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nxin/Gamedev_Tools/Data Analysis/CardDistribution/"/>
    </mc:Choice>
  </mc:AlternateContent>
  <xr:revisionPtr revIDLastSave="0" documentId="13_ncr:1_{B5040531-3AB2-F140-AD2C-6E5E05C317AC}" xr6:coauthVersionLast="47" xr6:coauthVersionMax="47" xr10:uidLastSave="{00000000-0000-0000-0000-000000000000}"/>
  <bookViews>
    <workbookView xWindow="920" yWindow="760" windowWidth="28080" windowHeight="17600" xr2:uid="{00000000-000D-0000-FFFF-FFFF00000000}"/>
  </bookViews>
  <sheets>
    <sheet name="sheet1" sheetId="1" r:id="rId1"/>
    <sheet name="cards" sheetId="3" r:id="rId2"/>
  </sheets>
  <definedNames>
    <definedName name="_xlnm._FilterDatabase" localSheetId="0" hidden="1">sheet1!$A$1:$A$20604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" i="1" l="1"/>
  <c r="K2" i="1" s="1"/>
  <c r="I3" i="1"/>
  <c r="I2" i="1"/>
  <c r="P17" i="3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2" i="1"/>
  <c r="I833" i="1"/>
  <c r="I834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90" i="1"/>
  <c r="I991" i="1"/>
  <c r="I992" i="1"/>
  <c r="I993" i="1"/>
  <c r="I994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5" i="1"/>
  <c r="I2206" i="1"/>
  <c r="I2207" i="1"/>
  <c r="I2208" i="1"/>
  <c r="I2209" i="1"/>
  <c r="I2210" i="1"/>
  <c r="I2211" i="1"/>
  <c r="I2212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3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2" i="1"/>
  <c r="I5433" i="1"/>
  <c r="I5434" i="1"/>
  <c r="I5435" i="1"/>
  <c r="I5436" i="1"/>
  <c r="I5437" i="1"/>
  <c r="I5438" i="1"/>
  <c r="I5439" i="1"/>
  <c r="I5440" i="1"/>
  <c r="I5442" i="1"/>
  <c r="I5443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90" i="1"/>
  <c r="I6891" i="1"/>
  <c r="I6892" i="1"/>
  <c r="I6893" i="1"/>
  <c r="I6894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600" i="1"/>
  <c r="I7601" i="1"/>
  <c r="I7603" i="1"/>
  <c r="I7604" i="1"/>
  <c r="I7605" i="1"/>
  <c r="I7606" i="1"/>
  <c r="I7607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3" i="1"/>
  <c r="I14195" i="1"/>
  <c r="I14196" i="1"/>
  <c r="I14197" i="1"/>
  <c r="I14198" i="1"/>
  <c r="I14199" i="1"/>
  <c r="I14200" i="1"/>
  <c r="I14201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1" i="1"/>
  <c r="I14572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4" i="1"/>
  <c r="I15555" i="1"/>
  <c r="I15556" i="1"/>
  <c r="I15559" i="1"/>
  <c r="I15560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8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3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1" i="1"/>
  <c r="I18283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8" i="1"/>
  <c r="I19139" i="1"/>
  <c r="I19140" i="1"/>
  <c r="I19141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4" i="1"/>
  <c r="I19505" i="1"/>
  <c r="I19506" i="1"/>
  <c r="I19507" i="1"/>
  <c r="I19508" i="1"/>
  <c r="I19509" i="1"/>
  <c r="I19510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J3" i="1"/>
  <c r="K3" i="1" s="1"/>
  <c r="J4" i="1"/>
  <c r="K4" i="1" s="1"/>
  <c r="J5" i="1"/>
  <c r="K5" i="1" s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 s="1"/>
  <c r="J39" i="1"/>
  <c r="K39" i="1" s="1"/>
  <c r="J40" i="1"/>
  <c r="K40" i="1" s="1"/>
  <c r="J41" i="1"/>
  <c r="K41" i="1" s="1"/>
  <c r="J42" i="1"/>
  <c r="K42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0" i="1"/>
  <c r="K50" i="1" s="1"/>
  <c r="J51" i="1"/>
  <c r="K51" i="1" s="1"/>
  <c r="J52" i="1"/>
  <c r="K52" i="1" s="1"/>
  <c r="J53" i="1"/>
  <c r="K53" i="1" s="1"/>
  <c r="J54" i="1"/>
  <c r="K54" i="1" s="1"/>
  <c r="J55" i="1"/>
  <c r="K55" i="1" s="1"/>
  <c r="J56" i="1"/>
  <c r="K56" i="1" s="1"/>
  <c r="J57" i="1"/>
  <c r="K57" i="1" s="1"/>
  <c r="J58" i="1"/>
  <c r="K58" i="1" s="1"/>
  <c r="J59" i="1"/>
  <c r="K59" i="1" s="1"/>
  <c r="J60" i="1"/>
  <c r="K60" i="1" s="1"/>
  <c r="J61" i="1"/>
  <c r="K61" i="1" s="1"/>
  <c r="J62" i="1"/>
  <c r="K62" i="1" s="1"/>
  <c r="J63" i="1"/>
  <c r="K63" i="1" s="1"/>
  <c r="J64" i="1"/>
  <c r="K64" i="1" s="1"/>
  <c r="J65" i="1"/>
  <c r="K65" i="1" s="1"/>
  <c r="J66" i="1"/>
  <c r="K66" i="1" s="1"/>
  <c r="J67" i="1"/>
  <c r="K67" i="1" s="1"/>
  <c r="J68" i="1"/>
  <c r="K68" i="1" s="1"/>
  <c r="J69" i="1"/>
  <c r="K69" i="1" s="1"/>
  <c r="J70" i="1"/>
  <c r="K70" i="1" s="1"/>
  <c r="J71" i="1"/>
  <c r="K71" i="1" s="1"/>
  <c r="J72" i="1"/>
  <c r="K72" i="1" s="1"/>
  <c r="J73" i="1"/>
  <c r="K73" i="1" s="1"/>
  <c r="J74" i="1"/>
  <c r="K74" i="1" s="1"/>
  <c r="J75" i="1"/>
  <c r="K75" i="1" s="1"/>
  <c r="J76" i="1"/>
  <c r="K76" i="1" s="1"/>
  <c r="J77" i="1"/>
  <c r="K77" i="1" s="1"/>
  <c r="J78" i="1"/>
  <c r="K78" i="1" s="1"/>
  <c r="J79" i="1"/>
  <c r="K79" i="1" s="1"/>
  <c r="J80" i="1"/>
  <c r="K80" i="1" s="1"/>
  <c r="J81" i="1"/>
  <c r="K81" i="1" s="1"/>
  <c r="J82" i="1"/>
  <c r="K82" i="1" s="1"/>
  <c r="J83" i="1"/>
  <c r="K83" i="1" s="1"/>
  <c r="J84" i="1"/>
  <c r="K84" i="1" s="1"/>
  <c r="J85" i="1"/>
  <c r="K85" i="1" s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K92" i="1" s="1"/>
  <c r="J93" i="1"/>
  <c r="K93" i="1" s="1"/>
  <c r="J94" i="1"/>
  <c r="K94" i="1" s="1"/>
  <c r="J95" i="1"/>
  <c r="K95" i="1" s="1"/>
  <c r="J96" i="1"/>
  <c r="K96" i="1" s="1"/>
  <c r="J97" i="1"/>
  <c r="K97" i="1" s="1"/>
  <c r="J98" i="1"/>
  <c r="K98" i="1" s="1"/>
  <c r="J99" i="1"/>
  <c r="K99" i="1" s="1"/>
  <c r="J100" i="1"/>
  <c r="K100" i="1" s="1"/>
  <c r="J101" i="1"/>
  <c r="K101" i="1" s="1"/>
  <c r="J102" i="1"/>
  <c r="K102" i="1" s="1"/>
  <c r="J103" i="1"/>
  <c r="K103" i="1" s="1"/>
  <c r="J104" i="1"/>
  <c r="K104" i="1" s="1"/>
  <c r="J105" i="1"/>
  <c r="K105" i="1" s="1"/>
  <c r="J106" i="1"/>
  <c r="K106" i="1" s="1"/>
  <c r="J107" i="1"/>
  <c r="K107" i="1" s="1"/>
  <c r="J108" i="1"/>
  <c r="K108" i="1" s="1"/>
  <c r="J109" i="1"/>
  <c r="K109" i="1" s="1"/>
  <c r="J110" i="1"/>
  <c r="K110" i="1" s="1"/>
  <c r="J111" i="1"/>
  <c r="K111" i="1" s="1"/>
  <c r="J112" i="1"/>
  <c r="K112" i="1" s="1"/>
  <c r="J113" i="1"/>
  <c r="K113" i="1" s="1"/>
  <c r="J114" i="1"/>
  <c r="K114" i="1" s="1"/>
  <c r="J115" i="1"/>
  <c r="K115" i="1" s="1"/>
  <c r="J116" i="1"/>
  <c r="K116" i="1" s="1"/>
  <c r="J117" i="1"/>
  <c r="K117" i="1" s="1"/>
  <c r="J118" i="1"/>
  <c r="K118" i="1" s="1"/>
  <c r="J119" i="1"/>
  <c r="K119" i="1" s="1"/>
  <c r="J120" i="1"/>
  <c r="K120" i="1" s="1"/>
  <c r="J121" i="1"/>
  <c r="K121" i="1" s="1"/>
  <c r="J122" i="1"/>
  <c r="K122" i="1" s="1"/>
  <c r="J123" i="1"/>
  <c r="K123" i="1" s="1"/>
  <c r="J124" i="1"/>
  <c r="K124" i="1" s="1"/>
  <c r="J125" i="1"/>
  <c r="K125" i="1" s="1"/>
  <c r="J126" i="1"/>
  <c r="K126" i="1" s="1"/>
  <c r="J127" i="1"/>
  <c r="K127" i="1" s="1"/>
  <c r="J128" i="1"/>
  <c r="K128" i="1" s="1"/>
  <c r="J129" i="1"/>
  <c r="K129" i="1" s="1"/>
  <c r="J130" i="1"/>
  <c r="K130" i="1" s="1"/>
  <c r="J131" i="1"/>
  <c r="K131" i="1" s="1"/>
  <c r="J132" i="1"/>
  <c r="K132" i="1" s="1"/>
  <c r="J133" i="1"/>
  <c r="K133" i="1" s="1"/>
  <c r="J134" i="1"/>
  <c r="K134" i="1" s="1"/>
  <c r="J135" i="1"/>
  <c r="K135" i="1" s="1"/>
  <c r="J136" i="1"/>
  <c r="K136" i="1" s="1"/>
  <c r="J137" i="1"/>
  <c r="K137" i="1" s="1"/>
  <c r="J138" i="1"/>
  <c r="K138" i="1" s="1"/>
  <c r="J139" i="1"/>
  <c r="K139" i="1" s="1"/>
  <c r="J140" i="1"/>
  <c r="K140" i="1" s="1"/>
  <c r="J141" i="1"/>
  <c r="K141" i="1" s="1"/>
  <c r="J142" i="1"/>
  <c r="K142" i="1" s="1"/>
  <c r="J143" i="1"/>
  <c r="K143" i="1" s="1"/>
  <c r="J144" i="1"/>
  <c r="K144" i="1" s="1"/>
  <c r="J145" i="1"/>
  <c r="K145" i="1" s="1"/>
  <c r="J146" i="1"/>
  <c r="K146" i="1" s="1"/>
  <c r="J147" i="1"/>
  <c r="K147" i="1" s="1"/>
  <c r="J148" i="1"/>
  <c r="K148" i="1" s="1"/>
  <c r="J149" i="1"/>
  <c r="K149" i="1" s="1"/>
  <c r="J150" i="1"/>
  <c r="K150" i="1" s="1"/>
  <c r="J151" i="1"/>
  <c r="K151" i="1" s="1"/>
  <c r="J152" i="1"/>
  <c r="K152" i="1" s="1"/>
  <c r="J153" i="1"/>
  <c r="K153" i="1" s="1"/>
  <c r="J154" i="1"/>
  <c r="K154" i="1" s="1"/>
  <c r="J155" i="1"/>
  <c r="K155" i="1" s="1"/>
  <c r="J156" i="1"/>
  <c r="K156" i="1" s="1"/>
  <c r="J157" i="1"/>
  <c r="K157" i="1" s="1"/>
  <c r="J158" i="1"/>
  <c r="K158" i="1" s="1"/>
  <c r="J159" i="1"/>
  <c r="K159" i="1" s="1"/>
  <c r="J160" i="1"/>
  <c r="K160" i="1" s="1"/>
  <c r="J161" i="1"/>
  <c r="K161" i="1" s="1"/>
  <c r="J162" i="1"/>
  <c r="K162" i="1" s="1"/>
  <c r="J163" i="1"/>
  <c r="K163" i="1" s="1"/>
  <c r="J164" i="1"/>
  <c r="K164" i="1" s="1"/>
  <c r="J165" i="1"/>
  <c r="K165" i="1" s="1"/>
  <c r="J166" i="1"/>
  <c r="K166" i="1" s="1"/>
  <c r="J167" i="1"/>
  <c r="K167" i="1" s="1"/>
  <c r="J168" i="1"/>
  <c r="K168" i="1" s="1"/>
  <c r="J169" i="1"/>
  <c r="K169" i="1" s="1"/>
  <c r="J170" i="1"/>
  <c r="K170" i="1" s="1"/>
  <c r="J171" i="1"/>
  <c r="K171" i="1" s="1"/>
  <c r="J172" i="1"/>
  <c r="K172" i="1" s="1"/>
  <c r="J173" i="1"/>
  <c r="K173" i="1" s="1"/>
  <c r="J174" i="1"/>
  <c r="K174" i="1" s="1"/>
  <c r="J175" i="1"/>
  <c r="K175" i="1" s="1"/>
  <c r="J176" i="1"/>
  <c r="K176" i="1" s="1"/>
  <c r="J177" i="1"/>
  <c r="K177" i="1" s="1"/>
  <c r="J178" i="1"/>
  <c r="K178" i="1" s="1"/>
  <c r="J179" i="1"/>
  <c r="K179" i="1" s="1"/>
  <c r="J180" i="1"/>
  <c r="K180" i="1" s="1"/>
  <c r="J181" i="1"/>
  <c r="K181" i="1" s="1"/>
  <c r="J182" i="1"/>
  <c r="K182" i="1" s="1"/>
  <c r="J184" i="1"/>
  <c r="K184" i="1" s="1"/>
  <c r="J185" i="1"/>
  <c r="K185" i="1" s="1"/>
  <c r="J186" i="1"/>
  <c r="K186" i="1" s="1"/>
  <c r="J187" i="1"/>
  <c r="K187" i="1" s="1"/>
  <c r="J188" i="1"/>
  <c r="K188" i="1" s="1"/>
  <c r="J189" i="1"/>
  <c r="K189" i="1" s="1"/>
  <c r="J190" i="1"/>
  <c r="K190" i="1" s="1"/>
  <c r="J191" i="1"/>
  <c r="K191" i="1" s="1"/>
  <c r="J192" i="1"/>
  <c r="K192" i="1" s="1"/>
  <c r="J193" i="1"/>
  <c r="K193" i="1" s="1"/>
  <c r="J194" i="1"/>
  <c r="K194" i="1" s="1"/>
  <c r="J195" i="1"/>
  <c r="K195" i="1" s="1"/>
  <c r="J196" i="1"/>
  <c r="K196" i="1" s="1"/>
  <c r="J197" i="1"/>
  <c r="K197" i="1" s="1"/>
  <c r="J198" i="1"/>
  <c r="K198" i="1" s="1"/>
  <c r="J199" i="1"/>
  <c r="K199" i="1" s="1"/>
  <c r="J200" i="1"/>
  <c r="K200" i="1" s="1"/>
  <c r="J202" i="1"/>
  <c r="K202" i="1" s="1"/>
  <c r="J203" i="1"/>
  <c r="K203" i="1" s="1"/>
  <c r="J204" i="1"/>
  <c r="K204" i="1" s="1"/>
  <c r="J205" i="1"/>
  <c r="K205" i="1" s="1"/>
  <c r="J206" i="1"/>
  <c r="K206" i="1" s="1"/>
  <c r="J207" i="1"/>
  <c r="K207" i="1" s="1"/>
  <c r="J208" i="1"/>
  <c r="K208" i="1" s="1"/>
  <c r="J209" i="1"/>
  <c r="K209" i="1" s="1"/>
  <c r="J210" i="1"/>
  <c r="K210" i="1" s="1"/>
  <c r="J211" i="1"/>
  <c r="K211" i="1" s="1"/>
  <c r="J212" i="1"/>
  <c r="K212" i="1" s="1"/>
  <c r="J213" i="1"/>
  <c r="K213" i="1" s="1"/>
  <c r="J214" i="1"/>
  <c r="K214" i="1" s="1"/>
  <c r="J215" i="1"/>
  <c r="K215" i="1" s="1"/>
  <c r="J216" i="1"/>
  <c r="K216" i="1" s="1"/>
  <c r="J217" i="1"/>
  <c r="K217" i="1" s="1"/>
  <c r="J218" i="1"/>
  <c r="K218" i="1" s="1"/>
  <c r="J219" i="1"/>
  <c r="K219" i="1" s="1"/>
  <c r="J220" i="1"/>
  <c r="K220" i="1" s="1"/>
  <c r="J221" i="1"/>
  <c r="K221" i="1" s="1"/>
  <c r="J222" i="1"/>
  <c r="K222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0" i="1"/>
  <c r="K230" i="1" s="1"/>
  <c r="J231" i="1"/>
  <c r="K231" i="1" s="1"/>
  <c r="J232" i="1"/>
  <c r="K232" i="1" s="1"/>
  <c r="J233" i="1"/>
  <c r="K233" i="1" s="1"/>
  <c r="J234" i="1"/>
  <c r="K234" i="1" s="1"/>
  <c r="J235" i="1"/>
  <c r="K235" i="1" s="1"/>
  <c r="J236" i="1"/>
  <c r="K236" i="1" s="1"/>
  <c r="J237" i="1"/>
  <c r="K237" i="1" s="1"/>
  <c r="J238" i="1"/>
  <c r="K238" i="1" s="1"/>
  <c r="J239" i="1"/>
  <c r="K239" i="1" s="1"/>
  <c r="J240" i="1"/>
  <c r="K240" i="1" s="1"/>
  <c r="J241" i="1"/>
  <c r="K241" i="1" s="1"/>
  <c r="J242" i="1"/>
  <c r="K242" i="1" s="1"/>
  <c r="J243" i="1"/>
  <c r="K243" i="1" s="1"/>
  <c r="J244" i="1"/>
  <c r="K244" i="1" s="1"/>
  <c r="J245" i="1"/>
  <c r="K245" i="1" s="1"/>
  <c r="J246" i="1"/>
  <c r="K246" i="1" s="1"/>
  <c r="J247" i="1"/>
  <c r="K247" i="1" s="1"/>
  <c r="J248" i="1"/>
  <c r="K248" i="1" s="1"/>
  <c r="J249" i="1"/>
  <c r="K249" i="1" s="1"/>
  <c r="J250" i="1"/>
  <c r="K250" i="1" s="1"/>
  <c r="J251" i="1"/>
  <c r="K251" i="1" s="1"/>
  <c r="J252" i="1"/>
  <c r="K252" i="1" s="1"/>
  <c r="J253" i="1"/>
  <c r="K253" i="1" s="1"/>
  <c r="J254" i="1"/>
  <c r="K254" i="1" s="1"/>
  <c r="J255" i="1"/>
  <c r="K255" i="1" s="1"/>
  <c r="J256" i="1"/>
  <c r="K256" i="1" s="1"/>
  <c r="J257" i="1"/>
  <c r="K257" i="1" s="1"/>
  <c r="J258" i="1"/>
  <c r="K258" i="1" s="1"/>
  <c r="J259" i="1"/>
  <c r="K259" i="1" s="1"/>
  <c r="J262" i="1"/>
  <c r="K262" i="1" s="1"/>
  <c r="J263" i="1"/>
  <c r="K263" i="1" s="1"/>
  <c r="J264" i="1"/>
  <c r="K264" i="1" s="1"/>
  <c r="J265" i="1"/>
  <c r="K265" i="1" s="1"/>
  <c r="J266" i="1"/>
  <c r="K266" i="1" s="1"/>
  <c r="J267" i="1"/>
  <c r="K267" i="1" s="1"/>
  <c r="J268" i="1"/>
  <c r="K268" i="1" s="1"/>
  <c r="J269" i="1"/>
  <c r="K269" i="1" s="1"/>
  <c r="J270" i="1"/>
  <c r="K270" i="1" s="1"/>
  <c r="J271" i="1"/>
  <c r="K271" i="1" s="1"/>
  <c r="J272" i="1"/>
  <c r="K272" i="1" s="1"/>
  <c r="J273" i="1"/>
  <c r="K273" i="1" s="1"/>
  <c r="J274" i="1"/>
  <c r="K274" i="1" s="1"/>
  <c r="J275" i="1"/>
  <c r="K275" i="1" s="1"/>
  <c r="J276" i="1"/>
  <c r="K276" i="1" s="1"/>
  <c r="J277" i="1"/>
  <c r="K277" i="1" s="1"/>
  <c r="J278" i="1"/>
  <c r="K278" i="1" s="1"/>
  <c r="J279" i="1"/>
  <c r="K279" i="1" s="1"/>
  <c r="J280" i="1"/>
  <c r="K280" i="1" s="1"/>
  <c r="J281" i="1"/>
  <c r="K281" i="1" s="1"/>
  <c r="J282" i="1"/>
  <c r="K282" i="1" s="1"/>
  <c r="J283" i="1"/>
  <c r="K283" i="1" s="1"/>
  <c r="J284" i="1"/>
  <c r="K284" i="1" s="1"/>
  <c r="J285" i="1"/>
  <c r="K285" i="1" s="1"/>
  <c r="J286" i="1"/>
  <c r="K286" i="1" s="1"/>
  <c r="J287" i="1"/>
  <c r="K287" i="1" s="1"/>
  <c r="J288" i="1"/>
  <c r="K288" i="1" s="1"/>
  <c r="J289" i="1"/>
  <c r="K289" i="1" s="1"/>
  <c r="J290" i="1"/>
  <c r="K290" i="1" s="1"/>
  <c r="J291" i="1"/>
  <c r="K291" i="1" s="1"/>
  <c r="J292" i="1"/>
  <c r="K292" i="1" s="1"/>
  <c r="J293" i="1"/>
  <c r="K293" i="1" s="1"/>
  <c r="J294" i="1"/>
  <c r="K294" i="1" s="1"/>
  <c r="J295" i="1"/>
  <c r="K295" i="1" s="1"/>
  <c r="J296" i="1"/>
  <c r="K296" i="1" s="1"/>
  <c r="J297" i="1"/>
  <c r="K297" i="1" s="1"/>
  <c r="J298" i="1"/>
  <c r="K298" i="1" s="1"/>
  <c r="J299" i="1"/>
  <c r="K299" i="1" s="1"/>
  <c r="J300" i="1"/>
  <c r="K300" i="1" s="1"/>
  <c r="J301" i="1"/>
  <c r="K301" i="1" s="1"/>
  <c r="J302" i="1"/>
  <c r="K302" i="1" s="1"/>
  <c r="J303" i="1"/>
  <c r="K303" i="1" s="1"/>
  <c r="J304" i="1"/>
  <c r="K304" i="1" s="1"/>
  <c r="J305" i="1"/>
  <c r="K305" i="1" s="1"/>
  <c r="J306" i="1"/>
  <c r="K306" i="1" s="1"/>
  <c r="J307" i="1"/>
  <c r="K307" i="1" s="1"/>
  <c r="J308" i="1"/>
  <c r="K308" i="1" s="1"/>
  <c r="J309" i="1"/>
  <c r="K309" i="1" s="1"/>
  <c r="J310" i="1"/>
  <c r="K310" i="1" s="1"/>
  <c r="J311" i="1"/>
  <c r="K311" i="1" s="1"/>
  <c r="J312" i="1"/>
  <c r="K312" i="1" s="1"/>
  <c r="J313" i="1"/>
  <c r="K313" i="1" s="1"/>
  <c r="J314" i="1"/>
  <c r="K314" i="1" s="1"/>
  <c r="J315" i="1"/>
  <c r="K315" i="1" s="1"/>
  <c r="J316" i="1"/>
  <c r="K316" i="1" s="1"/>
  <c r="J317" i="1"/>
  <c r="K317" i="1" s="1"/>
  <c r="J318" i="1"/>
  <c r="K318" i="1" s="1"/>
  <c r="J319" i="1"/>
  <c r="K319" i="1" s="1"/>
  <c r="J320" i="1"/>
  <c r="K320" i="1" s="1"/>
  <c r="J321" i="1"/>
  <c r="K321" i="1" s="1"/>
  <c r="J322" i="1"/>
  <c r="K322" i="1" s="1"/>
  <c r="J323" i="1"/>
  <c r="K323" i="1" s="1"/>
  <c r="J324" i="1"/>
  <c r="K324" i="1" s="1"/>
  <c r="J325" i="1"/>
  <c r="K325" i="1" s="1"/>
  <c r="J326" i="1"/>
  <c r="K326" i="1" s="1"/>
  <c r="J327" i="1"/>
  <c r="K327" i="1" s="1"/>
  <c r="J328" i="1"/>
  <c r="K328" i="1" s="1"/>
  <c r="J329" i="1"/>
  <c r="K329" i="1" s="1"/>
  <c r="J330" i="1"/>
  <c r="K330" i="1" s="1"/>
  <c r="J331" i="1"/>
  <c r="K331" i="1" s="1"/>
  <c r="J332" i="1"/>
  <c r="K332" i="1" s="1"/>
  <c r="J333" i="1"/>
  <c r="K333" i="1" s="1"/>
  <c r="J334" i="1"/>
  <c r="K334" i="1" s="1"/>
  <c r="J335" i="1"/>
  <c r="K335" i="1" s="1"/>
  <c r="J336" i="1"/>
  <c r="K336" i="1" s="1"/>
  <c r="J337" i="1"/>
  <c r="K337" i="1" s="1"/>
  <c r="J338" i="1"/>
  <c r="K338" i="1" s="1"/>
  <c r="J339" i="1"/>
  <c r="K339" i="1" s="1"/>
  <c r="J340" i="1"/>
  <c r="K340" i="1" s="1"/>
  <c r="J341" i="1"/>
  <c r="K341" i="1" s="1"/>
  <c r="J342" i="1"/>
  <c r="K342" i="1" s="1"/>
  <c r="J343" i="1"/>
  <c r="K343" i="1" s="1"/>
  <c r="J344" i="1"/>
  <c r="K344" i="1" s="1"/>
  <c r="J345" i="1"/>
  <c r="K345" i="1" s="1"/>
  <c r="J346" i="1"/>
  <c r="K346" i="1" s="1"/>
  <c r="J347" i="1"/>
  <c r="K347" i="1" s="1"/>
  <c r="J348" i="1"/>
  <c r="K348" i="1" s="1"/>
  <c r="J349" i="1"/>
  <c r="K349" i="1" s="1"/>
  <c r="J350" i="1"/>
  <c r="K350" i="1" s="1"/>
  <c r="J351" i="1"/>
  <c r="K351" i="1" s="1"/>
  <c r="J352" i="1"/>
  <c r="K352" i="1" s="1"/>
  <c r="J353" i="1"/>
  <c r="K353" i="1" s="1"/>
  <c r="J354" i="1"/>
  <c r="K354" i="1" s="1"/>
  <c r="J355" i="1"/>
  <c r="K355" i="1" s="1"/>
  <c r="J356" i="1"/>
  <c r="K356" i="1" s="1"/>
  <c r="J357" i="1"/>
  <c r="K357" i="1" s="1"/>
  <c r="J358" i="1"/>
  <c r="K358" i="1" s="1"/>
  <c r="J359" i="1"/>
  <c r="K359" i="1" s="1"/>
  <c r="J360" i="1"/>
  <c r="K360" i="1" s="1"/>
  <c r="J361" i="1"/>
  <c r="K361" i="1" s="1"/>
  <c r="J362" i="1"/>
  <c r="K362" i="1" s="1"/>
  <c r="J363" i="1"/>
  <c r="K363" i="1" s="1"/>
  <c r="J364" i="1"/>
  <c r="K364" i="1" s="1"/>
  <c r="J365" i="1"/>
  <c r="K365" i="1" s="1"/>
  <c r="J366" i="1"/>
  <c r="K366" i="1" s="1"/>
  <c r="J367" i="1"/>
  <c r="K367" i="1" s="1"/>
  <c r="J368" i="1"/>
  <c r="K368" i="1" s="1"/>
  <c r="J369" i="1"/>
  <c r="K369" i="1" s="1"/>
  <c r="J370" i="1"/>
  <c r="K370" i="1" s="1"/>
  <c r="J371" i="1"/>
  <c r="K371" i="1" s="1"/>
  <c r="J372" i="1"/>
  <c r="K372" i="1" s="1"/>
  <c r="J373" i="1"/>
  <c r="K373" i="1" s="1"/>
  <c r="J374" i="1"/>
  <c r="K374" i="1" s="1"/>
  <c r="J375" i="1"/>
  <c r="K375" i="1" s="1"/>
  <c r="J376" i="1"/>
  <c r="K376" i="1" s="1"/>
  <c r="J377" i="1"/>
  <c r="K377" i="1" s="1"/>
  <c r="J378" i="1"/>
  <c r="K378" i="1" s="1"/>
  <c r="J379" i="1"/>
  <c r="K379" i="1" s="1"/>
  <c r="J380" i="1"/>
  <c r="K380" i="1" s="1"/>
  <c r="J381" i="1"/>
  <c r="K381" i="1" s="1"/>
  <c r="J382" i="1"/>
  <c r="K382" i="1" s="1"/>
  <c r="J383" i="1"/>
  <c r="K383" i="1" s="1"/>
  <c r="J384" i="1"/>
  <c r="K384" i="1" s="1"/>
  <c r="J385" i="1"/>
  <c r="K385" i="1" s="1"/>
  <c r="J386" i="1"/>
  <c r="K386" i="1" s="1"/>
  <c r="J387" i="1"/>
  <c r="K387" i="1" s="1"/>
  <c r="J388" i="1"/>
  <c r="K388" i="1" s="1"/>
  <c r="J389" i="1"/>
  <c r="K389" i="1" s="1"/>
  <c r="J390" i="1"/>
  <c r="K390" i="1" s="1"/>
  <c r="J391" i="1"/>
  <c r="K391" i="1" s="1"/>
  <c r="J392" i="1"/>
  <c r="K392" i="1" s="1"/>
  <c r="J393" i="1"/>
  <c r="K393" i="1" s="1"/>
  <c r="J394" i="1"/>
  <c r="K394" i="1" s="1"/>
  <c r="J395" i="1"/>
  <c r="K395" i="1" s="1"/>
  <c r="J396" i="1"/>
  <c r="K396" i="1" s="1"/>
  <c r="J397" i="1"/>
  <c r="K397" i="1" s="1"/>
  <c r="J398" i="1"/>
  <c r="K398" i="1" s="1"/>
  <c r="J399" i="1"/>
  <c r="K399" i="1" s="1"/>
  <c r="J400" i="1"/>
  <c r="K400" i="1" s="1"/>
  <c r="J401" i="1"/>
  <c r="K401" i="1" s="1"/>
  <c r="J402" i="1"/>
  <c r="K402" i="1" s="1"/>
  <c r="J403" i="1"/>
  <c r="K403" i="1" s="1"/>
  <c r="J404" i="1"/>
  <c r="K404" i="1" s="1"/>
  <c r="J405" i="1"/>
  <c r="K405" i="1" s="1"/>
  <c r="J406" i="1"/>
  <c r="K406" i="1" s="1"/>
  <c r="J407" i="1"/>
  <c r="K407" i="1" s="1"/>
  <c r="J408" i="1"/>
  <c r="K408" i="1" s="1"/>
  <c r="J409" i="1"/>
  <c r="K409" i="1" s="1"/>
  <c r="J410" i="1"/>
  <c r="K410" i="1" s="1"/>
  <c r="J411" i="1"/>
  <c r="K411" i="1" s="1"/>
  <c r="J412" i="1"/>
  <c r="K412" i="1" s="1"/>
  <c r="J413" i="1"/>
  <c r="K413" i="1" s="1"/>
  <c r="J414" i="1"/>
  <c r="K414" i="1" s="1"/>
  <c r="J415" i="1"/>
  <c r="K415" i="1" s="1"/>
  <c r="J416" i="1"/>
  <c r="K416" i="1" s="1"/>
  <c r="J417" i="1"/>
  <c r="K417" i="1" s="1"/>
  <c r="J418" i="1"/>
  <c r="K418" i="1" s="1"/>
  <c r="J419" i="1"/>
  <c r="K419" i="1" s="1"/>
  <c r="J420" i="1"/>
  <c r="K420" i="1" s="1"/>
  <c r="J421" i="1"/>
  <c r="K421" i="1" s="1"/>
  <c r="J422" i="1"/>
  <c r="K422" i="1" s="1"/>
  <c r="J423" i="1"/>
  <c r="K423" i="1" s="1"/>
  <c r="J424" i="1"/>
  <c r="K424" i="1" s="1"/>
  <c r="J425" i="1"/>
  <c r="K425" i="1" s="1"/>
  <c r="J426" i="1"/>
  <c r="K426" i="1" s="1"/>
  <c r="J427" i="1"/>
  <c r="K427" i="1" s="1"/>
  <c r="J428" i="1"/>
  <c r="K428" i="1" s="1"/>
  <c r="J429" i="1"/>
  <c r="K429" i="1" s="1"/>
  <c r="J430" i="1"/>
  <c r="K430" i="1" s="1"/>
  <c r="J431" i="1"/>
  <c r="K431" i="1" s="1"/>
  <c r="J432" i="1"/>
  <c r="K432" i="1" s="1"/>
  <c r="J433" i="1"/>
  <c r="K433" i="1" s="1"/>
  <c r="J434" i="1"/>
  <c r="K434" i="1" s="1"/>
  <c r="J435" i="1"/>
  <c r="K435" i="1" s="1"/>
  <c r="J436" i="1"/>
  <c r="K436" i="1" s="1"/>
  <c r="J437" i="1"/>
  <c r="K437" i="1" s="1"/>
  <c r="J438" i="1"/>
  <c r="K438" i="1" s="1"/>
  <c r="J439" i="1"/>
  <c r="K439" i="1" s="1"/>
  <c r="J440" i="1"/>
  <c r="K440" i="1" s="1"/>
  <c r="J441" i="1"/>
  <c r="K441" i="1" s="1"/>
  <c r="J442" i="1"/>
  <c r="K442" i="1" s="1"/>
  <c r="J443" i="1"/>
  <c r="K443" i="1" s="1"/>
  <c r="J444" i="1"/>
  <c r="K444" i="1" s="1"/>
  <c r="J445" i="1"/>
  <c r="K445" i="1" s="1"/>
  <c r="J446" i="1"/>
  <c r="K446" i="1" s="1"/>
  <c r="J447" i="1"/>
  <c r="K447" i="1" s="1"/>
  <c r="J448" i="1"/>
  <c r="K448" i="1" s="1"/>
  <c r="J449" i="1"/>
  <c r="K449" i="1" s="1"/>
  <c r="J450" i="1"/>
  <c r="K450" i="1" s="1"/>
  <c r="J451" i="1"/>
  <c r="K451" i="1" s="1"/>
  <c r="J452" i="1"/>
  <c r="K452" i="1" s="1"/>
  <c r="J453" i="1"/>
  <c r="K453" i="1" s="1"/>
  <c r="J454" i="1"/>
  <c r="K454" i="1" s="1"/>
  <c r="J455" i="1"/>
  <c r="K455" i="1" s="1"/>
  <c r="J456" i="1"/>
  <c r="K456" i="1" s="1"/>
  <c r="J457" i="1"/>
  <c r="K457" i="1" s="1"/>
  <c r="J458" i="1"/>
  <c r="K458" i="1" s="1"/>
  <c r="J459" i="1"/>
  <c r="K459" i="1" s="1"/>
  <c r="J460" i="1"/>
  <c r="K460" i="1" s="1"/>
  <c r="J461" i="1"/>
  <c r="K461" i="1" s="1"/>
  <c r="J462" i="1"/>
  <c r="K462" i="1" s="1"/>
  <c r="J463" i="1"/>
  <c r="K463" i="1" s="1"/>
  <c r="J464" i="1"/>
  <c r="K464" i="1" s="1"/>
  <c r="J465" i="1"/>
  <c r="K465" i="1" s="1"/>
  <c r="J466" i="1"/>
  <c r="K466" i="1" s="1"/>
  <c r="J467" i="1"/>
  <c r="K467" i="1" s="1"/>
  <c r="J468" i="1"/>
  <c r="K468" i="1" s="1"/>
  <c r="J469" i="1"/>
  <c r="K469" i="1" s="1"/>
  <c r="J470" i="1"/>
  <c r="K470" i="1" s="1"/>
  <c r="J471" i="1"/>
  <c r="K471" i="1" s="1"/>
  <c r="J472" i="1"/>
  <c r="K472" i="1" s="1"/>
  <c r="J473" i="1"/>
  <c r="K473" i="1" s="1"/>
  <c r="J474" i="1"/>
  <c r="K474" i="1" s="1"/>
  <c r="J475" i="1"/>
  <c r="K475" i="1" s="1"/>
  <c r="J476" i="1"/>
  <c r="K476" i="1" s="1"/>
  <c r="J477" i="1"/>
  <c r="K477" i="1" s="1"/>
  <c r="J478" i="1"/>
  <c r="K478" i="1" s="1"/>
  <c r="J479" i="1"/>
  <c r="K479" i="1" s="1"/>
  <c r="J480" i="1"/>
  <c r="K480" i="1" s="1"/>
  <c r="J481" i="1"/>
  <c r="K481" i="1" s="1"/>
  <c r="J482" i="1"/>
  <c r="K482" i="1" s="1"/>
  <c r="J483" i="1"/>
  <c r="K483" i="1" s="1"/>
  <c r="J484" i="1"/>
  <c r="K484" i="1" s="1"/>
  <c r="J485" i="1"/>
  <c r="K485" i="1" s="1"/>
  <c r="J486" i="1"/>
  <c r="K486" i="1" s="1"/>
  <c r="J487" i="1"/>
  <c r="K487" i="1" s="1"/>
  <c r="J488" i="1"/>
  <c r="K488" i="1" s="1"/>
  <c r="J489" i="1"/>
  <c r="K489" i="1" s="1"/>
  <c r="J490" i="1"/>
  <c r="K490" i="1" s="1"/>
  <c r="J491" i="1"/>
  <c r="K491" i="1" s="1"/>
  <c r="J492" i="1"/>
  <c r="K492" i="1" s="1"/>
  <c r="J493" i="1"/>
  <c r="K493" i="1" s="1"/>
  <c r="J494" i="1"/>
  <c r="K494" i="1" s="1"/>
  <c r="J495" i="1"/>
  <c r="K495" i="1" s="1"/>
  <c r="J496" i="1"/>
  <c r="K496" i="1" s="1"/>
  <c r="J497" i="1"/>
  <c r="K497" i="1" s="1"/>
  <c r="J498" i="1"/>
  <c r="K498" i="1" s="1"/>
  <c r="J499" i="1"/>
  <c r="K499" i="1" s="1"/>
  <c r="J500" i="1"/>
  <c r="K500" i="1" s="1"/>
  <c r="J501" i="1"/>
  <c r="K501" i="1" s="1"/>
  <c r="J502" i="1"/>
  <c r="K502" i="1" s="1"/>
  <c r="J503" i="1"/>
  <c r="K503" i="1" s="1"/>
  <c r="J504" i="1"/>
  <c r="K504" i="1" s="1"/>
  <c r="J505" i="1"/>
  <c r="K505" i="1" s="1"/>
  <c r="J506" i="1"/>
  <c r="K506" i="1" s="1"/>
  <c r="J507" i="1"/>
  <c r="K507" i="1" s="1"/>
  <c r="J508" i="1"/>
  <c r="K508" i="1" s="1"/>
  <c r="J509" i="1"/>
  <c r="K509" i="1" s="1"/>
  <c r="J510" i="1"/>
  <c r="K510" i="1" s="1"/>
  <c r="J511" i="1"/>
  <c r="K511" i="1" s="1"/>
  <c r="J512" i="1"/>
  <c r="K512" i="1" s="1"/>
  <c r="J513" i="1"/>
  <c r="K513" i="1" s="1"/>
  <c r="J514" i="1"/>
  <c r="K514" i="1" s="1"/>
  <c r="J515" i="1"/>
  <c r="K515" i="1" s="1"/>
  <c r="J516" i="1"/>
  <c r="K516" i="1" s="1"/>
  <c r="J517" i="1"/>
  <c r="K517" i="1" s="1"/>
  <c r="J518" i="1"/>
  <c r="K518" i="1" s="1"/>
  <c r="J519" i="1"/>
  <c r="K519" i="1" s="1"/>
  <c r="J520" i="1"/>
  <c r="K520" i="1" s="1"/>
  <c r="J521" i="1"/>
  <c r="K521" i="1" s="1"/>
  <c r="J522" i="1"/>
  <c r="K522" i="1" s="1"/>
  <c r="J523" i="1"/>
  <c r="K523" i="1" s="1"/>
  <c r="J524" i="1"/>
  <c r="K524" i="1" s="1"/>
  <c r="J525" i="1"/>
  <c r="K525" i="1" s="1"/>
  <c r="J526" i="1"/>
  <c r="K526" i="1" s="1"/>
  <c r="J527" i="1"/>
  <c r="K527" i="1" s="1"/>
  <c r="J528" i="1"/>
  <c r="K528" i="1" s="1"/>
  <c r="J529" i="1"/>
  <c r="K529" i="1" s="1"/>
  <c r="J530" i="1"/>
  <c r="K530" i="1" s="1"/>
  <c r="J531" i="1"/>
  <c r="K531" i="1" s="1"/>
  <c r="J532" i="1"/>
  <c r="K532" i="1" s="1"/>
  <c r="J533" i="1"/>
  <c r="K533" i="1" s="1"/>
  <c r="J534" i="1"/>
  <c r="K534" i="1" s="1"/>
  <c r="J535" i="1"/>
  <c r="K535" i="1" s="1"/>
  <c r="J536" i="1"/>
  <c r="K536" i="1" s="1"/>
  <c r="J537" i="1"/>
  <c r="K537" i="1" s="1"/>
  <c r="J538" i="1"/>
  <c r="K538" i="1" s="1"/>
  <c r="J539" i="1"/>
  <c r="K539" i="1" s="1"/>
  <c r="J540" i="1"/>
  <c r="K540" i="1" s="1"/>
  <c r="J541" i="1"/>
  <c r="K541" i="1" s="1"/>
  <c r="J542" i="1"/>
  <c r="K542" i="1" s="1"/>
  <c r="J543" i="1"/>
  <c r="K543" i="1" s="1"/>
  <c r="J545" i="1"/>
  <c r="K545" i="1" s="1"/>
  <c r="J546" i="1"/>
  <c r="K546" i="1" s="1"/>
  <c r="J547" i="1"/>
  <c r="K547" i="1" s="1"/>
  <c r="J548" i="1"/>
  <c r="K548" i="1" s="1"/>
  <c r="J549" i="1"/>
  <c r="K549" i="1" s="1"/>
  <c r="J550" i="1"/>
  <c r="K550" i="1" s="1"/>
  <c r="J551" i="1"/>
  <c r="K551" i="1" s="1"/>
  <c r="J552" i="1"/>
  <c r="K552" i="1" s="1"/>
  <c r="J553" i="1"/>
  <c r="K553" i="1" s="1"/>
  <c r="J554" i="1"/>
  <c r="K554" i="1" s="1"/>
  <c r="J555" i="1"/>
  <c r="K555" i="1" s="1"/>
  <c r="J556" i="1"/>
  <c r="K556" i="1" s="1"/>
  <c r="J557" i="1"/>
  <c r="K557" i="1" s="1"/>
  <c r="J558" i="1"/>
  <c r="K558" i="1" s="1"/>
  <c r="J559" i="1"/>
  <c r="K559" i="1" s="1"/>
  <c r="J560" i="1"/>
  <c r="K560" i="1" s="1"/>
  <c r="J561" i="1"/>
  <c r="K561" i="1" s="1"/>
  <c r="J562" i="1"/>
  <c r="K562" i="1" s="1"/>
  <c r="J563" i="1"/>
  <c r="K563" i="1" s="1"/>
  <c r="J564" i="1"/>
  <c r="K564" i="1" s="1"/>
  <c r="J565" i="1"/>
  <c r="K565" i="1" s="1"/>
  <c r="J566" i="1"/>
  <c r="K566" i="1" s="1"/>
  <c r="J567" i="1"/>
  <c r="K567" i="1" s="1"/>
  <c r="J568" i="1"/>
  <c r="K568" i="1" s="1"/>
  <c r="J569" i="1"/>
  <c r="K569" i="1" s="1"/>
  <c r="J570" i="1"/>
  <c r="K570" i="1" s="1"/>
  <c r="J571" i="1"/>
  <c r="K571" i="1" s="1"/>
  <c r="J572" i="1"/>
  <c r="K572" i="1" s="1"/>
  <c r="J573" i="1"/>
  <c r="K573" i="1" s="1"/>
  <c r="J574" i="1"/>
  <c r="K574" i="1" s="1"/>
  <c r="J575" i="1"/>
  <c r="K575" i="1" s="1"/>
  <c r="J576" i="1"/>
  <c r="K576" i="1" s="1"/>
  <c r="J577" i="1"/>
  <c r="K577" i="1" s="1"/>
  <c r="J578" i="1"/>
  <c r="K578" i="1" s="1"/>
  <c r="J579" i="1"/>
  <c r="K579" i="1" s="1"/>
  <c r="J580" i="1"/>
  <c r="K580" i="1" s="1"/>
  <c r="J581" i="1"/>
  <c r="K581" i="1" s="1"/>
  <c r="J582" i="1"/>
  <c r="K582" i="1" s="1"/>
  <c r="J583" i="1"/>
  <c r="K583" i="1" s="1"/>
  <c r="J584" i="1"/>
  <c r="K584" i="1" s="1"/>
  <c r="J585" i="1"/>
  <c r="K585" i="1" s="1"/>
  <c r="J586" i="1"/>
  <c r="K586" i="1" s="1"/>
  <c r="J587" i="1"/>
  <c r="K587" i="1" s="1"/>
  <c r="J588" i="1"/>
  <c r="K588" i="1" s="1"/>
  <c r="J589" i="1"/>
  <c r="K589" i="1" s="1"/>
  <c r="J590" i="1"/>
  <c r="K590" i="1" s="1"/>
  <c r="J591" i="1"/>
  <c r="K591" i="1" s="1"/>
  <c r="J592" i="1"/>
  <c r="K592" i="1" s="1"/>
  <c r="J593" i="1"/>
  <c r="K593" i="1" s="1"/>
  <c r="J594" i="1"/>
  <c r="K594" i="1" s="1"/>
  <c r="J595" i="1"/>
  <c r="K595" i="1" s="1"/>
  <c r="J596" i="1"/>
  <c r="K596" i="1" s="1"/>
  <c r="J597" i="1"/>
  <c r="K597" i="1" s="1"/>
  <c r="J598" i="1"/>
  <c r="K598" i="1" s="1"/>
  <c r="J599" i="1"/>
  <c r="K599" i="1" s="1"/>
  <c r="J600" i="1"/>
  <c r="K600" i="1" s="1"/>
  <c r="J601" i="1"/>
  <c r="K601" i="1" s="1"/>
  <c r="J602" i="1"/>
  <c r="K602" i="1" s="1"/>
  <c r="J603" i="1"/>
  <c r="K603" i="1" s="1"/>
  <c r="J604" i="1"/>
  <c r="K604" i="1" s="1"/>
  <c r="J605" i="1"/>
  <c r="K605" i="1" s="1"/>
  <c r="J606" i="1"/>
  <c r="K606" i="1" s="1"/>
  <c r="J607" i="1"/>
  <c r="K607" i="1" s="1"/>
  <c r="J608" i="1"/>
  <c r="K608" i="1" s="1"/>
  <c r="J609" i="1"/>
  <c r="K609" i="1" s="1"/>
  <c r="J610" i="1"/>
  <c r="K610" i="1" s="1"/>
  <c r="J611" i="1"/>
  <c r="K611" i="1" s="1"/>
  <c r="J612" i="1"/>
  <c r="K612" i="1" s="1"/>
  <c r="J613" i="1"/>
  <c r="K613" i="1" s="1"/>
  <c r="J614" i="1"/>
  <c r="K614" i="1" s="1"/>
  <c r="J615" i="1"/>
  <c r="K615" i="1" s="1"/>
  <c r="J616" i="1"/>
  <c r="K616" i="1" s="1"/>
  <c r="J617" i="1"/>
  <c r="K617" i="1" s="1"/>
  <c r="J618" i="1"/>
  <c r="K618" i="1" s="1"/>
  <c r="J619" i="1"/>
  <c r="K619" i="1" s="1"/>
  <c r="J620" i="1"/>
  <c r="K620" i="1" s="1"/>
  <c r="J621" i="1"/>
  <c r="K621" i="1" s="1"/>
  <c r="J622" i="1"/>
  <c r="K622" i="1" s="1"/>
  <c r="J623" i="1"/>
  <c r="K623" i="1" s="1"/>
  <c r="J624" i="1"/>
  <c r="K624" i="1" s="1"/>
  <c r="J626" i="1"/>
  <c r="K626" i="1" s="1"/>
  <c r="J627" i="1"/>
  <c r="K627" i="1" s="1"/>
  <c r="J628" i="1"/>
  <c r="K628" i="1" s="1"/>
  <c r="J629" i="1"/>
  <c r="K629" i="1" s="1"/>
  <c r="J630" i="1"/>
  <c r="K630" i="1" s="1"/>
  <c r="J631" i="1"/>
  <c r="K631" i="1" s="1"/>
  <c r="J632" i="1"/>
  <c r="K632" i="1" s="1"/>
  <c r="J633" i="1"/>
  <c r="K633" i="1" s="1"/>
  <c r="J634" i="1"/>
  <c r="K634" i="1" s="1"/>
  <c r="J635" i="1"/>
  <c r="K635" i="1" s="1"/>
  <c r="J636" i="1"/>
  <c r="K636" i="1" s="1"/>
  <c r="J637" i="1"/>
  <c r="K637" i="1" s="1"/>
  <c r="J638" i="1"/>
  <c r="K638" i="1" s="1"/>
  <c r="J639" i="1"/>
  <c r="K639" i="1" s="1"/>
  <c r="J640" i="1"/>
  <c r="K640" i="1" s="1"/>
  <c r="J641" i="1"/>
  <c r="K641" i="1" s="1"/>
  <c r="J642" i="1"/>
  <c r="K642" i="1" s="1"/>
  <c r="J643" i="1"/>
  <c r="K643" i="1" s="1"/>
  <c r="J644" i="1"/>
  <c r="K644" i="1" s="1"/>
  <c r="J645" i="1"/>
  <c r="K645" i="1" s="1"/>
  <c r="J646" i="1"/>
  <c r="K646" i="1" s="1"/>
  <c r="J647" i="1"/>
  <c r="K647" i="1" s="1"/>
  <c r="J648" i="1"/>
  <c r="K648" i="1" s="1"/>
  <c r="J649" i="1"/>
  <c r="K649" i="1" s="1"/>
  <c r="J650" i="1"/>
  <c r="K650" i="1" s="1"/>
  <c r="J651" i="1"/>
  <c r="K651" i="1" s="1"/>
  <c r="J652" i="1"/>
  <c r="K652" i="1" s="1"/>
  <c r="J653" i="1"/>
  <c r="K653" i="1" s="1"/>
  <c r="J654" i="1"/>
  <c r="K654" i="1" s="1"/>
  <c r="J655" i="1"/>
  <c r="K655" i="1" s="1"/>
  <c r="J656" i="1"/>
  <c r="K656" i="1" s="1"/>
  <c r="J657" i="1"/>
  <c r="K657" i="1" s="1"/>
  <c r="J658" i="1"/>
  <c r="K658" i="1" s="1"/>
  <c r="J659" i="1"/>
  <c r="K659" i="1" s="1"/>
  <c r="J660" i="1"/>
  <c r="K660" i="1" s="1"/>
  <c r="J661" i="1"/>
  <c r="K661" i="1" s="1"/>
  <c r="J662" i="1"/>
  <c r="K662" i="1" s="1"/>
  <c r="J663" i="1"/>
  <c r="K663" i="1" s="1"/>
  <c r="J664" i="1"/>
  <c r="K664" i="1" s="1"/>
  <c r="J665" i="1"/>
  <c r="K665" i="1" s="1"/>
  <c r="J666" i="1"/>
  <c r="K666" i="1" s="1"/>
  <c r="J667" i="1"/>
  <c r="K667" i="1" s="1"/>
  <c r="J668" i="1"/>
  <c r="K668" i="1" s="1"/>
  <c r="J669" i="1"/>
  <c r="K669" i="1" s="1"/>
  <c r="J670" i="1"/>
  <c r="K670" i="1" s="1"/>
  <c r="J671" i="1"/>
  <c r="K671" i="1" s="1"/>
  <c r="J672" i="1"/>
  <c r="K672" i="1" s="1"/>
  <c r="J673" i="1"/>
  <c r="K673" i="1" s="1"/>
  <c r="J674" i="1"/>
  <c r="K674" i="1" s="1"/>
  <c r="J675" i="1"/>
  <c r="K675" i="1" s="1"/>
  <c r="J676" i="1"/>
  <c r="K676" i="1" s="1"/>
  <c r="J677" i="1"/>
  <c r="K677" i="1" s="1"/>
  <c r="J678" i="1"/>
  <c r="K678" i="1" s="1"/>
  <c r="J679" i="1"/>
  <c r="K679" i="1" s="1"/>
  <c r="J680" i="1"/>
  <c r="K680" i="1" s="1"/>
  <c r="J681" i="1"/>
  <c r="K681" i="1" s="1"/>
  <c r="J682" i="1"/>
  <c r="K682" i="1" s="1"/>
  <c r="J683" i="1"/>
  <c r="K683" i="1" s="1"/>
  <c r="J684" i="1"/>
  <c r="K684" i="1" s="1"/>
  <c r="J685" i="1"/>
  <c r="K685" i="1" s="1"/>
  <c r="J686" i="1"/>
  <c r="K686" i="1" s="1"/>
  <c r="J687" i="1"/>
  <c r="K687" i="1" s="1"/>
  <c r="J688" i="1"/>
  <c r="K688" i="1" s="1"/>
  <c r="J689" i="1"/>
  <c r="K689" i="1" s="1"/>
  <c r="J690" i="1"/>
  <c r="K690" i="1" s="1"/>
  <c r="J691" i="1"/>
  <c r="K691" i="1" s="1"/>
  <c r="J692" i="1"/>
  <c r="K692" i="1" s="1"/>
  <c r="J693" i="1"/>
  <c r="K693" i="1" s="1"/>
  <c r="J694" i="1"/>
  <c r="K694" i="1" s="1"/>
  <c r="J695" i="1"/>
  <c r="K695" i="1" s="1"/>
  <c r="J696" i="1"/>
  <c r="K696" i="1" s="1"/>
  <c r="J697" i="1"/>
  <c r="K697" i="1" s="1"/>
  <c r="J698" i="1"/>
  <c r="K698" i="1" s="1"/>
  <c r="J699" i="1"/>
  <c r="K699" i="1" s="1"/>
  <c r="J700" i="1"/>
  <c r="K700" i="1" s="1"/>
  <c r="J701" i="1"/>
  <c r="K701" i="1" s="1"/>
  <c r="J702" i="1"/>
  <c r="K702" i="1" s="1"/>
  <c r="J703" i="1"/>
  <c r="K703" i="1" s="1"/>
  <c r="J704" i="1"/>
  <c r="K704" i="1" s="1"/>
  <c r="J705" i="1"/>
  <c r="K705" i="1" s="1"/>
  <c r="J706" i="1"/>
  <c r="K706" i="1" s="1"/>
  <c r="J707" i="1"/>
  <c r="K707" i="1" s="1"/>
  <c r="J708" i="1"/>
  <c r="K708" i="1" s="1"/>
  <c r="J709" i="1"/>
  <c r="K709" i="1" s="1"/>
  <c r="J710" i="1"/>
  <c r="K710" i="1" s="1"/>
  <c r="J711" i="1"/>
  <c r="K711" i="1" s="1"/>
  <c r="J712" i="1"/>
  <c r="K712" i="1" s="1"/>
  <c r="J713" i="1"/>
  <c r="K713" i="1" s="1"/>
  <c r="J714" i="1"/>
  <c r="K714" i="1" s="1"/>
  <c r="J715" i="1"/>
  <c r="K715" i="1" s="1"/>
  <c r="J716" i="1"/>
  <c r="K716" i="1" s="1"/>
  <c r="J717" i="1"/>
  <c r="K717" i="1" s="1"/>
  <c r="J718" i="1"/>
  <c r="K718" i="1" s="1"/>
  <c r="J719" i="1"/>
  <c r="K719" i="1" s="1"/>
  <c r="J720" i="1"/>
  <c r="K720" i="1" s="1"/>
  <c r="J721" i="1"/>
  <c r="K721" i="1" s="1"/>
  <c r="J722" i="1"/>
  <c r="K722" i="1" s="1"/>
  <c r="J723" i="1"/>
  <c r="K723" i="1" s="1"/>
  <c r="J724" i="1"/>
  <c r="K724" i="1" s="1"/>
  <c r="J725" i="1"/>
  <c r="K725" i="1" s="1"/>
  <c r="J726" i="1"/>
  <c r="K726" i="1" s="1"/>
  <c r="J727" i="1"/>
  <c r="K727" i="1" s="1"/>
  <c r="J728" i="1"/>
  <c r="K728" i="1" s="1"/>
  <c r="J729" i="1"/>
  <c r="K729" i="1" s="1"/>
  <c r="J730" i="1"/>
  <c r="K730" i="1" s="1"/>
  <c r="J731" i="1"/>
  <c r="K731" i="1" s="1"/>
  <c r="J732" i="1"/>
  <c r="K732" i="1" s="1"/>
  <c r="J733" i="1"/>
  <c r="K733" i="1" s="1"/>
  <c r="J734" i="1"/>
  <c r="K734" i="1" s="1"/>
  <c r="J735" i="1"/>
  <c r="K735" i="1" s="1"/>
  <c r="J736" i="1"/>
  <c r="K736" i="1" s="1"/>
  <c r="J737" i="1"/>
  <c r="K737" i="1" s="1"/>
  <c r="J738" i="1"/>
  <c r="K738" i="1" s="1"/>
  <c r="J739" i="1"/>
  <c r="K739" i="1" s="1"/>
  <c r="J740" i="1"/>
  <c r="K740" i="1" s="1"/>
  <c r="J741" i="1"/>
  <c r="K741" i="1" s="1"/>
  <c r="J742" i="1"/>
  <c r="K742" i="1" s="1"/>
  <c r="J743" i="1"/>
  <c r="K743" i="1" s="1"/>
  <c r="J744" i="1"/>
  <c r="K744" i="1" s="1"/>
  <c r="J745" i="1"/>
  <c r="K745" i="1" s="1"/>
  <c r="J746" i="1"/>
  <c r="K746" i="1" s="1"/>
  <c r="J747" i="1"/>
  <c r="K747" i="1" s="1"/>
  <c r="J748" i="1"/>
  <c r="K748" i="1" s="1"/>
  <c r="J749" i="1"/>
  <c r="K749" i="1" s="1"/>
  <c r="J750" i="1"/>
  <c r="K750" i="1" s="1"/>
  <c r="J751" i="1"/>
  <c r="K751" i="1" s="1"/>
  <c r="J752" i="1"/>
  <c r="K752" i="1" s="1"/>
  <c r="J753" i="1"/>
  <c r="K753" i="1" s="1"/>
  <c r="J754" i="1"/>
  <c r="K754" i="1" s="1"/>
  <c r="J755" i="1"/>
  <c r="K755" i="1" s="1"/>
  <c r="J756" i="1"/>
  <c r="K756" i="1" s="1"/>
  <c r="J757" i="1"/>
  <c r="K757" i="1" s="1"/>
  <c r="J758" i="1"/>
  <c r="K758" i="1" s="1"/>
  <c r="J759" i="1"/>
  <c r="K759" i="1" s="1"/>
  <c r="J760" i="1"/>
  <c r="K760" i="1" s="1"/>
  <c r="J761" i="1"/>
  <c r="K761" i="1" s="1"/>
  <c r="J762" i="1"/>
  <c r="K762" i="1" s="1"/>
  <c r="J763" i="1"/>
  <c r="K763" i="1" s="1"/>
  <c r="J764" i="1"/>
  <c r="K764" i="1" s="1"/>
  <c r="J765" i="1"/>
  <c r="K765" i="1" s="1"/>
  <c r="J766" i="1"/>
  <c r="K766" i="1" s="1"/>
  <c r="J767" i="1"/>
  <c r="K767" i="1" s="1"/>
  <c r="J768" i="1"/>
  <c r="K768" i="1" s="1"/>
  <c r="J769" i="1"/>
  <c r="K769" i="1" s="1"/>
  <c r="J770" i="1"/>
  <c r="K770" i="1" s="1"/>
  <c r="J771" i="1"/>
  <c r="K771" i="1" s="1"/>
  <c r="J772" i="1"/>
  <c r="K772" i="1" s="1"/>
  <c r="J773" i="1"/>
  <c r="K773" i="1" s="1"/>
  <c r="J774" i="1"/>
  <c r="K774" i="1" s="1"/>
  <c r="J775" i="1"/>
  <c r="K775" i="1" s="1"/>
  <c r="J776" i="1"/>
  <c r="K776" i="1" s="1"/>
  <c r="J777" i="1"/>
  <c r="K777" i="1" s="1"/>
  <c r="J778" i="1"/>
  <c r="K778" i="1" s="1"/>
  <c r="J779" i="1"/>
  <c r="K779" i="1" s="1"/>
  <c r="J780" i="1"/>
  <c r="K780" i="1" s="1"/>
  <c r="J781" i="1"/>
  <c r="K781" i="1" s="1"/>
  <c r="J782" i="1"/>
  <c r="K782" i="1" s="1"/>
  <c r="J783" i="1"/>
  <c r="K783" i="1" s="1"/>
  <c r="J784" i="1"/>
  <c r="K784" i="1" s="1"/>
  <c r="J785" i="1"/>
  <c r="K785" i="1" s="1"/>
  <c r="J786" i="1"/>
  <c r="K786" i="1" s="1"/>
  <c r="J787" i="1"/>
  <c r="K787" i="1" s="1"/>
  <c r="J788" i="1"/>
  <c r="K788" i="1" s="1"/>
  <c r="J789" i="1"/>
  <c r="K789" i="1" s="1"/>
  <c r="J790" i="1"/>
  <c r="K790" i="1" s="1"/>
  <c r="J791" i="1"/>
  <c r="K791" i="1" s="1"/>
  <c r="J792" i="1"/>
  <c r="K792" i="1" s="1"/>
  <c r="J793" i="1"/>
  <c r="K793" i="1" s="1"/>
  <c r="J794" i="1"/>
  <c r="K794" i="1" s="1"/>
  <c r="J795" i="1"/>
  <c r="K795" i="1" s="1"/>
  <c r="J796" i="1"/>
  <c r="K796" i="1" s="1"/>
  <c r="J797" i="1"/>
  <c r="K797" i="1" s="1"/>
  <c r="J798" i="1"/>
  <c r="K798" i="1" s="1"/>
  <c r="J799" i="1"/>
  <c r="K799" i="1" s="1"/>
  <c r="J800" i="1"/>
  <c r="K800" i="1" s="1"/>
  <c r="J801" i="1"/>
  <c r="K801" i="1" s="1"/>
  <c r="J802" i="1"/>
  <c r="K802" i="1" s="1"/>
  <c r="J803" i="1"/>
  <c r="K803" i="1" s="1"/>
  <c r="J804" i="1"/>
  <c r="K804" i="1" s="1"/>
  <c r="J805" i="1"/>
  <c r="K805" i="1" s="1"/>
  <c r="J806" i="1"/>
  <c r="K806" i="1" s="1"/>
  <c r="J807" i="1"/>
  <c r="K807" i="1" s="1"/>
  <c r="J808" i="1"/>
  <c r="K808" i="1" s="1"/>
  <c r="J809" i="1"/>
  <c r="K809" i="1" s="1"/>
  <c r="J810" i="1"/>
  <c r="K810" i="1" s="1"/>
  <c r="J811" i="1"/>
  <c r="K811" i="1" s="1"/>
  <c r="J812" i="1"/>
  <c r="K812" i="1" s="1"/>
  <c r="J813" i="1"/>
  <c r="K813" i="1" s="1"/>
  <c r="J814" i="1"/>
  <c r="K814" i="1" s="1"/>
  <c r="J815" i="1"/>
  <c r="K815" i="1" s="1"/>
  <c r="J816" i="1"/>
  <c r="K816" i="1" s="1"/>
  <c r="J817" i="1"/>
  <c r="K817" i="1" s="1"/>
  <c r="J818" i="1"/>
  <c r="K818" i="1" s="1"/>
  <c r="J819" i="1"/>
  <c r="K819" i="1" s="1"/>
  <c r="J820" i="1"/>
  <c r="K820" i="1" s="1"/>
  <c r="J821" i="1"/>
  <c r="K821" i="1" s="1"/>
  <c r="J822" i="1"/>
  <c r="K822" i="1" s="1"/>
  <c r="J823" i="1"/>
  <c r="K823" i="1" s="1"/>
  <c r="J824" i="1"/>
  <c r="K824" i="1" s="1"/>
  <c r="J825" i="1"/>
  <c r="K825" i="1" s="1"/>
  <c r="J826" i="1"/>
  <c r="K826" i="1" s="1"/>
  <c r="J827" i="1"/>
  <c r="K827" i="1" s="1"/>
  <c r="J828" i="1"/>
  <c r="K828" i="1" s="1"/>
  <c r="J829" i="1"/>
  <c r="K829" i="1" s="1"/>
  <c r="J832" i="1"/>
  <c r="K832" i="1" s="1"/>
  <c r="J833" i="1"/>
  <c r="K833" i="1" s="1"/>
  <c r="J834" i="1"/>
  <c r="K834" i="1" s="1"/>
  <c r="J836" i="1"/>
  <c r="K836" i="1" s="1"/>
  <c r="J837" i="1"/>
  <c r="K837" i="1" s="1"/>
  <c r="J838" i="1"/>
  <c r="K838" i="1" s="1"/>
  <c r="J839" i="1"/>
  <c r="K839" i="1" s="1"/>
  <c r="J840" i="1"/>
  <c r="K840" i="1" s="1"/>
  <c r="J841" i="1"/>
  <c r="K841" i="1" s="1"/>
  <c r="J842" i="1"/>
  <c r="K842" i="1" s="1"/>
  <c r="J843" i="1"/>
  <c r="K843" i="1" s="1"/>
  <c r="J844" i="1"/>
  <c r="K844" i="1" s="1"/>
  <c r="J845" i="1"/>
  <c r="K845" i="1" s="1"/>
  <c r="J846" i="1"/>
  <c r="K846" i="1" s="1"/>
  <c r="J847" i="1"/>
  <c r="K847" i="1" s="1"/>
  <c r="J848" i="1"/>
  <c r="K848" i="1" s="1"/>
  <c r="J849" i="1"/>
  <c r="K849" i="1" s="1"/>
  <c r="J850" i="1"/>
  <c r="K850" i="1" s="1"/>
  <c r="J851" i="1"/>
  <c r="K851" i="1" s="1"/>
  <c r="J852" i="1"/>
  <c r="K852" i="1" s="1"/>
  <c r="J853" i="1"/>
  <c r="K853" i="1" s="1"/>
  <c r="J854" i="1"/>
  <c r="K854" i="1" s="1"/>
  <c r="J855" i="1"/>
  <c r="K855" i="1" s="1"/>
  <c r="J856" i="1"/>
  <c r="K856" i="1" s="1"/>
  <c r="J857" i="1"/>
  <c r="K857" i="1" s="1"/>
  <c r="J858" i="1"/>
  <c r="K858" i="1" s="1"/>
  <c r="J859" i="1"/>
  <c r="K859" i="1" s="1"/>
  <c r="J860" i="1"/>
  <c r="K860" i="1" s="1"/>
  <c r="J861" i="1"/>
  <c r="K861" i="1" s="1"/>
  <c r="J862" i="1"/>
  <c r="K862" i="1" s="1"/>
  <c r="J863" i="1"/>
  <c r="K863" i="1" s="1"/>
  <c r="J864" i="1"/>
  <c r="K864" i="1" s="1"/>
  <c r="J865" i="1"/>
  <c r="K865" i="1" s="1"/>
  <c r="J866" i="1"/>
  <c r="K866" i="1" s="1"/>
  <c r="J867" i="1"/>
  <c r="K867" i="1" s="1"/>
  <c r="J868" i="1"/>
  <c r="K868" i="1" s="1"/>
  <c r="J869" i="1"/>
  <c r="K869" i="1" s="1"/>
  <c r="J870" i="1"/>
  <c r="K870" i="1" s="1"/>
  <c r="J871" i="1"/>
  <c r="K871" i="1" s="1"/>
  <c r="J872" i="1"/>
  <c r="K872" i="1" s="1"/>
  <c r="J874" i="1"/>
  <c r="K874" i="1" s="1"/>
  <c r="J875" i="1"/>
  <c r="K875" i="1" s="1"/>
  <c r="J876" i="1"/>
  <c r="K876" i="1" s="1"/>
  <c r="J877" i="1"/>
  <c r="K877" i="1" s="1"/>
  <c r="J878" i="1"/>
  <c r="K878" i="1" s="1"/>
  <c r="J879" i="1"/>
  <c r="K879" i="1" s="1"/>
  <c r="J880" i="1"/>
  <c r="K880" i="1" s="1"/>
  <c r="J881" i="1"/>
  <c r="K881" i="1" s="1"/>
  <c r="J882" i="1"/>
  <c r="K882" i="1" s="1"/>
  <c r="J883" i="1"/>
  <c r="K883" i="1" s="1"/>
  <c r="J884" i="1"/>
  <c r="K884" i="1" s="1"/>
  <c r="J885" i="1"/>
  <c r="K885" i="1" s="1"/>
  <c r="J886" i="1"/>
  <c r="K886" i="1" s="1"/>
  <c r="J887" i="1"/>
  <c r="K887" i="1" s="1"/>
  <c r="J888" i="1"/>
  <c r="K888" i="1" s="1"/>
  <c r="J889" i="1"/>
  <c r="K889" i="1" s="1"/>
  <c r="J890" i="1"/>
  <c r="K890" i="1" s="1"/>
  <c r="J891" i="1"/>
  <c r="K891" i="1" s="1"/>
  <c r="J892" i="1"/>
  <c r="K892" i="1" s="1"/>
  <c r="J893" i="1"/>
  <c r="K893" i="1" s="1"/>
  <c r="J894" i="1"/>
  <c r="K894" i="1" s="1"/>
  <c r="J895" i="1"/>
  <c r="K895" i="1" s="1"/>
  <c r="J896" i="1"/>
  <c r="K896" i="1" s="1"/>
  <c r="J897" i="1"/>
  <c r="K897" i="1" s="1"/>
  <c r="J898" i="1"/>
  <c r="K898" i="1" s="1"/>
  <c r="J899" i="1"/>
  <c r="K899" i="1" s="1"/>
  <c r="J900" i="1"/>
  <c r="K900" i="1" s="1"/>
  <c r="J901" i="1"/>
  <c r="K901" i="1" s="1"/>
  <c r="J902" i="1"/>
  <c r="K902" i="1" s="1"/>
  <c r="J903" i="1"/>
  <c r="K903" i="1" s="1"/>
  <c r="J904" i="1"/>
  <c r="K904" i="1" s="1"/>
  <c r="J905" i="1"/>
  <c r="K905" i="1" s="1"/>
  <c r="J906" i="1"/>
  <c r="K906" i="1" s="1"/>
  <c r="J907" i="1"/>
  <c r="K907" i="1" s="1"/>
  <c r="J908" i="1"/>
  <c r="K908" i="1" s="1"/>
  <c r="J909" i="1"/>
  <c r="K909" i="1" s="1"/>
  <c r="J910" i="1"/>
  <c r="K910" i="1" s="1"/>
  <c r="J911" i="1"/>
  <c r="K911" i="1" s="1"/>
  <c r="J912" i="1"/>
  <c r="K912" i="1" s="1"/>
  <c r="J913" i="1"/>
  <c r="K913" i="1" s="1"/>
  <c r="J914" i="1"/>
  <c r="K914" i="1" s="1"/>
  <c r="J915" i="1"/>
  <c r="K915" i="1" s="1"/>
  <c r="J916" i="1"/>
  <c r="K916" i="1" s="1"/>
  <c r="J917" i="1"/>
  <c r="K917" i="1" s="1"/>
  <c r="J918" i="1"/>
  <c r="K918" i="1" s="1"/>
  <c r="J919" i="1"/>
  <c r="K919" i="1" s="1"/>
  <c r="J920" i="1"/>
  <c r="K920" i="1" s="1"/>
  <c r="J921" i="1"/>
  <c r="K921" i="1" s="1"/>
  <c r="J922" i="1"/>
  <c r="K922" i="1" s="1"/>
  <c r="J923" i="1"/>
  <c r="K923" i="1" s="1"/>
  <c r="J924" i="1"/>
  <c r="K924" i="1" s="1"/>
  <c r="J925" i="1"/>
  <c r="K925" i="1" s="1"/>
  <c r="J926" i="1"/>
  <c r="K926" i="1" s="1"/>
  <c r="J927" i="1"/>
  <c r="K927" i="1" s="1"/>
  <c r="J928" i="1"/>
  <c r="K928" i="1" s="1"/>
  <c r="J929" i="1"/>
  <c r="K929" i="1" s="1"/>
  <c r="J930" i="1"/>
  <c r="K930" i="1" s="1"/>
  <c r="J931" i="1"/>
  <c r="K931" i="1" s="1"/>
  <c r="J932" i="1"/>
  <c r="K932" i="1" s="1"/>
  <c r="J933" i="1"/>
  <c r="K933" i="1" s="1"/>
  <c r="J934" i="1"/>
  <c r="K934" i="1" s="1"/>
  <c r="J935" i="1"/>
  <c r="K935" i="1" s="1"/>
  <c r="J937" i="1"/>
  <c r="K937" i="1" s="1"/>
  <c r="J938" i="1"/>
  <c r="K938" i="1" s="1"/>
  <c r="J939" i="1"/>
  <c r="K939" i="1" s="1"/>
  <c r="J940" i="1"/>
  <c r="K940" i="1" s="1"/>
  <c r="J941" i="1"/>
  <c r="K941" i="1" s="1"/>
  <c r="J942" i="1"/>
  <c r="K942" i="1" s="1"/>
  <c r="J943" i="1"/>
  <c r="K943" i="1" s="1"/>
  <c r="J944" i="1"/>
  <c r="K944" i="1" s="1"/>
  <c r="J945" i="1"/>
  <c r="K945" i="1" s="1"/>
  <c r="J946" i="1"/>
  <c r="K946" i="1" s="1"/>
  <c r="J947" i="1"/>
  <c r="K947" i="1" s="1"/>
  <c r="J948" i="1"/>
  <c r="K948" i="1" s="1"/>
  <c r="J949" i="1"/>
  <c r="K949" i="1" s="1"/>
  <c r="J950" i="1"/>
  <c r="K950" i="1" s="1"/>
  <c r="J951" i="1"/>
  <c r="K951" i="1" s="1"/>
  <c r="J952" i="1"/>
  <c r="K952" i="1" s="1"/>
  <c r="J953" i="1"/>
  <c r="K953" i="1" s="1"/>
  <c r="J954" i="1"/>
  <c r="K954" i="1" s="1"/>
  <c r="J955" i="1"/>
  <c r="K955" i="1" s="1"/>
  <c r="J956" i="1"/>
  <c r="K956" i="1" s="1"/>
  <c r="J957" i="1"/>
  <c r="K957" i="1" s="1"/>
  <c r="J958" i="1"/>
  <c r="K958" i="1" s="1"/>
  <c r="J959" i="1"/>
  <c r="K959" i="1" s="1"/>
  <c r="J960" i="1"/>
  <c r="K960" i="1" s="1"/>
  <c r="J961" i="1"/>
  <c r="K961" i="1" s="1"/>
  <c r="J962" i="1"/>
  <c r="K962" i="1" s="1"/>
  <c r="J963" i="1"/>
  <c r="K963" i="1" s="1"/>
  <c r="J964" i="1"/>
  <c r="K964" i="1" s="1"/>
  <c r="J965" i="1"/>
  <c r="K965" i="1" s="1"/>
  <c r="J966" i="1"/>
  <c r="K966" i="1" s="1"/>
  <c r="J967" i="1"/>
  <c r="K967" i="1" s="1"/>
  <c r="J968" i="1"/>
  <c r="K968" i="1" s="1"/>
  <c r="J969" i="1"/>
  <c r="K969" i="1" s="1"/>
  <c r="J970" i="1"/>
  <c r="K970" i="1" s="1"/>
  <c r="J971" i="1"/>
  <c r="K971" i="1" s="1"/>
  <c r="J972" i="1"/>
  <c r="K972" i="1" s="1"/>
  <c r="J973" i="1"/>
  <c r="K973" i="1" s="1"/>
  <c r="J974" i="1"/>
  <c r="K974" i="1" s="1"/>
  <c r="J975" i="1"/>
  <c r="K975" i="1" s="1"/>
  <c r="J976" i="1"/>
  <c r="K976" i="1" s="1"/>
  <c r="J977" i="1"/>
  <c r="K977" i="1" s="1"/>
  <c r="J978" i="1"/>
  <c r="K978" i="1" s="1"/>
  <c r="J979" i="1"/>
  <c r="K979" i="1" s="1"/>
  <c r="J980" i="1"/>
  <c r="K980" i="1" s="1"/>
  <c r="J981" i="1"/>
  <c r="K981" i="1" s="1"/>
  <c r="J982" i="1"/>
  <c r="K982" i="1" s="1"/>
  <c r="J983" i="1"/>
  <c r="K983" i="1" s="1"/>
  <c r="J984" i="1"/>
  <c r="K984" i="1" s="1"/>
  <c r="J985" i="1"/>
  <c r="K985" i="1" s="1"/>
  <c r="J986" i="1"/>
  <c r="K986" i="1" s="1"/>
  <c r="J987" i="1"/>
  <c r="K987" i="1" s="1"/>
  <c r="J988" i="1"/>
  <c r="K988" i="1" s="1"/>
  <c r="J990" i="1"/>
  <c r="K990" i="1" s="1"/>
  <c r="J991" i="1"/>
  <c r="K991" i="1" s="1"/>
  <c r="J992" i="1"/>
  <c r="K992" i="1" s="1"/>
  <c r="J993" i="1"/>
  <c r="K993" i="1" s="1"/>
  <c r="J994" i="1"/>
  <c r="K994" i="1" s="1"/>
  <c r="J997" i="1"/>
  <c r="K997" i="1" s="1"/>
  <c r="J998" i="1"/>
  <c r="K998" i="1" s="1"/>
  <c r="J999" i="1"/>
  <c r="K999" i="1" s="1"/>
  <c r="J1000" i="1"/>
  <c r="K1000" i="1" s="1"/>
  <c r="J1001" i="1"/>
  <c r="K1001" i="1" s="1"/>
  <c r="J1002" i="1"/>
  <c r="K1002" i="1" s="1"/>
  <c r="J1003" i="1"/>
  <c r="K1003" i="1" s="1"/>
  <c r="J1004" i="1"/>
  <c r="K1004" i="1" s="1"/>
  <c r="J1005" i="1"/>
  <c r="K1005" i="1" s="1"/>
  <c r="J1006" i="1"/>
  <c r="K1006" i="1" s="1"/>
  <c r="J1007" i="1"/>
  <c r="K1007" i="1" s="1"/>
  <c r="J1008" i="1"/>
  <c r="K1008" i="1" s="1"/>
  <c r="J1009" i="1"/>
  <c r="K1009" i="1" s="1"/>
  <c r="J1010" i="1"/>
  <c r="K1010" i="1" s="1"/>
  <c r="J1011" i="1"/>
  <c r="K1011" i="1" s="1"/>
  <c r="J1012" i="1"/>
  <c r="K1012" i="1" s="1"/>
  <c r="J1013" i="1"/>
  <c r="K1013" i="1" s="1"/>
  <c r="J1014" i="1"/>
  <c r="K1014" i="1" s="1"/>
  <c r="J1015" i="1"/>
  <c r="K1015" i="1" s="1"/>
  <c r="J1016" i="1"/>
  <c r="K1016" i="1" s="1"/>
  <c r="J1017" i="1"/>
  <c r="K1017" i="1" s="1"/>
  <c r="J1018" i="1"/>
  <c r="K1018" i="1" s="1"/>
  <c r="J1019" i="1"/>
  <c r="K1019" i="1" s="1"/>
  <c r="J1020" i="1"/>
  <c r="K1020" i="1" s="1"/>
  <c r="J1021" i="1"/>
  <c r="K1021" i="1" s="1"/>
  <c r="J1022" i="1"/>
  <c r="K1022" i="1" s="1"/>
  <c r="J1023" i="1"/>
  <c r="K1023" i="1" s="1"/>
  <c r="J1024" i="1"/>
  <c r="K1024" i="1" s="1"/>
  <c r="J1025" i="1"/>
  <c r="K1025" i="1" s="1"/>
  <c r="J1026" i="1"/>
  <c r="K1026" i="1" s="1"/>
  <c r="J1027" i="1"/>
  <c r="K1027" i="1" s="1"/>
  <c r="J1028" i="1"/>
  <c r="K1028" i="1" s="1"/>
  <c r="J1029" i="1"/>
  <c r="K1029" i="1" s="1"/>
  <c r="J1030" i="1"/>
  <c r="K1030" i="1" s="1"/>
  <c r="J1031" i="1"/>
  <c r="K1031" i="1" s="1"/>
  <c r="J1032" i="1"/>
  <c r="K1032" i="1" s="1"/>
  <c r="J1033" i="1"/>
  <c r="K1033" i="1" s="1"/>
  <c r="J1034" i="1"/>
  <c r="K1034" i="1" s="1"/>
  <c r="J1035" i="1"/>
  <c r="K1035" i="1" s="1"/>
  <c r="J1036" i="1"/>
  <c r="K1036" i="1" s="1"/>
  <c r="J1037" i="1"/>
  <c r="K1037" i="1" s="1"/>
  <c r="J1038" i="1"/>
  <c r="K1038" i="1" s="1"/>
  <c r="J1039" i="1"/>
  <c r="K1039" i="1" s="1"/>
  <c r="J1040" i="1"/>
  <c r="K1040" i="1" s="1"/>
  <c r="J1041" i="1"/>
  <c r="K1041" i="1" s="1"/>
  <c r="J1042" i="1"/>
  <c r="K1042" i="1" s="1"/>
  <c r="J1043" i="1"/>
  <c r="K1043" i="1" s="1"/>
  <c r="J1044" i="1"/>
  <c r="K1044" i="1" s="1"/>
  <c r="J1045" i="1"/>
  <c r="K1045" i="1" s="1"/>
  <c r="J1046" i="1"/>
  <c r="K1046" i="1" s="1"/>
  <c r="J1047" i="1"/>
  <c r="K1047" i="1" s="1"/>
  <c r="J1048" i="1"/>
  <c r="K1048" i="1" s="1"/>
  <c r="J1049" i="1"/>
  <c r="K1049" i="1" s="1"/>
  <c r="J1050" i="1"/>
  <c r="K1050" i="1" s="1"/>
  <c r="J1051" i="1"/>
  <c r="K1051" i="1" s="1"/>
  <c r="J1052" i="1"/>
  <c r="K1052" i="1" s="1"/>
  <c r="J1053" i="1"/>
  <c r="K1053" i="1" s="1"/>
  <c r="J1054" i="1"/>
  <c r="K1054" i="1" s="1"/>
  <c r="J1055" i="1"/>
  <c r="K1055" i="1" s="1"/>
  <c r="J1056" i="1"/>
  <c r="K1056" i="1" s="1"/>
  <c r="J1057" i="1"/>
  <c r="K1057" i="1" s="1"/>
  <c r="J1058" i="1"/>
  <c r="K1058" i="1" s="1"/>
  <c r="J1059" i="1"/>
  <c r="K1059" i="1" s="1"/>
  <c r="J1060" i="1"/>
  <c r="K1060" i="1" s="1"/>
  <c r="J1061" i="1"/>
  <c r="K1061" i="1" s="1"/>
  <c r="J1062" i="1"/>
  <c r="K1062" i="1" s="1"/>
  <c r="J1063" i="1"/>
  <c r="K1063" i="1" s="1"/>
  <c r="J1064" i="1"/>
  <c r="K1064" i="1" s="1"/>
  <c r="J1065" i="1"/>
  <c r="K1065" i="1" s="1"/>
  <c r="J1066" i="1"/>
  <c r="K1066" i="1" s="1"/>
  <c r="J1067" i="1"/>
  <c r="K1067" i="1" s="1"/>
  <c r="J1068" i="1"/>
  <c r="K1068" i="1" s="1"/>
  <c r="J1069" i="1"/>
  <c r="K1069" i="1" s="1"/>
  <c r="J1070" i="1"/>
  <c r="K1070" i="1" s="1"/>
  <c r="J1071" i="1"/>
  <c r="K1071" i="1" s="1"/>
  <c r="J1072" i="1"/>
  <c r="K1072" i="1" s="1"/>
  <c r="J1073" i="1"/>
  <c r="K1073" i="1" s="1"/>
  <c r="J1074" i="1"/>
  <c r="K1074" i="1" s="1"/>
  <c r="J1075" i="1"/>
  <c r="K1075" i="1" s="1"/>
  <c r="J1076" i="1"/>
  <c r="K1076" i="1" s="1"/>
  <c r="J1077" i="1"/>
  <c r="K1077" i="1" s="1"/>
  <c r="J1078" i="1"/>
  <c r="K1078" i="1" s="1"/>
  <c r="J1079" i="1"/>
  <c r="K1079" i="1" s="1"/>
  <c r="J1080" i="1"/>
  <c r="K1080" i="1" s="1"/>
  <c r="J1081" i="1"/>
  <c r="K1081" i="1" s="1"/>
  <c r="J1082" i="1"/>
  <c r="K1082" i="1" s="1"/>
  <c r="J1083" i="1"/>
  <c r="K1083" i="1" s="1"/>
  <c r="J1084" i="1"/>
  <c r="K1084" i="1" s="1"/>
  <c r="J1085" i="1"/>
  <c r="K1085" i="1" s="1"/>
  <c r="J1086" i="1"/>
  <c r="K1086" i="1" s="1"/>
  <c r="J1087" i="1"/>
  <c r="K1087" i="1" s="1"/>
  <c r="J1088" i="1"/>
  <c r="K1088" i="1" s="1"/>
  <c r="J1089" i="1"/>
  <c r="K1089" i="1" s="1"/>
  <c r="J1090" i="1"/>
  <c r="K1090" i="1" s="1"/>
  <c r="J1091" i="1"/>
  <c r="K1091" i="1" s="1"/>
  <c r="J1092" i="1"/>
  <c r="K1092" i="1" s="1"/>
  <c r="J1093" i="1"/>
  <c r="K1093" i="1" s="1"/>
  <c r="J1094" i="1"/>
  <c r="K1094" i="1" s="1"/>
  <c r="J1095" i="1"/>
  <c r="K1095" i="1" s="1"/>
  <c r="J1096" i="1"/>
  <c r="K1096" i="1" s="1"/>
  <c r="J1097" i="1"/>
  <c r="K1097" i="1" s="1"/>
  <c r="J1098" i="1"/>
  <c r="K1098" i="1" s="1"/>
  <c r="J1099" i="1"/>
  <c r="K1099" i="1" s="1"/>
  <c r="J1100" i="1"/>
  <c r="K1100" i="1" s="1"/>
  <c r="J1101" i="1"/>
  <c r="K1101" i="1" s="1"/>
  <c r="J1102" i="1"/>
  <c r="K1102" i="1" s="1"/>
  <c r="J1103" i="1"/>
  <c r="K1103" i="1" s="1"/>
  <c r="J1104" i="1"/>
  <c r="K1104" i="1" s="1"/>
  <c r="J1105" i="1"/>
  <c r="K1105" i="1" s="1"/>
  <c r="J1106" i="1"/>
  <c r="K1106" i="1" s="1"/>
  <c r="J1107" i="1"/>
  <c r="K1107" i="1" s="1"/>
  <c r="J1108" i="1"/>
  <c r="K1108" i="1" s="1"/>
  <c r="J1109" i="1"/>
  <c r="K1109" i="1" s="1"/>
  <c r="J1110" i="1"/>
  <c r="K1110" i="1" s="1"/>
  <c r="J1111" i="1"/>
  <c r="K1111" i="1" s="1"/>
  <c r="J1112" i="1"/>
  <c r="K1112" i="1" s="1"/>
  <c r="J1113" i="1"/>
  <c r="K1113" i="1" s="1"/>
  <c r="J1114" i="1"/>
  <c r="K1114" i="1" s="1"/>
  <c r="J1115" i="1"/>
  <c r="K1115" i="1" s="1"/>
  <c r="J1116" i="1"/>
  <c r="K1116" i="1" s="1"/>
  <c r="J1117" i="1"/>
  <c r="K1117" i="1" s="1"/>
  <c r="J1118" i="1"/>
  <c r="K1118" i="1" s="1"/>
  <c r="J1119" i="1"/>
  <c r="K1119" i="1" s="1"/>
  <c r="J1120" i="1"/>
  <c r="K1120" i="1" s="1"/>
  <c r="J1121" i="1"/>
  <c r="K1121" i="1" s="1"/>
  <c r="J1122" i="1"/>
  <c r="K1122" i="1" s="1"/>
  <c r="J1123" i="1"/>
  <c r="K1123" i="1" s="1"/>
  <c r="J1124" i="1"/>
  <c r="K1124" i="1" s="1"/>
  <c r="J1125" i="1"/>
  <c r="K1125" i="1" s="1"/>
  <c r="J1126" i="1"/>
  <c r="K1126" i="1" s="1"/>
  <c r="J1127" i="1"/>
  <c r="K1127" i="1" s="1"/>
  <c r="J1128" i="1"/>
  <c r="K1128" i="1" s="1"/>
  <c r="J1129" i="1"/>
  <c r="K1129" i="1" s="1"/>
  <c r="J1130" i="1"/>
  <c r="K1130" i="1" s="1"/>
  <c r="J1131" i="1"/>
  <c r="K1131" i="1" s="1"/>
  <c r="J1132" i="1"/>
  <c r="K1132" i="1" s="1"/>
  <c r="J1133" i="1"/>
  <c r="K1133" i="1" s="1"/>
  <c r="J1134" i="1"/>
  <c r="K1134" i="1" s="1"/>
  <c r="J1135" i="1"/>
  <c r="K1135" i="1" s="1"/>
  <c r="J1136" i="1"/>
  <c r="K1136" i="1" s="1"/>
  <c r="J1137" i="1"/>
  <c r="K1137" i="1" s="1"/>
  <c r="J1138" i="1"/>
  <c r="K1138" i="1" s="1"/>
  <c r="J1139" i="1"/>
  <c r="K1139" i="1" s="1"/>
  <c r="J1140" i="1"/>
  <c r="K1140" i="1" s="1"/>
  <c r="J1141" i="1"/>
  <c r="K1141" i="1" s="1"/>
  <c r="J1142" i="1"/>
  <c r="K1142" i="1" s="1"/>
  <c r="J1143" i="1"/>
  <c r="K1143" i="1" s="1"/>
  <c r="J1144" i="1"/>
  <c r="K1144" i="1" s="1"/>
  <c r="J1145" i="1"/>
  <c r="K1145" i="1" s="1"/>
  <c r="J1146" i="1"/>
  <c r="K1146" i="1" s="1"/>
  <c r="J1147" i="1"/>
  <c r="K1147" i="1" s="1"/>
  <c r="J1148" i="1"/>
  <c r="K1148" i="1" s="1"/>
  <c r="J1149" i="1"/>
  <c r="K1149" i="1" s="1"/>
  <c r="J1150" i="1"/>
  <c r="K1150" i="1" s="1"/>
  <c r="J1151" i="1"/>
  <c r="K1151" i="1" s="1"/>
  <c r="J1152" i="1"/>
  <c r="K1152" i="1" s="1"/>
  <c r="J1153" i="1"/>
  <c r="K1153" i="1" s="1"/>
  <c r="J1154" i="1"/>
  <c r="K1154" i="1" s="1"/>
  <c r="J1155" i="1"/>
  <c r="K1155" i="1" s="1"/>
  <c r="J1156" i="1"/>
  <c r="K1156" i="1" s="1"/>
  <c r="J1157" i="1"/>
  <c r="K1157" i="1" s="1"/>
  <c r="J1158" i="1"/>
  <c r="K1158" i="1" s="1"/>
  <c r="J1159" i="1"/>
  <c r="K1159" i="1" s="1"/>
  <c r="J1160" i="1"/>
  <c r="K1160" i="1" s="1"/>
  <c r="J1161" i="1"/>
  <c r="K1161" i="1" s="1"/>
  <c r="J1162" i="1"/>
  <c r="K1162" i="1" s="1"/>
  <c r="J1163" i="1"/>
  <c r="K1163" i="1" s="1"/>
  <c r="J1164" i="1"/>
  <c r="K1164" i="1" s="1"/>
  <c r="J1165" i="1"/>
  <c r="K1165" i="1" s="1"/>
  <c r="J1166" i="1"/>
  <c r="K1166" i="1" s="1"/>
  <c r="J1167" i="1"/>
  <c r="K1167" i="1" s="1"/>
  <c r="J1168" i="1"/>
  <c r="K1168" i="1" s="1"/>
  <c r="J1169" i="1"/>
  <c r="K1169" i="1" s="1"/>
  <c r="J1170" i="1"/>
  <c r="K1170" i="1" s="1"/>
  <c r="J1171" i="1"/>
  <c r="K1171" i="1" s="1"/>
  <c r="J1172" i="1"/>
  <c r="K1172" i="1" s="1"/>
  <c r="J1173" i="1"/>
  <c r="K1173" i="1" s="1"/>
  <c r="J1174" i="1"/>
  <c r="K1174" i="1" s="1"/>
  <c r="J1175" i="1"/>
  <c r="K1175" i="1" s="1"/>
  <c r="J1176" i="1"/>
  <c r="K1176" i="1" s="1"/>
  <c r="J1177" i="1"/>
  <c r="K1177" i="1" s="1"/>
  <c r="J1178" i="1"/>
  <c r="K1178" i="1" s="1"/>
  <c r="J1179" i="1"/>
  <c r="K1179" i="1" s="1"/>
  <c r="J1180" i="1"/>
  <c r="K1180" i="1" s="1"/>
  <c r="J1181" i="1"/>
  <c r="K1181" i="1" s="1"/>
  <c r="J1182" i="1"/>
  <c r="K1182" i="1" s="1"/>
  <c r="J1183" i="1"/>
  <c r="K1183" i="1" s="1"/>
  <c r="J1184" i="1"/>
  <c r="K1184" i="1" s="1"/>
  <c r="J1185" i="1"/>
  <c r="K1185" i="1" s="1"/>
  <c r="J1186" i="1"/>
  <c r="K1186" i="1" s="1"/>
  <c r="J1187" i="1"/>
  <c r="K1187" i="1" s="1"/>
  <c r="J1188" i="1"/>
  <c r="K1188" i="1" s="1"/>
  <c r="J1189" i="1"/>
  <c r="K1189" i="1" s="1"/>
  <c r="J1190" i="1"/>
  <c r="K1190" i="1" s="1"/>
  <c r="J1191" i="1"/>
  <c r="K1191" i="1" s="1"/>
  <c r="J1192" i="1"/>
  <c r="K1192" i="1" s="1"/>
  <c r="J1193" i="1"/>
  <c r="K1193" i="1" s="1"/>
  <c r="J1194" i="1"/>
  <c r="K1194" i="1" s="1"/>
  <c r="J1195" i="1"/>
  <c r="K1195" i="1" s="1"/>
  <c r="J1196" i="1"/>
  <c r="K1196" i="1" s="1"/>
  <c r="J1197" i="1"/>
  <c r="K1197" i="1" s="1"/>
  <c r="J1198" i="1"/>
  <c r="K1198" i="1" s="1"/>
  <c r="J1199" i="1"/>
  <c r="K1199" i="1" s="1"/>
  <c r="J1200" i="1"/>
  <c r="K1200" i="1" s="1"/>
  <c r="J1201" i="1"/>
  <c r="K1201" i="1" s="1"/>
  <c r="J1202" i="1"/>
  <c r="K1202" i="1" s="1"/>
  <c r="J1203" i="1"/>
  <c r="K1203" i="1" s="1"/>
  <c r="J1204" i="1"/>
  <c r="K1204" i="1" s="1"/>
  <c r="J1205" i="1"/>
  <c r="K1205" i="1" s="1"/>
  <c r="J1206" i="1"/>
  <c r="K1206" i="1" s="1"/>
  <c r="J1207" i="1"/>
  <c r="K1207" i="1" s="1"/>
  <c r="J1208" i="1"/>
  <c r="K1208" i="1" s="1"/>
  <c r="J1209" i="1"/>
  <c r="K1209" i="1" s="1"/>
  <c r="J1210" i="1"/>
  <c r="K1210" i="1" s="1"/>
  <c r="J1211" i="1"/>
  <c r="K1211" i="1" s="1"/>
  <c r="J1212" i="1"/>
  <c r="K1212" i="1" s="1"/>
  <c r="J1213" i="1"/>
  <c r="K1213" i="1" s="1"/>
  <c r="J1214" i="1"/>
  <c r="K1214" i="1" s="1"/>
  <c r="J1215" i="1"/>
  <c r="K1215" i="1" s="1"/>
  <c r="J1216" i="1"/>
  <c r="K1216" i="1" s="1"/>
  <c r="J1217" i="1"/>
  <c r="K1217" i="1" s="1"/>
  <c r="J1218" i="1"/>
  <c r="K1218" i="1" s="1"/>
  <c r="J1219" i="1"/>
  <c r="K1219" i="1" s="1"/>
  <c r="J1220" i="1"/>
  <c r="K1220" i="1" s="1"/>
  <c r="J1221" i="1"/>
  <c r="K1221" i="1" s="1"/>
  <c r="J1222" i="1"/>
  <c r="K1222" i="1" s="1"/>
  <c r="J1223" i="1"/>
  <c r="K1223" i="1" s="1"/>
  <c r="J1224" i="1"/>
  <c r="K1224" i="1" s="1"/>
  <c r="J1225" i="1"/>
  <c r="K1225" i="1" s="1"/>
  <c r="J1226" i="1"/>
  <c r="K1226" i="1" s="1"/>
  <c r="J1227" i="1"/>
  <c r="K1227" i="1" s="1"/>
  <c r="J1228" i="1"/>
  <c r="K1228" i="1" s="1"/>
  <c r="J1229" i="1"/>
  <c r="K1229" i="1" s="1"/>
  <c r="J1230" i="1"/>
  <c r="K1230" i="1" s="1"/>
  <c r="J1231" i="1"/>
  <c r="K1231" i="1" s="1"/>
  <c r="J1232" i="1"/>
  <c r="K1232" i="1" s="1"/>
  <c r="J1233" i="1"/>
  <c r="K1233" i="1" s="1"/>
  <c r="J1234" i="1"/>
  <c r="K1234" i="1" s="1"/>
  <c r="J1235" i="1"/>
  <c r="K1235" i="1" s="1"/>
  <c r="J1236" i="1"/>
  <c r="K1236" i="1" s="1"/>
  <c r="J1237" i="1"/>
  <c r="K1237" i="1" s="1"/>
  <c r="J1238" i="1"/>
  <c r="K1238" i="1" s="1"/>
  <c r="J1239" i="1"/>
  <c r="K1239" i="1" s="1"/>
  <c r="J1240" i="1"/>
  <c r="K1240" i="1" s="1"/>
  <c r="J1241" i="1"/>
  <c r="K1241" i="1" s="1"/>
  <c r="J1242" i="1"/>
  <c r="K1242" i="1" s="1"/>
  <c r="J1243" i="1"/>
  <c r="K1243" i="1" s="1"/>
  <c r="J1244" i="1"/>
  <c r="K1244" i="1" s="1"/>
  <c r="J1245" i="1"/>
  <c r="K1245" i="1" s="1"/>
  <c r="J1246" i="1"/>
  <c r="K1246" i="1" s="1"/>
  <c r="J1247" i="1"/>
  <c r="K1247" i="1" s="1"/>
  <c r="J1248" i="1"/>
  <c r="K1248" i="1" s="1"/>
  <c r="J1249" i="1"/>
  <c r="K1249" i="1" s="1"/>
  <c r="J1250" i="1"/>
  <c r="K1250" i="1" s="1"/>
  <c r="J1251" i="1"/>
  <c r="K1251" i="1" s="1"/>
  <c r="J1252" i="1"/>
  <c r="K1252" i="1" s="1"/>
  <c r="J1253" i="1"/>
  <c r="K1253" i="1" s="1"/>
  <c r="J1254" i="1"/>
  <c r="K1254" i="1" s="1"/>
  <c r="J1255" i="1"/>
  <c r="K1255" i="1" s="1"/>
  <c r="J1256" i="1"/>
  <c r="K1256" i="1" s="1"/>
  <c r="J1257" i="1"/>
  <c r="K1257" i="1" s="1"/>
  <c r="J1258" i="1"/>
  <c r="K1258" i="1" s="1"/>
  <c r="J1259" i="1"/>
  <c r="K1259" i="1" s="1"/>
  <c r="J1260" i="1"/>
  <c r="K1260" i="1" s="1"/>
  <c r="J1261" i="1"/>
  <c r="K1261" i="1" s="1"/>
  <c r="J1262" i="1"/>
  <c r="K1262" i="1" s="1"/>
  <c r="J1263" i="1"/>
  <c r="K1263" i="1" s="1"/>
  <c r="J1264" i="1"/>
  <c r="K1264" i="1" s="1"/>
  <c r="J1265" i="1"/>
  <c r="K1265" i="1" s="1"/>
  <c r="J1266" i="1"/>
  <c r="K1266" i="1" s="1"/>
  <c r="J1267" i="1"/>
  <c r="K1267" i="1" s="1"/>
  <c r="J1268" i="1"/>
  <c r="K1268" i="1" s="1"/>
  <c r="J1269" i="1"/>
  <c r="K1269" i="1" s="1"/>
  <c r="J1270" i="1"/>
  <c r="K1270" i="1" s="1"/>
  <c r="J1271" i="1"/>
  <c r="K1271" i="1" s="1"/>
  <c r="J1272" i="1"/>
  <c r="K1272" i="1" s="1"/>
  <c r="J1273" i="1"/>
  <c r="K1273" i="1" s="1"/>
  <c r="J1274" i="1"/>
  <c r="K1274" i="1" s="1"/>
  <c r="J1275" i="1"/>
  <c r="K1275" i="1" s="1"/>
  <c r="J1276" i="1"/>
  <c r="K1276" i="1" s="1"/>
  <c r="J1277" i="1"/>
  <c r="K1277" i="1" s="1"/>
  <c r="J1278" i="1"/>
  <c r="K1278" i="1" s="1"/>
  <c r="J1279" i="1"/>
  <c r="K1279" i="1" s="1"/>
  <c r="J1280" i="1"/>
  <c r="K1280" i="1" s="1"/>
  <c r="J1281" i="1"/>
  <c r="K1281" i="1" s="1"/>
  <c r="J1282" i="1"/>
  <c r="K1282" i="1" s="1"/>
  <c r="J1283" i="1"/>
  <c r="K1283" i="1" s="1"/>
  <c r="J1284" i="1"/>
  <c r="K1284" i="1" s="1"/>
  <c r="J1285" i="1"/>
  <c r="K1285" i="1" s="1"/>
  <c r="J1286" i="1"/>
  <c r="K1286" i="1" s="1"/>
  <c r="J1287" i="1"/>
  <c r="K1287" i="1" s="1"/>
  <c r="J1288" i="1"/>
  <c r="K1288" i="1" s="1"/>
  <c r="J1289" i="1"/>
  <c r="K1289" i="1" s="1"/>
  <c r="J1290" i="1"/>
  <c r="K1290" i="1" s="1"/>
  <c r="J1291" i="1"/>
  <c r="K1291" i="1" s="1"/>
  <c r="J1292" i="1"/>
  <c r="K1292" i="1" s="1"/>
  <c r="J1293" i="1"/>
  <c r="K1293" i="1" s="1"/>
  <c r="J1294" i="1"/>
  <c r="K1294" i="1" s="1"/>
  <c r="J1295" i="1"/>
  <c r="K1295" i="1" s="1"/>
  <c r="J1296" i="1"/>
  <c r="K1296" i="1" s="1"/>
  <c r="J1297" i="1"/>
  <c r="K1297" i="1" s="1"/>
  <c r="J1298" i="1"/>
  <c r="K1298" i="1" s="1"/>
  <c r="J1299" i="1"/>
  <c r="K1299" i="1" s="1"/>
  <c r="J1300" i="1"/>
  <c r="K1300" i="1" s="1"/>
  <c r="J1301" i="1"/>
  <c r="K1301" i="1" s="1"/>
  <c r="J1302" i="1"/>
  <c r="K1302" i="1" s="1"/>
  <c r="J1303" i="1"/>
  <c r="K1303" i="1" s="1"/>
  <c r="J1304" i="1"/>
  <c r="K1304" i="1" s="1"/>
  <c r="J1305" i="1"/>
  <c r="K1305" i="1" s="1"/>
  <c r="J1306" i="1"/>
  <c r="K1306" i="1" s="1"/>
  <c r="J1307" i="1"/>
  <c r="K1307" i="1" s="1"/>
  <c r="J1308" i="1"/>
  <c r="K1308" i="1" s="1"/>
  <c r="J1309" i="1"/>
  <c r="K1309" i="1" s="1"/>
  <c r="J1310" i="1"/>
  <c r="K1310" i="1" s="1"/>
  <c r="J1311" i="1"/>
  <c r="K1311" i="1" s="1"/>
  <c r="J1312" i="1"/>
  <c r="K1312" i="1" s="1"/>
  <c r="J1313" i="1"/>
  <c r="K1313" i="1" s="1"/>
  <c r="J1314" i="1"/>
  <c r="K1314" i="1" s="1"/>
  <c r="J1315" i="1"/>
  <c r="K1315" i="1" s="1"/>
  <c r="J1316" i="1"/>
  <c r="K1316" i="1" s="1"/>
  <c r="J1317" i="1"/>
  <c r="K1317" i="1" s="1"/>
  <c r="J1318" i="1"/>
  <c r="K1318" i="1" s="1"/>
  <c r="J1319" i="1"/>
  <c r="K1319" i="1" s="1"/>
  <c r="J1320" i="1"/>
  <c r="K1320" i="1" s="1"/>
  <c r="J1321" i="1"/>
  <c r="K1321" i="1" s="1"/>
  <c r="J1322" i="1"/>
  <c r="K1322" i="1" s="1"/>
  <c r="J1323" i="1"/>
  <c r="K1323" i="1" s="1"/>
  <c r="J1324" i="1"/>
  <c r="K1324" i="1" s="1"/>
  <c r="J1325" i="1"/>
  <c r="K1325" i="1" s="1"/>
  <c r="J1326" i="1"/>
  <c r="K1326" i="1" s="1"/>
  <c r="J1327" i="1"/>
  <c r="K1327" i="1" s="1"/>
  <c r="J1328" i="1"/>
  <c r="K1328" i="1" s="1"/>
  <c r="J1329" i="1"/>
  <c r="K1329" i="1" s="1"/>
  <c r="J1330" i="1"/>
  <c r="K1330" i="1" s="1"/>
  <c r="J1331" i="1"/>
  <c r="K1331" i="1" s="1"/>
  <c r="J1332" i="1"/>
  <c r="K1332" i="1" s="1"/>
  <c r="J1333" i="1"/>
  <c r="K1333" i="1" s="1"/>
  <c r="J1334" i="1"/>
  <c r="K1334" i="1" s="1"/>
  <c r="J1335" i="1"/>
  <c r="K1335" i="1" s="1"/>
  <c r="J1336" i="1"/>
  <c r="K1336" i="1" s="1"/>
  <c r="J1337" i="1"/>
  <c r="K1337" i="1" s="1"/>
  <c r="J1338" i="1"/>
  <c r="K1338" i="1" s="1"/>
  <c r="J1339" i="1"/>
  <c r="K1339" i="1" s="1"/>
  <c r="J1340" i="1"/>
  <c r="K1340" i="1" s="1"/>
  <c r="J1341" i="1"/>
  <c r="K1341" i="1" s="1"/>
  <c r="J1342" i="1"/>
  <c r="K1342" i="1" s="1"/>
  <c r="J1343" i="1"/>
  <c r="K1343" i="1" s="1"/>
  <c r="J1344" i="1"/>
  <c r="K1344" i="1" s="1"/>
  <c r="J1345" i="1"/>
  <c r="K1345" i="1" s="1"/>
  <c r="J1346" i="1"/>
  <c r="K1346" i="1" s="1"/>
  <c r="J1347" i="1"/>
  <c r="K1347" i="1" s="1"/>
  <c r="J1348" i="1"/>
  <c r="K1348" i="1" s="1"/>
  <c r="J1349" i="1"/>
  <c r="K1349" i="1" s="1"/>
  <c r="J1350" i="1"/>
  <c r="K1350" i="1" s="1"/>
  <c r="J1351" i="1"/>
  <c r="K1351" i="1" s="1"/>
  <c r="J1352" i="1"/>
  <c r="K1352" i="1" s="1"/>
  <c r="J1353" i="1"/>
  <c r="K1353" i="1" s="1"/>
  <c r="J1354" i="1"/>
  <c r="K1354" i="1" s="1"/>
  <c r="J1355" i="1"/>
  <c r="K1355" i="1" s="1"/>
  <c r="J1356" i="1"/>
  <c r="K1356" i="1" s="1"/>
  <c r="J1357" i="1"/>
  <c r="K1357" i="1" s="1"/>
  <c r="J1358" i="1"/>
  <c r="K1358" i="1" s="1"/>
  <c r="J1359" i="1"/>
  <c r="K1359" i="1" s="1"/>
  <c r="J1360" i="1"/>
  <c r="K1360" i="1" s="1"/>
  <c r="J1361" i="1"/>
  <c r="K1361" i="1" s="1"/>
  <c r="J1362" i="1"/>
  <c r="K1362" i="1" s="1"/>
  <c r="J1363" i="1"/>
  <c r="K1363" i="1" s="1"/>
  <c r="J1364" i="1"/>
  <c r="K1364" i="1" s="1"/>
  <c r="J1365" i="1"/>
  <c r="K1365" i="1" s="1"/>
  <c r="J1366" i="1"/>
  <c r="K1366" i="1" s="1"/>
  <c r="J1367" i="1"/>
  <c r="K1367" i="1" s="1"/>
  <c r="J1368" i="1"/>
  <c r="K1368" i="1" s="1"/>
  <c r="J1369" i="1"/>
  <c r="K1369" i="1" s="1"/>
  <c r="J1370" i="1"/>
  <c r="K1370" i="1" s="1"/>
  <c r="J1371" i="1"/>
  <c r="K1371" i="1" s="1"/>
  <c r="J1372" i="1"/>
  <c r="K1372" i="1" s="1"/>
  <c r="J1373" i="1"/>
  <c r="K1373" i="1" s="1"/>
  <c r="J1374" i="1"/>
  <c r="K1374" i="1" s="1"/>
  <c r="J1375" i="1"/>
  <c r="K1375" i="1" s="1"/>
  <c r="J1376" i="1"/>
  <c r="K1376" i="1" s="1"/>
  <c r="J1377" i="1"/>
  <c r="K1377" i="1" s="1"/>
  <c r="J1378" i="1"/>
  <c r="K1378" i="1" s="1"/>
  <c r="J1379" i="1"/>
  <c r="K1379" i="1" s="1"/>
  <c r="J1380" i="1"/>
  <c r="K1380" i="1" s="1"/>
  <c r="J1381" i="1"/>
  <c r="K1381" i="1" s="1"/>
  <c r="J1382" i="1"/>
  <c r="K1382" i="1" s="1"/>
  <c r="J1383" i="1"/>
  <c r="K1383" i="1" s="1"/>
  <c r="J1384" i="1"/>
  <c r="K1384" i="1" s="1"/>
  <c r="J1385" i="1"/>
  <c r="K1385" i="1" s="1"/>
  <c r="J1386" i="1"/>
  <c r="K1386" i="1" s="1"/>
  <c r="J1387" i="1"/>
  <c r="K1387" i="1" s="1"/>
  <c r="J1388" i="1"/>
  <c r="K1388" i="1" s="1"/>
  <c r="J1389" i="1"/>
  <c r="K1389" i="1" s="1"/>
  <c r="J1390" i="1"/>
  <c r="K1390" i="1" s="1"/>
  <c r="J1391" i="1"/>
  <c r="K1391" i="1" s="1"/>
  <c r="J1392" i="1"/>
  <c r="K1392" i="1" s="1"/>
  <c r="J1393" i="1"/>
  <c r="K1393" i="1" s="1"/>
  <c r="J1394" i="1"/>
  <c r="K1394" i="1" s="1"/>
  <c r="J1395" i="1"/>
  <c r="K1395" i="1" s="1"/>
  <c r="J1396" i="1"/>
  <c r="K1396" i="1" s="1"/>
  <c r="J1397" i="1"/>
  <c r="K1397" i="1" s="1"/>
  <c r="J1398" i="1"/>
  <c r="K1398" i="1" s="1"/>
  <c r="J1399" i="1"/>
  <c r="K1399" i="1" s="1"/>
  <c r="J1400" i="1"/>
  <c r="K1400" i="1" s="1"/>
  <c r="J1401" i="1"/>
  <c r="K1401" i="1" s="1"/>
  <c r="J1402" i="1"/>
  <c r="K1402" i="1" s="1"/>
  <c r="J1403" i="1"/>
  <c r="K1403" i="1" s="1"/>
  <c r="J1404" i="1"/>
  <c r="K1404" i="1" s="1"/>
  <c r="J1405" i="1"/>
  <c r="K1405" i="1" s="1"/>
  <c r="J1406" i="1"/>
  <c r="K1406" i="1" s="1"/>
  <c r="J1407" i="1"/>
  <c r="K1407" i="1" s="1"/>
  <c r="J1408" i="1"/>
  <c r="K1408" i="1" s="1"/>
  <c r="J1409" i="1"/>
  <c r="K1409" i="1" s="1"/>
  <c r="J1410" i="1"/>
  <c r="K1410" i="1" s="1"/>
  <c r="J1411" i="1"/>
  <c r="K1411" i="1" s="1"/>
  <c r="J1412" i="1"/>
  <c r="K1412" i="1" s="1"/>
  <c r="J1413" i="1"/>
  <c r="K1413" i="1" s="1"/>
  <c r="J1414" i="1"/>
  <c r="K1414" i="1" s="1"/>
  <c r="J1415" i="1"/>
  <c r="K1415" i="1" s="1"/>
  <c r="J1416" i="1"/>
  <c r="K1416" i="1" s="1"/>
  <c r="J1417" i="1"/>
  <c r="K1417" i="1" s="1"/>
  <c r="J1418" i="1"/>
  <c r="K1418" i="1" s="1"/>
  <c r="J1419" i="1"/>
  <c r="K1419" i="1" s="1"/>
  <c r="J1420" i="1"/>
  <c r="K1420" i="1" s="1"/>
  <c r="J1421" i="1"/>
  <c r="K1421" i="1" s="1"/>
  <c r="J1422" i="1"/>
  <c r="K1422" i="1" s="1"/>
  <c r="J1423" i="1"/>
  <c r="K1423" i="1" s="1"/>
  <c r="J1424" i="1"/>
  <c r="K1424" i="1" s="1"/>
  <c r="J1425" i="1"/>
  <c r="K1425" i="1" s="1"/>
  <c r="J1426" i="1"/>
  <c r="K1426" i="1" s="1"/>
  <c r="J1427" i="1"/>
  <c r="K1427" i="1" s="1"/>
  <c r="J1428" i="1"/>
  <c r="K1428" i="1" s="1"/>
  <c r="J1429" i="1"/>
  <c r="K1429" i="1" s="1"/>
  <c r="J1430" i="1"/>
  <c r="K1430" i="1" s="1"/>
  <c r="J1431" i="1"/>
  <c r="K1431" i="1" s="1"/>
  <c r="J1432" i="1"/>
  <c r="K1432" i="1" s="1"/>
  <c r="J1433" i="1"/>
  <c r="K1433" i="1" s="1"/>
  <c r="J1434" i="1"/>
  <c r="K1434" i="1" s="1"/>
  <c r="J1435" i="1"/>
  <c r="K1435" i="1" s="1"/>
  <c r="J1436" i="1"/>
  <c r="K1436" i="1" s="1"/>
  <c r="J1437" i="1"/>
  <c r="K1437" i="1" s="1"/>
  <c r="J1438" i="1"/>
  <c r="K1438" i="1" s="1"/>
  <c r="J1439" i="1"/>
  <c r="K1439" i="1" s="1"/>
  <c r="J1440" i="1"/>
  <c r="K1440" i="1" s="1"/>
  <c r="J1441" i="1"/>
  <c r="K1441" i="1" s="1"/>
  <c r="J1442" i="1"/>
  <c r="K1442" i="1" s="1"/>
  <c r="J1443" i="1"/>
  <c r="K1443" i="1" s="1"/>
  <c r="J1444" i="1"/>
  <c r="K1444" i="1" s="1"/>
  <c r="J1445" i="1"/>
  <c r="K1445" i="1" s="1"/>
  <c r="J1446" i="1"/>
  <c r="K1446" i="1" s="1"/>
  <c r="J1447" i="1"/>
  <c r="K1447" i="1" s="1"/>
  <c r="J1448" i="1"/>
  <c r="K1448" i="1" s="1"/>
  <c r="J1449" i="1"/>
  <c r="K1449" i="1" s="1"/>
  <c r="J1450" i="1"/>
  <c r="K1450" i="1" s="1"/>
  <c r="J1451" i="1"/>
  <c r="K1451" i="1" s="1"/>
  <c r="J1452" i="1"/>
  <c r="K1452" i="1" s="1"/>
  <c r="J1453" i="1"/>
  <c r="K1453" i="1" s="1"/>
  <c r="J1454" i="1"/>
  <c r="K1454" i="1" s="1"/>
  <c r="J1455" i="1"/>
  <c r="K1455" i="1" s="1"/>
  <c r="J1456" i="1"/>
  <c r="K1456" i="1" s="1"/>
  <c r="J1457" i="1"/>
  <c r="K1457" i="1" s="1"/>
  <c r="J1458" i="1"/>
  <c r="K1458" i="1" s="1"/>
  <c r="J1459" i="1"/>
  <c r="K1459" i="1" s="1"/>
  <c r="J1460" i="1"/>
  <c r="K1460" i="1" s="1"/>
  <c r="J1461" i="1"/>
  <c r="K1461" i="1" s="1"/>
  <c r="J1462" i="1"/>
  <c r="K1462" i="1" s="1"/>
  <c r="J1463" i="1"/>
  <c r="K1463" i="1" s="1"/>
  <c r="J1464" i="1"/>
  <c r="K1464" i="1" s="1"/>
  <c r="J1465" i="1"/>
  <c r="K1465" i="1" s="1"/>
  <c r="J1466" i="1"/>
  <c r="K1466" i="1" s="1"/>
  <c r="J1467" i="1"/>
  <c r="K1467" i="1" s="1"/>
  <c r="J1468" i="1"/>
  <c r="K1468" i="1" s="1"/>
  <c r="J1469" i="1"/>
  <c r="K1469" i="1" s="1"/>
  <c r="J1470" i="1"/>
  <c r="K1470" i="1" s="1"/>
  <c r="J1471" i="1"/>
  <c r="K1471" i="1" s="1"/>
  <c r="J1472" i="1"/>
  <c r="K1472" i="1" s="1"/>
  <c r="J1473" i="1"/>
  <c r="K1473" i="1" s="1"/>
  <c r="J1474" i="1"/>
  <c r="K1474" i="1" s="1"/>
  <c r="J1475" i="1"/>
  <c r="K1475" i="1" s="1"/>
  <c r="J1476" i="1"/>
  <c r="K1476" i="1" s="1"/>
  <c r="J1477" i="1"/>
  <c r="K1477" i="1" s="1"/>
  <c r="J1478" i="1"/>
  <c r="K1478" i="1" s="1"/>
  <c r="J1479" i="1"/>
  <c r="K1479" i="1" s="1"/>
  <c r="J1480" i="1"/>
  <c r="K1480" i="1" s="1"/>
  <c r="J1481" i="1"/>
  <c r="K1481" i="1" s="1"/>
  <c r="J1482" i="1"/>
  <c r="K1482" i="1" s="1"/>
  <c r="J1483" i="1"/>
  <c r="K1483" i="1" s="1"/>
  <c r="J1484" i="1"/>
  <c r="K1484" i="1" s="1"/>
  <c r="J1485" i="1"/>
  <c r="K1485" i="1" s="1"/>
  <c r="J1486" i="1"/>
  <c r="K1486" i="1" s="1"/>
  <c r="J1487" i="1"/>
  <c r="K1487" i="1" s="1"/>
  <c r="J1488" i="1"/>
  <c r="K1488" i="1" s="1"/>
  <c r="J1489" i="1"/>
  <c r="K1489" i="1" s="1"/>
  <c r="J1490" i="1"/>
  <c r="K1490" i="1" s="1"/>
  <c r="J1491" i="1"/>
  <c r="K1491" i="1" s="1"/>
  <c r="J1492" i="1"/>
  <c r="K1492" i="1" s="1"/>
  <c r="J1493" i="1"/>
  <c r="K1493" i="1" s="1"/>
  <c r="J1494" i="1"/>
  <c r="K1494" i="1" s="1"/>
  <c r="J1495" i="1"/>
  <c r="K1495" i="1" s="1"/>
  <c r="J1496" i="1"/>
  <c r="K1496" i="1" s="1"/>
  <c r="J1497" i="1"/>
  <c r="K1497" i="1" s="1"/>
  <c r="J1498" i="1"/>
  <c r="K1498" i="1" s="1"/>
  <c r="J1499" i="1"/>
  <c r="K1499" i="1" s="1"/>
  <c r="J1500" i="1"/>
  <c r="K1500" i="1" s="1"/>
  <c r="J1501" i="1"/>
  <c r="K1501" i="1" s="1"/>
  <c r="J1502" i="1"/>
  <c r="K1502" i="1" s="1"/>
  <c r="J1503" i="1"/>
  <c r="K1503" i="1" s="1"/>
  <c r="J1504" i="1"/>
  <c r="K1504" i="1" s="1"/>
  <c r="J1505" i="1"/>
  <c r="K1505" i="1" s="1"/>
  <c r="J1506" i="1"/>
  <c r="K1506" i="1" s="1"/>
  <c r="J1507" i="1"/>
  <c r="K1507" i="1" s="1"/>
  <c r="J1508" i="1"/>
  <c r="K1508" i="1" s="1"/>
  <c r="J1509" i="1"/>
  <c r="K1509" i="1" s="1"/>
  <c r="J1510" i="1"/>
  <c r="K1510" i="1" s="1"/>
  <c r="J1511" i="1"/>
  <c r="K1511" i="1" s="1"/>
  <c r="J1512" i="1"/>
  <c r="K1512" i="1" s="1"/>
  <c r="J1513" i="1"/>
  <c r="K1513" i="1" s="1"/>
  <c r="J1514" i="1"/>
  <c r="K1514" i="1" s="1"/>
  <c r="J1515" i="1"/>
  <c r="K1515" i="1" s="1"/>
  <c r="J1516" i="1"/>
  <c r="K1516" i="1" s="1"/>
  <c r="J1517" i="1"/>
  <c r="K1517" i="1" s="1"/>
  <c r="J1518" i="1"/>
  <c r="K1518" i="1" s="1"/>
  <c r="J1519" i="1"/>
  <c r="K1519" i="1" s="1"/>
  <c r="J1520" i="1"/>
  <c r="K1520" i="1" s="1"/>
  <c r="J1521" i="1"/>
  <c r="K1521" i="1" s="1"/>
  <c r="J1522" i="1"/>
  <c r="K1522" i="1" s="1"/>
  <c r="J1523" i="1"/>
  <c r="K1523" i="1" s="1"/>
  <c r="J1524" i="1"/>
  <c r="K1524" i="1" s="1"/>
  <c r="J1525" i="1"/>
  <c r="K1525" i="1" s="1"/>
  <c r="J1526" i="1"/>
  <c r="K1526" i="1" s="1"/>
  <c r="J1527" i="1"/>
  <c r="K1527" i="1" s="1"/>
  <c r="J1528" i="1"/>
  <c r="K1528" i="1" s="1"/>
  <c r="J1529" i="1"/>
  <c r="K1529" i="1" s="1"/>
  <c r="J1530" i="1"/>
  <c r="K1530" i="1" s="1"/>
  <c r="J1531" i="1"/>
  <c r="K1531" i="1" s="1"/>
  <c r="J1532" i="1"/>
  <c r="K1532" i="1" s="1"/>
  <c r="J1533" i="1"/>
  <c r="K1533" i="1" s="1"/>
  <c r="J1534" i="1"/>
  <c r="K1534" i="1" s="1"/>
  <c r="J1535" i="1"/>
  <c r="K1535" i="1" s="1"/>
  <c r="J1536" i="1"/>
  <c r="K1536" i="1" s="1"/>
  <c r="J1537" i="1"/>
  <c r="K1537" i="1" s="1"/>
  <c r="J1538" i="1"/>
  <c r="K1538" i="1" s="1"/>
  <c r="J1539" i="1"/>
  <c r="K1539" i="1" s="1"/>
  <c r="J1540" i="1"/>
  <c r="K1540" i="1" s="1"/>
  <c r="J1541" i="1"/>
  <c r="K1541" i="1" s="1"/>
  <c r="J1542" i="1"/>
  <c r="K1542" i="1" s="1"/>
  <c r="J1543" i="1"/>
  <c r="K1543" i="1" s="1"/>
  <c r="J1544" i="1"/>
  <c r="K1544" i="1" s="1"/>
  <c r="J1545" i="1"/>
  <c r="K1545" i="1" s="1"/>
  <c r="J1546" i="1"/>
  <c r="K1546" i="1" s="1"/>
  <c r="J1547" i="1"/>
  <c r="K1547" i="1" s="1"/>
  <c r="J1548" i="1"/>
  <c r="K1548" i="1" s="1"/>
  <c r="J1549" i="1"/>
  <c r="K1549" i="1" s="1"/>
  <c r="J1550" i="1"/>
  <c r="K1550" i="1" s="1"/>
  <c r="J1551" i="1"/>
  <c r="K1551" i="1" s="1"/>
  <c r="J1552" i="1"/>
  <c r="K1552" i="1" s="1"/>
  <c r="J1553" i="1"/>
  <c r="K1553" i="1" s="1"/>
  <c r="J1554" i="1"/>
  <c r="K1554" i="1" s="1"/>
  <c r="J1555" i="1"/>
  <c r="K1555" i="1" s="1"/>
  <c r="J1556" i="1"/>
  <c r="K1556" i="1" s="1"/>
  <c r="J1557" i="1"/>
  <c r="K1557" i="1" s="1"/>
  <c r="J1558" i="1"/>
  <c r="K1558" i="1" s="1"/>
  <c r="J1559" i="1"/>
  <c r="K1559" i="1" s="1"/>
  <c r="J1560" i="1"/>
  <c r="K1560" i="1" s="1"/>
  <c r="J1561" i="1"/>
  <c r="K1561" i="1" s="1"/>
  <c r="J1562" i="1"/>
  <c r="K1562" i="1" s="1"/>
  <c r="J1563" i="1"/>
  <c r="K1563" i="1" s="1"/>
  <c r="J1564" i="1"/>
  <c r="K1564" i="1" s="1"/>
  <c r="J1565" i="1"/>
  <c r="K1565" i="1" s="1"/>
  <c r="J1566" i="1"/>
  <c r="K1566" i="1" s="1"/>
  <c r="J1567" i="1"/>
  <c r="K1567" i="1" s="1"/>
  <c r="J1568" i="1"/>
  <c r="K1568" i="1" s="1"/>
  <c r="J1569" i="1"/>
  <c r="K1569" i="1" s="1"/>
  <c r="J1570" i="1"/>
  <c r="K1570" i="1" s="1"/>
  <c r="J1571" i="1"/>
  <c r="K1571" i="1" s="1"/>
  <c r="J1572" i="1"/>
  <c r="K1572" i="1" s="1"/>
  <c r="J1573" i="1"/>
  <c r="K1573" i="1" s="1"/>
  <c r="J1574" i="1"/>
  <c r="K1574" i="1" s="1"/>
  <c r="J1575" i="1"/>
  <c r="K1575" i="1" s="1"/>
  <c r="J1576" i="1"/>
  <c r="K1576" i="1" s="1"/>
  <c r="J1577" i="1"/>
  <c r="K1577" i="1" s="1"/>
  <c r="J1578" i="1"/>
  <c r="K1578" i="1" s="1"/>
  <c r="J1579" i="1"/>
  <c r="K1579" i="1" s="1"/>
  <c r="J1580" i="1"/>
  <c r="K1580" i="1" s="1"/>
  <c r="J1581" i="1"/>
  <c r="K1581" i="1" s="1"/>
  <c r="J1582" i="1"/>
  <c r="K1582" i="1" s="1"/>
  <c r="J1583" i="1"/>
  <c r="K1583" i="1" s="1"/>
  <c r="J1584" i="1"/>
  <c r="K1584" i="1" s="1"/>
  <c r="J1585" i="1"/>
  <c r="K1585" i="1" s="1"/>
  <c r="J1586" i="1"/>
  <c r="K1586" i="1" s="1"/>
  <c r="J1587" i="1"/>
  <c r="K1587" i="1" s="1"/>
  <c r="J1588" i="1"/>
  <c r="K1588" i="1" s="1"/>
  <c r="J1589" i="1"/>
  <c r="K1589" i="1" s="1"/>
  <c r="J1590" i="1"/>
  <c r="K1590" i="1" s="1"/>
  <c r="J1591" i="1"/>
  <c r="K1591" i="1" s="1"/>
  <c r="J1592" i="1"/>
  <c r="K1592" i="1" s="1"/>
  <c r="J1593" i="1"/>
  <c r="K1593" i="1" s="1"/>
  <c r="J1594" i="1"/>
  <c r="K1594" i="1" s="1"/>
  <c r="J1595" i="1"/>
  <c r="K1595" i="1" s="1"/>
  <c r="J1596" i="1"/>
  <c r="K1596" i="1" s="1"/>
  <c r="J1597" i="1"/>
  <c r="K1597" i="1" s="1"/>
  <c r="J1598" i="1"/>
  <c r="K1598" i="1" s="1"/>
  <c r="J1599" i="1"/>
  <c r="K1599" i="1" s="1"/>
  <c r="J1600" i="1"/>
  <c r="K1600" i="1" s="1"/>
  <c r="J1601" i="1"/>
  <c r="K1601" i="1" s="1"/>
  <c r="J1602" i="1"/>
  <c r="K1602" i="1" s="1"/>
  <c r="J1603" i="1"/>
  <c r="K1603" i="1" s="1"/>
  <c r="J1604" i="1"/>
  <c r="K1604" i="1" s="1"/>
  <c r="J1605" i="1"/>
  <c r="K1605" i="1" s="1"/>
  <c r="J1606" i="1"/>
  <c r="K1606" i="1" s="1"/>
  <c r="J1607" i="1"/>
  <c r="K1607" i="1" s="1"/>
  <c r="J1608" i="1"/>
  <c r="K1608" i="1" s="1"/>
  <c r="J1609" i="1"/>
  <c r="K1609" i="1" s="1"/>
  <c r="J1610" i="1"/>
  <c r="K1610" i="1" s="1"/>
  <c r="J1611" i="1"/>
  <c r="K1611" i="1" s="1"/>
  <c r="J1612" i="1"/>
  <c r="K1612" i="1" s="1"/>
  <c r="J1613" i="1"/>
  <c r="K1613" i="1" s="1"/>
  <c r="J1614" i="1"/>
  <c r="K1614" i="1" s="1"/>
  <c r="J1615" i="1"/>
  <c r="K1615" i="1" s="1"/>
  <c r="J1616" i="1"/>
  <c r="K1616" i="1" s="1"/>
  <c r="J1617" i="1"/>
  <c r="K1617" i="1" s="1"/>
  <c r="J1618" i="1"/>
  <c r="K1618" i="1" s="1"/>
  <c r="J1619" i="1"/>
  <c r="K1619" i="1" s="1"/>
  <c r="J1620" i="1"/>
  <c r="K1620" i="1" s="1"/>
  <c r="J1621" i="1"/>
  <c r="K1621" i="1" s="1"/>
  <c r="J1622" i="1"/>
  <c r="K1622" i="1" s="1"/>
  <c r="J1623" i="1"/>
  <c r="K1623" i="1" s="1"/>
  <c r="J1624" i="1"/>
  <c r="K1624" i="1" s="1"/>
  <c r="J1625" i="1"/>
  <c r="K1625" i="1" s="1"/>
  <c r="J1626" i="1"/>
  <c r="K1626" i="1" s="1"/>
  <c r="J1627" i="1"/>
  <c r="K1627" i="1" s="1"/>
  <c r="J1628" i="1"/>
  <c r="K1628" i="1" s="1"/>
  <c r="J1629" i="1"/>
  <c r="K1629" i="1" s="1"/>
  <c r="J1630" i="1"/>
  <c r="K1630" i="1" s="1"/>
  <c r="J1631" i="1"/>
  <c r="K1631" i="1" s="1"/>
  <c r="J1632" i="1"/>
  <c r="K1632" i="1" s="1"/>
  <c r="J1633" i="1"/>
  <c r="K1633" i="1" s="1"/>
  <c r="J1634" i="1"/>
  <c r="K1634" i="1" s="1"/>
  <c r="J1635" i="1"/>
  <c r="K1635" i="1" s="1"/>
  <c r="J1636" i="1"/>
  <c r="K1636" i="1" s="1"/>
  <c r="J1637" i="1"/>
  <c r="K1637" i="1" s="1"/>
  <c r="J1638" i="1"/>
  <c r="K1638" i="1" s="1"/>
  <c r="J1639" i="1"/>
  <c r="K1639" i="1" s="1"/>
  <c r="J1640" i="1"/>
  <c r="K1640" i="1" s="1"/>
  <c r="J1641" i="1"/>
  <c r="K1641" i="1" s="1"/>
  <c r="J1642" i="1"/>
  <c r="K1642" i="1" s="1"/>
  <c r="J1643" i="1"/>
  <c r="K1643" i="1" s="1"/>
  <c r="J1644" i="1"/>
  <c r="K1644" i="1" s="1"/>
  <c r="J1645" i="1"/>
  <c r="K1645" i="1" s="1"/>
  <c r="J1646" i="1"/>
  <c r="K1646" i="1" s="1"/>
  <c r="J1647" i="1"/>
  <c r="K1647" i="1" s="1"/>
  <c r="J1648" i="1"/>
  <c r="K1648" i="1" s="1"/>
  <c r="J1649" i="1"/>
  <c r="K1649" i="1" s="1"/>
  <c r="J1650" i="1"/>
  <c r="K1650" i="1" s="1"/>
  <c r="J1651" i="1"/>
  <c r="K1651" i="1" s="1"/>
  <c r="J1652" i="1"/>
  <c r="K1652" i="1" s="1"/>
  <c r="J1653" i="1"/>
  <c r="K1653" i="1" s="1"/>
  <c r="J1654" i="1"/>
  <c r="K1654" i="1" s="1"/>
  <c r="J1655" i="1"/>
  <c r="K1655" i="1" s="1"/>
  <c r="J1656" i="1"/>
  <c r="K1656" i="1" s="1"/>
  <c r="J1657" i="1"/>
  <c r="K1657" i="1" s="1"/>
  <c r="J1658" i="1"/>
  <c r="K1658" i="1" s="1"/>
  <c r="J1659" i="1"/>
  <c r="K1659" i="1" s="1"/>
  <c r="J1660" i="1"/>
  <c r="K1660" i="1" s="1"/>
  <c r="J1661" i="1"/>
  <c r="K1661" i="1" s="1"/>
  <c r="J1662" i="1"/>
  <c r="K1662" i="1" s="1"/>
  <c r="J1663" i="1"/>
  <c r="K1663" i="1" s="1"/>
  <c r="J1664" i="1"/>
  <c r="K1664" i="1" s="1"/>
  <c r="J1665" i="1"/>
  <c r="K1665" i="1" s="1"/>
  <c r="J1666" i="1"/>
  <c r="K1666" i="1" s="1"/>
  <c r="J1667" i="1"/>
  <c r="K1667" i="1" s="1"/>
  <c r="J1668" i="1"/>
  <c r="K1668" i="1" s="1"/>
  <c r="J1669" i="1"/>
  <c r="K1669" i="1" s="1"/>
  <c r="J1670" i="1"/>
  <c r="K1670" i="1" s="1"/>
  <c r="J1671" i="1"/>
  <c r="K1671" i="1" s="1"/>
  <c r="J1672" i="1"/>
  <c r="K1672" i="1" s="1"/>
  <c r="J1673" i="1"/>
  <c r="K1673" i="1" s="1"/>
  <c r="J1674" i="1"/>
  <c r="K1674" i="1" s="1"/>
  <c r="J1675" i="1"/>
  <c r="K1675" i="1" s="1"/>
  <c r="J1676" i="1"/>
  <c r="K1676" i="1" s="1"/>
  <c r="J1677" i="1"/>
  <c r="K1677" i="1" s="1"/>
  <c r="J1678" i="1"/>
  <c r="K1678" i="1" s="1"/>
  <c r="J1679" i="1"/>
  <c r="K1679" i="1" s="1"/>
  <c r="J1680" i="1"/>
  <c r="K1680" i="1" s="1"/>
  <c r="J1681" i="1"/>
  <c r="K1681" i="1" s="1"/>
  <c r="J1682" i="1"/>
  <c r="K1682" i="1" s="1"/>
  <c r="J1683" i="1"/>
  <c r="K1683" i="1" s="1"/>
  <c r="J1684" i="1"/>
  <c r="K1684" i="1" s="1"/>
  <c r="J1685" i="1"/>
  <c r="K1685" i="1" s="1"/>
  <c r="J1686" i="1"/>
  <c r="K1686" i="1" s="1"/>
  <c r="J1687" i="1"/>
  <c r="K1687" i="1" s="1"/>
  <c r="J1688" i="1"/>
  <c r="K1688" i="1" s="1"/>
  <c r="J1689" i="1"/>
  <c r="K1689" i="1" s="1"/>
  <c r="J1690" i="1"/>
  <c r="K1690" i="1" s="1"/>
  <c r="J1691" i="1"/>
  <c r="K1691" i="1" s="1"/>
  <c r="J1692" i="1"/>
  <c r="K1692" i="1" s="1"/>
  <c r="J1693" i="1"/>
  <c r="K1693" i="1" s="1"/>
  <c r="J1694" i="1"/>
  <c r="K1694" i="1" s="1"/>
  <c r="J1695" i="1"/>
  <c r="K1695" i="1" s="1"/>
  <c r="J1696" i="1"/>
  <c r="K1696" i="1" s="1"/>
  <c r="J1697" i="1"/>
  <c r="K1697" i="1" s="1"/>
  <c r="J1698" i="1"/>
  <c r="K1698" i="1" s="1"/>
  <c r="J1699" i="1"/>
  <c r="K1699" i="1" s="1"/>
  <c r="J1700" i="1"/>
  <c r="K1700" i="1" s="1"/>
  <c r="J1701" i="1"/>
  <c r="K1701" i="1" s="1"/>
  <c r="J1702" i="1"/>
  <c r="K1702" i="1" s="1"/>
  <c r="J1703" i="1"/>
  <c r="K1703" i="1" s="1"/>
  <c r="J1704" i="1"/>
  <c r="K1704" i="1" s="1"/>
  <c r="J1705" i="1"/>
  <c r="K1705" i="1" s="1"/>
  <c r="J1706" i="1"/>
  <c r="K1706" i="1" s="1"/>
  <c r="J1707" i="1"/>
  <c r="K1707" i="1" s="1"/>
  <c r="J1708" i="1"/>
  <c r="K1708" i="1" s="1"/>
  <c r="J1709" i="1"/>
  <c r="K1709" i="1" s="1"/>
  <c r="J1710" i="1"/>
  <c r="K1710" i="1" s="1"/>
  <c r="J1711" i="1"/>
  <c r="K1711" i="1" s="1"/>
  <c r="J1712" i="1"/>
  <c r="K1712" i="1" s="1"/>
  <c r="J1713" i="1"/>
  <c r="K1713" i="1" s="1"/>
  <c r="J1714" i="1"/>
  <c r="K1714" i="1" s="1"/>
  <c r="J1715" i="1"/>
  <c r="K1715" i="1" s="1"/>
  <c r="J1716" i="1"/>
  <c r="K1716" i="1" s="1"/>
  <c r="J1717" i="1"/>
  <c r="K1717" i="1" s="1"/>
  <c r="J1718" i="1"/>
  <c r="K1718" i="1" s="1"/>
  <c r="J1719" i="1"/>
  <c r="K1719" i="1" s="1"/>
  <c r="J1720" i="1"/>
  <c r="K1720" i="1" s="1"/>
  <c r="J1721" i="1"/>
  <c r="K1721" i="1" s="1"/>
  <c r="J1722" i="1"/>
  <c r="K1722" i="1" s="1"/>
  <c r="J1723" i="1"/>
  <c r="K1723" i="1" s="1"/>
  <c r="J1724" i="1"/>
  <c r="K1724" i="1" s="1"/>
  <c r="J1725" i="1"/>
  <c r="K1725" i="1" s="1"/>
  <c r="J1726" i="1"/>
  <c r="K1726" i="1" s="1"/>
  <c r="J1727" i="1"/>
  <c r="K1727" i="1" s="1"/>
  <c r="J1728" i="1"/>
  <c r="K1728" i="1" s="1"/>
  <c r="J1729" i="1"/>
  <c r="K1729" i="1" s="1"/>
  <c r="J1730" i="1"/>
  <c r="K1730" i="1" s="1"/>
  <c r="J1731" i="1"/>
  <c r="K1731" i="1" s="1"/>
  <c r="J1732" i="1"/>
  <c r="K1732" i="1" s="1"/>
  <c r="J1733" i="1"/>
  <c r="K1733" i="1" s="1"/>
  <c r="J1734" i="1"/>
  <c r="K1734" i="1" s="1"/>
  <c r="J1735" i="1"/>
  <c r="K1735" i="1" s="1"/>
  <c r="J1736" i="1"/>
  <c r="K1736" i="1" s="1"/>
  <c r="J1737" i="1"/>
  <c r="K1737" i="1" s="1"/>
  <c r="J1738" i="1"/>
  <c r="K1738" i="1" s="1"/>
  <c r="J1739" i="1"/>
  <c r="K1739" i="1" s="1"/>
  <c r="J1740" i="1"/>
  <c r="K1740" i="1" s="1"/>
  <c r="J1741" i="1"/>
  <c r="K1741" i="1" s="1"/>
  <c r="J1742" i="1"/>
  <c r="K1742" i="1" s="1"/>
  <c r="J1743" i="1"/>
  <c r="K1743" i="1" s="1"/>
  <c r="J1744" i="1"/>
  <c r="K1744" i="1" s="1"/>
  <c r="J1745" i="1"/>
  <c r="K1745" i="1" s="1"/>
  <c r="J1746" i="1"/>
  <c r="K1746" i="1" s="1"/>
  <c r="J1747" i="1"/>
  <c r="K1747" i="1" s="1"/>
  <c r="J1748" i="1"/>
  <c r="K1748" i="1" s="1"/>
  <c r="J1749" i="1"/>
  <c r="K1749" i="1" s="1"/>
  <c r="J1750" i="1"/>
  <c r="K1750" i="1" s="1"/>
  <c r="J1751" i="1"/>
  <c r="K1751" i="1" s="1"/>
  <c r="J1752" i="1"/>
  <c r="K1752" i="1" s="1"/>
  <c r="J1753" i="1"/>
  <c r="K1753" i="1" s="1"/>
  <c r="J1754" i="1"/>
  <c r="K1754" i="1" s="1"/>
  <c r="J1755" i="1"/>
  <c r="K1755" i="1" s="1"/>
  <c r="J1756" i="1"/>
  <c r="K1756" i="1" s="1"/>
  <c r="J1757" i="1"/>
  <c r="K1757" i="1" s="1"/>
  <c r="J1758" i="1"/>
  <c r="K1758" i="1" s="1"/>
  <c r="J1759" i="1"/>
  <c r="K1759" i="1" s="1"/>
  <c r="J1760" i="1"/>
  <c r="K1760" i="1" s="1"/>
  <c r="J1761" i="1"/>
  <c r="K1761" i="1" s="1"/>
  <c r="J1762" i="1"/>
  <c r="K1762" i="1" s="1"/>
  <c r="J1763" i="1"/>
  <c r="K1763" i="1" s="1"/>
  <c r="J1764" i="1"/>
  <c r="K1764" i="1" s="1"/>
  <c r="J1765" i="1"/>
  <c r="K1765" i="1" s="1"/>
  <c r="J1766" i="1"/>
  <c r="K1766" i="1" s="1"/>
  <c r="J1767" i="1"/>
  <c r="K1767" i="1" s="1"/>
  <c r="J1768" i="1"/>
  <c r="K1768" i="1" s="1"/>
  <c r="J1769" i="1"/>
  <c r="K1769" i="1" s="1"/>
  <c r="J1770" i="1"/>
  <c r="K1770" i="1" s="1"/>
  <c r="J1771" i="1"/>
  <c r="K1771" i="1" s="1"/>
  <c r="J1772" i="1"/>
  <c r="K1772" i="1" s="1"/>
  <c r="J1773" i="1"/>
  <c r="K1773" i="1" s="1"/>
  <c r="J1774" i="1"/>
  <c r="K1774" i="1" s="1"/>
  <c r="J1775" i="1"/>
  <c r="K1775" i="1" s="1"/>
  <c r="J1776" i="1"/>
  <c r="K1776" i="1" s="1"/>
  <c r="J1777" i="1"/>
  <c r="K1777" i="1" s="1"/>
  <c r="J1778" i="1"/>
  <c r="K1778" i="1" s="1"/>
  <c r="J1779" i="1"/>
  <c r="K1779" i="1" s="1"/>
  <c r="J1780" i="1"/>
  <c r="K1780" i="1" s="1"/>
  <c r="J1781" i="1"/>
  <c r="K1781" i="1" s="1"/>
  <c r="J1782" i="1"/>
  <c r="K1782" i="1" s="1"/>
  <c r="J1783" i="1"/>
  <c r="K1783" i="1" s="1"/>
  <c r="J1784" i="1"/>
  <c r="K1784" i="1" s="1"/>
  <c r="J1785" i="1"/>
  <c r="K1785" i="1" s="1"/>
  <c r="J1786" i="1"/>
  <c r="K1786" i="1" s="1"/>
  <c r="J1787" i="1"/>
  <c r="K1787" i="1" s="1"/>
  <c r="J1788" i="1"/>
  <c r="K1788" i="1" s="1"/>
  <c r="J1789" i="1"/>
  <c r="K1789" i="1" s="1"/>
  <c r="J1790" i="1"/>
  <c r="K1790" i="1" s="1"/>
  <c r="J1791" i="1"/>
  <c r="K1791" i="1" s="1"/>
  <c r="J1792" i="1"/>
  <c r="K1792" i="1" s="1"/>
  <c r="J1793" i="1"/>
  <c r="K1793" i="1" s="1"/>
  <c r="J1794" i="1"/>
  <c r="K1794" i="1" s="1"/>
  <c r="J1795" i="1"/>
  <c r="K1795" i="1" s="1"/>
  <c r="J1796" i="1"/>
  <c r="K1796" i="1" s="1"/>
  <c r="J1797" i="1"/>
  <c r="K1797" i="1" s="1"/>
  <c r="J1798" i="1"/>
  <c r="K1798" i="1" s="1"/>
  <c r="J1799" i="1"/>
  <c r="K1799" i="1" s="1"/>
  <c r="J1800" i="1"/>
  <c r="K1800" i="1" s="1"/>
  <c r="J1801" i="1"/>
  <c r="K1801" i="1" s="1"/>
  <c r="J1802" i="1"/>
  <c r="K1802" i="1" s="1"/>
  <c r="J1803" i="1"/>
  <c r="K1803" i="1" s="1"/>
  <c r="J1804" i="1"/>
  <c r="K1804" i="1" s="1"/>
  <c r="J1805" i="1"/>
  <c r="K1805" i="1" s="1"/>
  <c r="J1806" i="1"/>
  <c r="K1806" i="1" s="1"/>
  <c r="J1807" i="1"/>
  <c r="K1807" i="1" s="1"/>
  <c r="J1808" i="1"/>
  <c r="K1808" i="1" s="1"/>
  <c r="J1809" i="1"/>
  <c r="K1809" i="1" s="1"/>
  <c r="J1810" i="1"/>
  <c r="K1810" i="1" s="1"/>
  <c r="J1811" i="1"/>
  <c r="K1811" i="1" s="1"/>
  <c r="J1812" i="1"/>
  <c r="K1812" i="1" s="1"/>
  <c r="J1813" i="1"/>
  <c r="K1813" i="1" s="1"/>
  <c r="J1814" i="1"/>
  <c r="K1814" i="1" s="1"/>
  <c r="J1815" i="1"/>
  <c r="K1815" i="1" s="1"/>
  <c r="J1816" i="1"/>
  <c r="K1816" i="1" s="1"/>
  <c r="J1817" i="1"/>
  <c r="K1817" i="1" s="1"/>
  <c r="J1818" i="1"/>
  <c r="K1818" i="1" s="1"/>
  <c r="J1819" i="1"/>
  <c r="K1819" i="1" s="1"/>
  <c r="J1820" i="1"/>
  <c r="K1820" i="1" s="1"/>
  <c r="J1821" i="1"/>
  <c r="K1821" i="1" s="1"/>
  <c r="J1822" i="1"/>
  <c r="K1822" i="1" s="1"/>
  <c r="J1823" i="1"/>
  <c r="K1823" i="1" s="1"/>
  <c r="J1824" i="1"/>
  <c r="K1824" i="1" s="1"/>
  <c r="J1825" i="1"/>
  <c r="K1825" i="1" s="1"/>
  <c r="J1826" i="1"/>
  <c r="K1826" i="1" s="1"/>
  <c r="J1827" i="1"/>
  <c r="K1827" i="1" s="1"/>
  <c r="J1828" i="1"/>
  <c r="K1828" i="1" s="1"/>
  <c r="J1829" i="1"/>
  <c r="K1829" i="1" s="1"/>
  <c r="J1830" i="1"/>
  <c r="K1830" i="1" s="1"/>
  <c r="J1831" i="1"/>
  <c r="K1831" i="1" s="1"/>
  <c r="J1832" i="1"/>
  <c r="K1832" i="1" s="1"/>
  <c r="J1833" i="1"/>
  <c r="K1833" i="1" s="1"/>
  <c r="J1834" i="1"/>
  <c r="K1834" i="1" s="1"/>
  <c r="J1835" i="1"/>
  <c r="K1835" i="1" s="1"/>
  <c r="J1836" i="1"/>
  <c r="K1836" i="1" s="1"/>
  <c r="J1837" i="1"/>
  <c r="K1837" i="1" s="1"/>
  <c r="J1838" i="1"/>
  <c r="K1838" i="1" s="1"/>
  <c r="J1839" i="1"/>
  <c r="K1839" i="1" s="1"/>
  <c r="J1840" i="1"/>
  <c r="K1840" i="1" s="1"/>
  <c r="J1841" i="1"/>
  <c r="K1841" i="1" s="1"/>
  <c r="J1842" i="1"/>
  <c r="K1842" i="1" s="1"/>
  <c r="J1843" i="1"/>
  <c r="K1843" i="1" s="1"/>
  <c r="J1844" i="1"/>
  <c r="K1844" i="1" s="1"/>
  <c r="J1845" i="1"/>
  <c r="K1845" i="1" s="1"/>
  <c r="J1846" i="1"/>
  <c r="K1846" i="1" s="1"/>
  <c r="J1847" i="1"/>
  <c r="K1847" i="1" s="1"/>
  <c r="J1848" i="1"/>
  <c r="K1848" i="1" s="1"/>
  <c r="J1849" i="1"/>
  <c r="K1849" i="1" s="1"/>
  <c r="J1850" i="1"/>
  <c r="K1850" i="1" s="1"/>
  <c r="J1851" i="1"/>
  <c r="K1851" i="1" s="1"/>
  <c r="J1852" i="1"/>
  <c r="K1852" i="1" s="1"/>
  <c r="J1853" i="1"/>
  <c r="K1853" i="1" s="1"/>
  <c r="J1854" i="1"/>
  <c r="K1854" i="1" s="1"/>
  <c r="J1855" i="1"/>
  <c r="K1855" i="1" s="1"/>
  <c r="J1856" i="1"/>
  <c r="K1856" i="1" s="1"/>
  <c r="J1857" i="1"/>
  <c r="K1857" i="1" s="1"/>
  <c r="J1858" i="1"/>
  <c r="K1858" i="1" s="1"/>
  <c r="J1859" i="1"/>
  <c r="K1859" i="1" s="1"/>
  <c r="J1860" i="1"/>
  <c r="K1860" i="1" s="1"/>
  <c r="J1861" i="1"/>
  <c r="K1861" i="1" s="1"/>
  <c r="J1862" i="1"/>
  <c r="K1862" i="1" s="1"/>
  <c r="J1863" i="1"/>
  <c r="K1863" i="1" s="1"/>
  <c r="J1864" i="1"/>
  <c r="K1864" i="1" s="1"/>
  <c r="J1865" i="1"/>
  <c r="K1865" i="1" s="1"/>
  <c r="J1866" i="1"/>
  <c r="K1866" i="1" s="1"/>
  <c r="J1867" i="1"/>
  <c r="K1867" i="1" s="1"/>
  <c r="J1868" i="1"/>
  <c r="K1868" i="1" s="1"/>
  <c r="J1869" i="1"/>
  <c r="K1869" i="1" s="1"/>
  <c r="J1870" i="1"/>
  <c r="K1870" i="1" s="1"/>
  <c r="J1871" i="1"/>
  <c r="K1871" i="1" s="1"/>
  <c r="J1872" i="1"/>
  <c r="K1872" i="1" s="1"/>
  <c r="J1873" i="1"/>
  <c r="K1873" i="1" s="1"/>
  <c r="J1874" i="1"/>
  <c r="K1874" i="1" s="1"/>
  <c r="J1875" i="1"/>
  <c r="K1875" i="1" s="1"/>
  <c r="J1876" i="1"/>
  <c r="K1876" i="1" s="1"/>
  <c r="J1877" i="1"/>
  <c r="K1877" i="1" s="1"/>
  <c r="J1878" i="1"/>
  <c r="K1878" i="1" s="1"/>
  <c r="J1879" i="1"/>
  <c r="K1879" i="1" s="1"/>
  <c r="J1880" i="1"/>
  <c r="K1880" i="1" s="1"/>
  <c r="J1881" i="1"/>
  <c r="K1881" i="1" s="1"/>
  <c r="J1882" i="1"/>
  <c r="K1882" i="1" s="1"/>
  <c r="J1883" i="1"/>
  <c r="K1883" i="1" s="1"/>
  <c r="J1884" i="1"/>
  <c r="K1884" i="1" s="1"/>
  <c r="J1885" i="1"/>
  <c r="K1885" i="1" s="1"/>
  <c r="J1886" i="1"/>
  <c r="K1886" i="1" s="1"/>
  <c r="J1887" i="1"/>
  <c r="K1887" i="1" s="1"/>
  <c r="J1888" i="1"/>
  <c r="K1888" i="1" s="1"/>
  <c r="J1889" i="1"/>
  <c r="K1889" i="1" s="1"/>
  <c r="J1890" i="1"/>
  <c r="K1890" i="1" s="1"/>
  <c r="J1891" i="1"/>
  <c r="K1891" i="1" s="1"/>
  <c r="J1892" i="1"/>
  <c r="K1892" i="1" s="1"/>
  <c r="J1893" i="1"/>
  <c r="K1893" i="1" s="1"/>
  <c r="J1894" i="1"/>
  <c r="K1894" i="1" s="1"/>
  <c r="J1895" i="1"/>
  <c r="K1895" i="1" s="1"/>
  <c r="J1896" i="1"/>
  <c r="K1896" i="1" s="1"/>
  <c r="J1897" i="1"/>
  <c r="K1897" i="1" s="1"/>
  <c r="J1898" i="1"/>
  <c r="K1898" i="1" s="1"/>
  <c r="J1899" i="1"/>
  <c r="K1899" i="1" s="1"/>
  <c r="J1900" i="1"/>
  <c r="K1900" i="1" s="1"/>
  <c r="J1901" i="1"/>
  <c r="K1901" i="1" s="1"/>
  <c r="J1902" i="1"/>
  <c r="K1902" i="1" s="1"/>
  <c r="J1903" i="1"/>
  <c r="K1903" i="1" s="1"/>
  <c r="J1904" i="1"/>
  <c r="K1904" i="1" s="1"/>
  <c r="J1905" i="1"/>
  <c r="K1905" i="1" s="1"/>
  <c r="J1906" i="1"/>
  <c r="K1906" i="1" s="1"/>
  <c r="J1907" i="1"/>
  <c r="K1907" i="1" s="1"/>
  <c r="J1908" i="1"/>
  <c r="K1908" i="1" s="1"/>
  <c r="J1909" i="1"/>
  <c r="K1909" i="1" s="1"/>
  <c r="J1910" i="1"/>
  <c r="K1910" i="1" s="1"/>
  <c r="J1911" i="1"/>
  <c r="K1911" i="1" s="1"/>
  <c r="J1912" i="1"/>
  <c r="K1912" i="1" s="1"/>
  <c r="J1913" i="1"/>
  <c r="K1913" i="1" s="1"/>
  <c r="J1914" i="1"/>
  <c r="K1914" i="1" s="1"/>
  <c r="J1915" i="1"/>
  <c r="K1915" i="1" s="1"/>
  <c r="J1916" i="1"/>
  <c r="K1916" i="1" s="1"/>
  <c r="J1917" i="1"/>
  <c r="K1917" i="1" s="1"/>
  <c r="J1918" i="1"/>
  <c r="K1918" i="1" s="1"/>
  <c r="J1919" i="1"/>
  <c r="K1919" i="1" s="1"/>
  <c r="J1920" i="1"/>
  <c r="K1920" i="1" s="1"/>
  <c r="J1921" i="1"/>
  <c r="K1921" i="1" s="1"/>
  <c r="J1922" i="1"/>
  <c r="K1922" i="1" s="1"/>
  <c r="J1923" i="1"/>
  <c r="K1923" i="1" s="1"/>
  <c r="J1924" i="1"/>
  <c r="K1924" i="1" s="1"/>
  <c r="J1925" i="1"/>
  <c r="K1925" i="1" s="1"/>
  <c r="J1926" i="1"/>
  <c r="K1926" i="1" s="1"/>
  <c r="J1927" i="1"/>
  <c r="K1927" i="1" s="1"/>
  <c r="J1928" i="1"/>
  <c r="K1928" i="1" s="1"/>
  <c r="J1929" i="1"/>
  <c r="K1929" i="1" s="1"/>
  <c r="J1930" i="1"/>
  <c r="K1930" i="1" s="1"/>
  <c r="J1931" i="1"/>
  <c r="K1931" i="1" s="1"/>
  <c r="J1932" i="1"/>
  <c r="K1932" i="1" s="1"/>
  <c r="J1933" i="1"/>
  <c r="K1933" i="1" s="1"/>
  <c r="J1934" i="1"/>
  <c r="K1934" i="1" s="1"/>
  <c r="J1935" i="1"/>
  <c r="K1935" i="1" s="1"/>
  <c r="J1936" i="1"/>
  <c r="K1936" i="1" s="1"/>
  <c r="J1937" i="1"/>
  <c r="K1937" i="1" s="1"/>
  <c r="J1938" i="1"/>
  <c r="K1938" i="1" s="1"/>
  <c r="J1939" i="1"/>
  <c r="K1939" i="1" s="1"/>
  <c r="J1940" i="1"/>
  <c r="K1940" i="1" s="1"/>
  <c r="J1941" i="1"/>
  <c r="K1941" i="1" s="1"/>
  <c r="J1942" i="1"/>
  <c r="K1942" i="1" s="1"/>
  <c r="J1943" i="1"/>
  <c r="K1943" i="1" s="1"/>
  <c r="J1944" i="1"/>
  <c r="K1944" i="1" s="1"/>
  <c r="J1945" i="1"/>
  <c r="K1945" i="1" s="1"/>
  <c r="J1946" i="1"/>
  <c r="K1946" i="1" s="1"/>
  <c r="J1947" i="1"/>
  <c r="K1947" i="1" s="1"/>
  <c r="J1948" i="1"/>
  <c r="K1948" i="1" s="1"/>
  <c r="J1949" i="1"/>
  <c r="K1949" i="1" s="1"/>
  <c r="J1950" i="1"/>
  <c r="K1950" i="1" s="1"/>
  <c r="J1951" i="1"/>
  <c r="K1951" i="1" s="1"/>
  <c r="J1952" i="1"/>
  <c r="K1952" i="1" s="1"/>
  <c r="J1953" i="1"/>
  <c r="K1953" i="1" s="1"/>
  <c r="J1954" i="1"/>
  <c r="K1954" i="1" s="1"/>
  <c r="J1955" i="1"/>
  <c r="K1955" i="1" s="1"/>
  <c r="J1956" i="1"/>
  <c r="K1956" i="1" s="1"/>
  <c r="J1957" i="1"/>
  <c r="K1957" i="1" s="1"/>
  <c r="J1958" i="1"/>
  <c r="K1958" i="1" s="1"/>
  <c r="J1959" i="1"/>
  <c r="K1959" i="1" s="1"/>
  <c r="J1960" i="1"/>
  <c r="K1960" i="1" s="1"/>
  <c r="J1961" i="1"/>
  <c r="K1961" i="1" s="1"/>
  <c r="J1962" i="1"/>
  <c r="K1962" i="1" s="1"/>
  <c r="J1963" i="1"/>
  <c r="K1963" i="1" s="1"/>
  <c r="J1964" i="1"/>
  <c r="K1964" i="1" s="1"/>
  <c r="J1965" i="1"/>
  <c r="K1965" i="1" s="1"/>
  <c r="J1966" i="1"/>
  <c r="K1966" i="1" s="1"/>
  <c r="J1967" i="1"/>
  <c r="K1967" i="1" s="1"/>
  <c r="J1968" i="1"/>
  <c r="K1968" i="1" s="1"/>
  <c r="J1969" i="1"/>
  <c r="K1969" i="1" s="1"/>
  <c r="J1970" i="1"/>
  <c r="K1970" i="1" s="1"/>
  <c r="J1971" i="1"/>
  <c r="K1971" i="1" s="1"/>
  <c r="J1972" i="1"/>
  <c r="K1972" i="1" s="1"/>
  <c r="J1973" i="1"/>
  <c r="K1973" i="1" s="1"/>
  <c r="J1974" i="1"/>
  <c r="K1974" i="1" s="1"/>
  <c r="J1975" i="1"/>
  <c r="K1975" i="1" s="1"/>
  <c r="J1976" i="1"/>
  <c r="K1976" i="1" s="1"/>
  <c r="J1977" i="1"/>
  <c r="K1977" i="1" s="1"/>
  <c r="J1978" i="1"/>
  <c r="K1978" i="1" s="1"/>
  <c r="J1979" i="1"/>
  <c r="K1979" i="1" s="1"/>
  <c r="J1980" i="1"/>
  <c r="K1980" i="1" s="1"/>
  <c r="J1981" i="1"/>
  <c r="K1981" i="1" s="1"/>
  <c r="J1982" i="1"/>
  <c r="K1982" i="1" s="1"/>
  <c r="J1983" i="1"/>
  <c r="K1983" i="1" s="1"/>
  <c r="J1984" i="1"/>
  <c r="K1984" i="1" s="1"/>
  <c r="J1985" i="1"/>
  <c r="K1985" i="1" s="1"/>
  <c r="J1986" i="1"/>
  <c r="K1986" i="1" s="1"/>
  <c r="J1987" i="1"/>
  <c r="K1987" i="1" s="1"/>
  <c r="J1988" i="1"/>
  <c r="K1988" i="1" s="1"/>
  <c r="J1989" i="1"/>
  <c r="K1989" i="1" s="1"/>
  <c r="J1990" i="1"/>
  <c r="K1990" i="1" s="1"/>
  <c r="J1991" i="1"/>
  <c r="K1991" i="1" s="1"/>
  <c r="J1992" i="1"/>
  <c r="K1992" i="1" s="1"/>
  <c r="J1993" i="1"/>
  <c r="K1993" i="1" s="1"/>
  <c r="J1994" i="1"/>
  <c r="K1994" i="1" s="1"/>
  <c r="J1995" i="1"/>
  <c r="K1995" i="1" s="1"/>
  <c r="J1996" i="1"/>
  <c r="K1996" i="1" s="1"/>
  <c r="J1997" i="1"/>
  <c r="K1997" i="1" s="1"/>
  <c r="J1998" i="1"/>
  <c r="K1998" i="1" s="1"/>
  <c r="J1999" i="1"/>
  <c r="K1999" i="1" s="1"/>
  <c r="J2000" i="1"/>
  <c r="K2000" i="1" s="1"/>
  <c r="J2001" i="1"/>
  <c r="K2001" i="1" s="1"/>
  <c r="J2002" i="1"/>
  <c r="K2002" i="1" s="1"/>
  <c r="J2003" i="1"/>
  <c r="K2003" i="1" s="1"/>
  <c r="J2004" i="1"/>
  <c r="K2004" i="1" s="1"/>
  <c r="J2005" i="1"/>
  <c r="K2005" i="1" s="1"/>
  <c r="J2006" i="1"/>
  <c r="K2006" i="1" s="1"/>
  <c r="J2007" i="1"/>
  <c r="K2007" i="1" s="1"/>
  <c r="J2008" i="1"/>
  <c r="K2008" i="1" s="1"/>
  <c r="J2009" i="1"/>
  <c r="K2009" i="1" s="1"/>
  <c r="J2010" i="1"/>
  <c r="K2010" i="1" s="1"/>
  <c r="J2011" i="1"/>
  <c r="K2011" i="1" s="1"/>
  <c r="J2012" i="1"/>
  <c r="K2012" i="1" s="1"/>
  <c r="J2013" i="1"/>
  <c r="K2013" i="1" s="1"/>
  <c r="J2014" i="1"/>
  <c r="K2014" i="1" s="1"/>
  <c r="J2015" i="1"/>
  <c r="K2015" i="1" s="1"/>
  <c r="J2016" i="1"/>
  <c r="K2016" i="1" s="1"/>
  <c r="J2017" i="1"/>
  <c r="K2017" i="1" s="1"/>
  <c r="J2018" i="1"/>
  <c r="K2018" i="1" s="1"/>
  <c r="J2019" i="1"/>
  <c r="K2019" i="1" s="1"/>
  <c r="J2020" i="1"/>
  <c r="K2020" i="1" s="1"/>
  <c r="J2021" i="1"/>
  <c r="K2021" i="1" s="1"/>
  <c r="J2022" i="1"/>
  <c r="K2022" i="1" s="1"/>
  <c r="J2023" i="1"/>
  <c r="K2023" i="1" s="1"/>
  <c r="J2024" i="1"/>
  <c r="K2024" i="1" s="1"/>
  <c r="J2025" i="1"/>
  <c r="K2025" i="1" s="1"/>
  <c r="J2026" i="1"/>
  <c r="K2026" i="1" s="1"/>
  <c r="J2027" i="1"/>
  <c r="K2027" i="1" s="1"/>
  <c r="J2028" i="1"/>
  <c r="K2028" i="1" s="1"/>
  <c r="J2029" i="1"/>
  <c r="K2029" i="1" s="1"/>
  <c r="J2030" i="1"/>
  <c r="K2030" i="1" s="1"/>
  <c r="J2031" i="1"/>
  <c r="K2031" i="1" s="1"/>
  <c r="J2032" i="1"/>
  <c r="K2032" i="1" s="1"/>
  <c r="J2033" i="1"/>
  <c r="K2033" i="1" s="1"/>
  <c r="J2034" i="1"/>
  <c r="K2034" i="1" s="1"/>
  <c r="J2035" i="1"/>
  <c r="K2035" i="1" s="1"/>
  <c r="J2036" i="1"/>
  <c r="K2036" i="1" s="1"/>
  <c r="J2037" i="1"/>
  <c r="K2037" i="1" s="1"/>
  <c r="J2038" i="1"/>
  <c r="K2038" i="1" s="1"/>
  <c r="J2039" i="1"/>
  <c r="K2039" i="1" s="1"/>
  <c r="J2040" i="1"/>
  <c r="K2040" i="1" s="1"/>
  <c r="J2041" i="1"/>
  <c r="K2041" i="1" s="1"/>
  <c r="J2042" i="1"/>
  <c r="K2042" i="1" s="1"/>
  <c r="J2043" i="1"/>
  <c r="K2043" i="1" s="1"/>
  <c r="J2044" i="1"/>
  <c r="K2044" i="1" s="1"/>
  <c r="J2045" i="1"/>
  <c r="K2045" i="1" s="1"/>
  <c r="J2046" i="1"/>
  <c r="K2046" i="1" s="1"/>
  <c r="J2047" i="1"/>
  <c r="K2047" i="1" s="1"/>
  <c r="J2048" i="1"/>
  <c r="K2048" i="1" s="1"/>
  <c r="J2049" i="1"/>
  <c r="K2049" i="1" s="1"/>
  <c r="J2050" i="1"/>
  <c r="K2050" i="1" s="1"/>
  <c r="J2051" i="1"/>
  <c r="K2051" i="1" s="1"/>
  <c r="J2052" i="1"/>
  <c r="K2052" i="1" s="1"/>
  <c r="J2053" i="1"/>
  <c r="K2053" i="1" s="1"/>
  <c r="J2054" i="1"/>
  <c r="K2054" i="1" s="1"/>
  <c r="J2055" i="1"/>
  <c r="K2055" i="1" s="1"/>
  <c r="J2056" i="1"/>
  <c r="K2056" i="1" s="1"/>
  <c r="J2057" i="1"/>
  <c r="K2057" i="1" s="1"/>
  <c r="J2058" i="1"/>
  <c r="K2058" i="1" s="1"/>
  <c r="J2059" i="1"/>
  <c r="K2059" i="1" s="1"/>
  <c r="J2060" i="1"/>
  <c r="K2060" i="1" s="1"/>
  <c r="J2061" i="1"/>
  <c r="K2061" i="1" s="1"/>
  <c r="J2062" i="1"/>
  <c r="K2062" i="1" s="1"/>
  <c r="J2063" i="1"/>
  <c r="K2063" i="1" s="1"/>
  <c r="J2064" i="1"/>
  <c r="K2064" i="1" s="1"/>
  <c r="J2065" i="1"/>
  <c r="K2065" i="1" s="1"/>
  <c r="J2066" i="1"/>
  <c r="K2066" i="1" s="1"/>
  <c r="J2067" i="1"/>
  <c r="K2067" i="1" s="1"/>
  <c r="J2068" i="1"/>
  <c r="K2068" i="1" s="1"/>
  <c r="J2069" i="1"/>
  <c r="K2069" i="1" s="1"/>
  <c r="J2070" i="1"/>
  <c r="K2070" i="1" s="1"/>
  <c r="J2071" i="1"/>
  <c r="K2071" i="1" s="1"/>
  <c r="J2072" i="1"/>
  <c r="K2072" i="1" s="1"/>
  <c r="J2073" i="1"/>
  <c r="K2073" i="1" s="1"/>
  <c r="J2074" i="1"/>
  <c r="K2074" i="1" s="1"/>
  <c r="J2075" i="1"/>
  <c r="K2075" i="1" s="1"/>
  <c r="J2076" i="1"/>
  <c r="K2076" i="1" s="1"/>
  <c r="J2077" i="1"/>
  <c r="K2077" i="1" s="1"/>
  <c r="J2078" i="1"/>
  <c r="K2078" i="1" s="1"/>
  <c r="J2079" i="1"/>
  <c r="K2079" i="1" s="1"/>
  <c r="J2080" i="1"/>
  <c r="K2080" i="1" s="1"/>
  <c r="J2081" i="1"/>
  <c r="K2081" i="1" s="1"/>
  <c r="J2082" i="1"/>
  <c r="K2082" i="1" s="1"/>
  <c r="J2083" i="1"/>
  <c r="K2083" i="1" s="1"/>
  <c r="J2084" i="1"/>
  <c r="K2084" i="1" s="1"/>
  <c r="J2085" i="1"/>
  <c r="K2085" i="1" s="1"/>
  <c r="J2086" i="1"/>
  <c r="K2086" i="1" s="1"/>
  <c r="J2087" i="1"/>
  <c r="K2087" i="1" s="1"/>
  <c r="J2088" i="1"/>
  <c r="K2088" i="1" s="1"/>
  <c r="J2089" i="1"/>
  <c r="K2089" i="1" s="1"/>
  <c r="J2090" i="1"/>
  <c r="K2090" i="1" s="1"/>
  <c r="J2091" i="1"/>
  <c r="K2091" i="1" s="1"/>
  <c r="J2092" i="1"/>
  <c r="K2092" i="1" s="1"/>
  <c r="J2093" i="1"/>
  <c r="K2093" i="1" s="1"/>
  <c r="J2094" i="1"/>
  <c r="K2094" i="1" s="1"/>
  <c r="J2095" i="1"/>
  <c r="K2095" i="1" s="1"/>
  <c r="J2096" i="1"/>
  <c r="K2096" i="1" s="1"/>
  <c r="J2097" i="1"/>
  <c r="K2097" i="1" s="1"/>
  <c r="J2098" i="1"/>
  <c r="K2098" i="1" s="1"/>
  <c r="J2099" i="1"/>
  <c r="K2099" i="1" s="1"/>
  <c r="J2100" i="1"/>
  <c r="K2100" i="1" s="1"/>
  <c r="J2101" i="1"/>
  <c r="K2101" i="1" s="1"/>
  <c r="J2102" i="1"/>
  <c r="K2102" i="1" s="1"/>
  <c r="J2103" i="1"/>
  <c r="K2103" i="1" s="1"/>
  <c r="J2104" i="1"/>
  <c r="K2104" i="1" s="1"/>
  <c r="J2105" i="1"/>
  <c r="K2105" i="1" s="1"/>
  <c r="J2106" i="1"/>
  <c r="K2106" i="1" s="1"/>
  <c r="J2107" i="1"/>
  <c r="K2107" i="1" s="1"/>
  <c r="J2108" i="1"/>
  <c r="K2108" i="1" s="1"/>
  <c r="J2109" i="1"/>
  <c r="K2109" i="1" s="1"/>
  <c r="J2110" i="1"/>
  <c r="K2110" i="1" s="1"/>
  <c r="J2111" i="1"/>
  <c r="K2111" i="1" s="1"/>
  <c r="J2112" i="1"/>
  <c r="K2112" i="1" s="1"/>
  <c r="J2113" i="1"/>
  <c r="K2113" i="1" s="1"/>
  <c r="J2114" i="1"/>
  <c r="K2114" i="1" s="1"/>
  <c r="J2115" i="1"/>
  <c r="K2115" i="1" s="1"/>
  <c r="J2116" i="1"/>
  <c r="K2116" i="1" s="1"/>
  <c r="J2117" i="1"/>
  <c r="K2117" i="1" s="1"/>
  <c r="J2118" i="1"/>
  <c r="K2118" i="1" s="1"/>
  <c r="J2119" i="1"/>
  <c r="K2119" i="1" s="1"/>
  <c r="J2120" i="1"/>
  <c r="K2120" i="1" s="1"/>
  <c r="J2121" i="1"/>
  <c r="K2121" i="1" s="1"/>
  <c r="J2122" i="1"/>
  <c r="K2122" i="1" s="1"/>
  <c r="J2123" i="1"/>
  <c r="K2123" i="1" s="1"/>
  <c r="J2124" i="1"/>
  <c r="K2124" i="1" s="1"/>
  <c r="J2125" i="1"/>
  <c r="K2125" i="1" s="1"/>
  <c r="J2126" i="1"/>
  <c r="K2126" i="1" s="1"/>
  <c r="J2127" i="1"/>
  <c r="K2127" i="1" s="1"/>
  <c r="J2128" i="1"/>
  <c r="K2128" i="1" s="1"/>
  <c r="J2129" i="1"/>
  <c r="K2129" i="1" s="1"/>
  <c r="J2130" i="1"/>
  <c r="K2130" i="1" s="1"/>
  <c r="J2131" i="1"/>
  <c r="K2131" i="1" s="1"/>
  <c r="J2132" i="1"/>
  <c r="K2132" i="1" s="1"/>
  <c r="J2133" i="1"/>
  <c r="K2133" i="1" s="1"/>
  <c r="J2134" i="1"/>
  <c r="K2134" i="1" s="1"/>
  <c r="J2135" i="1"/>
  <c r="K2135" i="1" s="1"/>
  <c r="J2136" i="1"/>
  <c r="K2136" i="1" s="1"/>
  <c r="J2137" i="1"/>
  <c r="K2137" i="1" s="1"/>
  <c r="J2138" i="1"/>
  <c r="K2138" i="1" s="1"/>
  <c r="J2139" i="1"/>
  <c r="K2139" i="1" s="1"/>
  <c r="J2140" i="1"/>
  <c r="K2140" i="1" s="1"/>
  <c r="J2141" i="1"/>
  <c r="K2141" i="1" s="1"/>
  <c r="J2142" i="1"/>
  <c r="K2142" i="1" s="1"/>
  <c r="J2143" i="1"/>
  <c r="K2143" i="1" s="1"/>
  <c r="J2144" i="1"/>
  <c r="K2144" i="1" s="1"/>
  <c r="J2145" i="1"/>
  <c r="K2145" i="1" s="1"/>
  <c r="J2146" i="1"/>
  <c r="K2146" i="1" s="1"/>
  <c r="J2147" i="1"/>
  <c r="K2147" i="1" s="1"/>
  <c r="J2148" i="1"/>
  <c r="K2148" i="1" s="1"/>
  <c r="J2149" i="1"/>
  <c r="K2149" i="1" s="1"/>
  <c r="J2150" i="1"/>
  <c r="K2150" i="1" s="1"/>
  <c r="J2151" i="1"/>
  <c r="K2151" i="1" s="1"/>
  <c r="J2152" i="1"/>
  <c r="K2152" i="1" s="1"/>
  <c r="J2153" i="1"/>
  <c r="K2153" i="1" s="1"/>
  <c r="J2155" i="1"/>
  <c r="K2155" i="1" s="1"/>
  <c r="J2156" i="1"/>
  <c r="K2156" i="1" s="1"/>
  <c r="J2157" i="1"/>
  <c r="K2157" i="1" s="1"/>
  <c r="J2158" i="1"/>
  <c r="K2158" i="1" s="1"/>
  <c r="J2159" i="1"/>
  <c r="K2159" i="1" s="1"/>
  <c r="J2160" i="1"/>
  <c r="K2160" i="1" s="1"/>
  <c r="J2161" i="1"/>
  <c r="K2161" i="1" s="1"/>
  <c r="J2162" i="1"/>
  <c r="K2162" i="1" s="1"/>
  <c r="J2163" i="1"/>
  <c r="K2163" i="1" s="1"/>
  <c r="J2164" i="1"/>
  <c r="K2164" i="1" s="1"/>
  <c r="J2165" i="1"/>
  <c r="K2165" i="1" s="1"/>
  <c r="J2166" i="1"/>
  <c r="K2166" i="1" s="1"/>
  <c r="J2167" i="1"/>
  <c r="K2167" i="1" s="1"/>
  <c r="J2168" i="1"/>
  <c r="K2168" i="1" s="1"/>
  <c r="J2169" i="1"/>
  <c r="K2169" i="1" s="1"/>
  <c r="J2170" i="1"/>
  <c r="K2170" i="1" s="1"/>
  <c r="J2171" i="1"/>
  <c r="K2171" i="1" s="1"/>
  <c r="J2172" i="1"/>
  <c r="K2172" i="1" s="1"/>
  <c r="J2173" i="1"/>
  <c r="K2173" i="1" s="1"/>
  <c r="J2174" i="1"/>
  <c r="K2174" i="1" s="1"/>
  <c r="J2175" i="1"/>
  <c r="K2175" i="1" s="1"/>
  <c r="J2176" i="1"/>
  <c r="K2176" i="1" s="1"/>
  <c r="J2177" i="1"/>
  <c r="K2177" i="1" s="1"/>
  <c r="J2178" i="1"/>
  <c r="K2178" i="1" s="1"/>
  <c r="J2179" i="1"/>
  <c r="K2179" i="1" s="1"/>
  <c r="J2180" i="1"/>
  <c r="K2180" i="1" s="1"/>
  <c r="J2181" i="1"/>
  <c r="K2181" i="1" s="1"/>
  <c r="J2182" i="1"/>
  <c r="K2182" i="1" s="1"/>
  <c r="J2183" i="1"/>
  <c r="K2183" i="1" s="1"/>
  <c r="J2184" i="1"/>
  <c r="K2184" i="1" s="1"/>
  <c r="J2185" i="1"/>
  <c r="K2185" i="1" s="1"/>
  <c r="J2186" i="1"/>
  <c r="K2186" i="1" s="1"/>
  <c r="J2187" i="1"/>
  <c r="K2187" i="1" s="1"/>
  <c r="J2188" i="1"/>
  <c r="K2188" i="1" s="1"/>
  <c r="J2189" i="1"/>
  <c r="K2189" i="1" s="1"/>
  <c r="J2190" i="1"/>
  <c r="K2190" i="1" s="1"/>
  <c r="J2191" i="1"/>
  <c r="K2191" i="1" s="1"/>
  <c r="J2192" i="1"/>
  <c r="K2192" i="1" s="1"/>
  <c r="J2193" i="1"/>
  <c r="K2193" i="1" s="1"/>
  <c r="J2194" i="1"/>
  <c r="K2194" i="1" s="1"/>
  <c r="J2195" i="1"/>
  <c r="K2195" i="1" s="1"/>
  <c r="J2196" i="1"/>
  <c r="K2196" i="1" s="1"/>
  <c r="J2197" i="1"/>
  <c r="K2197" i="1" s="1"/>
  <c r="J2198" i="1"/>
  <c r="K2198" i="1" s="1"/>
  <c r="J2199" i="1"/>
  <c r="K2199" i="1" s="1"/>
  <c r="J2200" i="1"/>
  <c r="K2200" i="1" s="1"/>
  <c r="J2201" i="1"/>
  <c r="K2201" i="1" s="1"/>
  <c r="J2202" i="1"/>
  <c r="K2202" i="1" s="1"/>
  <c r="J2203" i="1"/>
  <c r="K2203" i="1" s="1"/>
  <c r="J2205" i="1"/>
  <c r="K2205" i="1" s="1"/>
  <c r="J2206" i="1"/>
  <c r="K2206" i="1" s="1"/>
  <c r="J2207" i="1"/>
  <c r="K2207" i="1" s="1"/>
  <c r="J2208" i="1"/>
  <c r="K2208" i="1" s="1"/>
  <c r="J2209" i="1"/>
  <c r="K2209" i="1" s="1"/>
  <c r="J2210" i="1"/>
  <c r="K2210" i="1" s="1"/>
  <c r="J2211" i="1"/>
  <c r="K2211" i="1" s="1"/>
  <c r="J2212" i="1"/>
  <c r="K2212" i="1" s="1"/>
  <c r="J2214" i="1"/>
  <c r="K2214" i="1" s="1"/>
  <c r="J2215" i="1"/>
  <c r="K2215" i="1" s="1"/>
  <c r="J2216" i="1"/>
  <c r="K2216" i="1" s="1"/>
  <c r="J2217" i="1"/>
  <c r="K2217" i="1" s="1"/>
  <c r="J2218" i="1"/>
  <c r="K2218" i="1" s="1"/>
  <c r="J2219" i="1"/>
  <c r="K2219" i="1" s="1"/>
  <c r="J2220" i="1"/>
  <c r="K2220" i="1" s="1"/>
  <c r="J2221" i="1"/>
  <c r="K2221" i="1" s="1"/>
  <c r="J2222" i="1"/>
  <c r="K2222" i="1" s="1"/>
  <c r="J2223" i="1"/>
  <c r="K2223" i="1" s="1"/>
  <c r="J2224" i="1"/>
  <c r="K2224" i="1" s="1"/>
  <c r="J2225" i="1"/>
  <c r="K2225" i="1" s="1"/>
  <c r="J2226" i="1"/>
  <c r="K2226" i="1" s="1"/>
  <c r="J2227" i="1"/>
  <c r="K2227" i="1" s="1"/>
  <c r="J2228" i="1"/>
  <c r="K2228" i="1" s="1"/>
  <c r="J2229" i="1"/>
  <c r="K2229" i="1" s="1"/>
  <c r="J2230" i="1"/>
  <c r="K2230" i="1" s="1"/>
  <c r="J2231" i="1"/>
  <c r="K2231" i="1" s="1"/>
  <c r="J2232" i="1"/>
  <c r="K2232" i="1" s="1"/>
  <c r="J2233" i="1"/>
  <c r="K2233" i="1" s="1"/>
  <c r="J2234" i="1"/>
  <c r="K2234" i="1" s="1"/>
  <c r="J2235" i="1"/>
  <c r="K2235" i="1" s="1"/>
  <c r="J2236" i="1"/>
  <c r="K2236" i="1" s="1"/>
  <c r="J2237" i="1"/>
  <c r="K2237" i="1" s="1"/>
  <c r="J2238" i="1"/>
  <c r="K2238" i="1" s="1"/>
  <c r="J2239" i="1"/>
  <c r="K2239" i="1" s="1"/>
  <c r="J2240" i="1"/>
  <c r="K2240" i="1" s="1"/>
  <c r="J2241" i="1"/>
  <c r="K2241" i="1" s="1"/>
  <c r="J2242" i="1"/>
  <c r="K2242" i="1" s="1"/>
  <c r="J2243" i="1"/>
  <c r="K2243" i="1" s="1"/>
  <c r="J2244" i="1"/>
  <c r="K2244" i="1" s="1"/>
  <c r="J2245" i="1"/>
  <c r="K2245" i="1" s="1"/>
  <c r="J2246" i="1"/>
  <c r="K2246" i="1" s="1"/>
  <c r="J2247" i="1"/>
  <c r="K2247" i="1" s="1"/>
  <c r="J2248" i="1"/>
  <c r="K2248" i="1" s="1"/>
  <c r="J2249" i="1"/>
  <c r="K2249" i="1" s="1"/>
  <c r="J2250" i="1"/>
  <c r="K2250" i="1" s="1"/>
  <c r="J2251" i="1"/>
  <c r="K2251" i="1" s="1"/>
  <c r="J2253" i="1"/>
  <c r="K2253" i="1" s="1"/>
  <c r="J2254" i="1"/>
  <c r="K2254" i="1" s="1"/>
  <c r="J2255" i="1"/>
  <c r="K2255" i="1" s="1"/>
  <c r="J2256" i="1"/>
  <c r="K2256" i="1" s="1"/>
  <c r="J2257" i="1"/>
  <c r="K2257" i="1" s="1"/>
  <c r="J2258" i="1"/>
  <c r="K2258" i="1" s="1"/>
  <c r="J2259" i="1"/>
  <c r="K2259" i="1" s="1"/>
  <c r="J2260" i="1"/>
  <c r="K2260" i="1" s="1"/>
  <c r="J2261" i="1"/>
  <c r="K2261" i="1" s="1"/>
  <c r="J2262" i="1"/>
  <c r="K2262" i="1" s="1"/>
  <c r="J2263" i="1"/>
  <c r="K2263" i="1" s="1"/>
  <c r="J2264" i="1"/>
  <c r="K2264" i="1" s="1"/>
  <c r="J2265" i="1"/>
  <c r="K2265" i="1" s="1"/>
  <c r="J2266" i="1"/>
  <c r="K2266" i="1" s="1"/>
  <c r="J2267" i="1"/>
  <c r="K2267" i="1" s="1"/>
  <c r="J2268" i="1"/>
  <c r="K2268" i="1" s="1"/>
  <c r="J2269" i="1"/>
  <c r="K2269" i="1" s="1"/>
  <c r="J2270" i="1"/>
  <c r="K2270" i="1" s="1"/>
  <c r="J2271" i="1"/>
  <c r="K2271" i="1" s="1"/>
  <c r="J2272" i="1"/>
  <c r="K2272" i="1" s="1"/>
  <c r="J2273" i="1"/>
  <c r="K2273" i="1" s="1"/>
  <c r="J2274" i="1"/>
  <c r="K2274" i="1" s="1"/>
  <c r="J2275" i="1"/>
  <c r="K2275" i="1" s="1"/>
  <c r="J2276" i="1"/>
  <c r="K2276" i="1" s="1"/>
  <c r="J2277" i="1"/>
  <c r="K2277" i="1" s="1"/>
  <c r="J2278" i="1"/>
  <c r="K2278" i="1" s="1"/>
  <c r="J2279" i="1"/>
  <c r="K2279" i="1" s="1"/>
  <c r="J2280" i="1"/>
  <c r="K2280" i="1" s="1"/>
  <c r="J2281" i="1"/>
  <c r="K2281" i="1" s="1"/>
  <c r="J2282" i="1"/>
  <c r="K2282" i="1" s="1"/>
  <c r="J2283" i="1"/>
  <c r="K2283" i="1" s="1"/>
  <c r="J2284" i="1"/>
  <c r="K2284" i="1" s="1"/>
  <c r="J2285" i="1"/>
  <c r="K2285" i="1" s="1"/>
  <c r="J2286" i="1"/>
  <c r="K2286" i="1" s="1"/>
  <c r="J2287" i="1"/>
  <c r="K2287" i="1" s="1"/>
  <c r="J2288" i="1"/>
  <c r="K2288" i="1" s="1"/>
  <c r="J2289" i="1"/>
  <c r="K2289" i="1" s="1"/>
  <c r="J2290" i="1"/>
  <c r="K2290" i="1" s="1"/>
  <c r="J2291" i="1"/>
  <c r="K2291" i="1" s="1"/>
  <c r="J2292" i="1"/>
  <c r="K2292" i="1" s="1"/>
  <c r="J2293" i="1"/>
  <c r="K2293" i="1" s="1"/>
  <c r="J2294" i="1"/>
  <c r="K2294" i="1" s="1"/>
  <c r="J2295" i="1"/>
  <c r="K2295" i="1" s="1"/>
  <c r="J2296" i="1"/>
  <c r="K2296" i="1" s="1"/>
  <c r="J2297" i="1"/>
  <c r="K2297" i="1" s="1"/>
  <c r="J2298" i="1"/>
  <c r="K2298" i="1" s="1"/>
  <c r="J2299" i="1"/>
  <c r="K2299" i="1" s="1"/>
  <c r="J2300" i="1"/>
  <c r="K2300" i="1" s="1"/>
  <c r="J2301" i="1"/>
  <c r="K2301" i="1" s="1"/>
  <c r="J2302" i="1"/>
  <c r="K2302" i="1" s="1"/>
  <c r="J2303" i="1"/>
  <c r="K2303" i="1" s="1"/>
  <c r="J2304" i="1"/>
  <c r="K2304" i="1" s="1"/>
  <c r="J2305" i="1"/>
  <c r="K2305" i="1" s="1"/>
  <c r="J2306" i="1"/>
  <c r="K2306" i="1" s="1"/>
  <c r="J2307" i="1"/>
  <c r="K2307" i="1" s="1"/>
  <c r="J2308" i="1"/>
  <c r="K2308" i="1" s="1"/>
  <c r="J2309" i="1"/>
  <c r="K2309" i="1" s="1"/>
  <c r="J2310" i="1"/>
  <c r="K2310" i="1" s="1"/>
  <c r="J2311" i="1"/>
  <c r="K2311" i="1" s="1"/>
  <c r="J2312" i="1"/>
  <c r="K2312" i="1" s="1"/>
  <c r="J2313" i="1"/>
  <c r="K2313" i="1" s="1"/>
  <c r="J2314" i="1"/>
  <c r="K2314" i="1" s="1"/>
  <c r="J2315" i="1"/>
  <c r="K2315" i="1" s="1"/>
  <c r="J2316" i="1"/>
  <c r="K2316" i="1" s="1"/>
  <c r="J2317" i="1"/>
  <c r="K2317" i="1" s="1"/>
  <c r="J2318" i="1"/>
  <c r="K2318" i="1" s="1"/>
  <c r="J2319" i="1"/>
  <c r="K2319" i="1" s="1"/>
  <c r="J2320" i="1"/>
  <c r="K2320" i="1" s="1"/>
  <c r="J2321" i="1"/>
  <c r="K2321" i="1" s="1"/>
  <c r="J2322" i="1"/>
  <c r="K2322" i="1" s="1"/>
  <c r="J2323" i="1"/>
  <c r="K2323" i="1" s="1"/>
  <c r="J2324" i="1"/>
  <c r="K2324" i="1" s="1"/>
  <c r="J2325" i="1"/>
  <c r="K2325" i="1" s="1"/>
  <c r="J2326" i="1"/>
  <c r="K2326" i="1" s="1"/>
  <c r="J2327" i="1"/>
  <c r="K2327" i="1" s="1"/>
  <c r="J2328" i="1"/>
  <c r="K2328" i="1" s="1"/>
  <c r="J2329" i="1"/>
  <c r="K2329" i="1" s="1"/>
  <c r="J2330" i="1"/>
  <c r="K2330" i="1" s="1"/>
  <c r="J2331" i="1"/>
  <c r="K2331" i="1" s="1"/>
  <c r="J2332" i="1"/>
  <c r="K2332" i="1" s="1"/>
  <c r="J2333" i="1"/>
  <c r="K2333" i="1" s="1"/>
  <c r="J2334" i="1"/>
  <c r="K2334" i="1" s="1"/>
  <c r="J2335" i="1"/>
  <c r="K2335" i="1" s="1"/>
  <c r="J2336" i="1"/>
  <c r="K2336" i="1" s="1"/>
  <c r="J2337" i="1"/>
  <c r="K2337" i="1" s="1"/>
  <c r="J2338" i="1"/>
  <c r="K2338" i="1" s="1"/>
  <c r="J2339" i="1"/>
  <c r="K2339" i="1" s="1"/>
  <c r="J2340" i="1"/>
  <c r="K2340" i="1" s="1"/>
  <c r="J2341" i="1"/>
  <c r="K2341" i="1" s="1"/>
  <c r="J2342" i="1"/>
  <c r="K2342" i="1" s="1"/>
  <c r="J2343" i="1"/>
  <c r="K2343" i="1" s="1"/>
  <c r="J2344" i="1"/>
  <c r="K2344" i="1" s="1"/>
  <c r="J2345" i="1"/>
  <c r="K2345" i="1" s="1"/>
  <c r="J2346" i="1"/>
  <c r="K2346" i="1" s="1"/>
  <c r="J2347" i="1"/>
  <c r="K2347" i="1" s="1"/>
  <c r="J2348" i="1"/>
  <c r="K2348" i="1" s="1"/>
  <c r="J2349" i="1"/>
  <c r="K2349" i="1" s="1"/>
  <c r="J2350" i="1"/>
  <c r="K2350" i="1" s="1"/>
  <c r="J2351" i="1"/>
  <c r="K2351" i="1" s="1"/>
  <c r="J2352" i="1"/>
  <c r="K2352" i="1" s="1"/>
  <c r="J2353" i="1"/>
  <c r="K2353" i="1" s="1"/>
  <c r="J2354" i="1"/>
  <c r="K2354" i="1" s="1"/>
  <c r="J2355" i="1"/>
  <c r="K2355" i="1" s="1"/>
  <c r="J2356" i="1"/>
  <c r="K2356" i="1" s="1"/>
  <c r="J2357" i="1"/>
  <c r="K2357" i="1" s="1"/>
  <c r="J2358" i="1"/>
  <c r="K2358" i="1" s="1"/>
  <c r="J2359" i="1"/>
  <c r="K2359" i="1" s="1"/>
  <c r="J2360" i="1"/>
  <c r="K2360" i="1" s="1"/>
  <c r="J2361" i="1"/>
  <c r="K2361" i="1" s="1"/>
  <c r="J2362" i="1"/>
  <c r="K2362" i="1" s="1"/>
  <c r="J2363" i="1"/>
  <c r="K2363" i="1" s="1"/>
  <c r="J2364" i="1"/>
  <c r="K2364" i="1" s="1"/>
  <c r="J2365" i="1"/>
  <c r="K2365" i="1" s="1"/>
  <c r="J2366" i="1"/>
  <c r="K2366" i="1" s="1"/>
  <c r="J2367" i="1"/>
  <c r="K2367" i="1" s="1"/>
  <c r="J2368" i="1"/>
  <c r="K2368" i="1" s="1"/>
  <c r="J2369" i="1"/>
  <c r="K2369" i="1" s="1"/>
  <c r="J2370" i="1"/>
  <c r="K2370" i="1" s="1"/>
  <c r="J2371" i="1"/>
  <c r="K2371" i="1" s="1"/>
  <c r="J2372" i="1"/>
  <c r="K2372" i="1" s="1"/>
  <c r="J2373" i="1"/>
  <c r="K2373" i="1" s="1"/>
  <c r="J2374" i="1"/>
  <c r="K2374" i="1" s="1"/>
  <c r="J2375" i="1"/>
  <c r="K2375" i="1" s="1"/>
  <c r="J2376" i="1"/>
  <c r="K2376" i="1" s="1"/>
  <c r="J2377" i="1"/>
  <c r="K2377" i="1" s="1"/>
  <c r="J2378" i="1"/>
  <c r="K2378" i="1" s="1"/>
  <c r="J2379" i="1"/>
  <c r="K2379" i="1" s="1"/>
  <c r="J2380" i="1"/>
  <c r="K2380" i="1" s="1"/>
  <c r="J2381" i="1"/>
  <c r="K2381" i="1" s="1"/>
  <c r="J2382" i="1"/>
  <c r="K2382" i="1" s="1"/>
  <c r="J2383" i="1"/>
  <c r="K2383" i="1" s="1"/>
  <c r="J2384" i="1"/>
  <c r="K2384" i="1" s="1"/>
  <c r="J2385" i="1"/>
  <c r="K2385" i="1" s="1"/>
  <c r="J2386" i="1"/>
  <c r="K2386" i="1" s="1"/>
  <c r="J2387" i="1"/>
  <c r="K2387" i="1" s="1"/>
  <c r="J2388" i="1"/>
  <c r="K2388" i="1" s="1"/>
  <c r="J2389" i="1"/>
  <c r="K2389" i="1" s="1"/>
  <c r="J2390" i="1"/>
  <c r="K2390" i="1" s="1"/>
  <c r="J2391" i="1"/>
  <c r="K2391" i="1" s="1"/>
  <c r="J2392" i="1"/>
  <c r="K2392" i="1" s="1"/>
  <c r="J2393" i="1"/>
  <c r="K2393" i="1" s="1"/>
  <c r="J2394" i="1"/>
  <c r="K2394" i="1" s="1"/>
  <c r="J2395" i="1"/>
  <c r="K2395" i="1" s="1"/>
  <c r="J2396" i="1"/>
  <c r="K2396" i="1" s="1"/>
  <c r="J2397" i="1"/>
  <c r="K2397" i="1" s="1"/>
  <c r="J2398" i="1"/>
  <c r="K2398" i="1" s="1"/>
  <c r="J2399" i="1"/>
  <c r="K2399" i="1" s="1"/>
  <c r="J2400" i="1"/>
  <c r="K2400" i="1" s="1"/>
  <c r="J2401" i="1"/>
  <c r="K2401" i="1" s="1"/>
  <c r="J2402" i="1"/>
  <c r="K2402" i="1" s="1"/>
  <c r="J2403" i="1"/>
  <c r="K2403" i="1" s="1"/>
  <c r="J2404" i="1"/>
  <c r="K2404" i="1" s="1"/>
  <c r="J2405" i="1"/>
  <c r="K2405" i="1" s="1"/>
  <c r="J2406" i="1"/>
  <c r="K2406" i="1" s="1"/>
  <c r="J2407" i="1"/>
  <c r="K2407" i="1" s="1"/>
  <c r="J2408" i="1"/>
  <c r="K2408" i="1" s="1"/>
  <c r="J2409" i="1"/>
  <c r="K2409" i="1" s="1"/>
  <c r="J2410" i="1"/>
  <c r="K2410" i="1" s="1"/>
  <c r="J2411" i="1"/>
  <c r="K2411" i="1" s="1"/>
  <c r="J2412" i="1"/>
  <c r="K2412" i="1" s="1"/>
  <c r="J2413" i="1"/>
  <c r="K2413" i="1" s="1"/>
  <c r="J2414" i="1"/>
  <c r="K2414" i="1" s="1"/>
  <c r="J2415" i="1"/>
  <c r="K2415" i="1" s="1"/>
  <c r="J2416" i="1"/>
  <c r="K2416" i="1" s="1"/>
  <c r="J2417" i="1"/>
  <c r="K2417" i="1" s="1"/>
  <c r="J2418" i="1"/>
  <c r="K2418" i="1" s="1"/>
  <c r="J2419" i="1"/>
  <c r="K2419" i="1" s="1"/>
  <c r="J2420" i="1"/>
  <c r="K2420" i="1" s="1"/>
  <c r="J2421" i="1"/>
  <c r="K2421" i="1" s="1"/>
  <c r="J2422" i="1"/>
  <c r="K2422" i="1" s="1"/>
  <c r="J2423" i="1"/>
  <c r="K2423" i="1" s="1"/>
  <c r="J2424" i="1"/>
  <c r="K2424" i="1" s="1"/>
  <c r="J2425" i="1"/>
  <c r="K2425" i="1" s="1"/>
  <c r="J2426" i="1"/>
  <c r="K2426" i="1" s="1"/>
  <c r="J2427" i="1"/>
  <c r="K2427" i="1" s="1"/>
  <c r="J2428" i="1"/>
  <c r="K2428" i="1" s="1"/>
  <c r="J2429" i="1"/>
  <c r="K2429" i="1" s="1"/>
  <c r="J2430" i="1"/>
  <c r="K2430" i="1" s="1"/>
  <c r="J2431" i="1"/>
  <c r="K2431" i="1" s="1"/>
  <c r="J2432" i="1"/>
  <c r="K2432" i="1" s="1"/>
  <c r="J2433" i="1"/>
  <c r="K2433" i="1" s="1"/>
  <c r="J2434" i="1"/>
  <c r="K2434" i="1" s="1"/>
  <c r="J2435" i="1"/>
  <c r="K2435" i="1" s="1"/>
  <c r="J2436" i="1"/>
  <c r="K2436" i="1" s="1"/>
  <c r="J2437" i="1"/>
  <c r="K2437" i="1" s="1"/>
  <c r="J2438" i="1"/>
  <c r="K2438" i="1" s="1"/>
  <c r="J2439" i="1"/>
  <c r="K2439" i="1" s="1"/>
  <c r="J2440" i="1"/>
  <c r="K2440" i="1" s="1"/>
  <c r="J2441" i="1"/>
  <c r="K2441" i="1" s="1"/>
  <c r="J2442" i="1"/>
  <c r="K2442" i="1" s="1"/>
  <c r="J2443" i="1"/>
  <c r="K2443" i="1" s="1"/>
  <c r="J2444" i="1"/>
  <c r="K2444" i="1" s="1"/>
  <c r="J2445" i="1"/>
  <c r="K2445" i="1" s="1"/>
  <c r="J2446" i="1"/>
  <c r="K2446" i="1" s="1"/>
  <c r="J2447" i="1"/>
  <c r="K2447" i="1" s="1"/>
  <c r="J2448" i="1"/>
  <c r="K2448" i="1" s="1"/>
  <c r="J2449" i="1"/>
  <c r="K2449" i="1" s="1"/>
  <c r="J2450" i="1"/>
  <c r="K2450" i="1" s="1"/>
  <c r="J2451" i="1"/>
  <c r="K2451" i="1" s="1"/>
  <c r="J2452" i="1"/>
  <c r="K2452" i="1" s="1"/>
  <c r="J2453" i="1"/>
  <c r="K2453" i="1" s="1"/>
  <c r="J2454" i="1"/>
  <c r="K2454" i="1" s="1"/>
  <c r="J2455" i="1"/>
  <c r="K2455" i="1" s="1"/>
  <c r="J2456" i="1"/>
  <c r="K2456" i="1" s="1"/>
  <c r="J2457" i="1"/>
  <c r="K2457" i="1" s="1"/>
  <c r="J2458" i="1"/>
  <c r="K2458" i="1" s="1"/>
  <c r="J2459" i="1"/>
  <c r="K2459" i="1" s="1"/>
  <c r="J2460" i="1"/>
  <c r="K2460" i="1" s="1"/>
  <c r="J2461" i="1"/>
  <c r="K2461" i="1" s="1"/>
  <c r="J2462" i="1"/>
  <c r="K2462" i="1" s="1"/>
  <c r="J2463" i="1"/>
  <c r="K2463" i="1" s="1"/>
  <c r="J2464" i="1"/>
  <c r="K2464" i="1" s="1"/>
  <c r="J2465" i="1"/>
  <c r="K2465" i="1" s="1"/>
  <c r="J2466" i="1"/>
  <c r="K2466" i="1" s="1"/>
  <c r="J2467" i="1"/>
  <c r="K2467" i="1" s="1"/>
  <c r="J2468" i="1"/>
  <c r="K2468" i="1" s="1"/>
  <c r="J2469" i="1"/>
  <c r="K2469" i="1" s="1"/>
  <c r="J2470" i="1"/>
  <c r="K2470" i="1" s="1"/>
  <c r="J2471" i="1"/>
  <c r="K2471" i="1" s="1"/>
  <c r="J2472" i="1"/>
  <c r="K2472" i="1" s="1"/>
  <c r="J2473" i="1"/>
  <c r="K2473" i="1" s="1"/>
  <c r="J2474" i="1"/>
  <c r="K2474" i="1" s="1"/>
  <c r="J2475" i="1"/>
  <c r="K2475" i="1" s="1"/>
  <c r="J2476" i="1"/>
  <c r="K2476" i="1" s="1"/>
  <c r="J2477" i="1"/>
  <c r="K2477" i="1" s="1"/>
  <c r="J2478" i="1"/>
  <c r="K2478" i="1" s="1"/>
  <c r="J2479" i="1"/>
  <c r="K2479" i="1" s="1"/>
  <c r="J2480" i="1"/>
  <c r="K2480" i="1" s="1"/>
  <c r="J2481" i="1"/>
  <c r="K2481" i="1" s="1"/>
  <c r="J2482" i="1"/>
  <c r="K2482" i="1" s="1"/>
  <c r="J2483" i="1"/>
  <c r="K2483" i="1" s="1"/>
  <c r="J2484" i="1"/>
  <c r="K2484" i="1" s="1"/>
  <c r="J2485" i="1"/>
  <c r="K2485" i="1" s="1"/>
  <c r="J2486" i="1"/>
  <c r="K2486" i="1" s="1"/>
  <c r="J2487" i="1"/>
  <c r="K2487" i="1" s="1"/>
  <c r="J2488" i="1"/>
  <c r="K2488" i="1" s="1"/>
  <c r="J2489" i="1"/>
  <c r="K2489" i="1" s="1"/>
  <c r="J2490" i="1"/>
  <c r="K2490" i="1" s="1"/>
  <c r="J2491" i="1"/>
  <c r="K2491" i="1" s="1"/>
  <c r="J2492" i="1"/>
  <c r="K2492" i="1" s="1"/>
  <c r="J2493" i="1"/>
  <c r="K2493" i="1" s="1"/>
  <c r="J2494" i="1"/>
  <c r="K2494" i="1" s="1"/>
  <c r="J2495" i="1"/>
  <c r="K2495" i="1" s="1"/>
  <c r="J2496" i="1"/>
  <c r="K2496" i="1" s="1"/>
  <c r="J2497" i="1"/>
  <c r="K2497" i="1" s="1"/>
  <c r="J2498" i="1"/>
  <c r="K2498" i="1" s="1"/>
  <c r="J2499" i="1"/>
  <c r="K2499" i="1" s="1"/>
  <c r="J2500" i="1"/>
  <c r="K2500" i="1" s="1"/>
  <c r="J2501" i="1"/>
  <c r="K2501" i="1" s="1"/>
  <c r="J2502" i="1"/>
  <c r="K2502" i="1" s="1"/>
  <c r="J2503" i="1"/>
  <c r="K2503" i="1" s="1"/>
  <c r="J2504" i="1"/>
  <c r="K2504" i="1" s="1"/>
  <c r="J2505" i="1"/>
  <c r="K2505" i="1" s="1"/>
  <c r="J2506" i="1"/>
  <c r="K2506" i="1" s="1"/>
  <c r="J2507" i="1"/>
  <c r="K2507" i="1" s="1"/>
  <c r="J2508" i="1"/>
  <c r="K2508" i="1" s="1"/>
  <c r="J2509" i="1"/>
  <c r="K2509" i="1" s="1"/>
  <c r="J2510" i="1"/>
  <c r="K2510" i="1" s="1"/>
  <c r="J2511" i="1"/>
  <c r="K2511" i="1" s="1"/>
  <c r="J2512" i="1"/>
  <c r="K2512" i="1" s="1"/>
  <c r="J2513" i="1"/>
  <c r="K2513" i="1" s="1"/>
  <c r="J2514" i="1"/>
  <c r="K2514" i="1" s="1"/>
  <c r="J2515" i="1"/>
  <c r="K2515" i="1" s="1"/>
  <c r="J2516" i="1"/>
  <c r="K2516" i="1" s="1"/>
  <c r="J2517" i="1"/>
  <c r="K2517" i="1" s="1"/>
  <c r="J2518" i="1"/>
  <c r="K2518" i="1" s="1"/>
  <c r="J2519" i="1"/>
  <c r="K2519" i="1" s="1"/>
  <c r="J2520" i="1"/>
  <c r="K2520" i="1" s="1"/>
  <c r="J2521" i="1"/>
  <c r="K2521" i="1" s="1"/>
  <c r="J2522" i="1"/>
  <c r="K2522" i="1" s="1"/>
  <c r="J2523" i="1"/>
  <c r="K2523" i="1" s="1"/>
  <c r="J2524" i="1"/>
  <c r="K2524" i="1" s="1"/>
  <c r="J2525" i="1"/>
  <c r="K2525" i="1" s="1"/>
  <c r="J2526" i="1"/>
  <c r="K2526" i="1" s="1"/>
  <c r="J2527" i="1"/>
  <c r="K2527" i="1" s="1"/>
  <c r="J2528" i="1"/>
  <c r="K2528" i="1" s="1"/>
  <c r="J2529" i="1"/>
  <c r="K2529" i="1" s="1"/>
  <c r="J2530" i="1"/>
  <c r="K2530" i="1" s="1"/>
  <c r="J2531" i="1"/>
  <c r="K2531" i="1" s="1"/>
  <c r="J2532" i="1"/>
  <c r="K2532" i="1" s="1"/>
  <c r="J2533" i="1"/>
  <c r="K2533" i="1" s="1"/>
  <c r="J2534" i="1"/>
  <c r="K2534" i="1" s="1"/>
  <c r="J2535" i="1"/>
  <c r="K2535" i="1" s="1"/>
  <c r="J2536" i="1"/>
  <c r="K2536" i="1" s="1"/>
  <c r="J2537" i="1"/>
  <c r="K2537" i="1" s="1"/>
  <c r="J2538" i="1"/>
  <c r="K2538" i="1" s="1"/>
  <c r="J2539" i="1"/>
  <c r="K2539" i="1" s="1"/>
  <c r="J2540" i="1"/>
  <c r="K2540" i="1" s="1"/>
  <c r="J2541" i="1"/>
  <c r="K2541" i="1" s="1"/>
  <c r="J2542" i="1"/>
  <c r="K2542" i="1" s="1"/>
  <c r="J2543" i="1"/>
  <c r="K2543" i="1" s="1"/>
  <c r="J2544" i="1"/>
  <c r="K2544" i="1" s="1"/>
  <c r="J2545" i="1"/>
  <c r="K2545" i="1" s="1"/>
  <c r="J2546" i="1"/>
  <c r="K2546" i="1" s="1"/>
  <c r="J2547" i="1"/>
  <c r="K2547" i="1" s="1"/>
  <c r="J2548" i="1"/>
  <c r="K2548" i="1" s="1"/>
  <c r="J2549" i="1"/>
  <c r="K2549" i="1" s="1"/>
  <c r="J2550" i="1"/>
  <c r="K2550" i="1" s="1"/>
  <c r="J2551" i="1"/>
  <c r="K2551" i="1" s="1"/>
  <c r="J2552" i="1"/>
  <c r="K2552" i="1" s="1"/>
  <c r="J2553" i="1"/>
  <c r="K2553" i="1" s="1"/>
  <c r="J2554" i="1"/>
  <c r="K2554" i="1" s="1"/>
  <c r="J2555" i="1"/>
  <c r="K2555" i="1" s="1"/>
  <c r="J2556" i="1"/>
  <c r="K2556" i="1" s="1"/>
  <c r="J2557" i="1"/>
  <c r="K2557" i="1" s="1"/>
  <c r="J2558" i="1"/>
  <c r="K2558" i="1" s="1"/>
  <c r="J2559" i="1"/>
  <c r="K2559" i="1" s="1"/>
  <c r="J2560" i="1"/>
  <c r="K2560" i="1" s="1"/>
  <c r="J2561" i="1"/>
  <c r="K2561" i="1" s="1"/>
  <c r="J2562" i="1"/>
  <c r="K2562" i="1" s="1"/>
  <c r="J2563" i="1"/>
  <c r="K2563" i="1" s="1"/>
  <c r="J2564" i="1"/>
  <c r="K2564" i="1" s="1"/>
  <c r="J2565" i="1"/>
  <c r="K2565" i="1" s="1"/>
  <c r="J2566" i="1"/>
  <c r="K2566" i="1" s="1"/>
  <c r="J2567" i="1"/>
  <c r="K2567" i="1" s="1"/>
  <c r="J2568" i="1"/>
  <c r="K2568" i="1" s="1"/>
  <c r="J2569" i="1"/>
  <c r="K2569" i="1" s="1"/>
  <c r="J2570" i="1"/>
  <c r="K2570" i="1" s="1"/>
  <c r="J2571" i="1"/>
  <c r="K2571" i="1" s="1"/>
  <c r="J2572" i="1"/>
  <c r="K2572" i="1" s="1"/>
  <c r="J2573" i="1"/>
  <c r="K2573" i="1" s="1"/>
  <c r="J2574" i="1"/>
  <c r="K2574" i="1" s="1"/>
  <c r="J2575" i="1"/>
  <c r="K2575" i="1" s="1"/>
  <c r="J2576" i="1"/>
  <c r="K2576" i="1" s="1"/>
  <c r="J2577" i="1"/>
  <c r="K2577" i="1" s="1"/>
  <c r="J2578" i="1"/>
  <c r="K2578" i="1" s="1"/>
  <c r="J2579" i="1"/>
  <c r="K2579" i="1" s="1"/>
  <c r="J2580" i="1"/>
  <c r="K2580" i="1" s="1"/>
  <c r="J2581" i="1"/>
  <c r="K2581" i="1" s="1"/>
  <c r="J2582" i="1"/>
  <c r="K2582" i="1" s="1"/>
  <c r="J2583" i="1"/>
  <c r="K2583" i="1" s="1"/>
  <c r="J2584" i="1"/>
  <c r="K2584" i="1" s="1"/>
  <c r="J2585" i="1"/>
  <c r="K2585" i="1" s="1"/>
  <c r="J2586" i="1"/>
  <c r="K2586" i="1" s="1"/>
  <c r="J2587" i="1"/>
  <c r="K2587" i="1" s="1"/>
  <c r="J2588" i="1"/>
  <c r="K2588" i="1" s="1"/>
  <c r="J2589" i="1"/>
  <c r="K2589" i="1" s="1"/>
  <c r="J2590" i="1"/>
  <c r="K2590" i="1" s="1"/>
  <c r="J2591" i="1"/>
  <c r="K2591" i="1" s="1"/>
  <c r="J2592" i="1"/>
  <c r="K2592" i="1" s="1"/>
  <c r="J2593" i="1"/>
  <c r="K2593" i="1" s="1"/>
  <c r="J2594" i="1"/>
  <c r="K2594" i="1" s="1"/>
  <c r="J2595" i="1"/>
  <c r="K2595" i="1" s="1"/>
  <c r="J2596" i="1"/>
  <c r="K2596" i="1" s="1"/>
  <c r="J2597" i="1"/>
  <c r="K2597" i="1" s="1"/>
  <c r="J2598" i="1"/>
  <c r="K2598" i="1" s="1"/>
  <c r="J2599" i="1"/>
  <c r="K2599" i="1" s="1"/>
  <c r="J2600" i="1"/>
  <c r="K2600" i="1" s="1"/>
  <c r="J2601" i="1"/>
  <c r="K2601" i="1" s="1"/>
  <c r="J2602" i="1"/>
  <c r="K2602" i="1" s="1"/>
  <c r="J2603" i="1"/>
  <c r="K2603" i="1" s="1"/>
  <c r="J2604" i="1"/>
  <c r="K2604" i="1" s="1"/>
  <c r="J2606" i="1"/>
  <c r="K2606" i="1" s="1"/>
  <c r="J2607" i="1"/>
  <c r="K2607" i="1" s="1"/>
  <c r="J2608" i="1"/>
  <c r="K2608" i="1" s="1"/>
  <c r="J2609" i="1"/>
  <c r="K2609" i="1" s="1"/>
  <c r="J2610" i="1"/>
  <c r="K2610" i="1" s="1"/>
  <c r="J2611" i="1"/>
  <c r="K2611" i="1" s="1"/>
  <c r="J2612" i="1"/>
  <c r="K2612" i="1" s="1"/>
  <c r="J2613" i="1"/>
  <c r="K2613" i="1" s="1"/>
  <c r="J2614" i="1"/>
  <c r="K2614" i="1" s="1"/>
  <c r="J2615" i="1"/>
  <c r="K2615" i="1" s="1"/>
  <c r="J2616" i="1"/>
  <c r="K2616" i="1" s="1"/>
  <c r="J2617" i="1"/>
  <c r="K2617" i="1" s="1"/>
  <c r="J2618" i="1"/>
  <c r="K2618" i="1" s="1"/>
  <c r="J2619" i="1"/>
  <c r="K2619" i="1" s="1"/>
  <c r="J2620" i="1"/>
  <c r="K2620" i="1" s="1"/>
  <c r="J2621" i="1"/>
  <c r="K2621" i="1" s="1"/>
  <c r="J2622" i="1"/>
  <c r="K2622" i="1" s="1"/>
  <c r="J2623" i="1"/>
  <c r="K2623" i="1" s="1"/>
  <c r="J2624" i="1"/>
  <c r="K2624" i="1" s="1"/>
  <c r="J2625" i="1"/>
  <c r="K2625" i="1" s="1"/>
  <c r="J2626" i="1"/>
  <c r="K2626" i="1" s="1"/>
  <c r="J2627" i="1"/>
  <c r="K2627" i="1" s="1"/>
  <c r="J2628" i="1"/>
  <c r="K2628" i="1" s="1"/>
  <c r="J2629" i="1"/>
  <c r="K2629" i="1" s="1"/>
  <c r="J2630" i="1"/>
  <c r="K2630" i="1" s="1"/>
  <c r="J2631" i="1"/>
  <c r="K2631" i="1" s="1"/>
  <c r="J2632" i="1"/>
  <c r="K2632" i="1" s="1"/>
  <c r="J2633" i="1"/>
  <c r="K2633" i="1" s="1"/>
  <c r="J2634" i="1"/>
  <c r="K2634" i="1" s="1"/>
  <c r="J2635" i="1"/>
  <c r="K2635" i="1" s="1"/>
  <c r="J2636" i="1"/>
  <c r="K2636" i="1" s="1"/>
  <c r="J2637" i="1"/>
  <c r="K2637" i="1" s="1"/>
  <c r="J2638" i="1"/>
  <c r="K2638" i="1" s="1"/>
  <c r="J2639" i="1"/>
  <c r="K2639" i="1" s="1"/>
  <c r="J2640" i="1"/>
  <c r="K2640" i="1" s="1"/>
  <c r="J2641" i="1"/>
  <c r="K2641" i="1" s="1"/>
  <c r="J2642" i="1"/>
  <c r="K2642" i="1" s="1"/>
  <c r="J2643" i="1"/>
  <c r="K2643" i="1" s="1"/>
  <c r="J2644" i="1"/>
  <c r="K2644" i="1" s="1"/>
  <c r="J2645" i="1"/>
  <c r="K2645" i="1" s="1"/>
  <c r="J2646" i="1"/>
  <c r="K2646" i="1" s="1"/>
  <c r="J2647" i="1"/>
  <c r="K2647" i="1" s="1"/>
  <c r="J2648" i="1"/>
  <c r="K2648" i="1" s="1"/>
  <c r="J2649" i="1"/>
  <c r="K2649" i="1" s="1"/>
  <c r="J2650" i="1"/>
  <c r="K2650" i="1" s="1"/>
  <c r="J2651" i="1"/>
  <c r="K2651" i="1" s="1"/>
  <c r="J2652" i="1"/>
  <c r="K2652" i="1" s="1"/>
  <c r="J2653" i="1"/>
  <c r="K2653" i="1" s="1"/>
  <c r="J2654" i="1"/>
  <c r="K2654" i="1" s="1"/>
  <c r="J2655" i="1"/>
  <c r="K2655" i="1" s="1"/>
  <c r="J2656" i="1"/>
  <c r="K2656" i="1" s="1"/>
  <c r="J2657" i="1"/>
  <c r="K2657" i="1" s="1"/>
  <c r="J2658" i="1"/>
  <c r="K2658" i="1" s="1"/>
  <c r="J2659" i="1"/>
  <c r="K2659" i="1" s="1"/>
  <c r="J2660" i="1"/>
  <c r="K2660" i="1" s="1"/>
  <c r="J2661" i="1"/>
  <c r="K2661" i="1" s="1"/>
  <c r="J2662" i="1"/>
  <c r="K2662" i="1" s="1"/>
  <c r="J2663" i="1"/>
  <c r="K2663" i="1" s="1"/>
  <c r="J2664" i="1"/>
  <c r="K2664" i="1" s="1"/>
  <c r="J2665" i="1"/>
  <c r="K2665" i="1" s="1"/>
  <c r="J2666" i="1"/>
  <c r="K2666" i="1" s="1"/>
  <c r="J2667" i="1"/>
  <c r="K2667" i="1" s="1"/>
  <c r="J2668" i="1"/>
  <c r="K2668" i="1" s="1"/>
  <c r="J2669" i="1"/>
  <c r="K2669" i="1" s="1"/>
  <c r="J2670" i="1"/>
  <c r="K2670" i="1" s="1"/>
  <c r="J2671" i="1"/>
  <c r="K2671" i="1" s="1"/>
  <c r="J2672" i="1"/>
  <c r="K2672" i="1" s="1"/>
  <c r="J2673" i="1"/>
  <c r="K2673" i="1" s="1"/>
  <c r="J2674" i="1"/>
  <c r="K2674" i="1" s="1"/>
  <c r="J2675" i="1"/>
  <c r="K2675" i="1" s="1"/>
  <c r="J2676" i="1"/>
  <c r="K2676" i="1" s="1"/>
  <c r="J2677" i="1"/>
  <c r="K2677" i="1" s="1"/>
  <c r="J2678" i="1"/>
  <c r="K2678" i="1" s="1"/>
  <c r="J2679" i="1"/>
  <c r="K2679" i="1" s="1"/>
  <c r="J2680" i="1"/>
  <c r="K2680" i="1" s="1"/>
  <c r="J2681" i="1"/>
  <c r="K2681" i="1" s="1"/>
  <c r="J2682" i="1"/>
  <c r="K2682" i="1" s="1"/>
  <c r="J2683" i="1"/>
  <c r="K2683" i="1" s="1"/>
  <c r="J2684" i="1"/>
  <c r="K2684" i="1" s="1"/>
  <c r="J2685" i="1"/>
  <c r="K2685" i="1" s="1"/>
  <c r="J2686" i="1"/>
  <c r="K2686" i="1" s="1"/>
  <c r="J2687" i="1"/>
  <c r="K2687" i="1" s="1"/>
  <c r="J2688" i="1"/>
  <c r="K2688" i="1" s="1"/>
  <c r="J2689" i="1"/>
  <c r="K2689" i="1" s="1"/>
  <c r="J2690" i="1"/>
  <c r="K2690" i="1" s="1"/>
  <c r="J2691" i="1"/>
  <c r="K2691" i="1" s="1"/>
  <c r="J2692" i="1"/>
  <c r="K2692" i="1" s="1"/>
  <c r="J2693" i="1"/>
  <c r="K2693" i="1" s="1"/>
  <c r="J2694" i="1"/>
  <c r="K2694" i="1" s="1"/>
  <c r="J2695" i="1"/>
  <c r="K2695" i="1" s="1"/>
  <c r="J2696" i="1"/>
  <c r="K2696" i="1" s="1"/>
  <c r="J2697" i="1"/>
  <c r="K2697" i="1" s="1"/>
  <c r="J2698" i="1"/>
  <c r="K2698" i="1" s="1"/>
  <c r="J2699" i="1"/>
  <c r="K2699" i="1" s="1"/>
  <c r="J2700" i="1"/>
  <c r="K2700" i="1" s="1"/>
  <c r="J2701" i="1"/>
  <c r="K2701" i="1" s="1"/>
  <c r="J2702" i="1"/>
  <c r="K2702" i="1" s="1"/>
  <c r="J2703" i="1"/>
  <c r="K2703" i="1" s="1"/>
  <c r="J2704" i="1"/>
  <c r="K2704" i="1" s="1"/>
  <c r="J2705" i="1"/>
  <c r="K2705" i="1" s="1"/>
  <c r="J2706" i="1"/>
  <c r="K2706" i="1" s="1"/>
  <c r="J2707" i="1"/>
  <c r="K2707" i="1" s="1"/>
  <c r="J2708" i="1"/>
  <c r="K2708" i="1" s="1"/>
  <c r="J2709" i="1"/>
  <c r="K2709" i="1" s="1"/>
  <c r="J2710" i="1"/>
  <c r="K2710" i="1" s="1"/>
  <c r="J2711" i="1"/>
  <c r="K2711" i="1" s="1"/>
  <c r="J2712" i="1"/>
  <c r="K2712" i="1" s="1"/>
  <c r="J2713" i="1"/>
  <c r="K2713" i="1" s="1"/>
  <c r="J2714" i="1"/>
  <c r="K2714" i="1" s="1"/>
  <c r="J2715" i="1"/>
  <c r="K2715" i="1" s="1"/>
  <c r="J2716" i="1"/>
  <c r="K2716" i="1" s="1"/>
  <c r="J2717" i="1"/>
  <c r="K2717" i="1" s="1"/>
  <c r="J2718" i="1"/>
  <c r="K2718" i="1" s="1"/>
  <c r="J2719" i="1"/>
  <c r="K2719" i="1" s="1"/>
  <c r="J2720" i="1"/>
  <c r="K2720" i="1" s="1"/>
  <c r="J2721" i="1"/>
  <c r="K2721" i="1" s="1"/>
  <c r="J2722" i="1"/>
  <c r="K2722" i="1" s="1"/>
  <c r="J2723" i="1"/>
  <c r="K2723" i="1" s="1"/>
  <c r="J2724" i="1"/>
  <c r="K2724" i="1" s="1"/>
  <c r="J2725" i="1"/>
  <c r="K2725" i="1" s="1"/>
  <c r="J2726" i="1"/>
  <c r="K2726" i="1" s="1"/>
  <c r="J2727" i="1"/>
  <c r="K2727" i="1" s="1"/>
  <c r="J2728" i="1"/>
  <c r="K2728" i="1" s="1"/>
  <c r="J2729" i="1"/>
  <c r="K2729" i="1" s="1"/>
  <c r="J2730" i="1"/>
  <c r="K2730" i="1" s="1"/>
  <c r="J2731" i="1"/>
  <c r="K2731" i="1" s="1"/>
  <c r="J2732" i="1"/>
  <c r="K2732" i="1" s="1"/>
  <c r="J2733" i="1"/>
  <c r="K2733" i="1" s="1"/>
  <c r="J2734" i="1"/>
  <c r="K2734" i="1" s="1"/>
  <c r="J2735" i="1"/>
  <c r="K2735" i="1" s="1"/>
  <c r="J2736" i="1"/>
  <c r="K2736" i="1" s="1"/>
  <c r="J2737" i="1"/>
  <c r="K2737" i="1" s="1"/>
  <c r="J2738" i="1"/>
  <c r="K2738" i="1" s="1"/>
  <c r="J2739" i="1"/>
  <c r="K2739" i="1" s="1"/>
  <c r="J2740" i="1"/>
  <c r="K2740" i="1" s="1"/>
  <c r="J2741" i="1"/>
  <c r="K2741" i="1" s="1"/>
  <c r="J2742" i="1"/>
  <c r="K2742" i="1" s="1"/>
  <c r="J2743" i="1"/>
  <c r="K2743" i="1" s="1"/>
  <c r="J2744" i="1"/>
  <c r="K2744" i="1" s="1"/>
  <c r="J2745" i="1"/>
  <c r="K2745" i="1" s="1"/>
  <c r="J2746" i="1"/>
  <c r="K2746" i="1" s="1"/>
  <c r="J2747" i="1"/>
  <c r="K2747" i="1" s="1"/>
  <c r="J2748" i="1"/>
  <c r="K2748" i="1" s="1"/>
  <c r="J2749" i="1"/>
  <c r="K2749" i="1" s="1"/>
  <c r="J2750" i="1"/>
  <c r="K2750" i="1" s="1"/>
  <c r="J2751" i="1"/>
  <c r="K2751" i="1" s="1"/>
  <c r="J2752" i="1"/>
  <c r="K2752" i="1" s="1"/>
  <c r="J2753" i="1"/>
  <c r="K2753" i="1" s="1"/>
  <c r="J2754" i="1"/>
  <c r="K2754" i="1" s="1"/>
  <c r="J2755" i="1"/>
  <c r="K2755" i="1" s="1"/>
  <c r="J2756" i="1"/>
  <c r="K2756" i="1" s="1"/>
  <c r="J2757" i="1"/>
  <c r="K2757" i="1" s="1"/>
  <c r="J2758" i="1"/>
  <c r="K2758" i="1" s="1"/>
  <c r="J2759" i="1"/>
  <c r="K2759" i="1" s="1"/>
  <c r="J2760" i="1"/>
  <c r="K2760" i="1" s="1"/>
  <c r="J2761" i="1"/>
  <c r="K2761" i="1" s="1"/>
  <c r="J2762" i="1"/>
  <c r="K2762" i="1" s="1"/>
  <c r="J2763" i="1"/>
  <c r="K2763" i="1" s="1"/>
  <c r="J2764" i="1"/>
  <c r="K2764" i="1" s="1"/>
  <c r="J2765" i="1"/>
  <c r="K2765" i="1" s="1"/>
  <c r="J2766" i="1"/>
  <c r="K2766" i="1" s="1"/>
  <c r="J2767" i="1"/>
  <c r="K2767" i="1" s="1"/>
  <c r="J2768" i="1"/>
  <c r="K2768" i="1" s="1"/>
  <c r="J2769" i="1"/>
  <c r="K2769" i="1" s="1"/>
  <c r="J2770" i="1"/>
  <c r="K2770" i="1" s="1"/>
  <c r="J2771" i="1"/>
  <c r="K2771" i="1" s="1"/>
  <c r="J2772" i="1"/>
  <c r="K2772" i="1" s="1"/>
  <c r="J2773" i="1"/>
  <c r="K2773" i="1" s="1"/>
  <c r="J2774" i="1"/>
  <c r="K2774" i="1" s="1"/>
  <c r="J2775" i="1"/>
  <c r="K2775" i="1" s="1"/>
  <c r="J2776" i="1"/>
  <c r="K2776" i="1" s="1"/>
  <c r="J2777" i="1"/>
  <c r="K2777" i="1" s="1"/>
  <c r="J2778" i="1"/>
  <c r="K2778" i="1" s="1"/>
  <c r="J2779" i="1"/>
  <c r="K2779" i="1" s="1"/>
  <c r="J2780" i="1"/>
  <c r="K2780" i="1" s="1"/>
  <c r="J2781" i="1"/>
  <c r="K2781" i="1" s="1"/>
  <c r="J2782" i="1"/>
  <c r="K2782" i="1" s="1"/>
  <c r="J2783" i="1"/>
  <c r="K2783" i="1" s="1"/>
  <c r="J2784" i="1"/>
  <c r="K2784" i="1" s="1"/>
  <c r="J2785" i="1"/>
  <c r="K2785" i="1" s="1"/>
  <c r="J2786" i="1"/>
  <c r="K2786" i="1" s="1"/>
  <c r="J2787" i="1"/>
  <c r="K2787" i="1" s="1"/>
  <c r="J2788" i="1"/>
  <c r="K2788" i="1" s="1"/>
  <c r="J2789" i="1"/>
  <c r="K2789" i="1" s="1"/>
  <c r="J2790" i="1"/>
  <c r="K2790" i="1" s="1"/>
  <c r="J2791" i="1"/>
  <c r="K2791" i="1" s="1"/>
  <c r="J2792" i="1"/>
  <c r="K2792" i="1" s="1"/>
  <c r="J2793" i="1"/>
  <c r="K2793" i="1" s="1"/>
  <c r="J2794" i="1"/>
  <c r="K2794" i="1" s="1"/>
  <c r="J2795" i="1"/>
  <c r="K2795" i="1" s="1"/>
  <c r="J2796" i="1"/>
  <c r="K2796" i="1" s="1"/>
  <c r="J2797" i="1"/>
  <c r="K2797" i="1" s="1"/>
  <c r="J2798" i="1"/>
  <c r="K2798" i="1" s="1"/>
  <c r="J2799" i="1"/>
  <c r="K2799" i="1" s="1"/>
  <c r="J2800" i="1"/>
  <c r="K2800" i="1" s="1"/>
  <c r="J2801" i="1"/>
  <c r="K2801" i="1" s="1"/>
  <c r="J2802" i="1"/>
  <c r="K2802" i="1" s="1"/>
  <c r="J2803" i="1"/>
  <c r="K2803" i="1" s="1"/>
  <c r="J2804" i="1"/>
  <c r="K2804" i="1" s="1"/>
  <c r="J2805" i="1"/>
  <c r="K2805" i="1" s="1"/>
  <c r="J2806" i="1"/>
  <c r="K2806" i="1" s="1"/>
  <c r="J2807" i="1"/>
  <c r="K2807" i="1" s="1"/>
  <c r="J2808" i="1"/>
  <c r="K2808" i="1" s="1"/>
  <c r="J2809" i="1"/>
  <c r="K2809" i="1" s="1"/>
  <c r="J2810" i="1"/>
  <c r="K2810" i="1" s="1"/>
  <c r="J2811" i="1"/>
  <c r="K2811" i="1" s="1"/>
  <c r="J2812" i="1"/>
  <c r="K2812" i="1" s="1"/>
  <c r="J2813" i="1"/>
  <c r="K2813" i="1" s="1"/>
  <c r="J2814" i="1"/>
  <c r="K2814" i="1" s="1"/>
  <c r="J2815" i="1"/>
  <c r="K2815" i="1" s="1"/>
  <c r="J2816" i="1"/>
  <c r="K2816" i="1" s="1"/>
  <c r="J2817" i="1"/>
  <c r="K2817" i="1" s="1"/>
  <c r="J2818" i="1"/>
  <c r="K2818" i="1" s="1"/>
  <c r="J2819" i="1"/>
  <c r="K2819" i="1" s="1"/>
  <c r="J2820" i="1"/>
  <c r="K2820" i="1" s="1"/>
  <c r="J2821" i="1"/>
  <c r="K2821" i="1" s="1"/>
  <c r="J2822" i="1"/>
  <c r="K2822" i="1" s="1"/>
  <c r="J2823" i="1"/>
  <c r="K2823" i="1" s="1"/>
  <c r="J2824" i="1"/>
  <c r="K2824" i="1" s="1"/>
  <c r="J2825" i="1"/>
  <c r="K2825" i="1" s="1"/>
  <c r="J2826" i="1"/>
  <c r="K2826" i="1" s="1"/>
  <c r="J2827" i="1"/>
  <c r="K2827" i="1" s="1"/>
  <c r="J2828" i="1"/>
  <c r="K2828" i="1" s="1"/>
  <c r="J2829" i="1"/>
  <c r="K2829" i="1" s="1"/>
  <c r="J2830" i="1"/>
  <c r="K2830" i="1" s="1"/>
  <c r="J2831" i="1"/>
  <c r="K2831" i="1" s="1"/>
  <c r="J2832" i="1"/>
  <c r="K2832" i="1" s="1"/>
  <c r="J2833" i="1"/>
  <c r="K2833" i="1" s="1"/>
  <c r="J2834" i="1"/>
  <c r="K2834" i="1" s="1"/>
  <c r="J2835" i="1"/>
  <c r="K2835" i="1" s="1"/>
  <c r="J2836" i="1"/>
  <c r="K2836" i="1" s="1"/>
  <c r="J2837" i="1"/>
  <c r="K2837" i="1" s="1"/>
  <c r="J2838" i="1"/>
  <c r="K2838" i="1" s="1"/>
  <c r="J2839" i="1"/>
  <c r="K2839" i="1" s="1"/>
  <c r="J2840" i="1"/>
  <c r="K2840" i="1" s="1"/>
  <c r="J2841" i="1"/>
  <c r="K2841" i="1" s="1"/>
  <c r="J2842" i="1"/>
  <c r="K2842" i="1" s="1"/>
  <c r="J2843" i="1"/>
  <c r="K2843" i="1" s="1"/>
  <c r="J2844" i="1"/>
  <c r="K2844" i="1" s="1"/>
  <c r="J2845" i="1"/>
  <c r="K2845" i="1" s="1"/>
  <c r="J2846" i="1"/>
  <c r="K2846" i="1" s="1"/>
  <c r="J2847" i="1"/>
  <c r="K2847" i="1" s="1"/>
  <c r="J2848" i="1"/>
  <c r="K2848" i="1" s="1"/>
  <c r="J2849" i="1"/>
  <c r="K2849" i="1" s="1"/>
  <c r="J2850" i="1"/>
  <c r="K2850" i="1" s="1"/>
  <c r="J2851" i="1"/>
  <c r="K2851" i="1" s="1"/>
  <c r="J2852" i="1"/>
  <c r="K2852" i="1" s="1"/>
  <c r="J2853" i="1"/>
  <c r="K2853" i="1" s="1"/>
  <c r="J2854" i="1"/>
  <c r="K2854" i="1" s="1"/>
  <c r="J2855" i="1"/>
  <c r="K2855" i="1" s="1"/>
  <c r="J2856" i="1"/>
  <c r="K2856" i="1" s="1"/>
  <c r="J2857" i="1"/>
  <c r="K2857" i="1" s="1"/>
  <c r="J2858" i="1"/>
  <c r="K2858" i="1" s="1"/>
  <c r="J2859" i="1"/>
  <c r="K2859" i="1" s="1"/>
  <c r="J2860" i="1"/>
  <c r="K2860" i="1" s="1"/>
  <c r="J2861" i="1"/>
  <c r="K2861" i="1" s="1"/>
  <c r="J2862" i="1"/>
  <c r="K2862" i="1" s="1"/>
  <c r="J2863" i="1"/>
  <c r="K2863" i="1" s="1"/>
  <c r="J2864" i="1"/>
  <c r="K2864" i="1" s="1"/>
  <c r="J2865" i="1"/>
  <c r="K2865" i="1" s="1"/>
  <c r="J2866" i="1"/>
  <c r="K2866" i="1" s="1"/>
  <c r="J2867" i="1"/>
  <c r="K2867" i="1" s="1"/>
  <c r="J2868" i="1"/>
  <c r="K2868" i="1" s="1"/>
  <c r="J2869" i="1"/>
  <c r="K2869" i="1" s="1"/>
  <c r="J2870" i="1"/>
  <c r="K2870" i="1" s="1"/>
  <c r="J2871" i="1"/>
  <c r="K2871" i="1" s="1"/>
  <c r="J2872" i="1"/>
  <c r="K2872" i="1" s="1"/>
  <c r="J2873" i="1"/>
  <c r="K2873" i="1" s="1"/>
  <c r="J2874" i="1"/>
  <c r="K2874" i="1" s="1"/>
  <c r="J2875" i="1"/>
  <c r="K2875" i="1" s="1"/>
  <c r="J2876" i="1"/>
  <c r="K2876" i="1" s="1"/>
  <c r="J2877" i="1"/>
  <c r="K2877" i="1" s="1"/>
  <c r="J2878" i="1"/>
  <c r="K2878" i="1" s="1"/>
  <c r="J2879" i="1"/>
  <c r="K2879" i="1" s="1"/>
  <c r="J2880" i="1"/>
  <c r="K2880" i="1" s="1"/>
  <c r="J2881" i="1"/>
  <c r="K2881" i="1" s="1"/>
  <c r="J2882" i="1"/>
  <c r="K2882" i="1" s="1"/>
  <c r="J2883" i="1"/>
  <c r="K2883" i="1" s="1"/>
  <c r="J2884" i="1"/>
  <c r="K2884" i="1" s="1"/>
  <c r="J2885" i="1"/>
  <c r="K2885" i="1" s="1"/>
  <c r="J2886" i="1"/>
  <c r="K2886" i="1" s="1"/>
  <c r="J2887" i="1"/>
  <c r="K2887" i="1" s="1"/>
  <c r="J2888" i="1"/>
  <c r="K2888" i="1" s="1"/>
  <c r="J2889" i="1"/>
  <c r="K2889" i="1" s="1"/>
  <c r="J2890" i="1"/>
  <c r="K2890" i="1" s="1"/>
  <c r="J2891" i="1"/>
  <c r="K2891" i="1" s="1"/>
  <c r="J2892" i="1"/>
  <c r="K2892" i="1" s="1"/>
  <c r="J2893" i="1"/>
  <c r="K2893" i="1" s="1"/>
  <c r="J2894" i="1"/>
  <c r="K2894" i="1" s="1"/>
  <c r="J2895" i="1"/>
  <c r="K2895" i="1" s="1"/>
  <c r="J2896" i="1"/>
  <c r="K2896" i="1" s="1"/>
  <c r="J2897" i="1"/>
  <c r="K2897" i="1" s="1"/>
  <c r="J2898" i="1"/>
  <c r="K2898" i="1" s="1"/>
  <c r="J2899" i="1"/>
  <c r="K2899" i="1" s="1"/>
  <c r="J2900" i="1"/>
  <c r="K2900" i="1" s="1"/>
  <c r="J2901" i="1"/>
  <c r="K2901" i="1" s="1"/>
  <c r="J2902" i="1"/>
  <c r="K2902" i="1" s="1"/>
  <c r="J2903" i="1"/>
  <c r="K2903" i="1" s="1"/>
  <c r="J2904" i="1"/>
  <c r="K2904" i="1" s="1"/>
  <c r="J2905" i="1"/>
  <c r="K2905" i="1" s="1"/>
  <c r="J2906" i="1"/>
  <c r="K2906" i="1" s="1"/>
  <c r="J2907" i="1"/>
  <c r="K2907" i="1" s="1"/>
  <c r="J2908" i="1"/>
  <c r="K2908" i="1" s="1"/>
  <c r="J2909" i="1"/>
  <c r="K2909" i="1" s="1"/>
  <c r="J2910" i="1"/>
  <c r="K2910" i="1" s="1"/>
  <c r="J2911" i="1"/>
  <c r="K2911" i="1" s="1"/>
  <c r="J2912" i="1"/>
  <c r="K2912" i="1" s="1"/>
  <c r="J2913" i="1"/>
  <c r="K2913" i="1" s="1"/>
  <c r="J2914" i="1"/>
  <c r="K2914" i="1" s="1"/>
  <c r="J2915" i="1"/>
  <c r="K2915" i="1" s="1"/>
  <c r="J2916" i="1"/>
  <c r="K2916" i="1" s="1"/>
  <c r="J2917" i="1"/>
  <c r="K2917" i="1" s="1"/>
  <c r="J2918" i="1"/>
  <c r="K2918" i="1" s="1"/>
  <c r="J2919" i="1"/>
  <c r="K2919" i="1" s="1"/>
  <c r="J2920" i="1"/>
  <c r="K2920" i="1" s="1"/>
  <c r="J2921" i="1"/>
  <c r="K2921" i="1" s="1"/>
  <c r="J2922" i="1"/>
  <c r="K2922" i="1" s="1"/>
  <c r="J2923" i="1"/>
  <c r="K2923" i="1" s="1"/>
  <c r="J2924" i="1"/>
  <c r="K2924" i="1" s="1"/>
  <c r="J2925" i="1"/>
  <c r="K2925" i="1" s="1"/>
  <c r="J2926" i="1"/>
  <c r="K2926" i="1" s="1"/>
  <c r="J2927" i="1"/>
  <c r="K2927" i="1" s="1"/>
  <c r="J2928" i="1"/>
  <c r="K2928" i="1" s="1"/>
  <c r="J2929" i="1"/>
  <c r="K2929" i="1" s="1"/>
  <c r="J2930" i="1"/>
  <c r="K2930" i="1" s="1"/>
  <c r="J2931" i="1"/>
  <c r="K2931" i="1" s="1"/>
  <c r="J2932" i="1"/>
  <c r="K2932" i="1" s="1"/>
  <c r="J2933" i="1"/>
  <c r="K2933" i="1" s="1"/>
  <c r="J2934" i="1"/>
  <c r="K2934" i="1" s="1"/>
  <c r="J2935" i="1"/>
  <c r="K2935" i="1" s="1"/>
  <c r="J2936" i="1"/>
  <c r="K2936" i="1" s="1"/>
  <c r="J2937" i="1"/>
  <c r="K2937" i="1" s="1"/>
  <c r="J2938" i="1"/>
  <c r="K2938" i="1" s="1"/>
  <c r="J2939" i="1"/>
  <c r="K2939" i="1" s="1"/>
  <c r="J2941" i="1"/>
  <c r="K2941" i="1" s="1"/>
  <c r="J2942" i="1"/>
  <c r="K2942" i="1" s="1"/>
  <c r="J2943" i="1"/>
  <c r="K2943" i="1" s="1"/>
  <c r="J2944" i="1"/>
  <c r="K2944" i="1" s="1"/>
  <c r="J2945" i="1"/>
  <c r="K2945" i="1" s="1"/>
  <c r="J2946" i="1"/>
  <c r="K2946" i="1" s="1"/>
  <c r="J2947" i="1"/>
  <c r="K2947" i="1" s="1"/>
  <c r="J2948" i="1"/>
  <c r="K2948" i="1" s="1"/>
  <c r="J2949" i="1"/>
  <c r="K2949" i="1" s="1"/>
  <c r="J2950" i="1"/>
  <c r="K2950" i="1" s="1"/>
  <c r="J2951" i="1"/>
  <c r="K2951" i="1" s="1"/>
  <c r="J2952" i="1"/>
  <c r="K2952" i="1" s="1"/>
  <c r="J2953" i="1"/>
  <c r="K2953" i="1" s="1"/>
  <c r="J2954" i="1"/>
  <c r="K2954" i="1" s="1"/>
  <c r="J2955" i="1"/>
  <c r="K2955" i="1" s="1"/>
  <c r="J2956" i="1"/>
  <c r="K2956" i="1" s="1"/>
  <c r="J2957" i="1"/>
  <c r="K2957" i="1" s="1"/>
  <c r="J2958" i="1"/>
  <c r="K2958" i="1" s="1"/>
  <c r="J2959" i="1"/>
  <c r="K2959" i="1" s="1"/>
  <c r="J2960" i="1"/>
  <c r="K2960" i="1" s="1"/>
  <c r="J2961" i="1"/>
  <c r="K2961" i="1" s="1"/>
  <c r="J2962" i="1"/>
  <c r="K2962" i="1" s="1"/>
  <c r="J2963" i="1"/>
  <c r="K2963" i="1" s="1"/>
  <c r="J2964" i="1"/>
  <c r="K2964" i="1" s="1"/>
  <c r="J2965" i="1"/>
  <c r="K2965" i="1" s="1"/>
  <c r="J2966" i="1"/>
  <c r="K2966" i="1" s="1"/>
  <c r="J2967" i="1"/>
  <c r="K2967" i="1" s="1"/>
  <c r="J2968" i="1"/>
  <c r="K2968" i="1" s="1"/>
  <c r="J2969" i="1"/>
  <c r="K2969" i="1" s="1"/>
  <c r="J2970" i="1"/>
  <c r="K2970" i="1" s="1"/>
  <c r="J2971" i="1"/>
  <c r="K2971" i="1" s="1"/>
  <c r="J2972" i="1"/>
  <c r="K2972" i="1" s="1"/>
  <c r="J2973" i="1"/>
  <c r="K2973" i="1" s="1"/>
  <c r="J2974" i="1"/>
  <c r="K2974" i="1" s="1"/>
  <c r="J2975" i="1"/>
  <c r="K2975" i="1" s="1"/>
  <c r="J2976" i="1"/>
  <c r="K2976" i="1" s="1"/>
  <c r="J2977" i="1"/>
  <c r="K2977" i="1" s="1"/>
  <c r="J2978" i="1"/>
  <c r="K2978" i="1" s="1"/>
  <c r="J2979" i="1"/>
  <c r="K2979" i="1" s="1"/>
  <c r="J2980" i="1"/>
  <c r="K2980" i="1" s="1"/>
  <c r="J2981" i="1"/>
  <c r="K2981" i="1" s="1"/>
  <c r="J2982" i="1"/>
  <c r="K2982" i="1" s="1"/>
  <c r="J2983" i="1"/>
  <c r="K2983" i="1" s="1"/>
  <c r="J2984" i="1"/>
  <c r="K2984" i="1" s="1"/>
  <c r="J2985" i="1"/>
  <c r="K2985" i="1" s="1"/>
  <c r="J2986" i="1"/>
  <c r="K2986" i="1" s="1"/>
  <c r="J2987" i="1"/>
  <c r="K2987" i="1" s="1"/>
  <c r="J2988" i="1"/>
  <c r="K2988" i="1" s="1"/>
  <c r="J2989" i="1"/>
  <c r="K2989" i="1" s="1"/>
  <c r="J2990" i="1"/>
  <c r="K2990" i="1" s="1"/>
  <c r="J2991" i="1"/>
  <c r="K2991" i="1" s="1"/>
  <c r="J2992" i="1"/>
  <c r="K2992" i="1" s="1"/>
  <c r="J2993" i="1"/>
  <c r="K2993" i="1" s="1"/>
  <c r="J2994" i="1"/>
  <c r="K2994" i="1" s="1"/>
  <c r="J2995" i="1"/>
  <c r="K2995" i="1" s="1"/>
  <c r="J2996" i="1"/>
  <c r="K2996" i="1" s="1"/>
  <c r="J2997" i="1"/>
  <c r="K2997" i="1" s="1"/>
  <c r="J2998" i="1"/>
  <c r="K2998" i="1" s="1"/>
  <c r="J2999" i="1"/>
  <c r="K2999" i="1" s="1"/>
  <c r="J3000" i="1"/>
  <c r="K3000" i="1" s="1"/>
  <c r="J3001" i="1"/>
  <c r="K3001" i="1" s="1"/>
  <c r="J3002" i="1"/>
  <c r="K3002" i="1" s="1"/>
  <c r="J3003" i="1"/>
  <c r="K3003" i="1" s="1"/>
  <c r="J3004" i="1"/>
  <c r="K3004" i="1" s="1"/>
  <c r="J3005" i="1"/>
  <c r="K3005" i="1" s="1"/>
  <c r="J3006" i="1"/>
  <c r="K3006" i="1" s="1"/>
  <c r="J3007" i="1"/>
  <c r="K3007" i="1" s="1"/>
  <c r="J3008" i="1"/>
  <c r="K3008" i="1" s="1"/>
  <c r="J3009" i="1"/>
  <c r="K3009" i="1" s="1"/>
  <c r="J3010" i="1"/>
  <c r="K3010" i="1" s="1"/>
  <c r="J3011" i="1"/>
  <c r="K3011" i="1" s="1"/>
  <c r="J3012" i="1"/>
  <c r="K3012" i="1" s="1"/>
  <c r="J3013" i="1"/>
  <c r="K3013" i="1" s="1"/>
  <c r="J3014" i="1"/>
  <c r="K3014" i="1" s="1"/>
  <c r="J3015" i="1"/>
  <c r="K3015" i="1" s="1"/>
  <c r="J3016" i="1"/>
  <c r="K3016" i="1" s="1"/>
  <c r="J3017" i="1"/>
  <c r="K3017" i="1" s="1"/>
  <c r="J3018" i="1"/>
  <c r="K3018" i="1" s="1"/>
  <c r="J3019" i="1"/>
  <c r="K3019" i="1" s="1"/>
  <c r="J3020" i="1"/>
  <c r="K3020" i="1" s="1"/>
  <c r="J3021" i="1"/>
  <c r="K3021" i="1" s="1"/>
  <c r="J3022" i="1"/>
  <c r="K3022" i="1" s="1"/>
  <c r="J3023" i="1"/>
  <c r="K3023" i="1" s="1"/>
  <c r="J3024" i="1"/>
  <c r="K3024" i="1" s="1"/>
  <c r="J3025" i="1"/>
  <c r="K3025" i="1" s="1"/>
  <c r="J3026" i="1"/>
  <c r="K3026" i="1" s="1"/>
  <c r="J3027" i="1"/>
  <c r="K3027" i="1" s="1"/>
  <c r="J3028" i="1"/>
  <c r="K3028" i="1" s="1"/>
  <c r="J3029" i="1"/>
  <c r="K3029" i="1" s="1"/>
  <c r="J3030" i="1"/>
  <c r="K3030" i="1" s="1"/>
  <c r="J3031" i="1"/>
  <c r="K3031" i="1" s="1"/>
  <c r="J3032" i="1"/>
  <c r="K3032" i="1" s="1"/>
  <c r="J3033" i="1"/>
  <c r="K3033" i="1" s="1"/>
  <c r="J3034" i="1"/>
  <c r="K3034" i="1" s="1"/>
  <c r="J3035" i="1"/>
  <c r="K3035" i="1" s="1"/>
  <c r="J3036" i="1"/>
  <c r="K3036" i="1" s="1"/>
  <c r="J3037" i="1"/>
  <c r="K3037" i="1" s="1"/>
  <c r="J3038" i="1"/>
  <c r="K3038" i="1" s="1"/>
  <c r="J3039" i="1"/>
  <c r="K3039" i="1" s="1"/>
  <c r="J3040" i="1"/>
  <c r="K3040" i="1" s="1"/>
  <c r="J3041" i="1"/>
  <c r="K3041" i="1" s="1"/>
  <c r="J3042" i="1"/>
  <c r="K3042" i="1" s="1"/>
  <c r="J3043" i="1"/>
  <c r="K3043" i="1" s="1"/>
  <c r="J3044" i="1"/>
  <c r="K3044" i="1" s="1"/>
  <c r="J3045" i="1"/>
  <c r="K3045" i="1" s="1"/>
  <c r="J3046" i="1"/>
  <c r="K3046" i="1" s="1"/>
  <c r="J3047" i="1"/>
  <c r="K3047" i="1" s="1"/>
  <c r="J3048" i="1"/>
  <c r="K3048" i="1" s="1"/>
  <c r="J3049" i="1"/>
  <c r="K3049" i="1" s="1"/>
  <c r="J3050" i="1"/>
  <c r="K3050" i="1" s="1"/>
  <c r="J3051" i="1"/>
  <c r="K3051" i="1" s="1"/>
  <c r="J3052" i="1"/>
  <c r="K3052" i="1" s="1"/>
  <c r="J3053" i="1"/>
  <c r="K3053" i="1" s="1"/>
  <c r="J3054" i="1"/>
  <c r="K3054" i="1" s="1"/>
  <c r="J3055" i="1"/>
  <c r="K3055" i="1" s="1"/>
  <c r="J3056" i="1"/>
  <c r="K3056" i="1" s="1"/>
  <c r="J3057" i="1"/>
  <c r="K3057" i="1" s="1"/>
  <c r="J3058" i="1"/>
  <c r="K3058" i="1" s="1"/>
  <c r="J3059" i="1"/>
  <c r="K3059" i="1" s="1"/>
  <c r="J3060" i="1"/>
  <c r="K3060" i="1" s="1"/>
  <c r="J3061" i="1"/>
  <c r="K3061" i="1" s="1"/>
  <c r="J3062" i="1"/>
  <c r="K3062" i="1" s="1"/>
  <c r="J3063" i="1"/>
  <c r="K3063" i="1" s="1"/>
  <c r="J3064" i="1"/>
  <c r="K3064" i="1" s="1"/>
  <c r="J3065" i="1"/>
  <c r="K3065" i="1" s="1"/>
  <c r="J3066" i="1"/>
  <c r="K3066" i="1" s="1"/>
  <c r="J3067" i="1"/>
  <c r="K3067" i="1" s="1"/>
  <c r="J3068" i="1"/>
  <c r="K3068" i="1" s="1"/>
  <c r="J3069" i="1"/>
  <c r="K3069" i="1" s="1"/>
  <c r="J3070" i="1"/>
  <c r="K3070" i="1" s="1"/>
  <c r="J3071" i="1"/>
  <c r="K3071" i="1" s="1"/>
  <c r="J3072" i="1"/>
  <c r="K3072" i="1" s="1"/>
  <c r="J3073" i="1"/>
  <c r="K3073" i="1" s="1"/>
  <c r="J3074" i="1"/>
  <c r="K3074" i="1" s="1"/>
  <c r="J3075" i="1"/>
  <c r="K3075" i="1" s="1"/>
  <c r="J3076" i="1"/>
  <c r="K3076" i="1" s="1"/>
  <c r="J3077" i="1"/>
  <c r="K3077" i="1" s="1"/>
  <c r="J3078" i="1"/>
  <c r="K3078" i="1" s="1"/>
  <c r="J3079" i="1"/>
  <c r="K3079" i="1" s="1"/>
  <c r="J3080" i="1"/>
  <c r="K3080" i="1" s="1"/>
  <c r="J3081" i="1"/>
  <c r="K3081" i="1" s="1"/>
  <c r="J3082" i="1"/>
  <c r="K3082" i="1" s="1"/>
  <c r="J3083" i="1"/>
  <c r="K3083" i="1" s="1"/>
  <c r="J3084" i="1"/>
  <c r="K3084" i="1" s="1"/>
  <c r="J3085" i="1"/>
  <c r="K3085" i="1" s="1"/>
  <c r="J3086" i="1"/>
  <c r="K3086" i="1" s="1"/>
  <c r="J3087" i="1"/>
  <c r="K3087" i="1" s="1"/>
  <c r="J3088" i="1"/>
  <c r="K3088" i="1" s="1"/>
  <c r="J3089" i="1"/>
  <c r="K3089" i="1" s="1"/>
  <c r="J3090" i="1"/>
  <c r="K3090" i="1" s="1"/>
  <c r="J3091" i="1"/>
  <c r="K3091" i="1" s="1"/>
  <c r="J3092" i="1"/>
  <c r="K3092" i="1" s="1"/>
  <c r="J3093" i="1"/>
  <c r="K3093" i="1" s="1"/>
  <c r="J3094" i="1"/>
  <c r="K3094" i="1" s="1"/>
  <c r="J3095" i="1"/>
  <c r="K3095" i="1" s="1"/>
  <c r="J3096" i="1"/>
  <c r="K3096" i="1" s="1"/>
  <c r="J3097" i="1"/>
  <c r="K3097" i="1" s="1"/>
  <c r="J3098" i="1"/>
  <c r="K3098" i="1" s="1"/>
  <c r="J3099" i="1"/>
  <c r="K3099" i="1" s="1"/>
  <c r="J3100" i="1"/>
  <c r="K3100" i="1" s="1"/>
  <c r="J3101" i="1"/>
  <c r="K3101" i="1" s="1"/>
  <c r="J3102" i="1"/>
  <c r="K3102" i="1" s="1"/>
  <c r="J3103" i="1"/>
  <c r="K3103" i="1" s="1"/>
  <c r="J3104" i="1"/>
  <c r="K3104" i="1" s="1"/>
  <c r="J3105" i="1"/>
  <c r="K3105" i="1" s="1"/>
  <c r="J3106" i="1"/>
  <c r="K3106" i="1" s="1"/>
  <c r="J3107" i="1"/>
  <c r="K3107" i="1" s="1"/>
  <c r="J3108" i="1"/>
  <c r="K3108" i="1" s="1"/>
  <c r="J3109" i="1"/>
  <c r="K3109" i="1" s="1"/>
  <c r="J3110" i="1"/>
  <c r="K3110" i="1" s="1"/>
  <c r="J3111" i="1"/>
  <c r="K3111" i="1" s="1"/>
  <c r="J3112" i="1"/>
  <c r="K3112" i="1" s="1"/>
  <c r="J3113" i="1"/>
  <c r="K3113" i="1" s="1"/>
  <c r="J3114" i="1"/>
  <c r="K3114" i="1" s="1"/>
  <c r="J3115" i="1"/>
  <c r="K3115" i="1" s="1"/>
  <c r="J3116" i="1"/>
  <c r="K3116" i="1" s="1"/>
  <c r="J3117" i="1"/>
  <c r="K3117" i="1" s="1"/>
  <c r="J3118" i="1"/>
  <c r="K3118" i="1" s="1"/>
  <c r="J3119" i="1"/>
  <c r="K3119" i="1" s="1"/>
  <c r="J3120" i="1"/>
  <c r="K3120" i="1" s="1"/>
  <c r="J3121" i="1"/>
  <c r="K3121" i="1" s="1"/>
  <c r="J3122" i="1"/>
  <c r="K3122" i="1" s="1"/>
  <c r="J3123" i="1"/>
  <c r="K3123" i="1" s="1"/>
  <c r="J3124" i="1"/>
  <c r="K3124" i="1" s="1"/>
  <c r="J3125" i="1"/>
  <c r="K3125" i="1" s="1"/>
  <c r="J3126" i="1"/>
  <c r="K3126" i="1" s="1"/>
  <c r="J3127" i="1"/>
  <c r="K3127" i="1" s="1"/>
  <c r="J3128" i="1"/>
  <c r="K3128" i="1" s="1"/>
  <c r="J3129" i="1"/>
  <c r="K3129" i="1" s="1"/>
  <c r="J3130" i="1"/>
  <c r="K3130" i="1" s="1"/>
  <c r="J3131" i="1"/>
  <c r="K3131" i="1" s="1"/>
  <c r="J3132" i="1"/>
  <c r="K3132" i="1" s="1"/>
  <c r="J3133" i="1"/>
  <c r="K3133" i="1" s="1"/>
  <c r="J3134" i="1"/>
  <c r="K3134" i="1" s="1"/>
  <c r="J3135" i="1"/>
  <c r="K3135" i="1" s="1"/>
  <c r="J3136" i="1"/>
  <c r="K3136" i="1" s="1"/>
  <c r="J3137" i="1"/>
  <c r="K3137" i="1" s="1"/>
  <c r="J3138" i="1"/>
  <c r="K3138" i="1" s="1"/>
  <c r="J3139" i="1"/>
  <c r="K3139" i="1" s="1"/>
  <c r="J3140" i="1"/>
  <c r="K3140" i="1" s="1"/>
  <c r="J3141" i="1"/>
  <c r="K3141" i="1" s="1"/>
  <c r="J3142" i="1"/>
  <c r="K3142" i="1" s="1"/>
  <c r="J3143" i="1"/>
  <c r="K3143" i="1" s="1"/>
  <c r="J3144" i="1"/>
  <c r="K3144" i="1" s="1"/>
  <c r="J3145" i="1"/>
  <c r="K3145" i="1" s="1"/>
  <c r="J3146" i="1"/>
  <c r="K3146" i="1" s="1"/>
  <c r="J3147" i="1"/>
  <c r="K3147" i="1" s="1"/>
  <c r="J3148" i="1"/>
  <c r="K3148" i="1" s="1"/>
  <c r="J3149" i="1"/>
  <c r="K3149" i="1" s="1"/>
  <c r="J3150" i="1"/>
  <c r="K3150" i="1" s="1"/>
  <c r="J3151" i="1"/>
  <c r="K3151" i="1" s="1"/>
  <c r="J3152" i="1"/>
  <c r="K3152" i="1" s="1"/>
  <c r="J3153" i="1"/>
  <c r="K3153" i="1" s="1"/>
  <c r="J3154" i="1"/>
  <c r="K3154" i="1" s="1"/>
  <c r="J3155" i="1"/>
  <c r="K3155" i="1" s="1"/>
  <c r="J3156" i="1"/>
  <c r="K3156" i="1" s="1"/>
  <c r="J3157" i="1"/>
  <c r="K3157" i="1" s="1"/>
  <c r="J3158" i="1"/>
  <c r="K3158" i="1" s="1"/>
  <c r="J3159" i="1"/>
  <c r="K3159" i="1" s="1"/>
  <c r="J3160" i="1"/>
  <c r="K3160" i="1" s="1"/>
  <c r="J3161" i="1"/>
  <c r="K3161" i="1" s="1"/>
  <c r="J3162" i="1"/>
  <c r="K3162" i="1" s="1"/>
  <c r="J3163" i="1"/>
  <c r="K3163" i="1" s="1"/>
  <c r="J3164" i="1"/>
  <c r="K3164" i="1" s="1"/>
  <c r="J3165" i="1"/>
  <c r="K3165" i="1" s="1"/>
  <c r="J3166" i="1"/>
  <c r="K3166" i="1" s="1"/>
  <c r="J3167" i="1"/>
  <c r="K3167" i="1" s="1"/>
  <c r="J3168" i="1"/>
  <c r="K3168" i="1" s="1"/>
  <c r="J3169" i="1"/>
  <c r="K3169" i="1" s="1"/>
  <c r="J3170" i="1"/>
  <c r="K3170" i="1" s="1"/>
  <c r="J3171" i="1"/>
  <c r="K3171" i="1" s="1"/>
  <c r="J3172" i="1"/>
  <c r="K3172" i="1" s="1"/>
  <c r="J3173" i="1"/>
  <c r="K3173" i="1" s="1"/>
  <c r="J3174" i="1"/>
  <c r="K3174" i="1" s="1"/>
  <c r="J3175" i="1"/>
  <c r="K3175" i="1" s="1"/>
  <c r="J3176" i="1"/>
  <c r="K3176" i="1" s="1"/>
  <c r="J3177" i="1"/>
  <c r="K3177" i="1" s="1"/>
  <c r="J3178" i="1"/>
  <c r="K3178" i="1" s="1"/>
  <c r="J3179" i="1"/>
  <c r="K3179" i="1" s="1"/>
  <c r="J3180" i="1"/>
  <c r="K3180" i="1" s="1"/>
  <c r="J3181" i="1"/>
  <c r="K3181" i="1" s="1"/>
  <c r="J3182" i="1"/>
  <c r="K3182" i="1" s="1"/>
  <c r="J3183" i="1"/>
  <c r="K3183" i="1" s="1"/>
  <c r="J3184" i="1"/>
  <c r="K3184" i="1" s="1"/>
  <c r="J3185" i="1"/>
  <c r="K3185" i="1" s="1"/>
  <c r="J3186" i="1"/>
  <c r="K3186" i="1" s="1"/>
  <c r="J3187" i="1"/>
  <c r="K3187" i="1" s="1"/>
  <c r="J3188" i="1"/>
  <c r="K3188" i="1" s="1"/>
  <c r="J3189" i="1"/>
  <c r="K3189" i="1" s="1"/>
  <c r="J3190" i="1"/>
  <c r="K3190" i="1" s="1"/>
  <c r="J3191" i="1"/>
  <c r="K3191" i="1" s="1"/>
  <c r="J3192" i="1"/>
  <c r="K3192" i="1" s="1"/>
  <c r="J3193" i="1"/>
  <c r="K3193" i="1" s="1"/>
  <c r="J3194" i="1"/>
  <c r="K3194" i="1" s="1"/>
  <c r="J3195" i="1"/>
  <c r="K3195" i="1" s="1"/>
  <c r="J3196" i="1"/>
  <c r="K3196" i="1" s="1"/>
  <c r="J3197" i="1"/>
  <c r="K3197" i="1" s="1"/>
  <c r="J3198" i="1"/>
  <c r="K3198" i="1" s="1"/>
  <c r="J3199" i="1"/>
  <c r="K3199" i="1" s="1"/>
  <c r="J3200" i="1"/>
  <c r="K3200" i="1" s="1"/>
  <c r="J3201" i="1"/>
  <c r="K3201" i="1" s="1"/>
  <c r="J3202" i="1"/>
  <c r="K3202" i="1" s="1"/>
  <c r="J3203" i="1"/>
  <c r="K3203" i="1" s="1"/>
  <c r="J3204" i="1"/>
  <c r="K3204" i="1" s="1"/>
  <c r="J3205" i="1"/>
  <c r="K3205" i="1" s="1"/>
  <c r="J3206" i="1"/>
  <c r="K3206" i="1" s="1"/>
  <c r="J3207" i="1"/>
  <c r="K3207" i="1" s="1"/>
  <c r="J3208" i="1"/>
  <c r="K3208" i="1" s="1"/>
  <c r="J3209" i="1"/>
  <c r="K3209" i="1" s="1"/>
  <c r="J3210" i="1"/>
  <c r="K3210" i="1" s="1"/>
  <c r="J3211" i="1"/>
  <c r="K3211" i="1" s="1"/>
  <c r="J3212" i="1"/>
  <c r="K3212" i="1" s="1"/>
  <c r="J3213" i="1"/>
  <c r="K3213" i="1" s="1"/>
  <c r="J3214" i="1"/>
  <c r="K3214" i="1" s="1"/>
  <c r="J3215" i="1"/>
  <c r="K3215" i="1" s="1"/>
  <c r="J3216" i="1"/>
  <c r="K3216" i="1" s="1"/>
  <c r="J3217" i="1"/>
  <c r="K3217" i="1" s="1"/>
  <c r="J3218" i="1"/>
  <c r="K3218" i="1" s="1"/>
  <c r="J3219" i="1"/>
  <c r="K3219" i="1" s="1"/>
  <c r="J3220" i="1"/>
  <c r="K3220" i="1" s="1"/>
  <c r="J3221" i="1"/>
  <c r="K3221" i="1" s="1"/>
  <c r="J3222" i="1"/>
  <c r="K3222" i="1" s="1"/>
  <c r="J3223" i="1"/>
  <c r="K3223" i="1" s="1"/>
  <c r="J3224" i="1"/>
  <c r="K3224" i="1" s="1"/>
  <c r="J3225" i="1"/>
  <c r="K3225" i="1" s="1"/>
  <c r="J3226" i="1"/>
  <c r="K3226" i="1" s="1"/>
  <c r="J3227" i="1"/>
  <c r="K3227" i="1" s="1"/>
  <c r="J3228" i="1"/>
  <c r="K3228" i="1" s="1"/>
  <c r="J3229" i="1"/>
  <c r="K3229" i="1" s="1"/>
  <c r="J3230" i="1"/>
  <c r="K3230" i="1" s="1"/>
  <c r="J3231" i="1"/>
  <c r="K3231" i="1" s="1"/>
  <c r="J3232" i="1"/>
  <c r="K3232" i="1" s="1"/>
  <c r="J3233" i="1"/>
  <c r="K3233" i="1" s="1"/>
  <c r="J3234" i="1"/>
  <c r="K3234" i="1" s="1"/>
  <c r="J3235" i="1"/>
  <c r="K3235" i="1" s="1"/>
  <c r="J3236" i="1"/>
  <c r="K3236" i="1" s="1"/>
  <c r="J3237" i="1"/>
  <c r="K3237" i="1" s="1"/>
  <c r="J3238" i="1"/>
  <c r="K3238" i="1" s="1"/>
  <c r="J3239" i="1"/>
  <c r="K3239" i="1" s="1"/>
  <c r="J3240" i="1"/>
  <c r="K3240" i="1" s="1"/>
  <c r="J3241" i="1"/>
  <c r="K3241" i="1" s="1"/>
  <c r="J3242" i="1"/>
  <c r="K3242" i="1" s="1"/>
  <c r="J3243" i="1"/>
  <c r="K3243" i="1" s="1"/>
  <c r="J3244" i="1"/>
  <c r="K3244" i="1" s="1"/>
  <c r="J3245" i="1"/>
  <c r="K3245" i="1" s="1"/>
  <c r="J3246" i="1"/>
  <c r="K3246" i="1" s="1"/>
  <c r="J3247" i="1"/>
  <c r="K3247" i="1" s="1"/>
  <c r="J3248" i="1"/>
  <c r="K3248" i="1" s="1"/>
  <c r="J3249" i="1"/>
  <c r="K3249" i="1" s="1"/>
  <c r="J3250" i="1"/>
  <c r="K3250" i="1" s="1"/>
  <c r="J3251" i="1"/>
  <c r="K3251" i="1" s="1"/>
  <c r="J3252" i="1"/>
  <c r="K3252" i="1" s="1"/>
  <c r="J3253" i="1"/>
  <c r="K3253" i="1" s="1"/>
  <c r="J3254" i="1"/>
  <c r="K3254" i="1" s="1"/>
  <c r="J3255" i="1"/>
  <c r="K3255" i="1" s="1"/>
  <c r="J3256" i="1"/>
  <c r="K3256" i="1" s="1"/>
  <c r="J3257" i="1"/>
  <c r="K3257" i="1" s="1"/>
  <c r="J3258" i="1"/>
  <c r="K3258" i="1" s="1"/>
  <c r="J3259" i="1"/>
  <c r="K3259" i="1" s="1"/>
  <c r="J3260" i="1"/>
  <c r="K3260" i="1" s="1"/>
  <c r="J3261" i="1"/>
  <c r="K3261" i="1" s="1"/>
  <c r="J3262" i="1"/>
  <c r="K3262" i="1" s="1"/>
  <c r="J3263" i="1"/>
  <c r="K3263" i="1" s="1"/>
  <c r="J3264" i="1"/>
  <c r="K3264" i="1" s="1"/>
  <c r="J3265" i="1"/>
  <c r="K3265" i="1" s="1"/>
  <c r="J3266" i="1"/>
  <c r="K3266" i="1" s="1"/>
  <c r="J3267" i="1"/>
  <c r="K3267" i="1" s="1"/>
  <c r="J3268" i="1"/>
  <c r="K3268" i="1" s="1"/>
  <c r="J3269" i="1"/>
  <c r="K3269" i="1" s="1"/>
  <c r="J3270" i="1"/>
  <c r="K3270" i="1" s="1"/>
  <c r="J3271" i="1"/>
  <c r="K3271" i="1" s="1"/>
  <c r="J3272" i="1"/>
  <c r="K3272" i="1" s="1"/>
  <c r="J3273" i="1"/>
  <c r="K3273" i="1" s="1"/>
  <c r="J3274" i="1"/>
  <c r="K3274" i="1" s="1"/>
  <c r="J3275" i="1"/>
  <c r="K3275" i="1" s="1"/>
  <c r="J3276" i="1"/>
  <c r="K3276" i="1" s="1"/>
  <c r="J3277" i="1"/>
  <c r="K3277" i="1" s="1"/>
  <c r="J3278" i="1"/>
  <c r="K3278" i="1" s="1"/>
  <c r="J3279" i="1"/>
  <c r="K3279" i="1" s="1"/>
  <c r="J3280" i="1"/>
  <c r="K3280" i="1" s="1"/>
  <c r="J3281" i="1"/>
  <c r="K3281" i="1" s="1"/>
  <c r="J3282" i="1"/>
  <c r="K3282" i="1" s="1"/>
  <c r="J3283" i="1"/>
  <c r="K3283" i="1" s="1"/>
  <c r="J3284" i="1"/>
  <c r="K3284" i="1" s="1"/>
  <c r="J3285" i="1"/>
  <c r="K3285" i="1" s="1"/>
  <c r="J3286" i="1"/>
  <c r="K3286" i="1" s="1"/>
  <c r="J3287" i="1"/>
  <c r="K3287" i="1" s="1"/>
  <c r="J3288" i="1"/>
  <c r="K3288" i="1" s="1"/>
  <c r="J3289" i="1"/>
  <c r="K3289" i="1" s="1"/>
  <c r="J3290" i="1"/>
  <c r="K3290" i="1" s="1"/>
  <c r="J3291" i="1"/>
  <c r="K3291" i="1" s="1"/>
  <c r="J3292" i="1"/>
  <c r="K3292" i="1" s="1"/>
  <c r="J3293" i="1"/>
  <c r="K3293" i="1" s="1"/>
  <c r="J3294" i="1"/>
  <c r="K3294" i="1" s="1"/>
  <c r="J3295" i="1"/>
  <c r="K3295" i="1" s="1"/>
  <c r="J3296" i="1"/>
  <c r="K3296" i="1" s="1"/>
  <c r="J3297" i="1"/>
  <c r="K3297" i="1" s="1"/>
  <c r="J3298" i="1"/>
  <c r="K3298" i="1" s="1"/>
  <c r="J3299" i="1"/>
  <c r="K3299" i="1" s="1"/>
  <c r="J3300" i="1"/>
  <c r="K3300" i="1" s="1"/>
  <c r="J3301" i="1"/>
  <c r="K3301" i="1" s="1"/>
  <c r="J3302" i="1"/>
  <c r="K3302" i="1" s="1"/>
  <c r="J3303" i="1"/>
  <c r="K3303" i="1" s="1"/>
  <c r="J3304" i="1"/>
  <c r="K3304" i="1" s="1"/>
  <c r="J3305" i="1"/>
  <c r="K3305" i="1" s="1"/>
  <c r="J3306" i="1"/>
  <c r="K3306" i="1" s="1"/>
  <c r="J3307" i="1"/>
  <c r="K3307" i="1" s="1"/>
  <c r="J3308" i="1"/>
  <c r="K3308" i="1" s="1"/>
  <c r="J3309" i="1"/>
  <c r="K3309" i="1" s="1"/>
  <c r="J3310" i="1"/>
  <c r="K3310" i="1" s="1"/>
  <c r="J3311" i="1"/>
  <c r="K3311" i="1" s="1"/>
  <c r="J3312" i="1"/>
  <c r="K3312" i="1" s="1"/>
  <c r="J3313" i="1"/>
  <c r="K3313" i="1" s="1"/>
  <c r="J3314" i="1"/>
  <c r="K3314" i="1" s="1"/>
  <c r="J3315" i="1"/>
  <c r="K3315" i="1" s="1"/>
  <c r="J3316" i="1"/>
  <c r="K3316" i="1" s="1"/>
  <c r="J3317" i="1"/>
  <c r="K3317" i="1" s="1"/>
  <c r="J3318" i="1"/>
  <c r="K3318" i="1" s="1"/>
  <c r="J3319" i="1"/>
  <c r="K3319" i="1" s="1"/>
  <c r="J3320" i="1"/>
  <c r="K3320" i="1" s="1"/>
  <c r="J3321" i="1"/>
  <c r="K3321" i="1" s="1"/>
  <c r="J3322" i="1"/>
  <c r="K3322" i="1" s="1"/>
  <c r="J3323" i="1"/>
  <c r="K3323" i="1" s="1"/>
  <c r="J3324" i="1"/>
  <c r="K3324" i="1" s="1"/>
  <c r="J3325" i="1"/>
  <c r="K3325" i="1" s="1"/>
  <c r="J3326" i="1"/>
  <c r="K3326" i="1" s="1"/>
  <c r="J3327" i="1"/>
  <c r="K3327" i="1" s="1"/>
  <c r="J3328" i="1"/>
  <c r="K3328" i="1" s="1"/>
  <c r="J3329" i="1"/>
  <c r="K3329" i="1" s="1"/>
  <c r="J3330" i="1"/>
  <c r="K3330" i="1" s="1"/>
  <c r="J3331" i="1"/>
  <c r="K3331" i="1" s="1"/>
  <c r="J3332" i="1"/>
  <c r="K3332" i="1" s="1"/>
  <c r="J3333" i="1"/>
  <c r="K3333" i="1" s="1"/>
  <c r="J3334" i="1"/>
  <c r="K3334" i="1" s="1"/>
  <c r="J3335" i="1"/>
  <c r="K3335" i="1" s="1"/>
  <c r="J3336" i="1"/>
  <c r="K3336" i="1" s="1"/>
  <c r="J3337" i="1"/>
  <c r="K3337" i="1" s="1"/>
  <c r="J3338" i="1"/>
  <c r="K3338" i="1" s="1"/>
  <c r="J3339" i="1"/>
  <c r="K3339" i="1" s="1"/>
  <c r="J3340" i="1"/>
  <c r="K3340" i="1" s="1"/>
  <c r="J3341" i="1"/>
  <c r="K3341" i="1" s="1"/>
  <c r="J3342" i="1"/>
  <c r="K3342" i="1" s="1"/>
  <c r="J3343" i="1"/>
  <c r="K3343" i="1" s="1"/>
  <c r="J3344" i="1"/>
  <c r="K3344" i="1" s="1"/>
  <c r="J3345" i="1"/>
  <c r="K3345" i="1" s="1"/>
  <c r="J3346" i="1"/>
  <c r="K3346" i="1" s="1"/>
  <c r="J3347" i="1"/>
  <c r="K3347" i="1" s="1"/>
  <c r="J3348" i="1"/>
  <c r="K3348" i="1" s="1"/>
  <c r="J3349" i="1"/>
  <c r="K3349" i="1" s="1"/>
  <c r="J3350" i="1"/>
  <c r="K3350" i="1" s="1"/>
  <c r="J3351" i="1"/>
  <c r="K3351" i="1" s="1"/>
  <c r="J3352" i="1"/>
  <c r="K3352" i="1" s="1"/>
  <c r="J3353" i="1"/>
  <c r="K3353" i="1" s="1"/>
  <c r="J3354" i="1"/>
  <c r="K3354" i="1" s="1"/>
  <c r="J3355" i="1"/>
  <c r="K3355" i="1" s="1"/>
  <c r="J3356" i="1"/>
  <c r="K3356" i="1" s="1"/>
  <c r="J3357" i="1"/>
  <c r="K3357" i="1" s="1"/>
  <c r="J3358" i="1"/>
  <c r="K3358" i="1" s="1"/>
  <c r="J3359" i="1"/>
  <c r="K3359" i="1" s="1"/>
  <c r="J3360" i="1"/>
  <c r="K3360" i="1" s="1"/>
  <c r="J3361" i="1"/>
  <c r="K3361" i="1" s="1"/>
  <c r="J3362" i="1"/>
  <c r="K3362" i="1" s="1"/>
  <c r="J3363" i="1"/>
  <c r="K3363" i="1" s="1"/>
  <c r="J3364" i="1"/>
  <c r="K3364" i="1" s="1"/>
  <c r="J3365" i="1"/>
  <c r="K3365" i="1" s="1"/>
  <c r="J3366" i="1"/>
  <c r="K3366" i="1" s="1"/>
  <c r="J3367" i="1"/>
  <c r="K3367" i="1" s="1"/>
  <c r="J3368" i="1"/>
  <c r="K3368" i="1" s="1"/>
  <c r="J3369" i="1"/>
  <c r="K3369" i="1" s="1"/>
  <c r="J3370" i="1"/>
  <c r="K3370" i="1" s="1"/>
  <c r="J3371" i="1"/>
  <c r="K3371" i="1" s="1"/>
  <c r="J3372" i="1"/>
  <c r="K3372" i="1" s="1"/>
  <c r="J3373" i="1"/>
  <c r="K3373" i="1" s="1"/>
  <c r="J3374" i="1"/>
  <c r="K3374" i="1" s="1"/>
  <c r="J3375" i="1"/>
  <c r="K3375" i="1" s="1"/>
  <c r="J3376" i="1"/>
  <c r="K3376" i="1" s="1"/>
  <c r="J3377" i="1"/>
  <c r="K3377" i="1" s="1"/>
  <c r="J3378" i="1"/>
  <c r="K3378" i="1" s="1"/>
  <c r="J3379" i="1"/>
  <c r="K3379" i="1" s="1"/>
  <c r="J3380" i="1"/>
  <c r="K3380" i="1" s="1"/>
  <c r="J3381" i="1"/>
  <c r="K3381" i="1" s="1"/>
  <c r="J3382" i="1"/>
  <c r="K3382" i="1" s="1"/>
  <c r="J3383" i="1"/>
  <c r="K3383" i="1" s="1"/>
  <c r="J3384" i="1"/>
  <c r="K3384" i="1" s="1"/>
  <c r="J3385" i="1"/>
  <c r="K3385" i="1" s="1"/>
  <c r="J3386" i="1"/>
  <c r="K3386" i="1" s="1"/>
  <c r="J3387" i="1"/>
  <c r="K3387" i="1" s="1"/>
  <c r="J3388" i="1"/>
  <c r="K3388" i="1" s="1"/>
  <c r="J3389" i="1"/>
  <c r="K3389" i="1" s="1"/>
  <c r="J3390" i="1"/>
  <c r="K3390" i="1" s="1"/>
  <c r="J3391" i="1"/>
  <c r="K3391" i="1" s="1"/>
  <c r="J3392" i="1"/>
  <c r="K3392" i="1" s="1"/>
  <c r="J3393" i="1"/>
  <c r="K3393" i="1" s="1"/>
  <c r="J3394" i="1"/>
  <c r="K3394" i="1" s="1"/>
  <c r="J3395" i="1"/>
  <c r="K3395" i="1" s="1"/>
  <c r="J3396" i="1"/>
  <c r="K3396" i="1" s="1"/>
  <c r="J3397" i="1"/>
  <c r="K3397" i="1" s="1"/>
  <c r="J3398" i="1"/>
  <c r="K3398" i="1" s="1"/>
  <c r="J3399" i="1"/>
  <c r="K3399" i="1" s="1"/>
  <c r="J3400" i="1"/>
  <c r="K3400" i="1" s="1"/>
  <c r="J3401" i="1"/>
  <c r="K3401" i="1" s="1"/>
  <c r="J3402" i="1"/>
  <c r="K3402" i="1" s="1"/>
  <c r="J3403" i="1"/>
  <c r="K3403" i="1" s="1"/>
  <c r="J3404" i="1"/>
  <c r="K3404" i="1" s="1"/>
  <c r="J3405" i="1"/>
  <c r="K3405" i="1" s="1"/>
  <c r="J3406" i="1"/>
  <c r="K3406" i="1" s="1"/>
  <c r="J3407" i="1"/>
  <c r="K3407" i="1" s="1"/>
  <c r="J3408" i="1"/>
  <c r="K3408" i="1" s="1"/>
  <c r="J3409" i="1"/>
  <c r="K3409" i="1" s="1"/>
  <c r="J3410" i="1"/>
  <c r="K3410" i="1" s="1"/>
  <c r="J3411" i="1"/>
  <c r="K3411" i="1" s="1"/>
  <c r="J3412" i="1"/>
  <c r="K3412" i="1" s="1"/>
  <c r="J3413" i="1"/>
  <c r="K3413" i="1" s="1"/>
  <c r="J3414" i="1"/>
  <c r="K3414" i="1" s="1"/>
  <c r="J3415" i="1"/>
  <c r="K3415" i="1" s="1"/>
  <c r="J3416" i="1"/>
  <c r="K3416" i="1" s="1"/>
  <c r="J3417" i="1"/>
  <c r="K3417" i="1" s="1"/>
  <c r="J3418" i="1"/>
  <c r="K3418" i="1" s="1"/>
  <c r="J3419" i="1"/>
  <c r="K3419" i="1" s="1"/>
  <c r="J3420" i="1"/>
  <c r="K3420" i="1" s="1"/>
  <c r="J3421" i="1"/>
  <c r="K3421" i="1" s="1"/>
  <c r="J3422" i="1"/>
  <c r="K3422" i="1" s="1"/>
  <c r="J3423" i="1"/>
  <c r="K3423" i="1" s="1"/>
  <c r="J3424" i="1"/>
  <c r="K3424" i="1" s="1"/>
  <c r="J3425" i="1"/>
  <c r="K3425" i="1" s="1"/>
  <c r="J3426" i="1"/>
  <c r="K3426" i="1" s="1"/>
  <c r="J3427" i="1"/>
  <c r="K3427" i="1" s="1"/>
  <c r="J3428" i="1"/>
  <c r="K3428" i="1" s="1"/>
  <c r="J3429" i="1"/>
  <c r="K3429" i="1" s="1"/>
  <c r="J3430" i="1"/>
  <c r="K3430" i="1" s="1"/>
  <c r="J3431" i="1"/>
  <c r="K3431" i="1" s="1"/>
  <c r="J3432" i="1"/>
  <c r="K3432" i="1" s="1"/>
  <c r="J3433" i="1"/>
  <c r="K3433" i="1" s="1"/>
  <c r="J3434" i="1"/>
  <c r="K3434" i="1" s="1"/>
  <c r="J3435" i="1"/>
  <c r="K3435" i="1" s="1"/>
  <c r="J3436" i="1"/>
  <c r="K3436" i="1" s="1"/>
  <c r="J3437" i="1"/>
  <c r="K3437" i="1" s="1"/>
  <c r="J3438" i="1"/>
  <c r="K3438" i="1" s="1"/>
  <c r="J3439" i="1"/>
  <c r="K3439" i="1" s="1"/>
  <c r="J3440" i="1"/>
  <c r="K3440" i="1" s="1"/>
  <c r="J3441" i="1"/>
  <c r="K3441" i="1" s="1"/>
  <c r="J3442" i="1"/>
  <c r="K3442" i="1" s="1"/>
  <c r="J3443" i="1"/>
  <c r="K3443" i="1" s="1"/>
  <c r="J3444" i="1"/>
  <c r="K3444" i="1" s="1"/>
  <c r="J3445" i="1"/>
  <c r="K3445" i="1" s="1"/>
  <c r="J3446" i="1"/>
  <c r="K3446" i="1" s="1"/>
  <c r="J3447" i="1"/>
  <c r="K3447" i="1" s="1"/>
  <c r="J3448" i="1"/>
  <c r="K3448" i="1" s="1"/>
  <c r="J3449" i="1"/>
  <c r="K3449" i="1" s="1"/>
  <c r="J3450" i="1"/>
  <c r="K3450" i="1" s="1"/>
  <c r="J3451" i="1"/>
  <c r="K3451" i="1" s="1"/>
  <c r="J3452" i="1"/>
  <c r="K3452" i="1" s="1"/>
  <c r="J3453" i="1"/>
  <c r="K3453" i="1" s="1"/>
  <c r="J3454" i="1"/>
  <c r="K3454" i="1" s="1"/>
  <c r="J3455" i="1"/>
  <c r="K3455" i="1" s="1"/>
  <c r="J3456" i="1"/>
  <c r="K3456" i="1" s="1"/>
  <c r="J3457" i="1"/>
  <c r="K3457" i="1" s="1"/>
  <c r="J3458" i="1"/>
  <c r="K3458" i="1" s="1"/>
  <c r="J3459" i="1"/>
  <c r="K3459" i="1" s="1"/>
  <c r="J3460" i="1"/>
  <c r="K3460" i="1" s="1"/>
  <c r="J3461" i="1"/>
  <c r="K3461" i="1" s="1"/>
  <c r="J3462" i="1"/>
  <c r="K3462" i="1" s="1"/>
  <c r="J3463" i="1"/>
  <c r="K3463" i="1" s="1"/>
  <c r="J3464" i="1"/>
  <c r="K3464" i="1" s="1"/>
  <c r="J3465" i="1"/>
  <c r="K3465" i="1" s="1"/>
  <c r="J3466" i="1"/>
  <c r="K3466" i="1" s="1"/>
  <c r="J3467" i="1"/>
  <c r="K3467" i="1" s="1"/>
  <c r="J3468" i="1"/>
  <c r="K3468" i="1" s="1"/>
  <c r="J3469" i="1"/>
  <c r="K3469" i="1" s="1"/>
  <c r="J3470" i="1"/>
  <c r="K3470" i="1" s="1"/>
  <c r="J3471" i="1"/>
  <c r="K3471" i="1" s="1"/>
  <c r="J3472" i="1"/>
  <c r="K3472" i="1" s="1"/>
  <c r="J3473" i="1"/>
  <c r="K3473" i="1" s="1"/>
  <c r="J3474" i="1"/>
  <c r="K3474" i="1" s="1"/>
  <c r="J3475" i="1"/>
  <c r="K3475" i="1" s="1"/>
  <c r="J3476" i="1"/>
  <c r="K3476" i="1" s="1"/>
  <c r="J3477" i="1"/>
  <c r="K3477" i="1" s="1"/>
  <c r="J3478" i="1"/>
  <c r="K3478" i="1" s="1"/>
  <c r="J3479" i="1"/>
  <c r="K3479" i="1" s="1"/>
  <c r="J3480" i="1"/>
  <c r="K3480" i="1" s="1"/>
  <c r="J3481" i="1"/>
  <c r="K3481" i="1" s="1"/>
  <c r="J3482" i="1"/>
  <c r="K3482" i="1" s="1"/>
  <c r="J3483" i="1"/>
  <c r="K3483" i="1" s="1"/>
  <c r="J3484" i="1"/>
  <c r="K3484" i="1" s="1"/>
  <c r="J3485" i="1"/>
  <c r="K3485" i="1" s="1"/>
  <c r="J3486" i="1"/>
  <c r="K3486" i="1" s="1"/>
  <c r="J3487" i="1"/>
  <c r="K3487" i="1" s="1"/>
  <c r="J3488" i="1"/>
  <c r="K3488" i="1" s="1"/>
  <c r="J3489" i="1"/>
  <c r="K3489" i="1" s="1"/>
  <c r="J3490" i="1"/>
  <c r="K3490" i="1" s="1"/>
  <c r="J3491" i="1"/>
  <c r="K3491" i="1" s="1"/>
  <c r="J3492" i="1"/>
  <c r="K3492" i="1" s="1"/>
  <c r="J3493" i="1"/>
  <c r="K3493" i="1" s="1"/>
  <c r="J3494" i="1"/>
  <c r="K3494" i="1" s="1"/>
  <c r="J3495" i="1"/>
  <c r="K3495" i="1" s="1"/>
  <c r="J3496" i="1"/>
  <c r="K3496" i="1" s="1"/>
  <c r="J3497" i="1"/>
  <c r="K3497" i="1" s="1"/>
  <c r="J3498" i="1"/>
  <c r="K3498" i="1" s="1"/>
  <c r="J3499" i="1"/>
  <c r="K3499" i="1" s="1"/>
  <c r="J3500" i="1"/>
  <c r="K3500" i="1" s="1"/>
  <c r="J3501" i="1"/>
  <c r="K3501" i="1" s="1"/>
  <c r="J3502" i="1"/>
  <c r="K3502" i="1" s="1"/>
  <c r="J3503" i="1"/>
  <c r="K3503" i="1" s="1"/>
  <c r="J3504" i="1"/>
  <c r="K3504" i="1" s="1"/>
  <c r="J3505" i="1"/>
  <c r="K3505" i="1" s="1"/>
  <c r="J3506" i="1"/>
  <c r="K3506" i="1" s="1"/>
  <c r="J3507" i="1"/>
  <c r="K3507" i="1" s="1"/>
  <c r="J3508" i="1"/>
  <c r="K3508" i="1" s="1"/>
  <c r="J3509" i="1"/>
  <c r="K3509" i="1" s="1"/>
  <c r="J3510" i="1"/>
  <c r="K3510" i="1" s="1"/>
  <c r="J3511" i="1"/>
  <c r="K3511" i="1" s="1"/>
  <c r="J3512" i="1"/>
  <c r="K3512" i="1" s="1"/>
  <c r="J3513" i="1"/>
  <c r="K3513" i="1" s="1"/>
  <c r="J3514" i="1"/>
  <c r="K3514" i="1" s="1"/>
  <c r="J3515" i="1"/>
  <c r="K3515" i="1" s="1"/>
  <c r="J3516" i="1"/>
  <c r="K3516" i="1" s="1"/>
  <c r="J3517" i="1"/>
  <c r="K3517" i="1" s="1"/>
  <c r="J3518" i="1"/>
  <c r="K3518" i="1" s="1"/>
  <c r="J3519" i="1"/>
  <c r="K3519" i="1" s="1"/>
  <c r="J3520" i="1"/>
  <c r="K3520" i="1" s="1"/>
  <c r="J3521" i="1"/>
  <c r="K3521" i="1" s="1"/>
  <c r="J3522" i="1"/>
  <c r="K3522" i="1" s="1"/>
  <c r="J3523" i="1"/>
  <c r="K3523" i="1" s="1"/>
  <c r="J3524" i="1"/>
  <c r="K3524" i="1" s="1"/>
  <c r="J3525" i="1"/>
  <c r="K3525" i="1" s="1"/>
  <c r="J3526" i="1"/>
  <c r="K3526" i="1" s="1"/>
  <c r="J3527" i="1"/>
  <c r="K3527" i="1" s="1"/>
  <c r="J3528" i="1"/>
  <c r="K3528" i="1" s="1"/>
  <c r="J3529" i="1"/>
  <c r="K3529" i="1" s="1"/>
  <c r="J3530" i="1"/>
  <c r="K3530" i="1" s="1"/>
  <c r="J3531" i="1"/>
  <c r="K3531" i="1" s="1"/>
  <c r="J3532" i="1"/>
  <c r="K3532" i="1" s="1"/>
  <c r="J3533" i="1"/>
  <c r="K3533" i="1" s="1"/>
  <c r="J3534" i="1"/>
  <c r="K3534" i="1" s="1"/>
  <c r="J3535" i="1"/>
  <c r="K3535" i="1" s="1"/>
  <c r="J3536" i="1"/>
  <c r="K3536" i="1" s="1"/>
  <c r="J3537" i="1"/>
  <c r="K3537" i="1" s="1"/>
  <c r="J3538" i="1"/>
  <c r="K3538" i="1" s="1"/>
  <c r="J3539" i="1"/>
  <c r="K3539" i="1" s="1"/>
  <c r="J3540" i="1"/>
  <c r="K3540" i="1" s="1"/>
  <c r="J3541" i="1"/>
  <c r="K3541" i="1" s="1"/>
  <c r="J3542" i="1"/>
  <c r="K3542" i="1" s="1"/>
  <c r="J3543" i="1"/>
  <c r="K3543" i="1" s="1"/>
  <c r="J3544" i="1"/>
  <c r="K3544" i="1" s="1"/>
  <c r="J3545" i="1"/>
  <c r="K3545" i="1" s="1"/>
  <c r="J3546" i="1"/>
  <c r="K3546" i="1" s="1"/>
  <c r="J3547" i="1"/>
  <c r="K3547" i="1" s="1"/>
  <c r="J3548" i="1"/>
  <c r="K3548" i="1" s="1"/>
  <c r="J3549" i="1"/>
  <c r="K3549" i="1" s="1"/>
  <c r="J3550" i="1"/>
  <c r="K3550" i="1" s="1"/>
  <c r="J3551" i="1"/>
  <c r="K3551" i="1" s="1"/>
  <c r="J3552" i="1"/>
  <c r="K3552" i="1" s="1"/>
  <c r="J3553" i="1"/>
  <c r="K3553" i="1" s="1"/>
  <c r="J3554" i="1"/>
  <c r="K3554" i="1" s="1"/>
  <c r="J3555" i="1"/>
  <c r="K3555" i="1" s="1"/>
  <c r="J3556" i="1"/>
  <c r="K3556" i="1" s="1"/>
  <c r="J3557" i="1"/>
  <c r="K3557" i="1" s="1"/>
  <c r="J3558" i="1"/>
  <c r="K3558" i="1" s="1"/>
  <c r="J3559" i="1"/>
  <c r="K3559" i="1" s="1"/>
  <c r="J3560" i="1"/>
  <c r="K3560" i="1" s="1"/>
  <c r="J3561" i="1"/>
  <c r="K3561" i="1" s="1"/>
  <c r="J3562" i="1"/>
  <c r="K3562" i="1" s="1"/>
  <c r="J3563" i="1"/>
  <c r="K3563" i="1" s="1"/>
  <c r="J3564" i="1"/>
  <c r="K3564" i="1" s="1"/>
  <c r="J3565" i="1"/>
  <c r="K3565" i="1" s="1"/>
  <c r="J3566" i="1"/>
  <c r="K3566" i="1" s="1"/>
  <c r="J3567" i="1"/>
  <c r="K3567" i="1" s="1"/>
  <c r="J3568" i="1"/>
  <c r="K3568" i="1" s="1"/>
  <c r="J3569" i="1"/>
  <c r="K3569" i="1" s="1"/>
  <c r="J3570" i="1"/>
  <c r="K3570" i="1" s="1"/>
  <c r="J3571" i="1"/>
  <c r="K3571" i="1" s="1"/>
  <c r="J3572" i="1"/>
  <c r="K3572" i="1" s="1"/>
  <c r="J3573" i="1"/>
  <c r="K3573" i="1" s="1"/>
  <c r="J3574" i="1"/>
  <c r="K3574" i="1" s="1"/>
  <c r="J3575" i="1"/>
  <c r="K3575" i="1" s="1"/>
  <c r="J3576" i="1"/>
  <c r="K3576" i="1" s="1"/>
  <c r="J3577" i="1"/>
  <c r="K3577" i="1" s="1"/>
  <c r="J3578" i="1"/>
  <c r="K3578" i="1" s="1"/>
  <c r="J3579" i="1"/>
  <c r="K3579" i="1" s="1"/>
  <c r="J3580" i="1"/>
  <c r="K3580" i="1" s="1"/>
  <c r="J3581" i="1"/>
  <c r="K3581" i="1" s="1"/>
  <c r="J3582" i="1"/>
  <c r="K3582" i="1" s="1"/>
  <c r="J3583" i="1"/>
  <c r="K3583" i="1" s="1"/>
  <c r="J3584" i="1"/>
  <c r="K3584" i="1" s="1"/>
  <c r="J3585" i="1"/>
  <c r="K3585" i="1" s="1"/>
  <c r="J3586" i="1"/>
  <c r="K3586" i="1" s="1"/>
  <c r="J3587" i="1"/>
  <c r="K3587" i="1" s="1"/>
  <c r="J3588" i="1"/>
  <c r="K3588" i="1" s="1"/>
  <c r="J3589" i="1"/>
  <c r="K3589" i="1" s="1"/>
  <c r="J3590" i="1"/>
  <c r="K3590" i="1" s="1"/>
  <c r="J3591" i="1"/>
  <c r="K3591" i="1" s="1"/>
  <c r="J3592" i="1"/>
  <c r="K3592" i="1" s="1"/>
  <c r="J3593" i="1"/>
  <c r="K3593" i="1" s="1"/>
  <c r="J3594" i="1"/>
  <c r="K3594" i="1" s="1"/>
  <c r="J3595" i="1"/>
  <c r="K3595" i="1" s="1"/>
  <c r="J3596" i="1"/>
  <c r="K3596" i="1" s="1"/>
  <c r="J3597" i="1"/>
  <c r="K3597" i="1" s="1"/>
  <c r="J3598" i="1"/>
  <c r="K3598" i="1" s="1"/>
  <c r="J3599" i="1"/>
  <c r="K3599" i="1" s="1"/>
  <c r="J3600" i="1"/>
  <c r="K3600" i="1" s="1"/>
  <c r="J3601" i="1"/>
  <c r="K3601" i="1" s="1"/>
  <c r="J3602" i="1"/>
  <c r="K3602" i="1" s="1"/>
  <c r="J3603" i="1"/>
  <c r="K3603" i="1" s="1"/>
  <c r="J3604" i="1"/>
  <c r="K3604" i="1" s="1"/>
  <c r="J3605" i="1"/>
  <c r="K3605" i="1" s="1"/>
  <c r="J3606" i="1"/>
  <c r="K3606" i="1" s="1"/>
  <c r="J3607" i="1"/>
  <c r="K3607" i="1" s="1"/>
  <c r="J3608" i="1"/>
  <c r="K3608" i="1" s="1"/>
  <c r="J3609" i="1"/>
  <c r="K3609" i="1" s="1"/>
  <c r="J3610" i="1"/>
  <c r="K3610" i="1" s="1"/>
  <c r="J3611" i="1"/>
  <c r="K3611" i="1" s="1"/>
  <c r="J3612" i="1"/>
  <c r="K3612" i="1" s="1"/>
  <c r="J3613" i="1"/>
  <c r="K3613" i="1" s="1"/>
  <c r="J3614" i="1"/>
  <c r="K3614" i="1" s="1"/>
  <c r="J3615" i="1"/>
  <c r="K3615" i="1" s="1"/>
  <c r="J3616" i="1"/>
  <c r="K3616" i="1" s="1"/>
  <c r="J3617" i="1"/>
  <c r="K3617" i="1" s="1"/>
  <c r="J3618" i="1"/>
  <c r="K3618" i="1" s="1"/>
  <c r="J3619" i="1"/>
  <c r="K3619" i="1" s="1"/>
  <c r="J3620" i="1"/>
  <c r="K3620" i="1" s="1"/>
  <c r="J3621" i="1"/>
  <c r="K3621" i="1" s="1"/>
  <c r="J3622" i="1"/>
  <c r="K3622" i="1" s="1"/>
  <c r="J3623" i="1"/>
  <c r="K3623" i="1" s="1"/>
  <c r="J3624" i="1"/>
  <c r="K3624" i="1" s="1"/>
  <c r="J3625" i="1"/>
  <c r="K3625" i="1" s="1"/>
  <c r="J3626" i="1"/>
  <c r="K3626" i="1" s="1"/>
  <c r="J3627" i="1"/>
  <c r="K3627" i="1" s="1"/>
  <c r="J3628" i="1"/>
  <c r="K3628" i="1" s="1"/>
  <c r="J3629" i="1"/>
  <c r="K3629" i="1" s="1"/>
  <c r="J3630" i="1"/>
  <c r="K3630" i="1" s="1"/>
  <c r="J3631" i="1"/>
  <c r="K3631" i="1" s="1"/>
  <c r="J3632" i="1"/>
  <c r="K3632" i="1" s="1"/>
  <c r="J3633" i="1"/>
  <c r="K3633" i="1" s="1"/>
  <c r="J3634" i="1"/>
  <c r="K3634" i="1" s="1"/>
  <c r="J3635" i="1"/>
  <c r="K3635" i="1" s="1"/>
  <c r="J3636" i="1"/>
  <c r="K3636" i="1" s="1"/>
  <c r="J3637" i="1"/>
  <c r="K3637" i="1" s="1"/>
  <c r="J3638" i="1"/>
  <c r="K3638" i="1" s="1"/>
  <c r="J3639" i="1"/>
  <c r="K3639" i="1" s="1"/>
  <c r="J3640" i="1"/>
  <c r="K3640" i="1" s="1"/>
  <c r="J3641" i="1"/>
  <c r="K3641" i="1" s="1"/>
  <c r="J3642" i="1"/>
  <c r="K3642" i="1" s="1"/>
  <c r="J3643" i="1"/>
  <c r="K3643" i="1" s="1"/>
  <c r="J3644" i="1"/>
  <c r="K3644" i="1" s="1"/>
  <c r="J3645" i="1"/>
  <c r="K3645" i="1" s="1"/>
  <c r="J3646" i="1"/>
  <c r="K3646" i="1" s="1"/>
  <c r="J3647" i="1"/>
  <c r="K3647" i="1" s="1"/>
  <c r="J3648" i="1"/>
  <c r="K3648" i="1" s="1"/>
  <c r="J3649" i="1"/>
  <c r="K3649" i="1" s="1"/>
  <c r="J3650" i="1"/>
  <c r="K3650" i="1" s="1"/>
  <c r="J3651" i="1"/>
  <c r="K3651" i="1" s="1"/>
  <c r="J3652" i="1"/>
  <c r="K3652" i="1" s="1"/>
  <c r="J3653" i="1"/>
  <c r="K3653" i="1" s="1"/>
  <c r="J3654" i="1"/>
  <c r="K3654" i="1" s="1"/>
  <c r="J3655" i="1"/>
  <c r="K3655" i="1" s="1"/>
  <c r="J3656" i="1"/>
  <c r="K3656" i="1" s="1"/>
  <c r="J3657" i="1"/>
  <c r="K3657" i="1" s="1"/>
  <c r="J3658" i="1"/>
  <c r="K3658" i="1" s="1"/>
  <c r="J3659" i="1"/>
  <c r="K3659" i="1" s="1"/>
  <c r="J3660" i="1"/>
  <c r="K3660" i="1" s="1"/>
  <c r="J3661" i="1"/>
  <c r="K3661" i="1" s="1"/>
  <c r="J3662" i="1"/>
  <c r="K3662" i="1" s="1"/>
  <c r="J3663" i="1"/>
  <c r="K3663" i="1" s="1"/>
  <c r="J3664" i="1"/>
  <c r="K3664" i="1" s="1"/>
  <c r="J3665" i="1"/>
  <c r="K3665" i="1" s="1"/>
  <c r="J3666" i="1"/>
  <c r="K3666" i="1" s="1"/>
  <c r="J3667" i="1"/>
  <c r="K3667" i="1" s="1"/>
  <c r="J3668" i="1"/>
  <c r="K3668" i="1" s="1"/>
  <c r="J3669" i="1"/>
  <c r="K3669" i="1" s="1"/>
  <c r="J3670" i="1"/>
  <c r="K3670" i="1" s="1"/>
  <c r="J3671" i="1"/>
  <c r="K3671" i="1" s="1"/>
  <c r="J3672" i="1"/>
  <c r="K3672" i="1" s="1"/>
  <c r="J3673" i="1"/>
  <c r="K3673" i="1" s="1"/>
  <c r="J3674" i="1"/>
  <c r="K3674" i="1" s="1"/>
  <c r="J3675" i="1"/>
  <c r="K3675" i="1" s="1"/>
  <c r="J3676" i="1"/>
  <c r="K3676" i="1" s="1"/>
  <c r="J3677" i="1"/>
  <c r="K3677" i="1" s="1"/>
  <c r="J3678" i="1"/>
  <c r="K3678" i="1" s="1"/>
  <c r="J3679" i="1"/>
  <c r="K3679" i="1" s="1"/>
  <c r="J3680" i="1"/>
  <c r="K3680" i="1" s="1"/>
  <c r="J3681" i="1"/>
  <c r="K3681" i="1" s="1"/>
  <c r="J3682" i="1"/>
  <c r="K3682" i="1" s="1"/>
  <c r="J3683" i="1"/>
  <c r="K3683" i="1" s="1"/>
  <c r="J3684" i="1"/>
  <c r="K3684" i="1" s="1"/>
  <c r="J3685" i="1"/>
  <c r="K3685" i="1" s="1"/>
  <c r="J3686" i="1"/>
  <c r="K3686" i="1" s="1"/>
  <c r="J3687" i="1"/>
  <c r="K3687" i="1" s="1"/>
  <c r="J3688" i="1"/>
  <c r="K3688" i="1" s="1"/>
  <c r="J3689" i="1"/>
  <c r="K3689" i="1" s="1"/>
  <c r="J3690" i="1"/>
  <c r="K3690" i="1" s="1"/>
  <c r="J3691" i="1"/>
  <c r="K3691" i="1" s="1"/>
  <c r="J3692" i="1"/>
  <c r="K3692" i="1" s="1"/>
  <c r="J3693" i="1"/>
  <c r="K3693" i="1" s="1"/>
  <c r="J3694" i="1"/>
  <c r="K3694" i="1" s="1"/>
  <c r="J3695" i="1"/>
  <c r="K3695" i="1" s="1"/>
  <c r="J3696" i="1"/>
  <c r="K3696" i="1" s="1"/>
  <c r="J3697" i="1"/>
  <c r="K3697" i="1" s="1"/>
  <c r="J3698" i="1"/>
  <c r="K3698" i="1" s="1"/>
  <c r="J3699" i="1"/>
  <c r="K3699" i="1" s="1"/>
  <c r="J3700" i="1"/>
  <c r="K3700" i="1" s="1"/>
  <c r="J3701" i="1"/>
  <c r="K3701" i="1" s="1"/>
  <c r="J3702" i="1"/>
  <c r="K3702" i="1" s="1"/>
  <c r="J3703" i="1"/>
  <c r="K3703" i="1" s="1"/>
  <c r="J3704" i="1"/>
  <c r="K3704" i="1" s="1"/>
  <c r="J3705" i="1"/>
  <c r="K3705" i="1" s="1"/>
  <c r="J3706" i="1"/>
  <c r="K3706" i="1" s="1"/>
  <c r="J3707" i="1"/>
  <c r="K3707" i="1" s="1"/>
  <c r="J3708" i="1"/>
  <c r="K3708" i="1" s="1"/>
  <c r="J3709" i="1"/>
  <c r="K3709" i="1" s="1"/>
  <c r="J3710" i="1"/>
  <c r="K3710" i="1" s="1"/>
  <c r="J3711" i="1"/>
  <c r="K3711" i="1" s="1"/>
  <c r="J3712" i="1"/>
  <c r="K3712" i="1" s="1"/>
  <c r="J3713" i="1"/>
  <c r="K3713" i="1" s="1"/>
  <c r="J3714" i="1"/>
  <c r="K3714" i="1" s="1"/>
  <c r="J3715" i="1"/>
  <c r="K3715" i="1" s="1"/>
  <c r="J3716" i="1"/>
  <c r="K3716" i="1" s="1"/>
  <c r="J3717" i="1"/>
  <c r="K3717" i="1" s="1"/>
  <c r="J3718" i="1"/>
  <c r="K3718" i="1" s="1"/>
  <c r="J3719" i="1"/>
  <c r="K3719" i="1" s="1"/>
  <c r="J3720" i="1"/>
  <c r="K3720" i="1" s="1"/>
  <c r="J3721" i="1"/>
  <c r="K3721" i="1" s="1"/>
  <c r="J3722" i="1"/>
  <c r="K3722" i="1" s="1"/>
  <c r="J3723" i="1"/>
  <c r="K3723" i="1" s="1"/>
  <c r="J3724" i="1"/>
  <c r="K3724" i="1" s="1"/>
  <c r="J3725" i="1"/>
  <c r="K3725" i="1" s="1"/>
  <c r="J3726" i="1"/>
  <c r="K3726" i="1" s="1"/>
  <c r="J3727" i="1"/>
  <c r="K3727" i="1" s="1"/>
  <c r="J3728" i="1"/>
  <c r="K3728" i="1" s="1"/>
  <c r="J3729" i="1"/>
  <c r="K3729" i="1" s="1"/>
  <c r="J3730" i="1"/>
  <c r="K3730" i="1" s="1"/>
  <c r="J3731" i="1"/>
  <c r="K3731" i="1" s="1"/>
  <c r="J3732" i="1"/>
  <c r="K3732" i="1" s="1"/>
  <c r="J3733" i="1"/>
  <c r="K3733" i="1" s="1"/>
  <c r="J3734" i="1"/>
  <c r="K3734" i="1" s="1"/>
  <c r="J3735" i="1"/>
  <c r="K3735" i="1" s="1"/>
  <c r="J3736" i="1"/>
  <c r="K3736" i="1" s="1"/>
  <c r="J3737" i="1"/>
  <c r="K3737" i="1" s="1"/>
  <c r="J3738" i="1"/>
  <c r="K3738" i="1" s="1"/>
  <c r="J3739" i="1"/>
  <c r="K3739" i="1" s="1"/>
  <c r="J3740" i="1"/>
  <c r="K3740" i="1" s="1"/>
  <c r="J3741" i="1"/>
  <c r="K3741" i="1" s="1"/>
  <c r="J3742" i="1"/>
  <c r="K3742" i="1" s="1"/>
  <c r="J3743" i="1"/>
  <c r="K3743" i="1" s="1"/>
  <c r="J3744" i="1"/>
  <c r="K3744" i="1" s="1"/>
  <c r="J3745" i="1"/>
  <c r="K3745" i="1" s="1"/>
  <c r="J3746" i="1"/>
  <c r="K3746" i="1" s="1"/>
  <c r="J3747" i="1"/>
  <c r="K3747" i="1" s="1"/>
  <c r="J3748" i="1"/>
  <c r="K3748" i="1" s="1"/>
  <c r="J3749" i="1"/>
  <c r="K3749" i="1" s="1"/>
  <c r="J3750" i="1"/>
  <c r="K3750" i="1" s="1"/>
  <c r="J3751" i="1"/>
  <c r="K3751" i="1" s="1"/>
  <c r="J3752" i="1"/>
  <c r="K3752" i="1" s="1"/>
  <c r="J3753" i="1"/>
  <c r="K3753" i="1" s="1"/>
  <c r="J3754" i="1"/>
  <c r="K3754" i="1" s="1"/>
  <c r="J3755" i="1"/>
  <c r="K3755" i="1" s="1"/>
  <c r="J3756" i="1"/>
  <c r="K3756" i="1" s="1"/>
  <c r="J3757" i="1"/>
  <c r="K3757" i="1" s="1"/>
  <c r="J3758" i="1"/>
  <c r="K3758" i="1" s="1"/>
  <c r="J3759" i="1"/>
  <c r="K3759" i="1" s="1"/>
  <c r="J3760" i="1"/>
  <c r="K3760" i="1" s="1"/>
  <c r="J3761" i="1"/>
  <c r="K3761" i="1" s="1"/>
  <c r="J3762" i="1"/>
  <c r="K3762" i="1" s="1"/>
  <c r="J3763" i="1"/>
  <c r="K3763" i="1" s="1"/>
  <c r="J3764" i="1"/>
  <c r="K3764" i="1" s="1"/>
  <c r="J3765" i="1"/>
  <c r="K3765" i="1" s="1"/>
  <c r="J3766" i="1"/>
  <c r="K3766" i="1" s="1"/>
  <c r="J3767" i="1"/>
  <c r="K3767" i="1" s="1"/>
  <c r="J3768" i="1"/>
  <c r="K3768" i="1" s="1"/>
  <c r="J3769" i="1"/>
  <c r="K3769" i="1" s="1"/>
  <c r="J3770" i="1"/>
  <c r="K3770" i="1" s="1"/>
  <c r="J3771" i="1"/>
  <c r="K3771" i="1" s="1"/>
  <c r="J3772" i="1"/>
  <c r="K3772" i="1" s="1"/>
  <c r="J3773" i="1"/>
  <c r="K3773" i="1" s="1"/>
  <c r="J3774" i="1"/>
  <c r="K3774" i="1" s="1"/>
  <c r="J3775" i="1"/>
  <c r="K3775" i="1" s="1"/>
  <c r="J3776" i="1"/>
  <c r="K3776" i="1" s="1"/>
  <c r="J3777" i="1"/>
  <c r="K3777" i="1" s="1"/>
  <c r="J3778" i="1"/>
  <c r="K3778" i="1" s="1"/>
  <c r="J3779" i="1"/>
  <c r="K3779" i="1" s="1"/>
  <c r="J3780" i="1"/>
  <c r="K3780" i="1" s="1"/>
  <c r="J3781" i="1"/>
  <c r="K3781" i="1" s="1"/>
  <c r="J3782" i="1"/>
  <c r="K3782" i="1" s="1"/>
  <c r="J3783" i="1"/>
  <c r="K3783" i="1" s="1"/>
  <c r="J3784" i="1"/>
  <c r="K3784" i="1" s="1"/>
  <c r="J3785" i="1"/>
  <c r="K3785" i="1" s="1"/>
  <c r="J3786" i="1"/>
  <c r="K3786" i="1" s="1"/>
  <c r="J3787" i="1"/>
  <c r="K3787" i="1" s="1"/>
  <c r="J3788" i="1"/>
  <c r="K3788" i="1" s="1"/>
  <c r="J3789" i="1"/>
  <c r="K3789" i="1" s="1"/>
  <c r="J3790" i="1"/>
  <c r="K3790" i="1" s="1"/>
  <c r="J3791" i="1"/>
  <c r="K3791" i="1" s="1"/>
  <c r="J3792" i="1"/>
  <c r="K3792" i="1" s="1"/>
  <c r="J3793" i="1"/>
  <c r="K3793" i="1" s="1"/>
  <c r="J3794" i="1"/>
  <c r="K3794" i="1" s="1"/>
  <c r="J3795" i="1"/>
  <c r="K3795" i="1" s="1"/>
  <c r="J3796" i="1"/>
  <c r="K3796" i="1" s="1"/>
  <c r="J3797" i="1"/>
  <c r="K3797" i="1" s="1"/>
  <c r="J3798" i="1"/>
  <c r="K3798" i="1" s="1"/>
  <c r="J3799" i="1"/>
  <c r="K3799" i="1" s="1"/>
  <c r="J3800" i="1"/>
  <c r="K3800" i="1" s="1"/>
  <c r="J3801" i="1"/>
  <c r="K3801" i="1" s="1"/>
  <c r="J3802" i="1"/>
  <c r="K3802" i="1" s="1"/>
  <c r="J3803" i="1"/>
  <c r="K3803" i="1" s="1"/>
  <c r="J3804" i="1"/>
  <c r="K3804" i="1" s="1"/>
  <c r="J3805" i="1"/>
  <c r="K3805" i="1" s="1"/>
  <c r="J3806" i="1"/>
  <c r="K3806" i="1" s="1"/>
  <c r="J3807" i="1"/>
  <c r="K3807" i="1" s="1"/>
  <c r="J3808" i="1"/>
  <c r="K3808" i="1" s="1"/>
  <c r="J3809" i="1"/>
  <c r="K3809" i="1" s="1"/>
  <c r="J3810" i="1"/>
  <c r="K3810" i="1" s="1"/>
  <c r="J3811" i="1"/>
  <c r="K3811" i="1" s="1"/>
  <c r="J3812" i="1"/>
  <c r="K3812" i="1" s="1"/>
  <c r="J3813" i="1"/>
  <c r="K3813" i="1" s="1"/>
  <c r="J3814" i="1"/>
  <c r="K3814" i="1" s="1"/>
  <c r="J3815" i="1"/>
  <c r="K3815" i="1" s="1"/>
  <c r="J3816" i="1"/>
  <c r="K3816" i="1" s="1"/>
  <c r="J3817" i="1"/>
  <c r="K3817" i="1" s="1"/>
  <c r="J3818" i="1"/>
  <c r="K3818" i="1" s="1"/>
  <c r="J3819" i="1"/>
  <c r="K3819" i="1" s="1"/>
  <c r="J3820" i="1"/>
  <c r="K3820" i="1" s="1"/>
  <c r="J3821" i="1"/>
  <c r="K3821" i="1" s="1"/>
  <c r="J3822" i="1"/>
  <c r="K3822" i="1" s="1"/>
  <c r="J3823" i="1"/>
  <c r="K3823" i="1" s="1"/>
  <c r="J3824" i="1"/>
  <c r="K3824" i="1" s="1"/>
  <c r="J3825" i="1"/>
  <c r="K3825" i="1" s="1"/>
  <c r="J3826" i="1"/>
  <c r="K3826" i="1" s="1"/>
  <c r="J3827" i="1"/>
  <c r="K3827" i="1" s="1"/>
  <c r="J3828" i="1"/>
  <c r="K3828" i="1" s="1"/>
  <c r="J3829" i="1"/>
  <c r="K3829" i="1" s="1"/>
  <c r="J3830" i="1"/>
  <c r="K3830" i="1" s="1"/>
  <c r="J3831" i="1"/>
  <c r="K3831" i="1" s="1"/>
  <c r="J3832" i="1"/>
  <c r="K3832" i="1" s="1"/>
  <c r="J3833" i="1"/>
  <c r="K3833" i="1" s="1"/>
  <c r="J3834" i="1"/>
  <c r="K3834" i="1" s="1"/>
  <c r="J3835" i="1"/>
  <c r="K3835" i="1" s="1"/>
  <c r="J3836" i="1"/>
  <c r="K3836" i="1" s="1"/>
  <c r="J3837" i="1"/>
  <c r="K3837" i="1" s="1"/>
  <c r="J3838" i="1"/>
  <c r="K3838" i="1" s="1"/>
  <c r="J3839" i="1"/>
  <c r="K3839" i="1" s="1"/>
  <c r="J3840" i="1"/>
  <c r="K3840" i="1" s="1"/>
  <c r="J3841" i="1"/>
  <c r="K3841" i="1" s="1"/>
  <c r="J3842" i="1"/>
  <c r="K3842" i="1" s="1"/>
  <c r="J3843" i="1"/>
  <c r="K3843" i="1" s="1"/>
  <c r="J3844" i="1"/>
  <c r="K3844" i="1" s="1"/>
  <c r="J3845" i="1"/>
  <c r="K3845" i="1" s="1"/>
  <c r="J3846" i="1"/>
  <c r="K3846" i="1" s="1"/>
  <c r="J3847" i="1"/>
  <c r="K3847" i="1" s="1"/>
  <c r="J3848" i="1"/>
  <c r="K3848" i="1" s="1"/>
  <c r="J3849" i="1"/>
  <c r="K3849" i="1" s="1"/>
  <c r="J3850" i="1"/>
  <c r="K3850" i="1" s="1"/>
  <c r="J3851" i="1"/>
  <c r="K3851" i="1" s="1"/>
  <c r="J3852" i="1"/>
  <c r="K3852" i="1" s="1"/>
  <c r="J3853" i="1"/>
  <c r="K3853" i="1" s="1"/>
  <c r="J3854" i="1"/>
  <c r="K3854" i="1" s="1"/>
  <c r="J3855" i="1"/>
  <c r="K3855" i="1" s="1"/>
  <c r="J3856" i="1"/>
  <c r="K3856" i="1" s="1"/>
  <c r="J3857" i="1"/>
  <c r="K3857" i="1" s="1"/>
  <c r="J3858" i="1"/>
  <c r="K3858" i="1" s="1"/>
  <c r="J3859" i="1"/>
  <c r="K3859" i="1" s="1"/>
  <c r="J3860" i="1"/>
  <c r="K3860" i="1" s="1"/>
  <c r="J3861" i="1"/>
  <c r="K3861" i="1" s="1"/>
  <c r="J3862" i="1"/>
  <c r="K3862" i="1" s="1"/>
  <c r="J3863" i="1"/>
  <c r="K3863" i="1" s="1"/>
  <c r="J3864" i="1"/>
  <c r="K3864" i="1" s="1"/>
  <c r="J3865" i="1"/>
  <c r="K3865" i="1" s="1"/>
  <c r="J3866" i="1"/>
  <c r="K3866" i="1" s="1"/>
  <c r="J3867" i="1"/>
  <c r="K3867" i="1" s="1"/>
  <c r="J3868" i="1"/>
  <c r="K3868" i="1" s="1"/>
  <c r="J3869" i="1"/>
  <c r="K3869" i="1" s="1"/>
  <c r="J3870" i="1"/>
  <c r="K3870" i="1" s="1"/>
  <c r="J3871" i="1"/>
  <c r="K3871" i="1" s="1"/>
  <c r="J3872" i="1"/>
  <c r="K3872" i="1" s="1"/>
  <c r="J3873" i="1"/>
  <c r="K3873" i="1" s="1"/>
  <c r="J3874" i="1"/>
  <c r="K3874" i="1" s="1"/>
  <c r="J3875" i="1"/>
  <c r="K3875" i="1" s="1"/>
  <c r="J3876" i="1"/>
  <c r="K3876" i="1" s="1"/>
  <c r="J3877" i="1"/>
  <c r="K3877" i="1" s="1"/>
  <c r="J3878" i="1"/>
  <c r="K3878" i="1" s="1"/>
  <c r="J3879" i="1"/>
  <c r="K3879" i="1" s="1"/>
  <c r="J3880" i="1"/>
  <c r="K3880" i="1" s="1"/>
  <c r="J3881" i="1"/>
  <c r="K3881" i="1" s="1"/>
  <c r="J3882" i="1"/>
  <c r="K3882" i="1" s="1"/>
  <c r="J3883" i="1"/>
  <c r="K3883" i="1" s="1"/>
  <c r="J3884" i="1"/>
  <c r="K3884" i="1" s="1"/>
  <c r="J3885" i="1"/>
  <c r="K3885" i="1" s="1"/>
  <c r="J3886" i="1"/>
  <c r="K3886" i="1" s="1"/>
  <c r="J3887" i="1"/>
  <c r="K3887" i="1" s="1"/>
  <c r="J3888" i="1"/>
  <c r="K3888" i="1" s="1"/>
  <c r="J3889" i="1"/>
  <c r="K3889" i="1" s="1"/>
  <c r="J3890" i="1"/>
  <c r="K3890" i="1" s="1"/>
  <c r="J3891" i="1"/>
  <c r="K3891" i="1" s="1"/>
  <c r="J3892" i="1"/>
  <c r="K3892" i="1" s="1"/>
  <c r="J3893" i="1"/>
  <c r="K3893" i="1" s="1"/>
  <c r="J3894" i="1"/>
  <c r="K3894" i="1" s="1"/>
  <c r="J3895" i="1"/>
  <c r="K3895" i="1" s="1"/>
  <c r="J3896" i="1"/>
  <c r="K3896" i="1" s="1"/>
  <c r="J3897" i="1"/>
  <c r="K3897" i="1" s="1"/>
  <c r="J3898" i="1"/>
  <c r="K3898" i="1" s="1"/>
  <c r="J3899" i="1"/>
  <c r="K3899" i="1" s="1"/>
  <c r="J3900" i="1"/>
  <c r="K3900" i="1" s="1"/>
  <c r="J3901" i="1"/>
  <c r="K3901" i="1" s="1"/>
  <c r="J3902" i="1"/>
  <c r="K3902" i="1" s="1"/>
  <c r="J3903" i="1"/>
  <c r="K3903" i="1" s="1"/>
  <c r="J3904" i="1"/>
  <c r="K3904" i="1" s="1"/>
  <c r="J3905" i="1"/>
  <c r="K3905" i="1" s="1"/>
  <c r="J3906" i="1"/>
  <c r="K3906" i="1" s="1"/>
  <c r="J3907" i="1"/>
  <c r="K3907" i="1" s="1"/>
  <c r="J3908" i="1"/>
  <c r="K3908" i="1" s="1"/>
  <c r="J3909" i="1"/>
  <c r="K3909" i="1" s="1"/>
  <c r="J3910" i="1"/>
  <c r="K3910" i="1" s="1"/>
  <c r="J3911" i="1"/>
  <c r="K3911" i="1" s="1"/>
  <c r="J3912" i="1"/>
  <c r="K3912" i="1" s="1"/>
  <c r="J3913" i="1"/>
  <c r="K3913" i="1" s="1"/>
  <c r="J3916" i="1"/>
  <c r="K3916" i="1" s="1"/>
  <c r="J3917" i="1"/>
  <c r="K3917" i="1" s="1"/>
  <c r="J3918" i="1"/>
  <c r="K3918" i="1" s="1"/>
  <c r="J3919" i="1"/>
  <c r="K3919" i="1" s="1"/>
  <c r="J3920" i="1"/>
  <c r="K3920" i="1" s="1"/>
  <c r="J3921" i="1"/>
  <c r="K3921" i="1" s="1"/>
  <c r="J3922" i="1"/>
  <c r="K3922" i="1" s="1"/>
  <c r="J3923" i="1"/>
  <c r="K3923" i="1" s="1"/>
  <c r="J3924" i="1"/>
  <c r="K3924" i="1" s="1"/>
  <c r="J3925" i="1"/>
  <c r="K3925" i="1" s="1"/>
  <c r="J3926" i="1"/>
  <c r="K3926" i="1" s="1"/>
  <c r="J3927" i="1"/>
  <c r="K3927" i="1" s="1"/>
  <c r="J3928" i="1"/>
  <c r="K3928" i="1" s="1"/>
  <c r="J3929" i="1"/>
  <c r="K3929" i="1" s="1"/>
  <c r="J3930" i="1"/>
  <c r="K3930" i="1" s="1"/>
  <c r="J3931" i="1"/>
  <c r="K3931" i="1" s="1"/>
  <c r="J3932" i="1"/>
  <c r="K3932" i="1" s="1"/>
  <c r="J3933" i="1"/>
  <c r="K3933" i="1" s="1"/>
  <c r="J3934" i="1"/>
  <c r="K3934" i="1" s="1"/>
  <c r="J3935" i="1"/>
  <c r="K3935" i="1" s="1"/>
  <c r="J3936" i="1"/>
  <c r="K3936" i="1" s="1"/>
  <c r="J3937" i="1"/>
  <c r="K3937" i="1" s="1"/>
  <c r="J3938" i="1"/>
  <c r="K3938" i="1" s="1"/>
  <c r="J3939" i="1"/>
  <c r="K3939" i="1" s="1"/>
  <c r="J3940" i="1"/>
  <c r="K3940" i="1" s="1"/>
  <c r="J3941" i="1"/>
  <c r="K3941" i="1" s="1"/>
  <c r="J3942" i="1"/>
  <c r="K3942" i="1" s="1"/>
  <c r="J3943" i="1"/>
  <c r="K3943" i="1" s="1"/>
  <c r="J3944" i="1"/>
  <c r="K3944" i="1" s="1"/>
  <c r="J3945" i="1"/>
  <c r="K3945" i="1" s="1"/>
  <c r="J3946" i="1"/>
  <c r="K3946" i="1" s="1"/>
  <c r="J3947" i="1"/>
  <c r="K3947" i="1" s="1"/>
  <c r="J3948" i="1"/>
  <c r="K3948" i="1" s="1"/>
  <c r="J3949" i="1"/>
  <c r="K3949" i="1" s="1"/>
  <c r="J3950" i="1"/>
  <c r="K3950" i="1" s="1"/>
  <c r="J3951" i="1"/>
  <c r="K3951" i="1" s="1"/>
  <c r="J3952" i="1"/>
  <c r="K3952" i="1" s="1"/>
  <c r="J3953" i="1"/>
  <c r="K3953" i="1" s="1"/>
  <c r="J3954" i="1"/>
  <c r="K3954" i="1" s="1"/>
  <c r="J3955" i="1"/>
  <c r="K3955" i="1" s="1"/>
  <c r="J3956" i="1"/>
  <c r="K3956" i="1" s="1"/>
  <c r="J3957" i="1"/>
  <c r="K3957" i="1" s="1"/>
  <c r="J3958" i="1"/>
  <c r="K3958" i="1" s="1"/>
  <c r="J3959" i="1"/>
  <c r="K3959" i="1" s="1"/>
  <c r="J3960" i="1"/>
  <c r="K3960" i="1" s="1"/>
  <c r="J3961" i="1"/>
  <c r="K3961" i="1" s="1"/>
  <c r="J3962" i="1"/>
  <c r="K3962" i="1" s="1"/>
  <c r="J3963" i="1"/>
  <c r="K3963" i="1" s="1"/>
  <c r="J3964" i="1"/>
  <c r="K3964" i="1" s="1"/>
  <c r="J3965" i="1"/>
  <c r="K3965" i="1" s="1"/>
  <c r="J3966" i="1"/>
  <c r="K3966" i="1" s="1"/>
  <c r="J3967" i="1"/>
  <c r="K3967" i="1" s="1"/>
  <c r="J3968" i="1"/>
  <c r="K3968" i="1" s="1"/>
  <c r="J3969" i="1"/>
  <c r="K3969" i="1" s="1"/>
  <c r="J3970" i="1"/>
  <c r="K3970" i="1" s="1"/>
  <c r="J3971" i="1"/>
  <c r="K3971" i="1" s="1"/>
  <c r="J3972" i="1"/>
  <c r="K3972" i="1" s="1"/>
  <c r="J3973" i="1"/>
  <c r="K3973" i="1" s="1"/>
  <c r="J3974" i="1"/>
  <c r="K3974" i="1" s="1"/>
  <c r="J3975" i="1"/>
  <c r="K3975" i="1" s="1"/>
  <c r="J3976" i="1"/>
  <c r="K3976" i="1" s="1"/>
  <c r="J3977" i="1"/>
  <c r="K3977" i="1" s="1"/>
  <c r="J3978" i="1"/>
  <c r="K3978" i="1" s="1"/>
  <c r="J3979" i="1"/>
  <c r="K3979" i="1" s="1"/>
  <c r="J3980" i="1"/>
  <c r="K3980" i="1" s="1"/>
  <c r="J3981" i="1"/>
  <c r="K3981" i="1" s="1"/>
  <c r="J3982" i="1"/>
  <c r="K3982" i="1" s="1"/>
  <c r="J3983" i="1"/>
  <c r="K3983" i="1" s="1"/>
  <c r="J3984" i="1"/>
  <c r="K3984" i="1" s="1"/>
  <c r="J3985" i="1"/>
  <c r="K3985" i="1" s="1"/>
  <c r="J3986" i="1"/>
  <c r="K3986" i="1" s="1"/>
  <c r="J3987" i="1"/>
  <c r="K3987" i="1" s="1"/>
  <c r="J3988" i="1"/>
  <c r="K3988" i="1" s="1"/>
  <c r="J3989" i="1"/>
  <c r="K3989" i="1" s="1"/>
  <c r="J3990" i="1"/>
  <c r="K3990" i="1" s="1"/>
  <c r="J3991" i="1"/>
  <c r="K3991" i="1" s="1"/>
  <c r="J3992" i="1"/>
  <c r="K3992" i="1" s="1"/>
  <c r="J3993" i="1"/>
  <c r="K3993" i="1" s="1"/>
  <c r="J3994" i="1"/>
  <c r="K3994" i="1" s="1"/>
  <c r="J3995" i="1"/>
  <c r="K3995" i="1" s="1"/>
  <c r="J3996" i="1"/>
  <c r="K3996" i="1" s="1"/>
  <c r="J3997" i="1"/>
  <c r="K3997" i="1" s="1"/>
  <c r="J3998" i="1"/>
  <c r="K3998" i="1" s="1"/>
  <c r="J3999" i="1"/>
  <c r="K3999" i="1" s="1"/>
  <c r="J4000" i="1"/>
  <c r="K4000" i="1" s="1"/>
  <c r="J4001" i="1"/>
  <c r="K4001" i="1" s="1"/>
  <c r="J4002" i="1"/>
  <c r="K4002" i="1" s="1"/>
  <c r="J4003" i="1"/>
  <c r="K4003" i="1" s="1"/>
  <c r="J4004" i="1"/>
  <c r="K4004" i="1" s="1"/>
  <c r="J4005" i="1"/>
  <c r="K4005" i="1" s="1"/>
  <c r="J4006" i="1"/>
  <c r="K4006" i="1" s="1"/>
  <c r="J4007" i="1"/>
  <c r="K4007" i="1" s="1"/>
  <c r="J4008" i="1"/>
  <c r="K4008" i="1" s="1"/>
  <c r="J4009" i="1"/>
  <c r="K4009" i="1" s="1"/>
  <c r="J4010" i="1"/>
  <c r="K4010" i="1" s="1"/>
  <c r="J4011" i="1"/>
  <c r="K4011" i="1" s="1"/>
  <c r="J4012" i="1"/>
  <c r="K4012" i="1" s="1"/>
  <c r="J4013" i="1"/>
  <c r="K4013" i="1" s="1"/>
  <c r="J4014" i="1"/>
  <c r="K4014" i="1" s="1"/>
  <c r="J4015" i="1"/>
  <c r="K4015" i="1" s="1"/>
  <c r="J4016" i="1"/>
  <c r="K4016" i="1" s="1"/>
  <c r="J4017" i="1"/>
  <c r="K4017" i="1" s="1"/>
  <c r="J4018" i="1"/>
  <c r="K4018" i="1" s="1"/>
  <c r="J4019" i="1"/>
  <c r="K4019" i="1" s="1"/>
  <c r="J4020" i="1"/>
  <c r="K4020" i="1" s="1"/>
  <c r="J4021" i="1"/>
  <c r="K4021" i="1" s="1"/>
  <c r="J4022" i="1"/>
  <c r="K4022" i="1" s="1"/>
  <c r="J4023" i="1"/>
  <c r="K4023" i="1" s="1"/>
  <c r="J4024" i="1"/>
  <c r="K4024" i="1" s="1"/>
  <c r="J4025" i="1"/>
  <c r="K4025" i="1" s="1"/>
  <c r="J4026" i="1"/>
  <c r="K4026" i="1" s="1"/>
  <c r="J4027" i="1"/>
  <c r="K4027" i="1" s="1"/>
  <c r="J4028" i="1"/>
  <c r="K4028" i="1" s="1"/>
  <c r="J4029" i="1"/>
  <c r="K4029" i="1" s="1"/>
  <c r="J4030" i="1"/>
  <c r="K4030" i="1" s="1"/>
  <c r="J4031" i="1"/>
  <c r="K4031" i="1" s="1"/>
  <c r="J4032" i="1"/>
  <c r="K4032" i="1" s="1"/>
  <c r="J4033" i="1"/>
  <c r="K4033" i="1" s="1"/>
  <c r="J4034" i="1"/>
  <c r="K4034" i="1" s="1"/>
  <c r="J4035" i="1"/>
  <c r="K4035" i="1" s="1"/>
  <c r="J4036" i="1"/>
  <c r="K4036" i="1" s="1"/>
  <c r="J4037" i="1"/>
  <c r="K4037" i="1" s="1"/>
  <c r="J4038" i="1"/>
  <c r="K4038" i="1" s="1"/>
  <c r="J4039" i="1"/>
  <c r="K4039" i="1" s="1"/>
  <c r="J4040" i="1"/>
  <c r="K4040" i="1" s="1"/>
  <c r="J4041" i="1"/>
  <c r="K4041" i="1" s="1"/>
  <c r="J4042" i="1"/>
  <c r="K4042" i="1" s="1"/>
  <c r="J4043" i="1"/>
  <c r="K4043" i="1" s="1"/>
  <c r="J4044" i="1"/>
  <c r="K4044" i="1" s="1"/>
  <c r="J4045" i="1"/>
  <c r="K4045" i="1" s="1"/>
  <c r="J4046" i="1"/>
  <c r="K4046" i="1" s="1"/>
  <c r="J4047" i="1"/>
  <c r="K4047" i="1" s="1"/>
  <c r="J4048" i="1"/>
  <c r="K4048" i="1" s="1"/>
  <c r="J4049" i="1"/>
  <c r="K4049" i="1" s="1"/>
  <c r="J4050" i="1"/>
  <c r="K4050" i="1" s="1"/>
  <c r="J4051" i="1"/>
  <c r="K4051" i="1" s="1"/>
  <c r="J4052" i="1"/>
  <c r="K4052" i="1" s="1"/>
  <c r="J4053" i="1"/>
  <c r="K4053" i="1" s="1"/>
  <c r="J4054" i="1"/>
  <c r="K4054" i="1" s="1"/>
  <c r="J4055" i="1"/>
  <c r="K4055" i="1" s="1"/>
  <c r="J4056" i="1"/>
  <c r="K4056" i="1" s="1"/>
  <c r="J4057" i="1"/>
  <c r="K4057" i="1" s="1"/>
  <c r="J4058" i="1"/>
  <c r="K4058" i="1" s="1"/>
  <c r="J4059" i="1"/>
  <c r="K4059" i="1" s="1"/>
  <c r="J4060" i="1"/>
  <c r="K4060" i="1" s="1"/>
  <c r="J4061" i="1"/>
  <c r="K4061" i="1" s="1"/>
  <c r="J4062" i="1"/>
  <c r="K4062" i="1" s="1"/>
  <c r="J4063" i="1"/>
  <c r="K4063" i="1" s="1"/>
  <c r="J4064" i="1"/>
  <c r="K4064" i="1" s="1"/>
  <c r="J4065" i="1"/>
  <c r="K4065" i="1" s="1"/>
  <c r="J4066" i="1"/>
  <c r="K4066" i="1" s="1"/>
  <c r="J4067" i="1"/>
  <c r="K4067" i="1" s="1"/>
  <c r="J4068" i="1"/>
  <c r="K4068" i="1" s="1"/>
  <c r="J4069" i="1"/>
  <c r="K4069" i="1" s="1"/>
  <c r="J4070" i="1"/>
  <c r="K4070" i="1" s="1"/>
  <c r="J4071" i="1"/>
  <c r="K4071" i="1" s="1"/>
  <c r="J4072" i="1"/>
  <c r="K4072" i="1" s="1"/>
  <c r="J4073" i="1"/>
  <c r="K4073" i="1" s="1"/>
  <c r="J4074" i="1"/>
  <c r="K4074" i="1" s="1"/>
  <c r="J4075" i="1"/>
  <c r="K4075" i="1" s="1"/>
  <c r="J4076" i="1"/>
  <c r="K4076" i="1" s="1"/>
  <c r="J4077" i="1"/>
  <c r="K4077" i="1" s="1"/>
  <c r="J4078" i="1"/>
  <c r="K4078" i="1" s="1"/>
  <c r="J4079" i="1"/>
  <c r="K4079" i="1" s="1"/>
  <c r="J4080" i="1"/>
  <c r="K4080" i="1" s="1"/>
  <c r="J4081" i="1"/>
  <c r="K4081" i="1" s="1"/>
  <c r="J4082" i="1"/>
  <c r="K4082" i="1" s="1"/>
  <c r="J4083" i="1"/>
  <c r="K4083" i="1" s="1"/>
  <c r="J4084" i="1"/>
  <c r="K4084" i="1" s="1"/>
  <c r="J4085" i="1"/>
  <c r="K4085" i="1" s="1"/>
  <c r="J4086" i="1"/>
  <c r="K4086" i="1" s="1"/>
  <c r="J4087" i="1"/>
  <c r="K4087" i="1" s="1"/>
  <c r="J4088" i="1"/>
  <c r="K4088" i="1" s="1"/>
  <c r="J4089" i="1"/>
  <c r="K4089" i="1" s="1"/>
  <c r="J4090" i="1"/>
  <c r="K4090" i="1" s="1"/>
  <c r="J4091" i="1"/>
  <c r="K4091" i="1" s="1"/>
  <c r="J4092" i="1"/>
  <c r="K4092" i="1" s="1"/>
  <c r="J4093" i="1"/>
  <c r="K4093" i="1" s="1"/>
  <c r="J4094" i="1"/>
  <c r="K4094" i="1" s="1"/>
  <c r="J4095" i="1"/>
  <c r="K4095" i="1" s="1"/>
  <c r="J4096" i="1"/>
  <c r="K4096" i="1" s="1"/>
  <c r="J4097" i="1"/>
  <c r="K4097" i="1" s="1"/>
  <c r="J4098" i="1"/>
  <c r="K4098" i="1" s="1"/>
  <c r="J4099" i="1"/>
  <c r="K4099" i="1" s="1"/>
  <c r="J4100" i="1"/>
  <c r="K4100" i="1" s="1"/>
  <c r="J4101" i="1"/>
  <c r="K4101" i="1" s="1"/>
  <c r="J4102" i="1"/>
  <c r="K4102" i="1" s="1"/>
  <c r="J4103" i="1"/>
  <c r="K4103" i="1" s="1"/>
  <c r="J4104" i="1"/>
  <c r="K4104" i="1" s="1"/>
  <c r="J4105" i="1"/>
  <c r="K4105" i="1" s="1"/>
  <c r="J4106" i="1"/>
  <c r="K4106" i="1" s="1"/>
  <c r="J4107" i="1"/>
  <c r="K4107" i="1" s="1"/>
  <c r="J4108" i="1"/>
  <c r="K4108" i="1" s="1"/>
  <c r="J4109" i="1"/>
  <c r="K4109" i="1" s="1"/>
  <c r="J4110" i="1"/>
  <c r="K4110" i="1" s="1"/>
  <c r="J4111" i="1"/>
  <c r="K4111" i="1" s="1"/>
  <c r="J4112" i="1"/>
  <c r="K4112" i="1" s="1"/>
  <c r="J4113" i="1"/>
  <c r="K4113" i="1" s="1"/>
  <c r="J4114" i="1"/>
  <c r="K4114" i="1" s="1"/>
  <c r="J4115" i="1"/>
  <c r="K4115" i="1" s="1"/>
  <c r="J4116" i="1"/>
  <c r="K4116" i="1" s="1"/>
  <c r="J4117" i="1"/>
  <c r="K4117" i="1" s="1"/>
  <c r="J4118" i="1"/>
  <c r="K4118" i="1" s="1"/>
  <c r="J4119" i="1"/>
  <c r="K4119" i="1" s="1"/>
  <c r="J4120" i="1"/>
  <c r="K4120" i="1" s="1"/>
  <c r="J4121" i="1"/>
  <c r="K4121" i="1" s="1"/>
  <c r="J4122" i="1"/>
  <c r="K4122" i="1" s="1"/>
  <c r="J4123" i="1"/>
  <c r="K4123" i="1" s="1"/>
  <c r="J4124" i="1"/>
  <c r="K4124" i="1" s="1"/>
  <c r="J4125" i="1"/>
  <c r="K4125" i="1" s="1"/>
  <c r="J4126" i="1"/>
  <c r="K4126" i="1" s="1"/>
  <c r="J4127" i="1"/>
  <c r="K4127" i="1" s="1"/>
  <c r="J4128" i="1"/>
  <c r="K4128" i="1" s="1"/>
  <c r="J4129" i="1"/>
  <c r="K4129" i="1" s="1"/>
  <c r="J4130" i="1"/>
  <c r="K4130" i="1" s="1"/>
  <c r="J4131" i="1"/>
  <c r="K4131" i="1" s="1"/>
  <c r="J4132" i="1"/>
  <c r="K4132" i="1" s="1"/>
  <c r="J4133" i="1"/>
  <c r="K4133" i="1" s="1"/>
  <c r="J4134" i="1"/>
  <c r="K4134" i="1" s="1"/>
  <c r="J4135" i="1"/>
  <c r="K4135" i="1" s="1"/>
  <c r="J4136" i="1"/>
  <c r="K4136" i="1" s="1"/>
  <c r="J4137" i="1"/>
  <c r="K4137" i="1" s="1"/>
  <c r="J4138" i="1"/>
  <c r="K4138" i="1" s="1"/>
  <c r="J4139" i="1"/>
  <c r="K4139" i="1" s="1"/>
  <c r="J4140" i="1"/>
  <c r="K4140" i="1" s="1"/>
  <c r="J4141" i="1"/>
  <c r="K4141" i="1" s="1"/>
  <c r="J4142" i="1"/>
  <c r="K4142" i="1" s="1"/>
  <c r="J4143" i="1"/>
  <c r="K4143" i="1" s="1"/>
  <c r="J4144" i="1"/>
  <c r="K4144" i="1" s="1"/>
  <c r="J4145" i="1"/>
  <c r="K4145" i="1" s="1"/>
  <c r="J4146" i="1"/>
  <c r="K4146" i="1" s="1"/>
  <c r="J4147" i="1"/>
  <c r="K4147" i="1" s="1"/>
  <c r="J4148" i="1"/>
  <c r="K4148" i="1" s="1"/>
  <c r="J4149" i="1"/>
  <c r="K4149" i="1" s="1"/>
  <c r="J4150" i="1"/>
  <c r="K4150" i="1" s="1"/>
  <c r="J4151" i="1"/>
  <c r="K4151" i="1" s="1"/>
  <c r="J4152" i="1"/>
  <c r="K4152" i="1" s="1"/>
  <c r="J4153" i="1"/>
  <c r="K4153" i="1" s="1"/>
  <c r="J4154" i="1"/>
  <c r="K4154" i="1" s="1"/>
  <c r="J4155" i="1"/>
  <c r="K4155" i="1" s="1"/>
  <c r="J4156" i="1"/>
  <c r="K4156" i="1" s="1"/>
  <c r="J4157" i="1"/>
  <c r="K4157" i="1" s="1"/>
  <c r="J4158" i="1"/>
  <c r="K4158" i="1" s="1"/>
  <c r="J4159" i="1"/>
  <c r="K4159" i="1" s="1"/>
  <c r="J4160" i="1"/>
  <c r="K4160" i="1" s="1"/>
  <c r="J4161" i="1"/>
  <c r="K4161" i="1" s="1"/>
  <c r="J4162" i="1"/>
  <c r="K4162" i="1" s="1"/>
  <c r="J4163" i="1"/>
  <c r="K4163" i="1" s="1"/>
  <c r="J4164" i="1"/>
  <c r="K4164" i="1" s="1"/>
  <c r="J4165" i="1"/>
  <c r="K4165" i="1" s="1"/>
  <c r="J4166" i="1"/>
  <c r="K4166" i="1" s="1"/>
  <c r="J4167" i="1"/>
  <c r="K4167" i="1" s="1"/>
  <c r="J4168" i="1"/>
  <c r="K4168" i="1" s="1"/>
  <c r="J4169" i="1"/>
  <c r="K4169" i="1" s="1"/>
  <c r="J4170" i="1"/>
  <c r="K4170" i="1" s="1"/>
  <c r="J4171" i="1"/>
  <c r="K4171" i="1" s="1"/>
  <c r="J4172" i="1"/>
  <c r="K4172" i="1" s="1"/>
  <c r="J4173" i="1"/>
  <c r="K4173" i="1" s="1"/>
  <c r="J4174" i="1"/>
  <c r="K4174" i="1" s="1"/>
  <c r="J4175" i="1"/>
  <c r="K4175" i="1" s="1"/>
  <c r="J4176" i="1"/>
  <c r="K4176" i="1" s="1"/>
  <c r="J4177" i="1"/>
  <c r="K4177" i="1" s="1"/>
  <c r="J4178" i="1"/>
  <c r="K4178" i="1" s="1"/>
  <c r="J4179" i="1"/>
  <c r="K4179" i="1" s="1"/>
  <c r="J4180" i="1"/>
  <c r="K4180" i="1" s="1"/>
  <c r="J4181" i="1"/>
  <c r="K4181" i="1" s="1"/>
  <c r="J4182" i="1"/>
  <c r="K4182" i="1" s="1"/>
  <c r="J4183" i="1"/>
  <c r="K4183" i="1" s="1"/>
  <c r="J4184" i="1"/>
  <c r="K4184" i="1" s="1"/>
  <c r="J4185" i="1"/>
  <c r="K4185" i="1" s="1"/>
  <c r="J4186" i="1"/>
  <c r="K4186" i="1" s="1"/>
  <c r="J4187" i="1"/>
  <c r="K4187" i="1" s="1"/>
  <c r="J4188" i="1"/>
  <c r="K4188" i="1" s="1"/>
  <c r="J4189" i="1"/>
  <c r="K4189" i="1" s="1"/>
  <c r="J4190" i="1"/>
  <c r="K4190" i="1" s="1"/>
  <c r="J4191" i="1"/>
  <c r="K4191" i="1" s="1"/>
  <c r="J4192" i="1"/>
  <c r="K4192" i="1" s="1"/>
  <c r="J4193" i="1"/>
  <c r="K4193" i="1" s="1"/>
  <c r="J4194" i="1"/>
  <c r="K4194" i="1" s="1"/>
  <c r="J4195" i="1"/>
  <c r="K4195" i="1" s="1"/>
  <c r="J4196" i="1"/>
  <c r="K4196" i="1" s="1"/>
  <c r="J4197" i="1"/>
  <c r="K4197" i="1" s="1"/>
  <c r="J4198" i="1"/>
  <c r="K4198" i="1" s="1"/>
  <c r="J4199" i="1"/>
  <c r="K4199" i="1" s="1"/>
  <c r="J4200" i="1"/>
  <c r="K4200" i="1" s="1"/>
  <c r="J4201" i="1"/>
  <c r="K4201" i="1" s="1"/>
  <c r="J4202" i="1"/>
  <c r="K4202" i="1" s="1"/>
  <c r="J4203" i="1"/>
  <c r="K4203" i="1" s="1"/>
  <c r="J4204" i="1"/>
  <c r="K4204" i="1" s="1"/>
  <c r="J4205" i="1"/>
  <c r="K4205" i="1" s="1"/>
  <c r="J4206" i="1"/>
  <c r="K4206" i="1" s="1"/>
  <c r="J4207" i="1"/>
  <c r="K4207" i="1" s="1"/>
  <c r="J4208" i="1"/>
  <c r="K4208" i="1" s="1"/>
  <c r="J4209" i="1"/>
  <c r="K4209" i="1" s="1"/>
  <c r="J4210" i="1"/>
  <c r="K4210" i="1" s="1"/>
  <c r="J4211" i="1"/>
  <c r="K4211" i="1" s="1"/>
  <c r="J4212" i="1"/>
  <c r="K4212" i="1" s="1"/>
  <c r="J4213" i="1"/>
  <c r="K4213" i="1" s="1"/>
  <c r="J4214" i="1"/>
  <c r="K4214" i="1" s="1"/>
  <c r="J4215" i="1"/>
  <c r="K4215" i="1" s="1"/>
  <c r="J4216" i="1"/>
  <c r="K4216" i="1" s="1"/>
  <c r="J4217" i="1"/>
  <c r="K4217" i="1" s="1"/>
  <c r="J4218" i="1"/>
  <c r="K4218" i="1" s="1"/>
  <c r="J4219" i="1"/>
  <c r="K4219" i="1" s="1"/>
  <c r="J4220" i="1"/>
  <c r="K4220" i="1" s="1"/>
  <c r="J4221" i="1"/>
  <c r="K4221" i="1" s="1"/>
  <c r="J4222" i="1"/>
  <c r="K4222" i="1" s="1"/>
  <c r="J4223" i="1"/>
  <c r="K4223" i="1" s="1"/>
  <c r="J4224" i="1"/>
  <c r="K4224" i="1" s="1"/>
  <c r="J4225" i="1"/>
  <c r="K4225" i="1" s="1"/>
  <c r="J4226" i="1"/>
  <c r="K4226" i="1" s="1"/>
  <c r="J4227" i="1"/>
  <c r="K4227" i="1" s="1"/>
  <c r="J4228" i="1"/>
  <c r="K4228" i="1" s="1"/>
  <c r="J4229" i="1"/>
  <c r="K4229" i="1" s="1"/>
  <c r="J4230" i="1"/>
  <c r="K4230" i="1" s="1"/>
  <c r="J4231" i="1"/>
  <c r="K4231" i="1" s="1"/>
  <c r="J4232" i="1"/>
  <c r="K4232" i="1" s="1"/>
  <c r="J4233" i="1"/>
  <c r="K4233" i="1" s="1"/>
  <c r="J4234" i="1"/>
  <c r="K4234" i="1" s="1"/>
  <c r="J4235" i="1"/>
  <c r="K4235" i="1" s="1"/>
  <c r="J4236" i="1"/>
  <c r="K4236" i="1" s="1"/>
  <c r="J4237" i="1"/>
  <c r="K4237" i="1" s="1"/>
  <c r="J4238" i="1"/>
  <c r="K4238" i="1" s="1"/>
  <c r="J4239" i="1"/>
  <c r="K4239" i="1" s="1"/>
  <c r="J4240" i="1"/>
  <c r="K4240" i="1" s="1"/>
  <c r="J4241" i="1"/>
  <c r="K4241" i="1" s="1"/>
  <c r="J4242" i="1"/>
  <c r="K4242" i="1" s="1"/>
  <c r="J4243" i="1"/>
  <c r="K4243" i="1" s="1"/>
  <c r="J4244" i="1"/>
  <c r="K4244" i="1" s="1"/>
  <c r="J4245" i="1"/>
  <c r="K4245" i="1" s="1"/>
  <c r="J4246" i="1"/>
  <c r="K4246" i="1" s="1"/>
  <c r="J4247" i="1"/>
  <c r="K4247" i="1" s="1"/>
  <c r="J4248" i="1"/>
  <c r="K4248" i="1" s="1"/>
  <c r="J4249" i="1"/>
  <c r="K4249" i="1" s="1"/>
  <c r="J4250" i="1"/>
  <c r="K4250" i="1" s="1"/>
  <c r="J4251" i="1"/>
  <c r="K4251" i="1" s="1"/>
  <c r="J4252" i="1"/>
  <c r="K4252" i="1" s="1"/>
  <c r="J4253" i="1"/>
  <c r="K4253" i="1" s="1"/>
  <c r="J4254" i="1"/>
  <c r="K4254" i="1" s="1"/>
  <c r="J4255" i="1"/>
  <c r="K4255" i="1" s="1"/>
  <c r="J4256" i="1"/>
  <c r="K4256" i="1" s="1"/>
  <c r="J4257" i="1"/>
  <c r="K4257" i="1" s="1"/>
  <c r="J4258" i="1"/>
  <c r="K4258" i="1" s="1"/>
  <c r="J4259" i="1"/>
  <c r="K4259" i="1" s="1"/>
  <c r="J4260" i="1"/>
  <c r="K4260" i="1" s="1"/>
  <c r="J4261" i="1"/>
  <c r="K4261" i="1" s="1"/>
  <c r="J4262" i="1"/>
  <c r="K4262" i="1" s="1"/>
  <c r="J4263" i="1"/>
  <c r="K4263" i="1" s="1"/>
  <c r="J4264" i="1"/>
  <c r="K4264" i="1" s="1"/>
  <c r="J4265" i="1"/>
  <c r="K4265" i="1" s="1"/>
  <c r="J4266" i="1"/>
  <c r="K4266" i="1" s="1"/>
  <c r="J4267" i="1"/>
  <c r="K4267" i="1" s="1"/>
  <c r="J4268" i="1"/>
  <c r="K4268" i="1" s="1"/>
  <c r="J4269" i="1"/>
  <c r="K4269" i="1" s="1"/>
  <c r="J4270" i="1"/>
  <c r="K4270" i="1" s="1"/>
  <c r="J4271" i="1"/>
  <c r="K4271" i="1" s="1"/>
  <c r="J4272" i="1"/>
  <c r="K4272" i="1" s="1"/>
  <c r="J4273" i="1"/>
  <c r="K4273" i="1" s="1"/>
  <c r="J4274" i="1"/>
  <c r="K4274" i="1" s="1"/>
  <c r="J4275" i="1"/>
  <c r="K4275" i="1" s="1"/>
  <c r="J4276" i="1"/>
  <c r="K4276" i="1" s="1"/>
  <c r="J4277" i="1"/>
  <c r="K4277" i="1" s="1"/>
  <c r="J4278" i="1"/>
  <c r="K4278" i="1" s="1"/>
  <c r="J4279" i="1"/>
  <c r="K4279" i="1" s="1"/>
  <c r="J4280" i="1"/>
  <c r="K4280" i="1" s="1"/>
  <c r="J4281" i="1"/>
  <c r="K4281" i="1" s="1"/>
  <c r="J4282" i="1"/>
  <c r="K4282" i="1" s="1"/>
  <c r="J4283" i="1"/>
  <c r="K4283" i="1" s="1"/>
  <c r="J4284" i="1"/>
  <c r="K4284" i="1" s="1"/>
  <c r="J4285" i="1"/>
  <c r="K4285" i="1" s="1"/>
  <c r="J4286" i="1"/>
  <c r="K4286" i="1" s="1"/>
  <c r="J4287" i="1"/>
  <c r="K4287" i="1" s="1"/>
  <c r="J4288" i="1"/>
  <c r="K4288" i="1" s="1"/>
  <c r="J4289" i="1"/>
  <c r="K4289" i="1" s="1"/>
  <c r="J4290" i="1"/>
  <c r="K4290" i="1" s="1"/>
  <c r="J4291" i="1"/>
  <c r="K4291" i="1" s="1"/>
  <c r="J4292" i="1"/>
  <c r="K4292" i="1" s="1"/>
  <c r="J4293" i="1"/>
  <c r="K4293" i="1" s="1"/>
  <c r="J4294" i="1"/>
  <c r="K4294" i="1" s="1"/>
  <c r="J4295" i="1"/>
  <c r="K4295" i="1" s="1"/>
  <c r="J4296" i="1"/>
  <c r="K4296" i="1" s="1"/>
  <c r="J4297" i="1"/>
  <c r="K4297" i="1" s="1"/>
  <c r="J4298" i="1"/>
  <c r="K4298" i="1" s="1"/>
  <c r="J4299" i="1"/>
  <c r="K4299" i="1" s="1"/>
  <c r="J4300" i="1"/>
  <c r="K4300" i="1" s="1"/>
  <c r="J4301" i="1"/>
  <c r="K4301" i="1" s="1"/>
  <c r="J4302" i="1"/>
  <c r="K4302" i="1" s="1"/>
  <c r="J4303" i="1"/>
  <c r="K4303" i="1" s="1"/>
  <c r="J4304" i="1"/>
  <c r="K4304" i="1" s="1"/>
  <c r="J4305" i="1"/>
  <c r="K4305" i="1" s="1"/>
  <c r="J4306" i="1"/>
  <c r="K4306" i="1" s="1"/>
  <c r="J4307" i="1"/>
  <c r="K4307" i="1" s="1"/>
  <c r="J4308" i="1"/>
  <c r="K4308" i="1" s="1"/>
  <c r="J4309" i="1"/>
  <c r="K4309" i="1" s="1"/>
  <c r="J4310" i="1"/>
  <c r="K4310" i="1" s="1"/>
  <c r="J4311" i="1"/>
  <c r="K4311" i="1" s="1"/>
  <c r="J4312" i="1"/>
  <c r="K4312" i="1" s="1"/>
  <c r="J4313" i="1"/>
  <c r="K4313" i="1" s="1"/>
  <c r="J4314" i="1"/>
  <c r="K4314" i="1" s="1"/>
  <c r="J4315" i="1"/>
  <c r="K4315" i="1" s="1"/>
  <c r="J4316" i="1"/>
  <c r="K4316" i="1" s="1"/>
  <c r="J4317" i="1"/>
  <c r="K4317" i="1" s="1"/>
  <c r="J4318" i="1"/>
  <c r="K4318" i="1" s="1"/>
  <c r="J4319" i="1"/>
  <c r="K4319" i="1" s="1"/>
  <c r="J4320" i="1"/>
  <c r="K4320" i="1" s="1"/>
  <c r="J4321" i="1"/>
  <c r="K4321" i="1" s="1"/>
  <c r="J4322" i="1"/>
  <c r="K4322" i="1" s="1"/>
  <c r="J4323" i="1"/>
  <c r="K4323" i="1" s="1"/>
  <c r="J4324" i="1"/>
  <c r="K4324" i="1" s="1"/>
  <c r="J4325" i="1"/>
  <c r="K4325" i="1" s="1"/>
  <c r="J4326" i="1"/>
  <c r="K4326" i="1" s="1"/>
  <c r="J4327" i="1"/>
  <c r="K4327" i="1" s="1"/>
  <c r="J4328" i="1"/>
  <c r="K4328" i="1" s="1"/>
  <c r="J4329" i="1"/>
  <c r="K4329" i="1" s="1"/>
  <c r="J4330" i="1"/>
  <c r="K4330" i="1" s="1"/>
  <c r="J4331" i="1"/>
  <c r="K4331" i="1" s="1"/>
  <c r="J4332" i="1"/>
  <c r="K4332" i="1" s="1"/>
  <c r="J4333" i="1"/>
  <c r="K4333" i="1" s="1"/>
  <c r="J4334" i="1"/>
  <c r="K4334" i="1" s="1"/>
  <c r="J4335" i="1"/>
  <c r="K4335" i="1" s="1"/>
  <c r="J4336" i="1"/>
  <c r="K4336" i="1" s="1"/>
  <c r="J4337" i="1"/>
  <c r="K4337" i="1" s="1"/>
  <c r="J4338" i="1"/>
  <c r="K4338" i="1" s="1"/>
  <c r="J4339" i="1"/>
  <c r="K4339" i="1" s="1"/>
  <c r="J4340" i="1"/>
  <c r="K4340" i="1" s="1"/>
  <c r="J4341" i="1"/>
  <c r="K4341" i="1" s="1"/>
  <c r="J4342" i="1"/>
  <c r="K4342" i="1" s="1"/>
  <c r="J4343" i="1"/>
  <c r="K4343" i="1" s="1"/>
  <c r="J4344" i="1"/>
  <c r="K4344" i="1" s="1"/>
  <c r="J4345" i="1"/>
  <c r="K4345" i="1" s="1"/>
  <c r="J4346" i="1"/>
  <c r="K4346" i="1" s="1"/>
  <c r="J4347" i="1"/>
  <c r="K4347" i="1" s="1"/>
  <c r="J4348" i="1"/>
  <c r="K4348" i="1" s="1"/>
  <c r="J4349" i="1"/>
  <c r="K4349" i="1" s="1"/>
  <c r="J4350" i="1"/>
  <c r="K4350" i="1" s="1"/>
  <c r="J4351" i="1"/>
  <c r="K4351" i="1" s="1"/>
  <c r="J4352" i="1"/>
  <c r="K4352" i="1" s="1"/>
  <c r="J4353" i="1"/>
  <c r="K4353" i="1" s="1"/>
  <c r="J4354" i="1"/>
  <c r="K4354" i="1" s="1"/>
  <c r="J4355" i="1"/>
  <c r="K4355" i="1" s="1"/>
  <c r="J4356" i="1"/>
  <c r="K4356" i="1" s="1"/>
  <c r="J4357" i="1"/>
  <c r="K4357" i="1" s="1"/>
  <c r="J4358" i="1"/>
  <c r="K4358" i="1" s="1"/>
  <c r="J4359" i="1"/>
  <c r="K4359" i="1" s="1"/>
  <c r="J4360" i="1"/>
  <c r="K4360" i="1" s="1"/>
  <c r="J4361" i="1"/>
  <c r="K4361" i="1" s="1"/>
  <c r="J4362" i="1"/>
  <c r="K4362" i="1" s="1"/>
  <c r="J4363" i="1"/>
  <c r="K4363" i="1" s="1"/>
  <c r="J4364" i="1"/>
  <c r="K4364" i="1" s="1"/>
  <c r="J4365" i="1"/>
  <c r="K4365" i="1" s="1"/>
  <c r="J4366" i="1"/>
  <c r="K4366" i="1" s="1"/>
  <c r="J4367" i="1"/>
  <c r="K4367" i="1" s="1"/>
  <c r="J4368" i="1"/>
  <c r="K4368" i="1" s="1"/>
  <c r="J4369" i="1"/>
  <c r="K4369" i="1" s="1"/>
  <c r="J4370" i="1"/>
  <c r="K4370" i="1" s="1"/>
  <c r="J4371" i="1"/>
  <c r="K4371" i="1" s="1"/>
  <c r="J4372" i="1"/>
  <c r="K4372" i="1" s="1"/>
  <c r="J4373" i="1"/>
  <c r="K4373" i="1" s="1"/>
  <c r="J4374" i="1"/>
  <c r="K4374" i="1" s="1"/>
  <c r="J4375" i="1"/>
  <c r="K4375" i="1" s="1"/>
  <c r="J4376" i="1"/>
  <c r="K4376" i="1" s="1"/>
  <c r="J4377" i="1"/>
  <c r="K4377" i="1" s="1"/>
  <c r="J4378" i="1"/>
  <c r="K4378" i="1" s="1"/>
  <c r="J4379" i="1"/>
  <c r="K4379" i="1" s="1"/>
  <c r="J4380" i="1"/>
  <c r="K4380" i="1" s="1"/>
  <c r="J4381" i="1"/>
  <c r="K4381" i="1" s="1"/>
  <c r="J4382" i="1"/>
  <c r="K4382" i="1" s="1"/>
  <c r="J4383" i="1"/>
  <c r="K4383" i="1" s="1"/>
  <c r="J4384" i="1"/>
  <c r="K4384" i="1" s="1"/>
  <c r="J4385" i="1"/>
  <c r="K4385" i="1" s="1"/>
  <c r="J4386" i="1"/>
  <c r="K4386" i="1" s="1"/>
  <c r="J4387" i="1"/>
  <c r="K4387" i="1" s="1"/>
  <c r="J4388" i="1"/>
  <c r="K4388" i="1" s="1"/>
  <c r="J4389" i="1"/>
  <c r="K4389" i="1" s="1"/>
  <c r="J4390" i="1"/>
  <c r="K4390" i="1" s="1"/>
  <c r="J4391" i="1"/>
  <c r="K4391" i="1" s="1"/>
  <c r="J4392" i="1"/>
  <c r="K4392" i="1" s="1"/>
  <c r="J4393" i="1"/>
  <c r="K4393" i="1" s="1"/>
  <c r="J4394" i="1"/>
  <c r="K4394" i="1" s="1"/>
  <c r="J4395" i="1"/>
  <c r="K4395" i="1" s="1"/>
  <c r="J4396" i="1"/>
  <c r="K4396" i="1" s="1"/>
  <c r="J4397" i="1"/>
  <c r="K4397" i="1" s="1"/>
  <c r="J4398" i="1"/>
  <c r="K4398" i="1" s="1"/>
  <c r="J4399" i="1"/>
  <c r="K4399" i="1" s="1"/>
  <c r="J4400" i="1"/>
  <c r="K4400" i="1" s="1"/>
  <c r="J4401" i="1"/>
  <c r="K4401" i="1" s="1"/>
  <c r="J4402" i="1"/>
  <c r="K4402" i="1" s="1"/>
  <c r="J4403" i="1"/>
  <c r="K4403" i="1" s="1"/>
  <c r="J4404" i="1"/>
  <c r="K4404" i="1" s="1"/>
  <c r="J4405" i="1"/>
  <c r="K4405" i="1" s="1"/>
  <c r="J4406" i="1"/>
  <c r="K4406" i="1" s="1"/>
  <c r="J4407" i="1"/>
  <c r="K4407" i="1" s="1"/>
  <c r="J4408" i="1"/>
  <c r="K4408" i="1" s="1"/>
  <c r="J4409" i="1"/>
  <c r="K4409" i="1" s="1"/>
  <c r="J4410" i="1"/>
  <c r="K4410" i="1" s="1"/>
  <c r="J4411" i="1"/>
  <c r="K4411" i="1" s="1"/>
  <c r="J4412" i="1"/>
  <c r="K4412" i="1" s="1"/>
  <c r="J4413" i="1"/>
  <c r="K4413" i="1" s="1"/>
  <c r="J4414" i="1"/>
  <c r="K4414" i="1" s="1"/>
  <c r="J4415" i="1"/>
  <c r="K4415" i="1" s="1"/>
  <c r="J4416" i="1"/>
  <c r="K4416" i="1" s="1"/>
  <c r="J4417" i="1"/>
  <c r="K4417" i="1" s="1"/>
  <c r="J4418" i="1"/>
  <c r="K4418" i="1" s="1"/>
  <c r="J4419" i="1"/>
  <c r="K4419" i="1" s="1"/>
  <c r="J4420" i="1"/>
  <c r="K4420" i="1" s="1"/>
  <c r="J4421" i="1"/>
  <c r="K4421" i="1" s="1"/>
  <c r="J4422" i="1"/>
  <c r="K4422" i="1" s="1"/>
  <c r="J4423" i="1"/>
  <c r="K4423" i="1" s="1"/>
  <c r="J4424" i="1"/>
  <c r="K4424" i="1" s="1"/>
  <c r="J4425" i="1"/>
  <c r="K4425" i="1" s="1"/>
  <c r="J4426" i="1"/>
  <c r="K4426" i="1" s="1"/>
  <c r="J4427" i="1"/>
  <c r="K4427" i="1" s="1"/>
  <c r="J4428" i="1"/>
  <c r="K4428" i="1" s="1"/>
  <c r="J4429" i="1"/>
  <c r="K4429" i="1" s="1"/>
  <c r="J4430" i="1"/>
  <c r="K4430" i="1" s="1"/>
  <c r="J4431" i="1"/>
  <c r="K4431" i="1" s="1"/>
  <c r="J4432" i="1"/>
  <c r="K4432" i="1" s="1"/>
  <c r="J4433" i="1"/>
  <c r="K4433" i="1" s="1"/>
  <c r="J4434" i="1"/>
  <c r="K4434" i="1" s="1"/>
  <c r="J4435" i="1"/>
  <c r="K4435" i="1" s="1"/>
  <c r="J4436" i="1"/>
  <c r="K4436" i="1" s="1"/>
  <c r="J4437" i="1"/>
  <c r="K4437" i="1" s="1"/>
  <c r="J4438" i="1"/>
  <c r="K4438" i="1" s="1"/>
  <c r="J4439" i="1"/>
  <c r="K4439" i="1" s="1"/>
  <c r="J4440" i="1"/>
  <c r="K4440" i="1" s="1"/>
  <c r="J4441" i="1"/>
  <c r="K4441" i="1" s="1"/>
  <c r="J4442" i="1"/>
  <c r="K4442" i="1" s="1"/>
  <c r="J4443" i="1"/>
  <c r="K4443" i="1" s="1"/>
  <c r="J4444" i="1"/>
  <c r="K4444" i="1" s="1"/>
  <c r="J4445" i="1"/>
  <c r="K4445" i="1" s="1"/>
  <c r="J4446" i="1"/>
  <c r="K4446" i="1" s="1"/>
  <c r="J4447" i="1"/>
  <c r="K4447" i="1" s="1"/>
  <c r="J4448" i="1"/>
  <c r="K4448" i="1" s="1"/>
  <c r="J4449" i="1"/>
  <c r="K4449" i="1" s="1"/>
  <c r="J4450" i="1"/>
  <c r="K4450" i="1" s="1"/>
  <c r="J4451" i="1"/>
  <c r="K4451" i="1" s="1"/>
  <c r="J4452" i="1"/>
  <c r="K4452" i="1" s="1"/>
  <c r="J4453" i="1"/>
  <c r="K4453" i="1" s="1"/>
  <c r="J4454" i="1"/>
  <c r="K4454" i="1" s="1"/>
  <c r="J4455" i="1"/>
  <c r="K4455" i="1" s="1"/>
  <c r="J4456" i="1"/>
  <c r="K4456" i="1" s="1"/>
  <c r="J4457" i="1"/>
  <c r="K4457" i="1" s="1"/>
  <c r="J4458" i="1"/>
  <c r="K4458" i="1" s="1"/>
  <c r="J4459" i="1"/>
  <c r="K4459" i="1" s="1"/>
  <c r="J4462" i="1"/>
  <c r="K4462" i="1" s="1"/>
  <c r="J4463" i="1"/>
  <c r="K4463" i="1" s="1"/>
  <c r="J4464" i="1"/>
  <c r="K4464" i="1" s="1"/>
  <c r="J4465" i="1"/>
  <c r="K4465" i="1" s="1"/>
  <c r="J4466" i="1"/>
  <c r="K4466" i="1" s="1"/>
  <c r="J4467" i="1"/>
  <c r="K4467" i="1" s="1"/>
  <c r="J4468" i="1"/>
  <c r="K4468" i="1" s="1"/>
  <c r="J4469" i="1"/>
  <c r="K4469" i="1" s="1"/>
  <c r="J4470" i="1"/>
  <c r="K4470" i="1" s="1"/>
  <c r="J4471" i="1"/>
  <c r="K4471" i="1" s="1"/>
  <c r="J4472" i="1"/>
  <c r="K4472" i="1" s="1"/>
  <c r="J4473" i="1"/>
  <c r="K4473" i="1" s="1"/>
  <c r="J4474" i="1"/>
  <c r="K4474" i="1" s="1"/>
  <c r="J4475" i="1"/>
  <c r="K4475" i="1" s="1"/>
  <c r="J4476" i="1"/>
  <c r="K4476" i="1" s="1"/>
  <c r="J4477" i="1"/>
  <c r="K4477" i="1" s="1"/>
  <c r="J4478" i="1"/>
  <c r="K4478" i="1" s="1"/>
  <c r="J4479" i="1"/>
  <c r="K4479" i="1" s="1"/>
  <c r="J4480" i="1"/>
  <c r="K4480" i="1" s="1"/>
  <c r="J4481" i="1"/>
  <c r="K4481" i="1" s="1"/>
  <c r="J4482" i="1"/>
  <c r="K4482" i="1" s="1"/>
  <c r="J4483" i="1"/>
  <c r="K4483" i="1" s="1"/>
  <c r="J4484" i="1"/>
  <c r="K4484" i="1" s="1"/>
  <c r="J4485" i="1"/>
  <c r="K4485" i="1" s="1"/>
  <c r="J4486" i="1"/>
  <c r="K4486" i="1" s="1"/>
  <c r="J4487" i="1"/>
  <c r="K4487" i="1" s="1"/>
  <c r="J4488" i="1"/>
  <c r="K4488" i="1" s="1"/>
  <c r="J4489" i="1"/>
  <c r="K4489" i="1" s="1"/>
  <c r="J4490" i="1"/>
  <c r="K4490" i="1" s="1"/>
  <c r="J4491" i="1"/>
  <c r="K4491" i="1" s="1"/>
  <c r="J4492" i="1"/>
  <c r="K4492" i="1" s="1"/>
  <c r="J4493" i="1"/>
  <c r="K4493" i="1" s="1"/>
  <c r="J4494" i="1"/>
  <c r="K4494" i="1" s="1"/>
  <c r="J4495" i="1"/>
  <c r="K4495" i="1" s="1"/>
  <c r="J4496" i="1"/>
  <c r="K4496" i="1" s="1"/>
  <c r="J4497" i="1"/>
  <c r="K4497" i="1" s="1"/>
  <c r="J4498" i="1"/>
  <c r="K4498" i="1" s="1"/>
  <c r="J4499" i="1"/>
  <c r="K4499" i="1" s="1"/>
  <c r="J4500" i="1"/>
  <c r="K4500" i="1" s="1"/>
  <c r="J4501" i="1"/>
  <c r="K4501" i="1" s="1"/>
  <c r="J4502" i="1"/>
  <c r="K4502" i="1" s="1"/>
  <c r="J4503" i="1"/>
  <c r="K4503" i="1" s="1"/>
  <c r="J4504" i="1"/>
  <c r="K4504" i="1" s="1"/>
  <c r="J4505" i="1"/>
  <c r="K4505" i="1" s="1"/>
  <c r="J4506" i="1"/>
  <c r="K4506" i="1" s="1"/>
  <c r="J4507" i="1"/>
  <c r="K4507" i="1" s="1"/>
  <c r="J4508" i="1"/>
  <c r="K4508" i="1" s="1"/>
  <c r="J4509" i="1"/>
  <c r="K4509" i="1" s="1"/>
  <c r="J4510" i="1"/>
  <c r="K4510" i="1" s="1"/>
  <c r="J4511" i="1"/>
  <c r="K4511" i="1" s="1"/>
  <c r="J4512" i="1"/>
  <c r="K4512" i="1" s="1"/>
  <c r="J4513" i="1"/>
  <c r="K4513" i="1" s="1"/>
  <c r="J4514" i="1"/>
  <c r="K4514" i="1" s="1"/>
  <c r="J4515" i="1"/>
  <c r="K4515" i="1" s="1"/>
  <c r="J4516" i="1"/>
  <c r="K4516" i="1" s="1"/>
  <c r="J4517" i="1"/>
  <c r="K4517" i="1" s="1"/>
  <c r="J4518" i="1"/>
  <c r="K4518" i="1" s="1"/>
  <c r="J4519" i="1"/>
  <c r="K4519" i="1" s="1"/>
  <c r="J4520" i="1"/>
  <c r="K4520" i="1" s="1"/>
  <c r="J4521" i="1"/>
  <c r="K4521" i="1" s="1"/>
  <c r="J4522" i="1"/>
  <c r="K4522" i="1" s="1"/>
  <c r="J4523" i="1"/>
  <c r="K4523" i="1" s="1"/>
  <c r="J4524" i="1"/>
  <c r="K4524" i="1" s="1"/>
  <c r="J4525" i="1"/>
  <c r="K4525" i="1" s="1"/>
  <c r="J4526" i="1"/>
  <c r="K4526" i="1" s="1"/>
  <c r="J4527" i="1"/>
  <c r="K4527" i="1" s="1"/>
  <c r="J4528" i="1"/>
  <c r="K4528" i="1" s="1"/>
  <c r="J4529" i="1"/>
  <c r="K4529" i="1" s="1"/>
  <c r="J4530" i="1"/>
  <c r="K4530" i="1" s="1"/>
  <c r="J4531" i="1"/>
  <c r="K4531" i="1" s="1"/>
  <c r="J4532" i="1"/>
  <c r="K4532" i="1" s="1"/>
  <c r="J4533" i="1"/>
  <c r="K4533" i="1" s="1"/>
  <c r="J4534" i="1"/>
  <c r="K4534" i="1" s="1"/>
  <c r="J4535" i="1"/>
  <c r="K4535" i="1" s="1"/>
  <c r="J4536" i="1"/>
  <c r="K4536" i="1" s="1"/>
  <c r="J4537" i="1"/>
  <c r="K4537" i="1" s="1"/>
  <c r="J4538" i="1"/>
  <c r="K4538" i="1" s="1"/>
  <c r="J4539" i="1"/>
  <c r="K4539" i="1" s="1"/>
  <c r="J4540" i="1"/>
  <c r="K4540" i="1" s="1"/>
  <c r="J4541" i="1"/>
  <c r="K4541" i="1" s="1"/>
  <c r="J4542" i="1"/>
  <c r="K4542" i="1" s="1"/>
  <c r="J4543" i="1"/>
  <c r="K4543" i="1" s="1"/>
  <c r="J4544" i="1"/>
  <c r="K4544" i="1" s="1"/>
  <c r="J4545" i="1"/>
  <c r="K4545" i="1" s="1"/>
  <c r="J4546" i="1"/>
  <c r="K4546" i="1" s="1"/>
  <c r="J4547" i="1"/>
  <c r="K4547" i="1" s="1"/>
  <c r="J4548" i="1"/>
  <c r="K4548" i="1" s="1"/>
  <c r="J4549" i="1"/>
  <c r="K4549" i="1" s="1"/>
  <c r="J4550" i="1"/>
  <c r="K4550" i="1" s="1"/>
  <c r="J4551" i="1"/>
  <c r="K4551" i="1" s="1"/>
  <c r="J4552" i="1"/>
  <c r="K4552" i="1" s="1"/>
  <c r="J4553" i="1"/>
  <c r="K4553" i="1" s="1"/>
  <c r="J4554" i="1"/>
  <c r="K4554" i="1" s="1"/>
  <c r="J4555" i="1"/>
  <c r="K4555" i="1" s="1"/>
  <c r="J4556" i="1"/>
  <c r="K4556" i="1" s="1"/>
  <c r="J4557" i="1"/>
  <c r="K4557" i="1" s="1"/>
  <c r="J4558" i="1"/>
  <c r="K4558" i="1" s="1"/>
  <c r="J4559" i="1"/>
  <c r="K4559" i="1" s="1"/>
  <c r="J4560" i="1"/>
  <c r="K4560" i="1" s="1"/>
  <c r="J4561" i="1"/>
  <c r="K4561" i="1" s="1"/>
  <c r="J4562" i="1"/>
  <c r="K4562" i="1" s="1"/>
  <c r="J4563" i="1"/>
  <c r="K4563" i="1" s="1"/>
  <c r="J4564" i="1"/>
  <c r="K4564" i="1" s="1"/>
  <c r="J4565" i="1"/>
  <c r="K4565" i="1" s="1"/>
  <c r="J4566" i="1"/>
  <c r="K4566" i="1" s="1"/>
  <c r="J4567" i="1"/>
  <c r="K4567" i="1" s="1"/>
  <c r="J4568" i="1"/>
  <c r="K4568" i="1" s="1"/>
  <c r="J4569" i="1"/>
  <c r="K4569" i="1" s="1"/>
  <c r="J4570" i="1"/>
  <c r="K4570" i="1" s="1"/>
  <c r="J4571" i="1"/>
  <c r="K4571" i="1" s="1"/>
  <c r="J4572" i="1"/>
  <c r="K4572" i="1" s="1"/>
  <c r="J4573" i="1"/>
  <c r="K4573" i="1" s="1"/>
  <c r="J4574" i="1"/>
  <c r="K4574" i="1" s="1"/>
  <c r="J4575" i="1"/>
  <c r="K4575" i="1" s="1"/>
  <c r="J4576" i="1"/>
  <c r="K4576" i="1" s="1"/>
  <c r="J4577" i="1"/>
  <c r="K4577" i="1" s="1"/>
  <c r="J4578" i="1"/>
  <c r="K4578" i="1" s="1"/>
  <c r="J4579" i="1"/>
  <c r="K4579" i="1" s="1"/>
  <c r="J4580" i="1"/>
  <c r="K4580" i="1" s="1"/>
  <c r="J4581" i="1"/>
  <c r="K4581" i="1" s="1"/>
  <c r="J4582" i="1"/>
  <c r="K4582" i="1" s="1"/>
  <c r="J4583" i="1"/>
  <c r="K4583" i="1" s="1"/>
  <c r="J4584" i="1"/>
  <c r="K4584" i="1" s="1"/>
  <c r="J4585" i="1"/>
  <c r="K4585" i="1" s="1"/>
  <c r="J4586" i="1"/>
  <c r="K4586" i="1" s="1"/>
  <c r="J4587" i="1"/>
  <c r="K4587" i="1" s="1"/>
  <c r="J4588" i="1"/>
  <c r="K4588" i="1" s="1"/>
  <c r="J4589" i="1"/>
  <c r="K4589" i="1" s="1"/>
  <c r="J4590" i="1"/>
  <c r="K4590" i="1" s="1"/>
  <c r="J4591" i="1"/>
  <c r="K4591" i="1" s="1"/>
  <c r="J4592" i="1"/>
  <c r="K4592" i="1" s="1"/>
  <c r="J4593" i="1"/>
  <c r="K4593" i="1" s="1"/>
  <c r="J4594" i="1"/>
  <c r="K4594" i="1" s="1"/>
  <c r="J4595" i="1"/>
  <c r="K4595" i="1" s="1"/>
  <c r="J4596" i="1"/>
  <c r="K4596" i="1" s="1"/>
  <c r="J4597" i="1"/>
  <c r="K4597" i="1" s="1"/>
  <c r="J4598" i="1"/>
  <c r="K4598" i="1" s="1"/>
  <c r="J4599" i="1"/>
  <c r="K4599" i="1" s="1"/>
  <c r="J4600" i="1"/>
  <c r="K4600" i="1" s="1"/>
  <c r="J4601" i="1"/>
  <c r="K4601" i="1" s="1"/>
  <c r="J4602" i="1"/>
  <c r="K4602" i="1" s="1"/>
  <c r="J4603" i="1"/>
  <c r="K4603" i="1" s="1"/>
  <c r="J4604" i="1"/>
  <c r="K4604" i="1" s="1"/>
  <c r="J4605" i="1"/>
  <c r="K4605" i="1" s="1"/>
  <c r="J4606" i="1"/>
  <c r="K4606" i="1" s="1"/>
  <c r="J4607" i="1"/>
  <c r="K4607" i="1" s="1"/>
  <c r="J4608" i="1"/>
  <c r="K4608" i="1" s="1"/>
  <c r="J4609" i="1"/>
  <c r="K4609" i="1" s="1"/>
  <c r="J4610" i="1"/>
  <c r="K4610" i="1" s="1"/>
  <c r="J4611" i="1"/>
  <c r="K4611" i="1" s="1"/>
  <c r="J4612" i="1"/>
  <c r="K4612" i="1" s="1"/>
  <c r="J4613" i="1"/>
  <c r="K4613" i="1" s="1"/>
  <c r="J4614" i="1"/>
  <c r="K4614" i="1" s="1"/>
  <c r="J4615" i="1"/>
  <c r="K4615" i="1" s="1"/>
  <c r="J4616" i="1"/>
  <c r="K4616" i="1" s="1"/>
  <c r="J4617" i="1"/>
  <c r="K4617" i="1" s="1"/>
  <c r="J4618" i="1"/>
  <c r="K4618" i="1" s="1"/>
  <c r="J4619" i="1"/>
  <c r="K4619" i="1" s="1"/>
  <c r="J4620" i="1"/>
  <c r="K4620" i="1" s="1"/>
  <c r="J4621" i="1"/>
  <c r="K4621" i="1" s="1"/>
  <c r="J4622" i="1"/>
  <c r="K4622" i="1" s="1"/>
  <c r="J4623" i="1"/>
  <c r="K4623" i="1" s="1"/>
  <c r="J4624" i="1"/>
  <c r="K4624" i="1" s="1"/>
  <c r="J4625" i="1"/>
  <c r="K4625" i="1" s="1"/>
  <c r="J4626" i="1"/>
  <c r="K4626" i="1" s="1"/>
  <c r="J4627" i="1"/>
  <c r="K4627" i="1" s="1"/>
  <c r="J4628" i="1"/>
  <c r="K4628" i="1" s="1"/>
  <c r="J4629" i="1"/>
  <c r="K4629" i="1" s="1"/>
  <c r="J4630" i="1"/>
  <c r="K4630" i="1" s="1"/>
  <c r="J4631" i="1"/>
  <c r="K4631" i="1" s="1"/>
  <c r="J4632" i="1"/>
  <c r="K4632" i="1" s="1"/>
  <c r="J4633" i="1"/>
  <c r="K4633" i="1" s="1"/>
  <c r="J4634" i="1"/>
  <c r="K4634" i="1" s="1"/>
  <c r="J4635" i="1"/>
  <c r="K4635" i="1" s="1"/>
  <c r="J4636" i="1"/>
  <c r="K4636" i="1" s="1"/>
  <c r="J4637" i="1"/>
  <c r="K4637" i="1" s="1"/>
  <c r="J4638" i="1"/>
  <c r="K4638" i="1" s="1"/>
  <c r="J4639" i="1"/>
  <c r="K4639" i="1" s="1"/>
  <c r="J4640" i="1"/>
  <c r="K4640" i="1" s="1"/>
  <c r="J4641" i="1"/>
  <c r="K4641" i="1" s="1"/>
  <c r="J4642" i="1"/>
  <c r="K4642" i="1" s="1"/>
  <c r="J4643" i="1"/>
  <c r="K4643" i="1" s="1"/>
  <c r="J4644" i="1"/>
  <c r="K4644" i="1" s="1"/>
  <c r="J4645" i="1"/>
  <c r="K4645" i="1" s="1"/>
  <c r="J4646" i="1"/>
  <c r="K4646" i="1" s="1"/>
  <c r="J4647" i="1"/>
  <c r="K4647" i="1" s="1"/>
  <c r="J4648" i="1"/>
  <c r="K4648" i="1" s="1"/>
  <c r="J4649" i="1"/>
  <c r="K4649" i="1" s="1"/>
  <c r="J4650" i="1"/>
  <c r="K4650" i="1" s="1"/>
  <c r="J4651" i="1"/>
  <c r="K4651" i="1" s="1"/>
  <c r="J4652" i="1"/>
  <c r="K4652" i="1" s="1"/>
  <c r="J4653" i="1"/>
  <c r="K4653" i="1" s="1"/>
  <c r="J4654" i="1"/>
  <c r="K4654" i="1" s="1"/>
  <c r="J4655" i="1"/>
  <c r="K4655" i="1" s="1"/>
  <c r="J4656" i="1"/>
  <c r="K4656" i="1" s="1"/>
  <c r="J4657" i="1"/>
  <c r="K4657" i="1" s="1"/>
  <c r="J4658" i="1"/>
  <c r="K4658" i="1" s="1"/>
  <c r="J4659" i="1"/>
  <c r="K4659" i="1" s="1"/>
  <c r="J4660" i="1"/>
  <c r="K4660" i="1" s="1"/>
  <c r="J4661" i="1"/>
  <c r="K4661" i="1" s="1"/>
  <c r="J4662" i="1"/>
  <c r="K4662" i="1" s="1"/>
  <c r="J4663" i="1"/>
  <c r="K4663" i="1" s="1"/>
  <c r="J4664" i="1"/>
  <c r="K4664" i="1" s="1"/>
  <c r="J4665" i="1"/>
  <c r="K4665" i="1" s="1"/>
  <c r="J4666" i="1"/>
  <c r="K4666" i="1" s="1"/>
  <c r="J4667" i="1"/>
  <c r="K4667" i="1" s="1"/>
  <c r="J4668" i="1"/>
  <c r="K4668" i="1" s="1"/>
  <c r="J4669" i="1"/>
  <c r="K4669" i="1" s="1"/>
  <c r="J4670" i="1"/>
  <c r="K4670" i="1" s="1"/>
  <c r="J4671" i="1"/>
  <c r="K4671" i="1" s="1"/>
  <c r="J4672" i="1"/>
  <c r="K4672" i="1" s="1"/>
  <c r="J4673" i="1"/>
  <c r="K4673" i="1" s="1"/>
  <c r="J4674" i="1"/>
  <c r="K4674" i="1" s="1"/>
  <c r="J4675" i="1"/>
  <c r="K4675" i="1" s="1"/>
  <c r="J4676" i="1"/>
  <c r="K4676" i="1" s="1"/>
  <c r="J4677" i="1"/>
  <c r="K4677" i="1" s="1"/>
  <c r="J4678" i="1"/>
  <c r="K4678" i="1" s="1"/>
  <c r="J4679" i="1"/>
  <c r="K4679" i="1" s="1"/>
  <c r="J4680" i="1"/>
  <c r="K4680" i="1" s="1"/>
  <c r="J4681" i="1"/>
  <c r="K4681" i="1" s="1"/>
  <c r="J4682" i="1"/>
  <c r="K4682" i="1" s="1"/>
  <c r="J4683" i="1"/>
  <c r="K4683" i="1" s="1"/>
  <c r="J4684" i="1"/>
  <c r="K4684" i="1" s="1"/>
  <c r="J4685" i="1"/>
  <c r="K4685" i="1" s="1"/>
  <c r="J4686" i="1"/>
  <c r="K4686" i="1" s="1"/>
  <c r="J4687" i="1"/>
  <c r="K4687" i="1" s="1"/>
  <c r="J4688" i="1"/>
  <c r="K4688" i="1" s="1"/>
  <c r="J4689" i="1"/>
  <c r="K4689" i="1" s="1"/>
  <c r="J4690" i="1"/>
  <c r="K4690" i="1" s="1"/>
  <c r="J4691" i="1"/>
  <c r="K4691" i="1" s="1"/>
  <c r="J4692" i="1"/>
  <c r="K4692" i="1" s="1"/>
  <c r="J4693" i="1"/>
  <c r="K4693" i="1" s="1"/>
  <c r="J4694" i="1"/>
  <c r="K4694" i="1" s="1"/>
  <c r="J4695" i="1"/>
  <c r="K4695" i="1" s="1"/>
  <c r="J4696" i="1"/>
  <c r="K4696" i="1" s="1"/>
  <c r="J4697" i="1"/>
  <c r="K4697" i="1" s="1"/>
  <c r="J4698" i="1"/>
  <c r="K4698" i="1" s="1"/>
  <c r="J4699" i="1"/>
  <c r="K4699" i="1" s="1"/>
  <c r="J4700" i="1"/>
  <c r="K4700" i="1" s="1"/>
  <c r="J4701" i="1"/>
  <c r="K4701" i="1" s="1"/>
  <c r="J4702" i="1"/>
  <c r="K4702" i="1" s="1"/>
  <c r="J4703" i="1"/>
  <c r="K4703" i="1" s="1"/>
  <c r="J4704" i="1"/>
  <c r="K4704" i="1" s="1"/>
  <c r="J4705" i="1"/>
  <c r="K4705" i="1" s="1"/>
  <c r="J4706" i="1"/>
  <c r="K4706" i="1" s="1"/>
  <c r="J4707" i="1"/>
  <c r="K4707" i="1" s="1"/>
  <c r="J4708" i="1"/>
  <c r="K4708" i="1" s="1"/>
  <c r="J4709" i="1"/>
  <c r="K4709" i="1" s="1"/>
  <c r="J4710" i="1"/>
  <c r="K4710" i="1" s="1"/>
  <c r="J4711" i="1"/>
  <c r="K4711" i="1" s="1"/>
  <c r="J4712" i="1"/>
  <c r="K4712" i="1" s="1"/>
  <c r="J4713" i="1"/>
  <c r="K4713" i="1" s="1"/>
  <c r="J4714" i="1"/>
  <c r="K4714" i="1" s="1"/>
  <c r="J4715" i="1"/>
  <c r="K4715" i="1" s="1"/>
  <c r="J4716" i="1"/>
  <c r="K4716" i="1" s="1"/>
  <c r="J4717" i="1"/>
  <c r="K4717" i="1" s="1"/>
  <c r="J4718" i="1"/>
  <c r="K4718" i="1" s="1"/>
  <c r="J4719" i="1"/>
  <c r="K4719" i="1" s="1"/>
  <c r="J4720" i="1"/>
  <c r="K4720" i="1" s="1"/>
  <c r="J4721" i="1"/>
  <c r="K4721" i="1" s="1"/>
  <c r="J4722" i="1"/>
  <c r="K4722" i="1" s="1"/>
  <c r="J4723" i="1"/>
  <c r="K4723" i="1" s="1"/>
  <c r="J4724" i="1"/>
  <c r="K4724" i="1" s="1"/>
  <c r="J4725" i="1"/>
  <c r="K4725" i="1" s="1"/>
  <c r="J4726" i="1"/>
  <c r="K4726" i="1" s="1"/>
  <c r="J4727" i="1"/>
  <c r="K4727" i="1" s="1"/>
  <c r="J4728" i="1"/>
  <c r="K4728" i="1" s="1"/>
  <c r="J4729" i="1"/>
  <c r="K4729" i="1" s="1"/>
  <c r="J4730" i="1"/>
  <c r="K4730" i="1" s="1"/>
  <c r="J4731" i="1"/>
  <c r="K4731" i="1" s="1"/>
  <c r="J4732" i="1"/>
  <c r="K4732" i="1" s="1"/>
  <c r="J4733" i="1"/>
  <c r="K4733" i="1" s="1"/>
  <c r="J4734" i="1"/>
  <c r="K4734" i="1" s="1"/>
  <c r="J4735" i="1"/>
  <c r="K4735" i="1" s="1"/>
  <c r="J4736" i="1"/>
  <c r="K4736" i="1" s="1"/>
  <c r="J4737" i="1"/>
  <c r="K4737" i="1" s="1"/>
  <c r="J4738" i="1"/>
  <c r="K4738" i="1" s="1"/>
  <c r="J4739" i="1"/>
  <c r="K4739" i="1" s="1"/>
  <c r="J4740" i="1"/>
  <c r="K4740" i="1" s="1"/>
  <c r="J4741" i="1"/>
  <c r="K4741" i="1" s="1"/>
  <c r="J4742" i="1"/>
  <c r="K4742" i="1" s="1"/>
  <c r="J4743" i="1"/>
  <c r="K4743" i="1" s="1"/>
  <c r="J4744" i="1"/>
  <c r="K4744" i="1" s="1"/>
  <c r="J4745" i="1"/>
  <c r="K4745" i="1" s="1"/>
  <c r="J4746" i="1"/>
  <c r="K4746" i="1" s="1"/>
  <c r="J4747" i="1"/>
  <c r="K4747" i="1" s="1"/>
  <c r="J4748" i="1"/>
  <c r="K4748" i="1" s="1"/>
  <c r="J4749" i="1"/>
  <c r="K4749" i="1" s="1"/>
  <c r="J4750" i="1"/>
  <c r="K4750" i="1" s="1"/>
  <c r="J4751" i="1"/>
  <c r="K4751" i="1" s="1"/>
  <c r="J4752" i="1"/>
  <c r="K4752" i="1" s="1"/>
  <c r="J4753" i="1"/>
  <c r="K4753" i="1" s="1"/>
  <c r="J4754" i="1"/>
  <c r="K4754" i="1" s="1"/>
  <c r="J4755" i="1"/>
  <c r="K4755" i="1" s="1"/>
  <c r="J4756" i="1"/>
  <c r="K4756" i="1" s="1"/>
  <c r="J4757" i="1"/>
  <c r="K4757" i="1" s="1"/>
  <c r="J4758" i="1"/>
  <c r="K4758" i="1" s="1"/>
  <c r="J4759" i="1"/>
  <c r="K4759" i="1" s="1"/>
  <c r="J4760" i="1"/>
  <c r="K4760" i="1" s="1"/>
  <c r="J4761" i="1"/>
  <c r="K4761" i="1" s="1"/>
  <c r="J4762" i="1"/>
  <c r="K4762" i="1" s="1"/>
  <c r="J4763" i="1"/>
  <c r="K4763" i="1" s="1"/>
  <c r="J4764" i="1"/>
  <c r="K4764" i="1" s="1"/>
  <c r="J4765" i="1"/>
  <c r="K4765" i="1" s="1"/>
  <c r="J4766" i="1"/>
  <c r="K4766" i="1" s="1"/>
  <c r="J4767" i="1"/>
  <c r="K4767" i="1" s="1"/>
  <c r="J4768" i="1"/>
  <c r="K4768" i="1" s="1"/>
  <c r="J4769" i="1"/>
  <c r="K4769" i="1" s="1"/>
  <c r="J4770" i="1"/>
  <c r="K4770" i="1" s="1"/>
  <c r="J4771" i="1"/>
  <c r="K4771" i="1" s="1"/>
  <c r="J4772" i="1"/>
  <c r="K4772" i="1" s="1"/>
  <c r="J4773" i="1"/>
  <c r="K4773" i="1" s="1"/>
  <c r="J4774" i="1"/>
  <c r="K4774" i="1" s="1"/>
  <c r="J4775" i="1"/>
  <c r="K4775" i="1" s="1"/>
  <c r="J4776" i="1"/>
  <c r="K4776" i="1" s="1"/>
  <c r="J4777" i="1"/>
  <c r="K4777" i="1" s="1"/>
  <c r="J4778" i="1"/>
  <c r="K4778" i="1" s="1"/>
  <c r="J4779" i="1"/>
  <c r="K4779" i="1" s="1"/>
  <c r="J4780" i="1"/>
  <c r="K4780" i="1" s="1"/>
  <c r="J4781" i="1"/>
  <c r="K4781" i="1" s="1"/>
  <c r="J4782" i="1"/>
  <c r="K4782" i="1" s="1"/>
  <c r="J4783" i="1"/>
  <c r="K4783" i="1" s="1"/>
  <c r="J4784" i="1"/>
  <c r="K4784" i="1" s="1"/>
  <c r="J4785" i="1"/>
  <c r="K4785" i="1" s="1"/>
  <c r="J4786" i="1"/>
  <c r="K4786" i="1" s="1"/>
  <c r="J4787" i="1"/>
  <c r="K4787" i="1" s="1"/>
  <c r="J4788" i="1"/>
  <c r="K4788" i="1" s="1"/>
  <c r="J4789" i="1"/>
  <c r="K4789" i="1" s="1"/>
  <c r="J4790" i="1"/>
  <c r="K4790" i="1" s="1"/>
  <c r="J4791" i="1"/>
  <c r="K4791" i="1" s="1"/>
  <c r="J4792" i="1"/>
  <c r="K4792" i="1" s="1"/>
  <c r="J4793" i="1"/>
  <c r="K4793" i="1" s="1"/>
  <c r="J4794" i="1"/>
  <c r="K4794" i="1" s="1"/>
  <c r="J4795" i="1"/>
  <c r="K4795" i="1" s="1"/>
  <c r="J4796" i="1"/>
  <c r="K4796" i="1" s="1"/>
  <c r="J4797" i="1"/>
  <c r="K4797" i="1" s="1"/>
  <c r="J4798" i="1"/>
  <c r="K4798" i="1" s="1"/>
  <c r="J4799" i="1"/>
  <c r="K4799" i="1" s="1"/>
  <c r="J4800" i="1"/>
  <c r="K4800" i="1" s="1"/>
  <c r="J4801" i="1"/>
  <c r="K4801" i="1" s="1"/>
  <c r="J4802" i="1"/>
  <c r="K4802" i="1" s="1"/>
  <c r="J4803" i="1"/>
  <c r="K4803" i="1" s="1"/>
  <c r="J4804" i="1"/>
  <c r="K4804" i="1" s="1"/>
  <c r="J4805" i="1"/>
  <c r="K4805" i="1" s="1"/>
  <c r="J4806" i="1"/>
  <c r="K4806" i="1" s="1"/>
  <c r="J4807" i="1"/>
  <c r="K4807" i="1" s="1"/>
  <c r="J4808" i="1"/>
  <c r="K4808" i="1" s="1"/>
  <c r="J4809" i="1"/>
  <c r="K4809" i="1" s="1"/>
  <c r="J4810" i="1"/>
  <c r="K4810" i="1" s="1"/>
  <c r="J4811" i="1"/>
  <c r="K4811" i="1" s="1"/>
  <c r="J4812" i="1"/>
  <c r="K4812" i="1" s="1"/>
  <c r="J4813" i="1"/>
  <c r="K4813" i="1" s="1"/>
  <c r="J4814" i="1"/>
  <c r="K4814" i="1" s="1"/>
  <c r="J4815" i="1"/>
  <c r="K4815" i="1" s="1"/>
  <c r="J4816" i="1"/>
  <c r="K4816" i="1" s="1"/>
  <c r="J4817" i="1"/>
  <c r="K4817" i="1" s="1"/>
  <c r="J4818" i="1"/>
  <c r="K4818" i="1" s="1"/>
  <c r="J4819" i="1"/>
  <c r="K4819" i="1" s="1"/>
  <c r="J4820" i="1"/>
  <c r="K4820" i="1" s="1"/>
  <c r="J4821" i="1"/>
  <c r="K4821" i="1" s="1"/>
  <c r="J4822" i="1"/>
  <c r="K4822" i="1" s="1"/>
  <c r="J4823" i="1"/>
  <c r="K4823" i="1" s="1"/>
  <c r="J4824" i="1"/>
  <c r="K4824" i="1" s="1"/>
  <c r="J4825" i="1"/>
  <c r="K4825" i="1" s="1"/>
  <c r="J4826" i="1"/>
  <c r="K4826" i="1" s="1"/>
  <c r="J4827" i="1"/>
  <c r="K4827" i="1" s="1"/>
  <c r="J4828" i="1"/>
  <c r="K4828" i="1" s="1"/>
  <c r="J4829" i="1"/>
  <c r="K4829" i="1" s="1"/>
  <c r="J4830" i="1"/>
  <c r="K4830" i="1" s="1"/>
  <c r="J4831" i="1"/>
  <c r="K4831" i="1" s="1"/>
  <c r="J4832" i="1"/>
  <c r="K4832" i="1" s="1"/>
  <c r="J4833" i="1"/>
  <c r="K4833" i="1" s="1"/>
  <c r="J4834" i="1"/>
  <c r="K4834" i="1" s="1"/>
  <c r="J4835" i="1"/>
  <c r="K4835" i="1" s="1"/>
  <c r="J4836" i="1"/>
  <c r="K4836" i="1" s="1"/>
  <c r="J4837" i="1"/>
  <c r="K4837" i="1" s="1"/>
  <c r="J4838" i="1"/>
  <c r="K4838" i="1" s="1"/>
  <c r="J4839" i="1"/>
  <c r="K4839" i="1" s="1"/>
  <c r="J4840" i="1"/>
  <c r="K4840" i="1" s="1"/>
  <c r="J4841" i="1"/>
  <c r="K4841" i="1" s="1"/>
  <c r="J4842" i="1"/>
  <c r="K4842" i="1" s="1"/>
  <c r="J4843" i="1"/>
  <c r="K4843" i="1" s="1"/>
  <c r="J4844" i="1"/>
  <c r="K4844" i="1" s="1"/>
  <c r="J4845" i="1"/>
  <c r="K4845" i="1" s="1"/>
  <c r="J4846" i="1"/>
  <c r="K4846" i="1" s="1"/>
  <c r="J4847" i="1"/>
  <c r="K4847" i="1" s="1"/>
  <c r="J4848" i="1"/>
  <c r="K4848" i="1" s="1"/>
  <c r="J4849" i="1"/>
  <c r="K4849" i="1" s="1"/>
  <c r="J4850" i="1"/>
  <c r="K4850" i="1" s="1"/>
  <c r="J4851" i="1"/>
  <c r="K4851" i="1" s="1"/>
  <c r="J4852" i="1"/>
  <c r="K4852" i="1" s="1"/>
  <c r="J4853" i="1"/>
  <c r="K4853" i="1" s="1"/>
  <c r="J4854" i="1"/>
  <c r="K4854" i="1" s="1"/>
  <c r="J4855" i="1"/>
  <c r="K4855" i="1" s="1"/>
  <c r="J4856" i="1"/>
  <c r="K4856" i="1" s="1"/>
  <c r="J4857" i="1"/>
  <c r="K4857" i="1" s="1"/>
  <c r="J4858" i="1"/>
  <c r="K4858" i="1" s="1"/>
  <c r="J4859" i="1"/>
  <c r="K4859" i="1" s="1"/>
  <c r="J4860" i="1"/>
  <c r="K4860" i="1" s="1"/>
  <c r="J4861" i="1"/>
  <c r="K4861" i="1" s="1"/>
  <c r="J4862" i="1"/>
  <c r="K4862" i="1" s="1"/>
  <c r="J4863" i="1"/>
  <c r="K4863" i="1" s="1"/>
  <c r="J4864" i="1"/>
  <c r="K4864" i="1" s="1"/>
  <c r="J4865" i="1"/>
  <c r="K4865" i="1" s="1"/>
  <c r="J4866" i="1"/>
  <c r="K4866" i="1" s="1"/>
  <c r="J4867" i="1"/>
  <c r="K4867" i="1" s="1"/>
  <c r="J4868" i="1"/>
  <c r="K4868" i="1" s="1"/>
  <c r="J4869" i="1"/>
  <c r="K4869" i="1" s="1"/>
  <c r="J4870" i="1"/>
  <c r="K4870" i="1" s="1"/>
  <c r="J4871" i="1"/>
  <c r="K4871" i="1" s="1"/>
  <c r="J4872" i="1"/>
  <c r="K4872" i="1" s="1"/>
  <c r="J4873" i="1"/>
  <c r="K4873" i="1" s="1"/>
  <c r="J4874" i="1"/>
  <c r="K4874" i="1" s="1"/>
  <c r="J4875" i="1"/>
  <c r="K4875" i="1" s="1"/>
  <c r="J4876" i="1"/>
  <c r="K4876" i="1" s="1"/>
  <c r="J4877" i="1"/>
  <c r="K4877" i="1" s="1"/>
  <c r="J4878" i="1"/>
  <c r="K4878" i="1" s="1"/>
  <c r="J4879" i="1"/>
  <c r="K4879" i="1" s="1"/>
  <c r="J4880" i="1"/>
  <c r="K4880" i="1" s="1"/>
  <c r="J4881" i="1"/>
  <c r="K4881" i="1" s="1"/>
  <c r="J4882" i="1"/>
  <c r="K4882" i="1" s="1"/>
  <c r="J4883" i="1"/>
  <c r="K4883" i="1" s="1"/>
  <c r="J4884" i="1"/>
  <c r="K4884" i="1" s="1"/>
  <c r="J4885" i="1"/>
  <c r="K4885" i="1" s="1"/>
  <c r="J4886" i="1"/>
  <c r="K4886" i="1" s="1"/>
  <c r="J4887" i="1"/>
  <c r="K4887" i="1" s="1"/>
  <c r="J4888" i="1"/>
  <c r="K4888" i="1" s="1"/>
  <c r="J4889" i="1"/>
  <c r="K4889" i="1" s="1"/>
  <c r="J4890" i="1"/>
  <c r="K4890" i="1" s="1"/>
  <c r="J4891" i="1"/>
  <c r="K4891" i="1" s="1"/>
  <c r="J4892" i="1"/>
  <c r="K4892" i="1" s="1"/>
  <c r="J4893" i="1"/>
  <c r="K4893" i="1" s="1"/>
  <c r="J4894" i="1"/>
  <c r="K4894" i="1" s="1"/>
  <c r="J4895" i="1"/>
  <c r="K4895" i="1" s="1"/>
  <c r="J4896" i="1"/>
  <c r="K4896" i="1" s="1"/>
  <c r="J4897" i="1"/>
  <c r="K4897" i="1" s="1"/>
  <c r="J4898" i="1"/>
  <c r="K4898" i="1" s="1"/>
  <c r="J4899" i="1"/>
  <c r="K4899" i="1" s="1"/>
  <c r="J4900" i="1"/>
  <c r="K4900" i="1" s="1"/>
  <c r="J4901" i="1"/>
  <c r="K4901" i="1" s="1"/>
  <c r="J4902" i="1"/>
  <c r="K4902" i="1" s="1"/>
  <c r="J4903" i="1"/>
  <c r="K4903" i="1" s="1"/>
  <c r="J4904" i="1"/>
  <c r="K4904" i="1" s="1"/>
  <c r="J4905" i="1"/>
  <c r="K4905" i="1" s="1"/>
  <c r="J4906" i="1"/>
  <c r="K4906" i="1" s="1"/>
  <c r="J4907" i="1"/>
  <c r="K4907" i="1" s="1"/>
  <c r="J4908" i="1"/>
  <c r="K4908" i="1" s="1"/>
  <c r="J4909" i="1"/>
  <c r="K4909" i="1" s="1"/>
  <c r="J4910" i="1"/>
  <c r="K4910" i="1" s="1"/>
  <c r="J4911" i="1"/>
  <c r="K4911" i="1" s="1"/>
  <c r="J4912" i="1"/>
  <c r="K4912" i="1" s="1"/>
  <c r="J4913" i="1"/>
  <c r="K4913" i="1" s="1"/>
  <c r="J4914" i="1"/>
  <c r="K4914" i="1" s="1"/>
  <c r="J4915" i="1"/>
  <c r="K4915" i="1" s="1"/>
  <c r="J4916" i="1"/>
  <c r="K4916" i="1" s="1"/>
  <c r="J4917" i="1"/>
  <c r="K4917" i="1" s="1"/>
  <c r="J4918" i="1"/>
  <c r="K4918" i="1" s="1"/>
  <c r="J4919" i="1"/>
  <c r="K4919" i="1" s="1"/>
  <c r="J4920" i="1"/>
  <c r="K4920" i="1" s="1"/>
  <c r="J4921" i="1"/>
  <c r="K4921" i="1" s="1"/>
  <c r="J4922" i="1"/>
  <c r="K4922" i="1" s="1"/>
  <c r="J4923" i="1"/>
  <c r="K4923" i="1" s="1"/>
  <c r="J4924" i="1"/>
  <c r="K4924" i="1" s="1"/>
  <c r="J4925" i="1"/>
  <c r="K4925" i="1" s="1"/>
  <c r="J4926" i="1"/>
  <c r="K4926" i="1" s="1"/>
  <c r="J4927" i="1"/>
  <c r="K4927" i="1" s="1"/>
  <c r="J4928" i="1"/>
  <c r="K4928" i="1" s="1"/>
  <c r="J4929" i="1"/>
  <c r="K4929" i="1" s="1"/>
  <c r="J4930" i="1"/>
  <c r="K4930" i="1" s="1"/>
  <c r="J4931" i="1"/>
  <c r="K4931" i="1" s="1"/>
  <c r="J4932" i="1"/>
  <c r="K4932" i="1" s="1"/>
  <c r="J4933" i="1"/>
  <c r="K4933" i="1" s="1"/>
  <c r="J4934" i="1"/>
  <c r="K4934" i="1" s="1"/>
  <c r="J4935" i="1"/>
  <c r="K4935" i="1" s="1"/>
  <c r="J4936" i="1"/>
  <c r="K4936" i="1" s="1"/>
  <c r="J4937" i="1"/>
  <c r="K4937" i="1" s="1"/>
  <c r="J4938" i="1"/>
  <c r="K4938" i="1" s="1"/>
  <c r="J4939" i="1"/>
  <c r="K4939" i="1" s="1"/>
  <c r="J4940" i="1"/>
  <c r="K4940" i="1" s="1"/>
  <c r="J4941" i="1"/>
  <c r="K4941" i="1" s="1"/>
  <c r="J4942" i="1"/>
  <c r="K4942" i="1" s="1"/>
  <c r="J4943" i="1"/>
  <c r="K4943" i="1" s="1"/>
  <c r="J4944" i="1"/>
  <c r="K4944" i="1" s="1"/>
  <c r="J4945" i="1"/>
  <c r="K4945" i="1" s="1"/>
  <c r="J4946" i="1"/>
  <c r="K4946" i="1" s="1"/>
  <c r="J4947" i="1"/>
  <c r="K4947" i="1" s="1"/>
  <c r="J4948" i="1"/>
  <c r="K4948" i="1" s="1"/>
  <c r="J4949" i="1"/>
  <c r="K4949" i="1" s="1"/>
  <c r="J4950" i="1"/>
  <c r="K4950" i="1" s="1"/>
  <c r="J4951" i="1"/>
  <c r="K4951" i="1" s="1"/>
  <c r="J4952" i="1"/>
  <c r="K4952" i="1" s="1"/>
  <c r="J4953" i="1"/>
  <c r="K4953" i="1" s="1"/>
  <c r="J4954" i="1"/>
  <c r="K4954" i="1" s="1"/>
  <c r="J4955" i="1"/>
  <c r="K4955" i="1" s="1"/>
  <c r="J4956" i="1"/>
  <c r="K4956" i="1" s="1"/>
  <c r="J4957" i="1"/>
  <c r="K4957" i="1" s="1"/>
  <c r="J4958" i="1"/>
  <c r="K4958" i="1" s="1"/>
  <c r="J4959" i="1"/>
  <c r="K4959" i="1" s="1"/>
  <c r="J4960" i="1"/>
  <c r="K4960" i="1" s="1"/>
  <c r="J4961" i="1"/>
  <c r="K4961" i="1" s="1"/>
  <c r="J4962" i="1"/>
  <c r="K4962" i="1" s="1"/>
  <c r="J4963" i="1"/>
  <c r="K4963" i="1" s="1"/>
  <c r="J4964" i="1"/>
  <c r="K4964" i="1" s="1"/>
  <c r="J4965" i="1"/>
  <c r="K4965" i="1" s="1"/>
  <c r="J4966" i="1"/>
  <c r="K4966" i="1" s="1"/>
  <c r="J4967" i="1"/>
  <c r="K4967" i="1" s="1"/>
  <c r="J4968" i="1"/>
  <c r="K4968" i="1" s="1"/>
  <c r="J4969" i="1"/>
  <c r="K4969" i="1" s="1"/>
  <c r="J4970" i="1"/>
  <c r="K4970" i="1" s="1"/>
  <c r="J4971" i="1"/>
  <c r="K4971" i="1" s="1"/>
  <c r="J4972" i="1"/>
  <c r="K4972" i="1" s="1"/>
  <c r="J4973" i="1"/>
  <c r="K4973" i="1" s="1"/>
  <c r="J4974" i="1"/>
  <c r="K4974" i="1" s="1"/>
  <c r="J4975" i="1"/>
  <c r="K4975" i="1" s="1"/>
  <c r="J4976" i="1"/>
  <c r="K4976" i="1" s="1"/>
  <c r="J4977" i="1"/>
  <c r="K4977" i="1" s="1"/>
  <c r="J4978" i="1"/>
  <c r="K4978" i="1" s="1"/>
  <c r="J4979" i="1"/>
  <c r="K4979" i="1" s="1"/>
  <c r="J4980" i="1"/>
  <c r="K4980" i="1" s="1"/>
  <c r="J4981" i="1"/>
  <c r="K4981" i="1" s="1"/>
  <c r="J4982" i="1"/>
  <c r="K4982" i="1" s="1"/>
  <c r="J4983" i="1"/>
  <c r="K4983" i="1" s="1"/>
  <c r="J4984" i="1"/>
  <c r="K4984" i="1" s="1"/>
  <c r="J4985" i="1"/>
  <c r="K4985" i="1" s="1"/>
  <c r="J4986" i="1"/>
  <c r="K4986" i="1" s="1"/>
  <c r="J4987" i="1"/>
  <c r="K4987" i="1" s="1"/>
  <c r="J4988" i="1"/>
  <c r="K4988" i="1" s="1"/>
  <c r="J4989" i="1"/>
  <c r="K4989" i="1" s="1"/>
  <c r="J4990" i="1"/>
  <c r="K4990" i="1" s="1"/>
  <c r="J4991" i="1"/>
  <c r="K4991" i="1" s="1"/>
  <c r="J4992" i="1"/>
  <c r="K4992" i="1" s="1"/>
  <c r="J4993" i="1"/>
  <c r="K4993" i="1" s="1"/>
  <c r="J4994" i="1"/>
  <c r="K4994" i="1" s="1"/>
  <c r="J4995" i="1"/>
  <c r="K4995" i="1" s="1"/>
  <c r="J4996" i="1"/>
  <c r="K4996" i="1" s="1"/>
  <c r="J4997" i="1"/>
  <c r="K4997" i="1" s="1"/>
  <c r="J4998" i="1"/>
  <c r="K4998" i="1" s="1"/>
  <c r="J4999" i="1"/>
  <c r="K4999" i="1" s="1"/>
  <c r="J5000" i="1"/>
  <c r="K5000" i="1" s="1"/>
  <c r="J5001" i="1"/>
  <c r="K5001" i="1" s="1"/>
  <c r="J5002" i="1"/>
  <c r="K5002" i="1" s="1"/>
  <c r="J5003" i="1"/>
  <c r="K5003" i="1" s="1"/>
  <c r="J5004" i="1"/>
  <c r="K5004" i="1" s="1"/>
  <c r="J5005" i="1"/>
  <c r="K5005" i="1" s="1"/>
  <c r="J5006" i="1"/>
  <c r="K5006" i="1" s="1"/>
  <c r="J5007" i="1"/>
  <c r="K5007" i="1" s="1"/>
  <c r="J5008" i="1"/>
  <c r="K5008" i="1" s="1"/>
  <c r="J5009" i="1"/>
  <c r="K5009" i="1" s="1"/>
  <c r="J5010" i="1"/>
  <c r="K5010" i="1" s="1"/>
  <c r="J5011" i="1"/>
  <c r="K5011" i="1" s="1"/>
  <c r="J5012" i="1"/>
  <c r="K5012" i="1" s="1"/>
  <c r="J5013" i="1"/>
  <c r="K5013" i="1" s="1"/>
  <c r="J5014" i="1"/>
  <c r="K5014" i="1" s="1"/>
  <c r="J5015" i="1"/>
  <c r="K5015" i="1" s="1"/>
  <c r="J5016" i="1"/>
  <c r="K5016" i="1" s="1"/>
  <c r="J5017" i="1"/>
  <c r="K5017" i="1" s="1"/>
  <c r="J5018" i="1"/>
  <c r="K5018" i="1" s="1"/>
  <c r="J5019" i="1"/>
  <c r="K5019" i="1" s="1"/>
  <c r="J5020" i="1"/>
  <c r="K5020" i="1" s="1"/>
  <c r="J5021" i="1"/>
  <c r="K5021" i="1" s="1"/>
  <c r="J5022" i="1"/>
  <c r="K5022" i="1" s="1"/>
  <c r="J5023" i="1"/>
  <c r="K5023" i="1" s="1"/>
  <c r="J5024" i="1"/>
  <c r="K5024" i="1" s="1"/>
  <c r="J5025" i="1"/>
  <c r="K5025" i="1" s="1"/>
  <c r="J5026" i="1"/>
  <c r="K5026" i="1" s="1"/>
  <c r="J5027" i="1"/>
  <c r="K5027" i="1" s="1"/>
  <c r="J5028" i="1"/>
  <c r="K5028" i="1" s="1"/>
  <c r="J5029" i="1"/>
  <c r="K5029" i="1" s="1"/>
  <c r="J5030" i="1"/>
  <c r="K5030" i="1" s="1"/>
  <c r="J5031" i="1"/>
  <c r="K5031" i="1" s="1"/>
  <c r="J5032" i="1"/>
  <c r="K5032" i="1" s="1"/>
  <c r="J5033" i="1"/>
  <c r="K5033" i="1" s="1"/>
  <c r="J5034" i="1"/>
  <c r="K5034" i="1" s="1"/>
  <c r="J5035" i="1"/>
  <c r="K5035" i="1" s="1"/>
  <c r="J5036" i="1"/>
  <c r="K5036" i="1" s="1"/>
  <c r="J5037" i="1"/>
  <c r="K5037" i="1" s="1"/>
  <c r="J5038" i="1"/>
  <c r="K5038" i="1" s="1"/>
  <c r="J5039" i="1"/>
  <c r="K5039" i="1" s="1"/>
  <c r="J5040" i="1"/>
  <c r="K5040" i="1" s="1"/>
  <c r="J5041" i="1"/>
  <c r="K5041" i="1" s="1"/>
  <c r="J5042" i="1"/>
  <c r="K5042" i="1" s="1"/>
  <c r="J5043" i="1"/>
  <c r="K5043" i="1" s="1"/>
  <c r="J5044" i="1"/>
  <c r="K5044" i="1" s="1"/>
  <c r="J5045" i="1"/>
  <c r="K5045" i="1" s="1"/>
  <c r="J5046" i="1"/>
  <c r="K5046" i="1" s="1"/>
  <c r="J5047" i="1"/>
  <c r="K5047" i="1" s="1"/>
  <c r="J5048" i="1"/>
  <c r="K5048" i="1" s="1"/>
  <c r="J5049" i="1"/>
  <c r="K5049" i="1" s="1"/>
  <c r="J5050" i="1"/>
  <c r="K5050" i="1" s="1"/>
  <c r="J5051" i="1"/>
  <c r="K5051" i="1" s="1"/>
  <c r="J5052" i="1"/>
  <c r="K5052" i="1" s="1"/>
  <c r="J5053" i="1"/>
  <c r="K5053" i="1" s="1"/>
  <c r="J5054" i="1"/>
  <c r="K5054" i="1" s="1"/>
  <c r="J5055" i="1"/>
  <c r="K5055" i="1" s="1"/>
  <c r="J5056" i="1"/>
  <c r="K5056" i="1" s="1"/>
  <c r="J5057" i="1"/>
  <c r="K5057" i="1" s="1"/>
  <c r="J5058" i="1"/>
  <c r="K5058" i="1" s="1"/>
  <c r="J5059" i="1"/>
  <c r="K5059" i="1" s="1"/>
  <c r="J5060" i="1"/>
  <c r="K5060" i="1" s="1"/>
  <c r="J5061" i="1"/>
  <c r="K5061" i="1" s="1"/>
  <c r="J5062" i="1"/>
  <c r="K5062" i="1" s="1"/>
  <c r="J5063" i="1"/>
  <c r="K5063" i="1" s="1"/>
  <c r="J5064" i="1"/>
  <c r="K5064" i="1" s="1"/>
  <c r="J5065" i="1"/>
  <c r="K5065" i="1" s="1"/>
  <c r="J5066" i="1"/>
  <c r="K5066" i="1" s="1"/>
  <c r="J5067" i="1"/>
  <c r="K5067" i="1" s="1"/>
  <c r="J5068" i="1"/>
  <c r="K5068" i="1" s="1"/>
  <c r="J5069" i="1"/>
  <c r="K5069" i="1" s="1"/>
  <c r="J5070" i="1"/>
  <c r="K5070" i="1" s="1"/>
  <c r="J5071" i="1"/>
  <c r="K5071" i="1" s="1"/>
  <c r="J5072" i="1"/>
  <c r="K5072" i="1" s="1"/>
  <c r="J5073" i="1"/>
  <c r="K5073" i="1" s="1"/>
  <c r="J5074" i="1"/>
  <c r="K5074" i="1" s="1"/>
  <c r="J5075" i="1"/>
  <c r="K5075" i="1" s="1"/>
  <c r="J5076" i="1"/>
  <c r="K5076" i="1" s="1"/>
  <c r="J5077" i="1"/>
  <c r="K5077" i="1" s="1"/>
  <c r="J5078" i="1"/>
  <c r="K5078" i="1" s="1"/>
  <c r="J5079" i="1"/>
  <c r="K5079" i="1" s="1"/>
  <c r="J5080" i="1"/>
  <c r="K5080" i="1" s="1"/>
  <c r="J5081" i="1"/>
  <c r="K5081" i="1" s="1"/>
  <c r="J5082" i="1"/>
  <c r="K5082" i="1" s="1"/>
  <c r="J5083" i="1"/>
  <c r="K5083" i="1" s="1"/>
  <c r="J5084" i="1"/>
  <c r="K5084" i="1" s="1"/>
  <c r="J5085" i="1"/>
  <c r="K5085" i="1" s="1"/>
  <c r="J5086" i="1"/>
  <c r="K5086" i="1" s="1"/>
  <c r="J5087" i="1"/>
  <c r="K5087" i="1" s="1"/>
  <c r="J5088" i="1"/>
  <c r="K5088" i="1" s="1"/>
  <c r="J5089" i="1"/>
  <c r="K5089" i="1" s="1"/>
  <c r="J5090" i="1"/>
  <c r="K5090" i="1" s="1"/>
  <c r="J5091" i="1"/>
  <c r="K5091" i="1" s="1"/>
  <c r="J5092" i="1"/>
  <c r="K5092" i="1" s="1"/>
  <c r="J5093" i="1"/>
  <c r="K5093" i="1" s="1"/>
  <c r="J5094" i="1"/>
  <c r="K5094" i="1" s="1"/>
  <c r="J5095" i="1"/>
  <c r="K5095" i="1" s="1"/>
  <c r="J5096" i="1"/>
  <c r="K5096" i="1" s="1"/>
  <c r="J5097" i="1"/>
  <c r="K5097" i="1" s="1"/>
  <c r="J5098" i="1"/>
  <c r="K5098" i="1" s="1"/>
  <c r="J5099" i="1"/>
  <c r="K5099" i="1" s="1"/>
  <c r="J5100" i="1"/>
  <c r="K5100" i="1" s="1"/>
  <c r="J5101" i="1"/>
  <c r="K5101" i="1" s="1"/>
  <c r="J5102" i="1"/>
  <c r="K5102" i="1" s="1"/>
  <c r="J5103" i="1"/>
  <c r="K5103" i="1" s="1"/>
  <c r="J5104" i="1"/>
  <c r="K5104" i="1" s="1"/>
  <c r="J5105" i="1"/>
  <c r="K5105" i="1" s="1"/>
  <c r="J5106" i="1"/>
  <c r="K5106" i="1" s="1"/>
  <c r="J5107" i="1"/>
  <c r="K5107" i="1" s="1"/>
  <c r="J5108" i="1"/>
  <c r="K5108" i="1" s="1"/>
  <c r="J5109" i="1"/>
  <c r="K5109" i="1" s="1"/>
  <c r="J5110" i="1"/>
  <c r="K5110" i="1" s="1"/>
  <c r="J5111" i="1"/>
  <c r="K5111" i="1" s="1"/>
  <c r="J5112" i="1"/>
  <c r="K5112" i="1" s="1"/>
  <c r="J5113" i="1"/>
  <c r="K5113" i="1" s="1"/>
  <c r="J5114" i="1"/>
  <c r="K5114" i="1" s="1"/>
  <c r="J5115" i="1"/>
  <c r="K5115" i="1" s="1"/>
  <c r="J5116" i="1"/>
  <c r="K5116" i="1" s="1"/>
  <c r="J5117" i="1"/>
  <c r="K5117" i="1" s="1"/>
  <c r="J5118" i="1"/>
  <c r="K5118" i="1" s="1"/>
  <c r="J5119" i="1"/>
  <c r="K5119" i="1" s="1"/>
  <c r="J5120" i="1"/>
  <c r="K5120" i="1" s="1"/>
  <c r="J5121" i="1"/>
  <c r="K5121" i="1" s="1"/>
  <c r="J5122" i="1"/>
  <c r="K5122" i="1" s="1"/>
  <c r="J5123" i="1"/>
  <c r="K5123" i="1" s="1"/>
  <c r="J5124" i="1"/>
  <c r="K5124" i="1" s="1"/>
  <c r="J5125" i="1"/>
  <c r="K5125" i="1" s="1"/>
  <c r="J5126" i="1"/>
  <c r="K5126" i="1" s="1"/>
  <c r="J5127" i="1"/>
  <c r="K5127" i="1" s="1"/>
  <c r="J5128" i="1"/>
  <c r="K5128" i="1" s="1"/>
  <c r="J5129" i="1"/>
  <c r="K5129" i="1" s="1"/>
  <c r="J5130" i="1"/>
  <c r="K5130" i="1" s="1"/>
  <c r="J5131" i="1"/>
  <c r="K5131" i="1" s="1"/>
  <c r="J5132" i="1"/>
  <c r="K5132" i="1" s="1"/>
  <c r="J5133" i="1"/>
  <c r="K5133" i="1" s="1"/>
  <c r="J5134" i="1"/>
  <c r="K5134" i="1" s="1"/>
  <c r="J5135" i="1"/>
  <c r="K5135" i="1" s="1"/>
  <c r="J5136" i="1"/>
  <c r="K5136" i="1" s="1"/>
  <c r="J5137" i="1"/>
  <c r="K5137" i="1" s="1"/>
  <c r="J5138" i="1"/>
  <c r="K5138" i="1" s="1"/>
  <c r="J5139" i="1"/>
  <c r="K5139" i="1" s="1"/>
  <c r="J5140" i="1"/>
  <c r="K5140" i="1" s="1"/>
  <c r="J5141" i="1"/>
  <c r="K5141" i="1" s="1"/>
  <c r="J5142" i="1"/>
  <c r="K5142" i="1" s="1"/>
  <c r="J5143" i="1"/>
  <c r="K5143" i="1" s="1"/>
  <c r="J5144" i="1"/>
  <c r="K5144" i="1" s="1"/>
  <c r="J5145" i="1"/>
  <c r="K5145" i="1" s="1"/>
  <c r="J5146" i="1"/>
  <c r="K5146" i="1" s="1"/>
  <c r="J5147" i="1"/>
  <c r="K5147" i="1" s="1"/>
  <c r="J5148" i="1"/>
  <c r="K5148" i="1" s="1"/>
  <c r="J5149" i="1"/>
  <c r="K5149" i="1" s="1"/>
  <c r="J5150" i="1"/>
  <c r="K5150" i="1" s="1"/>
  <c r="J5151" i="1"/>
  <c r="K5151" i="1" s="1"/>
  <c r="J5152" i="1"/>
  <c r="K5152" i="1" s="1"/>
  <c r="J5153" i="1"/>
  <c r="K5153" i="1" s="1"/>
  <c r="J5154" i="1"/>
  <c r="K5154" i="1" s="1"/>
  <c r="J5155" i="1"/>
  <c r="K5155" i="1" s="1"/>
  <c r="J5156" i="1"/>
  <c r="K5156" i="1" s="1"/>
  <c r="J5157" i="1"/>
  <c r="K5157" i="1" s="1"/>
  <c r="J5158" i="1"/>
  <c r="K5158" i="1" s="1"/>
  <c r="J5159" i="1"/>
  <c r="K5159" i="1" s="1"/>
  <c r="J5160" i="1"/>
  <c r="K5160" i="1" s="1"/>
  <c r="J5161" i="1"/>
  <c r="K5161" i="1" s="1"/>
  <c r="J5162" i="1"/>
  <c r="K5162" i="1" s="1"/>
  <c r="J5163" i="1"/>
  <c r="K5163" i="1" s="1"/>
  <c r="J5164" i="1"/>
  <c r="K5164" i="1" s="1"/>
  <c r="J5165" i="1"/>
  <c r="K5165" i="1" s="1"/>
  <c r="J5166" i="1"/>
  <c r="K5166" i="1" s="1"/>
  <c r="J5167" i="1"/>
  <c r="K5167" i="1" s="1"/>
  <c r="J5168" i="1"/>
  <c r="K5168" i="1" s="1"/>
  <c r="J5169" i="1"/>
  <c r="K5169" i="1" s="1"/>
  <c r="J5170" i="1"/>
  <c r="K5170" i="1" s="1"/>
  <c r="J5171" i="1"/>
  <c r="K5171" i="1" s="1"/>
  <c r="J5172" i="1"/>
  <c r="K5172" i="1" s="1"/>
  <c r="J5173" i="1"/>
  <c r="K5173" i="1" s="1"/>
  <c r="J5174" i="1"/>
  <c r="K5174" i="1" s="1"/>
  <c r="J5175" i="1"/>
  <c r="K5175" i="1" s="1"/>
  <c r="J5176" i="1"/>
  <c r="K5176" i="1" s="1"/>
  <c r="J5177" i="1"/>
  <c r="K5177" i="1" s="1"/>
  <c r="J5178" i="1"/>
  <c r="K5178" i="1" s="1"/>
  <c r="J5179" i="1"/>
  <c r="K5179" i="1" s="1"/>
  <c r="J5180" i="1"/>
  <c r="K5180" i="1" s="1"/>
  <c r="J5181" i="1"/>
  <c r="K5181" i="1" s="1"/>
  <c r="J5182" i="1"/>
  <c r="K5182" i="1" s="1"/>
  <c r="J5183" i="1"/>
  <c r="K5183" i="1" s="1"/>
  <c r="J5184" i="1"/>
  <c r="K5184" i="1" s="1"/>
  <c r="J5185" i="1"/>
  <c r="K5185" i="1" s="1"/>
  <c r="J5186" i="1"/>
  <c r="K5186" i="1" s="1"/>
  <c r="J5187" i="1"/>
  <c r="K5187" i="1" s="1"/>
  <c r="J5188" i="1"/>
  <c r="K5188" i="1" s="1"/>
  <c r="J5189" i="1"/>
  <c r="K5189" i="1" s="1"/>
  <c r="J5190" i="1"/>
  <c r="K5190" i="1" s="1"/>
  <c r="J5191" i="1"/>
  <c r="K5191" i="1" s="1"/>
  <c r="J5192" i="1"/>
  <c r="K5192" i="1" s="1"/>
  <c r="J5193" i="1"/>
  <c r="K5193" i="1" s="1"/>
  <c r="J5194" i="1"/>
  <c r="K5194" i="1" s="1"/>
  <c r="J5195" i="1"/>
  <c r="K5195" i="1" s="1"/>
  <c r="J5196" i="1"/>
  <c r="K5196" i="1" s="1"/>
  <c r="J5197" i="1"/>
  <c r="K5197" i="1" s="1"/>
  <c r="J5198" i="1"/>
  <c r="K5198" i="1" s="1"/>
  <c r="J5199" i="1"/>
  <c r="K5199" i="1" s="1"/>
  <c r="J5200" i="1"/>
  <c r="K5200" i="1" s="1"/>
  <c r="J5201" i="1"/>
  <c r="K5201" i="1" s="1"/>
  <c r="J5202" i="1"/>
  <c r="K5202" i="1" s="1"/>
  <c r="J5203" i="1"/>
  <c r="K5203" i="1" s="1"/>
  <c r="J5204" i="1"/>
  <c r="K5204" i="1" s="1"/>
  <c r="J5205" i="1"/>
  <c r="K5205" i="1" s="1"/>
  <c r="J5206" i="1"/>
  <c r="K5206" i="1" s="1"/>
  <c r="J5207" i="1"/>
  <c r="K5207" i="1" s="1"/>
  <c r="J5208" i="1"/>
  <c r="K5208" i="1" s="1"/>
  <c r="J5209" i="1"/>
  <c r="K5209" i="1" s="1"/>
  <c r="J5210" i="1"/>
  <c r="K5210" i="1" s="1"/>
  <c r="J5211" i="1"/>
  <c r="K5211" i="1" s="1"/>
  <c r="J5212" i="1"/>
  <c r="K5212" i="1" s="1"/>
  <c r="J5213" i="1"/>
  <c r="K5213" i="1" s="1"/>
  <c r="J5214" i="1"/>
  <c r="K5214" i="1" s="1"/>
  <c r="J5215" i="1"/>
  <c r="K5215" i="1" s="1"/>
  <c r="J5216" i="1"/>
  <c r="K5216" i="1" s="1"/>
  <c r="J5217" i="1"/>
  <c r="K5217" i="1" s="1"/>
  <c r="J5218" i="1"/>
  <c r="K5218" i="1" s="1"/>
  <c r="J5219" i="1"/>
  <c r="K5219" i="1" s="1"/>
  <c r="J5220" i="1"/>
  <c r="K5220" i="1" s="1"/>
  <c r="J5221" i="1"/>
  <c r="K5221" i="1" s="1"/>
  <c r="J5222" i="1"/>
  <c r="K5222" i="1" s="1"/>
  <c r="J5223" i="1"/>
  <c r="K5223" i="1" s="1"/>
  <c r="J5224" i="1"/>
  <c r="K5224" i="1" s="1"/>
  <c r="J5225" i="1"/>
  <c r="K5225" i="1" s="1"/>
  <c r="J5226" i="1"/>
  <c r="K5226" i="1" s="1"/>
  <c r="J5227" i="1"/>
  <c r="K5227" i="1" s="1"/>
  <c r="J5228" i="1"/>
  <c r="K5228" i="1" s="1"/>
  <c r="J5229" i="1"/>
  <c r="K5229" i="1" s="1"/>
  <c r="J5230" i="1"/>
  <c r="K5230" i="1" s="1"/>
  <c r="J5231" i="1"/>
  <c r="K5231" i="1" s="1"/>
  <c r="J5232" i="1"/>
  <c r="K5232" i="1" s="1"/>
  <c r="J5233" i="1"/>
  <c r="K5233" i="1" s="1"/>
  <c r="J5234" i="1"/>
  <c r="K5234" i="1" s="1"/>
  <c r="J5235" i="1"/>
  <c r="K5235" i="1" s="1"/>
  <c r="J5236" i="1"/>
  <c r="K5236" i="1" s="1"/>
  <c r="J5237" i="1"/>
  <c r="K5237" i="1" s="1"/>
  <c r="J5238" i="1"/>
  <c r="K5238" i="1" s="1"/>
  <c r="J5239" i="1"/>
  <c r="K5239" i="1" s="1"/>
  <c r="J5240" i="1"/>
  <c r="K5240" i="1" s="1"/>
  <c r="J5241" i="1"/>
  <c r="K5241" i="1" s="1"/>
  <c r="J5242" i="1"/>
  <c r="K5242" i="1" s="1"/>
  <c r="J5243" i="1"/>
  <c r="K5243" i="1" s="1"/>
  <c r="J5244" i="1"/>
  <c r="K5244" i="1" s="1"/>
  <c r="J5245" i="1"/>
  <c r="K5245" i="1" s="1"/>
  <c r="J5246" i="1"/>
  <c r="K5246" i="1" s="1"/>
  <c r="J5247" i="1"/>
  <c r="K5247" i="1" s="1"/>
  <c r="J5248" i="1"/>
  <c r="K5248" i="1" s="1"/>
  <c r="J5249" i="1"/>
  <c r="K5249" i="1" s="1"/>
  <c r="J5250" i="1"/>
  <c r="K5250" i="1" s="1"/>
  <c r="J5251" i="1"/>
  <c r="K5251" i="1" s="1"/>
  <c r="J5252" i="1"/>
  <c r="K5252" i="1" s="1"/>
  <c r="J5253" i="1"/>
  <c r="K5253" i="1" s="1"/>
  <c r="J5254" i="1"/>
  <c r="K5254" i="1" s="1"/>
  <c r="J5255" i="1"/>
  <c r="K5255" i="1" s="1"/>
  <c r="J5256" i="1"/>
  <c r="K5256" i="1" s="1"/>
  <c r="J5257" i="1"/>
  <c r="K5257" i="1" s="1"/>
  <c r="J5258" i="1"/>
  <c r="K5258" i="1" s="1"/>
  <c r="J5259" i="1"/>
  <c r="K5259" i="1" s="1"/>
  <c r="J5260" i="1"/>
  <c r="K5260" i="1" s="1"/>
  <c r="J5261" i="1"/>
  <c r="K5261" i="1" s="1"/>
  <c r="J5262" i="1"/>
  <c r="K5262" i="1" s="1"/>
  <c r="J5263" i="1"/>
  <c r="K5263" i="1" s="1"/>
  <c r="J5264" i="1"/>
  <c r="K5264" i="1" s="1"/>
  <c r="J5265" i="1"/>
  <c r="K5265" i="1" s="1"/>
  <c r="J5266" i="1"/>
  <c r="K5266" i="1" s="1"/>
  <c r="J5267" i="1"/>
  <c r="K5267" i="1" s="1"/>
  <c r="J5268" i="1"/>
  <c r="K5268" i="1" s="1"/>
  <c r="J5269" i="1"/>
  <c r="K5269" i="1" s="1"/>
  <c r="J5270" i="1"/>
  <c r="K5270" i="1" s="1"/>
  <c r="J5271" i="1"/>
  <c r="K5271" i="1" s="1"/>
  <c r="J5272" i="1"/>
  <c r="K5272" i="1" s="1"/>
  <c r="J5273" i="1"/>
  <c r="K5273" i="1" s="1"/>
  <c r="J5274" i="1"/>
  <c r="K5274" i="1" s="1"/>
  <c r="J5275" i="1"/>
  <c r="K5275" i="1" s="1"/>
  <c r="J5276" i="1"/>
  <c r="K5276" i="1" s="1"/>
  <c r="J5277" i="1"/>
  <c r="K5277" i="1" s="1"/>
  <c r="J5278" i="1"/>
  <c r="K5278" i="1" s="1"/>
  <c r="J5279" i="1"/>
  <c r="K5279" i="1" s="1"/>
  <c r="J5280" i="1"/>
  <c r="K5280" i="1" s="1"/>
  <c r="J5281" i="1"/>
  <c r="K5281" i="1" s="1"/>
  <c r="J5282" i="1"/>
  <c r="K5282" i="1" s="1"/>
  <c r="J5283" i="1"/>
  <c r="K5283" i="1" s="1"/>
  <c r="J5284" i="1"/>
  <c r="K5284" i="1" s="1"/>
  <c r="J5285" i="1"/>
  <c r="K5285" i="1" s="1"/>
  <c r="J5286" i="1"/>
  <c r="K5286" i="1" s="1"/>
  <c r="J5287" i="1"/>
  <c r="K5287" i="1" s="1"/>
  <c r="J5288" i="1"/>
  <c r="K5288" i="1" s="1"/>
  <c r="J5289" i="1"/>
  <c r="K5289" i="1" s="1"/>
  <c r="J5290" i="1"/>
  <c r="K5290" i="1" s="1"/>
  <c r="J5291" i="1"/>
  <c r="K5291" i="1" s="1"/>
  <c r="J5292" i="1"/>
  <c r="K5292" i="1" s="1"/>
  <c r="J5293" i="1"/>
  <c r="K5293" i="1" s="1"/>
  <c r="J5294" i="1"/>
  <c r="K5294" i="1" s="1"/>
  <c r="J5295" i="1"/>
  <c r="K5295" i="1" s="1"/>
  <c r="J5296" i="1"/>
  <c r="K5296" i="1" s="1"/>
  <c r="J5297" i="1"/>
  <c r="K5297" i="1" s="1"/>
  <c r="J5298" i="1"/>
  <c r="K5298" i="1" s="1"/>
  <c r="J5299" i="1"/>
  <c r="K5299" i="1" s="1"/>
  <c r="J5300" i="1"/>
  <c r="K5300" i="1" s="1"/>
  <c r="J5301" i="1"/>
  <c r="K5301" i="1" s="1"/>
  <c r="J5302" i="1"/>
  <c r="K5302" i="1" s="1"/>
  <c r="J5303" i="1"/>
  <c r="K5303" i="1" s="1"/>
  <c r="J5304" i="1"/>
  <c r="K5304" i="1" s="1"/>
  <c r="J5305" i="1"/>
  <c r="K5305" i="1" s="1"/>
  <c r="J5306" i="1"/>
  <c r="K5306" i="1" s="1"/>
  <c r="J5307" i="1"/>
  <c r="K5307" i="1" s="1"/>
  <c r="J5308" i="1"/>
  <c r="K5308" i="1" s="1"/>
  <c r="J5309" i="1"/>
  <c r="K5309" i="1" s="1"/>
  <c r="J5310" i="1"/>
  <c r="K5310" i="1" s="1"/>
  <c r="J5311" i="1"/>
  <c r="K5311" i="1" s="1"/>
  <c r="J5312" i="1"/>
  <c r="K5312" i="1" s="1"/>
  <c r="J5313" i="1"/>
  <c r="K5313" i="1" s="1"/>
  <c r="J5314" i="1"/>
  <c r="K5314" i="1" s="1"/>
  <c r="J5315" i="1"/>
  <c r="K5315" i="1" s="1"/>
  <c r="J5316" i="1"/>
  <c r="K5316" i="1" s="1"/>
  <c r="J5317" i="1"/>
  <c r="K5317" i="1" s="1"/>
  <c r="J5318" i="1"/>
  <c r="K5318" i="1" s="1"/>
  <c r="J5319" i="1"/>
  <c r="K5319" i="1" s="1"/>
  <c r="J5320" i="1"/>
  <c r="K5320" i="1" s="1"/>
  <c r="J5321" i="1"/>
  <c r="K5321" i="1" s="1"/>
  <c r="J5322" i="1"/>
  <c r="K5322" i="1" s="1"/>
  <c r="J5323" i="1"/>
  <c r="K5323" i="1" s="1"/>
  <c r="J5324" i="1"/>
  <c r="K5324" i="1" s="1"/>
  <c r="J5325" i="1"/>
  <c r="K5325" i="1" s="1"/>
  <c r="J5326" i="1"/>
  <c r="K5326" i="1" s="1"/>
  <c r="J5327" i="1"/>
  <c r="K5327" i="1" s="1"/>
  <c r="J5328" i="1"/>
  <c r="K5328" i="1" s="1"/>
  <c r="J5329" i="1"/>
  <c r="K5329" i="1" s="1"/>
  <c r="J5330" i="1"/>
  <c r="K5330" i="1" s="1"/>
  <c r="J5331" i="1"/>
  <c r="K5331" i="1" s="1"/>
  <c r="J5332" i="1"/>
  <c r="K5332" i="1" s="1"/>
  <c r="J5333" i="1"/>
  <c r="K5333" i="1" s="1"/>
  <c r="J5334" i="1"/>
  <c r="K5334" i="1" s="1"/>
  <c r="J5335" i="1"/>
  <c r="K5335" i="1" s="1"/>
  <c r="J5336" i="1"/>
  <c r="K5336" i="1" s="1"/>
  <c r="J5337" i="1"/>
  <c r="K5337" i="1" s="1"/>
  <c r="J5338" i="1"/>
  <c r="K5338" i="1" s="1"/>
  <c r="J5339" i="1"/>
  <c r="K5339" i="1" s="1"/>
  <c r="J5340" i="1"/>
  <c r="K5340" i="1" s="1"/>
  <c r="J5341" i="1"/>
  <c r="K5341" i="1" s="1"/>
  <c r="J5342" i="1"/>
  <c r="K5342" i="1" s="1"/>
  <c r="J5343" i="1"/>
  <c r="K5343" i="1" s="1"/>
  <c r="J5344" i="1"/>
  <c r="K5344" i="1" s="1"/>
  <c r="J5345" i="1"/>
  <c r="K5345" i="1" s="1"/>
  <c r="J5346" i="1"/>
  <c r="K5346" i="1" s="1"/>
  <c r="J5347" i="1"/>
  <c r="K5347" i="1" s="1"/>
  <c r="J5348" i="1"/>
  <c r="K5348" i="1" s="1"/>
  <c r="J5349" i="1"/>
  <c r="K5349" i="1" s="1"/>
  <c r="J5350" i="1"/>
  <c r="K5350" i="1" s="1"/>
  <c r="J5351" i="1"/>
  <c r="K5351" i="1" s="1"/>
  <c r="J5352" i="1"/>
  <c r="K5352" i="1" s="1"/>
  <c r="J5353" i="1"/>
  <c r="K5353" i="1" s="1"/>
  <c r="J5354" i="1"/>
  <c r="K5354" i="1" s="1"/>
  <c r="J5355" i="1"/>
  <c r="K5355" i="1" s="1"/>
  <c r="J5356" i="1"/>
  <c r="K5356" i="1" s="1"/>
  <c r="J5357" i="1"/>
  <c r="K5357" i="1" s="1"/>
  <c r="J5358" i="1"/>
  <c r="K5358" i="1" s="1"/>
  <c r="J5359" i="1"/>
  <c r="K5359" i="1" s="1"/>
  <c r="J5360" i="1"/>
  <c r="K5360" i="1" s="1"/>
  <c r="J5361" i="1"/>
  <c r="K5361" i="1" s="1"/>
  <c r="J5362" i="1"/>
  <c r="K5362" i="1" s="1"/>
  <c r="J5363" i="1"/>
  <c r="K5363" i="1" s="1"/>
  <c r="J5364" i="1"/>
  <c r="K5364" i="1" s="1"/>
  <c r="J5365" i="1"/>
  <c r="K5365" i="1" s="1"/>
  <c r="J5366" i="1"/>
  <c r="K5366" i="1" s="1"/>
  <c r="J5367" i="1"/>
  <c r="K5367" i="1" s="1"/>
  <c r="J5368" i="1"/>
  <c r="K5368" i="1" s="1"/>
  <c r="J5369" i="1"/>
  <c r="K5369" i="1" s="1"/>
  <c r="J5370" i="1"/>
  <c r="K5370" i="1" s="1"/>
  <c r="J5371" i="1"/>
  <c r="K5371" i="1" s="1"/>
  <c r="J5372" i="1"/>
  <c r="K5372" i="1" s="1"/>
  <c r="J5373" i="1"/>
  <c r="K5373" i="1" s="1"/>
  <c r="J5374" i="1"/>
  <c r="K5374" i="1" s="1"/>
  <c r="J5375" i="1"/>
  <c r="K5375" i="1" s="1"/>
  <c r="J5376" i="1"/>
  <c r="K5376" i="1" s="1"/>
  <c r="J5377" i="1"/>
  <c r="K5377" i="1" s="1"/>
  <c r="J5378" i="1"/>
  <c r="K5378" i="1" s="1"/>
  <c r="J5379" i="1"/>
  <c r="K5379" i="1" s="1"/>
  <c r="J5380" i="1"/>
  <c r="K5380" i="1" s="1"/>
  <c r="J5381" i="1"/>
  <c r="K5381" i="1" s="1"/>
  <c r="J5383" i="1"/>
  <c r="K5383" i="1" s="1"/>
  <c r="J5387" i="1"/>
  <c r="K5387" i="1" s="1"/>
  <c r="J5388" i="1"/>
  <c r="K5388" i="1" s="1"/>
  <c r="J5389" i="1"/>
  <c r="K5389" i="1" s="1"/>
  <c r="J5390" i="1"/>
  <c r="K5390" i="1" s="1"/>
  <c r="J5391" i="1"/>
  <c r="K5391" i="1" s="1"/>
  <c r="J5392" i="1"/>
  <c r="K5392" i="1" s="1"/>
  <c r="J5393" i="1"/>
  <c r="K5393" i="1" s="1"/>
  <c r="J5394" i="1"/>
  <c r="K5394" i="1" s="1"/>
  <c r="J5395" i="1"/>
  <c r="K5395" i="1" s="1"/>
  <c r="J5396" i="1"/>
  <c r="K5396" i="1" s="1"/>
  <c r="J5397" i="1"/>
  <c r="K5397" i="1" s="1"/>
  <c r="J5398" i="1"/>
  <c r="K5398" i="1" s="1"/>
  <c r="J5399" i="1"/>
  <c r="K5399" i="1" s="1"/>
  <c r="J5400" i="1"/>
  <c r="K5400" i="1" s="1"/>
  <c r="J5401" i="1"/>
  <c r="K5401" i="1" s="1"/>
  <c r="J5402" i="1"/>
  <c r="K5402" i="1" s="1"/>
  <c r="J5403" i="1"/>
  <c r="K5403" i="1" s="1"/>
  <c r="J5404" i="1"/>
  <c r="K5404" i="1" s="1"/>
  <c r="J5405" i="1"/>
  <c r="K5405" i="1" s="1"/>
  <c r="J5406" i="1"/>
  <c r="K5406" i="1" s="1"/>
  <c r="J5407" i="1"/>
  <c r="K5407" i="1" s="1"/>
  <c r="J5408" i="1"/>
  <c r="K5408" i="1" s="1"/>
  <c r="J5409" i="1"/>
  <c r="K5409" i="1" s="1"/>
  <c r="J5410" i="1"/>
  <c r="K5410" i="1" s="1"/>
  <c r="J5411" i="1"/>
  <c r="K5411" i="1" s="1"/>
  <c r="J5412" i="1"/>
  <c r="K5412" i="1" s="1"/>
  <c r="J5413" i="1"/>
  <c r="K5413" i="1" s="1"/>
  <c r="J5414" i="1"/>
  <c r="K5414" i="1" s="1"/>
  <c r="J5415" i="1"/>
  <c r="K5415" i="1" s="1"/>
  <c r="J5416" i="1"/>
  <c r="K5416" i="1" s="1"/>
  <c r="J5417" i="1"/>
  <c r="K5417" i="1" s="1"/>
  <c r="J5418" i="1"/>
  <c r="K5418" i="1" s="1"/>
  <c r="J5419" i="1"/>
  <c r="K5419" i="1" s="1"/>
  <c r="J5420" i="1"/>
  <c r="K5420" i="1" s="1"/>
  <c r="J5421" i="1"/>
  <c r="K5421" i="1" s="1"/>
  <c r="J5422" i="1"/>
  <c r="K5422" i="1" s="1"/>
  <c r="J5423" i="1"/>
  <c r="K5423" i="1" s="1"/>
  <c r="J5424" i="1"/>
  <c r="K5424" i="1" s="1"/>
  <c r="J5425" i="1"/>
  <c r="K5425" i="1" s="1"/>
  <c r="J5426" i="1"/>
  <c r="K5426" i="1" s="1"/>
  <c r="J5427" i="1"/>
  <c r="K5427" i="1" s="1"/>
  <c r="J5428" i="1"/>
  <c r="K5428" i="1" s="1"/>
  <c r="J5429" i="1"/>
  <c r="K5429" i="1" s="1"/>
  <c r="J5430" i="1"/>
  <c r="K5430" i="1" s="1"/>
  <c r="J5432" i="1"/>
  <c r="K5432" i="1" s="1"/>
  <c r="J5433" i="1"/>
  <c r="K5433" i="1" s="1"/>
  <c r="J5434" i="1"/>
  <c r="K5434" i="1" s="1"/>
  <c r="J5435" i="1"/>
  <c r="K5435" i="1" s="1"/>
  <c r="J5436" i="1"/>
  <c r="K5436" i="1" s="1"/>
  <c r="J5437" i="1"/>
  <c r="K5437" i="1" s="1"/>
  <c r="J5438" i="1"/>
  <c r="K5438" i="1" s="1"/>
  <c r="J5439" i="1"/>
  <c r="K5439" i="1" s="1"/>
  <c r="J5440" i="1"/>
  <c r="K5440" i="1" s="1"/>
  <c r="J5442" i="1"/>
  <c r="K5442" i="1" s="1"/>
  <c r="J5443" i="1"/>
  <c r="K5443" i="1" s="1"/>
  <c r="J5445" i="1"/>
  <c r="K5445" i="1" s="1"/>
  <c r="J5446" i="1"/>
  <c r="K5446" i="1" s="1"/>
  <c r="J5447" i="1"/>
  <c r="K5447" i="1" s="1"/>
  <c r="J5448" i="1"/>
  <c r="K5448" i="1" s="1"/>
  <c r="J5449" i="1"/>
  <c r="K5449" i="1" s="1"/>
  <c r="J5450" i="1"/>
  <c r="K5450" i="1" s="1"/>
  <c r="J5451" i="1"/>
  <c r="K5451" i="1" s="1"/>
  <c r="J5452" i="1"/>
  <c r="K5452" i="1" s="1"/>
  <c r="J5453" i="1"/>
  <c r="K5453" i="1" s="1"/>
  <c r="J5454" i="1"/>
  <c r="K5454" i="1" s="1"/>
  <c r="J5455" i="1"/>
  <c r="K5455" i="1" s="1"/>
  <c r="J5456" i="1"/>
  <c r="K5456" i="1" s="1"/>
  <c r="J5457" i="1"/>
  <c r="K5457" i="1" s="1"/>
  <c r="J5458" i="1"/>
  <c r="K5458" i="1" s="1"/>
  <c r="J5459" i="1"/>
  <c r="K5459" i="1" s="1"/>
  <c r="J5460" i="1"/>
  <c r="K5460" i="1" s="1"/>
  <c r="J5461" i="1"/>
  <c r="K5461" i="1" s="1"/>
  <c r="J5462" i="1"/>
  <c r="K5462" i="1" s="1"/>
  <c r="J5463" i="1"/>
  <c r="K5463" i="1" s="1"/>
  <c r="J5464" i="1"/>
  <c r="K5464" i="1" s="1"/>
  <c r="J5465" i="1"/>
  <c r="K5465" i="1" s="1"/>
  <c r="J5466" i="1"/>
  <c r="K5466" i="1" s="1"/>
  <c r="J5467" i="1"/>
  <c r="K5467" i="1" s="1"/>
  <c r="J5468" i="1"/>
  <c r="K5468" i="1" s="1"/>
  <c r="J5469" i="1"/>
  <c r="K5469" i="1" s="1"/>
  <c r="J5470" i="1"/>
  <c r="K5470" i="1" s="1"/>
  <c r="J5471" i="1"/>
  <c r="K5471" i="1" s="1"/>
  <c r="J5472" i="1"/>
  <c r="K5472" i="1" s="1"/>
  <c r="J5473" i="1"/>
  <c r="K5473" i="1" s="1"/>
  <c r="J5474" i="1"/>
  <c r="K5474" i="1" s="1"/>
  <c r="J5475" i="1"/>
  <c r="K5475" i="1" s="1"/>
  <c r="J5476" i="1"/>
  <c r="K5476" i="1" s="1"/>
  <c r="J5477" i="1"/>
  <c r="K5477" i="1" s="1"/>
  <c r="J5478" i="1"/>
  <c r="K5478" i="1" s="1"/>
  <c r="J5479" i="1"/>
  <c r="K5479" i="1" s="1"/>
  <c r="J5480" i="1"/>
  <c r="K5480" i="1" s="1"/>
  <c r="J5481" i="1"/>
  <c r="K5481" i="1" s="1"/>
  <c r="J5482" i="1"/>
  <c r="K5482" i="1" s="1"/>
  <c r="J5483" i="1"/>
  <c r="K5483" i="1" s="1"/>
  <c r="J5484" i="1"/>
  <c r="K5484" i="1" s="1"/>
  <c r="J5485" i="1"/>
  <c r="K5485" i="1" s="1"/>
  <c r="J5486" i="1"/>
  <c r="K5486" i="1" s="1"/>
  <c r="J5487" i="1"/>
  <c r="K5487" i="1" s="1"/>
  <c r="J5488" i="1"/>
  <c r="K5488" i="1" s="1"/>
  <c r="J5489" i="1"/>
  <c r="K5489" i="1" s="1"/>
  <c r="J5490" i="1"/>
  <c r="K5490" i="1" s="1"/>
  <c r="J5491" i="1"/>
  <c r="K5491" i="1" s="1"/>
  <c r="J5492" i="1"/>
  <c r="K5492" i="1" s="1"/>
  <c r="J5493" i="1"/>
  <c r="K5493" i="1" s="1"/>
  <c r="J5494" i="1"/>
  <c r="K5494" i="1" s="1"/>
  <c r="J5495" i="1"/>
  <c r="K5495" i="1" s="1"/>
  <c r="J5496" i="1"/>
  <c r="K5496" i="1" s="1"/>
  <c r="J5497" i="1"/>
  <c r="K5497" i="1" s="1"/>
  <c r="J5498" i="1"/>
  <c r="K5498" i="1" s="1"/>
  <c r="J5499" i="1"/>
  <c r="K5499" i="1" s="1"/>
  <c r="J5500" i="1"/>
  <c r="K5500" i="1" s="1"/>
  <c r="J5501" i="1"/>
  <c r="K5501" i="1" s="1"/>
  <c r="J5502" i="1"/>
  <c r="K5502" i="1" s="1"/>
  <c r="J5503" i="1"/>
  <c r="K5503" i="1" s="1"/>
  <c r="J5504" i="1"/>
  <c r="K5504" i="1" s="1"/>
  <c r="J5505" i="1"/>
  <c r="K5505" i="1" s="1"/>
  <c r="J5506" i="1"/>
  <c r="K5506" i="1" s="1"/>
  <c r="J5507" i="1"/>
  <c r="K5507" i="1" s="1"/>
  <c r="J5508" i="1"/>
  <c r="K5508" i="1" s="1"/>
  <c r="J5509" i="1"/>
  <c r="K5509" i="1" s="1"/>
  <c r="J5510" i="1"/>
  <c r="K5510" i="1" s="1"/>
  <c r="J5511" i="1"/>
  <c r="K5511" i="1" s="1"/>
  <c r="J5512" i="1"/>
  <c r="K5512" i="1" s="1"/>
  <c r="J5513" i="1"/>
  <c r="K5513" i="1" s="1"/>
  <c r="J5514" i="1"/>
  <c r="K5514" i="1" s="1"/>
  <c r="J5515" i="1"/>
  <c r="K5515" i="1" s="1"/>
  <c r="J5516" i="1"/>
  <c r="K5516" i="1" s="1"/>
  <c r="J5517" i="1"/>
  <c r="K5517" i="1" s="1"/>
  <c r="J5518" i="1"/>
  <c r="K5518" i="1" s="1"/>
  <c r="J5519" i="1"/>
  <c r="K5519" i="1" s="1"/>
  <c r="J5520" i="1"/>
  <c r="K5520" i="1" s="1"/>
  <c r="J5521" i="1"/>
  <c r="K5521" i="1" s="1"/>
  <c r="J5522" i="1"/>
  <c r="K5522" i="1" s="1"/>
  <c r="J5523" i="1"/>
  <c r="K5523" i="1" s="1"/>
  <c r="J5524" i="1"/>
  <c r="K5524" i="1" s="1"/>
  <c r="J5525" i="1"/>
  <c r="K5525" i="1" s="1"/>
  <c r="J5526" i="1"/>
  <c r="K5526" i="1" s="1"/>
  <c r="J5527" i="1"/>
  <c r="K5527" i="1" s="1"/>
  <c r="J5528" i="1"/>
  <c r="K5528" i="1" s="1"/>
  <c r="J5529" i="1"/>
  <c r="K5529" i="1" s="1"/>
  <c r="J5530" i="1"/>
  <c r="K5530" i="1" s="1"/>
  <c r="J5531" i="1"/>
  <c r="K5531" i="1" s="1"/>
  <c r="J5532" i="1"/>
  <c r="K5532" i="1" s="1"/>
  <c r="J5533" i="1"/>
  <c r="K5533" i="1" s="1"/>
  <c r="J5534" i="1"/>
  <c r="K5534" i="1" s="1"/>
  <c r="J5535" i="1"/>
  <c r="K5535" i="1" s="1"/>
  <c r="J5536" i="1"/>
  <c r="K5536" i="1" s="1"/>
  <c r="J5537" i="1"/>
  <c r="K5537" i="1" s="1"/>
  <c r="J5538" i="1"/>
  <c r="K5538" i="1" s="1"/>
  <c r="J5539" i="1"/>
  <c r="K5539" i="1" s="1"/>
  <c r="J5540" i="1"/>
  <c r="K5540" i="1" s="1"/>
  <c r="J5541" i="1"/>
  <c r="K5541" i="1" s="1"/>
  <c r="J5542" i="1"/>
  <c r="K5542" i="1" s="1"/>
  <c r="J5543" i="1"/>
  <c r="K5543" i="1" s="1"/>
  <c r="J5544" i="1"/>
  <c r="K5544" i="1" s="1"/>
  <c r="J5545" i="1"/>
  <c r="K5545" i="1" s="1"/>
  <c r="J5546" i="1"/>
  <c r="K5546" i="1" s="1"/>
  <c r="J5547" i="1"/>
  <c r="K5547" i="1" s="1"/>
  <c r="J5548" i="1"/>
  <c r="K5548" i="1" s="1"/>
  <c r="J5549" i="1"/>
  <c r="K5549" i="1" s="1"/>
  <c r="J5550" i="1"/>
  <c r="K5550" i="1" s="1"/>
  <c r="J5551" i="1"/>
  <c r="K5551" i="1" s="1"/>
  <c r="J5552" i="1"/>
  <c r="K5552" i="1" s="1"/>
  <c r="J5553" i="1"/>
  <c r="K5553" i="1" s="1"/>
  <c r="J5554" i="1"/>
  <c r="K5554" i="1" s="1"/>
  <c r="J5555" i="1"/>
  <c r="K5555" i="1" s="1"/>
  <c r="J5556" i="1"/>
  <c r="K5556" i="1" s="1"/>
  <c r="J5557" i="1"/>
  <c r="K5557" i="1" s="1"/>
  <c r="J5558" i="1"/>
  <c r="K5558" i="1" s="1"/>
  <c r="J5559" i="1"/>
  <c r="K5559" i="1" s="1"/>
  <c r="J5560" i="1"/>
  <c r="K5560" i="1" s="1"/>
  <c r="J5561" i="1"/>
  <c r="K5561" i="1" s="1"/>
  <c r="J5562" i="1"/>
  <c r="K5562" i="1" s="1"/>
  <c r="J5563" i="1"/>
  <c r="K5563" i="1" s="1"/>
  <c r="J5564" i="1"/>
  <c r="K5564" i="1" s="1"/>
  <c r="J5565" i="1"/>
  <c r="K5565" i="1" s="1"/>
  <c r="J5566" i="1"/>
  <c r="K5566" i="1" s="1"/>
  <c r="J5567" i="1"/>
  <c r="K5567" i="1" s="1"/>
  <c r="J5568" i="1"/>
  <c r="K5568" i="1" s="1"/>
  <c r="J5569" i="1"/>
  <c r="K5569" i="1" s="1"/>
  <c r="J5570" i="1"/>
  <c r="K5570" i="1" s="1"/>
  <c r="J5571" i="1"/>
  <c r="K5571" i="1" s="1"/>
  <c r="J5572" i="1"/>
  <c r="K5572" i="1" s="1"/>
  <c r="J5573" i="1"/>
  <c r="K5573" i="1" s="1"/>
  <c r="J5574" i="1"/>
  <c r="K5574" i="1" s="1"/>
  <c r="J5575" i="1"/>
  <c r="K5575" i="1" s="1"/>
  <c r="J5576" i="1"/>
  <c r="K5576" i="1" s="1"/>
  <c r="J5577" i="1"/>
  <c r="K5577" i="1" s="1"/>
  <c r="J5578" i="1"/>
  <c r="K5578" i="1" s="1"/>
  <c r="J5579" i="1"/>
  <c r="K5579" i="1" s="1"/>
  <c r="J5580" i="1"/>
  <c r="K5580" i="1" s="1"/>
  <c r="J5581" i="1"/>
  <c r="K5581" i="1" s="1"/>
  <c r="J5582" i="1"/>
  <c r="K5582" i="1" s="1"/>
  <c r="J5583" i="1"/>
  <c r="K5583" i="1" s="1"/>
  <c r="J5584" i="1"/>
  <c r="K5584" i="1" s="1"/>
  <c r="J5585" i="1"/>
  <c r="K5585" i="1" s="1"/>
  <c r="J5586" i="1"/>
  <c r="K5586" i="1" s="1"/>
  <c r="J5587" i="1"/>
  <c r="K5587" i="1" s="1"/>
  <c r="J5588" i="1"/>
  <c r="K5588" i="1" s="1"/>
  <c r="J5589" i="1"/>
  <c r="K5589" i="1" s="1"/>
  <c r="J5590" i="1"/>
  <c r="K5590" i="1" s="1"/>
  <c r="J5591" i="1"/>
  <c r="K5591" i="1" s="1"/>
  <c r="J5592" i="1"/>
  <c r="K5592" i="1" s="1"/>
  <c r="J5593" i="1"/>
  <c r="K5593" i="1" s="1"/>
  <c r="J5594" i="1"/>
  <c r="K5594" i="1" s="1"/>
  <c r="J5595" i="1"/>
  <c r="K5595" i="1" s="1"/>
  <c r="J5596" i="1"/>
  <c r="K5596" i="1" s="1"/>
  <c r="J5597" i="1"/>
  <c r="K5597" i="1" s="1"/>
  <c r="J5598" i="1"/>
  <c r="K5598" i="1" s="1"/>
  <c r="J5599" i="1"/>
  <c r="K5599" i="1" s="1"/>
  <c r="J5600" i="1"/>
  <c r="K5600" i="1" s="1"/>
  <c r="J5601" i="1"/>
  <c r="K5601" i="1" s="1"/>
  <c r="J5602" i="1"/>
  <c r="K5602" i="1" s="1"/>
  <c r="J5603" i="1"/>
  <c r="K5603" i="1" s="1"/>
  <c r="J5604" i="1"/>
  <c r="K5604" i="1" s="1"/>
  <c r="J5605" i="1"/>
  <c r="K5605" i="1" s="1"/>
  <c r="J5606" i="1"/>
  <c r="K5606" i="1" s="1"/>
  <c r="J5607" i="1"/>
  <c r="K5607" i="1" s="1"/>
  <c r="J5608" i="1"/>
  <c r="K5608" i="1" s="1"/>
  <c r="J5609" i="1"/>
  <c r="K5609" i="1" s="1"/>
  <c r="J5610" i="1"/>
  <c r="K5610" i="1" s="1"/>
  <c r="J5611" i="1"/>
  <c r="K5611" i="1" s="1"/>
  <c r="J5612" i="1"/>
  <c r="K5612" i="1" s="1"/>
  <c r="J5613" i="1"/>
  <c r="K5613" i="1" s="1"/>
  <c r="J5614" i="1"/>
  <c r="K5614" i="1" s="1"/>
  <c r="J5615" i="1"/>
  <c r="K5615" i="1" s="1"/>
  <c r="J5616" i="1"/>
  <c r="K5616" i="1" s="1"/>
  <c r="J5617" i="1"/>
  <c r="K5617" i="1" s="1"/>
  <c r="J5618" i="1"/>
  <c r="K5618" i="1" s="1"/>
  <c r="J5619" i="1"/>
  <c r="K5619" i="1" s="1"/>
  <c r="J5620" i="1"/>
  <c r="K5620" i="1" s="1"/>
  <c r="J5621" i="1"/>
  <c r="K5621" i="1" s="1"/>
  <c r="J5622" i="1"/>
  <c r="K5622" i="1" s="1"/>
  <c r="J5623" i="1"/>
  <c r="K5623" i="1" s="1"/>
  <c r="J5624" i="1"/>
  <c r="K5624" i="1" s="1"/>
  <c r="J5625" i="1"/>
  <c r="K5625" i="1" s="1"/>
  <c r="J5626" i="1"/>
  <c r="K5626" i="1" s="1"/>
  <c r="J5627" i="1"/>
  <c r="K5627" i="1" s="1"/>
  <c r="J5628" i="1"/>
  <c r="K5628" i="1" s="1"/>
  <c r="J5629" i="1"/>
  <c r="K5629" i="1" s="1"/>
  <c r="J5630" i="1"/>
  <c r="K5630" i="1" s="1"/>
  <c r="J5631" i="1"/>
  <c r="K5631" i="1" s="1"/>
  <c r="J5632" i="1"/>
  <c r="K5632" i="1" s="1"/>
  <c r="J5633" i="1"/>
  <c r="K5633" i="1" s="1"/>
  <c r="J5634" i="1"/>
  <c r="K5634" i="1" s="1"/>
  <c r="J5635" i="1"/>
  <c r="K5635" i="1" s="1"/>
  <c r="J5636" i="1"/>
  <c r="K5636" i="1" s="1"/>
  <c r="J5637" i="1"/>
  <c r="K5637" i="1" s="1"/>
  <c r="J5638" i="1"/>
  <c r="K5638" i="1" s="1"/>
  <c r="J5639" i="1"/>
  <c r="K5639" i="1" s="1"/>
  <c r="J5640" i="1"/>
  <c r="K5640" i="1" s="1"/>
  <c r="J5641" i="1"/>
  <c r="K5641" i="1" s="1"/>
  <c r="J5642" i="1"/>
  <c r="K5642" i="1" s="1"/>
  <c r="J5643" i="1"/>
  <c r="K5643" i="1" s="1"/>
  <c r="J5644" i="1"/>
  <c r="K5644" i="1" s="1"/>
  <c r="J5645" i="1"/>
  <c r="K5645" i="1" s="1"/>
  <c r="J5646" i="1"/>
  <c r="K5646" i="1" s="1"/>
  <c r="J5647" i="1"/>
  <c r="K5647" i="1" s="1"/>
  <c r="J5648" i="1"/>
  <c r="K5648" i="1" s="1"/>
  <c r="J5649" i="1"/>
  <c r="K5649" i="1" s="1"/>
  <c r="J5650" i="1"/>
  <c r="K5650" i="1" s="1"/>
  <c r="J5651" i="1"/>
  <c r="K5651" i="1" s="1"/>
  <c r="J5652" i="1"/>
  <c r="K5652" i="1" s="1"/>
  <c r="J5653" i="1"/>
  <c r="K5653" i="1" s="1"/>
  <c r="J5654" i="1"/>
  <c r="K5654" i="1" s="1"/>
  <c r="J5655" i="1"/>
  <c r="K5655" i="1" s="1"/>
  <c r="J5656" i="1"/>
  <c r="K5656" i="1" s="1"/>
  <c r="J5657" i="1"/>
  <c r="K5657" i="1" s="1"/>
  <c r="J5658" i="1"/>
  <c r="K5658" i="1" s="1"/>
  <c r="J5659" i="1"/>
  <c r="K5659" i="1" s="1"/>
  <c r="J5660" i="1"/>
  <c r="K5660" i="1" s="1"/>
  <c r="J5661" i="1"/>
  <c r="K5661" i="1" s="1"/>
  <c r="J5662" i="1"/>
  <c r="K5662" i="1" s="1"/>
  <c r="J5663" i="1"/>
  <c r="K5663" i="1" s="1"/>
  <c r="J5664" i="1"/>
  <c r="K5664" i="1" s="1"/>
  <c r="J5665" i="1"/>
  <c r="K5665" i="1" s="1"/>
  <c r="J5666" i="1"/>
  <c r="K5666" i="1" s="1"/>
  <c r="J5667" i="1"/>
  <c r="K5667" i="1" s="1"/>
  <c r="J5668" i="1"/>
  <c r="K5668" i="1" s="1"/>
  <c r="J5669" i="1"/>
  <c r="K5669" i="1" s="1"/>
  <c r="J5670" i="1"/>
  <c r="K5670" i="1" s="1"/>
  <c r="J5671" i="1"/>
  <c r="K5671" i="1" s="1"/>
  <c r="J5672" i="1"/>
  <c r="K5672" i="1" s="1"/>
  <c r="J5673" i="1"/>
  <c r="K5673" i="1" s="1"/>
  <c r="J5674" i="1"/>
  <c r="K5674" i="1" s="1"/>
  <c r="J5675" i="1"/>
  <c r="K5675" i="1" s="1"/>
  <c r="J5676" i="1"/>
  <c r="K5676" i="1" s="1"/>
  <c r="J5677" i="1"/>
  <c r="K5677" i="1" s="1"/>
  <c r="J5678" i="1"/>
  <c r="K5678" i="1" s="1"/>
  <c r="J5679" i="1"/>
  <c r="K5679" i="1" s="1"/>
  <c r="J5680" i="1"/>
  <c r="K5680" i="1" s="1"/>
  <c r="J5681" i="1"/>
  <c r="K5681" i="1" s="1"/>
  <c r="J5682" i="1"/>
  <c r="K5682" i="1" s="1"/>
  <c r="J5683" i="1"/>
  <c r="K5683" i="1" s="1"/>
  <c r="J5684" i="1"/>
  <c r="K5684" i="1" s="1"/>
  <c r="J5685" i="1"/>
  <c r="K5685" i="1" s="1"/>
  <c r="J5686" i="1"/>
  <c r="K5686" i="1" s="1"/>
  <c r="J5687" i="1"/>
  <c r="K5687" i="1" s="1"/>
  <c r="J5688" i="1"/>
  <c r="K5688" i="1" s="1"/>
  <c r="J5689" i="1"/>
  <c r="K5689" i="1" s="1"/>
  <c r="J5690" i="1"/>
  <c r="K5690" i="1" s="1"/>
  <c r="J5691" i="1"/>
  <c r="K5691" i="1" s="1"/>
  <c r="J5692" i="1"/>
  <c r="K5692" i="1" s="1"/>
  <c r="J5693" i="1"/>
  <c r="K5693" i="1" s="1"/>
  <c r="J5694" i="1"/>
  <c r="K5694" i="1" s="1"/>
  <c r="J5695" i="1"/>
  <c r="K5695" i="1" s="1"/>
  <c r="J5696" i="1"/>
  <c r="K5696" i="1" s="1"/>
  <c r="J5697" i="1"/>
  <c r="K5697" i="1" s="1"/>
  <c r="J5698" i="1"/>
  <c r="K5698" i="1" s="1"/>
  <c r="J5699" i="1"/>
  <c r="K5699" i="1" s="1"/>
  <c r="J5700" i="1"/>
  <c r="K5700" i="1" s="1"/>
  <c r="J5701" i="1"/>
  <c r="K5701" i="1" s="1"/>
  <c r="J5702" i="1"/>
  <c r="K5702" i="1" s="1"/>
  <c r="J5703" i="1"/>
  <c r="K5703" i="1" s="1"/>
  <c r="J5704" i="1"/>
  <c r="K5704" i="1" s="1"/>
  <c r="J5705" i="1"/>
  <c r="K5705" i="1" s="1"/>
  <c r="J5706" i="1"/>
  <c r="K5706" i="1" s="1"/>
  <c r="J5707" i="1"/>
  <c r="K5707" i="1" s="1"/>
  <c r="J5708" i="1"/>
  <c r="K5708" i="1" s="1"/>
  <c r="J5709" i="1"/>
  <c r="K5709" i="1" s="1"/>
  <c r="J5710" i="1"/>
  <c r="K5710" i="1" s="1"/>
  <c r="J5711" i="1"/>
  <c r="K5711" i="1" s="1"/>
  <c r="J5712" i="1"/>
  <c r="K5712" i="1" s="1"/>
  <c r="J5713" i="1"/>
  <c r="K5713" i="1" s="1"/>
  <c r="J5714" i="1"/>
  <c r="K5714" i="1" s="1"/>
  <c r="J5715" i="1"/>
  <c r="K5715" i="1" s="1"/>
  <c r="J5716" i="1"/>
  <c r="K5716" i="1" s="1"/>
  <c r="J5717" i="1"/>
  <c r="K5717" i="1" s="1"/>
  <c r="J5718" i="1"/>
  <c r="K5718" i="1" s="1"/>
  <c r="J5719" i="1"/>
  <c r="K5719" i="1" s="1"/>
  <c r="J5720" i="1"/>
  <c r="K5720" i="1" s="1"/>
  <c r="J5721" i="1"/>
  <c r="K5721" i="1" s="1"/>
  <c r="J5722" i="1"/>
  <c r="K5722" i="1" s="1"/>
  <c r="J5723" i="1"/>
  <c r="K5723" i="1" s="1"/>
  <c r="J5724" i="1"/>
  <c r="K5724" i="1" s="1"/>
  <c r="J5725" i="1"/>
  <c r="K5725" i="1" s="1"/>
  <c r="J5726" i="1"/>
  <c r="K5726" i="1" s="1"/>
  <c r="J5727" i="1"/>
  <c r="K5727" i="1" s="1"/>
  <c r="J5728" i="1"/>
  <c r="K5728" i="1" s="1"/>
  <c r="J5729" i="1"/>
  <c r="K5729" i="1" s="1"/>
  <c r="J5730" i="1"/>
  <c r="K5730" i="1" s="1"/>
  <c r="J5731" i="1"/>
  <c r="K5731" i="1" s="1"/>
  <c r="J5732" i="1"/>
  <c r="K5732" i="1" s="1"/>
  <c r="J5733" i="1"/>
  <c r="K5733" i="1" s="1"/>
  <c r="J5734" i="1"/>
  <c r="K5734" i="1" s="1"/>
  <c r="J5735" i="1"/>
  <c r="K5735" i="1" s="1"/>
  <c r="J5736" i="1"/>
  <c r="K5736" i="1" s="1"/>
  <c r="J5737" i="1"/>
  <c r="K5737" i="1" s="1"/>
  <c r="J5738" i="1"/>
  <c r="K5738" i="1" s="1"/>
  <c r="J5739" i="1"/>
  <c r="K5739" i="1" s="1"/>
  <c r="J5740" i="1"/>
  <c r="K5740" i="1" s="1"/>
  <c r="J5741" i="1"/>
  <c r="K5741" i="1" s="1"/>
  <c r="J5742" i="1"/>
  <c r="K5742" i="1" s="1"/>
  <c r="J5743" i="1"/>
  <c r="K5743" i="1" s="1"/>
  <c r="J5744" i="1"/>
  <c r="K5744" i="1" s="1"/>
  <c r="J5745" i="1"/>
  <c r="K5745" i="1" s="1"/>
  <c r="J5746" i="1"/>
  <c r="K5746" i="1" s="1"/>
  <c r="J5747" i="1"/>
  <c r="K5747" i="1" s="1"/>
  <c r="J5748" i="1"/>
  <c r="K5748" i="1" s="1"/>
  <c r="J5749" i="1"/>
  <c r="K5749" i="1" s="1"/>
  <c r="J5750" i="1"/>
  <c r="K5750" i="1" s="1"/>
  <c r="J5751" i="1"/>
  <c r="K5751" i="1" s="1"/>
  <c r="J5752" i="1"/>
  <c r="K5752" i="1" s="1"/>
  <c r="J5753" i="1"/>
  <c r="K5753" i="1" s="1"/>
  <c r="J5754" i="1"/>
  <c r="K5754" i="1" s="1"/>
  <c r="J5755" i="1"/>
  <c r="K5755" i="1" s="1"/>
  <c r="J5756" i="1"/>
  <c r="K5756" i="1" s="1"/>
  <c r="J5757" i="1"/>
  <c r="K5757" i="1" s="1"/>
  <c r="J5758" i="1"/>
  <c r="K5758" i="1" s="1"/>
  <c r="J5759" i="1"/>
  <c r="K5759" i="1" s="1"/>
  <c r="J5760" i="1"/>
  <c r="K5760" i="1" s="1"/>
  <c r="J5761" i="1"/>
  <c r="K5761" i="1" s="1"/>
  <c r="J5762" i="1"/>
  <c r="K5762" i="1" s="1"/>
  <c r="J5763" i="1"/>
  <c r="K5763" i="1" s="1"/>
  <c r="J5764" i="1"/>
  <c r="K5764" i="1" s="1"/>
  <c r="J5765" i="1"/>
  <c r="K5765" i="1" s="1"/>
  <c r="J5766" i="1"/>
  <c r="K5766" i="1" s="1"/>
  <c r="J5767" i="1"/>
  <c r="K5767" i="1" s="1"/>
  <c r="J5768" i="1"/>
  <c r="K5768" i="1" s="1"/>
  <c r="J5769" i="1"/>
  <c r="K5769" i="1" s="1"/>
  <c r="J5770" i="1"/>
  <c r="K5770" i="1" s="1"/>
  <c r="J5771" i="1"/>
  <c r="K5771" i="1" s="1"/>
  <c r="J5772" i="1"/>
  <c r="K5772" i="1" s="1"/>
  <c r="J5773" i="1"/>
  <c r="K5773" i="1" s="1"/>
  <c r="J5774" i="1"/>
  <c r="K5774" i="1" s="1"/>
  <c r="J5775" i="1"/>
  <c r="K5775" i="1" s="1"/>
  <c r="J5776" i="1"/>
  <c r="K5776" i="1" s="1"/>
  <c r="J5777" i="1"/>
  <c r="K5777" i="1" s="1"/>
  <c r="J5778" i="1"/>
  <c r="K5778" i="1" s="1"/>
  <c r="J5779" i="1"/>
  <c r="K5779" i="1" s="1"/>
  <c r="J5780" i="1"/>
  <c r="K5780" i="1" s="1"/>
  <c r="J5781" i="1"/>
  <c r="K5781" i="1" s="1"/>
  <c r="J5782" i="1"/>
  <c r="K5782" i="1" s="1"/>
  <c r="J5783" i="1"/>
  <c r="K5783" i="1" s="1"/>
  <c r="J5784" i="1"/>
  <c r="K5784" i="1" s="1"/>
  <c r="J5785" i="1"/>
  <c r="K5785" i="1" s="1"/>
  <c r="J5786" i="1"/>
  <c r="K5786" i="1" s="1"/>
  <c r="J5787" i="1"/>
  <c r="K5787" i="1" s="1"/>
  <c r="J5788" i="1"/>
  <c r="K5788" i="1" s="1"/>
  <c r="J5789" i="1"/>
  <c r="K5789" i="1" s="1"/>
  <c r="J5790" i="1"/>
  <c r="K5790" i="1" s="1"/>
  <c r="J5791" i="1"/>
  <c r="K5791" i="1" s="1"/>
  <c r="J5792" i="1"/>
  <c r="K5792" i="1" s="1"/>
  <c r="J5793" i="1"/>
  <c r="K5793" i="1" s="1"/>
  <c r="J5794" i="1"/>
  <c r="K5794" i="1" s="1"/>
  <c r="J5795" i="1"/>
  <c r="K5795" i="1" s="1"/>
  <c r="J5796" i="1"/>
  <c r="K5796" i="1" s="1"/>
  <c r="J5797" i="1"/>
  <c r="K5797" i="1" s="1"/>
  <c r="J5798" i="1"/>
  <c r="K5798" i="1" s="1"/>
  <c r="J5799" i="1"/>
  <c r="K5799" i="1" s="1"/>
  <c r="J5800" i="1"/>
  <c r="K5800" i="1" s="1"/>
  <c r="J5801" i="1"/>
  <c r="K5801" i="1" s="1"/>
  <c r="J5802" i="1"/>
  <c r="K5802" i="1" s="1"/>
  <c r="J5803" i="1"/>
  <c r="K5803" i="1" s="1"/>
  <c r="J5804" i="1"/>
  <c r="K5804" i="1" s="1"/>
  <c r="J5805" i="1"/>
  <c r="K5805" i="1" s="1"/>
  <c r="J5806" i="1"/>
  <c r="K5806" i="1" s="1"/>
  <c r="J5807" i="1"/>
  <c r="K5807" i="1" s="1"/>
  <c r="J5808" i="1"/>
  <c r="K5808" i="1" s="1"/>
  <c r="J5809" i="1"/>
  <c r="K5809" i="1" s="1"/>
  <c r="J5810" i="1"/>
  <c r="K5810" i="1" s="1"/>
  <c r="J5811" i="1"/>
  <c r="K5811" i="1" s="1"/>
  <c r="J5812" i="1"/>
  <c r="K5812" i="1" s="1"/>
  <c r="J5813" i="1"/>
  <c r="K5813" i="1" s="1"/>
  <c r="J5814" i="1"/>
  <c r="K5814" i="1" s="1"/>
  <c r="J5815" i="1"/>
  <c r="K5815" i="1" s="1"/>
  <c r="J5816" i="1"/>
  <c r="K5816" i="1" s="1"/>
  <c r="J5817" i="1"/>
  <c r="K5817" i="1" s="1"/>
  <c r="J5818" i="1"/>
  <c r="K5818" i="1" s="1"/>
  <c r="J5819" i="1"/>
  <c r="K5819" i="1" s="1"/>
  <c r="J5820" i="1"/>
  <c r="K5820" i="1" s="1"/>
  <c r="J5821" i="1"/>
  <c r="K5821" i="1" s="1"/>
  <c r="J5822" i="1"/>
  <c r="K5822" i="1" s="1"/>
  <c r="J5823" i="1"/>
  <c r="K5823" i="1" s="1"/>
  <c r="J5824" i="1"/>
  <c r="K5824" i="1" s="1"/>
  <c r="J5825" i="1"/>
  <c r="K5825" i="1" s="1"/>
  <c r="J5826" i="1"/>
  <c r="K5826" i="1" s="1"/>
  <c r="J5827" i="1"/>
  <c r="K5827" i="1" s="1"/>
  <c r="J5828" i="1"/>
  <c r="K5828" i="1" s="1"/>
  <c r="J5829" i="1"/>
  <c r="K5829" i="1" s="1"/>
  <c r="J5830" i="1"/>
  <c r="K5830" i="1" s="1"/>
  <c r="J5831" i="1"/>
  <c r="K5831" i="1" s="1"/>
  <c r="J5832" i="1"/>
  <c r="K5832" i="1" s="1"/>
  <c r="J5833" i="1"/>
  <c r="K5833" i="1" s="1"/>
  <c r="J5834" i="1"/>
  <c r="K5834" i="1" s="1"/>
  <c r="J5835" i="1"/>
  <c r="K5835" i="1" s="1"/>
  <c r="J5836" i="1"/>
  <c r="K5836" i="1" s="1"/>
  <c r="J5837" i="1"/>
  <c r="K5837" i="1" s="1"/>
  <c r="J5838" i="1"/>
  <c r="K5838" i="1" s="1"/>
  <c r="J5839" i="1"/>
  <c r="K5839" i="1" s="1"/>
  <c r="J5840" i="1"/>
  <c r="K5840" i="1" s="1"/>
  <c r="J5841" i="1"/>
  <c r="K5841" i="1" s="1"/>
  <c r="J5842" i="1"/>
  <c r="K5842" i="1" s="1"/>
  <c r="J5843" i="1"/>
  <c r="K5843" i="1" s="1"/>
  <c r="J5844" i="1"/>
  <c r="K5844" i="1" s="1"/>
  <c r="J5845" i="1"/>
  <c r="K5845" i="1" s="1"/>
  <c r="J5846" i="1"/>
  <c r="K5846" i="1" s="1"/>
  <c r="J5847" i="1"/>
  <c r="K5847" i="1" s="1"/>
  <c r="J5848" i="1"/>
  <c r="K5848" i="1" s="1"/>
  <c r="J5849" i="1"/>
  <c r="K5849" i="1" s="1"/>
  <c r="J5850" i="1"/>
  <c r="K5850" i="1" s="1"/>
  <c r="J5851" i="1"/>
  <c r="K5851" i="1" s="1"/>
  <c r="J5852" i="1"/>
  <c r="K5852" i="1" s="1"/>
  <c r="J5853" i="1"/>
  <c r="K5853" i="1" s="1"/>
  <c r="J5854" i="1"/>
  <c r="K5854" i="1" s="1"/>
  <c r="J5855" i="1"/>
  <c r="K5855" i="1" s="1"/>
  <c r="J5856" i="1"/>
  <c r="K5856" i="1" s="1"/>
  <c r="J5857" i="1"/>
  <c r="K5857" i="1" s="1"/>
  <c r="J5858" i="1"/>
  <c r="K5858" i="1" s="1"/>
  <c r="J5859" i="1"/>
  <c r="K5859" i="1" s="1"/>
  <c r="J5860" i="1"/>
  <c r="K5860" i="1" s="1"/>
  <c r="J5861" i="1"/>
  <c r="K5861" i="1" s="1"/>
  <c r="J5862" i="1"/>
  <c r="K5862" i="1" s="1"/>
  <c r="J5863" i="1"/>
  <c r="K5863" i="1" s="1"/>
  <c r="J5864" i="1"/>
  <c r="K5864" i="1" s="1"/>
  <c r="J5865" i="1"/>
  <c r="K5865" i="1" s="1"/>
  <c r="J5866" i="1"/>
  <c r="K5866" i="1" s="1"/>
  <c r="J5867" i="1"/>
  <c r="K5867" i="1" s="1"/>
  <c r="J5868" i="1"/>
  <c r="K5868" i="1" s="1"/>
  <c r="J5869" i="1"/>
  <c r="K5869" i="1" s="1"/>
  <c r="J5870" i="1"/>
  <c r="K5870" i="1" s="1"/>
  <c r="J5871" i="1"/>
  <c r="K5871" i="1" s="1"/>
  <c r="J5872" i="1"/>
  <c r="K5872" i="1" s="1"/>
  <c r="J5873" i="1"/>
  <c r="K5873" i="1" s="1"/>
  <c r="J5874" i="1"/>
  <c r="K5874" i="1" s="1"/>
  <c r="J5875" i="1"/>
  <c r="K5875" i="1" s="1"/>
  <c r="J5876" i="1"/>
  <c r="K5876" i="1" s="1"/>
  <c r="J5877" i="1"/>
  <c r="K5877" i="1" s="1"/>
  <c r="J5878" i="1"/>
  <c r="K5878" i="1" s="1"/>
  <c r="J5879" i="1"/>
  <c r="K5879" i="1" s="1"/>
  <c r="J5880" i="1"/>
  <c r="K5880" i="1" s="1"/>
  <c r="J5881" i="1"/>
  <c r="K5881" i="1" s="1"/>
  <c r="J5882" i="1"/>
  <c r="K5882" i="1" s="1"/>
  <c r="J5883" i="1"/>
  <c r="K5883" i="1" s="1"/>
  <c r="J5884" i="1"/>
  <c r="K5884" i="1" s="1"/>
  <c r="J5885" i="1"/>
  <c r="K5885" i="1" s="1"/>
  <c r="J5886" i="1"/>
  <c r="K5886" i="1" s="1"/>
  <c r="J5887" i="1"/>
  <c r="K5887" i="1" s="1"/>
  <c r="J5888" i="1"/>
  <c r="K5888" i="1" s="1"/>
  <c r="J5889" i="1"/>
  <c r="K5889" i="1" s="1"/>
  <c r="J5890" i="1"/>
  <c r="K5890" i="1" s="1"/>
  <c r="J5891" i="1"/>
  <c r="K5891" i="1" s="1"/>
  <c r="J5892" i="1"/>
  <c r="K5892" i="1" s="1"/>
  <c r="J5893" i="1"/>
  <c r="K5893" i="1" s="1"/>
  <c r="J5894" i="1"/>
  <c r="K5894" i="1" s="1"/>
  <c r="J5895" i="1"/>
  <c r="K5895" i="1" s="1"/>
  <c r="J5896" i="1"/>
  <c r="K5896" i="1" s="1"/>
  <c r="J5897" i="1"/>
  <c r="K5897" i="1" s="1"/>
  <c r="J5898" i="1"/>
  <c r="K5898" i="1" s="1"/>
  <c r="J5899" i="1"/>
  <c r="K5899" i="1" s="1"/>
  <c r="J5900" i="1"/>
  <c r="K5900" i="1" s="1"/>
  <c r="J5901" i="1"/>
  <c r="K5901" i="1" s="1"/>
  <c r="J5902" i="1"/>
  <c r="K5902" i="1" s="1"/>
  <c r="J5903" i="1"/>
  <c r="K5903" i="1" s="1"/>
  <c r="J5904" i="1"/>
  <c r="K5904" i="1" s="1"/>
  <c r="J5905" i="1"/>
  <c r="K5905" i="1" s="1"/>
  <c r="J5906" i="1"/>
  <c r="K5906" i="1" s="1"/>
  <c r="J5907" i="1"/>
  <c r="K5907" i="1" s="1"/>
  <c r="J5908" i="1"/>
  <c r="K5908" i="1" s="1"/>
  <c r="J5909" i="1"/>
  <c r="K5909" i="1" s="1"/>
  <c r="J5910" i="1"/>
  <c r="K5910" i="1" s="1"/>
  <c r="J5911" i="1"/>
  <c r="K5911" i="1" s="1"/>
  <c r="J5912" i="1"/>
  <c r="K5912" i="1" s="1"/>
  <c r="J5913" i="1"/>
  <c r="K5913" i="1" s="1"/>
  <c r="J5914" i="1"/>
  <c r="K5914" i="1" s="1"/>
  <c r="J5915" i="1"/>
  <c r="K5915" i="1" s="1"/>
  <c r="J5916" i="1"/>
  <c r="K5916" i="1" s="1"/>
  <c r="J5917" i="1"/>
  <c r="K5917" i="1" s="1"/>
  <c r="J5918" i="1"/>
  <c r="K5918" i="1" s="1"/>
  <c r="J5919" i="1"/>
  <c r="K5919" i="1" s="1"/>
  <c r="J5920" i="1"/>
  <c r="K5920" i="1" s="1"/>
  <c r="J5921" i="1"/>
  <c r="K5921" i="1" s="1"/>
  <c r="J5922" i="1"/>
  <c r="K5922" i="1" s="1"/>
  <c r="J5923" i="1"/>
  <c r="K5923" i="1" s="1"/>
  <c r="J5924" i="1"/>
  <c r="K5924" i="1" s="1"/>
  <c r="J5925" i="1"/>
  <c r="K5925" i="1" s="1"/>
  <c r="J5926" i="1"/>
  <c r="K5926" i="1" s="1"/>
  <c r="J5927" i="1"/>
  <c r="K5927" i="1" s="1"/>
  <c r="J5928" i="1"/>
  <c r="K5928" i="1" s="1"/>
  <c r="J5929" i="1"/>
  <c r="K5929" i="1" s="1"/>
  <c r="J5930" i="1"/>
  <c r="K5930" i="1" s="1"/>
  <c r="J5931" i="1"/>
  <c r="K5931" i="1" s="1"/>
  <c r="J5932" i="1"/>
  <c r="K5932" i="1" s="1"/>
  <c r="J5933" i="1"/>
  <c r="K5933" i="1" s="1"/>
  <c r="J5934" i="1"/>
  <c r="K5934" i="1" s="1"/>
  <c r="J5935" i="1"/>
  <c r="K5935" i="1" s="1"/>
  <c r="J5936" i="1"/>
  <c r="K5936" i="1" s="1"/>
  <c r="J5937" i="1"/>
  <c r="K5937" i="1" s="1"/>
  <c r="J5938" i="1"/>
  <c r="K5938" i="1" s="1"/>
  <c r="J5939" i="1"/>
  <c r="K5939" i="1" s="1"/>
  <c r="J5940" i="1"/>
  <c r="K5940" i="1" s="1"/>
  <c r="J5941" i="1"/>
  <c r="K5941" i="1" s="1"/>
  <c r="J5942" i="1"/>
  <c r="K5942" i="1" s="1"/>
  <c r="J5943" i="1"/>
  <c r="K5943" i="1" s="1"/>
  <c r="J5944" i="1"/>
  <c r="K5944" i="1" s="1"/>
  <c r="J5945" i="1"/>
  <c r="K5945" i="1" s="1"/>
  <c r="J5946" i="1"/>
  <c r="K5946" i="1" s="1"/>
  <c r="J5947" i="1"/>
  <c r="K5947" i="1" s="1"/>
  <c r="J5948" i="1"/>
  <c r="K5948" i="1" s="1"/>
  <c r="J5949" i="1"/>
  <c r="K5949" i="1" s="1"/>
  <c r="J5950" i="1"/>
  <c r="K5950" i="1" s="1"/>
  <c r="J5951" i="1"/>
  <c r="K5951" i="1" s="1"/>
  <c r="J5952" i="1"/>
  <c r="K5952" i="1" s="1"/>
  <c r="J5953" i="1"/>
  <c r="K5953" i="1" s="1"/>
  <c r="J5954" i="1"/>
  <c r="K5954" i="1" s="1"/>
  <c r="J5955" i="1"/>
  <c r="K5955" i="1" s="1"/>
  <c r="J5956" i="1"/>
  <c r="K5956" i="1" s="1"/>
  <c r="J5957" i="1"/>
  <c r="K5957" i="1" s="1"/>
  <c r="J5958" i="1"/>
  <c r="K5958" i="1" s="1"/>
  <c r="J5959" i="1"/>
  <c r="K5959" i="1" s="1"/>
  <c r="J5960" i="1"/>
  <c r="K5960" i="1" s="1"/>
  <c r="J5961" i="1"/>
  <c r="K5961" i="1" s="1"/>
  <c r="J5962" i="1"/>
  <c r="K5962" i="1" s="1"/>
  <c r="J5963" i="1"/>
  <c r="K5963" i="1" s="1"/>
  <c r="J5964" i="1"/>
  <c r="K5964" i="1" s="1"/>
  <c r="J5965" i="1"/>
  <c r="K5965" i="1" s="1"/>
  <c r="J5966" i="1"/>
  <c r="K5966" i="1" s="1"/>
  <c r="J5967" i="1"/>
  <c r="K5967" i="1" s="1"/>
  <c r="J5968" i="1"/>
  <c r="K5968" i="1" s="1"/>
  <c r="J5969" i="1"/>
  <c r="K5969" i="1" s="1"/>
  <c r="J5970" i="1"/>
  <c r="K5970" i="1" s="1"/>
  <c r="J5971" i="1"/>
  <c r="K5971" i="1" s="1"/>
  <c r="J5972" i="1"/>
  <c r="K5972" i="1" s="1"/>
  <c r="J5973" i="1"/>
  <c r="K5973" i="1" s="1"/>
  <c r="J5974" i="1"/>
  <c r="K5974" i="1" s="1"/>
  <c r="J5975" i="1"/>
  <c r="K5975" i="1" s="1"/>
  <c r="J5976" i="1"/>
  <c r="K5976" i="1" s="1"/>
  <c r="J5977" i="1"/>
  <c r="K5977" i="1" s="1"/>
  <c r="J5978" i="1"/>
  <c r="K5978" i="1" s="1"/>
  <c r="J5979" i="1"/>
  <c r="K5979" i="1" s="1"/>
  <c r="J5980" i="1"/>
  <c r="K5980" i="1" s="1"/>
  <c r="J5981" i="1"/>
  <c r="K5981" i="1" s="1"/>
  <c r="J5982" i="1"/>
  <c r="K5982" i="1" s="1"/>
  <c r="J5983" i="1"/>
  <c r="K5983" i="1" s="1"/>
  <c r="J5984" i="1"/>
  <c r="K5984" i="1" s="1"/>
  <c r="J5985" i="1"/>
  <c r="K5985" i="1" s="1"/>
  <c r="J5986" i="1"/>
  <c r="K5986" i="1" s="1"/>
  <c r="J5987" i="1"/>
  <c r="K5987" i="1" s="1"/>
  <c r="J5988" i="1"/>
  <c r="K5988" i="1" s="1"/>
  <c r="J5989" i="1"/>
  <c r="K5989" i="1" s="1"/>
  <c r="J5990" i="1"/>
  <c r="K5990" i="1" s="1"/>
  <c r="J5991" i="1"/>
  <c r="K5991" i="1" s="1"/>
  <c r="J5992" i="1"/>
  <c r="K5992" i="1" s="1"/>
  <c r="J5993" i="1"/>
  <c r="K5993" i="1" s="1"/>
  <c r="J5994" i="1"/>
  <c r="K5994" i="1" s="1"/>
  <c r="J5995" i="1"/>
  <c r="K5995" i="1" s="1"/>
  <c r="J5996" i="1"/>
  <c r="K5996" i="1" s="1"/>
  <c r="J5997" i="1"/>
  <c r="K5997" i="1" s="1"/>
  <c r="J5998" i="1"/>
  <c r="K5998" i="1" s="1"/>
  <c r="J5999" i="1"/>
  <c r="K5999" i="1" s="1"/>
  <c r="J6000" i="1"/>
  <c r="K6000" i="1" s="1"/>
  <c r="J6001" i="1"/>
  <c r="K6001" i="1" s="1"/>
  <c r="J6002" i="1"/>
  <c r="K6002" i="1" s="1"/>
  <c r="J6003" i="1"/>
  <c r="K6003" i="1" s="1"/>
  <c r="J6004" i="1"/>
  <c r="K6004" i="1" s="1"/>
  <c r="J6005" i="1"/>
  <c r="K6005" i="1" s="1"/>
  <c r="J6006" i="1"/>
  <c r="K6006" i="1" s="1"/>
  <c r="J6007" i="1"/>
  <c r="K6007" i="1" s="1"/>
  <c r="J6008" i="1"/>
  <c r="K6008" i="1" s="1"/>
  <c r="J6009" i="1"/>
  <c r="K6009" i="1" s="1"/>
  <c r="J6010" i="1"/>
  <c r="K6010" i="1" s="1"/>
  <c r="J6011" i="1"/>
  <c r="K6011" i="1" s="1"/>
  <c r="J6012" i="1"/>
  <c r="K6012" i="1" s="1"/>
  <c r="J6013" i="1"/>
  <c r="K6013" i="1" s="1"/>
  <c r="J6014" i="1"/>
  <c r="K6014" i="1" s="1"/>
  <c r="J6015" i="1"/>
  <c r="K6015" i="1" s="1"/>
  <c r="J6016" i="1"/>
  <c r="K6016" i="1" s="1"/>
  <c r="J6017" i="1"/>
  <c r="K6017" i="1" s="1"/>
  <c r="J6018" i="1"/>
  <c r="K6018" i="1" s="1"/>
  <c r="J6019" i="1"/>
  <c r="K6019" i="1" s="1"/>
  <c r="J6020" i="1"/>
  <c r="K6020" i="1" s="1"/>
  <c r="J6021" i="1"/>
  <c r="K6021" i="1" s="1"/>
  <c r="J6022" i="1"/>
  <c r="K6022" i="1" s="1"/>
  <c r="J6023" i="1"/>
  <c r="K6023" i="1" s="1"/>
  <c r="J6024" i="1"/>
  <c r="K6024" i="1" s="1"/>
  <c r="J6025" i="1"/>
  <c r="K6025" i="1" s="1"/>
  <c r="J6026" i="1"/>
  <c r="K6026" i="1" s="1"/>
  <c r="J6027" i="1"/>
  <c r="K6027" i="1" s="1"/>
  <c r="J6028" i="1"/>
  <c r="K6028" i="1" s="1"/>
  <c r="J6029" i="1"/>
  <c r="K6029" i="1" s="1"/>
  <c r="J6031" i="1"/>
  <c r="K6031" i="1" s="1"/>
  <c r="J6032" i="1"/>
  <c r="K6032" i="1" s="1"/>
  <c r="J6033" i="1"/>
  <c r="K6033" i="1" s="1"/>
  <c r="J6034" i="1"/>
  <c r="K6034" i="1" s="1"/>
  <c r="J6035" i="1"/>
  <c r="K6035" i="1" s="1"/>
  <c r="J6036" i="1"/>
  <c r="K6036" i="1" s="1"/>
  <c r="J6037" i="1"/>
  <c r="K6037" i="1" s="1"/>
  <c r="J6038" i="1"/>
  <c r="K6038" i="1" s="1"/>
  <c r="J6039" i="1"/>
  <c r="K6039" i="1" s="1"/>
  <c r="J6040" i="1"/>
  <c r="K6040" i="1" s="1"/>
  <c r="J6041" i="1"/>
  <c r="K6041" i="1" s="1"/>
  <c r="J6042" i="1"/>
  <c r="K6042" i="1" s="1"/>
  <c r="J6043" i="1"/>
  <c r="K6043" i="1" s="1"/>
  <c r="J6044" i="1"/>
  <c r="K6044" i="1" s="1"/>
  <c r="J6045" i="1"/>
  <c r="K6045" i="1" s="1"/>
  <c r="J6046" i="1"/>
  <c r="K6046" i="1" s="1"/>
  <c r="J6047" i="1"/>
  <c r="K6047" i="1" s="1"/>
  <c r="J6048" i="1"/>
  <c r="K6048" i="1" s="1"/>
  <c r="J6049" i="1"/>
  <c r="K6049" i="1" s="1"/>
  <c r="J6050" i="1"/>
  <c r="K6050" i="1" s="1"/>
  <c r="J6051" i="1"/>
  <c r="K6051" i="1" s="1"/>
  <c r="J6052" i="1"/>
  <c r="K6052" i="1" s="1"/>
  <c r="J6053" i="1"/>
  <c r="K6053" i="1" s="1"/>
  <c r="J6054" i="1"/>
  <c r="K6054" i="1" s="1"/>
  <c r="J6055" i="1"/>
  <c r="K6055" i="1" s="1"/>
  <c r="J6056" i="1"/>
  <c r="K6056" i="1" s="1"/>
  <c r="J6057" i="1"/>
  <c r="K6057" i="1" s="1"/>
  <c r="J6058" i="1"/>
  <c r="K6058" i="1" s="1"/>
  <c r="J6059" i="1"/>
  <c r="K6059" i="1" s="1"/>
  <c r="J6060" i="1"/>
  <c r="K6060" i="1" s="1"/>
  <c r="J6061" i="1"/>
  <c r="K6061" i="1" s="1"/>
  <c r="J6062" i="1"/>
  <c r="K6062" i="1" s="1"/>
  <c r="J6063" i="1"/>
  <c r="K6063" i="1" s="1"/>
  <c r="J6064" i="1"/>
  <c r="K6064" i="1" s="1"/>
  <c r="J6065" i="1"/>
  <c r="K6065" i="1" s="1"/>
  <c r="J6066" i="1"/>
  <c r="K6066" i="1" s="1"/>
  <c r="J6067" i="1"/>
  <c r="K6067" i="1" s="1"/>
  <c r="J6068" i="1"/>
  <c r="K6068" i="1" s="1"/>
  <c r="J6069" i="1"/>
  <c r="K6069" i="1" s="1"/>
  <c r="J6070" i="1"/>
  <c r="K6070" i="1" s="1"/>
  <c r="J6071" i="1"/>
  <c r="K6071" i="1" s="1"/>
  <c r="J6072" i="1"/>
  <c r="K6072" i="1" s="1"/>
  <c r="J6073" i="1"/>
  <c r="K6073" i="1" s="1"/>
  <c r="J6074" i="1"/>
  <c r="K6074" i="1" s="1"/>
  <c r="J6075" i="1"/>
  <c r="K6075" i="1" s="1"/>
  <c r="J6076" i="1"/>
  <c r="K6076" i="1" s="1"/>
  <c r="J6077" i="1"/>
  <c r="K6077" i="1" s="1"/>
  <c r="J6078" i="1"/>
  <c r="K6078" i="1" s="1"/>
  <c r="J6079" i="1"/>
  <c r="K6079" i="1" s="1"/>
  <c r="J6080" i="1"/>
  <c r="K6080" i="1" s="1"/>
  <c r="J6081" i="1"/>
  <c r="K6081" i="1" s="1"/>
  <c r="J6082" i="1"/>
  <c r="K6082" i="1" s="1"/>
  <c r="J6083" i="1"/>
  <c r="K6083" i="1" s="1"/>
  <c r="J6084" i="1"/>
  <c r="K6084" i="1" s="1"/>
  <c r="J6085" i="1"/>
  <c r="K6085" i="1" s="1"/>
  <c r="J6086" i="1"/>
  <c r="K6086" i="1" s="1"/>
  <c r="J6087" i="1"/>
  <c r="K6087" i="1" s="1"/>
  <c r="J6088" i="1"/>
  <c r="K6088" i="1" s="1"/>
  <c r="J6089" i="1"/>
  <c r="K6089" i="1" s="1"/>
  <c r="J6090" i="1"/>
  <c r="K6090" i="1" s="1"/>
  <c r="J6091" i="1"/>
  <c r="K6091" i="1" s="1"/>
  <c r="J6092" i="1"/>
  <c r="K6092" i="1" s="1"/>
  <c r="J6093" i="1"/>
  <c r="K6093" i="1" s="1"/>
  <c r="J6094" i="1"/>
  <c r="K6094" i="1" s="1"/>
  <c r="J6095" i="1"/>
  <c r="K6095" i="1" s="1"/>
  <c r="J6096" i="1"/>
  <c r="K6096" i="1" s="1"/>
  <c r="J6097" i="1"/>
  <c r="K6097" i="1" s="1"/>
  <c r="J6098" i="1"/>
  <c r="K6098" i="1" s="1"/>
  <c r="J6099" i="1"/>
  <c r="K6099" i="1" s="1"/>
  <c r="J6100" i="1"/>
  <c r="K6100" i="1" s="1"/>
  <c r="J6101" i="1"/>
  <c r="K6101" i="1" s="1"/>
  <c r="J6102" i="1"/>
  <c r="K6102" i="1" s="1"/>
  <c r="J6103" i="1"/>
  <c r="K6103" i="1" s="1"/>
  <c r="J6104" i="1"/>
  <c r="K6104" i="1" s="1"/>
  <c r="J6105" i="1"/>
  <c r="K6105" i="1" s="1"/>
  <c r="J6106" i="1"/>
  <c r="K6106" i="1" s="1"/>
  <c r="J6107" i="1"/>
  <c r="K6107" i="1" s="1"/>
  <c r="J6108" i="1"/>
  <c r="K6108" i="1" s="1"/>
  <c r="J6109" i="1"/>
  <c r="K6109" i="1" s="1"/>
  <c r="J6110" i="1"/>
  <c r="K6110" i="1" s="1"/>
  <c r="J6111" i="1"/>
  <c r="K6111" i="1" s="1"/>
  <c r="J6112" i="1"/>
  <c r="K6112" i="1" s="1"/>
  <c r="J6113" i="1"/>
  <c r="K6113" i="1" s="1"/>
  <c r="J6114" i="1"/>
  <c r="K6114" i="1" s="1"/>
  <c r="J6115" i="1"/>
  <c r="K6115" i="1" s="1"/>
  <c r="J6116" i="1"/>
  <c r="K6116" i="1" s="1"/>
  <c r="J6117" i="1"/>
  <c r="K6117" i="1" s="1"/>
  <c r="J6118" i="1"/>
  <c r="K6118" i="1" s="1"/>
  <c r="J6119" i="1"/>
  <c r="K6119" i="1" s="1"/>
  <c r="J6120" i="1"/>
  <c r="K6120" i="1" s="1"/>
  <c r="J6121" i="1"/>
  <c r="K6121" i="1" s="1"/>
  <c r="J6122" i="1"/>
  <c r="K6122" i="1" s="1"/>
  <c r="J6123" i="1"/>
  <c r="K6123" i="1" s="1"/>
  <c r="J6124" i="1"/>
  <c r="K6124" i="1" s="1"/>
  <c r="J6125" i="1"/>
  <c r="K6125" i="1" s="1"/>
  <c r="J6126" i="1"/>
  <c r="K6126" i="1" s="1"/>
  <c r="J6127" i="1"/>
  <c r="K6127" i="1" s="1"/>
  <c r="J6128" i="1"/>
  <c r="K6128" i="1" s="1"/>
  <c r="J6129" i="1"/>
  <c r="K6129" i="1" s="1"/>
  <c r="J6130" i="1"/>
  <c r="K6130" i="1" s="1"/>
  <c r="J6131" i="1"/>
  <c r="K6131" i="1" s="1"/>
  <c r="J6132" i="1"/>
  <c r="K6132" i="1" s="1"/>
  <c r="J6133" i="1"/>
  <c r="K6133" i="1" s="1"/>
  <c r="J6134" i="1"/>
  <c r="K6134" i="1" s="1"/>
  <c r="J6135" i="1"/>
  <c r="K6135" i="1" s="1"/>
  <c r="J6136" i="1"/>
  <c r="K6136" i="1" s="1"/>
  <c r="J6137" i="1"/>
  <c r="K6137" i="1" s="1"/>
  <c r="J6138" i="1"/>
  <c r="K6138" i="1" s="1"/>
  <c r="J6139" i="1"/>
  <c r="K6139" i="1" s="1"/>
  <c r="J6140" i="1"/>
  <c r="K6140" i="1" s="1"/>
  <c r="J6141" i="1"/>
  <c r="K6141" i="1" s="1"/>
  <c r="J6142" i="1"/>
  <c r="K6142" i="1" s="1"/>
  <c r="J6143" i="1"/>
  <c r="K6143" i="1" s="1"/>
  <c r="J6144" i="1"/>
  <c r="K6144" i="1" s="1"/>
  <c r="J6145" i="1"/>
  <c r="K6145" i="1" s="1"/>
  <c r="J6146" i="1"/>
  <c r="K6146" i="1" s="1"/>
  <c r="J6147" i="1"/>
  <c r="K6147" i="1" s="1"/>
  <c r="J6148" i="1"/>
  <c r="K6148" i="1" s="1"/>
  <c r="J6149" i="1"/>
  <c r="K6149" i="1" s="1"/>
  <c r="J6150" i="1"/>
  <c r="K6150" i="1" s="1"/>
  <c r="J6151" i="1"/>
  <c r="K6151" i="1" s="1"/>
  <c r="J6152" i="1"/>
  <c r="K6152" i="1" s="1"/>
  <c r="J6153" i="1"/>
  <c r="K6153" i="1" s="1"/>
  <c r="J6154" i="1"/>
  <c r="K6154" i="1" s="1"/>
  <c r="J6155" i="1"/>
  <c r="K6155" i="1" s="1"/>
  <c r="J6156" i="1"/>
  <c r="K6156" i="1" s="1"/>
  <c r="J6157" i="1"/>
  <c r="K6157" i="1" s="1"/>
  <c r="J6158" i="1"/>
  <c r="K6158" i="1" s="1"/>
  <c r="J6159" i="1"/>
  <c r="K6159" i="1" s="1"/>
  <c r="J6160" i="1"/>
  <c r="K6160" i="1" s="1"/>
  <c r="J6161" i="1"/>
  <c r="K6161" i="1" s="1"/>
  <c r="J6162" i="1"/>
  <c r="K6162" i="1" s="1"/>
  <c r="J6163" i="1"/>
  <c r="K6163" i="1" s="1"/>
  <c r="J6164" i="1"/>
  <c r="K6164" i="1" s="1"/>
  <c r="J6165" i="1"/>
  <c r="K6165" i="1" s="1"/>
  <c r="J6166" i="1"/>
  <c r="K6166" i="1" s="1"/>
  <c r="J6167" i="1"/>
  <c r="K6167" i="1" s="1"/>
  <c r="J6168" i="1"/>
  <c r="K6168" i="1" s="1"/>
  <c r="J6169" i="1"/>
  <c r="K6169" i="1" s="1"/>
  <c r="J6170" i="1"/>
  <c r="K6170" i="1" s="1"/>
  <c r="J6171" i="1"/>
  <c r="K6171" i="1" s="1"/>
  <c r="J6172" i="1"/>
  <c r="K6172" i="1" s="1"/>
  <c r="J6173" i="1"/>
  <c r="K6173" i="1" s="1"/>
  <c r="J6174" i="1"/>
  <c r="K6174" i="1" s="1"/>
  <c r="J6175" i="1"/>
  <c r="K6175" i="1" s="1"/>
  <c r="J6176" i="1"/>
  <c r="K6176" i="1" s="1"/>
  <c r="J6177" i="1"/>
  <c r="K6177" i="1" s="1"/>
  <c r="J6178" i="1"/>
  <c r="K6178" i="1" s="1"/>
  <c r="J6179" i="1"/>
  <c r="K6179" i="1" s="1"/>
  <c r="J6180" i="1"/>
  <c r="K6180" i="1" s="1"/>
  <c r="J6181" i="1"/>
  <c r="K6181" i="1" s="1"/>
  <c r="J6182" i="1"/>
  <c r="K6182" i="1" s="1"/>
  <c r="J6183" i="1"/>
  <c r="K6183" i="1" s="1"/>
  <c r="J6184" i="1"/>
  <c r="K6184" i="1" s="1"/>
  <c r="J6185" i="1"/>
  <c r="K6185" i="1" s="1"/>
  <c r="J6186" i="1"/>
  <c r="K6186" i="1" s="1"/>
  <c r="J6187" i="1"/>
  <c r="K6187" i="1" s="1"/>
  <c r="J6188" i="1"/>
  <c r="K6188" i="1" s="1"/>
  <c r="J6189" i="1"/>
  <c r="K6189" i="1" s="1"/>
  <c r="J6190" i="1"/>
  <c r="K6190" i="1" s="1"/>
  <c r="J6191" i="1"/>
  <c r="K6191" i="1" s="1"/>
  <c r="J6192" i="1"/>
  <c r="K6192" i="1" s="1"/>
  <c r="J6193" i="1"/>
  <c r="K6193" i="1" s="1"/>
  <c r="J6194" i="1"/>
  <c r="K6194" i="1" s="1"/>
  <c r="J6195" i="1"/>
  <c r="K6195" i="1" s="1"/>
  <c r="J6196" i="1"/>
  <c r="K6196" i="1" s="1"/>
  <c r="J6197" i="1"/>
  <c r="K6197" i="1" s="1"/>
  <c r="J6198" i="1"/>
  <c r="K6198" i="1" s="1"/>
  <c r="J6199" i="1"/>
  <c r="K6199" i="1" s="1"/>
  <c r="J6200" i="1"/>
  <c r="K6200" i="1" s="1"/>
  <c r="J6201" i="1"/>
  <c r="K6201" i="1" s="1"/>
  <c r="J6202" i="1"/>
  <c r="K6202" i="1" s="1"/>
  <c r="J6203" i="1"/>
  <c r="K6203" i="1" s="1"/>
  <c r="J6204" i="1"/>
  <c r="K6204" i="1" s="1"/>
  <c r="J6205" i="1"/>
  <c r="K6205" i="1" s="1"/>
  <c r="J6206" i="1"/>
  <c r="K6206" i="1" s="1"/>
  <c r="J6207" i="1"/>
  <c r="K6207" i="1" s="1"/>
  <c r="J6208" i="1"/>
  <c r="K6208" i="1" s="1"/>
  <c r="J6209" i="1"/>
  <c r="K6209" i="1" s="1"/>
  <c r="J6210" i="1"/>
  <c r="K6210" i="1" s="1"/>
  <c r="J6211" i="1"/>
  <c r="K6211" i="1" s="1"/>
  <c r="J6212" i="1"/>
  <c r="K6212" i="1" s="1"/>
  <c r="J6213" i="1"/>
  <c r="K6213" i="1" s="1"/>
  <c r="J6214" i="1"/>
  <c r="K6214" i="1" s="1"/>
  <c r="J6215" i="1"/>
  <c r="K6215" i="1" s="1"/>
  <c r="J6216" i="1"/>
  <c r="K6216" i="1" s="1"/>
  <c r="J6217" i="1"/>
  <c r="K6217" i="1" s="1"/>
  <c r="J6218" i="1"/>
  <c r="K6218" i="1" s="1"/>
  <c r="J6219" i="1"/>
  <c r="K6219" i="1" s="1"/>
  <c r="J6220" i="1"/>
  <c r="K6220" i="1" s="1"/>
  <c r="J6221" i="1"/>
  <c r="K6221" i="1" s="1"/>
  <c r="J6222" i="1"/>
  <c r="K6222" i="1" s="1"/>
  <c r="J6223" i="1"/>
  <c r="K6223" i="1" s="1"/>
  <c r="J6224" i="1"/>
  <c r="K6224" i="1" s="1"/>
  <c r="J6225" i="1"/>
  <c r="K6225" i="1" s="1"/>
  <c r="J6226" i="1"/>
  <c r="K6226" i="1" s="1"/>
  <c r="J6227" i="1"/>
  <c r="K6227" i="1" s="1"/>
  <c r="J6228" i="1"/>
  <c r="K6228" i="1" s="1"/>
  <c r="J6229" i="1"/>
  <c r="K6229" i="1" s="1"/>
  <c r="J6230" i="1"/>
  <c r="K6230" i="1" s="1"/>
  <c r="J6231" i="1"/>
  <c r="K6231" i="1" s="1"/>
  <c r="J6232" i="1"/>
  <c r="K6232" i="1" s="1"/>
  <c r="J6233" i="1"/>
  <c r="K6233" i="1" s="1"/>
  <c r="J6234" i="1"/>
  <c r="K6234" i="1" s="1"/>
  <c r="J6235" i="1"/>
  <c r="K6235" i="1" s="1"/>
  <c r="J6236" i="1"/>
  <c r="K6236" i="1" s="1"/>
  <c r="J6237" i="1"/>
  <c r="K6237" i="1" s="1"/>
  <c r="J6238" i="1"/>
  <c r="K6238" i="1" s="1"/>
  <c r="J6239" i="1"/>
  <c r="K6239" i="1" s="1"/>
  <c r="J6240" i="1"/>
  <c r="K6240" i="1" s="1"/>
  <c r="J6241" i="1"/>
  <c r="K6241" i="1" s="1"/>
  <c r="J6242" i="1"/>
  <c r="K6242" i="1" s="1"/>
  <c r="J6243" i="1"/>
  <c r="K6243" i="1" s="1"/>
  <c r="J6244" i="1"/>
  <c r="K6244" i="1" s="1"/>
  <c r="J6245" i="1"/>
  <c r="K6245" i="1" s="1"/>
  <c r="J6246" i="1"/>
  <c r="K6246" i="1" s="1"/>
  <c r="J6247" i="1"/>
  <c r="K6247" i="1" s="1"/>
  <c r="J6248" i="1"/>
  <c r="K6248" i="1" s="1"/>
  <c r="J6249" i="1"/>
  <c r="K6249" i="1" s="1"/>
  <c r="J6250" i="1"/>
  <c r="K6250" i="1" s="1"/>
  <c r="J6251" i="1"/>
  <c r="K6251" i="1" s="1"/>
  <c r="J6253" i="1"/>
  <c r="K6253" i="1" s="1"/>
  <c r="J6254" i="1"/>
  <c r="K6254" i="1" s="1"/>
  <c r="J6255" i="1"/>
  <c r="K6255" i="1" s="1"/>
  <c r="J6256" i="1"/>
  <c r="K6256" i="1" s="1"/>
  <c r="J6257" i="1"/>
  <c r="K6257" i="1" s="1"/>
  <c r="J6258" i="1"/>
  <c r="K6258" i="1" s="1"/>
  <c r="J6259" i="1"/>
  <c r="K6259" i="1" s="1"/>
  <c r="J6260" i="1"/>
  <c r="K6260" i="1" s="1"/>
  <c r="J6261" i="1"/>
  <c r="K6261" i="1" s="1"/>
  <c r="J6262" i="1"/>
  <c r="K6262" i="1" s="1"/>
  <c r="J6263" i="1"/>
  <c r="K6263" i="1" s="1"/>
  <c r="J6264" i="1"/>
  <c r="K6264" i="1" s="1"/>
  <c r="J6265" i="1"/>
  <c r="K6265" i="1" s="1"/>
  <c r="J6266" i="1"/>
  <c r="K6266" i="1" s="1"/>
  <c r="J6267" i="1"/>
  <c r="K6267" i="1" s="1"/>
  <c r="J6268" i="1"/>
  <c r="K6268" i="1" s="1"/>
  <c r="J6269" i="1"/>
  <c r="K6269" i="1" s="1"/>
  <c r="J6270" i="1"/>
  <c r="K6270" i="1" s="1"/>
  <c r="J6271" i="1"/>
  <c r="K6271" i="1" s="1"/>
  <c r="J6272" i="1"/>
  <c r="K6272" i="1" s="1"/>
  <c r="J6273" i="1"/>
  <c r="K6273" i="1" s="1"/>
  <c r="J6274" i="1"/>
  <c r="K6274" i="1" s="1"/>
  <c r="J6275" i="1"/>
  <c r="K6275" i="1" s="1"/>
  <c r="J6276" i="1"/>
  <c r="K6276" i="1" s="1"/>
  <c r="J6277" i="1"/>
  <c r="K6277" i="1" s="1"/>
  <c r="J6278" i="1"/>
  <c r="K6278" i="1" s="1"/>
  <c r="J6279" i="1"/>
  <c r="K6279" i="1" s="1"/>
  <c r="J6280" i="1"/>
  <c r="K6280" i="1" s="1"/>
  <c r="J6281" i="1"/>
  <c r="K6281" i="1" s="1"/>
  <c r="J6282" i="1"/>
  <c r="K6282" i="1" s="1"/>
  <c r="J6283" i="1"/>
  <c r="K6283" i="1" s="1"/>
  <c r="J6284" i="1"/>
  <c r="K6284" i="1" s="1"/>
  <c r="J6285" i="1"/>
  <c r="K6285" i="1" s="1"/>
  <c r="J6286" i="1"/>
  <c r="K6286" i="1" s="1"/>
  <c r="J6287" i="1"/>
  <c r="K6287" i="1" s="1"/>
  <c r="J6288" i="1"/>
  <c r="K6288" i="1" s="1"/>
  <c r="J6289" i="1"/>
  <c r="K6289" i="1" s="1"/>
  <c r="J6290" i="1"/>
  <c r="K6290" i="1" s="1"/>
  <c r="J6291" i="1"/>
  <c r="K6291" i="1" s="1"/>
  <c r="J6292" i="1"/>
  <c r="K6292" i="1" s="1"/>
  <c r="J6293" i="1"/>
  <c r="K6293" i="1" s="1"/>
  <c r="J6294" i="1"/>
  <c r="K6294" i="1" s="1"/>
  <c r="J6295" i="1"/>
  <c r="K6295" i="1" s="1"/>
  <c r="J6296" i="1"/>
  <c r="K6296" i="1" s="1"/>
  <c r="J6297" i="1"/>
  <c r="K6297" i="1" s="1"/>
  <c r="J6298" i="1"/>
  <c r="K6298" i="1" s="1"/>
  <c r="J6299" i="1"/>
  <c r="K6299" i="1" s="1"/>
  <c r="J6300" i="1"/>
  <c r="K6300" i="1" s="1"/>
  <c r="J6301" i="1"/>
  <c r="K6301" i="1" s="1"/>
  <c r="J6302" i="1"/>
  <c r="K6302" i="1" s="1"/>
  <c r="J6304" i="1"/>
  <c r="K6304" i="1" s="1"/>
  <c r="J6305" i="1"/>
  <c r="K6305" i="1" s="1"/>
  <c r="J6306" i="1"/>
  <c r="K6306" i="1" s="1"/>
  <c r="J6307" i="1"/>
  <c r="K6307" i="1" s="1"/>
  <c r="J6308" i="1"/>
  <c r="K6308" i="1" s="1"/>
  <c r="J6309" i="1"/>
  <c r="K6309" i="1" s="1"/>
  <c r="J6310" i="1"/>
  <c r="K6310" i="1" s="1"/>
  <c r="J6311" i="1"/>
  <c r="K6311" i="1" s="1"/>
  <c r="J6312" i="1"/>
  <c r="K6312" i="1" s="1"/>
  <c r="J6313" i="1"/>
  <c r="K6313" i="1" s="1"/>
  <c r="J6314" i="1"/>
  <c r="K6314" i="1" s="1"/>
  <c r="J6315" i="1"/>
  <c r="K6315" i="1" s="1"/>
  <c r="J6316" i="1"/>
  <c r="K6316" i="1" s="1"/>
  <c r="J6317" i="1"/>
  <c r="K6317" i="1" s="1"/>
  <c r="J6318" i="1"/>
  <c r="K6318" i="1" s="1"/>
  <c r="J6319" i="1"/>
  <c r="K6319" i="1" s="1"/>
  <c r="J6320" i="1"/>
  <c r="K6320" i="1" s="1"/>
  <c r="J6321" i="1"/>
  <c r="K6321" i="1" s="1"/>
  <c r="J6322" i="1"/>
  <c r="K6322" i="1" s="1"/>
  <c r="J6323" i="1"/>
  <c r="K6323" i="1" s="1"/>
  <c r="J6324" i="1"/>
  <c r="K6324" i="1" s="1"/>
  <c r="J6325" i="1"/>
  <c r="K6325" i="1" s="1"/>
  <c r="J6326" i="1"/>
  <c r="K6326" i="1" s="1"/>
  <c r="J6327" i="1"/>
  <c r="K6327" i="1" s="1"/>
  <c r="J6328" i="1"/>
  <c r="K6328" i="1" s="1"/>
  <c r="J6329" i="1"/>
  <c r="K6329" i="1" s="1"/>
  <c r="J6330" i="1"/>
  <c r="K6330" i="1" s="1"/>
  <c r="J6332" i="1"/>
  <c r="K6332" i="1" s="1"/>
  <c r="J6333" i="1"/>
  <c r="K6333" i="1" s="1"/>
  <c r="J6334" i="1"/>
  <c r="K6334" i="1" s="1"/>
  <c r="J6335" i="1"/>
  <c r="K6335" i="1" s="1"/>
  <c r="J6336" i="1"/>
  <c r="K6336" i="1" s="1"/>
  <c r="J6337" i="1"/>
  <c r="K6337" i="1" s="1"/>
  <c r="J6338" i="1"/>
  <c r="K6338" i="1" s="1"/>
  <c r="J6339" i="1"/>
  <c r="K6339" i="1" s="1"/>
  <c r="J6340" i="1"/>
  <c r="K6340" i="1" s="1"/>
  <c r="J6341" i="1"/>
  <c r="K6341" i="1" s="1"/>
  <c r="J6342" i="1"/>
  <c r="K6342" i="1" s="1"/>
  <c r="J6343" i="1"/>
  <c r="K6343" i="1" s="1"/>
  <c r="J6344" i="1"/>
  <c r="K6344" i="1" s="1"/>
  <c r="J6345" i="1"/>
  <c r="K6345" i="1" s="1"/>
  <c r="J6346" i="1"/>
  <c r="K6346" i="1" s="1"/>
  <c r="J6347" i="1"/>
  <c r="K6347" i="1" s="1"/>
  <c r="J6348" i="1"/>
  <c r="K6348" i="1" s="1"/>
  <c r="J6349" i="1"/>
  <c r="K6349" i="1" s="1"/>
  <c r="J6350" i="1"/>
  <c r="K6350" i="1" s="1"/>
  <c r="J6351" i="1"/>
  <c r="K6351" i="1" s="1"/>
  <c r="J6352" i="1"/>
  <c r="K6352" i="1" s="1"/>
  <c r="J6353" i="1"/>
  <c r="K6353" i="1" s="1"/>
  <c r="J6354" i="1"/>
  <c r="K6354" i="1" s="1"/>
  <c r="J6355" i="1"/>
  <c r="K6355" i="1" s="1"/>
  <c r="J6356" i="1"/>
  <c r="K6356" i="1" s="1"/>
  <c r="J6357" i="1"/>
  <c r="K6357" i="1" s="1"/>
  <c r="J6358" i="1"/>
  <c r="K6358" i="1" s="1"/>
  <c r="J6359" i="1"/>
  <c r="K6359" i="1" s="1"/>
  <c r="J6360" i="1"/>
  <c r="K6360" i="1" s="1"/>
  <c r="J6361" i="1"/>
  <c r="K6361" i="1" s="1"/>
  <c r="J6362" i="1"/>
  <c r="K6362" i="1" s="1"/>
  <c r="J6363" i="1"/>
  <c r="K6363" i="1" s="1"/>
  <c r="J6364" i="1"/>
  <c r="K6364" i="1" s="1"/>
  <c r="J6365" i="1"/>
  <c r="K6365" i="1" s="1"/>
  <c r="J6366" i="1"/>
  <c r="K6366" i="1" s="1"/>
  <c r="J6367" i="1"/>
  <c r="K6367" i="1" s="1"/>
  <c r="J6368" i="1"/>
  <c r="K6368" i="1" s="1"/>
  <c r="J6369" i="1"/>
  <c r="K6369" i="1" s="1"/>
  <c r="J6370" i="1"/>
  <c r="K6370" i="1" s="1"/>
  <c r="J6371" i="1"/>
  <c r="K6371" i="1" s="1"/>
  <c r="J6372" i="1"/>
  <c r="K6372" i="1" s="1"/>
  <c r="J6373" i="1"/>
  <c r="K6373" i="1" s="1"/>
  <c r="J6374" i="1"/>
  <c r="K6374" i="1" s="1"/>
  <c r="J6375" i="1"/>
  <c r="K6375" i="1" s="1"/>
  <c r="J6376" i="1"/>
  <c r="K6376" i="1" s="1"/>
  <c r="J6377" i="1"/>
  <c r="K6377" i="1" s="1"/>
  <c r="J6378" i="1"/>
  <c r="K6378" i="1" s="1"/>
  <c r="J6379" i="1"/>
  <c r="K6379" i="1" s="1"/>
  <c r="J6380" i="1"/>
  <c r="K6380" i="1" s="1"/>
  <c r="J6381" i="1"/>
  <c r="K6381" i="1" s="1"/>
  <c r="J6382" i="1"/>
  <c r="K6382" i="1" s="1"/>
  <c r="J6383" i="1"/>
  <c r="K6383" i="1" s="1"/>
  <c r="J6384" i="1"/>
  <c r="K6384" i="1" s="1"/>
  <c r="J6385" i="1"/>
  <c r="K6385" i="1" s="1"/>
  <c r="J6386" i="1"/>
  <c r="K6386" i="1" s="1"/>
  <c r="J6387" i="1"/>
  <c r="K6387" i="1" s="1"/>
  <c r="J6388" i="1"/>
  <c r="K6388" i="1" s="1"/>
  <c r="J6389" i="1"/>
  <c r="K6389" i="1" s="1"/>
  <c r="J6390" i="1"/>
  <c r="K6390" i="1" s="1"/>
  <c r="J6391" i="1"/>
  <c r="K6391" i="1" s="1"/>
  <c r="J6392" i="1"/>
  <c r="K6392" i="1" s="1"/>
  <c r="J6393" i="1"/>
  <c r="K6393" i="1" s="1"/>
  <c r="J6394" i="1"/>
  <c r="K6394" i="1" s="1"/>
  <c r="J6395" i="1"/>
  <c r="K6395" i="1" s="1"/>
  <c r="J6396" i="1"/>
  <c r="K6396" i="1" s="1"/>
  <c r="J6397" i="1"/>
  <c r="K6397" i="1" s="1"/>
  <c r="J6398" i="1"/>
  <c r="K6398" i="1" s="1"/>
  <c r="J6399" i="1"/>
  <c r="K6399" i="1" s="1"/>
  <c r="J6400" i="1"/>
  <c r="K6400" i="1" s="1"/>
  <c r="J6401" i="1"/>
  <c r="K6401" i="1" s="1"/>
  <c r="J6402" i="1"/>
  <c r="K6402" i="1" s="1"/>
  <c r="J6403" i="1"/>
  <c r="K6403" i="1" s="1"/>
  <c r="J6404" i="1"/>
  <c r="K6404" i="1" s="1"/>
  <c r="J6405" i="1"/>
  <c r="K6405" i="1" s="1"/>
  <c r="J6406" i="1"/>
  <c r="K6406" i="1" s="1"/>
  <c r="J6407" i="1"/>
  <c r="K6407" i="1" s="1"/>
  <c r="J6408" i="1"/>
  <c r="K6408" i="1" s="1"/>
  <c r="J6409" i="1"/>
  <c r="K6409" i="1" s="1"/>
  <c r="J6410" i="1"/>
  <c r="K6410" i="1" s="1"/>
  <c r="J6411" i="1"/>
  <c r="K6411" i="1" s="1"/>
  <c r="J6412" i="1"/>
  <c r="K6412" i="1" s="1"/>
  <c r="J6413" i="1"/>
  <c r="K6413" i="1" s="1"/>
  <c r="J6414" i="1"/>
  <c r="K6414" i="1" s="1"/>
  <c r="J6415" i="1"/>
  <c r="K6415" i="1" s="1"/>
  <c r="J6416" i="1"/>
  <c r="K6416" i="1" s="1"/>
  <c r="J6417" i="1"/>
  <c r="K6417" i="1" s="1"/>
  <c r="J6418" i="1"/>
  <c r="K6418" i="1" s="1"/>
  <c r="J6419" i="1"/>
  <c r="K6419" i="1" s="1"/>
  <c r="J6420" i="1"/>
  <c r="K6420" i="1" s="1"/>
  <c r="J6421" i="1"/>
  <c r="K6421" i="1" s="1"/>
  <c r="J6422" i="1"/>
  <c r="K6422" i="1" s="1"/>
  <c r="J6423" i="1"/>
  <c r="K6423" i="1" s="1"/>
  <c r="J6424" i="1"/>
  <c r="K6424" i="1" s="1"/>
  <c r="J6425" i="1"/>
  <c r="K6425" i="1" s="1"/>
  <c r="J6426" i="1"/>
  <c r="K6426" i="1" s="1"/>
  <c r="J6427" i="1"/>
  <c r="K6427" i="1" s="1"/>
  <c r="J6428" i="1"/>
  <c r="K6428" i="1" s="1"/>
  <c r="J6429" i="1"/>
  <c r="K6429" i="1" s="1"/>
  <c r="J6430" i="1"/>
  <c r="K6430" i="1" s="1"/>
  <c r="J6431" i="1"/>
  <c r="K6431" i="1" s="1"/>
  <c r="J6432" i="1"/>
  <c r="K6432" i="1" s="1"/>
  <c r="J6433" i="1"/>
  <c r="K6433" i="1" s="1"/>
  <c r="J6434" i="1"/>
  <c r="K6434" i="1" s="1"/>
  <c r="J6435" i="1"/>
  <c r="K6435" i="1" s="1"/>
  <c r="J6436" i="1"/>
  <c r="K6436" i="1" s="1"/>
  <c r="J6437" i="1"/>
  <c r="K6437" i="1" s="1"/>
  <c r="J6438" i="1"/>
  <c r="K6438" i="1" s="1"/>
  <c r="J6439" i="1"/>
  <c r="K6439" i="1" s="1"/>
  <c r="J6440" i="1"/>
  <c r="K6440" i="1" s="1"/>
  <c r="J6441" i="1"/>
  <c r="K6441" i="1" s="1"/>
  <c r="J6442" i="1"/>
  <c r="K6442" i="1" s="1"/>
  <c r="J6443" i="1"/>
  <c r="K6443" i="1" s="1"/>
  <c r="J6444" i="1"/>
  <c r="K6444" i="1" s="1"/>
  <c r="J6445" i="1"/>
  <c r="K6445" i="1" s="1"/>
  <c r="J6446" i="1"/>
  <c r="K6446" i="1" s="1"/>
  <c r="J6447" i="1"/>
  <c r="K6447" i="1" s="1"/>
  <c r="J6448" i="1"/>
  <c r="K6448" i="1" s="1"/>
  <c r="J6449" i="1"/>
  <c r="K6449" i="1" s="1"/>
  <c r="J6450" i="1"/>
  <c r="K6450" i="1" s="1"/>
  <c r="J6451" i="1"/>
  <c r="K6451" i="1" s="1"/>
  <c r="J6452" i="1"/>
  <c r="K6452" i="1" s="1"/>
  <c r="J6453" i="1"/>
  <c r="K6453" i="1" s="1"/>
  <c r="J6454" i="1"/>
  <c r="K6454" i="1" s="1"/>
  <c r="J6455" i="1"/>
  <c r="K6455" i="1" s="1"/>
  <c r="J6456" i="1"/>
  <c r="K6456" i="1" s="1"/>
  <c r="J6457" i="1"/>
  <c r="K6457" i="1" s="1"/>
  <c r="J6458" i="1"/>
  <c r="K6458" i="1" s="1"/>
  <c r="J6459" i="1"/>
  <c r="K6459" i="1" s="1"/>
  <c r="J6460" i="1"/>
  <c r="K6460" i="1" s="1"/>
  <c r="J6461" i="1"/>
  <c r="K6461" i="1" s="1"/>
  <c r="J6462" i="1"/>
  <c r="K6462" i="1" s="1"/>
  <c r="J6463" i="1"/>
  <c r="K6463" i="1" s="1"/>
  <c r="J6464" i="1"/>
  <c r="K6464" i="1" s="1"/>
  <c r="J6465" i="1"/>
  <c r="K6465" i="1" s="1"/>
  <c r="J6466" i="1"/>
  <c r="K6466" i="1" s="1"/>
  <c r="J6467" i="1"/>
  <c r="K6467" i="1" s="1"/>
  <c r="J6468" i="1"/>
  <c r="K6468" i="1" s="1"/>
  <c r="J6469" i="1"/>
  <c r="K6469" i="1" s="1"/>
  <c r="J6470" i="1"/>
  <c r="K6470" i="1" s="1"/>
  <c r="J6471" i="1"/>
  <c r="K6471" i="1" s="1"/>
  <c r="J6472" i="1"/>
  <c r="K6472" i="1" s="1"/>
  <c r="J6473" i="1"/>
  <c r="K6473" i="1" s="1"/>
  <c r="J6474" i="1"/>
  <c r="K6474" i="1" s="1"/>
  <c r="J6475" i="1"/>
  <c r="K6475" i="1" s="1"/>
  <c r="J6476" i="1"/>
  <c r="K6476" i="1" s="1"/>
  <c r="J6477" i="1"/>
  <c r="K6477" i="1" s="1"/>
  <c r="J6478" i="1"/>
  <c r="K6478" i="1" s="1"/>
  <c r="J6479" i="1"/>
  <c r="K6479" i="1" s="1"/>
  <c r="J6480" i="1"/>
  <c r="K6480" i="1" s="1"/>
  <c r="J6481" i="1"/>
  <c r="K6481" i="1" s="1"/>
  <c r="J6482" i="1"/>
  <c r="K6482" i="1" s="1"/>
  <c r="J6483" i="1"/>
  <c r="K6483" i="1" s="1"/>
  <c r="J6484" i="1"/>
  <c r="K6484" i="1" s="1"/>
  <c r="J6486" i="1"/>
  <c r="K6486" i="1" s="1"/>
  <c r="J6487" i="1"/>
  <c r="K6487" i="1" s="1"/>
  <c r="J6488" i="1"/>
  <c r="K6488" i="1" s="1"/>
  <c r="J6489" i="1"/>
  <c r="K6489" i="1" s="1"/>
  <c r="J6490" i="1"/>
  <c r="K6490" i="1" s="1"/>
  <c r="J6491" i="1"/>
  <c r="K6491" i="1" s="1"/>
  <c r="J6492" i="1"/>
  <c r="K6492" i="1" s="1"/>
  <c r="J6493" i="1"/>
  <c r="K6493" i="1" s="1"/>
  <c r="J6494" i="1"/>
  <c r="K6494" i="1" s="1"/>
  <c r="J6495" i="1"/>
  <c r="K6495" i="1" s="1"/>
  <c r="J6496" i="1"/>
  <c r="K6496" i="1" s="1"/>
  <c r="J6497" i="1"/>
  <c r="K6497" i="1" s="1"/>
  <c r="J6498" i="1"/>
  <c r="K6498" i="1" s="1"/>
  <c r="J6499" i="1"/>
  <c r="K6499" i="1" s="1"/>
  <c r="J6500" i="1"/>
  <c r="K6500" i="1" s="1"/>
  <c r="J6501" i="1"/>
  <c r="K6501" i="1" s="1"/>
  <c r="J6502" i="1"/>
  <c r="K6502" i="1" s="1"/>
  <c r="J6503" i="1"/>
  <c r="K6503" i="1" s="1"/>
  <c r="J6504" i="1"/>
  <c r="K6504" i="1" s="1"/>
  <c r="J6505" i="1"/>
  <c r="K6505" i="1" s="1"/>
  <c r="J6506" i="1"/>
  <c r="K6506" i="1" s="1"/>
  <c r="J6507" i="1"/>
  <c r="K6507" i="1" s="1"/>
  <c r="J6508" i="1"/>
  <c r="K6508" i="1" s="1"/>
  <c r="J6509" i="1"/>
  <c r="K6509" i="1" s="1"/>
  <c r="J6510" i="1"/>
  <c r="K6510" i="1" s="1"/>
  <c r="J6511" i="1"/>
  <c r="K6511" i="1" s="1"/>
  <c r="J6512" i="1"/>
  <c r="K6512" i="1" s="1"/>
  <c r="J6513" i="1"/>
  <c r="K6513" i="1" s="1"/>
  <c r="J6514" i="1"/>
  <c r="K6514" i="1" s="1"/>
  <c r="J6515" i="1"/>
  <c r="K6515" i="1" s="1"/>
  <c r="J6516" i="1"/>
  <c r="K6516" i="1" s="1"/>
  <c r="J6517" i="1"/>
  <c r="K6517" i="1" s="1"/>
  <c r="J6518" i="1"/>
  <c r="K6518" i="1" s="1"/>
  <c r="J6519" i="1"/>
  <c r="K6519" i="1" s="1"/>
  <c r="J6520" i="1"/>
  <c r="K6520" i="1" s="1"/>
  <c r="J6521" i="1"/>
  <c r="K6521" i="1" s="1"/>
  <c r="J6522" i="1"/>
  <c r="K6522" i="1" s="1"/>
  <c r="J6523" i="1"/>
  <c r="K6523" i="1" s="1"/>
  <c r="J6524" i="1"/>
  <c r="K6524" i="1" s="1"/>
  <c r="J6525" i="1"/>
  <c r="K6525" i="1" s="1"/>
  <c r="J6526" i="1"/>
  <c r="K6526" i="1" s="1"/>
  <c r="J6527" i="1"/>
  <c r="K6527" i="1" s="1"/>
  <c r="J6528" i="1"/>
  <c r="K6528" i="1" s="1"/>
  <c r="J6529" i="1"/>
  <c r="K6529" i="1" s="1"/>
  <c r="J6530" i="1"/>
  <c r="K6530" i="1" s="1"/>
  <c r="J6531" i="1"/>
  <c r="K6531" i="1" s="1"/>
  <c r="J6532" i="1"/>
  <c r="K6532" i="1" s="1"/>
  <c r="J6533" i="1"/>
  <c r="K6533" i="1" s="1"/>
  <c r="J6534" i="1"/>
  <c r="K6534" i="1" s="1"/>
  <c r="J6535" i="1"/>
  <c r="K6535" i="1" s="1"/>
  <c r="J6536" i="1"/>
  <c r="K6536" i="1" s="1"/>
  <c r="J6537" i="1"/>
  <c r="K6537" i="1" s="1"/>
  <c r="J6538" i="1"/>
  <c r="K6538" i="1" s="1"/>
  <c r="J6539" i="1"/>
  <c r="K6539" i="1" s="1"/>
  <c r="J6540" i="1"/>
  <c r="K6540" i="1" s="1"/>
  <c r="J6541" i="1"/>
  <c r="K6541" i="1" s="1"/>
  <c r="J6542" i="1"/>
  <c r="K6542" i="1" s="1"/>
  <c r="J6543" i="1"/>
  <c r="K6543" i="1" s="1"/>
  <c r="J6544" i="1"/>
  <c r="K6544" i="1" s="1"/>
  <c r="J6545" i="1"/>
  <c r="K6545" i="1" s="1"/>
  <c r="J6546" i="1"/>
  <c r="K6546" i="1" s="1"/>
  <c r="J6547" i="1"/>
  <c r="K6547" i="1" s="1"/>
  <c r="J6548" i="1"/>
  <c r="K6548" i="1" s="1"/>
  <c r="J6549" i="1"/>
  <c r="K6549" i="1" s="1"/>
  <c r="J6550" i="1"/>
  <c r="K6550" i="1" s="1"/>
  <c r="J6551" i="1"/>
  <c r="K6551" i="1" s="1"/>
  <c r="J6552" i="1"/>
  <c r="K6552" i="1" s="1"/>
  <c r="J6555" i="1"/>
  <c r="K6555" i="1" s="1"/>
  <c r="J6556" i="1"/>
  <c r="K6556" i="1" s="1"/>
  <c r="J6557" i="1"/>
  <c r="K6557" i="1" s="1"/>
  <c r="J6558" i="1"/>
  <c r="K6558" i="1" s="1"/>
  <c r="J6559" i="1"/>
  <c r="K6559" i="1" s="1"/>
  <c r="J6560" i="1"/>
  <c r="K6560" i="1" s="1"/>
  <c r="J6561" i="1"/>
  <c r="K6561" i="1" s="1"/>
  <c r="J6562" i="1"/>
  <c r="K6562" i="1" s="1"/>
  <c r="J6563" i="1"/>
  <c r="K6563" i="1" s="1"/>
  <c r="J6564" i="1"/>
  <c r="K6564" i="1" s="1"/>
  <c r="J6565" i="1"/>
  <c r="K6565" i="1" s="1"/>
  <c r="J6566" i="1"/>
  <c r="K6566" i="1" s="1"/>
  <c r="J6567" i="1"/>
  <c r="K6567" i="1" s="1"/>
  <c r="J6568" i="1"/>
  <c r="K6568" i="1" s="1"/>
  <c r="J6569" i="1"/>
  <c r="K6569" i="1" s="1"/>
  <c r="J6570" i="1"/>
  <c r="K6570" i="1" s="1"/>
  <c r="J6571" i="1"/>
  <c r="K6571" i="1" s="1"/>
  <c r="J6572" i="1"/>
  <c r="K6572" i="1" s="1"/>
  <c r="J6573" i="1"/>
  <c r="K6573" i="1" s="1"/>
  <c r="J6574" i="1"/>
  <c r="K6574" i="1" s="1"/>
  <c r="J6575" i="1"/>
  <c r="K6575" i="1" s="1"/>
  <c r="J6576" i="1"/>
  <c r="K6576" i="1" s="1"/>
  <c r="J6577" i="1"/>
  <c r="K6577" i="1" s="1"/>
  <c r="J6578" i="1"/>
  <c r="K6578" i="1" s="1"/>
  <c r="J6579" i="1"/>
  <c r="K6579" i="1" s="1"/>
  <c r="J6580" i="1"/>
  <c r="K6580" i="1" s="1"/>
  <c r="J6581" i="1"/>
  <c r="K6581" i="1" s="1"/>
  <c r="J6582" i="1"/>
  <c r="K6582" i="1" s="1"/>
  <c r="J6583" i="1"/>
  <c r="K6583" i="1" s="1"/>
  <c r="J6584" i="1"/>
  <c r="K6584" i="1" s="1"/>
  <c r="J6585" i="1"/>
  <c r="K6585" i="1" s="1"/>
  <c r="J6586" i="1"/>
  <c r="K6586" i="1" s="1"/>
  <c r="J6587" i="1"/>
  <c r="K6587" i="1" s="1"/>
  <c r="J6588" i="1"/>
  <c r="K6588" i="1" s="1"/>
  <c r="J6589" i="1"/>
  <c r="K6589" i="1" s="1"/>
  <c r="J6590" i="1"/>
  <c r="K6590" i="1" s="1"/>
  <c r="J6591" i="1"/>
  <c r="K6591" i="1" s="1"/>
  <c r="J6592" i="1"/>
  <c r="K6592" i="1" s="1"/>
  <c r="J6593" i="1"/>
  <c r="K6593" i="1" s="1"/>
  <c r="J6594" i="1"/>
  <c r="K6594" i="1" s="1"/>
  <c r="J6595" i="1"/>
  <c r="K6595" i="1" s="1"/>
  <c r="J6596" i="1"/>
  <c r="K6596" i="1" s="1"/>
  <c r="J6597" i="1"/>
  <c r="K6597" i="1" s="1"/>
  <c r="J6598" i="1"/>
  <c r="K6598" i="1" s="1"/>
  <c r="J6599" i="1"/>
  <c r="K6599" i="1" s="1"/>
  <c r="J6600" i="1"/>
  <c r="K6600" i="1" s="1"/>
  <c r="J6601" i="1"/>
  <c r="K6601" i="1" s="1"/>
  <c r="J6602" i="1"/>
  <c r="K6602" i="1" s="1"/>
  <c r="J6603" i="1"/>
  <c r="K6603" i="1" s="1"/>
  <c r="J6604" i="1"/>
  <c r="K6604" i="1" s="1"/>
  <c r="J6605" i="1"/>
  <c r="K6605" i="1" s="1"/>
  <c r="J6606" i="1"/>
  <c r="K6606" i="1" s="1"/>
  <c r="J6607" i="1"/>
  <c r="K6607" i="1" s="1"/>
  <c r="J6608" i="1"/>
  <c r="K6608" i="1" s="1"/>
  <c r="J6609" i="1"/>
  <c r="K6609" i="1" s="1"/>
  <c r="J6610" i="1"/>
  <c r="K6610" i="1" s="1"/>
  <c r="J6611" i="1"/>
  <c r="K6611" i="1" s="1"/>
  <c r="J6612" i="1"/>
  <c r="K6612" i="1" s="1"/>
  <c r="J6613" i="1"/>
  <c r="K6613" i="1" s="1"/>
  <c r="J6614" i="1"/>
  <c r="K6614" i="1" s="1"/>
  <c r="J6615" i="1"/>
  <c r="K6615" i="1" s="1"/>
  <c r="J6616" i="1"/>
  <c r="K6616" i="1" s="1"/>
  <c r="J6617" i="1"/>
  <c r="K6617" i="1" s="1"/>
  <c r="J6618" i="1"/>
  <c r="K6618" i="1" s="1"/>
  <c r="J6619" i="1"/>
  <c r="K6619" i="1" s="1"/>
  <c r="J6620" i="1"/>
  <c r="K6620" i="1" s="1"/>
  <c r="J6621" i="1"/>
  <c r="K6621" i="1" s="1"/>
  <c r="J6622" i="1"/>
  <c r="K6622" i="1" s="1"/>
  <c r="J6623" i="1"/>
  <c r="K6623" i="1" s="1"/>
  <c r="J6624" i="1"/>
  <c r="K6624" i="1" s="1"/>
  <c r="J6625" i="1"/>
  <c r="K6625" i="1" s="1"/>
  <c r="J6626" i="1"/>
  <c r="K6626" i="1" s="1"/>
  <c r="J6627" i="1"/>
  <c r="K6627" i="1" s="1"/>
  <c r="J6628" i="1"/>
  <c r="K6628" i="1" s="1"/>
  <c r="J6629" i="1"/>
  <c r="K6629" i="1" s="1"/>
  <c r="J6630" i="1"/>
  <c r="K6630" i="1" s="1"/>
  <c r="J6631" i="1"/>
  <c r="K6631" i="1" s="1"/>
  <c r="J6632" i="1"/>
  <c r="K6632" i="1" s="1"/>
  <c r="J6633" i="1"/>
  <c r="K6633" i="1" s="1"/>
  <c r="J6634" i="1"/>
  <c r="K6634" i="1" s="1"/>
  <c r="J6635" i="1"/>
  <c r="K6635" i="1" s="1"/>
  <c r="J6636" i="1"/>
  <c r="K6636" i="1" s="1"/>
  <c r="J6637" i="1"/>
  <c r="K6637" i="1" s="1"/>
  <c r="J6638" i="1"/>
  <c r="K6638" i="1" s="1"/>
  <c r="J6639" i="1"/>
  <c r="K6639" i="1" s="1"/>
  <c r="J6640" i="1"/>
  <c r="K6640" i="1" s="1"/>
  <c r="J6641" i="1"/>
  <c r="K6641" i="1" s="1"/>
  <c r="J6642" i="1"/>
  <c r="K6642" i="1" s="1"/>
  <c r="J6643" i="1"/>
  <c r="K6643" i="1" s="1"/>
  <c r="J6644" i="1"/>
  <c r="K6644" i="1" s="1"/>
  <c r="J6645" i="1"/>
  <c r="K6645" i="1" s="1"/>
  <c r="J6646" i="1"/>
  <c r="K6646" i="1" s="1"/>
  <c r="J6647" i="1"/>
  <c r="K6647" i="1" s="1"/>
  <c r="J6648" i="1"/>
  <c r="K6648" i="1" s="1"/>
  <c r="J6649" i="1"/>
  <c r="K6649" i="1" s="1"/>
  <c r="J6650" i="1"/>
  <c r="K6650" i="1" s="1"/>
  <c r="J6651" i="1"/>
  <c r="K6651" i="1" s="1"/>
  <c r="J6652" i="1"/>
  <c r="K6652" i="1" s="1"/>
  <c r="J6653" i="1"/>
  <c r="K6653" i="1" s="1"/>
  <c r="J6654" i="1"/>
  <c r="K6654" i="1" s="1"/>
  <c r="J6655" i="1"/>
  <c r="K6655" i="1" s="1"/>
  <c r="J6656" i="1"/>
  <c r="K6656" i="1" s="1"/>
  <c r="J6657" i="1"/>
  <c r="K6657" i="1" s="1"/>
  <c r="J6658" i="1"/>
  <c r="K6658" i="1" s="1"/>
  <c r="J6659" i="1"/>
  <c r="K6659" i="1" s="1"/>
  <c r="J6660" i="1"/>
  <c r="K6660" i="1" s="1"/>
  <c r="J6661" i="1"/>
  <c r="K6661" i="1" s="1"/>
  <c r="J6662" i="1"/>
  <c r="K6662" i="1" s="1"/>
  <c r="J6663" i="1"/>
  <c r="K6663" i="1" s="1"/>
  <c r="J6664" i="1"/>
  <c r="K6664" i="1" s="1"/>
  <c r="J6665" i="1"/>
  <c r="K6665" i="1" s="1"/>
  <c r="J6666" i="1"/>
  <c r="K6666" i="1" s="1"/>
  <c r="J6667" i="1"/>
  <c r="K6667" i="1" s="1"/>
  <c r="J6668" i="1"/>
  <c r="K6668" i="1" s="1"/>
  <c r="J6669" i="1"/>
  <c r="K6669" i="1" s="1"/>
  <c r="J6670" i="1"/>
  <c r="K6670" i="1" s="1"/>
  <c r="J6671" i="1"/>
  <c r="K6671" i="1" s="1"/>
  <c r="J6672" i="1"/>
  <c r="K6672" i="1" s="1"/>
  <c r="J6673" i="1"/>
  <c r="K6673" i="1" s="1"/>
  <c r="J6674" i="1"/>
  <c r="K6674" i="1" s="1"/>
  <c r="J6675" i="1"/>
  <c r="K6675" i="1" s="1"/>
  <c r="J6676" i="1"/>
  <c r="K6676" i="1" s="1"/>
  <c r="J6677" i="1"/>
  <c r="K6677" i="1" s="1"/>
  <c r="J6678" i="1"/>
  <c r="K6678" i="1" s="1"/>
  <c r="J6679" i="1"/>
  <c r="K6679" i="1" s="1"/>
  <c r="J6680" i="1"/>
  <c r="K6680" i="1" s="1"/>
  <c r="J6681" i="1"/>
  <c r="K6681" i="1" s="1"/>
  <c r="J6682" i="1"/>
  <c r="K6682" i="1" s="1"/>
  <c r="J6683" i="1"/>
  <c r="K6683" i="1" s="1"/>
  <c r="J6684" i="1"/>
  <c r="K6684" i="1" s="1"/>
  <c r="J6685" i="1"/>
  <c r="K6685" i="1" s="1"/>
  <c r="J6686" i="1"/>
  <c r="K6686" i="1" s="1"/>
  <c r="J6687" i="1"/>
  <c r="K6687" i="1" s="1"/>
  <c r="J6688" i="1"/>
  <c r="K6688" i="1" s="1"/>
  <c r="J6689" i="1"/>
  <c r="K6689" i="1" s="1"/>
  <c r="J6690" i="1"/>
  <c r="K6690" i="1" s="1"/>
  <c r="J6691" i="1"/>
  <c r="K6691" i="1" s="1"/>
  <c r="J6692" i="1"/>
  <c r="K6692" i="1" s="1"/>
  <c r="J6693" i="1"/>
  <c r="K6693" i="1" s="1"/>
  <c r="J6694" i="1"/>
  <c r="K6694" i="1" s="1"/>
  <c r="J6695" i="1"/>
  <c r="K6695" i="1" s="1"/>
  <c r="J6696" i="1"/>
  <c r="K6696" i="1" s="1"/>
  <c r="J6697" i="1"/>
  <c r="K6697" i="1" s="1"/>
  <c r="J6698" i="1"/>
  <c r="K6698" i="1" s="1"/>
  <c r="J6699" i="1"/>
  <c r="K6699" i="1" s="1"/>
  <c r="J6700" i="1"/>
  <c r="K6700" i="1" s="1"/>
  <c r="J6701" i="1"/>
  <c r="K6701" i="1" s="1"/>
  <c r="J6702" i="1"/>
  <c r="K6702" i="1" s="1"/>
  <c r="J6703" i="1"/>
  <c r="K6703" i="1" s="1"/>
  <c r="J6704" i="1"/>
  <c r="K6704" i="1" s="1"/>
  <c r="J6705" i="1"/>
  <c r="K6705" i="1" s="1"/>
  <c r="J6706" i="1"/>
  <c r="K6706" i="1" s="1"/>
  <c r="J6707" i="1"/>
  <c r="K6707" i="1" s="1"/>
  <c r="J6708" i="1"/>
  <c r="K6708" i="1" s="1"/>
  <c r="J6709" i="1"/>
  <c r="K6709" i="1" s="1"/>
  <c r="J6710" i="1"/>
  <c r="K6710" i="1" s="1"/>
  <c r="J6711" i="1"/>
  <c r="K6711" i="1" s="1"/>
  <c r="J6712" i="1"/>
  <c r="K6712" i="1" s="1"/>
  <c r="J6713" i="1"/>
  <c r="K6713" i="1" s="1"/>
  <c r="J6714" i="1"/>
  <c r="K6714" i="1" s="1"/>
  <c r="J6715" i="1"/>
  <c r="K6715" i="1" s="1"/>
  <c r="J6716" i="1"/>
  <c r="K6716" i="1" s="1"/>
  <c r="J6717" i="1"/>
  <c r="K6717" i="1" s="1"/>
  <c r="J6718" i="1"/>
  <c r="K6718" i="1" s="1"/>
  <c r="J6719" i="1"/>
  <c r="K6719" i="1" s="1"/>
  <c r="J6720" i="1"/>
  <c r="K6720" i="1" s="1"/>
  <c r="J6721" i="1"/>
  <c r="K6721" i="1" s="1"/>
  <c r="J6722" i="1"/>
  <c r="K6722" i="1" s="1"/>
  <c r="J6723" i="1"/>
  <c r="K6723" i="1" s="1"/>
  <c r="J6724" i="1"/>
  <c r="K6724" i="1" s="1"/>
  <c r="J6725" i="1"/>
  <c r="K6725" i="1" s="1"/>
  <c r="J6726" i="1"/>
  <c r="K6726" i="1" s="1"/>
  <c r="J6727" i="1"/>
  <c r="K6727" i="1" s="1"/>
  <c r="J6728" i="1"/>
  <c r="K6728" i="1" s="1"/>
  <c r="J6729" i="1"/>
  <c r="K6729" i="1" s="1"/>
  <c r="J6730" i="1"/>
  <c r="K6730" i="1" s="1"/>
  <c r="J6731" i="1"/>
  <c r="K6731" i="1" s="1"/>
  <c r="J6732" i="1"/>
  <c r="K6732" i="1" s="1"/>
  <c r="J6733" i="1"/>
  <c r="K6733" i="1" s="1"/>
  <c r="J6734" i="1"/>
  <c r="K6734" i="1" s="1"/>
  <c r="J6735" i="1"/>
  <c r="K6735" i="1" s="1"/>
  <c r="J6736" i="1"/>
  <c r="K6736" i="1" s="1"/>
  <c r="J6737" i="1"/>
  <c r="K6737" i="1" s="1"/>
  <c r="J6738" i="1"/>
  <c r="K6738" i="1" s="1"/>
  <c r="J6739" i="1"/>
  <c r="K6739" i="1" s="1"/>
  <c r="J6740" i="1"/>
  <c r="K6740" i="1" s="1"/>
  <c r="J6741" i="1"/>
  <c r="K6741" i="1" s="1"/>
  <c r="J6742" i="1"/>
  <c r="K6742" i="1" s="1"/>
  <c r="J6743" i="1"/>
  <c r="K6743" i="1" s="1"/>
  <c r="J6744" i="1"/>
  <c r="K6744" i="1" s="1"/>
  <c r="J6745" i="1"/>
  <c r="K6745" i="1" s="1"/>
  <c r="J6746" i="1"/>
  <c r="K6746" i="1" s="1"/>
  <c r="J6747" i="1"/>
  <c r="K6747" i="1" s="1"/>
  <c r="J6748" i="1"/>
  <c r="K6748" i="1" s="1"/>
  <c r="J6749" i="1"/>
  <c r="K6749" i="1" s="1"/>
  <c r="J6750" i="1"/>
  <c r="K6750" i="1" s="1"/>
  <c r="J6751" i="1"/>
  <c r="K6751" i="1" s="1"/>
  <c r="J6752" i="1"/>
  <c r="K6752" i="1" s="1"/>
  <c r="J6753" i="1"/>
  <c r="K6753" i="1" s="1"/>
  <c r="J6754" i="1"/>
  <c r="K6754" i="1" s="1"/>
  <c r="J6755" i="1"/>
  <c r="K6755" i="1" s="1"/>
  <c r="J6756" i="1"/>
  <c r="K6756" i="1" s="1"/>
  <c r="J6757" i="1"/>
  <c r="K6757" i="1" s="1"/>
  <c r="J6758" i="1"/>
  <c r="K6758" i="1" s="1"/>
  <c r="J6759" i="1"/>
  <c r="K6759" i="1" s="1"/>
  <c r="J6760" i="1"/>
  <c r="K6760" i="1" s="1"/>
  <c r="J6761" i="1"/>
  <c r="K6761" i="1" s="1"/>
  <c r="J6762" i="1"/>
  <c r="K6762" i="1" s="1"/>
  <c r="J6763" i="1"/>
  <c r="K6763" i="1" s="1"/>
  <c r="J6764" i="1"/>
  <c r="K6764" i="1" s="1"/>
  <c r="J6765" i="1"/>
  <c r="K6765" i="1" s="1"/>
  <c r="J6766" i="1"/>
  <c r="K6766" i="1" s="1"/>
  <c r="J6767" i="1"/>
  <c r="K6767" i="1" s="1"/>
  <c r="J6768" i="1"/>
  <c r="K6768" i="1" s="1"/>
  <c r="J6769" i="1"/>
  <c r="K6769" i="1" s="1"/>
  <c r="J6770" i="1"/>
  <c r="K6770" i="1" s="1"/>
  <c r="J6771" i="1"/>
  <c r="K6771" i="1" s="1"/>
  <c r="J6772" i="1"/>
  <c r="K6772" i="1" s="1"/>
  <c r="J6773" i="1"/>
  <c r="K6773" i="1" s="1"/>
  <c r="J6774" i="1"/>
  <c r="K6774" i="1" s="1"/>
  <c r="J6775" i="1"/>
  <c r="K6775" i="1" s="1"/>
  <c r="J6776" i="1"/>
  <c r="K6776" i="1" s="1"/>
  <c r="J6777" i="1"/>
  <c r="K6777" i="1" s="1"/>
  <c r="J6778" i="1"/>
  <c r="K6778" i="1" s="1"/>
  <c r="J6779" i="1"/>
  <c r="K6779" i="1" s="1"/>
  <c r="J6780" i="1"/>
  <c r="K6780" i="1" s="1"/>
  <c r="J6781" i="1"/>
  <c r="K6781" i="1" s="1"/>
  <c r="J6782" i="1"/>
  <c r="K6782" i="1" s="1"/>
  <c r="J6783" i="1"/>
  <c r="K6783" i="1" s="1"/>
  <c r="J6784" i="1"/>
  <c r="K6784" i="1" s="1"/>
  <c r="J6785" i="1"/>
  <c r="K6785" i="1" s="1"/>
  <c r="J6786" i="1"/>
  <c r="K6786" i="1" s="1"/>
  <c r="J6787" i="1"/>
  <c r="K6787" i="1" s="1"/>
  <c r="J6788" i="1"/>
  <c r="K6788" i="1" s="1"/>
  <c r="J6789" i="1"/>
  <c r="K6789" i="1" s="1"/>
  <c r="J6790" i="1"/>
  <c r="K6790" i="1" s="1"/>
  <c r="J6791" i="1"/>
  <c r="K6791" i="1" s="1"/>
  <c r="J6792" i="1"/>
  <c r="K6792" i="1" s="1"/>
  <c r="J6793" i="1"/>
  <c r="K6793" i="1" s="1"/>
  <c r="J6794" i="1"/>
  <c r="K6794" i="1" s="1"/>
  <c r="J6795" i="1"/>
  <c r="K6795" i="1" s="1"/>
  <c r="J6796" i="1"/>
  <c r="K6796" i="1" s="1"/>
  <c r="J6797" i="1"/>
  <c r="K6797" i="1" s="1"/>
  <c r="J6798" i="1"/>
  <c r="K6798" i="1" s="1"/>
  <c r="J6799" i="1"/>
  <c r="K6799" i="1" s="1"/>
  <c r="J6800" i="1"/>
  <c r="K6800" i="1" s="1"/>
  <c r="J6801" i="1"/>
  <c r="K6801" i="1" s="1"/>
  <c r="J6802" i="1"/>
  <c r="K6802" i="1" s="1"/>
  <c r="J6803" i="1"/>
  <c r="K6803" i="1" s="1"/>
  <c r="J6804" i="1"/>
  <c r="K6804" i="1" s="1"/>
  <c r="J6805" i="1"/>
  <c r="K6805" i="1" s="1"/>
  <c r="J6806" i="1"/>
  <c r="K6806" i="1" s="1"/>
  <c r="J6807" i="1"/>
  <c r="K6807" i="1" s="1"/>
  <c r="J6808" i="1"/>
  <c r="K6808" i="1" s="1"/>
  <c r="J6809" i="1"/>
  <c r="K6809" i="1" s="1"/>
  <c r="J6810" i="1"/>
  <c r="K6810" i="1" s="1"/>
  <c r="J6811" i="1"/>
  <c r="K6811" i="1" s="1"/>
  <c r="J6812" i="1"/>
  <c r="K6812" i="1" s="1"/>
  <c r="J6813" i="1"/>
  <c r="K6813" i="1" s="1"/>
  <c r="J6814" i="1"/>
  <c r="K6814" i="1" s="1"/>
  <c r="J6815" i="1"/>
  <c r="K6815" i="1" s="1"/>
  <c r="J6816" i="1"/>
  <c r="K6816" i="1" s="1"/>
  <c r="J6817" i="1"/>
  <c r="K6817" i="1" s="1"/>
  <c r="J6818" i="1"/>
  <c r="K6818" i="1" s="1"/>
  <c r="J6819" i="1"/>
  <c r="K6819" i="1" s="1"/>
  <c r="J6820" i="1"/>
  <c r="K6820" i="1" s="1"/>
  <c r="J6821" i="1"/>
  <c r="K6821" i="1" s="1"/>
  <c r="J6822" i="1"/>
  <c r="K6822" i="1" s="1"/>
  <c r="J6823" i="1"/>
  <c r="K6823" i="1" s="1"/>
  <c r="J6824" i="1"/>
  <c r="K6824" i="1" s="1"/>
  <c r="J6825" i="1"/>
  <c r="K6825" i="1" s="1"/>
  <c r="J6826" i="1"/>
  <c r="K6826" i="1" s="1"/>
  <c r="J6827" i="1"/>
  <c r="K6827" i="1" s="1"/>
  <c r="J6828" i="1"/>
  <c r="K6828" i="1" s="1"/>
  <c r="J6829" i="1"/>
  <c r="K6829" i="1" s="1"/>
  <c r="J6830" i="1"/>
  <c r="K6830" i="1" s="1"/>
  <c r="J6831" i="1"/>
  <c r="K6831" i="1" s="1"/>
  <c r="J6832" i="1"/>
  <c r="K6832" i="1" s="1"/>
  <c r="J6833" i="1"/>
  <c r="K6833" i="1" s="1"/>
  <c r="J6834" i="1"/>
  <c r="K6834" i="1" s="1"/>
  <c r="J6835" i="1"/>
  <c r="K6835" i="1" s="1"/>
  <c r="J6836" i="1"/>
  <c r="K6836" i="1" s="1"/>
  <c r="J6837" i="1"/>
  <c r="K6837" i="1" s="1"/>
  <c r="J6838" i="1"/>
  <c r="K6838" i="1" s="1"/>
  <c r="J6839" i="1"/>
  <c r="K6839" i="1" s="1"/>
  <c r="J6840" i="1"/>
  <c r="K6840" i="1" s="1"/>
  <c r="J6841" i="1"/>
  <c r="K6841" i="1" s="1"/>
  <c r="J6842" i="1"/>
  <c r="K6842" i="1" s="1"/>
  <c r="J6843" i="1"/>
  <c r="K6843" i="1" s="1"/>
  <c r="J6844" i="1"/>
  <c r="K6844" i="1" s="1"/>
  <c r="J6845" i="1"/>
  <c r="K6845" i="1" s="1"/>
  <c r="J6846" i="1"/>
  <c r="K6846" i="1" s="1"/>
  <c r="J6847" i="1"/>
  <c r="K6847" i="1" s="1"/>
  <c r="J6848" i="1"/>
  <c r="K6848" i="1" s="1"/>
  <c r="J6849" i="1"/>
  <c r="K6849" i="1" s="1"/>
  <c r="J6850" i="1"/>
  <c r="K6850" i="1" s="1"/>
  <c r="J6851" i="1"/>
  <c r="K6851" i="1" s="1"/>
  <c r="J6852" i="1"/>
  <c r="K6852" i="1" s="1"/>
  <c r="J6853" i="1"/>
  <c r="K6853" i="1" s="1"/>
  <c r="J6854" i="1"/>
  <c r="K6854" i="1" s="1"/>
  <c r="J6855" i="1"/>
  <c r="K6855" i="1" s="1"/>
  <c r="J6856" i="1"/>
  <c r="K6856" i="1" s="1"/>
  <c r="J6857" i="1"/>
  <c r="K6857" i="1" s="1"/>
  <c r="J6858" i="1"/>
  <c r="K6858" i="1" s="1"/>
  <c r="J6859" i="1"/>
  <c r="K6859" i="1" s="1"/>
  <c r="J6860" i="1"/>
  <c r="K6860" i="1" s="1"/>
  <c r="J6861" i="1"/>
  <c r="K6861" i="1" s="1"/>
  <c r="J6862" i="1"/>
  <c r="K6862" i="1" s="1"/>
  <c r="J6863" i="1"/>
  <c r="K6863" i="1" s="1"/>
  <c r="J6864" i="1"/>
  <c r="K6864" i="1" s="1"/>
  <c r="J6865" i="1"/>
  <c r="K6865" i="1" s="1"/>
  <c r="J6866" i="1"/>
  <c r="K6866" i="1" s="1"/>
  <c r="J6867" i="1"/>
  <c r="K6867" i="1" s="1"/>
  <c r="J6868" i="1"/>
  <c r="K6868" i="1" s="1"/>
  <c r="J6869" i="1"/>
  <c r="K6869" i="1" s="1"/>
  <c r="J6870" i="1"/>
  <c r="K6870" i="1" s="1"/>
  <c r="J6871" i="1"/>
  <c r="K6871" i="1" s="1"/>
  <c r="J6872" i="1"/>
  <c r="K6872" i="1" s="1"/>
  <c r="J6873" i="1"/>
  <c r="K6873" i="1" s="1"/>
  <c r="J6874" i="1"/>
  <c r="K6874" i="1" s="1"/>
  <c r="J6875" i="1"/>
  <c r="K6875" i="1" s="1"/>
  <c r="J6876" i="1"/>
  <c r="K6876" i="1" s="1"/>
  <c r="J6877" i="1"/>
  <c r="K6877" i="1" s="1"/>
  <c r="J6878" i="1"/>
  <c r="K6878" i="1" s="1"/>
  <c r="J6879" i="1"/>
  <c r="K6879" i="1" s="1"/>
  <c r="J6880" i="1"/>
  <c r="K6880" i="1" s="1"/>
  <c r="J6881" i="1"/>
  <c r="K6881" i="1" s="1"/>
  <c r="J6882" i="1"/>
  <c r="K6882" i="1" s="1"/>
  <c r="J6883" i="1"/>
  <c r="K6883" i="1" s="1"/>
  <c r="J6884" i="1"/>
  <c r="K6884" i="1" s="1"/>
  <c r="J6885" i="1"/>
  <c r="K6885" i="1" s="1"/>
  <c r="J6886" i="1"/>
  <c r="K6886" i="1" s="1"/>
  <c r="J6887" i="1"/>
  <c r="K6887" i="1" s="1"/>
  <c r="J6888" i="1"/>
  <c r="K6888" i="1" s="1"/>
  <c r="J6890" i="1"/>
  <c r="K6890" i="1" s="1"/>
  <c r="J6891" i="1"/>
  <c r="K6891" i="1" s="1"/>
  <c r="J6892" i="1"/>
  <c r="K6892" i="1" s="1"/>
  <c r="J6893" i="1"/>
  <c r="K6893" i="1" s="1"/>
  <c r="J6894" i="1"/>
  <c r="K6894" i="1" s="1"/>
  <c r="J6896" i="1"/>
  <c r="K6896" i="1" s="1"/>
  <c r="J6897" i="1"/>
  <c r="K6897" i="1" s="1"/>
  <c r="J6898" i="1"/>
  <c r="K6898" i="1" s="1"/>
  <c r="J6899" i="1"/>
  <c r="K6899" i="1" s="1"/>
  <c r="J6900" i="1"/>
  <c r="K6900" i="1" s="1"/>
  <c r="J6901" i="1"/>
  <c r="K6901" i="1" s="1"/>
  <c r="J6902" i="1"/>
  <c r="K6902" i="1" s="1"/>
  <c r="J6903" i="1"/>
  <c r="K6903" i="1" s="1"/>
  <c r="J6904" i="1"/>
  <c r="K6904" i="1" s="1"/>
  <c r="J6905" i="1"/>
  <c r="K6905" i="1" s="1"/>
  <c r="J6906" i="1"/>
  <c r="K6906" i="1" s="1"/>
  <c r="J6907" i="1"/>
  <c r="K6907" i="1" s="1"/>
  <c r="J6908" i="1"/>
  <c r="K6908" i="1" s="1"/>
  <c r="J6909" i="1"/>
  <c r="K6909" i="1" s="1"/>
  <c r="J6910" i="1"/>
  <c r="K6910" i="1" s="1"/>
  <c r="J6911" i="1"/>
  <c r="K6911" i="1" s="1"/>
  <c r="J6912" i="1"/>
  <c r="K6912" i="1" s="1"/>
  <c r="J6913" i="1"/>
  <c r="K6913" i="1" s="1"/>
  <c r="J6914" i="1"/>
  <c r="K6914" i="1" s="1"/>
  <c r="J6915" i="1"/>
  <c r="K6915" i="1" s="1"/>
  <c r="J6916" i="1"/>
  <c r="K6916" i="1" s="1"/>
  <c r="J6917" i="1"/>
  <c r="K6917" i="1" s="1"/>
  <c r="J6918" i="1"/>
  <c r="K6918" i="1" s="1"/>
  <c r="J6919" i="1"/>
  <c r="K6919" i="1" s="1"/>
  <c r="J6920" i="1"/>
  <c r="K6920" i="1" s="1"/>
  <c r="J6921" i="1"/>
  <c r="K6921" i="1" s="1"/>
  <c r="J6922" i="1"/>
  <c r="K6922" i="1" s="1"/>
  <c r="J6923" i="1"/>
  <c r="K6923" i="1" s="1"/>
  <c r="J6924" i="1"/>
  <c r="K6924" i="1" s="1"/>
  <c r="J6925" i="1"/>
  <c r="K6925" i="1" s="1"/>
  <c r="J6926" i="1"/>
  <c r="K6926" i="1" s="1"/>
  <c r="J6927" i="1"/>
  <c r="K6927" i="1" s="1"/>
  <c r="J6928" i="1"/>
  <c r="K6928" i="1" s="1"/>
  <c r="J6929" i="1"/>
  <c r="K6929" i="1" s="1"/>
  <c r="J6930" i="1"/>
  <c r="K6930" i="1" s="1"/>
  <c r="J6931" i="1"/>
  <c r="K6931" i="1" s="1"/>
  <c r="J6932" i="1"/>
  <c r="K6932" i="1" s="1"/>
  <c r="J6933" i="1"/>
  <c r="K6933" i="1" s="1"/>
  <c r="J6934" i="1"/>
  <c r="K6934" i="1" s="1"/>
  <c r="J6935" i="1"/>
  <c r="K6935" i="1" s="1"/>
  <c r="J6936" i="1"/>
  <c r="K6936" i="1" s="1"/>
  <c r="J6937" i="1"/>
  <c r="K6937" i="1" s="1"/>
  <c r="J6938" i="1"/>
  <c r="K6938" i="1" s="1"/>
  <c r="J6939" i="1"/>
  <c r="K6939" i="1" s="1"/>
  <c r="J6940" i="1"/>
  <c r="K6940" i="1" s="1"/>
  <c r="J6941" i="1"/>
  <c r="K6941" i="1" s="1"/>
  <c r="J6942" i="1"/>
  <c r="K6942" i="1" s="1"/>
  <c r="J6943" i="1"/>
  <c r="K6943" i="1" s="1"/>
  <c r="J6944" i="1"/>
  <c r="K6944" i="1" s="1"/>
  <c r="J6945" i="1"/>
  <c r="K6945" i="1" s="1"/>
  <c r="J6946" i="1"/>
  <c r="K6946" i="1" s="1"/>
  <c r="J6947" i="1"/>
  <c r="K6947" i="1" s="1"/>
  <c r="J6948" i="1"/>
  <c r="K6948" i="1" s="1"/>
  <c r="J6949" i="1"/>
  <c r="K6949" i="1" s="1"/>
  <c r="J6950" i="1"/>
  <c r="K6950" i="1" s="1"/>
  <c r="J6951" i="1"/>
  <c r="K6951" i="1" s="1"/>
  <c r="J6952" i="1"/>
  <c r="K6952" i="1" s="1"/>
  <c r="J6953" i="1"/>
  <c r="K6953" i="1" s="1"/>
  <c r="J6954" i="1"/>
  <c r="K6954" i="1" s="1"/>
  <c r="J6955" i="1"/>
  <c r="K6955" i="1" s="1"/>
  <c r="J6956" i="1"/>
  <c r="K6956" i="1" s="1"/>
  <c r="J6957" i="1"/>
  <c r="K6957" i="1" s="1"/>
  <c r="J6958" i="1"/>
  <c r="K6958" i="1" s="1"/>
  <c r="J6959" i="1"/>
  <c r="K6959" i="1" s="1"/>
  <c r="J6960" i="1"/>
  <c r="K6960" i="1" s="1"/>
  <c r="J6961" i="1"/>
  <c r="K6961" i="1" s="1"/>
  <c r="J6962" i="1"/>
  <c r="K6962" i="1" s="1"/>
  <c r="J6963" i="1"/>
  <c r="K6963" i="1" s="1"/>
  <c r="J6964" i="1"/>
  <c r="K6964" i="1" s="1"/>
  <c r="J6965" i="1"/>
  <c r="K6965" i="1" s="1"/>
  <c r="J6966" i="1"/>
  <c r="K6966" i="1" s="1"/>
  <c r="J6967" i="1"/>
  <c r="K6967" i="1" s="1"/>
  <c r="J6968" i="1"/>
  <c r="K6968" i="1" s="1"/>
  <c r="J6969" i="1"/>
  <c r="K6969" i="1" s="1"/>
  <c r="J6970" i="1"/>
  <c r="K6970" i="1" s="1"/>
  <c r="J6971" i="1"/>
  <c r="K6971" i="1" s="1"/>
  <c r="J6972" i="1"/>
  <c r="K6972" i="1" s="1"/>
  <c r="J6973" i="1"/>
  <c r="K6973" i="1" s="1"/>
  <c r="J6974" i="1"/>
  <c r="K6974" i="1" s="1"/>
  <c r="J6975" i="1"/>
  <c r="K6975" i="1" s="1"/>
  <c r="J6976" i="1"/>
  <c r="K6976" i="1" s="1"/>
  <c r="J6977" i="1"/>
  <c r="K6977" i="1" s="1"/>
  <c r="J6978" i="1"/>
  <c r="K6978" i="1" s="1"/>
  <c r="J6979" i="1"/>
  <c r="K6979" i="1" s="1"/>
  <c r="J6980" i="1"/>
  <c r="K6980" i="1" s="1"/>
  <c r="J6981" i="1"/>
  <c r="K6981" i="1" s="1"/>
  <c r="J6982" i="1"/>
  <c r="K6982" i="1" s="1"/>
  <c r="J6983" i="1"/>
  <c r="K6983" i="1" s="1"/>
  <c r="J6984" i="1"/>
  <c r="K6984" i="1" s="1"/>
  <c r="J6985" i="1"/>
  <c r="K6985" i="1" s="1"/>
  <c r="J6986" i="1"/>
  <c r="K6986" i="1" s="1"/>
  <c r="J6987" i="1"/>
  <c r="K6987" i="1" s="1"/>
  <c r="J6988" i="1"/>
  <c r="K6988" i="1" s="1"/>
  <c r="J6989" i="1"/>
  <c r="K6989" i="1" s="1"/>
  <c r="J6990" i="1"/>
  <c r="K6990" i="1" s="1"/>
  <c r="J6991" i="1"/>
  <c r="K6991" i="1" s="1"/>
  <c r="J6992" i="1"/>
  <c r="K6992" i="1" s="1"/>
  <c r="J6993" i="1"/>
  <c r="K6993" i="1" s="1"/>
  <c r="J6994" i="1"/>
  <c r="K6994" i="1" s="1"/>
  <c r="J6995" i="1"/>
  <c r="K6995" i="1" s="1"/>
  <c r="J6996" i="1"/>
  <c r="K6996" i="1" s="1"/>
  <c r="J6997" i="1"/>
  <c r="K6997" i="1" s="1"/>
  <c r="J6998" i="1"/>
  <c r="K6998" i="1" s="1"/>
  <c r="J6999" i="1"/>
  <c r="K6999" i="1" s="1"/>
  <c r="J7000" i="1"/>
  <c r="K7000" i="1" s="1"/>
  <c r="J7001" i="1"/>
  <c r="K7001" i="1" s="1"/>
  <c r="J7002" i="1"/>
  <c r="K7002" i="1" s="1"/>
  <c r="J7003" i="1"/>
  <c r="K7003" i="1" s="1"/>
  <c r="J7004" i="1"/>
  <c r="K7004" i="1" s="1"/>
  <c r="J7005" i="1"/>
  <c r="K7005" i="1" s="1"/>
  <c r="J7006" i="1"/>
  <c r="K7006" i="1" s="1"/>
  <c r="J7007" i="1"/>
  <c r="K7007" i="1" s="1"/>
  <c r="J7008" i="1"/>
  <c r="K7008" i="1" s="1"/>
  <c r="J7009" i="1"/>
  <c r="K7009" i="1" s="1"/>
  <c r="J7010" i="1"/>
  <c r="K7010" i="1" s="1"/>
  <c r="J7011" i="1"/>
  <c r="K7011" i="1" s="1"/>
  <c r="J7012" i="1"/>
  <c r="K7012" i="1" s="1"/>
  <c r="J7013" i="1"/>
  <c r="K7013" i="1" s="1"/>
  <c r="J7014" i="1"/>
  <c r="K7014" i="1" s="1"/>
  <c r="J7015" i="1"/>
  <c r="K7015" i="1" s="1"/>
  <c r="J7016" i="1"/>
  <c r="K7016" i="1" s="1"/>
  <c r="J7017" i="1"/>
  <c r="K7017" i="1" s="1"/>
  <c r="J7018" i="1"/>
  <c r="K7018" i="1" s="1"/>
  <c r="J7019" i="1"/>
  <c r="K7019" i="1" s="1"/>
  <c r="J7020" i="1"/>
  <c r="K7020" i="1" s="1"/>
  <c r="J7021" i="1"/>
  <c r="K7021" i="1" s="1"/>
  <c r="J7022" i="1"/>
  <c r="K7022" i="1" s="1"/>
  <c r="J7023" i="1"/>
  <c r="K7023" i="1" s="1"/>
  <c r="J7024" i="1"/>
  <c r="K7024" i="1" s="1"/>
  <c r="J7025" i="1"/>
  <c r="K7025" i="1" s="1"/>
  <c r="J7026" i="1"/>
  <c r="K7026" i="1" s="1"/>
  <c r="J7027" i="1"/>
  <c r="K7027" i="1" s="1"/>
  <c r="J7028" i="1"/>
  <c r="K7028" i="1" s="1"/>
  <c r="J7029" i="1"/>
  <c r="K7029" i="1" s="1"/>
  <c r="J7030" i="1"/>
  <c r="K7030" i="1" s="1"/>
  <c r="J7031" i="1"/>
  <c r="K7031" i="1" s="1"/>
  <c r="J7032" i="1"/>
  <c r="K7032" i="1" s="1"/>
  <c r="J7033" i="1"/>
  <c r="K7033" i="1" s="1"/>
  <c r="J7034" i="1"/>
  <c r="K7034" i="1" s="1"/>
  <c r="J7035" i="1"/>
  <c r="K7035" i="1" s="1"/>
  <c r="J7036" i="1"/>
  <c r="K7036" i="1" s="1"/>
  <c r="J7037" i="1"/>
  <c r="K7037" i="1" s="1"/>
  <c r="J7038" i="1"/>
  <c r="K7038" i="1" s="1"/>
  <c r="J7039" i="1"/>
  <c r="K7039" i="1" s="1"/>
  <c r="J7040" i="1"/>
  <c r="K7040" i="1" s="1"/>
  <c r="J7041" i="1"/>
  <c r="K7041" i="1" s="1"/>
  <c r="J7042" i="1"/>
  <c r="K7042" i="1" s="1"/>
  <c r="J7043" i="1"/>
  <c r="K7043" i="1" s="1"/>
  <c r="J7044" i="1"/>
  <c r="K7044" i="1" s="1"/>
  <c r="J7045" i="1"/>
  <c r="K7045" i="1" s="1"/>
  <c r="J7046" i="1"/>
  <c r="K7046" i="1" s="1"/>
  <c r="J7047" i="1"/>
  <c r="K7047" i="1" s="1"/>
  <c r="J7048" i="1"/>
  <c r="K7048" i="1" s="1"/>
  <c r="J7049" i="1"/>
  <c r="K7049" i="1" s="1"/>
  <c r="J7050" i="1"/>
  <c r="K7050" i="1" s="1"/>
  <c r="J7051" i="1"/>
  <c r="K7051" i="1" s="1"/>
  <c r="J7052" i="1"/>
  <c r="K7052" i="1" s="1"/>
  <c r="J7053" i="1"/>
  <c r="K7053" i="1" s="1"/>
  <c r="J7054" i="1"/>
  <c r="K7054" i="1" s="1"/>
  <c r="J7055" i="1"/>
  <c r="K7055" i="1" s="1"/>
  <c r="J7056" i="1"/>
  <c r="K7056" i="1" s="1"/>
  <c r="J7057" i="1"/>
  <c r="K7057" i="1" s="1"/>
  <c r="J7058" i="1"/>
  <c r="K7058" i="1" s="1"/>
  <c r="J7059" i="1"/>
  <c r="K7059" i="1" s="1"/>
  <c r="J7060" i="1"/>
  <c r="K7060" i="1" s="1"/>
  <c r="J7061" i="1"/>
  <c r="K7061" i="1" s="1"/>
  <c r="J7062" i="1"/>
  <c r="K7062" i="1" s="1"/>
  <c r="J7063" i="1"/>
  <c r="K7063" i="1" s="1"/>
  <c r="J7064" i="1"/>
  <c r="K7064" i="1" s="1"/>
  <c r="J7065" i="1"/>
  <c r="K7065" i="1" s="1"/>
  <c r="J7066" i="1"/>
  <c r="K7066" i="1" s="1"/>
  <c r="J7067" i="1"/>
  <c r="K7067" i="1" s="1"/>
  <c r="J7068" i="1"/>
  <c r="K7068" i="1" s="1"/>
  <c r="J7069" i="1"/>
  <c r="K7069" i="1" s="1"/>
  <c r="J7070" i="1"/>
  <c r="K7070" i="1" s="1"/>
  <c r="J7071" i="1"/>
  <c r="K7071" i="1" s="1"/>
  <c r="J7072" i="1"/>
  <c r="K7072" i="1" s="1"/>
  <c r="J7073" i="1"/>
  <c r="K7073" i="1" s="1"/>
  <c r="J7074" i="1"/>
  <c r="K7074" i="1" s="1"/>
  <c r="J7075" i="1"/>
  <c r="K7075" i="1" s="1"/>
  <c r="J7076" i="1"/>
  <c r="K7076" i="1" s="1"/>
  <c r="J7077" i="1"/>
  <c r="K7077" i="1" s="1"/>
  <c r="J7078" i="1"/>
  <c r="K7078" i="1" s="1"/>
  <c r="J7079" i="1"/>
  <c r="K7079" i="1" s="1"/>
  <c r="J7080" i="1"/>
  <c r="K7080" i="1" s="1"/>
  <c r="J7081" i="1"/>
  <c r="K7081" i="1" s="1"/>
  <c r="J7082" i="1"/>
  <c r="K7082" i="1" s="1"/>
  <c r="J7083" i="1"/>
  <c r="K7083" i="1" s="1"/>
  <c r="J7084" i="1"/>
  <c r="K7084" i="1" s="1"/>
  <c r="J7085" i="1"/>
  <c r="K7085" i="1" s="1"/>
  <c r="J7086" i="1"/>
  <c r="K7086" i="1" s="1"/>
  <c r="J7087" i="1"/>
  <c r="K7087" i="1" s="1"/>
  <c r="J7088" i="1"/>
  <c r="K7088" i="1" s="1"/>
  <c r="J7089" i="1"/>
  <c r="K7089" i="1" s="1"/>
  <c r="J7090" i="1"/>
  <c r="K7090" i="1" s="1"/>
  <c r="J7091" i="1"/>
  <c r="K7091" i="1" s="1"/>
  <c r="J7092" i="1"/>
  <c r="K7092" i="1" s="1"/>
  <c r="J7093" i="1"/>
  <c r="K7093" i="1" s="1"/>
  <c r="J7094" i="1"/>
  <c r="K7094" i="1" s="1"/>
  <c r="J7095" i="1"/>
  <c r="K7095" i="1" s="1"/>
  <c r="J7096" i="1"/>
  <c r="K7096" i="1" s="1"/>
  <c r="J7097" i="1"/>
  <c r="K7097" i="1" s="1"/>
  <c r="J7098" i="1"/>
  <c r="K7098" i="1" s="1"/>
  <c r="J7099" i="1"/>
  <c r="K7099" i="1" s="1"/>
  <c r="J7100" i="1"/>
  <c r="K7100" i="1" s="1"/>
  <c r="J7101" i="1"/>
  <c r="K7101" i="1" s="1"/>
  <c r="J7102" i="1"/>
  <c r="K7102" i="1" s="1"/>
  <c r="J7103" i="1"/>
  <c r="K7103" i="1" s="1"/>
  <c r="J7104" i="1"/>
  <c r="K7104" i="1" s="1"/>
  <c r="J7105" i="1"/>
  <c r="K7105" i="1" s="1"/>
  <c r="J7106" i="1"/>
  <c r="K7106" i="1" s="1"/>
  <c r="J7107" i="1"/>
  <c r="K7107" i="1" s="1"/>
  <c r="J7108" i="1"/>
  <c r="K7108" i="1" s="1"/>
  <c r="J7109" i="1"/>
  <c r="K7109" i="1" s="1"/>
  <c r="J7110" i="1"/>
  <c r="K7110" i="1" s="1"/>
  <c r="J7111" i="1"/>
  <c r="K7111" i="1" s="1"/>
  <c r="J7112" i="1"/>
  <c r="K7112" i="1" s="1"/>
  <c r="J7113" i="1"/>
  <c r="K7113" i="1" s="1"/>
  <c r="J7114" i="1"/>
  <c r="K7114" i="1" s="1"/>
  <c r="J7115" i="1"/>
  <c r="K7115" i="1" s="1"/>
  <c r="J7116" i="1"/>
  <c r="K7116" i="1" s="1"/>
  <c r="J7117" i="1"/>
  <c r="K7117" i="1" s="1"/>
  <c r="J7118" i="1"/>
  <c r="K7118" i="1" s="1"/>
  <c r="J7119" i="1"/>
  <c r="K7119" i="1" s="1"/>
  <c r="J7120" i="1"/>
  <c r="K7120" i="1" s="1"/>
  <c r="J7121" i="1"/>
  <c r="K7121" i="1" s="1"/>
  <c r="J7122" i="1"/>
  <c r="K7122" i="1" s="1"/>
  <c r="J7123" i="1"/>
  <c r="K7123" i="1" s="1"/>
  <c r="J7124" i="1"/>
  <c r="K7124" i="1" s="1"/>
  <c r="J7125" i="1"/>
  <c r="K7125" i="1" s="1"/>
  <c r="J7126" i="1"/>
  <c r="K7126" i="1" s="1"/>
  <c r="J7127" i="1"/>
  <c r="K7127" i="1" s="1"/>
  <c r="J7128" i="1"/>
  <c r="K7128" i="1" s="1"/>
  <c r="J7129" i="1"/>
  <c r="K7129" i="1" s="1"/>
  <c r="J7130" i="1"/>
  <c r="K7130" i="1" s="1"/>
  <c r="J7131" i="1"/>
  <c r="K7131" i="1" s="1"/>
  <c r="J7132" i="1"/>
  <c r="K7132" i="1" s="1"/>
  <c r="J7133" i="1"/>
  <c r="K7133" i="1" s="1"/>
  <c r="J7134" i="1"/>
  <c r="K7134" i="1" s="1"/>
  <c r="J7135" i="1"/>
  <c r="K7135" i="1" s="1"/>
  <c r="J7136" i="1"/>
  <c r="K7136" i="1" s="1"/>
  <c r="J7137" i="1"/>
  <c r="K7137" i="1" s="1"/>
  <c r="J7138" i="1"/>
  <c r="K7138" i="1" s="1"/>
  <c r="J7139" i="1"/>
  <c r="K7139" i="1" s="1"/>
  <c r="J7140" i="1"/>
  <c r="K7140" i="1" s="1"/>
  <c r="J7141" i="1"/>
  <c r="K7141" i="1" s="1"/>
  <c r="J7142" i="1"/>
  <c r="K7142" i="1" s="1"/>
  <c r="J7143" i="1"/>
  <c r="K7143" i="1" s="1"/>
  <c r="J7144" i="1"/>
  <c r="K7144" i="1" s="1"/>
  <c r="J7145" i="1"/>
  <c r="K7145" i="1" s="1"/>
  <c r="J7146" i="1"/>
  <c r="K7146" i="1" s="1"/>
  <c r="J7147" i="1"/>
  <c r="K7147" i="1" s="1"/>
  <c r="J7148" i="1"/>
  <c r="K7148" i="1" s="1"/>
  <c r="J7149" i="1"/>
  <c r="K7149" i="1" s="1"/>
  <c r="J7150" i="1"/>
  <c r="K7150" i="1" s="1"/>
  <c r="J7151" i="1"/>
  <c r="K7151" i="1" s="1"/>
  <c r="J7152" i="1"/>
  <c r="K7152" i="1" s="1"/>
  <c r="J7153" i="1"/>
  <c r="K7153" i="1" s="1"/>
  <c r="J7154" i="1"/>
  <c r="K7154" i="1" s="1"/>
  <c r="J7155" i="1"/>
  <c r="K7155" i="1" s="1"/>
  <c r="J7156" i="1"/>
  <c r="K7156" i="1" s="1"/>
  <c r="J7157" i="1"/>
  <c r="K7157" i="1" s="1"/>
  <c r="J7158" i="1"/>
  <c r="K7158" i="1" s="1"/>
  <c r="J7159" i="1"/>
  <c r="K7159" i="1" s="1"/>
  <c r="J7160" i="1"/>
  <c r="K7160" i="1" s="1"/>
  <c r="J7161" i="1"/>
  <c r="K7161" i="1" s="1"/>
  <c r="J7162" i="1"/>
  <c r="K7162" i="1" s="1"/>
  <c r="J7163" i="1"/>
  <c r="K7163" i="1" s="1"/>
  <c r="J7164" i="1"/>
  <c r="K7164" i="1" s="1"/>
  <c r="J7165" i="1"/>
  <c r="K7165" i="1" s="1"/>
  <c r="J7166" i="1"/>
  <c r="K7166" i="1" s="1"/>
  <c r="J7167" i="1"/>
  <c r="K7167" i="1" s="1"/>
  <c r="J7168" i="1"/>
  <c r="K7168" i="1" s="1"/>
  <c r="J7169" i="1"/>
  <c r="K7169" i="1" s="1"/>
  <c r="J7170" i="1"/>
  <c r="K7170" i="1" s="1"/>
  <c r="J7171" i="1"/>
  <c r="K7171" i="1" s="1"/>
  <c r="J7172" i="1"/>
  <c r="K7172" i="1" s="1"/>
  <c r="J7173" i="1"/>
  <c r="K7173" i="1" s="1"/>
  <c r="J7174" i="1"/>
  <c r="K7174" i="1" s="1"/>
  <c r="J7175" i="1"/>
  <c r="K7175" i="1" s="1"/>
  <c r="J7176" i="1"/>
  <c r="K7176" i="1" s="1"/>
  <c r="J7177" i="1"/>
  <c r="K7177" i="1" s="1"/>
  <c r="J7178" i="1"/>
  <c r="K7178" i="1" s="1"/>
  <c r="J7179" i="1"/>
  <c r="K7179" i="1" s="1"/>
  <c r="J7180" i="1"/>
  <c r="K7180" i="1" s="1"/>
  <c r="J7181" i="1"/>
  <c r="K7181" i="1" s="1"/>
  <c r="J7182" i="1"/>
  <c r="K7182" i="1" s="1"/>
  <c r="J7183" i="1"/>
  <c r="K7183" i="1" s="1"/>
  <c r="J7184" i="1"/>
  <c r="K7184" i="1" s="1"/>
  <c r="J7185" i="1"/>
  <c r="K7185" i="1" s="1"/>
  <c r="J7186" i="1"/>
  <c r="K7186" i="1" s="1"/>
  <c r="J7187" i="1"/>
  <c r="K7187" i="1" s="1"/>
  <c r="J7188" i="1"/>
  <c r="K7188" i="1" s="1"/>
  <c r="J7189" i="1"/>
  <c r="K7189" i="1" s="1"/>
  <c r="J7190" i="1"/>
  <c r="K7190" i="1" s="1"/>
  <c r="J7191" i="1"/>
  <c r="K7191" i="1" s="1"/>
  <c r="J7192" i="1"/>
  <c r="K7192" i="1" s="1"/>
  <c r="J7193" i="1"/>
  <c r="K7193" i="1" s="1"/>
  <c r="J7194" i="1"/>
  <c r="K7194" i="1" s="1"/>
  <c r="J7195" i="1"/>
  <c r="K7195" i="1" s="1"/>
  <c r="J7196" i="1"/>
  <c r="K7196" i="1" s="1"/>
  <c r="J7197" i="1"/>
  <c r="K7197" i="1" s="1"/>
  <c r="J7198" i="1"/>
  <c r="K7198" i="1" s="1"/>
  <c r="J7199" i="1"/>
  <c r="K7199" i="1" s="1"/>
  <c r="J7200" i="1"/>
  <c r="K7200" i="1" s="1"/>
  <c r="J7201" i="1"/>
  <c r="K7201" i="1" s="1"/>
  <c r="J7202" i="1"/>
  <c r="K7202" i="1" s="1"/>
  <c r="J7203" i="1"/>
  <c r="K7203" i="1" s="1"/>
  <c r="J7204" i="1"/>
  <c r="K7204" i="1" s="1"/>
  <c r="J7205" i="1"/>
  <c r="K7205" i="1" s="1"/>
  <c r="J7206" i="1"/>
  <c r="K7206" i="1" s="1"/>
  <c r="J7207" i="1"/>
  <c r="K7207" i="1" s="1"/>
  <c r="J7208" i="1"/>
  <c r="K7208" i="1" s="1"/>
  <c r="J7209" i="1"/>
  <c r="K7209" i="1" s="1"/>
  <c r="J7210" i="1"/>
  <c r="K7210" i="1" s="1"/>
  <c r="J7211" i="1"/>
  <c r="K7211" i="1" s="1"/>
  <c r="J7212" i="1"/>
  <c r="K7212" i="1" s="1"/>
  <c r="J7213" i="1"/>
  <c r="K7213" i="1" s="1"/>
  <c r="J7214" i="1"/>
  <c r="K7214" i="1" s="1"/>
  <c r="J7215" i="1"/>
  <c r="K7215" i="1" s="1"/>
  <c r="J7216" i="1"/>
  <c r="K7216" i="1" s="1"/>
  <c r="J7217" i="1"/>
  <c r="K7217" i="1" s="1"/>
  <c r="J7218" i="1"/>
  <c r="K7218" i="1" s="1"/>
  <c r="J7219" i="1"/>
  <c r="K7219" i="1" s="1"/>
  <c r="J7220" i="1"/>
  <c r="K7220" i="1" s="1"/>
  <c r="J7221" i="1"/>
  <c r="K7221" i="1" s="1"/>
  <c r="J7222" i="1"/>
  <c r="K7222" i="1" s="1"/>
  <c r="J7223" i="1"/>
  <c r="K7223" i="1" s="1"/>
  <c r="J7224" i="1"/>
  <c r="K7224" i="1" s="1"/>
  <c r="J7225" i="1"/>
  <c r="K7225" i="1" s="1"/>
  <c r="J7226" i="1"/>
  <c r="K7226" i="1" s="1"/>
  <c r="J7227" i="1"/>
  <c r="K7227" i="1" s="1"/>
  <c r="J7228" i="1"/>
  <c r="K7228" i="1" s="1"/>
  <c r="J7230" i="1"/>
  <c r="K7230" i="1" s="1"/>
  <c r="J7231" i="1"/>
  <c r="K7231" i="1" s="1"/>
  <c r="J7232" i="1"/>
  <c r="K7232" i="1" s="1"/>
  <c r="J7233" i="1"/>
  <c r="K7233" i="1" s="1"/>
  <c r="J7234" i="1"/>
  <c r="K7234" i="1" s="1"/>
  <c r="J7235" i="1"/>
  <c r="K7235" i="1" s="1"/>
  <c r="J7236" i="1"/>
  <c r="K7236" i="1" s="1"/>
  <c r="J7237" i="1"/>
  <c r="K7237" i="1" s="1"/>
  <c r="J7238" i="1"/>
  <c r="K7238" i="1" s="1"/>
  <c r="J7239" i="1"/>
  <c r="K7239" i="1" s="1"/>
  <c r="J7240" i="1"/>
  <c r="K7240" i="1" s="1"/>
  <c r="J7241" i="1"/>
  <c r="K7241" i="1" s="1"/>
  <c r="J7242" i="1"/>
  <c r="K7242" i="1" s="1"/>
  <c r="J7243" i="1"/>
  <c r="K7243" i="1" s="1"/>
  <c r="J7244" i="1"/>
  <c r="K7244" i="1" s="1"/>
  <c r="J7245" i="1"/>
  <c r="K7245" i="1" s="1"/>
  <c r="J7246" i="1"/>
  <c r="K7246" i="1" s="1"/>
  <c r="J7247" i="1"/>
  <c r="K7247" i="1" s="1"/>
  <c r="J7248" i="1"/>
  <c r="K7248" i="1" s="1"/>
  <c r="J7249" i="1"/>
  <c r="K7249" i="1" s="1"/>
  <c r="J7250" i="1"/>
  <c r="K7250" i="1" s="1"/>
  <c r="J7251" i="1"/>
  <c r="K7251" i="1" s="1"/>
  <c r="J7252" i="1"/>
  <c r="K7252" i="1" s="1"/>
  <c r="J7253" i="1"/>
  <c r="K7253" i="1" s="1"/>
  <c r="J7254" i="1"/>
  <c r="K7254" i="1" s="1"/>
  <c r="J7255" i="1"/>
  <c r="K7255" i="1" s="1"/>
  <c r="J7256" i="1"/>
  <c r="K7256" i="1" s="1"/>
  <c r="J7257" i="1"/>
  <c r="K7257" i="1" s="1"/>
  <c r="J7258" i="1"/>
  <c r="K7258" i="1" s="1"/>
  <c r="J7259" i="1"/>
  <c r="K7259" i="1" s="1"/>
  <c r="J7260" i="1"/>
  <c r="K7260" i="1" s="1"/>
  <c r="J7261" i="1"/>
  <c r="K7261" i="1" s="1"/>
  <c r="J7262" i="1"/>
  <c r="K7262" i="1" s="1"/>
  <c r="J7263" i="1"/>
  <c r="K7263" i="1" s="1"/>
  <c r="J7264" i="1"/>
  <c r="K7264" i="1" s="1"/>
  <c r="J7265" i="1"/>
  <c r="K7265" i="1" s="1"/>
  <c r="J7266" i="1"/>
  <c r="K7266" i="1" s="1"/>
  <c r="J7267" i="1"/>
  <c r="K7267" i="1" s="1"/>
  <c r="J7268" i="1"/>
  <c r="K7268" i="1" s="1"/>
  <c r="J7269" i="1"/>
  <c r="K7269" i="1" s="1"/>
  <c r="J7270" i="1"/>
  <c r="K7270" i="1" s="1"/>
  <c r="J7271" i="1"/>
  <c r="K7271" i="1" s="1"/>
  <c r="J7272" i="1"/>
  <c r="K7272" i="1" s="1"/>
  <c r="J7273" i="1"/>
  <c r="K7273" i="1" s="1"/>
  <c r="J7274" i="1"/>
  <c r="K7274" i="1" s="1"/>
  <c r="J7275" i="1"/>
  <c r="K7275" i="1" s="1"/>
  <c r="J7276" i="1"/>
  <c r="K7276" i="1" s="1"/>
  <c r="J7277" i="1"/>
  <c r="K7277" i="1" s="1"/>
  <c r="J7278" i="1"/>
  <c r="K7278" i="1" s="1"/>
  <c r="J7279" i="1"/>
  <c r="K7279" i="1" s="1"/>
  <c r="J7280" i="1"/>
  <c r="K7280" i="1" s="1"/>
  <c r="J7281" i="1"/>
  <c r="K7281" i="1" s="1"/>
  <c r="J7282" i="1"/>
  <c r="K7282" i="1" s="1"/>
  <c r="J7283" i="1"/>
  <c r="K7283" i="1" s="1"/>
  <c r="J7284" i="1"/>
  <c r="K7284" i="1" s="1"/>
  <c r="J7285" i="1"/>
  <c r="K7285" i="1" s="1"/>
  <c r="J7286" i="1"/>
  <c r="K7286" i="1" s="1"/>
  <c r="J7287" i="1"/>
  <c r="K7287" i="1" s="1"/>
  <c r="J7288" i="1"/>
  <c r="K7288" i="1" s="1"/>
  <c r="J7289" i="1"/>
  <c r="K7289" i="1" s="1"/>
  <c r="J7290" i="1"/>
  <c r="K7290" i="1" s="1"/>
  <c r="J7291" i="1"/>
  <c r="K7291" i="1" s="1"/>
  <c r="J7292" i="1"/>
  <c r="K7292" i="1" s="1"/>
  <c r="J7293" i="1"/>
  <c r="K7293" i="1" s="1"/>
  <c r="J7294" i="1"/>
  <c r="K7294" i="1" s="1"/>
  <c r="J7295" i="1"/>
  <c r="K7295" i="1" s="1"/>
  <c r="J7296" i="1"/>
  <c r="K7296" i="1" s="1"/>
  <c r="J7297" i="1"/>
  <c r="K7297" i="1" s="1"/>
  <c r="J7298" i="1"/>
  <c r="K7298" i="1" s="1"/>
  <c r="J7299" i="1"/>
  <c r="K7299" i="1" s="1"/>
  <c r="J7300" i="1"/>
  <c r="K7300" i="1" s="1"/>
  <c r="J7301" i="1"/>
  <c r="K7301" i="1" s="1"/>
  <c r="J7302" i="1"/>
  <c r="K7302" i="1" s="1"/>
  <c r="J7303" i="1"/>
  <c r="K7303" i="1" s="1"/>
  <c r="J7304" i="1"/>
  <c r="K7304" i="1" s="1"/>
  <c r="J7305" i="1"/>
  <c r="K7305" i="1" s="1"/>
  <c r="J7306" i="1"/>
  <c r="K7306" i="1" s="1"/>
  <c r="J7307" i="1"/>
  <c r="K7307" i="1" s="1"/>
  <c r="J7308" i="1"/>
  <c r="K7308" i="1" s="1"/>
  <c r="J7309" i="1"/>
  <c r="K7309" i="1" s="1"/>
  <c r="J7310" i="1"/>
  <c r="K7310" i="1" s="1"/>
  <c r="J7311" i="1"/>
  <c r="K7311" i="1" s="1"/>
  <c r="J7312" i="1"/>
  <c r="K7312" i="1" s="1"/>
  <c r="J7313" i="1"/>
  <c r="K7313" i="1" s="1"/>
  <c r="J7314" i="1"/>
  <c r="K7314" i="1" s="1"/>
  <c r="J7315" i="1"/>
  <c r="K7315" i="1" s="1"/>
  <c r="J7316" i="1"/>
  <c r="K7316" i="1" s="1"/>
  <c r="J7317" i="1"/>
  <c r="K7317" i="1" s="1"/>
  <c r="J7318" i="1"/>
  <c r="K7318" i="1" s="1"/>
  <c r="J7319" i="1"/>
  <c r="K7319" i="1" s="1"/>
  <c r="J7320" i="1"/>
  <c r="K7320" i="1" s="1"/>
  <c r="J7321" i="1"/>
  <c r="K7321" i="1" s="1"/>
  <c r="J7322" i="1"/>
  <c r="K7322" i="1" s="1"/>
  <c r="J7323" i="1"/>
  <c r="K7323" i="1" s="1"/>
  <c r="J7324" i="1"/>
  <c r="K7324" i="1" s="1"/>
  <c r="J7325" i="1"/>
  <c r="K7325" i="1" s="1"/>
  <c r="J7326" i="1"/>
  <c r="K7326" i="1" s="1"/>
  <c r="J7327" i="1"/>
  <c r="K7327" i="1" s="1"/>
  <c r="J7328" i="1"/>
  <c r="K7328" i="1" s="1"/>
  <c r="J7329" i="1"/>
  <c r="K7329" i="1" s="1"/>
  <c r="J7330" i="1"/>
  <c r="K7330" i="1" s="1"/>
  <c r="J7331" i="1"/>
  <c r="K7331" i="1" s="1"/>
  <c r="J7332" i="1"/>
  <c r="K7332" i="1" s="1"/>
  <c r="J7333" i="1"/>
  <c r="K7333" i="1" s="1"/>
  <c r="J7334" i="1"/>
  <c r="K7334" i="1" s="1"/>
  <c r="J7335" i="1"/>
  <c r="K7335" i="1" s="1"/>
  <c r="J7336" i="1"/>
  <c r="K7336" i="1" s="1"/>
  <c r="J7337" i="1"/>
  <c r="K7337" i="1" s="1"/>
  <c r="J7338" i="1"/>
  <c r="K7338" i="1" s="1"/>
  <c r="J7339" i="1"/>
  <c r="K7339" i="1" s="1"/>
  <c r="J7340" i="1"/>
  <c r="K7340" i="1" s="1"/>
  <c r="J7341" i="1"/>
  <c r="K7341" i="1" s="1"/>
  <c r="J7342" i="1"/>
  <c r="K7342" i="1" s="1"/>
  <c r="J7343" i="1"/>
  <c r="K7343" i="1" s="1"/>
  <c r="J7344" i="1"/>
  <c r="K7344" i="1" s="1"/>
  <c r="J7345" i="1"/>
  <c r="K7345" i="1" s="1"/>
  <c r="J7346" i="1"/>
  <c r="K7346" i="1" s="1"/>
  <c r="J7347" i="1"/>
  <c r="K7347" i="1" s="1"/>
  <c r="J7348" i="1"/>
  <c r="K7348" i="1" s="1"/>
  <c r="J7349" i="1"/>
  <c r="K7349" i="1" s="1"/>
  <c r="J7350" i="1"/>
  <c r="K7350" i="1" s="1"/>
  <c r="J7351" i="1"/>
  <c r="K7351" i="1" s="1"/>
  <c r="J7352" i="1"/>
  <c r="K7352" i="1" s="1"/>
  <c r="J7353" i="1"/>
  <c r="K7353" i="1" s="1"/>
  <c r="J7354" i="1"/>
  <c r="K7354" i="1" s="1"/>
  <c r="J7355" i="1"/>
  <c r="K7355" i="1" s="1"/>
  <c r="J7356" i="1"/>
  <c r="K7356" i="1" s="1"/>
  <c r="J7357" i="1"/>
  <c r="K7357" i="1" s="1"/>
  <c r="J7358" i="1"/>
  <c r="K7358" i="1" s="1"/>
  <c r="J7359" i="1"/>
  <c r="K7359" i="1" s="1"/>
  <c r="J7360" i="1"/>
  <c r="K7360" i="1" s="1"/>
  <c r="J7361" i="1"/>
  <c r="K7361" i="1" s="1"/>
  <c r="J7362" i="1"/>
  <c r="K7362" i="1" s="1"/>
  <c r="J7363" i="1"/>
  <c r="K7363" i="1" s="1"/>
  <c r="J7364" i="1"/>
  <c r="K7364" i="1" s="1"/>
  <c r="J7365" i="1"/>
  <c r="K7365" i="1" s="1"/>
  <c r="J7366" i="1"/>
  <c r="K7366" i="1" s="1"/>
  <c r="J7367" i="1"/>
  <c r="K7367" i="1" s="1"/>
  <c r="J7368" i="1"/>
  <c r="K7368" i="1" s="1"/>
  <c r="J7369" i="1"/>
  <c r="K7369" i="1" s="1"/>
  <c r="J7370" i="1"/>
  <c r="K7370" i="1" s="1"/>
  <c r="J7371" i="1"/>
  <c r="K7371" i="1" s="1"/>
  <c r="J7372" i="1"/>
  <c r="K7372" i="1" s="1"/>
  <c r="J7373" i="1"/>
  <c r="K7373" i="1" s="1"/>
  <c r="J7374" i="1"/>
  <c r="K7374" i="1" s="1"/>
  <c r="J7375" i="1"/>
  <c r="K7375" i="1" s="1"/>
  <c r="J7376" i="1"/>
  <c r="K7376" i="1" s="1"/>
  <c r="J7377" i="1"/>
  <c r="K7377" i="1" s="1"/>
  <c r="J7378" i="1"/>
  <c r="K7378" i="1" s="1"/>
  <c r="J7379" i="1"/>
  <c r="K7379" i="1" s="1"/>
  <c r="J7380" i="1"/>
  <c r="K7380" i="1" s="1"/>
  <c r="J7381" i="1"/>
  <c r="K7381" i="1" s="1"/>
  <c r="J7382" i="1"/>
  <c r="K7382" i="1" s="1"/>
  <c r="J7383" i="1"/>
  <c r="K7383" i="1" s="1"/>
  <c r="J7384" i="1"/>
  <c r="K7384" i="1" s="1"/>
  <c r="J7385" i="1"/>
  <c r="K7385" i="1" s="1"/>
  <c r="J7386" i="1"/>
  <c r="K7386" i="1" s="1"/>
  <c r="J7387" i="1"/>
  <c r="K7387" i="1" s="1"/>
  <c r="J7388" i="1"/>
  <c r="K7388" i="1" s="1"/>
  <c r="J7389" i="1"/>
  <c r="K7389" i="1" s="1"/>
  <c r="J7390" i="1"/>
  <c r="K7390" i="1" s="1"/>
  <c r="J7391" i="1"/>
  <c r="K7391" i="1" s="1"/>
  <c r="J7392" i="1"/>
  <c r="K7392" i="1" s="1"/>
  <c r="J7393" i="1"/>
  <c r="K7393" i="1" s="1"/>
  <c r="J7394" i="1"/>
  <c r="K7394" i="1" s="1"/>
  <c r="J7395" i="1"/>
  <c r="K7395" i="1" s="1"/>
  <c r="J7396" i="1"/>
  <c r="K7396" i="1" s="1"/>
  <c r="J7397" i="1"/>
  <c r="K7397" i="1" s="1"/>
  <c r="J7398" i="1"/>
  <c r="K7398" i="1" s="1"/>
  <c r="J7399" i="1"/>
  <c r="K7399" i="1" s="1"/>
  <c r="J7400" i="1"/>
  <c r="K7400" i="1" s="1"/>
  <c r="J7401" i="1"/>
  <c r="K7401" i="1" s="1"/>
  <c r="J7402" i="1"/>
  <c r="K7402" i="1" s="1"/>
  <c r="J7403" i="1"/>
  <c r="K7403" i="1" s="1"/>
  <c r="J7404" i="1"/>
  <c r="K7404" i="1" s="1"/>
  <c r="J7405" i="1"/>
  <c r="K7405" i="1" s="1"/>
  <c r="J7406" i="1"/>
  <c r="K7406" i="1" s="1"/>
  <c r="J7407" i="1"/>
  <c r="K7407" i="1" s="1"/>
  <c r="J7408" i="1"/>
  <c r="K7408" i="1" s="1"/>
  <c r="J7409" i="1"/>
  <c r="K7409" i="1" s="1"/>
  <c r="J7410" i="1"/>
  <c r="K7410" i="1" s="1"/>
  <c r="J7411" i="1"/>
  <c r="K7411" i="1" s="1"/>
  <c r="J7412" i="1"/>
  <c r="K7412" i="1" s="1"/>
  <c r="J7413" i="1"/>
  <c r="K7413" i="1" s="1"/>
  <c r="J7414" i="1"/>
  <c r="K7414" i="1" s="1"/>
  <c r="J7415" i="1"/>
  <c r="K7415" i="1" s="1"/>
  <c r="J7416" i="1"/>
  <c r="K7416" i="1" s="1"/>
  <c r="J7417" i="1"/>
  <c r="K7417" i="1" s="1"/>
  <c r="J7418" i="1"/>
  <c r="K7418" i="1" s="1"/>
  <c r="J7419" i="1"/>
  <c r="K7419" i="1" s="1"/>
  <c r="J7420" i="1"/>
  <c r="K7420" i="1" s="1"/>
  <c r="J7421" i="1"/>
  <c r="K7421" i="1" s="1"/>
  <c r="J7422" i="1"/>
  <c r="K7422" i="1" s="1"/>
  <c r="J7423" i="1"/>
  <c r="K7423" i="1" s="1"/>
  <c r="J7424" i="1"/>
  <c r="K7424" i="1" s="1"/>
  <c r="J7425" i="1"/>
  <c r="K7425" i="1" s="1"/>
  <c r="J7426" i="1"/>
  <c r="K7426" i="1" s="1"/>
  <c r="J7427" i="1"/>
  <c r="K7427" i="1" s="1"/>
  <c r="J7428" i="1"/>
  <c r="K7428" i="1" s="1"/>
  <c r="J7429" i="1"/>
  <c r="K7429" i="1" s="1"/>
  <c r="J7430" i="1"/>
  <c r="K7430" i="1" s="1"/>
  <c r="J7431" i="1"/>
  <c r="K7431" i="1" s="1"/>
  <c r="J7432" i="1"/>
  <c r="K7432" i="1" s="1"/>
  <c r="J7433" i="1"/>
  <c r="K7433" i="1" s="1"/>
  <c r="J7434" i="1"/>
  <c r="K7434" i="1" s="1"/>
  <c r="J7435" i="1"/>
  <c r="K7435" i="1" s="1"/>
  <c r="J7436" i="1"/>
  <c r="K7436" i="1" s="1"/>
  <c r="J7437" i="1"/>
  <c r="K7437" i="1" s="1"/>
  <c r="J7438" i="1"/>
  <c r="K7438" i="1" s="1"/>
  <c r="J7439" i="1"/>
  <c r="K7439" i="1" s="1"/>
  <c r="J7440" i="1"/>
  <c r="K7440" i="1" s="1"/>
  <c r="J7441" i="1"/>
  <c r="K7441" i="1" s="1"/>
  <c r="J7442" i="1"/>
  <c r="K7442" i="1" s="1"/>
  <c r="J7443" i="1"/>
  <c r="K7443" i="1" s="1"/>
  <c r="J7444" i="1"/>
  <c r="K7444" i="1" s="1"/>
  <c r="J7445" i="1"/>
  <c r="K7445" i="1" s="1"/>
  <c r="J7446" i="1"/>
  <c r="K7446" i="1" s="1"/>
  <c r="J7447" i="1"/>
  <c r="K7447" i="1" s="1"/>
  <c r="J7448" i="1"/>
  <c r="K7448" i="1" s="1"/>
  <c r="J7449" i="1"/>
  <c r="K7449" i="1" s="1"/>
  <c r="J7450" i="1"/>
  <c r="K7450" i="1" s="1"/>
  <c r="J7451" i="1"/>
  <c r="K7451" i="1" s="1"/>
  <c r="J7452" i="1"/>
  <c r="K7452" i="1" s="1"/>
  <c r="J7453" i="1"/>
  <c r="K7453" i="1" s="1"/>
  <c r="J7454" i="1"/>
  <c r="K7454" i="1" s="1"/>
  <c r="J7455" i="1"/>
  <c r="K7455" i="1" s="1"/>
  <c r="J7456" i="1"/>
  <c r="K7456" i="1" s="1"/>
  <c r="J7457" i="1"/>
  <c r="K7457" i="1" s="1"/>
  <c r="J7458" i="1"/>
  <c r="K7458" i="1" s="1"/>
  <c r="J7459" i="1"/>
  <c r="K7459" i="1" s="1"/>
  <c r="J7460" i="1"/>
  <c r="K7460" i="1" s="1"/>
  <c r="J7461" i="1"/>
  <c r="K7461" i="1" s="1"/>
  <c r="J7462" i="1"/>
  <c r="K7462" i="1" s="1"/>
  <c r="J7463" i="1"/>
  <c r="K7463" i="1" s="1"/>
  <c r="J7464" i="1"/>
  <c r="K7464" i="1" s="1"/>
  <c r="J7465" i="1"/>
  <c r="K7465" i="1" s="1"/>
  <c r="J7466" i="1"/>
  <c r="K7466" i="1" s="1"/>
  <c r="J7467" i="1"/>
  <c r="K7467" i="1" s="1"/>
  <c r="J7468" i="1"/>
  <c r="K7468" i="1" s="1"/>
  <c r="J7469" i="1"/>
  <c r="K7469" i="1" s="1"/>
  <c r="J7470" i="1"/>
  <c r="K7470" i="1" s="1"/>
  <c r="J7471" i="1"/>
  <c r="K7471" i="1" s="1"/>
  <c r="J7472" i="1"/>
  <c r="K7472" i="1" s="1"/>
  <c r="J7473" i="1"/>
  <c r="K7473" i="1" s="1"/>
  <c r="J7474" i="1"/>
  <c r="K7474" i="1" s="1"/>
  <c r="J7475" i="1"/>
  <c r="K7475" i="1" s="1"/>
  <c r="J7476" i="1"/>
  <c r="K7476" i="1" s="1"/>
  <c r="J7477" i="1"/>
  <c r="K7477" i="1" s="1"/>
  <c r="J7478" i="1"/>
  <c r="K7478" i="1" s="1"/>
  <c r="J7479" i="1"/>
  <c r="K7479" i="1" s="1"/>
  <c r="J7480" i="1"/>
  <c r="K7480" i="1" s="1"/>
  <c r="J7481" i="1"/>
  <c r="K7481" i="1" s="1"/>
  <c r="J7482" i="1"/>
  <c r="K7482" i="1" s="1"/>
  <c r="J7483" i="1"/>
  <c r="K7483" i="1" s="1"/>
  <c r="J7484" i="1"/>
  <c r="K7484" i="1" s="1"/>
  <c r="J7485" i="1"/>
  <c r="K7485" i="1" s="1"/>
  <c r="J7486" i="1"/>
  <c r="K7486" i="1" s="1"/>
  <c r="J7487" i="1"/>
  <c r="K7487" i="1" s="1"/>
  <c r="J7488" i="1"/>
  <c r="K7488" i="1" s="1"/>
  <c r="J7489" i="1"/>
  <c r="K7489" i="1" s="1"/>
  <c r="J7490" i="1"/>
  <c r="K7490" i="1" s="1"/>
  <c r="J7491" i="1"/>
  <c r="K7491" i="1" s="1"/>
  <c r="J7492" i="1"/>
  <c r="K7492" i="1" s="1"/>
  <c r="J7493" i="1"/>
  <c r="K7493" i="1" s="1"/>
  <c r="J7494" i="1"/>
  <c r="K7494" i="1" s="1"/>
  <c r="J7495" i="1"/>
  <c r="K7495" i="1" s="1"/>
  <c r="J7496" i="1"/>
  <c r="K7496" i="1" s="1"/>
  <c r="J7497" i="1"/>
  <c r="K7497" i="1" s="1"/>
  <c r="J7498" i="1"/>
  <c r="K7498" i="1" s="1"/>
  <c r="J7499" i="1"/>
  <c r="K7499" i="1" s="1"/>
  <c r="J7500" i="1"/>
  <c r="K7500" i="1" s="1"/>
  <c r="J7501" i="1"/>
  <c r="K7501" i="1" s="1"/>
  <c r="J7502" i="1"/>
  <c r="K7502" i="1" s="1"/>
  <c r="J7503" i="1"/>
  <c r="K7503" i="1" s="1"/>
  <c r="J7504" i="1"/>
  <c r="K7504" i="1" s="1"/>
  <c r="J7505" i="1"/>
  <c r="K7505" i="1" s="1"/>
  <c r="J7506" i="1"/>
  <c r="K7506" i="1" s="1"/>
  <c r="J7507" i="1"/>
  <c r="K7507" i="1" s="1"/>
  <c r="J7508" i="1"/>
  <c r="K7508" i="1" s="1"/>
  <c r="J7509" i="1"/>
  <c r="K7509" i="1" s="1"/>
  <c r="J7510" i="1"/>
  <c r="K7510" i="1" s="1"/>
  <c r="J7511" i="1"/>
  <c r="K7511" i="1" s="1"/>
  <c r="J7512" i="1"/>
  <c r="K7512" i="1" s="1"/>
  <c r="J7513" i="1"/>
  <c r="K7513" i="1" s="1"/>
  <c r="J7514" i="1"/>
  <c r="K7514" i="1" s="1"/>
  <c r="J7515" i="1"/>
  <c r="K7515" i="1" s="1"/>
  <c r="J7516" i="1"/>
  <c r="K7516" i="1" s="1"/>
  <c r="J7517" i="1"/>
  <c r="K7517" i="1" s="1"/>
  <c r="J7518" i="1"/>
  <c r="K7518" i="1" s="1"/>
  <c r="J7519" i="1"/>
  <c r="K7519" i="1" s="1"/>
  <c r="J7520" i="1"/>
  <c r="K7520" i="1" s="1"/>
  <c r="J7521" i="1"/>
  <c r="K7521" i="1" s="1"/>
  <c r="J7522" i="1"/>
  <c r="K7522" i="1" s="1"/>
  <c r="J7523" i="1"/>
  <c r="K7523" i="1" s="1"/>
  <c r="J7524" i="1"/>
  <c r="K7524" i="1" s="1"/>
  <c r="J7525" i="1"/>
  <c r="K7525" i="1" s="1"/>
  <c r="J7526" i="1"/>
  <c r="K7526" i="1" s="1"/>
  <c r="J7527" i="1"/>
  <c r="K7527" i="1" s="1"/>
  <c r="J7528" i="1"/>
  <c r="K7528" i="1" s="1"/>
  <c r="J7529" i="1"/>
  <c r="K7529" i="1" s="1"/>
  <c r="J7530" i="1"/>
  <c r="K7530" i="1" s="1"/>
  <c r="J7531" i="1"/>
  <c r="K7531" i="1" s="1"/>
  <c r="J7532" i="1"/>
  <c r="K7532" i="1" s="1"/>
  <c r="J7533" i="1"/>
  <c r="K7533" i="1" s="1"/>
  <c r="J7534" i="1"/>
  <c r="K7534" i="1" s="1"/>
  <c r="J7535" i="1"/>
  <c r="K7535" i="1" s="1"/>
  <c r="J7536" i="1"/>
  <c r="K7536" i="1" s="1"/>
  <c r="J7537" i="1"/>
  <c r="K7537" i="1" s="1"/>
  <c r="J7538" i="1"/>
  <c r="K7538" i="1" s="1"/>
  <c r="J7539" i="1"/>
  <c r="K7539" i="1" s="1"/>
  <c r="J7540" i="1"/>
  <c r="K7540" i="1" s="1"/>
  <c r="J7541" i="1"/>
  <c r="K7541" i="1" s="1"/>
  <c r="J7542" i="1"/>
  <c r="K7542" i="1" s="1"/>
  <c r="J7543" i="1"/>
  <c r="K7543" i="1" s="1"/>
  <c r="J7544" i="1"/>
  <c r="K7544" i="1" s="1"/>
  <c r="J7545" i="1"/>
  <c r="K7545" i="1" s="1"/>
  <c r="J7546" i="1"/>
  <c r="K7546" i="1" s="1"/>
  <c r="J7547" i="1"/>
  <c r="K7547" i="1" s="1"/>
  <c r="J7548" i="1"/>
  <c r="K7548" i="1" s="1"/>
  <c r="J7549" i="1"/>
  <c r="K7549" i="1" s="1"/>
  <c r="J7550" i="1"/>
  <c r="K7550" i="1" s="1"/>
  <c r="J7551" i="1"/>
  <c r="K7551" i="1" s="1"/>
  <c r="J7552" i="1"/>
  <c r="K7552" i="1" s="1"/>
  <c r="J7553" i="1"/>
  <c r="K7553" i="1" s="1"/>
  <c r="J7554" i="1"/>
  <c r="K7554" i="1" s="1"/>
  <c r="J7555" i="1"/>
  <c r="K7555" i="1" s="1"/>
  <c r="J7556" i="1"/>
  <c r="K7556" i="1" s="1"/>
  <c r="J7557" i="1"/>
  <c r="K7557" i="1" s="1"/>
  <c r="J7558" i="1"/>
  <c r="K7558" i="1" s="1"/>
  <c r="J7559" i="1"/>
  <c r="K7559" i="1" s="1"/>
  <c r="J7560" i="1"/>
  <c r="K7560" i="1" s="1"/>
  <c r="J7561" i="1"/>
  <c r="K7561" i="1" s="1"/>
  <c r="J7562" i="1"/>
  <c r="K7562" i="1" s="1"/>
  <c r="J7563" i="1"/>
  <c r="K7563" i="1" s="1"/>
  <c r="J7564" i="1"/>
  <c r="K7564" i="1" s="1"/>
  <c r="J7565" i="1"/>
  <c r="K7565" i="1" s="1"/>
  <c r="J7566" i="1"/>
  <c r="K7566" i="1" s="1"/>
  <c r="J7567" i="1"/>
  <c r="K7567" i="1" s="1"/>
  <c r="J7568" i="1"/>
  <c r="K7568" i="1" s="1"/>
  <c r="J7569" i="1"/>
  <c r="K7569" i="1" s="1"/>
  <c r="J7570" i="1"/>
  <c r="K7570" i="1" s="1"/>
  <c r="J7571" i="1"/>
  <c r="K7571" i="1" s="1"/>
  <c r="J7572" i="1"/>
  <c r="K7572" i="1" s="1"/>
  <c r="J7573" i="1"/>
  <c r="K7573" i="1" s="1"/>
  <c r="J7574" i="1"/>
  <c r="K7574" i="1" s="1"/>
  <c r="J7575" i="1"/>
  <c r="K7575" i="1" s="1"/>
  <c r="J7576" i="1"/>
  <c r="K7576" i="1" s="1"/>
  <c r="J7577" i="1"/>
  <c r="K7577" i="1" s="1"/>
  <c r="J7578" i="1"/>
  <c r="K7578" i="1" s="1"/>
  <c r="J7579" i="1"/>
  <c r="K7579" i="1" s="1"/>
  <c r="J7580" i="1"/>
  <c r="K7580" i="1" s="1"/>
  <c r="J7581" i="1"/>
  <c r="K7581" i="1" s="1"/>
  <c r="J7582" i="1"/>
  <c r="K7582" i="1" s="1"/>
  <c r="J7583" i="1"/>
  <c r="K7583" i="1" s="1"/>
  <c r="J7584" i="1"/>
  <c r="K7584" i="1" s="1"/>
  <c r="J7585" i="1"/>
  <c r="K7585" i="1" s="1"/>
  <c r="J7586" i="1"/>
  <c r="K7586" i="1" s="1"/>
  <c r="J7587" i="1"/>
  <c r="K7587" i="1" s="1"/>
  <c r="J7588" i="1"/>
  <c r="K7588" i="1" s="1"/>
  <c r="J7589" i="1"/>
  <c r="K7589" i="1" s="1"/>
  <c r="J7590" i="1"/>
  <c r="K7590" i="1" s="1"/>
  <c r="J7591" i="1"/>
  <c r="K7591" i="1" s="1"/>
  <c r="J7592" i="1"/>
  <c r="K7592" i="1" s="1"/>
  <c r="J7593" i="1"/>
  <c r="K7593" i="1" s="1"/>
  <c r="J7594" i="1"/>
  <c r="K7594" i="1" s="1"/>
  <c r="J7595" i="1"/>
  <c r="K7595" i="1" s="1"/>
  <c r="J7596" i="1"/>
  <c r="K7596" i="1" s="1"/>
  <c r="J7597" i="1"/>
  <c r="K7597" i="1" s="1"/>
  <c r="J7598" i="1"/>
  <c r="K7598" i="1" s="1"/>
  <c r="J7600" i="1"/>
  <c r="K7600" i="1" s="1"/>
  <c r="J7601" i="1"/>
  <c r="K7601" i="1" s="1"/>
  <c r="J7603" i="1"/>
  <c r="K7603" i="1" s="1"/>
  <c r="J7604" i="1"/>
  <c r="K7604" i="1" s="1"/>
  <c r="J7605" i="1"/>
  <c r="K7605" i="1" s="1"/>
  <c r="J7606" i="1"/>
  <c r="K7606" i="1" s="1"/>
  <c r="J7607" i="1"/>
  <c r="K7607" i="1" s="1"/>
  <c r="J7609" i="1"/>
  <c r="K7609" i="1" s="1"/>
  <c r="J7610" i="1"/>
  <c r="K7610" i="1" s="1"/>
  <c r="J7611" i="1"/>
  <c r="K7611" i="1" s="1"/>
  <c r="J7612" i="1"/>
  <c r="K7612" i="1" s="1"/>
  <c r="J7613" i="1"/>
  <c r="K7613" i="1" s="1"/>
  <c r="J7614" i="1"/>
  <c r="K7614" i="1" s="1"/>
  <c r="J7615" i="1"/>
  <c r="K7615" i="1" s="1"/>
  <c r="J7616" i="1"/>
  <c r="K7616" i="1" s="1"/>
  <c r="J7617" i="1"/>
  <c r="K7617" i="1" s="1"/>
  <c r="J7618" i="1"/>
  <c r="K7618" i="1" s="1"/>
  <c r="J7619" i="1"/>
  <c r="K7619" i="1" s="1"/>
  <c r="J7620" i="1"/>
  <c r="K7620" i="1" s="1"/>
  <c r="J7621" i="1"/>
  <c r="K7621" i="1" s="1"/>
  <c r="J7622" i="1"/>
  <c r="K7622" i="1" s="1"/>
  <c r="J7623" i="1"/>
  <c r="K7623" i="1" s="1"/>
  <c r="J7624" i="1"/>
  <c r="K7624" i="1" s="1"/>
  <c r="J7625" i="1"/>
  <c r="K7625" i="1" s="1"/>
  <c r="J7626" i="1"/>
  <c r="K7626" i="1" s="1"/>
  <c r="J7627" i="1"/>
  <c r="K7627" i="1" s="1"/>
  <c r="J7628" i="1"/>
  <c r="K7628" i="1" s="1"/>
  <c r="J7629" i="1"/>
  <c r="K7629" i="1" s="1"/>
  <c r="J7630" i="1"/>
  <c r="K7630" i="1" s="1"/>
  <c r="J7631" i="1"/>
  <c r="K7631" i="1" s="1"/>
  <c r="J7632" i="1"/>
  <c r="K7632" i="1" s="1"/>
  <c r="J7633" i="1"/>
  <c r="K7633" i="1" s="1"/>
  <c r="J7634" i="1"/>
  <c r="K7634" i="1" s="1"/>
  <c r="J7635" i="1"/>
  <c r="K7635" i="1" s="1"/>
  <c r="J7636" i="1"/>
  <c r="K7636" i="1" s="1"/>
  <c r="J7637" i="1"/>
  <c r="K7637" i="1" s="1"/>
  <c r="J7638" i="1"/>
  <c r="K7638" i="1" s="1"/>
  <c r="J7639" i="1"/>
  <c r="K7639" i="1" s="1"/>
  <c r="J7640" i="1"/>
  <c r="K7640" i="1" s="1"/>
  <c r="J7641" i="1"/>
  <c r="K7641" i="1" s="1"/>
  <c r="J7642" i="1"/>
  <c r="K7642" i="1" s="1"/>
  <c r="J7643" i="1"/>
  <c r="K7643" i="1" s="1"/>
  <c r="J7644" i="1"/>
  <c r="K7644" i="1" s="1"/>
  <c r="J7645" i="1"/>
  <c r="K7645" i="1" s="1"/>
  <c r="J7646" i="1"/>
  <c r="K7646" i="1" s="1"/>
  <c r="J7647" i="1"/>
  <c r="K7647" i="1" s="1"/>
  <c r="J7648" i="1"/>
  <c r="K7648" i="1" s="1"/>
  <c r="J7649" i="1"/>
  <c r="K7649" i="1" s="1"/>
  <c r="J7650" i="1"/>
  <c r="K7650" i="1" s="1"/>
  <c r="J7651" i="1"/>
  <c r="K7651" i="1" s="1"/>
  <c r="J7652" i="1"/>
  <c r="K7652" i="1" s="1"/>
  <c r="J7653" i="1"/>
  <c r="K7653" i="1" s="1"/>
  <c r="J7654" i="1"/>
  <c r="K7654" i="1" s="1"/>
  <c r="J7655" i="1"/>
  <c r="K7655" i="1" s="1"/>
  <c r="J7656" i="1"/>
  <c r="K7656" i="1" s="1"/>
  <c r="J7657" i="1"/>
  <c r="K7657" i="1" s="1"/>
  <c r="J7658" i="1"/>
  <c r="K7658" i="1" s="1"/>
  <c r="J7659" i="1"/>
  <c r="K7659" i="1" s="1"/>
  <c r="J7660" i="1"/>
  <c r="K7660" i="1" s="1"/>
  <c r="J7661" i="1"/>
  <c r="K7661" i="1" s="1"/>
  <c r="J7662" i="1"/>
  <c r="K7662" i="1" s="1"/>
  <c r="J7663" i="1"/>
  <c r="K7663" i="1" s="1"/>
  <c r="J7664" i="1"/>
  <c r="K7664" i="1" s="1"/>
  <c r="J7665" i="1"/>
  <c r="K7665" i="1" s="1"/>
  <c r="J7666" i="1"/>
  <c r="K7666" i="1" s="1"/>
  <c r="J7667" i="1"/>
  <c r="K7667" i="1" s="1"/>
  <c r="J7668" i="1"/>
  <c r="K7668" i="1" s="1"/>
  <c r="J7669" i="1"/>
  <c r="K7669" i="1" s="1"/>
  <c r="J7670" i="1"/>
  <c r="K7670" i="1" s="1"/>
  <c r="J7671" i="1"/>
  <c r="K7671" i="1" s="1"/>
  <c r="J7672" i="1"/>
  <c r="K7672" i="1" s="1"/>
  <c r="J7673" i="1"/>
  <c r="K7673" i="1" s="1"/>
  <c r="J7674" i="1"/>
  <c r="K7674" i="1" s="1"/>
  <c r="J7675" i="1"/>
  <c r="K7675" i="1" s="1"/>
  <c r="J7676" i="1"/>
  <c r="K7676" i="1" s="1"/>
  <c r="J7677" i="1"/>
  <c r="K7677" i="1" s="1"/>
  <c r="J7678" i="1"/>
  <c r="K7678" i="1" s="1"/>
  <c r="J7679" i="1"/>
  <c r="K7679" i="1" s="1"/>
  <c r="J7680" i="1"/>
  <c r="K7680" i="1" s="1"/>
  <c r="J7681" i="1"/>
  <c r="K7681" i="1" s="1"/>
  <c r="J7682" i="1"/>
  <c r="K7682" i="1" s="1"/>
  <c r="J7683" i="1"/>
  <c r="K7683" i="1" s="1"/>
  <c r="J7684" i="1"/>
  <c r="K7684" i="1" s="1"/>
  <c r="J7685" i="1"/>
  <c r="K7685" i="1" s="1"/>
  <c r="J7686" i="1"/>
  <c r="K7686" i="1" s="1"/>
  <c r="J7687" i="1"/>
  <c r="K7687" i="1" s="1"/>
  <c r="J7688" i="1"/>
  <c r="K7688" i="1" s="1"/>
  <c r="J7689" i="1"/>
  <c r="K7689" i="1" s="1"/>
  <c r="J7690" i="1"/>
  <c r="K7690" i="1" s="1"/>
  <c r="J7691" i="1"/>
  <c r="K7691" i="1" s="1"/>
  <c r="J7692" i="1"/>
  <c r="K7692" i="1" s="1"/>
  <c r="J7693" i="1"/>
  <c r="K7693" i="1" s="1"/>
  <c r="J7694" i="1"/>
  <c r="K7694" i="1" s="1"/>
  <c r="J7695" i="1"/>
  <c r="K7695" i="1" s="1"/>
  <c r="J7696" i="1"/>
  <c r="K7696" i="1" s="1"/>
  <c r="J7697" i="1"/>
  <c r="K7697" i="1" s="1"/>
  <c r="J7698" i="1"/>
  <c r="K7698" i="1" s="1"/>
  <c r="J7699" i="1"/>
  <c r="K7699" i="1" s="1"/>
  <c r="J7700" i="1"/>
  <c r="K7700" i="1" s="1"/>
  <c r="J7701" i="1"/>
  <c r="K7701" i="1" s="1"/>
  <c r="J7702" i="1"/>
  <c r="K7702" i="1" s="1"/>
  <c r="J7703" i="1"/>
  <c r="K7703" i="1" s="1"/>
  <c r="J7704" i="1"/>
  <c r="K7704" i="1" s="1"/>
  <c r="J7705" i="1"/>
  <c r="K7705" i="1" s="1"/>
  <c r="J7706" i="1"/>
  <c r="K7706" i="1" s="1"/>
  <c r="J7707" i="1"/>
  <c r="K7707" i="1" s="1"/>
  <c r="J7708" i="1"/>
  <c r="K7708" i="1" s="1"/>
  <c r="J7709" i="1"/>
  <c r="K7709" i="1" s="1"/>
  <c r="J7710" i="1"/>
  <c r="K7710" i="1" s="1"/>
  <c r="J7711" i="1"/>
  <c r="K7711" i="1" s="1"/>
  <c r="J7712" i="1"/>
  <c r="K7712" i="1" s="1"/>
  <c r="J7713" i="1"/>
  <c r="K7713" i="1" s="1"/>
  <c r="J7714" i="1"/>
  <c r="K7714" i="1" s="1"/>
  <c r="J7715" i="1"/>
  <c r="K7715" i="1" s="1"/>
  <c r="J7716" i="1"/>
  <c r="K7716" i="1" s="1"/>
  <c r="J7717" i="1"/>
  <c r="K7717" i="1" s="1"/>
  <c r="J7718" i="1"/>
  <c r="K7718" i="1" s="1"/>
  <c r="J7719" i="1"/>
  <c r="K7719" i="1" s="1"/>
  <c r="J7720" i="1"/>
  <c r="K7720" i="1" s="1"/>
  <c r="J7721" i="1"/>
  <c r="K7721" i="1" s="1"/>
  <c r="J7722" i="1"/>
  <c r="K7722" i="1" s="1"/>
  <c r="J7723" i="1"/>
  <c r="K7723" i="1" s="1"/>
  <c r="J7724" i="1"/>
  <c r="K7724" i="1" s="1"/>
  <c r="J7725" i="1"/>
  <c r="K7725" i="1" s="1"/>
  <c r="J7726" i="1"/>
  <c r="K7726" i="1" s="1"/>
  <c r="J7727" i="1"/>
  <c r="K7727" i="1" s="1"/>
  <c r="J7728" i="1"/>
  <c r="K7728" i="1" s="1"/>
  <c r="J7729" i="1"/>
  <c r="K7729" i="1" s="1"/>
  <c r="J7730" i="1"/>
  <c r="K7730" i="1" s="1"/>
  <c r="J7731" i="1"/>
  <c r="K7731" i="1" s="1"/>
  <c r="J7732" i="1"/>
  <c r="K7732" i="1" s="1"/>
  <c r="J7733" i="1"/>
  <c r="K7733" i="1" s="1"/>
  <c r="J7734" i="1"/>
  <c r="K7734" i="1" s="1"/>
  <c r="J7735" i="1"/>
  <c r="K7735" i="1" s="1"/>
  <c r="J7736" i="1"/>
  <c r="K7736" i="1" s="1"/>
  <c r="J7737" i="1"/>
  <c r="K7737" i="1" s="1"/>
  <c r="J7738" i="1"/>
  <c r="K7738" i="1" s="1"/>
  <c r="J7739" i="1"/>
  <c r="K7739" i="1" s="1"/>
  <c r="J7740" i="1"/>
  <c r="K7740" i="1" s="1"/>
  <c r="J7741" i="1"/>
  <c r="K7741" i="1" s="1"/>
  <c r="J7742" i="1"/>
  <c r="K7742" i="1" s="1"/>
  <c r="J7743" i="1"/>
  <c r="K7743" i="1" s="1"/>
  <c r="J7744" i="1"/>
  <c r="K7744" i="1" s="1"/>
  <c r="J7745" i="1"/>
  <c r="K7745" i="1" s="1"/>
  <c r="J7746" i="1"/>
  <c r="K7746" i="1" s="1"/>
  <c r="J7747" i="1"/>
  <c r="K7747" i="1" s="1"/>
  <c r="J7748" i="1"/>
  <c r="K7748" i="1" s="1"/>
  <c r="J7749" i="1"/>
  <c r="K7749" i="1" s="1"/>
  <c r="J7750" i="1"/>
  <c r="K7750" i="1" s="1"/>
  <c r="J7751" i="1"/>
  <c r="K7751" i="1" s="1"/>
  <c r="J7752" i="1"/>
  <c r="K7752" i="1" s="1"/>
  <c r="J7753" i="1"/>
  <c r="K7753" i="1" s="1"/>
  <c r="J7754" i="1"/>
  <c r="K7754" i="1" s="1"/>
  <c r="J7755" i="1"/>
  <c r="K7755" i="1" s="1"/>
  <c r="J7756" i="1"/>
  <c r="K7756" i="1" s="1"/>
  <c r="J7757" i="1"/>
  <c r="K7757" i="1" s="1"/>
  <c r="J7758" i="1"/>
  <c r="K7758" i="1" s="1"/>
  <c r="J7759" i="1"/>
  <c r="K7759" i="1" s="1"/>
  <c r="J7760" i="1"/>
  <c r="K7760" i="1" s="1"/>
  <c r="J7761" i="1"/>
  <c r="K7761" i="1" s="1"/>
  <c r="J7762" i="1"/>
  <c r="K7762" i="1" s="1"/>
  <c r="J7763" i="1"/>
  <c r="K7763" i="1" s="1"/>
  <c r="J7764" i="1"/>
  <c r="K7764" i="1" s="1"/>
  <c r="J7765" i="1"/>
  <c r="K7765" i="1" s="1"/>
  <c r="J7766" i="1"/>
  <c r="K7766" i="1" s="1"/>
  <c r="J7767" i="1"/>
  <c r="K7767" i="1" s="1"/>
  <c r="J7768" i="1"/>
  <c r="K7768" i="1" s="1"/>
  <c r="J7769" i="1"/>
  <c r="K7769" i="1" s="1"/>
  <c r="J7770" i="1"/>
  <c r="K7770" i="1" s="1"/>
  <c r="J7771" i="1"/>
  <c r="K7771" i="1" s="1"/>
  <c r="J7772" i="1"/>
  <c r="K7772" i="1" s="1"/>
  <c r="J7773" i="1"/>
  <c r="K7773" i="1" s="1"/>
  <c r="J7774" i="1"/>
  <c r="K7774" i="1" s="1"/>
  <c r="J7775" i="1"/>
  <c r="K7775" i="1" s="1"/>
  <c r="J7776" i="1"/>
  <c r="K7776" i="1" s="1"/>
  <c r="J7777" i="1"/>
  <c r="K7777" i="1" s="1"/>
  <c r="J7778" i="1"/>
  <c r="K7778" i="1" s="1"/>
  <c r="J7779" i="1"/>
  <c r="K7779" i="1" s="1"/>
  <c r="J7780" i="1"/>
  <c r="K7780" i="1" s="1"/>
  <c r="J7781" i="1"/>
  <c r="K7781" i="1" s="1"/>
  <c r="J7782" i="1"/>
  <c r="K7782" i="1" s="1"/>
  <c r="J7783" i="1"/>
  <c r="K7783" i="1" s="1"/>
  <c r="J7784" i="1"/>
  <c r="K7784" i="1" s="1"/>
  <c r="J7785" i="1"/>
  <c r="K7785" i="1" s="1"/>
  <c r="J7786" i="1"/>
  <c r="K7786" i="1" s="1"/>
  <c r="J7787" i="1"/>
  <c r="K7787" i="1" s="1"/>
  <c r="J7788" i="1"/>
  <c r="K7788" i="1" s="1"/>
  <c r="J7789" i="1"/>
  <c r="K7789" i="1" s="1"/>
  <c r="J7790" i="1"/>
  <c r="K7790" i="1" s="1"/>
  <c r="J7791" i="1"/>
  <c r="K7791" i="1" s="1"/>
  <c r="J7792" i="1"/>
  <c r="K7792" i="1" s="1"/>
  <c r="J7793" i="1"/>
  <c r="K7793" i="1" s="1"/>
  <c r="J7794" i="1"/>
  <c r="K7794" i="1" s="1"/>
  <c r="J7795" i="1"/>
  <c r="K7795" i="1" s="1"/>
  <c r="J7796" i="1"/>
  <c r="K7796" i="1" s="1"/>
  <c r="J7797" i="1"/>
  <c r="K7797" i="1" s="1"/>
  <c r="J7798" i="1"/>
  <c r="K7798" i="1" s="1"/>
  <c r="J7799" i="1"/>
  <c r="K7799" i="1" s="1"/>
  <c r="J7800" i="1"/>
  <c r="K7800" i="1" s="1"/>
  <c r="J7801" i="1"/>
  <c r="K7801" i="1" s="1"/>
  <c r="J7802" i="1"/>
  <c r="K7802" i="1" s="1"/>
  <c r="J7803" i="1"/>
  <c r="K7803" i="1" s="1"/>
  <c r="J7804" i="1"/>
  <c r="K7804" i="1" s="1"/>
  <c r="J7805" i="1"/>
  <c r="K7805" i="1" s="1"/>
  <c r="J7806" i="1"/>
  <c r="K7806" i="1" s="1"/>
  <c r="J7807" i="1"/>
  <c r="K7807" i="1" s="1"/>
  <c r="J7808" i="1"/>
  <c r="K7808" i="1" s="1"/>
  <c r="J7809" i="1"/>
  <c r="K7809" i="1" s="1"/>
  <c r="J7810" i="1"/>
  <c r="K7810" i="1" s="1"/>
  <c r="J7811" i="1"/>
  <c r="K7811" i="1" s="1"/>
  <c r="J7812" i="1"/>
  <c r="K7812" i="1" s="1"/>
  <c r="J7813" i="1"/>
  <c r="K7813" i="1" s="1"/>
  <c r="J7814" i="1"/>
  <c r="K7814" i="1" s="1"/>
  <c r="J7815" i="1"/>
  <c r="K7815" i="1" s="1"/>
  <c r="J7816" i="1"/>
  <c r="K7816" i="1" s="1"/>
  <c r="J7817" i="1"/>
  <c r="K7817" i="1" s="1"/>
  <c r="J7818" i="1"/>
  <c r="K7818" i="1" s="1"/>
  <c r="J7819" i="1"/>
  <c r="K7819" i="1" s="1"/>
  <c r="J7820" i="1"/>
  <c r="K7820" i="1" s="1"/>
  <c r="J7821" i="1"/>
  <c r="K7821" i="1" s="1"/>
  <c r="J7822" i="1"/>
  <c r="K7822" i="1" s="1"/>
  <c r="J7823" i="1"/>
  <c r="K7823" i="1" s="1"/>
  <c r="J7824" i="1"/>
  <c r="K7824" i="1" s="1"/>
  <c r="J7825" i="1"/>
  <c r="K7825" i="1" s="1"/>
  <c r="J7826" i="1"/>
  <c r="K7826" i="1" s="1"/>
  <c r="J7827" i="1"/>
  <c r="K7827" i="1" s="1"/>
  <c r="J7828" i="1"/>
  <c r="K7828" i="1" s="1"/>
  <c r="J7829" i="1"/>
  <c r="K7829" i="1" s="1"/>
  <c r="J7830" i="1"/>
  <c r="K7830" i="1" s="1"/>
  <c r="J7831" i="1"/>
  <c r="K7831" i="1" s="1"/>
  <c r="J7832" i="1"/>
  <c r="K7832" i="1" s="1"/>
  <c r="J7833" i="1"/>
  <c r="K7833" i="1" s="1"/>
  <c r="J7834" i="1"/>
  <c r="K7834" i="1" s="1"/>
  <c r="J7835" i="1"/>
  <c r="K7835" i="1" s="1"/>
  <c r="J7836" i="1"/>
  <c r="K7836" i="1" s="1"/>
  <c r="J7837" i="1"/>
  <c r="K7837" i="1" s="1"/>
  <c r="J7838" i="1"/>
  <c r="K7838" i="1" s="1"/>
  <c r="J7839" i="1"/>
  <c r="K7839" i="1" s="1"/>
  <c r="J7840" i="1"/>
  <c r="K7840" i="1" s="1"/>
  <c r="J7841" i="1"/>
  <c r="K7841" i="1" s="1"/>
  <c r="J7842" i="1"/>
  <c r="K7842" i="1" s="1"/>
  <c r="J7843" i="1"/>
  <c r="K7843" i="1" s="1"/>
  <c r="J7844" i="1"/>
  <c r="K7844" i="1" s="1"/>
  <c r="J7845" i="1"/>
  <c r="K7845" i="1" s="1"/>
  <c r="J7846" i="1"/>
  <c r="K7846" i="1" s="1"/>
  <c r="J7847" i="1"/>
  <c r="K7847" i="1" s="1"/>
  <c r="J7848" i="1"/>
  <c r="K7848" i="1" s="1"/>
  <c r="J7849" i="1"/>
  <c r="K7849" i="1" s="1"/>
  <c r="J7850" i="1"/>
  <c r="K7850" i="1" s="1"/>
  <c r="J7851" i="1"/>
  <c r="K7851" i="1" s="1"/>
  <c r="J7852" i="1"/>
  <c r="K7852" i="1" s="1"/>
  <c r="J7853" i="1"/>
  <c r="K7853" i="1" s="1"/>
  <c r="J7854" i="1"/>
  <c r="K7854" i="1" s="1"/>
  <c r="J7855" i="1"/>
  <c r="K7855" i="1" s="1"/>
  <c r="J7856" i="1"/>
  <c r="K7856" i="1" s="1"/>
  <c r="J7857" i="1"/>
  <c r="K7857" i="1" s="1"/>
  <c r="J7858" i="1"/>
  <c r="K7858" i="1" s="1"/>
  <c r="J7859" i="1"/>
  <c r="K7859" i="1" s="1"/>
  <c r="J7860" i="1"/>
  <c r="K7860" i="1" s="1"/>
  <c r="J7861" i="1"/>
  <c r="K7861" i="1" s="1"/>
  <c r="J7862" i="1"/>
  <c r="K7862" i="1" s="1"/>
  <c r="J7863" i="1"/>
  <c r="K7863" i="1" s="1"/>
  <c r="J7864" i="1"/>
  <c r="K7864" i="1" s="1"/>
  <c r="J7865" i="1"/>
  <c r="K7865" i="1" s="1"/>
  <c r="J7866" i="1"/>
  <c r="K7866" i="1" s="1"/>
  <c r="J7867" i="1"/>
  <c r="K7867" i="1" s="1"/>
  <c r="J7868" i="1"/>
  <c r="K7868" i="1" s="1"/>
  <c r="J7869" i="1"/>
  <c r="K7869" i="1" s="1"/>
  <c r="J7870" i="1"/>
  <c r="K7870" i="1" s="1"/>
  <c r="J7871" i="1"/>
  <c r="K7871" i="1" s="1"/>
  <c r="J7872" i="1"/>
  <c r="K7872" i="1" s="1"/>
  <c r="J7873" i="1"/>
  <c r="K7873" i="1" s="1"/>
  <c r="J7874" i="1"/>
  <c r="K7874" i="1" s="1"/>
  <c r="J7875" i="1"/>
  <c r="K7875" i="1" s="1"/>
  <c r="J7876" i="1"/>
  <c r="K7876" i="1" s="1"/>
  <c r="J7877" i="1"/>
  <c r="K7877" i="1" s="1"/>
  <c r="J7878" i="1"/>
  <c r="K7878" i="1" s="1"/>
  <c r="J7879" i="1"/>
  <c r="K7879" i="1" s="1"/>
  <c r="J7880" i="1"/>
  <c r="K7880" i="1" s="1"/>
  <c r="J7881" i="1"/>
  <c r="K7881" i="1" s="1"/>
  <c r="J7882" i="1"/>
  <c r="K7882" i="1" s="1"/>
  <c r="J7883" i="1"/>
  <c r="K7883" i="1" s="1"/>
  <c r="J7884" i="1"/>
  <c r="K7884" i="1" s="1"/>
  <c r="J7885" i="1"/>
  <c r="K7885" i="1" s="1"/>
  <c r="J7886" i="1"/>
  <c r="K7886" i="1" s="1"/>
  <c r="J7887" i="1"/>
  <c r="K7887" i="1" s="1"/>
  <c r="J7888" i="1"/>
  <c r="K7888" i="1" s="1"/>
  <c r="J7889" i="1"/>
  <c r="K7889" i="1" s="1"/>
  <c r="J7890" i="1"/>
  <c r="K7890" i="1" s="1"/>
  <c r="J7891" i="1"/>
  <c r="K7891" i="1" s="1"/>
  <c r="J7892" i="1"/>
  <c r="K7892" i="1" s="1"/>
  <c r="J7893" i="1"/>
  <c r="K7893" i="1" s="1"/>
  <c r="J7894" i="1"/>
  <c r="K7894" i="1" s="1"/>
  <c r="J7895" i="1"/>
  <c r="K7895" i="1" s="1"/>
  <c r="J7896" i="1"/>
  <c r="K7896" i="1" s="1"/>
  <c r="J7897" i="1"/>
  <c r="K7897" i="1" s="1"/>
  <c r="J7898" i="1"/>
  <c r="K7898" i="1" s="1"/>
  <c r="J7899" i="1"/>
  <c r="K7899" i="1" s="1"/>
  <c r="J7900" i="1"/>
  <c r="K7900" i="1" s="1"/>
  <c r="J7901" i="1"/>
  <c r="K7901" i="1" s="1"/>
  <c r="J7902" i="1"/>
  <c r="K7902" i="1" s="1"/>
  <c r="J7903" i="1"/>
  <c r="K7903" i="1" s="1"/>
  <c r="J7904" i="1"/>
  <c r="K7904" i="1" s="1"/>
  <c r="J7905" i="1"/>
  <c r="K7905" i="1" s="1"/>
  <c r="J7906" i="1"/>
  <c r="K7906" i="1" s="1"/>
  <c r="J7907" i="1"/>
  <c r="K7907" i="1" s="1"/>
  <c r="J7908" i="1"/>
  <c r="K7908" i="1" s="1"/>
  <c r="J7909" i="1"/>
  <c r="K7909" i="1" s="1"/>
  <c r="J7910" i="1"/>
  <c r="K7910" i="1" s="1"/>
  <c r="J7911" i="1"/>
  <c r="K7911" i="1" s="1"/>
  <c r="J7912" i="1"/>
  <c r="K7912" i="1" s="1"/>
  <c r="J7913" i="1"/>
  <c r="K7913" i="1" s="1"/>
  <c r="J7914" i="1"/>
  <c r="K7914" i="1" s="1"/>
  <c r="J7915" i="1"/>
  <c r="K7915" i="1" s="1"/>
  <c r="J7916" i="1"/>
  <c r="K7916" i="1" s="1"/>
  <c r="J7918" i="1"/>
  <c r="K7918" i="1" s="1"/>
  <c r="J7919" i="1"/>
  <c r="K7919" i="1" s="1"/>
  <c r="J7920" i="1"/>
  <c r="K7920" i="1" s="1"/>
  <c r="J7921" i="1"/>
  <c r="K7921" i="1" s="1"/>
  <c r="J7922" i="1"/>
  <c r="K7922" i="1" s="1"/>
  <c r="J7923" i="1"/>
  <c r="K7923" i="1" s="1"/>
  <c r="J7924" i="1"/>
  <c r="K7924" i="1" s="1"/>
  <c r="J7925" i="1"/>
  <c r="K7925" i="1" s="1"/>
  <c r="J7926" i="1"/>
  <c r="K7926" i="1" s="1"/>
  <c r="J7927" i="1"/>
  <c r="K7927" i="1" s="1"/>
  <c r="J7928" i="1"/>
  <c r="K7928" i="1" s="1"/>
  <c r="J7929" i="1"/>
  <c r="K7929" i="1" s="1"/>
  <c r="J7930" i="1"/>
  <c r="K7930" i="1" s="1"/>
  <c r="J7931" i="1"/>
  <c r="K7931" i="1" s="1"/>
  <c r="J7932" i="1"/>
  <c r="K7932" i="1" s="1"/>
  <c r="J7933" i="1"/>
  <c r="K7933" i="1" s="1"/>
  <c r="J7934" i="1"/>
  <c r="K7934" i="1" s="1"/>
  <c r="J7935" i="1"/>
  <c r="K7935" i="1" s="1"/>
  <c r="J7936" i="1"/>
  <c r="K7936" i="1" s="1"/>
  <c r="J7937" i="1"/>
  <c r="K7937" i="1" s="1"/>
  <c r="J7938" i="1"/>
  <c r="K7938" i="1" s="1"/>
  <c r="J7939" i="1"/>
  <c r="K7939" i="1" s="1"/>
  <c r="J7940" i="1"/>
  <c r="K7940" i="1" s="1"/>
  <c r="J7941" i="1"/>
  <c r="K7941" i="1" s="1"/>
  <c r="J7942" i="1"/>
  <c r="K7942" i="1" s="1"/>
  <c r="J7943" i="1"/>
  <c r="K7943" i="1" s="1"/>
  <c r="J7944" i="1"/>
  <c r="K7944" i="1" s="1"/>
  <c r="J7945" i="1"/>
  <c r="K7945" i="1" s="1"/>
  <c r="J7946" i="1"/>
  <c r="K7946" i="1" s="1"/>
  <c r="J7947" i="1"/>
  <c r="K7947" i="1" s="1"/>
  <c r="J7948" i="1"/>
  <c r="K7948" i="1" s="1"/>
  <c r="J7949" i="1"/>
  <c r="K7949" i="1" s="1"/>
  <c r="J7950" i="1"/>
  <c r="K7950" i="1" s="1"/>
  <c r="J7951" i="1"/>
  <c r="K7951" i="1" s="1"/>
  <c r="J7952" i="1"/>
  <c r="K7952" i="1" s="1"/>
  <c r="J7953" i="1"/>
  <c r="K7953" i="1" s="1"/>
  <c r="J7954" i="1"/>
  <c r="K7954" i="1" s="1"/>
  <c r="J7955" i="1"/>
  <c r="K7955" i="1" s="1"/>
  <c r="J7956" i="1"/>
  <c r="K7956" i="1" s="1"/>
  <c r="J7957" i="1"/>
  <c r="K7957" i="1" s="1"/>
  <c r="J7958" i="1"/>
  <c r="K7958" i="1" s="1"/>
  <c r="J7959" i="1"/>
  <c r="K7959" i="1" s="1"/>
  <c r="J7960" i="1"/>
  <c r="K7960" i="1" s="1"/>
  <c r="J7961" i="1"/>
  <c r="K7961" i="1" s="1"/>
  <c r="J7962" i="1"/>
  <c r="K7962" i="1" s="1"/>
  <c r="J7963" i="1"/>
  <c r="K7963" i="1" s="1"/>
  <c r="J7964" i="1"/>
  <c r="K7964" i="1" s="1"/>
  <c r="J7965" i="1"/>
  <c r="K7965" i="1" s="1"/>
  <c r="J7966" i="1"/>
  <c r="K7966" i="1" s="1"/>
  <c r="J7967" i="1"/>
  <c r="K7967" i="1" s="1"/>
  <c r="J7968" i="1"/>
  <c r="K7968" i="1" s="1"/>
  <c r="J7969" i="1"/>
  <c r="K7969" i="1" s="1"/>
  <c r="J7970" i="1"/>
  <c r="K7970" i="1" s="1"/>
  <c r="J7971" i="1"/>
  <c r="K7971" i="1" s="1"/>
  <c r="J7972" i="1"/>
  <c r="K7972" i="1" s="1"/>
  <c r="J7973" i="1"/>
  <c r="K7973" i="1" s="1"/>
  <c r="J7974" i="1"/>
  <c r="K7974" i="1" s="1"/>
  <c r="J7975" i="1"/>
  <c r="K7975" i="1" s="1"/>
  <c r="J7976" i="1"/>
  <c r="K7976" i="1" s="1"/>
  <c r="J7977" i="1"/>
  <c r="K7977" i="1" s="1"/>
  <c r="J7978" i="1"/>
  <c r="K7978" i="1" s="1"/>
  <c r="J7979" i="1"/>
  <c r="K7979" i="1" s="1"/>
  <c r="J7980" i="1"/>
  <c r="K7980" i="1" s="1"/>
  <c r="J7981" i="1"/>
  <c r="K7981" i="1" s="1"/>
  <c r="J7982" i="1"/>
  <c r="K7982" i="1" s="1"/>
  <c r="J7983" i="1"/>
  <c r="K7983" i="1" s="1"/>
  <c r="J7984" i="1"/>
  <c r="K7984" i="1" s="1"/>
  <c r="J7985" i="1"/>
  <c r="K7985" i="1" s="1"/>
  <c r="J7986" i="1"/>
  <c r="K7986" i="1" s="1"/>
  <c r="J7987" i="1"/>
  <c r="K7987" i="1" s="1"/>
  <c r="J7988" i="1"/>
  <c r="K7988" i="1" s="1"/>
  <c r="J7989" i="1"/>
  <c r="K7989" i="1" s="1"/>
  <c r="J7990" i="1"/>
  <c r="K7990" i="1" s="1"/>
  <c r="J7991" i="1"/>
  <c r="K7991" i="1" s="1"/>
  <c r="J7992" i="1"/>
  <c r="K7992" i="1" s="1"/>
  <c r="J7993" i="1"/>
  <c r="K7993" i="1" s="1"/>
  <c r="J7994" i="1"/>
  <c r="K7994" i="1" s="1"/>
  <c r="J7995" i="1"/>
  <c r="K7995" i="1" s="1"/>
  <c r="J7996" i="1"/>
  <c r="K7996" i="1" s="1"/>
  <c r="J7997" i="1"/>
  <c r="K7997" i="1" s="1"/>
  <c r="J7998" i="1"/>
  <c r="K7998" i="1" s="1"/>
  <c r="J7999" i="1"/>
  <c r="K7999" i="1" s="1"/>
  <c r="J8000" i="1"/>
  <c r="K8000" i="1" s="1"/>
  <c r="J8001" i="1"/>
  <c r="K8001" i="1" s="1"/>
  <c r="J8002" i="1"/>
  <c r="K8002" i="1" s="1"/>
  <c r="J8003" i="1"/>
  <c r="K8003" i="1" s="1"/>
  <c r="J8004" i="1"/>
  <c r="K8004" i="1" s="1"/>
  <c r="J8005" i="1"/>
  <c r="K8005" i="1" s="1"/>
  <c r="J8006" i="1"/>
  <c r="K8006" i="1" s="1"/>
  <c r="J8007" i="1"/>
  <c r="K8007" i="1" s="1"/>
  <c r="J8008" i="1"/>
  <c r="K8008" i="1" s="1"/>
  <c r="J8009" i="1"/>
  <c r="K8009" i="1" s="1"/>
  <c r="J8010" i="1"/>
  <c r="K8010" i="1" s="1"/>
  <c r="J8011" i="1"/>
  <c r="K8011" i="1" s="1"/>
  <c r="J8012" i="1"/>
  <c r="K8012" i="1" s="1"/>
  <c r="J8013" i="1"/>
  <c r="K8013" i="1" s="1"/>
  <c r="J8014" i="1"/>
  <c r="K8014" i="1" s="1"/>
  <c r="J8015" i="1"/>
  <c r="K8015" i="1" s="1"/>
  <c r="J8016" i="1"/>
  <c r="K8016" i="1" s="1"/>
  <c r="J8017" i="1"/>
  <c r="K8017" i="1" s="1"/>
  <c r="J8018" i="1"/>
  <c r="K8018" i="1" s="1"/>
  <c r="J8019" i="1"/>
  <c r="K8019" i="1" s="1"/>
  <c r="J8021" i="1"/>
  <c r="K8021" i="1" s="1"/>
  <c r="J8022" i="1"/>
  <c r="K8022" i="1" s="1"/>
  <c r="J8023" i="1"/>
  <c r="K8023" i="1" s="1"/>
  <c r="J8024" i="1"/>
  <c r="K8024" i="1" s="1"/>
  <c r="J8025" i="1"/>
  <c r="K8025" i="1" s="1"/>
  <c r="J8026" i="1"/>
  <c r="K8026" i="1" s="1"/>
  <c r="J8027" i="1"/>
  <c r="K8027" i="1" s="1"/>
  <c r="J8028" i="1"/>
  <c r="K8028" i="1" s="1"/>
  <c r="J8029" i="1"/>
  <c r="K8029" i="1" s="1"/>
  <c r="J8030" i="1"/>
  <c r="K8030" i="1" s="1"/>
  <c r="J8031" i="1"/>
  <c r="K8031" i="1" s="1"/>
  <c r="J8032" i="1"/>
  <c r="K8032" i="1" s="1"/>
  <c r="J8033" i="1"/>
  <c r="K8033" i="1" s="1"/>
  <c r="J8034" i="1"/>
  <c r="K8034" i="1" s="1"/>
  <c r="J8035" i="1"/>
  <c r="K8035" i="1" s="1"/>
  <c r="J8036" i="1"/>
  <c r="K8036" i="1" s="1"/>
  <c r="J8037" i="1"/>
  <c r="K8037" i="1" s="1"/>
  <c r="J8038" i="1"/>
  <c r="K8038" i="1" s="1"/>
  <c r="J8039" i="1"/>
  <c r="K8039" i="1" s="1"/>
  <c r="J8040" i="1"/>
  <c r="K8040" i="1" s="1"/>
  <c r="J8041" i="1"/>
  <c r="K8041" i="1" s="1"/>
  <c r="J8042" i="1"/>
  <c r="K8042" i="1" s="1"/>
  <c r="J8043" i="1"/>
  <c r="K8043" i="1" s="1"/>
  <c r="J8044" i="1"/>
  <c r="K8044" i="1" s="1"/>
  <c r="J8045" i="1"/>
  <c r="K8045" i="1" s="1"/>
  <c r="J8046" i="1"/>
  <c r="K8046" i="1" s="1"/>
  <c r="J8047" i="1"/>
  <c r="K8047" i="1" s="1"/>
  <c r="J8048" i="1"/>
  <c r="K8048" i="1" s="1"/>
  <c r="J8049" i="1"/>
  <c r="K8049" i="1" s="1"/>
  <c r="J8050" i="1"/>
  <c r="K8050" i="1" s="1"/>
  <c r="J8051" i="1"/>
  <c r="K8051" i="1" s="1"/>
  <c r="J8052" i="1"/>
  <c r="K8052" i="1" s="1"/>
  <c r="J8053" i="1"/>
  <c r="K8053" i="1" s="1"/>
  <c r="J8054" i="1"/>
  <c r="K8054" i="1" s="1"/>
  <c r="J8055" i="1"/>
  <c r="K8055" i="1" s="1"/>
  <c r="J8056" i="1"/>
  <c r="K8056" i="1" s="1"/>
  <c r="J8057" i="1"/>
  <c r="K8057" i="1" s="1"/>
  <c r="J8058" i="1"/>
  <c r="K8058" i="1" s="1"/>
  <c r="J8059" i="1"/>
  <c r="K8059" i="1" s="1"/>
  <c r="J8060" i="1"/>
  <c r="K8060" i="1" s="1"/>
  <c r="J8061" i="1"/>
  <c r="K8061" i="1" s="1"/>
  <c r="J8062" i="1"/>
  <c r="K8062" i="1" s="1"/>
  <c r="J8063" i="1"/>
  <c r="K8063" i="1" s="1"/>
  <c r="J8064" i="1"/>
  <c r="K8064" i="1" s="1"/>
  <c r="J8065" i="1"/>
  <c r="K8065" i="1" s="1"/>
  <c r="J8066" i="1"/>
  <c r="K8066" i="1" s="1"/>
  <c r="J8067" i="1"/>
  <c r="K8067" i="1" s="1"/>
  <c r="J8068" i="1"/>
  <c r="K8068" i="1" s="1"/>
  <c r="J8069" i="1"/>
  <c r="K8069" i="1" s="1"/>
  <c r="J8070" i="1"/>
  <c r="K8070" i="1" s="1"/>
  <c r="J8071" i="1"/>
  <c r="K8071" i="1" s="1"/>
  <c r="J8072" i="1"/>
  <c r="K8072" i="1" s="1"/>
  <c r="J8073" i="1"/>
  <c r="K8073" i="1" s="1"/>
  <c r="J8074" i="1"/>
  <c r="K8074" i="1" s="1"/>
  <c r="J8075" i="1"/>
  <c r="K8075" i="1" s="1"/>
  <c r="J8076" i="1"/>
  <c r="K8076" i="1" s="1"/>
  <c r="J8077" i="1"/>
  <c r="K8077" i="1" s="1"/>
  <c r="J8078" i="1"/>
  <c r="K8078" i="1" s="1"/>
  <c r="J8079" i="1"/>
  <c r="K8079" i="1" s="1"/>
  <c r="J8080" i="1"/>
  <c r="K8080" i="1" s="1"/>
  <c r="J8081" i="1"/>
  <c r="K8081" i="1" s="1"/>
  <c r="J8082" i="1"/>
  <c r="K8082" i="1" s="1"/>
  <c r="J8083" i="1"/>
  <c r="K8083" i="1" s="1"/>
  <c r="J8084" i="1"/>
  <c r="K8084" i="1" s="1"/>
  <c r="J8085" i="1"/>
  <c r="K8085" i="1" s="1"/>
  <c r="J8086" i="1"/>
  <c r="K8086" i="1" s="1"/>
  <c r="J8087" i="1"/>
  <c r="K8087" i="1" s="1"/>
  <c r="J8088" i="1"/>
  <c r="K8088" i="1" s="1"/>
  <c r="J8089" i="1"/>
  <c r="K8089" i="1" s="1"/>
  <c r="J8090" i="1"/>
  <c r="K8090" i="1" s="1"/>
  <c r="J8091" i="1"/>
  <c r="K8091" i="1" s="1"/>
  <c r="J8092" i="1"/>
  <c r="K8092" i="1" s="1"/>
  <c r="J8093" i="1"/>
  <c r="K8093" i="1" s="1"/>
  <c r="J8094" i="1"/>
  <c r="K8094" i="1" s="1"/>
  <c r="J8095" i="1"/>
  <c r="K8095" i="1" s="1"/>
  <c r="J8096" i="1"/>
  <c r="K8096" i="1" s="1"/>
  <c r="J8097" i="1"/>
  <c r="K8097" i="1" s="1"/>
  <c r="J8098" i="1"/>
  <c r="K8098" i="1" s="1"/>
  <c r="J8099" i="1"/>
  <c r="K8099" i="1" s="1"/>
  <c r="J8100" i="1"/>
  <c r="K8100" i="1" s="1"/>
  <c r="J8101" i="1"/>
  <c r="K8101" i="1" s="1"/>
  <c r="J8102" i="1"/>
  <c r="K8102" i="1" s="1"/>
  <c r="J8103" i="1"/>
  <c r="K8103" i="1" s="1"/>
  <c r="J8104" i="1"/>
  <c r="K8104" i="1" s="1"/>
  <c r="J8105" i="1"/>
  <c r="K8105" i="1" s="1"/>
  <c r="J8106" i="1"/>
  <c r="K8106" i="1" s="1"/>
  <c r="J8107" i="1"/>
  <c r="K8107" i="1" s="1"/>
  <c r="J8108" i="1"/>
  <c r="K8108" i="1" s="1"/>
  <c r="J8109" i="1"/>
  <c r="K8109" i="1" s="1"/>
  <c r="J8110" i="1"/>
  <c r="K8110" i="1" s="1"/>
  <c r="J8111" i="1"/>
  <c r="K8111" i="1" s="1"/>
  <c r="J8112" i="1"/>
  <c r="K8112" i="1" s="1"/>
  <c r="J8113" i="1"/>
  <c r="K8113" i="1" s="1"/>
  <c r="J8114" i="1"/>
  <c r="K8114" i="1" s="1"/>
  <c r="J8115" i="1"/>
  <c r="K8115" i="1" s="1"/>
  <c r="J8116" i="1"/>
  <c r="K8116" i="1" s="1"/>
  <c r="J8117" i="1"/>
  <c r="K8117" i="1" s="1"/>
  <c r="J8118" i="1"/>
  <c r="K8118" i="1" s="1"/>
  <c r="J8119" i="1"/>
  <c r="K8119" i="1" s="1"/>
  <c r="J8120" i="1"/>
  <c r="K8120" i="1" s="1"/>
  <c r="J8121" i="1"/>
  <c r="K8121" i="1" s="1"/>
  <c r="J8122" i="1"/>
  <c r="K8122" i="1" s="1"/>
  <c r="J8123" i="1"/>
  <c r="K8123" i="1" s="1"/>
  <c r="J8124" i="1"/>
  <c r="K8124" i="1" s="1"/>
  <c r="J8125" i="1"/>
  <c r="K8125" i="1" s="1"/>
  <c r="J8126" i="1"/>
  <c r="K8126" i="1" s="1"/>
  <c r="J8127" i="1"/>
  <c r="K8127" i="1" s="1"/>
  <c r="J8128" i="1"/>
  <c r="K8128" i="1" s="1"/>
  <c r="J8129" i="1"/>
  <c r="K8129" i="1" s="1"/>
  <c r="J8130" i="1"/>
  <c r="K8130" i="1" s="1"/>
  <c r="J8131" i="1"/>
  <c r="K8131" i="1" s="1"/>
  <c r="J8132" i="1"/>
  <c r="K8132" i="1" s="1"/>
  <c r="J8133" i="1"/>
  <c r="K8133" i="1" s="1"/>
  <c r="J8134" i="1"/>
  <c r="K8134" i="1" s="1"/>
  <c r="J8135" i="1"/>
  <c r="K8135" i="1" s="1"/>
  <c r="J8136" i="1"/>
  <c r="K8136" i="1" s="1"/>
  <c r="J8137" i="1"/>
  <c r="K8137" i="1" s="1"/>
  <c r="J8138" i="1"/>
  <c r="K8138" i="1" s="1"/>
  <c r="J8139" i="1"/>
  <c r="K8139" i="1" s="1"/>
  <c r="J8140" i="1"/>
  <c r="K8140" i="1" s="1"/>
  <c r="J8141" i="1"/>
  <c r="K8141" i="1" s="1"/>
  <c r="J8142" i="1"/>
  <c r="K8142" i="1" s="1"/>
  <c r="J8143" i="1"/>
  <c r="K8143" i="1" s="1"/>
  <c r="J8144" i="1"/>
  <c r="K8144" i="1" s="1"/>
  <c r="J8145" i="1"/>
  <c r="K8145" i="1" s="1"/>
  <c r="J8146" i="1"/>
  <c r="K8146" i="1" s="1"/>
  <c r="J8147" i="1"/>
  <c r="K8147" i="1" s="1"/>
  <c r="J8148" i="1"/>
  <c r="K8148" i="1" s="1"/>
  <c r="J8149" i="1"/>
  <c r="K8149" i="1" s="1"/>
  <c r="J8150" i="1"/>
  <c r="K8150" i="1" s="1"/>
  <c r="J8151" i="1"/>
  <c r="K8151" i="1" s="1"/>
  <c r="J8152" i="1"/>
  <c r="K8152" i="1" s="1"/>
  <c r="J8153" i="1"/>
  <c r="K8153" i="1" s="1"/>
  <c r="J8154" i="1"/>
  <c r="K8154" i="1" s="1"/>
  <c r="J8155" i="1"/>
  <c r="K8155" i="1" s="1"/>
  <c r="J8156" i="1"/>
  <c r="K8156" i="1" s="1"/>
  <c r="J8157" i="1"/>
  <c r="K8157" i="1" s="1"/>
  <c r="J8158" i="1"/>
  <c r="K8158" i="1" s="1"/>
  <c r="J8159" i="1"/>
  <c r="K8159" i="1" s="1"/>
  <c r="J8160" i="1"/>
  <c r="K8160" i="1" s="1"/>
  <c r="J8161" i="1"/>
  <c r="K8161" i="1" s="1"/>
  <c r="J8162" i="1"/>
  <c r="K8162" i="1" s="1"/>
  <c r="J8163" i="1"/>
  <c r="K8163" i="1" s="1"/>
  <c r="J8164" i="1"/>
  <c r="K8164" i="1" s="1"/>
  <c r="J8165" i="1"/>
  <c r="K8165" i="1" s="1"/>
  <c r="J8166" i="1"/>
  <c r="K8166" i="1" s="1"/>
  <c r="J8167" i="1"/>
  <c r="K8167" i="1" s="1"/>
  <c r="J8168" i="1"/>
  <c r="K8168" i="1" s="1"/>
  <c r="J8169" i="1"/>
  <c r="K8169" i="1" s="1"/>
  <c r="J8170" i="1"/>
  <c r="K8170" i="1" s="1"/>
  <c r="J8171" i="1"/>
  <c r="K8171" i="1" s="1"/>
  <c r="J8172" i="1"/>
  <c r="K8172" i="1" s="1"/>
  <c r="J8173" i="1"/>
  <c r="K8173" i="1" s="1"/>
  <c r="J8174" i="1"/>
  <c r="K8174" i="1" s="1"/>
  <c r="J8175" i="1"/>
  <c r="K8175" i="1" s="1"/>
  <c r="J8176" i="1"/>
  <c r="K8176" i="1" s="1"/>
  <c r="J8177" i="1"/>
  <c r="K8177" i="1" s="1"/>
  <c r="J8178" i="1"/>
  <c r="K8178" i="1" s="1"/>
  <c r="J8179" i="1"/>
  <c r="K8179" i="1" s="1"/>
  <c r="J8180" i="1"/>
  <c r="K8180" i="1" s="1"/>
  <c r="J8181" i="1"/>
  <c r="K8181" i="1" s="1"/>
  <c r="J8182" i="1"/>
  <c r="K8182" i="1" s="1"/>
  <c r="J8183" i="1"/>
  <c r="K8183" i="1" s="1"/>
  <c r="J8184" i="1"/>
  <c r="K8184" i="1" s="1"/>
  <c r="J8185" i="1"/>
  <c r="K8185" i="1" s="1"/>
  <c r="J8186" i="1"/>
  <c r="K8186" i="1" s="1"/>
  <c r="J8187" i="1"/>
  <c r="K8187" i="1" s="1"/>
  <c r="J8188" i="1"/>
  <c r="K8188" i="1" s="1"/>
  <c r="J8189" i="1"/>
  <c r="K8189" i="1" s="1"/>
  <c r="J8190" i="1"/>
  <c r="K8190" i="1" s="1"/>
  <c r="J8191" i="1"/>
  <c r="K8191" i="1" s="1"/>
  <c r="J8192" i="1"/>
  <c r="K8192" i="1" s="1"/>
  <c r="J8193" i="1"/>
  <c r="K8193" i="1" s="1"/>
  <c r="J8194" i="1"/>
  <c r="K8194" i="1" s="1"/>
  <c r="J8195" i="1"/>
  <c r="K8195" i="1" s="1"/>
  <c r="J8196" i="1"/>
  <c r="K8196" i="1" s="1"/>
  <c r="J8197" i="1"/>
  <c r="K8197" i="1" s="1"/>
  <c r="J8198" i="1"/>
  <c r="K8198" i="1" s="1"/>
  <c r="J8199" i="1"/>
  <c r="K8199" i="1" s="1"/>
  <c r="J8200" i="1"/>
  <c r="K8200" i="1" s="1"/>
  <c r="J8201" i="1"/>
  <c r="K8201" i="1" s="1"/>
  <c r="J8202" i="1"/>
  <c r="K8202" i="1" s="1"/>
  <c r="J8203" i="1"/>
  <c r="K8203" i="1" s="1"/>
  <c r="J8204" i="1"/>
  <c r="K8204" i="1" s="1"/>
  <c r="J8205" i="1"/>
  <c r="K8205" i="1" s="1"/>
  <c r="J8206" i="1"/>
  <c r="K8206" i="1" s="1"/>
  <c r="J8207" i="1"/>
  <c r="K8207" i="1" s="1"/>
  <c r="J8208" i="1"/>
  <c r="K8208" i="1" s="1"/>
  <c r="J8209" i="1"/>
  <c r="K8209" i="1" s="1"/>
  <c r="J8210" i="1"/>
  <c r="K8210" i="1" s="1"/>
  <c r="J8211" i="1"/>
  <c r="K8211" i="1" s="1"/>
  <c r="J8212" i="1"/>
  <c r="K8212" i="1" s="1"/>
  <c r="J8213" i="1"/>
  <c r="K8213" i="1" s="1"/>
  <c r="J8214" i="1"/>
  <c r="K8214" i="1" s="1"/>
  <c r="J8215" i="1"/>
  <c r="K8215" i="1" s="1"/>
  <c r="J8216" i="1"/>
  <c r="K8216" i="1" s="1"/>
  <c r="J8217" i="1"/>
  <c r="K8217" i="1" s="1"/>
  <c r="J8218" i="1"/>
  <c r="K8218" i="1" s="1"/>
  <c r="J8219" i="1"/>
  <c r="K8219" i="1" s="1"/>
  <c r="J8220" i="1"/>
  <c r="K8220" i="1" s="1"/>
  <c r="J8221" i="1"/>
  <c r="K8221" i="1" s="1"/>
  <c r="J8222" i="1"/>
  <c r="K8222" i="1" s="1"/>
  <c r="J8223" i="1"/>
  <c r="K8223" i="1" s="1"/>
  <c r="J8224" i="1"/>
  <c r="K8224" i="1" s="1"/>
  <c r="J8225" i="1"/>
  <c r="K8225" i="1" s="1"/>
  <c r="J8226" i="1"/>
  <c r="K8226" i="1" s="1"/>
  <c r="J8227" i="1"/>
  <c r="K8227" i="1" s="1"/>
  <c r="J8228" i="1"/>
  <c r="K8228" i="1" s="1"/>
  <c r="J8229" i="1"/>
  <c r="K8229" i="1" s="1"/>
  <c r="J8230" i="1"/>
  <c r="K8230" i="1" s="1"/>
  <c r="J8231" i="1"/>
  <c r="K8231" i="1" s="1"/>
  <c r="J8232" i="1"/>
  <c r="K8232" i="1" s="1"/>
  <c r="J8233" i="1"/>
  <c r="K8233" i="1" s="1"/>
  <c r="J8234" i="1"/>
  <c r="K8234" i="1" s="1"/>
  <c r="J8235" i="1"/>
  <c r="K8235" i="1" s="1"/>
  <c r="J8236" i="1"/>
  <c r="K8236" i="1" s="1"/>
  <c r="J8237" i="1"/>
  <c r="K8237" i="1" s="1"/>
  <c r="J8238" i="1"/>
  <c r="K8238" i="1" s="1"/>
  <c r="J8239" i="1"/>
  <c r="K8239" i="1" s="1"/>
  <c r="J8240" i="1"/>
  <c r="K8240" i="1" s="1"/>
  <c r="J8241" i="1"/>
  <c r="K8241" i="1" s="1"/>
  <c r="J8242" i="1"/>
  <c r="K8242" i="1" s="1"/>
  <c r="J8243" i="1"/>
  <c r="K8243" i="1" s="1"/>
  <c r="J8244" i="1"/>
  <c r="K8244" i="1" s="1"/>
  <c r="J8245" i="1"/>
  <c r="K8245" i="1" s="1"/>
  <c r="J8246" i="1"/>
  <c r="K8246" i="1" s="1"/>
  <c r="J8247" i="1"/>
  <c r="K8247" i="1" s="1"/>
  <c r="J8248" i="1"/>
  <c r="K8248" i="1" s="1"/>
  <c r="J8249" i="1"/>
  <c r="K8249" i="1" s="1"/>
  <c r="J8250" i="1"/>
  <c r="K8250" i="1" s="1"/>
  <c r="J8251" i="1"/>
  <c r="K8251" i="1" s="1"/>
  <c r="J8252" i="1"/>
  <c r="K8252" i="1" s="1"/>
  <c r="J8253" i="1"/>
  <c r="K8253" i="1" s="1"/>
  <c r="J8254" i="1"/>
  <c r="K8254" i="1" s="1"/>
  <c r="J8255" i="1"/>
  <c r="K8255" i="1" s="1"/>
  <c r="J8256" i="1"/>
  <c r="K8256" i="1" s="1"/>
  <c r="J8257" i="1"/>
  <c r="K8257" i="1" s="1"/>
  <c r="J8258" i="1"/>
  <c r="K8258" i="1" s="1"/>
  <c r="J8259" i="1"/>
  <c r="K8259" i="1" s="1"/>
  <c r="J8260" i="1"/>
  <c r="K8260" i="1" s="1"/>
  <c r="J8261" i="1"/>
  <c r="K8261" i="1" s="1"/>
  <c r="J8262" i="1"/>
  <c r="K8262" i="1" s="1"/>
  <c r="J8263" i="1"/>
  <c r="K8263" i="1" s="1"/>
  <c r="J8264" i="1"/>
  <c r="K8264" i="1" s="1"/>
  <c r="J8265" i="1"/>
  <c r="K8265" i="1" s="1"/>
  <c r="J8266" i="1"/>
  <c r="K8266" i="1" s="1"/>
  <c r="J8267" i="1"/>
  <c r="K8267" i="1" s="1"/>
  <c r="J8268" i="1"/>
  <c r="K8268" i="1" s="1"/>
  <c r="J8269" i="1"/>
  <c r="K8269" i="1" s="1"/>
  <c r="J8270" i="1"/>
  <c r="K8270" i="1" s="1"/>
  <c r="J8271" i="1"/>
  <c r="K8271" i="1" s="1"/>
  <c r="J8272" i="1"/>
  <c r="K8272" i="1" s="1"/>
  <c r="J8273" i="1"/>
  <c r="K8273" i="1" s="1"/>
  <c r="J8274" i="1"/>
  <c r="K8274" i="1" s="1"/>
  <c r="J8275" i="1"/>
  <c r="K8275" i="1" s="1"/>
  <c r="J8276" i="1"/>
  <c r="K8276" i="1" s="1"/>
  <c r="J8277" i="1"/>
  <c r="K8277" i="1" s="1"/>
  <c r="J8278" i="1"/>
  <c r="K8278" i="1" s="1"/>
  <c r="J8279" i="1"/>
  <c r="K8279" i="1" s="1"/>
  <c r="J8280" i="1"/>
  <c r="K8280" i="1" s="1"/>
  <c r="J8281" i="1"/>
  <c r="K8281" i="1" s="1"/>
  <c r="J8282" i="1"/>
  <c r="K8282" i="1" s="1"/>
  <c r="J8283" i="1"/>
  <c r="K8283" i="1" s="1"/>
  <c r="J8284" i="1"/>
  <c r="K8284" i="1" s="1"/>
  <c r="J8285" i="1"/>
  <c r="K8285" i="1" s="1"/>
  <c r="J8286" i="1"/>
  <c r="K8286" i="1" s="1"/>
  <c r="J8287" i="1"/>
  <c r="K8287" i="1" s="1"/>
  <c r="J8288" i="1"/>
  <c r="K8288" i="1" s="1"/>
  <c r="J8289" i="1"/>
  <c r="K8289" i="1" s="1"/>
  <c r="J8290" i="1"/>
  <c r="K8290" i="1" s="1"/>
  <c r="J8291" i="1"/>
  <c r="K8291" i="1" s="1"/>
  <c r="J8292" i="1"/>
  <c r="K8292" i="1" s="1"/>
  <c r="J8293" i="1"/>
  <c r="K8293" i="1" s="1"/>
  <c r="J8294" i="1"/>
  <c r="K8294" i="1" s="1"/>
  <c r="J8295" i="1"/>
  <c r="K8295" i="1" s="1"/>
  <c r="J8296" i="1"/>
  <c r="K8296" i="1" s="1"/>
  <c r="J8297" i="1"/>
  <c r="K8297" i="1" s="1"/>
  <c r="J8298" i="1"/>
  <c r="K8298" i="1" s="1"/>
  <c r="J8299" i="1"/>
  <c r="K8299" i="1" s="1"/>
  <c r="J8300" i="1"/>
  <c r="K8300" i="1" s="1"/>
  <c r="J8301" i="1"/>
  <c r="K8301" i="1" s="1"/>
  <c r="J8302" i="1"/>
  <c r="K8302" i="1" s="1"/>
  <c r="J8303" i="1"/>
  <c r="K8303" i="1" s="1"/>
  <c r="J8304" i="1"/>
  <c r="K8304" i="1" s="1"/>
  <c r="J8305" i="1"/>
  <c r="K8305" i="1" s="1"/>
  <c r="J8306" i="1"/>
  <c r="K8306" i="1" s="1"/>
  <c r="J8307" i="1"/>
  <c r="K8307" i="1" s="1"/>
  <c r="J8308" i="1"/>
  <c r="K8308" i="1" s="1"/>
  <c r="J8309" i="1"/>
  <c r="K8309" i="1" s="1"/>
  <c r="J8310" i="1"/>
  <c r="K8310" i="1" s="1"/>
  <c r="J8311" i="1"/>
  <c r="K8311" i="1" s="1"/>
  <c r="J8312" i="1"/>
  <c r="K8312" i="1" s="1"/>
  <c r="J8313" i="1"/>
  <c r="K8313" i="1" s="1"/>
  <c r="J8314" i="1"/>
  <c r="K8314" i="1" s="1"/>
  <c r="J8315" i="1"/>
  <c r="K8315" i="1" s="1"/>
  <c r="J8316" i="1"/>
  <c r="K8316" i="1" s="1"/>
  <c r="J8317" i="1"/>
  <c r="K8317" i="1" s="1"/>
  <c r="J8318" i="1"/>
  <c r="K8318" i="1" s="1"/>
  <c r="J8319" i="1"/>
  <c r="K8319" i="1" s="1"/>
  <c r="J8320" i="1"/>
  <c r="K8320" i="1" s="1"/>
  <c r="J8321" i="1"/>
  <c r="K8321" i="1" s="1"/>
  <c r="J8322" i="1"/>
  <c r="K8322" i="1" s="1"/>
  <c r="J8323" i="1"/>
  <c r="K8323" i="1" s="1"/>
  <c r="J8324" i="1"/>
  <c r="K8324" i="1" s="1"/>
  <c r="J8325" i="1"/>
  <c r="K8325" i="1" s="1"/>
  <c r="J8326" i="1"/>
  <c r="K8326" i="1" s="1"/>
  <c r="J8327" i="1"/>
  <c r="K8327" i="1" s="1"/>
  <c r="J8328" i="1"/>
  <c r="K8328" i="1" s="1"/>
  <c r="J8329" i="1"/>
  <c r="K8329" i="1" s="1"/>
  <c r="J8330" i="1"/>
  <c r="K8330" i="1" s="1"/>
  <c r="J8331" i="1"/>
  <c r="K8331" i="1" s="1"/>
  <c r="J8332" i="1"/>
  <c r="K8332" i="1" s="1"/>
  <c r="J8333" i="1"/>
  <c r="K8333" i="1" s="1"/>
  <c r="J8334" i="1"/>
  <c r="K8334" i="1" s="1"/>
  <c r="J8335" i="1"/>
  <c r="K8335" i="1" s="1"/>
  <c r="J8336" i="1"/>
  <c r="K8336" i="1" s="1"/>
  <c r="J8337" i="1"/>
  <c r="K8337" i="1" s="1"/>
  <c r="J8338" i="1"/>
  <c r="K8338" i="1" s="1"/>
  <c r="J8339" i="1"/>
  <c r="K8339" i="1" s="1"/>
  <c r="J8340" i="1"/>
  <c r="K8340" i="1" s="1"/>
  <c r="J8341" i="1"/>
  <c r="K8341" i="1" s="1"/>
  <c r="J8342" i="1"/>
  <c r="K8342" i="1" s="1"/>
  <c r="J8343" i="1"/>
  <c r="K8343" i="1" s="1"/>
  <c r="J8344" i="1"/>
  <c r="K8344" i="1" s="1"/>
  <c r="J8345" i="1"/>
  <c r="K8345" i="1" s="1"/>
  <c r="J8346" i="1"/>
  <c r="K8346" i="1" s="1"/>
  <c r="J8347" i="1"/>
  <c r="K8347" i="1" s="1"/>
  <c r="J8348" i="1"/>
  <c r="K8348" i="1" s="1"/>
  <c r="J8349" i="1"/>
  <c r="K8349" i="1" s="1"/>
  <c r="J8350" i="1"/>
  <c r="K8350" i="1" s="1"/>
  <c r="J8351" i="1"/>
  <c r="K8351" i="1" s="1"/>
  <c r="J8352" i="1"/>
  <c r="K8352" i="1" s="1"/>
  <c r="J8353" i="1"/>
  <c r="K8353" i="1" s="1"/>
  <c r="J8354" i="1"/>
  <c r="K8354" i="1" s="1"/>
  <c r="J8355" i="1"/>
  <c r="K8355" i="1" s="1"/>
  <c r="J8356" i="1"/>
  <c r="K8356" i="1" s="1"/>
  <c r="J8357" i="1"/>
  <c r="K8357" i="1" s="1"/>
  <c r="J8358" i="1"/>
  <c r="K8358" i="1" s="1"/>
  <c r="J8359" i="1"/>
  <c r="K8359" i="1" s="1"/>
  <c r="J8360" i="1"/>
  <c r="K8360" i="1" s="1"/>
  <c r="J8361" i="1"/>
  <c r="K8361" i="1" s="1"/>
  <c r="J8362" i="1"/>
  <c r="K8362" i="1" s="1"/>
  <c r="J8363" i="1"/>
  <c r="K8363" i="1" s="1"/>
  <c r="J8364" i="1"/>
  <c r="K8364" i="1" s="1"/>
  <c r="J8365" i="1"/>
  <c r="K8365" i="1" s="1"/>
  <c r="J8366" i="1"/>
  <c r="K8366" i="1" s="1"/>
  <c r="J8367" i="1"/>
  <c r="K8367" i="1" s="1"/>
  <c r="J8368" i="1"/>
  <c r="K8368" i="1" s="1"/>
  <c r="J8369" i="1"/>
  <c r="K8369" i="1" s="1"/>
  <c r="J8370" i="1"/>
  <c r="K8370" i="1" s="1"/>
  <c r="J8371" i="1"/>
  <c r="K8371" i="1" s="1"/>
  <c r="J8372" i="1"/>
  <c r="K8372" i="1" s="1"/>
  <c r="J8373" i="1"/>
  <c r="K8373" i="1" s="1"/>
  <c r="J8374" i="1"/>
  <c r="K8374" i="1" s="1"/>
  <c r="J8375" i="1"/>
  <c r="K8375" i="1" s="1"/>
  <c r="J8376" i="1"/>
  <c r="K8376" i="1" s="1"/>
  <c r="J8377" i="1"/>
  <c r="K8377" i="1" s="1"/>
  <c r="J8378" i="1"/>
  <c r="K8378" i="1" s="1"/>
  <c r="J8379" i="1"/>
  <c r="K8379" i="1" s="1"/>
  <c r="J8380" i="1"/>
  <c r="K8380" i="1" s="1"/>
  <c r="J8381" i="1"/>
  <c r="K8381" i="1" s="1"/>
  <c r="J8382" i="1"/>
  <c r="K8382" i="1" s="1"/>
  <c r="J8383" i="1"/>
  <c r="K8383" i="1" s="1"/>
  <c r="J8384" i="1"/>
  <c r="K8384" i="1" s="1"/>
  <c r="J8385" i="1"/>
  <c r="K8385" i="1" s="1"/>
  <c r="J8386" i="1"/>
  <c r="K8386" i="1" s="1"/>
  <c r="J8387" i="1"/>
  <c r="K8387" i="1" s="1"/>
  <c r="J8388" i="1"/>
  <c r="K8388" i="1" s="1"/>
  <c r="J8389" i="1"/>
  <c r="K8389" i="1" s="1"/>
  <c r="J8390" i="1"/>
  <c r="K8390" i="1" s="1"/>
  <c r="J8391" i="1"/>
  <c r="K8391" i="1" s="1"/>
  <c r="J8392" i="1"/>
  <c r="K8392" i="1" s="1"/>
  <c r="J8393" i="1"/>
  <c r="K8393" i="1" s="1"/>
  <c r="J8394" i="1"/>
  <c r="K8394" i="1" s="1"/>
  <c r="J8395" i="1"/>
  <c r="K8395" i="1" s="1"/>
  <c r="J8396" i="1"/>
  <c r="K8396" i="1" s="1"/>
  <c r="J8397" i="1"/>
  <c r="K8397" i="1" s="1"/>
  <c r="J8398" i="1"/>
  <c r="K8398" i="1" s="1"/>
  <c r="J8399" i="1"/>
  <c r="K8399" i="1" s="1"/>
  <c r="J8400" i="1"/>
  <c r="K8400" i="1" s="1"/>
  <c r="J8401" i="1"/>
  <c r="K8401" i="1" s="1"/>
  <c r="J8402" i="1"/>
  <c r="K8402" i="1" s="1"/>
  <c r="J8403" i="1"/>
  <c r="K8403" i="1" s="1"/>
  <c r="J8404" i="1"/>
  <c r="K8404" i="1" s="1"/>
  <c r="J8405" i="1"/>
  <c r="K8405" i="1" s="1"/>
  <c r="J8406" i="1"/>
  <c r="K8406" i="1" s="1"/>
  <c r="J8407" i="1"/>
  <c r="K8407" i="1" s="1"/>
  <c r="J8408" i="1"/>
  <c r="K8408" i="1" s="1"/>
  <c r="J8409" i="1"/>
  <c r="K8409" i="1" s="1"/>
  <c r="J8410" i="1"/>
  <c r="K8410" i="1" s="1"/>
  <c r="J8411" i="1"/>
  <c r="K8411" i="1" s="1"/>
  <c r="J8412" i="1"/>
  <c r="K8412" i="1" s="1"/>
  <c r="J8413" i="1"/>
  <c r="K8413" i="1" s="1"/>
  <c r="J8414" i="1"/>
  <c r="K8414" i="1" s="1"/>
  <c r="J8415" i="1"/>
  <c r="K8415" i="1" s="1"/>
  <c r="J8416" i="1"/>
  <c r="K8416" i="1" s="1"/>
  <c r="J8417" i="1"/>
  <c r="K8417" i="1" s="1"/>
  <c r="J8418" i="1"/>
  <c r="K8418" i="1" s="1"/>
  <c r="J8419" i="1"/>
  <c r="K8419" i="1" s="1"/>
  <c r="J8420" i="1"/>
  <c r="K8420" i="1" s="1"/>
  <c r="J8421" i="1"/>
  <c r="K8421" i="1" s="1"/>
  <c r="J8422" i="1"/>
  <c r="K8422" i="1" s="1"/>
  <c r="J8423" i="1"/>
  <c r="K8423" i="1" s="1"/>
  <c r="J8424" i="1"/>
  <c r="K8424" i="1" s="1"/>
  <c r="J8425" i="1"/>
  <c r="K8425" i="1" s="1"/>
  <c r="J8426" i="1"/>
  <c r="K8426" i="1" s="1"/>
  <c r="J8427" i="1"/>
  <c r="K8427" i="1" s="1"/>
  <c r="J8428" i="1"/>
  <c r="K8428" i="1" s="1"/>
  <c r="J8429" i="1"/>
  <c r="K8429" i="1" s="1"/>
  <c r="J8430" i="1"/>
  <c r="K8430" i="1" s="1"/>
  <c r="J8431" i="1"/>
  <c r="K8431" i="1" s="1"/>
  <c r="J8432" i="1"/>
  <c r="K8432" i="1" s="1"/>
  <c r="J8433" i="1"/>
  <c r="K8433" i="1" s="1"/>
  <c r="J8434" i="1"/>
  <c r="K8434" i="1" s="1"/>
  <c r="J8435" i="1"/>
  <c r="K8435" i="1" s="1"/>
  <c r="J8436" i="1"/>
  <c r="K8436" i="1" s="1"/>
  <c r="J8437" i="1"/>
  <c r="K8437" i="1" s="1"/>
  <c r="J8438" i="1"/>
  <c r="K8438" i="1" s="1"/>
  <c r="J8439" i="1"/>
  <c r="K8439" i="1" s="1"/>
  <c r="J8440" i="1"/>
  <c r="K8440" i="1" s="1"/>
  <c r="J8441" i="1"/>
  <c r="K8441" i="1" s="1"/>
  <c r="J8442" i="1"/>
  <c r="K8442" i="1" s="1"/>
  <c r="J8443" i="1"/>
  <c r="K8443" i="1" s="1"/>
  <c r="J8444" i="1"/>
  <c r="K8444" i="1" s="1"/>
  <c r="J8445" i="1"/>
  <c r="K8445" i="1" s="1"/>
  <c r="J8446" i="1"/>
  <c r="K8446" i="1" s="1"/>
  <c r="J8447" i="1"/>
  <c r="K8447" i="1" s="1"/>
  <c r="J8448" i="1"/>
  <c r="K8448" i="1" s="1"/>
  <c r="J8449" i="1"/>
  <c r="K8449" i="1" s="1"/>
  <c r="J8450" i="1"/>
  <c r="K8450" i="1" s="1"/>
  <c r="J8451" i="1"/>
  <c r="K8451" i="1" s="1"/>
  <c r="J8452" i="1"/>
  <c r="K8452" i="1" s="1"/>
  <c r="J8453" i="1"/>
  <c r="K8453" i="1" s="1"/>
  <c r="J8454" i="1"/>
  <c r="K8454" i="1" s="1"/>
  <c r="J8455" i="1"/>
  <c r="K8455" i="1" s="1"/>
  <c r="J8456" i="1"/>
  <c r="K8456" i="1" s="1"/>
  <c r="J8457" i="1"/>
  <c r="K8457" i="1" s="1"/>
  <c r="J8458" i="1"/>
  <c r="K8458" i="1" s="1"/>
  <c r="J8459" i="1"/>
  <c r="K8459" i="1" s="1"/>
  <c r="J8460" i="1"/>
  <c r="K8460" i="1" s="1"/>
  <c r="J8461" i="1"/>
  <c r="K8461" i="1" s="1"/>
  <c r="J8462" i="1"/>
  <c r="K8462" i="1" s="1"/>
  <c r="J8463" i="1"/>
  <c r="K8463" i="1" s="1"/>
  <c r="J8464" i="1"/>
  <c r="K8464" i="1" s="1"/>
  <c r="J8465" i="1"/>
  <c r="K8465" i="1" s="1"/>
  <c r="J8466" i="1"/>
  <c r="K8466" i="1" s="1"/>
  <c r="J8467" i="1"/>
  <c r="K8467" i="1" s="1"/>
  <c r="J8468" i="1"/>
  <c r="K8468" i="1" s="1"/>
  <c r="J8469" i="1"/>
  <c r="K8469" i="1" s="1"/>
  <c r="J8470" i="1"/>
  <c r="K8470" i="1" s="1"/>
  <c r="J8471" i="1"/>
  <c r="K8471" i="1" s="1"/>
  <c r="J8472" i="1"/>
  <c r="K8472" i="1" s="1"/>
  <c r="J8473" i="1"/>
  <c r="K8473" i="1" s="1"/>
  <c r="J8474" i="1"/>
  <c r="K8474" i="1" s="1"/>
  <c r="J8475" i="1"/>
  <c r="K8475" i="1" s="1"/>
  <c r="J8476" i="1"/>
  <c r="K8476" i="1" s="1"/>
  <c r="J8477" i="1"/>
  <c r="K8477" i="1" s="1"/>
  <c r="J8478" i="1"/>
  <c r="K8478" i="1" s="1"/>
  <c r="J8479" i="1"/>
  <c r="K8479" i="1" s="1"/>
  <c r="J8480" i="1"/>
  <c r="K8480" i="1" s="1"/>
  <c r="J8481" i="1"/>
  <c r="K8481" i="1" s="1"/>
  <c r="J8482" i="1"/>
  <c r="K8482" i="1" s="1"/>
  <c r="J8484" i="1"/>
  <c r="K8484" i="1" s="1"/>
  <c r="J8485" i="1"/>
  <c r="K8485" i="1" s="1"/>
  <c r="J8486" i="1"/>
  <c r="K8486" i="1" s="1"/>
  <c r="J8487" i="1"/>
  <c r="K8487" i="1" s="1"/>
  <c r="J8488" i="1"/>
  <c r="K8488" i="1" s="1"/>
  <c r="J8489" i="1"/>
  <c r="K8489" i="1" s="1"/>
  <c r="J8490" i="1"/>
  <c r="K8490" i="1" s="1"/>
  <c r="J8491" i="1"/>
  <c r="K8491" i="1" s="1"/>
  <c r="J8492" i="1"/>
  <c r="K8492" i="1" s="1"/>
  <c r="J8493" i="1"/>
  <c r="K8493" i="1" s="1"/>
  <c r="J8494" i="1"/>
  <c r="K8494" i="1" s="1"/>
  <c r="J8495" i="1"/>
  <c r="K8495" i="1" s="1"/>
  <c r="J8496" i="1"/>
  <c r="K8496" i="1" s="1"/>
  <c r="J8497" i="1"/>
  <c r="K8497" i="1" s="1"/>
  <c r="J8498" i="1"/>
  <c r="K8498" i="1" s="1"/>
  <c r="J8499" i="1"/>
  <c r="K8499" i="1" s="1"/>
  <c r="J8500" i="1"/>
  <c r="K8500" i="1" s="1"/>
  <c r="J8501" i="1"/>
  <c r="K8501" i="1" s="1"/>
  <c r="J8502" i="1"/>
  <c r="K8502" i="1" s="1"/>
  <c r="J8503" i="1"/>
  <c r="K8503" i="1" s="1"/>
  <c r="J8504" i="1"/>
  <c r="K8504" i="1" s="1"/>
  <c r="J8505" i="1"/>
  <c r="K8505" i="1" s="1"/>
  <c r="J8506" i="1"/>
  <c r="K8506" i="1" s="1"/>
  <c r="J8507" i="1"/>
  <c r="K8507" i="1" s="1"/>
  <c r="J8508" i="1"/>
  <c r="K8508" i="1" s="1"/>
  <c r="J8509" i="1"/>
  <c r="K8509" i="1" s="1"/>
  <c r="J8510" i="1"/>
  <c r="K8510" i="1" s="1"/>
  <c r="J8511" i="1"/>
  <c r="K8511" i="1" s="1"/>
  <c r="J8512" i="1"/>
  <c r="K8512" i="1" s="1"/>
  <c r="J8513" i="1"/>
  <c r="K8513" i="1" s="1"/>
  <c r="J8514" i="1"/>
  <c r="K8514" i="1" s="1"/>
  <c r="J8515" i="1"/>
  <c r="K8515" i="1" s="1"/>
  <c r="J8516" i="1"/>
  <c r="K8516" i="1" s="1"/>
  <c r="J8517" i="1"/>
  <c r="K8517" i="1" s="1"/>
  <c r="J8518" i="1"/>
  <c r="K8518" i="1" s="1"/>
  <c r="J8519" i="1"/>
  <c r="K8519" i="1" s="1"/>
  <c r="J8520" i="1"/>
  <c r="K8520" i="1" s="1"/>
  <c r="J8521" i="1"/>
  <c r="K8521" i="1" s="1"/>
  <c r="J8522" i="1"/>
  <c r="K8522" i="1" s="1"/>
  <c r="J8523" i="1"/>
  <c r="K8523" i="1" s="1"/>
  <c r="J8524" i="1"/>
  <c r="K8524" i="1" s="1"/>
  <c r="J8525" i="1"/>
  <c r="K8525" i="1" s="1"/>
  <c r="J8526" i="1"/>
  <c r="K8526" i="1" s="1"/>
  <c r="J8527" i="1"/>
  <c r="K8527" i="1" s="1"/>
  <c r="J8528" i="1"/>
  <c r="K8528" i="1" s="1"/>
  <c r="J8529" i="1"/>
  <c r="K8529" i="1" s="1"/>
  <c r="J8530" i="1"/>
  <c r="K8530" i="1" s="1"/>
  <c r="J8531" i="1"/>
  <c r="K8531" i="1" s="1"/>
  <c r="J8532" i="1"/>
  <c r="K8532" i="1" s="1"/>
  <c r="J8533" i="1"/>
  <c r="K8533" i="1" s="1"/>
  <c r="J8534" i="1"/>
  <c r="K8534" i="1" s="1"/>
  <c r="J8535" i="1"/>
  <c r="K8535" i="1" s="1"/>
  <c r="J8536" i="1"/>
  <c r="K8536" i="1" s="1"/>
  <c r="J8537" i="1"/>
  <c r="K8537" i="1" s="1"/>
  <c r="J8538" i="1"/>
  <c r="K8538" i="1" s="1"/>
  <c r="J8539" i="1"/>
  <c r="K8539" i="1" s="1"/>
  <c r="J8540" i="1"/>
  <c r="K8540" i="1" s="1"/>
  <c r="J8541" i="1"/>
  <c r="K8541" i="1" s="1"/>
  <c r="J8542" i="1"/>
  <c r="K8542" i="1" s="1"/>
  <c r="J8543" i="1"/>
  <c r="K8543" i="1" s="1"/>
  <c r="J8544" i="1"/>
  <c r="K8544" i="1" s="1"/>
  <c r="J8545" i="1"/>
  <c r="K8545" i="1" s="1"/>
  <c r="J8546" i="1"/>
  <c r="K8546" i="1" s="1"/>
  <c r="J8547" i="1"/>
  <c r="K8547" i="1" s="1"/>
  <c r="J8548" i="1"/>
  <c r="K8548" i="1" s="1"/>
  <c r="J8549" i="1"/>
  <c r="K8549" i="1" s="1"/>
  <c r="J8550" i="1"/>
  <c r="K8550" i="1" s="1"/>
  <c r="J8551" i="1"/>
  <c r="K8551" i="1" s="1"/>
  <c r="J8552" i="1"/>
  <c r="K8552" i="1" s="1"/>
  <c r="J8553" i="1"/>
  <c r="K8553" i="1" s="1"/>
  <c r="J8554" i="1"/>
  <c r="K8554" i="1" s="1"/>
  <c r="J8555" i="1"/>
  <c r="K8555" i="1" s="1"/>
  <c r="J8556" i="1"/>
  <c r="K8556" i="1" s="1"/>
  <c r="J8557" i="1"/>
  <c r="K8557" i="1" s="1"/>
  <c r="J8558" i="1"/>
  <c r="K8558" i="1" s="1"/>
  <c r="J8559" i="1"/>
  <c r="K8559" i="1" s="1"/>
  <c r="J8560" i="1"/>
  <c r="K8560" i="1" s="1"/>
  <c r="J8561" i="1"/>
  <c r="K8561" i="1" s="1"/>
  <c r="J8562" i="1"/>
  <c r="K8562" i="1" s="1"/>
  <c r="J8563" i="1"/>
  <c r="K8563" i="1" s="1"/>
  <c r="J8564" i="1"/>
  <c r="K8564" i="1" s="1"/>
  <c r="J8565" i="1"/>
  <c r="K8565" i="1" s="1"/>
  <c r="J8566" i="1"/>
  <c r="K8566" i="1" s="1"/>
  <c r="J8567" i="1"/>
  <c r="K8567" i="1" s="1"/>
  <c r="J8568" i="1"/>
  <c r="K8568" i="1" s="1"/>
  <c r="J8569" i="1"/>
  <c r="K8569" i="1" s="1"/>
  <c r="J8570" i="1"/>
  <c r="K8570" i="1" s="1"/>
  <c r="J8571" i="1"/>
  <c r="K8571" i="1" s="1"/>
  <c r="J8572" i="1"/>
  <c r="K8572" i="1" s="1"/>
  <c r="J8573" i="1"/>
  <c r="K8573" i="1" s="1"/>
  <c r="J8574" i="1"/>
  <c r="K8574" i="1" s="1"/>
  <c r="J8575" i="1"/>
  <c r="K8575" i="1" s="1"/>
  <c r="J8576" i="1"/>
  <c r="K8576" i="1" s="1"/>
  <c r="J8577" i="1"/>
  <c r="K8577" i="1" s="1"/>
  <c r="J8578" i="1"/>
  <c r="K8578" i="1" s="1"/>
  <c r="J8579" i="1"/>
  <c r="K8579" i="1" s="1"/>
  <c r="J8580" i="1"/>
  <c r="K8580" i="1" s="1"/>
  <c r="J8581" i="1"/>
  <c r="K8581" i="1" s="1"/>
  <c r="J8582" i="1"/>
  <c r="K8582" i="1" s="1"/>
  <c r="J8583" i="1"/>
  <c r="K8583" i="1" s="1"/>
  <c r="J8584" i="1"/>
  <c r="K8584" i="1" s="1"/>
  <c r="J8585" i="1"/>
  <c r="K8585" i="1" s="1"/>
  <c r="J8586" i="1"/>
  <c r="K8586" i="1" s="1"/>
  <c r="J8588" i="1"/>
  <c r="K8588" i="1" s="1"/>
  <c r="J8589" i="1"/>
  <c r="K8589" i="1" s="1"/>
  <c r="J8590" i="1"/>
  <c r="K8590" i="1" s="1"/>
  <c r="J8591" i="1"/>
  <c r="K8591" i="1" s="1"/>
  <c r="J8592" i="1"/>
  <c r="K8592" i="1" s="1"/>
  <c r="J8593" i="1"/>
  <c r="K8593" i="1" s="1"/>
  <c r="J8594" i="1"/>
  <c r="K8594" i="1" s="1"/>
  <c r="J8595" i="1"/>
  <c r="K8595" i="1" s="1"/>
  <c r="J8596" i="1"/>
  <c r="K8596" i="1" s="1"/>
  <c r="J8597" i="1"/>
  <c r="K8597" i="1" s="1"/>
  <c r="J8598" i="1"/>
  <c r="K8598" i="1" s="1"/>
  <c r="J8599" i="1"/>
  <c r="K8599" i="1" s="1"/>
  <c r="J8600" i="1"/>
  <c r="K8600" i="1" s="1"/>
  <c r="J8601" i="1"/>
  <c r="K8601" i="1" s="1"/>
  <c r="J8602" i="1"/>
  <c r="K8602" i="1" s="1"/>
  <c r="J8603" i="1"/>
  <c r="K8603" i="1" s="1"/>
  <c r="J8604" i="1"/>
  <c r="K8604" i="1" s="1"/>
  <c r="J8605" i="1"/>
  <c r="K8605" i="1" s="1"/>
  <c r="J8606" i="1"/>
  <c r="K8606" i="1" s="1"/>
  <c r="J8607" i="1"/>
  <c r="K8607" i="1" s="1"/>
  <c r="J8608" i="1"/>
  <c r="K8608" i="1" s="1"/>
  <c r="J8609" i="1"/>
  <c r="K8609" i="1" s="1"/>
  <c r="J8610" i="1"/>
  <c r="K8610" i="1" s="1"/>
  <c r="J8611" i="1"/>
  <c r="K8611" i="1" s="1"/>
  <c r="J8612" i="1"/>
  <c r="K8612" i="1" s="1"/>
  <c r="J8613" i="1"/>
  <c r="K8613" i="1" s="1"/>
  <c r="J8614" i="1"/>
  <c r="K8614" i="1" s="1"/>
  <c r="J8615" i="1"/>
  <c r="K8615" i="1" s="1"/>
  <c r="J8616" i="1"/>
  <c r="K8616" i="1" s="1"/>
  <c r="J8617" i="1"/>
  <c r="K8617" i="1" s="1"/>
  <c r="J8618" i="1"/>
  <c r="K8618" i="1" s="1"/>
  <c r="J8619" i="1"/>
  <c r="K8619" i="1" s="1"/>
  <c r="J8620" i="1"/>
  <c r="K8620" i="1" s="1"/>
  <c r="J8621" i="1"/>
  <c r="K8621" i="1" s="1"/>
  <c r="J8622" i="1"/>
  <c r="K8622" i="1" s="1"/>
  <c r="J8623" i="1"/>
  <c r="K8623" i="1" s="1"/>
  <c r="J8624" i="1"/>
  <c r="K8624" i="1" s="1"/>
  <c r="J8625" i="1"/>
  <c r="K8625" i="1" s="1"/>
  <c r="J8626" i="1"/>
  <c r="K8626" i="1" s="1"/>
  <c r="J8627" i="1"/>
  <c r="K8627" i="1" s="1"/>
  <c r="J8628" i="1"/>
  <c r="K8628" i="1" s="1"/>
  <c r="J8629" i="1"/>
  <c r="K8629" i="1" s="1"/>
  <c r="J8630" i="1"/>
  <c r="K8630" i="1" s="1"/>
  <c r="J8631" i="1"/>
  <c r="K8631" i="1" s="1"/>
  <c r="J8632" i="1"/>
  <c r="K8632" i="1" s="1"/>
  <c r="J8633" i="1"/>
  <c r="K8633" i="1" s="1"/>
  <c r="J8634" i="1"/>
  <c r="K8634" i="1" s="1"/>
  <c r="J8635" i="1"/>
  <c r="K8635" i="1" s="1"/>
  <c r="J8636" i="1"/>
  <c r="K8636" i="1" s="1"/>
  <c r="J8637" i="1"/>
  <c r="K8637" i="1" s="1"/>
  <c r="J8638" i="1"/>
  <c r="K8638" i="1" s="1"/>
  <c r="J8639" i="1"/>
  <c r="K8639" i="1" s="1"/>
  <c r="J8640" i="1"/>
  <c r="K8640" i="1" s="1"/>
  <c r="J8641" i="1"/>
  <c r="K8641" i="1" s="1"/>
  <c r="J8642" i="1"/>
  <c r="K8642" i="1" s="1"/>
  <c r="J8643" i="1"/>
  <c r="K8643" i="1" s="1"/>
  <c r="J8644" i="1"/>
  <c r="K8644" i="1" s="1"/>
  <c r="J8645" i="1"/>
  <c r="K8645" i="1" s="1"/>
  <c r="J8646" i="1"/>
  <c r="K8646" i="1" s="1"/>
  <c r="J8647" i="1"/>
  <c r="K8647" i="1" s="1"/>
  <c r="J8648" i="1"/>
  <c r="K8648" i="1" s="1"/>
  <c r="J8649" i="1"/>
  <c r="K8649" i="1" s="1"/>
  <c r="J8650" i="1"/>
  <c r="K8650" i="1" s="1"/>
  <c r="J8651" i="1"/>
  <c r="K8651" i="1" s="1"/>
  <c r="J8652" i="1"/>
  <c r="K8652" i="1" s="1"/>
  <c r="J8653" i="1"/>
  <c r="K8653" i="1" s="1"/>
  <c r="J8654" i="1"/>
  <c r="K8654" i="1" s="1"/>
  <c r="J8655" i="1"/>
  <c r="K8655" i="1" s="1"/>
  <c r="J8656" i="1"/>
  <c r="K8656" i="1" s="1"/>
  <c r="J8657" i="1"/>
  <c r="K8657" i="1" s="1"/>
  <c r="J8658" i="1"/>
  <c r="K8658" i="1" s="1"/>
  <c r="J8659" i="1"/>
  <c r="K8659" i="1" s="1"/>
  <c r="J8660" i="1"/>
  <c r="K8660" i="1" s="1"/>
  <c r="J8661" i="1"/>
  <c r="K8661" i="1" s="1"/>
  <c r="J8662" i="1"/>
  <c r="K8662" i="1" s="1"/>
  <c r="J8663" i="1"/>
  <c r="K8663" i="1" s="1"/>
  <c r="J8664" i="1"/>
  <c r="K8664" i="1" s="1"/>
  <c r="J8665" i="1"/>
  <c r="K8665" i="1" s="1"/>
  <c r="J8666" i="1"/>
  <c r="K8666" i="1" s="1"/>
  <c r="J8667" i="1"/>
  <c r="K8667" i="1" s="1"/>
  <c r="J8668" i="1"/>
  <c r="K8668" i="1" s="1"/>
  <c r="J8669" i="1"/>
  <c r="K8669" i="1" s="1"/>
  <c r="J8670" i="1"/>
  <c r="K8670" i="1" s="1"/>
  <c r="J8671" i="1"/>
  <c r="K8671" i="1" s="1"/>
  <c r="J8672" i="1"/>
  <c r="K8672" i="1" s="1"/>
  <c r="J8673" i="1"/>
  <c r="K8673" i="1" s="1"/>
  <c r="J8674" i="1"/>
  <c r="K8674" i="1" s="1"/>
  <c r="J8675" i="1"/>
  <c r="K8675" i="1" s="1"/>
  <c r="J8676" i="1"/>
  <c r="K8676" i="1" s="1"/>
  <c r="J8677" i="1"/>
  <c r="K8677" i="1" s="1"/>
  <c r="J8678" i="1"/>
  <c r="K8678" i="1" s="1"/>
  <c r="J8679" i="1"/>
  <c r="K8679" i="1" s="1"/>
  <c r="J8680" i="1"/>
  <c r="K8680" i="1" s="1"/>
  <c r="J8681" i="1"/>
  <c r="K8681" i="1" s="1"/>
  <c r="J8682" i="1"/>
  <c r="K8682" i="1" s="1"/>
  <c r="J8683" i="1"/>
  <c r="K8683" i="1" s="1"/>
  <c r="J8684" i="1"/>
  <c r="K8684" i="1" s="1"/>
  <c r="J8685" i="1"/>
  <c r="K8685" i="1" s="1"/>
  <c r="J8686" i="1"/>
  <c r="K8686" i="1" s="1"/>
  <c r="J8687" i="1"/>
  <c r="K8687" i="1" s="1"/>
  <c r="J8688" i="1"/>
  <c r="K8688" i="1" s="1"/>
  <c r="J8689" i="1"/>
  <c r="K8689" i="1" s="1"/>
  <c r="J8690" i="1"/>
  <c r="K8690" i="1" s="1"/>
  <c r="J8691" i="1"/>
  <c r="K8691" i="1" s="1"/>
  <c r="J8692" i="1"/>
  <c r="K8692" i="1" s="1"/>
  <c r="J8693" i="1"/>
  <c r="K8693" i="1" s="1"/>
  <c r="J8694" i="1"/>
  <c r="K8694" i="1" s="1"/>
  <c r="J8695" i="1"/>
  <c r="K8695" i="1" s="1"/>
  <c r="J8696" i="1"/>
  <c r="K8696" i="1" s="1"/>
  <c r="J8697" i="1"/>
  <c r="K8697" i="1" s="1"/>
  <c r="J8698" i="1"/>
  <c r="K8698" i="1" s="1"/>
  <c r="J8699" i="1"/>
  <c r="K8699" i="1" s="1"/>
  <c r="J8700" i="1"/>
  <c r="K8700" i="1" s="1"/>
  <c r="J8701" i="1"/>
  <c r="K8701" i="1" s="1"/>
  <c r="J8702" i="1"/>
  <c r="K8702" i="1" s="1"/>
  <c r="J8703" i="1"/>
  <c r="K8703" i="1" s="1"/>
  <c r="J8704" i="1"/>
  <c r="K8704" i="1" s="1"/>
  <c r="J8705" i="1"/>
  <c r="K8705" i="1" s="1"/>
  <c r="J8706" i="1"/>
  <c r="K8706" i="1" s="1"/>
  <c r="J8707" i="1"/>
  <c r="K8707" i="1" s="1"/>
  <c r="J8708" i="1"/>
  <c r="K8708" i="1" s="1"/>
  <c r="J8709" i="1"/>
  <c r="K8709" i="1" s="1"/>
  <c r="J8710" i="1"/>
  <c r="K8710" i="1" s="1"/>
  <c r="J8711" i="1"/>
  <c r="K8711" i="1" s="1"/>
  <c r="J8712" i="1"/>
  <c r="K8712" i="1" s="1"/>
  <c r="J8713" i="1"/>
  <c r="K8713" i="1" s="1"/>
  <c r="J8714" i="1"/>
  <c r="K8714" i="1" s="1"/>
  <c r="J8715" i="1"/>
  <c r="K8715" i="1" s="1"/>
  <c r="J8716" i="1"/>
  <c r="K8716" i="1" s="1"/>
  <c r="J8717" i="1"/>
  <c r="K8717" i="1" s="1"/>
  <c r="J8718" i="1"/>
  <c r="K8718" i="1" s="1"/>
  <c r="J8719" i="1"/>
  <c r="K8719" i="1" s="1"/>
  <c r="J8720" i="1"/>
  <c r="K8720" i="1" s="1"/>
  <c r="J8721" i="1"/>
  <c r="K8721" i="1" s="1"/>
  <c r="J8722" i="1"/>
  <c r="K8722" i="1" s="1"/>
  <c r="J8723" i="1"/>
  <c r="K8723" i="1" s="1"/>
  <c r="J8724" i="1"/>
  <c r="K8724" i="1" s="1"/>
  <c r="J8725" i="1"/>
  <c r="K8725" i="1" s="1"/>
  <c r="J8726" i="1"/>
  <c r="K8726" i="1" s="1"/>
  <c r="J8727" i="1"/>
  <c r="K8727" i="1" s="1"/>
  <c r="J8728" i="1"/>
  <c r="K8728" i="1" s="1"/>
  <c r="J8729" i="1"/>
  <c r="K8729" i="1" s="1"/>
  <c r="J8730" i="1"/>
  <c r="K8730" i="1" s="1"/>
  <c r="J8731" i="1"/>
  <c r="K8731" i="1" s="1"/>
  <c r="J8732" i="1"/>
  <c r="K8732" i="1" s="1"/>
  <c r="J8733" i="1"/>
  <c r="K8733" i="1" s="1"/>
  <c r="J8734" i="1"/>
  <c r="K8734" i="1" s="1"/>
  <c r="J8735" i="1"/>
  <c r="K8735" i="1" s="1"/>
  <c r="J8736" i="1"/>
  <c r="K8736" i="1" s="1"/>
  <c r="J8737" i="1"/>
  <c r="K8737" i="1" s="1"/>
  <c r="J8738" i="1"/>
  <c r="K8738" i="1" s="1"/>
  <c r="J8739" i="1"/>
  <c r="K8739" i="1" s="1"/>
  <c r="J8740" i="1"/>
  <c r="K8740" i="1" s="1"/>
  <c r="J8741" i="1"/>
  <c r="K8741" i="1" s="1"/>
  <c r="J8742" i="1"/>
  <c r="K8742" i="1" s="1"/>
  <c r="J8743" i="1"/>
  <c r="K8743" i="1" s="1"/>
  <c r="J8744" i="1"/>
  <c r="K8744" i="1" s="1"/>
  <c r="J8745" i="1"/>
  <c r="K8745" i="1" s="1"/>
  <c r="J8746" i="1"/>
  <c r="K8746" i="1" s="1"/>
  <c r="J8747" i="1"/>
  <c r="K8747" i="1" s="1"/>
  <c r="J8748" i="1"/>
  <c r="K8748" i="1" s="1"/>
  <c r="J8749" i="1"/>
  <c r="K8749" i="1" s="1"/>
  <c r="J8750" i="1"/>
  <c r="K8750" i="1" s="1"/>
  <c r="J8751" i="1"/>
  <c r="K8751" i="1" s="1"/>
  <c r="J8752" i="1"/>
  <c r="K8752" i="1" s="1"/>
  <c r="J8753" i="1"/>
  <c r="K8753" i="1" s="1"/>
  <c r="J8754" i="1"/>
  <c r="K8754" i="1" s="1"/>
  <c r="J8755" i="1"/>
  <c r="K8755" i="1" s="1"/>
  <c r="J8756" i="1"/>
  <c r="K8756" i="1" s="1"/>
  <c r="J8757" i="1"/>
  <c r="K8757" i="1" s="1"/>
  <c r="J8758" i="1"/>
  <c r="K8758" i="1" s="1"/>
  <c r="J8759" i="1"/>
  <c r="K8759" i="1" s="1"/>
  <c r="J8760" i="1"/>
  <c r="K8760" i="1" s="1"/>
  <c r="J8761" i="1"/>
  <c r="K8761" i="1" s="1"/>
  <c r="J8762" i="1"/>
  <c r="K8762" i="1" s="1"/>
  <c r="J8763" i="1"/>
  <c r="K8763" i="1" s="1"/>
  <c r="J8764" i="1"/>
  <c r="K8764" i="1" s="1"/>
  <c r="J8765" i="1"/>
  <c r="K8765" i="1" s="1"/>
  <c r="J8766" i="1"/>
  <c r="K8766" i="1" s="1"/>
  <c r="J8767" i="1"/>
  <c r="K8767" i="1" s="1"/>
  <c r="J8768" i="1"/>
  <c r="K8768" i="1" s="1"/>
  <c r="J8769" i="1"/>
  <c r="K8769" i="1" s="1"/>
  <c r="J8770" i="1"/>
  <c r="K8770" i="1" s="1"/>
  <c r="J8771" i="1"/>
  <c r="K8771" i="1" s="1"/>
  <c r="J8772" i="1"/>
  <c r="K8772" i="1" s="1"/>
  <c r="J8773" i="1"/>
  <c r="K8773" i="1" s="1"/>
  <c r="J8774" i="1"/>
  <c r="K8774" i="1" s="1"/>
  <c r="J8775" i="1"/>
  <c r="K8775" i="1" s="1"/>
  <c r="J8776" i="1"/>
  <c r="K8776" i="1" s="1"/>
  <c r="J8777" i="1"/>
  <c r="K8777" i="1" s="1"/>
  <c r="J8778" i="1"/>
  <c r="K8778" i="1" s="1"/>
  <c r="J8779" i="1"/>
  <c r="K8779" i="1" s="1"/>
  <c r="J8780" i="1"/>
  <c r="K8780" i="1" s="1"/>
  <c r="J8781" i="1"/>
  <c r="K8781" i="1" s="1"/>
  <c r="J8782" i="1"/>
  <c r="K8782" i="1" s="1"/>
  <c r="J8783" i="1"/>
  <c r="K8783" i="1" s="1"/>
  <c r="J8784" i="1"/>
  <c r="K8784" i="1" s="1"/>
  <c r="J8785" i="1"/>
  <c r="K8785" i="1" s="1"/>
  <c r="J8786" i="1"/>
  <c r="K8786" i="1" s="1"/>
  <c r="J8787" i="1"/>
  <c r="K8787" i="1" s="1"/>
  <c r="J8788" i="1"/>
  <c r="K8788" i="1" s="1"/>
  <c r="J8789" i="1"/>
  <c r="K8789" i="1" s="1"/>
  <c r="J8790" i="1"/>
  <c r="K8790" i="1" s="1"/>
  <c r="J8791" i="1"/>
  <c r="K8791" i="1" s="1"/>
  <c r="J8792" i="1"/>
  <c r="K8792" i="1" s="1"/>
  <c r="J8793" i="1"/>
  <c r="K8793" i="1" s="1"/>
  <c r="J8794" i="1"/>
  <c r="K8794" i="1" s="1"/>
  <c r="J8795" i="1"/>
  <c r="K8795" i="1" s="1"/>
  <c r="J8796" i="1"/>
  <c r="K8796" i="1" s="1"/>
  <c r="J8797" i="1"/>
  <c r="K8797" i="1" s="1"/>
  <c r="J8798" i="1"/>
  <c r="K8798" i="1" s="1"/>
  <c r="J8799" i="1"/>
  <c r="K8799" i="1" s="1"/>
  <c r="J8800" i="1"/>
  <c r="K8800" i="1" s="1"/>
  <c r="J8801" i="1"/>
  <c r="K8801" i="1" s="1"/>
  <c r="J8802" i="1"/>
  <c r="K8802" i="1" s="1"/>
  <c r="J8803" i="1"/>
  <c r="K8803" i="1" s="1"/>
  <c r="J8804" i="1"/>
  <c r="K8804" i="1" s="1"/>
  <c r="J8805" i="1"/>
  <c r="K8805" i="1" s="1"/>
  <c r="J8806" i="1"/>
  <c r="K8806" i="1" s="1"/>
  <c r="J8807" i="1"/>
  <c r="K8807" i="1" s="1"/>
  <c r="J8808" i="1"/>
  <c r="K8808" i="1" s="1"/>
  <c r="J8809" i="1"/>
  <c r="K8809" i="1" s="1"/>
  <c r="J8810" i="1"/>
  <c r="K8810" i="1" s="1"/>
  <c r="J8811" i="1"/>
  <c r="K8811" i="1" s="1"/>
  <c r="J8813" i="1"/>
  <c r="K8813" i="1" s="1"/>
  <c r="J8814" i="1"/>
  <c r="K8814" i="1" s="1"/>
  <c r="J8815" i="1"/>
  <c r="K8815" i="1" s="1"/>
  <c r="J8816" i="1"/>
  <c r="K8816" i="1" s="1"/>
  <c r="J8817" i="1"/>
  <c r="K8817" i="1" s="1"/>
  <c r="J8818" i="1"/>
  <c r="K8818" i="1" s="1"/>
  <c r="J8819" i="1"/>
  <c r="K8819" i="1" s="1"/>
  <c r="J8820" i="1"/>
  <c r="K8820" i="1" s="1"/>
  <c r="J8821" i="1"/>
  <c r="K8821" i="1" s="1"/>
  <c r="J8822" i="1"/>
  <c r="K8822" i="1" s="1"/>
  <c r="J8823" i="1"/>
  <c r="K8823" i="1" s="1"/>
  <c r="J8824" i="1"/>
  <c r="K8824" i="1" s="1"/>
  <c r="J8825" i="1"/>
  <c r="K8825" i="1" s="1"/>
  <c r="J8826" i="1"/>
  <c r="K8826" i="1" s="1"/>
  <c r="J8827" i="1"/>
  <c r="K8827" i="1" s="1"/>
  <c r="J8828" i="1"/>
  <c r="K8828" i="1" s="1"/>
  <c r="J8829" i="1"/>
  <c r="K8829" i="1" s="1"/>
  <c r="J8830" i="1"/>
  <c r="K8830" i="1" s="1"/>
  <c r="J8831" i="1"/>
  <c r="K8831" i="1" s="1"/>
  <c r="J8832" i="1"/>
  <c r="K8832" i="1" s="1"/>
  <c r="J8833" i="1"/>
  <c r="K8833" i="1" s="1"/>
  <c r="J8834" i="1"/>
  <c r="K8834" i="1" s="1"/>
  <c r="J8835" i="1"/>
  <c r="K8835" i="1" s="1"/>
  <c r="J8836" i="1"/>
  <c r="K8836" i="1" s="1"/>
  <c r="J8837" i="1"/>
  <c r="K8837" i="1" s="1"/>
  <c r="J8838" i="1"/>
  <c r="K8838" i="1" s="1"/>
  <c r="J8839" i="1"/>
  <c r="K8839" i="1" s="1"/>
  <c r="J8840" i="1"/>
  <c r="K8840" i="1" s="1"/>
  <c r="J8841" i="1"/>
  <c r="K8841" i="1" s="1"/>
  <c r="J8842" i="1"/>
  <c r="K8842" i="1" s="1"/>
  <c r="J8843" i="1"/>
  <c r="K8843" i="1" s="1"/>
  <c r="J8844" i="1"/>
  <c r="K8844" i="1" s="1"/>
  <c r="J8845" i="1"/>
  <c r="K8845" i="1" s="1"/>
  <c r="J8846" i="1"/>
  <c r="K8846" i="1" s="1"/>
  <c r="J8847" i="1"/>
  <c r="K8847" i="1" s="1"/>
  <c r="J8848" i="1"/>
  <c r="K8848" i="1" s="1"/>
  <c r="J8849" i="1"/>
  <c r="K8849" i="1" s="1"/>
  <c r="J8850" i="1"/>
  <c r="K8850" i="1" s="1"/>
  <c r="J8851" i="1"/>
  <c r="K8851" i="1" s="1"/>
  <c r="J8852" i="1"/>
  <c r="K8852" i="1" s="1"/>
  <c r="J8853" i="1"/>
  <c r="K8853" i="1" s="1"/>
  <c r="J8854" i="1"/>
  <c r="K8854" i="1" s="1"/>
  <c r="J8855" i="1"/>
  <c r="K8855" i="1" s="1"/>
  <c r="J8856" i="1"/>
  <c r="K8856" i="1" s="1"/>
  <c r="J8857" i="1"/>
  <c r="K8857" i="1" s="1"/>
  <c r="J8858" i="1"/>
  <c r="K8858" i="1" s="1"/>
  <c r="J8859" i="1"/>
  <c r="K8859" i="1" s="1"/>
  <c r="J8860" i="1"/>
  <c r="K8860" i="1" s="1"/>
  <c r="J8861" i="1"/>
  <c r="K8861" i="1" s="1"/>
  <c r="J8862" i="1"/>
  <c r="K8862" i="1" s="1"/>
  <c r="J8863" i="1"/>
  <c r="K8863" i="1" s="1"/>
  <c r="J8864" i="1"/>
  <c r="K8864" i="1" s="1"/>
  <c r="J8865" i="1"/>
  <c r="K8865" i="1" s="1"/>
  <c r="J8866" i="1"/>
  <c r="K8866" i="1" s="1"/>
  <c r="J8867" i="1"/>
  <c r="K8867" i="1" s="1"/>
  <c r="J8868" i="1"/>
  <c r="K8868" i="1" s="1"/>
  <c r="J8869" i="1"/>
  <c r="K8869" i="1" s="1"/>
  <c r="J8870" i="1"/>
  <c r="K8870" i="1" s="1"/>
  <c r="J8871" i="1"/>
  <c r="K8871" i="1" s="1"/>
  <c r="J8872" i="1"/>
  <c r="K8872" i="1" s="1"/>
  <c r="J8873" i="1"/>
  <c r="K8873" i="1" s="1"/>
  <c r="J8874" i="1"/>
  <c r="K8874" i="1" s="1"/>
  <c r="J8875" i="1"/>
  <c r="K8875" i="1" s="1"/>
  <c r="J8876" i="1"/>
  <c r="K8876" i="1" s="1"/>
  <c r="J8877" i="1"/>
  <c r="K8877" i="1" s="1"/>
  <c r="J8878" i="1"/>
  <c r="K8878" i="1" s="1"/>
  <c r="J8879" i="1"/>
  <c r="K8879" i="1" s="1"/>
  <c r="J8880" i="1"/>
  <c r="K8880" i="1" s="1"/>
  <c r="J8881" i="1"/>
  <c r="K8881" i="1" s="1"/>
  <c r="J8882" i="1"/>
  <c r="K8882" i="1" s="1"/>
  <c r="J8883" i="1"/>
  <c r="K8883" i="1" s="1"/>
  <c r="J8884" i="1"/>
  <c r="K8884" i="1" s="1"/>
  <c r="J8885" i="1"/>
  <c r="K8885" i="1" s="1"/>
  <c r="J8886" i="1"/>
  <c r="K8886" i="1" s="1"/>
  <c r="J8887" i="1"/>
  <c r="K8887" i="1" s="1"/>
  <c r="J8888" i="1"/>
  <c r="K8888" i="1" s="1"/>
  <c r="J8889" i="1"/>
  <c r="K8889" i="1" s="1"/>
  <c r="J8890" i="1"/>
  <c r="K8890" i="1" s="1"/>
  <c r="J8891" i="1"/>
  <c r="K8891" i="1" s="1"/>
  <c r="J8892" i="1"/>
  <c r="K8892" i="1" s="1"/>
  <c r="J8893" i="1"/>
  <c r="K8893" i="1" s="1"/>
  <c r="J8894" i="1"/>
  <c r="K8894" i="1" s="1"/>
  <c r="J8895" i="1"/>
  <c r="K8895" i="1" s="1"/>
  <c r="J8896" i="1"/>
  <c r="K8896" i="1" s="1"/>
  <c r="J8897" i="1"/>
  <c r="K8897" i="1" s="1"/>
  <c r="J8898" i="1"/>
  <c r="K8898" i="1" s="1"/>
  <c r="J8899" i="1"/>
  <c r="K8899" i="1" s="1"/>
  <c r="J8900" i="1"/>
  <c r="K8900" i="1" s="1"/>
  <c r="J8901" i="1"/>
  <c r="K8901" i="1" s="1"/>
  <c r="J8902" i="1"/>
  <c r="K8902" i="1" s="1"/>
  <c r="J8903" i="1"/>
  <c r="K8903" i="1" s="1"/>
  <c r="J8904" i="1"/>
  <c r="K8904" i="1" s="1"/>
  <c r="J8905" i="1"/>
  <c r="K8905" i="1" s="1"/>
  <c r="J8906" i="1"/>
  <c r="K8906" i="1" s="1"/>
  <c r="J8907" i="1"/>
  <c r="K8907" i="1" s="1"/>
  <c r="J8908" i="1"/>
  <c r="K8908" i="1" s="1"/>
  <c r="J8909" i="1"/>
  <c r="K8909" i="1" s="1"/>
  <c r="J8910" i="1"/>
  <c r="K8910" i="1" s="1"/>
  <c r="J8911" i="1"/>
  <c r="K8911" i="1" s="1"/>
  <c r="J8912" i="1"/>
  <c r="K8912" i="1" s="1"/>
  <c r="J8913" i="1"/>
  <c r="K8913" i="1" s="1"/>
  <c r="J8914" i="1"/>
  <c r="K8914" i="1" s="1"/>
  <c r="J8915" i="1"/>
  <c r="K8915" i="1" s="1"/>
  <c r="J8916" i="1"/>
  <c r="K8916" i="1" s="1"/>
  <c r="J8917" i="1"/>
  <c r="K8917" i="1" s="1"/>
  <c r="J8918" i="1"/>
  <c r="K8918" i="1" s="1"/>
  <c r="J8919" i="1"/>
  <c r="K8919" i="1" s="1"/>
  <c r="J8920" i="1"/>
  <c r="K8920" i="1" s="1"/>
  <c r="J8921" i="1"/>
  <c r="K8921" i="1" s="1"/>
  <c r="J8922" i="1"/>
  <c r="K8922" i="1" s="1"/>
  <c r="J8923" i="1"/>
  <c r="K8923" i="1" s="1"/>
  <c r="J8924" i="1"/>
  <c r="K8924" i="1" s="1"/>
  <c r="J8925" i="1"/>
  <c r="K8925" i="1" s="1"/>
  <c r="J8926" i="1"/>
  <c r="K8926" i="1" s="1"/>
  <c r="J8927" i="1"/>
  <c r="K8927" i="1" s="1"/>
  <c r="J8928" i="1"/>
  <c r="K8928" i="1" s="1"/>
  <c r="J8929" i="1"/>
  <c r="K8929" i="1" s="1"/>
  <c r="J8930" i="1"/>
  <c r="K8930" i="1" s="1"/>
  <c r="J8931" i="1"/>
  <c r="K8931" i="1" s="1"/>
  <c r="J8932" i="1"/>
  <c r="K8932" i="1" s="1"/>
  <c r="J8933" i="1"/>
  <c r="K8933" i="1" s="1"/>
  <c r="J8935" i="1"/>
  <c r="K8935" i="1" s="1"/>
  <c r="J8936" i="1"/>
  <c r="K8936" i="1" s="1"/>
  <c r="J8937" i="1"/>
  <c r="K8937" i="1" s="1"/>
  <c r="J8938" i="1"/>
  <c r="K8938" i="1" s="1"/>
  <c r="J8939" i="1"/>
  <c r="K8939" i="1" s="1"/>
  <c r="J8940" i="1"/>
  <c r="K8940" i="1" s="1"/>
  <c r="J8941" i="1"/>
  <c r="K8941" i="1" s="1"/>
  <c r="J8942" i="1"/>
  <c r="K8942" i="1" s="1"/>
  <c r="J8943" i="1"/>
  <c r="K8943" i="1" s="1"/>
  <c r="J8944" i="1"/>
  <c r="K8944" i="1" s="1"/>
  <c r="J8945" i="1"/>
  <c r="K8945" i="1" s="1"/>
  <c r="J8946" i="1"/>
  <c r="K8946" i="1" s="1"/>
  <c r="J8947" i="1"/>
  <c r="K8947" i="1" s="1"/>
  <c r="J8948" i="1"/>
  <c r="K8948" i="1" s="1"/>
  <c r="J8949" i="1"/>
  <c r="K8949" i="1" s="1"/>
  <c r="J8950" i="1"/>
  <c r="K8950" i="1" s="1"/>
  <c r="J8951" i="1"/>
  <c r="K8951" i="1" s="1"/>
  <c r="J8952" i="1"/>
  <c r="K8952" i="1" s="1"/>
  <c r="J8953" i="1"/>
  <c r="K8953" i="1" s="1"/>
  <c r="J8954" i="1"/>
  <c r="K8954" i="1" s="1"/>
  <c r="J8955" i="1"/>
  <c r="K8955" i="1" s="1"/>
  <c r="J8956" i="1"/>
  <c r="K8956" i="1" s="1"/>
  <c r="J8957" i="1"/>
  <c r="K8957" i="1" s="1"/>
  <c r="J8958" i="1"/>
  <c r="K8958" i="1" s="1"/>
  <c r="J8959" i="1"/>
  <c r="K8959" i="1" s="1"/>
  <c r="J8960" i="1"/>
  <c r="K8960" i="1" s="1"/>
  <c r="J8961" i="1"/>
  <c r="K8961" i="1" s="1"/>
  <c r="J8962" i="1"/>
  <c r="K8962" i="1" s="1"/>
  <c r="J8964" i="1"/>
  <c r="K8964" i="1" s="1"/>
  <c r="J8965" i="1"/>
  <c r="K8965" i="1" s="1"/>
  <c r="J8966" i="1"/>
  <c r="K8966" i="1" s="1"/>
  <c r="J8967" i="1"/>
  <c r="K8967" i="1" s="1"/>
  <c r="J8968" i="1"/>
  <c r="K8968" i="1" s="1"/>
  <c r="J8969" i="1"/>
  <c r="K8969" i="1" s="1"/>
  <c r="J8970" i="1"/>
  <c r="K8970" i="1" s="1"/>
  <c r="J8971" i="1"/>
  <c r="K8971" i="1" s="1"/>
  <c r="J8972" i="1"/>
  <c r="K8972" i="1" s="1"/>
  <c r="J8973" i="1"/>
  <c r="K8973" i="1" s="1"/>
  <c r="J8974" i="1"/>
  <c r="K8974" i="1" s="1"/>
  <c r="J8975" i="1"/>
  <c r="K8975" i="1" s="1"/>
  <c r="J8976" i="1"/>
  <c r="K8976" i="1" s="1"/>
  <c r="J8977" i="1"/>
  <c r="K8977" i="1" s="1"/>
  <c r="J8978" i="1"/>
  <c r="K8978" i="1" s="1"/>
  <c r="J8979" i="1"/>
  <c r="K8979" i="1" s="1"/>
  <c r="J8980" i="1"/>
  <c r="K8980" i="1" s="1"/>
  <c r="J8981" i="1"/>
  <c r="K8981" i="1" s="1"/>
  <c r="J8982" i="1"/>
  <c r="K8982" i="1" s="1"/>
  <c r="J8983" i="1"/>
  <c r="K8983" i="1" s="1"/>
  <c r="J8984" i="1"/>
  <c r="K8984" i="1" s="1"/>
  <c r="J8985" i="1"/>
  <c r="K8985" i="1" s="1"/>
  <c r="J8986" i="1"/>
  <c r="K8986" i="1" s="1"/>
  <c r="J8987" i="1"/>
  <c r="K8987" i="1" s="1"/>
  <c r="J8988" i="1"/>
  <c r="K8988" i="1" s="1"/>
  <c r="J8989" i="1"/>
  <c r="K8989" i="1" s="1"/>
  <c r="J8990" i="1"/>
  <c r="K8990" i="1" s="1"/>
  <c r="J8991" i="1"/>
  <c r="K8991" i="1" s="1"/>
  <c r="J8992" i="1"/>
  <c r="K8992" i="1" s="1"/>
  <c r="J8993" i="1"/>
  <c r="K8993" i="1" s="1"/>
  <c r="J8994" i="1"/>
  <c r="K8994" i="1" s="1"/>
  <c r="J8995" i="1"/>
  <c r="K8995" i="1" s="1"/>
  <c r="J8996" i="1"/>
  <c r="K8996" i="1" s="1"/>
  <c r="J8997" i="1"/>
  <c r="K8997" i="1" s="1"/>
  <c r="J8998" i="1"/>
  <c r="K8998" i="1" s="1"/>
  <c r="J8999" i="1"/>
  <c r="K8999" i="1" s="1"/>
  <c r="J9000" i="1"/>
  <c r="K9000" i="1" s="1"/>
  <c r="J9001" i="1"/>
  <c r="K9001" i="1" s="1"/>
  <c r="J9002" i="1"/>
  <c r="K9002" i="1" s="1"/>
  <c r="J9003" i="1"/>
  <c r="K9003" i="1" s="1"/>
  <c r="J9004" i="1"/>
  <c r="K9004" i="1" s="1"/>
  <c r="J9005" i="1"/>
  <c r="K9005" i="1" s="1"/>
  <c r="J9006" i="1"/>
  <c r="K9006" i="1" s="1"/>
  <c r="J9007" i="1"/>
  <c r="K9007" i="1" s="1"/>
  <c r="J9008" i="1"/>
  <c r="K9008" i="1" s="1"/>
  <c r="J9009" i="1"/>
  <c r="K9009" i="1" s="1"/>
  <c r="J9010" i="1"/>
  <c r="K9010" i="1" s="1"/>
  <c r="J9011" i="1"/>
  <c r="K9011" i="1" s="1"/>
  <c r="J9012" i="1"/>
  <c r="K9012" i="1" s="1"/>
  <c r="J9013" i="1"/>
  <c r="K9013" i="1" s="1"/>
  <c r="J9014" i="1"/>
  <c r="K9014" i="1" s="1"/>
  <c r="J9015" i="1"/>
  <c r="K9015" i="1" s="1"/>
  <c r="J9016" i="1"/>
  <c r="K9016" i="1" s="1"/>
  <c r="J9017" i="1"/>
  <c r="K9017" i="1" s="1"/>
  <c r="J9018" i="1"/>
  <c r="K9018" i="1" s="1"/>
  <c r="J9019" i="1"/>
  <c r="K9019" i="1" s="1"/>
  <c r="J9020" i="1"/>
  <c r="K9020" i="1" s="1"/>
  <c r="J9021" i="1"/>
  <c r="K9021" i="1" s="1"/>
  <c r="J9022" i="1"/>
  <c r="K9022" i="1" s="1"/>
  <c r="J9023" i="1"/>
  <c r="K9023" i="1" s="1"/>
  <c r="J9024" i="1"/>
  <c r="K9024" i="1" s="1"/>
  <c r="J9025" i="1"/>
  <c r="K9025" i="1" s="1"/>
  <c r="J9026" i="1"/>
  <c r="K9026" i="1" s="1"/>
  <c r="J9027" i="1"/>
  <c r="K9027" i="1" s="1"/>
  <c r="J9028" i="1"/>
  <c r="K9028" i="1" s="1"/>
  <c r="J9029" i="1"/>
  <c r="K9029" i="1" s="1"/>
  <c r="J9030" i="1"/>
  <c r="K9030" i="1" s="1"/>
  <c r="J9031" i="1"/>
  <c r="K9031" i="1" s="1"/>
  <c r="J9032" i="1"/>
  <c r="K9032" i="1" s="1"/>
  <c r="J9033" i="1"/>
  <c r="K9033" i="1" s="1"/>
  <c r="J9034" i="1"/>
  <c r="K9034" i="1" s="1"/>
  <c r="J9035" i="1"/>
  <c r="K9035" i="1" s="1"/>
  <c r="J9036" i="1"/>
  <c r="K9036" i="1" s="1"/>
  <c r="J9037" i="1"/>
  <c r="K9037" i="1" s="1"/>
  <c r="J9038" i="1"/>
  <c r="K9038" i="1" s="1"/>
  <c r="J9039" i="1"/>
  <c r="K9039" i="1" s="1"/>
  <c r="J9040" i="1"/>
  <c r="K9040" i="1" s="1"/>
  <c r="J9041" i="1"/>
  <c r="K9041" i="1" s="1"/>
  <c r="J9042" i="1"/>
  <c r="K9042" i="1" s="1"/>
  <c r="J9043" i="1"/>
  <c r="K9043" i="1" s="1"/>
  <c r="J9044" i="1"/>
  <c r="K9044" i="1" s="1"/>
  <c r="J9045" i="1"/>
  <c r="K9045" i="1" s="1"/>
  <c r="J9046" i="1"/>
  <c r="K9046" i="1" s="1"/>
  <c r="J9047" i="1"/>
  <c r="K9047" i="1" s="1"/>
  <c r="J9048" i="1"/>
  <c r="K9048" i="1" s="1"/>
  <c r="J9049" i="1"/>
  <c r="K9049" i="1" s="1"/>
  <c r="J9050" i="1"/>
  <c r="K9050" i="1" s="1"/>
  <c r="J9051" i="1"/>
  <c r="K9051" i="1" s="1"/>
  <c r="J9052" i="1"/>
  <c r="K9052" i="1" s="1"/>
  <c r="J9053" i="1"/>
  <c r="K9053" i="1" s="1"/>
  <c r="J9054" i="1"/>
  <c r="K9054" i="1" s="1"/>
  <c r="J9055" i="1"/>
  <c r="K9055" i="1" s="1"/>
  <c r="J9056" i="1"/>
  <c r="K9056" i="1" s="1"/>
  <c r="J9057" i="1"/>
  <c r="K9057" i="1" s="1"/>
  <c r="J9058" i="1"/>
  <c r="K9058" i="1" s="1"/>
  <c r="J9059" i="1"/>
  <c r="K9059" i="1" s="1"/>
  <c r="J9060" i="1"/>
  <c r="K9060" i="1" s="1"/>
  <c r="J9061" i="1"/>
  <c r="K9061" i="1" s="1"/>
  <c r="J9062" i="1"/>
  <c r="K9062" i="1" s="1"/>
  <c r="J9063" i="1"/>
  <c r="K9063" i="1" s="1"/>
  <c r="J9064" i="1"/>
  <c r="K9064" i="1" s="1"/>
  <c r="J9065" i="1"/>
  <c r="K9065" i="1" s="1"/>
  <c r="J9066" i="1"/>
  <c r="K9066" i="1" s="1"/>
  <c r="J9067" i="1"/>
  <c r="K9067" i="1" s="1"/>
  <c r="J9068" i="1"/>
  <c r="K9068" i="1" s="1"/>
  <c r="J9069" i="1"/>
  <c r="K9069" i="1" s="1"/>
  <c r="J9070" i="1"/>
  <c r="K9070" i="1" s="1"/>
  <c r="J9071" i="1"/>
  <c r="K9071" i="1" s="1"/>
  <c r="J9072" i="1"/>
  <c r="K9072" i="1" s="1"/>
  <c r="J9073" i="1"/>
  <c r="K9073" i="1" s="1"/>
  <c r="J9074" i="1"/>
  <c r="K9074" i="1" s="1"/>
  <c r="J9075" i="1"/>
  <c r="K9075" i="1" s="1"/>
  <c r="J9076" i="1"/>
  <c r="K9076" i="1" s="1"/>
  <c r="J9077" i="1"/>
  <c r="K9077" i="1" s="1"/>
  <c r="J9078" i="1"/>
  <c r="K9078" i="1" s="1"/>
  <c r="J9079" i="1"/>
  <c r="K9079" i="1" s="1"/>
  <c r="J9080" i="1"/>
  <c r="K9080" i="1" s="1"/>
  <c r="J9081" i="1"/>
  <c r="K9081" i="1" s="1"/>
  <c r="J9082" i="1"/>
  <c r="K9082" i="1" s="1"/>
  <c r="J9083" i="1"/>
  <c r="K9083" i="1" s="1"/>
  <c r="J9084" i="1"/>
  <c r="K9084" i="1" s="1"/>
  <c r="J9085" i="1"/>
  <c r="K9085" i="1" s="1"/>
  <c r="J9086" i="1"/>
  <c r="K9086" i="1" s="1"/>
  <c r="J9087" i="1"/>
  <c r="K9087" i="1" s="1"/>
  <c r="J9088" i="1"/>
  <c r="K9088" i="1" s="1"/>
  <c r="J9089" i="1"/>
  <c r="K9089" i="1" s="1"/>
  <c r="J9090" i="1"/>
  <c r="K9090" i="1" s="1"/>
  <c r="J9091" i="1"/>
  <c r="K9091" i="1" s="1"/>
  <c r="J9092" i="1"/>
  <c r="K9092" i="1" s="1"/>
  <c r="J9093" i="1"/>
  <c r="K9093" i="1" s="1"/>
  <c r="J9094" i="1"/>
  <c r="K9094" i="1" s="1"/>
  <c r="J9095" i="1"/>
  <c r="K9095" i="1" s="1"/>
  <c r="J9096" i="1"/>
  <c r="K9096" i="1" s="1"/>
  <c r="J9097" i="1"/>
  <c r="K9097" i="1" s="1"/>
  <c r="J9098" i="1"/>
  <c r="K9098" i="1" s="1"/>
  <c r="J9099" i="1"/>
  <c r="K9099" i="1" s="1"/>
  <c r="J9100" i="1"/>
  <c r="K9100" i="1" s="1"/>
  <c r="J9101" i="1"/>
  <c r="K9101" i="1" s="1"/>
  <c r="J9102" i="1"/>
  <c r="K9102" i="1" s="1"/>
  <c r="J9103" i="1"/>
  <c r="K9103" i="1" s="1"/>
  <c r="J9104" i="1"/>
  <c r="K9104" i="1" s="1"/>
  <c r="J9105" i="1"/>
  <c r="K9105" i="1" s="1"/>
  <c r="J9106" i="1"/>
  <c r="K9106" i="1" s="1"/>
  <c r="J9107" i="1"/>
  <c r="K9107" i="1" s="1"/>
  <c r="J9108" i="1"/>
  <c r="K9108" i="1" s="1"/>
  <c r="J9109" i="1"/>
  <c r="K9109" i="1" s="1"/>
  <c r="J9110" i="1"/>
  <c r="K9110" i="1" s="1"/>
  <c r="J9111" i="1"/>
  <c r="K9111" i="1" s="1"/>
  <c r="J9112" i="1"/>
  <c r="K9112" i="1" s="1"/>
  <c r="J9113" i="1"/>
  <c r="K9113" i="1" s="1"/>
  <c r="J9114" i="1"/>
  <c r="K9114" i="1" s="1"/>
  <c r="J9115" i="1"/>
  <c r="K9115" i="1" s="1"/>
  <c r="J9116" i="1"/>
  <c r="K9116" i="1" s="1"/>
  <c r="J9117" i="1"/>
  <c r="K9117" i="1" s="1"/>
  <c r="J9118" i="1"/>
  <c r="K9118" i="1" s="1"/>
  <c r="J9119" i="1"/>
  <c r="K9119" i="1" s="1"/>
  <c r="J9120" i="1"/>
  <c r="K9120" i="1" s="1"/>
  <c r="J9121" i="1"/>
  <c r="K9121" i="1" s="1"/>
  <c r="J9122" i="1"/>
  <c r="K9122" i="1" s="1"/>
  <c r="J9123" i="1"/>
  <c r="K9123" i="1" s="1"/>
  <c r="J9124" i="1"/>
  <c r="K9124" i="1" s="1"/>
  <c r="J9125" i="1"/>
  <c r="K9125" i="1" s="1"/>
  <c r="J9126" i="1"/>
  <c r="K9126" i="1" s="1"/>
  <c r="J9127" i="1"/>
  <c r="K9127" i="1" s="1"/>
  <c r="J9128" i="1"/>
  <c r="K9128" i="1" s="1"/>
  <c r="J9129" i="1"/>
  <c r="K9129" i="1" s="1"/>
  <c r="J9130" i="1"/>
  <c r="K9130" i="1" s="1"/>
  <c r="J9131" i="1"/>
  <c r="K9131" i="1" s="1"/>
  <c r="J9132" i="1"/>
  <c r="K9132" i="1" s="1"/>
  <c r="J9133" i="1"/>
  <c r="K9133" i="1" s="1"/>
  <c r="J9134" i="1"/>
  <c r="K9134" i="1" s="1"/>
  <c r="J9135" i="1"/>
  <c r="K9135" i="1" s="1"/>
  <c r="J9136" i="1"/>
  <c r="K9136" i="1" s="1"/>
  <c r="J9137" i="1"/>
  <c r="K9137" i="1" s="1"/>
  <c r="J9138" i="1"/>
  <c r="K9138" i="1" s="1"/>
  <c r="J9139" i="1"/>
  <c r="K9139" i="1" s="1"/>
  <c r="J9140" i="1"/>
  <c r="K9140" i="1" s="1"/>
  <c r="J9141" i="1"/>
  <c r="K9141" i="1" s="1"/>
  <c r="J9142" i="1"/>
  <c r="K9142" i="1" s="1"/>
  <c r="J9143" i="1"/>
  <c r="K9143" i="1" s="1"/>
  <c r="J9144" i="1"/>
  <c r="K9144" i="1" s="1"/>
  <c r="J9145" i="1"/>
  <c r="K9145" i="1" s="1"/>
  <c r="J9146" i="1"/>
  <c r="K9146" i="1" s="1"/>
  <c r="J9147" i="1"/>
  <c r="K9147" i="1" s="1"/>
  <c r="J9148" i="1"/>
  <c r="K9148" i="1" s="1"/>
  <c r="J9149" i="1"/>
  <c r="K9149" i="1" s="1"/>
  <c r="J9150" i="1"/>
  <c r="K9150" i="1" s="1"/>
  <c r="J9151" i="1"/>
  <c r="K9151" i="1" s="1"/>
  <c r="J9152" i="1"/>
  <c r="K9152" i="1" s="1"/>
  <c r="J9153" i="1"/>
  <c r="K9153" i="1" s="1"/>
  <c r="J9154" i="1"/>
  <c r="K9154" i="1" s="1"/>
  <c r="J9155" i="1"/>
  <c r="K9155" i="1" s="1"/>
  <c r="J9156" i="1"/>
  <c r="K9156" i="1" s="1"/>
  <c r="J9157" i="1"/>
  <c r="K9157" i="1" s="1"/>
  <c r="J9158" i="1"/>
  <c r="K9158" i="1" s="1"/>
  <c r="J9159" i="1"/>
  <c r="K9159" i="1" s="1"/>
  <c r="J9160" i="1"/>
  <c r="K9160" i="1" s="1"/>
  <c r="J9161" i="1"/>
  <c r="K9161" i="1" s="1"/>
  <c r="J9162" i="1"/>
  <c r="K9162" i="1" s="1"/>
  <c r="J9163" i="1"/>
  <c r="K9163" i="1" s="1"/>
  <c r="J9164" i="1"/>
  <c r="K9164" i="1" s="1"/>
  <c r="J9165" i="1"/>
  <c r="K9165" i="1" s="1"/>
  <c r="J9166" i="1"/>
  <c r="K9166" i="1" s="1"/>
  <c r="J9167" i="1"/>
  <c r="K9167" i="1" s="1"/>
  <c r="J9168" i="1"/>
  <c r="K9168" i="1" s="1"/>
  <c r="J9169" i="1"/>
  <c r="K9169" i="1" s="1"/>
  <c r="J9170" i="1"/>
  <c r="K9170" i="1" s="1"/>
  <c r="J9171" i="1"/>
  <c r="K9171" i="1" s="1"/>
  <c r="J9172" i="1"/>
  <c r="K9172" i="1" s="1"/>
  <c r="J9173" i="1"/>
  <c r="K9173" i="1" s="1"/>
  <c r="J9174" i="1"/>
  <c r="K9174" i="1" s="1"/>
  <c r="J9175" i="1"/>
  <c r="K9175" i="1" s="1"/>
  <c r="J9176" i="1"/>
  <c r="K9176" i="1" s="1"/>
  <c r="J9177" i="1"/>
  <c r="K9177" i="1" s="1"/>
  <c r="J9178" i="1"/>
  <c r="K9178" i="1" s="1"/>
  <c r="J9179" i="1"/>
  <c r="K9179" i="1" s="1"/>
  <c r="J9180" i="1"/>
  <c r="K9180" i="1" s="1"/>
  <c r="J9181" i="1"/>
  <c r="K9181" i="1" s="1"/>
  <c r="J9182" i="1"/>
  <c r="K9182" i="1" s="1"/>
  <c r="J9183" i="1"/>
  <c r="K9183" i="1" s="1"/>
  <c r="J9184" i="1"/>
  <c r="K9184" i="1" s="1"/>
  <c r="J9185" i="1"/>
  <c r="K9185" i="1" s="1"/>
  <c r="J9186" i="1"/>
  <c r="K9186" i="1" s="1"/>
  <c r="J9187" i="1"/>
  <c r="K9187" i="1" s="1"/>
  <c r="J9188" i="1"/>
  <c r="K9188" i="1" s="1"/>
  <c r="J9189" i="1"/>
  <c r="K9189" i="1" s="1"/>
  <c r="J9190" i="1"/>
  <c r="K9190" i="1" s="1"/>
  <c r="J9191" i="1"/>
  <c r="K9191" i="1" s="1"/>
  <c r="J9192" i="1"/>
  <c r="K9192" i="1" s="1"/>
  <c r="J9193" i="1"/>
  <c r="K9193" i="1" s="1"/>
  <c r="J9194" i="1"/>
  <c r="K9194" i="1" s="1"/>
  <c r="J9195" i="1"/>
  <c r="K9195" i="1" s="1"/>
  <c r="J9196" i="1"/>
  <c r="K9196" i="1" s="1"/>
  <c r="J9197" i="1"/>
  <c r="K9197" i="1" s="1"/>
  <c r="J9198" i="1"/>
  <c r="K9198" i="1" s="1"/>
  <c r="J9199" i="1"/>
  <c r="K9199" i="1" s="1"/>
  <c r="J9200" i="1"/>
  <c r="K9200" i="1" s="1"/>
  <c r="J9201" i="1"/>
  <c r="K9201" i="1" s="1"/>
  <c r="J9202" i="1"/>
  <c r="K9202" i="1" s="1"/>
  <c r="J9203" i="1"/>
  <c r="K9203" i="1" s="1"/>
  <c r="J9204" i="1"/>
  <c r="K9204" i="1" s="1"/>
  <c r="J9205" i="1"/>
  <c r="K9205" i="1" s="1"/>
  <c r="J9206" i="1"/>
  <c r="K9206" i="1" s="1"/>
  <c r="J9207" i="1"/>
  <c r="K9207" i="1" s="1"/>
  <c r="J9208" i="1"/>
  <c r="K9208" i="1" s="1"/>
  <c r="J9209" i="1"/>
  <c r="K9209" i="1" s="1"/>
  <c r="J9210" i="1"/>
  <c r="K9210" i="1" s="1"/>
  <c r="J9211" i="1"/>
  <c r="K9211" i="1" s="1"/>
  <c r="J9212" i="1"/>
  <c r="K9212" i="1" s="1"/>
  <c r="J9213" i="1"/>
  <c r="K9213" i="1" s="1"/>
  <c r="J9214" i="1"/>
  <c r="K9214" i="1" s="1"/>
  <c r="J9215" i="1"/>
  <c r="K9215" i="1" s="1"/>
  <c r="J9216" i="1"/>
  <c r="K9216" i="1" s="1"/>
  <c r="J9217" i="1"/>
  <c r="K9217" i="1" s="1"/>
  <c r="J9218" i="1"/>
  <c r="K9218" i="1" s="1"/>
  <c r="J9219" i="1"/>
  <c r="K9219" i="1" s="1"/>
  <c r="J9220" i="1"/>
  <c r="K9220" i="1" s="1"/>
  <c r="J9221" i="1"/>
  <c r="K9221" i="1" s="1"/>
  <c r="J9222" i="1"/>
  <c r="K9222" i="1" s="1"/>
  <c r="J9223" i="1"/>
  <c r="K9223" i="1" s="1"/>
  <c r="J9224" i="1"/>
  <c r="K9224" i="1" s="1"/>
  <c r="J9225" i="1"/>
  <c r="K9225" i="1" s="1"/>
  <c r="J9226" i="1"/>
  <c r="K9226" i="1" s="1"/>
  <c r="J9227" i="1"/>
  <c r="K9227" i="1" s="1"/>
  <c r="J9228" i="1"/>
  <c r="K9228" i="1" s="1"/>
  <c r="J9229" i="1"/>
  <c r="K9229" i="1" s="1"/>
  <c r="J9230" i="1"/>
  <c r="K9230" i="1" s="1"/>
  <c r="J9231" i="1"/>
  <c r="K9231" i="1" s="1"/>
  <c r="J9232" i="1"/>
  <c r="K9232" i="1" s="1"/>
  <c r="J9233" i="1"/>
  <c r="K9233" i="1" s="1"/>
  <c r="J9234" i="1"/>
  <c r="K9234" i="1" s="1"/>
  <c r="J9235" i="1"/>
  <c r="K9235" i="1" s="1"/>
  <c r="J9236" i="1"/>
  <c r="K9236" i="1" s="1"/>
  <c r="J9237" i="1"/>
  <c r="K9237" i="1" s="1"/>
  <c r="J9238" i="1"/>
  <c r="K9238" i="1" s="1"/>
  <c r="J9239" i="1"/>
  <c r="K9239" i="1" s="1"/>
  <c r="J9240" i="1"/>
  <c r="K9240" i="1" s="1"/>
  <c r="J9241" i="1"/>
  <c r="K9241" i="1" s="1"/>
  <c r="J9242" i="1"/>
  <c r="K9242" i="1" s="1"/>
  <c r="J9243" i="1"/>
  <c r="K9243" i="1" s="1"/>
  <c r="J9244" i="1"/>
  <c r="K9244" i="1" s="1"/>
  <c r="J9245" i="1"/>
  <c r="K9245" i="1" s="1"/>
  <c r="J9246" i="1"/>
  <c r="K9246" i="1" s="1"/>
  <c r="J9247" i="1"/>
  <c r="K9247" i="1" s="1"/>
  <c r="J9248" i="1"/>
  <c r="K9248" i="1" s="1"/>
  <c r="J9249" i="1"/>
  <c r="K9249" i="1" s="1"/>
  <c r="J9250" i="1"/>
  <c r="K9250" i="1" s="1"/>
  <c r="J9251" i="1"/>
  <c r="K9251" i="1" s="1"/>
  <c r="J9252" i="1"/>
  <c r="K9252" i="1" s="1"/>
  <c r="J9253" i="1"/>
  <c r="K9253" i="1" s="1"/>
  <c r="J9254" i="1"/>
  <c r="K9254" i="1" s="1"/>
  <c r="J9255" i="1"/>
  <c r="K9255" i="1" s="1"/>
  <c r="J9256" i="1"/>
  <c r="K9256" i="1" s="1"/>
  <c r="J9257" i="1"/>
  <c r="K9257" i="1" s="1"/>
  <c r="J9258" i="1"/>
  <c r="K9258" i="1" s="1"/>
  <c r="J9259" i="1"/>
  <c r="K9259" i="1" s="1"/>
  <c r="J9260" i="1"/>
  <c r="K9260" i="1" s="1"/>
  <c r="J9261" i="1"/>
  <c r="K9261" i="1" s="1"/>
  <c r="J9262" i="1"/>
  <c r="K9262" i="1" s="1"/>
  <c r="J9263" i="1"/>
  <c r="K9263" i="1" s="1"/>
  <c r="J9264" i="1"/>
  <c r="K9264" i="1" s="1"/>
  <c r="J9265" i="1"/>
  <c r="K9265" i="1" s="1"/>
  <c r="J9266" i="1"/>
  <c r="K9266" i="1" s="1"/>
  <c r="J9267" i="1"/>
  <c r="K9267" i="1" s="1"/>
  <c r="J9268" i="1"/>
  <c r="K9268" i="1" s="1"/>
  <c r="J9269" i="1"/>
  <c r="K9269" i="1" s="1"/>
  <c r="J9270" i="1"/>
  <c r="K9270" i="1" s="1"/>
  <c r="J9271" i="1"/>
  <c r="K9271" i="1" s="1"/>
  <c r="J9272" i="1"/>
  <c r="K9272" i="1" s="1"/>
  <c r="J9273" i="1"/>
  <c r="K9273" i="1" s="1"/>
  <c r="J9274" i="1"/>
  <c r="K9274" i="1" s="1"/>
  <c r="J9275" i="1"/>
  <c r="K9275" i="1" s="1"/>
  <c r="J9276" i="1"/>
  <c r="K9276" i="1" s="1"/>
  <c r="J9277" i="1"/>
  <c r="K9277" i="1" s="1"/>
  <c r="J9278" i="1"/>
  <c r="K9278" i="1" s="1"/>
  <c r="J9279" i="1"/>
  <c r="K9279" i="1" s="1"/>
  <c r="J9280" i="1"/>
  <c r="K9280" i="1" s="1"/>
  <c r="J9281" i="1"/>
  <c r="K9281" i="1" s="1"/>
  <c r="J9282" i="1"/>
  <c r="K9282" i="1" s="1"/>
  <c r="J9283" i="1"/>
  <c r="K9283" i="1" s="1"/>
  <c r="J9284" i="1"/>
  <c r="K9284" i="1" s="1"/>
  <c r="J9285" i="1"/>
  <c r="K9285" i="1" s="1"/>
  <c r="J9286" i="1"/>
  <c r="K9286" i="1" s="1"/>
  <c r="J9287" i="1"/>
  <c r="K9287" i="1" s="1"/>
  <c r="J9288" i="1"/>
  <c r="K9288" i="1" s="1"/>
  <c r="J9289" i="1"/>
  <c r="K9289" i="1" s="1"/>
  <c r="J9290" i="1"/>
  <c r="K9290" i="1" s="1"/>
  <c r="J9291" i="1"/>
  <c r="K9291" i="1" s="1"/>
  <c r="J9292" i="1"/>
  <c r="K9292" i="1" s="1"/>
  <c r="J9293" i="1"/>
  <c r="K9293" i="1" s="1"/>
  <c r="J9294" i="1"/>
  <c r="K9294" i="1" s="1"/>
  <c r="J9295" i="1"/>
  <c r="K9295" i="1" s="1"/>
  <c r="J9296" i="1"/>
  <c r="K9296" i="1" s="1"/>
  <c r="J9297" i="1"/>
  <c r="K9297" i="1" s="1"/>
  <c r="J9298" i="1"/>
  <c r="K9298" i="1" s="1"/>
  <c r="J9299" i="1"/>
  <c r="K9299" i="1" s="1"/>
  <c r="J9300" i="1"/>
  <c r="K9300" i="1" s="1"/>
  <c r="J9301" i="1"/>
  <c r="K9301" i="1" s="1"/>
  <c r="J9302" i="1"/>
  <c r="K9302" i="1" s="1"/>
  <c r="J9303" i="1"/>
  <c r="K9303" i="1" s="1"/>
  <c r="J9304" i="1"/>
  <c r="K9304" i="1" s="1"/>
  <c r="J9305" i="1"/>
  <c r="K9305" i="1" s="1"/>
  <c r="J9306" i="1"/>
  <c r="K9306" i="1" s="1"/>
  <c r="J9307" i="1"/>
  <c r="K9307" i="1" s="1"/>
  <c r="J9308" i="1"/>
  <c r="K9308" i="1" s="1"/>
  <c r="J9309" i="1"/>
  <c r="K9309" i="1" s="1"/>
  <c r="J9310" i="1"/>
  <c r="K9310" i="1" s="1"/>
  <c r="J9311" i="1"/>
  <c r="K9311" i="1" s="1"/>
  <c r="J9312" i="1"/>
  <c r="K9312" i="1" s="1"/>
  <c r="J9313" i="1"/>
  <c r="K9313" i="1" s="1"/>
  <c r="J9314" i="1"/>
  <c r="K9314" i="1" s="1"/>
  <c r="J9316" i="1"/>
  <c r="K9316" i="1" s="1"/>
  <c r="J9317" i="1"/>
  <c r="K9317" i="1" s="1"/>
  <c r="J9318" i="1"/>
  <c r="K9318" i="1" s="1"/>
  <c r="J9319" i="1"/>
  <c r="K9319" i="1" s="1"/>
  <c r="J9320" i="1"/>
  <c r="K9320" i="1" s="1"/>
  <c r="J9321" i="1"/>
  <c r="K9321" i="1" s="1"/>
  <c r="J9322" i="1"/>
  <c r="K9322" i="1" s="1"/>
  <c r="J9323" i="1"/>
  <c r="K9323" i="1" s="1"/>
  <c r="J9324" i="1"/>
  <c r="K9324" i="1" s="1"/>
  <c r="J9325" i="1"/>
  <c r="K9325" i="1" s="1"/>
  <c r="J9326" i="1"/>
  <c r="K9326" i="1" s="1"/>
  <c r="J9327" i="1"/>
  <c r="K9327" i="1" s="1"/>
  <c r="J9328" i="1"/>
  <c r="K9328" i="1" s="1"/>
  <c r="J9329" i="1"/>
  <c r="K9329" i="1" s="1"/>
  <c r="J9330" i="1"/>
  <c r="K9330" i="1" s="1"/>
  <c r="J9331" i="1"/>
  <c r="K9331" i="1" s="1"/>
  <c r="J9332" i="1"/>
  <c r="K9332" i="1" s="1"/>
  <c r="J9333" i="1"/>
  <c r="K9333" i="1" s="1"/>
  <c r="J9334" i="1"/>
  <c r="K9334" i="1" s="1"/>
  <c r="J9335" i="1"/>
  <c r="K9335" i="1" s="1"/>
  <c r="J9336" i="1"/>
  <c r="K9336" i="1" s="1"/>
  <c r="J9337" i="1"/>
  <c r="K9337" i="1" s="1"/>
  <c r="J9338" i="1"/>
  <c r="K9338" i="1" s="1"/>
  <c r="J9339" i="1"/>
  <c r="K9339" i="1" s="1"/>
  <c r="J9340" i="1"/>
  <c r="K9340" i="1" s="1"/>
  <c r="J9341" i="1"/>
  <c r="K9341" i="1" s="1"/>
  <c r="J9342" i="1"/>
  <c r="K9342" i="1" s="1"/>
  <c r="J9343" i="1"/>
  <c r="K9343" i="1" s="1"/>
  <c r="J9344" i="1"/>
  <c r="K9344" i="1" s="1"/>
  <c r="J9345" i="1"/>
  <c r="K9345" i="1" s="1"/>
  <c r="J9346" i="1"/>
  <c r="K9346" i="1" s="1"/>
  <c r="J9347" i="1"/>
  <c r="K9347" i="1" s="1"/>
  <c r="J9348" i="1"/>
  <c r="K9348" i="1" s="1"/>
  <c r="J9349" i="1"/>
  <c r="K9349" i="1" s="1"/>
  <c r="J9350" i="1"/>
  <c r="K9350" i="1" s="1"/>
  <c r="J9351" i="1"/>
  <c r="K9351" i="1" s="1"/>
  <c r="J9352" i="1"/>
  <c r="K9352" i="1" s="1"/>
  <c r="J9353" i="1"/>
  <c r="K9353" i="1" s="1"/>
  <c r="J9354" i="1"/>
  <c r="K9354" i="1" s="1"/>
  <c r="J9355" i="1"/>
  <c r="K9355" i="1" s="1"/>
  <c r="J9356" i="1"/>
  <c r="K9356" i="1" s="1"/>
  <c r="J9357" i="1"/>
  <c r="K9357" i="1" s="1"/>
  <c r="J9358" i="1"/>
  <c r="K9358" i="1" s="1"/>
  <c r="J9359" i="1"/>
  <c r="K9359" i="1" s="1"/>
  <c r="J9360" i="1"/>
  <c r="K9360" i="1" s="1"/>
  <c r="J9361" i="1"/>
  <c r="K9361" i="1" s="1"/>
  <c r="J9362" i="1"/>
  <c r="K9362" i="1" s="1"/>
  <c r="J9363" i="1"/>
  <c r="K9363" i="1" s="1"/>
  <c r="J9364" i="1"/>
  <c r="K9364" i="1" s="1"/>
  <c r="J9365" i="1"/>
  <c r="K9365" i="1" s="1"/>
  <c r="J9366" i="1"/>
  <c r="K9366" i="1" s="1"/>
  <c r="J9367" i="1"/>
  <c r="K9367" i="1" s="1"/>
  <c r="J9368" i="1"/>
  <c r="K9368" i="1" s="1"/>
  <c r="J9369" i="1"/>
  <c r="K9369" i="1" s="1"/>
  <c r="J9370" i="1"/>
  <c r="K9370" i="1" s="1"/>
  <c r="J9371" i="1"/>
  <c r="K9371" i="1" s="1"/>
  <c r="J9372" i="1"/>
  <c r="K9372" i="1" s="1"/>
  <c r="J9373" i="1"/>
  <c r="K9373" i="1" s="1"/>
  <c r="J9374" i="1"/>
  <c r="K9374" i="1" s="1"/>
  <c r="J9375" i="1"/>
  <c r="K9375" i="1" s="1"/>
  <c r="J9376" i="1"/>
  <c r="K9376" i="1" s="1"/>
  <c r="J9377" i="1"/>
  <c r="K9377" i="1" s="1"/>
  <c r="J9378" i="1"/>
  <c r="K9378" i="1" s="1"/>
  <c r="J9379" i="1"/>
  <c r="K9379" i="1" s="1"/>
  <c r="J9380" i="1"/>
  <c r="K9380" i="1" s="1"/>
  <c r="J9381" i="1"/>
  <c r="K9381" i="1" s="1"/>
  <c r="J9382" i="1"/>
  <c r="K9382" i="1" s="1"/>
  <c r="J9383" i="1"/>
  <c r="K9383" i="1" s="1"/>
  <c r="J9384" i="1"/>
  <c r="K9384" i="1" s="1"/>
  <c r="J9385" i="1"/>
  <c r="K9385" i="1" s="1"/>
  <c r="J9386" i="1"/>
  <c r="K9386" i="1" s="1"/>
  <c r="J9387" i="1"/>
  <c r="K9387" i="1" s="1"/>
  <c r="J9388" i="1"/>
  <c r="K9388" i="1" s="1"/>
  <c r="J9389" i="1"/>
  <c r="K9389" i="1" s="1"/>
  <c r="J9390" i="1"/>
  <c r="K9390" i="1" s="1"/>
  <c r="J9391" i="1"/>
  <c r="K9391" i="1" s="1"/>
  <c r="J9392" i="1"/>
  <c r="K9392" i="1" s="1"/>
  <c r="J9393" i="1"/>
  <c r="K9393" i="1" s="1"/>
  <c r="J9394" i="1"/>
  <c r="K9394" i="1" s="1"/>
  <c r="J9395" i="1"/>
  <c r="K9395" i="1" s="1"/>
  <c r="J9396" i="1"/>
  <c r="K9396" i="1" s="1"/>
  <c r="J9397" i="1"/>
  <c r="K9397" i="1" s="1"/>
  <c r="J9398" i="1"/>
  <c r="K9398" i="1" s="1"/>
  <c r="J9399" i="1"/>
  <c r="K9399" i="1" s="1"/>
  <c r="J9400" i="1"/>
  <c r="K9400" i="1" s="1"/>
  <c r="J9401" i="1"/>
  <c r="K9401" i="1" s="1"/>
  <c r="J9402" i="1"/>
  <c r="K9402" i="1" s="1"/>
  <c r="J9403" i="1"/>
  <c r="K9403" i="1" s="1"/>
  <c r="J9404" i="1"/>
  <c r="K9404" i="1" s="1"/>
  <c r="J9405" i="1"/>
  <c r="K9405" i="1" s="1"/>
  <c r="J9406" i="1"/>
  <c r="K9406" i="1" s="1"/>
  <c r="J9407" i="1"/>
  <c r="K9407" i="1" s="1"/>
  <c r="J9408" i="1"/>
  <c r="K9408" i="1" s="1"/>
  <c r="J9409" i="1"/>
  <c r="K9409" i="1" s="1"/>
  <c r="J9410" i="1"/>
  <c r="K9410" i="1" s="1"/>
  <c r="J9411" i="1"/>
  <c r="K9411" i="1" s="1"/>
  <c r="J9412" i="1"/>
  <c r="K9412" i="1" s="1"/>
  <c r="J9413" i="1"/>
  <c r="K9413" i="1" s="1"/>
  <c r="J9414" i="1"/>
  <c r="K9414" i="1" s="1"/>
  <c r="J9415" i="1"/>
  <c r="K9415" i="1" s="1"/>
  <c r="J9416" i="1"/>
  <c r="K9416" i="1" s="1"/>
  <c r="J9417" i="1"/>
  <c r="K9417" i="1" s="1"/>
  <c r="J9418" i="1"/>
  <c r="K9418" i="1" s="1"/>
  <c r="J9419" i="1"/>
  <c r="K9419" i="1" s="1"/>
  <c r="J9420" i="1"/>
  <c r="K9420" i="1" s="1"/>
  <c r="J9421" i="1"/>
  <c r="K9421" i="1" s="1"/>
  <c r="J9422" i="1"/>
  <c r="K9422" i="1" s="1"/>
  <c r="J9423" i="1"/>
  <c r="K9423" i="1" s="1"/>
  <c r="J9424" i="1"/>
  <c r="K9424" i="1" s="1"/>
  <c r="J9425" i="1"/>
  <c r="K9425" i="1" s="1"/>
  <c r="J9426" i="1"/>
  <c r="K9426" i="1" s="1"/>
  <c r="J9427" i="1"/>
  <c r="K9427" i="1" s="1"/>
  <c r="J9428" i="1"/>
  <c r="K9428" i="1" s="1"/>
  <c r="J9429" i="1"/>
  <c r="K9429" i="1" s="1"/>
  <c r="J9430" i="1"/>
  <c r="K9430" i="1" s="1"/>
  <c r="J9431" i="1"/>
  <c r="K9431" i="1" s="1"/>
  <c r="J9432" i="1"/>
  <c r="K9432" i="1" s="1"/>
  <c r="J9433" i="1"/>
  <c r="K9433" i="1" s="1"/>
  <c r="J9434" i="1"/>
  <c r="K9434" i="1" s="1"/>
  <c r="J9435" i="1"/>
  <c r="K9435" i="1" s="1"/>
  <c r="J9436" i="1"/>
  <c r="K9436" i="1" s="1"/>
  <c r="J9437" i="1"/>
  <c r="K9437" i="1" s="1"/>
  <c r="J9438" i="1"/>
  <c r="K9438" i="1" s="1"/>
  <c r="J9439" i="1"/>
  <c r="K9439" i="1" s="1"/>
  <c r="J9440" i="1"/>
  <c r="K9440" i="1" s="1"/>
  <c r="J9441" i="1"/>
  <c r="K9441" i="1" s="1"/>
  <c r="J9442" i="1"/>
  <c r="K9442" i="1" s="1"/>
  <c r="J9443" i="1"/>
  <c r="K9443" i="1" s="1"/>
  <c r="J9444" i="1"/>
  <c r="K9444" i="1" s="1"/>
  <c r="J9445" i="1"/>
  <c r="K9445" i="1" s="1"/>
  <c r="J9446" i="1"/>
  <c r="K9446" i="1" s="1"/>
  <c r="J9447" i="1"/>
  <c r="K9447" i="1" s="1"/>
  <c r="J9448" i="1"/>
  <c r="K9448" i="1" s="1"/>
  <c r="J9449" i="1"/>
  <c r="K9449" i="1" s="1"/>
  <c r="J9450" i="1"/>
  <c r="K9450" i="1" s="1"/>
  <c r="J9451" i="1"/>
  <c r="K9451" i="1" s="1"/>
  <c r="J9452" i="1"/>
  <c r="K9452" i="1" s="1"/>
  <c r="J9453" i="1"/>
  <c r="K9453" i="1" s="1"/>
  <c r="J9454" i="1"/>
  <c r="K9454" i="1" s="1"/>
  <c r="J9455" i="1"/>
  <c r="K9455" i="1" s="1"/>
  <c r="J9456" i="1"/>
  <c r="K9456" i="1" s="1"/>
  <c r="J9457" i="1"/>
  <c r="K9457" i="1" s="1"/>
  <c r="J9458" i="1"/>
  <c r="K9458" i="1" s="1"/>
  <c r="J9459" i="1"/>
  <c r="K9459" i="1" s="1"/>
  <c r="J9460" i="1"/>
  <c r="K9460" i="1" s="1"/>
  <c r="J9461" i="1"/>
  <c r="K9461" i="1" s="1"/>
  <c r="J9462" i="1"/>
  <c r="K9462" i="1" s="1"/>
  <c r="J9463" i="1"/>
  <c r="K9463" i="1" s="1"/>
  <c r="J9464" i="1"/>
  <c r="K9464" i="1" s="1"/>
  <c r="J9465" i="1"/>
  <c r="K9465" i="1" s="1"/>
  <c r="J9466" i="1"/>
  <c r="K9466" i="1" s="1"/>
  <c r="J9467" i="1"/>
  <c r="K9467" i="1" s="1"/>
  <c r="J9468" i="1"/>
  <c r="K9468" i="1" s="1"/>
  <c r="J9469" i="1"/>
  <c r="K9469" i="1" s="1"/>
  <c r="J9470" i="1"/>
  <c r="K9470" i="1" s="1"/>
  <c r="J9471" i="1"/>
  <c r="K9471" i="1" s="1"/>
  <c r="J9472" i="1"/>
  <c r="K9472" i="1" s="1"/>
  <c r="J9473" i="1"/>
  <c r="K9473" i="1" s="1"/>
  <c r="J9474" i="1"/>
  <c r="K9474" i="1" s="1"/>
  <c r="J9475" i="1"/>
  <c r="K9475" i="1" s="1"/>
  <c r="J9476" i="1"/>
  <c r="K9476" i="1" s="1"/>
  <c r="J9477" i="1"/>
  <c r="K9477" i="1" s="1"/>
  <c r="J9478" i="1"/>
  <c r="K9478" i="1" s="1"/>
  <c r="J9479" i="1"/>
  <c r="K9479" i="1" s="1"/>
  <c r="J9480" i="1"/>
  <c r="K9480" i="1" s="1"/>
  <c r="J9481" i="1"/>
  <c r="K9481" i="1" s="1"/>
  <c r="J9482" i="1"/>
  <c r="K9482" i="1" s="1"/>
  <c r="J9483" i="1"/>
  <c r="K9483" i="1" s="1"/>
  <c r="J9484" i="1"/>
  <c r="K9484" i="1" s="1"/>
  <c r="J9485" i="1"/>
  <c r="K9485" i="1" s="1"/>
  <c r="J9486" i="1"/>
  <c r="K9486" i="1" s="1"/>
  <c r="J9487" i="1"/>
  <c r="K9487" i="1" s="1"/>
  <c r="J9488" i="1"/>
  <c r="K9488" i="1" s="1"/>
  <c r="J9489" i="1"/>
  <c r="K9489" i="1" s="1"/>
  <c r="J9490" i="1"/>
  <c r="K9490" i="1" s="1"/>
  <c r="J9491" i="1"/>
  <c r="K9491" i="1" s="1"/>
  <c r="J9492" i="1"/>
  <c r="K9492" i="1" s="1"/>
  <c r="J9493" i="1"/>
  <c r="K9493" i="1" s="1"/>
  <c r="J9494" i="1"/>
  <c r="K9494" i="1" s="1"/>
  <c r="J9495" i="1"/>
  <c r="K9495" i="1" s="1"/>
  <c r="J9496" i="1"/>
  <c r="K9496" i="1" s="1"/>
  <c r="J9497" i="1"/>
  <c r="K9497" i="1" s="1"/>
  <c r="J9498" i="1"/>
  <c r="K9498" i="1" s="1"/>
  <c r="J9499" i="1"/>
  <c r="K9499" i="1" s="1"/>
  <c r="J9500" i="1"/>
  <c r="K9500" i="1" s="1"/>
  <c r="J9501" i="1"/>
  <c r="K9501" i="1" s="1"/>
  <c r="J9502" i="1"/>
  <c r="K9502" i="1" s="1"/>
  <c r="J9503" i="1"/>
  <c r="K9503" i="1" s="1"/>
  <c r="J9504" i="1"/>
  <c r="K9504" i="1" s="1"/>
  <c r="J9505" i="1"/>
  <c r="K9505" i="1" s="1"/>
  <c r="J9506" i="1"/>
  <c r="K9506" i="1" s="1"/>
  <c r="J9507" i="1"/>
  <c r="K9507" i="1" s="1"/>
  <c r="J9508" i="1"/>
  <c r="K9508" i="1" s="1"/>
  <c r="J9509" i="1"/>
  <c r="K9509" i="1" s="1"/>
  <c r="J9510" i="1"/>
  <c r="K9510" i="1" s="1"/>
  <c r="J9511" i="1"/>
  <c r="K9511" i="1" s="1"/>
  <c r="J9512" i="1"/>
  <c r="K9512" i="1" s="1"/>
  <c r="J9513" i="1"/>
  <c r="K9513" i="1" s="1"/>
  <c r="J9514" i="1"/>
  <c r="K9514" i="1" s="1"/>
  <c r="J9515" i="1"/>
  <c r="K9515" i="1" s="1"/>
  <c r="J9516" i="1"/>
  <c r="K9516" i="1" s="1"/>
  <c r="J9517" i="1"/>
  <c r="K9517" i="1" s="1"/>
  <c r="J9518" i="1"/>
  <c r="K9518" i="1" s="1"/>
  <c r="J9519" i="1"/>
  <c r="K9519" i="1" s="1"/>
  <c r="J9520" i="1"/>
  <c r="K9520" i="1" s="1"/>
  <c r="J9521" i="1"/>
  <c r="K9521" i="1" s="1"/>
  <c r="J9522" i="1"/>
  <c r="K9522" i="1" s="1"/>
  <c r="J9523" i="1"/>
  <c r="K9523" i="1" s="1"/>
  <c r="J9524" i="1"/>
  <c r="K9524" i="1" s="1"/>
  <c r="J9525" i="1"/>
  <c r="K9525" i="1" s="1"/>
  <c r="J9526" i="1"/>
  <c r="K9526" i="1" s="1"/>
  <c r="J9527" i="1"/>
  <c r="K9527" i="1" s="1"/>
  <c r="J9528" i="1"/>
  <c r="K9528" i="1" s="1"/>
  <c r="J9529" i="1"/>
  <c r="K9529" i="1" s="1"/>
  <c r="J9530" i="1"/>
  <c r="K9530" i="1" s="1"/>
  <c r="J9531" i="1"/>
  <c r="K9531" i="1" s="1"/>
  <c r="J9532" i="1"/>
  <c r="K9532" i="1" s="1"/>
  <c r="J9533" i="1"/>
  <c r="K9533" i="1" s="1"/>
  <c r="J9534" i="1"/>
  <c r="K9534" i="1" s="1"/>
  <c r="J9535" i="1"/>
  <c r="K9535" i="1" s="1"/>
  <c r="J9536" i="1"/>
  <c r="K9536" i="1" s="1"/>
  <c r="J9537" i="1"/>
  <c r="K9537" i="1" s="1"/>
  <c r="J9538" i="1"/>
  <c r="K9538" i="1" s="1"/>
  <c r="J9539" i="1"/>
  <c r="K9539" i="1" s="1"/>
  <c r="J9540" i="1"/>
  <c r="K9540" i="1" s="1"/>
  <c r="J9541" i="1"/>
  <c r="K9541" i="1" s="1"/>
  <c r="J9542" i="1"/>
  <c r="K9542" i="1" s="1"/>
  <c r="J9543" i="1"/>
  <c r="K9543" i="1" s="1"/>
  <c r="J9544" i="1"/>
  <c r="K9544" i="1" s="1"/>
  <c r="J9545" i="1"/>
  <c r="K9545" i="1" s="1"/>
  <c r="J9546" i="1"/>
  <c r="K9546" i="1" s="1"/>
  <c r="J9547" i="1"/>
  <c r="K9547" i="1" s="1"/>
  <c r="J9548" i="1"/>
  <c r="K9548" i="1" s="1"/>
  <c r="J9549" i="1"/>
  <c r="K9549" i="1" s="1"/>
  <c r="J9550" i="1"/>
  <c r="K9550" i="1" s="1"/>
  <c r="J9551" i="1"/>
  <c r="K9551" i="1" s="1"/>
  <c r="J9552" i="1"/>
  <c r="K9552" i="1" s="1"/>
  <c r="J9553" i="1"/>
  <c r="K9553" i="1" s="1"/>
  <c r="J9554" i="1"/>
  <c r="K9554" i="1" s="1"/>
  <c r="J9555" i="1"/>
  <c r="K9555" i="1" s="1"/>
  <c r="J9556" i="1"/>
  <c r="K9556" i="1" s="1"/>
  <c r="J9557" i="1"/>
  <c r="K9557" i="1" s="1"/>
  <c r="J9558" i="1"/>
  <c r="K9558" i="1" s="1"/>
  <c r="J9559" i="1"/>
  <c r="K9559" i="1" s="1"/>
  <c r="J9560" i="1"/>
  <c r="K9560" i="1" s="1"/>
  <c r="J9561" i="1"/>
  <c r="K9561" i="1" s="1"/>
  <c r="J9562" i="1"/>
  <c r="K9562" i="1" s="1"/>
  <c r="J9563" i="1"/>
  <c r="K9563" i="1" s="1"/>
  <c r="J9564" i="1"/>
  <c r="K9564" i="1" s="1"/>
  <c r="J9565" i="1"/>
  <c r="K9565" i="1" s="1"/>
  <c r="J9566" i="1"/>
  <c r="K9566" i="1" s="1"/>
  <c r="J9567" i="1"/>
  <c r="K9567" i="1" s="1"/>
  <c r="J9568" i="1"/>
  <c r="K9568" i="1" s="1"/>
  <c r="J9569" i="1"/>
  <c r="K9569" i="1" s="1"/>
  <c r="J9570" i="1"/>
  <c r="K9570" i="1" s="1"/>
  <c r="J9571" i="1"/>
  <c r="K9571" i="1" s="1"/>
  <c r="J9572" i="1"/>
  <c r="K9572" i="1" s="1"/>
  <c r="J9573" i="1"/>
  <c r="K9573" i="1" s="1"/>
  <c r="J9574" i="1"/>
  <c r="K9574" i="1" s="1"/>
  <c r="J9575" i="1"/>
  <c r="K9575" i="1" s="1"/>
  <c r="J9576" i="1"/>
  <c r="K9576" i="1" s="1"/>
  <c r="J9577" i="1"/>
  <c r="K9577" i="1" s="1"/>
  <c r="J9578" i="1"/>
  <c r="K9578" i="1" s="1"/>
  <c r="J9579" i="1"/>
  <c r="K9579" i="1" s="1"/>
  <c r="J9580" i="1"/>
  <c r="K9580" i="1" s="1"/>
  <c r="J9581" i="1"/>
  <c r="K9581" i="1" s="1"/>
  <c r="J9582" i="1"/>
  <c r="K9582" i="1" s="1"/>
  <c r="J9583" i="1"/>
  <c r="K9583" i="1" s="1"/>
  <c r="J9584" i="1"/>
  <c r="K9584" i="1" s="1"/>
  <c r="J9585" i="1"/>
  <c r="K9585" i="1" s="1"/>
  <c r="J9586" i="1"/>
  <c r="K9586" i="1" s="1"/>
  <c r="J9587" i="1"/>
  <c r="K9587" i="1" s="1"/>
  <c r="J9588" i="1"/>
  <c r="K9588" i="1" s="1"/>
  <c r="J9589" i="1"/>
  <c r="K9589" i="1" s="1"/>
  <c r="J9590" i="1"/>
  <c r="K9590" i="1" s="1"/>
  <c r="J9591" i="1"/>
  <c r="K9591" i="1" s="1"/>
  <c r="J9592" i="1"/>
  <c r="K9592" i="1" s="1"/>
  <c r="J9593" i="1"/>
  <c r="K9593" i="1" s="1"/>
  <c r="J9594" i="1"/>
  <c r="K9594" i="1" s="1"/>
  <c r="J9595" i="1"/>
  <c r="K9595" i="1" s="1"/>
  <c r="J9596" i="1"/>
  <c r="K9596" i="1" s="1"/>
  <c r="J9597" i="1"/>
  <c r="K9597" i="1" s="1"/>
  <c r="J9598" i="1"/>
  <c r="K9598" i="1" s="1"/>
  <c r="J9599" i="1"/>
  <c r="K9599" i="1" s="1"/>
  <c r="J9600" i="1"/>
  <c r="K9600" i="1" s="1"/>
  <c r="J9601" i="1"/>
  <c r="K9601" i="1" s="1"/>
  <c r="J9602" i="1"/>
  <c r="K9602" i="1" s="1"/>
  <c r="J9603" i="1"/>
  <c r="K9603" i="1" s="1"/>
  <c r="J9604" i="1"/>
  <c r="K9604" i="1" s="1"/>
  <c r="J9605" i="1"/>
  <c r="K9605" i="1" s="1"/>
  <c r="J9606" i="1"/>
  <c r="K9606" i="1" s="1"/>
  <c r="J9607" i="1"/>
  <c r="K9607" i="1" s="1"/>
  <c r="J9608" i="1"/>
  <c r="K9608" i="1" s="1"/>
  <c r="J9609" i="1"/>
  <c r="K9609" i="1" s="1"/>
  <c r="J9610" i="1"/>
  <c r="K9610" i="1" s="1"/>
  <c r="J9611" i="1"/>
  <c r="K9611" i="1" s="1"/>
  <c r="J9612" i="1"/>
  <c r="K9612" i="1" s="1"/>
  <c r="J9613" i="1"/>
  <c r="K9613" i="1" s="1"/>
  <c r="J9614" i="1"/>
  <c r="K9614" i="1" s="1"/>
  <c r="J9615" i="1"/>
  <c r="K9615" i="1" s="1"/>
  <c r="J9616" i="1"/>
  <c r="K9616" i="1" s="1"/>
  <c r="J9617" i="1"/>
  <c r="K9617" i="1" s="1"/>
  <c r="J9618" i="1"/>
  <c r="K9618" i="1" s="1"/>
  <c r="J9619" i="1"/>
  <c r="K9619" i="1" s="1"/>
  <c r="J9620" i="1"/>
  <c r="K9620" i="1" s="1"/>
  <c r="J9621" i="1"/>
  <c r="K9621" i="1" s="1"/>
  <c r="J9622" i="1"/>
  <c r="K9622" i="1" s="1"/>
  <c r="J9623" i="1"/>
  <c r="K9623" i="1" s="1"/>
  <c r="J9624" i="1"/>
  <c r="K9624" i="1" s="1"/>
  <c r="J9625" i="1"/>
  <c r="K9625" i="1" s="1"/>
  <c r="J9626" i="1"/>
  <c r="K9626" i="1" s="1"/>
  <c r="J9627" i="1"/>
  <c r="K9627" i="1" s="1"/>
  <c r="J9628" i="1"/>
  <c r="K9628" i="1" s="1"/>
  <c r="J9629" i="1"/>
  <c r="K9629" i="1" s="1"/>
  <c r="J9630" i="1"/>
  <c r="K9630" i="1" s="1"/>
  <c r="J9631" i="1"/>
  <c r="K9631" i="1" s="1"/>
  <c r="J9632" i="1"/>
  <c r="K9632" i="1" s="1"/>
  <c r="J9633" i="1"/>
  <c r="K9633" i="1" s="1"/>
  <c r="J9634" i="1"/>
  <c r="K9634" i="1" s="1"/>
  <c r="J9635" i="1"/>
  <c r="K9635" i="1" s="1"/>
  <c r="J9636" i="1"/>
  <c r="K9636" i="1" s="1"/>
  <c r="J9637" i="1"/>
  <c r="K9637" i="1" s="1"/>
  <c r="J9638" i="1"/>
  <c r="K9638" i="1" s="1"/>
  <c r="J9639" i="1"/>
  <c r="K9639" i="1" s="1"/>
  <c r="J9640" i="1"/>
  <c r="K9640" i="1" s="1"/>
  <c r="J9641" i="1"/>
  <c r="K9641" i="1" s="1"/>
  <c r="J9642" i="1"/>
  <c r="K9642" i="1" s="1"/>
  <c r="J9643" i="1"/>
  <c r="K9643" i="1" s="1"/>
  <c r="J9644" i="1"/>
  <c r="K9644" i="1" s="1"/>
  <c r="J9645" i="1"/>
  <c r="K9645" i="1" s="1"/>
  <c r="J9646" i="1"/>
  <c r="K9646" i="1" s="1"/>
  <c r="J9647" i="1"/>
  <c r="K9647" i="1" s="1"/>
  <c r="J9648" i="1"/>
  <c r="K9648" i="1" s="1"/>
  <c r="J9649" i="1"/>
  <c r="K9649" i="1" s="1"/>
  <c r="J9650" i="1"/>
  <c r="K9650" i="1" s="1"/>
  <c r="J9651" i="1"/>
  <c r="K9651" i="1" s="1"/>
  <c r="J9652" i="1"/>
  <c r="K9652" i="1" s="1"/>
  <c r="J9653" i="1"/>
  <c r="K9653" i="1" s="1"/>
  <c r="J9654" i="1"/>
  <c r="K9654" i="1" s="1"/>
  <c r="J9655" i="1"/>
  <c r="K9655" i="1" s="1"/>
  <c r="J9656" i="1"/>
  <c r="K9656" i="1" s="1"/>
  <c r="J9657" i="1"/>
  <c r="K9657" i="1" s="1"/>
  <c r="J9658" i="1"/>
  <c r="K9658" i="1" s="1"/>
  <c r="J9659" i="1"/>
  <c r="K9659" i="1" s="1"/>
  <c r="J9660" i="1"/>
  <c r="K9660" i="1" s="1"/>
  <c r="J9661" i="1"/>
  <c r="K9661" i="1" s="1"/>
  <c r="J9662" i="1"/>
  <c r="K9662" i="1" s="1"/>
  <c r="J9663" i="1"/>
  <c r="K9663" i="1" s="1"/>
  <c r="J9664" i="1"/>
  <c r="K9664" i="1" s="1"/>
  <c r="J9665" i="1"/>
  <c r="K9665" i="1" s="1"/>
  <c r="J9666" i="1"/>
  <c r="K9666" i="1" s="1"/>
  <c r="J9667" i="1"/>
  <c r="K9667" i="1" s="1"/>
  <c r="J9668" i="1"/>
  <c r="K9668" i="1" s="1"/>
  <c r="J9669" i="1"/>
  <c r="K9669" i="1" s="1"/>
  <c r="J9670" i="1"/>
  <c r="K9670" i="1" s="1"/>
  <c r="J9671" i="1"/>
  <c r="K9671" i="1" s="1"/>
  <c r="J9672" i="1"/>
  <c r="K9672" i="1" s="1"/>
  <c r="J9673" i="1"/>
  <c r="K9673" i="1" s="1"/>
  <c r="J9674" i="1"/>
  <c r="K9674" i="1" s="1"/>
  <c r="J9675" i="1"/>
  <c r="K9675" i="1" s="1"/>
  <c r="J9676" i="1"/>
  <c r="K9676" i="1" s="1"/>
  <c r="J9677" i="1"/>
  <c r="K9677" i="1" s="1"/>
  <c r="J9678" i="1"/>
  <c r="K9678" i="1" s="1"/>
  <c r="J9679" i="1"/>
  <c r="K9679" i="1" s="1"/>
  <c r="J9680" i="1"/>
  <c r="K9680" i="1" s="1"/>
  <c r="J9681" i="1"/>
  <c r="K9681" i="1" s="1"/>
  <c r="J9682" i="1"/>
  <c r="K9682" i="1" s="1"/>
  <c r="J9683" i="1"/>
  <c r="K9683" i="1" s="1"/>
  <c r="J9684" i="1"/>
  <c r="K9684" i="1" s="1"/>
  <c r="J9685" i="1"/>
  <c r="K9685" i="1" s="1"/>
  <c r="J9686" i="1"/>
  <c r="K9686" i="1" s="1"/>
  <c r="J9687" i="1"/>
  <c r="K9687" i="1" s="1"/>
  <c r="J9688" i="1"/>
  <c r="K9688" i="1" s="1"/>
  <c r="J9689" i="1"/>
  <c r="K9689" i="1" s="1"/>
  <c r="J9690" i="1"/>
  <c r="K9690" i="1" s="1"/>
  <c r="J9691" i="1"/>
  <c r="K9691" i="1" s="1"/>
  <c r="J9692" i="1"/>
  <c r="K9692" i="1" s="1"/>
  <c r="J9693" i="1"/>
  <c r="K9693" i="1" s="1"/>
  <c r="J9694" i="1"/>
  <c r="K9694" i="1" s="1"/>
  <c r="J9695" i="1"/>
  <c r="K9695" i="1" s="1"/>
  <c r="J9696" i="1"/>
  <c r="K9696" i="1" s="1"/>
  <c r="J9697" i="1"/>
  <c r="K9697" i="1" s="1"/>
  <c r="J9698" i="1"/>
  <c r="K9698" i="1" s="1"/>
  <c r="J9699" i="1"/>
  <c r="K9699" i="1" s="1"/>
  <c r="J9700" i="1"/>
  <c r="K9700" i="1" s="1"/>
  <c r="J9701" i="1"/>
  <c r="K9701" i="1" s="1"/>
  <c r="J9702" i="1"/>
  <c r="K9702" i="1" s="1"/>
  <c r="J9703" i="1"/>
  <c r="K9703" i="1" s="1"/>
  <c r="J9704" i="1"/>
  <c r="K9704" i="1" s="1"/>
  <c r="J9705" i="1"/>
  <c r="K9705" i="1" s="1"/>
  <c r="J9706" i="1"/>
  <c r="K9706" i="1" s="1"/>
  <c r="J9707" i="1"/>
  <c r="K9707" i="1" s="1"/>
  <c r="J9708" i="1"/>
  <c r="K9708" i="1" s="1"/>
  <c r="J9709" i="1"/>
  <c r="K9709" i="1" s="1"/>
  <c r="J9710" i="1"/>
  <c r="K9710" i="1" s="1"/>
  <c r="J9711" i="1"/>
  <c r="K9711" i="1" s="1"/>
  <c r="J9712" i="1"/>
  <c r="K9712" i="1" s="1"/>
  <c r="J9713" i="1"/>
  <c r="K9713" i="1" s="1"/>
  <c r="J9714" i="1"/>
  <c r="K9714" i="1" s="1"/>
  <c r="J9715" i="1"/>
  <c r="K9715" i="1" s="1"/>
  <c r="J9716" i="1"/>
  <c r="K9716" i="1" s="1"/>
  <c r="J9717" i="1"/>
  <c r="K9717" i="1" s="1"/>
  <c r="J9718" i="1"/>
  <c r="K9718" i="1" s="1"/>
  <c r="J9719" i="1"/>
  <c r="K9719" i="1" s="1"/>
  <c r="J9720" i="1"/>
  <c r="K9720" i="1" s="1"/>
  <c r="J9721" i="1"/>
  <c r="K9721" i="1" s="1"/>
  <c r="J9722" i="1"/>
  <c r="K9722" i="1" s="1"/>
  <c r="J9723" i="1"/>
  <c r="K9723" i="1" s="1"/>
  <c r="J9724" i="1"/>
  <c r="K9724" i="1" s="1"/>
  <c r="J9725" i="1"/>
  <c r="K9725" i="1" s="1"/>
  <c r="J9726" i="1"/>
  <c r="K9726" i="1" s="1"/>
  <c r="J9727" i="1"/>
  <c r="K9727" i="1" s="1"/>
  <c r="J9728" i="1"/>
  <c r="K9728" i="1" s="1"/>
  <c r="J9729" i="1"/>
  <c r="K9729" i="1" s="1"/>
  <c r="J9730" i="1"/>
  <c r="K9730" i="1" s="1"/>
  <c r="J9731" i="1"/>
  <c r="K9731" i="1" s="1"/>
  <c r="J9732" i="1"/>
  <c r="K9732" i="1" s="1"/>
  <c r="J9733" i="1"/>
  <c r="K9733" i="1" s="1"/>
  <c r="J9734" i="1"/>
  <c r="K9734" i="1" s="1"/>
  <c r="J9735" i="1"/>
  <c r="K9735" i="1" s="1"/>
  <c r="J9736" i="1"/>
  <c r="K9736" i="1" s="1"/>
  <c r="J9737" i="1"/>
  <c r="K9737" i="1" s="1"/>
  <c r="J9738" i="1"/>
  <c r="K9738" i="1" s="1"/>
  <c r="J9739" i="1"/>
  <c r="K9739" i="1" s="1"/>
  <c r="J9740" i="1"/>
  <c r="K9740" i="1" s="1"/>
  <c r="J9741" i="1"/>
  <c r="K9741" i="1" s="1"/>
  <c r="J9742" i="1"/>
  <c r="K9742" i="1" s="1"/>
  <c r="J9743" i="1"/>
  <c r="K9743" i="1" s="1"/>
  <c r="J9744" i="1"/>
  <c r="K9744" i="1" s="1"/>
  <c r="J9745" i="1"/>
  <c r="K9745" i="1" s="1"/>
  <c r="J9746" i="1"/>
  <c r="K9746" i="1" s="1"/>
  <c r="J9747" i="1"/>
  <c r="K9747" i="1" s="1"/>
  <c r="J9748" i="1"/>
  <c r="K9748" i="1" s="1"/>
  <c r="J9749" i="1"/>
  <c r="K9749" i="1" s="1"/>
  <c r="J9750" i="1"/>
  <c r="K9750" i="1" s="1"/>
  <c r="J9752" i="1"/>
  <c r="K9752" i="1" s="1"/>
  <c r="J9753" i="1"/>
  <c r="K9753" i="1" s="1"/>
  <c r="J9754" i="1"/>
  <c r="K9754" i="1" s="1"/>
  <c r="J9755" i="1"/>
  <c r="K9755" i="1" s="1"/>
  <c r="J9756" i="1"/>
  <c r="K9756" i="1" s="1"/>
  <c r="J9757" i="1"/>
  <c r="K9757" i="1" s="1"/>
  <c r="J9758" i="1"/>
  <c r="K9758" i="1" s="1"/>
  <c r="J9759" i="1"/>
  <c r="K9759" i="1" s="1"/>
  <c r="J9760" i="1"/>
  <c r="K9760" i="1" s="1"/>
  <c r="J9761" i="1"/>
  <c r="K9761" i="1" s="1"/>
  <c r="J9762" i="1"/>
  <c r="K9762" i="1" s="1"/>
  <c r="J9763" i="1"/>
  <c r="K9763" i="1" s="1"/>
  <c r="J9764" i="1"/>
  <c r="K9764" i="1" s="1"/>
  <c r="J9765" i="1"/>
  <c r="K9765" i="1" s="1"/>
  <c r="J9766" i="1"/>
  <c r="K9766" i="1" s="1"/>
  <c r="J9767" i="1"/>
  <c r="K9767" i="1" s="1"/>
  <c r="J9768" i="1"/>
  <c r="K9768" i="1" s="1"/>
  <c r="J9769" i="1"/>
  <c r="K9769" i="1" s="1"/>
  <c r="J9770" i="1"/>
  <c r="K9770" i="1" s="1"/>
  <c r="J9771" i="1"/>
  <c r="K9771" i="1" s="1"/>
  <c r="J9772" i="1"/>
  <c r="K9772" i="1" s="1"/>
  <c r="J9773" i="1"/>
  <c r="K9773" i="1" s="1"/>
  <c r="J9774" i="1"/>
  <c r="K9774" i="1" s="1"/>
  <c r="J9775" i="1"/>
  <c r="K9775" i="1" s="1"/>
  <c r="J9776" i="1"/>
  <c r="K9776" i="1" s="1"/>
  <c r="J9777" i="1"/>
  <c r="K9777" i="1" s="1"/>
  <c r="J9778" i="1"/>
  <c r="K9778" i="1" s="1"/>
  <c r="J9779" i="1"/>
  <c r="K9779" i="1" s="1"/>
  <c r="J9780" i="1"/>
  <c r="K9780" i="1" s="1"/>
  <c r="J9781" i="1"/>
  <c r="K9781" i="1" s="1"/>
  <c r="J9782" i="1"/>
  <c r="K9782" i="1" s="1"/>
  <c r="J9783" i="1"/>
  <c r="K9783" i="1" s="1"/>
  <c r="J9784" i="1"/>
  <c r="K9784" i="1" s="1"/>
  <c r="J9785" i="1"/>
  <c r="K9785" i="1" s="1"/>
  <c r="J9786" i="1"/>
  <c r="K9786" i="1" s="1"/>
  <c r="J9787" i="1"/>
  <c r="K9787" i="1" s="1"/>
  <c r="J9788" i="1"/>
  <c r="K9788" i="1" s="1"/>
  <c r="J9789" i="1"/>
  <c r="K9789" i="1" s="1"/>
  <c r="J9790" i="1"/>
  <c r="K9790" i="1" s="1"/>
  <c r="J9791" i="1"/>
  <c r="K9791" i="1" s="1"/>
  <c r="J9792" i="1"/>
  <c r="K9792" i="1" s="1"/>
  <c r="J9793" i="1"/>
  <c r="K9793" i="1" s="1"/>
  <c r="J9794" i="1"/>
  <c r="K9794" i="1" s="1"/>
  <c r="J9795" i="1"/>
  <c r="K9795" i="1" s="1"/>
  <c r="J9796" i="1"/>
  <c r="K9796" i="1" s="1"/>
  <c r="J9797" i="1"/>
  <c r="K9797" i="1" s="1"/>
  <c r="J9798" i="1"/>
  <c r="K9798" i="1" s="1"/>
  <c r="J9799" i="1"/>
  <c r="K9799" i="1" s="1"/>
  <c r="J9800" i="1"/>
  <c r="K9800" i="1" s="1"/>
  <c r="J9801" i="1"/>
  <c r="K9801" i="1" s="1"/>
  <c r="J9802" i="1"/>
  <c r="K9802" i="1" s="1"/>
  <c r="J9803" i="1"/>
  <c r="K9803" i="1" s="1"/>
  <c r="J9804" i="1"/>
  <c r="K9804" i="1" s="1"/>
  <c r="J9805" i="1"/>
  <c r="K9805" i="1" s="1"/>
  <c r="J9806" i="1"/>
  <c r="K9806" i="1" s="1"/>
  <c r="J9807" i="1"/>
  <c r="K9807" i="1" s="1"/>
  <c r="J9808" i="1"/>
  <c r="K9808" i="1" s="1"/>
  <c r="J9809" i="1"/>
  <c r="K9809" i="1" s="1"/>
  <c r="J9810" i="1"/>
  <c r="K9810" i="1" s="1"/>
  <c r="J9811" i="1"/>
  <c r="K9811" i="1" s="1"/>
  <c r="J9812" i="1"/>
  <c r="K9812" i="1" s="1"/>
  <c r="J9813" i="1"/>
  <c r="K9813" i="1" s="1"/>
  <c r="J9814" i="1"/>
  <c r="K9814" i="1" s="1"/>
  <c r="J9815" i="1"/>
  <c r="K9815" i="1" s="1"/>
  <c r="J9816" i="1"/>
  <c r="K9816" i="1" s="1"/>
  <c r="J9817" i="1"/>
  <c r="K9817" i="1" s="1"/>
  <c r="J9818" i="1"/>
  <c r="K9818" i="1" s="1"/>
  <c r="J9819" i="1"/>
  <c r="K9819" i="1" s="1"/>
  <c r="J9820" i="1"/>
  <c r="K9820" i="1" s="1"/>
  <c r="J9821" i="1"/>
  <c r="K9821" i="1" s="1"/>
  <c r="J9822" i="1"/>
  <c r="K9822" i="1" s="1"/>
  <c r="J9823" i="1"/>
  <c r="K9823" i="1" s="1"/>
  <c r="J9824" i="1"/>
  <c r="K9824" i="1" s="1"/>
  <c r="J9825" i="1"/>
  <c r="K9825" i="1" s="1"/>
  <c r="J9826" i="1"/>
  <c r="K9826" i="1" s="1"/>
  <c r="J9827" i="1"/>
  <c r="K9827" i="1" s="1"/>
  <c r="J9828" i="1"/>
  <c r="K9828" i="1" s="1"/>
  <c r="J9829" i="1"/>
  <c r="K9829" i="1" s="1"/>
  <c r="J9830" i="1"/>
  <c r="K9830" i="1" s="1"/>
  <c r="J9831" i="1"/>
  <c r="K9831" i="1" s="1"/>
  <c r="J9832" i="1"/>
  <c r="K9832" i="1" s="1"/>
  <c r="J9833" i="1"/>
  <c r="K9833" i="1" s="1"/>
  <c r="J9834" i="1"/>
  <c r="K9834" i="1" s="1"/>
  <c r="J9835" i="1"/>
  <c r="K9835" i="1" s="1"/>
  <c r="J9836" i="1"/>
  <c r="K9836" i="1" s="1"/>
  <c r="J9837" i="1"/>
  <c r="K9837" i="1" s="1"/>
  <c r="J9838" i="1"/>
  <c r="K9838" i="1" s="1"/>
  <c r="J9839" i="1"/>
  <c r="K9839" i="1" s="1"/>
  <c r="J9840" i="1"/>
  <c r="K9840" i="1" s="1"/>
  <c r="J9841" i="1"/>
  <c r="K9841" i="1" s="1"/>
  <c r="J9842" i="1"/>
  <c r="K9842" i="1" s="1"/>
  <c r="J9843" i="1"/>
  <c r="K9843" i="1" s="1"/>
  <c r="J9844" i="1"/>
  <c r="K9844" i="1" s="1"/>
  <c r="J9845" i="1"/>
  <c r="K9845" i="1" s="1"/>
  <c r="J9846" i="1"/>
  <c r="K9846" i="1" s="1"/>
  <c r="J9847" i="1"/>
  <c r="K9847" i="1" s="1"/>
  <c r="J9848" i="1"/>
  <c r="K9848" i="1" s="1"/>
  <c r="J9849" i="1"/>
  <c r="K9849" i="1" s="1"/>
  <c r="J9850" i="1"/>
  <c r="K9850" i="1" s="1"/>
  <c r="J9851" i="1"/>
  <c r="K9851" i="1" s="1"/>
  <c r="J9852" i="1"/>
  <c r="K9852" i="1" s="1"/>
  <c r="J9853" i="1"/>
  <c r="K9853" i="1" s="1"/>
  <c r="J9854" i="1"/>
  <c r="K9854" i="1" s="1"/>
  <c r="J9855" i="1"/>
  <c r="K9855" i="1" s="1"/>
  <c r="J9856" i="1"/>
  <c r="K9856" i="1" s="1"/>
  <c r="J9857" i="1"/>
  <c r="K9857" i="1" s="1"/>
  <c r="J9858" i="1"/>
  <c r="K9858" i="1" s="1"/>
  <c r="J9859" i="1"/>
  <c r="K9859" i="1" s="1"/>
  <c r="J9860" i="1"/>
  <c r="K9860" i="1" s="1"/>
  <c r="J9861" i="1"/>
  <c r="K9861" i="1" s="1"/>
  <c r="J9862" i="1"/>
  <c r="K9862" i="1" s="1"/>
  <c r="J9863" i="1"/>
  <c r="K9863" i="1" s="1"/>
  <c r="J9864" i="1"/>
  <c r="K9864" i="1" s="1"/>
  <c r="J9865" i="1"/>
  <c r="K9865" i="1" s="1"/>
  <c r="J9866" i="1"/>
  <c r="K9866" i="1" s="1"/>
  <c r="J9867" i="1"/>
  <c r="K9867" i="1" s="1"/>
  <c r="J9868" i="1"/>
  <c r="K9868" i="1" s="1"/>
  <c r="J9869" i="1"/>
  <c r="K9869" i="1" s="1"/>
  <c r="J9870" i="1"/>
  <c r="K9870" i="1" s="1"/>
  <c r="J9871" i="1"/>
  <c r="K9871" i="1" s="1"/>
  <c r="J9872" i="1"/>
  <c r="K9872" i="1" s="1"/>
  <c r="J9873" i="1"/>
  <c r="K9873" i="1" s="1"/>
  <c r="J9874" i="1"/>
  <c r="K9874" i="1" s="1"/>
  <c r="J9875" i="1"/>
  <c r="K9875" i="1" s="1"/>
  <c r="J9876" i="1"/>
  <c r="K9876" i="1" s="1"/>
  <c r="J9877" i="1"/>
  <c r="K9877" i="1" s="1"/>
  <c r="J9878" i="1"/>
  <c r="K9878" i="1" s="1"/>
  <c r="J9879" i="1"/>
  <c r="K9879" i="1" s="1"/>
  <c r="J9880" i="1"/>
  <c r="K9880" i="1" s="1"/>
  <c r="J9881" i="1"/>
  <c r="K9881" i="1" s="1"/>
  <c r="J9882" i="1"/>
  <c r="K9882" i="1" s="1"/>
  <c r="J9883" i="1"/>
  <c r="K9883" i="1" s="1"/>
  <c r="J9884" i="1"/>
  <c r="K9884" i="1" s="1"/>
  <c r="J9885" i="1"/>
  <c r="K9885" i="1" s="1"/>
  <c r="J9886" i="1"/>
  <c r="K9886" i="1" s="1"/>
  <c r="J9887" i="1"/>
  <c r="K9887" i="1" s="1"/>
  <c r="J9888" i="1"/>
  <c r="K9888" i="1" s="1"/>
  <c r="J9889" i="1"/>
  <c r="K9889" i="1" s="1"/>
  <c r="J9890" i="1"/>
  <c r="K9890" i="1" s="1"/>
  <c r="J9891" i="1"/>
  <c r="K9891" i="1" s="1"/>
  <c r="J9892" i="1"/>
  <c r="K9892" i="1" s="1"/>
  <c r="J9893" i="1"/>
  <c r="K9893" i="1" s="1"/>
  <c r="J9894" i="1"/>
  <c r="K9894" i="1" s="1"/>
  <c r="J9895" i="1"/>
  <c r="K9895" i="1" s="1"/>
  <c r="J9896" i="1"/>
  <c r="K9896" i="1" s="1"/>
  <c r="J9897" i="1"/>
  <c r="K9897" i="1" s="1"/>
  <c r="J9898" i="1"/>
  <c r="K9898" i="1" s="1"/>
  <c r="J9899" i="1"/>
  <c r="K9899" i="1" s="1"/>
  <c r="J9900" i="1"/>
  <c r="K9900" i="1" s="1"/>
  <c r="J9901" i="1"/>
  <c r="K9901" i="1" s="1"/>
  <c r="J9902" i="1"/>
  <c r="K9902" i="1" s="1"/>
  <c r="J9903" i="1"/>
  <c r="K9903" i="1" s="1"/>
  <c r="J9904" i="1"/>
  <c r="K9904" i="1" s="1"/>
  <c r="J9905" i="1"/>
  <c r="K9905" i="1" s="1"/>
  <c r="J9906" i="1"/>
  <c r="K9906" i="1" s="1"/>
  <c r="J9907" i="1"/>
  <c r="K9907" i="1" s="1"/>
  <c r="J9908" i="1"/>
  <c r="K9908" i="1" s="1"/>
  <c r="J9909" i="1"/>
  <c r="K9909" i="1" s="1"/>
  <c r="J9910" i="1"/>
  <c r="K9910" i="1" s="1"/>
  <c r="J9911" i="1"/>
  <c r="K9911" i="1" s="1"/>
  <c r="J9912" i="1"/>
  <c r="K9912" i="1" s="1"/>
  <c r="J9913" i="1"/>
  <c r="K9913" i="1" s="1"/>
  <c r="J9914" i="1"/>
  <c r="K9914" i="1" s="1"/>
  <c r="J9915" i="1"/>
  <c r="K9915" i="1" s="1"/>
  <c r="J9916" i="1"/>
  <c r="K9916" i="1" s="1"/>
  <c r="J9917" i="1"/>
  <c r="K9917" i="1" s="1"/>
  <c r="J9918" i="1"/>
  <c r="K9918" i="1" s="1"/>
  <c r="J9919" i="1"/>
  <c r="K9919" i="1" s="1"/>
  <c r="J9920" i="1"/>
  <c r="K9920" i="1" s="1"/>
  <c r="J9921" i="1"/>
  <c r="K9921" i="1" s="1"/>
  <c r="J9922" i="1"/>
  <c r="K9922" i="1" s="1"/>
  <c r="J9923" i="1"/>
  <c r="K9923" i="1" s="1"/>
  <c r="J9924" i="1"/>
  <c r="K9924" i="1" s="1"/>
  <c r="J9925" i="1"/>
  <c r="K9925" i="1" s="1"/>
  <c r="J9926" i="1"/>
  <c r="K9926" i="1" s="1"/>
  <c r="J9927" i="1"/>
  <c r="K9927" i="1" s="1"/>
  <c r="J9928" i="1"/>
  <c r="K9928" i="1" s="1"/>
  <c r="J9929" i="1"/>
  <c r="K9929" i="1" s="1"/>
  <c r="J9930" i="1"/>
  <c r="K9930" i="1" s="1"/>
  <c r="J9931" i="1"/>
  <c r="K9931" i="1" s="1"/>
  <c r="J9932" i="1"/>
  <c r="K9932" i="1" s="1"/>
  <c r="J9933" i="1"/>
  <c r="K9933" i="1" s="1"/>
  <c r="J9934" i="1"/>
  <c r="K9934" i="1" s="1"/>
  <c r="J9935" i="1"/>
  <c r="K9935" i="1" s="1"/>
  <c r="J9936" i="1"/>
  <c r="K9936" i="1" s="1"/>
  <c r="J9937" i="1"/>
  <c r="K9937" i="1" s="1"/>
  <c r="J9938" i="1"/>
  <c r="K9938" i="1" s="1"/>
  <c r="J9939" i="1"/>
  <c r="K9939" i="1" s="1"/>
  <c r="J9940" i="1"/>
  <c r="K9940" i="1" s="1"/>
  <c r="J9941" i="1"/>
  <c r="K9941" i="1" s="1"/>
  <c r="J9942" i="1"/>
  <c r="K9942" i="1" s="1"/>
  <c r="J9943" i="1"/>
  <c r="K9943" i="1" s="1"/>
  <c r="J9944" i="1"/>
  <c r="K9944" i="1" s="1"/>
  <c r="J9945" i="1"/>
  <c r="K9945" i="1" s="1"/>
  <c r="J9946" i="1"/>
  <c r="K9946" i="1" s="1"/>
  <c r="J9947" i="1"/>
  <c r="K9947" i="1" s="1"/>
  <c r="J9948" i="1"/>
  <c r="K9948" i="1" s="1"/>
  <c r="J9949" i="1"/>
  <c r="K9949" i="1" s="1"/>
  <c r="J9950" i="1"/>
  <c r="K9950" i="1" s="1"/>
  <c r="J9951" i="1"/>
  <c r="K9951" i="1" s="1"/>
  <c r="J9952" i="1"/>
  <c r="K9952" i="1" s="1"/>
  <c r="J9953" i="1"/>
  <c r="K9953" i="1" s="1"/>
  <c r="J9954" i="1"/>
  <c r="K9954" i="1" s="1"/>
  <c r="J9955" i="1"/>
  <c r="K9955" i="1" s="1"/>
  <c r="J9956" i="1"/>
  <c r="K9956" i="1" s="1"/>
  <c r="J9957" i="1"/>
  <c r="K9957" i="1" s="1"/>
  <c r="J9958" i="1"/>
  <c r="K9958" i="1" s="1"/>
  <c r="J9959" i="1"/>
  <c r="K9959" i="1" s="1"/>
  <c r="J9960" i="1"/>
  <c r="K9960" i="1" s="1"/>
  <c r="J9961" i="1"/>
  <c r="K9961" i="1" s="1"/>
  <c r="J9962" i="1"/>
  <c r="K9962" i="1" s="1"/>
  <c r="J9963" i="1"/>
  <c r="K9963" i="1" s="1"/>
  <c r="J9964" i="1"/>
  <c r="K9964" i="1" s="1"/>
  <c r="J9965" i="1"/>
  <c r="K9965" i="1" s="1"/>
  <c r="J9966" i="1"/>
  <c r="K9966" i="1" s="1"/>
  <c r="J9967" i="1"/>
  <c r="K9967" i="1" s="1"/>
  <c r="J9968" i="1"/>
  <c r="K9968" i="1" s="1"/>
  <c r="J9969" i="1"/>
  <c r="K9969" i="1" s="1"/>
  <c r="J9970" i="1"/>
  <c r="K9970" i="1" s="1"/>
  <c r="J9971" i="1"/>
  <c r="K9971" i="1" s="1"/>
  <c r="J9972" i="1"/>
  <c r="K9972" i="1" s="1"/>
  <c r="J9973" i="1"/>
  <c r="K9973" i="1" s="1"/>
  <c r="J9974" i="1"/>
  <c r="K9974" i="1" s="1"/>
  <c r="J9975" i="1"/>
  <c r="K9975" i="1" s="1"/>
  <c r="J9976" i="1"/>
  <c r="K9976" i="1" s="1"/>
  <c r="J9977" i="1"/>
  <c r="K9977" i="1" s="1"/>
  <c r="J9978" i="1"/>
  <c r="K9978" i="1" s="1"/>
  <c r="J9979" i="1"/>
  <c r="K9979" i="1" s="1"/>
  <c r="J9980" i="1"/>
  <c r="K9980" i="1" s="1"/>
  <c r="J9981" i="1"/>
  <c r="K9981" i="1" s="1"/>
  <c r="J9982" i="1"/>
  <c r="K9982" i="1" s="1"/>
  <c r="J9983" i="1"/>
  <c r="K9983" i="1" s="1"/>
  <c r="J9984" i="1"/>
  <c r="K9984" i="1" s="1"/>
  <c r="J9985" i="1"/>
  <c r="K9985" i="1" s="1"/>
  <c r="J9986" i="1"/>
  <c r="K9986" i="1" s="1"/>
  <c r="J9987" i="1"/>
  <c r="K9987" i="1" s="1"/>
  <c r="J9988" i="1"/>
  <c r="K9988" i="1" s="1"/>
  <c r="J9989" i="1"/>
  <c r="K9989" i="1" s="1"/>
  <c r="J9990" i="1"/>
  <c r="K9990" i="1" s="1"/>
  <c r="J9991" i="1"/>
  <c r="K9991" i="1" s="1"/>
  <c r="J9992" i="1"/>
  <c r="K9992" i="1" s="1"/>
  <c r="J9993" i="1"/>
  <c r="K9993" i="1" s="1"/>
  <c r="J9994" i="1"/>
  <c r="K9994" i="1" s="1"/>
  <c r="J9995" i="1"/>
  <c r="K9995" i="1" s="1"/>
  <c r="J9996" i="1"/>
  <c r="K9996" i="1" s="1"/>
  <c r="J9997" i="1"/>
  <c r="K9997" i="1" s="1"/>
  <c r="J9998" i="1"/>
  <c r="K9998" i="1" s="1"/>
  <c r="J9999" i="1"/>
  <c r="K9999" i="1" s="1"/>
  <c r="J10000" i="1"/>
  <c r="K10000" i="1" s="1"/>
  <c r="J10001" i="1"/>
  <c r="K10001" i="1" s="1"/>
  <c r="J10002" i="1"/>
  <c r="K10002" i="1" s="1"/>
  <c r="J10003" i="1"/>
  <c r="K10003" i="1" s="1"/>
  <c r="J10004" i="1"/>
  <c r="K10004" i="1" s="1"/>
  <c r="J10005" i="1"/>
  <c r="K10005" i="1" s="1"/>
  <c r="J10006" i="1"/>
  <c r="K10006" i="1" s="1"/>
  <c r="J10007" i="1"/>
  <c r="K10007" i="1" s="1"/>
  <c r="J10008" i="1"/>
  <c r="K10008" i="1" s="1"/>
  <c r="J10009" i="1"/>
  <c r="K10009" i="1" s="1"/>
  <c r="J10010" i="1"/>
  <c r="K10010" i="1" s="1"/>
  <c r="J10011" i="1"/>
  <c r="K10011" i="1" s="1"/>
  <c r="J10012" i="1"/>
  <c r="K10012" i="1" s="1"/>
  <c r="J10013" i="1"/>
  <c r="K10013" i="1" s="1"/>
  <c r="J10014" i="1"/>
  <c r="K10014" i="1" s="1"/>
  <c r="J10015" i="1"/>
  <c r="K10015" i="1" s="1"/>
  <c r="J10016" i="1"/>
  <c r="K10016" i="1" s="1"/>
  <c r="J10017" i="1"/>
  <c r="K10017" i="1" s="1"/>
  <c r="J10018" i="1"/>
  <c r="K10018" i="1" s="1"/>
  <c r="J10019" i="1"/>
  <c r="K10019" i="1" s="1"/>
  <c r="J10020" i="1"/>
  <c r="K10020" i="1" s="1"/>
  <c r="J10021" i="1"/>
  <c r="K10021" i="1" s="1"/>
  <c r="J10022" i="1"/>
  <c r="K10022" i="1" s="1"/>
  <c r="J10023" i="1"/>
  <c r="K10023" i="1" s="1"/>
  <c r="J10024" i="1"/>
  <c r="K10024" i="1" s="1"/>
  <c r="J10025" i="1"/>
  <c r="K10025" i="1" s="1"/>
  <c r="J10026" i="1"/>
  <c r="K10026" i="1" s="1"/>
  <c r="J10027" i="1"/>
  <c r="K10027" i="1" s="1"/>
  <c r="J10028" i="1"/>
  <c r="K10028" i="1" s="1"/>
  <c r="J10029" i="1"/>
  <c r="K10029" i="1" s="1"/>
  <c r="J10030" i="1"/>
  <c r="K10030" i="1" s="1"/>
  <c r="J10031" i="1"/>
  <c r="K10031" i="1" s="1"/>
  <c r="J10032" i="1"/>
  <c r="K10032" i="1" s="1"/>
  <c r="J10033" i="1"/>
  <c r="K10033" i="1" s="1"/>
  <c r="J10034" i="1"/>
  <c r="K10034" i="1" s="1"/>
  <c r="J10035" i="1"/>
  <c r="K10035" i="1" s="1"/>
  <c r="J10036" i="1"/>
  <c r="K10036" i="1" s="1"/>
  <c r="J10037" i="1"/>
  <c r="K10037" i="1" s="1"/>
  <c r="J10038" i="1"/>
  <c r="K10038" i="1" s="1"/>
  <c r="J10039" i="1"/>
  <c r="K10039" i="1" s="1"/>
  <c r="J10040" i="1"/>
  <c r="K10040" i="1" s="1"/>
  <c r="J10041" i="1"/>
  <c r="K10041" i="1" s="1"/>
  <c r="J10042" i="1"/>
  <c r="K10042" i="1" s="1"/>
  <c r="J10043" i="1"/>
  <c r="K10043" i="1" s="1"/>
  <c r="J10044" i="1"/>
  <c r="K10044" i="1" s="1"/>
  <c r="J10045" i="1"/>
  <c r="K10045" i="1" s="1"/>
  <c r="J10046" i="1"/>
  <c r="K10046" i="1" s="1"/>
  <c r="J10047" i="1"/>
  <c r="K10047" i="1" s="1"/>
  <c r="J10048" i="1"/>
  <c r="K10048" i="1" s="1"/>
  <c r="J10049" i="1"/>
  <c r="K10049" i="1" s="1"/>
  <c r="J10050" i="1"/>
  <c r="K10050" i="1" s="1"/>
  <c r="J10051" i="1"/>
  <c r="K10051" i="1" s="1"/>
  <c r="J10052" i="1"/>
  <c r="K10052" i="1" s="1"/>
  <c r="J10053" i="1"/>
  <c r="K10053" i="1" s="1"/>
  <c r="J10054" i="1"/>
  <c r="K10054" i="1" s="1"/>
  <c r="J10055" i="1"/>
  <c r="K10055" i="1" s="1"/>
  <c r="J10056" i="1"/>
  <c r="K10056" i="1" s="1"/>
  <c r="J10057" i="1"/>
  <c r="K10057" i="1" s="1"/>
  <c r="J10058" i="1"/>
  <c r="K10058" i="1" s="1"/>
  <c r="J10059" i="1"/>
  <c r="K10059" i="1" s="1"/>
  <c r="J10060" i="1"/>
  <c r="K10060" i="1" s="1"/>
  <c r="J10061" i="1"/>
  <c r="K10061" i="1" s="1"/>
  <c r="J10062" i="1"/>
  <c r="K10062" i="1" s="1"/>
  <c r="J10063" i="1"/>
  <c r="K10063" i="1" s="1"/>
  <c r="J10064" i="1"/>
  <c r="K10064" i="1" s="1"/>
  <c r="J10065" i="1"/>
  <c r="K10065" i="1" s="1"/>
  <c r="J10066" i="1"/>
  <c r="K10066" i="1" s="1"/>
  <c r="J10067" i="1"/>
  <c r="K10067" i="1" s="1"/>
  <c r="J10068" i="1"/>
  <c r="K10068" i="1" s="1"/>
  <c r="J10069" i="1"/>
  <c r="K10069" i="1" s="1"/>
  <c r="J10070" i="1"/>
  <c r="K10070" i="1" s="1"/>
  <c r="J10071" i="1"/>
  <c r="K10071" i="1" s="1"/>
  <c r="J10072" i="1"/>
  <c r="K10072" i="1" s="1"/>
  <c r="J10073" i="1"/>
  <c r="K10073" i="1" s="1"/>
  <c r="J10074" i="1"/>
  <c r="K10074" i="1" s="1"/>
  <c r="J10075" i="1"/>
  <c r="K10075" i="1" s="1"/>
  <c r="J10076" i="1"/>
  <c r="K10076" i="1" s="1"/>
  <c r="J10077" i="1"/>
  <c r="K10077" i="1" s="1"/>
  <c r="J10078" i="1"/>
  <c r="K10078" i="1" s="1"/>
  <c r="J10079" i="1"/>
  <c r="K10079" i="1" s="1"/>
  <c r="J10080" i="1"/>
  <c r="K10080" i="1" s="1"/>
  <c r="J10081" i="1"/>
  <c r="K10081" i="1" s="1"/>
  <c r="J10082" i="1"/>
  <c r="K10082" i="1" s="1"/>
  <c r="J10083" i="1"/>
  <c r="K10083" i="1" s="1"/>
  <c r="J10084" i="1"/>
  <c r="K10084" i="1" s="1"/>
  <c r="J10085" i="1"/>
  <c r="K10085" i="1" s="1"/>
  <c r="J10086" i="1"/>
  <c r="K10086" i="1" s="1"/>
  <c r="J10087" i="1"/>
  <c r="K10087" i="1" s="1"/>
  <c r="J10088" i="1"/>
  <c r="K10088" i="1" s="1"/>
  <c r="J10089" i="1"/>
  <c r="K10089" i="1" s="1"/>
  <c r="J10090" i="1"/>
  <c r="K10090" i="1" s="1"/>
  <c r="J10091" i="1"/>
  <c r="K10091" i="1" s="1"/>
  <c r="J10092" i="1"/>
  <c r="K10092" i="1" s="1"/>
  <c r="J10093" i="1"/>
  <c r="K10093" i="1" s="1"/>
  <c r="J10094" i="1"/>
  <c r="K10094" i="1" s="1"/>
  <c r="J10095" i="1"/>
  <c r="K10095" i="1" s="1"/>
  <c r="J10096" i="1"/>
  <c r="K10096" i="1" s="1"/>
  <c r="J10097" i="1"/>
  <c r="K10097" i="1" s="1"/>
  <c r="J10098" i="1"/>
  <c r="K10098" i="1" s="1"/>
  <c r="J10099" i="1"/>
  <c r="K10099" i="1" s="1"/>
  <c r="J10100" i="1"/>
  <c r="K10100" i="1" s="1"/>
  <c r="J10101" i="1"/>
  <c r="K10101" i="1" s="1"/>
  <c r="J10102" i="1"/>
  <c r="K10102" i="1" s="1"/>
  <c r="J10103" i="1"/>
  <c r="K10103" i="1" s="1"/>
  <c r="J10104" i="1"/>
  <c r="K10104" i="1" s="1"/>
  <c r="J10105" i="1"/>
  <c r="K10105" i="1" s="1"/>
  <c r="J10106" i="1"/>
  <c r="K10106" i="1" s="1"/>
  <c r="J10107" i="1"/>
  <c r="K10107" i="1" s="1"/>
  <c r="J10108" i="1"/>
  <c r="K10108" i="1" s="1"/>
  <c r="J10109" i="1"/>
  <c r="K10109" i="1" s="1"/>
  <c r="J10110" i="1"/>
  <c r="K10110" i="1" s="1"/>
  <c r="J10111" i="1"/>
  <c r="K10111" i="1" s="1"/>
  <c r="J10112" i="1"/>
  <c r="K10112" i="1" s="1"/>
  <c r="J10113" i="1"/>
  <c r="K10113" i="1" s="1"/>
  <c r="J10114" i="1"/>
  <c r="K10114" i="1" s="1"/>
  <c r="J10115" i="1"/>
  <c r="K10115" i="1" s="1"/>
  <c r="J10116" i="1"/>
  <c r="K10116" i="1" s="1"/>
  <c r="J10117" i="1"/>
  <c r="K10117" i="1" s="1"/>
  <c r="J10118" i="1"/>
  <c r="K10118" i="1" s="1"/>
  <c r="J10119" i="1"/>
  <c r="K10119" i="1" s="1"/>
  <c r="J10120" i="1"/>
  <c r="K10120" i="1" s="1"/>
  <c r="J10121" i="1"/>
  <c r="K10121" i="1" s="1"/>
  <c r="J10122" i="1"/>
  <c r="K10122" i="1" s="1"/>
  <c r="J10123" i="1"/>
  <c r="K10123" i="1" s="1"/>
  <c r="J10124" i="1"/>
  <c r="K10124" i="1" s="1"/>
  <c r="J10125" i="1"/>
  <c r="K10125" i="1" s="1"/>
  <c r="J10126" i="1"/>
  <c r="K10126" i="1" s="1"/>
  <c r="J10127" i="1"/>
  <c r="K10127" i="1" s="1"/>
  <c r="J10128" i="1"/>
  <c r="K10128" i="1" s="1"/>
  <c r="J10129" i="1"/>
  <c r="K10129" i="1" s="1"/>
  <c r="J10130" i="1"/>
  <c r="K10130" i="1" s="1"/>
  <c r="J10131" i="1"/>
  <c r="K10131" i="1" s="1"/>
  <c r="J10132" i="1"/>
  <c r="K10132" i="1" s="1"/>
  <c r="J10133" i="1"/>
  <c r="K10133" i="1" s="1"/>
  <c r="J10134" i="1"/>
  <c r="K10134" i="1" s="1"/>
  <c r="J10135" i="1"/>
  <c r="K10135" i="1" s="1"/>
  <c r="J10136" i="1"/>
  <c r="K10136" i="1" s="1"/>
  <c r="J10137" i="1"/>
  <c r="K10137" i="1" s="1"/>
  <c r="J10138" i="1"/>
  <c r="K10138" i="1" s="1"/>
  <c r="J10139" i="1"/>
  <c r="K10139" i="1" s="1"/>
  <c r="J10140" i="1"/>
  <c r="K10140" i="1" s="1"/>
  <c r="J10141" i="1"/>
  <c r="K10141" i="1" s="1"/>
  <c r="J10142" i="1"/>
  <c r="K10142" i="1" s="1"/>
  <c r="J10143" i="1"/>
  <c r="K10143" i="1" s="1"/>
  <c r="J10144" i="1"/>
  <c r="K10144" i="1" s="1"/>
  <c r="J10145" i="1"/>
  <c r="K10145" i="1" s="1"/>
  <c r="J10146" i="1"/>
  <c r="K10146" i="1" s="1"/>
  <c r="J10147" i="1"/>
  <c r="K10147" i="1" s="1"/>
  <c r="J10148" i="1"/>
  <c r="K10148" i="1" s="1"/>
  <c r="J10149" i="1"/>
  <c r="K10149" i="1" s="1"/>
  <c r="J10150" i="1"/>
  <c r="K10150" i="1" s="1"/>
  <c r="J10151" i="1"/>
  <c r="K10151" i="1" s="1"/>
  <c r="J10152" i="1"/>
  <c r="K10152" i="1" s="1"/>
  <c r="J10153" i="1"/>
  <c r="K10153" i="1" s="1"/>
  <c r="J10154" i="1"/>
  <c r="K10154" i="1" s="1"/>
  <c r="J10155" i="1"/>
  <c r="K10155" i="1" s="1"/>
  <c r="J10156" i="1"/>
  <c r="K10156" i="1" s="1"/>
  <c r="J10157" i="1"/>
  <c r="K10157" i="1" s="1"/>
  <c r="J10158" i="1"/>
  <c r="K10158" i="1" s="1"/>
  <c r="J10159" i="1"/>
  <c r="K10159" i="1" s="1"/>
  <c r="J10160" i="1"/>
  <c r="K10160" i="1" s="1"/>
  <c r="J10161" i="1"/>
  <c r="K10161" i="1" s="1"/>
  <c r="J10162" i="1"/>
  <c r="K10162" i="1" s="1"/>
  <c r="J10163" i="1"/>
  <c r="K10163" i="1" s="1"/>
  <c r="J10164" i="1"/>
  <c r="K10164" i="1" s="1"/>
  <c r="J10165" i="1"/>
  <c r="K10165" i="1" s="1"/>
  <c r="J10166" i="1"/>
  <c r="K10166" i="1" s="1"/>
  <c r="J10167" i="1"/>
  <c r="K10167" i="1" s="1"/>
  <c r="J10168" i="1"/>
  <c r="K10168" i="1" s="1"/>
  <c r="J10169" i="1"/>
  <c r="K10169" i="1" s="1"/>
  <c r="J10170" i="1"/>
  <c r="K10170" i="1" s="1"/>
  <c r="J10171" i="1"/>
  <c r="K10171" i="1" s="1"/>
  <c r="J10172" i="1"/>
  <c r="K10172" i="1" s="1"/>
  <c r="J10173" i="1"/>
  <c r="K10173" i="1" s="1"/>
  <c r="J10174" i="1"/>
  <c r="K10174" i="1" s="1"/>
  <c r="J10175" i="1"/>
  <c r="K10175" i="1" s="1"/>
  <c r="J10176" i="1"/>
  <c r="K10176" i="1" s="1"/>
  <c r="J10177" i="1"/>
  <c r="K10177" i="1" s="1"/>
  <c r="J10178" i="1"/>
  <c r="K10178" i="1" s="1"/>
  <c r="J10179" i="1"/>
  <c r="K10179" i="1" s="1"/>
  <c r="J10180" i="1"/>
  <c r="K10180" i="1" s="1"/>
  <c r="J10181" i="1"/>
  <c r="K10181" i="1" s="1"/>
  <c r="J10182" i="1"/>
  <c r="K10182" i="1" s="1"/>
  <c r="J10183" i="1"/>
  <c r="K10183" i="1" s="1"/>
  <c r="J10184" i="1"/>
  <c r="K10184" i="1" s="1"/>
  <c r="J10185" i="1"/>
  <c r="K10185" i="1" s="1"/>
  <c r="J10186" i="1"/>
  <c r="K10186" i="1" s="1"/>
  <c r="J10187" i="1"/>
  <c r="K10187" i="1" s="1"/>
  <c r="J10188" i="1"/>
  <c r="K10188" i="1" s="1"/>
  <c r="J10189" i="1"/>
  <c r="K10189" i="1" s="1"/>
  <c r="J10190" i="1"/>
  <c r="K10190" i="1" s="1"/>
  <c r="J10191" i="1"/>
  <c r="K10191" i="1" s="1"/>
  <c r="J10192" i="1"/>
  <c r="K10192" i="1" s="1"/>
  <c r="J10193" i="1"/>
  <c r="K10193" i="1" s="1"/>
  <c r="J10194" i="1"/>
  <c r="K10194" i="1" s="1"/>
  <c r="J10195" i="1"/>
  <c r="K10195" i="1" s="1"/>
  <c r="J10196" i="1"/>
  <c r="K10196" i="1" s="1"/>
  <c r="J10197" i="1"/>
  <c r="K10197" i="1" s="1"/>
  <c r="J10198" i="1"/>
  <c r="K10198" i="1" s="1"/>
  <c r="J10199" i="1"/>
  <c r="K10199" i="1" s="1"/>
  <c r="J10200" i="1"/>
  <c r="K10200" i="1" s="1"/>
  <c r="J10201" i="1"/>
  <c r="K10201" i="1" s="1"/>
  <c r="J10202" i="1"/>
  <c r="K10202" i="1" s="1"/>
  <c r="J10203" i="1"/>
  <c r="K10203" i="1" s="1"/>
  <c r="J10204" i="1"/>
  <c r="K10204" i="1" s="1"/>
  <c r="J10205" i="1"/>
  <c r="K10205" i="1" s="1"/>
  <c r="J10206" i="1"/>
  <c r="K10206" i="1" s="1"/>
  <c r="J10207" i="1"/>
  <c r="K10207" i="1" s="1"/>
  <c r="J10208" i="1"/>
  <c r="K10208" i="1" s="1"/>
  <c r="J10209" i="1"/>
  <c r="K10209" i="1" s="1"/>
  <c r="J10210" i="1"/>
  <c r="K10210" i="1" s="1"/>
  <c r="J10211" i="1"/>
  <c r="K10211" i="1" s="1"/>
  <c r="J10212" i="1"/>
  <c r="K10212" i="1" s="1"/>
  <c r="J10213" i="1"/>
  <c r="K10213" i="1" s="1"/>
  <c r="J10214" i="1"/>
  <c r="K10214" i="1" s="1"/>
  <c r="J10215" i="1"/>
  <c r="K10215" i="1" s="1"/>
  <c r="J10216" i="1"/>
  <c r="K10216" i="1" s="1"/>
  <c r="J10217" i="1"/>
  <c r="K10217" i="1" s="1"/>
  <c r="J10218" i="1"/>
  <c r="K10218" i="1" s="1"/>
  <c r="J10219" i="1"/>
  <c r="K10219" i="1" s="1"/>
  <c r="J10220" i="1"/>
  <c r="K10220" i="1" s="1"/>
  <c r="J10221" i="1"/>
  <c r="K10221" i="1" s="1"/>
  <c r="J10222" i="1"/>
  <c r="K10222" i="1" s="1"/>
  <c r="J10223" i="1"/>
  <c r="K10223" i="1" s="1"/>
  <c r="J10224" i="1"/>
  <c r="K10224" i="1" s="1"/>
  <c r="J10225" i="1"/>
  <c r="K10225" i="1" s="1"/>
  <c r="J10226" i="1"/>
  <c r="K10226" i="1" s="1"/>
  <c r="J10227" i="1"/>
  <c r="K10227" i="1" s="1"/>
  <c r="J10228" i="1"/>
  <c r="K10228" i="1" s="1"/>
  <c r="J10229" i="1"/>
  <c r="K10229" i="1" s="1"/>
  <c r="J10230" i="1"/>
  <c r="K10230" i="1" s="1"/>
  <c r="J10231" i="1"/>
  <c r="K10231" i="1" s="1"/>
  <c r="J10232" i="1"/>
  <c r="K10232" i="1" s="1"/>
  <c r="J10233" i="1"/>
  <c r="K10233" i="1" s="1"/>
  <c r="J10234" i="1"/>
  <c r="K10234" i="1" s="1"/>
  <c r="J10235" i="1"/>
  <c r="K10235" i="1" s="1"/>
  <c r="J10236" i="1"/>
  <c r="K10236" i="1" s="1"/>
  <c r="J10237" i="1"/>
  <c r="K10237" i="1" s="1"/>
  <c r="J10238" i="1"/>
  <c r="K10238" i="1" s="1"/>
  <c r="J10239" i="1"/>
  <c r="K10239" i="1" s="1"/>
  <c r="J10240" i="1"/>
  <c r="K10240" i="1" s="1"/>
  <c r="J10241" i="1"/>
  <c r="K10241" i="1" s="1"/>
  <c r="J10242" i="1"/>
  <c r="K10242" i="1" s="1"/>
  <c r="J10243" i="1"/>
  <c r="K10243" i="1" s="1"/>
  <c r="J10244" i="1"/>
  <c r="K10244" i="1" s="1"/>
  <c r="J10245" i="1"/>
  <c r="K10245" i="1" s="1"/>
  <c r="J10246" i="1"/>
  <c r="K10246" i="1" s="1"/>
  <c r="J10248" i="1"/>
  <c r="K10248" i="1" s="1"/>
  <c r="J10249" i="1"/>
  <c r="K10249" i="1" s="1"/>
  <c r="J10250" i="1"/>
  <c r="K10250" i="1" s="1"/>
  <c r="J10251" i="1"/>
  <c r="K10251" i="1" s="1"/>
  <c r="J10252" i="1"/>
  <c r="K10252" i="1" s="1"/>
  <c r="J10253" i="1"/>
  <c r="K10253" i="1" s="1"/>
  <c r="J10254" i="1"/>
  <c r="K10254" i="1" s="1"/>
  <c r="J10255" i="1"/>
  <c r="K10255" i="1" s="1"/>
  <c r="J10256" i="1"/>
  <c r="K10256" i="1" s="1"/>
  <c r="J10257" i="1"/>
  <c r="K10257" i="1" s="1"/>
  <c r="J10258" i="1"/>
  <c r="K10258" i="1" s="1"/>
  <c r="J10259" i="1"/>
  <c r="K10259" i="1" s="1"/>
  <c r="J10260" i="1"/>
  <c r="K10260" i="1" s="1"/>
  <c r="J10261" i="1"/>
  <c r="K10261" i="1" s="1"/>
  <c r="J10262" i="1"/>
  <c r="K10262" i="1" s="1"/>
  <c r="J10263" i="1"/>
  <c r="K10263" i="1" s="1"/>
  <c r="J10264" i="1"/>
  <c r="K10264" i="1" s="1"/>
  <c r="J10265" i="1"/>
  <c r="K10265" i="1" s="1"/>
  <c r="J10266" i="1"/>
  <c r="K10266" i="1" s="1"/>
  <c r="J10267" i="1"/>
  <c r="K10267" i="1" s="1"/>
  <c r="J10268" i="1"/>
  <c r="K10268" i="1" s="1"/>
  <c r="J10269" i="1"/>
  <c r="K10269" i="1" s="1"/>
  <c r="J10270" i="1"/>
  <c r="K10270" i="1" s="1"/>
  <c r="J10271" i="1"/>
  <c r="K10271" i="1" s="1"/>
  <c r="J10272" i="1"/>
  <c r="K10272" i="1" s="1"/>
  <c r="J10273" i="1"/>
  <c r="K10273" i="1" s="1"/>
  <c r="J10274" i="1"/>
  <c r="K10274" i="1" s="1"/>
  <c r="J10275" i="1"/>
  <c r="K10275" i="1" s="1"/>
  <c r="J10276" i="1"/>
  <c r="K10276" i="1" s="1"/>
  <c r="J10277" i="1"/>
  <c r="K10277" i="1" s="1"/>
  <c r="J10278" i="1"/>
  <c r="K10278" i="1" s="1"/>
  <c r="J10279" i="1"/>
  <c r="K10279" i="1" s="1"/>
  <c r="J10280" i="1"/>
  <c r="K10280" i="1" s="1"/>
  <c r="J10281" i="1"/>
  <c r="K10281" i="1" s="1"/>
  <c r="J10282" i="1"/>
  <c r="K10282" i="1" s="1"/>
  <c r="J10283" i="1"/>
  <c r="K10283" i="1" s="1"/>
  <c r="J10284" i="1"/>
  <c r="K10284" i="1" s="1"/>
  <c r="J10285" i="1"/>
  <c r="K10285" i="1" s="1"/>
  <c r="J10286" i="1"/>
  <c r="K10286" i="1" s="1"/>
  <c r="J10287" i="1"/>
  <c r="K10287" i="1" s="1"/>
  <c r="J10288" i="1"/>
  <c r="K10288" i="1" s="1"/>
  <c r="J10289" i="1"/>
  <c r="K10289" i="1" s="1"/>
  <c r="J10290" i="1"/>
  <c r="K10290" i="1" s="1"/>
  <c r="J10291" i="1"/>
  <c r="K10291" i="1" s="1"/>
  <c r="J10292" i="1"/>
  <c r="K10292" i="1" s="1"/>
  <c r="J10293" i="1"/>
  <c r="K10293" i="1" s="1"/>
  <c r="J10294" i="1"/>
  <c r="K10294" i="1" s="1"/>
  <c r="J10295" i="1"/>
  <c r="K10295" i="1" s="1"/>
  <c r="J10296" i="1"/>
  <c r="K10296" i="1" s="1"/>
  <c r="J10297" i="1"/>
  <c r="K10297" i="1" s="1"/>
  <c r="J10298" i="1"/>
  <c r="K10298" i="1" s="1"/>
  <c r="J10299" i="1"/>
  <c r="K10299" i="1" s="1"/>
  <c r="J10300" i="1"/>
  <c r="K10300" i="1" s="1"/>
  <c r="J10301" i="1"/>
  <c r="K10301" i="1" s="1"/>
  <c r="J10302" i="1"/>
  <c r="K10302" i="1" s="1"/>
  <c r="J10303" i="1"/>
  <c r="K10303" i="1" s="1"/>
  <c r="J10304" i="1"/>
  <c r="K10304" i="1" s="1"/>
  <c r="J10305" i="1"/>
  <c r="K10305" i="1" s="1"/>
  <c r="J10306" i="1"/>
  <c r="K10306" i="1" s="1"/>
  <c r="J10307" i="1"/>
  <c r="K10307" i="1" s="1"/>
  <c r="J10308" i="1"/>
  <c r="K10308" i="1" s="1"/>
  <c r="J10309" i="1"/>
  <c r="K10309" i="1" s="1"/>
  <c r="J10310" i="1"/>
  <c r="K10310" i="1" s="1"/>
  <c r="J10311" i="1"/>
  <c r="K10311" i="1" s="1"/>
  <c r="J10312" i="1"/>
  <c r="K10312" i="1" s="1"/>
  <c r="J10313" i="1"/>
  <c r="K10313" i="1" s="1"/>
  <c r="J10314" i="1"/>
  <c r="K10314" i="1" s="1"/>
  <c r="J10315" i="1"/>
  <c r="K10315" i="1" s="1"/>
  <c r="J10316" i="1"/>
  <c r="K10316" i="1" s="1"/>
  <c r="J10317" i="1"/>
  <c r="K10317" i="1" s="1"/>
  <c r="J10318" i="1"/>
  <c r="K10318" i="1" s="1"/>
  <c r="J10319" i="1"/>
  <c r="K10319" i="1" s="1"/>
  <c r="J10320" i="1"/>
  <c r="K10320" i="1" s="1"/>
  <c r="J10321" i="1"/>
  <c r="K10321" i="1" s="1"/>
  <c r="J10322" i="1"/>
  <c r="K10322" i="1" s="1"/>
  <c r="J10323" i="1"/>
  <c r="K10323" i="1" s="1"/>
  <c r="J10324" i="1"/>
  <c r="K10324" i="1" s="1"/>
  <c r="J10325" i="1"/>
  <c r="K10325" i="1" s="1"/>
  <c r="J10326" i="1"/>
  <c r="K10326" i="1" s="1"/>
  <c r="J10327" i="1"/>
  <c r="K10327" i="1" s="1"/>
  <c r="J10328" i="1"/>
  <c r="K10328" i="1" s="1"/>
  <c r="J10329" i="1"/>
  <c r="K10329" i="1" s="1"/>
  <c r="J10330" i="1"/>
  <c r="K10330" i="1" s="1"/>
  <c r="J10331" i="1"/>
  <c r="K10331" i="1" s="1"/>
  <c r="J10332" i="1"/>
  <c r="K10332" i="1" s="1"/>
  <c r="J10333" i="1"/>
  <c r="K10333" i="1" s="1"/>
  <c r="J10334" i="1"/>
  <c r="K10334" i="1" s="1"/>
  <c r="J10335" i="1"/>
  <c r="K10335" i="1" s="1"/>
  <c r="J10336" i="1"/>
  <c r="K10336" i="1" s="1"/>
  <c r="J10337" i="1"/>
  <c r="K10337" i="1" s="1"/>
  <c r="J10338" i="1"/>
  <c r="K10338" i="1" s="1"/>
  <c r="J10339" i="1"/>
  <c r="K10339" i="1" s="1"/>
  <c r="J10340" i="1"/>
  <c r="K10340" i="1" s="1"/>
  <c r="J10341" i="1"/>
  <c r="K10341" i="1" s="1"/>
  <c r="J10342" i="1"/>
  <c r="K10342" i="1" s="1"/>
  <c r="J10343" i="1"/>
  <c r="K10343" i="1" s="1"/>
  <c r="J10344" i="1"/>
  <c r="K10344" i="1" s="1"/>
  <c r="J10345" i="1"/>
  <c r="K10345" i="1" s="1"/>
  <c r="J10346" i="1"/>
  <c r="K10346" i="1" s="1"/>
  <c r="J10347" i="1"/>
  <c r="K10347" i="1" s="1"/>
  <c r="J10348" i="1"/>
  <c r="K10348" i="1" s="1"/>
  <c r="J10349" i="1"/>
  <c r="K10349" i="1" s="1"/>
  <c r="J10350" i="1"/>
  <c r="K10350" i="1" s="1"/>
  <c r="J10351" i="1"/>
  <c r="K10351" i="1" s="1"/>
  <c r="J10352" i="1"/>
  <c r="K10352" i="1" s="1"/>
  <c r="J10353" i="1"/>
  <c r="K10353" i="1" s="1"/>
  <c r="J10354" i="1"/>
  <c r="K10354" i="1" s="1"/>
  <c r="J10355" i="1"/>
  <c r="K10355" i="1" s="1"/>
  <c r="J10356" i="1"/>
  <c r="K10356" i="1" s="1"/>
  <c r="J10357" i="1"/>
  <c r="K10357" i="1" s="1"/>
  <c r="J10358" i="1"/>
  <c r="K10358" i="1" s="1"/>
  <c r="J10359" i="1"/>
  <c r="K10359" i="1" s="1"/>
  <c r="J10360" i="1"/>
  <c r="K10360" i="1" s="1"/>
  <c r="J10361" i="1"/>
  <c r="K10361" i="1" s="1"/>
  <c r="J10362" i="1"/>
  <c r="K10362" i="1" s="1"/>
  <c r="J10363" i="1"/>
  <c r="K10363" i="1" s="1"/>
  <c r="J10364" i="1"/>
  <c r="K10364" i="1" s="1"/>
  <c r="J10365" i="1"/>
  <c r="K10365" i="1" s="1"/>
  <c r="J10366" i="1"/>
  <c r="K10366" i="1" s="1"/>
  <c r="J10367" i="1"/>
  <c r="K10367" i="1" s="1"/>
  <c r="J10368" i="1"/>
  <c r="K10368" i="1" s="1"/>
  <c r="J10369" i="1"/>
  <c r="K10369" i="1" s="1"/>
  <c r="J10370" i="1"/>
  <c r="K10370" i="1" s="1"/>
  <c r="J10371" i="1"/>
  <c r="K10371" i="1" s="1"/>
  <c r="J10372" i="1"/>
  <c r="K10372" i="1" s="1"/>
  <c r="J10373" i="1"/>
  <c r="K10373" i="1" s="1"/>
  <c r="J10374" i="1"/>
  <c r="K10374" i="1" s="1"/>
  <c r="J10375" i="1"/>
  <c r="K10375" i="1" s="1"/>
  <c r="J10376" i="1"/>
  <c r="K10376" i="1" s="1"/>
  <c r="J10377" i="1"/>
  <c r="K10377" i="1" s="1"/>
  <c r="J10378" i="1"/>
  <c r="K10378" i="1" s="1"/>
  <c r="J10379" i="1"/>
  <c r="K10379" i="1" s="1"/>
  <c r="J10380" i="1"/>
  <c r="K10380" i="1" s="1"/>
  <c r="J10381" i="1"/>
  <c r="K10381" i="1" s="1"/>
  <c r="J10382" i="1"/>
  <c r="K10382" i="1" s="1"/>
  <c r="J10383" i="1"/>
  <c r="K10383" i="1" s="1"/>
  <c r="J10384" i="1"/>
  <c r="K10384" i="1" s="1"/>
  <c r="J10385" i="1"/>
  <c r="K10385" i="1" s="1"/>
  <c r="J10386" i="1"/>
  <c r="K10386" i="1" s="1"/>
  <c r="J10387" i="1"/>
  <c r="K10387" i="1" s="1"/>
  <c r="J10388" i="1"/>
  <c r="K10388" i="1" s="1"/>
  <c r="J10389" i="1"/>
  <c r="K10389" i="1" s="1"/>
  <c r="J10390" i="1"/>
  <c r="K10390" i="1" s="1"/>
  <c r="J10391" i="1"/>
  <c r="K10391" i="1" s="1"/>
  <c r="J10392" i="1"/>
  <c r="K10392" i="1" s="1"/>
  <c r="J10393" i="1"/>
  <c r="K10393" i="1" s="1"/>
  <c r="J10394" i="1"/>
  <c r="K10394" i="1" s="1"/>
  <c r="J10395" i="1"/>
  <c r="K10395" i="1" s="1"/>
  <c r="J10396" i="1"/>
  <c r="K10396" i="1" s="1"/>
  <c r="J10397" i="1"/>
  <c r="K10397" i="1" s="1"/>
  <c r="J10398" i="1"/>
  <c r="K10398" i="1" s="1"/>
  <c r="J10399" i="1"/>
  <c r="K10399" i="1" s="1"/>
  <c r="J10400" i="1"/>
  <c r="K10400" i="1" s="1"/>
  <c r="J10401" i="1"/>
  <c r="K10401" i="1" s="1"/>
  <c r="J10402" i="1"/>
  <c r="K10402" i="1" s="1"/>
  <c r="J10403" i="1"/>
  <c r="K10403" i="1" s="1"/>
  <c r="J10404" i="1"/>
  <c r="K10404" i="1" s="1"/>
  <c r="J10405" i="1"/>
  <c r="K10405" i="1" s="1"/>
  <c r="J10406" i="1"/>
  <c r="K10406" i="1" s="1"/>
  <c r="J10407" i="1"/>
  <c r="K10407" i="1" s="1"/>
  <c r="J10408" i="1"/>
  <c r="K10408" i="1" s="1"/>
  <c r="J10409" i="1"/>
  <c r="K10409" i="1" s="1"/>
  <c r="J10410" i="1"/>
  <c r="K10410" i="1" s="1"/>
  <c r="J10411" i="1"/>
  <c r="K10411" i="1" s="1"/>
  <c r="J10412" i="1"/>
  <c r="K10412" i="1" s="1"/>
  <c r="J10413" i="1"/>
  <c r="K10413" i="1" s="1"/>
  <c r="J10414" i="1"/>
  <c r="K10414" i="1" s="1"/>
  <c r="J10415" i="1"/>
  <c r="K10415" i="1" s="1"/>
  <c r="J10416" i="1"/>
  <c r="K10416" i="1" s="1"/>
  <c r="J10417" i="1"/>
  <c r="K10417" i="1" s="1"/>
  <c r="J10418" i="1"/>
  <c r="K10418" i="1" s="1"/>
  <c r="J10419" i="1"/>
  <c r="K10419" i="1" s="1"/>
  <c r="J10420" i="1"/>
  <c r="K10420" i="1" s="1"/>
  <c r="J10421" i="1"/>
  <c r="K10421" i="1" s="1"/>
  <c r="J10422" i="1"/>
  <c r="K10422" i="1" s="1"/>
  <c r="J10423" i="1"/>
  <c r="K10423" i="1" s="1"/>
  <c r="J10424" i="1"/>
  <c r="K10424" i="1" s="1"/>
  <c r="J10425" i="1"/>
  <c r="K10425" i="1" s="1"/>
  <c r="J10426" i="1"/>
  <c r="K10426" i="1" s="1"/>
  <c r="J10427" i="1"/>
  <c r="K10427" i="1" s="1"/>
  <c r="J10428" i="1"/>
  <c r="K10428" i="1" s="1"/>
  <c r="J10429" i="1"/>
  <c r="K10429" i="1" s="1"/>
  <c r="J10430" i="1"/>
  <c r="K10430" i="1" s="1"/>
  <c r="J10431" i="1"/>
  <c r="K10431" i="1" s="1"/>
  <c r="J10432" i="1"/>
  <c r="K10432" i="1" s="1"/>
  <c r="J10433" i="1"/>
  <c r="K10433" i="1" s="1"/>
  <c r="J10434" i="1"/>
  <c r="K10434" i="1" s="1"/>
  <c r="J10435" i="1"/>
  <c r="K10435" i="1" s="1"/>
  <c r="J10436" i="1"/>
  <c r="K10436" i="1" s="1"/>
  <c r="J10437" i="1"/>
  <c r="K10437" i="1" s="1"/>
  <c r="J10438" i="1"/>
  <c r="K10438" i="1" s="1"/>
  <c r="J10439" i="1"/>
  <c r="K10439" i="1" s="1"/>
  <c r="J10440" i="1"/>
  <c r="K10440" i="1" s="1"/>
  <c r="J10441" i="1"/>
  <c r="K10441" i="1" s="1"/>
  <c r="J10442" i="1"/>
  <c r="K10442" i="1" s="1"/>
  <c r="J10443" i="1"/>
  <c r="K10443" i="1" s="1"/>
  <c r="J10444" i="1"/>
  <c r="K10444" i="1" s="1"/>
  <c r="J10445" i="1"/>
  <c r="K10445" i="1" s="1"/>
  <c r="J10446" i="1"/>
  <c r="K10446" i="1" s="1"/>
  <c r="J10447" i="1"/>
  <c r="K10447" i="1" s="1"/>
  <c r="J10448" i="1"/>
  <c r="K10448" i="1" s="1"/>
  <c r="J10449" i="1"/>
  <c r="K10449" i="1" s="1"/>
  <c r="J10450" i="1"/>
  <c r="K10450" i="1" s="1"/>
  <c r="J10451" i="1"/>
  <c r="K10451" i="1" s="1"/>
  <c r="J10452" i="1"/>
  <c r="K10452" i="1" s="1"/>
  <c r="J10453" i="1"/>
  <c r="K10453" i="1" s="1"/>
  <c r="J10454" i="1"/>
  <c r="K10454" i="1" s="1"/>
  <c r="J10455" i="1"/>
  <c r="K10455" i="1" s="1"/>
  <c r="J10456" i="1"/>
  <c r="K10456" i="1" s="1"/>
  <c r="J10457" i="1"/>
  <c r="K10457" i="1" s="1"/>
  <c r="J10458" i="1"/>
  <c r="K10458" i="1" s="1"/>
  <c r="J10459" i="1"/>
  <c r="K10459" i="1" s="1"/>
  <c r="J10460" i="1"/>
  <c r="K10460" i="1" s="1"/>
  <c r="J10461" i="1"/>
  <c r="K10461" i="1" s="1"/>
  <c r="J10462" i="1"/>
  <c r="K10462" i="1" s="1"/>
  <c r="J10463" i="1"/>
  <c r="K10463" i="1" s="1"/>
  <c r="J10464" i="1"/>
  <c r="K10464" i="1" s="1"/>
  <c r="J10465" i="1"/>
  <c r="K10465" i="1" s="1"/>
  <c r="J10466" i="1"/>
  <c r="K10466" i="1" s="1"/>
  <c r="J10467" i="1"/>
  <c r="K10467" i="1" s="1"/>
  <c r="J10468" i="1"/>
  <c r="K10468" i="1" s="1"/>
  <c r="J10469" i="1"/>
  <c r="K10469" i="1" s="1"/>
  <c r="J10470" i="1"/>
  <c r="K10470" i="1" s="1"/>
  <c r="J10471" i="1"/>
  <c r="K10471" i="1" s="1"/>
  <c r="J10472" i="1"/>
  <c r="K10472" i="1" s="1"/>
  <c r="J10473" i="1"/>
  <c r="K10473" i="1" s="1"/>
  <c r="J10474" i="1"/>
  <c r="K10474" i="1" s="1"/>
  <c r="J10475" i="1"/>
  <c r="K10475" i="1" s="1"/>
  <c r="J10476" i="1"/>
  <c r="K10476" i="1" s="1"/>
  <c r="J10477" i="1"/>
  <c r="K10477" i="1" s="1"/>
  <c r="J10478" i="1"/>
  <c r="K10478" i="1" s="1"/>
  <c r="J10479" i="1"/>
  <c r="K10479" i="1" s="1"/>
  <c r="J10480" i="1"/>
  <c r="K10480" i="1" s="1"/>
  <c r="J10481" i="1"/>
  <c r="K10481" i="1" s="1"/>
  <c r="J10482" i="1"/>
  <c r="K10482" i="1" s="1"/>
  <c r="J10483" i="1"/>
  <c r="K10483" i="1" s="1"/>
  <c r="J10484" i="1"/>
  <c r="K10484" i="1" s="1"/>
  <c r="J10485" i="1"/>
  <c r="K10485" i="1" s="1"/>
  <c r="J10486" i="1"/>
  <c r="K10486" i="1" s="1"/>
  <c r="J10487" i="1"/>
  <c r="K10487" i="1" s="1"/>
  <c r="J10488" i="1"/>
  <c r="K10488" i="1" s="1"/>
  <c r="J10489" i="1"/>
  <c r="K10489" i="1" s="1"/>
  <c r="J10490" i="1"/>
  <c r="K10490" i="1" s="1"/>
  <c r="J10491" i="1"/>
  <c r="K10491" i="1" s="1"/>
  <c r="J10492" i="1"/>
  <c r="K10492" i="1" s="1"/>
  <c r="J10493" i="1"/>
  <c r="K10493" i="1" s="1"/>
  <c r="J10494" i="1"/>
  <c r="K10494" i="1" s="1"/>
  <c r="J10495" i="1"/>
  <c r="K10495" i="1" s="1"/>
  <c r="J10496" i="1"/>
  <c r="K10496" i="1" s="1"/>
  <c r="J10497" i="1"/>
  <c r="K10497" i="1" s="1"/>
  <c r="J10498" i="1"/>
  <c r="K10498" i="1" s="1"/>
  <c r="J10499" i="1"/>
  <c r="K10499" i="1" s="1"/>
  <c r="J10500" i="1"/>
  <c r="K10500" i="1" s="1"/>
  <c r="J10501" i="1"/>
  <c r="K10501" i="1" s="1"/>
  <c r="J10502" i="1"/>
  <c r="K10502" i="1" s="1"/>
  <c r="J10503" i="1"/>
  <c r="K10503" i="1" s="1"/>
  <c r="J10504" i="1"/>
  <c r="K10504" i="1" s="1"/>
  <c r="J10505" i="1"/>
  <c r="K10505" i="1" s="1"/>
  <c r="J10506" i="1"/>
  <c r="K10506" i="1" s="1"/>
  <c r="J10507" i="1"/>
  <c r="K10507" i="1" s="1"/>
  <c r="J10508" i="1"/>
  <c r="K10508" i="1" s="1"/>
  <c r="J10509" i="1"/>
  <c r="K10509" i="1" s="1"/>
  <c r="J10510" i="1"/>
  <c r="K10510" i="1" s="1"/>
  <c r="J10511" i="1"/>
  <c r="K10511" i="1" s="1"/>
  <c r="J10512" i="1"/>
  <c r="K10512" i="1" s="1"/>
  <c r="J10513" i="1"/>
  <c r="K10513" i="1" s="1"/>
  <c r="J10514" i="1"/>
  <c r="K10514" i="1" s="1"/>
  <c r="J10515" i="1"/>
  <c r="K10515" i="1" s="1"/>
  <c r="J10516" i="1"/>
  <c r="K10516" i="1" s="1"/>
  <c r="J10517" i="1"/>
  <c r="K10517" i="1" s="1"/>
  <c r="J10518" i="1"/>
  <c r="K10518" i="1" s="1"/>
  <c r="J10519" i="1"/>
  <c r="K10519" i="1" s="1"/>
  <c r="J10520" i="1"/>
  <c r="K10520" i="1" s="1"/>
  <c r="J10521" i="1"/>
  <c r="K10521" i="1" s="1"/>
  <c r="J10522" i="1"/>
  <c r="K10522" i="1" s="1"/>
  <c r="J10523" i="1"/>
  <c r="K10523" i="1" s="1"/>
  <c r="J10524" i="1"/>
  <c r="K10524" i="1" s="1"/>
  <c r="J10525" i="1"/>
  <c r="K10525" i="1" s="1"/>
  <c r="J10526" i="1"/>
  <c r="K10526" i="1" s="1"/>
  <c r="J10527" i="1"/>
  <c r="K10527" i="1" s="1"/>
  <c r="J10528" i="1"/>
  <c r="K10528" i="1" s="1"/>
  <c r="J10529" i="1"/>
  <c r="K10529" i="1" s="1"/>
  <c r="J10530" i="1"/>
  <c r="K10530" i="1" s="1"/>
  <c r="J10531" i="1"/>
  <c r="K10531" i="1" s="1"/>
  <c r="J10532" i="1"/>
  <c r="K10532" i="1" s="1"/>
  <c r="J10533" i="1"/>
  <c r="K10533" i="1" s="1"/>
  <c r="J10534" i="1"/>
  <c r="K10534" i="1" s="1"/>
  <c r="J10535" i="1"/>
  <c r="K10535" i="1" s="1"/>
  <c r="J10536" i="1"/>
  <c r="K10536" i="1" s="1"/>
  <c r="J10537" i="1"/>
  <c r="K10537" i="1" s="1"/>
  <c r="J10538" i="1"/>
  <c r="K10538" i="1" s="1"/>
  <c r="J10539" i="1"/>
  <c r="K10539" i="1" s="1"/>
  <c r="J10540" i="1"/>
  <c r="K10540" i="1" s="1"/>
  <c r="J10541" i="1"/>
  <c r="K10541" i="1" s="1"/>
  <c r="J10542" i="1"/>
  <c r="K10542" i="1" s="1"/>
  <c r="J10543" i="1"/>
  <c r="K10543" i="1" s="1"/>
  <c r="J10544" i="1"/>
  <c r="K10544" i="1" s="1"/>
  <c r="J10545" i="1"/>
  <c r="K10545" i="1" s="1"/>
  <c r="J10546" i="1"/>
  <c r="K10546" i="1" s="1"/>
  <c r="J10547" i="1"/>
  <c r="K10547" i="1" s="1"/>
  <c r="J10548" i="1"/>
  <c r="K10548" i="1" s="1"/>
  <c r="J10549" i="1"/>
  <c r="K10549" i="1" s="1"/>
  <c r="J10550" i="1"/>
  <c r="K10550" i="1" s="1"/>
  <c r="J10551" i="1"/>
  <c r="K10551" i="1" s="1"/>
  <c r="J10552" i="1"/>
  <c r="K10552" i="1" s="1"/>
  <c r="J10553" i="1"/>
  <c r="K10553" i="1" s="1"/>
  <c r="J10554" i="1"/>
  <c r="K10554" i="1" s="1"/>
  <c r="J10555" i="1"/>
  <c r="K10555" i="1" s="1"/>
  <c r="J10556" i="1"/>
  <c r="K10556" i="1" s="1"/>
  <c r="J10557" i="1"/>
  <c r="K10557" i="1" s="1"/>
  <c r="J10558" i="1"/>
  <c r="K10558" i="1" s="1"/>
  <c r="J10559" i="1"/>
  <c r="K10559" i="1" s="1"/>
  <c r="J10560" i="1"/>
  <c r="K10560" i="1" s="1"/>
  <c r="J10561" i="1"/>
  <c r="K10561" i="1" s="1"/>
  <c r="J10562" i="1"/>
  <c r="K10562" i="1" s="1"/>
  <c r="J10563" i="1"/>
  <c r="K10563" i="1" s="1"/>
  <c r="J10564" i="1"/>
  <c r="K10564" i="1" s="1"/>
  <c r="J10565" i="1"/>
  <c r="K10565" i="1" s="1"/>
  <c r="J10566" i="1"/>
  <c r="K10566" i="1" s="1"/>
  <c r="J10567" i="1"/>
  <c r="K10567" i="1" s="1"/>
  <c r="J10568" i="1"/>
  <c r="K10568" i="1" s="1"/>
  <c r="J10569" i="1"/>
  <c r="K10569" i="1" s="1"/>
  <c r="J10570" i="1"/>
  <c r="K10570" i="1" s="1"/>
  <c r="J10571" i="1"/>
  <c r="K10571" i="1" s="1"/>
  <c r="J10572" i="1"/>
  <c r="K10572" i="1" s="1"/>
  <c r="J10573" i="1"/>
  <c r="K10573" i="1" s="1"/>
  <c r="J10574" i="1"/>
  <c r="K10574" i="1" s="1"/>
  <c r="J10575" i="1"/>
  <c r="K10575" i="1" s="1"/>
  <c r="J10576" i="1"/>
  <c r="K10576" i="1" s="1"/>
  <c r="J10577" i="1"/>
  <c r="K10577" i="1" s="1"/>
  <c r="J10578" i="1"/>
  <c r="K10578" i="1" s="1"/>
  <c r="J10579" i="1"/>
  <c r="K10579" i="1" s="1"/>
  <c r="J10580" i="1"/>
  <c r="K10580" i="1" s="1"/>
  <c r="J10581" i="1"/>
  <c r="K10581" i="1" s="1"/>
  <c r="J10582" i="1"/>
  <c r="K10582" i="1" s="1"/>
  <c r="J10583" i="1"/>
  <c r="K10583" i="1" s="1"/>
  <c r="J10584" i="1"/>
  <c r="K10584" i="1" s="1"/>
  <c r="J10585" i="1"/>
  <c r="K10585" i="1" s="1"/>
  <c r="J10586" i="1"/>
  <c r="K10586" i="1" s="1"/>
  <c r="J10587" i="1"/>
  <c r="K10587" i="1" s="1"/>
  <c r="J10588" i="1"/>
  <c r="K10588" i="1" s="1"/>
  <c r="J10589" i="1"/>
  <c r="K10589" i="1" s="1"/>
  <c r="J10590" i="1"/>
  <c r="K10590" i="1" s="1"/>
  <c r="J10591" i="1"/>
  <c r="K10591" i="1" s="1"/>
  <c r="J10592" i="1"/>
  <c r="K10592" i="1" s="1"/>
  <c r="J10593" i="1"/>
  <c r="K10593" i="1" s="1"/>
  <c r="J10594" i="1"/>
  <c r="K10594" i="1" s="1"/>
  <c r="J10595" i="1"/>
  <c r="K10595" i="1" s="1"/>
  <c r="J10596" i="1"/>
  <c r="K10596" i="1" s="1"/>
  <c r="J10597" i="1"/>
  <c r="K10597" i="1" s="1"/>
  <c r="J10598" i="1"/>
  <c r="K10598" i="1" s="1"/>
  <c r="J10599" i="1"/>
  <c r="K10599" i="1" s="1"/>
  <c r="J10600" i="1"/>
  <c r="K10600" i="1" s="1"/>
  <c r="J10601" i="1"/>
  <c r="K10601" i="1" s="1"/>
  <c r="J10602" i="1"/>
  <c r="K10602" i="1" s="1"/>
  <c r="J10603" i="1"/>
  <c r="K10603" i="1" s="1"/>
  <c r="J10604" i="1"/>
  <c r="K10604" i="1" s="1"/>
  <c r="J10605" i="1"/>
  <c r="K10605" i="1" s="1"/>
  <c r="J10606" i="1"/>
  <c r="K10606" i="1" s="1"/>
  <c r="J10607" i="1"/>
  <c r="K10607" i="1" s="1"/>
  <c r="J10608" i="1"/>
  <c r="K10608" i="1" s="1"/>
  <c r="J10609" i="1"/>
  <c r="K10609" i="1" s="1"/>
  <c r="J10610" i="1"/>
  <c r="K10610" i="1" s="1"/>
  <c r="J10611" i="1"/>
  <c r="K10611" i="1" s="1"/>
  <c r="J10612" i="1"/>
  <c r="K10612" i="1" s="1"/>
  <c r="J10613" i="1"/>
  <c r="K10613" i="1" s="1"/>
  <c r="J10614" i="1"/>
  <c r="K10614" i="1" s="1"/>
  <c r="J10615" i="1"/>
  <c r="K10615" i="1" s="1"/>
  <c r="J10616" i="1"/>
  <c r="K10616" i="1" s="1"/>
  <c r="J10617" i="1"/>
  <c r="K10617" i="1" s="1"/>
  <c r="J10618" i="1"/>
  <c r="K10618" i="1" s="1"/>
  <c r="J10619" i="1"/>
  <c r="K10619" i="1" s="1"/>
  <c r="J10620" i="1"/>
  <c r="K10620" i="1" s="1"/>
  <c r="J10621" i="1"/>
  <c r="K10621" i="1" s="1"/>
  <c r="J10622" i="1"/>
  <c r="K10622" i="1" s="1"/>
  <c r="J10623" i="1"/>
  <c r="K10623" i="1" s="1"/>
  <c r="J10624" i="1"/>
  <c r="K10624" i="1" s="1"/>
  <c r="J10625" i="1"/>
  <c r="K10625" i="1" s="1"/>
  <c r="J10626" i="1"/>
  <c r="K10626" i="1" s="1"/>
  <c r="J10627" i="1"/>
  <c r="K10627" i="1" s="1"/>
  <c r="J10628" i="1"/>
  <c r="K10628" i="1" s="1"/>
  <c r="J10629" i="1"/>
  <c r="K10629" i="1" s="1"/>
  <c r="J10630" i="1"/>
  <c r="K10630" i="1" s="1"/>
  <c r="J10631" i="1"/>
  <c r="K10631" i="1" s="1"/>
  <c r="J10632" i="1"/>
  <c r="K10632" i="1" s="1"/>
  <c r="J10633" i="1"/>
  <c r="K10633" i="1" s="1"/>
  <c r="J10634" i="1"/>
  <c r="K10634" i="1" s="1"/>
  <c r="J10635" i="1"/>
  <c r="K10635" i="1" s="1"/>
  <c r="J10636" i="1"/>
  <c r="K10636" i="1" s="1"/>
  <c r="J10637" i="1"/>
  <c r="K10637" i="1" s="1"/>
  <c r="J10638" i="1"/>
  <c r="K10638" i="1" s="1"/>
  <c r="J10639" i="1"/>
  <c r="K10639" i="1" s="1"/>
  <c r="J10640" i="1"/>
  <c r="K10640" i="1" s="1"/>
  <c r="J10641" i="1"/>
  <c r="K10641" i="1" s="1"/>
  <c r="J10642" i="1"/>
  <c r="K10642" i="1" s="1"/>
  <c r="J10643" i="1"/>
  <c r="K10643" i="1" s="1"/>
  <c r="J10644" i="1"/>
  <c r="K10644" i="1" s="1"/>
  <c r="J10645" i="1"/>
  <c r="K10645" i="1" s="1"/>
  <c r="J10646" i="1"/>
  <c r="K10646" i="1" s="1"/>
  <c r="J10647" i="1"/>
  <c r="K10647" i="1" s="1"/>
  <c r="J10648" i="1"/>
  <c r="K10648" i="1" s="1"/>
  <c r="J10649" i="1"/>
  <c r="K10649" i="1" s="1"/>
  <c r="J10650" i="1"/>
  <c r="K10650" i="1" s="1"/>
  <c r="J10651" i="1"/>
  <c r="K10651" i="1" s="1"/>
  <c r="J10652" i="1"/>
  <c r="K10652" i="1" s="1"/>
  <c r="J10653" i="1"/>
  <c r="K10653" i="1" s="1"/>
  <c r="J10654" i="1"/>
  <c r="K10654" i="1" s="1"/>
  <c r="J10655" i="1"/>
  <c r="K10655" i="1" s="1"/>
  <c r="J10656" i="1"/>
  <c r="K10656" i="1" s="1"/>
  <c r="J10657" i="1"/>
  <c r="K10657" i="1" s="1"/>
  <c r="J10658" i="1"/>
  <c r="K10658" i="1" s="1"/>
  <c r="J10659" i="1"/>
  <c r="K10659" i="1" s="1"/>
  <c r="J10660" i="1"/>
  <c r="K10660" i="1" s="1"/>
  <c r="J10661" i="1"/>
  <c r="K10661" i="1" s="1"/>
  <c r="J10662" i="1"/>
  <c r="K10662" i="1" s="1"/>
  <c r="J10663" i="1"/>
  <c r="K10663" i="1" s="1"/>
  <c r="J10664" i="1"/>
  <c r="K10664" i="1" s="1"/>
  <c r="J10665" i="1"/>
  <c r="K10665" i="1" s="1"/>
  <c r="J10666" i="1"/>
  <c r="K10666" i="1" s="1"/>
  <c r="J10667" i="1"/>
  <c r="K10667" i="1" s="1"/>
  <c r="J10668" i="1"/>
  <c r="K10668" i="1" s="1"/>
  <c r="J10669" i="1"/>
  <c r="K10669" i="1" s="1"/>
  <c r="J10670" i="1"/>
  <c r="K10670" i="1" s="1"/>
  <c r="J10671" i="1"/>
  <c r="K10671" i="1" s="1"/>
  <c r="J10672" i="1"/>
  <c r="K10672" i="1" s="1"/>
  <c r="J10673" i="1"/>
  <c r="K10673" i="1" s="1"/>
  <c r="J10674" i="1"/>
  <c r="K10674" i="1" s="1"/>
  <c r="J10675" i="1"/>
  <c r="K10675" i="1" s="1"/>
  <c r="J10676" i="1"/>
  <c r="K10676" i="1" s="1"/>
  <c r="J10677" i="1"/>
  <c r="K10677" i="1" s="1"/>
  <c r="J10678" i="1"/>
  <c r="K10678" i="1" s="1"/>
  <c r="J10679" i="1"/>
  <c r="K10679" i="1" s="1"/>
  <c r="J10680" i="1"/>
  <c r="K10680" i="1" s="1"/>
  <c r="J10681" i="1"/>
  <c r="K10681" i="1" s="1"/>
  <c r="J10682" i="1"/>
  <c r="K10682" i="1" s="1"/>
  <c r="J10683" i="1"/>
  <c r="K10683" i="1" s="1"/>
  <c r="J10684" i="1"/>
  <c r="K10684" i="1" s="1"/>
  <c r="J10685" i="1"/>
  <c r="K10685" i="1" s="1"/>
  <c r="J10686" i="1"/>
  <c r="K10686" i="1" s="1"/>
  <c r="J10687" i="1"/>
  <c r="K10687" i="1" s="1"/>
  <c r="J10688" i="1"/>
  <c r="K10688" i="1" s="1"/>
  <c r="J10689" i="1"/>
  <c r="K10689" i="1" s="1"/>
  <c r="J10690" i="1"/>
  <c r="K10690" i="1" s="1"/>
  <c r="J10691" i="1"/>
  <c r="K10691" i="1" s="1"/>
  <c r="J10692" i="1"/>
  <c r="K10692" i="1" s="1"/>
  <c r="J10693" i="1"/>
  <c r="K10693" i="1" s="1"/>
  <c r="J10694" i="1"/>
  <c r="K10694" i="1" s="1"/>
  <c r="J10695" i="1"/>
  <c r="K10695" i="1" s="1"/>
  <c r="J10696" i="1"/>
  <c r="K10696" i="1" s="1"/>
  <c r="J10697" i="1"/>
  <c r="K10697" i="1" s="1"/>
  <c r="J10698" i="1"/>
  <c r="K10698" i="1" s="1"/>
  <c r="J10699" i="1"/>
  <c r="K10699" i="1" s="1"/>
  <c r="J10700" i="1"/>
  <c r="K10700" i="1" s="1"/>
  <c r="J10701" i="1"/>
  <c r="K10701" i="1" s="1"/>
  <c r="J10702" i="1"/>
  <c r="K10702" i="1" s="1"/>
  <c r="J10703" i="1"/>
  <c r="K10703" i="1" s="1"/>
  <c r="J10704" i="1"/>
  <c r="K10704" i="1" s="1"/>
  <c r="J10705" i="1"/>
  <c r="K10705" i="1" s="1"/>
  <c r="J10706" i="1"/>
  <c r="K10706" i="1" s="1"/>
  <c r="J10707" i="1"/>
  <c r="K10707" i="1" s="1"/>
  <c r="J10708" i="1"/>
  <c r="K10708" i="1" s="1"/>
  <c r="J10709" i="1"/>
  <c r="K10709" i="1" s="1"/>
  <c r="J10710" i="1"/>
  <c r="K10710" i="1" s="1"/>
  <c r="J10711" i="1"/>
  <c r="K10711" i="1" s="1"/>
  <c r="J10712" i="1"/>
  <c r="K10712" i="1" s="1"/>
  <c r="J10713" i="1"/>
  <c r="K10713" i="1" s="1"/>
  <c r="J10714" i="1"/>
  <c r="K10714" i="1" s="1"/>
  <c r="J10715" i="1"/>
  <c r="K10715" i="1" s="1"/>
  <c r="J10716" i="1"/>
  <c r="K10716" i="1" s="1"/>
  <c r="J10717" i="1"/>
  <c r="K10717" i="1" s="1"/>
  <c r="J10718" i="1"/>
  <c r="K10718" i="1" s="1"/>
  <c r="J10719" i="1"/>
  <c r="K10719" i="1" s="1"/>
  <c r="J10720" i="1"/>
  <c r="K10720" i="1" s="1"/>
  <c r="J10721" i="1"/>
  <c r="K10721" i="1" s="1"/>
  <c r="J10722" i="1"/>
  <c r="K10722" i="1" s="1"/>
  <c r="J10723" i="1"/>
  <c r="K10723" i="1" s="1"/>
  <c r="J10724" i="1"/>
  <c r="K10724" i="1" s="1"/>
  <c r="J10726" i="1"/>
  <c r="K10726" i="1" s="1"/>
  <c r="J10727" i="1"/>
  <c r="K10727" i="1" s="1"/>
  <c r="J10728" i="1"/>
  <c r="K10728" i="1" s="1"/>
  <c r="J10729" i="1"/>
  <c r="K10729" i="1" s="1"/>
  <c r="J10730" i="1"/>
  <c r="K10730" i="1" s="1"/>
  <c r="J10731" i="1"/>
  <c r="K10731" i="1" s="1"/>
  <c r="J10732" i="1"/>
  <c r="K10732" i="1" s="1"/>
  <c r="J10733" i="1"/>
  <c r="K10733" i="1" s="1"/>
  <c r="J10734" i="1"/>
  <c r="K10734" i="1" s="1"/>
  <c r="J10735" i="1"/>
  <c r="K10735" i="1" s="1"/>
  <c r="J10736" i="1"/>
  <c r="K10736" i="1" s="1"/>
  <c r="J10737" i="1"/>
  <c r="K10737" i="1" s="1"/>
  <c r="J10738" i="1"/>
  <c r="K10738" i="1" s="1"/>
  <c r="J10739" i="1"/>
  <c r="K10739" i="1" s="1"/>
  <c r="J10740" i="1"/>
  <c r="K10740" i="1" s="1"/>
  <c r="J10741" i="1"/>
  <c r="K10741" i="1" s="1"/>
  <c r="J10742" i="1"/>
  <c r="K10742" i="1" s="1"/>
  <c r="J10743" i="1"/>
  <c r="K10743" i="1" s="1"/>
  <c r="J10744" i="1"/>
  <c r="K10744" i="1" s="1"/>
  <c r="J10745" i="1"/>
  <c r="K10745" i="1" s="1"/>
  <c r="J10746" i="1"/>
  <c r="K10746" i="1" s="1"/>
  <c r="J10747" i="1"/>
  <c r="K10747" i="1" s="1"/>
  <c r="J10748" i="1"/>
  <c r="K10748" i="1" s="1"/>
  <c r="J10749" i="1"/>
  <c r="K10749" i="1" s="1"/>
  <c r="J10750" i="1"/>
  <c r="K10750" i="1" s="1"/>
  <c r="J10751" i="1"/>
  <c r="K10751" i="1" s="1"/>
  <c r="J10752" i="1"/>
  <c r="K10752" i="1" s="1"/>
  <c r="J10753" i="1"/>
  <c r="K10753" i="1" s="1"/>
  <c r="J10754" i="1"/>
  <c r="K10754" i="1" s="1"/>
  <c r="J10755" i="1"/>
  <c r="K10755" i="1" s="1"/>
  <c r="J10756" i="1"/>
  <c r="K10756" i="1" s="1"/>
  <c r="J10757" i="1"/>
  <c r="K10757" i="1" s="1"/>
  <c r="J10758" i="1"/>
  <c r="K10758" i="1" s="1"/>
  <c r="J10759" i="1"/>
  <c r="K10759" i="1" s="1"/>
  <c r="J10760" i="1"/>
  <c r="K10760" i="1" s="1"/>
  <c r="J10761" i="1"/>
  <c r="K10761" i="1" s="1"/>
  <c r="J10762" i="1"/>
  <c r="K10762" i="1" s="1"/>
  <c r="J10763" i="1"/>
  <c r="K10763" i="1" s="1"/>
  <c r="J10764" i="1"/>
  <c r="K10764" i="1" s="1"/>
  <c r="J10765" i="1"/>
  <c r="K10765" i="1" s="1"/>
  <c r="J10766" i="1"/>
  <c r="K10766" i="1" s="1"/>
  <c r="J10767" i="1"/>
  <c r="K10767" i="1" s="1"/>
  <c r="J10768" i="1"/>
  <c r="K10768" i="1" s="1"/>
  <c r="J10769" i="1"/>
  <c r="K10769" i="1" s="1"/>
  <c r="J10770" i="1"/>
  <c r="K10770" i="1" s="1"/>
  <c r="J10771" i="1"/>
  <c r="K10771" i="1" s="1"/>
  <c r="J10772" i="1"/>
  <c r="K10772" i="1" s="1"/>
  <c r="J10773" i="1"/>
  <c r="K10773" i="1" s="1"/>
  <c r="J10774" i="1"/>
  <c r="K10774" i="1" s="1"/>
  <c r="J10775" i="1"/>
  <c r="K10775" i="1" s="1"/>
  <c r="J10776" i="1"/>
  <c r="K10776" i="1" s="1"/>
  <c r="J10777" i="1"/>
  <c r="K10777" i="1" s="1"/>
  <c r="J10778" i="1"/>
  <c r="K10778" i="1" s="1"/>
  <c r="J10779" i="1"/>
  <c r="K10779" i="1" s="1"/>
  <c r="J10780" i="1"/>
  <c r="K10780" i="1" s="1"/>
  <c r="J10781" i="1"/>
  <c r="K10781" i="1" s="1"/>
  <c r="J10782" i="1"/>
  <c r="K10782" i="1" s="1"/>
  <c r="J10783" i="1"/>
  <c r="K10783" i="1" s="1"/>
  <c r="J10784" i="1"/>
  <c r="K10784" i="1" s="1"/>
  <c r="J10785" i="1"/>
  <c r="K10785" i="1" s="1"/>
  <c r="J10786" i="1"/>
  <c r="K10786" i="1" s="1"/>
  <c r="J10787" i="1"/>
  <c r="K10787" i="1" s="1"/>
  <c r="J10788" i="1"/>
  <c r="K10788" i="1" s="1"/>
  <c r="J10789" i="1"/>
  <c r="K10789" i="1" s="1"/>
  <c r="J10790" i="1"/>
  <c r="K10790" i="1" s="1"/>
  <c r="J10791" i="1"/>
  <c r="K10791" i="1" s="1"/>
  <c r="J10792" i="1"/>
  <c r="K10792" i="1" s="1"/>
  <c r="J10793" i="1"/>
  <c r="K10793" i="1" s="1"/>
  <c r="J10794" i="1"/>
  <c r="K10794" i="1" s="1"/>
  <c r="J10795" i="1"/>
  <c r="K10795" i="1" s="1"/>
  <c r="J10796" i="1"/>
  <c r="K10796" i="1" s="1"/>
  <c r="J10797" i="1"/>
  <c r="K10797" i="1" s="1"/>
  <c r="J10798" i="1"/>
  <c r="K10798" i="1" s="1"/>
  <c r="J10799" i="1"/>
  <c r="K10799" i="1" s="1"/>
  <c r="J10800" i="1"/>
  <c r="K10800" i="1" s="1"/>
  <c r="J10801" i="1"/>
  <c r="K10801" i="1" s="1"/>
  <c r="J10802" i="1"/>
  <c r="K10802" i="1" s="1"/>
  <c r="J10803" i="1"/>
  <c r="K10803" i="1" s="1"/>
  <c r="J10804" i="1"/>
  <c r="K10804" i="1" s="1"/>
  <c r="J10805" i="1"/>
  <c r="K10805" i="1" s="1"/>
  <c r="J10806" i="1"/>
  <c r="K10806" i="1" s="1"/>
  <c r="J10807" i="1"/>
  <c r="K10807" i="1" s="1"/>
  <c r="J10808" i="1"/>
  <c r="K10808" i="1" s="1"/>
  <c r="J10809" i="1"/>
  <c r="K10809" i="1" s="1"/>
  <c r="J10810" i="1"/>
  <c r="K10810" i="1" s="1"/>
  <c r="J10811" i="1"/>
  <c r="K10811" i="1" s="1"/>
  <c r="J10812" i="1"/>
  <c r="K10812" i="1" s="1"/>
  <c r="J10813" i="1"/>
  <c r="K10813" i="1" s="1"/>
  <c r="J10814" i="1"/>
  <c r="K10814" i="1" s="1"/>
  <c r="J10815" i="1"/>
  <c r="K10815" i="1" s="1"/>
  <c r="J10816" i="1"/>
  <c r="K10816" i="1" s="1"/>
  <c r="J10817" i="1"/>
  <c r="K10817" i="1" s="1"/>
  <c r="J10818" i="1"/>
  <c r="K10818" i="1" s="1"/>
  <c r="J10819" i="1"/>
  <c r="K10819" i="1" s="1"/>
  <c r="J10820" i="1"/>
  <c r="K10820" i="1" s="1"/>
  <c r="J10821" i="1"/>
  <c r="K10821" i="1" s="1"/>
  <c r="J10822" i="1"/>
  <c r="K10822" i="1" s="1"/>
  <c r="J10823" i="1"/>
  <c r="K10823" i="1" s="1"/>
  <c r="J10824" i="1"/>
  <c r="K10824" i="1" s="1"/>
  <c r="J10825" i="1"/>
  <c r="K10825" i="1" s="1"/>
  <c r="J10826" i="1"/>
  <c r="K10826" i="1" s="1"/>
  <c r="J10827" i="1"/>
  <c r="K10827" i="1" s="1"/>
  <c r="J10828" i="1"/>
  <c r="K10828" i="1" s="1"/>
  <c r="J10829" i="1"/>
  <c r="K10829" i="1" s="1"/>
  <c r="J10830" i="1"/>
  <c r="K10830" i="1" s="1"/>
  <c r="J10831" i="1"/>
  <c r="K10831" i="1" s="1"/>
  <c r="J10832" i="1"/>
  <c r="K10832" i="1" s="1"/>
  <c r="J10833" i="1"/>
  <c r="K10833" i="1" s="1"/>
  <c r="J10834" i="1"/>
  <c r="K10834" i="1" s="1"/>
  <c r="J10835" i="1"/>
  <c r="K10835" i="1" s="1"/>
  <c r="J10836" i="1"/>
  <c r="K10836" i="1" s="1"/>
  <c r="J10837" i="1"/>
  <c r="K10837" i="1" s="1"/>
  <c r="J10838" i="1"/>
  <c r="K10838" i="1" s="1"/>
  <c r="J10839" i="1"/>
  <c r="K10839" i="1" s="1"/>
  <c r="J10840" i="1"/>
  <c r="K10840" i="1" s="1"/>
  <c r="J10841" i="1"/>
  <c r="K10841" i="1" s="1"/>
  <c r="J10842" i="1"/>
  <c r="K10842" i="1" s="1"/>
  <c r="J10843" i="1"/>
  <c r="K10843" i="1" s="1"/>
  <c r="J10844" i="1"/>
  <c r="K10844" i="1" s="1"/>
  <c r="J10845" i="1"/>
  <c r="K10845" i="1" s="1"/>
  <c r="J10846" i="1"/>
  <c r="K10846" i="1" s="1"/>
  <c r="J10847" i="1"/>
  <c r="K10847" i="1" s="1"/>
  <c r="J10848" i="1"/>
  <c r="K10848" i="1" s="1"/>
  <c r="J10849" i="1"/>
  <c r="K10849" i="1" s="1"/>
  <c r="J10850" i="1"/>
  <c r="K10850" i="1" s="1"/>
  <c r="J10851" i="1"/>
  <c r="K10851" i="1" s="1"/>
  <c r="J10852" i="1"/>
  <c r="K10852" i="1" s="1"/>
  <c r="J10853" i="1"/>
  <c r="K10853" i="1" s="1"/>
  <c r="J10854" i="1"/>
  <c r="K10854" i="1" s="1"/>
  <c r="J10855" i="1"/>
  <c r="K10855" i="1" s="1"/>
  <c r="J10856" i="1"/>
  <c r="K10856" i="1" s="1"/>
  <c r="J10857" i="1"/>
  <c r="K10857" i="1" s="1"/>
  <c r="J10858" i="1"/>
  <c r="K10858" i="1" s="1"/>
  <c r="J10859" i="1"/>
  <c r="K10859" i="1" s="1"/>
  <c r="J10860" i="1"/>
  <c r="K10860" i="1" s="1"/>
  <c r="J10861" i="1"/>
  <c r="K10861" i="1" s="1"/>
  <c r="J10862" i="1"/>
  <c r="K10862" i="1" s="1"/>
  <c r="J10863" i="1"/>
  <c r="K10863" i="1" s="1"/>
  <c r="J10864" i="1"/>
  <c r="K10864" i="1" s="1"/>
  <c r="J10865" i="1"/>
  <c r="K10865" i="1" s="1"/>
  <c r="J10866" i="1"/>
  <c r="K10866" i="1" s="1"/>
  <c r="J10867" i="1"/>
  <c r="K10867" i="1" s="1"/>
  <c r="J10868" i="1"/>
  <c r="K10868" i="1" s="1"/>
  <c r="J10869" i="1"/>
  <c r="K10869" i="1" s="1"/>
  <c r="J10870" i="1"/>
  <c r="K10870" i="1" s="1"/>
  <c r="J10871" i="1"/>
  <c r="K10871" i="1" s="1"/>
  <c r="J10872" i="1"/>
  <c r="K10872" i="1" s="1"/>
  <c r="J10873" i="1"/>
  <c r="K10873" i="1" s="1"/>
  <c r="J10874" i="1"/>
  <c r="K10874" i="1" s="1"/>
  <c r="J10875" i="1"/>
  <c r="K10875" i="1" s="1"/>
  <c r="J10876" i="1"/>
  <c r="K10876" i="1" s="1"/>
  <c r="J10877" i="1"/>
  <c r="K10877" i="1" s="1"/>
  <c r="J10878" i="1"/>
  <c r="K10878" i="1" s="1"/>
  <c r="J10879" i="1"/>
  <c r="K10879" i="1" s="1"/>
  <c r="J10880" i="1"/>
  <c r="K10880" i="1" s="1"/>
  <c r="J10881" i="1"/>
  <c r="K10881" i="1" s="1"/>
  <c r="J10882" i="1"/>
  <c r="K10882" i="1" s="1"/>
  <c r="J10883" i="1"/>
  <c r="K10883" i="1" s="1"/>
  <c r="J10884" i="1"/>
  <c r="K10884" i="1" s="1"/>
  <c r="J10885" i="1"/>
  <c r="K10885" i="1" s="1"/>
  <c r="J10886" i="1"/>
  <c r="K10886" i="1" s="1"/>
  <c r="J10887" i="1"/>
  <c r="K10887" i="1" s="1"/>
  <c r="J10888" i="1"/>
  <c r="K10888" i="1" s="1"/>
  <c r="J10889" i="1"/>
  <c r="K10889" i="1" s="1"/>
  <c r="J10890" i="1"/>
  <c r="K10890" i="1" s="1"/>
  <c r="J10891" i="1"/>
  <c r="K10891" i="1" s="1"/>
  <c r="J10892" i="1"/>
  <c r="K10892" i="1" s="1"/>
  <c r="J10893" i="1"/>
  <c r="K10893" i="1" s="1"/>
  <c r="J10894" i="1"/>
  <c r="K10894" i="1" s="1"/>
  <c r="J10895" i="1"/>
  <c r="K10895" i="1" s="1"/>
  <c r="J10896" i="1"/>
  <c r="K10896" i="1" s="1"/>
  <c r="J10897" i="1"/>
  <c r="K10897" i="1" s="1"/>
  <c r="J10898" i="1"/>
  <c r="K10898" i="1" s="1"/>
  <c r="J10899" i="1"/>
  <c r="K10899" i="1" s="1"/>
  <c r="J10900" i="1"/>
  <c r="K10900" i="1" s="1"/>
  <c r="J10901" i="1"/>
  <c r="K10901" i="1" s="1"/>
  <c r="J10902" i="1"/>
  <c r="K10902" i="1" s="1"/>
  <c r="J10903" i="1"/>
  <c r="K10903" i="1" s="1"/>
  <c r="J10904" i="1"/>
  <c r="K10904" i="1" s="1"/>
  <c r="J10905" i="1"/>
  <c r="K10905" i="1" s="1"/>
  <c r="J10906" i="1"/>
  <c r="K10906" i="1" s="1"/>
  <c r="J10907" i="1"/>
  <c r="K10907" i="1" s="1"/>
  <c r="J10908" i="1"/>
  <c r="K10908" i="1" s="1"/>
  <c r="J10909" i="1"/>
  <c r="K10909" i="1" s="1"/>
  <c r="J10910" i="1"/>
  <c r="K10910" i="1" s="1"/>
  <c r="J10911" i="1"/>
  <c r="K10911" i="1" s="1"/>
  <c r="J10912" i="1"/>
  <c r="K10912" i="1" s="1"/>
  <c r="J10913" i="1"/>
  <c r="K10913" i="1" s="1"/>
  <c r="J10914" i="1"/>
  <c r="K10914" i="1" s="1"/>
  <c r="J10915" i="1"/>
  <c r="K10915" i="1" s="1"/>
  <c r="J10916" i="1"/>
  <c r="K10916" i="1" s="1"/>
  <c r="J10917" i="1"/>
  <c r="K10917" i="1" s="1"/>
  <c r="J10918" i="1"/>
  <c r="K10918" i="1" s="1"/>
  <c r="J10919" i="1"/>
  <c r="K10919" i="1" s="1"/>
  <c r="J10920" i="1"/>
  <c r="K10920" i="1" s="1"/>
  <c r="J10921" i="1"/>
  <c r="K10921" i="1" s="1"/>
  <c r="J10922" i="1"/>
  <c r="K10922" i="1" s="1"/>
  <c r="J10923" i="1"/>
  <c r="K10923" i="1" s="1"/>
  <c r="J10924" i="1"/>
  <c r="K10924" i="1" s="1"/>
  <c r="J10925" i="1"/>
  <c r="K10925" i="1" s="1"/>
  <c r="J10926" i="1"/>
  <c r="K10926" i="1" s="1"/>
  <c r="J10927" i="1"/>
  <c r="K10927" i="1" s="1"/>
  <c r="J10928" i="1"/>
  <c r="K10928" i="1" s="1"/>
  <c r="J10929" i="1"/>
  <c r="K10929" i="1" s="1"/>
  <c r="J10930" i="1"/>
  <c r="K10930" i="1" s="1"/>
  <c r="J10931" i="1"/>
  <c r="K10931" i="1" s="1"/>
  <c r="J10932" i="1"/>
  <c r="K10932" i="1" s="1"/>
  <c r="J10933" i="1"/>
  <c r="K10933" i="1" s="1"/>
  <c r="J10934" i="1"/>
  <c r="K10934" i="1" s="1"/>
  <c r="J10935" i="1"/>
  <c r="K10935" i="1" s="1"/>
  <c r="J10936" i="1"/>
  <c r="K10936" i="1" s="1"/>
  <c r="J10937" i="1"/>
  <c r="K10937" i="1" s="1"/>
  <c r="J10938" i="1"/>
  <c r="K10938" i="1" s="1"/>
  <c r="J10939" i="1"/>
  <c r="K10939" i="1" s="1"/>
  <c r="J10940" i="1"/>
  <c r="K10940" i="1" s="1"/>
  <c r="J10941" i="1"/>
  <c r="K10941" i="1" s="1"/>
  <c r="J10942" i="1"/>
  <c r="K10942" i="1" s="1"/>
  <c r="J10943" i="1"/>
  <c r="K10943" i="1" s="1"/>
  <c r="J10944" i="1"/>
  <c r="K10944" i="1" s="1"/>
  <c r="J10945" i="1"/>
  <c r="K10945" i="1" s="1"/>
  <c r="J10946" i="1"/>
  <c r="K10946" i="1" s="1"/>
  <c r="J10947" i="1"/>
  <c r="K10947" i="1" s="1"/>
  <c r="J10948" i="1"/>
  <c r="K10948" i="1" s="1"/>
  <c r="J10949" i="1"/>
  <c r="K10949" i="1" s="1"/>
  <c r="J10950" i="1"/>
  <c r="K10950" i="1" s="1"/>
  <c r="J10951" i="1"/>
  <c r="K10951" i="1" s="1"/>
  <c r="J10952" i="1"/>
  <c r="K10952" i="1" s="1"/>
  <c r="J10953" i="1"/>
  <c r="K10953" i="1" s="1"/>
  <c r="J10954" i="1"/>
  <c r="K10954" i="1" s="1"/>
  <c r="J10955" i="1"/>
  <c r="K10955" i="1" s="1"/>
  <c r="J10956" i="1"/>
  <c r="K10956" i="1" s="1"/>
  <c r="J10957" i="1"/>
  <c r="K10957" i="1" s="1"/>
  <c r="J10958" i="1"/>
  <c r="K10958" i="1" s="1"/>
  <c r="J10959" i="1"/>
  <c r="K10959" i="1" s="1"/>
  <c r="J10960" i="1"/>
  <c r="K10960" i="1" s="1"/>
  <c r="J10961" i="1"/>
  <c r="K10961" i="1" s="1"/>
  <c r="J10962" i="1"/>
  <c r="K10962" i="1" s="1"/>
  <c r="J10963" i="1"/>
  <c r="K10963" i="1" s="1"/>
  <c r="J10964" i="1"/>
  <c r="K10964" i="1" s="1"/>
  <c r="J10965" i="1"/>
  <c r="K10965" i="1" s="1"/>
  <c r="J10966" i="1"/>
  <c r="K10966" i="1" s="1"/>
  <c r="J10967" i="1"/>
  <c r="K10967" i="1" s="1"/>
  <c r="J10968" i="1"/>
  <c r="K10968" i="1" s="1"/>
  <c r="J10969" i="1"/>
  <c r="K10969" i="1" s="1"/>
  <c r="J10970" i="1"/>
  <c r="K10970" i="1" s="1"/>
  <c r="J10971" i="1"/>
  <c r="K10971" i="1" s="1"/>
  <c r="J10972" i="1"/>
  <c r="K10972" i="1" s="1"/>
  <c r="J10973" i="1"/>
  <c r="K10973" i="1" s="1"/>
  <c r="J10974" i="1"/>
  <c r="K10974" i="1" s="1"/>
  <c r="J10975" i="1"/>
  <c r="K10975" i="1" s="1"/>
  <c r="J10976" i="1"/>
  <c r="K10976" i="1" s="1"/>
  <c r="J10977" i="1"/>
  <c r="K10977" i="1" s="1"/>
  <c r="J10978" i="1"/>
  <c r="K10978" i="1" s="1"/>
  <c r="J10979" i="1"/>
  <c r="K10979" i="1" s="1"/>
  <c r="J10980" i="1"/>
  <c r="K10980" i="1" s="1"/>
  <c r="J10981" i="1"/>
  <c r="K10981" i="1" s="1"/>
  <c r="J10982" i="1"/>
  <c r="K10982" i="1" s="1"/>
  <c r="J10983" i="1"/>
  <c r="K10983" i="1" s="1"/>
  <c r="J10984" i="1"/>
  <c r="K10984" i="1" s="1"/>
  <c r="J10985" i="1"/>
  <c r="K10985" i="1" s="1"/>
  <c r="J10986" i="1"/>
  <c r="K10986" i="1" s="1"/>
  <c r="J10987" i="1"/>
  <c r="K10987" i="1" s="1"/>
  <c r="J10988" i="1"/>
  <c r="K10988" i="1" s="1"/>
  <c r="J10989" i="1"/>
  <c r="K10989" i="1" s="1"/>
  <c r="J10990" i="1"/>
  <c r="K10990" i="1" s="1"/>
  <c r="J10991" i="1"/>
  <c r="K10991" i="1" s="1"/>
  <c r="J10992" i="1"/>
  <c r="K10992" i="1" s="1"/>
  <c r="J10993" i="1"/>
  <c r="K10993" i="1" s="1"/>
  <c r="J10994" i="1"/>
  <c r="K10994" i="1" s="1"/>
  <c r="J10995" i="1"/>
  <c r="K10995" i="1" s="1"/>
  <c r="J10996" i="1"/>
  <c r="K10996" i="1" s="1"/>
  <c r="J10997" i="1"/>
  <c r="K10997" i="1" s="1"/>
  <c r="J10998" i="1"/>
  <c r="K10998" i="1" s="1"/>
  <c r="J10999" i="1"/>
  <c r="K10999" i="1" s="1"/>
  <c r="J11000" i="1"/>
  <c r="K11000" i="1" s="1"/>
  <c r="J11001" i="1"/>
  <c r="K11001" i="1" s="1"/>
  <c r="J11002" i="1"/>
  <c r="K11002" i="1" s="1"/>
  <c r="J11003" i="1"/>
  <c r="K11003" i="1" s="1"/>
  <c r="J11004" i="1"/>
  <c r="K11004" i="1" s="1"/>
  <c r="J11005" i="1"/>
  <c r="K11005" i="1" s="1"/>
  <c r="J11006" i="1"/>
  <c r="K11006" i="1" s="1"/>
  <c r="J11007" i="1"/>
  <c r="K11007" i="1" s="1"/>
  <c r="J11008" i="1"/>
  <c r="K11008" i="1" s="1"/>
  <c r="J11009" i="1"/>
  <c r="K11009" i="1" s="1"/>
  <c r="J11010" i="1"/>
  <c r="K11010" i="1" s="1"/>
  <c r="J11011" i="1"/>
  <c r="K11011" i="1" s="1"/>
  <c r="J11012" i="1"/>
  <c r="K11012" i="1" s="1"/>
  <c r="J11013" i="1"/>
  <c r="K11013" i="1" s="1"/>
  <c r="J11014" i="1"/>
  <c r="K11014" i="1" s="1"/>
  <c r="J11015" i="1"/>
  <c r="K11015" i="1" s="1"/>
  <c r="J11016" i="1"/>
  <c r="K11016" i="1" s="1"/>
  <c r="J11017" i="1"/>
  <c r="K11017" i="1" s="1"/>
  <c r="J11018" i="1"/>
  <c r="K11018" i="1" s="1"/>
  <c r="J11019" i="1"/>
  <c r="K11019" i="1" s="1"/>
  <c r="J11020" i="1"/>
  <c r="K11020" i="1" s="1"/>
  <c r="J11021" i="1"/>
  <c r="K11021" i="1" s="1"/>
  <c r="J11022" i="1"/>
  <c r="K11022" i="1" s="1"/>
  <c r="J11023" i="1"/>
  <c r="K11023" i="1" s="1"/>
  <c r="J11024" i="1"/>
  <c r="K11024" i="1" s="1"/>
  <c r="J11025" i="1"/>
  <c r="K11025" i="1" s="1"/>
  <c r="J11026" i="1"/>
  <c r="K11026" i="1" s="1"/>
  <c r="J11027" i="1"/>
  <c r="K11027" i="1" s="1"/>
  <c r="J11028" i="1"/>
  <c r="K11028" i="1" s="1"/>
  <c r="J11029" i="1"/>
  <c r="K11029" i="1" s="1"/>
  <c r="J11030" i="1"/>
  <c r="K11030" i="1" s="1"/>
  <c r="J11031" i="1"/>
  <c r="K11031" i="1" s="1"/>
  <c r="J11032" i="1"/>
  <c r="K11032" i="1" s="1"/>
  <c r="J11033" i="1"/>
  <c r="K11033" i="1" s="1"/>
  <c r="J11034" i="1"/>
  <c r="K11034" i="1" s="1"/>
  <c r="J11035" i="1"/>
  <c r="K11035" i="1" s="1"/>
  <c r="J11036" i="1"/>
  <c r="K11036" i="1" s="1"/>
  <c r="J11037" i="1"/>
  <c r="K11037" i="1" s="1"/>
  <c r="J11038" i="1"/>
  <c r="K11038" i="1" s="1"/>
  <c r="J11039" i="1"/>
  <c r="K11039" i="1" s="1"/>
  <c r="J11040" i="1"/>
  <c r="K11040" i="1" s="1"/>
  <c r="J11041" i="1"/>
  <c r="K11041" i="1" s="1"/>
  <c r="J11042" i="1"/>
  <c r="K11042" i="1" s="1"/>
  <c r="J11043" i="1"/>
  <c r="K11043" i="1" s="1"/>
  <c r="J11044" i="1"/>
  <c r="K11044" i="1" s="1"/>
  <c r="J11045" i="1"/>
  <c r="K11045" i="1" s="1"/>
  <c r="J11046" i="1"/>
  <c r="K11046" i="1" s="1"/>
  <c r="J11047" i="1"/>
  <c r="K11047" i="1" s="1"/>
  <c r="J11048" i="1"/>
  <c r="K11048" i="1" s="1"/>
  <c r="J11049" i="1"/>
  <c r="K11049" i="1" s="1"/>
  <c r="J11050" i="1"/>
  <c r="K11050" i="1" s="1"/>
  <c r="J11051" i="1"/>
  <c r="K11051" i="1" s="1"/>
  <c r="J11052" i="1"/>
  <c r="K11052" i="1" s="1"/>
  <c r="J11053" i="1"/>
  <c r="K11053" i="1" s="1"/>
  <c r="J11054" i="1"/>
  <c r="K11054" i="1" s="1"/>
  <c r="J11055" i="1"/>
  <c r="K11055" i="1" s="1"/>
  <c r="J11056" i="1"/>
  <c r="K11056" i="1" s="1"/>
  <c r="J11057" i="1"/>
  <c r="K11057" i="1" s="1"/>
  <c r="J11058" i="1"/>
  <c r="K11058" i="1" s="1"/>
  <c r="J11059" i="1"/>
  <c r="K11059" i="1" s="1"/>
  <c r="J11060" i="1"/>
  <c r="K11060" i="1" s="1"/>
  <c r="J11061" i="1"/>
  <c r="K11061" i="1" s="1"/>
  <c r="J11062" i="1"/>
  <c r="K11062" i="1" s="1"/>
  <c r="J11063" i="1"/>
  <c r="K11063" i="1" s="1"/>
  <c r="J11064" i="1"/>
  <c r="K11064" i="1" s="1"/>
  <c r="J11065" i="1"/>
  <c r="K11065" i="1" s="1"/>
  <c r="J11066" i="1"/>
  <c r="K11066" i="1" s="1"/>
  <c r="J11067" i="1"/>
  <c r="K11067" i="1" s="1"/>
  <c r="J11068" i="1"/>
  <c r="K11068" i="1" s="1"/>
  <c r="J11069" i="1"/>
  <c r="K11069" i="1" s="1"/>
  <c r="J11070" i="1"/>
  <c r="K11070" i="1" s="1"/>
  <c r="J11071" i="1"/>
  <c r="K11071" i="1" s="1"/>
  <c r="J11072" i="1"/>
  <c r="K11072" i="1" s="1"/>
  <c r="J11073" i="1"/>
  <c r="K11073" i="1" s="1"/>
  <c r="J11074" i="1"/>
  <c r="K11074" i="1" s="1"/>
  <c r="J11075" i="1"/>
  <c r="K11075" i="1" s="1"/>
  <c r="J11076" i="1"/>
  <c r="K11076" i="1" s="1"/>
  <c r="J11077" i="1"/>
  <c r="K11077" i="1" s="1"/>
  <c r="J11078" i="1"/>
  <c r="K11078" i="1" s="1"/>
  <c r="J11079" i="1"/>
  <c r="K11079" i="1" s="1"/>
  <c r="J11080" i="1"/>
  <c r="K11080" i="1" s="1"/>
  <c r="J11081" i="1"/>
  <c r="K11081" i="1" s="1"/>
  <c r="J11082" i="1"/>
  <c r="K11082" i="1" s="1"/>
  <c r="J11083" i="1"/>
  <c r="K11083" i="1" s="1"/>
  <c r="J11084" i="1"/>
  <c r="K11084" i="1" s="1"/>
  <c r="J11085" i="1"/>
  <c r="K11085" i="1" s="1"/>
  <c r="J11086" i="1"/>
  <c r="K11086" i="1" s="1"/>
  <c r="J11087" i="1"/>
  <c r="K11087" i="1" s="1"/>
  <c r="J11088" i="1"/>
  <c r="K11088" i="1" s="1"/>
  <c r="J11089" i="1"/>
  <c r="K11089" i="1" s="1"/>
  <c r="J11090" i="1"/>
  <c r="K11090" i="1" s="1"/>
  <c r="J11091" i="1"/>
  <c r="K11091" i="1" s="1"/>
  <c r="J11092" i="1"/>
  <c r="K11092" i="1" s="1"/>
  <c r="J11093" i="1"/>
  <c r="K11093" i="1" s="1"/>
  <c r="J11094" i="1"/>
  <c r="K11094" i="1" s="1"/>
  <c r="J11095" i="1"/>
  <c r="K11095" i="1" s="1"/>
  <c r="J11096" i="1"/>
  <c r="K11096" i="1" s="1"/>
  <c r="J11097" i="1"/>
  <c r="K11097" i="1" s="1"/>
  <c r="J11098" i="1"/>
  <c r="K11098" i="1" s="1"/>
  <c r="J11099" i="1"/>
  <c r="K11099" i="1" s="1"/>
  <c r="J11100" i="1"/>
  <c r="K11100" i="1" s="1"/>
  <c r="J11101" i="1"/>
  <c r="K11101" i="1" s="1"/>
  <c r="J11102" i="1"/>
  <c r="K11102" i="1" s="1"/>
  <c r="J11103" i="1"/>
  <c r="K11103" i="1" s="1"/>
  <c r="J11104" i="1"/>
  <c r="K11104" i="1" s="1"/>
  <c r="J11105" i="1"/>
  <c r="K11105" i="1" s="1"/>
  <c r="J11106" i="1"/>
  <c r="K11106" i="1" s="1"/>
  <c r="J11107" i="1"/>
  <c r="K11107" i="1" s="1"/>
  <c r="J11108" i="1"/>
  <c r="K11108" i="1" s="1"/>
  <c r="J11109" i="1"/>
  <c r="K11109" i="1" s="1"/>
  <c r="J11110" i="1"/>
  <c r="K11110" i="1" s="1"/>
  <c r="J11111" i="1"/>
  <c r="K11111" i="1" s="1"/>
  <c r="J11112" i="1"/>
  <c r="K11112" i="1" s="1"/>
  <c r="J11113" i="1"/>
  <c r="K11113" i="1" s="1"/>
  <c r="J11114" i="1"/>
  <c r="K11114" i="1" s="1"/>
  <c r="J11115" i="1"/>
  <c r="K11115" i="1" s="1"/>
  <c r="J11116" i="1"/>
  <c r="K11116" i="1" s="1"/>
  <c r="J11117" i="1"/>
  <c r="K11117" i="1" s="1"/>
  <c r="J11118" i="1"/>
  <c r="K11118" i="1" s="1"/>
  <c r="J11119" i="1"/>
  <c r="K11119" i="1" s="1"/>
  <c r="J11120" i="1"/>
  <c r="K11120" i="1" s="1"/>
  <c r="J11121" i="1"/>
  <c r="K11121" i="1" s="1"/>
  <c r="J11122" i="1"/>
  <c r="K11122" i="1" s="1"/>
  <c r="J11123" i="1"/>
  <c r="K11123" i="1" s="1"/>
  <c r="J11124" i="1"/>
  <c r="K11124" i="1" s="1"/>
  <c r="J11125" i="1"/>
  <c r="K11125" i="1" s="1"/>
  <c r="J11126" i="1"/>
  <c r="K11126" i="1" s="1"/>
  <c r="J11127" i="1"/>
  <c r="K11127" i="1" s="1"/>
  <c r="J11128" i="1"/>
  <c r="K11128" i="1" s="1"/>
  <c r="J11129" i="1"/>
  <c r="K11129" i="1" s="1"/>
  <c r="J11130" i="1"/>
  <c r="K11130" i="1" s="1"/>
  <c r="J11131" i="1"/>
  <c r="K11131" i="1" s="1"/>
  <c r="J11132" i="1"/>
  <c r="K11132" i="1" s="1"/>
  <c r="J11133" i="1"/>
  <c r="K11133" i="1" s="1"/>
  <c r="J11134" i="1"/>
  <c r="K11134" i="1" s="1"/>
  <c r="J11135" i="1"/>
  <c r="K11135" i="1" s="1"/>
  <c r="J11136" i="1"/>
  <c r="K11136" i="1" s="1"/>
  <c r="J11137" i="1"/>
  <c r="K11137" i="1" s="1"/>
  <c r="J11138" i="1"/>
  <c r="K11138" i="1" s="1"/>
  <c r="J11139" i="1"/>
  <c r="K11139" i="1" s="1"/>
  <c r="J11140" i="1"/>
  <c r="K11140" i="1" s="1"/>
  <c r="J11141" i="1"/>
  <c r="K11141" i="1" s="1"/>
  <c r="J11142" i="1"/>
  <c r="K11142" i="1" s="1"/>
  <c r="J11143" i="1"/>
  <c r="K11143" i="1" s="1"/>
  <c r="J11144" i="1"/>
  <c r="K11144" i="1" s="1"/>
  <c r="J11145" i="1"/>
  <c r="K11145" i="1" s="1"/>
  <c r="J11146" i="1"/>
  <c r="K11146" i="1" s="1"/>
  <c r="J11147" i="1"/>
  <c r="K11147" i="1" s="1"/>
  <c r="J11148" i="1"/>
  <c r="K11148" i="1" s="1"/>
  <c r="J11149" i="1"/>
  <c r="K11149" i="1" s="1"/>
  <c r="J11150" i="1"/>
  <c r="K11150" i="1" s="1"/>
  <c r="J11151" i="1"/>
  <c r="K11151" i="1" s="1"/>
  <c r="J11152" i="1"/>
  <c r="K11152" i="1" s="1"/>
  <c r="J11153" i="1"/>
  <c r="K11153" i="1" s="1"/>
  <c r="J11154" i="1"/>
  <c r="K11154" i="1" s="1"/>
  <c r="J11155" i="1"/>
  <c r="K11155" i="1" s="1"/>
  <c r="J11156" i="1"/>
  <c r="K11156" i="1" s="1"/>
  <c r="J11157" i="1"/>
  <c r="K11157" i="1" s="1"/>
  <c r="J11158" i="1"/>
  <c r="K11158" i="1" s="1"/>
  <c r="J11159" i="1"/>
  <c r="K11159" i="1" s="1"/>
  <c r="J11160" i="1"/>
  <c r="K11160" i="1" s="1"/>
  <c r="J11161" i="1"/>
  <c r="K11161" i="1" s="1"/>
  <c r="J11162" i="1"/>
  <c r="K11162" i="1" s="1"/>
  <c r="J11163" i="1"/>
  <c r="K11163" i="1" s="1"/>
  <c r="J11164" i="1"/>
  <c r="K11164" i="1" s="1"/>
  <c r="J11165" i="1"/>
  <c r="K11165" i="1" s="1"/>
  <c r="J11166" i="1"/>
  <c r="K11166" i="1" s="1"/>
  <c r="J11167" i="1"/>
  <c r="K11167" i="1" s="1"/>
  <c r="J11168" i="1"/>
  <c r="K11168" i="1" s="1"/>
  <c r="J11169" i="1"/>
  <c r="K11169" i="1" s="1"/>
  <c r="J11170" i="1"/>
  <c r="K11170" i="1" s="1"/>
  <c r="J11171" i="1"/>
  <c r="K11171" i="1" s="1"/>
  <c r="J11172" i="1"/>
  <c r="K11172" i="1" s="1"/>
  <c r="J11173" i="1"/>
  <c r="K11173" i="1" s="1"/>
  <c r="J11174" i="1"/>
  <c r="K11174" i="1" s="1"/>
  <c r="J11175" i="1"/>
  <c r="K11175" i="1" s="1"/>
  <c r="J11176" i="1"/>
  <c r="K11176" i="1" s="1"/>
  <c r="J11177" i="1"/>
  <c r="K11177" i="1" s="1"/>
  <c r="J11178" i="1"/>
  <c r="K11178" i="1" s="1"/>
  <c r="J11179" i="1"/>
  <c r="K11179" i="1" s="1"/>
  <c r="J11180" i="1"/>
  <c r="K11180" i="1" s="1"/>
  <c r="J11181" i="1"/>
  <c r="K11181" i="1" s="1"/>
  <c r="J11182" i="1"/>
  <c r="K11182" i="1" s="1"/>
  <c r="J11183" i="1"/>
  <c r="K11183" i="1" s="1"/>
  <c r="J11184" i="1"/>
  <c r="K11184" i="1" s="1"/>
  <c r="J11185" i="1"/>
  <c r="K11185" i="1" s="1"/>
  <c r="J11186" i="1"/>
  <c r="K11186" i="1" s="1"/>
  <c r="J11187" i="1"/>
  <c r="K11187" i="1" s="1"/>
  <c r="J11188" i="1"/>
  <c r="K11188" i="1" s="1"/>
  <c r="J11189" i="1"/>
  <c r="K11189" i="1" s="1"/>
  <c r="J11190" i="1"/>
  <c r="K11190" i="1" s="1"/>
  <c r="J11191" i="1"/>
  <c r="K11191" i="1" s="1"/>
  <c r="J11192" i="1"/>
  <c r="K11192" i="1" s="1"/>
  <c r="J11193" i="1"/>
  <c r="K11193" i="1" s="1"/>
  <c r="J11194" i="1"/>
  <c r="K11194" i="1" s="1"/>
  <c r="J11195" i="1"/>
  <c r="K11195" i="1" s="1"/>
  <c r="J11196" i="1"/>
  <c r="K11196" i="1" s="1"/>
  <c r="J11197" i="1"/>
  <c r="K11197" i="1" s="1"/>
  <c r="J11198" i="1"/>
  <c r="K11198" i="1" s="1"/>
  <c r="J11199" i="1"/>
  <c r="K11199" i="1" s="1"/>
  <c r="J11200" i="1"/>
  <c r="K11200" i="1" s="1"/>
  <c r="J11201" i="1"/>
  <c r="K11201" i="1" s="1"/>
  <c r="J11202" i="1"/>
  <c r="K11202" i="1" s="1"/>
  <c r="J11203" i="1"/>
  <c r="K11203" i="1" s="1"/>
  <c r="J11204" i="1"/>
  <c r="K11204" i="1" s="1"/>
  <c r="J11205" i="1"/>
  <c r="K11205" i="1" s="1"/>
  <c r="J11206" i="1"/>
  <c r="K11206" i="1" s="1"/>
  <c r="J11207" i="1"/>
  <c r="K11207" i="1" s="1"/>
  <c r="J11208" i="1"/>
  <c r="K11208" i="1" s="1"/>
  <c r="J11209" i="1"/>
  <c r="K11209" i="1" s="1"/>
  <c r="J11210" i="1"/>
  <c r="K11210" i="1" s="1"/>
  <c r="J11211" i="1"/>
  <c r="K11211" i="1" s="1"/>
  <c r="J11212" i="1"/>
  <c r="K11212" i="1" s="1"/>
  <c r="J11213" i="1"/>
  <c r="K11213" i="1" s="1"/>
  <c r="J11214" i="1"/>
  <c r="K11214" i="1" s="1"/>
  <c r="J11215" i="1"/>
  <c r="K11215" i="1" s="1"/>
  <c r="J11216" i="1"/>
  <c r="K11216" i="1" s="1"/>
  <c r="J11217" i="1"/>
  <c r="K11217" i="1" s="1"/>
  <c r="J11218" i="1"/>
  <c r="K11218" i="1" s="1"/>
  <c r="J11219" i="1"/>
  <c r="K11219" i="1" s="1"/>
  <c r="J11220" i="1"/>
  <c r="K11220" i="1" s="1"/>
  <c r="J11221" i="1"/>
  <c r="K11221" i="1" s="1"/>
  <c r="J11222" i="1"/>
  <c r="K11222" i="1" s="1"/>
  <c r="J11223" i="1"/>
  <c r="K11223" i="1" s="1"/>
  <c r="J11224" i="1"/>
  <c r="K11224" i="1" s="1"/>
  <c r="J11225" i="1"/>
  <c r="K11225" i="1" s="1"/>
  <c r="J11226" i="1"/>
  <c r="K11226" i="1" s="1"/>
  <c r="J11227" i="1"/>
  <c r="K11227" i="1" s="1"/>
  <c r="J11228" i="1"/>
  <c r="K11228" i="1" s="1"/>
  <c r="J11229" i="1"/>
  <c r="K11229" i="1" s="1"/>
  <c r="J11230" i="1"/>
  <c r="K11230" i="1" s="1"/>
  <c r="J11231" i="1"/>
  <c r="K11231" i="1" s="1"/>
  <c r="J11232" i="1"/>
  <c r="K11232" i="1" s="1"/>
  <c r="J11233" i="1"/>
  <c r="K11233" i="1" s="1"/>
  <c r="J11234" i="1"/>
  <c r="K11234" i="1" s="1"/>
  <c r="J11235" i="1"/>
  <c r="K11235" i="1" s="1"/>
  <c r="J11236" i="1"/>
  <c r="K11236" i="1" s="1"/>
  <c r="J11237" i="1"/>
  <c r="K11237" i="1" s="1"/>
  <c r="J11238" i="1"/>
  <c r="K11238" i="1" s="1"/>
  <c r="J11239" i="1"/>
  <c r="K11239" i="1" s="1"/>
  <c r="J11240" i="1"/>
  <c r="K11240" i="1" s="1"/>
  <c r="J11241" i="1"/>
  <c r="K11241" i="1" s="1"/>
  <c r="J11242" i="1"/>
  <c r="K11242" i="1" s="1"/>
  <c r="J11243" i="1"/>
  <c r="K11243" i="1" s="1"/>
  <c r="J11244" i="1"/>
  <c r="K11244" i="1" s="1"/>
  <c r="J11245" i="1"/>
  <c r="K11245" i="1" s="1"/>
  <c r="J11246" i="1"/>
  <c r="K11246" i="1" s="1"/>
  <c r="J11247" i="1"/>
  <c r="K11247" i="1" s="1"/>
  <c r="J11248" i="1"/>
  <c r="K11248" i="1" s="1"/>
  <c r="J11249" i="1"/>
  <c r="K11249" i="1" s="1"/>
  <c r="J11250" i="1"/>
  <c r="K11250" i="1" s="1"/>
  <c r="J11251" i="1"/>
  <c r="K11251" i="1" s="1"/>
  <c r="J11252" i="1"/>
  <c r="K11252" i="1" s="1"/>
  <c r="J11253" i="1"/>
  <c r="K11253" i="1" s="1"/>
  <c r="J11254" i="1"/>
  <c r="K11254" i="1" s="1"/>
  <c r="J11255" i="1"/>
  <c r="K11255" i="1" s="1"/>
  <c r="J11256" i="1"/>
  <c r="K11256" i="1" s="1"/>
  <c r="J11257" i="1"/>
  <c r="K11257" i="1" s="1"/>
  <c r="J11258" i="1"/>
  <c r="K11258" i="1" s="1"/>
  <c r="J11259" i="1"/>
  <c r="K11259" i="1" s="1"/>
  <c r="J11260" i="1"/>
  <c r="K11260" i="1" s="1"/>
  <c r="J11261" i="1"/>
  <c r="K11261" i="1" s="1"/>
  <c r="J11262" i="1"/>
  <c r="K11262" i="1" s="1"/>
  <c r="J11263" i="1"/>
  <c r="K11263" i="1" s="1"/>
  <c r="J11264" i="1"/>
  <c r="K11264" i="1" s="1"/>
  <c r="J11265" i="1"/>
  <c r="K11265" i="1" s="1"/>
  <c r="J11266" i="1"/>
  <c r="K11266" i="1" s="1"/>
  <c r="J11267" i="1"/>
  <c r="K11267" i="1" s="1"/>
  <c r="J11268" i="1"/>
  <c r="K11268" i="1" s="1"/>
  <c r="J11269" i="1"/>
  <c r="K11269" i="1" s="1"/>
  <c r="J11270" i="1"/>
  <c r="K11270" i="1" s="1"/>
  <c r="J11271" i="1"/>
  <c r="K11271" i="1" s="1"/>
  <c r="J11272" i="1"/>
  <c r="K11272" i="1" s="1"/>
  <c r="J11273" i="1"/>
  <c r="K11273" i="1" s="1"/>
  <c r="J11274" i="1"/>
  <c r="K11274" i="1" s="1"/>
  <c r="J11275" i="1"/>
  <c r="K11275" i="1" s="1"/>
  <c r="J11276" i="1"/>
  <c r="K11276" i="1" s="1"/>
  <c r="J11277" i="1"/>
  <c r="K11277" i="1" s="1"/>
  <c r="J11278" i="1"/>
  <c r="K11278" i="1" s="1"/>
  <c r="J11279" i="1"/>
  <c r="K11279" i="1" s="1"/>
  <c r="J11280" i="1"/>
  <c r="K11280" i="1" s="1"/>
  <c r="J11281" i="1"/>
  <c r="K11281" i="1" s="1"/>
  <c r="J11282" i="1"/>
  <c r="K11282" i="1" s="1"/>
  <c r="J11283" i="1"/>
  <c r="K11283" i="1" s="1"/>
  <c r="J11284" i="1"/>
  <c r="K11284" i="1" s="1"/>
  <c r="J11285" i="1"/>
  <c r="K11285" i="1" s="1"/>
  <c r="J11286" i="1"/>
  <c r="K11286" i="1" s="1"/>
  <c r="J11287" i="1"/>
  <c r="K11287" i="1" s="1"/>
  <c r="J11288" i="1"/>
  <c r="K11288" i="1" s="1"/>
  <c r="J11289" i="1"/>
  <c r="K11289" i="1" s="1"/>
  <c r="J11290" i="1"/>
  <c r="K11290" i="1" s="1"/>
  <c r="J11291" i="1"/>
  <c r="K11291" i="1" s="1"/>
  <c r="J11292" i="1"/>
  <c r="K11292" i="1" s="1"/>
  <c r="J11293" i="1"/>
  <c r="K11293" i="1" s="1"/>
  <c r="J11294" i="1"/>
  <c r="K11294" i="1" s="1"/>
  <c r="J11295" i="1"/>
  <c r="K11295" i="1" s="1"/>
  <c r="J11296" i="1"/>
  <c r="K11296" i="1" s="1"/>
  <c r="J11297" i="1"/>
  <c r="K11297" i="1" s="1"/>
  <c r="J11298" i="1"/>
  <c r="K11298" i="1" s="1"/>
  <c r="J11299" i="1"/>
  <c r="K11299" i="1" s="1"/>
  <c r="J11300" i="1"/>
  <c r="K11300" i="1" s="1"/>
  <c r="J11301" i="1"/>
  <c r="K11301" i="1" s="1"/>
  <c r="J11302" i="1"/>
  <c r="K11302" i="1" s="1"/>
  <c r="J11303" i="1"/>
  <c r="K11303" i="1" s="1"/>
  <c r="J11304" i="1"/>
  <c r="K11304" i="1" s="1"/>
  <c r="J11305" i="1"/>
  <c r="K11305" i="1" s="1"/>
  <c r="J11306" i="1"/>
  <c r="K11306" i="1" s="1"/>
  <c r="J11307" i="1"/>
  <c r="K11307" i="1" s="1"/>
  <c r="J11308" i="1"/>
  <c r="K11308" i="1" s="1"/>
  <c r="J11309" i="1"/>
  <c r="K11309" i="1" s="1"/>
  <c r="J11310" i="1"/>
  <c r="K11310" i="1" s="1"/>
  <c r="J11311" i="1"/>
  <c r="K11311" i="1" s="1"/>
  <c r="J11312" i="1"/>
  <c r="K11312" i="1" s="1"/>
  <c r="J11313" i="1"/>
  <c r="K11313" i="1" s="1"/>
  <c r="J11314" i="1"/>
  <c r="K11314" i="1" s="1"/>
  <c r="J11315" i="1"/>
  <c r="K11315" i="1" s="1"/>
  <c r="J11316" i="1"/>
  <c r="K11316" i="1" s="1"/>
  <c r="J11317" i="1"/>
  <c r="K11317" i="1" s="1"/>
  <c r="J11318" i="1"/>
  <c r="K11318" i="1" s="1"/>
  <c r="J11319" i="1"/>
  <c r="K11319" i="1" s="1"/>
  <c r="J11320" i="1"/>
  <c r="K11320" i="1" s="1"/>
  <c r="J11321" i="1"/>
  <c r="K11321" i="1" s="1"/>
  <c r="J11322" i="1"/>
  <c r="K11322" i="1" s="1"/>
  <c r="J11323" i="1"/>
  <c r="K11323" i="1" s="1"/>
  <c r="J11324" i="1"/>
  <c r="K11324" i="1" s="1"/>
  <c r="J11325" i="1"/>
  <c r="K11325" i="1" s="1"/>
  <c r="J11326" i="1"/>
  <c r="K11326" i="1" s="1"/>
  <c r="J11327" i="1"/>
  <c r="K11327" i="1" s="1"/>
  <c r="J11328" i="1"/>
  <c r="K11328" i="1" s="1"/>
  <c r="J11329" i="1"/>
  <c r="K11329" i="1" s="1"/>
  <c r="J11330" i="1"/>
  <c r="K11330" i="1" s="1"/>
  <c r="J11331" i="1"/>
  <c r="K11331" i="1" s="1"/>
  <c r="J11332" i="1"/>
  <c r="K11332" i="1" s="1"/>
  <c r="J11333" i="1"/>
  <c r="K11333" i="1" s="1"/>
  <c r="J11334" i="1"/>
  <c r="K11334" i="1" s="1"/>
  <c r="J11335" i="1"/>
  <c r="K11335" i="1" s="1"/>
  <c r="J11336" i="1"/>
  <c r="K11336" i="1" s="1"/>
  <c r="J11337" i="1"/>
  <c r="K11337" i="1" s="1"/>
  <c r="J11338" i="1"/>
  <c r="K11338" i="1" s="1"/>
  <c r="J11339" i="1"/>
  <c r="K11339" i="1" s="1"/>
  <c r="J11340" i="1"/>
  <c r="K11340" i="1" s="1"/>
  <c r="J11341" i="1"/>
  <c r="K11341" i="1" s="1"/>
  <c r="J11342" i="1"/>
  <c r="K11342" i="1" s="1"/>
  <c r="J11343" i="1"/>
  <c r="K11343" i="1" s="1"/>
  <c r="J11344" i="1"/>
  <c r="K11344" i="1" s="1"/>
  <c r="J11345" i="1"/>
  <c r="K11345" i="1" s="1"/>
  <c r="J11346" i="1"/>
  <c r="K11346" i="1" s="1"/>
  <c r="J11347" i="1"/>
  <c r="K11347" i="1" s="1"/>
  <c r="J11348" i="1"/>
  <c r="K11348" i="1" s="1"/>
  <c r="J11349" i="1"/>
  <c r="K11349" i="1" s="1"/>
  <c r="J11350" i="1"/>
  <c r="K11350" i="1" s="1"/>
  <c r="J11351" i="1"/>
  <c r="K11351" i="1" s="1"/>
  <c r="J11352" i="1"/>
  <c r="K11352" i="1" s="1"/>
  <c r="J11353" i="1"/>
  <c r="K11353" i="1" s="1"/>
  <c r="J11354" i="1"/>
  <c r="K11354" i="1" s="1"/>
  <c r="J11355" i="1"/>
  <c r="K11355" i="1" s="1"/>
  <c r="J11356" i="1"/>
  <c r="K11356" i="1" s="1"/>
  <c r="J11357" i="1"/>
  <c r="K11357" i="1" s="1"/>
  <c r="J11358" i="1"/>
  <c r="K11358" i="1" s="1"/>
  <c r="J11359" i="1"/>
  <c r="K11359" i="1" s="1"/>
  <c r="J11360" i="1"/>
  <c r="K11360" i="1" s="1"/>
  <c r="J11361" i="1"/>
  <c r="K11361" i="1" s="1"/>
  <c r="J11362" i="1"/>
  <c r="K11362" i="1" s="1"/>
  <c r="J11363" i="1"/>
  <c r="K11363" i="1" s="1"/>
  <c r="J11364" i="1"/>
  <c r="K11364" i="1" s="1"/>
  <c r="J11365" i="1"/>
  <c r="K11365" i="1" s="1"/>
  <c r="J11366" i="1"/>
  <c r="K11366" i="1" s="1"/>
  <c r="J11367" i="1"/>
  <c r="K11367" i="1" s="1"/>
  <c r="J11368" i="1"/>
  <c r="K11368" i="1" s="1"/>
  <c r="J11369" i="1"/>
  <c r="K11369" i="1" s="1"/>
  <c r="J11370" i="1"/>
  <c r="K11370" i="1" s="1"/>
  <c r="J11371" i="1"/>
  <c r="K11371" i="1" s="1"/>
  <c r="J11372" i="1"/>
  <c r="K11372" i="1" s="1"/>
  <c r="J11373" i="1"/>
  <c r="K11373" i="1" s="1"/>
  <c r="J11374" i="1"/>
  <c r="K11374" i="1" s="1"/>
  <c r="J11375" i="1"/>
  <c r="K11375" i="1" s="1"/>
  <c r="J11376" i="1"/>
  <c r="K11376" i="1" s="1"/>
  <c r="J11377" i="1"/>
  <c r="K11377" i="1" s="1"/>
  <c r="J11378" i="1"/>
  <c r="K11378" i="1" s="1"/>
  <c r="J11379" i="1"/>
  <c r="K11379" i="1" s="1"/>
  <c r="J11380" i="1"/>
  <c r="K11380" i="1" s="1"/>
  <c r="J11381" i="1"/>
  <c r="K11381" i="1" s="1"/>
  <c r="J11382" i="1"/>
  <c r="K11382" i="1" s="1"/>
  <c r="J11383" i="1"/>
  <c r="K11383" i="1" s="1"/>
  <c r="J11384" i="1"/>
  <c r="K11384" i="1" s="1"/>
  <c r="J11385" i="1"/>
  <c r="K11385" i="1" s="1"/>
  <c r="J11386" i="1"/>
  <c r="K11386" i="1" s="1"/>
  <c r="J11387" i="1"/>
  <c r="K11387" i="1" s="1"/>
  <c r="J11388" i="1"/>
  <c r="K11388" i="1" s="1"/>
  <c r="J11389" i="1"/>
  <c r="K11389" i="1" s="1"/>
  <c r="J11390" i="1"/>
  <c r="K11390" i="1" s="1"/>
  <c r="J11391" i="1"/>
  <c r="K11391" i="1" s="1"/>
  <c r="J11392" i="1"/>
  <c r="K11392" i="1" s="1"/>
  <c r="J11393" i="1"/>
  <c r="K11393" i="1" s="1"/>
  <c r="J11394" i="1"/>
  <c r="K11394" i="1" s="1"/>
  <c r="J11395" i="1"/>
  <c r="K11395" i="1" s="1"/>
  <c r="J11396" i="1"/>
  <c r="K11396" i="1" s="1"/>
  <c r="J11397" i="1"/>
  <c r="K11397" i="1" s="1"/>
  <c r="J11398" i="1"/>
  <c r="K11398" i="1" s="1"/>
  <c r="J11399" i="1"/>
  <c r="K11399" i="1" s="1"/>
  <c r="J11400" i="1"/>
  <c r="K11400" i="1" s="1"/>
  <c r="J11401" i="1"/>
  <c r="K11401" i="1" s="1"/>
  <c r="J11402" i="1"/>
  <c r="K11402" i="1" s="1"/>
  <c r="J11403" i="1"/>
  <c r="K11403" i="1" s="1"/>
  <c r="J11404" i="1"/>
  <c r="K11404" i="1" s="1"/>
  <c r="J11405" i="1"/>
  <c r="K11405" i="1" s="1"/>
  <c r="J11406" i="1"/>
  <c r="K11406" i="1" s="1"/>
  <c r="J11407" i="1"/>
  <c r="K11407" i="1" s="1"/>
  <c r="J11408" i="1"/>
  <c r="K11408" i="1" s="1"/>
  <c r="J11409" i="1"/>
  <c r="K11409" i="1" s="1"/>
  <c r="J11410" i="1"/>
  <c r="K11410" i="1" s="1"/>
  <c r="J11411" i="1"/>
  <c r="K11411" i="1" s="1"/>
  <c r="J11412" i="1"/>
  <c r="K11412" i="1" s="1"/>
  <c r="J11414" i="1"/>
  <c r="K11414" i="1" s="1"/>
  <c r="J11415" i="1"/>
  <c r="K11415" i="1" s="1"/>
  <c r="J11416" i="1"/>
  <c r="K11416" i="1" s="1"/>
  <c r="J11417" i="1"/>
  <c r="K11417" i="1" s="1"/>
  <c r="J11418" i="1"/>
  <c r="K11418" i="1" s="1"/>
  <c r="J11419" i="1"/>
  <c r="K11419" i="1" s="1"/>
  <c r="J11420" i="1"/>
  <c r="K11420" i="1" s="1"/>
  <c r="J11421" i="1"/>
  <c r="K11421" i="1" s="1"/>
  <c r="J11422" i="1"/>
  <c r="K11422" i="1" s="1"/>
  <c r="J11423" i="1"/>
  <c r="K11423" i="1" s="1"/>
  <c r="J11424" i="1"/>
  <c r="K11424" i="1" s="1"/>
  <c r="J11425" i="1"/>
  <c r="K11425" i="1" s="1"/>
  <c r="J11426" i="1"/>
  <c r="K11426" i="1" s="1"/>
  <c r="J11427" i="1"/>
  <c r="K11427" i="1" s="1"/>
  <c r="J11428" i="1"/>
  <c r="K11428" i="1" s="1"/>
  <c r="J11429" i="1"/>
  <c r="K11429" i="1" s="1"/>
  <c r="J11430" i="1"/>
  <c r="K11430" i="1" s="1"/>
  <c r="J11431" i="1"/>
  <c r="K11431" i="1" s="1"/>
  <c r="J11432" i="1"/>
  <c r="K11432" i="1" s="1"/>
  <c r="J11433" i="1"/>
  <c r="K11433" i="1" s="1"/>
  <c r="J11434" i="1"/>
  <c r="K11434" i="1" s="1"/>
  <c r="J11435" i="1"/>
  <c r="K11435" i="1" s="1"/>
  <c r="J11436" i="1"/>
  <c r="K11436" i="1" s="1"/>
  <c r="J11437" i="1"/>
  <c r="K11437" i="1" s="1"/>
  <c r="J11438" i="1"/>
  <c r="K11438" i="1" s="1"/>
  <c r="J11439" i="1"/>
  <c r="K11439" i="1" s="1"/>
  <c r="J11440" i="1"/>
  <c r="K11440" i="1" s="1"/>
  <c r="J11441" i="1"/>
  <c r="K11441" i="1" s="1"/>
  <c r="J11442" i="1"/>
  <c r="K11442" i="1" s="1"/>
  <c r="J11443" i="1"/>
  <c r="K11443" i="1" s="1"/>
  <c r="J11444" i="1"/>
  <c r="K11444" i="1" s="1"/>
  <c r="J11445" i="1"/>
  <c r="K11445" i="1" s="1"/>
  <c r="J11446" i="1"/>
  <c r="K11446" i="1" s="1"/>
  <c r="J11447" i="1"/>
  <c r="K11447" i="1" s="1"/>
  <c r="J11448" i="1"/>
  <c r="K11448" i="1" s="1"/>
  <c r="J11449" i="1"/>
  <c r="K11449" i="1" s="1"/>
  <c r="J11450" i="1"/>
  <c r="K11450" i="1" s="1"/>
  <c r="J11451" i="1"/>
  <c r="K11451" i="1" s="1"/>
  <c r="J11452" i="1"/>
  <c r="K11452" i="1" s="1"/>
  <c r="J11453" i="1"/>
  <c r="K11453" i="1" s="1"/>
  <c r="J11454" i="1"/>
  <c r="K11454" i="1" s="1"/>
  <c r="J11455" i="1"/>
  <c r="K11455" i="1" s="1"/>
  <c r="J11456" i="1"/>
  <c r="K11456" i="1" s="1"/>
  <c r="J11457" i="1"/>
  <c r="K11457" i="1" s="1"/>
  <c r="J11458" i="1"/>
  <c r="K11458" i="1" s="1"/>
  <c r="J11459" i="1"/>
  <c r="K11459" i="1" s="1"/>
  <c r="J11460" i="1"/>
  <c r="K11460" i="1" s="1"/>
  <c r="J11461" i="1"/>
  <c r="K11461" i="1" s="1"/>
  <c r="J11462" i="1"/>
  <c r="K11462" i="1" s="1"/>
  <c r="J11463" i="1"/>
  <c r="K11463" i="1" s="1"/>
  <c r="J11464" i="1"/>
  <c r="K11464" i="1" s="1"/>
  <c r="J11465" i="1"/>
  <c r="K11465" i="1" s="1"/>
  <c r="J11466" i="1"/>
  <c r="K11466" i="1" s="1"/>
  <c r="J11467" i="1"/>
  <c r="K11467" i="1" s="1"/>
  <c r="J11468" i="1"/>
  <c r="K11468" i="1" s="1"/>
  <c r="J11469" i="1"/>
  <c r="K11469" i="1" s="1"/>
  <c r="J11470" i="1"/>
  <c r="K11470" i="1" s="1"/>
  <c r="J11471" i="1"/>
  <c r="K11471" i="1" s="1"/>
  <c r="J11472" i="1"/>
  <c r="K11472" i="1" s="1"/>
  <c r="J11473" i="1"/>
  <c r="K11473" i="1" s="1"/>
  <c r="J11474" i="1"/>
  <c r="K11474" i="1" s="1"/>
  <c r="J11475" i="1"/>
  <c r="K11475" i="1" s="1"/>
  <c r="J11476" i="1"/>
  <c r="K11476" i="1" s="1"/>
  <c r="J11477" i="1"/>
  <c r="K11477" i="1" s="1"/>
  <c r="J11478" i="1"/>
  <c r="K11478" i="1" s="1"/>
  <c r="J11479" i="1"/>
  <c r="K11479" i="1" s="1"/>
  <c r="J11480" i="1"/>
  <c r="K11480" i="1" s="1"/>
  <c r="J11481" i="1"/>
  <c r="K11481" i="1" s="1"/>
  <c r="J11482" i="1"/>
  <c r="K11482" i="1" s="1"/>
  <c r="J11483" i="1"/>
  <c r="K11483" i="1" s="1"/>
  <c r="J11484" i="1"/>
  <c r="K11484" i="1" s="1"/>
  <c r="J11485" i="1"/>
  <c r="K11485" i="1" s="1"/>
  <c r="J11486" i="1"/>
  <c r="K11486" i="1" s="1"/>
  <c r="J11487" i="1"/>
  <c r="K11487" i="1" s="1"/>
  <c r="J11488" i="1"/>
  <c r="K11488" i="1" s="1"/>
  <c r="J11489" i="1"/>
  <c r="K11489" i="1" s="1"/>
  <c r="J11490" i="1"/>
  <c r="K11490" i="1" s="1"/>
  <c r="J11491" i="1"/>
  <c r="K11491" i="1" s="1"/>
  <c r="J11492" i="1"/>
  <c r="K11492" i="1" s="1"/>
  <c r="J11493" i="1"/>
  <c r="K11493" i="1" s="1"/>
  <c r="J11494" i="1"/>
  <c r="K11494" i="1" s="1"/>
  <c r="J11495" i="1"/>
  <c r="K11495" i="1" s="1"/>
  <c r="J11496" i="1"/>
  <c r="K11496" i="1" s="1"/>
  <c r="J11497" i="1"/>
  <c r="K11497" i="1" s="1"/>
  <c r="J11498" i="1"/>
  <c r="K11498" i="1" s="1"/>
  <c r="J11499" i="1"/>
  <c r="K11499" i="1" s="1"/>
  <c r="J11500" i="1"/>
  <c r="K11500" i="1" s="1"/>
  <c r="J11501" i="1"/>
  <c r="K11501" i="1" s="1"/>
  <c r="J11502" i="1"/>
  <c r="K11502" i="1" s="1"/>
  <c r="J11503" i="1"/>
  <c r="K11503" i="1" s="1"/>
  <c r="J11504" i="1"/>
  <c r="K11504" i="1" s="1"/>
  <c r="J11505" i="1"/>
  <c r="K11505" i="1" s="1"/>
  <c r="J11506" i="1"/>
  <c r="K11506" i="1" s="1"/>
  <c r="J11507" i="1"/>
  <c r="K11507" i="1" s="1"/>
  <c r="J11508" i="1"/>
  <c r="K11508" i="1" s="1"/>
  <c r="J11509" i="1"/>
  <c r="K11509" i="1" s="1"/>
  <c r="J11510" i="1"/>
  <c r="K11510" i="1" s="1"/>
  <c r="J11511" i="1"/>
  <c r="K11511" i="1" s="1"/>
  <c r="J11512" i="1"/>
  <c r="K11512" i="1" s="1"/>
  <c r="J11513" i="1"/>
  <c r="K11513" i="1" s="1"/>
  <c r="J11514" i="1"/>
  <c r="K11514" i="1" s="1"/>
  <c r="J11515" i="1"/>
  <c r="K11515" i="1" s="1"/>
  <c r="J11516" i="1"/>
  <c r="K11516" i="1" s="1"/>
  <c r="J11517" i="1"/>
  <c r="K11517" i="1" s="1"/>
  <c r="J11518" i="1"/>
  <c r="K11518" i="1" s="1"/>
  <c r="J11519" i="1"/>
  <c r="K11519" i="1" s="1"/>
  <c r="J11520" i="1"/>
  <c r="K11520" i="1" s="1"/>
  <c r="J11521" i="1"/>
  <c r="K11521" i="1" s="1"/>
  <c r="J11522" i="1"/>
  <c r="K11522" i="1" s="1"/>
  <c r="J11523" i="1"/>
  <c r="K11523" i="1" s="1"/>
  <c r="J11524" i="1"/>
  <c r="K11524" i="1" s="1"/>
  <c r="J11525" i="1"/>
  <c r="K11525" i="1" s="1"/>
  <c r="J11526" i="1"/>
  <c r="K11526" i="1" s="1"/>
  <c r="J11527" i="1"/>
  <c r="K11527" i="1" s="1"/>
  <c r="J11528" i="1"/>
  <c r="K11528" i="1" s="1"/>
  <c r="J11529" i="1"/>
  <c r="K11529" i="1" s="1"/>
  <c r="J11530" i="1"/>
  <c r="K11530" i="1" s="1"/>
  <c r="J11531" i="1"/>
  <c r="K11531" i="1" s="1"/>
  <c r="J11532" i="1"/>
  <c r="K11532" i="1" s="1"/>
  <c r="J11533" i="1"/>
  <c r="K11533" i="1" s="1"/>
  <c r="J11534" i="1"/>
  <c r="K11534" i="1" s="1"/>
  <c r="J11535" i="1"/>
  <c r="K11535" i="1" s="1"/>
  <c r="J11536" i="1"/>
  <c r="K11536" i="1" s="1"/>
  <c r="J11537" i="1"/>
  <c r="K11537" i="1" s="1"/>
  <c r="J11538" i="1"/>
  <c r="K11538" i="1" s="1"/>
  <c r="J11539" i="1"/>
  <c r="K11539" i="1" s="1"/>
  <c r="J11540" i="1"/>
  <c r="K11540" i="1" s="1"/>
  <c r="J11541" i="1"/>
  <c r="K11541" i="1" s="1"/>
  <c r="J11542" i="1"/>
  <c r="K11542" i="1" s="1"/>
  <c r="J11543" i="1"/>
  <c r="K11543" i="1" s="1"/>
  <c r="J11544" i="1"/>
  <c r="K11544" i="1" s="1"/>
  <c r="J11545" i="1"/>
  <c r="K11545" i="1" s="1"/>
  <c r="J11546" i="1"/>
  <c r="K11546" i="1" s="1"/>
  <c r="J11547" i="1"/>
  <c r="K11547" i="1" s="1"/>
  <c r="J11548" i="1"/>
  <c r="K11548" i="1" s="1"/>
  <c r="J11549" i="1"/>
  <c r="K11549" i="1" s="1"/>
  <c r="J11550" i="1"/>
  <c r="K11550" i="1" s="1"/>
  <c r="J11551" i="1"/>
  <c r="K11551" i="1" s="1"/>
  <c r="J11552" i="1"/>
  <c r="K11552" i="1" s="1"/>
  <c r="J11553" i="1"/>
  <c r="K11553" i="1" s="1"/>
  <c r="J11554" i="1"/>
  <c r="K11554" i="1" s="1"/>
  <c r="J11555" i="1"/>
  <c r="K11555" i="1" s="1"/>
  <c r="J11556" i="1"/>
  <c r="K11556" i="1" s="1"/>
  <c r="J11557" i="1"/>
  <c r="K11557" i="1" s="1"/>
  <c r="J11558" i="1"/>
  <c r="K11558" i="1" s="1"/>
  <c r="J11559" i="1"/>
  <c r="K11559" i="1" s="1"/>
  <c r="J11560" i="1"/>
  <c r="K11560" i="1" s="1"/>
  <c r="J11561" i="1"/>
  <c r="K11561" i="1" s="1"/>
  <c r="J11562" i="1"/>
  <c r="K11562" i="1" s="1"/>
  <c r="J11563" i="1"/>
  <c r="K11563" i="1" s="1"/>
  <c r="J11564" i="1"/>
  <c r="K11564" i="1" s="1"/>
  <c r="J11565" i="1"/>
  <c r="K11565" i="1" s="1"/>
  <c r="J11566" i="1"/>
  <c r="K11566" i="1" s="1"/>
  <c r="J11567" i="1"/>
  <c r="K11567" i="1" s="1"/>
  <c r="J11568" i="1"/>
  <c r="K11568" i="1" s="1"/>
  <c r="J11569" i="1"/>
  <c r="K11569" i="1" s="1"/>
  <c r="J11570" i="1"/>
  <c r="K11570" i="1" s="1"/>
  <c r="J11571" i="1"/>
  <c r="K11571" i="1" s="1"/>
  <c r="J11572" i="1"/>
  <c r="K11572" i="1" s="1"/>
  <c r="J11573" i="1"/>
  <c r="K11573" i="1" s="1"/>
  <c r="J11574" i="1"/>
  <c r="K11574" i="1" s="1"/>
  <c r="J11575" i="1"/>
  <c r="K11575" i="1" s="1"/>
  <c r="J11576" i="1"/>
  <c r="K11576" i="1" s="1"/>
  <c r="J11577" i="1"/>
  <c r="K11577" i="1" s="1"/>
  <c r="J11578" i="1"/>
  <c r="K11578" i="1" s="1"/>
  <c r="J11579" i="1"/>
  <c r="K11579" i="1" s="1"/>
  <c r="J11580" i="1"/>
  <c r="K11580" i="1" s="1"/>
  <c r="J11581" i="1"/>
  <c r="K11581" i="1" s="1"/>
  <c r="J11582" i="1"/>
  <c r="K11582" i="1" s="1"/>
  <c r="J11583" i="1"/>
  <c r="K11583" i="1" s="1"/>
  <c r="J11584" i="1"/>
  <c r="K11584" i="1" s="1"/>
  <c r="J11585" i="1"/>
  <c r="K11585" i="1" s="1"/>
  <c r="J11586" i="1"/>
  <c r="K11586" i="1" s="1"/>
  <c r="J11587" i="1"/>
  <c r="K11587" i="1" s="1"/>
  <c r="J11588" i="1"/>
  <c r="K11588" i="1" s="1"/>
  <c r="J11589" i="1"/>
  <c r="K11589" i="1" s="1"/>
  <c r="J11590" i="1"/>
  <c r="K11590" i="1" s="1"/>
  <c r="J11591" i="1"/>
  <c r="K11591" i="1" s="1"/>
  <c r="J11592" i="1"/>
  <c r="K11592" i="1" s="1"/>
  <c r="J11593" i="1"/>
  <c r="K11593" i="1" s="1"/>
  <c r="J11594" i="1"/>
  <c r="K11594" i="1" s="1"/>
  <c r="J11595" i="1"/>
  <c r="K11595" i="1" s="1"/>
  <c r="J11596" i="1"/>
  <c r="K11596" i="1" s="1"/>
  <c r="J11597" i="1"/>
  <c r="K11597" i="1" s="1"/>
  <c r="J11598" i="1"/>
  <c r="K11598" i="1" s="1"/>
  <c r="J11599" i="1"/>
  <c r="K11599" i="1" s="1"/>
  <c r="J11600" i="1"/>
  <c r="K11600" i="1" s="1"/>
  <c r="J11601" i="1"/>
  <c r="K11601" i="1" s="1"/>
  <c r="J11602" i="1"/>
  <c r="K11602" i="1" s="1"/>
  <c r="J11603" i="1"/>
  <c r="K11603" i="1" s="1"/>
  <c r="J11604" i="1"/>
  <c r="K11604" i="1" s="1"/>
  <c r="J11605" i="1"/>
  <c r="K11605" i="1" s="1"/>
  <c r="J11606" i="1"/>
  <c r="K11606" i="1" s="1"/>
  <c r="J11607" i="1"/>
  <c r="K11607" i="1" s="1"/>
  <c r="J11608" i="1"/>
  <c r="K11608" i="1" s="1"/>
  <c r="J11609" i="1"/>
  <c r="K11609" i="1" s="1"/>
  <c r="J11610" i="1"/>
  <c r="K11610" i="1" s="1"/>
  <c r="J11611" i="1"/>
  <c r="K11611" i="1" s="1"/>
  <c r="J11612" i="1"/>
  <c r="K11612" i="1" s="1"/>
  <c r="J11613" i="1"/>
  <c r="K11613" i="1" s="1"/>
  <c r="J11614" i="1"/>
  <c r="K11614" i="1" s="1"/>
  <c r="J11615" i="1"/>
  <c r="K11615" i="1" s="1"/>
  <c r="J11616" i="1"/>
  <c r="K11616" i="1" s="1"/>
  <c r="J11617" i="1"/>
  <c r="K11617" i="1" s="1"/>
  <c r="J11618" i="1"/>
  <c r="K11618" i="1" s="1"/>
  <c r="J11619" i="1"/>
  <c r="K11619" i="1" s="1"/>
  <c r="J11620" i="1"/>
  <c r="K11620" i="1" s="1"/>
  <c r="J11621" i="1"/>
  <c r="K11621" i="1" s="1"/>
  <c r="J11622" i="1"/>
  <c r="K11622" i="1" s="1"/>
  <c r="J11623" i="1"/>
  <c r="K11623" i="1" s="1"/>
  <c r="J11624" i="1"/>
  <c r="K11624" i="1" s="1"/>
  <c r="J11625" i="1"/>
  <c r="K11625" i="1" s="1"/>
  <c r="J11626" i="1"/>
  <c r="K11626" i="1" s="1"/>
  <c r="J11627" i="1"/>
  <c r="K11627" i="1" s="1"/>
  <c r="J11628" i="1"/>
  <c r="K11628" i="1" s="1"/>
  <c r="J11629" i="1"/>
  <c r="K11629" i="1" s="1"/>
  <c r="J11630" i="1"/>
  <c r="K11630" i="1" s="1"/>
  <c r="J11631" i="1"/>
  <c r="K11631" i="1" s="1"/>
  <c r="J11632" i="1"/>
  <c r="K11632" i="1" s="1"/>
  <c r="J11633" i="1"/>
  <c r="K11633" i="1" s="1"/>
  <c r="J11634" i="1"/>
  <c r="K11634" i="1" s="1"/>
  <c r="J11635" i="1"/>
  <c r="K11635" i="1" s="1"/>
  <c r="J11636" i="1"/>
  <c r="K11636" i="1" s="1"/>
  <c r="J11637" i="1"/>
  <c r="K11637" i="1" s="1"/>
  <c r="J11638" i="1"/>
  <c r="K11638" i="1" s="1"/>
  <c r="J11639" i="1"/>
  <c r="K11639" i="1" s="1"/>
  <c r="J11640" i="1"/>
  <c r="K11640" i="1" s="1"/>
  <c r="J11641" i="1"/>
  <c r="K11641" i="1" s="1"/>
  <c r="J11642" i="1"/>
  <c r="K11642" i="1" s="1"/>
  <c r="J11643" i="1"/>
  <c r="K11643" i="1" s="1"/>
  <c r="J11644" i="1"/>
  <c r="K11644" i="1" s="1"/>
  <c r="J11645" i="1"/>
  <c r="K11645" i="1" s="1"/>
  <c r="J11646" i="1"/>
  <c r="K11646" i="1" s="1"/>
  <c r="J11647" i="1"/>
  <c r="K11647" i="1" s="1"/>
  <c r="J11648" i="1"/>
  <c r="K11648" i="1" s="1"/>
  <c r="J11649" i="1"/>
  <c r="K11649" i="1" s="1"/>
  <c r="J11650" i="1"/>
  <c r="K11650" i="1" s="1"/>
  <c r="J11651" i="1"/>
  <c r="K11651" i="1" s="1"/>
  <c r="J11652" i="1"/>
  <c r="K11652" i="1" s="1"/>
  <c r="J11653" i="1"/>
  <c r="K11653" i="1" s="1"/>
  <c r="J11654" i="1"/>
  <c r="K11654" i="1" s="1"/>
  <c r="J11655" i="1"/>
  <c r="K11655" i="1" s="1"/>
  <c r="J11656" i="1"/>
  <c r="K11656" i="1" s="1"/>
  <c r="J11657" i="1"/>
  <c r="K11657" i="1" s="1"/>
  <c r="J11658" i="1"/>
  <c r="K11658" i="1" s="1"/>
  <c r="J11659" i="1"/>
  <c r="K11659" i="1" s="1"/>
  <c r="J11660" i="1"/>
  <c r="K11660" i="1" s="1"/>
  <c r="J11661" i="1"/>
  <c r="K11661" i="1" s="1"/>
  <c r="J11662" i="1"/>
  <c r="K11662" i="1" s="1"/>
  <c r="J11663" i="1"/>
  <c r="K11663" i="1" s="1"/>
  <c r="J11664" i="1"/>
  <c r="K11664" i="1" s="1"/>
  <c r="J11665" i="1"/>
  <c r="K11665" i="1" s="1"/>
  <c r="J11666" i="1"/>
  <c r="K11666" i="1" s="1"/>
  <c r="J11667" i="1"/>
  <c r="K11667" i="1" s="1"/>
  <c r="J11668" i="1"/>
  <c r="K11668" i="1" s="1"/>
  <c r="J11669" i="1"/>
  <c r="K11669" i="1" s="1"/>
  <c r="J11670" i="1"/>
  <c r="K11670" i="1" s="1"/>
  <c r="J11671" i="1"/>
  <c r="K11671" i="1" s="1"/>
  <c r="J11672" i="1"/>
  <c r="K11672" i="1" s="1"/>
  <c r="J11673" i="1"/>
  <c r="K11673" i="1" s="1"/>
  <c r="J11674" i="1"/>
  <c r="K11674" i="1" s="1"/>
  <c r="J11675" i="1"/>
  <c r="K11675" i="1" s="1"/>
  <c r="J11676" i="1"/>
  <c r="K11676" i="1" s="1"/>
  <c r="J11677" i="1"/>
  <c r="K11677" i="1" s="1"/>
  <c r="J11678" i="1"/>
  <c r="K11678" i="1" s="1"/>
  <c r="J11679" i="1"/>
  <c r="K11679" i="1" s="1"/>
  <c r="J11680" i="1"/>
  <c r="K11680" i="1" s="1"/>
  <c r="J11681" i="1"/>
  <c r="K11681" i="1" s="1"/>
  <c r="J11682" i="1"/>
  <c r="K11682" i="1" s="1"/>
  <c r="J11683" i="1"/>
  <c r="K11683" i="1" s="1"/>
  <c r="J11684" i="1"/>
  <c r="K11684" i="1" s="1"/>
  <c r="J11685" i="1"/>
  <c r="K11685" i="1" s="1"/>
  <c r="J11686" i="1"/>
  <c r="K11686" i="1" s="1"/>
  <c r="J11687" i="1"/>
  <c r="K11687" i="1" s="1"/>
  <c r="J11688" i="1"/>
  <c r="K11688" i="1" s="1"/>
  <c r="J11689" i="1"/>
  <c r="K11689" i="1" s="1"/>
  <c r="J11690" i="1"/>
  <c r="K11690" i="1" s="1"/>
  <c r="J11691" i="1"/>
  <c r="K11691" i="1" s="1"/>
  <c r="J11692" i="1"/>
  <c r="K11692" i="1" s="1"/>
  <c r="J11693" i="1"/>
  <c r="K11693" i="1" s="1"/>
  <c r="J11694" i="1"/>
  <c r="K11694" i="1" s="1"/>
  <c r="J11695" i="1"/>
  <c r="K11695" i="1" s="1"/>
  <c r="J11696" i="1"/>
  <c r="K11696" i="1" s="1"/>
  <c r="J11697" i="1"/>
  <c r="K11697" i="1" s="1"/>
  <c r="J11698" i="1"/>
  <c r="K11698" i="1" s="1"/>
  <c r="J11699" i="1"/>
  <c r="K11699" i="1" s="1"/>
  <c r="J11700" i="1"/>
  <c r="K11700" i="1" s="1"/>
  <c r="J11701" i="1"/>
  <c r="K11701" i="1" s="1"/>
  <c r="J11702" i="1"/>
  <c r="K11702" i="1" s="1"/>
  <c r="J11703" i="1"/>
  <c r="K11703" i="1" s="1"/>
  <c r="J11704" i="1"/>
  <c r="K11704" i="1" s="1"/>
  <c r="J11705" i="1"/>
  <c r="K11705" i="1" s="1"/>
  <c r="J11706" i="1"/>
  <c r="K11706" i="1" s="1"/>
  <c r="J11707" i="1"/>
  <c r="K11707" i="1" s="1"/>
  <c r="J11708" i="1"/>
  <c r="K11708" i="1" s="1"/>
  <c r="J11709" i="1"/>
  <c r="K11709" i="1" s="1"/>
  <c r="J11710" i="1"/>
  <c r="K11710" i="1" s="1"/>
  <c r="J11711" i="1"/>
  <c r="K11711" i="1" s="1"/>
  <c r="J11712" i="1"/>
  <c r="K11712" i="1" s="1"/>
  <c r="J11713" i="1"/>
  <c r="K11713" i="1" s="1"/>
  <c r="J11714" i="1"/>
  <c r="K11714" i="1" s="1"/>
  <c r="J11715" i="1"/>
  <c r="K11715" i="1" s="1"/>
  <c r="J11716" i="1"/>
  <c r="K11716" i="1" s="1"/>
  <c r="J11717" i="1"/>
  <c r="K11717" i="1" s="1"/>
  <c r="J11718" i="1"/>
  <c r="K11718" i="1" s="1"/>
  <c r="J11719" i="1"/>
  <c r="K11719" i="1" s="1"/>
  <c r="J11720" i="1"/>
  <c r="K11720" i="1" s="1"/>
  <c r="J11721" i="1"/>
  <c r="K11721" i="1" s="1"/>
  <c r="J11722" i="1"/>
  <c r="K11722" i="1" s="1"/>
  <c r="J11723" i="1"/>
  <c r="K11723" i="1" s="1"/>
  <c r="J11724" i="1"/>
  <c r="K11724" i="1" s="1"/>
  <c r="J11725" i="1"/>
  <c r="K11725" i="1" s="1"/>
  <c r="J11726" i="1"/>
  <c r="K11726" i="1" s="1"/>
  <c r="J11727" i="1"/>
  <c r="K11727" i="1" s="1"/>
  <c r="J11728" i="1"/>
  <c r="K11728" i="1" s="1"/>
  <c r="J11729" i="1"/>
  <c r="K11729" i="1" s="1"/>
  <c r="J11730" i="1"/>
  <c r="K11730" i="1" s="1"/>
  <c r="J11731" i="1"/>
  <c r="K11731" i="1" s="1"/>
  <c r="J11732" i="1"/>
  <c r="K11732" i="1" s="1"/>
  <c r="J11733" i="1"/>
  <c r="K11733" i="1" s="1"/>
  <c r="J11734" i="1"/>
  <c r="K11734" i="1" s="1"/>
  <c r="J11735" i="1"/>
  <c r="K11735" i="1" s="1"/>
  <c r="J11736" i="1"/>
  <c r="K11736" i="1" s="1"/>
  <c r="J11737" i="1"/>
  <c r="K11737" i="1" s="1"/>
  <c r="J11738" i="1"/>
  <c r="K11738" i="1" s="1"/>
  <c r="J11739" i="1"/>
  <c r="K11739" i="1" s="1"/>
  <c r="J11740" i="1"/>
  <c r="K11740" i="1" s="1"/>
  <c r="J11741" i="1"/>
  <c r="K11741" i="1" s="1"/>
  <c r="J11742" i="1"/>
  <c r="K11742" i="1" s="1"/>
  <c r="J11743" i="1"/>
  <c r="K11743" i="1" s="1"/>
  <c r="J11744" i="1"/>
  <c r="K11744" i="1" s="1"/>
  <c r="J11745" i="1"/>
  <c r="K11745" i="1" s="1"/>
  <c r="J11746" i="1"/>
  <c r="K11746" i="1" s="1"/>
  <c r="J11747" i="1"/>
  <c r="K11747" i="1" s="1"/>
  <c r="J11748" i="1"/>
  <c r="K11748" i="1" s="1"/>
  <c r="J11749" i="1"/>
  <c r="K11749" i="1" s="1"/>
  <c r="J11750" i="1"/>
  <c r="K11750" i="1" s="1"/>
  <c r="J11751" i="1"/>
  <c r="K11751" i="1" s="1"/>
  <c r="J11752" i="1"/>
  <c r="K11752" i="1" s="1"/>
  <c r="J11753" i="1"/>
  <c r="K11753" i="1" s="1"/>
  <c r="J11754" i="1"/>
  <c r="K11754" i="1" s="1"/>
  <c r="J11755" i="1"/>
  <c r="K11755" i="1" s="1"/>
  <c r="J11756" i="1"/>
  <c r="K11756" i="1" s="1"/>
  <c r="J11757" i="1"/>
  <c r="K11757" i="1" s="1"/>
  <c r="J11758" i="1"/>
  <c r="K11758" i="1" s="1"/>
  <c r="J11759" i="1"/>
  <c r="K11759" i="1" s="1"/>
  <c r="J11760" i="1"/>
  <c r="K11760" i="1" s="1"/>
  <c r="J11761" i="1"/>
  <c r="K11761" i="1" s="1"/>
  <c r="J11762" i="1"/>
  <c r="K11762" i="1" s="1"/>
  <c r="J11763" i="1"/>
  <c r="K11763" i="1" s="1"/>
  <c r="J11764" i="1"/>
  <c r="K11764" i="1" s="1"/>
  <c r="J11765" i="1"/>
  <c r="K11765" i="1" s="1"/>
  <c r="J11766" i="1"/>
  <c r="K11766" i="1" s="1"/>
  <c r="J11767" i="1"/>
  <c r="K11767" i="1" s="1"/>
  <c r="J11768" i="1"/>
  <c r="K11768" i="1" s="1"/>
  <c r="J11769" i="1"/>
  <c r="K11769" i="1" s="1"/>
  <c r="J11770" i="1"/>
  <c r="K11770" i="1" s="1"/>
  <c r="J11771" i="1"/>
  <c r="K11771" i="1" s="1"/>
  <c r="J11772" i="1"/>
  <c r="K11772" i="1" s="1"/>
  <c r="J11773" i="1"/>
  <c r="K11773" i="1" s="1"/>
  <c r="J11774" i="1"/>
  <c r="K11774" i="1" s="1"/>
  <c r="J11775" i="1"/>
  <c r="K11775" i="1" s="1"/>
  <c r="J11776" i="1"/>
  <c r="K11776" i="1" s="1"/>
  <c r="J11777" i="1"/>
  <c r="K11777" i="1" s="1"/>
  <c r="J11778" i="1"/>
  <c r="K11778" i="1" s="1"/>
  <c r="J11779" i="1"/>
  <c r="K11779" i="1" s="1"/>
  <c r="J11780" i="1"/>
  <c r="K11780" i="1" s="1"/>
  <c r="J11781" i="1"/>
  <c r="K11781" i="1" s="1"/>
  <c r="J11782" i="1"/>
  <c r="K11782" i="1" s="1"/>
  <c r="J11783" i="1"/>
  <c r="K11783" i="1" s="1"/>
  <c r="J11784" i="1"/>
  <c r="K11784" i="1" s="1"/>
  <c r="J11785" i="1"/>
  <c r="K11785" i="1" s="1"/>
  <c r="J11786" i="1"/>
  <c r="K11786" i="1" s="1"/>
  <c r="J11787" i="1"/>
  <c r="K11787" i="1" s="1"/>
  <c r="J11788" i="1"/>
  <c r="K11788" i="1" s="1"/>
  <c r="J11789" i="1"/>
  <c r="K11789" i="1" s="1"/>
  <c r="J11790" i="1"/>
  <c r="K11790" i="1" s="1"/>
  <c r="J11791" i="1"/>
  <c r="K11791" i="1" s="1"/>
  <c r="J11792" i="1"/>
  <c r="K11792" i="1" s="1"/>
  <c r="J11793" i="1"/>
  <c r="K11793" i="1" s="1"/>
  <c r="J11794" i="1"/>
  <c r="K11794" i="1" s="1"/>
  <c r="J11795" i="1"/>
  <c r="K11795" i="1" s="1"/>
  <c r="J11796" i="1"/>
  <c r="K11796" i="1" s="1"/>
  <c r="J11797" i="1"/>
  <c r="K11797" i="1" s="1"/>
  <c r="J11798" i="1"/>
  <c r="K11798" i="1" s="1"/>
  <c r="J11799" i="1"/>
  <c r="K11799" i="1" s="1"/>
  <c r="J11800" i="1"/>
  <c r="K11800" i="1" s="1"/>
  <c r="J11801" i="1"/>
  <c r="K11801" i="1" s="1"/>
  <c r="J11802" i="1"/>
  <c r="K11802" i="1" s="1"/>
  <c r="J11803" i="1"/>
  <c r="K11803" i="1" s="1"/>
  <c r="J11804" i="1"/>
  <c r="K11804" i="1" s="1"/>
  <c r="J11805" i="1"/>
  <c r="K11805" i="1" s="1"/>
  <c r="J11806" i="1"/>
  <c r="K11806" i="1" s="1"/>
  <c r="J11807" i="1"/>
  <c r="K11807" i="1" s="1"/>
  <c r="J11809" i="1"/>
  <c r="K11809" i="1" s="1"/>
  <c r="J11810" i="1"/>
  <c r="K11810" i="1" s="1"/>
  <c r="J11811" i="1"/>
  <c r="K11811" i="1" s="1"/>
  <c r="J11812" i="1"/>
  <c r="K11812" i="1" s="1"/>
  <c r="J11813" i="1"/>
  <c r="K11813" i="1" s="1"/>
  <c r="J11814" i="1"/>
  <c r="K11814" i="1" s="1"/>
  <c r="J11815" i="1"/>
  <c r="K11815" i="1" s="1"/>
  <c r="J11816" i="1"/>
  <c r="K11816" i="1" s="1"/>
  <c r="J11817" i="1"/>
  <c r="K11817" i="1" s="1"/>
  <c r="J11818" i="1"/>
  <c r="K11818" i="1" s="1"/>
  <c r="J11819" i="1"/>
  <c r="K11819" i="1" s="1"/>
  <c r="J11820" i="1"/>
  <c r="K11820" i="1" s="1"/>
  <c r="J11821" i="1"/>
  <c r="K11821" i="1" s="1"/>
  <c r="J11822" i="1"/>
  <c r="K11822" i="1" s="1"/>
  <c r="J11823" i="1"/>
  <c r="K11823" i="1" s="1"/>
  <c r="J11824" i="1"/>
  <c r="K11824" i="1" s="1"/>
  <c r="J11825" i="1"/>
  <c r="K11825" i="1" s="1"/>
  <c r="J11826" i="1"/>
  <c r="K11826" i="1" s="1"/>
  <c r="J11827" i="1"/>
  <c r="K11827" i="1" s="1"/>
  <c r="J11828" i="1"/>
  <c r="K11828" i="1" s="1"/>
  <c r="J11829" i="1"/>
  <c r="K11829" i="1" s="1"/>
  <c r="J11830" i="1"/>
  <c r="K11830" i="1" s="1"/>
  <c r="J11831" i="1"/>
  <c r="K11831" i="1" s="1"/>
  <c r="J11832" i="1"/>
  <c r="K11832" i="1" s="1"/>
  <c r="J11833" i="1"/>
  <c r="K11833" i="1" s="1"/>
  <c r="J11834" i="1"/>
  <c r="K11834" i="1" s="1"/>
  <c r="J11835" i="1"/>
  <c r="K11835" i="1" s="1"/>
  <c r="J11836" i="1"/>
  <c r="K11836" i="1" s="1"/>
  <c r="J11837" i="1"/>
  <c r="K11837" i="1" s="1"/>
  <c r="J11838" i="1"/>
  <c r="K11838" i="1" s="1"/>
  <c r="J11839" i="1"/>
  <c r="K11839" i="1" s="1"/>
  <c r="J11840" i="1"/>
  <c r="K11840" i="1" s="1"/>
  <c r="J11841" i="1"/>
  <c r="K11841" i="1" s="1"/>
  <c r="J11842" i="1"/>
  <c r="K11842" i="1" s="1"/>
  <c r="J11843" i="1"/>
  <c r="K11843" i="1" s="1"/>
  <c r="J11844" i="1"/>
  <c r="K11844" i="1" s="1"/>
  <c r="J11845" i="1"/>
  <c r="K11845" i="1" s="1"/>
  <c r="J11846" i="1"/>
  <c r="K11846" i="1" s="1"/>
  <c r="J11847" i="1"/>
  <c r="K11847" i="1" s="1"/>
  <c r="J11848" i="1"/>
  <c r="K11848" i="1" s="1"/>
  <c r="J11849" i="1"/>
  <c r="K11849" i="1" s="1"/>
  <c r="J11850" i="1"/>
  <c r="K11850" i="1" s="1"/>
  <c r="J11851" i="1"/>
  <c r="K11851" i="1" s="1"/>
  <c r="J11852" i="1"/>
  <c r="K11852" i="1" s="1"/>
  <c r="J11853" i="1"/>
  <c r="K11853" i="1" s="1"/>
  <c r="J11854" i="1"/>
  <c r="K11854" i="1" s="1"/>
  <c r="J11855" i="1"/>
  <c r="K11855" i="1" s="1"/>
  <c r="J11856" i="1"/>
  <c r="K11856" i="1" s="1"/>
  <c r="J11857" i="1"/>
  <c r="K11857" i="1" s="1"/>
  <c r="J11858" i="1"/>
  <c r="K11858" i="1" s="1"/>
  <c r="J11859" i="1"/>
  <c r="K11859" i="1" s="1"/>
  <c r="J11860" i="1"/>
  <c r="K11860" i="1" s="1"/>
  <c r="J11861" i="1"/>
  <c r="K11861" i="1" s="1"/>
  <c r="J11862" i="1"/>
  <c r="K11862" i="1" s="1"/>
  <c r="J11863" i="1"/>
  <c r="K11863" i="1" s="1"/>
  <c r="J11864" i="1"/>
  <c r="K11864" i="1" s="1"/>
  <c r="J11865" i="1"/>
  <c r="K11865" i="1" s="1"/>
  <c r="J11866" i="1"/>
  <c r="K11866" i="1" s="1"/>
  <c r="J11867" i="1"/>
  <c r="K11867" i="1" s="1"/>
  <c r="J11868" i="1"/>
  <c r="K11868" i="1" s="1"/>
  <c r="J11869" i="1"/>
  <c r="K11869" i="1" s="1"/>
  <c r="J11870" i="1"/>
  <c r="K11870" i="1" s="1"/>
  <c r="J11871" i="1"/>
  <c r="K11871" i="1" s="1"/>
  <c r="J11872" i="1"/>
  <c r="K11872" i="1" s="1"/>
  <c r="J11873" i="1"/>
  <c r="K11873" i="1" s="1"/>
  <c r="J11874" i="1"/>
  <c r="K11874" i="1" s="1"/>
  <c r="J11875" i="1"/>
  <c r="K11875" i="1" s="1"/>
  <c r="J11876" i="1"/>
  <c r="K11876" i="1" s="1"/>
  <c r="J11877" i="1"/>
  <c r="K11877" i="1" s="1"/>
  <c r="J11878" i="1"/>
  <c r="K11878" i="1" s="1"/>
  <c r="J11879" i="1"/>
  <c r="K11879" i="1" s="1"/>
  <c r="J11880" i="1"/>
  <c r="K11880" i="1" s="1"/>
  <c r="J11881" i="1"/>
  <c r="K11881" i="1" s="1"/>
  <c r="J11882" i="1"/>
  <c r="K11882" i="1" s="1"/>
  <c r="J11883" i="1"/>
  <c r="K11883" i="1" s="1"/>
  <c r="J11884" i="1"/>
  <c r="K11884" i="1" s="1"/>
  <c r="J11885" i="1"/>
  <c r="K11885" i="1" s="1"/>
  <c r="J11886" i="1"/>
  <c r="K11886" i="1" s="1"/>
  <c r="J11887" i="1"/>
  <c r="K11887" i="1" s="1"/>
  <c r="J11888" i="1"/>
  <c r="K11888" i="1" s="1"/>
  <c r="J11889" i="1"/>
  <c r="K11889" i="1" s="1"/>
  <c r="J11890" i="1"/>
  <c r="K11890" i="1" s="1"/>
  <c r="J11891" i="1"/>
  <c r="K11891" i="1" s="1"/>
  <c r="J11892" i="1"/>
  <c r="K11892" i="1" s="1"/>
  <c r="J11893" i="1"/>
  <c r="K11893" i="1" s="1"/>
  <c r="J11894" i="1"/>
  <c r="K11894" i="1" s="1"/>
  <c r="J11895" i="1"/>
  <c r="K11895" i="1" s="1"/>
  <c r="J11896" i="1"/>
  <c r="K11896" i="1" s="1"/>
  <c r="J11897" i="1"/>
  <c r="K11897" i="1" s="1"/>
  <c r="J11898" i="1"/>
  <c r="K11898" i="1" s="1"/>
  <c r="J11899" i="1"/>
  <c r="K11899" i="1" s="1"/>
  <c r="J11900" i="1"/>
  <c r="K11900" i="1" s="1"/>
  <c r="J11901" i="1"/>
  <c r="K11901" i="1" s="1"/>
  <c r="J11902" i="1"/>
  <c r="K11902" i="1" s="1"/>
  <c r="J11903" i="1"/>
  <c r="K11903" i="1" s="1"/>
  <c r="J11904" i="1"/>
  <c r="K11904" i="1" s="1"/>
  <c r="J11905" i="1"/>
  <c r="K11905" i="1" s="1"/>
  <c r="J11906" i="1"/>
  <c r="K11906" i="1" s="1"/>
  <c r="J11907" i="1"/>
  <c r="K11907" i="1" s="1"/>
  <c r="J11908" i="1"/>
  <c r="K11908" i="1" s="1"/>
  <c r="J11909" i="1"/>
  <c r="K11909" i="1" s="1"/>
  <c r="J11910" i="1"/>
  <c r="K11910" i="1" s="1"/>
  <c r="J11911" i="1"/>
  <c r="K11911" i="1" s="1"/>
  <c r="J11912" i="1"/>
  <c r="K11912" i="1" s="1"/>
  <c r="J11913" i="1"/>
  <c r="K11913" i="1" s="1"/>
  <c r="J11914" i="1"/>
  <c r="K11914" i="1" s="1"/>
  <c r="J11915" i="1"/>
  <c r="K11915" i="1" s="1"/>
  <c r="J11916" i="1"/>
  <c r="K11916" i="1" s="1"/>
  <c r="J11917" i="1"/>
  <c r="K11917" i="1" s="1"/>
  <c r="J11918" i="1"/>
  <c r="K11918" i="1" s="1"/>
  <c r="J11919" i="1"/>
  <c r="K11919" i="1" s="1"/>
  <c r="J11920" i="1"/>
  <c r="K11920" i="1" s="1"/>
  <c r="J11921" i="1"/>
  <c r="K11921" i="1" s="1"/>
  <c r="J11922" i="1"/>
  <c r="K11922" i="1" s="1"/>
  <c r="J11923" i="1"/>
  <c r="K11923" i="1" s="1"/>
  <c r="J11924" i="1"/>
  <c r="K11924" i="1" s="1"/>
  <c r="J11925" i="1"/>
  <c r="K11925" i="1" s="1"/>
  <c r="J11926" i="1"/>
  <c r="K11926" i="1" s="1"/>
  <c r="J11927" i="1"/>
  <c r="K11927" i="1" s="1"/>
  <c r="J11928" i="1"/>
  <c r="K11928" i="1" s="1"/>
  <c r="J11929" i="1"/>
  <c r="K11929" i="1" s="1"/>
  <c r="J11930" i="1"/>
  <c r="K11930" i="1" s="1"/>
  <c r="J11931" i="1"/>
  <c r="K11931" i="1" s="1"/>
  <c r="J11932" i="1"/>
  <c r="K11932" i="1" s="1"/>
  <c r="J11933" i="1"/>
  <c r="K11933" i="1" s="1"/>
  <c r="J11934" i="1"/>
  <c r="K11934" i="1" s="1"/>
  <c r="J11935" i="1"/>
  <c r="K11935" i="1" s="1"/>
  <c r="J11936" i="1"/>
  <c r="K11936" i="1" s="1"/>
  <c r="J11937" i="1"/>
  <c r="K11937" i="1" s="1"/>
  <c r="J11938" i="1"/>
  <c r="K11938" i="1" s="1"/>
  <c r="J11939" i="1"/>
  <c r="K11939" i="1" s="1"/>
  <c r="J11940" i="1"/>
  <c r="K11940" i="1" s="1"/>
  <c r="J11941" i="1"/>
  <c r="K11941" i="1" s="1"/>
  <c r="J11942" i="1"/>
  <c r="K11942" i="1" s="1"/>
  <c r="J11943" i="1"/>
  <c r="K11943" i="1" s="1"/>
  <c r="J11944" i="1"/>
  <c r="K11944" i="1" s="1"/>
  <c r="J11945" i="1"/>
  <c r="K11945" i="1" s="1"/>
  <c r="J11946" i="1"/>
  <c r="K11946" i="1" s="1"/>
  <c r="J11947" i="1"/>
  <c r="K11947" i="1" s="1"/>
  <c r="J11948" i="1"/>
  <c r="K11948" i="1" s="1"/>
  <c r="J11949" i="1"/>
  <c r="K11949" i="1" s="1"/>
  <c r="J11950" i="1"/>
  <c r="K11950" i="1" s="1"/>
  <c r="J11951" i="1"/>
  <c r="K11951" i="1" s="1"/>
  <c r="J11952" i="1"/>
  <c r="K11952" i="1" s="1"/>
  <c r="J11953" i="1"/>
  <c r="K11953" i="1" s="1"/>
  <c r="J11954" i="1"/>
  <c r="K11954" i="1" s="1"/>
  <c r="J11955" i="1"/>
  <c r="K11955" i="1" s="1"/>
  <c r="J11956" i="1"/>
  <c r="K11956" i="1" s="1"/>
  <c r="J11957" i="1"/>
  <c r="K11957" i="1" s="1"/>
  <c r="J11958" i="1"/>
  <c r="K11958" i="1" s="1"/>
  <c r="J11959" i="1"/>
  <c r="K11959" i="1" s="1"/>
  <c r="J11960" i="1"/>
  <c r="K11960" i="1" s="1"/>
  <c r="J11961" i="1"/>
  <c r="K11961" i="1" s="1"/>
  <c r="J11962" i="1"/>
  <c r="K11962" i="1" s="1"/>
  <c r="J11963" i="1"/>
  <c r="K11963" i="1" s="1"/>
  <c r="J11964" i="1"/>
  <c r="K11964" i="1" s="1"/>
  <c r="J11965" i="1"/>
  <c r="K11965" i="1" s="1"/>
  <c r="J11966" i="1"/>
  <c r="K11966" i="1" s="1"/>
  <c r="J11967" i="1"/>
  <c r="K11967" i="1" s="1"/>
  <c r="J11968" i="1"/>
  <c r="K11968" i="1" s="1"/>
  <c r="J11969" i="1"/>
  <c r="K11969" i="1" s="1"/>
  <c r="J11970" i="1"/>
  <c r="K11970" i="1" s="1"/>
  <c r="J11971" i="1"/>
  <c r="K11971" i="1" s="1"/>
  <c r="J11972" i="1"/>
  <c r="K11972" i="1" s="1"/>
  <c r="J11973" i="1"/>
  <c r="K11973" i="1" s="1"/>
  <c r="J11974" i="1"/>
  <c r="K11974" i="1" s="1"/>
  <c r="J11975" i="1"/>
  <c r="K11975" i="1" s="1"/>
  <c r="J11976" i="1"/>
  <c r="K11976" i="1" s="1"/>
  <c r="J11977" i="1"/>
  <c r="K11977" i="1" s="1"/>
  <c r="J11978" i="1"/>
  <c r="K11978" i="1" s="1"/>
  <c r="J11979" i="1"/>
  <c r="K11979" i="1" s="1"/>
  <c r="J11980" i="1"/>
  <c r="K11980" i="1" s="1"/>
  <c r="J11981" i="1"/>
  <c r="K11981" i="1" s="1"/>
  <c r="J11982" i="1"/>
  <c r="K11982" i="1" s="1"/>
  <c r="J11983" i="1"/>
  <c r="K11983" i="1" s="1"/>
  <c r="J11984" i="1"/>
  <c r="K11984" i="1" s="1"/>
  <c r="J11985" i="1"/>
  <c r="K11985" i="1" s="1"/>
  <c r="J11986" i="1"/>
  <c r="K11986" i="1" s="1"/>
  <c r="J11987" i="1"/>
  <c r="K11987" i="1" s="1"/>
  <c r="J11988" i="1"/>
  <c r="K11988" i="1" s="1"/>
  <c r="J11989" i="1"/>
  <c r="K11989" i="1" s="1"/>
  <c r="J11990" i="1"/>
  <c r="K11990" i="1" s="1"/>
  <c r="J11991" i="1"/>
  <c r="K11991" i="1" s="1"/>
  <c r="J11992" i="1"/>
  <c r="K11992" i="1" s="1"/>
  <c r="J11993" i="1"/>
  <c r="K11993" i="1" s="1"/>
  <c r="J11994" i="1"/>
  <c r="K11994" i="1" s="1"/>
  <c r="J11995" i="1"/>
  <c r="K11995" i="1" s="1"/>
  <c r="J11996" i="1"/>
  <c r="K11996" i="1" s="1"/>
  <c r="J11997" i="1"/>
  <c r="K11997" i="1" s="1"/>
  <c r="J11998" i="1"/>
  <c r="K11998" i="1" s="1"/>
  <c r="J11999" i="1"/>
  <c r="K11999" i="1" s="1"/>
  <c r="J12000" i="1"/>
  <c r="K12000" i="1" s="1"/>
  <c r="J12001" i="1"/>
  <c r="K12001" i="1" s="1"/>
  <c r="J12002" i="1"/>
  <c r="K12002" i="1" s="1"/>
  <c r="J12003" i="1"/>
  <c r="K12003" i="1" s="1"/>
  <c r="J12004" i="1"/>
  <c r="K12004" i="1" s="1"/>
  <c r="J12005" i="1"/>
  <c r="K12005" i="1" s="1"/>
  <c r="J12006" i="1"/>
  <c r="K12006" i="1" s="1"/>
  <c r="J12007" i="1"/>
  <c r="K12007" i="1" s="1"/>
  <c r="J12008" i="1"/>
  <c r="K12008" i="1" s="1"/>
  <c r="J12009" i="1"/>
  <c r="K12009" i="1" s="1"/>
  <c r="J12010" i="1"/>
  <c r="K12010" i="1" s="1"/>
  <c r="J12011" i="1"/>
  <c r="K12011" i="1" s="1"/>
  <c r="J12012" i="1"/>
  <c r="K12012" i="1" s="1"/>
  <c r="J12013" i="1"/>
  <c r="K12013" i="1" s="1"/>
  <c r="J12014" i="1"/>
  <c r="K12014" i="1" s="1"/>
  <c r="J12015" i="1"/>
  <c r="K12015" i="1" s="1"/>
  <c r="J12016" i="1"/>
  <c r="K12016" i="1" s="1"/>
  <c r="J12017" i="1"/>
  <c r="K12017" i="1" s="1"/>
  <c r="J12018" i="1"/>
  <c r="K12018" i="1" s="1"/>
  <c r="J12019" i="1"/>
  <c r="K12019" i="1" s="1"/>
  <c r="J12020" i="1"/>
  <c r="K12020" i="1" s="1"/>
  <c r="J12021" i="1"/>
  <c r="K12021" i="1" s="1"/>
  <c r="J12022" i="1"/>
  <c r="K12022" i="1" s="1"/>
  <c r="J12023" i="1"/>
  <c r="K12023" i="1" s="1"/>
  <c r="J12024" i="1"/>
  <c r="K12024" i="1" s="1"/>
  <c r="J12025" i="1"/>
  <c r="K12025" i="1" s="1"/>
  <c r="J12026" i="1"/>
  <c r="K12026" i="1" s="1"/>
  <c r="J12027" i="1"/>
  <c r="K12027" i="1" s="1"/>
  <c r="J12028" i="1"/>
  <c r="K12028" i="1" s="1"/>
  <c r="J12029" i="1"/>
  <c r="K12029" i="1" s="1"/>
  <c r="J12030" i="1"/>
  <c r="K12030" i="1" s="1"/>
  <c r="J12031" i="1"/>
  <c r="K12031" i="1" s="1"/>
  <c r="J12032" i="1"/>
  <c r="K12032" i="1" s="1"/>
  <c r="J12033" i="1"/>
  <c r="K12033" i="1" s="1"/>
  <c r="J12034" i="1"/>
  <c r="K12034" i="1" s="1"/>
  <c r="J12035" i="1"/>
  <c r="K12035" i="1" s="1"/>
  <c r="J12036" i="1"/>
  <c r="K12036" i="1" s="1"/>
  <c r="J12037" i="1"/>
  <c r="K12037" i="1" s="1"/>
  <c r="J12038" i="1"/>
  <c r="K12038" i="1" s="1"/>
  <c r="J12039" i="1"/>
  <c r="K12039" i="1" s="1"/>
  <c r="J12040" i="1"/>
  <c r="K12040" i="1" s="1"/>
  <c r="J12041" i="1"/>
  <c r="K12041" i="1" s="1"/>
  <c r="J12042" i="1"/>
  <c r="K12042" i="1" s="1"/>
  <c r="J12043" i="1"/>
  <c r="K12043" i="1" s="1"/>
  <c r="J12044" i="1"/>
  <c r="K12044" i="1" s="1"/>
  <c r="J12045" i="1"/>
  <c r="K12045" i="1" s="1"/>
  <c r="J12046" i="1"/>
  <c r="K12046" i="1" s="1"/>
  <c r="J12047" i="1"/>
  <c r="K12047" i="1" s="1"/>
  <c r="J12048" i="1"/>
  <c r="K12048" i="1" s="1"/>
  <c r="J12049" i="1"/>
  <c r="K12049" i="1" s="1"/>
  <c r="J12050" i="1"/>
  <c r="K12050" i="1" s="1"/>
  <c r="J12051" i="1"/>
  <c r="K12051" i="1" s="1"/>
  <c r="J12052" i="1"/>
  <c r="K12052" i="1" s="1"/>
  <c r="J12053" i="1"/>
  <c r="K12053" i="1" s="1"/>
  <c r="J12054" i="1"/>
  <c r="K12054" i="1" s="1"/>
  <c r="J12055" i="1"/>
  <c r="K12055" i="1" s="1"/>
  <c r="J12056" i="1"/>
  <c r="K12056" i="1" s="1"/>
  <c r="J12057" i="1"/>
  <c r="K12057" i="1" s="1"/>
  <c r="J12058" i="1"/>
  <c r="K12058" i="1" s="1"/>
  <c r="J12059" i="1"/>
  <c r="K12059" i="1" s="1"/>
  <c r="J12060" i="1"/>
  <c r="K12060" i="1" s="1"/>
  <c r="J12061" i="1"/>
  <c r="K12061" i="1" s="1"/>
  <c r="J12062" i="1"/>
  <c r="K12062" i="1" s="1"/>
  <c r="J12063" i="1"/>
  <c r="K12063" i="1" s="1"/>
  <c r="J12064" i="1"/>
  <c r="K12064" i="1" s="1"/>
  <c r="J12065" i="1"/>
  <c r="K12065" i="1" s="1"/>
  <c r="J12066" i="1"/>
  <c r="K12066" i="1" s="1"/>
  <c r="J12067" i="1"/>
  <c r="K12067" i="1" s="1"/>
  <c r="J12068" i="1"/>
  <c r="K12068" i="1" s="1"/>
  <c r="J12069" i="1"/>
  <c r="K12069" i="1" s="1"/>
  <c r="J12070" i="1"/>
  <c r="K12070" i="1" s="1"/>
  <c r="J12071" i="1"/>
  <c r="K12071" i="1" s="1"/>
  <c r="J12072" i="1"/>
  <c r="K12072" i="1" s="1"/>
  <c r="J12073" i="1"/>
  <c r="K12073" i="1" s="1"/>
  <c r="J12074" i="1"/>
  <c r="K12074" i="1" s="1"/>
  <c r="J12075" i="1"/>
  <c r="K12075" i="1" s="1"/>
  <c r="J12076" i="1"/>
  <c r="K12076" i="1" s="1"/>
  <c r="J12077" i="1"/>
  <c r="K12077" i="1" s="1"/>
  <c r="J12078" i="1"/>
  <c r="K12078" i="1" s="1"/>
  <c r="J12079" i="1"/>
  <c r="K12079" i="1" s="1"/>
  <c r="J12080" i="1"/>
  <c r="K12080" i="1" s="1"/>
  <c r="J12081" i="1"/>
  <c r="K12081" i="1" s="1"/>
  <c r="J12082" i="1"/>
  <c r="K12082" i="1" s="1"/>
  <c r="J12083" i="1"/>
  <c r="K12083" i="1" s="1"/>
  <c r="J12084" i="1"/>
  <c r="K12084" i="1" s="1"/>
  <c r="J12085" i="1"/>
  <c r="K12085" i="1" s="1"/>
  <c r="J12086" i="1"/>
  <c r="K12086" i="1" s="1"/>
  <c r="J12087" i="1"/>
  <c r="K12087" i="1" s="1"/>
  <c r="J12088" i="1"/>
  <c r="K12088" i="1" s="1"/>
  <c r="J12089" i="1"/>
  <c r="K12089" i="1" s="1"/>
  <c r="J12090" i="1"/>
  <c r="K12090" i="1" s="1"/>
  <c r="J12091" i="1"/>
  <c r="K12091" i="1" s="1"/>
  <c r="J12092" i="1"/>
  <c r="K12092" i="1" s="1"/>
  <c r="J12093" i="1"/>
  <c r="K12093" i="1" s="1"/>
  <c r="J12094" i="1"/>
  <c r="K12094" i="1" s="1"/>
  <c r="J12095" i="1"/>
  <c r="K12095" i="1" s="1"/>
  <c r="J12096" i="1"/>
  <c r="K12096" i="1" s="1"/>
  <c r="J12097" i="1"/>
  <c r="K12097" i="1" s="1"/>
  <c r="J12098" i="1"/>
  <c r="K12098" i="1" s="1"/>
  <c r="J12099" i="1"/>
  <c r="K12099" i="1" s="1"/>
  <c r="J12100" i="1"/>
  <c r="K12100" i="1" s="1"/>
  <c r="J12101" i="1"/>
  <c r="K12101" i="1" s="1"/>
  <c r="J12102" i="1"/>
  <c r="K12102" i="1" s="1"/>
  <c r="J12103" i="1"/>
  <c r="K12103" i="1" s="1"/>
  <c r="J12104" i="1"/>
  <c r="K12104" i="1" s="1"/>
  <c r="J12105" i="1"/>
  <c r="K12105" i="1" s="1"/>
  <c r="J12106" i="1"/>
  <c r="K12106" i="1" s="1"/>
  <c r="J12107" i="1"/>
  <c r="K12107" i="1" s="1"/>
  <c r="J12108" i="1"/>
  <c r="K12108" i="1" s="1"/>
  <c r="J12109" i="1"/>
  <c r="K12109" i="1" s="1"/>
  <c r="J12110" i="1"/>
  <c r="K12110" i="1" s="1"/>
  <c r="J12111" i="1"/>
  <c r="K12111" i="1" s="1"/>
  <c r="J12112" i="1"/>
  <c r="K12112" i="1" s="1"/>
  <c r="J12113" i="1"/>
  <c r="K12113" i="1" s="1"/>
  <c r="J12114" i="1"/>
  <c r="K12114" i="1" s="1"/>
  <c r="J12115" i="1"/>
  <c r="K12115" i="1" s="1"/>
  <c r="J12116" i="1"/>
  <c r="K12116" i="1" s="1"/>
  <c r="J12117" i="1"/>
  <c r="K12117" i="1" s="1"/>
  <c r="J12118" i="1"/>
  <c r="K12118" i="1" s="1"/>
  <c r="J12119" i="1"/>
  <c r="K12119" i="1" s="1"/>
  <c r="J12120" i="1"/>
  <c r="K12120" i="1" s="1"/>
  <c r="J12121" i="1"/>
  <c r="K12121" i="1" s="1"/>
  <c r="J12122" i="1"/>
  <c r="K12122" i="1" s="1"/>
  <c r="J12123" i="1"/>
  <c r="K12123" i="1" s="1"/>
  <c r="J12124" i="1"/>
  <c r="K12124" i="1" s="1"/>
  <c r="J12125" i="1"/>
  <c r="K12125" i="1" s="1"/>
  <c r="J12126" i="1"/>
  <c r="K12126" i="1" s="1"/>
  <c r="J12127" i="1"/>
  <c r="K12127" i="1" s="1"/>
  <c r="J12128" i="1"/>
  <c r="K12128" i="1" s="1"/>
  <c r="J12129" i="1"/>
  <c r="K12129" i="1" s="1"/>
  <c r="J12130" i="1"/>
  <c r="K12130" i="1" s="1"/>
  <c r="J12131" i="1"/>
  <c r="K12131" i="1" s="1"/>
  <c r="J12132" i="1"/>
  <c r="K12132" i="1" s="1"/>
  <c r="J12133" i="1"/>
  <c r="K12133" i="1" s="1"/>
  <c r="J12134" i="1"/>
  <c r="K12134" i="1" s="1"/>
  <c r="J12135" i="1"/>
  <c r="K12135" i="1" s="1"/>
  <c r="J12136" i="1"/>
  <c r="K12136" i="1" s="1"/>
  <c r="J12137" i="1"/>
  <c r="K12137" i="1" s="1"/>
  <c r="J12138" i="1"/>
  <c r="K12138" i="1" s="1"/>
  <c r="J12139" i="1"/>
  <c r="K12139" i="1" s="1"/>
  <c r="J12140" i="1"/>
  <c r="K12140" i="1" s="1"/>
  <c r="J12141" i="1"/>
  <c r="K12141" i="1" s="1"/>
  <c r="J12142" i="1"/>
  <c r="K12142" i="1" s="1"/>
  <c r="J12143" i="1"/>
  <c r="K12143" i="1" s="1"/>
  <c r="J12144" i="1"/>
  <c r="K12144" i="1" s="1"/>
  <c r="J12145" i="1"/>
  <c r="K12145" i="1" s="1"/>
  <c r="J12146" i="1"/>
  <c r="K12146" i="1" s="1"/>
  <c r="J12147" i="1"/>
  <c r="K12147" i="1" s="1"/>
  <c r="J12148" i="1"/>
  <c r="K12148" i="1" s="1"/>
  <c r="J12149" i="1"/>
  <c r="K12149" i="1" s="1"/>
  <c r="J12150" i="1"/>
  <c r="K12150" i="1" s="1"/>
  <c r="J12151" i="1"/>
  <c r="K12151" i="1" s="1"/>
  <c r="J12152" i="1"/>
  <c r="K12152" i="1" s="1"/>
  <c r="J12153" i="1"/>
  <c r="K12153" i="1" s="1"/>
  <c r="J12154" i="1"/>
  <c r="K12154" i="1" s="1"/>
  <c r="J12155" i="1"/>
  <c r="K12155" i="1" s="1"/>
  <c r="J12156" i="1"/>
  <c r="K12156" i="1" s="1"/>
  <c r="J12157" i="1"/>
  <c r="K12157" i="1" s="1"/>
  <c r="J12158" i="1"/>
  <c r="K12158" i="1" s="1"/>
  <c r="J12159" i="1"/>
  <c r="K12159" i="1" s="1"/>
  <c r="J12160" i="1"/>
  <c r="K12160" i="1" s="1"/>
  <c r="J12161" i="1"/>
  <c r="K12161" i="1" s="1"/>
  <c r="J12162" i="1"/>
  <c r="K12162" i="1" s="1"/>
  <c r="J12163" i="1"/>
  <c r="K12163" i="1" s="1"/>
  <c r="J12164" i="1"/>
  <c r="K12164" i="1" s="1"/>
  <c r="J12165" i="1"/>
  <c r="K12165" i="1" s="1"/>
  <c r="J12166" i="1"/>
  <c r="K12166" i="1" s="1"/>
  <c r="J12167" i="1"/>
  <c r="K12167" i="1" s="1"/>
  <c r="J12168" i="1"/>
  <c r="K12168" i="1" s="1"/>
  <c r="J12169" i="1"/>
  <c r="K12169" i="1" s="1"/>
  <c r="J12170" i="1"/>
  <c r="K12170" i="1" s="1"/>
  <c r="J12171" i="1"/>
  <c r="K12171" i="1" s="1"/>
  <c r="J12172" i="1"/>
  <c r="K12172" i="1" s="1"/>
  <c r="J12173" i="1"/>
  <c r="K12173" i="1" s="1"/>
  <c r="J12174" i="1"/>
  <c r="K12174" i="1" s="1"/>
  <c r="J12175" i="1"/>
  <c r="K12175" i="1" s="1"/>
  <c r="J12176" i="1"/>
  <c r="K12176" i="1" s="1"/>
  <c r="J12177" i="1"/>
  <c r="K12177" i="1" s="1"/>
  <c r="J12178" i="1"/>
  <c r="K12178" i="1" s="1"/>
  <c r="J12179" i="1"/>
  <c r="K12179" i="1" s="1"/>
  <c r="J12180" i="1"/>
  <c r="K12180" i="1" s="1"/>
  <c r="J12181" i="1"/>
  <c r="K12181" i="1" s="1"/>
  <c r="J12182" i="1"/>
  <c r="K12182" i="1" s="1"/>
  <c r="J12183" i="1"/>
  <c r="K12183" i="1" s="1"/>
  <c r="J12184" i="1"/>
  <c r="K12184" i="1" s="1"/>
  <c r="J12185" i="1"/>
  <c r="K12185" i="1" s="1"/>
  <c r="J12186" i="1"/>
  <c r="K12186" i="1" s="1"/>
  <c r="J12187" i="1"/>
  <c r="K12187" i="1" s="1"/>
  <c r="J12188" i="1"/>
  <c r="K12188" i="1" s="1"/>
  <c r="J12189" i="1"/>
  <c r="K12189" i="1" s="1"/>
  <c r="J12190" i="1"/>
  <c r="K12190" i="1" s="1"/>
  <c r="J12191" i="1"/>
  <c r="K12191" i="1" s="1"/>
  <c r="J12192" i="1"/>
  <c r="K12192" i="1" s="1"/>
  <c r="J12193" i="1"/>
  <c r="K12193" i="1" s="1"/>
  <c r="J12194" i="1"/>
  <c r="K12194" i="1" s="1"/>
  <c r="J12195" i="1"/>
  <c r="K12195" i="1" s="1"/>
  <c r="J12196" i="1"/>
  <c r="K12196" i="1" s="1"/>
  <c r="J12197" i="1"/>
  <c r="K12197" i="1" s="1"/>
  <c r="J12198" i="1"/>
  <c r="K12198" i="1" s="1"/>
  <c r="J12199" i="1"/>
  <c r="K12199" i="1" s="1"/>
  <c r="J12200" i="1"/>
  <c r="K12200" i="1" s="1"/>
  <c r="J12201" i="1"/>
  <c r="K12201" i="1" s="1"/>
  <c r="J12202" i="1"/>
  <c r="K12202" i="1" s="1"/>
  <c r="J12203" i="1"/>
  <c r="K12203" i="1" s="1"/>
  <c r="J12204" i="1"/>
  <c r="K12204" i="1" s="1"/>
  <c r="J12205" i="1"/>
  <c r="K12205" i="1" s="1"/>
  <c r="J12206" i="1"/>
  <c r="K12206" i="1" s="1"/>
  <c r="J12207" i="1"/>
  <c r="K12207" i="1" s="1"/>
  <c r="J12208" i="1"/>
  <c r="K12208" i="1" s="1"/>
  <c r="J12209" i="1"/>
  <c r="K12209" i="1" s="1"/>
  <c r="J12210" i="1"/>
  <c r="K12210" i="1" s="1"/>
  <c r="J12211" i="1"/>
  <c r="K12211" i="1" s="1"/>
  <c r="J12212" i="1"/>
  <c r="K12212" i="1" s="1"/>
  <c r="J12213" i="1"/>
  <c r="K12213" i="1" s="1"/>
  <c r="J12214" i="1"/>
  <c r="K12214" i="1" s="1"/>
  <c r="J12215" i="1"/>
  <c r="K12215" i="1" s="1"/>
  <c r="J12216" i="1"/>
  <c r="K12216" i="1" s="1"/>
  <c r="J12217" i="1"/>
  <c r="K12217" i="1" s="1"/>
  <c r="J12218" i="1"/>
  <c r="K12218" i="1" s="1"/>
  <c r="J12219" i="1"/>
  <c r="K12219" i="1" s="1"/>
  <c r="J12220" i="1"/>
  <c r="K12220" i="1" s="1"/>
  <c r="J12221" i="1"/>
  <c r="K12221" i="1" s="1"/>
  <c r="J12222" i="1"/>
  <c r="K12222" i="1" s="1"/>
  <c r="J12223" i="1"/>
  <c r="K12223" i="1" s="1"/>
  <c r="J12224" i="1"/>
  <c r="K12224" i="1" s="1"/>
  <c r="J12225" i="1"/>
  <c r="K12225" i="1" s="1"/>
  <c r="J12226" i="1"/>
  <c r="K12226" i="1" s="1"/>
  <c r="J12227" i="1"/>
  <c r="K12227" i="1" s="1"/>
  <c r="J12228" i="1"/>
  <c r="K12228" i="1" s="1"/>
  <c r="J12229" i="1"/>
  <c r="K12229" i="1" s="1"/>
  <c r="J12230" i="1"/>
  <c r="K12230" i="1" s="1"/>
  <c r="J12231" i="1"/>
  <c r="K12231" i="1" s="1"/>
  <c r="J12232" i="1"/>
  <c r="K12232" i="1" s="1"/>
  <c r="J12233" i="1"/>
  <c r="K12233" i="1" s="1"/>
  <c r="J12234" i="1"/>
  <c r="K12234" i="1" s="1"/>
  <c r="J12235" i="1"/>
  <c r="K12235" i="1" s="1"/>
  <c r="J12236" i="1"/>
  <c r="K12236" i="1" s="1"/>
  <c r="J12237" i="1"/>
  <c r="K12237" i="1" s="1"/>
  <c r="J12238" i="1"/>
  <c r="K12238" i="1" s="1"/>
  <c r="J12239" i="1"/>
  <c r="K12239" i="1" s="1"/>
  <c r="J12240" i="1"/>
  <c r="K12240" i="1" s="1"/>
  <c r="J12241" i="1"/>
  <c r="K12241" i="1" s="1"/>
  <c r="J12242" i="1"/>
  <c r="K12242" i="1" s="1"/>
  <c r="J12243" i="1"/>
  <c r="K12243" i="1" s="1"/>
  <c r="J12244" i="1"/>
  <c r="K12244" i="1" s="1"/>
  <c r="J12245" i="1"/>
  <c r="K12245" i="1" s="1"/>
  <c r="J12246" i="1"/>
  <c r="K12246" i="1" s="1"/>
  <c r="J12247" i="1"/>
  <c r="K12247" i="1" s="1"/>
  <c r="J12248" i="1"/>
  <c r="K12248" i="1" s="1"/>
  <c r="J12249" i="1"/>
  <c r="K12249" i="1" s="1"/>
  <c r="J12250" i="1"/>
  <c r="K12250" i="1" s="1"/>
  <c r="J12251" i="1"/>
  <c r="K12251" i="1" s="1"/>
  <c r="J12252" i="1"/>
  <c r="K12252" i="1" s="1"/>
  <c r="J12253" i="1"/>
  <c r="K12253" i="1" s="1"/>
  <c r="J12254" i="1"/>
  <c r="K12254" i="1" s="1"/>
  <c r="J12255" i="1"/>
  <c r="K12255" i="1" s="1"/>
  <c r="J12256" i="1"/>
  <c r="K12256" i="1" s="1"/>
  <c r="J12257" i="1"/>
  <c r="K12257" i="1" s="1"/>
  <c r="J12258" i="1"/>
  <c r="K12258" i="1" s="1"/>
  <c r="J12259" i="1"/>
  <c r="K12259" i="1" s="1"/>
  <c r="J12260" i="1"/>
  <c r="K12260" i="1" s="1"/>
  <c r="J12261" i="1"/>
  <c r="K12261" i="1" s="1"/>
  <c r="J12262" i="1"/>
  <c r="K12262" i="1" s="1"/>
  <c r="J12263" i="1"/>
  <c r="K12263" i="1" s="1"/>
  <c r="J12264" i="1"/>
  <c r="K12264" i="1" s="1"/>
  <c r="J12265" i="1"/>
  <c r="K12265" i="1" s="1"/>
  <c r="J12266" i="1"/>
  <c r="K12266" i="1" s="1"/>
  <c r="J12267" i="1"/>
  <c r="K12267" i="1" s="1"/>
  <c r="J12268" i="1"/>
  <c r="K12268" i="1" s="1"/>
  <c r="J12269" i="1"/>
  <c r="K12269" i="1" s="1"/>
  <c r="J12270" i="1"/>
  <c r="K12270" i="1" s="1"/>
  <c r="J12271" i="1"/>
  <c r="K12271" i="1" s="1"/>
  <c r="J12272" i="1"/>
  <c r="K12272" i="1" s="1"/>
  <c r="J12273" i="1"/>
  <c r="K12273" i="1" s="1"/>
  <c r="J12274" i="1"/>
  <c r="K12274" i="1" s="1"/>
  <c r="J12275" i="1"/>
  <c r="K12275" i="1" s="1"/>
  <c r="J12276" i="1"/>
  <c r="K12276" i="1" s="1"/>
  <c r="J12277" i="1"/>
  <c r="K12277" i="1" s="1"/>
  <c r="J12278" i="1"/>
  <c r="K12278" i="1" s="1"/>
  <c r="J12279" i="1"/>
  <c r="K12279" i="1" s="1"/>
  <c r="J12280" i="1"/>
  <c r="K12280" i="1" s="1"/>
  <c r="J12281" i="1"/>
  <c r="K12281" i="1" s="1"/>
  <c r="J12282" i="1"/>
  <c r="K12282" i="1" s="1"/>
  <c r="J12283" i="1"/>
  <c r="K12283" i="1" s="1"/>
  <c r="J12284" i="1"/>
  <c r="K12284" i="1" s="1"/>
  <c r="J12285" i="1"/>
  <c r="K12285" i="1" s="1"/>
  <c r="J12286" i="1"/>
  <c r="K12286" i="1" s="1"/>
  <c r="J12287" i="1"/>
  <c r="K12287" i="1" s="1"/>
  <c r="J12288" i="1"/>
  <c r="K12288" i="1" s="1"/>
  <c r="J12289" i="1"/>
  <c r="K12289" i="1" s="1"/>
  <c r="J12290" i="1"/>
  <c r="K12290" i="1" s="1"/>
  <c r="J12291" i="1"/>
  <c r="K12291" i="1" s="1"/>
  <c r="J12292" i="1"/>
  <c r="K12292" i="1" s="1"/>
  <c r="J12293" i="1"/>
  <c r="K12293" i="1" s="1"/>
  <c r="J12294" i="1"/>
  <c r="K12294" i="1" s="1"/>
  <c r="J12295" i="1"/>
  <c r="K12295" i="1" s="1"/>
  <c r="J12296" i="1"/>
  <c r="K12296" i="1" s="1"/>
  <c r="J12297" i="1"/>
  <c r="K12297" i="1" s="1"/>
  <c r="J12298" i="1"/>
  <c r="K12298" i="1" s="1"/>
  <c r="J12299" i="1"/>
  <c r="K12299" i="1" s="1"/>
  <c r="J12300" i="1"/>
  <c r="K12300" i="1" s="1"/>
  <c r="J12301" i="1"/>
  <c r="K12301" i="1" s="1"/>
  <c r="J12302" i="1"/>
  <c r="K12302" i="1" s="1"/>
  <c r="J12303" i="1"/>
  <c r="K12303" i="1" s="1"/>
  <c r="J12304" i="1"/>
  <c r="K12304" i="1" s="1"/>
  <c r="J12305" i="1"/>
  <c r="K12305" i="1" s="1"/>
  <c r="J12306" i="1"/>
  <c r="K12306" i="1" s="1"/>
  <c r="J12307" i="1"/>
  <c r="K12307" i="1" s="1"/>
  <c r="J12308" i="1"/>
  <c r="K12308" i="1" s="1"/>
  <c r="J12309" i="1"/>
  <c r="K12309" i="1" s="1"/>
  <c r="J12310" i="1"/>
  <c r="K12310" i="1" s="1"/>
  <c r="J12311" i="1"/>
  <c r="K12311" i="1" s="1"/>
  <c r="J12312" i="1"/>
  <c r="K12312" i="1" s="1"/>
  <c r="J12313" i="1"/>
  <c r="K12313" i="1" s="1"/>
  <c r="J12314" i="1"/>
  <c r="K12314" i="1" s="1"/>
  <c r="J12315" i="1"/>
  <c r="K12315" i="1" s="1"/>
  <c r="J12316" i="1"/>
  <c r="K12316" i="1" s="1"/>
  <c r="J12317" i="1"/>
  <c r="K12317" i="1" s="1"/>
  <c r="J12318" i="1"/>
  <c r="K12318" i="1" s="1"/>
  <c r="J12319" i="1"/>
  <c r="K12319" i="1" s="1"/>
  <c r="J12320" i="1"/>
  <c r="K12320" i="1" s="1"/>
  <c r="J12321" i="1"/>
  <c r="K12321" i="1" s="1"/>
  <c r="J12322" i="1"/>
  <c r="K12322" i="1" s="1"/>
  <c r="J12323" i="1"/>
  <c r="K12323" i="1" s="1"/>
  <c r="J12324" i="1"/>
  <c r="K12324" i="1" s="1"/>
  <c r="J12325" i="1"/>
  <c r="K12325" i="1" s="1"/>
  <c r="J12326" i="1"/>
  <c r="K12326" i="1" s="1"/>
  <c r="J12327" i="1"/>
  <c r="K12327" i="1" s="1"/>
  <c r="J12328" i="1"/>
  <c r="K12328" i="1" s="1"/>
  <c r="J12329" i="1"/>
  <c r="K12329" i="1" s="1"/>
  <c r="J12330" i="1"/>
  <c r="K12330" i="1" s="1"/>
  <c r="J12331" i="1"/>
  <c r="K12331" i="1" s="1"/>
  <c r="J12332" i="1"/>
  <c r="K12332" i="1" s="1"/>
  <c r="J12333" i="1"/>
  <c r="K12333" i="1" s="1"/>
  <c r="J12334" i="1"/>
  <c r="K12334" i="1" s="1"/>
  <c r="J12335" i="1"/>
  <c r="K12335" i="1" s="1"/>
  <c r="J12336" i="1"/>
  <c r="K12336" i="1" s="1"/>
  <c r="J12337" i="1"/>
  <c r="K12337" i="1" s="1"/>
  <c r="J12338" i="1"/>
  <c r="K12338" i="1" s="1"/>
  <c r="J12339" i="1"/>
  <c r="K12339" i="1" s="1"/>
  <c r="J12340" i="1"/>
  <c r="K12340" i="1" s="1"/>
  <c r="J12341" i="1"/>
  <c r="K12341" i="1" s="1"/>
  <c r="J12342" i="1"/>
  <c r="K12342" i="1" s="1"/>
  <c r="J12343" i="1"/>
  <c r="K12343" i="1" s="1"/>
  <c r="J12344" i="1"/>
  <c r="K12344" i="1" s="1"/>
  <c r="J12345" i="1"/>
  <c r="K12345" i="1" s="1"/>
  <c r="J12346" i="1"/>
  <c r="K12346" i="1" s="1"/>
  <c r="J12347" i="1"/>
  <c r="K12347" i="1" s="1"/>
  <c r="J12348" i="1"/>
  <c r="K12348" i="1" s="1"/>
  <c r="J12349" i="1"/>
  <c r="K12349" i="1" s="1"/>
  <c r="J12350" i="1"/>
  <c r="K12350" i="1" s="1"/>
  <c r="J12351" i="1"/>
  <c r="K12351" i="1" s="1"/>
  <c r="J12352" i="1"/>
  <c r="K12352" i="1" s="1"/>
  <c r="J12353" i="1"/>
  <c r="K12353" i="1" s="1"/>
  <c r="J12354" i="1"/>
  <c r="K12354" i="1" s="1"/>
  <c r="J12355" i="1"/>
  <c r="K12355" i="1" s="1"/>
  <c r="J12356" i="1"/>
  <c r="K12356" i="1" s="1"/>
  <c r="J12357" i="1"/>
  <c r="K12357" i="1" s="1"/>
  <c r="J12358" i="1"/>
  <c r="K12358" i="1" s="1"/>
  <c r="J12359" i="1"/>
  <c r="K12359" i="1" s="1"/>
  <c r="J12360" i="1"/>
  <c r="K12360" i="1" s="1"/>
  <c r="J12361" i="1"/>
  <c r="K12361" i="1" s="1"/>
  <c r="J12362" i="1"/>
  <c r="K12362" i="1" s="1"/>
  <c r="J12363" i="1"/>
  <c r="K12363" i="1" s="1"/>
  <c r="J12364" i="1"/>
  <c r="K12364" i="1" s="1"/>
  <c r="J12365" i="1"/>
  <c r="K12365" i="1" s="1"/>
  <c r="J12366" i="1"/>
  <c r="K12366" i="1" s="1"/>
  <c r="J12367" i="1"/>
  <c r="K12367" i="1" s="1"/>
  <c r="J12368" i="1"/>
  <c r="K12368" i="1" s="1"/>
  <c r="J12369" i="1"/>
  <c r="K12369" i="1" s="1"/>
  <c r="J12370" i="1"/>
  <c r="K12370" i="1" s="1"/>
  <c r="J12371" i="1"/>
  <c r="K12371" i="1" s="1"/>
  <c r="J12372" i="1"/>
  <c r="K12372" i="1" s="1"/>
  <c r="J12373" i="1"/>
  <c r="K12373" i="1" s="1"/>
  <c r="J12374" i="1"/>
  <c r="K12374" i="1" s="1"/>
  <c r="J12375" i="1"/>
  <c r="K12375" i="1" s="1"/>
  <c r="J12376" i="1"/>
  <c r="K12376" i="1" s="1"/>
  <c r="J12377" i="1"/>
  <c r="K12377" i="1" s="1"/>
  <c r="J12378" i="1"/>
  <c r="K12378" i="1" s="1"/>
  <c r="J12379" i="1"/>
  <c r="K12379" i="1" s="1"/>
  <c r="J12380" i="1"/>
  <c r="K12380" i="1" s="1"/>
  <c r="J12381" i="1"/>
  <c r="K12381" i="1" s="1"/>
  <c r="J12382" i="1"/>
  <c r="K12382" i="1" s="1"/>
  <c r="J12383" i="1"/>
  <c r="K12383" i="1" s="1"/>
  <c r="J12384" i="1"/>
  <c r="K12384" i="1" s="1"/>
  <c r="J12385" i="1"/>
  <c r="K12385" i="1" s="1"/>
  <c r="J12386" i="1"/>
  <c r="K12386" i="1" s="1"/>
  <c r="J12387" i="1"/>
  <c r="K12387" i="1" s="1"/>
  <c r="J12388" i="1"/>
  <c r="K12388" i="1" s="1"/>
  <c r="J12389" i="1"/>
  <c r="K12389" i="1" s="1"/>
  <c r="J12390" i="1"/>
  <c r="K12390" i="1" s="1"/>
  <c r="J12391" i="1"/>
  <c r="K12391" i="1" s="1"/>
  <c r="J12392" i="1"/>
  <c r="K12392" i="1" s="1"/>
  <c r="J12393" i="1"/>
  <c r="K12393" i="1" s="1"/>
  <c r="J12394" i="1"/>
  <c r="K12394" i="1" s="1"/>
  <c r="J12395" i="1"/>
  <c r="K12395" i="1" s="1"/>
  <c r="J12396" i="1"/>
  <c r="K12396" i="1" s="1"/>
  <c r="J12397" i="1"/>
  <c r="K12397" i="1" s="1"/>
  <c r="J12398" i="1"/>
  <c r="K12398" i="1" s="1"/>
  <c r="J12399" i="1"/>
  <c r="K12399" i="1" s="1"/>
  <c r="J12400" i="1"/>
  <c r="K12400" i="1" s="1"/>
  <c r="J12401" i="1"/>
  <c r="K12401" i="1" s="1"/>
  <c r="J12402" i="1"/>
  <c r="K12402" i="1" s="1"/>
  <c r="J12403" i="1"/>
  <c r="K12403" i="1" s="1"/>
  <c r="J12404" i="1"/>
  <c r="K12404" i="1" s="1"/>
  <c r="J12405" i="1"/>
  <c r="K12405" i="1" s="1"/>
  <c r="J12406" i="1"/>
  <c r="K12406" i="1" s="1"/>
  <c r="J12407" i="1"/>
  <c r="K12407" i="1" s="1"/>
  <c r="J12408" i="1"/>
  <c r="K12408" i="1" s="1"/>
  <c r="J12409" i="1"/>
  <c r="K12409" i="1" s="1"/>
  <c r="J12410" i="1"/>
  <c r="K12410" i="1" s="1"/>
  <c r="J12411" i="1"/>
  <c r="K12411" i="1" s="1"/>
  <c r="J12412" i="1"/>
  <c r="K12412" i="1" s="1"/>
  <c r="J12413" i="1"/>
  <c r="K12413" i="1" s="1"/>
  <c r="J12414" i="1"/>
  <c r="K12414" i="1" s="1"/>
  <c r="J12415" i="1"/>
  <c r="K12415" i="1" s="1"/>
  <c r="J12416" i="1"/>
  <c r="K12416" i="1" s="1"/>
  <c r="J12417" i="1"/>
  <c r="K12417" i="1" s="1"/>
  <c r="J12418" i="1"/>
  <c r="K12418" i="1" s="1"/>
  <c r="J12419" i="1"/>
  <c r="K12419" i="1" s="1"/>
  <c r="J12420" i="1"/>
  <c r="K12420" i="1" s="1"/>
  <c r="J12421" i="1"/>
  <c r="K12421" i="1" s="1"/>
  <c r="J12422" i="1"/>
  <c r="K12422" i="1" s="1"/>
  <c r="J12423" i="1"/>
  <c r="K12423" i="1" s="1"/>
  <c r="J12424" i="1"/>
  <c r="K12424" i="1" s="1"/>
  <c r="J12425" i="1"/>
  <c r="K12425" i="1" s="1"/>
  <c r="J12426" i="1"/>
  <c r="K12426" i="1" s="1"/>
  <c r="J12427" i="1"/>
  <c r="K12427" i="1" s="1"/>
  <c r="J12428" i="1"/>
  <c r="K12428" i="1" s="1"/>
  <c r="J12429" i="1"/>
  <c r="K12429" i="1" s="1"/>
  <c r="J12430" i="1"/>
  <c r="K12430" i="1" s="1"/>
  <c r="J12431" i="1"/>
  <c r="K12431" i="1" s="1"/>
  <c r="J12432" i="1"/>
  <c r="K12432" i="1" s="1"/>
  <c r="J12433" i="1"/>
  <c r="K12433" i="1" s="1"/>
  <c r="J12434" i="1"/>
  <c r="K12434" i="1" s="1"/>
  <c r="J12435" i="1"/>
  <c r="K12435" i="1" s="1"/>
  <c r="J12436" i="1"/>
  <c r="K12436" i="1" s="1"/>
  <c r="J12437" i="1"/>
  <c r="K12437" i="1" s="1"/>
  <c r="J12438" i="1"/>
  <c r="K12438" i="1" s="1"/>
  <c r="J12439" i="1"/>
  <c r="K12439" i="1" s="1"/>
  <c r="J12440" i="1"/>
  <c r="K12440" i="1" s="1"/>
  <c r="J12441" i="1"/>
  <c r="K12441" i="1" s="1"/>
  <c r="J12442" i="1"/>
  <c r="K12442" i="1" s="1"/>
  <c r="J12443" i="1"/>
  <c r="K12443" i="1" s="1"/>
  <c r="J12444" i="1"/>
  <c r="K12444" i="1" s="1"/>
  <c r="J12445" i="1"/>
  <c r="K12445" i="1" s="1"/>
  <c r="J12446" i="1"/>
  <c r="K12446" i="1" s="1"/>
  <c r="J12447" i="1"/>
  <c r="K12447" i="1" s="1"/>
  <c r="J12448" i="1"/>
  <c r="K12448" i="1" s="1"/>
  <c r="J12449" i="1"/>
  <c r="K12449" i="1" s="1"/>
  <c r="J12450" i="1"/>
  <c r="K12450" i="1" s="1"/>
  <c r="J12451" i="1"/>
  <c r="K12451" i="1" s="1"/>
  <c r="J12452" i="1"/>
  <c r="K12452" i="1" s="1"/>
  <c r="J12453" i="1"/>
  <c r="K12453" i="1" s="1"/>
  <c r="J12454" i="1"/>
  <c r="K12454" i="1" s="1"/>
  <c r="J12455" i="1"/>
  <c r="K12455" i="1" s="1"/>
  <c r="J12456" i="1"/>
  <c r="K12456" i="1" s="1"/>
  <c r="J12457" i="1"/>
  <c r="K12457" i="1" s="1"/>
  <c r="J12458" i="1"/>
  <c r="K12458" i="1" s="1"/>
  <c r="J12459" i="1"/>
  <c r="K12459" i="1" s="1"/>
  <c r="J12460" i="1"/>
  <c r="K12460" i="1" s="1"/>
  <c r="J12461" i="1"/>
  <c r="K12461" i="1" s="1"/>
  <c r="J12462" i="1"/>
  <c r="K12462" i="1" s="1"/>
  <c r="J12463" i="1"/>
  <c r="K12463" i="1" s="1"/>
  <c r="J12464" i="1"/>
  <c r="K12464" i="1" s="1"/>
  <c r="J12465" i="1"/>
  <c r="K12465" i="1" s="1"/>
  <c r="J12466" i="1"/>
  <c r="K12466" i="1" s="1"/>
  <c r="J12467" i="1"/>
  <c r="K12467" i="1" s="1"/>
  <c r="J12468" i="1"/>
  <c r="K12468" i="1" s="1"/>
  <c r="J12469" i="1"/>
  <c r="K12469" i="1" s="1"/>
  <c r="J12470" i="1"/>
  <c r="K12470" i="1" s="1"/>
  <c r="J12471" i="1"/>
  <c r="K12471" i="1" s="1"/>
  <c r="J12472" i="1"/>
  <c r="K12472" i="1" s="1"/>
  <c r="J12473" i="1"/>
  <c r="K12473" i="1" s="1"/>
  <c r="J12474" i="1"/>
  <c r="K12474" i="1" s="1"/>
  <c r="J12475" i="1"/>
  <c r="K12475" i="1" s="1"/>
  <c r="J12476" i="1"/>
  <c r="K12476" i="1" s="1"/>
  <c r="J12477" i="1"/>
  <c r="K12477" i="1" s="1"/>
  <c r="J12478" i="1"/>
  <c r="K12478" i="1" s="1"/>
  <c r="J12479" i="1"/>
  <c r="K12479" i="1" s="1"/>
  <c r="J12480" i="1"/>
  <c r="K12480" i="1" s="1"/>
  <c r="J12481" i="1"/>
  <c r="K12481" i="1" s="1"/>
  <c r="J12482" i="1"/>
  <c r="K12482" i="1" s="1"/>
  <c r="J12483" i="1"/>
  <c r="K12483" i="1" s="1"/>
  <c r="J12484" i="1"/>
  <c r="K12484" i="1" s="1"/>
  <c r="J12485" i="1"/>
  <c r="K12485" i="1" s="1"/>
  <c r="J12486" i="1"/>
  <c r="K12486" i="1" s="1"/>
  <c r="J12487" i="1"/>
  <c r="K12487" i="1" s="1"/>
  <c r="J12488" i="1"/>
  <c r="K12488" i="1" s="1"/>
  <c r="J12489" i="1"/>
  <c r="K12489" i="1" s="1"/>
  <c r="J12490" i="1"/>
  <c r="K12490" i="1" s="1"/>
  <c r="J12491" i="1"/>
  <c r="K12491" i="1" s="1"/>
  <c r="J12492" i="1"/>
  <c r="K12492" i="1" s="1"/>
  <c r="J12493" i="1"/>
  <c r="K12493" i="1" s="1"/>
  <c r="J12494" i="1"/>
  <c r="K12494" i="1" s="1"/>
  <c r="J12495" i="1"/>
  <c r="K12495" i="1" s="1"/>
  <c r="J12496" i="1"/>
  <c r="K12496" i="1" s="1"/>
  <c r="J12497" i="1"/>
  <c r="K12497" i="1" s="1"/>
  <c r="J12498" i="1"/>
  <c r="K12498" i="1" s="1"/>
  <c r="J12499" i="1"/>
  <c r="K12499" i="1" s="1"/>
  <c r="J12500" i="1"/>
  <c r="K12500" i="1" s="1"/>
  <c r="J12501" i="1"/>
  <c r="K12501" i="1" s="1"/>
  <c r="J12502" i="1"/>
  <c r="K12502" i="1" s="1"/>
  <c r="J12503" i="1"/>
  <c r="K12503" i="1" s="1"/>
  <c r="J12504" i="1"/>
  <c r="K12504" i="1" s="1"/>
  <c r="J12505" i="1"/>
  <c r="K12505" i="1" s="1"/>
  <c r="J12506" i="1"/>
  <c r="K12506" i="1" s="1"/>
  <c r="J12507" i="1"/>
  <c r="K12507" i="1" s="1"/>
  <c r="J12508" i="1"/>
  <c r="K12508" i="1" s="1"/>
  <c r="J12509" i="1"/>
  <c r="K12509" i="1" s="1"/>
  <c r="J12510" i="1"/>
  <c r="K12510" i="1" s="1"/>
  <c r="J12511" i="1"/>
  <c r="K12511" i="1" s="1"/>
  <c r="J12512" i="1"/>
  <c r="K12512" i="1" s="1"/>
  <c r="J12513" i="1"/>
  <c r="K12513" i="1" s="1"/>
  <c r="J12514" i="1"/>
  <c r="K12514" i="1" s="1"/>
  <c r="J12515" i="1"/>
  <c r="K12515" i="1" s="1"/>
  <c r="J12516" i="1"/>
  <c r="K12516" i="1" s="1"/>
  <c r="J12517" i="1"/>
  <c r="K12517" i="1" s="1"/>
  <c r="J12518" i="1"/>
  <c r="K12518" i="1" s="1"/>
  <c r="J12519" i="1"/>
  <c r="K12519" i="1" s="1"/>
  <c r="J12520" i="1"/>
  <c r="K12520" i="1" s="1"/>
  <c r="J12521" i="1"/>
  <c r="K12521" i="1" s="1"/>
  <c r="J12522" i="1"/>
  <c r="K12522" i="1" s="1"/>
  <c r="J12523" i="1"/>
  <c r="K12523" i="1" s="1"/>
  <c r="J12524" i="1"/>
  <c r="K12524" i="1" s="1"/>
  <c r="J12525" i="1"/>
  <c r="K12525" i="1" s="1"/>
  <c r="J12526" i="1"/>
  <c r="K12526" i="1" s="1"/>
  <c r="J12527" i="1"/>
  <c r="K12527" i="1" s="1"/>
  <c r="J12528" i="1"/>
  <c r="K12528" i="1" s="1"/>
  <c r="J12529" i="1"/>
  <c r="K12529" i="1" s="1"/>
  <c r="J12530" i="1"/>
  <c r="K12530" i="1" s="1"/>
  <c r="J12531" i="1"/>
  <c r="K12531" i="1" s="1"/>
  <c r="J12532" i="1"/>
  <c r="K12532" i="1" s="1"/>
  <c r="J12533" i="1"/>
  <c r="K12533" i="1" s="1"/>
  <c r="J12534" i="1"/>
  <c r="K12534" i="1" s="1"/>
  <c r="J12535" i="1"/>
  <c r="K12535" i="1" s="1"/>
  <c r="J12536" i="1"/>
  <c r="K12536" i="1" s="1"/>
  <c r="J12537" i="1"/>
  <c r="K12537" i="1" s="1"/>
  <c r="J12538" i="1"/>
  <c r="K12538" i="1" s="1"/>
  <c r="J12539" i="1"/>
  <c r="K12539" i="1" s="1"/>
  <c r="J12540" i="1"/>
  <c r="K12540" i="1" s="1"/>
  <c r="J12541" i="1"/>
  <c r="K12541" i="1" s="1"/>
  <c r="J12542" i="1"/>
  <c r="K12542" i="1" s="1"/>
  <c r="J12543" i="1"/>
  <c r="K12543" i="1" s="1"/>
  <c r="J12544" i="1"/>
  <c r="K12544" i="1" s="1"/>
  <c r="J12545" i="1"/>
  <c r="K12545" i="1" s="1"/>
  <c r="J12546" i="1"/>
  <c r="K12546" i="1" s="1"/>
  <c r="J12547" i="1"/>
  <c r="K12547" i="1" s="1"/>
  <c r="J12548" i="1"/>
  <c r="K12548" i="1" s="1"/>
  <c r="J12549" i="1"/>
  <c r="K12549" i="1" s="1"/>
  <c r="J12550" i="1"/>
  <c r="K12550" i="1" s="1"/>
  <c r="J12551" i="1"/>
  <c r="K12551" i="1" s="1"/>
  <c r="J12552" i="1"/>
  <c r="K12552" i="1" s="1"/>
  <c r="J12553" i="1"/>
  <c r="K12553" i="1" s="1"/>
  <c r="J12554" i="1"/>
  <c r="K12554" i="1" s="1"/>
  <c r="J12555" i="1"/>
  <c r="K12555" i="1" s="1"/>
  <c r="J12556" i="1"/>
  <c r="K12556" i="1" s="1"/>
  <c r="J12557" i="1"/>
  <c r="K12557" i="1" s="1"/>
  <c r="J12558" i="1"/>
  <c r="K12558" i="1" s="1"/>
  <c r="J12559" i="1"/>
  <c r="K12559" i="1" s="1"/>
  <c r="J12560" i="1"/>
  <c r="K12560" i="1" s="1"/>
  <c r="J12561" i="1"/>
  <c r="K12561" i="1" s="1"/>
  <c r="J12562" i="1"/>
  <c r="K12562" i="1" s="1"/>
  <c r="J12563" i="1"/>
  <c r="K12563" i="1" s="1"/>
  <c r="J12564" i="1"/>
  <c r="K12564" i="1" s="1"/>
  <c r="J12565" i="1"/>
  <c r="K12565" i="1" s="1"/>
  <c r="J12566" i="1"/>
  <c r="K12566" i="1" s="1"/>
  <c r="J12567" i="1"/>
  <c r="K12567" i="1" s="1"/>
  <c r="J12568" i="1"/>
  <c r="K12568" i="1" s="1"/>
  <c r="J12569" i="1"/>
  <c r="K12569" i="1" s="1"/>
  <c r="J12570" i="1"/>
  <c r="K12570" i="1" s="1"/>
  <c r="J12571" i="1"/>
  <c r="K12571" i="1" s="1"/>
  <c r="J12572" i="1"/>
  <c r="K12572" i="1" s="1"/>
  <c r="J12573" i="1"/>
  <c r="K12573" i="1" s="1"/>
  <c r="J12574" i="1"/>
  <c r="K12574" i="1" s="1"/>
  <c r="J12575" i="1"/>
  <c r="K12575" i="1" s="1"/>
  <c r="J12576" i="1"/>
  <c r="K12576" i="1" s="1"/>
  <c r="J12577" i="1"/>
  <c r="K12577" i="1" s="1"/>
  <c r="J12578" i="1"/>
  <c r="K12578" i="1" s="1"/>
  <c r="J12579" i="1"/>
  <c r="K12579" i="1" s="1"/>
  <c r="J12580" i="1"/>
  <c r="K12580" i="1" s="1"/>
  <c r="J12581" i="1"/>
  <c r="K12581" i="1" s="1"/>
  <c r="J12582" i="1"/>
  <c r="K12582" i="1" s="1"/>
  <c r="J12583" i="1"/>
  <c r="K12583" i="1" s="1"/>
  <c r="J12584" i="1"/>
  <c r="K12584" i="1" s="1"/>
  <c r="J12585" i="1"/>
  <c r="K12585" i="1" s="1"/>
  <c r="J12586" i="1"/>
  <c r="K12586" i="1" s="1"/>
  <c r="J12587" i="1"/>
  <c r="K12587" i="1" s="1"/>
  <c r="J12588" i="1"/>
  <c r="K12588" i="1" s="1"/>
  <c r="J12589" i="1"/>
  <c r="K12589" i="1" s="1"/>
  <c r="J12590" i="1"/>
  <c r="K12590" i="1" s="1"/>
  <c r="J12591" i="1"/>
  <c r="K12591" i="1" s="1"/>
  <c r="J12592" i="1"/>
  <c r="K12592" i="1" s="1"/>
  <c r="J12593" i="1"/>
  <c r="K12593" i="1" s="1"/>
  <c r="J12594" i="1"/>
  <c r="K12594" i="1" s="1"/>
  <c r="J12595" i="1"/>
  <c r="K12595" i="1" s="1"/>
  <c r="J12596" i="1"/>
  <c r="K12596" i="1" s="1"/>
  <c r="J12597" i="1"/>
  <c r="K12597" i="1" s="1"/>
  <c r="J12598" i="1"/>
  <c r="K12598" i="1" s="1"/>
  <c r="J12599" i="1"/>
  <c r="K12599" i="1" s="1"/>
  <c r="J12600" i="1"/>
  <c r="K12600" i="1" s="1"/>
  <c r="J12601" i="1"/>
  <c r="K12601" i="1" s="1"/>
  <c r="J12602" i="1"/>
  <c r="K12602" i="1" s="1"/>
  <c r="J12603" i="1"/>
  <c r="K12603" i="1" s="1"/>
  <c r="J12604" i="1"/>
  <c r="K12604" i="1" s="1"/>
  <c r="J12605" i="1"/>
  <c r="K12605" i="1" s="1"/>
  <c r="J12606" i="1"/>
  <c r="K12606" i="1" s="1"/>
  <c r="J12607" i="1"/>
  <c r="K12607" i="1" s="1"/>
  <c r="J12608" i="1"/>
  <c r="K12608" i="1" s="1"/>
  <c r="J12609" i="1"/>
  <c r="K12609" i="1" s="1"/>
  <c r="J12610" i="1"/>
  <c r="K12610" i="1" s="1"/>
  <c r="J12611" i="1"/>
  <c r="K12611" i="1" s="1"/>
  <c r="J12612" i="1"/>
  <c r="K12612" i="1" s="1"/>
  <c r="J12613" i="1"/>
  <c r="K12613" i="1" s="1"/>
  <c r="J12614" i="1"/>
  <c r="K12614" i="1" s="1"/>
  <c r="J12615" i="1"/>
  <c r="K12615" i="1" s="1"/>
  <c r="J12616" i="1"/>
  <c r="K12616" i="1" s="1"/>
  <c r="J12617" i="1"/>
  <c r="K12617" i="1" s="1"/>
  <c r="J12618" i="1"/>
  <c r="K12618" i="1" s="1"/>
  <c r="J12619" i="1"/>
  <c r="K12619" i="1" s="1"/>
  <c r="J12620" i="1"/>
  <c r="K12620" i="1" s="1"/>
  <c r="J12621" i="1"/>
  <c r="K12621" i="1" s="1"/>
  <c r="J12622" i="1"/>
  <c r="K12622" i="1" s="1"/>
  <c r="J12623" i="1"/>
  <c r="K12623" i="1" s="1"/>
  <c r="J12624" i="1"/>
  <c r="K12624" i="1" s="1"/>
  <c r="J12625" i="1"/>
  <c r="K12625" i="1" s="1"/>
  <c r="J12626" i="1"/>
  <c r="K12626" i="1" s="1"/>
  <c r="J12627" i="1"/>
  <c r="K12627" i="1" s="1"/>
  <c r="J12628" i="1"/>
  <c r="K12628" i="1" s="1"/>
  <c r="J12629" i="1"/>
  <c r="K12629" i="1" s="1"/>
  <c r="J12630" i="1"/>
  <c r="K12630" i="1" s="1"/>
  <c r="J12631" i="1"/>
  <c r="K12631" i="1" s="1"/>
  <c r="J12632" i="1"/>
  <c r="K12632" i="1" s="1"/>
  <c r="J12633" i="1"/>
  <c r="K12633" i="1" s="1"/>
  <c r="J12634" i="1"/>
  <c r="K12634" i="1" s="1"/>
  <c r="J12635" i="1"/>
  <c r="K12635" i="1" s="1"/>
  <c r="J12636" i="1"/>
  <c r="K12636" i="1" s="1"/>
  <c r="J12637" i="1"/>
  <c r="K12637" i="1" s="1"/>
  <c r="J12638" i="1"/>
  <c r="K12638" i="1" s="1"/>
  <c r="J12639" i="1"/>
  <c r="K12639" i="1" s="1"/>
  <c r="J12640" i="1"/>
  <c r="K12640" i="1" s="1"/>
  <c r="J12641" i="1"/>
  <c r="K12641" i="1" s="1"/>
  <c r="J12642" i="1"/>
  <c r="K12642" i="1" s="1"/>
  <c r="J12643" i="1"/>
  <c r="K12643" i="1" s="1"/>
  <c r="J12644" i="1"/>
  <c r="K12644" i="1" s="1"/>
  <c r="J12645" i="1"/>
  <c r="K12645" i="1" s="1"/>
  <c r="J12646" i="1"/>
  <c r="K12646" i="1" s="1"/>
  <c r="J12647" i="1"/>
  <c r="K12647" i="1" s="1"/>
  <c r="J12648" i="1"/>
  <c r="K12648" i="1" s="1"/>
  <c r="J12649" i="1"/>
  <c r="K12649" i="1" s="1"/>
  <c r="J12650" i="1"/>
  <c r="K12650" i="1" s="1"/>
  <c r="J12651" i="1"/>
  <c r="K12651" i="1" s="1"/>
  <c r="J12652" i="1"/>
  <c r="K12652" i="1" s="1"/>
  <c r="J12653" i="1"/>
  <c r="K12653" i="1" s="1"/>
  <c r="J12654" i="1"/>
  <c r="K12654" i="1" s="1"/>
  <c r="J12655" i="1"/>
  <c r="K12655" i="1" s="1"/>
  <c r="J12656" i="1"/>
  <c r="K12656" i="1" s="1"/>
  <c r="J12657" i="1"/>
  <c r="K12657" i="1" s="1"/>
  <c r="J12658" i="1"/>
  <c r="K12658" i="1" s="1"/>
  <c r="J12659" i="1"/>
  <c r="K12659" i="1" s="1"/>
  <c r="J12660" i="1"/>
  <c r="K12660" i="1" s="1"/>
  <c r="J12661" i="1"/>
  <c r="K12661" i="1" s="1"/>
  <c r="J12662" i="1"/>
  <c r="K12662" i="1" s="1"/>
  <c r="J12663" i="1"/>
  <c r="K12663" i="1" s="1"/>
  <c r="J12664" i="1"/>
  <c r="K12664" i="1" s="1"/>
  <c r="J12665" i="1"/>
  <c r="K12665" i="1" s="1"/>
  <c r="J12666" i="1"/>
  <c r="K12666" i="1" s="1"/>
  <c r="J12667" i="1"/>
  <c r="K12667" i="1" s="1"/>
  <c r="J12668" i="1"/>
  <c r="K12668" i="1" s="1"/>
  <c r="J12669" i="1"/>
  <c r="K12669" i="1" s="1"/>
  <c r="J12670" i="1"/>
  <c r="K12670" i="1" s="1"/>
  <c r="J12671" i="1"/>
  <c r="K12671" i="1" s="1"/>
  <c r="J12672" i="1"/>
  <c r="K12672" i="1" s="1"/>
  <c r="J12673" i="1"/>
  <c r="K12673" i="1" s="1"/>
  <c r="J12674" i="1"/>
  <c r="K12674" i="1" s="1"/>
  <c r="J12675" i="1"/>
  <c r="K12675" i="1" s="1"/>
  <c r="J12676" i="1"/>
  <c r="K12676" i="1" s="1"/>
  <c r="J12677" i="1"/>
  <c r="K12677" i="1" s="1"/>
  <c r="J12678" i="1"/>
  <c r="K12678" i="1" s="1"/>
  <c r="J12679" i="1"/>
  <c r="K12679" i="1" s="1"/>
  <c r="J12680" i="1"/>
  <c r="K12680" i="1" s="1"/>
  <c r="J12681" i="1"/>
  <c r="K12681" i="1" s="1"/>
  <c r="J12682" i="1"/>
  <c r="K12682" i="1" s="1"/>
  <c r="J12683" i="1"/>
  <c r="K12683" i="1" s="1"/>
  <c r="J12684" i="1"/>
  <c r="K12684" i="1" s="1"/>
  <c r="J12685" i="1"/>
  <c r="K12685" i="1" s="1"/>
  <c r="J12686" i="1"/>
  <c r="K12686" i="1" s="1"/>
  <c r="J12687" i="1"/>
  <c r="K12687" i="1" s="1"/>
  <c r="J12688" i="1"/>
  <c r="K12688" i="1" s="1"/>
  <c r="J12689" i="1"/>
  <c r="K12689" i="1" s="1"/>
  <c r="J12690" i="1"/>
  <c r="K12690" i="1" s="1"/>
  <c r="J12691" i="1"/>
  <c r="K12691" i="1" s="1"/>
  <c r="J12692" i="1"/>
  <c r="K12692" i="1" s="1"/>
  <c r="J12693" i="1"/>
  <c r="K12693" i="1" s="1"/>
  <c r="J12694" i="1"/>
  <c r="K12694" i="1" s="1"/>
  <c r="J12695" i="1"/>
  <c r="K12695" i="1" s="1"/>
  <c r="J12696" i="1"/>
  <c r="K12696" i="1" s="1"/>
  <c r="J12697" i="1"/>
  <c r="K12697" i="1" s="1"/>
  <c r="J12698" i="1"/>
  <c r="K12698" i="1" s="1"/>
  <c r="J12699" i="1"/>
  <c r="K12699" i="1" s="1"/>
  <c r="J12700" i="1"/>
  <c r="K12700" i="1" s="1"/>
  <c r="J12701" i="1"/>
  <c r="K12701" i="1" s="1"/>
  <c r="J12702" i="1"/>
  <c r="K12702" i="1" s="1"/>
  <c r="J12703" i="1"/>
  <c r="K12703" i="1" s="1"/>
  <c r="J12704" i="1"/>
  <c r="K12704" i="1" s="1"/>
  <c r="J12705" i="1"/>
  <c r="K12705" i="1" s="1"/>
  <c r="J12706" i="1"/>
  <c r="K12706" i="1" s="1"/>
  <c r="J12707" i="1"/>
  <c r="K12707" i="1" s="1"/>
  <c r="J12708" i="1"/>
  <c r="K12708" i="1" s="1"/>
  <c r="J12709" i="1"/>
  <c r="K12709" i="1" s="1"/>
  <c r="J12710" i="1"/>
  <c r="K12710" i="1" s="1"/>
  <c r="J12711" i="1"/>
  <c r="K12711" i="1" s="1"/>
  <c r="J12712" i="1"/>
  <c r="K12712" i="1" s="1"/>
  <c r="J12713" i="1"/>
  <c r="K12713" i="1" s="1"/>
  <c r="J12714" i="1"/>
  <c r="K12714" i="1" s="1"/>
  <c r="J12715" i="1"/>
  <c r="K12715" i="1" s="1"/>
  <c r="J12716" i="1"/>
  <c r="K12716" i="1" s="1"/>
  <c r="J12717" i="1"/>
  <c r="K12717" i="1" s="1"/>
  <c r="J12718" i="1"/>
  <c r="K12718" i="1" s="1"/>
  <c r="J12719" i="1"/>
  <c r="K12719" i="1" s="1"/>
  <c r="J12720" i="1"/>
  <c r="K12720" i="1" s="1"/>
  <c r="J12721" i="1"/>
  <c r="K12721" i="1" s="1"/>
  <c r="J12722" i="1"/>
  <c r="K12722" i="1" s="1"/>
  <c r="J12723" i="1"/>
  <c r="K12723" i="1" s="1"/>
  <c r="J12724" i="1"/>
  <c r="K12724" i="1" s="1"/>
  <c r="J12725" i="1"/>
  <c r="K12725" i="1" s="1"/>
  <c r="J12726" i="1"/>
  <c r="K12726" i="1" s="1"/>
  <c r="J12727" i="1"/>
  <c r="K12727" i="1" s="1"/>
  <c r="J12728" i="1"/>
  <c r="K12728" i="1" s="1"/>
  <c r="J12729" i="1"/>
  <c r="K12729" i="1" s="1"/>
  <c r="J12730" i="1"/>
  <c r="K12730" i="1" s="1"/>
  <c r="J12731" i="1"/>
  <c r="K12731" i="1" s="1"/>
  <c r="J12732" i="1"/>
  <c r="K12732" i="1" s="1"/>
  <c r="J12733" i="1"/>
  <c r="K12733" i="1" s="1"/>
  <c r="J12734" i="1"/>
  <c r="K12734" i="1" s="1"/>
  <c r="J12735" i="1"/>
  <c r="K12735" i="1" s="1"/>
  <c r="J12736" i="1"/>
  <c r="K12736" i="1" s="1"/>
  <c r="J12737" i="1"/>
  <c r="K12737" i="1" s="1"/>
  <c r="J12738" i="1"/>
  <c r="K12738" i="1" s="1"/>
  <c r="J12739" i="1"/>
  <c r="K12739" i="1" s="1"/>
  <c r="J12740" i="1"/>
  <c r="K12740" i="1" s="1"/>
  <c r="J12741" i="1"/>
  <c r="K12741" i="1" s="1"/>
  <c r="J12742" i="1"/>
  <c r="K12742" i="1" s="1"/>
  <c r="J12743" i="1"/>
  <c r="K12743" i="1" s="1"/>
  <c r="J12744" i="1"/>
  <c r="K12744" i="1" s="1"/>
  <c r="J12745" i="1"/>
  <c r="K12745" i="1" s="1"/>
  <c r="J12746" i="1"/>
  <c r="K12746" i="1" s="1"/>
  <c r="J12747" i="1"/>
  <c r="K12747" i="1" s="1"/>
  <c r="J12748" i="1"/>
  <c r="K12748" i="1" s="1"/>
  <c r="J12749" i="1"/>
  <c r="K12749" i="1" s="1"/>
  <c r="J12750" i="1"/>
  <c r="K12750" i="1" s="1"/>
  <c r="J12751" i="1"/>
  <c r="K12751" i="1" s="1"/>
  <c r="J12752" i="1"/>
  <c r="K12752" i="1" s="1"/>
  <c r="J12753" i="1"/>
  <c r="K12753" i="1" s="1"/>
  <c r="J12754" i="1"/>
  <c r="K12754" i="1" s="1"/>
  <c r="J12755" i="1"/>
  <c r="K12755" i="1" s="1"/>
  <c r="J12756" i="1"/>
  <c r="K12756" i="1" s="1"/>
  <c r="J12757" i="1"/>
  <c r="K12757" i="1" s="1"/>
  <c r="J12758" i="1"/>
  <c r="K12758" i="1" s="1"/>
  <c r="J12759" i="1"/>
  <c r="K12759" i="1" s="1"/>
  <c r="J12760" i="1"/>
  <c r="K12760" i="1" s="1"/>
  <c r="J12761" i="1"/>
  <c r="K12761" i="1" s="1"/>
  <c r="J12762" i="1"/>
  <c r="K12762" i="1" s="1"/>
  <c r="J12763" i="1"/>
  <c r="K12763" i="1" s="1"/>
  <c r="J12764" i="1"/>
  <c r="K12764" i="1" s="1"/>
  <c r="J12765" i="1"/>
  <c r="K12765" i="1" s="1"/>
  <c r="J12766" i="1"/>
  <c r="K12766" i="1" s="1"/>
  <c r="J12767" i="1"/>
  <c r="K12767" i="1" s="1"/>
  <c r="J12768" i="1"/>
  <c r="K12768" i="1" s="1"/>
  <c r="J12769" i="1"/>
  <c r="K12769" i="1" s="1"/>
  <c r="J12770" i="1"/>
  <c r="K12770" i="1" s="1"/>
  <c r="J12771" i="1"/>
  <c r="K12771" i="1" s="1"/>
  <c r="J12772" i="1"/>
  <c r="K12772" i="1" s="1"/>
  <c r="J12773" i="1"/>
  <c r="K12773" i="1" s="1"/>
  <c r="J12774" i="1"/>
  <c r="K12774" i="1" s="1"/>
  <c r="J12775" i="1"/>
  <c r="K12775" i="1" s="1"/>
  <c r="J12776" i="1"/>
  <c r="K12776" i="1" s="1"/>
  <c r="J12777" i="1"/>
  <c r="K12777" i="1" s="1"/>
  <c r="J12778" i="1"/>
  <c r="K12778" i="1" s="1"/>
  <c r="J12779" i="1"/>
  <c r="K12779" i="1" s="1"/>
  <c r="J12780" i="1"/>
  <c r="K12780" i="1" s="1"/>
  <c r="J12781" i="1"/>
  <c r="K12781" i="1" s="1"/>
  <c r="J12782" i="1"/>
  <c r="K12782" i="1" s="1"/>
  <c r="J12783" i="1"/>
  <c r="K12783" i="1" s="1"/>
  <c r="J12784" i="1"/>
  <c r="K12784" i="1" s="1"/>
  <c r="J12785" i="1"/>
  <c r="K12785" i="1" s="1"/>
  <c r="J12786" i="1"/>
  <c r="K12786" i="1" s="1"/>
  <c r="J12787" i="1"/>
  <c r="K12787" i="1" s="1"/>
  <c r="J12788" i="1"/>
  <c r="K12788" i="1" s="1"/>
  <c r="J12789" i="1"/>
  <c r="K12789" i="1" s="1"/>
  <c r="J12790" i="1"/>
  <c r="K12790" i="1" s="1"/>
  <c r="J12791" i="1"/>
  <c r="K12791" i="1" s="1"/>
  <c r="J12792" i="1"/>
  <c r="K12792" i="1" s="1"/>
  <c r="J12793" i="1"/>
  <c r="K12793" i="1" s="1"/>
  <c r="J12794" i="1"/>
  <c r="K12794" i="1" s="1"/>
  <c r="J12795" i="1"/>
  <c r="K12795" i="1" s="1"/>
  <c r="J12796" i="1"/>
  <c r="K12796" i="1" s="1"/>
  <c r="J12797" i="1"/>
  <c r="K12797" i="1" s="1"/>
  <c r="J12798" i="1"/>
  <c r="K12798" i="1" s="1"/>
  <c r="J12799" i="1"/>
  <c r="K12799" i="1" s="1"/>
  <c r="J12800" i="1"/>
  <c r="K12800" i="1" s="1"/>
  <c r="J12801" i="1"/>
  <c r="K12801" i="1" s="1"/>
  <c r="J12802" i="1"/>
  <c r="K12802" i="1" s="1"/>
  <c r="J12803" i="1"/>
  <c r="K12803" i="1" s="1"/>
  <c r="J12804" i="1"/>
  <c r="K12804" i="1" s="1"/>
  <c r="J12805" i="1"/>
  <c r="K12805" i="1" s="1"/>
  <c r="J12806" i="1"/>
  <c r="K12806" i="1" s="1"/>
  <c r="J12807" i="1"/>
  <c r="K12807" i="1" s="1"/>
  <c r="J12808" i="1"/>
  <c r="K12808" i="1" s="1"/>
  <c r="J12809" i="1"/>
  <c r="K12809" i="1" s="1"/>
  <c r="J12810" i="1"/>
  <c r="K12810" i="1" s="1"/>
  <c r="J12811" i="1"/>
  <c r="K12811" i="1" s="1"/>
  <c r="J12812" i="1"/>
  <c r="K12812" i="1" s="1"/>
  <c r="J12813" i="1"/>
  <c r="K12813" i="1" s="1"/>
  <c r="J12814" i="1"/>
  <c r="K12814" i="1" s="1"/>
  <c r="J12815" i="1"/>
  <c r="K12815" i="1" s="1"/>
  <c r="J12816" i="1"/>
  <c r="K12816" i="1" s="1"/>
  <c r="J12817" i="1"/>
  <c r="K12817" i="1" s="1"/>
  <c r="J12818" i="1"/>
  <c r="K12818" i="1" s="1"/>
  <c r="J12819" i="1"/>
  <c r="K12819" i="1" s="1"/>
  <c r="J12820" i="1"/>
  <c r="K12820" i="1" s="1"/>
  <c r="J12821" i="1"/>
  <c r="K12821" i="1" s="1"/>
  <c r="J12822" i="1"/>
  <c r="K12822" i="1" s="1"/>
  <c r="J12823" i="1"/>
  <c r="K12823" i="1" s="1"/>
  <c r="J12824" i="1"/>
  <c r="K12824" i="1" s="1"/>
  <c r="J12825" i="1"/>
  <c r="K12825" i="1" s="1"/>
  <c r="J12826" i="1"/>
  <c r="K12826" i="1" s="1"/>
  <c r="J12827" i="1"/>
  <c r="K12827" i="1" s="1"/>
  <c r="J12828" i="1"/>
  <c r="K12828" i="1" s="1"/>
  <c r="J12829" i="1"/>
  <c r="K12829" i="1" s="1"/>
  <c r="J12830" i="1"/>
  <c r="K12830" i="1" s="1"/>
  <c r="J12831" i="1"/>
  <c r="K12831" i="1" s="1"/>
  <c r="J12832" i="1"/>
  <c r="K12832" i="1" s="1"/>
  <c r="J12833" i="1"/>
  <c r="K12833" i="1" s="1"/>
  <c r="J12834" i="1"/>
  <c r="K12834" i="1" s="1"/>
  <c r="J12835" i="1"/>
  <c r="K12835" i="1" s="1"/>
  <c r="J12836" i="1"/>
  <c r="K12836" i="1" s="1"/>
  <c r="J12837" i="1"/>
  <c r="K12837" i="1" s="1"/>
  <c r="J12838" i="1"/>
  <c r="K12838" i="1" s="1"/>
  <c r="J12839" i="1"/>
  <c r="K12839" i="1" s="1"/>
  <c r="J12840" i="1"/>
  <c r="K12840" i="1" s="1"/>
  <c r="J12841" i="1"/>
  <c r="K12841" i="1" s="1"/>
  <c r="J12842" i="1"/>
  <c r="K12842" i="1" s="1"/>
  <c r="J12843" i="1"/>
  <c r="K12843" i="1" s="1"/>
  <c r="J12844" i="1"/>
  <c r="K12844" i="1" s="1"/>
  <c r="J12845" i="1"/>
  <c r="K12845" i="1" s="1"/>
  <c r="J12846" i="1"/>
  <c r="K12846" i="1" s="1"/>
  <c r="J12847" i="1"/>
  <c r="K12847" i="1" s="1"/>
  <c r="J12848" i="1"/>
  <c r="K12848" i="1" s="1"/>
  <c r="J12849" i="1"/>
  <c r="K12849" i="1" s="1"/>
  <c r="J12850" i="1"/>
  <c r="K12850" i="1" s="1"/>
  <c r="J12851" i="1"/>
  <c r="K12851" i="1" s="1"/>
  <c r="J12852" i="1"/>
  <c r="K12852" i="1" s="1"/>
  <c r="J12853" i="1"/>
  <c r="K12853" i="1" s="1"/>
  <c r="J12854" i="1"/>
  <c r="K12854" i="1" s="1"/>
  <c r="J12855" i="1"/>
  <c r="K12855" i="1" s="1"/>
  <c r="J12856" i="1"/>
  <c r="K12856" i="1" s="1"/>
  <c r="J12857" i="1"/>
  <c r="K12857" i="1" s="1"/>
  <c r="J12858" i="1"/>
  <c r="K12858" i="1" s="1"/>
  <c r="J12859" i="1"/>
  <c r="K12859" i="1" s="1"/>
  <c r="J12860" i="1"/>
  <c r="K12860" i="1" s="1"/>
  <c r="J12861" i="1"/>
  <c r="K12861" i="1" s="1"/>
  <c r="J12862" i="1"/>
  <c r="K12862" i="1" s="1"/>
  <c r="J12863" i="1"/>
  <c r="K12863" i="1" s="1"/>
  <c r="J12864" i="1"/>
  <c r="K12864" i="1" s="1"/>
  <c r="J12865" i="1"/>
  <c r="K12865" i="1" s="1"/>
  <c r="J12866" i="1"/>
  <c r="K12866" i="1" s="1"/>
  <c r="J12867" i="1"/>
  <c r="K12867" i="1" s="1"/>
  <c r="J12868" i="1"/>
  <c r="K12868" i="1" s="1"/>
  <c r="J12869" i="1"/>
  <c r="K12869" i="1" s="1"/>
  <c r="J12870" i="1"/>
  <c r="K12870" i="1" s="1"/>
  <c r="J12871" i="1"/>
  <c r="K12871" i="1" s="1"/>
  <c r="J12872" i="1"/>
  <c r="K12872" i="1" s="1"/>
  <c r="J12873" i="1"/>
  <c r="K12873" i="1" s="1"/>
  <c r="J12875" i="1"/>
  <c r="K12875" i="1" s="1"/>
  <c r="J12876" i="1"/>
  <c r="K12876" i="1" s="1"/>
  <c r="J12877" i="1"/>
  <c r="K12877" i="1" s="1"/>
  <c r="J12878" i="1"/>
  <c r="K12878" i="1" s="1"/>
  <c r="J12879" i="1"/>
  <c r="K12879" i="1" s="1"/>
  <c r="J12880" i="1"/>
  <c r="K12880" i="1" s="1"/>
  <c r="J12881" i="1"/>
  <c r="K12881" i="1" s="1"/>
  <c r="J12882" i="1"/>
  <c r="K12882" i="1" s="1"/>
  <c r="J12883" i="1"/>
  <c r="K12883" i="1" s="1"/>
  <c r="J12884" i="1"/>
  <c r="K12884" i="1" s="1"/>
  <c r="J12885" i="1"/>
  <c r="K12885" i="1" s="1"/>
  <c r="J12886" i="1"/>
  <c r="K12886" i="1" s="1"/>
  <c r="J12887" i="1"/>
  <c r="K12887" i="1" s="1"/>
  <c r="J12888" i="1"/>
  <c r="K12888" i="1" s="1"/>
  <c r="J12889" i="1"/>
  <c r="K12889" i="1" s="1"/>
  <c r="J12890" i="1"/>
  <c r="K12890" i="1" s="1"/>
  <c r="J12891" i="1"/>
  <c r="K12891" i="1" s="1"/>
  <c r="J12892" i="1"/>
  <c r="K12892" i="1" s="1"/>
  <c r="J12893" i="1"/>
  <c r="K12893" i="1" s="1"/>
  <c r="J12894" i="1"/>
  <c r="K12894" i="1" s="1"/>
  <c r="J12895" i="1"/>
  <c r="K12895" i="1" s="1"/>
  <c r="J12896" i="1"/>
  <c r="K12896" i="1" s="1"/>
  <c r="J12897" i="1"/>
  <c r="K12897" i="1" s="1"/>
  <c r="J12898" i="1"/>
  <c r="K12898" i="1" s="1"/>
  <c r="J12899" i="1"/>
  <c r="K12899" i="1" s="1"/>
  <c r="J12900" i="1"/>
  <c r="K12900" i="1" s="1"/>
  <c r="J12901" i="1"/>
  <c r="K12901" i="1" s="1"/>
  <c r="J12902" i="1"/>
  <c r="K12902" i="1" s="1"/>
  <c r="J12903" i="1"/>
  <c r="K12903" i="1" s="1"/>
  <c r="J12904" i="1"/>
  <c r="K12904" i="1" s="1"/>
  <c r="J12905" i="1"/>
  <c r="K12905" i="1" s="1"/>
  <c r="J12906" i="1"/>
  <c r="K12906" i="1" s="1"/>
  <c r="J12907" i="1"/>
  <c r="K12907" i="1" s="1"/>
  <c r="J12908" i="1"/>
  <c r="K12908" i="1" s="1"/>
  <c r="J12909" i="1"/>
  <c r="K12909" i="1" s="1"/>
  <c r="J12910" i="1"/>
  <c r="K12910" i="1" s="1"/>
  <c r="J12911" i="1"/>
  <c r="K12911" i="1" s="1"/>
  <c r="J12912" i="1"/>
  <c r="K12912" i="1" s="1"/>
  <c r="J12913" i="1"/>
  <c r="K12913" i="1" s="1"/>
  <c r="J12914" i="1"/>
  <c r="K12914" i="1" s="1"/>
  <c r="J12915" i="1"/>
  <c r="K12915" i="1" s="1"/>
  <c r="J12916" i="1"/>
  <c r="K12916" i="1" s="1"/>
  <c r="J12917" i="1"/>
  <c r="K12917" i="1" s="1"/>
  <c r="J12918" i="1"/>
  <c r="K12918" i="1" s="1"/>
  <c r="J12919" i="1"/>
  <c r="K12919" i="1" s="1"/>
  <c r="J12920" i="1"/>
  <c r="K12920" i="1" s="1"/>
  <c r="J12921" i="1"/>
  <c r="K12921" i="1" s="1"/>
  <c r="J12922" i="1"/>
  <c r="K12922" i="1" s="1"/>
  <c r="J12923" i="1"/>
  <c r="K12923" i="1" s="1"/>
  <c r="J12924" i="1"/>
  <c r="K12924" i="1" s="1"/>
  <c r="J12925" i="1"/>
  <c r="K12925" i="1" s="1"/>
  <c r="J12926" i="1"/>
  <c r="K12926" i="1" s="1"/>
  <c r="J12927" i="1"/>
  <c r="K12927" i="1" s="1"/>
  <c r="J12928" i="1"/>
  <c r="K12928" i="1" s="1"/>
  <c r="J12929" i="1"/>
  <c r="K12929" i="1" s="1"/>
  <c r="J12930" i="1"/>
  <c r="K12930" i="1" s="1"/>
  <c r="J12931" i="1"/>
  <c r="K12931" i="1" s="1"/>
  <c r="J12932" i="1"/>
  <c r="K12932" i="1" s="1"/>
  <c r="J12933" i="1"/>
  <c r="K12933" i="1" s="1"/>
  <c r="J12934" i="1"/>
  <c r="K12934" i="1" s="1"/>
  <c r="J12935" i="1"/>
  <c r="K12935" i="1" s="1"/>
  <c r="J12936" i="1"/>
  <c r="K12936" i="1" s="1"/>
  <c r="J12937" i="1"/>
  <c r="K12937" i="1" s="1"/>
  <c r="J12938" i="1"/>
  <c r="K12938" i="1" s="1"/>
  <c r="J12939" i="1"/>
  <c r="K12939" i="1" s="1"/>
  <c r="J12940" i="1"/>
  <c r="K12940" i="1" s="1"/>
  <c r="J12941" i="1"/>
  <c r="K12941" i="1" s="1"/>
  <c r="J12942" i="1"/>
  <c r="K12942" i="1" s="1"/>
  <c r="J12943" i="1"/>
  <c r="K12943" i="1" s="1"/>
  <c r="J12944" i="1"/>
  <c r="K12944" i="1" s="1"/>
  <c r="J12945" i="1"/>
  <c r="K12945" i="1" s="1"/>
  <c r="J12946" i="1"/>
  <c r="K12946" i="1" s="1"/>
  <c r="J12947" i="1"/>
  <c r="K12947" i="1" s="1"/>
  <c r="J12948" i="1"/>
  <c r="K12948" i="1" s="1"/>
  <c r="J12949" i="1"/>
  <c r="K12949" i="1" s="1"/>
  <c r="J12950" i="1"/>
  <c r="K12950" i="1" s="1"/>
  <c r="J12951" i="1"/>
  <c r="K12951" i="1" s="1"/>
  <c r="J12952" i="1"/>
  <c r="K12952" i="1" s="1"/>
  <c r="J12953" i="1"/>
  <c r="K12953" i="1" s="1"/>
  <c r="J12954" i="1"/>
  <c r="K12954" i="1" s="1"/>
  <c r="J12955" i="1"/>
  <c r="K12955" i="1" s="1"/>
  <c r="J12956" i="1"/>
  <c r="K12956" i="1" s="1"/>
  <c r="J12957" i="1"/>
  <c r="K12957" i="1" s="1"/>
  <c r="J12958" i="1"/>
  <c r="K12958" i="1" s="1"/>
  <c r="J12959" i="1"/>
  <c r="K12959" i="1" s="1"/>
  <c r="J12960" i="1"/>
  <c r="K12960" i="1" s="1"/>
  <c r="J12961" i="1"/>
  <c r="K12961" i="1" s="1"/>
  <c r="J12962" i="1"/>
  <c r="K12962" i="1" s="1"/>
  <c r="J12963" i="1"/>
  <c r="K12963" i="1" s="1"/>
  <c r="J12964" i="1"/>
  <c r="K12964" i="1" s="1"/>
  <c r="J12965" i="1"/>
  <c r="K12965" i="1" s="1"/>
  <c r="J12966" i="1"/>
  <c r="K12966" i="1" s="1"/>
  <c r="J12967" i="1"/>
  <c r="K12967" i="1" s="1"/>
  <c r="J12968" i="1"/>
  <c r="K12968" i="1" s="1"/>
  <c r="J12969" i="1"/>
  <c r="K12969" i="1" s="1"/>
  <c r="J12970" i="1"/>
  <c r="K12970" i="1" s="1"/>
  <c r="J12971" i="1"/>
  <c r="K12971" i="1" s="1"/>
  <c r="J12972" i="1"/>
  <c r="K12972" i="1" s="1"/>
  <c r="J12973" i="1"/>
  <c r="K12973" i="1" s="1"/>
  <c r="J12974" i="1"/>
  <c r="K12974" i="1" s="1"/>
  <c r="J12975" i="1"/>
  <c r="K12975" i="1" s="1"/>
  <c r="J12976" i="1"/>
  <c r="K12976" i="1" s="1"/>
  <c r="J12977" i="1"/>
  <c r="K12977" i="1" s="1"/>
  <c r="J12978" i="1"/>
  <c r="K12978" i="1" s="1"/>
  <c r="J12979" i="1"/>
  <c r="K12979" i="1" s="1"/>
  <c r="J12980" i="1"/>
  <c r="K12980" i="1" s="1"/>
  <c r="J12981" i="1"/>
  <c r="K12981" i="1" s="1"/>
  <c r="J12982" i="1"/>
  <c r="K12982" i="1" s="1"/>
  <c r="J12983" i="1"/>
  <c r="K12983" i="1" s="1"/>
  <c r="J12984" i="1"/>
  <c r="K12984" i="1" s="1"/>
  <c r="J12985" i="1"/>
  <c r="K12985" i="1" s="1"/>
  <c r="J12986" i="1"/>
  <c r="K12986" i="1" s="1"/>
  <c r="J12987" i="1"/>
  <c r="K12987" i="1" s="1"/>
  <c r="J12988" i="1"/>
  <c r="K12988" i="1" s="1"/>
  <c r="J12989" i="1"/>
  <c r="K12989" i="1" s="1"/>
  <c r="J12990" i="1"/>
  <c r="K12990" i="1" s="1"/>
  <c r="J12991" i="1"/>
  <c r="K12991" i="1" s="1"/>
  <c r="J12992" i="1"/>
  <c r="K12992" i="1" s="1"/>
  <c r="J12993" i="1"/>
  <c r="K12993" i="1" s="1"/>
  <c r="J12994" i="1"/>
  <c r="K12994" i="1" s="1"/>
  <c r="J12995" i="1"/>
  <c r="K12995" i="1" s="1"/>
  <c r="J12996" i="1"/>
  <c r="K12996" i="1" s="1"/>
  <c r="J12997" i="1"/>
  <c r="K12997" i="1" s="1"/>
  <c r="J12998" i="1"/>
  <c r="K12998" i="1" s="1"/>
  <c r="J12999" i="1"/>
  <c r="K12999" i="1" s="1"/>
  <c r="J13000" i="1"/>
  <c r="K13000" i="1" s="1"/>
  <c r="J13001" i="1"/>
  <c r="K13001" i="1" s="1"/>
  <c r="J13002" i="1"/>
  <c r="K13002" i="1" s="1"/>
  <c r="J13003" i="1"/>
  <c r="K13003" i="1" s="1"/>
  <c r="J13004" i="1"/>
  <c r="K13004" i="1" s="1"/>
  <c r="J13005" i="1"/>
  <c r="K13005" i="1" s="1"/>
  <c r="J13006" i="1"/>
  <c r="K13006" i="1" s="1"/>
  <c r="J13007" i="1"/>
  <c r="K13007" i="1" s="1"/>
  <c r="J13008" i="1"/>
  <c r="K13008" i="1" s="1"/>
  <c r="J13009" i="1"/>
  <c r="K13009" i="1" s="1"/>
  <c r="J13010" i="1"/>
  <c r="K13010" i="1" s="1"/>
  <c r="J13011" i="1"/>
  <c r="K13011" i="1" s="1"/>
  <c r="J13012" i="1"/>
  <c r="K13012" i="1" s="1"/>
  <c r="J13013" i="1"/>
  <c r="K13013" i="1" s="1"/>
  <c r="J13014" i="1"/>
  <c r="K13014" i="1" s="1"/>
  <c r="J13015" i="1"/>
  <c r="K13015" i="1" s="1"/>
  <c r="J13016" i="1"/>
  <c r="K13016" i="1" s="1"/>
  <c r="J13017" i="1"/>
  <c r="K13017" i="1" s="1"/>
  <c r="J13018" i="1"/>
  <c r="K13018" i="1" s="1"/>
  <c r="J13019" i="1"/>
  <c r="K13019" i="1" s="1"/>
  <c r="J13020" i="1"/>
  <c r="K13020" i="1" s="1"/>
  <c r="J13021" i="1"/>
  <c r="K13021" i="1" s="1"/>
  <c r="J13022" i="1"/>
  <c r="K13022" i="1" s="1"/>
  <c r="J13023" i="1"/>
  <c r="K13023" i="1" s="1"/>
  <c r="J13024" i="1"/>
  <c r="K13024" i="1" s="1"/>
  <c r="J13025" i="1"/>
  <c r="K13025" i="1" s="1"/>
  <c r="J13026" i="1"/>
  <c r="K13026" i="1" s="1"/>
  <c r="J13027" i="1"/>
  <c r="K13027" i="1" s="1"/>
  <c r="J13028" i="1"/>
  <c r="K13028" i="1" s="1"/>
  <c r="J13029" i="1"/>
  <c r="K13029" i="1" s="1"/>
  <c r="J13030" i="1"/>
  <c r="K13030" i="1" s="1"/>
  <c r="J13031" i="1"/>
  <c r="K13031" i="1" s="1"/>
  <c r="J13032" i="1"/>
  <c r="K13032" i="1" s="1"/>
  <c r="J13033" i="1"/>
  <c r="K13033" i="1" s="1"/>
  <c r="J13034" i="1"/>
  <c r="K13034" i="1" s="1"/>
  <c r="J13035" i="1"/>
  <c r="K13035" i="1" s="1"/>
  <c r="J13036" i="1"/>
  <c r="K13036" i="1" s="1"/>
  <c r="J13037" i="1"/>
  <c r="K13037" i="1" s="1"/>
  <c r="J13038" i="1"/>
  <c r="K13038" i="1" s="1"/>
  <c r="J13039" i="1"/>
  <c r="K13039" i="1" s="1"/>
  <c r="J13040" i="1"/>
  <c r="K13040" i="1" s="1"/>
  <c r="J13041" i="1"/>
  <c r="K13041" i="1" s="1"/>
  <c r="J13042" i="1"/>
  <c r="K13042" i="1" s="1"/>
  <c r="J13043" i="1"/>
  <c r="K13043" i="1" s="1"/>
  <c r="J13044" i="1"/>
  <c r="K13044" i="1" s="1"/>
  <c r="J13045" i="1"/>
  <c r="K13045" i="1" s="1"/>
  <c r="J13046" i="1"/>
  <c r="K13046" i="1" s="1"/>
  <c r="J13047" i="1"/>
  <c r="K13047" i="1" s="1"/>
  <c r="J13048" i="1"/>
  <c r="K13048" i="1" s="1"/>
  <c r="J13049" i="1"/>
  <c r="K13049" i="1" s="1"/>
  <c r="J13050" i="1"/>
  <c r="K13050" i="1" s="1"/>
  <c r="J13051" i="1"/>
  <c r="K13051" i="1" s="1"/>
  <c r="J13052" i="1"/>
  <c r="K13052" i="1" s="1"/>
  <c r="J13053" i="1"/>
  <c r="K13053" i="1" s="1"/>
  <c r="J13054" i="1"/>
  <c r="K13054" i="1" s="1"/>
  <c r="J13055" i="1"/>
  <c r="K13055" i="1" s="1"/>
  <c r="J13056" i="1"/>
  <c r="K13056" i="1" s="1"/>
  <c r="J13057" i="1"/>
  <c r="K13057" i="1" s="1"/>
  <c r="J13058" i="1"/>
  <c r="K13058" i="1" s="1"/>
  <c r="J13059" i="1"/>
  <c r="K13059" i="1" s="1"/>
  <c r="J13060" i="1"/>
  <c r="K13060" i="1" s="1"/>
  <c r="J13061" i="1"/>
  <c r="K13061" i="1" s="1"/>
  <c r="J13062" i="1"/>
  <c r="K13062" i="1" s="1"/>
  <c r="J13063" i="1"/>
  <c r="K13063" i="1" s="1"/>
  <c r="J13064" i="1"/>
  <c r="K13064" i="1" s="1"/>
  <c r="J13065" i="1"/>
  <c r="K13065" i="1" s="1"/>
  <c r="J13066" i="1"/>
  <c r="K13066" i="1" s="1"/>
  <c r="J13067" i="1"/>
  <c r="K13067" i="1" s="1"/>
  <c r="J13068" i="1"/>
  <c r="K13068" i="1" s="1"/>
  <c r="J13069" i="1"/>
  <c r="K13069" i="1" s="1"/>
  <c r="J13070" i="1"/>
  <c r="K13070" i="1" s="1"/>
  <c r="J13071" i="1"/>
  <c r="K13071" i="1" s="1"/>
  <c r="J13072" i="1"/>
  <c r="K13072" i="1" s="1"/>
  <c r="J13073" i="1"/>
  <c r="K13073" i="1" s="1"/>
  <c r="J13074" i="1"/>
  <c r="K13074" i="1" s="1"/>
  <c r="J13075" i="1"/>
  <c r="K13075" i="1" s="1"/>
  <c r="J13076" i="1"/>
  <c r="K13076" i="1" s="1"/>
  <c r="J13077" i="1"/>
  <c r="K13077" i="1" s="1"/>
  <c r="J13078" i="1"/>
  <c r="K13078" i="1" s="1"/>
  <c r="J13079" i="1"/>
  <c r="K13079" i="1" s="1"/>
  <c r="J13080" i="1"/>
  <c r="K13080" i="1" s="1"/>
  <c r="J13081" i="1"/>
  <c r="K13081" i="1" s="1"/>
  <c r="J13082" i="1"/>
  <c r="K13082" i="1" s="1"/>
  <c r="J13083" i="1"/>
  <c r="K13083" i="1" s="1"/>
  <c r="J13084" i="1"/>
  <c r="K13084" i="1" s="1"/>
  <c r="J13085" i="1"/>
  <c r="K13085" i="1" s="1"/>
  <c r="J13086" i="1"/>
  <c r="K13086" i="1" s="1"/>
  <c r="J13087" i="1"/>
  <c r="K13087" i="1" s="1"/>
  <c r="J13088" i="1"/>
  <c r="K13088" i="1" s="1"/>
  <c r="J13089" i="1"/>
  <c r="K13089" i="1" s="1"/>
  <c r="J13090" i="1"/>
  <c r="K13090" i="1" s="1"/>
  <c r="J13091" i="1"/>
  <c r="K13091" i="1" s="1"/>
  <c r="J13092" i="1"/>
  <c r="K13092" i="1" s="1"/>
  <c r="J13093" i="1"/>
  <c r="K13093" i="1" s="1"/>
  <c r="J13094" i="1"/>
  <c r="K13094" i="1" s="1"/>
  <c r="J13095" i="1"/>
  <c r="K13095" i="1" s="1"/>
  <c r="J13096" i="1"/>
  <c r="K13096" i="1" s="1"/>
  <c r="J13097" i="1"/>
  <c r="K13097" i="1" s="1"/>
  <c r="J13098" i="1"/>
  <c r="K13098" i="1" s="1"/>
  <c r="J13099" i="1"/>
  <c r="K13099" i="1" s="1"/>
  <c r="J13100" i="1"/>
  <c r="K13100" i="1" s="1"/>
  <c r="J13101" i="1"/>
  <c r="K13101" i="1" s="1"/>
  <c r="J13102" i="1"/>
  <c r="K13102" i="1" s="1"/>
  <c r="J13103" i="1"/>
  <c r="K13103" i="1" s="1"/>
  <c r="J13104" i="1"/>
  <c r="K13104" i="1" s="1"/>
  <c r="J13105" i="1"/>
  <c r="K13105" i="1" s="1"/>
  <c r="J13106" i="1"/>
  <c r="K13106" i="1" s="1"/>
  <c r="J13107" i="1"/>
  <c r="K13107" i="1" s="1"/>
  <c r="J13108" i="1"/>
  <c r="K13108" i="1" s="1"/>
  <c r="J13109" i="1"/>
  <c r="K13109" i="1" s="1"/>
  <c r="J13110" i="1"/>
  <c r="K13110" i="1" s="1"/>
  <c r="J13111" i="1"/>
  <c r="K13111" i="1" s="1"/>
  <c r="J13112" i="1"/>
  <c r="K13112" i="1" s="1"/>
  <c r="J13113" i="1"/>
  <c r="K13113" i="1" s="1"/>
  <c r="J13114" i="1"/>
  <c r="K13114" i="1" s="1"/>
  <c r="J13115" i="1"/>
  <c r="K13115" i="1" s="1"/>
  <c r="J13116" i="1"/>
  <c r="K13116" i="1" s="1"/>
  <c r="J13117" i="1"/>
  <c r="K13117" i="1" s="1"/>
  <c r="J13118" i="1"/>
  <c r="K13118" i="1" s="1"/>
  <c r="J13119" i="1"/>
  <c r="K13119" i="1" s="1"/>
  <c r="J13120" i="1"/>
  <c r="K13120" i="1" s="1"/>
  <c r="J13121" i="1"/>
  <c r="K13121" i="1" s="1"/>
  <c r="J13122" i="1"/>
  <c r="K13122" i="1" s="1"/>
  <c r="J13123" i="1"/>
  <c r="K13123" i="1" s="1"/>
  <c r="J13124" i="1"/>
  <c r="K13124" i="1" s="1"/>
  <c r="J13125" i="1"/>
  <c r="K13125" i="1" s="1"/>
  <c r="J13126" i="1"/>
  <c r="K13126" i="1" s="1"/>
  <c r="J13127" i="1"/>
  <c r="K13127" i="1" s="1"/>
  <c r="J13128" i="1"/>
  <c r="K13128" i="1" s="1"/>
  <c r="J13129" i="1"/>
  <c r="K13129" i="1" s="1"/>
  <c r="J13130" i="1"/>
  <c r="K13130" i="1" s="1"/>
  <c r="J13131" i="1"/>
  <c r="K13131" i="1" s="1"/>
  <c r="J13132" i="1"/>
  <c r="K13132" i="1" s="1"/>
  <c r="J13133" i="1"/>
  <c r="K13133" i="1" s="1"/>
  <c r="J13134" i="1"/>
  <c r="K13134" i="1" s="1"/>
  <c r="J13135" i="1"/>
  <c r="K13135" i="1" s="1"/>
  <c r="J13136" i="1"/>
  <c r="K13136" i="1" s="1"/>
  <c r="J13137" i="1"/>
  <c r="K13137" i="1" s="1"/>
  <c r="J13138" i="1"/>
  <c r="K13138" i="1" s="1"/>
  <c r="J13139" i="1"/>
  <c r="K13139" i="1" s="1"/>
  <c r="J13140" i="1"/>
  <c r="K13140" i="1" s="1"/>
  <c r="J13141" i="1"/>
  <c r="K13141" i="1" s="1"/>
  <c r="J13142" i="1"/>
  <c r="K13142" i="1" s="1"/>
  <c r="J13143" i="1"/>
  <c r="K13143" i="1" s="1"/>
  <c r="J13144" i="1"/>
  <c r="K13144" i="1" s="1"/>
  <c r="J13145" i="1"/>
  <c r="K13145" i="1" s="1"/>
  <c r="J13146" i="1"/>
  <c r="K13146" i="1" s="1"/>
  <c r="J13147" i="1"/>
  <c r="K13147" i="1" s="1"/>
  <c r="J13148" i="1"/>
  <c r="K13148" i="1" s="1"/>
  <c r="J13149" i="1"/>
  <c r="K13149" i="1" s="1"/>
  <c r="J13150" i="1"/>
  <c r="K13150" i="1" s="1"/>
  <c r="J13151" i="1"/>
  <c r="K13151" i="1" s="1"/>
  <c r="J13152" i="1"/>
  <c r="K13152" i="1" s="1"/>
  <c r="J13153" i="1"/>
  <c r="K13153" i="1" s="1"/>
  <c r="J13154" i="1"/>
  <c r="K13154" i="1" s="1"/>
  <c r="J13155" i="1"/>
  <c r="K13155" i="1" s="1"/>
  <c r="J13156" i="1"/>
  <c r="K13156" i="1" s="1"/>
  <c r="J13157" i="1"/>
  <c r="K13157" i="1" s="1"/>
  <c r="J13158" i="1"/>
  <c r="K13158" i="1" s="1"/>
  <c r="J13159" i="1"/>
  <c r="K13159" i="1" s="1"/>
  <c r="J13160" i="1"/>
  <c r="K13160" i="1" s="1"/>
  <c r="J13161" i="1"/>
  <c r="K13161" i="1" s="1"/>
  <c r="J13162" i="1"/>
  <c r="K13162" i="1" s="1"/>
  <c r="J13163" i="1"/>
  <c r="K13163" i="1" s="1"/>
  <c r="J13164" i="1"/>
  <c r="K13164" i="1" s="1"/>
  <c r="J13165" i="1"/>
  <c r="K13165" i="1" s="1"/>
  <c r="J13166" i="1"/>
  <c r="K13166" i="1" s="1"/>
  <c r="J13167" i="1"/>
  <c r="K13167" i="1" s="1"/>
  <c r="J13168" i="1"/>
  <c r="K13168" i="1" s="1"/>
  <c r="J13169" i="1"/>
  <c r="K13169" i="1" s="1"/>
  <c r="J13170" i="1"/>
  <c r="K13170" i="1" s="1"/>
  <c r="J13171" i="1"/>
  <c r="K13171" i="1" s="1"/>
  <c r="J13172" i="1"/>
  <c r="K13172" i="1" s="1"/>
  <c r="J13173" i="1"/>
  <c r="K13173" i="1" s="1"/>
  <c r="J13174" i="1"/>
  <c r="K13174" i="1" s="1"/>
  <c r="J13175" i="1"/>
  <c r="K13175" i="1" s="1"/>
  <c r="J13176" i="1"/>
  <c r="K13176" i="1" s="1"/>
  <c r="J13177" i="1"/>
  <c r="K13177" i="1" s="1"/>
  <c r="J13178" i="1"/>
  <c r="K13178" i="1" s="1"/>
  <c r="J13179" i="1"/>
  <c r="K13179" i="1" s="1"/>
  <c r="J13180" i="1"/>
  <c r="K13180" i="1" s="1"/>
  <c r="J13181" i="1"/>
  <c r="K13181" i="1" s="1"/>
  <c r="J13182" i="1"/>
  <c r="K13182" i="1" s="1"/>
  <c r="J13183" i="1"/>
  <c r="K13183" i="1" s="1"/>
  <c r="J13184" i="1"/>
  <c r="K13184" i="1" s="1"/>
  <c r="J13185" i="1"/>
  <c r="K13185" i="1" s="1"/>
  <c r="J13186" i="1"/>
  <c r="K13186" i="1" s="1"/>
  <c r="J13187" i="1"/>
  <c r="K13187" i="1" s="1"/>
  <c r="J13188" i="1"/>
  <c r="K13188" i="1" s="1"/>
  <c r="J13189" i="1"/>
  <c r="K13189" i="1" s="1"/>
  <c r="J13190" i="1"/>
  <c r="K13190" i="1" s="1"/>
  <c r="J13191" i="1"/>
  <c r="K13191" i="1" s="1"/>
  <c r="J13192" i="1"/>
  <c r="K13192" i="1" s="1"/>
  <c r="J13193" i="1"/>
  <c r="K13193" i="1" s="1"/>
  <c r="J13194" i="1"/>
  <c r="K13194" i="1" s="1"/>
  <c r="J13195" i="1"/>
  <c r="K13195" i="1" s="1"/>
  <c r="J13196" i="1"/>
  <c r="K13196" i="1" s="1"/>
  <c r="J13197" i="1"/>
  <c r="K13197" i="1" s="1"/>
  <c r="J13198" i="1"/>
  <c r="K13198" i="1" s="1"/>
  <c r="J13199" i="1"/>
  <c r="K13199" i="1" s="1"/>
  <c r="J13200" i="1"/>
  <c r="K13200" i="1" s="1"/>
  <c r="J13201" i="1"/>
  <c r="K13201" i="1" s="1"/>
  <c r="J13202" i="1"/>
  <c r="K13202" i="1" s="1"/>
  <c r="J13203" i="1"/>
  <c r="K13203" i="1" s="1"/>
  <c r="J13204" i="1"/>
  <c r="K13204" i="1" s="1"/>
  <c r="J13205" i="1"/>
  <c r="K13205" i="1" s="1"/>
  <c r="J13206" i="1"/>
  <c r="K13206" i="1" s="1"/>
  <c r="J13207" i="1"/>
  <c r="K13207" i="1" s="1"/>
  <c r="J13208" i="1"/>
  <c r="K13208" i="1" s="1"/>
  <c r="J13209" i="1"/>
  <c r="K13209" i="1" s="1"/>
  <c r="J13210" i="1"/>
  <c r="K13210" i="1" s="1"/>
  <c r="J13211" i="1"/>
  <c r="K13211" i="1" s="1"/>
  <c r="J13212" i="1"/>
  <c r="K13212" i="1" s="1"/>
  <c r="J13213" i="1"/>
  <c r="K13213" i="1" s="1"/>
  <c r="J13214" i="1"/>
  <c r="K13214" i="1" s="1"/>
  <c r="J13215" i="1"/>
  <c r="K13215" i="1" s="1"/>
  <c r="J13216" i="1"/>
  <c r="K13216" i="1" s="1"/>
  <c r="J13217" i="1"/>
  <c r="K13217" i="1" s="1"/>
  <c r="J13218" i="1"/>
  <c r="K13218" i="1" s="1"/>
  <c r="J13219" i="1"/>
  <c r="K13219" i="1" s="1"/>
  <c r="J13220" i="1"/>
  <c r="K13220" i="1" s="1"/>
  <c r="J13221" i="1"/>
  <c r="K13221" i="1" s="1"/>
  <c r="J13222" i="1"/>
  <c r="K13222" i="1" s="1"/>
  <c r="J13223" i="1"/>
  <c r="K13223" i="1" s="1"/>
  <c r="J13224" i="1"/>
  <c r="K13224" i="1" s="1"/>
  <c r="J13225" i="1"/>
  <c r="K13225" i="1" s="1"/>
  <c r="J13226" i="1"/>
  <c r="K13226" i="1" s="1"/>
  <c r="J13227" i="1"/>
  <c r="K13227" i="1" s="1"/>
  <c r="J13228" i="1"/>
  <c r="K13228" i="1" s="1"/>
  <c r="J13229" i="1"/>
  <c r="K13229" i="1" s="1"/>
  <c r="J13230" i="1"/>
  <c r="K13230" i="1" s="1"/>
  <c r="J13231" i="1"/>
  <c r="K13231" i="1" s="1"/>
  <c r="J13232" i="1"/>
  <c r="K13232" i="1" s="1"/>
  <c r="J13233" i="1"/>
  <c r="K13233" i="1" s="1"/>
  <c r="J13234" i="1"/>
  <c r="K13234" i="1" s="1"/>
  <c r="J13235" i="1"/>
  <c r="K13235" i="1" s="1"/>
  <c r="J13236" i="1"/>
  <c r="K13236" i="1" s="1"/>
  <c r="J13237" i="1"/>
  <c r="K13237" i="1" s="1"/>
  <c r="J13238" i="1"/>
  <c r="K13238" i="1" s="1"/>
  <c r="J13239" i="1"/>
  <c r="K13239" i="1" s="1"/>
  <c r="J13240" i="1"/>
  <c r="K13240" i="1" s="1"/>
  <c r="J13241" i="1"/>
  <c r="K13241" i="1" s="1"/>
  <c r="J13242" i="1"/>
  <c r="K13242" i="1" s="1"/>
  <c r="J13243" i="1"/>
  <c r="K13243" i="1" s="1"/>
  <c r="J13244" i="1"/>
  <c r="K13244" i="1" s="1"/>
  <c r="J13245" i="1"/>
  <c r="K13245" i="1" s="1"/>
  <c r="J13246" i="1"/>
  <c r="K13246" i="1" s="1"/>
  <c r="J13247" i="1"/>
  <c r="K13247" i="1" s="1"/>
  <c r="J13248" i="1"/>
  <c r="K13248" i="1" s="1"/>
  <c r="J13249" i="1"/>
  <c r="K13249" i="1" s="1"/>
  <c r="J13250" i="1"/>
  <c r="K13250" i="1" s="1"/>
  <c r="J13251" i="1"/>
  <c r="K13251" i="1" s="1"/>
  <c r="J13252" i="1"/>
  <c r="K13252" i="1" s="1"/>
  <c r="J13253" i="1"/>
  <c r="K13253" i="1" s="1"/>
  <c r="J13254" i="1"/>
  <c r="K13254" i="1" s="1"/>
  <c r="J13255" i="1"/>
  <c r="K13255" i="1" s="1"/>
  <c r="J13256" i="1"/>
  <c r="K13256" i="1" s="1"/>
  <c r="J13257" i="1"/>
  <c r="K13257" i="1" s="1"/>
  <c r="J13258" i="1"/>
  <c r="K13258" i="1" s="1"/>
  <c r="J13259" i="1"/>
  <c r="K13259" i="1" s="1"/>
  <c r="J13260" i="1"/>
  <c r="K13260" i="1" s="1"/>
  <c r="J13261" i="1"/>
  <c r="K13261" i="1" s="1"/>
  <c r="J13262" i="1"/>
  <c r="K13262" i="1" s="1"/>
  <c r="J13263" i="1"/>
  <c r="K13263" i="1" s="1"/>
  <c r="J13264" i="1"/>
  <c r="K13264" i="1" s="1"/>
  <c r="J13265" i="1"/>
  <c r="K13265" i="1" s="1"/>
  <c r="J13266" i="1"/>
  <c r="K13266" i="1" s="1"/>
  <c r="J13267" i="1"/>
  <c r="K13267" i="1" s="1"/>
  <c r="J13268" i="1"/>
  <c r="K13268" i="1" s="1"/>
  <c r="J13269" i="1"/>
  <c r="K13269" i="1" s="1"/>
  <c r="J13270" i="1"/>
  <c r="K13270" i="1" s="1"/>
  <c r="J13271" i="1"/>
  <c r="K13271" i="1" s="1"/>
  <c r="J13272" i="1"/>
  <c r="K13272" i="1" s="1"/>
  <c r="J13273" i="1"/>
  <c r="K13273" i="1" s="1"/>
  <c r="J13274" i="1"/>
  <c r="K13274" i="1" s="1"/>
  <c r="J13275" i="1"/>
  <c r="K13275" i="1" s="1"/>
  <c r="J13276" i="1"/>
  <c r="K13276" i="1" s="1"/>
  <c r="J13277" i="1"/>
  <c r="K13277" i="1" s="1"/>
  <c r="J13278" i="1"/>
  <c r="K13278" i="1" s="1"/>
  <c r="J13279" i="1"/>
  <c r="K13279" i="1" s="1"/>
  <c r="J13280" i="1"/>
  <c r="K13280" i="1" s="1"/>
  <c r="J13281" i="1"/>
  <c r="K13281" i="1" s="1"/>
  <c r="J13282" i="1"/>
  <c r="K13282" i="1" s="1"/>
  <c r="J13283" i="1"/>
  <c r="K13283" i="1" s="1"/>
  <c r="J13284" i="1"/>
  <c r="K13284" i="1" s="1"/>
  <c r="J13285" i="1"/>
  <c r="K13285" i="1" s="1"/>
  <c r="J13286" i="1"/>
  <c r="K13286" i="1" s="1"/>
  <c r="J13287" i="1"/>
  <c r="K13287" i="1" s="1"/>
  <c r="J13288" i="1"/>
  <c r="K13288" i="1" s="1"/>
  <c r="J13289" i="1"/>
  <c r="K13289" i="1" s="1"/>
  <c r="J13290" i="1"/>
  <c r="K13290" i="1" s="1"/>
  <c r="J13291" i="1"/>
  <c r="K13291" i="1" s="1"/>
  <c r="J13292" i="1"/>
  <c r="K13292" i="1" s="1"/>
  <c r="J13293" i="1"/>
  <c r="K13293" i="1" s="1"/>
  <c r="J13294" i="1"/>
  <c r="K13294" i="1" s="1"/>
  <c r="J13295" i="1"/>
  <c r="K13295" i="1" s="1"/>
  <c r="J13296" i="1"/>
  <c r="K13296" i="1" s="1"/>
  <c r="J13297" i="1"/>
  <c r="K13297" i="1" s="1"/>
  <c r="J13298" i="1"/>
  <c r="K13298" i="1" s="1"/>
  <c r="J13299" i="1"/>
  <c r="K13299" i="1" s="1"/>
  <c r="J13300" i="1"/>
  <c r="K13300" i="1" s="1"/>
  <c r="J13301" i="1"/>
  <c r="K13301" i="1" s="1"/>
  <c r="J13302" i="1"/>
  <c r="K13302" i="1" s="1"/>
  <c r="J13303" i="1"/>
  <c r="K13303" i="1" s="1"/>
  <c r="J13304" i="1"/>
  <c r="K13304" i="1" s="1"/>
  <c r="J13305" i="1"/>
  <c r="K13305" i="1" s="1"/>
  <c r="J13306" i="1"/>
  <c r="K13306" i="1" s="1"/>
  <c r="J13307" i="1"/>
  <c r="K13307" i="1" s="1"/>
  <c r="J13308" i="1"/>
  <c r="K13308" i="1" s="1"/>
  <c r="J13309" i="1"/>
  <c r="K13309" i="1" s="1"/>
  <c r="J13310" i="1"/>
  <c r="K13310" i="1" s="1"/>
  <c r="J13311" i="1"/>
  <c r="K13311" i="1" s="1"/>
  <c r="J13312" i="1"/>
  <c r="K13312" i="1" s="1"/>
  <c r="J13313" i="1"/>
  <c r="K13313" i="1" s="1"/>
  <c r="J13314" i="1"/>
  <c r="K13314" i="1" s="1"/>
  <c r="J13315" i="1"/>
  <c r="K13315" i="1" s="1"/>
  <c r="J13316" i="1"/>
  <c r="K13316" i="1" s="1"/>
  <c r="J13317" i="1"/>
  <c r="K13317" i="1" s="1"/>
  <c r="J13318" i="1"/>
  <c r="K13318" i="1" s="1"/>
  <c r="J13319" i="1"/>
  <c r="K13319" i="1" s="1"/>
  <c r="J13320" i="1"/>
  <c r="K13320" i="1" s="1"/>
  <c r="J13321" i="1"/>
  <c r="K13321" i="1" s="1"/>
  <c r="J13322" i="1"/>
  <c r="K13322" i="1" s="1"/>
  <c r="J13323" i="1"/>
  <c r="K13323" i="1" s="1"/>
  <c r="J13324" i="1"/>
  <c r="K13324" i="1" s="1"/>
  <c r="J13325" i="1"/>
  <c r="K13325" i="1" s="1"/>
  <c r="J13326" i="1"/>
  <c r="K13326" i="1" s="1"/>
  <c r="J13327" i="1"/>
  <c r="K13327" i="1" s="1"/>
  <c r="J13328" i="1"/>
  <c r="K13328" i="1" s="1"/>
  <c r="J13329" i="1"/>
  <c r="K13329" i="1" s="1"/>
  <c r="J13330" i="1"/>
  <c r="K13330" i="1" s="1"/>
  <c r="J13331" i="1"/>
  <c r="K13331" i="1" s="1"/>
  <c r="J13332" i="1"/>
  <c r="K13332" i="1" s="1"/>
  <c r="J13333" i="1"/>
  <c r="K13333" i="1" s="1"/>
  <c r="J13334" i="1"/>
  <c r="K13334" i="1" s="1"/>
  <c r="J13335" i="1"/>
  <c r="K13335" i="1" s="1"/>
  <c r="J13336" i="1"/>
  <c r="K13336" i="1" s="1"/>
  <c r="J13337" i="1"/>
  <c r="K13337" i="1" s="1"/>
  <c r="J13338" i="1"/>
  <c r="K13338" i="1" s="1"/>
  <c r="J13339" i="1"/>
  <c r="K13339" i="1" s="1"/>
  <c r="J13340" i="1"/>
  <c r="K13340" i="1" s="1"/>
  <c r="J13341" i="1"/>
  <c r="K13341" i="1" s="1"/>
  <c r="J13342" i="1"/>
  <c r="K13342" i="1" s="1"/>
  <c r="J13343" i="1"/>
  <c r="K13343" i="1" s="1"/>
  <c r="J13344" i="1"/>
  <c r="K13344" i="1" s="1"/>
  <c r="J13345" i="1"/>
  <c r="K13345" i="1" s="1"/>
  <c r="J13346" i="1"/>
  <c r="K13346" i="1" s="1"/>
  <c r="J13347" i="1"/>
  <c r="K13347" i="1" s="1"/>
  <c r="J13348" i="1"/>
  <c r="K13348" i="1" s="1"/>
  <c r="J13349" i="1"/>
  <c r="K13349" i="1" s="1"/>
  <c r="J13350" i="1"/>
  <c r="K13350" i="1" s="1"/>
  <c r="J13351" i="1"/>
  <c r="K13351" i="1" s="1"/>
  <c r="J13352" i="1"/>
  <c r="K13352" i="1" s="1"/>
  <c r="J13353" i="1"/>
  <c r="K13353" i="1" s="1"/>
  <c r="J13354" i="1"/>
  <c r="K13354" i="1" s="1"/>
  <c r="J13355" i="1"/>
  <c r="K13355" i="1" s="1"/>
  <c r="J13356" i="1"/>
  <c r="K13356" i="1" s="1"/>
  <c r="J13357" i="1"/>
  <c r="K13357" i="1" s="1"/>
  <c r="J13358" i="1"/>
  <c r="K13358" i="1" s="1"/>
  <c r="J13359" i="1"/>
  <c r="K13359" i="1" s="1"/>
  <c r="J13360" i="1"/>
  <c r="K13360" i="1" s="1"/>
  <c r="J13361" i="1"/>
  <c r="K13361" i="1" s="1"/>
  <c r="J13362" i="1"/>
  <c r="K13362" i="1" s="1"/>
  <c r="J13363" i="1"/>
  <c r="K13363" i="1" s="1"/>
  <c r="J13364" i="1"/>
  <c r="K13364" i="1" s="1"/>
  <c r="J13365" i="1"/>
  <c r="K13365" i="1" s="1"/>
  <c r="J13366" i="1"/>
  <c r="K13366" i="1" s="1"/>
  <c r="J13367" i="1"/>
  <c r="K13367" i="1" s="1"/>
  <c r="J13368" i="1"/>
  <c r="K13368" i="1" s="1"/>
  <c r="J13369" i="1"/>
  <c r="K13369" i="1" s="1"/>
  <c r="J13370" i="1"/>
  <c r="K13370" i="1" s="1"/>
  <c r="J13371" i="1"/>
  <c r="K13371" i="1" s="1"/>
  <c r="J13372" i="1"/>
  <c r="K13372" i="1" s="1"/>
  <c r="J13373" i="1"/>
  <c r="K13373" i="1" s="1"/>
  <c r="J13374" i="1"/>
  <c r="K13374" i="1" s="1"/>
  <c r="J13375" i="1"/>
  <c r="K13375" i="1" s="1"/>
  <c r="J13376" i="1"/>
  <c r="K13376" i="1" s="1"/>
  <c r="J13377" i="1"/>
  <c r="K13377" i="1" s="1"/>
  <c r="J13378" i="1"/>
  <c r="K13378" i="1" s="1"/>
  <c r="J13379" i="1"/>
  <c r="K13379" i="1" s="1"/>
  <c r="J13380" i="1"/>
  <c r="K13380" i="1" s="1"/>
  <c r="J13381" i="1"/>
  <c r="K13381" i="1" s="1"/>
  <c r="J13382" i="1"/>
  <c r="K13382" i="1" s="1"/>
  <c r="J13383" i="1"/>
  <c r="K13383" i="1" s="1"/>
  <c r="J13384" i="1"/>
  <c r="K13384" i="1" s="1"/>
  <c r="J13385" i="1"/>
  <c r="K13385" i="1" s="1"/>
  <c r="J13386" i="1"/>
  <c r="K13386" i="1" s="1"/>
  <c r="J13387" i="1"/>
  <c r="K13387" i="1" s="1"/>
  <c r="J13388" i="1"/>
  <c r="K13388" i="1" s="1"/>
  <c r="J13389" i="1"/>
  <c r="K13389" i="1" s="1"/>
  <c r="J13390" i="1"/>
  <c r="K13390" i="1" s="1"/>
  <c r="J13391" i="1"/>
  <c r="K13391" i="1" s="1"/>
  <c r="J13392" i="1"/>
  <c r="K13392" i="1" s="1"/>
  <c r="J13393" i="1"/>
  <c r="K13393" i="1" s="1"/>
  <c r="J13394" i="1"/>
  <c r="K13394" i="1" s="1"/>
  <c r="J13395" i="1"/>
  <c r="K13395" i="1" s="1"/>
  <c r="J13396" i="1"/>
  <c r="K13396" i="1" s="1"/>
  <c r="J13397" i="1"/>
  <c r="K13397" i="1" s="1"/>
  <c r="J13398" i="1"/>
  <c r="K13398" i="1" s="1"/>
  <c r="J13399" i="1"/>
  <c r="K13399" i="1" s="1"/>
  <c r="J13400" i="1"/>
  <c r="K13400" i="1" s="1"/>
  <c r="J13401" i="1"/>
  <c r="K13401" i="1" s="1"/>
  <c r="J13402" i="1"/>
  <c r="K13402" i="1" s="1"/>
  <c r="J13403" i="1"/>
  <c r="K13403" i="1" s="1"/>
  <c r="J13404" i="1"/>
  <c r="K13404" i="1" s="1"/>
  <c r="J13405" i="1"/>
  <c r="K13405" i="1" s="1"/>
  <c r="J13406" i="1"/>
  <c r="K13406" i="1" s="1"/>
  <c r="J13407" i="1"/>
  <c r="K13407" i="1" s="1"/>
  <c r="J13408" i="1"/>
  <c r="K13408" i="1" s="1"/>
  <c r="J13409" i="1"/>
  <c r="K13409" i="1" s="1"/>
  <c r="J13410" i="1"/>
  <c r="K13410" i="1" s="1"/>
  <c r="J13411" i="1"/>
  <c r="K13411" i="1" s="1"/>
  <c r="J13412" i="1"/>
  <c r="K13412" i="1" s="1"/>
  <c r="J13413" i="1"/>
  <c r="K13413" i="1" s="1"/>
  <c r="J13414" i="1"/>
  <c r="K13414" i="1" s="1"/>
  <c r="J13415" i="1"/>
  <c r="K13415" i="1" s="1"/>
  <c r="J13416" i="1"/>
  <c r="K13416" i="1" s="1"/>
  <c r="J13417" i="1"/>
  <c r="K13417" i="1" s="1"/>
  <c r="J13418" i="1"/>
  <c r="K13418" i="1" s="1"/>
  <c r="J13419" i="1"/>
  <c r="K13419" i="1" s="1"/>
  <c r="J13420" i="1"/>
  <c r="K13420" i="1" s="1"/>
  <c r="J13421" i="1"/>
  <c r="K13421" i="1" s="1"/>
  <c r="J13422" i="1"/>
  <c r="K13422" i="1" s="1"/>
  <c r="J13423" i="1"/>
  <c r="K13423" i="1" s="1"/>
  <c r="J13424" i="1"/>
  <c r="K13424" i="1" s="1"/>
  <c r="J13425" i="1"/>
  <c r="K13425" i="1" s="1"/>
  <c r="J13426" i="1"/>
  <c r="K13426" i="1" s="1"/>
  <c r="J13427" i="1"/>
  <c r="K13427" i="1" s="1"/>
  <c r="J13428" i="1"/>
  <c r="K13428" i="1" s="1"/>
  <c r="J13429" i="1"/>
  <c r="K13429" i="1" s="1"/>
  <c r="J13430" i="1"/>
  <c r="K13430" i="1" s="1"/>
  <c r="J13431" i="1"/>
  <c r="K13431" i="1" s="1"/>
  <c r="J13432" i="1"/>
  <c r="K13432" i="1" s="1"/>
  <c r="J13433" i="1"/>
  <c r="K13433" i="1" s="1"/>
  <c r="J13434" i="1"/>
  <c r="K13434" i="1" s="1"/>
  <c r="J13435" i="1"/>
  <c r="K13435" i="1" s="1"/>
  <c r="J13436" i="1"/>
  <c r="K13436" i="1" s="1"/>
  <c r="J13437" i="1"/>
  <c r="K13437" i="1" s="1"/>
  <c r="J13438" i="1"/>
  <c r="K13438" i="1" s="1"/>
  <c r="J13439" i="1"/>
  <c r="K13439" i="1" s="1"/>
  <c r="J13440" i="1"/>
  <c r="K13440" i="1" s="1"/>
  <c r="J13441" i="1"/>
  <c r="K13441" i="1" s="1"/>
  <c r="J13442" i="1"/>
  <c r="K13442" i="1" s="1"/>
  <c r="J13443" i="1"/>
  <c r="K13443" i="1" s="1"/>
  <c r="J13444" i="1"/>
  <c r="K13444" i="1" s="1"/>
  <c r="J13445" i="1"/>
  <c r="K13445" i="1" s="1"/>
  <c r="J13446" i="1"/>
  <c r="K13446" i="1" s="1"/>
  <c r="J13447" i="1"/>
  <c r="K13447" i="1" s="1"/>
  <c r="J13448" i="1"/>
  <c r="K13448" i="1" s="1"/>
  <c r="J13449" i="1"/>
  <c r="K13449" i="1" s="1"/>
  <c r="J13450" i="1"/>
  <c r="K13450" i="1" s="1"/>
  <c r="J13451" i="1"/>
  <c r="K13451" i="1" s="1"/>
  <c r="J13452" i="1"/>
  <c r="K13452" i="1" s="1"/>
  <c r="J13453" i="1"/>
  <c r="K13453" i="1" s="1"/>
  <c r="J13454" i="1"/>
  <c r="K13454" i="1" s="1"/>
  <c r="J13455" i="1"/>
  <c r="K13455" i="1" s="1"/>
  <c r="J13456" i="1"/>
  <c r="K13456" i="1" s="1"/>
  <c r="J13457" i="1"/>
  <c r="K13457" i="1" s="1"/>
  <c r="J13458" i="1"/>
  <c r="K13458" i="1" s="1"/>
  <c r="J13459" i="1"/>
  <c r="K13459" i="1" s="1"/>
  <c r="J13460" i="1"/>
  <c r="K13460" i="1" s="1"/>
  <c r="J13461" i="1"/>
  <c r="K13461" i="1" s="1"/>
  <c r="J13462" i="1"/>
  <c r="K13462" i="1" s="1"/>
  <c r="J13463" i="1"/>
  <c r="K13463" i="1" s="1"/>
  <c r="J13464" i="1"/>
  <c r="K13464" i="1" s="1"/>
  <c r="J13465" i="1"/>
  <c r="K13465" i="1" s="1"/>
  <c r="J13466" i="1"/>
  <c r="K13466" i="1" s="1"/>
  <c r="J13467" i="1"/>
  <c r="K13467" i="1" s="1"/>
  <c r="J13468" i="1"/>
  <c r="K13468" i="1" s="1"/>
  <c r="J13469" i="1"/>
  <c r="K13469" i="1" s="1"/>
  <c r="J13470" i="1"/>
  <c r="K13470" i="1" s="1"/>
  <c r="J13471" i="1"/>
  <c r="K13471" i="1" s="1"/>
  <c r="J13472" i="1"/>
  <c r="K13472" i="1" s="1"/>
  <c r="J13473" i="1"/>
  <c r="K13473" i="1" s="1"/>
  <c r="J13474" i="1"/>
  <c r="K13474" i="1" s="1"/>
  <c r="J13475" i="1"/>
  <c r="K13475" i="1" s="1"/>
  <c r="J13476" i="1"/>
  <c r="K13476" i="1" s="1"/>
  <c r="J13477" i="1"/>
  <c r="K13477" i="1" s="1"/>
  <c r="J13478" i="1"/>
  <c r="K13478" i="1" s="1"/>
  <c r="J13479" i="1"/>
  <c r="K13479" i="1" s="1"/>
  <c r="J13480" i="1"/>
  <c r="K13480" i="1" s="1"/>
  <c r="J13481" i="1"/>
  <c r="K13481" i="1" s="1"/>
  <c r="J13482" i="1"/>
  <c r="K13482" i="1" s="1"/>
  <c r="J13483" i="1"/>
  <c r="K13483" i="1" s="1"/>
  <c r="J13484" i="1"/>
  <c r="K13484" i="1" s="1"/>
  <c r="J13485" i="1"/>
  <c r="K13485" i="1" s="1"/>
  <c r="J13486" i="1"/>
  <c r="K13486" i="1" s="1"/>
  <c r="J13487" i="1"/>
  <c r="K13487" i="1" s="1"/>
  <c r="J13488" i="1"/>
  <c r="K13488" i="1" s="1"/>
  <c r="J13489" i="1"/>
  <c r="K13489" i="1" s="1"/>
  <c r="J13490" i="1"/>
  <c r="K13490" i="1" s="1"/>
  <c r="J13491" i="1"/>
  <c r="K13491" i="1" s="1"/>
  <c r="J13492" i="1"/>
  <c r="K13492" i="1" s="1"/>
  <c r="J13493" i="1"/>
  <c r="K13493" i="1" s="1"/>
  <c r="J13494" i="1"/>
  <c r="K13494" i="1" s="1"/>
  <c r="J13495" i="1"/>
  <c r="K13495" i="1" s="1"/>
  <c r="J13496" i="1"/>
  <c r="K13496" i="1" s="1"/>
  <c r="J13497" i="1"/>
  <c r="K13497" i="1" s="1"/>
  <c r="J13498" i="1"/>
  <c r="K13498" i="1" s="1"/>
  <c r="J13499" i="1"/>
  <c r="K13499" i="1" s="1"/>
  <c r="J13500" i="1"/>
  <c r="K13500" i="1" s="1"/>
  <c r="J13501" i="1"/>
  <c r="K13501" i="1" s="1"/>
  <c r="J13502" i="1"/>
  <c r="K13502" i="1" s="1"/>
  <c r="J13503" i="1"/>
  <c r="K13503" i="1" s="1"/>
  <c r="J13504" i="1"/>
  <c r="K13504" i="1" s="1"/>
  <c r="J13505" i="1"/>
  <c r="K13505" i="1" s="1"/>
  <c r="J13506" i="1"/>
  <c r="K13506" i="1" s="1"/>
  <c r="J13507" i="1"/>
  <c r="K13507" i="1" s="1"/>
  <c r="J13508" i="1"/>
  <c r="K13508" i="1" s="1"/>
  <c r="J13509" i="1"/>
  <c r="K13509" i="1" s="1"/>
  <c r="J13510" i="1"/>
  <c r="K13510" i="1" s="1"/>
  <c r="J13511" i="1"/>
  <c r="K13511" i="1" s="1"/>
  <c r="J13512" i="1"/>
  <c r="K13512" i="1" s="1"/>
  <c r="J13513" i="1"/>
  <c r="K13513" i="1" s="1"/>
  <c r="J13514" i="1"/>
  <c r="K13514" i="1" s="1"/>
  <c r="J13515" i="1"/>
  <c r="K13515" i="1" s="1"/>
  <c r="J13516" i="1"/>
  <c r="K13516" i="1" s="1"/>
  <c r="J13517" i="1"/>
  <c r="K13517" i="1" s="1"/>
  <c r="J13518" i="1"/>
  <c r="K13518" i="1" s="1"/>
  <c r="J13519" i="1"/>
  <c r="K13519" i="1" s="1"/>
  <c r="J13520" i="1"/>
  <c r="K13520" i="1" s="1"/>
  <c r="J13521" i="1"/>
  <c r="K13521" i="1" s="1"/>
  <c r="J13522" i="1"/>
  <c r="K13522" i="1" s="1"/>
  <c r="J13523" i="1"/>
  <c r="K13523" i="1" s="1"/>
  <c r="J13524" i="1"/>
  <c r="K13524" i="1" s="1"/>
  <c r="J13525" i="1"/>
  <c r="K13525" i="1" s="1"/>
  <c r="J13526" i="1"/>
  <c r="K13526" i="1" s="1"/>
  <c r="J13527" i="1"/>
  <c r="K13527" i="1" s="1"/>
  <c r="J13528" i="1"/>
  <c r="K13528" i="1" s="1"/>
  <c r="J13529" i="1"/>
  <c r="K13529" i="1" s="1"/>
  <c r="J13530" i="1"/>
  <c r="K13530" i="1" s="1"/>
  <c r="J13531" i="1"/>
  <c r="K13531" i="1" s="1"/>
  <c r="J13532" i="1"/>
  <c r="K13532" i="1" s="1"/>
  <c r="J13533" i="1"/>
  <c r="K13533" i="1" s="1"/>
  <c r="J13534" i="1"/>
  <c r="K13534" i="1" s="1"/>
  <c r="J13535" i="1"/>
  <c r="K13535" i="1" s="1"/>
  <c r="J13536" i="1"/>
  <c r="K13536" i="1" s="1"/>
  <c r="J13537" i="1"/>
  <c r="K13537" i="1" s="1"/>
  <c r="J13538" i="1"/>
  <c r="K13538" i="1" s="1"/>
  <c r="J13539" i="1"/>
  <c r="K13539" i="1" s="1"/>
  <c r="J13540" i="1"/>
  <c r="K13540" i="1" s="1"/>
  <c r="J13541" i="1"/>
  <c r="K13541" i="1" s="1"/>
  <c r="J13542" i="1"/>
  <c r="K13542" i="1" s="1"/>
  <c r="J13543" i="1"/>
  <c r="K13543" i="1" s="1"/>
  <c r="J13544" i="1"/>
  <c r="K13544" i="1" s="1"/>
  <c r="J13545" i="1"/>
  <c r="K13545" i="1" s="1"/>
  <c r="J13546" i="1"/>
  <c r="K13546" i="1" s="1"/>
  <c r="J13547" i="1"/>
  <c r="K13547" i="1" s="1"/>
  <c r="J13548" i="1"/>
  <c r="K13548" i="1" s="1"/>
  <c r="J13549" i="1"/>
  <c r="K13549" i="1" s="1"/>
  <c r="J13550" i="1"/>
  <c r="K13550" i="1" s="1"/>
  <c r="J13551" i="1"/>
  <c r="K13551" i="1" s="1"/>
  <c r="J13552" i="1"/>
  <c r="K13552" i="1" s="1"/>
  <c r="J13553" i="1"/>
  <c r="K13553" i="1" s="1"/>
  <c r="J13554" i="1"/>
  <c r="K13554" i="1" s="1"/>
  <c r="J13555" i="1"/>
  <c r="K13555" i="1" s="1"/>
  <c r="J13556" i="1"/>
  <c r="K13556" i="1" s="1"/>
  <c r="J13557" i="1"/>
  <c r="K13557" i="1" s="1"/>
  <c r="J13558" i="1"/>
  <c r="K13558" i="1" s="1"/>
  <c r="J13559" i="1"/>
  <c r="K13559" i="1" s="1"/>
  <c r="J13560" i="1"/>
  <c r="K13560" i="1" s="1"/>
  <c r="J13561" i="1"/>
  <c r="K13561" i="1" s="1"/>
  <c r="J13562" i="1"/>
  <c r="K13562" i="1" s="1"/>
  <c r="J13563" i="1"/>
  <c r="K13563" i="1" s="1"/>
  <c r="J13564" i="1"/>
  <c r="K13564" i="1" s="1"/>
  <c r="J13565" i="1"/>
  <c r="K13565" i="1" s="1"/>
  <c r="J13566" i="1"/>
  <c r="K13566" i="1" s="1"/>
  <c r="J13567" i="1"/>
  <c r="K13567" i="1" s="1"/>
  <c r="J13568" i="1"/>
  <c r="K13568" i="1" s="1"/>
  <c r="J13569" i="1"/>
  <c r="K13569" i="1" s="1"/>
  <c r="J13570" i="1"/>
  <c r="K13570" i="1" s="1"/>
  <c r="J13571" i="1"/>
  <c r="K13571" i="1" s="1"/>
  <c r="J13572" i="1"/>
  <c r="K13572" i="1" s="1"/>
  <c r="J13573" i="1"/>
  <c r="K13573" i="1" s="1"/>
  <c r="J13574" i="1"/>
  <c r="K13574" i="1" s="1"/>
  <c r="J13575" i="1"/>
  <c r="K13575" i="1" s="1"/>
  <c r="J13576" i="1"/>
  <c r="K13576" i="1" s="1"/>
  <c r="J13577" i="1"/>
  <c r="K13577" i="1" s="1"/>
  <c r="J13578" i="1"/>
  <c r="K13578" i="1" s="1"/>
  <c r="J13579" i="1"/>
  <c r="K13579" i="1" s="1"/>
  <c r="J13580" i="1"/>
  <c r="K13580" i="1" s="1"/>
  <c r="J13581" i="1"/>
  <c r="K13581" i="1" s="1"/>
  <c r="J13582" i="1"/>
  <c r="K13582" i="1" s="1"/>
  <c r="J13583" i="1"/>
  <c r="K13583" i="1" s="1"/>
  <c r="J13584" i="1"/>
  <c r="K13584" i="1" s="1"/>
  <c r="J13585" i="1"/>
  <c r="K13585" i="1" s="1"/>
  <c r="J13586" i="1"/>
  <c r="K13586" i="1" s="1"/>
  <c r="J13587" i="1"/>
  <c r="K13587" i="1" s="1"/>
  <c r="J13588" i="1"/>
  <c r="K13588" i="1" s="1"/>
  <c r="J13589" i="1"/>
  <c r="K13589" i="1" s="1"/>
  <c r="J13590" i="1"/>
  <c r="K13590" i="1" s="1"/>
  <c r="J13591" i="1"/>
  <c r="K13591" i="1" s="1"/>
  <c r="J13592" i="1"/>
  <c r="K13592" i="1" s="1"/>
  <c r="J13593" i="1"/>
  <c r="K13593" i="1" s="1"/>
  <c r="J13594" i="1"/>
  <c r="K13594" i="1" s="1"/>
  <c r="J13595" i="1"/>
  <c r="K13595" i="1" s="1"/>
  <c r="J13596" i="1"/>
  <c r="K13596" i="1" s="1"/>
  <c r="J13597" i="1"/>
  <c r="K13597" i="1" s="1"/>
  <c r="J13599" i="1"/>
  <c r="K13599" i="1" s="1"/>
  <c r="J13600" i="1"/>
  <c r="K13600" i="1" s="1"/>
  <c r="J13601" i="1"/>
  <c r="K13601" i="1" s="1"/>
  <c r="J13602" i="1"/>
  <c r="K13602" i="1" s="1"/>
  <c r="J13603" i="1"/>
  <c r="K13603" i="1" s="1"/>
  <c r="J13604" i="1"/>
  <c r="K13604" i="1" s="1"/>
  <c r="J13605" i="1"/>
  <c r="K13605" i="1" s="1"/>
  <c r="J13606" i="1"/>
  <c r="K13606" i="1" s="1"/>
  <c r="J13607" i="1"/>
  <c r="K13607" i="1" s="1"/>
  <c r="J13608" i="1"/>
  <c r="K13608" i="1" s="1"/>
  <c r="J13609" i="1"/>
  <c r="K13609" i="1" s="1"/>
  <c r="J13610" i="1"/>
  <c r="K13610" i="1" s="1"/>
  <c r="J13611" i="1"/>
  <c r="K13611" i="1" s="1"/>
  <c r="J13612" i="1"/>
  <c r="K13612" i="1" s="1"/>
  <c r="J13613" i="1"/>
  <c r="K13613" i="1" s="1"/>
  <c r="J13614" i="1"/>
  <c r="K13614" i="1" s="1"/>
  <c r="J13615" i="1"/>
  <c r="K13615" i="1" s="1"/>
  <c r="J13616" i="1"/>
  <c r="K13616" i="1" s="1"/>
  <c r="J13617" i="1"/>
  <c r="K13617" i="1" s="1"/>
  <c r="J13618" i="1"/>
  <c r="K13618" i="1" s="1"/>
  <c r="J13619" i="1"/>
  <c r="K13619" i="1" s="1"/>
  <c r="J13620" i="1"/>
  <c r="K13620" i="1" s="1"/>
  <c r="J13621" i="1"/>
  <c r="K13621" i="1" s="1"/>
  <c r="J13622" i="1"/>
  <c r="K13622" i="1" s="1"/>
  <c r="J13623" i="1"/>
  <c r="K13623" i="1" s="1"/>
  <c r="J13624" i="1"/>
  <c r="K13624" i="1" s="1"/>
  <c r="J13625" i="1"/>
  <c r="K13625" i="1" s="1"/>
  <c r="J13626" i="1"/>
  <c r="K13626" i="1" s="1"/>
  <c r="J13627" i="1"/>
  <c r="K13627" i="1" s="1"/>
  <c r="J13628" i="1"/>
  <c r="K13628" i="1" s="1"/>
  <c r="J13629" i="1"/>
  <c r="K13629" i="1" s="1"/>
  <c r="J13630" i="1"/>
  <c r="K13630" i="1" s="1"/>
  <c r="J13631" i="1"/>
  <c r="K13631" i="1" s="1"/>
  <c r="J13632" i="1"/>
  <c r="K13632" i="1" s="1"/>
  <c r="J13633" i="1"/>
  <c r="K13633" i="1" s="1"/>
  <c r="J13634" i="1"/>
  <c r="K13634" i="1" s="1"/>
  <c r="J13635" i="1"/>
  <c r="K13635" i="1" s="1"/>
  <c r="J13636" i="1"/>
  <c r="K13636" i="1" s="1"/>
  <c r="J13637" i="1"/>
  <c r="K13637" i="1" s="1"/>
  <c r="J13638" i="1"/>
  <c r="K13638" i="1" s="1"/>
  <c r="J13639" i="1"/>
  <c r="K13639" i="1" s="1"/>
  <c r="J13640" i="1"/>
  <c r="K13640" i="1" s="1"/>
  <c r="J13641" i="1"/>
  <c r="K13641" i="1" s="1"/>
  <c r="J13642" i="1"/>
  <c r="K13642" i="1" s="1"/>
  <c r="J13643" i="1"/>
  <c r="K13643" i="1" s="1"/>
  <c r="J13644" i="1"/>
  <c r="K13644" i="1" s="1"/>
  <c r="J13645" i="1"/>
  <c r="K13645" i="1" s="1"/>
  <c r="J13646" i="1"/>
  <c r="K13646" i="1" s="1"/>
  <c r="J13647" i="1"/>
  <c r="K13647" i="1" s="1"/>
  <c r="J13648" i="1"/>
  <c r="K13648" i="1" s="1"/>
  <c r="J13649" i="1"/>
  <c r="K13649" i="1" s="1"/>
  <c r="J13650" i="1"/>
  <c r="K13650" i="1" s="1"/>
  <c r="J13651" i="1"/>
  <c r="K13651" i="1" s="1"/>
  <c r="J13652" i="1"/>
  <c r="K13652" i="1" s="1"/>
  <c r="J13653" i="1"/>
  <c r="K13653" i="1" s="1"/>
  <c r="J13654" i="1"/>
  <c r="K13654" i="1" s="1"/>
  <c r="J13655" i="1"/>
  <c r="K13655" i="1" s="1"/>
  <c r="J13656" i="1"/>
  <c r="K13656" i="1" s="1"/>
  <c r="J13657" i="1"/>
  <c r="K13657" i="1" s="1"/>
  <c r="J13658" i="1"/>
  <c r="K13658" i="1" s="1"/>
  <c r="J13659" i="1"/>
  <c r="K13659" i="1" s="1"/>
  <c r="J13660" i="1"/>
  <c r="K13660" i="1" s="1"/>
  <c r="J13661" i="1"/>
  <c r="K13661" i="1" s="1"/>
  <c r="J13662" i="1"/>
  <c r="K13662" i="1" s="1"/>
  <c r="J13663" i="1"/>
  <c r="K13663" i="1" s="1"/>
  <c r="J13664" i="1"/>
  <c r="K13664" i="1" s="1"/>
  <c r="J13665" i="1"/>
  <c r="K13665" i="1" s="1"/>
  <c r="J13666" i="1"/>
  <c r="K13666" i="1" s="1"/>
  <c r="J13667" i="1"/>
  <c r="K13667" i="1" s="1"/>
  <c r="J13668" i="1"/>
  <c r="K13668" i="1" s="1"/>
  <c r="J13669" i="1"/>
  <c r="K13669" i="1" s="1"/>
  <c r="J13670" i="1"/>
  <c r="K13670" i="1" s="1"/>
  <c r="J13671" i="1"/>
  <c r="K13671" i="1" s="1"/>
  <c r="J13672" i="1"/>
  <c r="K13672" i="1" s="1"/>
  <c r="J13673" i="1"/>
  <c r="K13673" i="1" s="1"/>
  <c r="J13674" i="1"/>
  <c r="K13674" i="1" s="1"/>
  <c r="J13675" i="1"/>
  <c r="K13675" i="1" s="1"/>
  <c r="J13676" i="1"/>
  <c r="K13676" i="1" s="1"/>
  <c r="J13677" i="1"/>
  <c r="K13677" i="1" s="1"/>
  <c r="J13678" i="1"/>
  <c r="K13678" i="1" s="1"/>
  <c r="J13679" i="1"/>
  <c r="K13679" i="1" s="1"/>
  <c r="J13680" i="1"/>
  <c r="K13680" i="1" s="1"/>
  <c r="J13681" i="1"/>
  <c r="K13681" i="1" s="1"/>
  <c r="J13682" i="1"/>
  <c r="K13682" i="1" s="1"/>
  <c r="J13683" i="1"/>
  <c r="K13683" i="1" s="1"/>
  <c r="J13684" i="1"/>
  <c r="K13684" i="1" s="1"/>
  <c r="J13685" i="1"/>
  <c r="K13685" i="1" s="1"/>
  <c r="J13686" i="1"/>
  <c r="K13686" i="1" s="1"/>
  <c r="J13687" i="1"/>
  <c r="K13687" i="1" s="1"/>
  <c r="J13688" i="1"/>
  <c r="K13688" i="1" s="1"/>
  <c r="J13689" i="1"/>
  <c r="K13689" i="1" s="1"/>
  <c r="J13690" i="1"/>
  <c r="K13690" i="1" s="1"/>
  <c r="J13691" i="1"/>
  <c r="K13691" i="1" s="1"/>
  <c r="J13692" i="1"/>
  <c r="K13692" i="1" s="1"/>
  <c r="J13693" i="1"/>
  <c r="K13693" i="1" s="1"/>
  <c r="J13694" i="1"/>
  <c r="K13694" i="1" s="1"/>
  <c r="J13695" i="1"/>
  <c r="K13695" i="1" s="1"/>
  <c r="J13696" i="1"/>
  <c r="K13696" i="1" s="1"/>
  <c r="J13697" i="1"/>
  <c r="K13697" i="1" s="1"/>
  <c r="J13698" i="1"/>
  <c r="K13698" i="1" s="1"/>
  <c r="J13699" i="1"/>
  <c r="K13699" i="1" s="1"/>
  <c r="J13700" i="1"/>
  <c r="K13700" i="1" s="1"/>
  <c r="J13701" i="1"/>
  <c r="K13701" i="1" s="1"/>
  <c r="J13702" i="1"/>
  <c r="K13702" i="1" s="1"/>
  <c r="J13703" i="1"/>
  <c r="K13703" i="1" s="1"/>
  <c r="J13704" i="1"/>
  <c r="K13704" i="1" s="1"/>
  <c r="J13705" i="1"/>
  <c r="K13705" i="1" s="1"/>
  <c r="J13706" i="1"/>
  <c r="K13706" i="1" s="1"/>
  <c r="J13707" i="1"/>
  <c r="K13707" i="1" s="1"/>
  <c r="J13708" i="1"/>
  <c r="K13708" i="1" s="1"/>
  <c r="J13709" i="1"/>
  <c r="K13709" i="1" s="1"/>
  <c r="J13710" i="1"/>
  <c r="K13710" i="1" s="1"/>
  <c r="J13711" i="1"/>
  <c r="K13711" i="1" s="1"/>
  <c r="J13712" i="1"/>
  <c r="K13712" i="1" s="1"/>
  <c r="J13713" i="1"/>
  <c r="K13713" i="1" s="1"/>
  <c r="J13714" i="1"/>
  <c r="K13714" i="1" s="1"/>
  <c r="J13715" i="1"/>
  <c r="K13715" i="1" s="1"/>
  <c r="J13716" i="1"/>
  <c r="K13716" i="1" s="1"/>
  <c r="J13717" i="1"/>
  <c r="K13717" i="1" s="1"/>
  <c r="J13718" i="1"/>
  <c r="K13718" i="1" s="1"/>
  <c r="J13719" i="1"/>
  <c r="K13719" i="1" s="1"/>
  <c r="J13720" i="1"/>
  <c r="K13720" i="1" s="1"/>
  <c r="J13721" i="1"/>
  <c r="K13721" i="1" s="1"/>
  <c r="J13722" i="1"/>
  <c r="K13722" i="1" s="1"/>
  <c r="J13723" i="1"/>
  <c r="K13723" i="1" s="1"/>
  <c r="J13724" i="1"/>
  <c r="K13724" i="1" s="1"/>
  <c r="J13725" i="1"/>
  <c r="K13725" i="1" s="1"/>
  <c r="J13726" i="1"/>
  <c r="K13726" i="1" s="1"/>
  <c r="J13727" i="1"/>
  <c r="K13727" i="1" s="1"/>
  <c r="J13728" i="1"/>
  <c r="K13728" i="1" s="1"/>
  <c r="J13729" i="1"/>
  <c r="K13729" i="1" s="1"/>
  <c r="J13730" i="1"/>
  <c r="K13730" i="1" s="1"/>
  <c r="J13731" i="1"/>
  <c r="K13731" i="1" s="1"/>
  <c r="J13732" i="1"/>
  <c r="K13732" i="1" s="1"/>
  <c r="J13733" i="1"/>
  <c r="K13733" i="1" s="1"/>
  <c r="J13734" i="1"/>
  <c r="K13734" i="1" s="1"/>
  <c r="J13735" i="1"/>
  <c r="K13735" i="1" s="1"/>
  <c r="J13736" i="1"/>
  <c r="K13736" i="1" s="1"/>
  <c r="J13737" i="1"/>
  <c r="K13737" i="1" s="1"/>
  <c r="J13738" i="1"/>
  <c r="K13738" i="1" s="1"/>
  <c r="J13739" i="1"/>
  <c r="K13739" i="1" s="1"/>
  <c r="J13740" i="1"/>
  <c r="K13740" i="1" s="1"/>
  <c r="J13741" i="1"/>
  <c r="K13741" i="1" s="1"/>
  <c r="J13743" i="1"/>
  <c r="K13743" i="1" s="1"/>
  <c r="J13744" i="1"/>
  <c r="K13744" i="1" s="1"/>
  <c r="J13745" i="1"/>
  <c r="K13745" i="1" s="1"/>
  <c r="J13746" i="1"/>
  <c r="K13746" i="1" s="1"/>
  <c r="J13747" i="1"/>
  <c r="K13747" i="1" s="1"/>
  <c r="J13748" i="1"/>
  <c r="K13748" i="1" s="1"/>
  <c r="J13749" i="1"/>
  <c r="K13749" i="1" s="1"/>
  <c r="J13750" i="1"/>
  <c r="K13750" i="1" s="1"/>
  <c r="J13751" i="1"/>
  <c r="K13751" i="1" s="1"/>
  <c r="J13752" i="1"/>
  <c r="K13752" i="1" s="1"/>
  <c r="J13753" i="1"/>
  <c r="K13753" i="1" s="1"/>
  <c r="J13754" i="1"/>
  <c r="K13754" i="1" s="1"/>
  <c r="J13755" i="1"/>
  <c r="K13755" i="1" s="1"/>
  <c r="J13756" i="1"/>
  <c r="K13756" i="1" s="1"/>
  <c r="J13757" i="1"/>
  <c r="K13757" i="1" s="1"/>
  <c r="J13758" i="1"/>
  <c r="K13758" i="1" s="1"/>
  <c r="J13759" i="1"/>
  <c r="K13759" i="1" s="1"/>
  <c r="J13760" i="1"/>
  <c r="K13760" i="1" s="1"/>
  <c r="J13761" i="1"/>
  <c r="K13761" i="1" s="1"/>
  <c r="J13762" i="1"/>
  <c r="K13762" i="1" s="1"/>
  <c r="J13763" i="1"/>
  <c r="K13763" i="1" s="1"/>
  <c r="J13764" i="1"/>
  <c r="K13764" i="1" s="1"/>
  <c r="J13765" i="1"/>
  <c r="K13765" i="1" s="1"/>
  <c r="J13766" i="1"/>
  <c r="K13766" i="1" s="1"/>
  <c r="J13767" i="1"/>
  <c r="K13767" i="1" s="1"/>
  <c r="J13768" i="1"/>
  <c r="K13768" i="1" s="1"/>
  <c r="J13769" i="1"/>
  <c r="K13769" i="1" s="1"/>
  <c r="J13770" i="1"/>
  <c r="K13770" i="1" s="1"/>
  <c r="J13771" i="1"/>
  <c r="K13771" i="1" s="1"/>
  <c r="J13772" i="1"/>
  <c r="K13772" i="1" s="1"/>
  <c r="J13773" i="1"/>
  <c r="K13773" i="1" s="1"/>
  <c r="J13774" i="1"/>
  <c r="K13774" i="1" s="1"/>
  <c r="J13775" i="1"/>
  <c r="K13775" i="1" s="1"/>
  <c r="J13776" i="1"/>
  <c r="K13776" i="1" s="1"/>
  <c r="J13777" i="1"/>
  <c r="K13777" i="1" s="1"/>
  <c r="J13778" i="1"/>
  <c r="K13778" i="1" s="1"/>
  <c r="J13779" i="1"/>
  <c r="K13779" i="1" s="1"/>
  <c r="J13780" i="1"/>
  <c r="K13780" i="1" s="1"/>
  <c r="J13781" i="1"/>
  <c r="K13781" i="1" s="1"/>
  <c r="J13782" i="1"/>
  <c r="K13782" i="1" s="1"/>
  <c r="J13783" i="1"/>
  <c r="K13783" i="1" s="1"/>
  <c r="J13784" i="1"/>
  <c r="K13784" i="1" s="1"/>
  <c r="J13785" i="1"/>
  <c r="K13785" i="1" s="1"/>
  <c r="J13786" i="1"/>
  <c r="K13786" i="1" s="1"/>
  <c r="J13787" i="1"/>
  <c r="K13787" i="1" s="1"/>
  <c r="J13788" i="1"/>
  <c r="K13788" i="1" s="1"/>
  <c r="J13789" i="1"/>
  <c r="K13789" i="1" s="1"/>
  <c r="J13790" i="1"/>
  <c r="K13790" i="1" s="1"/>
  <c r="J13791" i="1"/>
  <c r="K13791" i="1" s="1"/>
  <c r="J13792" i="1"/>
  <c r="K13792" i="1" s="1"/>
  <c r="J13793" i="1"/>
  <c r="K13793" i="1" s="1"/>
  <c r="J13794" i="1"/>
  <c r="K13794" i="1" s="1"/>
  <c r="J13795" i="1"/>
  <c r="K13795" i="1" s="1"/>
  <c r="J13796" i="1"/>
  <c r="K13796" i="1" s="1"/>
  <c r="J13797" i="1"/>
  <c r="K13797" i="1" s="1"/>
  <c r="J13798" i="1"/>
  <c r="K13798" i="1" s="1"/>
  <c r="J13799" i="1"/>
  <c r="K13799" i="1" s="1"/>
  <c r="J13800" i="1"/>
  <c r="K13800" i="1" s="1"/>
  <c r="J13801" i="1"/>
  <c r="K13801" i="1" s="1"/>
  <c r="J13802" i="1"/>
  <c r="K13802" i="1" s="1"/>
  <c r="J13803" i="1"/>
  <c r="K13803" i="1" s="1"/>
  <c r="J13804" i="1"/>
  <c r="K13804" i="1" s="1"/>
  <c r="J13805" i="1"/>
  <c r="K13805" i="1" s="1"/>
  <c r="J13806" i="1"/>
  <c r="K13806" i="1" s="1"/>
  <c r="J13807" i="1"/>
  <c r="K13807" i="1" s="1"/>
  <c r="J13808" i="1"/>
  <c r="K13808" i="1" s="1"/>
  <c r="J13809" i="1"/>
  <c r="K13809" i="1" s="1"/>
  <c r="J13810" i="1"/>
  <c r="K13810" i="1" s="1"/>
  <c r="J13811" i="1"/>
  <c r="K13811" i="1" s="1"/>
  <c r="J13812" i="1"/>
  <c r="K13812" i="1" s="1"/>
  <c r="J13813" i="1"/>
  <c r="K13813" i="1" s="1"/>
  <c r="J13814" i="1"/>
  <c r="K13814" i="1" s="1"/>
  <c r="J13815" i="1"/>
  <c r="K13815" i="1" s="1"/>
  <c r="J13816" i="1"/>
  <c r="K13816" i="1" s="1"/>
  <c r="J13817" i="1"/>
  <c r="K13817" i="1" s="1"/>
  <c r="J13818" i="1"/>
  <c r="K13818" i="1" s="1"/>
  <c r="J13819" i="1"/>
  <c r="K13819" i="1" s="1"/>
  <c r="J13820" i="1"/>
  <c r="K13820" i="1" s="1"/>
  <c r="J13821" i="1"/>
  <c r="K13821" i="1" s="1"/>
  <c r="J13822" i="1"/>
  <c r="K13822" i="1" s="1"/>
  <c r="J13823" i="1"/>
  <c r="K13823" i="1" s="1"/>
  <c r="J13824" i="1"/>
  <c r="K13824" i="1" s="1"/>
  <c r="J13825" i="1"/>
  <c r="K13825" i="1" s="1"/>
  <c r="J13826" i="1"/>
  <c r="K13826" i="1" s="1"/>
  <c r="J13827" i="1"/>
  <c r="K13827" i="1" s="1"/>
  <c r="J13828" i="1"/>
  <c r="K13828" i="1" s="1"/>
  <c r="J13829" i="1"/>
  <c r="K13829" i="1" s="1"/>
  <c r="J13830" i="1"/>
  <c r="K13830" i="1" s="1"/>
  <c r="J13831" i="1"/>
  <c r="K13831" i="1" s="1"/>
  <c r="J13832" i="1"/>
  <c r="K13832" i="1" s="1"/>
  <c r="J13833" i="1"/>
  <c r="K13833" i="1" s="1"/>
  <c r="J13834" i="1"/>
  <c r="K13834" i="1" s="1"/>
  <c r="J13835" i="1"/>
  <c r="K13835" i="1" s="1"/>
  <c r="J13836" i="1"/>
  <c r="K13836" i="1" s="1"/>
  <c r="J13837" i="1"/>
  <c r="K13837" i="1" s="1"/>
  <c r="J13838" i="1"/>
  <c r="K13838" i="1" s="1"/>
  <c r="J13839" i="1"/>
  <c r="K13839" i="1" s="1"/>
  <c r="J13840" i="1"/>
  <c r="K13840" i="1" s="1"/>
  <c r="J13841" i="1"/>
  <c r="K13841" i="1" s="1"/>
  <c r="J13842" i="1"/>
  <c r="K13842" i="1" s="1"/>
  <c r="J13843" i="1"/>
  <c r="K13843" i="1" s="1"/>
  <c r="J13844" i="1"/>
  <c r="K13844" i="1" s="1"/>
  <c r="J13845" i="1"/>
  <c r="K13845" i="1" s="1"/>
  <c r="J13846" i="1"/>
  <c r="K13846" i="1" s="1"/>
  <c r="J13847" i="1"/>
  <c r="K13847" i="1" s="1"/>
  <c r="J13848" i="1"/>
  <c r="K13848" i="1" s="1"/>
  <c r="J13849" i="1"/>
  <c r="K13849" i="1" s="1"/>
  <c r="J13850" i="1"/>
  <c r="K13850" i="1" s="1"/>
  <c r="J13851" i="1"/>
  <c r="K13851" i="1" s="1"/>
  <c r="J13852" i="1"/>
  <c r="K13852" i="1" s="1"/>
  <c r="J13853" i="1"/>
  <c r="K13853" i="1" s="1"/>
  <c r="J13854" i="1"/>
  <c r="K13854" i="1" s="1"/>
  <c r="J13855" i="1"/>
  <c r="K13855" i="1" s="1"/>
  <c r="J13856" i="1"/>
  <c r="K13856" i="1" s="1"/>
  <c r="J13857" i="1"/>
  <c r="K13857" i="1" s="1"/>
  <c r="J13858" i="1"/>
  <c r="K13858" i="1" s="1"/>
  <c r="J13859" i="1"/>
  <c r="K13859" i="1" s="1"/>
  <c r="J13860" i="1"/>
  <c r="K13860" i="1" s="1"/>
  <c r="J13861" i="1"/>
  <c r="K13861" i="1" s="1"/>
  <c r="J13862" i="1"/>
  <c r="K13862" i="1" s="1"/>
  <c r="J13863" i="1"/>
  <c r="K13863" i="1" s="1"/>
  <c r="J13864" i="1"/>
  <c r="K13864" i="1" s="1"/>
  <c r="J13865" i="1"/>
  <c r="K13865" i="1" s="1"/>
  <c r="J13866" i="1"/>
  <c r="K13866" i="1" s="1"/>
  <c r="J13867" i="1"/>
  <c r="K13867" i="1" s="1"/>
  <c r="J13868" i="1"/>
  <c r="K13868" i="1" s="1"/>
  <c r="J13869" i="1"/>
  <c r="K13869" i="1" s="1"/>
  <c r="J13870" i="1"/>
  <c r="K13870" i="1" s="1"/>
  <c r="J13871" i="1"/>
  <c r="K13871" i="1" s="1"/>
  <c r="J13872" i="1"/>
  <c r="K13872" i="1" s="1"/>
  <c r="J13873" i="1"/>
  <c r="K13873" i="1" s="1"/>
  <c r="J13874" i="1"/>
  <c r="K13874" i="1" s="1"/>
  <c r="J13875" i="1"/>
  <c r="K13875" i="1" s="1"/>
  <c r="J13876" i="1"/>
  <c r="K13876" i="1" s="1"/>
  <c r="J13877" i="1"/>
  <c r="K13877" i="1" s="1"/>
  <c r="J13878" i="1"/>
  <c r="K13878" i="1" s="1"/>
  <c r="J13879" i="1"/>
  <c r="K13879" i="1" s="1"/>
  <c r="J13880" i="1"/>
  <c r="K13880" i="1" s="1"/>
  <c r="J13881" i="1"/>
  <c r="K13881" i="1" s="1"/>
  <c r="J13882" i="1"/>
  <c r="K13882" i="1" s="1"/>
  <c r="J13883" i="1"/>
  <c r="K13883" i="1" s="1"/>
  <c r="J13884" i="1"/>
  <c r="K13884" i="1" s="1"/>
  <c r="J13885" i="1"/>
  <c r="K13885" i="1" s="1"/>
  <c r="J13886" i="1"/>
  <c r="K13886" i="1" s="1"/>
  <c r="J13887" i="1"/>
  <c r="K13887" i="1" s="1"/>
  <c r="J13888" i="1"/>
  <c r="K13888" i="1" s="1"/>
  <c r="J13889" i="1"/>
  <c r="K13889" i="1" s="1"/>
  <c r="J13890" i="1"/>
  <c r="K13890" i="1" s="1"/>
  <c r="J13891" i="1"/>
  <c r="K13891" i="1" s="1"/>
  <c r="J13892" i="1"/>
  <c r="K13892" i="1" s="1"/>
  <c r="J13893" i="1"/>
  <c r="K13893" i="1" s="1"/>
  <c r="J13894" i="1"/>
  <c r="K13894" i="1" s="1"/>
  <c r="J13895" i="1"/>
  <c r="K13895" i="1" s="1"/>
  <c r="J13896" i="1"/>
  <c r="K13896" i="1" s="1"/>
  <c r="J13897" i="1"/>
  <c r="K13897" i="1" s="1"/>
  <c r="J13898" i="1"/>
  <c r="K13898" i="1" s="1"/>
  <c r="J13899" i="1"/>
  <c r="K13899" i="1" s="1"/>
  <c r="J13900" i="1"/>
  <c r="K13900" i="1" s="1"/>
  <c r="J13901" i="1"/>
  <c r="K13901" i="1" s="1"/>
  <c r="J13902" i="1"/>
  <c r="K13902" i="1" s="1"/>
  <c r="J13903" i="1"/>
  <c r="K13903" i="1" s="1"/>
  <c r="J13904" i="1"/>
  <c r="K13904" i="1" s="1"/>
  <c r="J13905" i="1"/>
  <c r="K13905" i="1" s="1"/>
  <c r="J13906" i="1"/>
  <c r="K13906" i="1" s="1"/>
  <c r="J13907" i="1"/>
  <c r="K13907" i="1" s="1"/>
  <c r="J13908" i="1"/>
  <c r="K13908" i="1" s="1"/>
  <c r="J13909" i="1"/>
  <c r="K13909" i="1" s="1"/>
  <c r="J13910" i="1"/>
  <c r="K13910" i="1" s="1"/>
  <c r="J13911" i="1"/>
  <c r="K13911" i="1" s="1"/>
  <c r="J13912" i="1"/>
  <c r="K13912" i="1" s="1"/>
  <c r="J13913" i="1"/>
  <c r="K13913" i="1" s="1"/>
  <c r="J13914" i="1"/>
  <c r="K13914" i="1" s="1"/>
  <c r="J13915" i="1"/>
  <c r="K13915" i="1" s="1"/>
  <c r="J13916" i="1"/>
  <c r="K13916" i="1" s="1"/>
  <c r="J13917" i="1"/>
  <c r="K13917" i="1" s="1"/>
  <c r="J13918" i="1"/>
  <c r="K13918" i="1" s="1"/>
  <c r="J13919" i="1"/>
  <c r="K13919" i="1" s="1"/>
  <c r="J13920" i="1"/>
  <c r="K13920" i="1" s="1"/>
  <c r="J13921" i="1"/>
  <c r="K13921" i="1" s="1"/>
  <c r="J13922" i="1"/>
  <c r="K13922" i="1" s="1"/>
  <c r="J13923" i="1"/>
  <c r="K13923" i="1" s="1"/>
  <c r="J13924" i="1"/>
  <c r="K13924" i="1" s="1"/>
  <c r="J13925" i="1"/>
  <c r="K13925" i="1" s="1"/>
  <c r="J13926" i="1"/>
  <c r="K13926" i="1" s="1"/>
  <c r="J13927" i="1"/>
  <c r="K13927" i="1" s="1"/>
  <c r="J13928" i="1"/>
  <c r="K13928" i="1" s="1"/>
  <c r="J13929" i="1"/>
  <c r="K13929" i="1" s="1"/>
  <c r="J13930" i="1"/>
  <c r="K13930" i="1" s="1"/>
  <c r="J13931" i="1"/>
  <c r="K13931" i="1" s="1"/>
  <c r="J13932" i="1"/>
  <c r="K13932" i="1" s="1"/>
  <c r="J13933" i="1"/>
  <c r="K13933" i="1" s="1"/>
  <c r="J13934" i="1"/>
  <c r="K13934" i="1" s="1"/>
  <c r="J13935" i="1"/>
  <c r="K13935" i="1" s="1"/>
  <c r="J13936" i="1"/>
  <c r="K13936" i="1" s="1"/>
  <c r="J13937" i="1"/>
  <c r="K13937" i="1" s="1"/>
  <c r="J13938" i="1"/>
  <c r="K13938" i="1" s="1"/>
  <c r="J13939" i="1"/>
  <c r="K13939" i="1" s="1"/>
  <c r="J13940" i="1"/>
  <c r="K13940" i="1" s="1"/>
  <c r="J13941" i="1"/>
  <c r="K13941" i="1" s="1"/>
  <c r="J13942" i="1"/>
  <c r="K13942" i="1" s="1"/>
  <c r="J13943" i="1"/>
  <c r="K13943" i="1" s="1"/>
  <c r="J13944" i="1"/>
  <c r="K13944" i="1" s="1"/>
  <c r="J13945" i="1"/>
  <c r="K13945" i="1" s="1"/>
  <c r="J13946" i="1"/>
  <c r="K13946" i="1" s="1"/>
  <c r="J13947" i="1"/>
  <c r="K13947" i="1" s="1"/>
  <c r="J13948" i="1"/>
  <c r="K13948" i="1" s="1"/>
  <c r="J13949" i="1"/>
  <c r="K13949" i="1" s="1"/>
  <c r="J13950" i="1"/>
  <c r="K13950" i="1" s="1"/>
  <c r="J13951" i="1"/>
  <c r="K13951" i="1" s="1"/>
  <c r="J13952" i="1"/>
  <c r="K13952" i="1" s="1"/>
  <c r="J13953" i="1"/>
  <c r="K13953" i="1" s="1"/>
  <c r="J13954" i="1"/>
  <c r="K13954" i="1" s="1"/>
  <c r="J13955" i="1"/>
  <c r="K13955" i="1" s="1"/>
  <c r="J13956" i="1"/>
  <c r="K13956" i="1" s="1"/>
  <c r="J13957" i="1"/>
  <c r="K13957" i="1" s="1"/>
  <c r="J13958" i="1"/>
  <c r="K13958" i="1" s="1"/>
  <c r="J13959" i="1"/>
  <c r="K13959" i="1" s="1"/>
  <c r="J13960" i="1"/>
  <c r="K13960" i="1" s="1"/>
  <c r="J13961" i="1"/>
  <c r="K13961" i="1" s="1"/>
  <c r="J13962" i="1"/>
  <c r="K13962" i="1" s="1"/>
  <c r="J13963" i="1"/>
  <c r="K13963" i="1" s="1"/>
  <c r="J13964" i="1"/>
  <c r="K13964" i="1" s="1"/>
  <c r="J13965" i="1"/>
  <c r="K13965" i="1" s="1"/>
  <c r="J13966" i="1"/>
  <c r="K13966" i="1" s="1"/>
  <c r="J13967" i="1"/>
  <c r="K13967" i="1" s="1"/>
  <c r="J13968" i="1"/>
  <c r="K13968" i="1" s="1"/>
  <c r="J13969" i="1"/>
  <c r="K13969" i="1" s="1"/>
  <c r="J13970" i="1"/>
  <c r="K13970" i="1" s="1"/>
  <c r="J13971" i="1"/>
  <c r="K13971" i="1" s="1"/>
  <c r="J13972" i="1"/>
  <c r="K13972" i="1" s="1"/>
  <c r="J13973" i="1"/>
  <c r="K13973" i="1" s="1"/>
  <c r="J13974" i="1"/>
  <c r="K13974" i="1" s="1"/>
  <c r="J13975" i="1"/>
  <c r="K13975" i="1" s="1"/>
  <c r="J13976" i="1"/>
  <c r="K13976" i="1" s="1"/>
  <c r="J13977" i="1"/>
  <c r="K13977" i="1" s="1"/>
  <c r="J13978" i="1"/>
  <c r="K13978" i="1" s="1"/>
  <c r="J13979" i="1"/>
  <c r="K13979" i="1" s="1"/>
  <c r="J13980" i="1"/>
  <c r="K13980" i="1" s="1"/>
  <c r="J13981" i="1"/>
  <c r="K13981" i="1" s="1"/>
  <c r="J13982" i="1"/>
  <c r="K13982" i="1" s="1"/>
  <c r="J13983" i="1"/>
  <c r="K13983" i="1" s="1"/>
  <c r="J13984" i="1"/>
  <c r="K13984" i="1" s="1"/>
  <c r="J13985" i="1"/>
  <c r="K13985" i="1" s="1"/>
  <c r="J13986" i="1"/>
  <c r="K13986" i="1" s="1"/>
  <c r="J13987" i="1"/>
  <c r="K13987" i="1" s="1"/>
  <c r="J13988" i="1"/>
  <c r="K13988" i="1" s="1"/>
  <c r="J13989" i="1"/>
  <c r="K13989" i="1" s="1"/>
  <c r="J13990" i="1"/>
  <c r="K13990" i="1" s="1"/>
  <c r="J13991" i="1"/>
  <c r="K13991" i="1" s="1"/>
  <c r="J13992" i="1"/>
  <c r="K13992" i="1" s="1"/>
  <c r="J13993" i="1"/>
  <c r="K13993" i="1" s="1"/>
  <c r="J13994" i="1"/>
  <c r="K13994" i="1" s="1"/>
  <c r="J13995" i="1"/>
  <c r="K13995" i="1" s="1"/>
  <c r="J13996" i="1"/>
  <c r="K13996" i="1" s="1"/>
  <c r="J13997" i="1"/>
  <c r="K13997" i="1" s="1"/>
  <c r="J13999" i="1"/>
  <c r="K13999" i="1" s="1"/>
  <c r="J14000" i="1"/>
  <c r="K14000" i="1" s="1"/>
  <c r="J14001" i="1"/>
  <c r="K14001" i="1" s="1"/>
  <c r="J14002" i="1"/>
  <c r="K14002" i="1" s="1"/>
  <c r="J14003" i="1"/>
  <c r="K14003" i="1" s="1"/>
  <c r="J14004" i="1"/>
  <c r="K14004" i="1" s="1"/>
  <c r="J14005" i="1"/>
  <c r="K14005" i="1" s="1"/>
  <c r="J14006" i="1"/>
  <c r="K14006" i="1" s="1"/>
  <c r="J14007" i="1"/>
  <c r="K14007" i="1" s="1"/>
  <c r="J14008" i="1"/>
  <c r="K14008" i="1" s="1"/>
  <c r="J14009" i="1"/>
  <c r="K14009" i="1" s="1"/>
  <c r="J14010" i="1"/>
  <c r="K14010" i="1" s="1"/>
  <c r="J14011" i="1"/>
  <c r="K14011" i="1" s="1"/>
  <c r="J14012" i="1"/>
  <c r="K14012" i="1" s="1"/>
  <c r="J14013" i="1"/>
  <c r="K14013" i="1" s="1"/>
  <c r="J14014" i="1"/>
  <c r="K14014" i="1" s="1"/>
  <c r="J14015" i="1"/>
  <c r="K14015" i="1" s="1"/>
  <c r="J14016" i="1"/>
  <c r="K14016" i="1" s="1"/>
  <c r="J14017" i="1"/>
  <c r="K14017" i="1" s="1"/>
  <c r="J14018" i="1"/>
  <c r="K14018" i="1" s="1"/>
  <c r="J14019" i="1"/>
  <c r="K14019" i="1" s="1"/>
  <c r="J14020" i="1"/>
  <c r="K14020" i="1" s="1"/>
  <c r="J14021" i="1"/>
  <c r="K14021" i="1" s="1"/>
  <c r="J14022" i="1"/>
  <c r="K14022" i="1" s="1"/>
  <c r="J14023" i="1"/>
  <c r="K14023" i="1" s="1"/>
  <c r="J14024" i="1"/>
  <c r="K14024" i="1" s="1"/>
  <c r="J14025" i="1"/>
  <c r="K14025" i="1" s="1"/>
  <c r="J14026" i="1"/>
  <c r="K14026" i="1" s="1"/>
  <c r="J14027" i="1"/>
  <c r="K14027" i="1" s="1"/>
  <c r="J14028" i="1"/>
  <c r="K14028" i="1" s="1"/>
  <c r="J14029" i="1"/>
  <c r="K14029" i="1" s="1"/>
  <c r="J14030" i="1"/>
  <c r="K14030" i="1" s="1"/>
  <c r="J14031" i="1"/>
  <c r="K14031" i="1" s="1"/>
  <c r="J14032" i="1"/>
  <c r="K14032" i="1" s="1"/>
  <c r="J14033" i="1"/>
  <c r="K14033" i="1" s="1"/>
  <c r="J14034" i="1"/>
  <c r="K14034" i="1" s="1"/>
  <c r="J14035" i="1"/>
  <c r="K14035" i="1" s="1"/>
  <c r="J14036" i="1"/>
  <c r="K14036" i="1" s="1"/>
  <c r="J14037" i="1"/>
  <c r="K14037" i="1" s="1"/>
  <c r="J14038" i="1"/>
  <c r="K14038" i="1" s="1"/>
  <c r="J14039" i="1"/>
  <c r="K14039" i="1" s="1"/>
  <c r="J14040" i="1"/>
  <c r="K14040" i="1" s="1"/>
  <c r="J14041" i="1"/>
  <c r="K14041" i="1" s="1"/>
  <c r="J14042" i="1"/>
  <c r="K14042" i="1" s="1"/>
  <c r="J14043" i="1"/>
  <c r="K14043" i="1" s="1"/>
  <c r="J14044" i="1"/>
  <c r="K14044" i="1" s="1"/>
  <c r="J14045" i="1"/>
  <c r="K14045" i="1" s="1"/>
  <c r="J14046" i="1"/>
  <c r="K14046" i="1" s="1"/>
  <c r="J14047" i="1"/>
  <c r="K14047" i="1" s="1"/>
  <c r="J14048" i="1"/>
  <c r="K14048" i="1" s="1"/>
  <c r="J14049" i="1"/>
  <c r="K14049" i="1" s="1"/>
  <c r="J14050" i="1"/>
  <c r="K14050" i="1" s="1"/>
  <c r="J14051" i="1"/>
  <c r="K14051" i="1" s="1"/>
  <c r="J14052" i="1"/>
  <c r="K14052" i="1" s="1"/>
  <c r="J14053" i="1"/>
  <c r="K14053" i="1" s="1"/>
  <c r="J14054" i="1"/>
  <c r="K14054" i="1" s="1"/>
  <c r="J14055" i="1"/>
  <c r="K14055" i="1" s="1"/>
  <c r="J14056" i="1"/>
  <c r="K14056" i="1" s="1"/>
  <c r="J14057" i="1"/>
  <c r="K14057" i="1" s="1"/>
  <c r="J14058" i="1"/>
  <c r="K14058" i="1" s="1"/>
  <c r="J14059" i="1"/>
  <c r="K14059" i="1" s="1"/>
  <c r="J14060" i="1"/>
  <c r="K14060" i="1" s="1"/>
  <c r="J14061" i="1"/>
  <c r="K14061" i="1" s="1"/>
  <c r="J14062" i="1"/>
  <c r="K14062" i="1" s="1"/>
  <c r="J14063" i="1"/>
  <c r="K14063" i="1" s="1"/>
  <c r="J14064" i="1"/>
  <c r="K14064" i="1" s="1"/>
  <c r="J14065" i="1"/>
  <c r="K14065" i="1" s="1"/>
  <c r="J14066" i="1"/>
  <c r="K14066" i="1" s="1"/>
  <c r="J14067" i="1"/>
  <c r="K14067" i="1" s="1"/>
  <c r="J14068" i="1"/>
  <c r="K14068" i="1" s="1"/>
  <c r="J14069" i="1"/>
  <c r="K14069" i="1" s="1"/>
  <c r="J14070" i="1"/>
  <c r="K14070" i="1" s="1"/>
  <c r="J14071" i="1"/>
  <c r="K14071" i="1" s="1"/>
  <c r="J14072" i="1"/>
  <c r="K14072" i="1" s="1"/>
  <c r="J14073" i="1"/>
  <c r="K14073" i="1" s="1"/>
  <c r="J14074" i="1"/>
  <c r="K14074" i="1" s="1"/>
  <c r="J14075" i="1"/>
  <c r="K14075" i="1" s="1"/>
  <c r="J14076" i="1"/>
  <c r="K14076" i="1" s="1"/>
  <c r="J14077" i="1"/>
  <c r="K14077" i="1" s="1"/>
  <c r="J14078" i="1"/>
  <c r="K14078" i="1" s="1"/>
  <c r="J14079" i="1"/>
  <c r="K14079" i="1" s="1"/>
  <c r="J14080" i="1"/>
  <c r="K14080" i="1" s="1"/>
  <c r="J14081" i="1"/>
  <c r="K14081" i="1" s="1"/>
  <c r="J14082" i="1"/>
  <c r="K14082" i="1" s="1"/>
  <c r="J14083" i="1"/>
  <c r="K14083" i="1" s="1"/>
  <c r="J14084" i="1"/>
  <c r="K14084" i="1" s="1"/>
  <c r="J14085" i="1"/>
  <c r="K14085" i="1" s="1"/>
  <c r="J14086" i="1"/>
  <c r="K14086" i="1" s="1"/>
  <c r="J14087" i="1"/>
  <c r="K14087" i="1" s="1"/>
  <c r="J14088" i="1"/>
  <c r="K14088" i="1" s="1"/>
  <c r="J14089" i="1"/>
  <c r="K14089" i="1" s="1"/>
  <c r="J14090" i="1"/>
  <c r="K14090" i="1" s="1"/>
  <c r="J14091" i="1"/>
  <c r="K14091" i="1" s="1"/>
  <c r="J14092" i="1"/>
  <c r="K14092" i="1" s="1"/>
  <c r="J14093" i="1"/>
  <c r="K14093" i="1" s="1"/>
  <c r="J14094" i="1"/>
  <c r="K14094" i="1" s="1"/>
  <c r="J14095" i="1"/>
  <c r="K14095" i="1" s="1"/>
  <c r="J14096" i="1"/>
  <c r="K14096" i="1" s="1"/>
  <c r="J14097" i="1"/>
  <c r="K14097" i="1" s="1"/>
  <c r="J14098" i="1"/>
  <c r="K14098" i="1" s="1"/>
  <c r="J14099" i="1"/>
  <c r="K14099" i="1" s="1"/>
  <c r="J14100" i="1"/>
  <c r="K14100" i="1" s="1"/>
  <c r="J14101" i="1"/>
  <c r="K14101" i="1" s="1"/>
  <c r="J14102" i="1"/>
  <c r="K14102" i="1" s="1"/>
  <c r="J14103" i="1"/>
  <c r="K14103" i="1" s="1"/>
  <c r="J14104" i="1"/>
  <c r="K14104" i="1" s="1"/>
  <c r="J14105" i="1"/>
  <c r="K14105" i="1" s="1"/>
  <c r="J14106" i="1"/>
  <c r="K14106" i="1" s="1"/>
  <c r="J14107" i="1"/>
  <c r="K14107" i="1" s="1"/>
  <c r="J14108" i="1"/>
  <c r="K14108" i="1" s="1"/>
  <c r="J14109" i="1"/>
  <c r="K14109" i="1" s="1"/>
  <c r="J14110" i="1"/>
  <c r="K14110" i="1" s="1"/>
  <c r="J14111" i="1"/>
  <c r="K14111" i="1" s="1"/>
  <c r="J14112" i="1"/>
  <c r="K14112" i="1" s="1"/>
  <c r="J14113" i="1"/>
  <c r="K14113" i="1" s="1"/>
  <c r="J14114" i="1"/>
  <c r="K14114" i="1" s="1"/>
  <c r="J14115" i="1"/>
  <c r="K14115" i="1" s="1"/>
  <c r="J14116" i="1"/>
  <c r="K14116" i="1" s="1"/>
  <c r="J14117" i="1"/>
  <c r="K14117" i="1" s="1"/>
  <c r="J14118" i="1"/>
  <c r="K14118" i="1" s="1"/>
  <c r="J14119" i="1"/>
  <c r="K14119" i="1" s="1"/>
  <c r="J14120" i="1"/>
  <c r="K14120" i="1" s="1"/>
  <c r="J14121" i="1"/>
  <c r="K14121" i="1" s="1"/>
  <c r="J14122" i="1"/>
  <c r="K14122" i="1" s="1"/>
  <c r="J14123" i="1"/>
  <c r="K14123" i="1" s="1"/>
  <c r="J14124" i="1"/>
  <c r="K14124" i="1" s="1"/>
  <c r="J14125" i="1"/>
  <c r="K14125" i="1" s="1"/>
  <c r="J14126" i="1"/>
  <c r="K14126" i="1" s="1"/>
  <c r="J14127" i="1"/>
  <c r="K14127" i="1" s="1"/>
  <c r="J14128" i="1"/>
  <c r="K14128" i="1" s="1"/>
  <c r="J14129" i="1"/>
  <c r="K14129" i="1" s="1"/>
  <c r="J14130" i="1"/>
  <c r="K14130" i="1" s="1"/>
  <c r="J14131" i="1"/>
  <c r="K14131" i="1" s="1"/>
  <c r="J14132" i="1"/>
  <c r="K14132" i="1" s="1"/>
  <c r="J14133" i="1"/>
  <c r="K14133" i="1" s="1"/>
  <c r="J14134" i="1"/>
  <c r="K14134" i="1" s="1"/>
  <c r="J14135" i="1"/>
  <c r="K14135" i="1" s="1"/>
  <c r="J14136" i="1"/>
  <c r="K14136" i="1" s="1"/>
  <c r="J14137" i="1"/>
  <c r="K14137" i="1" s="1"/>
  <c r="J14138" i="1"/>
  <c r="K14138" i="1" s="1"/>
  <c r="J14139" i="1"/>
  <c r="K14139" i="1" s="1"/>
  <c r="J14140" i="1"/>
  <c r="K14140" i="1" s="1"/>
  <c r="J14141" i="1"/>
  <c r="K14141" i="1" s="1"/>
  <c r="J14142" i="1"/>
  <c r="K14142" i="1" s="1"/>
  <c r="J14143" i="1"/>
  <c r="K14143" i="1" s="1"/>
  <c r="J14144" i="1"/>
  <c r="K14144" i="1" s="1"/>
  <c r="J14145" i="1"/>
  <c r="K14145" i="1" s="1"/>
  <c r="J14146" i="1"/>
  <c r="K14146" i="1" s="1"/>
  <c r="J14147" i="1"/>
  <c r="K14147" i="1" s="1"/>
  <c r="J14148" i="1"/>
  <c r="K14148" i="1" s="1"/>
  <c r="J14149" i="1"/>
  <c r="K14149" i="1" s="1"/>
  <c r="J14150" i="1"/>
  <c r="K14150" i="1" s="1"/>
  <c r="J14151" i="1"/>
  <c r="K14151" i="1" s="1"/>
  <c r="J14152" i="1"/>
  <c r="K14152" i="1" s="1"/>
  <c r="J14153" i="1"/>
  <c r="K14153" i="1" s="1"/>
  <c r="J14154" i="1"/>
  <c r="K14154" i="1" s="1"/>
  <c r="J14155" i="1"/>
  <c r="K14155" i="1" s="1"/>
  <c r="J14156" i="1"/>
  <c r="K14156" i="1" s="1"/>
  <c r="J14157" i="1"/>
  <c r="K14157" i="1" s="1"/>
  <c r="J14158" i="1"/>
  <c r="K14158" i="1" s="1"/>
  <c r="J14159" i="1"/>
  <c r="K14159" i="1" s="1"/>
  <c r="J14160" i="1"/>
  <c r="K14160" i="1" s="1"/>
  <c r="J14161" i="1"/>
  <c r="K14161" i="1" s="1"/>
  <c r="J14162" i="1"/>
  <c r="K14162" i="1" s="1"/>
  <c r="J14163" i="1"/>
  <c r="K14163" i="1" s="1"/>
  <c r="J14164" i="1"/>
  <c r="K14164" i="1" s="1"/>
  <c r="J14165" i="1"/>
  <c r="K14165" i="1" s="1"/>
  <c r="J14166" i="1"/>
  <c r="K14166" i="1" s="1"/>
  <c r="J14167" i="1"/>
  <c r="K14167" i="1" s="1"/>
  <c r="J14168" i="1"/>
  <c r="K14168" i="1" s="1"/>
  <c r="J14169" i="1"/>
  <c r="K14169" i="1" s="1"/>
  <c r="J14170" i="1"/>
  <c r="K14170" i="1" s="1"/>
  <c r="J14171" i="1"/>
  <c r="K14171" i="1" s="1"/>
  <c r="J14172" i="1"/>
  <c r="K14172" i="1" s="1"/>
  <c r="J14173" i="1"/>
  <c r="K14173" i="1" s="1"/>
  <c r="J14174" i="1"/>
  <c r="K14174" i="1" s="1"/>
  <c r="J14175" i="1"/>
  <c r="K14175" i="1" s="1"/>
  <c r="J14176" i="1"/>
  <c r="K14176" i="1" s="1"/>
  <c r="J14177" i="1"/>
  <c r="K14177" i="1" s="1"/>
  <c r="J14178" i="1"/>
  <c r="K14178" i="1" s="1"/>
  <c r="J14179" i="1"/>
  <c r="K14179" i="1" s="1"/>
  <c r="J14180" i="1"/>
  <c r="K14180" i="1" s="1"/>
  <c r="J14181" i="1"/>
  <c r="K14181" i="1" s="1"/>
  <c r="J14182" i="1"/>
  <c r="K14182" i="1" s="1"/>
  <c r="J14183" i="1"/>
  <c r="K14183" i="1" s="1"/>
  <c r="J14184" i="1"/>
  <c r="K14184" i="1" s="1"/>
  <c r="J14185" i="1"/>
  <c r="K14185" i="1" s="1"/>
  <c r="J14186" i="1"/>
  <c r="K14186" i="1" s="1"/>
  <c r="J14187" i="1"/>
  <c r="K14187" i="1" s="1"/>
  <c r="J14188" i="1"/>
  <c r="K14188" i="1" s="1"/>
  <c r="J14189" i="1"/>
  <c r="K14189" i="1" s="1"/>
  <c r="J14190" i="1"/>
  <c r="K14190" i="1" s="1"/>
  <c r="J14191" i="1"/>
  <c r="K14191" i="1" s="1"/>
  <c r="J14193" i="1"/>
  <c r="K14193" i="1" s="1"/>
  <c r="J14195" i="1"/>
  <c r="K14195" i="1" s="1"/>
  <c r="J14196" i="1"/>
  <c r="K14196" i="1" s="1"/>
  <c r="J14197" i="1"/>
  <c r="K14197" i="1" s="1"/>
  <c r="J14198" i="1"/>
  <c r="K14198" i="1" s="1"/>
  <c r="J14199" i="1"/>
  <c r="K14199" i="1" s="1"/>
  <c r="J14200" i="1"/>
  <c r="K14200" i="1" s="1"/>
  <c r="J14201" i="1"/>
  <c r="K14201" i="1" s="1"/>
  <c r="J14203" i="1"/>
  <c r="K14203" i="1" s="1"/>
  <c r="J14204" i="1"/>
  <c r="K14204" i="1" s="1"/>
  <c r="J14205" i="1"/>
  <c r="K14205" i="1" s="1"/>
  <c r="J14206" i="1"/>
  <c r="K14206" i="1" s="1"/>
  <c r="J14207" i="1"/>
  <c r="K14207" i="1" s="1"/>
  <c r="J14208" i="1"/>
  <c r="K14208" i="1" s="1"/>
  <c r="J14209" i="1"/>
  <c r="K14209" i="1" s="1"/>
  <c r="J14210" i="1"/>
  <c r="K14210" i="1" s="1"/>
  <c r="J14211" i="1"/>
  <c r="K14211" i="1" s="1"/>
  <c r="J14212" i="1"/>
  <c r="K14212" i="1" s="1"/>
  <c r="J14213" i="1"/>
  <c r="K14213" i="1" s="1"/>
  <c r="J14214" i="1"/>
  <c r="K14214" i="1" s="1"/>
  <c r="J14215" i="1"/>
  <c r="K14215" i="1" s="1"/>
  <c r="J14216" i="1"/>
  <c r="K14216" i="1" s="1"/>
  <c r="J14217" i="1"/>
  <c r="K14217" i="1" s="1"/>
  <c r="J14218" i="1"/>
  <c r="K14218" i="1" s="1"/>
  <c r="J14219" i="1"/>
  <c r="K14219" i="1" s="1"/>
  <c r="J14220" i="1"/>
  <c r="K14220" i="1" s="1"/>
  <c r="J14221" i="1"/>
  <c r="K14221" i="1" s="1"/>
  <c r="J14222" i="1"/>
  <c r="K14222" i="1" s="1"/>
  <c r="J14223" i="1"/>
  <c r="K14223" i="1" s="1"/>
  <c r="J14224" i="1"/>
  <c r="K14224" i="1" s="1"/>
  <c r="J14225" i="1"/>
  <c r="K14225" i="1" s="1"/>
  <c r="J14226" i="1"/>
  <c r="K14226" i="1" s="1"/>
  <c r="J14227" i="1"/>
  <c r="K14227" i="1" s="1"/>
  <c r="J14228" i="1"/>
  <c r="K14228" i="1" s="1"/>
  <c r="J14229" i="1"/>
  <c r="K14229" i="1" s="1"/>
  <c r="J14230" i="1"/>
  <c r="K14230" i="1" s="1"/>
  <c r="J14231" i="1"/>
  <c r="K14231" i="1" s="1"/>
  <c r="J14232" i="1"/>
  <c r="K14232" i="1" s="1"/>
  <c r="J14233" i="1"/>
  <c r="K14233" i="1" s="1"/>
  <c r="J14234" i="1"/>
  <c r="K14234" i="1" s="1"/>
  <c r="J14235" i="1"/>
  <c r="K14235" i="1" s="1"/>
  <c r="J14236" i="1"/>
  <c r="K14236" i="1" s="1"/>
  <c r="J14237" i="1"/>
  <c r="K14237" i="1" s="1"/>
  <c r="J14238" i="1"/>
  <c r="K14238" i="1" s="1"/>
  <c r="J14239" i="1"/>
  <c r="K14239" i="1" s="1"/>
  <c r="J14240" i="1"/>
  <c r="K14240" i="1" s="1"/>
  <c r="J14241" i="1"/>
  <c r="K14241" i="1" s="1"/>
  <c r="J14242" i="1"/>
  <c r="K14242" i="1" s="1"/>
  <c r="J14243" i="1"/>
  <c r="K14243" i="1" s="1"/>
  <c r="J14244" i="1"/>
  <c r="K14244" i="1" s="1"/>
  <c r="J14245" i="1"/>
  <c r="K14245" i="1" s="1"/>
  <c r="J14246" i="1"/>
  <c r="K14246" i="1" s="1"/>
  <c r="J14247" i="1"/>
  <c r="K14247" i="1" s="1"/>
  <c r="J14248" i="1"/>
  <c r="K14248" i="1" s="1"/>
  <c r="J14249" i="1"/>
  <c r="K14249" i="1" s="1"/>
  <c r="J14250" i="1"/>
  <c r="K14250" i="1" s="1"/>
  <c r="J14251" i="1"/>
  <c r="K14251" i="1" s="1"/>
  <c r="J14252" i="1"/>
  <c r="K14252" i="1" s="1"/>
  <c r="J14253" i="1"/>
  <c r="K14253" i="1" s="1"/>
  <c r="J14254" i="1"/>
  <c r="K14254" i="1" s="1"/>
  <c r="J14255" i="1"/>
  <c r="K14255" i="1" s="1"/>
  <c r="J14256" i="1"/>
  <c r="K14256" i="1" s="1"/>
  <c r="J14257" i="1"/>
  <c r="K14257" i="1" s="1"/>
  <c r="J14258" i="1"/>
  <c r="K14258" i="1" s="1"/>
  <c r="J14259" i="1"/>
  <c r="K14259" i="1" s="1"/>
  <c r="J14260" i="1"/>
  <c r="K14260" i="1" s="1"/>
  <c r="J14261" i="1"/>
  <c r="K14261" i="1" s="1"/>
  <c r="J14262" i="1"/>
  <c r="K14262" i="1" s="1"/>
  <c r="J14263" i="1"/>
  <c r="K14263" i="1" s="1"/>
  <c r="J14264" i="1"/>
  <c r="K14264" i="1" s="1"/>
  <c r="J14265" i="1"/>
  <c r="K14265" i="1" s="1"/>
  <c r="J14266" i="1"/>
  <c r="K14266" i="1" s="1"/>
  <c r="J14267" i="1"/>
  <c r="K14267" i="1" s="1"/>
  <c r="J14268" i="1"/>
  <c r="K14268" i="1" s="1"/>
  <c r="J14269" i="1"/>
  <c r="K14269" i="1" s="1"/>
  <c r="J14270" i="1"/>
  <c r="K14270" i="1" s="1"/>
  <c r="J14271" i="1"/>
  <c r="K14271" i="1" s="1"/>
  <c r="J14272" i="1"/>
  <c r="K14272" i="1" s="1"/>
  <c r="J14273" i="1"/>
  <c r="K14273" i="1" s="1"/>
  <c r="J14274" i="1"/>
  <c r="K14274" i="1" s="1"/>
  <c r="J14275" i="1"/>
  <c r="K14275" i="1" s="1"/>
  <c r="J14276" i="1"/>
  <c r="K14276" i="1" s="1"/>
  <c r="J14277" i="1"/>
  <c r="K14277" i="1" s="1"/>
  <c r="J14278" i="1"/>
  <c r="K14278" i="1" s="1"/>
  <c r="J14279" i="1"/>
  <c r="K14279" i="1" s="1"/>
  <c r="J14280" i="1"/>
  <c r="K14280" i="1" s="1"/>
  <c r="J14281" i="1"/>
  <c r="K14281" i="1" s="1"/>
  <c r="J14282" i="1"/>
  <c r="K14282" i="1" s="1"/>
  <c r="J14283" i="1"/>
  <c r="K14283" i="1" s="1"/>
  <c r="J14284" i="1"/>
  <c r="K14284" i="1" s="1"/>
  <c r="J14285" i="1"/>
  <c r="K14285" i="1" s="1"/>
  <c r="J14286" i="1"/>
  <c r="K14286" i="1" s="1"/>
  <c r="J14287" i="1"/>
  <c r="K14287" i="1" s="1"/>
  <c r="J14288" i="1"/>
  <c r="K14288" i="1" s="1"/>
  <c r="J14289" i="1"/>
  <c r="K14289" i="1" s="1"/>
  <c r="J14290" i="1"/>
  <c r="K14290" i="1" s="1"/>
  <c r="J14291" i="1"/>
  <c r="K14291" i="1" s="1"/>
  <c r="J14292" i="1"/>
  <c r="K14292" i="1" s="1"/>
  <c r="J14293" i="1"/>
  <c r="K14293" i="1" s="1"/>
  <c r="J14294" i="1"/>
  <c r="K14294" i="1" s="1"/>
  <c r="J14295" i="1"/>
  <c r="K14295" i="1" s="1"/>
  <c r="J14296" i="1"/>
  <c r="K14296" i="1" s="1"/>
  <c r="J14297" i="1"/>
  <c r="K14297" i="1" s="1"/>
  <c r="J14298" i="1"/>
  <c r="K14298" i="1" s="1"/>
  <c r="J14299" i="1"/>
  <c r="K14299" i="1" s="1"/>
  <c r="J14300" i="1"/>
  <c r="K14300" i="1" s="1"/>
  <c r="J14301" i="1"/>
  <c r="K14301" i="1" s="1"/>
  <c r="J14302" i="1"/>
  <c r="K14302" i="1" s="1"/>
  <c r="J14303" i="1"/>
  <c r="K14303" i="1" s="1"/>
  <c r="J14304" i="1"/>
  <c r="K14304" i="1" s="1"/>
  <c r="J14305" i="1"/>
  <c r="K14305" i="1" s="1"/>
  <c r="J14306" i="1"/>
  <c r="K14306" i="1" s="1"/>
  <c r="J14307" i="1"/>
  <c r="K14307" i="1" s="1"/>
  <c r="J14308" i="1"/>
  <c r="K14308" i="1" s="1"/>
  <c r="J14309" i="1"/>
  <c r="K14309" i="1" s="1"/>
  <c r="J14310" i="1"/>
  <c r="K14310" i="1" s="1"/>
  <c r="J14311" i="1"/>
  <c r="K14311" i="1" s="1"/>
  <c r="J14312" i="1"/>
  <c r="K14312" i="1" s="1"/>
  <c r="J14313" i="1"/>
  <c r="K14313" i="1" s="1"/>
  <c r="J14314" i="1"/>
  <c r="K14314" i="1" s="1"/>
  <c r="J14315" i="1"/>
  <c r="K14315" i="1" s="1"/>
  <c r="J14316" i="1"/>
  <c r="K14316" i="1" s="1"/>
  <c r="J14317" i="1"/>
  <c r="K14317" i="1" s="1"/>
  <c r="J14318" i="1"/>
  <c r="K14318" i="1" s="1"/>
  <c r="J14319" i="1"/>
  <c r="K14319" i="1" s="1"/>
  <c r="J14320" i="1"/>
  <c r="K14320" i="1" s="1"/>
  <c r="J14321" i="1"/>
  <c r="K14321" i="1" s="1"/>
  <c r="J14322" i="1"/>
  <c r="K14322" i="1" s="1"/>
  <c r="J14323" i="1"/>
  <c r="K14323" i="1" s="1"/>
  <c r="J14324" i="1"/>
  <c r="K14324" i="1" s="1"/>
  <c r="J14325" i="1"/>
  <c r="K14325" i="1" s="1"/>
  <c r="J14326" i="1"/>
  <c r="K14326" i="1" s="1"/>
  <c r="J14327" i="1"/>
  <c r="K14327" i="1" s="1"/>
  <c r="J14328" i="1"/>
  <c r="K14328" i="1" s="1"/>
  <c r="J14329" i="1"/>
  <c r="K14329" i="1" s="1"/>
  <c r="J14330" i="1"/>
  <c r="K14330" i="1" s="1"/>
  <c r="J14331" i="1"/>
  <c r="K14331" i="1" s="1"/>
  <c r="J14332" i="1"/>
  <c r="K14332" i="1" s="1"/>
  <c r="J14333" i="1"/>
  <c r="K14333" i="1" s="1"/>
  <c r="J14334" i="1"/>
  <c r="K14334" i="1" s="1"/>
  <c r="J14335" i="1"/>
  <c r="K14335" i="1" s="1"/>
  <c r="J14336" i="1"/>
  <c r="K14336" i="1" s="1"/>
  <c r="J14337" i="1"/>
  <c r="K14337" i="1" s="1"/>
  <c r="J14338" i="1"/>
  <c r="K14338" i="1" s="1"/>
  <c r="J14339" i="1"/>
  <c r="K14339" i="1" s="1"/>
  <c r="J14340" i="1"/>
  <c r="K14340" i="1" s="1"/>
  <c r="J14341" i="1"/>
  <c r="K14341" i="1" s="1"/>
  <c r="J14342" i="1"/>
  <c r="K14342" i="1" s="1"/>
  <c r="J14343" i="1"/>
  <c r="K14343" i="1" s="1"/>
  <c r="J14344" i="1"/>
  <c r="K14344" i="1" s="1"/>
  <c r="J14345" i="1"/>
  <c r="K14345" i="1" s="1"/>
  <c r="J14346" i="1"/>
  <c r="K14346" i="1" s="1"/>
  <c r="J14347" i="1"/>
  <c r="K14347" i="1" s="1"/>
  <c r="J14348" i="1"/>
  <c r="K14348" i="1" s="1"/>
  <c r="J14349" i="1"/>
  <c r="K14349" i="1" s="1"/>
  <c r="J14350" i="1"/>
  <c r="K14350" i="1" s="1"/>
  <c r="J14351" i="1"/>
  <c r="K14351" i="1" s="1"/>
  <c r="J14352" i="1"/>
  <c r="K14352" i="1" s="1"/>
  <c r="J14353" i="1"/>
  <c r="K14353" i="1" s="1"/>
  <c r="J14354" i="1"/>
  <c r="K14354" i="1" s="1"/>
  <c r="J14355" i="1"/>
  <c r="K14355" i="1" s="1"/>
  <c r="J14356" i="1"/>
  <c r="K14356" i="1" s="1"/>
  <c r="J14357" i="1"/>
  <c r="K14357" i="1" s="1"/>
  <c r="J14358" i="1"/>
  <c r="K14358" i="1" s="1"/>
  <c r="J14359" i="1"/>
  <c r="K14359" i="1" s="1"/>
  <c r="J14360" i="1"/>
  <c r="K14360" i="1" s="1"/>
  <c r="J14361" i="1"/>
  <c r="K14361" i="1" s="1"/>
  <c r="J14362" i="1"/>
  <c r="K14362" i="1" s="1"/>
  <c r="J14363" i="1"/>
  <c r="K14363" i="1" s="1"/>
  <c r="J14364" i="1"/>
  <c r="K14364" i="1" s="1"/>
  <c r="J14365" i="1"/>
  <c r="K14365" i="1" s="1"/>
  <c r="J14366" i="1"/>
  <c r="K14366" i="1" s="1"/>
  <c r="J14367" i="1"/>
  <c r="K14367" i="1" s="1"/>
  <c r="J14368" i="1"/>
  <c r="K14368" i="1" s="1"/>
  <c r="J14369" i="1"/>
  <c r="K14369" i="1" s="1"/>
  <c r="J14370" i="1"/>
  <c r="K14370" i="1" s="1"/>
  <c r="J14371" i="1"/>
  <c r="K14371" i="1" s="1"/>
  <c r="J14372" i="1"/>
  <c r="K14372" i="1" s="1"/>
  <c r="J14373" i="1"/>
  <c r="K14373" i="1" s="1"/>
  <c r="J14374" i="1"/>
  <c r="K14374" i="1" s="1"/>
  <c r="J14375" i="1"/>
  <c r="K14375" i="1" s="1"/>
  <c r="J14376" i="1"/>
  <c r="K14376" i="1" s="1"/>
  <c r="J14377" i="1"/>
  <c r="K14377" i="1" s="1"/>
  <c r="J14378" i="1"/>
  <c r="K14378" i="1" s="1"/>
  <c r="J14379" i="1"/>
  <c r="K14379" i="1" s="1"/>
  <c r="J14380" i="1"/>
  <c r="K14380" i="1" s="1"/>
  <c r="J14381" i="1"/>
  <c r="K14381" i="1" s="1"/>
  <c r="J14382" i="1"/>
  <c r="K14382" i="1" s="1"/>
  <c r="J14383" i="1"/>
  <c r="K14383" i="1" s="1"/>
  <c r="J14384" i="1"/>
  <c r="K14384" i="1" s="1"/>
  <c r="J14385" i="1"/>
  <c r="K14385" i="1" s="1"/>
  <c r="J14386" i="1"/>
  <c r="K14386" i="1" s="1"/>
  <c r="J14387" i="1"/>
  <c r="K14387" i="1" s="1"/>
  <c r="J14388" i="1"/>
  <c r="K14388" i="1" s="1"/>
  <c r="J14389" i="1"/>
  <c r="K14389" i="1" s="1"/>
  <c r="J14390" i="1"/>
  <c r="K14390" i="1" s="1"/>
  <c r="J14391" i="1"/>
  <c r="K14391" i="1" s="1"/>
  <c r="J14392" i="1"/>
  <c r="K14392" i="1" s="1"/>
  <c r="J14393" i="1"/>
  <c r="K14393" i="1" s="1"/>
  <c r="J14394" i="1"/>
  <c r="K14394" i="1" s="1"/>
  <c r="J14395" i="1"/>
  <c r="K14395" i="1" s="1"/>
  <c r="J14396" i="1"/>
  <c r="K14396" i="1" s="1"/>
  <c r="J14397" i="1"/>
  <c r="K14397" i="1" s="1"/>
  <c r="J14398" i="1"/>
  <c r="K14398" i="1" s="1"/>
  <c r="J14399" i="1"/>
  <c r="K14399" i="1" s="1"/>
  <c r="J14400" i="1"/>
  <c r="K14400" i="1" s="1"/>
  <c r="J14401" i="1"/>
  <c r="K14401" i="1" s="1"/>
  <c r="J14402" i="1"/>
  <c r="K14402" i="1" s="1"/>
  <c r="J14403" i="1"/>
  <c r="K14403" i="1" s="1"/>
  <c r="J14404" i="1"/>
  <c r="K14404" i="1" s="1"/>
  <c r="J14405" i="1"/>
  <c r="K14405" i="1" s="1"/>
  <c r="J14406" i="1"/>
  <c r="K14406" i="1" s="1"/>
  <c r="J14407" i="1"/>
  <c r="K14407" i="1" s="1"/>
  <c r="J14408" i="1"/>
  <c r="K14408" i="1" s="1"/>
  <c r="J14409" i="1"/>
  <c r="K14409" i="1" s="1"/>
  <c r="J14410" i="1"/>
  <c r="K14410" i="1" s="1"/>
  <c r="J14411" i="1"/>
  <c r="K14411" i="1" s="1"/>
  <c r="J14412" i="1"/>
  <c r="K14412" i="1" s="1"/>
  <c r="J14413" i="1"/>
  <c r="K14413" i="1" s="1"/>
  <c r="J14414" i="1"/>
  <c r="K14414" i="1" s="1"/>
  <c r="J14415" i="1"/>
  <c r="K14415" i="1" s="1"/>
  <c r="J14416" i="1"/>
  <c r="K14416" i="1" s="1"/>
  <c r="J14417" i="1"/>
  <c r="K14417" i="1" s="1"/>
  <c r="J14418" i="1"/>
  <c r="K14418" i="1" s="1"/>
  <c r="J14419" i="1"/>
  <c r="K14419" i="1" s="1"/>
  <c r="J14420" i="1"/>
  <c r="K14420" i="1" s="1"/>
  <c r="J14421" i="1"/>
  <c r="K14421" i="1" s="1"/>
  <c r="J14422" i="1"/>
  <c r="K14422" i="1" s="1"/>
  <c r="J14423" i="1"/>
  <c r="K14423" i="1" s="1"/>
  <c r="J14424" i="1"/>
  <c r="K14424" i="1" s="1"/>
  <c r="J14425" i="1"/>
  <c r="K14425" i="1" s="1"/>
  <c r="J14426" i="1"/>
  <c r="K14426" i="1" s="1"/>
  <c r="J14427" i="1"/>
  <c r="K14427" i="1" s="1"/>
  <c r="J14428" i="1"/>
  <c r="K14428" i="1" s="1"/>
  <c r="J14429" i="1"/>
  <c r="K14429" i="1" s="1"/>
  <c r="J14430" i="1"/>
  <c r="K14430" i="1" s="1"/>
  <c r="J14431" i="1"/>
  <c r="K14431" i="1" s="1"/>
  <c r="J14432" i="1"/>
  <c r="K14432" i="1" s="1"/>
  <c r="J14433" i="1"/>
  <c r="K14433" i="1" s="1"/>
  <c r="J14434" i="1"/>
  <c r="K14434" i="1" s="1"/>
  <c r="J14435" i="1"/>
  <c r="K14435" i="1" s="1"/>
  <c r="J14436" i="1"/>
  <c r="K14436" i="1" s="1"/>
  <c r="J14437" i="1"/>
  <c r="K14437" i="1" s="1"/>
  <c r="J14438" i="1"/>
  <c r="K14438" i="1" s="1"/>
  <c r="J14439" i="1"/>
  <c r="K14439" i="1" s="1"/>
  <c r="J14440" i="1"/>
  <c r="K14440" i="1" s="1"/>
  <c r="J14441" i="1"/>
  <c r="K14441" i="1" s="1"/>
  <c r="J14442" i="1"/>
  <c r="K14442" i="1" s="1"/>
  <c r="J14443" i="1"/>
  <c r="K14443" i="1" s="1"/>
  <c r="J14444" i="1"/>
  <c r="K14444" i="1" s="1"/>
  <c r="J14445" i="1"/>
  <c r="K14445" i="1" s="1"/>
  <c r="J14446" i="1"/>
  <c r="K14446" i="1" s="1"/>
  <c r="J14447" i="1"/>
  <c r="K14447" i="1" s="1"/>
  <c r="J14448" i="1"/>
  <c r="K14448" i="1" s="1"/>
  <c r="J14449" i="1"/>
  <c r="K14449" i="1" s="1"/>
  <c r="J14450" i="1"/>
  <c r="K14450" i="1" s="1"/>
  <c r="J14451" i="1"/>
  <c r="K14451" i="1" s="1"/>
  <c r="J14452" i="1"/>
  <c r="K14452" i="1" s="1"/>
  <c r="J14453" i="1"/>
  <c r="K14453" i="1" s="1"/>
  <c r="J14454" i="1"/>
  <c r="K14454" i="1" s="1"/>
  <c r="J14455" i="1"/>
  <c r="K14455" i="1" s="1"/>
  <c r="J14456" i="1"/>
  <c r="K14456" i="1" s="1"/>
  <c r="J14457" i="1"/>
  <c r="K14457" i="1" s="1"/>
  <c r="J14458" i="1"/>
  <c r="K14458" i="1" s="1"/>
  <c r="J14459" i="1"/>
  <c r="K14459" i="1" s="1"/>
  <c r="J14460" i="1"/>
  <c r="K14460" i="1" s="1"/>
  <c r="J14461" i="1"/>
  <c r="K14461" i="1" s="1"/>
  <c r="J14462" i="1"/>
  <c r="K14462" i="1" s="1"/>
  <c r="J14463" i="1"/>
  <c r="K14463" i="1" s="1"/>
  <c r="J14464" i="1"/>
  <c r="K14464" i="1" s="1"/>
  <c r="J14465" i="1"/>
  <c r="K14465" i="1" s="1"/>
  <c r="J14466" i="1"/>
  <c r="K14466" i="1" s="1"/>
  <c r="J14467" i="1"/>
  <c r="K14467" i="1" s="1"/>
  <c r="J14468" i="1"/>
  <c r="K14468" i="1" s="1"/>
  <c r="J14469" i="1"/>
  <c r="K14469" i="1" s="1"/>
  <c r="J14470" i="1"/>
  <c r="K14470" i="1" s="1"/>
  <c r="J14471" i="1"/>
  <c r="K14471" i="1" s="1"/>
  <c r="J14472" i="1"/>
  <c r="K14472" i="1" s="1"/>
  <c r="J14473" i="1"/>
  <c r="K14473" i="1" s="1"/>
  <c r="J14474" i="1"/>
  <c r="K14474" i="1" s="1"/>
  <c r="J14475" i="1"/>
  <c r="K14475" i="1" s="1"/>
  <c r="J14476" i="1"/>
  <c r="K14476" i="1" s="1"/>
  <c r="J14477" i="1"/>
  <c r="K14477" i="1" s="1"/>
  <c r="J14478" i="1"/>
  <c r="K14478" i="1" s="1"/>
  <c r="J14479" i="1"/>
  <c r="K14479" i="1" s="1"/>
  <c r="J14480" i="1"/>
  <c r="K14480" i="1" s="1"/>
  <c r="J14481" i="1"/>
  <c r="K14481" i="1" s="1"/>
  <c r="J14482" i="1"/>
  <c r="K14482" i="1" s="1"/>
  <c r="J14483" i="1"/>
  <c r="K14483" i="1" s="1"/>
  <c r="J14484" i="1"/>
  <c r="K14484" i="1" s="1"/>
  <c r="J14485" i="1"/>
  <c r="K14485" i="1" s="1"/>
  <c r="J14486" i="1"/>
  <c r="K14486" i="1" s="1"/>
  <c r="J14487" i="1"/>
  <c r="K14487" i="1" s="1"/>
  <c r="J14488" i="1"/>
  <c r="K14488" i="1" s="1"/>
  <c r="J14489" i="1"/>
  <c r="K14489" i="1" s="1"/>
  <c r="J14490" i="1"/>
  <c r="K14490" i="1" s="1"/>
  <c r="J14491" i="1"/>
  <c r="K14491" i="1" s="1"/>
  <c r="J14492" i="1"/>
  <c r="K14492" i="1" s="1"/>
  <c r="J14493" i="1"/>
  <c r="K14493" i="1" s="1"/>
  <c r="J14494" i="1"/>
  <c r="K14494" i="1" s="1"/>
  <c r="J14495" i="1"/>
  <c r="K14495" i="1" s="1"/>
  <c r="J14496" i="1"/>
  <c r="K14496" i="1" s="1"/>
  <c r="J14497" i="1"/>
  <c r="K14497" i="1" s="1"/>
  <c r="J14498" i="1"/>
  <c r="K14498" i="1" s="1"/>
  <c r="J14499" i="1"/>
  <c r="K14499" i="1" s="1"/>
  <c r="J14500" i="1"/>
  <c r="K14500" i="1" s="1"/>
  <c r="J14501" i="1"/>
  <c r="K14501" i="1" s="1"/>
  <c r="J14502" i="1"/>
  <c r="K14502" i="1" s="1"/>
  <c r="J14503" i="1"/>
  <c r="K14503" i="1" s="1"/>
  <c r="J14504" i="1"/>
  <c r="K14504" i="1" s="1"/>
  <c r="J14505" i="1"/>
  <c r="K14505" i="1" s="1"/>
  <c r="J14506" i="1"/>
  <c r="K14506" i="1" s="1"/>
  <c r="J14507" i="1"/>
  <c r="K14507" i="1" s="1"/>
  <c r="J14508" i="1"/>
  <c r="K14508" i="1" s="1"/>
  <c r="J14509" i="1"/>
  <c r="K14509" i="1" s="1"/>
  <c r="J14510" i="1"/>
  <c r="K14510" i="1" s="1"/>
  <c r="J14511" i="1"/>
  <c r="K14511" i="1" s="1"/>
  <c r="J14512" i="1"/>
  <c r="K14512" i="1" s="1"/>
  <c r="J14513" i="1"/>
  <c r="K14513" i="1" s="1"/>
  <c r="J14514" i="1"/>
  <c r="K14514" i="1" s="1"/>
  <c r="J14515" i="1"/>
  <c r="K14515" i="1" s="1"/>
  <c r="J14516" i="1"/>
  <c r="K14516" i="1" s="1"/>
  <c r="J14517" i="1"/>
  <c r="K14517" i="1" s="1"/>
  <c r="J14518" i="1"/>
  <c r="K14518" i="1" s="1"/>
  <c r="J14519" i="1"/>
  <c r="K14519" i="1" s="1"/>
  <c r="J14520" i="1"/>
  <c r="K14520" i="1" s="1"/>
  <c r="J14521" i="1"/>
  <c r="K14521" i="1" s="1"/>
  <c r="J14522" i="1"/>
  <c r="K14522" i="1" s="1"/>
  <c r="J14523" i="1"/>
  <c r="K14523" i="1" s="1"/>
  <c r="J14524" i="1"/>
  <c r="K14524" i="1" s="1"/>
  <c r="J14525" i="1"/>
  <c r="K14525" i="1" s="1"/>
  <c r="J14526" i="1"/>
  <c r="K14526" i="1" s="1"/>
  <c r="J14527" i="1"/>
  <c r="K14527" i="1" s="1"/>
  <c r="J14528" i="1"/>
  <c r="K14528" i="1" s="1"/>
  <c r="J14529" i="1"/>
  <c r="K14529" i="1" s="1"/>
  <c r="J14530" i="1"/>
  <c r="K14530" i="1" s="1"/>
  <c r="J14531" i="1"/>
  <c r="K14531" i="1" s="1"/>
  <c r="J14532" i="1"/>
  <c r="K14532" i="1" s="1"/>
  <c r="J14533" i="1"/>
  <c r="K14533" i="1" s="1"/>
  <c r="J14534" i="1"/>
  <c r="K14534" i="1" s="1"/>
  <c r="J14535" i="1"/>
  <c r="K14535" i="1" s="1"/>
  <c r="J14536" i="1"/>
  <c r="K14536" i="1" s="1"/>
  <c r="J14537" i="1"/>
  <c r="K14537" i="1" s="1"/>
  <c r="J14538" i="1"/>
  <c r="K14538" i="1" s="1"/>
  <c r="J14539" i="1"/>
  <c r="K14539" i="1" s="1"/>
  <c r="J14540" i="1"/>
  <c r="K14540" i="1" s="1"/>
  <c r="J14541" i="1"/>
  <c r="K14541" i="1" s="1"/>
  <c r="J14542" i="1"/>
  <c r="K14542" i="1" s="1"/>
  <c r="J14543" i="1"/>
  <c r="K14543" i="1" s="1"/>
  <c r="J14544" i="1"/>
  <c r="K14544" i="1" s="1"/>
  <c r="J14545" i="1"/>
  <c r="K14545" i="1" s="1"/>
  <c r="J14546" i="1"/>
  <c r="K14546" i="1" s="1"/>
  <c r="J14547" i="1"/>
  <c r="K14547" i="1" s="1"/>
  <c r="J14548" i="1"/>
  <c r="K14548" i="1" s="1"/>
  <c r="J14549" i="1"/>
  <c r="K14549" i="1" s="1"/>
  <c r="J14550" i="1"/>
  <c r="K14550" i="1" s="1"/>
  <c r="J14551" i="1"/>
  <c r="K14551" i="1" s="1"/>
  <c r="J14552" i="1"/>
  <c r="K14552" i="1" s="1"/>
  <c r="J14553" i="1"/>
  <c r="K14553" i="1" s="1"/>
  <c r="J14554" i="1"/>
  <c r="K14554" i="1" s="1"/>
  <c r="J14555" i="1"/>
  <c r="K14555" i="1" s="1"/>
  <c r="J14556" i="1"/>
  <c r="K14556" i="1" s="1"/>
  <c r="J14557" i="1"/>
  <c r="K14557" i="1" s="1"/>
  <c r="J14558" i="1"/>
  <c r="K14558" i="1" s="1"/>
  <c r="J14559" i="1"/>
  <c r="K14559" i="1" s="1"/>
  <c r="J14560" i="1"/>
  <c r="K14560" i="1" s="1"/>
  <c r="J14561" i="1"/>
  <c r="K14561" i="1" s="1"/>
  <c r="J14562" i="1"/>
  <c r="K14562" i="1" s="1"/>
  <c r="J14563" i="1"/>
  <c r="K14563" i="1" s="1"/>
  <c r="J14564" i="1"/>
  <c r="K14564" i="1" s="1"/>
  <c r="J14565" i="1"/>
  <c r="K14565" i="1" s="1"/>
  <c r="J14566" i="1"/>
  <c r="K14566" i="1" s="1"/>
  <c r="J14567" i="1"/>
  <c r="K14567" i="1" s="1"/>
  <c r="J14568" i="1"/>
  <c r="K14568" i="1" s="1"/>
  <c r="J14569" i="1"/>
  <c r="K14569" i="1" s="1"/>
  <c r="J14571" i="1"/>
  <c r="K14571" i="1" s="1"/>
  <c r="J14572" i="1"/>
  <c r="K14572" i="1" s="1"/>
  <c r="J14574" i="1"/>
  <c r="K14574" i="1" s="1"/>
  <c r="J14575" i="1"/>
  <c r="K14575" i="1" s="1"/>
  <c r="J14576" i="1"/>
  <c r="K14576" i="1" s="1"/>
  <c r="J14577" i="1"/>
  <c r="K14577" i="1" s="1"/>
  <c r="J14578" i="1"/>
  <c r="K14578" i="1" s="1"/>
  <c r="J14579" i="1"/>
  <c r="K14579" i="1" s="1"/>
  <c r="J14580" i="1"/>
  <c r="K14580" i="1" s="1"/>
  <c r="J14581" i="1"/>
  <c r="K14581" i="1" s="1"/>
  <c r="J14582" i="1"/>
  <c r="K14582" i="1" s="1"/>
  <c r="J14583" i="1"/>
  <c r="K14583" i="1" s="1"/>
  <c r="J14584" i="1"/>
  <c r="K14584" i="1" s="1"/>
  <c r="J14585" i="1"/>
  <c r="K14585" i="1" s="1"/>
  <c r="J14586" i="1"/>
  <c r="K14586" i="1" s="1"/>
  <c r="J14587" i="1"/>
  <c r="K14587" i="1" s="1"/>
  <c r="J14588" i="1"/>
  <c r="K14588" i="1" s="1"/>
  <c r="J14589" i="1"/>
  <c r="K14589" i="1" s="1"/>
  <c r="J14590" i="1"/>
  <c r="K14590" i="1" s="1"/>
  <c r="J14591" i="1"/>
  <c r="K14591" i="1" s="1"/>
  <c r="J14592" i="1"/>
  <c r="K14592" i="1" s="1"/>
  <c r="J14593" i="1"/>
  <c r="K14593" i="1" s="1"/>
  <c r="J14594" i="1"/>
  <c r="K14594" i="1" s="1"/>
  <c r="J14595" i="1"/>
  <c r="K14595" i="1" s="1"/>
  <c r="J14596" i="1"/>
  <c r="K14596" i="1" s="1"/>
  <c r="J14598" i="1"/>
  <c r="K14598" i="1" s="1"/>
  <c r="J14599" i="1"/>
  <c r="K14599" i="1" s="1"/>
  <c r="J14600" i="1"/>
  <c r="K14600" i="1" s="1"/>
  <c r="J14601" i="1"/>
  <c r="K14601" i="1" s="1"/>
  <c r="J14602" i="1"/>
  <c r="K14602" i="1" s="1"/>
  <c r="J14603" i="1"/>
  <c r="K14603" i="1" s="1"/>
  <c r="J14604" i="1"/>
  <c r="K14604" i="1" s="1"/>
  <c r="J14605" i="1"/>
  <c r="K14605" i="1" s="1"/>
  <c r="J14606" i="1"/>
  <c r="K14606" i="1" s="1"/>
  <c r="J14607" i="1"/>
  <c r="K14607" i="1" s="1"/>
  <c r="J14608" i="1"/>
  <c r="K14608" i="1" s="1"/>
  <c r="J14609" i="1"/>
  <c r="K14609" i="1" s="1"/>
  <c r="J14610" i="1"/>
  <c r="K14610" i="1" s="1"/>
  <c r="J14611" i="1"/>
  <c r="K14611" i="1" s="1"/>
  <c r="J14612" i="1"/>
  <c r="K14612" i="1" s="1"/>
  <c r="J14613" i="1"/>
  <c r="K14613" i="1" s="1"/>
  <c r="J14614" i="1"/>
  <c r="K14614" i="1" s="1"/>
  <c r="J14615" i="1"/>
  <c r="K14615" i="1" s="1"/>
  <c r="J14616" i="1"/>
  <c r="K14616" i="1" s="1"/>
  <c r="J14617" i="1"/>
  <c r="K14617" i="1" s="1"/>
  <c r="J14618" i="1"/>
  <c r="K14618" i="1" s="1"/>
  <c r="J14619" i="1"/>
  <c r="K14619" i="1" s="1"/>
  <c r="J14620" i="1"/>
  <c r="K14620" i="1" s="1"/>
  <c r="J14621" i="1"/>
  <c r="K14621" i="1" s="1"/>
  <c r="J14622" i="1"/>
  <c r="K14622" i="1" s="1"/>
  <c r="J14623" i="1"/>
  <c r="K14623" i="1" s="1"/>
  <c r="J14624" i="1"/>
  <c r="K14624" i="1" s="1"/>
  <c r="J14625" i="1"/>
  <c r="K14625" i="1" s="1"/>
  <c r="J14626" i="1"/>
  <c r="K14626" i="1" s="1"/>
  <c r="J14627" i="1"/>
  <c r="K14627" i="1" s="1"/>
  <c r="J14628" i="1"/>
  <c r="K14628" i="1" s="1"/>
  <c r="J14629" i="1"/>
  <c r="K14629" i="1" s="1"/>
  <c r="J14630" i="1"/>
  <c r="K14630" i="1" s="1"/>
  <c r="J14631" i="1"/>
  <c r="K14631" i="1" s="1"/>
  <c r="J14632" i="1"/>
  <c r="K14632" i="1" s="1"/>
  <c r="J14633" i="1"/>
  <c r="K14633" i="1" s="1"/>
  <c r="J14634" i="1"/>
  <c r="K14634" i="1" s="1"/>
  <c r="J14635" i="1"/>
  <c r="K14635" i="1" s="1"/>
  <c r="J14636" i="1"/>
  <c r="K14636" i="1" s="1"/>
  <c r="J14637" i="1"/>
  <c r="K14637" i="1" s="1"/>
  <c r="J14638" i="1"/>
  <c r="K14638" i="1" s="1"/>
  <c r="J14639" i="1"/>
  <c r="K14639" i="1" s="1"/>
  <c r="J14640" i="1"/>
  <c r="K14640" i="1" s="1"/>
  <c r="J14641" i="1"/>
  <c r="K14641" i="1" s="1"/>
  <c r="J14642" i="1"/>
  <c r="K14642" i="1" s="1"/>
  <c r="J14643" i="1"/>
  <c r="K14643" i="1" s="1"/>
  <c r="J14644" i="1"/>
  <c r="K14644" i="1" s="1"/>
  <c r="J14645" i="1"/>
  <c r="K14645" i="1" s="1"/>
  <c r="J14646" i="1"/>
  <c r="K14646" i="1" s="1"/>
  <c r="J14647" i="1"/>
  <c r="K14647" i="1" s="1"/>
  <c r="J14648" i="1"/>
  <c r="K14648" i="1" s="1"/>
  <c r="J14649" i="1"/>
  <c r="K14649" i="1" s="1"/>
  <c r="J14650" i="1"/>
  <c r="K14650" i="1" s="1"/>
  <c r="J14651" i="1"/>
  <c r="K14651" i="1" s="1"/>
  <c r="J14652" i="1"/>
  <c r="K14652" i="1" s="1"/>
  <c r="J14653" i="1"/>
  <c r="K14653" i="1" s="1"/>
  <c r="J14654" i="1"/>
  <c r="K14654" i="1" s="1"/>
  <c r="J14655" i="1"/>
  <c r="K14655" i="1" s="1"/>
  <c r="J14656" i="1"/>
  <c r="K14656" i="1" s="1"/>
  <c r="J14657" i="1"/>
  <c r="K14657" i="1" s="1"/>
  <c r="J14658" i="1"/>
  <c r="K14658" i="1" s="1"/>
  <c r="J14659" i="1"/>
  <c r="K14659" i="1" s="1"/>
  <c r="J14660" i="1"/>
  <c r="K14660" i="1" s="1"/>
  <c r="J14661" i="1"/>
  <c r="K14661" i="1" s="1"/>
  <c r="J14662" i="1"/>
  <c r="K14662" i="1" s="1"/>
  <c r="J14663" i="1"/>
  <c r="K14663" i="1" s="1"/>
  <c r="J14664" i="1"/>
  <c r="K14664" i="1" s="1"/>
  <c r="J14665" i="1"/>
  <c r="K14665" i="1" s="1"/>
  <c r="J14666" i="1"/>
  <c r="K14666" i="1" s="1"/>
  <c r="J14667" i="1"/>
  <c r="K14667" i="1" s="1"/>
  <c r="J14668" i="1"/>
  <c r="K14668" i="1" s="1"/>
  <c r="J14669" i="1"/>
  <c r="K14669" i="1" s="1"/>
  <c r="J14670" i="1"/>
  <c r="K14670" i="1" s="1"/>
  <c r="J14671" i="1"/>
  <c r="K14671" i="1" s="1"/>
  <c r="J14672" i="1"/>
  <c r="K14672" i="1" s="1"/>
  <c r="J14673" i="1"/>
  <c r="K14673" i="1" s="1"/>
  <c r="J14674" i="1"/>
  <c r="K14674" i="1" s="1"/>
  <c r="J14675" i="1"/>
  <c r="K14675" i="1" s="1"/>
  <c r="J14676" i="1"/>
  <c r="K14676" i="1" s="1"/>
  <c r="J14677" i="1"/>
  <c r="K14677" i="1" s="1"/>
  <c r="J14678" i="1"/>
  <c r="K14678" i="1" s="1"/>
  <c r="J14679" i="1"/>
  <c r="K14679" i="1" s="1"/>
  <c r="J14680" i="1"/>
  <c r="K14680" i="1" s="1"/>
  <c r="J14681" i="1"/>
  <c r="K14681" i="1" s="1"/>
  <c r="J14682" i="1"/>
  <c r="K14682" i="1" s="1"/>
  <c r="J14683" i="1"/>
  <c r="K14683" i="1" s="1"/>
  <c r="J14684" i="1"/>
  <c r="K14684" i="1" s="1"/>
  <c r="J14685" i="1"/>
  <c r="K14685" i="1" s="1"/>
  <c r="J14686" i="1"/>
  <c r="K14686" i="1" s="1"/>
  <c r="J14687" i="1"/>
  <c r="K14687" i="1" s="1"/>
  <c r="J14688" i="1"/>
  <c r="K14688" i="1" s="1"/>
  <c r="J14689" i="1"/>
  <c r="K14689" i="1" s="1"/>
  <c r="J14690" i="1"/>
  <c r="K14690" i="1" s="1"/>
  <c r="J14691" i="1"/>
  <c r="K14691" i="1" s="1"/>
  <c r="J14692" i="1"/>
  <c r="K14692" i="1" s="1"/>
  <c r="J14693" i="1"/>
  <c r="K14693" i="1" s="1"/>
  <c r="J14694" i="1"/>
  <c r="K14694" i="1" s="1"/>
  <c r="J14695" i="1"/>
  <c r="K14695" i="1" s="1"/>
  <c r="J14696" i="1"/>
  <c r="K14696" i="1" s="1"/>
  <c r="J14697" i="1"/>
  <c r="K14697" i="1" s="1"/>
  <c r="J14698" i="1"/>
  <c r="K14698" i="1" s="1"/>
  <c r="J14699" i="1"/>
  <c r="K14699" i="1" s="1"/>
  <c r="J14700" i="1"/>
  <c r="K14700" i="1" s="1"/>
  <c r="J14701" i="1"/>
  <c r="K14701" i="1" s="1"/>
  <c r="J14702" i="1"/>
  <c r="K14702" i="1" s="1"/>
  <c r="J14703" i="1"/>
  <c r="K14703" i="1" s="1"/>
  <c r="J14704" i="1"/>
  <c r="K14704" i="1" s="1"/>
  <c r="J14705" i="1"/>
  <c r="K14705" i="1" s="1"/>
  <c r="J14706" i="1"/>
  <c r="K14706" i="1" s="1"/>
  <c r="J14707" i="1"/>
  <c r="K14707" i="1" s="1"/>
  <c r="J14708" i="1"/>
  <c r="K14708" i="1" s="1"/>
  <c r="J14709" i="1"/>
  <c r="K14709" i="1" s="1"/>
  <c r="J14710" i="1"/>
  <c r="K14710" i="1" s="1"/>
  <c r="J14711" i="1"/>
  <c r="K14711" i="1" s="1"/>
  <c r="J14712" i="1"/>
  <c r="K14712" i="1" s="1"/>
  <c r="J14713" i="1"/>
  <c r="K14713" i="1" s="1"/>
  <c r="J14714" i="1"/>
  <c r="K14714" i="1" s="1"/>
  <c r="J14715" i="1"/>
  <c r="K14715" i="1" s="1"/>
  <c r="J14716" i="1"/>
  <c r="K14716" i="1" s="1"/>
  <c r="J14717" i="1"/>
  <c r="K14717" i="1" s="1"/>
  <c r="J14718" i="1"/>
  <c r="K14718" i="1" s="1"/>
  <c r="J14719" i="1"/>
  <c r="K14719" i="1" s="1"/>
  <c r="J14720" i="1"/>
  <c r="K14720" i="1" s="1"/>
  <c r="J14721" i="1"/>
  <c r="K14721" i="1" s="1"/>
  <c r="J14722" i="1"/>
  <c r="K14722" i="1" s="1"/>
  <c r="J14723" i="1"/>
  <c r="K14723" i="1" s="1"/>
  <c r="J14724" i="1"/>
  <c r="K14724" i="1" s="1"/>
  <c r="J14725" i="1"/>
  <c r="K14725" i="1" s="1"/>
  <c r="J14726" i="1"/>
  <c r="K14726" i="1" s="1"/>
  <c r="J14727" i="1"/>
  <c r="K14727" i="1" s="1"/>
  <c r="J14728" i="1"/>
  <c r="K14728" i="1" s="1"/>
  <c r="J14729" i="1"/>
  <c r="K14729" i="1" s="1"/>
  <c r="J14730" i="1"/>
  <c r="K14730" i="1" s="1"/>
  <c r="J14731" i="1"/>
  <c r="K14731" i="1" s="1"/>
  <c r="J14732" i="1"/>
  <c r="K14732" i="1" s="1"/>
  <c r="J14733" i="1"/>
  <c r="K14733" i="1" s="1"/>
  <c r="J14734" i="1"/>
  <c r="K14734" i="1" s="1"/>
  <c r="J14735" i="1"/>
  <c r="K14735" i="1" s="1"/>
  <c r="J14736" i="1"/>
  <c r="K14736" i="1" s="1"/>
  <c r="J14737" i="1"/>
  <c r="K14737" i="1" s="1"/>
  <c r="J14738" i="1"/>
  <c r="K14738" i="1" s="1"/>
  <c r="J14739" i="1"/>
  <c r="K14739" i="1" s="1"/>
  <c r="J14740" i="1"/>
  <c r="K14740" i="1" s="1"/>
  <c r="J14741" i="1"/>
  <c r="K14741" i="1" s="1"/>
  <c r="J14742" i="1"/>
  <c r="K14742" i="1" s="1"/>
  <c r="J14743" i="1"/>
  <c r="K14743" i="1" s="1"/>
  <c r="J14744" i="1"/>
  <c r="K14744" i="1" s="1"/>
  <c r="J14745" i="1"/>
  <c r="K14745" i="1" s="1"/>
  <c r="J14746" i="1"/>
  <c r="K14746" i="1" s="1"/>
  <c r="J14747" i="1"/>
  <c r="K14747" i="1" s="1"/>
  <c r="J14748" i="1"/>
  <c r="K14748" i="1" s="1"/>
  <c r="J14749" i="1"/>
  <c r="K14749" i="1" s="1"/>
  <c r="J14750" i="1"/>
  <c r="K14750" i="1" s="1"/>
  <c r="J14751" i="1"/>
  <c r="K14751" i="1" s="1"/>
  <c r="J14752" i="1"/>
  <c r="K14752" i="1" s="1"/>
  <c r="J14753" i="1"/>
  <c r="K14753" i="1" s="1"/>
  <c r="J14754" i="1"/>
  <c r="K14754" i="1" s="1"/>
  <c r="J14755" i="1"/>
  <c r="K14755" i="1" s="1"/>
  <c r="J14756" i="1"/>
  <c r="K14756" i="1" s="1"/>
  <c r="J14757" i="1"/>
  <c r="K14757" i="1" s="1"/>
  <c r="J14758" i="1"/>
  <c r="K14758" i="1" s="1"/>
  <c r="J14759" i="1"/>
  <c r="K14759" i="1" s="1"/>
  <c r="J14760" i="1"/>
  <c r="K14760" i="1" s="1"/>
  <c r="J14761" i="1"/>
  <c r="K14761" i="1" s="1"/>
  <c r="J14762" i="1"/>
  <c r="K14762" i="1" s="1"/>
  <c r="J14763" i="1"/>
  <c r="K14763" i="1" s="1"/>
  <c r="J14764" i="1"/>
  <c r="K14764" i="1" s="1"/>
  <c r="J14765" i="1"/>
  <c r="K14765" i="1" s="1"/>
  <c r="J14766" i="1"/>
  <c r="K14766" i="1" s="1"/>
  <c r="J14767" i="1"/>
  <c r="K14767" i="1" s="1"/>
  <c r="J14768" i="1"/>
  <c r="K14768" i="1" s="1"/>
  <c r="J14769" i="1"/>
  <c r="K14769" i="1" s="1"/>
  <c r="J14770" i="1"/>
  <c r="K14770" i="1" s="1"/>
  <c r="J14771" i="1"/>
  <c r="K14771" i="1" s="1"/>
  <c r="J14772" i="1"/>
  <c r="K14772" i="1" s="1"/>
  <c r="J14773" i="1"/>
  <c r="K14773" i="1" s="1"/>
  <c r="J14774" i="1"/>
  <c r="K14774" i="1" s="1"/>
  <c r="J14775" i="1"/>
  <c r="K14775" i="1" s="1"/>
  <c r="J14776" i="1"/>
  <c r="K14776" i="1" s="1"/>
  <c r="J14777" i="1"/>
  <c r="K14777" i="1" s="1"/>
  <c r="J14778" i="1"/>
  <c r="K14778" i="1" s="1"/>
  <c r="J14779" i="1"/>
  <c r="K14779" i="1" s="1"/>
  <c r="J14780" i="1"/>
  <c r="K14780" i="1" s="1"/>
  <c r="J14781" i="1"/>
  <c r="K14781" i="1" s="1"/>
  <c r="J14782" i="1"/>
  <c r="K14782" i="1" s="1"/>
  <c r="J14783" i="1"/>
  <c r="K14783" i="1" s="1"/>
  <c r="J14784" i="1"/>
  <c r="K14784" i="1" s="1"/>
  <c r="J14785" i="1"/>
  <c r="K14785" i="1" s="1"/>
  <c r="J14786" i="1"/>
  <c r="K14786" i="1" s="1"/>
  <c r="J14787" i="1"/>
  <c r="K14787" i="1" s="1"/>
  <c r="J14788" i="1"/>
  <c r="K14788" i="1" s="1"/>
  <c r="J14789" i="1"/>
  <c r="K14789" i="1" s="1"/>
  <c r="J14790" i="1"/>
  <c r="K14790" i="1" s="1"/>
  <c r="J14791" i="1"/>
  <c r="K14791" i="1" s="1"/>
  <c r="J14792" i="1"/>
  <c r="K14792" i="1" s="1"/>
  <c r="J14793" i="1"/>
  <c r="K14793" i="1" s="1"/>
  <c r="J14794" i="1"/>
  <c r="K14794" i="1" s="1"/>
  <c r="J14795" i="1"/>
  <c r="K14795" i="1" s="1"/>
  <c r="J14796" i="1"/>
  <c r="K14796" i="1" s="1"/>
  <c r="J14797" i="1"/>
  <c r="K14797" i="1" s="1"/>
  <c r="J14798" i="1"/>
  <c r="K14798" i="1" s="1"/>
  <c r="J14799" i="1"/>
  <c r="K14799" i="1" s="1"/>
  <c r="J14800" i="1"/>
  <c r="K14800" i="1" s="1"/>
  <c r="J14801" i="1"/>
  <c r="K14801" i="1" s="1"/>
  <c r="J14802" i="1"/>
  <c r="K14802" i="1" s="1"/>
  <c r="J14803" i="1"/>
  <c r="K14803" i="1" s="1"/>
  <c r="J14804" i="1"/>
  <c r="K14804" i="1" s="1"/>
  <c r="J14805" i="1"/>
  <c r="K14805" i="1" s="1"/>
  <c r="J14806" i="1"/>
  <c r="K14806" i="1" s="1"/>
  <c r="J14807" i="1"/>
  <c r="K14807" i="1" s="1"/>
  <c r="J14808" i="1"/>
  <c r="K14808" i="1" s="1"/>
  <c r="J14809" i="1"/>
  <c r="K14809" i="1" s="1"/>
  <c r="J14810" i="1"/>
  <c r="K14810" i="1" s="1"/>
  <c r="J14811" i="1"/>
  <c r="K14811" i="1" s="1"/>
  <c r="J14812" i="1"/>
  <c r="K14812" i="1" s="1"/>
  <c r="J14813" i="1"/>
  <c r="K14813" i="1" s="1"/>
  <c r="J14814" i="1"/>
  <c r="K14814" i="1" s="1"/>
  <c r="J14815" i="1"/>
  <c r="K14815" i="1" s="1"/>
  <c r="J14816" i="1"/>
  <c r="K14816" i="1" s="1"/>
  <c r="J14817" i="1"/>
  <c r="K14817" i="1" s="1"/>
  <c r="J14818" i="1"/>
  <c r="K14818" i="1" s="1"/>
  <c r="J14819" i="1"/>
  <c r="K14819" i="1" s="1"/>
  <c r="J14820" i="1"/>
  <c r="K14820" i="1" s="1"/>
  <c r="J14821" i="1"/>
  <c r="K14821" i="1" s="1"/>
  <c r="J14822" i="1"/>
  <c r="K14822" i="1" s="1"/>
  <c r="J14823" i="1"/>
  <c r="K14823" i="1" s="1"/>
  <c r="J14824" i="1"/>
  <c r="K14824" i="1" s="1"/>
  <c r="J14825" i="1"/>
  <c r="K14825" i="1" s="1"/>
  <c r="J14826" i="1"/>
  <c r="K14826" i="1" s="1"/>
  <c r="J14827" i="1"/>
  <c r="K14827" i="1" s="1"/>
  <c r="J14828" i="1"/>
  <c r="K14828" i="1" s="1"/>
  <c r="J14829" i="1"/>
  <c r="K14829" i="1" s="1"/>
  <c r="J14830" i="1"/>
  <c r="K14830" i="1" s="1"/>
  <c r="J14831" i="1"/>
  <c r="K14831" i="1" s="1"/>
  <c r="J14832" i="1"/>
  <c r="K14832" i="1" s="1"/>
  <c r="J14833" i="1"/>
  <c r="K14833" i="1" s="1"/>
  <c r="J14834" i="1"/>
  <c r="K14834" i="1" s="1"/>
  <c r="J14835" i="1"/>
  <c r="K14835" i="1" s="1"/>
  <c r="J14836" i="1"/>
  <c r="K14836" i="1" s="1"/>
  <c r="J14839" i="1"/>
  <c r="K14839" i="1" s="1"/>
  <c r="J14840" i="1"/>
  <c r="K14840" i="1" s="1"/>
  <c r="J14841" i="1"/>
  <c r="K14841" i="1" s="1"/>
  <c r="J14842" i="1"/>
  <c r="K14842" i="1" s="1"/>
  <c r="J14843" i="1"/>
  <c r="K14843" i="1" s="1"/>
  <c r="J14844" i="1"/>
  <c r="K14844" i="1" s="1"/>
  <c r="J14845" i="1"/>
  <c r="K14845" i="1" s="1"/>
  <c r="J14846" i="1"/>
  <c r="K14846" i="1" s="1"/>
  <c r="J14847" i="1"/>
  <c r="K14847" i="1" s="1"/>
  <c r="J14848" i="1"/>
  <c r="K14848" i="1" s="1"/>
  <c r="J14849" i="1"/>
  <c r="K14849" i="1" s="1"/>
  <c r="J14850" i="1"/>
  <c r="K14850" i="1" s="1"/>
  <c r="J14851" i="1"/>
  <c r="K14851" i="1" s="1"/>
  <c r="J14852" i="1"/>
  <c r="K14852" i="1" s="1"/>
  <c r="J14853" i="1"/>
  <c r="K14853" i="1" s="1"/>
  <c r="J14854" i="1"/>
  <c r="K14854" i="1" s="1"/>
  <c r="J14855" i="1"/>
  <c r="K14855" i="1" s="1"/>
  <c r="J14856" i="1"/>
  <c r="K14856" i="1" s="1"/>
  <c r="J14857" i="1"/>
  <c r="K14857" i="1" s="1"/>
  <c r="J14858" i="1"/>
  <c r="K14858" i="1" s="1"/>
  <c r="J14859" i="1"/>
  <c r="K14859" i="1" s="1"/>
  <c r="J14860" i="1"/>
  <c r="K14860" i="1" s="1"/>
  <c r="J14861" i="1"/>
  <c r="K14861" i="1" s="1"/>
  <c r="J14862" i="1"/>
  <c r="K14862" i="1" s="1"/>
  <c r="J14863" i="1"/>
  <c r="K14863" i="1" s="1"/>
  <c r="J14864" i="1"/>
  <c r="K14864" i="1" s="1"/>
  <c r="J14865" i="1"/>
  <c r="K14865" i="1" s="1"/>
  <c r="J14866" i="1"/>
  <c r="K14866" i="1" s="1"/>
  <c r="J14867" i="1"/>
  <c r="K14867" i="1" s="1"/>
  <c r="J14868" i="1"/>
  <c r="K14868" i="1" s="1"/>
  <c r="J14869" i="1"/>
  <c r="K14869" i="1" s="1"/>
  <c r="J14870" i="1"/>
  <c r="K14870" i="1" s="1"/>
  <c r="J14871" i="1"/>
  <c r="K14871" i="1" s="1"/>
  <c r="J14872" i="1"/>
  <c r="K14872" i="1" s="1"/>
  <c r="J14873" i="1"/>
  <c r="K14873" i="1" s="1"/>
  <c r="J14874" i="1"/>
  <c r="K14874" i="1" s="1"/>
  <c r="J14875" i="1"/>
  <c r="K14875" i="1" s="1"/>
  <c r="J14876" i="1"/>
  <c r="K14876" i="1" s="1"/>
  <c r="J14877" i="1"/>
  <c r="K14877" i="1" s="1"/>
  <c r="J14878" i="1"/>
  <c r="K14878" i="1" s="1"/>
  <c r="J14879" i="1"/>
  <c r="K14879" i="1" s="1"/>
  <c r="J14880" i="1"/>
  <c r="K14880" i="1" s="1"/>
  <c r="J14881" i="1"/>
  <c r="K14881" i="1" s="1"/>
  <c r="J14882" i="1"/>
  <c r="K14882" i="1" s="1"/>
  <c r="J14883" i="1"/>
  <c r="K14883" i="1" s="1"/>
  <c r="J14884" i="1"/>
  <c r="K14884" i="1" s="1"/>
  <c r="J14885" i="1"/>
  <c r="K14885" i="1" s="1"/>
  <c r="J14886" i="1"/>
  <c r="K14886" i="1" s="1"/>
  <c r="J14887" i="1"/>
  <c r="K14887" i="1" s="1"/>
  <c r="J14888" i="1"/>
  <c r="K14888" i="1" s="1"/>
  <c r="J14889" i="1"/>
  <c r="K14889" i="1" s="1"/>
  <c r="J14890" i="1"/>
  <c r="K14890" i="1" s="1"/>
  <c r="J14891" i="1"/>
  <c r="K14891" i="1" s="1"/>
  <c r="J14892" i="1"/>
  <c r="K14892" i="1" s="1"/>
  <c r="J14893" i="1"/>
  <c r="K14893" i="1" s="1"/>
  <c r="J14894" i="1"/>
  <c r="K14894" i="1" s="1"/>
  <c r="J14895" i="1"/>
  <c r="K14895" i="1" s="1"/>
  <c r="J14896" i="1"/>
  <c r="K14896" i="1" s="1"/>
  <c r="J14897" i="1"/>
  <c r="K14897" i="1" s="1"/>
  <c r="J14898" i="1"/>
  <c r="K14898" i="1" s="1"/>
  <c r="J14899" i="1"/>
  <c r="K14899" i="1" s="1"/>
  <c r="J14900" i="1"/>
  <c r="K14900" i="1" s="1"/>
  <c r="J14901" i="1"/>
  <c r="K14901" i="1" s="1"/>
  <c r="J14902" i="1"/>
  <c r="K14902" i="1" s="1"/>
  <c r="J14903" i="1"/>
  <c r="K14903" i="1" s="1"/>
  <c r="J14904" i="1"/>
  <c r="K14904" i="1" s="1"/>
  <c r="J14905" i="1"/>
  <c r="K14905" i="1" s="1"/>
  <c r="J14906" i="1"/>
  <c r="K14906" i="1" s="1"/>
  <c r="J14907" i="1"/>
  <c r="K14907" i="1" s="1"/>
  <c r="J14908" i="1"/>
  <c r="K14908" i="1" s="1"/>
  <c r="J14909" i="1"/>
  <c r="K14909" i="1" s="1"/>
  <c r="J14910" i="1"/>
  <c r="K14910" i="1" s="1"/>
  <c r="J14911" i="1"/>
  <c r="K14911" i="1" s="1"/>
  <c r="J14912" i="1"/>
  <c r="K14912" i="1" s="1"/>
  <c r="J14913" i="1"/>
  <c r="K14913" i="1" s="1"/>
  <c r="J14914" i="1"/>
  <c r="K14914" i="1" s="1"/>
  <c r="J14915" i="1"/>
  <c r="K14915" i="1" s="1"/>
  <c r="J14916" i="1"/>
  <c r="K14916" i="1" s="1"/>
  <c r="J14917" i="1"/>
  <c r="K14917" i="1" s="1"/>
  <c r="J14918" i="1"/>
  <c r="K14918" i="1" s="1"/>
  <c r="J14919" i="1"/>
  <c r="K14919" i="1" s="1"/>
  <c r="J14920" i="1"/>
  <c r="K14920" i="1" s="1"/>
  <c r="J14921" i="1"/>
  <c r="K14921" i="1" s="1"/>
  <c r="J14922" i="1"/>
  <c r="K14922" i="1" s="1"/>
  <c r="J14923" i="1"/>
  <c r="K14923" i="1" s="1"/>
  <c r="J14924" i="1"/>
  <c r="K14924" i="1" s="1"/>
  <c r="J14925" i="1"/>
  <c r="K14925" i="1" s="1"/>
  <c r="J14926" i="1"/>
  <c r="K14926" i="1" s="1"/>
  <c r="J14927" i="1"/>
  <c r="K14927" i="1" s="1"/>
  <c r="J14928" i="1"/>
  <c r="K14928" i="1" s="1"/>
  <c r="J14929" i="1"/>
  <c r="K14929" i="1" s="1"/>
  <c r="J14930" i="1"/>
  <c r="K14930" i="1" s="1"/>
  <c r="J14931" i="1"/>
  <c r="K14931" i="1" s="1"/>
  <c r="J14932" i="1"/>
  <c r="K14932" i="1" s="1"/>
  <c r="J14933" i="1"/>
  <c r="K14933" i="1" s="1"/>
  <c r="J14934" i="1"/>
  <c r="K14934" i="1" s="1"/>
  <c r="J14935" i="1"/>
  <c r="K14935" i="1" s="1"/>
  <c r="J14936" i="1"/>
  <c r="K14936" i="1" s="1"/>
  <c r="J14937" i="1"/>
  <c r="K14937" i="1" s="1"/>
  <c r="J14938" i="1"/>
  <c r="K14938" i="1" s="1"/>
  <c r="J14939" i="1"/>
  <c r="K14939" i="1" s="1"/>
  <c r="J14940" i="1"/>
  <c r="K14940" i="1" s="1"/>
  <c r="J14941" i="1"/>
  <c r="K14941" i="1" s="1"/>
  <c r="J14942" i="1"/>
  <c r="K14942" i="1" s="1"/>
  <c r="J14943" i="1"/>
  <c r="K14943" i="1" s="1"/>
  <c r="J14944" i="1"/>
  <c r="K14944" i="1" s="1"/>
  <c r="J14945" i="1"/>
  <c r="K14945" i="1" s="1"/>
  <c r="J14946" i="1"/>
  <c r="K14946" i="1" s="1"/>
  <c r="J14947" i="1"/>
  <c r="K14947" i="1" s="1"/>
  <c r="J14948" i="1"/>
  <c r="K14948" i="1" s="1"/>
  <c r="J14949" i="1"/>
  <c r="K14949" i="1" s="1"/>
  <c r="J14950" i="1"/>
  <c r="K14950" i="1" s="1"/>
  <c r="J14951" i="1"/>
  <c r="K14951" i="1" s="1"/>
  <c r="J14952" i="1"/>
  <c r="K14952" i="1" s="1"/>
  <c r="J14953" i="1"/>
  <c r="K14953" i="1" s="1"/>
  <c r="J14954" i="1"/>
  <c r="K14954" i="1" s="1"/>
  <c r="J14955" i="1"/>
  <c r="K14955" i="1" s="1"/>
  <c r="J14956" i="1"/>
  <c r="K14956" i="1" s="1"/>
  <c r="J14957" i="1"/>
  <c r="K14957" i="1" s="1"/>
  <c r="J14958" i="1"/>
  <c r="K14958" i="1" s="1"/>
  <c r="J14959" i="1"/>
  <c r="K14959" i="1" s="1"/>
  <c r="J14960" i="1"/>
  <c r="K14960" i="1" s="1"/>
  <c r="J14961" i="1"/>
  <c r="K14961" i="1" s="1"/>
  <c r="J14962" i="1"/>
  <c r="K14962" i="1" s="1"/>
  <c r="J14963" i="1"/>
  <c r="K14963" i="1" s="1"/>
  <c r="J14964" i="1"/>
  <c r="K14964" i="1" s="1"/>
  <c r="J14965" i="1"/>
  <c r="K14965" i="1" s="1"/>
  <c r="J14966" i="1"/>
  <c r="K14966" i="1" s="1"/>
  <c r="J14967" i="1"/>
  <c r="K14967" i="1" s="1"/>
  <c r="J14968" i="1"/>
  <c r="K14968" i="1" s="1"/>
  <c r="J14969" i="1"/>
  <c r="K14969" i="1" s="1"/>
  <c r="J14970" i="1"/>
  <c r="K14970" i="1" s="1"/>
  <c r="J14971" i="1"/>
  <c r="K14971" i="1" s="1"/>
  <c r="J14972" i="1"/>
  <c r="K14972" i="1" s="1"/>
  <c r="J14973" i="1"/>
  <c r="K14973" i="1" s="1"/>
  <c r="J14974" i="1"/>
  <c r="K14974" i="1" s="1"/>
  <c r="J14975" i="1"/>
  <c r="K14975" i="1" s="1"/>
  <c r="J14976" i="1"/>
  <c r="K14976" i="1" s="1"/>
  <c r="J14977" i="1"/>
  <c r="K14977" i="1" s="1"/>
  <c r="J14978" i="1"/>
  <c r="K14978" i="1" s="1"/>
  <c r="J14979" i="1"/>
  <c r="K14979" i="1" s="1"/>
  <c r="J14980" i="1"/>
  <c r="K14980" i="1" s="1"/>
  <c r="J14981" i="1"/>
  <c r="K14981" i="1" s="1"/>
  <c r="J14982" i="1"/>
  <c r="K14982" i="1" s="1"/>
  <c r="J14983" i="1"/>
  <c r="K14983" i="1" s="1"/>
  <c r="J14984" i="1"/>
  <c r="K14984" i="1" s="1"/>
  <c r="J14985" i="1"/>
  <c r="K14985" i="1" s="1"/>
  <c r="J14986" i="1"/>
  <c r="K14986" i="1" s="1"/>
  <c r="J14987" i="1"/>
  <c r="K14987" i="1" s="1"/>
  <c r="J14988" i="1"/>
  <c r="K14988" i="1" s="1"/>
  <c r="J14989" i="1"/>
  <c r="K14989" i="1" s="1"/>
  <c r="J14990" i="1"/>
  <c r="K14990" i="1" s="1"/>
  <c r="J14991" i="1"/>
  <c r="K14991" i="1" s="1"/>
  <c r="J14992" i="1"/>
  <c r="K14992" i="1" s="1"/>
  <c r="J14993" i="1"/>
  <c r="K14993" i="1" s="1"/>
  <c r="J14994" i="1"/>
  <c r="K14994" i="1" s="1"/>
  <c r="J14995" i="1"/>
  <c r="K14995" i="1" s="1"/>
  <c r="J14996" i="1"/>
  <c r="K14996" i="1" s="1"/>
  <c r="J14997" i="1"/>
  <c r="K14997" i="1" s="1"/>
  <c r="J14998" i="1"/>
  <c r="K14998" i="1" s="1"/>
  <c r="J14999" i="1"/>
  <c r="K14999" i="1" s="1"/>
  <c r="J15000" i="1"/>
  <c r="K15000" i="1" s="1"/>
  <c r="J15001" i="1"/>
  <c r="K15001" i="1" s="1"/>
  <c r="J15002" i="1"/>
  <c r="K15002" i="1" s="1"/>
  <c r="J15003" i="1"/>
  <c r="K15003" i="1" s="1"/>
  <c r="J15004" i="1"/>
  <c r="K15004" i="1" s="1"/>
  <c r="J15005" i="1"/>
  <c r="K15005" i="1" s="1"/>
  <c r="J15006" i="1"/>
  <c r="K15006" i="1" s="1"/>
  <c r="J15007" i="1"/>
  <c r="K15007" i="1" s="1"/>
  <c r="J15008" i="1"/>
  <c r="K15008" i="1" s="1"/>
  <c r="J15009" i="1"/>
  <c r="K15009" i="1" s="1"/>
  <c r="J15010" i="1"/>
  <c r="K15010" i="1" s="1"/>
  <c r="J15011" i="1"/>
  <c r="K15011" i="1" s="1"/>
  <c r="J15012" i="1"/>
  <c r="K15012" i="1" s="1"/>
  <c r="J15013" i="1"/>
  <c r="K15013" i="1" s="1"/>
  <c r="J15014" i="1"/>
  <c r="K15014" i="1" s="1"/>
  <c r="J15015" i="1"/>
  <c r="K15015" i="1" s="1"/>
  <c r="J15016" i="1"/>
  <c r="K15016" i="1" s="1"/>
  <c r="J15017" i="1"/>
  <c r="K15017" i="1" s="1"/>
  <c r="J15018" i="1"/>
  <c r="K15018" i="1" s="1"/>
  <c r="J15019" i="1"/>
  <c r="K15019" i="1" s="1"/>
  <c r="J15020" i="1"/>
  <c r="K15020" i="1" s="1"/>
  <c r="J15021" i="1"/>
  <c r="K15021" i="1" s="1"/>
  <c r="J15022" i="1"/>
  <c r="K15022" i="1" s="1"/>
  <c r="J15023" i="1"/>
  <c r="K15023" i="1" s="1"/>
  <c r="J15024" i="1"/>
  <c r="K15024" i="1" s="1"/>
  <c r="J15025" i="1"/>
  <c r="K15025" i="1" s="1"/>
  <c r="J15026" i="1"/>
  <c r="K15026" i="1" s="1"/>
  <c r="J15027" i="1"/>
  <c r="K15027" i="1" s="1"/>
  <c r="J15028" i="1"/>
  <c r="K15028" i="1" s="1"/>
  <c r="J15029" i="1"/>
  <c r="K15029" i="1" s="1"/>
  <c r="J15030" i="1"/>
  <c r="K15030" i="1" s="1"/>
  <c r="J15031" i="1"/>
  <c r="K15031" i="1" s="1"/>
  <c r="J15032" i="1"/>
  <c r="K15032" i="1" s="1"/>
  <c r="J15033" i="1"/>
  <c r="K15033" i="1" s="1"/>
  <c r="J15034" i="1"/>
  <c r="K15034" i="1" s="1"/>
  <c r="J15035" i="1"/>
  <c r="K15035" i="1" s="1"/>
  <c r="J15036" i="1"/>
  <c r="K15036" i="1" s="1"/>
  <c r="J15037" i="1"/>
  <c r="K15037" i="1" s="1"/>
  <c r="J15038" i="1"/>
  <c r="K15038" i="1" s="1"/>
  <c r="J15039" i="1"/>
  <c r="K15039" i="1" s="1"/>
  <c r="J15040" i="1"/>
  <c r="K15040" i="1" s="1"/>
  <c r="J15041" i="1"/>
  <c r="K15041" i="1" s="1"/>
  <c r="J15042" i="1"/>
  <c r="K15042" i="1" s="1"/>
  <c r="J15043" i="1"/>
  <c r="K15043" i="1" s="1"/>
  <c r="J15044" i="1"/>
  <c r="K15044" i="1" s="1"/>
  <c r="J15045" i="1"/>
  <c r="K15045" i="1" s="1"/>
  <c r="J15046" i="1"/>
  <c r="K15046" i="1" s="1"/>
  <c r="J15047" i="1"/>
  <c r="K15047" i="1" s="1"/>
  <c r="J15048" i="1"/>
  <c r="K15048" i="1" s="1"/>
  <c r="J15049" i="1"/>
  <c r="K15049" i="1" s="1"/>
  <c r="J15050" i="1"/>
  <c r="K15050" i="1" s="1"/>
  <c r="J15051" i="1"/>
  <c r="K15051" i="1" s="1"/>
  <c r="J15052" i="1"/>
  <c r="K15052" i="1" s="1"/>
  <c r="J15053" i="1"/>
  <c r="K15053" i="1" s="1"/>
  <c r="J15054" i="1"/>
  <c r="K15054" i="1" s="1"/>
  <c r="J15055" i="1"/>
  <c r="K15055" i="1" s="1"/>
  <c r="J15056" i="1"/>
  <c r="K15056" i="1" s="1"/>
  <c r="J15057" i="1"/>
  <c r="K15057" i="1" s="1"/>
  <c r="J15058" i="1"/>
  <c r="K15058" i="1" s="1"/>
  <c r="J15059" i="1"/>
  <c r="K15059" i="1" s="1"/>
  <c r="J15060" i="1"/>
  <c r="K15060" i="1" s="1"/>
  <c r="J15061" i="1"/>
  <c r="K15061" i="1" s="1"/>
  <c r="J15062" i="1"/>
  <c r="K15062" i="1" s="1"/>
  <c r="J15063" i="1"/>
  <c r="K15063" i="1" s="1"/>
  <c r="J15064" i="1"/>
  <c r="K15064" i="1" s="1"/>
  <c r="J15065" i="1"/>
  <c r="K15065" i="1" s="1"/>
  <c r="J15066" i="1"/>
  <c r="K15066" i="1" s="1"/>
  <c r="J15067" i="1"/>
  <c r="K15067" i="1" s="1"/>
  <c r="J15068" i="1"/>
  <c r="K15068" i="1" s="1"/>
  <c r="J15069" i="1"/>
  <c r="K15069" i="1" s="1"/>
  <c r="J15070" i="1"/>
  <c r="K15070" i="1" s="1"/>
  <c r="J15071" i="1"/>
  <c r="K15071" i="1" s="1"/>
  <c r="J15072" i="1"/>
  <c r="K15072" i="1" s="1"/>
  <c r="J15073" i="1"/>
  <c r="K15073" i="1" s="1"/>
  <c r="J15074" i="1"/>
  <c r="K15074" i="1" s="1"/>
  <c r="J15075" i="1"/>
  <c r="K15075" i="1" s="1"/>
  <c r="J15076" i="1"/>
  <c r="K15076" i="1" s="1"/>
  <c r="J15077" i="1"/>
  <c r="K15077" i="1" s="1"/>
  <c r="J15078" i="1"/>
  <c r="K15078" i="1" s="1"/>
  <c r="J15079" i="1"/>
  <c r="K15079" i="1" s="1"/>
  <c r="J15080" i="1"/>
  <c r="K15080" i="1" s="1"/>
  <c r="J15081" i="1"/>
  <c r="K15081" i="1" s="1"/>
  <c r="J15082" i="1"/>
  <c r="K15082" i="1" s="1"/>
  <c r="J15083" i="1"/>
  <c r="K15083" i="1" s="1"/>
  <c r="J15084" i="1"/>
  <c r="K15084" i="1" s="1"/>
  <c r="J15085" i="1"/>
  <c r="K15085" i="1" s="1"/>
  <c r="J15086" i="1"/>
  <c r="K15086" i="1" s="1"/>
  <c r="J15087" i="1"/>
  <c r="K15087" i="1" s="1"/>
  <c r="J15088" i="1"/>
  <c r="K15088" i="1" s="1"/>
  <c r="J15089" i="1"/>
  <c r="K15089" i="1" s="1"/>
  <c r="J15090" i="1"/>
  <c r="K15090" i="1" s="1"/>
  <c r="J15091" i="1"/>
  <c r="K15091" i="1" s="1"/>
  <c r="J15092" i="1"/>
  <c r="K15092" i="1" s="1"/>
  <c r="J15093" i="1"/>
  <c r="K15093" i="1" s="1"/>
  <c r="J15094" i="1"/>
  <c r="K15094" i="1" s="1"/>
  <c r="J15095" i="1"/>
  <c r="K15095" i="1" s="1"/>
  <c r="J15096" i="1"/>
  <c r="K15096" i="1" s="1"/>
  <c r="J15097" i="1"/>
  <c r="K15097" i="1" s="1"/>
  <c r="J15098" i="1"/>
  <c r="K15098" i="1" s="1"/>
  <c r="J15099" i="1"/>
  <c r="K15099" i="1" s="1"/>
  <c r="J15100" i="1"/>
  <c r="K15100" i="1" s="1"/>
  <c r="J15101" i="1"/>
  <c r="K15101" i="1" s="1"/>
  <c r="J15102" i="1"/>
  <c r="K15102" i="1" s="1"/>
  <c r="J15103" i="1"/>
  <c r="K15103" i="1" s="1"/>
  <c r="J15104" i="1"/>
  <c r="K15104" i="1" s="1"/>
  <c r="J15105" i="1"/>
  <c r="K15105" i="1" s="1"/>
  <c r="J15106" i="1"/>
  <c r="K15106" i="1" s="1"/>
  <c r="J15107" i="1"/>
  <c r="K15107" i="1" s="1"/>
  <c r="J15108" i="1"/>
  <c r="K15108" i="1" s="1"/>
  <c r="J15109" i="1"/>
  <c r="K15109" i="1" s="1"/>
  <c r="J15110" i="1"/>
  <c r="K15110" i="1" s="1"/>
  <c r="J15111" i="1"/>
  <c r="K15111" i="1" s="1"/>
  <c r="J15112" i="1"/>
  <c r="K15112" i="1" s="1"/>
  <c r="J15113" i="1"/>
  <c r="K15113" i="1" s="1"/>
  <c r="J15114" i="1"/>
  <c r="K15114" i="1" s="1"/>
  <c r="J15115" i="1"/>
  <c r="K15115" i="1" s="1"/>
  <c r="J15117" i="1"/>
  <c r="K15117" i="1" s="1"/>
  <c r="J15118" i="1"/>
  <c r="K15118" i="1" s="1"/>
  <c r="J15119" i="1"/>
  <c r="K15119" i="1" s="1"/>
  <c r="J15120" i="1"/>
  <c r="K15120" i="1" s="1"/>
  <c r="J15121" i="1"/>
  <c r="K15121" i="1" s="1"/>
  <c r="J15122" i="1"/>
  <c r="K15122" i="1" s="1"/>
  <c r="J15123" i="1"/>
  <c r="K15123" i="1" s="1"/>
  <c r="J15124" i="1"/>
  <c r="K15124" i="1" s="1"/>
  <c r="J15125" i="1"/>
  <c r="K15125" i="1" s="1"/>
  <c r="J15126" i="1"/>
  <c r="K15126" i="1" s="1"/>
  <c r="J15127" i="1"/>
  <c r="K15127" i="1" s="1"/>
  <c r="J15128" i="1"/>
  <c r="K15128" i="1" s="1"/>
  <c r="J15129" i="1"/>
  <c r="K15129" i="1" s="1"/>
  <c r="J15130" i="1"/>
  <c r="K15130" i="1" s="1"/>
  <c r="J15131" i="1"/>
  <c r="K15131" i="1" s="1"/>
  <c r="J15132" i="1"/>
  <c r="K15132" i="1" s="1"/>
  <c r="J15133" i="1"/>
  <c r="K15133" i="1" s="1"/>
  <c r="J15134" i="1"/>
  <c r="K15134" i="1" s="1"/>
  <c r="J15135" i="1"/>
  <c r="K15135" i="1" s="1"/>
  <c r="J15136" i="1"/>
  <c r="K15136" i="1" s="1"/>
  <c r="J15137" i="1"/>
  <c r="K15137" i="1" s="1"/>
  <c r="J15138" i="1"/>
  <c r="K15138" i="1" s="1"/>
  <c r="J15139" i="1"/>
  <c r="K15139" i="1" s="1"/>
  <c r="J15140" i="1"/>
  <c r="K15140" i="1" s="1"/>
  <c r="J15141" i="1"/>
  <c r="K15141" i="1" s="1"/>
  <c r="J15142" i="1"/>
  <c r="K15142" i="1" s="1"/>
  <c r="J15143" i="1"/>
  <c r="K15143" i="1" s="1"/>
  <c r="J15144" i="1"/>
  <c r="K15144" i="1" s="1"/>
  <c r="J15145" i="1"/>
  <c r="K15145" i="1" s="1"/>
  <c r="J15146" i="1"/>
  <c r="K15146" i="1" s="1"/>
  <c r="J15147" i="1"/>
  <c r="K15147" i="1" s="1"/>
  <c r="J15148" i="1"/>
  <c r="K15148" i="1" s="1"/>
  <c r="J15149" i="1"/>
  <c r="K15149" i="1" s="1"/>
  <c r="J15150" i="1"/>
  <c r="K15150" i="1" s="1"/>
  <c r="J15151" i="1"/>
  <c r="K15151" i="1" s="1"/>
  <c r="J15152" i="1"/>
  <c r="K15152" i="1" s="1"/>
  <c r="J15153" i="1"/>
  <c r="K15153" i="1" s="1"/>
  <c r="J15154" i="1"/>
  <c r="K15154" i="1" s="1"/>
  <c r="J15155" i="1"/>
  <c r="K15155" i="1" s="1"/>
  <c r="J15156" i="1"/>
  <c r="K15156" i="1" s="1"/>
  <c r="J15157" i="1"/>
  <c r="K15157" i="1" s="1"/>
  <c r="J15158" i="1"/>
  <c r="K15158" i="1" s="1"/>
  <c r="J15159" i="1"/>
  <c r="K15159" i="1" s="1"/>
  <c r="J15160" i="1"/>
  <c r="K15160" i="1" s="1"/>
  <c r="J15161" i="1"/>
  <c r="K15161" i="1" s="1"/>
  <c r="J15162" i="1"/>
  <c r="K15162" i="1" s="1"/>
  <c r="J15163" i="1"/>
  <c r="K15163" i="1" s="1"/>
  <c r="J15164" i="1"/>
  <c r="K15164" i="1" s="1"/>
  <c r="J15165" i="1"/>
  <c r="K15165" i="1" s="1"/>
  <c r="J15166" i="1"/>
  <c r="K15166" i="1" s="1"/>
  <c r="J15167" i="1"/>
  <c r="K15167" i="1" s="1"/>
  <c r="J15168" i="1"/>
  <c r="K15168" i="1" s="1"/>
  <c r="J15169" i="1"/>
  <c r="K15169" i="1" s="1"/>
  <c r="J15170" i="1"/>
  <c r="K15170" i="1" s="1"/>
  <c r="J15171" i="1"/>
  <c r="K15171" i="1" s="1"/>
  <c r="J15172" i="1"/>
  <c r="K15172" i="1" s="1"/>
  <c r="J15173" i="1"/>
  <c r="K15173" i="1" s="1"/>
  <c r="J15174" i="1"/>
  <c r="K15174" i="1" s="1"/>
  <c r="J15175" i="1"/>
  <c r="K15175" i="1" s="1"/>
  <c r="J15176" i="1"/>
  <c r="K15176" i="1" s="1"/>
  <c r="J15177" i="1"/>
  <c r="K15177" i="1" s="1"/>
  <c r="J15178" i="1"/>
  <c r="K15178" i="1" s="1"/>
  <c r="J15179" i="1"/>
  <c r="K15179" i="1" s="1"/>
  <c r="J15180" i="1"/>
  <c r="K15180" i="1" s="1"/>
  <c r="J15181" i="1"/>
  <c r="K15181" i="1" s="1"/>
  <c r="J15182" i="1"/>
  <c r="K15182" i="1" s="1"/>
  <c r="J15183" i="1"/>
  <c r="K15183" i="1" s="1"/>
  <c r="J15184" i="1"/>
  <c r="K15184" i="1" s="1"/>
  <c r="J15185" i="1"/>
  <c r="K15185" i="1" s="1"/>
  <c r="J15186" i="1"/>
  <c r="K15186" i="1" s="1"/>
  <c r="J15187" i="1"/>
  <c r="K15187" i="1" s="1"/>
  <c r="J15188" i="1"/>
  <c r="K15188" i="1" s="1"/>
  <c r="J15189" i="1"/>
  <c r="K15189" i="1" s="1"/>
  <c r="J15190" i="1"/>
  <c r="K15190" i="1" s="1"/>
  <c r="J15191" i="1"/>
  <c r="K15191" i="1" s="1"/>
  <c r="J15192" i="1"/>
  <c r="K15192" i="1" s="1"/>
  <c r="J15193" i="1"/>
  <c r="K15193" i="1" s="1"/>
  <c r="J15194" i="1"/>
  <c r="K15194" i="1" s="1"/>
  <c r="J15195" i="1"/>
  <c r="K15195" i="1" s="1"/>
  <c r="J15196" i="1"/>
  <c r="K15196" i="1" s="1"/>
  <c r="J15197" i="1"/>
  <c r="K15197" i="1" s="1"/>
  <c r="J15198" i="1"/>
  <c r="K15198" i="1" s="1"/>
  <c r="J15199" i="1"/>
  <c r="K15199" i="1" s="1"/>
  <c r="J15200" i="1"/>
  <c r="K15200" i="1" s="1"/>
  <c r="J15201" i="1"/>
  <c r="K15201" i="1" s="1"/>
  <c r="J15202" i="1"/>
  <c r="K15202" i="1" s="1"/>
  <c r="J15203" i="1"/>
  <c r="K15203" i="1" s="1"/>
  <c r="J15204" i="1"/>
  <c r="K15204" i="1" s="1"/>
  <c r="J15205" i="1"/>
  <c r="K15205" i="1" s="1"/>
  <c r="J15206" i="1"/>
  <c r="K15206" i="1" s="1"/>
  <c r="J15207" i="1"/>
  <c r="K15207" i="1" s="1"/>
  <c r="J15208" i="1"/>
  <c r="K15208" i="1" s="1"/>
  <c r="J15209" i="1"/>
  <c r="K15209" i="1" s="1"/>
  <c r="J15210" i="1"/>
  <c r="K15210" i="1" s="1"/>
  <c r="J15211" i="1"/>
  <c r="K15211" i="1" s="1"/>
  <c r="J15212" i="1"/>
  <c r="K15212" i="1" s="1"/>
  <c r="J15213" i="1"/>
  <c r="K15213" i="1" s="1"/>
  <c r="J15214" i="1"/>
  <c r="K15214" i="1" s="1"/>
  <c r="J15215" i="1"/>
  <c r="K15215" i="1" s="1"/>
  <c r="J15216" i="1"/>
  <c r="K15216" i="1" s="1"/>
  <c r="J15217" i="1"/>
  <c r="K15217" i="1" s="1"/>
  <c r="J15218" i="1"/>
  <c r="K15218" i="1" s="1"/>
  <c r="J15219" i="1"/>
  <c r="K15219" i="1" s="1"/>
  <c r="J15220" i="1"/>
  <c r="K15220" i="1" s="1"/>
  <c r="J15221" i="1"/>
  <c r="K15221" i="1" s="1"/>
  <c r="J15222" i="1"/>
  <c r="K15222" i="1" s="1"/>
  <c r="J15223" i="1"/>
  <c r="K15223" i="1" s="1"/>
  <c r="J15224" i="1"/>
  <c r="K15224" i="1" s="1"/>
  <c r="J15225" i="1"/>
  <c r="K15225" i="1" s="1"/>
  <c r="J15226" i="1"/>
  <c r="K15226" i="1" s="1"/>
  <c r="J15227" i="1"/>
  <c r="K15227" i="1" s="1"/>
  <c r="J15228" i="1"/>
  <c r="K15228" i="1" s="1"/>
  <c r="J15229" i="1"/>
  <c r="K15229" i="1" s="1"/>
  <c r="J15230" i="1"/>
  <c r="K15230" i="1" s="1"/>
  <c r="J15231" i="1"/>
  <c r="K15231" i="1" s="1"/>
  <c r="J15232" i="1"/>
  <c r="K15232" i="1" s="1"/>
  <c r="J15233" i="1"/>
  <c r="K15233" i="1" s="1"/>
  <c r="J15234" i="1"/>
  <c r="K15234" i="1" s="1"/>
  <c r="J15235" i="1"/>
  <c r="K15235" i="1" s="1"/>
  <c r="J15236" i="1"/>
  <c r="K15236" i="1" s="1"/>
  <c r="J15237" i="1"/>
  <c r="K15237" i="1" s="1"/>
  <c r="J15238" i="1"/>
  <c r="K15238" i="1" s="1"/>
  <c r="J15239" i="1"/>
  <c r="K15239" i="1" s="1"/>
  <c r="J15240" i="1"/>
  <c r="K15240" i="1" s="1"/>
  <c r="J15241" i="1"/>
  <c r="K15241" i="1" s="1"/>
  <c r="J15242" i="1"/>
  <c r="K15242" i="1" s="1"/>
  <c r="J15243" i="1"/>
  <c r="K15243" i="1" s="1"/>
  <c r="J15244" i="1"/>
  <c r="K15244" i="1" s="1"/>
  <c r="J15245" i="1"/>
  <c r="K15245" i="1" s="1"/>
  <c r="J15246" i="1"/>
  <c r="K15246" i="1" s="1"/>
  <c r="J15247" i="1"/>
  <c r="K15247" i="1" s="1"/>
  <c r="J15248" i="1"/>
  <c r="K15248" i="1" s="1"/>
  <c r="J15249" i="1"/>
  <c r="K15249" i="1" s="1"/>
  <c r="J15250" i="1"/>
  <c r="K15250" i="1" s="1"/>
  <c r="J15251" i="1"/>
  <c r="K15251" i="1" s="1"/>
  <c r="J15252" i="1"/>
  <c r="K15252" i="1" s="1"/>
  <c r="J15253" i="1"/>
  <c r="K15253" i="1" s="1"/>
  <c r="J15254" i="1"/>
  <c r="K15254" i="1" s="1"/>
  <c r="J15255" i="1"/>
  <c r="K15255" i="1" s="1"/>
  <c r="J15256" i="1"/>
  <c r="K15256" i="1" s="1"/>
  <c r="J15257" i="1"/>
  <c r="K15257" i="1" s="1"/>
  <c r="J15258" i="1"/>
  <c r="K15258" i="1" s="1"/>
  <c r="J15259" i="1"/>
  <c r="K15259" i="1" s="1"/>
  <c r="J15260" i="1"/>
  <c r="K15260" i="1" s="1"/>
  <c r="J15261" i="1"/>
  <c r="K15261" i="1" s="1"/>
  <c r="J15262" i="1"/>
  <c r="K15262" i="1" s="1"/>
  <c r="J15263" i="1"/>
  <c r="K15263" i="1" s="1"/>
  <c r="J15264" i="1"/>
  <c r="K15264" i="1" s="1"/>
  <c r="J15265" i="1"/>
  <c r="K15265" i="1" s="1"/>
  <c r="J15266" i="1"/>
  <c r="K15266" i="1" s="1"/>
  <c r="J15267" i="1"/>
  <c r="K15267" i="1" s="1"/>
  <c r="J15268" i="1"/>
  <c r="K15268" i="1" s="1"/>
  <c r="J15269" i="1"/>
  <c r="K15269" i="1" s="1"/>
  <c r="J15270" i="1"/>
  <c r="K15270" i="1" s="1"/>
  <c r="J15271" i="1"/>
  <c r="K15271" i="1" s="1"/>
  <c r="J15272" i="1"/>
  <c r="K15272" i="1" s="1"/>
  <c r="J15273" i="1"/>
  <c r="K15273" i="1" s="1"/>
  <c r="J15274" i="1"/>
  <c r="K15274" i="1" s="1"/>
  <c r="J15275" i="1"/>
  <c r="K15275" i="1" s="1"/>
  <c r="J15276" i="1"/>
  <c r="K15276" i="1" s="1"/>
  <c r="J15277" i="1"/>
  <c r="K15277" i="1" s="1"/>
  <c r="J15278" i="1"/>
  <c r="K15278" i="1" s="1"/>
  <c r="J15279" i="1"/>
  <c r="K15279" i="1" s="1"/>
  <c r="J15280" i="1"/>
  <c r="K15280" i="1" s="1"/>
  <c r="J15281" i="1"/>
  <c r="K15281" i="1" s="1"/>
  <c r="J15282" i="1"/>
  <c r="K15282" i="1" s="1"/>
  <c r="J15283" i="1"/>
  <c r="K15283" i="1" s="1"/>
  <c r="J15284" i="1"/>
  <c r="K15284" i="1" s="1"/>
  <c r="J15285" i="1"/>
  <c r="K15285" i="1" s="1"/>
  <c r="J15286" i="1"/>
  <c r="K15286" i="1" s="1"/>
  <c r="J15287" i="1"/>
  <c r="K15287" i="1" s="1"/>
  <c r="J15288" i="1"/>
  <c r="K15288" i="1" s="1"/>
  <c r="J15289" i="1"/>
  <c r="K15289" i="1" s="1"/>
  <c r="J15290" i="1"/>
  <c r="K15290" i="1" s="1"/>
  <c r="J15291" i="1"/>
  <c r="K15291" i="1" s="1"/>
  <c r="J15292" i="1"/>
  <c r="K15292" i="1" s="1"/>
  <c r="J15293" i="1"/>
  <c r="K15293" i="1" s="1"/>
  <c r="J15294" i="1"/>
  <c r="K15294" i="1" s="1"/>
  <c r="J15295" i="1"/>
  <c r="K15295" i="1" s="1"/>
  <c r="J15296" i="1"/>
  <c r="K15296" i="1" s="1"/>
  <c r="J15297" i="1"/>
  <c r="K15297" i="1" s="1"/>
  <c r="J15298" i="1"/>
  <c r="K15298" i="1" s="1"/>
  <c r="J15299" i="1"/>
  <c r="K15299" i="1" s="1"/>
  <c r="J15300" i="1"/>
  <c r="K15300" i="1" s="1"/>
  <c r="J15301" i="1"/>
  <c r="K15301" i="1" s="1"/>
  <c r="J15302" i="1"/>
  <c r="K15302" i="1" s="1"/>
  <c r="J15303" i="1"/>
  <c r="K15303" i="1" s="1"/>
  <c r="J15304" i="1"/>
  <c r="K15304" i="1" s="1"/>
  <c r="J15305" i="1"/>
  <c r="K15305" i="1" s="1"/>
  <c r="J15306" i="1"/>
  <c r="K15306" i="1" s="1"/>
  <c r="J15307" i="1"/>
  <c r="K15307" i="1" s="1"/>
  <c r="J15308" i="1"/>
  <c r="K15308" i="1" s="1"/>
  <c r="J15309" i="1"/>
  <c r="K15309" i="1" s="1"/>
  <c r="J15310" i="1"/>
  <c r="K15310" i="1" s="1"/>
  <c r="J15311" i="1"/>
  <c r="K15311" i="1" s="1"/>
  <c r="J15312" i="1"/>
  <c r="K15312" i="1" s="1"/>
  <c r="J15313" i="1"/>
  <c r="K15313" i="1" s="1"/>
  <c r="J15314" i="1"/>
  <c r="K15314" i="1" s="1"/>
  <c r="J15315" i="1"/>
  <c r="K15315" i="1" s="1"/>
  <c r="J15316" i="1"/>
  <c r="K15316" i="1" s="1"/>
  <c r="J15317" i="1"/>
  <c r="K15317" i="1" s="1"/>
  <c r="J15318" i="1"/>
  <c r="K15318" i="1" s="1"/>
  <c r="J15319" i="1"/>
  <c r="K15319" i="1" s="1"/>
  <c r="J15320" i="1"/>
  <c r="K15320" i="1" s="1"/>
  <c r="J15321" i="1"/>
  <c r="K15321" i="1" s="1"/>
  <c r="J15322" i="1"/>
  <c r="K15322" i="1" s="1"/>
  <c r="J15323" i="1"/>
  <c r="K15323" i="1" s="1"/>
  <c r="J15324" i="1"/>
  <c r="K15324" i="1" s="1"/>
  <c r="J15325" i="1"/>
  <c r="K15325" i="1" s="1"/>
  <c r="J15326" i="1"/>
  <c r="K15326" i="1" s="1"/>
  <c r="J15327" i="1"/>
  <c r="K15327" i="1" s="1"/>
  <c r="J15328" i="1"/>
  <c r="K15328" i="1" s="1"/>
  <c r="J15329" i="1"/>
  <c r="K15329" i="1" s="1"/>
  <c r="J15330" i="1"/>
  <c r="K15330" i="1" s="1"/>
  <c r="J15331" i="1"/>
  <c r="K15331" i="1" s="1"/>
  <c r="J15332" i="1"/>
  <c r="K15332" i="1" s="1"/>
  <c r="J15333" i="1"/>
  <c r="K15333" i="1" s="1"/>
  <c r="J15334" i="1"/>
  <c r="K15334" i="1" s="1"/>
  <c r="J15335" i="1"/>
  <c r="K15335" i="1" s="1"/>
  <c r="J15336" i="1"/>
  <c r="K15336" i="1" s="1"/>
  <c r="J15337" i="1"/>
  <c r="K15337" i="1" s="1"/>
  <c r="J15338" i="1"/>
  <c r="K15338" i="1" s="1"/>
  <c r="J15339" i="1"/>
  <c r="K15339" i="1" s="1"/>
  <c r="J15340" i="1"/>
  <c r="K15340" i="1" s="1"/>
  <c r="J15341" i="1"/>
  <c r="K15341" i="1" s="1"/>
  <c r="J15342" i="1"/>
  <c r="K15342" i="1" s="1"/>
  <c r="J15343" i="1"/>
  <c r="K15343" i="1" s="1"/>
  <c r="J15344" i="1"/>
  <c r="K15344" i="1" s="1"/>
  <c r="J15345" i="1"/>
  <c r="K15345" i="1" s="1"/>
  <c r="J15346" i="1"/>
  <c r="K15346" i="1" s="1"/>
  <c r="J15347" i="1"/>
  <c r="K15347" i="1" s="1"/>
  <c r="J15348" i="1"/>
  <c r="K15348" i="1" s="1"/>
  <c r="J15349" i="1"/>
  <c r="K15349" i="1" s="1"/>
  <c r="J15350" i="1"/>
  <c r="K15350" i="1" s="1"/>
  <c r="J15351" i="1"/>
  <c r="K15351" i="1" s="1"/>
  <c r="J15352" i="1"/>
  <c r="K15352" i="1" s="1"/>
  <c r="J15353" i="1"/>
  <c r="K15353" i="1" s="1"/>
  <c r="J15354" i="1"/>
  <c r="K15354" i="1" s="1"/>
  <c r="J15355" i="1"/>
  <c r="K15355" i="1" s="1"/>
  <c r="J15356" i="1"/>
  <c r="K15356" i="1" s="1"/>
  <c r="J15357" i="1"/>
  <c r="K15357" i="1" s="1"/>
  <c r="J15358" i="1"/>
  <c r="K15358" i="1" s="1"/>
  <c r="J15359" i="1"/>
  <c r="K15359" i="1" s="1"/>
  <c r="J15360" i="1"/>
  <c r="K15360" i="1" s="1"/>
  <c r="J15361" i="1"/>
  <c r="K15361" i="1" s="1"/>
  <c r="J15362" i="1"/>
  <c r="K15362" i="1" s="1"/>
  <c r="J15363" i="1"/>
  <c r="K15363" i="1" s="1"/>
  <c r="J15364" i="1"/>
  <c r="K15364" i="1" s="1"/>
  <c r="J15365" i="1"/>
  <c r="K15365" i="1" s="1"/>
  <c r="J15366" i="1"/>
  <c r="K15366" i="1" s="1"/>
  <c r="J15367" i="1"/>
  <c r="K15367" i="1" s="1"/>
  <c r="J15368" i="1"/>
  <c r="K15368" i="1" s="1"/>
  <c r="J15369" i="1"/>
  <c r="K15369" i="1" s="1"/>
  <c r="J15370" i="1"/>
  <c r="K15370" i="1" s="1"/>
  <c r="J15371" i="1"/>
  <c r="K15371" i="1" s="1"/>
  <c r="J15372" i="1"/>
  <c r="K15372" i="1" s="1"/>
  <c r="J15373" i="1"/>
  <c r="K15373" i="1" s="1"/>
  <c r="J15374" i="1"/>
  <c r="K15374" i="1" s="1"/>
  <c r="J15375" i="1"/>
  <c r="K15375" i="1" s="1"/>
  <c r="J15376" i="1"/>
  <c r="K15376" i="1" s="1"/>
  <c r="J15377" i="1"/>
  <c r="K15377" i="1" s="1"/>
  <c r="J15378" i="1"/>
  <c r="K15378" i="1" s="1"/>
  <c r="J15379" i="1"/>
  <c r="K15379" i="1" s="1"/>
  <c r="J15380" i="1"/>
  <c r="K15380" i="1" s="1"/>
  <c r="J15381" i="1"/>
  <c r="K15381" i="1" s="1"/>
  <c r="J15382" i="1"/>
  <c r="K15382" i="1" s="1"/>
  <c r="J15383" i="1"/>
  <c r="K15383" i="1" s="1"/>
  <c r="J15384" i="1"/>
  <c r="K15384" i="1" s="1"/>
  <c r="J15385" i="1"/>
  <c r="K15385" i="1" s="1"/>
  <c r="J15386" i="1"/>
  <c r="K15386" i="1" s="1"/>
  <c r="J15387" i="1"/>
  <c r="K15387" i="1" s="1"/>
  <c r="J15388" i="1"/>
  <c r="K15388" i="1" s="1"/>
  <c r="J15389" i="1"/>
  <c r="K15389" i="1" s="1"/>
  <c r="J15390" i="1"/>
  <c r="K15390" i="1" s="1"/>
  <c r="J15391" i="1"/>
  <c r="K15391" i="1" s="1"/>
  <c r="J15392" i="1"/>
  <c r="K15392" i="1" s="1"/>
  <c r="J15393" i="1"/>
  <c r="K15393" i="1" s="1"/>
  <c r="J15394" i="1"/>
  <c r="K15394" i="1" s="1"/>
  <c r="J15395" i="1"/>
  <c r="K15395" i="1" s="1"/>
  <c r="J15396" i="1"/>
  <c r="K15396" i="1" s="1"/>
  <c r="J15397" i="1"/>
  <c r="K15397" i="1" s="1"/>
  <c r="J15398" i="1"/>
  <c r="K15398" i="1" s="1"/>
  <c r="J15399" i="1"/>
  <c r="K15399" i="1" s="1"/>
  <c r="J15400" i="1"/>
  <c r="K15400" i="1" s="1"/>
  <c r="J15401" i="1"/>
  <c r="K15401" i="1" s="1"/>
  <c r="J15402" i="1"/>
  <c r="K15402" i="1" s="1"/>
  <c r="J15403" i="1"/>
  <c r="K15403" i="1" s="1"/>
  <c r="J15404" i="1"/>
  <c r="K15404" i="1" s="1"/>
  <c r="J15405" i="1"/>
  <c r="K15405" i="1" s="1"/>
  <c r="J15406" i="1"/>
  <c r="K15406" i="1" s="1"/>
  <c r="J15407" i="1"/>
  <c r="K15407" i="1" s="1"/>
  <c r="J15408" i="1"/>
  <c r="K15408" i="1" s="1"/>
  <c r="J15409" i="1"/>
  <c r="K15409" i="1" s="1"/>
  <c r="J15410" i="1"/>
  <c r="K15410" i="1" s="1"/>
  <c r="J15411" i="1"/>
  <c r="K15411" i="1" s="1"/>
  <c r="J15412" i="1"/>
  <c r="K15412" i="1" s="1"/>
  <c r="J15413" i="1"/>
  <c r="K15413" i="1" s="1"/>
  <c r="J15414" i="1"/>
  <c r="K15414" i="1" s="1"/>
  <c r="J15415" i="1"/>
  <c r="K15415" i="1" s="1"/>
  <c r="J15416" i="1"/>
  <c r="K15416" i="1" s="1"/>
  <c r="J15417" i="1"/>
  <c r="K15417" i="1" s="1"/>
  <c r="J15418" i="1"/>
  <c r="K15418" i="1" s="1"/>
  <c r="J15419" i="1"/>
  <c r="K15419" i="1" s="1"/>
  <c r="J15420" i="1"/>
  <c r="K15420" i="1" s="1"/>
  <c r="J15421" i="1"/>
  <c r="K15421" i="1" s="1"/>
  <c r="J15422" i="1"/>
  <c r="K15422" i="1" s="1"/>
  <c r="J15423" i="1"/>
  <c r="K15423" i="1" s="1"/>
  <c r="J15424" i="1"/>
  <c r="K15424" i="1" s="1"/>
  <c r="J15425" i="1"/>
  <c r="K15425" i="1" s="1"/>
  <c r="J15426" i="1"/>
  <c r="K15426" i="1" s="1"/>
  <c r="J15427" i="1"/>
  <c r="K15427" i="1" s="1"/>
  <c r="J15428" i="1"/>
  <c r="K15428" i="1" s="1"/>
  <c r="J15429" i="1"/>
  <c r="K15429" i="1" s="1"/>
  <c r="J15430" i="1"/>
  <c r="K15430" i="1" s="1"/>
  <c r="J15431" i="1"/>
  <c r="K15431" i="1" s="1"/>
  <c r="J15432" i="1"/>
  <c r="K15432" i="1" s="1"/>
  <c r="J15433" i="1"/>
  <c r="K15433" i="1" s="1"/>
  <c r="J15434" i="1"/>
  <c r="K15434" i="1" s="1"/>
  <c r="J15435" i="1"/>
  <c r="K15435" i="1" s="1"/>
  <c r="J15436" i="1"/>
  <c r="K15436" i="1" s="1"/>
  <c r="J15437" i="1"/>
  <c r="K15437" i="1" s="1"/>
  <c r="J15438" i="1"/>
  <c r="K15438" i="1" s="1"/>
  <c r="J15439" i="1"/>
  <c r="K15439" i="1" s="1"/>
  <c r="J15440" i="1"/>
  <c r="K15440" i="1" s="1"/>
  <c r="J15441" i="1"/>
  <c r="K15441" i="1" s="1"/>
  <c r="J15442" i="1"/>
  <c r="K15442" i="1" s="1"/>
  <c r="J15443" i="1"/>
  <c r="K15443" i="1" s="1"/>
  <c r="J15444" i="1"/>
  <c r="K15444" i="1" s="1"/>
  <c r="J15445" i="1"/>
  <c r="K15445" i="1" s="1"/>
  <c r="J15446" i="1"/>
  <c r="K15446" i="1" s="1"/>
  <c r="J15447" i="1"/>
  <c r="K15447" i="1" s="1"/>
  <c r="J15448" i="1"/>
  <c r="K15448" i="1" s="1"/>
  <c r="J15449" i="1"/>
  <c r="K15449" i="1" s="1"/>
  <c r="J15450" i="1"/>
  <c r="K15450" i="1" s="1"/>
  <c r="J15451" i="1"/>
  <c r="K15451" i="1" s="1"/>
  <c r="J15452" i="1"/>
  <c r="K15452" i="1" s="1"/>
  <c r="J15453" i="1"/>
  <c r="K15453" i="1" s="1"/>
  <c r="J15454" i="1"/>
  <c r="K15454" i="1" s="1"/>
  <c r="J15455" i="1"/>
  <c r="K15455" i="1" s="1"/>
  <c r="J15456" i="1"/>
  <c r="K15456" i="1" s="1"/>
  <c r="J15457" i="1"/>
  <c r="K15457" i="1" s="1"/>
  <c r="J15458" i="1"/>
  <c r="K15458" i="1" s="1"/>
  <c r="J15459" i="1"/>
  <c r="K15459" i="1" s="1"/>
  <c r="J15460" i="1"/>
  <c r="K15460" i="1" s="1"/>
  <c r="J15461" i="1"/>
  <c r="K15461" i="1" s="1"/>
  <c r="J15462" i="1"/>
  <c r="K15462" i="1" s="1"/>
  <c r="J15463" i="1"/>
  <c r="K15463" i="1" s="1"/>
  <c r="J15464" i="1"/>
  <c r="K15464" i="1" s="1"/>
  <c r="J15465" i="1"/>
  <c r="K15465" i="1" s="1"/>
  <c r="J15466" i="1"/>
  <c r="K15466" i="1" s="1"/>
  <c r="J15467" i="1"/>
  <c r="K15467" i="1" s="1"/>
  <c r="J15468" i="1"/>
  <c r="K15468" i="1" s="1"/>
  <c r="J15469" i="1"/>
  <c r="K15469" i="1" s="1"/>
  <c r="J15470" i="1"/>
  <c r="K15470" i="1" s="1"/>
  <c r="J15471" i="1"/>
  <c r="K15471" i="1" s="1"/>
  <c r="J15472" i="1"/>
  <c r="K15472" i="1" s="1"/>
  <c r="J15473" i="1"/>
  <c r="K15473" i="1" s="1"/>
  <c r="J15474" i="1"/>
  <c r="K15474" i="1" s="1"/>
  <c r="J15475" i="1"/>
  <c r="K15475" i="1" s="1"/>
  <c r="J15476" i="1"/>
  <c r="K15476" i="1" s="1"/>
  <c r="J15477" i="1"/>
  <c r="K15477" i="1" s="1"/>
  <c r="J15478" i="1"/>
  <c r="K15478" i="1" s="1"/>
  <c r="J15479" i="1"/>
  <c r="K15479" i="1" s="1"/>
  <c r="J15480" i="1"/>
  <c r="K15480" i="1" s="1"/>
  <c r="J15481" i="1"/>
  <c r="K15481" i="1" s="1"/>
  <c r="J15482" i="1"/>
  <c r="K15482" i="1" s="1"/>
  <c r="J15483" i="1"/>
  <c r="K15483" i="1" s="1"/>
  <c r="J15484" i="1"/>
  <c r="K15484" i="1" s="1"/>
  <c r="J15485" i="1"/>
  <c r="K15485" i="1" s="1"/>
  <c r="J15486" i="1"/>
  <c r="K15486" i="1" s="1"/>
  <c r="J15487" i="1"/>
  <c r="K15487" i="1" s="1"/>
  <c r="J15488" i="1"/>
  <c r="K15488" i="1" s="1"/>
  <c r="J15489" i="1"/>
  <c r="K15489" i="1" s="1"/>
  <c r="J15490" i="1"/>
  <c r="K15490" i="1" s="1"/>
  <c r="J15491" i="1"/>
  <c r="K15491" i="1" s="1"/>
  <c r="J15492" i="1"/>
  <c r="K15492" i="1" s="1"/>
  <c r="J15493" i="1"/>
  <c r="K15493" i="1" s="1"/>
  <c r="J15494" i="1"/>
  <c r="K15494" i="1" s="1"/>
  <c r="J15495" i="1"/>
  <c r="K15495" i="1" s="1"/>
  <c r="J15496" i="1"/>
  <c r="K15496" i="1" s="1"/>
  <c r="J15497" i="1"/>
  <c r="K15497" i="1" s="1"/>
  <c r="J15498" i="1"/>
  <c r="K15498" i="1" s="1"/>
  <c r="J15499" i="1"/>
  <c r="K15499" i="1" s="1"/>
  <c r="J15500" i="1"/>
  <c r="K15500" i="1" s="1"/>
  <c r="J15501" i="1"/>
  <c r="K15501" i="1" s="1"/>
  <c r="J15502" i="1"/>
  <c r="K15502" i="1" s="1"/>
  <c r="J15503" i="1"/>
  <c r="K15503" i="1" s="1"/>
  <c r="J15504" i="1"/>
  <c r="K15504" i="1" s="1"/>
  <c r="J15505" i="1"/>
  <c r="K15505" i="1" s="1"/>
  <c r="J15506" i="1"/>
  <c r="K15506" i="1" s="1"/>
  <c r="J15507" i="1"/>
  <c r="K15507" i="1" s="1"/>
  <c r="J15508" i="1"/>
  <c r="K15508" i="1" s="1"/>
  <c r="J15509" i="1"/>
  <c r="K15509" i="1" s="1"/>
  <c r="J15510" i="1"/>
  <c r="K15510" i="1" s="1"/>
  <c r="J15511" i="1"/>
  <c r="K15511" i="1" s="1"/>
  <c r="J15512" i="1"/>
  <c r="K15512" i="1" s="1"/>
  <c r="J15513" i="1"/>
  <c r="K15513" i="1" s="1"/>
  <c r="J15514" i="1"/>
  <c r="K15514" i="1" s="1"/>
  <c r="J15515" i="1"/>
  <c r="K15515" i="1" s="1"/>
  <c r="J15516" i="1"/>
  <c r="K15516" i="1" s="1"/>
  <c r="J15517" i="1"/>
  <c r="K15517" i="1" s="1"/>
  <c r="J15518" i="1"/>
  <c r="K15518" i="1" s="1"/>
  <c r="J15519" i="1"/>
  <c r="K15519" i="1" s="1"/>
  <c r="J15520" i="1"/>
  <c r="K15520" i="1" s="1"/>
  <c r="J15521" i="1"/>
  <c r="K15521" i="1" s="1"/>
  <c r="J15522" i="1"/>
  <c r="K15522" i="1" s="1"/>
  <c r="J15523" i="1"/>
  <c r="K15523" i="1" s="1"/>
  <c r="J15524" i="1"/>
  <c r="K15524" i="1" s="1"/>
  <c r="J15525" i="1"/>
  <c r="K15525" i="1" s="1"/>
  <c r="J15526" i="1"/>
  <c r="K15526" i="1" s="1"/>
  <c r="J15527" i="1"/>
  <c r="K15527" i="1" s="1"/>
  <c r="J15528" i="1"/>
  <c r="K15528" i="1" s="1"/>
  <c r="J15529" i="1"/>
  <c r="K15529" i="1" s="1"/>
  <c r="J15530" i="1"/>
  <c r="K15530" i="1" s="1"/>
  <c r="J15531" i="1"/>
  <c r="K15531" i="1" s="1"/>
  <c r="J15532" i="1"/>
  <c r="K15532" i="1" s="1"/>
  <c r="J15533" i="1"/>
  <c r="K15533" i="1" s="1"/>
  <c r="J15534" i="1"/>
  <c r="K15534" i="1" s="1"/>
  <c r="J15535" i="1"/>
  <c r="K15535" i="1" s="1"/>
  <c r="J15536" i="1"/>
  <c r="K15536" i="1" s="1"/>
  <c r="J15537" i="1"/>
  <c r="K15537" i="1" s="1"/>
  <c r="J15538" i="1"/>
  <c r="K15538" i="1" s="1"/>
  <c r="J15539" i="1"/>
  <c r="K15539" i="1" s="1"/>
  <c r="J15540" i="1"/>
  <c r="K15540" i="1" s="1"/>
  <c r="J15541" i="1"/>
  <c r="K15541" i="1" s="1"/>
  <c r="J15542" i="1"/>
  <c r="K15542" i="1" s="1"/>
  <c r="J15543" i="1"/>
  <c r="K15543" i="1" s="1"/>
  <c r="J15544" i="1"/>
  <c r="K15544" i="1" s="1"/>
  <c r="J15545" i="1"/>
  <c r="K15545" i="1" s="1"/>
  <c r="J15546" i="1"/>
  <c r="K15546" i="1" s="1"/>
  <c r="J15547" i="1"/>
  <c r="K15547" i="1" s="1"/>
  <c r="J15548" i="1"/>
  <c r="K15548" i="1" s="1"/>
  <c r="J15549" i="1"/>
  <c r="K15549" i="1" s="1"/>
  <c r="J15550" i="1"/>
  <c r="K15550" i="1" s="1"/>
  <c r="J15551" i="1"/>
  <c r="K15551" i="1" s="1"/>
  <c r="J15552" i="1"/>
  <c r="K15552" i="1" s="1"/>
  <c r="J15554" i="1"/>
  <c r="K15554" i="1" s="1"/>
  <c r="J15555" i="1"/>
  <c r="K15555" i="1" s="1"/>
  <c r="J15556" i="1"/>
  <c r="K15556" i="1" s="1"/>
  <c r="J15559" i="1"/>
  <c r="K15559" i="1" s="1"/>
  <c r="J15560" i="1"/>
  <c r="K15560" i="1" s="1"/>
  <c r="J15562" i="1"/>
  <c r="K15562" i="1" s="1"/>
  <c r="J15563" i="1"/>
  <c r="K15563" i="1" s="1"/>
  <c r="J15564" i="1"/>
  <c r="K15564" i="1" s="1"/>
  <c r="J15565" i="1"/>
  <c r="K15565" i="1" s="1"/>
  <c r="J15566" i="1"/>
  <c r="K15566" i="1" s="1"/>
  <c r="J15567" i="1"/>
  <c r="K15567" i="1" s="1"/>
  <c r="J15568" i="1"/>
  <c r="K15568" i="1" s="1"/>
  <c r="J15569" i="1"/>
  <c r="K15569" i="1" s="1"/>
  <c r="J15570" i="1"/>
  <c r="K15570" i="1" s="1"/>
  <c r="J15571" i="1"/>
  <c r="K15571" i="1" s="1"/>
  <c r="J15572" i="1"/>
  <c r="K15572" i="1" s="1"/>
  <c r="J15573" i="1"/>
  <c r="K15573" i="1" s="1"/>
  <c r="J15574" i="1"/>
  <c r="K15574" i="1" s="1"/>
  <c r="J15575" i="1"/>
  <c r="K15575" i="1" s="1"/>
  <c r="J15576" i="1"/>
  <c r="K15576" i="1" s="1"/>
  <c r="J15577" i="1"/>
  <c r="K15577" i="1" s="1"/>
  <c r="J15578" i="1"/>
  <c r="K15578" i="1" s="1"/>
  <c r="J15579" i="1"/>
  <c r="K15579" i="1" s="1"/>
  <c r="J15580" i="1"/>
  <c r="K15580" i="1" s="1"/>
  <c r="J15581" i="1"/>
  <c r="K15581" i="1" s="1"/>
  <c r="J15582" i="1"/>
  <c r="K15582" i="1" s="1"/>
  <c r="J15583" i="1"/>
  <c r="K15583" i="1" s="1"/>
  <c r="J15584" i="1"/>
  <c r="K15584" i="1" s="1"/>
  <c r="J15585" i="1"/>
  <c r="K15585" i="1" s="1"/>
  <c r="J15586" i="1"/>
  <c r="K15586" i="1" s="1"/>
  <c r="J15587" i="1"/>
  <c r="K15587" i="1" s="1"/>
  <c r="J15588" i="1"/>
  <c r="K15588" i="1" s="1"/>
  <c r="J15589" i="1"/>
  <c r="K15589" i="1" s="1"/>
  <c r="J15590" i="1"/>
  <c r="K15590" i="1" s="1"/>
  <c r="J15591" i="1"/>
  <c r="K15591" i="1" s="1"/>
  <c r="J15592" i="1"/>
  <c r="K15592" i="1" s="1"/>
  <c r="J15593" i="1"/>
  <c r="K15593" i="1" s="1"/>
  <c r="J15594" i="1"/>
  <c r="K15594" i="1" s="1"/>
  <c r="J15595" i="1"/>
  <c r="K15595" i="1" s="1"/>
  <c r="J15596" i="1"/>
  <c r="K15596" i="1" s="1"/>
  <c r="J15597" i="1"/>
  <c r="K15597" i="1" s="1"/>
  <c r="J15598" i="1"/>
  <c r="K15598" i="1" s="1"/>
  <c r="J15599" i="1"/>
  <c r="K15599" i="1" s="1"/>
  <c r="J15600" i="1"/>
  <c r="K15600" i="1" s="1"/>
  <c r="J15601" i="1"/>
  <c r="K15601" i="1" s="1"/>
  <c r="J15602" i="1"/>
  <c r="K15602" i="1" s="1"/>
  <c r="J15603" i="1"/>
  <c r="K15603" i="1" s="1"/>
  <c r="J15604" i="1"/>
  <c r="K15604" i="1" s="1"/>
  <c r="J15605" i="1"/>
  <c r="K15605" i="1" s="1"/>
  <c r="J15606" i="1"/>
  <c r="K15606" i="1" s="1"/>
  <c r="J15607" i="1"/>
  <c r="K15607" i="1" s="1"/>
  <c r="J15608" i="1"/>
  <c r="K15608" i="1" s="1"/>
  <c r="J15609" i="1"/>
  <c r="K15609" i="1" s="1"/>
  <c r="J15610" i="1"/>
  <c r="K15610" i="1" s="1"/>
  <c r="J15611" i="1"/>
  <c r="K15611" i="1" s="1"/>
  <c r="J15612" i="1"/>
  <c r="K15612" i="1" s="1"/>
  <c r="J15613" i="1"/>
  <c r="K15613" i="1" s="1"/>
  <c r="J15614" i="1"/>
  <c r="K15614" i="1" s="1"/>
  <c r="J15615" i="1"/>
  <c r="K15615" i="1" s="1"/>
  <c r="J15616" i="1"/>
  <c r="K15616" i="1" s="1"/>
  <c r="J15617" i="1"/>
  <c r="K15617" i="1" s="1"/>
  <c r="J15618" i="1"/>
  <c r="K15618" i="1" s="1"/>
  <c r="J15619" i="1"/>
  <c r="K15619" i="1" s="1"/>
  <c r="J15620" i="1"/>
  <c r="K15620" i="1" s="1"/>
  <c r="J15621" i="1"/>
  <c r="K15621" i="1" s="1"/>
  <c r="J15622" i="1"/>
  <c r="K15622" i="1" s="1"/>
  <c r="J15623" i="1"/>
  <c r="K15623" i="1" s="1"/>
  <c r="J15624" i="1"/>
  <c r="K15624" i="1" s="1"/>
  <c r="J15626" i="1"/>
  <c r="K15626" i="1" s="1"/>
  <c r="J15627" i="1"/>
  <c r="K15627" i="1" s="1"/>
  <c r="J15628" i="1"/>
  <c r="K15628" i="1" s="1"/>
  <c r="J15629" i="1"/>
  <c r="K15629" i="1" s="1"/>
  <c r="J15630" i="1"/>
  <c r="K15630" i="1" s="1"/>
  <c r="J15631" i="1"/>
  <c r="K15631" i="1" s="1"/>
  <c r="J15632" i="1"/>
  <c r="K15632" i="1" s="1"/>
  <c r="J15633" i="1"/>
  <c r="K15633" i="1" s="1"/>
  <c r="J15634" i="1"/>
  <c r="K15634" i="1" s="1"/>
  <c r="J15635" i="1"/>
  <c r="K15635" i="1" s="1"/>
  <c r="J15636" i="1"/>
  <c r="K15636" i="1" s="1"/>
  <c r="J15637" i="1"/>
  <c r="K15637" i="1" s="1"/>
  <c r="J15638" i="1"/>
  <c r="K15638" i="1" s="1"/>
  <c r="J15639" i="1"/>
  <c r="K15639" i="1" s="1"/>
  <c r="J15640" i="1"/>
  <c r="K15640" i="1" s="1"/>
  <c r="J15641" i="1"/>
  <c r="K15641" i="1" s="1"/>
  <c r="J15642" i="1"/>
  <c r="K15642" i="1" s="1"/>
  <c r="J15643" i="1"/>
  <c r="K15643" i="1" s="1"/>
  <c r="J15644" i="1"/>
  <c r="K15644" i="1" s="1"/>
  <c r="J15645" i="1"/>
  <c r="K15645" i="1" s="1"/>
  <c r="J15646" i="1"/>
  <c r="K15646" i="1" s="1"/>
  <c r="J15647" i="1"/>
  <c r="K15647" i="1" s="1"/>
  <c r="J15648" i="1"/>
  <c r="K15648" i="1" s="1"/>
  <c r="J15649" i="1"/>
  <c r="K15649" i="1" s="1"/>
  <c r="J15650" i="1"/>
  <c r="K15650" i="1" s="1"/>
  <c r="J15651" i="1"/>
  <c r="K15651" i="1" s="1"/>
  <c r="J15652" i="1"/>
  <c r="K15652" i="1" s="1"/>
  <c r="J15653" i="1"/>
  <c r="K15653" i="1" s="1"/>
  <c r="J15654" i="1"/>
  <c r="K15654" i="1" s="1"/>
  <c r="J15655" i="1"/>
  <c r="K15655" i="1" s="1"/>
  <c r="J15656" i="1"/>
  <c r="K15656" i="1" s="1"/>
  <c r="J15657" i="1"/>
  <c r="K15657" i="1" s="1"/>
  <c r="J15658" i="1"/>
  <c r="K15658" i="1" s="1"/>
  <c r="J15659" i="1"/>
  <c r="K15659" i="1" s="1"/>
  <c r="J15660" i="1"/>
  <c r="K15660" i="1" s="1"/>
  <c r="J15661" i="1"/>
  <c r="K15661" i="1" s="1"/>
  <c r="J15662" i="1"/>
  <c r="K15662" i="1" s="1"/>
  <c r="J15663" i="1"/>
  <c r="K15663" i="1" s="1"/>
  <c r="J15665" i="1"/>
  <c r="K15665" i="1" s="1"/>
  <c r="J15666" i="1"/>
  <c r="K15666" i="1" s="1"/>
  <c r="J15667" i="1"/>
  <c r="K15667" i="1" s="1"/>
  <c r="J15668" i="1"/>
  <c r="K15668" i="1" s="1"/>
  <c r="J15669" i="1"/>
  <c r="K15669" i="1" s="1"/>
  <c r="J15670" i="1"/>
  <c r="K15670" i="1" s="1"/>
  <c r="J15671" i="1"/>
  <c r="K15671" i="1" s="1"/>
  <c r="J15672" i="1"/>
  <c r="K15672" i="1" s="1"/>
  <c r="J15673" i="1"/>
  <c r="K15673" i="1" s="1"/>
  <c r="J15674" i="1"/>
  <c r="K15674" i="1" s="1"/>
  <c r="J15675" i="1"/>
  <c r="K15675" i="1" s="1"/>
  <c r="J15676" i="1"/>
  <c r="K15676" i="1" s="1"/>
  <c r="J15677" i="1"/>
  <c r="K15677" i="1" s="1"/>
  <c r="J15678" i="1"/>
  <c r="K15678" i="1" s="1"/>
  <c r="J15679" i="1"/>
  <c r="K15679" i="1" s="1"/>
  <c r="J15680" i="1"/>
  <c r="K15680" i="1" s="1"/>
  <c r="J15681" i="1"/>
  <c r="K15681" i="1" s="1"/>
  <c r="J15682" i="1"/>
  <c r="K15682" i="1" s="1"/>
  <c r="J15683" i="1"/>
  <c r="K15683" i="1" s="1"/>
  <c r="J15684" i="1"/>
  <c r="K15684" i="1" s="1"/>
  <c r="J15685" i="1"/>
  <c r="K15685" i="1" s="1"/>
  <c r="J15686" i="1"/>
  <c r="K15686" i="1" s="1"/>
  <c r="J15687" i="1"/>
  <c r="K15687" i="1" s="1"/>
  <c r="J15688" i="1"/>
  <c r="K15688" i="1" s="1"/>
  <c r="J15689" i="1"/>
  <c r="K15689" i="1" s="1"/>
  <c r="J15690" i="1"/>
  <c r="K15690" i="1" s="1"/>
  <c r="J15691" i="1"/>
  <c r="K15691" i="1" s="1"/>
  <c r="J15692" i="1"/>
  <c r="K15692" i="1" s="1"/>
  <c r="J15693" i="1"/>
  <c r="K15693" i="1" s="1"/>
  <c r="J15694" i="1"/>
  <c r="K15694" i="1" s="1"/>
  <c r="J15695" i="1"/>
  <c r="K15695" i="1" s="1"/>
  <c r="J15696" i="1"/>
  <c r="K15696" i="1" s="1"/>
  <c r="J15697" i="1"/>
  <c r="K15697" i="1" s="1"/>
  <c r="J15698" i="1"/>
  <c r="K15698" i="1" s="1"/>
  <c r="J15699" i="1"/>
  <c r="K15699" i="1" s="1"/>
  <c r="J15700" i="1"/>
  <c r="K15700" i="1" s="1"/>
  <c r="J15701" i="1"/>
  <c r="K15701" i="1" s="1"/>
  <c r="J15702" i="1"/>
  <c r="K15702" i="1" s="1"/>
  <c r="J15703" i="1"/>
  <c r="K15703" i="1" s="1"/>
  <c r="J15704" i="1"/>
  <c r="K15704" i="1" s="1"/>
  <c r="J15705" i="1"/>
  <c r="K15705" i="1" s="1"/>
  <c r="J15706" i="1"/>
  <c r="K15706" i="1" s="1"/>
  <c r="J15707" i="1"/>
  <c r="K15707" i="1" s="1"/>
  <c r="J15708" i="1"/>
  <c r="K15708" i="1" s="1"/>
  <c r="J15709" i="1"/>
  <c r="K15709" i="1" s="1"/>
  <c r="J15710" i="1"/>
  <c r="K15710" i="1" s="1"/>
  <c r="J15711" i="1"/>
  <c r="K15711" i="1" s="1"/>
  <c r="J15712" i="1"/>
  <c r="K15712" i="1" s="1"/>
  <c r="J15713" i="1"/>
  <c r="K15713" i="1" s="1"/>
  <c r="J15714" i="1"/>
  <c r="K15714" i="1" s="1"/>
  <c r="J15715" i="1"/>
  <c r="K15715" i="1" s="1"/>
  <c r="J15716" i="1"/>
  <c r="K15716" i="1" s="1"/>
  <c r="J15717" i="1"/>
  <c r="K15717" i="1" s="1"/>
  <c r="J15718" i="1"/>
  <c r="K15718" i="1" s="1"/>
  <c r="J15719" i="1"/>
  <c r="K15719" i="1" s="1"/>
  <c r="J15720" i="1"/>
  <c r="K15720" i="1" s="1"/>
  <c r="J15721" i="1"/>
  <c r="K15721" i="1" s="1"/>
  <c r="J15722" i="1"/>
  <c r="K15722" i="1" s="1"/>
  <c r="J15723" i="1"/>
  <c r="K15723" i="1" s="1"/>
  <c r="J15724" i="1"/>
  <c r="K15724" i="1" s="1"/>
  <c r="J15725" i="1"/>
  <c r="K15725" i="1" s="1"/>
  <c r="J15726" i="1"/>
  <c r="K15726" i="1" s="1"/>
  <c r="J15727" i="1"/>
  <c r="K15727" i="1" s="1"/>
  <c r="J15728" i="1"/>
  <c r="K15728" i="1" s="1"/>
  <c r="J15729" i="1"/>
  <c r="K15729" i="1" s="1"/>
  <c r="J15730" i="1"/>
  <c r="K15730" i="1" s="1"/>
  <c r="J15731" i="1"/>
  <c r="K15731" i="1" s="1"/>
  <c r="J15732" i="1"/>
  <c r="K15732" i="1" s="1"/>
  <c r="J15737" i="1"/>
  <c r="K15737" i="1" s="1"/>
  <c r="J15738" i="1"/>
  <c r="K15738" i="1" s="1"/>
  <c r="J15739" i="1"/>
  <c r="K15739" i="1" s="1"/>
  <c r="J15740" i="1"/>
  <c r="K15740" i="1" s="1"/>
  <c r="J15741" i="1"/>
  <c r="K15741" i="1" s="1"/>
  <c r="J15742" i="1"/>
  <c r="K15742" i="1" s="1"/>
  <c r="J15743" i="1"/>
  <c r="K15743" i="1" s="1"/>
  <c r="J15744" i="1"/>
  <c r="K15744" i="1" s="1"/>
  <c r="J15745" i="1"/>
  <c r="K15745" i="1" s="1"/>
  <c r="J15746" i="1"/>
  <c r="K15746" i="1" s="1"/>
  <c r="J15747" i="1"/>
  <c r="K15747" i="1" s="1"/>
  <c r="J15748" i="1"/>
  <c r="K15748" i="1" s="1"/>
  <c r="J15749" i="1"/>
  <c r="K15749" i="1" s="1"/>
  <c r="J15750" i="1"/>
  <c r="K15750" i="1" s="1"/>
  <c r="J15751" i="1"/>
  <c r="K15751" i="1" s="1"/>
  <c r="J15752" i="1"/>
  <c r="K15752" i="1" s="1"/>
  <c r="J15753" i="1"/>
  <c r="K15753" i="1" s="1"/>
  <c r="J15754" i="1"/>
  <c r="K15754" i="1" s="1"/>
  <c r="J15755" i="1"/>
  <c r="K15755" i="1" s="1"/>
  <c r="J15756" i="1"/>
  <c r="K15756" i="1" s="1"/>
  <c r="J15757" i="1"/>
  <c r="K15757" i="1" s="1"/>
  <c r="J15758" i="1"/>
  <c r="K15758" i="1" s="1"/>
  <c r="J15759" i="1"/>
  <c r="K15759" i="1" s="1"/>
  <c r="J15760" i="1"/>
  <c r="K15760" i="1" s="1"/>
  <c r="J15761" i="1"/>
  <c r="K15761" i="1" s="1"/>
  <c r="J15762" i="1"/>
  <c r="K15762" i="1" s="1"/>
  <c r="J15763" i="1"/>
  <c r="K15763" i="1" s="1"/>
  <c r="J15764" i="1"/>
  <c r="K15764" i="1" s="1"/>
  <c r="J15765" i="1"/>
  <c r="K15765" i="1" s="1"/>
  <c r="J15766" i="1"/>
  <c r="K15766" i="1" s="1"/>
  <c r="J15767" i="1"/>
  <c r="K15767" i="1" s="1"/>
  <c r="J15768" i="1"/>
  <c r="K15768" i="1" s="1"/>
  <c r="J15769" i="1"/>
  <c r="K15769" i="1" s="1"/>
  <c r="J15770" i="1"/>
  <c r="K15770" i="1" s="1"/>
  <c r="J15771" i="1"/>
  <c r="K15771" i="1" s="1"/>
  <c r="J15772" i="1"/>
  <c r="K15772" i="1" s="1"/>
  <c r="J15773" i="1"/>
  <c r="K15773" i="1" s="1"/>
  <c r="J15774" i="1"/>
  <c r="K15774" i="1" s="1"/>
  <c r="J15775" i="1"/>
  <c r="K15775" i="1" s="1"/>
  <c r="J15776" i="1"/>
  <c r="K15776" i="1" s="1"/>
  <c r="J15777" i="1"/>
  <c r="K15777" i="1" s="1"/>
  <c r="J15778" i="1"/>
  <c r="K15778" i="1" s="1"/>
  <c r="J15779" i="1"/>
  <c r="K15779" i="1" s="1"/>
  <c r="J15780" i="1"/>
  <c r="K15780" i="1" s="1"/>
  <c r="J15781" i="1"/>
  <c r="K15781" i="1" s="1"/>
  <c r="J15782" i="1"/>
  <c r="K15782" i="1" s="1"/>
  <c r="J15783" i="1"/>
  <c r="K15783" i="1" s="1"/>
  <c r="J15784" i="1"/>
  <c r="K15784" i="1" s="1"/>
  <c r="J15785" i="1"/>
  <c r="K15785" i="1" s="1"/>
  <c r="J15786" i="1"/>
  <c r="K15786" i="1" s="1"/>
  <c r="J15787" i="1"/>
  <c r="K15787" i="1" s="1"/>
  <c r="J15788" i="1"/>
  <c r="K15788" i="1" s="1"/>
  <c r="J15789" i="1"/>
  <c r="K15789" i="1" s="1"/>
  <c r="J15790" i="1"/>
  <c r="K15790" i="1" s="1"/>
  <c r="J15791" i="1"/>
  <c r="K15791" i="1" s="1"/>
  <c r="J15792" i="1"/>
  <c r="K15792" i="1" s="1"/>
  <c r="J15793" i="1"/>
  <c r="K15793" i="1" s="1"/>
  <c r="J15794" i="1"/>
  <c r="K15794" i="1" s="1"/>
  <c r="J15795" i="1"/>
  <c r="K15795" i="1" s="1"/>
  <c r="J15796" i="1"/>
  <c r="K15796" i="1" s="1"/>
  <c r="J15797" i="1"/>
  <c r="K15797" i="1" s="1"/>
  <c r="J15798" i="1"/>
  <c r="K15798" i="1" s="1"/>
  <c r="J15799" i="1"/>
  <c r="K15799" i="1" s="1"/>
  <c r="J15800" i="1"/>
  <c r="K15800" i="1" s="1"/>
  <c r="J15801" i="1"/>
  <c r="K15801" i="1" s="1"/>
  <c r="J15802" i="1"/>
  <c r="K15802" i="1" s="1"/>
  <c r="J15803" i="1"/>
  <c r="K15803" i="1" s="1"/>
  <c r="J15804" i="1"/>
  <c r="K15804" i="1" s="1"/>
  <c r="J15805" i="1"/>
  <c r="K15805" i="1" s="1"/>
  <c r="J15806" i="1"/>
  <c r="K15806" i="1" s="1"/>
  <c r="J15807" i="1"/>
  <c r="K15807" i="1" s="1"/>
  <c r="J15808" i="1"/>
  <c r="K15808" i="1" s="1"/>
  <c r="J15809" i="1"/>
  <c r="K15809" i="1" s="1"/>
  <c r="J15810" i="1"/>
  <c r="K15810" i="1" s="1"/>
  <c r="J15811" i="1"/>
  <c r="K15811" i="1" s="1"/>
  <c r="J15812" i="1"/>
  <c r="K15812" i="1" s="1"/>
  <c r="J15813" i="1"/>
  <c r="K15813" i="1" s="1"/>
  <c r="J15814" i="1"/>
  <c r="K15814" i="1" s="1"/>
  <c r="J15815" i="1"/>
  <c r="K15815" i="1" s="1"/>
  <c r="J15816" i="1"/>
  <c r="K15816" i="1" s="1"/>
  <c r="J15817" i="1"/>
  <c r="K15817" i="1" s="1"/>
  <c r="J15818" i="1"/>
  <c r="K15818" i="1" s="1"/>
  <c r="J15819" i="1"/>
  <c r="K15819" i="1" s="1"/>
  <c r="J15820" i="1"/>
  <c r="K15820" i="1" s="1"/>
  <c r="J15821" i="1"/>
  <c r="K15821" i="1" s="1"/>
  <c r="J15822" i="1"/>
  <c r="K15822" i="1" s="1"/>
  <c r="J15823" i="1"/>
  <c r="K15823" i="1" s="1"/>
  <c r="J15824" i="1"/>
  <c r="K15824" i="1" s="1"/>
  <c r="J15825" i="1"/>
  <c r="K15825" i="1" s="1"/>
  <c r="J15826" i="1"/>
  <c r="K15826" i="1" s="1"/>
  <c r="J15827" i="1"/>
  <c r="K15827" i="1" s="1"/>
  <c r="J15828" i="1"/>
  <c r="K15828" i="1" s="1"/>
  <c r="J15829" i="1"/>
  <c r="K15829" i="1" s="1"/>
  <c r="J15830" i="1"/>
  <c r="K15830" i="1" s="1"/>
  <c r="J15831" i="1"/>
  <c r="K15831" i="1" s="1"/>
  <c r="J15832" i="1"/>
  <c r="K15832" i="1" s="1"/>
  <c r="J15833" i="1"/>
  <c r="K15833" i="1" s="1"/>
  <c r="J15834" i="1"/>
  <c r="K15834" i="1" s="1"/>
  <c r="J15835" i="1"/>
  <c r="K15835" i="1" s="1"/>
  <c r="J15836" i="1"/>
  <c r="K15836" i="1" s="1"/>
  <c r="J15837" i="1"/>
  <c r="K15837" i="1" s="1"/>
  <c r="J15838" i="1"/>
  <c r="K15838" i="1" s="1"/>
  <c r="J15839" i="1"/>
  <c r="K15839" i="1" s="1"/>
  <c r="J15840" i="1"/>
  <c r="K15840" i="1" s="1"/>
  <c r="J15841" i="1"/>
  <c r="K15841" i="1" s="1"/>
  <c r="J15842" i="1"/>
  <c r="K15842" i="1" s="1"/>
  <c r="J15843" i="1"/>
  <c r="K15843" i="1" s="1"/>
  <c r="J15844" i="1"/>
  <c r="K15844" i="1" s="1"/>
  <c r="J15845" i="1"/>
  <c r="K15845" i="1" s="1"/>
  <c r="J15846" i="1"/>
  <c r="K15846" i="1" s="1"/>
  <c r="J15847" i="1"/>
  <c r="K15847" i="1" s="1"/>
  <c r="J15848" i="1"/>
  <c r="K15848" i="1" s="1"/>
  <c r="J15849" i="1"/>
  <c r="K15849" i="1" s="1"/>
  <c r="J15850" i="1"/>
  <c r="K15850" i="1" s="1"/>
  <c r="J15851" i="1"/>
  <c r="K15851" i="1" s="1"/>
  <c r="J15852" i="1"/>
  <c r="K15852" i="1" s="1"/>
  <c r="J15853" i="1"/>
  <c r="K15853" i="1" s="1"/>
  <c r="J15854" i="1"/>
  <c r="K15854" i="1" s="1"/>
  <c r="J15855" i="1"/>
  <c r="K15855" i="1" s="1"/>
  <c r="J15856" i="1"/>
  <c r="K15856" i="1" s="1"/>
  <c r="J15857" i="1"/>
  <c r="K15857" i="1" s="1"/>
  <c r="J15858" i="1"/>
  <c r="K15858" i="1" s="1"/>
  <c r="J15859" i="1"/>
  <c r="K15859" i="1" s="1"/>
  <c r="J15860" i="1"/>
  <c r="K15860" i="1" s="1"/>
  <c r="J15861" i="1"/>
  <c r="K15861" i="1" s="1"/>
  <c r="J15862" i="1"/>
  <c r="K15862" i="1" s="1"/>
  <c r="J15865" i="1"/>
  <c r="K15865" i="1" s="1"/>
  <c r="J15866" i="1"/>
  <c r="K15866" i="1" s="1"/>
  <c r="J15867" i="1"/>
  <c r="K15867" i="1" s="1"/>
  <c r="J15868" i="1"/>
  <c r="K15868" i="1" s="1"/>
  <c r="J15869" i="1"/>
  <c r="K15869" i="1" s="1"/>
  <c r="J15870" i="1"/>
  <c r="K15870" i="1" s="1"/>
  <c r="J15871" i="1"/>
  <c r="K15871" i="1" s="1"/>
  <c r="J15872" i="1"/>
  <c r="K15872" i="1" s="1"/>
  <c r="J15873" i="1"/>
  <c r="K15873" i="1" s="1"/>
  <c r="J15874" i="1"/>
  <c r="K15874" i="1" s="1"/>
  <c r="J15875" i="1"/>
  <c r="K15875" i="1" s="1"/>
  <c r="J15876" i="1"/>
  <c r="K15876" i="1" s="1"/>
  <c r="J15877" i="1"/>
  <c r="K15877" i="1" s="1"/>
  <c r="J15878" i="1"/>
  <c r="K15878" i="1" s="1"/>
  <c r="J15879" i="1"/>
  <c r="K15879" i="1" s="1"/>
  <c r="J15880" i="1"/>
  <c r="K15880" i="1" s="1"/>
  <c r="J15881" i="1"/>
  <c r="K15881" i="1" s="1"/>
  <c r="J15882" i="1"/>
  <c r="K15882" i="1" s="1"/>
  <c r="J15883" i="1"/>
  <c r="K15883" i="1" s="1"/>
  <c r="J15884" i="1"/>
  <c r="K15884" i="1" s="1"/>
  <c r="J15885" i="1"/>
  <c r="K15885" i="1" s="1"/>
  <c r="J15886" i="1"/>
  <c r="K15886" i="1" s="1"/>
  <c r="J15887" i="1"/>
  <c r="K15887" i="1" s="1"/>
  <c r="J15888" i="1"/>
  <c r="K15888" i="1" s="1"/>
  <c r="J15889" i="1"/>
  <c r="K15889" i="1" s="1"/>
  <c r="J15890" i="1"/>
  <c r="K15890" i="1" s="1"/>
  <c r="J15891" i="1"/>
  <c r="K15891" i="1" s="1"/>
  <c r="J15892" i="1"/>
  <c r="K15892" i="1" s="1"/>
  <c r="J15893" i="1"/>
  <c r="K15893" i="1" s="1"/>
  <c r="J15894" i="1"/>
  <c r="K15894" i="1" s="1"/>
  <c r="J15895" i="1"/>
  <c r="K15895" i="1" s="1"/>
  <c r="J15896" i="1"/>
  <c r="K15896" i="1" s="1"/>
  <c r="J15897" i="1"/>
  <c r="K15897" i="1" s="1"/>
  <c r="J15898" i="1"/>
  <c r="K15898" i="1" s="1"/>
  <c r="J15899" i="1"/>
  <c r="K15899" i="1" s="1"/>
  <c r="J15900" i="1"/>
  <c r="K15900" i="1" s="1"/>
  <c r="J15901" i="1"/>
  <c r="K15901" i="1" s="1"/>
  <c r="J15902" i="1"/>
  <c r="K15902" i="1" s="1"/>
  <c r="J15903" i="1"/>
  <c r="K15903" i="1" s="1"/>
  <c r="J15904" i="1"/>
  <c r="K15904" i="1" s="1"/>
  <c r="J15905" i="1"/>
  <c r="K15905" i="1" s="1"/>
  <c r="J15906" i="1"/>
  <c r="K15906" i="1" s="1"/>
  <c r="J15907" i="1"/>
  <c r="K15907" i="1" s="1"/>
  <c r="J15908" i="1"/>
  <c r="K15908" i="1" s="1"/>
  <c r="J15909" i="1"/>
  <c r="K15909" i="1" s="1"/>
  <c r="J15910" i="1"/>
  <c r="K15910" i="1" s="1"/>
  <c r="J15911" i="1"/>
  <c r="K15911" i="1" s="1"/>
  <c r="J15912" i="1"/>
  <c r="K15912" i="1" s="1"/>
  <c r="J15913" i="1"/>
  <c r="K15913" i="1" s="1"/>
  <c r="J15914" i="1"/>
  <c r="K15914" i="1" s="1"/>
  <c r="J15915" i="1"/>
  <c r="K15915" i="1" s="1"/>
  <c r="J15916" i="1"/>
  <c r="K15916" i="1" s="1"/>
  <c r="J15917" i="1"/>
  <c r="K15917" i="1" s="1"/>
  <c r="J15918" i="1"/>
  <c r="K15918" i="1" s="1"/>
  <c r="J15919" i="1"/>
  <c r="K15919" i="1" s="1"/>
  <c r="J15920" i="1"/>
  <c r="K15920" i="1" s="1"/>
  <c r="J15921" i="1"/>
  <c r="K15921" i="1" s="1"/>
  <c r="J15922" i="1"/>
  <c r="K15922" i="1" s="1"/>
  <c r="J15923" i="1"/>
  <c r="K15923" i="1" s="1"/>
  <c r="J15924" i="1"/>
  <c r="K15924" i="1" s="1"/>
  <c r="J15925" i="1"/>
  <c r="K15925" i="1" s="1"/>
  <c r="J15926" i="1"/>
  <c r="K15926" i="1" s="1"/>
  <c r="J15927" i="1"/>
  <c r="K15927" i="1" s="1"/>
  <c r="J15928" i="1"/>
  <c r="K15928" i="1" s="1"/>
  <c r="J15929" i="1"/>
  <c r="K15929" i="1" s="1"/>
  <c r="J15930" i="1"/>
  <c r="K15930" i="1" s="1"/>
  <c r="J15931" i="1"/>
  <c r="K15931" i="1" s="1"/>
  <c r="J15932" i="1"/>
  <c r="K15932" i="1" s="1"/>
  <c r="J15933" i="1"/>
  <c r="K15933" i="1" s="1"/>
  <c r="J15934" i="1"/>
  <c r="K15934" i="1" s="1"/>
  <c r="J15935" i="1"/>
  <c r="K15935" i="1" s="1"/>
  <c r="J15936" i="1"/>
  <c r="K15936" i="1" s="1"/>
  <c r="J15937" i="1"/>
  <c r="K15937" i="1" s="1"/>
  <c r="J15938" i="1"/>
  <c r="K15938" i="1" s="1"/>
  <c r="J15939" i="1"/>
  <c r="K15939" i="1" s="1"/>
  <c r="J15940" i="1"/>
  <c r="K15940" i="1" s="1"/>
  <c r="J15941" i="1"/>
  <c r="K15941" i="1" s="1"/>
  <c r="J15942" i="1"/>
  <c r="K15942" i="1" s="1"/>
  <c r="J15943" i="1"/>
  <c r="K15943" i="1" s="1"/>
  <c r="J15944" i="1"/>
  <c r="K15944" i="1" s="1"/>
  <c r="J15945" i="1"/>
  <c r="K15945" i="1" s="1"/>
  <c r="J15946" i="1"/>
  <c r="K15946" i="1" s="1"/>
  <c r="J15947" i="1"/>
  <c r="K15947" i="1" s="1"/>
  <c r="J15948" i="1"/>
  <c r="K15948" i="1" s="1"/>
  <c r="J15949" i="1"/>
  <c r="K15949" i="1" s="1"/>
  <c r="J15950" i="1"/>
  <c r="K15950" i="1" s="1"/>
  <c r="J15951" i="1"/>
  <c r="K15951" i="1" s="1"/>
  <c r="J15952" i="1"/>
  <c r="K15952" i="1" s="1"/>
  <c r="J15953" i="1"/>
  <c r="K15953" i="1" s="1"/>
  <c r="J15954" i="1"/>
  <c r="K15954" i="1" s="1"/>
  <c r="J15955" i="1"/>
  <c r="K15955" i="1" s="1"/>
  <c r="J15956" i="1"/>
  <c r="K15956" i="1" s="1"/>
  <c r="J15957" i="1"/>
  <c r="K15957" i="1" s="1"/>
  <c r="J15958" i="1"/>
  <c r="K15958" i="1" s="1"/>
  <c r="J15959" i="1"/>
  <c r="K15959" i="1" s="1"/>
  <c r="J15960" i="1"/>
  <c r="K15960" i="1" s="1"/>
  <c r="J15961" i="1"/>
  <c r="K15961" i="1" s="1"/>
  <c r="J15962" i="1"/>
  <c r="K15962" i="1" s="1"/>
  <c r="J15963" i="1"/>
  <c r="K15963" i="1" s="1"/>
  <c r="J15964" i="1"/>
  <c r="K15964" i="1" s="1"/>
  <c r="J15965" i="1"/>
  <c r="K15965" i="1" s="1"/>
  <c r="J15966" i="1"/>
  <c r="K15966" i="1" s="1"/>
  <c r="J15967" i="1"/>
  <c r="K15967" i="1" s="1"/>
  <c r="J15968" i="1"/>
  <c r="K15968" i="1" s="1"/>
  <c r="J15969" i="1"/>
  <c r="K15969" i="1" s="1"/>
  <c r="J15970" i="1"/>
  <c r="K15970" i="1" s="1"/>
  <c r="J15971" i="1"/>
  <c r="K15971" i="1" s="1"/>
  <c r="J15972" i="1"/>
  <c r="K15972" i="1" s="1"/>
  <c r="J15973" i="1"/>
  <c r="K15973" i="1" s="1"/>
  <c r="J15974" i="1"/>
  <c r="K15974" i="1" s="1"/>
  <c r="J15975" i="1"/>
  <c r="K15975" i="1" s="1"/>
  <c r="J15976" i="1"/>
  <c r="K15976" i="1" s="1"/>
  <c r="J15977" i="1"/>
  <c r="K15977" i="1" s="1"/>
  <c r="J15978" i="1"/>
  <c r="K15978" i="1" s="1"/>
  <c r="J15979" i="1"/>
  <c r="K15979" i="1" s="1"/>
  <c r="J15980" i="1"/>
  <c r="K15980" i="1" s="1"/>
  <c r="J15981" i="1"/>
  <c r="K15981" i="1" s="1"/>
  <c r="J15982" i="1"/>
  <c r="K15982" i="1" s="1"/>
  <c r="J15983" i="1"/>
  <c r="K15983" i="1" s="1"/>
  <c r="J15984" i="1"/>
  <c r="K15984" i="1" s="1"/>
  <c r="J15985" i="1"/>
  <c r="K15985" i="1" s="1"/>
  <c r="J15986" i="1"/>
  <c r="K15986" i="1" s="1"/>
  <c r="J15987" i="1"/>
  <c r="K15987" i="1" s="1"/>
  <c r="J15988" i="1"/>
  <c r="K15988" i="1" s="1"/>
  <c r="J15989" i="1"/>
  <c r="K15989" i="1" s="1"/>
  <c r="J15990" i="1"/>
  <c r="K15990" i="1" s="1"/>
  <c r="J15991" i="1"/>
  <c r="K15991" i="1" s="1"/>
  <c r="J15992" i="1"/>
  <c r="K15992" i="1" s="1"/>
  <c r="J15993" i="1"/>
  <c r="K15993" i="1" s="1"/>
  <c r="J15994" i="1"/>
  <c r="K15994" i="1" s="1"/>
  <c r="J15995" i="1"/>
  <c r="K15995" i="1" s="1"/>
  <c r="J15996" i="1"/>
  <c r="K15996" i="1" s="1"/>
  <c r="J15997" i="1"/>
  <c r="K15997" i="1" s="1"/>
  <c r="J15998" i="1"/>
  <c r="K15998" i="1" s="1"/>
  <c r="J15999" i="1"/>
  <c r="K15999" i="1" s="1"/>
  <c r="J16000" i="1"/>
  <c r="K16000" i="1" s="1"/>
  <c r="J16001" i="1"/>
  <c r="K16001" i="1" s="1"/>
  <c r="J16002" i="1"/>
  <c r="K16002" i="1" s="1"/>
  <c r="J16003" i="1"/>
  <c r="K16003" i="1" s="1"/>
  <c r="J16004" i="1"/>
  <c r="K16004" i="1" s="1"/>
  <c r="J16005" i="1"/>
  <c r="K16005" i="1" s="1"/>
  <c r="J16006" i="1"/>
  <c r="K16006" i="1" s="1"/>
  <c r="J16007" i="1"/>
  <c r="K16007" i="1" s="1"/>
  <c r="J16008" i="1"/>
  <c r="K16008" i="1" s="1"/>
  <c r="J16009" i="1"/>
  <c r="K16009" i="1" s="1"/>
  <c r="J16010" i="1"/>
  <c r="K16010" i="1" s="1"/>
  <c r="J16011" i="1"/>
  <c r="K16011" i="1" s="1"/>
  <c r="J16012" i="1"/>
  <c r="K16012" i="1" s="1"/>
  <c r="J16013" i="1"/>
  <c r="K16013" i="1" s="1"/>
  <c r="J16014" i="1"/>
  <c r="K16014" i="1" s="1"/>
  <c r="J16015" i="1"/>
  <c r="K16015" i="1" s="1"/>
  <c r="J16016" i="1"/>
  <c r="K16016" i="1" s="1"/>
  <c r="J16017" i="1"/>
  <c r="K16017" i="1" s="1"/>
  <c r="J16018" i="1"/>
  <c r="K16018" i="1" s="1"/>
  <c r="J16019" i="1"/>
  <c r="K16019" i="1" s="1"/>
  <c r="J16020" i="1"/>
  <c r="K16020" i="1" s="1"/>
  <c r="J16021" i="1"/>
  <c r="K16021" i="1" s="1"/>
  <c r="J16022" i="1"/>
  <c r="K16022" i="1" s="1"/>
  <c r="J16023" i="1"/>
  <c r="K16023" i="1" s="1"/>
  <c r="J16024" i="1"/>
  <c r="K16024" i="1" s="1"/>
  <c r="J16025" i="1"/>
  <c r="K16025" i="1" s="1"/>
  <c r="J16026" i="1"/>
  <c r="K16026" i="1" s="1"/>
  <c r="J16027" i="1"/>
  <c r="K16027" i="1" s="1"/>
  <c r="J16028" i="1"/>
  <c r="K16028" i="1" s="1"/>
  <c r="J16029" i="1"/>
  <c r="K16029" i="1" s="1"/>
  <c r="J16030" i="1"/>
  <c r="K16030" i="1" s="1"/>
  <c r="J16031" i="1"/>
  <c r="K16031" i="1" s="1"/>
  <c r="J16032" i="1"/>
  <c r="K16032" i="1" s="1"/>
  <c r="J16033" i="1"/>
  <c r="K16033" i="1" s="1"/>
  <c r="J16034" i="1"/>
  <c r="K16034" i="1" s="1"/>
  <c r="J16035" i="1"/>
  <c r="K16035" i="1" s="1"/>
  <c r="J16036" i="1"/>
  <c r="K16036" i="1" s="1"/>
  <c r="J16037" i="1"/>
  <c r="K16037" i="1" s="1"/>
  <c r="J16038" i="1"/>
  <c r="K16038" i="1" s="1"/>
  <c r="J16039" i="1"/>
  <c r="K16039" i="1" s="1"/>
  <c r="J16040" i="1"/>
  <c r="K16040" i="1" s="1"/>
  <c r="J16041" i="1"/>
  <c r="K16041" i="1" s="1"/>
  <c r="J16042" i="1"/>
  <c r="K16042" i="1" s="1"/>
  <c r="J16043" i="1"/>
  <c r="K16043" i="1" s="1"/>
  <c r="J16044" i="1"/>
  <c r="K16044" i="1" s="1"/>
  <c r="J16045" i="1"/>
  <c r="K16045" i="1" s="1"/>
  <c r="J16046" i="1"/>
  <c r="K16046" i="1" s="1"/>
  <c r="J16047" i="1"/>
  <c r="K16047" i="1" s="1"/>
  <c r="J16048" i="1"/>
  <c r="K16048" i="1" s="1"/>
  <c r="J16049" i="1"/>
  <c r="K16049" i="1" s="1"/>
  <c r="J16050" i="1"/>
  <c r="K16050" i="1" s="1"/>
  <c r="J16051" i="1"/>
  <c r="K16051" i="1" s="1"/>
  <c r="J16052" i="1"/>
  <c r="K16052" i="1" s="1"/>
  <c r="J16053" i="1"/>
  <c r="K16053" i="1" s="1"/>
  <c r="J16054" i="1"/>
  <c r="K16054" i="1" s="1"/>
  <c r="J16055" i="1"/>
  <c r="K16055" i="1" s="1"/>
  <c r="J16056" i="1"/>
  <c r="K16056" i="1" s="1"/>
  <c r="J16057" i="1"/>
  <c r="K16057" i="1" s="1"/>
  <c r="J16058" i="1"/>
  <c r="K16058" i="1" s="1"/>
  <c r="J16059" i="1"/>
  <c r="K16059" i="1" s="1"/>
  <c r="J16060" i="1"/>
  <c r="K16060" i="1" s="1"/>
  <c r="J16061" i="1"/>
  <c r="K16061" i="1" s="1"/>
  <c r="J16062" i="1"/>
  <c r="K16062" i="1" s="1"/>
  <c r="J16063" i="1"/>
  <c r="K16063" i="1" s="1"/>
  <c r="J16064" i="1"/>
  <c r="K16064" i="1" s="1"/>
  <c r="J16065" i="1"/>
  <c r="K16065" i="1" s="1"/>
  <c r="J16066" i="1"/>
  <c r="K16066" i="1" s="1"/>
  <c r="J16067" i="1"/>
  <c r="K16067" i="1" s="1"/>
  <c r="J16068" i="1"/>
  <c r="K16068" i="1" s="1"/>
  <c r="J16069" i="1"/>
  <c r="K16069" i="1" s="1"/>
  <c r="J16070" i="1"/>
  <c r="K16070" i="1" s="1"/>
  <c r="J16071" i="1"/>
  <c r="K16071" i="1" s="1"/>
  <c r="J16072" i="1"/>
  <c r="K16072" i="1" s="1"/>
  <c r="J16073" i="1"/>
  <c r="K16073" i="1" s="1"/>
  <c r="J16074" i="1"/>
  <c r="K16074" i="1" s="1"/>
  <c r="J16075" i="1"/>
  <c r="K16075" i="1" s="1"/>
  <c r="J16076" i="1"/>
  <c r="K16076" i="1" s="1"/>
  <c r="J16077" i="1"/>
  <c r="K16077" i="1" s="1"/>
  <c r="J16078" i="1"/>
  <c r="K16078" i="1" s="1"/>
  <c r="J16079" i="1"/>
  <c r="K16079" i="1" s="1"/>
  <c r="J16080" i="1"/>
  <c r="K16080" i="1" s="1"/>
  <c r="J16081" i="1"/>
  <c r="K16081" i="1" s="1"/>
  <c r="J16082" i="1"/>
  <c r="K16082" i="1" s="1"/>
  <c r="J16083" i="1"/>
  <c r="K16083" i="1" s="1"/>
  <c r="J16084" i="1"/>
  <c r="K16084" i="1" s="1"/>
  <c r="J16085" i="1"/>
  <c r="K16085" i="1" s="1"/>
  <c r="J16086" i="1"/>
  <c r="K16086" i="1" s="1"/>
  <c r="J16087" i="1"/>
  <c r="K16087" i="1" s="1"/>
  <c r="J16088" i="1"/>
  <c r="K16088" i="1" s="1"/>
  <c r="J16089" i="1"/>
  <c r="K16089" i="1" s="1"/>
  <c r="J16090" i="1"/>
  <c r="K16090" i="1" s="1"/>
  <c r="J16091" i="1"/>
  <c r="K16091" i="1" s="1"/>
  <c r="J16092" i="1"/>
  <c r="K16092" i="1" s="1"/>
  <c r="J16093" i="1"/>
  <c r="K16093" i="1" s="1"/>
  <c r="J16094" i="1"/>
  <c r="K16094" i="1" s="1"/>
  <c r="J16095" i="1"/>
  <c r="K16095" i="1" s="1"/>
  <c r="J16096" i="1"/>
  <c r="K16096" i="1" s="1"/>
  <c r="J16097" i="1"/>
  <c r="K16097" i="1" s="1"/>
  <c r="J16098" i="1"/>
  <c r="K16098" i="1" s="1"/>
  <c r="J16099" i="1"/>
  <c r="K16099" i="1" s="1"/>
  <c r="J16100" i="1"/>
  <c r="K16100" i="1" s="1"/>
  <c r="J16101" i="1"/>
  <c r="K16101" i="1" s="1"/>
  <c r="J16102" i="1"/>
  <c r="K16102" i="1" s="1"/>
  <c r="J16103" i="1"/>
  <c r="K16103" i="1" s="1"/>
  <c r="J16104" i="1"/>
  <c r="K16104" i="1" s="1"/>
  <c r="J16105" i="1"/>
  <c r="K16105" i="1" s="1"/>
  <c r="J16106" i="1"/>
  <c r="K16106" i="1" s="1"/>
  <c r="J16107" i="1"/>
  <c r="K16107" i="1" s="1"/>
  <c r="J16108" i="1"/>
  <c r="K16108" i="1" s="1"/>
  <c r="J16109" i="1"/>
  <c r="K16109" i="1" s="1"/>
  <c r="J16110" i="1"/>
  <c r="K16110" i="1" s="1"/>
  <c r="J16111" i="1"/>
  <c r="K16111" i="1" s="1"/>
  <c r="J16112" i="1"/>
  <c r="K16112" i="1" s="1"/>
  <c r="J16113" i="1"/>
  <c r="K16113" i="1" s="1"/>
  <c r="J16114" i="1"/>
  <c r="K16114" i="1" s="1"/>
  <c r="J16115" i="1"/>
  <c r="K16115" i="1" s="1"/>
  <c r="J16116" i="1"/>
  <c r="K16116" i="1" s="1"/>
  <c r="J16117" i="1"/>
  <c r="K16117" i="1" s="1"/>
  <c r="J16118" i="1"/>
  <c r="K16118" i="1" s="1"/>
  <c r="J16119" i="1"/>
  <c r="K16119" i="1" s="1"/>
  <c r="J16120" i="1"/>
  <c r="K16120" i="1" s="1"/>
  <c r="J16121" i="1"/>
  <c r="K16121" i="1" s="1"/>
  <c r="J16122" i="1"/>
  <c r="K16122" i="1" s="1"/>
  <c r="J16123" i="1"/>
  <c r="K16123" i="1" s="1"/>
  <c r="J16124" i="1"/>
  <c r="K16124" i="1" s="1"/>
  <c r="J16125" i="1"/>
  <c r="K16125" i="1" s="1"/>
  <c r="J16126" i="1"/>
  <c r="K16126" i="1" s="1"/>
  <c r="J16127" i="1"/>
  <c r="K16127" i="1" s="1"/>
  <c r="J16128" i="1"/>
  <c r="K16128" i="1" s="1"/>
  <c r="J16129" i="1"/>
  <c r="K16129" i="1" s="1"/>
  <c r="J16130" i="1"/>
  <c r="K16130" i="1" s="1"/>
  <c r="J16131" i="1"/>
  <c r="K16131" i="1" s="1"/>
  <c r="J16132" i="1"/>
  <c r="K16132" i="1" s="1"/>
  <c r="J16133" i="1"/>
  <c r="K16133" i="1" s="1"/>
  <c r="J16134" i="1"/>
  <c r="K16134" i="1" s="1"/>
  <c r="J16135" i="1"/>
  <c r="K16135" i="1" s="1"/>
  <c r="J16136" i="1"/>
  <c r="K16136" i="1" s="1"/>
  <c r="J16137" i="1"/>
  <c r="K16137" i="1" s="1"/>
  <c r="J16138" i="1"/>
  <c r="K16138" i="1" s="1"/>
  <c r="J16139" i="1"/>
  <c r="K16139" i="1" s="1"/>
  <c r="J16140" i="1"/>
  <c r="K16140" i="1" s="1"/>
  <c r="J16141" i="1"/>
  <c r="K16141" i="1" s="1"/>
  <c r="J16142" i="1"/>
  <c r="K16142" i="1" s="1"/>
  <c r="J16143" i="1"/>
  <c r="K16143" i="1" s="1"/>
  <c r="J16144" i="1"/>
  <c r="K16144" i="1" s="1"/>
  <c r="J16145" i="1"/>
  <c r="K16145" i="1" s="1"/>
  <c r="J16146" i="1"/>
  <c r="K16146" i="1" s="1"/>
  <c r="J16147" i="1"/>
  <c r="K16147" i="1" s="1"/>
  <c r="J16148" i="1"/>
  <c r="K16148" i="1" s="1"/>
  <c r="J16149" i="1"/>
  <c r="K16149" i="1" s="1"/>
  <c r="J16150" i="1"/>
  <c r="K16150" i="1" s="1"/>
  <c r="J16151" i="1"/>
  <c r="K16151" i="1" s="1"/>
  <c r="J16152" i="1"/>
  <c r="K16152" i="1" s="1"/>
  <c r="J16153" i="1"/>
  <c r="K16153" i="1" s="1"/>
  <c r="J16154" i="1"/>
  <c r="K16154" i="1" s="1"/>
  <c r="J16155" i="1"/>
  <c r="K16155" i="1" s="1"/>
  <c r="J16156" i="1"/>
  <c r="K16156" i="1" s="1"/>
  <c r="J16157" i="1"/>
  <c r="K16157" i="1" s="1"/>
  <c r="J16158" i="1"/>
  <c r="K16158" i="1" s="1"/>
  <c r="J16159" i="1"/>
  <c r="K16159" i="1" s="1"/>
  <c r="J16160" i="1"/>
  <c r="K16160" i="1" s="1"/>
  <c r="J16161" i="1"/>
  <c r="K16161" i="1" s="1"/>
  <c r="J16162" i="1"/>
  <c r="K16162" i="1" s="1"/>
  <c r="J16163" i="1"/>
  <c r="K16163" i="1" s="1"/>
  <c r="J16164" i="1"/>
  <c r="K16164" i="1" s="1"/>
  <c r="J16165" i="1"/>
  <c r="K16165" i="1" s="1"/>
  <c r="J16166" i="1"/>
  <c r="K16166" i="1" s="1"/>
  <c r="J16167" i="1"/>
  <c r="K16167" i="1" s="1"/>
  <c r="J16168" i="1"/>
  <c r="K16168" i="1" s="1"/>
  <c r="J16169" i="1"/>
  <c r="K16169" i="1" s="1"/>
  <c r="J16170" i="1"/>
  <c r="K16170" i="1" s="1"/>
  <c r="J16171" i="1"/>
  <c r="K16171" i="1" s="1"/>
  <c r="J16172" i="1"/>
  <c r="K16172" i="1" s="1"/>
  <c r="J16173" i="1"/>
  <c r="K16173" i="1" s="1"/>
  <c r="J16174" i="1"/>
  <c r="K16174" i="1" s="1"/>
  <c r="J16175" i="1"/>
  <c r="K16175" i="1" s="1"/>
  <c r="J16176" i="1"/>
  <c r="K16176" i="1" s="1"/>
  <c r="J16177" i="1"/>
  <c r="K16177" i="1" s="1"/>
  <c r="J16178" i="1"/>
  <c r="K16178" i="1" s="1"/>
  <c r="J16179" i="1"/>
  <c r="K16179" i="1" s="1"/>
  <c r="J16180" i="1"/>
  <c r="K16180" i="1" s="1"/>
  <c r="J16181" i="1"/>
  <c r="K16181" i="1" s="1"/>
  <c r="J16182" i="1"/>
  <c r="K16182" i="1" s="1"/>
  <c r="J16183" i="1"/>
  <c r="K16183" i="1" s="1"/>
  <c r="J16184" i="1"/>
  <c r="K16184" i="1" s="1"/>
  <c r="J16185" i="1"/>
  <c r="K16185" i="1" s="1"/>
  <c r="J16186" i="1"/>
  <c r="K16186" i="1" s="1"/>
  <c r="J16187" i="1"/>
  <c r="K16187" i="1" s="1"/>
  <c r="J16188" i="1"/>
  <c r="K16188" i="1" s="1"/>
  <c r="J16189" i="1"/>
  <c r="K16189" i="1" s="1"/>
  <c r="J16190" i="1"/>
  <c r="K16190" i="1" s="1"/>
  <c r="J16191" i="1"/>
  <c r="K16191" i="1" s="1"/>
  <c r="J16192" i="1"/>
  <c r="K16192" i="1" s="1"/>
  <c r="J16193" i="1"/>
  <c r="K16193" i="1" s="1"/>
  <c r="J16194" i="1"/>
  <c r="K16194" i="1" s="1"/>
  <c r="J16195" i="1"/>
  <c r="K16195" i="1" s="1"/>
  <c r="J16196" i="1"/>
  <c r="K16196" i="1" s="1"/>
  <c r="J16197" i="1"/>
  <c r="K16197" i="1" s="1"/>
  <c r="J16198" i="1"/>
  <c r="K16198" i="1" s="1"/>
  <c r="J16199" i="1"/>
  <c r="K16199" i="1" s="1"/>
  <c r="J16200" i="1"/>
  <c r="K16200" i="1" s="1"/>
  <c r="J16201" i="1"/>
  <c r="K16201" i="1" s="1"/>
  <c r="J16202" i="1"/>
  <c r="K16202" i="1" s="1"/>
  <c r="J16203" i="1"/>
  <c r="K16203" i="1" s="1"/>
  <c r="J16204" i="1"/>
  <c r="K16204" i="1" s="1"/>
  <c r="J16205" i="1"/>
  <c r="K16205" i="1" s="1"/>
  <c r="J16206" i="1"/>
  <c r="K16206" i="1" s="1"/>
  <c r="J16207" i="1"/>
  <c r="K16207" i="1" s="1"/>
  <c r="J16208" i="1"/>
  <c r="K16208" i="1" s="1"/>
  <c r="J16209" i="1"/>
  <c r="K16209" i="1" s="1"/>
  <c r="J16210" i="1"/>
  <c r="K16210" i="1" s="1"/>
  <c r="J16211" i="1"/>
  <c r="K16211" i="1" s="1"/>
  <c r="J16212" i="1"/>
  <c r="K16212" i="1" s="1"/>
  <c r="J16213" i="1"/>
  <c r="K16213" i="1" s="1"/>
  <c r="J16214" i="1"/>
  <c r="K16214" i="1" s="1"/>
  <c r="J16215" i="1"/>
  <c r="K16215" i="1" s="1"/>
  <c r="J16216" i="1"/>
  <c r="K16216" i="1" s="1"/>
  <c r="J16217" i="1"/>
  <c r="K16217" i="1" s="1"/>
  <c r="J16218" i="1"/>
  <c r="K16218" i="1" s="1"/>
  <c r="J16219" i="1"/>
  <c r="K16219" i="1" s="1"/>
  <c r="J16220" i="1"/>
  <c r="K16220" i="1" s="1"/>
  <c r="J16221" i="1"/>
  <c r="K16221" i="1" s="1"/>
  <c r="J16222" i="1"/>
  <c r="K16222" i="1" s="1"/>
  <c r="J16223" i="1"/>
  <c r="K16223" i="1" s="1"/>
  <c r="J16224" i="1"/>
  <c r="K16224" i="1" s="1"/>
  <c r="J16225" i="1"/>
  <c r="K16225" i="1" s="1"/>
  <c r="J16226" i="1"/>
  <c r="K16226" i="1" s="1"/>
  <c r="J16227" i="1"/>
  <c r="K16227" i="1" s="1"/>
  <c r="J16228" i="1"/>
  <c r="K16228" i="1" s="1"/>
  <c r="J16229" i="1"/>
  <c r="K16229" i="1" s="1"/>
  <c r="J16230" i="1"/>
  <c r="K16230" i="1" s="1"/>
  <c r="J16231" i="1"/>
  <c r="K16231" i="1" s="1"/>
  <c r="J16232" i="1"/>
  <c r="K16232" i="1" s="1"/>
  <c r="J16233" i="1"/>
  <c r="K16233" i="1" s="1"/>
  <c r="J16234" i="1"/>
  <c r="K16234" i="1" s="1"/>
  <c r="J16235" i="1"/>
  <c r="K16235" i="1" s="1"/>
  <c r="J16236" i="1"/>
  <c r="K16236" i="1" s="1"/>
  <c r="J16237" i="1"/>
  <c r="K16237" i="1" s="1"/>
  <c r="J16238" i="1"/>
  <c r="K16238" i="1" s="1"/>
  <c r="J16239" i="1"/>
  <c r="K16239" i="1" s="1"/>
  <c r="J16240" i="1"/>
  <c r="K16240" i="1" s="1"/>
  <c r="J16241" i="1"/>
  <c r="K16241" i="1" s="1"/>
  <c r="J16242" i="1"/>
  <c r="K16242" i="1" s="1"/>
  <c r="J16243" i="1"/>
  <c r="K16243" i="1" s="1"/>
  <c r="J16244" i="1"/>
  <c r="K16244" i="1" s="1"/>
  <c r="J16245" i="1"/>
  <c r="K16245" i="1" s="1"/>
  <c r="J16246" i="1"/>
  <c r="K16246" i="1" s="1"/>
  <c r="J16247" i="1"/>
  <c r="K16247" i="1" s="1"/>
  <c r="J16248" i="1"/>
  <c r="K16248" i="1" s="1"/>
  <c r="J16249" i="1"/>
  <c r="K16249" i="1" s="1"/>
  <c r="J16250" i="1"/>
  <c r="K16250" i="1" s="1"/>
  <c r="J16251" i="1"/>
  <c r="K16251" i="1" s="1"/>
  <c r="J16252" i="1"/>
  <c r="K16252" i="1" s="1"/>
  <c r="J16253" i="1"/>
  <c r="K16253" i="1" s="1"/>
  <c r="J16254" i="1"/>
  <c r="K16254" i="1" s="1"/>
  <c r="J16255" i="1"/>
  <c r="K16255" i="1" s="1"/>
  <c r="J16256" i="1"/>
  <c r="K16256" i="1" s="1"/>
  <c r="J16257" i="1"/>
  <c r="K16257" i="1" s="1"/>
  <c r="J16258" i="1"/>
  <c r="K16258" i="1" s="1"/>
  <c r="J16259" i="1"/>
  <c r="K16259" i="1" s="1"/>
  <c r="J16260" i="1"/>
  <c r="K16260" i="1" s="1"/>
  <c r="J16261" i="1"/>
  <c r="K16261" i="1" s="1"/>
  <c r="J16262" i="1"/>
  <c r="K16262" i="1" s="1"/>
  <c r="J16263" i="1"/>
  <c r="K16263" i="1" s="1"/>
  <c r="J16264" i="1"/>
  <c r="K16264" i="1" s="1"/>
  <c r="J16265" i="1"/>
  <c r="K16265" i="1" s="1"/>
  <c r="J16266" i="1"/>
  <c r="K16266" i="1" s="1"/>
  <c r="J16267" i="1"/>
  <c r="K16267" i="1" s="1"/>
  <c r="J16268" i="1"/>
  <c r="K16268" i="1" s="1"/>
  <c r="J16269" i="1"/>
  <c r="K16269" i="1" s="1"/>
  <c r="J16270" i="1"/>
  <c r="K16270" i="1" s="1"/>
  <c r="J16271" i="1"/>
  <c r="K16271" i="1" s="1"/>
  <c r="J16272" i="1"/>
  <c r="K16272" i="1" s="1"/>
  <c r="J16273" i="1"/>
  <c r="K16273" i="1" s="1"/>
  <c r="J16274" i="1"/>
  <c r="K16274" i="1" s="1"/>
  <c r="J16275" i="1"/>
  <c r="K16275" i="1" s="1"/>
  <c r="J16276" i="1"/>
  <c r="K16276" i="1" s="1"/>
  <c r="J16277" i="1"/>
  <c r="K16277" i="1" s="1"/>
  <c r="J16278" i="1"/>
  <c r="K16278" i="1" s="1"/>
  <c r="J16279" i="1"/>
  <c r="K16279" i="1" s="1"/>
  <c r="J16280" i="1"/>
  <c r="K16280" i="1" s="1"/>
  <c r="J16281" i="1"/>
  <c r="K16281" i="1" s="1"/>
  <c r="J16282" i="1"/>
  <c r="K16282" i="1" s="1"/>
  <c r="J16283" i="1"/>
  <c r="K16283" i="1" s="1"/>
  <c r="J16284" i="1"/>
  <c r="K16284" i="1" s="1"/>
  <c r="J16285" i="1"/>
  <c r="K16285" i="1" s="1"/>
  <c r="J16286" i="1"/>
  <c r="K16286" i="1" s="1"/>
  <c r="J16287" i="1"/>
  <c r="K16287" i="1" s="1"/>
  <c r="J16288" i="1"/>
  <c r="K16288" i="1" s="1"/>
  <c r="J16289" i="1"/>
  <c r="K16289" i="1" s="1"/>
  <c r="J16290" i="1"/>
  <c r="K16290" i="1" s="1"/>
  <c r="J16291" i="1"/>
  <c r="K16291" i="1" s="1"/>
  <c r="J16292" i="1"/>
  <c r="K16292" i="1" s="1"/>
  <c r="J16293" i="1"/>
  <c r="K16293" i="1" s="1"/>
  <c r="J16294" i="1"/>
  <c r="K16294" i="1" s="1"/>
  <c r="J16295" i="1"/>
  <c r="K16295" i="1" s="1"/>
  <c r="J16296" i="1"/>
  <c r="K16296" i="1" s="1"/>
  <c r="J16297" i="1"/>
  <c r="K16297" i="1" s="1"/>
  <c r="J16298" i="1"/>
  <c r="K16298" i="1" s="1"/>
  <c r="J16299" i="1"/>
  <c r="K16299" i="1" s="1"/>
  <c r="J16300" i="1"/>
  <c r="K16300" i="1" s="1"/>
  <c r="J16301" i="1"/>
  <c r="K16301" i="1" s="1"/>
  <c r="J16302" i="1"/>
  <c r="K16302" i="1" s="1"/>
  <c r="J16303" i="1"/>
  <c r="K16303" i="1" s="1"/>
  <c r="J16304" i="1"/>
  <c r="K16304" i="1" s="1"/>
  <c r="J16305" i="1"/>
  <c r="K16305" i="1" s="1"/>
  <c r="J16306" i="1"/>
  <c r="K16306" i="1" s="1"/>
  <c r="J16307" i="1"/>
  <c r="K16307" i="1" s="1"/>
  <c r="J16308" i="1"/>
  <c r="K16308" i="1" s="1"/>
  <c r="J16309" i="1"/>
  <c r="K16309" i="1" s="1"/>
  <c r="J16310" i="1"/>
  <c r="K16310" i="1" s="1"/>
  <c r="J16311" i="1"/>
  <c r="K16311" i="1" s="1"/>
  <c r="J16312" i="1"/>
  <c r="K16312" i="1" s="1"/>
  <c r="J16313" i="1"/>
  <c r="K16313" i="1" s="1"/>
  <c r="J16314" i="1"/>
  <c r="K16314" i="1" s="1"/>
  <c r="J16315" i="1"/>
  <c r="K16315" i="1" s="1"/>
  <c r="J16316" i="1"/>
  <c r="K16316" i="1" s="1"/>
  <c r="J16317" i="1"/>
  <c r="K16317" i="1" s="1"/>
  <c r="J16318" i="1"/>
  <c r="K16318" i="1" s="1"/>
  <c r="J16319" i="1"/>
  <c r="K16319" i="1" s="1"/>
  <c r="J16320" i="1"/>
  <c r="K16320" i="1" s="1"/>
  <c r="J16321" i="1"/>
  <c r="K16321" i="1" s="1"/>
  <c r="J16322" i="1"/>
  <c r="K16322" i="1" s="1"/>
  <c r="J16323" i="1"/>
  <c r="K16323" i="1" s="1"/>
  <c r="J16324" i="1"/>
  <c r="K16324" i="1" s="1"/>
  <c r="J16325" i="1"/>
  <c r="K16325" i="1" s="1"/>
  <c r="J16326" i="1"/>
  <c r="K16326" i="1" s="1"/>
  <c r="J16327" i="1"/>
  <c r="K16327" i="1" s="1"/>
  <c r="J16328" i="1"/>
  <c r="K16328" i="1" s="1"/>
  <c r="J16329" i="1"/>
  <c r="K16329" i="1" s="1"/>
  <c r="J16330" i="1"/>
  <c r="K16330" i="1" s="1"/>
  <c r="J16331" i="1"/>
  <c r="K16331" i="1" s="1"/>
  <c r="J16332" i="1"/>
  <c r="K16332" i="1" s="1"/>
  <c r="J16333" i="1"/>
  <c r="K16333" i="1" s="1"/>
  <c r="J16334" i="1"/>
  <c r="K16334" i="1" s="1"/>
  <c r="J16335" i="1"/>
  <c r="K16335" i="1" s="1"/>
  <c r="J16336" i="1"/>
  <c r="K16336" i="1" s="1"/>
  <c r="J16337" i="1"/>
  <c r="K16337" i="1" s="1"/>
  <c r="J16338" i="1"/>
  <c r="K16338" i="1" s="1"/>
  <c r="J16339" i="1"/>
  <c r="K16339" i="1" s="1"/>
  <c r="J16340" i="1"/>
  <c r="K16340" i="1" s="1"/>
  <c r="J16341" i="1"/>
  <c r="K16341" i="1" s="1"/>
  <c r="J16342" i="1"/>
  <c r="K16342" i="1" s="1"/>
  <c r="J16343" i="1"/>
  <c r="K16343" i="1" s="1"/>
  <c r="J16344" i="1"/>
  <c r="K16344" i="1" s="1"/>
  <c r="J16345" i="1"/>
  <c r="K16345" i="1" s="1"/>
  <c r="J16346" i="1"/>
  <c r="K16346" i="1" s="1"/>
  <c r="J16347" i="1"/>
  <c r="K16347" i="1" s="1"/>
  <c r="J16348" i="1"/>
  <c r="K16348" i="1" s="1"/>
  <c r="J16349" i="1"/>
  <c r="K16349" i="1" s="1"/>
  <c r="J16350" i="1"/>
  <c r="K16350" i="1" s="1"/>
  <c r="J16351" i="1"/>
  <c r="K16351" i="1" s="1"/>
  <c r="J16352" i="1"/>
  <c r="K16352" i="1" s="1"/>
  <c r="J16353" i="1"/>
  <c r="K16353" i="1" s="1"/>
  <c r="J16354" i="1"/>
  <c r="K16354" i="1" s="1"/>
  <c r="J16355" i="1"/>
  <c r="K16355" i="1" s="1"/>
  <c r="J16356" i="1"/>
  <c r="K16356" i="1" s="1"/>
  <c r="J16357" i="1"/>
  <c r="K16357" i="1" s="1"/>
  <c r="J16358" i="1"/>
  <c r="K16358" i="1" s="1"/>
  <c r="J16359" i="1"/>
  <c r="K16359" i="1" s="1"/>
  <c r="J16360" i="1"/>
  <c r="K16360" i="1" s="1"/>
  <c r="J16361" i="1"/>
  <c r="K16361" i="1" s="1"/>
  <c r="J16362" i="1"/>
  <c r="K16362" i="1" s="1"/>
  <c r="J16363" i="1"/>
  <c r="K16363" i="1" s="1"/>
  <c r="J16364" i="1"/>
  <c r="K16364" i="1" s="1"/>
  <c r="J16365" i="1"/>
  <c r="K16365" i="1" s="1"/>
  <c r="J16366" i="1"/>
  <c r="K16366" i="1" s="1"/>
  <c r="J16367" i="1"/>
  <c r="K16367" i="1" s="1"/>
  <c r="J16368" i="1"/>
  <c r="K16368" i="1" s="1"/>
  <c r="J16369" i="1"/>
  <c r="K16369" i="1" s="1"/>
  <c r="J16370" i="1"/>
  <c r="K16370" i="1" s="1"/>
  <c r="J16371" i="1"/>
  <c r="K16371" i="1" s="1"/>
  <c r="J16372" i="1"/>
  <c r="K16372" i="1" s="1"/>
  <c r="J16373" i="1"/>
  <c r="K16373" i="1" s="1"/>
  <c r="J16374" i="1"/>
  <c r="K16374" i="1" s="1"/>
  <c r="J16375" i="1"/>
  <c r="K16375" i="1" s="1"/>
  <c r="J16376" i="1"/>
  <c r="K16376" i="1" s="1"/>
  <c r="J16377" i="1"/>
  <c r="K16377" i="1" s="1"/>
  <c r="J16378" i="1"/>
  <c r="K16378" i="1" s="1"/>
  <c r="J16379" i="1"/>
  <c r="K16379" i="1" s="1"/>
  <c r="J16380" i="1"/>
  <c r="K16380" i="1" s="1"/>
  <c r="J16381" i="1"/>
  <c r="K16381" i="1" s="1"/>
  <c r="J16382" i="1"/>
  <c r="K16382" i="1" s="1"/>
  <c r="J16383" i="1"/>
  <c r="K16383" i="1" s="1"/>
  <c r="J16384" i="1"/>
  <c r="K16384" i="1" s="1"/>
  <c r="J16385" i="1"/>
  <c r="K16385" i="1" s="1"/>
  <c r="J16386" i="1"/>
  <c r="K16386" i="1" s="1"/>
  <c r="J16387" i="1"/>
  <c r="K16387" i="1" s="1"/>
  <c r="J16388" i="1"/>
  <c r="K16388" i="1" s="1"/>
  <c r="J16389" i="1"/>
  <c r="K16389" i="1" s="1"/>
  <c r="J16390" i="1"/>
  <c r="K16390" i="1" s="1"/>
  <c r="J16391" i="1"/>
  <c r="K16391" i="1" s="1"/>
  <c r="J16392" i="1"/>
  <c r="K16392" i="1" s="1"/>
  <c r="J16393" i="1"/>
  <c r="K16393" i="1" s="1"/>
  <c r="J16394" i="1"/>
  <c r="K16394" i="1" s="1"/>
  <c r="J16395" i="1"/>
  <c r="K16395" i="1" s="1"/>
  <c r="J16396" i="1"/>
  <c r="K16396" i="1" s="1"/>
  <c r="J16397" i="1"/>
  <c r="K16397" i="1" s="1"/>
  <c r="J16398" i="1"/>
  <c r="K16398" i="1" s="1"/>
  <c r="J16399" i="1"/>
  <c r="K16399" i="1" s="1"/>
  <c r="J16400" i="1"/>
  <c r="K16400" i="1" s="1"/>
  <c r="J16401" i="1"/>
  <c r="K16401" i="1" s="1"/>
  <c r="J16402" i="1"/>
  <c r="K16402" i="1" s="1"/>
  <c r="J16403" i="1"/>
  <c r="K16403" i="1" s="1"/>
  <c r="J16404" i="1"/>
  <c r="K16404" i="1" s="1"/>
  <c r="J16405" i="1"/>
  <c r="K16405" i="1" s="1"/>
  <c r="J16406" i="1"/>
  <c r="K16406" i="1" s="1"/>
  <c r="J16407" i="1"/>
  <c r="K16407" i="1" s="1"/>
  <c r="J16409" i="1"/>
  <c r="K16409" i="1" s="1"/>
  <c r="J16410" i="1"/>
  <c r="K16410" i="1" s="1"/>
  <c r="J16411" i="1"/>
  <c r="K16411" i="1" s="1"/>
  <c r="J16412" i="1"/>
  <c r="K16412" i="1" s="1"/>
  <c r="J16413" i="1"/>
  <c r="K16413" i="1" s="1"/>
  <c r="J16414" i="1"/>
  <c r="K16414" i="1" s="1"/>
  <c r="J16415" i="1"/>
  <c r="K16415" i="1" s="1"/>
  <c r="J16416" i="1"/>
  <c r="K16416" i="1" s="1"/>
  <c r="J16417" i="1"/>
  <c r="K16417" i="1" s="1"/>
  <c r="J16418" i="1"/>
  <c r="K16418" i="1" s="1"/>
  <c r="J16419" i="1"/>
  <c r="K16419" i="1" s="1"/>
  <c r="J16420" i="1"/>
  <c r="K16420" i="1" s="1"/>
  <c r="J16421" i="1"/>
  <c r="K16421" i="1" s="1"/>
  <c r="J16422" i="1"/>
  <c r="K16422" i="1" s="1"/>
  <c r="J16423" i="1"/>
  <c r="K16423" i="1" s="1"/>
  <c r="J16424" i="1"/>
  <c r="K16424" i="1" s="1"/>
  <c r="J16425" i="1"/>
  <c r="K16425" i="1" s="1"/>
  <c r="J16426" i="1"/>
  <c r="K16426" i="1" s="1"/>
  <c r="J16427" i="1"/>
  <c r="K16427" i="1" s="1"/>
  <c r="J16428" i="1"/>
  <c r="K16428" i="1" s="1"/>
  <c r="J16429" i="1"/>
  <c r="K16429" i="1" s="1"/>
  <c r="J16430" i="1"/>
  <c r="K16430" i="1" s="1"/>
  <c r="J16431" i="1"/>
  <c r="K16431" i="1" s="1"/>
  <c r="J16432" i="1"/>
  <c r="K16432" i="1" s="1"/>
  <c r="J16433" i="1"/>
  <c r="K16433" i="1" s="1"/>
  <c r="J16434" i="1"/>
  <c r="K16434" i="1" s="1"/>
  <c r="J16436" i="1"/>
  <c r="K16436" i="1" s="1"/>
  <c r="J16437" i="1"/>
  <c r="K16437" i="1" s="1"/>
  <c r="J16438" i="1"/>
  <c r="K16438" i="1" s="1"/>
  <c r="J16439" i="1"/>
  <c r="K16439" i="1" s="1"/>
  <c r="J16440" i="1"/>
  <c r="K16440" i="1" s="1"/>
  <c r="J16441" i="1"/>
  <c r="K16441" i="1" s="1"/>
  <c r="J16442" i="1"/>
  <c r="K16442" i="1" s="1"/>
  <c r="J16443" i="1"/>
  <c r="K16443" i="1" s="1"/>
  <c r="J16444" i="1"/>
  <c r="K16444" i="1" s="1"/>
  <c r="J16445" i="1"/>
  <c r="K16445" i="1" s="1"/>
  <c r="J16446" i="1"/>
  <c r="K16446" i="1" s="1"/>
  <c r="J16447" i="1"/>
  <c r="K16447" i="1" s="1"/>
  <c r="J16448" i="1"/>
  <c r="K16448" i="1" s="1"/>
  <c r="J16449" i="1"/>
  <c r="K16449" i="1" s="1"/>
  <c r="J16450" i="1"/>
  <c r="K16450" i="1" s="1"/>
  <c r="J16451" i="1"/>
  <c r="K16451" i="1" s="1"/>
  <c r="J16452" i="1"/>
  <c r="K16452" i="1" s="1"/>
  <c r="J16453" i="1"/>
  <c r="K16453" i="1" s="1"/>
  <c r="J16454" i="1"/>
  <c r="K16454" i="1" s="1"/>
  <c r="J16455" i="1"/>
  <c r="K16455" i="1" s="1"/>
  <c r="J16456" i="1"/>
  <c r="K16456" i="1" s="1"/>
  <c r="J16457" i="1"/>
  <c r="K16457" i="1" s="1"/>
  <c r="J16458" i="1"/>
  <c r="K16458" i="1" s="1"/>
  <c r="J16459" i="1"/>
  <c r="K16459" i="1" s="1"/>
  <c r="J16460" i="1"/>
  <c r="K16460" i="1" s="1"/>
  <c r="J16461" i="1"/>
  <c r="K16461" i="1" s="1"/>
  <c r="J16462" i="1"/>
  <c r="K16462" i="1" s="1"/>
  <c r="J16463" i="1"/>
  <c r="K16463" i="1" s="1"/>
  <c r="J16464" i="1"/>
  <c r="K16464" i="1" s="1"/>
  <c r="J16465" i="1"/>
  <c r="K16465" i="1" s="1"/>
  <c r="J16466" i="1"/>
  <c r="K16466" i="1" s="1"/>
  <c r="J16467" i="1"/>
  <c r="K16467" i="1" s="1"/>
  <c r="J16468" i="1"/>
  <c r="K16468" i="1" s="1"/>
  <c r="J16469" i="1"/>
  <c r="K16469" i="1" s="1"/>
  <c r="J16470" i="1"/>
  <c r="K16470" i="1" s="1"/>
  <c r="J16471" i="1"/>
  <c r="K16471" i="1" s="1"/>
  <c r="J16472" i="1"/>
  <c r="K16472" i="1" s="1"/>
  <c r="J16473" i="1"/>
  <c r="K16473" i="1" s="1"/>
  <c r="J16474" i="1"/>
  <c r="K16474" i="1" s="1"/>
  <c r="J16475" i="1"/>
  <c r="K16475" i="1" s="1"/>
  <c r="J16476" i="1"/>
  <c r="K16476" i="1" s="1"/>
  <c r="J16477" i="1"/>
  <c r="K16477" i="1" s="1"/>
  <c r="J16478" i="1"/>
  <c r="K16478" i="1" s="1"/>
  <c r="J16479" i="1"/>
  <c r="K16479" i="1" s="1"/>
  <c r="J16480" i="1"/>
  <c r="K16480" i="1" s="1"/>
  <c r="J16481" i="1"/>
  <c r="K16481" i="1" s="1"/>
  <c r="J16482" i="1"/>
  <c r="K16482" i="1" s="1"/>
  <c r="J16483" i="1"/>
  <c r="K16483" i="1" s="1"/>
  <c r="J16484" i="1"/>
  <c r="K16484" i="1" s="1"/>
  <c r="J16485" i="1"/>
  <c r="K16485" i="1" s="1"/>
  <c r="J16486" i="1"/>
  <c r="K16486" i="1" s="1"/>
  <c r="J16487" i="1"/>
  <c r="K16487" i="1" s="1"/>
  <c r="J16488" i="1"/>
  <c r="K16488" i="1" s="1"/>
  <c r="J16489" i="1"/>
  <c r="K16489" i="1" s="1"/>
  <c r="J16490" i="1"/>
  <c r="K16490" i="1" s="1"/>
  <c r="J16491" i="1"/>
  <c r="K16491" i="1" s="1"/>
  <c r="J16492" i="1"/>
  <c r="K16492" i="1" s="1"/>
  <c r="J16493" i="1"/>
  <c r="K16493" i="1" s="1"/>
  <c r="J16494" i="1"/>
  <c r="K16494" i="1" s="1"/>
  <c r="J16495" i="1"/>
  <c r="K16495" i="1" s="1"/>
  <c r="J16496" i="1"/>
  <c r="K16496" i="1" s="1"/>
  <c r="J16497" i="1"/>
  <c r="K16497" i="1" s="1"/>
  <c r="J16498" i="1"/>
  <c r="K16498" i="1" s="1"/>
  <c r="J16499" i="1"/>
  <c r="K16499" i="1" s="1"/>
  <c r="J16500" i="1"/>
  <c r="K16500" i="1" s="1"/>
  <c r="J16501" i="1"/>
  <c r="K16501" i="1" s="1"/>
  <c r="J16502" i="1"/>
  <c r="K16502" i="1" s="1"/>
  <c r="J16503" i="1"/>
  <c r="K16503" i="1" s="1"/>
  <c r="J16504" i="1"/>
  <c r="K16504" i="1" s="1"/>
  <c r="J16505" i="1"/>
  <c r="K16505" i="1" s="1"/>
  <c r="J16506" i="1"/>
  <c r="K16506" i="1" s="1"/>
  <c r="J16507" i="1"/>
  <c r="K16507" i="1" s="1"/>
  <c r="J16508" i="1"/>
  <c r="K16508" i="1" s="1"/>
  <c r="J16509" i="1"/>
  <c r="K16509" i="1" s="1"/>
  <c r="J16510" i="1"/>
  <c r="K16510" i="1" s="1"/>
  <c r="J16511" i="1"/>
  <c r="K16511" i="1" s="1"/>
  <c r="J16512" i="1"/>
  <c r="K16512" i="1" s="1"/>
  <c r="J16513" i="1"/>
  <c r="K16513" i="1" s="1"/>
  <c r="J16514" i="1"/>
  <c r="K16514" i="1" s="1"/>
  <c r="J16515" i="1"/>
  <c r="K16515" i="1" s="1"/>
  <c r="J16516" i="1"/>
  <c r="K16516" i="1" s="1"/>
  <c r="J16517" i="1"/>
  <c r="K16517" i="1" s="1"/>
  <c r="J16518" i="1"/>
  <c r="K16518" i="1" s="1"/>
  <c r="J16519" i="1"/>
  <c r="K16519" i="1" s="1"/>
  <c r="J16520" i="1"/>
  <c r="K16520" i="1" s="1"/>
  <c r="J16521" i="1"/>
  <c r="K16521" i="1" s="1"/>
  <c r="J16522" i="1"/>
  <c r="K16522" i="1" s="1"/>
  <c r="J16523" i="1"/>
  <c r="K16523" i="1" s="1"/>
  <c r="J16524" i="1"/>
  <c r="K16524" i="1" s="1"/>
  <c r="J16525" i="1"/>
  <c r="K16525" i="1" s="1"/>
  <c r="J16526" i="1"/>
  <c r="K16526" i="1" s="1"/>
  <c r="J16527" i="1"/>
  <c r="K16527" i="1" s="1"/>
  <c r="J16528" i="1"/>
  <c r="K16528" i="1" s="1"/>
  <c r="J16529" i="1"/>
  <c r="K16529" i="1" s="1"/>
  <c r="J16530" i="1"/>
  <c r="K16530" i="1" s="1"/>
  <c r="J16531" i="1"/>
  <c r="K16531" i="1" s="1"/>
  <c r="J16532" i="1"/>
  <c r="K16532" i="1" s="1"/>
  <c r="J16533" i="1"/>
  <c r="K16533" i="1" s="1"/>
  <c r="J16534" i="1"/>
  <c r="K16534" i="1" s="1"/>
  <c r="J16535" i="1"/>
  <c r="K16535" i="1" s="1"/>
  <c r="J16536" i="1"/>
  <c r="K16536" i="1" s="1"/>
  <c r="J16537" i="1"/>
  <c r="K16537" i="1" s="1"/>
  <c r="J16538" i="1"/>
  <c r="K16538" i="1" s="1"/>
  <c r="J16539" i="1"/>
  <c r="K16539" i="1" s="1"/>
  <c r="J16540" i="1"/>
  <c r="K16540" i="1" s="1"/>
  <c r="J16541" i="1"/>
  <c r="K16541" i="1" s="1"/>
  <c r="J16542" i="1"/>
  <c r="K16542" i="1" s="1"/>
  <c r="J16543" i="1"/>
  <c r="K16543" i="1" s="1"/>
  <c r="J16544" i="1"/>
  <c r="K16544" i="1" s="1"/>
  <c r="J16545" i="1"/>
  <c r="K16545" i="1" s="1"/>
  <c r="J16546" i="1"/>
  <c r="K16546" i="1" s="1"/>
  <c r="J16547" i="1"/>
  <c r="K16547" i="1" s="1"/>
  <c r="J16548" i="1"/>
  <c r="K16548" i="1" s="1"/>
  <c r="J16549" i="1"/>
  <c r="K16549" i="1" s="1"/>
  <c r="J16550" i="1"/>
  <c r="K16550" i="1" s="1"/>
  <c r="J16551" i="1"/>
  <c r="K16551" i="1" s="1"/>
  <c r="J16552" i="1"/>
  <c r="K16552" i="1" s="1"/>
  <c r="J16553" i="1"/>
  <c r="K16553" i="1" s="1"/>
  <c r="J16554" i="1"/>
  <c r="K16554" i="1" s="1"/>
  <c r="J16555" i="1"/>
  <c r="K16555" i="1" s="1"/>
  <c r="J16556" i="1"/>
  <c r="K16556" i="1" s="1"/>
  <c r="J16557" i="1"/>
  <c r="K16557" i="1" s="1"/>
  <c r="J16558" i="1"/>
  <c r="K16558" i="1" s="1"/>
  <c r="J16559" i="1"/>
  <c r="K16559" i="1" s="1"/>
  <c r="J16560" i="1"/>
  <c r="K16560" i="1" s="1"/>
  <c r="J16561" i="1"/>
  <c r="K16561" i="1" s="1"/>
  <c r="J16562" i="1"/>
  <c r="K16562" i="1" s="1"/>
  <c r="J16563" i="1"/>
  <c r="K16563" i="1" s="1"/>
  <c r="J16564" i="1"/>
  <c r="K16564" i="1" s="1"/>
  <c r="J16565" i="1"/>
  <c r="K16565" i="1" s="1"/>
  <c r="J16566" i="1"/>
  <c r="K16566" i="1" s="1"/>
  <c r="J16567" i="1"/>
  <c r="K16567" i="1" s="1"/>
  <c r="J16568" i="1"/>
  <c r="K16568" i="1" s="1"/>
  <c r="J16569" i="1"/>
  <c r="K16569" i="1" s="1"/>
  <c r="J16570" i="1"/>
  <c r="K16570" i="1" s="1"/>
  <c r="J16571" i="1"/>
  <c r="K16571" i="1" s="1"/>
  <c r="J16572" i="1"/>
  <c r="K16572" i="1" s="1"/>
  <c r="J16573" i="1"/>
  <c r="K16573" i="1" s="1"/>
  <c r="J16574" i="1"/>
  <c r="K16574" i="1" s="1"/>
  <c r="J16575" i="1"/>
  <c r="K16575" i="1" s="1"/>
  <c r="J16576" i="1"/>
  <c r="K16576" i="1" s="1"/>
  <c r="J16577" i="1"/>
  <c r="K16577" i="1" s="1"/>
  <c r="J16578" i="1"/>
  <c r="K16578" i="1" s="1"/>
  <c r="J16579" i="1"/>
  <c r="K16579" i="1" s="1"/>
  <c r="J16580" i="1"/>
  <c r="K16580" i="1" s="1"/>
  <c r="J16581" i="1"/>
  <c r="K16581" i="1" s="1"/>
  <c r="J16582" i="1"/>
  <c r="K16582" i="1" s="1"/>
  <c r="J16583" i="1"/>
  <c r="K16583" i="1" s="1"/>
  <c r="J16584" i="1"/>
  <c r="K16584" i="1" s="1"/>
  <c r="J16585" i="1"/>
  <c r="K16585" i="1" s="1"/>
  <c r="J16586" i="1"/>
  <c r="K16586" i="1" s="1"/>
  <c r="J16587" i="1"/>
  <c r="K16587" i="1" s="1"/>
  <c r="J16588" i="1"/>
  <c r="K16588" i="1" s="1"/>
  <c r="J16589" i="1"/>
  <c r="K16589" i="1" s="1"/>
  <c r="J16590" i="1"/>
  <c r="K16590" i="1" s="1"/>
  <c r="J16591" i="1"/>
  <c r="K16591" i="1" s="1"/>
  <c r="J16592" i="1"/>
  <c r="K16592" i="1" s="1"/>
  <c r="J16593" i="1"/>
  <c r="K16593" i="1" s="1"/>
  <c r="J16594" i="1"/>
  <c r="K16594" i="1" s="1"/>
  <c r="J16595" i="1"/>
  <c r="K16595" i="1" s="1"/>
  <c r="J16596" i="1"/>
  <c r="K16596" i="1" s="1"/>
  <c r="J16597" i="1"/>
  <c r="K16597" i="1" s="1"/>
  <c r="J16598" i="1"/>
  <c r="K16598" i="1" s="1"/>
  <c r="J16599" i="1"/>
  <c r="K16599" i="1" s="1"/>
  <c r="J16600" i="1"/>
  <c r="K16600" i="1" s="1"/>
  <c r="J16601" i="1"/>
  <c r="K16601" i="1" s="1"/>
  <c r="J16602" i="1"/>
  <c r="K16602" i="1" s="1"/>
  <c r="J16603" i="1"/>
  <c r="K16603" i="1" s="1"/>
  <c r="J16604" i="1"/>
  <c r="K16604" i="1" s="1"/>
  <c r="J16605" i="1"/>
  <c r="K16605" i="1" s="1"/>
  <c r="J16606" i="1"/>
  <c r="K16606" i="1" s="1"/>
  <c r="J16607" i="1"/>
  <c r="K16607" i="1" s="1"/>
  <c r="J16608" i="1"/>
  <c r="K16608" i="1" s="1"/>
  <c r="J16609" i="1"/>
  <c r="K16609" i="1" s="1"/>
  <c r="J16610" i="1"/>
  <c r="K16610" i="1" s="1"/>
  <c r="J16611" i="1"/>
  <c r="K16611" i="1" s="1"/>
  <c r="J16612" i="1"/>
  <c r="K16612" i="1" s="1"/>
  <c r="J16613" i="1"/>
  <c r="K16613" i="1" s="1"/>
  <c r="J16614" i="1"/>
  <c r="K16614" i="1" s="1"/>
  <c r="J16615" i="1"/>
  <c r="K16615" i="1" s="1"/>
  <c r="J16616" i="1"/>
  <c r="K16616" i="1" s="1"/>
  <c r="J16617" i="1"/>
  <c r="K16617" i="1" s="1"/>
  <c r="J16618" i="1"/>
  <c r="K16618" i="1" s="1"/>
  <c r="J16619" i="1"/>
  <c r="K16619" i="1" s="1"/>
  <c r="J16620" i="1"/>
  <c r="K16620" i="1" s="1"/>
  <c r="J16621" i="1"/>
  <c r="K16621" i="1" s="1"/>
  <c r="J16622" i="1"/>
  <c r="K16622" i="1" s="1"/>
  <c r="J16623" i="1"/>
  <c r="K16623" i="1" s="1"/>
  <c r="J16624" i="1"/>
  <c r="K16624" i="1" s="1"/>
  <c r="J16625" i="1"/>
  <c r="K16625" i="1" s="1"/>
  <c r="J16626" i="1"/>
  <c r="K16626" i="1" s="1"/>
  <c r="J16627" i="1"/>
  <c r="K16627" i="1" s="1"/>
  <c r="J16628" i="1"/>
  <c r="K16628" i="1" s="1"/>
  <c r="J16629" i="1"/>
  <c r="K16629" i="1" s="1"/>
  <c r="J16630" i="1"/>
  <c r="K16630" i="1" s="1"/>
  <c r="J16631" i="1"/>
  <c r="K16631" i="1" s="1"/>
  <c r="J16632" i="1"/>
  <c r="K16632" i="1" s="1"/>
  <c r="J16633" i="1"/>
  <c r="K16633" i="1" s="1"/>
  <c r="J16634" i="1"/>
  <c r="K16634" i="1" s="1"/>
  <c r="J16635" i="1"/>
  <c r="K16635" i="1" s="1"/>
  <c r="J16636" i="1"/>
  <c r="K16636" i="1" s="1"/>
  <c r="J16637" i="1"/>
  <c r="K16637" i="1" s="1"/>
  <c r="J16638" i="1"/>
  <c r="K16638" i="1" s="1"/>
  <c r="J16639" i="1"/>
  <c r="K16639" i="1" s="1"/>
  <c r="J16640" i="1"/>
  <c r="K16640" i="1" s="1"/>
  <c r="J16641" i="1"/>
  <c r="K16641" i="1" s="1"/>
  <c r="J16642" i="1"/>
  <c r="K16642" i="1" s="1"/>
  <c r="J16643" i="1"/>
  <c r="K16643" i="1" s="1"/>
  <c r="J16644" i="1"/>
  <c r="K16644" i="1" s="1"/>
  <c r="J16645" i="1"/>
  <c r="K16645" i="1" s="1"/>
  <c r="J16646" i="1"/>
  <c r="K16646" i="1" s="1"/>
  <c r="J16647" i="1"/>
  <c r="K16647" i="1" s="1"/>
  <c r="J16648" i="1"/>
  <c r="K16648" i="1" s="1"/>
  <c r="J16649" i="1"/>
  <c r="K16649" i="1" s="1"/>
  <c r="J16650" i="1"/>
  <c r="K16650" i="1" s="1"/>
  <c r="J16651" i="1"/>
  <c r="K16651" i="1" s="1"/>
  <c r="J16652" i="1"/>
  <c r="K16652" i="1" s="1"/>
  <c r="J16653" i="1"/>
  <c r="K16653" i="1" s="1"/>
  <c r="J16654" i="1"/>
  <c r="K16654" i="1" s="1"/>
  <c r="J16655" i="1"/>
  <c r="K16655" i="1" s="1"/>
  <c r="J16656" i="1"/>
  <c r="K16656" i="1" s="1"/>
  <c r="J16658" i="1"/>
  <c r="K16658" i="1" s="1"/>
  <c r="J16662" i="1"/>
  <c r="K16662" i="1" s="1"/>
  <c r="J16663" i="1"/>
  <c r="K16663" i="1" s="1"/>
  <c r="J16664" i="1"/>
  <c r="K16664" i="1" s="1"/>
  <c r="J16665" i="1"/>
  <c r="K16665" i="1" s="1"/>
  <c r="J16666" i="1"/>
  <c r="K16666" i="1" s="1"/>
  <c r="J16667" i="1"/>
  <c r="K16667" i="1" s="1"/>
  <c r="J16668" i="1"/>
  <c r="K16668" i="1" s="1"/>
  <c r="J16669" i="1"/>
  <c r="K16669" i="1" s="1"/>
  <c r="J16670" i="1"/>
  <c r="K16670" i="1" s="1"/>
  <c r="J16671" i="1"/>
  <c r="K16671" i="1" s="1"/>
  <c r="J16672" i="1"/>
  <c r="K16672" i="1" s="1"/>
  <c r="J16673" i="1"/>
  <c r="K16673" i="1" s="1"/>
  <c r="J16674" i="1"/>
  <c r="K16674" i="1" s="1"/>
  <c r="J16675" i="1"/>
  <c r="K16675" i="1" s="1"/>
  <c r="J16676" i="1"/>
  <c r="K16676" i="1" s="1"/>
  <c r="J16677" i="1"/>
  <c r="K16677" i="1" s="1"/>
  <c r="J16678" i="1"/>
  <c r="K16678" i="1" s="1"/>
  <c r="J16679" i="1"/>
  <c r="K16679" i="1" s="1"/>
  <c r="J16680" i="1"/>
  <c r="K16680" i="1" s="1"/>
  <c r="J16681" i="1"/>
  <c r="K16681" i="1" s="1"/>
  <c r="J16682" i="1"/>
  <c r="K16682" i="1" s="1"/>
  <c r="J16683" i="1"/>
  <c r="K16683" i="1" s="1"/>
  <c r="J16684" i="1"/>
  <c r="K16684" i="1" s="1"/>
  <c r="J16685" i="1"/>
  <c r="K16685" i="1" s="1"/>
  <c r="J16686" i="1"/>
  <c r="K16686" i="1" s="1"/>
  <c r="J16687" i="1"/>
  <c r="K16687" i="1" s="1"/>
  <c r="J16688" i="1"/>
  <c r="K16688" i="1" s="1"/>
  <c r="J16689" i="1"/>
  <c r="K16689" i="1" s="1"/>
  <c r="J16690" i="1"/>
  <c r="K16690" i="1" s="1"/>
  <c r="J16691" i="1"/>
  <c r="K16691" i="1" s="1"/>
  <c r="J16692" i="1"/>
  <c r="K16692" i="1" s="1"/>
  <c r="J16693" i="1"/>
  <c r="K16693" i="1" s="1"/>
  <c r="J16694" i="1"/>
  <c r="K16694" i="1" s="1"/>
  <c r="J16695" i="1"/>
  <c r="K16695" i="1" s="1"/>
  <c r="J16696" i="1"/>
  <c r="K16696" i="1" s="1"/>
  <c r="J16697" i="1"/>
  <c r="K16697" i="1" s="1"/>
  <c r="J16698" i="1"/>
  <c r="K16698" i="1" s="1"/>
  <c r="J16699" i="1"/>
  <c r="K16699" i="1" s="1"/>
  <c r="J16700" i="1"/>
  <c r="K16700" i="1" s="1"/>
  <c r="J16701" i="1"/>
  <c r="K16701" i="1" s="1"/>
  <c r="J16702" i="1"/>
  <c r="K16702" i="1" s="1"/>
  <c r="J16703" i="1"/>
  <c r="K16703" i="1" s="1"/>
  <c r="J16704" i="1"/>
  <c r="K16704" i="1" s="1"/>
  <c r="J16705" i="1"/>
  <c r="K16705" i="1" s="1"/>
  <c r="J16706" i="1"/>
  <c r="K16706" i="1" s="1"/>
  <c r="J16707" i="1"/>
  <c r="K16707" i="1" s="1"/>
  <c r="J16708" i="1"/>
  <c r="K16708" i="1" s="1"/>
  <c r="J16709" i="1"/>
  <c r="K16709" i="1" s="1"/>
  <c r="J16710" i="1"/>
  <c r="K16710" i="1" s="1"/>
  <c r="J16711" i="1"/>
  <c r="K16711" i="1" s="1"/>
  <c r="J16712" i="1"/>
  <c r="K16712" i="1" s="1"/>
  <c r="J16713" i="1"/>
  <c r="K16713" i="1" s="1"/>
  <c r="J16714" i="1"/>
  <c r="K16714" i="1" s="1"/>
  <c r="J16715" i="1"/>
  <c r="K16715" i="1" s="1"/>
  <c r="J16716" i="1"/>
  <c r="K16716" i="1" s="1"/>
  <c r="J16717" i="1"/>
  <c r="K16717" i="1" s="1"/>
  <c r="J16718" i="1"/>
  <c r="K16718" i="1" s="1"/>
  <c r="J16719" i="1"/>
  <c r="K16719" i="1" s="1"/>
  <c r="J16720" i="1"/>
  <c r="K16720" i="1" s="1"/>
  <c r="J16721" i="1"/>
  <c r="K16721" i="1" s="1"/>
  <c r="J16722" i="1"/>
  <c r="K16722" i="1" s="1"/>
  <c r="J16723" i="1"/>
  <c r="K16723" i="1" s="1"/>
  <c r="J16724" i="1"/>
  <c r="K16724" i="1" s="1"/>
  <c r="J16725" i="1"/>
  <c r="K16725" i="1" s="1"/>
  <c r="J16726" i="1"/>
  <c r="K16726" i="1" s="1"/>
  <c r="J16727" i="1"/>
  <c r="K16727" i="1" s="1"/>
  <c r="J16728" i="1"/>
  <c r="K16728" i="1" s="1"/>
  <c r="J16729" i="1"/>
  <c r="K16729" i="1" s="1"/>
  <c r="J16730" i="1"/>
  <c r="K16730" i="1" s="1"/>
  <c r="J16731" i="1"/>
  <c r="K16731" i="1" s="1"/>
  <c r="J16732" i="1"/>
  <c r="K16732" i="1" s="1"/>
  <c r="J16733" i="1"/>
  <c r="K16733" i="1" s="1"/>
  <c r="J16734" i="1"/>
  <c r="K16734" i="1" s="1"/>
  <c r="J16735" i="1"/>
  <c r="K16735" i="1" s="1"/>
  <c r="J16736" i="1"/>
  <c r="K16736" i="1" s="1"/>
  <c r="J16737" i="1"/>
  <c r="K16737" i="1" s="1"/>
  <c r="J16738" i="1"/>
  <c r="K16738" i="1" s="1"/>
  <c r="J16739" i="1"/>
  <c r="K16739" i="1" s="1"/>
  <c r="J16740" i="1"/>
  <c r="K16740" i="1" s="1"/>
  <c r="J16741" i="1"/>
  <c r="K16741" i="1" s="1"/>
  <c r="J16742" i="1"/>
  <c r="K16742" i="1" s="1"/>
  <c r="J16743" i="1"/>
  <c r="K16743" i="1" s="1"/>
  <c r="J16744" i="1"/>
  <c r="K16744" i="1" s="1"/>
  <c r="J16745" i="1"/>
  <c r="K16745" i="1" s="1"/>
  <c r="J16746" i="1"/>
  <c r="K16746" i="1" s="1"/>
  <c r="J16747" i="1"/>
  <c r="K16747" i="1" s="1"/>
  <c r="J16748" i="1"/>
  <c r="K16748" i="1" s="1"/>
  <c r="J16749" i="1"/>
  <c r="K16749" i="1" s="1"/>
  <c r="J16750" i="1"/>
  <c r="K16750" i="1" s="1"/>
  <c r="J16751" i="1"/>
  <c r="K16751" i="1" s="1"/>
  <c r="J16752" i="1"/>
  <c r="K16752" i="1" s="1"/>
  <c r="J16753" i="1"/>
  <c r="K16753" i="1" s="1"/>
  <c r="J16754" i="1"/>
  <c r="K16754" i="1" s="1"/>
  <c r="J16755" i="1"/>
  <c r="K16755" i="1" s="1"/>
  <c r="J16756" i="1"/>
  <c r="K16756" i="1" s="1"/>
  <c r="J16757" i="1"/>
  <c r="K16757" i="1" s="1"/>
  <c r="J16758" i="1"/>
  <c r="K16758" i="1" s="1"/>
  <c r="J16759" i="1"/>
  <c r="K16759" i="1" s="1"/>
  <c r="J16760" i="1"/>
  <c r="K16760" i="1" s="1"/>
  <c r="J16761" i="1"/>
  <c r="K16761" i="1" s="1"/>
  <c r="J16762" i="1"/>
  <c r="K16762" i="1" s="1"/>
  <c r="J16763" i="1"/>
  <c r="K16763" i="1" s="1"/>
  <c r="J16764" i="1"/>
  <c r="K16764" i="1" s="1"/>
  <c r="J16765" i="1"/>
  <c r="K16765" i="1" s="1"/>
  <c r="J16766" i="1"/>
  <c r="K16766" i="1" s="1"/>
  <c r="J16767" i="1"/>
  <c r="K16767" i="1" s="1"/>
  <c r="J16768" i="1"/>
  <c r="K16768" i="1" s="1"/>
  <c r="J16769" i="1"/>
  <c r="K16769" i="1" s="1"/>
  <c r="J16770" i="1"/>
  <c r="K16770" i="1" s="1"/>
  <c r="J16771" i="1"/>
  <c r="K16771" i="1" s="1"/>
  <c r="J16772" i="1"/>
  <c r="K16772" i="1" s="1"/>
  <c r="J16773" i="1"/>
  <c r="K16773" i="1" s="1"/>
  <c r="J16774" i="1"/>
  <c r="K16774" i="1" s="1"/>
  <c r="J16775" i="1"/>
  <c r="K16775" i="1" s="1"/>
  <c r="J16776" i="1"/>
  <c r="K16776" i="1" s="1"/>
  <c r="J16777" i="1"/>
  <c r="K16777" i="1" s="1"/>
  <c r="J16778" i="1"/>
  <c r="K16778" i="1" s="1"/>
  <c r="J16779" i="1"/>
  <c r="K16779" i="1" s="1"/>
  <c r="J16780" i="1"/>
  <c r="K16780" i="1" s="1"/>
  <c r="J16781" i="1"/>
  <c r="K16781" i="1" s="1"/>
  <c r="J16782" i="1"/>
  <c r="K16782" i="1" s="1"/>
  <c r="J16783" i="1"/>
  <c r="K16783" i="1" s="1"/>
  <c r="J16784" i="1"/>
  <c r="K16784" i="1" s="1"/>
  <c r="J16785" i="1"/>
  <c r="K16785" i="1" s="1"/>
  <c r="J16786" i="1"/>
  <c r="K16786" i="1" s="1"/>
  <c r="J16787" i="1"/>
  <c r="K16787" i="1" s="1"/>
  <c r="J16788" i="1"/>
  <c r="K16788" i="1" s="1"/>
  <c r="J16789" i="1"/>
  <c r="K16789" i="1" s="1"/>
  <c r="J16790" i="1"/>
  <c r="K16790" i="1" s="1"/>
  <c r="J16791" i="1"/>
  <c r="K16791" i="1" s="1"/>
  <c r="J16792" i="1"/>
  <c r="K16792" i="1" s="1"/>
  <c r="J16793" i="1"/>
  <c r="K16793" i="1" s="1"/>
  <c r="J16794" i="1"/>
  <c r="K16794" i="1" s="1"/>
  <c r="J16795" i="1"/>
  <c r="K16795" i="1" s="1"/>
  <c r="J16796" i="1"/>
  <c r="K16796" i="1" s="1"/>
  <c r="J16797" i="1"/>
  <c r="K16797" i="1" s="1"/>
  <c r="J16798" i="1"/>
  <c r="K16798" i="1" s="1"/>
  <c r="J16799" i="1"/>
  <c r="K16799" i="1" s="1"/>
  <c r="J16800" i="1"/>
  <c r="K16800" i="1" s="1"/>
  <c r="J16801" i="1"/>
  <c r="K16801" i="1" s="1"/>
  <c r="J16802" i="1"/>
  <c r="K16802" i="1" s="1"/>
  <c r="J16803" i="1"/>
  <c r="K16803" i="1" s="1"/>
  <c r="J16804" i="1"/>
  <c r="K16804" i="1" s="1"/>
  <c r="J16805" i="1"/>
  <c r="K16805" i="1" s="1"/>
  <c r="J16806" i="1"/>
  <c r="K16806" i="1" s="1"/>
  <c r="J16807" i="1"/>
  <c r="K16807" i="1" s="1"/>
  <c r="J16808" i="1"/>
  <c r="K16808" i="1" s="1"/>
  <c r="J16809" i="1"/>
  <c r="K16809" i="1" s="1"/>
  <c r="J16810" i="1"/>
  <c r="K16810" i="1" s="1"/>
  <c r="J16811" i="1"/>
  <c r="K16811" i="1" s="1"/>
  <c r="J16812" i="1"/>
  <c r="K16812" i="1" s="1"/>
  <c r="J16813" i="1"/>
  <c r="K16813" i="1" s="1"/>
  <c r="J16814" i="1"/>
  <c r="K16814" i="1" s="1"/>
  <c r="J16815" i="1"/>
  <c r="K16815" i="1" s="1"/>
  <c r="J16816" i="1"/>
  <c r="K16816" i="1" s="1"/>
  <c r="J16817" i="1"/>
  <c r="K16817" i="1" s="1"/>
  <c r="J16818" i="1"/>
  <c r="K16818" i="1" s="1"/>
  <c r="J16819" i="1"/>
  <c r="K16819" i="1" s="1"/>
  <c r="J16820" i="1"/>
  <c r="K16820" i="1" s="1"/>
  <c r="J16821" i="1"/>
  <c r="K16821" i="1" s="1"/>
  <c r="J16822" i="1"/>
  <c r="K16822" i="1" s="1"/>
  <c r="J16823" i="1"/>
  <c r="K16823" i="1" s="1"/>
  <c r="J16824" i="1"/>
  <c r="K16824" i="1" s="1"/>
  <c r="J16825" i="1"/>
  <c r="K16825" i="1" s="1"/>
  <c r="J16826" i="1"/>
  <c r="K16826" i="1" s="1"/>
  <c r="J16827" i="1"/>
  <c r="K16827" i="1" s="1"/>
  <c r="J16828" i="1"/>
  <c r="K16828" i="1" s="1"/>
  <c r="J16829" i="1"/>
  <c r="K16829" i="1" s="1"/>
  <c r="J16830" i="1"/>
  <c r="K16830" i="1" s="1"/>
  <c r="J16831" i="1"/>
  <c r="K16831" i="1" s="1"/>
  <c r="J16832" i="1"/>
  <c r="K16832" i="1" s="1"/>
  <c r="J16833" i="1"/>
  <c r="K16833" i="1" s="1"/>
  <c r="J16834" i="1"/>
  <c r="K16834" i="1" s="1"/>
  <c r="J16835" i="1"/>
  <c r="K16835" i="1" s="1"/>
  <c r="J16836" i="1"/>
  <c r="K16836" i="1" s="1"/>
  <c r="J16837" i="1"/>
  <c r="K16837" i="1" s="1"/>
  <c r="J16838" i="1"/>
  <c r="K16838" i="1" s="1"/>
  <c r="J16839" i="1"/>
  <c r="K16839" i="1" s="1"/>
  <c r="J16840" i="1"/>
  <c r="K16840" i="1" s="1"/>
  <c r="J16841" i="1"/>
  <c r="K16841" i="1" s="1"/>
  <c r="J16842" i="1"/>
  <c r="K16842" i="1" s="1"/>
  <c r="J16843" i="1"/>
  <c r="K16843" i="1" s="1"/>
  <c r="J16844" i="1"/>
  <c r="K16844" i="1" s="1"/>
  <c r="J16845" i="1"/>
  <c r="K16845" i="1" s="1"/>
  <c r="J16846" i="1"/>
  <c r="K16846" i="1" s="1"/>
  <c r="J16847" i="1"/>
  <c r="K16847" i="1" s="1"/>
  <c r="J16848" i="1"/>
  <c r="K16848" i="1" s="1"/>
  <c r="J16849" i="1"/>
  <c r="K16849" i="1" s="1"/>
  <c r="J16850" i="1"/>
  <c r="K16850" i="1" s="1"/>
  <c r="J16851" i="1"/>
  <c r="K16851" i="1" s="1"/>
  <c r="J16852" i="1"/>
  <c r="K16852" i="1" s="1"/>
  <c r="J16853" i="1"/>
  <c r="K16853" i="1" s="1"/>
  <c r="J16854" i="1"/>
  <c r="K16854" i="1" s="1"/>
  <c r="J16855" i="1"/>
  <c r="K16855" i="1" s="1"/>
  <c r="J16856" i="1"/>
  <c r="K16856" i="1" s="1"/>
  <c r="J16857" i="1"/>
  <c r="K16857" i="1" s="1"/>
  <c r="J16858" i="1"/>
  <c r="K16858" i="1" s="1"/>
  <c r="J16859" i="1"/>
  <c r="K16859" i="1" s="1"/>
  <c r="J16860" i="1"/>
  <c r="K16860" i="1" s="1"/>
  <c r="J16861" i="1"/>
  <c r="K16861" i="1" s="1"/>
  <c r="J16862" i="1"/>
  <c r="K16862" i="1" s="1"/>
  <c r="J16863" i="1"/>
  <c r="K16863" i="1" s="1"/>
  <c r="J16864" i="1"/>
  <c r="K16864" i="1" s="1"/>
  <c r="J16865" i="1"/>
  <c r="K16865" i="1" s="1"/>
  <c r="J16866" i="1"/>
  <c r="K16866" i="1" s="1"/>
  <c r="J16867" i="1"/>
  <c r="K16867" i="1" s="1"/>
  <c r="J16868" i="1"/>
  <c r="K16868" i="1" s="1"/>
  <c r="J16869" i="1"/>
  <c r="K16869" i="1" s="1"/>
  <c r="J16870" i="1"/>
  <c r="K16870" i="1" s="1"/>
  <c r="J16871" i="1"/>
  <c r="K16871" i="1" s="1"/>
  <c r="J16872" i="1"/>
  <c r="K16872" i="1" s="1"/>
  <c r="J16873" i="1"/>
  <c r="K16873" i="1" s="1"/>
  <c r="J16874" i="1"/>
  <c r="K16874" i="1" s="1"/>
  <c r="J16875" i="1"/>
  <c r="K16875" i="1" s="1"/>
  <c r="J16876" i="1"/>
  <c r="K16876" i="1" s="1"/>
  <c r="J16877" i="1"/>
  <c r="K16877" i="1" s="1"/>
  <c r="J16878" i="1"/>
  <c r="K16878" i="1" s="1"/>
  <c r="J16879" i="1"/>
  <c r="K16879" i="1" s="1"/>
  <c r="J16880" i="1"/>
  <c r="K16880" i="1" s="1"/>
  <c r="J16881" i="1"/>
  <c r="K16881" i="1" s="1"/>
  <c r="J16882" i="1"/>
  <c r="K16882" i="1" s="1"/>
  <c r="J16883" i="1"/>
  <c r="K16883" i="1" s="1"/>
  <c r="J16884" i="1"/>
  <c r="K16884" i="1" s="1"/>
  <c r="J16885" i="1"/>
  <c r="K16885" i="1" s="1"/>
  <c r="J16886" i="1"/>
  <c r="K16886" i="1" s="1"/>
  <c r="J16887" i="1"/>
  <c r="K16887" i="1" s="1"/>
  <c r="J16888" i="1"/>
  <c r="K16888" i="1" s="1"/>
  <c r="J16889" i="1"/>
  <c r="K16889" i="1" s="1"/>
  <c r="J16890" i="1"/>
  <c r="K16890" i="1" s="1"/>
  <c r="J16891" i="1"/>
  <c r="K16891" i="1" s="1"/>
  <c r="J16892" i="1"/>
  <c r="K16892" i="1" s="1"/>
  <c r="J16893" i="1"/>
  <c r="K16893" i="1" s="1"/>
  <c r="J16894" i="1"/>
  <c r="K16894" i="1" s="1"/>
  <c r="J16895" i="1"/>
  <c r="K16895" i="1" s="1"/>
  <c r="J16896" i="1"/>
  <c r="K16896" i="1" s="1"/>
  <c r="J16897" i="1"/>
  <c r="K16897" i="1" s="1"/>
  <c r="J16898" i="1"/>
  <c r="K16898" i="1" s="1"/>
  <c r="J16899" i="1"/>
  <c r="K16899" i="1" s="1"/>
  <c r="J16900" i="1"/>
  <c r="K16900" i="1" s="1"/>
  <c r="J16901" i="1"/>
  <c r="K16901" i="1" s="1"/>
  <c r="J16902" i="1"/>
  <c r="K16902" i="1" s="1"/>
  <c r="J16903" i="1"/>
  <c r="K16903" i="1" s="1"/>
  <c r="J16904" i="1"/>
  <c r="K16904" i="1" s="1"/>
  <c r="J16905" i="1"/>
  <c r="K16905" i="1" s="1"/>
  <c r="J16906" i="1"/>
  <c r="K16906" i="1" s="1"/>
  <c r="J16907" i="1"/>
  <c r="K16907" i="1" s="1"/>
  <c r="J16908" i="1"/>
  <c r="K16908" i="1" s="1"/>
  <c r="J16909" i="1"/>
  <c r="K16909" i="1" s="1"/>
  <c r="J16910" i="1"/>
  <c r="K16910" i="1" s="1"/>
  <c r="J16911" i="1"/>
  <c r="K16911" i="1" s="1"/>
  <c r="J16912" i="1"/>
  <c r="K16912" i="1" s="1"/>
  <c r="J16913" i="1"/>
  <c r="K16913" i="1" s="1"/>
  <c r="J16914" i="1"/>
  <c r="K16914" i="1" s="1"/>
  <c r="J16915" i="1"/>
  <c r="K16915" i="1" s="1"/>
  <c r="J16916" i="1"/>
  <c r="K16916" i="1" s="1"/>
  <c r="J16917" i="1"/>
  <c r="K16917" i="1" s="1"/>
  <c r="J16918" i="1"/>
  <c r="K16918" i="1" s="1"/>
  <c r="J16919" i="1"/>
  <c r="K16919" i="1" s="1"/>
  <c r="J16920" i="1"/>
  <c r="K16920" i="1" s="1"/>
  <c r="J16921" i="1"/>
  <c r="K16921" i="1" s="1"/>
  <c r="J16922" i="1"/>
  <c r="K16922" i="1" s="1"/>
  <c r="J16923" i="1"/>
  <c r="K16923" i="1" s="1"/>
  <c r="J16924" i="1"/>
  <c r="K16924" i="1" s="1"/>
  <c r="J16925" i="1"/>
  <c r="K16925" i="1" s="1"/>
  <c r="J16926" i="1"/>
  <c r="K16926" i="1" s="1"/>
  <c r="J16927" i="1"/>
  <c r="K16927" i="1" s="1"/>
  <c r="J16928" i="1"/>
  <c r="K16928" i="1" s="1"/>
  <c r="J16929" i="1"/>
  <c r="K16929" i="1" s="1"/>
  <c r="J16930" i="1"/>
  <c r="K16930" i="1" s="1"/>
  <c r="J16931" i="1"/>
  <c r="K16931" i="1" s="1"/>
  <c r="J16932" i="1"/>
  <c r="K16932" i="1" s="1"/>
  <c r="J16933" i="1"/>
  <c r="K16933" i="1" s="1"/>
  <c r="J16934" i="1"/>
  <c r="K16934" i="1" s="1"/>
  <c r="J16935" i="1"/>
  <c r="K16935" i="1" s="1"/>
  <c r="J16936" i="1"/>
  <c r="K16936" i="1" s="1"/>
  <c r="J16937" i="1"/>
  <c r="K16937" i="1" s="1"/>
  <c r="J16938" i="1"/>
  <c r="K16938" i="1" s="1"/>
  <c r="J16939" i="1"/>
  <c r="K16939" i="1" s="1"/>
  <c r="J16940" i="1"/>
  <c r="K16940" i="1" s="1"/>
  <c r="J16941" i="1"/>
  <c r="K16941" i="1" s="1"/>
  <c r="J16942" i="1"/>
  <c r="K16942" i="1" s="1"/>
  <c r="J16943" i="1"/>
  <c r="K16943" i="1" s="1"/>
  <c r="J16944" i="1"/>
  <c r="K16944" i="1" s="1"/>
  <c r="J16945" i="1"/>
  <c r="K16945" i="1" s="1"/>
  <c r="J16946" i="1"/>
  <c r="K16946" i="1" s="1"/>
  <c r="J16947" i="1"/>
  <c r="K16947" i="1" s="1"/>
  <c r="J16948" i="1"/>
  <c r="K16948" i="1" s="1"/>
  <c r="J16949" i="1"/>
  <c r="K16949" i="1" s="1"/>
  <c r="J16950" i="1"/>
  <c r="K16950" i="1" s="1"/>
  <c r="J16951" i="1"/>
  <c r="K16951" i="1" s="1"/>
  <c r="J16952" i="1"/>
  <c r="K16952" i="1" s="1"/>
  <c r="J16953" i="1"/>
  <c r="K16953" i="1" s="1"/>
  <c r="J16954" i="1"/>
  <c r="K16954" i="1" s="1"/>
  <c r="J16955" i="1"/>
  <c r="K16955" i="1" s="1"/>
  <c r="J16956" i="1"/>
  <c r="K16956" i="1" s="1"/>
  <c r="J16957" i="1"/>
  <c r="K16957" i="1" s="1"/>
  <c r="J16958" i="1"/>
  <c r="K16958" i="1" s="1"/>
  <c r="J16959" i="1"/>
  <c r="K16959" i="1" s="1"/>
  <c r="J16960" i="1"/>
  <c r="K16960" i="1" s="1"/>
  <c r="J16961" i="1"/>
  <c r="K16961" i="1" s="1"/>
  <c r="J16962" i="1"/>
  <c r="K16962" i="1" s="1"/>
  <c r="J16963" i="1"/>
  <c r="K16963" i="1" s="1"/>
  <c r="J16964" i="1"/>
  <c r="K16964" i="1" s="1"/>
  <c r="J16965" i="1"/>
  <c r="K16965" i="1" s="1"/>
  <c r="J16966" i="1"/>
  <c r="K16966" i="1" s="1"/>
  <c r="J16967" i="1"/>
  <c r="K16967" i="1" s="1"/>
  <c r="J16968" i="1"/>
  <c r="K16968" i="1" s="1"/>
  <c r="J16969" i="1"/>
  <c r="K16969" i="1" s="1"/>
  <c r="J16970" i="1"/>
  <c r="K16970" i="1" s="1"/>
  <c r="J16971" i="1"/>
  <c r="K16971" i="1" s="1"/>
  <c r="J16972" i="1"/>
  <c r="K16972" i="1" s="1"/>
  <c r="J16973" i="1"/>
  <c r="K16973" i="1" s="1"/>
  <c r="J16974" i="1"/>
  <c r="K16974" i="1" s="1"/>
  <c r="J16975" i="1"/>
  <c r="K16975" i="1" s="1"/>
  <c r="J16976" i="1"/>
  <c r="K16976" i="1" s="1"/>
  <c r="J16977" i="1"/>
  <c r="K16977" i="1" s="1"/>
  <c r="J16978" i="1"/>
  <c r="K16978" i="1" s="1"/>
  <c r="J16979" i="1"/>
  <c r="K16979" i="1" s="1"/>
  <c r="J16980" i="1"/>
  <c r="K16980" i="1" s="1"/>
  <c r="J16981" i="1"/>
  <c r="K16981" i="1" s="1"/>
  <c r="J16982" i="1"/>
  <c r="K16982" i="1" s="1"/>
  <c r="J16983" i="1"/>
  <c r="K16983" i="1" s="1"/>
  <c r="J16984" i="1"/>
  <c r="K16984" i="1" s="1"/>
  <c r="J16985" i="1"/>
  <c r="K16985" i="1" s="1"/>
  <c r="J16986" i="1"/>
  <c r="K16986" i="1" s="1"/>
  <c r="J16987" i="1"/>
  <c r="K16987" i="1" s="1"/>
  <c r="J16988" i="1"/>
  <c r="K16988" i="1" s="1"/>
  <c r="J16989" i="1"/>
  <c r="K16989" i="1" s="1"/>
  <c r="J16990" i="1"/>
  <c r="K16990" i="1" s="1"/>
  <c r="J16991" i="1"/>
  <c r="K16991" i="1" s="1"/>
  <c r="J16992" i="1"/>
  <c r="K16992" i="1" s="1"/>
  <c r="J16993" i="1"/>
  <c r="K16993" i="1" s="1"/>
  <c r="J16994" i="1"/>
  <c r="K16994" i="1" s="1"/>
  <c r="J16995" i="1"/>
  <c r="K16995" i="1" s="1"/>
  <c r="J16996" i="1"/>
  <c r="K16996" i="1" s="1"/>
  <c r="J16997" i="1"/>
  <c r="K16997" i="1" s="1"/>
  <c r="J16998" i="1"/>
  <c r="K16998" i="1" s="1"/>
  <c r="J16999" i="1"/>
  <c r="K16999" i="1" s="1"/>
  <c r="J17000" i="1"/>
  <c r="K17000" i="1" s="1"/>
  <c r="J17001" i="1"/>
  <c r="K17001" i="1" s="1"/>
  <c r="J17002" i="1"/>
  <c r="K17002" i="1" s="1"/>
  <c r="J17003" i="1"/>
  <c r="K17003" i="1" s="1"/>
  <c r="J17004" i="1"/>
  <c r="K17004" i="1" s="1"/>
  <c r="J17005" i="1"/>
  <c r="K17005" i="1" s="1"/>
  <c r="J17006" i="1"/>
  <c r="K17006" i="1" s="1"/>
  <c r="J17007" i="1"/>
  <c r="K17007" i="1" s="1"/>
  <c r="J17008" i="1"/>
  <c r="K17008" i="1" s="1"/>
  <c r="J17009" i="1"/>
  <c r="K17009" i="1" s="1"/>
  <c r="J17010" i="1"/>
  <c r="K17010" i="1" s="1"/>
  <c r="J17011" i="1"/>
  <c r="K17011" i="1" s="1"/>
  <c r="J17012" i="1"/>
  <c r="K17012" i="1" s="1"/>
  <c r="J17013" i="1"/>
  <c r="K17013" i="1" s="1"/>
  <c r="J17014" i="1"/>
  <c r="K17014" i="1" s="1"/>
  <c r="J17015" i="1"/>
  <c r="K17015" i="1" s="1"/>
  <c r="J17016" i="1"/>
  <c r="K17016" i="1" s="1"/>
  <c r="J17017" i="1"/>
  <c r="K17017" i="1" s="1"/>
  <c r="J17018" i="1"/>
  <c r="K17018" i="1" s="1"/>
  <c r="J17019" i="1"/>
  <c r="K17019" i="1" s="1"/>
  <c r="J17020" i="1"/>
  <c r="K17020" i="1" s="1"/>
  <c r="J17021" i="1"/>
  <c r="K17021" i="1" s="1"/>
  <c r="J17022" i="1"/>
  <c r="K17022" i="1" s="1"/>
  <c r="J17023" i="1"/>
  <c r="K17023" i="1" s="1"/>
  <c r="J17024" i="1"/>
  <c r="K17024" i="1" s="1"/>
  <c r="J17025" i="1"/>
  <c r="K17025" i="1" s="1"/>
  <c r="J17026" i="1"/>
  <c r="K17026" i="1" s="1"/>
  <c r="J17027" i="1"/>
  <c r="K17027" i="1" s="1"/>
  <c r="J17028" i="1"/>
  <c r="K17028" i="1" s="1"/>
  <c r="J17029" i="1"/>
  <c r="K17029" i="1" s="1"/>
  <c r="J17030" i="1"/>
  <c r="K17030" i="1" s="1"/>
  <c r="J17031" i="1"/>
  <c r="K17031" i="1" s="1"/>
  <c r="J17032" i="1"/>
  <c r="K17032" i="1" s="1"/>
  <c r="J17033" i="1"/>
  <c r="K17033" i="1" s="1"/>
  <c r="J17034" i="1"/>
  <c r="K17034" i="1" s="1"/>
  <c r="J17035" i="1"/>
  <c r="K17035" i="1" s="1"/>
  <c r="J17036" i="1"/>
  <c r="K17036" i="1" s="1"/>
  <c r="J17037" i="1"/>
  <c r="K17037" i="1" s="1"/>
  <c r="J17038" i="1"/>
  <c r="K17038" i="1" s="1"/>
  <c r="J17039" i="1"/>
  <c r="K17039" i="1" s="1"/>
  <c r="J17040" i="1"/>
  <c r="K17040" i="1" s="1"/>
  <c r="J17041" i="1"/>
  <c r="K17041" i="1" s="1"/>
  <c r="J17042" i="1"/>
  <c r="K17042" i="1" s="1"/>
  <c r="J17043" i="1"/>
  <c r="K17043" i="1" s="1"/>
  <c r="J17044" i="1"/>
  <c r="K17044" i="1" s="1"/>
  <c r="J17045" i="1"/>
  <c r="K17045" i="1" s="1"/>
  <c r="J17046" i="1"/>
  <c r="K17046" i="1" s="1"/>
  <c r="J17047" i="1"/>
  <c r="K17047" i="1" s="1"/>
  <c r="J17048" i="1"/>
  <c r="K17048" i="1" s="1"/>
  <c r="J17049" i="1"/>
  <c r="K17049" i="1" s="1"/>
  <c r="J17050" i="1"/>
  <c r="K17050" i="1" s="1"/>
  <c r="J17051" i="1"/>
  <c r="K17051" i="1" s="1"/>
  <c r="J17052" i="1"/>
  <c r="K17052" i="1" s="1"/>
  <c r="J17053" i="1"/>
  <c r="K17053" i="1" s="1"/>
  <c r="J17054" i="1"/>
  <c r="K17054" i="1" s="1"/>
  <c r="J17055" i="1"/>
  <c r="K17055" i="1" s="1"/>
  <c r="J17056" i="1"/>
  <c r="K17056" i="1" s="1"/>
  <c r="J17057" i="1"/>
  <c r="K17057" i="1" s="1"/>
  <c r="J17058" i="1"/>
  <c r="K17058" i="1" s="1"/>
  <c r="J17059" i="1"/>
  <c r="K17059" i="1" s="1"/>
  <c r="J17060" i="1"/>
  <c r="K17060" i="1" s="1"/>
  <c r="J17061" i="1"/>
  <c r="K17061" i="1" s="1"/>
  <c r="J17062" i="1"/>
  <c r="K17062" i="1" s="1"/>
  <c r="J17063" i="1"/>
  <c r="K17063" i="1" s="1"/>
  <c r="J17064" i="1"/>
  <c r="K17064" i="1" s="1"/>
  <c r="J17065" i="1"/>
  <c r="K17065" i="1" s="1"/>
  <c r="J17066" i="1"/>
  <c r="K17066" i="1" s="1"/>
  <c r="J17067" i="1"/>
  <c r="K17067" i="1" s="1"/>
  <c r="J17068" i="1"/>
  <c r="K17068" i="1" s="1"/>
  <c r="J17069" i="1"/>
  <c r="K17069" i="1" s="1"/>
  <c r="J17070" i="1"/>
  <c r="K17070" i="1" s="1"/>
  <c r="J17071" i="1"/>
  <c r="K17071" i="1" s="1"/>
  <c r="J17072" i="1"/>
  <c r="K17072" i="1" s="1"/>
  <c r="J17073" i="1"/>
  <c r="K17073" i="1" s="1"/>
  <c r="J17074" i="1"/>
  <c r="K17074" i="1" s="1"/>
  <c r="J17075" i="1"/>
  <c r="K17075" i="1" s="1"/>
  <c r="J17076" i="1"/>
  <c r="K17076" i="1" s="1"/>
  <c r="J17077" i="1"/>
  <c r="K17077" i="1" s="1"/>
  <c r="J17078" i="1"/>
  <c r="K17078" i="1" s="1"/>
  <c r="J17079" i="1"/>
  <c r="K17079" i="1" s="1"/>
  <c r="J17080" i="1"/>
  <c r="K17080" i="1" s="1"/>
  <c r="J17081" i="1"/>
  <c r="K17081" i="1" s="1"/>
  <c r="J17082" i="1"/>
  <c r="K17082" i="1" s="1"/>
  <c r="J17083" i="1"/>
  <c r="K17083" i="1" s="1"/>
  <c r="J17084" i="1"/>
  <c r="K17084" i="1" s="1"/>
  <c r="J17085" i="1"/>
  <c r="K17085" i="1" s="1"/>
  <c r="J17086" i="1"/>
  <c r="K17086" i="1" s="1"/>
  <c r="J17087" i="1"/>
  <c r="K17087" i="1" s="1"/>
  <c r="J17088" i="1"/>
  <c r="K17088" i="1" s="1"/>
  <c r="J17090" i="1"/>
  <c r="K17090" i="1" s="1"/>
  <c r="J17091" i="1"/>
  <c r="K17091" i="1" s="1"/>
  <c r="J17092" i="1"/>
  <c r="K17092" i="1" s="1"/>
  <c r="J17093" i="1"/>
  <c r="K17093" i="1" s="1"/>
  <c r="J17094" i="1"/>
  <c r="K17094" i="1" s="1"/>
  <c r="J17095" i="1"/>
  <c r="K17095" i="1" s="1"/>
  <c r="J17096" i="1"/>
  <c r="K17096" i="1" s="1"/>
  <c r="J17097" i="1"/>
  <c r="K17097" i="1" s="1"/>
  <c r="J17098" i="1"/>
  <c r="K17098" i="1" s="1"/>
  <c r="J17099" i="1"/>
  <c r="K17099" i="1" s="1"/>
  <c r="J17100" i="1"/>
  <c r="K17100" i="1" s="1"/>
  <c r="J17101" i="1"/>
  <c r="K17101" i="1" s="1"/>
  <c r="J17102" i="1"/>
  <c r="K17102" i="1" s="1"/>
  <c r="J17103" i="1"/>
  <c r="K17103" i="1" s="1"/>
  <c r="J17104" i="1"/>
  <c r="K17104" i="1" s="1"/>
  <c r="J17105" i="1"/>
  <c r="K17105" i="1" s="1"/>
  <c r="J17106" i="1"/>
  <c r="K17106" i="1" s="1"/>
  <c r="J17107" i="1"/>
  <c r="K17107" i="1" s="1"/>
  <c r="J17108" i="1"/>
  <c r="K17108" i="1" s="1"/>
  <c r="J17109" i="1"/>
  <c r="K17109" i="1" s="1"/>
  <c r="J17110" i="1"/>
  <c r="K17110" i="1" s="1"/>
  <c r="J17111" i="1"/>
  <c r="K17111" i="1" s="1"/>
  <c r="J17112" i="1"/>
  <c r="K17112" i="1" s="1"/>
  <c r="J17113" i="1"/>
  <c r="K17113" i="1" s="1"/>
  <c r="J17114" i="1"/>
  <c r="K17114" i="1" s="1"/>
  <c r="J17115" i="1"/>
  <c r="K17115" i="1" s="1"/>
  <c r="J17116" i="1"/>
  <c r="K17116" i="1" s="1"/>
  <c r="J17117" i="1"/>
  <c r="K17117" i="1" s="1"/>
  <c r="J17118" i="1"/>
  <c r="K17118" i="1" s="1"/>
  <c r="J17119" i="1"/>
  <c r="K17119" i="1" s="1"/>
  <c r="J17120" i="1"/>
  <c r="K17120" i="1" s="1"/>
  <c r="J17121" i="1"/>
  <c r="K17121" i="1" s="1"/>
  <c r="J17122" i="1"/>
  <c r="K17122" i="1" s="1"/>
  <c r="J17123" i="1"/>
  <c r="K17123" i="1" s="1"/>
  <c r="J17124" i="1"/>
  <c r="K17124" i="1" s="1"/>
  <c r="J17125" i="1"/>
  <c r="K17125" i="1" s="1"/>
  <c r="J17126" i="1"/>
  <c r="K17126" i="1" s="1"/>
  <c r="J17127" i="1"/>
  <c r="K17127" i="1" s="1"/>
  <c r="J17128" i="1"/>
  <c r="K17128" i="1" s="1"/>
  <c r="J17129" i="1"/>
  <c r="K17129" i="1" s="1"/>
  <c r="J17130" i="1"/>
  <c r="K17130" i="1" s="1"/>
  <c r="J17131" i="1"/>
  <c r="K17131" i="1" s="1"/>
  <c r="J17132" i="1"/>
  <c r="K17132" i="1" s="1"/>
  <c r="J17133" i="1"/>
  <c r="K17133" i="1" s="1"/>
  <c r="J17134" i="1"/>
  <c r="K17134" i="1" s="1"/>
  <c r="J17135" i="1"/>
  <c r="K17135" i="1" s="1"/>
  <c r="J17136" i="1"/>
  <c r="K17136" i="1" s="1"/>
  <c r="J17137" i="1"/>
  <c r="K17137" i="1" s="1"/>
  <c r="J17138" i="1"/>
  <c r="K17138" i="1" s="1"/>
  <c r="J17139" i="1"/>
  <c r="K17139" i="1" s="1"/>
  <c r="J17140" i="1"/>
  <c r="K17140" i="1" s="1"/>
  <c r="J17141" i="1"/>
  <c r="K17141" i="1" s="1"/>
  <c r="J17142" i="1"/>
  <c r="K17142" i="1" s="1"/>
  <c r="J17143" i="1"/>
  <c r="K17143" i="1" s="1"/>
  <c r="J17144" i="1"/>
  <c r="K17144" i="1" s="1"/>
  <c r="J17145" i="1"/>
  <c r="K17145" i="1" s="1"/>
  <c r="J17146" i="1"/>
  <c r="K17146" i="1" s="1"/>
  <c r="J17147" i="1"/>
  <c r="K17147" i="1" s="1"/>
  <c r="J17148" i="1"/>
  <c r="K17148" i="1" s="1"/>
  <c r="J17149" i="1"/>
  <c r="K17149" i="1" s="1"/>
  <c r="J17150" i="1"/>
  <c r="K17150" i="1" s="1"/>
  <c r="J17151" i="1"/>
  <c r="K17151" i="1" s="1"/>
  <c r="J17152" i="1"/>
  <c r="K17152" i="1" s="1"/>
  <c r="J17153" i="1"/>
  <c r="K17153" i="1" s="1"/>
  <c r="J17154" i="1"/>
  <c r="K17154" i="1" s="1"/>
  <c r="J17155" i="1"/>
  <c r="K17155" i="1" s="1"/>
  <c r="J17156" i="1"/>
  <c r="K17156" i="1" s="1"/>
  <c r="J17157" i="1"/>
  <c r="K17157" i="1" s="1"/>
  <c r="J17158" i="1"/>
  <c r="K17158" i="1" s="1"/>
  <c r="J17159" i="1"/>
  <c r="K17159" i="1" s="1"/>
  <c r="J17160" i="1"/>
  <c r="K17160" i="1" s="1"/>
  <c r="J17161" i="1"/>
  <c r="K17161" i="1" s="1"/>
  <c r="J17162" i="1"/>
  <c r="K17162" i="1" s="1"/>
  <c r="J17163" i="1"/>
  <c r="K17163" i="1" s="1"/>
  <c r="J17164" i="1"/>
  <c r="K17164" i="1" s="1"/>
  <c r="J17165" i="1"/>
  <c r="K17165" i="1" s="1"/>
  <c r="J17166" i="1"/>
  <c r="K17166" i="1" s="1"/>
  <c r="J17167" i="1"/>
  <c r="K17167" i="1" s="1"/>
  <c r="J17168" i="1"/>
  <c r="K17168" i="1" s="1"/>
  <c r="J17169" i="1"/>
  <c r="K17169" i="1" s="1"/>
  <c r="J17170" i="1"/>
  <c r="K17170" i="1" s="1"/>
  <c r="J17171" i="1"/>
  <c r="K17171" i="1" s="1"/>
  <c r="J17172" i="1"/>
  <c r="K17172" i="1" s="1"/>
  <c r="J17173" i="1"/>
  <c r="K17173" i="1" s="1"/>
  <c r="J17174" i="1"/>
  <c r="K17174" i="1" s="1"/>
  <c r="J17175" i="1"/>
  <c r="K17175" i="1" s="1"/>
  <c r="J17176" i="1"/>
  <c r="K17176" i="1" s="1"/>
  <c r="J17177" i="1"/>
  <c r="K17177" i="1" s="1"/>
  <c r="J17178" i="1"/>
  <c r="K17178" i="1" s="1"/>
  <c r="J17179" i="1"/>
  <c r="K17179" i="1" s="1"/>
  <c r="J17180" i="1"/>
  <c r="K17180" i="1" s="1"/>
  <c r="J17181" i="1"/>
  <c r="K17181" i="1" s="1"/>
  <c r="J17182" i="1"/>
  <c r="K17182" i="1" s="1"/>
  <c r="J17183" i="1"/>
  <c r="K17183" i="1" s="1"/>
  <c r="J17184" i="1"/>
  <c r="K17184" i="1" s="1"/>
  <c r="J17185" i="1"/>
  <c r="K17185" i="1" s="1"/>
  <c r="J17186" i="1"/>
  <c r="K17186" i="1" s="1"/>
  <c r="J17187" i="1"/>
  <c r="K17187" i="1" s="1"/>
  <c r="J17188" i="1"/>
  <c r="K17188" i="1" s="1"/>
  <c r="J17189" i="1"/>
  <c r="K17189" i="1" s="1"/>
  <c r="J17190" i="1"/>
  <c r="K17190" i="1" s="1"/>
  <c r="J17191" i="1"/>
  <c r="K17191" i="1" s="1"/>
  <c r="J17192" i="1"/>
  <c r="K17192" i="1" s="1"/>
  <c r="J17193" i="1"/>
  <c r="K17193" i="1" s="1"/>
  <c r="J17194" i="1"/>
  <c r="K17194" i="1" s="1"/>
  <c r="J17195" i="1"/>
  <c r="K17195" i="1" s="1"/>
  <c r="J17196" i="1"/>
  <c r="K17196" i="1" s="1"/>
  <c r="J17197" i="1"/>
  <c r="K17197" i="1" s="1"/>
  <c r="J17198" i="1"/>
  <c r="K17198" i="1" s="1"/>
  <c r="J17199" i="1"/>
  <c r="K17199" i="1" s="1"/>
  <c r="J17200" i="1"/>
  <c r="K17200" i="1" s="1"/>
  <c r="J17201" i="1"/>
  <c r="K17201" i="1" s="1"/>
  <c r="J17202" i="1"/>
  <c r="K17202" i="1" s="1"/>
  <c r="J17203" i="1"/>
  <c r="K17203" i="1" s="1"/>
  <c r="J17204" i="1"/>
  <c r="K17204" i="1" s="1"/>
  <c r="J17205" i="1"/>
  <c r="K17205" i="1" s="1"/>
  <c r="J17206" i="1"/>
  <c r="K17206" i="1" s="1"/>
  <c r="J17207" i="1"/>
  <c r="K17207" i="1" s="1"/>
  <c r="J17208" i="1"/>
  <c r="K17208" i="1" s="1"/>
  <c r="J17209" i="1"/>
  <c r="K17209" i="1" s="1"/>
  <c r="J17210" i="1"/>
  <c r="K17210" i="1" s="1"/>
  <c r="J17211" i="1"/>
  <c r="K17211" i="1" s="1"/>
  <c r="J17212" i="1"/>
  <c r="K17212" i="1" s="1"/>
  <c r="J17213" i="1"/>
  <c r="K17213" i="1" s="1"/>
  <c r="J17214" i="1"/>
  <c r="K17214" i="1" s="1"/>
  <c r="J17215" i="1"/>
  <c r="K17215" i="1" s="1"/>
  <c r="J17216" i="1"/>
  <c r="K17216" i="1" s="1"/>
  <c r="J17217" i="1"/>
  <c r="K17217" i="1" s="1"/>
  <c r="J17218" i="1"/>
  <c r="K17218" i="1" s="1"/>
  <c r="J17219" i="1"/>
  <c r="K17219" i="1" s="1"/>
  <c r="J17220" i="1"/>
  <c r="K17220" i="1" s="1"/>
  <c r="J17221" i="1"/>
  <c r="K17221" i="1" s="1"/>
  <c r="J17222" i="1"/>
  <c r="K17222" i="1" s="1"/>
  <c r="J17223" i="1"/>
  <c r="K17223" i="1" s="1"/>
  <c r="J17224" i="1"/>
  <c r="K17224" i="1" s="1"/>
  <c r="J17225" i="1"/>
  <c r="K17225" i="1" s="1"/>
  <c r="J17226" i="1"/>
  <c r="K17226" i="1" s="1"/>
  <c r="J17227" i="1"/>
  <c r="K17227" i="1" s="1"/>
  <c r="J17228" i="1"/>
  <c r="K17228" i="1" s="1"/>
  <c r="J17229" i="1"/>
  <c r="K17229" i="1" s="1"/>
  <c r="J17230" i="1"/>
  <c r="K17230" i="1" s="1"/>
  <c r="J17231" i="1"/>
  <c r="K17231" i="1" s="1"/>
  <c r="J17232" i="1"/>
  <c r="K17232" i="1" s="1"/>
  <c r="J17233" i="1"/>
  <c r="K17233" i="1" s="1"/>
  <c r="J17234" i="1"/>
  <c r="K17234" i="1" s="1"/>
  <c r="J17235" i="1"/>
  <c r="K17235" i="1" s="1"/>
  <c r="J17236" i="1"/>
  <c r="K17236" i="1" s="1"/>
  <c r="J17237" i="1"/>
  <c r="K17237" i="1" s="1"/>
  <c r="J17238" i="1"/>
  <c r="K17238" i="1" s="1"/>
  <c r="J17239" i="1"/>
  <c r="K17239" i="1" s="1"/>
  <c r="J17240" i="1"/>
  <c r="K17240" i="1" s="1"/>
  <c r="J17241" i="1"/>
  <c r="K17241" i="1" s="1"/>
  <c r="J17242" i="1"/>
  <c r="K17242" i="1" s="1"/>
  <c r="J17243" i="1"/>
  <c r="K17243" i="1" s="1"/>
  <c r="J17244" i="1"/>
  <c r="K17244" i="1" s="1"/>
  <c r="J17245" i="1"/>
  <c r="K17245" i="1" s="1"/>
  <c r="J17246" i="1"/>
  <c r="K17246" i="1" s="1"/>
  <c r="J17247" i="1"/>
  <c r="K17247" i="1" s="1"/>
  <c r="J17248" i="1"/>
  <c r="K17248" i="1" s="1"/>
  <c r="J17249" i="1"/>
  <c r="K17249" i="1" s="1"/>
  <c r="J17250" i="1"/>
  <c r="K17250" i="1" s="1"/>
  <c r="J17251" i="1"/>
  <c r="K17251" i="1" s="1"/>
  <c r="J17252" i="1"/>
  <c r="K17252" i="1" s="1"/>
  <c r="J17253" i="1"/>
  <c r="K17253" i="1" s="1"/>
  <c r="J17254" i="1"/>
  <c r="K17254" i="1" s="1"/>
  <c r="J17255" i="1"/>
  <c r="K17255" i="1" s="1"/>
  <c r="J17256" i="1"/>
  <c r="K17256" i="1" s="1"/>
  <c r="J17257" i="1"/>
  <c r="K17257" i="1" s="1"/>
  <c r="J17258" i="1"/>
  <c r="K17258" i="1" s="1"/>
  <c r="J17259" i="1"/>
  <c r="K17259" i="1" s="1"/>
  <c r="J17260" i="1"/>
  <c r="K17260" i="1" s="1"/>
  <c r="J17261" i="1"/>
  <c r="K17261" i="1" s="1"/>
  <c r="J17262" i="1"/>
  <c r="K17262" i="1" s="1"/>
  <c r="J17263" i="1"/>
  <c r="K17263" i="1" s="1"/>
  <c r="J17264" i="1"/>
  <c r="K17264" i="1" s="1"/>
  <c r="J17265" i="1"/>
  <c r="K17265" i="1" s="1"/>
  <c r="J17266" i="1"/>
  <c r="K17266" i="1" s="1"/>
  <c r="J17267" i="1"/>
  <c r="K17267" i="1" s="1"/>
  <c r="J17268" i="1"/>
  <c r="K17268" i="1" s="1"/>
  <c r="J17269" i="1"/>
  <c r="K17269" i="1" s="1"/>
  <c r="J17270" i="1"/>
  <c r="K17270" i="1" s="1"/>
  <c r="J17271" i="1"/>
  <c r="K17271" i="1" s="1"/>
  <c r="J17272" i="1"/>
  <c r="K17272" i="1" s="1"/>
  <c r="J17273" i="1"/>
  <c r="K17273" i="1" s="1"/>
  <c r="J17274" i="1"/>
  <c r="K17274" i="1" s="1"/>
  <c r="J17275" i="1"/>
  <c r="K17275" i="1" s="1"/>
  <c r="J17276" i="1"/>
  <c r="K17276" i="1" s="1"/>
  <c r="J17277" i="1"/>
  <c r="K17277" i="1" s="1"/>
  <c r="J17278" i="1"/>
  <c r="K17278" i="1" s="1"/>
  <c r="J17279" i="1"/>
  <c r="K17279" i="1" s="1"/>
  <c r="J17280" i="1"/>
  <c r="K17280" i="1" s="1"/>
  <c r="J17281" i="1"/>
  <c r="K17281" i="1" s="1"/>
  <c r="J17282" i="1"/>
  <c r="K17282" i="1" s="1"/>
  <c r="J17283" i="1"/>
  <c r="K17283" i="1" s="1"/>
  <c r="J17284" i="1"/>
  <c r="K17284" i="1" s="1"/>
  <c r="J17285" i="1"/>
  <c r="K17285" i="1" s="1"/>
  <c r="J17286" i="1"/>
  <c r="K17286" i="1" s="1"/>
  <c r="J17287" i="1"/>
  <c r="K17287" i="1" s="1"/>
  <c r="J17288" i="1"/>
  <c r="K17288" i="1" s="1"/>
  <c r="J17289" i="1"/>
  <c r="K17289" i="1" s="1"/>
  <c r="J17290" i="1"/>
  <c r="K17290" i="1" s="1"/>
  <c r="J17291" i="1"/>
  <c r="K17291" i="1" s="1"/>
  <c r="J17292" i="1"/>
  <c r="K17292" i="1" s="1"/>
  <c r="J17293" i="1"/>
  <c r="K17293" i="1" s="1"/>
  <c r="J17294" i="1"/>
  <c r="K17294" i="1" s="1"/>
  <c r="J17295" i="1"/>
  <c r="K17295" i="1" s="1"/>
  <c r="J17296" i="1"/>
  <c r="K17296" i="1" s="1"/>
  <c r="J17297" i="1"/>
  <c r="K17297" i="1" s="1"/>
  <c r="J17298" i="1"/>
  <c r="K17298" i="1" s="1"/>
  <c r="J17299" i="1"/>
  <c r="K17299" i="1" s="1"/>
  <c r="J17300" i="1"/>
  <c r="K17300" i="1" s="1"/>
  <c r="J17301" i="1"/>
  <c r="K17301" i="1" s="1"/>
  <c r="J17302" i="1"/>
  <c r="K17302" i="1" s="1"/>
  <c r="J17303" i="1"/>
  <c r="K17303" i="1" s="1"/>
  <c r="J17304" i="1"/>
  <c r="K17304" i="1" s="1"/>
  <c r="J17305" i="1"/>
  <c r="K17305" i="1" s="1"/>
  <c r="J17306" i="1"/>
  <c r="K17306" i="1" s="1"/>
  <c r="J17307" i="1"/>
  <c r="K17307" i="1" s="1"/>
  <c r="J17308" i="1"/>
  <c r="K17308" i="1" s="1"/>
  <c r="J17309" i="1"/>
  <c r="K17309" i="1" s="1"/>
  <c r="J17310" i="1"/>
  <c r="K17310" i="1" s="1"/>
  <c r="J17311" i="1"/>
  <c r="K17311" i="1" s="1"/>
  <c r="J17312" i="1"/>
  <c r="K17312" i="1" s="1"/>
  <c r="J17313" i="1"/>
  <c r="K17313" i="1" s="1"/>
  <c r="J17314" i="1"/>
  <c r="K17314" i="1" s="1"/>
  <c r="J17315" i="1"/>
  <c r="K17315" i="1" s="1"/>
  <c r="J17316" i="1"/>
  <c r="K17316" i="1" s="1"/>
  <c r="J17317" i="1"/>
  <c r="K17317" i="1" s="1"/>
  <c r="J17318" i="1"/>
  <c r="K17318" i="1" s="1"/>
  <c r="J17319" i="1"/>
  <c r="K17319" i="1" s="1"/>
  <c r="J17320" i="1"/>
  <c r="K17320" i="1" s="1"/>
  <c r="J17321" i="1"/>
  <c r="K17321" i="1" s="1"/>
  <c r="J17322" i="1"/>
  <c r="K17322" i="1" s="1"/>
  <c r="J17323" i="1"/>
  <c r="K17323" i="1" s="1"/>
  <c r="J17324" i="1"/>
  <c r="K17324" i="1" s="1"/>
  <c r="J17325" i="1"/>
  <c r="K17325" i="1" s="1"/>
  <c r="J17326" i="1"/>
  <c r="K17326" i="1" s="1"/>
  <c r="J17327" i="1"/>
  <c r="K17327" i="1" s="1"/>
  <c r="J17328" i="1"/>
  <c r="K17328" i="1" s="1"/>
  <c r="J17329" i="1"/>
  <c r="K17329" i="1" s="1"/>
  <c r="J17330" i="1"/>
  <c r="K17330" i="1" s="1"/>
  <c r="J17331" i="1"/>
  <c r="K17331" i="1" s="1"/>
  <c r="J17332" i="1"/>
  <c r="K17332" i="1" s="1"/>
  <c r="J17333" i="1"/>
  <c r="K17333" i="1" s="1"/>
  <c r="J17334" i="1"/>
  <c r="K17334" i="1" s="1"/>
  <c r="J17335" i="1"/>
  <c r="K17335" i="1" s="1"/>
  <c r="J17336" i="1"/>
  <c r="K17336" i="1" s="1"/>
  <c r="J17337" i="1"/>
  <c r="K17337" i="1" s="1"/>
  <c r="J17338" i="1"/>
  <c r="K17338" i="1" s="1"/>
  <c r="J17339" i="1"/>
  <c r="K17339" i="1" s="1"/>
  <c r="J17340" i="1"/>
  <c r="K17340" i="1" s="1"/>
  <c r="J17341" i="1"/>
  <c r="K17341" i="1" s="1"/>
  <c r="J17342" i="1"/>
  <c r="K17342" i="1" s="1"/>
  <c r="J17343" i="1"/>
  <c r="K17343" i="1" s="1"/>
  <c r="J17344" i="1"/>
  <c r="K17344" i="1" s="1"/>
  <c r="J17345" i="1"/>
  <c r="K17345" i="1" s="1"/>
  <c r="J17346" i="1"/>
  <c r="K17346" i="1" s="1"/>
  <c r="J17347" i="1"/>
  <c r="K17347" i="1" s="1"/>
  <c r="J17348" i="1"/>
  <c r="K17348" i="1" s="1"/>
  <c r="J17349" i="1"/>
  <c r="K17349" i="1" s="1"/>
  <c r="J17350" i="1"/>
  <c r="K17350" i="1" s="1"/>
  <c r="J17351" i="1"/>
  <c r="K17351" i="1" s="1"/>
  <c r="J17352" i="1"/>
  <c r="K17352" i="1" s="1"/>
  <c r="J17353" i="1"/>
  <c r="K17353" i="1" s="1"/>
  <c r="J17354" i="1"/>
  <c r="K17354" i="1" s="1"/>
  <c r="J17355" i="1"/>
  <c r="K17355" i="1" s="1"/>
  <c r="J17356" i="1"/>
  <c r="K17356" i="1" s="1"/>
  <c r="J17357" i="1"/>
  <c r="K17357" i="1" s="1"/>
  <c r="J17358" i="1"/>
  <c r="K17358" i="1" s="1"/>
  <c r="J17359" i="1"/>
  <c r="K17359" i="1" s="1"/>
  <c r="J17360" i="1"/>
  <c r="K17360" i="1" s="1"/>
  <c r="J17361" i="1"/>
  <c r="K17361" i="1" s="1"/>
  <c r="J17362" i="1"/>
  <c r="K17362" i="1" s="1"/>
  <c r="J17363" i="1"/>
  <c r="K17363" i="1" s="1"/>
  <c r="J17364" i="1"/>
  <c r="K17364" i="1" s="1"/>
  <c r="J17365" i="1"/>
  <c r="K17365" i="1" s="1"/>
  <c r="J17366" i="1"/>
  <c r="K17366" i="1" s="1"/>
  <c r="J17367" i="1"/>
  <c r="K17367" i="1" s="1"/>
  <c r="J17368" i="1"/>
  <c r="K17368" i="1" s="1"/>
  <c r="J17369" i="1"/>
  <c r="K17369" i="1" s="1"/>
  <c r="J17370" i="1"/>
  <c r="K17370" i="1" s="1"/>
  <c r="J17371" i="1"/>
  <c r="K17371" i="1" s="1"/>
  <c r="J17372" i="1"/>
  <c r="K17372" i="1" s="1"/>
  <c r="J17373" i="1"/>
  <c r="K17373" i="1" s="1"/>
  <c r="J17374" i="1"/>
  <c r="K17374" i="1" s="1"/>
  <c r="J17375" i="1"/>
  <c r="K17375" i="1" s="1"/>
  <c r="J17376" i="1"/>
  <c r="K17376" i="1" s="1"/>
  <c r="J17377" i="1"/>
  <c r="K17377" i="1" s="1"/>
  <c r="J17378" i="1"/>
  <c r="K17378" i="1" s="1"/>
  <c r="J17379" i="1"/>
  <c r="K17379" i="1" s="1"/>
  <c r="J17380" i="1"/>
  <c r="K17380" i="1" s="1"/>
  <c r="J17381" i="1"/>
  <c r="K17381" i="1" s="1"/>
  <c r="J17382" i="1"/>
  <c r="K17382" i="1" s="1"/>
  <c r="J17383" i="1"/>
  <c r="K17383" i="1" s="1"/>
  <c r="J17384" i="1"/>
  <c r="K17384" i="1" s="1"/>
  <c r="J17385" i="1"/>
  <c r="K17385" i="1" s="1"/>
  <c r="J17386" i="1"/>
  <c r="K17386" i="1" s="1"/>
  <c r="J17387" i="1"/>
  <c r="K17387" i="1" s="1"/>
  <c r="J17388" i="1"/>
  <c r="K17388" i="1" s="1"/>
  <c r="J17389" i="1"/>
  <c r="K17389" i="1" s="1"/>
  <c r="J17390" i="1"/>
  <c r="K17390" i="1" s="1"/>
  <c r="J17391" i="1"/>
  <c r="K17391" i="1" s="1"/>
  <c r="J17392" i="1"/>
  <c r="K17392" i="1" s="1"/>
  <c r="J17393" i="1"/>
  <c r="K17393" i="1" s="1"/>
  <c r="J17394" i="1"/>
  <c r="K17394" i="1" s="1"/>
  <c r="J17395" i="1"/>
  <c r="K17395" i="1" s="1"/>
  <c r="J17396" i="1"/>
  <c r="K17396" i="1" s="1"/>
  <c r="J17397" i="1"/>
  <c r="K17397" i="1" s="1"/>
  <c r="J17398" i="1"/>
  <c r="K17398" i="1" s="1"/>
  <c r="J17399" i="1"/>
  <c r="K17399" i="1" s="1"/>
  <c r="J17400" i="1"/>
  <c r="K17400" i="1" s="1"/>
  <c r="J17401" i="1"/>
  <c r="K17401" i="1" s="1"/>
  <c r="J17402" i="1"/>
  <c r="K17402" i="1" s="1"/>
  <c r="J17403" i="1"/>
  <c r="K17403" i="1" s="1"/>
  <c r="J17404" i="1"/>
  <c r="K17404" i="1" s="1"/>
  <c r="J17405" i="1"/>
  <c r="K17405" i="1" s="1"/>
  <c r="J17406" i="1"/>
  <c r="K17406" i="1" s="1"/>
  <c r="J17407" i="1"/>
  <c r="K17407" i="1" s="1"/>
  <c r="J17408" i="1"/>
  <c r="K17408" i="1" s="1"/>
  <c r="J17409" i="1"/>
  <c r="K17409" i="1" s="1"/>
  <c r="J17410" i="1"/>
  <c r="K17410" i="1" s="1"/>
  <c r="J17411" i="1"/>
  <c r="K17411" i="1" s="1"/>
  <c r="J17412" i="1"/>
  <c r="K17412" i="1" s="1"/>
  <c r="J17413" i="1"/>
  <c r="K17413" i="1" s="1"/>
  <c r="J17414" i="1"/>
  <c r="K17414" i="1" s="1"/>
  <c r="J17415" i="1"/>
  <c r="K17415" i="1" s="1"/>
  <c r="J17416" i="1"/>
  <c r="K17416" i="1" s="1"/>
  <c r="J17417" i="1"/>
  <c r="K17417" i="1" s="1"/>
  <c r="J17418" i="1"/>
  <c r="K17418" i="1" s="1"/>
  <c r="J17419" i="1"/>
  <c r="K17419" i="1" s="1"/>
  <c r="J17420" i="1"/>
  <c r="K17420" i="1" s="1"/>
  <c r="J17421" i="1"/>
  <c r="K17421" i="1" s="1"/>
  <c r="J17422" i="1"/>
  <c r="K17422" i="1" s="1"/>
  <c r="J17423" i="1"/>
  <c r="K17423" i="1" s="1"/>
  <c r="J17424" i="1"/>
  <c r="K17424" i="1" s="1"/>
  <c r="J17425" i="1"/>
  <c r="K17425" i="1" s="1"/>
  <c r="J17426" i="1"/>
  <c r="K17426" i="1" s="1"/>
  <c r="J17427" i="1"/>
  <c r="K17427" i="1" s="1"/>
  <c r="J17428" i="1"/>
  <c r="K17428" i="1" s="1"/>
  <c r="J17429" i="1"/>
  <c r="K17429" i="1" s="1"/>
  <c r="J17430" i="1"/>
  <c r="K17430" i="1" s="1"/>
  <c r="J17431" i="1"/>
  <c r="K17431" i="1" s="1"/>
  <c r="J17432" i="1"/>
  <c r="K17432" i="1" s="1"/>
  <c r="J17433" i="1"/>
  <c r="K17433" i="1" s="1"/>
  <c r="J17434" i="1"/>
  <c r="K17434" i="1" s="1"/>
  <c r="J17435" i="1"/>
  <c r="K17435" i="1" s="1"/>
  <c r="J17436" i="1"/>
  <c r="K17436" i="1" s="1"/>
  <c r="J17437" i="1"/>
  <c r="K17437" i="1" s="1"/>
  <c r="J17438" i="1"/>
  <c r="K17438" i="1" s="1"/>
  <c r="J17439" i="1"/>
  <c r="K17439" i="1" s="1"/>
  <c r="J17440" i="1"/>
  <c r="K17440" i="1" s="1"/>
  <c r="J17441" i="1"/>
  <c r="K17441" i="1" s="1"/>
  <c r="J17442" i="1"/>
  <c r="K17442" i="1" s="1"/>
  <c r="J17443" i="1"/>
  <c r="K17443" i="1" s="1"/>
  <c r="J17444" i="1"/>
  <c r="K17444" i="1" s="1"/>
  <c r="J17445" i="1"/>
  <c r="K17445" i="1" s="1"/>
  <c r="J17446" i="1"/>
  <c r="K17446" i="1" s="1"/>
  <c r="J17447" i="1"/>
  <c r="K17447" i="1" s="1"/>
  <c r="J17448" i="1"/>
  <c r="K17448" i="1" s="1"/>
  <c r="J17449" i="1"/>
  <c r="K17449" i="1" s="1"/>
  <c r="J17450" i="1"/>
  <c r="K17450" i="1" s="1"/>
  <c r="J17451" i="1"/>
  <c r="K17451" i="1" s="1"/>
  <c r="J17452" i="1"/>
  <c r="K17452" i="1" s="1"/>
  <c r="J17453" i="1"/>
  <c r="K17453" i="1" s="1"/>
  <c r="J17454" i="1"/>
  <c r="K17454" i="1" s="1"/>
  <c r="J17455" i="1"/>
  <c r="K17455" i="1" s="1"/>
  <c r="J17456" i="1"/>
  <c r="K17456" i="1" s="1"/>
  <c r="J17457" i="1"/>
  <c r="K17457" i="1" s="1"/>
  <c r="J17458" i="1"/>
  <c r="K17458" i="1" s="1"/>
  <c r="J17459" i="1"/>
  <c r="K17459" i="1" s="1"/>
  <c r="J17460" i="1"/>
  <c r="K17460" i="1" s="1"/>
  <c r="J17461" i="1"/>
  <c r="K17461" i="1" s="1"/>
  <c r="J17462" i="1"/>
  <c r="K17462" i="1" s="1"/>
  <c r="J17463" i="1"/>
  <c r="K17463" i="1" s="1"/>
  <c r="J17464" i="1"/>
  <c r="K17464" i="1" s="1"/>
  <c r="J17465" i="1"/>
  <c r="K17465" i="1" s="1"/>
  <c r="J17466" i="1"/>
  <c r="K17466" i="1" s="1"/>
  <c r="J17467" i="1"/>
  <c r="K17467" i="1" s="1"/>
  <c r="J17468" i="1"/>
  <c r="K17468" i="1" s="1"/>
  <c r="J17469" i="1"/>
  <c r="K17469" i="1" s="1"/>
  <c r="J17470" i="1"/>
  <c r="K17470" i="1" s="1"/>
  <c r="J17471" i="1"/>
  <c r="K17471" i="1" s="1"/>
  <c r="J17472" i="1"/>
  <c r="K17472" i="1" s="1"/>
  <c r="J17473" i="1"/>
  <c r="K17473" i="1" s="1"/>
  <c r="J17474" i="1"/>
  <c r="K17474" i="1" s="1"/>
  <c r="J17475" i="1"/>
  <c r="K17475" i="1" s="1"/>
  <c r="J17476" i="1"/>
  <c r="K17476" i="1" s="1"/>
  <c r="J17477" i="1"/>
  <c r="K17477" i="1" s="1"/>
  <c r="J17478" i="1"/>
  <c r="K17478" i="1" s="1"/>
  <c r="J17479" i="1"/>
  <c r="K17479" i="1" s="1"/>
  <c r="J17480" i="1"/>
  <c r="K17480" i="1" s="1"/>
  <c r="J17481" i="1"/>
  <c r="K17481" i="1" s="1"/>
  <c r="J17482" i="1"/>
  <c r="K17482" i="1" s="1"/>
  <c r="J17483" i="1"/>
  <c r="K17483" i="1" s="1"/>
  <c r="J17484" i="1"/>
  <c r="K17484" i="1" s="1"/>
  <c r="J17485" i="1"/>
  <c r="K17485" i="1" s="1"/>
  <c r="J17486" i="1"/>
  <c r="K17486" i="1" s="1"/>
  <c r="J17487" i="1"/>
  <c r="K17487" i="1" s="1"/>
  <c r="J17488" i="1"/>
  <c r="K17488" i="1" s="1"/>
  <c r="J17489" i="1"/>
  <c r="K17489" i="1" s="1"/>
  <c r="J17490" i="1"/>
  <c r="K17490" i="1" s="1"/>
  <c r="J17491" i="1"/>
  <c r="K17491" i="1" s="1"/>
  <c r="J17492" i="1"/>
  <c r="K17492" i="1" s="1"/>
  <c r="J17493" i="1"/>
  <c r="K17493" i="1" s="1"/>
  <c r="J17494" i="1"/>
  <c r="K17494" i="1" s="1"/>
  <c r="J17495" i="1"/>
  <c r="K17495" i="1" s="1"/>
  <c r="J17496" i="1"/>
  <c r="K17496" i="1" s="1"/>
  <c r="J17497" i="1"/>
  <c r="K17497" i="1" s="1"/>
  <c r="J17498" i="1"/>
  <c r="K17498" i="1" s="1"/>
  <c r="J17499" i="1"/>
  <c r="K17499" i="1" s="1"/>
  <c r="J17500" i="1"/>
  <c r="K17500" i="1" s="1"/>
  <c r="J17501" i="1"/>
  <c r="K17501" i="1" s="1"/>
  <c r="J17502" i="1"/>
  <c r="K17502" i="1" s="1"/>
  <c r="J17503" i="1"/>
  <c r="K17503" i="1" s="1"/>
  <c r="J17504" i="1"/>
  <c r="K17504" i="1" s="1"/>
  <c r="J17505" i="1"/>
  <c r="K17505" i="1" s="1"/>
  <c r="J17506" i="1"/>
  <c r="K17506" i="1" s="1"/>
  <c r="J17508" i="1"/>
  <c r="K17508" i="1" s="1"/>
  <c r="J17509" i="1"/>
  <c r="K17509" i="1" s="1"/>
  <c r="J17510" i="1"/>
  <c r="K17510" i="1" s="1"/>
  <c r="J17511" i="1"/>
  <c r="K17511" i="1" s="1"/>
  <c r="J17512" i="1"/>
  <c r="K17512" i="1" s="1"/>
  <c r="J17513" i="1"/>
  <c r="K17513" i="1" s="1"/>
  <c r="J17514" i="1"/>
  <c r="K17514" i="1" s="1"/>
  <c r="J17515" i="1"/>
  <c r="K17515" i="1" s="1"/>
  <c r="J17516" i="1"/>
  <c r="K17516" i="1" s="1"/>
  <c r="J17517" i="1"/>
  <c r="K17517" i="1" s="1"/>
  <c r="J17518" i="1"/>
  <c r="K17518" i="1" s="1"/>
  <c r="J17519" i="1"/>
  <c r="K17519" i="1" s="1"/>
  <c r="J17520" i="1"/>
  <c r="K17520" i="1" s="1"/>
  <c r="J17521" i="1"/>
  <c r="K17521" i="1" s="1"/>
  <c r="J17522" i="1"/>
  <c r="K17522" i="1" s="1"/>
  <c r="J17523" i="1"/>
  <c r="K17523" i="1" s="1"/>
  <c r="J17524" i="1"/>
  <c r="K17524" i="1" s="1"/>
  <c r="J17525" i="1"/>
  <c r="K17525" i="1" s="1"/>
  <c r="J17526" i="1"/>
  <c r="K17526" i="1" s="1"/>
  <c r="J17527" i="1"/>
  <c r="K17527" i="1" s="1"/>
  <c r="J17528" i="1"/>
  <c r="K17528" i="1" s="1"/>
  <c r="J17529" i="1"/>
  <c r="K17529" i="1" s="1"/>
  <c r="J17530" i="1"/>
  <c r="K17530" i="1" s="1"/>
  <c r="J17533" i="1"/>
  <c r="K17533" i="1" s="1"/>
  <c r="J17535" i="1"/>
  <c r="K17535" i="1" s="1"/>
  <c r="J17536" i="1"/>
  <c r="K17536" i="1" s="1"/>
  <c r="J17537" i="1"/>
  <c r="K17537" i="1" s="1"/>
  <c r="J17538" i="1"/>
  <c r="K17538" i="1" s="1"/>
  <c r="J17539" i="1"/>
  <c r="K17539" i="1" s="1"/>
  <c r="J17540" i="1"/>
  <c r="K17540" i="1" s="1"/>
  <c r="J17541" i="1"/>
  <c r="K17541" i="1" s="1"/>
  <c r="J17542" i="1"/>
  <c r="K17542" i="1" s="1"/>
  <c r="J17543" i="1"/>
  <c r="K17543" i="1" s="1"/>
  <c r="J17544" i="1"/>
  <c r="K17544" i="1" s="1"/>
  <c r="J17545" i="1"/>
  <c r="K17545" i="1" s="1"/>
  <c r="J17546" i="1"/>
  <c r="K17546" i="1" s="1"/>
  <c r="J17547" i="1"/>
  <c r="K17547" i="1" s="1"/>
  <c r="J17548" i="1"/>
  <c r="K17548" i="1" s="1"/>
  <c r="J17549" i="1"/>
  <c r="K17549" i="1" s="1"/>
  <c r="J17550" i="1"/>
  <c r="K17550" i="1" s="1"/>
  <c r="J17551" i="1"/>
  <c r="K17551" i="1" s="1"/>
  <c r="J17552" i="1"/>
  <c r="K17552" i="1" s="1"/>
  <c r="J17553" i="1"/>
  <c r="K17553" i="1" s="1"/>
  <c r="J17554" i="1"/>
  <c r="K17554" i="1" s="1"/>
  <c r="J17555" i="1"/>
  <c r="K17555" i="1" s="1"/>
  <c r="J17556" i="1"/>
  <c r="K17556" i="1" s="1"/>
  <c r="J17557" i="1"/>
  <c r="K17557" i="1" s="1"/>
  <c r="J17558" i="1"/>
  <c r="K17558" i="1" s="1"/>
  <c r="J17559" i="1"/>
  <c r="K17559" i="1" s="1"/>
  <c r="J17560" i="1"/>
  <c r="K17560" i="1" s="1"/>
  <c r="J17561" i="1"/>
  <c r="K17561" i="1" s="1"/>
  <c r="J17562" i="1"/>
  <c r="K17562" i="1" s="1"/>
  <c r="J17563" i="1"/>
  <c r="K17563" i="1" s="1"/>
  <c r="J17564" i="1"/>
  <c r="K17564" i="1" s="1"/>
  <c r="J17565" i="1"/>
  <c r="K17565" i="1" s="1"/>
  <c r="J17566" i="1"/>
  <c r="K17566" i="1" s="1"/>
  <c r="J17567" i="1"/>
  <c r="K17567" i="1" s="1"/>
  <c r="J17568" i="1"/>
  <c r="K17568" i="1" s="1"/>
  <c r="J17569" i="1"/>
  <c r="K17569" i="1" s="1"/>
  <c r="J17570" i="1"/>
  <c r="K17570" i="1" s="1"/>
  <c r="J17571" i="1"/>
  <c r="K17571" i="1" s="1"/>
  <c r="J17572" i="1"/>
  <c r="K17572" i="1" s="1"/>
  <c r="J17573" i="1"/>
  <c r="K17573" i="1" s="1"/>
  <c r="J17574" i="1"/>
  <c r="K17574" i="1" s="1"/>
  <c r="J17575" i="1"/>
  <c r="K17575" i="1" s="1"/>
  <c r="J17576" i="1"/>
  <c r="K17576" i="1" s="1"/>
  <c r="J17577" i="1"/>
  <c r="K17577" i="1" s="1"/>
  <c r="J17578" i="1"/>
  <c r="K17578" i="1" s="1"/>
  <c r="J17579" i="1"/>
  <c r="K17579" i="1" s="1"/>
  <c r="J17580" i="1"/>
  <c r="K17580" i="1" s="1"/>
  <c r="J17581" i="1"/>
  <c r="K17581" i="1" s="1"/>
  <c r="J17582" i="1"/>
  <c r="K17582" i="1" s="1"/>
  <c r="J17583" i="1"/>
  <c r="K17583" i="1" s="1"/>
  <c r="J17584" i="1"/>
  <c r="K17584" i="1" s="1"/>
  <c r="J17585" i="1"/>
  <c r="K17585" i="1" s="1"/>
  <c r="J17586" i="1"/>
  <c r="K17586" i="1" s="1"/>
  <c r="J17587" i="1"/>
  <c r="K17587" i="1" s="1"/>
  <c r="J17588" i="1"/>
  <c r="K17588" i="1" s="1"/>
  <c r="J17589" i="1"/>
  <c r="K17589" i="1" s="1"/>
  <c r="J17590" i="1"/>
  <c r="K17590" i="1" s="1"/>
  <c r="J17591" i="1"/>
  <c r="K17591" i="1" s="1"/>
  <c r="J17592" i="1"/>
  <c r="K17592" i="1" s="1"/>
  <c r="J17593" i="1"/>
  <c r="K17593" i="1" s="1"/>
  <c r="J17594" i="1"/>
  <c r="K17594" i="1" s="1"/>
  <c r="J17595" i="1"/>
  <c r="K17595" i="1" s="1"/>
  <c r="J17596" i="1"/>
  <c r="K17596" i="1" s="1"/>
  <c r="J17597" i="1"/>
  <c r="K17597" i="1" s="1"/>
  <c r="J17598" i="1"/>
  <c r="K17598" i="1" s="1"/>
  <c r="J17599" i="1"/>
  <c r="K17599" i="1" s="1"/>
  <c r="J17600" i="1"/>
  <c r="K17600" i="1" s="1"/>
  <c r="J17601" i="1"/>
  <c r="K17601" i="1" s="1"/>
  <c r="J17602" i="1"/>
  <c r="K17602" i="1" s="1"/>
  <c r="J17603" i="1"/>
  <c r="K17603" i="1" s="1"/>
  <c r="J17604" i="1"/>
  <c r="K17604" i="1" s="1"/>
  <c r="J17605" i="1"/>
  <c r="K17605" i="1" s="1"/>
  <c r="J17606" i="1"/>
  <c r="K17606" i="1" s="1"/>
  <c r="J17607" i="1"/>
  <c r="K17607" i="1" s="1"/>
  <c r="J17608" i="1"/>
  <c r="K17608" i="1" s="1"/>
  <c r="J17609" i="1"/>
  <c r="K17609" i="1" s="1"/>
  <c r="J17610" i="1"/>
  <c r="K17610" i="1" s="1"/>
  <c r="J17611" i="1"/>
  <c r="K17611" i="1" s="1"/>
  <c r="J17612" i="1"/>
  <c r="K17612" i="1" s="1"/>
  <c r="J17613" i="1"/>
  <c r="K17613" i="1" s="1"/>
  <c r="J17614" i="1"/>
  <c r="K17614" i="1" s="1"/>
  <c r="J17615" i="1"/>
  <c r="K17615" i="1" s="1"/>
  <c r="J17616" i="1"/>
  <c r="K17616" i="1" s="1"/>
  <c r="J17617" i="1"/>
  <c r="K17617" i="1" s="1"/>
  <c r="J17618" i="1"/>
  <c r="K17618" i="1" s="1"/>
  <c r="J17619" i="1"/>
  <c r="K17619" i="1" s="1"/>
  <c r="J17620" i="1"/>
  <c r="K17620" i="1" s="1"/>
  <c r="J17621" i="1"/>
  <c r="K17621" i="1" s="1"/>
  <c r="J17622" i="1"/>
  <c r="K17622" i="1" s="1"/>
  <c r="J17623" i="1"/>
  <c r="K17623" i="1" s="1"/>
  <c r="J17624" i="1"/>
  <c r="K17624" i="1" s="1"/>
  <c r="J17625" i="1"/>
  <c r="K17625" i="1" s="1"/>
  <c r="J17626" i="1"/>
  <c r="K17626" i="1" s="1"/>
  <c r="J17627" i="1"/>
  <c r="K17627" i="1" s="1"/>
  <c r="J17628" i="1"/>
  <c r="K17628" i="1" s="1"/>
  <c r="J17629" i="1"/>
  <c r="K17629" i="1" s="1"/>
  <c r="J17630" i="1"/>
  <c r="K17630" i="1" s="1"/>
  <c r="J17631" i="1"/>
  <c r="K17631" i="1" s="1"/>
  <c r="J17632" i="1"/>
  <c r="K17632" i="1" s="1"/>
  <c r="J17633" i="1"/>
  <c r="K17633" i="1" s="1"/>
  <c r="J17634" i="1"/>
  <c r="K17634" i="1" s="1"/>
  <c r="J17635" i="1"/>
  <c r="K17635" i="1" s="1"/>
  <c r="J17636" i="1"/>
  <c r="K17636" i="1" s="1"/>
  <c r="J17637" i="1"/>
  <c r="K17637" i="1" s="1"/>
  <c r="J17638" i="1"/>
  <c r="K17638" i="1" s="1"/>
  <c r="J17639" i="1"/>
  <c r="K17639" i="1" s="1"/>
  <c r="J17640" i="1"/>
  <c r="K17640" i="1" s="1"/>
  <c r="J17641" i="1"/>
  <c r="K17641" i="1" s="1"/>
  <c r="J17642" i="1"/>
  <c r="K17642" i="1" s="1"/>
  <c r="J17643" i="1"/>
  <c r="K17643" i="1" s="1"/>
  <c r="J17644" i="1"/>
  <c r="K17644" i="1" s="1"/>
  <c r="J17645" i="1"/>
  <c r="K17645" i="1" s="1"/>
  <c r="J17646" i="1"/>
  <c r="K17646" i="1" s="1"/>
  <c r="J17647" i="1"/>
  <c r="K17647" i="1" s="1"/>
  <c r="J17648" i="1"/>
  <c r="K17648" i="1" s="1"/>
  <c r="J17649" i="1"/>
  <c r="K17649" i="1" s="1"/>
  <c r="J17650" i="1"/>
  <c r="K17650" i="1" s="1"/>
  <c r="J17651" i="1"/>
  <c r="K17651" i="1" s="1"/>
  <c r="J17652" i="1"/>
  <c r="K17652" i="1" s="1"/>
  <c r="J17653" i="1"/>
  <c r="K17653" i="1" s="1"/>
  <c r="J17654" i="1"/>
  <c r="K17654" i="1" s="1"/>
  <c r="J17655" i="1"/>
  <c r="K17655" i="1" s="1"/>
  <c r="J17656" i="1"/>
  <c r="K17656" i="1" s="1"/>
  <c r="J17657" i="1"/>
  <c r="K17657" i="1" s="1"/>
  <c r="J17658" i="1"/>
  <c r="K17658" i="1" s="1"/>
  <c r="J17659" i="1"/>
  <c r="K17659" i="1" s="1"/>
  <c r="J17660" i="1"/>
  <c r="K17660" i="1" s="1"/>
  <c r="J17661" i="1"/>
  <c r="K17661" i="1" s="1"/>
  <c r="J17662" i="1"/>
  <c r="K17662" i="1" s="1"/>
  <c r="J17663" i="1"/>
  <c r="K17663" i="1" s="1"/>
  <c r="J17664" i="1"/>
  <c r="K17664" i="1" s="1"/>
  <c r="J17665" i="1"/>
  <c r="K17665" i="1" s="1"/>
  <c r="J17666" i="1"/>
  <c r="K17666" i="1" s="1"/>
  <c r="J17667" i="1"/>
  <c r="K17667" i="1" s="1"/>
  <c r="J17668" i="1"/>
  <c r="K17668" i="1" s="1"/>
  <c r="J17669" i="1"/>
  <c r="K17669" i="1" s="1"/>
  <c r="J17670" i="1"/>
  <c r="K17670" i="1" s="1"/>
  <c r="J17671" i="1"/>
  <c r="K17671" i="1" s="1"/>
  <c r="J17672" i="1"/>
  <c r="K17672" i="1" s="1"/>
  <c r="J17673" i="1"/>
  <c r="K17673" i="1" s="1"/>
  <c r="J17674" i="1"/>
  <c r="K17674" i="1" s="1"/>
  <c r="J17675" i="1"/>
  <c r="K17675" i="1" s="1"/>
  <c r="J17676" i="1"/>
  <c r="K17676" i="1" s="1"/>
  <c r="J17677" i="1"/>
  <c r="K17677" i="1" s="1"/>
  <c r="J17678" i="1"/>
  <c r="K17678" i="1" s="1"/>
  <c r="J17679" i="1"/>
  <c r="K17679" i="1" s="1"/>
  <c r="J17680" i="1"/>
  <c r="K17680" i="1" s="1"/>
  <c r="J17681" i="1"/>
  <c r="K17681" i="1" s="1"/>
  <c r="J17682" i="1"/>
  <c r="K17682" i="1" s="1"/>
  <c r="J17683" i="1"/>
  <c r="K17683" i="1" s="1"/>
  <c r="J17684" i="1"/>
  <c r="K17684" i="1" s="1"/>
  <c r="J17685" i="1"/>
  <c r="K17685" i="1" s="1"/>
  <c r="J17686" i="1"/>
  <c r="K17686" i="1" s="1"/>
  <c r="J17687" i="1"/>
  <c r="K17687" i="1" s="1"/>
  <c r="J17688" i="1"/>
  <c r="K17688" i="1" s="1"/>
  <c r="J17689" i="1"/>
  <c r="K17689" i="1" s="1"/>
  <c r="J17690" i="1"/>
  <c r="K17690" i="1" s="1"/>
  <c r="J17691" i="1"/>
  <c r="K17691" i="1" s="1"/>
  <c r="J17692" i="1"/>
  <c r="K17692" i="1" s="1"/>
  <c r="J17693" i="1"/>
  <c r="K17693" i="1" s="1"/>
  <c r="J17694" i="1"/>
  <c r="K17694" i="1" s="1"/>
  <c r="J17695" i="1"/>
  <c r="K17695" i="1" s="1"/>
  <c r="J17696" i="1"/>
  <c r="K17696" i="1" s="1"/>
  <c r="J17697" i="1"/>
  <c r="K17697" i="1" s="1"/>
  <c r="J17698" i="1"/>
  <c r="K17698" i="1" s="1"/>
  <c r="J17699" i="1"/>
  <c r="K17699" i="1" s="1"/>
  <c r="J17700" i="1"/>
  <c r="K17700" i="1" s="1"/>
  <c r="J17701" i="1"/>
  <c r="K17701" i="1" s="1"/>
  <c r="J17702" i="1"/>
  <c r="K17702" i="1" s="1"/>
  <c r="J17703" i="1"/>
  <c r="K17703" i="1" s="1"/>
  <c r="J17704" i="1"/>
  <c r="K17704" i="1" s="1"/>
  <c r="J17705" i="1"/>
  <c r="K17705" i="1" s="1"/>
  <c r="J17706" i="1"/>
  <c r="K17706" i="1" s="1"/>
  <c r="J17707" i="1"/>
  <c r="K17707" i="1" s="1"/>
  <c r="J17708" i="1"/>
  <c r="K17708" i="1" s="1"/>
  <c r="J17709" i="1"/>
  <c r="K17709" i="1" s="1"/>
  <c r="J17710" i="1"/>
  <c r="K17710" i="1" s="1"/>
  <c r="J17711" i="1"/>
  <c r="K17711" i="1" s="1"/>
  <c r="J17712" i="1"/>
  <c r="K17712" i="1" s="1"/>
  <c r="J17713" i="1"/>
  <c r="K17713" i="1" s="1"/>
  <c r="J17714" i="1"/>
  <c r="K17714" i="1" s="1"/>
  <c r="J17715" i="1"/>
  <c r="K17715" i="1" s="1"/>
  <c r="J17716" i="1"/>
  <c r="K17716" i="1" s="1"/>
  <c r="J17717" i="1"/>
  <c r="K17717" i="1" s="1"/>
  <c r="J17718" i="1"/>
  <c r="K17718" i="1" s="1"/>
  <c r="J17719" i="1"/>
  <c r="K17719" i="1" s="1"/>
  <c r="J17720" i="1"/>
  <c r="K17720" i="1" s="1"/>
  <c r="J17721" i="1"/>
  <c r="K17721" i="1" s="1"/>
  <c r="J17722" i="1"/>
  <c r="K17722" i="1" s="1"/>
  <c r="J17723" i="1"/>
  <c r="K17723" i="1" s="1"/>
  <c r="J17724" i="1"/>
  <c r="K17724" i="1" s="1"/>
  <c r="J17725" i="1"/>
  <c r="K17725" i="1" s="1"/>
  <c r="J17726" i="1"/>
  <c r="K17726" i="1" s="1"/>
  <c r="J17727" i="1"/>
  <c r="K17727" i="1" s="1"/>
  <c r="J17728" i="1"/>
  <c r="K17728" i="1" s="1"/>
  <c r="J17729" i="1"/>
  <c r="K17729" i="1" s="1"/>
  <c r="J17730" i="1"/>
  <c r="K17730" i="1" s="1"/>
  <c r="J17731" i="1"/>
  <c r="K17731" i="1" s="1"/>
  <c r="J17732" i="1"/>
  <c r="K17732" i="1" s="1"/>
  <c r="J17733" i="1"/>
  <c r="K17733" i="1" s="1"/>
  <c r="J17734" i="1"/>
  <c r="K17734" i="1" s="1"/>
  <c r="J17735" i="1"/>
  <c r="K17735" i="1" s="1"/>
  <c r="J17736" i="1"/>
  <c r="K17736" i="1" s="1"/>
  <c r="J17737" i="1"/>
  <c r="K17737" i="1" s="1"/>
  <c r="J17738" i="1"/>
  <c r="K17738" i="1" s="1"/>
  <c r="J17739" i="1"/>
  <c r="K17739" i="1" s="1"/>
  <c r="J17740" i="1"/>
  <c r="K17740" i="1" s="1"/>
  <c r="J17741" i="1"/>
  <c r="K17741" i="1" s="1"/>
  <c r="J17742" i="1"/>
  <c r="K17742" i="1" s="1"/>
  <c r="J17743" i="1"/>
  <c r="K17743" i="1" s="1"/>
  <c r="J17744" i="1"/>
  <c r="K17744" i="1" s="1"/>
  <c r="J17745" i="1"/>
  <c r="K17745" i="1" s="1"/>
  <c r="J17746" i="1"/>
  <c r="K17746" i="1" s="1"/>
  <c r="J17747" i="1"/>
  <c r="K17747" i="1" s="1"/>
  <c r="J17748" i="1"/>
  <c r="K17748" i="1" s="1"/>
  <c r="J17749" i="1"/>
  <c r="K17749" i="1" s="1"/>
  <c r="J17750" i="1"/>
  <c r="K17750" i="1" s="1"/>
  <c r="J17751" i="1"/>
  <c r="K17751" i="1" s="1"/>
  <c r="J17752" i="1"/>
  <c r="K17752" i="1" s="1"/>
  <c r="J17753" i="1"/>
  <c r="K17753" i="1" s="1"/>
  <c r="J17754" i="1"/>
  <c r="K17754" i="1" s="1"/>
  <c r="J17755" i="1"/>
  <c r="K17755" i="1" s="1"/>
  <c r="J17756" i="1"/>
  <c r="K17756" i="1" s="1"/>
  <c r="J17757" i="1"/>
  <c r="K17757" i="1" s="1"/>
  <c r="J17758" i="1"/>
  <c r="K17758" i="1" s="1"/>
  <c r="J17759" i="1"/>
  <c r="K17759" i="1" s="1"/>
  <c r="J17760" i="1"/>
  <c r="K17760" i="1" s="1"/>
  <c r="J17761" i="1"/>
  <c r="K17761" i="1" s="1"/>
  <c r="J17762" i="1"/>
  <c r="K17762" i="1" s="1"/>
  <c r="J17763" i="1"/>
  <c r="K17763" i="1" s="1"/>
  <c r="J17764" i="1"/>
  <c r="K17764" i="1" s="1"/>
  <c r="J17765" i="1"/>
  <c r="K17765" i="1" s="1"/>
  <c r="J17766" i="1"/>
  <c r="K17766" i="1" s="1"/>
  <c r="J17767" i="1"/>
  <c r="K17767" i="1" s="1"/>
  <c r="J17768" i="1"/>
  <c r="K17768" i="1" s="1"/>
  <c r="J17769" i="1"/>
  <c r="K17769" i="1" s="1"/>
  <c r="J17770" i="1"/>
  <c r="K17770" i="1" s="1"/>
  <c r="J17771" i="1"/>
  <c r="K17771" i="1" s="1"/>
  <c r="J17772" i="1"/>
  <c r="K17772" i="1" s="1"/>
  <c r="J17773" i="1"/>
  <c r="K17773" i="1" s="1"/>
  <c r="J17774" i="1"/>
  <c r="K17774" i="1" s="1"/>
  <c r="J17775" i="1"/>
  <c r="K17775" i="1" s="1"/>
  <c r="J17776" i="1"/>
  <c r="K17776" i="1" s="1"/>
  <c r="J17777" i="1"/>
  <c r="K17777" i="1" s="1"/>
  <c r="J17778" i="1"/>
  <c r="K17778" i="1" s="1"/>
  <c r="J17779" i="1"/>
  <c r="K17779" i="1" s="1"/>
  <c r="J17780" i="1"/>
  <c r="K17780" i="1" s="1"/>
  <c r="J17781" i="1"/>
  <c r="K17781" i="1" s="1"/>
  <c r="J17782" i="1"/>
  <c r="K17782" i="1" s="1"/>
  <c r="J17783" i="1"/>
  <c r="K17783" i="1" s="1"/>
  <c r="J17784" i="1"/>
  <c r="K17784" i="1" s="1"/>
  <c r="J17785" i="1"/>
  <c r="K17785" i="1" s="1"/>
  <c r="J17786" i="1"/>
  <c r="K17786" i="1" s="1"/>
  <c r="J17787" i="1"/>
  <c r="K17787" i="1" s="1"/>
  <c r="J17788" i="1"/>
  <c r="K17788" i="1" s="1"/>
  <c r="J17789" i="1"/>
  <c r="K17789" i="1" s="1"/>
  <c r="J17790" i="1"/>
  <c r="K17790" i="1" s="1"/>
  <c r="J17791" i="1"/>
  <c r="K17791" i="1" s="1"/>
  <c r="J17792" i="1"/>
  <c r="K17792" i="1" s="1"/>
  <c r="J17793" i="1"/>
  <c r="K17793" i="1" s="1"/>
  <c r="J17794" i="1"/>
  <c r="K17794" i="1" s="1"/>
  <c r="J17795" i="1"/>
  <c r="K17795" i="1" s="1"/>
  <c r="J17796" i="1"/>
  <c r="K17796" i="1" s="1"/>
  <c r="J17797" i="1"/>
  <c r="K17797" i="1" s="1"/>
  <c r="J17798" i="1"/>
  <c r="K17798" i="1" s="1"/>
  <c r="J17799" i="1"/>
  <c r="K17799" i="1" s="1"/>
  <c r="J17800" i="1"/>
  <c r="K17800" i="1" s="1"/>
  <c r="J17801" i="1"/>
  <c r="K17801" i="1" s="1"/>
  <c r="J17802" i="1"/>
  <c r="K17802" i="1" s="1"/>
  <c r="J17803" i="1"/>
  <c r="K17803" i="1" s="1"/>
  <c r="J17804" i="1"/>
  <c r="K17804" i="1" s="1"/>
  <c r="J17805" i="1"/>
  <c r="K17805" i="1" s="1"/>
  <c r="J17806" i="1"/>
  <c r="K17806" i="1" s="1"/>
  <c r="J17807" i="1"/>
  <c r="K17807" i="1" s="1"/>
  <c r="J17808" i="1"/>
  <c r="K17808" i="1" s="1"/>
  <c r="J17809" i="1"/>
  <c r="K17809" i="1" s="1"/>
  <c r="J17810" i="1"/>
  <c r="K17810" i="1" s="1"/>
  <c r="J17811" i="1"/>
  <c r="K17811" i="1" s="1"/>
  <c r="J17812" i="1"/>
  <c r="K17812" i="1" s="1"/>
  <c r="J17813" i="1"/>
  <c r="K17813" i="1" s="1"/>
  <c r="J17814" i="1"/>
  <c r="K17814" i="1" s="1"/>
  <c r="J17815" i="1"/>
  <c r="K17815" i="1" s="1"/>
  <c r="J17816" i="1"/>
  <c r="K17816" i="1" s="1"/>
  <c r="J17817" i="1"/>
  <c r="K17817" i="1" s="1"/>
  <c r="J17818" i="1"/>
  <c r="K17818" i="1" s="1"/>
  <c r="J17819" i="1"/>
  <c r="K17819" i="1" s="1"/>
  <c r="J17820" i="1"/>
  <c r="K17820" i="1" s="1"/>
  <c r="J17821" i="1"/>
  <c r="K17821" i="1" s="1"/>
  <c r="J17822" i="1"/>
  <c r="K17822" i="1" s="1"/>
  <c r="J17823" i="1"/>
  <c r="K17823" i="1" s="1"/>
  <c r="J17824" i="1"/>
  <c r="K17824" i="1" s="1"/>
  <c r="J17825" i="1"/>
  <c r="K17825" i="1" s="1"/>
  <c r="J17826" i="1"/>
  <c r="K17826" i="1" s="1"/>
  <c r="J17827" i="1"/>
  <c r="K17827" i="1" s="1"/>
  <c r="J17828" i="1"/>
  <c r="K17828" i="1" s="1"/>
  <c r="J17829" i="1"/>
  <c r="K17829" i="1" s="1"/>
  <c r="J17830" i="1"/>
  <c r="K17830" i="1" s="1"/>
  <c r="J17831" i="1"/>
  <c r="K17831" i="1" s="1"/>
  <c r="J17832" i="1"/>
  <c r="K17832" i="1" s="1"/>
  <c r="J17833" i="1"/>
  <c r="K17833" i="1" s="1"/>
  <c r="J17834" i="1"/>
  <c r="K17834" i="1" s="1"/>
  <c r="J17835" i="1"/>
  <c r="K17835" i="1" s="1"/>
  <c r="J17836" i="1"/>
  <c r="K17836" i="1" s="1"/>
  <c r="J17837" i="1"/>
  <c r="K17837" i="1" s="1"/>
  <c r="J17838" i="1"/>
  <c r="K17838" i="1" s="1"/>
  <c r="J17839" i="1"/>
  <c r="K17839" i="1" s="1"/>
  <c r="J17840" i="1"/>
  <c r="K17840" i="1" s="1"/>
  <c r="J17841" i="1"/>
  <c r="K17841" i="1" s="1"/>
  <c r="J17842" i="1"/>
  <c r="K17842" i="1" s="1"/>
  <c r="J17843" i="1"/>
  <c r="K17843" i="1" s="1"/>
  <c r="J17844" i="1"/>
  <c r="K17844" i="1" s="1"/>
  <c r="J17845" i="1"/>
  <c r="K17845" i="1" s="1"/>
  <c r="J17846" i="1"/>
  <c r="K17846" i="1" s="1"/>
  <c r="J17847" i="1"/>
  <c r="K17847" i="1" s="1"/>
  <c r="J17848" i="1"/>
  <c r="K17848" i="1" s="1"/>
  <c r="J17849" i="1"/>
  <c r="K17849" i="1" s="1"/>
  <c r="J17850" i="1"/>
  <c r="K17850" i="1" s="1"/>
  <c r="J17851" i="1"/>
  <c r="K17851" i="1" s="1"/>
  <c r="J17852" i="1"/>
  <c r="K17852" i="1" s="1"/>
  <c r="J17853" i="1"/>
  <c r="K17853" i="1" s="1"/>
  <c r="J17854" i="1"/>
  <c r="K17854" i="1" s="1"/>
  <c r="J17855" i="1"/>
  <c r="K17855" i="1" s="1"/>
  <c r="J17856" i="1"/>
  <c r="K17856" i="1" s="1"/>
  <c r="J17857" i="1"/>
  <c r="K17857" i="1" s="1"/>
  <c r="J17858" i="1"/>
  <c r="K17858" i="1" s="1"/>
  <c r="J17859" i="1"/>
  <c r="K17859" i="1" s="1"/>
  <c r="J17860" i="1"/>
  <c r="K17860" i="1" s="1"/>
  <c r="J17861" i="1"/>
  <c r="K17861" i="1" s="1"/>
  <c r="J17862" i="1"/>
  <c r="K17862" i="1" s="1"/>
  <c r="J17863" i="1"/>
  <c r="K17863" i="1" s="1"/>
  <c r="J17864" i="1"/>
  <c r="K17864" i="1" s="1"/>
  <c r="J17865" i="1"/>
  <c r="K17865" i="1" s="1"/>
  <c r="J17866" i="1"/>
  <c r="K17866" i="1" s="1"/>
  <c r="J17867" i="1"/>
  <c r="K17867" i="1" s="1"/>
  <c r="J17868" i="1"/>
  <c r="K17868" i="1" s="1"/>
  <c r="J17869" i="1"/>
  <c r="K17869" i="1" s="1"/>
  <c r="J17870" i="1"/>
  <c r="K17870" i="1" s="1"/>
  <c r="J17871" i="1"/>
  <c r="K17871" i="1" s="1"/>
  <c r="J17872" i="1"/>
  <c r="K17872" i="1" s="1"/>
  <c r="J17873" i="1"/>
  <c r="K17873" i="1" s="1"/>
  <c r="J17874" i="1"/>
  <c r="K17874" i="1" s="1"/>
  <c r="J17875" i="1"/>
  <c r="K17875" i="1" s="1"/>
  <c r="J17876" i="1"/>
  <c r="K17876" i="1" s="1"/>
  <c r="J17877" i="1"/>
  <c r="K17877" i="1" s="1"/>
  <c r="J17878" i="1"/>
  <c r="K17878" i="1" s="1"/>
  <c r="J17879" i="1"/>
  <c r="K17879" i="1" s="1"/>
  <c r="J17880" i="1"/>
  <c r="K17880" i="1" s="1"/>
  <c r="J17881" i="1"/>
  <c r="K17881" i="1" s="1"/>
  <c r="J17882" i="1"/>
  <c r="K17882" i="1" s="1"/>
  <c r="J17883" i="1"/>
  <c r="K17883" i="1" s="1"/>
  <c r="J17884" i="1"/>
  <c r="K17884" i="1" s="1"/>
  <c r="J17885" i="1"/>
  <c r="K17885" i="1" s="1"/>
  <c r="J17886" i="1"/>
  <c r="K17886" i="1" s="1"/>
  <c r="J17887" i="1"/>
  <c r="K17887" i="1" s="1"/>
  <c r="J17888" i="1"/>
  <c r="K17888" i="1" s="1"/>
  <c r="J17889" i="1"/>
  <c r="K17889" i="1" s="1"/>
  <c r="J17890" i="1"/>
  <c r="K17890" i="1" s="1"/>
  <c r="J17891" i="1"/>
  <c r="K17891" i="1" s="1"/>
  <c r="J17892" i="1"/>
  <c r="K17892" i="1" s="1"/>
  <c r="J17893" i="1"/>
  <c r="K17893" i="1" s="1"/>
  <c r="J17894" i="1"/>
  <c r="K17894" i="1" s="1"/>
  <c r="J17895" i="1"/>
  <c r="K17895" i="1" s="1"/>
  <c r="J17896" i="1"/>
  <c r="K17896" i="1" s="1"/>
  <c r="J17897" i="1"/>
  <c r="K17897" i="1" s="1"/>
  <c r="J17898" i="1"/>
  <c r="K17898" i="1" s="1"/>
  <c r="J17899" i="1"/>
  <c r="K17899" i="1" s="1"/>
  <c r="J17900" i="1"/>
  <c r="K17900" i="1" s="1"/>
  <c r="J17901" i="1"/>
  <c r="K17901" i="1" s="1"/>
  <c r="J17902" i="1"/>
  <c r="K17902" i="1" s="1"/>
  <c r="J17903" i="1"/>
  <c r="K17903" i="1" s="1"/>
  <c r="J17904" i="1"/>
  <c r="K17904" i="1" s="1"/>
  <c r="J17905" i="1"/>
  <c r="K17905" i="1" s="1"/>
  <c r="J17906" i="1"/>
  <c r="K17906" i="1" s="1"/>
  <c r="J17907" i="1"/>
  <c r="K17907" i="1" s="1"/>
  <c r="J17908" i="1"/>
  <c r="K17908" i="1" s="1"/>
  <c r="J17909" i="1"/>
  <c r="K17909" i="1" s="1"/>
  <c r="J17910" i="1"/>
  <c r="K17910" i="1" s="1"/>
  <c r="J17911" i="1"/>
  <c r="K17911" i="1" s="1"/>
  <c r="J17912" i="1"/>
  <c r="K17912" i="1" s="1"/>
  <c r="J17913" i="1"/>
  <c r="K17913" i="1" s="1"/>
  <c r="J17914" i="1"/>
  <c r="K17914" i="1" s="1"/>
  <c r="J17915" i="1"/>
  <c r="K17915" i="1" s="1"/>
  <c r="J17916" i="1"/>
  <c r="K17916" i="1" s="1"/>
  <c r="J17917" i="1"/>
  <c r="K17917" i="1" s="1"/>
  <c r="J17918" i="1"/>
  <c r="K17918" i="1" s="1"/>
  <c r="J17919" i="1"/>
  <c r="K17919" i="1" s="1"/>
  <c r="J17920" i="1"/>
  <c r="K17920" i="1" s="1"/>
  <c r="J17921" i="1"/>
  <c r="K17921" i="1" s="1"/>
  <c r="J17922" i="1"/>
  <c r="K17922" i="1" s="1"/>
  <c r="J17923" i="1"/>
  <c r="K17923" i="1" s="1"/>
  <c r="J17924" i="1"/>
  <c r="K17924" i="1" s="1"/>
  <c r="J17925" i="1"/>
  <c r="K17925" i="1" s="1"/>
  <c r="J17926" i="1"/>
  <c r="K17926" i="1" s="1"/>
  <c r="J17927" i="1"/>
  <c r="K17927" i="1" s="1"/>
  <c r="J17928" i="1"/>
  <c r="K17928" i="1" s="1"/>
  <c r="J17929" i="1"/>
  <c r="K17929" i="1" s="1"/>
  <c r="J17930" i="1"/>
  <c r="K17930" i="1" s="1"/>
  <c r="J17931" i="1"/>
  <c r="K17931" i="1" s="1"/>
  <c r="J17932" i="1"/>
  <c r="K17932" i="1" s="1"/>
  <c r="J17933" i="1"/>
  <c r="K17933" i="1" s="1"/>
  <c r="J17934" i="1"/>
  <c r="K17934" i="1" s="1"/>
  <c r="J17935" i="1"/>
  <c r="K17935" i="1" s="1"/>
  <c r="J17936" i="1"/>
  <c r="K17936" i="1" s="1"/>
  <c r="J17937" i="1"/>
  <c r="K17937" i="1" s="1"/>
  <c r="J17938" i="1"/>
  <c r="K17938" i="1" s="1"/>
  <c r="J17939" i="1"/>
  <c r="K17939" i="1" s="1"/>
  <c r="J17940" i="1"/>
  <c r="K17940" i="1" s="1"/>
  <c r="J17941" i="1"/>
  <c r="K17941" i="1" s="1"/>
  <c r="J17942" i="1"/>
  <c r="K17942" i="1" s="1"/>
  <c r="J17943" i="1"/>
  <c r="K17943" i="1" s="1"/>
  <c r="J17944" i="1"/>
  <c r="K17944" i="1" s="1"/>
  <c r="J17945" i="1"/>
  <c r="K17945" i="1" s="1"/>
  <c r="J17946" i="1"/>
  <c r="K17946" i="1" s="1"/>
  <c r="J17947" i="1"/>
  <c r="K17947" i="1" s="1"/>
  <c r="J17948" i="1"/>
  <c r="K17948" i="1" s="1"/>
  <c r="J17949" i="1"/>
  <c r="K17949" i="1" s="1"/>
  <c r="J17950" i="1"/>
  <c r="K17950" i="1" s="1"/>
  <c r="J17951" i="1"/>
  <c r="K17951" i="1" s="1"/>
  <c r="J17952" i="1"/>
  <c r="K17952" i="1" s="1"/>
  <c r="J17953" i="1"/>
  <c r="K17953" i="1" s="1"/>
  <c r="J17954" i="1"/>
  <c r="K17954" i="1" s="1"/>
  <c r="J17955" i="1"/>
  <c r="K17955" i="1" s="1"/>
  <c r="J17956" i="1"/>
  <c r="K17956" i="1" s="1"/>
  <c r="J17957" i="1"/>
  <c r="K17957" i="1" s="1"/>
  <c r="J17958" i="1"/>
  <c r="K17958" i="1" s="1"/>
  <c r="J17959" i="1"/>
  <c r="K17959" i="1" s="1"/>
  <c r="J17960" i="1"/>
  <c r="K17960" i="1" s="1"/>
  <c r="J17961" i="1"/>
  <c r="K17961" i="1" s="1"/>
  <c r="J17962" i="1"/>
  <c r="K17962" i="1" s="1"/>
  <c r="J17963" i="1"/>
  <c r="K17963" i="1" s="1"/>
  <c r="J17964" i="1"/>
  <c r="K17964" i="1" s="1"/>
  <c r="J17965" i="1"/>
  <c r="K17965" i="1" s="1"/>
  <c r="J17966" i="1"/>
  <c r="K17966" i="1" s="1"/>
  <c r="J17967" i="1"/>
  <c r="K17967" i="1" s="1"/>
  <c r="J17968" i="1"/>
  <c r="K17968" i="1" s="1"/>
  <c r="J17969" i="1"/>
  <c r="K17969" i="1" s="1"/>
  <c r="J17970" i="1"/>
  <c r="K17970" i="1" s="1"/>
  <c r="J17971" i="1"/>
  <c r="K17971" i="1" s="1"/>
  <c r="J17972" i="1"/>
  <c r="K17972" i="1" s="1"/>
  <c r="J17973" i="1"/>
  <c r="K17973" i="1" s="1"/>
  <c r="J17974" i="1"/>
  <c r="K17974" i="1" s="1"/>
  <c r="J17975" i="1"/>
  <c r="K17975" i="1" s="1"/>
  <c r="J17976" i="1"/>
  <c r="K17976" i="1" s="1"/>
  <c r="J17977" i="1"/>
  <c r="K17977" i="1" s="1"/>
  <c r="J17978" i="1"/>
  <c r="K17978" i="1" s="1"/>
  <c r="J17979" i="1"/>
  <c r="K17979" i="1" s="1"/>
  <c r="J17980" i="1"/>
  <c r="K17980" i="1" s="1"/>
  <c r="J17981" i="1"/>
  <c r="K17981" i="1" s="1"/>
  <c r="J17982" i="1"/>
  <c r="K17982" i="1" s="1"/>
  <c r="J17983" i="1"/>
  <c r="K17983" i="1" s="1"/>
  <c r="J17984" i="1"/>
  <c r="K17984" i="1" s="1"/>
  <c r="J17985" i="1"/>
  <c r="K17985" i="1" s="1"/>
  <c r="J17986" i="1"/>
  <c r="K17986" i="1" s="1"/>
  <c r="J17987" i="1"/>
  <c r="K17987" i="1" s="1"/>
  <c r="J17988" i="1"/>
  <c r="K17988" i="1" s="1"/>
  <c r="J17989" i="1"/>
  <c r="K17989" i="1" s="1"/>
  <c r="J17990" i="1"/>
  <c r="K17990" i="1" s="1"/>
  <c r="J17991" i="1"/>
  <c r="K17991" i="1" s="1"/>
  <c r="J17992" i="1"/>
  <c r="K17992" i="1" s="1"/>
  <c r="J17993" i="1"/>
  <c r="K17993" i="1" s="1"/>
  <c r="J17994" i="1"/>
  <c r="K17994" i="1" s="1"/>
  <c r="J17995" i="1"/>
  <c r="K17995" i="1" s="1"/>
  <c r="J17996" i="1"/>
  <c r="K17996" i="1" s="1"/>
  <c r="J17997" i="1"/>
  <c r="K17997" i="1" s="1"/>
  <c r="J17998" i="1"/>
  <c r="K17998" i="1" s="1"/>
  <c r="J17999" i="1"/>
  <c r="K17999" i="1" s="1"/>
  <c r="J18000" i="1"/>
  <c r="K18000" i="1" s="1"/>
  <c r="J18001" i="1"/>
  <c r="K18001" i="1" s="1"/>
  <c r="J18002" i="1"/>
  <c r="K18002" i="1" s="1"/>
  <c r="J18003" i="1"/>
  <c r="K18003" i="1" s="1"/>
  <c r="J18004" i="1"/>
  <c r="K18004" i="1" s="1"/>
  <c r="J18005" i="1"/>
  <c r="K18005" i="1" s="1"/>
  <c r="J18006" i="1"/>
  <c r="K18006" i="1" s="1"/>
  <c r="J18007" i="1"/>
  <c r="K18007" i="1" s="1"/>
  <c r="J18008" i="1"/>
  <c r="K18008" i="1" s="1"/>
  <c r="J18009" i="1"/>
  <c r="K18009" i="1" s="1"/>
  <c r="J18010" i="1"/>
  <c r="K18010" i="1" s="1"/>
  <c r="J18011" i="1"/>
  <c r="K18011" i="1" s="1"/>
  <c r="J18012" i="1"/>
  <c r="K18012" i="1" s="1"/>
  <c r="J18013" i="1"/>
  <c r="K18013" i="1" s="1"/>
  <c r="J18014" i="1"/>
  <c r="K18014" i="1" s="1"/>
  <c r="J18015" i="1"/>
  <c r="K18015" i="1" s="1"/>
  <c r="J18016" i="1"/>
  <c r="K18016" i="1" s="1"/>
  <c r="J18017" i="1"/>
  <c r="K18017" i="1" s="1"/>
  <c r="J18018" i="1"/>
  <c r="K18018" i="1" s="1"/>
  <c r="J18019" i="1"/>
  <c r="K18019" i="1" s="1"/>
  <c r="J18020" i="1"/>
  <c r="K18020" i="1" s="1"/>
  <c r="J18021" i="1"/>
  <c r="K18021" i="1" s="1"/>
  <c r="J18022" i="1"/>
  <c r="K18022" i="1" s="1"/>
  <c r="J18023" i="1"/>
  <c r="K18023" i="1" s="1"/>
  <c r="J18024" i="1"/>
  <c r="K18024" i="1" s="1"/>
  <c r="J18025" i="1"/>
  <c r="K18025" i="1" s="1"/>
  <c r="J18026" i="1"/>
  <c r="K18026" i="1" s="1"/>
  <c r="J18027" i="1"/>
  <c r="K18027" i="1" s="1"/>
  <c r="J18028" i="1"/>
  <c r="K18028" i="1" s="1"/>
  <c r="J18029" i="1"/>
  <c r="K18029" i="1" s="1"/>
  <c r="J18030" i="1"/>
  <c r="K18030" i="1" s="1"/>
  <c r="J18031" i="1"/>
  <c r="K18031" i="1" s="1"/>
  <c r="J18032" i="1"/>
  <c r="K18032" i="1" s="1"/>
  <c r="J18033" i="1"/>
  <c r="K18033" i="1" s="1"/>
  <c r="J18034" i="1"/>
  <c r="K18034" i="1" s="1"/>
  <c r="J18035" i="1"/>
  <c r="K18035" i="1" s="1"/>
  <c r="J18036" i="1"/>
  <c r="K18036" i="1" s="1"/>
  <c r="J18037" i="1"/>
  <c r="K18037" i="1" s="1"/>
  <c r="J18038" i="1"/>
  <c r="K18038" i="1" s="1"/>
  <c r="J18039" i="1"/>
  <c r="K18039" i="1" s="1"/>
  <c r="J18040" i="1"/>
  <c r="K18040" i="1" s="1"/>
  <c r="J18041" i="1"/>
  <c r="K18041" i="1" s="1"/>
  <c r="J18042" i="1"/>
  <c r="K18042" i="1" s="1"/>
  <c r="J18043" i="1"/>
  <c r="K18043" i="1" s="1"/>
  <c r="J18044" i="1"/>
  <c r="K18044" i="1" s="1"/>
  <c r="J18045" i="1"/>
  <c r="K18045" i="1" s="1"/>
  <c r="J18046" i="1"/>
  <c r="K18046" i="1" s="1"/>
  <c r="J18047" i="1"/>
  <c r="K18047" i="1" s="1"/>
  <c r="J18048" i="1"/>
  <c r="K18048" i="1" s="1"/>
  <c r="J18049" i="1"/>
  <c r="K18049" i="1" s="1"/>
  <c r="J18050" i="1"/>
  <c r="K18050" i="1" s="1"/>
  <c r="J18051" i="1"/>
  <c r="K18051" i="1" s="1"/>
  <c r="J18052" i="1"/>
  <c r="K18052" i="1" s="1"/>
  <c r="J18053" i="1"/>
  <c r="K18053" i="1" s="1"/>
  <c r="J18054" i="1"/>
  <c r="K18054" i="1" s="1"/>
  <c r="J18055" i="1"/>
  <c r="K18055" i="1" s="1"/>
  <c r="J18056" i="1"/>
  <c r="K18056" i="1" s="1"/>
  <c r="J18057" i="1"/>
  <c r="K18057" i="1" s="1"/>
  <c r="J18058" i="1"/>
  <c r="K18058" i="1" s="1"/>
  <c r="J18059" i="1"/>
  <c r="K18059" i="1" s="1"/>
  <c r="J18060" i="1"/>
  <c r="K18060" i="1" s="1"/>
  <c r="J18061" i="1"/>
  <c r="K18061" i="1" s="1"/>
  <c r="J18062" i="1"/>
  <c r="K18062" i="1" s="1"/>
  <c r="J18063" i="1"/>
  <c r="K18063" i="1" s="1"/>
  <c r="J18064" i="1"/>
  <c r="K18064" i="1" s="1"/>
  <c r="J18065" i="1"/>
  <c r="K18065" i="1" s="1"/>
  <c r="J18066" i="1"/>
  <c r="K18066" i="1" s="1"/>
  <c r="J18067" i="1"/>
  <c r="K18067" i="1" s="1"/>
  <c r="J18068" i="1"/>
  <c r="K18068" i="1" s="1"/>
  <c r="J18069" i="1"/>
  <c r="K18069" i="1" s="1"/>
  <c r="J18070" i="1"/>
  <c r="K18070" i="1" s="1"/>
  <c r="J18071" i="1"/>
  <c r="K18071" i="1" s="1"/>
  <c r="J18072" i="1"/>
  <c r="K18072" i="1" s="1"/>
  <c r="J18073" i="1"/>
  <c r="K18073" i="1" s="1"/>
  <c r="J18074" i="1"/>
  <c r="K18074" i="1" s="1"/>
  <c r="J18075" i="1"/>
  <c r="K18075" i="1" s="1"/>
  <c r="J18076" i="1"/>
  <c r="K18076" i="1" s="1"/>
  <c r="J18077" i="1"/>
  <c r="K18077" i="1" s="1"/>
  <c r="J18078" i="1"/>
  <c r="K18078" i="1" s="1"/>
  <c r="J18079" i="1"/>
  <c r="K18079" i="1" s="1"/>
  <c r="J18080" i="1"/>
  <c r="K18080" i="1" s="1"/>
  <c r="J18081" i="1"/>
  <c r="K18081" i="1" s="1"/>
  <c r="J18082" i="1"/>
  <c r="K18082" i="1" s="1"/>
  <c r="J18083" i="1"/>
  <c r="K18083" i="1" s="1"/>
  <c r="J18084" i="1"/>
  <c r="K18084" i="1" s="1"/>
  <c r="J18085" i="1"/>
  <c r="K18085" i="1" s="1"/>
  <c r="J18086" i="1"/>
  <c r="K18086" i="1" s="1"/>
  <c r="J18087" i="1"/>
  <c r="K18087" i="1" s="1"/>
  <c r="J18088" i="1"/>
  <c r="K18088" i="1" s="1"/>
  <c r="J18089" i="1"/>
  <c r="K18089" i="1" s="1"/>
  <c r="J18090" i="1"/>
  <c r="K18090" i="1" s="1"/>
  <c r="J18091" i="1"/>
  <c r="K18091" i="1" s="1"/>
  <c r="J18092" i="1"/>
  <c r="K18092" i="1" s="1"/>
  <c r="J18093" i="1"/>
  <c r="K18093" i="1" s="1"/>
  <c r="J18094" i="1"/>
  <c r="K18094" i="1" s="1"/>
  <c r="J18095" i="1"/>
  <c r="K18095" i="1" s="1"/>
  <c r="J18096" i="1"/>
  <c r="K18096" i="1" s="1"/>
  <c r="J18097" i="1"/>
  <c r="K18097" i="1" s="1"/>
  <c r="J18098" i="1"/>
  <c r="K18098" i="1" s="1"/>
  <c r="J18099" i="1"/>
  <c r="K18099" i="1" s="1"/>
  <c r="J18100" i="1"/>
  <c r="K18100" i="1" s="1"/>
  <c r="J18101" i="1"/>
  <c r="K18101" i="1" s="1"/>
  <c r="J18102" i="1"/>
  <c r="K18102" i="1" s="1"/>
  <c r="J18103" i="1"/>
  <c r="K18103" i="1" s="1"/>
  <c r="J18104" i="1"/>
  <c r="K18104" i="1" s="1"/>
  <c r="J18105" i="1"/>
  <c r="K18105" i="1" s="1"/>
  <c r="J18106" i="1"/>
  <c r="K18106" i="1" s="1"/>
  <c r="J18107" i="1"/>
  <c r="K18107" i="1" s="1"/>
  <c r="J18108" i="1"/>
  <c r="K18108" i="1" s="1"/>
  <c r="J18109" i="1"/>
  <c r="K18109" i="1" s="1"/>
  <c r="J18110" i="1"/>
  <c r="K18110" i="1" s="1"/>
  <c r="J18111" i="1"/>
  <c r="K18111" i="1" s="1"/>
  <c r="J18112" i="1"/>
  <c r="K18112" i="1" s="1"/>
  <c r="J18113" i="1"/>
  <c r="K18113" i="1" s="1"/>
  <c r="J18114" i="1"/>
  <c r="K18114" i="1" s="1"/>
  <c r="J18115" i="1"/>
  <c r="K18115" i="1" s="1"/>
  <c r="J18116" i="1"/>
  <c r="K18116" i="1" s="1"/>
  <c r="J18118" i="1"/>
  <c r="K18118" i="1" s="1"/>
  <c r="J18119" i="1"/>
  <c r="K18119" i="1" s="1"/>
  <c r="J18120" i="1"/>
  <c r="K18120" i="1" s="1"/>
  <c r="J18121" i="1"/>
  <c r="K18121" i="1" s="1"/>
  <c r="J18122" i="1"/>
  <c r="K18122" i="1" s="1"/>
  <c r="J18123" i="1"/>
  <c r="K18123" i="1" s="1"/>
  <c r="J18124" i="1"/>
  <c r="K18124" i="1" s="1"/>
  <c r="J18125" i="1"/>
  <c r="K18125" i="1" s="1"/>
  <c r="J18126" i="1"/>
  <c r="K18126" i="1" s="1"/>
  <c r="J18127" i="1"/>
  <c r="K18127" i="1" s="1"/>
  <c r="J18128" i="1"/>
  <c r="K18128" i="1" s="1"/>
  <c r="J18129" i="1"/>
  <c r="K18129" i="1" s="1"/>
  <c r="J18130" i="1"/>
  <c r="K18130" i="1" s="1"/>
  <c r="J18131" i="1"/>
  <c r="K18131" i="1" s="1"/>
  <c r="J18132" i="1"/>
  <c r="K18132" i="1" s="1"/>
  <c r="J18133" i="1"/>
  <c r="K18133" i="1" s="1"/>
  <c r="J18134" i="1"/>
  <c r="K18134" i="1" s="1"/>
  <c r="J18135" i="1"/>
  <c r="K18135" i="1" s="1"/>
  <c r="J18136" i="1"/>
  <c r="K18136" i="1" s="1"/>
  <c r="J18137" i="1"/>
  <c r="K18137" i="1" s="1"/>
  <c r="J18138" i="1"/>
  <c r="K18138" i="1" s="1"/>
  <c r="J18139" i="1"/>
  <c r="K18139" i="1" s="1"/>
  <c r="J18140" i="1"/>
  <c r="K18140" i="1" s="1"/>
  <c r="J18141" i="1"/>
  <c r="K18141" i="1" s="1"/>
  <c r="J18142" i="1"/>
  <c r="K18142" i="1" s="1"/>
  <c r="J18143" i="1"/>
  <c r="K18143" i="1" s="1"/>
  <c r="J18144" i="1"/>
  <c r="K18144" i="1" s="1"/>
  <c r="J18145" i="1"/>
  <c r="K18145" i="1" s="1"/>
  <c r="J18146" i="1"/>
  <c r="K18146" i="1" s="1"/>
  <c r="J18147" i="1"/>
  <c r="K18147" i="1" s="1"/>
  <c r="J18148" i="1"/>
  <c r="K18148" i="1" s="1"/>
  <c r="J18149" i="1"/>
  <c r="K18149" i="1" s="1"/>
  <c r="J18150" i="1"/>
  <c r="K18150" i="1" s="1"/>
  <c r="J18151" i="1"/>
  <c r="K18151" i="1" s="1"/>
  <c r="J18152" i="1"/>
  <c r="K18152" i="1" s="1"/>
  <c r="J18153" i="1"/>
  <c r="K18153" i="1" s="1"/>
  <c r="J18154" i="1"/>
  <c r="K18154" i="1" s="1"/>
  <c r="J18155" i="1"/>
  <c r="K18155" i="1" s="1"/>
  <c r="J18156" i="1"/>
  <c r="K18156" i="1" s="1"/>
  <c r="J18157" i="1"/>
  <c r="K18157" i="1" s="1"/>
  <c r="J18158" i="1"/>
  <c r="K18158" i="1" s="1"/>
  <c r="J18159" i="1"/>
  <c r="K18159" i="1" s="1"/>
  <c r="J18160" i="1"/>
  <c r="K18160" i="1" s="1"/>
  <c r="J18161" i="1"/>
  <c r="K18161" i="1" s="1"/>
  <c r="J18162" i="1"/>
  <c r="K18162" i="1" s="1"/>
  <c r="J18163" i="1"/>
  <c r="K18163" i="1" s="1"/>
  <c r="J18164" i="1"/>
  <c r="K18164" i="1" s="1"/>
  <c r="J18165" i="1"/>
  <c r="K18165" i="1" s="1"/>
  <c r="J18166" i="1"/>
  <c r="K18166" i="1" s="1"/>
  <c r="J18167" i="1"/>
  <c r="K18167" i="1" s="1"/>
  <c r="J18168" i="1"/>
  <c r="K18168" i="1" s="1"/>
  <c r="J18169" i="1"/>
  <c r="K18169" i="1" s="1"/>
  <c r="J18170" i="1"/>
  <c r="K18170" i="1" s="1"/>
  <c r="J18171" i="1"/>
  <c r="K18171" i="1" s="1"/>
  <c r="J18172" i="1"/>
  <c r="K18172" i="1" s="1"/>
  <c r="J18173" i="1"/>
  <c r="K18173" i="1" s="1"/>
  <c r="J18174" i="1"/>
  <c r="K18174" i="1" s="1"/>
  <c r="J18175" i="1"/>
  <c r="K18175" i="1" s="1"/>
  <c r="J18176" i="1"/>
  <c r="K18176" i="1" s="1"/>
  <c r="J18177" i="1"/>
  <c r="K18177" i="1" s="1"/>
  <c r="J18179" i="1"/>
  <c r="K18179" i="1" s="1"/>
  <c r="J18180" i="1"/>
  <c r="K18180" i="1" s="1"/>
  <c r="J18181" i="1"/>
  <c r="K18181" i="1" s="1"/>
  <c r="J18182" i="1"/>
  <c r="K18182" i="1" s="1"/>
  <c r="J18183" i="1"/>
  <c r="K18183" i="1" s="1"/>
  <c r="J18184" i="1"/>
  <c r="K18184" i="1" s="1"/>
  <c r="J18185" i="1"/>
  <c r="K18185" i="1" s="1"/>
  <c r="J18186" i="1"/>
  <c r="K18186" i="1" s="1"/>
  <c r="J18187" i="1"/>
  <c r="K18187" i="1" s="1"/>
  <c r="J18188" i="1"/>
  <c r="K18188" i="1" s="1"/>
  <c r="J18189" i="1"/>
  <c r="K18189" i="1" s="1"/>
  <c r="J18190" i="1"/>
  <c r="K18190" i="1" s="1"/>
  <c r="J18191" i="1"/>
  <c r="K18191" i="1" s="1"/>
  <c r="J18192" i="1"/>
  <c r="K18192" i="1" s="1"/>
  <c r="J18193" i="1"/>
  <c r="K18193" i="1" s="1"/>
  <c r="J18194" i="1"/>
  <c r="K18194" i="1" s="1"/>
  <c r="J18195" i="1"/>
  <c r="K18195" i="1" s="1"/>
  <c r="J18196" i="1"/>
  <c r="K18196" i="1" s="1"/>
  <c r="J18197" i="1"/>
  <c r="K18197" i="1" s="1"/>
  <c r="J18198" i="1"/>
  <c r="K18198" i="1" s="1"/>
  <c r="J18199" i="1"/>
  <c r="K18199" i="1" s="1"/>
  <c r="J18200" i="1"/>
  <c r="K18200" i="1" s="1"/>
  <c r="J18201" i="1"/>
  <c r="K18201" i="1" s="1"/>
  <c r="J18202" i="1"/>
  <c r="K18202" i="1" s="1"/>
  <c r="J18203" i="1"/>
  <c r="K18203" i="1" s="1"/>
  <c r="J18204" i="1"/>
  <c r="K18204" i="1" s="1"/>
  <c r="J18205" i="1"/>
  <c r="K18205" i="1" s="1"/>
  <c r="J18206" i="1"/>
  <c r="K18206" i="1" s="1"/>
  <c r="J18207" i="1"/>
  <c r="K18207" i="1" s="1"/>
  <c r="J18208" i="1"/>
  <c r="K18208" i="1" s="1"/>
  <c r="J18209" i="1"/>
  <c r="K18209" i="1" s="1"/>
  <c r="J18210" i="1"/>
  <c r="K18210" i="1" s="1"/>
  <c r="J18211" i="1"/>
  <c r="K18211" i="1" s="1"/>
  <c r="J18212" i="1"/>
  <c r="K18212" i="1" s="1"/>
  <c r="J18213" i="1"/>
  <c r="K18213" i="1" s="1"/>
  <c r="J18214" i="1"/>
  <c r="K18214" i="1" s="1"/>
  <c r="J18215" i="1"/>
  <c r="K18215" i="1" s="1"/>
  <c r="J18216" i="1"/>
  <c r="K18216" i="1" s="1"/>
  <c r="J18217" i="1"/>
  <c r="K18217" i="1" s="1"/>
  <c r="J18218" i="1"/>
  <c r="K18218" i="1" s="1"/>
  <c r="J18219" i="1"/>
  <c r="K18219" i="1" s="1"/>
  <c r="J18220" i="1"/>
  <c r="K18220" i="1" s="1"/>
  <c r="J18221" i="1"/>
  <c r="K18221" i="1" s="1"/>
  <c r="J18222" i="1"/>
  <c r="K18222" i="1" s="1"/>
  <c r="J18223" i="1"/>
  <c r="K18223" i="1" s="1"/>
  <c r="J18224" i="1"/>
  <c r="K18224" i="1" s="1"/>
  <c r="J18225" i="1"/>
  <c r="K18225" i="1" s="1"/>
  <c r="J18226" i="1"/>
  <c r="K18226" i="1" s="1"/>
  <c r="J18227" i="1"/>
  <c r="K18227" i="1" s="1"/>
  <c r="J18228" i="1"/>
  <c r="K18228" i="1" s="1"/>
  <c r="J18229" i="1"/>
  <c r="K18229" i="1" s="1"/>
  <c r="J18230" i="1"/>
  <c r="K18230" i="1" s="1"/>
  <c r="J18231" i="1"/>
  <c r="K18231" i="1" s="1"/>
  <c r="J18232" i="1"/>
  <c r="K18232" i="1" s="1"/>
  <c r="J18233" i="1"/>
  <c r="K18233" i="1" s="1"/>
  <c r="J18234" i="1"/>
  <c r="K18234" i="1" s="1"/>
  <c r="J18235" i="1"/>
  <c r="K18235" i="1" s="1"/>
  <c r="J18236" i="1"/>
  <c r="K18236" i="1" s="1"/>
  <c r="J18237" i="1"/>
  <c r="K18237" i="1" s="1"/>
  <c r="J18238" i="1"/>
  <c r="K18238" i="1" s="1"/>
  <c r="J18239" i="1"/>
  <c r="K18239" i="1" s="1"/>
  <c r="J18240" i="1"/>
  <c r="K18240" i="1" s="1"/>
  <c r="J18241" i="1"/>
  <c r="K18241" i="1" s="1"/>
  <c r="J18242" i="1"/>
  <c r="K18242" i="1" s="1"/>
  <c r="J18243" i="1"/>
  <c r="K18243" i="1" s="1"/>
  <c r="J18244" i="1"/>
  <c r="K18244" i="1" s="1"/>
  <c r="J18245" i="1"/>
  <c r="K18245" i="1" s="1"/>
  <c r="J18246" i="1"/>
  <c r="K18246" i="1" s="1"/>
  <c r="J18247" i="1"/>
  <c r="K18247" i="1" s="1"/>
  <c r="J18248" i="1"/>
  <c r="K18248" i="1" s="1"/>
  <c r="J18249" i="1"/>
  <c r="K18249" i="1" s="1"/>
  <c r="J18250" i="1"/>
  <c r="K18250" i="1" s="1"/>
  <c r="J18251" i="1"/>
  <c r="K18251" i="1" s="1"/>
  <c r="J18252" i="1"/>
  <c r="K18252" i="1" s="1"/>
  <c r="J18253" i="1"/>
  <c r="K18253" i="1" s="1"/>
  <c r="J18254" i="1"/>
  <c r="K18254" i="1" s="1"/>
  <c r="J18255" i="1"/>
  <c r="K18255" i="1" s="1"/>
  <c r="J18256" i="1"/>
  <c r="K18256" i="1" s="1"/>
  <c r="J18257" i="1"/>
  <c r="K18257" i="1" s="1"/>
  <c r="J18258" i="1"/>
  <c r="K18258" i="1" s="1"/>
  <c r="J18259" i="1"/>
  <c r="K18259" i="1" s="1"/>
  <c r="J18260" i="1"/>
  <c r="K18260" i="1" s="1"/>
  <c r="J18261" i="1"/>
  <c r="K18261" i="1" s="1"/>
  <c r="J18262" i="1"/>
  <c r="K18262" i="1" s="1"/>
  <c r="J18263" i="1"/>
  <c r="K18263" i="1" s="1"/>
  <c r="J18264" i="1"/>
  <c r="K18264" i="1" s="1"/>
  <c r="J18265" i="1"/>
  <c r="K18265" i="1" s="1"/>
  <c r="J18266" i="1"/>
  <c r="K18266" i="1" s="1"/>
  <c r="J18267" i="1"/>
  <c r="K18267" i="1" s="1"/>
  <c r="J18268" i="1"/>
  <c r="K18268" i="1" s="1"/>
  <c r="J18269" i="1"/>
  <c r="K18269" i="1" s="1"/>
  <c r="J18270" i="1"/>
  <c r="K18270" i="1" s="1"/>
  <c r="J18271" i="1"/>
  <c r="K18271" i="1" s="1"/>
  <c r="J18272" i="1"/>
  <c r="K18272" i="1" s="1"/>
  <c r="J18273" i="1"/>
  <c r="K18273" i="1" s="1"/>
  <c r="J18274" i="1"/>
  <c r="K18274" i="1" s="1"/>
  <c r="J18275" i="1"/>
  <c r="K18275" i="1" s="1"/>
  <c r="J18276" i="1"/>
  <c r="K18276" i="1" s="1"/>
  <c r="J18277" i="1"/>
  <c r="K18277" i="1" s="1"/>
  <c r="J18278" i="1"/>
  <c r="K18278" i="1" s="1"/>
  <c r="J18279" i="1"/>
  <c r="K18279" i="1" s="1"/>
  <c r="J18281" i="1"/>
  <c r="K18281" i="1" s="1"/>
  <c r="J18283" i="1"/>
  <c r="K18283" i="1" s="1"/>
  <c r="J18285" i="1"/>
  <c r="K18285" i="1" s="1"/>
  <c r="J18286" i="1"/>
  <c r="K18286" i="1" s="1"/>
  <c r="J18287" i="1"/>
  <c r="K18287" i="1" s="1"/>
  <c r="J18288" i="1"/>
  <c r="K18288" i="1" s="1"/>
  <c r="J18289" i="1"/>
  <c r="K18289" i="1" s="1"/>
  <c r="J18290" i="1"/>
  <c r="K18290" i="1" s="1"/>
  <c r="J18291" i="1"/>
  <c r="K18291" i="1" s="1"/>
  <c r="J18292" i="1"/>
  <c r="K18292" i="1" s="1"/>
  <c r="J18293" i="1"/>
  <c r="K18293" i="1" s="1"/>
  <c r="J18294" i="1"/>
  <c r="K18294" i="1" s="1"/>
  <c r="J18295" i="1"/>
  <c r="K18295" i="1" s="1"/>
  <c r="J18296" i="1"/>
  <c r="K18296" i="1" s="1"/>
  <c r="J18297" i="1"/>
  <c r="K18297" i="1" s="1"/>
  <c r="J18298" i="1"/>
  <c r="K18298" i="1" s="1"/>
  <c r="J18299" i="1"/>
  <c r="K18299" i="1" s="1"/>
  <c r="J18300" i="1"/>
  <c r="K18300" i="1" s="1"/>
  <c r="J18301" i="1"/>
  <c r="K18301" i="1" s="1"/>
  <c r="J18302" i="1"/>
  <c r="K18302" i="1" s="1"/>
  <c r="J18303" i="1"/>
  <c r="K18303" i="1" s="1"/>
  <c r="J18304" i="1"/>
  <c r="K18304" i="1" s="1"/>
  <c r="J18305" i="1"/>
  <c r="K18305" i="1" s="1"/>
  <c r="J18306" i="1"/>
  <c r="K18306" i="1" s="1"/>
  <c r="J18307" i="1"/>
  <c r="K18307" i="1" s="1"/>
  <c r="J18308" i="1"/>
  <c r="K18308" i="1" s="1"/>
  <c r="J18309" i="1"/>
  <c r="K18309" i="1" s="1"/>
  <c r="J18310" i="1"/>
  <c r="K18310" i="1" s="1"/>
  <c r="J18311" i="1"/>
  <c r="K18311" i="1" s="1"/>
  <c r="J18312" i="1"/>
  <c r="K18312" i="1" s="1"/>
  <c r="J18313" i="1"/>
  <c r="K18313" i="1" s="1"/>
  <c r="J18314" i="1"/>
  <c r="K18314" i="1" s="1"/>
  <c r="J18315" i="1"/>
  <c r="K18315" i="1" s="1"/>
  <c r="J18316" i="1"/>
  <c r="K18316" i="1" s="1"/>
  <c r="J18317" i="1"/>
  <c r="K18317" i="1" s="1"/>
  <c r="J18318" i="1"/>
  <c r="K18318" i="1" s="1"/>
  <c r="J18319" i="1"/>
  <c r="K18319" i="1" s="1"/>
  <c r="J18320" i="1"/>
  <c r="K18320" i="1" s="1"/>
  <c r="J18321" i="1"/>
  <c r="K18321" i="1" s="1"/>
  <c r="J18322" i="1"/>
  <c r="K18322" i="1" s="1"/>
  <c r="J18323" i="1"/>
  <c r="K18323" i="1" s="1"/>
  <c r="J18324" i="1"/>
  <c r="K18324" i="1" s="1"/>
  <c r="J18325" i="1"/>
  <c r="K18325" i="1" s="1"/>
  <c r="J18326" i="1"/>
  <c r="K18326" i="1" s="1"/>
  <c r="J18327" i="1"/>
  <c r="K18327" i="1" s="1"/>
  <c r="J18328" i="1"/>
  <c r="K18328" i="1" s="1"/>
  <c r="J18329" i="1"/>
  <c r="K18329" i="1" s="1"/>
  <c r="J18330" i="1"/>
  <c r="K18330" i="1" s="1"/>
  <c r="J18331" i="1"/>
  <c r="K18331" i="1" s="1"/>
  <c r="J18332" i="1"/>
  <c r="K18332" i="1" s="1"/>
  <c r="J18333" i="1"/>
  <c r="K18333" i="1" s="1"/>
  <c r="J18334" i="1"/>
  <c r="K18334" i="1" s="1"/>
  <c r="J18335" i="1"/>
  <c r="K18335" i="1" s="1"/>
  <c r="J18336" i="1"/>
  <c r="K18336" i="1" s="1"/>
  <c r="J18337" i="1"/>
  <c r="K18337" i="1" s="1"/>
  <c r="J18338" i="1"/>
  <c r="K18338" i="1" s="1"/>
  <c r="J18339" i="1"/>
  <c r="K18339" i="1" s="1"/>
  <c r="J18340" i="1"/>
  <c r="K18340" i="1" s="1"/>
  <c r="J18341" i="1"/>
  <c r="K18341" i="1" s="1"/>
  <c r="J18342" i="1"/>
  <c r="K18342" i="1" s="1"/>
  <c r="J18343" i="1"/>
  <c r="K18343" i="1" s="1"/>
  <c r="J18344" i="1"/>
  <c r="K18344" i="1" s="1"/>
  <c r="J18345" i="1"/>
  <c r="K18345" i="1" s="1"/>
  <c r="J18346" i="1"/>
  <c r="K18346" i="1" s="1"/>
  <c r="J18347" i="1"/>
  <c r="K18347" i="1" s="1"/>
  <c r="J18348" i="1"/>
  <c r="K18348" i="1" s="1"/>
  <c r="J18349" i="1"/>
  <c r="K18349" i="1" s="1"/>
  <c r="J18350" i="1"/>
  <c r="K18350" i="1" s="1"/>
  <c r="J18351" i="1"/>
  <c r="K18351" i="1" s="1"/>
  <c r="J18352" i="1"/>
  <c r="K18352" i="1" s="1"/>
  <c r="J18353" i="1"/>
  <c r="K18353" i="1" s="1"/>
  <c r="J18354" i="1"/>
  <c r="K18354" i="1" s="1"/>
  <c r="J18355" i="1"/>
  <c r="K18355" i="1" s="1"/>
  <c r="J18356" i="1"/>
  <c r="K18356" i="1" s="1"/>
  <c r="J18357" i="1"/>
  <c r="K18357" i="1" s="1"/>
  <c r="J18358" i="1"/>
  <c r="K18358" i="1" s="1"/>
  <c r="J18359" i="1"/>
  <c r="K18359" i="1" s="1"/>
  <c r="J18360" i="1"/>
  <c r="K18360" i="1" s="1"/>
  <c r="J18361" i="1"/>
  <c r="K18361" i="1" s="1"/>
  <c r="J18362" i="1"/>
  <c r="K18362" i="1" s="1"/>
  <c r="J18363" i="1"/>
  <c r="K18363" i="1" s="1"/>
  <c r="J18364" i="1"/>
  <c r="K18364" i="1" s="1"/>
  <c r="J18365" i="1"/>
  <c r="K18365" i="1" s="1"/>
  <c r="J18366" i="1"/>
  <c r="K18366" i="1" s="1"/>
  <c r="J18367" i="1"/>
  <c r="K18367" i="1" s="1"/>
  <c r="J18368" i="1"/>
  <c r="K18368" i="1" s="1"/>
  <c r="J18369" i="1"/>
  <c r="K18369" i="1" s="1"/>
  <c r="J18370" i="1"/>
  <c r="K18370" i="1" s="1"/>
  <c r="J18371" i="1"/>
  <c r="K18371" i="1" s="1"/>
  <c r="J18372" i="1"/>
  <c r="K18372" i="1" s="1"/>
  <c r="J18373" i="1"/>
  <c r="K18373" i="1" s="1"/>
  <c r="J18374" i="1"/>
  <c r="K18374" i="1" s="1"/>
  <c r="J18375" i="1"/>
  <c r="K18375" i="1" s="1"/>
  <c r="J18376" i="1"/>
  <c r="K18376" i="1" s="1"/>
  <c r="J18377" i="1"/>
  <c r="K18377" i="1" s="1"/>
  <c r="J18378" i="1"/>
  <c r="K18378" i="1" s="1"/>
  <c r="J18379" i="1"/>
  <c r="K18379" i="1" s="1"/>
  <c r="J18380" i="1"/>
  <c r="K18380" i="1" s="1"/>
  <c r="J18381" i="1"/>
  <c r="K18381" i="1" s="1"/>
  <c r="J18382" i="1"/>
  <c r="K18382" i="1" s="1"/>
  <c r="J18383" i="1"/>
  <c r="K18383" i="1" s="1"/>
  <c r="J18384" i="1"/>
  <c r="K18384" i="1" s="1"/>
  <c r="J18385" i="1"/>
  <c r="K18385" i="1" s="1"/>
  <c r="J18386" i="1"/>
  <c r="K18386" i="1" s="1"/>
  <c r="J18387" i="1"/>
  <c r="K18387" i="1" s="1"/>
  <c r="J18388" i="1"/>
  <c r="K18388" i="1" s="1"/>
  <c r="J18389" i="1"/>
  <c r="K18389" i="1" s="1"/>
  <c r="J18390" i="1"/>
  <c r="K18390" i="1" s="1"/>
  <c r="J18391" i="1"/>
  <c r="K18391" i="1" s="1"/>
  <c r="J18392" i="1"/>
  <c r="K18392" i="1" s="1"/>
  <c r="J18393" i="1"/>
  <c r="K18393" i="1" s="1"/>
  <c r="J18394" i="1"/>
  <c r="K18394" i="1" s="1"/>
  <c r="J18395" i="1"/>
  <c r="K18395" i="1" s="1"/>
  <c r="J18396" i="1"/>
  <c r="K18396" i="1" s="1"/>
  <c r="J18397" i="1"/>
  <c r="K18397" i="1" s="1"/>
  <c r="J18398" i="1"/>
  <c r="K18398" i="1" s="1"/>
  <c r="J18399" i="1"/>
  <c r="K18399" i="1" s="1"/>
  <c r="J18400" i="1"/>
  <c r="K18400" i="1" s="1"/>
  <c r="J18401" i="1"/>
  <c r="K18401" i="1" s="1"/>
  <c r="J18402" i="1"/>
  <c r="K18402" i="1" s="1"/>
  <c r="J18403" i="1"/>
  <c r="K18403" i="1" s="1"/>
  <c r="J18404" i="1"/>
  <c r="K18404" i="1" s="1"/>
  <c r="J18405" i="1"/>
  <c r="K18405" i="1" s="1"/>
  <c r="J18406" i="1"/>
  <c r="K18406" i="1" s="1"/>
  <c r="J18407" i="1"/>
  <c r="K18407" i="1" s="1"/>
  <c r="J18408" i="1"/>
  <c r="K18408" i="1" s="1"/>
  <c r="J18409" i="1"/>
  <c r="K18409" i="1" s="1"/>
  <c r="J18410" i="1"/>
  <c r="K18410" i="1" s="1"/>
  <c r="J18411" i="1"/>
  <c r="K18411" i="1" s="1"/>
  <c r="J18412" i="1"/>
  <c r="K18412" i="1" s="1"/>
  <c r="J18413" i="1"/>
  <c r="K18413" i="1" s="1"/>
  <c r="J18414" i="1"/>
  <c r="K18414" i="1" s="1"/>
  <c r="J18415" i="1"/>
  <c r="K18415" i="1" s="1"/>
  <c r="J18416" i="1"/>
  <c r="K18416" i="1" s="1"/>
  <c r="J18417" i="1"/>
  <c r="K18417" i="1" s="1"/>
  <c r="J18418" i="1"/>
  <c r="K18418" i="1" s="1"/>
  <c r="J18419" i="1"/>
  <c r="K18419" i="1" s="1"/>
  <c r="J18420" i="1"/>
  <c r="K18420" i="1" s="1"/>
  <c r="J18421" i="1"/>
  <c r="K18421" i="1" s="1"/>
  <c r="J18422" i="1"/>
  <c r="K18422" i="1" s="1"/>
  <c r="J18423" i="1"/>
  <c r="K18423" i="1" s="1"/>
  <c r="J18424" i="1"/>
  <c r="K18424" i="1" s="1"/>
  <c r="J18425" i="1"/>
  <c r="K18425" i="1" s="1"/>
  <c r="J18426" i="1"/>
  <c r="K18426" i="1" s="1"/>
  <c r="J18427" i="1"/>
  <c r="K18427" i="1" s="1"/>
  <c r="J18428" i="1"/>
  <c r="K18428" i="1" s="1"/>
  <c r="J18429" i="1"/>
  <c r="K18429" i="1" s="1"/>
  <c r="J18430" i="1"/>
  <c r="K18430" i="1" s="1"/>
  <c r="J18431" i="1"/>
  <c r="K18431" i="1" s="1"/>
  <c r="J18432" i="1"/>
  <c r="K18432" i="1" s="1"/>
  <c r="J18433" i="1"/>
  <c r="K18433" i="1" s="1"/>
  <c r="J18434" i="1"/>
  <c r="K18434" i="1" s="1"/>
  <c r="J18435" i="1"/>
  <c r="K18435" i="1" s="1"/>
  <c r="J18436" i="1"/>
  <c r="K18436" i="1" s="1"/>
  <c r="J18437" i="1"/>
  <c r="K18437" i="1" s="1"/>
  <c r="J18438" i="1"/>
  <c r="K18438" i="1" s="1"/>
  <c r="J18439" i="1"/>
  <c r="K18439" i="1" s="1"/>
  <c r="J18440" i="1"/>
  <c r="K18440" i="1" s="1"/>
  <c r="J18441" i="1"/>
  <c r="K18441" i="1" s="1"/>
  <c r="J18442" i="1"/>
  <c r="K18442" i="1" s="1"/>
  <c r="J18443" i="1"/>
  <c r="K18443" i="1" s="1"/>
  <c r="J18444" i="1"/>
  <c r="K18444" i="1" s="1"/>
  <c r="J18445" i="1"/>
  <c r="K18445" i="1" s="1"/>
  <c r="J18446" i="1"/>
  <c r="K18446" i="1" s="1"/>
  <c r="J18447" i="1"/>
  <c r="K18447" i="1" s="1"/>
  <c r="J18448" i="1"/>
  <c r="K18448" i="1" s="1"/>
  <c r="J18449" i="1"/>
  <c r="K18449" i="1" s="1"/>
  <c r="J18450" i="1"/>
  <c r="K18450" i="1" s="1"/>
  <c r="J18451" i="1"/>
  <c r="K18451" i="1" s="1"/>
  <c r="J18452" i="1"/>
  <c r="K18452" i="1" s="1"/>
  <c r="J18453" i="1"/>
  <c r="K18453" i="1" s="1"/>
  <c r="J18454" i="1"/>
  <c r="K18454" i="1" s="1"/>
  <c r="J18455" i="1"/>
  <c r="K18455" i="1" s="1"/>
  <c r="J18456" i="1"/>
  <c r="K18456" i="1" s="1"/>
  <c r="J18457" i="1"/>
  <c r="K18457" i="1" s="1"/>
  <c r="J18458" i="1"/>
  <c r="K18458" i="1" s="1"/>
  <c r="J18459" i="1"/>
  <c r="K18459" i="1" s="1"/>
  <c r="J18460" i="1"/>
  <c r="K18460" i="1" s="1"/>
  <c r="J18461" i="1"/>
  <c r="K18461" i="1" s="1"/>
  <c r="J18462" i="1"/>
  <c r="K18462" i="1" s="1"/>
  <c r="J18463" i="1"/>
  <c r="K18463" i="1" s="1"/>
  <c r="J18464" i="1"/>
  <c r="K18464" i="1" s="1"/>
  <c r="J18465" i="1"/>
  <c r="K18465" i="1" s="1"/>
  <c r="J18466" i="1"/>
  <c r="K18466" i="1" s="1"/>
  <c r="J18467" i="1"/>
  <c r="K18467" i="1" s="1"/>
  <c r="J18468" i="1"/>
  <c r="K18468" i="1" s="1"/>
  <c r="J18469" i="1"/>
  <c r="K18469" i="1" s="1"/>
  <c r="J18470" i="1"/>
  <c r="K18470" i="1" s="1"/>
  <c r="J18471" i="1"/>
  <c r="K18471" i="1" s="1"/>
  <c r="J18472" i="1"/>
  <c r="K18472" i="1" s="1"/>
  <c r="J18473" i="1"/>
  <c r="K18473" i="1" s="1"/>
  <c r="J18474" i="1"/>
  <c r="K18474" i="1" s="1"/>
  <c r="J18475" i="1"/>
  <c r="K18475" i="1" s="1"/>
  <c r="J18476" i="1"/>
  <c r="K18476" i="1" s="1"/>
  <c r="J18477" i="1"/>
  <c r="K18477" i="1" s="1"/>
  <c r="J18478" i="1"/>
  <c r="K18478" i="1" s="1"/>
  <c r="J18479" i="1"/>
  <c r="K18479" i="1" s="1"/>
  <c r="J18480" i="1"/>
  <c r="K18480" i="1" s="1"/>
  <c r="J18481" i="1"/>
  <c r="K18481" i="1" s="1"/>
  <c r="J18482" i="1"/>
  <c r="K18482" i="1" s="1"/>
  <c r="J18483" i="1"/>
  <c r="K18483" i="1" s="1"/>
  <c r="J18484" i="1"/>
  <c r="K18484" i="1" s="1"/>
  <c r="J18485" i="1"/>
  <c r="K18485" i="1" s="1"/>
  <c r="J18486" i="1"/>
  <c r="K18486" i="1" s="1"/>
  <c r="J18487" i="1"/>
  <c r="K18487" i="1" s="1"/>
  <c r="J18488" i="1"/>
  <c r="K18488" i="1" s="1"/>
  <c r="J18489" i="1"/>
  <c r="K18489" i="1" s="1"/>
  <c r="J18490" i="1"/>
  <c r="K18490" i="1" s="1"/>
  <c r="J18491" i="1"/>
  <c r="K18491" i="1" s="1"/>
  <c r="J18492" i="1"/>
  <c r="K18492" i="1" s="1"/>
  <c r="J18493" i="1"/>
  <c r="K18493" i="1" s="1"/>
  <c r="J18494" i="1"/>
  <c r="K18494" i="1" s="1"/>
  <c r="J18495" i="1"/>
  <c r="K18495" i="1" s="1"/>
  <c r="J18496" i="1"/>
  <c r="K18496" i="1" s="1"/>
  <c r="J18497" i="1"/>
  <c r="K18497" i="1" s="1"/>
  <c r="J18498" i="1"/>
  <c r="K18498" i="1" s="1"/>
  <c r="J18499" i="1"/>
  <c r="K18499" i="1" s="1"/>
  <c r="J18500" i="1"/>
  <c r="K18500" i="1" s="1"/>
  <c r="J18501" i="1"/>
  <c r="K18501" i="1" s="1"/>
  <c r="J18502" i="1"/>
  <c r="K18502" i="1" s="1"/>
  <c r="J18503" i="1"/>
  <c r="K18503" i="1" s="1"/>
  <c r="J18504" i="1"/>
  <c r="K18504" i="1" s="1"/>
  <c r="J18505" i="1"/>
  <c r="K18505" i="1" s="1"/>
  <c r="J18506" i="1"/>
  <c r="K18506" i="1" s="1"/>
  <c r="J18507" i="1"/>
  <c r="K18507" i="1" s="1"/>
  <c r="J18508" i="1"/>
  <c r="K18508" i="1" s="1"/>
  <c r="J18509" i="1"/>
  <c r="K18509" i="1" s="1"/>
  <c r="J18510" i="1"/>
  <c r="K18510" i="1" s="1"/>
  <c r="J18511" i="1"/>
  <c r="K18511" i="1" s="1"/>
  <c r="J18512" i="1"/>
  <c r="K18512" i="1" s="1"/>
  <c r="J18513" i="1"/>
  <c r="K18513" i="1" s="1"/>
  <c r="J18514" i="1"/>
  <c r="K18514" i="1" s="1"/>
  <c r="J18515" i="1"/>
  <c r="K18515" i="1" s="1"/>
  <c r="J18516" i="1"/>
  <c r="K18516" i="1" s="1"/>
  <c r="J18517" i="1"/>
  <c r="K18517" i="1" s="1"/>
  <c r="J18518" i="1"/>
  <c r="K18518" i="1" s="1"/>
  <c r="J18519" i="1"/>
  <c r="K18519" i="1" s="1"/>
  <c r="J18520" i="1"/>
  <c r="K18520" i="1" s="1"/>
  <c r="J18521" i="1"/>
  <c r="K18521" i="1" s="1"/>
  <c r="J18522" i="1"/>
  <c r="K18522" i="1" s="1"/>
  <c r="J18523" i="1"/>
  <c r="K18523" i="1" s="1"/>
  <c r="J18524" i="1"/>
  <c r="K18524" i="1" s="1"/>
  <c r="J18525" i="1"/>
  <c r="K18525" i="1" s="1"/>
  <c r="J18526" i="1"/>
  <c r="K18526" i="1" s="1"/>
  <c r="J18527" i="1"/>
  <c r="K18527" i="1" s="1"/>
  <c r="J18528" i="1"/>
  <c r="K18528" i="1" s="1"/>
  <c r="J18529" i="1"/>
  <c r="K18529" i="1" s="1"/>
  <c r="J18530" i="1"/>
  <c r="K18530" i="1" s="1"/>
  <c r="J18531" i="1"/>
  <c r="K18531" i="1" s="1"/>
  <c r="J18532" i="1"/>
  <c r="K18532" i="1" s="1"/>
  <c r="J18533" i="1"/>
  <c r="K18533" i="1" s="1"/>
  <c r="J18534" i="1"/>
  <c r="K18534" i="1" s="1"/>
  <c r="J18535" i="1"/>
  <c r="K18535" i="1" s="1"/>
  <c r="J18536" i="1"/>
  <c r="K18536" i="1" s="1"/>
  <c r="J18537" i="1"/>
  <c r="K18537" i="1" s="1"/>
  <c r="J18538" i="1"/>
  <c r="K18538" i="1" s="1"/>
  <c r="J18539" i="1"/>
  <c r="K18539" i="1" s="1"/>
  <c r="J18540" i="1"/>
  <c r="K18540" i="1" s="1"/>
  <c r="J18541" i="1"/>
  <c r="K18541" i="1" s="1"/>
  <c r="J18542" i="1"/>
  <c r="K18542" i="1" s="1"/>
  <c r="J18543" i="1"/>
  <c r="K18543" i="1" s="1"/>
  <c r="J18544" i="1"/>
  <c r="K18544" i="1" s="1"/>
  <c r="J18545" i="1"/>
  <c r="K18545" i="1" s="1"/>
  <c r="J18546" i="1"/>
  <c r="K18546" i="1" s="1"/>
  <c r="J18547" i="1"/>
  <c r="K18547" i="1" s="1"/>
  <c r="J18548" i="1"/>
  <c r="K18548" i="1" s="1"/>
  <c r="J18549" i="1"/>
  <c r="K18549" i="1" s="1"/>
  <c r="J18550" i="1"/>
  <c r="K18550" i="1" s="1"/>
  <c r="J18551" i="1"/>
  <c r="K18551" i="1" s="1"/>
  <c r="J18552" i="1"/>
  <c r="K18552" i="1" s="1"/>
  <c r="J18553" i="1"/>
  <c r="K18553" i="1" s="1"/>
  <c r="J18554" i="1"/>
  <c r="K18554" i="1" s="1"/>
  <c r="J18555" i="1"/>
  <c r="K18555" i="1" s="1"/>
  <c r="J18556" i="1"/>
  <c r="K18556" i="1" s="1"/>
  <c r="J18557" i="1"/>
  <c r="K18557" i="1" s="1"/>
  <c r="J18558" i="1"/>
  <c r="K18558" i="1" s="1"/>
  <c r="J18559" i="1"/>
  <c r="K18559" i="1" s="1"/>
  <c r="J18560" i="1"/>
  <c r="K18560" i="1" s="1"/>
  <c r="J18561" i="1"/>
  <c r="K18561" i="1" s="1"/>
  <c r="J18562" i="1"/>
  <c r="K18562" i="1" s="1"/>
  <c r="J18563" i="1"/>
  <c r="K18563" i="1" s="1"/>
  <c r="J18564" i="1"/>
  <c r="K18564" i="1" s="1"/>
  <c r="J18565" i="1"/>
  <c r="K18565" i="1" s="1"/>
  <c r="J18566" i="1"/>
  <c r="K18566" i="1" s="1"/>
  <c r="J18567" i="1"/>
  <c r="K18567" i="1" s="1"/>
  <c r="J18568" i="1"/>
  <c r="K18568" i="1" s="1"/>
  <c r="J18569" i="1"/>
  <c r="K18569" i="1" s="1"/>
  <c r="J18570" i="1"/>
  <c r="K18570" i="1" s="1"/>
  <c r="J18571" i="1"/>
  <c r="K18571" i="1" s="1"/>
  <c r="J18572" i="1"/>
  <c r="K18572" i="1" s="1"/>
  <c r="J18573" i="1"/>
  <c r="K18573" i="1" s="1"/>
  <c r="J18574" i="1"/>
  <c r="K18574" i="1" s="1"/>
  <c r="J18575" i="1"/>
  <c r="K18575" i="1" s="1"/>
  <c r="J18576" i="1"/>
  <c r="K18576" i="1" s="1"/>
  <c r="J18577" i="1"/>
  <c r="K18577" i="1" s="1"/>
  <c r="J18578" i="1"/>
  <c r="K18578" i="1" s="1"/>
  <c r="J18579" i="1"/>
  <c r="K18579" i="1" s="1"/>
  <c r="J18580" i="1"/>
  <c r="K18580" i="1" s="1"/>
  <c r="J18581" i="1"/>
  <c r="K18581" i="1" s="1"/>
  <c r="J18582" i="1"/>
  <c r="K18582" i="1" s="1"/>
  <c r="J18583" i="1"/>
  <c r="K18583" i="1" s="1"/>
  <c r="J18584" i="1"/>
  <c r="K18584" i="1" s="1"/>
  <c r="J18585" i="1"/>
  <c r="K18585" i="1" s="1"/>
  <c r="J18586" i="1"/>
  <c r="K18586" i="1" s="1"/>
  <c r="J18587" i="1"/>
  <c r="K18587" i="1" s="1"/>
  <c r="J18588" i="1"/>
  <c r="K18588" i="1" s="1"/>
  <c r="J18589" i="1"/>
  <c r="K18589" i="1" s="1"/>
  <c r="J18590" i="1"/>
  <c r="K18590" i="1" s="1"/>
  <c r="J18591" i="1"/>
  <c r="K18591" i="1" s="1"/>
  <c r="J18592" i="1"/>
  <c r="K18592" i="1" s="1"/>
  <c r="J18593" i="1"/>
  <c r="K18593" i="1" s="1"/>
  <c r="J18594" i="1"/>
  <c r="K18594" i="1" s="1"/>
  <c r="J18595" i="1"/>
  <c r="K18595" i="1" s="1"/>
  <c r="J18596" i="1"/>
  <c r="K18596" i="1" s="1"/>
  <c r="J18597" i="1"/>
  <c r="K18597" i="1" s="1"/>
  <c r="J18598" i="1"/>
  <c r="K18598" i="1" s="1"/>
  <c r="J18599" i="1"/>
  <c r="K18599" i="1" s="1"/>
  <c r="J18600" i="1"/>
  <c r="K18600" i="1" s="1"/>
  <c r="J18601" i="1"/>
  <c r="K18601" i="1" s="1"/>
  <c r="J18602" i="1"/>
  <c r="K18602" i="1" s="1"/>
  <c r="J18603" i="1"/>
  <c r="K18603" i="1" s="1"/>
  <c r="J18604" i="1"/>
  <c r="K18604" i="1" s="1"/>
  <c r="J18605" i="1"/>
  <c r="K18605" i="1" s="1"/>
  <c r="J18606" i="1"/>
  <c r="K18606" i="1" s="1"/>
  <c r="J18607" i="1"/>
  <c r="K18607" i="1" s="1"/>
  <c r="J18608" i="1"/>
  <c r="K18608" i="1" s="1"/>
  <c r="J18609" i="1"/>
  <c r="K18609" i="1" s="1"/>
  <c r="J18610" i="1"/>
  <c r="K18610" i="1" s="1"/>
  <c r="J18611" i="1"/>
  <c r="K18611" i="1" s="1"/>
  <c r="J18612" i="1"/>
  <c r="K18612" i="1" s="1"/>
  <c r="J18613" i="1"/>
  <c r="K18613" i="1" s="1"/>
  <c r="J18614" i="1"/>
  <c r="K18614" i="1" s="1"/>
  <c r="J18615" i="1"/>
  <c r="K18615" i="1" s="1"/>
  <c r="J18616" i="1"/>
  <c r="K18616" i="1" s="1"/>
  <c r="J18617" i="1"/>
  <c r="K18617" i="1" s="1"/>
  <c r="J18618" i="1"/>
  <c r="K18618" i="1" s="1"/>
  <c r="J18619" i="1"/>
  <c r="K18619" i="1" s="1"/>
  <c r="J18620" i="1"/>
  <c r="K18620" i="1" s="1"/>
  <c r="J18621" i="1"/>
  <c r="K18621" i="1" s="1"/>
  <c r="J18624" i="1"/>
  <c r="K18624" i="1" s="1"/>
  <c r="J18625" i="1"/>
  <c r="K18625" i="1" s="1"/>
  <c r="J18626" i="1"/>
  <c r="K18626" i="1" s="1"/>
  <c r="J18627" i="1"/>
  <c r="K18627" i="1" s="1"/>
  <c r="J18628" i="1"/>
  <c r="K18628" i="1" s="1"/>
  <c r="J18629" i="1"/>
  <c r="K18629" i="1" s="1"/>
  <c r="J18630" i="1"/>
  <c r="K18630" i="1" s="1"/>
  <c r="J18631" i="1"/>
  <c r="K18631" i="1" s="1"/>
  <c r="J18632" i="1"/>
  <c r="K18632" i="1" s="1"/>
  <c r="J18633" i="1"/>
  <c r="K18633" i="1" s="1"/>
  <c r="J18634" i="1"/>
  <c r="K18634" i="1" s="1"/>
  <c r="J18635" i="1"/>
  <c r="K18635" i="1" s="1"/>
  <c r="J18636" i="1"/>
  <c r="K18636" i="1" s="1"/>
  <c r="J18637" i="1"/>
  <c r="K18637" i="1" s="1"/>
  <c r="J18638" i="1"/>
  <c r="K18638" i="1" s="1"/>
  <c r="J18639" i="1"/>
  <c r="K18639" i="1" s="1"/>
  <c r="J18640" i="1"/>
  <c r="K18640" i="1" s="1"/>
  <c r="J18641" i="1"/>
  <c r="K18641" i="1" s="1"/>
  <c r="J18642" i="1"/>
  <c r="K18642" i="1" s="1"/>
  <c r="J18643" i="1"/>
  <c r="K18643" i="1" s="1"/>
  <c r="J18644" i="1"/>
  <c r="K18644" i="1" s="1"/>
  <c r="J18645" i="1"/>
  <c r="K18645" i="1" s="1"/>
  <c r="J18646" i="1"/>
  <c r="K18646" i="1" s="1"/>
  <c r="J18647" i="1"/>
  <c r="K18647" i="1" s="1"/>
  <c r="J18648" i="1"/>
  <c r="K18648" i="1" s="1"/>
  <c r="J18649" i="1"/>
  <c r="K18649" i="1" s="1"/>
  <c r="J18650" i="1"/>
  <c r="K18650" i="1" s="1"/>
  <c r="J18651" i="1"/>
  <c r="K18651" i="1" s="1"/>
  <c r="J18652" i="1"/>
  <c r="K18652" i="1" s="1"/>
  <c r="J18653" i="1"/>
  <c r="K18653" i="1" s="1"/>
  <c r="J18654" i="1"/>
  <c r="K18654" i="1" s="1"/>
  <c r="J18655" i="1"/>
  <c r="K18655" i="1" s="1"/>
  <c r="J18656" i="1"/>
  <c r="K18656" i="1" s="1"/>
  <c r="J18657" i="1"/>
  <c r="K18657" i="1" s="1"/>
  <c r="J18658" i="1"/>
  <c r="K18658" i="1" s="1"/>
  <c r="J18659" i="1"/>
  <c r="K18659" i="1" s="1"/>
  <c r="J18660" i="1"/>
  <c r="K18660" i="1" s="1"/>
  <c r="J18661" i="1"/>
  <c r="K18661" i="1" s="1"/>
  <c r="J18662" i="1"/>
  <c r="K18662" i="1" s="1"/>
  <c r="J18663" i="1"/>
  <c r="K18663" i="1" s="1"/>
  <c r="J18664" i="1"/>
  <c r="K18664" i="1" s="1"/>
  <c r="J18665" i="1"/>
  <c r="K18665" i="1" s="1"/>
  <c r="J18666" i="1"/>
  <c r="K18666" i="1" s="1"/>
  <c r="J18667" i="1"/>
  <c r="K18667" i="1" s="1"/>
  <c r="J18668" i="1"/>
  <c r="K18668" i="1" s="1"/>
  <c r="J18669" i="1"/>
  <c r="K18669" i="1" s="1"/>
  <c r="J18670" i="1"/>
  <c r="K18670" i="1" s="1"/>
  <c r="J18671" i="1"/>
  <c r="K18671" i="1" s="1"/>
  <c r="J18672" i="1"/>
  <c r="K18672" i="1" s="1"/>
  <c r="J18673" i="1"/>
  <c r="K18673" i="1" s="1"/>
  <c r="J18674" i="1"/>
  <c r="K18674" i="1" s="1"/>
  <c r="J18675" i="1"/>
  <c r="K18675" i="1" s="1"/>
  <c r="J18676" i="1"/>
  <c r="K18676" i="1" s="1"/>
  <c r="J18677" i="1"/>
  <c r="K18677" i="1" s="1"/>
  <c r="J18678" i="1"/>
  <c r="K18678" i="1" s="1"/>
  <c r="J18679" i="1"/>
  <c r="K18679" i="1" s="1"/>
  <c r="J18680" i="1"/>
  <c r="K18680" i="1" s="1"/>
  <c r="J18681" i="1"/>
  <c r="K18681" i="1" s="1"/>
  <c r="J18682" i="1"/>
  <c r="K18682" i="1" s="1"/>
  <c r="J18683" i="1"/>
  <c r="K18683" i="1" s="1"/>
  <c r="J18684" i="1"/>
  <c r="K18684" i="1" s="1"/>
  <c r="J18685" i="1"/>
  <c r="K18685" i="1" s="1"/>
  <c r="J18686" i="1"/>
  <c r="K18686" i="1" s="1"/>
  <c r="J18687" i="1"/>
  <c r="K18687" i="1" s="1"/>
  <c r="J18688" i="1"/>
  <c r="K18688" i="1" s="1"/>
  <c r="J18689" i="1"/>
  <c r="K18689" i="1" s="1"/>
  <c r="J18690" i="1"/>
  <c r="K18690" i="1" s="1"/>
  <c r="J18691" i="1"/>
  <c r="K18691" i="1" s="1"/>
  <c r="J18692" i="1"/>
  <c r="K18692" i="1" s="1"/>
  <c r="J18693" i="1"/>
  <c r="K18693" i="1" s="1"/>
  <c r="J18694" i="1"/>
  <c r="K18694" i="1" s="1"/>
  <c r="J18695" i="1"/>
  <c r="K18695" i="1" s="1"/>
  <c r="J18696" i="1"/>
  <c r="K18696" i="1" s="1"/>
  <c r="J18697" i="1"/>
  <c r="K18697" i="1" s="1"/>
  <c r="J18698" i="1"/>
  <c r="K18698" i="1" s="1"/>
  <c r="J18699" i="1"/>
  <c r="K18699" i="1" s="1"/>
  <c r="J18700" i="1"/>
  <c r="K18700" i="1" s="1"/>
  <c r="J18701" i="1"/>
  <c r="K18701" i="1" s="1"/>
  <c r="J18702" i="1"/>
  <c r="K18702" i="1" s="1"/>
  <c r="J18703" i="1"/>
  <c r="K18703" i="1" s="1"/>
  <c r="J18704" i="1"/>
  <c r="K18704" i="1" s="1"/>
  <c r="J18705" i="1"/>
  <c r="K18705" i="1" s="1"/>
  <c r="J18706" i="1"/>
  <c r="K18706" i="1" s="1"/>
  <c r="J18707" i="1"/>
  <c r="K18707" i="1" s="1"/>
  <c r="J18708" i="1"/>
  <c r="K18708" i="1" s="1"/>
  <c r="J18709" i="1"/>
  <c r="K18709" i="1" s="1"/>
  <c r="J18710" i="1"/>
  <c r="K18710" i="1" s="1"/>
  <c r="J18711" i="1"/>
  <c r="K18711" i="1" s="1"/>
  <c r="J18712" i="1"/>
  <c r="K18712" i="1" s="1"/>
  <c r="J18713" i="1"/>
  <c r="K18713" i="1" s="1"/>
  <c r="J18714" i="1"/>
  <c r="K18714" i="1" s="1"/>
  <c r="J18715" i="1"/>
  <c r="K18715" i="1" s="1"/>
  <c r="J18716" i="1"/>
  <c r="K18716" i="1" s="1"/>
  <c r="J18717" i="1"/>
  <c r="K18717" i="1" s="1"/>
  <c r="J18718" i="1"/>
  <c r="K18718" i="1" s="1"/>
  <c r="J18719" i="1"/>
  <c r="K18719" i="1" s="1"/>
  <c r="J18720" i="1"/>
  <c r="K18720" i="1" s="1"/>
  <c r="J18721" i="1"/>
  <c r="K18721" i="1" s="1"/>
  <c r="J18722" i="1"/>
  <c r="K18722" i="1" s="1"/>
  <c r="J18723" i="1"/>
  <c r="K18723" i="1" s="1"/>
  <c r="J18724" i="1"/>
  <c r="K18724" i="1" s="1"/>
  <c r="J18725" i="1"/>
  <c r="K18725" i="1" s="1"/>
  <c r="J18726" i="1"/>
  <c r="K18726" i="1" s="1"/>
  <c r="J18727" i="1"/>
  <c r="K18727" i="1" s="1"/>
  <c r="J18728" i="1"/>
  <c r="K18728" i="1" s="1"/>
  <c r="J18729" i="1"/>
  <c r="K18729" i="1" s="1"/>
  <c r="J18730" i="1"/>
  <c r="K18730" i="1" s="1"/>
  <c r="J18731" i="1"/>
  <c r="K18731" i="1" s="1"/>
  <c r="J18732" i="1"/>
  <c r="K18732" i="1" s="1"/>
  <c r="J18733" i="1"/>
  <c r="K18733" i="1" s="1"/>
  <c r="J18734" i="1"/>
  <c r="K18734" i="1" s="1"/>
  <c r="J18735" i="1"/>
  <c r="K18735" i="1" s="1"/>
  <c r="J18736" i="1"/>
  <c r="K18736" i="1" s="1"/>
  <c r="J18737" i="1"/>
  <c r="K18737" i="1" s="1"/>
  <c r="J18738" i="1"/>
  <c r="K18738" i="1" s="1"/>
  <c r="J18739" i="1"/>
  <c r="K18739" i="1" s="1"/>
  <c r="J18740" i="1"/>
  <c r="K18740" i="1" s="1"/>
  <c r="J18741" i="1"/>
  <c r="K18741" i="1" s="1"/>
  <c r="J18742" i="1"/>
  <c r="K18742" i="1" s="1"/>
  <c r="J18743" i="1"/>
  <c r="K18743" i="1" s="1"/>
  <c r="J18744" i="1"/>
  <c r="K18744" i="1" s="1"/>
  <c r="J18745" i="1"/>
  <c r="K18745" i="1" s="1"/>
  <c r="J18746" i="1"/>
  <c r="K18746" i="1" s="1"/>
  <c r="J18747" i="1"/>
  <c r="K18747" i="1" s="1"/>
  <c r="J18748" i="1"/>
  <c r="K18748" i="1" s="1"/>
  <c r="J18749" i="1"/>
  <c r="K18749" i="1" s="1"/>
  <c r="J18750" i="1"/>
  <c r="K18750" i="1" s="1"/>
  <c r="J18751" i="1"/>
  <c r="K18751" i="1" s="1"/>
  <c r="J18752" i="1"/>
  <c r="K18752" i="1" s="1"/>
  <c r="J18753" i="1"/>
  <c r="K18753" i="1" s="1"/>
  <c r="J18754" i="1"/>
  <c r="K18754" i="1" s="1"/>
  <c r="J18755" i="1"/>
  <c r="K18755" i="1" s="1"/>
  <c r="J18756" i="1"/>
  <c r="K18756" i="1" s="1"/>
  <c r="J18757" i="1"/>
  <c r="K18757" i="1" s="1"/>
  <c r="J18758" i="1"/>
  <c r="K18758" i="1" s="1"/>
  <c r="J18759" i="1"/>
  <c r="K18759" i="1" s="1"/>
  <c r="J18760" i="1"/>
  <c r="K18760" i="1" s="1"/>
  <c r="J18761" i="1"/>
  <c r="K18761" i="1" s="1"/>
  <c r="J18762" i="1"/>
  <c r="K18762" i="1" s="1"/>
  <c r="J18763" i="1"/>
  <c r="K18763" i="1" s="1"/>
  <c r="J18764" i="1"/>
  <c r="K18764" i="1" s="1"/>
  <c r="J18765" i="1"/>
  <c r="K18765" i="1" s="1"/>
  <c r="J18766" i="1"/>
  <c r="K18766" i="1" s="1"/>
  <c r="J18768" i="1"/>
  <c r="K18768" i="1" s="1"/>
  <c r="J18769" i="1"/>
  <c r="K18769" i="1" s="1"/>
  <c r="J18770" i="1"/>
  <c r="K18770" i="1" s="1"/>
  <c r="J18771" i="1"/>
  <c r="K18771" i="1" s="1"/>
  <c r="J18772" i="1"/>
  <c r="K18772" i="1" s="1"/>
  <c r="J18773" i="1"/>
  <c r="K18773" i="1" s="1"/>
  <c r="J18774" i="1"/>
  <c r="K18774" i="1" s="1"/>
  <c r="J18775" i="1"/>
  <c r="K18775" i="1" s="1"/>
  <c r="J18776" i="1"/>
  <c r="K18776" i="1" s="1"/>
  <c r="J18777" i="1"/>
  <c r="K18777" i="1" s="1"/>
  <c r="J18778" i="1"/>
  <c r="K18778" i="1" s="1"/>
  <c r="J18779" i="1"/>
  <c r="K18779" i="1" s="1"/>
  <c r="J18780" i="1"/>
  <c r="K18780" i="1" s="1"/>
  <c r="J18781" i="1"/>
  <c r="K18781" i="1" s="1"/>
  <c r="J18782" i="1"/>
  <c r="K18782" i="1" s="1"/>
  <c r="J18783" i="1"/>
  <c r="K18783" i="1" s="1"/>
  <c r="J18784" i="1"/>
  <c r="K18784" i="1" s="1"/>
  <c r="J18785" i="1"/>
  <c r="K18785" i="1" s="1"/>
  <c r="J18786" i="1"/>
  <c r="K18786" i="1" s="1"/>
  <c r="J18787" i="1"/>
  <c r="K18787" i="1" s="1"/>
  <c r="J18788" i="1"/>
  <c r="K18788" i="1" s="1"/>
  <c r="J18789" i="1"/>
  <c r="K18789" i="1" s="1"/>
  <c r="J18790" i="1"/>
  <c r="K18790" i="1" s="1"/>
  <c r="J18791" i="1"/>
  <c r="K18791" i="1" s="1"/>
  <c r="J18792" i="1"/>
  <c r="K18792" i="1" s="1"/>
  <c r="J18793" i="1"/>
  <c r="K18793" i="1" s="1"/>
  <c r="J18794" i="1"/>
  <c r="K18794" i="1" s="1"/>
  <c r="J18795" i="1"/>
  <c r="K18795" i="1" s="1"/>
  <c r="J18796" i="1"/>
  <c r="K18796" i="1" s="1"/>
  <c r="J18797" i="1"/>
  <c r="K18797" i="1" s="1"/>
  <c r="J18798" i="1"/>
  <c r="K18798" i="1" s="1"/>
  <c r="J18799" i="1"/>
  <c r="K18799" i="1" s="1"/>
  <c r="J18800" i="1"/>
  <c r="K18800" i="1" s="1"/>
  <c r="J18801" i="1"/>
  <c r="K18801" i="1" s="1"/>
  <c r="J18802" i="1"/>
  <c r="K18802" i="1" s="1"/>
  <c r="J18803" i="1"/>
  <c r="K18803" i="1" s="1"/>
  <c r="J18804" i="1"/>
  <c r="K18804" i="1" s="1"/>
  <c r="J18805" i="1"/>
  <c r="K18805" i="1" s="1"/>
  <c r="J18806" i="1"/>
  <c r="K18806" i="1" s="1"/>
  <c r="J18807" i="1"/>
  <c r="K18807" i="1" s="1"/>
  <c r="J18808" i="1"/>
  <c r="K18808" i="1" s="1"/>
  <c r="J18809" i="1"/>
  <c r="K18809" i="1" s="1"/>
  <c r="J18810" i="1"/>
  <c r="K18810" i="1" s="1"/>
  <c r="J18811" i="1"/>
  <c r="K18811" i="1" s="1"/>
  <c r="J18812" i="1"/>
  <c r="K18812" i="1" s="1"/>
  <c r="J18813" i="1"/>
  <c r="K18813" i="1" s="1"/>
  <c r="J18814" i="1"/>
  <c r="K18814" i="1" s="1"/>
  <c r="J18815" i="1"/>
  <c r="K18815" i="1" s="1"/>
  <c r="J18816" i="1"/>
  <c r="K18816" i="1" s="1"/>
  <c r="J18817" i="1"/>
  <c r="K18817" i="1" s="1"/>
  <c r="J18818" i="1"/>
  <c r="K18818" i="1" s="1"/>
  <c r="J18819" i="1"/>
  <c r="K18819" i="1" s="1"/>
  <c r="J18820" i="1"/>
  <c r="K18820" i="1" s="1"/>
  <c r="J18821" i="1"/>
  <c r="K18821" i="1" s="1"/>
  <c r="J18822" i="1"/>
  <c r="K18822" i="1" s="1"/>
  <c r="J18823" i="1"/>
  <c r="K18823" i="1" s="1"/>
  <c r="J18824" i="1"/>
  <c r="K18824" i="1" s="1"/>
  <c r="J18826" i="1"/>
  <c r="K18826" i="1" s="1"/>
  <c r="J18827" i="1"/>
  <c r="K18827" i="1" s="1"/>
  <c r="J18828" i="1"/>
  <c r="K18828" i="1" s="1"/>
  <c r="J18829" i="1"/>
  <c r="K18829" i="1" s="1"/>
  <c r="J18830" i="1"/>
  <c r="K18830" i="1" s="1"/>
  <c r="J18831" i="1"/>
  <c r="K18831" i="1" s="1"/>
  <c r="J18832" i="1"/>
  <c r="K18832" i="1" s="1"/>
  <c r="J18833" i="1"/>
  <c r="K18833" i="1" s="1"/>
  <c r="J18834" i="1"/>
  <c r="K18834" i="1" s="1"/>
  <c r="J18835" i="1"/>
  <c r="K18835" i="1" s="1"/>
  <c r="J18836" i="1"/>
  <c r="K18836" i="1" s="1"/>
  <c r="J18837" i="1"/>
  <c r="K18837" i="1" s="1"/>
  <c r="J18838" i="1"/>
  <c r="K18838" i="1" s="1"/>
  <c r="J18839" i="1"/>
  <c r="K18839" i="1" s="1"/>
  <c r="J18840" i="1"/>
  <c r="K18840" i="1" s="1"/>
  <c r="J18841" i="1"/>
  <c r="K18841" i="1" s="1"/>
  <c r="J18842" i="1"/>
  <c r="K18842" i="1" s="1"/>
  <c r="J18843" i="1"/>
  <c r="K18843" i="1" s="1"/>
  <c r="J18844" i="1"/>
  <c r="K18844" i="1" s="1"/>
  <c r="J18845" i="1"/>
  <c r="K18845" i="1" s="1"/>
  <c r="J18846" i="1"/>
  <c r="K18846" i="1" s="1"/>
  <c r="J18847" i="1"/>
  <c r="K18847" i="1" s="1"/>
  <c r="J18848" i="1"/>
  <c r="K18848" i="1" s="1"/>
  <c r="J18849" i="1"/>
  <c r="K18849" i="1" s="1"/>
  <c r="J18850" i="1"/>
  <c r="K18850" i="1" s="1"/>
  <c r="J18851" i="1"/>
  <c r="K18851" i="1" s="1"/>
  <c r="J18852" i="1"/>
  <c r="K18852" i="1" s="1"/>
  <c r="J18853" i="1"/>
  <c r="K18853" i="1" s="1"/>
  <c r="J18854" i="1"/>
  <c r="K18854" i="1" s="1"/>
  <c r="J18855" i="1"/>
  <c r="K18855" i="1" s="1"/>
  <c r="J18856" i="1"/>
  <c r="K18856" i="1" s="1"/>
  <c r="J18857" i="1"/>
  <c r="K18857" i="1" s="1"/>
  <c r="J18858" i="1"/>
  <c r="K18858" i="1" s="1"/>
  <c r="J18859" i="1"/>
  <c r="K18859" i="1" s="1"/>
  <c r="J18860" i="1"/>
  <c r="K18860" i="1" s="1"/>
  <c r="J18861" i="1"/>
  <c r="K18861" i="1" s="1"/>
  <c r="J18862" i="1"/>
  <c r="K18862" i="1" s="1"/>
  <c r="J18863" i="1"/>
  <c r="K18863" i="1" s="1"/>
  <c r="J18864" i="1"/>
  <c r="K18864" i="1" s="1"/>
  <c r="J18865" i="1"/>
  <c r="K18865" i="1" s="1"/>
  <c r="J18866" i="1"/>
  <c r="K18866" i="1" s="1"/>
  <c r="J18867" i="1"/>
  <c r="K18867" i="1" s="1"/>
  <c r="J18868" i="1"/>
  <c r="K18868" i="1" s="1"/>
  <c r="J18869" i="1"/>
  <c r="K18869" i="1" s="1"/>
  <c r="J18870" i="1"/>
  <c r="K18870" i="1" s="1"/>
  <c r="J18871" i="1"/>
  <c r="K18871" i="1" s="1"/>
  <c r="J18872" i="1"/>
  <c r="K18872" i="1" s="1"/>
  <c r="J18873" i="1"/>
  <c r="K18873" i="1" s="1"/>
  <c r="J18874" i="1"/>
  <c r="K18874" i="1" s="1"/>
  <c r="J18875" i="1"/>
  <c r="K18875" i="1" s="1"/>
  <c r="J18877" i="1"/>
  <c r="K18877" i="1" s="1"/>
  <c r="J18878" i="1"/>
  <c r="K18878" i="1" s="1"/>
  <c r="J18879" i="1"/>
  <c r="K18879" i="1" s="1"/>
  <c r="J18880" i="1"/>
  <c r="K18880" i="1" s="1"/>
  <c r="J18881" i="1"/>
  <c r="K18881" i="1" s="1"/>
  <c r="J18882" i="1"/>
  <c r="K18882" i="1" s="1"/>
  <c r="J18883" i="1"/>
  <c r="K18883" i="1" s="1"/>
  <c r="J18884" i="1"/>
  <c r="K18884" i="1" s="1"/>
  <c r="J18885" i="1"/>
  <c r="K18885" i="1" s="1"/>
  <c r="J18886" i="1"/>
  <c r="K18886" i="1" s="1"/>
  <c r="J18887" i="1"/>
  <c r="K18887" i="1" s="1"/>
  <c r="J18888" i="1"/>
  <c r="K18888" i="1" s="1"/>
  <c r="J18889" i="1"/>
  <c r="K18889" i="1" s="1"/>
  <c r="J18890" i="1"/>
  <c r="K18890" i="1" s="1"/>
  <c r="J18891" i="1"/>
  <c r="K18891" i="1" s="1"/>
  <c r="J18892" i="1"/>
  <c r="K18892" i="1" s="1"/>
  <c r="J18893" i="1"/>
  <c r="K18893" i="1" s="1"/>
  <c r="J18894" i="1"/>
  <c r="K18894" i="1" s="1"/>
  <c r="J18895" i="1"/>
  <c r="K18895" i="1" s="1"/>
  <c r="J18896" i="1"/>
  <c r="K18896" i="1" s="1"/>
  <c r="J18897" i="1"/>
  <c r="K18897" i="1" s="1"/>
  <c r="J18898" i="1"/>
  <c r="K18898" i="1" s="1"/>
  <c r="J18899" i="1"/>
  <c r="K18899" i="1" s="1"/>
  <c r="J18900" i="1"/>
  <c r="K18900" i="1" s="1"/>
  <c r="J18901" i="1"/>
  <c r="K18901" i="1" s="1"/>
  <c r="J18902" i="1"/>
  <c r="K18902" i="1" s="1"/>
  <c r="J18903" i="1"/>
  <c r="K18903" i="1" s="1"/>
  <c r="J18908" i="1"/>
  <c r="K18908" i="1" s="1"/>
  <c r="J18909" i="1"/>
  <c r="K18909" i="1" s="1"/>
  <c r="J18910" i="1"/>
  <c r="K18910" i="1" s="1"/>
  <c r="J18911" i="1"/>
  <c r="K18911" i="1" s="1"/>
  <c r="J18912" i="1"/>
  <c r="K18912" i="1" s="1"/>
  <c r="J18913" i="1"/>
  <c r="K18913" i="1" s="1"/>
  <c r="J18914" i="1"/>
  <c r="K18914" i="1" s="1"/>
  <c r="J18915" i="1"/>
  <c r="K18915" i="1" s="1"/>
  <c r="J18916" i="1"/>
  <c r="K18916" i="1" s="1"/>
  <c r="J18917" i="1"/>
  <c r="K18917" i="1" s="1"/>
  <c r="J18918" i="1"/>
  <c r="K18918" i="1" s="1"/>
  <c r="J18919" i="1"/>
  <c r="K18919" i="1" s="1"/>
  <c r="J18920" i="1"/>
  <c r="K18920" i="1" s="1"/>
  <c r="J18921" i="1"/>
  <c r="K18921" i="1" s="1"/>
  <c r="J18922" i="1"/>
  <c r="K18922" i="1" s="1"/>
  <c r="J18923" i="1"/>
  <c r="K18923" i="1" s="1"/>
  <c r="J18924" i="1"/>
  <c r="K18924" i="1" s="1"/>
  <c r="J18925" i="1"/>
  <c r="K18925" i="1" s="1"/>
  <c r="J18926" i="1"/>
  <c r="K18926" i="1" s="1"/>
  <c r="J18927" i="1"/>
  <c r="K18927" i="1" s="1"/>
  <c r="J18928" i="1"/>
  <c r="K18928" i="1" s="1"/>
  <c r="J18929" i="1"/>
  <c r="K18929" i="1" s="1"/>
  <c r="J18930" i="1"/>
  <c r="K18930" i="1" s="1"/>
  <c r="J18931" i="1"/>
  <c r="K18931" i="1" s="1"/>
  <c r="J18932" i="1"/>
  <c r="K18932" i="1" s="1"/>
  <c r="J18933" i="1"/>
  <c r="K18933" i="1" s="1"/>
  <c r="J18934" i="1"/>
  <c r="K18934" i="1" s="1"/>
  <c r="J18935" i="1"/>
  <c r="K18935" i="1" s="1"/>
  <c r="J18936" i="1"/>
  <c r="K18936" i="1" s="1"/>
  <c r="J18937" i="1"/>
  <c r="K18937" i="1" s="1"/>
  <c r="J18938" i="1"/>
  <c r="K18938" i="1" s="1"/>
  <c r="J18939" i="1"/>
  <c r="K18939" i="1" s="1"/>
  <c r="J18940" i="1"/>
  <c r="K18940" i="1" s="1"/>
  <c r="J18941" i="1"/>
  <c r="K18941" i="1" s="1"/>
  <c r="J18942" i="1"/>
  <c r="K18942" i="1" s="1"/>
  <c r="J18943" i="1"/>
  <c r="K18943" i="1" s="1"/>
  <c r="J18944" i="1"/>
  <c r="K18944" i="1" s="1"/>
  <c r="J18945" i="1"/>
  <c r="K18945" i="1" s="1"/>
  <c r="J18946" i="1"/>
  <c r="K18946" i="1" s="1"/>
  <c r="J18947" i="1"/>
  <c r="K18947" i="1" s="1"/>
  <c r="J18948" i="1"/>
  <c r="K18948" i="1" s="1"/>
  <c r="J18949" i="1"/>
  <c r="K18949" i="1" s="1"/>
  <c r="J18950" i="1"/>
  <c r="K18950" i="1" s="1"/>
  <c r="J18951" i="1"/>
  <c r="K18951" i="1" s="1"/>
  <c r="J18952" i="1"/>
  <c r="K18952" i="1" s="1"/>
  <c r="J18953" i="1"/>
  <c r="K18953" i="1" s="1"/>
  <c r="J18954" i="1"/>
  <c r="K18954" i="1" s="1"/>
  <c r="J18955" i="1"/>
  <c r="K18955" i="1" s="1"/>
  <c r="J18956" i="1"/>
  <c r="K18956" i="1" s="1"/>
  <c r="J18957" i="1"/>
  <c r="K18957" i="1" s="1"/>
  <c r="J18958" i="1"/>
  <c r="K18958" i="1" s="1"/>
  <c r="J18959" i="1"/>
  <c r="K18959" i="1" s="1"/>
  <c r="J18960" i="1"/>
  <c r="K18960" i="1" s="1"/>
  <c r="J18961" i="1"/>
  <c r="K18961" i="1" s="1"/>
  <c r="J18962" i="1"/>
  <c r="K18962" i="1" s="1"/>
  <c r="J18963" i="1"/>
  <c r="K18963" i="1" s="1"/>
  <c r="J18964" i="1"/>
  <c r="K18964" i="1" s="1"/>
  <c r="J18965" i="1"/>
  <c r="K18965" i="1" s="1"/>
  <c r="J18966" i="1"/>
  <c r="K18966" i="1" s="1"/>
  <c r="J18967" i="1"/>
  <c r="K18967" i="1" s="1"/>
  <c r="J18968" i="1"/>
  <c r="K18968" i="1" s="1"/>
  <c r="J18969" i="1"/>
  <c r="K18969" i="1" s="1"/>
  <c r="J18970" i="1"/>
  <c r="K18970" i="1" s="1"/>
  <c r="J18971" i="1"/>
  <c r="K18971" i="1" s="1"/>
  <c r="J18972" i="1"/>
  <c r="K18972" i="1" s="1"/>
  <c r="J18973" i="1"/>
  <c r="K18973" i="1" s="1"/>
  <c r="J18974" i="1"/>
  <c r="K18974" i="1" s="1"/>
  <c r="J18975" i="1"/>
  <c r="K18975" i="1" s="1"/>
  <c r="J18976" i="1"/>
  <c r="K18976" i="1" s="1"/>
  <c r="J18977" i="1"/>
  <c r="K18977" i="1" s="1"/>
  <c r="J18978" i="1"/>
  <c r="K18978" i="1" s="1"/>
  <c r="J18979" i="1"/>
  <c r="K18979" i="1" s="1"/>
  <c r="J18980" i="1"/>
  <c r="K18980" i="1" s="1"/>
  <c r="J18981" i="1"/>
  <c r="K18981" i="1" s="1"/>
  <c r="J18982" i="1"/>
  <c r="K18982" i="1" s="1"/>
  <c r="J18983" i="1"/>
  <c r="K18983" i="1" s="1"/>
  <c r="J18984" i="1"/>
  <c r="K18984" i="1" s="1"/>
  <c r="J18985" i="1"/>
  <c r="K18985" i="1" s="1"/>
  <c r="J18986" i="1"/>
  <c r="K18986" i="1" s="1"/>
  <c r="J18987" i="1"/>
  <c r="K18987" i="1" s="1"/>
  <c r="J18988" i="1"/>
  <c r="K18988" i="1" s="1"/>
  <c r="J18989" i="1"/>
  <c r="K18989" i="1" s="1"/>
  <c r="J18990" i="1"/>
  <c r="K18990" i="1" s="1"/>
  <c r="J18991" i="1"/>
  <c r="K18991" i="1" s="1"/>
  <c r="J18992" i="1"/>
  <c r="K18992" i="1" s="1"/>
  <c r="J18993" i="1"/>
  <c r="K18993" i="1" s="1"/>
  <c r="J18994" i="1"/>
  <c r="K18994" i="1" s="1"/>
  <c r="J18995" i="1"/>
  <c r="K18995" i="1" s="1"/>
  <c r="J18996" i="1"/>
  <c r="K18996" i="1" s="1"/>
  <c r="J18997" i="1"/>
  <c r="K18997" i="1" s="1"/>
  <c r="J18998" i="1"/>
  <c r="K18998" i="1" s="1"/>
  <c r="J18999" i="1"/>
  <c r="K18999" i="1" s="1"/>
  <c r="J19000" i="1"/>
  <c r="K19000" i="1" s="1"/>
  <c r="J19001" i="1"/>
  <c r="K19001" i="1" s="1"/>
  <c r="J19002" i="1"/>
  <c r="K19002" i="1" s="1"/>
  <c r="J19003" i="1"/>
  <c r="K19003" i="1" s="1"/>
  <c r="J19004" i="1"/>
  <c r="K19004" i="1" s="1"/>
  <c r="J19005" i="1"/>
  <c r="K19005" i="1" s="1"/>
  <c r="J19006" i="1"/>
  <c r="K19006" i="1" s="1"/>
  <c r="J19007" i="1"/>
  <c r="K19007" i="1" s="1"/>
  <c r="J19009" i="1"/>
  <c r="K19009" i="1" s="1"/>
  <c r="J19010" i="1"/>
  <c r="K19010" i="1" s="1"/>
  <c r="J19011" i="1"/>
  <c r="K19011" i="1" s="1"/>
  <c r="J19012" i="1"/>
  <c r="K19012" i="1" s="1"/>
  <c r="J19013" i="1"/>
  <c r="K19013" i="1" s="1"/>
  <c r="J19014" i="1"/>
  <c r="K19014" i="1" s="1"/>
  <c r="J19015" i="1"/>
  <c r="K19015" i="1" s="1"/>
  <c r="J19016" i="1"/>
  <c r="K19016" i="1" s="1"/>
  <c r="J19017" i="1"/>
  <c r="K19017" i="1" s="1"/>
  <c r="J19018" i="1"/>
  <c r="K19018" i="1" s="1"/>
  <c r="J19019" i="1"/>
  <c r="K19019" i="1" s="1"/>
  <c r="J19020" i="1"/>
  <c r="K19020" i="1" s="1"/>
  <c r="J19021" i="1"/>
  <c r="K19021" i="1" s="1"/>
  <c r="J19022" i="1"/>
  <c r="K19022" i="1" s="1"/>
  <c r="J19023" i="1"/>
  <c r="K19023" i="1" s="1"/>
  <c r="J19024" i="1"/>
  <c r="K19024" i="1" s="1"/>
  <c r="J19025" i="1"/>
  <c r="K19025" i="1" s="1"/>
  <c r="J19026" i="1"/>
  <c r="K19026" i="1" s="1"/>
  <c r="J19027" i="1"/>
  <c r="K19027" i="1" s="1"/>
  <c r="J19028" i="1"/>
  <c r="K19028" i="1" s="1"/>
  <c r="J19029" i="1"/>
  <c r="K19029" i="1" s="1"/>
  <c r="J19030" i="1"/>
  <c r="K19030" i="1" s="1"/>
  <c r="J19031" i="1"/>
  <c r="K19031" i="1" s="1"/>
  <c r="J19032" i="1"/>
  <c r="K19032" i="1" s="1"/>
  <c r="J19033" i="1"/>
  <c r="K19033" i="1" s="1"/>
  <c r="J19034" i="1"/>
  <c r="K19034" i="1" s="1"/>
  <c r="J19035" i="1"/>
  <c r="K19035" i="1" s="1"/>
  <c r="J19036" i="1"/>
  <c r="K19036" i="1" s="1"/>
  <c r="J19037" i="1"/>
  <c r="K19037" i="1" s="1"/>
  <c r="J19038" i="1"/>
  <c r="K19038" i="1" s="1"/>
  <c r="J19039" i="1"/>
  <c r="K19039" i="1" s="1"/>
  <c r="J19040" i="1"/>
  <c r="K19040" i="1" s="1"/>
  <c r="J19041" i="1"/>
  <c r="K19041" i="1" s="1"/>
  <c r="J19042" i="1"/>
  <c r="K19042" i="1" s="1"/>
  <c r="J19043" i="1"/>
  <c r="K19043" i="1" s="1"/>
  <c r="J19044" i="1"/>
  <c r="K19044" i="1" s="1"/>
  <c r="J19045" i="1"/>
  <c r="K19045" i="1" s="1"/>
  <c r="J19046" i="1"/>
  <c r="K19046" i="1" s="1"/>
  <c r="J19047" i="1"/>
  <c r="K19047" i="1" s="1"/>
  <c r="J19048" i="1"/>
  <c r="K19048" i="1" s="1"/>
  <c r="J19049" i="1"/>
  <c r="K19049" i="1" s="1"/>
  <c r="J19050" i="1"/>
  <c r="K19050" i="1" s="1"/>
  <c r="J19051" i="1"/>
  <c r="K19051" i="1" s="1"/>
  <c r="J19052" i="1"/>
  <c r="K19052" i="1" s="1"/>
  <c r="J19053" i="1"/>
  <c r="K19053" i="1" s="1"/>
  <c r="J19054" i="1"/>
  <c r="K19054" i="1" s="1"/>
  <c r="J19055" i="1"/>
  <c r="K19055" i="1" s="1"/>
  <c r="J19056" i="1"/>
  <c r="K19056" i="1" s="1"/>
  <c r="J19057" i="1"/>
  <c r="K19057" i="1" s="1"/>
  <c r="J19058" i="1"/>
  <c r="K19058" i="1" s="1"/>
  <c r="J19059" i="1"/>
  <c r="K19059" i="1" s="1"/>
  <c r="J19060" i="1"/>
  <c r="K19060" i="1" s="1"/>
  <c r="J19061" i="1"/>
  <c r="K19061" i="1" s="1"/>
  <c r="J19062" i="1"/>
  <c r="K19062" i="1" s="1"/>
  <c r="J19063" i="1"/>
  <c r="K19063" i="1" s="1"/>
  <c r="J19064" i="1"/>
  <c r="K19064" i="1" s="1"/>
  <c r="J19065" i="1"/>
  <c r="K19065" i="1" s="1"/>
  <c r="J19066" i="1"/>
  <c r="K19066" i="1" s="1"/>
  <c r="J19067" i="1"/>
  <c r="K19067" i="1" s="1"/>
  <c r="J19068" i="1"/>
  <c r="K19068" i="1" s="1"/>
  <c r="J19069" i="1"/>
  <c r="K19069" i="1" s="1"/>
  <c r="J19070" i="1"/>
  <c r="K19070" i="1" s="1"/>
  <c r="J19071" i="1"/>
  <c r="K19071" i="1" s="1"/>
  <c r="J19072" i="1"/>
  <c r="K19072" i="1" s="1"/>
  <c r="J19073" i="1"/>
  <c r="K19073" i="1" s="1"/>
  <c r="J19074" i="1"/>
  <c r="K19074" i="1" s="1"/>
  <c r="J19075" i="1"/>
  <c r="K19075" i="1" s="1"/>
  <c r="J19076" i="1"/>
  <c r="K19076" i="1" s="1"/>
  <c r="J19077" i="1"/>
  <c r="K19077" i="1" s="1"/>
  <c r="J19078" i="1"/>
  <c r="K19078" i="1" s="1"/>
  <c r="J19079" i="1"/>
  <c r="K19079" i="1" s="1"/>
  <c r="J19080" i="1"/>
  <c r="K19080" i="1" s="1"/>
  <c r="J19081" i="1"/>
  <c r="K19081" i="1" s="1"/>
  <c r="J19082" i="1"/>
  <c r="K19082" i="1" s="1"/>
  <c r="J19083" i="1"/>
  <c r="K19083" i="1" s="1"/>
  <c r="J19084" i="1"/>
  <c r="K19084" i="1" s="1"/>
  <c r="J19085" i="1"/>
  <c r="K19085" i="1" s="1"/>
  <c r="J19086" i="1"/>
  <c r="K19086" i="1" s="1"/>
  <c r="J19087" i="1"/>
  <c r="K19087" i="1" s="1"/>
  <c r="J19088" i="1"/>
  <c r="K19088" i="1" s="1"/>
  <c r="J19089" i="1"/>
  <c r="K19089" i="1" s="1"/>
  <c r="J19090" i="1"/>
  <c r="K19090" i="1" s="1"/>
  <c r="J19091" i="1"/>
  <c r="K19091" i="1" s="1"/>
  <c r="J19092" i="1"/>
  <c r="K19092" i="1" s="1"/>
  <c r="J19093" i="1"/>
  <c r="K19093" i="1" s="1"/>
  <c r="J19094" i="1"/>
  <c r="K19094" i="1" s="1"/>
  <c r="J19095" i="1"/>
  <c r="K19095" i="1" s="1"/>
  <c r="J19096" i="1"/>
  <c r="K19096" i="1" s="1"/>
  <c r="J19097" i="1"/>
  <c r="K19097" i="1" s="1"/>
  <c r="J19098" i="1"/>
  <c r="K19098" i="1" s="1"/>
  <c r="J19099" i="1"/>
  <c r="K19099" i="1" s="1"/>
  <c r="J19100" i="1"/>
  <c r="K19100" i="1" s="1"/>
  <c r="J19101" i="1"/>
  <c r="K19101" i="1" s="1"/>
  <c r="J19102" i="1"/>
  <c r="K19102" i="1" s="1"/>
  <c r="J19103" i="1"/>
  <c r="K19103" i="1" s="1"/>
  <c r="J19104" i="1"/>
  <c r="K19104" i="1" s="1"/>
  <c r="J19105" i="1"/>
  <c r="K19105" i="1" s="1"/>
  <c r="J19106" i="1"/>
  <c r="K19106" i="1" s="1"/>
  <c r="J19107" i="1"/>
  <c r="K19107" i="1" s="1"/>
  <c r="J19108" i="1"/>
  <c r="K19108" i="1" s="1"/>
  <c r="J19109" i="1"/>
  <c r="K19109" i="1" s="1"/>
  <c r="J19110" i="1"/>
  <c r="K19110" i="1" s="1"/>
  <c r="J19111" i="1"/>
  <c r="K19111" i="1" s="1"/>
  <c r="J19112" i="1"/>
  <c r="K19112" i="1" s="1"/>
  <c r="J19113" i="1"/>
  <c r="K19113" i="1" s="1"/>
  <c r="J19114" i="1"/>
  <c r="K19114" i="1" s="1"/>
  <c r="J19115" i="1"/>
  <c r="K19115" i="1" s="1"/>
  <c r="J19116" i="1"/>
  <c r="K19116" i="1" s="1"/>
  <c r="J19117" i="1"/>
  <c r="K19117" i="1" s="1"/>
  <c r="J19118" i="1"/>
  <c r="K19118" i="1" s="1"/>
  <c r="J19119" i="1"/>
  <c r="K19119" i="1" s="1"/>
  <c r="J19120" i="1"/>
  <c r="K19120" i="1" s="1"/>
  <c r="J19121" i="1"/>
  <c r="K19121" i="1" s="1"/>
  <c r="J19122" i="1"/>
  <c r="K19122" i="1" s="1"/>
  <c r="J19123" i="1"/>
  <c r="K19123" i="1" s="1"/>
  <c r="J19124" i="1"/>
  <c r="K19124" i="1" s="1"/>
  <c r="J19125" i="1"/>
  <c r="K19125" i="1" s="1"/>
  <c r="J19126" i="1"/>
  <c r="K19126" i="1" s="1"/>
  <c r="J19127" i="1"/>
  <c r="K19127" i="1" s="1"/>
  <c r="J19128" i="1"/>
  <c r="K19128" i="1" s="1"/>
  <c r="J19129" i="1"/>
  <c r="K19129" i="1" s="1"/>
  <c r="J19130" i="1"/>
  <c r="K19130" i="1" s="1"/>
  <c r="J19131" i="1"/>
  <c r="K19131" i="1" s="1"/>
  <c r="J19132" i="1"/>
  <c r="K19132" i="1" s="1"/>
  <c r="J19133" i="1"/>
  <c r="K19133" i="1" s="1"/>
  <c r="J19134" i="1"/>
  <c r="K19134" i="1" s="1"/>
  <c r="J19135" i="1"/>
  <c r="K19135" i="1" s="1"/>
  <c r="J19138" i="1"/>
  <c r="K19138" i="1" s="1"/>
  <c r="J19139" i="1"/>
  <c r="K19139" i="1" s="1"/>
  <c r="J19140" i="1"/>
  <c r="K19140" i="1" s="1"/>
  <c r="J19141" i="1"/>
  <c r="K19141" i="1" s="1"/>
  <c r="J19143" i="1"/>
  <c r="K19143" i="1" s="1"/>
  <c r="J19144" i="1"/>
  <c r="K19144" i="1" s="1"/>
  <c r="J19145" i="1"/>
  <c r="K19145" i="1" s="1"/>
  <c r="J19146" i="1"/>
  <c r="K19146" i="1" s="1"/>
  <c r="J19147" i="1"/>
  <c r="K19147" i="1" s="1"/>
  <c r="J19148" i="1"/>
  <c r="K19148" i="1" s="1"/>
  <c r="J19149" i="1"/>
  <c r="K19149" i="1" s="1"/>
  <c r="J19150" i="1"/>
  <c r="K19150" i="1" s="1"/>
  <c r="J19151" i="1"/>
  <c r="K19151" i="1" s="1"/>
  <c r="J19152" i="1"/>
  <c r="K19152" i="1" s="1"/>
  <c r="J19153" i="1"/>
  <c r="K19153" i="1" s="1"/>
  <c r="J19154" i="1"/>
  <c r="K19154" i="1" s="1"/>
  <c r="J19155" i="1"/>
  <c r="K19155" i="1" s="1"/>
  <c r="J19156" i="1"/>
  <c r="K19156" i="1" s="1"/>
  <c r="J19157" i="1"/>
  <c r="K19157" i="1" s="1"/>
  <c r="J19158" i="1"/>
  <c r="K19158" i="1" s="1"/>
  <c r="J19159" i="1"/>
  <c r="K19159" i="1" s="1"/>
  <c r="J19160" i="1"/>
  <c r="K19160" i="1" s="1"/>
  <c r="J19161" i="1"/>
  <c r="K19161" i="1" s="1"/>
  <c r="J19162" i="1"/>
  <c r="K19162" i="1" s="1"/>
  <c r="J19163" i="1"/>
  <c r="K19163" i="1" s="1"/>
  <c r="J19164" i="1"/>
  <c r="K19164" i="1" s="1"/>
  <c r="J19165" i="1"/>
  <c r="K19165" i="1" s="1"/>
  <c r="J19166" i="1"/>
  <c r="K19166" i="1" s="1"/>
  <c r="J19167" i="1"/>
  <c r="K19167" i="1" s="1"/>
  <c r="J19168" i="1"/>
  <c r="K19168" i="1" s="1"/>
  <c r="J19169" i="1"/>
  <c r="K19169" i="1" s="1"/>
  <c r="J19170" i="1"/>
  <c r="K19170" i="1" s="1"/>
  <c r="J19171" i="1"/>
  <c r="K19171" i="1" s="1"/>
  <c r="J19172" i="1"/>
  <c r="K19172" i="1" s="1"/>
  <c r="J19173" i="1"/>
  <c r="K19173" i="1" s="1"/>
  <c r="J19174" i="1"/>
  <c r="K19174" i="1" s="1"/>
  <c r="J19175" i="1"/>
  <c r="K19175" i="1" s="1"/>
  <c r="J19176" i="1"/>
  <c r="K19176" i="1" s="1"/>
  <c r="J19177" i="1"/>
  <c r="K19177" i="1" s="1"/>
  <c r="J19178" i="1"/>
  <c r="K19178" i="1" s="1"/>
  <c r="J19179" i="1"/>
  <c r="K19179" i="1" s="1"/>
  <c r="J19180" i="1"/>
  <c r="K19180" i="1" s="1"/>
  <c r="J19181" i="1"/>
  <c r="K19181" i="1" s="1"/>
  <c r="J19182" i="1"/>
  <c r="K19182" i="1" s="1"/>
  <c r="J19183" i="1"/>
  <c r="K19183" i="1" s="1"/>
  <c r="J19184" i="1"/>
  <c r="K19184" i="1" s="1"/>
  <c r="J19185" i="1"/>
  <c r="K19185" i="1" s="1"/>
  <c r="J19186" i="1"/>
  <c r="K19186" i="1" s="1"/>
  <c r="J19187" i="1"/>
  <c r="K19187" i="1" s="1"/>
  <c r="J19188" i="1"/>
  <c r="K19188" i="1" s="1"/>
  <c r="J19189" i="1"/>
  <c r="K19189" i="1" s="1"/>
  <c r="J19190" i="1"/>
  <c r="K19190" i="1" s="1"/>
  <c r="J19191" i="1"/>
  <c r="K19191" i="1" s="1"/>
  <c r="J19192" i="1"/>
  <c r="K19192" i="1" s="1"/>
  <c r="J19193" i="1"/>
  <c r="K19193" i="1" s="1"/>
  <c r="J19194" i="1"/>
  <c r="K19194" i="1" s="1"/>
  <c r="J19195" i="1"/>
  <c r="K19195" i="1" s="1"/>
  <c r="J19196" i="1"/>
  <c r="K19196" i="1" s="1"/>
  <c r="J19197" i="1"/>
  <c r="K19197" i="1" s="1"/>
  <c r="J19198" i="1"/>
  <c r="K19198" i="1" s="1"/>
  <c r="J19199" i="1"/>
  <c r="K19199" i="1" s="1"/>
  <c r="J19200" i="1"/>
  <c r="K19200" i="1" s="1"/>
  <c r="J19201" i="1"/>
  <c r="K19201" i="1" s="1"/>
  <c r="J19202" i="1"/>
  <c r="K19202" i="1" s="1"/>
  <c r="J19203" i="1"/>
  <c r="K19203" i="1" s="1"/>
  <c r="J19204" i="1"/>
  <c r="K19204" i="1" s="1"/>
  <c r="J19205" i="1"/>
  <c r="K19205" i="1" s="1"/>
  <c r="J19206" i="1"/>
  <c r="K19206" i="1" s="1"/>
  <c r="J19207" i="1"/>
  <c r="K19207" i="1" s="1"/>
  <c r="J19208" i="1"/>
  <c r="K19208" i="1" s="1"/>
  <c r="J19209" i="1"/>
  <c r="K19209" i="1" s="1"/>
  <c r="J19210" i="1"/>
  <c r="K19210" i="1" s="1"/>
  <c r="J19211" i="1"/>
  <c r="K19211" i="1" s="1"/>
  <c r="J19212" i="1"/>
  <c r="K19212" i="1" s="1"/>
  <c r="J19213" i="1"/>
  <c r="K19213" i="1" s="1"/>
  <c r="J19214" i="1"/>
  <c r="K19214" i="1" s="1"/>
  <c r="J19215" i="1"/>
  <c r="K19215" i="1" s="1"/>
  <c r="J19216" i="1"/>
  <c r="K19216" i="1" s="1"/>
  <c r="J19217" i="1"/>
  <c r="K19217" i="1" s="1"/>
  <c r="J19218" i="1"/>
  <c r="K19218" i="1" s="1"/>
  <c r="J19219" i="1"/>
  <c r="K19219" i="1" s="1"/>
  <c r="J19220" i="1"/>
  <c r="K19220" i="1" s="1"/>
  <c r="J19221" i="1"/>
  <c r="K19221" i="1" s="1"/>
  <c r="J19222" i="1"/>
  <c r="K19222" i="1" s="1"/>
  <c r="J19223" i="1"/>
  <c r="K19223" i="1" s="1"/>
  <c r="J19224" i="1"/>
  <c r="K19224" i="1" s="1"/>
  <c r="J19225" i="1"/>
  <c r="K19225" i="1" s="1"/>
  <c r="J19226" i="1"/>
  <c r="K19226" i="1" s="1"/>
  <c r="J19227" i="1"/>
  <c r="K19227" i="1" s="1"/>
  <c r="J19228" i="1"/>
  <c r="K19228" i="1" s="1"/>
  <c r="J19229" i="1"/>
  <c r="K19229" i="1" s="1"/>
  <c r="J19230" i="1"/>
  <c r="K19230" i="1" s="1"/>
  <c r="J19231" i="1"/>
  <c r="K19231" i="1" s="1"/>
  <c r="J19232" i="1"/>
  <c r="K19232" i="1" s="1"/>
  <c r="J19233" i="1"/>
  <c r="K19233" i="1" s="1"/>
  <c r="J19234" i="1"/>
  <c r="K19234" i="1" s="1"/>
  <c r="J19235" i="1"/>
  <c r="K19235" i="1" s="1"/>
  <c r="J19236" i="1"/>
  <c r="K19236" i="1" s="1"/>
  <c r="J19237" i="1"/>
  <c r="K19237" i="1" s="1"/>
  <c r="J19238" i="1"/>
  <c r="K19238" i="1" s="1"/>
  <c r="J19239" i="1"/>
  <c r="K19239" i="1" s="1"/>
  <c r="J19240" i="1"/>
  <c r="K19240" i="1" s="1"/>
  <c r="J19241" i="1"/>
  <c r="K19241" i="1" s="1"/>
  <c r="J19242" i="1"/>
  <c r="K19242" i="1" s="1"/>
  <c r="J19243" i="1"/>
  <c r="K19243" i="1" s="1"/>
  <c r="J19244" i="1"/>
  <c r="K19244" i="1" s="1"/>
  <c r="J19245" i="1"/>
  <c r="K19245" i="1" s="1"/>
  <c r="J19246" i="1"/>
  <c r="K19246" i="1" s="1"/>
  <c r="J19247" i="1"/>
  <c r="K19247" i="1" s="1"/>
  <c r="J19248" i="1"/>
  <c r="K19248" i="1" s="1"/>
  <c r="J19249" i="1"/>
  <c r="K19249" i="1" s="1"/>
  <c r="J19250" i="1"/>
  <c r="K19250" i="1" s="1"/>
  <c r="J19251" i="1"/>
  <c r="K19251" i="1" s="1"/>
  <c r="J19252" i="1"/>
  <c r="K19252" i="1" s="1"/>
  <c r="J19253" i="1"/>
  <c r="K19253" i="1" s="1"/>
  <c r="J19254" i="1"/>
  <c r="K19254" i="1" s="1"/>
  <c r="J19255" i="1"/>
  <c r="K19255" i="1" s="1"/>
  <c r="J19256" i="1"/>
  <c r="K19256" i="1" s="1"/>
  <c r="J19257" i="1"/>
  <c r="K19257" i="1" s="1"/>
  <c r="J19258" i="1"/>
  <c r="K19258" i="1" s="1"/>
  <c r="J19259" i="1"/>
  <c r="K19259" i="1" s="1"/>
  <c r="J19260" i="1"/>
  <c r="K19260" i="1" s="1"/>
  <c r="J19261" i="1"/>
  <c r="K19261" i="1" s="1"/>
  <c r="J19262" i="1"/>
  <c r="K19262" i="1" s="1"/>
  <c r="J19263" i="1"/>
  <c r="K19263" i="1" s="1"/>
  <c r="J19264" i="1"/>
  <c r="K19264" i="1" s="1"/>
  <c r="J19265" i="1"/>
  <c r="K19265" i="1" s="1"/>
  <c r="J19266" i="1"/>
  <c r="K19266" i="1" s="1"/>
  <c r="J19267" i="1"/>
  <c r="K19267" i="1" s="1"/>
  <c r="J19268" i="1"/>
  <c r="K19268" i="1" s="1"/>
  <c r="J19269" i="1"/>
  <c r="K19269" i="1" s="1"/>
  <c r="J19270" i="1"/>
  <c r="K19270" i="1" s="1"/>
  <c r="J19271" i="1"/>
  <c r="K19271" i="1" s="1"/>
  <c r="J19272" i="1"/>
  <c r="K19272" i="1" s="1"/>
  <c r="J19273" i="1"/>
  <c r="K19273" i="1" s="1"/>
  <c r="J19274" i="1"/>
  <c r="K19274" i="1" s="1"/>
  <c r="J19275" i="1"/>
  <c r="K19275" i="1" s="1"/>
  <c r="J19276" i="1"/>
  <c r="K19276" i="1" s="1"/>
  <c r="J19277" i="1"/>
  <c r="K19277" i="1" s="1"/>
  <c r="J19278" i="1"/>
  <c r="K19278" i="1" s="1"/>
  <c r="J19279" i="1"/>
  <c r="K19279" i="1" s="1"/>
  <c r="J19280" i="1"/>
  <c r="K19280" i="1" s="1"/>
  <c r="J19281" i="1"/>
  <c r="K19281" i="1" s="1"/>
  <c r="J19282" i="1"/>
  <c r="K19282" i="1" s="1"/>
  <c r="J19283" i="1"/>
  <c r="K19283" i="1" s="1"/>
  <c r="J19284" i="1"/>
  <c r="K19284" i="1" s="1"/>
  <c r="J19285" i="1"/>
  <c r="K19285" i="1" s="1"/>
  <c r="J19286" i="1"/>
  <c r="K19286" i="1" s="1"/>
  <c r="J19287" i="1"/>
  <c r="K19287" i="1" s="1"/>
  <c r="J19288" i="1"/>
  <c r="K19288" i="1" s="1"/>
  <c r="J19289" i="1"/>
  <c r="K19289" i="1" s="1"/>
  <c r="J19290" i="1"/>
  <c r="K19290" i="1" s="1"/>
  <c r="J19291" i="1"/>
  <c r="K19291" i="1" s="1"/>
  <c r="J19292" i="1"/>
  <c r="K19292" i="1" s="1"/>
  <c r="J19293" i="1"/>
  <c r="K19293" i="1" s="1"/>
  <c r="J19294" i="1"/>
  <c r="K19294" i="1" s="1"/>
  <c r="J19295" i="1"/>
  <c r="K19295" i="1" s="1"/>
  <c r="J19296" i="1"/>
  <c r="K19296" i="1" s="1"/>
  <c r="J19297" i="1"/>
  <c r="K19297" i="1" s="1"/>
  <c r="J19298" i="1"/>
  <c r="K19298" i="1" s="1"/>
  <c r="J19299" i="1"/>
  <c r="K19299" i="1" s="1"/>
  <c r="J19300" i="1"/>
  <c r="K19300" i="1" s="1"/>
  <c r="J19301" i="1"/>
  <c r="K19301" i="1" s="1"/>
  <c r="J19302" i="1"/>
  <c r="K19302" i="1" s="1"/>
  <c r="J19303" i="1"/>
  <c r="K19303" i="1" s="1"/>
  <c r="J19304" i="1"/>
  <c r="K19304" i="1" s="1"/>
  <c r="J19305" i="1"/>
  <c r="K19305" i="1" s="1"/>
  <c r="J19306" i="1"/>
  <c r="K19306" i="1" s="1"/>
  <c r="J19307" i="1"/>
  <c r="K19307" i="1" s="1"/>
  <c r="J19308" i="1"/>
  <c r="K19308" i="1" s="1"/>
  <c r="J19309" i="1"/>
  <c r="K19309" i="1" s="1"/>
  <c r="J19310" i="1"/>
  <c r="K19310" i="1" s="1"/>
  <c r="J19311" i="1"/>
  <c r="K19311" i="1" s="1"/>
  <c r="J19312" i="1"/>
  <c r="K19312" i="1" s="1"/>
  <c r="J19313" i="1"/>
  <c r="K19313" i="1" s="1"/>
  <c r="J19314" i="1"/>
  <c r="K19314" i="1" s="1"/>
  <c r="J19315" i="1"/>
  <c r="K19315" i="1" s="1"/>
  <c r="J19316" i="1"/>
  <c r="K19316" i="1" s="1"/>
  <c r="J19317" i="1"/>
  <c r="K19317" i="1" s="1"/>
  <c r="J19318" i="1"/>
  <c r="K19318" i="1" s="1"/>
  <c r="J19319" i="1"/>
  <c r="K19319" i="1" s="1"/>
  <c r="J19320" i="1"/>
  <c r="K19320" i="1" s="1"/>
  <c r="J19321" i="1"/>
  <c r="K19321" i="1" s="1"/>
  <c r="J19322" i="1"/>
  <c r="K19322" i="1" s="1"/>
  <c r="J19323" i="1"/>
  <c r="K19323" i="1" s="1"/>
  <c r="J19324" i="1"/>
  <c r="K19324" i="1" s="1"/>
  <c r="J19325" i="1"/>
  <c r="K19325" i="1" s="1"/>
  <c r="J19326" i="1"/>
  <c r="K19326" i="1" s="1"/>
  <c r="J19327" i="1"/>
  <c r="K19327" i="1" s="1"/>
  <c r="J19328" i="1"/>
  <c r="K19328" i="1" s="1"/>
  <c r="J19329" i="1"/>
  <c r="K19329" i="1" s="1"/>
  <c r="J19330" i="1"/>
  <c r="K19330" i="1" s="1"/>
  <c r="J19331" i="1"/>
  <c r="K19331" i="1" s="1"/>
  <c r="J19332" i="1"/>
  <c r="K19332" i="1" s="1"/>
  <c r="J19333" i="1"/>
  <c r="K19333" i="1" s="1"/>
  <c r="J19334" i="1"/>
  <c r="K19334" i="1" s="1"/>
  <c r="J19335" i="1"/>
  <c r="K19335" i="1" s="1"/>
  <c r="J19336" i="1"/>
  <c r="K19336" i="1" s="1"/>
  <c r="J19337" i="1"/>
  <c r="K19337" i="1" s="1"/>
  <c r="J19338" i="1"/>
  <c r="K19338" i="1" s="1"/>
  <c r="J19339" i="1"/>
  <c r="K19339" i="1" s="1"/>
  <c r="J19340" i="1"/>
  <c r="K19340" i="1" s="1"/>
  <c r="J19341" i="1"/>
  <c r="K19341" i="1" s="1"/>
  <c r="J19342" i="1"/>
  <c r="K19342" i="1" s="1"/>
  <c r="J19343" i="1"/>
  <c r="K19343" i="1" s="1"/>
  <c r="J19344" i="1"/>
  <c r="K19344" i="1" s="1"/>
  <c r="J19345" i="1"/>
  <c r="K19345" i="1" s="1"/>
  <c r="J19346" i="1"/>
  <c r="K19346" i="1" s="1"/>
  <c r="J19347" i="1"/>
  <c r="K19347" i="1" s="1"/>
  <c r="J19348" i="1"/>
  <c r="K19348" i="1" s="1"/>
  <c r="J19349" i="1"/>
  <c r="K19349" i="1" s="1"/>
  <c r="J19350" i="1"/>
  <c r="K19350" i="1" s="1"/>
  <c r="J19351" i="1"/>
  <c r="K19351" i="1" s="1"/>
  <c r="J19352" i="1"/>
  <c r="K19352" i="1" s="1"/>
  <c r="J19353" i="1"/>
  <c r="K19353" i="1" s="1"/>
  <c r="J19354" i="1"/>
  <c r="K19354" i="1" s="1"/>
  <c r="J19355" i="1"/>
  <c r="K19355" i="1" s="1"/>
  <c r="J19356" i="1"/>
  <c r="K19356" i="1" s="1"/>
  <c r="J19357" i="1"/>
  <c r="K19357" i="1" s="1"/>
  <c r="J19358" i="1"/>
  <c r="K19358" i="1" s="1"/>
  <c r="J19359" i="1"/>
  <c r="K19359" i="1" s="1"/>
  <c r="J19360" i="1"/>
  <c r="K19360" i="1" s="1"/>
  <c r="J19361" i="1"/>
  <c r="K19361" i="1" s="1"/>
  <c r="J19362" i="1"/>
  <c r="K19362" i="1" s="1"/>
  <c r="J19363" i="1"/>
  <c r="K19363" i="1" s="1"/>
  <c r="J19364" i="1"/>
  <c r="K19364" i="1" s="1"/>
  <c r="J19365" i="1"/>
  <c r="K19365" i="1" s="1"/>
  <c r="J19366" i="1"/>
  <c r="K19366" i="1" s="1"/>
  <c r="J19367" i="1"/>
  <c r="K19367" i="1" s="1"/>
  <c r="J19368" i="1"/>
  <c r="K19368" i="1" s="1"/>
  <c r="J19369" i="1"/>
  <c r="K19369" i="1" s="1"/>
  <c r="J19370" i="1"/>
  <c r="K19370" i="1" s="1"/>
  <c r="J19371" i="1"/>
  <c r="K19371" i="1" s="1"/>
  <c r="J19372" i="1"/>
  <c r="K19372" i="1" s="1"/>
  <c r="J19373" i="1"/>
  <c r="K19373" i="1" s="1"/>
  <c r="J19374" i="1"/>
  <c r="K19374" i="1" s="1"/>
  <c r="J19375" i="1"/>
  <c r="K19375" i="1" s="1"/>
  <c r="J19376" i="1"/>
  <c r="K19376" i="1" s="1"/>
  <c r="J19377" i="1"/>
  <c r="K19377" i="1" s="1"/>
  <c r="J19378" i="1"/>
  <c r="K19378" i="1" s="1"/>
  <c r="J19379" i="1"/>
  <c r="K19379" i="1" s="1"/>
  <c r="J19380" i="1"/>
  <c r="K19380" i="1" s="1"/>
  <c r="J19381" i="1"/>
  <c r="K19381" i="1" s="1"/>
  <c r="J19382" i="1"/>
  <c r="K19382" i="1" s="1"/>
  <c r="J19383" i="1"/>
  <c r="K19383" i="1" s="1"/>
  <c r="J19384" i="1"/>
  <c r="K19384" i="1" s="1"/>
  <c r="J19385" i="1"/>
  <c r="K19385" i="1" s="1"/>
  <c r="J19386" i="1"/>
  <c r="K19386" i="1" s="1"/>
  <c r="J19387" i="1"/>
  <c r="K19387" i="1" s="1"/>
  <c r="J19388" i="1"/>
  <c r="K19388" i="1" s="1"/>
  <c r="J19389" i="1"/>
  <c r="K19389" i="1" s="1"/>
  <c r="J19390" i="1"/>
  <c r="K19390" i="1" s="1"/>
  <c r="J19391" i="1"/>
  <c r="K19391" i="1" s="1"/>
  <c r="J19392" i="1"/>
  <c r="K19392" i="1" s="1"/>
  <c r="J19393" i="1"/>
  <c r="K19393" i="1" s="1"/>
  <c r="J19394" i="1"/>
  <c r="K19394" i="1" s="1"/>
  <c r="J19395" i="1"/>
  <c r="K19395" i="1" s="1"/>
  <c r="J19396" i="1"/>
  <c r="K19396" i="1" s="1"/>
  <c r="J19397" i="1"/>
  <c r="K19397" i="1" s="1"/>
  <c r="J19398" i="1"/>
  <c r="K19398" i="1" s="1"/>
  <c r="J19399" i="1"/>
  <c r="K19399" i="1" s="1"/>
  <c r="J19400" i="1"/>
  <c r="K19400" i="1" s="1"/>
  <c r="J19401" i="1"/>
  <c r="K19401" i="1" s="1"/>
  <c r="J19402" i="1"/>
  <c r="K19402" i="1" s="1"/>
  <c r="J19403" i="1"/>
  <c r="K19403" i="1" s="1"/>
  <c r="J19404" i="1"/>
  <c r="K19404" i="1" s="1"/>
  <c r="J19405" i="1"/>
  <c r="K19405" i="1" s="1"/>
  <c r="J19406" i="1"/>
  <c r="K19406" i="1" s="1"/>
  <c r="J19407" i="1"/>
  <c r="K19407" i="1" s="1"/>
  <c r="J19408" i="1"/>
  <c r="K19408" i="1" s="1"/>
  <c r="J19409" i="1"/>
  <c r="K19409" i="1" s="1"/>
  <c r="J19410" i="1"/>
  <c r="K19410" i="1" s="1"/>
  <c r="J19411" i="1"/>
  <c r="K19411" i="1" s="1"/>
  <c r="J19412" i="1"/>
  <c r="K19412" i="1" s="1"/>
  <c r="J19413" i="1"/>
  <c r="K19413" i="1" s="1"/>
  <c r="J19414" i="1"/>
  <c r="K19414" i="1" s="1"/>
  <c r="J19415" i="1"/>
  <c r="K19415" i="1" s="1"/>
  <c r="J19416" i="1"/>
  <c r="K19416" i="1" s="1"/>
  <c r="J19417" i="1"/>
  <c r="K19417" i="1" s="1"/>
  <c r="J19418" i="1"/>
  <c r="K19418" i="1" s="1"/>
  <c r="J19419" i="1"/>
  <c r="K19419" i="1" s="1"/>
  <c r="J19420" i="1"/>
  <c r="K19420" i="1" s="1"/>
  <c r="J19422" i="1"/>
  <c r="K19422" i="1" s="1"/>
  <c r="J19423" i="1"/>
  <c r="K19423" i="1" s="1"/>
  <c r="J19424" i="1"/>
  <c r="K19424" i="1" s="1"/>
  <c r="J19425" i="1"/>
  <c r="K19425" i="1" s="1"/>
  <c r="J19426" i="1"/>
  <c r="K19426" i="1" s="1"/>
  <c r="J19427" i="1"/>
  <c r="K19427" i="1" s="1"/>
  <c r="J19428" i="1"/>
  <c r="K19428" i="1" s="1"/>
  <c r="J19429" i="1"/>
  <c r="K19429" i="1" s="1"/>
  <c r="J19430" i="1"/>
  <c r="K19430" i="1" s="1"/>
  <c r="J19431" i="1"/>
  <c r="K19431" i="1" s="1"/>
  <c r="J19432" i="1"/>
  <c r="K19432" i="1" s="1"/>
  <c r="J19433" i="1"/>
  <c r="K19433" i="1" s="1"/>
  <c r="J19434" i="1"/>
  <c r="K19434" i="1" s="1"/>
  <c r="J19435" i="1"/>
  <c r="K19435" i="1" s="1"/>
  <c r="J19436" i="1"/>
  <c r="K19436" i="1" s="1"/>
  <c r="J19437" i="1"/>
  <c r="K19437" i="1" s="1"/>
  <c r="J19438" i="1"/>
  <c r="K19438" i="1" s="1"/>
  <c r="J19439" i="1"/>
  <c r="K19439" i="1" s="1"/>
  <c r="J19440" i="1"/>
  <c r="K19440" i="1" s="1"/>
  <c r="J19441" i="1"/>
  <c r="K19441" i="1" s="1"/>
  <c r="J19442" i="1"/>
  <c r="K19442" i="1" s="1"/>
  <c r="J19443" i="1"/>
  <c r="K19443" i="1" s="1"/>
  <c r="J19444" i="1"/>
  <c r="K19444" i="1" s="1"/>
  <c r="J19445" i="1"/>
  <c r="K19445" i="1" s="1"/>
  <c r="J19446" i="1"/>
  <c r="K19446" i="1" s="1"/>
  <c r="J19447" i="1"/>
  <c r="K19447" i="1" s="1"/>
  <c r="J19448" i="1"/>
  <c r="K19448" i="1" s="1"/>
  <c r="J19449" i="1"/>
  <c r="K19449" i="1" s="1"/>
  <c r="J19450" i="1"/>
  <c r="K19450" i="1" s="1"/>
  <c r="J19451" i="1"/>
  <c r="K19451" i="1" s="1"/>
  <c r="J19452" i="1"/>
  <c r="K19452" i="1" s="1"/>
  <c r="J19453" i="1"/>
  <c r="K19453" i="1" s="1"/>
  <c r="J19454" i="1"/>
  <c r="K19454" i="1" s="1"/>
  <c r="J19455" i="1"/>
  <c r="K19455" i="1" s="1"/>
  <c r="J19456" i="1"/>
  <c r="K19456" i="1" s="1"/>
  <c r="J19457" i="1"/>
  <c r="K19457" i="1" s="1"/>
  <c r="J19458" i="1"/>
  <c r="K19458" i="1" s="1"/>
  <c r="J19459" i="1"/>
  <c r="K19459" i="1" s="1"/>
  <c r="J19460" i="1"/>
  <c r="K19460" i="1" s="1"/>
  <c r="J19461" i="1"/>
  <c r="K19461" i="1" s="1"/>
  <c r="J19462" i="1"/>
  <c r="K19462" i="1" s="1"/>
  <c r="J19463" i="1"/>
  <c r="K19463" i="1" s="1"/>
  <c r="J19464" i="1"/>
  <c r="K19464" i="1" s="1"/>
  <c r="J19465" i="1"/>
  <c r="K19465" i="1" s="1"/>
  <c r="J19466" i="1"/>
  <c r="K19466" i="1" s="1"/>
  <c r="J19467" i="1"/>
  <c r="K19467" i="1" s="1"/>
  <c r="J19468" i="1"/>
  <c r="K19468" i="1" s="1"/>
  <c r="J19469" i="1"/>
  <c r="K19469" i="1" s="1"/>
  <c r="J19470" i="1"/>
  <c r="K19470" i="1" s="1"/>
  <c r="J19471" i="1"/>
  <c r="K19471" i="1" s="1"/>
  <c r="J19472" i="1"/>
  <c r="K19472" i="1" s="1"/>
  <c r="J19473" i="1"/>
  <c r="K19473" i="1" s="1"/>
  <c r="J19474" i="1"/>
  <c r="K19474" i="1" s="1"/>
  <c r="J19475" i="1"/>
  <c r="K19475" i="1" s="1"/>
  <c r="J19476" i="1"/>
  <c r="K19476" i="1" s="1"/>
  <c r="J19477" i="1"/>
  <c r="K19477" i="1" s="1"/>
  <c r="J19478" i="1"/>
  <c r="K19478" i="1" s="1"/>
  <c r="J19479" i="1"/>
  <c r="K19479" i="1" s="1"/>
  <c r="J19480" i="1"/>
  <c r="K19480" i="1" s="1"/>
  <c r="J19481" i="1"/>
  <c r="K19481" i="1" s="1"/>
  <c r="J19482" i="1"/>
  <c r="K19482" i="1" s="1"/>
  <c r="J19483" i="1"/>
  <c r="K19483" i="1" s="1"/>
  <c r="J19484" i="1"/>
  <c r="K19484" i="1" s="1"/>
  <c r="J19485" i="1"/>
  <c r="K19485" i="1" s="1"/>
  <c r="J19486" i="1"/>
  <c r="K19486" i="1" s="1"/>
  <c r="J19487" i="1"/>
  <c r="K19487" i="1" s="1"/>
  <c r="J19488" i="1"/>
  <c r="K19488" i="1" s="1"/>
  <c r="J19489" i="1"/>
  <c r="K19489" i="1" s="1"/>
  <c r="J19490" i="1"/>
  <c r="K19490" i="1" s="1"/>
  <c r="J19491" i="1"/>
  <c r="K19491" i="1" s="1"/>
  <c r="J19492" i="1"/>
  <c r="K19492" i="1" s="1"/>
  <c r="J19493" i="1"/>
  <c r="K19493" i="1" s="1"/>
  <c r="J19494" i="1"/>
  <c r="K19494" i="1" s="1"/>
  <c r="J19495" i="1"/>
  <c r="K19495" i="1" s="1"/>
  <c r="J19496" i="1"/>
  <c r="K19496" i="1" s="1"/>
  <c r="J19497" i="1"/>
  <c r="K19497" i="1" s="1"/>
  <c r="J19498" i="1"/>
  <c r="K19498" i="1" s="1"/>
  <c r="J19499" i="1"/>
  <c r="K19499" i="1" s="1"/>
  <c r="J19500" i="1"/>
  <c r="K19500" i="1" s="1"/>
  <c r="J19501" i="1"/>
  <c r="K19501" i="1" s="1"/>
  <c r="J19502" i="1"/>
  <c r="K19502" i="1" s="1"/>
  <c r="J19504" i="1"/>
  <c r="K19504" i="1" s="1"/>
  <c r="J19505" i="1"/>
  <c r="K19505" i="1" s="1"/>
  <c r="J19506" i="1"/>
  <c r="K19506" i="1" s="1"/>
  <c r="J19507" i="1"/>
  <c r="K19507" i="1" s="1"/>
  <c r="J19508" i="1"/>
  <c r="K19508" i="1" s="1"/>
  <c r="J19509" i="1"/>
  <c r="K19509" i="1" s="1"/>
  <c r="J19510" i="1"/>
  <c r="K19510" i="1" s="1"/>
  <c r="J19512" i="1"/>
  <c r="K19512" i="1" s="1"/>
  <c r="J19513" i="1"/>
  <c r="K19513" i="1" s="1"/>
  <c r="J19514" i="1"/>
  <c r="K19514" i="1" s="1"/>
  <c r="J19515" i="1"/>
  <c r="K19515" i="1" s="1"/>
  <c r="J19516" i="1"/>
  <c r="K19516" i="1" s="1"/>
  <c r="J19517" i="1"/>
  <c r="K19517" i="1" s="1"/>
  <c r="J19518" i="1"/>
  <c r="K19518" i="1" s="1"/>
  <c r="J19519" i="1"/>
  <c r="K19519" i="1" s="1"/>
  <c r="J19520" i="1"/>
  <c r="K19520" i="1" s="1"/>
  <c r="J19521" i="1"/>
  <c r="K19521" i="1" s="1"/>
  <c r="J19522" i="1"/>
  <c r="K19522" i="1" s="1"/>
  <c r="J19523" i="1"/>
  <c r="K19523" i="1" s="1"/>
  <c r="J19524" i="1"/>
  <c r="K19524" i="1" s="1"/>
  <c r="J19525" i="1"/>
  <c r="K19525" i="1" s="1"/>
  <c r="J19526" i="1"/>
  <c r="K19526" i="1" s="1"/>
  <c r="J19527" i="1"/>
  <c r="K19527" i="1" s="1"/>
  <c r="J19528" i="1"/>
  <c r="K19528" i="1" s="1"/>
  <c r="J19529" i="1"/>
  <c r="K19529" i="1" s="1"/>
  <c r="J19530" i="1"/>
  <c r="K19530" i="1" s="1"/>
  <c r="J19531" i="1"/>
  <c r="K19531" i="1" s="1"/>
  <c r="J19532" i="1"/>
  <c r="K19532" i="1" s="1"/>
  <c r="J19533" i="1"/>
  <c r="K19533" i="1" s="1"/>
  <c r="J19534" i="1"/>
  <c r="K19534" i="1" s="1"/>
  <c r="J19535" i="1"/>
  <c r="K19535" i="1" s="1"/>
  <c r="J19536" i="1"/>
  <c r="K19536" i="1" s="1"/>
  <c r="J19537" i="1"/>
  <c r="K19537" i="1" s="1"/>
  <c r="J19538" i="1"/>
  <c r="K19538" i="1" s="1"/>
  <c r="J19539" i="1"/>
  <c r="K19539" i="1" s="1"/>
  <c r="J19540" i="1"/>
  <c r="K19540" i="1" s="1"/>
  <c r="J19541" i="1"/>
  <c r="K19541" i="1" s="1"/>
  <c r="J19542" i="1"/>
  <c r="K19542" i="1" s="1"/>
  <c r="J19543" i="1"/>
  <c r="K19543" i="1" s="1"/>
  <c r="J19544" i="1"/>
  <c r="K19544" i="1" s="1"/>
  <c r="J19545" i="1"/>
  <c r="K19545" i="1" s="1"/>
  <c r="J19546" i="1"/>
  <c r="K19546" i="1" s="1"/>
  <c r="J19547" i="1"/>
  <c r="K19547" i="1" s="1"/>
  <c r="J19548" i="1"/>
  <c r="K19548" i="1" s="1"/>
  <c r="J19549" i="1"/>
  <c r="K19549" i="1" s="1"/>
  <c r="J19550" i="1"/>
  <c r="K19550" i="1" s="1"/>
  <c r="J19551" i="1"/>
  <c r="K19551" i="1" s="1"/>
  <c r="J19552" i="1"/>
  <c r="K19552" i="1" s="1"/>
  <c r="J19553" i="1"/>
  <c r="K19553" i="1" s="1"/>
  <c r="J19554" i="1"/>
  <c r="K19554" i="1" s="1"/>
  <c r="J19555" i="1"/>
  <c r="K19555" i="1" s="1"/>
  <c r="J19556" i="1"/>
  <c r="K19556" i="1" s="1"/>
  <c r="J19557" i="1"/>
  <c r="K19557" i="1" s="1"/>
  <c r="J19558" i="1"/>
  <c r="K19558" i="1" s="1"/>
  <c r="J19559" i="1"/>
  <c r="K19559" i="1" s="1"/>
  <c r="J19560" i="1"/>
  <c r="K19560" i="1" s="1"/>
  <c r="J19561" i="1"/>
  <c r="K19561" i="1" s="1"/>
  <c r="J19562" i="1"/>
  <c r="K19562" i="1" s="1"/>
  <c r="J19563" i="1"/>
  <c r="K19563" i="1" s="1"/>
  <c r="J19564" i="1"/>
  <c r="K19564" i="1" s="1"/>
  <c r="J19565" i="1"/>
  <c r="K19565" i="1" s="1"/>
  <c r="J19566" i="1"/>
  <c r="K19566" i="1" s="1"/>
  <c r="J19567" i="1"/>
  <c r="K19567" i="1" s="1"/>
  <c r="J19568" i="1"/>
  <c r="K19568" i="1" s="1"/>
  <c r="J19569" i="1"/>
  <c r="K19569" i="1" s="1"/>
  <c r="J19570" i="1"/>
  <c r="K19570" i="1" s="1"/>
  <c r="J19571" i="1"/>
  <c r="K19571" i="1" s="1"/>
  <c r="J19572" i="1"/>
  <c r="K19572" i="1" s="1"/>
  <c r="J19573" i="1"/>
  <c r="K19573" i="1" s="1"/>
  <c r="J19574" i="1"/>
  <c r="K19574" i="1" s="1"/>
  <c r="J19575" i="1"/>
  <c r="K19575" i="1" s="1"/>
  <c r="J19576" i="1"/>
  <c r="K19576" i="1" s="1"/>
  <c r="J19577" i="1"/>
  <c r="K19577" i="1" s="1"/>
  <c r="J19578" i="1"/>
  <c r="K19578" i="1" s="1"/>
  <c r="J19579" i="1"/>
  <c r="K19579" i="1" s="1"/>
  <c r="J19580" i="1"/>
  <c r="K19580" i="1" s="1"/>
  <c r="J19581" i="1"/>
  <c r="K19581" i="1" s="1"/>
  <c r="J19582" i="1"/>
  <c r="K19582" i="1" s="1"/>
  <c r="J19583" i="1"/>
  <c r="K19583" i="1" s="1"/>
  <c r="J19584" i="1"/>
  <c r="K19584" i="1" s="1"/>
  <c r="J19585" i="1"/>
  <c r="K19585" i="1" s="1"/>
  <c r="J19586" i="1"/>
  <c r="K19586" i="1" s="1"/>
  <c r="J19587" i="1"/>
  <c r="K19587" i="1" s="1"/>
  <c r="J19588" i="1"/>
  <c r="K19588" i="1" s="1"/>
  <c r="J19589" i="1"/>
  <c r="K19589" i="1" s="1"/>
  <c r="J19590" i="1"/>
  <c r="K19590" i="1" s="1"/>
  <c r="J19591" i="1"/>
  <c r="K19591" i="1" s="1"/>
  <c r="J19592" i="1"/>
  <c r="K19592" i="1" s="1"/>
  <c r="J19593" i="1"/>
  <c r="K19593" i="1" s="1"/>
  <c r="J19594" i="1"/>
  <c r="K19594" i="1" s="1"/>
  <c r="J19595" i="1"/>
  <c r="K19595" i="1" s="1"/>
  <c r="J19596" i="1"/>
  <c r="K19596" i="1" s="1"/>
  <c r="J19597" i="1"/>
  <c r="K19597" i="1" s="1"/>
  <c r="J19598" i="1"/>
  <c r="K19598" i="1" s="1"/>
  <c r="J19599" i="1"/>
  <c r="K19599" i="1" s="1"/>
  <c r="J19600" i="1"/>
  <c r="K19600" i="1" s="1"/>
  <c r="J19601" i="1"/>
  <c r="K19601" i="1" s="1"/>
  <c r="J19602" i="1"/>
  <c r="K19602" i="1" s="1"/>
  <c r="J19603" i="1"/>
  <c r="K19603" i="1" s="1"/>
  <c r="J19604" i="1"/>
  <c r="K19604" i="1" s="1"/>
  <c r="J19605" i="1"/>
  <c r="K19605" i="1" s="1"/>
  <c r="J19606" i="1"/>
  <c r="K19606" i="1" s="1"/>
  <c r="J19607" i="1"/>
  <c r="K19607" i="1" s="1"/>
  <c r="J19608" i="1"/>
  <c r="K19608" i="1" s="1"/>
  <c r="J19609" i="1"/>
  <c r="K19609" i="1" s="1"/>
  <c r="J19610" i="1"/>
  <c r="K19610" i="1" s="1"/>
  <c r="J19611" i="1"/>
  <c r="K19611" i="1" s="1"/>
  <c r="J19612" i="1"/>
  <c r="K19612" i="1" s="1"/>
  <c r="J19613" i="1"/>
  <c r="K19613" i="1" s="1"/>
  <c r="J19614" i="1"/>
  <c r="K19614" i="1" s="1"/>
  <c r="J19615" i="1"/>
  <c r="K19615" i="1" s="1"/>
  <c r="J19616" i="1"/>
  <c r="K19616" i="1" s="1"/>
  <c r="J19617" i="1"/>
  <c r="K19617" i="1" s="1"/>
  <c r="J19618" i="1"/>
  <c r="K19618" i="1" s="1"/>
  <c r="J19619" i="1"/>
  <c r="K19619" i="1" s="1"/>
  <c r="J19620" i="1"/>
  <c r="K19620" i="1" s="1"/>
  <c r="J19621" i="1"/>
  <c r="K19621" i="1" s="1"/>
  <c r="J19622" i="1"/>
  <c r="K19622" i="1" s="1"/>
  <c r="J19623" i="1"/>
  <c r="K19623" i="1" s="1"/>
  <c r="J19624" i="1"/>
  <c r="K19624" i="1" s="1"/>
  <c r="J19625" i="1"/>
  <c r="K19625" i="1" s="1"/>
  <c r="J19626" i="1"/>
  <c r="K19626" i="1" s="1"/>
  <c r="J19627" i="1"/>
  <c r="K19627" i="1" s="1"/>
  <c r="J19628" i="1"/>
  <c r="K19628" i="1" s="1"/>
  <c r="J19629" i="1"/>
  <c r="K19629" i="1" s="1"/>
  <c r="J19630" i="1"/>
  <c r="K19630" i="1" s="1"/>
  <c r="J19631" i="1"/>
  <c r="K19631" i="1" s="1"/>
  <c r="J19632" i="1"/>
  <c r="K19632" i="1" s="1"/>
  <c r="J19633" i="1"/>
  <c r="K19633" i="1" s="1"/>
  <c r="J19634" i="1"/>
  <c r="K19634" i="1" s="1"/>
  <c r="J19635" i="1"/>
  <c r="K19635" i="1" s="1"/>
  <c r="J19636" i="1"/>
  <c r="K19636" i="1" s="1"/>
  <c r="J19637" i="1"/>
  <c r="K19637" i="1" s="1"/>
  <c r="J19638" i="1"/>
  <c r="K19638" i="1" s="1"/>
  <c r="J19639" i="1"/>
  <c r="K19639" i="1" s="1"/>
  <c r="J19640" i="1"/>
  <c r="K19640" i="1" s="1"/>
  <c r="J19641" i="1"/>
  <c r="K19641" i="1" s="1"/>
  <c r="J19642" i="1"/>
  <c r="K19642" i="1" s="1"/>
  <c r="J19643" i="1"/>
  <c r="K19643" i="1" s="1"/>
  <c r="J19645" i="1"/>
  <c r="K19645" i="1" s="1"/>
  <c r="J19646" i="1"/>
  <c r="K19646" i="1" s="1"/>
  <c r="J19647" i="1"/>
  <c r="K19647" i="1" s="1"/>
  <c r="J19648" i="1"/>
  <c r="K19648" i="1" s="1"/>
  <c r="J19649" i="1"/>
  <c r="K19649" i="1" s="1"/>
  <c r="J19650" i="1"/>
  <c r="K19650" i="1" s="1"/>
  <c r="J19651" i="1"/>
  <c r="K19651" i="1" s="1"/>
  <c r="J19652" i="1"/>
  <c r="K19652" i="1" s="1"/>
  <c r="J19653" i="1"/>
  <c r="K19653" i="1" s="1"/>
  <c r="J19654" i="1"/>
  <c r="K19654" i="1" s="1"/>
  <c r="J19655" i="1"/>
  <c r="K19655" i="1" s="1"/>
  <c r="J19656" i="1"/>
  <c r="K19656" i="1" s="1"/>
  <c r="J19657" i="1"/>
  <c r="K19657" i="1" s="1"/>
  <c r="J19658" i="1"/>
  <c r="K19658" i="1" s="1"/>
  <c r="J19659" i="1"/>
  <c r="K19659" i="1" s="1"/>
  <c r="J19660" i="1"/>
  <c r="K19660" i="1" s="1"/>
  <c r="J19661" i="1"/>
  <c r="K19661" i="1" s="1"/>
  <c r="J19662" i="1"/>
  <c r="K19662" i="1" s="1"/>
  <c r="J19663" i="1"/>
  <c r="K19663" i="1" s="1"/>
  <c r="J19664" i="1"/>
  <c r="K19664" i="1" s="1"/>
  <c r="J19665" i="1"/>
  <c r="K19665" i="1" s="1"/>
  <c r="J19666" i="1"/>
  <c r="K19666" i="1" s="1"/>
  <c r="J19667" i="1"/>
  <c r="K19667" i="1" s="1"/>
  <c r="J19668" i="1"/>
  <c r="K19668" i="1" s="1"/>
  <c r="J19669" i="1"/>
  <c r="K19669" i="1" s="1"/>
  <c r="J19670" i="1"/>
  <c r="K19670" i="1" s="1"/>
  <c r="J19671" i="1"/>
  <c r="K19671" i="1" s="1"/>
  <c r="J19672" i="1"/>
  <c r="K19672" i="1" s="1"/>
  <c r="J19673" i="1"/>
  <c r="K19673" i="1" s="1"/>
  <c r="J19674" i="1"/>
  <c r="K19674" i="1" s="1"/>
  <c r="J19675" i="1"/>
  <c r="K19675" i="1" s="1"/>
  <c r="J19676" i="1"/>
  <c r="K19676" i="1" s="1"/>
  <c r="J19677" i="1"/>
  <c r="K19677" i="1" s="1"/>
  <c r="J19678" i="1"/>
  <c r="K19678" i="1" s="1"/>
  <c r="J19679" i="1"/>
  <c r="K19679" i="1" s="1"/>
  <c r="J19680" i="1"/>
  <c r="K19680" i="1" s="1"/>
  <c r="J19681" i="1"/>
  <c r="K19681" i="1" s="1"/>
  <c r="J19682" i="1"/>
  <c r="K19682" i="1" s="1"/>
  <c r="J19683" i="1"/>
  <c r="K19683" i="1" s="1"/>
  <c r="J19684" i="1"/>
  <c r="K19684" i="1" s="1"/>
  <c r="J19685" i="1"/>
  <c r="K19685" i="1" s="1"/>
  <c r="J19686" i="1"/>
  <c r="K19686" i="1" s="1"/>
  <c r="J19687" i="1"/>
  <c r="K19687" i="1" s="1"/>
  <c r="J19688" i="1"/>
  <c r="K19688" i="1" s="1"/>
  <c r="J19689" i="1"/>
  <c r="K19689" i="1" s="1"/>
  <c r="J19690" i="1"/>
  <c r="K19690" i="1" s="1"/>
  <c r="J19691" i="1"/>
  <c r="K19691" i="1" s="1"/>
  <c r="J19692" i="1"/>
  <c r="K19692" i="1" s="1"/>
  <c r="J19693" i="1"/>
  <c r="K19693" i="1" s="1"/>
  <c r="J19694" i="1"/>
  <c r="K19694" i="1" s="1"/>
  <c r="J19695" i="1"/>
  <c r="K19695" i="1" s="1"/>
  <c r="J19696" i="1"/>
  <c r="K19696" i="1" s="1"/>
  <c r="J19697" i="1"/>
  <c r="K19697" i="1" s="1"/>
  <c r="J19698" i="1"/>
  <c r="K19698" i="1" s="1"/>
  <c r="J19699" i="1"/>
  <c r="K19699" i="1" s="1"/>
  <c r="J19700" i="1"/>
  <c r="K19700" i="1" s="1"/>
  <c r="J19701" i="1"/>
  <c r="K19701" i="1" s="1"/>
  <c r="J19702" i="1"/>
  <c r="K19702" i="1" s="1"/>
  <c r="J19703" i="1"/>
  <c r="K19703" i="1" s="1"/>
  <c r="J19704" i="1"/>
  <c r="K19704" i="1" s="1"/>
  <c r="J19705" i="1"/>
  <c r="K19705" i="1" s="1"/>
  <c r="J19706" i="1"/>
  <c r="K19706" i="1" s="1"/>
  <c r="J19707" i="1"/>
  <c r="K19707" i="1" s="1"/>
  <c r="J19708" i="1"/>
  <c r="K19708" i="1" s="1"/>
  <c r="J19709" i="1"/>
  <c r="K19709" i="1" s="1"/>
  <c r="J19710" i="1"/>
  <c r="K19710" i="1" s="1"/>
  <c r="J19711" i="1"/>
  <c r="K19711" i="1" s="1"/>
  <c r="J19712" i="1"/>
  <c r="K19712" i="1" s="1"/>
  <c r="J19713" i="1"/>
  <c r="K19713" i="1" s="1"/>
  <c r="J19714" i="1"/>
  <c r="K19714" i="1" s="1"/>
  <c r="J19715" i="1"/>
  <c r="K19715" i="1" s="1"/>
  <c r="J19716" i="1"/>
  <c r="K19716" i="1" s="1"/>
  <c r="J19717" i="1"/>
  <c r="K19717" i="1" s="1"/>
  <c r="J19718" i="1"/>
  <c r="K19718" i="1" s="1"/>
  <c r="J19719" i="1"/>
  <c r="K19719" i="1" s="1"/>
  <c r="J19720" i="1"/>
  <c r="K19720" i="1" s="1"/>
  <c r="J19721" i="1"/>
  <c r="K19721" i="1" s="1"/>
  <c r="J19722" i="1"/>
  <c r="K19722" i="1" s="1"/>
  <c r="J19723" i="1"/>
  <c r="K19723" i="1" s="1"/>
  <c r="J19724" i="1"/>
  <c r="K19724" i="1" s="1"/>
  <c r="J19725" i="1"/>
  <c r="K19725" i="1" s="1"/>
  <c r="J19726" i="1"/>
  <c r="K19726" i="1" s="1"/>
  <c r="J19727" i="1"/>
  <c r="K19727" i="1" s="1"/>
  <c r="J19728" i="1"/>
  <c r="K19728" i="1" s="1"/>
  <c r="J19729" i="1"/>
  <c r="K19729" i="1" s="1"/>
  <c r="J19730" i="1"/>
  <c r="K19730" i="1" s="1"/>
  <c r="J19731" i="1"/>
  <c r="K19731" i="1" s="1"/>
  <c r="J19732" i="1"/>
  <c r="K19732" i="1" s="1"/>
  <c r="J19733" i="1"/>
  <c r="K19733" i="1" s="1"/>
  <c r="J19734" i="1"/>
  <c r="K19734" i="1" s="1"/>
  <c r="J19735" i="1"/>
  <c r="K19735" i="1" s="1"/>
  <c r="J19736" i="1"/>
  <c r="K19736" i="1" s="1"/>
  <c r="J19737" i="1"/>
  <c r="K19737" i="1" s="1"/>
  <c r="J19738" i="1"/>
  <c r="K19738" i="1" s="1"/>
  <c r="J19739" i="1"/>
  <c r="K19739" i="1" s="1"/>
  <c r="J19740" i="1"/>
  <c r="K19740" i="1" s="1"/>
  <c r="J19741" i="1"/>
  <c r="K19741" i="1" s="1"/>
  <c r="J19742" i="1"/>
  <c r="K19742" i="1" s="1"/>
  <c r="J19743" i="1"/>
  <c r="K19743" i="1" s="1"/>
  <c r="J19744" i="1"/>
  <c r="K19744" i="1" s="1"/>
  <c r="J19745" i="1"/>
  <c r="K19745" i="1" s="1"/>
  <c r="J19746" i="1"/>
  <c r="K19746" i="1" s="1"/>
  <c r="J19747" i="1"/>
  <c r="K19747" i="1" s="1"/>
  <c r="J19748" i="1"/>
  <c r="K19748" i="1" s="1"/>
  <c r="J19749" i="1"/>
  <c r="K19749" i="1" s="1"/>
  <c r="J19750" i="1"/>
  <c r="K19750" i="1" s="1"/>
  <c r="J19751" i="1"/>
  <c r="K19751" i="1" s="1"/>
  <c r="J19752" i="1"/>
  <c r="K19752" i="1" s="1"/>
  <c r="J19753" i="1"/>
  <c r="K19753" i="1" s="1"/>
  <c r="J19754" i="1"/>
  <c r="K19754" i="1" s="1"/>
  <c r="J19755" i="1"/>
  <c r="K19755" i="1" s="1"/>
  <c r="J19756" i="1"/>
  <c r="K19756" i="1" s="1"/>
  <c r="J19757" i="1"/>
  <c r="K19757" i="1" s="1"/>
  <c r="J19758" i="1"/>
  <c r="K19758" i="1" s="1"/>
  <c r="J19759" i="1"/>
  <c r="K19759" i="1" s="1"/>
  <c r="J19760" i="1"/>
  <c r="K19760" i="1" s="1"/>
  <c r="J19761" i="1"/>
  <c r="K19761" i="1" s="1"/>
  <c r="J19762" i="1"/>
  <c r="K19762" i="1" s="1"/>
  <c r="J19763" i="1"/>
  <c r="K19763" i="1" s="1"/>
  <c r="J19764" i="1"/>
  <c r="K19764" i="1" s="1"/>
  <c r="J19765" i="1"/>
  <c r="K19765" i="1" s="1"/>
  <c r="J19766" i="1"/>
  <c r="K19766" i="1" s="1"/>
  <c r="J19767" i="1"/>
  <c r="K19767" i="1" s="1"/>
  <c r="J19768" i="1"/>
  <c r="K19768" i="1" s="1"/>
  <c r="J19769" i="1"/>
  <c r="K19769" i="1" s="1"/>
  <c r="J19770" i="1"/>
  <c r="K19770" i="1" s="1"/>
  <c r="J19771" i="1"/>
  <c r="K19771" i="1" s="1"/>
  <c r="J19772" i="1"/>
  <c r="K19772" i="1" s="1"/>
  <c r="J19773" i="1"/>
  <c r="K19773" i="1" s="1"/>
  <c r="J19774" i="1"/>
  <c r="K19774" i="1" s="1"/>
  <c r="J19775" i="1"/>
  <c r="K19775" i="1" s="1"/>
  <c r="J19776" i="1"/>
  <c r="K19776" i="1" s="1"/>
  <c r="J19777" i="1"/>
  <c r="K19777" i="1" s="1"/>
  <c r="J19778" i="1"/>
  <c r="K19778" i="1" s="1"/>
  <c r="J19779" i="1"/>
  <c r="K19779" i="1" s="1"/>
  <c r="J19780" i="1"/>
  <c r="K19780" i="1" s="1"/>
  <c r="J19781" i="1"/>
  <c r="K19781" i="1" s="1"/>
  <c r="J19782" i="1"/>
  <c r="K19782" i="1" s="1"/>
  <c r="J19783" i="1"/>
  <c r="K19783" i="1" s="1"/>
  <c r="J19784" i="1"/>
  <c r="K19784" i="1" s="1"/>
  <c r="J19785" i="1"/>
  <c r="K19785" i="1" s="1"/>
  <c r="J19786" i="1"/>
  <c r="K19786" i="1" s="1"/>
  <c r="J19787" i="1"/>
  <c r="K19787" i="1" s="1"/>
  <c r="J19788" i="1"/>
  <c r="K19788" i="1" s="1"/>
  <c r="J19789" i="1"/>
  <c r="K19789" i="1" s="1"/>
  <c r="J19790" i="1"/>
  <c r="K19790" i="1" s="1"/>
  <c r="J19791" i="1"/>
  <c r="K19791" i="1" s="1"/>
  <c r="J19792" i="1"/>
  <c r="K19792" i="1" s="1"/>
  <c r="J19793" i="1"/>
  <c r="K19793" i="1" s="1"/>
  <c r="J19794" i="1"/>
  <c r="K19794" i="1" s="1"/>
  <c r="J19795" i="1"/>
  <c r="K19795" i="1" s="1"/>
  <c r="J19796" i="1"/>
  <c r="K19796" i="1" s="1"/>
  <c r="J19797" i="1"/>
  <c r="K19797" i="1" s="1"/>
  <c r="J19798" i="1"/>
  <c r="K19798" i="1" s="1"/>
  <c r="J19799" i="1"/>
  <c r="K19799" i="1" s="1"/>
  <c r="J19800" i="1"/>
  <c r="K19800" i="1" s="1"/>
  <c r="J19801" i="1"/>
  <c r="K19801" i="1" s="1"/>
  <c r="J19802" i="1"/>
  <c r="K19802" i="1" s="1"/>
  <c r="J19803" i="1"/>
  <c r="K19803" i="1" s="1"/>
  <c r="J19804" i="1"/>
  <c r="K19804" i="1" s="1"/>
  <c r="J19805" i="1"/>
  <c r="K19805" i="1" s="1"/>
  <c r="J19806" i="1"/>
  <c r="K19806" i="1" s="1"/>
  <c r="J19807" i="1"/>
  <c r="K19807" i="1" s="1"/>
  <c r="J19808" i="1"/>
  <c r="K19808" i="1" s="1"/>
  <c r="J19809" i="1"/>
  <c r="K19809" i="1" s="1"/>
  <c r="J19810" i="1"/>
  <c r="K19810" i="1" s="1"/>
  <c r="J19811" i="1"/>
  <c r="K19811" i="1" s="1"/>
  <c r="J19812" i="1"/>
  <c r="K19812" i="1" s="1"/>
  <c r="J19813" i="1"/>
  <c r="K19813" i="1" s="1"/>
  <c r="J19814" i="1"/>
  <c r="K19814" i="1" s="1"/>
  <c r="J19815" i="1"/>
  <c r="K19815" i="1" s="1"/>
  <c r="J19816" i="1"/>
  <c r="K19816" i="1" s="1"/>
  <c r="J19817" i="1"/>
  <c r="K19817" i="1" s="1"/>
  <c r="J19818" i="1"/>
  <c r="K19818" i="1" s="1"/>
  <c r="J19819" i="1"/>
  <c r="K19819" i="1" s="1"/>
  <c r="J19820" i="1"/>
  <c r="K19820" i="1" s="1"/>
  <c r="J19821" i="1"/>
  <c r="K19821" i="1" s="1"/>
  <c r="J19822" i="1"/>
  <c r="K19822" i="1" s="1"/>
  <c r="J19823" i="1"/>
  <c r="K19823" i="1" s="1"/>
  <c r="J19824" i="1"/>
  <c r="K19824" i="1" s="1"/>
  <c r="J19825" i="1"/>
  <c r="K19825" i="1" s="1"/>
  <c r="J19826" i="1"/>
  <c r="K19826" i="1" s="1"/>
  <c r="J19827" i="1"/>
  <c r="K19827" i="1" s="1"/>
  <c r="J19828" i="1"/>
  <c r="K19828" i="1" s="1"/>
  <c r="J19829" i="1"/>
  <c r="K19829" i="1" s="1"/>
  <c r="J19830" i="1"/>
  <c r="K19830" i="1" s="1"/>
  <c r="J19831" i="1"/>
  <c r="K19831" i="1" s="1"/>
  <c r="J19832" i="1"/>
  <c r="K19832" i="1" s="1"/>
  <c r="J19833" i="1"/>
  <c r="K19833" i="1" s="1"/>
  <c r="J19834" i="1"/>
  <c r="K19834" i="1" s="1"/>
  <c r="J19835" i="1"/>
  <c r="K19835" i="1" s="1"/>
  <c r="J19836" i="1"/>
  <c r="K19836" i="1" s="1"/>
  <c r="J19837" i="1"/>
  <c r="K19837" i="1" s="1"/>
  <c r="J19838" i="1"/>
  <c r="K19838" i="1" s="1"/>
  <c r="J19839" i="1"/>
  <c r="K19839" i="1" s="1"/>
  <c r="J19840" i="1"/>
  <c r="K19840" i="1" s="1"/>
  <c r="J19841" i="1"/>
  <c r="K19841" i="1" s="1"/>
  <c r="J19842" i="1"/>
  <c r="K19842" i="1" s="1"/>
  <c r="J19843" i="1"/>
  <c r="K19843" i="1" s="1"/>
  <c r="J19844" i="1"/>
  <c r="K19844" i="1" s="1"/>
  <c r="J19845" i="1"/>
  <c r="K19845" i="1" s="1"/>
  <c r="J19846" i="1"/>
  <c r="K19846" i="1" s="1"/>
  <c r="J19847" i="1"/>
  <c r="K19847" i="1" s="1"/>
  <c r="J19848" i="1"/>
  <c r="K19848" i="1" s="1"/>
  <c r="J19849" i="1"/>
  <c r="K19849" i="1" s="1"/>
  <c r="J19850" i="1"/>
  <c r="K19850" i="1" s="1"/>
  <c r="J19851" i="1"/>
  <c r="K19851" i="1" s="1"/>
  <c r="J19852" i="1"/>
  <c r="K19852" i="1" s="1"/>
  <c r="J19853" i="1"/>
  <c r="K19853" i="1" s="1"/>
  <c r="J19854" i="1"/>
  <c r="K19854" i="1" s="1"/>
  <c r="J19855" i="1"/>
  <c r="K19855" i="1" s="1"/>
  <c r="J19856" i="1"/>
  <c r="K19856" i="1" s="1"/>
  <c r="J19857" i="1"/>
  <c r="K19857" i="1" s="1"/>
  <c r="J19858" i="1"/>
  <c r="K19858" i="1" s="1"/>
  <c r="J19859" i="1"/>
  <c r="K19859" i="1" s="1"/>
  <c r="J19860" i="1"/>
  <c r="K19860" i="1" s="1"/>
  <c r="J19861" i="1"/>
  <c r="K19861" i="1" s="1"/>
  <c r="J19862" i="1"/>
  <c r="K19862" i="1" s="1"/>
  <c r="J19863" i="1"/>
  <c r="K19863" i="1" s="1"/>
  <c r="J19864" i="1"/>
  <c r="K19864" i="1" s="1"/>
  <c r="J19865" i="1"/>
  <c r="K19865" i="1" s="1"/>
  <c r="J19866" i="1"/>
  <c r="K19866" i="1" s="1"/>
  <c r="J19867" i="1"/>
  <c r="K19867" i="1" s="1"/>
  <c r="J19868" i="1"/>
  <c r="K19868" i="1" s="1"/>
  <c r="J19869" i="1"/>
  <c r="K19869" i="1" s="1"/>
  <c r="J19870" i="1"/>
  <c r="K19870" i="1" s="1"/>
  <c r="J19871" i="1"/>
  <c r="K19871" i="1" s="1"/>
  <c r="J19872" i="1"/>
  <c r="K19872" i="1" s="1"/>
  <c r="J19873" i="1"/>
  <c r="K19873" i="1" s="1"/>
  <c r="J19874" i="1"/>
  <c r="K19874" i="1" s="1"/>
  <c r="J19875" i="1"/>
  <c r="K19875" i="1" s="1"/>
  <c r="J19876" i="1"/>
  <c r="K19876" i="1" s="1"/>
  <c r="J19877" i="1"/>
  <c r="K19877" i="1" s="1"/>
  <c r="J19878" i="1"/>
  <c r="K19878" i="1" s="1"/>
  <c r="J19879" i="1"/>
  <c r="K19879" i="1" s="1"/>
  <c r="J19880" i="1"/>
  <c r="K19880" i="1" s="1"/>
  <c r="J19881" i="1"/>
  <c r="K19881" i="1" s="1"/>
  <c r="J19882" i="1"/>
  <c r="K19882" i="1" s="1"/>
  <c r="J19883" i="1"/>
  <c r="K19883" i="1" s="1"/>
  <c r="J19884" i="1"/>
  <c r="K19884" i="1" s="1"/>
  <c r="J19885" i="1"/>
  <c r="K19885" i="1" s="1"/>
  <c r="J19886" i="1"/>
  <c r="K19886" i="1" s="1"/>
  <c r="J19887" i="1"/>
  <c r="K19887" i="1" s="1"/>
  <c r="J19888" i="1"/>
  <c r="K19888" i="1" s="1"/>
  <c r="J19889" i="1"/>
  <c r="K19889" i="1" s="1"/>
  <c r="J19890" i="1"/>
  <c r="K19890" i="1" s="1"/>
  <c r="J19891" i="1"/>
  <c r="K19891" i="1" s="1"/>
  <c r="J19892" i="1"/>
  <c r="K19892" i="1" s="1"/>
  <c r="J19893" i="1"/>
  <c r="K19893" i="1" s="1"/>
  <c r="J19894" i="1"/>
  <c r="K19894" i="1" s="1"/>
  <c r="J19895" i="1"/>
  <c r="K19895" i="1" s="1"/>
  <c r="J19896" i="1"/>
  <c r="K19896" i="1" s="1"/>
  <c r="J19897" i="1"/>
  <c r="K19897" i="1" s="1"/>
  <c r="J19898" i="1"/>
  <c r="K19898" i="1" s="1"/>
  <c r="J19899" i="1"/>
  <c r="K19899" i="1" s="1"/>
  <c r="J19900" i="1"/>
  <c r="K19900" i="1" s="1"/>
  <c r="J19901" i="1"/>
  <c r="K19901" i="1" s="1"/>
  <c r="J19902" i="1"/>
  <c r="K19902" i="1" s="1"/>
  <c r="J19903" i="1"/>
  <c r="K19903" i="1" s="1"/>
  <c r="J19904" i="1"/>
  <c r="K19904" i="1" s="1"/>
  <c r="J19905" i="1"/>
  <c r="K19905" i="1" s="1"/>
  <c r="J19906" i="1"/>
  <c r="K19906" i="1" s="1"/>
  <c r="J19907" i="1"/>
  <c r="K19907" i="1" s="1"/>
  <c r="J19908" i="1"/>
  <c r="K19908" i="1" s="1"/>
  <c r="J19909" i="1"/>
  <c r="K19909" i="1" s="1"/>
  <c r="J19910" i="1"/>
  <c r="K19910" i="1" s="1"/>
  <c r="J19911" i="1"/>
  <c r="K19911" i="1" s="1"/>
  <c r="J19912" i="1"/>
  <c r="K19912" i="1" s="1"/>
  <c r="J19913" i="1"/>
  <c r="K19913" i="1" s="1"/>
  <c r="J19914" i="1"/>
  <c r="K19914" i="1" s="1"/>
  <c r="J19915" i="1"/>
  <c r="K19915" i="1" s="1"/>
  <c r="J19916" i="1"/>
  <c r="K19916" i="1" s="1"/>
  <c r="J19917" i="1"/>
  <c r="K19917" i="1" s="1"/>
  <c r="J19918" i="1"/>
  <c r="K19918" i="1" s="1"/>
  <c r="J19919" i="1"/>
  <c r="K19919" i="1" s="1"/>
  <c r="J19920" i="1"/>
  <c r="K19920" i="1" s="1"/>
  <c r="J19921" i="1"/>
  <c r="K19921" i="1" s="1"/>
  <c r="J19922" i="1"/>
  <c r="K19922" i="1" s="1"/>
  <c r="J19923" i="1"/>
  <c r="K19923" i="1" s="1"/>
  <c r="J19924" i="1"/>
  <c r="K19924" i="1" s="1"/>
  <c r="J19925" i="1"/>
  <c r="K19925" i="1" s="1"/>
  <c r="J19926" i="1"/>
  <c r="K19926" i="1" s="1"/>
  <c r="J19927" i="1"/>
  <c r="K19927" i="1" s="1"/>
  <c r="J19928" i="1"/>
  <c r="K19928" i="1" s="1"/>
  <c r="J19929" i="1"/>
  <c r="K19929" i="1" s="1"/>
  <c r="J19930" i="1"/>
  <c r="K19930" i="1" s="1"/>
  <c r="J19931" i="1"/>
  <c r="K19931" i="1" s="1"/>
  <c r="J19932" i="1"/>
  <c r="K19932" i="1" s="1"/>
  <c r="J19933" i="1"/>
  <c r="K19933" i="1" s="1"/>
  <c r="J19934" i="1"/>
  <c r="K19934" i="1" s="1"/>
  <c r="J19935" i="1"/>
  <c r="K19935" i="1" s="1"/>
  <c r="J19936" i="1"/>
  <c r="K19936" i="1" s="1"/>
  <c r="J19937" i="1"/>
  <c r="K19937" i="1" s="1"/>
  <c r="J19938" i="1"/>
  <c r="K19938" i="1" s="1"/>
  <c r="J19939" i="1"/>
  <c r="K19939" i="1" s="1"/>
  <c r="J19940" i="1"/>
  <c r="K19940" i="1" s="1"/>
  <c r="J19941" i="1"/>
  <c r="K19941" i="1" s="1"/>
  <c r="J19942" i="1"/>
  <c r="K19942" i="1" s="1"/>
  <c r="J19943" i="1"/>
  <c r="K19943" i="1" s="1"/>
  <c r="J19944" i="1"/>
  <c r="K19944" i="1" s="1"/>
  <c r="J19945" i="1"/>
  <c r="K19945" i="1" s="1"/>
  <c r="J19946" i="1"/>
  <c r="K19946" i="1" s="1"/>
  <c r="J19947" i="1"/>
  <c r="K19947" i="1" s="1"/>
  <c r="J19948" i="1"/>
  <c r="K19948" i="1" s="1"/>
  <c r="J19949" i="1"/>
  <c r="K19949" i="1" s="1"/>
  <c r="J19950" i="1"/>
  <c r="K19950" i="1" s="1"/>
  <c r="J19951" i="1"/>
  <c r="K19951" i="1" s="1"/>
  <c r="J19952" i="1"/>
  <c r="K19952" i="1" s="1"/>
  <c r="J19953" i="1"/>
  <c r="K19953" i="1" s="1"/>
  <c r="J19954" i="1"/>
  <c r="K19954" i="1" s="1"/>
  <c r="J19955" i="1"/>
  <c r="K19955" i="1" s="1"/>
  <c r="J19956" i="1"/>
  <c r="K19956" i="1" s="1"/>
  <c r="J19957" i="1"/>
  <c r="K19957" i="1" s="1"/>
  <c r="J19958" i="1"/>
  <c r="K19958" i="1" s="1"/>
  <c r="J19959" i="1"/>
  <c r="K19959" i="1" s="1"/>
  <c r="J19960" i="1"/>
  <c r="K19960" i="1" s="1"/>
  <c r="J19961" i="1"/>
  <c r="K19961" i="1" s="1"/>
  <c r="J19962" i="1"/>
  <c r="K19962" i="1" s="1"/>
  <c r="J19963" i="1"/>
  <c r="K19963" i="1" s="1"/>
  <c r="J19964" i="1"/>
  <c r="K19964" i="1" s="1"/>
  <c r="J19965" i="1"/>
  <c r="K19965" i="1" s="1"/>
  <c r="J19966" i="1"/>
  <c r="K19966" i="1" s="1"/>
  <c r="J19967" i="1"/>
  <c r="K19967" i="1" s="1"/>
  <c r="J19968" i="1"/>
  <c r="K19968" i="1" s="1"/>
  <c r="J19969" i="1"/>
  <c r="K19969" i="1" s="1"/>
  <c r="J19970" i="1"/>
  <c r="K19970" i="1" s="1"/>
  <c r="J19971" i="1"/>
  <c r="K19971" i="1" s="1"/>
  <c r="J19972" i="1"/>
  <c r="K19972" i="1" s="1"/>
  <c r="J19973" i="1"/>
  <c r="K19973" i="1" s="1"/>
  <c r="J19974" i="1"/>
  <c r="K19974" i="1" s="1"/>
  <c r="J19975" i="1"/>
  <c r="K19975" i="1" s="1"/>
  <c r="J19976" i="1"/>
  <c r="K19976" i="1" s="1"/>
  <c r="J19977" i="1"/>
  <c r="K19977" i="1" s="1"/>
  <c r="J19978" i="1"/>
  <c r="K19978" i="1" s="1"/>
  <c r="J19979" i="1"/>
  <c r="K19979" i="1" s="1"/>
  <c r="J19980" i="1"/>
  <c r="K19980" i="1" s="1"/>
  <c r="J19981" i="1"/>
  <c r="K19981" i="1" s="1"/>
  <c r="J19982" i="1"/>
  <c r="K19982" i="1" s="1"/>
  <c r="J19983" i="1"/>
  <c r="K19983" i="1" s="1"/>
  <c r="J19984" i="1"/>
  <c r="K19984" i="1" s="1"/>
  <c r="J19985" i="1"/>
  <c r="K19985" i="1" s="1"/>
  <c r="J19986" i="1"/>
  <c r="K19986" i="1" s="1"/>
  <c r="J19987" i="1"/>
  <c r="K19987" i="1" s="1"/>
  <c r="J19988" i="1"/>
  <c r="K19988" i="1" s="1"/>
  <c r="J19989" i="1"/>
  <c r="K19989" i="1" s="1"/>
  <c r="J19990" i="1"/>
  <c r="K19990" i="1" s="1"/>
  <c r="J19991" i="1"/>
  <c r="K19991" i="1" s="1"/>
  <c r="J19992" i="1"/>
  <c r="K19992" i="1" s="1"/>
  <c r="J19993" i="1"/>
  <c r="K19993" i="1" s="1"/>
  <c r="J19994" i="1"/>
  <c r="K19994" i="1" s="1"/>
  <c r="J19995" i="1"/>
  <c r="K19995" i="1" s="1"/>
  <c r="J19996" i="1"/>
  <c r="K19996" i="1" s="1"/>
  <c r="J19997" i="1"/>
  <c r="K19997" i="1" s="1"/>
  <c r="J19998" i="1"/>
  <c r="K19998" i="1" s="1"/>
  <c r="J19999" i="1"/>
  <c r="K19999" i="1" s="1"/>
  <c r="J20000" i="1"/>
  <c r="K20000" i="1" s="1"/>
  <c r="J20001" i="1"/>
  <c r="K20001" i="1" s="1"/>
  <c r="J20002" i="1"/>
  <c r="K20002" i="1" s="1"/>
  <c r="J20003" i="1"/>
  <c r="K20003" i="1" s="1"/>
  <c r="J20004" i="1"/>
  <c r="K20004" i="1" s="1"/>
  <c r="J20005" i="1"/>
  <c r="K20005" i="1" s="1"/>
  <c r="J20006" i="1"/>
  <c r="K20006" i="1" s="1"/>
  <c r="J20007" i="1"/>
  <c r="K20007" i="1" s="1"/>
  <c r="J20008" i="1"/>
  <c r="K20008" i="1" s="1"/>
  <c r="J20009" i="1"/>
  <c r="K20009" i="1" s="1"/>
  <c r="J20010" i="1"/>
  <c r="K20010" i="1" s="1"/>
  <c r="J20011" i="1"/>
  <c r="K20011" i="1" s="1"/>
  <c r="J20012" i="1"/>
  <c r="K20012" i="1" s="1"/>
  <c r="J20013" i="1"/>
  <c r="K20013" i="1" s="1"/>
  <c r="J20014" i="1"/>
  <c r="K20014" i="1" s="1"/>
  <c r="J20015" i="1"/>
  <c r="K20015" i="1" s="1"/>
  <c r="J20016" i="1"/>
  <c r="K20016" i="1" s="1"/>
  <c r="J20017" i="1"/>
  <c r="K20017" i="1" s="1"/>
  <c r="J20018" i="1"/>
  <c r="K20018" i="1" s="1"/>
  <c r="J20019" i="1"/>
  <c r="K20019" i="1" s="1"/>
  <c r="J20020" i="1"/>
  <c r="K20020" i="1" s="1"/>
  <c r="J20021" i="1"/>
  <c r="K20021" i="1" s="1"/>
  <c r="J20022" i="1"/>
  <c r="K20022" i="1" s="1"/>
  <c r="J20023" i="1"/>
  <c r="K20023" i="1" s="1"/>
  <c r="J20024" i="1"/>
  <c r="K20024" i="1" s="1"/>
  <c r="J20025" i="1"/>
  <c r="K20025" i="1" s="1"/>
  <c r="J20026" i="1"/>
  <c r="K20026" i="1" s="1"/>
  <c r="J20027" i="1"/>
  <c r="K20027" i="1" s="1"/>
  <c r="J20028" i="1"/>
  <c r="K20028" i="1" s="1"/>
  <c r="J20029" i="1"/>
  <c r="K20029" i="1" s="1"/>
  <c r="J20030" i="1"/>
  <c r="K20030" i="1" s="1"/>
  <c r="J20031" i="1"/>
  <c r="K20031" i="1" s="1"/>
  <c r="J20032" i="1"/>
  <c r="K20032" i="1" s="1"/>
  <c r="J20033" i="1"/>
  <c r="K20033" i="1" s="1"/>
  <c r="J20034" i="1"/>
  <c r="K20034" i="1" s="1"/>
  <c r="J20035" i="1"/>
  <c r="K20035" i="1" s="1"/>
  <c r="J20036" i="1"/>
  <c r="K20036" i="1" s="1"/>
  <c r="J20037" i="1"/>
  <c r="K20037" i="1" s="1"/>
  <c r="J20038" i="1"/>
  <c r="K20038" i="1" s="1"/>
  <c r="J20039" i="1"/>
  <c r="K20039" i="1" s="1"/>
  <c r="J20040" i="1"/>
  <c r="K20040" i="1" s="1"/>
  <c r="J20041" i="1"/>
  <c r="K20041" i="1" s="1"/>
  <c r="J20042" i="1"/>
  <c r="K20042" i="1" s="1"/>
  <c r="J20043" i="1"/>
  <c r="K20043" i="1" s="1"/>
  <c r="J20044" i="1"/>
  <c r="K20044" i="1" s="1"/>
  <c r="J20045" i="1"/>
  <c r="K20045" i="1" s="1"/>
  <c r="J20046" i="1"/>
  <c r="K20046" i="1" s="1"/>
  <c r="J20047" i="1"/>
  <c r="K20047" i="1" s="1"/>
  <c r="J20048" i="1"/>
  <c r="K20048" i="1" s="1"/>
  <c r="J20049" i="1"/>
  <c r="K20049" i="1" s="1"/>
  <c r="J20050" i="1"/>
  <c r="K20050" i="1" s="1"/>
  <c r="J20051" i="1"/>
  <c r="K20051" i="1" s="1"/>
  <c r="J20052" i="1"/>
  <c r="K20052" i="1" s="1"/>
  <c r="J20053" i="1"/>
  <c r="K20053" i="1" s="1"/>
  <c r="J20054" i="1"/>
  <c r="K20054" i="1" s="1"/>
  <c r="J20055" i="1"/>
  <c r="K20055" i="1" s="1"/>
  <c r="J20056" i="1"/>
  <c r="K20056" i="1" s="1"/>
  <c r="J20057" i="1"/>
  <c r="K20057" i="1" s="1"/>
  <c r="J20058" i="1"/>
  <c r="K20058" i="1" s="1"/>
  <c r="J20059" i="1"/>
  <c r="K20059" i="1" s="1"/>
  <c r="J20060" i="1"/>
  <c r="K20060" i="1" s="1"/>
  <c r="J20061" i="1"/>
  <c r="K20061" i="1" s="1"/>
  <c r="J20062" i="1"/>
  <c r="K20062" i="1" s="1"/>
  <c r="J20063" i="1"/>
  <c r="K20063" i="1" s="1"/>
  <c r="J20064" i="1"/>
  <c r="K20064" i="1" s="1"/>
  <c r="J20065" i="1"/>
  <c r="K20065" i="1" s="1"/>
  <c r="J20066" i="1"/>
  <c r="K20066" i="1" s="1"/>
  <c r="J20067" i="1"/>
  <c r="K20067" i="1" s="1"/>
  <c r="J20068" i="1"/>
  <c r="K20068" i="1" s="1"/>
  <c r="J20069" i="1"/>
  <c r="K20069" i="1" s="1"/>
  <c r="J20070" i="1"/>
  <c r="K20070" i="1" s="1"/>
  <c r="J20071" i="1"/>
  <c r="K20071" i="1" s="1"/>
  <c r="J20072" i="1"/>
  <c r="K20072" i="1" s="1"/>
  <c r="J20073" i="1"/>
  <c r="K20073" i="1" s="1"/>
  <c r="J20074" i="1"/>
  <c r="K20074" i="1" s="1"/>
  <c r="J20075" i="1"/>
  <c r="K20075" i="1" s="1"/>
  <c r="J20076" i="1"/>
  <c r="K20076" i="1" s="1"/>
  <c r="J20077" i="1"/>
  <c r="K20077" i="1" s="1"/>
  <c r="J20078" i="1"/>
  <c r="K20078" i="1" s="1"/>
  <c r="J20079" i="1"/>
  <c r="K20079" i="1" s="1"/>
  <c r="J20080" i="1"/>
  <c r="K20080" i="1" s="1"/>
  <c r="J20081" i="1"/>
  <c r="K20081" i="1" s="1"/>
  <c r="J20082" i="1"/>
  <c r="K20082" i="1" s="1"/>
  <c r="J20083" i="1"/>
  <c r="K20083" i="1" s="1"/>
  <c r="J20084" i="1"/>
  <c r="K20084" i="1" s="1"/>
  <c r="J20085" i="1"/>
  <c r="K20085" i="1" s="1"/>
  <c r="J20086" i="1"/>
  <c r="K20086" i="1" s="1"/>
  <c r="J20087" i="1"/>
  <c r="K20087" i="1" s="1"/>
  <c r="J20088" i="1"/>
  <c r="K20088" i="1" s="1"/>
  <c r="J20089" i="1"/>
  <c r="K20089" i="1" s="1"/>
  <c r="J20090" i="1"/>
  <c r="K20090" i="1" s="1"/>
  <c r="J20091" i="1"/>
  <c r="K20091" i="1" s="1"/>
  <c r="J20092" i="1"/>
  <c r="K20092" i="1" s="1"/>
  <c r="J20093" i="1"/>
  <c r="K20093" i="1" s="1"/>
  <c r="J20094" i="1"/>
  <c r="K20094" i="1" s="1"/>
  <c r="J20095" i="1"/>
  <c r="K20095" i="1" s="1"/>
  <c r="J20096" i="1"/>
  <c r="K20096" i="1" s="1"/>
  <c r="J20097" i="1"/>
  <c r="K20097" i="1" s="1"/>
  <c r="J20098" i="1"/>
  <c r="K20098" i="1" s="1"/>
  <c r="J20099" i="1"/>
  <c r="K20099" i="1" s="1"/>
  <c r="J20100" i="1"/>
  <c r="K20100" i="1" s="1"/>
  <c r="J20101" i="1"/>
  <c r="K20101" i="1" s="1"/>
  <c r="J20102" i="1"/>
  <c r="K20102" i="1" s="1"/>
  <c r="J20103" i="1"/>
  <c r="K20103" i="1" s="1"/>
  <c r="J20104" i="1"/>
  <c r="K20104" i="1" s="1"/>
  <c r="J20105" i="1"/>
  <c r="K20105" i="1" s="1"/>
  <c r="J20106" i="1"/>
  <c r="K20106" i="1" s="1"/>
  <c r="J20107" i="1"/>
  <c r="K20107" i="1" s="1"/>
  <c r="J20108" i="1"/>
  <c r="K20108" i="1" s="1"/>
  <c r="J20109" i="1"/>
  <c r="K20109" i="1" s="1"/>
  <c r="J20110" i="1"/>
  <c r="K20110" i="1" s="1"/>
  <c r="J20111" i="1"/>
  <c r="K20111" i="1" s="1"/>
  <c r="J20112" i="1"/>
  <c r="K20112" i="1" s="1"/>
  <c r="J20113" i="1"/>
  <c r="K20113" i="1" s="1"/>
  <c r="J20114" i="1"/>
  <c r="K20114" i="1" s="1"/>
  <c r="J20115" i="1"/>
  <c r="K20115" i="1" s="1"/>
  <c r="J20116" i="1"/>
  <c r="K20116" i="1" s="1"/>
  <c r="J20117" i="1"/>
  <c r="K20117" i="1" s="1"/>
  <c r="J20118" i="1"/>
  <c r="K20118" i="1" s="1"/>
  <c r="J20119" i="1"/>
  <c r="K20119" i="1" s="1"/>
  <c r="J20120" i="1"/>
  <c r="K20120" i="1" s="1"/>
  <c r="J20121" i="1"/>
  <c r="K20121" i="1" s="1"/>
  <c r="J20122" i="1"/>
  <c r="K20122" i="1" s="1"/>
  <c r="J20123" i="1"/>
  <c r="K20123" i="1" s="1"/>
  <c r="J20124" i="1"/>
  <c r="K20124" i="1" s="1"/>
  <c r="J20125" i="1"/>
  <c r="K20125" i="1" s="1"/>
  <c r="J20126" i="1"/>
  <c r="K20126" i="1" s="1"/>
  <c r="J20127" i="1"/>
  <c r="K20127" i="1" s="1"/>
  <c r="J20128" i="1"/>
  <c r="K20128" i="1" s="1"/>
  <c r="J20129" i="1"/>
  <c r="K20129" i="1" s="1"/>
  <c r="J20130" i="1"/>
  <c r="K20130" i="1" s="1"/>
  <c r="J20131" i="1"/>
  <c r="K20131" i="1" s="1"/>
  <c r="J20132" i="1"/>
  <c r="K20132" i="1" s="1"/>
  <c r="J20133" i="1"/>
  <c r="K20133" i="1" s="1"/>
  <c r="J20134" i="1"/>
  <c r="K20134" i="1" s="1"/>
  <c r="J20135" i="1"/>
  <c r="K20135" i="1" s="1"/>
  <c r="J20136" i="1"/>
  <c r="K20136" i="1" s="1"/>
  <c r="J20137" i="1"/>
  <c r="K20137" i="1" s="1"/>
  <c r="J20138" i="1"/>
  <c r="K20138" i="1" s="1"/>
  <c r="J20139" i="1"/>
  <c r="K20139" i="1" s="1"/>
  <c r="J20140" i="1"/>
  <c r="K20140" i="1" s="1"/>
  <c r="J20141" i="1"/>
  <c r="K20141" i="1" s="1"/>
  <c r="J20142" i="1"/>
  <c r="K20142" i="1" s="1"/>
  <c r="J20143" i="1"/>
  <c r="K20143" i="1" s="1"/>
  <c r="J20144" i="1"/>
  <c r="K20144" i="1" s="1"/>
  <c r="J20145" i="1"/>
  <c r="K20145" i="1" s="1"/>
  <c r="J20146" i="1"/>
  <c r="K20146" i="1" s="1"/>
  <c r="J20147" i="1"/>
  <c r="K20147" i="1" s="1"/>
  <c r="J20148" i="1"/>
  <c r="K20148" i="1" s="1"/>
  <c r="J20149" i="1"/>
  <c r="K20149" i="1" s="1"/>
  <c r="J20150" i="1"/>
  <c r="K20150" i="1" s="1"/>
  <c r="J20151" i="1"/>
  <c r="K20151" i="1" s="1"/>
  <c r="J20152" i="1"/>
  <c r="K20152" i="1" s="1"/>
  <c r="J20153" i="1"/>
  <c r="K20153" i="1" s="1"/>
  <c r="J20154" i="1"/>
  <c r="K20154" i="1" s="1"/>
  <c r="J20155" i="1"/>
  <c r="K20155" i="1" s="1"/>
  <c r="J20156" i="1"/>
  <c r="K20156" i="1" s="1"/>
  <c r="J20157" i="1"/>
  <c r="K20157" i="1" s="1"/>
  <c r="J20158" i="1"/>
  <c r="K20158" i="1" s="1"/>
  <c r="J20159" i="1"/>
  <c r="K20159" i="1" s="1"/>
  <c r="J20160" i="1"/>
  <c r="K20160" i="1" s="1"/>
  <c r="J20161" i="1"/>
  <c r="K20161" i="1" s="1"/>
  <c r="J20162" i="1"/>
  <c r="K20162" i="1" s="1"/>
  <c r="J20163" i="1"/>
  <c r="K20163" i="1" s="1"/>
  <c r="J20164" i="1"/>
  <c r="K20164" i="1" s="1"/>
  <c r="J20165" i="1"/>
  <c r="K20165" i="1" s="1"/>
  <c r="J20166" i="1"/>
  <c r="K20166" i="1" s="1"/>
  <c r="J20167" i="1"/>
  <c r="K20167" i="1" s="1"/>
  <c r="J20168" i="1"/>
  <c r="K20168" i="1" s="1"/>
  <c r="J20169" i="1"/>
  <c r="K20169" i="1" s="1"/>
  <c r="J20170" i="1"/>
  <c r="K20170" i="1" s="1"/>
  <c r="J20171" i="1"/>
  <c r="K20171" i="1" s="1"/>
  <c r="J20172" i="1"/>
  <c r="K20172" i="1" s="1"/>
  <c r="J20173" i="1"/>
  <c r="K20173" i="1" s="1"/>
  <c r="J20174" i="1"/>
  <c r="K20174" i="1" s="1"/>
  <c r="J20175" i="1"/>
  <c r="K20175" i="1" s="1"/>
  <c r="J20176" i="1"/>
  <c r="K20176" i="1" s="1"/>
  <c r="J20177" i="1"/>
  <c r="K20177" i="1" s="1"/>
  <c r="J20178" i="1"/>
  <c r="K20178" i="1" s="1"/>
  <c r="J20179" i="1"/>
  <c r="K20179" i="1" s="1"/>
  <c r="J20180" i="1"/>
  <c r="K20180" i="1" s="1"/>
  <c r="J20181" i="1"/>
  <c r="K20181" i="1" s="1"/>
  <c r="J20182" i="1"/>
  <c r="K20182" i="1" s="1"/>
  <c r="J20183" i="1"/>
  <c r="K20183" i="1" s="1"/>
  <c r="J20184" i="1"/>
  <c r="K20184" i="1" s="1"/>
  <c r="J20185" i="1"/>
  <c r="K20185" i="1" s="1"/>
  <c r="J20186" i="1"/>
  <c r="K20186" i="1" s="1"/>
  <c r="J20187" i="1"/>
  <c r="K20187" i="1" s="1"/>
  <c r="J20188" i="1"/>
  <c r="K20188" i="1" s="1"/>
  <c r="J20189" i="1"/>
  <c r="K20189" i="1" s="1"/>
  <c r="J20190" i="1"/>
  <c r="K20190" i="1" s="1"/>
  <c r="J20191" i="1"/>
  <c r="K20191" i="1" s="1"/>
  <c r="J20192" i="1"/>
  <c r="K20192" i="1" s="1"/>
  <c r="J20193" i="1"/>
  <c r="K20193" i="1" s="1"/>
  <c r="J20194" i="1"/>
  <c r="K20194" i="1" s="1"/>
  <c r="J20195" i="1"/>
  <c r="K20195" i="1" s="1"/>
  <c r="J20196" i="1"/>
  <c r="K20196" i="1" s="1"/>
  <c r="J20197" i="1"/>
  <c r="K20197" i="1" s="1"/>
  <c r="J20198" i="1"/>
  <c r="K20198" i="1" s="1"/>
  <c r="J20199" i="1"/>
  <c r="K20199" i="1" s="1"/>
  <c r="J20200" i="1"/>
  <c r="K20200" i="1" s="1"/>
  <c r="J20201" i="1"/>
  <c r="K20201" i="1" s="1"/>
  <c r="J20202" i="1"/>
  <c r="K20202" i="1" s="1"/>
  <c r="J20203" i="1"/>
  <c r="K20203" i="1" s="1"/>
  <c r="J20204" i="1"/>
  <c r="K20204" i="1" s="1"/>
  <c r="J20205" i="1"/>
  <c r="K20205" i="1" s="1"/>
  <c r="J20206" i="1"/>
  <c r="K20206" i="1" s="1"/>
  <c r="J20207" i="1"/>
  <c r="K20207" i="1" s="1"/>
  <c r="J20208" i="1"/>
  <c r="K20208" i="1" s="1"/>
  <c r="J20209" i="1"/>
  <c r="K20209" i="1" s="1"/>
  <c r="J20210" i="1"/>
  <c r="K20210" i="1" s="1"/>
  <c r="J20211" i="1"/>
  <c r="K20211" i="1" s="1"/>
  <c r="J20212" i="1"/>
  <c r="K20212" i="1" s="1"/>
  <c r="J20213" i="1"/>
  <c r="K20213" i="1" s="1"/>
  <c r="J20214" i="1"/>
  <c r="K20214" i="1" s="1"/>
  <c r="J20215" i="1"/>
  <c r="K20215" i="1" s="1"/>
  <c r="J20216" i="1"/>
  <c r="K20216" i="1" s="1"/>
  <c r="J20217" i="1"/>
  <c r="K20217" i="1" s="1"/>
  <c r="J20218" i="1"/>
  <c r="K20218" i="1" s="1"/>
  <c r="J20219" i="1"/>
  <c r="K20219" i="1" s="1"/>
  <c r="J20220" i="1"/>
  <c r="K20220" i="1" s="1"/>
  <c r="J20221" i="1"/>
  <c r="K20221" i="1" s="1"/>
  <c r="J20222" i="1"/>
  <c r="K20222" i="1" s="1"/>
  <c r="J20223" i="1"/>
  <c r="K20223" i="1" s="1"/>
  <c r="J20224" i="1"/>
  <c r="K20224" i="1" s="1"/>
  <c r="J20225" i="1"/>
  <c r="K20225" i="1" s="1"/>
  <c r="J20226" i="1"/>
  <c r="K20226" i="1" s="1"/>
  <c r="J20227" i="1"/>
  <c r="K20227" i="1" s="1"/>
  <c r="J20228" i="1"/>
  <c r="K20228" i="1" s="1"/>
  <c r="J20229" i="1"/>
  <c r="K20229" i="1" s="1"/>
  <c r="J20230" i="1"/>
  <c r="K20230" i="1" s="1"/>
  <c r="J20231" i="1"/>
  <c r="K20231" i="1" s="1"/>
  <c r="J20232" i="1"/>
  <c r="K20232" i="1" s="1"/>
  <c r="J20233" i="1"/>
  <c r="K20233" i="1" s="1"/>
  <c r="J20234" i="1"/>
  <c r="K20234" i="1" s="1"/>
  <c r="J20235" i="1"/>
  <c r="K20235" i="1" s="1"/>
  <c r="J20236" i="1"/>
  <c r="K20236" i="1" s="1"/>
  <c r="J20237" i="1"/>
  <c r="K20237" i="1" s="1"/>
  <c r="J20238" i="1"/>
  <c r="K20238" i="1" s="1"/>
  <c r="J20239" i="1"/>
  <c r="K20239" i="1" s="1"/>
  <c r="J20240" i="1"/>
  <c r="K20240" i="1" s="1"/>
  <c r="J20241" i="1"/>
  <c r="K20241" i="1" s="1"/>
  <c r="J20242" i="1"/>
  <c r="K20242" i="1" s="1"/>
  <c r="J20243" i="1"/>
  <c r="K20243" i="1" s="1"/>
  <c r="J20244" i="1"/>
  <c r="K20244" i="1" s="1"/>
  <c r="J20245" i="1"/>
  <c r="K20245" i="1" s="1"/>
  <c r="J20246" i="1"/>
  <c r="K20246" i="1" s="1"/>
  <c r="J20247" i="1"/>
  <c r="K20247" i="1" s="1"/>
  <c r="J20248" i="1"/>
  <c r="K20248" i="1" s="1"/>
  <c r="J20249" i="1"/>
  <c r="K20249" i="1" s="1"/>
  <c r="J20250" i="1"/>
  <c r="K20250" i="1" s="1"/>
  <c r="J20251" i="1"/>
  <c r="K20251" i="1" s="1"/>
  <c r="J20252" i="1"/>
  <c r="K20252" i="1" s="1"/>
  <c r="J20253" i="1"/>
  <c r="K20253" i="1" s="1"/>
  <c r="J20254" i="1"/>
  <c r="K20254" i="1" s="1"/>
  <c r="J20255" i="1"/>
  <c r="K20255" i="1" s="1"/>
  <c r="J20256" i="1"/>
  <c r="K20256" i="1" s="1"/>
  <c r="J20257" i="1"/>
  <c r="K20257" i="1" s="1"/>
  <c r="J20258" i="1"/>
  <c r="K20258" i="1" s="1"/>
  <c r="J20259" i="1"/>
  <c r="K20259" i="1" s="1"/>
  <c r="J20260" i="1"/>
  <c r="K20260" i="1" s="1"/>
  <c r="J20261" i="1"/>
  <c r="K20261" i="1" s="1"/>
  <c r="J20262" i="1"/>
  <c r="K20262" i="1" s="1"/>
  <c r="J20263" i="1"/>
  <c r="K20263" i="1" s="1"/>
  <c r="J20264" i="1"/>
  <c r="K20264" i="1" s="1"/>
  <c r="J20265" i="1"/>
  <c r="K20265" i="1" s="1"/>
  <c r="J20266" i="1"/>
  <c r="K20266" i="1" s="1"/>
  <c r="J20267" i="1"/>
  <c r="K20267" i="1" s="1"/>
  <c r="J20268" i="1"/>
  <c r="K20268" i="1" s="1"/>
  <c r="J20269" i="1"/>
  <c r="K20269" i="1" s="1"/>
  <c r="J20270" i="1"/>
  <c r="K20270" i="1" s="1"/>
  <c r="J20271" i="1"/>
  <c r="K20271" i="1" s="1"/>
  <c r="J20272" i="1"/>
  <c r="K20272" i="1" s="1"/>
  <c r="J20273" i="1"/>
  <c r="K20273" i="1" s="1"/>
  <c r="J20274" i="1"/>
  <c r="K20274" i="1" s="1"/>
  <c r="J20275" i="1"/>
  <c r="K20275" i="1" s="1"/>
  <c r="J20276" i="1"/>
  <c r="K20276" i="1" s="1"/>
  <c r="J20277" i="1"/>
  <c r="K20277" i="1" s="1"/>
  <c r="J20278" i="1"/>
  <c r="K20278" i="1" s="1"/>
  <c r="J20279" i="1"/>
  <c r="K20279" i="1" s="1"/>
  <c r="J20280" i="1"/>
  <c r="K20280" i="1" s="1"/>
  <c r="J20281" i="1"/>
  <c r="K20281" i="1" s="1"/>
  <c r="J20282" i="1"/>
  <c r="K20282" i="1" s="1"/>
  <c r="J20283" i="1"/>
  <c r="K20283" i="1" s="1"/>
  <c r="J20284" i="1"/>
  <c r="K20284" i="1" s="1"/>
  <c r="J20285" i="1"/>
  <c r="K20285" i="1" s="1"/>
  <c r="J20286" i="1"/>
  <c r="K20286" i="1" s="1"/>
  <c r="J20287" i="1"/>
  <c r="K20287" i="1" s="1"/>
  <c r="J20288" i="1"/>
  <c r="K20288" i="1" s="1"/>
  <c r="J20289" i="1"/>
  <c r="K20289" i="1" s="1"/>
  <c r="J20290" i="1"/>
  <c r="K20290" i="1" s="1"/>
  <c r="J20291" i="1"/>
  <c r="K20291" i="1" s="1"/>
  <c r="J20292" i="1"/>
  <c r="K20292" i="1" s="1"/>
  <c r="J20293" i="1"/>
  <c r="K20293" i="1" s="1"/>
  <c r="J20294" i="1"/>
  <c r="K20294" i="1" s="1"/>
  <c r="J20295" i="1"/>
  <c r="K20295" i="1" s="1"/>
  <c r="J20296" i="1"/>
  <c r="K20296" i="1" s="1"/>
  <c r="J20297" i="1"/>
  <c r="K20297" i="1" s="1"/>
  <c r="J20298" i="1"/>
  <c r="K20298" i="1" s="1"/>
  <c r="J20299" i="1"/>
  <c r="K20299" i="1" s="1"/>
  <c r="J20300" i="1"/>
  <c r="K20300" i="1" s="1"/>
  <c r="J20301" i="1"/>
  <c r="K20301" i="1" s="1"/>
  <c r="J20302" i="1"/>
  <c r="K20302" i="1" s="1"/>
  <c r="J20303" i="1"/>
  <c r="K20303" i="1" s="1"/>
  <c r="J20304" i="1"/>
  <c r="K20304" i="1" s="1"/>
  <c r="J20305" i="1"/>
  <c r="K20305" i="1" s="1"/>
  <c r="J20306" i="1"/>
  <c r="K20306" i="1" s="1"/>
  <c r="J20307" i="1"/>
  <c r="K20307" i="1" s="1"/>
  <c r="J20308" i="1"/>
  <c r="K20308" i="1" s="1"/>
  <c r="J20309" i="1"/>
  <c r="K20309" i="1" s="1"/>
  <c r="J20310" i="1"/>
  <c r="K20310" i="1" s="1"/>
  <c r="J20311" i="1"/>
  <c r="K20311" i="1" s="1"/>
  <c r="J20312" i="1"/>
  <c r="K20312" i="1" s="1"/>
  <c r="J20313" i="1"/>
  <c r="K20313" i="1" s="1"/>
  <c r="J20314" i="1"/>
  <c r="K20314" i="1" s="1"/>
  <c r="J20315" i="1"/>
  <c r="K20315" i="1" s="1"/>
  <c r="J20316" i="1"/>
  <c r="K20316" i="1" s="1"/>
  <c r="J20317" i="1"/>
  <c r="K20317" i="1" s="1"/>
  <c r="J20318" i="1"/>
  <c r="K20318" i="1" s="1"/>
  <c r="J20319" i="1"/>
  <c r="K20319" i="1" s="1"/>
  <c r="J20320" i="1"/>
  <c r="K20320" i="1" s="1"/>
  <c r="J20321" i="1"/>
  <c r="K20321" i="1" s="1"/>
  <c r="J20322" i="1"/>
  <c r="K20322" i="1" s="1"/>
  <c r="J20323" i="1"/>
  <c r="K20323" i="1" s="1"/>
  <c r="J20324" i="1"/>
  <c r="K20324" i="1" s="1"/>
  <c r="J20325" i="1"/>
  <c r="K20325" i="1" s="1"/>
  <c r="J20326" i="1"/>
  <c r="K20326" i="1" s="1"/>
  <c r="J20327" i="1"/>
  <c r="K20327" i="1" s="1"/>
  <c r="J20328" i="1"/>
  <c r="K20328" i="1" s="1"/>
  <c r="J20329" i="1"/>
  <c r="K20329" i="1" s="1"/>
  <c r="J20330" i="1"/>
  <c r="K20330" i="1" s="1"/>
  <c r="J20331" i="1"/>
  <c r="K20331" i="1" s="1"/>
  <c r="J20332" i="1"/>
  <c r="K20332" i="1" s="1"/>
  <c r="J20333" i="1"/>
  <c r="K20333" i="1" s="1"/>
  <c r="J20334" i="1"/>
  <c r="K20334" i="1" s="1"/>
  <c r="J20335" i="1"/>
  <c r="K20335" i="1" s="1"/>
  <c r="J20336" i="1"/>
  <c r="K20336" i="1" s="1"/>
  <c r="J20337" i="1"/>
  <c r="K20337" i="1" s="1"/>
  <c r="J20338" i="1"/>
  <c r="K20338" i="1" s="1"/>
  <c r="J20339" i="1"/>
  <c r="K20339" i="1" s="1"/>
  <c r="J20340" i="1"/>
  <c r="K20340" i="1" s="1"/>
  <c r="J20341" i="1"/>
  <c r="K20341" i="1" s="1"/>
  <c r="J20342" i="1"/>
  <c r="K20342" i="1" s="1"/>
  <c r="J20343" i="1"/>
  <c r="K20343" i="1" s="1"/>
  <c r="J20344" i="1"/>
  <c r="K20344" i="1" s="1"/>
  <c r="J20345" i="1"/>
  <c r="K20345" i="1" s="1"/>
  <c r="J20346" i="1"/>
  <c r="K20346" i="1" s="1"/>
  <c r="J20347" i="1"/>
  <c r="K20347" i="1" s="1"/>
  <c r="J20348" i="1"/>
  <c r="K20348" i="1" s="1"/>
  <c r="J20349" i="1"/>
  <c r="K20349" i="1" s="1"/>
  <c r="J20350" i="1"/>
  <c r="K20350" i="1" s="1"/>
  <c r="J20351" i="1"/>
  <c r="K20351" i="1" s="1"/>
  <c r="J20352" i="1"/>
  <c r="K20352" i="1" s="1"/>
  <c r="J20353" i="1"/>
  <c r="K20353" i="1" s="1"/>
  <c r="J20354" i="1"/>
  <c r="K20354" i="1" s="1"/>
  <c r="J20355" i="1"/>
  <c r="K20355" i="1" s="1"/>
  <c r="J20356" i="1"/>
  <c r="K20356" i="1" s="1"/>
  <c r="J20357" i="1"/>
  <c r="K20357" i="1" s="1"/>
  <c r="J20358" i="1"/>
  <c r="K20358" i="1" s="1"/>
  <c r="J20359" i="1"/>
  <c r="K20359" i="1" s="1"/>
  <c r="J20360" i="1"/>
  <c r="K20360" i="1" s="1"/>
  <c r="J20361" i="1"/>
  <c r="K20361" i="1" s="1"/>
  <c r="J20362" i="1"/>
  <c r="K20362" i="1" s="1"/>
  <c r="J20363" i="1"/>
  <c r="K20363" i="1" s="1"/>
  <c r="J20364" i="1"/>
  <c r="K20364" i="1" s="1"/>
  <c r="J20365" i="1"/>
  <c r="K20365" i="1" s="1"/>
  <c r="J20366" i="1"/>
  <c r="K20366" i="1" s="1"/>
  <c r="J20367" i="1"/>
  <c r="K20367" i="1" s="1"/>
  <c r="J20368" i="1"/>
  <c r="K20368" i="1" s="1"/>
  <c r="J20369" i="1"/>
  <c r="K20369" i="1" s="1"/>
  <c r="J20370" i="1"/>
  <c r="K20370" i="1" s="1"/>
  <c r="J20371" i="1"/>
  <c r="K20371" i="1" s="1"/>
  <c r="J20372" i="1"/>
  <c r="K20372" i="1" s="1"/>
  <c r="J20373" i="1"/>
  <c r="K20373" i="1" s="1"/>
  <c r="J20374" i="1"/>
  <c r="K20374" i="1" s="1"/>
  <c r="J20375" i="1"/>
  <c r="K20375" i="1" s="1"/>
  <c r="J20376" i="1"/>
  <c r="K20376" i="1" s="1"/>
  <c r="J20377" i="1"/>
  <c r="K20377" i="1" s="1"/>
  <c r="J20378" i="1"/>
  <c r="K20378" i="1" s="1"/>
  <c r="J20379" i="1"/>
  <c r="K20379" i="1" s="1"/>
  <c r="J20380" i="1"/>
  <c r="K20380" i="1" s="1"/>
  <c r="J20381" i="1"/>
  <c r="K20381" i="1" s="1"/>
  <c r="J20382" i="1"/>
  <c r="K20382" i="1" s="1"/>
  <c r="J20383" i="1"/>
  <c r="K20383" i="1" s="1"/>
  <c r="J20384" i="1"/>
  <c r="K20384" i="1" s="1"/>
  <c r="J20385" i="1"/>
  <c r="K20385" i="1" s="1"/>
  <c r="J20386" i="1"/>
  <c r="K20386" i="1" s="1"/>
  <c r="J20387" i="1"/>
  <c r="K20387" i="1" s="1"/>
  <c r="J20388" i="1"/>
  <c r="K20388" i="1" s="1"/>
  <c r="J20389" i="1"/>
  <c r="K20389" i="1" s="1"/>
  <c r="J20390" i="1"/>
  <c r="K20390" i="1" s="1"/>
  <c r="J20391" i="1"/>
  <c r="K20391" i="1" s="1"/>
  <c r="J20392" i="1"/>
  <c r="K20392" i="1" s="1"/>
  <c r="J20393" i="1"/>
  <c r="K20393" i="1" s="1"/>
  <c r="J20394" i="1"/>
  <c r="K20394" i="1" s="1"/>
  <c r="J20395" i="1"/>
  <c r="K20395" i="1" s="1"/>
  <c r="J20396" i="1"/>
  <c r="K20396" i="1" s="1"/>
  <c r="J20397" i="1"/>
  <c r="K20397" i="1" s="1"/>
  <c r="J20398" i="1"/>
  <c r="K20398" i="1" s="1"/>
  <c r="J20399" i="1"/>
  <c r="K20399" i="1" s="1"/>
  <c r="J20400" i="1"/>
  <c r="K20400" i="1" s="1"/>
  <c r="J20401" i="1"/>
  <c r="K20401" i="1" s="1"/>
  <c r="J20402" i="1"/>
  <c r="K20402" i="1" s="1"/>
  <c r="J20403" i="1"/>
  <c r="K20403" i="1" s="1"/>
  <c r="J20404" i="1"/>
  <c r="K20404" i="1" s="1"/>
  <c r="J20405" i="1"/>
  <c r="K20405" i="1" s="1"/>
  <c r="J20406" i="1"/>
  <c r="K20406" i="1" s="1"/>
  <c r="J20407" i="1"/>
  <c r="K20407" i="1" s="1"/>
  <c r="J20408" i="1"/>
  <c r="K20408" i="1" s="1"/>
  <c r="J20409" i="1"/>
  <c r="K20409" i="1" s="1"/>
  <c r="J20410" i="1"/>
  <c r="K20410" i="1" s="1"/>
  <c r="J20411" i="1"/>
  <c r="K20411" i="1" s="1"/>
  <c r="J20412" i="1"/>
  <c r="K20412" i="1" s="1"/>
  <c r="J20413" i="1"/>
  <c r="K20413" i="1" s="1"/>
  <c r="J20414" i="1"/>
  <c r="K20414" i="1" s="1"/>
  <c r="J20415" i="1"/>
  <c r="K20415" i="1" s="1"/>
  <c r="J20416" i="1"/>
  <c r="K20416" i="1" s="1"/>
  <c r="J20417" i="1"/>
  <c r="K20417" i="1" s="1"/>
  <c r="J20418" i="1"/>
  <c r="K20418" i="1" s="1"/>
  <c r="J20419" i="1"/>
  <c r="K20419" i="1" s="1"/>
  <c r="J20420" i="1"/>
  <c r="K20420" i="1" s="1"/>
  <c r="J20421" i="1"/>
  <c r="K20421" i="1" s="1"/>
  <c r="J20422" i="1"/>
  <c r="K20422" i="1" s="1"/>
  <c r="J20423" i="1"/>
  <c r="K20423" i="1" s="1"/>
  <c r="J20424" i="1"/>
  <c r="K20424" i="1" s="1"/>
  <c r="J20425" i="1"/>
  <c r="K20425" i="1" s="1"/>
  <c r="J20426" i="1"/>
  <c r="K20426" i="1" s="1"/>
  <c r="J20427" i="1"/>
  <c r="K20427" i="1" s="1"/>
  <c r="J20428" i="1"/>
  <c r="K20428" i="1" s="1"/>
  <c r="J20429" i="1"/>
  <c r="K20429" i="1" s="1"/>
  <c r="J20430" i="1"/>
  <c r="K20430" i="1" s="1"/>
  <c r="J20431" i="1"/>
  <c r="K20431" i="1" s="1"/>
  <c r="J20432" i="1"/>
  <c r="K20432" i="1" s="1"/>
  <c r="J20433" i="1"/>
  <c r="K20433" i="1" s="1"/>
  <c r="J20434" i="1"/>
  <c r="K20434" i="1" s="1"/>
  <c r="J20435" i="1"/>
  <c r="K20435" i="1" s="1"/>
  <c r="J20436" i="1"/>
  <c r="K20436" i="1" s="1"/>
  <c r="J20437" i="1"/>
  <c r="K20437" i="1" s="1"/>
  <c r="J20438" i="1"/>
  <c r="K20438" i="1" s="1"/>
  <c r="J20439" i="1"/>
  <c r="K20439" i="1" s="1"/>
  <c r="J20440" i="1"/>
  <c r="K20440" i="1" s="1"/>
  <c r="J20441" i="1"/>
  <c r="K20441" i="1" s="1"/>
  <c r="J20442" i="1"/>
  <c r="K20442" i="1" s="1"/>
  <c r="J20443" i="1"/>
  <c r="K20443" i="1" s="1"/>
  <c r="J20444" i="1"/>
  <c r="K20444" i="1" s="1"/>
  <c r="J20445" i="1"/>
  <c r="K20445" i="1" s="1"/>
  <c r="J20446" i="1"/>
  <c r="K20446" i="1" s="1"/>
  <c r="J20447" i="1"/>
  <c r="K20447" i="1" s="1"/>
  <c r="J20448" i="1"/>
  <c r="K20448" i="1" s="1"/>
  <c r="J20449" i="1"/>
  <c r="K20449" i="1" s="1"/>
  <c r="J20450" i="1"/>
  <c r="K20450" i="1" s="1"/>
  <c r="J20451" i="1"/>
  <c r="K20451" i="1" s="1"/>
  <c r="J20452" i="1"/>
  <c r="K20452" i="1" s="1"/>
  <c r="J20453" i="1"/>
  <c r="K20453" i="1" s="1"/>
  <c r="J20454" i="1"/>
  <c r="K20454" i="1" s="1"/>
  <c r="J20455" i="1"/>
  <c r="K20455" i="1" s="1"/>
  <c r="J20456" i="1"/>
  <c r="K20456" i="1" s="1"/>
  <c r="J20457" i="1"/>
  <c r="K20457" i="1" s="1"/>
  <c r="J20458" i="1"/>
  <c r="K20458" i="1" s="1"/>
  <c r="J20459" i="1"/>
  <c r="K20459" i="1" s="1"/>
  <c r="J20460" i="1"/>
  <c r="K20460" i="1" s="1"/>
  <c r="J20461" i="1"/>
  <c r="K20461" i="1" s="1"/>
  <c r="J20462" i="1"/>
  <c r="K20462" i="1" s="1"/>
  <c r="J20463" i="1"/>
  <c r="K20463" i="1" s="1"/>
  <c r="J20464" i="1"/>
  <c r="K20464" i="1" s="1"/>
  <c r="J20465" i="1"/>
  <c r="K20465" i="1" s="1"/>
  <c r="J20466" i="1"/>
  <c r="K20466" i="1" s="1"/>
  <c r="J20467" i="1"/>
  <c r="K20467" i="1" s="1"/>
  <c r="J20468" i="1"/>
  <c r="K20468" i="1" s="1"/>
  <c r="J20469" i="1"/>
  <c r="K20469" i="1" s="1"/>
  <c r="J20470" i="1"/>
  <c r="K20470" i="1" s="1"/>
  <c r="J20471" i="1"/>
  <c r="K20471" i="1" s="1"/>
  <c r="J20472" i="1"/>
  <c r="K20472" i="1" s="1"/>
  <c r="J20473" i="1"/>
  <c r="K20473" i="1" s="1"/>
  <c r="J20474" i="1"/>
  <c r="K20474" i="1" s="1"/>
  <c r="J20475" i="1"/>
  <c r="K20475" i="1" s="1"/>
  <c r="J20476" i="1"/>
  <c r="K20476" i="1" s="1"/>
  <c r="J20477" i="1"/>
  <c r="K20477" i="1" s="1"/>
  <c r="J20478" i="1"/>
  <c r="K20478" i="1" s="1"/>
  <c r="J20479" i="1"/>
  <c r="K20479" i="1" s="1"/>
  <c r="J20480" i="1"/>
  <c r="K20480" i="1" s="1"/>
  <c r="J20481" i="1"/>
  <c r="K20481" i="1" s="1"/>
  <c r="J20482" i="1"/>
  <c r="K20482" i="1" s="1"/>
  <c r="J20483" i="1"/>
  <c r="K20483" i="1" s="1"/>
  <c r="J20484" i="1"/>
  <c r="K20484" i="1" s="1"/>
  <c r="J20485" i="1"/>
  <c r="K20485" i="1" s="1"/>
  <c r="J20486" i="1"/>
  <c r="K20486" i="1" s="1"/>
  <c r="J20487" i="1"/>
  <c r="K20487" i="1" s="1"/>
  <c r="J20488" i="1"/>
  <c r="K20488" i="1" s="1"/>
  <c r="J20489" i="1"/>
  <c r="K20489" i="1" s="1"/>
  <c r="J20490" i="1"/>
  <c r="K20490" i="1" s="1"/>
  <c r="J20491" i="1"/>
  <c r="K20491" i="1" s="1"/>
  <c r="J20492" i="1"/>
  <c r="K20492" i="1" s="1"/>
  <c r="J20493" i="1"/>
  <c r="K20493" i="1" s="1"/>
  <c r="J20494" i="1"/>
  <c r="K20494" i="1" s="1"/>
  <c r="J20495" i="1"/>
  <c r="K20495" i="1" s="1"/>
  <c r="J20496" i="1"/>
  <c r="K20496" i="1" s="1"/>
  <c r="J20497" i="1"/>
  <c r="K20497" i="1" s="1"/>
  <c r="J20498" i="1"/>
  <c r="K20498" i="1" s="1"/>
  <c r="J20499" i="1"/>
  <c r="K20499" i="1" s="1"/>
  <c r="J20500" i="1"/>
  <c r="K20500" i="1" s="1"/>
  <c r="J20501" i="1"/>
  <c r="K20501" i="1" s="1"/>
  <c r="J20502" i="1"/>
  <c r="K20502" i="1" s="1"/>
  <c r="J20503" i="1"/>
  <c r="K20503" i="1" s="1"/>
  <c r="J20504" i="1"/>
  <c r="K20504" i="1" s="1"/>
  <c r="J20505" i="1"/>
  <c r="K20505" i="1" s="1"/>
  <c r="J20506" i="1"/>
  <c r="K20506" i="1" s="1"/>
  <c r="J20507" i="1"/>
  <c r="K20507" i="1" s="1"/>
  <c r="J20508" i="1"/>
  <c r="K20508" i="1" s="1"/>
  <c r="J20509" i="1"/>
  <c r="K20509" i="1" s="1"/>
  <c r="J20510" i="1"/>
  <c r="K20510" i="1" s="1"/>
  <c r="J20511" i="1"/>
  <c r="K20511" i="1" s="1"/>
  <c r="J20512" i="1"/>
  <c r="K20512" i="1" s="1"/>
  <c r="J20513" i="1"/>
  <c r="K20513" i="1" s="1"/>
  <c r="J20514" i="1"/>
  <c r="K20514" i="1" s="1"/>
  <c r="J20515" i="1"/>
  <c r="K20515" i="1" s="1"/>
  <c r="J20516" i="1"/>
  <c r="K20516" i="1" s="1"/>
  <c r="J20517" i="1"/>
  <c r="K20517" i="1" s="1"/>
  <c r="J20518" i="1"/>
  <c r="K20518" i="1" s="1"/>
  <c r="J20519" i="1"/>
  <c r="K20519" i="1" s="1"/>
  <c r="J20520" i="1"/>
  <c r="K20520" i="1" s="1"/>
  <c r="J20521" i="1"/>
  <c r="K20521" i="1" s="1"/>
  <c r="J20522" i="1"/>
  <c r="K20522" i="1" s="1"/>
  <c r="J20523" i="1"/>
  <c r="K20523" i="1" s="1"/>
  <c r="J20524" i="1"/>
  <c r="K20524" i="1" s="1"/>
  <c r="J20525" i="1"/>
  <c r="K20525" i="1" s="1"/>
  <c r="J20526" i="1"/>
  <c r="K20526" i="1" s="1"/>
  <c r="J20527" i="1"/>
  <c r="K20527" i="1" s="1"/>
  <c r="J20528" i="1"/>
  <c r="K20528" i="1" s="1"/>
  <c r="J20529" i="1"/>
  <c r="K20529" i="1" s="1"/>
  <c r="J20530" i="1"/>
  <c r="K20530" i="1" s="1"/>
  <c r="J20531" i="1"/>
  <c r="K20531" i="1" s="1"/>
  <c r="J20532" i="1"/>
  <c r="K20532" i="1" s="1"/>
  <c r="J20533" i="1"/>
  <c r="K20533" i="1" s="1"/>
  <c r="J20534" i="1"/>
  <c r="K20534" i="1" s="1"/>
  <c r="J20535" i="1"/>
  <c r="K20535" i="1" s="1"/>
  <c r="J20536" i="1"/>
  <c r="K20536" i="1" s="1"/>
  <c r="J20537" i="1"/>
  <c r="K20537" i="1" s="1"/>
  <c r="J20538" i="1"/>
  <c r="K20538" i="1" s="1"/>
  <c r="J20539" i="1"/>
  <c r="K20539" i="1" s="1"/>
  <c r="J20540" i="1"/>
  <c r="K20540" i="1" s="1"/>
  <c r="J20541" i="1"/>
  <c r="K20541" i="1" s="1"/>
  <c r="J20542" i="1"/>
  <c r="K20542" i="1" s="1"/>
  <c r="J20543" i="1"/>
  <c r="K20543" i="1" s="1"/>
  <c r="J20544" i="1"/>
  <c r="K20544" i="1" s="1"/>
  <c r="J20545" i="1"/>
  <c r="K20545" i="1" s="1"/>
  <c r="J20546" i="1"/>
  <c r="K20546" i="1" s="1"/>
  <c r="J20547" i="1"/>
  <c r="K20547" i="1" s="1"/>
  <c r="J20548" i="1"/>
  <c r="K20548" i="1" s="1"/>
  <c r="J20549" i="1"/>
  <c r="K20549" i="1" s="1"/>
  <c r="J20550" i="1"/>
  <c r="K20550" i="1" s="1"/>
  <c r="J20551" i="1"/>
  <c r="K20551" i="1" s="1"/>
  <c r="J20552" i="1"/>
  <c r="K20552" i="1" s="1"/>
  <c r="J20553" i="1"/>
  <c r="K20553" i="1" s="1"/>
  <c r="J20554" i="1"/>
  <c r="K20554" i="1" s="1"/>
  <c r="J20555" i="1"/>
  <c r="K20555" i="1" s="1"/>
  <c r="J20556" i="1"/>
  <c r="K20556" i="1" s="1"/>
  <c r="J20557" i="1"/>
  <c r="K20557" i="1" s="1"/>
  <c r="J20558" i="1"/>
  <c r="K20558" i="1" s="1"/>
  <c r="J20559" i="1"/>
  <c r="K20559" i="1" s="1"/>
  <c r="J20560" i="1"/>
  <c r="K20560" i="1" s="1"/>
  <c r="J20561" i="1"/>
  <c r="K20561" i="1" s="1"/>
  <c r="J20562" i="1"/>
  <c r="K20562" i="1" s="1"/>
  <c r="J20563" i="1"/>
  <c r="K20563" i="1" s="1"/>
  <c r="J20564" i="1"/>
  <c r="K20564" i="1" s="1"/>
  <c r="J20565" i="1"/>
  <c r="K20565" i="1" s="1"/>
  <c r="J20566" i="1"/>
  <c r="K20566" i="1" s="1"/>
  <c r="J20567" i="1"/>
  <c r="K20567" i="1" s="1"/>
  <c r="J20568" i="1"/>
  <c r="K20568" i="1" s="1"/>
  <c r="J20569" i="1"/>
  <c r="K20569" i="1" s="1"/>
  <c r="J20570" i="1"/>
  <c r="K20570" i="1" s="1"/>
  <c r="J20571" i="1"/>
  <c r="K20571" i="1" s="1"/>
  <c r="J20572" i="1"/>
  <c r="K20572" i="1" s="1"/>
  <c r="J20573" i="1"/>
  <c r="K20573" i="1" s="1"/>
  <c r="J20574" i="1"/>
  <c r="K20574" i="1" s="1"/>
  <c r="J20575" i="1"/>
  <c r="K20575" i="1" s="1"/>
  <c r="J20576" i="1"/>
  <c r="K20576" i="1" s="1"/>
  <c r="J20577" i="1"/>
  <c r="K20577" i="1" s="1"/>
  <c r="J20578" i="1"/>
  <c r="K20578" i="1" s="1"/>
  <c r="J20579" i="1"/>
  <c r="K20579" i="1" s="1"/>
  <c r="J20580" i="1"/>
  <c r="K20580" i="1" s="1"/>
  <c r="J20581" i="1"/>
  <c r="K20581" i="1" s="1"/>
  <c r="J20582" i="1"/>
  <c r="K20582" i="1" s="1"/>
  <c r="J20583" i="1"/>
  <c r="K20583" i="1" s="1"/>
  <c r="J20584" i="1"/>
  <c r="K20584" i="1" s="1"/>
  <c r="J20585" i="1"/>
  <c r="K20585" i="1" s="1"/>
  <c r="J20586" i="1"/>
  <c r="K20586" i="1" s="1"/>
  <c r="J20587" i="1"/>
  <c r="K20587" i="1" s="1"/>
  <c r="J20588" i="1"/>
  <c r="K20588" i="1" s="1"/>
  <c r="J20589" i="1"/>
  <c r="K20589" i="1" s="1"/>
  <c r="J20590" i="1"/>
  <c r="K20590" i="1" s="1"/>
  <c r="J20591" i="1"/>
  <c r="K20591" i="1" s="1"/>
  <c r="J20592" i="1"/>
  <c r="K20592" i="1" s="1"/>
  <c r="J20593" i="1"/>
  <c r="K20593" i="1" s="1"/>
  <c r="J20594" i="1"/>
  <c r="K20594" i="1" s="1"/>
  <c r="J20595" i="1"/>
  <c r="K20595" i="1" s="1"/>
  <c r="J20596" i="1"/>
  <c r="K20596" i="1" s="1"/>
  <c r="J20597" i="1"/>
  <c r="K20597" i="1" s="1"/>
  <c r="J20598" i="1"/>
  <c r="K20598" i="1" s="1"/>
  <c r="J20599" i="1"/>
  <c r="K20599" i="1" s="1"/>
  <c r="J20600" i="1"/>
  <c r="K20600" i="1" s="1"/>
  <c r="J20601" i="1"/>
  <c r="K20601" i="1" s="1"/>
  <c r="J20602" i="1"/>
  <c r="K20602" i="1" s="1"/>
  <c r="J20603" i="1"/>
  <c r="K20603" i="1" s="1"/>
  <c r="J20604" i="1"/>
  <c r="K20604" i="1" s="1"/>
  <c r="C4" i="3"/>
  <c r="D4" i="3"/>
  <c r="C5" i="3"/>
  <c r="D5" i="3"/>
  <c r="C6" i="3"/>
  <c r="D6" i="3"/>
  <c r="C7" i="3"/>
  <c r="D7" i="3"/>
  <c r="C8" i="3"/>
  <c r="D8" i="3"/>
  <c r="C9" i="3"/>
  <c r="D9" i="3"/>
  <c r="C10" i="3"/>
  <c r="D10" i="3"/>
  <c r="C11" i="3"/>
  <c r="D11" i="3"/>
  <c r="C12" i="3"/>
  <c r="D12" i="3"/>
  <c r="C13" i="3"/>
  <c r="D13" i="3"/>
  <c r="D14" i="3"/>
  <c r="D3" i="3"/>
  <c r="C3" i="3"/>
  <c r="B4" i="3"/>
  <c r="B5" i="3"/>
  <c r="B6" i="3"/>
  <c r="B7" i="3"/>
  <c r="B8" i="3"/>
  <c r="B9" i="3"/>
  <c r="B3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2" i="3"/>
  <c r="L2" i="1" l="1"/>
  <c r="L20601" i="1"/>
  <c r="L20591" i="1"/>
  <c r="L20581" i="1"/>
  <c r="L20571" i="1"/>
  <c r="L20561" i="1"/>
  <c r="L20551" i="1"/>
  <c r="L20541" i="1"/>
  <c r="L20531" i="1"/>
  <c r="L20521" i="1"/>
  <c r="L20511" i="1"/>
  <c r="L20501" i="1"/>
  <c r="L20491" i="1"/>
  <c r="L20481" i="1"/>
  <c r="L20471" i="1"/>
  <c r="L20461" i="1"/>
  <c r="L20451" i="1"/>
  <c r="L20441" i="1"/>
  <c r="L20431" i="1"/>
  <c r="L20421" i="1"/>
  <c r="L20411" i="1"/>
  <c r="L20401" i="1"/>
  <c r="L20391" i="1"/>
  <c r="L20381" i="1"/>
  <c r="L20371" i="1"/>
  <c r="L20361" i="1"/>
  <c r="L20351" i="1"/>
  <c r="L20341" i="1"/>
  <c r="L20331" i="1"/>
  <c r="L20321" i="1"/>
  <c r="L20311" i="1"/>
  <c r="L20301" i="1"/>
  <c r="L20291" i="1"/>
  <c r="L20281" i="1"/>
  <c r="L20271" i="1"/>
  <c r="L20261" i="1"/>
  <c r="L20251" i="1"/>
  <c r="L20241" i="1"/>
  <c r="L20231" i="1"/>
  <c r="L20221" i="1"/>
  <c r="L20211" i="1"/>
  <c r="L20201" i="1"/>
  <c r="L20191" i="1"/>
  <c r="L20181" i="1"/>
  <c r="L20171" i="1"/>
  <c r="L20161" i="1"/>
  <c r="L20151" i="1"/>
  <c r="L20141" i="1"/>
  <c r="L20131" i="1"/>
  <c r="L20121" i="1"/>
  <c r="L20111" i="1"/>
  <c r="L20101" i="1"/>
  <c r="L20091" i="1"/>
  <c r="L20081" i="1"/>
  <c r="L20071" i="1"/>
  <c r="L20061" i="1"/>
  <c r="L20051" i="1"/>
  <c r="L20041" i="1"/>
  <c r="L20031" i="1"/>
  <c r="L20021" i="1"/>
  <c r="L20011" i="1"/>
  <c r="L20001" i="1"/>
  <c r="L19991" i="1"/>
  <c r="L19981" i="1"/>
  <c r="L19971" i="1"/>
  <c r="L19961" i="1"/>
  <c r="L19951" i="1"/>
  <c r="L19941" i="1"/>
  <c r="L19931" i="1"/>
  <c r="L19921" i="1"/>
  <c r="L19911" i="1"/>
  <c r="L19901" i="1"/>
  <c r="L19891" i="1"/>
  <c r="L19881" i="1"/>
  <c r="L19871" i="1"/>
  <c r="L19861" i="1"/>
  <c r="L19851" i="1"/>
  <c r="L19841" i="1"/>
  <c r="L19831" i="1"/>
  <c r="L19821" i="1"/>
  <c r="L19811" i="1"/>
  <c r="L19801" i="1"/>
  <c r="L19791" i="1"/>
  <c r="L19781" i="1"/>
  <c r="L19771" i="1"/>
  <c r="L19761" i="1"/>
  <c r="L19751" i="1"/>
  <c r="L19741" i="1"/>
  <c r="L19731" i="1"/>
  <c r="L19721" i="1"/>
  <c r="L19711" i="1"/>
  <c r="L19701" i="1"/>
  <c r="L19691" i="1"/>
  <c r="L19681" i="1"/>
  <c r="L19671" i="1"/>
  <c r="L19661" i="1"/>
  <c r="L19651" i="1"/>
  <c r="L19641" i="1"/>
  <c r="L19631" i="1"/>
  <c r="L19621" i="1"/>
  <c r="L19611" i="1"/>
  <c r="L19601" i="1"/>
  <c r="L19591" i="1"/>
  <c r="L19581" i="1"/>
  <c r="L19571" i="1"/>
  <c r="L19561" i="1"/>
  <c r="L19551" i="1"/>
  <c r="L19541" i="1"/>
  <c r="L19531" i="1"/>
  <c r="L19521" i="1"/>
  <c r="L19501" i="1"/>
  <c r="L19491" i="1"/>
  <c r="L19481" i="1"/>
  <c r="L19471" i="1"/>
  <c r="L19461" i="1"/>
  <c r="L19451" i="1"/>
  <c r="L19441" i="1"/>
  <c r="L19431" i="1"/>
  <c r="L19411" i="1"/>
  <c r="L19401" i="1"/>
  <c r="L19391" i="1"/>
  <c r="L19381" i="1"/>
  <c r="L19371" i="1"/>
  <c r="L19361" i="1"/>
  <c r="L19351" i="1"/>
  <c r="L19341" i="1"/>
  <c r="L19331" i="1"/>
  <c r="L19321" i="1"/>
  <c r="L19311" i="1"/>
  <c r="L19301" i="1"/>
  <c r="L19291" i="1"/>
  <c r="L19281" i="1"/>
  <c r="L19271" i="1"/>
  <c r="L19261" i="1"/>
  <c r="L19251" i="1"/>
  <c r="L19241" i="1"/>
  <c r="L19231" i="1"/>
  <c r="L19221" i="1"/>
  <c r="L19211" i="1"/>
  <c r="L19201" i="1"/>
  <c r="L19191" i="1"/>
  <c r="L19181" i="1"/>
  <c r="L19171" i="1"/>
  <c r="L19161" i="1"/>
  <c r="L19151" i="1"/>
  <c r="L19141" i="1"/>
  <c r="L19131" i="1"/>
  <c r="L19121" i="1"/>
  <c r="L19111" i="1"/>
  <c r="L19101" i="1"/>
  <c r="L19091" i="1"/>
  <c r="L19081" i="1"/>
  <c r="L19071" i="1"/>
  <c r="L19061" i="1"/>
  <c r="L19051" i="1"/>
  <c r="L19041" i="1"/>
  <c r="L19031" i="1"/>
  <c r="L19021" i="1"/>
  <c r="L19011" i="1"/>
  <c r="L19001" i="1"/>
  <c r="L18991" i="1"/>
  <c r="L18981" i="1"/>
  <c r="L18971" i="1"/>
  <c r="L18961" i="1"/>
  <c r="L18951" i="1"/>
  <c r="L18941" i="1"/>
  <c r="L18931" i="1"/>
  <c r="L18921" i="1"/>
  <c r="L18911" i="1"/>
  <c r="L18901" i="1"/>
  <c r="L18891" i="1"/>
  <c r="L18881" i="1"/>
  <c r="L18871" i="1"/>
  <c r="L18861" i="1"/>
  <c r="L18851" i="1"/>
  <c r="L18841" i="1"/>
  <c r="L18831" i="1"/>
  <c r="L18821" i="1"/>
  <c r="L18811" i="1"/>
  <c r="L18801" i="1"/>
  <c r="L18791" i="1"/>
  <c r="L18781" i="1"/>
  <c r="L18771" i="1"/>
  <c r="L18761" i="1"/>
  <c r="L18751" i="1"/>
  <c r="L18741" i="1"/>
  <c r="L18731" i="1"/>
  <c r="L18721" i="1"/>
  <c r="L18711" i="1"/>
  <c r="L18701" i="1"/>
  <c r="L18691" i="1"/>
  <c r="L18681" i="1"/>
  <c r="L18671" i="1"/>
  <c r="L18661" i="1"/>
  <c r="L18651" i="1"/>
  <c r="L18641" i="1"/>
  <c r="L18631" i="1"/>
  <c r="L18621" i="1"/>
  <c r="L18611" i="1"/>
  <c r="L18601" i="1"/>
  <c r="L18591" i="1"/>
  <c r="L18581" i="1"/>
  <c r="L18571" i="1"/>
  <c r="L18561" i="1"/>
  <c r="L18551" i="1"/>
  <c r="L18541" i="1"/>
  <c r="L18531" i="1"/>
  <c r="L18521" i="1"/>
  <c r="L18511" i="1"/>
  <c r="L18501" i="1"/>
  <c r="L18491" i="1"/>
  <c r="L18481" i="1"/>
  <c r="L18471" i="1"/>
  <c r="L18461" i="1"/>
  <c r="L18451" i="1"/>
  <c r="L18441" i="1"/>
  <c r="L18431" i="1"/>
  <c r="L18421" i="1"/>
  <c r="L18411" i="1"/>
  <c r="L18401" i="1"/>
  <c r="L18391" i="1"/>
  <c r="L18381" i="1"/>
  <c r="L18371" i="1"/>
  <c r="L18361" i="1"/>
  <c r="L18351" i="1"/>
  <c r="L18341" i="1"/>
  <c r="L18331" i="1"/>
  <c r="L18321" i="1"/>
  <c r="L18311" i="1"/>
  <c r="L18301" i="1"/>
  <c r="L18291" i="1"/>
  <c r="L18281" i="1"/>
  <c r="L18271" i="1"/>
  <c r="L18261" i="1"/>
  <c r="L18251" i="1"/>
  <c r="L18241" i="1"/>
  <c r="L18231" i="1"/>
  <c r="L18221" i="1"/>
  <c r="L18211" i="1"/>
  <c r="L18201" i="1"/>
  <c r="L18191" i="1"/>
  <c r="L18181" i="1"/>
  <c r="L18171" i="1"/>
  <c r="L18161" i="1"/>
  <c r="L18151" i="1"/>
  <c r="L18141" i="1"/>
  <c r="L18131" i="1"/>
  <c r="L18121" i="1"/>
  <c r="L18111" i="1"/>
  <c r="L18101" i="1"/>
  <c r="L18091" i="1"/>
  <c r="L18081" i="1"/>
  <c r="L18071" i="1"/>
  <c r="L18061" i="1"/>
  <c r="L18051" i="1"/>
  <c r="L18041" i="1"/>
  <c r="L18031" i="1"/>
  <c r="L18021" i="1"/>
  <c r="L18011" i="1"/>
  <c r="L18001" i="1"/>
  <c r="L17991" i="1"/>
  <c r="L17981" i="1"/>
  <c r="L17971" i="1"/>
  <c r="L17961" i="1"/>
  <c r="L17951" i="1"/>
  <c r="L17941" i="1"/>
  <c r="L17931" i="1"/>
  <c r="L17921" i="1"/>
  <c r="L17911" i="1"/>
  <c r="L17901" i="1"/>
  <c r="L17891" i="1"/>
  <c r="L17881" i="1"/>
  <c r="L17871" i="1"/>
  <c r="L17861" i="1"/>
  <c r="L17851" i="1"/>
  <c r="L17841" i="1"/>
  <c r="L17831" i="1"/>
  <c r="L17821" i="1"/>
  <c r="L17811" i="1"/>
  <c r="L17801" i="1"/>
  <c r="L17791" i="1"/>
  <c r="L17781" i="1"/>
  <c r="L17771" i="1"/>
  <c r="L17761" i="1"/>
  <c r="L17751" i="1"/>
  <c r="L17741" i="1"/>
  <c r="L17731" i="1"/>
  <c r="L17721" i="1"/>
  <c r="L17711" i="1"/>
  <c r="L17701" i="1"/>
  <c r="L17691" i="1"/>
  <c r="L17681" i="1"/>
  <c r="L17671" i="1"/>
  <c r="L17661" i="1"/>
  <c r="L17651" i="1"/>
  <c r="L17641" i="1"/>
  <c r="L17631" i="1"/>
  <c r="L17621" i="1"/>
  <c r="L17611" i="1"/>
  <c r="L17601" i="1"/>
  <c r="L17591" i="1"/>
  <c r="L17581" i="1"/>
  <c r="L17571" i="1"/>
  <c r="L17561" i="1"/>
  <c r="L17551" i="1"/>
  <c r="L17541" i="1"/>
  <c r="L17521" i="1"/>
  <c r="L17511" i="1"/>
  <c r="L17501" i="1"/>
  <c r="L17491" i="1"/>
  <c r="L17481" i="1"/>
  <c r="L17471" i="1"/>
  <c r="L17461" i="1"/>
  <c r="L17451" i="1"/>
  <c r="L17441" i="1"/>
  <c r="L17431" i="1"/>
  <c r="L17421" i="1"/>
  <c r="L17411" i="1"/>
  <c r="L17401" i="1"/>
  <c r="L17391" i="1"/>
  <c r="L17381" i="1"/>
  <c r="L17371" i="1"/>
  <c r="L17361" i="1"/>
  <c r="L17351" i="1"/>
  <c r="L17341" i="1"/>
  <c r="L17331" i="1"/>
  <c r="L17321" i="1"/>
  <c r="L17311" i="1"/>
  <c r="L17301" i="1"/>
  <c r="L17291" i="1"/>
  <c r="L17281" i="1"/>
  <c r="L17271" i="1"/>
  <c r="L17261" i="1"/>
  <c r="L17251" i="1"/>
  <c r="L17241" i="1"/>
  <c r="L17231" i="1"/>
  <c r="L17221" i="1"/>
  <c r="L17211" i="1"/>
  <c r="L17201" i="1"/>
  <c r="L17191" i="1"/>
  <c r="L17181" i="1"/>
  <c r="L17171" i="1"/>
  <c r="L17161" i="1"/>
  <c r="L17151" i="1"/>
  <c r="L17141" i="1"/>
  <c r="L17131" i="1"/>
  <c r="L17121" i="1"/>
  <c r="L17111" i="1"/>
  <c r="L17101" i="1"/>
  <c r="L17091" i="1"/>
  <c r="L17081" i="1"/>
  <c r="L17071" i="1"/>
  <c r="L17061" i="1"/>
  <c r="L17051" i="1"/>
  <c r="L17041" i="1"/>
  <c r="L17031" i="1"/>
  <c r="L17021" i="1"/>
  <c r="L17011" i="1"/>
  <c r="L17001" i="1"/>
  <c r="L16991" i="1"/>
  <c r="L16981" i="1"/>
  <c r="L16971" i="1"/>
  <c r="L16961" i="1"/>
  <c r="L16951" i="1"/>
  <c r="L16941" i="1"/>
  <c r="L16931" i="1"/>
  <c r="L16921" i="1"/>
  <c r="L16911" i="1"/>
  <c r="L16901" i="1"/>
  <c r="L16891" i="1"/>
  <c r="L16881" i="1"/>
  <c r="L16871" i="1"/>
  <c r="L16861" i="1"/>
  <c r="L16851" i="1"/>
  <c r="L16841" i="1"/>
  <c r="L16831" i="1"/>
  <c r="L16821" i="1"/>
  <c r="L16811" i="1"/>
  <c r="L16801" i="1"/>
  <c r="L16791" i="1"/>
  <c r="L16781" i="1"/>
  <c r="L16771" i="1"/>
  <c r="L16761" i="1"/>
  <c r="L16751" i="1"/>
  <c r="L16741" i="1"/>
  <c r="L16731" i="1"/>
  <c r="L16721" i="1"/>
  <c r="L16711" i="1"/>
  <c r="L16701" i="1"/>
  <c r="L16691" i="1"/>
  <c r="L16681" i="1"/>
  <c r="L16671" i="1"/>
  <c r="L16651" i="1"/>
  <c r="L16641" i="1"/>
  <c r="L16631" i="1"/>
  <c r="L16621" i="1"/>
  <c r="L16611" i="1"/>
  <c r="L16601" i="1"/>
  <c r="L16591" i="1"/>
  <c r="L16581" i="1"/>
  <c r="L16571" i="1"/>
  <c r="L16561" i="1"/>
  <c r="L16551" i="1"/>
  <c r="L16541" i="1"/>
  <c r="L16531" i="1"/>
  <c r="L16521" i="1"/>
  <c r="L16511" i="1"/>
  <c r="L16501" i="1"/>
  <c r="L16491" i="1"/>
  <c r="L16481" i="1"/>
  <c r="L16471" i="1"/>
  <c r="L16461" i="1"/>
  <c r="L16451" i="1"/>
  <c r="L16441" i="1"/>
  <c r="L16431" i="1"/>
  <c r="L16421" i="1"/>
  <c r="L16411" i="1"/>
  <c r="L16401" i="1"/>
  <c r="L16391" i="1"/>
  <c r="L16381" i="1"/>
  <c r="L16371" i="1"/>
  <c r="L16361" i="1"/>
  <c r="L16351" i="1"/>
  <c r="L16341" i="1"/>
  <c r="L16331" i="1"/>
  <c r="L16321" i="1"/>
  <c r="L16311" i="1"/>
  <c r="L16301" i="1"/>
  <c r="L16291" i="1"/>
  <c r="L16281" i="1"/>
  <c r="L16271" i="1"/>
  <c r="L16261" i="1"/>
  <c r="L16251" i="1"/>
  <c r="L16241" i="1"/>
  <c r="L16231" i="1"/>
  <c r="L16221" i="1"/>
  <c r="L16211" i="1"/>
  <c r="L16201" i="1"/>
  <c r="L16191" i="1"/>
  <c r="L16181" i="1"/>
  <c r="L16171" i="1"/>
  <c r="L16161" i="1"/>
  <c r="L16151" i="1"/>
  <c r="L16141" i="1"/>
  <c r="L16131" i="1"/>
  <c r="L16121" i="1"/>
  <c r="L16111" i="1"/>
  <c r="L16101" i="1"/>
  <c r="L16091" i="1"/>
  <c r="L16081" i="1"/>
  <c r="L16071" i="1"/>
  <c r="L16061" i="1"/>
  <c r="L16051" i="1"/>
  <c r="L16041" i="1"/>
  <c r="L16031" i="1"/>
  <c r="L16021" i="1"/>
  <c r="L16011" i="1"/>
  <c r="L16001" i="1"/>
  <c r="L15991" i="1"/>
  <c r="L15981" i="1"/>
  <c r="L15971" i="1"/>
  <c r="L15961" i="1"/>
  <c r="L15951" i="1"/>
  <c r="L15941" i="1"/>
  <c r="L15931" i="1"/>
  <c r="L15921" i="1"/>
  <c r="L15911" i="1"/>
  <c r="L15901" i="1"/>
  <c r="L15891" i="1"/>
  <c r="L15881" i="1"/>
  <c r="L15871" i="1"/>
  <c r="L15861" i="1"/>
  <c r="L15851" i="1"/>
  <c r="L15841" i="1"/>
  <c r="L15831" i="1"/>
  <c r="L15821" i="1"/>
  <c r="L15811" i="1"/>
  <c r="L15801" i="1"/>
  <c r="L15791" i="1"/>
  <c r="L15781" i="1"/>
  <c r="L15771" i="1"/>
  <c r="L15761" i="1"/>
  <c r="L15751" i="1"/>
  <c r="L15741" i="1"/>
  <c r="L15731" i="1"/>
  <c r="L15721" i="1"/>
  <c r="L15711" i="1"/>
  <c r="L15701" i="1"/>
  <c r="L15691" i="1"/>
  <c r="L15681" i="1"/>
  <c r="L15671" i="1"/>
  <c r="L15661" i="1"/>
  <c r="L15651" i="1"/>
  <c r="L15641" i="1"/>
  <c r="L15631" i="1"/>
  <c r="L15621" i="1"/>
  <c r="L15611" i="1"/>
  <c r="L15601" i="1"/>
  <c r="L15591" i="1"/>
  <c r="L15581" i="1"/>
  <c r="L15571" i="1"/>
  <c r="L15551" i="1"/>
  <c r="L15541" i="1"/>
  <c r="L15531" i="1"/>
  <c r="L15521" i="1"/>
  <c r="L15511" i="1"/>
  <c r="L15501" i="1"/>
  <c r="L15491" i="1"/>
  <c r="L15481" i="1"/>
  <c r="L15471" i="1"/>
  <c r="L15461" i="1"/>
  <c r="L15451" i="1"/>
  <c r="L15441" i="1"/>
  <c r="L15431" i="1"/>
  <c r="L15421" i="1"/>
  <c r="L15411" i="1"/>
  <c r="L15401" i="1"/>
  <c r="L15391" i="1"/>
  <c r="L15381" i="1"/>
  <c r="L15371" i="1"/>
  <c r="L15361" i="1"/>
  <c r="L15351" i="1"/>
  <c r="L15341" i="1"/>
  <c r="L15331" i="1"/>
  <c r="L15321" i="1"/>
  <c r="L15311" i="1"/>
  <c r="L15301" i="1"/>
  <c r="L15291" i="1"/>
  <c r="L15281" i="1"/>
  <c r="L15271" i="1"/>
  <c r="L15261" i="1"/>
  <c r="L15251" i="1"/>
  <c r="L15241" i="1"/>
  <c r="L15231" i="1"/>
  <c r="L15221" i="1"/>
  <c r="L15211" i="1"/>
  <c r="L15201" i="1"/>
  <c r="L15191" i="1"/>
  <c r="L15181" i="1"/>
  <c r="L15171" i="1"/>
  <c r="L15161" i="1"/>
  <c r="L15151" i="1"/>
  <c r="L15141" i="1"/>
  <c r="L15131" i="1"/>
  <c r="L15121" i="1"/>
  <c r="L15111" i="1"/>
  <c r="L15101" i="1"/>
  <c r="L15091" i="1"/>
  <c r="L15081" i="1"/>
  <c r="L15071" i="1"/>
  <c r="L15061" i="1"/>
  <c r="L15051" i="1"/>
  <c r="L15041" i="1"/>
  <c r="L15031" i="1"/>
  <c r="L15021" i="1"/>
  <c r="L15011" i="1"/>
  <c r="L15001" i="1"/>
  <c r="L14991" i="1"/>
  <c r="L14981" i="1"/>
  <c r="L14971" i="1"/>
  <c r="L14961" i="1"/>
  <c r="L14951" i="1"/>
  <c r="L14941" i="1"/>
  <c r="L14931" i="1"/>
  <c r="L14921" i="1"/>
  <c r="L14911" i="1"/>
  <c r="L14901" i="1"/>
  <c r="L14891" i="1"/>
  <c r="L14881" i="1"/>
  <c r="L14871" i="1"/>
  <c r="L14861" i="1"/>
  <c r="L14851" i="1"/>
  <c r="L20600" i="1"/>
  <c r="L20590" i="1"/>
  <c r="L20580" i="1"/>
  <c r="L20570" i="1"/>
  <c r="L20560" i="1"/>
  <c r="L20550" i="1"/>
  <c r="L20540" i="1"/>
  <c r="L20530" i="1"/>
  <c r="L20520" i="1"/>
  <c r="L20510" i="1"/>
  <c r="L20500" i="1"/>
  <c r="L20490" i="1"/>
  <c r="L20480" i="1"/>
  <c r="L20470" i="1"/>
  <c r="L20460" i="1"/>
  <c r="L20450" i="1"/>
  <c r="L20440" i="1"/>
  <c r="L20430" i="1"/>
  <c r="L20420" i="1"/>
  <c r="L20410" i="1"/>
  <c r="L20400" i="1"/>
  <c r="L20390" i="1"/>
  <c r="L20380" i="1"/>
  <c r="L20370" i="1"/>
  <c r="L20360" i="1"/>
  <c r="L20350" i="1"/>
  <c r="L20340" i="1"/>
  <c r="L20330" i="1"/>
  <c r="L20320" i="1"/>
  <c r="L20310" i="1"/>
  <c r="L20300" i="1"/>
  <c r="L20290" i="1"/>
  <c r="L20280" i="1"/>
  <c r="L20270" i="1"/>
  <c r="L20260" i="1"/>
  <c r="L20250" i="1"/>
  <c r="L20240" i="1"/>
  <c r="L20230" i="1"/>
  <c r="L20220" i="1"/>
  <c r="L20210" i="1"/>
  <c r="L20200" i="1"/>
  <c r="L20190" i="1"/>
  <c r="L20180" i="1"/>
  <c r="L20170" i="1"/>
  <c r="L20160" i="1"/>
  <c r="L20150" i="1"/>
  <c r="L20140" i="1"/>
  <c r="L20130" i="1"/>
  <c r="L20120" i="1"/>
  <c r="L20110" i="1"/>
  <c r="L20100" i="1"/>
  <c r="L20090" i="1"/>
  <c r="L20080" i="1"/>
  <c r="L20070" i="1"/>
  <c r="L20060" i="1"/>
  <c r="L20050" i="1"/>
  <c r="L20040" i="1"/>
  <c r="L20030" i="1"/>
  <c r="L20020" i="1"/>
  <c r="L20010" i="1"/>
  <c r="L20000" i="1"/>
  <c r="L19990" i="1"/>
  <c r="L19980" i="1"/>
  <c r="L19970" i="1"/>
  <c r="L19960" i="1"/>
  <c r="L19950" i="1"/>
  <c r="L19940" i="1"/>
  <c r="L19930" i="1"/>
  <c r="L19920" i="1"/>
  <c r="L19910" i="1"/>
  <c r="L19900" i="1"/>
  <c r="L19890" i="1"/>
  <c r="L19880" i="1"/>
  <c r="L19870" i="1"/>
  <c r="L19860" i="1"/>
  <c r="L19850" i="1"/>
  <c r="L19840" i="1"/>
  <c r="L19830" i="1"/>
  <c r="L19820" i="1"/>
  <c r="L19810" i="1"/>
  <c r="L19800" i="1"/>
  <c r="L19790" i="1"/>
  <c r="L19780" i="1"/>
  <c r="L19770" i="1"/>
  <c r="L19760" i="1"/>
  <c r="L19750" i="1"/>
  <c r="L19740" i="1"/>
  <c r="L19730" i="1"/>
  <c r="L19720" i="1"/>
  <c r="L19710" i="1"/>
  <c r="L19700" i="1"/>
  <c r="L19690" i="1"/>
  <c r="L19680" i="1"/>
  <c r="L19670" i="1"/>
  <c r="L19660" i="1"/>
  <c r="L19650" i="1"/>
  <c r="L14841" i="1"/>
  <c r="L14831" i="1"/>
  <c r="L14821" i="1"/>
  <c r="L14811" i="1"/>
  <c r="L14801" i="1"/>
  <c r="L14791" i="1"/>
  <c r="L14781" i="1"/>
  <c r="L14771" i="1"/>
  <c r="L14761" i="1"/>
  <c r="L14751" i="1"/>
  <c r="L14741" i="1"/>
  <c r="L14731" i="1"/>
  <c r="L14721" i="1"/>
  <c r="L14711" i="1"/>
  <c r="L14701" i="1"/>
  <c r="L14691" i="1"/>
  <c r="L14681" i="1"/>
  <c r="L14671" i="1"/>
  <c r="L14661" i="1"/>
  <c r="L14651" i="1"/>
  <c r="L14641" i="1"/>
  <c r="L14631" i="1"/>
  <c r="L14621" i="1"/>
  <c r="L14611" i="1"/>
  <c r="L14601" i="1"/>
  <c r="L14591" i="1"/>
  <c r="L14581" i="1"/>
  <c r="L14571" i="1"/>
  <c r="L14561" i="1"/>
  <c r="L14551" i="1"/>
  <c r="L14541" i="1"/>
  <c r="L14531" i="1"/>
  <c r="L14521" i="1"/>
  <c r="L14511" i="1"/>
  <c r="L14501" i="1"/>
  <c r="L14491" i="1"/>
  <c r="L14481" i="1"/>
  <c r="L14471" i="1"/>
  <c r="L14461" i="1"/>
  <c r="L14451" i="1"/>
  <c r="L14441" i="1"/>
  <c r="L14431" i="1"/>
  <c r="L14421" i="1"/>
  <c r="L14411" i="1"/>
  <c r="L14401" i="1"/>
  <c r="L14391" i="1"/>
  <c r="L14381" i="1"/>
  <c r="L14371" i="1"/>
  <c r="L14361" i="1"/>
  <c r="L14351" i="1"/>
  <c r="L14341" i="1"/>
  <c r="L14331" i="1"/>
  <c r="L14321" i="1"/>
  <c r="L14311" i="1"/>
  <c r="L14301" i="1"/>
  <c r="L14291" i="1"/>
  <c r="L14281" i="1"/>
  <c r="L14271" i="1"/>
  <c r="L14261" i="1"/>
  <c r="L14251" i="1"/>
  <c r="L14241" i="1"/>
  <c r="L14231" i="1"/>
  <c r="L14221" i="1"/>
  <c r="L14211" i="1"/>
  <c r="L14201" i="1"/>
  <c r="L14191" i="1"/>
  <c r="L14181" i="1"/>
  <c r="L14171" i="1"/>
  <c r="L14161" i="1"/>
  <c r="L14151" i="1"/>
  <c r="L14141" i="1"/>
  <c r="L14131" i="1"/>
  <c r="L14121" i="1"/>
  <c r="L14111" i="1"/>
  <c r="L14101" i="1"/>
  <c r="L14091" i="1"/>
  <c r="L14081" i="1"/>
  <c r="L14071" i="1"/>
  <c r="L14061" i="1"/>
  <c r="L14051" i="1"/>
  <c r="L14041" i="1"/>
  <c r="L14031" i="1"/>
  <c r="L14021" i="1"/>
  <c r="L14011" i="1"/>
  <c r="L14001" i="1"/>
  <c r="L19640" i="1"/>
  <c r="L19630" i="1"/>
  <c r="L19620" i="1"/>
  <c r="L19610" i="1"/>
  <c r="L19600" i="1"/>
  <c r="L19590" i="1"/>
  <c r="L19580" i="1"/>
  <c r="L19570" i="1"/>
  <c r="L19560" i="1"/>
  <c r="L19550" i="1"/>
  <c r="L19540" i="1"/>
  <c r="L19530" i="1"/>
  <c r="L19520" i="1"/>
  <c r="L19510" i="1"/>
  <c r="L19500" i="1"/>
  <c r="L19490" i="1"/>
  <c r="L19480" i="1"/>
  <c r="L19470" i="1"/>
  <c r="L19460" i="1"/>
  <c r="L19450" i="1"/>
  <c r="L19440" i="1"/>
  <c r="L19430" i="1"/>
  <c r="L19420" i="1"/>
  <c r="L19410" i="1"/>
  <c r="L19400" i="1"/>
  <c r="L19390" i="1"/>
  <c r="L19380" i="1"/>
  <c r="L19370" i="1"/>
  <c r="L19360" i="1"/>
  <c r="L19350" i="1"/>
  <c r="L19340" i="1"/>
  <c r="L19330" i="1"/>
  <c r="L19320" i="1"/>
  <c r="L19310" i="1"/>
  <c r="L19300" i="1"/>
  <c r="L19290" i="1"/>
  <c r="L19280" i="1"/>
  <c r="L19270" i="1"/>
  <c r="L19260" i="1"/>
  <c r="L19250" i="1"/>
  <c r="L19240" i="1"/>
  <c r="L19230" i="1"/>
  <c r="L19220" i="1"/>
  <c r="L19210" i="1"/>
  <c r="L19200" i="1"/>
  <c r="L19190" i="1"/>
  <c r="L19180" i="1"/>
  <c r="L19170" i="1"/>
  <c r="L19160" i="1"/>
  <c r="L19150" i="1"/>
  <c r="L19140" i="1"/>
  <c r="L19130" i="1"/>
  <c r="L19120" i="1"/>
  <c r="L19110" i="1"/>
  <c r="L19100" i="1"/>
  <c r="L19090" i="1"/>
  <c r="L19080" i="1"/>
  <c r="L19070" i="1"/>
  <c r="L19060" i="1"/>
  <c r="L19050" i="1"/>
  <c r="L19040" i="1"/>
  <c r="L19030" i="1"/>
  <c r="L19020" i="1"/>
  <c r="L19010" i="1"/>
  <c r="L19000" i="1"/>
  <c r="L18990" i="1"/>
  <c r="L18980" i="1"/>
  <c r="L18970" i="1"/>
  <c r="L18960" i="1"/>
  <c r="L18950" i="1"/>
  <c r="L18940" i="1"/>
  <c r="L18930" i="1"/>
  <c r="L18920" i="1"/>
  <c r="L18910" i="1"/>
  <c r="L18900" i="1"/>
  <c r="L18890" i="1"/>
  <c r="L18880" i="1"/>
  <c r="L18870" i="1"/>
  <c r="L18860" i="1"/>
  <c r="L18850" i="1"/>
  <c r="L18840" i="1"/>
  <c r="L18830" i="1"/>
  <c r="L18820" i="1"/>
  <c r="L18810" i="1"/>
  <c r="L18800" i="1"/>
  <c r="L18790" i="1"/>
  <c r="L18780" i="1"/>
  <c r="L18770" i="1"/>
  <c r="L18760" i="1"/>
  <c r="L18750" i="1"/>
  <c r="L18740" i="1"/>
  <c r="L18730" i="1"/>
  <c r="L18720" i="1"/>
  <c r="L18710" i="1"/>
  <c r="L18700" i="1"/>
  <c r="L18690" i="1"/>
  <c r="L18680" i="1"/>
  <c r="L18670" i="1"/>
  <c r="L18660" i="1"/>
  <c r="L18650" i="1"/>
  <c r="L18640" i="1"/>
  <c r="L18630" i="1"/>
  <c r="L18620" i="1"/>
  <c r="L18610" i="1"/>
  <c r="L18600" i="1"/>
  <c r="L18590" i="1"/>
  <c r="L18580" i="1"/>
  <c r="L18570" i="1"/>
  <c r="L18560" i="1"/>
  <c r="L18550" i="1"/>
  <c r="L18540" i="1"/>
  <c r="L18530" i="1"/>
  <c r="L18520" i="1"/>
  <c r="L18510" i="1"/>
  <c r="L18500" i="1"/>
  <c r="L18490" i="1"/>
  <c r="L18480" i="1"/>
  <c r="L18470" i="1"/>
  <c r="L18460" i="1"/>
  <c r="L18450" i="1"/>
  <c r="L18440" i="1"/>
  <c r="L18430" i="1"/>
  <c r="L18420" i="1"/>
  <c r="L18410" i="1"/>
  <c r="L18400" i="1"/>
  <c r="L18390" i="1"/>
  <c r="L18380" i="1"/>
  <c r="L18370" i="1"/>
  <c r="L18360" i="1"/>
  <c r="L18350" i="1"/>
  <c r="L18340" i="1"/>
  <c r="L18330" i="1"/>
  <c r="L18320" i="1"/>
  <c r="L18310" i="1"/>
  <c r="L18300" i="1"/>
  <c r="L18290" i="1"/>
  <c r="L18270" i="1"/>
  <c r="L18260" i="1"/>
  <c r="L18250" i="1"/>
  <c r="L18240" i="1"/>
  <c r="L18230" i="1"/>
  <c r="L18220" i="1"/>
  <c r="L18210" i="1"/>
  <c r="L18200" i="1"/>
  <c r="L18190" i="1"/>
  <c r="L18180" i="1"/>
  <c r="L18170" i="1"/>
  <c r="L18160" i="1"/>
  <c r="L18150" i="1"/>
  <c r="L18140" i="1"/>
  <c r="L18130" i="1"/>
  <c r="L18120" i="1"/>
  <c r="L18110" i="1"/>
  <c r="L18100" i="1"/>
  <c r="L18090" i="1"/>
  <c r="L18080" i="1"/>
  <c r="L18070" i="1"/>
  <c r="L18060" i="1"/>
  <c r="L18050" i="1"/>
  <c r="L18040" i="1"/>
  <c r="L18030" i="1"/>
  <c r="L18020" i="1"/>
  <c r="L18010" i="1"/>
  <c r="L18000" i="1"/>
  <c r="L17990" i="1"/>
  <c r="L17980" i="1"/>
  <c r="L17970" i="1"/>
  <c r="L17960" i="1"/>
  <c r="L17950" i="1"/>
  <c r="L17940" i="1"/>
  <c r="L17930" i="1"/>
  <c r="L17920" i="1"/>
  <c r="L17910" i="1"/>
  <c r="L17900" i="1"/>
  <c r="L17890" i="1"/>
  <c r="L17880" i="1"/>
  <c r="L17870" i="1"/>
  <c r="L17860" i="1"/>
  <c r="L17850" i="1"/>
  <c r="L17840" i="1"/>
  <c r="L17830" i="1"/>
  <c r="L17820" i="1"/>
  <c r="L17810" i="1"/>
  <c r="L17800" i="1"/>
  <c r="L17790" i="1"/>
  <c r="L17780" i="1"/>
  <c r="L17770" i="1"/>
  <c r="L17760" i="1"/>
  <c r="L17750" i="1"/>
  <c r="L17740" i="1"/>
  <c r="L17730" i="1"/>
  <c r="L17720" i="1"/>
  <c r="L17710" i="1"/>
  <c r="L17700" i="1"/>
  <c r="L17690" i="1"/>
  <c r="L17680" i="1"/>
  <c r="L17670" i="1"/>
  <c r="L17660" i="1"/>
  <c r="L17650" i="1"/>
  <c r="L17640" i="1"/>
  <c r="L17630" i="1"/>
  <c r="L17620" i="1"/>
  <c r="L17610" i="1"/>
  <c r="L17600" i="1"/>
  <c r="L17590" i="1"/>
  <c r="L17580" i="1"/>
  <c r="L17570" i="1"/>
  <c r="L17560" i="1"/>
  <c r="L17550" i="1"/>
  <c r="L17540" i="1"/>
  <c r="L17530" i="1"/>
  <c r="L17520" i="1"/>
  <c r="L17510" i="1"/>
  <c r="L17500" i="1"/>
  <c r="L17490" i="1"/>
  <c r="L17480" i="1"/>
  <c r="L17470" i="1"/>
  <c r="L17460" i="1"/>
  <c r="L17450" i="1"/>
  <c r="L17440" i="1"/>
  <c r="L17430" i="1"/>
  <c r="L17420" i="1"/>
  <c r="L17410" i="1"/>
  <c r="L17400" i="1"/>
  <c r="L17390" i="1"/>
  <c r="L17380" i="1"/>
  <c r="L17370" i="1"/>
  <c r="L17360" i="1"/>
  <c r="L17350" i="1"/>
  <c r="L17340" i="1"/>
  <c r="L17330" i="1"/>
  <c r="L17320" i="1"/>
  <c r="L17310" i="1"/>
  <c r="L17300" i="1"/>
  <c r="L17290" i="1"/>
  <c r="L17280" i="1"/>
  <c r="L17270" i="1"/>
  <c r="L17260" i="1"/>
  <c r="L17250" i="1"/>
  <c r="L17240" i="1"/>
  <c r="L17230" i="1"/>
  <c r="L17220" i="1"/>
  <c r="L17210" i="1"/>
  <c r="L17200" i="1"/>
  <c r="L17190" i="1"/>
  <c r="L17180" i="1"/>
  <c r="L17170" i="1"/>
  <c r="L17160" i="1"/>
  <c r="L17150" i="1"/>
  <c r="L17140" i="1"/>
  <c r="L17130" i="1"/>
  <c r="L17120" i="1"/>
  <c r="L17110" i="1"/>
  <c r="L17100" i="1"/>
  <c r="L17090" i="1"/>
  <c r="L17080" i="1"/>
  <c r="L17070" i="1"/>
  <c r="L17060" i="1"/>
  <c r="L17050" i="1"/>
  <c r="L17040" i="1"/>
  <c r="L17030" i="1"/>
  <c r="L17020" i="1"/>
  <c r="L17010" i="1"/>
  <c r="L17000" i="1"/>
  <c r="L16990" i="1"/>
  <c r="L16980" i="1"/>
  <c r="L16970" i="1"/>
  <c r="L16960" i="1"/>
  <c r="L16950" i="1"/>
  <c r="L16940" i="1"/>
  <c r="L16930" i="1"/>
  <c r="L16920" i="1"/>
  <c r="L16910" i="1"/>
  <c r="L16900" i="1"/>
  <c r="L16890" i="1"/>
  <c r="L16880" i="1"/>
  <c r="L16870" i="1"/>
  <c r="L16860" i="1"/>
  <c r="L16850" i="1"/>
  <c r="L16840" i="1"/>
  <c r="L16830" i="1"/>
  <c r="L16820" i="1"/>
  <c r="L16810" i="1"/>
  <c r="L16800" i="1"/>
  <c r="L16790" i="1"/>
  <c r="L16780" i="1"/>
  <c r="L16770" i="1"/>
  <c r="L16760" i="1"/>
  <c r="L16750" i="1"/>
  <c r="L16740" i="1"/>
  <c r="L16730" i="1"/>
  <c r="L16720" i="1"/>
  <c r="L16710" i="1"/>
  <c r="L16700" i="1"/>
  <c r="L16690" i="1"/>
  <c r="L16680" i="1"/>
  <c r="L16670" i="1"/>
  <c r="L16650" i="1"/>
  <c r="L16640" i="1"/>
  <c r="L16630" i="1"/>
  <c r="L16620" i="1"/>
  <c r="L16610" i="1"/>
  <c r="L16600" i="1"/>
  <c r="L16590" i="1"/>
  <c r="L16580" i="1"/>
  <c r="L16570" i="1"/>
  <c r="L16560" i="1"/>
  <c r="L16550" i="1"/>
  <c r="L16540" i="1"/>
  <c r="L16530" i="1"/>
  <c r="L16520" i="1"/>
  <c r="L16510" i="1"/>
  <c r="L16500" i="1"/>
  <c r="L16490" i="1"/>
  <c r="L16480" i="1"/>
  <c r="L16470" i="1"/>
  <c r="L16460" i="1"/>
  <c r="L16450" i="1"/>
  <c r="L16440" i="1"/>
  <c r="L16430" i="1"/>
  <c r="L16420" i="1"/>
  <c r="L16410" i="1"/>
  <c r="L16400" i="1"/>
  <c r="L16390" i="1"/>
  <c r="L16380" i="1"/>
  <c r="L16370" i="1"/>
  <c r="L16360" i="1"/>
  <c r="L16350" i="1"/>
  <c r="L16340" i="1"/>
  <c r="L16330" i="1"/>
  <c r="L16320" i="1"/>
  <c r="L16310" i="1"/>
  <c r="L16300" i="1"/>
  <c r="L16290" i="1"/>
  <c r="L16280" i="1"/>
  <c r="L16270" i="1"/>
  <c r="L16260" i="1"/>
  <c r="L16250" i="1"/>
  <c r="L16240" i="1"/>
  <c r="L16230" i="1"/>
  <c r="L16220" i="1"/>
  <c r="L16210" i="1"/>
  <c r="L16200" i="1"/>
  <c r="L16190" i="1"/>
  <c r="L16180" i="1"/>
  <c r="L16170" i="1"/>
  <c r="L16160" i="1"/>
  <c r="L16150" i="1"/>
  <c r="L16140" i="1"/>
  <c r="L16130" i="1"/>
  <c r="L16120" i="1"/>
  <c r="L16110" i="1"/>
  <c r="L16100" i="1"/>
  <c r="L16090" i="1"/>
  <c r="L16080" i="1"/>
  <c r="L16070" i="1"/>
  <c r="L16060" i="1"/>
  <c r="L16050" i="1"/>
  <c r="L16040" i="1"/>
  <c r="L16030" i="1"/>
  <c r="L16020" i="1"/>
  <c r="L16010" i="1"/>
  <c r="L16000" i="1"/>
  <c r="L15990" i="1"/>
  <c r="L15980" i="1"/>
  <c r="L15970" i="1"/>
  <c r="L15960" i="1"/>
  <c r="L15950" i="1"/>
  <c r="L15940" i="1"/>
  <c r="L15930" i="1"/>
  <c r="L15920" i="1"/>
  <c r="L15910" i="1"/>
  <c r="L15900" i="1"/>
  <c r="L15890" i="1"/>
  <c r="L15880" i="1"/>
  <c r="L15870" i="1"/>
  <c r="L15860" i="1"/>
  <c r="L15850" i="1"/>
  <c r="L15840" i="1"/>
  <c r="L15830" i="1"/>
  <c r="L15820" i="1"/>
  <c r="L15810" i="1"/>
  <c r="L15800" i="1"/>
  <c r="L15790" i="1"/>
  <c r="L15780" i="1"/>
  <c r="L15770" i="1"/>
  <c r="L15760" i="1"/>
  <c r="L15750" i="1"/>
  <c r="L15740" i="1"/>
  <c r="L15730" i="1"/>
  <c r="L15720" i="1"/>
  <c r="L15710" i="1"/>
  <c r="L15700" i="1"/>
  <c r="L15690" i="1"/>
  <c r="L15680" i="1"/>
  <c r="L15670" i="1"/>
  <c r="L15660" i="1"/>
  <c r="L15650" i="1"/>
  <c r="L15640" i="1"/>
  <c r="L15630" i="1"/>
  <c r="L15620" i="1"/>
  <c r="L15610" i="1"/>
  <c r="L15600" i="1"/>
  <c r="L15590" i="1"/>
  <c r="L15580" i="1"/>
  <c r="L15570" i="1"/>
  <c r="L15560" i="1"/>
  <c r="L15550" i="1"/>
  <c r="L15540" i="1"/>
  <c r="L15530" i="1"/>
  <c r="L15520" i="1"/>
  <c r="L15510" i="1"/>
  <c r="L15500" i="1"/>
  <c r="L15490" i="1"/>
  <c r="L20599" i="1"/>
  <c r="L20589" i="1"/>
  <c r="L20579" i="1"/>
  <c r="L20569" i="1"/>
  <c r="L20559" i="1"/>
  <c r="L20549" i="1"/>
  <c r="L20539" i="1"/>
  <c r="L20529" i="1"/>
  <c r="L20519" i="1"/>
  <c r="L20509" i="1"/>
  <c r="L20499" i="1"/>
  <c r="L20489" i="1"/>
  <c r="L20479" i="1"/>
  <c r="L20469" i="1"/>
  <c r="L20459" i="1"/>
  <c r="L20449" i="1"/>
  <c r="L20439" i="1"/>
  <c r="L20429" i="1"/>
  <c r="L20419" i="1"/>
  <c r="L20409" i="1"/>
  <c r="L20399" i="1"/>
  <c r="L20389" i="1"/>
  <c r="L20379" i="1"/>
  <c r="L20369" i="1"/>
  <c r="L20359" i="1"/>
  <c r="L20349" i="1"/>
  <c r="L20339" i="1"/>
  <c r="L20329" i="1"/>
  <c r="L20319" i="1"/>
  <c r="L20309" i="1"/>
  <c r="L20299" i="1"/>
  <c r="L20289" i="1"/>
  <c r="L20279" i="1"/>
  <c r="L20269" i="1"/>
  <c r="L20259" i="1"/>
  <c r="L20249" i="1"/>
  <c r="L20239" i="1"/>
  <c r="L20229" i="1"/>
  <c r="L20219" i="1"/>
  <c r="L20209" i="1"/>
  <c r="L20199" i="1"/>
  <c r="L20189" i="1"/>
  <c r="L20179" i="1"/>
  <c r="L20169" i="1"/>
  <c r="L20159" i="1"/>
  <c r="L20149" i="1"/>
  <c r="L20139" i="1"/>
  <c r="L20129" i="1"/>
  <c r="L20119" i="1"/>
  <c r="L20109" i="1"/>
  <c r="L20099" i="1"/>
  <c r="L20089" i="1"/>
  <c r="L20079" i="1"/>
  <c r="L20069" i="1"/>
  <c r="L20059" i="1"/>
  <c r="L20049" i="1"/>
  <c r="L20039" i="1"/>
  <c r="L20029" i="1"/>
  <c r="L20019" i="1"/>
  <c r="L20009" i="1"/>
  <c r="L19999" i="1"/>
  <c r="L19989" i="1"/>
  <c r="L19979" i="1"/>
  <c r="L19969" i="1"/>
  <c r="L19959" i="1"/>
  <c r="L19949" i="1"/>
  <c r="L19939" i="1"/>
  <c r="L19929" i="1"/>
  <c r="L19919" i="1"/>
  <c r="L19909" i="1"/>
  <c r="L19899" i="1"/>
  <c r="L19889" i="1"/>
  <c r="L19879" i="1"/>
  <c r="L19869" i="1"/>
  <c r="L19859" i="1"/>
  <c r="L19849" i="1"/>
  <c r="L19839" i="1"/>
  <c r="L19829" i="1"/>
  <c r="L19819" i="1"/>
  <c r="L19809" i="1"/>
  <c r="L19799" i="1"/>
  <c r="L19789" i="1"/>
  <c r="L19779" i="1"/>
  <c r="L19769" i="1"/>
  <c r="L19759" i="1"/>
  <c r="L19749" i="1"/>
  <c r="L19739" i="1"/>
  <c r="L19729" i="1"/>
  <c r="L19719" i="1"/>
  <c r="L19709" i="1"/>
  <c r="L19699" i="1"/>
  <c r="L19689" i="1"/>
  <c r="L19679" i="1"/>
  <c r="L19669" i="1"/>
  <c r="L19659" i="1"/>
  <c r="L19649" i="1"/>
  <c r="L19639" i="1"/>
  <c r="L19629" i="1"/>
  <c r="L19619" i="1"/>
  <c r="L19609" i="1"/>
  <c r="L19599" i="1"/>
  <c r="L19589" i="1"/>
  <c r="L19579" i="1"/>
  <c r="L19569" i="1"/>
  <c r="L19559" i="1"/>
  <c r="L19549" i="1"/>
  <c r="L19539" i="1"/>
  <c r="L19529" i="1"/>
  <c r="L19519" i="1"/>
  <c r="L19509" i="1"/>
  <c r="L19499" i="1"/>
  <c r="L19489" i="1"/>
  <c r="L19479" i="1"/>
  <c r="L19469" i="1"/>
  <c r="L19459" i="1"/>
  <c r="L19449" i="1"/>
  <c r="L19439" i="1"/>
  <c r="L19429" i="1"/>
  <c r="L19419" i="1"/>
  <c r="L19409" i="1"/>
  <c r="L19399" i="1"/>
  <c r="L19389" i="1"/>
  <c r="L19379" i="1"/>
  <c r="L19369" i="1"/>
  <c r="L19359" i="1"/>
  <c r="L19349" i="1"/>
  <c r="L19339" i="1"/>
  <c r="L19329" i="1"/>
  <c r="L19319" i="1"/>
  <c r="L19309" i="1"/>
  <c r="L19299" i="1"/>
  <c r="L19289" i="1"/>
  <c r="L19279" i="1"/>
  <c r="L19269" i="1"/>
  <c r="L19259" i="1"/>
  <c r="L19249" i="1"/>
  <c r="L19239" i="1"/>
  <c r="L19229" i="1"/>
  <c r="L19219" i="1"/>
  <c r="L19209" i="1"/>
  <c r="L19199" i="1"/>
  <c r="L19189" i="1"/>
  <c r="L19179" i="1"/>
  <c r="L19169" i="1"/>
  <c r="L19159" i="1"/>
  <c r="L19149" i="1"/>
  <c r="L19139" i="1"/>
  <c r="L19129" i="1"/>
  <c r="L19119" i="1"/>
  <c r="L19109" i="1"/>
  <c r="L19099" i="1"/>
  <c r="L19089" i="1"/>
  <c r="L19079" i="1"/>
  <c r="L19069" i="1"/>
  <c r="L19059" i="1"/>
  <c r="L19049" i="1"/>
  <c r="L19039" i="1"/>
  <c r="L19029" i="1"/>
  <c r="L19019" i="1"/>
  <c r="L19009" i="1"/>
  <c r="L18999" i="1"/>
  <c r="L18989" i="1"/>
  <c r="L18979" i="1"/>
  <c r="L18969" i="1"/>
  <c r="L18959" i="1"/>
  <c r="L18949" i="1"/>
  <c r="L18939" i="1"/>
  <c r="L18929" i="1"/>
  <c r="L18919" i="1"/>
  <c r="L18909" i="1"/>
  <c r="L18899" i="1"/>
  <c r="L18889" i="1"/>
  <c r="L18879" i="1"/>
  <c r="L18869" i="1"/>
  <c r="L18859" i="1"/>
  <c r="L18849" i="1"/>
  <c r="L18839" i="1"/>
  <c r="L18829" i="1"/>
  <c r="L18819" i="1"/>
  <c r="L18809" i="1"/>
  <c r="L18799" i="1"/>
  <c r="L18789" i="1"/>
  <c r="L18779" i="1"/>
  <c r="L18769" i="1"/>
  <c r="L18759" i="1"/>
  <c r="L18749" i="1"/>
  <c r="L18739" i="1"/>
  <c r="L18729" i="1"/>
  <c r="L18719" i="1"/>
  <c r="L18709" i="1"/>
  <c r="L18699" i="1"/>
  <c r="L18689" i="1"/>
  <c r="L18679" i="1"/>
  <c r="L18669" i="1"/>
  <c r="L18659" i="1"/>
  <c r="L18649" i="1"/>
  <c r="L18639" i="1"/>
  <c r="L18629" i="1"/>
  <c r="L18619" i="1"/>
  <c r="L18609" i="1"/>
  <c r="L18599" i="1"/>
  <c r="L18589" i="1"/>
  <c r="L18579" i="1"/>
  <c r="L18569" i="1"/>
  <c r="L18559" i="1"/>
  <c r="L18549" i="1"/>
  <c r="L18539" i="1"/>
  <c r="L18529" i="1"/>
  <c r="L18519" i="1"/>
  <c r="L18509" i="1"/>
  <c r="L18499" i="1"/>
  <c r="L18489" i="1"/>
  <c r="L18479" i="1"/>
  <c r="L18469" i="1"/>
  <c r="L18459" i="1"/>
  <c r="L18449" i="1"/>
  <c r="L18439" i="1"/>
  <c r="L18429" i="1"/>
  <c r="L18419" i="1"/>
  <c r="L18409" i="1"/>
  <c r="L18399" i="1"/>
  <c r="L18389" i="1"/>
  <c r="L18379" i="1"/>
  <c r="L18369" i="1"/>
  <c r="L18359" i="1"/>
  <c r="L18349" i="1"/>
  <c r="L18339" i="1"/>
  <c r="L18329" i="1"/>
  <c r="L18319" i="1"/>
  <c r="L18309" i="1"/>
  <c r="L18299" i="1"/>
  <c r="L18289" i="1"/>
  <c r="L18279" i="1"/>
  <c r="L18269" i="1"/>
  <c r="L18259" i="1"/>
  <c r="L18249" i="1"/>
  <c r="L18239" i="1"/>
  <c r="L18229" i="1"/>
  <c r="L18219" i="1"/>
  <c r="L18209" i="1"/>
  <c r="L18199" i="1"/>
  <c r="L18189" i="1"/>
  <c r="L18179" i="1"/>
  <c r="L18169" i="1"/>
  <c r="L15480" i="1"/>
  <c r="L15470" i="1"/>
  <c r="L15460" i="1"/>
  <c r="L15450" i="1"/>
  <c r="L15440" i="1"/>
  <c r="L15430" i="1"/>
  <c r="L15420" i="1"/>
  <c r="L15410" i="1"/>
  <c r="L15400" i="1"/>
  <c r="L15390" i="1"/>
  <c r="L15380" i="1"/>
  <c r="L15370" i="1"/>
  <c r="L15360" i="1"/>
  <c r="L15350" i="1"/>
  <c r="L15340" i="1"/>
  <c r="L15330" i="1"/>
  <c r="L15320" i="1"/>
  <c r="L15310" i="1"/>
  <c r="L15300" i="1"/>
  <c r="L15290" i="1"/>
  <c r="L15280" i="1"/>
  <c r="L15270" i="1"/>
  <c r="L15260" i="1"/>
  <c r="L15250" i="1"/>
  <c r="L15240" i="1"/>
  <c r="L15230" i="1"/>
  <c r="L15220" i="1"/>
  <c r="L15210" i="1"/>
  <c r="L15200" i="1"/>
  <c r="L15190" i="1"/>
  <c r="L15180" i="1"/>
  <c r="L15170" i="1"/>
  <c r="L15160" i="1"/>
  <c r="L15150" i="1"/>
  <c r="L15140" i="1"/>
  <c r="L15130" i="1"/>
  <c r="L15120" i="1"/>
  <c r="L15110" i="1"/>
  <c r="L15100" i="1"/>
  <c r="L15090" i="1"/>
  <c r="L15080" i="1"/>
  <c r="L15070" i="1"/>
  <c r="L15060" i="1"/>
  <c r="L15050" i="1"/>
  <c r="L15040" i="1"/>
  <c r="L15030" i="1"/>
  <c r="L15020" i="1"/>
  <c r="L15010" i="1"/>
  <c r="L15000" i="1"/>
  <c r="L14990" i="1"/>
  <c r="L14980" i="1"/>
  <c r="L14970" i="1"/>
  <c r="L14960" i="1"/>
  <c r="L14950" i="1"/>
  <c r="L14940" i="1"/>
  <c r="L14930" i="1"/>
  <c r="L14920" i="1"/>
  <c r="L14910" i="1"/>
  <c r="L14900" i="1"/>
  <c r="L14890" i="1"/>
  <c r="L14880" i="1"/>
  <c r="L14870" i="1"/>
  <c r="L14860" i="1"/>
  <c r="L14850" i="1"/>
  <c r="L14840" i="1"/>
  <c r="L14830" i="1"/>
  <c r="L14820" i="1"/>
  <c r="L14810" i="1"/>
  <c r="L14800" i="1"/>
  <c r="L14790" i="1"/>
  <c r="L14780" i="1"/>
  <c r="L14770" i="1"/>
  <c r="L14760" i="1"/>
  <c r="L14750" i="1"/>
  <c r="L14740" i="1"/>
  <c r="L14730" i="1"/>
  <c r="L14720" i="1"/>
  <c r="L14710" i="1"/>
  <c r="L14700" i="1"/>
  <c r="L14690" i="1"/>
  <c r="L14680" i="1"/>
  <c r="L14670" i="1"/>
  <c r="L14660" i="1"/>
  <c r="L14650" i="1"/>
  <c r="L14640" i="1"/>
  <c r="L18159" i="1"/>
  <c r="L18149" i="1"/>
  <c r="L18139" i="1"/>
  <c r="L18129" i="1"/>
  <c r="L18119" i="1"/>
  <c r="L18109" i="1"/>
  <c r="L18099" i="1"/>
  <c r="L18089" i="1"/>
  <c r="L18079" i="1"/>
  <c r="L18069" i="1"/>
  <c r="L18059" i="1"/>
  <c r="L18049" i="1"/>
  <c r="L18039" i="1"/>
  <c r="L18029" i="1"/>
  <c r="L18019" i="1"/>
  <c r="L18009" i="1"/>
  <c r="L17999" i="1"/>
  <c r="L17989" i="1"/>
  <c r="L17979" i="1"/>
  <c r="L17969" i="1"/>
  <c r="L17959" i="1"/>
  <c r="L17949" i="1"/>
  <c r="L17939" i="1"/>
  <c r="L17929" i="1"/>
  <c r="L17919" i="1"/>
  <c r="L17909" i="1"/>
  <c r="L17899" i="1"/>
  <c r="L17889" i="1"/>
  <c r="L17879" i="1"/>
  <c r="L17869" i="1"/>
  <c r="L17859" i="1"/>
  <c r="L17849" i="1"/>
  <c r="L17839" i="1"/>
  <c r="L17829" i="1"/>
  <c r="L17819" i="1"/>
  <c r="L17809" i="1"/>
  <c r="L17799" i="1"/>
  <c r="L17789" i="1"/>
  <c r="L17779" i="1"/>
  <c r="L17769" i="1"/>
  <c r="L17759" i="1"/>
  <c r="L17749" i="1"/>
  <c r="L17739" i="1"/>
  <c r="L17729" i="1"/>
  <c r="L17719" i="1"/>
  <c r="L17709" i="1"/>
  <c r="L17699" i="1"/>
  <c r="L17689" i="1"/>
  <c r="L17679" i="1"/>
  <c r="L17669" i="1"/>
  <c r="L17659" i="1"/>
  <c r="L17649" i="1"/>
  <c r="L17639" i="1"/>
  <c r="L17629" i="1"/>
  <c r="L17619" i="1"/>
  <c r="L17609" i="1"/>
  <c r="L17599" i="1"/>
  <c r="L17589" i="1"/>
  <c r="L17579" i="1"/>
  <c r="L17569" i="1"/>
  <c r="L17559" i="1"/>
  <c r="L17549" i="1"/>
  <c r="L17539" i="1"/>
  <c r="L17529" i="1"/>
  <c r="L17519" i="1"/>
  <c r="L17509" i="1"/>
  <c r="L17499" i="1"/>
  <c r="L17489" i="1"/>
  <c r="L17479" i="1"/>
  <c r="L17469" i="1"/>
  <c r="L17459" i="1"/>
  <c r="L17449" i="1"/>
  <c r="L17439" i="1"/>
  <c r="L17429" i="1"/>
  <c r="L17419" i="1"/>
  <c r="L17409" i="1"/>
  <c r="L17399" i="1"/>
  <c r="L17389" i="1"/>
  <c r="L17379" i="1"/>
  <c r="L17369" i="1"/>
  <c r="L17359" i="1"/>
  <c r="L17349" i="1"/>
  <c r="L17339" i="1"/>
  <c r="L17329" i="1"/>
  <c r="L17319" i="1"/>
  <c r="L17309" i="1"/>
  <c r="L17299" i="1"/>
  <c r="L17289" i="1"/>
  <c r="L17279" i="1"/>
  <c r="L17269" i="1"/>
  <c r="L17259" i="1"/>
  <c r="L17249" i="1"/>
  <c r="L17239" i="1"/>
  <c r="L17229" i="1"/>
  <c r="L17219" i="1"/>
  <c r="L17209" i="1"/>
  <c r="L17199" i="1"/>
  <c r="L17189" i="1"/>
  <c r="L17179" i="1"/>
  <c r="L17169" i="1"/>
  <c r="L17159" i="1"/>
  <c r="L17149" i="1"/>
  <c r="L17139" i="1"/>
  <c r="L17129" i="1"/>
  <c r="L17119" i="1"/>
  <c r="L17109" i="1"/>
  <c r="L17099" i="1"/>
  <c r="L17079" i="1"/>
  <c r="L17069" i="1"/>
  <c r="L17059" i="1"/>
  <c r="L17049" i="1"/>
  <c r="L17039" i="1"/>
  <c r="L17029" i="1"/>
  <c r="L17019" i="1"/>
  <c r="L17009" i="1"/>
  <c r="L16999" i="1"/>
  <c r="L16989" i="1"/>
  <c r="L16979" i="1"/>
  <c r="L16969" i="1"/>
  <c r="L16959" i="1"/>
  <c r="L16949" i="1"/>
  <c r="L16939" i="1"/>
  <c r="L16929" i="1"/>
  <c r="L16919" i="1"/>
  <c r="L16909" i="1"/>
  <c r="L16899" i="1"/>
  <c r="L16889" i="1"/>
  <c r="L16879" i="1"/>
  <c r="L16869" i="1"/>
  <c r="L16859" i="1"/>
  <c r="L16849" i="1"/>
  <c r="L16839" i="1"/>
  <c r="L16829" i="1"/>
  <c r="L16819" i="1"/>
  <c r="L16809" i="1"/>
  <c r="L16799" i="1"/>
  <c r="L16789" i="1"/>
  <c r="L16779" i="1"/>
  <c r="L16769" i="1"/>
  <c r="L16759" i="1"/>
  <c r="L16749" i="1"/>
  <c r="L16739" i="1"/>
  <c r="L16729" i="1"/>
  <c r="L16719" i="1"/>
  <c r="L16709" i="1"/>
  <c r="L16699" i="1"/>
  <c r="L16689" i="1"/>
  <c r="L16679" i="1"/>
  <c r="L16669" i="1"/>
  <c r="L16649" i="1"/>
  <c r="L16639" i="1"/>
  <c r="L16629" i="1"/>
  <c r="L16619" i="1"/>
  <c r="L16609" i="1"/>
  <c r="L16599" i="1"/>
  <c r="L16589" i="1"/>
  <c r="L16579" i="1"/>
  <c r="L16569" i="1"/>
  <c r="L16559" i="1"/>
  <c r="L16549" i="1"/>
  <c r="L16539" i="1"/>
  <c r="L16529" i="1"/>
  <c r="L16519" i="1"/>
  <c r="L16509" i="1"/>
  <c r="L16499" i="1"/>
  <c r="L16489" i="1"/>
  <c r="L16479" i="1"/>
  <c r="L16469" i="1"/>
  <c r="L16459" i="1"/>
  <c r="L16449" i="1"/>
  <c r="L16439" i="1"/>
  <c r="L16429" i="1"/>
  <c r="L16419" i="1"/>
  <c r="L16409" i="1"/>
  <c r="L16399" i="1"/>
  <c r="L16389" i="1"/>
  <c r="L16379" i="1"/>
  <c r="L16369" i="1"/>
  <c r="L16359" i="1"/>
  <c r="L16349" i="1"/>
  <c r="L16339" i="1"/>
  <c r="L16329" i="1"/>
  <c r="L16319" i="1"/>
  <c r="L16309" i="1"/>
  <c r="L16299" i="1"/>
  <c r="L16289" i="1"/>
  <c r="L16279" i="1"/>
  <c r="L16269" i="1"/>
  <c r="L16259" i="1"/>
  <c r="L16249" i="1"/>
  <c r="L16239" i="1"/>
  <c r="L16229" i="1"/>
  <c r="L16219" i="1"/>
  <c r="L16209" i="1"/>
  <c r="L16199" i="1"/>
  <c r="L16189" i="1"/>
  <c r="L16179" i="1"/>
  <c r="L16169" i="1"/>
  <c r="L16159" i="1"/>
  <c r="L16149" i="1"/>
  <c r="L16139" i="1"/>
  <c r="L16129" i="1"/>
  <c r="L16119" i="1"/>
  <c r="L16109" i="1"/>
  <c r="L16099" i="1"/>
  <c r="L16089" i="1"/>
  <c r="L16079" i="1"/>
  <c r="L16069" i="1"/>
  <c r="L16059" i="1"/>
  <c r="L16049" i="1"/>
  <c r="L16039" i="1"/>
  <c r="L16029" i="1"/>
  <c r="L16019" i="1"/>
  <c r="L16009" i="1"/>
  <c r="L15999" i="1"/>
  <c r="L15989" i="1"/>
  <c r="L15979" i="1"/>
  <c r="L15969" i="1"/>
  <c r="L15959" i="1"/>
  <c r="L15949" i="1"/>
  <c r="L15939" i="1"/>
  <c r="L15929" i="1"/>
  <c r="L15919" i="1"/>
  <c r="L15909" i="1"/>
  <c r="L15899" i="1"/>
  <c r="L15889" i="1"/>
  <c r="L15879" i="1"/>
  <c r="L15869" i="1"/>
  <c r="L15859" i="1"/>
  <c r="L15849" i="1"/>
  <c r="L15839" i="1"/>
  <c r="L15829" i="1"/>
  <c r="L15819" i="1"/>
  <c r="L15809" i="1"/>
  <c r="L15799" i="1"/>
  <c r="L15789" i="1"/>
  <c r="L15779" i="1"/>
  <c r="L15769" i="1"/>
  <c r="L15759" i="1"/>
  <c r="L15749" i="1"/>
  <c r="L15739" i="1"/>
  <c r="L15729" i="1"/>
  <c r="L15719" i="1"/>
  <c r="L15709" i="1"/>
  <c r="L15699" i="1"/>
  <c r="L15689" i="1"/>
  <c r="L15679" i="1"/>
  <c r="L15669" i="1"/>
  <c r="L15659" i="1"/>
  <c r="L15649" i="1"/>
  <c r="L15639" i="1"/>
  <c r="L15629" i="1"/>
  <c r="L15619" i="1"/>
  <c r="L15609" i="1"/>
  <c r="L15599" i="1"/>
  <c r="L15589" i="1"/>
  <c r="L15579" i="1"/>
  <c r="L15569" i="1"/>
  <c r="L15559" i="1"/>
  <c r="L15549" i="1"/>
  <c r="L15539" i="1"/>
  <c r="L15529" i="1"/>
  <c r="L15519" i="1"/>
  <c r="L15509" i="1"/>
  <c r="L15499" i="1"/>
  <c r="L15489" i="1"/>
  <c r="L15479" i="1"/>
  <c r="L15469" i="1"/>
  <c r="L15459" i="1"/>
  <c r="L15449" i="1"/>
  <c r="L15439" i="1"/>
  <c r="L15429" i="1"/>
  <c r="L15419" i="1"/>
  <c r="L14630" i="1"/>
  <c r="L14620" i="1"/>
  <c r="L14610" i="1"/>
  <c r="L14600" i="1"/>
  <c r="L14590" i="1"/>
  <c r="L14580" i="1"/>
  <c r="L14560" i="1"/>
  <c r="L14550" i="1"/>
  <c r="L14540" i="1"/>
  <c r="L14530" i="1"/>
  <c r="L14520" i="1"/>
  <c r="L14510" i="1"/>
  <c r="L14500" i="1"/>
  <c r="L14490" i="1"/>
  <c r="L14480" i="1"/>
  <c r="L14470" i="1"/>
  <c r="L14460" i="1"/>
  <c r="L14450" i="1"/>
  <c r="L14440" i="1"/>
  <c r="L14430" i="1"/>
  <c r="L14420" i="1"/>
  <c r="L14410" i="1"/>
  <c r="L14400" i="1"/>
  <c r="L14390" i="1"/>
  <c r="L14380" i="1"/>
  <c r="L14370" i="1"/>
  <c r="L14360" i="1"/>
  <c r="L14350" i="1"/>
  <c r="L14340" i="1"/>
  <c r="L14330" i="1"/>
  <c r="L14320" i="1"/>
  <c r="L14310" i="1"/>
  <c r="L14300" i="1"/>
  <c r="L14290" i="1"/>
  <c r="L14280" i="1"/>
  <c r="L14270" i="1"/>
  <c r="L14260" i="1"/>
  <c r="L14250" i="1"/>
  <c r="L14240" i="1"/>
  <c r="L14230" i="1"/>
  <c r="L14220" i="1"/>
  <c r="L14210" i="1"/>
  <c r="L14200" i="1"/>
  <c r="L14190" i="1"/>
  <c r="L14180" i="1"/>
  <c r="L14170" i="1"/>
  <c r="L14160" i="1"/>
  <c r="L14150" i="1"/>
  <c r="L14140" i="1"/>
  <c r="L14130" i="1"/>
  <c r="L14120" i="1"/>
  <c r="L14110" i="1"/>
  <c r="L14100" i="1"/>
  <c r="L15409" i="1"/>
  <c r="L15399" i="1"/>
  <c r="L15389" i="1"/>
  <c r="L15379" i="1"/>
  <c r="L15369" i="1"/>
  <c r="L15359" i="1"/>
  <c r="L15349" i="1"/>
  <c r="L15339" i="1"/>
  <c r="L15329" i="1"/>
  <c r="L15319" i="1"/>
  <c r="L15309" i="1"/>
  <c r="L15299" i="1"/>
  <c r="L15289" i="1"/>
  <c r="L15279" i="1"/>
  <c r="L15269" i="1"/>
  <c r="L15259" i="1"/>
  <c r="L15249" i="1"/>
  <c r="L15239" i="1"/>
  <c r="L15229" i="1"/>
  <c r="L15219" i="1"/>
  <c r="L15209" i="1"/>
  <c r="L15199" i="1"/>
  <c r="L15189" i="1"/>
  <c r="L15179" i="1"/>
  <c r="L15169" i="1"/>
  <c r="L15159" i="1"/>
  <c r="L15149" i="1"/>
  <c r="L15139" i="1"/>
  <c r="L15129" i="1"/>
  <c r="L15119" i="1"/>
  <c r="L15109" i="1"/>
  <c r="L15099" i="1"/>
  <c r="L15089" i="1"/>
  <c r="L15079" i="1"/>
  <c r="L15069" i="1"/>
  <c r="L15059" i="1"/>
  <c r="L15049" i="1"/>
  <c r="L15039" i="1"/>
  <c r="L15029" i="1"/>
  <c r="L15019" i="1"/>
  <c r="L15009" i="1"/>
  <c r="L14999" i="1"/>
  <c r="L14989" i="1"/>
  <c r="L14979" i="1"/>
  <c r="L14969" i="1"/>
  <c r="L14959" i="1"/>
  <c r="L14949" i="1"/>
  <c r="L14939" i="1"/>
  <c r="L14929" i="1"/>
  <c r="L14919" i="1"/>
  <c r="L14909" i="1"/>
  <c r="L14899" i="1"/>
  <c r="L14889" i="1"/>
  <c r="L14879" i="1"/>
  <c r="L14869" i="1"/>
  <c r="L14859" i="1"/>
  <c r="L14849" i="1"/>
  <c r="L14839" i="1"/>
  <c r="L14829" i="1"/>
  <c r="L14819" i="1"/>
  <c r="L14809" i="1"/>
  <c r="L14799" i="1"/>
  <c r="L14789" i="1"/>
  <c r="L14779" i="1"/>
  <c r="L14769" i="1"/>
  <c r="L14759" i="1"/>
  <c r="L14749" i="1"/>
  <c r="L14739" i="1"/>
  <c r="L14729" i="1"/>
  <c r="L14719" i="1"/>
  <c r="L14709" i="1"/>
  <c r="L14699" i="1"/>
  <c r="L14689" i="1"/>
  <c r="L14679" i="1"/>
  <c r="L14669" i="1"/>
  <c r="L14659" i="1"/>
  <c r="L14649" i="1"/>
  <c r="L14639" i="1"/>
  <c r="L14629" i="1"/>
  <c r="L14619" i="1"/>
  <c r="L14609" i="1"/>
  <c r="L14599" i="1"/>
  <c r="L14589" i="1"/>
  <c r="L14579" i="1"/>
  <c r="L14569" i="1"/>
  <c r="L14559" i="1"/>
  <c r="L14549" i="1"/>
  <c r="L14539" i="1"/>
  <c r="L14529" i="1"/>
  <c r="L14519" i="1"/>
  <c r="L14509" i="1"/>
  <c r="L14499" i="1"/>
  <c r="L14489" i="1"/>
  <c r="L14479" i="1"/>
  <c r="L14469" i="1"/>
  <c r="L14459" i="1"/>
  <c r="L14449" i="1"/>
  <c r="L14439" i="1"/>
  <c r="L14429" i="1"/>
  <c r="L14419" i="1"/>
  <c r="L14409" i="1"/>
  <c r="L14399" i="1"/>
  <c r="L14389" i="1"/>
  <c r="L14379" i="1"/>
  <c r="L14369" i="1"/>
  <c r="L14359" i="1"/>
  <c r="L14349" i="1"/>
  <c r="L14339" i="1"/>
  <c r="L14329" i="1"/>
  <c r="L14319" i="1"/>
  <c r="L14309" i="1"/>
  <c r="L14299" i="1"/>
  <c r="L14289" i="1"/>
  <c r="L14279" i="1"/>
  <c r="L14269" i="1"/>
  <c r="L14259" i="1"/>
  <c r="L14249" i="1"/>
  <c r="L14239" i="1"/>
  <c r="L14229" i="1"/>
  <c r="L14219" i="1"/>
  <c r="L14209" i="1"/>
  <c r="L14199" i="1"/>
  <c r="L14189" i="1"/>
  <c r="L14179" i="1"/>
  <c r="L14169" i="1"/>
  <c r="L14159" i="1"/>
  <c r="L14149" i="1"/>
  <c r="L14139" i="1"/>
  <c r="L14129" i="1"/>
  <c r="L14119" i="1"/>
  <c r="L14109" i="1"/>
  <c r="L14099" i="1"/>
  <c r="L14089" i="1"/>
  <c r="L14079" i="1"/>
  <c r="L14069" i="1"/>
  <c r="L14059" i="1"/>
  <c r="L14049" i="1"/>
  <c r="L14039" i="1"/>
  <c r="L14029" i="1"/>
  <c r="L14019" i="1"/>
  <c r="L14009" i="1"/>
  <c r="L13999" i="1"/>
  <c r="L13989" i="1"/>
  <c r="L13979" i="1"/>
  <c r="L13969" i="1"/>
  <c r="L13959" i="1"/>
  <c r="L13949" i="1"/>
  <c r="L13939" i="1"/>
  <c r="L13929" i="1"/>
  <c r="L13919" i="1"/>
  <c r="L13909" i="1"/>
  <c r="L13899" i="1"/>
  <c r="L13889" i="1"/>
  <c r="L13879" i="1"/>
  <c r="L13869" i="1"/>
  <c r="L13859" i="1"/>
  <c r="L13849" i="1"/>
  <c r="L13839" i="1"/>
  <c r="L13829" i="1"/>
  <c r="L13819" i="1"/>
  <c r="L13809" i="1"/>
  <c r="L13799" i="1"/>
  <c r="L13789" i="1"/>
  <c r="L13779" i="1"/>
  <c r="L13769" i="1"/>
  <c r="L13759" i="1"/>
  <c r="L13749" i="1"/>
  <c r="L13739" i="1"/>
  <c r="L13729" i="1"/>
  <c r="L13719" i="1"/>
  <c r="L13709" i="1"/>
  <c r="L13699" i="1"/>
  <c r="L13689" i="1"/>
  <c r="L13679" i="1"/>
  <c r="L13669" i="1"/>
  <c r="L13659" i="1"/>
  <c r="L13649" i="1"/>
  <c r="L13639" i="1"/>
  <c r="L13629" i="1"/>
  <c r="L13619" i="1"/>
  <c r="L13609" i="1"/>
  <c r="L13599" i="1"/>
  <c r="L13589" i="1"/>
  <c r="L13579" i="1"/>
  <c r="L13569" i="1"/>
  <c r="L13559" i="1"/>
  <c r="L13549" i="1"/>
  <c r="L13539" i="1"/>
  <c r="L13529" i="1"/>
  <c r="L13519" i="1"/>
  <c r="L13509" i="1"/>
  <c r="L13499" i="1"/>
  <c r="L13489" i="1"/>
  <c r="L13479" i="1"/>
  <c r="L13469" i="1"/>
  <c r="L13459" i="1"/>
  <c r="L13449" i="1"/>
  <c r="L13439" i="1"/>
  <c r="L13429" i="1"/>
  <c r="L13419" i="1"/>
  <c r="L13409" i="1"/>
  <c r="L13399" i="1"/>
  <c r="L13389" i="1"/>
  <c r="L13379" i="1"/>
  <c r="L13369" i="1"/>
  <c r="L13359" i="1"/>
  <c r="L13349" i="1"/>
  <c r="L13339" i="1"/>
  <c r="L13329" i="1"/>
  <c r="L13319" i="1"/>
  <c r="L13309" i="1"/>
  <c r="L13299" i="1"/>
  <c r="L13289" i="1"/>
  <c r="L13279" i="1"/>
  <c r="L13269" i="1"/>
  <c r="L13259" i="1"/>
  <c r="L13249" i="1"/>
  <c r="L13239" i="1"/>
  <c r="L13229" i="1"/>
  <c r="L13219" i="1"/>
  <c r="L13209" i="1"/>
  <c r="L13199" i="1"/>
  <c r="L13189" i="1"/>
  <c r="L13179" i="1"/>
  <c r="L13169" i="1"/>
  <c r="L13159" i="1"/>
  <c r="L13149" i="1"/>
  <c r="L13139" i="1"/>
  <c r="L13129" i="1"/>
  <c r="L13119" i="1"/>
  <c r="L13109" i="1"/>
  <c r="L13099" i="1"/>
  <c r="L13089" i="1"/>
  <c r="L13079" i="1"/>
  <c r="L13069" i="1"/>
  <c r="L13059" i="1"/>
  <c r="L13049" i="1"/>
  <c r="L13039" i="1"/>
  <c r="L13029" i="1"/>
  <c r="L13019" i="1"/>
  <c r="L13009" i="1"/>
  <c r="L12999" i="1"/>
  <c r="L12989" i="1"/>
  <c r="L12979" i="1"/>
  <c r="L12969" i="1"/>
  <c r="L12959" i="1"/>
  <c r="L12949" i="1"/>
  <c r="L12939" i="1"/>
  <c r="L12929" i="1"/>
  <c r="L12919" i="1"/>
  <c r="L12909" i="1"/>
  <c r="L12899" i="1"/>
  <c r="L12889" i="1"/>
  <c r="L12879" i="1"/>
  <c r="L12869" i="1"/>
  <c r="L12859" i="1"/>
  <c r="L12849" i="1"/>
  <c r="L12839" i="1"/>
  <c r="L12829" i="1"/>
  <c r="L12819" i="1"/>
  <c r="L12809" i="1"/>
  <c r="L12799" i="1"/>
  <c r="L12789" i="1"/>
  <c r="L12779" i="1"/>
  <c r="L12769" i="1"/>
  <c r="L12759" i="1"/>
  <c r="L12749" i="1"/>
  <c r="L12739" i="1"/>
  <c r="L12729" i="1"/>
  <c r="L12719" i="1"/>
  <c r="L12709" i="1"/>
  <c r="L12699" i="1"/>
  <c r="L12689" i="1"/>
  <c r="L12679" i="1"/>
  <c r="L12669" i="1"/>
  <c r="L12659" i="1"/>
  <c r="L12649" i="1"/>
  <c r="L12639" i="1"/>
  <c r="L12629" i="1"/>
  <c r="L12619" i="1"/>
  <c r="L12609" i="1"/>
  <c r="L12599" i="1"/>
  <c r="L12589" i="1"/>
  <c r="L12579" i="1"/>
  <c r="L12569" i="1"/>
  <c r="L12559" i="1"/>
  <c r="L12549" i="1"/>
  <c r="L12539" i="1"/>
  <c r="L12529" i="1"/>
  <c r="L12519" i="1"/>
  <c r="L12509" i="1"/>
  <c r="L12499" i="1"/>
  <c r="L12489" i="1"/>
  <c r="L12479" i="1"/>
  <c r="L12469" i="1"/>
  <c r="L12459" i="1"/>
  <c r="L12449" i="1"/>
  <c r="L12439" i="1"/>
  <c r="L12429" i="1"/>
  <c r="L12419" i="1"/>
  <c r="L12409" i="1"/>
  <c r="L12399" i="1"/>
  <c r="L12389" i="1"/>
  <c r="L12379" i="1"/>
  <c r="L12369" i="1"/>
  <c r="L12359" i="1"/>
  <c r="L12349" i="1"/>
  <c r="L12339" i="1"/>
  <c r="L12329" i="1"/>
  <c r="L12319" i="1"/>
  <c r="L12309" i="1"/>
  <c r="L12299" i="1"/>
  <c r="L12289" i="1"/>
  <c r="L12279" i="1"/>
  <c r="L12269" i="1"/>
  <c r="L12259" i="1"/>
  <c r="L12249" i="1"/>
  <c r="L12239" i="1"/>
  <c r="L12229" i="1"/>
  <c r="L12219" i="1"/>
  <c r="L12209" i="1"/>
  <c r="L12199" i="1"/>
  <c r="L12189" i="1"/>
  <c r="L12179" i="1"/>
  <c r="L12169" i="1"/>
  <c r="L12159" i="1"/>
  <c r="L12149" i="1"/>
  <c r="L12139" i="1"/>
  <c r="L12129" i="1"/>
  <c r="L12119" i="1"/>
  <c r="L12109" i="1"/>
  <c r="L12099" i="1"/>
  <c r="L12089" i="1"/>
  <c r="L12079" i="1"/>
  <c r="L12069" i="1"/>
  <c r="L12059" i="1"/>
  <c r="L12049" i="1"/>
  <c r="L12039" i="1"/>
  <c r="L12029" i="1"/>
  <c r="L12019" i="1"/>
  <c r="L12009" i="1"/>
  <c r="L11999" i="1"/>
  <c r="L11989" i="1"/>
  <c r="L11979" i="1"/>
  <c r="L11969" i="1"/>
  <c r="L11959" i="1"/>
  <c r="L11949" i="1"/>
  <c r="L11939" i="1"/>
  <c r="L11929" i="1"/>
  <c r="L11919" i="1"/>
  <c r="L11909" i="1"/>
  <c r="L11899" i="1"/>
  <c r="L11889" i="1"/>
  <c r="L11879" i="1"/>
  <c r="L11869" i="1"/>
  <c r="L11859" i="1"/>
  <c r="L11849" i="1"/>
  <c r="L11839" i="1"/>
  <c r="L11829" i="1"/>
  <c r="L11819" i="1"/>
  <c r="L11809" i="1"/>
  <c r="L11799" i="1"/>
  <c r="L11789" i="1"/>
  <c r="L11779" i="1"/>
  <c r="L11769" i="1"/>
  <c r="L11759" i="1"/>
  <c r="L11749" i="1"/>
  <c r="L11739" i="1"/>
  <c r="L11729" i="1"/>
  <c r="L11719" i="1"/>
  <c r="L11709" i="1"/>
  <c r="L11699" i="1"/>
  <c r="L11689" i="1"/>
  <c r="L11679" i="1"/>
  <c r="L11669" i="1"/>
  <c r="L11659" i="1"/>
  <c r="L11649" i="1"/>
  <c r="L11639" i="1"/>
  <c r="L11629" i="1"/>
  <c r="L11619" i="1"/>
  <c r="L11609" i="1"/>
  <c r="L11599" i="1"/>
  <c r="L11589" i="1"/>
  <c r="L11579" i="1"/>
  <c r="L11569" i="1"/>
  <c r="L11559" i="1"/>
  <c r="L11549" i="1"/>
  <c r="L11539" i="1"/>
  <c r="L11529" i="1"/>
  <c r="L11519" i="1"/>
  <c r="L11509" i="1"/>
  <c r="L11499" i="1"/>
  <c r="L11489" i="1"/>
  <c r="L11479" i="1"/>
  <c r="L11469" i="1"/>
  <c r="L11459" i="1"/>
  <c r="L11449" i="1"/>
  <c r="L11439" i="1"/>
  <c r="L11429" i="1"/>
  <c r="L11419" i="1"/>
  <c r="L11409" i="1"/>
  <c r="L11399" i="1"/>
  <c r="L11389" i="1"/>
  <c r="L11379" i="1"/>
  <c r="L11369" i="1"/>
  <c r="L11359" i="1"/>
  <c r="L11349" i="1"/>
  <c r="L11339" i="1"/>
  <c r="L11329" i="1"/>
  <c r="L11319" i="1"/>
  <c r="L11309" i="1"/>
  <c r="L11299" i="1"/>
  <c r="L11289" i="1"/>
  <c r="L11279" i="1"/>
  <c r="L11269" i="1"/>
  <c r="L11259" i="1"/>
  <c r="L11249" i="1"/>
  <c r="L11239" i="1"/>
  <c r="L11229" i="1"/>
  <c r="L11219" i="1"/>
  <c r="L11209" i="1"/>
  <c r="L11199" i="1"/>
  <c r="L11189" i="1"/>
  <c r="L11179" i="1"/>
  <c r="L11169" i="1"/>
  <c r="L11159" i="1"/>
  <c r="L11149" i="1"/>
  <c r="L11139" i="1"/>
  <c r="L11129" i="1"/>
  <c r="L11119" i="1"/>
  <c r="L11109" i="1"/>
  <c r="L11099" i="1"/>
  <c r="L11089" i="1"/>
  <c r="L11079" i="1"/>
  <c r="L11069" i="1"/>
  <c r="L11059" i="1"/>
  <c r="L11049" i="1"/>
  <c r="L11039" i="1"/>
  <c r="L11029" i="1"/>
  <c r="L11019" i="1"/>
  <c r="L11009" i="1"/>
  <c r="L10999" i="1"/>
  <c r="L10989" i="1"/>
  <c r="L10979" i="1"/>
  <c r="L10969" i="1"/>
  <c r="L10959" i="1"/>
  <c r="L10949" i="1"/>
  <c r="L10939" i="1"/>
  <c r="L10929" i="1"/>
  <c r="L10919" i="1"/>
  <c r="L10909" i="1"/>
  <c r="L10899" i="1"/>
  <c r="L10889" i="1"/>
  <c r="L10879" i="1"/>
  <c r="L10869" i="1"/>
  <c r="L10859" i="1"/>
  <c r="L10849" i="1"/>
  <c r="L10839" i="1"/>
  <c r="L10829" i="1"/>
  <c r="L10819" i="1"/>
  <c r="L10809" i="1"/>
  <c r="L10799" i="1"/>
  <c r="L10789" i="1"/>
  <c r="L10779" i="1"/>
  <c r="L10769" i="1"/>
  <c r="L10759" i="1"/>
  <c r="L10749" i="1"/>
  <c r="L10739" i="1"/>
  <c r="L10729" i="1"/>
  <c r="L10719" i="1"/>
  <c r="L10709" i="1"/>
  <c r="L10699" i="1"/>
  <c r="L10689" i="1"/>
  <c r="L10679" i="1"/>
  <c r="L10669" i="1"/>
  <c r="L10659" i="1"/>
  <c r="L10649" i="1"/>
  <c r="L10639" i="1"/>
  <c r="L10629" i="1"/>
  <c r="L10619" i="1"/>
  <c r="L10609" i="1"/>
  <c r="L10599" i="1"/>
  <c r="L10589" i="1"/>
  <c r="L10579" i="1"/>
  <c r="L10569" i="1"/>
  <c r="L10559" i="1"/>
  <c r="L10549" i="1"/>
  <c r="L10539" i="1"/>
  <c r="L10529" i="1"/>
  <c r="L10519" i="1"/>
  <c r="L10509" i="1"/>
  <c r="L10499" i="1"/>
  <c r="L10489" i="1"/>
  <c r="L10479" i="1"/>
  <c r="L10469" i="1"/>
  <c r="L10459" i="1"/>
  <c r="L10449" i="1"/>
  <c r="L10439" i="1"/>
  <c r="L10429" i="1"/>
  <c r="L10419" i="1"/>
  <c r="L10409" i="1"/>
  <c r="L10399" i="1"/>
  <c r="L10389" i="1"/>
  <c r="L10379" i="1"/>
  <c r="L10369" i="1"/>
  <c r="L10359" i="1"/>
  <c r="L10349" i="1"/>
  <c r="L10339" i="1"/>
  <c r="L10329" i="1"/>
  <c r="L10319" i="1"/>
  <c r="L10309" i="1"/>
  <c r="L10299" i="1"/>
  <c r="L10289" i="1"/>
  <c r="L10279" i="1"/>
  <c r="L10269" i="1"/>
  <c r="L10259" i="1"/>
  <c r="L10249" i="1"/>
  <c r="L10239" i="1"/>
  <c r="L10229" i="1"/>
  <c r="L10219" i="1"/>
  <c r="L10209" i="1"/>
  <c r="L10199" i="1"/>
  <c r="L10189" i="1"/>
  <c r="L10179" i="1"/>
  <c r="L10169" i="1"/>
  <c r="L10159" i="1"/>
  <c r="L10149" i="1"/>
  <c r="L10139" i="1"/>
  <c r="L10129" i="1"/>
  <c r="L10119" i="1"/>
  <c r="L10109" i="1"/>
  <c r="L10099" i="1"/>
  <c r="L10089" i="1"/>
  <c r="L10079" i="1"/>
  <c r="L10069" i="1"/>
  <c r="L10059" i="1"/>
  <c r="L10049" i="1"/>
  <c r="L10039" i="1"/>
  <c r="L10029" i="1"/>
  <c r="L10019" i="1"/>
  <c r="L10009" i="1"/>
  <c r="L9999" i="1"/>
  <c r="L9989" i="1"/>
  <c r="L9979" i="1"/>
  <c r="L9969" i="1"/>
  <c r="L9959" i="1"/>
  <c r="L9949" i="1"/>
  <c r="L9939" i="1"/>
  <c r="L9929" i="1"/>
  <c r="L9919" i="1"/>
  <c r="L9909" i="1"/>
  <c r="L9899" i="1"/>
  <c r="L9889" i="1"/>
  <c r="L9879" i="1"/>
  <c r="L9869" i="1"/>
  <c r="L9859" i="1"/>
  <c r="L9849" i="1"/>
  <c r="L9839" i="1"/>
  <c r="L9829" i="1"/>
  <c r="L9819" i="1"/>
  <c r="L9809" i="1"/>
  <c r="L9799" i="1"/>
  <c r="L9789" i="1"/>
  <c r="L9779" i="1"/>
  <c r="L9769" i="1"/>
  <c r="L9759" i="1"/>
  <c r="L9749" i="1"/>
  <c r="L9739" i="1"/>
  <c r="L9729" i="1"/>
  <c r="L9719" i="1"/>
  <c r="L9709" i="1"/>
  <c r="L9699" i="1"/>
  <c r="L9689" i="1"/>
  <c r="L9679" i="1"/>
  <c r="L9669" i="1"/>
  <c r="L9659" i="1"/>
  <c r="L9649" i="1"/>
  <c r="L9639" i="1"/>
  <c r="L9629" i="1"/>
  <c r="L9619" i="1"/>
  <c r="L9609" i="1"/>
  <c r="L9599" i="1"/>
  <c r="L9589" i="1"/>
  <c r="L9579" i="1"/>
  <c r="L9569" i="1"/>
  <c r="L9559" i="1"/>
  <c r="L9549" i="1"/>
  <c r="L9539" i="1"/>
  <c r="L9529" i="1"/>
  <c r="L9519" i="1"/>
  <c r="L9509" i="1"/>
  <c r="L9499" i="1"/>
  <c r="L9489" i="1"/>
  <c r="L9479" i="1"/>
  <c r="L9469" i="1"/>
  <c r="L9459" i="1"/>
  <c r="L13991" i="1"/>
  <c r="L13981" i="1"/>
  <c r="L13971" i="1"/>
  <c r="L13961" i="1"/>
  <c r="L13951" i="1"/>
  <c r="L13941" i="1"/>
  <c r="L13931" i="1"/>
  <c r="L13921" i="1"/>
  <c r="L13911" i="1"/>
  <c r="L13901" i="1"/>
  <c r="L13891" i="1"/>
  <c r="L13881" i="1"/>
  <c r="L13871" i="1"/>
  <c r="L13861" i="1"/>
  <c r="L13851" i="1"/>
  <c r="L13841" i="1"/>
  <c r="L13831" i="1"/>
  <c r="L13821" i="1"/>
  <c r="L13811" i="1"/>
  <c r="L13801" i="1"/>
  <c r="L13791" i="1"/>
  <c r="L13781" i="1"/>
  <c r="L13771" i="1"/>
  <c r="L13761" i="1"/>
  <c r="L13751" i="1"/>
  <c r="L13741" i="1"/>
  <c r="L13731" i="1"/>
  <c r="L13721" i="1"/>
  <c r="L13711" i="1"/>
  <c r="L13701" i="1"/>
  <c r="L13691" i="1"/>
  <c r="L13681" i="1"/>
  <c r="L13671" i="1"/>
  <c r="L13661" i="1"/>
  <c r="L13651" i="1"/>
  <c r="L13641" i="1"/>
  <c r="L13631" i="1"/>
  <c r="L13621" i="1"/>
  <c r="L13611" i="1"/>
  <c r="L13601" i="1"/>
  <c r="L13591" i="1"/>
  <c r="L13581" i="1"/>
  <c r="L13571" i="1"/>
  <c r="L13561" i="1"/>
  <c r="L13551" i="1"/>
  <c r="L13541" i="1"/>
  <c r="L13531" i="1"/>
  <c r="L13521" i="1"/>
  <c r="L13511" i="1"/>
  <c r="L13501" i="1"/>
  <c r="L13491" i="1"/>
  <c r="L13481" i="1"/>
  <c r="L13471" i="1"/>
  <c r="L13461" i="1"/>
  <c r="L13451" i="1"/>
  <c r="L13441" i="1"/>
  <c r="L13431" i="1"/>
  <c r="L13421" i="1"/>
  <c r="L13411" i="1"/>
  <c r="L13401" i="1"/>
  <c r="L13391" i="1"/>
  <c r="L13381" i="1"/>
  <c r="L13371" i="1"/>
  <c r="L13361" i="1"/>
  <c r="L13351" i="1"/>
  <c r="L13341" i="1"/>
  <c r="L13331" i="1"/>
  <c r="L13321" i="1"/>
  <c r="L13311" i="1"/>
  <c r="L13301" i="1"/>
  <c r="L13291" i="1"/>
  <c r="L13281" i="1"/>
  <c r="L13271" i="1"/>
  <c r="L13261" i="1"/>
  <c r="L13251" i="1"/>
  <c r="L13241" i="1"/>
  <c r="L13231" i="1"/>
  <c r="L13221" i="1"/>
  <c r="L13211" i="1"/>
  <c r="L13201" i="1"/>
  <c r="L13191" i="1"/>
  <c r="L13181" i="1"/>
  <c r="L13171" i="1"/>
  <c r="L14090" i="1"/>
  <c r="L14080" i="1"/>
  <c r="L14070" i="1"/>
  <c r="L14060" i="1"/>
  <c r="L14050" i="1"/>
  <c r="L14040" i="1"/>
  <c r="L14030" i="1"/>
  <c r="L14020" i="1"/>
  <c r="L14010" i="1"/>
  <c r="L14000" i="1"/>
  <c r="L13990" i="1"/>
  <c r="L13980" i="1"/>
  <c r="L13970" i="1"/>
  <c r="L13960" i="1"/>
  <c r="L13950" i="1"/>
  <c r="L13940" i="1"/>
  <c r="L13930" i="1"/>
  <c r="L13920" i="1"/>
  <c r="L13910" i="1"/>
  <c r="L13900" i="1"/>
  <c r="L13890" i="1"/>
  <c r="L13880" i="1"/>
  <c r="L13870" i="1"/>
  <c r="L13860" i="1"/>
  <c r="L13850" i="1"/>
  <c r="L13840" i="1"/>
  <c r="L13830" i="1"/>
  <c r="L13820" i="1"/>
  <c r="L13810" i="1"/>
  <c r="L13800" i="1"/>
  <c r="L13790" i="1"/>
  <c r="L13780" i="1"/>
  <c r="L13770" i="1"/>
  <c r="L13760" i="1"/>
  <c r="L13750" i="1"/>
  <c r="L13740" i="1"/>
  <c r="L13730" i="1"/>
  <c r="L13720" i="1"/>
  <c r="L13710" i="1"/>
  <c r="L13700" i="1"/>
  <c r="L13690" i="1"/>
  <c r="L13680" i="1"/>
  <c r="L13670" i="1"/>
  <c r="L13660" i="1"/>
  <c r="L13650" i="1"/>
  <c r="L13640" i="1"/>
  <c r="L13630" i="1"/>
  <c r="L13620" i="1"/>
  <c r="L13610" i="1"/>
  <c r="L13600" i="1"/>
  <c r="L13590" i="1"/>
  <c r="L13580" i="1"/>
  <c r="L13570" i="1"/>
  <c r="L13560" i="1"/>
  <c r="L13550" i="1"/>
  <c r="L13540" i="1"/>
  <c r="L13530" i="1"/>
  <c r="L13520" i="1"/>
  <c r="L13510" i="1"/>
  <c r="L13500" i="1"/>
  <c r="L13490" i="1"/>
  <c r="L13480" i="1"/>
  <c r="L13470" i="1"/>
  <c r="L13460" i="1"/>
  <c r="L13450" i="1"/>
  <c r="L13440" i="1"/>
  <c r="L13430" i="1"/>
  <c r="L13420" i="1"/>
  <c r="L13410" i="1"/>
  <c r="L13400" i="1"/>
  <c r="L13390" i="1"/>
  <c r="L13380" i="1"/>
  <c r="L13370" i="1"/>
  <c r="L13360" i="1"/>
  <c r="L13350" i="1"/>
  <c r="L13340" i="1"/>
  <c r="L13330" i="1"/>
  <c r="L13320" i="1"/>
  <c r="L13310" i="1"/>
  <c r="L13300" i="1"/>
  <c r="L13290" i="1"/>
  <c r="L13280" i="1"/>
  <c r="L13270" i="1"/>
  <c r="L13260" i="1"/>
  <c r="L13250" i="1"/>
  <c r="L13240" i="1"/>
  <c r="L13230" i="1"/>
  <c r="L13220" i="1"/>
  <c r="L13210" i="1"/>
  <c r="L13200" i="1"/>
  <c r="L13190" i="1"/>
  <c r="L13180" i="1"/>
  <c r="L13170" i="1"/>
  <c r="L13160" i="1"/>
  <c r="L13150" i="1"/>
  <c r="L13140" i="1"/>
  <c r="L13130" i="1"/>
  <c r="L13120" i="1"/>
  <c r="L13110" i="1"/>
  <c r="L13100" i="1"/>
  <c r="L13090" i="1"/>
  <c r="L13080" i="1"/>
  <c r="L13070" i="1"/>
  <c r="L13060" i="1"/>
  <c r="L13050" i="1"/>
  <c r="L13040" i="1"/>
  <c r="L13030" i="1"/>
  <c r="L13020" i="1"/>
  <c r="L13010" i="1"/>
  <c r="L13000" i="1"/>
  <c r="L12990" i="1"/>
  <c r="L12980" i="1"/>
  <c r="L12970" i="1"/>
  <c r="L12960" i="1"/>
  <c r="L12950" i="1"/>
  <c r="L12940" i="1"/>
  <c r="L12930" i="1"/>
  <c r="L12920" i="1"/>
  <c r="L12910" i="1"/>
  <c r="L12900" i="1"/>
  <c r="L12890" i="1"/>
  <c r="L12880" i="1"/>
  <c r="L12870" i="1"/>
  <c r="L12860" i="1"/>
  <c r="L12850" i="1"/>
  <c r="L12840" i="1"/>
  <c r="L12830" i="1"/>
  <c r="L12820" i="1"/>
  <c r="L12810" i="1"/>
  <c r="L12800" i="1"/>
  <c r="L12790" i="1"/>
  <c r="L12780" i="1"/>
  <c r="L12770" i="1"/>
  <c r="L12760" i="1"/>
  <c r="L12750" i="1"/>
  <c r="L12740" i="1"/>
  <c r="L12730" i="1"/>
  <c r="L12720" i="1"/>
  <c r="L12710" i="1"/>
  <c r="L12700" i="1"/>
  <c r="L12690" i="1"/>
  <c r="L12680" i="1"/>
  <c r="L12670" i="1"/>
  <c r="L12660" i="1"/>
  <c r="L12650" i="1"/>
  <c r="L12640" i="1"/>
  <c r="L12630" i="1"/>
  <c r="L12620" i="1"/>
  <c r="L12610" i="1"/>
  <c r="L12600" i="1"/>
  <c r="L12590" i="1"/>
  <c r="L12580" i="1"/>
  <c r="L12570" i="1"/>
  <c r="L12560" i="1"/>
  <c r="L12550" i="1"/>
  <c r="L12540" i="1"/>
  <c r="L12530" i="1"/>
  <c r="L12520" i="1"/>
  <c r="L12510" i="1"/>
  <c r="L12500" i="1"/>
  <c r="L12490" i="1"/>
  <c r="L12480" i="1"/>
  <c r="L12470" i="1"/>
  <c r="L12460" i="1"/>
  <c r="L12450" i="1"/>
  <c r="L12440" i="1"/>
  <c r="L12430" i="1"/>
  <c r="L12420" i="1"/>
  <c r="L12410" i="1"/>
  <c r="L12400" i="1"/>
  <c r="L12390" i="1"/>
  <c r="L12380" i="1"/>
  <c r="L12370" i="1"/>
  <c r="L12360" i="1"/>
  <c r="L12350" i="1"/>
  <c r="L12340" i="1"/>
  <c r="L12330" i="1"/>
  <c r="L12320" i="1"/>
  <c r="L12310" i="1"/>
  <c r="L12300" i="1"/>
  <c r="L12290" i="1"/>
  <c r="L12280" i="1"/>
  <c r="L12270" i="1"/>
  <c r="L12260" i="1"/>
  <c r="L12250" i="1"/>
  <c r="L12240" i="1"/>
  <c r="L12230" i="1"/>
  <c r="L12220" i="1"/>
  <c r="L12210" i="1"/>
  <c r="L12200" i="1"/>
  <c r="L12190" i="1"/>
  <c r="L12180" i="1"/>
  <c r="L12170" i="1"/>
  <c r="L12160" i="1"/>
  <c r="L12150" i="1"/>
  <c r="L12140" i="1"/>
  <c r="L12130" i="1"/>
  <c r="L12120" i="1"/>
  <c r="L12110" i="1"/>
  <c r="L12100" i="1"/>
  <c r="L12090" i="1"/>
  <c r="L12080" i="1"/>
  <c r="L12070" i="1"/>
  <c r="L12060" i="1"/>
  <c r="L12050" i="1"/>
  <c r="L12040" i="1"/>
  <c r="L12030" i="1"/>
  <c r="L12020" i="1"/>
  <c r="L12010" i="1"/>
  <c r="L12000" i="1"/>
  <c r="L11990" i="1"/>
  <c r="L11980" i="1"/>
  <c r="L11970" i="1"/>
  <c r="L11960" i="1"/>
  <c r="L11950" i="1"/>
  <c r="L11940" i="1"/>
  <c r="L11930" i="1"/>
  <c r="L11920" i="1"/>
  <c r="L11910" i="1"/>
  <c r="L11900" i="1"/>
  <c r="L11890" i="1"/>
  <c r="L11880" i="1"/>
  <c r="L11870" i="1"/>
  <c r="L11860" i="1"/>
  <c r="L11850" i="1"/>
  <c r="L11840" i="1"/>
  <c r="L11830" i="1"/>
  <c r="L11820" i="1"/>
  <c r="L11810" i="1"/>
  <c r="L11800" i="1"/>
  <c r="L11790" i="1"/>
  <c r="L11780" i="1"/>
  <c r="L11770" i="1"/>
  <c r="L11760" i="1"/>
  <c r="L11750" i="1"/>
  <c r="L11740" i="1"/>
  <c r="L11730" i="1"/>
  <c r="L11720" i="1"/>
  <c r="L11710" i="1"/>
  <c r="L11700" i="1"/>
  <c r="L11690" i="1"/>
  <c r="L11680" i="1"/>
  <c r="L11670" i="1"/>
  <c r="L11660" i="1"/>
  <c r="L11650" i="1"/>
  <c r="L11640" i="1"/>
  <c r="L11630" i="1"/>
  <c r="L11620" i="1"/>
  <c r="L11610" i="1"/>
  <c r="L11600" i="1"/>
  <c r="L11590" i="1"/>
  <c r="L11580" i="1"/>
  <c r="L11570" i="1"/>
  <c r="L11560" i="1"/>
  <c r="L11550" i="1"/>
  <c r="L11540" i="1"/>
  <c r="L11530" i="1"/>
  <c r="L11520" i="1"/>
  <c r="L11510" i="1"/>
  <c r="L11500" i="1"/>
  <c r="L11490" i="1"/>
  <c r="L11480" i="1"/>
  <c r="L11470" i="1"/>
  <c r="L11460" i="1"/>
  <c r="L11450" i="1"/>
  <c r="L11440" i="1"/>
  <c r="L11430" i="1"/>
  <c r="L11420" i="1"/>
  <c r="L11410" i="1"/>
  <c r="L11400" i="1"/>
  <c r="L11390" i="1"/>
  <c r="L11380" i="1"/>
  <c r="L11370" i="1"/>
  <c r="L11360" i="1"/>
  <c r="L11350" i="1"/>
  <c r="L11340" i="1"/>
  <c r="L11330" i="1"/>
  <c r="L11320" i="1"/>
  <c r="L11310" i="1"/>
  <c r="L11300" i="1"/>
  <c r="L11290" i="1"/>
  <c r="L11280" i="1"/>
  <c r="L11270" i="1"/>
  <c r="L11260" i="1"/>
  <c r="L11250" i="1"/>
  <c r="L11240" i="1"/>
  <c r="L11230" i="1"/>
  <c r="L11220" i="1"/>
  <c r="L11210" i="1"/>
  <c r="L11200" i="1"/>
  <c r="L11190" i="1"/>
  <c r="L11180" i="1"/>
  <c r="L11170" i="1"/>
  <c r="L11160" i="1"/>
  <c r="L11150" i="1"/>
  <c r="L11140" i="1"/>
  <c r="L11130" i="1"/>
  <c r="L11120" i="1"/>
  <c r="L11110" i="1"/>
  <c r="L11100" i="1"/>
  <c r="L11090" i="1"/>
  <c r="L11080" i="1"/>
  <c r="L11070" i="1"/>
  <c r="L11060" i="1"/>
  <c r="L11050" i="1"/>
  <c r="L11040" i="1"/>
  <c r="L11030" i="1"/>
  <c r="L11020" i="1"/>
  <c r="L11010" i="1"/>
  <c r="L11000" i="1"/>
  <c r="L10990" i="1"/>
  <c r="L10980" i="1"/>
  <c r="L10970" i="1"/>
  <c r="L10960" i="1"/>
  <c r="L10950" i="1"/>
  <c r="L10940" i="1"/>
  <c r="L10930" i="1"/>
  <c r="L10920" i="1"/>
  <c r="L10910" i="1"/>
  <c r="L10900" i="1"/>
  <c r="L10890" i="1"/>
  <c r="L10880" i="1"/>
  <c r="L10870" i="1"/>
  <c r="L10860" i="1"/>
  <c r="L10850" i="1"/>
  <c r="L10840" i="1"/>
  <c r="L10830" i="1"/>
  <c r="L10820" i="1"/>
  <c r="L10810" i="1"/>
  <c r="L10800" i="1"/>
  <c r="L10790" i="1"/>
  <c r="L10780" i="1"/>
  <c r="L10770" i="1"/>
  <c r="L10760" i="1"/>
  <c r="L10750" i="1"/>
  <c r="L10740" i="1"/>
  <c r="L10730" i="1"/>
  <c r="L10720" i="1"/>
  <c r="L10710" i="1"/>
  <c r="L10700" i="1"/>
  <c r="L10690" i="1"/>
  <c r="L10680" i="1"/>
  <c r="L10670" i="1"/>
  <c r="L10660" i="1"/>
  <c r="L10650" i="1"/>
  <c r="L10640" i="1"/>
  <c r="L10630" i="1"/>
  <c r="L10620" i="1"/>
  <c r="L10610" i="1"/>
  <c r="L10600" i="1"/>
  <c r="L10590" i="1"/>
  <c r="L10580" i="1"/>
  <c r="L10570" i="1"/>
  <c r="L10560" i="1"/>
  <c r="L10550" i="1"/>
  <c r="L10540" i="1"/>
  <c r="L10530" i="1"/>
  <c r="L10520" i="1"/>
  <c r="L10510" i="1"/>
  <c r="L10500" i="1"/>
  <c r="L10490" i="1"/>
  <c r="L10480" i="1"/>
  <c r="L10470" i="1"/>
  <c r="L10460" i="1"/>
  <c r="L10450" i="1"/>
  <c r="L10440" i="1"/>
  <c r="L10430" i="1"/>
  <c r="L10420" i="1"/>
  <c r="L10410" i="1"/>
  <c r="L10400" i="1"/>
  <c r="L10390" i="1"/>
  <c r="L10380" i="1"/>
  <c r="L10370" i="1"/>
  <c r="L10360" i="1"/>
  <c r="L10350" i="1"/>
  <c r="L10340" i="1"/>
  <c r="L10330" i="1"/>
  <c r="L10320" i="1"/>
  <c r="L10310" i="1"/>
  <c r="L10300" i="1"/>
  <c r="L10290" i="1"/>
  <c r="L10280" i="1"/>
  <c r="L10270" i="1"/>
  <c r="L10260" i="1"/>
  <c r="L10250" i="1"/>
  <c r="L10240" i="1"/>
  <c r="L10230" i="1"/>
  <c r="L10220" i="1"/>
  <c r="L10210" i="1"/>
  <c r="L10200" i="1"/>
  <c r="L10190" i="1"/>
  <c r="L10180" i="1"/>
  <c r="L10170" i="1"/>
  <c r="L10160" i="1"/>
  <c r="L10150" i="1"/>
  <c r="L10140" i="1"/>
  <c r="L10130" i="1"/>
  <c r="L10120" i="1"/>
  <c r="L10110" i="1"/>
  <c r="L10100" i="1"/>
  <c r="L10090" i="1"/>
  <c r="L10080" i="1"/>
  <c r="L10070" i="1"/>
  <c r="L10060" i="1"/>
  <c r="L10050" i="1"/>
  <c r="L10040" i="1"/>
  <c r="L10030" i="1"/>
  <c r="L10020" i="1"/>
  <c r="L10010" i="1"/>
  <c r="L10000" i="1"/>
  <c r="L9990" i="1"/>
  <c r="L9980" i="1"/>
  <c r="L9970" i="1"/>
  <c r="L9960" i="1"/>
  <c r="L9950" i="1"/>
  <c r="L9940" i="1"/>
  <c r="L9930" i="1"/>
  <c r="L9920" i="1"/>
  <c r="L9910" i="1"/>
  <c r="L9900" i="1"/>
  <c r="L9890" i="1"/>
  <c r="L9880" i="1"/>
  <c r="L9870" i="1"/>
  <c r="L9860" i="1"/>
  <c r="L9850" i="1"/>
  <c r="L9840" i="1"/>
  <c r="L9830" i="1"/>
  <c r="L9820" i="1"/>
  <c r="L9810" i="1"/>
  <c r="L9800" i="1"/>
  <c r="L9790" i="1"/>
  <c r="L9780" i="1"/>
  <c r="L9770" i="1"/>
  <c r="L9760" i="1"/>
  <c r="L9750" i="1"/>
  <c r="L9740" i="1"/>
  <c r="L9730" i="1"/>
  <c r="L9720" i="1"/>
  <c r="L9710" i="1"/>
  <c r="L9700" i="1"/>
  <c r="L9690" i="1"/>
  <c r="L9680" i="1"/>
  <c r="L9670" i="1"/>
  <c r="L9660" i="1"/>
  <c r="L9650" i="1"/>
  <c r="L9640" i="1"/>
  <c r="L9630" i="1"/>
  <c r="L9620" i="1"/>
  <c r="L9610" i="1"/>
  <c r="L9600" i="1"/>
  <c r="L9590" i="1"/>
  <c r="L9580" i="1"/>
  <c r="L9570" i="1"/>
  <c r="L9560" i="1"/>
  <c r="L9550" i="1"/>
  <c r="L9540" i="1"/>
  <c r="L9530" i="1"/>
  <c r="L9520" i="1"/>
  <c r="L9510" i="1"/>
  <c r="L9500" i="1"/>
  <c r="L9490" i="1"/>
  <c r="L9480" i="1"/>
  <c r="L9470" i="1"/>
  <c r="L9460" i="1"/>
  <c r="L9450" i="1"/>
  <c r="L9440" i="1"/>
  <c r="L9430" i="1"/>
  <c r="L9420" i="1"/>
  <c r="L9410" i="1"/>
  <c r="L9400" i="1"/>
  <c r="L9390" i="1"/>
  <c r="L9380" i="1"/>
  <c r="L9370" i="1"/>
  <c r="L9360" i="1"/>
  <c r="L9350" i="1"/>
  <c r="L9340" i="1"/>
  <c r="L9330" i="1"/>
  <c r="L9320" i="1"/>
  <c r="L9310" i="1"/>
  <c r="L9300" i="1"/>
  <c r="L9290" i="1"/>
  <c r="L9280" i="1"/>
  <c r="L9270" i="1"/>
  <c r="L9260" i="1"/>
  <c r="L9250" i="1"/>
  <c r="L9240" i="1"/>
  <c r="L9230" i="1"/>
  <c r="L9220" i="1"/>
  <c r="L9210" i="1"/>
  <c r="L9200" i="1"/>
  <c r="L9190" i="1"/>
  <c r="L9180" i="1"/>
  <c r="L9170" i="1"/>
  <c r="L9160" i="1"/>
  <c r="L9150" i="1"/>
  <c r="L9140" i="1"/>
  <c r="L9130" i="1"/>
  <c r="L9120" i="1"/>
  <c r="L9110" i="1"/>
  <c r="L9100" i="1"/>
  <c r="L9090" i="1"/>
  <c r="L9080" i="1"/>
  <c r="L9070" i="1"/>
  <c r="L9060" i="1"/>
  <c r="L9050" i="1"/>
  <c r="L9040" i="1"/>
  <c r="L9030" i="1"/>
  <c r="L9020" i="1"/>
  <c r="L9010" i="1"/>
  <c r="L9000" i="1"/>
  <c r="L8990" i="1"/>
  <c r="L8980" i="1"/>
  <c r="L8970" i="1"/>
  <c r="L8960" i="1"/>
  <c r="L8950" i="1"/>
  <c r="L8940" i="1"/>
  <c r="L8930" i="1"/>
  <c r="L8920" i="1"/>
  <c r="L8910" i="1"/>
  <c r="L8900" i="1"/>
  <c r="L8890" i="1"/>
  <c r="L8880" i="1"/>
  <c r="L8870" i="1"/>
  <c r="L8860" i="1"/>
  <c r="L8850" i="1"/>
  <c r="L8840" i="1"/>
  <c r="L8830" i="1"/>
  <c r="L8820" i="1"/>
  <c r="L8810" i="1"/>
  <c r="L8800" i="1"/>
  <c r="L8790" i="1"/>
  <c r="L8780" i="1"/>
  <c r="L8770" i="1"/>
  <c r="L8760" i="1"/>
  <c r="L8750" i="1"/>
  <c r="L8740" i="1"/>
  <c r="L8730" i="1"/>
  <c r="L8720" i="1"/>
  <c r="L8710" i="1"/>
  <c r="L8700" i="1"/>
  <c r="L8690" i="1"/>
  <c r="L8680" i="1"/>
  <c r="L8670" i="1"/>
  <c r="L8660" i="1"/>
  <c r="L8650" i="1"/>
  <c r="L8640" i="1"/>
  <c r="L8630" i="1"/>
  <c r="L8620" i="1"/>
  <c r="L8610" i="1"/>
  <c r="L8600" i="1"/>
  <c r="L8590" i="1"/>
  <c r="L8580" i="1"/>
  <c r="L8570" i="1"/>
  <c r="L8560" i="1"/>
  <c r="L8550" i="1"/>
  <c r="L8540" i="1"/>
  <c r="L8530" i="1"/>
  <c r="L8520" i="1"/>
  <c r="L8510" i="1"/>
  <c r="L8500" i="1"/>
  <c r="L8490" i="1"/>
  <c r="L8480" i="1"/>
  <c r="L8470" i="1"/>
  <c r="L8460" i="1"/>
  <c r="L8450" i="1"/>
  <c r="L8440" i="1"/>
  <c r="L8430" i="1"/>
  <c r="L8420" i="1"/>
  <c r="L8410" i="1"/>
  <c r="L8400" i="1"/>
  <c r="L8390" i="1"/>
  <c r="L8380" i="1"/>
  <c r="L8370" i="1"/>
  <c r="L8360" i="1"/>
  <c r="L8350" i="1"/>
  <c r="L8340" i="1"/>
  <c r="L8330" i="1"/>
  <c r="L8320" i="1"/>
  <c r="L8310" i="1"/>
  <c r="L8300" i="1"/>
  <c r="L8290" i="1"/>
  <c r="L8280" i="1"/>
  <c r="L8270" i="1"/>
  <c r="L8260" i="1"/>
  <c r="L8250" i="1"/>
  <c r="L8240" i="1"/>
  <c r="L8230" i="1"/>
  <c r="L8220" i="1"/>
  <c r="L8210" i="1"/>
  <c r="L8200" i="1"/>
  <c r="L8190" i="1"/>
  <c r="L8180" i="1"/>
  <c r="L8170" i="1"/>
  <c r="L8160" i="1"/>
  <c r="L8150" i="1"/>
  <c r="L8140" i="1"/>
  <c r="L8130" i="1"/>
  <c r="L8120" i="1"/>
  <c r="L8110" i="1"/>
  <c r="L8100" i="1"/>
  <c r="L8090" i="1"/>
  <c r="L8080" i="1"/>
  <c r="L8070" i="1"/>
  <c r="L8060" i="1"/>
  <c r="L8050" i="1"/>
  <c r="L8040" i="1"/>
  <c r="L8030" i="1"/>
  <c r="L8010" i="1"/>
  <c r="L8000" i="1"/>
  <c r="L7990" i="1"/>
  <c r="L7980" i="1"/>
  <c r="L7970" i="1"/>
  <c r="L7960" i="1"/>
  <c r="L7950" i="1"/>
  <c r="L7940" i="1"/>
  <c r="L7930" i="1"/>
  <c r="L7920" i="1"/>
  <c r="L7910" i="1"/>
  <c r="L7900" i="1"/>
  <c r="L7890" i="1"/>
  <c r="L7880" i="1"/>
  <c r="L7870" i="1"/>
  <c r="L7860" i="1"/>
  <c r="L7850" i="1"/>
  <c r="L7840" i="1"/>
  <c r="L7830" i="1"/>
  <c r="L7820" i="1"/>
  <c r="L7810" i="1"/>
  <c r="L7800" i="1"/>
  <c r="L7790" i="1"/>
  <c r="L7780" i="1"/>
  <c r="L7770" i="1"/>
  <c r="L7760" i="1"/>
  <c r="L7750" i="1"/>
  <c r="L7740" i="1"/>
  <c r="L7730" i="1"/>
  <c r="L7720" i="1"/>
  <c r="L7710" i="1"/>
  <c r="L7700" i="1"/>
  <c r="L7690" i="1"/>
  <c r="L7680" i="1"/>
  <c r="L7670" i="1"/>
  <c r="L7660" i="1"/>
  <c r="L7650" i="1"/>
  <c r="L7640" i="1"/>
  <c r="L7630" i="1"/>
  <c r="L7620" i="1"/>
  <c r="L7610" i="1"/>
  <c r="L7600" i="1"/>
  <c r="L7590" i="1"/>
  <c r="L7580" i="1"/>
  <c r="L7570" i="1"/>
  <c r="L7560" i="1"/>
  <c r="L7550" i="1"/>
  <c r="L7540" i="1"/>
  <c r="L7530" i="1"/>
  <c r="L7520" i="1"/>
  <c r="L7510" i="1"/>
  <c r="L7500" i="1"/>
  <c r="L7490" i="1"/>
  <c r="L7480" i="1"/>
  <c r="L7470" i="1"/>
  <c r="L7460" i="1"/>
  <c r="L7450" i="1"/>
  <c r="L7440" i="1"/>
  <c r="L7430" i="1"/>
  <c r="L7420" i="1"/>
  <c r="L7410" i="1"/>
  <c r="L7400" i="1"/>
  <c r="L7390" i="1"/>
  <c r="L7380" i="1"/>
  <c r="L7370" i="1"/>
  <c r="L7360" i="1"/>
  <c r="L7350" i="1"/>
  <c r="L7340" i="1"/>
  <c r="L7330" i="1"/>
  <c r="L7320" i="1"/>
  <c r="L7310" i="1"/>
  <c r="L7300" i="1"/>
  <c r="L7290" i="1"/>
  <c r="L7280" i="1"/>
  <c r="L9449" i="1"/>
  <c r="L9439" i="1"/>
  <c r="L9429" i="1"/>
  <c r="L9419" i="1"/>
  <c r="L9409" i="1"/>
  <c r="L9399" i="1"/>
  <c r="L9389" i="1"/>
  <c r="L9379" i="1"/>
  <c r="L9369" i="1"/>
  <c r="L9359" i="1"/>
  <c r="L9349" i="1"/>
  <c r="L9339" i="1"/>
  <c r="L9329" i="1"/>
  <c r="L9319" i="1"/>
  <c r="L9309" i="1"/>
  <c r="L9299" i="1"/>
  <c r="L9289" i="1"/>
  <c r="L9279" i="1"/>
  <c r="L9269" i="1"/>
  <c r="L9259" i="1"/>
  <c r="L9249" i="1"/>
  <c r="L9239" i="1"/>
  <c r="L9229" i="1"/>
  <c r="L9219" i="1"/>
  <c r="L9209" i="1"/>
  <c r="L9199" i="1"/>
  <c r="L9189" i="1"/>
  <c r="L9179" i="1"/>
  <c r="L9169" i="1"/>
  <c r="L9159" i="1"/>
  <c r="L9149" i="1"/>
  <c r="L9139" i="1"/>
  <c r="L9129" i="1"/>
  <c r="L9119" i="1"/>
  <c r="L9109" i="1"/>
  <c r="L9099" i="1"/>
  <c r="L9089" i="1"/>
  <c r="L9079" i="1"/>
  <c r="L9069" i="1"/>
  <c r="L9059" i="1"/>
  <c r="L9049" i="1"/>
  <c r="L9039" i="1"/>
  <c r="L9029" i="1"/>
  <c r="L9019" i="1"/>
  <c r="L9009" i="1"/>
  <c r="L8999" i="1"/>
  <c r="L8989" i="1"/>
  <c r="L8979" i="1"/>
  <c r="L8969" i="1"/>
  <c r="L8959" i="1"/>
  <c r="L8949" i="1"/>
  <c r="L8939" i="1"/>
  <c r="L8929" i="1"/>
  <c r="L8919" i="1"/>
  <c r="L8909" i="1"/>
  <c r="L8899" i="1"/>
  <c r="L8889" i="1"/>
  <c r="L8879" i="1"/>
  <c r="L8869" i="1"/>
  <c r="L8859" i="1"/>
  <c r="L8849" i="1"/>
  <c r="L8839" i="1"/>
  <c r="L8829" i="1"/>
  <c r="L8819" i="1"/>
  <c r="L8809" i="1"/>
  <c r="L8799" i="1"/>
  <c r="L8789" i="1"/>
  <c r="L8779" i="1"/>
  <c r="L8769" i="1"/>
  <c r="L8759" i="1"/>
  <c r="L8749" i="1"/>
  <c r="L8739" i="1"/>
  <c r="L8729" i="1"/>
  <c r="L8719" i="1"/>
  <c r="L8709" i="1"/>
  <c r="L8699" i="1"/>
  <c r="L8689" i="1"/>
  <c r="L8679" i="1"/>
  <c r="L8669" i="1"/>
  <c r="L8659" i="1"/>
  <c r="L8649" i="1"/>
  <c r="L8639" i="1"/>
  <c r="L8629" i="1"/>
  <c r="L8619" i="1"/>
  <c r="L8609" i="1"/>
  <c r="L8599" i="1"/>
  <c r="L8589" i="1"/>
  <c r="L8579" i="1"/>
  <c r="L8569" i="1"/>
  <c r="L8559" i="1"/>
  <c r="L8549" i="1"/>
  <c r="L8539" i="1"/>
  <c r="L13161" i="1"/>
  <c r="L13151" i="1"/>
  <c r="L13141" i="1"/>
  <c r="L13131" i="1"/>
  <c r="L13121" i="1"/>
  <c r="L13111" i="1"/>
  <c r="L13101" i="1"/>
  <c r="L13091" i="1"/>
  <c r="L13081" i="1"/>
  <c r="L13071" i="1"/>
  <c r="L13061" i="1"/>
  <c r="L13051" i="1"/>
  <c r="L13041" i="1"/>
  <c r="L13031" i="1"/>
  <c r="L13021" i="1"/>
  <c r="L13011" i="1"/>
  <c r="L13001" i="1"/>
  <c r="L12991" i="1"/>
  <c r="L12981" i="1"/>
  <c r="L12971" i="1"/>
  <c r="L12961" i="1"/>
  <c r="L12951" i="1"/>
  <c r="L12941" i="1"/>
  <c r="L12931" i="1"/>
  <c r="L12921" i="1"/>
  <c r="L12911" i="1"/>
  <c r="L12901" i="1"/>
  <c r="L12891" i="1"/>
  <c r="L12881" i="1"/>
  <c r="L12871" i="1"/>
  <c r="L12861" i="1"/>
  <c r="L12851" i="1"/>
  <c r="L12841" i="1"/>
  <c r="L12831" i="1"/>
  <c r="L12821" i="1"/>
  <c r="L12811" i="1"/>
  <c r="L12801" i="1"/>
  <c r="L12791" i="1"/>
  <c r="L12781" i="1"/>
  <c r="L12771" i="1"/>
  <c r="L12761" i="1"/>
  <c r="L12751" i="1"/>
  <c r="L12741" i="1"/>
  <c r="L12731" i="1"/>
  <c r="L12721" i="1"/>
  <c r="L12711" i="1"/>
  <c r="L12701" i="1"/>
  <c r="L12691" i="1"/>
  <c r="L12681" i="1"/>
  <c r="L12671" i="1"/>
  <c r="L12661" i="1"/>
  <c r="L12651" i="1"/>
  <c r="L12641" i="1"/>
  <c r="L12631" i="1"/>
  <c r="L12621" i="1"/>
  <c r="L12611" i="1"/>
  <c r="L12601" i="1"/>
  <c r="L12591" i="1"/>
  <c r="L12581" i="1"/>
  <c r="L12571" i="1"/>
  <c r="L12561" i="1"/>
  <c r="L12551" i="1"/>
  <c r="L12541" i="1"/>
  <c r="L12531" i="1"/>
  <c r="L12521" i="1"/>
  <c r="L12511" i="1"/>
  <c r="L12501" i="1"/>
  <c r="L12491" i="1"/>
  <c r="L12481" i="1"/>
  <c r="L12471" i="1"/>
  <c r="L12461" i="1"/>
  <c r="L12451" i="1"/>
  <c r="L12441" i="1"/>
  <c r="L12431" i="1"/>
  <c r="L12421" i="1"/>
  <c r="L12411" i="1"/>
  <c r="L12401" i="1"/>
  <c r="L12391" i="1"/>
  <c r="L12381" i="1"/>
  <c r="L12371" i="1"/>
  <c r="L12361" i="1"/>
  <c r="L12351" i="1"/>
  <c r="L12341" i="1"/>
  <c r="L12331" i="1"/>
  <c r="L12321" i="1"/>
  <c r="L12311" i="1"/>
  <c r="L12301" i="1"/>
  <c r="L12291" i="1"/>
  <c r="L12281" i="1"/>
  <c r="L12271" i="1"/>
  <c r="L12261" i="1"/>
  <c r="L12251" i="1"/>
  <c r="L12241" i="1"/>
  <c r="L12231" i="1"/>
  <c r="L12221" i="1"/>
  <c r="L12211" i="1"/>
  <c r="L12201" i="1"/>
  <c r="L12191" i="1"/>
  <c r="L12181" i="1"/>
  <c r="L12171" i="1"/>
  <c r="L12161" i="1"/>
  <c r="L12151" i="1"/>
  <c r="L12141" i="1"/>
  <c r="L12131" i="1"/>
  <c r="L12121" i="1"/>
  <c r="L12111" i="1"/>
  <c r="L12101" i="1"/>
  <c r="L12091" i="1"/>
  <c r="L12081" i="1"/>
  <c r="L12071" i="1"/>
  <c r="L12061" i="1"/>
  <c r="L12051" i="1"/>
  <c r="L12041" i="1"/>
  <c r="L12031" i="1"/>
  <c r="L12021" i="1"/>
  <c r="L12011" i="1"/>
  <c r="L12001" i="1"/>
  <c r="L11991" i="1"/>
  <c r="L11981" i="1"/>
  <c r="L11971" i="1"/>
  <c r="L11961" i="1"/>
  <c r="L11951" i="1"/>
  <c r="L11941" i="1"/>
  <c r="L11931" i="1"/>
  <c r="L11921" i="1"/>
  <c r="L11911" i="1"/>
  <c r="L11901" i="1"/>
  <c r="L11891" i="1"/>
  <c r="L11881" i="1"/>
  <c r="L11871" i="1"/>
  <c r="L11861" i="1"/>
  <c r="L11851" i="1"/>
  <c r="L11841" i="1"/>
  <c r="L11831" i="1"/>
  <c r="L11821" i="1"/>
  <c r="L11811" i="1"/>
  <c r="L11801" i="1"/>
  <c r="L11791" i="1"/>
  <c r="L11781" i="1"/>
  <c r="L11771" i="1"/>
  <c r="L11761" i="1"/>
  <c r="L11751" i="1"/>
  <c r="L11741" i="1"/>
  <c r="L11731" i="1"/>
  <c r="L11721" i="1"/>
  <c r="L11711" i="1"/>
  <c r="L11701" i="1"/>
  <c r="L11691" i="1"/>
  <c r="L11681" i="1"/>
  <c r="L11671" i="1"/>
  <c r="L11661" i="1"/>
  <c r="L11651" i="1"/>
  <c r="L11641" i="1"/>
  <c r="L11631" i="1"/>
  <c r="L11621" i="1"/>
  <c r="L11611" i="1"/>
  <c r="L11601" i="1"/>
  <c r="L11591" i="1"/>
  <c r="L11581" i="1"/>
  <c r="L11571" i="1"/>
  <c r="L11561" i="1"/>
  <c r="L11551" i="1"/>
  <c r="L11541" i="1"/>
  <c r="L11531" i="1"/>
  <c r="L11521" i="1"/>
  <c r="L11511" i="1"/>
  <c r="L11501" i="1"/>
  <c r="L11491" i="1"/>
  <c r="L11481" i="1"/>
  <c r="L11471" i="1"/>
  <c r="L11461" i="1"/>
  <c r="L11451" i="1"/>
  <c r="L11441" i="1"/>
  <c r="L11431" i="1"/>
  <c r="L11421" i="1"/>
  <c r="L11411" i="1"/>
  <c r="L11401" i="1"/>
  <c r="L11391" i="1"/>
  <c r="L11381" i="1"/>
  <c r="L11371" i="1"/>
  <c r="L11361" i="1"/>
  <c r="L11351" i="1"/>
  <c r="L11341" i="1"/>
  <c r="L11331" i="1"/>
  <c r="L11321" i="1"/>
  <c r="L11311" i="1"/>
  <c r="L11301" i="1"/>
  <c r="L11291" i="1"/>
  <c r="L11281" i="1"/>
  <c r="L11271" i="1"/>
  <c r="L11261" i="1"/>
  <c r="L11251" i="1"/>
  <c r="L11241" i="1"/>
  <c r="L11231" i="1"/>
  <c r="L11221" i="1"/>
  <c r="L11211" i="1"/>
  <c r="L11201" i="1"/>
  <c r="L11191" i="1"/>
  <c r="L11181" i="1"/>
  <c r="L11171" i="1"/>
  <c r="L11161" i="1"/>
  <c r="L11151" i="1"/>
  <c r="L11141" i="1"/>
  <c r="L11131" i="1"/>
  <c r="L11121" i="1"/>
  <c r="L11111" i="1"/>
  <c r="L11101" i="1"/>
  <c r="L11091" i="1"/>
  <c r="L11081" i="1"/>
  <c r="L11071" i="1"/>
  <c r="L11061" i="1"/>
  <c r="L11051" i="1"/>
  <c r="L11041" i="1"/>
  <c r="L11031" i="1"/>
  <c r="L11021" i="1"/>
  <c r="L11011" i="1"/>
  <c r="L11001" i="1"/>
  <c r="L10991" i="1"/>
  <c r="L10981" i="1"/>
  <c r="L10971" i="1"/>
  <c r="L10961" i="1"/>
  <c r="L10951" i="1"/>
  <c r="L10941" i="1"/>
  <c r="L10931" i="1"/>
  <c r="L10921" i="1"/>
  <c r="L10911" i="1"/>
  <c r="L10901" i="1"/>
  <c r="L10891" i="1"/>
  <c r="L10881" i="1"/>
  <c r="L10871" i="1"/>
  <c r="L10861" i="1"/>
  <c r="L10851" i="1"/>
  <c r="L10841" i="1"/>
  <c r="L10831" i="1"/>
  <c r="L10821" i="1"/>
  <c r="L10811" i="1"/>
  <c r="L10801" i="1"/>
  <c r="L10791" i="1"/>
  <c r="L10781" i="1"/>
  <c r="L10771" i="1"/>
  <c r="L10761" i="1"/>
  <c r="L10751" i="1"/>
  <c r="L10741" i="1"/>
  <c r="L10731" i="1"/>
  <c r="L10721" i="1"/>
  <c r="L10711" i="1"/>
  <c r="L10701" i="1"/>
  <c r="L10691" i="1"/>
  <c r="L10681" i="1"/>
  <c r="L10671" i="1"/>
  <c r="L10661" i="1"/>
  <c r="L10651" i="1"/>
  <c r="L10641" i="1"/>
  <c r="L10631" i="1"/>
  <c r="L10621" i="1"/>
  <c r="L10611" i="1"/>
  <c r="L10601" i="1"/>
  <c r="L10591" i="1"/>
  <c r="L10581" i="1"/>
  <c r="L10571" i="1"/>
  <c r="L10561" i="1"/>
  <c r="L10551" i="1"/>
  <c r="L10541" i="1"/>
  <c r="L10531" i="1"/>
  <c r="L10521" i="1"/>
  <c r="L10511" i="1"/>
  <c r="L10501" i="1"/>
  <c r="L10491" i="1"/>
  <c r="L10481" i="1"/>
  <c r="L10471" i="1"/>
  <c r="L10461" i="1"/>
  <c r="L10451" i="1"/>
  <c r="L10441" i="1"/>
  <c r="L10431" i="1"/>
  <c r="L10421" i="1"/>
  <c r="L10411" i="1"/>
  <c r="L10401" i="1"/>
  <c r="L10391" i="1"/>
  <c r="L10381" i="1"/>
  <c r="L10371" i="1"/>
  <c r="L10361" i="1"/>
  <c r="L10351" i="1"/>
  <c r="L10341" i="1"/>
  <c r="L10331" i="1"/>
  <c r="L10321" i="1"/>
  <c r="L10311" i="1"/>
  <c r="L10301" i="1"/>
  <c r="L10291" i="1"/>
  <c r="L10281" i="1"/>
  <c r="L10271" i="1"/>
  <c r="L10261" i="1"/>
  <c r="L10251" i="1"/>
  <c r="L10241" i="1"/>
  <c r="L10231" i="1"/>
  <c r="L10221" i="1"/>
  <c r="L10211" i="1"/>
  <c r="L10201" i="1"/>
  <c r="L10191" i="1"/>
  <c r="L10181" i="1"/>
  <c r="L10171" i="1"/>
  <c r="L10161" i="1"/>
  <c r="L10151" i="1"/>
  <c r="L10141" i="1"/>
  <c r="L10131" i="1"/>
  <c r="L10121" i="1"/>
  <c r="L10111" i="1"/>
  <c r="L10101" i="1"/>
  <c r="L10091" i="1"/>
  <c r="L10081" i="1"/>
  <c r="L10071" i="1"/>
  <c r="L10061" i="1"/>
  <c r="L10051" i="1"/>
  <c r="L10041" i="1"/>
  <c r="L10031" i="1"/>
  <c r="L10021" i="1"/>
  <c r="L10011" i="1"/>
  <c r="L10001" i="1"/>
  <c r="L9991" i="1"/>
  <c r="L9981" i="1"/>
  <c r="L9971" i="1"/>
  <c r="L9961" i="1"/>
  <c r="L9951" i="1"/>
  <c r="L9941" i="1"/>
  <c r="L9931" i="1"/>
  <c r="L9921" i="1"/>
  <c r="L9911" i="1"/>
  <c r="L9901" i="1"/>
  <c r="L9891" i="1"/>
  <c r="L9881" i="1"/>
  <c r="L9871" i="1"/>
  <c r="L9861" i="1"/>
  <c r="L9851" i="1"/>
  <c r="L9841" i="1"/>
  <c r="L9831" i="1"/>
  <c r="L9821" i="1"/>
  <c r="L9811" i="1"/>
  <c r="L9801" i="1"/>
  <c r="L9791" i="1"/>
  <c r="L9781" i="1"/>
  <c r="L9771" i="1"/>
  <c r="L9761" i="1"/>
  <c r="L9741" i="1"/>
  <c r="L9731" i="1"/>
  <c r="L9721" i="1"/>
  <c r="L9711" i="1"/>
  <c r="L9701" i="1"/>
  <c r="L9691" i="1"/>
  <c r="L9681" i="1"/>
  <c r="L9671" i="1"/>
  <c r="L9661" i="1"/>
  <c r="L9651" i="1"/>
  <c r="L9641" i="1"/>
  <c r="L9631" i="1"/>
  <c r="L9621" i="1"/>
  <c r="L9611" i="1"/>
  <c r="L9601" i="1"/>
  <c r="L9591" i="1"/>
  <c r="L9581" i="1"/>
  <c r="L9571" i="1"/>
  <c r="L9561" i="1"/>
  <c r="L9551" i="1"/>
  <c r="L9541" i="1"/>
  <c r="L9531" i="1"/>
  <c r="L9521" i="1"/>
  <c r="L9511" i="1"/>
  <c r="L9501" i="1"/>
  <c r="L9491" i="1"/>
  <c r="L9481" i="1"/>
  <c r="L9471" i="1"/>
  <c r="L9461" i="1"/>
  <c r="L9451" i="1"/>
  <c r="L9441" i="1"/>
  <c r="L9431" i="1"/>
  <c r="L9421" i="1"/>
  <c r="L9411" i="1"/>
  <c r="L9401" i="1"/>
  <c r="L9391" i="1"/>
  <c r="L9381" i="1"/>
  <c r="L9371" i="1"/>
  <c r="L9361" i="1"/>
  <c r="L9351" i="1"/>
  <c r="L9341" i="1"/>
  <c r="L9331" i="1"/>
  <c r="L9321" i="1"/>
  <c r="L9311" i="1"/>
  <c r="L9301" i="1"/>
  <c r="L9291" i="1"/>
  <c r="L9281" i="1"/>
  <c r="L9271" i="1"/>
  <c r="L9261" i="1"/>
  <c r="L9251" i="1"/>
  <c r="L9241" i="1"/>
  <c r="L9231" i="1"/>
  <c r="L9221" i="1"/>
  <c r="L9211" i="1"/>
  <c r="L9201" i="1"/>
  <c r="L9191" i="1"/>
  <c r="L9181" i="1"/>
  <c r="L9171" i="1"/>
  <c r="L9161" i="1"/>
  <c r="L9151" i="1"/>
  <c r="L9141" i="1"/>
  <c r="L9131" i="1"/>
  <c r="L9121" i="1"/>
  <c r="L9111" i="1"/>
  <c r="L9101" i="1"/>
  <c r="L9091" i="1"/>
  <c r="L9081" i="1"/>
  <c r="L9071" i="1"/>
  <c r="L9061" i="1"/>
  <c r="L9051" i="1"/>
  <c r="L9041" i="1"/>
  <c r="L9031" i="1"/>
  <c r="L9021" i="1"/>
  <c r="L9011" i="1"/>
  <c r="L9001" i="1"/>
  <c r="L8991" i="1"/>
  <c r="L8981" i="1"/>
  <c r="L8971" i="1"/>
  <c r="L8961" i="1"/>
  <c r="L8951" i="1"/>
  <c r="L8941" i="1"/>
  <c r="L8931" i="1"/>
  <c r="L8921" i="1"/>
  <c r="L8911" i="1"/>
  <c r="L8901" i="1"/>
  <c r="L8891" i="1"/>
  <c r="L8881" i="1"/>
  <c r="L8871" i="1"/>
  <c r="L8861" i="1"/>
  <c r="L8851" i="1"/>
  <c r="L8841" i="1"/>
  <c r="L8831" i="1"/>
  <c r="L8821" i="1"/>
  <c r="L8811" i="1"/>
  <c r="L8801" i="1"/>
  <c r="L8791" i="1"/>
  <c r="L8781" i="1"/>
  <c r="L8771" i="1"/>
  <c r="L8761" i="1"/>
  <c r="L8751" i="1"/>
  <c r="L8741" i="1"/>
  <c r="L8731" i="1"/>
  <c r="L8721" i="1"/>
  <c r="L8711" i="1"/>
  <c r="L8701" i="1"/>
  <c r="L8691" i="1"/>
  <c r="L8681" i="1"/>
  <c r="L8671" i="1"/>
  <c r="L8661" i="1"/>
  <c r="L8651" i="1"/>
  <c r="L8641" i="1"/>
  <c r="L8631" i="1"/>
  <c r="L8621" i="1"/>
  <c r="L8611" i="1"/>
  <c r="L8601" i="1"/>
  <c r="L8591" i="1"/>
  <c r="L8581" i="1"/>
  <c r="L8571" i="1"/>
  <c r="L8561" i="1"/>
  <c r="L8551" i="1"/>
  <c r="L8541" i="1"/>
  <c r="L8531" i="1"/>
  <c r="L8521" i="1"/>
  <c r="L8511" i="1"/>
  <c r="L8501" i="1"/>
  <c r="L8491" i="1"/>
  <c r="L8481" i="1"/>
  <c r="L8471" i="1"/>
  <c r="L8461" i="1"/>
  <c r="L8451" i="1"/>
  <c r="L8441" i="1"/>
  <c r="L8431" i="1"/>
  <c r="L8421" i="1"/>
  <c r="L8411" i="1"/>
  <c r="L8401" i="1"/>
  <c r="L8391" i="1"/>
  <c r="L8381" i="1"/>
  <c r="L8371" i="1"/>
  <c r="L8361" i="1"/>
  <c r="L8351" i="1"/>
  <c r="L8341" i="1"/>
  <c r="L8331" i="1"/>
  <c r="L8321" i="1"/>
  <c r="L8311" i="1"/>
  <c r="L8301" i="1"/>
  <c r="L8291" i="1"/>
  <c r="L8281" i="1"/>
  <c r="L8271" i="1"/>
  <c r="L8261" i="1"/>
  <c r="L8251" i="1"/>
  <c r="L8241" i="1"/>
  <c r="L8231" i="1"/>
  <c r="L8221" i="1"/>
  <c r="L8211" i="1"/>
  <c r="L8201" i="1"/>
  <c r="L8191" i="1"/>
  <c r="L8181" i="1"/>
  <c r="L8171" i="1"/>
  <c r="L8161" i="1"/>
  <c r="L8151" i="1"/>
  <c r="L8141" i="1"/>
  <c r="L8131" i="1"/>
  <c r="L8121" i="1"/>
  <c r="L8111" i="1"/>
  <c r="L8101" i="1"/>
  <c r="L8091" i="1"/>
  <c r="L8081" i="1"/>
  <c r="L8071" i="1"/>
  <c r="L8061" i="1"/>
  <c r="L8051" i="1"/>
  <c r="L8041" i="1"/>
  <c r="L8031" i="1"/>
  <c r="L8021" i="1"/>
  <c r="L8011" i="1"/>
  <c r="L8001" i="1"/>
  <c r="L7991" i="1"/>
  <c r="L7981" i="1"/>
  <c r="L7971" i="1"/>
  <c r="L7961" i="1"/>
  <c r="L7951" i="1"/>
  <c r="L7941" i="1"/>
  <c r="L7931" i="1"/>
  <c r="L7921" i="1"/>
  <c r="L7911" i="1"/>
  <c r="L7901" i="1"/>
  <c r="L7891" i="1"/>
  <c r="L7881" i="1"/>
  <c r="L7871" i="1"/>
  <c r="L7861" i="1"/>
  <c r="L7851" i="1"/>
  <c r="L7841" i="1"/>
  <c r="L7831" i="1"/>
  <c r="L7821" i="1"/>
  <c r="L7811" i="1"/>
  <c r="L7801" i="1"/>
  <c r="L7791" i="1"/>
  <c r="L7781" i="1"/>
  <c r="L7771" i="1"/>
  <c r="L7761" i="1"/>
  <c r="L7751" i="1"/>
  <c r="L7741" i="1"/>
  <c r="L7731" i="1"/>
  <c r="L7721" i="1"/>
  <c r="L7711" i="1"/>
  <c r="L7701" i="1"/>
  <c r="L7691" i="1"/>
  <c r="L7681" i="1"/>
  <c r="L7671" i="1"/>
  <c r="L7270" i="1"/>
  <c r="L7260" i="1"/>
  <c r="L7250" i="1"/>
  <c r="L7240" i="1"/>
  <c r="L7230" i="1"/>
  <c r="L7220" i="1"/>
  <c r="L7210" i="1"/>
  <c r="L7200" i="1"/>
  <c r="L7190" i="1"/>
  <c r="L7180" i="1"/>
  <c r="L7170" i="1"/>
  <c r="L7160" i="1"/>
  <c r="L7150" i="1"/>
  <c r="L7140" i="1"/>
  <c r="L7130" i="1"/>
  <c r="L7120" i="1"/>
  <c r="L7110" i="1"/>
  <c r="L7100" i="1"/>
  <c r="L7090" i="1"/>
  <c r="L7080" i="1"/>
  <c r="L7070" i="1"/>
  <c r="L7060" i="1"/>
  <c r="L7050" i="1"/>
  <c r="L7040" i="1"/>
  <c r="L7030" i="1"/>
  <c r="L7020" i="1"/>
  <c r="L7010" i="1"/>
  <c r="L7000" i="1"/>
  <c r="L6990" i="1"/>
  <c r="L6980" i="1"/>
  <c r="L6970" i="1"/>
  <c r="L6960" i="1"/>
  <c r="L6950" i="1"/>
  <c r="L6940" i="1"/>
  <c r="L6930" i="1"/>
  <c r="L6920" i="1"/>
  <c r="L6910" i="1"/>
  <c r="L6900" i="1"/>
  <c r="L6890" i="1"/>
  <c r="L6880" i="1"/>
  <c r="L6870" i="1"/>
  <c r="L6860" i="1"/>
  <c r="L6850" i="1"/>
  <c r="L6840" i="1"/>
  <c r="L6830" i="1"/>
  <c r="L6820" i="1"/>
  <c r="L6810" i="1"/>
  <c r="L6800" i="1"/>
  <c r="L6790" i="1"/>
  <c r="L6780" i="1"/>
  <c r="L6770" i="1"/>
  <c r="L6760" i="1"/>
  <c r="L6750" i="1"/>
  <c r="L6740" i="1"/>
  <c r="L6730" i="1"/>
  <c r="L6720" i="1"/>
  <c r="L6710" i="1"/>
  <c r="L6700" i="1"/>
  <c r="L6690" i="1"/>
  <c r="L6680" i="1"/>
  <c r="L6670" i="1"/>
  <c r="L6660" i="1"/>
  <c r="L6650" i="1"/>
  <c r="L6640" i="1"/>
  <c r="L6630" i="1"/>
  <c r="L6620" i="1"/>
  <c r="L6610" i="1"/>
  <c r="L6600" i="1"/>
  <c r="L6590" i="1"/>
  <c r="L6580" i="1"/>
  <c r="L6570" i="1"/>
  <c r="L6560" i="1"/>
  <c r="L6550" i="1"/>
  <c r="L6540" i="1"/>
  <c r="L6530" i="1"/>
  <c r="L6520" i="1"/>
  <c r="L6510" i="1"/>
  <c r="L6500" i="1"/>
  <c r="L6490" i="1"/>
  <c r="L6480" i="1"/>
  <c r="L6470" i="1"/>
  <c r="L6460" i="1"/>
  <c r="L6450" i="1"/>
  <c r="L6440" i="1"/>
  <c r="L6430" i="1"/>
  <c r="L6420" i="1"/>
  <c r="L6410" i="1"/>
  <c r="L6400" i="1"/>
  <c r="L6390" i="1"/>
  <c r="L6380" i="1"/>
  <c r="L6370" i="1"/>
  <c r="L6360" i="1"/>
  <c r="L6350" i="1"/>
  <c r="L6340" i="1"/>
  <c r="L6330" i="1"/>
  <c r="L6320" i="1"/>
  <c r="L6310" i="1"/>
  <c r="L6300" i="1"/>
  <c r="L6290" i="1"/>
  <c r="L6280" i="1"/>
  <c r="L6270" i="1"/>
  <c r="L6260" i="1"/>
  <c r="L6250" i="1"/>
  <c r="L6240" i="1"/>
  <c r="L6230" i="1"/>
  <c r="L6220" i="1"/>
  <c r="L6210" i="1"/>
  <c r="L6200" i="1"/>
  <c r="L6190" i="1"/>
  <c r="L6180" i="1"/>
  <c r="L6170" i="1"/>
  <c r="L6160" i="1"/>
  <c r="L6150" i="1"/>
  <c r="L6140" i="1"/>
  <c r="L6130" i="1"/>
  <c r="L6120" i="1"/>
  <c r="L6110" i="1"/>
  <c r="L6100" i="1"/>
  <c r="L6090" i="1"/>
  <c r="L6080" i="1"/>
  <c r="L6070" i="1"/>
  <c r="L6060" i="1"/>
  <c r="L6050" i="1"/>
  <c r="L6040" i="1"/>
  <c r="L6020" i="1"/>
  <c r="L6010" i="1"/>
  <c r="L6000" i="1"/>
  <c r="L5990" i="1"/>
  <c r="L5980" i="1"/>
  <c r="L5970" i="1"/>
  <c r="L5960" i="1"/>
  <c r="L5950" i="1"/>
  <c r="L5940" i="1"/>
  <c r="L5930" i="1"/>
  <c r="L5920" i="1"/>
  <c r="L5911" i="1"/>
  <c r="L5901" i="1"/>
  <c r="L5891" i="1"/>
  <c r="L5881" i="1"/>
  <c r="L5871" i="1"/>
  <c r="L5861" i="1"/>
  <c r="L5851" i="1"/>
  <c r="L5841" i="1"/>
  <c r="L5831" i="1"/>
  <c r="L5821" i="1"/>
  <c r="L5811" i="1"/>
  <c r="L5801" i="1"/>
  <c r="L5791" i="1"/>
  <c r="L5781" i="1"/>
  <c r="L5771" i="1"/>
  <c r="L5761" i="1"/>
  <c r="L5751" i="1"/>
  <c r="L5741" i="1"/>
  <c r="L5731" i="1"/>
  <c r="L5721" i="1"/>
  <c r="L5711" i="1"/>
  <c r="L5701" i="1"/>
  <c r="L5691" i="1"/>
  <c r="L5681" i="1"/>
  <c r="L5671" i="1"/>
  <c r="L5661" i="1"/>
  <c r="L5651" i="1"/>
  <c r="L5641" i="1"/>
  <c r="L5631" i="1"/>
  <c r="L5621" i="1"/>
  <c r="L5611" i="1"/>
  <c r="L5601" i="1"/>
  <c r="L5591" i="1"/>
  <c r="L5581" i="1"/>
  <c r="L5571" i="1"/>
  <c r="L5561" i="1"/>
  <c r="L5551" i="1"/>
  <c r="L5541" i="1"/>
  <c r="L5531" i="1"/>
  <c r="L5521" i="1"/>
  <c r="L5511" i="1"/>
  <c r="L5501" i="1"/>
  <c r="L5491" i="1"/>
  <c r="L5481" i="1"/>
  <c r="L5471" i="1"/>
  <c r="L5461" i="1"/>
  <c r="L5451" i="1"/>
  <c r="L5421" i="1"/>
  <c r="L5411" i="1"/>
  <c r="L5401" i="1"/>
  <c r="L5391" i="1"/>
  <c r="L5381" i="1"/>
  <c r="L5371" i="1"/>
  <c r="L5361" i="1"/>
  <c r="L5351" i="1"/>
  <c r="L5341" i="1"/>
  <c r="L5331" i="1"/>
  <c r="L5321" i="1"/>
  <c r="L5311" i="1"/>
  <c r="L5301" i="1"/>
  <c r="L5291" i="1"/>
  <c r="L5281" i="1"/>
  <c r="L5271" i="1"/>
  <c r="L5261" i="1"/>
  <c r="L5251" i="1"/>
  <c r="L5241" i="1"/>
  <c r="L5231" i="1"/>
  <c r="L5221" i="1"/>
  <c r="L5211" i="1"/>
  <c r="L5201" i="1"/>
  <c r="L5191" i="1"/>
  <c r="L5181" i="1"/>
  <c r="L5171" i="1"/>
  <c r="L5161" i="1"/>
  <c r="L5151" i="1"/>
  <c r="L5141" i="1"/>
  <c r="L5131" i="1"/>
  <c r="L5121" i="1"/>
  <c r="L5111" i="1"/>
  <c r="L5101" i="1"/>
  <c r="L5091" i="1"/>
  <c r="L5081" i="1"/>
  <c r="L5071" i="1"/>
  <c r="L5061" i="1"/>
  <c r="L5051" i="1"/>
  <c r="L5041" i="1"/>
  <c r="L5031" i="1"/>
  <c r="L5021" i="1"/>
  <c r="L5011" i="1"/>
  <c r="L5001" i="1"/>
  <c r="L4991" i="1"/>
  <c r="L4981" i="1"/>
  <c r="L4971" i="1"/>
  <c r="L4961" i="1"/>
  <c r="L4951" i="1"/>
  <c r="L4941" i="1"/>
  <c r="L4931" i="1"/>
  <c r="L4921" i="1"/>
  <c r="L4911" i="1"/>
  <c r="L4901" i="1"/>
  <c r="L4891" i="1"/>
  <c r="L4881" i="1"/>
  <c r="L4871" i="1"/>
  <c r="L4861" i="1"/>
  <c r="L4851" i="1"/>
  <c r="L4841" i="1"/>
  <c r="L4831" i="1"/>
  <c r="L4821" i="1"/>
  <c r="L4811" i="1"/>
  <c r="L4801" i="1"/>
  <c r="L4791" i="1"/>
  <c r="L4781" i="1"/>
  <c r="L4771" i="1"/>
  <c r="L4761" i="1"/>
  <c r="L4751" i="1"/>
  <c r="L4741" i="1"/>
  <c r="L4731" i="1"/>
  <c r="L4721" i="1"/>
  <c r="L4711" i="1"/>
  <c r="L4701" i="1"/>
  <c r="L4691" i="1"/>
  <c r="L4681" i="1"/>
  <c r="L4671" i="1"/>
  <c r="L4661" i="1"/>
  <c r="L4651" i="1"/>
  <c r="L4641" i="1"/>
  <c r="L4631" i="1"/>
  <c r="L4621" i="1"/>
  <c r="L4611" i="1"/>
  <c r="L4601" i="1"/>
  <c r="L4591" i="1"/>
  <c r="L4581" i="1"/>
  <c r="L4571" i="1"/>
  <c r="L4561" i="1"/>
  <c r="L4551" i="1"/>
  <c r="L4541" i="1"/>
  <c r="L4531" i="1"/>
  <c r="L4521" i="1"/>
  <c r="L4511" i="1"/>
  <c r="L4501" i="1"/>
  <c r="L4491" i="1"/>
  <c r="L4481" i="1"/>
  <c r="L4471" i="1"/>
  <c r="L4451" i="1"/>
  <c r="L4441" i="1"/>
  <c r="L4431" i="1"/>
  <c r="L4421" i="1"/>
  <c r="L4411" i="1"/>
  <c r="L4401" i="1"/>
  <c r="L4391" i="1"/>
  <c r="L4381" i="1"/>
  <c r="L4371" i="1"/>
  <c r="L4361" i="1"/>
  <c r="L4351" i="1"/>
  <c r="L4341" i="1"/>
  <c r="L4331" i="1"/>
  <c r="L4321" i="1"/>
  <c r="L4311" i="1"/>
  <c r="L4301" i="1"/>
  <c r="L4291" i="1"/>
  <c r="L4281" i="1"/>
  <c r="L4271" i="1"/>
  <c r="L4261" i="1"/>
  <c r="L4251" i="1"/>
  <c r="L4241" i="1"/>
  <c r="L4231" i="1"/>
  <c r="L4221" i="1"/>
  <c r="L4211" i="1"/>
  <c r="L4201" i="1"/>
  <c r="L4191" i="1"/>
  <c r="L4181" i="1"/>
  <c r="L4171" i="1"/>
  <c r="L4161" i="1"/>
  <c r="L4151" i="1"/>
  <c r="L4141" i="1"/>
  <c r="L4131" i="1"/>
  <c r="L4121" i="1"/>
  <c r="L4111" i="1"/>
  <c r="L4101" i="1"/>
  <c r="L4091" i="1"/>
  <c r="L4081" i="1"/>
  <c r="L4071" i="1"/>
  <c r="L4061" i="1"/>
  <c r="L4051" i="1"/>
  <c r="L4041" i="1"/>
  <c r="L4031" i="1"/>
  <c r="L4021" i="1"/>
  <c r="L4011" i="1"/>
  <c r="L4001" i="1"/>
  <c r="L3991" i="1"/>
  <c r="L3981" i="1"/>
  <c r="L3971" i="1"/>
  <c r="L3961" i="1"/>
  <c r="L3951" i="1"/>
  <c r="L3941" i="1"/>
  <c r="L3931" i="1"/>
  <c r="L3921" i="1"/>
  <c r="L3911" i="1"/>
  <c r="L3901" i="1"/>
  <c r="L3891" i="1"/>
  <c r="L3881" i="1"/>
  <c r="L3871" i="1"/>
  <c r="L3861" i="1"/>
  <c r="L3851" i="1"/>
  <c r="L3841" i="1"/>
  <c r="L3831" i="1"/>
  <c r="L3821" i="1"/>
  <c r="L3811" i="1"/>
  <c r="L3801" i="1"/>
  <c r="L3791" i="1"/>
  <c r="L3781" i="1"/>
  <c r="L3771" i="1"/>
  <c r="L3761" i="1"/>
  <c r="L3751" i="1"/>
  <c r="L3741" i="1"/>
  <c r="L3731" i="1"/>
  <c r="L3721" i="1"/>
  <c r="L3711" i="1"/>
  <c r="L3701" i="1"/>
  <c r="L3691" i="1"/>
  <c r="L3681" i="1"/>
  <c r="L3671" i="1"/>
  <c r="L3661" i="1"/>
  <c r="L3651" i="1"/>
  <c r="L3641" i="1"/>
  <c r="L3631" i="1"/>
  <c r="L3621" i="1"/>
  <c r="L3611" i="1"/>
  <c r="L3601" i="1"/>
  <c r="L3591" i="1"/>
  <c r="L3581" i="1"/>
  <c r="L3571" i="1"/>
  <c r="L3561" i="1"/>
  <c r="L3551" i="1"/>
  <c r="L3541" i="1"/>
  <c r="L3531" i="1"/>
  <c r="L3521" i="1"/>
  <c r="L3511" i="1"/>
  <c r="L3501" i="1"/>
  <c r="L3491" i="1"/>
  <c r="L3481" i="1"/>
  <c r="L3471" i="1"/>
  <c r="L3461" i="1"/>
  <c r="L3451" i="1"/>
  <c r="L3441" i="1"/>
  <c r="L3431" i="1"/>
  <c r="L3421" i="1"/>
  <c r="L3411" i="1"/>
  <c r="L3401" i="1"/>
  <c r="L3391" i="1"/>
  <c r="L3381" i="1"/>
  <c r="L3371" i="1"/>
  <c r="L3361" i="1"/>
  <c r="L3351" i="1"/>
  <c r="L3341" i="1"/>
  <c r="L3331" i="1"/>
  <c r="L3321" i="1"/>
  <c r="L3311" i="1"/>
  <c r="L3301" i="1"/>
  <c r="L3291" i="1"/>
  <c r="L3281" i="1"/>
  <c r="L3271" i="1"/>
  <c r="L3261" i="1"/>
  <c r="L3251" i="1"/>
  <c r="L3241" i="1"/>
  <c r="L3231" i="1"/>
  <c r="L3221" i="1"/>
  <c r="L3211" i="1"/>
  <c r="L3201" i="1"/>
  <c r="L3191" i="1"/>
  <c r="L3181" i="1"/>
  <c r="L3171" i="1"/>
  <c r="L3161" i="1"/>
  <c r="L3151" i="1"/>
  <c r="L3141" i="1"/>
  <c r="L3131" i="1"/>
  <c r="L3121" i="1"/>
  <c r="L3111" i="1"/>
  <c r="L3101" i="1"/>
  <c r="L3091" i="1"/>
  <c r="L3081" i="1"/>
  <c r="L3071" i="1"/>
  <c r="L3061" i="1"/>
  <c r="L3051" i="1"/>
  <c r="L3041" i="1"/>
  <c r="L3031" i="1"/>
  <c r="L3021" i="1"/>
  <c r="L3011" i="1"/>
  <c r="L3001" i="1"/>
  <c r="L2991" i="1"/>
  <c r="L2981" i="1"/>
  <c r="L2971" i="1"/>
  <c r="L2961" i="1"/>
  <c r="L2951" i="1"/>
  <c r="L2941" i="1"/>
  <c r="L2931" i="1"/>
  <c r="L2921" i="1"/>
  <c r="L2911" i="1"/>
  <c r="L2901" i="1"/>
  <c r="L2891" i="1"/>
  <c r="L2881" i="1"/>
  <c r="L2871" i="1"/>
  <c r="L2861" i="1"/>
  <c r="L2851" i="1"/>
  <c r="L2841" i="1"/>
  <c r="L2831" i="1"/>
  <c r="L2821" i="1"/>
  <c r="L2811" i="1"/>
  <c r="L2801" i="1"/>
  <c r="L2791" i="1"/>
  <c r="L2781" i="1"/>
  <c r="L2771" i="1"/>
  <c r="L2761" i="1"/>
  <c r="L2751" i="1"/>
  <c r="L2741" i="1"/>
  <c r="L2731" i="1"/>
  <c r="L2721" i="1"/>
  <c r="L2711" i="1"/>
  <c r="L2701" i="1"/>
  <c r="L2691" i="1"/>
  <c r="L2681" i="1"/>
  <c r="L2671" i="1"/>
  <c r="L2661" i="1"/>
  <c r="L2651" i="1"/>
  <c r="L2641" i="1"/>
  <c r="L2631" i="1"/>
  <c r="L2621" i="1"/>
  <c r="L2611" i="1"/>
  <c r="L2601" i="1"/>
  <c r="L2591" i="1"/>
  <c r="L2581" i="1"/>
  <c r="L2571" i="1"/>
  <c r="L2561" i="1"/>
  <c r="L2551" i="1"/>
  <c r="L2541" i="1"/>
  <c r="L2531" i="1"/>
  <c r="L2521" i="1"/>
  <c r="L2511" i="1"/>
  <c r="L2501" i="1"/>
  <c r="L2491" i="1"/>
  <c r="L2481" i="1"/>
  <c r="L2471" i="1"/>
  <c r="L2461" i="1"/>
  <c r="L2451" i="1"/>
  <c r="L2441" i="1"/>
  <c r="L2431" i="1"/>
  <c r="L2421" i="1"/>
  <c r="L2411" i="1"/>
  <c r="L2401" i="1"/>
  <c r="L2391" i="1"/>
  <c r="L2381" i="1"/>
  <c r="L2371" i="1"/>
  <c r="L2361" i="1"/>
  <c r="L2351" i="1"/>
  <c r="L2341" i="1"/>
  <c r="L2331" i="1"/>
  <c r="L2321" i="1"/>
  <c r="L2311" i="1"/>
  <c r="L2301" i="1"/>
  <c r="L2291" i="1"/>
  <c r="L2281" i="1"/>
  <c r="L2271" i="1"/>
  <c r="L2261" i="1"/>
  <c r="L2251" i="1"/>
  <c r="L2241" i="1"/>
  <c r="L2231" i="1"/>
  <c r="L2221" i="1"/>
  <c r="L2211" i="1"/>
  <c r="L2201" i="1"/>
  <c r="L2191" i="1"/>
  <c r="L2181" i="1"/>
  <c r="L2171" i="1"/>
  <c r="L2161" i="1"/>
  <c r="L2151" i="1"/>
  <c r="L2141" i="1"/>
  <c r="L2131" i="1"/>
  <c r="L2121" i="1"/>
  <c r="L2111" i="1"/>
  <c r="L2101" i="1"/>
  <c r="L2091" i="1"/>
  <c r="L2081" i="1"/>
  <c r="L2071" i="1"/>
  <c r="L2061" i="1"/>
  <c r="L2051" i="1"/>
  <c r="L2041" i="1"/>
  <c r="L2031" i="1"/>
  <c r="L2021" i="1"/>
  <c r="L2011" i="1"/>
  <c r="L2001" i="1"/>
  <c r="L1991" i="1"/>
  <c r="L1981" i="1"/>
  <c r="L1971" i="1"/>
  <c r="L1961" i="1"/>
  <c r="L1951" i="1"/>
  <c r="L1941" i="1"/>
  <c r="L1931" i="1"/>
  <c r="L1921" i="1"/>
  <c r="L1911" i="1"/>
  <c r="L1901" i="1"/>
  <c r="L1891" i="1"/>
  <c r="L1881" i="1"/>
  <c r="L1871" i="1"/>
  <c r="L1861" i="1"/>
  <c r="L1851" i="1"/>
  <c r="L1841" i="1"/>
  <c r="L1831" i="1"/>
  <c r="L1821" i="1"/>
  <c r="L1811" i="1"/>
  <c r="L1801" i="1"/>
  <c r="L1791" i="1"/>
  <c r="L1781" i="1"/>
  <c r="L1771" i="1"/>
  <c r="L1761" i="1"/>
  <c r="L1751" i="1"/>
  <c r="L1741" i="1"/>
  <c r="L1731" i="1"/>
  <c r="L1721" i="1"/>
  <c r="L1711" i="1"/>
  <c r="L1701" i="1"/>
  <c r="L1691" i="1"/>
  <c r="L1681" i="1"/>
  <c r="L1671" i="1"/>
  <c r="L1661" i="1"/>
  <c r="L1651" i="1"/>
  <c r="L1641" i="1"/>
  <c r="L1631" i="1"/>
  <c r="L1621" i="1"/>
  <c r="L1611" i="1"/>
  <c r="L1601" i="1"/>
  <c r="L1591" i="1"/>
  <c r="L1581" i="1"/>
  <c r="L1571" i="1"/>
  <c r="L1561" i="1"/>
  <c r="L1551" i="1"/>
  <c r="L1541" i="1"/>
  <c r="L1531" i="1"/>
  <c r="L1521" i="1"/>
  <c r="L1511" i="1"/>
  <c r="L1501" i="1"/>
  <c r="L1491" i="1"/>
  <c r="L1481" i="1"/>
  <c r="L1471" i="1"/>
  <c r="L1461" i="1"/>
  <c r="L1451" i="1"/>
  <c r="L1441" i="1"/>
  <c r="L1431" i="1"/>
  <c r="L1421" i="1"/>
  <c r="L1411" i="1"/>
  <c r="L1401" i="1"/>
  <c r="L1391" i="1"/>
  <c r="L1381" i="1"/>
  <c r="L1371" i="1"/>
  <c r="L1361" i="1"/>
  <c r="L1351" i="1"/>
  <c r="L1341" i="1"/>
  <c r="L1331" i="1"/>
  <c r="L1321" i="1"/>
  <c r="L1311" i="1"/>
  <c r="L1301" i="1"/>
  <c r="L1291" i="1"/>
  <c r="L1281" i="1"/>
  <c r="L1271" i="1"/>
  <c r="L1261" i="1"/>
  <c r="L1251" i="1"/>
  <c r="L1241" i="1"/>
  <c r="L1231" i="1"/>
  <c r="L1221" i="1"/>
  <c r="L1211" i="1"/>
  <c r="L1201" i="1"/>
  <c r="L1191" i="1"/>
  <c r="L1181" i="1"/>
  <c r="L1171" i="1"/>
  <c r="L1161" i="1"/>
  <c r="L1151" i="1"/>
  <c r="L1141" i="1"/>
  <c r="L1131" i="1"/>
  <c r="L1121" i="1"/>
  <c r="L1111" i="1"/>
  <c r="L1101" i="1"/>
  <c r="L1091" i="1"/>
  <c r="L1081" i="1"/>
  <c r="L1071" i="1"/>
  <c r="L1061" i="1"/>
  <c r="L1051" i="1"/>
  <c r="L1041" i="1"/>
  <c r="L1031" i="1"/>
  <c r="L1021" i="1"/>
  <c r="L1011" i="1"/>
  <c r="L1001" i="1"/>
  <c r="L991" i="1"/>
  <c r="L981" i="1"/>
  <c r="L971" i="1"/>
  <c r="L961" i="1"/>
  <c r="L951" i="1"/>
  <c r="L941" i="1"/>
  <c r="L931" i="1"/>
  <c r="L921" i="1"/>
  <c r="L911" i="1"/>
  <c r="L901" i="1"/>
  <c r="L891" i="1"/>
  <c r="L881" i="1"/>
  <c r="L871" i="1"/>
  <c r="L861" i="1"/>
  <c r="L851" i="1"/>
  <c r="L841" i="1"/>
  <c r="L8529" i="1"/>
  <c r="L8519" i="1"/>
  <c r="L8509" i="1"/>
  <c r="L8499" i="1"/>
  <c r="L8489" i="1"/>
  <c r="L8479" i="1"/>
  <c r="L8469" i="1"/>
  <c r="L8459" i="1"/>
  <c r="L8449" i="1"/>
  <c r="L8439" i="1"/>
  <c r="L8429" i="1"/>
  <c r="L8419" i="1"/>
  <c r="L8409" i="1"/>
  <c r="L8399" i="1"/>
  <c r="L8389" i="1"/>
  <c r="L8379" i="1"/>
  <c r="L8369" i="1"/>
  <c r="L8359" i="1"/>
  <c r="L8349" i="1"/>
  <c r="L8339" i="1"/>
  <c r="L8329" i="1"/>
  <c r="L8319" i="1"/>
  <c r="L8309" i="1"/>
  <c r="L8299" i="1"/>
  <c r="L8289" i="1"/>
  <c r="L8279" i="1"/>
  <c r="L8269" i="1"/>
  <c r="L8259" i="1"/>
  <c r="L8249" i="1"/>
  <c r="L8239" i="1"/>
  <c r="L8229" i="1"/>
  <c r="L8219" i="1"/>
  <c r="L8209" i="1"/>
  <c r="L8199" i="1"/>
  <c r="L8189" i="1"/>
  <c r="L8179" i="1"/>
  <c r="L8169" i="1"/>
  <c r="L8159" i="1"/>
  <c r="L8149" i="1"/>
  <c r="L8139" i="1"/>
  <c r="L8129" i="1"/>
  <c r="L8119" i="1"/>
  <c r="L8109" i="1"/>
  <c r="L8099" i="1"/>
  <c r="L8089" i="1"/>
  <c r="L8079" i="1"/>
  <c r="L8069" i="1"/>
  <c r="L8059" i="1"/>
  <c r="L8049" i="1"/>
  <c r="L8039" i="1"/>
  <c r="L8029" i="1"/>
  <c r="L8019" i="1"/>
  <c r="L8009" i="1"/>
  <c r="L7999" i="1"/>
  <c r="L7989" i="1"/>
  <c r="L7979" i="1"/>
  <c r="L7969" i="1"/>
  <c r="L7959" i="1"/>
  <c r="L7949" i="1"/>
  <c r="L7939" i="1"/>
  <c r="L7929" i="1"/>
  <c r="L7919" i="1"/>
  <c r="L7909" i="1"/>
  <c r="L7899" i="1"/>
  <c r="L7889" i="1"/>
  <c r="L7879" i="1"/>
  <c r="L7869" i="1"/>
  <c r="L7859" i="1"/>
  <c r="L7849" i="1"/>
  <c r="L7839" i="1"/>
  <c r="L7829" i="1"/>
  <c r="L7819" i="1"/>
  <c r="L7809" i="1"/>
  <c r="L7799" i="1"/>
  <c r="L7789" i="1"/>
  <c r="L7779" i="1"/>
  <c r="L7769" i="1"/>
  <c r="L7759" i="1"/>
  <c r="L7749" i="1"/>
  <c r="L7739" i="1"/>
  <c r="L7729" i="1"/>
  <c r="L7719" i="1"/>
  <c r="L7709" i="1"/>
  <c r="L7699" i="1"/>
  <c r="L7689" i="1"/>
  <c r="L7679" i="1"/>
  <c r="L7669" i="1"/>
  <c r="L7659" i="1"/>
  <c r="L7649" i="1"/>
  <c r="L7639" i="1"/>
  <c r="L7629" i="1"/>
  <c r="L7619" i="1"/>
  <c r="L7609" i="1"/>
  <c r="L7589" i="1"/>
  <c r="L7579" i="1"/>
  <c r="L7569" i="1"/>
  <c r="L7559" i="1"/>
  <c r="L7549" i="1"/>
  <c r="L7539" i="1"/>
  <c r="L7529" i="1"/>
  <c r="L7519" i="1"/>
  <c r="L7509" i="1"/>
  <c r="L7499" i="1"/>
  <c r="L7489" i="1"/>
  <c r="L7479" i="1"/>
  <c r="L7469" i="1"/>
  <c r="L7459" i="1"/>
  <c r="L7449" i="1"/>
  <c r="L7439" i="1"/>
  <c r="L7429" i="1"/>
  <c r="L7419" i="1"/>
  <c r="L7409" i="1"/>
  <c r="L7399" i="1"/>
  <c r="L7389" i="1"/>
  <c r="L7379" i="1"/>
  <c r="L7369" i="1"/>
  <c r="L7359" i="1"/>
  <c r="L7349" i="1"/>
  <c r="L7339" i="1"/>
  <c r="L7329" i="1"/>
  <c r="L7319" i="1"/>
  <c r="L7309" i="1"/>
  <c r="L7299" i="1"/>
  <c r="L7289" i="1"/>
  <c r="L7279" i="1"/>
  <c r="L7269" i="1"/>
  <c r="L7259" i="1"/>
  <c r="L7249" i="1"/>
  <c r="L7239" i="1"/>
  <c r="L7219" i="1"/>
  <c r="L7209" i="1"/>
  <c r="L7199" i="1"/>
  <c r="L7189" i="1"/>
  <c r="L7179" i="1"/>
  <c r="L7169" i="1"/>
  <c r="L7159" i="1"/>
  <c r="L7149" i="1"/>
  <c r="L7139" i="1"/>
  <c r="L7129" i="1"/>
  <c r="L7119" i="1"/>
  <c r="L7109" i="1"/>
  <c r="L7099" i="1"/>
  <c r="L7089" i="1"/>
  <c r="L7079" i="1"/>
  <c r="L7069" i="1"/>
  <c r="L7059" i="1"/>
  <c r="L7049" i="1"/>
  <c r="L7039" i="1"/>
  <c r="L7029" i="1"/>
  <c r="L7019" i="1"/>
  <c r="L7009" i="1"/>
  <c r="L6999" i="1"/>
  <c r="L6989" i="1"/>
  <c r="L6979" i="1"/>
  <c r="L6969" i="1"/>
  <c r="L6959" i="1"/>
  <c r="L6949" i="1"/>
  <c r="L6939" i="1"/>
  <c r="L6929" i="1"/>
  <c r="L6919" i="1"/>
  <c r="L6909" i="1"/>
  <c r="L6899" i="1"/>
  <c r="L6879" i="1"/>
  <c r="L6869" i="1"/>
  <c r="L6859" i="1"/>
  <c r="L6849" i="1"/>
  <c r="L6839" i="1"/>
  <c r="L6829" i="1"/>
  <c r="L6819" i="1"/>
  <c r="L6809" i="1"/>
  <c r="L6799" i="1"/>
  <c r="L6789" i="1"/>
  <c r="L6779" i="1"/>
  <c r="L6769" i="1"/>
  <c r="L6759" i="1"/>
  <c r="L6749" i="1"/>
  <c r="L6739" i="1"/>
  <c r="L6729" i="1"/>
  <c r="L6719" i="1"/>
  <c r="L6709" i="1"/>
  <c r="L6699" i="1"/>
  <c r="L6689" i="1"/>
  <c r="L6679" i="1"/>
  <c r="L6669" i="1"/>
  <c r="L6659" i="1"/>
  <c r="L6649" i="1"/>
  <c r="L6639" i="1"/>
  <c r="L6629" i="1"/>
  <c r="L6619" i="1"/>
  <c r="L6609" i="1"/>
  <c r="L6599" i="1"/>
  <c r="L6589" i="1"/>
  <c r="L6579" i="1"/>
  <c r="L6569" i="1"/>
  <c r="L6559" i="1"/>
  <c r="L6549" i="1"/>
  <c r="L6539" i="1"/>
  <c r="L6529" i="1"/>
  <c r="L6519" i="1"/>
  <c r="L6509" i="1"/>
  <c r="L6499" i="1"/>
  <c r="L6489" i="1"/>
  <c r="L6479" i="1"/>
  <c r="L6469" i="1"/>
  <c r="L6459" i="1"/>
  <c r="L6449" i="1"/>
  <c r="L6439" i="1"/>
  <c r="L6429" i="1"/>
  <c r="L6419" i="1"/>
  <c r="L6409" i="1"/>
  <c r="L6399" i="1"/>
  <c r="L6389" i="1"/>
  <c r="L6379" i="1"/>
  <c r="L6369" i="1"/>
  <c r="L6359" i="1"/>
  <c r="L6349" i="1"/>
  <c r="L6339" i="1"/>
  <c r="L6329" i="1"/>
  <c r="L6319" i="1"/>
  <c r="L6309" i="1"/>
  <c r="L6299" i="1"/>
  <c r="L6289" i="1"/>
  <c r="L6279" i="1"/>
  <c r="L6269" i="1"/>
  <c r="L6259" i="1"/>
  <c r="L6249" i="1"/>
  <c r="L6239" i="1"/>
  <c r="L6229" i="1"/>
  <c r="L6219" i="1"/>
  <c r="L6209" i="1"/>
  <c r="L6199" i="1"/>
  <c r="L6189" i="1"/>
  <c r="L6179" i="1"/>
  <c r="L6169" i="1"/>
  <c r="L6159" i="1"/>
  <c r="L6149" i="1"/>
  <c r="L6139" i="1"/>
  <c r="L6129" i="1"/>
  <c r="L6119" i="1"/>
  <c r="L6109" i="1"/>
  <c r="L6099" i="1"/>
  <c r="L6089" i="1"/>
  <c r="L6079" i="1"/>
  <c r="L6069" i="1"/>
  <c r="L6059" i="1"/>
  <c r="L6049" i="1"/>
  <c r="L6039" i="1"/>
  <c r="L6029" i="1"/>
  <c r="L6019" i="1"/>
  <c r="L6009" i="1"/>
  <c r="L5999" i="1"/>
  <c r="L5989" i="1"/>
  <c r="L5979" i="1"/>
  <c r="L5969" i="1"/>
  <c r="L5959" i="1"/>
  <c r="L5949" i="1"/>
  <c r="L5939" i="1"/>
  <c r="L5929" i="1"/>
  <c r="L5919" i="1"/>
  <c r="L5910" i="1"/>
  <c r="L5900" i="1"/>
  <c r="L5890" i="1"/>
  <c r="L5880" i="1"/>
  <c r="L5870" i="1"/>
  <c r="L5860" i="1"/>
  <c r="L5850" i="1"/>
  <c r="L5840" i="1"/>
  <c r="L5830" i="1"/>
  <c r="L5820" i="1"/>
  <c r="L5810" i="1"/>
  <c r="L5800" i="1"/>
  <c r="L5790" i="1"/>
  <c r="L5780" i="1"/>
  <c r="L5770" i="1"/>
  <c r="L5760" i="1"/>
  <c r="L5750" i="1"/>
  <c r="L5740" i="1"/>
  <c r="L5730" i="1"/>
  <c r="L5720" i="1"/>
  <c r="L5710" i="1"/>
  <c r="L5700" i="1"/>
  <c r="L5690" i="1"/>
  <c r="L5680" i="1"/>
  <c r="L5670" i="1"/>
  <c r="L5660" i="1"/>
  <c r="L5650" i="1"/>
  <c r="L5640" i="1"/>
  <c r="L5630" i="1"/>
  <c r="L5620" i="1"/>
  <c r="L5610" i="1"/>
  <c r="L5600" i="1"/>
  <c r="L5590" i="1"/>
  <c r="L5580" i="1"/>
  <c r="L5570" i="1"/>
  <c r="L5560" i="1"/>
  <c r="L5550" i="1"/>
  <c r="L5540" i="1"/>
  <c r="L5530" i="1"/>
  <c r="L5520" i="1"/>
  <c r="L5510" i="1"/>
  <c r="L5500" i="1"/>
  <c r="L5490" i="1"/>
  <c r="L5480" i="1"/>
  <c r="L5470" i="1"/>
  <c r="L5460" i="1"/>
  <c r="L5450" i="1"/>
  <c r="L5440" i="1"/>
  <c r="L5430" i="1"/>
  <c r="L5420" i="1"/>
  <c r="L5410" i="1"/>
  <c r="L5400" i="1"/>
  <c r="L5390" i="1"/>
  <c r="L5380" i="1"/>
  <c r="L5370" i="1"/>
  <c r="L5360" i="1"/>
  <c r="L5350" i="1"/>
  <c r="L5340" i="1"/>
  <c r="L5330" i="1"/>
  <c r="L5320" i="1"/>
  <c r="L5310" i="1"/>
  <c r="L5300" i="1"/>
  <c r="L5290" i="1"/>
  <c r="L5280" i="1"/>
  <c r="L5270" i="1"/>
  <c r="L5260" i="1"/>
  <c r="L5250" i="1"/>
  <c r="L5240" i="1"/>
  <c r="L5230" i="1"/>
  <c r="L5220" i="1"/>
  <c r="L5210" i="1"/>
  <c r="L5200" i="1"/>
  <c r="L5190" i="1"/>
  <c r="L5180" i="1"/>
  <c r="L5170" i="1"/>
  <c r="L5160" i="1"/>
  <c r="L5150" i="1"/>
  <c r="L5140" i="1"/>
  <c r="L5130" i="1"/>
  <c r="L5120" i="1"/>
  <c r="L5110" i="1"/>
  <c r="L5100" i="1"/>
  <c r="L5090" i="1"/>
  <c r="L5080" i="1"/>
  <c r="L5070" i="1"/>
  <c r="L5060" i="1"/>
  <c r="L5050" i="1"/>
  <c r="L5040" i="1"/>
  <c r="L5030" i="1"/>
  <c r="L5020" i="1"/>
  <c r="L5010" i="1"/>
  <c r="L5000" i="1"/>
  <c r="L4990" i="1"/>
  <c r="L4980" i="1"/>
  <c r="L4970" i="1"/>
  <c r="L4960" i="1"/>
  <c r="L4950" i="1"/>
  <c r="L4940" i="1"/>
  <c r="L4930" i="1"/>
  <c r="L4920" i="1"/>
  <c r="L4910" i="1"/>
  <c r="L4900" i="1"/>
  <c r="L4890" i="1"/>
  <c r="L4880" i="1"/>
  <c r="L4870" i="1"/>
  <c r="L4860" i="1"/>
  <c r="L4850" i="1"/>
  <c r="L4840" i="1"/>
  <c r="L4830" i="1"/>
  <c r="L4820" i="1"/>
  <c r="L4810" i="1"/>
  <c r="L4800" i="1"/>
  <c r="L4790" i="1"/>
  <c r="L4780" i="1"/>
  <c r="L4770" i="1"/>
  <c r="L4760" i="1"/>
  <c r="L4750" i="1"/>
  <c r="L4740" i="1"/>
  <c r="L4730" i="1"/>
  <c r="L4720" i="1"/>
  <c r="L4710" i="1"/>
  <c r="L4700" i="1"/>
  <c r="L4690" i="1"/>
  <c r="L4680" i="1"/>
  <c r="L4670" i="1"/>
  <c r="L4660" i="1"/>
  <c r="L4650" i="1"/>
  <c r="L4640" i="1"/>
  <c r="L4630" i="1"/>
  <c r="L4620" i="1"/>
  <c r="L4610" i="1"/>
  <c r="L4600" i="1"/>
  <c r="L4590" i="1"/>
  <c r="L4580" i="1"/>
  <c r="L4570" i="1"/>
  <c r="L4560" i="1"/>
  <c r="L4550" i="1"/>
  <c r="L4540" i="1"/>
  <c r="L4530" i="1"/>
  <c r="L4520" i="1"/>
  <c r="L4510" i="1"/>
  <c r="L4500" i="1"/>
  <c r="L4490" i="1"/>
  <c r="L4480" i="1"/>
  <c r="L4470" i="1"/>
  <c r="L4450" i="1"/>
  <c r="L4440" i="1"/>
  <c r="L4430" i="1"/>
  <c r="L4420" i="1"/>
  <c r="L4410" i="1"/>
  <c r="L4400" i="1"/>
  <c r="L4390" i="1"/>
  <c r="L4380" i="1"/>
  <c r="L4370" i="1"/>
  <c r="L4360" i="1"/>
  <c r="L4350" i="1"/>
  <c r="L4340" i="1"/>
  <c r="L4330" i="1"/>
  <c r="L4320" i="1"/>
  <c r="L4310" i="1"/>
  <c r="L4300" i="1"/>
  <c r="L4290" i="1"/>
  <c r="L4280" i="1"/>
  <c r="L4270" i="1"/>
  <c r="L4260" i="1"/>
  <c r="L4250" i="1"/>
  <c r="L4240" i="1"/>
  <c r="L4230" i="1"/>
  <c r="L4220" i="1"/>
  <c r="L4210" i="1"/>
  <c r="L4200" i="1"/>
  <c r="L4190" i="1"/>
  <c r="L4180" i="1"/>
  <c r="L4170" i="1"/>
  <c r="L4160" i="1"/>
  <c r="L4150" i="1"/>
  <c r="L4140" i="1"/>
  <c r="L4130" i="1"/>
  <c r="L4120" i="1"/>
  <c r="L4110" i="1"/>
  <c r="L4100" i="1"/>
  <c r="L4090" i="1"/>
  <c r="L4080" i="1"/>
  <c r="L4070" i="1"/>
  <c r="L4060" i="1"/>
  <c r="L4050" i="1"/>
  <c r="L4040" i="1"/>
  <c r="L4030" i="1"/>
  <c r="L4020" i="1"/>
  <c r="L4010" i="1"/>
  <c r="L4000" i="1"/>
  <c r="L3990" i="1"/>
  <c r="L3980" i="1"/>
  <c r="L3970" i="1"/>
  <c r="L3960" i="1"/>
  <c r="L3950" i="1"/>
  <c r="L3940" i="1"/>
  <c r="L3930" i="1"/>
  <c r="L3920" i="1"/>
  <c r="L3910" i="1"/>
  <c r="L3900" i="1"/>
  <c r="L3890" i="1"/>
  <c r="L3880" i="1"/>
  <c r="L3870" i="1"/>
  <c r="L3860" i="1"/>
  <c r="L3850" i="1"/>
  <c r="L3840" i="1"/>
  <c r="L3830" i="1"/>
  <c r="L3820" i="1"/>
  <c r="L3810" i="1"/>
  <c r="L3800" i="1"/>
  <c r="L3790" i="1"/>
  <c r="L3780" i="1"/>
  <c r="L3770" i="1"/>
  <c r="L3760" i="1"/>
  <c r="L3750" i="1"/>
  <c r="L3740" i="1"/>
  <c r="L3730" i="1"/>
  <c r="L3720" i="1"/>
  <c r="L3710" i="1"/>
  <c r="L3700" i="1"/>
  <c r="L3690" i="1"/>
  <c r="L3680" i="1"/>
  <c r="L3670" i="1"/>
  <c r="L3660" i="1"/>
  <c r="L3650" i="1"/>
  <c r="L3640" i="1"/>
  <c r="L3630" i="1"/>
  <c r="L3620" i="1"/>
  <c r="L3610" i="1"/>
  <c r="L3600" i="1"/>
  <c r="L3590" i="1"/>
  <c r="L3580" i="1"/>
  <c r="L3570" i="1"/>
  <c r="L3560" i="1"/>
  <c r="L3550" i="1"/>
  <c r="L3540" i="1"/>
  <c r="L3530" i="1"/>
  <c r="L3520" i="1"/>
  <c r="L3510" i="1"/>
  <c r="L3500" i="1"/>
  <c r="L3490" i="1"/>
  <c r="L3480" i="1"/>
  <c r="L3470" i="1"/>
  <c r="L3460" i="1"/>
  <c r="L3450" i="1"/>
  <c r="L3440" i="1"/>
  <c r="L3430" i="1"/>
  <c r="L3420" i="1"/>
  <c r="L3410" i="1"/>
  <c r="L3400" i="1"/>
  <c r="L3390" i="1"/>
  <c r="L3380" i="1"/>
  <c r="L3370" i="1"/>
  <c r="L3360" i="1"/>
  <c r="L3350" i="1"/>
  <c r="L3340" i="1"/>
  <c r="L3330" i="1"/>
  <c r="L3320" i="1"/>
  <c r="L3310" i="1"/>
  <c r="L3300" i="1"/>
  <c r="L3290" i="1"/>
  <c r="L3280" i="1"/>
  <c r="L3270" i="1"/>
  <c r="L3260" i="1"/>
  <c r="L3250" i="1"/>
  <c r="L3240" i="1"/>
  <c r="L3230" i="1"/>
  <c r="L3220" i="1"/>
  <c r="L3210" i="1"/>
  <c r="L3200" i="1"/>
  <c r="L3190" i="1"/>
  <c r="L3180" i="1"/>
  <c r="L3170" i="1"/>
  <c r="L3160" i="1"/>
  <c r="L3150" i="1"/>
  <c r="L3140" i="1"/>
  <c r="L3130" i="1"/>
  <c r="L3120" i="1"/>
  <c r="L3110" i="1"/>
  <c r="L3100" i="1"/>
  <c r="L3090" i="1"/>
  <c r="L3080" i="1"/>
  <c r="L3070" i="1"/>
  <c r="L3060" i="1"/>
  <c r="L3050" i="1"/>
  <c r="L3040" i="1"/>
  <c r="L3030" i="1"/>
  <c r="L3020" i="1"/>
  <c r="L3010" i="1"/>
  <c r="L3000" i="1"/>
  <c r="L2990" i="1"/>
  <c r="L2980" i="1"/>
  <c r="L2970" i="1"/>
  <c r="L2960" i="1"/>
  <c r="L2950" i="1"/>
  <c r="L2930" i="1"/>
  <c r="L2920" i="1"/>
  <c r="L2910" i="1"/>
  <c r="L2900" i="1"/>
  <c r="L2890" i="1"/>
  <c r="L2880" i="1"/>
  <c r="L2870" i="1"/>
  <c r="L2860" i="1"/>
  <c r="L2850" i="1"/>
  <c r="L2840" i="1"/>
  <c r="L2830" i="1"/>
  <c r="L2820" i="1"/>
  <c r="L2810" i="1"/>
  <c r="L2800" i="1"/>
  <c r="L2790" i="1"/>
  <c r="L2780" i="1"/>
  <c r="L2770" i="1"/>
  <c r="L2760" i="1"/>
  <c r="L2750" i="1"/>
  <c r="L2740" i="1"/>
  <c r="L2730" i="1"/>
  <c r="L2720" i="1"/>
  <c r="L2710" i="1"/>
  <c r="L2700" i="1"/>
  <c r="L2690" i="1"/>
  <c r="L2680" i="1"/>
  <c r="L2670" i="1"/>
  <c r="L2660" i="1"/>
  <c r="L2650" i="1"/>
  <c r="L2640" i="1"/>
  <c r="L2630" i="1"/>
  <c r="L2620" i="1"/>
  <c r="L2610" i="1"/>
  <c r="L2600" i="1"/>
  <c r="L2590" i="1"/>
  <c r="L2580" i="1"/>
  <c r="L2570" i="1"/>
  <c r="L2560" i="1"/>
  <c r="L2550" i="1"/>
  <c r="L2540" i="1"/>
  <c r="L2530" i="1"/>
  <c r="L2520" i="1"/>
  <c r="L2510" i="1"/>
  <c r="L2500" i="1"/>
  <c r="L2490" i="1"/>
  <c r="L2480" i="1"/>
  <c r="L2470" i="1"/>
  <c r="L2460" i="1"/>
  <c r="L2450" i="1"/>
  <c r="L2440" i="1"/>
  <c r="L2430" i="1"/>
  <c r="L2420" i="1"/>
  <c r="L2410" i="1"/>
  <c r="L2400" i="1"/>
  <c r="L2390" i="1"/>
  <c r="L2380" i="1"/>
  <c r="L2370" i="1"/>
  <c r="L2360" i="1"/>
  <c r="L2350" i="1"/>
  <c r="L2340" i="1"/>
  <c r="L2330" i="1"/>
  <c r="L2320" i="1"/>
  <c r="L2310" i="1"/>
  <c r="L2300" i="1"/>
  <c r="L2290" i="1"/>
  <c r="L2280" i="1"/>
  <c r="L2270" i="1"/>
  <c r="L2260" i="1"/>
  <c r="L2250" i="1"/>
  <c r="L2240" i="1"/>
  <c r="L2230" i="1"/>
  <c r="L2220" i="1"/>
  <c r="L2210" i="1"/>
  <c r="L2200" i="1"/>
  <c r="L2190" i="1"/>
  <c r="L2180" i="1"/>
  <c r="L2170" i="1"/>
  <c r="L2160" i="1"/>
  <c r="L2150" i="1"/>
  <c r="L2140" i="1"/>
  <c r="L2130" i="1"/>
  <c r="L2120" i="1"/>
  <c r="L2110" i="1"/>
  <c r="L2100" i="1"/>
  <c r="L2090" i="1"/>
  <c r="L2080" i="1"/>
  <c r="L2070" i="1"/>
  <c r="L2060" i="1"/>
  <c r="L2050" i="1"/>
  <c r="L2040" i="1"/>
  <c r="L2030" i="1"/>
  <c r="L2020" i="1"/>
  <c r="L2010" i="1"/>
  <c r="L2000" i="1"/>
  <c r="L1990" i="1"/>
  <c r="L1980" i="1"/>
  <c r="L1970" i="1"/>
  <c r="L1960" i="1"/>
  <c r="L1950" i="1"/>
  <c r="L1940" i="1"/>
  <c r="L1930" i="1"/>
  <c r="L1920" i="1"/>
  <c r="L1910" i="1"/>
  <c r="L1900" i="1"/>
  <c r="L1890" i="1"/>
  <c r="L1880" i="1"/>
  <c r="L1870" i="1"/>
  <c r="L1860" i="1"/>
  <c r="L1850" i="1"/>
  <c r="L1840" i="1"/>
  <c r="L1830" i="1"/>
  <c r="L1820" i="1"/>
  <c r="L1810" i="1"/>
  <c r="L1800" i="1"/>
  <c r="L1790" i="1"/>
  <c r="L1780" i="1"/>
  <c r="L1770" i="1"/>
  <c r="L1760" i="1"/>
  <c r="L1750" i="1"/>
  <c r="L1740" i="1"/>
  <c r="L1730" i="1"/>
  <c r="L1720" i="1"/>
  <c r="L20598" i="1"/>
  <c r="L20588" i="1"/>
  <c r="L20578" i="1"/>
  <c r="L20568" i="1"/>
  <c r="L20558" i="1"/>
  <c r="L20548" i="1"/>
  <c r="L20538" i="1"/>
  <c r="L20528" i="1"/>
  <c r="L20518" i="1"/>
  <c r="L20508" i="1"/>
  <c r="L20498" i="1"/>
  <c r="L20488" i="1"/>
  <c r="L20478" i="1"/>
  <c r="L20468" i="1"/>
  <c r="L20458" i="1"/>
  <c r="L20448" i="1"/>
  <c r="L20438" i="1"/>
  <c r="L20428" i="1"/>
  <c r="L20418" i="1"/>
  <c r="L20408" i="1"/>
  <c r="L20398" i="1"/>
  <c r="L20388" i="1"/>
  <c r="L20378" i="1"/>
  <c r="L20368" i="1"/>
  <c r="L20358" i="1"/>
  <c r="L20348" i="1"/>
  <c r="L20338" i="1"/>
  <c r="L20328" i="1"/>
  <c r="L20318" i="1"/>
  <c r="L20308" i="1"/>
  <c r="L20298" i="1"/>
  <c r="L20288" i="1"/>
  <c r="L20278" i="1"/>
  <c r="L20268" i="1"/>
  <c r="L20258" i="1"/>
  <c r="L20248" i="1"/>
  <c r="L20238" i="1"/>
  <c r="L20228" i="1"/>
  <c r="L20218" i="1"/>
  <c r="L20208" i="1"/>
  <c r="L20198" i="1"/>
  <c r="L20188" i="1"/>
  <c r="L20178" i="1"/>
  <c r="L20168" i="1"/>
  <c r="L20158" i="1"/>
  <c r="L20148" i="1"/>
  <c r="L20138" i="1"/>
  <c r="L20128" i="1"/>
  <c r="L20118" i="1"/>
  <c r="L20108" i="1"/>
  <c r="L20098" i="1"/>
  <c r="L20088" i="1"/>
  <c r="L20078" i="1"/>
  <c r="L20068" i="1"/>
  <c r="L20058" i="1"/>
  <c r="L20048" i="1"/>
  <c r="L20038" i="1"/>
  <c r="L20028" i="1"/>
  <c r="L20018" i="1"/>
  <c r="L20008" i="1"/>
  <c r="L19998" i="1"/>
  <c r="L19988" i="1"/>
  <c r="L19978" i="1"/>
  <c r="L19968" i="1"/>
  <c r="L19958" i="1"/>
  <c r="L19948" i="1"/>
  <c r="L19938" i="1"/>
  <c r="L19928" i="1"/>
  <c r="L19918" i="1"/>
  <c r="L19908" i="1"/>
  <c r="L19898" i="1"/>
  <c r="L19888" i="1"/>
  <c r="L19878" i="1"/>
  <c r="L19868" i="1"/>
  <c r="L19858" i="1"/>
  <c r="L19848" i="1"/>
  <c r="L19838" i="1"/>
  <c r="L19828" i="1"/>
  <c r="L19818" i="1"/>
  <c r="L19808" i="1"/>
  <c r="L19798" i="1"/>
  <c r="L19788" i="1"/>
  <c r="L19778" i="1"/>
  <c r="L19768" i="1"/>
  <c r="L19758" i="1"/>
  <c r="L19748" i="1"/>
  <c r="L19738" i="1"/>
  <c r="L19728" i="1"/>
  <c r="L19718" i="1"/>
  <c r="L19708" i="1"/>
  <c r="L19698" i="1"/>
  <c r="L19688" i="1"/>
  <c r="L19678" i="1"/>
  <c r="L19668" i="1"/>
  <c r="L19658" i="1"/>
  <c r="L19648" i="1"/>
  <c r="L19638" i="1"/>
  <c r="L19628" i="1"/>
  <c r="L19618" i="1"/>
  <c r="L19608" i="1"/>
  <c r="L19598" i="1"/>
  <c r="L19588" i="1"/>
  <c r="L19578" i="1"/>
  <c r="L19568" i="1"/>
  <c r="L19558" i="1"/>
  <c r="L19548" i="1"/>
  <c r="L19538" i="1"/>
  <c r="L19528" i="1"/>
  <c r="L19518" i="1"/>
  <c r="L19508" i="1"/>
  <c r="L19498" i="1"/>
  <c r="L19488" i="1"/>
  <c r="L19478" i="1"/>
  <c r="L19468" i="1"/>
  <c r="L19458" i="1"/>
  <c r="L19448" i="1"/>
  <c r="L19438" i="1"/>
  <c r="L19428" i="1"/>
  <c r="L19418" i="1"/>
  <c r="L19408" i="1"/>
  <c r="L19398" i="1"/>
  <c r="L19388" i="1"/>
  <c r="L19378" i="1"/>
  <c r="L19368" i="1"/>
  <c r="L19358" i="1"/>
  <c r="L19348" i="1"/>
  <c r="L19338" i="1"/>
  <c r="L19328" i="1"/>
  <c r="L19318" i="1"/>
  <c r="L19308" i="1"/>
  <c r="L19298" i="1"/>
  <c r="L19288" i="1"/>
  <c r="L19278" i="1"/>
  <c r="L19268" i="1"/>
  <c r="L19258" i="1"/>
  <c r="L19248" i="1"/>
  <c r="L19238" i="1"/>
  <c r="L19228" i="1"/>
  <c r="L19218" i="1"/>
  <c r="L19208" i="1"/>
  <c r="L19198" i="1"/>
  <c r="L19188" i="1"/>
  <c r="L19178" i="1"/>
  <c r="L19168" i="1"/>
  <c r="L19158" i="1"/>
  <c r="L19148" i="1"/>
  <c r="L19138" i="1"/>
  <c r="L19128" i="1"/>
  <c r="L19118" i="1"/>
  <c r="L19108" i="1"/>
  <c r="L19098" i="1"/>
  <c r="L19088" i="1"/>
  <c r="L19078" i="1"/>
  <c r="L19068" i="1"/>
  <c r="L19058" i="1"/>
  <c r="L19048" i="1"/>
  <c r="L19038" i="1"/>
  <c r="L19028" i="1"/>
  <c r="L19018" i="1"/>
  <c r="L18998" i="1"/>
  <c r="L18988" i="1"/>
  <c r="L18978" i="1"/>
  <c r="L18968" i="1"/>
  <c r="L18958" i="1"/>
  <c r="L18948" i="1"/>
  <c r="L18938" i="1"/>
  <c r="L18928" i="1"/>
  <c r="L18918" i="1"/>
  <c r="L18908" i="1"/>
  <c r="L18898" i="1"/>
  <c r="L18888" i="1"/>
  <c r="L18878" i="1"/>
  <c r="L18868" i="1"/>
  <c r="L18858" i="1"/>
  <c r="L18848" i="1"/>
  <c r="L18838" i="1"/>
  <c r="L18828" i="1"/>
  <c r="L18818" i="1"/>
  <c r="L18808" i="1"/>
  <c r="L18798" i="1"/>
  <c r="L18788" i="1"/>
  <c r="L18778" i="1"/>
  <c r="L18768" i="1"/>
  <c r="L18758" i="1"/>
  <c r="L18748" i="1"/>
  <c r="L18738" i="1"/>
  <c r="L18728" i="1"/>
  <c r="L18718" i="1"/>
  <c r="L18708" i="1"/>
  <c r="L18698" i="1"/>
  <c r="L18688" i="1"/>
  <c r="L18678" i="1"/>
  <c r="L18668" i="1"/>
  <c r="L18658" i="1"/>
  <c r="L18648" i="1"/>
  <c r="L18638" i="1"/>
  <c r="L18628" i="1"/>
  <c r="L18618" i="1"/>
  <c r="L18608" i="1"/>
  <c r="L18598" i="1"/>
  <c r="L18588" i="1"/>
  <c r="L18578" i="1"/>
  <c r="L18568" i="1"/>
  <c r="L18558" i="1"/>
  <c r="L18548" i="1"/>
  <c r="L18538" i="1"/>
  <c r="L18528" i="1"/>
  <c r="L18518" i="1"/>
  <c r="L18508" i="1"/>
  <c r="L18498" i="1"/>
  <c r="L18488" i="1"/>
  <c r="L18478" i="1"/>
  <c r="L18468" i="1"/>
  <c r="L18458" i="1"/>
  <c r="L18448" i="1"/>
  <c r="L18438" i="1"/>
  <c r="L18428" i="1"/>
  <c r="L18418" i="1"/>
  <c r="L18408" i="1"/>
  <c r="L18398" i="1"/>
  <c r="L18388" i="1"/>
  <c r="L18378" i="1"/>
  <c r="L18368" i="1"/>
  <c r="L18358" i="1"/>
  <c r="L18348" i="1"/>
  <c r="L18338" i="1"/>
  <c r="L18328" i="1"/>
  <c r="L18318" i="1"/>
  <c r="L18308" i="1"/>
  <c r="L18298" i="1"/>
  <c r="L18288" i="1"/>
  <c r="L18278" i="1"/>
  <c r="L18268" i="1"/>
  <c r="L18258" i="1"/>
  <c r="L18248" i="1"/>
  <c r="L18238" i="1"/>
  <c r="L18228" i="1"/>
  <c r="L18218" i="1"/>
  <c r="L18208" i="1"/>
  <c r="L18198" i="1"/>
  <c r="L18188" i="1"/>
  <c r="L18168" i="1"/>
  <c r="L18158" i="1"/>
  <c r="L18148" i="1"/>
  <c r="L18138" i="1"/>
  <c r="L18128" i="1"/>
  <c r="L18118" i="1"/>
  <c r="L18108" i="1"/>
  <c r="L18098" i="1"/>
  <c r="L18088" i="1"/>
  <c r="L18078" i="1"/>
  <c r="L18068" i="1"/>
  <c r="L18058" i="1"/>
  <c r="L18048" i="1"/>
  <c r="L18038" i="1"/>
  <c r="L18028" i="1"/>
  <c r="L18018" i="1"/>
  <c r="L18008" i="1"/>
  <c r="L17998" i="1"/>
  <c r="L17988" i="1"/>
  <c r="L17978" i="1"/>
  <c r="L17968" i="1"/>
  <c r="L17958" i="1"/>
  <c r="L17948" i="1"/>
  <c r="L17938" i="1"/>
  <c r="L17928" i="1"/>
  <c r="L17918" i="1"/>
  <c r="L17908" i="1"/>
  <c r="L17898" i="1"/>
  <c r="L17888" i="1"/>
  <c r="L17878" i="1"/>
  <c r="L17868" i="1"/>
  <c r="L17858" i="1"/>
  <c r="L17848" i="1"/>
  <c r="L17838" i="1"/>
  <c r="L17828" i="1"/>
  <c r="L17818" i="1"/>
  <c r="L17808" i="1"/>
  <c r="L17798" i="1"/>
  <c r="L17788" i="1"/>
  <c r="L17778" i="1"/>
  <c r="L17768" i="1"/>
  <c r="L17758" i="1"/>
  <c r="L17748" i="1"/>
  <c r="L17738" i="1"/>
  <c r="L17728" i="1"/>
  <c r="L17718" i="1"/>
  <c r="L17708" i="1"/>
  <c r="L17698" i="1"/>
  <c r="L17688" i="1"/>
  <c r="L17678" i="1"/>
  <c r="L17668" i="1"/>
  <c r="L17658" i="1"/>
  <c r="L17648" i="1"/>
  <c r="L17638" i="1"/>
  <c r="L17628" i="1"/>
  <c r="L17618" i="1"/>
  <c r="L17608" i="1"/>
  <c r="L17598" i="1"/>
  <c r="L17588" i="1"/>
  <c r="L17578" i="1"/>
  <c r="L17568" i="1"/>
  <c r="L17558" i="1"/>
  <c r="L17548" i="1"/>
  <c r="L17538" i="1"/>
  <c r="L17528" i="1"/>
  <c r="L17518" i="1"/>
  <c r="L17508" i="1"/>
  <c r="L17498" i="1"/>
  <c r="L17488" i="1"/>
  <c r="L17478" i="1"/>
  <c r="L17468" i="1"/>
  <c r="L17458" i="1"/>
  <c r="L17448" i="1"/>
  <c r="L17438" i="1"/>
  <c r="L17428" i="1"/>
  <c r="L17418" i="1"/>
  <c r="L17408" i="1"/>
  <c r="L17398" i="1"/>
  <c r="L17388" i="1"/>
  <c r="L17378" i="1"/>
  <c r="L17368" i="1"/>
  <c r="L17358" i="1"/>
  <c r="L17348" i="1"/>
  <c r="L17338" i="1"/>
  <c r="L17328" i="1"/>
  <c r="L17318" i="1"/>
  <c r="L17308" i="1"/>
  <c r="L17298" i="1"/>
  <c r="L17288" i="1"/>
  <c r="L17278" i="1"/>
  <c r="L17268" i="1"/>
  <c r="L17258" i="1"/>
  <c r="L17248" i="1"/>
  <c r="L17238" i="1"/>
  <c r="L17228" i="1"/>
  <c r="L17218" i="1"/>
  <c r="L17208" i="1"/>
  <c r="L17198" i="1"/>
  <c r="L17188" i="1"/>
  <c r="L17178" i="1"/>
  <c r="L17168" i="1"/>
  <c r="L17158" i="1"/>
  <c r="L17148" i="1"/>
  <c r="L17138" i="1"/>
  <c r="L17128" i="1"/>
  <c r="L17118" i="1"/>
  <c r="L17108" i="1"/>
  <c r="L17098" i="1"/>
  <c r="L17088" i="1"/>
  <c r="L17078" i="1"/>
  <c r="L17068" i="1"/>
  <c r="L17058" i="1"/>
  <c r="L17048" i="1"/>
  <c r="L17038" i="1"/>
  <c r="L17028" i="1"/>
  <c r="L17018" i="1"/>
  <c r="L17008" i="1"/>
  <c r="L16998" i="1"/>
  <c r="L16988" i="1"/>
  <c r="L16978" i="1"/>
  <c r="L16968" i="1"/>
  <c r="L16958" i="1"/>
  <c r="L16948" i="1"/>
  <c r="L16938" i="1"/>
  <c r="L16928" i="1"/>
  <c r="L16918" i="1"/>
  <c r="L16908" i="1"/>
  <c r="L16898" i="1"/>
  <c r="L16888" i="1"/>
  <c r="L16878" i="1"/>
  <c r="L16868" i="1"/>
  <c r="L16858" i="1"/>
  <c r="L16848" i="1"/>
  <c r="L16838" i="1"/>
  <c r="L16828" i="1"/>
  <c r="L16818" i="1"/>
  <c r="L16808" i="1"/>
  <c r="L16798" i="1"/>
  <c r="L16788" i="1"/>
  <c r="L16778" i="1"/>
  <c r="L16768" i="1"/>
  <c r="L16758" i="1"/>
  <c r="L16748" i="1"/>
  <c r="L16738" i="1"/>
  <c r="L16728" i="1"/>
  <c r="L16718" i="1"/>
  <c r="L16708" i="1"/>
  <c r="L16698" i="1"/>
  <c r="L16688" i="1"/>
  <c r="L16678" i="1"/>
  <c r="L16668" i="1"/>
  <c r="L16658" i="1"/>
  <c r="L16648" i="1"/>
  <c r="L16638" i="1"/>
  <c r="L16628" i="1"/>
  <c r="L16618" i="1"/>
  <c r="L16608" i="1"/>
  <c r="L16598" i="1"/>
  <c r="L16588" i="1"/>
  <c r="L16578" i="1"/>
  <c r="L16568" i="1"/>
  <c r="L16558" i="1"/>
  <c r="L16548" i="1"/>
  <c r="L16538" i="1"/>
  <c r="L16528" i="1"/>
  <c r="L16518" i="1"/>
  <c r="L16508" i="1"/>
  <c r="L16498" i="1"/>
  <c r="L16488" i="1"/>
  <c r="L16478" i="1"/>
  <c r="L16468" i="1"/>
  <c r="L16458" i="1"/>
  <c r="L16448" i="1"/>
  <c r="L16438" i="1"/>
  <c r="L16428" i="1"/>
  <c r="L16418" i="1"/>
  <c r="L16398" i="1"/>
  <c r="L16388" i="1"/>
  <c r="L16378" i="1"/>
  <c r="L16368" i="1"/>
  <c r="L16358" i="1"/>
  <c r="L16348" i="1"/>
  <c r="L16338" i="1"/>
  <c r="L16328" i="1"/>
  <c r="L16318" i="1"/>
  <c r="L16308" i="1"/>
  <c r="L16298" i="1"/>
  <c r="L16288" i="1"/>
  <c r="L16278" i="1"/>
  <c r="L16268" i="1"/>
  <c r="L16258" i="1"/>
  <c r="L16248" i="1"/>
  <c r="L16238" i="1"/>
  <c r="L16228" i="1"/>
  <c r="L16218" i="1"/>
  <c r="L16208" i="1"/>
  <c r="L16198" i="1"/>
  <c r="L16188" i="1"/>
  <c r="L16178" i="1"/>
  <c r="L16168" i="1"/>
  <c r="L16158" i="1"/>
  <c r="L16148" i="1"/>
  <c r="L16138" i="1"/>
  <c r="L16128" i="1"/>
  <c r="L16118" i="1"/>
  <c r="L16108" i="1"/>
  <c r="L16098" i="1"/>
  <c r="L16088" i="1"/>
  <c r="L16078" i="1"/>
  <c r="L16068" i="1"/>
  <c r="L16058" i="1"/>
  <c r="L16048" i="1"/>
  <c r="L16038" i="1"/>
  <c r="L16028" i="1"/>
  <c r="L16018" i="1"/>
  <c r="L16008" i="1"/>
  <c r="L15998" i="1"/>
  <c r="L15988" i="1"/>
  <c r="L15978" i="1"/>
  <c r="L15968" i="1"/>
  <c r="L15958" i="1"/>
  <c r="L15948" i="1"/>
  <c r="L15938" i="1"/>
  <c r="L15928" i="1"/>
  <c r="L15918" i="1"/>
  <c r="L15908" i="1"/>
  <c r="L15898" i="1"/>
  <c r="L15888" i="1"/>
  <c r="L15878" i="1"/>
  <c r="L15868" i="1"/>
  <c r="L15858" i="1"/>
  <c r="L15848" i="1"/>
  <c r="L15838" i="1"/>
  <c r="L15828" i="1"/>
  <c r="L15818" i="1"/>
  <c r="L15808" i="1"/>
  <c r="L15798" i="1"/>
  <c r="L15788" i="1"/>
  <c r="L15778" i="1"/>
  <c r="L15768" i="1"/>
  <c r="L15758" i="1"/>
  <c r="L15748" i="1"/>
  <c r="L15738" i="1"/>
  <c r="L15728" i="1"/>
  <c r="L15718" i="1"/>
  <c r="L15708" i="1"/>
  <c r="L15698" i="1"/>
  <c r="L15688" i="1"/>
  <c r="L15678" i="1"/>
  <c r="L15668" i="1"/>
  <c r="L15658" i="1"/>
  <c r="L15648" i="1"/>
  <c r="L15638" i="1"/>
  <c r="L15628" i="1"/>
  <c r="L15618" i="1"/>
  <c r="L15608" i="1"/>
  <c r="L15598" i="1"/>
  <c r="L15588" i="1"/>
  <c r="L15578" i="1"/>
  <c r="L15568" i="1"/>
  <c r="L15548" i="1"/>
  <c r="L15538" i="1"/>
  <c r="L15528" i="1"/>
  <c r="L15518" i="1"/>
  <c r="L15508" i="1"/>
  <c r="L15498" i="1"/>
  <c r="L15488" i="1"/>
  <c r="L15478" i="1"/>
  <c r="L15468" i="1"/>
  <c r="L15458" i="1"/>
  <c r="L15448" i="1"/>
  <c r="L15438" i="1"/>
  <c r="L15428" i="1"/>
  <c r="L15418" i="1"/>
  <c r="L15408" i="1"/>
  <c r="L15398" i="1"/>
  <c r="L15388" i="1"/>
  <c r="L15378" i="1"/>
  <c r="L15368" i="1"/>
  <c r="L15358" i="1"/>
  <c r="L15348" i="1"/>
  <c r="L15338" i="1"/>
  <c r="L15328" i="1"/>
  <c r="L15318" i="1"/>
  <c r="L15308" i="1"/>
  <c r="L15298" i="1"/>
  <c r="L15288" i="1"/>
  <c r="L15278" i="1"/>
  <c r="L15268" i="1"/>
  <c r="L15258" i="1"/>
  <c r="L15248" i="1"/>
  <c r="L15238" i="1"/>
  <c r="L15228" i="1"/>
  <c r="L15218" i="1"/>
  <c r="L15208" i="1"/>
  <c r="L15198" i="1"/>
  <c r="L15188" i="1"/>
  <c r="L15178" i="1"/>
  <c r="L15168" i="1"/>
  <c r="L15158" i="1"/>
  <c r="L15148" i="1"/>
  <c r="L15138" i="1"/>
  <c r="L15128" i="1"/>
  <c r="L15118" i="1"/>
  <c r="L15108" i="1"/>
  <c r="L15098" i="1"/>
  <c r="L15088" i="1"/>
  <c r="L15078" i="1"/>
  <c r="L15068" i="1"/>
  <c r="L15058" i="1"/>
  <c r="L15048" i="1"/>
  <c r="L15038" i="1"/>
  <c r="L15028" i="1"/>
  <c r="L15018" i="1"/>
  <c r="L15008" i="1"/>
  <c r="L14998" i="1"/>
  <c r="L14988" i="1"/>
  <c r="L14978" i="1"/>
  <c r="L14968" i="1"/>
  <c r="L14958" i="1"/>
  <c r="L14948" i="1"/>
  <c r="L14938" i="1"/>
  <c r="L14928" i="1"/>
  <c r="L14918" i="1"/>
  <c r="L14908" i="1"/>
  <c r="L14898" i="1"/>
  <c r="L14888" i="1"/>
  <c r="L14878" i="1"/>
  <c r="L14868" i="1"/>
  <c r="L14858" i="1"/>
  <c r="L14848" i="1"/>
  <c r="L14828" i="1"/>
  <c r="L14818" i="1"/>
  <c r="L14808" i="1"/>
  <c r="L14798" i="1"/>
  <c r="L14788" i="1"/>
  <c r="L14778" i="1"/>
  <c r="L14768" i="1"/>
  <c r="L14758" i="1"/>
  <c r="L14748" i="1"/>
  <c r="L14738" i="1"/>
  <c r="L14728" i="1"/>
  <c r="L14718" i="1"/>
  <c r="L14708" i="1"/>
  <c r="L14698" i="1"/>
  <c r="L14688" i="1"/>
  <c r="L14678" i="1"/>
  <c r="L14668" i="1"/>
  <c r="L14658" i="1"/>
  <c r="L14648" i="1"/>
  <c r="L14638" i="1"/>
  <c r="L14628" i="1"/>
  <c r="L14618" i="1"/>
  <c r="L14608" i="1"/>
  <c r="L14598" i="1"/>
  <c r="L14588" i="1"/>
  <c r="L14578" i="1"/>
  <c r="L14568" i="1"/>
  <c r="L14558" i="1"/>
  <c r="L14548" i="1"/>
  <c r="L14538" i="1"/>
  <c r="L14528" i="1"/>
  <c r="L14518" i="1"/>
  <c r="L14508" i="1"/>
  <c r="L14498" i="1"/>
  <c r="L14488" i="1"/>
  <c r="L14478" i="1"/>
  <c r="L14468" i="1"/>
  <c r="L14458" i="1"/>
  <c r="L14448" i="1"/>
  <c r="L14438" i="1"/>
  <c r="L14428" i="1"/>
  <c r="L14418" i="1"/>
  <c r="L14408" i="1"/>
  <c r="L14398" i="1"/>
  <c r="L14388" i="1"/>
  <c r="L14378" i="1"/>
  <c r="L14368" i="1"/>
  <c r="L14358" i="1"/>
  <c r="L14348" i="1"/>
  <c r="L14338" i="1"/>
  <c r="L14328" i="1"/>
  <c r="L14318" i="1"/>
  <c r="L14308" i="1"/>
  <c r="L14298" i="1"/>
  <c r="L14288" i="1"/>
  <c r="L14278" i="1"/>
  <c r="L14268" i="1"/>
  <c r="L14258" i="1"/>
  <c r="L14248" i="1"/>
  <c r="L14238" i="1"/>
  <c r="L14228" i="1"/>
  <c r="L14218" i="1"/>
  <c r="L14208" i="1"/>
  <c r="L14198" i="1"/>
  <c r="L14188" i="1"/>
  <c r="L14178" i="1"/>
  <c r="L14168" i="1"/>
  <c r="L14158" i="1"/>
  <c r="L14148" i="1"/>
  <c r="L14138" i="1"/>
  <c r="L14128" i="1"/>
  <c r="L14118" i="1"/>
  <c r="L14108" i="1"/>
  <c r="L14098" i="1"/>
  <c r="L14088" i="1"/>
  <c r="L14078" i="1"/>
  <c r="L14068" i="1"/>
  <c r="L14058" i="1"/>
  <c r="L14048" i="1"/>
  <c r="L14038" i="1"/>
  <c r="L14028" i="1"/>
  <c r="L14018" i="1"/>
  <c r="L14008" i="1"/>
  <c r="L13988" i="1"/>
  <c r="L13978" i="1"/>
  <c r="L13968" i="1"/>
  <c r="L13958" i="1"/>
  <c r="L13948" i="1"/>
  <c r="L13938" i="1"/>
  <c r="L13928" i="1"/>
  <c r="L13918" i="1"/>
  <c r="L13908" i="1"/>
  <c r="L13898" i="1"/>
  <c r="L13888" i="1"/>
  <c r="L13878" i="1"/>
  <c r="L13868" i="1"/>
  <c r="L13858" i="1"/>
  <c r="L13848" i="1"/>
  <c r="L13838" i="1"/>
  <c r="L13828" i="1"/>
  <c r="L13818" i="1"/>
  <c r="L13808" i="1"/>
  <c r="L13798" i="1"/>
  <c r="L13788" i="1"/>
  <c r="L13778" i="1"/>
  <c r="L13768" i="1"/>
  <c r="L13758" i="1"/>
  <c r="L13748" i="1"/>
  <c r="L13738" i="1"/>
  <c r="L13728" i="1"/>
  <c r="L13718" i="1"/>
  <c r="L13708" i="1"/>
  <c r="L13698" i="1"/>
  <c r="L13688" i="1"/>
  <c r="L13678" i="1"/>
  <c r="L13668" i="1"/>
  <c r="L13658" i="1"/>
  <c r="L13648" i="1"/>
  <c r="L13638" i="1"/>
  <c r="L13628" i="1"/>
  <c r="L13618" i="1"/>
  <c r="L13608" i="1"/>
  <c r="L13588" i="1"/>
  <c r="L13578" i="1"/>
  <c r="L13568" i="1"/>
  <c r="L13558" i="1"/>
  <c r="L13548" i="1"/>
  <c r="L13538" i="1"/>
  <c r="L13528" i="1"/>
  <c r="L13518" i="1"/>
  <c r="L13508" i="1"/>
  <c r="L13498" i="1"/>
  <c r="L13488" i="1"/>
  <c r="L13478" i="1"/>
  <c r="L13468" i="1"/>
  <c r="L13458" i="1"/>
  <c r="L13448" i="1"/>
  <c r="L13438" i="1"/>
  <c r="L13428" i="1"/>
  <c r="L13418" i="1"/>
  <c r="L13408" i="1"/>
  <c r="L13398" i="1"/>
  <c r="L13388" i="1"/>
  <c r="L13378" i="1"/>
  <c r="L13368" i="1"/>
  <c r="L13358" i="1"/>
  <c r="L13348" i="1"/>
  <c r="L13338" i="1"/>
  <c r="L13328" i="1"/>
  <c r="L13318" i="1"/>
  <c r="L13308" i="1"/>
  <c r="L13298" i="1"/>
  <c r="L13288" i="1"/>
  <c r="L13278" i="1"/>
  <c r="L13268" i="1"/>
  <c r="L13258" i="1"/>
  <c r="L13248" i="1"/>
  <c r="L13238" i="1"/>
  <c r="L13228" i="1"/>
  <c r="L13218" i="1"/>
  <c r="L13208" i="1"/>
  <c r="L13198" i="1"/>
  <c r="L13188" i="1"/>
  <c r="L13178" i="1"/>
  <c r="L13168" i="1"/>
  <c r="L13158" i="1"/>
  <c r="L13148" i="1"/>
  <c r="L13138" i="1"/>
  <c r="L13128" i="1"/>
  <c r="L13118" i="1"/>
  <c r="L13108" i="1"/>
  <c r="L13098" i="1"/>
  <c r="L13088" i="1"/>
  <c r="L13078" i="1"/>
  <c r="L13068" i="1"/>
  <c r="L13058" i="1"/>
  <c r="L13048" i="1"/>
  <c r="L13038" i="1"/>
  <c r="L13028" i="1"/>
  <c r="L13018" i="1"/>
  <c r="L13008" i="1"/>
  <c r="L12998" i="1"/>
  <c r="L12988" i="1"/>
  <c r="L12978" i="1"/>
  <c r="L12968" i="1"/>
  <c r="L12958" i="1"/>
  <c r="L12948" i="1"/>
  <c r="L12938" i="1"/>
  <c r="L12928" i="1"/>
  <c r="L12918" i="1"/>
  <c r="L12908" i="1"/>
  <c r="L12898" i="1"/>
  <c r="L12888" i="1"/>
  <c r="L12878" i="1"/>
  <c r="L12868" i="1"/>
  <c r="L12858" i="1"/>
  <c r="L12848" i="1"/>
  <c r="L12838" i="1"/>
  <c r="L12828" i="1"/>
  <c r="L12818" i="1"/>
  <c r="L12808" i="1"/>
  <c r="L12798" i="1"/>
  <c r="L12788" i="1"/>
  <c r="L12778" i="1"/>
  <c r="L12768" i="1"/>
  <c r="L12758" i="1"/>
  <c r="L12748" i="1"/>
  <c r="L12738" i="1"/>
  <c r="L12728" i="1"/>
  <c r="L12718" i="1"/>
  <c r="L12708" i="1"/>
  <c r="L12698" i="1"/>
  <c r="L12688" i="1"/>
  <c r="L12678" i="1"/>
  <c r="L12668" i="1"/>
  <c r="L12658" i="1"/>
  <c r="L12648" i="1"/>
  <c r="L12638" i="1"/>
  <c r="L12628" i="1"/>
  <c r="L12618" i="1"/>
  <c r="L12608" i="1"/>
  <c r="L12598" i="1"/>
  <c r="L12588" i="1"/>
  <c r="L12578" i="1"/>
  <c r="L12568" i="1"/>
  <c r="L12558" i="1"/>
  <c r="L12548" i="1"/>
  <c r="L12538" i="1"/>
  <c r="L12528" i="1"/>
  <c r="L12518" i="1"/>
  <c r="L12508" i="1"/>
  <c r="L12498" i="1"/>
  <c r="L12488" i="1"/>
  <c r="L12478" i="1"/>
  <c r="L12468" i="1"/>
  <c r="L12458" i="1"/>
  <c r="L12448" i="1"/>
  <c r="L12438" i="1"/>
  <c r="L12428" i="1"/>
  <c r="L12418" i="1"/>
  <c r="L12408" i="1"/>
  <c r="L12398" i="1"/>
  <c r="L12388" i="1"/>
  <c r="L12378" i="1"/>
  <c r="L12368" i="1"/>
  <c r="L12358" i="1"/>
  <c r="L12348" i="1"/>
  <c r="L12338" i="1"/>
  <c r="L12328" i="1"/>
  <c r="L12318" i="1"/>
  <c r="L12308" i="1"/>
  <c r="L12298" i="1"/>
  <c r="L12288" i="1"/>
  <c r="L12278" i="1"/>
  <c r="L12268" i="1"/>
  <c r="L12258" i="1"/>
  <c r="L12248" i="1"/>
  <c r="L12238" i="1"/>
  <c r="L12228" i="1"/>
  <c r="L12218" i="1"/>
  <c r="L12208" i="1"/>
  <c r="L12198" i="1"/>
  <c r="L12188" i="1"/>
  <c r="L12178" i="1"/>
  <c r="L12168" i="1"/>
  <c r="L12158" i="1"/>
  <c r="L12148" i="1"/>
  <c r="L12138" i="1"/>
  <c r="L12128" i="1"/>
  <c r="L12118" i="1"/>
  <c r="L12108" i="1"/>
  <c r="L12098" i="1"/>
  <c r="L12088" i="1"/>
  <c r="L12078" i="1"/>
  <c r="L12068" i="1"/>
  <c r="L12058" i="1"/>
  <c r="L12048" i="1"/>
  <c r="L12038" i="1"/>
  <c r="L12028" i="1"/>
  <c r="L12018" i="1"/>
  <c r="L12008" i="1"/>
  <c r="L11998" i="1"/>
  <c r="L11988" i="1"/>
  <c r="L11978" i="1"/>
  <c r="L11968" i="1"/>
  <c r="L11958" i="1"/>
  <c r="L11948" i="1"/>
  <c r="L11938" i="1"/>
  <c r="L11928" i="1"/>
  <c r="L11918" i="1"/>
  <c r="L11908" i="1"/>
  <c r="L11898" i="1"/>
  <c r="L11888" i="1"/>
  <c r="L11878" i="1"/>
  <c r="L11868" i="1"/>
  <c r="L11858" i="1"/>
  <c r="L11848" i="1"/>
  <c r="L11838" i="1"/>
  <c r="L11828" i="1"/>
  <c r="L11818" i="1"/>
  <c r="L11798" i="1"/>
  <c r="L11788" i="1"/>
  <c r="L11778" i="1"/>
  <c r="L11768" i="1"/>
  <c r="L11758" i="1"/>
  <c r="L11748" i="1"/>
  <c r="L11738" i="1"/>
  <c r="L11728" i="1"/>
  <c r="L11718" i="1"/>
  <c r="L11708" i="1"/>
  <c r="L11698" i="1"/>
  <c r="L11688" i="1"/>
  <c r="L11678" i="1"/>
  <c r="L11668" i="1"/>
  <c r="L11658" i="1"/>
  <c r="L11648" i="1"/>
  <c r="L11638" i="1"/>
  <c r="L11628" i="1"/>
  <c r="L11618" i="1"/>
  <c r="L11608" i="1"/>
  <c r="L11598" i="1"/>
  <c r="L11588" i="1"/>
  <c r="L11578" i="1"/>
  <c r="L11568" i="1"/>
  <c r="L11558" i="1"/>
  <c r="L11548" i="1"/>
  <c r="L11538" i="1"/>
  <c r="L11528" i="1"/>
  <c r="L11518" i="1"/>
  <c r="L11508" i="1"/>
  <c r="L11498" i="1"/>
  <c r="L11488" i="1"/>
  <c r="L11478" i="1"/>
  <c r="L11468" i="1"/>
  <c r="L11458" i="1"/>
  <c r="L11448" i="1"/>
  <c r="L11438" i="1"/>
  <c r="L11428" i="1"/>
  <c r="L11418" i="1"/>
  <c r="L11408" i="1"/>
  <c r="L11398" i="1"/>
  <c r="L11388" i="1"/>
  <c r="L11378" i="1"/>
  <c r="L11368" i="1"/>
  <c r="L11358" i="1"/>
  <c r="L11348" i="1"/>
  <c r="L11338" i="1"/>
  <c r="L11328" i="1"/>
  <c r="L11318" i="1"/>
  <c r="L11308" i="1"/>
  <c r="L11298" i="1"/>
  <c r="L11288" i="1"/>
  <c r="L11278" i="1"/>
  <c r="L11268" i="1"/>
  <c r="L11258" i="1"/>
  <c r="L11248" i="1"/>
  <c r="L11238" i="1"/>
  <c r="L11228" i="1"/>
  <c r="L11218" i="1"/>
  <c r="L11208" i="1"/>
  <c r="L11198" i="1"/>
  <c r="L11188" i="1"/>
  <c r="L11178" i="1"/>
  <c r="L11168" i="1"/>
  <c r="L11158" i="1"/>
  <c r="L11148" i="1"/>
  <c r="L11138" i="1"/>
  <c r="L11128" i="1"/>
  <c r="L11118" i="1"/>
  <c r="L11108" i="1"/>
  <c r="L11098" i="1"/>
  <c r="L11088" i="1"/>
  <c r="L11078" i="1"/>
  <c r="L11068" i="1"/>
  <c r="L11058" i="1"/>
  <c r="L11048" i="1"/>
  <c r="L11038" i="1"/>
  <c r="L11028" i="1"/>
  <c r="L11018" i="1"/>
  <c r="L11008" i="1"/>
  <c r="L10998" i="1"/>
  <c r="L10988" i="1"/>
  <c r="L10978" i="1"/>
  <c r="L10968" i="1"/>
  <c r="L10958" i="1"/>
  <c r="L10948" i="1"/>
  <c r="L10938" i="1"/>
  <c r="L10928" i="1"/>
  <c r="L10918" i="1"/>
  <c r="L10908" i="1"/>
  <c r="L10898" i="1"/>
  <c r="L10888" i="1"/>
  <c r="L10878" i="1"/>
  <c r="L10868" i="1"/>
  <c r="L10858" i="1"/>
  <c r="L10848" i="1"/>
  <c r="L10838" i="1"/>
  <c r="L10828" i="1"/>
  <c r="L10818" i="1"/>
  <c r="L10808" i="1"/>
  <c r="L10798" i="1"/>
  <c r="L10788" i="1"/>
  <c r="L10778" i="1"/>
  <c r="L10768" i="1"/>
  <c r="L10758" i="1"/>
  <c r="L10748" i="1"/>
  <c r="L10738" i="1"/>
  <c r="L10728" i="1"/>
  <c r="L10718" i="1"/>
  <c r="L10708" i="1"/>
  <c r="L10698" i="1"/>
  <c r="L10688" i="1"/>
  <c r="L10678" i="1"/>
  <c r="L10668" i="1"/>
  <c r="L10658" i="1"/>
  <c r="L10648" i="1"/>
  <c r="L10638" i="1"/>
  <c r="L10628" i="1"/>
  <c r="L10618" i="1"/>
  <c r="L10608" i="1"/>
  <c r="L10598" i="1"/>
  <c r="L10588" i="1"/>
  <c r="L10578" i="1"/>
  <c r="L10568" i="1"/>
  <c r="L10558" i="1"/>
  <c r="L10548" i="1"/>
  <c r="L10538" i="1"/>
  <c r="L10528" i="1"/>
  <c r="L10518" i="1"/>
  <c r="L10508" i="1"/>
  <c r="L10498" i="1"/>
  <c r="L10488" i="1"/>
  <c r="L10478" i="1"/>
  <c r="L10468" i="1"/>
  <c r="L10458" i="1"/>
  <c r="L10448" i="1"/>
  <c r="L10438" i="1"/>
  <c r="L10428" i="1"/>
  <c r="L10418" i="1"/>
  <c r="L10408" i="1"/>
  <c r="L10398" i="1"/>
  <c r="L10388" i="1"/>
  <c r="L10378" i="1"/>
  <c r="L10368" i="1"/>
  <c r="L10358" i="1"/>
  <c r="L10348" i="1"/>
  <c r="L10338" i="1"/>
  <c r="L10328" i="1"/>
  <c r="L10318" i="1"/>
  <c r="L10308" i="1"/>
  <c r="L10298" i="1"/>
  <c r="L10288" i="1"/>
  <c r="L10278" i="1"/>
  <c r="L10268" i="1"/>
  <c r="L10258" i="1"/>
  <c r="L10248" i="1"/>
  <c r="L10238" i="1"/>
  <c r="L10228" i="1"/>
  <c r="L10218" i="1"/>
  <c r="L10208" i="1"/>
  <c r="L10198" i="1"/>
  <c r="L10188" i="1"/>
  <c r="L10178" i="1"/>
  <c r="L10168" i="1"/>
  <c r="L10158" i="1"/>
  <c r="L10148" i="1"/>
  <c r="L10138" i="1"/>
  <c r="L10128" i="1"/>
  <c r="L10118" i="1"/>
  <c r="L10108" i="1"/>
  <c r="L10098" i="1"/>
  <c r="L10088" i="1"/>
  <c r="L10078" i="1"/>
  <c r="L10068" i="1"/>
  <c r="L10058" i="1"/>
  <c r="L10048" i="1"/>
  <c r="L10038" i="1"/>
  <c r="L10028" i="1"/>
  <c r="L10018" i="1"/>
  <c r="L10008" i="1"/>
  <c r="L9998" i="1"/>
  <c r="L9988" i="1"/>
  <c r="L9978" i="1"/>
  <c r="L9968" i="1"/>
  <c r="L9958" i="1"/>
  <c r="L9948" i="1"/>
  <c r="L9938" i="1"/>
  <c r="L9928" i="1"/>
  <c r="L9918" i="1"/>
  <c r="L9908" i="1"/>
  <c r="L9898" i="1"/>
  <c r="L9888" i="1"/>
  <c r="L9878" i="1"/>
  <c r="L9868" i="1"/>
  <c r="L9858" i="1"/>
  <c r="L9848" i="1"/>
  <c r="L9838" i="1"/>
  <c r="L9828" i="1"/>
  <c r="L9818" i="1"/>
  <c r="L9808" i="1"/>
  <c r="L9798" i="1"/>
  <c r="L9788" i="1"/>
  <c r="L9778" i="1"/>
  <c r="L9768" i="1"/>
  <c r="L9758" i="1"/>
  <c r="L9748" i="1"/>
  <c r="L9738" i="1"/>
  <c r="L9728" i="1"/>
  <c r="L9718" i="1"/>
  <c r="L9708" i="1"/>
  <c r="L9698" i="1"/>
  <c r="L9688" i="1"/>
  <c r="L9678" i="1"/>
  <c r="L9668" i="1"/>
  <c r="L9658" i="1"/>
  <c r="L9648" i="1"/>
  <c r="L9638" i="1"/>
  <c r="L9628" i="1"/>
  <c r="L9618" i="1"/>
  <c r="L9608" i="1"/>
  <c r="L9598" i="1"/>
  <c r="L9588" i="1"/>
  <c r="L9578" i="1"/>
  <c r="L9568" i="1"/>
  <c r="L9558" i="1"/>
  <c r="L9548" i="1"/>
  <c r="L9538" i="1"/>
  <c r="L9528" i="1"/>
  <c r="L9518" i="1"/>
  <c r="L9508" i="1"/>
  <c r="L9498" i="1"/>
  <c r="L9488" i="1"/>
  <c r="L9478" i="1"/>
  <c r="L9468" i="1"/>
  <c r="L9458" i="1"/>
  <c r="L9448" i="1"/>
  <c r="L9438" i="1"/>
  <c r="L9428" i="1"/>
  <c r="L9418" i="1"/>
  <c r="L9408" i="1"/>
  <c r="L9398" i="1"/>
  <c r="L9388" i="1"/>
  <c r="L9378" i="1"/>
  <c r="L9368" i="1"/>
  <c r="L9358" i="1"/>
  <c r="L9348" i="1"/>
  <c r="L9338" i="1"/>
  <c r="L9328" i="1"/>
  <c r="L9318" i="1"/>
  <c r="L9308" i="1"/>
  <c r="L9298" i="1"/>
  <c r="L9288" i="1"/>
  <c r="L9278" i="1"/>
  <c r="L9268" i="1"/>
  <c r="L9258" i="1"/>
  <c r="L9248" i="1"/>
  <c r="L9238" i="1"/>
  <c r="L9228" i="1"/>
  <c r="L9218" i="1"/>
  <c r="L9208" i="1"/>
  <c r="L9198" i="1"/>
  <c r="L9188" i="1"/>
  <c r="L9178" i="1"/>
  <c r="L9168" i="1"/>
  <c r="L9158" i="1"/>
  <c r="L9148" i="1"/>
  <c r="L9138" i="1"/>
  <c r="L9128" i="1"/>
  <c r="L9118" i="1"/>
  <c r="L9108" i="1"/>
  <c r="L9098" i="1"/>
  <c r="L9088" i="1"/>
  <c r="L9078" i="1"/>
  <c r="L9068" i="1"/>
  <c r="L9058" i="1"/>
  <c r="L9048" i="1"/>
  <c r="L9038" i="1"/>
  <c r="L9028" i="1"/>
  <c r="L9018" i="1"/>
  <c r="L9008" i="1"/>
  <c r="L20597" i="1"/>
  <c r="L20587" i="1"/>
  <c r="L20577" i="1"/>
  <c r="L20567" i="1"/>
  <c r="L20557" i="1"/>
  <c r="L20547" i="1"/>
  <c r="L20537" i="1"/>
  <c r="L20527" i="1"/>
  <c r="L20517" i="1"/>
  <c r="L20507" i="1"/>
  <c r="L20497" i="1"/>
  <c r="L20487" i="1"/>
  <c r="L20477" i="1"/>
  <c r="L20467" i="1"/>
  <c r="L20457" i="1"/>
  <c r="L20447" i="1"/>
  <c r="L20437" i="1"/>
  <c r="L20427" i="1"/>
  <c r="L20417" i="1"/>
  <c r="L20407" i="1"/>
  <c r="L20397" i="1"/>
  <c r="L20387" i="1"/>
  <c r="L20377" i="1"/>
  <c r="L20367" i="1"/>
  <c r="L20357" i="1"/>
  <c r="L20347" i="1"/>
  <c r="L20337" i="1"/>
  <c r="L20327" i="1"/>
  <c r="L20317" i="1"/>
  <c r="L20307" i="1"/>
  <c r="L20297" i="1"/>
  <c r="L20287" i="1"/>
  <c r="L20277" i="1"/>
  <c r="L20267" i="1"/>
  <c r="L20257" i="1"/>
  <c r="L20247" i="1"/>
  <c r="L20237" i="1"/>
  <c r="L20227" i="1"/>
  <c r="L20217" i="1"/>
  <c r="L20207" i="1"/>
  <c r="L20197" i="1"/>
  <c r="L20187" i="1"/>
  <c r="L20177" i="1"/>
  <c r="L20167" i="1"/>
  <c r="L20157" i="1"/>
  <c r="L20147" i="1"/>
  <c r="L20137" i="1"/>
  <c r="L20127" i="1"/>
  <c r="L20117" i="1"/>
  <c r="L20107" i="1"/>
  <c r="L20097" i="1"/>
  <c r="L20087" i="1"/>
  <c r="L20077" i="1"/>
  <c r="L20067" i="1"/>
  <c r="L20057" i="1"/>
  <c r="L20047" i="1"/>
  <c r="L20037" i="1"/>
  <c r="L20027" i="1"/>
  <c r="L20017" i="1"/>
  <c r="L20007" i="1"/>
  <c r="L19997" i="1"/>
  <c r="L19987" i="1"/>
  <c r="L19977" i="1"/>
  <c r="L19967" i="1"/>
  <c r="L19957" i="1"/>
  <c r="L19947" i="1"/>
  <c r="L19937" i="1"/>
  <c r="L19927" i="1"/>
  <c r="L19917" i="1"/>
  <c r="L19907" i="1"/>
  <c r="L19897" i="1"/>
  <c r="L19887" i="1"/>
  <c r="L19877" i="1"/>
  <c r="L19867" i="1"/>
  <c r="L19857" i="1"/>
  <c r="L19847" i="1"/>
  <c r="L19837" i="1"/>
  <c r="L19827" i="1"/>
  <c r="L19817" i="1"/>
  <c r="L19807" i="1"/>
  <c r="L19797" i="1"/>
  <c r="L19787" i="1"/>
  <c r="L19777" i="1"/>
  <c r="L19767" i="1"/>
  <c r="L19757" i="1"/>
  <c r="L19747" i="1"/>
  <c r="L19737" i="1"/>
  <c r="L19727" i="1"/>
  <c r="L19717" i="1"/>
  <c r="L19707" i="1"/>
  <c r="L19697" i="1"/>
  <c r="L19687" i="1"/>
  <c r="L19677" i="1"/>
  <c r="L19667" i="1"/>
  <c r="L19657" i="1"/>
  <c r="L19647" i="1"/>
  <c r="L19637" i="1"/>
  <c r="L19627" i="1"/>
  <c r="L19617" i="1"/>
  <c r="L19607" i="1"/>
  <c r="L19597" i="1"/>
  <c r="L19587" i="1"/>
  <c r="L19577" i="1"/>
  <c r="L19567" i="1"/>
  <c r="L19557" i="1"/>
  <c r="L19547" i="1"/>
  <c r="L19537" i="1"/>
  <c r="L19527" i="1"/>
  <c r="L19517" i="1"/>
  <c r="L19507" i="1"/>
  <c r="L19497" i="1"/>
  <c r="L19487" i="1"/>
  <c r="L19477" i="1"/>
  <c r="L19467" i="1"/>
  <c r="L19457" i="1"/>
  <c r="L19447" i="1"/>
  <c r="L19437" i="1"/>
  <c r="L19427" i="1"/>
  <c r="L19417" i="1"/>
  <c r="L19407" i="1"/>
  <c r="L19397" i="1"/>
  <c r="L19387" i="1"/>
  <c r="L19377" i="1"/>
  <c r="L19367" i="1"/>
  <c r="L19357" i="1"/>
  <c r="L19347" i="1"/>
  <c r="L19337" i="1"/>
  <c r="L19327" i="1"/>
  <c r="L19317" i="1"/>
  <c r="L19307" i="1"/>
  <c r="L19297" i="1"/>
  <c r="L19287" i="1"/>
  <c r="L19277" i="1"/>
  <c r="L19267" i="1"/>
  <c r="L19257" i="1"/>
  <c r="L19247" i="1"/>
  <c r="L19237" i="1"/>
  <c r="L19227" i="1"/>
  <c r="L19217" i="1"/>
  <c r="L19207" i="1"/>
  <c r="L19197" i="1"/>
  <c r="L19187" i="1"/>
  <c r="L19177" i="1"/>
  <c r="L19167" i="1"/>
  <c r="L19157" i="1"/>
  <c r="L19147" i="1"/>
  <c r="L19127" i="1"/>
  <c r="L19117" i="1"/>
  <c r="L19107" i="1"/>
  <c r="L19097" i="1"/>
  <c r="L19087" i="1"/>
  <c r="L19077" i="1"/>
  <c r="L19067" i="1"/>
  <c r="L19057" i="1"/>
  <c r="L19047" i="1"/>
  <c r="L19037" i="1"/>
  <c r="L19027" i="1"/>
  <c r="L19017" i="1"/>
  <c r="L19007" i="1"/>
  <c r="L18997" i="1"/>
  <c r="L18987" i="1"/>
  <c r="L18977" i="1"/>
  <c r="L18967" i="1"/>
  <c r="L18957" i="1"/>
  <c r="L18947" i="1"/>
  <c r="L18937" i="1"/>
  <c r="L18927" i="1"/>
  <c r="L18917" i="1"/>
  <c r="L18897" i="1"/>
  <c r="L18887" i="1"/>
  <c r="L18877" i="1"/>
  <c r="L18867" i="1"/>
  <c r="L18857" i="1"/>
  <c r="L18847" i="1"/>
  <c r="L18837" i="1"/>
  <c r="L18827" i="1"/>
  <c r="L18817" i="1"/>
  <c r="L18807" i="1"/>
  <c r="L18797" i="1"/>
  <c r="L18787" i="1"/>
  <c r="L18777" i="1"/>
  <c r="L18757" i="1"/>
  <c r="L18747" i="1"/>
  <c r="L18737" i="1"/>
  <c r="L18727" i="1"/>
  <c r="L18717" i="1"/>
  <c r="L18707" i="1"/>
  <c r="L18697" i="1"/>
  <c r="L18687" i="1"/>
  <c r="L18677" i="1"/>
  <c r="L18667" i="1"/>
  <c r="L18657" i="1"/>
  <c r="L18647" i="1"/>
  <c r="L18637" i="1"/>
  <c r="L18627" i="1"/>
  <c r="L18617" i="1"/>
  <c r="L18607" i="1"/>
  <c r="L18597" i="1"/>
  <c r="L18587" i="1"/>
  <c r="L18577" i="1"/>
  <c r="L18567" i="1"/>
  <c r="L18557" i="1"/>
  <c r="L18547" i="1"/>
  <c r="L18537" i="1"/>
  <c r="L18527" i="1"/>
  <c r="L18517" i="1"/>
  <c r="L18507" i="1"/>
  <c r="L18497" i="1"/>
  <c r="L18487" i="1"/>
  <c r="L18477" i="1"/>
  <c r="L18467" i="1"/>
  <c r="L18457" i="1"/>
  <c r="L18447" i="1"/>
  <c r="L18437" i="1"/>
  <c r="L18427" i="1"/>
  <c r="L18417" i="1"/>
  <c r="L18407" i="1"/>
  <c r="L18397" i="1"/>
  <c r="L18387" i="1"/>
  <c r="L18377" i="1"/>
  <c r="L18367" i="1"/>
  <c r="L18357" i="1"/>
  <c r="L18347" i="1"/>
  <c r="L18337" i="1"/>
  <c r="L18327" i="1"/>
  <c r="L18317" i="1"/>
  <c r="L18307" i="1"/>
  <c r="L18297" i="1"/>
  <c r="L18287" i="1"/>
  <c r="L18277" i="1"/>
  <c r="L18267" i="1"/>
  <c r="L18257" i="1"/>
  <c r="L18247" i="1"/>
  <c r="L18237" i="1"/>
  <c r="L18227" i="1"/>
  <c r="L18217" i="1"/>
  <c r="L18207" i="1"/>
  <c r="L18197" i="1"/>
  <c r="L18187" i="1"/>
  <c r="L18177" i="1"/>
  <c r="L18167" i="1"/>
  <c r="L18157" i="1"/>
  <c r="L18147" i="1"/>
  <c r="L18137" i="1"/>
  <c r="L18127" i="1"/>
  <c r="L18107" i="1"/>
  <c r="L18097" i="1"/>
  <c r="L18087" i="1"/>
  <c r="L18077" i="1"/>
  <c r="L18067" i="1"/>
  <c r="L18057" i="1"/>
  <c r="L18047" i="1"/>
  <c r="L18037" i="1"/>
  <c r="L18027" i="1"/>
  <c r="L18017" i="1"/>
  <c r="L18007" i="1"/>
  <c r="L17997" i="1"/>
  <c r="L17987" i="1"/>
  <c r="L17977" i="1"/>
  <c r="L17967" i="1"/>
  <c r="L17957" i="1"/>
  <c r="L17947" i="1"/>
  <c r="L17937" i="1"/>
  <c r="L17927" i="1"/>
  <c r="L17917" i="1"/>
  <c r="L17907" i="1"/>
  <c r="L17897" i="1"/>
  <c r="L17887" i="1"/>
  <c r="L17877" i="1"/>
  <c r="L17867" i="1"/>
  <c r="L17857" i="1"/>
  <c r="L17847" i="1"/>
  <c r="L17837" i="1"/>
  <c r="L17827" i="1"/>
  <c r="L17817" i="1"/>
  <c r="L17807" i="1"/>
  <c r="L17797" i="1"/>
  <c r="L17787" i="1"/>
  <c r="L17777" i="1"/>
  <c r="L17767" i="1"/>
  <c r="L17757" i="1"/>
  <c r="L17747" i="1"/>
  <c r="L17737" i="1"/>
  <c r="L17727" i="1"/>
  <c r="L17717" i="1"/>
  <c r="L17707" i="1"/>
  <c r="L17697" i="1"/>
  <c r="L17687" i="1"/>
  <c r="L17677" i="1"/>
  <c r="L17667" i="1"/>
  <c r="L17657" i="1"/>
  <c r="L17647" i="1"/>
  <c r="L17637" i="1"/>
  <c r="L17627" i="1"/>
  <c r="L17617" i="1"/>
  <c r="L17607" i="1"/>
  <c r="L17597" i="1"/>
  <c r="L17587" i="1"/>
  <c r="L17577" i="1"/>
  <c r="L17567" i="1"/>
  <c r="L17557" i="1"/>
  <c r="L17547" i="1"/>
  <c r="L17537" i="1"/>
  <c r="L17527" i="1"/>
  <c r="L17517" i="1"/>
  <c r="L17497" i="1"/>
  <c r="L17487" i="1"/>
  <c r="L17477" i="1"/>
  <c r="L17467" i="1"/>
  <c r="L17457" i="1"/>
  <c r="L17447" i="1"/>
  <c r="L17437" i="1"/>
  <c r="L17427" i="1"/>
  <c r="L17417" i="1"/>
  <c r="L17407" i="1"/>
  <c r="L17397" i="1"/>
  <c r="L17387" i="1"/>
  <c r="L17377" i="1"/>
  <c r="L17367" i="1"/>
  <c r="L17357" i="1"/>
  <c r="L17347" i="1"/>
  <c r="L17337" i="1"/>
  <c r="L17327" i="1"/>
  <c r="L17317" i="1"/>
  <c r="L17307" i="1"/>
  <c r="L17297" i="1"/>
  <c r="L17287" i="1"/>
  <c r="L17277" i="1"/>
  <c r="L17267" i="1"/>
  <c r="L17257" i="1"/>
  <c r="L17247" i="1"/>
  <c r="L17237" i="1"/>
  <c r="L17227" i="1"/>
  <c r="L17217" i="1"/>
  <c r="L17207" i="1"/>
  <c r="L17197" i="1"/>
  <c r="L17187" i="1"/>
  <c r="L17177" i="1"/>
  <c r="L17167" i="1"/>
  <c r="L17157" i="1"/>
  <c r="L17147" i="1"/>
  <c r="L17137" i="1"/>
  <c r="L17127" i="1"/>
  <c r="L17117" i="1"/>
  <c r="L17107" i="1"/>
  <c r="L17097" i="1"/>
  <c r="L17087" i="1"/>
  <c r="L17077" i="1"/>
  <c r="L17067" i="1"/>
  <c r="L17057" i="1"/>
  <c r="L17047" i="1"/>
  <c r="L17037" i="1"/>
  <c r="L17027" i="1"/>
  <c r="L17017" i="1"/>
  <c r="L17007" i="1"/>
  <c r="L16997" i="1"/>
  <c r="L16987" i="1"/>
  <c r="L16977" i="1"/>
  <c r="L16967" i="1"/>
  <c r="L16957" i="1"/>
  <c r="L16947" i="1"/>
  <c r="L16937" i="1"/>
  <c r="L16927" i="1"/>
  <c r="L16917" i="1"/>
  <c r="L16907" i="1"/>
  <c r="L16897" i="1"/>
  <c r="L16887" i="1"/>
  <c r="L16877" i="1"/>
  <c r="L16867" i="1"/>
  <c r="L16857" i="1"/>
  <c r="L16847" i="1"/>
  <c r="L16837" i="1"/>
  <c r="L16827" i="1"/>
  <c r="L16817" i="1"/>
  <c r="L16807" i="1"/>
  <c r="L16797" i="1"/>
  <c r="L16787" i="1"/>
  <c r="L16777" i="1"/>
  <c r="L16767" i="1"/>
  <c r="L16757" i="1"/>
  <c r="L16747" i="1"/>
  <c r="L16737" i="1"/>
  <c r="L16727" i="1"/>
  <c r="L16717" i="1"/>
  <c r="L16707" i="1"/>
  <c r="L16697" i="1"/>
  <c r="L16687" i="1"/>
  <c r="L16677" i="1"/>
  <c r="L16667" i="1"/>
  <c r="L16647" i="1"/>
  <c r="L16637" i="1"/>
  <c r="L16627" i="1"/>
  <c r="L16617" i="1"/>
  <c r="L16607" i="1"/>
  <c r="L16597" i="1"/>
  <c r="L16587" i="1"/>
  <c r="L16577" i="1"/>
  <c r="L16567" i="1"/>
  <c r="L16557" i="1"/>
  <c r="L16547" i="1"/>
  <c r="L16537" i="1"/>
  <c r="L16527" i="1"/>
  <c r="L16517" i="1"/>
  <c r="L16507" i="1"/>
  <c r="L16497" i="1"/>
  <c r="L16487" i="1"/>
  <c r="L16477" i="1"/>
  <c r="L16467" i="1"/>
  <c r="L16457" i="1"/>
  <c r="L16447" i="1"/>
  <c r="L16437" i="1"/>
  <c r="L16427" i="1"/>
  <c r="L16417" i="1"/>
  <c r="L16407" i="1"/>
  <c r="L16397" i="1"/>
  <c r="L16387" i="1"/>
  <c r="L16377" i="1"/>
  <c r="L16367" i="1"/>
  <c r="L16357" i="1"/>
  <c r="L16347" i="1"/>
  <c r="L16337" i="1"/>
  <c r="L16327" i="1"/>
  <c r="L16317" i="1"/>
  <c r="L16307" i="1"/>
  <c r="L16297" i="1"/>
  <c r="L16287" i="1"/>
  <c r="L16277" i="1"/>
  <c r="L16267" i="1"/>
  <c r="L16257" i="1"/>
  <c r="L16247" i="1"/>
  <c r="L16237" i="1"/>
  <c r="L16227" i="1"/>
  <c r="L16217" i="1"/>
  <c r="L16207" i="1"/>
  <c r="L16197" i="1"/>
  <c r="L16187" i="1"/>
  <c r="L16177" i="1"/>
  <c r="L16167" i="1"/>
  <c r="L16157" i="1"/>
  <c r="L16147" i="1"/>
  <c r="L16137" i="1"/>
  <c r="L16127" i="1"/>
  <c r="L16117" i="1"/>
  <c r="L16107" i="1"/>
  <c r="L16097" i="1"/>
  <c r="L16087" i="1"/>
  <c r="L16077" i="1"/>
  <c r="L16067" i="1"/>
  <c r="L16057" i="1"/>
  <c r="L16047" i="1"/>
  <c r="L16037" i="1"/>
  <c r="L16027" i="1"/>
  <c r="L16017" i="1"/>
  <c r="L16007" i="1"/>
  <c r="L15997" i="1"/>
  <c r="L15987" i="1"/>
  <c r="L15977" i="1"/>
  <c r="L15967" i="1"/>
  <c r="L15957" i="1"/>
  <c r="L15947" i="1"/>
  <c r="L15937" i="1"/>
  <c r="L15927" i="1"/>
  <c r="L15917" i="1"/>
  <c r="L15907" i="1"/>
  <c r="L15897" i="1"/>
  <c r="L15887" i="1"/>
  <c r="L15877" i="1"/>
  <c r="L15867" i="1"/>
  <c r="L15857" i="1"/>
  <c r="L15847" i="1"/>
  <c r="L15837" i="1"/>
  <c r="L15827" i="1"/>
  <c r="L15817" i="1"/>
  <c r="L15807" i="1"/>
  <c r="L15797" i="1"/>
  <c r="L15787" i="1"/>
  <c r="L15777" i="1"/>
  <c r="L15767" i="1"/>
  <c r="L15757" i="1"/>
  <c r="L15747" i="1"/>
  <c r="L15737" i="1"/>
  <c r="L15727" i="1"/>
  <c r="L15717" i="1"/>
  <c r="L15707" i="1"/>
  <c r="L15697" i="1"/>
  <c r="L15687" i="1"/>
  <c r="L15677" i="1"/>
  <c r="L15667" i="1"/>
  <c r="L15657" i="1"/>
  <c r="L15647" i="1"/>
  <c r="L15637" i="1"/>
  <c r="L15627" i="1"/>
  <c r="L15617" i="1"/>
  <c r="L15607" i="1"/>
  <c r="L15597" i="1"/>
  <c r="L15587" i="1"/>
  <c r="L15577" i="1"/>
  <c r="L15567" i="1"/>
  <c r="L15547" i="1"/>
  <c r="L15537" i="1"/>
  <c r="L15527" i="1"/>
  <c r="L15517" i="1"/>
  <c r="L15507" i="1"/>
  <c r="L15497" i="1"/>
  <c r="L15487" i="1"/>
  <c r="L15477" i="1"/>
  <c r="L15467" i="1"/>
  <c r="L15457" i="1"/>
  <c r="L15447" i="1"/>
  <c r="L15437" i="1"/>
  <c r="L15427" i="1"/>
  <c r="L15417" i="1"/>
  <c r="L15407" i="1"/>
  <c r="L15397" i="1"/>
  <c r="L15387" i="1"/>
  <c r="L15377" i="1"/>
  <c r="L15367" i="1"/>
  <c r="L15357" i="1"/>
  <c r="L15347" i="1"/>
  <c r="L15337" i="1"/>
  <c r="L15327" i="1"/>
  <c r="L15317" i="1"/>
  <c r="L15307" i="1"/>
  <c r="L15297" i="1"/>
  <c r="L15287" i="1"/>
  <c r="L15277" i="1"/>
  <c r="L15267" i="1"/>
  <c r="L15257" i="1"/>
  <c r="L15247" i="1"/>
  <c r="L15237" i="1"/>
  <c r="L15227" i="1"/>
  <c r="L15217" i="1"/>
  <c r="L15207" i="1"/>
  <c r="L15197" i="1"/>
  <c r="L15187" i="1"/>
  <c r="L15177" i="1"/>
  <c r="L15167" i="1"/>
  <c r="L15157" i="1"/>
  <c r="L15147" i="1"/>
  <c r="L15137" i="1"/>
  <c r="L15127" i="1"/>
  <c r="L15117" i="1"/>
  <c r="L15107" i="1"/>
  <c r="L15097" i="1"/>
  <c r="L15087" i="1"/>
  <c r="L15077" i="1"/>
  <c r="L15067" i="1"/>
  <c r="L15057" i="1"/>
  <c r="L15047" i="1"/>
  <c r="L15037" i="1"/>
  <c r="L15027" i="1"/>
  <c r="L15017" i="1"/>
  <c r="L15007" i="1"/>
  <c r="L14997" i="1"/>
  <c r="L14987" i="1"/>
  <c r="L14977" i="1"/>
  <c r="L14967" i="1"/>
  <c r="L14957" i="1"/>
  <c r="L14947" i="1"/>
  <c r="L14937" i="1"/>
  <c r="L14927" i="1"/>
  <c r="L14917" i="1"/>
  <c r="L14907" i="1"/>
  <c r="L14897" i="1"/>
  <c r="L14887" i="1"/>
  <c r="L14877" i="1"/>
  <c r="L14867" i="1"/>
  <c r="L14857" i="1"/>
  <c r="L14847" i="1"/>
  <c r="L14827" i="1"/>
  <c r="L14817" i="1"/>
  <c r="L14807" i="1"/>
  <c r="L14797" i="1"/>
  <c r="L14787" i="1"/>
  <c r="L14777" i="1"/>
  <c r="L14767" i="1"/>
  <c r="L14757" i="1"/>
  <c r="L14747" i="1"/>
  <c r="L14737" i="1"/>
  <c r="L14727" i="1"/>
  <c r="L14717" i="1"/>
  <c r="L14707" i="1"/>
  <c r="L14697" i="1"/>
  <c r="L14687" i="1"/>
  <c r="L14677" i="1"/>
  <c r="L14667" i="1"/>
  <c r="L14657" i="1"/>
  <c r="L14647" i="1"/>
  <c r="L14637" i="1"/>
  <c r="L14627" i="1"/>
  <c r="L14617" i="1"/>
  <c r="L14607" i="1"/>
  <c r="L14587" i="1"/>
  <c r="L14577" i="1"/>
  <c r="L14567" i="1"/>
  <c r="L14557" i="1"/>
  <c r="L14547" i="1"/>
  <c r="L14537" i="1"/>
  <c r="L14527" i="1"/>
  <c r="L14517" i="1"/>
  <c r="L14507" i="1"/>
  <c r="L14497" i="1"/>
  <c r="L14487" i="1"/>
  <c r="L14477" i="1"/>
  <c r="L14467" i="1"/>
  <c r="L14457" i="1"/>
  <c r="L14447" i="1"/>
  <c r="L14437" i="1"/>
  <c r="L14427" i="1"/>
  <c r="L14417" i="1"/>
  <c r="L14407" i="1"/>
  <c r="L14397" i="1"/>
  <c r="L14387" i="1"/>
  <c r="L14377" i="1"/>
  <c r="L14367" i="1"/>
  <c r="L14357" i="1"/>
  <c r="L14347" i="1"/>
  <c r="L14337" i="1"/>
  <c r="L14327" i="1"/>
  <c r="L14317" i="1"/>
  <c r="L14307" i="1"/>
  <c r="L14297" i="1"/>
  <c r="L14287" i="1"/>
  <c r="L14277" i="1"/>
  <c r="L14267" i="1"/>
  <c r="L14257" i="1"/>
  <c r="L14247" i="1"/>
  <c r="L14237" i="1"/>
  <c r="L14227" i="1"/>
  <c r="L14217" i="1"/>
  <c r="L14207" i="1"/>
  <c r="L14197" i="1"/>
  <c r="L14187" i="1"/>
  <c r="L14177" i="1"/>
  <c r="L14167" i="1"/>
  <c r="L14157" i="1"/>
  <c r="L14147" i="1"/>
  <c r="L14137" i="1"/>
  <c r="L14127" i="1"/>
  <c r="L14117" i="1"/>
  <c r="L14107" i="1"/>
  <c r="L14097" i="1"/>
  <c r="L14087" i="1"/>
  <c r="L14077" i="1"/>
  <c r="L14067" i="1"/>
  <c r="L14057" i="1"/>
  <c r="L14047" i="1"/>
  <c r="L14037" i="1"/>
  <c r="L14027" i="1"/>
  <c r="L14017" i="1"/>
  <c r="L14007" i="1"/>
  <c r="L13997" i="1"/>
  <c r="L13987" i="1"/>
  <c r="L13977" i="1"/>
  <c r="L13967" i="1"/>
  <c r="L13957" i="1"/>
  <c r="L13947" i="1"/>
  <c r="L13937" i="1"/>
  <c r="L13927" i="1"/>
  <c r="L13917" i="1"/>
  <c r="L13907" i="1"/>
  <c r="L13897" i="1"/>
  <c r="L13887" i="1"/>
  <c r="L13877" i="1"/>
  <c r="L13867" i="1"/>
  <c r="L13857" i="1"/>
  <c r="L13847" i="1"/>
  <c r="L13837" i="1"/>
  <c r="L13827" i="1"/>
  <c r="L13817" i="1"/>
  <c r="L13807" i="1"/>
  <c r="L13797" i="1"/>
  <c r="L13787" i="1"/>
  <c r="L13777" i="1"/>
  <c r="L13767" i="1"/>
  <c r="L13757" i="1"/>
  <c r="L13747" i="1"/>
  <c r="L13737" i="1"/>
  <c r="L13727" i="1"/>
  <c r="L13717" i="1"/>
  <c r="L13707" i="1"/>
  <c r="L13697" i="1"/>
  <c r="L13687" i="1"/>
  <c r="L13677" i="1"/>
  <c r="L13667" i="1"/>
  <c r="L13657" i="1"/>
  <c r="L13647" i="1"/>
  <c r="L13637" i="1"/>
  <c r="L13627" i="1"/>
  <c r="L13617" i="1"/>
  <c r="L13607" i="1"/>
  <c r="L13597" i="1"/>
  <c r="L13587" i="1"/>
  <c r="L13577" i="1"/>
  <c r="L13567" i="1"/>
  <c r="L13557" i="1"/>
  <c r="L13547" i="1"/>
  <c r="L13537" i="1"/>
  <c r="L13527" i="1"/>
  <c r="L13517" i="1"/>
  <c r="L13507" i="1"/>
  <c r="L13497" i="1"/>
  <c r="L13487" i="1"/>
  <c r="L13477" i="1"/>
  <c r="L13467" i="1"/>
  <c r="L13457" i="1"/>
  <c r="L13447" i="1"/>
  <c r="L13437" i="1"/>
  <c r="L13427" i="1"/>
  <c r="L13417" i="1"/>
  <c r="L13407" i="1"/>
  <c r="L13397" i="1"/>
  <c r="L13387" i="1"/>
  <c r="L13377" i="1"/>
  <c r="L13367" i="1"/>
  <c r="L13357" i="1"/>
  <c r="L13347" i="1"/>
  <c r="L13337" i="1"/>
  <c r="L13327" i="1"/>
  <c r="L13317" i="1"/>
  <c r="L13307" i="1"/>
  <c r="L13297" i="1"/>
  <c r="L13287" i="1"/>
  <c r="L13277" i="1"/>
  <c r="L13267" i="1"/>
  <c r="L13257" i="1"/>
  <c r="L13247" i="1"/>
  <c r="L13237" i="1"/>
  <c r="L13227" i="1"/>
  <c r="L13217" i="1"/>
  <c r="L13207" i="1"/>
  <c r="L13197" i="1"/>
  <c r="L13187" i="1"/>
  <c r="L13177" i="1"/>
  <c r="L13167" i="1"/>
  <c r="L13157" i="1"/>
  <c r="L13147" i="1"/>
  <c r="L13137" i="1"/>
  <c r="L13127" i="1"/>
  <c r="L13117" i="1"/>
  <c r="L13107" i="1"/>
  <c r="L13097" i="1"/>
  <c r="L13087" i="1"/>
  <c r="L13077" i="1"/>
  <c r="L13067" i="1"/>
  <c r="L13057" i="1"/>
  <c r="L13047" i="1"/>
  <c r="L13037" i="1"/>
  <c r="L13027" i="1"/>
  <c r="L13017" i="1"/>
  <c r="L13007" i="1"/>
  <c r="L12997" i="1"/>
  <c r="L12987" i="1"/>
  <c r="L12977" i="1"/>
  <c r="L12967" i="1"/>
  <c r="L12957" i="1"/>
  <c r="L12947" i="1"/>
  <c r="L12937" i="1"/>
  <c r="L12927" i="1"/>
  <c r="L12917" i="1"/>
  <c r="L12907" i="1"/>
  <c r="L12897" i="1"/>
  <c r="L12887" i="1"/>
  <c r="L12877" i="1"/>
  <c r="L12867" i="1"/>
  <c r="L12857" i="1"/>
  <c r="L12847" i="1"/>
  <c r="L12837" i="1"/>
  <c r="L12827" i="1"/>
  <c r="L12817" i="1"/>
  <c r="L12807" i="1"/>
  <c r="L12797" i="1"/>
  <c r="L12787" i="1"/>
  <c r="L12777" i="1"/>
  <c r="L12767" i="1"/>
  <c r="L12757" i="1"/>
  <c r="L12747" i="1"/>
  <c r="L12737" i="1"/>
  <c r="L12727" i="1"/>
  <c r="L12717" i="1"/>
  <c r="L12707" i="1"/>
  <c r="L12697" i="1"/>
  <c r="L12687" i="1"/>
  <c r="L12677" i="1"/>
  <c r="L12667" i="1"/>
  <c r="L12657" i="1"/>
  <c r="L12647" i="1"/>
  <c r="L12637" i="1"/>
  <c r="L12627" i="1"/>
  <c r="L12617" i="1"/>
  <c r="L12607" i="1"/>
  <c r="L12597" i="1"/>
  <c r="L12587" i="1"/>
  <c r="L12577" i="1"/>
  <c r="L12567" i="1"/>
  <c r="L12557" i="1"/>
  <c r="L12547" i="1"/>
  <c r="L12537" i="1"/>
  <c r="L12527" i="1"/>
  <c r="L12517" i="1"/>
  <c r="L12507" i="1"/>
  <c r="L12497" i="1"/>
  <c r="L12487" i="1"/>
  <c r="L12477" i="1"/>
  <c r="L12467" i="1"/>
  <c r="L12457" i="1"/>
  <c r="L12447" i="1"/>
  <c r="L12437" i="1"/>
  <c r="L12427" i="1"/>
  <c r="L12417" i="1"/>
  <c r="L12407" i="1"/>
  <c r="L12397" i="1"/>
  <c r="L12387" i="1"/>
  <c r="L12377" i="1"/>
  <c r="L12367" i="1"/>
  <c r="L12357" i="1"/>
  <c r="L12347" i="1"/>
  <c r="L12337" i="1"/>
  <c r="L12327" i="1"/>
  <c r="L12317" i="1"/>
  <c r="L12307" i="1"/>
  <c r="L12297" i="1"/>
  <c r="L12287" i="1"/>
  <c r="L12277" i="1"/>
  <c r="L12267" i="1"/>
  <c r="L12257" i="1"/>
  <c r="L12247" i="1"/>
  <c r="L12237" i="1"/>
  <c r="L12227" i="1"/>
  <c r="L12217" i="1"/>
  <c r="L12207" i="1"/>
  <c r="L12197" i="1"/>
  <c r="L12187" i="1"/>
  <c r="L12177" i="1"/>
  <c r="L12167" i="1"/>
  <c r="L12157" i="1"/>
  <c r="L12147" i="1"/>
  <c r="L12137" i="1"/>
  <c r="L12127" i="1"/>
  <c r="L12117" i="1"/>
  <c r="L12107" i="1"/>
  <c r="L12097" i="1"/>
  <c r="L12087" i="1"/>
  <c r="L12077" i="1"/>
  <c r="L12067" i="1"/>
  <c r="L12057" i="1"/>
  <c r="L12047" i="1"/>
  <c r="L12037" i="1"/>
  <c r="L12027" i="1"/>
  <c r="L12017" i="1"/>
  <c r="L12007" i="1"/>
  <c r="L11997" i="1"/>
  <c r="L11987" i="1"/>
  <c r="L11977" i="1"/>
  <c r="L11967" i="1"/>
  <c r="L11957" i="1"/>
  <c r="L11947" i="1"/>
  <c r="L11937" i="1"/>
  <c r="L11927" i="1"/>
  <c r="L11917" i="1"/>
  <c r="L11907" i="1"/>
  <c r="L11897" i="1"/>
  <c r="L11887" i="1"/>
  <c r="L11877" i="1"/>
  <c r="L11867" i="1"/>
  <c r="L11857" i="1"/>
  <c r="L11847" i="1"/>
  <c r="L11837" i="1"/>
  <c r="L11827" i="1"/>
  <c r="L11817" i="1"/>
  <c r="L11807" i="1"/>
  <c r="L11797" i="1"/>
  <c r="L11787" i="1"/>
  <c r="L11777" i="1"/>
  <c r="L11767" i="1"/>
  <c r="L11757" i="1"/>
  <c r="L11747" i="1"/>
  <c r="L11737" i="1"/>
  <c r="L11727" i="1"/>
  <c r="L11717" i="1"/>
  <c r="L11707" i="1"/>
  <c r="L11697" i="1"/>
  <c r="L11687" i="1"/>
  <c r="L11677" i="1"/>
  <c r="L11667" i="1"/>
  <c r="L11657" i="1"/>
  <c r="L11647" i="1"/>
  <c r="L11637" i="1"/>
  <c r="L11627" i="1"/>
  <c r="L11617" i="1"/>
  <c r="L11607" i="1"/>
  <c r="L11597" i="1"/>
  <c r="L11587" i="1"/>
  <c r="L11577" i="1"/>
  <c r="L11567" i="1"/>
  <c r="L11557" i="1"/>
  <c r="L11547" i="1"/>
  <c r="L11537" i="1"/>
  <c r="L11527" i="1"/>
  <c r="L11517" i="1"/>
  <c r="L11507" i="1"/>
  <c r="L11497" i="1"/>
  <c r="L11487" i="1"/>
  <c r="L11477" i="1"/>
  <c r="L11467" i="1"/>
  <c r="L11457" i="1"/>
  <c r="L11447" i="1"/>
  <c r="L11437" i="1"/>
  <c r="L11427" i="1"/>
  <c r="L11417" i="1"/>
  <c r="L11407" i="1"/>
  <c r="L11397" i="1"/>
  <c r="L11387" i="1"/>
  <c r="L11377" i="1"/>
  <c r="L11367" i="1"/>
  <c r="L11357" i="1"/>
  <c r="L11347" i="1"/>
  <c r="L11337" i="1"/>
  <c r="L11327" i="1"/>
  <c r="L11317" i="1"/>
  <c r="L11307" i="1"/>
  <c r="L11297" i="1"/>
  <c r="L11287" i="1"/>
  <c r="L11277" i="1"/>
  <c r="L11267" i="1"/>
  <c r="L11257" i="1"/>
  <c r="L11247" i="1"/>
  <c r="L11237" i="1"/>
  <c r="L11227" i="1"/>
  <c r="L11217" i="1"/>
  <c r="L11207" i="1"/>
  <c r="L11197" i="1"/>
  <c r="L11187" i="1"/>
  <c r="L11177" i="1"/>
  <c r="L11167" i="1"/>
  <c r="L11157" i="1"/>
  <c r="L11147" i="1"/>
  <c r="L11137" i="1"/>
  <c r="L11127" i="1"/>
  <c r="L11117" i="1"/>
  <c r="L11107" i="1"/>
  <c r="L11097" i="1"/>
  <c r="L11087" i="1"/>
  <c r="L11077" i="1"/>
  <c r="L11067" i="1"/>
  <c r="L11057" i="1"/>
  <c r="L11047" i="1"/>
  <c r="L11037" i="1"/>
  <c r="L11027" i="1"/>
  <c r="L11017" i="1"/>
  <c r="L11007" i="1"/>
  <c r="L10997" i="1"/>
  <c r="L10987" i="1"/>
  <c r="L10977" i="1"/>
  <c r="L10967" i="1"/>
  <c r="L10957" i="1"/>
  <c r="L10947" i="1"/>
  <c r="L10937" i="1"/>
  <c r="L10927" i="1"/>
  <c r="L10917" i="1"/>
  <c r="L10907" i="1"/>
  <c r="L10897" i="1"/>
  <c r="L10887" i="1"/>
  <c r="L10877" i="1"/>
  <c r="L10867" i="1"/>
  <c r="L10857" i="1"/>
  <c r="L10847" i="1"/>
  <c r="L10837" i="1"/>
  <c r="L10827" i="1"/>
  <c r="L10817" i="1"/>
  <c r="L10807" i="1"/>
  <c r="L10797" i="1"/>
  <c r="L10787" i="1"/>
  <c r="L10777" i="1"/>
  <c r="L10767" i="1"/>
  <c r="L10757" i="1"/>
  <c r="L10747" i="1"/>
  <c r="L10737" i="1"/>
  <c r="L10727" i="1"/>
  <c r="L10717" i="1"/>
  <c r="L10707" i="1"/>
  <c r="L10697" i="1"/>
  <c r="L10687" i="1"/>
  <c r="L10677" i="1"/>
  <c r="L10667" i="1"/>
  <c r="L10657" i="1"/>
  <c r="L20596" i="1"/>
  <c r="L20586" i="1"/>
  <c r="L20576" i="1"/>
  <c r="L20566" i="1"/>
  <c r="L20556" i="1"/>
  <c r="L20546" i="1"/>
  <c r="L20536" i="1"/>
  <c r="L20526" i="1"/>
  <c r="L20516" i="1"/>
  <c r="L20506" i="1"/>
  <c r="L20496" i="1"/>
  <c r="L20486" i="1"/>
  <c r="L20476" i="1"/>
  <c r="L20466" i="1"/>
  <c r="L20456" i="1"/>
  <c r="L20446" i="1"/>
  <c r="L20436" i="1"/>
  <c r="L20426" i="1"/>
  <c r="L20416" i="1"/>
  <c r="L20406" i="1"/>
  <c r="L20396" i="1"/>
  <c r="L20386" i="1"/>
  <c r="L20376" i="1"/>
  <c r="L20366" i="1"/>
  <c r="L20356" i="1"/>
  <c r="L20346" i="1"/>
  <c r="L20336" i="1"/>
  <c r="L20326" i="1"/>
  <c r="L20316" i="1"/>
  <c r="L20306" i="1"/>
  <c r="L20296" i="1"/>
  <c r="L20286" i="1"/>
  <c r="L20276" i="1"/>
  <c r="L20266" i="1"/>
  <c r="L20256" i="1"/>
  <c r="L20246" i="1"/>
  <c r="L20236" i="1"/>
  <c r="L20226" i="1"/>
  <c r="L20216" i="1"/>
  <c r="L20206" i="1"/>
  <c r="L20196" i="1"/>
  <c r="L20186" i="1"/>
  <c r="L20176" i="1"/>
  <c r="L20166" i="1"/>
  <c r="L20156" i="1"/>
  <c r="L20146" i="1"/>
  <c r="L20136" i="1"/>
  <c r="L20126" i="1"/>
  <c r="L20116" i="1"/>
  <c r="L20106" i="1"/>
  <c r="L20096" i="1"/>
  <c r="L20086" i="1"/>
  <c r="L20076" i="1"/>
  <c r="L20066" i="1"/>
  <c r="L20056" i="1"/>
  <c r="L20046" i="1"/>
  <c r="L20036" i="1"/>
  <c r="L20026" i="1"/>
  <c r="L20016" i="1"/>
  <c r="L20006" i="1"/>
  <c r="L19996" i="1"/>
  <c r="L19986" i="1"/>
  <c r="L19976" i="1"/>
  <c r="L19966" i="1"/>
  <c r="L19956" i="1"/>
  <c r="L19946" i="1"/>
  <c r="L19936" i="1"/>
  <c r="L19926" i="1"/>
  <c r="L19916" i="1"/>
  <c r="L19906" i="1"/>
  <c r="L19896" i="1"/>
  <c r="L19886" i="1"/>
  <c r="L19876" i="1"/>
  <c r="L19866" i="1"/>
  <c r="L19856" i="1"/>
  <c r="L19846" i="1"/>
  <c r="L19836" i="1"/>
  <c r="L19826" i="1"/>
  <c r="L19816" i="1"/>
  <c r="L19806" i="1"/>
  <c r="L19796" i="1"/>
  <c r="L19786" i="1"/>
  <c r="L19776" i="1"/>
  <c r="L19766" i="1"/>
  <c r="L19756" i="1"/>
  <c r="L19746" i="1"/>
  <c r="L19736" i="1"/>
  <c r="L19726" i="1"/>
  <c r="L19716" i="1"/>
  <c r="L19706" i="1"/>
  <c r="L19696" i="1"/>
  <c r="L19686" i="1"/>
  <c r="L19676" i="1"/>
  <c r="L19666" i="1"/>
  <c r="L19656" i="1"/>
  <c r="L19646" i="1"/>
  <c r="L19636" i="1"/>
  <c r="L19626" i="1"/>
  <c r="L19616" i="1"/>
  <c r="L19606" i="1"/>
  <c r="L19596" i="1"/>
  <c r="L19586" i="1"/>
  <c r="L19576" i="1"/>
  <c r="L19566" i="1"/>
  <c r="L19556" i="1"/>
  <c r="L19546" i="1"/>
  <c r="L19536" i="1"/>
  <c r="L19526" i="1"/>
  <c r="L19516" i="1"/>
  <c r="L19506" i="1"/>
  <c r="L19496" i="1"/>
  <c r="L19486" i="1"/>
  <c r="L19476" i="1"/>
  <c r="L19466" i="1"/>
  <c r="L19456" i="1"/>
  <c r="L19446" i="1"/>
  <c r="L19436" i="1"/>
  <c r="L19426" i="1"/>
  <c r="L19416" i="1"/>
  <c r="L19406" i="1"/>
  <c r="L19396" i="1"/>
  <c r="L19386" i="1"/>
  <c r="L19376" i="1"/>
  <c r="L19366" i="1"/>
  <c r="L19356" i="1"/>
  <c r="L19346" i="1"/>
  <c r="L19336" i="1"/>
  <c r="L19326" i="1"/>
  <c r="L19316" i="1"/>
  <c r="L19306" i="1"/>
  <c r="L19296" i="1"/>
  <c r="L19286" i="1"/>
  <c r="L19276" i="1"/>
  <c r="L19266" i="1"/>
  <c r="L19256" i="1"/>
  <c r="L19246" i="1"/>
  <c r="L19236" i="1"/>
  <c r="L19226" i="1"/>
  <c r="L19216" i="1"/>
  <c r="L19206" i="1"/>
  <c r="L19196" i="1"/>
  <c r="L19186" i="1"/>
  <c r="L19176" i="1"/>
  <c r="L19166" i="1"/>
  <c r="L19156" i="1"/>
  <c r="L19146" i="1"/>
  <c r="L19126" i="1"/>
  <c r="L19116" i="1"/>
  <c r="L19106" i="1"/>
  <c r="L19096" i="1"/>
  <c r="L19086" i="1"/>
  <c r="L19076" i="1"/>
  <c r="L19066" i="1"/>
  <c r="L19056" i="1"/>
  <c r="L19046" i="1"/>
  <c r="L19036" i="1"/>
  <c r="L19026" i="1"/>
  <c r="L19016" i="1"/>
  <c r="L19006" i="1"/>
  <c r="L18996" i="1"/>
  <c r="L18986" i="1"/>
  <c r="L18976" i="1"/>
  <c r="L18966" i="1"/>
  <c r="L18956" i="1"/>
  <c r="L18946" i="1"/>
  <c r="L18936" i="1"/>
  <c r="L18926" i="1"/>
  <c r="L18916" i="1"/>
  <c r="L18896" i="1"/>
  <c r="L18886" i="1"/>
  <c r="L18866" i="1"/>
  <c r="L18856" i="1"/>
  <c r="L18846" i="1"/>
  <c r="L18836" i="1"/>
  <c r="L18826" i="1"/>
  <c r="L18816" i="1"/>
  <c r="L18806" i="1"/>
  <c r="L18796" i="1"/>
  <c r="L18786" i="1"/>
  <c r="L18776" i="1"/>
  <c r="L18766" i="1"/>
  <c r="L18756" i="1"/>
  <c r="L18746" i="1"/>
  <c r="L18736" i="1"/>
  <c r="L18726" i="1"/>
  <c r="L18716" i="1"/>
  <c r="L18706" i="1"/>
  <c r="L18696" i="1"/>
  <c r="L18686" i="1"/>
  <c r="L18676" i="1"/>
  <c r="L18666" i="1"/>
  <c r="L18656" i="1"/>
  <c r="L18646" i="1"/>
  <c r="L18636" i="1"/>
  <c r="L18626" i="1"/>
  <c r="L18616" i="1"/>
  <c r="L18606" i="1"/>
  <c r="L18596" i="1"/>
  <c r="L18586" i="1"/>
  <c r="L18576" i="1"/>
  <c r="L18566" i="1"/>
  <c r="L18556" i="1"/>
  <c r="L18546" i="1"/>
  <c r="L18536" i="1"/>
  <c r="L18526" i="1"/>
  <c r="L18516" i="1"/>
  <c r="L18506" i="1"/>
  <c r="L18496" i="1"/>
  <c r="L18486" i="1"/>
  <c r="L18476" i="1"/>
  <c r="L18466" i="1"/>
  <c r="L18456" i="1"/>
  <c r="L18446" i="1"/>
  <c r="L18436" i="1"/>
  <c r="L18426" i="1"/>
  <c r="L18416" i="1"/>
  <c r="L18406" i="1"/>
  <c r="L18396" i="1"/>
  <c r="L18386" i="1"/>
  <c r="L18376" i="1"/>
  <c r="L18366" i="1"/>
  <c r="L18356" i="1"/>
  <c r="L18346" i="1"/>
  <c r="L18336" i="1"/>
  <c r="L18326" i="1"/>
  <c r="L18316" i="1"/>
  <c r="L18306" i="1"/>
  <c r="L18296" i="1"/>
  <c r="L18286" i="1"/>
  <c r="L18276" i="1"/>
  <c r="L18266" i="1"/>
  <c r="L18256" i="1"/>
  <c r="L18246" i="1"/>
  <c r="L18236" i="1"/>
  <c r="L18226" i="1"/>
  <c r="L18216" i="1"/>
  <c r="L18206" i="1"/>
  <c r="L18196" i="1"/>
  <c r="L18186" i="1"/>
  <c r="L18176" i="1"/>
  <c r="L18166" i="1"/>
  <c r="L18156" i="1"/>
  <c r="L18146" i="1"/>
  <c r="L18136" i="1"/>
  <c r="L18126" i="1"/>
  <c r="L18116" i="1"/>
  <c r="L18106" i="1"/>
  <c r="L18096" i="1"/>
  <c r="L18086" i="1"/>
  <c r="L18076" i="1"/>
  <c r="L18066" i="1"/>
  <c r="L18056" i="1"/>
  <c r="L18046" i="1"/>
  <c r="L18036" i="1"/>
  <c r="L18026" i="1"/>
  <c r="L18016" i="1"/>
  <c r="L18006" i="1"/>
  <c r="L17996" i="1"/>
  <c r="L17986" i="1"/>
  <c r="L17976" i="1"/>
  <c r="L17966" i="1"/>
  <c r="L17956" i="1"/>
  <c r="L17946" i="1"/>
  <c r="L17936" i="1"/>
  <c r="L17926" i="1"/>
  <c r="L17916" i="1"/>
  <c r="L17906" i="1"/>
  <c r="L17896" i="1"/>
  <c r="L17886" i="1"/>
  <c r="L17876" i="1"/>
  <c r="L17866" i="1"/>
  <c r="L17856" i="1"/>
  <c r="L17846" i="1"/>
  <c r="L17836" i="1"/>
  <c r="L17826" i="1"/>
  <c r="L17816" i="1"/>
  <c r="L17806" i="1"/>
  <c r="L17796" i="1"/>
  <c r="L17786" i="1"/>
  <c r="L17776" i="1"/>
  <c r="L17766" i="1"/>
  <c r="L17756" i="1"/>
  <c r="L17746" i="1"/>
  <c r="L17736" i="1"/>
  <c r="L17726" i="1"/>
  <c r="L17716" i="1"/>
  <c r="L17706" i="1"/>
  <c r="L17696" i="1"/>
  <c r="L17686" i="1"/>
  <c r="L17676" i="1"/>
  <c r="L17666" i="1"/>
  <c r="L17656" i="1"/>
  <c r="L17646" i="1"/>
  <c r="L17636" i="1"/>
  <c r="L17626" i="1"/>
  <c r="L17616" i="1"/>
  <c r="L17606" i="1"/>
  <c r="L17596" i="1"/>
  <c r="L17586" i="1"/>
  <c r="L17576" i="1"/>
  <c r="L17566" i="1"/>
  <c r="L17556" i="1"/>
  <c r="L17546" i="1"/>
  <c r="L17536" i="1"/>
  <c r="L17526" i="1"/>
  <c r="L17516" i="1"/>
  <c r="L17506" i="1"/>
  <c r="L17496" i="1"/>
  <c r="L17486" i="1"/>
  <c r="L17476" i="1"/>
  <c r="L17466" i="1"/>
  <c r="L17456" i="1"/>
  <c r="L17446" i="1"/>
  <c r="L17436" i="1"/>
  <c r="L17426" i="1"/>
  <c r="L17416" i="1"/>
  <c r="L17406" i="1"/>
  <c r="L17396" i="1"/>
  <c r="L17386" i="1"/>
  <c r="L17376" i="1"/>
  <c r="L17366" i="1"/>
  <c r="L17356" i="1"/>
  <c r="L17346" i="1"/>
  <c r="L17336" i="1"/>
  <c r="L17326" i="1"/>
  <c r="L17316" i="1"/>
  <c r="L17306" i="1"/>
  <c r="L17296" i="1"/>
  <c r="L17286" i="1"/>
  <c r="L17276" i="1"/>
  <c r="L17266" i="1"/>
  <c r="L17256" i="1"/>
  <c r="L17246" i="1"/>
  <c r="L17236" i="1"/>
  <c r="L17226" i="1"/>
  <c r="L17216" i="1"/>
  <c r="L17206" i="1"/>
  <c r="L17196" i="1"/>
  <c r="L17186" i="1"/>
  <c r="L17176" i="1"/>
  <c r="L17166" i="1"/>
  <c r="L17156" i="1"/>
  <c r="L17146" i="1"/>
  <c r="L17136" i="1"/>
  <c r="L17126" i="1"/>
  <c r="L17116" i="1"/>
  <c r="L17106" i="1"/>
  <c r="L17096" i="1"/>
  <c r="L17086" i="1"/>
  <c r="L17076" i="1"/>
  <c r="L17066" i="1"/>
  <c r="L17056" i="1"/>
  <c r="L17046" i="1"/>
  <c r="L17036" i="1"/>
  <c r="L17026" i="1"/>
  <c r="L17016" i="1"/>
  <c r="L17006" i="1"/>
  <c r="L16996" i="1"/>
  <c r="L16986" i="1"/>
  <c r="L16976" i="1"/>
  <c r="L16966" i="1"/>
  <c r="L16956" i="1"/>
  <c r="L16946" i="1"/>
  <c r="L16936" i="1"/>
  <c r="L16926" i="1"/>
  <c r="L16916" i="1"/>
  <c r="L16906" i="1"/>
  <c r="L16896" i="1"/>
  <c r="L16886" i="1"/>
  <c r="L16876" i="1"/>
  <c r="L16866" i="1"/>
  <c r="L16856" i="1"/>
  <c r="L16846" i="1"/>
  <c r="L16836" i="1"/>
  <c r="L16826" i="1"/>
  <c r="L16816" i="1"/>
  <c r="L16806" i="1"/>
  <c r="L16796" i="1"/>
  <c r="L16786" i="1"/>
  <c r="L16776" i="1"/>
  <c r="L16766" i="1"/>
  <c r="L16756" i="1"/>
  <c r="L16746" i="1"/>
  <c r="L16736" i="1"/>
  <c r="L16726" i="1"/>
  <c r="L16716" i="1"/>
  <c r="L16706" i="1"/>
  <c r="L16696" i="1"/>
  <c r="L16686" i="1"/>
  <c r="L16676" i="1"/>
  <c r="L16666" i="1"/>
  <c r="L16656" i="1"/>
  <c r="L16646" i="1"/>
  <c r="L16636" i="1"/>
  <c r="L16626" i="1"/>
  <c r="L16616" i="1"/>
  <c r="L16606" i="1"/>
  <c r="L16596" i="1"/>
  <c r="L16586" i="1"/>
  <c r="L16576" i="1"/>
  <c r="L16566" i="1"/>
  <c r="L16556" i="1"/>
  <c r="L16546" i="1"/>
  <c r="L16536" i="1"/>
  <c r="L16526" i="1"/>
  <c r="L16516" i="1"/>
  <c r="L16506" i="1"/>
  <c r="L16496" i="1"/>
  <c r="L16486" i="1"/>
  <c r="L16476" i="1"/>
  <c r="L16466" i="1"/>
  <c r="L16456" i="1"/>
  <c r="L16446" i="1"/>
  <c r="L16436" i="1"/>
  <c r="L16426" i="1"/>
  <c r="L16416" i="1"/>
  <c r="L16406" i="1"/>
  <c r="L16396" i="1"/>
  <c r="L16386" i="1"/>
  <c r="L16376" i="1"/>
  <c r="L16366" i="1"/>
  <c r="L16356" i="1"/>
  <c r="L16346" i="1"/>
  <c r="L16336" i="1"/>
  <c r="L16326" i="1"/>
  <c r="L16316" i="1"/>
  <c r="L16306" i="1"/>
  <c r="L16296" i="1"/>
  <c r="L16286" i="1"/>
  <c r="L16276" i="1"/>
  <c r="L16266" i="1"/>
  <c r="L16256" i="1"/>
  <c r="L16246" i="1"/>
  <c r="L16236" i="1"/>
  <c r="L16226" i="1"/>
  <c r="L16216" i="1"/>
  <c r="L16206" i="1"/>
  <c r="L16196" i="1"/>
  <c r="L16186" i="1"/>
  <c r="L16176" i="1"/>
  <c r="L16166" i="1"/>
  <c r="L16156" i="1"/>
  <c r="L16146" i="1"/>
  <c r="L16136" i="1"/>
  <c r="L16126" i="1"/>
  <c r="L16116" i="1"/>
  <c r="L16106" i="1"/>
  <c r="L16096" i="1"/>
  <c r="L16086" i="1"/>
  <c r="L16076" i="1"/>
  <c r="L16066" i="1"/>
  <c r="L16056" i="1"/>
  <c r="L16046" i="1"/>
  <c r="L16036" i="1"/>
  <c r="L16026" i="1"/>
  <c r="L16016" i="1"/>
  <c r="L16006" i="1"/>
  <c r="L15996" i="1"/>
  <c r="L15986" i="1"/>
  <c r="L15976" i="1"/>
  <c r="L15966" i="1"/>
  <c r="L15956" i="1"/>
  <c r="L15946" i="1"/>
  <c r="L15936" i="1"/>
  <c r="L15926" i="1"/>
  <c r="L15916" i="1"/>
  <c r="L15906" i="1"/>
  <c r="L15896" i="1"/>
  <c r="L15886" i="1"/>
  <c r="L15876" i="1"/>
  <c r="L15866" i="1"/>
  <c r="L15856" i="1"/>
  <c r="L15846" i="1"/>
  <c r="L15836" i="1"/>
  <c r="L15826" i="1"/>
  <c r="L15816" i="1"/>
  <c r="L15806" i="1"/>
  <c r="L15796" i="1"/>
  <c r="L15786" i="1"/>
  <c r="L15776" i="1"/>
  <c r="L15766" i="1"/>
  <c r="L15756" i="1"/>
  <c r="L15746" i="1"/>
  <c r="L15726" i="1"/>
  <c r="L15716" i="1"/>
  <c r="L15706" i="1"/>
  <c r="L15696" i="1"/>
  <c r="L15686" i="1"/>
  <c r="L15676" i="1"/>
  <c r="L15666" i="1"/>
  <c r="L15656" i="1"/>
  <c r="L15646" i="1"/>
  <c r="L15636" i="1"/>
  <c r="L15626" i="1"/>
  <c r="L15616" i="1"/>
  <c r="L15606" i="1"/>
  <c r="L15596" i="1"/>
  <c r="L15586" i="1"/>
  <c r="L15576" i="1"/>
  <c r="L15566" i="1"/>
  <c r="L15556" i="1"/>
  <c r="L15546" i="1"/>
  <c r="L15536" i="1"/>
  <c r="L15526" i="1"/>
  <c r="L15516" i="1"/>
  <c r="L15506" i="1"/>
  <c r="L15496" i="1"/>
  <c r="L15486" i="1"/>
  <c r="L15476" i="1"/>
  <c r="L15466" i="1"/>
  <c r="L15456" i="1"/>
  <c r="L15446" i="1"/>
  <c r="L15436" i="1"/>
  <c r="L15426" i="1"/>
  <c r="L15416" i="1"/>
  <c r="L15406" i="1"/>
  <c r="L15396" i="1"/>
  <c r="L15386" i="1"/>
  <c r="L15376" i="1"/>
  <c r="L15366" i="1"/>
  <c r="L15356" i="1"/>
  <c r="L15346" i="1"/>
  <c r="L15336" i="1"/>
  <c r="L15326" i="1"/>
  <c r="L15316" i="1"/>
  <c r="L15306" i="1"/>
  <c r="L15296" i="1"/>
  <c r="L15286" i="1"/>
  <c r="L15276" i="1"/>
  <c r="L15266" i="1"/>
  <c r="L15256" i="1"/>
  <c r="L15246" i="1"/>
  <c r="L15236" i="1"/>
  <c r="L15226" i="1"/>
  <c r="L15216" i="1"/>
  <c r="L15206" i="1"/>
  <c r="L15196" i="1"/>
  <c r="L15186" i="1"/>
  <c r="L15176" i="1"/>
  <c r="L15166" i="1"/>
  <c r="L15156" i="1"/>
  <c r="L15146" i="1"/>
  <c r="L15136" i="1"/>
  <c r="L15126" i="1"/>
  <c r="L20595" i="1"/>
  <c r="L20585" i="1"/>
  <c r="L20575" i="1"/>
  <c r="L20565" i="1"/>
  <c r="L20555" i="1"/>
  <c r="L20545" i="1"/>
  <c r="L20535" i="1"/>
  <c r="L20525" i="1"/>
  <c r="L20515" i="1"/>
  <c r="L20505" i="1"/>
  <c r="L20495" i="1"/>
  <c r="L20485" i="1"/>
  <c r="L20475" i="1"/>
  <c r="L20465" i="1"/>
  <c r="L20455" i="1"/>
  <c r="L20445" i="1"/>
  <c r="L20435" i="1"/>
  <c r="L20425" i="1"/>
  <c r="L20415" i="1"/>
  <c r="L20405" i="1"/>
  <c r="L20395" i="1"/>
  <c r="L20385" i="1"/>
  <c r="L20375" i="1"/>
  <c r="L20365" i="1"/>
  <c r="L20355" i="1"/>
  <c r="L20345" i="1"/>
  <c r="L20335" i="1"/>
  <c r="L20325" i="1"/>
  <c r="L20315" i="1"/>
  <c r="L20305" i="1"/>
  <c r="L20295" i="1"/>
  <c r="L20285" i="1"/>
  <c r="L20275" i="1"/>
  <c r="L20265" i="1"/>
  <c r="L20255" i="1"/>
  <c r="L20245" i="1"/>
  <c r="L20235" i="1"/>
  <c r="L20225" i="1"/>
  <c r="L20215" i="1"/>
  <c r="L20205" i="1"/>
  <c r="L20195" i="1"/>
  <c r="L20185" i="1"/>
  <c r="L20175" i="1"/>
  <c r="L20165" i="1"/>
  <c r="L20155" i="1"/>
  <c r="L20145" i="1"/>
  <c r="L20135" i="1"/>
  <c r="L20125" i="1"/>
  <c r="L20115" i="1"/>
  <c r="L20105" i="1"/>
  <c r="L20095" i="1"/>
  <c r="L20085" i="1"/>
  <c r="L20075" i="1"/>
  <c r="L20065" i="1"/>
  <c r="L20055" i="1"/>
  <c r="L20045" i="1"/>
  <c r="L20035" i="1"/>
  <c r="L20025" i="1"/>
  <c r="L20015" i="1"/>
  <c r="L20005" i="1"/>
  <c r="L19995" i="1"/>
  <c r="L19985" i="1"/>
  <c r="L19975" i="1"/>
  <c r="L19965" i="1"/>
  <c r="L19955" i="1"/>
  <c r="L19945" i="1"/>
  <c r="L19935" i="1"/>
  <c r="L19925" i="1"/>
  <c r="L19915" i="1"/>
  <c r="L19905" i="1"/>
  <c r="L19895" i="1"/>
  <c r="L19885" i="1"/>
  <c r="L19875" i="1"/>
  <c r="L19865" i="1"/>
  <c r="L19855" i="1"/>
  <c r="L19845" i="1"/>
  <c r="L19835" i="1"/>
  <c r="L19825" i="1"/>
  <c r="L19815" i="1"/>
  <c r="L19805" i="1"/>
  <c r="L19795" i="1"/>
  <c r="L19785" i="1"/>
  <c r="L19775" i="1"/>
  <c r="L19765" i="1"/>
  <c r="L19755" i="1"/>
  <c r="L19745" i="1"/>
  <c r="L19735" i="1"/>
  <c r="L19725" i="1"/>
  <c r="L19715" i="1"/>
  <c r="L19705" i="1"/>
  <c r="L19695" i="1"/>
  <c r="L19685" i="1"/>
  <c r="L19675" i="1"/>
  <c r="L19665" i="1"/>
  <c r="L19655" i="1"/>
  <c r="L19645" i="1"/>
  <c r="L19635" i="1"/>
  <c r="L19625" i="1"/>
  <c r="L19615" i="1"/>
  <c r="L19605" i="1"/>
  <c r="L19595" i="1"/>
  <c r="L19585" i="1"/>
  <c r="L19575" i="1"/>
  <c r="L19565" i="1"/>
  <c r="L19555" i="1"/>
  <c r="L19545" i="1"/>
  <c r="L19535" i="1"/>
  <c r="L19525" i="1"/>
  <c r="L19515" i="1"/>
  <c r="L19505" i="1"/>
  <c r="L19495" i="1"/>
  <c r="L19485" i="1"/>
  <c r="L19475" i="1"/>
  <c r="L19465" i="1"/>
  <c r="L19455" i="1"/>
  <c r="L19445" i="1"/>
  <c r="L19435" i="1"/>
  <c r="L19425" i="1"/>
  <c r="L19415" i="1"/>
  <c r="L19405" i="1"/>
  <c r="L19395" i="1"/>
  <c r="L19385" i="1"/>
  <c r="L19375" i="1"/>
  <c r="L19365" i="1"/>
  <c r="L19355" i="1"/>
  <c r="L19345" i="1"/>
  <c r="L19335" i="1"/>
  <c r="L19325" i="1"/>
  <c r="L19315" i="1"/>
  <c r="L19305" i="1"/>
  <c r="L19295" i="1"/>
  <c r="L19285" i="1"/>
  <c r="L19275" i="1"/>
  <c r="L19265" i="1"/>
  <c r="L19255" i="1"/>
  <c r="L19245" i="1"/>
  <c r="L19235" i="1"/>
  <c r="L19225" i="1"/>
  <c r="L19215" i="1"/>
  <c r="L19205" i="1"/>
  <c r="L19195" i="1"/>
  <c r="L19185" i="1"/>
  <c r="L19175" i="1"/>
  <c r="L19165" i="1"/>
  <c r="L19155" i="1"/>
  <c r="L19145" i="1"/>
  <c r="L19135" i="1"/>
  <c r="L19125" i="1"/>
  <c r="L19115" i="1"/>
  <c r="L19105" i="1"/>
  <c r="L19095" i="1"/>
  <c r="L19085" i="1"/>
  <c r="L19075" i="1"/>
  <c r="L19065" i="1"/>
  <c r="L19055" i="1"/>
  <c r="L19045" i="1"/>
  <c r="L19035" i="1"/>
  <c r="L19025" i="1"/>
  <c r="L19015" i="1"/>
  <c r="L19005" i="1"/>
  <c r="L18995" i="1"/>
  <c r="L18985" i="1"/>
  <c r="L18975" i="1"/>
  <c r="L18965" i="1"/>
  <c r="L18955" i="1"/>
  <c r="L18945" i="1"/>
  <c r="L18935" i="1"/>
  <c r="L18925" i="1"/>
  <c r="L18915" i="1"/>
  <c r="L18895" i="1"/>
  <c r="L18885" i="1"/>
  <c r="L18875" i="1"/>
  <c r="L18865" i="1"/>
  <c r="L18855" i="1"/>
  <c r="L18845" i="1"/>
  <c r="L18835" i="1"/>
  <c r="L18815" i="1"/>
  <c r="L18805" i="1"/>
  <c r="L18795" i="1"/>
  <c r="L18785" i="1"/>
  <c r="L18775" i="1"/>
  <c r="L18765" i="1"/>
  <c r="L18755" i="1"/>
  <c r="L18745" i="1"/>
  <c r="L18735" i="1"/>
  <c r="L18725" i="1"/>
  <c r="L18715" i="1"/>
  <c r="L18705" i="1"/>
  <c r="L18695" i="1"/>
  <c r="L18685" i="1"/>
  <c r="L18675" i="1"/>
  <c r="L18665" i="1"/>
  <c r="L18655" i="1"/>
  <c r="L18645" i="1"/>
  <c r="L18635" i="1"/>
  <c r="L18625" i="1"/>
  <c r="L18615" i="1"/>
  <c r="L18605" i="1"/>
  <c r="L18595" i="1"/>
  <c r="L18585" i="1"/>
  <c r="L18575" i="1"/>
  <c r="L18565" i="1"/>
  <c r="L18555" i="1"/>
  <c r="L18545" i="1"/>
  <c r="L18535" i="1"/>
  <c r="L18525" i="1"/>
  <c r="L18515" i="1"/>
  <c r="L18505" i="1"/>
  <c r="L18495" i="1"/>
  <c r="L18485" i="1"/>
  <c r="L18475" i="1"/>
  <c r="L18465" i="1"/>
  <c r="L18455" i="1"/>
  <c r="L18445" i="1"/>
  <c r="L18435" i="1"/>
  <c r="L18425" i="1"/>
  <c r="L18415" i="1"/>
  <c r="L18405" i="1"/>
  <c r="L18395" i="1"/>
  <c r="L18385" i="1"/>
  <c r="L18375" i="1"/>
  <c r="L18365" i="1"/>
  <c r="L18355" i="1"/>
  <c r="L18345" i="1"/>
  <c r="L18335" i="1"/>
  <c r="L18325" i="1"/>
  <c r="L18315" i="1"/>
  <c r="L18305" i="1"/>
  <c r="L18295" i="1"/>
  <c r="L18285" i="1"/>
  <c r="L18275" i="1"/>
  <c r="L18265" i="1"/>
  <c r="L18255" i="1"/>
  <c r="L18245" i="1"/>
  <c r="L18235" i="1"/>
  <c r="L18225" i="1"/>
  <c r="L18215" i="1"/>
  <c r="L18205" i="1"/>
  <c r="L18195" i="1"/>
  <c r="L18185" i="1"/>
  <c r="L18175" i="1"/>
  <c r="L18165" i="1"/>
  <c r="L18155" i="1"/>
  <c r="L18145" i="1"/>
  <c r="L18135" i="1"/>
  <c r="L18125" i="1"/>
  <c r="L18115" i="1"/>
  <c r="L18105" i="1"/>
  <c r="L18095" i="1"/>
  <c r="L18085" i="1"/>
  <c r="L18075" i="1"/>
  <c r="L18065" i="1"/>
  <c r="L18055" i="1"/>
  <c r="L18045" i="1"/>
  <c r="L18035" i="1"/>
  <c r="L18025" i="1"/>
  <c r="L18015" i="1"/>
  <c r="L18005" i="1"/>
  <c r="L17995" i="1"/>
  <c r="L17985" i="1"/>
  <c r="L17975" i="1"/>
  <c r="L17965" i="1"/>
  <c r="L17955" i="1"/>
  <c r="L17945" i="1"/>
  <c r="L17935" i="1"/>
  <c r="L17925" i="1"/>
  <c r="L17915" i="1"/>
  <c r="L17905" i="1"/>
  <c r="L17895" i="1"/>
  <c r="L17885" i="1"/>
  <c r="L17875" i="1"/>
  <c r="L17865" i="1"/>
  <c r="L17855" i="1"/>
  <c r="L17845" i="1"/>
  <c r="L17835" i="1"/>
  <c r="L17825" i="1"/>
  <c r="L17815" i="1"/>
  <c r="L17805" i="1"/>
  <c r="L17795" i="1"/>
  <c r="L17785" i="1"/>
  <c r="L17775" i="1"/>
  <c r="L17765" i="1"/>
  <c r="L17755" i="1"/>
  <c r="L17745" i="1"/>
  <c r="L17735" i="1"/>
  <c r="L17725" i="1"/>
  <c r="L17715" i="1"/>
  <c r="L17705" i="1"/>
  <c r="L17695" i="1"/>
  <c r="L17685" i="1"/>
  <c r="L17675" i="1"/>
  <c r="L17665" i="1"/>
  <c r="L17655" i="1"/>
  <c r="L17645" i="1"/>
  <c r="L17635" i="1"/>
  <c r="L17625" i="1"/>
  <c r="L17615" i="1"/>
  <c r="L17605" i="1"/>
  <c r="L17595" i="1"/>
  <c r="L17585" i="1"/>
  <c r="L17575" i="1"/>
  <c r="L17565" i="1"/>
  <c r="L17555" i="1"/>
  <c r="L17545" i="1"/>
  <c r="L17535" i="1"/>
  <c r="L17525" i="1"/>
  <c r="L17515" i="1"/>
  <c r="L17505" i="1"/>
  <c r="L17495" i="1"/>
  <c r="L17485" i="1"/>
  <c r="L17475" i="1"/>
  <c r="L17465" i="1"/>
  <c r="L17455" i="1"/>
  <c r="L17445" i="1"/>
  <c r="L17435" i="1"/>
  <c r="L17425" i="1"/>
  <c r="L17415" i="1"/>
  <c r="L17405" i="1"/>
  <c r="L17395" i="1"/>
  <c r="L17385" i="1"/>
  <c r="L17375" i="1"/>
  <c r="L17365" i="1"/>
  <c r="L17355" i="1"/>
  <c r="L17345" i="1"/>
  <c r="L17335" i="1"/>
  <c r="L17325" i="1"/>
  <c r="L17315" i="1"/>
  <c r="L17305" i="1"/>
  <c r="L17295" i="1"/>
  <c r="L17285" i="1"/>
  <c r="L17275" i="1"/>
  <c r="L17265" i="1"/>
  <c r="L17255" i="1"/>
  <c r="L17245" i="1"/>
  <c r="L17235" i="1"/>
  <c r="L17225" i="1"/>
  <c r="L17215" i="1"/>
  <c r="L17205" i="1"/>
  <c r="L17195" i="1"/>
  <c r="L17185" i="1"/>
  <c r="L17175" i="1"/>
  <c r="L17165" i="1"/>
  <c r="L17155" i="1"/>
  <c r="L17145" i="1"/>
  <c r="L17135" i="1"/>
  <c r="L17125" i="1"/>
  <c r="L17115" i="1"/>
  <c r="L17105" i="1"/>
  <c r="L17095" i="1"/>
  <c r="L17085" i="1"/>
  <c r="L17075" i="1"/>
  <c r="L17065" i="1"/>
  <c r="L17055" i="1"/>
  <c r="L17045" i="1"/>
  <c r="L17035" i="1"/>
  <c r="L17025" i="1"/>
  <c r="L17015" i="1"/>
  <c r="L17005" i="1"/>
  <c r="L16995" i="1"/>
  <c r="L16985" i="1"/>
  <c r="L16975" i="1"/>
  <c r="L16965" i="1"/>
  <c r="L16955" i="1"/>
  <c r="L16945" i="1"/>
  <c r="L16935" i="1"/>
  <c r="L16925" i="1"/>
  <c r="L16915" i="1"/>
  <c r="L16905" i="1"/>
  <c r="L16895" i="1"/>
  <c r="L16885" i="1"/>
  <c r="L16875" i="1"/>
  <c r="L16865" i="1"/>
  <c r="L16855" i="1"/>
  <c r="L16845" i="1"/>
  <c r="L16835" i="1"/>
  <c r="L16825" i="1"/>
  <c r="L16815" i="1"/>
  <c r="L16805" i="1"/>
  <c r="L16795" i="1"/>
  <c r="L16785" i="1"/>
  <c r="L16775" i="1"/>
  <c r="L16765" i="1"/>
  <c r="L16755" i="1"/>
  <c r="L16745" i="1"/>
  <c r="L16735" i="1"/>
  <c r="L16725" i="1"/>
  <c r="L16715" i="1"/>
  <c r="L16705" i="1"/>
  <c r="L16695" i="1"/>
  <c r="L16685" i="1"/>
  <c r="L16675" i="1"/>
  <c r="L16665" i="1"/>
  <c r="L16655" i="1"/>
  <c r="L16645" i="1"/>
  <c r="L16635" i="1"/>
  <c r="L16625" i="1"/>
  <c r="L16615" i="1"/>
  <c r="L16605" i="1"/>
  <c r="L16595" i="1"/>
  <c r="L16585" i="1"/>
  <c r="L16575" i="1"/>
  <c r="L16565" i="1"/>
  <c r="L16555" i="1"/>
  <c r="L16545" i="1"/>
  <c r="L16535" i="1"/>
  <c r="L16525" i="1"/>
  <c r="L16515" i="1"/>
  <c r="L16505" i="1"/>
  <c r="L16495" i="1"/>
  <c r="L16485" i="1"/>
  <c r="L16475" i="1"/>
  <c r="L16465" i="1"/>
  <c r="L16455" i="1"/>
  <c r="L16445" i="1"/>
  <c r="L16425" i="1"/>
  <c r="L16415" i="1"/>
  <c r="L16405" i="1"/>
  <c r="L16395" i="1"/>
  <c r="L16385" i="1"/>
  <c r="L16375" i="1"/>
  <c r="L16365" i="1"/>
  <c r="L16355" i="1"/>
  <c r="L16345" i="1"/>
  <c r="L16335" i="1"/>
  <c r="L16325" i="1"/>
  <c r="L16315" i="1"/>
  <c r="L16305" i="1"/>
  <c r="L16295" i="1"/>
  <c r="L16285" i="1"/>
  <c r="L16275" i="1"/>
  <c r="L16265" i="1"/>
  <c r="L16255" i="1"/>
  <c r="L16245" i="1"/>
  <c r="L16235" i="1"/>
  <c r="L16225" i="1"/>
  <c r="L16215" i="1"/>
  <c r="L16205" i="1"/>
  <c r="L16195" i="1"/>
  <c r="L16185" i="1"/>
  <c r="L16175" i="1"/>
  <c r="L16165" i="1"/>
  <c r="L16155" i="1"/>
  <c r="L16145" i="1"/>
  <c r="L16135" i="1"/>
  <c r="L16125" i="1"/>
  <c r="L16115" i="1"/>
  <c r="L16105" i="1"/>
  <c r="L16095" i="1"/>
  <c r="L16085" i="1"/>
  <c r="L16075" i="1"/>
  <c r="L16065" i="1"/>
  <c r="L16055" i="1"/>
  <c r="L16045" i="1"/>
  <c r="L16035" i="1"/>
  <c r="L16025" i="1"/>
  <c r="L16015" i="1"/>
  <c r="L16005" i="1"/>
  <c r="L15995" i="1"/>
  <c r="L15985" i="1"/>
  <c r="L15975" i="1"/>
  <c r="L15965" i="1"/>
  <c r="L15955" i="1"/>
  <c r="L15945" i="1"/>
  <c r="L15935" i="1"/>
  <c r="L15925" i="1"/>
  <c r="L15915" i="1"/>
  <c r="L15905" i="1"/>
  <c r="L15895" i="1"/>
  <c r="L15885" i="1"/>
  <c r="L15875" i="1"/>
  <c r="L15865" i="1"/>
  <c r="L15855" i="1"/>
  <c r="L15845" i="1"/>
  <c r="L15835" i="1"/>
  <c r="L15825" i="1"/>
  <c r="L15815" i="1"/>
  <c r="L15805" i="1"/>
  <c r="L15795" i="1"/>
  <c r="L15785" i="1"/>
  <c r="L15775" i="1"/>
  <c r="L15765" i="1"/>
  <c r="L15755" i="1"/>
  <c r="L15745" i="1"/>
  <c r="L15725" i="1"/>
  <c r="L15715" i="1"/>
  <c r="L15705" i="1"/>
  <c r="L15695" i="1"/>
  <c r="L15685" i="1"/>
  <c r="L15675" i="1"/>
  <c r="L15665" i="1"/>
  <c r="L15655" i="1"/>
  <c r="L15645" i="1"/>
  <c r="L15635" i="1"/>
  <c r="L15615" i="1"/>
  <c r="L15605" i="1"/>
  <c r="L15595" i="1"/>
  <c r="L15585" i="1"/>
  <c r="L15575" i="1"/>
  <c r="L15565" i="1"/>
  <c r="L15555" i="1"/>
  <c r="L15545" i="1"/>
  <c r="L15535" i="1"/>
  <c r="L15525" i="1"/>
  <c r="L15515" i="1"/>
  <c r="L15505" i="1"/>
  <c r="L15495" i="1"/>
  <c r="L15485" i="1"/>
  <c r="L15475" i="1"/>
  <c r="L15465" i="1"/>
  <c r="L15455" i="1"/>
  <c r="L15445" i="1"/>
  <c r="L15435" i="1"/>
  <c r="L15425" i="1"/>
  <c r="L15415" i="1"/>
  <c r="L15405" i="1"/>
  <c r="L15395" i="1"/>
  <c r="L15385" i="1"/>
  <c r="L15375" i="1"/>
  <c r="L15365" i="1"/>
  <c r="L15355" i="1"/>
  <c r="L15345" i="1"/>
  <c r="L15335" i="1"/>
  <c r="L15325" i="1"/>
  <c r="L15315" i="1"/>
  <c r="L15305" i="1"/>
  <c r="L15295" i="1"/>
  <c r="L15285" i="1"/>
  <c r="L15275" i="1"/>
  <c r="L15265" i="1"/>
  <c r="L15255" i="1"/>
  <c r="L15245" i="1"/>
  <c r="L15235" i="1"/>
  <c r="L15225" i="1"/>
  <c r="L15215" i="1"/>
  <c r="L15205" i="1"/>
  <c r="L15195" i="1"/>
  <c r="L15185" i="1"/>
  <c r="L15175" i="1"/>
  <c r="L15165" i="1"/>
  <c r="L15155" i="1"/>
  <c r="L15145" i="1"/>
  <c r="L15135" i="1"/>
  <c r="L15125" i="1"/>
  <c r="L15115" i="1"/>
  <c r="L15105" i="1"/>
  <c r="L15095" i="1"/>
  <c r="L15085" i="1"/>
  <c r="L15075" i="1"/>
  <c r="L15065" i="1"/>
  <c r="L15055" i="1"/>
  <c r="L15045" i="1"/>
  <c r="L15035" i="1"/>
  <c r="L15025" i="1"/>
  <c r="L15015" i="1"/>
  <c r="L15005" i="1"/>
  <c r="L14995" i="1"/>
  <c r="L14985" i="1"/>
  <c r="L14975" i="1"/>
  <c r="L14965" i="1"/>
  <c r="L14955" i="1"/>
  <c r="L14945" i="1"/>
  <c r="L14935" i="1"/>
  <c r="L14925" i="1"/>
  <c r="L14915" i="1"/>
  <c r="L14905" i="1"/>
  <c r="L14895" i="1"/>
  <c r="L14885" i="1"/>
  <c r="L14875" i="1"/>
  <c r="L14865" i="1"/>
  <c r="L14855" i="1"/>
  <c r="L14845" i="1"/>
  <c r="L14835" i="1"/>
  <c r="L14825" i="1"/>
  <c r="L14815" i="1"/>
  <c r="L14805" i="1"/>
  <c r="L14795" i="1"/>
  <c r="L14785" i="1"/>
  <c r="L14775" i="1"/>
  <c r="L14765" i="1"/>
  <c r="L14755" i="1"/>
  <c r="L14745" i="1"/>
  <c r="L14735" i="1"/>
  <c r="L14725" i="1"/>
  <c r="L14715" i="1"/>
  <c r="L14705" i="1"/>
  <c r="L14695" i="1"/>
  <c r="L14685" i="1"/>
  <c r="L14675" i="1"/>
  <c r="L14665" i="1"/>
  <c r="L14655" i="1"/>
  <c r="L14645" i="1"/>
  <c r="L14635" i="1"/>
  <c r="L14625" i="1"/>
  <c r="L14615" i="1"/>
  <c r="L14605" i="1"/>
  <c r="L14595" i="1"/>
  <c r="L14585" i="1"/>
  <c r="L14575" i="1"/>
  <c r="L14565" i="1"/>
  <c r="L14555" i="1"/>
  <c r="L14545" i="1"/>
  <c r="L14535" i="1"/>
  <c r="L14525" i="1"/>
  <c r="L14515" i="1"/>
  <c r="L14505" i="1"/>
  <c r="L14495" i="1"/>
  <c r="L14485" i="1"/>
  <c r="L14475" i="1"/>
  <c r="L14465" i="1"/>
  <c r="L14455" i="1"/>
  <c r="L14445" i="1"/>
  <c r="L14435" i="1"/>
  <c r="L14425" i="1"/>
  <c r="L14415" i="1"/>
  <c r="L14405" i="1"/>
  <c r="L14395" i="1"/>
  <c r="L14385" i="1"/>
  <c r="L14375" i="1"/>
  <c r="L14365" i="1"/>
  <c r="L14355" i="1"/>
  <c r="L14345" i="1"/>
  <c r="L14335" i="1"/>
  <c r="L14325" i="1"/>
  <c r="L14315" i="1"/>
  <c r="L14305" i="1"/>
  <c r="L14295" i="1"/>
  <c r="L14285" i="1"/>
  <c r="L14275" i="1"/>
  <c r="L14265" i="1"/>
  <c r="L14255" i="1"/>
  <c r="L14245" i="1"/>
  <c r="L14235" i="1"/>
  <c r="L14225" i="1"/>
  <c r="L14215" i="1"/>
  <c r="L14205" i="1"/>
  <c r="L14195" i="1"/>
  <c r="L14185" i="1"/>
  <c r="L14175" i="1"/>
  <c r="L14165" i="1"/>
  <c r="L14155" i="1"/>
  <c r="L14145" i="1"/>
  <c r="L14135" i="1"/>
  <c r="L14125" i="1"/>
  <c r="L14115" i="1"/>
  <c r="L14105" i="1"/>
  <c r="L14095" i="1"/>
  <c r="L14085" i="1"/>
  <c r="L14075" i="1"/>
  <c r="L14065" i="1"/>
  <c r="L14055" i="1"/>
  <c r="L14045" i="1"/>
  <c r="L14035" i="1"/>
  <c r="L14025" i="1"/>
  <c r="L14015" i="1"/>
  <c r="L14005" i="1"/>
  <c r="L13995" i="1"/>
  <c r="L13985" i="1"/>
  <c r="L13975" i="1"/>
  <c r="L13965" i="1"/>
  <c r="L13955" i="1"/>
  <c r="L13945" i="1"/>
  <c r="L13935" i="1"/>
  <c r="L13925" i="1"/>
  <c r="L13915" i="1"/>
  <c r="L13905" i="1"/>
  <c r="L13895" i="1"/>
  <c r="L13885" i="1"/>
  <c r="L13875" i="1"/>
  <c r="L13865" i="1"/>
  <c r="L13855" i="1"/>
  <c r="L13845" i="1"/>
  <c r="L13835" i="1"/>
  <c r="L13825" i="1"/>
  <c r="L13815" i="1"/>
  <c r="L13805" i="1"/>
  <c r="L13795" i="1"/>
  <c r="L13785" i="1"/>
  <c r="L13775" i="1"/>
  <c r="L13765" i="1"/>
  <c r="L13755" i="1"/>
  <c r="L13745" i="1"/>
  <c r="L13735" i="1"/>
  <c r="L13725" i="1"/>
  <c r="L13715" i="1"/>
  <c r="L13705" i="1"/>
  <c r="L13695" i="1"/>
  <c r="L13685" i="1"/>
  <c r="L13675" i="1"/>
  <c r="L13665" i="1"/>
  <c r="L13655" i="1"/>
  <c r="L13645" i="1"/>
  <c r="L13635" i="1"/>
  <c r="L13625" i="1"/>
  <c r="L13615" i="1"/>
  <c r="L13605" i="1"/>
  <c r="L13595" i="1"/>
  <c r="L13585" i="1"/>
  <c r="L13575" i="1"/>
  <c r="L13565" i="1"/>
  <c r="L13555" i="1"/>
  <c r="L13545" i="1"/>
  <c r="L13535" i="1"/>
  <c r="L13525" i="1"/>
  <c r="L13515" i="1"/>
  <c r="L13505" i="1"/>
  <c r="L13495" i="1"/>
  <c r="L13485" i="1"/>
  <c r="L13475" i="1"/>
  <c r="L13465" i="1"/>
  <c r="L13455" i="1"/>
  <c r="L13445" i="1"/>
  <c r="L13435" i="1"/>
  <c r="L13425" i="1"/>
  <c r="L13415" i="1"/>
  <c r="L13405" i="1"/>
  <c r="L13395" i="1"/>
  <c r="L13385" i="1"/>
  <c r="L13375" i="1"/>
  <c r="L13365" i="1"/>
  <c r="L13355" i="1"/>
  <c r="L13345" i="1"/>
  <c r="L13335" i="1"/>
  <c r="L13325" i="1"/>
  <c r="L13315" i="1"/>
  <c r="L13305" i="1"/>
  <c r="L13295" i="1"/>
  <c r="L13285" i="1"/>
  <c r="L13275" i="1"/>
  <c r="L13265" i="1"/>
  <c r="L13255" i="1"/>
  <c r="L13245" i="1"/>
  <c r="L13235" i="1"/>
  <c r="L13225" i="1"/>
  <c r="L13215" i="1"/>
  <c r="L13205" i="1"/>
  <c r="L13195" i="1"/>
  <c r="L13185" i="1"/>
  <c r="L13175" i="1"/>
  <c r="L13165" i="1"/>
  <c r="L13155" i="1"/>
  <c r="L13145" i="1"/>
  <c r="L13135" i="1"/>
  <c r="L13125" i="1"/>
  <c r="L13115" i="1"/>
  <c r="L13105" i="1"/>
  <c r="L13095" i="1"/>
  <c r="L13085" i="1"/>
  <c r="L13075" i="1"/>
  <c r="L13065" i="1"/>
  <c r="L13055" i="1"/>
  <c r="L13045" i="1"/>
  <c r="L13035" i="1"/>
  <c r="L13025" i="1"/>
  <c r="L13015" i="1"/>
  <c r="L13005" i="1"/>
  <c r="L12995" i="1"/>
  <c r="L12985" i="1"/>
  <c r="L12975" i="1"/>
  <c r="L12965" i="1"/>
  <c r="L12955" i="1"/>
  <c r="L12945" i="1"/>
  <c r="L12935" i="1"/>
  <c r="L12925" i="1"/>
  <c r="L12915" i="1"/>
  <c r="L12905" i="1"/>
  <c r="L12895" i="1"/>
  <c r="L12885" i="1"/>
  <c r="L12875" i="1"/>
  <c r="L12865" i="1"/>
  <c r="L12855" i="1"/>
  <c r="L12845" i="1"/>
  <c r="L12835" i="1"/>
  <c r="L12825" i="1"/>
  <c r="L12815" i="1"/>
  <c r="L12805" i="1"/>
  <c r="L12795" i="1"/>
  <c r="L12785" i="1"/>
  <c r="L12775" i="1"/>
  <c r="L12765" i="1"/>
  <c r="L12755" i="1"/>
  <c r="L12745" i="1"/>
  <c r="L12735" i="1"/>
  <c r="L12725" i="1"/>
  <c r="L12715" i="1"/>
  <c r="L12705" i="1"/>
  <c r="L12695" i="1"/>
  <c r="L12685" i="1"/>
  <c r="L12675" i="1"/>
  <c r="L12665" i="1"/>
  <c r="L12655" i="1"/>
  <c r="L12645" i="1"/>
  <c r="L12635" i="1"/>
  <c r="L12625" i="1"/>
  <c r="L12615" i="1"/>
  <c r="L12605" i="1"/>
  <c r="L12595" i="1"/>
  <c r="L12585" i="1"/>
  <c r="L12575" i="1"/>
  <c r="L12565" i="1"/>
  <c r="L12555" i="1"/>
  <c r="L12545" i="1"/>
  <c r="L12535" i="1"/>
  <c r="L12525" i="1"/>
  <c r="L12515" i="1"/>
  <c r="L12505" i="1"/>
  <c r="L12495" i="1"/>
  <c r="L12485" i="1"/>
  <c r="L12475" i="1"/>
  <c r="L12465" i="1"/>
  <c r="L12455" i="1"/>
  <c r="L12445" i="1"/>
  <c r="L12435" i="1"/>
  <c r="L12425" i="1"/>
  <c r="L12415" i="1"/>
  <c r="L12405" i="1"/>
  <c r="L12395" i="1"/>
  <c r="L12385" i="1"/>
  <c r="L12375" i="1"/>
  <c r="L12365" i="1"/>
  <c r="L12355" i="1"/>
  <c r="L12345" i="1"/>
  <c r="L12335" i="1"/>
  <c r="L12325" i="1"/>
  <c r="L12315" i="1"/>
  <c r="L12305" i="1"/>
  <c r="L12295" i="1"/>
  <c r="L12285" i="1"/>
  <c r="L12275" i="1"/>
  <c r="L12265" i="1"/>
  <c r="L12255" i="1"/>
  <c r="L12245" i="1"/>
  <c r="L12235" i="1"/>
  <c r="L12225" i="1"/>
  <c r="L12215" i="1"/>
  <c r="L12205" i="1"/>
  <c r="L12195" i="1"/>
  <c r="L12185" i="1"/>
  <c r="L12175" i="1"/>
  <c r="L12165" i="1"/>
  <c r="L12155" i="1"/>
  <c r="L12145" i="1"/>
  <c r="L12135" i="1"/>
  <c r="L12125" i="1"/>
  <c r="L12115" i="1"/>
  <c r="L12105" i="1"/>
  <c r="L12095" i="1"/>
  <c r="L12085" i="1"/>
  <c r="L12075" i="1"/>
  <c r="L12065" i="1"/>
  <c r="L12055" i="1"/>
  <c r="L12045" i="1"/>
  <c r="L12035" i="1"/>
  <c r="L12025" i="1"/>
  <c r="L12015" i="1"/>
  <c r="L12005" i="1"/>
  <c r="L11995" i="1"/>
  <c r="L11985" i="1"/>
  <c r="L11975" i="1"/>
  <c r="L11965" i="1"/>
  <c r="L11955" i="1"/>
  <c r="L11945" i="1"/>
  <c r="L11935" i="1"/>
  <c r="L11925" i="1"/>
  <c r="L11915" i="1"/>
  <c r="L11905" i="1"/>
  <c r="L11895" i="1"/>
  <c r="L11885" i="1"/>
  <c r="L11875" i="1"/>
  <c r="L11865" i="1"/>
  <c r="L11855" i="1"/>
  <c r="L11845" i="1"/>
  <c r="L11835" i="1"/>
  <c r="L11825" i="1"/>
  <c r="L11815" i="1"/>
  <c r="L11805" i="1"/>
  <c r="L11795" i="1"/>
  <c r="L11785" i="1"/>
  <c r="L11775" i="1"/>
  <c r="L11765" i="1"/>
  <c r="L11755" i="1"/>
  <c r="L11745" i="1"/>
  <c r="L11735" i="1"/>
  <c r="L11725" i="1"/>
  <c r="L11715" i="1"/>
  <c r="L11705" i="1"/>
  <c r="L11695" i="1"/>
  <c r="L11685" i="1"/>
  <c r="L11675" i="1"/>
  <c r="L11665" i="1"/>
  <c r="L11655" i="1"/>
  <c r="L20604" i="1"/>
  <c r="L20594" i="1"/>
  <c r="L20584" i="1"/>
  <c r="L20574" i="1"/>
  <c r="L20564" i="1"/>
  <c r="L20554" i="1"/>
  <c r="L20544" i="1"/>
  <c r="L20534" i="1"/>
  <c r="L20524" i="1"/>
  <c r="L20514" i="1"/>
  <c r="L20504" i="1"/>
  <c r="L20494" i="1"/>
  <c r="L20484" i="1"/>
  <c r="L20474" i="1"/>
  <c r="L20464" i="1"/>
  <c r="L20454" i="1"/>
  <c r="L20444" i="1"/>
  <c r="L20434" i="1"/>
  <c r="L20424" i="1"/>
  <c r="L20414" i="1"/>
  <c r="L20404" i="1"/>
  <c r="L20394" i="1"/>
  <c r="L20384" i="1"/>
  <c r="L20374" i="1"/>
  <c r="L20364" i="1"/>
  <c r="L20354" i="1"/>
  <c r="L20344" i="1"/>
  <c r="L20334" i="1"/>
  <c r="L20324" i="1"/>
  <c r="L20314" i="1"/>
  <c r="L20304" i="1"/>
  <c r="L20294" i="1"/>
  <c r="L20284" i="1"/>
  <c r="L20274" i="1"/>
  <c r="L20264" i="1"/>
  <c r="L20254" i="1"/>
  <c r="L20244" i="1"/>
  <c r="L20234" i="1"/>
  <c r="L20224" i="1"/>
  <c r="L20214" i="1"/>
  <c r="L20204" i="1"/>
  <c r="L20194" i="1"/>
  <c r="L20184" i="1"/>
  <c r="L20174" i="1"/>
  <c r="L20164" i="1"/>
  <c r="L20154" i="1"/>
  <c r="L20144" i="1"/>
  <c r="L20134" i="1"/>
  <c r="L20124" i="1"/>
  <c r="L20114" i="1"/>
  <c r="L20104" i="1"/>
  <c r="L20094" i="1"/>
  <c r="L20084" i="1"/>
  <c r="L20074" i="1"/>
  <c r="L20064" i="1"/>
  <c r="L20054" i="1"/>
  <c r="L20044" i="1"/>
  <c r="L20034" i="1"/>
  <c r="L20024" i="1"/>
  <c r="L20014" i="1"/>
  <c r="L20004" i="1"/>
  <c r="L19994" i="1"/>
  <c r="L19984" i="1"/>
  <c r="L19974" i="1"/>
  <c r="L19964" i="1"/>
  <c r="L19954" i="1"/>
  <c r="L19944" i="1"/>
  <c r="L19934" i="1"/>
  <c r="L19924" i="1"/>
  <c r="L19914" i="1"/>
  <c r="L19904" i="1"/>
  <c r="L19894" i="1"/>
  <c r="L19884" i="1"/>
  <c r="L19874" i="1"/>
  <c r="L19864" i="1"/>
  <c r="L19854" i="1"/>
  <c r="L19844" i="1"/>
  <c r="L19834" i="1"/>
  <c r="L19824" i="1"/>
  <c r="L19814" i="1"/>
  <c r="L19804" i="1"/>
  <c r="L19794" i="1"/>
  <c r="L19784" i="1"/>
  <c r="L19774" i="1"/>
  <c r="L19764" i="1"/>
  <c r="L19754" i="1"/>
  <c r="L19744" i="1"/>
  <c r="L19734" i="1"/>
  <c r="L19724" i="1"/>
  <c r="L19714" i="1"/>
  <c r="L19704" i="1"/>
  <c r="L19694" i="1"/>
  <c r="L19684" i="1"/>
  <c r="L19674" i="1"/>
  <c r="L19664" i="1"/>
  <c r="L19654" i="1"/>
  <c r="L19634" i="1"/>
  <c r="L19624" i="1"/>
  <c r="L19614" i="1"/>
  <c r="L19604" i="1"/>
  <c r="L19594" i="1"/>
  <c r="L19584" i="1"/>
  <c r="L19574" i="1"/>
  <c r="L19564" i="1"/>
  <c r="L19554" i="1"/>
  <c r="L19544" i="1"/>
  <c r="L19534" i="1"/>
  <c r="L19524" i="1"/>
  <c r="L19514" i="1"/>
  <c r="L19504" i="1"/>
  <c r="L19494" i="1"/>
  <c r="L19484" i="1"/>
  <c r="L19474" i="1"/>
  <c r="L19464" i="1"/>
  <c r="L19454" i="1"/>
  <c r="L19444" i="1"/>
  <c r="L19434" i="1"/>
  <c r="L19424" i="1"/>
  <c r="L19414" i="1"/>
  <c r="L19404" i="1"/>
  <c r="L19394" i="1"/>
  <c r="L19384" i="1"/>
  <c r="L19374" i="1"/>
  <c r="L19364" i="1"/>
  <c r="L19354" i="1"/>
  <c r="L19344" i="1"/>
  <c r="L19334" i="1"/>
  <c r="L19324" i="1"/>
  <c r="L19314" i="1"/>
  <c r="L19304" i="1"/>
  <c r="L19294" i="1"/>
  <c r="L19284" i="1"/>
  <c r="L19274" i="1"/>
  <c r="L19264" i="1"/>
  <c r="L19254" i="1"/>
  <c r="L19244" i="1"/>
  <c r="L19234" i="1"/>
  <c r="L19224" i="1"/>
  <c r="L19214" i="1"/>
  <c r="L19204" i="1"/>
  <c r="L19194" i="1"/>
  <c r="L19184" i="1"/>
  <c r="L19174" i="1"/>
  <c r="L19164" i="1"/>
  <c r="L19154" i="1"/>
  <c r="L19144" i="1"/>
  <c r="L19134" i="1"/>
  <c r="L19124" i="1"/>
  <c r="L19114" i="1"/>
  <c r="L19104" i="1"/>
  <c r="L19094" i="1"/>
  <c r="L19084" i="1"/>
  <c r="L19074" i="1"/>
  <c r="L19064" i="1"/>
  <c r="L19054" i="1"/>
  <c r="L19044" i="1"/>
  <c r="L19034" i="1"/>
  <c r="L19024" i="1"/>
  <c r="L19014" i="1"/>
  <c r="L19004" i="1"/>
  <c r="L18994" i="1"/>
  <c r="L18984" i="1"/>
  <c r="L18974" i="1"/>
  <c r="L18964" i="1"/>
  <c r="L18954" i="1"/>
  <c r="L18944" i="1"/>
  <c r="L18934" i="1"/>
  <c r="L18924" i="1"/>
  <c r="L18914" i="1"/>
  <c r="L18894" i="1"/>
  <c r="L18884" i="1"/>
  <c r="L18874" i="1"/>
  <c r="L18864" i="1"/>
  <c r="L18854" i="1"/>
  <c r="L18844" i="1"/>
  <c r="L18834" i="1"/>
  <c r="L18824" i="1"/>
  <c r="L18814" i="1"/>
  <c r="L18804" i="1"/>
  <c r="L18794" i="1"/>
  <c r="L18784" i="1"/>
  <c r="L18774" i="1"/>
  <c r="L18764" i="1"/>
  <c r="L18754" i="1"/>
  <c r="L18744" i="1"/>
  <c r="L18734" i="1"/>
  <c r="L18724" i="1"/>
  <c r="L18714" i="1"/>
  <c r="L18704" i="1"/>
  <c r="L18694" i="1"/>
  <c r="L18684" i="1"/>
  <c r="L18674" i="1"/>
  <c r="L18664" i="1"/>
  <c r="L18654" i="1"/>
  <c r="L18644" i="1"/>
  <c r="L18634" i="1"/>
  <c r="L18624" i="1"/>
  <c r="L18614" i="1"/>
  <c r="L18604" i="1"/>
  <c r="L18594" i="1"/>
  <c r="L18584" i="1"/>
  <c r="L18574" i="1"/>
  <c r="L18564" i="1"/>
  <c r="L18554" i="1"/>
  <c r="L18544" i="1"/>
  <c r="L18534" i="1"/>
  <c r="L18524" i="1"/>
  <c r="L18514" i="1"/>
  <c r="L18504" i="1"/>
  <c r="L18494" i="1"/>
  <c r="L18484" i="1"/>
  <c r="L18474" i="1"/>
  <c r="L18464" i="1"/>
  <c r="L18454" i="1"/>
  <c r="L18444" i="1"/>
  <c r="L18434" i="1"/>
  <c r="L18424" i="1"/>
  <c r="L18414" i="1"/>
  <c r="L18404" i="1"/>
  <c r="L18394" i="1"/>
  <c r="L18384" i="1"/>
  <c r="L18374" i="1"/>
  <c r="L18364" i="1"/>
  <c r="L18354" i="1"/>
  <c r="L18344" i="1"/>
  <c r="L18334" i="1"/>
  <c r="L18324" i="1"/>
  <c r="L18314" i="1"/>
  <c r="L18304" i="1"/>
  <c r="L18294" i="1"/>
  <c r="L18274" i="1"/>
  <c r="L18264" i="1"/>
  <c r="L18254" i="1"/>
  <c r="L18244" i="1"/>
  <c r="L18234" i="1"/>
  <c r="L18224" i="1"/>
  <c r="L18214" i="1"/>
  <c r="L18204" i="1"/>
  <c r="L18194" i="1"/>
  <c r="L18184" i="1"/>
  <c r="L18174" i="1"/>
  <c r="L18164" i="1"/>
  <c r="L18154" i="1"/>
  <c r="L18144" i="1"/>
  <c r="L18134" i="1"/>
  <c r="L18124" i="1"/>
  <c r="L18114" i="1"/>
  <c r="L18104" i="1"/>
  <c r="L18094" i="1"/>
  <c r="L18084" i="1"/>
  <c r="L18074" i="1"/>
  <c r="L18064" i="1"/>
  <c r="L18054" i="1"/>
  <c r="L18044" i="1"/>
  <c r="L18034" i="1"/>
  <c r="L18024" i="1"/>
  <c r="L18014" i="1"/>
  <c r="L18004" i="1"/>
  <c r="L17994" i="1"/>
  <c r="L17984" i="1"/>
  <c r="L17974" i="1"/>
  <c r="L17964" i="1"/>
  <c r="L17954" i="1"/>
  <c r="L17944" i="1"/>
  <c r="L17934" i="1"/>
  <c r="L17924" i="1"/>
  <c r="L17914" i="1"/>
  <c r="L17904" i="1"/>
  <c r="L17894" i="1"/>
  <c r="L17884" i="1"/>
  <c r="L17874" i="1"/>
  <c r="L17864" i="1"/>
  <c r="L17854" i="1"/>
  <c r="L17844" i="1"/>
  <c r="L17834" i="1"/>
  <c r="L17824" i="1"/>
  <c r="L17814" i="1"/>
  <c r="L17804" i="1"/>
  <c r="L17794" i="1"/>
  <c r="L17784" i="1"/>
  <c r="L17774" i="1"/>
  <c r="L17764" i="1"/>
  <c r="L17754" i="1"/>
  <c r="L17744" i="1"/>
  <c r="L17734" i="1"/>
  <c r="L17724" i="1"/>
  <c r="L17714" i="1"/>
  <c r="L17704" i="1"/>
  <c r="L17694" i="1"/>
  <c r="L17684" i="1"/>
  <c r="L17674" i="1"/>
  <c r="L17664" i="1"/>
  <c r="L17654" i="1"/>
  <c r="L17644" i="1"/>
  <c r="L17634" i="1"/>
  <c r="L17624" i="1"/>
  <c r="L17614" i="1"/>
  <c r="L17604" i="1"/>
  <c r="L17594" i="1"/>
  <c r="L17584" i="1"/>
  <c r="L17574" i="1"/>
  <c r="L17564" i="1"/>
  <c r="L17554" i="1"/>
  <c r="L17544" i="1"/>
  <c r="L17524" i="1"/>
  <c r="L17514" i="1"/>
  <c r="L17504" i="1"/>
  <c r="L17494" i="1"/>
  <c r="L17484" i="1"/>
  <c r="L17474" i="1"/>
  <c r="L17464" i="1"/>
  <c r="L17454" i="1"/>
  <c r="L17444" i="1"/>
  <c r="L17434" i="1"/>
  <c r="L17424" i="1"/>
  <c r="L17414" i="1"/>
  <c r="L17404" i="1"/>
  <c r="L17394" i="1"/>
  <c r="L17384" i="1"/>
  <c r="L17374" i="1"/>
  <c r="L17364" i="1"/>
  <c r="L17354" i="1"/>
  <c r="L17344" i="1"/>
  <c r="L17334" i="1"/>
  <c r="L17324" i="1"/>
  <c r="L17314" i="1"/>
  <c r="L17304" i="1"/>
  <c r="L17294" i="1"/>
  <c r="L17284" i="1"/>
  <c r="L17274" i="1"/>
  <c r="L17264" i="1"/>
  <c r="L17254" i="1"/>
  <c r="L17244" i="1"/>
  <c r="L17234" i="1"/>
  <c r="L17224" i="1"/>
  <c r="L17214" i="1"/>
  <c r="L17204" i="1"/>
  <c r="L17194" i="1"/>
  <c r="L17184" i="1"/>
  <c r="L17174" i="1"/>
  <c r="L17164" i="1"/>
  <c r="L17154" i="1"/>
  <c r="L17144" i="1"/>
  <c r="L17134" i="1"/>
  <c r="L17124" i="1"/>
  <c r="L17114" i="1"/>
  <c r="L17104" i="1"/>
  <c r="L17094" i="1"/>
  <c r="L17084" i="1"/>
  <c r="L17074" i="1"/>
  <c r="L17064" i="1"/>
  <c r="L17054" i="1"/>
  <c r="L17044" i="1"/>
  <c r="L17034" i="1"/>
  <c r="L17024" i="1"/>
  <c r="L17014" i="1"/>
  <c r="L17004" i="1"/>
  <c r="L16994" i="1"/>
  <c r="L16984" i="1"/>
  <c r="L16974" i="1"/>
  <c r="L16964" i="1"/>
  <c r="L16954" i="1"/>
  <c r="L16944" i="1"/>
  <c r="L16934" i="1"/>
  <c r="L16924" i="1"/>
  <c r="L16914" i="1"/>
  <c r="L16904" i="1"/>
  <c r="L16894" i="1"/>
  <c r="L16884" i="1"/>
  <c r="L16874" i="1"/>
  <c r="L16864" i="1"/>
  <c r="L16854" i="1"/>
  <c r="L16844" i="1"/>
  <c r="L16834" i="1"/>
  <c r="L16824" i="1"/>
  <c r="L16814" i="1"/>
  <c r="L16804" i="1"/>
  <c r="L16794" i="1"/>
  <c r="L16784" i="1"/>
  <c r="L16774" i="1"/>
  <c r="L16764" i="1"/>
  <c r="L16754" i="1"/>
  <c r="L16744" i="1"/>
  <c r="L16734" i="1"/>
  <c r="L16724" i="1"/>
  <c r="L16714" i="1"/>
  <c r="L16704" i="1"/>
  <c r="L16694" i="1"/>
  <c r="L16684" i="1"/>
  <c r="L16674" i="1"/>
  <c r="L16664" i="1"/>
  <c r="L16654" i="1"/>
  <c r="L16644" i="1"/>
  <c r="L16634" i="1"/>
  <c r="L16624" i="1"/>
  <c r="L16614" i="1"/>
  <c r="L16604" i="1"/>
  <c r="L16594" i="1"/>
  <c r="L16584" i="1"/>
  <c r="L16574" i="1"/>
  <c r="L16564" i="1"/>
  <c r="L16554" i="1"/>
  <c r="L16544" i="1"/>
  <c r="L16534" i="1"/>
  <c r="L16524" i="1"/>
  <c r="L16514" i="1"/>
  <c r="L16504" i="1"/>
  <c r="L16494" i="1"/>
  <c r="L16484" i="1"/>
  <c r="L16474" i="1"/>
  <c r="L16464" i="1"/>
  <c r="L16454" i="1"/>
  <c r="L16444" i="1"/>
  <c r="L16434" i="1"/>
  <c r="L16424" i="1"/>
  <c r="L16414" i="1"/>
  <c r="L16404" i="1"/>
  <c r="L16394" i="1"/>
  <c r="L16384" i="1"/>
  <c r="L16374" i="1"/>
  <c r="L16364" i="1"/>
  <c r="L16354" i="1"/>
  <c r="L16344" i="1"/>
  <c r="L16334" i="1"/>
  <c r="L16324" i="1"/>
  <c r="L16314" i="1"/>
  <c r="L16304" i="1"/>
  <c r="L16294" i="1"/>
  <c r="L16284" i="1"/>
  <c r="L16274" i="1"/>
  <c r="L16264" i="1"/>
  <c r="L16254" i="1"/>
  <c r="L16244" i="1"/>
  <c r="L16234" i="1"/>
  <c r="L16224" i="1"/>
  <c r="L16214" i="1"/>
  <c r="L16204" i="1"/>
  <c r="L16194" i="1"/>
  <c r="L16184" i="1"/>
  <c r="L16174" i="1"/>
  <c r="L16164" i="1"/>
  <c r="L16154" i="1"/>
  <c r="L16144" i="1"/>
  <c r="L16134" i="1"/>
  <c r="L16124" i="1"/>
  <c r="L16114" i="1"/>
  <c r="L16104" i="1"/>
  <c r="L16094" i="1"/>
  <c r="L16084" i="1"/>
  <c r="L16074" i="1"/>
  <c r="L16064" i="1"/>
  <c r="L16054" i="1"/>
  <c r="L16044" i="1"/>
  <c r="L16034" i="1"/>
  <c r="L16024" i="1"/>
  <c r="L16014" i="1"/>
  <c r="L16004" i="1"/>
  <c r="L15994" i="1"/>
  <c r="L15984" i="1"/>
  <c r="L15974" i="1"/>
  <c r="L15964" i="1"/>
  <c r="L15954" i="1"/>
  <c r="L15944" i="1"/>
  <c r="L15934" i="1"/>
  <c r="L15924" i="1"/>
  <c r="L15914" i="1"/>
  <c r="L15904" i="1"/>
  <c r="L15894" i="1"/>
  <c r="L15884" i="1"/>
  <c r="L15874" i="1"/>
  <c r="L15854" i="1"/>
  <c r="L15844" i="1"/>
  <c r="L15834" i="1"/>
  <c r="L15824" i="1"/>
  <c r="L15814" i="1"/>
  <c r="L15804" i="1"/>
  <c r="L15794" i="1"/>
  <c r="L15784" i="1"/>
  <c r="L15774" i="1"/>
  <c r="L15764" i="1"/>
  <c r="L15754" i="1"/>
  <c r="L15744" i="1"/>
  <c r="L15724" i="1"/>
  <c r="L15714" i="1"/>
  <c r="L15704" i="1"/>
  <c r="L15694" i="1"/>
  <c r="L15684" i="1"/>
  <c r="L15674" i="1"/>
  <c r="L15654" i="1"/>
  <c r="L15644" i="1"/>
  <c r="L15634" i="1"/>
  <c r="L15624" i="1"/>
  <c r="L15614" i="1"/>
  <c r="L15604" i="1"/>
  <c r="L15594" i="1"/>
  <c r="L15584" i="1"/>
  <c r="L15574" i="1"/>
  <c r="L15564" i="1"/>
  <c r="L15554" i="1"/>
  <c r="L15544" i="1"/>
  <c r="L15534" i="1"/>
  <c r="L15524" i="1"/>
  <c r="L15514" i="1"/>
  <c r="L15504" i="1"/>
  <c r="L15494" i="1"/>
  <c r="L15484" i="1"/>
  <c r="L15474" i="1"/>
  <c r="L15464" i="1"/>
  <c r="L15454" i="1"/>
  <c r="L15444" i="1"/>
  <c r="L15434" i="1"/>
  <c r="L15424" i="1"/>
  <c r="L15414" i="1"/>
  <c r="L15404" i="1"/>
  <c r="L15394" i="1"/>
  <c r="L15384" i="1"/>
  <c r="L15374" i="1"/>
  <c r="L15364" i="1"/>
  <c r="L15354" i="1"/>
  <c r="L15344" i="1"/>
  <c r="L15334" i="1"/>
  <c r="L15324" i="1"/>
  <c r="L15314" i="1"/>
  <c r="L15304" i="1"/>
  <c r="L15294" i="1"/>
  <c r="L15284" i="1"/>
  <c r="L15274" i="1"/>
  <c r="L15264" i="1"/>
  <c r="L15254" i="1"/>
  <c r="L15244" i="1"/>
  <c r="L15234" i="1"/>
  <c r="L15224" i="1"/>
  <c r="L15214" i="1"/>
  <c r="L15204" i="1"/>
  <c r="L15194" i="1"/>
  <c r="L15184" i="1"/>
  <c r="L15174" i="1"/>
  <c r="L15164" i="1"/>
  <c r="L15154" i="1"/>
  <c r="L15144" i="1"/>
  <c r="L15134" i="1"/>
  <c r="L15124" i="1"/>
  <c r="L15114" i="1"/>
  <c r="L15104" i="1"/>
  <c r="L15094" i="1"/>
  <c r="L15084" i="1"/>
  <c r="L15074" i="1"/>
  <c r="L15064" i="1"/>
  <c r="L15054" i="1"/>
  <c r="L15044" i="1"/>
  <c r="L15034" i="1"/>
  <c r="L15024" i="1"/>
  <c r="L15014" i="1"/>
  <c r="L15004" i="1"/>
  <c r="L14994" i="1"/>
  <c r="L14984" i="1"/>
  <c r="L14974" i="1"/>
  <c r="L14964" i="1"/>
  <c r="L14954" i="1"/>
  <c r="L14944" i="1"/>
  <c r="L14934" i="1"/>
  <c r="L14924" i="1"/>
  <c r="L14914" i="1"/>
  <c r="L14904" i="1"/>
  <c r="L14894" i="1"/>
  <c r="L14884" i="1"/>
  <c r="L14874" i="1"/>
  <c r="L14864" i="1"/>
  <c r="L14854" i="1"/>
  <c r="L14844" i="1"/>
  <c r="L14834" i="1"/>
  <c r="L14824" i="1"/>
  <c r="L14814" i="1"/>
  <c r="L14804" i="1"/>
  <c r="L14794" i="1"/>
  <c r="L14784" i="1"/>
  <c r="L14774" i="1"/>
  <c r="L14764" i="1"/>
  <c r="L14754" i="1"/>
  <c r="L14744" i="1"/>
  <c r="L14734" i="1"/>
  <c r="L14724" i="1"/>
  <c r="L14714" i="1"/>
  <c r="L14704" i="1"/>
  <c r="L14694" i="1"/>
  <c r="L14684" i="1"/>
  <c r="L14674" i="1"/>
  <c r="L14664" i="1"/>
  <c r="L14654" i="1"/>
  <c r="L14644" i="1"/>
  <c r="L14634" i="1"/>
  <c r="L14624" i="1"/>
  <c r="L14614" i="1"/>
  <c r="L14604" i="1"/>
  <c r="L14594" i="1"/>
  <c r="L14584" i="1"/>
  <c r="L14574" i="1"/>
  <c r="L14564" i="1"/>
  <c r="L14554" i="1"/>
  <c r="L14544" i="1"/>
  <c r="L14534" i="1"/>
  <c r="L14524" i="1"/>
  <c r="L14514" i="1"/>
  <c r="L14504" i="1"/>
  <c r="L14494" i="1"/>
  <c r="L14484" i="1"/>
  <c r="L14474" i="1"/>
  <c r="L14464" i="1"/>
  <c r="L14454" i="1"/>
  <c r="L14444" i="1"/>
  <c r="L14434" i="1"/>
  <c r="L14424" i="1"/>
  <c r="L14414" i="1"/>
  <c r="L14404" i="1"/>
  <c r="L14394" i="1"/>
  <c r="L14384" i="1"/>
  <c r="L14374" i="1"/>
  <c r="L14364" i="1"/>
  <c r="L14354" i="1"/>
  <c r="L14344" i="1"/>
  <c r="L14334" i="1"/>
  <c r="L14324" i="1"/>
  <c r="L14314" i="1"/>
  <c r="L20603" i="1"/>
  <c r="L20593" i="1"/>
  <c r="L20583" i="1"/>
  <c r="L20573" i="1"/>
  <c r="L20563" i="1"/>
  <c r="L20553" i="1"/>
  <c r="L20543" i="1"/>
  <c r="L20533" i="1"/>
  <c r="L20523" i="1"/>
  <c r="L20513" i="1"/>
  <c r="L20503" i="1"/>
  <c r="L20493" i="1"/>
  <c r="L20483" i="1"/>
  <c r="L20473" i="1"/>
  <c r="L20463" i="1"/>
  <c r="L20453" i="1"/>
  <c r="L20443" i="1"/>
  <c r="L20433" i="1"/>
  <c r="L20423" i="1"/>
  <c r="L20413" i="1"/>
  <c r="L20403" i="1"/>
  <c r="L20393" i="1"/>
  <c r="L20383" i="1"/>
  <c r="L20373" i="1"/>
  <c r="L20363" i="1"/>
  <c r="L20353" i="1"/>
  <c r="L20343" i="1"/>
  <c r="L20333" i="1"/>
  <c r="L20323" i="1"/>
  <c r="L20313" i="1"/>
  <c r="L20303" i="1"/>
  <c r="L20293" i="1"/>
  <c r="L20283" i="1"/>
  <c r="L20273" i="1"/>
  <c r="L20263" i="1"/>
  <c r="L20253" i="1"/>
  <c r="L20243" i="1"/>
  <c r="L20233" i="1"/>
  <c r="L20223" i="1"/>
  <c r="L20213" i="1"/>
  <c r="L20203" i="1"/>
  <c r="L20193" i="1"/>
  <c r="L20183" i="1"/>
  <c r="L20173" i="1"/>
  <c r="L20163" i="1"/>
  <c r="L20153" i="1"/>
  <c r="L20143" i="1"/>
  <c r="L20133" i="1"/>
  <c r="L20123" i="1"/>
  <c r="L20113" i="1"/>
  <c r="L20103" i="1"/>
  <c r="L20093" i="1"/>
  <c r="L20083" i="1"/>
  <c r="L20073" i="1"/>
  <c r="L20063" i="1"/>
  <c r="L20053" i="1"/>
  <c r="L20043" i="1"/>
  <c r="L20033" i="1"/>
  <c r="L20023" i="1"/>
  <c r="L20013" i="1"/>
  <c r="L20003" i="1"/>
  <c r="L19993" i="1"/>
  <c r="L19983" i="1"/>
  <c r="L19973" i="1"/>
  <c r="L19963" i="1"/>
  <c r="L19953" i="1"/>
  <c r="L19943" i="1"/>
  <c r="L19933" i="1"/>
  <c r="L19923" i="1"/>
  <c r="L19913" i="1"/>
  <c r="L19903" i="1"/>
  <c r="L19893" i="1"/>
  <c r="L19883" i="1"/>
  <c r="L19873" i="1"/>
  <c r="L19863" i="1"/>
  <c r="L19853" i="1"/>
  <c r="L19843" i="1"/>
  <c r="L19833" i="1"/>
  <c r="L19823" i="1"/>
  <c r="L19813" i="1"/>
  <c r="L19803" i="1"/>
  <c r="L19793" i="1"/>
  <c r="L19783" i="1"/>
  <c r="L19773" i="1"/>
  <c r="L19763" i="1"/>
  <c r="L19753" i="1"/>
  <c r="L19743" i="1"/>
  <c r="L19733" i="1"/>
  <c r="L19723" i="1"/>
  <c r="L19713" i="1"/>
  <c r="L19703" i="1"/>
  <c r="L19693" i="1"/>
  <c r="L19683" i="1"/>
  <c r="L19673" i="1"/>
  <c r="L19663" i="1"/>
  <c r="L19653" i="1"/>
  <c r="L19643" i="1"/>
  <c r="L19633" i="1"/>
  <c r="L19623" i="1"/>
  <c r="L19613" i="1"/>
  <c r="L19603" i="1"/>
  <c r="L19593" i="1"/>
  <c r="L19583" i="1"/>
  <c r="L19573" i="1"/>
  <c r="L19563" i="1"/>
  <c r="L19553" i="1"/>
  <c r="L19543" i="1"/>
  <c r="L19533" i="1"/>
  <c r="L19523" i="1"/>
  <c r="L19513" i="1"/>
  <c r="L19493" i="1"/>
  <c r="L19483" i="1"/>
  <c r="L19473" i="1"/>
  <c r="L19463" i="1"/>
  <c r="L19453" i="1"/>
  <c r="L19443" i="1"/>
  <c r="L19433" i="1"/>
  <c r="L19423" i="1"/>
  <c r="L19413" i="1"/>
  <c r="L19403" i="1"/>
  <c r="L19393" i="1"/>
  <c r="L19383" i="1"/>
  <c r="L19373" i="1"/>
  <c r="L19363" i="1"/>
  <c r="L19353" i="1"/>
  <c r="L19343" i="1"/>
  <c r="L19333" i="1"/>
  <c r="L19323" i="1"/>
  <c r="L19313" i="1"/>
  <c r="L19303" i="1"/>
  <c r="L19293" i="1"/>
  <c r="L19283" i="1"/>
  <c r="L19273" i="1"/>
  <c r="L19263" i="1"/>
  <c r="L19253" i="1"/>
  <c r="L19243" i="1"/>
  <c r="L19233" i="1"/>
  <c r="L19223" i="1"/>
  <c r="L19213" i="1"/>
  <c r="L19203" i="1"/>
  <c r="L19193" i="1"/>
  <c r="L19183" i="1"/>
  <c r="L19173" i="1"/>
  <c r="L19163" i="1"/>
  <c r="L19153" i="1"/>
  <c r="L19143" i="1"/>
  <c r="L19133" i="1"/>
  <c r="L19123" i="1"/>
  <c r="L19113" i="1"/>
  <c r="L19103" i="1"/>
  <c r="L19093" i="1"/>
  <c r="L19083" i="1"/>
  <c r="L19073" i="1"/>
  <c r="L19063" i="1"/>
  <c r="L19053" i="1"/>
  <c r="L19043" i="1"/>
  <c r="L19033" i="1"/>
  <c r="L19023" i="1"/>
  <c r="L19013" i="1"/>
  <c r="L19003" i="1"/>
  <c r="L18993" i="1"/>
  <c r="L18983" i="1"/>
  <c r="L18973" i="1"/>
  <c r="L18963" i="1"/>
  <c r="L18953" i="1"/>
  <c r="L18943" i="1"/>
  <c r="L18933" i="1"/>
  <c r="L18923" i="1"/>
  <c r="L18913" i="1"/>
  <c r="L18903" i="1"/>
  <c r="L18893" i="1"/>
  <c r="L18883" i="1"/>
  <c r="L18873" i="1"/>
  <c r="L18863" i="1"/>
  <c r="L18853" i="1"/>
  <c r="L18843" i="1"/>
  <c r="L18833" i="1"/>
  <c r="L18823" i="1"/>
  <c r="L18813" i="1"/>
  <c r="L18803" i="1"/>
  <c r="L18793" i="1"/>
  <c r="L18783" i="1"/>
  <c r="L18773" i="1"/>
  <c r="L18763" i="1"/>
  <c r="L18753" i="1"/>
  <c r="L18743" i="1"/>
  <c r="L18733" i="1"/>
  <c r="L18723" i="1"/>
  <c r="L18713" i="1"/>
  <c r="L18703" i="1"/>
  <c r="L18693" i="1"/>
  <c r="L18683" i="1"/>
  <c r="L18673" i="1"/>
  <c r="L18663" i="1"/>
  <c r="L18653" i="1"/>
  <c r="L18643" i="1"/>
  <c r="L18633" i="1"/>
  <c r="L18613" i="1"/>
  <c r="L18603" i="1"/>
  <c r="L18593" i="1"/>
  <c r="L18583" i="1"/>
  <c r="L18573" i="1"/>
  <c r="L18563" i="1"/>
  <c r="L18553" i="1"/>
  <c r="L18543" i="1"/>
  <c r="L18533" i="1"/>
  <c r="L18523" i="1"/>
  <c r="L18513" i="1"/>
  <c r="L18503" i="1"/>
  <c r="L18493" i="1"/>
  <c r="L18483" i="1"/>
  <c r="L18473" i="1"/>
  <c r="L18463" i="1"/>
  <c r="L18453" i="1"/>
  <c r="L18443" i="1"/>
  <c r="L18433" i="1"/>
  <c r="L18423" i="1"/>
  <c r="L18413" i="1"/>
  <c r="L18403" i="1"/>
  <c r="L18393" i="1"/>
  <c r="L18383" i="1"/>
  <c r="L18373" i="1"/>
  <c r="L18363" i="1"/>
  <c r="L18353" i="1"/>
  <c r="L18343" i="1"/>
  <c r="L18333" i="1"/>
  <c r="L18323" i="1"/>
  <c r="L18313" i="1"/>
  <c r="L18303" i="1"/>
  <c r="L18293" i="1"/>
  <c r="L18283" i="1"/>
  <c r="L18273" i="1"/>
  <c r="L18263" i="1"/>
  <c r="L18253" i="1"/>
  <c r="L18243" i="1"/>
  <c r="L18233" i="1"/>
  <c r="L18223" i="1"/>
  <c r="L18213" i="1"/>
  <c r="L18203" i="1"/>
  <c r="L18193" i="1"/>
  <c r="L18183" i="1"/>
  <c r="L18173" i="1"/>
  <c r="L18163" i="1"/>
  <c r="L18153" i="1"/>
  <c r="L18143" i="1"/>
  <c r="L18133" i="1"/>
  <c r="L18123" i="1"/>
  <c r="L18113" i="1"/>
  <c r="L18103" i="1"/>
  <c r="L18093" i="1"/>
  <c r="L18083" i="1"/>
  <c r="L18073" i="1"/>
  <c r="L18063" i="1"/>
  <c r="L18053" i="1"/>
  <c r="L18043" i="1"/>
  <c r="L18033" i="1"/>
  <c r="L18023" i="1"/>
  <c r="L18013" i="1"/>
  <c r="L18003" i="1"/>
  <c r="L17993" i="1"/>
  <c r="L17983" i="1"/>
  <c r="L17973" i="1"/>
  <c r="L17963" i="1"/>
  <c r="L17953" i="1"/>
  <c r="L17943" i="1"/>
  <c r="L17933" i="1"/>
  <c r="L17923" i="1"/>
  <c r="L17913" i="1"/>
  <c r="L17903" i="1"/>
  <c r="L17893" i="1"/>
  <c r="L17883" i="1"/>
  <c r="L17873" i="1"/>
  <c r="L17863" i="1"/>
  <c r="L17853" i="1"/>
  <c r="L17843" i="1"/>
  <c r="L17833" i="1"/>
  <c r="L17823" i="1"/>
  <c r="L17813" i="1"/>
  <c r="L17803" i="1"/>
  <c r="L17793" i="1"/>
  <c r="L17783" i="1"/>
  <c r="L17773" i="1"/>
  <c r="L17763" i="1"/>
  <c r="L17753" i="1"/>
  <c r="L17743" i="1"/>
  <c r="L17733" i="1"/>
  <c r="L17723" i="1"/>
  <c r="L17713" i="1"/>
  <c r="L17703" i="1"/>
  <c r="L17693" i="1"/>
  <c r="L17683" i="1"/>
  <c r="L17673" i="1"/>
  <c r="L17663" i="1"/>
  <c r="L17653" i="1"/>
  <c r="L17643" i="1"/>
  <c r="L17633" i="1"/>
  <c r="L17623" i="1"/>
  <c r="L17613" i="1"/>
  <c r="L17603" i="1"/>
  <c r="L17593" i="1"/>
  <c r="L17583" i="1"/>
  <c r="L17573" i="1"/>
  <c r="L17563" i="1"/>
  <c r="L17553" i="1"/>
  <c r="L17543" i="1"/>
  <c r="L17533" i="1"/>
  <c r="L17523" i="1"/>
  <c r="L17513" i="1"/>
  <c r="L17503" i="1"/>
  <c r="L17493" i="1"/>
  <c r="L17483" i="1"/>
  <c r="L17473" i="1"/>
  <c r="L17463" i="1"/>
  <c r="L17453" i="1"/>
  <c r="L17443" i="1"/>
  <c r="L17433" i="1"/>
  <c r="L17423" i="1"/>
  <c r="L17413" i="1"/>
  <c r="L17403" i="1"/>
  <c r="L17393" i="1"/>
  <c r="L17383" i="1"/>
  <c r="L17373" i="1"/>
  <c r="L17363" i="1"/>
  <c r="L17353" i="1"/>
  <c r="L17343" i="1"/>
  <c r="L17333" i="1"/>
  <c r="L17323" i="1"/>
  <c r="L17313" i="1"/>
  <c r="L17303" i="1"/>
  <c r="L17293" i="1"/>
  <c r="L17283" i="1"/>
  <c r="L17273" i="1"/>
  <c r="L17263" i="1"/>
  <c r="L17253" i="1"/>
  <c r="L17243" i="1"/>
  <c r="L17233" i="1"/>
  <c r="L17223" i="1"/>
  <c r="L17213" i="1"/>
  <c r="L17203" i="1"/>
  <c r="L17193" i="1"/>
  <c r="L17183" i="1"/>
  <c r="L17173" i="1"/>
  <c r="L17163" i="1"/>
  <c r="L17153" i="1"/>
  <c r="L17143" i="1"/>
  <c r="L17133" i="1"/>
  <c r="L17123" i="1"/>
  <c r="L17113" i="1"/>
  <c r="L17103" i="1"/>
  <c r="L17093" i="1"/>
  <c r="L17083" i="1"/>
  <c r="L17073" i="1"/>
  <c r="L17063" i="1"/>
  <c r="L17053" i="1"/>
  <c r="L17043" i="1"/>
  <c r="L17033" i="1"/>
  <c r="L17023" i="1"/>
  <c r="L17013" i="1"/>
  <c r="L17003" i="1"/>
  <c r="L16993" i="1"/>
  <c r="L16983" i="1"/>
  <c r="L16973" i="1"/>
  <c r="L16963" i="1"/>
  <c r="L16953" i="1"/>
  <c r="L16943" i="1"/>
  <c r="L16933" i="1"/>
  <c r="L16923" i="1"/>
  <c r="L16913" i="1"/>
  <c r="L16903" i="1"/>
  <c r="L16893" i="1"/>
  <c r="L16883" i="1"/>
  <c r="L16873" i="1"/>
  <c r="L16863" i="1"/>
  <c r="L16853" i="1"/>
  <c r="L16843" i="1"/>
  <c r="L16833" i="1"/>
  <c r="L16823" i="1"/>
  <c r="L16813" i="1"/>
  <c r="L16803" i="1"/>
  <c r="L16793" i="1"/>
  <c r="L16783" i="1"/>
  <c r="L16773" i="1"/>
  <c r="L16763" i="1"/>
  <c r="L16753" i="1"/>
  <c r="L16743" i="1"/>
  <c r="L16733" i="1"/>
  <c r="L16723" i="1"/>
  <c r="L16713" i="1"/>
  <c r="L16703" i="1"/>
  <c r="L16693" i="1"/>
  <c r="L16683" i="1"/>
  <c r="L16673" i="1"/>
  <c r="L16663" i="1"/>
  <c r="L16653" i="1"/>
  <c r="L16643" i="1"/>
  <c r="L16633" i="1"/>
  <c r="L16623" i="1"/>
  <c r="L16613" i="1"/>
  <c r="L16603" i="1"/>
  <c r="L16593" i="1"/>
  <c r="L16583" i="1"/>
  <c r="L16573" i="1"/>
  <c r="L16563" i="1"/>
  <c r="L16553" i="1"/>
  <c r="L16543" i="1"/>
  <c r="L16533" i="1"/>
  <c r="L16523" i="1"/>
  <c r="L16513" i="1"/>
  <c r="L16503" i="1"/>
  <c r="L16493" i="1"/>
  <c r="L16483" i="1"/>
  <c r="L16473" i="1"/>
  <c r="L16463" i="1"/>
  <c r="L16453" i="1"/>
  <c r="L16443" i="1"/>
  <c r="L16433" i="1"/>
  <c r="L16423" i="1"/>
  <c r="L16413" i="1"/>
  <c r="L16403" i="1"/>
  <c r="L16393" i="1"/>
  <c r="L16383" i="1"/>
  <c r="L16373" i="1"/>
  <c r="L16363" i="1"/>
  <c r="L16353" i="1"/>
  <c r="L16343" i="1"/>
  <c r="L16333" i="1"/>
  <c r="L16323" i="1"/>
  <c r="L16313" i="1"/>
  <c r="L16303" i="1"/>
  <c r="L16293" i="1"/>
  <c r="L16283" i="1"/>
  <c r="L16273" i="1"/>
  <c r="L16263" i="1"/>
  <c r="L16253" i="1"/>
  <c r="L16243" i="1"/>
  <c r="L16233" i="1"/>
  <c r="L16223" i="1"/>
  <c r="L16213" i="1"/>
  <c r="L16203" i="1"/>
  <c r="L16193" i="1"/>
  <c r="L16183" i="1"/>
  <c r="L16173" i="1"/>
  <c r="L16163" i="1"/>
  <c r="L16153" i="1"/>
  <c r="L16143" i="1"/>
  <c r="L16133" i="1"/>
  <c r="L16123" i="1"/>
  <c r="L16113" i="1"/>
  <c r="L16103" i="1"/>
  <c r="L16093" i="1"/>
  <c r="L16083" i="1"/>
  <c r="L16073" i="1"/>
  <c r="L16063" i="1"/>
  <c r="L16053" i="1"/>
  <c r="L16043" i="1"/>
  <c r="L16033" i="1"/>
  <c r="L16023" i="1"/>
  <c r="L16013" i="1"/>
  <c r="L16003" i="1"/>
  <c r="L15993" i="1"/>
  <c r="L15983" i="1"/>
  <c r="L15973" i="1"/>
  <c r="L15963" i="1"/>
  <c r="L15953" i="1"/>
  <c r="L15943" i="1"/>
  <c r="L15933" i="1"/>
  <c r="L15923" i="1"/>
  <c r="L15913" i="1"/>
  <c r="L15903" i="1"/>
  <c r="L15893" i="1"/>
  <c r="L15883" i="1"/>
  <c r="L15873" i="1"/>
  <c r="L15853" i="1"/>
  <c r="L15843" i="1"/>
  <c r="L15833" i="1"/>
  <c r="L15823" i="1"/>
  <c r="L15813" i="1"/>
  <c r="L15803" i="1"/>
  <c r="L15793" i="1"/>
  <c r="L15783" i="1"/>
  <c r="L15773" i="1"/>
  <c r="L15763" i="1"/>
  <c r="L15753" i="1"/>
  <c r="L15743" i="1"/>
  <c r="L15723" i="1"/>
  <c r="L15713" i="1"/>
  <c r="L15703" i="1"/>
  <c r="L15693" i="1"/>
  <c r="L15683" i="1"/>
  <c r="L15673" i="1"/>
  <c r="L15663" i="1"/>
  <c r="L15653" i="1"/>
  <c r="L15643" i="1"/>
  <c r="L15633" i="1"/>
  <c r="L15623" i="1"/>
  <c r="L15613" i="1"/>
  <c r="L15603" i="1"/>
  <c r="L15593" i="1"/>
  <c r="L15583" i="1"/>
  <c r="L15573" i="1"/>
  <c r="L15563" i="1"/>
  <c r="L15543" i="1"/>
  <c r="L15533" i="1"/>
  <c r="L15523" i="1"/>
  <c r="L15513" i="1"/>
  <c r="L15503" i="1"/>
  <c r="L15493" i="1"/>
  <c r="L15483" i="1"/>
  <c r="L15473" i="1"/>
  <c r="L15463" i="1"/>
  <c r="L15453" i="1"/>
  <c r="L15443" i="1"/>
  <c r="L15433" i="1"/>
  <c r="L15423" i="1"/>
  <c r="L15413" i="1"/>
  <c r="L15403" i="1"/>
  <c r="L15393" i="1"/>
  <c r="L15383" i="1"/>
  <c r="L15373" i="1"/>
  <c r="L15363" i="1"/>
  <c r="L15353" i="1"/>
  <c r="L15343" i="1"/>
  <c r="L15333" i="1"/>
  <c r="L15323" i="1"/>
  <c r="L15313" i="1"/>
  <c r="L15303" i="1"/>
  <c r="L15293" i="1"/>
  <c r="L15283" i="1"/>
  <c r="L15273" i="1"/>
  <c r="L15263" i="1"/>
  <c r="L15253" i="1"/>
  <c r="L15243" i="1"/>
  <c r="L15233" i="1"/>
  <c r="L15223" i="1"/>
  <c r="L15213" i="1"/>
  <c r="L15203" i="1"/>
  <c r="L15193" i="1"/>
  <c r="L15183" i="1"/>
  <c r="L15173" i="1"/>
  <c r="L15163" i="1"/>
  <c r="L15153" i="1"/>
  <c r="L15143" i="1"/>
  <c r="L15133" i="1"/>
  <c r="L15123" i="1"/>
  <c r="L15113" i="1"/>
  <c r="L15103" i="1"/>
  <c r="L15093" i="1"/>
  <c r="L15083" i="1"/>
  <c r="L15073" i="1"/>
  <c r="L15063" i="1"/>
  <c r="L15053" i="1"/>
  <c r="L15043" i="1"/>
  <c r="L15033" i="1"/>
  <c r="L15023" i="1"/>
  <c r="L15013" i="1"/>
  <c r="L15003" i="1"/>
  <c r="L14993" i="1"/>
  <c r="L14983" i="1"/>
  <c r="L14973" i="1"/>
  <c r="L14963" i="1"/>
  <c r="L14953" i="1"/>
  <c r="L14943" i="1"/>
  <c r="L14933" i="1"/>
  <c r="L14923" i="1"/>
  <c r="L14913" i="1"/>
  <c r="L14903" i="1"/>
  <c r="L14893" i="1"/>
  <c r="L14883" i="1"/>
  <c r="L14873" i="1"/>
  <c r="L14863" i="1"/>
  <c r="L14853" i="1"/>
  <c r="L14843" i="1"/>
  <c r="L14833" i="1"/>
  <c r="L14823" i="1"/>
  <c r="L14813" i="1"/>
  <c r="L14803" i="1"/>
  <c r="L14793" i="1"/>
  <c r="L14783" i="1"/>
  <c r="L14773" i="1"/>
  <c r="L14763" i="1"/>
  <c r="L14753" i="1"/>
  <c r="L14743" i="1"/>
  <c r="L14733" i="1"/>
  <c r="L14723" i="1"/>
  <c r="L14713" i="1"/>
  <c r="L14703" i="1"/>
  <c r="L14693" i="1"/>
  <c r="L14683" i="1"/>
  <c r="L14673" i="1"/>
  <c r="L14663" i="1"/>
  <c r="L14653" i="1"/>
  <c r="L14643" i="1"/>
  <c r="L14633" i="1"/>
  <c r="L14623" i="1"/>
  <c r="L14613" i="1"/>
  <c r="L14603" i="1"/>
  <c r="L14593" i="1"/>
  <c r="L14583" i="1"/>
  <c r="L14563" i="1"/>
  <c r="L14553" i="1"/>
  <c r="L14543" i="1"/>
  <c r="L14533" i="1"/>
  <c r="L14523" i="1"/>
  <c r="L14513" i="1"/>
  <c r="L14503" i="1"/>
  <c r="L14493" i="1"/>
  <c r="L14483" i="1"/>
  <c r="L14473" i="1"/>
  <c r="L14463" i="1"/>
  <c r="L14453" i="1"/>
  <c r="L14443" i="1"/>
  <c r="L14433" i="1"/>
  <c r="L14423" i="1"/>
  <c r="L14413" i="1"/>
  <c r="L14403" i="1"/>
  <c r="L14393" i="1"/>
  <c r="L14383" i="1"/>
  <c r="L14373" i="1"/>
  <c r="L14363" i="1"/>
  <c r="L14353" i="1"/>
  <c r="L14343" i="1"/>
  <c r="L14333" i="1"/>
  <c r="L14323" i="1"/>
  <c r="L14313" i="1"/>
  <c r="L14303" i="1"/>
  <c r="L14293" i="1"/>
  <c r="L14283" i="1"/>
  <c r="L14273" i="1"/>
  <c r="L14263" i="1"/>
  <c r="L14253" i="1"/>
  <c r="L14243" i="1"/>
  <c r="L14233" i="1"/>
  <c r="L14223" i="1"/>
  <c r="L14213" i="1"/>
  <c r="L14203" i="1"/>
  <c r="L14193" i="1"/>
  <c r="L14183" i="1"/>
  <c r="L14173" i="1"/>
  <c r="L14163" i="1"/>
  <c r="L14153" i="1"/>
  <c r="L14143" i="1"/>
  <c r="L14133" i="1"/>
  <c r="L14123" i="1"/>
  <c r="L14113" i="1"/>
  <c r="L14103" i="1"/>
  <c r="L14093" i="1"/>
  <c r="L14083" i="1"/>
  <c r="L14073" i="1"/>
  <c r="L14063" i="1"/>
  <c r="L14053" i="1"/>
  <c r="L14043" i="1"/>
  <c r="L14033" i="1"/>
  <c r="L14023" i="1"/>
  <c r="L14013" i="1"/>
  <c r="L14003" i="1"/>
  <c r="L13993" i="1"/>
  <c r="L13983" i="1"/>
  <c r="L13973" i="1"/>
  <c r="L13963" i="1"/>
  <c r="L13953" i="1"/>
  <c r="L13943" i="1"/>
  <c r="L13933" i="1"/>
  <c r="L13923" i="1"/>
  <c r="L13913" i="1"/>
  <c r="L13903" i="1"/>
  <c r="L13893" i="1"/>
  <c r="L13883" i="1"/>
  <c r="L13873" i="1"/>
  <c r="L13863" i="1"/>
  <c r="L13853" i="1"/>
  <c r="L13843" i="1"/>
  <c r="L13833" i="1"/>
  <c r="L13823" i="1"/>
  <c r="L13813" i="1"/>
  <c r="L13803" i="1"/>
  <c r="L13793" i="1"/>
  <c r="L13783" i="1"/>
  <c r="L13773" i="1"/>
  <c r="L13763" i="1"/>
  <c r="L13753" i="1"/>
  <c r="L13743" i="1"/>
  <c r="L13733" i="1"/>
  <c r="L13723" i="1"/>
  <c r="L13713" i="1"/>
  <c r="L13703" i="1"/>
  <c r="L13693" i="1"/>
  <c r="L13683" i="1"/>
  <c r="L13673" i="1"/>
  <c r="L13663" i="1"/>
  <c r="L13653" i="1"/>
  <c r="L13643" i="1"/>
  <c r="L13633" i="1"/>
  <c r="L13623" i="1"/>
  <c r="L13613" i="1"/>
  <c r="L13603" i="1"/>
  <c r="L13593" i="1"/>
  <c r="L13583" i="1"/>
  <c r="L13573" i="1"/>
  <c r="L13563" i="1"/>
  <c r="L13553" i="1"/>
  <c r="L13543" i="1"/>
  <c r="L13533" i="1"/>
  <c r="L13523" i="1"/>
  <c r="L13513" i="1"/>
  <c r="L13503" i="1"/>
  <c r="L13493" i="1"/>
  <c r="L13483" i="1"/>
  <c r="L13473" i="1"/>
  <c r="L13463" i="1"/>
  <c r="L13453" i="1"/>
  <c r="L13443" i="1"/>
  <c r="L13433" i="1"/>
  <c r="L13423" i="1"/>
  <c r="L13413" i="1"/>
  <c r="L13403" i="1"/>
  <c r="L13393" i="1"/>
  <c r="L13383" i="1"/>
  <c r="L13373" i="1"/>
  <c r="L13363" i="1"/>
  <c r="L13353" i="1"/>
  <c r="L13343" i="1"/>
  <c r="L13333" i="1"/>
  <c r="L13323" i="1"/>
  <c r="L13313" i="1"/>
  <c r="L13303" i="1"/>
  <c r="L13293" i="1"/>
  <c r="L13283" i="1"/>
  <c r="L13273" i="1"/>
  <c r="L13263" i="1"/>
  <c r="L13253" i="1"/>
  <c r="L13243" i="1"/>
  <c r="L13233" i="1"/>
  <c r="L13223" i="1"/>
  <c r="L13213" i="1"/>
  <c r="L13203" i="1"/>
  <c r="L13193" i="1"/>
  <c r="L13183" i="1"/>
  <c r="L13173" i="1"/>
  <c r="L13163" i="1"/>
  <c r="L13153" i="1"/>
  <c r="L13143" i="1"/>
  <c r="L13133" i="1"/>
  <c r="L13123" i="1"/>
  <c r="L13113" i="1"/>
  <c r="L13103" i="1"/>
  <c r="L13093" i="1"/>
  <c r="L13083" i="1"/>
  <c r="L13073" i="1"/>
  <c r="L13063" i="1"/>
  <c r="L13053" i="1"/>
  <c r="L13043" i="1"/>
  <c r="L13033" i="1"/>
  <c r="L13023" i="1"/>
  <c r="L13013" i="1"/>
  <c r="L13003" i="1"/>
  <c r="L12993" i="1"/>
  <c r="L12983" i="1"/>
  <c r="L12973" i="1"/>
  <c r="L12963" i="1"/>
  <c r="L12953" i="1"/>
  <c r="L12943" i="1"/>
  <c r="L12933" i="1"/>
  <c r="L12923" i="1"/>
  <c r="L12913" i="1"/>
  <c r="L12903" i="1"/>
  <c r="L12893" i="1"/>
  <c r="L12883" i="1"/>
  <c r="L12873" i="1"/>
  <c r="L12863" i="1"/>
  <c r="L12853" i="1"/>
  <c r="L12843" i="1"/>
  <c r="L12833" i="1"/>
  <c r="L12823" i="1"/>
  <c r="L12813" i="1"/>
  <c r="L12803" i="1"/>
  <c r="L12793" i="1"/>
  <c r="L12783" i="1"/>
  <c r="L12773" i="1"/>
  <c r="L12763" i="1"/>
  <c r="L12753" i="1"/>
  <c r="L12743" i="1"/>
  <c r="L12733" i="1"/>
  <c r="L12723" i="1"/>
  <c r="L12713" i="1"/>
  <c r="L12703" i="1"/>
  <c r="L12693" i="1"/>
  <c r="L12683" i="1"/>
  <c r="L12673" i="1"/>
  <c r="L12663" i="1"/>
  <c r="L12653" i="1"/>
  <c r="L12643" i="1"/>
  <c r="L12633" i="1"/>
  <c r="L12623" i="1"/>
  <c r="L12613" i="1"/>
  <c r="L12603" i="1"/>
  <c r="L12593" i="1"/>
  <c r="L12583" i="1"/>
  <c r="L12573" i="1"/>
  <c r="L12563" i="1"/>
  <c r="L12553" i="1"/>
  <c r="L12543" i="1"/>
  <c r="L12533" i="1"/>
  <c r="L12523" i="1"/>
  <c r="L12513" i="1"/>
  <c r="L12503" i="1"/>
  <c r="L12493" i="1"/>
  <c r="L12483" i="1"/>
  <c r="L12473" i="1"/>
  <c r="L12463" i="1"/>
  <c r="L12453" i="1"/>
  <c r="L12443" i="1"/>
  <c r="L12433" i="1"/>
  <c r="L12423" i="1"/>
  <c r="L12413" i="1"/>
  <c r="L12403" i="1"/>
  <c r="L12393" i="1"/>
  <c r="L12383" i="1"/>
  <c r="L12373" i="1"/>
  <c r="L12363" i="1"/>
  <c r="L12353" i="1"/>
  <c r="L12343" i="1"/>
  <c r="L12333" i="1"/>
  <c r="L12323" i="1"/>
  <c r="L12313" i="1"/>
  <c r="L12303" i="1"/>
  <c r="L12293" i="1"/>
  <c r="L12283" i="1"/>
  <c r="L12273" i="1"/>
  <c r="L12263" i="1"/>
  <c r="L12253" i="1"/>
  <c r="L12243" i="1"/>
  <c r="L12233" i="1"/>
  <c r="L12223" i="1"/>
  <c r="L12213" i="1"/>
  <c r="L12203" i="1"/>
  <c r="L12193" i="1"/>
  <c r="L12183" i="1"/>
  <c r="L12173" i="1"/>
  <c r="L12163" i="1"/>
  <c r="L12153" i="1"/>
  <c r="L12143" i="1"/>
  <c r="L12133" i="1"/>
  <c r="L12123" i="1"/>
  <c r="L12113" i="1"/>
  <c r="L12103" i="1"/>
  <c r="L12093" i="1"/>
  <c r="L12083" i="1"/>
  <c r="L12073" i="1"/>
  <c r="L12063" i="1"/>
  <c r="L12053" i="1"/>
  <c r="L12043" i="1"/>
  <c r="L12033" i="1"/>
  <c r="L12023" i="1"/>
  <c r="L12013" i="1"/>
  <c r="L12003" i="1"/>
  <c r="L11993" i="1"/>
  <c r="L11983" i="1"/>
  <c r="L11973" i="1"/>
  <c r="L11963" i="1"/>
  <c r="L11953" i="1"/>
  <c r="L11943" i="1"/>
  <c r="L11933" i="1"/>
  <c r="L11923" i="1"/>
  <c r="L11913" i="1"/>
  <c r="L11903" i="1"/>
  <c r="L11893" i="1"/>
  <c r="L11883" i="1"/>
  <c r="L11873" i="1"/>
  <c r="L11863" i="1"/>
  <c r="L11853" i="1"/>
  <c r="L11843" i="1"/>
  <c r="L11833" i="1"/>
  <c r="L11823" i="1"/>
  <c r="L11813" i="1"/>
  <c r="L11803" i="1"/>
  <c r="L11793" i="1"/>
  <c r="L11783" i="1"/>
  <c r="L11773" i="1"/>
  <c r="L11763" i="1"/>
  <c r="L11753" i="1"/>
  <c r="L11743" i="1"/>
  <c r="L11733" i="1"/>
  <c r="L11723" i="1"/>
  <c r="L11713" i="1"/>
  <c r="L11703" i="1"/>
  <c r="L11693" i="1"/>
  <c r="L11683" i="1"/>
  <c r="L11673" i="1"/>
  <c r="L11663" i="1"/>
  <c r="L11653" i="1"/>
  <c r="L11643" i="1"/>
  <c r="L11633" i="1"/>
  <c r="L11623" i="1"/>
  <c r="L11613" i="1"/>
  <c r="L11603" i="1"/>
  <c r="L11593" i="1"/>
  <c r="L11583" i="1"/>
  <c r="L11573" i="1"/>
  <c r="L11563" i="1"/>
  <c r="L11553" i="1"/>
  <c r="L11543" i="1"/>
  <c r="L11533" i="1"/>
  <c r="L11523" i="1"/>
  <c r="L11513" i="1"/>
  <c r="L11503" i="1"/>
  <c r="L11493" i="1"/>
  <c r="L11483" i="1"/>
  <c r="L11473" i="1"/>
  <c r="L11463" i="1"/>
  <c r="L11453" i="1"/>
  <c r="L11443" i="1"/>
  <c r="L11433" i="1"/>
  <c r="L11423" i="1"/>
  <c r="L11403" i="1"/>
  <c r="L11393" i="1"/>
  <c r="L11383" i="1"/>
  <c r="L11373" i="1"/>
  <c r="L11363" i="1"/>
  <c r="L11353" i="1"/>
  <c r="L11343" i="1"/>
  <c r="L11333" i="1"/>
  <c r="L11323" i="1"/>
  <c r="L11313" i="1"/>
  <c r="L11303" i="1"/>
  <c r="L11293" i="1"/>
  <c r="L11283" i="1"/>
  <c r="L11273" i="1"/>
  <c r="L11263" i="1"/>
  <c r="L11253" i="1"/>
  <c r="L11243" i="1"/>
  <c r="L11233" i="1"/>
  <c r="L11223" i="1"/>
  <c r="L11213" i="1"/>
  <c r="L11203" i="1"/>
  <c r="L11193" i="1"/>
  <c r="L11183" i="1"/>
  <c r="L11173" i="1"/>
  <c r="L11163" i="1"/>
  <c r="L11153" i="1"/>
  <c r="L11143" i="1"/>
  <c r="L11133" i="1"/>
  <c r="L11123" i="1"/>
  <c r="L11113" i="1"/>
  <c r="L11103" i="1"/>
  <c r="L11093" i="1"/>
  <c r="L11083" i="1"/>
  <c r="L11073" i="1"/>
  <c r="L11063" i="1"/>
  <c r="L11053" i="1"/>
  <c r="L11043" i="1"/>
  <c r="L11033" i="1"/>
  <c r="L11023" i="1"/>
  <c r="L11013" i="1"/>
  <c r="L11003" i="1"/>
  <c r="L10993" i="1"/>
  <c r="L10983" i="1"/>
  <c r="L10973" i="1"/>
  <c r="L10963" i="1"/>
  <c r="L10953" i="1"/>
  <c r="L10943" i="1"/>
  <c r="L10933" i="1"/>
  <c r="L10923" i="1"/>
  <c r="L10913" i="1"/>
  <c r="L10903" i="1"/>
  <c r="L10893" i="1"/>
  <c r="L10883" i="1"/>
  <c r="L10873" i="1"/>
  <c r="L10863" i="1"/>
  <c r="L10853" i="1"/>
  <c r="L10843" i="1"/>
  <c r="L10833" i="1"/>
  <c r="L10823" i="1"/>
  <c r="L10813" i="1"/>
  <c r="L10803" i="1"/>
  <c r="L10793" i="1"/>
  <c r="L10783" i="1"/>
  <c r="L10773" i="1"/>
  <c r="L10763" i="1"/>
  <c r="L10753" i="1"/>
  <c r="L10743" i="1"/>
  <c r="L10733" i="1"/>
  <c r="L10723" i="1"/>
  <c r="L10713" i="1"/>
  <c r="L10703" i="1"/>
  <c r="L10693" i="1"/>
  <c r="L10683" i="1"/>
  <c r="L10673" i="1"/>
  <c r="L10663" i="1"/>
  <c r="L10653" i="1"/>
  <c r="L10643" i="1"/>
  <c r="L10633" i="1"/>
  <c r="L10623" i="1"/>
  <c r="L10613" i="1"/>
  <c r="L10603" i="1"/>
  <c r="L10593" i="1"/>
  <c r="L10583" i="1"/>
  <c r="L10573" i="1"/>
  <c r="L10563" i="1"/>
  <c r="L10553" i="1"/>
  <c r="L10543" i="1"/>
  <c r="L10533" i="1"/>
  <c r="L10523" i="1"/>
  <c r="L10513" i="1"/>
  <c r="L10503" i="1"/>
  <c r="L10493" i="1"/>
  <c r="L10483" i="1"/>
  <c r="L10473" i="1"/>
  <c r="L10463" i="1"/>
  <c r="L10453" i="1"/>
  <c r="L10443" i="1"/>
  <c r="L10433" i="1"/>
  <c r="L10423" i="1"/>
  <c r="L10413" i="1"/>
  <c r="L10403" i="1"/>
  <c r="L10393" i="1"/>
  <c r="L10383" i="1"/>
  <c r="L10373" i="1"/>
  <c r="L10363" i="1"/>
  <c r="L10353" i="1"/>
  <c r="L10343" i="1"/>
  <c r="L10333" i="1"/>
  <c r="L10323" i="1"/>
  <c r="L10313" i="1"/>
  <c r="L10303" i="1"/>
  <c r="L10293" i="1"/>
  <c r="L10283" i="1"/>
  <c r="L10273" i="1"/>
  <c r="L10263" i="1"/>
  <c r="L10253" i="1"/>
  <c r="L10243" i="1"/>
  <c r="L10233" i="1"/>
  <c r="L10223" i="1"/>
  <c r="L10213" i="1"/>
  <c r="L10203" i="1"/>
  <c r="L10193" i="1"/>
  <c r="L10183" i="1"/>
  <c r="L10173" i="1"/>
  <c r="L10163" i="1"/>
  <c r="L10153" i="1"/>
  <c r="L10143" i="1"/>
  <c r="L10133" i="1"/>
  <c r="L10123" i="1"/>
  <c r="L10113" i="1"/>
  <c r="L10103" i="1"/>
  <c r="L10093" i="1"/>
  <c r="L10083" i="1"/>
  <c r="L10073" i="1"/>
  <c r="L10063" i="1"/>
  <c r="L10053" i="1"/>
  <c r="L10043" i="1"/>
  <c r="L10033" i="1"/>
  <c r="L10023" i="1"/>
  <c r="L10013" i="1"/>
  <c r="L10003" i="1"/>
  <c r="L9993" i="1"/>
  <c r="L9983" i="1"/>
  <c r="L9973" i="1"/>
  <c r="L9963" i="1"/>
  <c r="L9953" i="1"/>
  <c r="L9943" i="1"/>
  <c r="L9933" i="1"/>
  <c r="L9923" i="1"/>
  <c r="L9913" i="1"/>
  <c r="L9903" i="1"/>
  <c r="L9893" i="1"/>
  <c r="L9883" i="1"/>
  <c r="L9873" i="1"/>
  <c r="L9863" i="1"/>
  <c r="L9853" i="1"/>
  <c r="L9843" i="1"/>
  <c r="L9833" i="1"/>
  <c r="L9823" i="1"/>
  <c r="L9813" i="1"/>
  <c r="L9803" i="1"/>
  <c r="L9793" i="1"/>
  <c r="L9783" i="1"/>
  <c r="L9773" i="1"/>
  <c r="L9763" i="1"/>
  <c r="L9753" i="1"/>
  <c r="L9743" i="1"/>
  <c r="L9733" i="1"/>
  <c r="L9723" i="1"/>
  <c r="L9713" i="1"/>
  <c r="L9703" i="1"/>
  <c r="L9693" i="1"/>
  <c r="L9683" i="1"/>
  <c r="L9673" i="1"/>
  <c r="L9663" i="1"/>
  <c r="L9653" i="1"/>
  <c r="L9643" i="1"/>
  <c r="L9633" i="1"/>
  <c r="L9623" i="1"/>
  <c r="L9613" i="1"/>
  <c r="L9603" i="1"/>
  <c r="L9593" i="1"/>
  <c r="L9583" i="1"/>
  <c r="L9573" i="1"/>
  <c r="L9563" i="1"/>
  <c r="L9553" i="1"/>
  <c r="L9543" i="1"/>
  <c r="L9533" i="1"/>
  <c r="L9523" i="1"/>
  <c r="L9513" i="1"/>
  <c r="L9503" i="1"/>
  <c r="L9493" i="1"/>
  <c r="L20602" i="1"/>
  <c r="L20592" i="1"/>
  <c r="L20582" i="1"/>
  <c r="L20572" i="1"/>
  <c r="L20562" i="1"/>
  <c r="L20552" i="1"/>
  <c r="L20542" i="1"/>
  <c r="L20532" i="1"/>
  <c r="L20522" i="1"/>
  <c r="L20512" i="1"/>
  <c r="L20502" i="1"/>
  <c r="L20492" i="1"/>
  <c r="L20482" i="1"/>
  <c r="L20472" i="1"/>
  <c r="L20462" i="1"/>
  <c r="L20452" i="1"/>
  <c r="L20442" i="1"/>
  <c r="L20432" i="1"/>
  <c r="L20422" i="1"/>
  <c r="L20412" i="1"/>
  <c r="L20402" i="1"/>
  <c r="L20392" i="1"/>
  <c r="L20382" i="1"/>
  <c r="L20372" i="1"/>
  <c r="L20362" i="1"/>
  <c r="L20352" i="1"/>
  <c r="L20342" i="1"/>
  <c r="L20332" i="1"/>
  <c r="L20322" i="1"/>
  <c r="L20312" i="1"/>
  <c r="L20302" i="1"/>
  <c r="L20292" i="1"/>
  <c r="L20282" i="1"/>
  <c r="L20272" i="1"/>
  <c r="L20262" i="1"/>
  <c r="L20252" i="1"/>
  <c r="L20242" i="1"/>
  <c r="L20232" i="1"/>
  <c r="L20222" i="1"/>
  <c r="L20212" i="1"/>
  <c r="L20202" i="1"/>
  <c r="L20192" i="1"/>
  <c r="L20182" i="1"/>
  <c r="L20172" i="1"/>
  <c r="L20162" i="1"/>
  <c r="L20152" i="1"/>
  <c r="L20142" i="1"/>
  <c r="L20132" i="1"/>
  <c r="L20122" i="1"/>
  <c r="L20112" i="1"/>
  <c r="L20102" i="1"/>
  <c r="L20092" i="1"/>
  <c r="L20082" i="1"/>
  <c r="L20072" i="1"/>
  <c r="L20062" i="1"/>
  <c r="L20052" i="1"/>
  <c r="L20042" i="1"/>
  <c r="L20032" i="1"/>
  <c r="L20022" i="1"/>
  <c r="L20012" i="1"/>
  <c r="L20002" i="1"/>
  <c r="L19992" i="1"/>
  <c r="L19982" i="1"/>
  <c r="L19972" i="1"/>
  <c r="L19962" i="1"/>
  <c r="L19952" i="1"/>
  <c r="L19942" i="1"/>
  <c r="L19932" i="1"/>
  <c r="L19922" i="1"/>
  <c r="L19912" i="1"/>
  <c r="L19902" i="1"/>
  <c r="L19892" i="1"/>
  <c r="L19882" i="1"/>
  <c r="L19872" i="1"/>
  <c r="L19862" i="1"/>
  <c r="L19852" i="1"/>
  <c r="L19842" i="1"/>
  <c r="L19832" i="1"/>
  <c r="L19822" i="1"/>
  <c r="L19812" i="1"/>
  <c r="L19802" i="1"/>
  <c r="L19792" i="1"/>
  <c r="L19782" i="1"/>
  <c r="L19772" i="1"/>
  <c r="L19762" i="1"/>
  <c r="L19752" i="1"/>
  <c r="L19742" i="1"/>
  <c r="L19732" i="1"/>
  <c r="L19722" i="1"/>
  <c r="L19712" i="1"/>
  <c r="L19702" i="1"/>
  <c r="L19692" i="1"/>
  <c r="L19682" i="1"/>
  <c r="L19672" i="1"/>
  <c r="L19662" i="1"/>
  <c r="L19652" i="1"/>
  <c r="L19642" i="1"/>
  <c r="L19632" i="1"/>
  <c r="L19622" i="1"/>
  <c r="L19612" i="1"/>
  <c r="L19602" i="1"/>
  <c r="L19592" i="1"/>
  <c r="L19582" i="1"/>
  <c r="L19572" i="1"/>
  <c r="L19562" i="1"/>
  <c r="L19552" i="1"/>
  <c r="L19542" i="1"/>
  <c r="L19532" i="1"/>
  <c r="L19522" i="1"/>
  <c r="L19512" i="1"/>
  <c r="L19502" i="1"/>
  <c r="L19492" i="1"/>
  <c r="L19482" i="1"/>
  <c r="L19472" i="1"/>
  <c r="L19462" i="1"/>
  <c r="L19452" i="1"/>
  <c r="L19442" i="1"/>
  <c r="L19432" i="1"/>
  <c r="L19422" i="1"/>
  <c r="L19412" i="1"/>
  <c r="L19402" i="1"/>
  <c r="L19392" i="1"/>
  <c r="L19382" i="1"/>
  <c r="L19372" i="1"/>
  <c r="L19362" i="1"/>
  <c r="L19352" i="1"/>
  <c r="L19342" i="1"/>
  <c r="L19332" i="1"/>
  <c r="L19322" i="1"/>
  <c r="L19312" i="1"/>
  <c r="L19302" i="1"/>
  <c r="L19292" i="1"/>
  <c r="L19282" i="1"/>
  <c r="L19272" i="1"/>
  <c r="L19262" i="1"/>
  <c r="L19252" i="1"/>
  <c r="L19242" i="1"/>
  <c r="L19232" i="1"/>
  <c r="L19222" i="1"/>
  <c r="L19212" i="1"/>
  <c r="L19202" i="1"/>
  <c r="L19192" i="1"/>
  <c r="L19182" i="1"/>
  <c r="L19172" i="1"/>
  <c r="L19162" i="1"/>
  <c r="L19152" i="1"/>
  <c r="L19132" i="1"/>
  <c r="L19122" i="1"/>
  <c r="L19112" i="1"/>
  <c r="L19102" i="1"/>
  <c r="L19092" i="1"/>
  <c r="L19082" i="1"/>
  <c r="L19072" i="1"/>
  <c r="L19062" i="1"/>
  <c r="L19052" i="1"/>
  <c r="L19042" i="1"/>
  <c r="L19032" i="1"/>
  <c r="L19022" i="1"/>
  <c r="L19012" i="1"/>
  <c r="L19002" i="1"/>
  <c r="L18992" i="1"/>
  <c r="L18982" i="1"/>
  <c r="L18972" i="1"/>
  <c r="L18962" i="1"/>
  <c r="L18952" i="1"/>
  <c r="L18942" i="1"/>
  <c r="L18932" i="1"/>
  <c r="L18922" i="1"/>
  <c r="L18912" i="1"/>
  <c r="L18902" i="1"/>
  <c r="L18892" i="1"/>
  <c r="L18882" i="1"/>
  <c r="L18872" i="1"/>
  <c r="L18862" i="1"/>
  <c r="L18852" i="1"/>
  <c r="L18842" i="1"/>
  <c r="L18832" i="1"/>
  <c r="L18822" i="1"/>
  <c r="L18812" i="1"/>
  <c r="L18802" i="1"/>
  <c r="L18792" i="1"/>
  <c r="L18782" i="1"/>
  <c r="L18772" i="1"/>
  <c r="L18762" i="1"/>
  <c r="L18752" i="1"/>
  <c r="L18742" i="1"/>
  <c r="L18732" i="1"/>
  <c r="L18722" i="1"/>
  <c r="L18712" i="1"/>
  <c r="L18702" i="1"/>
  <c r="L18692" i="1"/>
  <c r="L18682" i="1"/>
  <c r="L18672" i="1"/>
  <c r="L18662" i="1"/>
  <c r="L18652" i="1"/>
  <c r="L18642" i="1"/>
  <c r="L18632" i="1"/>
  <c r="L18612" i="1"/>
  <c r="L18602" i="1"/>
  <c r="L18592" i="1"/>
  <c r="L18582" i="1"/>
  <c r="L18572" i="1"/>
  <c r="L18562" i="1"/>
  <c r="L18552" i="1"/>
  <c r="L18542" i="1"/>
  <c r="L18532" i="1"/>
  <c r="L18522" i="1"/>
  <c r="L18512" i="1"/>
  <c r="L18502" i="1"/>
  <c r="L18492" i="1"/>
  <c r="L18482" i="1"/>
  <c r="L18472" i="1"/>
  <c r="L18462" i="1"/>
  <c r="L18452" i="1"/>
  <c r="L18442" i="1"/>
  <c r="L18432" i="1"/>
  <c r="L18422" i="1"/>
  <c r="L18412" i="1"/>
  <c r="L18402" i="1"/>
  <c r="L18392" i="1"/>
  <c r="L18382" i="1"/>
  <c r="L18372" i="1"/>
  <c r="L18362" i="1"/>
  <c r="L18352" i="1"/>
  <c r="L18342" i="1"/>
  <c r="L18332" i="1"/>
  <c r="L18322" i="1"/>
  <c r="L18312" i="1"/>
  <c r="L18302" i="1"/>
  <c r="L18292" i="1"/>
  <c r="L18272" i="1"/>
  <c r="L18262" i="1"/>
  <c r="L18252" i="1"/>
  <c r="L18242" i="1"/>
  <c r="L18232" i="1"/>
  <c r="L18222" i="1"/>
  <c r="L18212" i="1"/>
  <c r="L18202" i="1"/>
  <c r="L18192" i="1"/>
  <c r="L18182" i="1"/>
  <c r="L18172" i="1"/>
  <c r="L18162" i="1"/>
  <c r="L18152" i="1"/>
  <c r="L18142" i="1"/>
  <c r="L18132" i="1"/>
  <c r="L18122" i="1"/>
  <c r="L18112" i="1"/>
  <c r="L18102" i="1"/>
  <c r="L18092" i="1"/>
  <c r="L18082" i="1"/>
  <c r="L18072" i="1"/>
  <c r="L18062" i="1"/>
  <c r="L18052" i="1"/>
  <c r="L18042" i="1"/>
  <c r="L18032" i="1"/>
  <c r="L18022" i="1"/>
  <c r="L18012" i="1"/>
  <c r="L18002" i="1"/>
  <c r="L17992" i="1"/>
  <c r="L17982" i="1"/>
  <c r="L17972" i="1"/>
  <c r="L17962" i="1"/>
  <c r="L17952" i="1"/>
  <c r="L17942" i="1"/>
  <c r="L17932" i="1"/>
  <c r="L17922" i="1"/>
  <c r="L17912" i="1"/>
  <c r="L17902" i="1"/>
  <c r="L17892" i="1"/>
  <c r="L17882" i="1"/>
  <c r="L17872" i="1"/>
  <c r="L17862" i="1"/>
  <c r="L17852" i="1"/>
  <c r="L17842" i="1"/>
  <c r="L17832" i="1"/>
  <c r="L17822" i="1"/>
  <c r="L17812" i="1"/>
  <c r="L17802" i="1"/>
  <c r="L17792" i="1"/>
  <c r="L17782" i="1"/>
  <c r="L17772" i="1"/>
  <c r="L17762" i="1"/>
  <c r="L17752" i="1"/>
  <c r="L17742" i="1"/>
  <c r="L17732" i="1"/>
  <c r="L17722" i="1"/>
  <c r="L17712" i="1"/>
  <c r="L17702" i="1"/>
  <c r="L17692" i="1"/>
  <c r="M17692" i="1" s="1"/>
  <c r="L17682" i="1"/>
  <c r="L17672" i="1"/>
  <c r="L17662" i="1"/>
  <c r="L17652" i="1"/>
  <c r="L17642" i="1"/>
  <c r="L17632" i="1"/>
  <c r="L17622" i="1"/>
  <c r="L17612" i="1"/>
  <c r="L17602" i="1"/>
  <c r="L17592" i="1"/>
  <c r="L17582" i="1"/>
  <c r="L17572" i="1"/>
  <c r="L17562" i="1"/>
  <c r="L17552" i="1"/>
  <c r="L17542" i="1"/>
  <c r="L17522" i="1"/>
  <c r="L17512" i="1"/>
  <c r="L17502" i="1"/>
  <c r="L17492" i="1"/>
  <c r="L17482" i="1"/>
  <c r="L17472" i="1"/>
  <c r="L17462" i="1"/>
  <c r="L17452" i="1"/>
  <c r="L17442" i="1"/>
  <c r="L17432" i="1"/>
  <c r="L17422" i="1"/>
  <c r="L17412" i="1"/>
  <c r="L17402" i="1"/>
  <c r="L17392" i="1"/>
  <c r="L17382" i="1"/>
  <c r="L17372" i="1"/>
  <c r="L17362" i="1"/>
  <c r="L17352" i="1"/>
  <c r="L17342" i="1"/>
  <c r="L17332" i="1"/>
  <c r="L17322" i="1"/>
  <c r="L17312" i="1"/>
  <c r="L17302" i="1"/>
  <c r="L17292" i="1"/>
  <c r="L17282" i="1"/>
  <c r="L17272" i="1"/>
  <c r="L17262" i="1"/>
  <c r="L17252" i="1"/>
  <c r="L17242" i="1"/>
  <c r="L17232" i="1"/>
  <c r="L17222" i="1"/>
  <c r="L17212" i="1"/>
  <c r="L17202" i="1"/>
  <c r="L17192" i="1"/>
  <c r="L17182" i="1"/>
  <c r="L17172" i="1"/>
  <c r="L17162" i="1"/>
  <c r="L17152" i="1"/>
  <c r="L17142" i="1"/>
  <c r="L17132" i="1"/>
  <c r="L17122" i="1"/>
  <c r="L17112" i="1"/>
  <c r="L17102" i="1"/>
  <c r="L17092" i="1"/>
  <c r="L17082" i="1"/>
  <c r="L17072" i="1"/>
  <c r="L17062" i="1"/>
  <c r="L17052" i="1"/>
  <c r="L17042" i="1"/>
  <c r="L17032" i="1"/>
  <c r="L17022" i="1"/>
  <c r="L17012" i="1"/>
  <c r="L17002" i="1"/>
  <c r="L16992" i="1"/>
  <c r="L16982" i="1"/>
  <c r="L16972" i="1"/>
  <c r="L16962" i="1"/>
  <c r="L16952" i="1"/>
  <c r="L16942" i="1"/>
  <c r="L16932" i="1"/>
  <c r="L16922" i="1"/>
  <c r="L16912" i="1"/>
  <c r="L16902" i="1"/>
  <c r="L16892" i="1"/>
  <c r="L16882" i="1"/>
  <c r="L16872" i="1"/>
  <c r="L16862" i="1"/>
  <c r="L16852" i="1"/>
  <c r="L16842" i="1"/>
  <c r="L16832" i="1"/>
  <c r="L16822" i="1"/>
  <c r="L16812" i="1"/>
  <c r="L16802" i="1"/>
  <c r="L16792" i="1"/>
  <c r="L16782" i="1"/>
  <c r="L16772" i="1"/>
  <c r="L16762" i="1"/>
  <c r="L16752" i="1"/>
  <c r="L16742" i="1"/>
  <c r="L16732" i="1"/>
  <c r="L16722" i="1"/>
  <c r="L16712" i="1"/>
  <c r="L16702" i="1"/>
  <c r="L16692" i="1"/>
  <c r="L16682" i="1"/>
  <c r="L16672" i="1"/>
  <c r="L16662" i="1"/>
  <c r="L16652" i="1"/>
  <c r="L16642" i="1"/>
  <c r="L16632" i="1"/>
  <c r="L16622" i="1"/>
  <c r="L16612" i="1"/>
  <c r="L16602" i="1"/>
  <c r="L16592" i="1"/>
  <c r="L16582" i="1"/>
  <c r="L16572" i="1"/>
  <c r="L16562" i="1"/>
  <c r="L16552" i="1"/>
  <c r="L16542" i="1"/>
  <c r="L16532" i="1"/>
  <c r="L16522" i="1"/>
  <c r="L16512" i="1"/>
  <c r="L16502" i="1"/>
  <c r="L16492" i="1"/>
  <c r="L16482" i="1"/>
  <c r="L16472" i="1"/>
  <c r="L16462" i="1"/>
  <c r="L16452" i="1"/>
  <c r="L16442" i="1"/>
  <c r="L16432" i="1"/>
  <c r="L16422" i="1"/>
  <c r="L16412" i="1"/>
  <c r="L16402" i="1"/>
  <c r="L16392" i="1"/>
  <c r="L16382" i="1"/>
  <c r="L16372" i="1"/>
  <c r="L16362" i="1"/>
  <c r="L16352" i="1"/>
  <c r="L16342" i="1"/>
  <c r="L16332" i="1"/>
  <c r="L16322" i="1"/>
  <c r="L16312" i="1"/>
  <c r="L16302" i="1"/>
  <c r="L16292" i="1"/>
  <c r="L16282" i="1"/>
  <c r="L16272" i="1"/>
  <c r="L16262" i="1"/>
  <c r="L16252" i="1"/>
  <c r="L16242" i="1"/>
  <c r="L16232" i="1"/>
  <c r="L16222" i="1"/>
  <c r="L16212" i="1"/>
  <c r="L16202" i="1"/>
  <c r="L16192" i="1"/>
  <c r="L16182" i="1"/>
  <c r="L16172" i="1"/>
  <c r="L16162" i="1"/>
  <c r="L16152" i="1"/>
  <c r="L16142" i="1"/>
  <c r="L16132" i="1"/>
  <c r="L16122" i="1"/>
  <c r="L16112" i="1"/>
  <c r="L16102" i="1"/>
  <c r="L16092" i="1"/>
  <c r="L16082" i="1"/>
  <c r="L16072" i="1"/>
  <c r="L16062" i="1"/>
  <c r="L16052" i="1"/>
  <c r="L16042" i="1"/>
  <c r="L16032" i="1"/>
  <c r="L16022" i="1"/>
  <c r="L16012" i="1"/>
  <c r="L16002" i="1"/>
  <c r="L15992" i="1"/>
  <c r="L15982" i="1"/>
  <c r="L15972" i="1"/>
  <c r="L15962" i="1"/>
  <c r="L15952" i="1"/>
  <c r="L15942" i="1"/>
  <c r="L15932" i="1"/>
  <c r="L15922" i="1"/>
  <c r="L15912" i="1"/>
  <c r="L15902" i="1"/>
  <c r="L15892" i="1"/>
  <c r="L15882" i="1"/>
  <c r="L15872" i="1"/>
  <c r="L15862" i="1"/>
  <c r="L15852" i="1"/>
  <c r="L15842" i="1"/>
  <c r="L15832" i="1"/>
  <c r="L15822" i="1"/>
  <c r="L15812" i="1"/>
  <c r="L15802" i="1"/>
  <c r="L15792" i="1"/>
  <c r="L15782" i="1"/>
  <c r="L15772" i="1"/>
  <c r="L15762" i="1"/>
  <c r="L15752" i="1"/>
  <c r="L15742" i="1"/>
  <c r="L15732" i="1"/>
  <c r="L15722" i="1"/>
  <c r="L15712" i="1"/>
  <c r="L15702" i="1"/>
  <c r="L15692" i="1"/>
  <c r="L15682" i="1"/>
  <c r="L15672" i="1"/>
  <c r="L15662" i="1"/>
  <c r="L15652" i="1"/>
  <c r="L15642" i="1"/>
  <c r="L15632" i="1"/>
  <c r="L15622" i="1"/>
  <c r="L15612" i="1"/>
  <c r="L15602" i="1"/>
  <c r="L15592" i="1"/>
  <c r="L15582" i="1"/>
  <c r="L15572" i="1"/>
  <c r="L15562" i="1"/>
  <c r="L15552" i="1"/>
  <c r="L15542" i="1"/>
  <c r="L15532" i="1"/>
  <c r="L15522" i="1"/>
  <c r="L15512" i="1"/>
  <c r="L15502" i="1"/>
  <c r="L15492" i="1"/>
  <c r="L15482" i="1"/>
  <c r="L15472" i="1"/>
  <c r="L15462" i="1"/>
  <c r="L15452" i="1"/>
  <c r="L15442" i="1"/>
  <c r="L15432" i="1"/>
  <c r="L15422" i="1"/>
  <c r="L15412" i="1"/>
  <c r="L15402" i="1"/>
  <c r="L15392" i="1"/>
  <c r="L15382" i="1"/>
  <c r="L15372" i="1"/>
  <c r="L15362" i="1"/>
  <c r="L15352" i="1"/>
  <c r="L15342" i="1"/>
  <c r="L15332" i="1"/>
  <c r="L15322" i="1"/>
  <c r="L15312" i="1"/>
  <c r="L15302" i="1"/>
  <c r="L15292" i="1"/>
  <c r="L15282" i="1"/>
  <c r="L15272" i="1"/>
  <c r="L15262" i="1"/>
  <c r="L15252" i="1"/>
  <c r="L15242" i="1"/>
  <c r="L15232" i="1"/>
  <c r="L15222" i="1"/>
  <c r="L15212" i="1"/>
  <c r="L15202" i="1"/>
  <c r="L15192" i="1"/>
  <c r="L15182" i="1"/>
  <c r="L15172" i="1"/>
  <c r="L15162" i="1"/>
  <c r="L15152" i="1"/>
  <c r="L15142" i="1"/>
  <c r="L15132" i="1"/>
  <c r="L15122" i="1"/>
  <c r="L15112" i="1"/>
  <c r="L15102" i="1"/>
  <c r="L15092" i="1"/>
  <c r="L15082" i="1"/>
  <c r="L15072" i="1"/>
  <c r="L15062" i="1"/>
  <c r="L15052" i="1"/>
  <c r="L15042" i="1"/>
  <c r="L15032" i="1"/>
  <c r="L15022" i="1"/>
  <c r="L15012" i="1"/>
  <c r="L15002" i="1"/>
  <c r="L14992" i="1"/>
  <c r="L14982" i="1"/>
  <c r="L14972" i="1"/>
  <c r="L14962" i="1"/>
  <c r="L14952" i="1"/>
  <c r="L14942" i="1"/>
  <c r="L14932" i="1"/>
  <c r="L14922" i="1"/>
  <c r="L14912" i="1"/>
  <c r="L14902" i="1"/>
  <c r="L14892" i="1"/>
  <c r="L14882" i="1"/>
  <c r="L14872" i="1"/>
  <c r="L14862" i="1"/>
  <c r="L14852" i="1"/>
  <c r="L14842" i="1"/>
  <c r="L14832" i="1"/>
  <c r="L14822" i="1"/>
  <c r="L14812" i="1"/>
  <c r="L14802" i="1"/>
  <c r="L14792" i="1"/>
  <c r="L14782" i="1"/>
  <c r="L14772" i="1"/>
  <c r="L14762" i="1"/>
  <c r="L14752" i="1"/>
  <c r="L14742" i="1"/>
  <c r="L14732" i="1"/>
  <c r="L14722" i="1"/>
  <c r="L14712" i="1"/>
  <c r="L14702" i="1"/>
  <c r="L14692" i="1"/>
  <c r="L14682" i="1"/>
  <c r="L14672" i="1"/>
  <c r="L14662" i="1"/>
  <c r="L14652" i="1"/>
  <c r="L14642" i="1"/>
  <c r="L14632" i="1"/>
  <c r="L14622" i="1"/>
  <c r="L14612" i="1"/>
  <c r="L14602" i="1"/>
  <c r="L14592" i="1"/>
  <c r="L14582" i="1"/>
  <c r="L14572" i="1"/>
  <c r="L14562" i="1"/>
  <c r="L14552" i="1"/>
  <c r="L14542" i="1"/>
  <c r="L14532" i="1"/>
  <c r="L14522" i="1"/>
  <c r="L14512" i="1"/>
  <c r="L14502" i="1"/>
  <c r="L14492" i="1"/>
  <c r="L14482" i="1"/>
  <c r="L14472" i="1"/>
  <c r="L14462" i="1"/>
  <c r="L14452" i="1"/>
  <c r="L14442" i="1"/>
  <c r="L14432" i="1"/>
  <c r="L14422" i="1"/>
  <c r="L14412" i="1"/>
  <c r="L14402" i="1"/>
  <c r="L14392" i="1"/>
  <c r="L14382" i="1"/>
  <c r="L14372" i="1"/>
  <c r="L14362" i="1"/>
  <c r="L14352" i="1"/>
  <c r="L14342" i="1"/>
  <c r="L14332" i="1"/>
  <c r="L14322" i="1"/>
  <c r="L14312" i="1"/>
  <c r="L14302" i="1"/>
  <c r="L14292" i="1"/>
  <c r="L14282" i="1"/>
  <c r="L14272" i="1"/>
  <c r="L14262" i="1"/>
  <c r="L14252" i="1"/>
  <c r="L14242" i="1"/>
  <c r="L14232" i="1"/>
  <c r="L14222" i="1"/>
  <c r="L14212" i="1"/>
  <c r="L14182" i="1"/>
  <c r="L14172" i="1"/>
  <c r="L14162" i="1"/>
  <c r="L14152" i="1"/>
  <c r="L14142" i="1"/>
  <c r="L14132" i="1"/>
  <c r="L14122" i="1"/>
  <c r="L14112" i="1"/>
  <c r="L14102" i="1"/>
  <c r="L14092" i="1"/>
  <c r="L14082" i="1"/>
  <c r="L14072" i="1"/>
  <c r="L14062" i="1"/>
  <c r="L14052" i="1"/>
  <c r="L14042" i="1"/>
  <c r="L14032" i="1"/>
  <c r="L14022" i="1"/>
  <c r="L14012" i="1"/>
  <c r="L14002" i="1"/>
  <c r="L13992" i="1"/>
  <c r="L13982" i="1"/>
  <c r="L7661" i="1"/>
  <c r="L7651" i="1"/>
  <c r="L7641" i="1"/>
  <c r="L7631" i="1"/>
  <c r="L7621" i="1"/>
  <c r="L7611" i="1"/>
  <c r="L7601" i="1"/>
  <c r="L7591" i="1"/>
  <c r="L7581" i="1"/>
  <c r="L7571" i="1"/>
  <c r="L7561" i="1"/>
  <c r="L7551" i="1"/>
  <c r="L7541" i="1"/>
  <c r="L7531" i="1"/>
  <c r="L7521" i="1"/>
  <c r="L7511" i="1"/>
  <c r="L7501" i="1"/>
  <c r="L7491" i="1"/>
  <c r="L7481" i="1"/>
  <c r="L7471" i="1"/>
  <c r="L7461" i="1"/>
  <c r="L7451" i="1"/>
  <c r="L7441" i="1"/>
  <c r="L7431" i="1"/>
  <c r="L7421" i="1"/>
  <c r="L7411" i="1"/>
  <c r="L7401" i="1"/>
  <c r="L7391" i="1"/>
  <c r="L7381" i="1"/>
  <c r="L7371" i="1"/>
  <c r="L7361" i="1"/>
  <c r="L7351" i="1"/>
  <c r="L7341" i="1"/>
  <c r="L7331" i="1"/>
  <c r="L7321" i="1"/>
  <c r="L7311" i="1"/>
  <c r="L7301" i="1"/>
  <c r="L7291" i="1"/>
  <c r="L7281" i="1"/>
  <c r="L7271" i="1"/>
  <c r="L7261" i="1"/>
  <c r="L7251" i="1"/>
  <c r="L7241" i="1"/>
  <c r="L7231" i="1"/>
  <c r="L7221" i="1"/>
  <c r="L7211" i="1"/>
  <c r="L7201" i="1"/>
  <c r="L7191" i="1"/>
  <c r="L7181" i="1"/>
  <c r="L7171" i="1"/>
  <c r="L7161" i="1"/>
  <c r="L7151" i="1"/>
  <c r="L7141" i="1"/>
  <c r="L7131" i="1"/>
  <c r="L7121" i="1"/>
  <c r="L7111" i="1"/>
  <c r="L7101" i="1"/>
  <c r="L7091" i="1"/>
  <c r="L7081" i="1"/>
  <c r="L7071" i="1"/>
  <c r="L7061" i="1"/>
  <c r="L7051" i="1"/>
  <c r="L7041" i="1"/>
  <c r="L7031" i="1"/>
  <c r="L7021" i="1"/>
  <c r="L7011" i="1"/>
  <c r="L7001" i="1"/>
  <c r="L6991" i="1"/>
  <c r="L6981" i="1"/>
  <c r="L6971" i="1"/>
  <c r="L6961" i="1"/>
  <c r="L6951" i="1"/>
  <c r="L6941" i="1"/>
  <c r="L6931" i="1"/>
  <c r="L6921" i="1"/>
  <c r="L6911" i="1"/>
  <c r="L6901" i="1"/>
  <c r="L6891" i="1"/>
  <c r="L6881" i="1"/>
  <c r="L6871" i="1"/>
  <c r="L6861" i="1"/>
  <c r="L6851" i="1"/>
  <c r="L6841" i="1"/>
  <c r="L6831" i="1"/>
  <c r="L6821" i="1"/>
  <c r="L6811" i="1"/>
  <c r="L6801" i="1"/>
  <c r="L6791" i="1"/>
  <c r="L6781" i="1"/>
  <c r="L6771" i="1"/>
  <c r="L6761" i="1"/>
  <c r="L6751" i="1"/>
  <c r="L6741" i="1"/>
  <c r="L6731" i="1"/>
  <c r="L6721" i="1"/>
  <c r="L6711" i="1"/>
  <c r="L6701" i="1"/>
  <c r="L6691" i="1"/>
  <c r="L6681" i="1"/>
  <c r="L6671" i="1"/>
  <c r="L6661" i="1"/>
  <c r="L6651" i="1"/>
  <c r="L6641" i="1"/>
  <c r="L6631" i="1"/>
  <c r="L6621" i="1"/>
  <c r="L6611" i="1"/>
  <c r="L6601" i="1"/>
  <c r="L6591" i="1"/>
  <c r="L6581" i="1"/>
  <c r="L6571" i="1"/>
  <c r="L6561" i="1"/>
  <c r="L6551" i="1"/>
  <c r="L6541" i="1"/>
  <c r="L6531" i="1"/>
  <c r="L6521" i="1"/>
  <c r="L6511" i="1"/>
  <c r="L6501" i="1"/>
  <c r="L6491" i="1"/>
  <c r="L6481" i="1"/>
  <c r="L6471" i="1"/>
  <c r="L6461" i="1"/>
  <c r="L6451" i="1"/>
  <c r="L6441" i="1"/>
  <c r="L6431" i="1"/>
  <c r="L6421" i="1"/>
  <c r="L6411" i="1"/>
  <c r="L6401" i="1"/>
  <c r="L6391" i="1"/>
  <c r="L6381" i="1"/>
  <c r="L6371" i="1"/>
  <c r="L6361" i="1"/>
  <c r="L6351" i="1"/>
  <c r="L6341" i="1"/>
  <c r="L6321" i="1"/>
  <c r="L6311" i="1"/>
  <c r="L6301" i="1"/>
  <c r="L6291" i="1"/>
  <c r="L6281" i="1"/>
  <c r="L6271" i="1"/>
  <c r="L6261" i="1"/>
  <c r="L6251" i="1"/>
  <c r="L6241" i="1"/>
  <c r="L6231" i="1"/>
  <c r="L6221" i="1"/>
  <c r="L6211" i="1"/>
  <c r="L6201" i="1"/>
  <c r="L6191" i="1"/>
  <c r="L6181" i="1"/>
  <c r="L6171" i="1"/>
  <c r="L6161" i="1"/>
  <c r="L6151" i="1"/>
  <c r="L6141" i="1"/>
  <c r="L6131" i="1"/>
  <c r="L6121" i="1"/>
  <c r="L6111" i="1"/>
  <c r="L6101" i="1"/>
  <c r="L6091" i="1"/>
  <c r="L6081" i="1"/>
  <c r="L6071" i="1"/>
  <c r="L6061" i="1"/>
  <c r="L6051" i="1"/>
  <c r="L6041" i="1"/>
  <c r="L6031" i="1"/>
  <c r="L6021" i="1"/>
  <c r="L6011" i="1"/>
  <c r="L6001" i="1"/>
  <c r="L5991" i="1"/>
  <c r="L5981" i="1"/>
  <c r="L5971" i="1"/>
  <c r="L5961" i="1"/>
  <c r="L5951" i="1"/>
  <c r="L5941" i="1"/>
  <c r="L5931" i="1"/>
  <c r="L5921" i="1"/>
  <c r="L5912" i="1"/>
  <c r="L5902" i="1"/>
  <c r="L5892" i="1"/>
  <c r="L5882" i="1"/>
  <c r="L5872" i="1"/>
  <c r="L5862" i="1"/>
  <c r="L5852" i="1"/>
  <c r="L5842" i="1"/>
  <c r="L5832" i="1"/>
  <c r="L5822" i="1"/>
  <c r="L5812" i="1"/>
  <c r="L5802" i="1"/>
  <c r="L5792" i="1"/>
  <c r="L5782" i="1"/>
  <c r="L5772" i="1"/>
  <c r="L5762" i="1"/>
  <c r="L5752" i="1"/>
  <c r="L5742" i="1"/>
  <c r="L5732" i="1"/>
  <c r="L5722" i="1"/>
  <c r="L5712" i="1"/>
  <c r="L5702" i="1"/>
  <c r="L5692" i="1"/>
  <c r="L5682" i="1"/>
  <c r="L5672" i="1"/>
  <c r="L5662" i="1"/>
  <c r="L5652" i="1"/>
  <c r="L5642" i="1"/>
  <c r="L5632" i="1"/>
  <c r="L5622" i="1"/>
  <c r="L5612" i="1"/>
  <c r="L5602" i="1"/>
  <c r="L5592" i="1"/>
  <c r="L5582" i="1"/>
  <c r="L5572" i="1"/>
  <c r="L5562" i="1"/>
  <c r="L5552" i="1"/>
  <c r="L5542" i="1"/>
  <c r="L5532" i="1"/>
  <c r="L5522" i="1"/>
  <c r="L5512" i="1"/>
  <c r="L5502" i="1"/>
  <c r="L5492" i="1"/>
  <c r="L5482" i="1"/>
  <c r="L5472" i="1"/>
  <c r="L5462" i="1"/>
  <c r="L5452" i="1"/>
  <c r="L5442" i="1"/>
  <c r="L5432" i="1"/>
  <c r="L5422" i="1"/>
  <c r="L5412" i="1"/>
  <c r="L5402" i="1"/>
  <c r="L5392" i="1"/>
  <c r="L5372" i="1"/>
  <c r="L5362" i="1"/>
  <c r="L5352" i="1"/>
  <c r="L5342" i="1"/>
  <c r="L5332" i="1"/>
  <c r="L5322" i="1"/>
  <c r="L5312" i="1"/>
  <c r="L5302" i="1"/>
  <c r="L5292" i="1"/>
  <c r="L5282" i="1"/>
  <c r="L5272" i="1"/>
  <c r="L5262" i="1"/>
  <c r="L5252" i="1"/>
  <c r="L5242" i="1"/>
  <c r="L5232" i="1"/>
  <c r="L5222" i="1"/>
  <c r="L5212" i="1"/>
  <c r="L5202" i="1"/>
  <c r="L5192" i="1"/>
  <c r="L5182" i="1"/>
  <c r="L5172" i="1"/>
  <c r="L5162" i="1"/>
  <c r="L5152" i="1"/>
  <c r="L5142" i="1"/>
  <c r="L5132" i="1"/>
  <c r="L5122" i="1"/>
  <c r="L5112" i="1"/>
  <c r="L5102" i="1"/>
  <c r="L5092" i="1"/>
  <c r="L5082" i="1"/>
  <c r="L5072" i="1"/>
  <c r="L5062" i="1"/>
  <c r="L5052" i="1"/>
  <c r="L5042" i="1"/>
  <c r="L5032" i="1"/>
  <c r="L5022" i="1"/>
  <c r="L5012" i="1"/>
  <c r="L5002" i="1"/>
  <c r="L4992" i="1"/>
  <c r="L4982" i="1"/>
  <c r="L4972" i="1"/>
  <c r="L4962" i="1"/>
  <c r="L4952" i="1"/>
  <c r="L4942" i="1"/>
  <c r="L4932" i="1"/>
  <c r="L4922" i="1"/>
  <c r="L4912" i="1"/>
  <c r="L4902" i="1"/>
  <c r="L4892" i="1"/>
  <c r="L4882" i="1"/>
  <c r="L4872" i="1"/>
  <c r="L4862" i="1"/>
  <c r="L4852" i="1"/>
  <c r="L4842" i="1"/>
  <c r="L4832" i="1"/>
  <c r="L4822" i="1"/>
  <c r="L4812" i="1"/>
  <c r="L4802" i="1"/>
  <c r="L4792" i="1"/>
  <c r="L4782" i="1"/>
  <c r="L4772" i="1"/>
  <c r="L4762" i="1"/>
  <c r="L4752" i="1"/>
  <c r="L4742" i="1"/>
  <c r="L4732" i="1"/>
  <c r="L4722" i="1"/>
  <c r="L4712" i="1"/>
  <c r="L4702" i="1"/>
  <c r="L4692" i="1"/>
  <c r="L4682" i="1"/>
  <c r="L4672" i="1"/>
  <c r="L4662" i="1"/>
  <c r="L4652" i="1"/>
  <c r="L4642" i="1"/>
  <c r="L4632" i="1"/>
  <c r="L4622" i="1"/>
  <c r="L4612" i="1"/>
  <c r="L4602" i="1"/>
  <c r="L4592" i="1"/>
  <c r="L4582" i="1"/>
  <c r="L4572" i="1"/>
  <c r="L4562" i="1"/>
  <c r="L4552" i="1"/>
  <c r="L4542" i="1"/>
  <c r="L4532" i="1"/>
  <c r="L4522" i="1"/>
  <c r="L4512" i="1"/>
  <c r="L4502" i="1"/>
  <c r="L4492" i="1"/>
  <c r="L4482" i="1"/>
  <c r="L4472" i="1"/>
  <c r="L4462" i="1"/>
  <c r="L4452" i="1"/>
  <c r="L4442" i="1"/>
  <c r="L4432" i="1"/>
  <c r="L4422" i="1"/>
  <c r="L4412" i="1"/>
  <c r="L4402" i="1"/>
  <c r="L4392" i="1"/>
  <c r="L4382" i="1"/>
  <c r="L4372" i="1"/>
  <c r="L4362" i="1"/>
  <c r="L4352" i="1"/>
  <c r="L4342" i="1"/>
  <c r="L4332" i="1"/>
  <c r="L4322" i="1"/>
  <c r="L4312" i="1"/>
  <c r="L4302" i="1"/>
  <c r="L4292" i="1"/>
  <c r="L4282" i="1"/>
  <c r="L4272" i="1"/>
  <c r="L4262" i="1"/>
  <c r="L821" i="1"/>
  <c r="L811" i="1"/>
  <c r="L801" i="1"/>
  <c r="L791" i="1"/>
  <c r="L781" i="1"/>
  <c r="L771" i="1"/>
  <c r="L761" i="1"/>
  <c r="L751" i="1"/>
  <c r="L741" i="1"/>
  <c r="L731" i="1"/>
  <c r="L721" i="1"/>
  <c r="L711" i="1"/>
  <c r="L701" i="1"/>
  <c r="L691" i="1"/>
  <c r="L681" i="1"/>
  <c r="L671" i="1"/>
  <c r="L661" i="1"/>
  <c r="L651" i="1"/>
  <c r="L641" i="1"/>
  <c r="L631" i="1"/>
  <c r="L621" i="1"/>
  <c r="L611" i="1"/>
  <c r="L601" i="1"/>
  <c r="L591" i="1"/>
  <c r="L581" i="1"/>
  <c r="L571" i="1"/>
  <c r="L561" i="1"/>
  <c r="L551" i="1"/>
  <c r="L541" i="1"/>
  <c r="L531" i="1"/>
  <c r="L521" i="1"/>
  <c r="L511" i="1"/>
  <c r="L501" i="1"/>
  <c r="L491" i="1"/>
  <c r="L481" i="1"/>
  <c r="L471" i="1"/>
  <c r="L461" i="1"/>
  <c r="L451" i="1"/>
  <c r="L441" i="1"/>
  <c r="L431" i="1"/>
  <c r="L421" i="1"/>
  <c r="L411" i="1"/>
  <c r="L401" i="1"/>
  <c r="L391" i="1"/>
  <c r="L381" i="1"/>
  <c r="L371" i="1"/>
  <c r="L361" i="1"/>
  <c r="L351" i="1"/>
  <c r="L341" i="1"/>
  <c r="L331" i="1"/>
  <c r="L321" i="1"/>
  <c r="L311" i="1"/>
  <c r="L301" i="1"/>
  <c r="L291" i="1"/>
  <c r="L281" i="1"/>
  <c r="L271" i="1"/>
  <c r="L1710" i="1"/>
  <c r="L1700" i="1"/>
  <c r="L1690" i="1"/>
  <c r="L1680" i="1"/>
  <c r="L1670" i="1"/>
  <c r="L1660" i="1"/>
  <c r="L1650" i="1"/>
  <c r="L1640" i="1"/>
  <c r="L1630" i="1"/>
  <c r="L1620" i="1"/>
  <c r="L1610" i="1"/>
  <c r="L1600" i="1"/>
  <c r="L1590" i="1"/>
  <c r="L1580" i="1"/>
  <c r="L1570" i="1"/>
  <c r="L1560" i="1"/>
  <c r="L1550" i="1"/>
  <c r="L1540" i="1"/>
  <c r="L1530" i="1"/>
  <c r="L1520" i="1"/>
  <c r="L1510" i="1"/>
  <c r="L1500" i="1"/>
  <c r="L1490" i="1"/>
  <c r="L1480" i="1"/>
  <c r="L1470" i="1"/>
  <c r="L1460" i="1"/>
  <c r="L1450" i="1"/>
  <c r="L1440" i="1"/>
  <c r="L1430" i="1"/>
  <c r="L1420" i="1"/>
  <c r="L1410" i="1"/>
  <c r="L1400" i="1"/>
  <c r="L1390" i="1"/>
  <c r="L1380" i="1"/>
  <c r="L1370" i="1"/>
  <c r="L1360" i="1"/>
  <c r="L1350" i="1"/>
  <c r="L1340" i="1"/>
  <c r="L1330" i="1"/>
  <c r="L1320" i="1"/>
  <c r="L1310" i="1"/>
  <c r="L1300" i="1"/>
  <c r="L1290" i="1"/>
  <c r="L1280" i="1"/>
  <c r="L1270" i="1"/>
  <c r="L1260" i="1"/>
  <c r="L1250" i="1"/>
  <c r="L1240" i="1"/>
  <c r="L1230" i="1"/>
  <c r="L1220" i="1"/>
  <c r="L1210" i="1"/>
  <c r="L1200" i="1"/>
  <c r="L1190" i="1"/>
  <c r="L1180" i="1"/>
  <c r="L1170" i="1"/>
  <c r="L1160" i="1"/>
  <c r="L1150" i="1"/>
  <c r="L1140" i="1"/>
  <c r="L1130" i="1"/>
  <c r="L1120" i="1"/>
  <c r="L1110" i="1"/>
  <c r="L1100" i="1"/>
  <c r="L1090" i="1"/>
  <c r="L1080" i="1"/>
  <c r="L1070" i="1"/>
  <c r="L1060" i="1"/>
  <c r="L1050" i="1"/>
  <c r="L1040" i="1"/>
  <c r="L1030" i="1"/>
  <c r="L1020" i="1"/>
  <c r="L1010" i="1"/>
  <c r="L1000" i="1"/>
  <c r="L990" i="1"/>
  <c r="L980" i="1"/>
  <c r="L970" i="1"/>
  <c r="L960" i="1"/>
  <c r="L950" i="1"/>
  <c r="L940" i="1"/>
  <c r="L930" i="1"/>
  <c r="L920" i="1"/>
  <c r="L910" i="1"/>
  <c r="L900" i="1"/>
  <c r="L890" i="1"/>
  <c r="L880" i="1"/>
  <c r="L870" i="1"/>
  <c r="L860" i="1"/>
  <c r="L850" i="1"/>
  <c r="L840" i="1"/>
  <c r="L8998" i="1"/>
  <c r="L8988" i="1"/>
  <c r="L8978" i="1"/>
  <c r="L8968" i="1"/>
  <c r="L8958" i="1"/>
  <c r="L8948" i="1"/>
  <c r="L8938" i="1"/>
  <c r="L8928" i="1"/>
  <c r="L8918" i="1"/>
  <c r="L8908" i="1"/>
  <c r="L8898" i="1"/>
  <c r="L8888" i="1"/>
  <c r="L8878" i="1"/>
  <c r="L8868" i="1"/>
  <c r="L8858" i="1"/>
  <c r="L8848" i="1"/>
  <c r="L8838" i="1"/>
  <c r="L8828" i="1"/>
  <c r="L8818" i="1"/>
  <c r="L8808" i="1"/>
  <c r="L8798" i="1"/>
  <c r="L8788" i="1"/>
  <c r="L8778" i="1"/>
  <c r="L8768" i="1"/>
  <c r="L8758" i="1"/>
  <c r="L8748" i="1"/>
  <c r="L8738" i="1"/>
  <c r="L8728" i="1"/>
  <c r="L8718" i="1"/>
  <c r="L8708" i="1"/>
  <c r="L8698" i="1"/>
  <c r="L8688" i="1"/>
  <c r="L8678" i="1"/>
  <c r="L8668" i="1"/>
  <c r="L8658" i="1"/>
  <c r="L8648" i="1"/>
  <c r="L8638" i="1"/>
  <c r="L8628" i="1"/>
  <c r="L8618" i="1"/>
  <c r="L8608" i="1"/>
  <c r="L8598" i="1"/>
  <c r="L8588" i="1"/>
  <c r="L8578" i="1"/>
  <c r="L8568" i="1"/>
  <c r="L8558" i="1"/>
  <c r="L8548" i="1"/>
  <c r="L8538" i="1"/>
  <c r="L8528" i="1"/>
  <c r="L8518" i="1"/>
  <c r="L8508" i="1"/>
  <c r="L8498" i="1"/>
  <c r="L8488" i="1"/>
  <c r="L8478" i="1"/>
  <c r="L8468" i="1"/>
  <c r="L8458" i="1"/>
  <c r="L8448" i="1"/>
  <c r="L8438" i="1"/>
  <c r="L8428" i="1"/>
  <c r="L8418" i="1"/>
  <c r="L8408" i="1"/>
  <c r="L8398" i="1"/>
  <c r="L8388" i="1"/>
  <c r="L8378" i="1"/>
  <c r="L8368" i="1"/>
  <c r="L8358" i="1"/>
  <c r="L8348" i="1"/>
  <c r="L8338" i="1"/>
  <c r="L8328" i="1"/>
  <c r="L8318" i="1"/>
  <c r="L8308" i="1"/>
  <c r="L8298" i="1"/>
  <c r="L8288" i="1"/>
  <c r="L8278" i="1"/>
  <c r="L8268" i="1"/>
  <c r="L8258" i="1"/>
  <c r="L8248" i="1"/>
  <c r="L8238" i="1"/>
  <c r="L8228" i="1"/>
  <c r="L8218" i="1"/>
  <c r="L8208" i="1"/>
  <c r="L8198" i="1"/>
  <c r="L8188" i="1"/>
  <c r="L8178" i="1"/>
  <c r="L8168" i="1"/>
  <c r="L8158" i="1"/>
  <c r="L8148" i="1"/>
  <c r="L8138" i="1"/>
  <c r="L8128" i="1"/>
  <c r="L8118" i="1"/>
  <c r="L8108" i="1"/>
  <c r="L8098" i="1"/>
  <c r="L8088" i="1"/>
  <c r="L8078" i="1"/>
  <c r="L8068" i="1"/>
  <c r="L8058" i="1"/>
  <c r="L8048" i="1"/>
  <c r="L8038" i="1"/>
  <c r="L8028" i="1"/>
  <c r="L8018" i="1"/>
  <c r="L8008" i="1"/>
  <c r="L7998" i="1"/>
  <c r="L7988" i="1"/>
  <c r="L7978" i="1"/>
  <c r="L7968" i="1"/>
  <c r="L7958" i="1"/>
  <c r="L7948" i="1"/>
  <c r="L7938" i="1"/>
  <c r="L7928" i="1"/>
  <c r="L7918" i="1"/>
  <c r="L7908" i="1"/>
  <c r="L7898" i="1"/>
  <c r="L7888" i="1"/>
  <c r="L7878" i="1"/>
  <c r="L7868" i="1"/>
  <c r="L7858" i="1"/>
  <c r="L7848" i="1"/>
  <c r="L7838" i="1"/>
  <c r="L7828" i="1"/>
  <c r="L7818" i="1"/>
  <c r="L7808" i="1"/>
  <c r="L7798" i="1"/>
  <c r="L7788" i="1"/>
  <c r="L7778" i="1"/>
  <c r="L7768" i="1"/>
  <c r="L7758" i="1"/>
  <c r="L7748" i="1"/>
  <c r="L7738" i="1"/>
  <c r="L7728" i="1"/>
  <c r="L7718" i="1"/>
  <c r="L7708" i="1"/>
  <c r="L7698" i="1"/>
  <c r="L7688" i="1"/>
  <c r="L7678" i="1"/>
  <c r="L7668" i="1"/>
  <c r="L7658" i="1"/>
  <c r="L7648" i="1"/>
  <c r="L7638" i="1"/>
  <c r="L7628" i="1"/>
  <c r="L7618" i="1"/>
  <c r="L7598" i="1"/>
  <c r="L7588" i="1"/>
  <c r="L7578" i="1"/>
  <c r="L7568" i="1"/>
  <c r="L7558" i="1"/>
  <c r="L7548" i="1"/>
  <c r="L7538" i="1"/>
  <c r="L7528" i="1"/>
  <c r="L7518" i="1"/>
  <c r="L7508" i="1"/>
  <c r="L7498" i="1"/>
  <c r="L7488" i="1"/>
  <c r="L7478" i="1"/>
  <c r="L7468" i="1"/>
  <c r="L7458" i="1"/>
  <c r="L7448" i="1"/>
  <c r="L7438" i="1"/>
  <c r="L7428" i="1"/>
  <c r="L7418" i="1"/>
  <c r="L7408" i="1"/>
  <c r="L7398" i="1"/>
  <c r="L7388" i="1"/>
  <c r="L7378" i="1"/>
  <c r="L7368" i="1"/>
  <c r="L7358" i="1"/>
  <c r="L7348" i="1"/>
  <c r="L7338" i="1"/>
  <c r="L7328" i="1"/>
  <c r="L7318" i="1"/>
  <c r="L7308" i="1"/>
  <c r="L7298" i="1"/>
  <c r="L7288" i="1"/>
  <c r="L7278" i="1"/>
  <c r="L7268" i="1"/>
  <c r="L7258" i="1"/>
  <c r="L7248" i="1"/>
  <c r="L7238" i="1"/>
  <c r="L7228" i="1"/>
  <c r="L7218" i="1"/>
  <c r="L7208" i="1"/>
  <c r="L7198" i="1"/>
  <c r="L7188" i="1"/>
  <c r="L7178" i="1"/>
  <c r="L7168" i="1"/>
  <c r="L7158" i="1"/>
  <c r="L7148" i="1"/>
  <c r="L7138" i="1"/>
  <c r="L7128" i="1"/>
  <c r="L7118" i="1"/>
  <c r="L7108" i="1"/>
  <c r="L7098" i="1"/>
  <c r="L7088" i="1"/>
  <c r="L7078" i="1"/>
  <c r="L7068" i="1"/>
  <c r="L7058" i="1"/>
  <c r="L7048" i="1"/>
  <c r="L7038" i="1"/>
  <c r="L7028" i="1"/>
  <c r="L7018" i="1"/>
  <c r="L7008" i="1"/>
  <c r="L6998" i="1"/>
  <c r="L6988" i="1"/>
  <c r="L6978" i="1"/>
  <c r="L6968" i="1"/>
  <c r="L6958" i="1"/>
  <c r="L6948" i="1"/>
  <c r="L6938" i="1"/>
  <c r="L6928" i="1"/>
  <c r="L6918" i="1"/>
  <c r="L6908" i="1"/>
  <c r="L6898" i="1"/>
  <c r="L6888" i="1"/>
  <c r="L6878" i="1"/>
  <c r="L6868" i="1"/>
  <c r="L6858" i="1"/>
  <c r="L6848" i="1"/>
  <c r="L6838" i="1"/>
  <c r="L6828" i="1"/>
  <c r="L6818" i="1"/>
  <c r="L6808" i="1"/>
  <c r="L6798" i="1"/>
  <c r="L6788" i="1"/>
  <c r="L6778" i="1"/>
  <c r="L6768" i="1"/>
  <c r="L6758" i="1"/>
  <c r="L6748" i="1"/>
  <c r="L6738" i="1"/>
  <c r="L6728" i="1"/>
  <c r="L6718" i="1"/>
  <c r="L6708" i="1"/>
  <c r="L6698" i="1"/>
  <c r="L6688" i="1"/>
  <c r="L6678" i="1"/>
  <c r="L6668" i="1"/>
  <c r="L6658" i="1"/>
  <c r="L6648" i="1"/>
  <c r="L6638" i="1"/>
  <c r="L6628" i="1"/>
  <c r="L6618" i="1"/>
  <c r="L6608" i="1"/>
  <c r="L6598" i="1"/>
  <c r="L6588" i="1"/>
  <c r="L6578" i="1"/>
  <c r="L6568" i="1"/>
  <c r="L6558" i="1"/>
  <c r="L6548" i="1"/>
  <c r="L6538" i="1"/>
  <c r="L6528" i="1"/>
  <c r="L6518" i="1"/>
  <c r="L6508" i="1"/>
  <c r="L6498" i="1"/>
  <c r="L6488" i="1"/>
  <c r="L6478" i="1"/>
  <c r="L6468" i="1"/>
  <c r="L6458" i="1"/>
  <c r="L6448" i="1"/>
  <c r="L6438" i="1"/>
  <c r="L6428" i="1"/>
  <c r="L6418" i="1"/>
  <c r="L6408" i="1"/>
  <c r="L6398" i="1"/>
  <c r="L6388" i="1"/>
  <c r="L6378" i="1"/>
  <c r="L6368" i="1"/>
  <c r="L6358" i="1"/>
  <c r="L6348" i="1"/>
  <c r="L6338" i="1"/>
  <c r="L6328" i="1"/>
  <c r="L6318" i="1"/>
  <c r="L6308" i="1"/>
  <c r="L6298" i="1"/>
  <c r="L6288" i="1"/>
  <c r="L6278" i="1"/>
  <c r="L6268" i="1"/>
  <c r="L6258" i="1"/>
  <c r="L6248" i="1"/>
  <c r="L6238" i="1"/>
  <c r="L6228" i="1"/>
  <c r="L6218" i="1"/>
  <c r="L6208" i="1"/>
  <c r="L6198" i="1"/>
  <c r="L6188" i="1"/>
  <c r="L6178" i="1"/>
  <c r="L6168" i="1"/>
  <c r="L6158" i="1"/>
  <c r="L6148" i="1"/>
  <c r="L6138" i="1"/>
  <c r="L6128" i="1"/>
  <c r="L6118" i="1"/>
  <c r="L6108" i="1"/>
  <c r="L6098" i="1"/>
  <c r="L6088" i="1"/>
  <c r="L6078" i="1"/>
  <c r="L6068" i="1"/>
  <c r="L6058" i="1"/>
  <c r="L6048" i="1"/>
  <c r="L6038" i="1"/>
  <c r="L6028" i="1"/>
  <c r="L6018" i="1"/>
  <c r="L6008" i="1"/>
  <c r="L5998" i="1"/>
  <c r="L5988" i="1"/>
  <c r="L5978" i="1"/>
  <c r="L5968" i="1"/>
  <c r="L5958" i="1"/>
  <c r="L5948" i="1"/>
  <c r="L5938" i="1"/>
  <c r="L5928" i="1"/>
  <c r="L10647" i="1"/>
  <c r="L10637" i="1"/>
  <c r="L10627" i="1"/>
  <c r="L10617" i="1"/>
  <c r="L10607" i="1"/>
  <c r="L10597" i="1"/>
  <c r="L10587" i="1"/>
  <c r="L10577" i="1"/>
  <c r="L10567" i="1"/>
  <c r="L10557" i="1"/>
  <c r="L10547" i="1"/>
  <c r="L10537" i="1"/>
  <c r="L10527" i="1"/>
  <c r="L10517" i="1"/>
  <c r="L10507" i="1"/>
  <c r="L10497" i="1"/>
  <c r="L10487" i="1"/>
  <c r="L10477" i="1"/>
  <c r="L10467" i="1"/>
  <c r="L10457" i="1"/>
  <c r="L10447" i="1"/>
  <c r="L10437" i="1"/>
  <c r="L10427" i="1"/>
  <c r="L10417" i="1"/>
  <c r="L10407" i="1"/>
  <c r="L10397" i="1"/>
  <c r="L10387" i="1"/>
  <c r="L10377" i="1"/>
  <c r="L10367" i="1"/>
  <c r="L10357" i="1"/>
  <c r="L10347" i="1"/>
  <c r="L10337" i="1"/>
  <c r="L10327" i="1"/>
  <c r="L10317" i="1"/>
  <c r="L10307" i="1"/>
  <c r="L10297" i="1"/>
  <c r="L10287" i="1"/>
  <c r="L10277" i="1"/>
  <c r="L10267" i="1"/>
  <c r="L10257" i="1"/>
  <c r="L10237" i="1"/>
  <c r="L10227" i="1"/>
  <c r="L10217" i="1"/>
  <c r="L10207" i="1"/>
  <c r="L10197" i="1"/>
  <c r="L10187" i="1"/>
  <c r="L10177" i="1"/>
  <c r="L10167" i="1"/>
  <c r="L10157" i="1"/>
  <c r="L10147" i="1"/>
  <c r="L10137" i="1"/>
  <c r="L10127" i="1"/>
  <c r="L10117" i="1"/>
  <c r="L10107" i="1"/>
  <c r="L10097" i="1"/>
  <c r="L10087" i="1"/>
  <c r="L10077" i="1"/>
  <c r="L10067" i="1"/>
  <c r="L10057" i="1"/>
  <c r="L10047" i="1"/>
  <c r="L10037" i="1"/>
  <c r="L10027" i="1"/>
  <c r="L10017" i="1"/>
  <c r="L10007" i="1"/>
  <c r="L9997" i="1"/>
  <c r="L9987" i="1"/>
  <c r="L9977" i="1"/>
  <c r="L9967" i="1"/>
  <c r="L9957" i="1"/>
  <c r="L9947" i="1"/>
  <c r="L9937" i="1"/>
  <c r="L9927" i="1"/>
  <c r="L9917" i="1"/>
  <c r="L9907" i="1"/>
  <c r="L9897" i="1"/>
  <c r="L9887" i="1"/>
  <c r="L9877" i="1"/>
  <c r="L9867" i="1"/>
  <c r="L9857" i="1"/>
  <c r="L9847" i="1"/>
  <c r="L9837" i="1"/>
  <c r="L9827" i="1"/>
  <c r="L9817" i="1"/>
  <c r="L9807" i="1"/>
  <c r="L9797" i="1"/>
  <c r="L9787" i="1"/>
  <c r="L9777" i="1"/>
  <c r="L9767" i="1"/>
  <c r="L9757" i="1"/>
  <c r="L9747" i="1"/>
  <c r="L9737" i="1"/>
  <c r="L9727" i="1"/>
  <c r="L9717" i="1"/>
  <c r="L9707" i="1"/>
  <c r="L9697" i="1"/>
  <c r="L9687" i="1"/>
  <c r="L9677" i="1"/>
  <c r="L9667" i="1"/>
  <c r="L9657" i="1"/>
  <c r="L9647" i="1"/>
  <c r="L9637" i="1"/>
  <c r="L9627" i="1"/>
  <c r="L9617" i="1"/>
  <c r="L9607" i="1"/>
  <c r="L9597" i="1"/>
  <c r="L9587" i="1"/>
  <c r="L9577" i="1"/>
  <c r="L9567" i="1"/>
  <c r="L9557" i="1"/>
  <c r="L9547" i="1"/>
  <c r="L9537" i="1"/>
  <c r="L9527" i="1"/>
  <c r="L9517" i="1"/>
  <c r="L9507" i="1"/>
  <c r="L9497" i="1"/>
  <c r="L9487" i="1"/>
  <c r="L9477" i="1"/>
  <c r="L9467" i="1"/>
  <c r="L9457" i="1"/>
  <c r="L9447" i="1"/>
  <c r="L9437" i="1"/>
  <c r="L9427" i="1"/>
  <c r="L9417" i="1"/>
  <c r="L9407" i="1"/>
  <c r="L9397" i="1"/>
  <c r="L9387" i="1"/>
  <c r="L9377" i="1"/>
  <c r="L9367" i="1"/>
  <c r="L9357" i="1"/>
  <c r="L9347" i="1"/>
  <c r="L9337" i="1"/>
  <c r="L9327" i="1"/>
  <c r="L9317" i="1"/>
  <c r="L9307" i="1"/>
  <c r="L9297" i="1"/>
  <c r="L9287" i="1"/>
  <c r="L9277" i="1"/>
  <c r="L9267" i="1"/>
  <c r="L9257" i="1"/>
  <c r="L9247" i="1"/>
  <c r="L9237" i="1"/>
  <c r="L9227" i="1"/>
  <c r="L9217" i="1"/>
  <c r="L9207" i="1"/>
  <c r="L9197" i="1"/>
  <c r="L9187" i="1"/>
  <c r="L9177" i="1"/>
  <c r="L9167" i="1"/>
  <c r="L9157" i="1"/>
  <c r="L9147" i="1"/>
  <c r="L9137" i="1"/>
  <c r="L9127" i="1"/>
  <c r="L9117" i="1"/>
  <c r="L9107" i="1"/>
  <c r="L9097" i="1"/>
  <c r="L9087" i="1"/>
  <c r="L9077" i="1"/>
  <c r="L9067" i="1"/>
  <c r="L9057" i="1"/>
  <c r="L9047" i="1"/>
  <c r="L9037" i="1"/>
  <c r="L9027" i="1"/>
  <c r="L9017" i="1"/>
  <c r="L9007" i="1"/>
  <c r="L8997" i="1"/>
  <c r="L8987" i="1"/>
  <c r="L8977" i="1"/>
  <c r="L8967" i="1"/>
  <c r="L8957" i="1"/>
  <c r="L8947" i="1"/>
  <c r="L8937" i="1"/>
  <c r="L8927" i="1"/>
  <c r="L8917" i="1"/>
  <c r="L8907" i="1"/>
  <c r="L8897" i="1"/>
  <c r="L8887" i="1"/>
  <c r="L8877" i="1"/>
  <c r="L8867" i="1"/>
  <c r="L8857" i="1"/>
  <c r="L8847" i="1"/>
  <c r="L8837" i="1"/>
  <c r="L8827" i="1"/>
  <c r="L8817" i="1"/>
  <c r="L8807" i="1"/>
  <c r="L8797" i="1"/>
  <c r="L8787" i="1"/>
  <c r="L8777" i="1"/>
  <c r="L8767" i="1"/>
  <c r="L8757" i="1"/>
  <c r="L8747" i="1"/>
  <c r="L8737" i="1"/>
  <c r="L8727" i="1"/>
  <c r="L8717" i="1"/>
  <c r="L8707" i="1"/>
  <c r="L8697" i="1"/>
  <c r="L8687" i="1"/>
  <c r="L8677" i="1"/>
  <c r="L8667" i="1"/>
  <c r="L8657" i="1"/>
  <c r="L8647" i="1"/>
  <c r="L8637" i="1"/>
  <c r="L8627" i="1"/>
  <c r="L8617" i="1"/>
  <c r="L8607" i="1"/>
  <c r="L8597" i="1"/>
  <c r="L8577" i="1"/>
  <c r="L8567" i="1"/>
  <c r="L8557" i="1"/>
  <c r="L8547" i="1"/>
  <c r="L8537" i="1"/>
  <c r="L8527" i="1"/>
  <c r="L8517" i="1"/>
  <c r="L8507" i="1"/>
  <c r="L8497" i="1"/>
  <c r="L8487" i="1"/>
  <c r="L8477" i="1"/>
  <c r="L8467" i="1"/>
  <c r="L8457" i="1"/>
  <c r="L8447" i="1"/>
  <c r="L8437" i="1"/>
  <c r="L8427" i="1"/>
  <c r="L8417" i="1"/>
  <c r="L8407" i="1"/>
  <c r="L8397" i="1"/>
  <c r="L8387" i="1"/>
  <c r="L8377" i="1"/>
  <c r="L8367" i="1"/>
  <c r="L8357" i="1"/>
  <c r="L8347" i="1"/>
  <c r="L8337" i="1"/>
  <c r="L8327" i="1"/>
  <c r="L8317" i="1"/>
  <c r="L8307" i="1"/>
  <c r="L8297" i="1"/>
  <c r="L8287" i="1"/>
  <c r="L8277" i="1"/>
  <c r="L8267" i="1"/>
  <c r="L8257" i="1"/>
  <c r="L8247" i="1"/>
  <c r="L8237" i="1"/>
  <c r="L8227" i="1"/>
  <c r="L8217" i="1"/>
  <c r="L8207" i="1"/>
  <c r="L8197" i="1"/>
  <c r="L8187" i="1"/>
  <c r="L8177" i="1"/>
  <c r="L8167" i="1"/>
  <c r="L8157" i="1"/>
  <c r="L8147" i="1"/>
  <c r="L8137" i="1"/>
  <c r="L8127" i="1"/>
  <c r="L8117" i="1"/>
  <c r="L8107" i="1"/>
  <c r="L8097" i="1"/>
  <c r="L8087" i="1"/>
  <c r="L8077" i="1"/>
  <c r="L8067" i="1"/>
  <c r="L8057" i="1"/>
  <c r="L8047" i="1"/>
  <c r="L8037" i="1"/>
  <c r="L8027" i="1"/>
  <c r="L8017" i="1"/>
  <c r="L8007" i="1"/>
  <c r="L7997" i="1"/>
  <c r="L7987" i="1"/>
  <c r="L7977" i="1"/>
  <c r="L7967" i="1"/>
  <c r="L7957" i="1"/>
  <c r="L7947" i="1"/>
  <c r="L7937" i="1"/>
  <c r="L7927" i="1"/>
  <c r="L7907" i="1"/>
  <c r="L7897" i="1"/>
  <c r="L7887" i="1"/>
  <c r="L7877" i="1"/>
  <c r="L7867" i="1"/>
  <c r="L7857" i="1"/>
  <c r="L7847" i="1"/>
  <c r="L7837" i="1"/>
  <c r="L7827" i="1"/>
  <c r="L7817" i="1"/>
  <c r="L7807" i="1"/>
  <c r="L7797" i="1"/>
  <c r="L7787" i="1"/>
  <c r="L7777" i="1"/>
  <c r="L7767" i="1"/>
  <c r="L7757" i="1"/>
  <c r="L7747" i="1"/>
  <c r="L7737" i="1"/>
  <c r="L7727" i="1"/>
  <c r="L7717" i="1"/>
  <c r="L7707" i="1"/>
  <c r="L7697" i="1"/>
  <c r="L7687" i="1"/>
  <c r="L7677" i="1"/>
  <c r="L7667" i="1"/>
  <c r="L7657" i="1"/>
  <c r="L7647" i="1"/>
  <c r="L7637" i="1"/>
  <c r="L7627" i="1"/>
  <c r="L7617" i="1"/>
  <c r="L7607" i="1"/>
  <c r="L7597" i="1"/>
  <c r="L7587" i="1"/>
  <c r="L7577" i="1"/>
  <c r="L7567" i="1"/>
  <c r="L7557" i="1"/>
  <c r="L7547" i="1"/>
  <c r="L7537" i="1"/>
  <c r="L7527" i="1"/>
  <c r="L7517" i="1"/>
  <c r="L7507" i="1"/>
  <c r="L7497" i="1"/>
  <c r="L7487" i="1"/>
  <c r="L7477" i="1"/>
  <c r="L7467" i="1"/>
  <c r="L7457" i="1"/>
  <c r="L7447" i="1"/>
  <c r="L7437" i="1"/>
  <c r="L7427" i="1"/>
  <c r="L7417" i="1"/>
  <c r="L15106" i="1"/>
  <c r="L15096" i="1"/>
  <c r="L15086" i="1"/>
  <c r="L15076" i="1"/>
  <c r="L15066" i="1"/>
  <c r="L15056" i="1"/>
  <c r="L15046" i="1"/>
  <c r="L15036" i="1"/>
  <c r="L15026" i="1"/>
  <c r="L15016" i="1"/>
  <c r="L15006" i="1"/>
  <c r="L14996" i="1"/>
  <c r="L14986" i="1"/>
  <c r="L14976" i="1"/>
  <c r="L14966" i="1"/>
  <c r="L14956" i="1"/>
  <c r="L14946" i="1"/>
  <c r="L14936" i="1"/>
  <c r="L14926" i="1"/>
  <c r="L14916" i="1"/>
  <c r="L14906" i="1"/>
  <c r="L14896" i="1"/>
  <c r="L14886" i="1"/>
  <c r="L14876" i="1"/>
  <c r="L14866" i="1"/>
  <c r="L14856" i="1"/>
  <c r="L14846" i="1"/>
  <c r="L14836" i="1"/>
  <c r="L14826" i="1"/>
  <c r="L14816" i="1"/>
  <c r="L14806" i="1"/>
  <c r="L14796" i="1"/>
  <c r="L14786" i="1"/>
  <c r="L14776" i="1"/>
  <c r="L14766" i="1"/>
  <c r="L14756" i="1"/>
  <c r="L14746" i="1"/>
  <c r="L14736" i="1"/>
  <c r="L14726" i="1"/>
  <c r="L14716" i="1"/>
  <c r="L14706" i="1"/>
  <c r="L14696" i="1"/>
  <c r="L14686" i="1"/>
  <c r="L14676" i="1"/>
  <c r="L14666" i="1"/>
  <c r="L14656" i="1"/>
  <c r="L14646" i="1"/>
  <c r="L14636" i="1"/>
  <c r="L14626" i="1"/>
  <c r="L14616" i="1"/>
  <c r="L14606" i="1"/>
  <c r="L14596" i="1"/>
  <c r="L14586" i="1"/>
  <c r="L14576" i="1"/>
  <c r="L14566" i="1"/>
  <c r="L14556" i="1"/>
  <c r="L14546" i="1"/>
  <c r="L14536" i="1"/>
  <c r="L14526" i="1"/>
  <c r="L14516" i="1"/>
  <c r="L14506" i="1"/>
  <c r="L14496" i="1"/>
  <c r="L14486" i="1"/>
  <c r="L14476" i="1"/>
  <c r="L14466" i="1"/>
  <c r="L14456" i="1"/>
  <c r="L14446" i="1"/>
  <c r="L14436" i="1"/>
  <c r="L14426" i="1"/>
  <c r="L14416" i="1"/>
  <c r="L14406" i="1"/>
  <c r="L14396" i="1"/>
  <c r="L14386" i="1"/>
  <c r="L14376" i="1"/>
  <c r="L14366" i="1"/>
  <c r="L14356" i="1"/>
  <c r="L14346" i="1"/>
  <c r="L14336" i="1"/>
  <c r="L14326" i="1"/>
  <c r="L14316" i="1"/>
  <c r="L14306" i="1"/>
  <c r="L14296" i="1"/>
  <c r="L14286" i="1"/>
  <c r="L14276" i="1"/>
  <c r="L14266" i="1"/>
  <c r="L14256" i="1"/>
  <c r="L14246" i="1"/>
  <c r="L14236" i="1"/>
  <c r="L14226" i="1"/>
  <c r="L14216" i="1"/>
  <c r="L14206" i="1"/>
  <c r="L14196" i="1"/>
  <c r="L14186" i="1"/>
  <c r="L14176" i="1"/>
  <c r="L14166" i="1"/>
  <c r="L14156" i="1"/>
  <c r="L14146" i="1"/>
  <c r="L14136" i="1"/>
  <c r="L14126" i="1"/>
  <c r="L14116" i="1"/>
  <c r="L14106" i="1"/>
  <c r="L14096" i="1"/>
  <c r="L14086" i="1"/>
  <c r="L14076" i="1"/>
  <c r="L14066" i="1"/>
  <c r="L14056" i="1"/>
  <c r="L14046" i="1"/>
  <c r="L14036" i="1"/>
  <c r="L14026" i="1"/>
  <c r="L14016" i="1"/>
  <c r="L14006" i="1"/>
  <c r="L13996" i="1"/>
  <c r="L13986" i="1"/>
  <c r="L13976" i="1"/>
  <c r="L13966" i="1"/>
  <c r="L13956" i="1"/>
  <c r="L13946" i="1"/>
  <c r="L13936" i="1"/>
  <c r="L13926" i="1"/>
  <c r="L13916" i="1"/>
  <c r="L13906" i="1"/>
  <c r="L13896" i="1"/>
  <c r="L13886" i="1"/>
  <c r="L13876" i="1"/>
  <c r="L13866" i="1"/>
  <c r="L13856" i="1"/>
  <c r="L13846" i="1"/>
  <c r="L13836" i="1"/>
  <c r="L13826" i="1"/>
  <c r="L13816" i="1"/>
  <c r="L13806" i="1"/>
  <c r="L13796" i="1"/>
  <c r="L13786" i="1"/>
  <c r="L13776" i="1"/>
  <c r="L13766" i="1"/>
  <c r="L13756" i="1"/>
  <c r="L13746" i="1"/>
  <c r="L13736" i="1"/>
  <c r="L13726" i="1"/>
  <c r="L13716" i="1"/>
  <c r="L13706" i="1"/>
  <c r="L13696" i="1"/>
  <c r="L13686" i="1"/>
  <c r="L13676" i="1"/>
  <c r="L13666" i="1"/>
  <c r="L13656" i="1"/>
  <c r="L13646" i="1"/>
  <c r="L13636" i="1"/>
  <c r="L13626" i="1"/>
  <c r="L13616" i="1"/>
  <c r="L13606" i="1"/>
  <c r="L13596" i="1"/>
  <c r="L13586" i="1"/>
  <c r="L13576" i="1"/>
  <c r="L13566" i="1"/>
  <c r="L13556" i="1"/>
  <c r="L13546" i="1"/>
  <c r="L13536" i="1"/>
  <c r="L13526" i="1"/>
  <c r="L13516" i="1"/>
  <c r="L13506" i="1"/>
  <c r="L13496" i="1"/>
  <c r="L13486" i="1"/>
  <c r="L13476" i="1"/>
  <c r="L13466" i="1"/>
  <c r="L13456" i="1"/>
  <c r="L13446" i="1"/>
  <c r="L13436" i="1"/>
  <c r="L13426" i="1"/>
  <c r="L13416" i="1"/>
  <c r="L13406" i="1"/>
  <c r="L13396" i="1"/>
  <c r="L13386" i="1"/>
  <c r="L13376" i="1"/>
  <c r="L13366" i="1"/>
  <c r="L13356" i="1"/>
  <c r="L13346" i="1"/>
  <c r="L13336" i="1"/>
  <c r="L13326" i="1"/>
  <c r="L13316" i="1"/>
  <c r="L13306" i="1"/>
  <c r="L13296" i="1"/>
  <c r="L13286" i="1"/>
  <c r="L13276" i="1"/>
  <c r="L13266" i="1"/>
  <c r="L13256" i="1"/>
  <c r="L13246" i="1"/>
  <c r="L13236" i="1"/>
  <c r="L13226" i="1"/>
  <c r="L13216" i="1"/>
  <c r="L13206" i="1"/>
  <c r="L13196" i="1"/>
  <c r="L13186" i="1"/>
  <c r="L13176" i="1"/>
  <c r="L13166" i="1"/>
  <c r="L13156" i="1"/>
  <c r="L13146" i="1"/>
  <c r="L13136" i="1"/>
  <c r="L13126" i="1"/>
  <c r="L13116" i="1"/>
  <c r="L13106" i="1"/>
  <c r="L13096" i="1"/>
  <c r="L13086" i="1"/>
  <c r="L13076" i="1"/>
  <c r="L13066" i="1"/>
  <c r="L13056" i="1"/>
  <c r="L13046" i="1"/>
  <c r="L13036" i="1"/>
  <c r="L13026" i="1"/>
  <c r="L13016" i="1"/>
  <c r="L13006" i="1"/>
  <c r="L12996" i="1"/>
  <c r="L12986" i="1"/>
  <c r="L12976" i="1"/>
  <c r="L12966" i="1"/>
  <c r="L12956" i="1"/>
  <c r="L12946" i="1"/>
  <c r="L12936" i="1"/>
  <c r="L12926" i="1"/>
  <c r="L12916" i="1"/>
  <c r="L12906" i="1"/>
  <c r="L12896" i="1"/>
  <c r="L12886" i="1"/>
  <c r="L12876" i="1"/>
  <c r="L12866" i="1"/>
  <c r="L12856" i="1"/>
  <c r="L12846" i="1"/>
  <c r="L12836" i="1"/>
  <c r="L12826" i="1"/>
  <c r="L12816" i="1"/>
  <c r="L12806" i="1"/>
  <c r="L12796" i="1"/>
  <c r="L12786" i="1"/>
  <c r="L12776" i="1"/>
  <c r="L12766" i="1"/>
  <c r="L12756" i="1"/>
  <c r="L12746" i="1"/>
  <c r="L12736" i="1"/>
  <c r="L12726" i="1"/>
  <c r="L12716" i="1"/>
  <c r="L12706" i="1"/>
  <c r="L12696" i="1"/>
  <c r="L12686" i="1"/>
  <c r="L12676" i="1"/>
  <c r="L12666" i="1"/>
  <c r="L12656" i="1"/>
  <c r="L12646" i="1"/>
  <c r="L12636" i="1"/>
  <c r="L12626" i="1"/>
  <c r="L11645" i="1"/>
  <c r="L11635" i="1"/>
  <c r="L11625" i="1"/>
  <c r="L11615" i="1"/>
  <c r="L11605" i="1"/>
  <c r="L11595" i="1"/>
  <c r="L11585" i="1"/>
  <c r="L11575" i="1"/>
  <c r="L11565" i="1"/>
  <c r="L11555" i="1"/>
  <c r="L11545" i="1"/>
  <c r="L11535" i="1"/>
  <c r="L11525" i="1"/>
  <c r="L11515" i="1"/>
  <c r="L11505" i="1"/>
  <c r="L11495" i="1"/>
  <c r="L11485" i="1"/>
  <c r="L11475" i="1"/>
  <c r="L11465" i="1"/>
  <c r="L11455" i="1"/>
  <c r="L11445" i="1"/>
  <c r="L11435" i="1"/>
  <c r="L11425" i="1"/>
  <c r="L11415" i="1"/>
  <c r="L11405" i="1"/>
  <c r="L11395" i="1"/>
  <c r="L11385" i="1"/>
  <c r="L11375" i="1"/>
  <c r="L11365" i="1"/>
  <c r="L11355" i="1"/>
  <c r="L11345" i="1"/>
  <c r="L11335" i="1"/>
  <c r="L11325" i="1"/>
  <c r="L11315" i="1"/>
  <c r="L11305" i="1"/>
  <c r="L11295" i="1"/>
  <c r="L11285" i="1"/>
  <c r="L11275" i="1"/>
  <c r="L11265" i="1"/>
  <c r="L11255" i="1"/>
  <c r="L11245" i="1"/>
  <c r="L11235" i="1"/>
  <c r="L11225" i="1"/>
  <c r="L11215" i="1"/>
  <c r="L11205" i="1"/>
  <c r="L11195" i="1"/>
  <c r="L11185" i="1"/>
  <c r="L11175" i="1"/>
  <c r="L11165" i="1"/>
  <c r="L11155" i="1"/>
  <c r="L11145" i="1"/>
  <c r="L11135" i="1"/>
  <c r="L11125" i="1"/>
  <c r="L11115" i="1"/>
  <c r="L11105" i="1"/>
  <c r="L11095" i="1"/>
  <c r="L11085" i="1"/>
  <c r="L11075" i="1"/>
  <c r="L11065" i="1"/>
  <c r="L11055" i="1"/>
  <c r="L11045" i="1"/>
  <c r="L11035" i="1"/>
  <c r="L11025" i="1"/>
  <c r="L11015" i="1"/>
  <c r="L11005" i="1"/>
  <c r="L10995" i="1"/>
  <c r="L10985" i="1"/>
  <c r="L10975" i="1"/>
  <c r="L10965" i="1"/>
  <c r="L10955" i="1"/>
  <c r="L10945" i="1"/>
  <c r="L10935" i="1"/>
  <c r="L10925" i="1"/>
  <c r="L10915" i="1"/>
  <c r="L10905" i="1"/>
  <c r="L10895" i="1"/>
  <c r="L10885" i="1"/>
  <c r="L10875" i="1"/>
  <c r="L10865" i="1"/>
  <c r="L10855" i="1"/>
  <c r="L10845" i="1"/>
  <c r="L10835" i="1"/>
  <c r="L10825" i="1"/>
  <c r="L10815" i="1"/>
  <c r="L10805" i="1"/>
  <c r="L10795" i="1"/>
  <c r="L10785" i="1"/>
  <c r="L10775" i="1"/>
  <c r="L10765" i="1"/>
  <c r="L10755" i="1"/>
  <c r="L10745" i="1"/>
  <c r="L10735" i="1"/>
  <c r="L10715" i="1"/>
  <c r="L10705" i="1"/>
  <c r="L10695" i="1"/>
  <c r="L10685" i="1"/>
  <c r="L10675" i="1"/>
  <c r="L10665" i="1"/>
  <c r="L10655" i="1"/>
  <c r="L10645" i="1"/>
  <c r="L10635" i="1"/>
  <c r="L10625" i="1"/>
  <c r="L10615" i="1"/>
  <c r="L10605" i="1"/>
  <c r="L10595" i="1"/>
  <c r="L10585" i="1"/>
  <c r="L10575" i="1"/>
  <c r="L10565" i="1"/>
  <c r="L10555" i="1"/>
  <c r="L10545" i="1"/>
  <c r="L10535" i="1"/>
  <c r="L10525" i="1"/>
  <c r="L10515" i="1"/>
  <c r="L10505" i="1"/>
  <c r="L10495" i="1"/>
  <c r="L10485" i="1"/>
  <c r="L10475" i="1"/>
  <c r="L10465" i="1"/>
  <c r="L10455" i="1"/>
  <c r="L10445" i="1"/>
  <c r="L10435" i="1"/>
  <c r="L10425" i="1"/>
  <c r="L10415" i="1"/>
  <c r="L10405" i="1"/>
  <c r="L10395" i="1"/>
  <c r="L10385" i="1"/>
  <c r="L10375" i="1"/>
  <c r="L10365" i="1"/>
  <c r="L10355" i="1"/>
  <c r="L10345" i="1"/>
  <c r="L10335" i="1"/>
  <c r="L10325" i="1"/>
  <c r="L10315" i="1"/>
  <c r="L10305" i="1"/>
  <c r="L10295" i="1"/>
  <c r="L10285" i="1"/>
  <c r="L10275" i="1"/>
  <c r="L10265" i="1"/>
  <c r="L10255" i="1"/>
  <c r="L10245" i="1"/>
  <c r="L10235" i="1"/>
  <c r="L10225" i="1"/>
  <c r="L10215" i="1"/>
  <c r="L10205" i="1"/>
  <c r="L10195" i="1"/>
  <c r="L10185" i="1"/>
  <c r="L10175" i="1"/>
  <c r="L10165" i="1"/>
  <c r="L10155" i="1"/>
  <c r="L10145" i="1"/>
  <c r="L10135" i="1"/>
  <c r="L10125" i="1"/>
  <c r="L10115" i="1"/>
  <c r="L10105" i="1"/>
  <c r="L10095" i="1"/>
  <c r="L10085" i="1"/>
  <c r="L10075" i="1"/>
  <c r="L10065" i="1"/>
  <c r="L10055" i="1"/>
  <c r="L10045" i="1"/>
  <c r="L10035" i="1"/>
  <c r="L10025" i="1"/>
  <c r="L10015" i="1"/>
  <c r="L10005" i="1"/>
  <c r="L9995" i="1"/>
  <c r="L9985" i="1"/>
  <c r="L9975" i="1"/>
  <c r="L9965" i="1"/>
  <c r="L9955" i="1"/>
  <c r="L9945" i="1"/>
  <c r="L9935" i="1"/>
  <c r="L9925" i="1"/>
  <c r="L9915" i="1"/>
  <c r="L9905" i="1"/>
  <c r="L9895" i="1"/>
  <c r="L9885" i="1"/>
  <c r="L9875" i="1"/>
  <c r="L9865" i="1"/>
  <c r="L9855" i="1"/>
  <c r="L9845" i="1"/>
  <c r="L9835" i="1"/>
  <c r="L9825" i="1"/>
  <c r="L9815" i="1"/>
  <c r="L9805" i="1"/>
  <c r="L9795" i="1"/>
  <c r="L9785" i="1"/>
  <c r="L9775" i="1"/>
  <c r="L9765" i="1"/>
  <c r="L9755" i="1"/>
  <c r="L9745" i="1"/>
  <c r="L9735" i="1"/>
  <c r="L9725" i="1"/>
  <c r="L9715" i="1"/>
  <c r="L9705" i="1"/>
  <c r="L9695" i="1"/>
  <c r="L9685" i="1"/>
  <c r="L9675" i="1"/>
  <c r="L9665" i="1"/>
  <c r="L9655" i="1"/>
  <c r="L9645" i="1"/>
  <c r="L9635" i="1"/>
  <c r="L9625" i="1"/>
  <c r="L9615" i="1"/>
  <c r="L9605" i="1"/>
  <c r="L9595" i="1"/>
  <c r="L9585" i="1"/>
  <c r="L9575" i="1"/>
  <c r="L9565" i="1"/>
  <c r="L9555" i="1"/>
  <c r="L9545" i="1"/>
  <c r="L9535" i="1"/>
  <c r="L9525" i="1"/>
  <c r="L9515" i="1"/>
  <c r="L9505" i="1"/>
  <c r="L9495" i="1"/>
  <c r="L9485" i="1"/>
  <c r="L9475" i="1"/>
  <c r="L9465" i="1"/>
  <c r="L9455" i="1"/>
  <c r="L9445" i="1"/>
  <c r="L9435" i="1"/>
  <c r="L9425" i="1"/>
  <c r="L9415" i="1"/>
  <c r="L9405" i="1"/>
  <c r="L9395" i="1"/>
  <c r="L9385" i="1"/>
  <c r="L9375" i="1"/>
  <c r="L9365" i="1"/>
  <c r="L9355" i="1"/>
  <c r="L9345" i="1"/>
  <c r="L9335" i="1"/>
  <c r="L9325" i="1"/>
  <c r="L9305" i="1"/>
  <c r="L9295" i="1"/>
  <c r="L9285" i="1"/>
  <c r="L9275" i="1"/>
  <c r="L9265" i="1"/>
  <c r="L9255" i="1"/>
  <c r="L9245" i="1"/>
  <c r="L9235" i="1"/>
  <c r="L9225" i="1"/>
  <c r="L9215" i="1"/>
  <c r="L9205" i="1"/>
  <c r="L9195" i="1"/>
  <c r="L9185" i="1"/>
  <c r="L9175" i="1"/>
  <c r="L9165" i="1"/>
  <c r="L9155" i="1"/>
  <c r="L9145" i="1"/>
  <c r="L9135" i="1"/>
  <c r="L9125" i="1"/>
  <c r="L9115" i="1"/>
  <c r="L9105" i="1"/>
  <c r="L9095" i="1"/>
  <c r="L9085" i="1"/>
  <c r="L9075" i="1"/>
  <c r="L9065" i="1"/>
  <c r="L9055" i="1"/>
  <c r="L9045" i="1"/>
  <c r="L9035" i="1"/>
  <c r="L9025" i="1"/>
  <c r="L9015" i="1"/>
  <c r="L9005" i="1"/>
  <c r="L8995" i="1"/>
  <c r="L8985" i="1"/>
  <c r="L8975" i="1"/>
  <c r="L8965" i="1"/>
  <c r="L8955" i="1"/>
  <c r="L8945" i="1"/>
  <c r="L8935" i="1"/>
  <c r="L8925" i="1"/>
  <c r="L8915" i="1"/>
  <c r="L8905" i="1"/>
  <c r="L8895" i="1"/>
  <c r="L8885" i="1"/>
  <c r="L8875" i="1"/>
  <c r="L8865" i="1"/>
  <c r="L8855" i="1"/>
  <c r="L8845" i="1"/>
  <c r="L8835" i="1"/>
  <c r="L8825" i="1"/>
  <c r="L8815" i="1"/>
  <c r="L8805" i="1"/>
  <c r="L8795" i="1"/>
  <c r="L8785" i="1"/>
  <c r="L8775" i="1"/>
  <c r="L8765" i="1"/>
  <c r="L8755" i="1"/>
  <c r="L8745" i="1"/>
  <c r="L8735" i="1"/>
  <c r="L8725" i="1"/>
  <c r="L8715" i="1"/>
  <c r="L8705" i="1"/>
  <c r="L8695" i="1"/>
  <c r="L8685" i="1"/>
  <c r="L8675" i="1"/>
  <c r="L8665" i="1"/>
  <c r="L8655" i="1"/>
  <c r="L8645" i="1"/>
  <c r="L8635" i="1"/>
  <c r="L8625" i="1"/>
  <c r="L8615" i="1"/>
  <c r="L8605" i="1"/>
  <c r="L8595" i="1"/>
  <c r="L8585" i="1"/>
  <c r="L8575" i="1"/>
  <c r="L8565" i="1"/>
  <c r="L8555" i="1"/>
  <c r="L8545" i="1"/>
  <c r="L8535" i="1"/>
  <c r="L8525" i="1"/>
  <c r="L8515" i="1"/>
  <c r="L8505" i="1"/>
  <c r="L8495" i="1"/>
  <c r="L8485" i="1"/>
  <c r="L8475" i="1"/>
  <c r="L8465" i="1"/>
  <c r="L8455" i="1"/>
  <c r="L8445" i="1"/>
  <c r="L8435" i="1"/>
  <c r="L8425" i="1"/>
  <c r="L8415" i="1"/>
  <c r="L8405" i="1"/>
  <c r="L8395" i="1"/>
  <c r="L8385" i="1"/>
  <c r="L8375" i="1"/>
  <c r="L8365" i="1"/>
  <c r="L8355" i="1"/>
  <c r="L8345" i="1"/>
  <c r="L8335" i="1"/>
  <c r="L8325" i="1"/>
  <c r="L8315" i="1"/>
  <c r="L8305" i="1"/>
  <c r="L8295" i="1"/>
  <c r="L8285" i="1"/>
  <c r="L8275" i="1"/>
  <c r="L8265" i="1"/>
  <c r="L8255" i="1"/>
  <c r="L8245" i="1"/>
  <c r="L8235" i="1"/>
  <c r="L8225" i="1"/>
  <c r="L8215" i="1"/>
  <c r="L8205" i="1"/>
  <c r="L8195" i="1"/>
  <c r="L8185" i="1"/>
  <c r="L8175" i="1"/>
  <c r="L8165" i="1"/>
  <c r="L8155" i="1"/>
  <c r="L8145" i="1"/>
  <c r="L8135" i="1"/>
  <c r="L14304" i="1"/>
  <c r="L14294" i="1"/>
  <c r="L14284" i="1"/>
  <c r="L14274" i="1"/>
  <c r="L14264" i="1"/>
  <c r="L14254" i="1"/>
  <c r="L14244" i="1"/>
  <c r="L14234" i="1"/>
  <c r="L14224" i="1"/>
  <c r="L14214" i="1"/>
  <c r="L14204" i="1"/>
  <c r="L14184" i="1"/>
  <c r="L14174" i="1"/>
  <c r="L14164" i="1"/>
  <c r="L14154" i="1"/>
  <c r="L14144" i="1"/>
  <c r="L14134" i="1"/>
  <c r="L14124" i="1"/>
  <c r="L14114" i="1"/>
  <c r="L14104" i="1"/>
  <c r="L14094" i="1"/>
  <c r="L14084" i="1"/>
  <c r="L14074" i="1"/>
  <c r="L14064" i="1"/>
  <c r="L14054" i="1"/>
  <c r="L14044" i="1"/>
  <c r="L14034" i="1"/>
  <c r="L14024" i="1"/>
  <c r="L14014" i="1"/>
  <c r="L14004" i="1"/>
  <c r="L13994" i="1"/>
  <c r="L13984" i="1"/>
  <c r="L13974" i="1"/>
  <c r="L13964" i="1"/>
  <c r="L13954" i="1"/>
  <c r="L13944" i="1"/>
  <c r="L13934" i="1"/>
  <c r="L13924" i="1"/>
  <c r="L13914" i="1"/>
  <c r="L13904" i="1"/>
  <c r="L13894" i="1"/>
  <c r="L13884" i="1"/>
  <c r="L13874" i="1"/>
  <c r="L13864" i="1"/>
  <c r="L13854" i="1"/>
  <c r="L13844" i="1"/>
  <c r="L13834" i="1"/>
  <c r="L13824" i="1"/>
  <c r="L13814" i="1"/>
  <c r="L13804" i="1"/>
  <c r="L13794" i="1"/>
  <c r="L13784" i="1"/>
  <c r="L13774" i="1"/>
  <c r="L13764" i="1"/>
  <c r="L13754" i="1"/>
  <c r="L13744" i="1"/>
  <c r="L13734" i="1"/>
  <c r="L13724" i="1"/>
  <c r="L13714" i="1"/>
  <c r="L13704" i="1"/>
  <c r="L13694" i="1"/>
  <c r="L13684" i="1"/>
  <c r="L13674" i="1"/>
  <c r="L13664" i="1"/>
  <c r="L13654" i="1"/>
  <c r="L13644" i="1"/>
  <c r="L13634" i="1"/>
  <c r="L13624" i="1"/>
  <c r="L13614" i="1"/>
  <c r="L13604" i="1"/>
  <c r="L13594" i="1"/>
  <c r="L13584" i="1"/>
  <c r="L13574" i="1"/>
  <c r="L13564" i="1"/>
  <c r="L13554" i="1"/>
  <c r="L13544" i="1"/>
  <c r="L13534" i="1"/>
  <c r="L13524" i="1"/>
  <c r="L13514" i="1"/>
  <c r="L13504" i="1"/>
  <c r="L13494" i="1"/>
  <c r="L13484" i="1"/>
  <c r="L13474" i="1"/>
  <c r="L13464" i="1"/>
  <c r="L13454" i="1"/>
  <c r="L13444" i="1"/>
  <c r="L13434" i="1"/>
  <c r="L13424" i="1"/>
  <c r="L13414" i="1"/>
  <c r="L13404" i="1"/>
  <c r="L13394" i="1"/>
  <c r="L13384" i="1"/>
  <c r="L13374" i="1"/>
  <c r="L13364" i="1"/>
  <c r="L13354" i="1"/>
  <c r="L13344" i="1"/>
  <c r="L13334" i="1"/>
  <c r="L13324" i="1"/>
  <c r="L13314" i="1"/>
  <c r="L13304" i="1"/>
  <c r="L13294" i="1"/>
  <c r="L13284" i="1"/>
  <c r="L13274" i="1"/>
  <c r="L13264" i="1"/>
  <c r="L13254" i="1"/>
  <c r="L13244" i="1"/>
  <c r="L13234" i="1"/>
  <c r="L13224" i="1"/>
  <c r="L13214" i="1"/>
  <c r="L13204" i="1"/>
  <c r="L13194" i="1"/>
  <c r="L13184" i="1"/>
  <c r="L13174" i="1"/>
  <c r="L13164" i="1"/>
  <c r="L13154" i="1"/>
  <c r="L13144" i="1"/>
  <c r="L13134" i="1"/>
  <c r="L13124" i="1"/>
  <c r="L13114" i="1"/>
  <c r="L13104" i="1"/>
  <c r="L13094" i="1"/>
  <c r="L13084" i="1"/>
  <c r="L13074" i="1"/>
  <c r="L13064" i="1"/>
  <c r="L13054" i="1"/>
  <c r="L13044" i="1"/>
  <c r="L13034" i="1"/>
  <c r="L13024" i="1"/>
  <c r="L13014" i="1"/>
  <c r="L13004" i="1"/>
  <c r="L12994" i="1"/>
  <c r="L12984" i="1"/>
  <c r="L12974" i="1"/>
  <c r="L12964" i="1"/>
  <c r="L12954" i="1"/>
  <c r="L12944" i="1"/>
  <c r="L12934" i="1"/>
  <c r="L12924" i="1"/>
  <c r="L12914" i="1"/>
  <c r="L12904" i="1"/>
  <c r="L12894" i="1"/>
  <c r="L12884" i="1"/>
  <c r="L12864" i="1"/>
  <c r="L12854" i="1"/>
  <c r="L12844" i="1"/>
  <c r="L12834" i="1"/>
  <c r="L12824" i="1"/>
  <c r="L12814" i="1"/>
  <c r="L12804" i="1"/>
  <c r="L12794" i="1"/>
  <c r="L12784" i="1"/>
  <c r="L12774" i="1"/>
  <c r="L12764" i="1"/>
  <c r="L12754" i="1"/>
  <c r="L12744" i="1"/>
  <c r="L12734" i="1"/>
  <c r="L12724" i="1"/>
  <c r="L12714" i="1"/>
  <c r="L12704" i="1"/>
  <c r="L12694" i="1"/>
  <c r="L12684" i="1"/>
  <c r="L12674" i="1"/>
  <c r="L12664" i="1"/>
  <c r="L12654" i="1"/>
  <c r="L12644" i="1"/>
  <c r="L12634" i="1"/>
  <c r="L12624" i="1"/>
  <c r="L12614" i="1"/>
  <c r="L12604" i="1"/>
  <c r="L12594" i="1"/>
  <c r="L12584" i="1"/>
  <c r="L12574" i="1"/>
  <c r="L12564" i="1"/>
  <c r="L12554" i="1"/>
  <c r="L12544" i="1"/>
  <c r="L12534" i="1"/>
  <c r="L12524" i="1"/>
  <c r="L12514" i="1"/>
  <c r="L12504" i="1"/>
  <c r="L12494" i="1"/>
  <c r="L12484" i="1"/>
  <c r="L12474" i="1"/>
  <c r="L12464" i="1"/>
  <c r="L12454" i="1"/>
  <c r="L12444" i="1"/>
  <c r="L12434" i="1"/>
  <c r="L12424" i="1"/>
  <c r="L12414" i="1"/>
  <c r="L12404" i="1"/>
  <c r="L12394" i="1"/>
  <c r="L12384" i="1"/>
  <c r="L12374" i="1"/>
  <c r="L12364" i="1"/>
  <c r="L12354" i="1"/>
  <c r="L12344" i="1"/>
  <c r="L12334" i="1"/>
  <c r="L12324" i="1"/>
  <c r="L12314" i="1"/>
  <c r="L12304" i="1"/>
  <c r="L12294" i="1"/>
  <c r="L12284" i="1"/>
  <c r="L12274" i="1"/>
  <c r="L12264" i="1"/>
  <c r="L12254" i="1"/>
  <c r="L12244" i="1"/>
  <c r="L12234" i="1"/>
  <c r="L12224" i="1"/>
  <c r="L12214" i="1"/>
  <c r="L12204" i="1"/>
  <c r="L12194" i="1"/>
  <c r="L12184" i="1"/>
  <c r="L12174" i="1"/>
  <c r="L12164" i="1"/>
  <c r="L12154" i="1"/>
  <c r="L12144" i="1"/>
  <c r="L12134" i="1"/>
  <c r="L12124" i="1"/>
  <c r="L12114" i="1"/>
  <c r="L12104" i="1"/>
  <c r="L12094" i="1"/>
  <c r="L12084" i="1"/>
  <c r="L12074" i="1"/>
  <c r="L12064" i="1"/>
  <c r="L12054" i="1"/>
  <c r="L12044" i="1"/>
  <c r="L12034" i="1"/>
  <c r="L12024" i="1"/>
  <c r="L12014" i="1"/>
  <c r="L12004" i="1"/>
  <c r="L11994" i="1"/>
  <c r="L11984" i="1"/>
  <c r="L11974" i="1"/>
  <c r="L11964" i="1"/>
  <c r="L11954" i="1"/>
  <c r="L11944" i="1"/>
  <c r="L11934" i="1"/>
  <c r="L11924" i="1"/>
  <c r="L11914" i="1"/>
  <c r="L11904" i="1"/>
  <c r="L11894" i="1"/>
  <c r="L11884" i="1"/>
  <c r="L11874" i="1"/>
  <c r="L11864" i="1"/>
  <c r="L11854" i="1"/>
  <c r="L11844" i="1"/>
  <c r="L11834" i="1"/>
  <c r="L11824" i="1"/>
  <c r="L11814" i="1"/>
  <c r="L11804" i="1"/>
  <c r="L11794" i="1"/>
  <c r="L11784" i="1"/>
  <c r="L11774" i="1"/>
  <c r="L11764" i="1"/>
  <c r="L11754" i="1"/>
  <c r="L11744" i="1"/>
  <c r="L11734" i="1"/>
  <c r="L11724" i="1"/>
  <c r="L11714" i="1"/>
  <c r="L11704" i="1"/>
  <c r="L11694" i="1"/>
  <c r="L11684" i="1"/>
  <c r="L11674" i="1"/>
  <c r="L11664" i="1"/>
  <c r="L11654" i="1"/>
  <c r="L11644" i="1"/>
  <c r="L11634" i="1"/>
  <c r="L11624" i="1"/>
  <c r="L11614" i="1"/>
  <c r="L11604" i="1"/>
  <c r="L11594" i="1"/>
  <c r="L11584" i="1"/>
  <c r="L11574" i="1"/>
  <c r="L11564" i="1"/>
  <c r="L11554" i="1"/>
  <c r="L11544" i="1"/>
  <c r="L11534" i="1"/>
  <c r="L11524" i="1"/>
  <c r="L11514" i="1"/>
  <c r="L11504" i="1"/>
  <c r="L11494" i="1"/>
  <c r="L11484" i="1"/>
  <c r="L11474" i="1"/>
  <c r="L11464" i="1"/>
  <c r="L11454" i="1"/>
  <c r="L11444" i="1"/>
  <c r="L11434" i="1"/>
  <c r="L11424" i="1"/>
  <c r="L11414" i="1"/>
  <c r="L11404" i="1"/>
  <c r="L11394" i="1"/>
  <c r="L11384" i="1"/>
  <c r="L11374" i="1"/>
  <c r="L11364" i="1"/>
  <c r="L11354" i="1"/>
  <c r="L11344" i="1"/>
  <c r="L11334" i="1"/>
  <c r="L11324" i="1"/>
  <c r="L11314" i="1"/>
  <c r="L11304" i="1"/>
  <c r="L11294" i="1"/>
  <c r="L11284" i="1"/>
  <c r="L11274" i="1"/>
  <c r="L11264" i="1"/>
  <c r="L11254" i="1"/>
  <c r="L11244" i="1"/>
  <c r="L11234" i="1"/>
  <c r="L11224" i="1"/>
  <c r="L11214" i="1"/>
  <c r="L11204" i="1"/>
  <c r="L11194" i="1"/>
  <c r="L11184" i="1"/>
  <c r="L11174" i="1"/>
  <c r="L11164" i="1"/>
  <c r="L11154" i="1"/>
  <c r="L11144" i="1"/>
  <c r="L11134" i="1"/>
  <c r="L11124" i="1"/>
  <c r="L11114" i="1"/>
  <c r="L11104" i="1"/>
  <c r="L11094" i="1"/>
  <c r="L11084" i="1"/>
  <c r="L11074" i="1"/>
  <c r="L11064" i="1"/>
  <c r="L11054" i="1"/>
  <c r="L11044" i="1"/>
  <c r="L11034" i="1"/>
  <c r="L11024" i="1"/>
  <c r="L11014" i="1"/>
  <c r="L11004" i="1"/>
  <c r="L10994" i="1"/>
  <c r="L10984" i="1"/>
  <c r="L10974" i="1"/>
  <c r="L10964" i="1"/>
  <c r="L10954" i="1"/>
  <c r="L9483" i="1"/>
  <c r="L9473" i="1"/>
  <c r="L9463" i="1"/>
  <c r="L9453" i="1"/>
  <c r="L9443" i="1"/>
  <c r="L9433" i="1"/>
  <c r="L9423" i="1"/>
  <c r="L9413" i="1"/>
  <c r="L9403" i="1"/>
  <c r="L9393" i="1"/>
  <c r="L9383" i="1"/>
  <c r="L9373" i="1"/>
  <c r="L9363" i="1"/>
  <c r="L9353" i="1"/>
  <c r="L9343" i="1"/>
  <c r="L9333" i="1"/>
  <c r="L9323" i="1"/>
  <c r="L9313" i="1"/>
  <c r="L9303" i="1"/>
  <c r="L9293" i="1"/>
  <c r="L9283" i="1"/>
  <c r="L9273" i="1"/>
  <c r="L9263" i="1"/>
  <c r="L9253" i="1"/>
  <c r="L9243" i="1"/>
  <c r="L9233" i="1"/>
  <c r="L9223" i="1"/>
  <c r="L9213" i="1"/>
  <c r="L9203" i="1"/>
  <c r="L9193" i="1"/>
  <c r="L9183" i="1"/>
  <c r="L9173" i="1"/>
  <c r="L9163" i="1"/>
  <c r="L9153" i="1"/>
  <c r="L9143" i="1"/>
  <c r="L9133" i="1"/>
  <c r="L9123" i="1"/>
  <c r="L9113" i="1"/>
  <c r="L9103" i="1"/>
  <c r="L9093" i="1"/>
  <c r="L9083" i="1"/>
  <c r="L9073" i="1"/>
  <c r="L9063" i="1"/>
  <c r="L9053" i="1"/>
  <c r="L9043" i="1"/>
  <c r="L9033" i="1"/>
  <c r="L9023" i="1"/>
  <c r="L9013" i="1"/>
  <c r="L9003" i="1"/>
  <c r="L8993" i="1"/>
  <c r="L8983" i="1"/>
  <c r="L8973" i="1"/>
  <c r="L8953" i="1"/>
  <c r="L8943" i="1"/>
  <c r="L8933" i="1"/>
  <c r="L8923" i="1"/>
  <c r="L8913" i="1"/>
  <c r="L8903" i="1"/>
  <c r="L8893" i="1"/>
  <c r="L8883" i="1"/>
  <c r="L8873" i="1"/>
  <c r="L8863" i="1"/>
  <c r="L8853" i="1"/>
  <c r="L8843" i="1"/>
  <c r="L8833" i="1"/>
  <c r="L8823" i="1"/>
  <c r="L8813" i="1"/>
  <c r="L8803" i="1"/>
  <c r="L8793" i="1"/>
  <c r="L8783" i="1"/>
  <c r="L8773" i="1"/>
  <c r="L8763" i="1"/>
  <c r="L8753" i="1"/>
  <c r="L8743" i="1"/>
  <c r="L8733" i="1"/>
  <c r="L8723" i="1"/>
  <c r="L8713" i="1"/>
  <c r="L8703" i="1"/>
  <c r="L8693" i="1"/>
  <c r="L8683" i="1"/>
  <c r="L8673" i="1"/>
  <c r="L8663" i="1"/>
  <c r="L8653" i="1"/>
  <c r="L8643" i="1"/>
  <c r="L8633" i="1"/>
  <c r="L8623" i="1"/>
  <c r="L8613" i="1"/>
  <c r="L8603" i="1"/>
  <c r="L8593" i="1"/>
  <c r="L8583" i="1"/>
  <c r="L8573" i="1"/>
  <c r="L8563" i="1"/>
  <c r="L8553" i="1"/>
  <c r="L8543" i="1"/>
  <c r="L8533" i="1"/>
  <c r="L8523" i="1"/>
  <c r="L8513" i="1"/>
  <c r="L8503" i="1"/>
  <c r="L8493" i="1"/>
  <c r="L8473" i="1"/>
  <c r="L8463" i="1"/>
  <c r="L8453" i="1"/>
  <c r="L8443" i="1"/>
  <c r="L8433" i="1"/>
  <c r="L8423" i="1"/>
  <c r="L8413" i="1"/>
  <c r="L8403" i="1"/>
  <c r="L8393" i="1"/>
  <c r="L8383" i="1"/>
  <c r="L8373" i="1"/>
  <c r="L8363" i="1"/>
  <c r="L8353" i="1"/>
  <c r="L8343" i="1"/>
  <c r="L8333" i="1"/>
  <c r="L8323" i="1"/>
  <c r="L8313" i="1"/>
  <c r="L8303" i="1"/>
  <c r="L8293" i="1"/>
  <c r="L8283" i="1"/>
  <c r="L8273" i="1"/>
  <c r="L8263" i="1"/>
  <c r="L8253" i="1"/>
  <c r="L8243" i="1"/>
  <c r="L8233" i="1"/>
  <c r="L8223" i="1"/>
  <c r="L8213" i="1"/>
  <c r="L8203" i="1"/>
  <c r="L8193" i="1"/>
  <c r="L8183" i="1"/>
  <c r="L8173" i="1"/>
  <c r="L8163" i="1"/>
  <c r="L8153" i="1"/>
  <c r="L8143" i="1"/>
  <c r="L8133" i="1"/>
  <c r="L8123" i="1"/>
  <c r="L8113" i="1"/>
  <c r="L8103" i="1"/>
  <c r="L8093" i="1"/>
  <c r="L8083" i="1"/>
  <c r="L8073" i="1"/>
  <c r="L8063" i="1"/>
  <c r="L8053" i="1"/>
  <c r="L8043" i="1"/>
  <c r="L8033" i="1"/>
  <c r="L8023" i="1"/>
  <c r="L8013" i="1"/>
  <c r="L8003" i="1"/>
  <c r="L7993" i="1"/>
  <c r="L7983" i="1"/>
  <c r="L7973" i="1"/>
  <c r="L7963" i="1"/>
  <c r="L7953" i="1"/>
  <c r="L7943" i="1"/>
  <c r="L7933" i="1"/>
  <c r="L7923" i="1"/>
  <c r="L7913" i="1"/>
  <c r="L7903" i="1"/>
  <c r="L7893" i="1"/>
  <c r="L7883" i="1"/>
  <c r="L7873" i="1"/>
  <c r="L7863" i="1"/>
  <c r="L7853" i="1"/>
  <c r="L7843" i="1"/>
  <c r="L7833" i="1"/>
  <c r="L7823" i="1"/>
  <c r="L7813" i="1"/>
  <c r="L7803" i="1"/>
  <c r="L7793" i="1"/>
  <c r="L7783" i="1"/>
  <c r="L7773" i="1"/>
  <c r="L7763" i="1"/>
  <c r="L7753" i="1"/>
  <c r="L7743" i="1"/>
  <c r="L7733" i="1"/>
  <c r="L7723" i="1"/>
  <c r="L7713" i="1"/>
  <c r="L7703" i="1"/>
  <c r="L7693" i="1"/>
  <c r="L7683" i="1"/>
  <c r="L7673" i="1"/>
  <c r="L7663" i="1"/>
  <c r="L7653" i="1"/>
  <c r="L7643" i="1"/>
  <c r="L7633" i="1"/>
  <c r="L7623" i="1"/>
  <c r="L7613" i="1"/>
  <c r="L7603" i="1"/>
  <c r="L7593" i="1"/>
  <c r="L7583" i="1"/>
  <c r="L7573" i="1"/>
  <c r="L7563" i="1"/>
  <c r="L7553" i="1"/>
  <c r="L7543" i="1"/>
  <c r="L7533" i="1"/>
  <c r="L7523" i="1"/>
  <c r="L7513" i="1"/>
  <c r="L7503" i="1"/>
  <c r="L7493" i="1"/>
  <c r="L7483" i="1"/>
  <c r="L7473" i="1"/>
  <c r="L7463" i="1"/>
  <c r="L7453" i="1"/>
  <c r="L7443" i="1"/>
  <c r="L7433" i="1"/>
  <c r="L7423" i="1"/>
  <c r="L7413" i="1"/>
  <c r="L7403" i="1"/>
  <c r="L7393" i="1"/>
  <c r="L7383" i="1"/>
  <c r="L7373" i="1"/>
  <c r="L7363" i="1"/>
  <c r="L7353" i="1"/>
  <c r="L7343" i="1"/>
  <c r="L7333" i="1"/>
  <c r="L7323" i="1"/>
  <c r="L7313" i="1"/>
  <c r="L7303" i="1"/>
  <c r="L7293" i="1"/>
  <c r="L7283" i="1"/>
  <c r="L7273" i="1"/>
  <c r="L7263" i="1"/>
  <c r="L7253" i="1"/>
  <c r="L7243" i="1"/>
  <c r="L7233" i="1"/>
  <c r="L7223" i="1"/>
  <c r="L7213" i="1"/>
  <c r="L7203" i="1"/>
  <c r="L7193" i="1"/>
  <c r="L7183" i="1"/>
  <c r="L7173" i="1"/>
  <c r="L7163" i="1"/>
  <c r="L7153" i="1"/>
  <c r="L7143" i="1"/>
  <c r="L7133" i="1"/>
  <c r="L7123" i="1"/>
  <c r="L7113" i="1"/>
  <c r="L7103" i="1"/>
  <c r="L7093" i="1"/>
  <c r="L7083" i="1"/>
  <c r="L7073" i="1"/>
  <c r="L7063" i="1"/>
  <c r="L7053" i="1"/>
  <c r="L7043" i="1"/>
  <c r="L7033" i="1"/>
  <c r="L7023" i="1"/>
  <c r="L7013" i="1"/>
  <c r="L7003" i="1"/>
  <c r="L6993" i="1"/>
  <c r="L6983" i="1"/>
  <c r="L6973" i="1"/>
  <c r="L6963" i="1"/>
  <c r="L6953" i="1"/>
  <c r="L6943" i="1"/>
  <c r="L6933" i="1"/>
  <c r="L6923" i="1"/>
  <c r="L6913" i="1"/>
  <c r="L6903" i="1"/>
  <c r="L6893" i="1"/>
  <c r="L6883" i="1"/>
  <c r="L6873" i="1"/>
  <c r="L6863" i="1"/>
  <c r="L6853" i="1"/>
  <c r="L6843" i="1"/>
  <c r="L6833" i="1"/>
  <c r="L6823" i="1"/>
  <c r="L6813" i="1"/>
  <c r="L6803" i="1"/>
  <c r="L6793" i="1"/>
  <c r="L6783" i="1"/>
  <c r="L6773" i="1"/>
  <c r="L6763" i="1"/>
  <c r="L6753" i="1"/>
  <c r="L6743" i="1"/>
  <c r="L6733" i="1"/>
  <c r="L6723" i="1"/>
  <c r="L6713" i="1"/>
  <c r="L6703" i="1"/>
  <c r="L6693" i="1"/>
  <c r="L6683" i="1"/>
  <c r="L6673" i="1"/>
  <c r="L6663" i="1"/>
  <c r="L6653" i="1"/>
  <c r="L6643" i="1"/>
  <c r="L6633" i="1"/>
  <c r="L6623" i="1"/>
  <c r="L6613" i="1"/>
  <c r="L6603" i="1"/>
  <c r="L6593" i="1"/>
  <c r="L6583" i="1"/>
  <c r="L6573" i="1"/>
  <c r="L6563" i="1"/>
  <c r="L6543" i="1"/>
  <c r="L6533" i="1"/>
  <c r="L6523" i="1"/>
  <c r="L6513" i="1"/>
  <c r="L6503" i="1"/>
  <c r="L6493" i="1"/>
  <c r="L6483" i="1"/>
  <c r="L6473" i="1"/>
  <c r="L6463" i="1"/>
  <c r="L6453" i="1"/>
  <c r="L6443" i="1"/>
  <c r="L6433" i="1"/>
  <c r="L6423" i="1"/>
  <c r="L6413" i="1"/>
  <c r="L6403" i="1"/>
  <c r="L6393" i="1"/>
  <c r="L6383" i="1"/>
  <c r="L6373" i="1"/>
  <c r="L6363" i="1"/>
  <c r="L6353" i="1"/>
  <c r="L6343" i="1"/>
  <c r="L6333" i="1"/>
  <c r="L6323" i="1"/>
  <c r="L6313" i="1"/>
  <c r="L13972" i="1"/>
  <c r="L13962" i="1"/>
  <c r="L13952" i="1"/>
  <c r="L13942" i="1"/>
  <c r="L13932" i="1"/>
  <c r="L13922" i="1"/>
  <c r="L13912" i="1"/>
  <c r="L13902" i="1"/>
  <c r="L13892" i="1"/>
  <c r="L13882" i="1"/>
  <c r="L13872" i="1"/>
  <c r="L13862" i="1"/>
  <c r="L13852" i="1"/>
  <c r="L13842" i="1"/>
  <c r="L13832" i="1"/>
  <c r="L13822" i="1"/>
  <c r="L13812" i="1"/>
  <c r="L13802" i="1"/>
  <c r="L13792" i="1"/>
  <c r="L13782" i="1"/>
  <c r="L13772" i="1"/>
  <c r="L13762" i="1"/>
  <c r="L13752" i="1"/>
  <c r="L13732" i="1"/>
  <c r="L13722" i="1"/>
  <c r="L13712" i="1"/>
  <c r="L13702" i="1"/>
  <c r="L13692" i="1"/>
  <c r="L13682" i="1"/>
  <c r="L13672" i="1"/>
  <c r="L13662" i="1"/>
  <c r="L13652" i="1"/>
  <c r="L13642" i="1"/>
  <c r="L13632" i="1"/>
  <c r="L13622" i="1"/>
  <c r="L13612" i="1"/>
  <c r="L13602" i="1"/>
  <c r="L13592" i="1"/>
  <c r="L13582" i="1"/>
  <c r="L13572" i="1"/>
  <c r="L13562" i="1"/>
  <c r="L13552" i="1"/>
  <c r="L13542" i="1"/>
  <c r="L13532" i="1"/>
  <c r="L13522" i="1"/>
  <c r="L13512" i="1"/>
  <c r="L13502" i="1"/>
  <c r="L13492" i="1"/>
  <c r="L13482" i="1"/>
  <c r="L13472" i="1"/>
  <c r="L13462" i="1"/>
  <c r="L13452" i="1"/>
  <c r="L13442" i="1"/>
  <c r="L13432" i="1"/>
  <c r="L13422" i="1"/>
  <c r="L13412" i="1"/>
  <c r="L13402" i="1"/>
  <c r="L13392" i="1"/>
  <c r="L13382" i="1"/>
  <c r="L13372" i="1"/>
  <c r="L13362" i="1"/>
  <c r="L13352" i="1"/>
  <c r="L13342" i="1"/>
  <c r="L13332" i="1"/>
  <c r="L13322" i="1"/>
  <c r="L13312" i="1"/>
  <c r="L13302" i="1"/>
  <c r="L13292" i="1"/>
  <c r="L13282" i="1"/>
  <c r="L13272" i="1"/>
  <c r="L13262" i="1"/>
  <c r="L13252" i="1"/>
  <c r="L13242" i="1"/>
  <c r="L13232" i="1"/>
  <c r="L13222" i="1"/>
  <c r="L13212" i="1"/>
  <c r="L13202" i="1"/>
  <c r="L13192" i="1"/>
  <c r="L13182" i="1"/>
  <c r="L13172" i="1"/>
  <c r="L13162" i="1"/>
  <c r="L13152" i="1"/>
  <c r="L13142" i="1"/>
  <c r="L13132" i="1"/>
  <c r="L13122" i="1"/>
  <c r="L13112" i="1"/>
  <c r="L13102" i="1"/>
  <c r="L13092" i="1"/>
  <c r="L13082" i="1"/>
  <c r="L13072" i="1"/>
  <c r="L13062" i="1"/>
  <c r="L13052" i="1"/>
  <c r="L13042" i="1"/>
  <c r="L13032" i="1"/>
  <c r="L13022" i="1"/>
  <c r="L13012" i="1"/>
  <c r="L13002" i="1"/>
  <c r="L12992" i="1"/>
  <c r="L12982" i="1"/>
  <c r="L12972" i="1"/>
  <c r="L12962" i="1"/>
  <c r="L12952" i="1"/>
  <c r="L12942" i="1"/>
  <c r="L12932" i="1"/>
  <c r="L12922" i="1"/>
  <c r="L12912" i="1"/>
  <c r="L12902" i="1"/>
  <c r="L12892" i="1"/>
  <c r="L12882" i="1"/>
  <c r="L12872" i="1"/>
  <c r="L12862" i="1"/>
  <c r="L12852" i="1"/>
  <c r="L12842" i="1"/>
  <c r="L12832" i="1"/>
  <c r="L12822" i="1"/>
  <c r="L12812" i="1"/>
  <c r="L12802" i="1"/>
  <c r="L12792" i="1"/>
  <c r="L12782" i="1"/>
  <c r="L12772" i="1"/>
  <c r="L12762" i="1"/>
  <c r="L12752" i="1"/>
  <c r="L12742" i="1"/>
  <c r="L12732" i="1"/>
  <c r="L12722" i="1"/>
  <c r="L12712" i="1"/>
  <c r="L12702" i="1"/>
  <c r="L12692" i="1"/>
  <c r="L12682" i="1"/>
  <c r="L12672" i="1"/>
  <c r="L12662" i="1"/>
  <c r="L12652" i="1"/>
  <c r="L12642" i="1"/>
  <c r="L12632" i="1"/>
  <c r="L12622" i="1"/>
  <c r="L12612" i="1"/>
  <c r="L12602" i="1"/>
  <c r="L12592" i="1"/>
  <c r="L12582" i="1"/>
  <c r="L12572" i="1"/>
  <c r="L12562" i="1"/>
  <c r="L12552" i="1"/>
  <c r="L12542" i="1"/>
  <c r="L12532" i="1"/>
  <c r="L12522" i="1"/>
  <c r="L12512" i="1"/>
  <c r="L12502" i="1"/>
  <c r="L12492" i="1"/>
  <c r="L12482" i="1"/>
  <c r="L12472" i="1"/>
  <c r="L12462" i="1"/>
  <c r="L12452" i="1"/>
  <c r="L12442" i="1"/>
  <c r="L12432" i="1"/>
  <c r="L12422" i="1"/>
  <c r="L12412" i="1"/>
  <c r="L12402" i="1"/>
  <c r="L12392" i="1"/>
  <c r="L12382" i="1"/>
  <c r="L12372" i="1"/>
  <c r="L12362" i="1"/>
  <c r="L12352" i="1"/>
  <c r="L12342" i="1"/>
  <c r="L12332" i="1"/>
  <c r="L12322" i="1"/>
  <c r="L12312" i="1"/>
  <c r="L12302" i="1"/>
  <c r="L12292" i="1"/>
  <c r="L12282" i="1"/>
  <c r="L12272" i="1"/>
  <c r="L12262" i="1"/>
  <c r="L12252" i="1"/>
  <c r="L12242" i="1"/>
  <c r="L12232" i="1"/>
  <c r="L12222" i="1"/>
  <c r="L12212" i="1"/>
  <c r="L12202" i="1"/>
  <c r="L12192" i="1"/>
  <c r="L12182" i="1"/>
  <c r="L12172" i="1"/>
  <c r="L12162" i="1"/>
  <c r="L12152" i="1"/>
  <c r="L12142" i="1"/>
  <c r="L12132" i="1"/>
  <c r="L12122" i="1"/>
  <c r="L12112" i="1"/>
  <c r="L12102" i="1"/>
  <c r="L12092" i="1"/>
  <c r="L12082" i="1"/>
  <c r="L12072" i="1"/>
  <c r="L12062" i="1"/>
  <c r="L12052" i="1"/>
  <c r="L12042" i="1"/>
  <c r="L12032" i="1"/>
  <c r="L12022" i="1"/>
  <c r="L12012" i="1"/>
  <c r="L12002" i="1"/>
  <c r="L11992" i="1"/>
  <c r="L11982" i="1"/>
  <c r="L11972" i="1"/>
  <c r="L11962" i="1"/>
  <c r="L11952" i="1"/>
  <c r="L11942" i="1"/>
  <c r="L11932" i="1"/>
  <c r="L11922" i="1"/>
  <c r="L11912" i="1"/>
  <c r="L11902" i="1"/>
  <c r="L11892" i="1"/>
  <c r="L11882" i="1"/>
  <c r="L11872" i="1"/>
  <c r="L11862" i="1"/>
  <c r="L11852" i="1"/>
  <c r="L11842" i="1"/>
  <c r="L11832" i="1"/>
  <c r="L11822" i="1"/>
  <c r="L11812" i="1"/>
  <c r="L11802" i="1"/>
  <c r="L11792" i="1"/>
  <c r="L11782" i="1"/>
  <c r="L11772" i="1"/>
  <c r="L11762" i="1"/>
  <c r="L11752" i="1"/>
  <c r="L11742" i="1"/>
  <c r="L11732" i="1"/>
  <c r="L11722" i="1"/>
  <c r="L11712" i="1"/>
  <c r="L11702" i="1"/>
  <c r="L11692" i="1"/>
  <c r="L11682" i="1"/>
  <c r="L11672" i="1"/>
  <c r="L11662" i="1"/>
  <c r="L11652" i="1"/>
  <c r="L11642" i="1"/>
  <c r="M11642" i="1" s="1"/>
  <c r="L11632" i="1"/>
  <c r="L11622" i="1"/>
  <c r="L11612" i="1"/>
  <c r="L11602" i="1"/>
  <c r="L11592" i="1"/>
  <c r="L11582" i="1"/>
  <c r="L11572" i="1"/>
  <c r="L11562" i="1"/>
  <c r="L11552" i="1"/>
  <c r="L11542" i="1"/>
  <c r="L11532" i="1"/>
  <c r="L11522" i="1"/>
  <c r="L11512" i="1"/>
  <c r="L11502" i="1"/>
  <c r="L11492" i="1"/>
  <c r="L11482" i="1"/>
  <c r="L11472" i="1"/>
  <c r="L11462" i="1"/>
  <c r="L11452" i="1"/>
  <c r="L11442" i="1"/>
  <c r="L11432" i="1"/>
  <c r="L11422" i="1"/>
  <c r="L11412" i="1"/>
  <c r="L11402" i="1"/>
  <c r="L11392" i="1"/>
  <c r="L11382" i="1"/>
  <c r="L11372" i="1"/>
  <c r="L11362" i="1"/>
  <c r="L11352" i="1"/>
  <c r="L11342" i="1"/>
  <c r="L11332" i="1"/>
  <c r="L11322" i="1"/>
  <c r="L11312" i="1"/>
  <c r="L11302" i="1"/>
  <c r="L11292" i="1"/>
  <c r="L11282" i="1"/>
  <c r="L11272" i="1"/>
  <c r="L11262" i="1"/>
  <c r="L11252" i="1"/>
  <c r="L11242" i="1"/>
  <c r="L11232" i="1"/>
  <c r="L11222" i="1"/>
  <c r="L11212" i="1"/>
  <c r="L11202" i="1"/>
  <c r="L11192" i="1"/>
  <c r="L11182" i="1"/>
  <c r="L11172" i="1"/>
  <c r="L11162" i="1"/>
  <c r="L11152" i="1"/>
  <c r="L11142" i="1"/>
  <c r="L11132" i="1"/>
  <c r="L11122" i="1"/>
  <c r="L11112" i="1"/>
  <c r="L11102" i="1"/>
  <c r="L11092" i="1"/>
  <c r="L11082" i="1"/>
  <c r="L11072" i="1"/>
  <c r="L11062" i="1"/>
  <c r="L11052" i="1"/>
  <c r="L11042" i="1"/>
  <c r="L11032" i="1"/>
  <c r="L11022" i="1"/>
  <c r="L11012" i="1"/>
  <c r="L11002" i="1"/>
  <c r="L10992" i="1"/>
  <c r="L10982" i="1"/>
  <c r="L10972" i="1"/>
  <c r="L10962" i="1"/>
  <c r="L10952" i="1"/>
  <c r="L10942" i="1"/>
  <c r="L10932" i="1"/>
  <c r="L10922" i="1"/>
  <c r="L10912" i="1"/>
  <c r="L10902" i="1"/>
  <c r="L10892" i="1"/>
  <c r="L10882" i="1"/>
  <c r="L10872" i="1"/>
  <c r="L10862" i="1"/>
  <c r="L10852" i="1"/>
  <c r="L10842" i="1"/>
  <c r="L10832" i="1"/>
  <c r="L10822" i="1"/>
  <c r="L10812" i="1"/>
  <c r="L10802" i="1"/>
  <c r="L10792" i="1"/>
  <c r="L10782" i="1"/>
  <c r="L10772" i="1"/>
  <c r="L10762" i="1"/>
  <c r="L10752" i="1"/>
  <c r="L10742" i="1"/>
  <c r="L10732" i="1"/>
  <c r="L10722" i="1"/>
  <c r="L10712" i="1"/>
  <c r="L10702" i="1"/>
  <c r="L10692" i="1"/>
  <c r="L10682" i="1"/>
  <c r="L10672" i="1"/>
  <c r="L10662" i="1"/>
  <c r="L10652" i="1"/>
  <c r="L10642" i="1"/>
  <c r="L10632" i="1"/>
  <c r="L10622" i="1"/>
  <c r="L10612" i="1"/>
  <c r="L10602" i="1"/>
  <c r="L10592" i="1"/>
  <c r="L10582" i="1"/>
  <c r="L10572" i="1"/>
  <c r="L10562" i="1"/>
  <c r="L10552" i="1"/>
  <c r="L10542" i="1"/>
  <c r="L10532" i="1"/>
  <c r="L10522" i="1"/>
  <c r="L10512" i="1"/>
  <c r="L10502" i="1"/>
  <c r="L10492" i="1"/>
  <c r="L10482" i="1"/>
  <c r="L10472" i="1"/>
  <c r="L10462" i="1"/>
  <c r="L10452" i="1"/>
  <c r="L10442" i="1"/>
  <c r="L10432" i="1"/>
  <c r="L10422" i="1"/>
  <c r="L10412" i="1"/>
  <c r="L10402" i="1"/>
  <c r="L10392" i="1"/>
  <c r="L10382" i="1"/>
  <c r="L10372" i="1"/>
  <c r="L10362" i="1"/>
  <c r="L10352" i="1"/>
  <c r="L10342" i="1"/>
  <c r="L10332" i="1"/>
  <c r="L10322" i="1"/>
  <c r="L10312" i="1"/>
  <c r="L10302" i="1"/>
  <c r="L10292" i="1"/>
  <c r="L10282" i="1"/>
  <c r="L10272" i="1"/>
  <c r="L10262" i="1"/>
  <c r="L10252" i="1"/>
  <c r="L10242" i="1"/>
  <c r="L10232" i="1"/>
  <c r="L10222" i="1"/>
  <c r="L10212" i="1"/>
  <c r="L10202" i="1"/>
  <c r="L10192" i="1"/>
  <c r="L10182" i="1"/>
  <c r="L10172" i="1"/>
  <c r="L10162" i="1"/>
  <c r="L10152" i="1"/>
  <c r="L10142" i="1"/>
  <c r="L10132" i="1"/>
  <c r="L10122" i="1"/>
  <c r="L10112" i="1"/>
  <c r="L10102" i="1"/>
  <c r="L10092" i="1"/>
  <c r="L10082" i="1"/>
  <c r="L10072" i="1"/>
  <c r="L10062" i="1"/>
  <c r="L10052" i="1"/>
  <c r="L10042" i="1"/>
  <c r="L10032" i="1"/>
  <c r="L10022" i="1"/>
  <c r="L10012" i="1"/>
  <c r="L10002" i="1"/>
  <c r="L9992" i="1"/>
  <c r="L9982" i="1"/>
  <c r="L9972" i="1"/>
  <c r="L9962" i="1"/>
  <c r="L9952" i="1"/>
  <c r="L9942" i="1"/>
  <c r="L9932" i="1"/>
  <c r="L9922" i="1"/>
  <c r="L9912" i="1"/>
  <c r="L9902" i="1"/>
  <c r="L9892" i="1"/>
  <c r="L9882" i="1"/>
  <c r="L9872" i="1"/>
  <c r="L9862" i="1"/>
  <c r="L9852" i="1"/>
  <c r="L9842" i="1"/>
  <c r="L9832" i="1"/>
  <c r="L9822" i="1"/>
  <c r="L9812" i="1"/>
  <c r="L9802" i="1"/>
  <c r="L9792" i="1"/>
  <c r="L9782" i="1"/>
  <c r="L9772" i="1"/>
  <c r="L9762" i="1"/>
  <c r="L9752" i="1"/>
  <c r="L9742" i="1"/>
  <c r="L9732" i="1"/>
  <c r="L9722" i="1"/>
  <c r="L9712" i="1"/>
  <c r="L9702" i="1"/>
  <c r="L9692" i="1"/>
  <c r="L9682" i="1"/>
  <c r="L9672" i="1"/>
  <c r="L9662" i="1"/>
  <c r="L9652" i="1"/>
  <c r="L9642" i="1"/>
  <c r="L9632" i="1"/>
  <c r="L9622" i="1"/>
  <c r="L9612" i="1"/>
  <c r="L9602" i="1"/>
  <c r="L9592" i="1"/>
  <c r="L9582" i="1"/>
  <c r="L9572" i="1"/>
  <c r="L9562" i="1"/>
  <c r="L9552" i="1"/>
  <c r="L9542" i="1"/>
  <c r="L4252" i="1"/>
  <c r="L4242" i="1"/>
  <c r="L4232" i="1"/>
  <c r="L4222" i="1"/>
  <c r="L4212" i="1"/>
  <c r="L4202" i="1"/>
  <c r="L4192" i="1"/>
  <c r="L4182" i="1"/>
  <c r="L4172" i="1"/>
  <c r="L4162" i="1"/>
  <c r="L4152" i="1"/>
  <c r="L4142" i="1"/>
  <c r="L4132" i="1"/>
  <c r="L4122" i="1"/>
  <c r="L4112" i="1"/>
  <c r="L4102" i="1"/>
  <c r="L4092" i="1"/>
  <c r="L4082" i="1"/>
  <c r="L4072" i="1"/>
  <c r="L4062" i="1"/>
  <c r="L4052" i="1"/>
  <c r="L4042" i="1"/>
  <c r="L4032" i="1"/>
  <c r="L4022" i="1"/>
  <c r="L4012" i="1"/>
  <c r="L4002" i="1"/>
  <c r="L3992" i="1"/>
  <c r="L3982" i="1"/>
  <c r="L3972" i="1"/>
  <c r="L3962" i="1"/>
  <c r="L3952" i="1"/>
  <c r="L3942" i="1"/>
  <c r="L3932" i="1"/>
  <c r="L3922" i="1"/>
  <c r="L3912" i="1"/>
  <c r="L3902" i="1"/>
  <c r="L3892" i="1"/>
  <c r="L3882" i="1"/>
  <c r="L3872" i="1"/>
  <c r="L3862" i="1"/>
  <c r="L3852" i="1"/>
  <c r="L3842" i="1"/>
  <c r="L3832" i="1"/>
  <c r="L3822" i="1"/>
  <c r="L3812" i="1"/>
  <c r="L3802" i="1"/>
  <c r="L3792" i="1"/>
  <c r="L3782" i="1"/>
  <c r="L3772" i="1"/>
  <c r="L3762" i="1"/>
  <c r="L3752" i="1"/>
  <c r="L3742" i="1"/>
  <c r="L3732" i="1"/>
  <c r="L3722" i="1"/>
  <c r="L3712" i="1"/>
  <c r="L3702" i="1"/>
  <c r="L3692" i="1"/>
  <c r="L3682" i="1"/>
  <c r="L3672" i="1"/>
  <c r="L3662" i="1"/>
  <c r="L3652" i="1"/>
  <c r="L3642" i="1"/>
  <c r="L820" i="1"/>
  <c r="L810" i="1"/>
  <c r="L800" i="1"/>
  <c r="L790" i="1"/>
  <c r="L780" i="1"/>
  <c r="L770" i="1"/>
  <c r="L760" i="1"/>
  <c r="L750" i="1"/>
  <c r="L740" i="1"/>
  <c r="L730" i="1"/>
  <c r="L720" i="1"/>
  <c r="L710" i="1"/>
  <c r="L700" i="1"/>
  <c r="L690" i="1"/>
  <c r="L680" i="1"/>
  <c r="L670" i="1"/>
  <c r="L660" i="1"/>
  <c r="L650" i="1"/>
  <c r="L640" i="1"/>
  <c r="L630" i="1"/>
  <c r="L620" i="1"/>
  <c r="L610" i="1"/>
  <c r="L600" i="1"/>
  <c r="L590" i="1"/>
  <c r="L580" i="1"/>
  <c r="L570" i="1"/>
  <c r="L560" i="1"/>
  <c r="L550" i="1"/>
  <c r="L540" i="1"/>
  <c r="L530" i="1"/>
  <c r="L520" i="1"/>
  <c r="L510" i="1"/>
  <c r="L500" i="1"/>
  <c r="L490" i="1"/>
  <c r="L480" i="1"/>
  <c r="L470" i="1"/>
  <c r="L460" i="1"/>
  <c r="L450" i="1"/>
  <c r="L440" i="1"/>
  <c r="L430" i="1"/>
  <c r="L420" i="1"/>
  <c r="L410" i="1"/>
  <c r="L400" i="1"/>
  <c r="L390" i="1"/>
  <c r="L380" i="1"/>
  <c r="L370" i="1"/>
  <c r="L360" i="1"/>
  <c r="L350" i="1"/>
  <c r="L340" i="1"/>
  <c r="L330" i="1"/>
  <c r="L320" i="1"/>
  <c r="L310" i="1"/>
  <c r="L300" i="1"/>
  <c r="L290" i="1"/>
  <c r="L280" i="1"/>
  <c r="L270" i="1"/>
  <c r="L5909" i="1"/>
  <c r="L5899" i="1"/>
  <c r="L5889" i="1"/>
  <c r="L5879" i="1"/>
  <c r="L5869" i="1"/>
  <c r="L5859" i="1"/>
  <c r="L5849" i="1"/>
  <c r="L5839" i="1"/>
  <c r="L5829" i="1"/>
  <c r="L5819" i="1"/>
  <c r="L5809" i="1"/>
  <c r="L5799" i="1"/>
  <c r="L5789" i="1"/>
  <c r="L5779" i="1"/>
  <c r="L5769" i="1"/>
  <c r="L5759" i="1"/>
  <c r="L5749" i="1"/>
  <c r="L5739" i="1"/>
  <c r="L5729" i="1"/>
  <c r="L5719" i="1"/>
  <c r="L5709" i="1"/>
  <c r="L5699" i="1"/>
  <c r="L5689" i="1"/>
  <c r="L5679" i="1"/>
  <c r="L5669" i="1"/>
  <c r="L5659" i="1"/>
  <c r="L5649" i="1"/>
  <c r="L5639" i="1"/>
  <c r="L5629" i="1"/>
  <c r="L5619" i="1"/>
  <c r="L5609" i="1"/>
  <c r="L5599" i="1"/>
  <c r="L5589" i="1"/>
  <c r="L5579" i="1"/>
  <c r="L5569" i="1"/>
  <c r="L5559" i="1"/>
  <c r="L5549" i="1"/>
  <c r="L5539" i="1"/>
  <c r="L5529" i="1"/>
  <c r="L5519" i="1"/>
  <c r="L5509" i="1"/>
  <c r="L5499" i="1"/>
  <c r="L5489" i="1"/>
  <c r="L5479" i="1"/>
  <c r="L5469" i="1"/>
  <c r="L5459" i="1"/>
  <c r="L5449" i="1"/>
  <c r="L5439" i="1"/>
  <c r="L5429" i="1"/>
  <c r="L5419" i="1"/>
  <c r="L5409" i="1"/>
  <c r="L5399" i="1"/>
  <c r="L5389" i="1"/>
  <c r="L5379" i="1"/>
  <c r="L5369" i="1"/>
  <c r="L5359" i="1"/>
  <c r="L5349" i="1"/>
  <c r="L5339" i="1"/>
  <c r="L5329" i="1"/>
  <c r="L5319" i="1"/>
  <c r="L5309" i="1"/>
  <c r="L5299" i="1"/>
  <c r="L5289" i="1"/>
  <c r="L5279" i="1"/>
  <c r="L5269" i="1"/>
  <c r="L5259" i="1"/>
  <c r="L5249" i="1"/>
  <c r="L5239" i="1"/>
  <c r="L5229" i="1"/>
  <c r="L5219" i="1"/>
  <c r="L5209" i="1"/>
  <c r="L5199" i="1"/>
  <c r="L5189" i="1"/>
  <c r="L5179" i="1"/>
  <c r="L5169" i="1"/>
  <c r="L5159" i="1"/>
  <c r="L5149" i="1"/>
  <c r="L5139" i="1"/>
  <c r="L5129" i="1"/>
  <c r="L5119" i="1"/>
  <c r="L5109" i="1"/>
  <c r="L5099" i="1"/>
  <c r="L5089" i="1"/>
  <c r="L5079" i="1"/>
  <c r="L5069" i="1"/>
  <c r="L5059" i="1"/>
  <c r="L5049" i="1"/>
  <c r="L5039" i="1"/>
  <c r="L5029" i="1"/>
  <c r="L5019" i="1"/>
  <c r="L5009" i="1"/>
  <c r="L4999" i="1"/>
  <c r="L4989" i="1"/>
  <c r="L4979" i="1"/>
  <c r="L4969" i="1"/>
  <c r="L4959" i="1"/>
  <c r="L4949" i="1"/>
  <c r="L4939" i="1"/>
  <c r="L4929" i="1"/>
  <c r="L4919" i="1"/>
  <c r="L4909" i="1"/>
  <c r="L4899" i="1"/>
  <c r="L4889" i="1"/>
  <c r="L4879" i="1"/>
  <c r="L4869" i="1"/>
  <c r="L4859" i="1"/>
  <c r="L4849" i="1"/>
  <c r="L4839" i="1"/>
  <c r="L4829" i="1"/>
  <c r="L4819" i="1"/>
  <c r="L4809" i="1"/>
  <c r="L4799" i="1"/>
  <c r="L4789" i="1"/>
  <c r="L4779" i="1"/>
  <c r="L4769" i="1"/>
  <c r="L4759" i="1"/>
  <c r="L4749" i="1"/>
  <c r="L4739" i="1"/>
  <c r="L4729" i="1"/>
  <c r="L4719" i="1"/>
  <c r="L4709" i="1"/>
  <c r="L4699" i="1"/>
  <c r="L4689" i="1"/>
  <c r="L4679" i="1"/>
  <c r="L4669" i="1"/>
  <c r="L4659" i="1"/>
  <c r="L4649" i="1"/>
  <c r="L4639" i="1"/>
  <c r="L4629" i="1"/>
  <c r="L4619" i="1"/>
  <c r="L4609" i="1"/>
  <c r="L4599" i="1"/>
  <c r="L4589" i="1"/>
  <c r="L4579" i="1"/>
  <c r="L4569" i="1"/>
  <c r="L4559" i="1"/>
  <c r="L4549" i="1"/>
  <c r="L4539" i="1"/>
  <c r="L4529" i="1"/>
  <c r="L4519" i="1"/>
  <c r="L4509" i="1"/>
  <c r="L4499" i="1"/>
  <c r="L4489" i="1"/>
  <c r="L4479" i="1"/>
  <c r="L4469" i="1"/>
  <c r="L4459" i="1"/>
  <c r="L4449" i="1"/>
  <c r="L4439" i="1"/>
  <c r="L4429" i="1"/>
  <c r="L4419" i="1"/>
  <c r="L4409" i="1"/>
  <c r="L4399" i="1"/>
  <c r="L4389" i="1"/>
  <c r="L4379" i="1"/>
  <c r="L4369" i="1"/>
  <c r="L4359" i="1"/>
  <c r="L4349" i="1"/>
  <c r="L4339" i="1"/>
  <c r="L4329" i="1"/>
  <c r="L4319" i="1"/>
  <c r="L4309" i="1"/>
  <c r="L4299" i="1"/>
  <c r="L4289" i="1"/>
  <c r="L4279" i="1"/>
  <c r="L4269" i="1"/>
  <c r="L4259" i="1"/>
  <c r="L4249" i="1"/>
  <c r="L4239" i="1"/>
  <c r="L4229" i="1"/>
  <c r="L4219" i="1"/>
  <c r="L4209" i="1"/>
  <c r="L4199" i="1"/>
  <c r="L4189" i="1"/>
  <c r="L4179" i="1"/>
  <c r="L4169" i="1"/>
  <c r="L4159" i="1"/>
  <c r="L4149" i="1"/>
  <c r="L4139" i="1"/>
  <c r="L4129" i="1"/>
  <c r="L4119" i="1"/>
  <c r="L4109" i="1"/>
  <c r="L4099" i="1"/>
  <c r="L4089" i="1"/>
  <c r="L4079" i="1"/>
  <c r="L4069" i="1"/>
  <c r="L4059" i="1"/>
  <c r="L4049" i="1"/>
  <c r="L4039" i="1"/>
  <c r="L4029" i="1"/>
  <c r="L4019" i="1"/>
  <c r="L4009" i="1"/>
  <c r="L3999" i="1"/>
  <c r="L3989" i="1"/>
  <c r="L3979" i="1"/>
  <c r="L3969" i="1"/>
  <c r="L3959" i="1"/>
  <c r="L3949" i="1"/>
  <c r="L3939" i="1"/>
  <c r="L3929" i="1"/>
  <c r="L3919" i="1"/>
  <c r="L3909" i="1"/>
  <c r="L3899" i="1"/>
  <c r="L3889" i="1"/>
  <c r="L3879" i="1"/>
  <c r="L3869" i="1"/>
  <c r="L3859" i="1"/>
  <c r="L3849" i="1"/>
  <c r="L3839" i="1"/>
  <c r="L3829" i="1"/>
  <c r="L3819" i="1"/>
  <c r="L3809" i="1"/>
  <c r="L3799" i="1"/>
  <c r="L3789" i="1"/>
  <c r="L3779" i="1"/>
  <c r="L3769" i="1"/>
  <c r="L3759" i="1"/>
  <c r="L3749" i="1"/>
  <c r="L3739" i="1"/>
  <c r="L3729" i="1"/>
  <c r="L3719" i="1"/>
  <c r="L3709" i="1"/>
  <c r="L3699" i="1"/>
  <c r="L3689" i="1"/>
  <c r="L3679" i="1"/>
  <c r="L3669" i="1"/>
  <c r="L3659" i="1"/>
  <c r="L3649" i="1"/>
  <c r="L3639" i="1"/>
  <c r="L3629" i="1"/>
  <c r="L3619" i="1"/>
  <c r="L3609" i="1"/>
  <c r="L3599" i="1"/>
  <c r="L3589" i="1"/>
  <c r="L3579" i="1"/>
  <c r="L3569" i="1"/>
  <c r="L3559" i="1"/>
  <c r="L3549" i="1"/>
  <c r="L3539" i="1"/>
  <c r="L3529" i="1"/>
  <c r="L3519" i="1"/>
  <c r="L3509" i="1"/>
  <c r="L3499" i="1"/>
  <c r="L3489" i="1"/>
  <c r="L3479" i="1"/>
  <c r="L3469" i="1"/>
  <c r="L3459" i="1"/>
  <c r="L3449" i="1"/>
  <c r="L3439" i="1"/>
  <c r="L3429" i="1"/>
  <c r="L3419" i="1"/>
  <c r="L3409" i="1"/>
  <c r="L3399" i="1"/>
  <c r="L3389" i="1"/>
  <c r="L3379" i="1"/>
  <c r="L3369" i="1"/>
  <c r="L3359" i="1"/>
  <c r="L3349" i="1"/>
  <c r="L3339" i="1"/>
  <c r="L3329" i="1"/>
  <c r="L3319" i="1"/>
  <c r="L3309" i="1"/>
  <c r="L3299" i="1"/>
  <c r="L3289" i="1"/>
  <c r="L3279" i="1"/>
  <c r="L3269" i="1"/>
  <c r="L3259" i="1"/>
  <c r="L3249" i="1"/>
  <c r="L3239" i="1"/>
  <c r="L3229" i="1"/>
  <c r="L3219" i="1"/>
  <c r="L3209" i="1"/>
  <c r="L3199" i="1"/>
  <c r="L3189" i="1"/>
  <c r="L3179" i="1"/>
  <c r="L3169" i="1"/>
  <c r="L3159" i="1"/>
  <c r="L3149" i="1"/>
  <c r="L3139" i="1"/>
  <c r="L3129" i="1"/>
  <c r="L3119" i="1"/>
  <c r="L3109" i="1"/>
  <c r="L3099" i="1"/>
  <c r="L3089" i="1"/>
  <c r="L3079" i="1"/>
  <c r="L3069" i="1"/>
  <c r="L3059" i="1"/>
  <c r="L3049" i="1"/>
  <c r="L3039" i="1"/>
  <c r="L3029" i="1"/>
  <c r="L3019" i="1"/>
  <c r="L3009" i="1"/>
  <c r="L2999" i="1"/>
  <c r="L2989" i="1"/>
  <c r="L2979" i="1"/>
  <c r="L2969" i="1"/>
  <c r="L2959" i="1"/>
  <c r="L2949" i="1"/>
  <c r="L2939" i="1"/>
  <c r="L2929" i="1"/>
  <c r="L2919" i="1"/>
  <c r="L2909" i="1"/>
  <c r="L2899" i="1"/>
  <c r="L2889" i="1"/>
  <c r="L2879" i="1"/>
  <c r="L2869" i="1"/>
  <c r="L2859" i="1"/>
  <c r="L2849" i="1"/>
  <c r="L2839" i="1"/>
  <c r="L2829" i="1"/>
  <c r="L2819" i="1"/>
  <c r="L2809" i="1"/>
  <c r="L2799" i="1"/>
  <c r="L2789" i="1"/>
  <c r="L2779" i="1"/>
  <c r="L2769" i="1"/>
  <c r="L2759" i="1"/>
  <c r="L2749" i="1"/>
  <c r="L2739" i="1"/>
  <c r="L2729" i="1"/>
  <c r="L2719" i="1"/>
  <c r="L2709" i="1"/>
  <c r="L2699" i="1"/>
  <c r="L2689" i="1"/>
  <c r="L2679" i="1"/>
  <c r="L2669" i="1"/>
  <c r="L2659" i="1"/>
  <c r="L2649" i="1"/>
  <c r="L2639" i="1"/>
  <c r="L2629" i="1"/>
  <c r="L2619" i="1"/>
  <c r="L2609" i="1"/>
  <c r="L2599" i="1"/>
  <c r="L2589" i="1"/>
  <c r="L2579" i="1"/>
  <c r="L2569" i="1"/>
  <c r="L2559" i="1"/>
  <c r="L2549" i="1"/>
  <c r="L2539" i="1"/>
  <c r="L2529" i="1"/>
  <c r="L2519" i="1"/>
  <c r="L2509" i="1"/>
  <c r="L2499" i="1"/>
  <c r="L2489" i="1"/>
  <c r="L2479" i="1"/>
  <c r="L2469" i="1"/>
  <c r="L2459" i="1"/>
  <c r="L2449" i="1"/>
  <c r="L2439" i="1"/>
  <c r="L2429" i="1"/>
  <c r="L2419" i="1"/>
  <c r="L2409" i="1"/>
  <c r="L2399" i="1"/>
  <c r="L2389" i="1"/>
  <c r="L2379" i="1"/>
  <c r="L2369" i="1"/>
  <c r="L2359" i="1"/>
  <c r="L2349" i="1"/>
  <c r="L2339" i="1"/>
  <c r="L2329" i="1"/>
  <c r="L2319" i="1"/>
  <c r="L2309" i="1"/>
  <c r="L2299" i="1"/>
  <c r="L2289" i="1"/>
  <c r="L2279" i="1"/>
  <c r="L2269" i="1"/>
  <c r="L2259" i="1"/>
  <c r="L2249" i="1"/>
  <c r="L2239" i="1"/>
  <c r="L2229" i="1"/>
  <c r="L2219" i="1"/>
  <c r="L2209" i="1"/>
  <c r="L2199" i="1"/>
  <c r="L2189" i="1"/>
  <c r="L2179" i="1"/>
  <c r="L2169" i="1"/>
  <c r="L2159" i="1"/>
  <c r="L2149" i="1"/>
  <c r="L2139" i="1"/>
  <c r="L2129" i="1"/>
  <c r="L2119" i="1"/>
  <c r="L2109" i="1"/>
  <c r="L2099" i="1"/>
  <c r="L2089" i="1"/>
  <c r="L2079" i="1"/>
  <c r="L2069" i="1"/>
  <c r="L2059" i="1"/>
  <c r="L2049" i="1"/>
  <c r="L2039" i="1"/>
  <c r="L2029" i="1"/>
  <c r="L2019" i="1"/>
  <c r="L2009" i="1"/>
  <c r="L1999" i="1"/>
  <c r="L1989" i="1"/>
  <c r="L1979" i="1"/>
  <c r="L1969" i="1"/>
  <c r="L1959" i="1"/>
  <c r="L1949" i="1"/>
  <c r="L1939" i="1"/>
  <c r="L1929" i="1"/>
  <c r="L1919" i="1"/>
  <c r="L1909" i="1"/>
  <c r="L1899" i="1"/>
  <c r="L1889" i="1"/>
  <c r="L1879" i="1"/>
  <c r="L1869" i="1"/>
  <c r="L1859" i="1"/>
  <c r="L1849" i="1"/>
  <c r="L1839" i="1"/>
  <c r="L1829" i="1"/>
  <c r="L1819" i="1"/>
  <c r="L1809" i="1"/>
  <c r="L1799" i="1"/>
  <c r="L1789" i="1"/>
  <c r="L1779" i="1"/>
  <c r="L1769" i="1"/>
  <c r="L1759" i="1"/>
  <c r="L1749" i="1"/>
  <c r="L1739" i="1"/>
  <c r="L1729" i="1"/>
  <c r="L1719" i="1"/>
  <c r="L1709" i="1"/>
  <c r="L1699" i="1"/>
  <c r="L1689" i="1"/>
  <c r="L1679" i="1"/>
  <c r="L1669" i="1"/>
  <c r="L1659" i="1"/>
  <c r="L1649" i="1"/>
  <c r="L1639" i="1"/>
  <c r="L1629" i="1"/>
  <c r="L1619" i="1"/>
  <c r="L1609" i="1"/>
  <c r="L1599" i="1"/>
  <c r="L1589" i="1"/>
  <c r="L1579" i="1"/>
  <c r="L1569" i="1"/>
  <c r="L1559" i="1"/>
  <c r="L1549" i="1"/>
  <c r="L1539" i="1"/>
  <c r="L1529" i="1"/>
  <c r="L1519" i="1"/>
  <c r="L1509" i="1"/>
  <c r="L1499" i="1"/>
  <c r="L1489" i="1"/>
  <c r="L1479" i="1"/>
  <c r="L1469" i="1"/>
  <c r="L1459" i="1"/>
  <c r="L1449" i="1"/>
  <c r="L1439" i="1"/>
  <c r="L1429" i="1"/>
  <c r="L1419" i="1"/>
  <c r="L1409" i="1"/>
  <c r="L1399" i="1"/>
  <c r="L1389" i="1"/>
  <c r="L1379" i="1"/>
  <c r="L1369" i="1"/>
  <c r="L1359" i="1"/>
  <c r="L1349" i="1"/>
  <c r="L1339" i="1"/>
  <c r="L1329" i="1"/>
  <c r="L1319" i="1"/>
  <c r="L1309" i="1"/>
  <c r="L1299" i="1"/>
  <c r="L1289" i="1"/>
  <c r="L1279" i="1"/>
  <c r="L1269" i="1"/>
  <c r="L1259" i="1"/>
  <c r="L1249" i="1"/>
  <c r="L1239" i="1"/>
  <c r="L1229" i="1"/>
  <c r="L1219" i="1"/>
  <c r="L1209" i="1"/>
  <c r="L1199" i="1"/>
  <c r="L1189" i="1"/>
  <c r="L1179" i="1"/>
  <c r="L1169" i="1"/>
  <c r="L1159" i="1"/>
  <c r="L1149" i="1"/>
  <c r="L1139" i="1"/>
  <c r="L1129" i="1"/>
  <c r="L1119" i="1"/>
  <c r="L1109" i="1"/>
  <c r="L1099" i="1"/>
  <c r="L1089" i="1"/>
  <c r="L1079" i="1"/>
  <c r="L1069" i="1"/>
  <c r="L1059" i="1"/>
  <c r="L7407" i="1"/>
  <c r="L7397" i="1"/>
  <c r="L7387" i="1"/>
  <c r="L7377" i="1"/>
  <c r="L7367" i="1"/>
  <c r="L7357" i="1"/>
  <c r="L7347" i="1"/>
  <c r="L7337" i="1"/>
  <c r="L7327" i="1"/>
  <c r="L7317" i="1"/>
  <c r="L7307" i="1"/>
  <c r="L7297" i="1"/>
  <c r="L7287" i="1"/>
  <c r="L7277" i="1"/>
  <c r="L7267" i="1"/>
  <c r="L7257" i="1"/>
  <c r="M7257" i="1" s="1"/>
  <c r="L7247" i="1"/>
  <c r="L7237" i="1"/>
  <c r="L7227" i="1"/>
  <c r="L7217" i="1"/>
  <c r="L7207" i="1"/>
  <c r="L7197" i="1"/>
  <c r="L7187" i="1"/>
  <c r="L7177" i="1"/>
  <c r="L7167" i="1"/>
  <c r="L7157" i="1"/>
  <c r="L7147" i="1"/>
  <c r="L7137" i="1"/>
  <c r="L7127" i="1"/>
  <c r="L7117" i="1"/>
  <c r="L7107" i="1"/>
  <c r="L7097" i="1"/>
  <c r="L7087" i="1"/>
  <c r="L7077" i="1"/>
  <c r="L7067" i="1"/>
  <c r="L7057" i="1"/>
  <c r="L7047" i="1"/>
  <c r="L7037" i="1"/>
  <c r="L7027" i="1"/>
  <c r="L7017" i="1"/>
  <c r="L7007" i="1"/>
  <c r="L6997" i="1"/>
  <c r="L6987" i="1"/>
  <c r="L6977" i="1"/>
  <c r="L6967" i="1"/>
  <c r="L6957" i="1"/>
  <c r="L6947" i="1"/>
  <c r="L6937" i="1"/>
  <c r="L6927" i="1"/>
  <c r="L6917" i="1"/>
  <c r="L6907" i="1"/>
  <c r="L6897" i="1"/>
  <c r="L6887" i="1"/>
  <c r="L6877" i="1"/>
  <c r="L6867" i="1"/>
  <c r="L6857" i="1"/>
  <c r="L6847" i="1"/>
  <c r="L6837" i="1"/>
  <c r="L6827" i="1"/>
  <c r="L6817" i="1"/>
  <c r="L6807" i="1"/>
  <c r="L6797" i="1"/>
  <c r="L6787" i="1"/>
  <c r="L6777" i="1"/>
  <c r="L6767" i="1"/>
  <c r="L6757" i="1"/>
  <c r="L6747" i="1"/>
  <c r="L6737" i="1"/>
  <c r="L6727" i="1"/>
  <c r="L6717" i="1"/>
  <c r="L6707" i="1"/>
  <c r="L6697" i="1"/>
  <c r="L6687" i="1"/>
  <c r="L6677" i="1"/>
  <c r="L6667" i="1"/>
  <c r="L6657" i="1"/>
  <c r="L6647" i="1"/>
  <c r="L6637" i="1"/>
  <c r="L6627" i="1"/>
  <c r="L6617" i="1"/>
  <c r="L6607" i="1"/>
  <c r="L6597" i="1"/>
  <c r="L6587" i="1"/>
  <c r="L6577" i="1"/>
  <c r="L6567" i="1"/>
  <c r="L6557" i="1"/>
  <c r="L6547" i="1"/>
  <c r="L6537" i="1"/>
  <c r="L6527" i="1"/>
  <c r="L6517" i="1"/>
  <c r="L6507" i="1"/>
  <c r="L6497" i="1"/>
  <c r="L6487" i="1"/>
  <c r="L6477" i="1"/>
  <c r="L6467" i="1"/>
  <c r="L6457" i="1"/>
  <c r="L6447" i="1"/>
  <c r="L6437" i="1"/>
  <c r="L6427" i="1"/>
  <c r="L6417" i="1"/>
  <c r="L6407" i="1"/>
  <c r="L6397" i="1"/>
  <c r="L6387" i="1"/>
  <c r="L6377" i="1"/>
  <c r="L6367" i="1"/>
  <c r="L6357" i="1"/>
  <c r="L6347" i="1"/>
  <c r="L6337" i="1"/>
  <c r="L6327" i="1"/>
  <c r="L6317" i="1"/>
  <c r="L6307" i="1"/>
  <c r="L6297" i="1"/>
  <c r="L6287" i="1"/>
  <c r="L6277" i="1"/>
  <c r="L6267" i="1"/>
  <c r="L6257" i="1"/>
  <c r="L6247" i="1"/>
  <c r="L6237" i="1"/>
  <c r="L6227" i="1"/>
  <c r="L6217" i="1"/>
  <c r="L6207" i="1"/>
  <c r="L6197" i="1"/>
  <c r="L6187" i="1"/>
  <c r="L6177" i="1"/>
  <c r="L6167" i="1"/>
  <c r="L6157" i="1"/>
  <c r="L6147" i="1"/>
  <c r="L6137" i="1"/>
  <c r="L6127" i="1"/>
  <c r="L6117" i="1"/>
  <c r="L6107" i="1"/>
  <c r="L6097" i="1"/>
  <c r="L6087" i="1"/>
  <c r="L6077" i="1"/>
  <c r="L6067" i="1"/>
  <c r="L6057" i="1"/>
  <c r="L6047" i="1"/>
  <c r="L6037" i="1"/>
  <c r="L6027" i="1"/>
  <c r="L6017" i="1"/>
  <c r="L6007" i="1"/>
  <c r="L5997" i="1"/>
  <c r="L5987" i="1"/>
  <c r="L5977" i="1"/>
  <c r="L5967" i="1"/>
  <c r="L5957" i="1"/>
  <c r="L5947" i="1"/>
  <c r="L5937" i="1"/>
  <c r="L5927" i="1"/>
  <c r="L5918" i="1"/>
  <c r="L5908" i="1"/>
  <c r="L5898" i="1"/>
  <c r="L5888" i="1"/>
  <c r="L5878" i="1"/>
  <c r="L5868" i="1"/>
  <c r="L5858" i="1"/>
  <c r="L5848" i="1"/>
  <c r="L5838" i="1"/>
  <c r="L5828" i="1"/>
  <c r="L5818" i="1"/>
  <c r="L5808" i="1"/>
  <c r="L5798" i="1"/>
  <c r="L5788" i="1"/>
  <c r="L5778" i="1"/>
  <c r="L5768" i="1"/>
  <c r="L5758" i="1"/>
  <c r="L5748" i="1"/>
  <c r="L5738" i="1"/>
  <c r="L5728" i="1"/>
  <c r="L5718" i="1"/>
  <c r="L5708" i="1"/>
  <c r="L5698" i="1"/>
  <c r="L5688" i="1"/>
  <c r="L5678" i="1"/>
  <c r="L5668" i="1"/>
  <c r="L5658" i="1"/>
  <c r="L5648" i="1"/>
  <c r="L5638" i="1"/>
  <c r="L5628" i="1"/>
  <c r="L5618" i="1"/>
  <c r="L5608" i="1"/>
  <c r="L5598" i="1"/>
  <c r="L5588" i="1"/>
  <c r="L5578" i="1"/>
  <c r="L5568" i="1"/>
  <c r="L5558" i="1"/>
  <c r="L5548" i="1"/>
  <c r="L5538" i="1"/>
  <c r="L5528" i="1"/>
  <c r="L5518" i="1"/>
  <c r="L5508" i="1"/>
  <c r="L5498" i="1"/>
  <c r="L5488" i="1"/>
  <c r="L5478" i="1"/>
  <c r="L5468" i="1"/>
  <c r="L5458" i="1"/>
  <c r="L5448" i="1"/>
  <c r="L5438" i="1"/>
  <c r="L5428" i="1"/>
  <c r="L5418" i="1"/>
  <c r="L5408" i="1"/>
  <c r="L5398" i="1"/>
  <c r="L5388" i="1"/>
  <c r="L5378" i="1"/>
  <c r="L5368" i="1"/>
  <c r="L5358" i="1"/>
  <c r="L5348" i="1"/>
  <c r="L5338" i="1"/>
  <c r="L5328" i="1"/>
  <c r="L5318" i="1"/>
  <c r="L5308" i="1"/>
  <c r="L5298" i="1"/>
  <c r="L5288" i="1"/>
  <c r="L5278" i="1"/>
  <c r="L5268" i="1"/>
  <c r="L5258" i="1"/>
  <c r="L5248" i="1"/>
  <c r="L5238" i="1"/>
  <c r="L5228" i="1"/>
  <c r="L5218" i="1"/>
  <c r="L5208" i="1"/>
  <c r="L5198" i="1"/>
  <c r="L5188" i="1"/>
  <c r="L5178" i="1"/>
  <c r="L5168" i="1"/>
  <c r="L5158" i="1"/>
  <c r="L5148" i="1"/>
  <c r="L5138" i="1"/>
  <c r="L5128" i="1"/>
  <c r="L5118" i="1"/>
  <c r="L5108" i="1"/>
  <c r="L5098" i="1"/>
  <c r="L5088" i="1"/>
  <c r="L5078" i="1"/>
  <c r="L5068" i="1"/>
  <c r="L5058" i="1"/>
  <c r="L5048" i="1"/>
  <c r="L5038" i="1"/>
  <c r="L5028" i="1"/>
  <c r="L5018" i="1"/>
  <c r="L5008" i="1"/>
  <c r="L4998" i="1"/>
  <c r="L4988" i="1"/>
  <c r="L4978" i="1"/>
  <c r="L4968" i="1"/>
  <c r="L4958" i="1"/>
  <c r="L4948" i="1"/>
  <c r="L4938" i="1"/>
  <c r="L4928" i="1"/>
  <c r="L4918" i="1"/>
  <c r="L4908" i="1"/>
  <c r="L4898" i="1"/>
  <c r="L4888" i="1"/>
  <c r="L4878" i="1"/>
  <c r="L4868" i="1"/>
  <c r="L4858" i="1"/>
  <c r="L4848" i="1"/>
  <c r="L4838" i="1"/>
  <c r="L4828" i="1"/>
  <c r="L4818" i="1"/>
  <c r="L4808" i="1"/>
  <c r="L4798" i="1"/>
  <c r="L4788" i="1"/>
  <c r="L4778" i="1"/>
  <c r="L4768" i="1"/>
  <c r="L4758" i="1"/>
  <c r="L4748" i="1"/>
  <c r="L4738" i="1"/>
  <c r="L4728" i="1"/>
  <c r="L4718" i="1"/>
  <c r="L4708" i="1"/>
  <c r="L4698" i="1"/>
  <c r="L4688" i="1"/>
  <c r="L4678" i="1"/>
  <c r="L4668" i="1"/>
  <c r="L4658" i="1"/>
  <c r="L4648" i="1"/>
  <c r="L4638" i="1"/>
  <c r="L4628" i="1"/>
  <c r="L4618" i="1"/>
  <c r="L4608" i="1"/>
  <c r="L4598" i="1"/>
  <c r="L4588" i="1"/>
  <c r="L4578" i="1"/>
  <c r="L4568" i="1"/>
  <c r="L4558" i="1"/>
  <c r="L4548" i="1"/>
  <c r="L4538" i="1"/>
  <c r="L4528" i="1"/>
  <c r="L4518" i="1"/>
  <c r="L4508" i="1"/>
  <c r="L4498" i="1"/>
  <c r="L4488" i="1"/>
  <c r="L4478" i="1"/>
  <c r="L4468" i="1"/>
  <c r="L4458" i="1"/>
  <c r="L4448" i="1"/>
  <c r="L4438" i="1"/>
  <c r="L4428" i="1"/>
  <c r="L4418" i="1"/>
  <c r="L4408" i="1"/>
  <c r="L4398" i="1"/>
  <c r="L4388" i="1"/>
  <c r="L4378" i="1"/>
  <c r="L4368" i="1"/>
  <c r="L4358" i="1"/>
  <c r="L4348" i="1"/>
  <c r="L4338" i="1"/>
  <c r="L4328" i="1"/>
  <c r="L4318" i="1"/>
  <c r="L4308" i="1"/>
  <c r="L4298" i="1"/>
  <c r="L4288" i="1"/>
  <c r="L4278" i="1"/>
  <c r="L4268" i="1"/>
  <c r="L4258" i="1"/>
  <c r="L4248" i="1"/>
  <c r="L4238" i="1"/>
  <c r="L4228" i="1"/>
  <c r="L4218" i="1"/>
  <c r="L4208" i="1"/>
  <c r="L4198" i="1"/>
  <c r="L4188" i="1"/>
  <c r="L4178" i="1"/>
  <c r="L4168" i="1"/>
  <c r="L4158" i="1"/>
  <c r="L4148" i="1"/>
  <c r="L4138" i="1"/>
  <c r="L4128" i="1"/>
  <c r="L4118" i="1"/>
  <c r="L4108" i="1"/>
  <c r="L4098" i="1"/>
  <c r="L4088" i="1"/>
  <c r="L4078" i="1"/>
  <c r="L4068" i="1"/>
  <c r="L4058" i="1"/>
  <c r="L4048" i="1"/>
  <c r="L4038" i="1"/>
  <c r="L4028" i="1"/>
  <c r="L4018" i="1"/>
  <c r="L4008" i="1"/>
  <c r="L3998" i="1"/>
  <c r="L3988" i="1"/>
  <c r="L3978" i="1"/>
  <c r="L3968" i="1"/>
  <c r="L3958" i="1"/>
  <c r="L3948" i="1"/>
  <c r="L3938" i="1"/>
  <c r="L3928" i="1"/>
  <c r="L3918" i="1"/>
  <c r="L3908" i="1"/>
  <c r="L3898" i="1"/>
  <c r="L3888" i="1"/>
  <c r="L3878" i="1"/>
  <c r="L3868" i="1"/>
  <c r="L3858" i="1"/>
  <c r="L3848" i="1"/>
  <c r="L3838" i="1"/>
  <c r="L3828" i="1"/>
  <c r="L3818" i="1"/>
  <c r="L3808" i="1"/>
  <c r="L3798" i="1"/>
  <c r="L3788" i="1"/>
  <c r="L3778" i="1"/>
  <c r="L3768" i="1"/>
  <c r="L3758" i="1"/>
  <c r="L3748" i="1"/>
  <c r="L3738" i="1"/>
  <c r="L3728" i="1"/>
  <c r="L3718" i="1"/>
  <c r="L3708" i="1"/>
  <c r="L3698" i="1"/>
  <c r="L3688" i="1"/>
  <c r="L3678" i="1"/>
  <c r="L3668" i="1"/>
  <c r="L3658" i="1"/>
  <c r="L3648" i="1"/>
  <c r="L3638" i="1"/>
  <c r="L3628" i="1"/>
  <c r="L3618" i="1"/>
  <c r="L3608" i="1"/>
  <c r="L3598" i="1"/>
  <c r="L3588" i="1"/>
  <c r="L3578" i="1"/>
  <c r="L3568" i="1"/>
  <c r="L3558" i="1"/>
  <c r="L3548" i="1"/>
  <c r="L3538" i="1"/>
  <c r="L3528" i="1"/>
  <c r="L3518" i="1"/>
  <c r="L3508" i="1"/>
  <c r="L3498" i="1"/>
  <c r="L3488" i="1"/>
  <c r="L3478" i="1"/>
  <c r="L3468" i="1"/>
  <c r="L3458" i="1"/>
  <c r="L3448" i="1"/>
  <c r="L3438" i="1"/>
  <c r="L3428" i="1"/>
  <c r="L3418" i="1"/>
  <c r="L3408" i="1"/>
  <c r="L3398" i="1"/>
  <c r="L3388" i="1"/>
  <c r="L3378" i="1"/>
  <c r="L3368" i="1"/>
  <c r="L3358" i="1"/>
  <c r="L3348" i="1"/>
  <c r="L3338" i="1"/>
  <c r="L3328" i="1"/>
  <c r="L3318" i="1"/>
  <c r="L3308" i="1"/>
  <c r="L3298" i="1"/>
  <c r="L3288" i="1"/>
  <c r="L3278" i="1"/>
  <c r="L3268" i="1"/>
  <c r="L3258" i="1"/>
  <c r="L3248" i="1"/>
  <c r="L3238" i="1"/>
  <c r="L3228" i="1"/>
  <c r="L3218" i="1"/>
  <c r="L3208" i="1"/>
  <c r="L3198" i="1"/>
  <c r="L3188" i="1"/>
  <c r="L3178" i="1"/>
  <c r="L3168" i="1"/>
  <c r="L3158" i="1"/>
  <c r="L3148" i="1"/>
  <c r="L3138" i="1"/>
  <c r="L3128" i="1"/>
  <c r="L3118" i="1"/>
  <c r="L3108" i="1"/>
  <c r="L3098" i="1"/>
  <c r="L3088" i="1"/>
  <c r="L3078" i="1"/>
  <c r="L3068" i="1"/>
  <c r="L3058" i="1"/>
  <c r="L3048" i="1"/>
  <c r="L3038" i="1"/>
  <c r="L3028" i="1"/>
  <c r="L3018" i="1"/>
  <c r="L3008" i="1"/>
  <c r="L2998" i="1"/>
  <c r="L2988" i="1"/>
  <c r="L2978" i="1"/>
  <c r="L2968" i="1"/>
  <c r="L2958" i="1"/>
  <c r="L2948" i="1"/>
  <c r="L2938" i="1"/>
  <c r="L2928" i="1"/>
  <c r="L2918" i="1"/>
  <c r="L2908" i="1"/>
  <c r="L2898" i="1"/>
  <c r="L2888" i="1"/>
  <c r="L2878" i="1"/>
  <c r="L2868" i="1"/>
  <c r="L2858" i="1"/>
  <c r="L2848" i="1"/>
  <c r="L2838" i="1"/>
  <c r="L2828" i="1"/>
  <c r="L2818" i="1"/>
  <c r="L2808" i="1"/>
  <c r="L2798" i="1"/>
  <c r="L2788" i="1"/>
  <c r="L2778" i="1"/>
  <c r="L2768" i="1"/>
  <c r="L2758" i="1"/>
  <c r="L2748" i="1"/>
  <c r="L2738" i="1"/>
  <c r="L2728" i="1"/>
  <c r="L2718" i="1"/>
  <c r="L2708" i="1"/>
  <c r="L2698" i="1"/>
  <c r="L2688" i="1"/>
  <c r="L2678" i="1"/>
  <c r="L2668" i="1"/>
  <c r="L2658" i="1"/>
  <c r="L2648" i="1"/>
  <c r="L2638" i="1"/>
  <c r="L2628" i="1"/>
  <c r="L2618" i="1"/>
  <c r="L2608" i="1"/>
  <c r="L2598" i="1"/>
  <c r="L2588" i="1"/>
  <c r="L2578" i="1"/>
  <c r="L2568" i="1"/>
  <c r="L2558" i="1"/>
  <c r="L2548" i="1"/>
  <c r="L2538" i="1"/>
  <c r="L2528" i="1"/>
  <c r="L2518" i="1"/>
  <c r="L2508" i="1"/>
  <c r="L2498" i="1"/>
  <c r="L2488" i="1"/>
  <c r="L2478" i="1"/>
  <c r="L2468" i="1"/>
  <c r="L2458" i="1"/>
  <c r="L2448" i="1"/>
  <c r="L2438" i="1"/>
  <c r="L2428" i="1"/>
  <c r="L2418" i="1"/>
  <c r="L2408" i="1"/>
  <c r="L2398" i="1"/>
  <c r="L2388" i="1"/>
  <c r="L2378" i="1"/>
  <c r="L2368" i="1"/>
  <c r="L2358" i="1"/>
  <c r="L2348" i="1"/>
  <c r="L2338" i="1"/>
  <c r="L2328" i="1"/>
  <c r="L2318" i="1"/>
  <c r="L2308" i="1"/>
  <c r="L2298" i="1"/>
  <c r="L2288" i="1"/>
  <c r="L2278" i="1"/>
  <c r="L2268" i="1"/>
  <c r="L2258" i="1"/>
  <c r="L2248" i="1"/>
  <c r="L2238" i="1"/>
  <c r="L2228" i="1"/>
  <c r="L2218" i="1"/>
  <c r="L2208" i="1"/>
  <c r="L2198" i="1"/>
  <c r="L2188" i="1"/>
  <c r="L2178" i="1"/>
  <c r="L2168" i="1"/>
  <c r="L2158" i="1"/>
  <c r="L2148" i="1"/>
  <c r="L2138" i="1"/>
  <c r="L2128" i="1"/>
  <c r="L2118" i="1"/>
  <c r="L2108" i="1"/>
  <c r="L2098" i="1"/>
  <c r="L2088" i="1"/>
  <c r="L2078" i="1"/>
  <c r="L2068" i="1"/>
  <c r="L2058" i="1"/>
  <c r="L2048" i="1"/>
  <c r="L2038" i="1"/>
  <c r="L2028" i="1"/>
  <c r="L2018" i="1"/>
  <c r="L2008" i="1"/>
  <c r="L1998" i="1"/>
  <c r="L1988" i="1"/>
  <c r="L1978" i="1"/>
  <c r="L1968" i="1"/>
  <c r="L1958" i="1"/>
  <c r="L1948" i="1"/>
  <c r="L1938" i="1"/>
  <c r="L1928" i="1"/>
  <c r="L1918" i="1"/>
  <c r="L1908" i="1"/>
  <c r="L1898" i="1"/>
  <c r="L1888" i="1"/>
  <c r="L1878" i="1"/>
  <c r="L1868" i="1"/>
  <c r="L1858" i="1"/>
  <c r="L1848" i="1"/>
  <c r="L1838" i="1"/>
  <c r="L1828" i="1"/>
  <c r="L1818" i="1"/>
  <c r="L1808" i="1"/>
  <c r="L1798" i="1"/>
  <c r="L1788" i="1"/>
  <c r="L1778" i="1"/>
  <c r="L1768" i="1"/>
  <c r="L1758" i="1"/>
  <c r="L1748" i="1"/>
  <c r="L1738" i="1"/>
  <c r="L1728" i="1"/>
  <c r="L1718" i="1"/>
  <c r="L1708" i="1"/>
  <c r="L1698" i="1"/>
  <c r="L1688" i="1"/>
  <c r="L1678" i="1"/>
  <c r="L1668" i="1"/>
  <c r="L1658" i="1"/>
  <c r="L1648" i="1"/>
  <c r="L1638" i="1"/>
  <c r="L1628" i="1"/>
  <c r="L1618" i="1"/>
  <c r="L1608" i="1"/>
  <c r="L1598" i="1"/>
  <c r="L1588" i="1"/>
  <c r="L1578" i="1"/>
  <c r="L1568" i="1"/>
  <c r="L1558" i="1"/>
  <c r="L1548" i="1"/>
  <c r="L1538" i="1"/>
  <c r="L1528" i="1"/>
  <c r="L1518" i="1"/>
  <c r="L1508" i="1"/>
  <c r="L1498" i="1"/>
  <c r="L1488" i="1"/>
  <c r="L1478" i="1"/>
  <c r="L1468" i="1"/>
  <c r="L1458" i="1"/>
  <c r="L1448" i="1"/>
  <c r="L1438" i="1"/>
  <c r="L1428" i="1"/>
  <c r="L1418" i="1"/>
  <c r="L1408" i="1"/>
  <c r="L1398" i="1"/>
  <c r="L1388" i="1"/>
  <c r="L1378" i="1"/>
  <c r="L1368" i="1"/>
  <c r="L1358" i="1"/>
  <c r="L1348" i="1"/>
  <c r="L1338" i="1"/>
  <c r="L1328" i="1"/>
  <c r="L1318" i="1"/>
  <c r="L1308" i="1"/>
  <c r="L1298" i="1"/>
  <c r="L1288" i="1"/>
  <c r="L1278" i="1"/>
  <c r="L1268" i="1"/>
  <c r="L1258" i="1"/>
  <c r="L1248" i="1"/>
  <c r="L1238" i="1"/>
  <c r="L1228" i="1"/>
  <c r="L1218" i="1"/>
  <c r="L1208" i="1"/>
  <c r="L1198" i="1"/>
  <c r="L1188" i="1"/>
  <c r="L1178" i="1"/>
  <c r="L1168" i="1"/>
  <c r="L1158" i="1"/>
  <c r="L1148" i="1"/>
  <c r="L1138" i="1"/>
  <c r="L1128" i="1"/>
  <c r="L1118" i="1"/>
  <c r="L1108" i="1"/>
  <c r="L1098" i="1"/>
  <c r="L1088" i="1"/>
  <c r="L1078" i="1"/>
  <c r="L1068" i="1"/>
  <c r="L1058" i="1"/>
  <c r="L1048" i="1"/>
  <c r="L1038" i="1"/>
  <c r="L1028" i="1"/>
  <c r="L1018" i="1"/>
  <c r="L1008" i="1"/>
  <c r="L998" i="1"/>
  <c r="L988" i="1"/>
  <c r="L978" i="1"/>
  <c r="L968" i="1"/>
  <c r="L958" i="1"/>
  <c r="L948" i="1"/>
  <c r="L938" i="1"/>
  <c r="L928" i="1"/>
  <c r="L918" i="1"/>
  <c r="L908" i="1"/>
  <c r="L898" i="1"/>
  <c r="L888" i="1"/>
  <c r="L878" i="1"/>
  <c r="L868" i="1"/>
  <c r="L858" i="1"/>
  <c r="L848" i="1"/>
  <c r="L838" i="1"/>
  <c r="L828" i="1"/>
  <c r="L818" i="1"/>
  <c r="L808" i="1"/>
  <c r="L798" i="1"/>
  <c r="L788" i="1"/>
  <c r="L778" i="1"/>
  <c r="L768" i="1"/>
  <c r="L758" i="1"/>
  <c r="L748" i="1"/>
  <c r="L738" i="1"/>
  <c r="L12616" i="1"/>
  <c r="L12606" i="1"/>
  <c r="L12596" i="1"/>
  <c r="L12586" i="1"/>
  <c r="L12576" i="1"/>
  <c r="L12566" i="1"/>
  <c r="L12556" i="1"/>
  <c r="L12546" i="1"/>
  <c r="L12536" i="1"/>
  <c r="L12526" i="1"/>
  <c r="L12516" i="1"/>
  <c r="L12506" i="1"/>
  <c r="L12496" i="1"/>
  <c r="L12486" i="1"/>
  <c r="L12476" i="1"/>
  <c r="L12466" i="1"/>
  <c r="L12456" i="1"/>
  <c r="L12446" i="1"/>
  <c r="L12436" i="1"/>
  <c r="L12426" i="1"/>
  <c r="L12416" i="1"/>
  <c r="L12406" i="1"/>
  <c r="L12396" i="1"/>
  <c r="L12386" i="1"/>
  <c r="L12376" i="1"/>
  <c r="L12366" i="1"/>
  <c r="L12356" i="1"/>
  <c r="L12346" i="1"/>
  <c r="L12336" i="1"/>
  <c r="L12326" i="1"/>
  <c r="L12316" i="1"/>
  <c r="L12306" i="1"/>
  <c r="L12296" i="1"/>
  <c r="L12286" i="1"/>
  <c r="L12276" i="1"/>
  <c r="L12266" i="1"/>
  <c r="L12256" i="1"/>
  <c r="L12246" i="1"/>
  <c r="L12236" i="1"/>
  <c r="L12226" i="1"/>
  <c r="L12216" i="1"/>
  <c r="L12206" i="1"/>
  <c r="L12196" i="1"/>
  <c r="L12186" i="1"/>
  <c r="L12176" i="1"/>
  <c r="L12166" i="1"/>
  <c r="L12156" i="1"/>
  <c r="L12146" i="1"/>
  <c r="L12136" i="1"/>
  <c r="L12126" i="1"/>
  <c r="L12116" i="1"/>
  <c r="L12106" i="1"/>
  <c r="L12096" i="1"/>
  <c r="L12086" i="1"/>
  <c r="L12076" i="1"/>
  <c r="L12066" i="1"/>
  <c r="L12056" i="1"/>
  <c r="L12046" i="1"/>
  <c r="L12036" i="1"/>
  <c r="L12026" i="1"/>
  <c r="L12016" i="1"/>
  <c r="L12006" i="1"/>
  <c r="L11996" i="1"/>
  <c r="L11986" i="1"/>
  <c r="L11976" i="1"/>
  <c r="L11966" i="1"/>
  <c r="L11956" i="1"/>
  <c r="L11946" i="1"/>
  <c r="L11936" i="1"/>
  <c r="L11926" i="1"/>
  <c r="L11916" i="1"/>
  <c r="L11906" i="1"/>
  <c r="L11896" i="1"/>
  <c r="L11886" i="1"/>
  <c r="L11876" i="1"/>
  <c r="L11866" i="1"/>
  <c r="L11856" i="1"/>
  <c r="L11846" i="1"/>
  <c r="L11836" i="1"/>
  <c r="L11826" i="1"/>
  <c r="L11816" i="1"/>
  <c r="L11806" i="1"/>
  <c r="L11796" i="1"/>
  <c r="L11786" i="1"/>
  <c r="L11776" i="1"/>
  <c r="L11766" i="1"/>
  <c r="L11756" i="1"/>
  <c r="L11746" i="1"/>
  <c r="L11736" i="1"/>
  <c r="L11726" i="1"/>
  <c r="L11716" i="1"/>
  <c r="L11706" i="1"/>
  <c r="L11696" i="1"/>
  <c r="L11686" i="1"/>
  <c r="L11676" i="1"/>
  <c r="L11666" i="1"/>
  <c r="L11656" i="1"/>
  <c r="L11646" i="1"/>
  <c r="L11636" i="1"/>
  <c r="L11626" i="1"/>
  <c r="L11616" i="1"/>
  <c r="L11606" i="1"/>
  <c r="L11596" i="1"/>
  <c r="L11586" i="1"/>
  <c r="L11576" i="1"/>
  <c r="L11566" i="1"/>
  <c r="L11556" i="1"/>
  <c r="L11546" i="1"/>
  <c r="L11536" i="1"/>
  <c r="L11526" i="1"/>
  <c r="L11516" i="1"/>
  <c r="L11506" i="1"/>
  <c r="L11496" i="1"/>
  <c r="L11486" i="1"/>
  <c r="L11476" i="1"/>
  <c r="L11466" i="1"/>
  <c r="L11456" i="1"/>
  <c r="L11446" i="1"/>
  <c r="L11436" i="1"/>
  <c r="L11426" i="1"/>
  <c r="L11416" i="1"/>
  <c r="L11406" i="1"/>
  <c r="L11396" i="1"/>
  <c r="L11386" i="1"/>
  <c r="L11376" i="1"/>
  <c r="L11366" i="1"/>
  <c r="L11356" i="1"/>
  <c r="L11346" i="1"/>
  <c r="L11336" i="1"/>
  <c r="L11326" i="1"/>
  <c r="L11316" i="1"/>
  <c r="L11306" i="1"/>
  <c r="L11296" i="1"/>
  <c r="L11286" i="1"/>
  <c r="L11276" i="1"/>
  <c r="L11266" i="1"/>
  <c r="L11256" i="1"/>
  <c r="L11246" i="1"/>
  <c r="L11236" i="1"/>
  <c r="L11226" i="1"/>
  <c r="L11216" i="1"/>
  <c r="L11206" i="1"/>
  <c r="L11196" i="1"/>
  <c r="L11186" i="1"/>
  <c r="L11176" i="1"/>
  <c r="L11166" i="1"/>
  <c r="L11156" i="1"/>
  <c r="L11146" i="1"/>
  <c r="L11136" i="1"/>
  <c r="L11126" i="1"/>
  <c r="L11116" i="1"/>
  <c r="L11106" i="1"/>
  <c r="L11096" i="1"/>
  <c r="L11086" i="1"/>
  <c r="L11076" i="1"/>
  <c r="L11066" i="1"/>
  <c r="L11056" i="1"/>
  <c r="L11046" i="1"/>
  <c r="L11036" i="1"/>
  <c r="L11026" i="1"/>
  <c r="L11016" i="1"/>
  <c r="L11006" i="1"/>
  <c r="L10996" i="1"/>
  <c r="L10986" i="1"/>
  <c r="L10976" i="1"/>
  <c r="L10966" i="1"/>
  <c r="L10956" i="1"/>
  <c r="L10946" i="1"/>
  <c r="L10936" i="1"/>
  <c r="L10926" i="1"/>
  <c r="L10916" i="1"/>
  <c r="L10906" i="1"/>
  <c r="L10896" i="1"/>
  <c r="L10886" i="1"/>
  <c r="L10876" i="1"/>
  <c r="L10866" i="1"/>
  <c r="L10856" i="1"/>
  <c r="L10846" i="1"/>
  <c r="L10836" i="1"/>
  <c r="L10826" i="1"/>
  <c r="L10816" i="1"/>
  <c r="L10806" i="1"/>
  <c r="L10796" i="1"/>
  <c r="L10786" i="1"/>
  <c r="L10776" i="1"/>
  <c r="L10766" i="1"/>
  <c r="L10756" i="1"/>
  <c r="L10746" i="1"/>
  <c r="L10736" i="1"/>
  <c r="L10726" i="1"/>
  <c r="L10716" i="1"/>
  <c r="L10706" i="1"/>
  <c r="L10696" i="1"/>
  <c r="L10686" i="1"/>
  <c r="L10676" i="1"/>
  <c r="L10666" i="1"/>
  <c r="L10656" i="1"/>
  <c r="L10646" i="1"/>
  <c r="L10636" i="1"/>
  <c r="L10626" i="1"/>
  <c r="L10616" i="1"/>
  <c r="L10606" i="1"/>
  <c r="L10596" i="1"/>
  <c r="L10586" i="1"/>
  <c r="L10576" i="1"/>
  <c r="L10566" i="1"/>
  <c r="L10556" i="1"/>
  <c r="L10546" i="1"/>
  <c r="L10536" i="1"/>
  <c r="L10526" i="1"/>
  <c r="L10516" i="1"/>
  <c r="L10506" i="1"/>
  <c r="L10496" i="1"/>
  <c r="L10486" i="1"/>
  <c r="L10476" i="1"/>
  <c r="L10466" i="1"/>
  <c r="L10456" i="1"/>
  <c r="L10446" i="1"/>
  <c r="L10436" i="1"/>
  <c r="L10426" i="1"/>
  <c r="L10416" i="1"/>
  <c r="L10406" i="1"/>
  <c r="L10396" i="1"/>
  <c r="L10386" i="1"/>
  <c r="L10376" i="1"/>
  <c r="L10366" i="1"/>
  <c r="L10356" i="1"/>
  <c r="L10346" i="1"/>
  <c r="L10336" i="1"/>
  <c r="L10326" i="1"/>
  <c r="L10316" i="1"/>
  <c r="L10306" i="1"/>
  <c r="L10296" i="1"/>
  <c r="L10286" i="1"/>
  <c r="L10276" i="1"/>
  <c r="L10266" i="1"/>
  <c r="L10256" i="1"/>
  <c r="L10246" i="1"/>
  <c r="L10236" i="1"/>
  <c r="L10226" i="1"/>
  <c r="L10216" i="1"/>
  <c r="L10206" i="1"/>
  <c r="L10196" i="1"/>
  <c r="L10186" i="1"/>
  <c r="L10176" i="1"/>
  <c r="L10166" i="1"/>
  <c r="L10156" i="1"/>
  <c r="L10146" i="1"/>
  <c r="L10136" i="1"/>
  <c r="L10126" i="1"/>
  <c r="L10116" i="1"/>
  <c r="L10106" i="1"/>
  <c r="L10096" i="1"/>
  <c r="L10086" i="1"/>
  <c r="L10076" i="1"/>
  <c r="L10066" i="1"/>
  <c r="L10056" i="1"/>
  <c r="L10046" i="1"/>
  <c r="L10036" i="1"/>
  <c r="L10026" i="1"/>
  <c r="L10016" i="1"/>
  <c r="L10006" i="1"/>
  <c r="L9996" i="1"/>
  <c r="L9986" i="1"/>
  <c r="L9976" i="1"/>
  <c r="L9966" i="1"/>
  <c r="L9956" i="1"/>
  <c r="L9946" i="1"/>
  <c r="L9936" i="1"/>
  <c r="L9926" i="1"/>
  <c r="L9916" i="1"/>
  <c r="L9906" i="1"/>
  <c r="L9896" i="1"/>
  <c r="L9886" i="1"/>
  <c r="L9876" i="1"/>
  <c r="L9866" i="1"/>
  <c r="L9856" i="1"/>
  <c r="L9846" i="1"/>
  <c r="L9836" i="1"/>
  <c r="L9826" i="1"/>
  <c r="L9816" i="1"/>
  <c r="L9806" i="1"/>
  <c r="L9796" i="1"/>
  <c r="L9786" i="1"/>
  <c r="L9776" i="1"/>
  <c r="L9766" i="1"/>
  <c r="L9756" i="1"/>
  <c r="L9746" i="1"/>
  <c r="M9746" i="1" s="1"/>
  <c r="L9736" i="1"/>
  <c r="L9726" i="1"/>
  <c r="L9716" i="1"/>
  <c r="L9706" i="1"/>
  <c r="L9696" i="1"/>
  <c r="L9686" i="1"/>
  <c r="L9676" i="1"/>
  <c r="L9666" i="1"/>
  <c r="L9656" i="1"/>
  <c r="L9646" i="1"/>
  <c r="L9636" i="1"/>
  <c r="L9626" i="1"/>
  <c r="L9616" i="1"/>
  <c r="L9606" i="1"/>
  <c r="L9596" i="1"/>
  <c r="L9586" i="1"/>
  <c r="L9576" i="1"/>
  <c r="L9566" i="1"/>
  <c r="L9556" i="1"/>
  <c r="L9546" i="1"/>
  <c r="L9536" i="1"/>
  <c r="L9526" i="1"/>
  <c r="L9516" i="1"/>
  <c r="L9506" i="1"/>
  <c r="L9496" i="1"/>
  <c r="L9486" i="1"/>
  <c r="L9476" i="1"/>
  <c r="L9466" i="1"/>
  <c r="L9456" i="1"/>
  <c r="L9446" i="1"/>
  <c r="M9446" i="1" s="1"/>
  <c r="L9436" i="1"/>
  <c r="L9426" i="1"/>
  <c r="L9416" i="1"/>
  <c r="L9406" i="1"/>
  <c r="L9396" i="1"/>
  <c r="L9386" i="1"/>
  <c r="L9376" i="1"/>
  <c r="L9366" i="1"/>
  <c r="L9356" i="1"/>
  <c r="L9346" i="1"/>
  <c r="L9336" i="1"/>
  <c r="L9326" i="1"/>
  <c r="L9316" i="1"/>
  <c r="L9306" i="1"/>
  <c r="L9296" i="1"/>
  <c r="L9286" i="1"/>
  <c r="L9276" i="1"/>
  <c r="L9266" i="1"/>
  <c r="L9256" i="1"/>
  <c r="L9246" i="1"/>
  <c r="L9236" i="1"/>
  <c r="L9226" i="1"/>
  <c r="L9216" i="1"/>
  <c r="L9206" i="1"/>
  <c r="L9196" i="1"/>
  <c r="L9186" i="1"/>
  <c r="L9176" i="1"/>
  <c r="L9166" i="1"/>
  <c r="L9156" i="1"/>
  <c r="L9146" i="1"/>
  <c r="L9136" i="1"/>
  <c r="L9126" i="1"/>
  <c r="L9116" i="1"/>
  <c r="L9106" i="1"/>
  <c r="L9096" i="1"/>
  <c r="L9086" i="1"/>
  <c r="L9076" i="1"/>
  <c r="L9066" i="1"/>
  <c r="L9056" i="1"/>
  <c r="L9046" i="1"/>
  <c r="L9036" i="1"/>
  <c r="L9026" i="1"/>
  <c r="L9016" i="1"/>
  <c r="L9006" i="1"/>
  <c r="L8996" i="1"/>
  <c r="L8986" i="1"/>
  <c r="L8976" i="1"/>
  <c r="L8966" i="1"/>
  <c r="L8956" i="1"/>
  <c r="L8946" i="1"/>
  <c r="L8936" i="1"/>
  <c r="L8926" i="1"/>
  <c r="L8916" i="1"/>
  <c r="L8906" i="1"/>
  <c r="L8896" i="1"/>
  <c r="L8886" i="1"/>
  <c r="L8876" i="1"/>
  <c r="L8866" i="1"/>
  <c r="L8856" i="1"/>
  <c r="L8846" i="1"/>
  <c r="L8836" i="1"/>
  <c r="L8826" i="1"/>
  <c r="L8816" i="1"/>
  <c r="L8806" i="1"/>
  <c r="L8796" i="1"/>
  <c r="L8786" i="1"/>
  <c r="L8776" i="1"/>
  <c r="L8766" i="1"/>
  <c r="L8756" i="1"/>
  <c r="L8746" i="1"/>
  <c r="L8736" i="1"/>
  <c r="L8726" i="1"/>
  <c r="L8716" i="1"/>
  <c r="L8706" i="1"/>
  <c r="L8696" i="1"/>
  <c r="L8686" i="1"/>
  <c r="L8676" i="1"/>
  <c r="L8666" i="1"/>
  <c r="L8656" i="1"/>
  <c r="L8646" i="1"/>
  <c r="L8636" i="1"/>
  <c r="L8626" i="1"/>
  <c r="L8616" i="1"/>
  <c r="L8606" i="1"/>
  <c r="L8596" i="1"/>
  <c r="L8586" i="1"/>
  <c r="L8576" i="1"/>
  <c r="L8566" i="1"/>
  <c r="L8556" i="1"/>
  <c r="L8546" i="1"/>
  <c r="L8536" i="1"/>
  <c r="L8526" i="1"/>
  <c r="L8516" i="1"/>
  <c r="L8506" i="1"/>
  <c r="L8496" i="1"/>
  <c r="L8486" i="1"/>
  <c r="L8476" i="1"/>
  <c r="L8466" i="1"/>
  <c r="L8456" i="1"/>
  <c r="L8446" i="1"/>
  <c r="L8436" i="1"/>
  <c r="L8426" i="1"/>
  <c r="L8416" i="1"/>
  <c r="L8406" i="1"/>
  <c r="L8396" i="1"/>
  <c r="L8386" i="1"/>
  <c r="L8376" i="1"/>
  <c r="L8366" i="1"/>
  <c r="L8356" i="1"/>
  <c r="L8346" i="1"/>
  <c r="L8336" i="1"/>
  <c r="L8326" i="1"/>
  <c r="L8316" i="1"/>
  <c r="L8306" i="1"/>
  <c r="L8296" i="1"/>
  <c r="L8286" i="1"/>
  <c r="L8276" i="1"/>
  <c r="L8266" i="1"/>
  <c r="L8256" i="1"/>
  <c r="L8246" i="1"/>
  <c r="L8236" i="1"/>
  <c r="L8226" i="1"/>
  <c r="L8216" i="1"/>
  <c r="L8206" i="1"/>
  <c r="L8196" i="1"/>
  <c r="L8186" i="1"/>
  <c r="L8176" i="1"/>
  <c r="L8166" i="1"/>
  <c r="L8156" i="1"/>
  <c r="L8146" i="1"/>
  <c r="L8136" i="1"/>
  <c r="L8126" i="1"/>
  <c r="L8116" i="1"/>
  <c r="L8106" i="1"/>
  <c r="L8096" i="1"/>
  <c r="L8086" i="1"/>
  <c r="L8076" i="1"/>
  <c r="L8066" i="1"/>
  <c r="L8056" i="1"/>
  <c r="L8046" i="1"/>
  <c r="L8036" i="1"/>
  <c r="L8026" i="1"/>
  <c r="L8016" i="1"/>
  <c r="L8006" i="1"/>
  <c r="L7996" i="1"/>
  <c r="L7986" i="1"/>
  <c r="L7976" i="1"/>
  <c r="L7966" i="1"/>
  <c r="L7956" i="1"/>
  <c r="L7946" i="1"/>
  <c r="L7936" i="1"/>
  <c r="L7926" i="1"/>
  <c r="L7916" i="1"/>
  <c r="L7906" i="1"/>
  <c r="L7896" i="1"/>
  <c r="L7886" i="1"/>
  <c r="L7876" i="1"/>
  <c r="L7866" i="1"/>
  <c r="L7856" i="1"/>
  <c r="L7846" i="1"/>
  <c r="L7836" i="1"/>
  <c r="L7826" i="1"/>
  <c r="L7816" i="1"/>
  <c r="L7806" i="1"/>
  <c r="L7796" i="1"/>
  <c r="L7786" i="1"/>
  <c r="L7776" i="1"/>
  <c r="L7766" i="1"/>
  <c r="L7756" i="1"/>
  <c r="L7746" i="1"/>
  <c r="L7736" i="1"/>
  <c r="L7726" i="1"/>
  <c r="L7716" i="1"/>
  <c r="L7706" i="1"/>
  <c r="L7696" i="1"/>
  <c r="L7686" i="1"/>
  <c r="L7676" i="1"/>
  <c r="L7666" i="1"/>
  <c r="L7656" i="1"/>
  <c r="L7646" i="1"/>
  <c r="L7636" i="1"/>
  <c r="L7626" i="1"/>
  <c r="L7616" i="1"/>
  <c r="L7606" i="1"/>
  <c r="L7596" i="1"/>
  <c r="L7586" i="1"/>
  <c r="L7576" i="1"/>
  <c r="L7566" i="1"/>
  <c r="L7556" i="1"/>
  <c r="L7546" i="1"/>
  <c r="L7536" i="1"/>
  <c r="L7526" i="1"/>
  <c r="L7516" i="1"/>
  <c r="L7506" i="1"/>
  <c r="L7496" i="1"/>
  <c r="L7486" i="1"/>
  <c r="L7476" i="1"/>
  <c r="L7466" i="1"/>
  <c r="L7456" i="1"/>
  <c r="L7446" i="1"/>
  <c r="L7436" i="1"/>
  <c r="L7426" i="1"/>
  <c r="L7416" i="1"/>
  <c r="L7406" i="1"/>
  <c r="L7396" i="1"/>
  <c r="L7386" i="1"/>
  <c r="L7376" i="1"/>
  <c r="L7366" i="1"/>
  <c r="L7356" i="1"/>
  <c r="L7346" i="1"/>
  <c r="L7336" i="1"/>
  <c r="L7326" i="1"/>
  <c r="L7316" i="1"/>
  <c r="L7306" i="1"/>
  <c r="L7296" i="1"/>
  <c r="L7286" i="1"/>
  <c r="L7276" i="1"/>
  <c r="L7266" i="1"/>
  <c r="L7256" i="1"/>
  <c r="L7246" i="1"/>
  <c r="L7236" i="1"/>
  <c r="L7226" i="1"/>
  <c r="L7216" i="1"/>
  <c r="L7206" i="1"/>
  <c r="L7196" i="1"/>
  <c r="L7186" i="1"/>
  <c r="L7176" i="1"/>
  <c r="L7166" i="1"/>
  <c r="L7156" i="1"/>
  <c r="L7146" i="1"/>
  <c r="L7136" i="1"/>
  <c r="L7126" i="1"/>
  <c r="L7116" i="1"/>
  <c r="L7106" i="1"/>
  <c r="L7096" i="1"/>
  <c r="L7086" i="1"/>
  <c r="L7076" i="1"/>
  <c r="L7066" i="1"/>
  <c r="L7056" i="1"/>
  <c r="L7046" i="1"/>
  <c r="L7036" i="1"/>
  <c r="L7026" i="1"/>
  <c r="L7016" i="1"/>
  <c r="L7006" i="1"/>
  <c r="L6996" i="1"/>
  <c r="L6986" i="1"/>
  <c r="L6976" i="1"/>
  <c r="L6966" i="1"/>
  <c r="L6956" i="1"/>
  <c r="L6946" i="1"/>
  <c r="L6936" i="1"/>
  <c r="L6926" i="1"/>
  <c r="L6916" i="1"/>
  <c r="L6906" i="1"/>
  <c r="L6896" i="1"/>
  <c r="L6886" i="1"/>
  <c r="L6876" i="1"/>
  <c r="L6866" i="1"/>
  <c r="L6856" i="1"/>
  <c r="L6846" i="1"/>
  <c r="L6836" i="1"/>
  <c r="L6826" i="1"/>
  <c r="L6816" i="1"/>
  <c r="L6806" i="1"/>
  <c r="L6796" i="1"/>
  <c r="L6786" i="1"/>
  <c r="L6776" i="1"/>
  <c r="L6766" i="1"/>
  <c r="L6756" i="1"/>
  <c r="L6746" i="1"/>
  <c r="L6736" i="1"/>
  <c r="L6726" i="1"/>
  <c r="L6716" i="1"/>
  <c r="L6706" i="1"/>
  <c r="L6696" i="1"/>
  <c r="L6686" i="1"/>
  <c r="L6676" i="1"/>
  <c r="L6666" i="1"/>
  <c r="L6656" i="1"/>
  <c r="L6646" i="1"/>
  <c r="L6636" i="1"/>
  <c r="L6626" i="1"/>
  <c r="L6616" i="1"/>
  <c r="L6606" i="1"/>
  <c r="L6596" i="1"/>
  <c r="L6586" i="1"/>
  <c r="L6576" i="1"/>
  <c r="L6566" i="1"/>
  <c r="L6556" i="1"/>
  <c r="L6546" i="1"/>
  <c r="L6536" i="1"/>
  <c r="L6526" i="1"/>
  <c r="L6516" i="1"/>
  <c r="L6506" i="1"/>
  <c r="L6496" i="1"/>
  <c r="L6486" i="1"/>
  <c r="L6476" i="1"/>
  <c r="L6466" i="1"/>
  <c r="L6456" i="1"/>
  <c r="L6446" i="1"/>
  <c r="L6436" i="1"/>
  <c r="L6426" i="1"/>
  <c r="L6416" i="1"/>
  <c r="L6406" i="1"/>
  <c r="L6396" i="1"/>
  <c r="L6386" i="1"/>
  <c r="L6376" i="1"/>
  <c r="L6366" i="1"/>
  <c r="L6356" i="1"/>
  <c r="L6346" i="1"/>
  <c r="L6336" i="1"/>
  <c r="L6326" i="1"/>
  <c r="L6316" i="1"/>
  <c r="L6306" i="1"/>
  <c r="L6296" i="1"/>
  <c r="L6286" i="1"/>
  <c r="L6276" i="1"/>
  <c r="L6266" i="1"/>
  <c r="L6256" i="1"/>
  <c r="L6246" i="1"/>
  <c r="L6236" i="1"/>
  <c r="L6226" i="1"/>
  <c r="L6216" i="1"/>
  <c r="L6206" i="1"/>
  <c r="L6196" i="1"/>
  <c r="L6186" i="1"/>
  <c r="L6176" i="1"/>
  <c r="L6166" i="1"/>
  <c r="L6156" i="1"/>
  <c r="L6146" i="1"/>
  <c r="L6136" i="1"/>
  <c r="L6126" i="1"/>
  <c r="L6116" i="1"/>
  <c r="L6106" i="1"/>
  <c r="L6096" i="1"/>
  <c r="L6086" i="1"/>
  <c r="L6076" i="1"/>
  <c r="L6066" i="1"/>
  <c r="L6056" i="1"/>
  <c r="L6046" i="1"/>
  <c r="L6036" i="1"/>
  <c r="L6026" i="1"/>
  <c r="L6016" i="1"/>
  <c r="L6006" i="1"/>
  <c r="L5996" i="1"/>
  <c r="L5986" i="1"/>
  <c r="L5976" i="1"/>
  <c r="L5966" i="1"/>
  <c r="L5956" i="1"/>
  <c r="L5946" i="1"/>
  <c r="L5936" i="1"/>
  <c r="L5926" i="1"/>
  <c r="L5917" i="1"/>
  <c r="L5907" i="1"/>
  <c r="L5897" i="1"/>
  <c r="L5887" i="1"/>
  <c r="L5877" i="1"/>
  <c r="L5867" i="1"/>
  <c r="L5857" i="1"/>
  <c r="L5847" i="1"/>
  <c r="L5837" i="1"/>
  <c r="L5827" i="1"/>
  <c r="L5817" i="1"/>
  <c r="L5807" i="1"/>
  <c r="L5797" i="1"/>
  <c r="L5787" i="1"/>
  <c r="L5777" i="1"/>
  <c r="L5767" i="1"/>
  <c r="L5757" i="1"/>
  <c r="L5747" i="1"/>
  <c r="L5737" i="1"/>
  <c r="L5727" i="1"/>
  <c r="L5717" i="1"/>
  <c r="L5707" i="1"/>
  <c r="L5697" i="1"/>
  <c r="L5687" i="1"/>
  <c r="L5677" i="1"/>
  <c r="L5667" i="1"/>
  <c r="L5657" i="1"/>
  <c r="L5647" i="1"/>
  <c r="L5637" i="1"/>
  <c r="L5627" i="1"/>
  <c r="L5617" i="1"/>
  <c r="L5607" i="1"/>
  <c r="L5597" i="1"/>
  <c r="L5587" i="1"/>
  <c r="L5577" i="1"/>
  <c r="L5567" i="1"/>
  <c r="L5557" i="1"/>
  <c r="L5547" i="1"/>
  <c r="L5537" i="1"/>
  <c r="L5527" i="1"/>
  <c r="L5517" i="1"/>
  <c r="L5507" i="1"/>
  <c r="L5497" i="1"/>
  <c r="L5487" i="1"/>
  <c r="L5477" i="1"/>
  <c r="L5467" i="1"/>
  <c r="L5457" i="1"/>
  <c r="L5447" i="1"/>
  <c r="L5437" i="1"/>
  <c r="L5427" i="1"/>
  <c r="L5417" i="1"/>
  <c r="L5407" i="1"/>
  <c r="L5397" i="1"/>
  <c r="L5387" i="1"/>
  <c r="L5377" i="1"/>
  <c r="L5367" i="1"/>
  <c r="L5357" i="1"/>
  <c r="L5347" i="1"/>
  <c r="L5337" i="1"/>
  <c r="L5327" i="1"/>
  <c r="L5317" i="1"/>
  <c r="L5307" i="1"/>
  <c r="L5297" i="1"/>
  <c r="L5287" i="1"/>
  <c r="L5277" i="1"/>
  <c r="L5267" i="1"/>
  <c r="L5257" i="1"/>
  <c r="L5247" i="1"/>
  <c r="L5237" i="1"/>
  <c r="L5227" i="1"/>
  <c r="L5217" i="1"/>
  <c r="L5207" i="1"/>
  <c r="L5197" i="1"/>
  <c r="L5187" i="1"/>
  <c r="L5177" i="1"/>
  <c r="L5167" i="1"/>
  <c r="L5157" i="1"/>
  <c r="L5147" i="1"/>
  <c r="L5137" i="1"/>
  <c r="L5127" i="1"/>
  <c r="L5117" i="1"/>
  <c r="L5107" i="1"/>
  <c r="L5097" i="1"/>
  <c r="L5087" i="1"/>
  <c r="L5077" i="1"/>
  <c r="L5067" i="1"/>
  <c r="L5057" i="1"/>
  <c r="L5047" i="1"/>
  <c r="L5037" i="1"/>
  <c r="L5027" i="1"/>
  <c r="L5017" i="1"/>
  <c r="L5007" i="1"/>
  <c r="L4997" i="1"/>
  <c r="L4987" i="1"/>
  <c r="L4977" i="1"/>
  <c r="L4967" i="1"/>
  <c r="L4957" i="1"/>
  <c r="L4947" i="1"/>
  <c r="L4937" i="1"/>
  <c r="L4927" i="1"/>
  <c r="L4917" i="1"/>
  <c r="L8125" i="1"/>
  <c r="L8115" i="1"/>
  <c r="L8105" i="1"/>
  <c r="L8095" i="1"/>
  <c r="L8085" i="1"/>
  <c r="L8075" i="1"/>
  <c r="L8065" i="1"/>
  <c r="L8055" i="1"/>
  <c r="L8045" i="1"/>
  <c r="L8035" i="1"/>
  <c r="L8025" i="1"/>
  <c r="L8015" i="1"/>
  <c r="L8005" i="1"/>
  <c r="L7995" i="1"/>
  <c r="L7985" i="1"/>
  <c r="L7975" i="1"/>
  <c r="L7965" i="1"/>
  <c r="L7955" i="1"/>
  <c r="L7945" i="1"/>
  <c r="L7935" i="1"/>
  <c r="L7925" i="1"/>
  <c r="L7915" i="1"/>
  <c r="L7905" i="1"/>
  <c r="L7895" i="1"/>
  <c r="L7885" i="1"/>
  <c r="L7875" i="1"/>
  <c r="L7865" i="1"/>
  <c r="L7855" i="1"/>
  <c r="L7845" i="1"/>
  <c r="L7835" i="1"/>
  <c r="L7825" i="1"/>
  <c r="L7815" i="1"/>
  <c r="L7805" i="1"/>
  <c r="L7795" i="1"/>
  <c r="L7785" i="1"/>
  <c r="L7775" i="1"/>
  <c r="L7765" i="1"/>
  <c r="L7755" i="1"/>
  <c r="L7745" i="1"/>
  <c r="L7735" i="1"/>
  <c r="L7725" i="1"/>
  <c r="L7715" i="1"/>
  <c r="L7705" i="1"/>
  <c r="L7695" i="1"/>
  <c r="L7685" i="1"/>
  <c r="L7675" i="1"/>
  <c r="L7665" i="1"/>
  <c r="L7655" i="1"/>
  <c r="L7645" i="1"/>
  <c r="L7635" i="1"/>
  <c r="L7625" i="1"/>
  <c r="L7615" i="1"/>
  <c r="L7605" i="1"/>
  <c r="L7595" i="1"/>
  <c r="L7585" i="1"/>
  <c r="L7575" i="1"/>
  <c r="L7565" i="1"/>
  <c r="L7555" i="1"/>
  <c r="L7545" i="1"/>
  <c r="L7535" i="1"/>
  <c r="L7525" i="1"/>
  <c r="L7515" i="1"/>
  <c r="L7505" i="1"/>
  <c r="L7495" i="1"/>
  <c r="L7485" i="1"/>
  <c r="L7475" i="1"/>
  <c r="L7465" i="1"/>
  <c r="L7455" i="1"/>
  <c r="L7445" i="1"/>
  <c r="L7435" i="1"/>
  <c r="L7425" i="1"/>
  <c r="L7415" i="1"/>
  <c r="L7405" i="1"/>
  <c r="L7395" i="1"/>
  <c r="L7385" i="1"/>
  <c r="L7375" i="1"/>
  <c r="L7365" i="1"/>
  <c r="L7355" i="1"/>
  <c r="L7345" i="1"/>
  <c r="L7335" i="1"/>
  <c r="L7325" i="1"/>
  <c r="L7315" i="1"/>
  <c r="L7305" i="1"/>
  <c r="L7295" i="1"/>
  <c r="L7285" i="1"/>
  <c r="L7275" i="1"/>
  <c r="L7265" i="1"/>
  <c r="L7255" i="1"/>
  <c r="L7245" i="1"/>
  <c r="L7235" i="1"/>
  <c r="L7225" i="1"/>
  <c r="L7215" i="1"/>
  <c r="L7205" i="1"/>
  <c r="L7195" i="1"/>
  <c r="L7185" i="1"/>
  <c r="L7175" i="1"/>
  <c r="L7165" i="1"/>
  <c r="L7155" i="1"/>
  <c r="L7145" i="1"/>
  <c r="L7135" i="1"/>
  <c r="L7125" i="1"/>
  <c r="L7115" i="1"/>
  <c r="L7105" i="1"/>
  <c r="L7095" i="1"/>
  <c r="L7085" i="1"/>
  <c r="L7075" i="1"/>
  <c r="L7065" i="1"/>
  <c r="L7055" i="1"/>
  <c r="L7045" i="1"/>
  <c r="L7035" i="1"/>
  <c r="L7025" i="1"/>
  <c r="L7015" i="1"/>
  <c r="L7005" i="1"/>
  <c r="L6995" i="1"/>
  <c r="L6985" i="1"/>
  <c r="L6975" i="1"/>
  <c r="L6965" i="1"/>
  <c r="L6955" i="1"/>
  <c r="L6945" i="1"/>
  <c r="L6935" i="1"/>
  <c r="L6925" i="1"/>
  <c r="L6915" i="1"/>
  <c r="L6905" i="1"/>
  <c r="L6885" i="1"/>
  <c r="L6875" i="1"/>
  <c r="L6865" i="1"/>
  <c r="L6855" i="1"/>
  <c r="L6845" i="1"/>
  <c r="L6835" i="1"/>
  <c r="L6825" i="1"/>
  <c r="L6815" i="1"/>
  <c r="L6805" i="1"/>
  <c r="L6795" i="1"/>
  <c r="L6785" i="1"/>
  <c r="L6775" i="1"/>
  <c r="L6765" i="1"/>
  <c r="L6755" i="1"/>
  <c r="L6745" i="1"/>
  <c r="L6735" i="1"/>
  <c r="L6725" i="1"/>
  <c r="L6715" i="1"/>
  <c r="L6705" i="1"/>
  <c r="L6695" i="1"/>
  <c r="L6685" i="1"/>
  <c r="L6675" i="1"/>
  <c r="L6665" i="1"/>
  <c r="L6655" i="1"/>
  <c r="L6645" i="1"/>
  <c r="L6635" i="1"/>
  <c r="L6625" i="1"/>
  <c r="L6615" i="1"/>
  <c r="L6605" i="1"/>
  <c r="L6595" i="1"/>
  <c r="L6585" i="1"/>
  <c r="L6575" i="1"/>
  <c r="L6565" i="1"/>
  <c r="L6555" i="1"/>
  <c r="L6545" i="1"/>
  <c r="L6535" i="1"/>
  <c r="L6525" i="1"/>
  <c r="L6515" i="1"/>
  <c r="L6505" i="1"/>
  <c r="L6495" i="1"/>
  <c r="L6475" i="1"/>
  <c r="L6465" i="1"/>
  <c r="L6455" i="1"/>
  <c r="L6445" i="1"/>
  <c r="L6435" i="1"/>
  <c r="L6425" i="1"/>
  <c r="L6415" i="1"/>
  <c r="L6405" i="1"/>
  <c r="L6395" i="1"/>
  <c r="L6385" i="1"/>
  <c r="L6375" i="1"/>
  <c r="L6365" i="1"/>
  <c r="L6355" i="1"/>
  <c r="L6345" i="1"/>
  <c r="L6335" i="1"/>
  <c r="L6325" i="1"/>
  <c r="L6315" i="1"/>
  <c r="L6305" i="1"/>
  <c r="L6295" i="1"/>
  <c r="L6285" i="1"/>
  <c r="L6275" i="1"/>
  <c r="L6265" i="1"/>
  <c r="L6255" i="1"/>
  <c r="L6245" i="1"/>
  <c r="L6235" i="1"/>
  <c r="L6225" i="1"/>
  <c r="L6215" i="1"/>
  <c r="L6205" i="1"/>
  <c r="L6195" i="1"/>
  <c r="L6185" i="1"/>
  <c r="L6175" i="1"/>
  <c r="L6165" i="1"/>
  <c r="L6155" i="1"/>
  <c r="L6145" i="1"/>
  <c r="L6135" i="1"/>
  <c r="L6125" i="1"/>
  <c r="L6115" i="1"/>
  <c r="L6105" i="1"/>
  <c r="L6095" i="1"/>
  <c r="L6085" i="1"/>
  <c r="L6075" i="1"/>
  <c r="L6065" i="1"/>
  <c r="L6055" i="1"/>
  <c r="L6045" i="1"/>
  <c r="L6035" i="1"/>
  <c r="L6025" i="1"/>
  <c r="L6015" i="1"/>
  <c r="L6005" i="1"/>
  <c r="L5995" i="1"/>
  <c r="L5985" i="1"/>
  <c r="L5975" i="1"/>
  <c r="L5965" i="1"/>
  <c r="L5955" i="1"/>
  <c r="L5945" i="1"/>
  <c r="L5935" i="1"/>
  <c r="L5925" i="1"/>
  <c r="L5916" i="1"/>
  <c r="L5906" i="1"/>
  <c r="L5896" i="1"/>
  <c r="L5886" i="1"/>
  <c r="L5876" i="1"/>
  <c r="L5866" i="1"/>
  <c r="L5856" i="1"/>
  <c r="L5846" i="1"/>
  <c r="L5836" i="1"/>
  <c r="L5826" i="1"/>
  <c r="L5816" i="1"/>
  <c r="L5806" i="1"/>
  <c r="L5796" i="1"/>
  <c r="L5786" i="1"/>
  <c r="L5776" i="1"/>
  <c r="L5766" i="1"/>
  <c r="L5756" i="1"/>
  <c r="L5746" i="1"/>
  <c r="L5736" i="1"/>
  <c r="L5726" i="1"/>
  <c r="L5716" i="1"/>
  <c r="L5706" i="1"/>
  <c r="L5696" i="1"/>
  <c r="L5686" i="1"/>
  <c r="L5676" i="1"/>
  <c r="L5666" i="1"/>
  <c r="L5656" i="1"/>
  <c r="L5646" i="1"/>
  <c r="L5636" i="1"/>
  <c r="L5626" i="1"/>
  <c r="L5616" i="1"/>
  <c r="L5606" i="1"/>
  <c r="L5596" i="1"/>
  <c r="L5586" i="1"/>
  <c r="L5576" i="1"/>
  <c r="L5566" i="1"/>
  <c r="L5556" i="1"/>
  <c r="L5546" i="1"/>
  <c r="L5536" i="1"/>
  <c r="L5526" i="1"/>
  <c r="L5516" i="1"/>
  <c r="L5506" i="1"/>
  <c r="L5496" i="1"/>
  <c r="L5486" i="1"/>
  <c r="L5476" i="1"/>
  <c r="L5466" i="1"/>
  <c r="L5456" i="1"/>
  <c r="L5446" i="1"/>
  <c r="M5446" i="1" s="1"/>
  <c r="L5436" i="1"/>
  <c r="L5426" i="1"/>
  <c r="L5416" i="1"/>
  <c r="L5406" i="1"/>
  <c r="L5396" i="1"/>
  <c r="L5376" i="1"/>
  <c r="L5366" i="1"/>
  <c r="L5356" i="1"/>
  <c r="L5346" i="1"/>
  <c r="L5336" i="1"/>
  <c r="L5326" i="1"/>
  <c r="L5316" i="1"/>
  <c r="L5306" i="1"/>
  <c r="L5296" i="1"/>
  <c r="L5286" i="1"/>
  <c r="L5276" i="1"/>
  <c r="L5266" i="1"/>
  <c r="L5256" i="1"/>
  <c r="L5246" i="1"/>
  <c r="L5236" i="1"/>
  <c r="L5226" i="1"/>
  <c r="L5216" i="1"/>
  <c r="L5206" i="1"/>
  <c r="L5196" i="1"/>
  <c r="L5186" i="1"/>
  <c r="L5176" i="1"/>
  <c r="L5166" i="1"/>
  <c r="L5156" i="1"/>
  <c r="L5146" i="1"/>
  <c r="L5136" i="1"/>
  <c r="L5126" i="1"/>
  <c r="L5116" i="1"/>
  <c r="L5106" i="1"/>
  <c r="L5096" i="1"/>
  <c r="L5086" i="1"/>
  <c r="L5076" i="1"/>
  <c r="L5066" i="1"/>
  <c r="L5056" i="1"/>
  <c r="L5046" i="1"/>
  <c r="L5036" i="1"/>
  <c r="L5026" i="1"/>
  <c r="L5016" i="1"/>
  <c r="L5006" i="1"/>
  <c r="L4996" i="1"/>
  <c r="L4986" i="1"/>
  <c r="L4976" i="1"/>
  <c r="L4966" i="1"/>
  <c r="L4956" i="1"/>
  <c r="L4946" i="1"/>
  <c r="L4936" i="1"/>
  <c r="L4926" i="1"/>
  <c r="L4916" i="1"/>
  <c r="L4906" i="1"/>
  <c r="L4896" i="1"/>
  <c r="L4886" i="1"/>
  <c r="L4876" i="1"/>
  <c r="L4866" i="1"/>
  <c r="L4856" i="1"/>
  <c r="L4846" i="1"/>
  <c r="L4836" i="1"/>
  <c r="L4826" i="1"/>
  <c r="L4816" i="1"/>
  <c r="L4806" i="1"/>
  <c r="L4796" i="1"/>
  <c r="L4786" i="1"/>
  <c r="L4776" i="1"/>
  <c r="L4766" i="1"/>
  <c r="L4756" i="1"/>
  <c r="L4746" i="1"/>
  <c r="L4736" i="1"/>
  <c r="L4726" i="1"/>
  <c r="L4716" i="1"/>
  <c r="L4706" i="1"/>
  <c r="L4696" i="1"/>
  <c r="L4686" i="1"/>
  <c r="L4676" i="1"/>
  <c r="L4666" i="1"/>
  <c r="L4656" i="1"/>
  <c r="L4646" i="1"/>
  <c r="L4636" i="1"/>
  <c r="L4626" i="1"/>
  <c r="L4616" i="1"/>
  <c r="L4606" i="1"/>
  <c r="L4596" i="1"/>
  <c r="L4586" i="1"/>
  <c r="L4576" i="1"/>
  <c r="L4566" i="1"/>
  <c r="L4556" i="1"/>
  <c r="L4546" i="1"/>
  <c r="L4536" i="1"/>
  <c r="L4526" i="1"/>
  <c r="L4516" i="1"/>
  <c r="L4506" i="1"/>
  <c r="L4496" i="1"/>
  <c r="L4486" i="1"/>
  <c r="L4476" i="1"/>
  <c r="L4466" i="1"/>
  <c r="L4456" i="1"/>
  <c r="L4446" i="1"/>
  <c r="L4436" i="1"/>
  <c r="L4426" i="1"/>
  <c r="L4416" i="1"/>
  <c r="L4406" i="1"/>
  <c r="L4396" i="1"/>
  <c r="L4386" i="1"/>
  <c r="L4376" i="1"/>
  <c r="L4366" i="1"/>
  <c r="L4356" i="1"/>
  <c r="L4346" i="1"/>
  <c r="L4336" i="1"/>
  <c r="L4326" i="1"/>
  <c r="L4316" i="1"/>
  <c r="L4306" i="1"/>
  <c r="L4296" i="1"/>
  <c r="L4286" i="1"/>
  <c r="L4276" i="1"/>
  <c r="L4266" i="1"/>
  <c r="L4256" i="1"/>
  <c r="L4246" i="1"/>
  <c r="L4236" i="1"/>
  <c r="L4226" i="1"/>
  <c r="L4216" i="1"/>
  <c r="L4206" i="1"/>
  <c r="L4196" i="1"/>
  <c r="L4186" i="1"/>
  <c r="L4176" i="1"/>
  <c r="L4166" i="1"/>
  <c r="L4156" i="1"/>
  <c r="L4146" i="1"/>
  <c r="L4136" i="1"/>
  <c r="L4126" i="1"/>
  <c r="L4116" i="1"/>
  <c r="L4106" i="1"/>
  <c r="L4096" i="1"/>
  <c r="L4086" i="1"/>
  <c r="L4076" i="1"/>
  <c r="L4066" i="1"/>
  <c r="L4056" i="1"/>
  <c r="L4046" i="1"/>
  <c r="L4036" i="1"/>
  <c r="L4026" i="1"/>
  <c r="L4016" i="1"/>
  <c r="L4006" i="1"/>
  <c r="L3996" i="1"/>
  <c r="L3986" i="1"/>
  <c r="L3976" i="1"/>
  <c r="L3966" i="1"/>
  <c r="L3956" i="1"/>
  <c r="L3946" i="1"/>
  <c r="L3936" i="1"/>
  <c r="L3926" i="1"/>
  <c r="L3916" i="1"/>
  <c r="L3906" i="1"/>
  <c r="L3896" i="1"/>
  <c r="L3886" i="1"/>
  <c r="L3876" i="1"/>
  <c r="L3866" i="1"/>
  <c r="L3856" i="1"/>
  <c r="L3846" i="1"/>
  <c r="L3836" i="1"/>
  <c r="L3826" i="1"/>
  <c r="L3816" i="1"/>
  <c r="L3806" i="1"/>
  <c r="L3796" i="1"/>
  <c r="L3786" i="1"/>
  <c r="L3776" i="1"/>
  <c r="L3766" i="1"/>
  <c r="L3756" i="1"/>
  <c r="L3746" i="1"/>
  <c r="L3736" i="1"/>
  <c r="L3726" i="1"/>
  <c r="L3716" i="1"/>
  <c r="L3706" i="1"/>
  <c r="L3696" i="1"/>
  <c r="L3686" i="1"/>
  <c r="L3676" i="1"/>
  <c r="L3666" i="1"/>
  <c r="L3656" i="1"/>
  <c r="L3646" i="1"/>
  <c r="L3636" i="1"/>
  <c r="L3626" i="1"/>
  <c r="L3616" i="1"/>
  <c r="L3606" i="1"/>
  <c r="L3596" i="1"/>
  <c r="L3586" i="1"/>
  <c r="L3576" i="1"/>
  <c r="L3566" i="1"/>
  <c r="L3556" i="1"/>
  <c r="L3546" i="1"/>
  <c r="L3536" i="1"/>
  <c r="L3526" i="1"/>
  <c r="L3516" i="1"/>
  <c r="L3506" i="1"/>
  <c r="L3496" i="1"/>
  <c r="L3486" i="1"/>
  <c r="L3476" i="1"/>
  <c r="L3466" i="1"/>
  <c r="L3456" i="1"/>
  <c r="L3446" i="1"/>
  <c r="L3436" i="1"/>
  <c r="L3426" i="1"/>
  <c r="L3416" i="1"/>
  <c r="L3406" i="1"/>
  <c r="L3396" i="1"/>
  <c r="L3386" i="1"/>
  <c r="L3376" i="1"/>
  <c r="L3366" i="1"/>
  <c r="L3356" i="1"/>
  <c r="L3346" i="1"/>
  <c r="L3336" i="1"/>
  <c r="L3326" i="1"/>
  <c r="L3316" i="1"/>
  <c r="L3306" i="1"/>
  <c r="L3296" i="1"/>
  <c r="L3286" i="1"/>
  <c r="L3276" i="1"/>
  <c r="L3266" i="1"/>
  <c r="L3256" i="1"/>
  <c r="L3246" i="1"/>
  <c r="L3236" i="1"/>
  <c r="L3226" i="1"/>
  <c r="L3216" i="1"/>
  <c r="L3206" i="1"/>
  <c r="L3196" i="1"/>
  <c r="L3186" i="1"/>
  <c r="L3176" i="1"/>
  <c r="L3166" i="1"/>
  <c r="L3156" i="1"/>
  <c r="L3146" i="1"/>
  <c r="L3136" i="1"/>
  <c r="L3126" i="1"/>
  <c r="L3116" i="1"/>
  <c r="L3106" i="1"/>
  <c r="L3096" i="1"/>
  <c r="L3086" i="1"/>
  <c r="L3076" i="1"/>
  <c r="L3066" i="1"/>
  <c r="L3056" i="1"/>
  <c r="L3046" i="1"/>
  <c r="L3036" i="1"/>
  <c r="L3026" i="1"/>
  <c r="L3016" i="1"/>
  <c r="L3006" i="1"/>
  <c r="L2996" i="1"/>
  <c r="L2986" i="1"/>
  <c r="L2976" i="1"/>
  <c r="L2966" i="1"/>
  <c r="L2956" i="1"/>
  <c r="L2946" i="1"/>
  <c r="L2936" i="1"/>
  <c r="L2926" i="1"/>
  <c r="L2916" i="1"/>
  <c r="L2906" i="1"/>
  <c r="L2896" i="1"/>
  <c r="L2886" i="1"/>
  <c r="L2876" i="1"/>
  <c r="L2866" i="1"/>
  <c r="L2856" i="1"/>
  <c r="L2846" i="1"/>
  <c r="L2836" i="1"/>
  <c r="L2826" i="1"/>
  <c r="L2816" i="1"/>
  <c r="L2806" i="1"/>
  <c r="L2796" i="1"/>
  <c r="L2786" i="1"/>
  <c r="L2776" i="1"/>
  <c r="L2766" i="1"/>
  <c r="L2756" i="1"/>
  <c r="L2746" i="1"/>
  <c r="L2736" i="1"/>
  <c r="L2726" i="1"/>
  <c r="L2716" i="1"/>
  <c r="L2706" i="1"/>
  <c r="L2696" i="1"/>
  <c r="L2686" i="1"/>
  <c r="L2676" i="1"/>
  <c r="L2666" i="1"/>
  <c r="L2656" i="1"/>
  <c r="L2646" i="1"/>
  <c r="L2636" i="1"/>
  <c r="L2626" i="1"/>
  <c r="L2616" i="1"/>
  <c r="L2606" i="1"/>
  <c r="L2596" i="1"/>
  <c r="L2586" i="1"/>
  <c r="L2576" i="1"/>
  <c r="L2566" i="1"/>
  <c r="L2556" i="1"/>
  <c r="L2546" i="1"/>
  <c r="L2536" i="1"/>
  <c r="L2526" i="1"/>
  <c r="L2516" i="1"/>
  <c r="L2506" i="1"/>
  <c r="L2496" i="1"/>
  <c r="L2486" i="1"/>
  <c r="L2476" i="1"/>
  <c r="L2466" i="1"/>
  <c r="L2456" i="1"/>
  <c r="L2446" i="1"/>
  <c r="L2436" i="1"/>
  <c r="L2426" i="1"/>
  <c r="L2416" i="1"/>
  <c r="L2406" i="1"/>
  <c r="L2396" i="1"/>
  <c r="L2386" i="1"/>
  <c r="L2376" i="1"/>
  <c r="L2366" i="1"/>
  <c r="L2356" i="1"/>
  <c r="L2346" i="1"/>
  <c r="L2336" i="1"/>
  <c r="L2326" i="1"/>
  <c r="L2316" i="1"/>
  <c r="L2306" i="1"/>
  <c r="L2296" i="1"/>
  <c r="L2286" i="1"/>
  <c r="L2276" i="1"/>
  <c r="L2266" i="1"/>
  <c r="L2256" i="1"/>
  <c r="L2246" i="1"/>
  <c r="L2236" i="1"/>
  <c r="L2226" i="1"/>
  <c r="L2216" i="1"/>
  <c r="L2206" i="1"/>
  <c r="L2196" i="1"/>
  <c r="L2186" i="1"/>
  <c r="L2176" i="1"/>
  <c r="L2166" i="1"/>
  <c r="L2156" i="1"/>
  <c r="L2146" i="1"/>
  <c r="L2136" i="1"/>
  <c r="L2126" i="1"/>
  <c r="L2116" i="1"/>
  <c r="L2106" i="1"/>
  <c r="L2096" i="1"/>
  <c r="L2086" i="1"/>
  <c r="L2076" i="1"/>
  <c r="L2066" i="1"/>
  <c r="L2056" i="1"/>
  <c r="L2046" i="1"/>
  <c r="L2036" i="1"/>
  <c r="L2026" i="1"/>
  <c r="L2016" i="1"/>
  <c r="L2006" i="1"/>
  <c r="L1996" i="1"/>
  <c r="L1986" i="1"/>
  <c r="L1976" i="1"/>
  <c r="L1966" i="1"/>
  <c r="L1956" i="1"/>
  <c r="L1946" i="1"/>
  <c r="L1936" i="1"/>
  <c r="L1926" i="1"/>
  <c r="L1916" i="1"/>
  <c r="L1906" i="1"/>
  <c r="L1896" i="1"/>
  <c r="L1886" i="1"/>
  <c r="L1876" i="1"/>
  <c r="L1866" i="1"/>
  <c r="L1856" i="1"/>
  <c r="L1846" i="1"/>
  <c r="L1836" i="1"/>
  <c r="L1826" i="1"/>
  <c r="L1816" i="1"/>
  <c r="L1806" i="1"/>
  <c r="L1796" i="1"/>
  <c r="L1786" i="1"/>
  <c r="L1776" i="1"/>
  <c r="L1766" i="1"/>
  <c r="L1756" i="1"/>
  <c r="L1746" i="1"/>
  <c r="L1736" i="1"/>
  <c r="L1726" i="1"/>
  <c r="L1716" i="1"/>
  <c r="L1706" i="1"/>
  <c r="L1696" i="1"/>
  <c r="L1686" i="1"/>
  <c r="L1676" i="1"/>
  <c r="L1666" i="1"/>
  <c r="L1656" i="1"/>
  <c r="L1646" i="1"/>
  <c r="L1636" i="1"/>
  <c r="L1626" i="1"/>
  <c r="L1616" i="1"/>
  <c r="L1606" i="1"/>
  <c r="L1596" i="1"/>
  <c r="L1586" i="1"/>
  <c r="L1576" i="1"/>
  <c r="L1566" i="1"/>
  <c r="L1556" i="1"/>
  <c r="L1546" i="1"/>
  <c r="L1536" i="1"/>
  <c r="L1526" i="1"/>
  <c r="L1516" i="1"/>
  <c r="L1506" i="1"/>
  <c r="L1496" i="1"/>
  <c r="L1486" i="1"/>
  <c r="L1476" i="1"/>
  <c r="L1466" i="1"/>
  <c r="L1456" i="1"/>
  <c r="L1446" i="1"/>
  <c r="L1436" i="1"/>
  <c r="L1426" i="1"/>
  <c r="L1416" i="1"/>
  <c r="L1406" i="1"/>
  <c r="L1396" i="1"/>
  <c r="L1386" i="1"/>
  <c r="L1376" i="1"/>
  <c r="L1366" i="1"/>
  <c r="L1356" i="1"/>
  <c r="L1346" i="1"/>
  <c r="L1336" i="1"/>
  <c r="L1326" i="1"/>
  <c r="L1316" i="1"/>
  <c r="L1306" i="1"/>
  <c r="L1296" i="1"/>
  <c r="L1286" i="1"/>
  <c r="L1276" i="1"/>
  <c r="L1266" i="1"/>
  <c r="L1256" i="1"/>
  <c r="L1246" i="1"/>
  <c r="L1236" i="1"/>
  <c r="L1226" i="1"/>
  <c r="L1216" i="1"/>
  <c r="L1206" i="1"/>
  <c r="L1196" i="1"/>
  <c r="L1186" i="1"/>
  <c r="L1176" i="1"/>
  <c r="L1166" i="1"/>
  <c r="L1156" i="1"/>
  <c r="L1146" i="1"/>
  <c r="L1136" i="1"/>
  <c r="L1126" i="1"/>
  <c r="L1116" i="1"/>
  <c r="L1106" i="1"/>
  <c r="L1096" i="1"/>
  <c r="L1086" i="1"/>
  <c r="L1076" i="1"/>
  <c r="L1066" i="1"/>
  <c r="L1056" i="1"/>
  <c r="L1046" i="1"/>
  <c r="L1036" i="1"/>
  <c r="L1026" i="1"/>
  <c r="L1016" i="1"/>
  <c r="L1006" i="1"/>
  <c r="L986" i="1"/>
  <c r="L976" i="1"/>
  <c r="L966" i="1"/>
  <c r="L956" i="1"/>
  <c r="L946" i="1"/>
  <c r="L10944" i="1"/>
  <c r="L10934" i="1"/>
  <c r="L10924" i="1"/>
  <c r="L10914" i="1"/>
  <c r="L10904" i="1"/>
  <c r="L10894" i="1"/>
  <c r="L10884" i="1"/>
  <c r="L10874" i="1"/>
  <c r="L10864" i="1"/>
  <c r="L10854" i="1"/>
  <c r="L10844" i="1"/>
  <c r="L10834" i="1"/>
  <c r="L10824" i="1"/>
  <c r="L10814" i="1"/>
  <c r="L10804" i="1"/>
  <c r="L10794" i="1"/>
  <c r="L10784" i="1"/>
  <c r="L10774" i="1"/>
  <c r="L10764" i="1"/>
  <c r="L10754" i="1"/>
  <c r="L10744" i="1"/>
  <c r="L10734" i="1"/>
  <c r="L10724" i="1"/>
  <c r="L10714" i="1"/>
  <c r="L10704" i="1"/>
  <c r="L10694" i="1"/>
  <c r="L10684" i="1"/>
  <c r="L10674" i="1"/>
  <c r="L10664" i="1"/>
  <c r="L10654" i="1"/>
  <c r="L10644" i="1"/>
  <c r="L10634" i="1"/>
  <c r="L10624" i="1"/>
  <c r="L10614" i="1"/>
  <c r="L10604" i="1"/>
  <c r="L10594" i="1"/>
  <c r="L10584" i="1"/>
  <c r="L10574" i="1"/>
  <c r="L10564" i="1"/>
  <c r="L10554" i="1"/>
  <c r="L10544" i="1"/>
  <c r="L10534" i="1"/>
  <c r="L10524" i="1"/>
  <c r="L10514" i="1"/>
  <c r="L10504" i="1"/>
  <c r="L10494" i="1"/>
  <c r="L10484" i="1"/>
  <c r="L10474" i="1"/>
  <c r="L10464" i="1"/>
  <c r="L10454" i="1"/>
  <c r="L10444" i="1"/>
  <c r="L10434" i="1"/>
  <c r="L10424" i="1"/>
  <c r="L10414" i="1"/>
  <c r="L10404" i="1"/>
  <c r="L10394" i="1"/>
  <c r="L10384" i="1"/>
  <c r="L10374" i="1"/>
  <c r="L10364" i="1"/>
  <c r="L10354" i="1"/>
  <c r="L10344" i="1"/>
  <c r="L10334" i="1"/>
  <c r="L10324" i="1"/>
  <c r="L10314" i="1"/>
  <c r="L10304" i="1"/>
  <c r="L10294" i="1"/>
  <c r="L10284" i="1"/>
  <c r="L10274" i="1"/>
  <c r="L10264" i="1"/>
  <c r="L10254" i="1"/>
  <c r="L10244" i="1"/>
  <c r="L10234" i="1"/>
  <c r="L10224" i="1"/>
  <c r="L10214" i="1"/>
  <c r="L10204" i="1"/>
  <c r="L10194" i="1"/>
  <c r="L10184" i="1"/>
  <c r="L10174" i="1"/>
  <c r="L10164" i="1"/>
  <c r="L10154" i="1"/>
  <c r="L10144" i="1"/>
  <c r="L10134" i="1"/>
  <c r="L10124" i="1"/>
  <c r="L10114" i="1"/>
  <c r="L10104" i="1"/>
  <c r="L10094" i="1"/>
  <c r="L10084" i="1"/>
  <c r="L10074" i="1"/>
  <c r="L10064" i="1"/>
  <c r="L10054" i="1"/>
  <c r="L10044" i="1"/>
  <c r="L10034" i="1"/>
  <c r="L10024" i="1"/>
  <c r="L10014" i="1"/>
  <c r="L10004" i="1"/>
  <c r="L9994" i="1"/>
  <c r="L9984" i="1"/>
  <c r="L9974" i="1"/>
  <c r="L9964" i="1"/>
  <c r="L9954" i="1"/>
  <c r="L9944" i="1"/>
  <c r="L9934" i="1"/>
  <c r="L9924" i="1"/>
  <c r="L9914" i="1"/>
  <c r="L9904" i="1"/>
  <c r="L9894" i="1"/>
  <c r="L9884" i="1"/>
  <c r="L9874" i="1"/>
  <c r="L9864" i="1"/>
  <c r="L9854" i="1"/>
  <c r="L9844" i="1"/>
  <c r="L9834" i="1"/>
  <c r="L9824" i="1"/>
  <c r="L9814" i="1"/>
  <c r="L9804" i="1"/>
  <c r="L9794" i="1"/>
  <c r="L9784" i="1"/>
  <c r="L9774" i="1"/>
  <c r="L9764" i="1"/>
  <c r="L9754" i="1"/>
  <c r="L9744" i="1"/>
  <c r="L9734" i="1"/>
  <c r="L9724" i="1"/>
  <c r="L9714" i="1"/>
  <c r="L9704" i="1"/>
  <c r="L9694" i="1"/>
  <c r="L9684" i="1"/>
  <c r="L9674" i="1"/>
  <c r="L9664" i="1"/>
  <c r="L9654" i="1"/>
  <c r="L9644" i="1"/>
  <c r="L9634" i="1"/>
  <c r="L9624" i="1"/>
  <c r="L9614" i="1"/>
  <c r="L9604" i="1"/>
  <c r="L9594" i="1"/>
  <c r="L9584" i="1"/>
  <c r="L9574" i="1"/>
  <c r="L9564" i="1"/>
  <c r="L9554" i="1"/>
  <c r="L9544" i="1"/>
  <c r="L9534" i="1"/>
  <c r="L9524" i="1"/>
  <c r="L9514" i="1"/>
  <c r="L9504" i="1"/>
  <c r="L9494" i="1"/>
  <c r="L9484" i="1"/>
  <c r="L9474" i="1"/>
  <c r="L9464" i="1"/>
  <c r="L9454" i="1"/>
  <c r="L9444" i="1"/>
  <c r="L9434" i="1"/>
  <c r="L9424" i="1"/>
  <c r="L9414" i="1"/>
  <c r="L9404" i="1"/>
  <c r="L9394" i="1"/>
  <c r="L9384" i="1"/>
  <c r="L9374" i="1"/>
  <c r="L9364" i="1"/>
  <c r="L9354" i="1"/>
  <c r="L9344" i="1"/>
  <c r="L9334" i="1"/>
  <c r="L9324" i="1"/>
  <c r="L9314" i="1"/>
  <c r="L9304" i="1"/>
  <c r="L9294" i="1"/>
  <c r="L9284" i="1"/>
  <c r="L9274" i="1"/>
  <c r="L9264" i="1"/>
  <c r="L9254" i="1"/>
  <c r="L9244" i="1"/>
  <c r="L9234" i="1"/>
  <c r="L9224" i="1"/>
  <c r="L9214" i="1"/>
  <c r="L9204" i="1"/>
  <c r="L9194" i="1"/>
  <c r="L9184" i="1"/>
  <c r="L9174" i="1"/>
  <c r="L9164" i="1"/>
  <c r="L9154" i="1"/>
  <c r="L9144" i="1"/>
  <c r="L9134" i="1"/>
  <c r="L9124" i="1"/>
  <c r="L9114" i="1"/>
  <c r="L9104" i="1"/>
  <c r="L9094" i="1"/>
  <c r="L9084" i="1"/>
  <c r="L9074" i="1"/>
  <c r="L9064" i="1"/>
  <c r="L9054" i="1"/>
  <c r="L9044" i="1"/>
  <c r="L9034" i="1"/>
  <c r="L9024" i="1"/>
  <c r="L9014" i="1"/>
  <c r="L9004" i="1"/>
  <c r="L8994" i="1"/>
  <c r="L8984" i="1"/>
  <c r="L8974" i="1"/>
  <c r="L8964" i="1"/>
  <c r="L8954" i="1"/>
  <c r="L8944" i="1"/>
  <c r="L8924" i="1"/>
  <c r="L8914" i="1"/>
  <c r="L8904" i="1"/>
  <c r="L8894" i="1"/>
  <c r="L8884" i="1"/>
  <c r="L8874" i="1"/>
  <c r="L8864" i="1"/>
  <c r="L8854" i="1"/>
  <c r="L8844" i="1"/>
  <c r="L8834" i="1"/>
  <c r="L8824" i="1"/>
  <c r="L8814" i="1"/>
  <c r="L8804" i="1"/>
  <c r="L8794" i="1"/>
  <c r="L8784" i="1"/>
  <c r="L8774" i="1"/>
  <c r="L8764" i="1"/>
  <c r="L8754" i="1"/>
  <c r="L8744" i="1"/>
  <c r="L8734" i="1"/>
  <c r="L8724" i="1"/>
  <c r="L8714" i="1"/>
  <c r="L8704" i="1"/>
  <c r="L8694" i="1"/>
  <c r="L8684" i="1"/>
  <c r="L8674" i="1"/>
  <c r="L8664" i="1"/>
  <c r="L8654" i="1"/>
  <c r="L8644" i="1"/>
  <c r="L8634" i="1"/>
  <c r="L8624" i="1"/>
  <c r="L8614" i="1"/>
  <c r="L8604" i="1"/>
  <c r="L8594" i="1"/>
  <c r="L8584" i="1"/>
  <c r="L8574" i="1"/>
  <c r="L8564" i="1"/>
  <c r="L8554" i="1"/>
  <c r="L8544" i="1"/>
  <c r="L8534" i="1"/>
  <c r="L8524" i="1"/>
  <c r="L8514" i="1"/>
  <c r="L8504" i="1"/>
  <c r="L8494" i="1"/>
  <c r="L8484" i="1"/>
  <c r="L8474" i="1"/>
  <c r="L8464" i="1"/>
  <c r="L8454" i="1"/>
  <c r="L8444" i="1"/>
  <c r="L8434" i="1"/>
  <c r="L8424" i="1"/>
  <c r="L8414" i="1"/>
  <c r="L8404" i="1"/>
  <c r="L8394" i="1"/>
  <c r="L8384" i="1"/>
  <c r="L8374" i="1"/>
  <c r="L8364" i="1"/>
  <c r="L8354" i="1"/>
  <c r="L8344" i="1"/>
  <c r="L8334" i="1"/>
  <c r="L8324" i="1"/>
  <c r="L8314" i="1"/>
  <c r="L8304" i="1"/>
  <c r="L8294" i="1"/>
  <c r="L8284" i="1"/>
  <c r="L8274" i="1"/>
  <c r="L8264" i="1"/>
  <c r="L8254" i="1"/>
  <c r="L8244" i="1"/>
  <c r="L8234" i="1"/>
  <c r="L8224" i="1"/>
  <c r="L8214" i="1"/>
  <c r="L8204" i="1"/>
  <c r="L8194" i="1"/>
  <c r="L8184" i="1"/>
  <c r="L8174" i="1"/>
  <c r="L8164" i="1"/>
  <c r="L8154" i="1"/>
  <c r="L8144" i="1"/>
  <c r="L8134" i="1"/>
  <c r="L8124" i="1"/>
  <c r="L8114" i="1"/>
  <c r="L8104" i="1"/>
  <c r="L8094" i="1"/>
  <c r="L8084" i="1"/>
  <c r="L8074" i="1"/>
  <c r="L8064" i="1"/>
  <c r="L8054" i="1"/>
  <c r="L8044" i="1"/>
  <c r="L8034" i="1"/>
  <c r="L8024" i="1"/>
  <c r="L8014" i="1"/>
  <c r="L8004" i="1"/>
  <c r="L7994" i="1"/>
  <c r="L7984" i="1"/>
  <c r="L7974" i="1"/>
  <c r="L7964" i="1"/>
  <c r="L7954" i="1"/>
  <c r="L7944" i="1"/>
  <c r="L7934" i="1"/>
  <c r="L7924" i="1"/>
  <c r="L7914" i="1"/>
  <c r="L7904" i="1"/>
  <c r="L7894" i="1"/>
  <c r="L7884" i="1"/>
  <c r="L7874" i="1"/>
  <c r="L7864" i="1"/>
  <c r="L7854" i="1"/>
  <c r="L7844" i="1"/>
  <c r="L7834" i="1"/>
  <c r="L7824" i="1"/>
  <c r="L7814" i="1"/>
  <c r="L7804" i="1"/>
  <c r="L7794" i="1"/>
  <c r="L7784" i="1"/>
  <c r="L7774" i="1"/>
  <c r="L7764" i="1"/>
  <c r="L7754" i="1"/>
  <c r="L7744" i="1"/>
  <c r="L7734" i="1"/>
  <c r="L7724" i="1"/>
  <c r="L7714" i="1"/>
  <c r="L7704" i="1"/>
  <c r="L7694" i="1"/>
  <c r="L7684" i="1"/>
  <c r="L7674" i="1"/>
  <c r="L7664" i="1"/>
  <c r="L7654" i="1"/>
  <c r="L7644" i="1"/>
  <c r="L7634" i="1"/>
  <c r="L7624" i="1"/>
  <c r="L7614" i="1"/>
  <c r="L7604" i="1"/>
  <c r="L7594" i="1"/>
  <c r="L7584" i="1"/>
  <c r="L7574" i="1"/>
  <c r="L7564" i="1"/>
  <c r="L7554" i="1"/>
  <c r="L7544" i="1"/>
  <c r="L7534" i="1"/>
  <c r="L7524" i="1"/>
  <c r="L7514" i="1"/>
  <c r="L7504" i="1"/>
  <c r="L7494" i="1"/>
  <c r="L7484" i="1"/>
  <c r="L7474" i="1"/>
  <c r="L7464" i="1"/>
  <c r="L7454" i="1"/>
  <c r="L7444" i="1"/>
  <c r="L7434" i="1"/>
  <c r="L7424" i="1"/>
  <c r="L7414" i="1"/>
  <c r="L7404" i="1"/>
  <c r="L7394" i="1"/>
  <c r="L7384" i="1"/>
  <c r="L7374" i="1"/>
  <c r="L7364" i="1"/>
  <c r="L7354" i="1"/>
  <c r="L7344" i="1"/>
  <c r="L7334" i="1"/>
  <c r="L7324" i="1"/>
  <c r="L7314" i="1"/>
  <c r="L7304" i="1"/>
  <c r="L7294" i="1"/>
  <c r="L7284" i="1"/>
  <c r="L7274" i="1"/>
  <c r="L7264" i="1"/>
  <c r="L7254" i="1"/>
  <c r="L7244" i="1"/>
  <c r="L7234" i="1"/>
  <c r="L7224" i="1"/>
  <c r="L7214" i="1"/>
  <c r="L7204" i="1"/>
  <c r="L7194" i="1"/>
  <c r="L7184" i="1"/>
  <c r="L7174" i="1"/>
  <c r="L7164" i="1"/>
  <c r="L7154" i="1"/>
  <c r="L7144" i="1"/>
  <c r="L7134" i="1"/>
  <c r="L7124" i="1"/>
  <c r="L7114" i="1"/>
  <c r="L7104" i="1"/>
  <c r="L7094" i="1"/>
  <c r="L7084" i="1"/>
  <c r="L7074" i="1"/>
  <c r="L7064" i="1"/>
  <c r="L7054" i="1"/>
  <c r="L7044" i="1"/>
  <c r="L7034" i="1"/>
  <c r="L7024" i="1"/>
  <c r="L7014" i="1"/>
  <c r="L7004" i="1"/>
  <c r="L6994" i="1"/>
  <c r="L6984" i="1"/>
  <c r="L6974" i="1"/>
  <c r="L6964" i="1"/>
  <c r="L6954" i="1"/>
  <c r="L6944" i="1"/>
  <c r="L6934" i="1"/>
  <c r="L6924" i="1"/>
  <c r="L6914" i="1"/>
  <c r="L6904" i="1"/>
  <c r="L6894" i="1"/>
  <c r="L6884" i="1"/>
  <c r="L6874" i="1"/>
  <c r="L6864" i="1"/>
  <c r="L6854" i="1"/>
  <c r="L6844" i="1"/>
  <c r="L6834" i="1"/>
  <c r="L6824" i="1"/>
  <c r="L6814" i="1"/>
  <c r="L6804" i="1"/>
  <c r="L6794" i="1"/>
  <c r="L6784" i="1"/>
  <c r="L6774" i="1"/>
  <c r="L6764" i="1"/>
  <c r="L6754" i="1"/>
  <c r="L6744" i="1"/>
  <c r="L6734" i="1"/>
  <c r="L6724" i="1"/>
  <c r="L6714" i="1"/>
  <c r="L6704" i="1"/>
  <c r="L6694" i="1"/>
  <c r="L6684" i="1"/>
  <c r="L6674" i="1"/>
  <c r="L6664" i="1"/>
  <c r="L6654" i="1"/>
  <c r="L6644" i="1"/>
  <c r="L6634" i="1"/>
  <c r="L6624" i="1"/>
  <c r="L6614" i="1"/>
  <c r="L6604" i="1"/>
  <c r="L6594" i="1"/>
  <c r="L6584" i="1"/>
  <c r="L6574" i="1"/>
  <c r="L6564" i="1"/>
  <c r="L6544" i="1"/>
  <c r="L6534" i="1"/>
  <c r="L6524" i="1"/>
  <c r="L6514" i="1"/>
  <c r="L6504" i="1"/>
  <c r="L6494" i="1"/>
  <c r="L6484" i="1"/>
  <c r="L6474" i="1"/>
  <c r="L6464" i="1"/>
  <c r="L6454" i="1"/>
  <c r="L6444" i="1"/>
  <c r="L6434" i="1"/>
  <c r="L6424" i="1"/>
  <c r="L6414" i="1"/>
  <c r="L6404" i="1"/>
  <c r="L6394" i="1"/>
  <c r="L6384" i="1"/>
  <c r="L6374" i="1"/>
  <c r="L6364" i="1"/>
  <c r="L6354" i="1"/>
  <c r="L6344" i="1"/>
  <c r="L6334" i="1"/>
  <c r="L6324" i="1"/>
  <c r="L6314" i="1"/>
  <c r="L6304" i="1"/>
  <c r="L6294" i="1"/>
  <c r="L6284" i="1"/>
  <c r="L6274" i="1"/>
  <c r="L6264" i="1"/>
  <c r="L6254" i="1"/>
  <c r="L6244" i="1"/>
  <c r="L6234" i="1"/>
  <c r="L6224" i="1"/>
  <c r="L6214" i="1"/>
  <c r="L6204" i="1"/>
  <c r="L6194" i="1"/>
  <c r="L6184" i="1"/>
  <c r="L6174" i="1"/>
  <c r="L6164" i="1"/>
  <c r="L6154" i="1"/>
  <c r="L6144" i="1"/>
  <c r="L6134" i="1"/>
  <c r="L6124" i="1"/>
  <c r="L6114" i="1"/>
  <c r="L6104" i="1"/>
  <c r="L6094" i="1"/>
  <c r="L6084" i="1"/>
  <c r="L6074" i="1"/>
  <c r="L6064" i="1"/>
  <c r="L6054" i="1"/>
  <c r="L6044" i="1"/>
  <c r="L6034" i="1"/>
  <c r="L6024" i="1"/>
  <c r="L6014" i="1"/>
  <c r="L6004" i="1"/>
  <c r="L5994" i="1"/>
  <c r="L5984" i="1"/>
  <c r="L5974" i="1"/>
  <c r="L5964" i="1"/>
  <c r="L5954" i="1"/>
  <c r="L5944" i="1"/>
  <c r="L5934" i="1"/>
  <c r="L5924" i="1"/>
  <c r="L5915" i="1"/>
  <c r="L5905" i="1"/>
  <c r="L5895" i="1"/>
  <c r="L5885" i="1"/>
  <c r="L5875" i="1"/>
  <c r="L5865" i="1"/>
  <c r="L5855" i="1"/>
  <c r="L5845" i="1"/>
  <c r="L5835" i="1"/>
  <c r="L5825" i="1"/>
  <c r="L5815" i="1"/>
  <c r="L5805" i="1"/>
  <c r="L5795" i="1"/>
  <c r="L5785" i="1"/>
  <c r="L5775" i="1"/>
  <c r="L5765" i="1"/>
  <c r="L5755" i="1"/>
  <c r="L5745" i="1"/>
  <c r="L5735" i="1"/>
  <c r="L5725" i="1"/>
  <c r="L5715" i="1"/>
  <c r="L5705" i="1"/>
  <c r="L5695" i="1"/>
  <c r="L5685" i="1"/>
  <c r="L5675" i="1"/>
  <c r="L5665" i="1"/>
  <c r="L5655" i="1"/>
  <c r="L5645" i="1"/>
  <c r="L5635" i="1"/>
  <c r="L5625" i="1"/>
  <c r="L5615" i="1"/>
  <c r="L5605" i="1"/>
  <c r="L5595" i="1"/>
  <c r="L5585" i="1"/>
  <c r="L5575" i="1"/>
  <c r="L5565" i="1"/>
  <c r="L5555" i="1"/>
  <c r="L5545" i="1"/>
  <c r="L5535" i="1"/>
  <c r="L5525" i="1"/>
  <c r="L5515" i="1"/>
  <c r="L5505" i="1"/>
  <c r="L5495" i="1"/>
  <c r="L5485" i="1"/>
  <c r="L5475" i="1"/>
  <c r="L5465" i="1"/>
  <c r="L5455" i="1"/>
  <c r="L5445" i="1"/>
  <c r="L5435" i="1"/>
  <c r="L5425" i="1"/>
  <c r="L5415" i="1"/>
  <c r="L5405" i="1"/>
  <c r="L5395" i="1"/>
  <c r="L5375" i="1"/>
  <c r="L5365" i="1"/>
  <c r="L5355" i="1"/>
  <c r="L5345" i="1"/>
  <c r="L5335" i="1"/>
  <c r="L5325" i="1"/>
  <c r="L5315" i="1"/>
  <c r="L5305" i="1"/>
  <c r="L5295" i="1"/>
  <c r="L5285" i="1"/>
  <c r="L5275" i="1"/>
  <c r="L5265" i="1"/>
  <c r="L5255" i="1"/>
  <c r="L5245" i="1"/>
  <c r="L5235" i="1"/>
  <c r="L5225" i="1"/>
  <c r="L5215" i="1"/>
  <c r="L5205" i="1"/>
  <c r="L5195" i="1"/>
  <c r="L5185" i="1"/>
  <c r="L5175" i="1"/>
  <c r="L5165" i="1"/>
  <c r="L5155" i="1"/>
  <c r="L5145" i="1"/>
  <c r="L5135" i="1"/>
  <c r="L5125" i="1"/>
  <c r="L5115" i="1"/>
  <c r="L5105" i="1"/>
  <c r="L5095" i="1"/>
  <c r="L5085" i="1"/>
  <c r="L5075" i="1"/>
  <c r="L5065" i="1"/>
  <c r="L5055" i="1"/>
  <c r="L5045" i="1"/>
  <c r="L5035" i="1"/>
  <c r="L5025" i="1"/>
  <c r="L5015" i="1"/>
  <c r="L5005" i="1"/>
  <c r="L4995" i="1"/>
  <c r="L4985" i="1"/>
  <c r="L4975" i="1"/>
  <c r="L4965" i="1"/>
  <c r="L4955" i="1"/>
  <c r="L4945" i="1"/>
  <c r="L4935" i="1"/>
  <c r="L4925" i="1"/>
  <c r="L4915" i="1"/>
  <c r="L4905" i="1"/>
  <c r="L4895" i="1"/>
  <c r="L4885" i="1"/>
  <c r="L4875" i="1"/>
  <c r="L4865" i="1"/>
  <c r="L4855" i="1"/>
  <c r="L4845" i="1"/>
  <c r="L4835" i="1"/>
  <c r="L4825" i="1"/>
  <c r="L4815" i="1"/>
  <c r="L4805" i="1"/>
  <c r="L4795" i="1"/>
  <c r="L4785" i="1"/>
  <c r="L4775" i="1"/>
  <c r="L4765" i="1"/>
  <c r="L4755" i="1"/>
  <c r="L4745" i="1"/>
  <c r="L4735" i="1"/>
  <c r="L4725" i="1"/>
  <c r="L4715" i="1"/>
  <c r="L4705" i="1"/>
  <c r="L4695" i="1"/>
  <c r="L4685" i="1"/>
  <c r="L4675" i="1"/>
  <c r="L4665" i="1"/>
  <c r="L4655" i="1"/>
  <c r="L4645" i="1"/>
  <c r="L4635" i="1"/>
  <c r="L4625" i="1"/>
  <c r="L4615" i="1"/>
  <c r="L4605" i="1"/>
  <c r="L4595" i="1"/>
  <c r="L4585" i="1"/>
  <c r="L4575" i="1"/>
  <c r="L4565" i="1"/>
  <c r="L4555" i="1"/>
  <c r="L4545" i="1"/>
  <c r="L4535" i="1"/>
  <c r="L4525" i="1"/>
  <c r="L4515" i="1"/>
  <c r="L4505" i="1"/>
  <c r="L4495" i="1"/>
  <c r="L4485" i="1"/>
  <c r="L4475" i="1"/>
  <c r="L4465" i="1"/>
  <c r="L4455" i="1"/>
  <c r="L4445" i="1"/>
  <c r="L4435" i="1"/>
  <c r="L4425" i="1"/>
  <c r="L4415" i="1"/>
  <c r="L4405" i="1"/>
  <c r="L4395" i="1"/>
  <c r="L4385" i="1"/>
  <c r="L4375" i="1"/>
  <c r="L4365" i="1"/>
  <c r="L4355" i="1"/>
  <c r="L4345" i="1"/>
  <c r="L4335" i="1"/>
  <c r="L4325" i="1"/>
  <c r="L4315" i="1"/>
  <c r="L4305" i="1"/>
  <c r="L4295" i="1"/>
  <c r="L4285" i="1"/>
  <c r="L4275" i="1"/>
  <c r="L4265" i="1"/>
  <c r="L4255" i="1"/>
  <c r="L4245" i="1"/>
  <c r="L4235" i="1"/>
  <c r="L4225" i="1"/>
  <c r="L4215" i="1"/>
  <c r="L4205" i="1"/>
  <c r="L4195" i="1"/>
  <c r="L4185" i="1"/>
  <c r="L4175" i="1"/>
  <c r="L4165" i="1"/>
  <c r="L4155" i="1"/>
  <c r="L4145" i="1"/>
  <c r="L4135" i="1"/>
  <c r="L6293" i="1"/>
  <c r="L6283" i="1"/>
  <c r="L6273" i="1"/>
  <c r="L6263" i="1"/>
  <c r="L6253" i="1"/>
  <c r="L6243" i="1"/>
  <c r="L6233" i="1"/>
  <c r="L6223" i="1"/>
  <c r="L6213" i="1"/>
  <c r="L6203" i="1"/>
  <c r="L6193" i="1"/>
  <c r="L6183" i="1"/>
  <c r="L6173" i="1"/>
  <c r="L6163" i="1"/>
  <c r="L6153" i="1"/>
  <c r="L6143" i="1"/>
  <c r="L6133" i="1"/>
  <c r="L6123" i="1"/>
  <c r="L6113" i="1"/>
  <c r="L6103" i="1"/>
  <c r="L6093" i="1"/>
  <c r="L6083" i="1"/>
  <c r="L6073" i="1"/>
  <c r="L6063" i="1"/>
  <c r="L6053" i="1"/>
  <c r="L6043" i="1"/>
  <c r="L6033" i="1"/>
  <c r="L6023" i="1"/>
  <c r="L6013" i="1"/>
  <c r="L6003" i="1"/>
  <c r="L5993" i="1"/>
  <c r="L5983" i="1"/>
  <c r="L5973" i="1"/>
  <c r="L5963" i="1"/>
  <c r="L5953" i="1"/>
  <c r="L5943" i="1"/>
  <c r="L5933" i="1"/>
  <c r="L5923" i="1"/>
  <c r="L5914" i="1"/>
  <c r="L5904" i="1"/>
  <c r="L5894" i="1"/>
  <c r="L5884" i="1"/>
  <c r="L5874" i="1"/>
  <c r="L5864" i="1"/>
  <c r="L5854" i="1"/>
  <c r="L5844" i="1"/>
  <c r="L5834" i="1"/>
  <c r="L5824" i="1"/>
  <c r="L5814" i="1"/>
  <c r="L5804" i="1"/>
  <c r="L5794" i="1"/>
  <c r="L5784" i="1"/>
  <c r="L5774" i="1"/>
  <c r="L5764" i="1"/>
  <c r="L5754" i="1"/>
  <c r="L5744" i="1"/>
  <c r="L5734" i="1"/>
  <c r="L5724" i="1"/>
  <c r="L5714" i="1"/>
  <c r="L5704" i="1"/>
  <c r="L5694" i="1"/>
  <c r="L5684" i="1"/>
  <c r="L5674" i="1"/>
  <c r="L5664" i="1"/>
  <c r="L5654" i="1"/>
  <c r="L5644" i="1"/>
  <c r="L5634" i="1"/>
  <c r="L5624" i="1"/>
  <c r="L5614" i="1"/>
  <c r="L5604" i="1"/>
  <c r="L5594" i="1"/>
  <c r="L5584" i="1"/>
  <c r="L5574" i="1"/>
  <c r="L5564" i="1"/>
  <c r="L5554" i="1"/>
  <c r="L5544" i="1"/>
  <c r="L5534" i="1"/>
  <c r="L5524" i="1"/>
  <c r="L5514" i="1"/>
  <c r="L5504" i="1"/>
  <c r="L5494" i="1"/>
  <c r="L5484" i="1"/>
  <c r="L5474" i="1"/>
  <c r="L5464" i="1"/>
  <c r="L5454" i="1"/>
  <c r="L5434" i="1"/>
  <c r="L5424" i="1"/>
  <c r="L5414" i="1"/>
  <c r="L5404" i="1"/>
  <c r="L5394" i="1"/>
  <c r="L5374" i="1"/>
  <c r="L5364" i="1"/>
  <c r="L5354" i="1"/>
  <c r="L5344" i="1"/>
  <c r="L5334" i="1"/>
  <c r="L5324" i="1"/>
  <c r="L5314" i="1"/>
  <c r="L5304" i="1"/>
  <c r="L5294" i="1"/>
  <c r="L5284" i="1"/>
  <c r="L5274" i="1"/>
  <c r="L5264" i="1"/>
  <c r="L5254" i="1"/>
  <c r="L5244" i="1"/>
  <c r="L5234" i="1"/>
  <c r="L5224" i="1"/>
  <c r="L5214" i="1"/>
  <c r="L5204" i="1"/>
  <c r="L5194" i="1"/>
  <c r="L5184" i="1"/>
  <c r="L5174" i="1"/>
  <c r="L5164" i="1"/>
  <c r="L5154" i="1"/>
  <c r="L5144" i="1"/>
  <c r="L5134" i="1"/>
  <c r="L5124" i="1"/>
  <c r="L5114" i="1"/>
  <c r="L5104" i="1"/>
  <c r="L5094" i="1"/>
  <c r="L5084" i="1"/>
  <c r="L5074" i="1"/>
  <c r="L5064" i="1"/>
  <c r="L5054" i="1"/>
  <c r="L5044" i="1"/>
  <c r="L5034" i="1"/>
  <c r="L5024" i="1"/>
  <c r="L5014" i="1"/>
  <c r="L5004" i="1"/>
  <c r="L4994" i="1"/>
  <c r="L4984" i="1"/>
  <c r="L4974" i="1"/>
  <c r="L4964" i="1"/>
  <c r="L4954" i="1"/>
  <c r="L4944" i="1"/>
  <c r="L4934" i="1"/>
  <c r="L4924" i="1"/>
  <c r="L4914" i="1"/>
  <c r="L4904" i="1"/>
  <c r="L4894" i="1"/>
  <c r="L4884" i="1"/>
  <c r="L4874" i="1"/>
  <c r="L4864" i="1"/>
  <c r="L4854" i="1"/>
  <c r="L4844" i="1"/>
  <c r="L4834" i="1"/>
  <c r="L4824" i="1"/>
  <c r="L4814" i="1"/>
  <c r="L4804" i="1"/>
  <c r="L4794" i="1"/>
  <c r="L4784" i="1"/>
  <c r="L4774" i="1"/>
  <c r="L4764" i="1"/>
  <c r="L4754" i="1"/>
  <c r="L4744" i="1"/>
  <c r="L4734" i="1"/>
  <c r="L4724" i="1"/>
  <c r="L4714" i="1"/>
  <c r="L4704" i="1"/>
  <c r="L4694" i="1"/>
  <c r="L4684" i="1"/>
  <c r="L4674" i="1"/>
  <c r="L4664" i="1"/>
  <c r="L4654" i="1"/>
  <c r="L4644" i="1"/>
  <c r="L4634" i="1"/>
  <c r="L4624" i="1"/>
  <c r="L4614" i="1"/>
  <c r="L4604" i="1"/>
  <c r="L4594" i="1"/>
  <c r="L4584" i="1"/>
  <c r="L4574" i="1"/>
  <c r="L4564" i="1"/>
  <c r="L4554" i="1"/>
  <c r="L4544" i="1"/>
  <c r="L4534" i="1"/>
  <c r="L4524" i="1"/>
  <c r="L4514" i="1"/>
  <c r="L4504" i="1"/>
  <c r="L4494" i="1"/>
  <c r="L4484" i="1"/>
  <c r="L4474" i="1"/>
  <c r="L4464" i="1"/>
  <c r="L4454" i="1"/>
  <c r="L4444" i="1"/>
  <c r="L4434" i="1"/>
  <c r="L4424" i="1"/>
  <c r="L4414" i="1"/>
  <c r="L4404" i="1"/>
  <c r="L4394" i="1"/>
  <c r="L4384" i="1"/>
  <c r="L4374" i="1"/>
  <c r="L4364" i="1"/>
  <c r="L4354" i="1"/>
  <c r="L4344" i="1"/>
  <c r="L4334" i="1"/>
  <c r="L4324" i="1"/>
  <c r="L4314" i="1"/>
  <c r="L4304" i="1"/>
  <c r="L4294" i="1"/>
  <c r="L4284" i="1"/>
  <c r="L4274" i="1"/>
  <c r="L4264" i="1"/>
  <c r="L4254" i="1"/>
  <c r="L4244" i="1"/>
  <c r="L4234" i="1"/>
  <c r="L4224" i="1"/>
  <c r="L4214" i="1"/>
  <c r="L4204" i="1"/>
  <c r="L4194" i="1"/>
  <c r="L4184" i="1"/>
  <c r="L4174" i="1"/>
  <c r="L4164" i="1"/>
  <c r="L4154" i="1"/>
  <c r="L4144" i="1"/>
  <c r="L4134" i="1"/>
  <c r="L4124" i="1"/>
  <c r="L4114" i="1"/>
  <c r="L4104" i="1"/>
  <c r="L4094" i="1"/>
  <c r="L4084" i="1"/>
  <c r="L4074" i="1"/>
  <c r="L4064" i="1"/>
  <c r="L4054" i="1"/>
  <c r="L4044" i="1"/>
  <c r="L4034" i="1"/>
  <c r="L4024" i="1"/>
  <c r="L4014" i="1"/>
  <c r="L4004" i="1"/>
  <c r="L3994" i="1"/>
  <c r="L3984" i="1"/>
  <c r="L3974" i="1"/>
  <c r="L3964" i="1"/>
  <c r="L3954" i="1"/>
  <c r="L3944" i="1"/>
  <c r="L3934" i="1"/>
  <c r="L3924" i="1"/>
  <c r="L3904" i="1"/>
  <c r="L3894" i="1"/>
  <c r="L3884" i="1"/>
  <c r="L3874" i="1"/>
  <c r="L3864" i="1"/>
  <c r="L3854" i="1"/>
  <c r="L3844" i="1"/>
  <c r="L3834" i="1"/>
  <c r="L3824" i="1"/>
  <c r="L3814" i="1"/>
  <c r="L3804" i="1"/>
  <c r="L3794" i="1"/>
  <c r="L3784" i="1"/>
  <c r="L3774" i="1"/>
  <c r="L3764" i="1"/>
  <c r="L3754" i="1"/>
  <c r="L3744" i="1"/>
  <c r="L3734" i="1"/>
  <c r="L3724" i="1"/>
  <c r="L3714" i="1"/>
  <c r="L3704" i="1"/>
  <c r="L3694" i="1"/>
  <c r="L3684" i="1"/>
  <c r="L3674" i="1"/>
  <c r="L3664" i="1"/>
  <c r="L3654" i="1"/>
  <c r="L3644" i="1"/>
  <c r="L3634" i="1"/>
  <c r="L3624" i="1"/>
  <c r="L3614" i="1"/>
  <c r="L3604" i="1"/>
  <c r="L3594" i="1"/>
  <c r="L3584" i="1"/>
  <c r="L3574" i="1"/>
  <c r="L3564" i="1"/>
  <c r="L3554" i="1"/>
  <c r="L3544" i="1"/>
  <c r="L3534" i="1"/>
  <c r="L3524" i="1"/>
  <c r="L3514" i="1"/>
  <c r="L3504" i="1"/>
  <c r="L3494" i="1"/>
  <c r="L3484" i="1"/>
  <c r="L3474" i="1"/>
  <c r="L3464" i="1"/>
  <c r="L3454" i="1"/>
  <c r="L3444" i="1"/>
  <c r="L3434" i="1"/>
  <c r="L3424" i="1"/>
  <c r="L3414" i="1"/>
  <c r="L3404" i="1"/>
  <c r="L3394" i="1"/>
  <c r="L3384" i="1"/>
  <c r="L3374" i="1"/>
  <c r="L3364" i="1"/>
  <c r="L3354" i="1"/>
  <c r="L3344" i="1"/>
  <c r="L3334" i="1"/>
  <c r="L3324" i="1"/>
  <c r="L3314" i="1"/>
  <c r="L3304" i="1"/>
  <c r="L3294" i="1"/>
  <c r="L3284" i="1"/>
  <c r="L3274" i="1"/>
  <c r="L3264" i="1"/>
  <c r="L3254" i="1"/>
  <c r="L3244" i="1"/>
  <c r="L3234" i="1"/>
  <c r="L3224" i="1"/>
  <c r="L3214" i="1"/>
  <c r="L3204" i="1"/>
  <c r="L3194" i="1"/>
  <c r="L3184" i="1"/>
  <c r="L3174" i="1"/>
  <c r="L3164" i="1"/>
  <c r="L3154" i="1"/>
  <c r="L3144" i="1"/>
  <c r="L3134" i="1"/>
  <c r="L3124" i="1"/>
  <c r="L3114" i="1"/>
  <c r="L3104" i="1"/>
  <c r="L3094" i="1"/>
  <c r="L3084" i="1"/>
  <c r="L3074" i="1"/>
  <c r="L3064" i="1"/>
  <c r="L3054" i="1"/>
  <c r="L3044" i="1"/>
  <c r="L3034" i="1"/>
  <c r="L3024" i="1"/>
  <c r="L3014" i="1"/>
  <c r="L3004" i="1"/>
  <c r="L2994" i="1"/>
  <c r="L2984" i="1"/>
  <c r="L2974" i="1"/>
  <c r="L2964" i="1"/>
  <c r="L2954" i="1"/>
  <c r="L2944" i="1"/>
  <c r="L2934" i="1"/>
  <c r="L2924" i="1"/>
  <c r="L2914" i="1"/>
  <c r="L2904" i="1"/>
  <c r="L2894" i="1"/>
  <c r="L2884" i="1"/>
  <c r="L2874" i="1"/>
  <c r="L2864" i="1"/>
  <c r="L2854" i="1"/>
  <c r="L2844" i="1"/>
  <c r="L2834" i="1"/>
  <c r="L2824" i="1"/>
  <c r="L2814" i="1"/>
  <c r="L2804" i="1"/>
  <c r="L2794" i="1"/>
  <c r="L2784" i="1"/>
  <c r="L2774" i="1"/>
  <c r="L2764" i="1"/>
  <c r="L2754" i="1"/>
  <c r="L2744" i="1"/>
  <c r="L2734" i="1"/>
  <c r="L2724" i="1"/>
  <c r="L2714" i="1"/>
  <c r="L2704" i="1"/>
  <c r="L2694" i="1"/>
  <c r="L2684" i="1"/>
  <c r="L2674" i="1"/>
  <c r="L2664" i="1"/>
  <c r="L2654" i="1"/>
  <c r="L2644" i="1"/>
  <c r="L2634" i="1"/>
  <c r="L2624" i="1"/>
  <c r="L2614" i="1"/>
  <c r="L2604" i="1"/>
  <c r="L2594" i="1"/>
  <c r="L2584" i="1"/>
  <c r="L2574" i="1"/>
  <c r="L2564" i="1"/>
  <c r="L2554" i="1"/>
  <c r="L2544" i="1"/>
  <c r="L2534" i="1"/>
  <c r="L2524" i="1"/>
  <c r="L2514" i="1"/>
  <c r="L2504" i="1"/>
  <c r="L2494" i="1"/>
  <c r="L2484" i="1"/>
  <c r="L2474" i="1"/>
  <c r="L2464" i="1"/>
  <c r="L2454" i="1"/>
  <c r="L2444" i="1"/>
  <c r="L2434" i="1"/>
  <c r="L2424" i="1"/>
  <c r="L2414" i="1"/>
  <c r="L2404" i="1"/>
  <c r="L2394" i="1"/>
  <c r="L2384" i="1"/>
  <c r="L2374" i="1"/>
  <c r="L2364" i="1"/>
  <c r="L2354" i="1"/>
  <c r="L2344" i="1"/>
  <c r="L2334" i="1"/>
  <c r="L2324" i="1"/>
  <c r="L2314" i="1"/>
  <c r="L2304" i="1"/>
  <c r="L2294" i="1"/>
  <c r="L2284" i="1"/>
  <c r="L2274" i="1"/>
  <c r="L2264" i="1"/>
  <c r="L2254" i="1"/>
  <c r="L2244" i="1"/>
  <c r="L2234" i="1"/>
  <c r="L2224" i="1"/>
  <c r="L2214" i="1"/>
  <c r="L2194" i="1"/>
  <c r="L2184" i="1"/>
  <c r="L2174" i="1"/>
  <c r="L2164" i="1"/>
  <c r="L2144" i="1"/>
  <c r="L2134" i="1"/>
  <c r="L2124" i="1"/>
  <c r="L2114" i="1"/>
  <c r="L2104" i="1"/>
  <c r="L2094" i="1"/>
  <c r="L2084" i="1"/>
  <c r="L2074" i="1"/>
  <c r="L2064" i="1"/>
  <c r="L2054" i="1"/>
  <c r="L2044" i="1"/>
  <c r="L2034" i="1"/>
  <c r="L2024" i="1"/>
  <c r="L2014" i="1"/>
  <c r="L2004" i="1"/>
  <c r="L1994" i="1"/>
  <c r="L1984" i="1"/>
  <c r="L1974" i="1"/>
  <c r="L1964" i="1"/>
  <c r="L1954" i="1"/>
  <c r="L1944" i="1"/>
  <c r="L1934" i="1"/>
  <c r="L1924" i="1"/>
  <c r="L1914" i="1"/>
  <c r="L1904" i="1"/>
  <c r="L1894" i="1"/>
  <c r="L1884" i="1"/>
  <c r="L1874" i="1"/>
  <c r="L1864" i="1"/>
  <c r="L1854" i="1"/>
  <c r="L1844" i="1"/>
  <c r="L1834" i="1"/>
  <c r="L1824" i="1"/>
  <c r="L1814" i="1"/>
  <c r="L1804" i="1"/>
  <c r="L1794" i="1"/>
  <c r="L1784" i="1"/>
  <c r="L1774" i="1"/>
  <c r="L1764" i="1"/>
  <c r="L1754" i="1"/>
  <c r="L1744" i="1"/>
  <c r="L1734" i="1"/>
  <c r="L1724" i="1"/>
  <c r="L1714" i="1"/>
  <c r="L1704" i="1"/>
  <c r="L1694" i="1"/>
  <c r="L1684" i="1"/>
  <c r="L1674" i="1"/>
  <c r="L1664" i="1"/>
  <c r="L1654" i="1"/>
  <c r="L1644" i="1"/>
  <c r="L1634" i="1"/>
  <c r="L1624" i="1"/>
  <c r="L1614" i="1"/>
  <c r="L1604" i="1"/>
  <c r="L1594" i="1"/>
  <c r="L1584" i="1"/>
  <c r="L1574" i="1"/>
  <c r="L1564" i="1"/>
  <c r="L1554" i="1"/>
  <c r="L1544" i="1"/>
  <c r="L1534" i="1"/>
  <c r="L1524" i="1"/>
  <c r="L1514" i="1"/>
  <c r="L1504" i="1"/>
  <c r="L1494" i="1"/>
  <c r="L1484" i="1"/>
  <c r="L1474" i="1"/>
  <c r="L1464" i="1"/>
  <c r="L1454" i="1"/>
  <c r="L1444" i="1"/>
  <c r="L1434" i="1"/>
  <c r="L1424" i="1"/>
  <c r="L1414" i="1"/>
  <c r="L1404" i="1"/>
  <c r="L1394" i="1"/>
  <c r="L1384" i="1"/>
  <c r="L1374" i="1"/>
  <c r="L1364" i="1"/>
  <c r="L1354" i="1"/>
  <c r="L1344" i="1"/>
  <c r="L1334" i="1"/>
  <c r="L1324" i="1"/>
  <c r="L1314" i="1"/>
  <c r="L1304" i="1"/>
  <c r="L1294" i="1"/>
  <c r="L1284" i="1"/>
  <c r="L1274" i="1"/>
  <c r="L1264" i="1"/>
  <c r="L1254" i="1"/>
  <c r="L1244" i="1"/>
  <c r="L1234" i="1"/>
  <c r="L1224" i="1"/>
  <c r="L1214" i="1"/>
  <c r="L1204" i="1"/>
  <c r="L1194" i="1"/>
  <c r="L1184" i="1"/>
  <c r="L1174" i="1"/>
  <c r="L1164" i="1"/>
  <c r="L1154" i="1"/>
  <c r="L1144" i="1"/>
  <c r="L1134" i="1"/>
  <c r="L1124" i="1"/>
  <c r="L1114" i="1"/>
  <c r="L1104" i="1"/>
  <c r="L1094" i="1"/>
  <c r="L1084" i="1"/>
  <c r="L1074" i="1"/>
  <c r="L1064" i="1"/>
  <c r="L1054" i="1"/>
  <c r="L1044" i="1"/>
  <c r="L1034" i="1"/>
  <c r="L1024" i="1"/>
  <c r="L1014" i="1"/>
  <c r="L1004" i="1"/>
  <c r="L994" i="1"/>
  <c r="L984" i="1"/>
  <c r="L974" i="1"/>
  <c r="L964" i="1"/>
  <c r="L954" i="1"/>
  <c r="L944" i="1"/>
  <c r="L934" i="1"/>
  <c r="L924" i="1"/>
  <c r="L914" i="1"/>
  <c r="L904" i="1"/>
  <c r="L894" i="1"/>
  <c r="L884" i="1"/>
  <c r="L874" i="1"/>
  <c r="L864" i="1"/>
  <c r="L854" i="1"/>
  <c r="L844" i="1"/>
  <c r="L834" i="1"/>
  <c r="L824" i="1"/>
  <c r="L814" i="1"/>
  <c r="L804" i="1"/>
  <c r="L794" i="1"/>
  <c r="L784" i="1"/>
  <c r="L774" i="1"/>
  <c r="L764" i="1"/>
  <c r="L754" i="1"/>
  <c r="L744" i="1"/>
  <c r="L734" i="1"/>
  <c r="L724" i="1"/>
  <c r="L714" i="1"/>
  <c r="L704" i="1"/>
  <c r="L694" i="1"/>
  <c r="L684" i="1"/>
  <c r="L674" i="1"/>
  <c r="L664" i="1"/>
  <c r="L654" i="1"/>
  <c r="L644" i="1"/>
  <c r="L634" i="1"/>
  <c r="L624" i="1"/>
  <c r="L614" i="1"/>
  <c r="L604" i="1"/>
  <c r="L594" i="1"/>
  <c r="L584" i="1"/>
  <c r="L574" i="1"/>
  <c r="L564" i="1"/>
  <c r="L554" i="1"/>
  <c r="L9532" i="1"/>
  <c r="L9522" i="1"/>
  <c r="L9512" i="1"/>
  <c r="L9502" i="1"/>
  <c r="L9492" i="1"/>
  <c r="L9482" i="1"/>
  <c r="L9472" i="1"/>
  <c r="L9462" i="1"/>
  <c r="L9452" i="1"/>
  <c r="L9442" i="1"/>
  <c r="L9432" i="1"/>
  <c r="L9422" i="1"/>
  <c r="L9412" i="1"/>
  <c r="L9402" i="1"/>
  <c r="L9392" i="1"/>
  <c r="L9382" i="1"/>
  <c r="L9372" i="1"/>
  <c r="L9362" i="1"/>
  <c r="L9352" i="1"/>
  <c r="L9342" i="1"/>
  <c r="L9332" i="1"/>
  <c r="L9322" i="1"/>
  <c r="L9312" i="1"/>
  <c r="L9302" i="1"/>
  <c r="L9292" i="1"/>
  <c r="L9282" i="1"/>
  <c r="L9272" i="1"/>
  <c r="L9262" i="1"/>
  <c r="L9252" i="1"/>
  <c r="L9242" i="1"/>
  <c r="L9232" i="1"/>
  <c r="L9222" i="1"/>
  <c r="L9212" i="1"/>
  <c r="L9202" i="1"/>
  <c r="L9192" i="1"/>
  <c r="L9182" i="1"/>
  <c r="L9172" i="1"/>
  <c r="L9162" i="1"/>
  <c r="L9152" i="1"/>
  <c r="L9142" i="1"/>
  <c r="L9132" i="1"/>
  <c r="L9122" i="1"/>
  <c r="L9112" i="1"/>
  <c r="L9102" i="1"/>
  <c r="L9092" i="1"/>
  <c r="L9082" i="1"/>
  <c r="L9072" i="1"/>
  <c r="L9062" i="1"/>
  <c r="L9052" i="1"/>
  <c r="L9042" i="1"/>
  <c r="L9032" i="1"/>
  <c r="L9022" i="1"/>
  <c r="L9012" i="1"/>
  <c r="L9002" i="1"/>
  <c r="L8992" i="1"/>
  <c r="L8982" i="1"/>
  <c r="L8972" i="1"/>
  <c r="L8962" i="1"/>
  <c r="L8952" i="1"/>
  <c r="L8942" i="1"/>
  <c r="L8932" i="1"/>
  <c r="L8922" i="1"/>
  <c r="L8912" i="1"/>
  <c r="L8902" i="1"/>
  <c r="L8892" i="1"/>
  <c r="L8882" i="1"/>
  <c r="L8872" i="1"/>
  <c r="L8862" i="1"/>
  <c r="L8852" i="1"/>
  <c r="L8842" i="1"/>
  <c r="L8832" i="1"/>
  <c r="L8822" i="1"/>
  <c r="L8802" i="1"/>
  <c r="L8792" i="1"/>
  <c r="L8782" i="1"/>
  <c r="L8772" i="1"/>
  <c r="L8762" i="1"/>
  <c r="L8752" i="1"/>
  <c r="L8742" i="1"/>
  <c r="L8732" i="1"/>
  <c r="L8722" i="1"/>
  <c r="L8712" i="1"/>
  <c r="L8702" i="1"/>
  <c r="L8692" i="1"/>
  <c r="L8682" i="1"/>
  <c r="L8672" i="1"/>
  <c r="L8662" i="1"/>
  <c r="L8652" i="1"/>
  <c r="L8642" i="1"/>
  <c r="L8632" i="1"/>
  <c r="L8622" i="1"/>
  <c r="L8612" i="1"/>
  <c r="L8602" i="1"/>
  <c r="L8592" i="1"/>
  <c r="L8582" i="1"/>
  <c r="L8572" i="1"/>
  <c r="L8562" i="1"/>
  <c r="L8552" i="1"/>
  <c r="L8542" i="1"/>
  <c r="L8532" i="1"/>
  <c r="L8522" i="1"/>
  <c r="L8512" i="1"/>
  <c r="L8502" i="1"/>
  <c r="L8492" i="1"/>
  <c r="L8482" i="1"/>
  <c r="L8472" i="1"/>
  <c r="L8462" i="1"/>
  <c r="L8452" i="1"/>
  <c r="L8442" i="1"/>
  <c r="L8432" i="1"/>
  <c r="L8422" i="1"/>
  <c r="L8412" i="1"/>
  <c r="L8402" i="1"/>
  <c r="L8392" i="1"/>
  <c r="L8382" i="1"/>
  <c r="L8372" i="1"/>
  <c r="L8362" i="1"/>
  <c r="L8352" i="1"/>
  <c r="L8342" i="1"/>
  <c r="L8332" i="1"/>
  <c r="L8322" i="1"/>
  <c r="L8312" i="1"/>
  <c r="L8302" i="1"/>
  <c r="L8292" i="1"/>
  <c r="L8282" i="1"/>
  <c r="L8272" i="1"/>
  <c r="L8262" i="1"/>
  <c r="L8252" i="1"/>
  <c r="L8242" i="1"/>
  <c r="L8232" i="1"/>
  <c r="L8222" i="1"/>
  <c r="L8212" i="1"/>
  <c r="L8202" i="1"/>
  <c r="L8192" i="1"/>
  <c r="L8182" i="1"/>
  <c r="L8172" i="1"/>
  <c r="L8162" i="1"/>
  <c r="L8152" i="1"/>
  <c r="L8142" i="1"/>
  <c r="L8132" i="1"/>
  <c r="L8122" i="1"/>
  <c r="L8112" i="1"/>
  <c r="L8102" i="1"/>
  <c r="L8092" i="1"/>
  <c r="L8082" i="1"/>
  <c r="L8072" i="1"/>
  <c r="L8062" i="1"/>
  <c r="L8052" i="1"/>
  <c r="L8042" i="1"/>
  <c r="L8032" i="1"/>
  <c r="L8022" i="1"/>
  <c r="L8012" i="1"/>
  <c r="L8002" i="1"/>
  <c r="L7992" i="1"/>
  <c r="L7982" i="1"/>
  <c r="L7972" i="1"/>
  <c r="L7962" i="1"/>
  <c r="L7952" i="1"/>
  <c r="L7942" i="1"/>
  <c r="L7932" i="1"/>
  <c r="L7922" i="1"/>
  <c r="L7912" i="1"/>
  <c r="L7902" i="1"/>
  <c r="L7892" i="1"/>
  <c r="L7882" i="1"/>
  <c r="L7872" i="1"/>
  <c r="L7862" i="1"/>
  <c r="L7852" i="1"/>
  <c r="L7842" i="1"/>
  <c r="L7832" i="1"/>
  <c r="L7822" i="1"/>
  <c r="L7812" i="1"/>
  <c r="L7802" i="1"/>
  <c r="L7792" i="1"/>
  <c r="L7782" i="1"/>
  <c r="L7772" i="1"/>
  <c r="L7762" i="1"/>
  <c r="L7752" i="1"/>
  <c r="L7742" i="1"/>
  <c r="L7732" i="1"/>
  <c r="L7722" i="1"/>
  <c r="L7712" i="1"/>
  <c r="L7702" i="1"/>
  <c r="L7692" i="1"/>
  <c r="L7682" i="1"/>
  <c r="L7672" i="1"/>
  <c r="L7662" i="1"/>
  <c r="L7652" i="1"/>
  <c r="L7642" i="1"/>
  <c r="L7632" i="1"/>
  <c r="L7622" i="1"/>
  <c r="L7612" i="1"/>
  <c r="L7592" i="1"/>
  <c r="L7582" i="1"/>
  <c r="L7572" i="1"/>
  <c r="L7562" i="1"/>
  <c r="L7552" i="1"/>
  <c r="L7542" i="1"/>
  <c r="L7532" i="1"/>
  <c r="L7522" i="1"/>
  <c r="L7512" i="1"/>
  <c r="L7502" i="1"/>
  <c r="L7492" i="1"/>
  <c r="L7482" i="1"/>
  <c r="L7472" i="1"/>
  <c r="L7462" i="1"/>
  <c r="L7452" i="1"/>
  <c r="L7442" i="1"/>
  <c r="L7432" i="1"/>
  <c r="L7422" i="1"/>
  <c r="L7412" i="1"/>
  <c r="L7402" i="1"/>
  <c r="L7392" i="1"/>
  <c r="L7382" i="1"/>
  <c r="L7372" i="1"/>
  <c r="L7362" i="1"/>
  <c r="L7352" i="1"/>
  <c r="L7342" i="1"/>
  <c r="L7332" i="1"/>
  <c r="L7322" i="1"/>
  <c r="L7312" i="1"/>
  <c r="L7302" i="1"/>
  <c r="L7292" i="1"/>
  <c r="L7282" i="1"/>
  <c r="L7272" i="1"/>
  <c r="L7262" i="1"/>
  <c r="L7252" i="1"/>
  <c r="L7242" i="1"/>
  <c r="L7232" i="1"/>
  <c r="L7222" i="1"/>
  <c r="L7212" i="1"/>
  <c r="L7202" i="1"/>
  <c r="L7192" i="1"/>
  <c r="L7182" i="1"/>
  <c r="L7172" i="1"/>
  <c r="L7162" i="1"/>
  <c r="L7152" i="1"/>
  <c r="L7142" i="1"/>
  <c r="L7132" i="1"/>
  <c r="L7122" i="1"/>
  <c r="L7112" i="1"/>
  <c r="L7102" i="1"/>
  <c r="L7092" i="1"/>
  <c r="L7082" i="1"/>
  <c r="L7072" i="1"/>
  <c r="L7062" i="1"/>
  <c r="L7052" i="1"/>
  <c r="L7042" i="1"/>
  <c r="L7032" i="1"/>
  <c r="L7022" i="1"/>
  <c r="L7012" i="1"/>
  <c r="L7002" i="1"/>
  <c r="L6992" i="1"/>
  <c r="L6982" i="1"/>
  <c r="L6972" i="1"/>
  <c r="L6962" i="1"/>
  <c r="L6952" i="1"/>
  <c r="L6942" i="1"/>
  <c r="L6932" i="1"/>
  <c r="L6922" i="1"/>
  <c r="L6912" i="1"/>
  <c r="L6902" i="1"/>
  <c r="L6892" i="1"/>
  <c r="L6882" i="1"/>
  <c r="L6872" i="1"/>
  <c r="L6862" i="1"/>
  <c r="L6852" i="1"/>
  <c r="L6842" i="1"/>
  <c r="L6832" i="1"/>
  <c r="L6822" i="1"/>
  <c r="L6812" i="1"/>
  <c r="L6802" i="1"/>
  <c r="L6792" i="1"/>
  <c r="L6782" i="1"/>
  <c r="L6772" i="1"/>
  <c r="L6762" i="1"/>
  <c r="L6752" i="1"/>
  <c r="L6742" i="1"/>
  <c r="L6732" i="1"/>
  <c r="L6722" i="1"/>
  <c r="L6712" i="1"/>
  <c r="L6702" i="1"/>
  <c r="L6692" i="1"/>
  <c r="L6682" i="1"/>
  <c r="L6672" i="1"/>
  <c r="L6662" i="1"/>
  <c r="L6652" i="1"/>
  <c r="L6642" i="1"/>
  <c r="L6632" i="1"/>
  <c r="L6622" i="1"/>
  <c r="L6612" i="1"/>
  <c r="L6602" i="1"/>
  <c r="L6592" i="1"/>
  <c r="L6582" i="1"/>
  <c r="L6572" i="1"/>
  <c r="L6562" i="1"/>
  <c r="L6552" i="1"/>
  <c r="L6542" i="1"/>
  <c r="L6532" i="1"/>
  <c r="L6522" i="1"/>
  <c r="L6512" i="1"/>
  <c r="L6502" i="1"/>
  <c r="L6492" i="1"/>
  <c r="L6482" i="1"/>
  <c r="L6472" i="1"/>
  <c r="L6462" i="1"/>
  <c r="L6452" i="1"/>
  <c r="L6442" i="1"/>
  <c r="L6432" i="1"/>
  <c r="L6422" i="1"/>
  <c r="L6412" i="1"/>
  <c r="L6402" i="1"/>
  <c r="L6392" i="1"/>
  <c r="L6382" i="1"/>
  <c r="L6372" i="1"/>
  <c r="L6362" i="1"/>
  <c r="L6352" i="1"/>
  <c r="L6342" i="1"/>
  <c r="L6332" i="1"/>
  <c r="L6322" i="1"/>
  <c r="L6312" i="1"/>
  <c r="L6302" i="1"/>
  <c r="L6292" i="1"/>
  <c r="L6282" i="1"/>
  <c r="L6272" i="1"/>
  <c r="L6262" i="1"/>
  <c r="L6242" i="1"/>
  <c r="L6232" i="1"/>
  <c r="L6222" i="1"/>
  <c r="L6212" i="1"/>
  <c r="L6202" i="1"/>
  <c r="L6192" i="1"/>
  <c r="L6182" i="1"/>
  <c r="L6172" i="1"/>
  <c r="L6162" i="1"/>
  <c r="L6152" i="1"/>
  <c r="L6142" i="1"/>
  <c r="L6132" i="1"/>
  <c r="L6122" i="1"/>
  <c r="L6112" i="1"/>
  <c r="L6102" i="1"/>
  <c r="L6092" i="1"/>
  <c r="L6082" i="1"/>
  <c r="L6072" i="1"/>
  <c r="L6062" i="1"/>
  <c r="L6052" i="1"/>
  <c r="L6042" i="1"/>
  <c r="L6032" i="1"/>
  <c r="L6022" i="1"/>
  <c r="L6012" i="1"/>
  <c r="L6002" i="1"/>
  <c r="L5992" i="1"/>
  <c r="L5982" i="1"/>
  <c r="L5972" i="1"/>
  <c r="L5962" i="1"/>
  <c r="L5952" i="1"/>
  <c r="L5942" i="1"/>
  <c r="L5932" i="1"/>
  <c r="L5922" i="1"/>
  <c r="L5913" i="1"/>
  <c r="L5903" i="1"/>
  <c r="L5893" i="1"/>
  <c r="L5883" i="1"/>
  <c r="L5873" i="1"/>
  <c r="L5863" i="1"/>
  <c r="L5853" i="1"/>
  <c r="L5843" i="1"/>
  <c r="L5833" i="1"/>
  <c r="L5823" i="1"/>
  <c r="L5813" i="1"/>
  <c r="L5803" i="1"/>
  <c r="L5793" i="1"/>
  <c r="L5783" i="1"/>
  <c r="L5773" i="1"/>
  <c r="L5763" i="1"/>
  <c r="L5753" i="1"/>
  <c r="L5743" i="1"/>
  <c r="L5733" i="1"/>
  <c r="L5723" i="1"/>
  <c r="L5713" i="1"/>
  <c r="L5703" i="1"/>
  <c r="L5693" i="1"/>
  <c r="L5683" i="1"/>
  <c r="L5673" i="1"/>
  <c r="L5663" i="1"/>
  <c r="L5653" i="1"/>
  <c r="L5643" i="1"/>
  <c r="L5633" i="1"/>
  <c r="L5623" i="1"/>
  <c r="L5613" i="1"/>
  <c r="L5603" i="1"/>
  <c r="L5593" i="1"/>
  <c r="L5583" i="1"/>
  <c r="L5573" i="1"/>
  <c r="L5563" i="1"/>
  <c r="L5553" i="1"/>
  <c r="L5543" i="1"/>
  <c r="L5533" i="1"/>
  <c r="L5523" i="1"/>
  <c r="L5513" i="1"/>
  <c r="L5503" i="1"/>
  <c r="L5493" i="1"/>
  <c r="L5483" i="1"/>
  <c r="L5473" i="1"/>
  <c r="L5463" i="1"/>
  <c r="L5453" i="1"/>
  <c r="L5443" i="1"/>
  <c r="L5433" i="1"/>
  <c r="L5423" i="1"/>
  <c r="L5413" i="1"/>
  <c r="L5403" i="1"/>
  <c r="L5393" i="1"/>
  <c r="L5383" i="1"/>
  <c r="L5373" i="1"/>
  <c r="L5363" i="1"/>
  <c r="L5353" i="1"/>
  <c r="L5343" i="1"/>
  <c r="L5333" i="1"/>
  <c r="L5323" i="1"/>
  <c r="L5313" i="1"/>
  <c r="L5303" i="1"/>
  <c r="L5293" i="1"/>
  <c r="L5283" i="1"/>
  <c r="L5273" i="1"/>
  <c r="L5263" i="1"/>
  <c r="L5253" i="1"/>
  <c r="L5243" i="1"/>
  <c r="L5233" i="1"/>
  <c r="L5223" i="1"/>
  <c r="L5213" i="1"/>
  <c r="L5203" i="1"/>
  <c r="L5193" i="1"/>
  <c r="L5183" i="1"/>
  <c r="L5173" i="1"/>
  <c r="L5163" i="1"/>
  <c r="L5153" i="1"/>
  <c r="L5143" i="1"/>
  <c r="L5133" i="1"/>
  <c r="L5123" i="1"/>
  <c r="L5113" i="1"/>
  <c r="L5103" i="1"/>
  <c r="L5093" i="1"/>
  <c r="L5083" i="1"/>
  <c r="L5073" i="1"/>
  <c r="L5063" i="1"/>
  <c r="L5053" i="1"/>
  <c r="L5043" i="1"/>
  <c r="L5033" i="1"/>
  <c r="L5023" i="1"/>
  <c r="L5013" i="1"/>
  <c r="L5003" i="1"/>
  <c r="L4993" i="1"/>
  <c r="L4983" i="1"/>
  <c r="L4973" i="1"/>
  <c r="L4963" i="1"/>
  <c r="L4953" i="1"/>
  <c r="L4943" i="1"/>
  <c r="L4933" i="1"/>
  <c r="L4923" i="1"/>
  <c r="L4913" i="1"/>
  <c r="L4903" i="1"/>
  <c r="L4893" i="1"/>
  <c r="L4883" i="1"/>
  <c r="L4873" i="1"/>
  <c r="L4863" i="1"/>
  <c r="L4853" i="1"/>
  <c r="L4843" i="1"/>
  <c r="L4833" i="1"/>
  <c r="L4823" i="1"/>
  <c r="L4813" i="1"/>
  <c r="L4803" i="1"/>
  <c r="L4793" i="1"/>
  <c r="L4783" i="1"/>
  <c r="L4773" i="1"/>
  <c r="L4763" i="1"/>
  <c r="L4753" i="1"/>
  <c r="L4743" i="1"/>
  <c r="L4733" i="1"/>
  <c r="L4723" i="1"/>
  <c r="L4713" i="1"/>
  <c r="L4703" i="1"/>
  <c r="L4693" i="1"/>
  <c r="L4683" i="1"/>
  <c r="L4673" i="1"/>
  <c r="L4663" i="1"/>
  <c r="L4653" i="1"/>
  <c r="L4643" i="1"/>
  <c r="L4633" i="1"/>
  <c r="L4623" i="1"/>
  <c r="L4613" i="1"/>
  <c r="L4603" i="1"/>
  <c r="L4593" i="1"/>
  <c r="L4583" i="1"/>
  <c r="L4573" i="1"/>
  <c r="L4563" i="1"/>
  <c r="L4553" i="1"/>
  <c r="L4543" i="1"/>
  <c r="L4533" i="1"/>
  <c r="L4523" i="1"/>
  <c r="L4513" i="1"/>
  <c r="L4503" i="1"/>
  <c r="L4493" i="1"/>
  <c r="L4483" i="1"/>
  <c r="L4473" i="1"/>
  <c r="L4463" i="1"/>
  <c r="L4453" i="1"/>
  <c r="L4443" i="1"/>
  <c r="L4433" i="1"/>
  <c r="L4423" i="1"/>
  <c r="L4413" i="1"/>
  <c r="L4403" i="1"/>
  <c r="L4393" i="1"/>
  <c r="L4383" i="1"/>
  <c r="L4373" i="1"/>
  <c r="L4363" i="1"/>
  <c r="L4353" i="1"/>
  <c r="L4343" i="1"/>
  <c r="L4333" i="1"/>
  <c r="L4323" i="1"/>
  <c r="L4313" i="1"/>
  <c r="L4303" i="1"/>
  <c r="L4293" i="1"/>
  <c r="L4283" i="1"/>
  <c r="L4273" i="1"/>
  <c r="L4263" i="1"/>
  <c r="L4253" i="1"/>
  <c r="L4243" i="1"/>
  <c r="L4233" i="1"/>
  <c r="L4223" i="1"/>
  <c r="L4213" i="1"/>
  <c r="L4203" i="1"/>
  <c r="L4193" i="1"/>
  <c r="L4183" i="1"/>
  <c r="L4173" i="1"/>
  <c r="L4163" i="1"/>
  <c r="L4153" i="1"/>
  <c r="L4143" i="1"/>
  <c r="L4133" i="1"/>
  <c r="L4123" i="1"/>
  <c r="L4113" i="1"/>
  <c r="L4103" i="1"/>
  <c r="L4093" i="1"/>
  <c r="L4083" i="1"/>
  <c r="L4073" i="1"/>
  <c r="L4063" i="1"/>
  <c r="L4053" i="1"/>
  <c r="L4043" i="1"/>
  <c r="L4033" i="1"/>
  <c r="L4023" i="1"/>
  <c r="L4013" i="1"/>
  <c r="L4003" i="1"/>
  <c r="L3993" i="1"/>
  <c r="L3983" i="1"/>
  <c r="L3973" i="1"/>
  <c r="L3963" i="1"/>
  <c r="L3953" i="1"/>
  <c r="L3943" i="1"/>
  <c r="L3933" i="1"/>
  <c r="L3923" i="1"/>
  <c r="L3913" i="1"/>
  <c r="L3903" i="1"/>
  <c r="L3893" i="1"/>
  <c r="L3883" i="1"/>
  <c r="L3873" i="1"/>
  <c r="L3863" i="1"/>
  <c r="L3853" i="1"/>
  <c r="L3843" i="1"/>
  <c r="L3833" i="1"/>
  <c r="L3823" i="1"/>
  <c r="L3813" i="1"/>
  <c r="L3803" i="1"/>
  <c r="L3793" i="1"/>
  <c r="L3783" i="1"/>
  <c r="L3773" i="1"/>
  <c r="L3763" i="1"/>
  <c r="L3753" i="1"/>
  <c r="L3743" i="1"/>
  <c r="L3733" i="1"/>
  <c r="L3723" i="1"/>
  <c r="L3713" i="1"/>
  <c r="L3703" i="1"/>
  <c r="L3693" i="1"/>
  <c r="L3683" i="1"/>
  <c r="L3673" i="1"/>
  <c r="L3663" i="1"/>
  <c r="L3653" i="1"/>
  <c r="L3643" i="1"/>
  <c r="L3633" i="1"/>
  <c r="L3623" i="1"/>
  <c r="L3613" i="1"/>
  <c r="L3603" i="1"/>
  <c r="L3593" i="1"/>
  <c r="L3583" i="1"/>
  <c r="L3573" i="1"/>
  <c r="L3563" i="1"/>
  <c r="L3553" i="1"/>
  <c r="L3543" i="1"/>
  <c r="L3533" i="1"/>
  <c r="L3523" i="1"/>
  <c r="L3513" i="1"/>
  <c r="L3503" i="1"/>
  <c r="L3493" i="1"/>
  <c r="L3483" i="1"/>
  <c r="L3473" i="1"/>
  <c r="L3463" i="1"/>
  <c r="L3453" i="1"/>
  <c r="L3443" i="1"/>
  <c r="L3433" i="1"/>
  <c r="L3423" i="1"/>
  <c r="L3413" i="1"/>
  <c r="L3403" i="1"/>
  <c r="L3393" i="1"/>
  <c r="L3383" i="1"/>
  <c r="L3373" i="1"/>
  <c r="L3363" i="1"/>
  <c r="L3353" i="1"/>
  <c r="L3343" i="1"/>
  <c r="L3333" i="1"/>
  <c r="L3323" i="1"/>
  <c r="L3313" i="1"/>
  <c r="L3303" i="1"/>
  <c r="L3293" i="1"/>
  <c r="L3283" i="1"/>
  <c r="L3273" i="1"/>
  <c r="L3263" i="1"/>
  <c r="L3253" i="1"/>
  <c r="L3243" i="1"/>
  <c r="L3233" i="1"/>
  <c r="L3223" i="1"/>
  <c r="L3213" i="1"/>
  <c r="L3203" i="1"/>
  <c r="L3193" i="1"/>
  <c r="L3183" i="1"/>
  <c r="L3173" i="1"/>
  <c r="L3163" i="1"/>
  <c r="L3153" i="1"/>
  <c r="L3143" i="1"/>
  <c r="L3133" i="1"/>
  <c r="L3123" i="1"/>
  <c r="L3113" i="1"/>
  <c r="L3103" i="1"/>
  <c r="L3093" i="1"/>
  <c r="L3083" i="1"/>
  <c r="L3073" i="1"/>
  <c r="L3063" i="1"/>
  <c r="L3053" i="1"/>
  <c r="L3043" i="1"/>
  <c r="L3033" i="1"/>
  <c r="L3023" i="1"/>
  <c r="L3013" i="1"/>
  <c r="L3003" i="1"/>
  <c r="L2993" i="1"/>
  <c r="L2983" i="1"/>
  <c r="L2973" i="1"/>
  <c r="L2963" i="1"/>
  <c r="L2953" i="1"/>
  <c r="L2943" i="1"/>
  <c r="L2933" i="1"/>
  <c r="L2923" i="1"/>
  <c r="L2913" i="1"/>
  <c r="L2903" i="1"/>
  <c r="L2893" i="1"/>
  <c r="L2883" i="1"/>
  <c r="L2873" i="1"/>
  <c r="L2863" i="1"/>
  <c r="L2853" i="1"/>
  <c r="L2843" i="1"/>
  <c r="L2833" i="1"/>
  <c r="L2823" i="1"/>
  <c r="L2813" i="1"/>
  <c r="L2803" i="1"/>
  <c r="L2793" i="1"/>
  <c r="L2783" i="1"/>
  <c r="L2773" i="1"/>
  <c r="L2763" i="1"/>
  <c r="L2753" i="1"/>
  <c r="L2743" i="1"/>
  <c r="L2733" i="1"/>
  <c r="L2723" i="1"/>
  <c r="L2713" i="1"/>
  <c r="L2703" i="1"/>
  <c r="L2693" i="1"/>
  <c r="L2683" i="1"/>
  <c r="L2673" i="1"/>
  <c r="L2663" i="1"/>
  <c r="L2653" i="1"/>
  <c r="L2643" i="1"/>
  <c r="L2633" i="1"/>
  <c r="L2623" i="1"/>
  <c r="L2613" i="1"/>
  <c r="L2603" i="1"/>
  <c r="L2593" i="1"/>
  <c r="L2583" i="1"/>
  <c r="L2573" i="1"/>
  <c r="L2563" i="1"/>
  <c r="L2553" i="1"/>
  <c r="L2543" i="1"/>
  <c r="L2533" i="1"/>
  <c r="L2523" i="1"/>
  <c r="L2513" i="1"/>
  <c r="L2503" i="1"/>
  <c r="L2493" i="1"/>
  <c r="L2483" i="1"/>
  <c r="L2473" i="1"/>
  <c r="L2463" i="1"/>
  <c r="L2453" i="1"/>
  <c r="L2443" i="1"/>
  <c r="L2433" i="1"/>
  <c r="L2423" i="1"/>
  <c r="L2413" i="1"/>
  <c r="L2403" i="1"/>
  <c r="L2393" i="1"/>
  <c r="L2383" i="1"/>
  <c r="L2373" i="1"/>
  <c r="L2363" i="1"/>
  <c r="L2353" i="1"/>
  <c r="L2343" i="1"/>
  <c r="L2333" i="1"/>
  <c r="L2323" i="1"/>
  <c r="L2313" i="1"/>
  <c r="L2303" i="1"/>
  <c r="L2293" i="1"/>
  <c r="L2283" i="1"/>
  <c r="L2273" i="1"/>
  <c r="L2263" i="1"/>
  <c r="L2253" i="1"/>
  <c r="L2243" i="1"/>
  <c r="L2233" i="1"/>
  <c r="L2223" i="1"/>
  <c r="L2203" i="1"/>
  <c r="L2193" i="1"/>
  <c r="L2183" i="1"/>
  <c r="L2173" i="1"/>
  <c r="L2163" i="1"/>
  <c r="L2153" i="1"/>
  <c r="L2143" i="1"/>
  <c r="L2133" i="1"/>
  <c r="L2123" i="1"/>
  <c r="L2113" i="1"/>
  <c r="L2103" i="1"/>
  <c r="L2093" i="1"/>
  <c r="L2083" i="1"/>
  <c r="L2073" i="1"/>
  <c r="L2063" i="1"/>
  <c r="L2053" i="1"/>
  <c r="L2043" i="1"/>
  <c r="L2033" i="1"/>
  <c r="L2023" i="1"/>
  <c r="L2013" i="1"/>
  <c r="L2003" i="1"/>
  <c r="L1993" i="1"/>
  <c r="L1983" i="1"/>
  <c r="L1973" i="1"/>
  <c r="L1963" i="1"/>
  <c r="L1953" i="1"/>
  <c r="L1943" i="1"/>
  <c r="L1933" i="1"/>
  <c r="L1923" i="1"/>
  <c r="L1913" i="1"/>
  <c r="L1903" i="1"/>
  <c r="L1893" i="1"/>
  <c r="L1883" i="1"/>
  <c r="L1873" i="1"/>
  <c r="L1863" i="1"/>
  <c r="L1853" i="1"/>
  <c r="L1843" i="1"/>
  <c r="L1833" i="1"/>
  <c r="L1823" i="1"/>
  <c r="L1813" i="1"/>
  <c r="L1803" i="1"/>
  <c r="L1793" i="1"/>
  <c r="L1783" i="1"/>
  <c r="L1773" i="1"/>
  <c r="L1763" i="1"/>
  <c r="L1753" i="1"/>
  <c r="L1743" i="1"/>
  <c r="L1733" i="1"/>
  <c r="L1723" i="1"/>
  <c r="L1713" i="1"/>
  <c r="L1703" i="1"/>
  <c r="L1693" i="1"/>
  <c r="L1683" i="1"/>
  <c r="L1673" i="1"/>
  <c r="L1663" i="1"/>
  <c r="L1653" i="1"/>
  <c r="L1643" i="1"/>
  <c r="L1633" i="1"/>
  <c r="L1623" i="1"/>
  <c r="L1613" i="1"/>
  <c r="L1603" i="1"/>
  <c r="L1593" i="1"/>
  <c r="L1583" i="1"/>
  <c r="L1573" i="1"/>
  <c r="L1563" i="1"/>
  <c r="L1553" i="1"/>
  <c r="L1543" i="1"/>
  <c r="L1533" i="1"/>
  <c r="L1523" i="1"/>
  <c r="L1513" i="1"/>
  <c r="L1503" i="1"/>
  <c r="L1493" i="1"/>
  <c r="L1483" i="1"/>
  <c r="L1473" i="1"/>
  <c r="L1463" i="1"/>
  <c r="L1453" i="1"/>
  <c r="L1443" i="1"/>
  <c r="L1433" i="1"/>
  <c r="L1423" i="1"/>
  <c r="L1413" i="1"/>
  <c r="L1403" i="1"/>
  <c r="L1393" i="1"/>
  <c r="L1383" i="1"/>
  <c r="L1373" i="1"/>
  <c r="L1363" i="1"/>
  <c r="L1353" i="1"/>
  <c r="L1343" i="1"/>
  <c r="L1333" i="1"/>
  <c r="L1323" i="1"/>
  <c r="L1313" i="1"/>
  <c r="L1303" i="1"/>
  <c r="L1293" i="1"/>
  <c r="L1283" i="1"/>
  <c r="L1273" i="1"/>
  <c r="L1263" i="1"/>
  <c r="L1253" i="1"/>
  <c r="L1243" i="1"/>
  <c r="L1233" i="1"/>
  <c r="L1223" i="1"/>
  <c r="L1213" i="1"/>
  <c r="L1203" i="1"/>
  <c r="L1193" i="1"/>
  <c r="L1183" i="1"/>
  <c r="L1173" i="1"/>
  <c r="L1163" i="1"/>
  <c r="L1153" i="1"/>
  <c r="L1143" i="1"/>
  <c r="L1133" i="1"/>
  <c r="L1123" i="1"/>
  <c r="L1113" i="1"/>
  <c r="L1103" i="1"/>
  <c r="L1093" i="1"/>
  <c r="L1083" i="1"/>
  <c r="L1073" i="1"/>
  <c r="L1063" i="1"/>
  <c r="L1053" i="1"/>
  <c r="L1043" i="1"/>
  <c r="L1033" i="1"/>
  <c r="L1023" i="1"/>
  <c r="L1013" i="1"/>
  <c r="L1003" i="1"/>
  <c r="L993" i="1"/>
  <c r="L983" i="1"/>
  <c r="L973" i="1"/>
  <c r="L963" i="1"/>
  <c r="L953" i="1"/>
  <c r="L943" i="1"/>
  <c r="L933" i="1"/>
  <c r="L923" i="1"/>
  <c r="L913" i="1"/>
  <c r="L903" i="1"/>
  <c r="L893" i="1"/>
  <c r="L883" i="1"/>
  <c r="L250" i="1"/>
  <c r="L240" i="1"/>
  <c r="L230" i="1"/>
  <c r="L220" i="1"/>
  <c r="L210" i="1"/>
  <c r="L200" i="1"/>
  <c r="L190" i="1"/>
  <c r="L180" i="1"/>
  <c r="L170" i="1"/>
  <c r="L160" i="1"/>
  <c r="L150" i="1"/>
  <c r="L140" i="1"/>
  <c r="L130" i="1"/>
  <c r="L120" i="1"/>
  <c r="L110" i="1"/>
  <c r="L100" i="1"/>
  <c r="L90" i="1"/>
  <c r="L80" i="1"/>
  <c r="L70" i="1"/>
  <c r="L60" i="1"/>
  <c r="L50" i="1"/>
  <c r="L40" i="1"/>
  <c r="L30" i="1"/>
  <c r="L20" i="1"/>
  <c r="L10" i="1"/>
  <c r="L1049" i="1"/>
  <c r="L1039" i="1"/>
  <c r="L1029" i="1"/>
  <c r="L1019" i="1"/>
  <c r="L1009" i="1"/>
  <c r="L999" i="1"/>
  <c r="L979" i="1"/>
  <c r="L969" i="1"/>
  <c r="L959" i="1"/>
  <c r="L949" i="1"/>
  <c r="L939" i="1"/>
  <c r="L929" i="1"/>
  <c r="L919" i="1"/>
  <c r="L909" i="1"/>
  <c r="L899" i="1"/>
  <c r="L889" i="1"/>
  <c r="L879" i="1"/>
  <c r="L869" i="1"/>
  <c r="L859" i="1"/>
  <c r="L849" i="1"/>
  <c r="L839" i="1"/>
  <c r="L829" i="1"/>
  <c r="L819" i="1"/>
  <c r="L809" i="1"/>
  <c r="L799" i="1"/>
  <c r="L789" i="1"/>
  <c r="L779" i="1"/>
  <c r="L769" i="1"/>
  <c r="L759" i="1"/>
  <c r="L749" i="1"/>
  <c r="L739" i="1"/>
  <c r="L729" i="1"/>
  <c r="L719" i="1"/>
  <c r="L709" i="1"/>
  <c r="L699" i="1"/>
  <c r="L689" i="1"/>
  <c r="L679" i="1"/>
  <c r="L669" i="1"/>
  <c r="L659" i="1"/>
  <c r="L649" i="1"/>
  <c r="L639" i="1"/>
  <c r="L629" i="1"/>
  <c r="L619" i="1"/>
  <c r="L609" i="1"/>
  <c r="L599" i="1"/>
  <c r="L589" i="1"/>
  <c r="L579" i="1"/>
  <c r="L569" i="1"/>
  <c r="L559" i="1"/>
  <c r="L549" i="1"/>
  <c r="L539" i="1"/>
  <c r="L529" i="1"/>
  <c r="L519" i="1"/>
  <c r="L509" i="1"/>
  <c r="L499" i="1"/>
  <c r="L489" i="1"/>
  <c r="L479" i="1"/>
  <c r="L469" i="1"/>
  <c r="L459" i="1"/>
  <c r="L449" i="1"/>
  <c r="L439" i="1"/>
  <c r="L429" i="1"/>
  <c r="L419" i="1"/>
  <c r="L409" i="1"/>
  <c r="L399" i="1"/>
  <c r="L389" i="1"/>
  <c r="L379" i="1"/>
  <c r="L369" i="1"/>
  <c r="L359" i="1"/>
  <c r="L349" i="1"/>
  <c r="L339" i="1"/>
  <c r="L329" i="1"/>
  <c r="L319" i="1"/>
  <c r="L309" i="1"/>
  <c r="L299" i="1"/>
  <c r="L289" i="1"/>
  <c r="L279" i="1"/>
  <c r="L269" i="1"/>
  <c r="L259" i="1"/>
  <c r="L249" i="1"/>
  <c r="L239" i="1"/>
  <c r="L229" i="1"/>
  <c r="L219" i="1"/>
  <c r="L209" i="1"/>
  <c r="L199" i="1"/>
  <c r="L189" i="1"/>
  <c r="L179" i="1"/>
  <c r="L169" i="1"/>
  <c r="L159" i="1"/>
  <c r="L149" i="1"/>
  <c r="L139" i="1"/>
  <c r="L129" i="1"/>
  <c r="L119" i="1"/>
  <c r="L109" i="1"/>
  <c r="L99" i="1"/>
  <c r="L89" i="1"/>
  <c r="L79" i="1"/>
  <c r="L69" i="1"/>
  <c r="L59" i="1"/>
  <c r="L49" i="1"/>
  <c r="L39" i="1"/>
  <c r="L29" i="1"/>
  <c r="L19" i="1"/>
  <c r="L9" i="1"/>
  <c r="L728" i="1"/>
  <c r="L718" i="1"/>
  <c r="L708" i="1"/>
  <c r="L698" i="1"/>
  <c r="L688" i="1"/>
  <c r="L678" i="1"/>
  <c r="L668" i="1"/>
  <c r="L658" i="1"/>
  <c r="L648" i="1"/>
  <c r="L638" i="1"/>
  <c r="L628" i="1"/>
  <c r="L618" i="1"/>
  <c r="L608" i="1"/>
  <c r="L598" i="1"/>
  <c r="L588" i="1"/>
  <c r="L578" i="1"/>
  <c r="L568" i="1"/>
  <c r="L558" i="1"/>
  <c r="L548" i="1"/>
  <c r="L538" i="1"/>
  <c r="L528" i="1"/>
  <c r="L518" i="1"/>
  <c r="L508" i="1"/>
  <c r="L498" i="1"/>
  <c r="L488" i="1"/>
  <c r="L478" i="1"/>
  <c r="L468" i="1"/>
  <c r="L458" i="1"/>
  <c r="L448" i="1"/>
  <c r="L438" i="1"/>
  <c r="L428" i="1"/>
  <c r="L418" i="1"/>
  <c r="L408" i="1"/>
  <c r="L398" i="1"/>
  <c r="L388" i="1"/>
  <c r="L378" i="1"/>
  <c r="L368" i="1"/>
  <c r="L358" i="1"/>
  <c r="L348" i="1"/>
  <c r="L338" i="1"/>
  <c r="L328" i="1"/>
  <c r="L318" i="1"/>
  <c r="L308" i="1"/>
  <c r="L298" i="1"/>
  <c r="L288" i="1"/>
  <c r="L278" i="1"/>
  <c r="L268" i="1"/>
  <c r="L258" i="1"/>
  <c r="L248" i="1"/>
  <c r="L238" i="1"/>
  <c r="L228" i="1"/>
  <c r="L218" i="1"/>
  <c r="L208" i="1"/>
  <c r="L198" i="1"/>
  <c r="L188" i="1"/>
  <c r="L178" i="1"/>
  <c r="L168" i="1"/>
  <c r="L158" i="1"/>
  <c r="L148" i="1"/>
  <c r="L138" i="1"/>
  <c r="L128" i="1"/>
  <c r="L118" i="1"/>
  <c r="L108" i="1"/>
  <c r="L98" i="1"/>
  <c r="L88" i="1"/>
  <c r="L78" i="1"/>
  <c r="L68" i="1"/>
  <c r="L58" i="1"/>
  <c r="L48" i="1"/>
  <c r="L38" i="1"/>
  <c r="L28" i="1"/>
  <c r="L18" i="1"/>
  <c r="L8" i="1"/>
  <c r="L4907" i="1"/>
  <c r="L4897" i="1"/>
  <c r="L4887" i="1"/>
  <c r="L4877" i="1"/>
  <c r="L4867" i="1"/>
  <c r="L4857" i="1"/>
  <c r="L4847" i="1"/>
  <c r="L4837" i="1"/>
  <c r="L4827" i="1"/>
  <c r="L4817" i="1"/>
  <c r="L4807" i="1"/>
  <c r="L4797" i="1"/>
  <c r="L4787" i="1"/>
  <c r="L4777" i="1"/>
  <c r="L4767" i="1"/>
  <c r="L4757" i="1"/>
  <c r="L4747" i="1"/>
  <c r="L4737" i="1"/>
  <c r="L4727" i="1"/>
  <c r="L4717" i="1"/>
  <c r="L4707" i="1"/>
  <c r="L4697" i="1"/>
  <c r="L4687" i="1"/>
  <c r="L4677" i="1"/>
  <c r="L4667" i="1"/>
  <c r="L4657" i="1"/>
  <c r="L4647" i="1"/>
  <c r="L4637" i="1"/>
  <c r="L4627" i="1"/>
  <c r="L4617" i="1"/>
  <c r="L4607" i="1"/>
  <c r="L4597" i="1"/>
  <c r="L4587" i="1"/>
  <c r="L4577" i="1"/>
  <c r="L4567" i="1"/>
  <c r="L4557" i="1"/>
  <c r="L4547" i="1"/>
  <c r="L4537" i="1"/>
  <c r="L4527" i="1"/>
  <c r="L4517" i="1"/>
  <c r="L4507" i="1"/>
  <c r="L4497" i="1"/>
  <c r="L4487" i="1"/>
  <c r="L4477" i="1"/>
  <c r="L4467" i="1"/>
  <c r="L4457" i="1"/>
  <c r="L4447" i="1"/>
  <c r="L4437" i="1"/>
  <c r="L4427" i="1"/>
  <c r="L4417" i="1"/>
  <c r="L4407" i="1"/>
  <c r="L4397" i="1"/>
  <c r="L4387" i="1"/>
  <c r="L4377" i="1"/>
  <c r="L4367" i="1"/>
  <c r="L4357" i="1"/>
  <c r="L4347" i="1"/>
  <c r="L4337" i="1"/>
  <c r="L4327" i="1"/>
  <c r="L4317" i="1"/>
  <c r="L4307" i="1"/>
  <c r="L4297" i="1"/>
  <c r="L4287" i="1"/>
  <c r="L4277" i="1"/>
  <c r="L4267" i="1"/>
  <c r="L4257" i="1"/>
  <c r="L4247" i="1"/>
  <c r="L4237" i="1"/>
  <c r="L4227" i="1"/>
  <c r="L4217" i="1"/>
  <c r="L4207" i="1"/>
  <c r="L4197" i="1"/>
  <c r="L4187" i="1"/>
  <c r="L4177" i="1"/>
  <c r="L4167" i="1"/>
  <c r="L4157" i="1"/>
  <c r="L4147" i="1"/>
  <c r="L4137" i="1"/>
  <c r="L4127" i="1"/>
  <c r="L4117" i="1"/>
  <c r="L4107" i="1"/>
  <c r="L4097" i="1"/>
  <c r="L4087" i="1"/>
  <c r="L4077" i="1"/>
  <c r="L4067" i="1"/>
  <c r="L4057" i="1"/>
  <c r="L4047" i="1"/>
  <c r="L4037" i="1"/>
  <c r="L4027" i="1"/>
  <c r="L4017" i="1"/>
  <c r="L4007" i="1"/>
  <c r="L3997" i="1"/>
  <c r="L3987" i="1"/>
  <c r="L3977" i="1"/>
  <c r="L3967" i="1"/>
  <c r="L3957" i="1"/>
  <c r="L3947" i="1"/>
  <c r="L3937" i="1"/>
  <c r="L3927" i="1"/>
  <c r="L3917" i="1"/>
  <c r="L3907" i="1"/>
  <c r="L3897" i="1"/>
  <c r="L3887" i="1"/>
  <c r="L3877" i="1"/>
  <c r="L3867" i="1"/>
  <c r="L3857" i="1"/>
  <c r="L3847" i="1"/>
  <c r="L3837" i="1"/>
  <c r="L3827" i="1"/>
  <c r="L3817" i="1"/>
  <c r="L3807" i="1"/>
  <c r="L3797" i="1"/>
  <c r="L3787" i="1"/>
  <c r="L3777" i="1"/>
  <c r="L3767" i="1"/>
  <c r="L3757" i="1"/>
  <c r="L3747" i="1"/>
  <c r="L3737" i="1"/>
  <c r="L3727" i="1"/>
  <c r="L3717" i="1"/>
  <c r="L3707" i="1"/>
  <c r="L3697" i="1"/>
  <c r="L3687" i="1"/>
  <c r="L3677" i="1"/>
  <c r="L3667" i="1"/>
  <c r="L3657" i="1"/>
  <c r="L3647" i="1"/>
  <c r="L3637" i="1"/>
  <c r="L3627" i="1"/>
  <c r="L3617" i="1"/>
  <c r="L3607" i="1"/>
  <c r="L3597" i="1"/>
  <c r="L3587" i="1"/>
  <c r="L3577" i="1"/>
  <c r="L3567" i="1"/>
  <c r="L3557" i="1"/>
  <c r="L3547" i="1"/>
  <c r="L3537" i="1"/>
  <c r="L3527" i="1"/>
  <c r="L3517" i="1"/>
  <c r="L3507" i="1"/>
  <c r="L3497" i="1"/>
  <c r="L3487" i="1"/>
  <c r="L3477" i="1"/>
  <c r="L3467" i="1"/>
  <c r="L3457" i="1"/>
  <c r="L3447" i="1"/>
  <c r="L3437" i="1"/>
  <c r="L3427" i="1"/>
  <c r="L3417" i="1"/>
  <c r="L3407" i="1"/>
  <c r="L3397" i="1"/>
  <c r="L3387" i="1"/>
  <c r="L3377" i="1"/>
  <c r="L3367" i="1"/>
  <c r="L3357" i="1"/>
  <c r="L3347" i="1"/>
  <c r="L3337" i="1"/>
  <c r="L3327" i="1"/>
  <c r="L3317" i="1"/>
  <c r="L3307" i="1"/>
  <c r="L3297" i="1"/>
  <c r="L3287" i="1"/>
  <c r="L3277" i="1"/>
  <c r="L3267" i="1"/>
  <c r="L3257" i="1"/>
  <c r="L3247" i="1"/>
  <c r="L3237" i="1"/>
  <c r="L3227" i="1"/>
  <c r="L3217" i="1"/>
  <c r="L3207" i="1"/>
  <c r="L3197" i="1"/>
  <c r="L3187" i="1"/>
  <c r="L3177" i="1"/>
  <c r="L3167" i="1"/>
  <c r="L3157" i="1"/>
  <c r="L3147" i="1"/>
  <c r="L3137" i="1"/>
  <c r="L3127" i="1"/>
  <c r="L3117" i="1"/>
  <c r="L3107" i="1"/>
  <c r="L3097" i="1"/>
  <c r="L3087" i="1"/>
  <c r="L3077" i="1"/>
  <c r="L3067" i="1"/>
  <c r="L3057" i="1"/>
  <c r="L3047" i="1"/>
  <c r="L3037" i="1"/>
  <c r="L3027" i="1"/>
  <c r="L3017" i="1"/>
  <c r="L3007" i="1"/>
  <c r="L2997" i="1"/>
  <c r="L2987" i="1"/>
  <c r="L2977" i="1"/>
  <c r="L2967" i="1"/>
  <c r="L2957" i="1"/>
  <c r="L2947" i="1"/>
  <c r="L2937" i="1"/>
  <c r="L2927" i="1"/>
  <c r="L2917" i="1"/>
  <c r="L2907" i="1"/>
  <c r="M2907" i="1" s="1"/>
  <c r="L2897" i="1"/>
  <c r="L2887" i="1"/>
  <c r="L2877" i="1"/>
  <c r="L2867" i="1"/>
  <c r="L2857" i="1"/>
  <c r="L2847" i="1"/>
  <c r="L2837" i="1"/>
  <c r="L2827" i="1"/>
  <c r="L2817" i="1"/>
  <c r="L2807" i="1"/>
  <c r="L2797" i="1"/>
  <c r="L2787" i="1"/>
  <c r="L2777" i="1"/>
  <c r="L2767" i="1"/>
  <c r="L2757" i="1"/>
  <c r="L2747" i="1"/>
  <c r="L2737" i="1"/>
  <c r="L2727" i="1"/>
  <c r="L2717" i="1"/>
  <c r="L2707" i="1"/>
  <c r="L2697" i="1"/>
  <c r="L2687" i="1"/>
  <c r="L2677" i="1"/>
  <c r="L2667" i="1"/>
  <c r="L2657" i="1"/>
  <c r="L2647" i="1"/>
  <c r="L2637" i="1"/>
  <c r="L2627" i="1"/>
  <c r="L2617" i="1"/>
  <c r="L2607" i="1"/>
  <c r="L2597" i="1"/>
  <c r="L2587" i="1"/>
  <c r="L2577" i="1"/>
  <c r="L2567" i="1"/>
  <c r="L2557" i="1"/>
  <c r="L2547" i="1"/>
  <c r="L2537" i="1"/>
  <c r="L2527" i="1"/>
  <c r="L2517" i="1"/>
  <c r="L2507" i="1"/>
  <c r="L2497" i="1"/>
  <c r="L2487" i="1"/>
  <c r="L2477" i="1"/>
  <c r="L2467" i="1"/>
  <c r="L2457" i="1"/>
  <c r="L2447" i="1"/>
  <c r="L2437" i="1"/>
  <c r="L2427" i="1"/>
  <c r="L2417" i="1"/>
  <c r="L2407" i="1"/>
  <c r="L2397" i="1"/>
  <c r="L2387" i="1"/>
  <c r="L2377" i="1"/>
  <c r="L2367" i="1"/>
  <c r="L2357" i="1"/>
  <c r="L2347" i="1"/>
  <c r="L2337" i="1"/>
  <c r="L2327" i="1"/>
  <c r="L2317" i="1"/>
  <c r="L2307" i="1"/>
  <c r="L2297" i="1"/>
  <c r="L2287" i="1"/>
  <c r="L2277" i="1"/>
  <c r="L2267" i="1"/>
  <c r="L2257" i="1"/>
  <c r="L2247" i="1"/>
  <c r="L2237" i="1"/>
  <c r="L2227" i="1"/>
  <c r="L2217" i="1"/>
  <c r="L2207" i="1"/>
  <c r="L2197" i="1"/>
  <c r="L2187" i="1"/>
  <c r="L2177" i="1"/>
  <c r="L2167" i="1"/>
  <c r="L2157" i="1"/>
  <c r="L2147" i="1"/>
  <c r="L2137" i="1"/>
  <c r="L2127" i="1"/>
  <c r="L2117" i="1"/>
  <c r="L2107" i="1"/>
  <c r="L2097" i="1"/>
  <c r="L2087" i="1"/>
  <c r="L2077" i="1"/>
  <c r="L2067" i="1"/>
  <c r="L2057" i="1"/>
  <c r="L2047" i="1"/>
  <c r="L2037" i="1"/>
  <c r="L2027" i="1"/>
  <c r="L2017" i="1"/>
  <c r="L2007" i="1"/>
  <c r="L1997" i="1"/>
  <c r="L1987" i="1"/>
  <c r="L1977" i="1"/>
  <c r="L1967" i="1"/>
  <c r="L1957" i="1"/>
  <c r="L1947" i="1"/>
  <c r="L1937" i="1"/>
  <c r="L1927" i="1"/>
  <c r="L1917" i="1"/>
  <c r="L1907" i="1"/>
  <c r="L1897" i="1"/>
  <c r="L1887" i="1"/>
  <c r="L1877" i="1"/>
  <c r="L1867" i="1"/>
  <c r="L1857" i="1"/>
  <c r="L1847" i="1"/>
  <c r="L1837" i="1"/>
  <c r="L1827" i="1"/>
  <c r="L1817" i="1"/>
  <c r="L1807" i="1"/>
  <c r="L1797" i="1"/>
  <c r="L1787" i="1"/>
  <c r="L1777" i="1"/>
  <c r="L1767" i="1"/>
  <c r="L1757" i="1"/>
  <c r="L1747" i="1"/>
  <c r="L1737" i="1"/>
  <c r="L1727" i="1"/>
  <c r="L1717" i="1"/>
  <c r="L1707" i="1"/>
  <c r="L1697" i="1"/>
  <c r="L1687" i="1"/>
  <c r="L1677" i="1"/>
  <c r="L1667" i="1"/>
  <c r="L1657" i="1"/>
  <c r="L1647" i="1"/>
  <c r="L1637" i="1"/>
  <c r="L1627" i="1"/>
  <c r="L1617" i="1"/>
  <c r="L1607" i="1"/>
  <c r="L1597" i="1"/>
  <c r="L1587" i="1"/>
  <c r="L1577" i="1"/>
  <c r="L1567" i="1"/>
  <c r="L1557" i="1"/>
  <c r="L1547" i="1"/>
  <c r="L1537" i="1"/>
  <c r="L1527" i="1"/>
  <c r="L1517" i="1"/>
  <c r="L1507" i="1"/>
  <c r="L1497" i="1"/>
  <c r="L1487" i="1"/>
  <c r="L1477" i="1"/>
  <c r="L1467" i="1"/>
  <c r="L1457" i="1"/>
  <c r="L1447" i="1"/>
  <c r="L1437" i="1"/>
  <c r="L1427" i="1"/>
  <c r="L1417" i="1"/>
  <c r="L1407" i="1"/>
  <c r="L1397" i="1"/>
  <c r="L1387" i="1"/>
  <c r="L1377" i="1"/>
  <c r="L1367" i="1"/>
  <c r="L1357" i="1"/>
  <c r="L1347" i="1"/>
  <c r="L1337" i="1"/>
  <c r="L1327" i="1"/>
  <c r="L1317" i="1"/>
  <c r="L1307" i="1"/>
  <c r="L1297" i="1"/>
  <c r="L1287" i="1"/>
  <c r="L1277" i="1"/>
  <c r="L1267" i="1"/>
  <c r="L1257" i="1"/>
  <c r="L1247" i="1"/>
  <c r="L1237" i="1"/>
  <c r="L1227" i="1"/>
  <c r="L1217" i="1"/>
  <c r="L1207" i="1"/>
  <c r="L1197" i="1"/>
  <c r="L1187" i="1"/>
  <c r="L1177" i="1"/>
  <c r="L1167" i="1"/>
  <c r="L1157" i="1"/>
  <c r="L1147" i="1"/>
  <c r="L1137" i="1"/>
  <c r="L1127" i="1"/>
  <c r="L1117" i="1"/>
  <c r="L1107" i="1"/>
  <c r="L1097" i="1"/>
  <c r="L1087" i="1"/>
  <c r="L1077" i="1"/>
  <c r="L1067" i="1"/>
  <c r="L1057" i="1"/>
  <c r="L1047" i="1"/>
  <c r="L1037" i="1"/>
  <c r="L1027" i="1"/>
  <c r="L1017" i="1"/>
  <c r="L1007" i="1"/>
  <c r="L997" i="1"/>
  <c r="L987" i="1"/>
  <c r="L977" i="1"/>
  <c r="L967" i="1"/>
  <c r="L957" i="1"/>
  <c r="L947" i="1"/>
  <c r="L937" i="1"/>
  <c r="L927" i="1"/>
  <c r="L917" i="1"/>
  <c r="L907" i="1"/>
  <c r="L897" i="1"/>
  <c r="L887" i="1"/>
  <c r="L877" i="1"/>
  <c r="L867" i="1"/>
  <c r="L857" i="1"/>
  <c r="L847" i="1"/>
  <c r="L837" i="1"/>
  <c r="L827" i="1"/>
  <c r="L817" i="1"/>
  <c r="L807" i="1"/>
  <c r="L797" i="1"/>
  <c r="L787" i="1"/>
  <c r="L777" i="1"/>
  <c r="L767" i="1"/>
  <c r="L757" i="1"/>
  <c r="L747" i="1"/>
  <c r="L737" i="1"/>
  <c r="L727" i="1"/>
  <c r="L717" i="1"/>
  <c r="L707" i="1"/>
  <c r="L697" i="1"/>
  <c r="L687" i="1"/>
  <c r="L677" i="1"/>
  <c r="L667" i="1"/>
  <c r="L657" i="1"/>
  <c r="L647" i="1"/>
  <c r="L637" i="1"/>
  <c r="L627" i="1"/>
  <c r="L617" i="1"/>
  <c r="L607" i="1"/>
  <c r="L597" i="1"/>
  <c r="L587" i="1"/>
  <c r="L577" i="1"/>
  <c r="L567" i="1"/>
  <c r="L557" i="1"/>
  <c r="L547" i="1"/>
  <c r="L537" i="1"/>
  <c r="L527" i="1"/>
  <c r="L517" i="1"/>
  <c r="L507" i="1"/>
  <c r="L497" i="1"/>
  <c r="L487" i="1"/>
  <c r="L477" i="1"/>
  <c r="L467" i="1"/>
  <c r="L457" i="1"/>
  <c r="L447" i="1"/>
  <c r="L437" i="1"/>
  <c r="L427" i="1"/>
  <c r="L417" i="1"/>
  <c r="L407" i="1"/>
  <c r="L397" i="1"/>
  <c r="L387" i="1"/>
  <c r="L377" i="1"/>
  <c r="L367" i="1"/>
  <c r="L357" i="1"/>
  <c r="L347" i="1"/>
  <c r="L337" i="1"/>
  <c r="L327" i="1"/>
  <c r="L317" i="1"/>
  <c r="L307" i="1"/>
  <c r="L297" i="1"/>
  <c r="L287" i="1"/>
  <c r="L277" i="1"/>
  <c r="L267" i="1"/>
  <c r="L257" i="1"/>
  <c r="L247" i="1"/>
  <c r="L237" i="1"/>
  <c r="L227" i="1"/>
  <c r="L217" i="1"/>
  <c r="L207" i="1"/>
  <c r="L197" i="1"/>
  <c r="L187" i="1"/>
  <c r="L177" i="1"/>
  <c r="L167" i="1"/>
  <c r="L157" i="1"/>
  <c r="L147" i="1"/>
  <c r="L137" i="1"/>
  <c r="L127" i="1"/>
  <c r="L117" i="1"/>
  <c r="L107" i="1"/>
  <c r="L97" i="1"/>
  <c r="L87" i="1"/>
  <c r="L77" i="1"/>
  <c r="L67" i="1"/>
  <c r="L57" i="1"/>
  <c r="L47" i="1"/>
  <c r="L37" i="1"/>
  <c r="L27" i="1"/>
  <c r="L17" i="1"/>
  <c r="L7" i="1"/>
  <c r="L926" i="1"/>
  <c r="L916" i="1"/>
  <c r="L906" i="1"/>
  <c r="L896" i="1"/>
  <c r="L886" i="1"/>
  <c r="L876" i="1"/>
  <c r="L866" i="1"/>
  <c r="L856" i="1"/>
  <c r="L846" i="1"/>
  <c r="L836" i="1"/>
  <c r="L826" i="1"/>
  <c r="L816" i="1"/>
  <c r="L806" i="1"/>
  <c r="L796" i="1"/>
  <c r="L786" i="1"/>
  <c r="L776" i="1"/>
  <c r="L766" i="1"/>
  <c r="L756" i="1"/>
  <c r="L746" i="1"/>
  <c r="L736" i="1"/>
  <c r="L726" i="1"/>
  <c r="L716" i="1"/>
  <c r="L706" i="1"/>
  <c r="L696" i="1"/>
  <c r="L686" i="1"/>
  <c r="L676" i="1"/>
  <c r="L666" i="1"/>
  <c r="L656" i="1"/>
  <c r="L646" i="1"/>
  <c r="L636" i="1"/>
  <c r="L626" i="1"/>
  <c r="L616" i="1"/>
  <c r="L606" i="1"/>
  <c r="L596" i="1"/>
  <c r="L586" i="1"/>
  <c r="L576" i="1"/>
  <c r="L566" i="1"/>
  <c r="L556" i="1"/>
  <c r="L546" i="1"/>
  <c r="L536" i="1"/>
  <c r="L526" i="1"/>
  <c r="L516" i="1"/>
  <c r="L506" i="1"/>
  <c r="L496" i="1"/>
  <c r="L486" i="1"/>
  <c r="L476" i="1"/>
  <c r="L466" i="1"/>
  <c r="L456" i="1"/>
  <c r="L446" i="1"/>
  <c r="L436" i="1"/>
  <c r="L426" i="1"/>
  <c r="L416" i="1"/>
  <c r="L406" i="1"/>
  <c r="L396" i="1"/>
  <c r="L386" i="1"/>
  <c r="L376" i="1"/>
  <c r="L366" i="1"/>
  <c r="L356" i="1"/>
  <c r="L346" i="1"/>
  <c r="L336" i="1"/>
  <c r="L326" i="1"/>
  <c r="L316" i="1"/>
  <c r="L306" i="1"/>
  <c r="L296" i="1"/>
  <c r="L286" i="1"/>
  <c r="L276" i="1"/>
  <c r="L266" i="1"/>
  <c r="L256" i="1"/>
  <c r="L246" i="1"/>
  <c r="L236" i="1"/>
  <c r="L226" i="1"/>
  <c r="L4125" i="1"/>
  <c r="L4115" i="1"/>
  <c r="L4105" i="1"/>
  <c r="L4095" i="1"/>
  <c r="L4085" i="1"/>
  <c r="L4075" i="1"/>
  <c r="L4065" i="1"/>
  <c r="L4055" i="1"/>
  <c r="L4045" i="1"/>
  <c r="L4035" i="1"/>
  <c r="L4025" i="1"/>
  <c r="L4015" i="1"/>
  <c r="L4005" i="1"/>
  <c r="L3995" i="1"/>
  <c r="L3985" i="1"/>
  <c r="L3975" i="1"/>
  <c r="L3965" i="1"/>
  <c r="L3955" i="1"/>
  <c r="L3945" i="1"/>
  <c r="L3935" i="1"/>
  <c r="L3925" i="1"/>
  <c r="L3905" i="1"/>
  <c r="L3895" i="1"/>
  <c r="L3885" i="1"/>
  <c r="L3875" i="1"/>
  <c r="L3865" i="1"/>
  <c r="L3855" i="1"/>
  <c r="L3845" i="1"/>
  <c r="L3835" i="1"/>
  <c r="L3825" i="1"/>
  <c r="L3815" i="1"/>
  <c r="L3805" i="1"/>
  <c r="L3795" i="1"/>
  <c r="L3785" i="1"/>
  <c r="L3775" i="1"/>
  <c r="L3765" i="1"/>
  <c r="L3755" i="1"/>
  <c r="L3745" i="1"/>
  <c r="L3735" i="1"/>
  <c r="L3725" i="1"/>
  <c r="L3715" i="1"/>
  <c r="L3705" i="1"/>
  <c r="L3695" i="1"/>
  <c r="L3685" i="1"/>
  <c r="L3675" i="1"/>
  <c r="L3665" i="1"/>
  <c r="L3655" i="1"/>
  <c r="L3645" i="1"/>
  <c r="L3635" i="1"/>
  <c r="L3625" i="1"/>
  <c r="L3615" i="1"/>
  <c r="L3605" i="1"/>
  <c r="L3595" i="1"/>
  <c r="L3585" i="1"/>
  <c r="L3575" i="1"/>
  <c r="L3565" i="1"/>
  <c r="L3555" i="1"/>
  <c r="L3545" i="1"/>
  <c r="L3535" i="1"/>
  <c r="L3525" i="1"/>
  <c r="L3515" i="1"/>
  <c r="L3505" i="1"/>
  <c r="L3495" i="1"/>
  <c r="L3485" i="1"/>
  <c r="L3475" i="1"/>
  <c r="L3465" i="1"/>
  <c r="L3455" i="1"/>
  <c r="L3445" i="1"/>
  <c r="L3435" i="1"/>
  <c r="L3425" i="1"/>
  <c r="L3415" i="1"/>
  <c r="L3405" i="1"/>
  <c r="L3395" i="1"/>
  <c r="L3385" i="1"/>
  <c r="L3375" i="1"/>
  <c r="L3365" i="1"/>
  <c r="L3355" i="1"/>
  <c r="L3345" i="1"/>
  <c r="L3335" i="1"/>
  <c r="L3325" i="1"/>
  <c r="L3315" i="1"/>
  <c r="L3305" i="1"/>
  <c r="L3295" i="1"/>
  <c r="L3285" i="1"/>
  <c r="L3275" i="1"/>
  <c r="L3265" i="1"/>
  <c r="L3255" i="1"/>
  <c r="L3245" i="1"/>
  <c r="L3235" i="1"/>
  <c r="L3225" i="1"/>
  <c r="L3215" i="1"/>
  <c r="L3205" i="1"/>
  <c r="L3195" i="1"/>
  <c r="L3185" i="1"/>
  <c r="L3175" i="1"/>
  <c r="L3165" i="1"/>
  <c r="L3155" i="1"/>
  <c r="L3145" i="1"/>
  <c r="L3135" i="1"/>
  <c r="L3125" i="1"/>
  <c r="L3115" i="1"/>
  <c r="L3105" i="1"/>
  <c r="L3095" i="1"/>
  <c r="L3085" i="1"/>
  <c r="L3075" i="1"/>
  <c r="L3065" i="1"/>
  <c r="L3055" i="1"/>
  <c r="L3045" i="1"/>
  <c r="L3035" i="1"/>
  <c r="L3025" i="1"/>
  <c r="L3015" i="1"/>
  <c r="L3005" i="1"/>
  <c r="L2995" i="1"/>
  <c r="L2985" i="1"/>
  <c r="L2975" i="1"/>
  <c r="L2965" i="1"/>
  <c r="L2955" i="1"/>
  <c r="L2945" i="1"/>
  <c r="L2935" i="1"/>
  <c r="L2925" i="1"/>
  <c r="L2915" i="1"/>
  <c r="L2905" i="1"/>
  <c r="L2895" i="1"/>
  <c r="L2885" i="1"/>
  <c r="L2875" i="1"/>
  <c r="L2865" i="1"/>
  <c r="L2855" i="1"/>
  <c r="L2845" i="1"/>
  <c r="L2835" i="1"/>
  <c r="L2825" i="1"/>
  <c r="L2815" i="1"/>
  <c r="L2805" i="1"/>
  <c r="L2795" i="1"/>
  <c r="L2785" i="1"/>
  <c r="L2775" i="1"/>
  <c r="L2765" i="1"/>
  <c r="L2755" i="1"/>
  <c r="L2745" i="1"/>
  <c r="L2735" i="1"/>
  <c r="L2725" i="1"/>
  <c r="L2715" i="1"/>
  <c r="L2705" i="1"/>
  <c r="L2695" i="1"/>
  <c r="L2685" i="1"/>
  <c r="L2675" i="1"/>
  <c r="L2665" i="1"/>
  <c r="L2655" i="1"/>
  <c r="L2645" i="1"/>
  <c r="L2635" i="1"/>
  <c r="L2625" i="1"/>
  <c r="L2615" i="1"/>
  <c r="L2595" i="1"/>
  <c r="L2585" i="1"/>
  <c r="L2575" i="1"/>
  <c r="L2565" i="1"/>
  <c r="L2555" i="1"/>
  <c r="L2545" i="1"/>
  <c r="L2535" i="1"/>
  <c r="L2525" i="1"/>
  <c r="L2515" i="1"/>
  <c r="L2505" i="1"/>
  <c r="L2495" i="1"/>
  <c r="L2485" i="1"/>
  <c r="L2475" i="1"/>
  <c r="L2465" i="1"/>
  <c r="L2455" i="1"/>
  <c r="L2445" i="1"/>
  <c r="L2435" i="1"/>
  <c r="L2425" i="1"/>
  <c r="L2415" i="1"/>
  <c r="L2405" i="1"/>
  <c r="L2395" i="1"/>
  <c r="L2385" i="1"/>
  <c r="L2375" i="1"/>
  <c r="L2365" i="1"/>
  <c r="L2355" i="1"/>
  <c r="L2345" i="1"/>
  <c r="L2335" i="1"/>
  <c r="L2325" i="1"/>
  <c r="L2315" i="1"/>
  <c r="L2305" i="1"/>
  <c r="L2295" i="1"/>
  <c r="L2285" i="1"/>
  <c r="L2275" i="1"/>
  <c r="L2265" i="1"/>
  <c r="L2255" i="1"/>
  <c r="L2245" i="1"/>
  <c r="L2235" i="1"/>
  <c r="L2225" i="1"/>
  <c r="L2215" i="1"/>
  <c r="L2205" i="1"/>
  <c r="L2195" i="1"/>
  <c r="L2185" i="1"/>
  <c r="L2175" i="1"/>
  <c r="L2165" i="1"/>
  <c r="L2155" i="1"/>
  <c r="L2145" i="1"/>
  <c r="L2135" i="1"/>
  <c r="L2125" i="1"/>
  <c r="L2115" i="1"/>
  <c r="L2105" i="1"/>
  <c r="L2095" i="1"/>
  <c r="L2085" i="1"/>
  <c r="L2075" i="1"/>
  <c r="L2065" i="1"/>
  <c r="L2055" i="1"/>
  <c r="L2045" i="1"/>
  <c r="L2035" i="1"/>
  <c r="L2025" i="1"/>
  <c r="L2015" i="1"/>
  <c r="L2005" i="1"/>
  <c r="L1995" i="1"/>
  <c r="L1985" i="1"/>
  <c r="L1975" i="1"/>
  <c r="L1965" i="1"/>
  <c r="L1955" i="1"/>
  <c r="L1945" i="1"/>
  <c r="L1935" i="1"/>
  <c r="L1925" i="1"/>
  <c r="L1915" i="1"/>
  <c r="L1905" i="1"/>
  <c r="L1895" i="1"/>
  <c r="L1885" i="1"/>
  <c r="L1875" i="1"/>
  <c r="L1865" i="1"/>
  <c r="L1855" i="1"/>
  <c r="L1845" i="1"/>
  <c r="L1835" i="1"/>
  <c r="L1825" i="1"/>
  <c r="L1815" i="1"/>
  <c r="L1805" i="1"/>
  <c r="L1795" i="1"/>
  <c r="L1785" i="1"/>
  <c r="L1775" i="1"/>
  <c r="L1765" i="1"/>
  <c r="L1755" i="1"/>
  <c r="L1745" i="1"/>
  <c r="L1735" i="1"/>
  <c r="L1725" i="1"/>
  <c r="L1715" i="1"/>
  <c r="L1705" i="1"/>
  <c r="L1695" i="1"/>
  <c r="L1685" i="1"/>
  <c r="L1675" i="1"/>
  <c r="L1665" i="1"/>
  <c r="L1655" i="1"/>
  <c r="L1645" i="1"/>
  <c r="L1635" i="1"/>
  <c r="L1625" i="1"/>
  <c r="L1615" i="1"/>
  <c r="L1605" i="1"/>
  <c r="L1595" i="1"/>
  <c r="L1585" i="1"/>
  <c r="L1575" i="1"/>
  <c r="L1565" i="1"/>
  <c r="L1555" i="1"/>
  <c r="L1545" i="1"/>
  <c r="L1535" i="1"/>
  <c r="L1525" i="1"/>
  <c r="L1515" i="1"/>
  <c r="L1505" i="1"/>
  <c r="L1495" i="1"/>
  <c r="L1485" i="1"/>
  <c r="L1475" i="1"/>
  <c r="L1465" i="1"/>
  <c r="L1455" i="1"/>
  <c r="L1445" i="1"/>
  <c r="L1435" i="1"/>
  <c r="L1425" i="1"/>
  <c r="L1415" i="1"/>
  <c r="L1405" i="1"/>
  <c r="L1395" i="1"/>
  <c r="L1385" i="1"/>
  <c r="L1375" i="1"/>
  <c r="L1365" i="1"/>
  <c r="L1355" i="1"/>
  <c r="L1345" i="1"/>
  <c r="L1335" i="1"/>
  <c r="L1325" i="1"/>
  <c r="L1315" i="1"/>
  <c r="L1305" i="1"/>
  <c r="L1295" i="1"/>
  <c r="L1285" i="1"/>
  <c r="L1275" i="1"/>
  <c r="L1265" i="1"/>
  <c r="L1255" i="1"/>
  <c r="L1245" i="1"/>
  <c r="L1235" i="1"/>
  <c r="L1225" i="1"/>
  <c r="L1215" i="1"/>
  <c r="L1205" i="1"/>
  <c r="L1195" i="1"/>
  <c r="L1185" i="1"/>
  <c r="L1175" i="1"/>
  <c r="L1165" i="1"/>
  <c r="L1155" i="1"/>
  <c r="L1145" i="1"/>
  <c r="L1135" i="1"/>
  <c r="L1125" i="1"/>
  <c r="L1115" i="1"/>
  <c r="L1105" i="1"/>
  <c r="L1095" i="1"/>
  <c r="L1085" i="1"/>
  <c r="L1075" i="1"/>
  <c r="L1065" i="1"/>
  <c r="L1055" i="1"/>
  <c r="L1045" i="1"/>
  <c r="L1035" i="1"/>
  <c r="L1025" i="1"/>
  <c r="L1015" i="1"/>
  <c r="L1005" i="1"/>
  <c r="L985" i="1"/>
  <c r="L975" i="1"/>
  <c r="L965" i="1"/>
  <c r="L955" i="1"/>
  <c r="L945" i="1"/>
  <c r="L935" i="1"/>
  <c r="L925" i="1"/>
  <c r="L915" i="1"/>
  <c r="L905" i="1"/>
  <c r="L895" i="1"/>
  <c r="L885" i="1"/>
  <c r="L875" i="1"/>
  <c r="L865" i="1"/>
  <c r="L855" i="1"/>
  <c r="L845" i="1"/>
  <c r="L825" i="1"/>
  <c r="L815" i="1"/>
  <c r="L805" i="1"/>
  <c r="L795" i="1"/>
  <c r="L785" i="1"/>
  <c r="L775" i="1"/>
  <c r="L765" i="1"/>
  <c r="L755" i="1"/>
  <c r="L745" i="1"/>
  <c r="L735" i="1"/>
  <c r="L725" i="1"/>
  <c r="M725" i="1" s="1"/>
  <c r="L715" i="1"/>
  <c r="L705" i="1"/>
  <c r="L695" i="1"/>
  <c r="L685" i="1"/>
  <c r="L675" i="1"/>
  <c r="L665" i="1"/>
  <c r="L655" i="1"/>
  <c r="L645" i="1"/>
  <c r="L635" i="1"/>
  <c r="L615" i="1"/>
  <c r="L605" i="1"/>
  <c r="L595" i="1"/>
  <c r="L585" i="1"/>
  <c r="L575" i="1"/>
  <c r="L565" i="1"/>
  <c r="L555" i="1"/>
  <c r="L545" i="1"/>
  <c r="L535" i="1"/>
  <c r="L525" i="1"/>
  <c r="L515" i="1"/>
  <c r="L505" i="1"/>
  <c r="L495" i="1"/>
  <c r="L485" i="1"/>
  <c r="L475" i="1"/>
  <c r="L465" i="1"/>
  <c r="L455" i="1"/>
  <c r="L445" i="1"/>
  <c r="L435" i="1"/>
  <c r="L425" i="1"/>
  <c r="L415" i="1"/>
  <c r="L405" i="1"/>
  <c r="L395" i="1"/>
  <c r="L385" i="1"/>
  <c r="L375" i="1"/>
  <c r="L365" i="1"/>
  <c r="L355" i="1"/>
  <c r="L345" i="1"/>
  <c r="L335" i="1"/>
  <c r="L325" i="1"/>
  <c r="L315" i="1"/>
  <c r="L305" i="1"/>
  <c r="L295" i="1"/>
  <c r="L285" i="1"/>
  <c r="L275" i="1"/>
  <c r="L265" i="1"/>
  <c r="L255" i="1"/>
  <c r="L245" i="1"/>
  <c r="L235" i="1"/>
  <c r="L534" i="1"/>
  <c r="L524" i="1"/>
  <c r="L514" i="1"/>
  <c r="L504" i="1"/>
  <c r="L494" i="1"/>
  <c r="L484" i="1"/>
  <c r="L474" i="1"/>
  <c r="L464" i="1"/>
  <c r="L454" i="1"/>
  <c r="L444" i="1"/>
  <c r="L434" i="1"/>
  <c r="L424" i="1"/>
  <c r="L414" i="1"/>
  <c r="L404" i="1"/>
  <c r="L394" i="1"/>
  <c r="L384" i="1"/>
  <c r="L374" i="1"/>
  <c r="L364" i="1"/>
  <c r="L354" i="1"/>
  <c r="L344" i="1"/>
  <c r="L334" i="1"/>
  <c r="L324" i="1"/>
  <c r="L314" i="1"/>
  <c r="L304" i="1"/>
  <c r="L294" i="1"/>
  <c r="L284" i="1"/>
  <c r="L274" i="1"/>
  <c r="L264" i="1"/>
  <c r="L254" i="1"/>
  <c r="L244" i="1"/>
  <c r="L234" i="1"/>
  <c r="L224" i="1"/>
  <c r="L214" i="1"/>
  <c r="L204" i="1"/>
  <c r="L194" i="1"/>
  <c r="L184" i="1"/>
  <c r="L174" i="1"/>
  <c r="L164" i="1"/>
  <c r="L154" i="1"/>
  <c r="L144" i="1"/>
  <c r="L134" i="1"/>
  <c r="L124" i="1"/>
  <c r="L114" i="1"/>
  <c r="L104" i="1"/>
  <c r="L94" i="1"/>
  <c r="L84" i="1"/>
  <c r="L74" i="1"/>
  <c r="L64" i="1"/>
  <c r="L54" i="1"/>
  <c r="L44" i="1"/>
  <c r="L34" i="1"/>
  <c r="L24" i="1"/>
  <c r="L14" i="1"/>
  <c r="L4" i="1"/>
  <c r="L863" i="1"/>
  <c r="L853" i="1"/>
  <c r="L843" i="1"/>
  <c r="L833" i="1"/>
  <c r="L823" i="1"/>
  <c r="L813" i="1"/>
  <c r="L803" i="1"/>
  <c r="L793" i="1"/>
  <c r="L783" i="1"/>
  <c r="L773" i="1"/>
  <c r="L763" i="1"/>
  <c r="L753" i="1"/>
  <c r="L743" i="1"/>
  <c r="L733" i="1"/>
  <c r="L723" i="1"/>
  <c r="L713" i="1"/>
  <c r="L703" i="1"/>
  <c r="L693" i="1"/>
  <c r="L683" i="1"/>
  <c r="L673" i="1"/>
  <c r="L663" i="1"/>
  <c r="L653" i="1"/>
  <c r="L643" i="1"/>
  <c r="L633" i="1"/>
  <c r="L623" i="1"/>
  <c r="L613" i="1"/>
  <c r="L603" i="1"/>
  <c r="L593" i="1"/>
  <c r="L583" i="1"/>
  <c r="L573" i="1"/>
  <c r="L563" i="1"/>
  <c r="L553" i="1"/>
  <c r="L543" i="1"/>
  <c r="L533" i="1"/>
  <c r="L523" i="1"/>
  <c r="L513" i="1"/>
  <c r="L503" i="1"/>
  <c r="L493" i="1"/>
  <c r="L483" i="1"/>
  <c r="L473" i="1"/>
  <c r="L463" i="1"/>
  <c r="L453" i="1"/>
  <c r="L443" i="1"/>
  <c r="L433" i="1"/>
  <c r="L423" i="1"/>
  <c r="L413" i="1"/>
  <c r="L403" i="1"/>
  <c r="L393" i="1"/>
  <c r="L383" i="1"/>
  <c r="L373" i="1"/>
  <c r="L363" i="1"/>
  <c r="L353" i="1"/>
  <c r="L343" i="1"/>
  <c r="L333" i="1"/>
  <c r="L323" i="1"/>
  <c r="L313" i="1"/>
  <c r="L303" i="1"/>
  <c r="L293" i="1"/>
  <c r="L283" i="1"/>
  <c r="L273" i="1"/>
  <c r="L263" i="1"/>
  <c r="L253" i="1"/>
  <c r="L243" i="1"/>
  <c r="L233" i="1"/>
  <c r="L223" i="1"/>
  <c r="L213" i="1"/>
  <c r="L203" i="1"/>
  <c r="L193" i="1"/>
  <c r="L173" i="1"/>
  <c r="L163" i="1"/>
  <c r="L153" i="1"/>
  <c r="L143" i="1"/>
  <c r="L133" i="1"/>
  <c r="L123" i="1"/>
  <c r="L113" i="1"/>
  <c r="L103" i="1"/>
  <c r="L93" i="1"/>
  <c r="L83" i="1"/>
  <c r="L73" i="1"/>
  <c r="L63" i="1"/>
  <c r="L53" i="1"/>
  <c r="L43" i="1"/>
  <c r="L33" i="1"/>
  <c r="L23" i="1"/>
  <c r="L13" i="1"/>
  <c r="L3" i="1"/>
  <c r="L3632" i="1"/>
  <c r="L3622" i="1"/>
  <c r="L3612" i="1"/>
  <c r="L3602" i="1"/>
  <c r="L3592" i="1"/>
  <c r="L3582" i="1"/>
  <c r="L3572" i="1"/>
  <c r="L3562" i="1"/>
  <c r="L3552" i="1"/>
  <c r="L3542" i="1"/>
  <c r="L3532" i="1"/>
  <c r="L3522" i="1"/>
  <c r="L3512" i="1"/>
  <c r="L3502" i="1"/>
  <c r="L3492" i="1"/>
  <c r="L3482" i="1"/>
  <c r="L3472" i="1"/>
  <c r="L3462" i="1"/>
  <c r="L3452" i="1"/>
  <c r="L3442" i="1"/>
  <c r="L3432" i="1"/>
  <c r="L3422" i="1"/>
  <c r="L3412" i="1"/>
  <c r="L3402" i="1"/>
  <c r="L3392" i="1"/>
  <c r="L3382" i="1"/>
  <c r="L3372" i="1"/>
  <c r="L3362" i="1"/>
  <c r="L3352" i="1"/>
  <c r="L3342" i="1"/>
  <c r="L3332" i="1"/>
  <c r="L3322" i="1"/>
  <c r="L3312" i="1"/>
  <c r="L3302" i="1"/>
  <c r="L3292" i="1"/>
  <c r="L3282" i="1"/>
  <c r="L3272" i="1"/>
  <c r="L3262" i="1"/>
  <c r="L3252" i="1"/>
  <c r="L3242" i="1"/>
  <c r="L3232" i="1"/>
  <c r="L3222" i="1"/>
  <c r="L3212" i="1"/>
  <c r="L3202" i="1"/>
  <c r="L3192" i="1"/>
  <c r="L3182" i="1"/>
  <c r="L3172" i="1"/>
  <c r="L3162" i="1"/>
  <c r="L3152" i="1"/>
  <c r="L3142" i="1"/>
  <c r="L3132" i="1"/>
  <c r="L3122" i="1"/>
  <c r="L3112" i="1"/>
  <c r="L3102" i="1"/>
  <c r="L3092" i="1"/>
  <c r="L3082" i="1"/>
  <c r="L3072" i="1"/>
  <c r="L3062" i="1"/>
  <c r="L3052" i="1"/>
  <c r="L3042" i="1"/>
  <c r="L3032" i="1"/>
  <c r="L3022" i="1"/>
  <c r="L3012" i="1"/>
  <c r="L3002" i="1"/>
  <c r="L2992" i="1"/>
  <c r="L2982" i="1"/>
  <c r="L2972" i="1"/>
  <c r="L2962" i="1"/>
  <c r="L2952" i="1"/>
  <c r="L2942" i="1"/>
  <c r="L2932" i="1"/>
  <c r="L2922" i="1"/>
  <c r="L2912" i="1"/>
  <c r="L2902" i="1"/>
  <c r="L2892" i="1"/>
  <c r="L2882" i="1"/>
  <c r="L2872" i="1"/>
  <c r="L2862" i="1"/>
  <c r="L2852" i="1"/>
  <c r="L2842" i="1"/>
  <c r="L2832" i="1"/>
  <c r="L2822" i="1"/>
  <c r="L2812" i="1"/>
  <c r="L2802" i="1"/>
  <c r="L2792" i="1"/>
  <c r="L2782" i="1"/>
  <c r="L2772" i="1"/>
  <c r="L2762" i="1"/>
  <c r="L2752" i="1"/>
  <c r="L2742" i="1"/>
  <c r="L2732" i="1"/>
  <c r="L2722" i="1"/>
  <c r="L2712" i="1"/>
  <c r="L2702" i="1"/>
  <c r="L2692" i="1"/>
  <c r="L2682" i="1"/>
  <c r="L2672" i="1"/>
  <c r="L2662" i="1"/>
  <c r="L2652" i="1"/>
  <c r="L2642" i="1"/>
  <c r="L2632" i="1"/>
  <c r="L2622" i="1"/>
  <c r="L2612" i="1"/>
  <c r="L2602" i="1"/>
  <c r="L2592" i="1"/>
  <c r="L2582" i="1"/>
  <c r="L2572" i="1"/>
  <c r="L2562" i="1"/>
  <c r="L2552" i="1"/>
  <c r="L2542" i="1"/>
  <c r="L2532" i="1"/>
  <c r="L2522" i="1"/>
  <c r="L2512" i="1"/>
  <c r="L2502" i="1"/>
  <c r="L2492" i="1"/>
  <c r="L2482" i="1"/>
  <c r="L2472" i="1"/>
  <c r="L2462" i="1"/>
  <c r="L2452" i="1"/>
  <c r="L2442" i="1"/>
  <c r="L2432" i="1"/>
  <c r="L2422" i="1"/>
  <c r="L2412" i="1"/>
  <c r="L2402" i="1"/>
  <c r="L2392" i="1"/>
  <c r="L2382" i="1"/>
  <c r="L2372" i="1"/>
  <c r="L2362" i="1"/>
  <c r="L2352" i="1"/>
  <c r="L2342" i="1"/>
  <c r="L2332" i="1"/>
  <c r="L2322" i="1"/>
  <c r="L2312" i="1"/>
  <c r="L2302" i="1"/>
  <c r="L2292" i="1"/>
  <c r="L2282" i="1"/>
  <c r="L2272" i="1"/>
  <c r="L2262" i="1"/>
  <c r="L2242" i="1"/>
  <c r="L2232" i="1"/>
  <c r="L2222" i="1"/>
  <c r="L2212" i="1"/>
  <c r="L2202" i="1"/>
  <c r="L2192" i="1"/>
  <c r="L2182" i="1"/>
  <c r="L2172" i="1"/>
  <c r="L2162" i="1"/>
  <c r="L2152" i="1"/>
  <c r="L2142" i="1"/>
  <c r="L2132" i="1"/>
  <c r="L2122" i="1"/>
  <c r="L2112" i="1"/>
  <c r="L2102" i="1"/>
  <c r="L2092" i="1"/>
  <c r="L2082" i="1"/>
  <c r="L2072" i="1"/>
  <c r="L2062" i="1"/>
  <c r="L2052" i="1"/>
  <c r="L2042" i="1"/>
  <c r="L2032" i="1"/>
  <c r="L2022" i="1"/>
  <c r="L2012" i="1"/>
  <c r="L2002" i="1"/>
  <c r="L1992" i="1"/>
  <c r="L1982" i="1"/>
  <c r="L1972" i="1"/>
  <c r="L1962" i="1"/>
  <c r="L1952" i="1"/>
  <c r="L1942" i="1"/>
  <c r="L1932" i="1"/>
  <c r="L1922" i="1"/>
  <c r="L1912" i="1"/>
  <c r="L1902" i="1"/>
  <c r="L1892" i="1"/>
  <c r="L1882" i="1"/>
  <c r="L1872" i="1"/>
  <c r="L1862" i="1"/>
  <c r="L1852" i="1"/>
  <c r="L1842" i="1"/>
  <c r="L1832" i="1"/>
  <c r="L1822" i="1"/>
  <c r="L1812" i="1"/>
  <c r="L1802" i="1"/>
  <c r="L1792" i="1"/>
  <c r="L1782" i="1"/>
  <c r="L1772" i="1"/>
  <c r="L1762" i="1"/>
  <c r="L1752" i="1"/>
  <c r="L1742" i="1"/>
  <c r="L1732" i="1"/>
  <c r="L1722" i="1"/>
  <c r="L1712" i="1"/>
  <c r="L1702" i="1"/>
  <c r="L1692" i="1"/>
  <c r="L1682" i="1"/>
  <c r="L1672" i="1"/>
  <c r="L1662" i="1"/>
  <c r="L1652" i="1"/>
  <c r="L1642" i="1"/>
  <c r="L1632" i="1"/>
  <c r="L1622" i="1"/>
  <c r="L1612" i="1"/>
  <c r="L1602" i="1"/>
  <c r="L1592" i="1"/>
  <c r="L1582" i="1"/>
  <c r="L1572" i="1"/>
  <c r="L1562" i="1"/>
  <c r="L1552" i="1"/>
  <c r="L1542" i="1"/>
  <c r="L1532" i="1"/>
  <c r="L1522" i="1"/>
  <c r="L1512" i="1"/>
  <c r="L1502" i="1"/>
  <c r="L1492" i="1"/>
  <c r="L1482" i="1"/>
  <c r="L1472" i="1"/>
  <c r="L1462" i="1"/>
  <c r="L1452" i="1"/>
  <c r="L1442" i="1"/>
  <c r="L1432" i="1"/>
  <c r="L1422" i="1"/>
  <c r="L1412" i="1"/>
  <c r="L1402" i="1"/>
  <c r="L1392" i="1"/>
  <c r="L1382" i="1"/>
  <c r="L1372" i="1"/>
  <c r="L1362" i="1"/>
  <c r="L1352" i="1"/>
  <c r="L1342" i="1"/>
  <c r="L1332" i="1"/>
  <c r="L1322" i="1"/>
  <c r="L1312" i="1"/>
  <c r="L1302" i="1"/>
  <c r="L1292" i="1"/>
  <c r="L1282" i="1"/>
  <c r="L1272" i="1"/>
  <c r="L1262" i="1"/>
  <c r="L1252" i="1"/>
  <c r="L1242" i="1"/>
  <c r="L1232" i="1"/>
  <c r="L1222" i="1"/>
  <c r="L1212" i="1"/>
  <c r="L1202" i="1"/>
  <c r="L1192" i="1"/>
  <c r="L1182" i="1"/>
  <c r="L1172" i="1"/>
  <c r="L1162" i="1"/>
  <c r="L1152" i="1"/>
  <c r="L1142" i="1"/>
  <c r="L1132" i="1"/>
  <c r="L1122" i="1"/>
  <c r="L1112" i="1"/>
  <c r="L1102" i="1"/>
  <c r="L1092" i="1"/>
  <c r="L1082" i="1"/>
  <c r="L1072" i="1"/>
  <c r="L1062" i="1"/>
  <c r="L1052" i="1"/>
  <c r="L1042" i="1"/>
  <c r="L1032" i="1"/>
  <c r="L1022" i="1"/>
  <c r="L1012" i="1"/>
  <c r="L1002" i="1"/>
  <c r="L992" i="1"/>
  <c r="L982" i="1"/>
  <c r="L972" i="1"/>
  <c r="L962" i="1"/>
  <c r="L952" i="1"/>
  <c r="L942" i="1"/>
  <c r="L932" i="1"/>
  <c r="L922" i="1"/>
  <c r="L912" i="1"/>
  <c r="L902" i="1"/>
  <c r="L892" i="1"/>
  <c r="L882" i="1"/>
  <c r="L872" i="1"/>
  <c r="L862" i="1"/>
  <c r="L852" i="1"/>
  <c r="L842" i="1"/>
  <c r="L832" i="1"/>
  <c r="L822" i="1"/>
  <c r="L812" i="1"/>
  <c r="L802" i="1"/>
  <c r="L792" i="1"/>
  <c r="L782" i="1"/>
  <c r="L772" i="1"/>
  <c r="L762" i="1"/>
  <c r="L752" i="1"/>
  <c r="L742" i="1"/>
  <c r="L732" i="1"/>
  <c r="L722" i="1"/>
  <c r="L712" i="1"/>
  <c r="L702" i="1"/>
  <c r="L692" i="1"/>
  <c r="L682" i="1"/>
  <c r="L672" i="1"/>
  <c r="L662" i="1"/>
  <c r="L652" i="1"/>
  <c r="L642" i="1"/>
  <c r="L632" i="1"/>
  <c r="L622" i="1"/>
  <c r="L612" i="1"/>
  <c r="L602" i="1"/>
  <c r="L592" i="1"/>
  <c r="L582" i="1"/>
  <c r="L572" i="1"/>
  <c r="L562" i="1"/>
  <c r="L552" i="1"/>
  <c r="L542" i="1"/>
  <c r="L532" i="1"/>
  <c r="L522" i="1"/>
  <c r="L512" i="1"/>
  <c r="L502" i="1"/>
  <c r="L492" i="1"/>
  <c r="L482" i="1"/>
  <c r="L472" i="1"/>
  <c r="L462" i="1"/>
  <c r="L452" i="1"/>
  <c r="L442" i="1"/>
  <c r="L432" i="1"/>
  <c r="L422" i="1"/>
  <c r="L412" i="1"/>
  <c r="L402" i="1"/>
  <c r="L392" i="1"/>
  <c r="L382" i="1"/>
  <c r="L372" i="1"/>
  <c r="L362" i="1"/>
  <c r="L352" i="1"/>
  <c r="L342" i="1"/>
  <c r="L332" i="1"/>
  <c r="L322" i="1"/>
  <c r="L312" i="1"/>
  <c r="L302" i="1"/>
  <c r="L292" i="1"/>
  <c r="L282" i="1"/>
  <c r="L272" i="1"/>
  <c r="L262" i="1"/>
  <c r="L252" i="1"/>
  <c r="L242" i="1"/>
  <c r="L232" i="1"/>
  <c r="L222" i="1"/>
  <c r="L212" i="1"/>
  <c r="L202" i="1"/>
  <c r="L192" i="1"/>
  <c r="L182" i="1"/>
  <c r="L172" i="1"/>
  <c r="L162" i="1"/>
  <c r="L152" i="1"/>
  <c r="L142" i="1"/>
  <c r="L132" i="1"/>
  <c r="L122" i="1"/>
  <c r="L112" i="1"/>
  <c r="L102" i="1"/>
  <c r="L92" i="1"/>
  <c r="L82" i="1"/>
  <c r="L72" i="1"/>
  <c r="L62" i="1"/>
  <c r="L52" i="1"/>
  <c r="L42" i="1"/>
  <c r="L32" i="1"/>
  <c r="L22" i="1"/>
  <c r="L12" i="1"/>
  <c r="L251" i="1"/>
  <c r="L241" i="1"/>
  <c r="L231" i="1"/>
  <c r="L221" i="1"/>
  <c r="L211" i="1"/>
  <c r="L191" i="1"/>
  <c r="L181" i="1"/>
  <c r="L171" i="1"/>
  <c r="L161" i="1"/>
  <c r="L151" i="1"/>
  <c r="L141" i="1"/>
  <c r="L131" i="1"/>
  <c r="L121" i="1"/>
  <c r="L111" i="1"/>
  <c r="L101" i="1"/>
  <c r="L91" i="1"/>
  <c r="L81" i="1"/>
  <c r="L71" i="1"/>
  <c r="L61" i="1"/>
  <c r="L51" i="1"/>
  <c r="L41" i="1"/>
  <c r="L31" i="1"/>
  <c r="L21" i="1"/>
  <c r="L11" i="1"/>
  <c r="L216" i="1"/>
  <c r="L206" i="1"/>
  <c r="L196" i="1"/>
  <c r="L186" i="1"/>
  <c r="L176" i="1"/>
  <c r="L166" i="1"/>
  <c r="L156" i="1"/>
  <c r="L146" i="1"/>
  <c r="L136" i="1"/>
  <c r="L126" i="1"/>
  <c r="L116" i="1"/>
  <c r="L106" i="1"/>
  <c r="L96" i="1"/>
  <c r="L86" i="1"/>
  <c r="L76" i="1"/>
  <c r="L66" i="1"/>
  <c r="L56" i="1"/>
  <c r="L46" i="1"/>
  <c r="L36" i="1"/>
  <c r="L26" i="1"/>
  <c r="L16" i="1"/>
  <c r="L6" i="1"/>
  <c r="L225" i="1"/>
  <c r="L215" i="1"/>
  <c r="L205" i="1"/>
  <c r="L195" i="1"/>
  <c r="L185" i="1"/>
  <c r="L175" i="1"/>
  <c r="L165" i="1"/>
  <c r="L155" i="1"/>
  <c r="L145" i="1"/>
  <c r="L135" i="1"/>
  <c r="L125" i="1"/>
  <c r="L115" i="1"/>
  <c r="L105" i="1"/>
  <c r="L95" i="1"/>
  <c r="L85" i="1"/>
  <c r="L75" i="1"/>
  <c r="L65" i="1"/>
  <c r="L55" i="1"/>
  <c r="L45" i="1"/>
  <c r="L35" i="1"/>
  <c r="L25" i="1"/>
  <c r="L15" i="1"/>
  <c r="L5" i="1"/>
  <c r="M997" i="1" l="1"/>
  <c r="M7227" i="1"/>
  <c r="M8092" i="1"/>
  <c r="M5963" i="1"/>
  <c r="M9724" i="1"/>
  <c r="M3648" i="1"/>
  <c r="M12938" i="1"/>
  <c r="M15878" i="1"/>
  <c r="M7210" i="1"/>
  <c r="M11909" i="1"/>
  <c r="M19844" i="1"/>
  <c r="M14668" i="1"/>
  <c r="M12921" i="1"/>
  <c r="M9649" i="1"/>
  <c r="M8937" i="1"/>
  <c r="M9713" i="1"/>
  <c r="M837" i="1"/>
  <c r="M9432" i="1"/>
  <c r="M9445" i="1"/>
  <c r="M6061" i="1"/>
  <c r="M9723" i="1"/>
  <c r="M6069" i="1"/>
  <c r="M6340" i="1"/>
  <c r="M11641" i="1"/>
  <c r="M11640" i="1"/>
  <c r="M7357" i="1"/>
  <c r="M5542" i="1"/>
  <c r="M9444" i="1"/>
  <c r="M6344" i="1"/>
  <c r="M7376" i="1"/>
  <c r="M19852" i="1"/>
  <c r="M19193" i="1"/>
  <c r="M19726" i="1"/>
  <c r="M14098" i="1"/>
  <c r="M19520" i="1"/>
  <c r="M8952" i="1"/>
  <c r="M6213" i="1"/>
  <c r="M7264" i="1"/>
  <c r="M9474" i="1"/>
  <c r="M6695" i="1"/>
  <c r="M5687" i="1"/>
  <c r="M11953" i="1"/>
  <c r="M14663" i="1"/>
  <c r="M16345" i="1"/>
  <c r="M18247" i="1"/>
  <c r="M5690" i="1"/>
  <c r="M7260" i="1"/>
  <c r="M13189" i="1"/>
  <c r="M16331" i="1"/>
  <c r="M162" i="1"/>
  <c r="M1995" i="1"/>
  <c r="M3894" i="1"/>
  <c r="M7674" i="1"/>
  <c r="M8143" i="1"/>
  <c r="M8965" i="1"/>
  <c r="M8968" i="1"/>
  <c r="M20472" i="1"/>
  <c r="M14335" i="1"/>
  <c r="M7209" i="1"/>
  <c r="M10970" i="1"/>
  <c r="M16441" i="1"/>
  <c r="M467" i="1"/>
  <c r="M5942" i="1"/>
  <c r="M6042" i="1"/>
  <c r="M2084" i="1"/>
  <c r="M3218" i="1"/>
  <c r="M7453" i="1"/>
  <c r="M8987" i="1"/>
  <c r="M11473" i="1"/>
  <c r="M16437" i="1"/>
  <c r="M8139" i="1"/>
  <c r="M7971" i="1"/>
  <c r="M13351" i="1"/>
  <c r="M7535" i="1"/>
  <c r="M5869" i="1"/>
  <c r="M9712" i="1"/>
  <c r="M11244" i="1"/>
  <c r="M11644" i="1"/>
  <c r="M7421" i="1"/>
  <c r="M16652" i="1"/>
  <c r="M13283" i="1"/>
  <c r="M20466" i="1"/>
  <c r="M17068" i="1"/>
  <c r="M7439" i="1"/>
  <c r="M14610" i="1"/>
  <c r="M19710" i="1"/>
  <c r="M7672" i="1"/>
  <c r="M992" i="1"/>
  <c r="M7326" i="1"/>
  <c r="M838" i="1"/>
  <c r="M8583" i="1"/>
  <c r="M19776" i="1"/>
  <c r="M6700" i="1"/>
  <c r="M10700" i="1"/>
  <c r="M11629" i="1"/>
  <c r="M15871" i="1"/>
  <c r="M14609" i="1"/>
  <c r="M2" i="1"/>
  <c r="M19519" i="1"/>
  <c r="M9479" i="1"/>
  <c r="M14190" i="1"/>
  <c r="M14191" i="1"/>
  <c r="M11439" i="1"/>
  <c r="M14171" i="1"/>
  <c r="M9509" i="1"/>
  <c r="M9489" i="1"/>
  <c r="M9558" i="1"/>
  <c r="M11967" i="1"/>
  <c r="M11449" i="1"/>
  <c r="M12119" i="1"/>
  <c r="M10479" i="1"/>
  <c r="M9561" i="1"/>
  <c r="M9538" i="1"/>
  <c r="M12731" i="1"/>
  <c r="M11379" i="1"/>
  <c r="M12002" i="1"/>
  <c r="M14431" i="1"/>
  <c r="M13019" i="1"/>
  <c r="M9533" i="1"/>
  <c r="M12321" i="1"/>
  <c r="M14595" i="1"/>
  <c r="M13306" i="1"/>
  <c r="M11669" i="1"/>
  <c r="M9560" i="1"/>
  <c r="M9522" i="1"/>
  <c r="M10031" i="1"/>
  <c r="M11440" i="1"/>
  <c r="M11402" i="1"/>
  <c r="M9953" i="1"/>
  <c r="M10704" i="1"/>
  <c r="M11610" i="1"/>
  <c r="M13197" i="1"/>
  <c r="M14794" i="1"/>
  <c r="M14789" i="1"/>
  <c r="M14905" i="1"/>
  <c r="M14872" i="1"/>
  <c r="M14876" i="1"/>
  <c r="M14901" i="1"/>
  <c r="M14874" i="1"/>
  <c r="M14879" i="1"/>
  <c r="M14915" i="1"/>
  <c r="M14886" i="1"/>
  <c r="M14899" i="1"/>
  <c r="M14921" i="1"/>
  <c r="M14718" i="1"/>
  <c r="M14691" i="1"/>
  <c r="M14925" i="1"/>
  <c r="M14897" i="1"/>
  <c r="M14919" i="1"/>
  <c r="M14797" i="1"/>
  <c r="M14728" i="1"/>
  <c r="M14785" i="1"/>
  <c r="M14755" i="1"/>
  <c r="M14907" i="1"/>
  <c r="M14929" i="1"/>
  <c r="M14912" i="1"/>
  <c r="M14798" i="1"/>
  <c r="M14883" i="1"/>
  <c r="M14885" i="1"/>
  <c r="M14927" i="1"/>
  <c r="M14705" i="1"/>
  <c r="M14922" i="1"/>
  <c r="M14743" i="1"/>
  <c r="M14868" i="1"/>
  <c r="M14894" i="1"/>
  <c r="M14916" i="1"/>
  <c r="M14875" i="1"/>
  <c r="M14877" i="1"/>
  <c r="M14882" i="1"/>
  <c r="M14873" i="1"/>
  <c r="M14878" i="1"/>
  <c r="M14914" i="1"/>
  <c r="M14926" i="1"/>
  <c r="M14908" i="1"/>
  <c r="M14890" i="1"/>
  <c r="M14893" i="1"/>
  <c r="M14724" i="1"/>
  <c r="M14729" i="1"/>
  <c r="M14786" i="1"/>
  <c r="M14697" i="1"/>
  <c r="M14918" i="1"/>
  <c r="M14900" i="1"/>
  <c r="M14913" i="1"/>
  <c r="M14734" i="1"/>
  <c r="M14739" i="1"/>
  <c r="M14870" i="1"/>
  <c r="M14717" i="1"/>
  <c r="M14760" i="1"/>
  <c r="M14920" i="1"/>
  <c r="M14744" i="1"/>
  <c r="M14759" i="1"/>
  <c r="M14884" i="1"/>
  <c r="M14737" i="1"/>
  <c r="M14792" i="1"/>
  <c r="M14706" i="1"/>
  <c r="M9526" i="1"/>
  <c r="M9908" i="1"/>
  <c r="M9551" i="1"/>
  <c r="M14771" i="1"/>
  <c r="M14856" i="1"/>
  <c r="M14773" i="1"/>
  <c r="M14775" i="1"/>
  <c r="M14853" i="1"/>
  <c r="M14857" i="1"/>
  <c r="M14863" i="1"/>
  <c r="M14860" i="1"/>
  <c r="M14854" i="1"/>
  <c r="M14861" i="1"/>
  <c r="M14779" i="1"/>
  <c r="M14862" i="1"/>
  <c r="M14731" i="1"/>
  <c r="M14850" i="1"/>
  <c r="M14851" i="1"/>
  <c r="M14866" i="1"/>
  <c r="M14736" i="1"/>
  <c r="M17796" i="1"/>
  <c r="M17761" i="1"/>
  <c r="M17715" i="1"/>
  <c r="M17717" i="1"/>
  <c r="M17781" i="1"/>
  <c r="M17792" i="1"/>
  <c r="M17757" i="1"/>
  <c r="M17791" i="1"/>
  <c r="M17743" i="1"/>
  <c r="M17787" i="1"/>
  <c r="M17755" i="1"/>
  <c r="M17793" i="1"/>
  <c r="M17714" i="1"/>
  <c r="M17748" i="1"/>
  <c r="M17783" i="1"/>
  <c r="M17722" i="1"/>
  <c r="M17734" i="1"/>
  <c r="M17768" i="1"/>
  <c r="M17712" i="1"/>
  <c r="M17745" i="1"/>
  <c r="M17764" i="1"/>
  <c r="M17788" i="1"/>
  <c r="M17762" i="1"/>
  <c r="M17795" i="1"/>
  <c r="M17784" i="1"/>
  <c r="M17750" i="1"/>
  <c r="M17785" i="1"/>
  <c r="M17849" i="1"/>
  <c r="M17794" i="1"/>
  <c r="M17790" i="1"/>
  <c r="M17763" i="1"/>
  <c r="M17773" i="1"/>
  <c r="M17786" i="1"/>
  <c r="M17711" i="1"/>
  <c r="M17789" i="1"/>
  <c r="M17775" i="1"/>
  <c r="M18922" i="1"/>
  <c r="M19112" i="1"/>
  <c r="M18983" i="1"/>
  <c r="M19123" i="1"/>
  <c r="M19004" i="1"/>
  <c r="M19134" i="1"/>
  <c r="M18995" i="1"/>
  <c r="M19145" i="1"/>
  <c r="M19016" i="1"/>
  <c r="M19037" i="1"/>
  <c r="M18928" i="1"/>
  <c r="M19118" i="1"/>
  <c r="M18942" i="1"/>
  <c r="M19122" i="1"/>
  <c r="M18993" i="1"/>
  <c r="M19143" i="1"/>
  <c r="M19024" i="1"/>
  <c r="M19144" i="1"/>
  <c r="M19005" i="1"/>
  <c r="M19205" i="1"/>
  <c r="M19036" i="1"/>
  <c r="M19047" i="1"/>
  <c r="M18948" i="1"/>
  <c r="M19138" i="1"/>
  <c r="M19069" i="1"/>
  <c r="M19169" i="1"/>
  <c r="M18921" i="1"/>
  <c r="M19116" i="1"/>
  <c r="M19010" i="1"/>
  <c r="M19106" i="1"/>
  <c r="M18962" i="1"/>
  <c r="M19132" i="1"/>
  <c r="M19013" i="1"/>
  <c r="M19223" i="1"/>
  <c r="M19034" i="1"/>
  <c r="M19154" i="1"/>
  <c r="M19015" i="1"/>
  <c r="M19215" i="1"/>
  <c r="M19046" i="1"/>
  <c r="M19067" i="1"/>
  <c r="M18958" i="1"/>
  <c r="M18919" i="1"/>
  <c r="M19079" i="1"/>
  <c r="M19239" i="1"/>
  <c r="M18931" i="1"/>
  <c r="M19250" i="1"/>
  <c r="M19126" i="1"/>
  <c r="M19240" i="1"/>
  <c r="M18972" i="1"/>
  <c r="M19172" i="1"/>
  <c r="M19023" i="1"/>
  <c r="M19253" i="1"/>
  <c r="M19044" i="1"/>
  <c r="M19032" i="1"/>
  <c r="M18923" i="1"/>
  <c r="M19053" i="1"/>
  <c r="M18934" i="1"/>
  <c r="M19094" i="1"/>
  <c r="M18935" i="1"/>
  <c r="M19095" i="1"/>
  <c r="M18966" i="1"/>
  <c r="M18957" i="1"/>
  <c r="M19147" i="1"/>
  <c r="M19048" i="1"/>
  <c r="M18979" i="1"/>
  <c r="M19119" i="1"/>
  <c r="M18930" i="1"/>
  <c r="M19031" i="1"/>
  <c r="M19220" i="1"/>
  <c r="M19062" i="1"/>
  <c r="M18943" i="1"/>
  <c r="M19103" i="1"/>
  <c r="M18954" i="1"/>
  <c r="M19114" i="1"/>
  <c r="M18955" i="1"/>
  <c r="M19115" i="1"/>
  <c r="M18986" i="1"/>
  <c r="M19007" i="1"/>
  <c r="M19217" i="1"/>
  <c r="M19098" i="1"/>
  <c r="M18999" i="1"/>
  <c r="M19139" i="1"/>
  <c r="M18960" i="1"/>
  <c r="M19081" i="1"/>
  <c r="M19000" i="1"/>
  <c r="M19231" i="1"/>
  <c r="M18912" i="1"/>
  <c r="M19102" i="1"/>
  <c r="M18973" i="1"/>
  <c r="M19113" i="1"/>
  <c r="M18964" i="1"/>
  <c r="M19124" i="1"/>
  <c r="M18965" i="1"/>
  <c r="M19125" i="1"/>
  <c r="M18996" i="1"/>
  <c r="M19017" i="1"/>
  <c r="M18918" i="1"/>
  <c r="M19108" i="1"/>
  <c r="M19019" i="1"/>
  <c r="M19149" i="1"/>
  <c r="M18970" i="1"/>
  <c r="M19101" i="1"/>
  <c r="M19080" i="1"/>
  <c r="M19040" i="1"/>
  <c r="M19042" i="1"/>
  <c r="M19054" i="1"/>
  <c r="M19105" i="1"/>
  <c r="M19107" i="1"/>
  <c r="M18989" i="1"/>
  <c r="M18940" i="1"/>
  <c r="M19251" i="1"/>
  <c r="M19111" i="1"/>
  <c r="M19192" i="1"/>
  <c r="M19084" i="1"/>
  <c r="M18926" i="1"/>
  <c r="M19117" i="1"/>
  <c r="M19039" i="1"/>
  <c r="M18911" i="1"/>
  <c r="M19121" i="1"/>
  <c r="M19146" i="1"/>
  <c r="M19252" i="1"/>
  <c r="M19104" i="1"/>
  <c r="M18936" i="1"/>
  <c r="M19197" i="1"/>
  <c r="M19089" i="1"/>
  <c r="M18951" i="1"/>
  <c r="M19160" i="1"/>
  <c r="M19211" i="1"/>
  <c r="M18933" i="1"/>
  <c r="M19194" i="1"/>
  <c r="M18956" i="1"/>
  <c r="M18968" i="1"/>
  <c r="M19099" i="1"/>
  <c r="M18971" i="1"/>
  <c r="M19020" i="1"/>
  <c r="M19033" i="1"/>
  <c r="M19204" i="1"/>
  <c r="M18976" i="1"/>
  <c r="M18988" i="1"/>
  <c r="M19109" i="1"/>
  <c r="M19021" i="1"/>
  <c r="M19090" i="1"/>
  <c r="M19043" i="1"/>
  <c r="M18925" i="1"/>
  <c r="M18917" i="1"/>
  <c r="M19038" i="1"/>
  <c r="M19129" i="1"/>
  <c r="M19061" i="1"/>
  <c r="M19130" i="1"/>
  <c r="M19093" i="1"/>
  <c r="M18945" i="1"/>
  <c r="M18927" i="1"/>
  <c r="M19088" i="1"/>
  <c r="M19159" i="1"/>
  <c r="M18980" i="1"/>
  <c r="M19131" i="1"/>
  <c r="M18914" i="1"/>
  <c r="M19025" i="1"/>
  <c r="M18947" i="1"/>
  <c r="M18929" i="1"/>
  <c r="M19249" i="1"/>
  <c r="M18990" i="1"/>
  <c r="M19170" i="1"/>
  <c r="M18992" i="1"/>
  <c r="M18924" i="1"/>
  <c r="M19045" i="1"/>
  <c r="M18977" i="1"/>
  <c r="M18939" i="1"/>
  <c r="M18910" i="1"/>
  <c r="M19120" i="1"/>
  <c r="M19110" i="1"/>
  <c r="M19012" i="1"/>
  <c r="M18944" i="1"/>
  <c r="M19055" i="1"/>
  <c r="M19087" i="1"/>
  <c r="M18949" i="1"/>
  <c r="M18920" i="1"/>
  <c r="M19151" i="1"/>
  <c r="M19241" i="1"/>
  <c r="M18212" i="1"/>
  <c r="M18153" i="1"/>
  <c r="M18064" i="1"/>
  <c r="M18025" i="1"/>
  <c r="M17976" i="1"/>
  <c r="M18037" i="1"/>
  <c r="M17968" i="1"/>
  <c r="M17969" i="1"/>
  <c r="M18169" i="1"/>
  <c r="M18040" i="1"/>
  <c r="M18031" i="1"/>
  <c r="M17903" i="1"/>
  <c r="M18173" i="1"/>
  <c r="M18184" i="1"/>
  <c r="M18045" i="1"/>
  <c r="M18006" i="1"/>
  <c r="M18067" i="1"/>
  <c r="M17978" i="1"/>
  <c r="M17979" i="1"/>
  <c r="M18179" i="1"/>
  <c r="M18080" i="1"/>
  <c r="M18081" i="1"/>
  <c r="M17923" i="1"/>
  <c r="M18183" i="1"/>
  <c r="M18194" i="1"/>
  <c r="M18075" i="1"/>
  <c r="M18036" i="1"/>
  <c r="M18077" i="1"/>
  <c r="M18038" i="1"/>
  <c r="M17999" i="1"/>
  <c r="M18189" i="1"/>
  <c r="M18100" i="1"/>
  <c r="M18111" i="1"/>
  <c r="M17972" i="1"/>
  <c r="M17943" i="1"/>
  <c r="M18193" i="1"/>
  <c r="M18204" i="1"/>
  <c r="M18085" i="1"/>
  <c r="M18066" i="1"/>
  <c r="M18167" i="1"/>
  <c r="M18188" i="1"/>
  <c r="M18019" i="1"/>
  <c r="M18209" i="1"/>
  <c r="M18170" i="1"/>
  <c r="M18171" i="1"/>
  <c r="M17982" i="1"/>
  <c r="M17963" i="1"/>
  <c r="M18203" i="1"/>
  <c r="M17925" i="1"/>
  <c r="M18115" i="1"/>
  <c r="M18176" i="1"/>
  <c r="M18187" i="1"/>
  <c r="M18198" i="1"/>
  <c r="M18029" i="1"/>
  <c r="M17890" i="1"/>
  <c r="M18180" i="1"/>
  <c r="M18181" i="1"/>
  <c r="M18122" i="1"/>
  <c r="M17973" i="1"/>
  <c r="M17894" i="1"/>
  <c r="M17955" i="1"/>
  <c r="M18175" i="1"/>
  <c r="M18186" i="1"/>
  <c r="M18197" i="1"/>
  <c r="M18208" i="1"/>
  <c r="M18049" i="1"/>
  <c r="M17900" i="1"/>
  <c r="M17901" i="1"/>
  <c r="M18191" i="1"/>
  <c r="M18172" i="1"/>
  <c r="M18023" i="1"/>
  <c r="M17904" i="1"/>
  <c r="M17965" i="1"/>
  <c r="M18195" i="1"/>
  <c r="M18196" i="1"/>
  <c r="M18207" i="1"/>
  <c r="M18288" i="1"/>
  <c r="M18059" i="1"/>
  <c r="M17920" i="1"/>
  <c r="M17911" i="1"/>
  <c r="M18201" i="1"/>
  <c r="M18182" i="1"/>
  <c r="M18033" i="1"/>
  <c r="M17934" i="1"/>
  <c r="M17975" i="1"/>
  <c r="M18205" i="1"/>
  <c r="M18206" i="1"/>
  <c r="M17898" i="1"/>
  <c r="M17929" i="1"/>
  <c r="M18069" i="1"/>
  <c r="M17940" i="1"/>
  <c r="M17981" i="1"/>
  <c r="M18211" i="1"/>
  <c r="M17974" i="1"/>
  <c r="M17959" i="1"/>
  <c r="M17995" i="1"/>
  <c r="M18079" i="1"/>
  <c r="M18015" i="1"/>
  <c r="M18149" i="1"/>
  <c r="M17906" i="1"/>
  <c r="M17960" i="1"/>
  <c r="M17926" i="1"/>
  <c r="M17970" i="1"/>
  <c r="M18192" i="1"/>
  <c r="M17907" i="1"/>
  <c r="M18001" i="1"/>
  <c r="M18202" i="1"/>
  <c r="M17977" i="1"/>
  <c r="M18021" i="1"/>
  <c r="M18073" i="1"/>
  <c r="M17908" i="1"/>
  <c r="M18123" i="1"/>
  <c r="M17928" i="1"/>
  <c r="M17944" i="1"/>
  <c r="M17939" i="1"/>
  <c r="M9532" i="1"/>
  <c r="M9549" i="1"/>
  <c r="M9546" i="1"/>
  <c r="M9523" i="1"/>
  <c r="M9912" i="1"/>
  <c r="M10431" i="1"/>
  <c r="M10364" i="1"/>
  <c r="M9970" i="1"/>
  <c r="M10279" i="1"/>
  <c r="M9829" i="1"/>
  <c r="M9938" i="1"/>
  <c r="M9917" i="1"/>
  <c r="M9916" i="1"/>
  <c r="M10165" i="1"/>
  <c r="M9925" i="1"/>
  <c r="M9934" i="1"/>
  <c r="M9943" i="1"/>
  <c r="M10702" i="1"/>
  <c r="M11324" i="1"/>
  <c r="M11329" i="1"/>
  <c r="M11607" i="1"/>
  <c r="M11590" i="1"/>
  <c r="M11966" i="1"/>
  <c r="M12090" i="1"/>
  <c r="M12009" i="1"/>
  <c r="M12187" i="1"/>
  <c r="M12056" i="1"/>
  <c r="M12035" i="1"/>
  <c r="M12223" i="1"/>
  <c r="M12212" i="1"/>
  <c r="M12211" i="1"/>
  <c r="M12039" i="1"/>
  <c r="M12370" i="1"/>
  <c r="M12249" i="1"/>
  <c r="M12487" i="1"/>
  <c r="M12426" i="1"/>
  <c r="M12265" i="1"/>
  <c r="M12463" i="1"/>
  <c r="M12352" i="1"/>
  <c r="M12850" i="1"/>
  <c r="M12898" i="1"/>
  <c r="M12915" i="1"/>
  <c r="M12782" i="1"/>
  <c r="M13264" i="1"/>
  <c r="M13055" i="1"/>
  <c r="M13123" i="1"/>
  <c r="M13085" i="1"/>
  <c r="M10376" i="1"/>
  <c r="M9834" i="1"/>
  <c r="M9903" i="1"/>
  <c r="M10701" i="1"/>
  <c r="M11323" i="1"/>
  <c r="M11299" i="1"/>
  <c r="M11626" i="1"/>
  <c r="M11609" i="1"/>
  <c r="M11972" i="1"/>
  <c r="M12060" i="1"/>
  <c r="M11999" i="1"/>
  <c r="M12087" i="1"/>
  <c r="M12046" i="1"/>
  <c r="M12025" i="1"/>
  <c r="M12213" i="1"/>
  <c r="M12202" i="1"/>
  <c r="M12191" i="1"/>
  <c r="M12118" i="1"/>
  <c r="M12350" i="1"/>
  <c r="M12229" i="1"/>
  <c r="M12467" i="1"/>
  <c r="M12416" i="1"/>
  <c r="M12245" i="1"/>
  <c r="M12373" i="1"/>
  <c r="M12272" i="1"/>
  <c r="M12830" i="1"/>
  <c r="M12888" i="1"/>
  <c r="M12765" i="1"/>
  <c r="M12622" i="1"/>
  <c r="M13104" i="1"/>
  <c r="M13101" i="1"/>
  <c r="M13198" i="1"/>
  <c r="M13350" i="1"/>
  <c r="M10274" i="1"/>
  <c r="M9895" i="1"/>
  <c r="M11596" i="1"/>
  <c r="M11579" i="1"/>
  <c r="M11799" i="1"/>
  <c r="M12050" i="1"/>
  <c r="M11989" i="1"/>
  <c r="M12067" i="1"/>
  <c r="M12036" i="1"/>
  <c r="M12224" i="1"/>
  <c r="M12203" i="1"/>
  <c r="M12192" i="1"/>
  <c r="M12181" i="1"/>
  <c r="M12114" i="1"/>
  <c r="M12320" i="1"/>
  <c r="M12498" i="1"/>
  <c r="M12457" i="1"/>
  <c r="M12366" i="1"/>
  <c r="M12494" i="1"/>
  <c r="M12363" i="1"/>
  <c r="M12252" i="1"/>
  <c r="M12790" i="1"/>
  <c r="M12788" i="1"/>
  <c r="M12675" i="1"/>
  <c r="M12911" i="1"/>
  <c r="M13010" i="1"/>
  <c r="M13200" i="1"/>
  <c r="M13188" i="1"/>
  <c r="M13313" i="1"/>
  <c r="M14380" i="1"/>
  <c r="M18762" i="1"/>
  <c r="M18858" i="1"/>
  <c r="M18764" i="1"/>
  <c r="M18860" i="1"/>
  <c r="M18864" i="1"/>
  <c r="M18771" i="1"/>
  <c r="M18736" i="1"/>
  <c r="M18861" i="1"/>
  <c r="M18856" i="1"/>
  <c r="M18871" i="1"/>
  <c r="M18857" i="1"/>
  <c r="M18768" i="1"/>
  <c r="M18722" i="1"/>
  <c r="M18679" i="1"/>
  <c r="M18733" i="1"/>
  <c r="M18710" i="1"/>
  <c r="M18763" i="1"/>
  <c r="M18720" i="1"/>
  <c r="M18873" i="1"/>
  <c r="M18770" i="1"/>
  <c r="M19821" i="1"/>
  <c r="M19822" i="1"/>
  <c r="M19823" i="1"/>
  <c r="M19833" i="1"/>
  <c r="M19828" i="1"/>
  <c r="M19838" i="1"/>
  <c r="M19827" i="1"/>
  <c r="M9529" i="1"/>
  <c r="M9819" i="1"/>
  <c r="M15074" i="1"/>
  <c r="M15195" i="1"/>
  <c r="M15044" i="1"/>
  <c r="M15205" i="1"/>
  <c r="M14957" i="1"/>
  <c r="M15218" i="1"/>
  <c r="M15191" i="1"/>
  <c r="M15202" i="1"/>
  <c r="M15193" i="1"/>
  <c r="M15214" i="1"/>
  <c r="M14986" i="1"/>
  <c r="M15047" i="1"/>
  <c r="M15059" i="1"/>
  <c r="M15201" i="1"/>
  <c r="M15232" i="1"/>
  <c r="M15213" i="1"/>
  <c r="M15224" i="1"/>
  <c r="M15006" i="1"/>
  <c r="M15057" i="1"/>
  <c r="M15189" i="1"/>
  <c r="M15221" i="1"/>
  <c r="M15242" i="1"/>
  <c r="M15234" i="1"/>
  <c r="M15026" i="1"/>
  <c r="M15077" i="1"/>
  <c r="M15229" i="1"/>
  <c r="M15231" i="1"/>
  <c r="M14943" i="1"/>
  <c r="M15244" i="1"/>
  <c r="M15066" i="1"/>
  <c r="M15207" i="1"/>
  <c r="M15239" i="1"/>
  <c r="M15241" i="1"/>
  <c r="M14953" i="1"/>
  <c r="M14995" i="1"/>
  <c r="M15186" i="1"/>
  <c r="M15237" i="1"/>
  <c r="M14930" i="1"/>
  <c r="M14932" i="1"/>
  <c r="M14963" i="1"/>
  <c r="M15005" i="1"/>
  <c r="M15196" i="1"/>
  <c r="M15058" i="1"/>
  <c r="M15020" i="1"/>
  <c r="M14962" i="1"/>
  <c r="M15023" i="1"/>
  <c r="M15025" i="1"/>
  <c r="M15226" i="1"/>
  <c r="M15188" i="1"/>
  <c r="M15230" i="1"/>
  <c r="M14972" i="1"/>
  <c r="M15043" i="1"/>
  <c r="M15075" i="1"/>
  <c r="M15236" i="1"/>
  <c r="M15198" i="1"/>
  <c r="M14941" i="1"/>
  <c r="M15062" i="1"/>
  <c r="M15063" i="1"/>
  <c r="M15185" i="1"/>
  <c r="M14937" i="1"/>
  <c r="M15208" i="1"/>
  <c r="M15071" i="1"/>
  <c r="M15112" i="1"/>
  <c r="M15073" i="1"/>
  <c r="M17120" i="1"/>
  <c r="M16981" i="1"/>
  <c r="M17111" i="1"/>
  <c r="M17113" i="1"/>
  <c r="M17114" i="1"/>
  <c r="M17115" i="1"/>
  <c r="M17110" i="1"/>
  <c r="M16979" i="1"/>
  <c r="M17119" i="1"/>
  <c r="M9519" i="1"/>
  <c r="M9769" i="1"/>
  <c r="M10579" i="1"/>
  <c r="M15054" i="1"/>
  <c r="M15125" i="1"/>
  <c r="M15046" i="1"/>
  <c r="M14947" i="1"/>
  <c r="M14988" i="1"/>
  <c r="M14949" i="1"/>
  <c r="M15159" i="1"/>
  <c r="M15104" i="1"/>
  <c r="M15215" i="1"/>
  <c r="M15056" i="1"/>
  <c r="M14967" i="1"/>
  <c r="M14998" i="1"/>
  <c r="M14959" i="1"/>
  <c r="M15219" i="1"/>
  <c r="M15060" i="1"/>
  <c r="M15124" i="1"/>
  <c r="M15225" i="1"/>
  <c r="M15076" i="1"/>
  <c r="M14977" i="1"/>
  <c r="M15048" i="1"/>
  <c r="M14969" i="1"/>
  <c r="M15249" i="1"/>
  <c r="M15110" i="1"/>
  <c r="M15144" i="1"/>
  <c r="M15235" i="1"/>
  <c r="M15096" i="1"/>
  <c r="M15007" i="1"/>
  <c r="M15098" i="1"/>
  <c r="M14979" i="1"/>
  <c r="M15259" i="1"/>
  <c r="M15220" i="1"/>
  <c r="M15141" i="1"/>
  <c r="M15042" i="1"/>
  <c r="M15113" i="1"/>
  <c r="M15184" i="1"/>
  <c r="M15245" i="1"/>
  <c r="M15106" i="1"/>
  <c r="M15017" i="1"/>
  <c r="M15108" i="1"/>
  <c r="M14999" i="1"/>
  <c r="M14940" i="1"/>
  <c r="M15240" i="1"/>
  <c r="M15181" i="1"/>
  <c r="M15052" i="1"/>
  <c r="M15223" i="1"/>
  <c r="M14955" i="1"/>
  <c r="M15255" i="1"/>
  <c r="M15126" i="1"/>
  <c r="M15037" i="1"/>
  <c r="M15148" i="1"/>
  <c r="M15019" i="1"/>
  <c r="M14960" i="1"/>
  <c r="M15250" i="1"/>
  <c r="M15261" i="1"/>
  <c r="M15182" i="1"/>
  <c r="M15233" i="1"/>
  <c r="M14965" i="1"/>
  <c r="M14966" i="1"/>
  <c r="M15136" i="1"/>
  <c r="M15067" i="1"/>
  <c r="M15228" i="1"/>
  <c r="M15049" i="1"/>
  <c r="M14970" i="1"/>
  <c r="M14951" i="1"/>
  <c r="M14942" i="1"/>
  <c r="M15212" i="1"/>
  <c r="M15243" i="1"/>
  <c r="M14984" i="1"/>
  <c r="M15105" i="1"/>
  <c r="M15016" i="1"/>
  <c r="M15216" i="1"/>
  <c r="M14968" i="1"/>
  <c r="M14939" i="1"/>
  <c r="M15129" i="1"/>
  <c r="M15040" i="1"/>
  <c r="M15166" i="1"/>
  <c r="M14991" i="1"/>
  <c r="M15012" i="1"/>
  <c r="M15097" i="1"/>
  <c r="M15011" i="1"/>
  <c r="M15022" i="1"/>
  <c r="M15227" i="1"/>
  <c r="M15021" i="1"/>
  <c r="M15222" i="1"/>
  <c r="M14954" i="1"/>
  <c r="M15238" i="1"/>
  <c r="M15031" i="1"/>
  <c r="M14973" i="1"/>
  <c r="M14974" i="1"/>
  <c r="M15248" i="1"/>
  <c r="M15051" i="1"/>
  <c r="M14983" i="1"/>
  <c r="M15045" i="1"/>
  <c r="M15069" i="1"/>
  <c r="M15061" i="1"/>
  <c r="M14993" i="1"/>
  <c r="M15085" i="1"/>
  <c r="M15109" i="1"/>
  <c r="M14952" i="1"/>
  <c r="M15003" i="1"/>
  <c r="M14976" i="1"/>
  <c r="M14990" i="1"/>
  <c r="M14982" i="1"/>
  <c r="M15053" i="1"/>
  <c r="M14996" i="1"/>
  <c r="M15000" i="1"/>
  <c r="M14992" i="1"/>
  <c r="M15253" i="1"/>
  <c r="M15146" i="1"/>
  <c r="M15050" i="1"/>
  <c r="M15002" i="1"/>
  <c r="M17294" i="1"/>
  <c r="M17666" i="1"/>
  <c r="M17388" i="1"/>
  <c r="M17390" i="1"/>
  <c r="M17461" i="1"/>
  <c r="M17705" i="1"/>
  <c r="M17319" i="1"/>
  <c r="M17344" i="1"/>
  <c r="M17287" i="1"/>
  <c r="M17448" i="1"/>
  <c r="M17450" i="1"/>
  <c r="M17631" i="1"/>
  <c r="M17633" i="1"/>
  <c r="M17643" i="1"/>
  <c r="M17424" i="1"/>
  <c r="M17457" i="1"/>
  <c r="M17628" i="1"/>
  <c r="M17630" i="1"/>
  <c r="M17661" i="1"/>
  <c r="M17659" i="1"/>
  <c r="M17669" i="1"/>
  <c r="M17444" i="1"/>
  <c r="M17567" i="1"/>
  <c r="M17638" i="1"/>
  <c r="M17640" i="1"/>
  <c r="M17681" i="1"/>
  <c r="M17253" i="1"/>
  <c r="M17645" i="1"/>
  <c r="M17454" i="1"/>
  <c r="M17627" i="1"/>
  <c r="M17658" i="1"/>
  <c r="M17660" i="1"/>
  <c r="M17242" i="1"/>
  <c r="M17362" i="1"/>
  <c r="M17673" i="1"/>
  <c r="M17634" i="1"/>
  <c r="M17677" i="1"/>
  <c r="M17229" i="1"/>
  <c r="M17690" i="1"/>
  <c r="M17292" i="1"/>
  <c r="M17635" i="1"/>
  <c r="M17644" i="1"/>
  <c r="M17248" i="1"/>
  <c r="M17279" i="1"/>
  <c r="M17271" i="1"/>
  <c r="M17379" i="1"/>
  <c r="M17685" i="1"/>
  <c r="M17674" i="1"/>
  <c r="M17268" i="1"/>
  <c r="M17289" i="1"/>
  <c r="M17301" i="1"/>
  <c r="M17629" i="1"/>
  <c r="M17365" i="1"/>
  <c r="M17704" i="1"/>
  <c r="M17278" i="1"/>
  <c r="M17230" i="1"/>
  <c r="M17351" i="1"/>
  <c r="M17332" i="1"/>
  <c r="M17642" i="1"/>
  <c r="M17386" i="1"/>
  <c r="M17298" i="1"/>
  <c r="M17310" i="1"/>
  <c r="M17431" i="1"/>
  <c r="M17455" i="1"/>
  <c r="M17283" i="1"/>
  <c r="M17837" i="1"/>
  <c r="M17719" i="1"/>
  <c r="M17839" i="1"/>
  <c r="M17841" i="1"/>
  <c r="M17744" i="1"/>
  <c r="M17770" i="1"/>
  <c r="M17833" i="1"/>
  <c r="M17742" i="1"/>
  <c r="M15811" i="1"/>
  <c r="M15865" i="1"/>
  <c r="M15824" i="1"/>
  <c r="M17737" i="1"/>
  <c r="M17828" i="1"/>
  <c r="M17728" i="1"/>
  <c r="M17819" i="1"/>
  <c r="M17720" i="1"/>
  <c r="M17829" i="1"/>
  <c r="M17721" i="1"/>
  <c r="M17820" i="1"/>
  <c r="M17741" i="1"/>
  <c r="M17821" i="1"/>
  <c r="M17832" i="1"/>
  <c r="M17831" i="1"/>
  <c r="M17724" i="1"/>
  <c r="M17732" i="1"/>
  <c r="M17774" i="1"/>
  <c r="M17823" i="1"/>
  <c r="M17746" i="1"/>
  <c r="M17826" i="1"/>
  <c r="M17756" i="1"/>
  <c r="M17769" i="1"/>
  <c r="M19824" i="1"/>
  <c r="M19825" i="1"/>
  <c r="M19826" i="1"/>
  <c r="M19836" i="1"/>
  <c r="M19820" i="1"/>
  <c r="M19832" i="1"/>
  <c r="M19829" i="1"/>
  <c r="M18165" i="1"/>
  <c r="M18166" i="1"/>
  <c r="M18161" i="1"/>
  <c r="M15917" i="1"/>
  <c r="M15997" i="1"/>
  <c r="M15909" i="1"/>
  <c r="M15989" i="1"/>
  <c r="M15981" i="1"/>
  <c r="M15944" i="1"/>
  <c r="M15991" i="1"/>
  <c r="M15925" i="1"/>
  <c r="M15992" i="1"/>
  <c r="M15996" i="1"/>
  <c r="M15995" i="1"/>
  <c r="M15986" i="1"/>
  <c r="M17494" i="1"/>
  <c r="M17536" i="1"/>
  <c r="M17387" i="1"/>
  <c r="M17408" i="1"/>
  <c r="M17360" i="1"/>
  <c r="M17241" i="1"/>
  <c r="M17621" i="1"/>
  <c r="M17603" i="1"/>
  <c r="M17439" i="1"/>
  <c r="M17369" i="1"/>
  <c r="M17672" i="1"/>
  <c r="M17502" i="1"/>
  <c r="M17594" i="1"/>
  <c r="M17596" i="1"/>
  <c r="M17447" i="1"/>
  <c r="M17488" i="1"/>
  <c r="M17380" i="1"/>
  <c r="M17281" i="1"/>
  <c r="M17691" i="1"/>
  <c r="M17233" i="1"/>
  <c r="M17489" i="1"/>
  <c r="M17393" i="1"/>
  <c r="M17295" i="1"/>
  <c r="M17552" i="1"/>
  <c r="M17235" i="1"/>
  <c r="M17676" i="1"/>
  <c r="M17477" i="1"/>
  <c r="M17618" i="1"/>
  <c r="M17430" i="1"/>
  <c r="M17321" i="1"/>
  <c r="M17701" i="1"/>
  <c r="M17382" i="1"/>
  <c r="M17513" i="1"/>
  <c r="M17419" i="1"/>
  <c r="M17373" i="1"/>
  <c r="M17575" i="1"/>
  <c r="M17245" i="1"/>
  <c r="M17686" i="1"/>
  <c r="M17607" i="1"/>
  <c r="M17668" i="1"/>
  <c r="M17440" i="1"/>
  <c r="M17361" i="1"/>
  <c r="M17232" i="1"/>
  <c r="M17555" i="1"/>
  <c r="M17539" i="1"/>
  <c r="M17443" i="1"/>
  <c r="M17449" i="1"/>
  <c r="M17625" i="1"/>
  <c r="M17275" i="1"/>
  <c r="M17696" i="1"/>
  <c r="M17667" i="1"/>
  <c r="M17688" i="1"/>
  <c r="M17470" i="1"/>
  <c r="M17371" i="1"/>
  <c r="M17262" i="1"/>
  <c r="M17605" i="1"/>
  <c r="M17589" i="1"/>
  <c r="M17619" i="1"/>
  <c r="M17473" i="1"/>
  <c r="M17675" i="1"/>
  <c r="M17244" i="1"/>
  <c r="M17246" i="1"/>
  <c r="M17217" i="1"/>
  <c r="M17687" i="1"/>
  <c r="M17698" i="1"/>
  <c r="M17540" i="1"/>
  <c r="M17451" i="1"/>
  <c r="M17282" i="1"/>
  <c r="M17409" i="1"/>
  <c r="M17689" i="1"/>
  <c r="M17372" i="1"/>
  <c r="M17499" i="1"/>
  <c r="M17254" i="1"/>
  <c r="M17416" i="1"/>
  <c r="M17267" i="1"/>
  <c r="M17697" i="1"/>
  <c r="M17209" i="1"/>
  <c r="M17620" i="1"/>
  <c r="M17491" i="1"/>
  <c r="M17223" i="1"/>
  <c r="M17683" i="1"/>
  <c r="M17442" i="1"/>
  <c r="M17545" i="1"/>
  <c r="M17573" i="1"/>
  <c r="M17284" i="1"/>
  <c r="M17426" i="1"/>
  <c r="M17337" i="1"/>
  <c r="M17707" i="1"/>
  <c r="M17304" i="1"/>
  <c r="M17446" i="1"/>
  <c r="M17347" i="1"/>
  <c r="M17238" i="1"/>
  <c r="M17280" i="1"/>
  <c r="M17700" i="1"/>
  <c r="M17571" i="1"/>
  <c r="M17403" i="1"/>
  <c r="M17662" i="1"/>
  <c r="M17592" i="1"/>
  <c r="M17364" i="1"/>
  <c r="M17476" i="1"/>
  <c r="M17377" i="1"/>
  <c r="M17338" i="1"/>
  <c r="M17330" i="1"/>
  <c r="M17211" i="1"/>
  <c r="M17601" i="1"/>
  <c r="M17453" i="1"/>
  <c r="M17263" i="1"/>
  <c r="M17343" i="1"/>
  <c r="M17622" i="1"/>
  <c r="M17452" i="1"/>
  <c r="M17492" i="1"/>
  <c r="M17572" i="1"/>
  <c r="M17595" i="1"/>
  <c r="M17699" i="1"/>
  <c r="M17299" i="1"/>
  <c r="M17270" i="1"/>
  <c r="M17680" i="1"/>
  <c r="M17551" i="1"/>
  <c r="M17329" i="1"/>
  <c r="M17385" i="1"/>
  <c r="M18457" i="1"/>
  <c r="M18456" i="1"/>
  <c r="M18516" i="1"/>
  <c r="M18526" i="1"/>
  <c r="M18417" i="1"/>
  <c r="M18517" i="1"/>
  <c r="M18418" i="1"/>
  <c r="M18518" i="1"/>
  <c r="M18379" i="1"/>
  <c r="M18472" i="1"/>
  <c r="M18420" i="1"/>
  <c r="M18464" i="1"/>
  <c r="M18521" i="1"/>
  <c r="M9541" i="1"/>
  <c r="M9548" i="1"/>
  <c r="M9545" i="1"/>
  <c r="M9539" i="1"/>
  <c r="M10251" i="1"/>
  <c r="M10184" i="1"/>
  <c r="M10172" i="1"/>
  <c r="M9870" i="1"/>
  <c r="M10159" i="1"/>
  <c r="M10388" i="1"/>
  <c r="M9878" i="1"/>
  <c r="M10316" i="1"/>
  <c r="M9856" i="1"/>
  <c r="M10115" i="1"/>
  <c r="M9885" i="1"/>
  <c r="M10173" i="1"/>
  <c r="M10483" i="1"/>
  <c r="M11357" i="1"/>
  <c r="M11322" i="1"/>
  <c r="M11617" i="1"/>
  <c r="M11671" i="1"/>
  <c r="M11910" i="1"/>
  <c r="M12219" i="1"/>
  <c r="M12218" i="1"/>
  <c r="M12057" i="1"/>
  <c r="M12225" i="1"/>
  <c r="M12214" i="1"/>
  <c r="M12193" i="1"/>
  <c r="M12182" i="1"/>
  <c r="M12081" i="1"/>
  <c r="M12500" i="1"/>
  <c r="M12240" i="1"/>
  <c r="M12448" i="1"/>
  <c r="M12447" i="1"/>
  <c r="M12286" i="1"/>
  <c r="M12344" i="1"/>
  <c r="M12303" i="1"/>
  <c r="M12431" i="1"/>
  <c r="M12730" i="1"/>
  <c r="M12638" i="1"/>
  <c r="M12665" i="1"/>
  <c r="M13158" i="1"/>
  <c r="M13120" i="1"/>
  <c r="M13058" i="1"/>
  <c r="M13129" i="1"/>
  <c r="M14430" i="1"/>
  <c r="M10380" i="1"/>
  <c r="M10135" i="1"/>
  <c r="M16217" i="1"/>
  <c r="M16200" i="1"/>
  <c r="M16322" i="1"/>
  <c r="M16343" i="1"/>
  <c r="M16227" i="1"/>
  <c r="M16230" i="1"/>
  <c r="M16336" i="1"/>
  <c r="M16144" i="1"/>
  <c r="M16099" i="1"/>
  <c r="M16310" i="1"/>
  <c r="M16228" i="1"/>
  <c r="M16214" i="1"/>
  <c r="M16139" i="1"/>
  <c r="M16221" i="1"/>
  <c r="M16337" i="1"/>
  <c r="M16314" i="1"/>
  <c r="M16149" i="1"/>
  <c r="M16293" i="1"/>
  <c r="M16081" i="1"/>
  <c r="M16324" i="1"/>
  <c r="M16169" i="1"/>
  <c r="M16318" i="1"/>
  <c r="M16132" i="1"/>
  <c r="M16225" i="1"/>
  <c r="M16229" i="1"/>
  <c r="M16148" i="1"/>
  <c r="M16340" i="1"/>
  <c r="M16197" i="1"/>
  <c r="M16190" i="1"/>
  <c r="M16335" i="1"/>
  <c r="M16317" i="1"/>
  <c r="M16313" i="1"/>
  <c r="M16325" i="1"/>
  <c r="M16326" i="1"/>
  <c r="M16309" i="1"/>
  <c r="M16319" i="1"/>
  <c r="M16222" i="1"/>
  <c r="M16321" i="1"/>
  <c r="M16213" i="1"/>
  <c r="M9555" i="1"/>
  <c r="M9888" i="1"/>
  <c r="M17892" i="1"/>
  <c r="M18233" i="1"/>
  <c r="M18244" i="1"/>
  <c r="M18055" i="1"/>
  <c r="M18022" i="1"/>
  <c r="M17884" i="1"/>
  <c r="M17875" i="1"/>
  <c r="M17876" i="1"/>
  <c r="M17857" i="1"/>
  <c r="M18042" i="1"/>
  <c r="M17914" i="1"/>
  <c r="M17885" i="1"/>
  <c r="M17896" i="1"/>
  <c r="M17877" i="1"/>
  <c r="M17882" i="1"/>
  <c r="M18004" i="1"/>
  <c r="M17985" i="1"/>
  <c r="M18226" i="1"/>
  <c r="M18047" i="1"/>
  <c r="M18018" i="1"/>
  <c r="M18239" i="1"/>
  <c r="M18220" i="1"/>
  <c r="M17942" i="1"/>
  <c r="M18034" i="1"/>
  <c r="M18005" i="1"/>
  <c r="M18236" i="1"/>
  <c r="M18097" i="1"/>
  <c r="M18058" i="1"/>
  <c r="M17850" i="1"/>
  <c r="M18240" i="1"/>
  <c r="M17952" i="1"/>
  <c r="M18124" i="1"/>
  <c r="M18215" i="1"/>
  <c r="M17887" i="1"/>
  <c r="M18217" i="1"/>
  <c r="M18218" i="1"/>
  <c r="M17860" i="1"/>
  <c r="M17871" i="1"/>
  <c r="M18222" i="1"/>
  <c r="M18214" i="1"/>
  <c r="M18225" i="1"/>
  <c r="M17897" i="1"/>
  <c r="M18227" i="1"/>
  <c r="M18228" i="1"/>
  <c r="M17880" i="1"/>
  <c r="M17881" i="1"/>
  <c r="M17933" i="1"/>
  <c r="M18224" i="1"/>
  <c r="M17936" i="1"/>
  <c r="M17917" i="1"/>
  <c r="M18237" i="1"/>
  <c r="M17909" i="1"/>
  <c r="M17910" i="1"/>
  <c r="M17941" i="1"/>
  <c r="M17993" i="1"/>
  <c r="M17855" i="1"/>
  <c r="M17966" i="1"/>
  <c r="M17937" i="1"/>
  <c r="M17858" i="1"/>
  <c r="M17919" i="1"/>
  <c r="M17930" i="1"/>
  <c r="M17971" i="1"/>
  <c r="M18103" i="1"/>
  <c r="M17865" i="1"/>
  <c r="M18026" i="1"/>
  <c r="M17947" i="1"/>
  <c r="M17878" i="1"/>
  <c r="M18039" i="1"/>
  <c r="M17990" i="1"/>
  <c r="M18071" i="1"/>
  <c r="M18213" i="1"/>
  <c r="M17895" i="1"/>
  <c r="M18056" i="1"/>
  <c r="M17957" i="1"/>
  <c r="M17918" i="1"/>
  <c r="M18109" i="1"/>
  <c r="M18000" i="1"/>
  <c r="M18221" i="1"/>
  <c r="M17864" i="1"/>
  <c r="M17915" i="1"/>
  <c r="M18076" i="1"/>
  <c r="M18007" i="1"/>
  <c r="M17938" i="1"/>
  <c r="M18219" i="1"/>
  <c r="M18030" i="1"/>
  <c r="M18231" i="1"/>
  <c r="M17852" i="1"/>
  <c r="M17874" i="1"/>
  <c r="M17945" i="1"/>
  <c r="M18216" i="1"/>
  <c r="M18027" i="1"/>
  <c r="M17948" i="1"/>
  <c r="M18229" i="1"/>
  <c r="M18070" i="1"/>
  <c r="M18241" i="1"/>
  <c r="M18455" i="1"/>
  <c r="M18452" i="1"/>
  <c r="M18527" i="1"/>
  <c r="M18529" i="1"/>
  <c r="M18451" i="1"/>
  <c r="M15154" i="1"/>
  <c r="M15027" i="1"/>
  <c r="M15139" i="1"/>
  <c r="M15101" i="1"/>
  <c r="M15164" i="1"/>
  <c r="M14935" i="1"/>
  <c r="M15147" i="1"/>
  <c r="M15090" i="1"/>
  <c r="M15082" i="1"/>
  <c r="M14985" i="1"/>
  <c r="M15157" i="1"/>
  <c r="M15150" i="1"/>
  <c r="M15142" i="1"/>
  <c r="M14994" i="1"/>
  <c r="M15087" i="1"/>
  <c r="M14931" i="1"/>
  <c r="M15014" i="1"/>
  <c r="M15177" i="1"/>
  <c r="M14981" i="1"/>
  <c r="M15034" i="1"/>
  <c r="M15028" i="1"/>
  <c r="M15001" i="1"/>
  <c r="M15094" i="1"/>
  <c r="M15168" i="1"/>
  <c r="M15041" i="1"/>
  <c r="M15095" i="1"/>
  <c r="M15009" i="1"/>
  <c r="M15171" i="1"/>
  <c r="M15165" i="1"/>
  <c r="M15089" i="1"/>
  <c r="M14933" i="1"/>
  <c r="M15175" i="1"/>
  <c r="M15099" i="1"/>
  <c r="M15083" i="1"/>
  <c r="M14936" i="1"/>
  <c r="M14950" i="1"/>
  <c r="M15093" i="1"/>
  <c r="M15086" i="1"/>
  <c r="M15160" i="1"/>
  <c r="M15143" i="1"/>
  <c r="M14934" i="1"/>
  <c r="M15156" i="1"/>
  <c r="M15170" i="1"/>
  <c r="M15173" i="1"/>
  <c r="M16431" i="1"/>
  <c r="M16433" i="1"/>
  <c r="M16440" i="1"/>
  <c r="M16439" i="1"/>
  <c r="M19837" i="1"/>
  <c r="M19847" i="1"/>
  <c r="M19830" i="1"/>
  <c r="M19831" i="1"/>
  <c r="M19841" i="1"/>
  <c r="M19853" i="1"/>
  <c r="M19834" i="1"/>
  <c r="M19835" i="1"/>
  <c r="M19965" i="1"/>
  <c r="M20046" i="1"/>
  <c r="M19967" i="1"/>
  <c r="M19968" i="1"/>
  <c r="M20129" i="1"/>
  <c r="M20140" i="1"/>
  <c r="M20111" i="1"/>
  <c r="M20042" i="1"/>
  <c r="M20172" i="1"/>
  <c r="M20154" i="1"/>
  <c r="M20043" i="1"/>
  <c r="M20045" i="1"/>
  <c r="M20126" i="1"/>
  <c r="M19997" i="1"/>
  <c r="M20018" i="1"/>
  <c r="M20139" i="1"/>
  <c r="M20150" i="1"/>
  <c r="M20131" i="1"/>
  <c r="M20052" i="1"/>
  <c r="M20182" i="1"/>
  <c r="M20164" i="1"/>
  <c r="M20143" i="1"/>
  <c r="M20105" i="1"/>
  <c r="M20146" i="1"/>
  <c r="M20047" i="1"/>
  <c r="M20038" i="1"/>
  <c r="M20149" i="1"/>
  <c r="M20160" i="1"/>
  <c r="M20141" i="1"/>
  <c r="M20062" i="1"/>
  <c r="M19953" i="1"/>
  <c r="M20174" i="1"/>
  <c r="M20153" i="1"/>
  <c r="M20125" i="1"/>
  <c r="M20166" i="1"/>
  <c r="M20067" i="1"/>
  <c r="M20068" i="1"/>
  <c r="M20159" i="1"/>
  <c r="M20170" i="1"/>
  <c r="M20151" i="1"/>
  <c r="M20102" i="1"/>
  <c r="M19884" i="1"/>
  <c r="M19993" i="1"/>
  <c r="M20063" i="1"/>
  <c r="M20135" i="1"/>
  <c r="M20176" i="1"/>
  <c r="M20077" i="1"/>
  <c r="M20128" i="1"/>
  <c r="M20169" i="1"/>
  <c r="M20180" i="1"/>
  <c r="M20161" i="1"/>
  <c r="M20112" i="1"/>
  <c r="M19904" i="1"/>
  <c r="M20183" i="1"/>
  <c r="M20163" i="1"/>
  <c r="M19875" i="1"/>
  <c r="M20165" i="1"/>
  <c r="M19877" i="1"/>
  <c r="M20127" i="1"/>
  <c r="M20138" i="1"/>
  <c r="M19950" i="1"/>
  <c r="M19871" i="1"/>
  <c r="M20171" i="1"/>
  <c r="M20122" i="1"/>
  <c r="M19974" i="1"/>
  <c r="M20003" i="1"/>
  <c r="M20173" i="1"/>
  <c r="M19895" i="1"/>
  <c r="M20175" i="1"/>
  <c r="M19887" i="1"/>
  <c r="M20137" i="1"/>
  <c r="M20168" i="1"/>
  <c r="M19970" i="1"/>
  <c r="M19891" i="1"/>
  <c r="M20181" i="1"/>
  <c r="M20132" i="1"/>
  <c r="M19994" i="1"/>
  <c r="M20013" i="1"/>
  <c r="M20178" i="1"/>
  <c r="M19925" i="1"/>
  <c r="M19876" i="1"/>
  <c r="M19897" i="1"/>
  <c r="M20147" i="1"/>
  <c r="M19919" i="1"/>
  <c r="M20060" i="1"/>
  <c r="M19931" i="1"/>
  <c r="M19952" i="1"/>
  <c r="M20142" i="1"/>
  <c r="M20124" i="1"/>
  <c r="M20023" i="1"/>
  <c r="M19945" i="1"/>
  <c r="M19896" i="1"/>
  <c r="M19947" i="1"/>
  <c r="M20167" i="1"/>
  <c r="M19949" i="1"/>
  <c r="M20070" i="1"/>
  <c r="M19941" i="1"/>
  <c r="M20002" i="1"/>
  <c r="M20152" i="1"/>
  <c r="M20134" i="1"/>
  <c r="M20123" i="1"/>
  <c r="M19955" i="1"/>
  <c r="M19916" i="1"/>
  <c r="M19957" i="1"/>
  <c r="M20177" i="1"/>
  <c r="M19999" i="1"/>
  <c r="M20120" i="1"/>
  <c r="M20051" i="1"/>
  <c r="M20022" i="1"/>
  <c r="M20162" i="1"/>
  <c r="M20144" i="1"/>
  <c r="M20033" i="1"/>
  <c r="M18832" i="1"/>
  <c r="M18833" i="1"/>
  <c r="M18828" i="1"/>
  <c r="M18751" i="1"/>
  <c r="M18831" i="1"/>
  <c r="M12661" i="1"/>
  <c r="M12712" i="1"/>
  <c r="M12643" i="1"/>
  <c r="M12774" i="1"/>
  <c r="M12715" i="1"/>
  <c r="M12676" i="1"/>
  <c r="M12757" i="1"/>
  <c r="M12758" i="1"/>
  <c r="M12671" i="1"/>
  <c r="M12722" i="1"/>
  <c r="M12653" i="1"/>
  <c r="M12784" i="1"/>
  <c r="M12735" i="1"/>
  <c r="M12726" i="1"/>
  <c r="M12777" i="1"/>
  <c r="M12768" i="1"/>
  <c r="M12771" i="1"/>
  <c r="M12822" i="1"/>
  <c r="M12723" i="1"/>
  <c r="M12854" i="1"/>
  <c r="M12775" i="1"/>
  <c r="M12826" i="1"/>
  <c r="M12797" i="1"/>
  <c r="M12798" i="1"/>
  <c r="M12781" i="1"/>
  <c r="M12842" i="1"/>
  <c r="M12833" i="1"/>
  <c r="M12894" i="1"/>
  <c r="M12835" i="1"/>
  <c r="M12856" i="1"/>
  <c r="M12827" i="1"/>
  <c r="M12828" i="1"/>
  <c r="M12769" i="1"/>
  <c r="M12900" i="1"/>
  <c r="M12841" i="1"/>
  <c r="M12852" i="1"/>
  <c r="M12863" i="1"/>
  <c r="M12625" i="1"/>
  <c r="M12875" i="1"/>
  <c r="M12916" i="1"/>
  <c r="M12857" i="1"/>
  <c r="M12858" i="1"/>
  <c r="M12779" i="1"/>
  <c r="M12910" i="1"/>
  <c r="M12901" i="1"/>
  <c r="M12862" i="1"/>
  <c r="M12873" i="1"/>
  <c r="M12635" i="1"/>
  <c r="M12905" i="1"/>
  <c r="M12637" i="1"/>
  <c r="M12867" i="1"/>
  <c r="M12878" i="1"/>
  <c r="M12799" i="1"/>
  <c r="M12920" i="1"/>
  <c r="M12621" i="1"/>
  <c r="M12692" i="1"/>
  <c r="M12912" i="1"/>
  <c r="M12764" i="1"/>
  <c r="M12695" i="1"/>
  <c r="M12656" i="1"/>
  <c r="M12717" i="1"/>
  <c r="M12668" i="1"/>
  <c r="M12918" i="1"/>
  <c r="M12660" i="1"/>
  <c r="M9531" i="1"/>
  <c r="M9535" i="1"/>
  <c r="M10223" i="1"/>
  <c r="M10091" i="1"/>
  <c r="M10270" i="1"/>
  <c r="M9850" i="1"/>
  <c r="M10109" i="1"/>
  <c r="M10348" i="1"/>
  <c r="M10397" i="1"/>
  <c r="M10276" i="1"/>
  <c r="M10395" i="1"/>
  <c r="M10095" i="1"/>
  <c r="M10174" i="1"/>
  <c r="M10113" i="1"/>
  <c r="M10482" i="1"/>
  <c r="M11378" i="1"/>
  <c r="M11312" i="1"/>
  <c r="M11468" i="1"/>
  <c r="M11614" i="1"/>
  <c r="M11670" i="1"/>
  <c r="M12209" i="1"/>
  <c r="M12188" i="1"/>
  <c r="M12047" i="1"/>
  <c r="M12215" i="1"/>
  <c r="M12204" i="1"/>
  <c r="M12183" i="1"/>
  <c r="M12152" i="1"/>
  <c r="M12071" i="1"/>
  <c r="M12490" i="1"/>
  <c r="M12230" i="1"/>
  <c r="M12428" i="1"/>
  <c r="M12427" i="1"/>
  <c r="M12495" i="1"/>
  <c r="M12334" i="1"/>
  <c r="M12502" i="1"/>
  <c r="M12361" i="1"/>
  <c r="M12640" i="1"/>
  <c r="M12628" i="1"/>
  <c r="M12844" i="1"/>
  <c r="M13260" i="1"/>
  <c r="M13098" i="1"/>
  <c r="M13194" i="1"/>
  <c r="M13217" i="1"/>
  <c r="M10269" i="1"/>
  <c r="M10264" i="1"/>
  <c r="M9866" i="1"/>
  <c r="M14505" i="1"/>
  <c r="M14249" i="1"/>
  <c r="M14262" i="1"/>
  <c r="M14322" i="1"/>
  <c r="M14333" i="1"/>
  <c r="M14515" i="1"/>
  <c r="M14389" i="1"/>
  <c r="M14516" i="1"/>
  <c r="M14527" i="1"/>
  <c r="M14363" i="1"/>
  <c r="M14376" i="1"/>
  <c r="M14499" i="1"/>
  <c r="M14540" i="1"/>
  <c r="M14437" i="1"/>
  <c r="M14423" i="1"/>
  <c r="M14436" i="1"/>
  <c r="M14519" i="1"/>
  <c r="M14520" i="1"/>
  <c r="M14532" i="1"/>
  <c r="M14304" i="1"/>
  <c r="M14506" i="1"/>
  <c r="M14529" i="1"/>
  <c r="M14312" i="1"/>
  <c r="M14340" i="1"/>
  <c r="M14324" i="1"/>
  <c r="M14288" i="1"/>
  <c r="M14539" i="1"/>
  <c r="M14522" i="1"/>
  <c r="M14536" i="1"/>
  <c r="M14504" i="1"/>
  <c r="M14368" i="1"/>
  <c r="M14331" i="1"/>
  <c r="M14320" i="1"/>
  <c r="M14292" i="1"/>
  <c r="M14524" i="1"/>
  <c r="M14438" i="1"/>
  <c r="M14441" i="1"/>
  <c r="M14526" i="1"/>
  <c r="M14512" i="1"/>
  <c r="M14275" i="1"/>
  <c r="M14508" i="1"/>
  <c r="M14511" i="1"/>
  <c r="M14272" i="1"/>
  <c r="M19262" i="1"/>
  <c r="M19372" i="1"/>
  <c r="M19303" i="1"/>
  <c r="M19413" i="1"/>
  <c r="M19325" i="1"/>
  <c r="M19267" i="1"/>
  <c r="M19417" i="1"/>
  <c r="M19348" i="1"/>
  <c r="M19468" i="1"/>
  <c r="M19274" i="1"/>
  <c r="M19356" i="1"/>
  <c r="M19260" i="1"/>
  <c r="M19281" i="1"/>
  <c r="M19344" i="1"/>
  <c r="M19366" i="1"/>
  <c r="M19389" i="1"/>
  <c r="M19272" i="1"/>
  <c r="M19422" i="1"/>
  <c r="M19313" i="1"/>
  <c r="M19423" i="1"/>
  <c r="M19335" i="1"/>
  <c r="M19277" i="1"/>
  <c r="M19427" i="1"/>
  <c r="M19358" i="1"/>
  <c r="M19478" i="1"/>
  <c r="M19294" i="1"/>
  <c r="M19376" i="1"/>
  <c r="M19280" i="1"/>
  <c r="M19301" i="1"/>
  <c r="M19364" i="1"/>
  <c r="M19386" i="1"/>
  <c r="M19409" i="1"/>
  <c r="M19282" i="1"/>
  <c r="M19432" i="1"/>
  <c r="M19323" i="1"/>
  <c r="M19433" i="1"/>
  <c r="M19345" i="1"/>
  <c r="M19287" i="1"/>
  <c r="M19437" i="1"/>
  <c r="M19368" i="1"/>
  <c r="M19271" i="1"/>
  <c r="M19374" i="1"/>
  <c r="M19396" i="1"/>
  <c r="M19300" i="1"/>
  <c r="M19321" i="1"/>
  <c r="M19384" i="1"/>
  <c r="M19406" i="1"/>
  <c r="M19429" i="1"/>
  <c r="M19292" i="1"/>
  <c r="M19442" i="1"/>
  <c r="M19333" i="1"/>
  <c r="M19453" i="1"/>
  <c r="M19355" i="1"/>
  <c r="M19297" i="1"/>
  <c r="M19487" i="1"/>
  <c r="M19388" i="1"/>
  <c r="M19311" i="1"/>
  <c r="M19414" i="1"/>
  <c r="M19416" i="1"/>
  <c r="M19320" i="1"/>
  <c r="M19381" i="1"/>
  <c r="M19424" i="1"/>
  <c r="M19426" i="1"/>
  <c r="M19270" i="1"/>
  <c r="M19312" i="1"/>
  <c r="M19482" i="1"/>
  <c r="M19353" i="1"/>
  <c r="M19275" i="1"/>
  <c r="M19405" i="1"/>
  <c r="M19327" i="1"/>
  <c r="M19278" i="1"/>
  <c r="M19408" i="1"/>
  <c r="M19351" i="1"/>
  <c r="M19454" i="1"/>
  <c r="M19279" i="1"/>
  <c r="M19380" i="1"/>
  <c r="M19481" i="1"/>
  <c r="M19266" i="1"/>
  <c r="M19269" i="1"/>
  <c r="M19310" i="1"/>
  <c r="M19322" i="1"/>
  <c r="M19492" i="1"/>
  <c r="M19373" i="1"/>
  <c r="M19285" i="1"/>
  <c r="M19415" i="1"/>
  <c r="M19347" i="1"/>
  <c r="M19288" i="1"/>
  <c r="M19418" i="1"/>
  <c r="M19371" i="1"/>
  <c r="M19276" i="1"/>
  <c r="M19299" i="1"/>
  <c r="M19400" i="1"/>
  <c r="M19521" i="1"/>
  <c r="M19286" i="1"/>
  <c r="M19289" i="1"/>
  <c r="M19330" i="1"/>
  <c r="M19352" i="1"/>
  <c r="M19283" i="1"/>
  <c r="M19393" i="1"/>
  <c r="M19305" i="1"/>
  <c r="M19435" i="1"/>
  <c r="M19387" i="1"/>
  <c r="M19318" i="1"/>
  <c r="M19438" i="1"/>
  <c r="M19431" i="1"/>
  <c r="M19316" i="1"/>
  <c r="M19419" i="1"/>
  <c r="M19440" i="1"/>
  <c r="M19284" i="1"/>
  <c r="M19326" i="1"/>
  <c r="M19349" i="1"/>
  <c r="M19430" i="1"/>
  <c r="M19362" i="1"/>
  <c r="M19293" i="1"/>
  <c r="M19403" i="1"/>
  <c r="M19315" i="1"/>
  <c r="M19505" i="1"/>
  <c r="M19397" i="1"/>
  <c r="M19338" i="1"/>
  <c r="M19458" i="1"/>
  <c r="M19451" i="1"/>
  <c r="M19336" i="1"/>
  <c r="M19439" i="1"/>
  <c r="M19261" i="1"/>
  <c r="M19304" i="1"/>
  <c r="M19346" i="1"/>
  <c r="M19369" i="1"/>
  <c r="M19343" i="1"/>
  <c r="M19398" i="1"/>
  <c r="M19441" i="1"/>
  <c r="M19383" i="1"/>
  <c r="M19428" i="1"/>
  <c r="M19264" i="1"/>
  <c r="M19265" i="1"/>
  <c r="M19331" i="1"/>
  <c r="M19504" i="1"/>
  <c r="M19295" i="1"/>
  <c r="M19411" i="1"/>
  <c r="M19306" i="1"/>
  <c r="M19365" i="1"/>
  <c r="M19434" i="1"/>
  <c r="M19506" i="1"/>
  <c r="M19425" i="1"/>
  <c r="M19296" i="1"/>
  <c r="M19309" i="1"/>
  <c r="M19302" i="1"/>
  <c r="M19307" i="1"/>
  <c r="M19436" i="1"/>
  <c r="M19290" i="1"/>
  <c r="M19332" i="1"/>
  <c r="M19357" i="1"/>
  <c r="M19359" i="1"/>
  <c r="M19410" i="1"/>
  <c r="M19452" i="1"/>
  <c r="M19268" i="1"/>
  <c r="M19360" i="1"/>
  <c r="M19263" i="1"/>
  <c r="M19298" i="1"/>
  <c r="M19420" i="1"/>
  <c r="M20035" i="1"/>
  <c r="M19926" i="1"/>
  <c r="M20156" i="1"/>
  <c r="M20117" i="1"/>
  <c r="M19928" i="1"/>
  <c r="M19929" i="1"/>
  <c r="M19870" i="1"/>
  <c r="M20130" i="1"/>
  <c r="M20041" i="1"/>
  <c r="M19992" i="1"/>
  <c r="M19954" i="1"/>
  <c r="M20113" i="1"/>
  <c r="M20055" i="1"/>
  <c r="M19956" i="1"/>
  <c r="M20186" i="1"/>
  <c r="M20157" i="1"/>
  <c r="M19958" i="1"/>
  <c r="M19959" i="1"/>
  <c r="M19880" i="1"/>
  <c r="M20210" i="1"/>
  <c r="M20061" i="1"/>
  <c r="M20032" i="1"/>
  <c r="M20004" i="1"/>
  <c r="M20198" i="1"/>
  <c r="M20065" i="1"/>
  <c r="M19976" i="1"/>
  <c r="M20216" i="1"/>
  <c r="M20197" i="1"/>
  <c r="M19998" i="1"/>
  <c r="M19989" i="1"/>
  <c r="M19900" i="1"/>
  <c r="M20220" i="1"/>
  <c r="M20121" i="1"/>
  <c r="M20072" i="1"/>
  <c r="M20014" i="1"/>
  <c r="M20133" i="1"/>
  <c r="M20115" i="1"/>
  <c r="M19996" i="1"/>
  <c r="M19867" i="1"/>
  <c r="M20217" i="1"/>
  <c r="M20058" i="1"/>
  <c r="M20019" i="1"/>
  <c r="M19920" i="1"/>
  <c r="M19861" i="1"/>
  <c r="M20191" i="1"/>
  <c r="M20212" i="1"/>
  <c r="M20024" i="1"/>
  <c r="M20208" i="1"/>
  <c r="M20145" i="1"/>
  <c r="M20056" i="1"/>
  <c r="M19917" i="1"/>
  <c r="M19868" i="1"/>
  <c r="M20108" i="1"/>
  <c r="M20039" i="1"/>
  <c r="M19940" i="1"/>
  <c r="M19901" i="1"/>
  <c r="M19862" i="1"/>
  <c r="M19863" i="1"/>
  <c r="M20034" i="1"/>
  <c r="M20213" i="1"/>
  <c r="M20155" i="1"/>
  <c r="M20066" i="1"/>
  <c r="M19937" i="1"/>
  <c r="M19878" i="1"/>
  <c r="M20118" i="1"/>
  <c r="M20069" i="1"/>
  <c r="M19960" i="1"/>
  <c r="M19921" i="1"/>
  <c r="M19892" i="1"/>
  <c r="M19913" i="1"/>
  <c r="M20074" i="1"/>
  <c r="M20185" i="1"/>
  <c r="M20076" i="1"/>
  <c r="M20027" i="1"/>
  <c r="M19888" i="1"/>
  <c r="M20148" i="1"/>
  <c r="M20109" i="1"/>
  <c r="M19980" i="1"/>
  <c r="M19951" i="1"/>
  <c r="M19912" i="1"/>
  <c r="M19923" i="1"/>
  <c r="M20104" i="1"/>
  <c r="M19865" i="1"/>
  <c r="M20195" i="1"/>
  <c r="M20106" i="1"/>
  <c r="M20037" i="1"/>
  <c r="M19898" i="1"/>
  <c r="M20158" i="1"/>
  <c r="M20119" i="1"/>
  <c r="M20010" i="1"/>
  <c r="M20011" i="1"/>
  <c r="M19922" i="1"/>
  <c r="M19933" i="1"/>
  <c r="M20114" i="1"/>
  <c r="M19885" i="1"/>
  <c r="M19866" i="1"/>
  <c r="M20116" i="1"/>
  <c r="M20057" i="1"/>
  <c r="M19908" i="1"/>
  <c r="M19869" i="1"/>
  <c r="M20179" i="1"/>
  <c r="M20050" i="1"/>
  <c r="M20021" i="1"/>
  <c r="M19942" i="1"/>
  <c r="M19924" i="1"/>
  <c r="M20103" i="1"/>
  <c r="M19915" i="1"/>
  <c r="M19886" i="1"/>
  <c r="M20136" i="1"/>
  <c r="M20107" i="1"/>
  <c r="M19918" i="1"/>
  <c r="M19909" i="1"/>
  <c r="M20219" i="1"/>
  <c r="M20110" i="1"/>
  <c r="M20031" i="1"/>
  <c r="M19962" i="1"/>
  <c r="M19944" i="1"/>
  <c r="M20188" i="1"/>
  <c r="M13116" i="1"/>
  <c r="M13338" i="1"/>
  <c r="M13344" i="1"/>
  <c r="M13337" i="1"/>
  <c r="M13131" i="1"/>
  <c r="M13136" i="1"/>
  <c r="M13348" i="1"/>
  <c r="M13060" i="1"/>
  <c r="M13320" i="1"/>
  <c r="M13141" i="1"/>
  <c r="M13326" i="1"/>
  <c r="M13049" i="1"/>
  <c r="M13330" i="1"/>
  <c r="M13339" i="1"/>
  <c r="M13311" i="1"/>
  <c r="M13336" i="1"/>
  <c r="M13322" i="1"/>
  <c r="M13347" i="1"/>
  <c r="M13321" i="1"/>
  <c r="M13346" i="1"/>
  <c r="M13340" i="1"/>
  <c r="M13312" i="1"/>
  <c r="M13043" i="1"/>
  <c r="M13327" i="1"/>
  <c r="M13323" i="1"/>
  <c r="M13332" i="1"/>
  <c r="M13135" i="1"/>
  <c r="M13088" i="1"/>
  <c r="M13342" i="1"/>
  <c r="M13349" i="1"/>
  <c r="M13335" i="1"/>
  <c r="M13318" i="1"/>
  <c r="M13345" i="1"/>
  <c r="M13328" i="1"/>
  <c r="M13329" i="1"/>
  <c r="M13139" i="1"/>
  <c r="M17145" i="1"/>
  <c r="M16990" i="1"/>
  <c r="M16986" i="1"/>
  <c r="M17130" i="1"/>
  <c r="M17126" i="1"/>
  <c r="M17140" i="1"/>
  <c r="M17136" i="1"/>
  <c r="M17131" i="1"/>
  <c r="M16994" i="1"/>
  <c r="M16987" i="1"/>
  <c r="M17141" i="1"/>
  <c r="M17144" i="1"/>
  <c r="M17127" i="1"/>
  <c r="M17122" i="1"/>
  <c r="M16985" i="1"/>
  <c r="M17137" i="1"/>
  <c r="M17132" i="1"/>
  <c r="M17135" i="1"/>
  <c r="M16829" i="1"/>
  <c r="M16988" i="1"/>
  <c r="M17142" i="1"/>
  <c r="M16995" i="1"/>
  <c r="M17125" i="1"/>
  <c r="M17147" i="1"/>
  <c r="M17992" i="1"/>
  <c r="M18283" i="1"/>
  <c r="M18035" i="1"/>
  <c r="M18046" i="1"/>
  <c r="M18087" i="1"/>
  <c r="M18128" i="1"/>
  <c r="M18130" i="1"/>
  <c r="M18002" i="1"/>
  <c r="M17954" i="1"/>
  <c r="M18095" i="1"/>
  <c r="M18096" i="1"/>
  <c r="M18107" i="1"/>
  <c r="M18138" i="1"/>
  <c r="M18140" i="1"/>
  <c r="M18052" i="1"/>
  <c r="M17964" i="1"/>
  <c r="M18125" i="1"/>
  <c r="M18106" i="1"/>
  <c r="M18127" i="1"/>
  <c r="M18148" i="1"/>
  <c r="M18150" i="1"/>
  <c r="M18132" i="1"/>
  <c r="M17994" i="1"/>
  <c r="M18135" i="1"/>
  <c r="M18116" i="1"/>
  <c r="M18137" i="1"/>
  <c r="M17889" i="1"/>
  <c r="M17921" i="1"/>
  <c r="M18142" i="1"/>
  <c r="M18044" i="1"/>
  <c r="M18145" i="1"/>
  <c r="M18126" i="1"/>
  <c r="M18147" i="1"/>
  <c r="M18119" i="1"/>
  <c r="M17951" i="1"/>
  <c r="M18152" i="1"/>
  <c r="M18094" i="1"/>
  <c r="M18155" i="1"/>
  <c r="M18136" i="1"/>
  <c r="M18287" i="1"/>
  <c r="M18129" i="1"/>
  <c r="M18011" i="1"/>
  <c r="M18003" i="1"/>
  <c r="M18134" i="1"/>
  <c r="M18285" i="1"/>
  <c r="M18146" i="1"/>
  <c r="M18008" i="1"/>
  <c r="M18139" i="1"/>
  <c r="M18041" i="1"/>
  <c r="M18013" i="1"/>
  <c r="M17927" i="1"/>
  <c r="M18141" i="1"/>
  <c r="M18133" i="1"/>
  <c r="M17967" i="1"/>
  <c r="M18151" i="1"/>
  <c r="M18143" i="1"/>
  <c r="M18048" i="1"/>
  <c r="M18281" i="1"/>
  <c r="M18144" i="1"/>
  <c r="M18088" i="1"/>
  <c r="M18154" i="1"/>
  <c r="M18118" i="1"/>
  <c r="M17935" i="1"/>
  <c r="M17870" i="1"/>
  <c r="M17886" i="1"/>
  <c r="M18010" i="1"/>
  <c r="M17902" i="1"/>
  <c r="M17946" i="1"/>
  <c r="M18050" i="1"/>
  <c r="M17912" i="1"/>
  <c r="M17956" i="1"/>
  <c r="M18051" i="1"/>
  <c r="M17922" i="1"/>
  <c r="M18286" i="1"/>
  <c r="M18131" i="1"/>
  <c r="M9521" i="1"/>
  <c r="M9528" i="1"/>
  <c r="M9525" i="1"/>
  <c r="M10342" i="1"/>
  <c r="M9901" i="1"/>
  <c r="M10330" i="1"/>
  <c r="M10220" i="1"/>
  <c r="M9830" i="1"/>
  <c r="M10039" i="1"/>
  <c r="M10148" i="1"/>
  <c r="M10267" i="1"/>
  <c r="M10266" i="1"/>
  <c r="M10365" i="1"/>
  <c r="M10055" i="1"/>
  <c r="M10094" i="1"/>
  <c r="M10083" i="1"/>
  <c r="M11315" i="1"/>
  <c r="M11401" i="1"/>
  <c r="M11455" i="1"/>
  <c r="M11615" i="1"/>
  <c r="M12220" i="1"/>
  <c r="M12199" i="1"/>
  <c r="M12168" i="1"/>
  <c r="M12007" i="1"/>
  <c r="M12195" i="1"/>
  <c r="M12074" i="1"/>
  <c r="M12073" i="1"/>
  <c r="M12082" i="1"/>
  <c r="M12061" i="1"/>
  <c r="M12480" i="1"/>
  <c r="M12499" i="1"/>
  <c r="M12338" i="1"/>
  <c r="M12377" i="1"/>
  <c r="M12465" i="1"/>
  <c r="M12324" i="1"/>
  <c r="M12492" i="1"/>
  <c r="M12630" i="1"/>
  <c r="M12787" i="1"/>
  <c r="M12714" i="1"/>
  <c r="M13160" i="1"/>
  <c r="M13257" i="1"/>
  <c r="M13093" i="1"/>
  <c r="M13138" i="1"/>
  <c r="M14388" i="1"/>
  <c r="M9896" i="1"/>
  <c r="M13205" i="1"/>
  <c r="M13206" i="1"/>
  <c r="M13247" i="1"/>
  <c r="M13080" i="1"/>
  <c r="M13024" i="1"/>
  <c r="M13233" i="1"/>
  <c r="M13215" i="1"/>
  <c r="M13226" i="1"/>
  <c r="M12998" i="1"/>
  <c r="M13102" i="1"/>
  <c r="M13090" i="1"/>
  <c r="M13174" i="1"/>
  <c r="M13235" i="1"/>
  <c r="M13211" i="1"/>
  <c r="M12996" i="1"/>
  <c r="M13047" i="1"/>
  <c r="M13078" i="1"/>
  <c r="M13163" i="1"/>
  <c r="M13210" i="1"/>
  <c r="M13214" i="1"/>
  <c r="M13221" i="1"/>
  <c r="M13046" i="1"/>
  <c r="M13097" i="1"/>
  <c r="M13128" i="1"/>
  <c r="M13223" i="1"/>
  <c r="M13230" i="1"/>
  <c r="M13234" i="1"/>
  <c r="M12982" i="1"/>
  <c r="M13066" i="1"/>
  <c r="M13117" i="1"/>
  <c r="M13168" i="1"/>
  <c r="M13124" i="1"/>
  <c r="M12979" i="1"/>
  <c r="M13199" i="1"/>
  <c r="M13053" i="1"/>
  <c r="M13076" i="1"/>
  <c r="M13187" i="1"/>
  <c r="M13178" i="1"/>
  <c r="M13164" i="1"/>
  <c r="M13064" i="1"/>
  <c r="M13239" i="1"/>
  <c r="M13175" i="1"/>
  <c r="M13196" i="1"/>
  <c r="M13227" i="1"/>
  <c r="M13238" i="1"/>
  <c r="M13249" i="1"/>
  <c r="M13193" i="1"/>
  <c r="M13220" i="1"/>
  <c r="M10259" i="1"/>
  <c r="M10125" i="1"/>
  <c r="M14598" i="1"/>
  <c r="M14589" i="1"/>
  <c r="M14611" i="1"/>
  <c r="M14596" i="1"/>
  <c r="M14606" i="1"/>
  <c r="M14605" i="1"/>
  <c r="M14753" i="1"/>
  <c r="M14844" i="1"/>
  <c r="M14809" i="1"/>
  <c r="M14751" i="1"/>
  <c r="M14821" i="1"/>
  <c r="M14795" i="1"/>
  <c r="M14687" i="1"/>
  <c r="M14783" i="1"/>
  <c r="M14864" i="1"/>
  <c r="M14839" i="1"/>
  <c r="M14801" i="1"/>
  <c r="M14855" i="1"/>
  <c r="M14726" i="1"/>
  <c r="M14710" i="1"/>
  <c r="M14793" i="1"/>
  <c r="M14675" i="1"/>
  <c r="M14849" i="1"/>
  <c r="M14817" i="1"/>
  <c r="M14672" i="1"/>
  <c r="M14746" i="1"/>
  <c r="M14782" i="1"/>
  <c r="M14803" i="1"/>
  <c r="M14685" i="1"/>
  <c r="M14859" i="1"/>
  <c r="M14867" i="1"/>
  <c r="M14772" i="1"/>
  <c r="M14780" i="1"/>
  <c r="M14800" i="1"/>
  <c r="M14843" i="1"/>
  <c r="M14688" i="1"/>
  <c r="M14869" i="1"/>
  <c r="M14692" i="1"/>
  <c r="M14676" i="1"/>
  <c r="M14796" i="1"/>
  <c r="M14684" i="1"/>
  <c r="M14748" i="1"/>
  <c r="M14671" i="1"/>
  <c r="M14735" i="1"/>
  <c r="M14757" i="1"/>
  <c r="M14846" i="1"/>
  <c r="M14704" i="1"/>
  <c r="M14778" i="1"/>
  <c r="M14711" i="1"/>
  <c r="M14802" i="1"/>
  <c r="M14807" i="1"/>
  <c r="M14686" i="1"/>
  <c r="M14714" i="1"/>
  <c r="M14848" i="1"/>
  <c r="M14721" i="1"/>
  <c r="M14820" i="1"/>
  <c r="M14841" i="1"/>
  <c r="M14747" i="1"/>
  <c r="M14693" i="1"/>
  <c r="M14774" i="1"/>
  <c r="M14858" i="1"/>
  <c r="M14741" i="1"/>
  <c r="M14852" i="1"/>
  <c r="M14677" i="1"/>
  <c r="M14847" i="1"/>
  <c r="M14713" i="1"/>
  <c r="M14784" i="1"/>
  <c r="M14799" i="1"/>
  <c r="M14712" i="1"/>
  <c r="M14670" i="1"/>
  <c r="M14742" i="1"/>
  <c r="M14865" i="1"/>
  <c r="M15857" i="1"/>
  <c r="M15771" i="1"/>
  <c r="M15862" i="1"/>
  <c r="M15774" i="1"/>
  <c r="M15877" i="1"/>
  <c r="M15821" i="1"/>
  <c r="M15854" i="1"/>
  <c r="M15769" i="1"/>
  <c r="M15772" i="1"/>
  <c r="M15884" i="1"/>
  <c r="M15779" i="1"/>
  <c r="M15813" i="1"/>
  <c r="M15785" i="1"/>
  <c r="M15859" i="1"/>
  <c r="M15822" i="1"/>
  <c r="M15776" i="1"/>
  <c r="M15879" i="1"/>
  <c r="M15848" i="1"/>
  <c r="M15876" i="1"/>
  <c r="M15820" i="1"/>
  <c r="M15852" i="1"/>
  <c r="M15817" i="1"/>
  <c r="M15880" i="1"/>
  <c r="M15861" i="1"/>
  <c r="M15886" i="1"/>
  <c r="M15777" i="1"/>
  <c r="M15850" i="1"/>
  <c r="M15860" i="1"/>
  <c r="M15853" i="1"/>
  <c r="M15881" i="1"/>
  <c r="M14416" i="1"/>
  <c r="M14561" i="1"/>
  <c r="M14562" i="1"/>
  <c r="M14418" i="1"/>
  <c r="M14571" i="1"/>
  <c r="M14548" i="1"/>
  <c r="M14567" i="1"/>
  <c r="M14353" i="1"/>
  <c r="M14319" i="1"/>
  <c r="M14547" i="1"/>
  <c r="M14413" i="1"/>
  <c r="M14329" i="1"/>
  <c r="M14572" i="1"/>
  <c r="M14553" i="1"/>
  <c r="M14409" i="1"/>
  <c r="M14402" i="1"/>
  <c r="M14563" i="1"/>
  <c r="M14549" i="1"/>
  <c r="M14556" i="1"/>
  <c r="M14555" i="1"/>
  <c r="M14351" i="1"/>
  <c r="M14410" i="1"/>
  <c r="M14406" i="1"/>
  <c r="M14401" i="1"/>
  <c r="M14412" i="1"/>
  <c r="M17862" i="1"/>
  <c r="M18102" i="1"/>
  <c r="M17883" i="1"/>
  <c r="M17854" i="1"/>
  <c r="M18274" i="1"/>
  <c r="M17866" i="1"/>
  <c r="M17997" i="1"/>
  <c r="M18068" i="1"/>
  <c r="M18009" i="1"/>
  <c r="M18110" i="1"/>
  <c r="M17931" i="1"/>
  <c r="M17872" i="1"/>
  <c r="M18112" i="1"/>
  <c r="M17893" i="1"/>
  <c r="M17924" i="1"/>
  <c r="M17905" i="1"/>
  <c r="M17916" i="1"/>
  <c r="M18057" i="1"/>
  <c r="M18098" i="1"/>
  <c r="M18089" i="1"/>
  <c r="M17962" i="1"/>
  <c r="M18242" i="1"/>
  <c r="M17953" i="1"/>
  <c r="M18024" i="1"/>
  <c r="M18185" i="1"/>
  <c r="M17996" i="1"/>
  <c r="M18257" i="1"/>
  <c r="M18278" i="1"/>
  <c r="M18199" i="1"/>
  <c r="M18200" i="1"/>
  <c r="M18091" i="1"/>
  <c r="M18012" i="1"/>
  <c r="M18252" i="1"/>
  <c r="M17983" i="1"/>
  <c r="M18074" i="1"/>
  <c r="M18235" i="1"/>
  <c r="M18016" i="1"/>
  <c r="M17868" i="1"/>
  <c r="M17859" i="1"/>
  <c r="M18279" i="1"/>
  <c r="M18210" i="1"/>
  <c r="M18121" i="1"/>
  <c r="M18262" i="1"/>
  <c r="M18273" i="1"/>
  <c r="M18265" i="1"/>
  <c r="M17888" i="1"/>
  <c r="M17989" i="1"/>
  <c r="M18270" i="1"/>
  <c r="M18272" i="1"/>
  <c r="M17984" i="1"/>
  <c r="M18275" i="1"/>
  <c r="M17958" i="1"/>
  <c r="M18099" i="1"/>
  <c r="M17851" i="1"/>
  <c r="M17853" i="1"/>
  <c r="M18104" i="1"/>
  <c r="M17856" i="1"/>
  <c r="M17988" i="1"/>
  <c r="M17950" i="1"/>
  <c r="M17861" i="1"/>
  <c r="M17932" i="1"/>
  <c r="M17863" i="1"/>
  <c r="M18114" i="1"/>
  <c r="M17986" i="1"/>
  <c r="M17998" i="1"/>
  <c r="M17980" i="1"/>
  <c r="M17891" i="1"/>
  <c r="M18032" i="1"/>
  <c r="M17873" i="1"/>
  <c r="M18174" i="1"/>
  <c r="M18246" i="1"/>
  <c r="M18028" i="1"/>
  <c r="M18020" i="1"/>
  <c r="M17961" i="1"/>
  <c r="M18062" i="1"/>
  <c r="M17913" i="1"/>
  <c r="M18234" i="1"/>
  <c r="M18256" i="1"/>
  <c r="M18248" i="1"/>
  <c r="M18060" i="1"/>
  <c r="M18061" i="1"/>
  <c r="M18072" i="1"/>
  <c r="M18093" i="1"/>
  <c r="M18254" i="1"/>
  <c r="M18266" i="1"/>
  <c r="M17869" i="1"/>
  <c r="M18090" i="1"/>
  <c r="M18251" i="1"/>
  <c r="M18082" i="1"/>
  <c r="M18223" i="1"/>
  <c r="M18105" i="1"/>
  <c r="M18276" i="1"/>
  <c r="M17879" i="1"/>
  <c r="M18120" i="1"/>
  <c r="M18261" i="1"/>
  <c r="M18092" i="1"/>
  <c r="M18243" i="1"/>
  <c r="M18245" i="1"/>
  <c r="M17867" i="1"/>
  <c r="M17899" i="1"/>
  <c r="M18190" i="1"/>
  <c r="M18271" i="1"/>
  <c r="M18232" i="1"/>
  <c r="M18253" i="1"/>
  <c r="M18255" i="1"/>
  <c r="M18177" i="1"/>
  <c r="M17949" i="1"/>
  <c r="M18230" i="1"/>
  <c r="M18618" i="1"/>
  <c r="M18450" i="1"/>
  <c r="M18331" i="1"/>
  <c r="M18612" i="1"/>
  <c r="M18353" i="1"/>
  <c r="M18613" i="1"/>
  <c r="M18615" i="1"/>
  <c r="M18616" i="1"/>
  <c r="M18377" i="1"/>
  <c r="M18619" i="1"/>
  <c r="M15924" i="1"/>
  <c r="M15979" i="1"/>
  <c r="M15978" i="1"/>
  <c r="M15974" i="1"/>
  <c r="M15890" i="1"/>
  <c r="M15982" i="1"/>
  <c r="M15984" i="1"/>
  <c r="M15970" i="1"/>
  <c r="M15911" i="1"/>
  <c r="M15994" i="1"/>
  <c r="M15980" i="1"/>
  <c r="M15983" i="1"/>
  <c r="M15985" i="1"/>
  <c r="M15990" i="1"/>
  <c r="M15988" i="1"/>
  <c r="M15896" i="1"/>
  <c r="M15921" i="1"/>
  <c r="M15891" i="1"/>
  <c r="M15926" i="1"/>
  <c r="M15943" i="1"/>
  <c r="M15918" i="1"/>
  <c r="M15929" i="1"/>
  <c r="M15901" i="1"/>
  <c r="M15987" i="1"/>
  <c r="M15889" i="1"/>
  <c r="M15971" i="1"/>
  <c r="M15993" i="1"/>
  <c r="M15942" i="1"/>
  <c r="M12411" i="1"/>
  <c r="M12462" i="1"/>
  <c r="M12473" i="1"/>
  <c r="M12474" i="1"/>
  <c r="M12455" i="1"/>
  <c r="M12446" i="1"/>
  <c r="M12481" i="1"/>
  <c r="M12482" i="1"/>
  <c r="M12493" i="1"/>
  <c r="M12235" i="1"/>
  <c r="M12485" i="1"/>
  <c r="M12241" i="1"/>
  <c r="M12342" i="1"/>
  <c r="M12283" i="1"/>
  <c r="M12284" i="1"/>
  <c r="M12295" i="1"/>
  <c r="M12346" i="1"/>
  <c r="M9550" i="1"/>
  <c r="M9557" i="1"/>
  <c r="M9554" i="1"/>
  <c r="M10282" i="1"/>
  <c r="M10332" i="1"/>
  <c r="M10263" i="1"/>
  <c r="M10180" i="1"/>
  <c r="M10419" i="1"/>
  <c r="M9989" i="1"/>
  <c r="M10118" i="1"/>
  <c r="M10257" i="1"/>
  <c r="M10196" i="1"/>
  <c r="M10355" i="1"/>
  <c r="M10025" i="1"/>
  <c r="M10024" i="1"/>
  <c r="M10023" i="1"/>
  <c r="M10707" i="1"/>
  <c r="M11414" i="1"/>
  <c r="M11350" i="1"/>
  <c r="M11453" i="1"/>
  <c r="M11593" i="1"/>
  <c r="M11970" i="1"/>
  <c r="M12210" i="1"/>
  <c r="M12189" i="1"/>
  <c r="M12078" i="1"/>
  <c r="M12196" i="1"/>
  <c r="M12185" i="1"/>
  <c r="M12024" i="1"/>
  <c r="M12063" i="1"/>
  <c r="M12072" i="1"/>
  <c r="M12051" i="1"/>
  <c r="M12460" i="1"/>
  <c r="M12479" i="1"/>
  <c r="M12328" i="1"/>
  <c r="M12337" i="1"/>
  <c r="M12445" i="1"/>
  <c r="M12304" i="1"/>
  <c r="M12472" i="1"/>
  <c r="M12301" i="1"/>
  <c r="M12759" i="1"/>
  <c r="M12667" i="1"/>
  <c r="M12624" i="1"/>
  <c r="M13274" i="1"/>
  <c r="M12977" i="1"/>
  <c r="M12984" i="1"/>
  <c r="M13236" i="1"/>
  <c r="M13325" i="1"/>
  <c r="M14514" i="1"/>
  <c r="M9960" i="1"/>
  <c r="M18875" i="1"/>
  <c r="M18878" i="1"/>
  <c r="M18908" i="1"/>
  <c r="M18740" i="1"/>
  <c r="M18880" i="1"/>
  <c r="M18821" i="1"/>
  <c r="M18882" i="1"/>
  <c r="M18881" i="1"/>
  <c r="M18874" i="1"/>
  <c r="M18755" i="1"/>
  <c r="M18877" i="1"/>
  <c r="M18758" i="1"/>
  <c r="M9950" i="1"/>
  <c r="M9814" i="1"/>
  <c r="M14587" i="1"/>
  <c r="M14603" i="1"/>
  <c r="M14585" i="1"/>
  <c r="M14581" i="1"/>
  <c r="M14582" i="1"/>
  <c r="M20196" i="1"/>
  <c r="M20202" i="1"/>
  <c r="M20187" i="1"/>
  <c r="M20054" i="1"/>
  <c r="M20189" i="1"/>
  <c r="M20184" i="1"/>
  <c r="M20199" i="1"/>
  <c r="M20194" i="1"/>
  <c r="M20030" i="1"/>
  <c r="M20193" i="1"/>
  <c r="M20190" i="1"/>
  <c r="M20200" i="1"/>
  <c r="M20005" i="1"/>
  <c r="M20001" i="1"/>
  <c r="M20006" i="1"/>
  <c r="M20201" i="1"/>
  <c r="M20036" i="1"/>
  <c r="M20192" i="1"/>
  <c r="M15684" i="1"/>
  <c r="M15724" i="1"/>
  <c r="M15726" i="1"/>
  <c r="M15657" i="1"/>
  <c r="M15629" i="1"/>
  <c r="M15722" i="1"/>
  <c r="M15723" i="1"/>
  <c r="M18258" i="1"/>
  <c r="M18249" i="1"/>
  <c r="M18250" i="1"/>
  <c r="M13717" i="1"/>
  <c r="M13722" i="1"/>
  <c r="M13727" i="1"/>
  <c r="M13573" i="1"/>
  <c r="M13737" i="1"/>
  <c r="M13733" i="1"/>
  <c r="M13489" i="1"/>
  <c r="M13724" i="1"/>
  <c r="M13529" i="1"/>
  <c r="M13725" i="1"/>
  <c r="M13559" i="1"/>
  <c r="M13735" i="1"/>
  <c r="M13729" i="1"/>
  <c r="M13736" i="1"/>
  <c r="M13511" i="1"/>
  <c r="M13557" i="1"/>
  <c r="M13721" i="1"/>
  <c r="M9530" i="1"/>
  <c r="M9547" i="1"/>
  <c r="M9534" i="1"/>
  <c r="M10254" i="1"/>
  <c r="M10142" i="1"/>
  <c r="M10182" i="1"/>
  <c r="M10090" i="1"/>
  <c r="M10409" i="1"/>
  <c r="M9969" i="1"/>
  <c r="M10058" i="1"/>
  <c r="M10197" i="1"/>
  <c r="M9976" i="1"/>
  <c r="M10305" i="1"/>
  <c r="M10015" i="1"/>
  <c r="M9974" i="1"/>
  <c r="M9993" i="1"/>
  <c r="M10706" i="1"/>
  <c r="M11404" i="1"/>
  <c r="M11330" i="1"/>
  <c r="M11461" i="1"/>
  <c r="M11631" i="1"/>
  <c r="M11969" i="1"/>
  <c r="M12200" i="1"/>
  <c r="M12079" i="1"/>
  <c r="M12058" i="1"/>
  <c r="M12086" i="1"/>
  <c r="M12155" i="1"/>
  <c r="M12014" i="1"/>
  <c r="M12053" i="1"/>
  <c r="M12062" i="1"/>
  <c r="M12041" i="1"/>
  <c r="M12450" i="1"/>
  <c r="M12449" i="1"/>
  <c r="M12258" i="1"/>
  <c r="M12496" i="1"/>
  <c r="M12435" i="1"/>
  <c r="M12244" i="1"/>
  <c r="M12442" i="1"/>
  <c r="M12291" i="1"/>
  <c r="M12659" i="1"/>
  <c r="M12647" i="1"/>
  <c r="M12673" i="1"/>
  <c r="M13253" i="1"/>
  <c r="M13190" i="1"/>
  <c r="M13186" i="1"/>
  <c r="M13730" i="1"/>
  <c r="M14557" i="1"/>
  <c r="M19845" i="1"/>
  <c r="M19839" i="1"/>
  <c r="M19840" i="1"/>
  <c r="M19849" i="1"/>
  <c r="M10331" i="1"/>
  <c r="M9915" i="1"/>
  <c r="M18403" i="1"/>
  <c r="M18544" i="1"/>
  <c r="M18555" i="1"/>
  <c r="M18528" i="1"/>
  <c r="M18390" i="1"/>
  <c r="M18423" i="1"/>
  <c r="M18554" i="1"/>
  <c r="M18356" i="1"/>
  <c r="M18538" i="1"/>
  <c r="M18530" i="1"/>
  <c r="M18362" i="1"/>
  <c r="M18433" i="1"/>
  <c r="M18564" i="1"/>
  <c r="M18436" i="1"/>
  <c r="M18299" i="1"/>
  <c r="M18540" i="1"/>
  <c r="M18372" i="1"/>
  <c r="M18533" i="1"/>
  <c r="M18624" i="1"/>
  <c r="M18446" i="1"/>
  <c r="M18389" i="1"/>
  <c r="M18560" i="1"/>
  <c r="M18402" i="1"/>
  <c r="M18543" i="1"/>
  <c r="M18405" i="1"/>
  <c r="M18536" i="1"/>
  <c r="M18429" i="1"/>
  <c r="M18531" i="1"/>
  <c r="M18432" i="1"/>
  <c r="M18553" i="1"/>
  <c r="M18425" i="1"/>
  <c r="M18447" i="1"/>
  <c r="M18549" i="1"/>
  <c r="M18462" i="1"/>
  <c r="M18563" i="1"/>
  <c r="M18435" i="1"/>
  <c r="M18537" i="1"/>
  <c r="M18569" i="1"/>
  <c r="M18532" i="1"/>
  <c r="M18404" i="1"/>
  <c r="M18525" i="1"/>
  <c r="M18557" i="1"/>
  <c r="M18300" i="1"/>
  <c r="M18562" i="1"/>
  <c r="M18444" i="1"/>
  <c r="M18535" i="1"/>
  <c r="M18308" i="1"/>
  <c r="M18310" i="1"/>
  <c r="M18373" i="1"/>
  <c r="M18534" i="1"/>
  <c r="M18545" i="1"/>
  <c r="M18428" i="1"/>
  <c r="M18350" i="1"/>
  <c r="M19363" i="1"/>
  <c r="M19308" i="1"/>
  <c r="M19361" i="1"/>
  <c r="M19463" i="1"/>
  <c r="M19291" i="1"/>
  <c r="M19324" i="1"/>
  <c r="M19473" i="1"/>
  <c r="M19391" i="1"/>
  <c r="M19464" i="1"/>
  <c r="M19385" i="1"/>
  <c r="M19471" i="1"/>
  <c r="M19466" i="1"/>
  <c r="M19465" i="1"/>
  <c r="M19474" i="1"/>
  <c r="M19329" i="1"/>
  <c r="M19475" i="1"/>
  <c r="M19476" i="1"/>
  <c r="M19469" i="1"/>
  <c r="M19317" i="1"/>
  <c r="M19319" i="1"/>
  <c r="M19350" i="1"/>
  <c r="M19392" i="1"/>
  <c r="M19467" i="1"/>
  <c r="M19479" i="1"/>
  <c r="M19390" i="1"/>
  <c r="M19472" i="1"/>
  <c r="M19477" i="1"/>
  <c r="M19341" i="1"/>
  <c r="M19470" i="1"/>
  <c r="M19342" i="1"/>
  <c r="M19337" i="1"/>
  <c r="M19399" i="1"/>
  <c r="M19370" i="1"/>
  <c r="M10403" i="1"/>
  <c r="M9813" i="1"/>
  <c r="M18342" i="1"/>
  <c r="M18293" i="1"/>
  <c r="M18443" i="1"/>
  <c r="M18344" i="1"/>
  <c r="M18494" i="1"/>
  <c r="M18345" i="1"/>
  <c r="M18515" i="1"/>
  <c r="M18376" i="1"/>
  <c r="M18596" i="1"/>
  <c r="M18397" i="1"/>
  <c r="M18587" i="1"/>
  <c r="M18378" i="1"/>
  <c r="M18548" i="1"/>
  <c r="M18349" i="1"/>
  <c r="M18539" i="1"/>
  <c r="M18410" i="1"/>
  <c r="M18620" i="1"/>
  <c r="M18401" i="1"/>
  <c r="M18581" i="1"/>
  <c r="M18352" i="1"/>
  <c r="M18303" i="1"/>
  <c r="M18473" i="1"/>
  <c r="M18354" i="1"/>
  <c r="M18514" i="1"/>
  <c r="M18355" i="1"/>
  <c r="M18565" i="1"/>
  <c r="M18396" i="1"/>
  <c r="M18297" i="1"/>
  <c r="M18407" i="1"/>
  <c r="M18597" i="1"/>
  <c r="M18388" i="1"/>
  <c r="M18558" i="1"/>
  <c r="M18359" i="1"/>
  <c r="M18559" i="1"/>
  <c r="M18430" i="1"/>
  <c r="M18291" i="1"/>
  <c r="M18421" i="1"/>
  <c r="M18601" i="1"/>
  <c r="M18382" i="1"/>
  <c r="M18313" i="1"/>
  <c r="M18513" i="1"/>
  <c r="M18364" i="1"/>
  <c r="M18524" i="1"/>
  <c r="M18365" i="1"/>
  <c r="M18605" i="1"/>
  <c r="M18406" i="1"/>
  <c r="M18307" i="1"/>
  <c r="M18427" i="1"/>
  <c r="M18617" i="1"/>
  <c r="M18398" i="1"/>
  <c r="M18568" i="1"/>
  <c r="M18369" i="1"/>
  <c r="M18579" i="1"/>
  <c r="M18440" i="1"/>
  <c r="M18301" i="1"/>
  <c r="M18431" i="1"/>
  <c r="M18611" i="1"/>
  <c r="M18412" i="1"/>
  <c r="M18323" i="1"/>
  <c r="M18523" i="1"/>
  <c r="M18384" i="1"/>
  <c r="M18594" i="1"/>
  <c r="M18375" i="1"/>
  <c r="M18296" i="1"/>
  <c r="M18466" i="1"/>
  <c r="M18317" i="1"/>
  <c r="M18437" i="1"/>
  <c r="M18298" i="1"/>
  <c r="M18408" i="1"/>
  <c r="M18578" i="1"/>
  <c r="M18409" i="1"/>
  <c r="M18599" i="1"/>
  <c r="M18460" i="1"/>
  <c r="M18311" i="1"/>
  <c r="M18441" i="1"/>
  <c r="M18621" i="1"/>
  <c r="M18482" i="1"/>
  <c r="M18333" i="1"/>
  <c r="M18583" i="1"/>
  <c r="M18414" i="1"/>
  <c r="M18614" i="1"/>
  <c r="M18385" i="1"/>
  <c r="M18306" i="1"/>
  <c r="M18476" i="1"/>
  <c r="M18327" i="1"/>
  <c r="M18487" i="1"/>
  <c r="M18318" i="1"/>
  <c r="M18438" i="1"/>
  <c r="M18598" i="1"/>
  <c r="M18459" i="1"/>
  <c r="M18290" i="1"/>
  <c r="M18470" i="1"/>
  <c r="M18321" i="1"/>
  <c r="M18461" i="1"/>
  <c r="M18292" i="1"/>
  <c r="M18512" i="1"/>
  <c r="M18343" i="1"/>
  <c r="M18294" i="1"/>
  <c r="M18424" i="1"/>
  <c r="M18295" i="1"/>
  <c r="M18395" i="1"/>
  <c r="M18316" i="1"/>
  <c r="M18496" i="1"/>
  <c r="M18337" i="1"/>
  <c r="M18497" i="1"/>
  <c r="M18328" i="1"/>
  <c r="M18448" i="1"/>
  <c r="M18289" i="1"/>
  <c r="M18469" i="1"/>
  <c r="M18320" i="1"/>
  <c r="M18490" i="1"/>
  <c r="M18341" i="1"/>
  <c r="M18481" i="1"/>
  <c r="M18302" i="1"/>
  <c r="M18522" i="1"/>
  <c r="M18363" i="1"/>
  <c r="M18304" i="1"/>
  <c r="M18434" i="1"/>
  <c r="M18305" i="1"/>
  <c r="M18445" i="1"/>
  <c r="M18326" i="1"/>
  <c r="M18546" i="1"/>
  <c r="M18347" i="1"/>
  <c r="M18507" i="1"/>
  <c r="M18338" i="1"/>
  <c r="M18458" i="1"/>
  <c r="M18309" i="1"/>
  <c r="M18479" i="1"/>
  <c r="M18330" i="1"/>
  <c r="M18520" i="1"/>
  <c r="M18351" i="1"/>
  <c r="M18491" i="1"/>
  <c r="M18312" i="1"/>
  <c r="M18542" i="1"/>
  <c r="M18383" i="1"/>
  <c r="M18314" i="1"/>
  <c r="M18454" i="1"/>
  <c r="M18315" i="1"/>
  <c r="M18465" i="1"/>
  <c r="M18336" i="1"/>
  <c r="M18556" i="1"/>
  <c r="M18357" i="1"/>
  <c r="M18547" i="1"/>
  <c r="M18348" i="1"/>
  <c r="M18468" i="1"/>
  <c r="M18319" i="1"/>
  <c r="M18489" i="1"/>
  <c r="M18340" i="1"/>
  <c r="M18550" i="1"/>
  <c r="M18361" i="1"/>
  <c r="M18541" i="1"/>
  <c r="M18322" i="1"/>
  <c r="M18552" i="1"/>
  <c r="M18393" i="1"/>
  <c r="M18324" i="1"/>
  <c r="M18474" i="1"/>
  <c r="M18325" i="1"/>
  <c r="M18475" i="1"/>
  <c r="M18346" i="1"/>
  <c r="M18566" i="1"/>
  <c r="M18367" i="1"/>
  <c r="M18567" i="1"/>
  <c r="M18358" i="1"/>
  <c r="M18478" i="1"/>
  <c r="M18329" i="1"/>
  <c r="M18499" i="1"/>
  <c r="M18360" i="1"/>
  <c r="M18580" i="1"/>
  <c r="M18371" i="1"/>
  <c r="M18551" i="1"/>
  <c r="M18332" i="1"/>
  <c r="M18582" i="1"/>
  <c r="M18413" i="1"/>
  <c r="M18334" i="1"/>
  <c r="M18484" i="1"/>
  <c r="M18335" i="1"/>
  <c r="M18485" i="1"/>
  <c r="M18366" i="1"/>
  <c r="M18586" i="1"/>
  <c r="M18387" i="1"/>
  <c r="M18577" i="1"/>
  <c r="M18368" i="1"/>
  <c r="M18488" i="1"/>
  <c r="M18339" i="1"/>
  <c r="M18519" i="1"/>
  <c r="M18380" i="1"/>
  <c r="M18590" i="1"/>
  <c r="M18381" i="1"/>
  <c r="M18561" i="1"/>
  <c r="M18592" i="1"/>
  <c r="M18574" i="1"/>
  <c r="M18467" i="1"/>
  <c r="M18600" i="1"/>
  <c r="M18422" i="1"/>
  <c r="M18374" i="1"/>
  <c r="M18606" i="1"/>
  <c r="M18471" i="1"/>
  <c r="M18442" i="1"/>
  <c r="M18394" i="1"/>
  <c r="M18588" i="1"/>
  <c r="M18571" i="1"/>
  <c r="M18572" i="1"/>
  <c r="M18584" i="1"/>
  <c r="M18399" i="1"/>
  <c r="M18591" i="1"/>
  <c r="M18602" i="1"/>
  <c r="M18604" i="1"/>
  <c r="M18419" i="1"/>
  <c r="M18453" i="1"/>
  <c r="M18415" i="1"/>
  <c r="M18439" i="1"/>
  <c r="M18463" i="1"/>
  <c r="M18575" i="1"/>
  <c r="M18449" i="1"/>
  <c r="M18483" i="1"/>
  <c r="M18585" i="1"/>
  <c r="M18589" i="1"/>
  <c r="M18573" i="1"/>
  <c r="M18595" i="1"/>
  <c r="M18370" i="1"/>
  <c r="M18593" i="1"/>
  <c r="M18486" i="1"/>
  <c r="M18400" i="1"/>
  <c r="M18603" i="1"/>
  <c r="M18576" i="1"/>
  <c r="M18570" i="1"/>
  <c r="M17767" i="1"/>
  <c r="M17740" i="1"/>
  <c r="M17760" i="1"/>
  <c r="M17844" i="1"/>
  <c r="M17749" i="1"/>
  <c r="M17840" i="1"/>
  <c r="M12991" i="1"/>
  <c r="M13145" i="1"/>
  <c r="M13077" i="1"/>
  <c r="M12990" i="1"/>
  <c r="M13304" i="1"/>
  <c r="M13070" i="1"/>
  <c r="M13041" i="1"/>
  <c r="M13255" i="1"/>
  <c r="M13147" i="1"/>
  <c r="M13000" i="1"/>
  <c r="M13269" i="1"/>
  <c r="M13114" i="1"/>
  <c r="M13111" i="1"/>
  <c r="M13305" i="1"/>
  <c r="M13267" i="1"/>
  <c r="M12959" i="1"/>
  <c r="M13250" i="1"/>
  <c r="M13099" i="1"/>
  <c r="M13281" i="1"/>
  <c r="M13106" i="1"/>
  <c r="M13307" i="1"/>
  <c r="M13143" i="1"/>
  <c r="M13290" i="1"/>
  <c r="M13159" i="1"/>
  <c r="M13063" i="1"/>
  <c r="M13256" i="1"/>
  <c r="M12968" i="1"/>
  <c r="M13263" i="1"/>
  <c r="M13029" i="1"/>
  <c r="M13259" i="1"/>
  <c r="M12985" i="1"/>
  <c r="M13296" i="1"/>
  <c r="M13028" i="1"/>
  <c r="M13303" i="1"/>
  <c r="M13092" i="1"/>
  <c r="M13299" i="1"/>
  <c r="M13095" i="1"/>
  <c r="M13037" i="1"/>
  <c r="M13258" i="1"/>
  <c r="M13284" i="1"/>
  <c r="M13273" i="1"/>
  <c r="M19639" i="1"/>
  <c r="M19684" i="1"/>
  <c r="M19774" i="1"/>
  <c r="M19688" i="1"/>
  <c r="M19775" i="1"/>
  <c r="M19668" i="1"/>
  <c r="M19768" i="1"/>
  <c r="M19769" i="1"/>
  <c r="M19661" i="1"/>
  <c r="M19770" i="1"/>
  <c r="M19772" i="1"/>
  <c r="M19773" i="1"/>
  <c r="M9520" i="1"/>
  <c r="M9537" i="1"/>
  <c r="M9524" i="1"/>
  <c r="M10112" i="1"/>
  <c r="M10092" i="1"/>
  <c r="M10132" i="1"/>
  <c r="M10020" i="1"/>
  <c r="M10339" i="1"/>
  <c r="M9919" i="1"/>
  <c r="M10048" i="1"/>
  <c r="M10077" i="1"/>
  <c r="M9956" i="1"/>
  <c r="M10285" i="1"/>
  <c r="M9975" i="1"/>
  <c r="M9964" i="1"/>
  <c r="M9973" i="1"/>
  <c r="M10705" i="1"/>
  <c r="M11394" i="1"/>
  <c r="M11320" i="1"/>
  <c r="M11591" i="1"/>
  <c r="M11968" i="1"/>
  <c r="M12190" i="1"/>
  <c r="M12059" i="1"/>
  <c r="M12227" i="1"/>
  <c r="M12076" i="1"/>
  <c r="M12085" i="1"/>
  <c r="M12004" i="1"/>
  <c r="M12003" i="1"/>
  <c r="M12012" i="1"/>
  <c r="M12031" i="1"/>
  <c r="M12420" i="1"/>
  <c r="M12429" i="1"/>
  <c r="M12248" i="1"/>
  <c r="M12486" i="1"/>
  <c r="M12365" i="1"/>
  <c r="M12234" i="1"/>
  <c r="M12432" i="1"/>
  <c r="M12231" i="1"/>
  <c r="M12639" i="1"/>
  <c r="M12796" i="1"/>
  <c r="M12892" i="1"/>
  <c r="M13292" i="1"/>
  <c r="M13295" i="1"/>
  <c r="M13209" i="1"/>
  <c r="M13166" i="1"/>
  <c r="M13716" i="1"/>
  <c r="M14569" i="1"/>
  <c r="M19082" i="1"/>
  <c r="M18974" i="1"/>
  <c r="M18937" i="1"/>
  <c r="M19092" i="1"/>
  <c r="M18984" i="1"/>
  <c r="M19077" i="1"/>
  <c r="M18969" i="1"/>
  <c r="M19091" i="1"/>
  <c r="M19206" i="1"/>
  <c r="M18932" i="1"/>
  <c r="M18963" i="1"/>
  <c r="M19195" i="1"/>
  <c r="M19148" i="1"/>
  <c r="M18961" i="1"/>
  <c r="M19161" i="1"/>
  <c r="M19022" i="1"/>
  <c r="M19003" i="1"/>
  <c r="M18916" i="1"/>
  <c r="M19178" i="1"/>
  <c r="M18994" i="1"/>
  <c r="M18978" i="1"/>
  <c r="M19051" i="1"/>
  <c r="M19164" i="1"/>
  <c r="M18909" i="1"/>
  <c r="M19070" i="1"/>
  <c r="M19184" i="1"/>
  <c r="M18959" i="1"/>
  <c r="M19150" i="1"/>
  <c r="M19072" i="1"/>
  <c r="M18915" i="1"/>
  <c r="M19009" i="1"/>
  <c r="M19181" i="1"/>
  <c r="M19152" i="1"/>
  <c r="M18985" i="1"/>
  <c r="M19199" i="1"/>
  <c r="M19156" i="1"/>
  <c r="M19182" i="1"/>
  <c r="M18946" i="1"/>
  <c r="M19209" i="1"/>
  <c r="M19086" i="1"/>
  <c r="M19202" i="1"/>
  <c r="M19157" i="1"/>
  <c r="M18950" i="1"/>
  <c r="M19196" i="1"/>
  <c r="M19212" i="1"/>
  <c r="M19177" i="1"/>
  <c r="M18941" i="1"/>
  <c r="M19201" i="1"/>
  <c r="M18913" i="1"/>
  <c r="M19207" i="1"/>
  <c r="M18981" i="1"/>
  <c r="M19171" i="1"/>
  <c r="M19083" i="1"/>
  <c r="M18938" i="1"/>
  <c r="M18991" i="1"/>
  <c r="M19210" i="1"/>
  <c r="M18162" i="1"/>
  <c r="M18159" i="1"/>
  <c r="M18053" i="1"/>
  <c r="M18160" i="1"/>
  <c r="M18083" i="1"/>
  <c r="M17991" i="1"/>
  <c r="M18163" i="1"/>
  <c r="M18014" i="1"/>
  <c r="M18054" i="1"/>
  <c r="M18084" i="1"/>
  <c r="M18164" i="1"/>
  <c r="M18078" i="1"/>
  <c r="M18168" i="1"/>
  <c r="M10356" i="1"/>
  <c r="M15964" i="1"/>
  <c r="M15966" i="1"/>
  <c r="M15959" i="1"/>
  <c r="M15972" i="1"/>
  <c r="M16003" i="1"/>
  <c r="M15905" i="1"/>
  <c r="M15907" i="1"/>
  <c r="M15969" i="1"/>
  <c r="M15923" i="1"/>
  <c r="M15908" i="1"/>
  <c r="M15915" i="1"/>
  <c r="M15927" i="1"/>
  <c r="M15910" i="1"/>
  <c r="M15951" i="1"/>
  <c r="M15932" i="1"/>
  <c r="M15935" i="1"/>
  <c r="M15937" i="1"/>
  <c r="M15920" i="1"/>
  <c r="M15973" i="1"/>
  <c r="M15958" i="1"/>
  <c r="M15945" i="1"/>
  <c r="M15947" i="1"/>
  <c r="M15930" i="1"/>
  <c r="M15902" i="1"/>
  <c r="M15933" i="1"/>
  <c r="M15955" i="1"/>
  <c r="M15957" i="1"/>
  <c r="M15940" i="1"/>
  <c r="M15928" i="1"/>
  <c r="M15961" i="1"/>
  <c r="M15965" i="1"/>
  <c r="M15967" i="1"/>
  <c r="M15950" i="1"/>
  <c r="M15952" i="1"/>
  <c r="M15962" i="1"/>
  <c r="M15954" i="1"/>
  <c r="M15956" i="1"/>
  <c r="M15949" i="1"/>
  <c r="M15948" i="1"/>
  <c r="M15953" i="1"/>
  <c r="M15968" i="1"/>
  <c r="M15922" i="1"/>
  <c r="M15903" i="1"/>
  <c r="M15931" i="1"/>
  <c r="M15914" i="1"/>
  <c r="M15913" i="1"/>
  <c r="M15934" i="1"/>
  <c r="M15963" i="1"/>
  <c r="M15906" i="1"/>
  <c r="M15936" i="1"/>
  <c r="M15899" i="1"/>
  <c r="M15919" i="1"/>
  <c r="M15960" i="1"/>
  <c r="M16000" i="1"/>
  <c r="M16001" i="1"/>
  <c r="M16002" i="1"/>
  <c r="M15941" i="1"/>
  <c r="M19494" i="1"/>
  <c r="M19480" i="1"/>
  <c r="M19401" i="1"/>
  <c r="M19402" i="1"/>
  <c r="M19484" i="1"/>
  <c r="M19483" i="1"/>
  <c r="M19486" i="1"/>
  <c r="M19493" i="1"/>
  <c r="M19489" i="1"/>
  <c r="M19485" i="1"/>
  <c r="M19490" i="1"/>
  <c r="M19488" i="1"/>
  <c r="M19491" i="1"/>
  <c r="M19495" i="1"/>
  <c r="M20601" i="1"/>
  <c r="M20602" i="1"/>
  <c r="M14823" i="1"/>
  <c r="M14826" i="1"/>
  <c r="M14804" i="1"/>
  <c r="M14725" i="1"/>
  <c r="M14824" i="1"/>
  <c r="M14827" i="1"/>
  <c r="M14808" i="1"/>
  <c r="M14750" i="1"/>
  <c r="M14699" i="1"/>
  <c r="M14766" i="1"/>
  <c r="M14806" i="1"/>
  <c r="M14720" i="1"/>
  <c r="M14825" i="1"/>
  <c r="M14928" i="1"/>
  <c r="M14763" i="1"/>
  <c r="M14810" i="1"/>
  <c r="M19701" i="1"/>
  <c r="M19712" i="1"/>
  <c r="M19752" i="1"/>
  <c r="M19642" i="1"/>
  <c r="M19762" i="1"/>
  <c r="M19625" i="1"/>
  <c r="M19609" i="1"/>
  <c r="M19657" i="1"/>
  <c r="M19649" i="1"/>
  <c r="M19758" i="1"/>
  <c r="M19754" i="1"/>
  <c r="M19751" i="1"/>
  <c r="M19761" i="1"/>
  <c r="M19759" i="1"/>
  <c r="M19764" i="1"/>
  <c r="M14678" i="1"/>
  <c r="M14749" i="1"/>
  <c r="M14716" i="1"/>
  <c r="M14887" i="1"/>
  <c r="M14910" i="1"/>
  <c r="M14881" i="1"/>
  <c r="M14698" i="1"/>
  <c r="M14889" i="1"/>
  <c r="M14787" i="1"/>
  <c r="M14898" i="1"/>
  <c r="M14682" i="1"/>
  <c r="M14892" i="1"/>
  <c r="M14758" i="1"/>
  <c r="M14701" i="1"/>
  <c r="M14805" i="1"/>
  <c r="M14702" i="1"/>
  <c r="M14812" i="1"/>
  <c r="M14902" i="1"/>
  <c r="M14788" i="1"/>
  <c r="M14690" i="1"/>
  <c r="M14871" i="1"/>
  <c r="M14722" i="1"/>
  <c r="M14880" i="1"/>
  <c r="M14730" i="1"/>
  <c r="M14723" i="1"/>
  <c r="M14818" i="1"/>
  <c r="M14732" i="1"/>
  <c r="M14896" i="1"/>
  <c r="M14888" i="1"/>
  <c r="M14891" i="1"/>
  <c r="M14816" i="1"/>
  <c r="M14733" i="1"/>
  <c r="M14669" i="1"/>
  <c r="M14904" i="1"/>
  <c r="M14906" i="1"/>
  <c r="M14909" i="1"/>
  <c r="M14911" i="1"/>
  <c r="M14903" i="1"/>
  <c r="M14813" i="1"/>
  <c r="M14679" i="1"/>
  <c r="M14924" i="1"/>
  <c r="M14790" i="1"/>
  <c r="M14680" i="1"/>
  <c r="M14707" i="1"/>
  <c r="M14923" i="1"/>
  <c r="M14754" i="1"/>
  <c r="M14689" i="1"/>
  <c r="M14752" i="1"/>
  <c r="M14917" i="1"/>
  <c r="M14745" i="1"/>
  <c r="M14727" i="1"/>
  <c r="M14764" i="1"/>
  <c r="M14709" i="1"/>
  <c r="M14895" i="1"/>
  <c r="M14700" i="1"/>
  <c r="M14761" i="1"/>
  <c r="M14781" i="1"/>
  <c r="M14814" i="1"/>
  <c r="M14719" i="1"/>
  <c r="M14696" i="1"/>
  <c r="M14791" i="1"/>
  <c r="M14811" i="1"/>
  <c r="M14815" i="1"/>
  <c r="M15174" i="1"/>
  <c r="M15038" i="1"/>
  <c r="M15151" i="1"/>
  <c r="M15035" i="1"/>
  <c r="M15088" i="1"/>
  <c r="M15161" i="1"/>
  <c r="M15115" i="1"/>
  <c r="M15118" i="1"/>
  <c r="M15092" i="1"/>
  <c r="M15145" i="1"/>
  <c r="M15029" i="1"/>
  <c r="M15122" i="1"/>
  <c r="M15155" i="1"/>
  <c r="M15149" i="1"/>
  <c r="M15162" i="1"/>
  <c r="M15036" i="1"/>
  <c r="M15169" i="1"/>
  <c r="M15172" i="1"/>
  <c r="M15176" i="1"/>
  <c r="M15179" i="1"/>
  <c r="M15103" i="1"/>
  <c r="M15084" i="1"/>
  <c r="M14978" i="1"/>
  <c r="M15091" i="1"/>
  <c r="M15167" i="1"/>
  <c r="M15180" i="1"/>
  <c r="M14971" i="1"/>
  <c r="M15004" i="1"/>
  <c r="M14997" i="1"/>
  <c r="M20395" i="1"/>
  <c r="M20360" i="1"/>
  <c r="M20598" i="1"/>
  <c r="M20378" i="1"/>
  <c r="M20418" i="1"/>
  <c r="M9542" i="1"/>
  <c r="M9559" i="1"/>
  <c r="M9527" i="1"/>
  <c r="M9962" i="1"/>
  <c r="M10042" i="1"/>
  <c r="M10032" i="1"/>
  <c r="M10010" i="1"/>
  <c r="M10329" i="1"/>
  <c r="M9849" i="1"/>
  <c r="M9988" i="1"/>
  <c r="M9967" i="1"/>
  <c r="M9946" i="1"/>
  <c r="M10185" i="1"/>
  <c r="M9935" i="1"/>
  <c r="M9944" i="1"/>
  <c r="M11364" i="1"/>
  <c r="M11608" i="1"/>
  <c r="M12180" i="1"/>
  <c r="M12049" i="1"/>
  <c r="M12217" i="1"/>
  <c r="M12066" i="1"/>
  <c r="M12075" i="1"/>
  <c r="M11994" i="1"/>
  <c r="M12222" i="1"/>
  <c r="M12380" i="1"/>
  <c r="M12349" i="1"/>
  <c r="M12617" i="1"/>
  <c r="M12436" i="1"/>
  <c r="M12325" i="1"/>
  <c r="M12483" i="1"/>
  <c r="M12362" i="1"/>
  <c r="M12904" i="1"/>
  <c r="M12619" i="1"/>
  <c r="M12646" i="1"/>
  <c r="M12882" i="1"/>
  <c r="M13289" i="1"/>
  <c r="M13065" i="1"/>
  <c r="M13184" i="1"/>
  <c r="M13165" i="1"/>
  <c r="M14415" i="1"/>
  <c r="M13" i="1"/>
  <c r="M23" i="1"/>
  <c r="M64" i="1"/>
  <c r="M94" i="1"/>
  <c r="M134" i="1"/>
  <c r="M154" i="1"/>
  <c r="M194" i="1"/>
  <c r="M204" i="1"/>
  <c r="M5" i="1"/>
  <c r="M45" i="1"/>
  <c r="M65" i="1"/>
  <c r="M115" i="1"/>
  <c r="M135" i="1"/>
  <c r="M145" i="1"/>
  <c r="M195" i="1"/>
  <c r="M205" i="1"/>
  <c r="M6" i="1"/>
  <c r="M96" i="1"/>
  <c r="M156" i="1"/>
  <c r="M196" i="1"/>
  <c r="M206" i="1"/>
  <c r="M27" i="1"/>
  <c r="M57" i="1"/>
  <c r="M77" i="1"/>
  <c r="M127" i="1"/>
  <c r="M137" i="1"/>
  <c r="M147" i="1"/>
  <c r="M207" i="1"/>
  <c r="M8" i="1"/>
  <c r="M18" i="1"/>
  <c r="M9" i="1"/>
  <c r="M49" i="1"/>
  <c r="M59" i="1"/>
  <c r="M99" i="1"/>
  <c r="M119" i="1"/>
  <c r="M149" i="1"/>
  <c r="M159" i="1"/>
  <c r="M209" i="1"/>
  <c r="M10" i="1"/>
  <c r="M50" i="1"/>
  <c r="M60" i="1"/>
  <c r="M80" i="1"/>
  <c r="M120" i="1"/>
  <c r="M140" i="1"/>
  <c r="M200" i="1"/>
  <c r="M31" i="1"/>
  <c r="M131" i="1"/>
  <c r="M151" i="1"/>
  <c r="M161" i="1"/>
  <c r="M191" i="1"/>
  <c r="M52" i="1"/>
  <c r="M92" i="1"/>
  <c r="M142" i="1"/>
  <c r="M202" i="1"/>
  <c r="M143" i="1"/>
  <c r="M193" i="1"/>
  <c r="M148" i="1"/>
  <c r="M103" i="1"/>
  <c r="M203" i="1"/>
  <c r="M58" i="1"/>
  <c r="M208" i="1"/>
  <c r="M118" i="1"/>
  <c r="M133" i="1"/>
  <c r="M35" i="1"/>
  <c r="M75" i="1"/>
  <c r="M136" i="1"/>
  <c r="M157" i="1"/>
  <c r="M79" i="1"/>
  <c r="M132" i="1"/>
  <c r="M123" i="1"/>
  <c r="M95" i="1"/>
  <c r="M125" i="1"/>
  <c r="M126" i="1"/>
  <c r="M129" i="1"/>
  <c r="M130" i="1"/>
  <c r="M128" i="1"/>
  <c r="M33" i="1"/>
  <c r="M24" i="1"/>
  <c r="M74" i="1"/>
  <c r="M84" i="1"/>
  <c r="M144" i="1"/>
  <c r="M164" i="1"/>
  <c r="M174" i="1"/>
  <c r="M184" i="1"/>
  <c r="M85" i="1"/>
  <c r="M155" i="1"/>
  <c r="M175" i="1"/>
  <c r="M26" i="1"/>
  <c r="M46" i="1"/>
  <c r="M56" i="1"/>
  <c r="M66" i="1"/>
  <c r="M76" i="1"/>
  <c r="M86" i="1"/>
  <c r="M146" i="1"/>
  <c r="M37" i="1"/>
  <c r="M47" i="1"/>
  <c r="M67" i="1"/>
  <c r="M87" i="1"/>
  <c r="M177" i="1"/>
  <c r="M187" i="1"/>
  <c r="M29" i="1"/>
  <c r="M39" i="1"/>
  <c r="M139" i="1"/>
  <c r="M179" i="1"/>
  <c r="M189" i="1"/>
  <c r="M40" i="1"/>
  <c r="M90" i="1"/>
  <c r="M150" i="1"/>
  <c r="M170" i="1"/>
  <c r="M180" i="1"/>
  <c r="M11" i="1"/>
  <c r="M41" i="1"/>
  <c r="M51" i="1"/>
  <c r="M61" i="1"/>
  <c r="M71" i="1"/>
  <c r="M141" i="1"/>
  <c r="M171" i="1"/>
  <c r="M12" i="1"/>
  <c r="M32" i="1"/>
  <c r="M42" i="1"/>
  <c r="M62" i="1"/>
  <c r="M72" i="1"/>
  <c r="M82" i="1"/>
  <c r="M152" i="1"/>
  <c r="M182" i="1"/>
  <c r="M28" i="1"/>
  <c r="M88" i="1"/>
  <c r="M138" i="1"/>
  <c r="M188" i="1"/>
  <c r="M153" i="1"/>
  <c r="M63" i="1"/>
  <c r="M68" i="1"/>
  <c r="M73" i="1"/>
  <c r="M78" i="1"/>
  <c r="M178" i="1"/>
  <c r="M882" i="1"/>
  <c r="M883" i="1"/>
  <c r="M949" i="1"/>
  <c r="M969" i="1"/>
  <c r="M951" i="1"/>
  <c r="M942" i="1"/>
  <c r="M973" i="1"/>
  <c r="M954" i="1"/>
  <c r="M946" i="1"/>
  <c r="M956" i="1"/>
  <c r="M957" i="1"/>
  <c r="M967" i="1"/>
  <c r="M1714" i="1"/>
  <c r="M1744" i="1"/>
  <c r="M1725" i="1"/>
  <c r="M1795" i="1"/>
  <c r="M1825" i="1"/>
  <c r="M1945" i="1"/>
  <c r="M2025" i="1"/>
  <c r="M2035" i="1"/>
  <c r="M1766" i="1"/>
  <c r="M1776" i="1"/>
  <c r="M1786" i="1"/>
  <c r="M1777" i="1"/>
  <c r="M1797" i="1"/>
  <c r="M1857" i="1"/>
  <c r="M1867" i="1"/>
  <c r="M2037" i="1"/>
  <c r="M2057" i="1"/>
  <c r="M1808" i="1"/>
  <c r="M1868" i="1"/>
  <c r="M1888" i="1"/>
  <c r="M1938" i="1"/>
  <c r="M2028" i="1"/>
  <c r="M1739" i="1"/>
  <c r="M1749" i="1"/>
  <c r="M1829" i="1"/>
  <c r="M1839" i="1"/>
  <c r="M2029" i="1"/>
  <c r="M1740" i="1"/>
  <c r="M1830" i="1"/>
  <c r="M1890" i="1"/>
  <c r="M1950" i="1"/>
  <c r="M2020" i="1"/>
  <c r="M2050" i="1"/>
  <c r="M2060" i="1"/>
  <c r="M1731" i="1"/>
  <c r="M1712" i="1"/>
  <c r="M1722" i="1"/>
  <c r="M1763" i="1"/>
  <c r="M1773" i="1"/>
  <c r="M1783" i="1"/>
  <c r="M1793" i="1"/>
  <c r="M1853" i="1"/>
  <c r="M1873" i="1"/>
  <c r="M1903" i="1"/>
  <c r="M1923" i="1"/>
  <c r="M1963" i="1"/>
  <c r="M1834" i="1"/>
  <c r="M1911" i="1"/>
  <c r="M2034" i="1"/>
  <c r="M2056" i="1"/>
  <c r="M2081" i="1"/>
  <c r="M1936" i="1"/>
  <c r="M2061" i="1"/>
  <c r="M2072" i="1"/>
  <c r="M2082" i="1"/>
  <c r="M1814" i="1"/>
  <c r="M2073" i="1"/>
  <c r="M1792" i="1"/>
  <c r="M1892" i="1"/>
  <c r="M1916" i="1"/>
  <c r="M2042" i="1"/>
  <c r="M2074" i="1"/>
  <c r="M1794" i="1"/>
  <c r="M2044" i="1"/>
  <c r="M2065" i="1"/>
  <c r="M2075" i="1"/>
  <c r="M1796" i="1"/>
  <c r="M1872" i="1"/>
  <c r="M2022" i="1"/>
  <c r="M2076" i="1"/>
  <c r="M1924" i="1"/>
  <c r="M2051" i="1"/>
  <c r="M2067" i="1"/>
  <c r="M1802" i="1"/>
  <c r="M1876" i="1"/>
  <c r="M1926" i="1"/>
  <c r="M2052" i="1"/>
  <c r="M2068" i="1"/>
  <c r="M2078" i="1"/>
  <c r="M1804" i="1"/>
  <c r="M1854" i="1"/>
  <c r="M2069" i="1"/>
  <c r="M2079" i="1"/>
  <c r="M2080" i="1"/>
  <c r="M2222" i="1"/>
  <c r="M2226" i="1"/>
  <c r="M2237" i="1"/>
  <c r="M2228" i="1"/>
  <c r="M2230" i="1"/>
  <c r="M3492" i="1"/>
  <c r="M3755" i="1"/>
  <c r="M3765" i="1"/>
  <c r="M3556" i="1"/>
  <c r="M3586" i="1"/>
  <c r="M3596" i="1"/>
  <c r="M3756" i="1"/>
  <c r="M3766" i="1"/>
  <c r="M3567" i="1"/>
  <c r="M3767" i="1"/>
  <c r="M3528" i="1"/>
  <c r="M3578" i="1"/>
  <c r="M3758" i="1"/>
  <c r="M3768" i="1"/>
  <c r="M3759" i="1"/>
  <c r="M3760" i="1"/>
  <c r="M3770" i="1"/>
  <c r="M3561" i="1"/>
  <c r="M3621" i="1"/>
  <c r="M3771" i="1"/>
  <c r="M3504" i="1"/>
  <c r="M3582" i="1"/>
  <c r="M3762" i="1"/>
  <c r="M3772" i="1"/>
  <c r="M3543" i="1"/>
  <c r="M3583" i="1"/>
  <c r="M3754" i="1"/>
  <c r="M3764" i="1"/>
  <c r="M3774" i="1"/>
  <c r="M3763" i="1"/>
  <c r="M793" i="1"/>
  <c r="M794" i="1"/>
  <c r="M805" i="1"/>
  <c r="M816" i="1"/>
  <c r="M842" i="1"/>
  <c r="M800" i="1"/>
  <c r="M811" i="1"/>
  <c r="M844" i="1"/>
  <c r="M845" i="1"/>
  <c r="M824" i="1"/>
  <c r="M14" i="1"/>
  <c r="M34" i="1"/>
  <c r="M16" i="1"/>
  <c r="M166" i="1"/>
  <c r="M176" i="1"/>
  <c r="M186" i="1"/>
  <c r="M19" i="1"/>
  <c r="M89" i="1"/>
  <c r="M169" i="1"/>
  <c r="M30" i="1"/>
  <c r="M21" i="1"/>
  <c r="M81" i="1"/>
  <c r="M22" i="1"/>
  <c r="M38" i="1"/>
  <c r="M163" i="1"/>
  <c r="M83" i="1"/>
  <c r="M214" i="1"/>
  <c r="M224" i="1"/>
  <c r="M234" i="1"/>
  <c r="M284" i="1"/>
  <c r="M294" i="1"/>
  <c r="M215" i="1"/>
  <c r="M225" i="1"/>
  <c r="M235" i="1"/>
  <c r="M275" i="1"/>
  <c r="M285" i="1"/>
  <c r="M305" i="1"/>
  <c r="M216" i="1"/>
  <c r="M226" i="1"/>
  <c r="M246" i="1"/>
  <c r="M256" i="1"/>
  <c r="M276" i="1"/>
  <c r="M217" i="1"/>
  <c r="M257" i="1"/>
  <c r="M289" i="1"/>
  <c r="M220" i="1"/>
  <c r="M280" i="1"/>
  <c r="M290" i="1"/>
  <c r="M291" i="1"/>
  <c r="M222" i="1"/>
  <c r="M232" i="1"/>
  <c r="M298" i="1"/>
  <c r="M223" i="1"/>
  <c r="M278" i="1"/>
  <c r="M233" i="1"/>
  <c r="M283" i="1"/>
  <c r="M344" i="1"/>
  <c r="M424" i="1"/>
  <c r="M444" i="1"/>
  <c r="M405" i="1"/>
  <c r="M455" i="1"/>
  <c r="M485" i="1"/>
  <c r="M495" i="1"/>
  <c r="M515" i="1"/>
  <c r="M525" i="1"/>
  <c r="M555" i="1"/>
  <c r="M605" i="1"/>
  <c r="M775" i="1"/>
  <c r="M347" i="1"/>
  <c r="M357" i="1"/>
  <c r="M359" i="1"/>
  <c r="M419" i="1"/>
  <c r="M429" i="1"/>
  <c r="M449" i="1"/>
  <c r="M559" i="1"/>
  <c r="M709" i="1"/>
  <c r="M380" i="1"/>
  <c r="M390" i="1"/>
  <c r="M550" i="1"/>
  <c r="M590" i="1"/>
  <c r="M650" i="1"/>
  <c r="M362" i="1"/>
  <c r="M552" i="1"/>
  <c r="M582" i="1"/>
  <c r="M602" i="1"/>
  <c r="M466" i="1"/>
  <c r="M583" i="1"/>
  <c r="M706" i="1"/>
  <c r="M744" i="1"/>
  <c r="M757" i="1"/>
  <c r="M383" i="1"/>
  <c r="M533" i="1"/>
  <c r="M567" i="1"/>
  <c r="M758" i="1"/>
  <c r="M586" i="1"/>
  <c r="M447" i="1"/>
  <c r="M473" i="1"/>
  <c r="M497" i="1"/>
  <c r="M537" i="1"/>
  <c r="M587" i="1"/>
  <c r="M711" i="1"/>
  <c r="M748" i="1"/>
  <c r="M761" i="1"/>
  <c r="M426" i="1"/>
  <c r="M448" i="1"/>
  <c r="M476" i="1"/>
  <c r="M498" i="1"/>
  <c r="M712" i="1"/>
  <c r="M750" i="1"/>
  <c r="M397" i="1"/>
  <c r="M671" i="1"/>
  <c r="M713" i="1"/>
  <c r="M787" i="1"/>
  <c r="M503" i="1"/>
  <c r="M558" i="1"/>
  <c r="M657" i="1"/>
  <c r="M727" i="1"/>
  <c r="M764" i="1"/>
  <c r="M777" i="1"/>
  <c r="M658" i="1"/>
  <c r="M702" i="1"/>
  <c r="M741" i="1"/>
  <c r="M436" i="1"/>
  <c r="M527" i="1"/>
  <c r="M578" i="1"/>
  <c r="M767" i="1"/>
  <c r="M780" i="1"/>
  <c r="M408" i="1"/>
  <c r="M463" i="1"/>
  <c r="M508" i="1"/>
  <c r="M691" i="1"/>
  <c r="M743" i="1"/>
  <c r="M756" i="1"/>
  <c r="M781" i="1"/>
  <c r="M484" i="1"/>
  <c r="M710" i="1"/>
  <c r="M692" i="1"/>
  <c r="M707" i="1"/>
  <c r="M721" i="1"/>
  <c r="M708" i="1"/>
  <c r="M722" i="1"/>
  <c r="M716" i="1"/>
  <c r="M717" i="1"/>
  <c r="M245" i="1"/>
  <c r="M312" i="1"/>
  <c r="M313" i="1"/>
  <c r="M799" i="1"/>
  <c r="M804" i="1"/>
  <c r="M795" i="1"/>
  <c r="M807" i="1"/>
  <c r="M797" i="1"/>
  <c r="M798" i="1"/>
  <c r="M810" i="1"/>
  <c r="M832" i="1"/>
  <c r="M802" i="1"/>
  <c r="M836" i="1"/>
  <c r="M839" i="1"/>
  <c r="M840" i="1"/>
  <c r="M833" i="1"/>
  <c r="M825" i="1"/>
  <c r="M940" i="1"/>
  <c r="M923" i="1"/>
  <c r="M934" i="1"/>
  <c r="M915" i="1"/>
  <c r="M926" i="1"/>
  <c r="M918" i="1"/>
  <c r="M1099" i="1"/>
  <c r="M1269" i="1"/>
  <c r="M1274" i="1"/>
  <c r="M1055" i="1"/>
  <c r="M1277" i="1"/>
  <c r="M1278" i="1"/>
  <c r="M1098" i="1"/>
  <c r="M1058" i="1"/>
  <c r="M1108" i="1"/>
  <c r="M1267" i="1"/>
  <c r="M1268" i="1"/>
  <c r="M1068" i="1"/>
  <c r="M1675" i="1"/>
  <c r="M1676" i="1"/>
  <c r="M1875" i="1"/>
  <c r="M1935" i="1"/>
  <c r="M1877" i="1"/>
  <c r="M2091" i="1"/>
  <c r="M2101" i="1"/>
  <c r="M2102" i="1"/>
  <c r="M2093" i="1"/>
  <c r="M2094" i="1"/>
  <c r="M2085" i="1"/>
  <c r="M2095" i="1"/>
  <c r="M2096" i="1"/>
  <c r="M2106" i="1"/>
  <c r="M2097" i="1"/>
  <c r="M2107" i="1"/>
  <c r="M2108" i="1"/>
  <c r="M2090" i="1"/>
  <c r="M2100" i="1"/>
  <c r="M2161" i="1"/>
  <c r="M2162" i="1"/>
  <c r="M2163" i="1"/>
  <c r="M2184" i="1"/>
  <c r="M2155" i="1"/>
  <c r="M2166" i="1"/>
  <c r="M2176" i="1"/>
  <c r="M2206" i="1"/>
  <c r="M2187" i="1"/>
  <c r="M2158" i="1"/>
  <c r="M2190" i="1"/>
  <c r="M2191" i="1"/>
  <c r="M2203" i="1"/>
  <c r="M2194" i="1"/>
  <c r="M2175" i="1"/>
  <c r="M2186" i="1"/>
  <c r="M2208" i="1"/>
  <c r="M2199" i="1"/>
  <c r="M2209" i="1"/>
  <c r="M2201" i="1"/>
  <c r="M2211" i="1"/>
  <c r="M2185" i="1"/>
  <c r="M2197" i="1"/>
  <c r="M2243" i="1"/>
  <c r="M2244" i="1"/>
  <c r="M2235" i="1"/>
  <c r="M2245" i="1"/>
  <c r="M2248" i="1"/>
  <c r="M2239" i="1"/>
  <c r="M2249" i="1"/>
  <c r="M2247" i="1"/>
  <c r="M2261" i="1"/>
  <c r="M2281" i="1"/>
  <c r="M2311" i="1"/>
  <c r="M2321" i="1"/>
  <c r="M2262" i="1"/>
  <c r="M2292" i="1"/>
  <c r="M2322" i="1"/>
  <c r="M2352" i="1"/>
  <c r="M2372" i="1"/>
  <c r="M2382" i="1"/>
  <c r="M2402" i="1"/>
  <c r="M2412" i="1"/>
  <c r="M2422" i="1"/>
  <c r="M2472" i="1"/>
  <c r="M2622" i="1"/>
  <c r="M2642" i="1"/>
  <c r="M2652" i="1"/>
  <c r="M2413" i="1"/>
  <c r="M2473" i="1"/>
  <c r="M2483" i="1"/>
  <c r="M2264" i="1"/>
  <c r="M2274" i="1"/>
  <c r="M2294" i="1"/>
  <c r="M2324" i="1"/>
  <c r="M2334" i="1"/>
  <c r="M2364" i="1"/>
  <c r="M2384" i="1"/>
  <c r="M2394" i="1"/>
  <c r="M2414" i="1"/>
  <c r="M2634" i="1"/>
  <c r="M2644" i="1"/>
  <c r="M2654" i="1"/>
  <c r="M2255" i="1"/>
  <c r="M2275" i="1"/>
  <c r="M2315" i="1"/>
  <c r="M2345" i="1"/>
  <c r="M2355" i="1"/>
  <c r="M2365" i="1"/>
  <c r="M2375" i="1"/>
  <c r="M2405" i="1"/>
  <c r="M2435" i="1"/>
  <c r="M2495" i="1"/>
  <c r="M2635" i="1"/>
  <c r="M2655" i="1"/>
  <c r="M2276" i="1"/>
  <c r="M2286" i="1"/>
  <c r="M2296" i="1"/>
  <c r="M2346" i="1"/>
  <c r="M2426" i="1"/>
  <c r="M2466" i="1"/>
  <c r="M2476" i="1"/>
  <c r="M2606" i="1"/>
  <c r="M2646" i="1"/>
  <c r="M2666" i="1"/>
  <c r="M2318" i="1"/>
  <c r="M2328" i="1"/>
  <c r="M2338" i="1"/>
  <c r="M2358" i="1"/>
  <c r="M2368" i="1"/>
  <c r="M2448" i="1"/>
  <c r="M2468" i="1"/>
  <c r="M2608" i="1"/>
  <c r="M2628" i="1"/>
  <c r="M2648" i="1"/>
  <c r="M2259" i="1"/>
  <c r="M2279" i="1"/>
  <c r="M2309" i="1"/>
  <c r="M2319" i="1"/>
  <c r="M2359" i="1"/>
  <c r="M2389" i="1"/>
  <c r="M2409" i="1"/>
  <c r="M2469" i="1"/>
  <c r="M2639" i="1"/>
  <c r="M2649" i="1"/>
  <c r="M2659" i="1"/>
  <c r="M2669" i="1"/>
  <c r="M2260" i="1"/>
  <c r="M2280" i="1"/>
  <c r="M2300" i="1"/>
  <c r="M2400" i="1"/>
  <c r="M2430" i="1"/>
  <c r="M2440" i="1"/>
  <c r="M2520" i="1"/>
  <c r="M2620" i="1"/>
  <c r="M2630" i="1"/>
  <c r="M2650" i="1"/>
  <c r="M2397" i="1"/>
  <c r="M2647" i="1"/>
  <c r="M2257" i="1"/>
  <c r="M2601" i="1"/>
  <c r="M2651" i="1"/>
  <c r="M2411" i="1"/>
  <c r="M2461" i="1"/>
  <c r="M2367" i="1"/>
  <c r="M2467" i="1"/>
  <c r="M2617" i="1"/>
  <c r="M2297" i="1"/>
  <c r="M2371" i="1"/>
  <c r="M2427" i="1"/>
  <c r="M2627" i="1"/>
  <c r="M2381" i="1"/>
  <c r="M2481" i="1"/>
  <c r="M2437" i="1"/>
  <c r="M2637" i="1"/>
  <c r="M2391" i="1"/>
  <c r="M2441" i="1"/>
  <c r="M2491" i="1"/>
  <c r="M2641" i="1"/>
  <c r="M3107" i="1"/>
  <c r="M3108" i="1"/>
  <c r="M3109" i="1"/>
  <c r="M3110" i="1"/>
  <c r="M3105" i="1"/>
  <c r="M3106" i="1"/>
  <c r="M4227" i="1"/>
  <c r="M4198" i="1"/>
  <c r="M4149" i="1"/>
  <c r="M4189" i="1"/>
  <c r="M4219" i="1"/>
  <c r="M4200" i="1"/>
  <c r="M4221" i="1"/>
  <c r="M4261" i="1"/>
  <c r="M4124" i="1"/>
  <c r="M4193" i="1"/>
  <c r="M4531" i="1"/>
  <c r="M4591" i="1"/>
  <c r="M4282" i="1"/>
  <c r="M4522" i="1"/>
  <c r="M4532" i="1"/>
  <c r="M4592" i="1"/>
  <c r="M4533" i="1"/>
  <c r="M4593" i="1"/>
  <c r="M4235" i="1"/>
  <c r="M4284" i="1"/>
  <c r="M4524" i="1"/>
  <c r="M4584" i="1"/>
  <c r="M4525" i="1"/>
  <c r="M4306" i="1"/>
  <c r="M4596" i="1"/>
  <c r="M4527" i="1"/>
  <c r="M4587" i="1"/>
  <c r="M4597" i="1"/>
  <c r="M4115" i="1"/>
  <c r="M4278" i="1"/>
  <c r="M4279" i="1"/>
  <c r="M4539" i="1"/>
  <c r="M4589" i="1"/>
  <c r="M4280" i="1"/>
  <c r="M4530" i="1"/>
  <c r="M4590" i="1"/>
  <c r="M4600" i="1"/>
  <c r="M314" i="1"/>
  <c r="M315" i="1"/>
  <c r="M236" i="1"/>
  <c r="M316" i="1"/>
  <c r="M237" i="1"/>
  <c r="M250" i="1"/>
  <c r="M311" i="1"/>
  <c r="M252" i="1"/>
  <c r="M318" i="1"/>
  <c r="M364" i="1"/>
  <c r="M374" i="1"/>
  <c r="M404" i="1"/>
  <c r="M355" i="1"/>
  <c r="M365" i="1"/>
  <c r="M415" i="1"/>
  <c r="M425" i="1"/>
  <c r="M505" i="1"/>
  <c r="M545" i="1"/>
  <c r="M585" i="1"/>
  <c r="M635" i="1"/>
  <c r="M336" i="1"/>
  <c r="M346" i="1"/>
  <c r="M356" i="1"/>
  <c r="M366" i="1"/>
  <c r="M386" i="1"/>
  <c r="M337" i="1"/>
  <c r="M339" i="1"/>
  <c r="M369" i="1"/>
  <c r="M379" i="1"/>
  <c r="M409" i="1"/>
  <c r="M469" i="1"/>
  <c r="M479" i="1"/>
  <c r="M539" i="1"/>
  <c r="M589" i="1"/>
  <c r="M719" i="1"/>
  <c r="M739" i="1"/>
  <c r="M769" i="1"/>
  <c r="M360" i="1"/>
  <c r="M400" i="1"/>
  <c r="M470" i="1"/>
  <c r="M480" i="1"/>
  <c r="M560" i="1"/>
  <c r="M570" i="1"/>
  <c r="M610" i="1"/>
  <c r="M341" i="1"/>
  <c r="M361" i="1"/>
  <c r="M381" i="1"/>
  <c r="M411" i="1"/>
  <c r="M342" i="1"/>
  <c r="M352" i="1"/>
  <c r="M392" i="1"/>
  <c r="M402" i="1"/>
  <c r="M412" i="1"/>
  <c r="M422" i="1"/>
  <c r="M482" i="1"/>
  <c r="M502" i="1"/>
  <c r="M522" i="1"/>
  <c r="M572" i="1"/>
  <c r="M612" i="1"/>
  <c r="M622" i="1"/>
  <c r="M642" i="1"/>
  <c r="M338" i="1"/>
  <c r="M378" i="1"/>
  <c r="M413" i="1"/>
  <c r="M488" i="1"/>
  <c r="M548" i="1"/>
  <c r="M566" i="1"/>
  <c r="M633" i="1"/>
  <c r="M677" i="1"/>
  <c r="M513" i="1"/>
  <c r="M771" i="1"/>
  <c r="M783" i="1"/>
  <c r="M348" i="1"/>
  <c r="M387" i="1"/>
  <c r="M418" i="1"/>
  <c r="M446" i="1"/>
  <c r="M468" i="1"/>
  <c r="M618" i="1"/>
  <c r="M747" i="1"/>
  <c r="M353" i="1"/>
  <c r="M517" i="1"/>
  <c r="M571" i="1"/>
  <c r="M621" i="1"/>
  <c r="M785" i="1"/>
  <c r="M358" i="1"/>
  <c r="M393" i="1"/>
  <c r="M518" i="1"/>
  <c r="M588" i="1"/>
  <c r="M737" i="1"/>
  <c r="M363" i="1"/>
  <c r="M541" i="1"/>
  <c r="M726" i="1"/>
  <c r="M367" i="1"/>
  <c r="M398" i="1"/>
  <c r="M428" i="1"/>
  <c r="M456" i="1"/>
  <c r="M608" i="1"/>
  <c r="M643" i="1"/>
  <c r="M740" i="1"/>
  <c r="M403" i="1"/>
  <c r="M433" i="1"/>
  <c r="M561" i="1"/>
  <c r="M577" i="1"/>
  <c r="M627" i="1"/>
  <c r="M644" i="1"/>
  <c r="M766" i="1"/>
  <c r="M373" i="1"/>
  <c r="M458" i="1"/>
  <c r="M563" i="1"/>
  <c r="M613" i="1"/>
  <c r="M564" i="1"/>
  <c r="M718" i="1"/>
  <c r="M454" i="1"/>
  <c r="M514" i="1"/>
  <c r="M475" i="1"/>
  <c r="M645" i="1"/>
  <c r="M705" i="1"/>
  <c r="M396" i="1"/>
  <c r="M459" i="1"/>
  <c r="M549" i="1"/>
  <c r="M609" i="1"/>
  <c r="M619" i="1"/>
  <c r="M629" i="1"/>
  <c r="M639" i="1"/>
  <c r="M649" i="1"/>
  <c r="M659" i="1"/>
  <c r="M530" i="1"/>
  <c r="M540" i="1"/>
  <c r="M620" i="1"/>
  <c r="M640" i="1"/>
  <c r="M492" i="1"/>
  <c r="M512" i="1"/>
  <c r="M632" i="1"/>
  <c r="M511" i="1"/>
  <c r="M598" i="1"/>
  <c r="M616" i="1"/>
  <c r="M648" i="1"/>
  <c r="M663" i="1"/>
  <c r="M720" i="1"/>
  <c r="M634" i="1"/>
  <c r="M693" i="1"/>
  <c r="M603" i="1"/>
  <c r="M636" i="1"/>
  <c r="M637" i="1"/>
  <c r="M682" i="1"/>
  <c r="M736" i="1"/>
  <c r="M606" i="1"/>
  <c r="M623" i="1"/>
  <c r="M638" i="1"/>
  <c r="M697" i="1"/>
  <c r="M607" i="1"/>
  <c r="M641" i="1"/>
  <c r="M698" i="1"/>
  <c r="M751" i="1"/>
  <c r="M673" i="1"/>
  <c r="M507" i="1"/>
  <c r="M596" i="1"/>
  <c r="M646" i="1"/>
  <c r="M730" i="1"/>
  <c r="M754" i="1"/>
  <c r="M614" i="1"/>
  <c r="M631" i="1"/>
  <c r="M662" i="1"/>
  <c r="M676" i="1"/>
  <c r="M655" i="1"/>
  <c r="M665" i="1"/>
  <c r="M630" i="1"/>
  <c r="M660" i="1"/>
  <c r="M670" i="1"/>
  <c r="M680" i="1"/>
  <c r="M690" i="1"/>
  <c r="M536" i="1"/>
  <c r="M681" i="1"/>
  <c r="M654" i="1"/>
  <c r="M656" i="1"/>
  <c r="M684" i="1"/>
  <c r="M626" i="1"/>
  <c r="M611" i="1"/>
  <c r="M687" i="1"/>
  <c r="M486" i="1"/>
  <c r="M848" i="1"/>
  <c r="M870" i="1"/>
  <c r="M851" i="1"/>
  <c r="M862" i="1"/>
  <c r="M854" i="1"/>
  <c r="M866" i="1"/>
  <c r="M847" i="1"/>
  <c r="M846" i="1"/>
  <c r="M881" i="1"/>
  <c r="M864" i="1"/>
  <c r="M874" i="1"/>
  <c r="M875" i="1"/>
  <c r="M856" i="1"/>
  <c r="M858" i="1"/>
  <c r="M867" i="1"/>
  <c r="M876" i="1"/>
  <c r="M877" i="1"/>
  <c r="M43" i="1"/>
  <c r="M44" i="1"/>
  <c r="M54" i="1"/>
  <c r="M25" i="1"/>
  <c r="M17" i="1"/>
  <c r="M20" i="1"/>
  <c r="M172" i="1"/>
  <c r="M158" i="1"/>
  <c r="M1039" i="1"/>
  <c r="M1069" i="1"/>
  <c r="M1089" i="1"/>
  <c r="M1119" i="1"/>
  <c r="M1139" i="1"/>
  <c r="M1159" i="1"/>
  <c r="M1209" i="1"/>
  <c r="M1219" i="1"/>
  <c r="M1239" i="1"/>
  <c r="M1309" i="1"/>
  <c r="M1040" i="1"/>
  <c r="M1090" i="1"/>
  <c r="M1220" i="1"/>
  <c r="M1071" i="1"/>
  <c r="M1221" i="1"/>
  <c r="M1271" i="1"/>
  <c r="M1122" i="1"/>
  <c r="M1202" i="1"/>
  <c r="M1212" i="1"/>
  <c r="M1252" i="1"/>
  <c r="M1033" i="1"/>
  <c r="M1083" i="1"/>
  <c r="M1113" i="1"/>
  <c r="M1253" i="1"/>
  <c r="M1014" i="1"/>
  <c r="M1054" i="1"/>
  <c r="M1064" i="1"/>
  <c r="M1104" i="1"/>
  <c r="M1144" i="1"/>
  <c r="M1224" i="1"/>
  <c r="M1244" i="1"/>
  <c r="M1254" i="1"/>
  <c r="M1015" i="1"/>
  <c r="M1065" i="1"/>
  <c r="M1095" i="1"/>
  <c r="M1105" i="1"/>
  <c r="M1205" i="1"/>
  <c r="M1215" i="1"/>
  <c r="M1245" i="1"/>
  <c r="M1275" i="1"/>
  <c r="M1016" i="1"/>
  <c r="M1066" i="1"/>
  <c r="M1076" i="1"/>
  <c r="M1096" i="1"/>
  <c r="M1027" i="1"/>
  <c r="M1208" i="1"/>
  <c r="M1297" i="1"/>
  <c r="M1028" i="1"/>
  <c r="M1037" i="1"/>
  <c r="M1087" i="1"/>
  <c r="M1284" i="1"/>
  <c r="M1138" i="1"/>
  <c r="M1218" i="1"/>
  <c r="M1305" i="1"/>
  <c r="M1147" i="1"/>
  <c r="M1257" i="1"/>
  <c r="M1306" i="1"/>
  <c r="M1196" i="1"/>
  <c r="M1307" i="1"/>
  <c r="M1007" i="1"/>
  <c r="M1107" i="1"/>
  <c r="M1308" i="1"/>
  <c r="M1018" i="1"/>
  <c r="M1276" i="1"/>
  <c r="M1694" i="1"/>
  <c r="M1677" i="1"/>
  <c r="M1678" i="1"/>
  <c r="M1679" i="1"/>
  <c r="M1689" i="1"/>
  <c r="M1680" i="1"/>
  <c r="M1682" i="1"/>
  <c r="M2172" i="1"/>
  <c r="M2182" i="1"/>
  <c r="M2173" i="1"/>
  <c r="M2174" i="1"/>
  <c r="M2167" i="1"/>
  <c r="M2177" i="1"/>
  <c r="M2168" i="1"/>
  <c r="M2198" i="1"/>
  <c r="M2170" i="1"/>
  <c r="M2180" i="1"/>
  <c r="M2722" i="1"/>
  <c r="M2752" i="1"/>
  <c r="M2713" i="1"/>
  <c r="M2695" i="1"/>
  <c r="M2778" i="1"/>
  <c r="M2679" i="1"/>
  <c r="M2709" i="1"/>
  <c r="M2769" i="1"/>
  <c r="M2700" i="1"/>
  <c r="M2720" i="1"/>
  <c r="M2687" i="1"/>
  <c r="M2857" i="1"/>
  <c r="M2917" i="1"/>
  <c r="M3097" i="1"/>
  <c r="M3117" i="1"/>
  <c r="M2743" i="1"/>
  <c r="M2858" i="1"/>
  <c r="M3088" i="1"/>
  <c r="M3098" i="1"/>
  <c r="M3118" i="1"/>
  <c r="M2809" i="1"/>
  <c r="M2819" i="1"/>
  <c r="M2859" i="1"/>
  <c r="M2869" i="1"/>
  <c r="M2929" i="1"/>
  <c r="M3079" i="1"/>
  <c r="M3099" i="1"/>
  <c r="M2725" i="1"/>
  <c r="M2800" i="1"/>
  <c r="M2850" i="1"/>
  <c r="M2870" i="1"/>
  <c r="M2890" i="1"/>
  <c r="M2920" i="1"/>
  <c r="M2980" i="1"/>
  <c r="M3100" i="1"/>
  <c r="M3120" i="1"/>
  <c r="M2726" i="1"/>
  <c r="M2801" i="1"/>
  <c r="M3081" i="1"/>
  <c r="M3091" i="1"/>
  <c r="M3101" i="1"/>
  <c r="M2832" i="1"/>
  <c r="M3092" i="1"/>
  <c r="M3102" i="1"/>
  <c r="M2813" i="1"/>
  <c r="M2823" i="1"/>
  <c r="M2863" i="1"/>
  <c r="M2903" i="1"/>
  <c r="M2923" i="1"/>
  <c r="M2933" i="1"/>
  <c r="M2943" i="1"/>
  <c r="M3103" i="1"/>
  <c r="M2677" i="1"/>
  <c r="M2864" i="1"/>
  <c r="M2681" i="1"/>
  <c r="M2835" i="1"/>
  <c r="M2905" i="1"/>
  <c r="M2935" i="1"/>
  <c r="M3085" i="1"/>
  <c r="M3095" i="1"/>
  <c r="M3125" i="1"/>
  <c r="M2795" i="1"/>
  <c r="M2906" i="1"/>
  <c r="M3086" i="1"/>
  <c r="M3096" i="1"/>
  <c r="M3116" i="1"/>
  <c r="M3104" i="1"/>
  <c r="M3127" i="1"/>
  <c r="M3177" i="1"/>
  <c r="M3217" i="1"/>
  <c r="M3327" i="1"/>
  <c r="M3337" i="1"/>
  <c r="M3248" i="1"/>
  <c r="M3328" i="1"/>
  <c r="M3229" i="1"/>
  <c r="M3259" i="1"/>
  <c r="M3279" i="1"/>
  <c r="M3230" i="1"/>
  <c r="M3330" i="1"/>
  <c r="M3241" i="1"/>
  <c r="M3311" i="1"/>
  <c r="M3351" i="1"/>
  <c r="M3222" i="1"/>
  <c r="M3282" i="1"/>
  <c r="M3292" i="1"/>
  <c r="M3332" i="1"/>
  <c r="M3362" i="1"/>
  <c r="M3213" i="1"/>
  <c r="M3253" i="1"/>
  <c r="M3313" i="1"/>
  <c r="M3235" i="1"/>
  <c r="M3315" i="1"/>
  <c r="M3186" i="1"/>
  <c r="M3294" i="1"/>
  <c r="M3316" i="1"/>
  <c r="M3227" i="1"/>
  <c r="M3237" i="1"/>
  <c r="M3288" i="1"/>
  <c r="M3338" i="1"/>
  <c r="M3239" i="1"/>
  <c r="M3339" i="1"/>
  <c r="M3331" i="1"/>
  <c r="M3341" i="1"/>
  <c r="M3342" i="1"/>
  <c r="M3333" i="1"/>
  <c r="M3295" i="1"/>
  <c r="M3325" i="1"/>
  <c r="M3335" i="1"/>
  <c r="M3345" i="1"/>
  <c r="M3284" i="1"/>
  <c r="M3334" i="1"/>
  <c r="M3344" i="1"/>
  <c r="M3296" i="1"/>
  <c r="M3436" i="1"/>
  <c r="M3324" i="1"/>
  <c r="M3439" i="1"/>
  <c r="M3441" i="1"/>
  <c r="M3451" i="1"/>
  <c r="M3442" i="1"/>
  <c r="M3463" i="1"/>
  <c r="M3473" i="1"/>
  <c r="M3495" i="1"/>
  <c r="M3655" i="1"/>
  <c r="M3516" i="1"/>
  <c r="M3526" i="1"/>
  <c r="M3676" i="1"/>
  <c r="M3696" i="1"/>
  <c r="M3527" i="1"/>
  <c r="M3557" i="1"/>
  <c r="M3667" i="1"/>
  <c r="M3487" i="1"/>
  <c r="M3568" i="1"/>
  <c r="M3588" i="1"/>
  <c r="M3668" i="1"/>
  <c r="M3678" i="1"/>
  <c r="M3688" i="1"/>
  <c r="M3559" i="1"/>
  <c r="M3579" i="1"/>
  <c r="M3659" i="1"/>
  <c r="M3679" i="1"/>
  <c r="M3699" i="1"/>
  <c r="M3520" i="1"/>
  <c r="M3550" i="1"/>
  <c r="M3560" i="1"/>
  <c r="M3551" i="1"/>
  <c r="M3661" i="1"/>
  <c r="M3671" i="1"/>
  <c r="M3552" i="1"/>
  <c r="M3592" i="1"/>
  <c r="M3672" i="1"/>
  <c r="M3682" i="1"/>
  <c r="M3437" i="1"/>
  <c r="M3573" i="1"/>
  <c r="M3663" i="1"/>
  <c r="M3554" i="1"/>
  <c r="M3674" i="1"/>
  <c r="M3694" i="1"/>
  <c r="M3597" i="1"/>
  <c r="M3722" i="1"/>
  <c r="M3724" i="1"/>
  <c r="M3723" i="1"/>
  <c r="M3925" i="1"/>
  <c r="M3916" i="1"/>
  <c r="M3847" i="1"/>
  <c r="M3918" i="1"/>
  <c r="M3919" i="1"/>
  <c r="M3860" i="1"/>
  <c r="M3920" i="1"/>
  <c r="M3862" i="1"/>
  <c r="M3922" i="1"/>
  <c r="M3924" i="1"/>
  <c r="M3923" i="1"/>
  <c r="M3857" i="1"/>
  <c r="M3927" i="1"/>
  <c r="M3858" i="1"/>
  <c r="M3929" i="1"/>
  <c r="M3931" i="1"/>
  <c r="M3932" i="1"/>
  <c r="M4036" i="1"/>
  <c r="M4056" i="1"/>
  <c r="M4086" i="1"/>
  <c r="M4096" i="1"/>
  <c r="M4106" i="1"/>
  <c r="M4116" i="1"/>
  <c r="M4126" i="1"/>
  <c r="M4196" i="1"/>
  <c r="M4226" i="1"/>
  <c r="M4017" i="1"/>
  <c r="M4057" i="1"/>
  <c r="M4107" i="1"/>
  <c r="M4127" i="1"/>
  <c r="M4028" i="1"/>
  <c r="M4048" i="1"/>
  <c r="M4058" i="1"/>
  <c r="M4088" i="1"/>
  <c r="M4098" i="1"/>
  <c r="M4118" i="1"/>
  <c r="M4158" i="1"/>
  <c r="M4178" i="1"/>
  <c r="M4248" i="1"/>
  <c r="M4258" i="1"/>
  <c r="M4029" i="1"/>
  <c r="M4039" i="1"/>
  <c r="M4059" i="1"/>
  <c r="M4109" i="1"/>
  <c r="M4119" i="1"/>
  <c r="M4030" i="1"/>
  <c r="M4060" i="1"/>
  <c r="M4090" i="1"/>
  <c r="M4100" i="1"/>
  <c r="M4130" i="1"/>
  <c r="M4140" i="1"/>
  <c r="M4230" i="1"/>
  <c r="M4240" i="1"/>
  <c r="M4250" i="1"/>
  <c r="M4101" i="1"/>
  <c r="M4161" i="1"/>
  <c r="M4211" i="1"/>
  <c r="M4231" i="1"/>
  <c r="M4024" i="1"/>
  <c r="M4044" i="1"/>
  <c r="M4104" i="1"/>
  <c r="M4114" i="1"/>
  <c r="M4144" i="1"/>
  <c r="M4154" i="1"/>
  <c r="M4174" i="1"/>
  <c r="M4062" i="1"/>
  <c r="M4093" i="1"/>
  <c r="M4162" i="1"/>
  <c r="M4225" i="1"/>
  <c r="M4301" i="1"/>
  <c r="M4311" i="1"/>
  <c r="M4331" i="1"/>
  <c r="M4381" i="1"/>
  <c r="M4411" i="1"/>
  <c r="M4471" i="1"/>
  <c r="M4481" i="1"/>
  <c r="M4501" i="1"/>
  <c r="M4521" i="1"/>
  <c r="M4032" i="1"/>
  <c r="M4063" i="1"/>
  <c r="M4163" i="1"/>
  <c r="M4195" i="1"/>
  <c r="M4292" i="1"/>
  <c r="M4302" i="1"/>
  <c r="M4392" i="1"/>
  <c r="M4432" i="1"/>
  <c r="M4442" i="1"/>
  <c r="M4452" i="1"/>
  <c r="M4512" i="1"/>
  <c r="M4065" i="1"/>
  <c r="M4202" i="1"/>
  <c r="M4303" i="1"/>
  <c r="M4323" i="1"/>
  <c r="M4333" i="1"/>
  <c r="M4373" i="1"/>
  <c r="M4413" i="1"/>
  <c r="M4433" i="1"/>
  <c r="M4463" i="1"/>
  <c r="M4503" i="1"/>
  <c r="M4513" i="1"/>
  <c r="M4172" i="1"/>
  <c r="M4304" i="1"/>
  <c r="M4324" i="1"/>
  <c r="M4344" i="1"/>
  <c r="M4374" i="1"/>
  <c r="M4394" i="1"/>
  <c r="M4424" i="1"/>
  <c r="M4434" i="1"/>
  <c r="M4464" i="1"/>
  <c r="M4494" i="1"/>
  <c r="M4042" i="1"/>
  <c r="M4142" i="1"/>
  <c r="M4242" i="1"/>
  <c r="M4315" i="1"/>
  <c r="M4345" i="1"/>
  <c r="M4375" i="1"/>
  <c r="M4385" i="1"/>
  <c r="M4435" i="1"/>
  <c r="M4455" i="1"/>
  <c r="M4043" i="1"/>
  <c r="M4075" i="1"/>
  <c r="M4243" i="1"/>
  <c r="M4296" i="1"/>
  <c r="M4326" i="1"/>
  <c r="M4336" i="1"/>
  <c r="M4346" i="1"/>
  <c r="M4396" i="1"/>
  <c r="M4436" i="1"/>
  <c r="M4456" i="1"/>
  <c r="M4516" i="1"/>
  <c r="M4113" i="1"/>
  <c r="M4182" i="1"/>
  <c r="M4297" i="1"/>
  <c r="M4317" i="1"/>
  <c r="M4327" i="1"/>
  <c r="M4417" i="1"/>
  <c r="M4457" i="1"/>
  <c r="M4497" i="1"/>
  <c r="M4517" i="1"/>
  <c r="M4052" i="1"/>
  <c r="M4083" i="1"/>
  <c r="M4183" i="1"/>
  <c r="M4246" i="1"/>
  <c r="M4338" i="1"/>
  <c r="M4348" i="1"/>
  <c r="M4388" i="1"/>
  <c r="M4418" i="1"/>
  <c r="M4508" i="1"/>
  <c r="M4085" i="1"/>
  <c r="M4222" i="1"/>
  <c r="M4319" i="1"/>
  <c r="M4369" i="1"/>
  <c r="M4409" i="1"/>
  <c r="M4419" i="1"/>
  <c r="M4439" i="1"/>
  <c r="M4459" i="1"/>
  <c r="M4479" i="1"/>
  <c r="M4499" i="1"/>
  <c r="M4509" i="1"/>
  <c r="M4519" i="1"/>
  <c r="M4092" i="1"/>
  <c r="M4123" i="1"/>
  <c r="M4155" i="1"/>
  <c r="M4253" i="1"/>
  <c r="M4320" i="1"/>
  <c r="M4330" i="1"/>
  <c r="M4390" i="1"/>
  <c r="M4400" i="1"/>
  <c r="M4440" i="1"/>
  <c r="M4450" i="1"/>
  <c r="M4470" i="1"/>
  <c r="M4500" i="1"/>
  <c r="M4146" i="1"/>
  <c r="M4206" i="1"/>
  <c r="M4216" i="1"/>
  <c r="M4027" i="1"/>
  <c r="M4068" i="1"/>
  <c r="M4108" i="1"/>
  <c r="M4218" i="1"/>
  <c r="M4079" i="1"/>
  <c r="M4199" i="1"/>
  <c r="M4080" i="1"/>
  <c r="M4041" i="1"/>
  <c r="M4061" i="1"/>
  <c r="M4151" i="1"/>
  <c r="M4034" i="1"/>
  <c r="M4094" i="1"/>
  <c r="M4164" i="1"/>
  <c r="M4214" i="1"/>
  <c r="M4244" i="1"/>
  <c r="M4125" i="1"/>
  <c r="M4321" i="1"/>
  <c r="M4341" i="1"/>
  <c r="M4351" i="1"/>
  <c r="M4361" i="1"/>
  <c r="M4391" i="1"/>
  <c r="M4401" i="1"/>
  <c r="M4421" i="1"/>
  <c r="M4441" i="1"/>
  <c r="M4451" i="1"/>
  <c r="M4491" i="1"/>
  <c r="M4541" i="1"/>
  <c r="M4352" i="1"/>
  <c r="M4362" i="1"/>
  <c r="M4372" i="1"/>
  <c r="M4492" i="1"/>
  <c r="M4502" i="1"/>
  <c r="M4552" i="1"/>
  <c r="M4033" i="1"/>
  <c r="M4133" i="1"/>
  <c r="M4165" i="1"/>
  <c r="M4343" i="1"/>
  <c r="M4353" i="1"/>
  <c r="M4363" i="1"/>
  <c r="M4383" i="1"/>
  <c r="M4393" i="1"/>
  <c r="M4483" i="1"/>
  <c r="M4523" i="1"/>
  <c r="M4314" i="1"/>
  <c r="M4364" i="1"/>
  <c r="M4414" i="1"/>
  <c r="M4484" i="1"/>
  <c r="M4534" i="1"/>
  <c r="M4105" i="1"/>
  <c r="M4355" i="1"/>
  <c r="M4365" i="1"/>
  <c r="M4415" i="1"/>
  <c r="M4425" i="1"/>
  <c r="M4445" i="1"/>
  <c r="M4475" i="1"/>
  <c r="M4485" i="1"/>
  <c r="M4505" i="1"/>
  <c r="M4515" i="1"/>
  <c r="M4555" i="1"/>
  <c r="M4356" i="1"/>
  <c r="M4366" i="1"/>
  <c r="M4376" i="1"/>
  <c r="M4496" i="1"/>
  <c r="M4536" i="1"/>
  <c r="M4082" i="1"/>
  <c r="M4245" i="1"/>
  <c r="M4277" i="1"/>
  <c r="M4357" i="1"/>
  <c r="M4367" i="1"/>
  <c r="M4377" i="1"/>
  <c r="M4397" i="1"/>
  <c r="M4427" i="1"/>
  <c r="M4437" i="1"/>
  <c r="M4467" i="1"/>
  <c r="M4215" i="1"/>
  <c r="M4298" i="1"/>
  <c r="M4308" i="1"/>
  <c r="M4318" i="1"/>
  <c r="M4358" i="1"/>
  <c r="M4368" i="1"/>
  <c r="M4378" i="1"/>
  <c r="M4428" i="1"/>
  <c r="M4498" i="1"/>
  <c r="M4518" i="1"/>
  <c r="M4053" i="1"/>
  <c r="M4299" i="1"/>
  <c r="M4359" i="1"/>
  <c r="M4449" i="1"/>
  <c r="M4192" i="1"/>
  <c r="M4350" i="1"/>
  <c r="M4420" i="1"/>
  <c r="M4480" i="1"/>
  <c r="M4490" i="1"/>
  <c r="M4117" i="1"/>
  <c r="M4207" i="1"/>
  <c r="M4129" i="1"/>
  <c r="M4179" i="1"/>
  <c r="M4251" i="1"/>
  <c r="M4184" i="1"/>
  <c r="M4291" i="1"/>
  <c r="M4132" i="1"/>
  <c r="M4482" i="1"/>
  <c r="M4293" i="1"/>
  <c r="M4294" i="1"/>
  <c r="M4504" i="1"/>
  <c r="M4295" i="1"/>
  <c r="M4495" i="1"/>
  <c r="M4143" i="1"/>
  <c r="M4486" i="1"/>
  <c r="M4487" i="1"/>
  <c r="M4478" i="1"/>
  <c r="M4488" i="1"/>
  <c r="M4489" i="1"/>
  <c r="M4290" i="1"/>
  <c r="M4300" i="1"/>
  <c r="M4507" i="1"/>
  <c r="M4510" i="1"/>
  <c r="M4611" i="1"/>
  <c r="M4621" i="1"/>
  <c r="M4651" i="1"/>
  <c r="M4731" i="1"/>
  <c r="M4642" i="1"/>
  <c r="M4842" i="1"/>
  <c r="M4703" i="1"/>
  <c r="M4783" i="1"/>
  <c r="M4793" i="1"/>
  <c r="M4963" i="1"/>
  <c r="M4973" i="1"/>
  <c r="M4864" i="1"/>
  <c r="M4954" i="1"/>
  <c r="M4984" i="1"/>
  <c r="M5014" i="1"/>
  <c r="M4735" i="1"/>
  <c r="M4805" i="1"/>
  <c r="M4736" i="1"/>
  <c r="M4756" i="1"/>
  <c r="M4776" i="1"/>
  <c r="M4796" i="1"/>
  <c r="M4806" i="1"/>
  <c r="M4916" i="1"/>
  <c r="M4936" i="1"/>
  <c r="M4976" i="1"/>
  <c r="M4607" i="1"/>
  <c r="M4697" i="1"/>
  <c r="M4737" i="1"/>
  <c r="M4967" i="1"/>
  <c r="M4997" i="1"/>
  <c r="M5017" i="1"/>
  <c r="M4628" i="1"/>
  <c r="M4619" i="1"/>
  <c r="M4629" i="1"/>
  <c r="M4679" i="1"/>
  <c r="M4719" i="1"/>
  <c r="M4729" i="1"/>
  <c r="M4620" i="1"/>
  <c r="M4720" i="1"/>
  <c r="M4810" i="1"/>
  <c r="M4830" i="1"/>
  <c r="M4850" i="1"/>
  <c r="M4910" i="1"/>
  <c r="M4868" i="1"/>
  <c r="M5010" i="1"/>
  <c r="M5023" i="1"/>
  <c r="M5174" i="1"/>
  <c r="M5184" i="1"/>
  <c r="M5194" i="1"/>
  <c r="M4798" i="1"/>
  <c r="M5045" i="1"/>
  <c r="M5085" i="1"/>
  <c r="M5095" i="1"/>
  <c r="M5185" i="1"/>
  <c r="M5205" i="1"/>
  <c r="M5215" i="1"/>
  <c r="M5245" i="1"/>
  <c r="M5255" i="1"/>
  <c r="M5295" i="1"/>
  <c r="M4918" i="1"/>
  <c r="M4958" i="1"/>
  <c r="M5176" i="1"/>
  <c r="M5226" i="1"/>
  <c r="M5256" i="1"/>
  <c r="M5266" i="1"/>
  <c r="M5276" i="1"/>
  <c r="M5286" i="1"/>
  <c r="M5296" i="1"/>
  <c r="M4919" i="1"/>
  <c r="M5013" i="1"/>
  <c r="M5197" i="1"/>
  <c r="M5227" i="1"/>
  <c r="M5237" i="1"/>
  <c r="M5287" i="1"/>
  <c r="M5297" i="1"/>
  <c r="M4901" i="1"/>
  <c r="M5015" i="1"/>
  <c r="M5098" i="1"/>
  <c r="M5198" i="1"/>
  <c r="M5208" i="1"/>
  <c r="M5218" i="1"/>
  <c r="M5228" i="1"/>
  <c r="M5258" i="1"/>
  <c r="M5268" i="1"/>
  <c r="M5288" i="1"/>
  <c r="M4855" i="1"/>
  <c r="M4902" i="1"/>
  <c r="M4962" i="1"/>
  <c r="M4982" i="1"/>
  <c r="M5002" i="1"/>
  <c r="M5089" i="1"/>
  <c r="M5179" i="1"/>
  <c r="M5189" i="1"/>
  <c r="M5199" i="1"/>
  <c r="M5239" i="1"/>
  <c r="M5249" i="1"/>
  <c r="M5269" i="1"/>
  <c r="M5279" i="1"/>
  <c r="M5050" i="1"/>
  <c r="M5090" i="1"/>
  <c r="M5230" i="1"/>
  <c r="M5250" i="1"/>
  <c r="M5260" i="1"/>
  <c r="M4828" i="1"/>
  <c r="M4885" i="1"/>
  <c r="M5005" i="1"/>
  <c r="M5020" i="1"/>
  <c r="M5181" i="1"/>
  <c r="M5201" i="1"/>
  <c r="M5241" i="1"/>
  <c r="M4728" i="1"/>
  <c r="M5008" i="1"/>
  <c r="M5042" i="1"/>
  <c r="M5082" i="1"/>
  <c r="M5192" i="1"/>
  <c r="M5202" i="1"/>
  <c r="M5212" i="1"/>
  <c r="M5222" i="1"/>
  <c r="M5272" i="1"/>
  <c r="M5282" i="1"/>
  <c r="M4889" i="1"/>
  <c r="M4991" i="1"/>
  <c r="M5073" i="1"/>
  <c r="M5173" i="1"/>
  <c r="M5183" i="1"/>
  <c r="M5193" i="1"/>
  <c r="M5213" i="1"/>
  <c r="M5233" i="1"/>
  <c r="M5243" i="1"/>
  <c r="M5293" i="1"/>
  <c r="M244" i="1"/>
  <c r="M254" i="1"/>
  <c r="M264" i="1"/>
  <c r="M274" i="1"/>
  <c r="M334" i="1"/>
  <c r="M255" i="1"/>
  <c r="M265" i="1"/>
  <c r="M295" i="1"/>
  <c r="M335" i="1"/>
  <c r="M286" i="1"/>
  <c r="M296" i="1"/>
  <c r="M326" i="1"/>
  <c r="M227" i="1"/>
  <c r="M247" i="1"/>
  <c r="M267" i="1"/>
  <c r="M277" i="1"/>
  <c r="M287" i="1"/>
  <c r="M297" i="1"/>
  <c r="M317" i="1"/>
  <c r="M219" i="1"/>
  <c r="M229" i="1"/>
  <c r="M239" i="1"/>
  <c r="M279" i="1"/>
  <c r="M299" i="1"/>
  <c r="M329" i="1"/>
  <c r="M230" i="1"/>
  <c r="M270" i="1"/>
  <c r="M330" i="1"/>
  <c r="M221" i="1"/>
  <c r="M231" i="1"/>
  <c r="M241" i="1"/>
  <c r="M251" i="1"/>
  <c r="M271" i="1"/>
  <c r="M331" i="1"/>
  <c r="M262" i="1"/>
  <c r="M272" i="1"/>
  <c r="M282" i="1"/>
  <c r="M292" i="1"/>
  <c r="M322" i="1"/>
  <c r="M332" i="1"/>
  <c r="M238" i="1"/>
  <c r="M288" i="1"/>
  <c r="M243" i="1"/>
  <c r="M293" i="1"/>
  <c r="M253" i="1"/>
  <c r="M263" i="1"/>
  <c r="M218" i="1"/>
  <c r="M273" i="1"/>
  <c r="M323" i="1"/>
  <c r="M228" i="1"/>
  <c r="M328" i="1"/>
  <c r="M333" i="1"/>
  <c r="M304" i="1"/>
  <c r="M306" i="1"/>
  <c r="M307" i="1"/>
  <c r="M249" i="1"/>
  <c r="M259" i="1"/>
  <c r="M300" i="1"/>
  <c r="M281" i="1"/>
  <c r="M301" i="1"/>
  <c r="M302" i="1"/>
  <c r="M248" i="1"/>
  <c r="M303" i="1"/>
  <c r="M308" i="1"/>
  <c r="M309" i="1"/>
  <c r="M310" i="1"/>
  <c r="M258" i="1"/>
  <c r="M104" i="1"/>
  <c r="M114" i="1"/>
  <c r="M124" i="1"/>
  <c r="M105" i="1"/>
  <c r="M106" i="1"/>
  <c r="M116" i="1"/>
  <c r="M97" i="1"/>
  <c r="M107" i="1"/>
  <c r="M117" i="1"/>
  <c r="M69" i="1"/>
  <c r="M109" i="1"/>
  <c r="M100" i="1"/>
  <c r="M110" i="1"/>
  <c r="M111" i="1"/>
  <c r="M121" i="1"/>
  <c r="M102" i="1"/>
  <c r="M112" i="1"/>
  <c r="M122" i="1"/>
  <c r="M98" i="1"/>
  <c r="M113" i="1"/>
  <c r="M213" i="1"/>
  <c r="M354" i="1"/>
  <c r="M474" i="1"/>
  <c r="M494" i="1"/>
  <c r="M504" i="1"/>
  <c r="M385" i="1"/>
  <c r="M615" i="1"/>
  <c r="M675" i="1"/>
  <c r="M715" i="1"/>
  <c r="M406" i="1"/>
  <c r="M416" i="1"/>
  <c r="M349" i="1"/>
  <c r="M489" i="1"/>
  <c r="M499" i="1"/>
  <c r="M509" i="1"/>
  <c r="M599" i="1"/>
  <c r="M669" i="1"/>
  <c r="M679" i="1"/>
  <c r="M729" i="1"/>
  <c r="M779" i="1"/>
  <c r="M350" i="1"/>
  <c r="M370" i="1"/>
  <c r="M440" i="1"/>
  <c r="M460" i="1"/>
  <c r="M500" i="1"/>
  <c r="M580" i="1"/>
  <c r="M600" i="1"/>
  <c r="M441" i="1"/>
  <c r="M471" i="1"/>
  <c r="M372" i="1"/>
  <c r="M442" i="1"/>
  <c r="M472" i="1"/>
  <c r="M562" i="1"/>
  <c r="M531" i="1"/>
  <c r="M732" i="1"/>
  <c r="M770" i="1"/>
  <c r="M551" i="1"/>
  <c r="M601" i="1"/>
  <c r="M617" i="1"/>
  <c r="M678" i="1"/>
  <c r="M733" i="1"/>
  <c r="M496" i="1"/>
  <c r="M666" i="1"/>
  <c r="M784" i="1"/>
  <c r="M388" i="1"/>
  <c r="M667" i="1"/>
  <c r="M556" i="1"/>
  <c r="M573" i="1"/>
  <c r="M668" i="1"/>
  <c r="M683" i="1"/>
  <c r="M724" i="1"/>
  <c r="M762" i="1"/>
  <c r="M786" i="1"/>
  <c r="M501" i="1"/>
  <c r="M557" i="1"/>
  <c r="M574" i="1"/>
  <c r="M738" i="1"/>
  <c r="M763" i="1"/>
  <c r="M672" i="1"/>
  <c r="M483" i="1"/>
  <c r="M506" i="1"/>
  <c r="M594" i="1"/>
  <c r="M728" i="1"/>
  <c r="M778" i="1"/>
  <c r="M628" i="1"/>
  <c r="M674" i="1"/>
  <c r="M703" i="1"/>
  <c r="M742" i="1"/>
  <c r="M487" i="1"/>
  <c r="M647" i="1"/>
  <c r="M768" i="1"/>
  <c r="M789" i="1"/>
  <c r="M809" i="1"/>
  <c r="M796" i="1"/>
  <c r="M820" i="1"/>
  <c r="M790" i="1"/>
  <c r="M801" i="1"/>
  <c r="M791" i="1"/>
  <c r="M792" i="1"/>
  <c r="M849" i="1"/>
  <c r="M869" i="1"/>
  <c r="M850" i="1"/>
  <c r="M852" i="1"/>
  <c r="M853" i="1"/>
  <c r="M884" i="1"/>
  <c r="M855" i="1"/>
  <c r="M865" i="1"/>
  <c r="M857" i="1"/>
  <c r="M859" i="1"/>
  <c r="M879" i="1"/>
  <c r="M860" i="1"/>
  <c r="M880" i="1"/>
  <c r="M861" i="1"/>
  <c r="M871" i="1"/>
  <c r="M872" i="1"/>
  <c r="M863" i="1"/>
  <c r="M868" i="1"/>
  <c r="M324" i="1"/>
  <c r="M325" i="1"/>
  <c r="M266" i="1"/>
  <c r="M327" i="1"/>
  <c r="M269" i="1"/>
  <c r="M319" i="1"/>
  <c r="M240" i="1"/>
  <c r="M320" i="1"/>
  <c r="M321" i="1"/>
  <c r="M242" i="1"/>
  <c r="M268" i="1"/>
  <c r="M899" i="1"/>
  <c r="M900" i="1"/>
  <c r="M902" i="1"/>
  <c r="M893" i="1"/>
  <c r="M935" i="1"/>
  <c r="M896" i="1"/>
  <c r="M898" i="1"/>
  <c r="M927" i="1"/>
  <c r="M897" i="1"/>
  <c r="M907" i="1"/>
  <c r="M917" i="1"/>
  <c r="M939" i="1"/>
  <c r="M933" i="1"/>
  <c r="M1009" i="1"/>
  <c r="M1019" i="1"/>
  <c r="M1129" i="1"/>
  <c r="M1050" i="1"/>
  <c r="M1120" i="1"/>
  <c r="M1180" i="1"/>
  <c r="M1190" i="1"/>
  <c r="M1210" i="1"/>
  <c r="M1191" i="1"/>
  <c r="M1231" i="1"/>
  <c r="M1261" i="1"/>
  <c r="M1022" i="1"/>
  <c r="M1082" i="1"/>
  <c r="M1222" i="1"/>
  <c r="M1272" i="1"/>
  <c r="M1003" i="1"/>
  <c r="M1013" i="1"/>
  <c r="M1023" i="1"/>
  <c r="M1093" i="1"/>
  <c r="M1123" i="1"/>
  <c r="M1183" i="1"/>
  <c r="M1193" i="1"/>
  <c r="M1203" i="1"/>
  <c r="M1213" i="1"/>
  <c r="M1273" i="1"/>
  <c r="M1004" i="1"/>
  <c r="M1034" i="1"/>
  <c r="M1114" i="1"/>
  <c r="M1164" i="1"/>
  <c r="M1184" i="1"/>
  <c r="M1214" i="1"/>
  <c r="M1005" i="1"/>
  <c r="M1075" i="1"/>
  <c r="M1185" i="1"/>
  <c r="M1225" i="1"/>
  <c r="M1036" i="1"/>
  <c r="M1127" i="1"/>
  <c r="M1128" i="1"/>
  <c r="M1178" i="1"/>
  <c r="M1137" i="1"/>
  <c r="M1186" i="1"/>
  <c r="M1217" i="1"/>
  <c r="M1088" i="1"/>
  <c r="M1188" i="1"/>
  <c r="M1008" i="1"/>
  <c r="M1236" i="1"/>
  <c r="M1017" i="1"/>
  <c r="M1117" i="1"/>
  <c r="M1168" i="1"/>
  <c r="M1300" i="1"/>
  <c r="M1301" i="1"/>
  <c r="M1283" i="1"/>
  <c r="M1374" i="1"/>
  <c r="M1404" i="1"/>
  <c r="M1444" i="1"/>
  <c r="M1464" i="1"/>
  <c r="M1574" i="1"/>
  <c r="M1604" i="1"/>
  <c r="M1445" i="1"/>
  <c r="M1465" i="1"/>
  <c r="M1495" i="1"/>
  <c r="M1595" i="1"/>
  <c r="M1456" i="1"/>
  <c r="M1466" i="1"/>
  <c r="M1546" i="1"/>
  <c r="M1556" i="1"/>
  <c r="M1586" i="1"/>
  <c r="M1596" i="1"/>
  <c r="M1606" i="1"/>
  <c r="M1397" i="1"/>
  <c r="M1447" i="1"/>
  <c r="M1457" i="1"/>
  <c r="M1467" i="1"/>
  <c r="M1567" i="1"/>
  <c r="M1607" i="1"/>
  <c r="M1388" i="1"/>
  <c r="M1398" i="1"/>
  <c r="M1458" i="1"/>
  <c r="M1558" i="1"/>
  <c r="M1568" i="1"/>
  <c r="M1578" i="1"/>
  <c r="M1608" i="1"/>
  <c r="M1389" i="1"/>
  <c r="M1399" i="1"/>
  <c r="M1439" i="1"/>
  <c r="M1459" i="1"/>
  <c r="M1549" i="1"/>
  <c r="M1559" i="1"/>
  <c r="M1569" i="1"/>
  <c r="M1609" i="1"/>
  <c r="M1400" i="1"/>
  <c r="M1430" i="1"/>
  <c r="M1460" i="1"/>
  <c r="M1550" i="1"/>
  <c r="M1560" i="1"/>
  <c r="M1570" i="1"/>
  <c r="M1580" i="1"/>
  <c r="M1600" i="1"/>
  <c r="M1401" i="1"/>
  <c r="M1431" i="1"/>
  <c r="M1451" i="1"/>
  <c r="M1471" i="1"/>
  <c r="M1561" i="1"/>
  <c r="M1402" i="1"/>
  <c r="M1452" i="1"/>
  <c r="M1552" i="1"/>
  <c r="M1582" i="1"/>
  <c r="M1363" i="1"/>
  <c r="M1403" i="1"/>
  <c r="M1433" i="1"/>
  <c r="M1443" i="1"/>
  <c r="M1453" i="1"/>
  <c r="M1553" i="1"/>
  <c r="M1563" i="1"/>
  <c r="M1583" i="1"/>
  <c r="M1593" i="1"/>
  <c r="M1634" i="1"/>
  <c r="M1633" i="1"/>
  <c r="M1684" i="1"/>
  <c r="M1704" i="1"/>
  <c r="M1687" i="1"/>
  <c r="M1698" i="1"/>
  <c r="M1692" i="1"/>
  <c r="M1683" i="1"/>
  <c r="M1693" i="1"/>
  <c r="M1703" i="1"/>
  <c r="M2251" i="1"/>
  <c r="M2223" i="1"/>
  <c r="M2227" i="1"/>
  <c r="M2229" i="1"/>
  <c r="M2241" i="1"/>
  <c r="M2233" i="1"/>
  <c r="M2236" i="1"/>
  <c r="M2240" i="1"/>
  <c r="M2250" i="1"/>
  <c r="M2301" i="1"/>
  <c r="M2331" i="1"/>
  <c r="M2341" i="1"/>
  <c r="M2272" i="1"/>
  <c r="M2342" i="1"/>
  <c r="M2362" i="1"/>
  <c r="M2432" i="1"/>
  <c r="M2442" i="1"/>
  <c r="M2462" i="1"/>
  <c r="M2482" i="1"/>
  <c r="M2502" i="1"/>
  <c r="M2532" i="1"/>
  <c r="M2542" i="1"/>
  <c r="M2562" i="1"/>
  <c r="M2253" i="1"/>
  <c r="M2303" i="1"/>
  <c r="M2363" i="1"/>
  <c r="M2383" i="1"/>
  <c r="M2403" i="1"/>
  <c r="M2423" i="1"/>
  <c r="M2433" i="1"/>
  <c r="M2443" i="1"/>
  <c r="M2453" i="1"/>
  <c r="M2463" i="1"/>
  <c r="M2503" i="1"/>
  <c r="M2533" i="1"/>
  <c r="M2543" i="1"/>
  <c r="M2563" i="1"/>
  <c r="M2284" i="1"/>
  <c r="M2304" i="1"/>
  <c r="M2314" i="1"/>
  <c r="M2354" i="1"/>
  <c r="M2424" i="1"/>
  <c r="M2454" i="1"/>
  <c r="M2464" i="1"/>
  <c r="M2474" i="1"/>
  <c r="M2484" i="1"/>
  <c r="M2494" i="1"/>
  <c r="M2504" i="1"/>
  <c r="M2514" i="1"/>
  <c r="M2534" i="1"/>
  <c r="M2544" i="1"/>
  <c r="M2564" i="1"/>
  <c r="M2265" i="1"/>
  <c r="M2285" i="1"/>
  <c r="M2295" i="1"/>
  <c r="M2325" i="1"/>
  <c r="M2335" i="1"/>
  <c r="M2395" i="1"/>
  <c r="M2415" i="1"/>
  <c r="M2505" i="1"/>
  <c r="M2535" i="1"/>
  <c r="M2545" i="1"/>
  <c r="M2555" i="1"/>
  <c r="M2565" i="1"/>
  <c r="M2266" i="1"/>
  <c r="M2336" i="1"/>
  <c r="M2366" i="1"/>
  <c r="M2396" i="1"/>
  <c r="M2406" i="1"/>
  <c r="M2436" i="1"/>
  <c r="M2506" i="1"/>
  <c r="M2516" i="1"/>
  <c r="M2526" i="1"/>
  <c r="M2536" i="1"/>
  <c r="M2546" i="1"/>
  <c r="M2556" i="1"/>
  <c r="M2566" i="1"/>
  <c r="M2268" i="1"/>
  <c r="M2298" i="1"/>
  <c r="M2308" i="1"/>
  <c r="M2348" i="1"/>
  <c r="M2388" i="1"/>
  <c r="M2398" i="1"/>
  <c r="M2428" i="1"/>
  <c r="M2438" i="1"/>
  <c r="M2478" i="1"/>
  <c r="M2498" i="1"/>
  <c r="M2508" i="1"/>
  <c r="M2538" i="1"/>
  <c r="M2548" i="1"/>
  <c r="M2568" i="1"/>
  <c r="M2349" i="1"/>
  <c r="M2369" i="1"/>
  <c r="M2399" i="1"/>
  <c r="M2439" i="1"/>
  <c r="M2499" i="1"/>
  <c r="M2509" i="1"/>
  <c r="M2539" i="1"/>
  <c r="M2559" i="1"/>
  <c r="M2290" i="1"/>
  <c r="M2320" i="1"/>
  <c r="M2330" i="1"/>
  <c r="M2350" i="1"/>
  <c r="M2380" i="1"/>
  <c r="M2420" i="1"/>
  <c r="M2450" i="1"/>
  <c r="M2460" i="1"/>
  <c r="M2500" i="1"/>
  <c r="M2530" i="1"/>
  <c r="M2540" i="1"/>
  <c r="M2547" i="1"/>
  <c r="M2351" i="1"/>
  <c r="M2501" i="1"/>
  <c r="M2267" i="1"/>
  <c r="M2357" i="1"/>
  <c r="M2407" i="1"/>
  <c r="M2457" i="1"/>
  <c r="M2507" i="1"/>
  <c r="M2277" i="1"/>
  <c r="M2361" i="1"/>
  <c r="M2511" i="1"/>
  <c r="M2287" i="1"/>
  <c r="M2417" i="1"/>
  <c r="M2517" i="1"/>
  <c r="M2567" i="1"/>
  <c r="M2527" i="1"/>
  <c r="M2531" i="1"/>
  <c r="M2327" i="1"/>
  <c r="M2487" i="1"/>
  <c r="M2537" i="1"/>
  <c r="M2337" i="1"/>
  <c r="M2541" i="1"/>
  <c r="M2682" i="1"/>
  <c r="M2692" i="1"/>
  <c r="M2702" i="1"/>
  <c r="M2712" i="1"/>
  <c r="M2732" i="1"/>
  <c r="M2742" i="1"/>
  <c r="M2762" i="1"/>
  <c r="M2782" i="1"/>
  <c r="M2673" i="1"/>
  <c r="M2683" i="1"/>
  <c r="M2693" i="1"/>
  <c r="M2733" i="1"/>
  <c r="M2704" i="1"/>
  <c r="M2714" i="1"/>
  <c r="M2734" i="1"/>
  <c r="M2794" i="1"/>
  <c r="M2698" i="1"/>
  <c r="M2708" i="1"/>
  <c r="M2738" i="1"/>
  <c r="M2748" i="1"/>
  <c r="M2788" i="1"/>
  <c r="M2699" i="1"/>
  <c r="M2719" i="1"/>
  <c r="M2739" i="1"/>
  <c r="M2779" i="1"/>
  <c r="M2680" i="1"/>
  <c r="M2710" i="1"/>
  <c r="M2760" i="1"/>
  <c r="M2716" i="1"/>
  <c r="M2741" i="1"/>
  <c r="M2761" i="1"/>
  <c r="M2780" i="1"/>
  <c r="M2867" i="1"/>
  <c r="M2887" i="1"/>
  <c r="M2927" i="1"/>
  <c r="M2937" i="1"/>
  <c r="M2947" i="1"/>
  <c r="M2957" i="1"/>
  <c r="M2967" i="1"/>
  <c r="M2997" i="1"/>
  <c r="M2691" i="1"/>
  <c r="M2717" i="1"/>
  <c r="M2797" i="1"/>
  <c r="M2848" i="1"/>
  <c r="M2878" i="1"/>
  <c r="M2908" i="1"/>
  <c r="M2948" i="1"/>
  <c r="M2958" i="1"/>
  <c r="M2968" i="1"/>
  <c r="M2998" i="1"/>
  <c r="M2745" i="1"/>
  <c r="M2765" i="1"/>
  <c r="M2783" i="1"/>
  <c r="M2799" i="1"/>
  <c r="M2849" i="1"/>
  <c r="M2919" i="1"/>
  <c r="M2949" i="1"/>
  <c r="M2959" i="1"/>
  <c r="M2969" i="1"/>
  <c r="M2979" i="1"/>
  <c r="M3029" i="1"/>
  <c r="M2697" i="1"/>
  <c r="M2810" i="1"/>
  <c r="M2910" i="1"/>
  <c r="M2950" i="1"/>
  <c r="M2960" i="1"/>
  <c r="M2970" i="1"/>
  <c r="M3010" i="1"/>
  <c r="M3030" i="1"/>
  <c r="M2701" i="1"/>
  <c r="M2767" i="1"/>
  <c r="M2786" i="1"/>
  <c r="M2841" i="1"/>
  <c r="M2851" i="1"/>
  <c r="M2901" i="1"/>
  <c r="M2931" i="1"/>
  <c r="M2951" i="1"/>
  <c r="M2961" i="1"/>
  <c r="M2971" i="1"/>
  <c r="M2705" i="1"/>
  <c r="M2751" i="1"/>
  <c r="M2812" i="1"/>
  <c r="M2842" i="1"/>
  <c r="M2872" i="1"/>
  <c r="M2942" i="1"/>
  <c r="M2952" i="1"/>
  <c r="M2962" i="1"/>
  <c r="M2972" i="1"/>
  <c r="M2982" i="1"/>
  <c r="M2706" i="1"/>
  <c r="M2731" i="1"/>
  <c r="M2790" i="1"/>
  <c r="M2873" i="1"/>
  <c r="M2913" i="1"/>
  <c r="M2953" i="1"/>
  <c r="M2963" i="1"/>
  <c r="M2973" i="1"/>
  <c r="M2983" i="1"/>
  <c r="M2993" i="1"/>
  <c r="M3013" i="1"/>
  <c r="M2707" i="1"/>
  <c r="M2735" i="1"/>
  <c r="M2775" i="1"/>
  <c r="M2804" i="1"/>
  <c r="M2814" i="1"/>
  <c r="M2824" i="1"/>
  <c r="M2834" i="1"/>
  <c r="M2924" i="1"/>
  <c r="M2934" i="1"/>
  <c r="M2944" i="1"/>
  <c r="M2954" i="1"/>
  <c r="M2964" i="1"/>
  <c r="M2974" i="1"/>
  <c r="M2711" i="1"/>
  <c r="M2756" i="1"/>
  <c r="M2815" i="1"/>
  <c r="M2845" i="1"/>
  <c r="M2955" i="1"/>
  <c r="M2965" i="1"/>
  <c r="M2975" i="1"/>
  <c r="M3035" i="1"/>
  <c r="M2686" i="1"/>
  <c r="M2737" i="1"/>
  <c r="M2826" i="1"/>
  <c r="M2856" i="1"/>
  <c r="M2956" i="1"/>
  <c r="M2966" i="1"/>
  <c r="M2976" i="1"/>
  <c r="M3036" i="1"/>
  <c r="M2939" i="1"/>
  <c r="M3119" i="1"/>
  <c r="M2830" i="1"/>
  <c r="M2930" i="1"/>
  <c r="M3111" i="1"/>
  <c r="M3112" i="1"/>
  <c r="M3113" i="1"/>
  <c r="M2793" i="1"/>
  <c r="M3115" i="1"/>
  <c r="M3114" i="1"/>
  <c r="M3277" i="1"/>
  <c r="M3347" i="1"/>
  <c r="M3357" i="1"/>
  <c r="M3198" i="1"/>
  <c r="M3348" i="1"/>
  <c r="M3358" i="1"/>
  <c r="M3359" i="1"/>
  <c r="M3250" i="1"/>
  <c r="M3350" i="1"/>
  <c r="M3360" i="1"/>
  <c r="M3181" i="1"/>
  <c r="M3251" i="1"/>
  <c r="M3261" i="1"/>
  <c r="M3242" i="1"/>
  <c r="M3352" i="1"/>
  <c r="M3163" i="1"/>
  <c r="M3363" i="1"/>
  <c r="M3255" i="1"/>
  <c r="M3355" i="1"/>
  <c r="M3354" i="1"/>
  <c r="M3274" i="1"/>
  <c r="M3428" i="1"/>
  <c r="M3289" i="1"/>
  <c r="M3430" i="1"/>
  <c r="M3271" i="1"/>
  <c r="M3411" i="1"/>
  <c r="M3243" i="1"/>
  <c r="M3383" i="1"/>
  <c r="M3414" i="1"/>
  <c r="M3286" i="1"/>
  <c r="M3424" i="1"/>
  <c r="M3397" i="1"/>
  <c r="M3266" i="1"/>
  <c r="M3448" i="1"/>
  <c r="M3459" i="1"/>
  <c r="M3443" i="1"/>
  <c r="M3453" i="1"/>
  <c r="M3555" i="1"/>
  <c r="M3575" i="1"/>
  <c r="M3665" i="1"/>
  <c r="M3675" i="1"/>
  <c r="M3685" i="1"/>
  <c r="M3695" i="1"/>
  <c r="M3566" i="1"/>
  <c r="M3656" i="1"/>
  <c r="M3666" i="1"/>
  <c r="M3686" i="1"/>
  <c r="M3547" i="1"/>
  <c r="M3657" i="1"/>
  <c r="M3677" i="1"/>
  <c r="M3687" i="1"/>
  <c r="M3697" i="1"/>
  <c r="M3658" i="1"/>
  <c r="M3457" i="1"/>
  <c r="M3589" i="1"/>
  <c r="M3669" i="1"/>
  <c r="M3689" i="1"/>
  <c r="M3464" i="1"/>
  <c r="M3600" i="1"/>
  <c r="M3660" i="1"/>
  <c r="M3670" i="1"/>
  <c r="M3680" i="1"/>
  <c r="M3690" i="1"/>
  <c r="M3531" i="1"/>
  <c r="M3601" i="1"/>
  <c r="M3681" i="1"/>
  <c r="M3691" i="1"/>
  <c r="M3562" i="1"/>
  <c r="M3572" i="1"/>
  <c r="M3662" i="1"/>
  <c r="M3692" i="1"/>
  <c r="M3633" i="1"/>
  <c r="M3673" i="1"/>
  <c r="M3683" i="1"/>
  <c r="M3693" i="1"/>
  <c r="M3507" i="1"/>
  <c r="M3564" i="1"/>
  <c r="M3574" i="1"/>
  <c r="M3594" i="1"/>
  <c r="M3654" i="1"/>
  <c r="M3664" i="1"/>
  <c r="M3684" i="1"/>
  <c r="M3935" i="1"/>
  <c r="M3934" i="1"/>
  <c r="M3933" i="1"/>
  <c r="M4923" i="1"/>
  <c r="M4932" i="1"/>
  <c r="M4975" i="1"/>
  <c r="M5355" i="1"/>
  <c r="M5365" i="1"/>
  <c r="M5366" i="1"/>
  <c r="M5376" i="1"/>
  <c r="M5088" i="1"/>
  <c r="M5368" i="1"/>
  <c r="M5359" i="1"/>
  <c r="M4969" i="1"/>
  <c r="M5009" i="1"/>
  <c r="M5120" i="1"/>
  <c r="M5103" i="1"/>
  <c r="M5684" i="1"/>
  <c r="M5689" i="1"/>
  <c r="M5683" i="1"/>
  <c r="M5685" i="1"/>
  <c r="M5686" i="1"/>
  <c r="M5688" i="1"/>
  <c r="M5857" i="1"/>
  <c r="M5860" i="1"/>
  <c r="M5826" i="1"/>
  <c r="M5859" i="1"/>
  <c r="M5845" i="1"/>
  <c r="M5846" i="1"/>
  <c r="M5863" i="1"/>
  <c r="M5802" i="1"/>
  <c r="M5865" i="1"/>
  <c r="M5853" i="1"/>
  <c r="M5866" i="1"/>
  <c r="M5868" i="1"/>
  <c r="M5824" i="1"/>
  <c r="M5793" i="1"/>
  <c r="M5825" i="1"/>
  <c r="M6215" i="1"/>
  <c r="M6197" i="1"/>
  <c r="M6249" i="1"/>
  <c r="M6182" i="1"/>
  <c r="M6253" i="1"/>
  <c r="M6251" i="1"/>
  <c r="M6610" i="1"/>
  <c r="M6667" i="1"/>
  <c r="M6618" i="1"/>
  <c r="M6668" i="1"/>
  <c r="M6671" i="1"/>
  <c r="M6592" i="1"/>
  <c r="M6672" i="1"/>
  <c r="M6663" i="1"/>
  <c r="M6673" i="1"/>
  <c r="M6572" i="1"/>
  <c r="M6614" i="1"/>
  <c r="M6664" i="1"/>
  <c r="M6674" i="1"/>
  <c r="M6616" i="1"/>
  <c r="M6666" i="1"/>
  <c r="M6676" i="1"/>
  <c r="M6677" i="1"/>
  <c r="M6622" i="1"/>
  <c r="M6624" i="1"/>
  <c r="M7211" i="1"/>
  <c r="M7182" i="1"/>
  <c r="M7212" i="1"/>
  <c r="M7402" i="1"/>
  <c r="M7418" i="1"/>
  <c r="M7509" i="1"/>
  <c r="M7510" i="1"/>
  <c r="M7482" i="1"/>
  <c r="M7512" i="1"/>
  <c r="M7513" i="1"/>
  <c r="M7574" i="1"/>
  <c r="M7555" i="1"/>
  <c r="M7605" i="1"/>
  <c r="M7615" i="1"/>
  <c r="M7556" i="1"/>
  <c r="M7566" i="1"/>
  <c r="M7557" i="1"/>
  <c r="M7567" i="1"/>
  <c r="M7587" i="1"/>
  <c r="M7597" i="1"/>
  <c r="M7647" i="1"/>
  <c r="M7558" i="1"/>
  <c r="M7618" i="1"/>
  <c r="M7609" i="1"/>
  <c r="M7659" i="1"/>
  <c r="M7561" i="1"/>
  <c r="M7571" i="1"/>
  <c r="M7552" i="1"/>
  <c r="M7562" i="1"/>
  <c r="M7612" i="1"/>
  <c r="M7652" i="1"/>
  <c r="M7553" i="1"/>
  <c r="M7563" i="1"/>
  <c r="M7613" i="1"/>
  <c r="M7665" i="1"/>
  <c r="M7667" i="1"/>
  <c r="M7668" i="1"/>
  <c r="M7662" i="1"/>
  <c r="M7663" i="1"/>
  <c r="M7673" i="1"/>
  <c r="M7972" i="1"/>
  <c r="M7983" i="1"/>
  <c r="M8124" i="1"/>
  <c r="M8015" i="1"/>
  <c r="M8055" i="1"/>
  <c r="M8106" i="1"/>
  <c r="M8126" i="1"/>
  <c r="M8007" i="1"/>
  <c r="M8017" i="1"/>
  <c r="M8047" i="1"/>
  <c r="M8107" i="1"/>
  <c r="M8117" i="1"/>
  <c r="M8127" i="1"/>
  <c r="M8071" i="1"/>
  <c r="M8111" i="1"/>
  <c r="M8002" i="1"/>
  <c r="M8052" i="1"/>
  <c r="M8043" i="1"/>
  <c r="M8113" i="1"/>
  <c r="M8184" i="1"/>
  <c r="M8314" i="1"/>
  <c r="M8334" i="1"/>
  <c r="M8315" i="1"/>
  <c r="M8325" i="1"/>
  <c r="M8236" i="1"/>
  <c r="M8256" i="1"/>
  <c r="M8326" i="1"/>
  <c r="M8257" i="1"/>
  <c r="M8258" i="1"/>
  <c r="M8318" i="1"/>
  <c r="M8328" i="1"/>
  <c r="M8269" i="1"/>
  <c r="M8319" i="1"/>
  <c r="M8329" i="1"/>
  <c r="M8320" i="1"/>
  <c r="M8330" i="1"/>
  <c r="M8251" i="1"/>
  <c r="M8261" i="1"/>
  <c r="M8321" i="1"/>
  <c r="M8331" i="1"/>
  <c r="M8152" i="1"/>
  <c r="M8222" i="1"/>
  <c r="M8262" i="1"/>
  <c r="M8332" i="1"/>
  <c r="M8223" i="1"/>
  <c r="M8233" i="1"/>
  <c r="M8313" i="1"/>
  <c r="M8323" i="1"/>
  <c r="M8333" i="1"/>
  <c r="M8344" i="1"/>
  <c r="M8276" i="1"/>
  <c r="M8242" i="1"/>
  <c r="M8342" i="1"/>
  <c r="M8343" i="1"/>
  <c r="M8585" i="1"/>
  <c r="M8572" i="1"/>
  <c r="M8904" i="1"/>
  <c r="M8865" i="1"/>
  <c r="M8885" i="1"/>
  <c r="M8827" i="1"/>
  <c r="M8887" i="1"/>
  <c r="M8839" i="1"/>
  <c r="M8822" i="1"/>
  <c r="M8900" i="1"/>
  <c r="M8921" i="1"/>
  <c r="M8826" i="1"/>
  <c r="M8851" i="1"/>
  <c r="M8876" i="1"/>
  <c r="M8901" i="1"/>
  <c r="M8880" i="1"/>
  <c r="M8861" i="1"/>
  <c r="M8886" i="1"/>
  <c r="M8931" i="1"/>
  <c r="M8932" i="1"/>
  <c r="M8891" i="1"/>
  <c r="M8892" i="1"/>
  <c r="M8940" i="1"/>
  <c r="M9293" i="1"/>
  <c r="M9294" i="1"/>
  <c r="M9285" i="1"/>
  <c r="M9295" i="1"/>
  <c r="M9286" i="1"/>
  <c r="M9187" i="1"/>
  <c r="M9158" i="1"/>
  <c r="M9288" i="1"/>
  <c r="M9298" i="1"/>
  <c r="M9299" i="1"/>
  <c r="M9150" i="1"/>
  <c r="M9290" i="1"/>
  <c r="M9142" i="1"/>
  <c r="M9202" i="1"/>
  <c r="M9292" i="1"/>
  <c r="M9363" i="1"/>
  <c r="M9403" i="1"/>
  <c r="M9405" i="1"/>
  <c r="M9381" i="1"/>
  <c r="M9352" i="1"/>
  <c r="M9382" i="1"/>
  <c r="M9392" i="1"/>
  <c r="M909" i="1"/>
  <c r="M919" i="1"/>
  <c r="M929" i="1"/>
  <c r="M920" i="1"/>
  <c r="M911" i="1"/>
  <c r="M922" i="1"/>
  <c r="M904" i="1"/>
  <c r="M924" i="1"/>
  <c r="M906" i="1"/>
  <c r="M932" i="1"/>
  <c r="M914" i="1"/>
  <c r="M938" i="1"/>
  <c r="M980" i="1"/>
  <c r="M990" i="1"/>
  <c r="M974" i="1"/>
  <c r="M984" i="1"/>
  <c r="M975" i="1"/>
  <c r="M978" i="1"/>
  <c r="M987" i="1"/>
  <c r="M1317" i="1"/>
  <c r="M1318" i="1"/>
  <c r="M1314" i="1"/>
  <c r="M1315" i="1"/>
  <c r="M1316" i="1"/>
  <c r="M1334" i="1"/>
  <c r="M1364" i="1"/>
  <c r="M1524" i="1"/>
  <c r="M1534" i="1"/>
  <c r="M1544" i="1"/>
  <c r="M1405" i="1"/>
  <c r="M1425" i="1"/>
  <c r="M1515" i="1"/>
  <c r="M1525" i="1"/>
  <c r="M1535" i="1"/>
  <c r="M1545" i="1"/>
  <c r="M1346" i="1"/>
  <c r="M1406" i="1"/>
  <c r="M1526" i="1"/>
  <c r="M1536" i="1"/>
  <c r="M1377" i="1"/>
  <c r="M1407" i="1"/>
  <c r="M1417" i="1"/>
  <c r="M1437" i="1"/>
  <c r="M1527" i="1"/>
  <c r="M1537" i="1"/>
  <c r="M1408" i="1"/>
  <c r="M1468" i="1"/>
  <c r="M1538" i="1"/>
  <c r="M1429" i="1"/>
  <c r="M1489" i="1"/>
  <c r="M1509" i="1"/>
  <c r="M1529" i="1"/>
  <c r="M1539" i="1"/>
  <c r="M1470" i="1"/>
  <c r="M1480" i="1"/>
  <c r="M1520" i="1"/>
  <c r="M1540" i="1"/>
  <c r="M1391" i="1"/>
  <c r="M1421" i="1"/>
  <c r="M1481" i="1"/>
  <c r="M1491" i="1"/>
  <c r="M1511" i="1"/>
  <c r="M1521" i="1"/>
  <c r="M1502" i="1"/>
  <c r="M1512" i="1"/>
  <c r="M1532" i="1"/>
  <c r="M1542" i="1"/>
  <c r="M1483" i="1"/>
  <c r="M1503" i="1"/>
  <c r="M1533" i="1"/>
  <c r="M1543" i="1"/>
  <c r="M1865" i="1"/>
  <c r="M1925" i="1"/>
  <c r="M1824" i="1"/>
  <c r="M1826" i="1"/>
  <c r="M1831" i="1"/>
  <c r="M2109" i="1"/>
  <c r="M2164" i="1"/>
  <c r="M2205" i="1"/>
  <c r="M2207" i="1"/>
  <c r="M2169" i="1"/>
  <c r="M2179" i="1"/>
  <c r="M2200" i="1"/>
  <c r="M2221" i="1"/>
  <c r="M2214" i="1"/>
  <c r="M2224" i="1"/>
  <c r="M2234" i="1"/>
  <c r="M2215" i="1"/>
  <c r="M2225" i="1"/>
  <c r="M2216" i="1"/>
  <c r="M2217" i="1"/>
  <c r="M2271" i="1"/>
  <c r="M2302" i="1"/>
  <c r="M2332" i="1"/>
  <c r="M2452" i="1"/>
  <c r="M2492" i="1"/>
  <c r="M2512" i="1"/>
  <c r="M2522" i="1"/>
  <c r="M2602" i="1"/>
  <c r="M2672" i="1"/>
  <c r="M2263" i="1"/>
  <c r="M2273" i="1"/>
  <c r="M2313" i="1"/>
  <c r="M2333" i="1"/>
  <c r="M2343" i="1"/>
  <c r="M2493" i="1"/>
  <c r="M2513" i="1"/>
  <c r="M2523" i="1"/>
  <c r="M2593" i="1"/>
  <c r="M2603" i="1"/>
  <c r="M2633" i="1"/>
  <c r="M2254" i="1"/>
  <c r="M2344" i="1"/>
  <c r="M2404" i="1"/>
  <c r="M2524" i="1"/>
  <c r="M2584" i="1"/>
  <c r="M2594" i="1"/>
  <c r="M2604" i="1"/>
  <c r="M2305" i="1"/>
  <c r="M2425" i="1"/>
  <c r="M2455" i="1"/>
  <c r="M2465" i="1"/>
  <c r="M2515" i="1"/>
  <c r="M2525" i="1"/>
  <c r="M2256" i="1"/>
  <c r="M2306" i="1"/>
  <c r="M2316" i="1"/>
  <c r="M2356" i="1"/>
  <c r="M2376" i="1"/>
  <c r="M2456" i="1"/>
  <c r="M2486" i="1"/>
  <c r="M2596" i="1"/>
  <c r="M2636" i="1"/>
  <c r="M2258" i="1"/>
  <c r="M2278" i="1"/>
  <c r="M2288" i="1"/>
  <c r="M2378" i="1"/>
  <c r="M2518" i="1"/>
  <c r="M2528" i="1"/>
  <c r="M2638" i="1"/>
  <c r="M2289" i="1"/>
  <c r="M2379" i="1"/>
  <c r="M2519" i="1"/>
  <c r="M2529" i="1"/>
  <c r="M2480" i="1"/>
  <c r="M2510" i="1"/>
  <c r="M2640" i="1"/>
  <c r="M2347" i="1"/>
  <c r="M2447" i="1"/>
  <c r="M2401" i="1"/>
  <c r="M2471" i="1"/>
  <c r="M2521" i="1"/>
  <c r="M2377" i="1"/>
  <c r="M2477" i="1"/>
  <c r="M2317" i="1"/>
  <c r="M2431" i="1"/>
  <c r="M2772" i="1"/>
  <c r="M2703" i="1"/>
  <c r="M2674" i="1"/>
  <c r="M2754" i="1"/>
  <c r="M2784" i="1"/>
  <c r="M2675" i="1"/>
  <c r="M2685" i="1"/>
  <c r="M2678" i="1"/>
  <c r="M2688" i="1"/>
  <c r="M2718" i="1"/>
  <c r="M2728" i="1"/>
  <c r="M2758" i="1"/>
  <c r="M2798" i="1"/>
  <c r="M2689" i="1"/>
  <c r="M2729" i="1"/>
  <c r="M2749" i="1"/>
  <c r="M2789" i="1"/>
  <c r="M2690" i="1"/>
  <c r="M2730" i="1"/>
  <c r="M2750" i="1"/>
  <c r="M2770" i="1"/>
  <c r="M2796" i="1"/>
  <c r="M2827" i="1"/>
  <c r="M2837" i="1"/>
  <c r="M2847" i="1"/>
  <c r="M3027" i="1"/>
  <c r="M3037" i="1"/>
  <c r="M3087" i="1"/>
  <c r="M2763" i="1"/>
  <c r="M2781" i="1"/>
  <c r="M2818" i="1"/>
  <c r="M2838" i="1"/>
  <c r="M2868" i="1"/>
  <c r="M2898" i="1"/>
  <c r="M3028" i="1"/>
  <c r="M3038" i="1"/>
  <c r="M3058" i="1"/>
  <c r="M3068" i="1"/>
  <c r="M2696" i="1"/>
  <c r="M2721" i="1"/>
  <c r="M2829" i="1"/>
  <c r="M2889" i="1"/>
  <c r="M3039" i="1"/>
  <c r="M3049" i="1"/>
  <c r="M3089" i="1"/>
  <c r="M2785" i="1"/>
  <c r="M2820" i="1"/>
  <c r="M2840" i="1"/>
  <c r="M2880" i="1"/>
  <c r="M3040" i="1"/>
  <c r="M3050" i="1"/>
  <c r="M3060" i="1"/>
  <c r="M3070" i="1"/>
  <c r="M3080" i="1"/>
  <c r="M3090" i="1"/>
  <c r="M2821" i="1"/>
  <c r="M2891" i="1"/>
  <c r="M3031" i="1"/>
  <c r="M3041" i="1"/>
  <c r="M3051" i="1"/>
  <c r="M3071" i="1"/>
  <c r="M2727" i="1"/>
  <c r="M2802" i="1"/>
  <c r="M2852" i="1"/>
  <c r="M2882" i="1"/>
  <c r="M2912" i="1"/>
  <c r="M2932" i="1"/>
  <c r="M3032" i="1"/>
  <c r="M3042" i="1"/>
  <c r="M3052" i="1"/>
  <c r="M3072" i="1"/>
  <c r="M3082" i="1"/>
  <c r="M2676" i="1"/>
  <c r="M2753" i="1"/>
  <c r="M2803" i="1"/>
  <c r="M2833" i="1"/>
  <c r="M2853" i="1"/>
  <c r="M3033" i="1"/>
  <c r="M3043" i="1"/>
  <c r="M3073" i="1"/>
  <c r="M3083" i="1"/>
  <c r="M3093" i="1"/>
  <c r="M2791" i="1"/>
  <c r="M2854" i="1"/>
  <c r="M2894" i="1"/>
  <c r="M2805" i="1"/>
  <c r="M2825" i="1"/>
  <c r="M2855" i="1"/>
  <c r="M2885" i="1"/>
  <c r="M2915" i="1"/>
  <c r="M3025" i="1"/>
  <c r="M3045" i="1"/>
  <c r="M3055" i="1"/>
  <c r="M3075" i="1"/>
  <c r="M2715" i="1"/>
  <c r="M2886" i="1"/>
  <c r="M2916" i="1"/>
  <c r="M2926" i="1"/>
  <c r="M2936" i="1"/>
  <c r="M3026" i="1"/>
  <c r="M3056" i="1"/>
  <c r="M3076" i="1"/>
  <c r="M3024" i="1"/>
  <c r="M3034" i="1"/>
  <c r="M3044" i="1"/>
  <c r="M3054" i="1"/>
  <c r="M3084" i="1"/>
  <c r="M3094" i="1"/>
  <c r="M2723" i="1"/>
  <c r="M2684" i="1"/>
  <c r="M2744" i="1"/>
  <c r="M3047" i="1"/>
  <c r="M3057" i="1"/>
  <c r="M2918" i="1"/>
  <c r="M2938" i="1"/>
  <c r="M3048" i="1"/>
  <c r="M2879" i="1"/>
  <c r="M3059" i="1"/>
  <c r="M2747" i="1"/>
  <c r="M2811" i="1"/>
  <c r="M3061" i="1"/>
  <c r="M3062" i="1"/>
  <c r="M2773" i="1"/>
  <c r="M2843" i="1"/>
  <c r="M2883" i="1"/>
  <c r="M3053" i="1"/>
  <c r="M3063" i="1"/>
  <c r="M2844" i="1"/>
  <c r="M2895" i="1"/>
  <c r="M3046" i="1"/>
  <c r="M3064" i="1"/>
  <c r="M2792" i="1"/>
  <c r="M2694" i="1"/>
  <c r="M2724" i="1"/>
  <c r="M2764" i="1"/>
  <c r="M2774" i="1"/>
  <c r="M2768" i="1"/>
  <c r="M2740" i="1"/>
  <c r="M2807" i="1"/>
  <c r="M2817" i="1"/>
  <c r="M2877" i="1"/>
  <c r="M2897" i="1"/>
  <c r="M2977" i="1"/>
  <c r="M2987" i="1"/>
  <c r="M3007" i="1"/>
  <c r="M3017" i="1"/>
  <c r="M2808" i="1"/>
  <c r="M2828" i="1"/>
  <c r="M2888" i="1"/>
  <c r="M2978" i="1"/>
  <c r="M2988" i="1"/>
  <c r="M3008" i="1"/>
  <c r="M3018" i="1"/>
  <c r="M2899" i="1"/>
  <c r="M2909" i="1"/>
  <c r="M2989" i="1"/>
  <c r="M2999" i="1"/>
  <c r="M3009" i="1"/>
  <c r="M3019" i="1"/>
  <c r="M2746" i="1"/>
  <c r="M2766" i="1"/>
  <c r="M2860" i="1"/>
  <c r="M2900" i="1"/>
  <c r="M2990" i="1"/>
  <c r="M3000" i="1"/>
  <c r="M3020" i="1"/>
  <c r="M2861" i="1"/>
  <c r="M2871" i="1"/>
  <c r="M2881" i="1"/>
  <c r="M2911" i="1"/>
  <c r="M2921" i="1"/>
  <c r="M2941" i="1"/>
  <c r="M2981" i="1"/>
  <c r="M2991" i="1"/>
  <c r="M3001" i="1"/>
  <c r="M3011" i="1"/>
  <c r="M3021" i="1"/>
  <c r="M2771" i="1"/>
  <c r="M2787" i="1"/>
  <c r="M2822" i="1"/>
  <c r="M2892" i="1"/>
  <c r="M2902" i="1"/>
  <c r="M2922" i="1"/>
  <c r="M2992" i="1"/>
  <c r="M3002" i="1"/>
  <c r="M3012" i="1"/>
  <c r="M3022" i="1"/>
  <c r="M2893" i="1"/>
  <c r="M3003" i="1"/>
  <c r="M3023" i="1"/>
  <c r="M2755" i="1"/>
  <c r="M2884" i="1"/>
  <c r="M2904" i="1"/>
  <c r="M2984" i="1"/>
  <c r="M2994" i="1"/>
  <c r="M3004" i="1"/>
  <c r="M2736" i="1"/>
  <c r="M2776" i="1"/>
  <c r="M2865" i="1"/>
  <c r="M2875" i="1"/>
  <c r="M2925" i="1"/>
  <c r="M2945" i="1"/>
  <c r="M2985" i="1"/>
  <c r="M2995" i="1"/>
  <c r="M3005" i="1"/>
  <c r="M3015" i="1"/>
  <c r="M2757" i="1"/>
  <c r="M2777" i="1"/>
  <c r="M2806" i="1"/>
  <c r="M2816" i="1"/>
  <c r="M2836" i="1"/>
  <c r="M2846" i="1"/>
  <c r="M2876" i="1"/>
  <c r="M2896" i="1"/>
  <c r="M2986" i="1"/>
  <c r="M2996" i="1"/>
  <c r="M3006" i="1"/>
  <c r="M3016" i="1"/>
  <c r="M3126" i="1"/>
  <c r="M3014" i="1"/>
  <c r="M3147" i="1"/>
  <c r="M3247" i="1"/>
  <c r="M3298" i="1"/>
  <c r="M3318" i="1"/>
  <c r="M3418" i="1"/>
  <c r="M3179" i="1"/>
  <c r="M3249" i="1"/>
  <c r="M3349" i="1"/>
  <c r="M3409" i="1"/>
  <c r="M3429" i="1"/>
  <c r="M3310" i="1"/>
  <c r="M3420" i="1"/>
  <c r="M3171" i="1"/>
  <c r="M3211" i="1"/>
  <c r="M3231" i="1"/>
  <c r="M3421" i="1"/>
  <c r="M3431" i="1"/>
  <c r="M3192" i="1"/>
  <c r="M3212" i="1"/>
  <c r="M3262" i="1"/>
  <c r="M3382" i="1"/>
  <c r="M3392" i="1"/>
  <c r="M3402" i="1"/>
  <c r="M3412" i="1"/>
  <c r="M3422" i="1"/>
  <c r="M3432" i="1"/>
  <c r="M3203" i="1"/>
  <c r="M3343" i="1"/>
  <c r="M3403" i="1"/>
  <c r="M3413" i="1"/>
  <c r="M3423" i="1"/>
  <c r="M3433" i="1"/>
  <c r="M3155" i="1"/>
  <c r="M3305" i="1"/>
  <c r="M3405" i="1"/>
  <c r="M3146" i="1"/>
  <c r="M3184" i="1"/>
  <c r="M3234" i="1"/>
  <c r="M3236" i="1"/>
  <c r="M3416" i="1"/>
  <c r="M3134" i="1"/>
  <c r="M3194" i="1"/>
  <c r="M3417" i="1"/>
  <c r="M3154" i="1"/>
  <c r="M3426" i="1"/>
  <c r="M3206" i="1"/>
  <c r="M3427" i="1"/>
  <c r="M3164" i="1"/>
  <c r="M3216" i="1"/>
  <c r="M3174" i="1"/>
  <c r="M3226" i="1"/>
  <c r="M3407" i="1"/>
  <c r="M3368" i="1"/>
  <c r="M3378" i="1"/>
  <c r="M3379" i="1"/>
  <c r="M3370" i="1"/>
  <c r="M3380" i="1"/>
  <c r="M3371" i="1"/>
  <c r="M3372" i="1"/>
  <c r="M3365" i="1"/>
  <c r="M3364" i="1"/>
  <c r="M3366" i="1"/>
  <c r="M3376" i="1"/>
  <c r="M3488" i="1"/>
  <c r="M3498" i="1"/>
  <c r="M3469" i="1"/>
  <c r="M3489" i="1"/>
  <c r="M3509" i="1"/>
  <c r="M3460" i="1"/>
  <c r="M3470" i="1"/>
  <c r="M3480" i="1"/>
  <c r="M3490" i="1"/>
  <c r="M3500" i="1"/>
  <c r="M3510" i="1"/>
  <c r="M3461" i="1"/>
  <c r="M3471" i="1"/>
  <c r="M3481" i="1"/>
  <c r="M3452" i="1"/>
  <c r="M3462" i="1"/>
  <c r="M3472" i="1"/>
  <c r="M3512" i="1"/>
  <c r="M3493" i="1"/>
  <c r="M3455" i="1"/>
  <c r="M3465" i="1"/>
  <c r="M3475" i="1"/>
  <c r="M3505" i="1"/>
  <c r="M3515" i="1"/>
  <c r="M3446" i="1"/>
  <c r="M3535" i="1"/>
  <c r="M3565" i="1"/>
  <c r="M3595" i="1"/>
  <c r="M3605" i="1"/>
  <c r="M3715" i="1"/>
  <c r="M3725" i="1"/>
  <c r="M3735" i="1"/>
  <c r="M3775" i="1"/>
  <c r="M3447" i="1"/>
  <c r="M3484" i="1"/>
  <c r="M3536" i="1"/>
  <c r="M3546" i="1"/>
  <c r="M3576" i="1"/>
  <c r="M3726" i="1"/>
  <c r="M3736" i="1"/>
  <c r="M3746" i="1"/>
  <c r="M3776" i="1"/>
  <c r="M3454" i="1"/>
  <c r="M3486" i="1"/>
  <c r="M3517" i="1"/>
  <c r="M3537" i="1"/>
  <c r="M3577" i="1"/>
  <c r="M3587" i="1"/>
  <c r="M3717" i="1"/>
  <c r="M3727" i="1"/>
  <c r="M3737" i="1"/>
  <c r="M3747" i="1"/>
  <c r="M3757" i="1"/>
  <c r="M3456" i="1"/>
  <c r="M3518" i="1"/>
  <c r="M3538" i="1"/>
  <c r="M3548" i="1"/>
  <c r="M3558" i="1"/>
  <c r="M3698" i="1"/>
  <c r="M3718" i="1"/>
  <c r="M3728" i="1"/>
  <c r="M3738" i="1"/>
  <c r="M3494" i="1"/>
  <c r="M3539" i="1"/>
  <c r="M3549" i="1"/>
  <c r="M3569" i="1"/>
  <c r="M3609" i="1"/>
  <c r="M3709" i="1"/>
  <c r="M3729" i="1"/>
  <c r="M3749" i="1"/>
  <c r="M3769" i="1"/>
  <c r="M3496" i="1"/>
  <c r="M3530" i="1"/>
  <c r="M3540" i="1"/>
  <c r="M3570" i="1"/>
  <c r="M3590" i="1"/>
  <c r="M3710" i="1"/>
  <c r="M3720" i="1"/>
  <c r="M3730" i="1"/>
  <c r="M3466" i="1"/>
  <c r="M3497" i="1"/>
  <c r="M3521" i="1"/>
  <c r="M3571" i="1"/>
  <c r="M3581" i="1"/>
  <c r="M3591" i="1"/>
  <c r="M3701" i="1"/>
  <c r="M3721" i="1"/>
  <c r="M3731" i="1"/>
  <c r="M3741" i="1"/>
  <c r="M3761" i="1"/>
  <c r="M3467" i="1"/>
  <c r="M3522" i="1"/>
  <c r="M3542" i="1"/>
  <c r="M3602" i="1"/>
  <c r="M3612" i="1"/>
  <c r="M3702" i="1"/>
  <c r="M3712" i="1"/>
  <c r="M3732" i="1"/>
  <c r="M3474" i="1"/>
  <c r="M3533" i="1"/>
  <c r="M3553" i="1"/>
  <c r="M3563" i="1"/>
  <c r="M3593" i="1"/>
  <c r="M3613" i="1"/>
  <c r="M3703" i="1"/>
  <c r="M3713" i="1"/>
  <c r="M3444" i="1"/>
  <c r="M3476" i="1"/>
  <c r="M3534" i="1"/>
  <c r="M3544" i="1"/>
  <c r="M3714" i="1"/>
  <c r="M3734" i="1"/>
  <c r="M3744" i="1"/>
  <c r="M3733" i="1"/>
  <c r="M3753" i="1"/>
  <c r="M3773" i="1"/>
  <c r="M3815" i="1"/>
  <c r="M3965" i="1"/>
  <c r="M3966" i="1"/>
  <c r="M3976" i="1"/>
  <c r="M3967" i="1"/>
  <c r="M3987" i="1"/>
  <c r="M3868" i="1"/>
  <c r="M3988" i="1"/>
  <c r="M3889" i="1"/>
  <c r="M3969" i="1"/>
  <c r="M3979" i="1"/>
  <c r="M3970" i="1"/>
  <c r="M3980" i="1"/>
  <c r="M3871" i="1"/>
  <c r="M3971" i="1"/>
  <c r="M3981" i="1"/>
  <c r="M3814" i="1"/>
  <c r="M3964" i="1"/>
  <c r="M3963" i="1"/>
  <c r="M3972" i="1"/>
  <c r="M3982" i="1"/>
  <c r="M4612" i="1"/>
  <c r="M4682" i="1"/>
  <c r="M4742" i="1"/>
  <c r="M4882" i="1"/>
  <c r="M4743" i="1"/>
  <c r="M4863" i="1"/>
  <c r="M4913" i="1"/>
  <c r="M4983" i="1"/>
  <c r="M4604" i="1"/>
  <c r="M4614" i="1"/>
  <c r="M4754" i="1"/>
  <c r="M4774" i="1"/>
  <c r="M4844" i="1"/>
  <c r="M4914" i="1"/>
  <c r="M4964" i="1"/>
  <c r="M4974" i="1"/>
  <c r="M5024" i="1"/>
  <c r="M4625" i="1"/>
  <c r="M4645" i="1"/>
  <c r="M4685" i="1"/>
  <c r="M4765" i="1"/>
  <c r="M4676" i="1"/>
  <c r="M4746" i="1"/>
  <c r="M4866" i="1"/>
  <c r="M4876" i="1"/>
  <c r="M4986" i="1"/>
  <c r="M5016" i="1"/>
  <c r="M4767" i="1"/>
  <c r="M4777" i="1"/>
  <c r="M4907" i="1"/>
  <c r="M4977" i="1"/>
  <c r="M4608" i="1"/>
  <c r="M4609" i="1"/>
  <c r="M4739" i="1"/>
  <c r="M4769" i="1"/>
  <c r="M4819" i="1"/>
  <c r="M4750" i="1"/>
  <c r="M4820" i="1"/>
  <c r="M4860" i="1"/>
  <c r="M4990" i="1"/>
  <c r="M4841" i="1"/>
  <c r="M4992" i="1"/>
  <c r="M5124" i="1"/>
  <c r="M5204" i="1"/>
  <c r="M4845" i="1"/>
  <c r="M4955" i="1"/>
  <c r="M5011" i="1"/>
  <c r="M5235" i="1"/>
  <c r="M5056" i="1"/>
  <c r="M5186" i="1"/>
  <c r="M5196" i="1"/>
  <c r="M5206" i="1"/>
  <c r="M4999" i="1"/>
  <c r="M5027" i="1"/>
  <c r="M5167" i="1"/>
  <c r="M5177" i="1"/>
  <c r="M5187" i="1"/>
  <c r="M5207" i="1"/>
  <c r="M5138" i="1"/>
  <c r="M5188" i="1"/>
  <c r="M5238" i="1"/>
  <c r="M5129" i="1"/>
  <c r="M5139" i="1"/>
  <c r="M5209" i="1"/>
  <c r="M5229" i="1"/>
  <c r="M4905" i="1"/>
  <c r="M5019" i="1"/>
  <c r="M5240" i="1"/>
  <c r="M4859" i="1"/>
  <c r="M4908" i="1"/>
  <c r="M5031" i="1"/>
  <c r="M5131" i="1"/>
  <c r="M5191" i="1"/>
  <c r="M5211" i="1"/>
  <c r="M5231" i="1"/>
  <c r="M4949" i="1"/>
  <c r="M4989" i="1"/>
  <c r="M5122" i="1"/>
  <c r="M5063" i="1"/>
  <c r="M5203" i="1"/>
  <c r="M4634" i="1"/>
  <c r="M4896" i="1"/>
  <c r="M4760" i="1"/>
  <c r="M5000" i="1"/>
  <c r="M5216" i="1"/>
  <c r="M5217" i="1"/>
  <c r="M5001" i="1"/>
  <c r="M5210" i="1"/>
  <c r="M5153" i="1"/>
  <c r="M5394" i="1"/>
  <c r="M5396" i="1"/>
  <c r="M5397" i="1"/>
  <c r="M5398" i="1"/>
  <c r="M5419" i="1"/>
  <c r="M5440" i="1"/>
  <c r="M5402" i="1"/>
  <c r="M5432" i="1"/>
  <c r="M5404" i="1"/>
  <c r="M5424" i="1"/>
  <c r="M5406" i="1"/>
  <c r="M5407" i="1"/>
  <c r="M5417" i="1"/>
  <c r="M5408" i="1"/>
  <c r="M5418" i="1"/>
  <c r="M5544" i="1"/>
  <c r="M5564" i="1"/>
  <c r="M5614" i="1"/>
  <c r="M5654" i="1"/>
  <c r="M5664" i="1"/>
  <c r="M5615" i="1"/>
  <c r="M5635" i="1"/>
  <c r="M5567" i="1"/>
  <c r="M5577" i="1"/>
  <c r="M5587" i="1"/>
  <c r="M5597" i="1"/>
  <c r="M5627" i="1"/>
  <c r="M5647" i="1"/>
  <c r="M5558" i="1"/>
  <c r="M5568" i="1"/>
  <c r="M5578" i="1"/>
  <c r="M5588" i="1"/>
  <c r="M5598" i="1"/>
  <c r="M5648" i="1"/>
  <c r="M5569" i="1"/>
  <c r="M5579" i="1"/>
  <c r="M5599" i="1"/>
  <c r="M5629" i="1"/>
  <c r="M5679" i="1"/>
  <c r="M5560" i="1"/>
  <c r="M5630" i="1"/>
  <c r="M5551" i="1"/>
  <c r="M5561" i="1"/>
  <c r="M5571" i="1"/>
  <c r="M5581" i="1"/>
  <c r="M5621" i="1"/>
  <c r="M5631" i="1"/>
  <c r="M5661" i="1"/>
  <c r="M5671" i="1"/>
  <c r="M5562" i="1"/>
  <c r="M5572" i="1"/>
  <c r="M5582" i="1"/>
  <c r="M5622" i="1"/>
  <c r="M5573" i="1"/>
  <c r="M5583" i="1"/>
  <c r="M5603" i="1"/>
  <c r="M5623" i="1"/>
  <c r="M5586" i="1"/>
  <c r="M5675" i="1"/>
  <c r="M5616" i="1"/>
  <c r="M5676" i="1"/>
  <c r="M5678" i="1"/>
  <c r="M5636" i="1"/>
  <c r="M5789" i="1"/>
  <c r="M5809" i="1"/>
  <c r="M5800" i="1"/>
  <c r="M5810" i="1"/>
  <c r="M5821" i="1"/>
  <c r="M5861" i="1"/>
  <c r="M5794" i="1"/>
  <c r="M5813" i="1"/>
  <c r="M5862" i="1"/>
  <c r="M5796" i="1"/>
  <c r="M5784" i="1"/>
  <c r="M5822" i="1"/>
  <c r="M5858" i="1"/>
  <c r="M5974" i="1"/>
  <c r="M5984" i="1"/>
  <c r="M5994" i="1"/>
  <c r="M6004" i="1"/>
  <c r="M6024" i="1"/>
  <c r="M6034" i="1"/>
  <c r="M5975" i="1"/>
  <c r="M5985" i="1"/>
  <c r="M5995" i="1"/>
  <c r="M6005" i="1"/>
  <c r="M6035" i="1"/>
  <c r="M5986" i="1"/>
  <c r="M5996" i="1"/>
  <c r="M6016" i="1"/>
  <c r="M6036" i="1"/>
  <c r="M6037" i="1"/>
  <c r="M6008" i="1"/>
  <c r="M6038" i="1"/>
  <c r="M5979" i="1"/>
  <c r="M6019" i="1"/>
  <c r="M5990" i="1"/>
  <c r="M6000" i="1"/>
  <c r="M6040" i="1"/>
  <c r="M6001" i="1"/>
  <c r="M6031" i="1"/>
  <c r="M6041" i="1"/>
  <c r="M5982" i="1"/>
  <c r="M5992" i="1"/>
  <c r="M6002" i="1"/>
  <c r="M6032" i="1"/>
  <c r="M5973" i="1"/>
  <c r="M5993" i="1"/>
  <c r="M6003" i="1"/>
  <c r="M6033" i="1"/>
  <c r="M6044" i="1"/>
  <c r="M6045" i="1"/>
  <c r="M6046" i="1"/>
  <c r="M6043" i="1"/>
  <c r="M6246" i="1"/>
  <c r="M6209" i="1"/>
  <c r="M6192" i="1"/>
  <c r="M6183" i="1"/>
  <c r="M6211" i="1"/>
  <c r="M4792" i="1"/>
  <c r="M4812" i="1"/>
  <c r="M4832" i="1"/>
  <c r="M4653" i="1"/>
  <c r="M4663" i="1"/>
  <c r="M4733" i="1"/>
  <c r="M4813" i="1"/>
  <c r="M4833" i="1"/>
  <c r="M4843" i="1"/>
  <c r="M4893" i="1"/>
  <c r="M4674" i="1"/>
  <c r="M4684" i="1"/>
  <c r="M4784" i="1"/>
  <c r="M4794" i="1"/>
  <c r="M4824" i="1"/>
  <c r="M4635" i="1"/>
  <c r="M4655" i="1"/>
  <c r="M4755" i="1"/>
  <c r="M4815" i="1"/>
  <c r="M4646" i="1"/>
  <c r="M4656" i="1"/>
  <c r="M4886" i="1"/>
  <c r="M4966" i="1"/>
  <c r="M4657" i="1"/>
  <c r="M4667" i="1"/>
  <c r="M4677" i="1"/>
  <c r="M4957" i="1"/>
  <c r="M4659" i="1"/>
  <c r="M4669" i="1"/>
  <c r="M4809" i="1"/>
  <c r="M4829" i="1"/>
  <c r="M4670" i="1"/>
  <c r="M4730" i="1"/>
  <c r="M4790" i="1"/>
  <c r="M4970" i="1"/>
  <c r="M4791" i="1"/>
  <c r="M5044" i="1"/>
  <c r="M5084" i="1"/>
  <c r="M5224" i="1"/>
  <c r="M5234" i="1"/>
  <c r="M5264" i="1"/>
  <c r="M5274" i="1"/>
  <c r="M5284" i="1"/>
  <c r="M5304" i="1"/>
  <c r="M4658" i="1"/>
  <c r="M4748" i="1"/>
  <c r="M4869" i="1"/>
  <c r="M4895" i="1"/>
  <c r="M4995" i="1"/>
  <c r="M5055" i="1"/>
  <c r="M5075" i="1"/>
  <c r="M5225" i="1"/>
  <c r="M5265" i="1"/>
  <c r="M5275" i="1"/>
  <c r="M5285" i="1"/>
  <c r="M4668" i="1"/>
  <c r="M4848" i="1"/>
  <c r="M4938" i="1"/>
  <c r="M5066" i="1"/>
  <c r="M5076" i="1"/>
  <c r="M5086" i="1"/>
  <c r="M5096" i="1"/>
  <c r="M5236" i="1"/>
  <c r="M5246" i="1"/>
  <c r="M5306" i="1"/>
  <c r="M4875" i="1"/>
  <c r="M5087" i="1"/>
  <c r="M5257" i="1"/>
  <c r="M5277" i="1"/>
  <c r="M5307" i="1"/>
  <c r="M5068" i="1"/>
  <c r="M5078" i="1"/>
  <c r="M5248" i="1"/>
  <c r="M5278" i="1"/>
  <c r="M4922" i="1"/>
  <c r="M5069" i="1"/>
  <c r="M5289" i="1"/>
  <c r="M5299" i="1"/>
  <c r="M4708" i="1"/>
  <c r="M4821" i="1"/>
  <c r="M4881" i="1"/>
  <c r="M4945" i="1"/>
  <c r="M5070" i="1"/>
  <c r="M5270" i="1"/>
  <c r="M5280" i="1"/>
  <c r="M5290" i="1"/>
  <c r="M5300" i="1"/>
  <c r="M4948" i="1"/>
  <c r="M5221" i="1"/>
  <c r="M5251" i="1"/>
  <c r="M5261" i="1"/>
  <c r="M5271" i="1"/>
  <c r="M5281" i="1"/>
  <c r="M5291" i="1"/>
  <c r="M4831" i="1"/>
  <c r="M5032" i="1"/>
  <c r="M5052" i="1"/>
  <c r="M5232" i="1"/>
  <c r="M5302" i="1"/>
  <c r="M4738" i="1"/>
  <c r="M4788" i="1"/>
  <c r="M4865" i="1"/>
  <c r="M4931" i="1"/>
  <c r="M5033" i="1"/>
  <c r="M5253" i="1"/>
  <c r="M5273" i="1"/>
  <c r="M5283" i="1"/>
  <c r="M4752" i="1"/>
  <c r="M4802" i="1"/>
  <c r="M4884" i="1"/>
  <c r="M5004" i="1"/>
  <c r="M4705" i="1"/>
  <c r="M5006" i="1"/>
  <c r="M4897" i="1"/>
  <c r="M4917" i="1"/>
  <c r="M4779" i="1"/>
  <c r="M4952" i="1"/>
  <c r="M5214" i="1"/>
  <c r="M5244" i="1"/>
  <c r="M5294" i="1"/>
  <c r="M5115" i="1"/>
  <c r="M5175" i="1"/>
  <c r="M5195" i="1"/>
  <c r="M5012" i="1"/>
  <c r="M5026" i="1"/>
  <c r="M5097" i="1"/>
  <c r="M5117" i="1"/>
  <c r="M5247" i="1"/>
  <c r="M4921" i="1"/>
  <c r="M5039" i="1"/>
  <c r="M5219" i="1"/>
  <c r="M5259" i="1"/>
  <c r="M4925" i="1"/>
  <c r="M5080" i="1"/>
  <c r="M5140" i="1"/>
  <c r="M5190" i="1"/>
  <c r="M5200" i="1"/>
  <c r="M5220" i="1"/>
  <c r="M4988" i="1"/>
  <c r="M5021" i="1"/>
  <c r="M5142" i="1"/>
  <c r="M5182" i="1"/>
  <c r="M5242" i="1"/>
  <c r="M5252" i="1"/>
  <c r="M5262" i="1"/>
  <c r="M5223" i="1"/>
  <c r="M5554" i="1"/>
  <c r="M5574" i="1"/>
  <c r="M5594" i="1"/>
  <c r="M5624" i="1"/>
  <c r="M5634" i="1"/>
  <c r="M5545" i="1"/>
  <c r="M5555" i="1"/>
  <c r="M5565" i="1"/>
  <c r="M5575" i="1"/>
  <c r="M5595" i="1"/>
  <c r="M5625" i="1"/>
  <c r="M5546" i="1"/>
  <c r="M5556" i="1"/>
  <c r="M5566" i="1"/>
  <c r="M5576" i="1"/>
  <c r="M5547" i="1"/>
  <c r="M5557" i="1"/>
  <c r="M5637" i="1"/>
  <c r="M5548" i="1"/>
  <c r="M5618" i="1"/>
  <c r="M5628" i="1"/>
  <c r="M5638" i="1"/>
  <c r="M5658" i="1"/>
  <c r="M5559" i="1"/>
  <c r="M5589" i="1"/>
  <c r="M5619" i="1"/>
  <c r="M5639" i="1"/>
  <c r="M5649" i="1"/>
  <c r="M5550" i="1"/>
  <c r="M5570" i="1"/>
  <c r="M5580" i="1"/>
  <c r="M5590" i="1"/>
  <c r="M5620" i="1"/>
  <c r="M5640" i="1"/>
  <c r="M5650" i="1"/>
  <c r="M5591" i="1"/>
  <c r="M5641" i="1"/>
  <c r="M5552" i="1"/>
  <c r="M5632" i="1"/>
  <c r="M5642" i="1"/>
  <c r="M5553" i="1"/>
  <c r="M5563" i="1"/>
  <c r="M5593" i="1"/>
  <c r="M5633" i="1"/>
  <c r="M5643" i="1"/>
  <c r="M5596" i="1"/>
  <c r="M5626" i="1"/>
  <c r="M5646" i="1"/>
  <c r="M5817" i="1"/>
  <c r="M5880" i="1"/>
  <c r="M5881" i="1"/>
  <c r="M5885" i="1"/>
  <c r="M5815" i="1"/>
  <c r="M5877" i="1"/>
  <c r="M5818" i="1"/>
  <c r="M5879" i="1"/>
  <c r="M5883" i="1"/>
  <c r="M5884" i="1"/>
  <c r="M5964" i="1"/>
  <c r="M5967" i="1"/>
  <c r="M6254" i="1"/>
  <c r="M6264" i="1"/>
  <c r="M6284" i="1"/>
  <c r="M6294" i="1"/>
  <c r="M6304" i="1"/>
  <c r="M6314" i="1"/>
  <c r="M6324" i="1"/>
  <c r="M6255" i="1"/>
  <c r="M6265" i="1"/>
  <c r="M6275" i="1"/>
  <c r="M6295" i="1"/>
  <c r="M6335" i="1"/>
  <c r="M6256" i="1"/>
  <c r="M6276" i="1"/>
  <c r="M6286" i="1"/>
  <c r="M6296" i="1"/>
  <c r="M6306" i="1"/>
  <c r="M6316" i="1"/>
  <c r="M6326" i="1"/>
  <c r="M6336" i="1"/>
  <c r="M6257" i="1"/>
  <c r="M6297" i="1"/>
  <c r="M6307" i="1"/>
  <c r="M6317" i="1"/>
  <c r="M6327" i="1"/>
  <c r="M6337" i="1"/>
  <c r="M6258" i="1"/>
  <c r="M6268" i="1"/>
  <c r="M6278" i="1"/>
  <c r="M6318" i="1"/>
  <c r="M6328" i="1"/>
  <c r="M6259" i="1"/>
  <c r="M6269" i="1"/>
  <c r="M6279" i="1"/>
  <c r="M6289" i="1"/>
  <c r="M6309" i="1"/>
  <c r="M6329" i="1"/>
  <c r="M6339" i="1"/>
  <c r="M6280" i="1"/>
  <c r="M6330" i="1"/>
  <c r="M6263" i="1"/>
  <c r="M6273" i="1"/>
  <c r="M6283" i="1"/>
  <c r="M6293" i="1"/>
  <c r="M6313" i="1"/>
  <c r="M6323" i="1"/>
  <c r="M6343" i="1"/>
  <c r="M6262" i="1"/>
  <c r="M6312" i="1"/>
  <c r="M6322" i="1"/>
  <c r="M6282" i="1"/>
  <c r="M6291" i="1"/>
  <c r="M6292" i="1"/>
  <c r="M6301" i="1"/>
  <c r="M6394" i="1"/>
  <c r="M6424" i="1"/>
  <c r="M6435" i="1"/>
  <c r="M6445" i="1"/>
  <c r="M6495" i="1"/>
  <c r="M6505" i="1"/>
  <c r="M6466" i="1"/>
  <c r="M6496" i="1"/>
  <c r="M6516" i="1"/>
  <c r="M6526" i="1"/>
  <c r="M6417" i="1"/>
  <c r="M6408" i="1"/>
  <c r="M6438" i="1"/>
  <c r="M6458" i="1"/>
  <c r="M6498" i="1"/>
  <c r="M6439" i="1"/>
  <c r="M6489" i="1"/>
  <c r="M6509" i="1"/>
  <c r="M6519" i="1"/>
  <c r="M6480" i="1"/>
  <c r="M6500" i="1"/>
  <c r="M6433" i="1"/>
  <c r="M6443" i="1"/>
  <c r="M6453" i="1"/>
  <c r="M6503" i="1"/>
  <c r="M6513" i="1"/>
  <c r="M6501" i="1"/>
  <c r="M6502" i="1"/>
  <c r="M6507" i="1"/>
  <c r="M6511" i="1"/>
  <c r="M6512" i="1"/>
  <c r="M6787" i="1"/>
  <c r="M6847" i="1"/>
  <c r="M6887" i="1"/>
  <c r="M6927" i="1"/>
  <c r="M6977" i="1"/>
  <c r="M6978" i="1"/>
  <c r="M6759" i="1"/>
  <c r="M6750" i="1"/>
  <c r="M6770" i="1"/>
  <c r="M6891" i="1"/>
  <c r="M6762" i="1"/>
  <c r="M6853" i="1"/>
  <c r="M6893" i="1"/>
  <c r="M6734" i="1"/>
  <c r="M6794" i="1"/>
  <c r="M6844" i="1"/>
  <c r="M6994" i="1"/>
  <c r="M6756" i="1"/>
  <c r="M6846" i="1"/>
  <c r="M6996" i="1"/>
  <c r="M7157" i="1"/>
  <c r="M7187" i="1"/>
  <c r="M7207" i="1"/>
  <c r="M7178" i="1"/>
  <c r="M7198" i="1"/>
  <c r="M7218" i="1"/>
  <c r="M7159" i="1"/>
  <c r="M7169" i="1"/>
  <c r="M7179" i="1"/>
  <c r="M7160" i="1"/>
  <c r="M7170" i="1"/>
  <c r="M7161" i="1"/>
  <c r="M7171" i="1"/>
  <c r="M7162" i="1"/>
  <c r="M7172" i="1"/>
  <c r="M7202" i="1"/>
  <c r="M7163" i="1"/>
  <c r="M7193" i="1"/>
  <c r="M7155" i="1"/>
  <c r="M7156" i="1"/>
  <c r="M7166" i="1"/>
  <c r="M7176" i="1"/>
  <c r="M7186" i="1"/>
  <c r="M7206" i="1"/>
  <c r="M7154" i="1"/>
  <c r="M7205" i="1"/>
  <c r="M7174" i="1"/>
  <c r="M7214" i="1"/>
  <c r="M7219" i="1"/>
  <c r="M7185" i="1"/>
  <c r="M7268" i="1"/>
  <c r="M7278" i="1"/>
  <c r="M7250" i="1"/>
  <c r="M7270" i="1"/>
  <c r="M7251" i="1"/>
  <c r="M7271" i="1"/>
  <c r="M7269" i="1"/>
  <c r="M7244" i="1"/>
  <c r="M7274" i="1"/>
  <c r="M7275" i="1"/>
  <c r="M7276" i="1"/>
  <c r="M7279" i="1"/>
  <c r="M7287" i="1"/>
  <c r="M7297" i="1"/>
  <c r="M7288" i="1"/>
  <c r="M7298" i="1"/>
  <c r="M7290" i="1"/>
  <c r="M7300" i="1"/>
  <c r="M7291" i="1"/>
  <c r="M7301" i="1"/>
  <c r="M7292" i="1"/>
  <c r="M7302" i="1"/>
  <c r="M7293" i="1"/>
  <c r="M7303" i="1"/>
  <c r="M7289" i="1"/>
  <c r="M7294" i="1"/>
  <c r="M7295" i="1"/>
  <c r="M7296" i="1"/>
  <c r="M7299" i="1"/>
  <c r="M7305" i="1"/>
  <c r="M7284" i="1"/>
  <c r="M7306" i="1"/>
  <c r="M7285" i="1"/>
  <c r="M7286" i="1"/>
  <c r="M7307" i="1"/>
  <c r="M7304" i="1"/>
  <c r="M7484" i="1"/>
  <c r="M7504" i="1"/>
  <c r="M7506" i="1"/>
  <c r="M7489" i="1"/>
  <c r="M7500" i="1"/>
  <c r="M7502" i="1"/>
  <c r="M7503" i="1"/>
  <c r="M7514" i="1"/>
  <c r="M7524" i="1"/>
  <c r="M7534" i="1"/>
  <c r="M7515" i="1"/>
  <c r="M7525" i="1"/>
  <c r="M7516" i="1"/>
  <c r="M7526" i="1"/>
  <c r="M7517" i="1"/>
  <c r="M7527" i="1"/>
  <c r="M7518" i="1"/>
  <c r="M7528" i="1"/>
  <c r="M7519" i="1"/>
  <c r="M7529" i="1"/>
  <c r="M7520" i="1"/>
  <c r="M7530" i="1"/>
  <c r="M7521" i="1"/>
  <c r="M7531" i="1"/>
  <c r="M7522" i="1"/>
  <c r="M7532" i="1"/>
  <c r="M7523" i="1"/>
  <c r="M7533" i="1"/>
  <c r="M7714" i="1"/>
  <c r="M7754" i="1"/>
  <c r="M7756" i="1"/>
  <c r="M7757" i="1"/>
  <c r="M7728" i="1"/>
  <c r="M7758" i="1"/>
  <c r="M7788" i="1"/>
  <c r="M7749" i="1"/>
  <c r="M7759" i="1"/>
  <c r="M7789" i="1"/>
  <c r="M7750" i="1"/>
  <c r="M7790" i="1"/>
  <c r="M7731" i="1"/>
  <c r="M7751" i="1"/>
  <c r="M7761" i="1"/>
  <c r="M7791" i="1"/>
  <c r="M7732" i="1"/>
  <c r="M7723" i="1"/>
  <c r="M7753" i="1"/>
  <c r="M7793" i="1"/>
  <c r="M7984" i="1"/>
  <c r="M8004" i="1"/>
  <c r="M8014" i="1"/>
  <c r="M8024" i="1"/>
  <c r="M8034" i="1"/>
  <c r="M8044" i="1"/>
  <c r="M8064" i="1"/>
  <c r="M8074" i="1"/>
  <c r="M8084" i="1"/>
  <c r="M7985" i="1"/>
  <c r="M7995" i="1"/>
  <c r="M8025" i="1"/>
  <c r="M8035" i="1"/>
  <c r="M8045" i="1"/>
  <c r="M8075" i="1"/>
  <c r="M8085" i="1"/>
  <c r="M8125" i="1"/>
  <c r="M7986" i="1"/>
  <c r="M8006" i="1"/>
  <c r="M8016" i="1"/>
  <c r="M8026" i="1"/>
  <c r="M8036" i="1"/>
  <c r="M8066" i="1"/>
  <c r="M8076" i="1"/>
  <c r="M8086" i="1"/>
  <c r="M7997" i="1"/>
  <c r="M8037" i="1"/>
  <c r="M8067" i="1"/>
  <c r="M8077" i="1"/>
  <c r="M7988" i="1"/>
  <c r="M8008" i="1"/>
  <c r="M8018" i="1"/>
  <c r="M8068" i="1"/>
  <c r="M8078" i="1"/>
  <c r="M8088" i="1"/>
  <c r="M7989" i="1"/>
  <c r="M8009" i="1"/>
  <c r="M8029" i="1"/>
  <c r="M8069" i="1"/>
  <c r="M8089" i="1"/>
  <c r="M8000" i="1"/>
  <c r="M8010" i="1"/>
  <c r="M8030" i="1"/>
  <c r="M8050" i="1"/>
  <c r="M8060" i="1"/>
  <c r="M8080" i="1"/>
  <c r="M8090" i="1"/>
  <c r="M7991" i="1"/>
  <c r="M8001" i="1"/>
  <c r="M8031" i="1"/>
  <c r="M8041" i="1"/>
  <c r="M8091" i="1"/>
  <c r="M7992" i="1"/>
  <c r="M8012" i="1"/>
  <c r="M8022" i="1"/>
  <c r="M8042" i="1"/>
  <c r="M8062" i="1"/>
  <c r="M8072" i="1"/>
  <c r="M8082" i="1"/>
  <c r="M8003" i="1"/>
  <c r="M8033" i="1"/>
  <c r="M8053" i="1"/>
  <c r="M8073" i="1"/>
  <c r="M8083" i="1"/>
  <c r="M8144" i="1"/>
  <c r="M8154" i="1"/>
  <c r="M8164" i="1"/>
  <c r="M8224" i="1"/>
  <c r="M8254" i="1"/>
  <c r="M8264" i="1"/>
  <c r="M8284" i="1"/>
  <c r="M8294" i="1"/>
  <c r="M8145" i="1"/>
  <c r="M8175" i="1"/>
  <c r="M8215" i="1"/>
  <c r="M8225" i="1"/>
  <c r="M8255" i="1"/>
  <c r="M8265" i="1"/>
  <c r="M8285" i="1"/>
  <c r="M8295" i="1"/>
  <c r="M8305" i="1"/>
  <c r="M8146" i="1"/>
  <c r="M8156" i="1"/>
  <c r="M8166" i="1"/>
  <c r="M8196" i="1"/>
  <c r="M8216" i="1"/>
  <c r="M8226" i="1"/>
  <c r="M8246" i="1"/>
  <c r="M8286" i="1"/>
  <c r="M8296" i="1"/>
  <c r="M8306" i="1"/>
  <c r="M8316" i="1"/>
  <c r="M8147" i="1"/>
  <c r="M8157" i="1"/>
  <c r="M8167" i="1"/>
  <c r="M8177" i="1"/>
  <c r="M8187" i="1"/>
  <c r="M8207" i="1"/>
  <c r="M8217" i="1"/>
  <c r="M8227" i="1"/>
  <c r="M8237" i="1"/>
  <c r="M8247" i="1"/>
  <c r="M8277" i="1"/>
  <c r="M8287" i="1"/>
  <c r="M8317" i="1"/>
  <c r="M8158" i="1"/>
  <c r="M8168" i="1"/>
  <c r="M8288" i="1"/>
  <c r="M8298" i="1"/>
  <c r="M8149" i="1"/>
  <c r="M8159" i="1"/>
  <c r="M8179" i="1"/>
  <c r="M8229" i="1"/>
  <c r="M8259" i="1"/>
  <c r="M8289" i="1"/>
  <c r="M8299" i="1"/>
  <c r="M8309" i="1"/>
  <c r="M8190" i="1"/>
  <c r="M8200" i="1"/>
  <c r="M8210" i="1"/>
  <c r="M8250" i="1"/>
  <c r="M8270" i="1"/>
  <c r="M8290" i="1"/>
  <c r="M8191" i="1"/>
  <c r="M8201" i="1"/>
  <c r="M8211" i="1"/>
  <c r="M8221" i="1"/>
  <c r="M8241" i="1"/>
  <c r="M8291" i="1"/>
  <c r="M8162" i="1"/>
  <c r="M8232" i="1"/>
  <c r="M8252" i="1"/>
  <c r="M8292" i="1"/>
  <c r="M8322" i="1"/>
  <c r="M8153" i="1"/>
  <c r="M8163" i="1"/>
  <c r="M8173" i="1"/>
  <c r="M8193" i="1"/>
  <c r="M8213" i="1"/>
  <c r="M8243" i="1"/>
  <c r="M8253" i="1"/>
  <c r="M8263" i="1"/>
  <c r="M8273" i="1"/>
  <c r="M8293" i="1"/>
  <c r="M8354" i="1"/>
  <c r="M8384" i="1"/>
  <c r="M8394" i="1"/>
  <c r="M8404" i="1"/>
  <c r="M8424" i="1"/>
  <c r="M8454" i="1"/>
  <c r="M8504" i="1"/>
  <c r="M8514" i="1"/>
  <c r="M8355" i="1"/>
  <c r="M8365" i="1"/>
  <c r="M8385" i="1"/>
  <c r="M8455" i="1"/>
  <c r="M8465" i="1"/>
  <c r="M8495" i="1"/>
  <c r="M8356" i="1"/>
  <c r="M8366" i="1"/>
  <c r="M8376" i="1"/>
  <c r="M8416" i="1"/>
  <c r="M8436" i="1"/>
  <c r="M8466" i="1"/>
  <c r="M8357" i="1"/>
  <c r="M8487" i="1"/>
  <c r="M8368" i="1"/>
  <c r="M8418" i="1"/>
  <c r="M8448" i="1"/>
  <c r="M8458" i="1"/>
  <c r="M8468" i="1"/>
  <c r="M8488" i="1"/>
  <c r="M8359" i="1"/>
  <c r="M8369" i="1"/>
  <c r="M8379" i="1"/>
  <c r="M8389" i="1"/>
  <c r="M8399" i="1"/>
  <c r="M8419" i="1"/>
  <c r="M8449" i="1"/>
  <c r="M8459" i="1"/>
  <c r="M8509" i="1"/>
  <c r="M8519" i="1"/>
  <c r="M8360" i="1"/>
  <c r="M8370" i="1"/>
  <c r="M8380" i="1"/>
  <c r="M8390" i="1"/>
  <c r="M8400" i="1"/>
  <c r="M8420" i="1"/>
  <c r="M8460" i="1"/>
  <c r="M8361" i="1"/>
  <c r="M8371" i="1"/>
  <c r="M8411" i="1"/>
  <c r="M8362" i="1"/>
  <c r="M8392" i="1"/>
  <c r="M8422" i="1"/>
  <c r="M8363" i="1"/>
  <c r="M8383" i="1"/>
  <c r="M8393" i="1"/>
  <c r="M8403" i="1"/>
  <c r="M8433" i="1"/>
  <c r="M8443" i="1"/>
  <c r="M8503" i="1"/>
  <c r="M8441" i="1"/>
  <c r="M8522" i="1"/>
  <c r="M8506" i="1"/>
  <c r="M8510" i="1"/>
  <c r="M8472" i="1"/>
  <c r="M8511" i="1"/>
  <c r="M8492" i="1"/>
  <c r="M8521" i="1"/>
  <c r="M8364" i="1"/>
  <c r="M8374" i="1"/>
  <c r="M8414" i="1"/>
  <c r="M8444" i="1"/>
  <c r="M8464" i="1"/>
  <c r="M8375" i="1"/>
  <c r="M8395" i="1"/>
  <c r="M8405" i="1"/>
  <c r="M8445" i="1"/>
  <c r="M8386" i="1"/>
  <c r="M8396" i="1"/>
  <c r="M8426" i="1"/>
  <c r="M8446" i="1"/>
  <c r="M8456" i="1"/>
  <c r="M8476" i="1"/>
  <c r="M8367" i="1"/>
  <c r="M8377" i="1"/>
  <c r="M8387" i="1"/>
  <c r="M8437" i="1"/>
  <c r="M8447" i="1"/>
  <c r="M8457" i="1"/>
  <c r="M8467" i="1"/>
  <c r="M8477" i="1"/>
  <c r="M8378" i="1"/>
  <c r="M8388" i="1"/>
  <c r="M8398" i="1"/>
  <c r="M8408" i="1"/>
  <c r="M8428" i="1"/>
  <c r="M8409" i="1"/>
  <c r="M8410" i="1"/>
  <c r="M8450" i="1"/>
  <c r="M8381" i="1"/>
  <c r="M8401" i="1"/>
  <c r="M8372" i="1"/>
  <c r="M8382" i="1"/>
  <c r="M8402" i="1"/>
  <c r="M8412" i="1"/>
  <c r="M8432" i="1"/>
  <c r="M8442" i="1"/>
  <c r="M8373" i="1"/>
  <c r="M8463" i="1"/>
  <c r="M8461" i="1"/>
  <c r="M8462" i="1"/>
  <c r="M8524" i="1"/>
  <c r="M8544" i="1"/>
  <c r="M8554" i="1"/>
  <c r="M8537" i="1"/>
  <c r="M8547" i="1"/>
  <c r="M8528" i="1"/>
  <c r="M8569" i="1"/>
  <c r="M8526" i="1"/>
  <c r="M8551" i="1"/>
  <c r="M8536" i="1"/>
  <c r="M8624" i="1"/>
  <c r="M8715" i="1"/>
  <c r="M8775" i="1"/>
  <c r="M8795" i="1"/>
  <c r="M8697" i="1"/>
  <c r="M8707" i="1"/>
  <c r="M8717" i="1"/>
  <c r="M8767" i="1"/>
  <c r="M8777" i="1"/>
  <c r="M8629" i="1"/>
  <c r="M8769" i="1"/>
  <c r="M8633" i="1"/>
  <c r="M8693" i="1"/>
  <c r="M8713" i="1"/>
  <c r="M8773" i="1"/>
  <c r="M8772" i="1"/>
  <c r="M8776" i="1"/>
  <c r="M8652" i="1"/>
  <c r="M8690" i="1"/>
  <c r="M8716" i="1"/>
  <c r="M8692" i="1"/>
  <c r="M8771" i="1"/>
  <c r="M8864" i="1"/>
  <c r="M8939" i="1"/>
  <c r="M8870" i="1"/>
  <c r="M9754" i="1"/>
  <c r="M9755" i="1"/>
  <c r="M9756" i="1"/>
  <c r="M9757" i="1"/>
  <c r="M10134" i="1"/>
  <c r="M10235" i="1"/>
  <c r="M10245" i="1"/>
  <c r="M10236" i="1"/>
  <c r="M10246" i="1"/>
  <c r="M10137" i="1"/>
  <c r="M10138" i="1"/>
  <c r="M10238" i="1"/>
  <c r="M10239" i="1"/>
  <c r="M10240" i="1"/>
  <c r="M10233" i="1"/>
  <c r="M10234" i="1"/>
  <c r="M10241" i="1"/>
  <c r="M10243" i="1"/>
  <c r="M10244" i="1"/>
  <c r="M10489" i="1"/>
  <c r="M10499" i="1"/>
  <c r="M10539" i="1"/>
  <c r="M10559" i="1"/>
  <c r="M10569" i="1"/>
  <c r="M10619" i="1"/>
  <c r="M10629" i="1"/>
  <c r="M10699" i="1"/>
  <c r="M10719" i="1"/>
  <c r="M10739" i="1"/>
  <c r="M10500" i="1"/>
  <c r="M10510" i="1"/>
  <c r="M10520" i="1"/>
  <c r="M10540" i="1"/>
  <c r="M10570" i="1"/>
  <c r="M10600" i="1"/>
  <c r="M10610" i="1"/>
  <c r="M10620" i="1"/>
  <c r="M10710" i="1"/>
  <c r="M10740" i="1"/>
  <c r="M10491" i="1"/>
  <c r="M10501" i="1"/>
  <c r="M10511" i="1"/>
  <c r="M10521" i="1"/>
  <c r="M10531" i="1"/>
  <c r="M10541" i="1"/>
  <c r="M10571" i="1"/>
  <c r="M10591" i="1"/>
  <c r="M10621" i="1"/>
  <c r="M10631" i="1"/>
  <c r="M10492" i="1"/>
  <c r="M10522" i="1"/>
  <c r="M10532" i="1"/>
  <c r="M10562" i="1"/>
  <c r="M10592" i="1"/>
  <c r="M10602" i="1"/>
  <c r="M10612" i="1"/>
  <c r="M10622" i="1"/>
  <c r="M10632" i="1"/>
  <c r="M10722" i="1"/>
  <c r="M10732" i="1"/>
  <c r="M10493" i="1"/>
  <c r="M10503" i="1"/>
  <c r="M10513" i="1"/>
  <c r="M10533" i="1"/>
  <c r="M10573" i="1"/>
  <c r="M10593" i="1"/>
  <c r="M10633" i="1"/>
  <c r="M10673" i="1"/>
  <c r="M10703" i="1"/>
  <c r="M10733" i="1"/>
  <c r="M10484" i="1"/>
  <c r="M10574" i="1"/>
  <c r="M10584" i="1"/>
  <c r="M10594" i="1"/>
  <c r="M10604" i="1"/>
  <c r="M10714" i="1"/>
  <c r="M10734" i="1"/>
  <c r="M10485" i="1"/>
  <c r="M10495" i="1"/>
  <c r="M10505" i="1"/>
  <c r="M10595" i="1"/>
  <c r="M10605" i="1"/>
  <c r="M10625" i="1"/>
  <c r="M10635" i="1"/>
  <c r="M10486" i="1"/>
  <c r="M10496" i="1"/>
  <c r="M10516" i="1"/>
  <c r="M10536" i="1"/>
  <c r="M10566" i="1"/>
  <c r="M10596" i="1"/>
  <c r="M10606" i="1"/>
  <c r="M10616" i="1"/>
  <c r="M10636" i="1"/>
  <c r="M10666" i="1"/>
  <c r="M10487" i="1"/>
  <c r="M10507" i="1"/>
  <c r="M10527" i="1"/>
  <c r="M10537" i="1"/>
  <c r="M10547" i="1"/>
  <c r="M10557" i="1"/>
  <c r="M10567" i="1"/>
  <c r="M10597" i="1"/>
  <c r="M10607" i="1"/>
  <c r="M10637" i="1"/>
  <c r="M10667" i="1"/>
  <c r="M10737" i="1"/>
  <c r="M10488" i="1"/>
  <c r="M10498" i="1"/>
  <c r="M10528" i="1"/>
  <c r="M10568" i="1"/>
  <c r="M10598" i="1"/>
  <c r="M10618" i="1"/>
  <c r="M10628" i="1"/>
  <c r="M10648" i="1"/>
  <c r="M10688" i="1"/>
  <c r="M10738" i="1"/>
  <c r="M981" i="1"/>
  <c r="M982" i="1"/>
  <c r="M993" i="1"/>
  <c r="M976" i="1"/>
  <c r="M977" i="1"/>
  <c r="M1594" i="1"/>
  <c r="M1575" i="1"/>
  <c r="M1635" i="1"/>
  <c r="M1396" i="1"/>
  <c r="M1442" i="1"/>
  <c r="M1462" i="1"/>
  <c r="M1645" i="1"/>
  <c r="M1636" i="1"/>
  <c r="M1637" i="1"/>
  <c r="M1638" i="1"/>
  <c r="M1639" i="1"/>
  <c r="M1650" i="1"/>
  <c r="M1642" i="1"/>
  <c r="M1662" i="1"/>
  <c r="M1654" i="1"/>
  <c r="M1655" i="1"/>
  <c r="M1665" i="1"/>
  <c r="M1646" i="1"/>
  <c r="M1656" i="1"/>
  <c r="M1666" i="1"/>
  <c r="M1648" i="1"/>
  <c r="M1668" i="1"/>
  <c r="M1669" i="1"/>
  <c r="M1660" i="1"/>
  <c r="M1652" i="1"/>
  <c r="M1724" i="1"/>
  <c r="M1754" i="1"/>
  <c r="M1774" i="1"/>
  <c r="M1745" i="1"/>
  <c r="M1755" i="1"/>
  <c r="M1885" i="1"/>
  <c r="M1895" i="1"/>
  <c r="M1905" i="1"/>
  <c r="M1915" i="1"/>
  <c r="M1716" i="1"/>
  <c r="M1736" i="1"/>
  <c r="M1746" i="1"/>
  <c r="M1756" i="1"/>
  <c r="M1727" i="1"/>
  <c r="M1737" i="1"/>
  <c r="M1747" i="1"/>
  <c r="M1757" i="1"/>
  <c r="M1767" i="1"/>
  <c r="M1817" i="1"/>
  <c r="M1907" i="1"/>
  <c r="M1917" i="1"/>
  <c r="M1738" i="1"/>
  <c r="M1748" i="1"/>
  <c r="M1798" i="1"/>
  <c r="M1828" i="1"/>
  <c r="M1858" i="1"/>
  <c r="M1908" i="1"/>
  <c r="M1918" i="1"/>
  <c r="M1958" i="1"/>
  <c r="M2058" i="1"/>
  <c r="M1729" i="1"/>
  <c r="M1759" i="1"/>
  <c r="M1769" i="1"/>
  <c r="M1779" i="1"/>
  <c r="M1859" i="1"/>
  <c r="M1909" i="1"/>
  <c r="M1929" i="1"/>
  <c r="M2059" i="1"/>
  <c r="M1770" i="1"/>
  <c r="M1780" i="1"/>
  <c r="M1790" i="1"/>
  <c r="M1810" i="1"/>
  <c r="M1840" i="1"/>
  <c r="M1850" i="1"/>
  <c r="M1860" i="1"/>
  <c r="M1870" i="1"/>
  <c r="M1920" i="1"/>
  <c r="M1930" i="1"/>
  <c r="M1960" i="1"/>
  <c r="M1721" i="1"/>
  <c r="M1751" i="1"/>
  <c r="M1732" i="1"/>
  <c r="M1742" i="1"/>
  <c r="M1752" i="1"/>
  <c r="M1762" i="1"/>
  <c r="M1772" i="1"/>
  <c r="M1782" i="1"/>
  <c r="M1723" i="1"/>
  <c r="M1733" i="1"/>
  <c r="M1753" i="1"/>
  <c r="M1883" i="1"/>
  <c r="M1933" i="1"/>
  <c r="M2063" i="1"/>
  <c r="M1811" i="1"/>
  <c r="M1884" i="1"/>
  <c r="M1934" i="1"/>
  <c r="M2071" i="1"/>
  <c r="M2111" i="1"/>
  <c r="M2151" i="1"/>
  <c r="M1812" i="1"/>
  <c r="M1962" i="1"/>
  <c r="M2092" i="1"/>
  <c r="M2112" i="1"/>
  <c r="M2122" i="1"/>
  <c r="M2142" i="1"/>
  <c r="M2152" i="1"/>
  <c r="M2062" i="1"/>
  <c r="M2083" i="1"/>
  <c r="M2103" i="1"/>
  <c r="M2113" i="1"/>
  <c r="M1866" i="1"/>
  <c r="M2064" i="1"/>
  <c r="M2104" i="1"/>
  <c r="M2114" i="1"/>
  <c r="M1871" i="1"/>
  <c r="M1894" i="1"/>
  <c r="M1921" i="1"/>
  <c r="M2105" i="1"/>
  <c r="M2115" i="1"/>
  <c r="M2135" i="1"/>
  <c r="M1822" i="1"/>
  <c r="M1946" i="1"/>
  <c r="M2066" i="1"/>
  <c r="M2086" i="1"/>
  <c r="M2116" i="1"/>
  <c r="M1851" i="1"/>
  <c r="M1874" i="1"/>
  <c r="M1901" i="1"/>
  <c r="M2077" i="1"/>
  <c r="M2087" i="1"/>
  <c r="M2117" i="1"/>
  <c r="M2127" i="1"/>
  <c r="M2137" i="1"/>
  <c r="M2147" i="1"/>
  <c r="M1852" i="1"/>
  <c r="M2088" i="1"/>
  <c r="M2098" i="1"/>
  <c r="M2118" i="1"/>
  <c r="M1881" i="1"/>
  <c r="M1904" i="1"/>
  <c r="M2089" i="1"/>
  <c r="M2099" i="1"/>
  <c r="M2119" i="1"/>
  <c r="M1806" i="1"/>
  <c r="M1832" i="1"/>
  <c r="M1882" i="1"/>
  <c r="M1956" i="1"/>
  <c r="M2070" i="1"/>
  <c r="M2110" i="1"/>
  <c r="M2120" i="1"/>
  <c r="M2130" i="1"/>
  <c r="M2171" i="1"/>
  <c r="M2192" i="1"/>
  <c r="M2165" i="1"/>
  <c r="M2156" i="1"/>
  <c r="M2157" i="1"/>
  <c r="M2178" i="1"/>
  <c r="M2159" i="1"/>
  <c r="M2160" i="1"/>
  <c r="M2612" i="1"/>
  <c r="M2613" i="1"/>
  <c r="M2416" i="1"/>
  <c r="M2479" i="1"/>
  <c r="M2609" i="1"/>
  <c r="M2610" i="1"/>
  <c r="M2607" i="1"/>
  <c r="M2611" i="1"/>
  <c r="M3856" i="1"/>
  <c r="M3926" i="1"/>
  <c r="M3928" i="1"/>
  <c r="M3930" i="1"/>
  <c r="M3921" i="1"/>
  <c r="M4631" i="1"/>
  <c r="M4652" i="1"/>
  <c r="M4782" i="1"/>
  <c r="M4753" i="1"/>
  <c r="M4606" i="1"/>
  <c r="M4996" i="1"/>
  <c r="M4759" i="1"/>
  <c r="M4640" i="1"/>
  <c r="M4648" i="1"/>
  <c r="M5054" i="1"/>
  <c r="M5334" i="1"/>
  <c r="M5344" i="1"/>
  <c r="M5315" i="1"/>
  <c r="M5325" i="1"/>
  <c r="M5335" i="1"/>
  <c r="M4751" i="1"/>
  <c r="M4978" i="1"/>
  <c r="M5326" i="1"/>
  <c r="M5336" i="1"/>
  <c r="M5037" i="1"/>
  <c r="M5337" i="1"/>
  <c r="M5357" i="1"/>
  <c r="M5308" i="1"/>
  <c r="M5328" i="1"/>
  <c r="M5338" i="1"/>
  <c r="M5358" i="1"/>
  <c r="M5018" i="1"/>
  <c r="M5329" i="1"/>
  <c r="M5339" i="1"/>
  <c r="M5349" i="1"/>
  <c r="M5320" i="1"/>
  <c r="M5360" i="1"/>
  <c r="M4718" i="1"/>
  <c r="M4928" i="1"/>
  <c r="M5321" i="1"/>
  <c r="M4781" i="1"/>
  <c r="M5342" i="1"/>
  <c r="M5353" i="1"/>
  <c r="M5363" i="1"/>
  <c r="M4641" i="1"/>
  <c r="M4632" i="1"/>
  <c r="M4665" i="1"/>
  <c r="M4626" i="1"/>
  <c r="M4627" i="1"/>
  <c r="M5314" i="1"/>
  <c r="M5305" i="1"/>
  <c r="M5345" i="1"/>
  <c r="M4678" i="1"/>
  <c r="M5298" i="1"/>
  <c r="M5348" i="1"/>
  <c r="M5301" i="1"/>
  <c r="M5311" i="1"/>
  <c r="M5351" i="1"/>
  <c r="M5312" i="1"/>
  <c r="M5303" i="1"/>
  <c r="M5476" i="1"/>
  <c r="M5507" i="1"/>
  <c r="M5537" i="1"/>
  <c r="M5508" i="1"/>
  <c r="M5510" i="1"/>
  <c r="M5501" i="1"/>
  <c r="M5531" i="1"/>
  <c r="M5483" i="1"/>
  <c r="M5895" i="1"/>
  <c r="M5905" i="1"/>
  <c r="M5924" i="1"/>
  <c r="M5886" i="1"/>
  <c r="M5896" i="1"/>
  <c r="M5906" i="1"/>
  <c r="M5955" i="1"/>
  <c r="M5897" i="1"/>
  <c r="M5907" i="1"/>
  <c r="M5926" i="1"/>
  <c r="M5936" i="1"/>
  <c r="M5956" i="1"/>
  <c r="M5888" i="1"/>
  <c r="M5898" i="1"/>
  <c r="M5908" i="1"/>
  <c r="M5918" i="1"/>
  <c r="M5937" i="1"/>
  <c r="M5947" i="1"/>
  <c r="M5899" i="1"/>
  <c r="M5938" i="1"/>
  <c r="M5958" i="1"/>
  <c r="M5890" i="1"/>
  <c r="M5910" i="1"/>
  <c r="M5919" i="1"/>
  <c r="M5939" i="1"/>
  <c r="M5949" i="1"/>
  <c r="M5920" i="1"/>
  <c r="M5930" i="1"/>
  <c r="M5950" i="1"/>
  <c r="M5921" i="1"/>
  <c r="M5893" i="1"/>
  <c r="M5903" i="1"/>
  <c r="M5922" i="1"/>
  <c r="M5932" i="1"/>
  <c r="M5952" i="1"/>
  <c r="M5904" i="1"/>
  <c r="M5914" i="1"/>
  <c r="M5923" i="1"/>
  <c r="M5933" i="1"/>
  <c r="M5953" i="1"/>
  <c r="M5965" i="1"/>
  <c r="M5966" i="1"/>
  <c r="M5968" i="1"/>
  <c r="M5969" i="1"/>
  <c r="M6285" i="1"/>
  <c r="M6288" i="1"/>
  <c r="M6298" i="1"/>
  <c r="M6308" i="1"/>
  <c r="M6338" i="1"/>
  <c r="M6299" i="1"/>
  <c r="M6310" i="1"/>
  <c r="M6321" i="1"/>
  <c r="M6341" i="1"/>
  <c r="M6342" i="1"/>
  <c r="M6544" i="1"/>
  <c r="M6425" i="1"/>
  <c r="M6543" i="1"/>
  <c r="M6541" i="1"/>
  <c r="M6542" i="1"/>
  <c r="M6564" i="1"/>
  <c r="M6574" i="1"/>
  <c r="M6555" i="1"/>
  <c r="M6565" i="1"/>
  <c r="M6556" i="1"/>
  <c r="M6566" i="1"/>
  <c r="M6576" i="1"/>
  <c r="M6586" i="1"/>
  <c r="M6558" i="1"/>
  <c r="M6588" i="1"/>
  <c r="M6598" i="1"/>
  <c r="M6559" i="1"/>
  <c r="M6579" i="1"/>
  <c r="M6590" i="1"/>
  <c r="M6600" i="1"/>
  <c r="M6583" i="1"/>
  <c r="M6603" i="1"/>
  <c r="M6581" i="1"/>
  <c r="M6602" i="1"/>
  <c r="M6617" i="1"/>
  <c r="M6647" i="1"/>
  <c r="M6657" i="1"/>
  <c r="M6582" i="1"/>
  <c r="M6604" i="1"/>
  <c r="M6648" i="1"/>
  <c r="M6658" i="1"/>
  <c r="M6557" i="1"/>
  <c r="M6585" i="1"/>
  <c r="M6649" i="1"/>
  <c r="M6561" i="1"/>
  <c r="M6587" i="1"/>
  <c r="M6562" i="1"/>
  <c r="M6607" i="1"/>
  <c r="M6651" i="1"/>
  <c r="M6611" i="1"/>
  <c r="M6571" i="1"/>
  <c r="M6643" i="1"/>
  <c r="M6653" i="1"/>
  <c r="M6644" i="1"/>
  <c r="M6654" i="1"/>
  <c r="M6597" i="1"/>
  <c r="M6645" i="1"/>
  <c r="M6646" i="1"/>
  <c r="M6687" i="1"/>
  <c r="M6691" i="1"/>
  <c r="M6692" i="1"/>
  <c r="M6685" i="1"/>
  <c r="M6707" i="1"/>
  <c r="M6712" i="1"/>
  <c r="M6705" i="1"/>
  <c r="M6857" i="1"/>
  <c r="M6947" i="1"/>
  <c r="M6988" i="1"/>
  <c r="M6779" i="1"/>
  <c r="M6869" i="1"/>
  <c r="M6949" i="1"/>
  <c r="M6959" i="1"/>
  <c r="M6820" i="1"/>
  <c r="M6990" i="1"/>
  <c r="M6841" i="1"/>
  <c r="M6861" i="1"/>
  <c r="M6971" i="1"/>
  <c r="M6862" i="1"/>
  <c r="M6962" i="1"/>
  <c r="M6972" i="1"/>
  <c r="M6982" i="1"/>
  <c r="M6833" i="1"/>
  <c r="M6843" i="1"/>
  <c r="M6973" i="1"/>
  <c r="M6834" i="1"/>
  <c r="M6954" i="1"/>
  <c r="M6974" i="1"/>
  <c r="M6765" i="1"/>
  <c r="M6805" i="1"/>
  <c r="M6855" i="1"/>
  <c r="M6865" i="1"/>
  <c r="M6955" i="1"/>
  <c r="M6816" i="1"/>
  <c r="M7047" i="1"/>
  <c r="M7028" i="1"/>
  <c r="M7118" i="1"/>
  <c r="M7128" i="1"/>
  <c r="M7059" i="1"/>
  <c r="M7119" i="1"/>
  <c r="M7030" i="1"/>
  <c r="M7120" i="1"/>
  <c r="M7150" i="1"/>
  <c r="M7031" i="1"/>
  <c r="M7041" i="1"/>
  <c r="M7061" i="1"/>
  <c r="M7071" i="1"/>
  <c r="M7052" i="1"/>
  <c r="M7122" i="1"/>
  <c r="M7043" i="1"/>
  <c r="M7054" i="1"/>
  <c r="M7074" i="1"/>
  <c r="M7124" i="1"/>
  <c r="M7025" i="1"/>
  <c r="M7461" i="1"/>
  <c r="M7464" i="1"/>
  <c r="M7474" i="1"/>
  <c r="M7465" i="1"/>
  <c r="M7475" i="1"/>
  <c r="M7485" i="1"/>
  <c r="M7495" i="1"/>
  <c r="M7505" i="1"/>
  <c r="M7455" i="1"/>
  <c r="M7466" i="1"/>
  <c r="M7476" i="1"/>
  <c r="M7496" i="1"/>
  <c r="M7456" i="1"/>
  <c r="M7467" i="1"/>
  <c r="M7477" i="1"/>
  <c r="M7487" i="1"/>
  <c r="M7497" i="1"/>
  <c r="M7507" i="1"/>
  <c r="M7457" i="1"/>
  <c r="M7468" i="1"/>
  <c r="M7478" i="1"/>
  <c r="M7488" i="1"/>
  <c r="M7498" i="1"/>
  <c r="M7458" i="1"/>
  <c r="M7469" i="1"/>
  <c r="M7479" i="1"/>
  <c r="M7499" i="1"/>
  <c r="M7459" i="1"/>
  <c r="M7470" i="1"/>
  <c r="M7480" i="1"/>
  <c r="M7490" i="1"/>
  <c r="M7460" i="1"/>
  <c r="M7471" i="1"/>
  <c r="M7491" i="1"/>
  <c r="M7501" i="1"/>
  <c r="M7462" i="1"/>
  <c r="M7472" i="1"/>
  <c r="M7492" i="1"/>
  <c r="M7463" i="1"/>
  <c r="M7473" i="1"/>
  <c r="M7493" i="1"/>
  <c r="M7684" i="1"/>
  <c r="M7704" i="1"/>
  <c r="M7784" i="1"/>
  <c r="M7675" i="1"/>
  <c r="M7685" i="1"/>
  <c r="M7695" i="1"/>
  <c r="M7785" i="1"/>
  <c r="M7676" i="1"/>
  <c r="M7696" i="1"/>
  <c r="M7716" i="1"/>
  <c r="M7766" i="1"/>
  <c r="M7776" i="1"/>
  <c r="M7786" i="1"/>
  <c r="M7677" i="1"/>
  <c r="M7687" i="1"/>
  <c r="M7697" i="1"/>
  <c r="M7707" i="1"/>
  <c r="M7767" i="1"/>
  <c r="M7787" i="1"/>
  <c r="M7797" i="1"/>
  <c r="M7678" i="1"/>
  <c r="M7688" i="1"/>
  <c r="M7698" i="1"/>
  <c r="M7708" i="1"/>
  <c r="M7718" i="1"/>
  <c r="M7768" i="1"/>
  <c r="M7679" i="1"/>
  <c r="M7689" i="1"/>
  <c r="M7699" i="1"/>
  <c r="M7719" i="1"/>
  <c r="M7729" i="1"/>
  <c r="M7769" i="1"/>
  <c r="M7779" i="1"/>
  <c r="M7680" i="1"/>
  <c r="M7690" i="1"/>
  <c r="M7720" i="1"/>
  <c r="M7730" i="1"/>
  <c r="M7760" i="1"/>
  <c r="M7780" i="1"/>
  <c r="M7800" i="1"/>
  <c r="M7681" i="1"/>
  <c r="M7691" i="1"/>
  <c r="M7701" i="1"/>
  <c r="M7711" i="1"/>
  <c r="M7721" i="1"/>
  <c r="M7781" i="1"/>
  <c r="M7682" i="1"/>
  <c r="M7692" i="1"/>
  <c r="M7702" i="1"/>
  <c r="M7712" i="1"/>
  <c r="M7762" i="1"/>
  <c r="M7782" i="1"/>
  <c r="M7792" i="1"/>
  <c r="M7683" i="1"/>
  <c r="M7693" i="1"/>
  <c r="M7703" i="1"/>
  <c r="M7713" i="1"/>
  <c r="M7733" i="1"/>
  <c r="M7763" i="1"/>
  <c r="M7783" i="1"/>
  <c r="M7764" i="1"/>
  <c r="M7774" i="1"/>
  <c r="M7705" i="1"/>
  <c r="M7765" i="1"/>
  <c r="M7775" i="1"/>
  <c r="M7726" i="1"/>
  <c r="M7717" i="1"/>
  <c r="M7727" i="1"/>
  <c r="M7777" i="1"/>
  <c r="M7778" i="1"/>
  <c r="M7710" i="1"/>
  <c r="M7770" i="1"/>
  <c r="M7771" i="1"/>
  <c r="M7772" i="1"/>
  <c r="M7773" i="1"/>
  <c r="M7794" i="1"/>
  <c r="M7735" i="1"/>
  <c r="M7795" i="1"/>
  <c r="M7796" i="1"/>
  <c r="M7798" i="1"/>
  <c r="M7799" i="1"/>
  <c r="M7814" i="1"/>
  <c r="M7824" i="1"/>
  <c r="M7844" i="1"/>
  <c r="M7854" i="1"/>
  <c r="M7874" i="1"/>
  <c r="M7904" i="1"/>
  <c r="M7924" i="1"/>
  <c r="M7934" i="1"/>
  <c r="M7805" i="1"/>
  <c r="M7815" i="1"/>
  <c r="M7835" i="1"/>
  <c r="M7865" i="1"/>
  <c r="M7875" i="1"/>
  <c r="M7905" i="1"/>
  <c r="M7915" i="1"/>
  <c r="M7925" i="1"/>
  <c r="M7935" i="1"/>
  <c r="M7806" i="1"/>
  <c r="M7816" i="1"/>
  <c r="M7866" i="1"/>
  <c r="M7896" i="1"/>
  <c r="M7906" i="1"/>
  <c r="M7936" i="1"/>
  <c r="M7807" i="1"/>
  <c r="M7857" i="1"/>
  <c r="M7867" i="1"/>
  <c r="M7887" i="1"/>
  <c r="M7907" i="1"/>
  <c r="M7937" i="1"/>
  <c r="M7808" i="1"/>
  <c r="M7838" i="1"/>
  <c r="M7888" i="1"/>
  <c r="M7928" i="1"/>
  <c r="M7938" i="1"/>
  <c r="M7809" i="1"/>
  <c r="M7819" i="1"/>
  <c r="M7829" i="1"/>
  <c r="M7879" i="1"/>
  <c r="M7899" i="1"/>
  <c r="M7909" i="1"/>
  <c r="M7919" i="1"/>
  <c r="M7939" i="1"/>
  <c r="M7840" i="1"/>
  <c r="M7860" i="1"/>
  <c r="M7910" i="1"/>
  <c r="M7920" i="1"/>
  <c r="M7930" i="1"/>
  <c r="M7811" i="1"/>
  <c r="M7821" i="1"/>
  <c r="M7841" i="1"/>
  <c r="M7891" i="1"/>
  <c r="M7901" i="1"/>
  <c r="M7911" i="1"/>
  <c r="M7921" i="1"/>
  <c r="M7812" i="1"/>
  <c r="M7842" i="1"/>
  <c r="M7852" i="1"/>
  <c r="M7912" i="1"/>
  <c r="M7922" i="1"/>
  <c r="M7932" i="1"/>
  <c r="M7813" i="1"/>
  <c r="M7833" i="1"/>
  <c r="M7863" i="1"/>
  <c r="M7873" i="1"/>
  <c r="M7913" i="1"/>
  <c r="M7923" i="1"/>
  <c r="M5414" i="1"/>
  <c r="M5405" i="1"/>
  <c r="M5426" i="1"/>
  <c r="M5387" i="1"/>
  <c r="M5388" i="1"/>
  <c r="M5438" i="1"/>
  <c r="M5389" i="1"/>
  <c r="M5409" i="1"/>
  <c r="M5390" i="1"/>
  <c r="M5410" i="1"/>
  <c r="M5393" i="1"/>
  <c r="M5423" i="1"/>
  <c r="M5454" i="1"/>
  <c r="M5455" i="1"/>
  <c r="M5456" i="1"/>
  <c r="M5447" i="1"/>
  <c r="M5457" i="1"/>
  <c r="M5448" i="1"/>
  <c r="M5458" i="1"/>
  <c r="M5449" i="1"/>
  <c r="M5459" i="1"/>
  <c r="M5450" i="1"/>
  <c r="M5460" i="1"/>
  <c r="M5451" i="1"/>
  <c r="M5452" i="1"/>
  <c r="M5453" i="1"/>
  <c r="M5474" i="1"/>
  <c r="M5484" i="1"/>
  <c r="M5534" i="1"/>
  <c r="M5495" i="1"/>
  <c r="M5515" i="1"/>
  <c r="M5525" i="1"/>
  <c r="M5506" i="1"/>
  <c r="M5516" i="1"/>
  <c r="M5467" i="1"/>
  <c r="M5487" i="1"/>
  <c r="M5517" i="1"/>
  <c r="M5468" i="1"/>
  <c r="M5478" i="1"/>
  <c r="M5518" i="1"/>
  <c r="M5489" i="1"/>
  <c r="M5519" i="1"/>
  <c r="M5480" i="1"/>
  <c r="M5530" i="1"/>
  <c r="M5511" i="1"/>
  <c r="M5521" i="1"/>
  <c r="M5472" i="1"/>
  <c r="M5492" i="1"/>
  <c r="M5493" i="1"/>
  <c r="M5513" i="1"/>
  <c r="M5523" i="1"/>
  <c r="M5644" i="1"/>
  <c r="M5674" i="1"/>
  <c r="M5617" i="1"/>
  <c r="M5677" i="1"/>
  <c r="M5668" i="1"/>
  <c r="M5651" i="1"/>
  <c r="M5672" i="1"/>
  <c r="M5645" i="1"/>
  <c r="M5915" i="1"/>
  <c r="M5934" i="1"/>
  <c r="M5944" i="1"/>
  <c r="M5916" i="1"/>
  <c r="M5925" i="1"/>
  <c r="M5935" i="1"/>
  <c r="M5945" i="1"/>
  <c r="M5887" i="1"/>
  <c r="M5917" i="1"/>
  <c r="M5927" i="1"/>
  <c r="M5889" i="1"/>
  <c r="M5909" i="1"/>
  <c r="M5928" i="1"/>
  <c r="M5900" i="1"/>
  <c r="M5929" i="1"/>
  <c r="M5891" i="1"/>
  <c r="M5901" i="1"/>
  <c r="M5940" i="1"/>
  <c r="M5892" i="1"/>
  <c r="M5931" i="1"/>
  <c r="M5941" i="1"/>
  <c r="M5913" i="1"/>
  <c r="M5894" i="1"/>
  <c r="M6164" i="1"/>
  <c r="M6086" i="1"/>
  <c r="M6161" i="1"/>
  <c r="M6174" i="1"/>
  <c r="M6194" i="1"/>
  <c r="M6175" i="1"/>
  <c r="M6225" i="1"/>
  <c r="M6235" i="1"/>
  <c r="M6166" i="1"/>
  <c r="M6176" i="1"/>
  <c r="M6196" i="1"/>
  <c r="M6206" i="1"/>
  <c r="M6216" i="1"/>
  <c r="M6226" i="1"/>
  <c r="M6167" i="1"/>
  <c r="M6177" i="1"/>
  <c r="M6187" i="1"/>
  <c r="M6207" i="1"/>
  <c r="M6227" i="1"/>
  <c r="M6168" i="1"/>
  <c r="M6178" i="1"/>
  <c r="M6169" i="1"/>
  <c r="M6229" i="1"/>
  <c r="M6170" i="1"/>
  <c r="M6230" i="1"/>
  <c r="M6172" i="1"/>
  <c r="M6222" i="1"/>
  <c r="M6232" i="1"/>
  <c r="M6173" i="1"/>
  <c r="M6193" i="1"/>
  <c r="M6223" i="1"/>
  <c r="M6171" i="1"/>
  <c r="M6181" i="1"/>
  <c r="M6191" i="1"/>
  <c r="M6201" i="1"/>
  <c r="M6244" i="1"/>
  <c r="M6245" i="1"/>
  <c r="M6186" i="1"/>
  <c r="M6236" i="1"/>
  <c r="M6237" i="1"/>
  <c r="M6238" i="1"/>
  <c r="M6239" i="1"/>
  <c r="M6210" i="1"/>
  <c r="M6240" i="1"/>
  <c r="M6250" i="1"/>
  <c r="M6202" i="1"/>
  <c r="M6242" i="1"/>
  <c r="M6243" i="1"/>
  <c r="M6426" i="1"/>
  <c r="M6546" i="1"/>
  <c r="M6468" i="1"/>
  <c r="M6548" i="1"/>
  <c r="M6550" i="1"/>
  <c r="M6427" i="1"/>
  <c r="M6472" i="1"/>
  <c r="M6547" i="1"/>
  <c r="M6697" i="1"/>
  <c r="M6686" i="1"/>
  <c r="M6696" i="1"/>
  <c r="M6709" i="1"/>
  <c r="M6706" i="1"/>
  <c r="M7027" i="1"/>
  <c r="M7037" i="1"/>
  <c r="M7057" i="1"/>
  <c r="M7077" i="1"/>
  <c r="M7087" i="1"/>
  <c r="M7107" i="1"/>
  <c r="M7018" i="1"/>
  <c r="M7058" i="1"/>
  <c r="M7078" i="1"/>
  <c r="M7088" i="1"/>
  <c r="M7098" i="1"/>
  <c r="M7060" i="1"/>
  <c r="M7090" i="1"/>
  <c r="M7081" i="1"/>
  <c r="M7091" i="1"/>
  <c r="M7101" i="1"/>
  <c r="M7111" i="1"/>
  <c r="M7032" i="1"/>
  <c r="M7042" i="1"/>
  <c r="M7083" i="1"/>
  <c r="M7093" i="1"/>
  <c r="M7113" i="1"/>
  <c r="M7094" i="1"/>
  <c r="M7055" i="1"/>
  <c r="M7075" i="1"/>
  <c r="M7085" i="1"/>
  <c r="M7016" i="1"/>
  <c r="M7076" i="1"/>
  <c r="M7086" i="1"/>
  <c r="M7413" i="1"/>
  <c r="M7406" i="1"/>
  <c r="M7414" i="1"/>
  <c r="M7415" i="1"/>
  <c r="M7417" i="1"/>
  <c r="M7494" i="1"/>
  <c r="M7486" i="1"/>
  <c r="M7508" i="1"/>
  <c r="M7511" i="1"/>
  <c r="M7544" i="1"/>
  <c r="M7564" i="1"/>
  <c r="M7604" i="1"/>
  <c r="M7614" i="1"/>
  <c r="M7624" i="1"/>
  <c r="M7634" i="1"/>
  <c r="M7545" i="1"/>
  <c r="M7565" i="1"/>
  <c r="M7575" i="1"/>
  <c r="M7595" i="1"/>
  <c r="M7625" i="1"/>
  <c r="M7536" i="1"/>
  <c r="M7576" i="1"/>
  <c r="M7596" i="1"/>
  <c r="M7606" i="1"/>
  <c r="M7646" i="1"/>
  <c r="M7537" i="1"/>
  <c r="M7547" i="1"/>
  <c r="M7577" i="1"/>
  <c r="M7607" i="1"/>
  <c r="M7538" i="1"/>
  <c r="M7548" i="1"/>
  <c r="M7578" i="1"/>
  <c r="M7598" i="1"/>
  <c r="M7539" i="1"/>
  <c r="M7549" i="1"/>
  <c r="M7559" i="1"/>
  <c r="M7579" i="1"/>
  <c r="M7589" i="1"/>
  <c r="M7619" i="1"/>
  <c r="M7639" i="1"/>
  <c r="M7540" i="1"/>
  <c r="M7550" i="1"/>
  <c r="M7580" i="1"/>
  <c r="M7590" i="1"/>
  <c r="M7600" i="1"/>
  <c r="M7610" i="1"/>
  <c r="M7630" i="1"/>
  <c r="M7640" i="1"/>
  <c r="M7541" i="1"/>
  <c r="M7551" i="1"/>
  <c r="M7601" i="1"/>
  <c r="M7611" i="1"/>
  <c r="M7621" i="1"/>
  <c r="M7641" i="1"/>
  <c r="M7542" i="1"/>
  <c r="M7592" i="1"/>
  <c r="M7622" i="1"/>
  <c r="M7632" i="1"/>
  <c r="M7543" i="1"/>
  <c r="M7573" i="1"/>
  <c r="M7623" i="1"/>
  <c r="M7633" i="1"/>
  <c r="M7554" i="1"/>
  <c r="M7584" i="1"/>
  <c r="M7585" i="1"/>
  <c r="M7655" i="1"/>
  <c r="M7546" i="1"/>
  <c r="M7586" i="1"/>
  <c r="M7656" i="1"/>
  <c r="M7637" i="1"/>
  <c r="M7657" i="1"/>
  <c r="M7588" i="1"/>
  <c r="M7638" i="1"/>
  <c r="M7658" i="1"/>
  <c r="M7569" i="1"/>
  <c r="M7649" i="1"/>
  <c r="M7570" i="1"/>
  <c r="M7650" i="1"/>
  <c r="M7651" i="1"/>
  <c r="M7572" i="1"/>
  <c r="M7582" i="1"/>
  <c r="M7583" i="1"/>
  <c r="M7603" i="1"/>
  <c r="M7653" i="1"/>
  <c r="M7616" i="1"/>
  <c r="M7620" i="1"/>
  <c r="M7666" i="1"/>
  <c r="M7669" i="1"/>
  <c r="M7694" i="1"/>
  <c r="M7724" i="1"/>
  <c r="M7734" i="1"/>
  <c r="M7744" i="1"/>
  <c r="M7715" i="1"/>
  <c r="M7725" i="1"/>
  <c r="M7745" i="1"/>
  <c r="M7755" i="1"/>
  <c r="M7686" i="1"/>
  <c r="M7706" i="1"/>
  <c r="M7746" i="1"/>
  <c r="M7737" i="1"/>
  <c r="M7747" i="1"/>
  <c r="M7738" i="1"/>
  <c r="M7748" i="1"/>
  <c r="M7709" i="1"/>
  <c r="M7739" i="1"/>
  <c r="M7700" i="1"/>
  <c r="M7740" i="1"/>
  <c r="M7741" i="1"/>
  <c r="M7722" i="1"/>
  <c r="M7742" i="1"/>
  <c r="M7752" i="1"/>
  <c r="M7743" i="1"/>
  <c r="M7804" i="1"/>
  <c r="M7736" i="1"/>
  <c r="M7801" i="1"/>
  <c r="M7802" i="1"/>
  <c r="M7803" i="1"/>
  <c r="M8434" i="1"/>
  <c r="M8484" i="1"/>
  <c r="M8415" i="1"/>
  <c r="M8435" i="1"/>
  <c r="M8475" i="1"/>
  <c r="M8485" i="1"/>
  <c r="M8406" i="1"/>
  <c r="M8407" i="1"/>
  <c r="M8438" i="1"/>
  <c r="M8429" i="1"/>
  <c r="M8439" i="1"/>
  <c r="M8430" i="1"/>
  <c r="M8470" i="1"/>
  <c r="M8480" i="1"/>
  <c r="M8473" i="1"/>
  <c r="M8471" i="1"/>
  <c r="M8482" i="1"/>
  <c r="M8574" i="1"/>
  <c r="M8558" i="1"/>
  <c r="M8563" i="1"/>
  <c r="M8573" i="1"/>
  <c r="M8576" i="1"/>
  <c r="M8556" i="1"/>
  <c r="M8586" i="1"/>
  <c r="M8566" i="1"/>
  <c r="M8714" i="1"/>
  <c r="M8785" i="1"/>
  <c r="M8787" i="1"/>
  <c r="M8782" i="1"/>
  <c r="M8786" i="1"/>
  <c r="M8666" i="1"/>
  <c r="M8924" i="1"/>
  <c r="M8895" i="1"/>
  <c r="M8907" i="1"/>
  <c r="M8927" i="1"/>
  <c r="M8908" i="1"/>
  <c r="M8909" i="1"/>
  <c r="M8903" i="1"/>
  <c r="M8922" i="1"/>
  <c r="M8925" i="1"/>
  <c r="M8881" i="1"/>
  <c r="M8926" i="1"/>
  <c r="M8866" i="1"/>
  <c r="M8920" i="1"/>
  <c r="M9084" i="1"/>
  <c r="M9087" i="1"/>
  <c r="M9017" i="1"/>
  <c r="M9078" i="1"/>
  <c r="M9006" i="1"/>
  <c r="M9079" i="1"/>
  <c r="M9040" i="1"/>
  <c r="M9080" i="1"/>
  <c r="M9041" i="1"/>
  <c r="M9081" i="1"/>
  <c r="M9082" i="1"/>
  <c r="M9323" i="1"/>
  <c r="M9343" i="1"/>
  <c r="M9324" i="1"/>
  <c r="M9344" i="1"/>
  <c r="M9364" i="1"/>
  <c r="M9404" i="1"/>
  <c r="M9335" i="1"/>
  <c r="M9365" i="1"/>
  <c r="M9375" i="1"/>
  <c r="M9395" i="1"/>
  <c r="M9316" i="1"/>
  <c r="M9326" i="1"/>
  <c r="M9366" i="1"/>
  <c r="M9376" i="1"/>
  <c r="M9406" i="1"/>
  <c r="M9317" i="1"/>
  <c r="M9347" i="1"/>
  <c r="M9357" i="1"/>
  <c r="M9367" i="1"/>
  <c r="M9407" i="1"/>
  <c r="M9318" i="1"/>
  <c r="M9338" i="1"/>
  <c r="M9358" i="1"/>
  <c r="M9368" i="1"/>
  <c r="M9378" i="1"/>
  <c r="M9398" i="1"/>
  <c r="M9319" i="1"/>
  <c r="M9339" i="1"/>
  <c r="M9359" i="1"/>
  <c r="M9369" i="1"/>
  <c r="M9320" i="1"/>
  <c r="M9330" i="1"/>
  <c r="M9340" i="1"/>
  <c r="M9350" i="1"/>
  <c r="M9380" i="1"/>
  <c r="M9390" i="1"/>
  <c r="M9321" i="1"/>
  <c r="M9331" i="1"/>
  <c r="M9351" i="1"/>
  <c r="M9391" i="1"/>
  <c r="M9322" i="1"/>
  <c r="M9332" i="1"/>
  <c r="M9372" i="1"/>
  <c r="M9483" i="1"/>
  <c r="M9513" i="1"/>
  <c r="M9504" i="1"/>
  <c r="M9505" i="1"/>
  <c r="M9466" i="1"/>
  <c r="M9516" i="1"/>
  <c r="M9477" i="1"/>
  <c r="M9487" i="1"/>
  <c r="M9478" i="1"/>
  <c r="M9488" i="1"/>
  <c r="M9518" i="1"/>
  <c r="M9500" i="1"/>
  <c r="M9491" i="1"/>
  <c r="M9512" i="1"/>
  <c r="M9496" i="1"/>
  <c r="M9497" i="1"/>
  <c r="M9543" i="1"/>
  <c r="M9553" i="1"/>
  <c r="M9544" i="1"/>
  <c r="M9536" i="1"/>
  <c r="M9556" i="1"/>
  <c r="M9540" i="1"/>
  <c r="M9552" i="1"/>
  <c r="M10456" i="1"/>
  <c r="M10464" i="1"/>
  <c r="M10481" i="1"/>
  <c r="M10721" i="1"/>
  <c r="M10715" i="1"/>
  <c r="M10556" i="1"/>
  <c r="M10576" i="1"/>
  <c r="M10716" i="1"/>
  <c r="M10717" i="1"/>
  <c r="M10718" i="1"/>
  <c r="M10810" i="1"/>
  <c r="M10880" i="1"/>
  <c r="M10901" i="1"/>
  <c r="M10923" i="1"/>
  <c r="M10885" i="1"/>
  <c r="M10935" i="1"/>
  <c r="M10786" i="1"/>
  <c r="M11029" i="1"/>
  <c r="M11099" i="1"/>
  <c r="M11139" i="1"/>
  <c r="M11159" i="1"/>
  <c r="M11179" i="1"/>
  <c r="M11189" i="1"/>
  <c r="M11020" i="1"/>
  <c r="M11030" i="1"/>
  <c r="M11040" i="1"/>
  <c r="M11100" i="1"/>
  <c r="M11150" i="1"/>
  <c r="M11180" i="1"/>
  <c r="M11071" i="1"/>
  <c r="M11111" i="1"/>
  <c r="M11141" i="1"/>
  <c r="M11171" i="1"/>
  <c r="M11042" i="1"/>
  <c r="M11062" i="1"/>
  <c r="M11152" i="1"/>
  <c r="M11083" i="1"/>
  <c r="M11143" i="1"/>
  <c r="M11163" i="1"/>
  <c r="M11173" i="1"/>
  <c r="M11183" i="1"/>
  <c r="M11044" i="1"/>
  <c r="M11084" i="1"/>
  <c r="M11154" i="1"/>
  <c r="M11164" i="1"/>
  <c r="M11184" i="1"/>
  <c r="M11075" i="1"/>
  <c r="M11155" i="1"/>
  <c r="M11165" i="1"/>
  <c r="M11185" i="1"/>
  <c r="M10996" i="1"/>
  <c r="M11046" i="1"/>
  <c r="M11136" i="1"/>
  <c r="M11156" i="1"/>
  <c r="M11186" i="1"/>
  <c r="M11037" i="1"/>
  <c r="M11067" i="1"/>
  <c r="M11087" i="1"/>
  <c r="M11137" i="1"/>
  <c r="M11147" i="1"/>
  <c r="M11167" i="1"/>
  <c r="M11177" i="1"/>
  <c r="M11038" i="1"/>
  <c r="M11048" i="1"/>
  <c r="M11058" i="1"/>
  <c r="M11068" i="1"/>
  <c r="M11098" i="1"/>
  <c r="M11148" i="1"/>
  <c r="M11168" i="1"/>
  <c r="M11188" i="1"/>
  <c r="M11187" i="1"/>
  <c r="M11546" i="1"/>
  <c r="M11547" i="1"/>
  <c r="M11729" i="1"/>
  <c r="M11739" i="1"/>
  <c r="M11849" i="1"/>
  <c r="M11869" i="1"/>
  <c r="M11889" i="1"/>
  <c r="M11700" i="1"/>
  <c r="M11730" i="1"/>
  <c r="M11740" i="1"/>
  <c r="M11800" i="1"/>
  <c r="M11850" i="1"/>
  <c r="M11741" i="1"/>
  <c r="M11751" i="1"/>
  <c r="M11761" i="1"/>
  <c r="M11861" i="1"/>
  <c r="M11881" i="1"/>
  <c r="M11762" i="1"/>
  <c r="M11852" i="1"/>
  <c r="M11862" i="1"/>
  <c r="M11882" i="1"/>
  <c r="M11683" i="1"/>
  <c r="M11693" i="1"/>
  <c r="M11743" i="1"/>
  <c r="M11763" i="1"/>
  <c r="M11773" i="1"/>
  <c r="M11853" i="1"/>
  <c r="M11863" i="1"/>
  <c r="M11873" i="1"/>
  <c r="M11883" i="1"/>
  <c r="M11893" i="1"/>
  <c r="M11903" i="1"/>
  <c r="M11705" i="1"/>
  <c r="M11745" i="1"/>
  <c r="M11775" i="1"/>
  <c r="M11855" i="1"/>
  <c r="M11886" i="1"/>
  <c r="M11906" i="1"/>
  <c r="M11688" i="1"/>
  <c r="M11738" i="1"/>
  <c r="M11766" i="1"/>
  <c r="M11866" i="1"/>
  <c r="M11717" i="1"/>
  <c r="M11844" i="1"/>
  <c r="M11867" i="1"/>
  <c r="M11888" i="1"/>
  <c r="M11908" i="1"/>
  <c r="M11718" i="1"/>
  <c r="M11746" i="1"/>
  <c r="M11868" i="1"/>
  <c r="M11774" i="1"/>
  <c r="M11847" i="1"/>
  <c r="M11894" i="1"/>
  <c r="M11676" i="1"/>
  <c r="M11726" i="1"/>
  <c r="M11748" i="1"/>
  <c r="M11826" i="1"/>
  <c r="M11848" i="1"/>
  <c r="M11896" i="1"/>
  <c r="M11677" i="1"/>
  <c r="M11727" i="1"/>
  <c r="M11827" i="1"/>
  <c r="M11678" i="1"/>
  <c r="M11728" i="1"/>
  <c r="M11856" i="1"/>
  <c r="M11878" i="1"/>
  <c r="M11898" i="1"/>
  <c r="M11900" i="1"/>
  <c r="M11758" i="1"/>
  <c r="M11836" i="1"/>
  <c r="M11858" i="1"/>
  <c r="M11904" i="1"/>
  <c r="M12091" i="1"/>
  <c r="M12101" i="1"/>
  <c r="M12111" i="1"/>
  <c r="M12141" i="1"/>
  <c r="M12032" i="1"/>
  <c r="M12122" i="1"/>
  <c r="M12043" i="1"/>
  <c r="M12143" i="1"/>
  <c r="M12034" i="1"/>
  <c r="M12044" i="1"/>
  <c r="M12084" i="1"/>
  <c r="M12164" i="1"/>
  <c r="M12194" i="1"/>
  <c r="M12055" i="1"/>
  <c r="M12095" i="1"/>
  <c r="M12026" i="1"/>
  <c r="M12156" i="1"/>
  <c r="M12186" i="1"/>
  <c r="M12206" i="1"/>
  <c r="M12147" i="1"/>
  <c r="M12207" i="1"/>
  <c r="M12038" i="1"/>
  <c r="M12048" i="1"/>
  <c r="M12068" i="1"/>
  <c r="M12098" i="1"/>
  <c r="M12198" i="1"/>
  <c r="M12139" i="1"/>
  <c r="M815" i="1"/>
  <c r="M826" i="1"/>
  <c r="M806" i="1"/>
  <c r="M818" i="1"/>
  <c r="M841" i="1"/>
  <c r="M788" i="1"/>
  <c r="M813" i="1"/>
  <c r="M803" i="1"/>
  <c r="M814" i="1"/>
  <c r="M819" i="1"/>
  <c r="M829" i="1"/>
  <c r="M817" i="1"/>
  <c r="M828" i="1"/>
  <c r="M808" i="1"/>
  <c r="M822" i="1"/>
  <c r="M812" i="1"/>
  <c r="M823" i="1"/>
  <c r="M885" i="1"/>
  <c r="M886" i="1"/>
  <c r="M878" i="1"/>
  <c r="M887" i="1"/>
  <c r="M889" i="1"/>
  <c r="M890" i="1"/>
  <c r="M892" i="1"/>
  <c r="M903" i="1"/>
  <c r="M913" i="1"/>
  <c r="M895" i="1"/>
  <c r="M905" i="1"/>
  <c r="M888" i="1"/>
  <c r="M999" i="1"/>
  <c r="M1029" i="1"/>
  <c r="M1179" i="1"/>
  <c r="M1189" i="1"/>
  <c r="M1229" i="1"/>
  <c r="M1319" i="1"/>
  <c r="M1000" i="1"/>
  <c r="M1030" i="1"/>
  <c r="M1060" i="1"/>
  <c r="M1100" i="1"/>
  <c r="M1130" i="1"/>
  <c r="M1230" i="1"/>
  <c r="M1240" i="1"/>
  <c r="M1270" i="1"/>
  <c r="M1001" i="1"/>
  <c r="M1011" i="1"/>
  <c r="M1021" i="1"/>
  <c r="M1031" i="1"/>
  <c r="M1041" i="1"/>
  <c r="M1111" i="1"/>
  <c r="M1121" i="1"/>
  <c r="M1131" i="1"/>
  <c r="M1181" i="1"/>
  <c r="M1201" i="1"/>
  <c r="M1211" i="1"/>
  <c r="M1281" i="1"/>
  <c r="M1002" i="1"/>
  <c r="M1012" i="1"/>
  <c r="M1032" i="1"/>
  <c r="M1042" i="1"/>
  <c r="M1052" i="1"/>
  <c r="M1062" i="1"/>
  <c r="M1072" i="1"/>
  <c r="M1112" i="1"/>
  <c r="M1132" i="1"/>
  <c r="M1182" i="1"/>
  <c r="M1192" i="1"/>
  <c r="M1232" i="1"/>
  <c r="M1043" i="1"/>
  <c r="M1053" i="1"/>
  <c r="M1063" i="1"/>
  <c r="M1073" i="1"/>
  <c r="M1133" i="1"/>
  <c r="M1153" i="1"/>
  <c r="M1223" i="1"/>
  <c r="M1233" i="1"/>
  <c r="M1094" i="1"/>
  <c r="M1124" i="1"/>
  <c r="M1134" i="1"/>
  <c r="M1194" i="1"/>
  <c r="M1204" i="1"/>
  <c r="M1234" i="1"/>
  <c r="M1035" i="1"/>
  <c r="M1085" i="1"/>
  <c r="M1115" i="1"/>
  <c r="M1125" i="1"/>
  <c r="M1195" i="1"/>
  <c r="M1235" i="1"/>
  <c r="M1006" i="1"/>
  <c r="M1056" i="1"/>
  <c r="M1116" i="1"/>
  <c r="M1216" i="1"/>
  <c r="M1187" i="1"/>
  <c r="M1285" i="1"/>
  <c r="M1047" i="1"/>
  <c r="M1097" i="1"/>
  <c r="M1226" i="1"/>
  <c r="M1286" i="1"/>
  <c r="M998" i="1"/>
  <c r="M1048" i="1"/>
  <c r="M1227" i="1"/>
  <c r="M1057" i="1"/>
  <c r="M1197" i="1"/>
  <c r="M1228" i="1"/>
  <c r="M1067" i="1"/>
  <c r="M1206" i="1"/>
  <c r="M1237" i="1"/>
  <c r="M1295" i="1"/>
  <c r="M1207" i="1"/>
  <c r="M1238" i="1"/>
  <c r="M1296" i="1"/>
  <c r="M1249" i="1"/>
  <c r="M1259" i="1"/>
  <c r="M1110" i="1"/>
  <c r="M1250" i="1"/>
  <c r="M1260" i="1"/>
  <c r="M1101" i="1"/>
  <c r="M1241" i="1"/>
  <c r="M1251" i="1"/>
  <c r="M1092" i="1"/>
  <c r="M1102" i="1"/>
  <c r="M1242" i="1"/>
  <c r="M1262" i="1"/>
  <c r="M1103" i="1"/>
  <c r="M1243" i="1"/>
  <c r="M1263" i="1"/>
  <c r="M1264" i="1"/>
  <c r="M1255" i="1"/>
  <c r="M1265" i="1"/>
  <c r="M1106" i="1"/>
  <c r="M1246" i="1"/>
  <c r="M1247" i="1"/>
  <c r="M1248" i="1"/>
  <c r="M1038" i="1"/>
  <c r="M1256" i="1"/>
  <c r="M1258" i="1"/>
  <c r="M1266" i="1"/>
  <c r="M1504" i="1"/>
  <c r="M1554" i="1"/>
  <c r="M1564" i="1"/>
  <c r="M1435" i="1"/>
  <c r="M1505" i="1"/>
  <c r="M1555" i="1"/>
  <c r="M1565" i="1"/>
  <c r="M1446" i="1"/>
  <c r="M1476" i="1"/>
  <c r="M1516" i="1"/>
  <c r="M1566" i="1"/>
  <c r="M1428" i="1"/>
  <c r="M1438" i="1"/>
  <c r="M1518" i="1"/>
  <c r="M1528" i="1"/>
  <c r="M1441" i="1"/>
  <c r="M1571" i="1"/>
  <c r="M1513" i="1"/>
  <c r="M1696" i="1"/>
  <c r="M1706" i="1"/>
  <c r="M1707" i="1"/>
  <c r="M1688" i="1"/>
  <c r="M1701" i="1"/>
  <c r="M2202" i="1"/>
  <c r="M2212" i="1"/>
  <c r="M2195" i="1"/>
  <c r="M2188" i="1"/>
  <c r="M2210" i="1"/>
  <c r="M2231" i="1"/>
  <c r="M2232" i="1"/>
  <c r="M2242" i="1"/>
  <c r="M2246" i="1"/>
  <c r="M2218" i="1"/>
  <c r="M2238" i="1"/>
  <c r="M2219" i="1"/>
  <c r="M2220" i="1"/>
  <c r="M2488" i="1"/>
  <c r="M2598" i="1"/>
  <c r="M2599" i="1"/>
  <c r="M2600" i="1"/>
  <c r="M3137" i="1"/>
  <c r="M3187" i="1"/>
  <c r="M3197" i="1"/>
  <c r="M3257" i="1"/>
  <c r="M3287" i="1"/>
  <c r="M3307" i="1"/>
  <c r="M3317" i="1"/>
  <c r="M3367" i="1"/>
  <c r="M3128" i="1"/>
  <c r="M3168" i="1"/>
  <c r="M3178" i="1"/>
  <c r="M3188" i="1"/>
  <c r="M3208" i="1"/>
  <c r="M3238" i="1"/>
  <c r="M3268" i="1"/>
  <c r="M3278" i="1"/>
  <c r="M3129" i="1"/>
  <c r="M3139" i="1"/>
  <c r="M3149" i="1"/>
  <c r="M3189" i="1"/>
  <c r="M3219" i="1"/>
  <c r="M3269" i="1"/>
  <c r="M3299" i="1"/>
  <c r="M3309" i="1"/>
  <c r="M3319" i="1"/>
  <c r="M3329" i="1"/>
  <c r="M3369" i="1"/>
  <c r="M3130" i="1"/>
  <c r="M3140" i="1"/>
  <c r="M3150" i="1"/>
  <c r="M3160" i="1"/>
  <c r="M3170" i="1"/>
  <c r="M3180" i="1"/>
  <c r="M3210" i="1"/>
  <c r="M3260" i="1"/>
  <c r="M3270" i="1"/>
  <c r="M3290" i="1"/>
  <c r="M3320" i="1"/>
  <c r="M3340" i="1"/>
  <c r="M3151" i="1"/>
  <c r="M3161" i="1"/>
  <c r="M3191" i="1"/>
  <c r="M3221" i="1"/>
  <c r="M3321" i="1"/>
  <c r="M3361" i="1"/>
  <c r="M3132" i="1"/>
  <c r="M3142" i="1"/>
  <c r="M3152" i="1"/>
  <c r="M3162" i="1"/>
  <c r="M3172" i="1"/>
  <c r="M3182" i="1"/>
  <c r="M3272" i="1"/>
  <c r="M3302" i="1"/>
  <c r="M3312" i="1"/>
  <c r="M3322" i="1"/>
  <c r="M3153" i="1"/>
  <c r="M3173" i="1"/>
  <c r="M3233" i="1"/>
  <c r="M3263" i="1"/>
  <c r="M3323" i="1"/>
  <c r="M3353" i="1"/>
  <c r="M3373" i="1"/>
  <c r="M3145" i="1"/>
  <c r="M3165" i="1"/>
  <c r="M3195" i="1"/>
  <c r="M3265" i="1"/>
  <c r="M3275" i="1"/>
  <c r="M3375" i="1"/>
  <c r="M3136" i="1"/>
  <c r="M3377" i="1"/>
  <c r="M3336" i="1"/>
  <c r="M3144" i="1"/>
  <c r="M3246" i="1"/>
  <c r="M3346" i="1"/>
  <c r="M3254" i="1"/>
  <c r="M3256" i="1"/>
  <c r="M3356" i="1"/>
  <c r="M3314" i="1"/>
  <c r="M3166" i="1"/>
  <c r="M3224" i="1"/>
  <c r="M3374" i="1"/>
  <c r="M3176" i="1"/>
  <c r="M3326" i="1"/>
  <c r="M3438" i="1"/>
  <c r="M3478" i="1"/>
  <c r="M3449" i="1"/>
  <c r="M3479" i="1"/>
  <c r="M3440" i="1"/>
  <c r="M3450" i="1"/>
  <c r="M3491" i="1"/>
  <c r="M3501" i="1"/>
  <c r="M3483" i="1"/>
  <c r="M3503" i="1"/>
  <c r="M3513" i="1"/>
  <c r="M3445" i="1"/>
  <c r="M3477" i="1"/>
  <c r="M3514" i="1"/>
  <c r="M3525" i="1"/>
  <c r="M3545" i="1"/>
  <c r="M3585" i="1"/>
  <c r="M3615" i="1"/>
  <c r="M3625" i="1"/>
  <c r="M3635" i="1"/>
  <c r="M3645" i="1"/>
  <c r="M3606" i="1"/>
  <c r="M3616" i="1"/>
  <c r="M3626" i="1"/>
  <c r="M3636" i="1"/>
  <c r="M3646" i="1"/>
  <c r="M3607" i="1"/>
  <c r="M3617" i="1"/>
  <c r="M3627" i="1"/>
  <c r="M3637" i="1"/>
  <c r="M3647" i="1"/>
  <c r="M3777" i="1"/>
  <c r="M3598" i="1"/>
  <c r="M3618" i="1"/>
  <c r="M3628" i="1"/>
  <c r="M3638" i="1"/>
  <c r="M3599" i="1"/>
  <c r="M3619" i="1"/>
  <c r="M3629" i="1"/>
  <c r="M3639" i="1"/>
  <c r="M3649" i="1"/>
  <c r="M3580" i="1"/>
  <c r="M3620" i="1"/>
  <c r="M3630" i="1"/>
  <c r="M3640" i="1"/>
  <c r="M3650" i="1"/>
  <c r="M3541" i="1"/>
  <c r="M3611" i="1"/>
  <c r="M3631" i="1"/>
  <c r="M3641" i="1"/>
  <c r="M3651" i="1"/>
  <c r="M3622" i="1"/>
  <c r="M3632" i="1"/>
  <c r="M3642" i="1"/>
  <c r="M3652" i="1"/>
  <c r="M3506" i="1"/>
  <c r="M3523" i="1"/>
  <c r="M3603" i="1"/>
  <c r="M3623" i="1"/>
  <c r="M3643" i="1"/>
  <c r="M3653" i="1"/>
  <c r="M3524" i="1"/>
  <c r="M3584" i="1"/>
  <c r="M3604" i="1"/>
  <c r="M3614" i="1"/>
  <c r="M3624" i="1"/>
  <c r="M3634" i="1"/>
  <c r="M3644" i="1"/>
  <c r="M3458" i="1"/>
  <c r="M3511" i="1"/>
  <c r="M3485" i="1"/>
  <c r="M3716" i="1"/>
  <c r="M3707" i="1"/>
  <c r="M3608" i="1"/>
  <c r="M3708" i="1"/>
  <c r="M3719" i="1"/>
  <c r="M3711" i="1"/>
  <c r="M3532" i="1"/>
  <c r="M3468" i="1"/>
  <c r="M3508" i="1"/>
  <c r="M3499" i="1"/>
  <c r="M3482" i="1"/>
  <c r="M3502" i="1"/>
  <c r="M3745" i="1"/>
  <c r="M3748" i="1"/>
  <c r="M3519" i="1"/>
  <c r="M3529" i="1"/>
  <c r="M3739" i="1"/>
  <c r="M3610" i="1"/>
  <c r="M3740" i="1"/>
  <c r="M3750" i="1"/>
  <c r="M3751" i="1"/>
  <c r="M3742" i="1"/>
  <c r="M3752" i="1"/>
  <c r="M3743" i="1"/>
  <c r="M3795" i="1"/>
  <c r="M3805" i="1"/>
  <c r="M3865" i="1"/>
  <c r="M3885" i="1"/>
  <c r="M3895" i="1"/>
  <c r="M3905" i="1"/>
  <c r="M3786" i="1"/>
  <c r="M3796" i="1"/>
  <c r="M3806" i="1"/>
  <c r="M3816" i="1"/>
  <c r="M3866" i="1"/>
  <c r="M3886" i="1"/>
  <c r="M3896" i="1"/>
  <c r="M3906" i="1"/>
  <c r="M3996" i="1"/>
  <c r="M4006" i="1"/>
  <c r="M3807" i="1"/>
  <c r="M3817" i="1"/>
  <c r="M3867" i="1"/>
  <c r="M3877" i="1"/>
  <c r="M3897" i="1"/>
  <c r="M3907" i="1"/>
  <c r="M3917" i="1"/>
  <c r="M3997" i="1"/>
  <c r="M4007" i="1"/>
  <c r="M3778" i="1"/>
  <c r="M3788" i="1"/>
  <c r="M3798" i="1"/>
  <c r="M3818" i="1"/>
  <c r="M3838" i="1"/>
  <c r="M3898" i="1"/>
  <c r="M3908" i="1"/>
  <c r="M3998" i="1"/>
  <c r="M4008" i="1"/>
  <c r="M3789" i="1"/>
  <c r="M3799" i="1"/>
  <c r="M3819" i="1"/>
  <c r="M3829" i="1"/>
  <c r="M3879" i="1"/>
  <c r="M3899" i="1"/>
  <c r="M3909" i="1"/>
  <c r="M3999" i="1"/>
  <c r="M4009" i="1"/>
  <c r="M3780" i="1"/>
  <c r="M3800" i="1"/>
  <c r="M3820" i="1"/>
  <c r="M3870" i="1"/>
  <c r="M3890" i="1"/>
  <c r="M3900" i="1"/>
  <c r="M3910" i="1"/>
  <c r="M4000" i="1"/>
  <c r="M3781" i="1"/>
  <c r="M3791" i="1"/>
  <c r="M3801" i="1"/>
  <c r="M3821" i="1"/>
  <c r="M3841" i="1"/>
  <c r="M3861" i="1"/>
  <c r="M3881" i="1"/>
  <c r="M3901" i="1"/>
  <c r="M3911" i="1"/>
  <c r="M4001" i="1"/>
  <c r="M3782" i="1"/>
  <c r="M3802" i="1"/>
  <c r="M3822" i="1"/>
  <c r="M3832" i="1"/>
  <c r="M3872" i="1"/>
  <c r="M3882" i="1"/>
  <c r="M3892" i="1"/>
  <c r="M3902" i="1"/>
  <c r="M3912" i="1"/>
  <c r="M3804" i="1"/>
  <c r="M3874" i="1"/>
  <c r="M3884" i="1"/>
  <c r="M3904" i="1"/>
  <c r="M3994" i="1"/>
  <c r="M4004" i="1"/>
  <c r="M3993" i="1"/>
  <c r="M3995" i="1"/>
  <c r="M3843" i="1"/>
  <c r="M4002" i="1"/>
  <c r="M4003" i="1"/>
  <c r="M3863" i="1"/>
  <c r="M4005" i="1"/>
  <c r="M3793" i="1"/>
  <c r="M3893" i="1"/>
  <c r="M3903" i="1"/>
  <c r="M3813" i="1"/>
  <c r="M3913" i="1"/>
  <c r="M3992" i="1"/>
  <c r="M4176" i="1"/>
  <c r="M4186" i="1"/>
  <c r="M4247" i="1"/>
  <c r="M4168" i="1"/>
  <c r="M4238" i="1"/>
  <c r="M4268" i="1"/>
  <c r="M4170" i="1"/>
  <c r="M4271" i="1"/>
  <c r="M4551" i="1"/>
  <c r="M4561" i="1"/>
  <c r="M4571" i="1"/>
  <c r="M4581" i="1"/>
  <c r="M4272" i="1"/>
  <c r="M4542" i="1"/>
  <c r="M4572" i="1"/>
  <c r="M4582" i="1"/>
  <c r="M4273" i="1"/>
  <c r="M4543" i="1"/>
  <c r="M4573" i="1"/>
  <c r="M4583" i="1"/>
  <c r="M4544" i="1"/>
  <c r="M4564" i="1"/>
  <c r="M4574" i="1"/>
  <c r="M4275" i="1"/>
  <c r="M4575" i="1"/>
  <c r="M4265" i="1"/>
  <c r="M4276" i="1"/>
  <c r="M4566" i="1"/>
  <c r="M4576" i="1"/>
  <c r="M4547" i="1"/>
  <c r="M4557" i="1"/>
  <c r="M4577" i="1"/>
  <c r="M4548" i="1"/>
  <c r="M4185" i="1"/>
  <c r="M4269" i="1"/>
  <c r="M4569" i="1"/>
  <c r="M4579" i="1"/>
  <c r="M4270" i="1"/>
  <c r="M4550" i="1"/>
  <c r="M4560" i="1"/>
  <c r="M4570" i="1"/>
  <c r="M4580" i="1"/>
  <c r="M4188" i="1"/>
  <c r="M4191" i="1"/>
  <c r="M4241" i="1"/>
  <c r="M4472" i="1"/>
  <c r="M4474" i="1"/>
  <c r="M4305" i="1"/>
  <c r="M4465" i="1"/>
  <c r="M4476" i="1"/>
  <c r="M4307" i="1"/>
  <c r="M4477" i="1"/>
  <c r="M4468" i="1"/>
  <c r="M4309" i="1"/>
  <c r="M4469" i="1"/>
  <c r="M4310" i="1"/>
  <c r="M6054" i="1"/>
  <c r="M6064" i="1"/>
  <c r="M6055" i="1"/>
  <c r="M6065" i="1"/>
  <c r="M6056" i="1"/>
  <c r="M6066" i="1"/>
  <c r="M6047" i="1"/>
  <c r="M6057" i="1"/>
  <c r="M6067" i="1"/>
  <c r="M6048" i="1"/>
  <c r="M6058" i="1"/>
  <c r="M6068" i="1"/>
  <c r="M6049" i="1"/>
  <c r="M6059" i="1"/>
  <c r="M6050" i="1"/>
  <c r="M6060" i="1"/>
  <c r="M6051" i="1"/>
  <c r="M6052" i="1"/>
  <c r="M6062" i="1"/>
  <c r="M6053" i="1"/>
  <c r="M6063" i="1"/>
  <c r="M6154" i="1"/>
  <c r="M6156" i="1"/>
  <c r="M6087" i="1"/>
  <c r="M6157" i="1"/>
  <c r="M6155" i="1"/>
  <c r="M6147" i="1"/>
  <c r="M6149" i="1"/>
  <c r="M6153" i="1"/>
  <c r="M6247" i="1"/>
  <c r="M6248" i="1"/>
  <c r="M6584" i="1"/>
  <c r="M6594" i="1"/>
  <c r="M6568" i="1"/>
  <c r="M6569" i="1"/>
  <c r="M6589" i="1"/>
  <c r="M6599" i="1"/>
  <c r="M6570" i="1"/>
  <c r="M6593" i="1"/>
  <c r="M6627" i="1"/>
  <c r="M6637" i="1"/>
  <c r="M6628" i="1"/>
  <c r="M6638" i="1"/>
  <c r="M6605" i="1"/>
  <c r="M6619" i="1"/>
  <c r="M6629" i="1"/>
  <c r="M6639" i="1"/>
  <c r="M6606" i="1"/>
  <c r="M6630" i="1"/>
  <c r="M6640" i="1"/>
  <c r="M6650" i="1"/>
  <c r="M6621" i="1"/>
  <c r="M6631" i="1"/>
  <c r="M6641" i="1"/>
  <c r="M6567" i="1"/>
  <c r="M6632" i="1"/>
  <c r="M6642" i="1"/>
  <c r="M6652" i="1"/>
  <c r="M6623" i="1"/>
  <c r="M6633" i="1"/>
  <c r="M6634" i="1"/>
  <c r="M6575" i="1"/>
  <c r="M6615" i="1"/>
  <c r="M6625" i="1"/>
  <c r="M6635" i="1"/>
  <c r="M6655" i="1"/>
  <c r="M6577" i="1"/>
  <c r="M6601" i="1"/>
  <c r="M6626" i="1"/>
  <c r="M6636" i="1"/>
  <c r="M6656" i="1"/>
  <c r="M7327" i="1"/>
  <c r="M7328" i="1"/>
  <c r="M7380" i="1"/>
  <c r="M7390" i="1"/>
  <c r="M7400" i="1"/>
  <c r="M7381" i="1"/>
  <c r="M7391" i="1"/>
  <c r="M7401" i="1"/>
  <c r="M7411" i="1"/>
  <c r="M7382" i="1"/>
  <c r="M7392" i="1"/>
  <c r="M7412" i="1"/>
  <c r="M7383" i="1"/>
  <c r="M7393" i="1"/>
  <c r="M7403" i="1"/>
  <c r="M7388" i="1"/>
  <c r="M7389" i="1"/>
  <c r="M7407" i="1"/>
  <c r="M7394" i="1"/>
  <c r="M7408" i="1"/>
  <c r="M7377" i="1"/>
  <c r="M7395" i="1"/>
  <c r="M7409" i="1"/>
  <c r="M7378" i="1"/>
  <c r="M7396" i="1"/>
  <c r="M7379" i="1"/>
  <c r="M7397" i="1"/>
  <c r="M7384" i="1"/>
  <c r="M7398" i="1"/>
  <c r="M7416" i="1"/>
  <c r="M7385" i="1"/>
  <c r="M7399" i="1"/>
  <c r="M7386" i="1"/>
  <c r="M7404" i="1"/>
  <c r="M7387" i="1"/>
  <c r="M7405" i="1"/>
  <c r="M1079" i="1"/>
  <c r="M1080" i="1"/>
  <c r="M1310" i="1"/>
  <c r="M1081" i="1"/>
  <c r="M1141" i="1"/>
  <c r="M1311" i="1"/>
  <c r="M1142" i="1"/>
  <c r="M1302" i="1"/>
  <c r="M1312" i="1"/>
  <c r="M1303" i="1"/>
  <c r="M1313" i="1"/>
  <c r="M1086" i="1"/>
  <c r="M1136" i="1"/>
  <c r="M1304" i="1"/>
  <c r="M1657" i="1"/>
  <c r="M1667" i="1"/>
  <c r="M1649" i="1"/>
  <c r="M1651" i="1"/>
  <c r="M1653" i="1"/>
  <c r="M1663" i="1"/>
  <c r="M1664" i="1"/>
  <c r="M1659" i="1"/>
  <c r="M1670" i="1"/>
  <c r="M1661" i="1"/>
  <c r="M1708" i="1"/>
  <c r="M1699" i="1"/>
  <c r="M1700" i="1"/>
  <c r="M1734" i="1"/>
  <c r="M1764" i="1"/>
  <c r="M1715" i="1"/>
  <c r="M1735" i="1"/>
  <c r="M1765" i="1"/>
  <c r="M1775" i="1"/>
  <c r="M1805" i="1"/>
  <c r="M1815" i="1"/>
  <c r="M1855" i="1"/>
  <c r="M1955" i="1"/>
  <c r="M1965" i="1"/>
  <c r="M1975" i="1"/>
  <c r="M1985" i="1"/>
  <c r="M2015" i="1"/>
  <c r="M1726" i="1"/>
  <c r="M1717" i="1"/>
  <c r="M1837" i="1"/>
  <c r="M1887" i="1"/>
  <c r="M1897" i="1"/>
  <c r="M1927" i="1"/>
  <c r="M1947" i="1"/>
  <c r="M1957" i="1"/>
  <c r="M1967" i="1"/>
  <c r="M1977" i="1"/>
  <c r="M1987" i="1"/>
  <c r="M1718" i="1"/>
  <c r="M1728" i="1"/>
  <c r="M1758" i="1"/>
  <c r="M1768" i="1"/>
  <c r="M1788" i="1"/>
  <c r="M1818" i="1"/>
  <c r="M1848" i="1"/>
  <c r="M1898" i="1"/>
  <c r="M1928" i="1"/>
  <c r="M1948" i="1"/>
  <c r="M1968" i="1"/>
  <c r="M1978" i="1"/>
  <c r="M1988" i="1"/>
  <c r="M1998" i="1"/>
  <c r="M2008" i="1"/>
  <c r="M2018" i="1"/>
  <c r="M1709" i="1"/>
  <c r="M1789" i="1"/>
  <c r="M1799" i="1"/>
  <c r="M1809" i="1"/>
  <c r="M1879" i="1"/>
  <c r="M1889" i="1"/>
  <c r="M1899" i="1"/>
  <c r="M1959" i="1"/>
  <c r="M1969" i="1"/>
  <c r="M1979" i="1"/>
  <c r="M1989" i="1"/>
  <c r="M2009" i="1"/>
  <c r="M2019" i="1"/>
  <c r="M1710" i="1"/>
  <c r="M1720" i="1"/>
  <c r="M1730" i="1"/>
  <c r="M1750" i="1"/>
  <c r="M1760" i="1"/>
  <c r="M1800" i="1"/>
  <c r="M1820" i="1"/>
  <c r="M1940" i="1"/>
  <c r="M1970" i="1"/>
  <c r="M1980" i="1"/>
  <c r="M1990" i="1"/>
  <c r="M2000" i="1"/>
  <c r="M1711" i="1"/>
  <c r="M1741" i="1"/>
  <c r="M1771" i="1"/>
  <c r="M1713" i="1"/>
  <c r="M1743" i="1"/>
  <c r="M1813" i="1"/>
  <c r="M1833" i="1"/>
  <c r="M1893" i="1"/>
  <c r="M1913" i="1"/>
  <c r="M1953" i="1"/>
  <c r="M1973" i="1"/>
  <c r="M1983" i="1"/>
  <c r="M1993" i="1"/>
  <c r="M2003" i="1"/>
  <c r="M1781" i="1"/>
  <c r="M1961" i="1"/>
  <c r="M1984" i="1"/>
  <c r="M2011" i="1"/>
  <c r="M1784" i="1"/>
  <c r="M1836" i="1"/>
  <c r="M1862" i="1"/>
  <c r="M1986" i="1"/>
  <c r="M2012" i="1"/>
  <c r="M1791" i="1"/>
  <c r="M1841" i="1"/>
  <c r="M1914" i="1"/>
  <c r="M1964" i="1"/>
  <c r="M1991" i="1"/>
  <c r="M1816" i="1"/>
  <c r="M1842" i="1"/>
  <c r="M1966" i="1"/>
  <c r="M1992" i="1"/>
  <c r="M2016" i="1"/>
  <c r="M1821" i="1"/>
  <c r="M1844" i="1"/>
  <c r="M1944" i="1"/>
  <c r="M1971" i="1"/>
  <c r="M1994" i="1"/>
  <c r="M1972" i="1"/>
  <c r="M1996" i="1"/>
  <c r="M1951" i="1"/>
  <c r="M1974" i="1"/>
  <c r="M2001" i="1"/>
  <c r="M1976" i="1"/>
  <c r="M2002" i="1"/>
  <c r="M1931" i="1"/>
  <c r="M1954" i="1"/>
  <c r="M1981" i="1"/>
  <c r="M1906" i="1"/>
  <c r="M1932" i="1"/>
  <c r="M1982" i="1"/>
  <c r="M1719" i="1"/>
  <c r="M2153" i="1"/>
  <c r="M2145" i="1"/>
  <c r="M2146" i="1"/>
  <c r="M1952" i="1"/>
  <c r="M2148" i="1"/>
  <c r="M2149" i="1"/>
  <c r="M2150" i="1"/>
  <c r="M2291" i="1"/>
  <c r="M2282" i="1"/>
  <c r="M2392" i="1"/>
  <c r="M2552" i="1"/>
  <c r="M2582" i="1"/>
  <c r="M2592" i="1"/>
  <c r="M2283" i="1"/>
  <c r="M2323" i="1"/>
  <c r="M2353" i="1"/>
  <c r="M2553" i="1"/>
  <c r="M2573" i="1"/>
  <c r="M2583" i="1"/>
  <c r="M2374" i="1"/>
  <c r="M2434" i="1"/>
  <c r="M2444" i="1"/>
  <c r="M2554" i="1"/>
  <c r="M2385" i="1"/>
  <c r="M2475" i="1"/>
  <c r="M2585" i="1"/>
  <c r="M2595" i="1"/>
  <c r="M2326" i="1"/>
  <c r="M2386" i="1"/>
  <c r="M2446" i="1"/>
  <c r="M2496" i="1"/>
  <c r="M2586" i="1"/>
  <c r="M2408" i="1"/>
  <c r="M2558" i="1"/>
  <c r="M2588" i="1"/>
  <c r="M2269" i="1"/>
  <c r="M2419" i="1"/>
  <c r="M2429" i="1"/>
  <c r="M2549" i="1"/>
  <c r="M2589" i="1"/>
  <c r="M2360" i="1"/>
  <c r="M2470" i="1"/>
  <c r="M2550" i="1"/>
  <c r="M2560" i="1"/>
  <c r="M2580" i="1"/>
  <c r="M2590" i="1"/>
  <c r="M2597" i="1"/>
  <c r="M2451" i="1"/>
  <c r="M2551" i="1"/>
  <c r="M2557" i="1"/>
  <c r="M2561" i="1"/>
  <c r="M2571" i="1"/>
  <c r="M2387" i="1"/>
  <c r="M2587" i="1"/>
  <c r="M2591" i="1"/>
  <c r="M2373" i="1"/>
  <c r="M2623" i="1"/>
  <c r="M2614" i="1"/>
  <c r="M2624" i="1"/>
  <c r="M2615" i="1"/>
  <c r="M2625" i="1"/>
  <c r="M2616" i="1"/>
  <c r="M2626" i="1"/>
  <c r="M2618" i="1"/>
  <c r="M2329" i="1"/>
  <c r="M2339" i="1"/>
  <c r="M2619" i="1"/>
  <c r="M2629" i="1"/>
  <c r="M2340" i="1"/>
  <c r="M2410" i="1"/>
  <c r="M2497" i="1"/>
  <c r="M2621" i="1"/>
  <c r="M2663" i="1"/>
  <c r="M2664" i="1"/>
  <c r="M2665" i="1"/>
  <c r="M2668" i="1"/>
  <c r="M2489" i="1"/>
  <c r="M2490" i="1"/>
  <c r="M2670" i="1"/>
  <c r="M2667" i="1"/>
  <c r="M2671" i="1"/>
  <c r="M2759" i="1"/>
  <c r="M3067" i="1"/>
  <c r="M3077" i="1"/>
  <c r="M2928" i="1"/>
  <c r="M3078" i="1"/>
  <c r="M2839" i="1"/>
  <c r="M3069" i="1"/>
  <c r="M2862" i="1"/>
  <c r="M2874" i="1"/>
  <c r="M2914" i="1"/>
  <c r="M3065" i="1"/>
  <c r="M2866" i="1"/>
  <c r="M3066" i="1"/>
  <c r="M3074" i="1"/>
  <c r="M3785" i="1"/>
  <c r="M3835" i="1"/>
  <c r="M3875" i="1"/>
  <c r="M3945" i="1"/>
  <c r="M3955" i="1"/>
  <c r="M3975" i="1"/>
  <c r="M3985" i="1"/>
  <c r="M3846" i="1"/>
  <c r="M3936" i="1"/>
  <c r="M3946" i="1"/>
  <c r="M3986" i="1"/>
  <c r="M3787" i="1"/>
  <c r="M3887" i="1"/>
  <c r="M3947" i="1"/>
  <c r="M3957" i="1"/>
  <c r="M3977" i="1"/>
  <c r="M3808" i="1"/>
  <c r="M3848" i="1"/>
  <c r="M3878" i="1"/>
  <c r="M3938" i="1"/>
  <c r="M3968" i="1"/>
  <c r="M3978" i="1"/>
  <c r="M3779" i="1"/>
  <c r="M3859" i="1"/>
  <c r="M3989" i="1"/>
  <c r="M3790" i="1"/>
  <c r="M3810" i="1"/>
  <c r="M3830" i="1"/>
  <c r="M3850" i="1"/>
  <c r="M3880" i="1"/>
  <c r="M3950" i="1"/>
  <c r="M3990" i="1"/>
  <c r="M3811" i="1"/>
  <c r="M3831" i="1"/>
  <c r="M3851" i="1"/>
  <c r="M3891" i="1"/>
  <c r="M3991" i="1"/>
  <c r="M3812" i="1"/>
  <c r="M3842" i="1"/>
  <c r="M3852" i="1"/>
  <c r="M3942" i="1"/>
  <c r="M3962" i="1"/>
  <c r="M3784" i="1"/>
  <c r="M3794" i="1"/>
  <c r="M3834" i="1"/>
  <c r="M3844" i="1"/>
  <c r="M3854" i="1"/>
  <c r="M3864" i="1"/>
  <c r="M3954" i="1"/>
  <c r="M3974" i="1"/>
  <c r="M3984" i="1"/>
  <c r="M3823" i="1"/>
  <c r="M3833" i="1"/>
  <c r="M3943" i="1"/>
  <c r="M3783" i="1"/>
  <c r="M3973" i="1"/>
  <c r="M3803" i="1"/>
  <c r="M3983" i="1"/>
  <c r="M5584" i="1"/>
  <c r="M5585" i="1"/>
  <c r="M5605" i="1"/>
  <c r="M5607" i="1"/>
  <c r="M5667" i="1"/>
  <c r="M5608" i="1"/>
  <c r="M5549" i="1"/>
  <c r="M5609" i="1"/>
  <c r="M5669" i="1"/>
  <c r="M5610" i="1"/>
  <c r="M5670" i="1"/>
  <c r="M5680" i="1"/>
  <c r="M5601" i="1"/>
  <c r="M5681" i="1"/>
  <c r="M5592" i="1"/>
  <c r="M5682" i="1"/>
  <c r="M5663" i="1"/>
  <c r="M5673" i="1"/>
  <c r="M5665" i="1"/>
  <c r="M5666" i="1"/>
  <c r="M5709" i="1"/>
  <c r="M5739" i="1"/>
  <c r="M5712" i="1"/>
  <c r="M5742" i="1"/>
  <c r="M5713" i="1"/>
  <c r="M5733" i="1"/>
  <c r="M5734" i="1"/>
  <c r="M5719" i="1"/>
  <c r="M5750" i="1"/>
  <c r="M5751" i="1"/>
  <c r="M5722" i="1"/>
  <c r="M5745" i="1"/>
  <c r="M5746" i="1"/>
  <c r="M5748" i="1"/>
  <c r="M5819" i="1"/>
  <c r="M5870" i="1"/>
  <c r="M5871" i="1"/>
  <c r="M5873" i="1"/>
  <c r="M5874" i="1"/>
  <c r="M5875" i="1"/>
  <c r="M5872" i="1"/>
  <c r="M384" i="1"/>
  <c r="M394" i="1"/>
  <c r="M414" i="1"/>
  <c r="M434" i="1"/>
  <c r="M464" i="1"/>
  <c r="M524" i="1"/>
  <c r="M534" i="1"/>
  <c r="M345" i="1"/>
  <c r="M375" i="1"/>
  <c r="M395" i="1"/>
  <c r="M435" i="1"/>
  <c r="M445" i="1"/>
  <c r="M465" i="1"/>
  <c r="M535" i="1"/>
  <c r="M565" i="1"/>
  <c r="M575" i="1"/>
  <c r="M595" i="1"/>
  <c r="M685" i="1"/>
  <c r="M695" i="1"/>
  <c r="M735" i="1"/>
  <c r="M745" i="1"/>
  <c r="M755" i="1"/>
  <c r="M765" i="1"/>
  <c r="M376" i="1"/>
  <c r="M389" i="1"/>
  <c r="M399" i="1"/>
  <c r="M439" i="1"/>
  <c r="M519" i="1"/>
  <c r="M529" i="1"/>
  <c r="M569" i="1"/>
  <c r="M579" i="1"/>
  <c r="M689" i="1"/>
  <c r="M699" i="1"/>
  <c r="M749" i="1"/>
  <c r="M759" i="1"/>
  <c r="M340" i="1"/>
  <c r="M410" i="1"/>
  <c r="M420" i="1"/>
  <c r="M430" i="1"/>
  <c r="M450" i="1"/>
  <c r="M490" i="1"/>
  <c r="M510" i="1"/>
  <c r="M520" i="1"/>
  <c r="M700" i="1"/>
  <c r="M351" i="1"/>
  <c r="M371" i="1"/>
  <c r="M391" i="1"/>
  <c r="M401" i="1"/>
  <c r="M421" i="1"/>
  <c r="M431" i="1"/>
  <c r="M451" i="1"/>
  <c r="M461" i="1"/>
  <c r="M481" i="1"/>
  <c r="M491" i="1"/>
  <c r="M382" i="1"/>
  <c r="M432" i="1"/>
  <c r="M452" i="1"/>
  <c r="M462" i="1"/>
  <c r="M532" i="1"/>
  <c r="M542" i="1"/>
  <c r="M592" i="1"/>
  <c r="M438" i="1"/>
  <c r="M782" i="1"/>
  <c r="M343" i="1"/>
  <c r="M417" i="1"/>
  <c r="M443" i="1"/>
  <c r="M493" i="1"/>
  <c r="M584" i="1"/>
  <c r="M651" i="1"/>
  <c r="M664" i="1"/>
  <c r="M746" i="1"/>
  <c r="M516" i="1"/>
  <c r="M553" i="1"/>
  <c r="M568" i="1"/>
  <c r="M652" i="1"/>
  <c r="M694" i="1"/>
  <c r="M734" i="1"/>
  <c r="M760" i="1"/>
  <c r="M772" i="1"/>
  <c r="M423" i="1"/>
  <c r="M554" i="1"/>
  <c r="M604" i="1"/>
  <c r="M653" i="1"/>
  <c r="M696" i="1"/>
  <c r="M723" i="1"/>
  <c r="M773" i="1"/>
  <c r="M538" i="1"/>
  <c r="M774" i="1"/>
  <c r="M427" i="1"/>
  <c r="M453" i="1"/>
  <c r="M477" i="1"/>
  <c r="M521" i="1"/>
  <c r="M591" i="1"/>
  <c r="M624" i="1"/>
  <c r="M776" i="1"/>
  <c r="M478" i="1"/>
  <c r="M523" i="1"/>
  <c r="M543" i="1"/>
  <c r="M576" i="1"/>
  <c r="M593" i="1"/>
  <c r="M686" i="1"/>
  <c r="M701" i="1"/>
  <c r="M714" i="1"/>
  <c r="M752" i="1"/>
  <c r="M368" i="1"/>
  <c r="M457" i="1"/>
  <c r="M526" i="1"/>
  <c r="M753" i="1"/>
  <c r="M407" i="1"/>
  <c r="M546" i="1"/>
  <c r="M661" i="1"/>
  <c r="M688" i="1"/>
  <c r="M377" i="1"/>
  <c r="M437" i="1"/>
  <c r="M528" i="1"/>
  <c r="M547" i="1"/>
  <c r="M581" i="1"/>
  <c r="M597" i="1"/>
  <c r="M704" i="1"/>
  <c r="M731" i="1"/>
  <c r="M3825" i="1"/>
  <c r="M3845" i="1"/>
  <c r="M3855" i="1"/>
  <c r="M3826" i="1"/>
  <c r="M3836" i="1"/>
  <c r="M3876" i="1"/>
  <c r="M3956" i="1"/>
  <c r="M3797" i="1"/>
  <c r="M3827" i="1"/>
  <c r="M3837" i="1"/>
  <c r="M3937" i="1"/>
  <c r="M3828" i="1"/>
  <c r="M3888" i="1"/>
  <c r="M3948" i="1"/>
  <c r="M3958" i="1"/>
  <c r="M3809" i="1"/>
  <c r="M3839" i="1"/>
  <c r="M3849" i="1"/>
  <c r="M3869" i="1"/>
  <c r="M3939" i="1"/>
  <c r="M3949" i="1"/>
  <c r="M3959" i="1"/>
  <c r="M3840" i="1"/>
  <c r="M3940" i="1"/>
  <c r="M3960" i="1"/>
  <c r="M3941" i="1"/>
  <c r="M3951" i="1"/>
  <c r="M3961" i="1"/>
  <c r="M3792" i="1"/>
  <c r="M3952" i="1"/>
  <c r="M3824" i="1"/>
  <c r="M3944" i="1"/>
  <c r="M3853" i="1"/>
  <c r="M3953" i="1"/>
  <c r="M3873" i="1"/>
  <c r="M3883" i="1"/>
  <c r="M9563" i="1"/>
  <c r="M9564" i="1"/>
  <c r="M9594" i="1"/>
  <c r="M9604" i="1"/>
  <c r="M9624" i="1"/>
  <c r="M9565" i="1"/>
  <c r="M9566" i="1"/>
  <c r="M9606" i="1"/>
  <c r="M9587" i="1"/>
  <c r="M9597" i="1"/>
  <c r="M9607" i="1"/>
  <c r="M9568" i="1"/>
  <c r="M9578" i="1"/>
  <c r="M9588" i="1"/>
  <c r="M9598" i="1"/>
  <c r="M9569" i="1"/>
  <c r="M9589" i="1"/>
  <c r="M9570" i="1"/>
  <c r="M9600" i="1"/>
  <c r="M9610" i="1"/>
  <c r="M9620" i="1"/>
  <c r="M9571" i="1"/>
  <c r="M9581" i="1"/>
  <c r="M9601" i="1"/>
  <c r="M9602" i="1"/>
  <c r="M9562" i="1"/>
  <c r="M9573" i="1"/>
  <c r="M9613" i="1"/>
  <c r="M9574" i="1"/>
  <c r="M9584" i="1"/>
  <c r="M9614" i="1"/>
  <c r="M9575" i="1"/>
  <c r="M9585" i="1"/>
  <c r="M9605" i="1"/>
  <c r="M9615" i="1"/>
  <c r="M9576" i="1"/>
  <c r="M9616" i="1"/>
  <c r="M9577" i="1"/>
  <c r="M9617" i="1"/>
  <c r="M9608" i="1"/>
  <c r="M9618" i="1"/>
  <c r="M9579" i="1"/>
  <c r="M9609" i="1"/>
  <c r="M9619" i="1"/>
  <c r="M9580" i="1"/>
  <c r="M9591" i="1"/>
  <c r="M9611" i="1"/>
  <c r="M9612" i="1"/>
  <c r="M9572" i="1"/>
  <c r="M9582" i="1"/>
  <c r="M9592" i="1"/>
  <c r="M9633" i="1"/>
  <c r="M9643" i="1"/>
  <c r="M9653" i="1"/>
  <c r="M9663" i="1"/>
  <c r="M9634" i="1"/>
  <c r="M9644" i="1"/>
  <c r="M9664" i="1"/>
  <c r="M9635" i="1"/>
  <c r="M9645" i="1"/>
  <c r="M9655" i="1"/>
  <c r="M9665" i="1"/>
  <c r="M9636" i="1"/>
  <c r="M9646" i="1"/>
  <c r="M9656" i="1"/>
  <c r="M9666" i="1"/>
  <c r="M9637" i="1"/>
  <c r="M9657" i="1"/>
  <c r="M9667" i="1"/>
  <c r="M9638" i="1"/>
  <c r="M9648" i="1"/>
  <c r="M9658" i="1"/>
  <c r="M9668" i="1"/>
  <c r="M9639" i="1"/>
  <c r="M9640" i="1"/>
  <c r="M9641" i="1"/>
  <c r="M9651" i="1"/>
  <c r="M9632" i="1"/>
  <c r="M9652" i="1"/>
  <c r="M9673" i="1"/>
  <c r="M9654" i="1"/>
  <c r="M9674" i="1"/>
  <c r="M9647" i="1"/>
  <c r="M9659" i="1"/>
  <c r="M9669" i="1"/>
  <c r="M9650" i="1"/>
  <c r="M9670" i="1"/>
  <c r="M9680" i="1"/>
  <c r="M9671" i="1"/>
  <c r="M9642" i="1"/>
  <c r="M9672" i="1"/>
  <c r="M9683" i="1"/>
  <c r="M9693" i="1"/>
  <c r="M9703" i="1"/>
  <c r="M9684" i="1"/>
  <c r="M9694" i="1"/>
  <c r="M9704" i="1"/>
  <c r="M9714" i="1"/>
  <c r="M9685" i="1"/>
  <c r="M9695" i="1"/>
  <c r="M9705" i="1"/>
  <c r="M9715" i="1"/>
  <c r="M9686" i="1"/>
  <c r="M9696" i="1"/>
  <c r="M9706" i="1"/>
  <c r="M9716" i="1"/>
  <c r="M9687" i="1"/>
  <c r="M9697" i="1"/>
  <c r="M9717" i="1"/>
  <c r="M9688" i="1"/>
  <c r="M9698" i="1"/>
  <c r="M9689" i="1"/>
  <c r="M9699" i="1"/>
  <c r="M9709" i="1"/>
  <c r="M9690" i="1"/>
  <c r="M9700" i="1"/>
  <c r="M9710" i="1"/>
  <c r="M9691" i="1"/>
  <c r="M9701" i="1"/>
  <c r="M9711" i="1"/>
  <c r="M9702" i="1"/>
  <c r="M9682" i="1"/>
  <c r="M9692" i="1"/>
  <c r="M10435" i="1"/>
  <c r="M10445" i="1"/>
  <c r="M10455" i="1"/>
  <c r="M10465" i="1"/>
  <c r="M10436" i="1"/>
  <c r="M10446" i="1"/>
  <c r="M10437" i="1"/>
  <c r="M10447" i="1"/>
  <c r="M10457" i="1"/>
  <c r="M10467" i="1"/>
  <c r="M10438" i="1"/>
  <c r="M10448" i="1"/>
  <c r="M10458" i="1"/>
  <c r="M10468" i="1"/>
  <c r="M10439" i="1"/>
  <c r="M10449" i="1"/>
  <c r="M10459" i="1"/>
  <c r="M10469" i="1"/>
  <c r="M10463" i="1"/>
  <c r="M10444" i="1"/>
  <c r="M10480" i="1"/>
  <c r="M10450" i="1"/>
  <c r="M10466" i="1"/>
  <c r="M10451" i="1"/>
  <c r="M10432" i="1"/>
  <c r="M10452" i="1"/>
  <c r="M10433" i="1"/>
  <c r="M10453" i="1"/>
  <c r="M10434" i="1"/>
  <c r="M10454" i="1"/>
  <c r="M10440" i="1"/>
  <c r="M10460" i="1"/>
  <c r="M10474" i="1"/>
  <c r="M10441" i="1"/>
  <c r="M10475" i="1"/>
  <c r="M10442" i="1"/>
  <c r="M10462" i="1"/>
  <c r="M10519" i="1"/>
  <c r="M10529" i="1"/>
  <c r="M10659" i="1"/>
  <c r="M10669" i="1"/>
  <c r="M10689" i="1"/>
  <c r="M10580" i="1"/>
  <c r="M10660" i="1"/>
  <c r="M10670" i="1"/>
  <c r="M10720" i="1"/>
  <c r="M10731" i="1"/>
  <c r="M10502" i="1"/>
  <c r="M10672" i="1"/>
  <c r="M10682" i="1"/>
  <c r="M10553" i="1"/>
  <c r="M10663" i="1"/>
  <c r="M10723" i="1"/>
  <c r="M10684" i="1"/>
  <c r="M10724" i="1"/>
  <c r="M10575" i="1"/>
  <c r="M10585" i="1"/>
  <c r="M10675" i="1"/>
  <c r="M10685" i="1"/>
  <c r="M10526" i="1"/>
  <c r="M10686" i="1"/>
  <c r="M10696" i="1"/>
  <c r="M10726" i="1"/>
  <c r="M10677" i="1"/>
  <c r="M10687" i="1"/>
  <c r="M10658" i="1"/>
  <c r="M10698" i="1"/>
  <c r="M10749" i="1"/>
  <c r="M10759" i="1"/>
  <c r="M10769" i="1"/>
  <c r="M10799" i="1"/>
  <c r="M10829" i="1"/>
  <c r="M10859" i="1"/>
  <c r="M10889" i="1"/>
  <c r="M10830" i="1"/>
  <c r="M10850" i="1"/>
  <c r="M10860" i="1"/>
  <c r="M10890" i="1"/>
  <c r="M10751" i="1"/>
  <c r="M10771" i="1"/>
  <c r="M10781" i="1"/>
  <c r="M10801" i="1"/>
  <c r="M10811" i="1"/>
  <c r="M10881" i="1"/>
  <c r="M10742" i="1"/>
  <c r="M10752" i="1"/>
  <c r="M10792" i="1"/>
  <c r="M10812" i="1"/>
  <c r="M10832" i="1"/>
  <c r="M10862" i="1"/>
  <c r="M10882" i="1"/>
  <c r="M10763" i="1"/>
  <c r="M10773" i="1"/>
  <c r="M10833" i="1"/>
  <c r="M10843" i="1"/>
  <c r="M10853" i="1"/>
  <c r="M10863" i="1"/>
  <c r="M10883" i="1"/>
  <c r="M10764" i="1"/>
  <c r="M10834" i="1"/>
  <c r="M10844" i="1"/>
  <c r="M10854" i="1"/>
  <c r="M10874" i="1"/>
  <c r="M10884" i="1"/>
  <c r="M10745" i="1"/>
  <c r="M10785" i="1"/>
  <c r="M10795" i="1"/>
  <c r="M10805" i="1"/>
  <c r="M10835" i="1"/>
  <c r="M10875" i="1"/>
  <c r="M10895" i="1"/>
  <c r="M10905" i="1"/>
  <c r="M10746" i="1"/>
  <c r="M10756" i="1"/>
  <c r="M10776" i="1"/>
  <c r="M10836" i="1"/>
  <c r="M10876" i="1"/>
  <c r="M10886" i="1"/>
  <c r="M10747" i="1"/>
  <c r="M10787" i="1"/>
  <c r="M10837" i="1"/>
  <c r="M10857" i="1"/>
  <c r="M10867" i="1"/>
  <c r="M10877" i="1"/>
  <c r="M10887" i="1"/>
  <c r="M10748" i="1"/>
  <c r="M10758" i="1"/>
  <c r="M10778" i="1"/>
  <c r="M10798" i="1"/>
  <c r="M10808" i="1"/>
  <c r="M10828" i="1"/>
  <c r="M10838" i="1"/>
  <c r="M10868" i="1"/>
  <c r="M10878" i="1"/>
  <c r="M11009" i="1"/>
  <c r="M11059" i="1"/>
  <c r="M11079" i="1"/>
  <c r="M11089" i="1"/>
  <c r="M11169" i="1"/>
  <c r="M11010" i="1"/>
  <c r="M11080" i="1"/>
  <c r="M11090" i="1"/>
  <c r="M11140" i="1"/>
  <c r="M11160" i="1"/>
  <c r="M11170" i="1"/>
  <c r="M10991" i="1"/>
  <c r="M11021" i="1"/>
  <c r="M11051" i="1"/>
  <c r="M11061" i="1"/>
  <c r="M11081" i="1"/>
  <c r="M11091" i="1"/>
  <c r="M11131" i="1"/>
  <c r="M11151" i="1"/>
  <c r="M11161" i="1"/>
  <c r="M11181" i="1"/>
  <c r="M11191" i="1"/>
  <c r="M10972" i="1"/>
  <c r="M10982" i="1"/>
  <c r="M11002" i="1"/>
  <c r="M11012" i="1"/>
  <c r="M11052" i="1"/>
  <c r="M11082" i="1"/>
  <c r="M11142" i="1"/>
  <c r="M11162" i="1"/>
  <c r="M11172" i="1"/>
  <c r="M11182" i="1"/>
  <c r="M10973" i="1"/>
  <c r="M10993" i="1"/>
  <c r="M11013" i="1"/>
  <c r="M11043" i="1"/>
  <c r="M11063" i="1"/>
  <c r="M11073" i="1"/>
  <c r="M11153" i="1"/>
  <c r="M11014" i="1"/>
  <c r="M11024" i="1"/>
  <c r="M11054" i="1"/>
  <c r="M11144" i="1"/>
  <c r="M10985" i="1"/>
  <c r="M11005" i="1"/>
  <c r="M11015" i="1"/>
  <c r="M11055" i="1"/>
  <c r="M11065" i="1"/>
  <c r="M11085" i="1"/>
  <c r="M11145" i="1"/>
  <c r="M11175" i="1"/>
  <c r="M11006" i="1"/>
  <c r="M11016" i="1"/>
  <c r="M11026" i="1"/>
  <c r="M11036" i="1"/>
  <c r="M11146" i="1"/>
  <c r="M11166" i="1"/>
  <c r="M11176" i="1"/>
  <c r="M10977" i="1"/>
  <c r="M10997" i="1"/>
  <c r="M11057" i="1"/>
  <c r="M11077" i="1"/>
  <c r="M11097" i="1"/>
  <c r="M11157" i="1"/>
  <c r="M11028" i="1"/>
  <c r="M11088" i="1"/>
  <c r="M11138" i="1"/>
  <c r="M11178" i="1"/>
  <c r="M11212" i="1"/>
  <c r="M11213" i="1"/>
  <c r="M11214" i="1"/>
  <c r="M11269" i="1"/>
  <c r="M11279" i="1"/>
  <c r="M11289" i="1"/>
  <c r="M11359" i="1"/>
  <c r="M11369" i="1"/>
  <c r="M11260" i="1"/>
  <c r="M11270" i="1"/>
  <c r="M11280" i="1"/>
  <c r="M11290" i="1"/>
  <c r="M11360" i="1"/>
  <c r="M11370" i="1"/>
  <c r="M11380" i="1"/>
  <c r="M11410" i="1"/>
  <c r="M11281" i="1"/>
  <c r="M11291" i="1"/>
  <c r="M11301" i="1"/>
  <c r="M11321" i="1"/>
  <c r="M11331" i="1"/>
  <c r="M11351" i="1"/>
  <c r="M11391" i="1"/>
  <c r="M11411" i="1"/>
  <c r="M11252" i="1"/>
  <c r="M11262" i="1"/>
  <c r="M11292" i="1"/>
  <c r="M11382" i="1"/>
  <c r="M11392" i="1"/>
  <c r="M11253" i="1"/>
  <c r="M11283" i="1"/>
  <c r="M11303" i="1"/>
  <c r="M11333" i="1"/>
  <c r="M11383" i="1"/>
  <c r="M11314" i="1"/>
  <c r="M11374" i="1"/>
  <c r="M11384" i="1"/>
  <c r="M11275" i="1"/>
  <c r="M11285" i="1"/>
  <c r="M11295" i="1"/>
  <c r="M11335" i="1"/>
  <c r="M11355" i="1"/>
  <c r="M11365" i="1"/>
  <c r="M11375" i="1"/>
  <c r="M11385" i="1"/>
  <c r="M11415" i="1"/>
  <c r="M11286" i="1"/>
  <c r="M11306" i="1"/>
  <c r="M11356" i="1"/>
  <c r="M11376" i="1"/>
  <c r="M11258" i="1"/>
  <c r="M11277" i="1"/>
  <c r="M11278" i="1"/>
  <c r="M11387" i="1"/>
  <c r="M11298" i="1"/>
  <c r="M11407" i="1"/>
  <c r="M11257" i="1"/>
  <c r="M11267" i="1"/>
  <c r="M11367" i="1"/>
  <c r="M11417" i="1"/>
  <c r="M11318" i="1"/>
  <c r="M11569" i="1"/>
  <c r="M11619" i="1"/>
  <c r="M11570" i="1"/>
  <c r="M11600" i="1"/>
  <c r="M11630" i="1"/>
  <c r="M11571" i="1"/>
  <c r="M11581" i="1"/>
  <c r="M11611" i="1"/>
  <c r="M11562" i="1"/>
  <c r="M11572" i="1"/>
  <c r="M11582" i="1"/>
  <c r="M11602" i="1"/>
  <c r="M11612" i="1"/>
  <c r="M11563" i="1"/>
  <c r="M11573" i="1"/>
  <c r="M11565" i="1"/>
  <c r="M11575" i="1"/>
  <c r="M11585" i="1"/>
  <c r="M11595" i="1"/>
  <c r="M11605" i="1"/>
  <c r="M11625" i="1"/>
  <c r="M11564" i="1"/>
  <c r="M11566" i="1"/>
  <c r="M11616" i="1"/>
  <c r="M11567" i="1"/>
  <c r="M11568" i="1"/>
  <c r="M11574" i="1"/>
  <c r="M11576" i="1"/>
  <c r="M11577" i="1"/>
  <c r="M11604" i="1"/>
  <c r="M11606" i="1"/>
  <c r="M11628" i="1"/>
  <c r="M11639" i="1"/>
  <c r="M11632" i="1"/>
  <c r="M11633" i="1"/>
  <c r="M11643" i="1"/>
  <c r="M11635" i="1"/>
  <c r="M11637" i="1"/>
  <c r="M11638" i="1"/>
  <c r="M11634" i="1"/>
  <c r="M11636" i="1"/>
  <c r="M11699" i="1"/>
  <c r="M11779" i="1"/>
  <c r="M11770" i="1"/>
  <c r="M11790" i="1"/>
  <c r="M11830" i="1"/>
  <c r="M11771" i="1"/>
  <c r="M11791" i="1"/>
  <c r="M11811" i="1"/>
  <c r="M11841" i="1"/>
  <c r="M11682" i="1"/>
  <c r="M11742" i="1"/>
  <c r="M11772" i="1"/>
  <c r="M11782" i="1"/>
  <c r="M11792" i="1"/>
  <c r="M11802" i="1"/>
  <c r="M11812" i="1"/>
  <c r="M11912" i="1"/>
  <c r="M11922" i="1"/>
  <c r="M11783" i="1"/>
  <c r="M11685" i="1"/>
  <c r="M11695" i="1"/>
  <c r="M11715" i="1"/>
  <c r="M11785" i="1"/>
  <c r="M11764" i="1"/>
  <c r="M11814" i="1"/>
  <c r="M11864" i="1"/>
  <c r="M11919" i="1"/>
  <c r="M11941" i="1"/>
  <c r="M11971" i="1"/>
  <c r="M11838" i="1"/>
  <c r="M11952" i="1"/>
  <c r="M11744" i="1"/>
  <c r="M11794" i="1"/>
  <c r="M11817" i="1"/>
  <c r="M11943" i="1"/>
  <c r="M11963" i="1"/>
  <c r="M11973" i="1"/>
  <c r="M11934" i="1"/>
  <c r="M11944" i="1"/>
  <c r="M11945" i="1"/>
  <c r="M11955" i="1"/>
  <c r="M11965" i="1"/>
  <c r="M11985" i="1"/>
  <c r="M11911" i="1"/>
  <c r="M11926" i="1"/>
  <c r="M11936" i="1"/>
  <c r="M11946" i="1"/>
  <c r="M11986" i="1"/>
  <c r="M11927" i="1"/>
  <c r="M11987" i="1"/>
  <c r="M11806" i="1"/>
  <c r="M11916" i="1"/>
  <c r="M11928" i="1"/>
  <c r="M11948" i="1"/>
  <c r="M11757" i="1"/>
  <c r="M11784" i="1"/>
  <c r="M11857" i="1"/>
  <c r="M11979" i="1"/>
  <c r="M11686" i="1"/>
  <c r="M11708" i="1"/>
  <c r="M11918" i="1"/>
  <c r="M11950" i="1"/>
  <c r="M12121" i="1"/>
  <c r="M12131" i="1"/>
  <c r="M12042" i="1"/>
  <c r="M12112" i="1"/>
  <c r="M12093" i="1"/>
  <c r="M12125" i="1"/>
  <c r="M12145" i="1"/>
  <c r="M12146" i="1"/>
  <c r="M12127" i="1"/>
  <c r="M12137" i="1"/>
  <c r="M12108" i="1"/>
  <c r="M12069" i="1"/>
  <c r="M12099" i="1"/>
  <c r="M12150" i="1"/>
  <c r="M12251" i="1"/>
  <c r="M12261" i="1"/>
  <c r="M12271" i="1"/>
  <c r="M12281" i="1"/>
  <c r="M12331" i="1"/>
  <c r="M12341" i="1"/>
  <c r="M12371" i="1"/>
  <c r="M12381" i="1"/>
  <c r="M12421" i="1"/>
  <c r="M12541" i="1"/>
  <c r="M12551" i="1"/>
  <c r="M12591" i="1"/>
  <c r="M12601" i="1"/>
  <c r="M12232" i="1"/>
  <c r="M12242" i="1"/>
  <c r="M12262" i="1"/>
  <c r="M12302" i="1"/>
  <c r="M12312" i="1"/>
  <c r="M12372" i="1"/>
  <c r="M12382" i="1"/>
  <c r="M12532" i="1"/>
  <c r="M12542" i="1"/>
  <c r="M12562" i="1"/>
  <c r="M12572" i="1"/>
  <c r="M12612" i="1"/>
  <c r="M12233" i="1"/>
  <c r="M12273" i="1"/>
  <c r="M12313" i="1"/>
  <c r="M12333" i="1"/>
  <c r="M12353" i="1"/>
  <c r="M12383" i="1"/>
  <c r="M12393" i="1"/>
  <c r="M12413" i="1"/>
  <c r="M12533" i="1"/>
  <c r="M12553" i="1"/>
  <c r="M12563" i="1"/>
  <c r="M12583" i="1"/>
  <c r="M12593" i="1"/>
  <c r="M12254" i="1"/>
  <c r="M12294" i="1"/>
  <c r="M12354" i="1"/>
  <c r="M12374" i="1"/>
  <c r="M12384" i="1"/>
  <c r="M12404" i="1"/>
  <c r="M12414" i="1"/>
  <c r="M12554" i="1"/>
  <c r="M12564" i="1"/>
  <c r="M12315" i="1"/>
  <c r="M12335" i="1"/>
  <c r="M12345" i="1"/>
  <c r="M12375" i="1"/>
  <c r="M12385" i="1"/>
  <c r="M12405" i="1"/>
  <c r="M12415" i="1"/>
  <c r="M12475" i="1"/>
  <c r="M12545" i="1"/>
  <c r="M12605" i="1"/>
  <c r="M12236" i="1"/>
  <c r="M12246" i="1"/>
  <c r="M12276" i="1"/>
  <c r="M12296" i="1"/>
  <c r="M12316" i="1"/>
  <c r="M12336" i="1"/>
  <c r="M12376" i="1"/>
  <c r="M12516" i="1"/>
  <c r="M12546" i="1"/>
  <c r="M12596" i="1"/>
  <c r="M12606" i="1"/>
  <c r="M12616" i="1"/>
  <c r="M12237" i="1"/>
  <c r="M12247" i="1"/>
  <c r="M12277" i="1"/>
  <c r="M12287" i="1"/>
  <c r="M12307" i="1"/>
  <c r="M12347" i="1"/>
  <c r="M12357" i="1"/>
  <c r="M12367" i="1"/>
  <c r="M12387" i="1"/>
  <c r="M12547" i="1"/>
  <c r="M12557" i="1"/>
  <c r="M12567" i="1"/>
  <c r="M12597" i="1"/>
  <c r="M12238" i="1"/>
  <c r="M12278" i="1"/>
  <c r="M12378" i="1"/>
  <c r="M12408" i="1"/>
  <c r="M12508" i="1"/>
  <c r="M12528" i="1"/>
  <c r="M12538" i="1"/>
  <c r="M12558" i="1"/>
  <c r="M12598" i="1"/>
  <c r="M12608" i="1"/>
  <c r="M12239" i="1"/>
  <c r="M12279" i="1"/>
  <c r="M12289" i="1"/>
  <c r="M12329" i="1"/>
  <c r="M12359" i="1"/>
  <c r="M12369" i="1"/>
  <c r="M12409" i="1"/>
  <c r="M12569" i="1"/>
  <c r="M12609" i="1"/>
  <c r="M12250" i="1"/>
  <c r="M12270" i="1"/>
  <c r="M12290" i="1"/>
  <c r="M12300" i="1"/>
  <c r="M12360" i="1"/>
  <c r="M12430" i="1"/>
  <c r="M12510" i="1"/>
  <c r="M12530" i="1"/>
  <c r="M12610" i="1"/>
  <c r="M13361" i="1"/>
  <c r="M13391" i="1"/>
  <c r="M13365" i="1"/>
  <c r="M13385" i="1"/>
  <c r="M13386" i="1"/>
  <c r="M13358" i="1"/>
  <c r="M13388" i="1"/>
  <c r="M13402" i="1"/>
  <c r="M13413" i="1"/>
  <c r="M13543" i="1"/>
  <c r="M13403" i="1"/>
  <c r="M13424" i="1"/>
  <c r="M13544" i="1"/>
  <c r="M13574" i="1"/>
  <c r="M13654" i="1"/>
  <c r="M13664" i="1"/>
  <c r="M13360" i="1"/>
  <c r="M13377" i="1"/>
  <c r="M13393" i="1"/>
  <c r="M13415" i="1"/>
  <c r="M13475" i="1"/>
  <c r="M13515" i="1"/>
  <c r="M13525" i="1"/>
  <c r="M13575" i="1"/>
  <c r="M13675" i="1"/>
  <c r="M13506" i="1"/>
  <c r="M13546" i="1"/>
  <c r="M13666" i="1"/>
  <c r="M13686" i="1"/>
  <c r="M13380" i="1"/>
  <c r="M13407" i="1"/>
  <c r="M13447" i="1"/>
  <c r="M13467" i="1"/>
  <c r="M13487" i="1"/>
  <c r="M13517" i="1"/>
  <c r="M13657" i="1"/>
  <c r="M13667" i="1"/>
  <c r="M13677" i="1"/>
  <c r="M13468" i="1"/>
  <c r="M13508" i="1"/>
  <c r="M13658" i="1"/>
  <c r="M13678" i="1"/>
  <c r="M13398" i="1"/>
  <c r="M13409" i="1"/>
  <c r="M13429" i="1"/>
  <c r="M13439" i="1"/>
  <c r="M13509" i="1"/>
  <c r="M13649" i="1"/>
  <c r="M13679" i="1"/>
  <c r="M13352" i="1"/>
  <c r="M13369" i="1"/>
  <c r="M13384" i="1"/>
  <c r="M13399" i="1"/>
  <c r="M13430" i="1"/>
  <c r="M13470" i="1"/>
  <c r="M13480" i="1"/>
  <c r="M13490" i="1"/>
  <c r="M13560" i="1"/>
  <c r="M13660" i="1"/>
  <c r="M13680" i="1"/>
  <c r="M13353" i="1"/>
  <c r="M13471" i="1"/>
  <c r="M13481" i="1"/>
  <c r="M13531" i="1"/>
  <c r="M13651" i="1"/>
  <c r="M13671" i="1"/>
  <c r="M13681" i="1"/>
  <c r="M13452" i="1"/>
  <c r="M13502" i="1"/>
  <c r="M13552" i="1"/>
  <c r="M13652" i="1"/>
  <c r="M6717" i="1"/>
  <c r="M6727" i="1"/>
  <c r="M6737" i="1"/>
  <c r="M6767" i="1"/>
  <c r="M6777" i="1"/>
  <c r="M6827" i="1"/>
  <c r="M6937" i="1"/>
  <c r="M6957" i="1"/>
  <c r="M6987" i="1"/>
  <c r="M6997" i="1"/>
  <c r="M6718" i="1"/>
  <c r="M6738" i="1"/>
  <c r="M6748" i="1"/>
  <c r="M6758" i="1"/>
  <c r="M6768" i="1"/>
  <c r="M6778" i="1"/>
  <c r="M6818" i="1"/>
  <c r="M6838" i="1"/>
  <c r="M6858" i="1"/>
  <c r="M6868" i="1"/>
  <c r="M6908" i="1"/>
  <c r="M6928" i="1"/>
  <c r="M6938" i="1"/>
  <c r="M6998" i="1"/>
  <c r="M6719" i="1"/>
  <c r="M6739" i="1"/>
  <c r="M6749" i="1"/>
  <c r="M6799" i="1"/>
  <c r="M6829" i="1"/>
  <c r="M6839" i="1"/>
  <c r="M6859" i="1"/>
  <c r="M6899" i="1"/>
  <c r="M6919" i="1"/>
  <c r="M6979" i="1"/>
  <c r="M6989" i="1"/>
  <c r="M6720" i="1"/>
  <c r="M6730" i="1"/>
  <c r="M6780" i="1"/>
  <c r="M6790" i="1"/>
  <c r="M6800" i="1"/>
  <c r="M6810" i="1"/>
  <c r="M6830" i="1"/>
  <c r="M6840" i="1"/>
  <c r="M6870" i="1"/>
  <c r="M6930" i="1"/>
  <c r="M6940" i="1"/>
  <c r="M6960" i="1"/>
  <c r="M6970" i="1"/>
  <c r="M6980" i="1"/>
  <c r="M6721" i="1"/>
  <c r="M6731" i="1"/>
  <c r="M6741" i="1"/>
  <c r="M6751" i="1"/>
  <c r="M6761" i="1"/>
  <c r="M6781" i="1"/>
  <c r="M6801" i="1"/>
  <c r="M6831" i="1"/>
  <c r="M6871" i="1"/>
  <c r="M6941" i="1"/>
  <c r="M6981" i="1"/>
  <c r="M6991" i="1"/>
  <c r="M6722" i="1"/>
  <c r="M6732" i="1"/>
  <c r="M6742" i="1"/>
  <c r="M6772" i="1"/>
  <c r="M6802" i="1"/>
  <c r="M6812" i="1"/>
  <c r="M6822" i="1"/>
  <c r="M6832" i="1"/>
  <c r="M6872" i="1"/>
  <c r="M6992" i="1"/>
  <c r="M6713" i="1"/>
  <c r="M6723" i="1"/>
  <c r="M6733" i="1"/>
  <c r="M6743" i="1"/>
  <c r="M6763" i="1"/>
  <c r="M6783" i="1"/>
  <c r="M6793" i="1"/>
  <c r="M6803" i="1"/>
  <c r="M6823" i="1"/>
  <c r="M6863" i="1"/>
  <c r="M6933" i="1"/>
  <c r="M6983" i="1"/>
  <c r="M6993" i="1"/>
  <c r="M6714" i="1"/>
  <c r="M6724" i="1"/>
  <c r="M6744" i="1"/>
  <c r="M6764" i="1"/>
  <c r="M6804" i="1"/>
  <c r="M6824" i="1"/>
  <c r="M6854" i="1"/>
  <c r="M6864" i="1"/>
  <c r="M6874" i="1"/>
  <c r="M6944" i="1"/>
  <c r="M6984" i="1"/>
  <c r="M6715" i="1"/>
  <c r="M6725" i="1"/>
  <c r="M6745" i="1"/>
  <c r="M6755" i="1"/>
  <c r="M6775" i="1"/>
  <c r="M6785" i="1"/>
  <c r="M6825" i="1"/>
  <c r="M6945" i="1"/>
  <c r="M6985" i="1"/>
  <c r="M6995" i="1"/>
  <c r="M6716" i="1"/>
  <c r="M6726" i="1"/>
  <c r="M6736" i="1"/>
  <c r="M6746" i="1"/>
  <c r="M6766" i="1"/>
  <c r="M6776" i="1"/>
  <c r="M6786" i="1"/>
  <c r="M6806" i="1"/>
  <c r="M6836" i="1"/>
  <c r="M6856" i="1"/>
  <c r="M6936" i="1"/>
  <c r="M6946" i="1"/>
  <c r="M6956" i="1"/>
  <c r="M6966" i="1"/>
  <c r="M6976" i="1"/>
  <c r="M7147" i="1"/>
  <c r="M7148" i="1"/>
  <c r="M7050" i="1"/>
  <c r="M7141" i="1"/>
  <c r="M7062" i="1"/>
  <c r="M7142" i="1"/>
  <c r="M7033" i="1"/>
  <c r="M7063" i="1"/>
  <c r="M7145" i="1"/>
  <c r="M7430" i="1"/>
  <c r="M7431" i="1"/>
  <c r="M7441" i="1"/>
  <c r="M7432" i="1"/>
  <c r="M7442" i="1"/>
  <c r="M7423" i="1"/>
  <c r="M7433" i="1"/>
  <c r="M7443" i="1"/>
  <c r="M7424" i="1"/>
  <c r="M7438" i="1"/>
  <c r="M7425" i="1"/>
  <c r="M7454" i="1"/>
  <c r="M7426" i="1"/>
  <c r="M7440" i="1"/>
  <c r="M7427" i="1"/>
  <c r="M7444" i="1"/>
  <c r="M7428" i="1"/>
  <c r="M7445" i="1"/>
  <c r="M7429" i="1"/>
  <c r="M7446" i="1"/>
  <c r="M7434" i="1"/>
  <c r="M7447" i="1"/>
  <c r="M7435" i="1"/>
  <c r="M7448" i="1"/>
  <c r="M7436" i="1"/>
  <c r="M7437" i="1"/>
  <c r="M8535" i="1"/>
  <c r="M8565" i="1"/>
  <c r="M8527" i="1"/>
  <c r="M8548" i="1"/>
  <c r="M8529" i="1"/>
  <c r="M8523" i="1"/>
  <c r="M8530" i="1"/>
  <c r="M8531" i="1"/>
  <c r="M8584" i="1"/>
  <c r="M8557" i="1"/>
  <c r="M8567" i="1"/>
  <c r="M8577" i="1"/>
  <c r="M8568" i="1"/>
  <c r="M8549" i="1"/>
  <c r="M8533" i="1"/>
  <c r="M8561" i="1"/>
  <c r="M8541" i="1"/>
  <c r="M8546" i="1"/>
  <c r="M8724" i="1"/>
  <c r="M8754" i="1"/>
  <c r="M8685" i="1"/>
  <c r="M8755" i="1"/>
  <c r="M8757" i="1"/>
  <c r="M8688" i="1"/>
  <c r="M8748" i="1"/>
  <c r="M8758" i="1"/>
  <c r="M8749" i="1"/>
  <c r="M8759" i="1"/>
  <c r="M8683" i="1"/>
  <c r="M8723" i="1"/>
  <c r="M8763" i="1"/>
  <c r="M8722" i="1"/>
  <c r="M8751" i="1"/>
  <c r="M8752" i="1"/>
  <c r="M8756" i="1"/>
  <c r="M8686" i="1"/>
  <c r="M8766" i="1"/>
  <c r="M8720" i="1"/>
  <c r="M8721" i="1"/>
  <c r="M9313" i="1"/>
  <c r="M9314" i="1"/>
  <c r="M9383" i="1"/>
  <c r="M9384" i="1"/>
  <c r="M10989" i="1"/>
  <c r="M11109" i="1"/>
  <c r="M11119" i="1"/>
  <c r="M11129" i="1"/>
  <c r="M11120" i="1"/>
  <c r="M11130" i="1"/>
  <c r="M11001" i="1"/>
  <c r="M11112" i="1"/>
  <c r="M11122" i="1"/>
  <c r="M11132" i="1"/>
  <c r="M11023" i="1"/>
  <c r="M11103" i="1"/>
  <c r="M11113" i="1"/>
  <c r="M11123" i="1"/>
  <c r="M11133" i="1"/>
  <c r="M10984" i="1"/>
  <c r="M11104" i="1"/>
  <c r="M11114" i="1"/>
  <c r="M11124" i="1"/>
  <c r="M11134" i="1"/>
  <c r="M11025" i="1"/>
  <c r="M11115" i="1"/>
  <c r="M11125" i="1"/>
  <c r="M11135" i="1"/>
  <c r="M11106" i="1"/>
  <c r="M11126" i="1"/>
  <c r="M11117" i="1"/>
  <c r="M11127" i="1"/>
  <c r="M11008" i="1"/>
  <c r="M11108" i="1"/>
  <c r="M11118" i="1"/>
  <c r="M11128" i="1"/>
  <c r="M11319" i="1"/>
  <c r="M11409" i="1"/>
  <c r="M11310" i="1"/>
  <c r="M11340" i="1"/>
  <c r="M11390" i="1"/>
  <c r="M11311" i="1"/>
  <c r="M11371" i="1"/>
  <c r="M11332" i="1"/>
  <c r="M11362" i="1"/>
  <c r="M11353" i="1"/>
  <c r="M11393" i="1"/>
  <c r="M11403" i="1"/>
  <c r="M11274" i="1"/>
  <c r="M11334" i="1"/>
  <c r="M11354" i="1"/>
  <c r="M11325" i="1"/>
  <c r="M11395" i="1"/>
  <c r="M11296" i="1"/>
  <c r="M11316" i="1"/>
  <c r="M11336" i="1"/>
  <c r="M11366" i="1"/>
  <c r="M11416" i="1"/>
  <c r="M11287" i="1"/>
  <c r="M11288" i="1"/>
  <c r="M11338" i="1"/>
  <c r="M11388" i="1"/>
  <c r="M11397" i="1"/>
  <c r="M11348" i="1"/>
  <c r="M11398" i="1"/>
  <c r="M11307" i="1"/>
  <c r="M11309" i="1"/>
  <c r="M11339" i="1"/>
  <c r="M11361" i="1"/>
  <c r="M11412" i="1"/>
  <c r="M11313" i="1"/>
  <c r="M11363" i="1"/>
  <c r="M11284" i="1"/>
  <c r="M11305" i="1"/>
  <c r="M11406" i="1"/>
  <c r="M11337" i="1"/>
  <c r="M11408" i="1"/>
  <c r="M11479" i="1"/>
  <c r="M11489" i="1"/>
  <c r="M11499" i="1"/>
  <c r="M11509" i="1"/>
  <c r="M11519" i="1"/>
  <c r="M11539" i="1"/>
  <c r="M11480" i="1"/>
  <c r="M11490" i="1"/>
  <c r="M11500" i="1"/>
  <c r="M11510" i="1"/>
  <c r="M11520" i="1"/>
  <c r="M11530" i="1"/>
  <c r="M11481" i="1"/>
  <c r="M11491" i="1"/>
  <c r="M11501" i="1"/>
  <c r="M11511" i="1"/>
  <c r="M11521" i="1"/>
  <c r="M11541" i="1"/>
  <c r="M11551" i="1"/>
  <c r="M11482" i="1"/>
  <c r="M11492" i="1"/>
  <c r="M11502" i="1"/>
  <c r="M11512" i="1"/>
  <c r="M11532" i="1"/>
  <c r="M11552" i="1"/>
  <c r="M11483" i="1"/>
  <c r="M11474" i="1"/>
  <c r="M11484" i="1"/>
  <c r="M11494" i="1"/>
  <c r="M11514" i="1"/>
  <c r="M11524" i="1"/>
  <c r="M11475" i="1"/>
  <c r="M11485" i="1"/>
  <c r="M11495" i="1"/>
  <c r="M11525" i="1"/>
  <c r="M11545" i="1"/>
  <c r="M11476" i="1"/>
  <c r="M11486" i="1"/>
  <c r="M11496" i="1"/>
  <c r="M11506" i="1"/>
  <c r="M11516" i="1"/>
  <c r="M11477" i="1"/>
  <c r="M11527" i="1"/>
  <c r="M11478" i="1"/>
  <c r="M11528" i="1"/>
  <c r="M11487" i="1"/>
  <c r="M11488" i="1"/>
  <c r="M11497" i="1"/>
  <c r="M11498" i="1"/>
  <c r="M11554" i="1"/>
  <c r="M11556" i="1"/>
  <c r="M11711" i="1"/>
  <c r="M11822" i="1"/>
  <c r="M11981" i="1"/>
  <c r="M11982" i="1"/>
  <c r="M11983" i="1"/>
  <c r="M11974" i="1"/>
  <c r="M11984" i="1"/>
  <c r="M11975" i="1"/>
  <c r="M11704" i="1"/>
  <c r="M11977" i="1"/>
  <c r="M11978" i="1"/>
  <c r="M11980" i="1"/>
  <c r="M11840" i="1"/>
  <c r="M11843" i="1"/>
  <c r="M11837" i="1"/>
  <c r="M11954" i="1"/>
  <c r="M11824" i="1"/>
  <c r="M11956" i="1"/>
  <c r="M11957" i="1"/>
  <c r="M11988" i="1"/>
  <c r="M13355" i="1"/>
  <c r="M13356" i="1"/>
  <c r="M13366" i="1"/>
  <c r="M13396" i="1"/>
  <c r="M13406" i="1"/>
  <c r="M13443" i="1"/>
  <c r="M13503" i="1"/>
  <c r="M13523" i="1"/>
  <c r="M13553" i="1"/>
  <c r="M13583" i="1"/>
  <c r="M13593" i="1"/>
  <c r="M13603" i="1"/>
  <c r="M13623" i="1"/>
  <c r="M13633" i="1"/>
  <c r="M13643" i="1"/>
  <c r="M13392" i="1"/>
  <c r="M13414" i="1"/>
  <c r="M13434" i="1"/>
  <c r="M13454" i="1"/>
  <c r="M13524" i="1"/>
  <c r="M13564" i="1"/>
  <c r="M13584" i="1"/>
  <c r="M13594" i="1"/>
  <c r="M13614" i="1"/>
  <c r="M13624" i="1"/>
  <c r="M13644" i="1"/>
  <c r="M13435" i="1"/>
  <c r="M13445" i="1"/>
  <c r="M13455" i="1"/>
  <c r="M13485" i="1"/>
  <c r="M13495" i="1"/>
  <c r="M13505" i="1"/>
  <c r="M13585" i="1"/>
  <c r="M13605" i="1"/>
  <c r="M13645" i="1"/>
  <c r="M13379" i="1"/>
  <c r="M13436" i="1"/>
  <c r="M13446" i="1"/>
  <c r="M13456" i="1"/>
  <c r="M13516" i="1"/>
  <c r="M13536" i="1"/>
  <c r="M13556" i="1"/>
  <c r="M13566" i="1"/>
  <c r="M13576" i="1"/>
  <c r="M13596" i="1"/>
  <c r="M13606" i="1"/>
  <c r="M13626" i="1"/>
  <c r="M13636" i="1"/>
  <c r="M13646" i="1"/>
  <c r="M13363" i="1"/>
  <c r="M13437" i="1"/>
  <c r="M13457" i="1"/>
  <c r="M13497" i="1"/>
  <c r="M13577" i="1"/>
  <c r="M13617" i="1"/>
  <c r="M13647" i="1"/>
  <c r="M13397" i="1"/>
  <c r="M13428" i="1"/>
  <c r="M13478" i="1"/>
  <c r="M13488" i="1"/>
  <c r="M13548" i="1"/>
  <c r="M13568" i="1"/>
  <c r="M13588" i="1"/>
  <c r="M13618" i="1"/>
  <c r="M13628" i="1"/>
  <c r="M13367" i="1"/>
  <c r="M13419" i="1"/>
  <c r="M13459" i="1"/>
  <c r="M13479" i="1"/>
  <c r="M13499" i="1"/>
  <c r="M13589" i="1"/>
  <c r="M13609" i="1"/>
  <c r="M13440" i="1"/>
  <c r="M13500" i="1"/>
  <c r="M13520" i="1"/>
  <c r="M13530" i="1"/>
  <c r="M13550" i="1"/>
  <c r="M13590" i="1"/>
  <c r="M13610" i="1"/>
  <c r="M13620" i="1"/>
  <c r="M13370" i="1"/>
  <c r="M13387" i="1"/>
  <c r="M13411" i="1"/>
  <c r="M13431" i="1"/>
  <c r="M13451" i="1"/>
  <c r="M13461" i="1"/>
  <c r="M13491" i="1"/>
  <c r="M13501" i="1"/>
  <c r="M13581" i="1"/>
  <c r="M13601" i="1"/>
  <c r="M13611" i="1"/>
  <c r="M13621" i="1"/>
  <c r="M13641" i="1"/>
  <c r="M13354" i="1"/>
  <c r="M13389" i="1"/>
  <c r="M13422" i="1"/>
  <c r="M13432" i="1"/>
  <c r="M13442" i="1"/>
  <c r="M13472" i="1"/>
  <c r="M13482" i="1"/>
  <c r="M13512" i="1"/>
  <c r="M13532" i="1"/>
  <c r="M13582" i="1"/>
  <c r="M13592" i="1"/>
  <c r="M13602" i="1"/>
  <c r="M13622" i="1"/>
  <c r="M13632" i="1"/>
  <c r="M13642" i="1"/>
  <c r="M13381" i="1"/>
  <c r="M13376" i="1"/>
  <c r="M13373" i="1"/>
  <c r="M13483" i="1"/>
  <c r="M13493" i="1"/>
  <c r="M13513" i="1"/>
  <c r="M13563" i="1"/>
  <c r="M13663" i="1"/>
  <c r="M13673" i="1"/>
  <c r="M13683" i="1"/>
  <c r="M13703" i="1"/>
  <c r="M13713" i="1"/>
  <c r="M13464" i="1"/>
  <c r="M13474" i="1"/>
  <c r="M13484" i="1"/>
  <c r="M13674" i="1"/>
  <c r="M13684" i="1"/>
  <c r="M13535" i="1"/>
  <c r="M13545" i="1"/>
  <c r="M13555" i="1"/>
  <c r="M13665" i="1"/>
  <c r="M13685" i="1"/>
  <c r="M13394" i="1"/>
  <c r="M13416" i="1"/>
  <c r="M13426" i="1"/>
  <c r="M13496" i="1"/>
  <c r="M13676" i="1"/>
  <c r="M13706" i="1"/>
  <c r="M13527" i="1"/>
  <c r="M13567" i="1"/>
  <c r="M13687" i="1"/>
  <c r="M13697" i="1"/>
  <c r="M13364" i="1"/>
  <c r="M13418" i="1"/>
  <c r="M13438" i="1"/>
  <c r="M13448" i="1"/>
  <c r="M13498" i="1"/>
  <c r="M13518" i="1"/>
  <c r="M13538" i="1"/>
  <c r="M13578" i="1"/>
  <c r="M13668" i="1"/>
  <c r="M13698" i="1"/>
  <c r="M13519" i="1"/>
  <c r="M13669" i="1"/>
  <c r="M13699" i="1"/>
  <c r="M13580" i="1"/>
  <c r="M13670" i="1"/>
  <c r="M13521" i="1"/>
  <c r="M13711" i="1"/>
  <c r="M13462" i="1"/>
  <c r="M13492" i="1"/>
  <c r="M13662" i="1"/>
  <c r="M13672" i="1"/>
  <c r="M13682" i="1"/>
  <c r="M13702" i="1"/>
  <c r="M13712" i="1"/>
  <c r="M13823" i="1"/>
  <c r="M13863" i="1"/>
  <c r="M13893" i="1"/>
  <c r="M13963" i="1"/>
  <c r="M14023" i="1"/>
  <c r="M14173" i="1"/>
  <c r="M14183" i="1"/>
  <c r="M14203" i="1"/>
  <c r="M14213" i="1"/>
  <c r="M13744" i="1"/>
  <c r="M13794" i="1"/>
  <c r="M13814" i="1"/>
  <c r="M13834" i="1"/>
  <c r="M13844" i="1"/>
  <c r="M13854" i="1"/>
  <c r="M13894" i="1"/>
  <c r="M13904" i="1"/>
  <c r="M13934" i="1"/>
  <c r="M13964" i="1"/>
  <c r="M14024" i="1"/>
  <c r="M14124" i="1"/>
  <c r="M14174" i="1"/>
  <c r="M14234" i="1"/>
  <c r="M13795" i="1"/>
  <c r="M13835" i="1"/>
  <c r="M13895" i="1"/>
  <c r="M13935" i="1"/>
  <c r="M13985" i="1"/>
  <c r="M13995" i="1"/>
  <c r="M14075" i="1"/>
  <c r="M14115" i="1"/>
  <c r="M14165" i="1"/>
  <c r="M13816" i="1"/>
  <c r="M13866" i="1"/>
  <c r="M14156" i="1"/>
  <c r="M14166" i="1"/>
  <c r="M14176" i="1"/>
  <c r="M14196" i="1"/>
  <c r="M13937" i="1"/>
  <c r="M13967" i="1"/>
  <c r="M13977" i="1"/>
  <c r="M13987" i="1"/>
  <c r="M14007" i="1"/>
  <c r="M14167" i="1"/>
  <c r="M13758" i="1"/>
  <c r="M13868" i="1"/>
  <c r="M13898" i="1"/>
  <c r="M13938" i="1"/>
  <c r="M13988" i="1"/>
  <c r="M14008" i="1"/>
  <c r="M14028" i="1"/>
  <c r="M14048" i="1"/>
  <c r="M14128" i="1"/>
  <c r="M14208" i="1"/>
  <c r="M13759" i="1"/>
  <c r="M13799" i="1"/>
  <c r="M13829" i="1"/>
  <c r="M13839" i="1"/>
  <c r="M13859" i="1"/>
  <c r="M14009" i="1"/>
  <c r="M14019" i="1"/>
  <c r="M14079" i="1"/>
  <c r="M14169" i="1"/>
  <c r="M14199" i="1"/>
  <c r="M13780" i="1"/>
  <c r="M13830" i="1"/>
  <c r="M13970" i="1"/>
  <c r="M14120" i="1"/>
  <c r="M14140" i="1"/>
  <c r="M14200" i="1"/>
  <c r="M13751" i="1"/>
  <c r="M13771" i="1"/>
  <c r="M13881" i="1"/>
  <c r="M14011" i="1"/>
  <c r="M14141" i="1"/>
  <c r="M13802" i="1"/>
  <c r="M13882" i="1"/>
  <c r="M13912" i="1"/>
  <c r="M14002" i="1"/>
  <c r="M14012" i="1"/>
  <c r="M13763" i="1"/>
  <c r="M13793" i="1"/>
  <c r="M13803" i="1"/>
  <c r="M13873" i="1"/>
  <c r="M13933" i="1"/>
  <c r="M13953" i="1"/>
  <c r="M13973" i="1"/>
  <c r="M14033" i="1"/>
  <c r="M14043" i="1"/>
  <c r="M14053" i="1"/>
  <c r="M14073" i="1"/>
  <c r="M14103" i="1"/>
  <c r="M14123" i="1"/>
  <c r="M14133" i="1"/>
  <c r="M13754" i="1"/>
  <c r="M13764" i="1"/>
  <c r="M13804" i="1"/>
  <c r="M13874" i="1"/>
  <c r="M13884" i="1"/>
  <c r="M14034" i="1"/>
  <c r="M14044" i="1"/>
  <c r="M14054" i="1"/>
  <c r="M14074" i="1"/>
  <c r="M14094" i="1"/>
  <c r="M14114" i="1"/>
  <c r="M14134" i="1"/>
  <c r="M13755" i="1"/>
  <c r="M13765" i="1"/>
  <c r="M13775" i="1"/>
  <c r="M13785" i="1"/>
  <c r="M13825" i="1"/>
  <c r="M13845" i="1"/>
  <c r="M13855" i="1"/>
  <c r="M13905" i="1"/>
  <c r="M13955" i="1"/>
  <c r="M14035" i="1"/>
  <c r="M14055" i="1"/>
  <c r="M14085" i="1"/>
  <c r="M14095" i="1"/>
  <c r="M14105" i="1"/>
  <c r="M14135" i="1"/>
  <c r="M14155" i="1"/>
  <c r="M13756" i="1"/>
  <c r="M13786" i="1"/>
  <c r="M13826" i="1"/>
  <c r="M13846" i="1"/>
  <c r="M13856" i="1"/>
  <c r="M13876" i="1"/>
  <c r="M13886" i="1"/>
  <c r="M13926" i="1"/>
  <c r="M13976" i="1"/>
  <c r="M14046" i="1"/>
  <c r="M14056" i="1"/>
  <c r="M14066" i="1"/>
  <c r="M14106" i="1"/>
  <c r="M14136" i="1"/>
  <c r="M14146" i="1"/>
  <c r="M13757" i="1"/>
  <c r="M13787" i="1"/>
  <c r="M13797" i="1"/>
  <c r="M13927" i="1"/>
  <c r="M14057" i="1"/>
  <c r="M14077" i="1"/>
  <c r="M14087" i="1"/>
  <c r="M14127" i="1"/>
  <c r="M13778" i="1"/>
  <c r="M13808" i="1"/>
  <c r="M13878" i="1"/>
  <c r="M13928" i="1"/>
  <c r="M13958" i="1"/>
  <c r="M14038" i="1"/>
  <c r="M14078" i="1"/>
  <c r="M14118" i="1"/>
  <c r="M13779" i="1"/>
  <c r="M13789" i="1"/>
  <c r="M13819" i="1"/>
  <c r="M13849" i="1"/>
  <c r="M13929" i="1"/>
  <c r="M13959" i="1"/>
  <c r="M14049" i="1"/>
  <c r="M14059" i="1"/>
  <c r="M14099" i="1"/>
  <c r="M14109" i="1"/>
  <c r="M14119" i="1"/>
  <c r="M14139" i="1"/>
  <c r="M14149" i="1"/>
  <c r="M13800" i="1"/>
  <c r="M13840" i="1"/>
  <c r="M13920" i="1"/>
  <c r="M13950" i="1"/>
  <c r="M14050" i="1"/>
  <c r="M14100" i="1"/>
  <c r="M14110" i="1"/>
  <c r="M13811" i="1"/>
  <c r="M13831" i="1"/>
  <c r="M13921" i="1"/>
  <c r="M13931" i="1"/>
  <c r="M13951" i="1"/>
  <c r="M13961" i="1"/>
  <c r="M14031" i="1"/>
  <c r="M14061" i="1"/>
  <c r="M14091" i="1"/>
  <c r="M14101" i="1"/>
  <c r="M14111" i="1"/>
  <c r="M14131" i="1"/>
  <c r="M13782" i="1"/>
  <c r="M13822" i="1"/>
  <c r="M13832" i="1"/>
  <c r="M13872" i="1"/>
  <c r="M13932" i="1"/>
  <c r="M13952" i="1"/>
  <c r="M13962" i="1"/>
  <c r="M13972" i="1"/>
  <c r="M14072" i="1"/>
  <c r="M14102" i="1"/>
  <c r="M14122" i="1"/>
  <c r="M14142" i="1"/>
  <c r="M14253" i="1"/>
  <c r="M14263" i="1"/>
  <c r="M14283" i="1"/>
  <c r="M14303" i="1"/>
  <c r="M14313" i="1"/>
  <c r="M14383" i="1"/>
  <c r="M14443" i="1"/>
  <c r="M14453" i="1"/>
  <c r="M14463" i="1"/>
  <c r="M14473" i="1"/>
  <c r="M14493" i="1"/>
  <c r="M14244" i="1"/>
  <c r="M14354" i="1"/>
  <c r="M14434" i="1"/>
  <c r="M14454" i="1"/>
  <c r="M14464" i="1"/>
  <c r="M14494" i="1"/>
  <c r="M14315" i="1"/>
  <c r="M14365" i="1"/>
  <c r="M14435" i="1"/>
  <c r="M14445" i="1"/>
  <c r="M14455" i="1"/>
  <c r="M14485" i="1"/>
  <c r="M14276" i="1"/>
  <c r="M14296" i="1"/>
  <c r="M14316" i="1"/>
  <c r="M14317" i="1"/>
  <c r="M14327" i="1"/>
  <c r="M14298" i="1"/>
  <c r="M14308" i="1"/>
  <c r="M14328" i="1"/>
  <c r="M14458" i="1"/>
  <c r="M14279" i="1"/>
  <c r="M14309" i="1"/>
  <c r="M14359" i="1"/>
  <c r="M14399" i="1"/>
  <c r="M14509" i="1"/>
  <c r="M14261" i="1"/>
  <c r="M14321" i="1"/>
  <c r="M14381" i="1"/>
  <c r="M14461" i="1"/>
  <c r="M14382" i="1"/>
  <c r="M14457" i="1"/>
  <c r="M14260" i="1"/>
  <c r="M14492" i="1"/>
  <c r="M14462" i="1"/>
  <c r="M14432" i="1"/>
  <c r="M14500" i="1"/>
  <c r="M14470" i="1"/>
  <c r="M14282" i="1"/>
  <c r="M14440" i="1"/>
  <c r="M14507" i="1"/>
  <c r="M14342" i="1"/>
  <c r="M14533" i="1"/>
  <c r="M14274" i="1"/>
  <c r="M14344" i="1"/>
  <c r="M14424" i="1"/>
  <c r="M14534" i="1"/>
  <c r="M14544" i="1"/>
  <c r="M14554" i="1"/>
  <c r="M14564" i="1"/>
  <c r="M14355" i="1"/>
  <c r="M14385" i="1"/>
  <c r="M14425" i="1"/>
  <c r="M14535" i="1"/>
  <c r="M14378" i="1"/>
  <c r="M14408" i="1"/>
  <c r="M14391" i="1"/>
  <c r="M14421" i="1"/>
  <c r="M14551" i="1"/>
  <c r="M14300" i="1"/>
  <c r="M14352" i="1"/>
  <c r="M14542" i="1"/>
  <c r="M14390" i="1"/>
  <c r="M14427" i="1"/>
  <c r="M14362" i="1"/>
  <c r="M14370" i="1"/>
  <c r="M14290" i="1"/>
  <c r="M14377" i="1"/>
  <c r="M14537" i="1"/>
  <c r="M8534" i="1"/>
  <c r="M8525" i="1"/>
  <c r="M8575" i="1"/>
  <c r="M8578" i="1"/>
  <c r="M8539" i="1"/>
  <c r="M8559" i="1"/>
  <c r="M8579" i="1"/>
  <c r="M8580" i="1"/>
  <c r="M8532" i="1"/>
  <c r="M8562" i="1"/>
  <c r="M8745" i="1"/>
  <c r="M8747" i="1"/>
  <c r="M8746" i="1"/>
  <c r="M9075" i="1"/>
  <c r="M9095" i="1"/>
  <c r="M9086" i="1"/>
  <c r="M9096" i="1"/>
  <c r="M9107" i="1"/>
  <c r="M9088" i="1"/>
  <c r="M9263" i="1"/>
  <c r="M9303" i="1"/>
  <c r="M9304" i="1"/>
  <c r="M9155" i="1"/>
  <c r="M9305" i="1"/>
  <c r="M9306" i="1"/>
  <c r="M9157" i="1"/>
  <c r="M9197" i="1"/>
  <c r="M9307" i="1"/>
  <c r="M9198" i="1"/>
  <c r="M9309" i="1"/>
  <c r="M9300" i="1"/>
  <c r="M9310" i="1"/>
  <c r="M9191" i="1"/>
  <c r="M9301" i="1"/>
  <c r="M9311" i="1"/>
  <c r="M9333" i="1"/>
  <c r="M9373" i="1"/>
  <c r="M9393" i="1"/>
  <c r="M9334" i="1"/>
  <c r="M9354" i="1"/>
  <c r="M9325" i="1"/>
  <c r="M9355" i="1"/>
  <c r="M9336" i="1"/>
  <c r="M9356" i="1"/>
  <c r="M9396" i="1"/>
  <c r="M9327" i="1"/>
  <c r="M9337" i="1"/>
  <c r="M9377" i="1"/>
  <c r="M9397" i="1"/>
  <c r="M9328" i="1"/>
  <c r="M9348" i="1"/>
  <c r="M9388" i="1"/>
  <c r="M9329" i="1"/>
  <c r="M9389" i="1"/>
  <c r="M9371" i="1"/>
  <c r="M9401" i="1"/>
  <c r="M9342" i="1"/>
  <c r="M9362" i="1"/>
  <c r="M9402" i="1"/>
  <c r="M9385" i="1"/>
  <c r="M9386" i="1"/>
  <c r="M9387" i="1"/>
  <c r="M9494" i="1"/>
  <c r="M9514" i="1"/>
  <c r="M9475" i="1"/>
  <c r="M9507" i="1"/>
  <c r="M9510" i="1"/>
  <c r="M9481" i="1"/>
  <c r="M9501" i="1"/>
  <c r="M9511" i="1"/>
  <c r="M9482" i="1"/>
  <c r="M9625" i="1"/>
  <c r="M9626" i="1"/>
  <c r="M9733" i="1"/>
  <c r="M9743" i="1"/>
  <c r="M9753" i="1"/>
  <c r="M9734" i="1"/>
  <c r="M9744" i="1"/>
  <c r="M9725" i="1"/>
  <c r="M9735" i="1"/>
  <c r="M9745" i="1"/>
  <c r="M9726" i="1"/>
  <c r="M9736" i="1"/>
  <c r="M9727" i="1"/>
  <c r="M9737" i="1"/>
  <c r="M9747" i="1"/>
  <c r="M9728" i="1"/>
  <c r="M9738" i="1"/>
  <c r="M9748" i="1"/>
  <c r="M9729" i="1"/>
  <c r="M9739" i="1"/>
  <c r="M9749" i="1"/>
  <c r="M9730" i="1"/>
  <c r="M9740" i="1"/>
  <c r="M9750" i="1"/>
  <c r="M9731" i="1"/>
  <c r="M9741" i="1"/>
  <c r="M9732" i="1"/>
  <c r="M9742" i="1"/>
  <c r="M9752" i="1"/>
  <c r="M10849" i="1"/>
  <c r="M10959" i="1"/>
  <c r="M10969" i="1"/>
  <c r="M10960" i="1"/>
  <c r="M10961" i="1"/>
  <c r="M10962" i="1"/>
  <c r="M10963" i="1"/>
  <c r="M10825" i="1"/>
  <c r="M10965" i="1"/>
  <c r="M10956" i="1"/>
  <c r="M10966" i="1"/>
  <c r="M10957" i="1"/>
  <c r="M10967" i="1"/>
  <c r="M10958" i="1"/>
  <c r="M10968" i="1"/>
  <c r="M11049" i="1"/>
  <c r="M11219" i="1"/>
  <c r="M11229" i="1"/>
  <c r="M10990" i="1"/>
  <c r="M11220" i="1"/>
  <c r="M11221" i="1"/>
  <c r="M11231" i="1"/>
  <c r="M11222" i="1"/>
  <c r="M11232" i="1"/>
  <c r="M11223" i="1"/>
  <c r="M11224" i="1"/>
  <c r="M10975" i="1"/>
  <c r="M11215" i="1"/>
  <c r="M11225" i="1"/>
  <c r="M11027" i="1"/>
  <c r="M11228" i="1"/>
  <c r="M11217" i="1"/>
  <c r="M11227" i="1"/>
  <c r="M11649" i="1"/>
  <c r="M11659" i="1"/>
  <c r="M11650" i="1"/>
  <c r="M11660" i="1"/>
  <c r="M11651" i="1"/>
  <c r="M11661" i="1"/>
  <c r="M11652" i="1"/>
  <c r="M11662" i="1"/>
  <c r="M11672" i="1"/>
  <c r="M11653" i="1"/>
  <c r="M11663" i="1"/>
  <c r="M11645" i="1"/>
  <c r="M11655" i="1"/>
  <c r="M11665" i="1"/>
  <c r="M11664" i="1"/>
  <c r="M11666" i="1"/>
  <c r="M11667" i="1"/>
  <c r="M11646" i="1"/>
  <c r="M11668" i="1"/>
  <c r="M11647" i="1"/>
  <c r="M11648" i="1"/>
  <c r="M11654" i="1"/>
  <c r="M11656" i="1"/>
  <c r="M11657" i="1"/>
  <c r="M11658" i="1"/>
  <c r="M13011" i="1"/>
  <c r="M13021" i="1"/>
  <c r="M13031" i="1"/>
  <c r="M13051" i="1"/>
  <c r="M13071" i="1"/>
  <c r="M13081" i="1"/>
  <c r="M13091" i="1"/>
  <c r="M13151" i="1"/>
  <c r="M13161" i="1"/>
  <c r="M13171" i="1"/>
  <c r="M13191" i="1"/>
  <c r="M13251" i="1"/>
  <c r="M13261" i="1"/>
  <c r="M13291" i="1"/>
  <c r="M13301" i="1"/>
  <c r="M13331" i="1"/>
  <c r="M13341" i="1"/>
  <c r="M12992" i="1"/>
  <c r="M13022" i="1"/>
  <c r="M13032" i="1"/>
  <c r="M13052" i="1"/>
  <c r="M13072" i="1"/>
  <c r="M12993" i="1"/>
  <c r="M13003" i="1"/>
  <c r="M13023" i="1"/>
  <c r="M13033" i="1"/>
  <c r="M12975" i="1"/>
  <c r="M12995" i="1"/>
  <c r="M13015" i="1"/>
  <c r="M13025" i="1"/>
  <c r="M13035" i="1"/>
  <c r="M13075" i="1"/>
  <c r="M13195" i="1"/>
  <c r="M13265" i="1"/>
  <c r="M13275" i="1"/>
  <c r="M13315" i="1"/>
  <c r="M12956" i="1"/>
  <c r="M12986" i="1"/>
  <c r="M13006" i="1"/>
  <c r="M13026" i="1"/>
  <c r="M13056" i="1"/>
  <c r="M13086" i="1"/>
  <c r="M13126" i="1"/>
  <c r="M13156" i="1"/>
  <c r="M13176" i="1"/>
  <c r="M13246" i="1"/>
  <c r="M13266" i="1"/>
  <c r="M13286" i="1"/>
  <c r="M13316" i="1"/>
  <c r="M12997" i="1"/>
  <c r="M13007" i="1"/>
  <c r="M13027" i="1"/>
  <c r="M13067" i="1"/>
  <c r="M13127" i="1"/>
  <c r="M13137" i="1"/>
  <c r="M13157" i="1"/>
  <c r="M13237" i="1"/>
  <c r="M13317" i="1"/>
  <c r="M13018" i="1"/>
  <c r="M13038" i="1"/>
  <c r="M13068" i="1"/>
  <c r="M13108" i="1"/>
  <c r="M13208" i="1"/>
  <c r="M13218" i="1"/>
  <c r="M13278" i="1"/>
  <c r="M13308" i="1"/>
  <c r="M12970" i="1"/>
  <c r="M12980" i="1"/>
  <c r="M13020" i="1"/>
  <c r="M13122" i="1"/>
  <c r="M13202" i="1"/>
  <c r="M13009" i="1"/>
  <c r="M13050" i="1"/>
  <c r="M13084" i="1"/>
  <c r="M13204" i="1"/>
  <c r="M13224" i="1"/>
  <c r="M13324" i="1"/>
  <c r="M13343" i="1"/>
  <c r="M13059" i="1"/>
  <c r="M13109" i="1"/>
  <c r="M13149" i="1"/>
  <c r="M13309" i="1"/>
  <c r="M13110" i="1"/>
  <c r="M13150" i="1"/>
  <c r="M13170" i="1"/>
  <c r="M13310" i="1"/>
  <c r="M13132" i="1"/>
  <c r="M13232" i="1"/>
  <c r="M13252" i="1"/>
  <c r="M13034" i="1"/>
  <c r="M13153" i="1"/>
  <c r="M13173" i="1"/>
  <c r="M12989" i="1"/>
  <c r="M13134" i="1"/>
  <c r="M13154" i="1"/>
  <c r="M13254" i="1"/>
  <c r="M13334" i="1"/>
  <c r="M12994" i="1"/>
  <c r="M13040" i="1"/>
  <c r="M13074" i="1"/>
  <c r="M13319" i="1"/>
  <c r="M13079" i="1"/>
  <c r="M13240" i="1"/>
  <c r="M14083" i="1"/>
  <c r="M14064" i="1"/>
  <c r="M14084" i="1"/>
  <c r="M13885" i="1"/>
  <c r="M14045" i="1"/>
  <c r="M13836" i="1"/>
  <c r="M14076" i="1"/>
  <c r="M14086" i="1"/>
  <c r="M14116" i="1"/>
  <c r="M13887" i="1"/>
  <c r="M13957" i="1"/>
  <c r="M14037" i="1"/>
  <c r="M14097" i="1"/>
  <c r="M14137" i="1"/>
  <c r="M14068" i="1"/>
  <c r="M14108" i="1"/>
  <c r="M14138" i="1"/>
  <c r="M13919" i="1"/>
  <c r="M14089" i="1"/>
  <c r="M13900" i="1"/>
  <c r="M13930" i="1"/>
  <c r="M14070" i="1"/>
  <c r="M14080" i="1"/>
  <c r="M14090" i="1"/>
  <c r="M13971" i="1"/>
  <c r="M14051" i="1"/>
  <c r="M14071" i="1"/>
  <c r="M14042" i="1"/>
  <c r="M14052" i="1"/>
  <c r="M14082" i="1"/>
  <c r="M14092" i="1"/>
  <c r="M14243" i="1"/>
  <c r="M14273" i="1"/>
  <c r="M14293" i="1"/>
  <c r="M14323" i="1"/>
  <c r="M14343" i="1"/>
  <c r="M14373" i="1"/>
  <c r="M14403" i="1"/>
  <c r="M14513" i="1"/>
  <c r="M14543" i="1"/>
  <c r="M14254" i="1"/>
  <c r="M14264" i="1"/>
  <c r="M14284" i="1"/>
  <c r="M14294" i="1"/>
  <c r="M14314" i="1"/>
  <c r="M14334" i="1"/>
  <c r="M14364" i="1"/>
  <c r="M14394" i="1"/>
  <c r="M14404" i="1"/>
  <c r="M14414" i="1"/>
  <c r="M14245" i="1"/>
  <c r="M14255" i="1"/>
  <c r="M14265" i="1"/>
  <c r="M14285" i="1"/>
  <c r="M14295" i="1"/>
  <c r="M14305" i="1"/>
  <c r="M14325" i="1"/>
  <c r="M14345" i="1"/>
  <c r="M14375" i="1"/>
  <c r="M14405" i="1"/>
  <c r="M14465" i="1"/>
  <c r="M14545" i="1"/>
  <c r="M14565" i="1"/>
  <c r="M14236" i="1"/>
  <c r="M14246" i="1"/>
  <c r="M14256" i="1"/>
  <c r="M14266" i="1"/>
  <c r="M14306" i="1"/>
  <c r="M14326" i="1"/>
  <c r="M14336" i="1"/>
  <c r="M14346" i="1"/>
  <c r="M14356" i="1"/>
  <c r="M14386" i="1"/>
  <c r="M14396" i="1"/>
  <c r="M14426" i="1"/>
  <c r="M14456" i="1"/>
  <c r="M14237" i="1"/>
  <c r="M14257" i="1"/>
  <c r="M14267" i="1"/>
  <c r="M14277" i="1"/>
  <c r="M14297" i="1"/>
  <c r="M14307" i="1"/>
  <c r="M14337" i="1"/>
  <c r="M14347" i="1"/>
  <c r="M14238" i="1"/>
  <c r="M14248" i="1"/>
  <c r="M14258" i="1"/>
  <c r="M14268" i="1"/>
  <c r="M14278" i="1"/>
  <c r="M14318" i="1"/>
  <c r="M14358" i="1"/>
  <c r="M14398" i="1"/>
  <c r="M14428" i="1"/>
  <c r="M14468" i="1"/>
  <c r="M14498" i="1"/>
  <c r="M14518" i="1"/>
  <c r="M14528" i="1"/>
  <c r="M14538" i="1"/>
  <c r="M14558" i="1"/>
  <c r="M14568" i="1"/>
  <c r="M14239" i="1"/>
  <c r="M14259" i="1"/>
  <c r="M14269" i="1"/>
  <c r="M14289" i="1"/>
  <c r="M14299" i="1"/>
  <c r="M14339" i="1"/>
  <c r="M14349" i="1"/>
  <c r="M14379" i="1"/>
  <c r="M14419" i="1"/>
  <c r="M14429" i="1"/>
  <c r="M14439" i="1"/>
  <c r="M14459" i="1"/>
  <c r="M14559" i="1"/>
  <c r="M14241" i="1"/>
  <c r="M14251" i="1"/>
  <c r="M14271" i="1"/>
  <c r="M14281" i="1"/>
  <c r="M14301" i="1"/>
  <c r="M14311" i="1"/>
  <c r="M14341" i="1"/>
  <c r="M14411" i="1"/>
  <c r="M14471" i="1"/>
  <c r="M14541" i="1"/>
  <c r="M14242" i="1"/>
  <c r="M14252" i="1"/>
  <c r="M14350" i="1"/>
  <c r="M14417" i="1"/>
  <c r="M14450" i="1"/>
  <c r="M14482" i="1"/>
  <c r="M14566" i="1"/>
  <c r="M14240" i="1"/>
  <c r="M14302" i="1"/>
  <c r="M14387" i="1"/>
  <c r="M14420" i="1"/>
  <c r="M14452" i="1"/>
  <c r="M14250" i="1"/>
  <c r="M14310" i="1"/>
  <c r="M14357" i="1"/>
  <c r="M14422" i="1"/>
  <c r="M14490" i="1"/>
  <c r="M14546" i="1"/>
  <c r="M14360" i="1"/>
  <c r="M14392" i="1"/>
  <c r="M14460" i="1"/>
  <c r="M14270" i="1"/>
  <c r="M14550" i="1"/>
  <c r="M14367" i="1"/>
  <c r="M14467" i="1"/>
  <c r="M14552" i="1"/>
  <c r="M14280" i="1"/>
  <c r="M14330" i="1"/>
  <c r="M14332" i="1"/>
  <c r="M14372" i="1"/>
  <c r="M14407" i="1"/>
  <c r="M14510" i="1"/>
  <c r="M14560" i="1"/>
  <c r="M14483" i="1"/>
  <c r="M14474" i="1"/>
  <c r="M14484" i="1"/>
  <c r="M14574" i="1"/>
  <c r="M14395" i="1"/>
  <c r="M14475" i="1"/>
  <c r="M14495" i="1"/>
  <c r="M14286" i="1"/>
  <c r="M14476" i="1"/>
  <c r="M14496" i="1"/>
  <c r="M14287" i="1"/>
  <c r="M14338" i="1"/>
  <c r="M14448" i="1"/>
  <c r="M14478" i="1"/>
  <c r="M14488" i="1"/>
  <c r="M14369" i="1"/>
  <c r="M14449" i="1"/>
  <c r="M14479" i="1"/>
  <c r="M14291" i="1"/>
  <c r="M14361" i="1"/>
  <c r="M14397" i="1"/>
  <c r="M14497" i="1"/>
  <c r="M14400" i="1"/>
  <c r="M14472" i="1"/>
  <c r="M14477" i="1"/>
  <c r="M14447" i="1"/>
  <c r="M14480" i="1"/>
  <c r="M14634" i="1"/>
  <c r="M14635" i="1"/>
  <c r="M14645" i="1"/>
  <c r="M14638" i="1"/>
  <c r="M14631" i="1"/>
  <c r="M14626" i="1"/>
  <c r="M14627" i="1"/>
  <c r="M14632" i="1"/>
  <c r="M14636" i="1"/>
  <c r="M7645" i="1"/>
  <c r="M7617" i="1"/>
  <c r="M7627" i="1"/>
  <c r="M7914" i="1"/>
  <c r="M7825" i="1"/>
  <c r="M7826" i="1"/>
  <c r="M7916" i="1"/>
  <c r="M7966" i="1"/>
  <c r="M7817" i="1"/>
  <c r="M7827" i="1"/>
  <c r="M7847" i="1"/>
  <c r="M7828" i="1"/>
  <c r="M7858" i="1"/>
  <c r="M7898" i="1"/>
  <c r="M7918" i="1"/>
  <c r="M7831" i="1"/>
  <c r="M7862" i="1"/>
  <c r="M7892" i="1"/>
  <c r="M7843" i="1"/>
  <c r="M7967" i="1"/>
  <c r="M7977" i="1"/>
  <c r="M7968" i="1"/>
  <c r="M7978" i="1"/>
  <c r="M7969" i="1"/>
  <c r="M7979" i="1"/>
  <c r="M7980" i="1"/>
  <c r="M7994" i="1"/>
  <c r="M8054" i="1"/>
  <c r="M8005" i="1"/>
  <c r="M8065" i="1"/>
  <c r="M8105" i="1"/>
  <c r="M7996" i="1"/>
  <c r="M8046" i="1"/>
  <c r="M8056" i="1"/>
  <c r="M7987" i="1"/>
  <c r="M8027" i="1"/>
  <c r="M8087" i="1"/>
  <c r="M7998" i="1"/>
  <c r="M8028" i="1"/>
  <c r="M8038" i="1"/>
  <c r="M8108" i="1"/>
  <c r="M7999" i="1"/>
  <c r="M8019" i="1"/>
  <c r="M8039" i="1"/>
  <c r="M8079" i="1"/>
  <c r="M8109" i="1"/>
  <c r="M7990" i="1"/>
  <c r="M8040" i="1"/>
  <c r="M8070" i="1"/>
  <c r="M8110" i="1"/>
  <c r="M8011" i="1"/>
  <c r="M8021" i="1"/>
  <c r="M8061" i="1"/>
  <c r="M8081" i="1"/>
  <c r="M8101" i="1"/>
  <c r="M8032" i="1"/>
  <c r="M8102" i="1"/>
  <c r="M8112" i="1"/>
  <c r="M7993" i="1"/>
  <c r="M8013" i="1"/>
  <c r="M8023" i="1"/>
  <c r="M8063" i="1"/>
  <c r="M8397" i="1"/>
  <c r="M8479" i="1"/>
  <c r="M8481" i="1"/>
  <c r="M8494" i="1"/>
  <c r="M8425" i="1"/>
  <c r="M8486" i="1"/>
  <c r="M8417" i="1"/>
  <c r="M8497" i="1"/>
  <c r="M8498" i="1"/>
  <c r="M8489" i="1"/>
  <c r="M8499" i="1"/>
  <c r="M8490" i="1"/>
  <c r="M8421" i="1"/>
  <c r="M8423" i="1"/>
  <c r="M8493" i="1"/>
  <c r="M8496" i="1"/>
  <c r="M8491" i="1"/>
  <c r="M8704" i="1"/>
  <c r="M8815" i="1"/>
  <c r="M8657" i="1"/>
  <c r="M8807" i="1"/>
  <c r="M8817" i="1"/>
  <c r="M8668" i="1"/>
  <c r="M8708" i="1"/>
  <c r="M8808" i="1"/>
  <c r="M8818" i="1"/>
  <c r="M8669" i="1"/>
  <c r="M8729" i="1"/>
  <c r="M8809" i="1"/>
  <c r="M8813" i="1"/>
  <c r="M8706" i="1"/>
  <c r="M8806" i="1"/>
  <c r="M8810" i="1"/>
  <c r="M8816" i="1"/>
  <c r="M8914" i="1"/>
  <c r="M8875" i="1"/>
  <c r="M8837" i="1"/>
  <c r="M8857" i="1"/>
  <c r="M8838" i="1"/>
  <c r="M8878" i="1"/>
  <c r="M8869" i="1"/>
  <c r="M8883" i="1"/>
  <c r="M8933" i="1"/>
  <c r="M8902" i="1"/>
  <c r="M8882" i="1"/>
  <c r="M8840" i="1"/>
  <c r="M8841" i="1"/>
  <c r="M8915" i="1"/>
  <c r="M8984" i="1"/>
  <c r="M8957" i="1"/>
  <c r="M8959" i="1"/>
  <c r="M8979" i="1"/>
  <c r="M8973" i="1"/>
  <c r="M8983" i="1"/>
  <c r="M8981" i="1"/>
  <c r="M8982" i="1"/>
  <c r="M8985" i="1"/>
  <c r="M8971" i="1"/>
  <c r="M8972" i="1"/>
  <c r="M8975" i="1"/>
  <c r="M8976" i="1"/>
  <c r="M8960" i="1"/>
  <c r="M8980" i="1"/>
  <c r="M9123" i="1"/>
  <c r="M9163" i="1"/>
  <c r="M9203" i="1"/>
  <c r="M9253" i="1"/>
  <c r="M9283" i="1"/>
  <c r="M9154" i="1"/>
  <c r="M9164" i="1"/>
  <c r="M9254" i="1"/>
  <c r="M9284" i="1"/>
  <c r="M9125" i="1"/>
  <c r="M9135" i="1"/>
  <c r="M9205" i="1"/>
  <c r="M9255" i="1"/>
  <c r="M9266" i="1"/>
  <c r="M9276" i="1"/>
  <c r="M9117" i="1"/>
  <c r="M9137" i="1"/>
  <c r="M9177" i="1"/>
  <c r="M9257" i="1"/>
  <c r="M9267" i="1"/>
  <c r="M9277" i="1"/>
  <c r="M9138" i="1"/>
  <c r="M9148" i="1"/>
  <c r="M9178" i="1"/>
  <c r="M9278" i="1"/>
  <c r="M9259" i="1"/>
  <c r="M9269" i="1"/>
  <c r="M9279" i="1"/>
  <c r="M9250" i="1"/>
  <c r="M9260" i="1"/>
  <c r="M9161" i="1"/>
  <c r="M9251" i="1"/>
  <c r="M9261" i="1"/>
  <c r="M9252" i="1"/>
  <c r="M9262" i="1"/>
  <c r="M9603" i="1"/>
  <c r="M9586" i="1"/>
  <c r="M9567" i="1"/>
  <c r="M9627" i="1"/>
  <c r="M9628" i="1"/>
  <c r="M9630" i="1"/>
  <c r="M9783" i="1"/>
  <c r="M9843" i="1"/>
  <c r="M9893" i="1"/>
  <c r="M9923" i="1"/>
  <c r="M10063" i="1"/>
  <c r="M10093" i="1"/>
  <c r="M10064" i="1"/>
  <c r="M10104" i="1"/>
  <c r="M9845" i="1"/>
  <c r="M9905" i="1"/>
  <c r="M9965" i="1"/>
  <c r="M9995" i="1"/>
  <c r="M10345" i="1"/>
  <c r="M9806" i="1"/>
  <c r="M9926" i="1"/>
  <c r="M10046" i="1"/>
  <c r="M10306" i="1"/>
  <c r="M10346" i="1"/>
  <c r="M9777" i="1"/>
  <c r="M9797" i="1"/>
  <c r="M9927" i="1"/>
  <c r="M9947" i="1"/>
  <c r="M10067" i="1"/>
  <c r="M10297" i="1"/>
  <c r="M10307" i="1"/>
  <c r="M10317" i="1"/>
  <c r="M10347" i="1"/>
  <c r="M10367" i="1"/>
  <c r="M9858" i="1"/>
  <c r="M9978" i="1"/>
  <c r="M9998" i="1"/>
  <c r="M10038" i="1"/>
  <c r="M10078" i="1"/>
  <c r="M10098" i="1"/>
  <c r="M10298" i="1"/>
  <c r="M10328" i="1"/>
  <c r="M10358" i="1"/>
  <c r="M9929" i="1"/>
  <c r="M10069" i="1"/>
  <c r="M10299" i="1"/>
  <c r="M10349" i="1"/>
  <c r="M10359" i="1"/>
  <c r="M10369" i="1"/>
  <c r="M9840" i="1"/>
  <c r="M9860" i="1"/>
  <c r="M9920" i="1"/>
  <c r="M9980" i="1"/>
  <c r="M10040" i="1"/>
  <c r="M10070" i="1"/>
  <c r="M10080" i="1"/>
  <c r="M9872" i="1"/>
  <c r="M9972" i="1"/>
  <c r="M10363" i="1"/>
  <c r="M9881" i="1"/>
  <c r="M10081" i="1"/>
  <c r="M10304" i="1"/>
  <c r="M9882" i="1"/>
  <c r="M10310" i="1"/>
  <c r="M10370" i="1"/>
  <c r="M9891" i="1"/>
  <c r="M10352" i="1"/>
  <c r="M10001" i="1"/>
  <c r="M10102" i="1"/>
  <c r="M10314" i="1"/>
  <c r="M10334" i="1"/>
  <c r="M10061" i="1"/>
  <c r="M10300" i="1"/>
  <c r="M10340" i="1"/>
  <c r="M9862" i="1"/>
  <c r="M10301" i="1"/>
  <c r="M10071" i="1"/>
  <c r="M10302" i="1"/>
  <c r="M10322" i="1"/>
  <c r="M10143" i="1"/>
  <c r="M10145" i="1"/>
  <c r="M10215" i="1"/>
  <c r="M10226" i="1"/>
  <c r="M9987" i="1"/>
  <c r="M10217" i="1"/>
  <c r="M10227" i="1"/>
  <c r="M10228" i="1"/>
  <c r="M10139" i="1"/>
  <c r="M10219" i="1"/>
  <c r="M10229" i="1"/>
  <c r="M10140" i="1"/>
  <c r="M10230" i="1"/>
  <c r="M10212" i="1"/>
  <c r="M10213" i="1"/>
  <c r="M10141" i="1"/>
  <c r="M10214" i="1"/>
  <c r="M10221" i="1"/>
  <c r="M10222" i="1"/>
  <c r="M10231" i="1"/>
  <c r="M10729" i="1"/>
  <c r="M10730" i="1"/>
  <c r="M10572" i="1"/>
  <c r="M10544" i="1"/>
  <c r="M10565" i="1"/>
  <c r="M10735" i="1"/>
  <c r="M10517" i="1"/>
  <c r="M10727" i="1"/>
  <c r="M10558" i="1"/>
  <c r="M10728" i="1"/>
  <c r="M6395" i="1"/>
  <c r="M6407" i="1"/>
  <c r="M6388" i="1"/>
  <c r="M6528" i="1"/>
  <c r="M6538" i="1"/>
  <c r="M6529" i="1"/>
  <c r="M6549" i="1"/>
  <c r="M6390" i="1"/>
  <c r="M6437" i="1"/>
  <c r="M6401" i="1"/>
  <c r="M6688" i="1"/>
  <c r="M6698" i="1"/>
  <c r="M6689" i="1"/>
  <c r="M6694" i="1"/>
  <c r="M6747" i="1"/>
  <c r="M6757" i="1"/>
  <c r="M6797" i="1"/>
  <c r="M6807" i="1"/>
  <c r="M6817" i="1"/>
  <c r="M6728" i="1"/>
  <c r="M6788" i="1"/>
  <c r="M6798" i="1"/>
  <c r="M6808" i="1"/>
  <c r="M6828" i="1"/>
  <c r="M6848" i="1"/>
  <c r="M6878" i="1"/>
  <c r="M6888" i="1"/>
  <c r="M6918" i="1"/>
  <c r="M6729" i="1"/>
  <c r="M6789" i="1"/>
  <c r="M6809" i="1"/>
  <c r="M6819" i="1"/>
  <c r="M6849" i="1"/>
  <c r="M6939" i="1"/>
  <c r="M6740" i="1"/>
  <c r="M6760" i="1"/>
  <c r="M6880" i="1"/>
  <c r="M6890" i="1"/>
  <c r="M6900" i="1"/>
  <c r="M6771" i="1"/>
  <c r="M6811" i="1"/>
  <c r="M6821" i="1"/>
  <c r="M6881" i="1"/>
  <c r="M6901" i="1"/>
  <c r="M6752" i="1"/>
  <c r="M6782" i="1"/>
  <c r="M6792" i="1"/>
  <c r="M6852" i="1"/>
  <c r="M6882" i="1"/>
  <c r="M6902" i="1"/>
  <c r="M6912" i="1"/>
  <c r="M6753" i="1"/>
  <c r="M6773" i="1"/>
  <c r="M6873" i="1"/>
  <c r="M6923" i="1"/>
  <c r="M6943" i="1"/>
  <c r="M6754" i="1"/>
  <c r="M6774" i="1"/>
  <c r="M6784" i="1"/>
  <c r="M6814" i="1"/>
  <c r="M6904" i="1"/>
  <c r="M6914" i="1"/>
  <c r="M6934" i="1"/>
  <c r="M6735" i="1"/>
  <c r="M6835" i="1"/>
  <c r="M6845" i="1"/>
  <c r="M6875" i="1"/>
  <c r="M6905" i="1"/>
  <c r="M6915" i="1"/>
  <c r="M6925" i="1"/>
  <c r="M6796" i="1"/>
  <c r="M6886" i="1"/>
  <c r="M6926" i="1"/>
  <c r="M7167" i="1"/>
  <c r="M7177" i="1"/>
  <c r="M7197" i="1"/>
  <c r="M7217" i="1"/>
  <c r="M7158" i="1"/>
  <c r="M7168" i="1"/>
  <c r="M7188" i="1"/>
  <c r="M7208" i="1"/>
  <c r="M7228" i="1"/>
  <c r="M7189" i="1"/>
  <c r="M7180" i="1"/>
  <c r="M7190" i="1"/>
  <c r="M7200" i="1"/>
  <c r="M7230" i="1"/>
  <c r="M7191" i="1"/>
  <c r="M7201" i="1"/>
  <c r="M7221" i="1"/>
  <c r="M7192" i="1"/>
  <c r="M7222" i="1"/>
  <c r="M7173" i="1"/>
  <c r="M7183" i="1"/>
  <c r="M7203" i="1"/>
  <c r="M7213" i="1"/>
  <c r="M7165" i="1"/>
  <c r="M7196" i="1"/>
  <c r="M7216" i="1"/>
  <c r="M7226" i="1"/>
  <c r="M7199" i="1"/>
  <c r="M7204" i="1"/>
  <c r="M7164" i="1"/>
  <c r="M7175" i="1"/>
  <c r="M7215" i="1"/>
  <c r="M7184" i="1"/>
  <c r="M7224" i="1"/>
  <c r="M7194" i="1"/>
  <c r="M7195" i="1"/>
  <c r="M7248" i="1"/>
  <c r="M7258" i="1"/>
  <c r="M7259" i="1"/>
  <c r="M7317" i="1"/>
  <c r="M7308" i="1"/>
  <c r="M7318" i="1"/>
  <c r="M7310" i="1"/>
  <c r="M7311" i="1"/>
  <c r="M7321" i="1"/>
  <c r="M7312" i="1"/>
  <c r="M7322" i="1"/>
  <c r="M7313" i="1"/>
  <c r="M7323" i="1"/>
  <c r="M7315" i="1"/>
  <c r="M7316" i="1"/>
  <c r="M7324" i="1"/>
  <c r="M7325" i="1"/>
  <c r="M7309" i="1"/>
  <c r="M7314" i="1"/>
  <c r="M7360" i="1"/>
  <c r="M7370" i="1"/>
  <c r="M7361" i="1"/>
  <c r="M7371" i="1"/>
  <c r="M7362" i="1"/>
  <c r="M7372" i="1"/>
  <c r="M7363" i="1"/>
  <c r="M7373" i="1"/>
  <c r="M7374" i="1"/>
  <c r="M7375" i="1"/>
  <c r="M7358" i="1"/>
  <c r="M7359" i="1"/>
  <c r="M7364" i="1"/>
  <c r="M7365" i="1"/>
  <c r="M7366" i="1"/>
  <c r="M7367" i="1"/>
  <c r="M7368" i="1"/>
  <c r="M7369" i="1"/>
  <c r="M7884" i="1"/>
  <c r="M7944" i="1"/>
  <c r="M7836" i="1"/>
  <c r="M7856" i="1"/>
  <c r="M7926" i="1"/>
  <c r="M7897" i="1"/>
  <c r="M7927" i="1"/>
  <c r="M7947" i="1"/>
  <c r="M7818" i="1"/>
  <c r="M7848" i="1"/>
  <c r="M7878" i="1"/>
  <c r="M7948" i="1"/>
  <c r="M7839" i="1"/>
  <c r="M7849" i="1"/>
  <c r="M7869" i="1"/>
  <c r="M7929" i="1"/>
  <c r="M7870" i="1"/>
  <c r="M7880" i="1"/>
  <c r="M7851" i="1"/>
  <c r="M7861" i="1"/>
  <c r="M7871" i="1"/>
  <c r="M7931" i="1"/>
  <c r="M7941" i="1"/>
  <c r="M7951" i="1"/>
  <c r="M7822" i="1"/>
  <c r="M7902" i="1"/>
  <c r="M7903" i="1"/>
  <c r="M7933" i="1"/>
  <c r="M7943" i="1"/>
  <c r="M8104" i="1"/>
  <c r="M8048" i="1"/>
  <c r="M8049" i="1"/>
  <c r="M8099" i="1"/>
  <c r="M8100" i="1"/>
  <c r="M8103" i="1"/>
  <c r="M8094" i="1"/>
  <c r="M8095" i="1"/>
  <c r="M8096" i="1"/>
  <c r="M8097" i="1"/>
  <c r="M8058" i="1"/>
  <c r="M8098" i="1"/>
  <c r="M8093" i="1"/>
  <c r="M8137" i="1"/>
  <c r="M8128" i="1"/>
  <c r="M8130" i="1"/>
  <c r="M8140" i="1"/>
  <c r="M8131" i="1"/>
  <c r="M8174" i="1"/>
  <c r="M8204" i="1"/>
  <c r="M8214" i="1"/>
  <c r="M8244" i="1"/>
  <c r="M8274" i="1"/>
  <c r="M8304" i="1"/>
  <c r="M8155" i="1"/>
  <c r="M8165" i="1"/>
  <c r="M8195" i="1"/>
  <c r="M8176" i="1"/>
  <c r="M8186" i="1"/>
  <c r="M8206" i="1"/>
  <c r="M8266" i="1"/>
  <c r="M8267" i="1"/>
  <c r="M8297" i="1"/>
  <c r="M8307" i="1"/>
  <c r="M8148" i="1"/>
  <c r="M8188" i="1"/>
  <c r="M8198" i="1"/>
  <c r="M8218" i="1"/>
  <c r="M8228" i="1"/>
  <c r="M8238" i="1"/>
  <c r="M8268" i="1"/>
  <c r="M8278" i="1"/>
  <c r="M8308" i="1"/>
  <c r="M8209" i="1"/>
  <c r="M8219" i="1"/>
  <c r="M8150" i="1"/>
  <c r="M8160" i="1"/>
  <c r="M8170" i="1"/>
  <c r="M8180" i="1"/>
  <c r="M8300" i="1"/>
  <c r="M8310" i="1"/>
  <c r="M8151" i="1"/>
  <c r="M8161" i="1"/>
  <c r="M8171" i="1"/>
  <c r="M8181" i="1"/>
  <c r="M8281" i="1"/>
  <c r="M8301" i="1"/>
  <c r="M8311" i="1"/>
  <c r="M8172" i="1"/>
  <c r="M8182" i="1"/>
  <c r="M8192" i="1"/>
  <c r="M8202" i="1"/>
  <c r="M8212" i="1"/>
  <c r="M8272" i="1"/>
  <c r="M8282" i="1"/>
  <c r="M8302" i="1"/>
  <c r="M8312" i="1"/>
  <c r="M8283" i="1"/>
  <c r="M8303" i="1"/>
  <c r="M8194" i="1"/>
  <c r="M8234" i="1"/>
  <c r="M8324" i="1"/>
  <c r="M8185" i="1"/>
  <c r="M8235" i="1"/>
  <c r="M8245" i="1"/>
  <c r="M8275" i="1"/>
  <c r="M8197" i="1"/>
  <c r="M8327" i="1"/>
  <c r="M8337" i="1"/>
  <c r="M8178" i="1"/>
  <c r="M8248" i="1"/>
  <c r="M8249" i="1"/>
  <c r="M8220" i="1"/>
  <c r="M8230" i="1"/>
  <c r="M8260" i="1"/>
  <c r="M8231" i="1"/>
  <c r="M8203" i="1"/>
  <c r="M8505" i="1"/>
  <c r="M8515" i="1"/>
  <c r="M8427" i="1"/>
  <c r="M8507" i="1"/>
  <c r="M8517" i="1"/>
  <c r="M8358" i="1"/>
  <c r="M8508" i="1"/>
  <c r="M8518" i="1"/>
  <c r="M8500" i="1"/>
  <c r="M8391" i="1"/>
  <c r="M8431" i="1"/>
  <c r="M8452" i="1"/>
  <c r="M8413" i="1"/>
  <c r="M8453" i="1"/>
  <c r="M8513" i="1"/>
  <c r="M8451" i="1"/>
  <c r="M8501" i="1"/>
  <c r="M8502" i="1"/>
  <c r="M8512" i="1"/>
  <c r="M8516" i="1"/>
  <c r="M8520" i="1"/>
  <c r="M8564" i="1"/>
  <c r="M8545" i="1"/>
  <c r="M8538" i="1"/>
  <c r="M8543" i="1"/>
  <c r="M8553" i="1"/>
  <c r="M8550" i="1"/>
  <c r="M8560" i="1"/>
  <c r="M8570" i="1"/>
  <c r="M8594" i="1"/>
  <c r="M8604" i="1"/>
  <c r="M8614" i="1"/>
  <c r="M8634" i="1"/>
  <c r="M8644" i="1"/>
  <c r="M8654" i="1"/>
  <c r="M8674" i="1"/>
  <c r="M8684" i="1"/>
  <c r="M8694" i="1"/>
  <c r="M8744" i="1"/>
  <c r="M8764" i="1"/>
  <c r="M8774" i="1"/>
  <c r="M8784" i="1"/>
  <c r="M8814" i="1"/>
  <c r="M8595" i="1"/>
  <c r="M8605" i="1"/>
  <c r="M8615" i="1"/>
  <c r="M8635" i="1"/>
  <c r="M8645" i="1"/>
  <c r="M8655" i="1"/>
  <c r="M8665" i="1"/>
  <c r="M8675" i="1"/>
  <c r="M8695" i="1"/>
  <c r="M8705" i="1"/>
  <c r="M8805" i="1"/>
  <c r="M8597" i="1"/>
  <c r="M8607" i="1"/>
  <c r="M8617" i="1"/>
  <c r="M8627" i="1"/>
  <c r="M8637" i="1"/>
  <c r="M8647" i="1"/>
  <c r="M8687" i="1"/>
  <c r="M8727" i="1"/>
  <c r="M8588" i="1"/>
  <c r="M8598" i="1"/>
  <c r="M8618" i="1"/>
  <c r="M8658" i="1"/>
  <c r="M8778" i="1"/>
  <c r="M8798" i="1"/>
  <c r="M8589" i="1"/>
  <c r="M8599" i="1"/>
  <c r="M8609" i="1"/>
  <c r="M8619" i="1"/>
  <c r="M8639" i="1"/>
  <c r="M8649" i="1"/>
  <c r="M8659" i="1"/>
  <c r="M8689" i="1"/>
  <c r="M8699" i="1"/>
  <c r="M8719" i="1"/>
  <c r="M8779" i="1"/>
  <c r="M8819" i="1"/>
  <c r="M8613" i="1"/>
  <c r="M8643" i="1"/>
  <c r="M8653" i="1"/>
  <c r="M8673" i="1"/>
  <c r="M8703" i="1"/>
  <c r="M8743" i="1"/>
  <c r="M8622" i="1"/>
  <c r="M8650" i="1"/>
  <c r="M8672" i="1"/>
  <c r="M8700" i="1"/>
  <c r="M8750" i="1"/>
  <c r="M8651" i="1"/>
  <c r="M8676" i="1"/>
  <c r="M8701" i="1"/>
  <c r="M8726" i="1"/>
  <c r="M8602" i="1"/>
  <c r="M8680" i="1"/>
  <c r="M8702" i="1"/>
  <c r="M8780" i="1"/>
  <c r="M8606" i="1"/>
  <c r="M8631" i="1"/>
  <c r="M8656" i="1"/>
  <c r="M8681" i="1"/>
  <c r="M8731" i="1"/>
  <c r="M8781" i="1"/>
  <c r="M8610" i="1"/>
  <c r="M8632" i="1"/>
  <c r="M8660" i="1"/>
  <c r="M8682" i="1"/>
  <c r="M8710" i="1"/>
  <c r="M8636" i="1"/>
  <c r="M8711" i="1"/>
  <c r="M8736" i="1"/>
  <c r="M8761" i="1"/>
  <c r="M8811" i="1"/>
  <c r="M8590" i="1"/>
  <c r="M8612" i="1"/>
  <c r="M8662" i="1"/>
  <c r="M8712" i="1"/>
  <c r="M8762" i="1"/>
  <c r="M8616" i="1"/>
  <c r="M8641" i="1"/>
  <c r="M8691" i="1"/>
  <c r="M8592" i="1"/>
  <c r="M8642" i="1"/>
  <c r="M8670" i="1"/>
  <c r="M8742" i="1"/>
  <c r="M8820" i="1"/>
  <c r="M8596" i="1"/>
  <c r="M8646" i="1"/>
  <c r="M8671" i="1"/>
  <c r="M8696" i="1"/>
  <c r="M8794" i="1"/>
  <c r="M8804" i="1"/>
  <c r="M8797" i="1"/>
  <c r="M8698" i="1"/>
  <c r="M8788" i="1"/>
  <c r="M8709" i="1"/>
  <c r="M8789" i="1"/>
  <c r="M8799" i="1"/>
  <c r="M8793" i="1"/>
  <c r="M8803" i="1"/>
  <c r="M8800" i="1"/>
  <c r="M8801" i="1"/>
  <c r="M8802" i="1"/>
  <c r="M8790" i="1"/>
  <c r="M8791" i="1"/>
  <c r="M8792" i="1"/>
  <c r="M8796" i="1"/>
  <c r="M8994" i="1"/>
  <c r="M9004" i="1"/>
  <c r="M8997" i="1"/>
  <c r="M9007" i="1"/>
  <c r="M8988" i="1"/>
  <c r="M8998" i="1"/>
  <c r="M9008" i="1"/>
  <c r="M8989" i="1"/>
  <c r="M8999" i="1"/>
  <c r="M9023" i="1"/>
  <c r="M9033" i="1"/>
  <c r="M9043" i="1"/>
  <c r="M9063" i="1"/>
  <c r="M9073" i="1"/>
  <c r="M9083" i="1"/>
  <c r="M9093" i="1"/>
  <c r="M9013" i="1"/>
  <c r="M9064" i="1"/>
  <c r="M9074" i="1"/>
  <c r="M9094" i="1"/>
  <c r="M9104" i="1"/>
  <c r="M9014" i="1"/>
  <c r="M9085" i="1"/>
  <c r="M9002" i="1"/>
  <c r="M9015" i="1"/>
  <c r="M9026" i="1"/>
  <c r="M9036" i="1"/>
  <c r="M9066" i="1"/>
  <c r="M9076" i="1"/>
  <c r="M8990" i="1"/>
  <c r="M9003" i="1"/>
  <c r="M9016" i="1"/>
  <c r="M9097" i="1"/>
  <c r="M8991" i="1"/>
  <c r="M9048" i="1"/>
  <c r="M8992" i="1"/>
  <c r="M9029" i="1"/>
  <c r="M9049" i="1"/>
  <c r="M8993" i="1"/>
  <c r="M9009" i="1"/>
  <c r="M9020" i="1"/>
  <c r="M9030" i="1"/>
  <c r="M9090" i="1"/>
  <c r="M9100" i="1"/>
  <c r="M8995" i="1"/>
  <c r="M9021" i="1"/>
  <c r="M9031" i="1"/>
  <c r="M9101" i="1"/>
  <c r="M8996" i="1"/>
  <c r="M9052" i="1"/>
  <c r="M9062" i="1"/>
  <c r="M9092" i="1"/>
  <c r="M9102" i="1"/>
  <c r="M959" i="1"/>
  <c r="M950" i="1"/>
  <c r="M970" i="1"/>
  <c r="M961" i="1"/>
  <c r="M953" i="1"/>
  <c r="M983" i="1"/>
  <c r="M955" i="1"/>
  <c r="M966" i="1"/>
  <c r="M986" i="1"/>
  <c r="M958" i="1"/>
  <c r="M960" i="1"/>
  <c r="M962" i="1"/>
  <c r="M972" i="1"/>
  <c r="M963" i="1"/>
  <c r="M964" i="1"/>
  <c r="M965" i="1"/>
  <c r="M985" i="1"/>
  <c r="M988" i="1"/>
  <c r="M968" i="1"/>
  <c r="M1049" i="1"/>
  <c r="M1059" i="1"/>
  <c r="M1149" i="1"/>
  <c r="M1169" i="1"/>
  <c r="M1199" i="1"/>
  <c r="M1289" i="1"/>
  <c r="M1299" i="1"/>
  <c r="M1010" i="1"/>
  <c r="M1020" i="1"/>
  <c r="M1140" i="1"/>
  <c r="M1150" i="1"/>
  <c r="M1160" i="1"/>
  <c r="M1170" i="1"/>
  <c r="M1200" i="1"/>
  <c r="M1290" i="1"/>
  <c r="M1051" i="1"/>
  <c r="M1061" i="1"/>
  <c r="M1091" i="1"/>
  <c r="M1151" i="1"/>
  <c r="M1161" i="1"/>
  <c r="M1171" i="1"/>
  <c r="M1291" i="1"/>
  <c r="M1152" i="1"/>
  <c r="M1162" i="1"/>
  <c r="M1172" i="1"/>
  <c r="M1292" i="1"/>
  <c r="M1143" i="1"/>
  <c r="M1163" i="1"/>
  <c r="M1173" i="1"/>
  <c r="M1293" i="1"/>
  <c r="M1024" i="1"/>
  <c r="M1044" i="1"/>
  <c r="M1074" i="1"/>
  <c r="M1084" i="1"/>
  <c r="M1154" i="1"/>
  <c r="M1174" i="1"/>
  <c r="M1025" i="1"/>
  <c r="M1045" i="1"/>
  <c r="M1135" i="1"/>
  <c r="M1145" i="1"/>
  <c r="M1155" i="1"/>
  <c r="M1165" i="1"/>
  <c r="M1175" i="1"/>
  <c r="M1026" i="1"/>
  <c r="M1046" i="1"/>
  <c r="M1126" i="1"/>
  <c r="M1146" i="1"/>
  <c r="M1156" i="1"/>
  <c r="M1166" i="1"/>
  <c r="M1176" i="1"/>
  <c r="M1077" i="1"/>
  <c r="M1177" i="1"/>
  <c r="M1078" i="1"/>
  <c r="M1298" i="1"/>
  <c r="M1148" i="1"/>
  <c r="M1287" i="1"/>
  <c r="M1157" i="1"/>
  <c r="M1288" i="1"/>
  <c r="M1158" i="1"/>
  <c r="M1198" i="1"/>
  <c r="M1294" i="1"/>
  <c r="M1167" i="1"/>
  <c r="M1109" i="1"/>
  <c r="M1279" i="1"/>
  <c r="M1070" i="1"/>
  <c r="M1280" i="1"/>
  <c r="M1282" i="1"/>
  <c r="M1118" i="1"/>
  <c r="M1320" i="1"/>
  <c r="M1344" i="1"/>
  <c r="M1384" i="1"/>
  <c r="M1414" i="1"/>
  <c r="M1424" i="1"/>
  <c r="M1474" i="1"/>
  <c r="M1494" i="1"/>
  <c r="M1335" i="1"/>
  <c r="M1355" i="1"/>
  <c r="M1365" i="1"/>
  <c r="M1415" i="1"/>
  <c r="M1455" i="1"/>
  <c r="M1496" i="1"/>
  <c r="M1427" i="1"/>
  <c r="M1477" i="1"/>
  <c r="M1497" i="1"/>
  <c r="M1507" i="1"/>
  <c r="M1547" i="1"/>
  <c r="M1587" i="1"/>
  <c r="M1597" i="1"/>
  <c r="M1338" i="1"/>
  <c r="M1378" i="1"/>
  <c r="M1448" i="1"/>
  <c r="M1498" i="1"/>
  <c r="M1508" i="1"/>
  <c r="M1598" i="1"/>
  <c r="M1339" i="1"/>
  <c r="M1349" i="1"/>
  <c r="M1359" i="1"/>
  <c r="M1369" i="1"/>
  <c r="M1379" i="1"/>
  <c r="M1409" i="1"/>
  <c r="M1419" i="1"/>
  <c r="M1449" i="1"/>
  <c r="M1469" i="1"/>
  <c r="M1479" i="1"/>
  <c r="M1499" i="1"/>
  <c r="M1589" i="1"/>
  <c r="M1350" i="1"/>
  <c r="M1370" i="1"/>
  <c r="M1410" i="1"/>
  <c r="M1440" i="1"/>
  <c r="M1500" i="1"/>
  <c r="M1351" i="1"/>
  <c r="M1361" i="1"/>
  <c r="M1411" i="1"/>
  <c r="M1461" i="1"/>
  <c r="M1501" i="1"/>
  <c r="M1541" i="1"/>
  <c r="M1551" i="1"/>
  <c r="M1581" i="1"/>
  <c r="M1591" i="1"/>
  <c r="M1601" i="1"/>
  <c r="M1342" i="1"/>
  <c r="M1412" i="1"/>
  <c r="M1492" i="1"/>
  <c r="M1522" i="1"/>
  <c r="M1562" i="1"/>
  <c r="M1353" i="1"/>
  <c r="M1383" i="1"/>
  <c r="M1413" i="1"/>
  <c r="M1463" i="1"/>
  <c r="M1523" i="1"/>
  <c r="M1573" i="1"/>
  <c r="M1576" i="1"/>
  <c r="M1360" i="1"/>
  <c r="M1572" i="1"/>
  <c r="M1484" i="1"/>
  <c r="M1614" i="1"/>
  <c r="M1395" i="1"/>
  <c r="M1615" i="1"/>
  <c r="M1625" i="1"/>
  <c r="M1616" i="1"/>
  <c r="M1626" i="1"/>
  <c r="M1617" i="1"/>
  <c r="M1618" i="1"/>
  <c r="M1628" i="1"/>
  <c r="M1629" i="1"/>
  <c r="M1390" i="1"/>
  <c r="M1490" i="1"/>
  <c r="M1610" i="1"/>
  <c r="M1620" i="1"/>
  <c r="M1630" i="1"/>
  <c r="M1621" i="1"/>
  <c r="M1631" i="1"/>
  <c r="M1482" i="1"/>
  <c r="M1612" i="1"/>
  <c r="M1632" i="1"/>
  <c r="M1393" i="1"/>
  <c r="M1423" i="1"/>
  <c r="M1644" i="1"/>
  <c r="M1674" i="1"/>
  <c r="M1647" i="1"/>
  <c r="M1658" i="1"/>
  <c r="M1640" i="1"/>
  <c r="M1641" i="1"/>
  <c r="M1671" i="1"/>
  <c r="M1672" i="1"/>
  <c r="M1643" i="1"/>
  <c r="M1673" i="1"/>
  <c r="M827" i="1"/>
  <c r="M821" i="1"/>
  <c r="M843" i="1"/>
  <c r="M834" i="1"/>
  <c r="M4562" i="1"/>
  <c r="M4563" i="1"/>
  <c r="M4565" i="1"/>
  <c r="M4661" i="1"/>
  <c r="M4671" i="1"/>
  <c r="M4681" i="1"/>
  <c r="M4691" i="1"/>
  <c r="M4701" i="1"/>
  <c r="M4711" i="1"/>
  <c r="M4721" i="1"/>
  <c r="M4602" i="1"/>
  <c r="M4662" i="1"/>
  <c r="M4692" i="1"/>
  <c r="M4702" i="1"/>
  <c r="M4712" i="1"/>
  <c r="M4722" i="1"/>
  <c r="M4732" i="1"/>
  <c r="M4762" i="1"/>
  <c r="M4772" i="1"/>
  <c r="M4822" i="1"/>
  <c r="M4892" i="1"/>
  <c r="M4603" i="1"/>
  <c r="M4623" i="1"/>
  <c r="M4633" i="1"/>
  <c r="M4643" i="1"/>
  <c r="M4673" i="1"/>
  <c r="M4683" i="1"/>
  <c r="M4693" i="1"/>
  <c r="M4713" i="1"/>
  <c r="M4723" i="1"/>
  <c r="M4803" i="1"/>
  <c r="M4823" i="1"/>
  <c r="M4903" i="1"/>
  <c r="M4953" i="1"/>
  <c r="M4993" i="1"/>
  <c r="M4624" i="1"/>
  <c r="M4644" i="1"/>
  <c r="M4654" i="1"/>
  <c r="M4664" i="1"/>
  <c r="M4714" i="1"/>
  <c r="M4744" i="1"/>
  <c r="M4764" i="1"/>
  <c r="M4804" i="1"/>
  <c r="M4814" i="1"/>
  <c r="M4834" i="1"/>
  <c r="M4894" i="1"/>
  <c r="M4904" i="1"/>
  <c r="M4924" i="1"/>
  <c r="M4934" i="1"/>
  <c r="M4994" i="1"/>
  <c r="M4605" i="1"/>
  <c r="M4615" i="1"/>
  <c r="M4675" i="1"/>
  <c r="M4695" i="1"/>
  <c r="M4715" i="1"/>
  <c r="M4745" i="1"/>
  <c r="M4775" i="1"/>
  <c r="M4785" i="1"/>
  <c r="M4795" i="1"/>
  <c r="M4825" i="1"/>
  <c r="M4666" i="1"/>
  <c r="M4686" i="1"/>
  <c r="M4696" i="1"/>
  <c r="M4726" i="1"/>
  <c r="M4766" i="1"/>
  <c r="M4816" i="1"/>
  <c r="M4826" i="1"/>
  <c r="M4836" i="1"/>
  <c r="M4856" i="1"/>
  <c r="M4906" i="1"/>
  <c r="M4926" i="1"/>
  <c r="M4946" i="1"/>
  <c r="M4956" i="1"/>
  <c r="M4617" i="1"/>
  <c r="M4637" i="1"/>
  <c r="M4647" i="1"/>
  <c r="M4687" i="1"/>
  <c r="M4707" i="1"/>
  <c r="M4717" i="1"/>
  <c r="M4727" i="1"/>
  <c r="M4747" i="1"/>
  <c r="M4757" i="1"/>
  <c r="M4787" i="1"/>
  <c r="M4797" i="1"/>
  <c r="M4807" i="1"/>
  <c r="M4817" i="1"/>
  <c r="M4827" i="1"/>
  <c r="M4837" i="1"/>
  <c r="M4857" i="1"/>
  <c r="M4867" i="1"/>
  <c r="M4877" i="1"/>
  <c r="M4927" i="1"/>
  <c r="M4987" i="1"/>
  <c r="M5007" i="1"/>
  <c r="M4638" i="1"/>
  <c r="M4639" i="1"/>
  <c r="M4649" i="1"/>
  <c r="M4689" i="1"/>
  <c r="M4709" i="1"/>
  <c r="M4749" i="1"/>
  <c r="M4789" i="1"/>
  <c r="M4799" i="1"/>
  <c r="M4839" i="1"/>
  <c r="M4630" i="1"/>
  <c r="M4680" i="1"/>
  <c r="M4690" i="1"/>
  <c r="M4700" i="1"/>
  <c r="M4710" i="1"/>
  <c r="M4840" i="1"/>
  <c r="M4880" i="1"/>
  <c r="M4890" i="1"/>
  <c r="M4900" i="1"/>
  <c r="M4930" i="1"/>
  <c r="M4940" i="1"/>
  <c r="M4950" i="1"/>
  <c r="M4960" i="1"/>
  <c r="M4741" i="1"/>
  <c r="M4912" i="1"/>
  <c r="M5254" i="1"/>
  <c r="M5324" i="1"/>
  <c r="M5354" i="1"/>
  <c r="M5364" i="1"/>
  <c r="M5374" i="1"/>
  <c r="M5025" i="1"/>
  <c r="M5065" i="1"/>
  <c r="M5375" i="1"/>
  <c r="M4801" i="1"/>
  <c r="M4871" i="1"/>
  <c r="M4998" i="1"/>
  <c r="M5036" i="1"/>
  <c r="M5046" i="1"/>
  <c r="M5316" i="1"/>
  <c r="M5346" i="1"/>
  <c r="M5356" i="1"/>
  <c r="M4758" i="1"/>
  <c r="M4808" i="1"/>
  <c r="M4899" i="1"/>
  <c r="M5047" i="1"/>
  <c r="M5267" i="1"/>
  <c r="M5317" i="1"/>
  <c r="M5327" i="1"/>
  <c r="M5347" i="1"/>
  <c r="M5367" i="1"/>
  <c r="M5377" i="1"/>
  <c r="M4688" i="1"/>
  <c r="M4761" i="1"/>
  <c r="M4878" i="1"/>
  <c r="M4981" i="1"/>
  <c r="M5028" i="1"/>
  <c r="M5038" i="1"/>
  <c r="M5318" i="1"/>
  <c r="M5378" i="1"/>
  <c r="M4698" i="1"/>
  <c r="M4768" i="1"/>
  <c r="M4942" i="1"/>
  <c r="M5049" i="1"/>
  <c r="M5079" i="1"/>
  <c r="M5309" i="1"/>
  <c r="M5319" i="1"/>
  <c r="M5369" i="1"/>
  <c r="M5379" i="1"/>
  <c r="M4771" i="1"/>
  <c r="M4858" i="1"/>
  <c r="M5003" i="1"/>
  <c r="M5030" i="1"/>
  <c r="M5040" i="1"/>
  <c r="M5060" i="1"/>
  <c r="M5100" i="1"/>
  <c r="M5310" i="1"/>
  <c r="M5330" i="1"/>
  <c r="M5340" i="1"/>
  <c r="M5350" i="1"/>
  <c r="M5370" i="1"/>
  <c r="M5380" i="1"/>
  <c r="M4778" i="1"/>
  <c r="M5051" i="1"/>
  <c r="M5091" i="1"/>
  <c r="M5331" i="1"/>
  <c r="M5341" i="1"/>
  <c r="M5361" i="1"/>
  <c r="M5371" i="1"/>
  <c r="M5381" i="1"/>
  <c r="M4861" i="1"/>
  <c r="M5062" i="1"/>
  <c r="M5292" i="1"/>
  <c r="M5322" i="1"/>
  <c r="M5332" i="1"/>
  <c r="M5352" i="1"/>
  <c r="M5362" i="1"/>
  <c r="M5372" i="1"/>
  <c r="M4911" i="1"/>
  <c r="M4951" i="1"/>
  <c r="M4971" i="1"/>
  <c r="M5022" i="1"/>
  <c r="M5083" i="1"/>
  <c r="M5093" i="1"/>
  <c r="M5263" i="1"/>
  <c r="M5313" i="1"/>
  <c r="M5323" i="1"/>
  <c r="M5333" i="1"/>
  <c r="M5343" i="1"/>
  <c r="M5373" i="1"/>
  <c r="M5383" i="1"/>
  <c r="M5427" i="1"/>
  <c r="M5428" i="1"/>
  <c r="M5439" i="1"/>
  <c r="M5422" i="1"/>
  <c r="M5443" i="1"/>
  <c r="M5604" i="1"/>
  <c r="M5602" i="1"/>
  <c r="M5606" i="1"/>
  <c r="M5757" i="1"/>
  <c r="M5767" i="1"/>
  <c r="M5787" i="1"/>
  <c r="M5797" i="1"/>
  <c r="M5807" i="1"/>
  <c r="M5827" i="1"/>
  <c r="M5759" i="1"/>
  <c r="M5769" i="1"/>
  <c r="M5779" i="1"/>
  <c r="M5799" i="1"/>
  <c r="M5829" i="1"/>
  <c r="M5839" i="1"/>
  <c r="M5760" i="1"/>
  <c r="M5770" i="1"/>
  <c r="M5780" i="1"/>
  <c r="M5820" i="1"/>
  <c r="M5830" i="1"/>
  <c r="M5771" i="1"/>
  <c r="M5781" i="1"/>
  <c r="M5791" i="1"/>
  <c r="M5801" i="1"/>
  <c r="M5811" i="1"/>
  <c r="M5831" i="1"/>
  <c r="M5841" i="1"/>
  <c r="M5851" i="1"/>
  <c r="M5752" i="1"/>
  <c r="M5762" i="1"/>
  <c r="M5776" i="1"/>
  <c r="M5844" i="1"/>
  <c r="M5763" i="1"/>
  <c r="M5778" i="1"/>
  <c r="M5764" i="1"/>
  <c r="M5782" i="1"/>
  <c r="M5814" i="1"/>
  <c r="M5832" i="1"/>
  <c r="M5765" i="1"/>
  <c r="M5783" i="1"/>
  <c r="M5798" i="1"/>
  <c r="M5833" i="1"/>
  <c r="M5848" i="1"/>
  <c r="M5864" i="1"/>
  <c r="M5876" i="1"/>
  <c r="M5766" i="1"/>
  <c r="M5834" i="1"/>
  <c r="M5852" i="1"/>
  <c r="M5753" i="1"/>
  <c r="M5768" i="1"/>
  <c r="M5803" i="1"/>
  <c r="M5878" i="1"/>
  <c r="M5754" i="1"/>
  <c r="M5772" i="1"/>
  <c r="M5786" i="1"/>
  <c r="M5867" i="1"/>
  <c r="M5755" i="1"/>
  <c r="M5773" i="1"/>
  <c r="M5855" i="1"/>
  <c r="M5882" i="1"/>
  <c r="M5756" i="1"/>
  <c r="M5774" i="1"/>
  <c r="M5792" i="1"/>
  <c r="M5842" i="1"/>
  <c r="M5856" i="1"/>
  <c r="M5758" i="1"/>
  <c r="M5775" i="1"/>
  <c r="M5808" i="1"/>
  <c r="M5843" i="1"/>
  <c r="M5954" i="1"/>
  <c r="M5946" i="1"/>
  <c r="M5957" i="1"/>
  <c r="M5948" i="1"/>
  <c r="M5911" i="1"/>
  <c r="M5902" i="1"/>
  <c r="M5951" i="1"/>
  <c r="M5943" i="1"/>
  <c r="M5959" i="1"/>
  <c r="M5960" i="1"/>
  <c r="M5912" i="1"/>
  <c r="M5961" i="1"/>
  <c r="M5962" i="1"/>
  <c r="M6025" i="1"/>
  <c r="M6026" i="1"/>
  <c r="M6027" i="1"/>
  <c r="M6028" i="1"/>
  <c r="M6029" i="1"/>
  <c r="M5981" i="1"/>
  <c r="M6023" i="1"/>
  <c r="M6039" i="1"/>
  <c r="M6021" i="1"/>
  <c r="M6022" i="1"/>
  <c r="M6074" i="1"/>
  <c r="M6084" i="1"/>
  <c r="M6104" i="1"/>
  <c r="M6114" i="1"/>
  <c r="M6075" i="1"/>
  <c r="M6085" i="1"/>
  <c r="M6095" i="1"/>
  <c r="M6145" i="1"/>
  <c r="M6076" i="1"/>
  <c r="M6096" i="1"/>
  <c r="M6106" i="1"/>
  <c r="M6097" i="1"/>
  <c r="M6098" i="1"/>
  <c r="M6108" i="1"/>
  <c r="M6109" i="1"/>
  <c r="M6119" i="1"/>
  <c r="M6090" i="1"/>
  <c r="M6100" i="1"/>
  <c r="M6110" i="1"/>
  <c r="M6140" i="1"/>
  <c r="M6072" i="1"/>
  <c r="M6112" i="1"/>
  <c r="M6142" i="1"/>
  <c r="M6073" i="1"/>
  <c r="M6093" i="1"/>
  <c r="M6113" i="1"/>
  <c r="M6143" i="1"/>
  <c r="M6071" i="1"/>
  <c r="M6101" i="1"/>
  <c r="M6141" i="1"/>
  <c r="M6534" i="1"/>
  <c r="M6535" i="1"/>
  <c r="M6536" i="1"/>
  <c r="M6539" i="1"/>
  <c r="M6540" i="1"/>
  <c r="M6533" i="1"/>
  <c r="M6421" i="1"/>
  <c r="M6531" i="1"/>
  <c r="M6532" i="1"/>
  <c r="M6537" i="1"/>
  <c r="M6681" i="1"/>
  <c r="M6682" i="1"/>
  <c r="M6683" i="1"/>
  <c r="M6684" i="1"/>
  <c r="M6708" i="1"/>
  <c r="M6701" i="1"/>
  <c r="M6702" i="1"/>
  <c r="M6703" i="1"/>
  <c r="M6704" i="1"/>
  <c r="M6867" i="1"/>
  <c r="M6967" i="1"/>
  <c r="M6948" i="1"/>
  <c r="M6958" i="1"/>
  <c r="M6968" i="1"/>
  <c r="M6879" i="1"/>
  <c r="M6860" i="1"/>
  <c r="M6910" i="1"/>
  <c r="M6920" i="1"/>
  <c r="M6791" i="1"/>
  <c r="M6911" i="1"/>
  <c r="M6921" i="1"/>
  <c r="M6961" i="1"/>
  <c r="M6922" i="1"/>
  <c r="M6903" i="1"/>
  <c r="M6953" i="1"/>
  <c r="M6924" i="1"/>
  <c r="M6795" i="1"/>
  <c r="M6815" i="1"/>
  <c r="M6896" i="1"/>
  <c r="M6906" i="1"/>
  <c r="M6986" i="1"/>
  <c r="M6969" i="1"/>
  <c r="M6950" i="1"/>
  <c r="M6851" i="1"/>
  <c r="M6951" i="1"/>
  <c r="M6952" i="1"/>
  <c r="M6963" i="1"/>
  <c r="M6964" i="1"/>
  <c r="M6965" i="1"/>
  <c r="M6975" i="1"/>
  <c r="M6866" i="1"/>
  <c r="M7220" i="1"/>
  <c r="M7181" i="1"/>
  <c r="M7223" i="1"/>
  <c r="M7225" i="1"/>
  <c r="M7237" i="1"/>
  <c r="M7247" i="1"/>
  <c r="M7267" i="1"/>
  <c r="M7277" i="1"/>
  <c r="M7238" i="1"/>
  <c r="M7240" i="1"/>
  <c r="M7280" i="1"/>
  <c r="M7231" i="1"/>
  <c r="M7241" i="1"/>
  <c r="M7261" i="1"/>
  <c r="M7281" i="1"/>
  <c r="M7232" i="1"/>
  <c r="M7242" i="1"/>
  <c r="M7252" i="1"/>
  <c r="M7262" i="1"/>
  <c r="M7272" i="1"/>
  <c r="M7282" i="1"/>
  <c r="M7233" i="1"/>
  <c r="M7243" i="1"/>
  <c r="M7253" i="1"/>
  <c r="M7263" i="1"/>
  <c r="M7273" i="1"/>
  <c r="M7283" i="1"/>
  <c r="M7236" i="1"/>
  <c r="M7246" i="1"/>
  <c r="M7256" i="1"/>
  <c r="M7234" i="1"/>
  <c r="M7265" i="1"/>
  <c r="M7235" i="1"/>
  <c r="M7266" i="1"/>
  <c r="M7239" i="1"/>
  <c r="M7245" i="1"/>
  <c r="M7249" i="1"/>
  <c r="M7254" i="1"/>
  <c r="M7255" i="1"/>
  <c r="M7481" i="1"/>
  <c r="M7483" i="1"/>
  <c r="M14014" i="1"/>
  <c r="M14006" i="1"/>
  <c r="M14157" i="1"/>
  <c r="M14177" i="1"/>
  <c r="M14018" i="1"/>
  <c r="M14168" i="1"/>
  <c r="M14180" i="1"/>
  <c r="M13982" i="1"/>
  <c r="M14152" i="1"/>
  <c r="M14172" i="1"/>
  <c r="M14182" i="1"/>
  <c r="M14664" i="1"/>
  <c r="M14655" i="1"/>
  <c r="M14652" i="1"/>
  <c r="M15134" i="1"/>
  <c r="M15135" i="1"/>
  <c r="M15130" i="1"/>
  <c r="M15131" i="1"/>
  <c r="M15102" i="1"/>
  <c r="M15132" i="1"/>
  <c r="M15374" i="1"/>
  <c r="M15394" i="1"/>
  <c r="M15464" i="1"/>
  <c r="M15474" i="1"/>
  <c r="M15285" i="1"/>
  <c r="M15305" i="1"/>
  <c r="M15345" i="1"/>
  <c r="M15435" i="1"/>
  <c r="M15465" i="1"/>
  <c r="M15475" i="1"/>
  <c r="M15485" i="1"/>
  <c r="M15286" i="1"/>
  <c r="M15296" i="1"/>
  <c r="M15386" i="1"/>
  <c r="M15436" i="1"/>
  <c r="M15466" i="1"/>
  <c r="M15476" i="1"/>
  <c r="M15486" i="1"/>
  <c r="M15297" i="1"/>
  <c r="M15317" i="1"/>
  <c r="M15347" i="1"/>
  <c r="M15397" i="1"/>
  <c r="M15467" i="1"/>
  <c r="M15477" i="1"/>
  <c r="M15298" i="1"/>
  <c r="M15308" i="1"/>
  <c r="M15328" i="1"/>
  <c r="M15368" i="1"/>
  <c r="M15398" i="1"/>
  <c r="M15438" i="1"/>
  <c r="M15468" i="1"/>
  <c r="M15478" i="1"/>
  <c r="M15488" i="1"/>
  <c r="M15279" i="1"/>
  <c r="M15289" i="1"/>
  <c r="M15319" i="1"/>
  <c r="M15339" i="1"/>
  <c r="M15379" i="1"/>
  <c r="M15419" i="1"/>
  <c r="M15429" i="1"/>
  <c r="M15449" i="1"/>
  <c r="M15469" i="1"/>
  <c r="M15479" i="1"/>
  <c r="M15489" i="1"/>
  <c r="M15290" i="1"/>
  <c r="M15310" i="1"/>
  <c r="M15340" i="1"/>
  <c r="M15390" i="1"/>
  <c r="M15400" i="1"/>
  <c r="M15420" i="1"/>
  <c r="M15460" i="1"/>
  <c r="M15470" i="1"/>
  <c r="M15480" i="1"/>
  <c r="M15301" i="1"/>
  <c r="M15311" i="1"/>
  <c r="M15321" i="1"/>
  <c r="M15371" i="1"/>
  <c r="M15431" i="1"/>
  <c r="M15441" i="1"/>
  <c r="M15451" i="1"/>
  <c r="M15471" i="1"/>
  <c r="M15481" i="1"/>
  <c r="M15491" i="1"/>
  <c r="M15262" i="1"/>
  <c r="M15282" i="1"/>
  <c r="M15342" i="1"/>
  <c r="M15352" i="1"/>
  <c r="M15432" i="1"/>
  <c r="M15472" i="1"/>
  <c r="M15482" i="1"/>
  <c r="M15492" i="1"/>
  <c r="M15283" i="1"/>
  <c r="M15293" i="1"/>
  <c r="M15313" i="1"/>
  <c r="M15333" i="1"/>
  <c r="M15353" i="1"/>
  <c r="M15453" i="1"/>
  <c r="M15463" i="1"/>
  <c r="M15473" i="1"/>
  <c r="M15483" i="1"/>
  <c r="M15493" i="1"/>
  <c r="M15574" i="1"/>
  <c r="M15584" i="1"/>
  <c r="M15594" i="1"/>
  <c r="M15614" i="1"/>
  <c r="M15624" i="1"/>
  <c r="M15644" i="1"/>
  <c r="M15654" i="1"/>
  <c r="M15694" i="1"/>
  <c r="M15764" i="1"/>
  <c r="M15585" i="1"/>
  <c r="M15595" i="1"/>
  <c r="M15605" i="1"/>
  <c r="M15675" i="1"/>
  <c r="M15685" i="1"/>
  <c r="M15695" i="1"/>
  <c r="M15725" i="1"/>
  <c r="M15765" i="1"/>
  <c r="M15576" i="1"/>
  <c r="M15586" i="1"/>
  <c r="M15596" i="1"/>
  <c r="M15606" i="1"/>
  <c r="M15646" i="1"/>
  <c r="M15676" i="1"/>
  <c r="M15696" i="1"/>
  <c r="M15756" i="1"/>
  <c r="M15567" i="1"/>
  <c r="M15577" i="1"/>
  <c r="M15597" i="1"/>
  <c r="M15617" i="1"/>
  <c r="M15627" i="1"/>
  <c r="M15677" i="1"/>
  <c r="M15687" i="1"/>
  <c r="M15697" i="1"/>
  <c r="M15707" i="1"/>
  <c r="M15727" i="1"/>
  <c r="M15737" i="1"/>
  <c r="M15757" i="1"/>
  <c r="M15568" i="1"/>
  <c r="M15578" i="1"/>
  <c r="M15588" i="1"/>
  <c r="M15618" i="1"/>
  <c r="M15628" i="1"/>
  <c r="M15688" i="1"/>
  <c r="M15738" i="1"/>
  <c r="M15579" i="1"/>
  <c r="M15589" i="1"/>
  <c r="M15609" i="1"/>
  <c r="M15619" i="1"/>
  <c r="M15639" i="1"/>
  <c r="M15649" i="1"/>
  <c r="M15669" i="1"/>
  <c r="M15689" i="1"/>
  <c r="M15699" i="1"/>
  <c r="M15739" i="1"/>
  <c r="M15749" i="1"/>
  <c r="M15570" i="1"/>
  <c r="M15580" i="1"/>
  <c r="M15590" i="1"/>
  <c r="M15600" i="1"/>
  <c r="M15610" i="1"/>
  <c r="M15650" i="1"/>
  <c r="M15660" i="1"/>
  <c r="M15670" i="1"/>
  <c r="M15680" i="1"/>
  <c r="M15690" i="1"/>
  <c r="M15740" i="1"/>
  <c r="M15581" i="1"/>
  <c r="M15601" i="1"/>
  <c r="M15611" i="1"/>
  <c r="M15641" i="1"/>
  <c r="M15661" i="1"/>
  <c r="M15681" i="1"/>
  <c r="M15691" i="1"/>
  <c r="M15761" i="1"/>
  <c r="M15562" i="1"/>
  <c r="M15572" i="1"/>
  <c r="M15592" i="1"/>
  <c r="M15612" i="1"/>
  <c r="M15622" i="1"/>
  <c r="M15632" i="1"/>
  <c r="M15642" i="1"/>
  <c r="M15652" i="1"/>
  <c r="M15682" i="1"/>
  <c r="M15692" i="1"/>
  <c r="M15762" i="1"/>
  <c r="M15583" i="1"/>
  <c r="M15593" i="1"/>
  <c r="M15613" i="1"/>
  <c r="M15643" i="1"/>
  <c r="M15663" i="1"/>
  <c r="M15743" i="1"/>
  <c r="M15753" i="1"/>
  <c r="M15763" i="1"/>
  <c r="M15635" i="1"/>
  <c r="M15626" i="1"/>
  <c r="M15667" i="1"/>
  <c r="M15598" i="1"/>
  <c r="M15638" i="1"/>
  <c r="M15648" i="1"/>
  <c r="M15678" i="1"/>
  <c r="M15728" i="1"/>
  <c r="M15729" i="1"/>
  <c r="M15630" i="1"/>
  <c r="M15730" i="1"/>
  <c r="M15731" i="1"/>
  <c r="M15582" i="1"/>
  <c r="M15732" i="1"/>
  <c r="M15623" i="1"/>
  <c r="M15885" i="1"/>
  <c r="M15887" i="1"/>
  <c r="M15798" i="1"/>
  <c r="M15782" i="1"/>
  <c r="M15803" i="1"/>
  <c r="M15882" i="1"/>
  <c r="M15883" i="1"/>
  <c r="M15894" i="1"/>
  <c r="M15904" i="1"/>
  <c r="M15895" i="1"/>
  <c r="M15975" i="1"/>
  <c r="M15976" i="1"/>
  <c r="M15897" i="1"/>
  <c r="M15977" i="1"/>
  <c r="M15893" i="1"/>
  <c r="M15912" i="1"/>
  <c r="M15938" i="1"/>
  <c r="M15892" i="1"/>
  <c r="M16034" i="1"/>
  <c r="M16064" i="1"/>
  <c r="M16084" i="1"/>
  <c r="M16104" i="1"/>
  <c r="M16114" i="1"/>
  <c r="M16124" i="1"/>
  <c r="M16134" i="1"/>
  <c r="M16164" i="1"/>
  <c r="M16194" i="1"/>
  <c r="M16204" i="1"/>
  <c r="M16274" i="1"/>
  <c r="M16284" i="1"/>
  <c r="M16294" i="1"/>
  <c r="M16304" i="1"/>
  <c r="M16015" i="1"/>
  <c r="M16075" i="1"/>
  <c r="M16105" i="1"/>
  <c r="M16165" i="1"/>
  <c r="M16205" i="1"/>
  <c r="M16265" i="1"/>
  <c r="M16275" i="1"/>
  <c r="M16295" i="1"/>
  <c r="M16305" i="1"/>
  <c r="M16016" i="1"/>
  <c r="M16026" i="1"/>
  <c r="M16046" i="1"/>
  <c r="M16106" i="1"/>
  <c r="M16116" i="1"/>
  <c r="M16186" i="1"/>
  <c r="M16226" i="1"/>
  <c r="M16266" i="1"/>
  <c r="M16276" i="1"/>
  <c r="M16296" i="1"/>
  <c r="M16306" i="1"/>
  <c r="M16047" i="1"/>
  <c r="M16057" i="1"/>
  <c r="M16087" i="1"/>
  <c r="M16157" i="1"/>
  <c r="M16207" i="1"/>
  <c r="M16237" i="1"/>
  <c r="M16267" i="1"/>
  <c r="M16277" i="1"/>
  <c r="M16297" i="1"/>
  <c r="M16019" i="1"/>
  <c r="M16029" i="1"/>
  <c r="M16039" i="1"/>
  <c r="M16089" i="1"/>
  <c r="M16119" i="1"/>
  <c r="M16179" i="1"/>
  <c r="M16209" i="1"/>
  <c r="M16269" i="1"/>
  <c r="M16289" i="1"/>
  <c r="M16020" i="1"/>
  <c r="M16030" i="1"/>
  <c r="M16060" i="1"/>
  <c r="M16070" i="1"/>
  <c r="M16080" i="1"/>
  <c r="M16210" i="1"/>
  <c r="M16220" i="1"/>
  <c r="M16270" i="1"/>
  <c r="M16290" i="1"/>
  <c r="M16043" i="1"/>
  <c r="M16271" i="1"/>
  <c r="M16098" i="1"/>
  <c r="M16272" i="1"/>
  <c r="M16298" i="1"/>
  <c r="M16023" i="1"/>
  <c r="M16173" i="1"/>
  <c r="M16273" i="1"/>
  <c r="M16301" i="1"/>
  <c r="M16202" i="1"/>
  <c r="M16302" i="1"/>
  <c r="M16103" i="1"/>
  <c r="M16153" i="1"/>
  <c r="M16281" i="1"/>
  <c r="M16032" i="1"/>
  <c r="M16082" i="1"/>
  <c r="M16108" i="1"/>
  <c r="M16208" i="1"/>
  <c r="M16282" i="1"/>
  <c r="M16133" i="1"/>
  <c r="M16183" i="1"/>
  <c r="M16261" i="1"/>
  <c r="M16283" i="1"/>
  <c r="M16012" i="1"/>
  <c r="M16038" i="1"/>
  <c r="M16238" i="1"/>
  <c r="M16262" i="1"/>
  <c r="M16288" i="1"/>
  <c r="M16411" i="1"/>
  <c r="M16063" i="1"/>
  <c r="M16163" i="1"/>
  <c r="M16263" i="1"/>
  <c r="M16291" i="1"/>
  <c r="M16042" i="1"/>
  <c r="M16118" i="1"/>
  <c r="M16168" i="1"/>
  <c r="M16218" i="1"/>
  <c r="M16268" i="1"/>
  <c r="M16292" i="1"/>
  <c r="M16414" i="1"/>
  <c r="M16424" i="1"/>
  <c r="M16415" i="1"/>
  <c r="M16426" i="1"/>
  <c r="M16417" i="1"/>
  <c r="M16438" i="1"/>
  <c r="M16419" i="1"/>
  <c r="M16412" i="1"/>
  <c r="M16434" i="1"/>
  <c r="M16425" i="1"/>
  <c r="M16427" i="1"/>
  <c r="M16429" i="1"/>
  <c r="M16430" i="1"/>
  <c r="M16422" i="1"/>
  <c r="M16454" i="1"/>
  <c r="M16464" i="1"/>
  <c r="M16474" i="1"/>
  <c r="M16484" i="1"/>
  <c r="M16494" i="1"/>
  <c r="M16504" i="1"/>
  <c r="M16524" i="1"/>
  <c r="M16534" i="1"/>
  <c r="M16544" i="1"/>
  <c r="M16564" i="1"/>
  <c r="M16574" i="1"/>
  <c r="M16604" i="1"/>
  <c r="M16644" i="1"/>
  <c r="M16674" i="1"/>
  <c r="M16445" i="1"/>
  <c r="M16465" i="1"/>
  <c r="M16485" i="1"/>
  <c r="M16505" i="1"/>
  <c r="M16515" i="1"/>
  <c r="M16525" i="1"/>
  <c r="M16535" i="1"/>
  <c r="M16545" i="1"/>
  <c r="M16555" i="1"/>
  <c r="M16565" i="1"/>
  <c r="M16575" i="1"/>
  <c r="M16605" i="1"/>
  <c r="M16625" i="1"/>
  <c r="M16635" i="1"/>
  <c r="M16665" i="1"/>
  <c r="M16675" i="1"/>
  <c r="M16685" i="1"/>
  <c r="M16715" i="1"/>
  <c r="M16446" i="1"/>
  <c r="M16456" i="1"/>
  <c r="M16466" i="1"/>
  <c r="M16476" i="1"/>
  <c r="M16496" i="1"/>
  <c r="M16506" i="1"/>
  <c r="M16516" i="1"/>
  <c r="M16536" i="1"/>
  <c r="M16566" i="1"/>
  <c r="M16586" i="1"/>
  <c r="M16606" i="1"/>
  <c r="M16636" i="1"/>
  <c r="M16656" i="1"/>
  <c r="M16666" i="1"/>
  <c r="M16706" i="1"/>
  <c r="M16447" i="1"/>
  <c r="M16457" i="1"/>
  <c r="M16467" i="1"/>
  <c r="M16477" i="1"/>
  <c r="M16487" i="1"/>
  <c r="M16497" i="1"/>
  <c r="M16517" i="1"/>
  <c r="M16527" i="1"/>
  <c r="M16537" i="1"/>
  <c r="M16547" i="1"/>
  <c r="M16557" i="1"/>
  <c r="M16567" i="1"/>
  <c r="M16577" i="1"/>
  <c r="M16597" i="1"/>
  <c r="M16617" i="1"/>
  <c r="M16627" i="1"/>
  <c r="M16667" i="1"/>
  <c r="M16717" i="1"/>
  <c r="M16448" i="1"/>
  <c r="M16458" i="1"/>
  <c r="M16468" i="1"/>
  <c r="M16488" i="1"/>
  <c r="M16498" i="1"/>
  <c r="M16528" i="1"/>
  <c r="M16538" i="1"/>
  <c r="M16548" i="1"/>
  <c r="M16598" i="1"/>
  <c r="M16608" i="1"/>
  <c r="M16618" i="1"/>
  <c r="M16648" i="1"/>
  <c r="M16658" i="1"/>
  <c r="M16668" i="1"/>
  <c r="M16708" i="1"/>
  <c r="M16449" i="1"/>
  <c r="M16469" i="1"/>
  <c r="M16479" i="1"/>
  <c r="M16489" i="1"/>
  <c r="M16499" i="1"/>
  <c r="M16509" i="1"/>
  <c r="M16519" i="1"/>
  <c r="M16529" i="1"/>
  <c r="M16539" i="1"/>
  <c r="M16559" i="1"/>
  <c r="M16599" i="1"/>
  <c r="M16609" i="1"/>
  <c r="M16619" i="1"/>
  <c r="M16629" i="1"/>
  <c r="M16639" i="1"/>
  <c r="M16649" i="1"/>
  <c r="M16669" i="1"/>
  <c r="M16709" i="1"/>
  <c r="M16450" i="1"/>
  <c r="M16470" i="1"/>
  <c r="M16480" i="1"/>
  <c r="M16500" i="1"/>
  <c r="M16510" i="1"/>
  <c r="M16520" i="1"/>
  <c r="M16530" i="1"/>
  <c r="M16540" i="1"/>
  <c r="M16560" i="1"/>
  <c r="M16570" i="1"/>
  <c r="M16600" i="1"/>
  <c r="M16620" i="1"/>
  <c r="M16630" i="1"/>
  <c r="M16670" i="1"/>
  <c r="M16710" i="1"/>
  <c r="M16451" i="1"/>
  <c r="M16461" i="1"/>
  <c r="M16481" i="1"/>
  <c r="M16491" i="1"/>
  <c r="M16501" i="1"/>
  <c r="M16531" i="1"/>
  <c r="M16541" i="1"/>
  <c r="M16561" i="1"/>
  <c r="M16621" i="1"/>
  <c r="M16641" i="1"/>
  <c r="M16721" i="1"/>
  <c r="M16442" i="1"/>
  <c r="M16452" i="1"/>
  <c r="M16462" i="1"/>
  <c r="M16472" i="1"/>
  <c r="M16482" i="1"/>
  <c r="M16502" i="1"/>
  <c r="M16512" i="1"/>
  <c r="M16532" i="1"/>
  <c r="M16542" i="1"/>
  <c r="M16562" i="1"/>
  <c r="M16582" i="1"/>
  <c r="M16592" i="1"/>
  <c r="M16602" i="1"/>
  <c r="M16622" i="1"/>
  <c r="M16632" i="1"/>
  <c r="M16642" i="1"/>
  <c r="M16712" i="1"/>
  <c r="M16443" i="1"/>
  <c r="M16453" i="1"/>
  <c r="M16473" i="1"/>
  <c r="M16483" i="1"/>
  <c r="M16493" i="1"/>
  <c r="M16503" i="1"/>
  <c r="M16543" i="1"/>
  <c r="M16553" i="1"/>
  <c r="M16573" i="1"/>
  <c r="M16583" i="1"/>
  <c r="M16603" i="1"/>
  <c r="M16613" i="1"/>
  <c r="M16623" i="1"/>
  <c r="M16643" i="1"/>
  <c r="M16653" i="1"/>
  <c r="M16774" i="1"/>
  <c r="M16804" i="1"/>
  <c r="M16904" i="1"/>
  <c r="M17154" i="1"/>
  <c r="M17174" i="1"/>
  <c r="M17184" i="1"/>
  <c r="M16755" i="1"/>
  <c r="M16765" i="1"/>
  <c r="M16775" i="1"/>
  <c r="M16835" i="1"/>
  <c r="M16895" i="1"/>
  <c r="M16915" i="1"/>
  <c r="M17005" i="1"/>
  <c r="M17155" i="1"/>
  <c r="M17175" i="1"/>
  <c r="M16726" i="1"/>
  <c r="M16746" i="1"/>
  <c r="M16826" i="1"/>
  <c r="M16836" i="1"/>
  <c r="M16846" i="1"/>
  <c r="M16996" i="1"/>
  <c r="M17156" i="1"/>
  <c r="M17186" i="1"/>
  <c r="M16727" i="1"/>
  <c r="M16747" i="1"/>
  <c r="M16767" i="1"/>
  <c r="M16847" i="1"/>
  <c r="M16877" i="1"/>
  <c r="M16947" i="1"/>
  <c r="M17007" i="1"/>
  <c r="M17187" i="1"/>
  <c r="M16728" i="1"/>
  <c r="M16798" i="1"/>
  <c r="M16868" i="1"/>
  <c r="M16888" i="1"/>
  <c r="M16978" i="1"/>
  <c r="M16998" i="1"/>
  <c r="M17008" i="1"/>
  <c r="M17018" i="1"/>
  <c r="M17148" i="1"/>
  <c r="M17158" i="1"/>
  <c r="M17178" i="1"/>
  <c r="M17188" i="1"/>
  <c r="M16729" i="1"/>
  <c r="M16739" i="1"/>
  <c r="M16799" i="1"/>
  <c r="M16859" i="1"/>
  <c r="M16879" i="1"/>
  <c r="M16909" i="1"/>
  <c r="M16919" i="1"/>
  <c r="M16939" i="1"/>
  <c r="M16999" i="1"/>
  <c r="M17009" i="1"/>
  <c r="M17149" i="1"/>
  <c r="M17159" i="1"/>
  <c r="M17169" i="1"/>
  <c r="M17179" i="1"/>
  <c r="M17189" i="1"/>
  <c r="M16810" i="1"/>
  <c r="M16840" i="1"/>
  <c r="M16890" i="1"/>
  <c r="M16930" i="1"/>
  <c r="M17150" i="1"/>
  <c r="M17160" i="1"/>
  <c r="M17190" i="1"/>
  <c r="M16801" i="1"/>
  <c r="M16811" i="1"/>
  <c r="M16911" i="1"/>
  <c r="M17001" i="1"/>
  <c r="M17011" i="1"/>
  <c r="M17191" i="1"/>
  <c r="M16722" i="1"/>
  <c r="M16732" i="1"/>
  <c r="M16762" i="1"/>
  <c r="M16852" i="1"/>
  <c r="M16912" i="1"/>
  <c r="M17002" i="1"/>
  <c r="M17012" i="1"/>
  <c r="M17152" i="1"/>
  <c r="M17172" i="1"/>
  <c r="M17182" i="1"/>
  <c r="M17192" i="1"/>
  <c r="M16723" i="1"/>
  <c r="M16733" i="1"/>
  <c r="M16823" i="1"/>
  <c r="M16923" i="1"/>
  <c r="M17153" i="1"/>
  <c r="M17173" i="1"/>
  <c r="M16883" i="1"/>
  <c r="M17183" i="1"/>
  <c r="M16903" i="1"/>
  <c r="M17013" i="1"/>
  <c r="M17782" i="1"/>
  <c r="M17845" i="1"/>
  <c r="M17846" i="1"/>
  <c r="M17847" i="1"/>
  <c r="M17848" i="1"/>
  <c r="M17799" i="1"/>
  <c r="M17842" i="1"/>
  <c r="M17843" i="1"/>
  <c r="M18652" i="1"/>
  <c r="M18712" i="1"/>
  <c r="M18802" i="1"/>
  <c r="M18822" i="1"/>
  <c r="M18663" i="1"/>
  <c r="M18723" i="1"/>
  <c r="M18783" i="1"/>
  <c r="M18813" i="1"/>
  <c r="M18823" i="1"/>
  <c r="M18794" i="1"/>
  <c r="M18804" i="1"/>
  <c r="M18814" i="1"/>
  <c r="M18805" i="1"/>
  <c r="M18716" i="1"/>
  <c r="M18786" i="1"/>
  <c r="M18787" i="1"/>
  <c r="M18807" i="1"/>
  <c r="M18728" i="1"/>
  <c r="M18788" i="1"/>
  <c r="M18818" i="1"/>
  <c r="M18799" i="1"/>
  <c r="M18809" i="1"/>
  <c r="M18800" i="1"/>
  <c r="M18801" i="1"/>
  <c r="M18811" i="1"/>
  <c r="M18752" i="1"/>
  <c r="M18902" i="1"/>
  <c r="M18903" i="1"/>
  <c r="M18898" i="1"/>
  <c r="M18900" i="1"/>
  <c r="M18901" i="1"/>
  <c r="M18952" i="1"/>
  <c r="M19002" i="1"/>
  <c r="M19052" i="1"/>
  <c r="M19162" i="1"/>
  <c r="M18953" i="1"/>
  <c r="M19073" i="1"/>
  <c r="M19163" i="1"/>
  <c r="M19173" i="1"/>
  <c r="M19183" i="1"/>
  <c r="M19203" i="1"/>
  <c r="M19074" i="1"/>
  <c r="M19174" i="1"/>
  <c r="M19224" i="1"/>
  <c r="M18975" i="1"/>
  <c r="M19085" i="1"/>
  <c r="M19165" i="1"/>
  <c r="M19175" i="1"/>
  <c r="M19006" i="1"/>
  <c r="M18997" i="1"/>
  <c r="M19167" i="1"/>
  <c r="M18998" i="1"/>
  <c r="M19018" i="1"/>
  <c r="M19078" i="1"/>
  <c r="M19168" i="1"/>
  <c r="M19198" i="1"/>
  <c r="M19208" i="1"/>
  <c r="M19179" i="1"/>
  <c r="M19189" i="1"/>
  <c r="M19071" i="1"/>
  <c r="M19076" i="1"/>
  <c r="M19166" i="1"/>
  <c r="M19200" i="1"/>
  <c r="M19176" i="1"/>
  <c r="M19180" i="1"/>
  <c r="M18982" i="1"/>
  <c r="M19242" i="1"/>
  <c r="M19063" i="1"/>
  <c r="M19234" i="1"/>
  <c r="M19235" i="1"/>
  <c r="M19237" i="1"/>
  <c r="M19238" i="1"/>
  <c r="M19258" i="1"/>
  <c r="M19259" i="1"/>
  <c r="M19011" i="1"/>
  <c r="M19236" i="1"/>
  <c r="M19412" i="1"/>
  <c r="M19512" i="1"/>
  <c r="M19507" i="1"/>
  <c r="M19508" i="1"/>
  <c r="M19509" i="1"/>
  <c r="M19510" i="1"/>
  <c r="M19522" i="1"/>
  <c r="M19582" i="1"/>
  <c r="M19592" i="1"/>
  <c r="M19602" i="1"/>
  <c r="M19622" i="1"/>
  <c r="M19652" i="1"/>
  <c r="M19662" i="1"/>
  <c r="M19682" i="1"/>
  <c r="M19563" i="1"/>
  <c r="M19603" i="1"/>
  <c r="M19613" i="1"/>
  <c r="M19623" i="1"/>
  <c r="M19643" i="1"/>
  <c r="M19693" i="1"/>
  <c r="M19575" i="1"/>
  <c r="M19605" i="1"/>
  <c r="M19695" i="1"/>
  <c r="M19537" i="1"/>
  <c r="M19557" i="1"/>
  <c r="M19587" i="1"/>
  <c r="M19597" i="1"/>
  <c r="M19617" i="1"/>
  <c r="M19627" i="1"/>
  <c r="M19637" i="1"/>
  <c r="M19647" i="1"/>
  <c r="M19578" i="1"/>
  <c r="M19648" i="1"/>
  <c r="M19531" i="1"/>
  <c r="M19551" i="1"/>
  <c r="M19591" i="1"/>
  <c r="M19745" i="1"/>
  <c r="M19765" i="1"/>
  <c r="M19785" i="1"/>
  <c r="M19805" i="1"/>
  <c r="M19534" i="1"/>
  <c r="M19554" i="1"/>
  <c r="M19674" i="1"/>
  <c r="M19691" i="1"/>
  <c r="M19746" i="1"/>
  <c r="M19536" i="1"/>
  <c r="M19556" i="1"/>
  <c r="M19636" i="1"/>
  <c r="M19676" i="1"/>
  <c r="M19694" i="1"/>
  <c r="M19767" i="1"/>
  <c r="M19807" i="1"/>
  <c r="M19817" i="1"/>
  <c r="M19679" i="1"/>
  <c r="M19696" i="1"/>
  <c r="M19808" i="1"/>
  <c r="M19540" i="1"/>
  <c r="M19560" i="1"/>
  <c r="M19580" i="1"/>
  <c r="M19660" i="1"/>
  <c r="M19789" i="1"/>
  <c r="M19799" i="1"/>
  <c r="M19581" i="1"/>
  <c r="M19750" i="1"/>
  <c r="M19544" i="1"/>
  <c r="M19564" i="1"/>
  <c r="M19664" i="1"/>
  <c r="M19741" i="1"/>
  <c r="M19771" i="1"/>
  <c r="M19526" i="1"/>
  <c r="M19646" i="1"/>
  <c r="M19666" i="1"/>
  <c r="M19686" i="1"/>
  <c r="M19782" i="1"/>
  <c r="M19792" i="1"/>
  <c r="M19529" i="1"/>
  <c r="M19549" i="1"/>
  <c r="M19589" i="1"/>
  <c r="M19629" i="1"/>
  <c r="M19702" i="1"/>
  <c r="M19763" i="1"/>
  <c r="M19783" i="1"/>
  <c r="M19670" i="1"/>
  <c r="M19784" i="1"/>
  <c r="M19846" i="1"/>
  <c r="M19851" i="1"/>
  <c r="M19842" i="1"/>
  <c r="M19843" i="1"/>
  <c r="M9583" i="1"/>
  <c r="M9593" i="1"/>
  <c r="M9595" i="1"/>
  <c r="M9596" i="1"/>
  <c r="M9599" i="1"/>
  <c r="M9629" i="1"/>
  <c r="M9590" i="1"/>
  <c r="M9631" i="1"/>
  <c r="M10477" i="1"/>
  <c r="M10478" i="1"/>
  <c r="M10443" i="1"/>
  <c r="M10589" i="1"/>
  <c r="M10599" i="1"/>
  <c r="M10609" i="1"/>
  <c r="M10590" i="1"/>
  <c r="M10630" i="1"/>
  <c r="M10640" i="1"/>
  <c r="M10601" i="1"/>
  <c r="M10611" i="1"/>
  <c r="M10661" i="1"/>
  <c r="M10542" i="1"/>
  <c r="M10642" i="1"/>
  <c r="M10523" i="1"/>
  <c r="M10543" i="1"/>
  <c r="M10603" i="1"/>
  <c r="M10613" i="1"/>
  <c r="M10623" i="1"/>
  <c r="M10614" i="1"/>
  <c r="M10624" i="1"/>
  <c r="M10634" i="1"/>
  <c r="M10654" i="1"/>
  <c r="M10615" i="1"/>
  <c r="M10655" i="1"/>
  <c r="M10626" i="1"/>
  <c r="M10656" i="1"/>
  <c r="M10617" i="1"/>
  <c r="M10627" i="1"/>
  <c r="M10647" i="1"/>
  <c r="M10657" i="1"/>
  <c r="M10608" i="1"/>
  <c r="M10638" i="1"/>
  <c r="M10779" i="1"/>
  <c r="M10789" i="1"/>
  <c r="M10869" i="1"/>
  <c r="M10929" i="1"/>
  <c r="M10949" i="1"/>
  <c r="M10750" i="1"/>
  <c r="M10760" i="1"/>
  <c r="M10770" i="1"/>
  <c r="M10780" i="1"/>
  <c r="M10790" i="1"/>
  <c r="M10800" i="1"/>
  <c r="M10840" i="1"/>
  <c r="M10930" i="1"/>
  <c r="M10950" i="1"/>
  <c r="M10761" i="1"/>
  <c r="M10791" i="1"/>
  <c r="M10821" i="1"/>
  <c r="M10861" i="1"/>
  <c r="M10871" i="1"/>
  <c r="M10921" i="1"/>
  <c r="M10931" i="1"/>
  <c r="M10762" i="1"/>
  <c r="M10772" i="1"/>
  <c r="M10782" i="1"/>
  <c r="M10852" i="1"/>
  <c r="M10912" i="1"/>
  <c r="M10932" i="1"/>
  <c r="M10743" i="1"/>
  <c r="M10753" i="1"/>
  <c r="M10783" i="1"/>
  <c r="M10793" i="1"/>
  <c r="M10803" i="1"/>
  <c r="M10873" i="1"/>
  <c r="M10933" i="1"/>
  <c r="M10744" i="1"/>
  <c r="M10754" i="1"/>
  <c r="M10784" i="1"/>
  <c r="M10794" i="1"/>
  <c r="M10804" i="1"/>
  <c r="M10864" i="1"/>
  <c r="M10964" i="1"/>
  <c r="M10765" i="1"/>
  <c r="M10775" i="1"/>
  <c r="M10855" i="1"/>
  <c r="M10865" i="1"/>
  <c r="M10915" i="1"/>
  <c r="M10955" i="1"/>
  <c r="M10766" i="1"/>
  <c r="M10796" i="1"/>
  <c r="M10826" i="1"/>
  <c r="M10846" i="1"/>
  <c r="M10856" i="1"/>
  <c r="M10866" i="1"/>
  <c r="M10906" i="1"/>
  <c r="M10926" i="1"/>
  <c r="M10936" i="1"/>
  <c r="M10757" i="1"/>
  <c r="M10767" i="1"/>
  <c r="M10777" i="1"/>
  <c r="M10807" i="1"/>
  <c r="M10817" i="1"/>
  <c r="M10847" i="1"/>
  <c r="M10907" i="1"/>
  <c r="M10917" i="1"/>
  <c r="M10927" i="1"/>
  <c r="M10947" i="1"/>
  <c r="M10768" i="1"/>
  <c r="M10788" i="1"/>
  <c r="M10848" i="1"/>
  <c r="M10858" i="1"/>
  <c r="M10888" i="1"/>
  <c r="M10938" i="1"/>
  <c r="M10948" i="1"/>
  <c r="M11559" i="1"/>
  <c r="M11550" i="1"/>
  <c r="M11531" i="1"/>
  <c r="M11522" i="1"/>
  <c r="M11542" i="1"/>
  <c r="M11493" i="1"/>
  <c r="M11503" i="1"/>
  <c r="M11513" i="1"/>
  <c r="M11533" i="1"/>
  <c r="M11504" i="1"/>
  <c r="M11534" i="1"/>
  <c r="M11505" i="1"/>
  <c r="M11515" i="1"/>
  <c r="M11535" i="1"/>
  <c r="M11526" i="1"/>
  <c r="M11536" i="1"/>
  <c r="M11517" i="1"/>
  <c r="M11518" i="1"/>
  <c r="M11529" i="1"/>
  <c r="M11540" i="1"/>
  <c r="M11523" i="1"/>
  <c r="M11555" i="1"/>
  <c r="M11537" i="1"/>
  <c r="M11679" i="1"/>
  <c r="M11719" i="1"/>
  <c r="M11769" i="1"/>
  <c r="M11789" i="1"/>
  <c r="M11879" i="1"/>
  <c r="M11680" i="1"/>
  <c r="M11720" i="1"/>
  <c r="M11750" i="1"/>
  <c r="M11760" i="1"/>
  <c r="M11780" i="1"/>
  <c r="M11820" i="1"/>
  <c r="M11681" i="1"/>
  <c r="M11691" i="1"/>
  <c r="M11701" i="1"/>
  <c r="M11721" i="1"/>
  <c r="M11731" i="1"/>
  <c r="M11801" i="1"/>
  <c r="M11891" i="1"/>
  <c r="M11901" i="1"/>
  <c r="M11692" i="1"/>
  <c r="M11722" i="1"/>
  <c r="M11752" i="1"/>
  <c r="M11832" i="1"/>
  <c r="M11842" i="1"/>
  <c r="M11872" i="1"/>
  <c r="M11892" i="1"/>
  <c r="M11902" i="1"/>
  <c r="M11673" i="1"/>
  <c r="M11703" i="1"/>
  <c r="M11723" i="1"/>
  <c r="M11793" i="1"/>
  <c r="M11803" i="1"/>
  <c r="M11923" i="1"/>
  <c r="M11675" i="1"/>
  <c r="M11725" i="1"/>
  <c r="M11755" i="1"/>
  <c r="M11765" i="1"/>
  <c r="M11795" i="1"/>
  <c r="M11815" i="1"/>
  <c r="M11825" i="1"/>
  <c r="M11885" i="1"/>
  <c r="M11915" i="1"/>
  <c r="M11737" i="1"/>
  <c r="M11931" i="1"/>
  <c r="M11951" i="1"/>
  <c r="M11716" i="1"/>
  <c r="M11816" i="1"/>
  <c r="M11942" i="1"/>
  <c r="M11767" i="1"/>
  <c r="M11933" i="1"/>
  <c r="M11696" i="1"/>
  <c r="M11768" i="1"/>
  <c r="M11796" i="1"/>
  <c r="M11818" i="1"/>
  <c r="M11890" i="1"/>
  <c r="M11924" i="1"/>
  <c r="M11674" i="1"/>
  <c r="M11697" i="1"/>
  <c r="M11724" i="1"/>
  <c r="M11747" i="1"/>
  <c r="M11797" i="1"/>
  <c r="M11874" i="1"/>
  <c r="M11925" i="1"/>
  <c r="M11935" i="1"/>
  <c r="M11698" i="1"/>
  <c r="M11876" i="1"/>
  <c r="M11777" i="1"/>
  <c r="M11877" i="1"/>
  <c r="M11897" i="1"/>
  <c r="M11914" i="1"/>
  <c r="M11947" i="1"/>
  <c r="M11706" i="1"/>
  <c r="M11756" i="1"/>
  <c r="M11778" i="1"/>
  <c r="M11684" i="1"/>
  <c r="M11734" i="1"/>
  <c r="M11807" i="1"/>
  <c r="M11880" i="1"/>
  <c r="M11917" i="1"/>
  <c r="M11929" i="1"/>
  <c r="M11939" i="1"/>
  <c r="M11949" i="1"/>
  <c r="M11786" i="1"/>
  <c r="M11884" i="1"/>
  <c r="M11940" i="1"/>
  <c r="M12113" i="1"/>
  <c r="M12115" i="1"/>
  <c r="M12531" i="1"/>
  <c r="M12561" i="1"/>
  <c r="M12581" i="1"/>
  <c r="M12611" i="1"/>
  <c r="M12582" i="1"/>
  <c r="M12263" i="1"/>
  <c r="M12323" i="1"/>
  <c r="M12603" i="1"/>
  <c r="M12613" i="1"/>
  <c r="M12584" i="1"/>
  <c r="M12604" i="1"/>
  <c r="M12395" i="1"/>
  <c r="M12535" i="1"/>
  <c r="M12396" i="1"/>
  <c r="M12536" i="1"/>
  <c r="M12556" i="1"/>
  <c r="M12587" i="1"/>
  <c r="M12308" i="1"/>
  <c r="M12548" i="1"/>
  <c r="M12588" i="1"/>
  <c r="M12539" i="1"/>
  <c r="M12961" i="1"/>
  <c r="M12971" i="1"/>
  <c r="M12981" i="1"/>
  <c r="M13001" i="1"/>
  <c r="M13061" i="1"/>
  <c r="M13121" i="1"/>
  <c r="M13181" i="1"/>
  <c r="M13201" i="1"/>
  <c r="M12962" i="1"/>
  <c r="M12972" i="1"/>
  <c r="M13002" i="1"/>
  <c r="M13012" i="1"/>
  <c r="M13042" i="1"/>
  <c r="M13062" i="1"/>
  <c r="M12953" i="1"/>
  <c r="M12963" i="1"/>
  <c r="M12973" i="1"/>
  <c r="M12983" i="1"/>
  <c r="M13013" i="1"/>
  <c r="M13073" i="1"/>
  <c r="M13083" i="1"/>
  <c r="M12955" i="1"/>
  <c r="M12965" i="1"/>
  <c r="M13005" i="1"/>
  <c r="M13045" i="1"/>
  <c r="M13105" i="1"/>
  <c r="M13125" i="1"/>
  <c r="M13185" i="1"/>
  <c r="M13225" i="1"/>
  <c r="M13285" i="1"/>
  <c r="M12966" i="1"/>
  <c r="M12976" i="1"/>
  <c r="M13016" i="1"/>
  <c r="M13036" i="1"/>
  <c r="M13096" i="1"/>
  <c r="M13146" i="1"/>
  <c r="M13216" i="1"/>
  <c r="M12957" i="1"/>
  <c r="M12967" i="1"/>
  <c r="M12987" i="1"/>
  <c r="M13017" i="1"/>
  <c r="M13057" i="1"/>
  <c r="M13087" i="1"/>
  <c r="M13107" i="1"/>
  <c r="M13167" i="1"/>
  <c r="M13177" i="1"/>
  <c r="M13207" i="1"/>
  <c r="M13287" i="1"/>
  <c r="M13297" i="1"/>
  <c r="M12958" i="1"/>
  <c r="M12978" i="1"/>
  <c r="M12988" i="1"/>
  <c r="M13008" i="1"/>
  <c r="M13048" i="1"/>
  <c r="M13118" i="1"/>
  <c r="M13288" i="1"/>
  <c r="M13298" i="1"/>
  <c r="M12960" i="1"/>
  <c r="M13030" i="1"/>
  <c r="M12954" i="1"/>
  <c r="M13004" i="1"/>
  <c r="M13142" i="1"/>
  <c r="M13182" i="1"/>
  <c r="M13302" i="1"/>
  <c r="M13082" i="1"/>
  <c r="M13183" i="1"/>
  <c r="M13203" i="1"/>
  <c r="M12964" i="1"/>
  <c r="M13014" i="1"/>
  <c r="M13054" i="1"/>
  <c r="M13144" i="1"/>
  <c r="M12969" i="1"/>
  <c r="M13089" i="1"/>
  <c r="M13169" i="1"/>
  <c r="M12974" i="1"/>
  <c r="M13130" i="1"/>
  <c r="M13112" i="1"/>
  <c r="M13172" i="1"/>
  <c r="M13192" i="1"/>
  <c r="M13212" i="1"/>
  <c r="M13069" i="1"/>
  <c r="M13113" i="1"/>
  <c r="M13133" i="1"/>
  <c r="M13213" i="1"/>
  <c r="M13293" i="1"/>
  <c r="M13333" i="1"/>
  <c r="M13039" i="1"/>
  <c r="M13094" i="1"/>
  <c r="M13294" i="1"/>
  <c r="M13314" i="1"/>
  <c r="M13119" i="1"/>
  <c r="M13179" i="1"/>
  <c r="M13219" i="1"/>
  <c r="M12999" i="1"/>
  <c r="M13044" i="1"/>
  <c r="M13100" i="1"/>
  <c r="M13140" i="1"/>
  <c r="M13180" i="1"/>
  <c r="M13300" i="1"/>
  <c r="M13271" i="1"/>
  <c r="M13155" i="1"/>
  <c r="M13276" i="1"/>
  <c r="M13277" i="1"/>
  <c r="M13148" i="1"/>
  <c r="M13248" i="1"/>
  <c r="M13268" i="1"/>
  <c r="M13162" i="1"/>
  <c r="M13262" i="1"/>
  <c r="M13282" i="1"/>
  <c r="M13103" i="1"/>
  <c r="M13270" i="1"/>
  <c r="M13152" i="1"/>
  <c r="M13272" i="1"/>
  <c r="M13279" i="1"/>
  <c r="M13280" i="1"/>
  <c r="M14593" i="1"/>
  <c r="M14613" i="1"/>
  <c r="M14601" i="1"/>
  <c r="M14602" i="1"/>
  <c r="M14607" i="1"/>
  <c r="M14612" i="1"/>
  <c r="M14623" i="1"/>
  <c r="M14654" i="1"/>
  <c r="M14628" i="1"/>
  <c r="M14658" i="1"/>
  <c r="M14639" i="1"/>
  <c r="M14659" i="1"/>
  <c r="M14661" i="1"/>
  <c r="M14640" i="1"/>
  <c r="M14660" i="1"/>
  <c r="M14673" i="1"/>
  <c r="M14683" i="1"/>
  <c r="M14703" i="1"/>
  <c r="M14674" i="1"/>
  <c r="M14694" i="1"/>
  <c r="M14834" i="1"/>
  <c r="M14695" i="1"/>
  <c r="M14708" i="1"/>
  <c r="M14738" i="1"/>
  <c r="M14768" i="1"/>
  <c r="M14769" i="1"/>
  <c r="M14819" i="1"/>
  <c r="M14829" i="1"/>
  <c r="M14681" i="1"/>
  <c r="M14767" i="1"/>
  <c r="M14715" i="1"/>
  <c r="M14770" i="1"/>
  <c r="M14836" i="1"/>
  <c r="M14756" i="1"/>
  <c r="M14822" i="1"/>
  <c r="M14840" i="1"/>
  <c r="M14740" i="1"/>
  <c r="M14776" i="1"/>
  <c r="M14842" i="1"/>
  <c r="M14777" i="1"/>
  <c r="M14845" i="1"/>
  <c r="M14762" i="1"/>
  <c r="M14830" i="1"/>
  <c r="M14765" i="1"/>
  <c r="M14831" i="1"/>
  <c r="M14832" i="1"/>
  <c r="M15107" i="1"/>
  <c r="M15117" i="1"/>
  <c r="M15119" i="1"/>
  <c r="M15120" i="1"/>
  <c r="M15121" i="1"/>
  <c r="M15033" i="1"/>
  <c r="M15264" i="1"/>
  <c r="M15284" i="1"/>
  <c r="M15294" i="1"/>
  <c r="M15324" i="1"/>
  <c r="M15334" i="1"/>
  <c r="M15414" i="1"/>
  <c r="M15454" i="1"/>
  <c r="M15484" i="1"/>
  <c r="M15534" i="1"/>
  <c r="M15265" i="1"/>
  <c r="M15295" i="1"/>
  <c r="M15325" i="1"/>
  <c r="M15335" i="1"/>
  <c r="M15355" i="1"/>
  <c r="M15375" i="1"/>
  <c r="M15385" i="1"/>
  <c r="M15395" i="1"/>
  <c r="M15495" i="1"/>
  <c r="M15505" i="1"/>
  <c r="M15545" i="1"/>
  <c r="M15266" i="1"/>
  <c r="M15276" i="1"/>
  <c r="M15306" i="1"/>
  <c r="M15366" i="1"/>
  <c r="M15416" i="1"/>
  <c r="M15446" i="1"/>
  <c r="M15456" i="1"/>
  <c r="M15506" i="1"/>
  <c r="M15536" i="1"/>
  <c r="M15287" i="1"/>
  <c r="M15337" i="1"/>
  <c r="M15517" i="1"/>
  <c r="M15268" i="1"/>
  <c r="M15288" i="1"/>
  <c r="M15318" i="1"/>
  <c r="M15448" i="1"/>
  <c r="M15518" i="1"/>
  <c r="M15269" i="1"/>
  <c r="M15309" i="1"/>
  <c r="M15329" i="1"/>
  <c r="M15270" i="1"/>
  <c r="M15280" i="1"/>
  <c r="M15300" i="1"/>
  <c r="M15320" i="1"/>
  <c r="M15350" i="1"/>
  <c r="M15370" i="1"/>
  <c r="M15380" i="1"/>
  <c r="M15430" i="1"/>
  <c r="M15440" i="1"/>
  <c r="M15490" i="1"/>
  <c r="M15281" i="1"/>
  <c r="M15341" i="1"/>
  <c r="M15401" i="1"/>
  <c r="M15411" i="1"/>
  <c r="M15421" i="1"/>
  <c r="M15272" i="1"/>
  <c r="M15302" i="1"/>
  <c r="M15312" i="1"/>
  <c r="M15322" i="1"/>
  <c r="M15332" i="1"/>
  <c r="M15372" i="1"/>
  <c r="M15382" i="1"/>
  <c r="M15422" i="1"/>
  <c r="M15442" i="1"/>
  <c r="M15462" i="1"/>
  <c r="M15263" i="1"/>
  <c r="M15273" i="1"/>
  <c r="M15343" i="1"/>
  <c r="M15363" i="1"/>
  <c r="M15393" i="1"/>
  <c r="M15413" i="1"/>
  <c r="M15423" i="1"/>
  <c r="M15523" i="1"/>
  <c r="M15543" i="1"/>
  <c r="M15564" i="1"/>
  <c r="M15604" i="1"/>
  <c r="M15674" i="1"/>
  <c r="M15704" i="1"/>
  <c r="M15714" i="1"/>
  <c r="M15565" i="1"/>
  <c r="M15575" i="1"/>
  <c r="M15655" i="1"/>
  <c r="M15705" i="1"/>
  <c r="M15715" i="1"/>
  <c r="M15566" i="1"/>
  <c r="M15616" i="1"/>
  <c r="M15656" i="1"/>
  <c r="M15666" i="1"/>
  <c r="M15706" i="1"/>
  <c r="M15716" i="1"/>
  <c r="M15587" i="1"/>
  <c r="M15647" i="1"/>
  <c r="M15717" i="1"/>
  <c r="M15608" i="1"/>
  <c r="M15658" i="1"/>
  <c r="M15698" i="1"/>
  <c r="M15708" i="1"/>
  <c r="M15718" i="1"/>
  <c r="M15569" i="1"/>
  <c r="M15599" i="1"/>
  <c r="M15659" i="1"/>
  <c r="M15679" i="1"/>
  <c r="M15709" i="1"/>
  <c r="M15719" i="1"/>
  <c r="M15620" i="1"/>
  <c r="M15700" i="1"/>
  <c r="M15710" i="1"/>
  <c r="M15720" i="1"/>
  <c r="M15571" i="1"/>
  <c r="M15591" i="1"/>
  <c r="M15621" i="1"/>
  <c r="M15631" i="1"/>
  <c r="M15651" i="1"/>
  <c r="M15671" i="1"/>
  <c r="M15701" i="1"/>
  <c r="M15711" i="1"/>
  <c r="M15721" i="1"/>
  <c r="M15602" i="1"/>
  <c r="M15702" i="1"/>
  <c r="M15712" i="1"/>
  <c r="M15563" i="1"/>
  <c r="M15573" i="1"/>
  <c r="M15603" i="1"/>
  <c r="M15653" i="1"/>
  <c r="M15673" i="1"/>
  <c r="M15693" i="1"/>
  <c r="M15703" i="1"/>
  <c r="M15713" i="1"/>
  <c r="M15634" i="1"/>
  <c r="M15754" i="1"/>
  <c r="M15755" i="1"/>
  <c r="M15686" i="1"/>
  <c r="M15758" i="1"/>
  <c r="M15759" i="1"/>
  <c r="M15640" i="1"/>
  <c r="M15760" i="1"/>
  <c r="M15672" i="1"/>
  <c r="M15633" i="1"/>
  <c r="M15683" i="1"/>
  <c r="M15844" i="1"/>
  <c r="M15775" i="1"/>
  <c r="M15825" i="1"/>
  <c r="M15835" i="1"/>
  <c r="M15836" i="1"/>
  <c r="M15808" i="1"/>
  <c r="M15789" i="1"/>
  <c r="M15809" i="1"/>
  <c r="M15839" i="1"/>
  <c r="M15849" i="1"/>
  <c r="M15790" i="1"/>
  <c r="M15840" i="1"/>
  <c r="M15801" i="1"/>
  <c r="M15792" i="1"/>
  <c r="M15773" i="1"/>
  <c r="M15843" i="1"/>
  <c r="M15851" i="1"/>
  <c r="M15831" i="1"/>
  <c r="M15832" i="1"/>
  <c r="M15833" i="1"/>
  <c r="M15838" i="1"/>
  <c r="M16416" i="1"/>
  <c r="M16436" i="1"/>
  <c r="M16418" i="1"/>
  <c r="M16428" i="1"/>
  <c r="M16420" i="1"/>
  <c r="M16421" i="1"/>
  <c r="M16432" i="1"/>
  <c r="M16413" i="1"/>
  <c r="M16423" i="1"/>
  <c r="M16934" i="1"/>
  <c r="M17064" i="1"/>
  <c r="M17065" i="1"/>
  <c r="M17056" i="1"/>
  <c r="M17058" i="1"/>
  <c r="M17050" i="1"/>
  <c r="M17060" i="1"/>
  <c r="M17062" i="1"/>
  <c r="M16853" i="1"/>
  <c r="M17063" i="1"/>
  <c r="M17694" i="1"/>
  <c r="M17367" i="1"/>
  <c r="M17420" i="1"/>
  <c r="M17703" i="1"/>
  <c r="M17535" i="1"/>
  <c r="M17313" i="1"/>
  <c r="M17693" i="1"/>
  <c r="M17422" i="1"/>
  <c r="M17804" i="1"/>
  <c r="M17736" i="1"/>
  <c r="M17776" i="1"/>
  <c r="M17807" i="1"/>
  <c r="M17808" i="1"/>
  <c r="M17730" i="1"/>
  <c r="M17810" i="1"/>
  <c r="M17731" i="1"/>
  <c r="M17729" i="1"/>
  <c r="M17803" i="1"/>
  <c r="M17805" i="1"/>
  <c r="M17809" i="1"/>
  <c r="M17735" i="1"/>
  <c r="M17812" i="1"/>
  <c r="M17739" i="1"/>
  <c r="M17814" i="1"/>
  <c r="M17723" i="1"/>
  <c r="M17725" i="1"/>
  <c r="M17752" i="1"/>
  <c r="M17802" i="1"/>
  <c r="M18043" i="1"/>
  <c r="M18113" i="1"/>
  <c r="M18263" i="1"/>
  <c r="M18264" i="1"/>
  <c r="M18267" i="1"/>
  <c r="M18277" i="1"/>
  <c r="M18108" i="1"/>
  <c r="M18268" i="1"/>
  <c r="M18269" i="1"/>
  <c r="M18101" i="1"/>
  <c r="M18892" i="1"/>
  <c r="M18753" i="1"/>
  <c r="M18893" i="1"/>
  <c r="M18754" i="1"/>
  <c r="M18884" i="1"/>
  <c r="M18894" i="1"/>
  <c r="M18885" i="1"/>
  <c r="M18886" i="1"/>
  <c r="M18896" i="1"/>
  <c r="M18887" i="1"/>
  <c r="M18897" i="1"/>
  <c r="M18888" i="1"/>
  <c r="M18890" i="1"/>
  <c r="M18891" i="1"/>
  <c r="M19382" i="1"/>
  <c r="M19462" i="1"/>
  <c r="M19273" i="1"/>
  <c r="M19443" i="1"/>
  <c r="M19395" i="1"/>
  <c r="M19445" i="1"/>
  <c r="M19455" i="1"/>
  <c r="M19377" i="1"/>
  <c r="M19447" i="1"/>
  <c r="M19457" i="1"/>
  <c r="M19448" i="1"/>
  <c r="M19354" i="1"/>
  <c r="M19394" i="1"/>
  <c r="M19456" i="1"/>
  <c r="M19339" i="1"/>
  <c r="M19379" i="1"/>
  <c r="M19459" i="1"/>
  <c r="M19460" i="1"/>
  <c r="M19461" i="1"/>
  <c r="M19444" i="1"/>
  <c r="M19446" i="1"/>
  <c r="M19449" i="1"/>
  <c r="M19450" i="1"/>
  <c r="M19513" i="1"/>
  <c r="M19515" i="1"/>
  <c r="M19517" i="1"/>
  <c r="M19518" i="1"/>
  <c r="M19514" i="1"/>
  <c r="M19516" i="1"/>
  <c r="M19532" i="1"/>
  <c r="M19562" i="1"/>
  <c r="M19572" i="1"/>
  <c r="M19612" i="1"/>
  <c r="M19632" i="1"/>
  <c r="M19523" i="1"/>
  <c r="M19543" i="1"/>
  <c r="M19573" i="1"/>
  <c r="M19633" i="1"/>
  <c r="M19653" i="1"/>
  <c r="M19663" i="1"/>
  <c r="M19535" i="1"/>
  <c r="M19545" i="1"/>
  <c r="M19555" i="1"/>
  <c r="M19585" i="1"/>
  <c r="M19595" i="1"/>
  <c r="M19645" i="1"/>
  <c r="M19655" i="1"/>
  <c r="M19675" i="1"/>
  <c r="M19685" i="1"/>
  <c r="M19527" i="1"/>
  <c r="M19567" i="1"/>
  <c r="M19607" i="1"/>
  <c r="M19667" i="1"/>
  <c r="M19677" i="1"/>
  <c r="M19538" i="1"/>
  <c r="M19558" i="1"/>
  <c r="M19588" i="1"/>
  <c r="M19608" i="1"/>
  <c r="M19618" i="1"/>
  <c r="M19628" i="1"/>
  <c r="M19638" i="1"/>
  <c r="M19571" i="1"/>
  <c r="M19611" i="1"/>
  <c r="M19671" i="1"/>
  <c r="M19704" i="1"/>
  <c r="M19715" i="1"/>
  <c r="M19725" i="1"/>
  <c r="M19574" i="1"/>
  <c r="M19594" i="1"/>
  <c r="M19654" i="1"/>
  <c r="M19706" i="1"/>
  <c r="M19716" i="1"/>
  <c r="M19736" i="1"/>
  <c r="M19766" i="1"/>
  <c r="M19796" i="1"/>
  <c r="M19806" i="1"/>
  <c r="M19717" i="1"/>
  <c r="M19727" i="1"/>
  <c r="M19797" i="1"/>
  <c r="M19539" i="1"/>
  <c r="M19599" i="1"/>
  <c r="M19659" i="1"/>
  <c r="M19718" i="1"/>
  <c r="M19728" i="1"/>
  <c r="M19778" i="1"/>
  <c r="M19788" i="1"/>
  <c r="M19798" i="1"/>
  <c r="M19620" i="1"/>
  <c r="M19640" i="1"/>
  <c r="M19719" i="1"/>
  <c r="M19729" i="1"/>
  <c r="M19739" i="1"/>
  <c r="M19819" i="1"/>
  <c r="M19561" i="1"/>
  <c r="M19720" i="1"/>
  <c r="M19740" i="1"/>
  <c r="M19780" i="1"/>
  <c r="M19604" i="1"/>
  <c r="M19624" i="1"/>
  <c r="M19700" i="1"/>
  <c r="M19721" i="1"/>
  <c r="M19811" i="1"/>
  <c r="M19566" i="1"/>
  <c r="M19606" i="1"/>
  <c r="M19722" i="1"/>
  <c r="M19732" i="1"/>
  <c r="M19569" i="1"/>
  <c r="M19687" i="1"/>
  <c r="M19723" i="1"/>
  <c r="M19793" i="1"/>
  <c r="M19550" i="1"/>
  <c r="M19570" i="1"/>
  <c r="M19590" i="1"/>
  <c r="M19703" i="1"/>
  <c r="M19724" i="1"/>
  <c r="M19672" i="1"/>
  <c r="M19553" i="1"/>
  <c r="M19583" i="1"/>
  <c r="M19665" i="1"/>
  <c r="M19678" i="1"/>
  <c r="M19651" i="1"/>
  <c r="M19690" i="1"/>
  <c r="M19735" i="1"/>
  <c r="M19755" i="1"/>
  <c r="M19634" i="1"/>
  <c r="M19756" i="1"/>
  <c r="M19616" i="1"/>
  <c r="M19707" i="1"/>
  <c r="M19737" i="1"/>
  <c r="M19747" i="1"/>
  <c r="M19757" i="1"/>
  <c r="M19738" i="1"/>
  <c r="M19748" i="1"/>
  <c r="M19600" i="1"/>
  <c r="M19680" i="1"/>
  <c r="M19749" i="1"/>
  <c r="M19621" i="1"/>
  <c r="M19699" i="1"/>
  <c r="M19730" i="1"/>
  <c r="M19760" i="1"/>
  <c r="M19731" i="1"/>
  <c r="M19742" i="1"/>
  <c r="M19733" i="1"/>
  <c r="M19743" i="1"/>
  <c r="M19753" i="1"/>
  <c r="M19650" i="1"/>
  <c r="M19689" i="1"/>
  <c r="M19734" i="1"/>
  <c r="M19744" i="1"/>
  <c r="M19985" i="1"/>
  <c r="M20085" i="1"/>
  <c r="M20095" i="1"/>
  <c r="M20086" i="1"/>
  <c r="M20096" i="1"/>
  <c r="M20087" i="1"/>
  <c r="M20097" i="1"/>
  <c r="M20088" i="1"/>
  <c r="M20098" i="1"/>
  <c r="M19979" i="1"/>
  <c r="M20089" i="1"/>
  <c r="M20099" i="1"/>
  <c r="M20080" i="1"/>
  <c r="M20090" i="1"/>
  <c r="M20100" i="1"/>
  <c r="M19981" i="1"/>
  <c r="M19991" i="1"/>
  <c r="M20081" i="1"/>
  <c r="M20091" i="1"/>
  <c r="M20101" i="1"/>
  <c r="M20082" i="1"/>
  <c r="M20092" i="1"/>
  <c r="M19943" i="1"/>
  <c r="M20084" i="1"/>
  <c r="M20094" i="1"/>
  <c r="M20093" i="1"/>
  <c r="M20083" i="1"/>
  <c r="M20214" i="1"/>
  <c r="M20203" i="1"/>
  <c r="M20335" i="1"/>
  <c r="M20399" i="1"/>
  <c r="M20429" i="1"/>
  <c r="M20451" i="1"/>
  <c r="M20596" i="1"/>
  <c r="M20333" i="1"/>
  <c r="M14584" i="1"/>
  <c r="M14614" i="1"/>
  <c r="M14599" i="1"/>
  <c r="M14590" i="1"/>
  <c r="M14592" i="1"/>
  <c r="M14586" i="1"/>
  <c r="M14594" i="1"/>
  <c r="M14615" i="1"/>
  <c r="M14600" i="1"/>
  <c r="M14944" i="1"/>
  <c r="M15114" i="1"/>
  <c r="M15204" i="1"/>
  <c r="M15254" i="1"/>
  <c r="M14945" i="1"/>
  <c r="M15055" i="1"/>
  <c r="M15065" i="1"/>
  <c r="M14946" i="1"/>
  <c r="M14956" i="1"/>
  <c r="M15256" i="1"/>
  <c r="M15137" i="1"/>
  <c r="M15187" i="1"/>
  <c r="M15197" i="1"/>
  <c r="M15257" i="1"/>
  <c r="M14948" i="1"/>
  <c r="M15008" i="1"/>
  <c r="M15018" i="1"/>
  <c r="M15068" i="1"/>
  <c r="M15078" i="1"/>
  <c r="M15138" i="1"/>
  <c r="M15158" i="1"/>
  <c r="M15178" i="1"/>
  <c r="M15258" i="1"/>
  <c r="M15199" i="1"/>
  <c r="M15209" i="1"/>
  <c r="M15030" i="1"/>
  <c r="M15100" i="1"/>
  <c r="M15140" i="1"/>
  <c r="M15260" i="1"/>
  <c r="M14961" i="1"/>
  <c r="M15081" i="1"/>
  <c r="M15111" i="1"/>
  <c r="M15251" i="1"/>
  <c r="M15032" i="1"/>
  <c r="M15152" i="1"/>
  <c r="M15192" i="1"/>
  <c r="M15252" i="1"/>
  <c r="M15013" i="1"/>
  <c r="M15133" i="1"/>
  <c r="M15153" i="1"/>
  <c r="M15163" i="1"/>
  <c r="M15183" i="1"/>
  <c r="M15274" i="1"/>
  <c r="M15304" i="1"/>
  <c r="M15344" i="1"/>
  <c r="M15404" i="1"/>
  <c r="M15494" i="1"/>
  <c r="M15504" i="1"/>
  <c r="M15514" i="1"/>
  <c r="M15315" i="1"/>
  <c r="M15425" i="1"/>
  <c r="M15455" i="1"/>
  <c r="M15336" i="1"/>
  <c r="M15376" i="1"/>
  <c r="M15496" i="1"/>
  <c r="M15357" i="1"/>
  <c r="M15367" i="1"/>
  <c r="M15447" i="1"/>
  <c r="M15497" i="1"/>
  <c r="M15507" i="1"/>
  <c r="M15358" i="1"/>
  <c r="M15378" i="1"/>
  <c r="M15388" i="1"/>
  <c r="M15408" i="1"/>
  <c r="M15458" i="1"/>
  <c r="M15498" i="1"/>
  <c r="M15508" i="1"/>
  <c r="M15299" i="1"/>
  <c r="M15499" i="1"/>
  <c r="M15509" i="1"/>
  <c r="M15330" i="1"/>
  <c r="M15360" i="1"/>
  <c r="M15500" i="1"/>
  <c r="M15510" i="1"/>
  <c r="M15501" i="1"/>
  <c r="M15511" i="1"/>
  <c r="M15362" i="1"/>
  <c r="M15402" i="1"/>
  <c r="M15452" i="1"/>
  <c r="M15502" i="1"/>
  <c r="M15512" i="1"/>
  <c r="M15303" i="1"/>
  <c r="M15443" i="1"/>
  <c r="M15503" i="1"/>
  <c r="M15513" i="1"/>
  <c r="M16004" i="1"/>
  <c r="M16044" i="1"/>
  <c r="M16094" i="1"/>
  <c r="M16224" i="1"/>
  <c r="M16234" i="1"/>
  <c r="M16254" i="1"/>
  <c r="M16264" i="1"/>
  <c r="M16035" i="1"/>
  <c r="M16045" i="1"/>
  <c r="M16065" i="1"/>
  <c r="M16085" i="1"/>
  <c r="M16095" i="1"/>
  <c r="M16115" i="1"/>
  <c r="M16135" i="1"/>
  <c r="M16145" i="1"/>
  <c r="M16235" i="1"/>
  <c r="M16255" i="1"/>
  <c r="M16076" i="1"/>
  <c r="M16086" i="1"/>
  <c r="M16096" i="1"/>
  <c r="M16136" i="1"/>
  <c r="M16156" i="1"/>
  <c r="M16166" i="1"/>
  <c r="M16236" i="1"/>
  <c r="M16246" i="1"/>
  <c r="M16256" i="1"/>
  <c r="M16017" i="1"/>
  <c r="M16097" i="1"/>
  <c r="M16107" i="1"/>
  <c r="M16187" i="1"/>
  <c r="M16247" i="1"/>
  <c r="M16257" i="1"/>
  <c r="M16009" i="1"/>
  <c r="M16079" i="1"/>
  <c r="M16109" i="1"/>
  <c r="M16159" i="1"/>
  <c r="M16199" i="1"/>
  <c r="M16259" i="1"/>
  <c r="M16100" i="1"/>
  <c r="M16110" i="1"/>
  <c r="M16170" i="1"/>
  <c r="M16180" i="1"/>
  <c r="M16240" i="1"/>
  <c r="M16071" i="1"/>
  <c r="M16093" i="1"/>
  <c r="M16334" i="1"/>
  <c r="M16344" i="1"/>
  <c r="M16354" i="1"/>
  <c r="M16364" i="1"/>
  <c r="M16384" i="1"/>
  <c r="M16022" i="1"/>
  <c r="M16122" i="1"/>
  <c r="M16355" i="1"/>
  <c r="M16365" i="1"/>
  <c r="M16385" i="1"/>
  <c r="M16051" i="1"/>
  <c r="M16123" i="1"/>
  <c r="M16251" i="1"/>
  <c r="M16346" i="1"/>
  <c r="M16356" i="1"/>
  <c r="M16366" i="1"/>
  <c r="M16028" i="1"/>
  <c r="M16052" i="1"/>
  <c r="M16078" i="1"/>
  <c r="M16128" i="1"/>
  <c r="M16152" i="1"/>
  <c r="M16347" i="1"/>
  <c r="M16357" i="1"/>
  <c r="M16397" i="1"/>
  <c r="M16131" i="1"/>
  <c r="M16181" i="1"/>
  <c r="M16203" i="1"/>
  <c r="M16231" i="1"/>
  <c r="M16338" i="1"/>
  <c r="M16348" i="1"/>
  <c r="M16358" i="1"/>
  <c r="M16378" i="1"/>
  <c r="M16388" i="1"/>
  <c r="M16008" i="1"/>
  <c r="M16058" i="1"/>
  <c r="M16158" i="1"/>
  <c r="M16182" i="1"/>
  <c r="M16232" i="1"/>
  <c r="M16339" i="1"/>
  <c r="M16349" i="1"/>
  <c r="M16359" i="1"/>
  <c r="M16389" i="1"/>
  <c r="M16409" i="1"/>
  <c r="M16033" i="1"/>
  <c r="M16061" i="1"/>
  <c r="M16083" i="1"/>
  <c r="M16161" i="1"/>
  <c r="M16233" i="1"/>
  <c r="M16350" i="1"/>
  <c r="M16360" i="1"/>
  <c r="M16062" i="1"/>
  <c r="M16162" i="1"/>
  <c r="M16188" i="1"/>
  <c r="M16341" i="1"/>
  <c r="M16351" i="1"/>
  <c r="M16361" i="1"/>
  <c r="M16371" i="1"/>
  <c r="M16013" i="1"/>
  <c r="M16091" i="1"/>
  <c r="M16141" i="1"/>
  <c r="M16191" i="1"/>
  <c r="M16241" i="1"/>
  <c r="M16332" i="1"/>
  <c r="M16342" i="1"/>
  <c r="M16352" i="1"/>
  <c r="M16362" i="1"/>
  <c r="M16382" i="1"/>
  <c r="M16402" i="1"/>
  <c r="M16068" i="1"/>
  <c r="M16092" i="1"/>
  <c r="M16142" i="1"/>
  <c r="M16333" i="1"/>
  <c r="M16353" i="1"/>
  <c r="M16363" i="1"/>
  <c r="M16383" i="1"/>
  <c r="M16054" i="1"/>
  <c r="M16140" i="1"/>
  <c r="M16260" i="1"/>
  <c r="M16193" i="1"/>
  <c r="M16407" i="1"/>
  <c r="M16444" i="1"/>
  <c r="M16654" i="1"/>
  <c r="M16664" i="1"/>
  <c r="M16694" i="1"/>
  <c r="M16475" i="1"/>
  <c r="M16495" i="1"/>
  <c r="M16695" i="1"/>
  <c r="M16526" i="1"/>
  <c r="M16546" i="1"/>
  <c r="M16616" i="1"/>
  <c r="M16686" i="1"/>
  <c r="M16696" i="1"/>
  <c r="M16507" i="1"/>
  <c r="M16607" i="1"/>
  <c r="M16478" i="1"/>
  <c r="M16518" i="1"/>
  <c r="M16698" i="1"/>
  <c r="M16459" i="1"/>
  <c r="M16549" i="1"/>
  <c r="M16589" i="1"/>
  <c r="M16699" i="1"/>
  <c r="M16460" i="1"/>
  <c r="M16490" i="1"/>
  <c r="M16550" i="1"/>
  <c r="M16590" i="1"/>
  <c r="M16700" i="1"/>
  <c r="M16471" i="1"/>
  <c r="M16571" i="1"/>
  <c r="M16591" i="1"/>
  <c r="M16671" i="1"/>
  <c r="M16701" i="1"/>
  <c r="M16492" i="1"/>
  <c r="M16572" i="1"/>
  <c r="M16662" i="1"/>
  <c r="M16672" i="1"/>
  <c r="M16463" i="1"/>
  <c r="M16533" i="1"/>
  <c r="M16563" i="1"/>
  <c r="M16593" i="1"/>
  <c r="M16663" i="1"/>
  <c r="M16713" i="1"/>
  <c r="M16724" i="1"/>
  <c r="M16744" i="1"/>
  <c r="M16754" i="1"/>
  <c r="M16784" i="1"/>
  <c r="M16834" i="1"/>
  <c r="M16844" i="1"/>
  <c r="M16874" i="1"/>
  <c r="M16884" i="1"/>
  <c r="M16914" i="1"/>
  <c r="M16954" i="1"/>
  <c r="M17014" i="1"/>
  <c r="M17024" i="1"/>
  <c r="M17034" i="1"/>
  <c r="M17044" i="1"/>
  <c r="M16725" i="1"/>
  <c r="M16735" i="1"/>
  <c r="M16745" i="1"/>
  <c r="M16785" i="1"/>
  <c r="M16815" i="1"/>
  <c r="M16845" i="1"/>
  <c r="M16855" i="1"/>
  <c r="M16865" i="1"/>
  <c r="M16885" i="1"/>
  <c r="M16965" i="1"/>
  <c r="M17025" i="1"/>
  <c r="M17035" i="1"/>
  <c r="M17045" i="1"/>
  <c r="M16736" i="1"/>
  <c r="M16756" i="1"/>
  <c r="M16776" i="1"/>
  <c r="M16806" i="1"/>
  <c r="M16886" i="1"/>
  <c r="M16896" i="1"/>
  <c r="M16926" i="1"/>
  <c r="M16976" i="1"/>
  <c r="M17016" i="1"/>
  <c r="M17026" i="1"/>
  <c r="M17036" i="1"/>
  <c r="M16737" i="1"/>
  <c r="M16757" i="1"/>
  <c r="M16777" i="1"/>
  <c r="M16797" i="1"/>
  <c r="M16817" i="1"/>
  <c r="M16867" i="1"/>
  <c r="M17017" i="1"/>
  <c r="M17027" i="1"/>
  <c r="M17037" i="1"/>
  <c r="M16768" i="1"/>
  <c r="M16858" i="1"/>
  <c r="M16898" i="1"/>
  <c r="M16908" i="1"/>
  <c r="M16918" i="1"/>
  <c r="M16938" i="1"/>
  <c r="M16948" i="1"/>
  <c r="M16968" i="1"/>
  <c r="M17028" i="1"/>
  <c r="M17038" i="1"/>
  <c r="M17048" i="1"/>
  <c r="M16759" i="1"/>
  <c r="M16809" i="1"/>
  <c r="M16819" i="1"/>
  <c r="M16889" i="1"/>
  <c r="M16949" i="1"/>
  <c r="M17029" i="1"/>
  <c r="M17039" i="1"/>
  <c r="M17049" i="1"/>
  <c r="M16730" i="1"/>
  <c r="M16740" i="1"/>
  <c r="M16760" i="1"/>
  <c r="M16770" i="1"/>
  <c r="M16830" i="1"/>
  <c r="M16940" i="1"/>
  <c r="M16950" i="1"/>
  <c r="M16980" i="1"/>
  <c r="M17020" i="1"/>
  <c r="M17030" i="1"/>
  <c r="M17040" i="1"/>
  <c r="M16731" i="1"/>
  <c r="M16751" i="1"/>
  <c r="M16791" i="1"/>
  <c r="M16871" i="1"/>
  <c r="M16881" i="1"/>
  <c r="M16891" i="1"/>
  <c r="M16951" i="1"/>
  <c r="M16971" i="1"/>
  <c r="M17021" i="1"/>
  <c r="M17031" i="1"/>
  <c r="M17041" i="1"/>
  <c r="M16742" i="1"/>
  <c r="M16752" i="1"/>
  <c r="M16772" i="1"/>
  <c r="M16802" i="1"/>
  <c r="M16812" i="1"/>
  <c r="M16862" i="1"/>
  <c r="M16872" i="1"/>
  <c r="M16882" i="1"/>
  <c r="M16892" i="1"/>
  <c r="M16922" i="1"/>
  <c r="M16952" i="1"/>
  <c r="M17022" i="1"/>
  <c r="M17032" i="1"/>
  <c r="M17042" i="1"/>
  <c r="M16743" i="1"/>
  <c r="M16753" i="1"/>
  <c r="M17023" i="1"/>
  <c r="M17033" i="1"/>
  <c r="M16943" i="1"/>
  <c r="M17043" i="1"/>
  <c r="M16863" i="1"/>
  <c r="M16893" i="1"/>
  <c r="M16993" i="1"/>
  <c r="M17193" i="1"/>
  <c r="M16913" i="1"/>
  <c r="M16734" i="1"/>
  <c r="M16764" i="1"/>
  <c r="M16794" i="1"/>
  <c r="M16814" i="1"/>
  <c r="M16894" i="1"/>
  <c r="M16924" i="1"/>
  <c r="M16984" i="1"/>
  <c r="M17074" i="1"/>
  <c r="M17104" i="1"/>
  <c r="M17124" i="1"/>
  <c r="M17134" i="1"/>
  <c r="M16795" i="1"/>
  <c r="M16805" i="1"/>
  <c r="M16905" i="1"/>
  <c r="M16925" i="1"/>
  <c r="M17015" i="1"/>
  <c r="M17165" i="1"/>
  <c r="M17185" i="1"/>
  <c r="M16766" i="1"/>
  <c r="M16786" i="1"/>
  <c r="M16816" i="1"/>
  <c r="M16856" i="1"/>
  <c r="M16866" i="1"/>
  <c r="M16876" i="1"/>
  <c r="M16906" i="1"/>
  <c r="M16916" i="1"/>
  <c r="M16936" i="1"/>
  <c r="M17006" i="1"/>
  <c r="M17106" i="1"/>
  <c r="M17116" i="1"/>
  <c r="M17146" i="1"/>
  <c r="M17166" i="1"/>
  <c r="M17176" i="1"/>
  <c r="M16787" i="1"/>
  <c r="M16807" i="1"/>
  <c r="M16857" i="1"/>
  <c r="M16887" i="1"/>
  <c r="M16897" i="1"/>
  <c r="M16907" i="1"/>
  <c r="M16927" i="1"/>
  <c r="M16997" i="1"/>
  <c r="M17117" i="1"/>
  <c r="M17157" i="1"/>
  <c r="M17177" i="1"/>
  <c r="M16738" i="1"/>
  <c r="M16758" i="1"/>
  <c r="M16788" i="1"/>
  <c r="M16808" i="1"/>
  <c r="M16818" i="1"/>
  <c r="M16828" i="1"/>
  <c r="M16848" i="1"/>
  <c r="M16878" i="1"/>
  <c r="M17118" i="1"/>
  <c r="M17128" i="1"/>
  <c r="M17138" i="1"/>
  <c r="M16749" i="1"/>
  <c r="M16779" i="1"/>
  <c r="M16869" i="1"/>
  <c r="M16929" i="1"/>
  <c r="M16959" i="1"/>
  <c r="M16989" i="1"/>
  <c r="M17019" i="1"/>
  <c r="M17069" i="1"/>
  <c r="M17129" i="1"/>
  <c r="M17139" i="1"/>
  <c r="M16750" i="1"/>
  <c r="M16780" i="1"/>
  <c r="M16800" i="1"/>
  <c r="M16820" i="1"/>
  <c r="M16880" i="1"/>
  <c r="M16900" i="1"/>
  <c r="M16910" i="1"/>
  <c r="M16920" i="1"/>
  <c r="M17000" i="1"/>
  <c r="M17010" i="1"/>
  <c r="M17070" i="1"/>
  <c r="M17170" i="1"/>
  <c r="M17180" i="1"/>
  <c r="M16741" i="1"/>
  <c r="M16761" i="1"/>
  <c r="M16771" i="1"/>
  <c r="M16781" i="1"/>
  <c r="M16821" i="1"/>
  <c r="M16851" i="1"/>
  <c r="M16901" i="1"/>
  <c r="M16941" i="1"/>
  <c r="M16991" i="1"/>
  <c r="M17071" i="1"/>
  <c r="M17081" i="1"/>
  <c r="M17091" i="1"/>
  <c r="M17121" i="1"/>
  <c r="M17151" i="1"/>
  <c r="M17161" i="1"/>
  <c r="M17171" i="1"/>
  <c r="M17181" i="1"/>
  <c r="M16782" i="1"/>
  <c r="M16792" i="1"/>
  <c r="M16822" i="1"/>
  <c r="M16832" i="1"/>
  <c r="M16842" i="1"/>
  <c r="M16902" i="1"/>
  <c r="M16932" i="1"/>
  <c r="M16942" i="1"/>
  <c r="M16982" i="1"/>
  <c r="M16992" i="1"/>
  <c r="M17102" i="1"/>
  <c r="M17112" i="1"/>
  <c r="M17162" i="1"/>
  <c r="M16763" i="1"/>
  <c r="M16773" i="1"/>
  <c r="M16783" i="1"/>
  <c r="M16813" i="1"/>
  <c r="M17123" i="1"/>
  <c r="M16833" i="1"/>
  <c r="M17133" i="1"/>
  <c r="M17143" i="1"/>
  <c r="M16963" i="1"/>
  <c r="M16873" i="1"/>
  <c r="M16983" i="1"/>
  <c r="M16964" i="1"/>
  <c r="M17084" i="1"/>
  <c r="M17085" i="1"/>
  <c r="M16966" i="1"/>
  <c r="M17086" i="1"/>
  <c r="M16967" i="1"/>
  <c r="M17087" i="1"/>
  <c r="M17088" i="1"/>
  <c r="M17083" i="1"/>
  <c r="M17194" i="1"/>
  <c r="M17314" i="1"/>
  <c r="M17324" i="1"/>
  <c r="M17374" i="1"/>
  <c r="M17384" i="1"/>
  <c r="M17504" i="1"/>
  <c r="M17544" i="1"/>
  <c r="M17554" i="1"/>
  <c r="M17564" i="1"/>
  <c r="M17604" i="1"/>
  <c r="M17624" i="1"/>
  <c r="M17336" i="1"/>
  <c r="M17466" i="1"/>
  <c r="M17496" i="1"/>
  <c r="M17626" i="1"/>
  <c r="M17636" i="1"/>
  <c r="M17646" i="1"/>
  <c r="M17397" i="1"/>
  <c r="M17417" i="1"/>
  <c r="M17587" i="1"/>
  <c r="M17597" i="1"/>
  <c r="M17657" i="1"/>
  <c r="M17368" i="1"/>
  <c r="M17458" i="1"/>
  <c r="M17568" i="1"/>
  <c r="M17578" i="1"/>
  <c r="M17249" i="1"/>
  <c r="M17259" i="1"/>
  <c r="M17340" i="1"/>
  <c r="M17350" i="1"/>
  <c r="M17400" i="1"/>
  <c r="M17410" i="1"/>
  <c r="M17480" i="1"/>
  <c r="M17550" i="1"/>
  <c r="M17590" i="1"/>
  <c r="M17610" i="1"/>
  <c r="M17650" i="1"/>
  <c r="M17291" i="1"/>
  <c r="M17341" i="1"/>
  <c r="M17391" i="1"/>
  <c r="M17471" i="1"/>
  <c r="M17479" i="1"/>
  <c r="M17553" i="1"/>
  <c r="M17653" i="1"/>
  <c r="M17505" i="1"/>
  <c r="M17383" i="1"/>
  <c r="M17583" i="1"/>
  <c r="M17412" i="1"/>
  <c r="M17612" i="1"/>
  <c r="M17389" i="1"/>
  <c r="M17463" i="1"/>
  <c r="M17342" i="1"/>
  <c r="M17392" i="1"/>
  <c r="M17615" i="1"/>
  <c r="M17469" i="1"/>
  <c r="M17472" i="1"/>
  <c r="M17495" i="1"/>
  <c r="M17599" i="1"/>
  <c r="M17375" i="1"/>
  <c r="M17204" i="1"/>
  <c r="M17214" i="1"/>
  <c r="M17224" i="1"/>
  <c r="M17264" i="1"/>
  <c r="M17274" i="1"/>
  <c r="M17334" i="1"/>
  <c r="M17354" i="1"/>
  <c r="M17394" i="1"/>
  <c r="M17434" i="1"/>
  <c r="M17464" i="1"/>
  <c r="M17574" i="1"/>
  <c r="M17584" i="1"/>
  <c r="M17614" i="1"/>
  <c r="M17255" i="1"/>
  <c r="M17265" i="1"/>
  <c r="M17285" i="1"/>
  <c r="M17216" i="1"/>
  <c r="M17236" i="1"/>
  <c r="M17296" i="1"/>
  <c r="M17306" i="1"/>
  <c r="M17356" i="1"/>
  <c r="M17366" i="1"/>
  <c r="M17376" i="1"/>
  <c r="M17436" i="1"/>
  <c r="M17456" i="1"/>
  <c r="M17486" i="1"/>
  <c r="M17506" i="1"/>
  <c r="M17546" i="1"/>
  <c r="M17556" i="1"/>
  <c r="M17566" i="1"/>
  <c r="M17576" i="1"/>
  <c r="M17606" i="1"/>
  <c r="M17616" i="1"/>
  <c r="M17247" i="1"/>
  <c r="M17257" i="1"/>
  <c r="M17307" i="1"/>
  <c r="M17327" i="1"/>
  <c r="M17407" i="1"/>
  <c r="M17427" i="1"/>
  <c r="M17437" i="1"/>
  <c r="M17487" i="1"/>
  <c r="M17497" i="1"/>
  <c r="M17537" i="1"/>
  <c r="M17557" i="1"/>
  <c r="M17577" i="1"/>
  <c r="M17617" i="1"/>
  <c r="M17637" i="1"/>
  <c r="M17647" i="1"/>
  <c r="M17218" i="1"/>
  <c r="M17318" i="1"/>
  <c r="M17358" i="1"/>
  <c r="M17428" i="1"/>
  <c r="M17438" i="1"/>
  <c r="M17468" i="1"/>
  <c r="M17478" i="1"/>
  <c r="M17538" i="1"/>
  <c r="M17548" i="1"/>
  <c r="M17588" i="1"/>
  <c r="M17598" i="1"/>
  <c r="M17269" i="1"/>
  <c r="M17250" i="1"/>
  <c r="M17260" i="1"/>
  <c r="M17290" i="1"/>
  <c r="M17300" i="1"/>
  <c r="M17320" i="1"/>
  <c r="M17460" i="1"/>
  <c r="M17500" i="1"/>
  <c r="M17560" i="1"/>
  <c r="M17570" i="1"/>
  <c r="M17580" i="1"/>
  <c r="M17221" i="1"/>
  <c r="M17231" i="1"/>
  <c r="M17261" i="1"/>
  <c r="M17311" i="1"/>
  <c r="M17411" i="1"/>
  <c r="M17501" i="1"/>
  <c r="M17541" i="1"/>
  <c r="M17561" i="1"/>
  <c r="M17591" i="1"/>
  <c r="M17611" i="1"/>
  <c r="M17641" i="1"/>
  <c r="M17651" i="1"/>
  <c r="M17212" i="1"/>
  <c r="M17353" i="1"/>
  <c r="M17579" i="1"/>
  <c r="M17305" i="1"/>
  <c r="M17482" i="1"/>
  <c r="M17582" i="1"/>
  <c r="M17632" i="1"/>
  <c r="M17309" i="1"/>
  <c r="M17333" i="1"/>
  <c r="M17433" i="1"/>
  <c r="M17483" i="1"/>
  <c r="M17559" i="1"/>
  <c r="M17609" i="1"/>
  <c r="M17462" i="1"/>
  <c r="M17485" i="1"/>
  <c r="M17562" i="1"/>
  <c r="M17585" i="1"/>
  <c r="M17339" i="1"/>
  <c r="M17363" i="1"/>
  <c r="M17413" i="1"/>
  <c r="M17563" i="1"/>
  <c r="M17639" i="1"/>
  <c r="M17273" i="1"/>
  <c r="M17315" i="1"/>
  <c r="M17542" i="1"/>
  <c r="M17565" i="1"/>
  <c r="M17543" i="1"/>
  <c r="M17569" i="1"/>
  <c r="M17593" i="1"/>
  <c r="M17293" i="1"/>
  <c r="M17349" i="1"/>
  <c r="M17423" i="1"/>
  <c r="M17549" i="1"/>
  <c r="M17623" i="1"/>
  <c r="M17649" i="1"/>
  <c r="M17425" i="1"/>
  <c r="M17475" i="1"/>
  <c r="M17652" i="1"/>
  <c r="M17654" i="1"/>
  <c r="M17656" i="1"/>
  <c r="M17655" i="1"/>
  <c r="M19014" i="1"/>
  <c r="M19035" i="1"/>
  <c r="M19075" i="1"/>
  <c r="M19185" i="1"/>
  <c r="M19127" i="1"/>
  <c r="M19187" i="1"/>
  <c r="M19029" i="1"/>
  <c r="M19186" i="1"/>
  <c r="M19190" i="1"/>
  <c r="M19191" i="1"/>
  <c r="M19100" i="1"/>
  <c r="M19502" i="1"/>
  <c r="M19375" i="1"/>
  <c r="M19367" i="1"/>
  <c r="M19407" i="1"/>
  <c r="M19497" i="1"/>
  <c r="M19328" i="1"/>
  <c r="M19378" i="1"/>
  <c r="M19498" i="1"/>
  <c r="M19314" i="1"/>
  <c r="M19334" i="1"/>
  <c r="M19496" i="1"/>
  <c r="M19499" i="1"/>
  <c r="M19340" i="1"/>
  <c r="M19500" i="1"/>
  <c r="M19501" i="1"/>
  <c r="M19404" i="1"/>
  <c r="M19542" i="1"/>
  <c r="M19552" i="1"/>
  <c r="M19692" i="1"/>
  <c r="M19533" i="1"/>
  <c r="M19593" i="1"/>
  <c r="M19673" i="1"/>
  <c r="M19683" i="1"/>
  <c r="M19525" i="1"/>
  <c r="M19565" i="1"/>
  <c r="M19615" i="1"/>
  <c r="M19635" i="1"/>
  <c r="M19705" i="1"/>
  <c r="M19547" i="1"/>
  <c r="M19577" i="1"/>
  <c r="M19528" i="1"/>
  <c r="M19548" i="1"/>
  <c r="M19568" i="1"/>
  <c r="M19598" i="1"/>
  <c r="M19658" i="1"/>
  <c r="M19698" i="1"/>
  <c r="M19631" i="1"/>
  <c r="M19795" i="1"/>
  <c r="M19815" i="1"/>
  <c r="M19614" i="1"/>
  <c r="M19786" i="1"/>
  <c r="M19816" i="1"/>
  <c r="M19576" i="1"/>
  <c r="M19596" i="1"/>
  <c r="M19656" i="1"/>
  <c r="M19777" i="1"/>
  <c r="M19787" i="1"/>
  <c r="M19559" i="1"/>
  <c r="M19579" i="1"/>
  <c r="M19619" i="1"/>
  <c r="M19708" i="1"/>
  <c r="M19818" i="1"/>
  <c r="M19697" i="1"/>
  <c r="M19709" i="1"/>
  <c r="M19779" i="1"/>
  <c r="M19809" i="1"/>
  <c r="M19541" i="1"/>
  <c r="M19601" i="1"/>
  <c r="M19641" i="1"/>
  <c r="M19681" i="1"/>
  <c r="M19790" i="1"/>
  <c r="M19800" i="1"/>
  <c r="M19810" i="1"/>
  <c r="M19524" i="1"/>
  <c r="M19584" i="1"/>
  <c r="M19711" i="1"/>
  <c r="M19781" i="1"/>
  <c r="M19791" i="1"/>
  <c r="M19801" i="1"/>
  <c r="M19546" i="1"/>
  <c r="M19586" i="1"/>
  <c r="M19626" i="1"/>
  <c r="M19802" i="1"/>
  <c r="M19812" i="1"/>
  <c r="M19669" i="1"/>
  <c r="M19713" i="1"/>
  <c r="M19803" i="1"/>
  <c r="M19813" i="1"/>
  <c r="M19530" i="1"/>
  <c r="M19610" i="1"/>
  <c r="M19630" i="1"/>
  <c r="M19714" i="1"/>
  <c r="M19794" i="1"/>
  <c r="M19804" i="1"/>
  <c r="M19814" i="1"/>
  <c r="M20345" i="1"/>
  <c r="M20385" i="1"/>
  <c r="M20475" i="1"/>
  <c r="M20495" i="1"/>
  <c r="M20515" i="1"/>
  <c r="M20316" i="1"/>
  <c r="M20336" i="1"/>
  <c r="M20356" i="1"/>
  <c r="M20426" i="1"/>
  <c r="M20486" i="1"/>
  <c r="M20496" i="1"/>
  <c r="M20506" i="1"/>
  <c r="M20516" i="1"/>
  <c r="M20307" i="1"/>
  <c r="M20299" i="1"/>
  <c r="M20349" i="1"/>
  <c r="M20409" i="1"/>
  <c r="M20419" i="1"/>
  <c r="M20439" i="1"/>
  <c r="M20489" i="1"/>
  <c r="M20509" i="1"/>
  <c r="M20350" i="1"/>
  <c r="M20380" i="1"/>
  <c r="M20480" i="1"/>
  <c r="M20411" i="1"/>
  <c r="M20421" i="1"/>
  <c r="M20312" i="1"/>
  <c r="M20372" i="1"/>
  <c r="M20442" i="1"/>
  <c r="M20482" i="1"/>
  <c r="M20503" i="1"/>
  <c r="M20373" i="1"/>
  <c r="M20478" i="1"/>
  <c r="M20504" i="1"/>
  <c r="M20407" i="1"/>
  <c r="M20433" i="1"/>
  <c r="M20483" i="1"/>
  <c r="M20507" i="1"/>
  <c r="M20604" i="1"/>
  <c r="M20344" i="1"/>
  <c r="M20484" i="1"/>
  <c r="M20437" i="1"/>
  <c r="M20487" i="1"/>
  <c r="M20513" i="1"/>
  <c r="M20284" i="1"/>
  <c r="M20414" i="1"/>
  <c r="M20354" i="1"/>
  <c r="M20293" i="1"/>
  <c r="M20324" i="1"/>
  <c r="M20524" i="1"/>
  <c r="M20448" i="1"/>
  <c r="M20364" i="1"/>
  <c r="M20494" i="1"/>
  <c r="M12893" i="1"/>
  <c r="M12884" i="1"/>
  <c r="M12725" i="1"/>
  <c r="M12895" i="1"/>
  <c r="M12776" i="1"/>
  <c r="M12896" i="1"/>
  <c r="M12767" i="1"/>
  <c r="M12887" i="1"/>
  <c r="M12907" i="1"/>
  <c r="M12778" i="1"/>
  <c r="M12908" i="1"/>
  <c r="M12889" i="1"/>
  <c r="M12899" i="1"/>
  <c r="M13231" i="1"/>
  <c r="M13241" i="1"/>
  <c r="M13115" i="1"/>
  <c r="M13245" i="1"/>
  <c r="M13228" i="1"/>
  <c r="M13222" i="1"/>
  <c r="M13242" i="1"/>
  <c r="M13243" i="1"/>
  <c r="M13244" i="1"/>
  <c r="M13229" i="1"/>
  <c r="M13753" i="1"/>
  <c r="M13773" i="1"/>
  <c r="M13783" i="1"/>
  <c r="M13833" i="1"/>
  <c r="M13853" i="1"/>
  <c r="M13883" i="1"/>
  <c r="M13943" i="1"/>
  <c r="M13983" i="1"/>
  <c r="M13993" i="1"/>
  <c r="M14113" i="1"/>
  <c r="M14223" i="1"/>
  <c r="M13784" i="1"/>
  <c r="M13824" i="1"/>
  <c r="M13944" i="1"/>
  <c r="M13984" i="1"/>
  <c r="M14004" i="1"/>
  <c r="M14104" i="1"/>
  <c r="M14144" i="1"/>
  <c r="M13745" i="1"/>
  <c r="M13815" i="1"/>
  <c r="M13875" i="1"/>
  <c r="M13915" i="1"/>
  <c r="M13965" i="1"/>
  <c r="M13975" i="1"/>
  <c r="M14015" i="1"/>
  <c r="M14025" i="1"/>
  <c r="M14125" i="1"/>
  <c r="M13746" i="1"/>
  <c r="M13766" i="1"/>
  <c r="M13776" i="1"/>
  <c r="M13806" i="1"/>
  <c r="M13896" i="1"/>
  <c r="M13906" i="1"/>
  <c r="M13956" i="1"/>
  <c r="M13986" i="1"/>
  <c r="M13996" i="1"/>
  <c r="M14016" i="1"/>
  <c r="M14096" i="1"/>
  <c r="M14126" i="1"/>
  <c r="M14206" i="1"/>
  <c r="M14216" i="1"/>
  <c r="M13747" i="1"/>
  <c r="M13767" i="1"/>
  <c r="M13777" i="1"/>
  <c r="M13817" i="1"/>
  <c r="M13837" i="1"/>
  <c r="M13857" i="1"/>
  <c r="M13877" i="1"/>
  <c r="M13897" i="1"/>
  <c r="M13907" i="1"/>
  <c r="M13917" i="1"/>
  <c r="M13997" i="1"/>
  <c r="M14067" i="1"/>
  <c r="M13748" i="1"/>
  <c r="M13768" i="1"/>
  <c r="M13788" i="1"/>
  <c r="M13798" i="1"/>
  <c r="M13838" i="1"/>
  <c r="M13848" i="1"/>
  <c r="M13858" i="1"/>
  <c r="M13918" i="1"/>
  <c r="M13968" i="1"/>
  <c r="M14058" i="1"/>
  <c r="M13749" i="1"/>
  <c r="M13769" i="1"/>
  <c r="M13809" i="1"/>
  <c r="M13869" i="1"/>
  <c r="M13909" i="1"/>
  <c r="M13989" i="1"/>
  <c r="M14129" i="1"/>
  <c r="M13750" i="1"/>
  <c r="M13760" i="1"/>
  <c r="M13810" i="1"/>
  <c r="M13850" i="1"/>
  <c r="M13860" i="1"/>
  <c r="M13880" i="1"/>
  <c r="M13890" i="1"/>
  <c r="M13980" i="1"/>
  <c r="M14010" i="1"/>
  <c r="M14020" i="1"/>
  <c r="M14060" i="1"/>
  <c r="M14130" i="1"/>
  <c r="M14210" i="1"/>
  <c r="M13761" i="1"/>
  <c r="M13791" i="1"/>
  <c r="M13821" i="1"/>
  <c r="M13851" i="1"/>
  <c r="M13901" i="1"/>
  <c r="M13911" i="1"/>
  <c r="M13941" i="1"/>
  <c r="M14041" i="1"/>
  <c r="M14121" i="1"/>
  <c r="M14161" i="1"/>
  <c r="M14201" i="1"/>
  <c r="M13752" i="1"/>
  <c r="M13762" i="1"/>
  <c r="M13772" i="1"/>
  <c r="M13842" i="1"/>
  <c r="M13862" i="1"/>
  <c r="M13992" i="1"/>
  <c r="M14032" i="1"/>
  <c r="M14112" i="1"/>
  <c r="M14132" i="1"/>
  <c r="M14212" i="1"/>
  <c r="M14232" i="1"/>
  <c r="M14583" i="1"/>
  <c r="M14604" i="1"/>
  <c r="M14575" i="1"/>
  <c r="M14578" i="1"/>
  <c r="M14588" i="1"/>
  <c r="M14579" i="1"/>
  <c r="M14591" i="1"/>
  <c r="M14576" i="1"/>
  <c r="M14577" i="1"/>
  <c r="M14580" i="1"/>
  <c r="M14975" i="1"/>
  <c r="M15015" i="1"/>
  <c r="M15127" i="1"/>
  <c r="M15128" i="1"/>
  <c r="M14989" i="1"/>
  <c r="M14980" i="1"/>
  <c r="M15123" i="1"/>
  <c r="M15615" i="1"/>
  <c r="M15665" i="1"/>
  <c r="M15746" i="1"/>
  <c r="M15637" i="1"/>
  <c r="M15747" i="1"/>
  <c r="M15668" i="1"/>
  <c r="M15748" i="1"/>
  <c r="M15750" i="1"/>
  <c r="M15751" i="1"/>
  <c r="M15662" i="1"/>
  <c r="M15752" i="1"/>
  <c r="M15834" i="1"/>
  <c r="M15805" i="1"/>
  <c r="M15845" i="1"/>
  <c r="M15806" i="1"/>
  <c r="M15846" i="1"/>
  <c r="M15807" i="1"/>
  <c r="M15837" i="1"/>
  <c r="M15847" i="1"/>
  <c r="M15830" i="1"/>
  <c r="M15812" i="1"/>
  <c r="M15828" i="1"/>
  <c r="M15888" i="1"/>
  <c r="M15841" i="1"/>
  <c r="M15842" i="1"/>
  <c r="M16014" i="1"/>
  <c r="M16024" i="1"/>
  <c r="M16074" i="1"/>
  <c r="M16154" i="1"/>
  <c r="M16174" i="1"/>
  <c r="M16244" i="1"/>
  <c r="M16005" i="1"/>
  <c r="M16055" i="1"/>
  <c r="M16125" i="1"/>
  <c r="M16155" i="1"/>
  <c r="M16185" i="1"/>
  <c r="M16245" i="1"/>
  <c r="M16006" i="1"/>
  <c r="M16036" i="1"/>
  <c r="M16056" i="1"/>
  <c r="M16066" i="1"/>
  <c r="M16196" i="1"/>
  <c r="M16007" i="1"/>
  <c r="M16037" i="1"/>
  <c r="M16067" i="1"/>
  <c r="M16127" i="1"/>
  <c r="M16137" i="1"/>
  <c r="M16147" i="1"/>
  <c r="M16167" i="1"/>
  <c r="M16049" i="1"/>
  <c r="M16129" i="1"/>
  <c r="M16239" i="1"/>
  <c r="M16249" i="1"/>
  <c r="M16010" i="1"/>
  <c r="M16040" i="1"/>
  <c r="M16120" i="1"/>
  <c r="M16150" i="1"/>
  <c r="M16250" i="1"/>
  <c r="M16021" i="1"/>
  <c r="M16121" i="1"/>
  <c r="M16143" i="1"/>
  <c r="M16243" i="1"/>
  <c r="M16374" i="1"/>
  <c r="M16394" i="1"/>
  <c r="M16072" i="1"/>
  <c r="M16248" i="1"/>
  <c r="M16375" i="1"/>
  <c r="M16101" i="1"/>
  <c r="M16151" i="1"/>
  <c r="M16201" i="1"/>
  <c r="M16376" i="1"/>
  <c r="M16386" i="1"/>
  <c r="M16102" i="1"/>
  <c r="M16252" i="1"/>
  <c r="M16367" i="1"/>
  <c r="M16377" i="1"/>
  <c r="M16387" i="1"/>
  <c r="M16031" i="1"/>
  <c r="M16253" i="1"/>
  <c r="M16368" i="1"/>
  <c r="M16369" i="1"/>
  <c r="M16379" i="1"/>
  <c r="M16011" i="1"/>
  <c r="M16111" i="1"/>
  <c r="M16370" i="1"/>
  <c r="M16380" i="1"/>
  <c r="M16390" i="1"/>
  <c r="M16138" i="1"/>
  <c r="M16381" i="1"/>
  <c r="M16391" i="1"/>
  <c r="M16041" i="1"/>
  <c r="M16113" i="1"/>
  <c r="M16372" i="1"/>
  <c r="M16392" i="1"/>
  <c r="M16018" i="1"/>
  <c r="M16192" i="1"/>
  <c r="M16242" i="1"/>
  <c r="M16373" i="1"/>
  <c r="M16393" i="1"/>
  <c r="M16184" i="1"/>
  <c r="M16025" i="1"/>
  <c r="M16175" i="1"/>
  <c r="M16195" i="1"/>
  <c r="M16215" i="1"/>
  <c r="M16285" i="1"/>
  <c r="M16315" i="1"/>
  <c r="M16126" i="1"/>
  <c r="M16146" i="1"/>
  <c r="M16176" i="1"/>
  <c r="M16206" i="1"/>
  <c r="M16216" i="1"/>
  <c r="M16286" i="1"/>
  <c r="M16316" i="1"/>
  <c r="M16027" i="1"/>
  <c r="M16117" i="1"/>
  <c r="M16177" i="1"/>
  <c r="M16287" i="1"/>
  <c r="M16307" i="1"/>
  <c r="M16059" i="1"/>
  <c r="M16069" i="1"/>
  <c r="M16189" i="1"/>
  <c r="M16219" i="1"/>
  <c r="M16279" i="1"/>
  <c r="M16299" i="1"/>
  <c r="M16050" i="1"/>
  <c r="M16090" i="1"/>
  <c r="M16130" i="1"/>
  <c r="M16280" i="1"/>
  <c r="M16300" i="1"/>
  <c r="M16320" i="1"/>
  <c r="M16330" i="1"/>
  <c r="M16171" i="1"/>
  <c r="M16048" i="1"/>
  <c r="M16172" i="1"/>
  <c r="M16198" i="1"/>
  <c r="M16073" i="1"/>
  <c r="M16223" i="1"/>
  <c r="M16178" i="1"/>
  <c r="M16278" i="1"/>
  <c r="M16323" i="1"/>
  <c r="M16053" i="1"/>
  <c r="M16303" i="1"/>
  <c r="M16327" i="1"/>
  <c r="M16308" i="1"/>
  <c r="M16328" i="1"/>
  <c r="M16211" i="1"/>
  <c r="M16311" i="1"/>
  <c r="M16329" i="1"/>
  <c r="M16410" i="1"/>
  <c r="M16088" i="1"/>
  <c r="M16112" i="1"/>
  <c r="M16212" i="1"/>
  <c r="M16312" i="1"/>
  <c r="M16395" i="1"/>
  <c r="M16396" i="1"/>
  <c r="M16398" i="1"/>
  <c r="M16399" i="1"/>
  <c r="M16634" i="1"/>
  <c r="M16455" i="1"/>
  <c r="M16585" i="1"/>
  <c r="M16645" i="1"/>
  <c r="M16596" i="1"/>
  <c r="M16646" i="1"/>
  <c r="M16647" i="1"/>
  <c r="M16638" i="1"/>
  <c r="M16640" i="1"/>
  <c r="M16650" i="1"/>
  <c r="M16651" i="1"/>
  <c r="M17234" i="1"/>
  <c r="M17414" i="1"/>
  <c r="M17474" i="1"/>
  <c r="M17484" i="1"/>
  <c r="M17514" i="1"/>
  <c r="M17664" i="1"/>
  <c r="M17684" i="1"/>
  <c r="M17195" i="1"/>
  <c r="M17205" i="1"/>
  <c r="M17215" i="1"/>
  <c r="M17225" i="1"/>
  <c r="M17196" i="1"/>
  <c r="M17206" i="1"/>
  <c r="M17226" i="1"/>
  <c r="M17256" i="1"/>
  <c r="M17266" i="1"/>
  <c r="M17276" i="1"/>
  <c r="M17286" i="1"/>
  <c r="M17326" i="1"/>
  <c r="M17346" i="1"/>
  <c r="M17396" i="1"/>
  <c r="M17586" i="1"/>
  <c r="M17706" i="1"/>
  <c r="M17197" i="1"/>
  <c r="M17207" i="1"/>
  <c r="M17227" i="1"/>
  <c r="M17237" i="1"/>
  <c r="M17277" i="1"/>
  <c r="M17297" i="1"/>
  <c r="M17357" i="1"/>
  <c r="M17467" i="1"/>
  <c r="M17547" i="1"/>
  <c r="M17198" i="1"/>
  <c r="M17208" i="1"/>
  <c r="M17228" i="1"/>
  <c r="M17258" i="1"/>
  <c r="M17288" i="1"/>
  <c r="M17308" i="1"/>
  <c r="M17348" i="1"/>
  <c r="M17378" i="1"/>
  <c r="M17418" i="1"/>
  <c r="M17498" i="1"/>
  <c r="M17508" i="1"/>
  <c r="M17558" i="1"/>
  <c r="M17608" i="1"/>
  <c r="M17648" i="1"/>
  <c r="M17678" i="1"/>
  <c r="M17199" i="1"/>
  <c r="M17219" i="1"/>
  <c r="M17239" i="1"/>
  <c r="M17200" i="1"/>
  <c r="M17210" i="1"/>
  <c r="M17220" i="1"/>
  <c r="M17240" i="1"/>
  <c r="M17370" i="1"/>
  <c r="M17490" i="1"/>
  <c r="M17600" i="1"/>
  <c r="M17670" i="1"/>
  <c r="M17201" i="1"/>
  <c r="M17251" i="1"/>
  <c r="M17331" i="1"/>
  <c r="M17381" i="1"/>
  <c r="M17421" i="1"/>
  <c r="M17441" i="1"/>
  <c r="M17481" i="1"/>
  <c r="M17511" i="1"/>
  <c r="M17581" i="1"/>
  <c r="M17671" i="1"/>
  <c r="M17202" i="1"/>
  <c r="M17222" i="1"/>
  <c r="M17252" i="1"/>
  <c r="M17272" i="1"/>
  <c r="M17302" i="1"/>
  <c r="M17303" i="1"/>
  <c r="M17429" i="1"/>
  <c r="M17503" i="1"/>
  <c r="M17679" i="1"/>
  <c r="M17355" i="1"/>
  <c r="M17432" i="1"/>
  <c r="M17682" i="1"/>
  <c r="M17243" i="1"/>
  <c r="M17359" i="1"/>
  <c r="M17459" i="1"/>
  <c r="M17533" i="1"/>
  <c r="M17312" i="1"/>
  <c r="M17335" i="1"/>
  <c r="M17435" i="1"/>
  <c r="M17512" i="1"/>
  <c r="M17613" i="1"/>
  <c r="M17663" i="1"/>
  <c r="M17415" i="1"/>
  <c r="M17465" i="1"/>
  <c r="M17665" i="1"/>
  <c r="M17493" i="1"/>
  <c r="M17322" i="1"/>
  <c r="M17345" i="1"/>
  <c r="M17395" i="1"/>
  <c r="M17445" i="1"/>
  <c r="M17522" i="1"/>
  <c r="M17695" i="1"/>
  <c r="M17203" i="1"/>
  <c r="M17323" i="1"/>
  <c r="M17399" i="1"/>
  <c r="M17523" i="1"/>
  <c r="M17213" i="1"/>
  <c r="M17325" i="1"/>
  <c r="M17352" i="1"/>
  <c r="M17602" i="1"/>
  <c r="M17702" i="1"/>
  <c r="M17835" i="1"/>
  <c r="M17836" i="1"/>
  <c r="M17765" i="1"/>
  <c r="M17838" i="1"/>
  <c r="M18632" i="1"/>
  <c r="M18642" i="1"/>
  <c r="M18662" i="1"/>
  <c r="M18672" i="1"/>
  <c r="M18682" i="1"/>
  <c r="M18692" i="1"/>
  <c r="M18702" i="1"/>
  <c r="M18732" i="1"/>
  <c r="M18742" i="1"/>
  <c r="M18772" i="1"/>
  <c r="M18782" i="1"/>
  <c r="M18792" i="1"/>
  <c r="M18812" i="1"/>
  <c r="M18842" i="1"/>
  <c r="M18862" i="1"/>
  <c r="M18872" i="1"/>
  <c r="M18633" i="1"/>
  <c r="M18643" i="1"/>
  <c r="M18653" i="1"/>
  <c r="M18673" i="1"/>
  <c r="M18683" i="1"/>
  <c r="M18693" i="1"/>
  <c r="M18703" i="1"/>
  <c r="M18713" i="1"/>
  <c r="M18743" i="1"/>
  <c r="M18773" i="1"/>
  <c r="M18793" i="1"/>
  <c r="M18803" i="1"/>
  <c r="M18843" i="1"/>
  <c r="M18853" i="1"/>
  <c r="M18863" i="1"/>
  <c r="M18883" i="1"/>
  <c r="M18634" i="1"/>
  <c r="M18644" i="1"/>
  <c r="M18654" i="1"/>
  <c r="M18664" i="1"/>
  <c r="M18674" i="1"/>
  <c r="M18684" i="1"/>
  <c r="M18694" i="1"/>
  <c r="M18704" i="1"/>
  <c r="M18714" i="1"/>
  <c r="M18724" i="1"/>
  <c r="M18734" i="1"/>
  <c r="M18744" i="1"/>
  <c r="M18774" i="1"/>
  <c r="M18784" i="1"/>
  <c r="M18824" i="1"/>
  <c r="M18834" i="1"/>
  <c r="M18844" i="1"/>
  <c r="M18854" i="1"/>
  <c r="M18625" i="1"/>
  <c r="M18635" i="1"/>
  <c r="M18645" i="1"/>
  <c r="M18655" i="1"/>
  <c r="M18665" i="1"/>
  <c r="M18675" i="1"/>
  <c r="M18685" i="1"/>
  <c r="M18695" i="1"/>
  <c r="M18705" i="1"/>
  <c r="M18715" i="1"/>
  <c r="M18725" i="1"/>
  <c r="M18745" i="1"/>
  <c r="M18765" i="1"/>
  <c r="M18775" i="1"/>
  <c r="M18785" i="1"/>
  <c r="M18795" i="1"/>
  <c r="M18815" i="1"/>
  <c r="M18845" i="1"/>
  <c r="M18865" i="1"/>
  <c r="M18895" i="1"/>
  <c r="M18626" i="1"/>
  <c r="M18636" i="1"/>
  <c r="M18646" i="1"/>
  <c r="M18656" i="1"/>
  <c r="M18666" i="1"/>
  <c r="M18676" i="1"/>
  <c r="M18686" i="1"/>
  <c r="M18696" i="1"/>
  <c r="M18706" i="1"/>
  <c r="M18726" i="1"/>
  <c r="M18746" i="1"/>
  <c r="M18756" i="1"/>
  <c r="M18766" i="1"/>
  <c r="M18776" i="1"/>
  <c r="M18796" i="1"/>
  <c r="M18806" i="1"/>
  <c r="M18816" i="1"/>
  <c r="M18826" i="1"/>
  <c r="M18836" i="1"/>
  <c r="M18866" i="1"/>
  <c r="M18627" i="1"/>
  <c r="M18637" i="1"/>
  <c r="M18647" i="1"/>
  <c r="M18657" i="1"/>
  <c r="M18667" i="1"/>
  <c r="M18677" i="1"/>
  <c r="M18687" i="1"/>
  <c r="M18697" i="1"/>
  <c r="M18707" i="1"/>
  <c r="M18717" i="1"/>
  <c r="M18727" i="1"/>
  <c r="M18737" i="1"/>
  <c r="M18747" i="1"/>
  <c r="M18757" i="1"/>
  <c r="M18777" i="1"/>
  <c r="M18797" i="1"/>
  <c r="M18817" i="1"/>
  <c r="M18827" i="1"/>
  <c r="M18837" i="1"/>
  <c r="M18847" i="1"/>
  <c r="M18867" i="1"/>
  <c r="M18628" i="1"/>
  <c r="M18638" i="1"/>
  <c r="M18648" i="1"/>
  <c r="M18658" i="1"/>
  <c r="M18668" i="1"/>
  <c r="M18678" i="1"/>
  <c r="M18688" i="1"/>
  <c r="M18698" i="1"/>
  <c r="M18708" i="1"/>
  <c r="M18718" i="1"/>
  <c r="M18738" i="1"/>
  <c r="M18748" i="1"/>
  <c r="M18798" i="1"/>
  <c r="M18808" i="1"/>
  <c r="M18868" i="1"/>
  <c r="M18629" i="1"/>
  <c r="M18639" i="1"/>
  <c r="M18649" i="1"/>
  <c r="M18659" i="1"/>
  <c r="M18669" i="1"/>
  <c r="M18689" i="1"/>
  <c r="M18699" i="1"/>
  <c r="M18709" i="1"/>
  <c r="M18719" i="1"/>
  <c r="M18729" i="1"/>
  <c r="M18739" i="1"/>
  <c r="M18749" i="1"/>
  <c r="M18759" i="1"/>
  <c r="M18769" i="1"/>
  <c r="M18779" i="1"/>
  <c r="M18789" i="1"/>
  <c r="M18819" i="1"/>
  <c r="M18829" i="1"/>
  <c r="M18839" i="1"/>
  <c r="M18859" i="1"/>
  <c r="M18869" i="1"/>
  <c r="M18879" i="1"/>
  <c r="M18889" i="1"/>
  <c r="M18899" i="1"/>
  <c r="M18630" i="1"/>
  <c r="M18640" i="1"/>
  <c r="M18650" i="1"/>
  <c r="M18660" i="1"/>
  <c r="M18670" i="1"/>
  <c r="M18680" i="1"/>
  <c r="M18690" i="1"/>
  <c r="M18700" i="1"/>
  <c r="M18730" i="1"/>
  <c r="M18750" i="1"/>
  <c r="M18760" i="1"/>
  <c r="M18780" i="1"/>
  <c r="M18790" i="1"/>
  <c r="M18810" i="1"/>
  <c r="M18820" i="1"/>
  <c r="M18830" i="1"/>
  <c r="M18840" i="1"/>
  <c r="M18870" i="1"/>
  <c r="M18631" i="1"/>
  <c r="M18641" i="1"/>
  <c r="M18651" i="1"/>
  <c r="M18661" i="1"/>
  <c r="M18671" i="1"/>
  <c r="M18681" i="1"/>
  <c r="M18691" i="1"/>
  <c r="M18701" i="1"/>
  <c r="M18711" i="1"/>
  <c r="M18721" i="1"/>
  <c r="M18731" i="1"/>
  <c r="M18741" i="1"/>
  <c r="M18761" i="1"/>
  <c r="M18781" i="1"/>
  <c r="M18791" i="1"/>
  <c r="M18852" i="1"/>
  <c r="M18735" i="1"/>
  <c r="M18835" i="1"/>
  <c r="M18855" i="1"/>
  <c r="M18846" i="1"/>
  <c r="M18778" i="1"/>
  <c r="M18838" i="1"/>
  <c r="M18848" i="1"/>
  <c r="M18849" i="1"/>
  <c r="M18850" i="1"/>
  <c r="M18841" i="1"/>
  <c r="M18851" i="1"/>
  <c r="M19225" i="1"/>
  <c r="M19227" i="1"/>
  <c r="M19855" i="1"/>
  <c r="M19905" i="1"/>
  <c r="M19935" i="1"/>
  <c r="M19995" i="1"/>
  <c r="M20015" i="1"/>
  <c r="M20075" i="1"/>
  <c r="M20235" i="1"/>
  <c r="M20255" i="1"/>
  <c r="M20265" i="1"/>
  <c r="M20275" i="1"/>
  <c r="M19856" i="1"/>
  <c r="M19906" i="1"/>
  <c r="M19936" i="1"/>
  <c r="M19946" i="1"/>
  <c r="M19966" i="1"/>
  <c r="M20016" i="1"/>
  <c r="M20026" i="1"/>
  <c r="M20256" i="1"/>
  <c r="M20266" i="1"/>
  <c r="M20276" i="1"/>
  <c r="M19857" i="1"/>
  <c r="M19907" i="1"/>
  <c r="M19927" i="1"/>
  <c r="M19977" i="1"/>
  <c r="M19987" i="1"/>
  <c r="M20007" i="1"/>
  <c r="M20017" i="1"/>
  <c r="M20237" i="1"/>
  <c r="M20257" i="1"/>
  <c r="M20267" i="1"/>
  <c r="M19858" i="1"/>
  <c r="M19938" i="1"/>
  <c r="M19948" i="1"/>
  <c r="M19978" i="1"/>
  <c r="M19988" i="1"/>
  <c r="M20078" i="1"/>
  <c r="M19859" i="1"/>
  <c r="M19879" i="1"/>
  <c r="M19889" i="1"/>
  <c r="M19899" i="1"/>
  <c r="M19939" i="1"/>
  <c r="M19969" i="1"/>
  <c r="M20049" i="1"/>
  <c r="M20059" i="1"/>
  <c r="M20079" i="1"/>
  <c r="M20239" i="1"/>
  <c r="M20259" i="1"/>
  <c r="M20269" i="1"/>
  <c r="M19860" i="1"/>
  <c r="M19890" i="1"/>
  <c r="M19910" i="1"/>
  <c r="M19930" i="1"/>
  <c r="M19990" i="1"/>
  <c r="M20000" i="1"/>
  <c r="M20250" i="1"/>
  <c r="M20260" i="1"/>
  <c r="M20270" i="1"/>
  <c r="M19881" i="1"/>
  <c r="M19911" i="1"/>
  <c r="M19961" i="1"/>
  <c r="M19971" i="1"/>
  <c r="M20071" i="1"/>
  <c r="M20241" i="1"/>
  <c r="M20251" i="1"/>
  <c r="M20261" i="1"/>
  <c r="M20271" i="1"/>
  <c r="M19872" i="1"/>
  <c r="M19882" i="1"/>
  <c r="M19902" i="1"/>
  <c r="M19932" i="1"/>
  <c r="M19972" i="1"/>
  <c r="M19982" i="1"/>
  <c r="M20012" i="1"/>
  <c r="M20252" i="1"/>
  <c r="M20262" i="1"/>
  <c r="M20272" i="1"/>
  <c r="M19873" i="1"/>
  <c r="M19883" i="1"/>
  <c r="M19893" i="1"/>
  <c r="M19903" i="1"/>
  <c r="M19963" i="1"/>
  <c r="M19973" i="1"/>
  <c r="M19983" i="1"/>
  <c r="M19864" i="1"/>
  <c r="M19874" i="1"/>
  <c r="M19894" i="1"/>
  <c r="M19914" i="1"/>
  <c r="M19934" i="1"/>
  <c r="M19964" i="1"/>
  <c r="M19984" i="1"/>
  <c r="M20044" i="1"/>
  <c r="M20064" i="1"/>
  <c r="M20234" i="1"/>
  <c r="M20268" i="1"/>
  <c r="M20273" i="1"/>
  <c r="M20274" i="1"/>
  <c r="M20253" i="1"/>
  <c r="M20053" i="1"/>
  <c r="M20254" i="1"/>
  <c r="M20258" i="1"/>
  <c r="M20073" i="1"/>
  <c r="M20264" i="1"/>
  <c r="M20263" i="1"/>
  <c r="M19975" i="1"/>
  <c r="M20025" i="1"/>
  <c r="M20205" i="1"/>
  <c r="M20215" i="1"/>
  <c r="M20225" i="1"/>
  <c r="M20206" i="1"/>
  <c r="M20207" i="1"/>
  <c r="M20209" i="1"/>
  <c r="M20020" i="1"/>
  <c r="M20211" i="1"/>
  <c r="M20221" i="1"/>
  <c r="M20222" i="1"/>
  <c r="M20204" i="1"/>
  <c r="M20224" i="1"/>
  <c r="M20218" i="1"/>
  <c r="M20223" i="1"/>
  <c r="M20295" i="1"/>
  <c r="M20305" i="1"/>
  <c r="M20445" i="1"/>
  <c r="M20465" i="1"/>
  <c r="M20525" i="1"/>
  <c r="M20535" i="1"/>
  <c r="M20545" i="1"/>
  <c r="M20575" i="1"/>
  <c r="M20585" i="1"/>
  <c r="M20306" i="1"/>
  <c r="M20436" i="1"/>
  <c r="M20536" i="1"/>
  <c r="M20556" i="1"/>
  <c r="M20586" i="1"/>
  <c r="M20327" i="1"/>
  <c r="M20337" i="1"/>
  <c r="M20367" i="1"/>
  <c r="M20319" i="1"/>
  <c r="M20379" i="1"/>
  <c r="M20449" i="1"/>
  <c r="M20539" i="1"/>
  <c r="M20569" i="1"/>
  <c r="M20589" i="1"/>
  <c r="M20320" i="1"/>
  <c r="M20370" i="1"/>
  <c r="M20410" i="1"/>
  <c r="M20430" i="1"/>
  <c r="M20460" i="1"/>
  <c r="M20530" i="1"/>
  <c r="M20540" i="1"/>
  <c r="M20550" i="1"/>
  <c r="M20580" i="1"/>
  <c r="M20311" i="1"/>
  <c r="M20331" i="1"/>
  <c r="M20341" i="1"/>
  <c r="M20391" i="1"/>
  <c r="M20461" i="1"/>
  <c r="M20531" i="1"/>
  <c r="M20541" i="1"/>
  <c r="M20551" i="1"/>
  <c r="M20561" i="1"/>
  <c r="M20591" i="1"/>
  <c r="M20332" i="1"/>
  <c r="M20392" i="1"/>
  <c r="M20402" i="1"/>
  <c r="M20452" i="1"/>
  <c r="M20562" i="1"/>
  <c r="M20592" i="1"/>
  <c r="M20303" i="1"/>
  <c r="M20334" i="1"/>
  <c r="M20368" i="1"/>
  <c r="M20577" i="1"/>
  <c r="M20428" i="1"/>
  <c r="M20454" i="1"/>
  <c r="M20528" i="1"/>
  <c r="M20343" i="1"/>
  <c r="M20534" i="1"/>
  <c r="M20314" i="1"/>
  <c r="M20348" i="1"/>
  <c r="M20537" i="1"/>
  <c r="M20563" i="1"/>
  <c r="M20438" i="1"/>
  <c r="M20564" i="1"/>
  <c r="M20323" i="1"/>
  <c r="M20443" i="1"/>
  <c r="M20567" i="1"/>
  <c r="M20298" i="1"/>
  <c r="M20424" i="1"/>
  <c r="M20544" i="1"/>
  <c r="M20594" i="1"/>
  <c r="M3" i="1"/>
  <c r="M4" i="1"/>
  <c r="M15" i="1"/>
  <c r="M55" i="1"/>
  <c r="M165" i="1"/>
  <c r="M185" i="1"/>
  <c r="M36" i="1"/>
  <c r="M7" i="1"/>
  <c r="M167" i="1"/>
  <c r="M197" i="1"/>
  <c r="M199" i="1"/>
  <c r="M70" i="1"/>
  <c r="M160" i="1"/>
  <c r="M190" i="1"/>
  <c r="M210" i="1"/>
  <c r="M91" i="1"/>
  <c r="M101" i="1"/>
  <c r="M181" i="1"/>
  <c r="M211" i="1"/>
  <c r="M192" i="1"/>
  <c r="M212" i="1"/>
  <c r="M93" i="1"/>
  <c r="M48" i="1"/>
  <c r="M198" i="1"/>
  <c r="M53" i="1"/>
  <c r="M108" i="1"/>
  <c r="M168" i="1"/>
  <c r="M173" i="1"/>
  <c r="M15246" i="1"/>
  <c r="M15247" i="1"/>
  <c r="M15346" i="1"/>
  <c r="M15396" i="1"/>
  <c r="M15487" i="1"/>
  <c r="M15548" i="1"/>
  <c r="M15450" i="1"/>
  <c r="M15550" i="1"/>
  <c r="M15560" i="1"/>
  <c r="M15551" i="1"/>
  <c r="M15403" i="1"/>
  <c r="M15384" i="1"/>
  <c r="M15434" i="1"/>
  <c r="M15544" i="1"/>
  <c r="M15445" i="1"/>
  <c r="M15535" i="1"/>
  <c r="M15356" i="1"/>
  <c r="M15406" i="1"/>
  <c r="M15426" i="1"/>
  <c r="M15407" i="1"/>
  <c r="M15417" i="1"/>
  <c r="M15427" i="1"/>
  <c r="M15457" i="1"/>
  <c r="M15537" i="1"/>
  <c r="M15547" i="1"/>
  <c r="M15418" i="1"/>
  <c r="M15428" i="1"/>
  <c r="M15538" i="1"/>
  <c r="M15359" i="1"/>
  <c r="M15539" i="1"/>
  <c r="M15530" i="1"/>
  <c r="M15540" i="1"/>
  <c r="M15531" i="1"/>
  <c r="M15541" i="1"/>
  <c r="M15392" i="1"/>
  <c r="M15532" i="1"/>
  <c r="M15542" i="1"/>
  <c r="M15383" i="1"/>
  <c r="M15433" i="1"/>
  <c r="M15533" i="1"/>
  <c r="M15784" i="1"/>
  <c r="M15794" i="1"/>
  <c r="M15804" i="1"/>
  <c r="M15814" i="1"/>
  <c r="M15874" i="1"/>
  <c r="M15795" i="1"/>
  <c r="M15815" i="1"/>
  <c r="M15855" i="1"/>
  <c r="M15875" i="1"/>
  <c r="M15766" i="1"/>
  <c r="M15786" i="1"/>
  <c r="M15796" i="1"/>
  <c r="M15816" i="1"/>
  <c r="M15856" i="1"/>
  <c r="M15767" i="1"/>
  <c r="M15787" i="1"/>
  <c r="M15797" i="1"/>
  <c r="M15867" i="1"/>
  <c r="M15768" i="1"/>
  <c r="M15778" i="1"/>
  <c r="M15788" i="1"/>
  <c r="M15818" i="1"/>
  <c r="M15799" i="1"/>
  <c r="M15819" i="1"/>
  <c r="M15829" i="1"/>
  <c r="M15869" i="1"/>
  <c r="M15770" i="1"/>
  <c r="M15780" i="1"/>
  <c r="M15800" i="1"/>
  <c r="M15810" i="1"/>
  <c r="M15781" i="1"/>
  <c r="M15791" i="1"/>
  <c r="M15802" i="1"/>
  <c r="M15783" i="1"/>
  <c r="M15793" i="1"/>
  <c r="M15872" i="1"/>
  <c r="M15823" i="1"/>
  <c r="M15873" i="1"/>
  <c r="M15858" i="1"/>
  <c r="M15826" i="1"/>
  <c r="M15866" i="1"/>
  <c r="M15827" i="1"/>
  <c r="M15870" i="1"/>
  <c r="M15868" i="1"/>
  <c r="M15946" i="1"/>
  <c r="M15999" i="1"/>
  <c r="M16514" i="1"/>
  <c r="M16554" i="1"/>
  <c r="M16614" i="1"/>
  <c r="M16624" i="1"/>
  <c r="M16615" i="1"/>
  <c r="M16655" i="1"/>
  <c r="M16486" i="1"/>
  <c r="M16626" i="1"/>
  <c r="M16637" i="1"/>
  <c r="M16628" i="1"/>
  <c r="M16569" i="1"/>
  <c r="M16579" i="1"/>
  <c r="M16610" i="1"/>
  <c r="M16511" i="1"/>
  <c r="M16521" i="1"/>
  <c r="M16601" i="1"/>
  <c r="M16631" i="1"/>
  <c r="M16552" i="1"/>
  <c r="M16513" i="1"/>
  <c r="M16523" i="1"/>
  <c r="M16633" i="1"/>
  <c r="M16584" i="1"/>
  <c r="M16594" i="1"/>
  <c r="M16684" i="1"/>
  <c r="M16704" i="1"/>
  <c r="M16705" i="1"/>
  <c r="M16556" i="1"/>
  <c r="M16576" i="1"/>
  <c r="M16587" i="1"/>
  <c r="M16687" i="1"/>
  <c r="M16697" i="1"/>
  <c r="M16568" i="1"/>
  <c r="M16578" i="1"/>
  <c r="M16688" i="1"/>
  <c r="M16689" i="1"/>
  <c r="M16580" i="1"/>
  <c r="M16690" i="1"/>
  <c r="M16581" i="1"/>
  <c r="M16611" i="1"/>
  <c r="M16691" i="1"/>
  <c r="M16682" i="1"/>
  <c r="M16692" i="1"/>
  <c r="M16702" i="1"/>
  <c r="M16673" i="1"/>
  <c r="M16683" i="1"/>
  <c r="M16693" i="1"/>
  <c r="M16703" i="1"/>
  <c r="M16676" i="1"/>
  <c r="M16677" i="1"/>
  <c r="M16678" i="1"/>
  <c r="M16679" i="1"/>
  <c r="M16680" i="1"/>
  <c r="M16681" i="1"/>
  <c r="M17404" i="1"/>
  <c r="M17524" i="1"/>
  <c r="M17316" i="1"/>
  <c r="M17516" i="1"/>
  <c r="M17526" i="1"/>
  <c r="M17317" i="1"/>
  <c r="M17517" i="1"/>
  <c r="M17527" i="1"/>
  <c r="M17398" i="1"/>
  <c r="M17518" i="1"/>
  <c r="M17528" i="1"/>
  <c r="M17510" i="1"/>
  <c r="M17520" i="1"/>
  <c r="M17401" i="1"/>
  <c r="M17521" i="1"/>
  <c r="M17529" i="1"/>
  <c r="M17405" i="1"/>
  <c r="M17509" i="1"/>
  <c r="M17515" i="1"/>
  <c r="M17519" i="1"/>
  <c r="M17402" i="1"/>
  <c r="M17525" i="1"/>
  <c r="M18086" i="1"/>
  <c r="M18156" i="1"/>
  <c r="M18157" i="1"/>
  <c r="M18158" i="1"/>
  <c r="M18238" i="1"/>
  <c r="M18392" i="1"/>
  <c r="M18492" i="1"/>
  <c r="M18502" i="1"/>
  <c r="M18493" i="1"/>
  <c r="M18503" i="1"/>
  <c r="M18504" i="1"/>
  <c r="M18495" i="1"/>
  <c r="M18505" i="1"/>
  <c r="M18386" i="1"/>
  <c r="M18416" i="1"/>
  <c r="M18506" i="1"/>
  <c r="M18477" i="1"/>
  <c r="M18498" i="1"/>
  <c r="M18508" i="1"/>
  <c r="M18509" i="1"/>
  <c r="M18480" i="1"/>
  <c r="M18500" i="1"/>
  <c r="M18510" i="1"/>
  <c r="M18391" i="1"/>
  <c r="M18411" i="1"/>
  <c r="M18501" i="1"/>
  <c r="M18511" i="1"/>
  <c r="M18426" i="1"/>
  <c r="M18607" i="1"/>
  <c r="M18608" i="1"/>
  <c r="M18609" i="1"/>
  <c r="M18610" i="1"/>
  <c r="M19222" i="1"/>
  <c r="M19232" i="1"/>
  <c r="M19213" i="1"/>
  <c r="M19233" i="1"/>
  <c r="M19064" i="1"/>
  <c r="M19214" i="1"/>
  <c r="M19065" i="1"/>
  <c r="M19026" i="1"/>
  <c r="M19027" i="1"/>
  <c r="M19028" i="1"/>
  <c r="M19068" i="1"/>
  <c r="M19188" i="1"/>
  <c r="M19218" i="1"/>
  <c r="M19228" i="1"/>
  <c r="M19219" i="1"/>
  <c r="M19229" i="1"/>
  <c r="M19216" i="1"/>
  <c r="M19221" i="1"/>
  <c r="M19226" i="1"/>
  <c r="M19230" i="1"/>
  <c r="M19030" i="1"/>
  <c r="M19066" i="1"/>
  <c r="M19243" i="1"/>
  <c r="M19244" i="1"/>
  <c r="M19245" i="1"/>
  <c r="M19255" i="1"/>
  <c r="M19056" i="1"/>
  <c r="M19057" i="1"/>
  <c r="M19247" i="1"/>
  <c r="M19257" i="1"/>
  <c r="M19058" i="1"/>
  <c r="M19128" i="1"/>
  <c r="M19248" i="1"/>
  <c r="M19059" i="1"/>
  <c r="M19254" i="1"/>
  <c r="M19256" i="1"/>
  <c r="M19060" i="1"/>
  <c r="M19246" i="1"/>
  <c r="M19986" i="1"/>
  <c r="M20226" i="1"/>
  <c r="M20227" i="1"/>
  <c r="M20028" i="1"/>
  <c r="M20029" i="1"/>
  <c r="M20229" i="1"/>
  <c r="M20230" i="1"/>
  <c r="M20231" i="1"/>
  <c r="M20228" i="1"/>
  <c r="M10899" i="1"/>
  <c r="M10900" i="1"/>
  <c r="M10891" i="1"/>
  <c r="M10892" i="1"/>
  <c r="M10902" i="1"/>
  <c r="M10893" i="1"/>
  <c r="M10894" i="1"/>
  <c r="M10896" i="1"/>
  <c r="M10797" i="1"/>
  <c r="M10827" i="1"/>
  <c r="M10897" i="1"/>
  <c r="M10898" i="1"/>
  <c r="M11249" i="1"/>
  <c r="M11259" i="1"/>
  <c r="M11349" i="1"/>
  <c r="M11389" i="1"/>
  <c r="M11399" i="1"/>
  <c r="M11419" i="1"/>
  <c r="M11250" i="1"/>
  <c r="M11300" i="1"/>
  <c r="M11400" i="1"/>
  <c r="M11420" i="1"/>
  <c r="M11251" i="1"/>
  <c r="M11261" i="1"/>
  <c r="M11271" i="1"/>
  <c r="M11341" i="1"/>
  <c r="M11381" i="1"/>
  <c r="M11272" i="1"/>
  <c r="M11282" i="1"/>
  <c r="M11302" i="1"/>
  <c r="M11342" i="1"/>
  <c r="M11352" i="1"/>
  <c r="M11372" i="1"/>
  <c r="M11263" i="1"/>
  <c r="M11273" i="1"/>
  <c r="M11293" i="1"/>
  <c r="M11343" i="1"/>
  <c r="M11373" i="1"/>
  <c r="M11254" i="1"/>
  <c r="M11264" i="1"/>
  <c r="M11294" i="1"/>
  <c r="M11304" i="1"/>
  <c r="M11344" i="1"/>
  <c r="M11255" i="1"/>
  <c r="M11265" i="1"/>
  <c r="M11345" i="1"/>
  <c r="M11405" i="1"/>
  <c r="M11256" i="1"/>
  <c r="M11266" i="1"/>
  <c r="M11276" i="1"/>
  <c r="M11326" i="1"/>
  <c r="M11346" i="1"/>
  <c r="M11386" i="1"/>
  <c r="M11396" i="1"/>
  <c r="M11248" i="1"/>
  <c r="M11327" i="1"/>
  <c r="M11377" i="1"/>
  <c r="M11328" i="1"/>
  <c r="M11297" i="1"/>
  <c r="M11347" i="1"/>
  <c r="M11247" i="1"/>
  <c r="M11308" i="1"/>
  <c r="M11358" i="1"/>
  <c r="M11317" i="1"/>
  <c r="M11268" i="1"/>
  <c r="M11368" i="1"/>
  <c r="M11418" i="1"/>
  <c r="M11549" i="1"/>
  <c r="M11553" i="1"/>
  <c r="M11544" i="1"/>
  <c r="M11538" i="1"/>
  <c r="M11548" i="1"/>
  <c r="M11507" i="1"/>
  <c r="M11557" i="1"/>
  <c r="M11558" i="1"/>
  <c r="M11599" i="1"/>
  <c r="M11620" i="1"/>
  <c r="M11622" i="1"/>
  <c r="M11587" i="1"/>
  <c r="M11689" i="1"/>
  <c r="M11709" i="1"/>
  <c r="M11749" i="1"/>
  <c r="M11759" i="1"/>
  <c r="M11809" i="1"/>
  <c r="M11819" i="1"/>
  <c r="M11829" i="1"/>
  <c r="M11839" i="1"/>
  <c r="M11859" i="1"/>
  <c r="M11899" i="1"/>
  <c r="M11710" i="1"/>
  <c r="M11810" i="1"/>
  <c r="M11860" i="1"/>
  <c r="M11870" i="1"/>
  <c r="M11821" i="1"/>
  <c r="M11831" i="1"/>
  <c r="M11851" i="1"/>
  <c r="M11871" i="1"/>
  <c r="M11702" i="1"/>
  <c r="M11732" i="1"/>
  <c r="M11713" i="1"/>
  <c r="M11753" i="1"/>
  <c r="M11823" i="1"/>
  <c r="M11833" i="1"/>
  <c r="M11913" i="1"/>
  <c r="M11735" i="1"/>
  <c r="M11805" i="1"/>
  <c r="M11835" i="1"/>
  <c r="M11845" i="1"/>
  <c r="M11865" i="1"/>
  <c r="M11875" i="1"/>
  <c r="M11895" i="1"/>
  <c r="M11905" i="1"/>
  <c r="M11687" i="1"/>
  <c r="M11714" i="1"/>
  <c r="M11787" i="1"/>
  <c r="M11788" i="1"/>
  <c r="M11887" i="1"/>
  <c r="M11907" i="1"/>
  <c r="M11920" i="1"/>
  <c r="M11932" i="1"/>
  <c r="M11694" i="1"/>
  <c r="M11921" i="1"/>
  <c r="M11846" i="1"/>
  <c r="M11776" i="1"/>
  <c r="M11798" i="1"/>
  <c r="M11754" i="1"/>
  <c r="M11804" i="1"/>
  <c r="M11854" i="1"/>
  <c r="M11937" i="1"/>
  <c r="M11828" i="1"/>
  <c r="M11938" i="1"/>
  <c r="M11707" i="1"/>
  <c r="M11834" i="1"/>
  <c r="M11736" i="1"/>
  <c r="M11930" i="1"/>
  <c r="M12311" i="1"/>
  <c r="M12351" i="1"/>
  <c r="M12391" i="1"/>
  <c r="M12471" i="1"/>
  <c r="M12501" i="1"/>
  <c r="M12282" i="1"/>
  <c r="M12452" i="1"/>
  <c r="M12592" i="1"/>
  <c r="M12602" i="1"/>
  <c r="M12293" i="1"/>
  <c r="M12343" i="1"/>
  <c r="M12403" i="1"/>
  <c r="M12433" i="1"/>
  <c r="M12443" i="1"/>
  <c r="M12453" i="1"/>
  <c r="M12264" i="1"/>
  <c r="M12364" i="1"/>
  <c r="M12434" i="1"/>
  <c r="M12444" i="1"/>
  <c r="M12454" i="1"/>
  <c r="M12484" i="1"/>
  <c r="M12594" i="1"/>
  <c r="M12614" i="1"/>
  <c r="M12275" i="1"/>
  <c r="M12285" i="1"/>
  <c r="M12355" i="1"/>
  <c r="M12425" i="1"/>
  <c r="M12515" i="1"/>
  <c r="M12525" i="1"/>
  <c r="M12585" i="1"/>
  <c r="M12595" i="1"/>
  <c r="M12615" i="1"/>
  <c r="M12266" i="1"/>
  <c r="M12326" i="1"/>
  <c r="M12356" i="1"/>
  <c r="M12456" i="1"/>
  <c r="M12466" i="1"/>
  <c r="M12526" i="1"/>
  <c r="M12586" i="1"/>
  <c r="M12257" i="1"/>
  <c r="M12267" i="1"/>
  <c r="M12317" i="1"/>
  <c r="M12327" i="1"/>
  <c r="M12417" i="1"/>
  <c r="M12437" i="1"/>
  <c r="M12607" i="1"/>
  <c r="M12268" i="1"/>
  <c r="M12298" i="1"/>
  <c r="M12348" i="1"/>
  <c r="M12358" i="1"/>
  <c r="M12438" i="1"/>
  <c r="M12468" i="1"/>
  <c r="M12518" i="1"/>
  <c r="M12259" i="1"/>
  <c r="M12299" i="1"/>
  <c r="M12339" i="1"/>
  <c r="M12439" i="1"/>
  <c r="M12489" i="1"/>
  <c r="M12509" i="1"/>
  <c r="M12579" i="1"/>
  <c r="M12589" i="1"/>
  <c r="M12599" i="1"/>
  <c r="M12260" i="1"/>
  <c r="M12280" i="1"/>
  <c r="M12310" i="1"/>
  <c r="M12340" i="1"/>
  <c r="M12470" i="1"/>
  <c r="M12520" i="1"/>
  <c r="M12580" i="1"/>
  <c r="M12590" i="1"/>
  <c r="M12600" i="1"/>
  <c r="M13371" i="1"/>
  <c r="M13375" i="1"/>
  <c r="M13368" i="1"/>
  <c r="M13378" i="1"/>
  <c r="M13357" i="1"/>
  <c r="M13390" i="1"/>
  <c r="M13423" i="1"/>
  <c r="M13433" i="1"/>
  <c r="M13463" i="1"/>
  <c r="M13473" i="1"/>
  <c r="M13613" i="1"/>
  <c r="M13653" i="1"/>
  <c r="M13359" i="1"/>
  <c r="M13374" i="1"/>
  <c r="M13444" i="1"/>
  <c r="M13494" i="1"/>
  <c r="M13514" i="1"/>
  <c r="M13604" i="1"/>
  <c r="M13634" i="1"/>
  <c r="M13425" i="1"/>
  <c r="M13465" i="1"/>
  <c r="M13565" i="1"/>
  <c r="M13595" i="1"/>
  <c r="M13615" i="1"/>
  <c r="M13625" i="1"/>
  <c r="M13635" i="1"/>
  <c r="M13655" i="1"/>
  <c r="M13362" i="1"/>
  <c r="M13405" i="1"/>
  <c r="M13476" i="1"/>
  <c r="M13586" i="1"/>
  <c r="M13616" i="1"/>
  <c r="M13656" i="1"/>
  <c r="M13395" i="1"/>
  <c r="M13417" i="1"/>
  <c r="M13427" i="1"/>
  <c r="M13477" i="1"/>
  <c r="M13587" i="1"/>
  <c r="M13597" i="1"/>
  <c r="M13607" i="1"/>
  <c r="M13627" i="1"/>
  <c r="M13637" i="1"/>
  <c r="M13382" i="1"/>
  <c r="M13458" i="1"/>
  <c r="M13528" i="1"/>
  <c r="M13558" i="1"/>
  <c r="M13608" i="1"/>
  <c r="M13638" i="1"/>
  <c r="M13648" i="1"/>
  <c r="M13383" i="1"/>
  <c r="M13449" i="1"/>
  <c r="M13469" i="1"/>
  <c r="M13539" i="1"/>
  <c r="M13569" i="1"/>
  <c r="M13599" i="1"/>
  <c r="M13619" i="1"/>
  <c r="M13629" i="1"/>
  <c r="M13639" i="1"/>
  <c r="M13659" i="1"/>
  <c r="M13410" i="1"/>
  <c r="M13420" i="1"/>
  <c r="M13540" i="1"/>
  <c r="M13570" i="1"/>
  <c r="M13600" i="1"/>
  <c r="M13630" i="1"/>
  <c r="M13640" i="1"/>
  <c r="M13650" i="1"/>
  <c r="M13421" i="1"/>
  <c r="M13541" i="1"/>
  <c r="M13591" i="1"/>
  <c r="M13631" i="1"/>
  <c r="M13661" i="1"/>
  <c r="M13372" i="1"/>
  <c r="M13412" i="1"/>
  <c r="M13522" i="1"/>
  <c r="M13612" i="1"/>
  <c r="M14384" i="1"/>
  <c r="M14466" i="1"/>
  <c r="M14486" i="1"/>
  <c r="M14247" i="1"/>
  <c r="M14469" i="1"/>
  <c r="M14371" i="1"/>
  <c r="M14451" i="1"/>
  <c r="M14481" i="1"/>
  <c r="M14624" i="1"/>
  <c r="M14619" i="1"/>
  <c r="M14641" i="1"/>
  <c r="M14617" i="1"/>
  <c r="M14620" i="1"/>
  <c r="M14646" i="1"/>
  <c r="M14630" i="1"/>
  <c r="M14662" i="1"/>
  <c r="M14643" i="1"/>
  <c r="M14653" i="1"/>
  <c r="M14651" i="1"/>
  <c r="M14666" i="1"/>
  <c r="M14667" i="1"/>
  <c r="M14647" i="1"/>
  <c r="M14650" i="1"/>
  <c r="M14637" i="1"/>
  <c r="M15314" i="1"/>
  <c r="M15354" i="1"/>
  <c r="M15364" i="1"/>
  <c r="M15444" i="1"/>
  <c r="M15524" i="1"/>
  <c r="M15275" i="1"/>
  <c r="M15365" i="1"/>
  <c r="M15405" i="1"/>
  <c r="M15515" i="1"/>
  <c r="M15525" i="1"/>
  <c r="M15316" i="1"/>
  <c r="M15326" i="1"/>
  <c r="M15516" i="1"/>
  <c r="M15526" i="1"/>
  <c r="M15267" i="1"/>
  <c r="M15277" i="1"/>
  <c r="M15307" i="1"/>
  <c r="M15327" i="1"/>
  <c r="M15377" i="1"/>
  <c r="M15387" i="1"/>
  <c r="M15527" i="1"/>
  <c r="M15278" i="1"/>
  <c r="M15348" i="1"/>
  <c r="M15528" i="1"/>
  <c r="M15349" i="1"/>
  <c r="M15369" i="1"/>
  <c r="M15439" i="1"/>
  <c r="M15459" i="1"/>
  <c r="M15519" i="1"/>
  <c r="M15529" i="1"/>
  <c r="M15410" i="1"/>
  <c r="M15520" i="1"/>
  <c r="M15271" i="1"/>
  <c r="M15291" i="1"/>
  <c r="M15331" i="1"/>
  <c r="M15351" i="1"/>
  <c r="M15361" i="1"/>
  <c r="M15381" i="1"/>
  <c r="M15391" i="1"/>
  <c r="M15461" i="1"/>
  <c r="M15521" i="1"/>
  <c r="M15292" i="1"/>
  <c r="M15412" i="1"/>
  <c r="M15522" i="1"/>
  <c r="M15323" i="1"/>
  <c r="M15373" i="1"/>
  <c r="M15744" i="1"/>
  <c r="M15645" i="1"/>
  <c r="M15745" i="1"/>
  <c r="M15636" i="1"/>
  <c r="M15607" i="1"/>
  <c r="M15741" i="1"/>
  <c r="M15742" i="1"/>
  <c r="M16077" i="1"/>
  <c r="M16160" i="1"/>
  <c r="M16404" i="1"/>
  <c r="M16405" i="1"/>
  <c r="M16406" i="1"/>
  <c r="M16258" i="1"/>
  <c r="M16400" i="1"/>
  <c r="M16401" i="1"/>
  <c r="M16403" i="1"/>
  <c r="M17075" i="1"/>
  <c r="M17066" i="1"/>
  <c r="M17076" i="1"/>
  <c r="M16917" i="1"/>
  <c r="M17067" i="1"/>
  <c r="M17077" i="1"/>
  <c r="M16958" i="1"/>
  <c r="M17078" i="1"/>
  <c r="M17079" i="1"/>
  <c r="M16960" i="1"/>
  <c r="M17080" i="1"/>
  <c r="M16961" i="1"/>
  <c r="M16962" i="1"/>
  <c r="M17072" i="1"/>
  <c r="M17082" i="1"/>
  <c r="M17073" i="1"/>
  <c r="M18063" i="1"/>
  <c r="M18065" i="1"/>
  <c r="M17987" i="1"/>
  <c r="M18017" i="1"/>
  <c r="M18259" i="1"/>
  <c r="M18260" i="1"/>
  <c r="M19133" i="1"/>
  <c r="M19153" i="1"/>
  <c r="M19135" i="1"/>
  <c r="M19155" i="1"/>
  <c r="M18967" i="1"/>
  <c r="M18987" i="1"/>
  <c r="M19097" i="1"/>
  <c r="M19158" i="1"/>
  <c r="M19049" i="1"/>
  <c r="M19001" i="1"/>
  <c r="M19041" i="1"/>
  <c r="M19096" i="1"/>
  <c r="M19050" i="1"/>
  <c r="M19140" i="1"/>
  <c r="M19141" i="1"/>
  <c r="M20285" i="1"/>
  <c r="M20315" i="1"/>
  <c r="M20355" i="1"/>
  <c r="M20555" i="1"/>
  <c r="M20565" i="1"/>
  <c r="M20366" i="1"/>
  <c r="M20446" i="1"/>
  <c r="M20566" i="1"/>
  <c r="M20277" i="1"/>
  <c r="M20347" i="1"/>
  <c r="M20397" i="1"/>
  <c r="M20279" i="1"/>
  <c r="M20309" i="1"/>
  <c r="M20339" i="1"/>
  <c r="M20359" i="1"/>
  <c r="M20369" i="1"/>
  <c r="M20559" i="1"/>
  <c r="M20280" i="1"/>
  <c r="M20300" i="1"/>
  <c r="M20330" i="1"/>
  <c r="M20340" i="1"/>
  <c r="M20400" i="1"/>
  <c r="M20420" i="1"/>
  <c r="M20560" i="1"/>
  <c r="M20570" i="1"/>
  <c r="M20321" i="1"/>
  <c r="M20351" i="1"/>
  <c r="M20361" i="1"/>
  <c r="M20371" i="1"/>
  <c r="M20441" i="1"/>
  <c r="M20571" i="1"/>
  <c r="M20322" i="1"/>
  <c r="M20352" i="1"/>
  <c r="M20422" i="1"/>
  <c r="M20432" i="1"/>
  <c r="M20552" i="1"/>
  <c r="M20572" i="1"/>
  <c r="M20427" i="1"/>
  <c r="M20553" i="1"/>
  <c r="M20304" i="1"/>
  <c r="M20338" i="1"/>
  <c r="M20404" i="1"/>
  <c r="M20554" i="1"/>
  <c r="M20308" i="1"/>
  <c r="M20374" i="1"/>
  <c r="M20557" i="1"/>
  <c r="M20313" i="1"/>
  <c r="M20458" i="1"/>
  <c r="M20558" i="1"/>
  <c r="M20283" i="1"/>
  <c r="M20413" i="1"/>
  <c r="M20384" i="1"/>
  <c r="M20394" i="1"/>
  <c r="M20568" i="1"/>
  <c r="M20423" i="1"/>
  <c r="M20573" i="1"/>
  <c r="M20595" i="1"/>
  <c r="M20296" i="1"/>
  <c r="M20326" i="1"/>
  <c r="M20386" i="1"/>
  <c r="M20396" i="1"/>
  <c r="M20406" i="1"/>
  <c r="M20576" i="1"/>
  <c r="M20287" i="1"/>
  <c r="M20387" i="1"/>
  <c r="M20579" i="1"/>
  <c r="M20390" i="1"/>
  <c r="M20440" i="1"/>
  <c r="M20450" i="1"/>
  <c r="M20590" i="1"/>
  <c r="M20581" i="1"/>
  <c r="M20292" i="1"/>
  <c r="M20582" i="1"/>
  <c r="M20403" i="1"/>
  <c r="M20453" i="1"/>
  <c r="M20578" i="1"/>
  <c r="M20457" i="1"/>
  <c r="M20583" i="1"/>
  <c r="M20408" i="1"/>
  <c r="M20584" i="1"/>
  <c r="M20383" i="1"/>
  <c r="M20463" i="1"/>
  <c r="M20587" i="1"/>
  <c r="M20318" i="1"/>
  <c r="M20464" i="1"/>
  <c r="M20588" i="1"/>
  <c r="M20388" i="1"/>
  <c r="M20467" i="1"/>
  <c r="M20593" i="1"/>
  <c r="M20294" i="1"/>
  <c r="M20597" i="1"/>
  <c r="M20447" i="1"/>
  <c r="M20468" i="1"/>
  <c r="M20398" i="1"/>
  <c r="M20574" i="1"/>
  <c r="M9018" i="1"/>
  <c r="M9103" i="1"/>
  <c r="M9054" i="1"/>
  <c r="M9035" i="1"/>
  <c r="M9105" i="1"/>
  <c r="M9106" i="1"/>
  <c r="M9057" i="1"/>
  <c r="M9058" i="1"/>
  <c r="M9099" i="1"/>
  <c r="M9113" i="1"/>
  <c r="M9133" i="1"/>
  <c r="M9153" i="1"/>
  <c r="M9173" i="1"/>
  <c r="M9213" i="1"/>
  <c r="M9243" i="1"/>
  <c r="M9114" i="1"/>
  <c r="M9124" i="1"/>
  <c r="M9134" i="1"/>
  <c r="M9174" i="1"/>
  <c r="M9194" i="1"/>
  <c r="M9244" i="1"/>
  <c r="M9264" i="1"/>
  <c r="M9115" i="1"/>
  <c r="M9165" i="1"/>
  <c r="M9175" i="1"/>
  <c r="M9185" i="1"/>
  <c r="M9195" i="1"/>
  <c r="M9215" i="1"/>
  <c r="M9235" i="1"/>
  <c r="M9265" i="1"/>
  <c r="M9116" i="1"/>
  <c r="M9136" i="1"/>
  <c r="M9146" i="1"/>
  <c r="M9156" i="1"/>
  <c r="M9176" i="1"/>
  <c r="M9196" i="1"/>
  <c r="M9206" i="1"/>
  <c r="M9226" i="1"/>
  <c r="M9246" i="1"/>
  <c r="M9256" i="1"/>
  <c r="M9127" i="1"/>
  <c r="M9147" i="1"/>
  <c r="M9227" i="1"/>
  <c r="M9237" i="1"/>
  <c r="M9287" i="1"/>
  <c r="M9108" i="1"/>
  <c r="M9118" i="1"/>
  <c r="M9128" i="1"/>
  <c r="M9168" i="1"/>
  <c r="M9188" i="1"/>
  <c r="M9238" i="1"/>
  <c r="M9258" i="1"/>
  <c r="M9268" i="1"/>
  <c r="M9308" i="1"/>
  <c r="M9119" i="1"/>
  <c r="M9139" i="1"/>
  <c r="M9159" i="1"/>
  <c r="M9209" i="1"/>
  <c r="M9249" i="1"/>
  <c r="M9110" i="1"/>
  <c r="M9120" i="1"/>
  <c r="M9140" i="1"/>
  <c r="M9160" i="1"/>
  <c r="M9210" i="1"/>
  <c r="M9230" i="1"/>
  <c r="M9240" i="1"/>
  <c r="M9111" i="1"/>
  <c r="M9121" i="1"/>
  <c r="M9131" i="1"/>
  <c r="M9151" i="1"/>
  <c r="M9181" i="1"/>
  <c r="M9201" i="1"/>
  <c r="M9231" i="1"/>
  <c r="M9271" i="1"/>
  <c r="M9112" i="1"/>
  <c r="M9122" i="1"/>
  <c r="M9132" i="1"/>
  <c r="M9152" i="1"/>
  <c r="M9172" i="1"/>
  <c r="M9192" i="1"/>
  <c r="M9212" i="1"/>
  <c r="M9242" i="1"/>
  <c r="M9413" i="1"/>
  <c r="M9423" i="1"/>
  <c r="M9433" i="1"/>
  <c r="M9443" i="1"/>
  <c r="M9414" i="1"/>
  <c r="M9424" i="1"/>
  <c r="M9434" i="1"/>
  <c r="M9415" i="1"/>
  <c r="M9425" i="1"/>
  <c r="M9435" i="1"/>
  <c r="M9416" i="1"/>
  <c r="M9426" i="1"/>
  <c r="M9436" i="1"/>
  <c r="M9417" i="1"/>
  <c r="M9427" i="1"/>
  <c r="M9437" i="1"/>
  <c r="M9408" i="1"/>
  <c r="M9418" i="1"/>
  <c r="M9428" i="1"/>
  <c r="M9438" i="1"/>
  <c r="M9409" i="1"/>
  <c r="M9419" i="1"/>
  <c r="M9429" i="1"/>
  <c r="M9410" i="1"/>
  <c r="M9420" i="1"/>
  <c r="M9430" i="1"/>
  <c r="M9411" i="1"/>
  <c r="M9421" i="1"/>
  <c r="M9441" i="1"/>
  <c r="M9412" i="1"/>
  <c r="M9422" i="1"/>
  <c r="M9453" i="1"/>
  <c r="M9463" i="1"/>
  <c r="M9473" i="1"/>
  <c r="M9493" i="1"/>
  <c r="M9503" i="1"/>
  <c r="M9454" i="1"/>
  <c r="M9464" i="1"/>
  <c r="M9484" i="1"/>
  <c r="M9455" i="1"/>
  <c r="M9465" i="1"/>
  <c r="M9485" i="1"/>
  <c r="M9495" i="1"/>
  <c r="M9515" i="1"/>
  <c r="M9456" i="1"/>
  <c r="M9476" i="1"/>
  <c r="M9486" i="1"/>
  <c r="M9506" i="1"/>
  <c r="M9457" i="1"/>
  <c r="M9467" i="1"/>
  <c r="M9517" i="1"/>
  <c r="M9448" i="1"/>
  <c r="M9458" i="1"/>
  <c r="M9468" i="1"/>
  <c r="M9508" i="1"/>
  <c r="M9449" i="1"/>
  <c r="M9459" i="1"/>
  <c r="M9469" i="1"/>
  <c r="M9450" i="1"/>
  <c r="M9460" i="1"/>
  <c r="M9470" i="1"/>
  <c r="M9480" i="1"/>
  <c r="M9490" i="1"/>
  <c r="M9451" i="1"/>
  <c r="M9461" i="1"/>
  <c r="M9471" i="1"/>
  <c r="M9452" i="1"/>
  <c r="M9462" i="1"/>
  <c r="M9472" i="1"/>
  <c r="M9492" i="1"/>
  <c r="M9502" i="1"/>
  <c r="M9498" i="1"/>
  <c r="M9499" i="1"/>
  <c r="M9763" i="1"/>
  <c r="M9793" i="1"/>
  <c r="M9823" i="1"/>
  <c r="M9833" i="1"/>
  <c r="M9883" i="1"/>
  <c r="M9933" i="1"/>
  <c r="M9983" i="1"/>
  <c r="M10003" i="1"/>
  <c r="M10013" i="1"/>
  <c r="M10033" i="1"/>
  <c r="M10043" i="1"/>
  <c r="M10103" i="1"/>
  <c r="M10183" i="1"/>
  <c r="M9764" i="1"/>
  <c r="M9774" i="1"/>
  <c r="M9824" i="1"/>
  <c r="M9844" i="1"/>
  <c r="M9854" i="1"/>
  <c r="M9874" i="1"/>
  <c r="M9884" i="1"/>
  <c r="M9894" i="1"/>
  <c r="M9904" i="1"/>
  <c r="M9924" i="1"/>
  <c r="M9954" i="1"/>
  <c r="M9994" i="1"/>
  <c r="M10014" i="1"/>
  <c r="M10084" i="1"/>
  <c r="M10114" i="1"/>
  <c r="M10124" i="1"/>
  <c r="M10144" i="1"/>
  <c r="M9765" i="1"/>
  <c r="M9785" i="1"/>
  <c r="M9815" i="1"/>
  <c r="M9825" i="1"/>
  <c r="M9835" i="1"/>
  <c r="M9855" i="1"/>
  <c r="M9865" i="1"/>
  <c r="M9945" i="1"/>
  <c r="M10045" i="1"/>
  <c r="M10065" i="1"/>
  <c r="M10175" i="1"/>
  <c r="M10255" i="1"/>
  <c r="M10265" i="1"/>
  <c r="M10315" i="1"/>
  <c r="M10335" i="1"/>
  <c r="M10405" i="1"/>
  <c r="M10415" i="1"/>
  <c r="M10425" i="1"/>
  <c r="M9766" i="1"/>
  <c r="M9796" i="1"/>
  <c r="M9826" i="1"/>
  <c r="M9846" i="1"/>
  <c r="M9876" i="1"/>
  <c r="M9906" i="1"/>
  <c r="M9966" i="1"/>
  <c r="M10006" i="1"/>
  <c r="M10126" i="1"/>
  <c r="M10156" i="1"/>
  <c r="M10166" i="1"/>
  <c r="M10256" i="1"/>
  <c r="M9767" i="1"/>
  <c r="M9847" i="1"/>
  <c r="M9867" i="1"/>
  <c r="M9887" i="1"/>
  <c r="M9907" i="1"/>
  <c r="M9937" i="1"/>
  <c r="M10017" i="1"/>
  <c r="M10027" i="1"/>
  <c r="M10047" i="1"/>
  <c r="M10107" i="1"/>
  <c r="M10117" i="1"/>
  <c r="M10127" i="1"/>
  <c r="M10177" i="1"/>
  <c r="M10337" i="1"/>
  <c r="M10377" i="1"/>
  <c r="M10427" i="1"/>
  <c r="M9758" i="1"/>
  <c r="M9768" i="1"/>
  <c r="M9788" i="1"/>
  <c r="M9808" i="1"/>
  <c r="M10028" i="1"/>
  <c r="M10068" i="1"/>
  <c r="M10108" i="1"/>
  <c r="M10128" i="1"/>
  <c r="M10178" i="1"/>
  <c r="M10258" i="1"/>
  <c r="M10268" i="1"/>
  <c r="M10378" i="1"/>
  <c r="M10428" i="1"/>
  <c r="M9759" i="1"/>
  <c r="M9779" i="1"/>
  <c r="M9789" i="1"/>
  <c r="M9839" i="1"/>
  <c r="M9859" i="1"/>
  <c r="M9869" i="1"/>
  <c r="M9889" i="1"/>
  <c r="M9909" i="1"/>
  <c r="M9999" i="1"/>
  <c r="M10009" i="1"/>
  <c r="M10019" i="1"/>
  <c r="M10049" i="1"/>
  <c r="M10079" i="1"/>
  <c r="M10129" i="1"/>
  <c r="M10169" i="1"/>
  <c r="M10249" i="1"/>
  <c r="M9760" i="1"/>
  <c r="M9790" i="1"/>
  <c r="M9810" i="1"/>
  <c r="M9820" i="1"/>
  <c r="M9880" i="1"/>
  <c r="M9910" i="1"/>
  <c r="M10030" i="1"/>
  <c r="M10050" i="1"/>
  <c r="M10060" i="1"/>
  <c r="M10100" i="1"/>
  <c r="M10120" i="1"/>
  <c r="M10160" i="1"/>
  <c r="M10250" i="1"/>
  <c r="M9772" i="1"/>
  <c r="M9822" i="1"/>
  <c r="M9922" i="1"/>
  <c r="M10423" i="1"/>
  <c r="M9781" i="1"/>
  <c r="M10384" i="1"/>
  <c r="M10404" i="1"/>
  <c r="M10424" i="1"/>
  <c r="M9832" i="1"/>
  <c r="M9932" i="1"/>
  <c r="M9982" i="1"/>
  <c r="M10350" i="1"/>
  <c r="M9941" i="1"/>
  <c r="M9991" i="1"/>
  <c r="M10041" i="1"/>
  <c r="M10391" i="1"/>
  <c r="M9792" i="1"/>
  <c r="M9942" i="1"/>
  <c r="M9992" i="1"/>
  <c r="M10392" i="1"/>
  <c r="M10052" i="1"/>
  <c r="M10394" i="1"/>
  <c r="M10414" i="1"/>
  <c r="M9961" i="1"/>
  <c r="M10161" i="1"/>
  <c r="M10320" i="1"/>
  <c r="M10420" i="1"/>
  <c r="M9762" i="1"/>
  <c r="M9812" i="1"/>
  <c r="M10253" i="1"/>
  <c r="M10321" i="1"/>
  <c r="M10341" i="1"/>
  <c r="M10381" i="1"/>
  <c r="M10401" i="1"/>
  <c r="M9771" i="1"/>
  <c r="M9921" i="1"/>
  <c r="M9971" i="1"/>
  <c r="M10121" i="1"/>
  <c r="M10171" i="1"/>
  <c r="M10402" i="1"/>
  <c r="M10422" i="1"/>
  <c r="M10203" i="1"/>
  <c r="M10205" i="1"/>
  <c r="M10206" i="1"/>
  <c r="M10207" i="1"/>
  <c r="M10198" i="1"/>
  <c r="M10208" i="1"/>
  <c r="M10199" i="1"/>
  <c r="M10209" i="1"/>
  <c r="M10200" i="1"/>
  <c r="M10210" i="1"/>
  <c r="M10211" i="1"/>
  <c r="M10201" i="1"/>
  <c r="M10202" i="1"/>
  <c r="M10204" i="1"/>
  <c r="M11190" i="1"/>
  <c r="M11200" i="1"/>
  <c r="M11210" i="1"/>
  <c r="M11041" i="1"/>
  <c r="M11201" i="1"/>
  <c r="M11211" i="1"/>
  <c r="M11092" i="1"/>
  <c r="M11203" i="1"/>
  <c r="M11194" i="1"/>
  <c r="M11204" i="1"/>
  <c r="M11095" i="1"/>
  <c r="M11105" i="1"/>
  <c r="M11195" i="1"/>
  <c r="M11205" i="1"/>
  <c r="M11096" i="1"/>
  <c r="M11206" i="1"/>
  <c r="M11107" i="1"/>
  <c r="M11018" i="1"/>
  <c r="M11198" i="1"/>
  <c r="M11208" i="1"/>
  <c r="M11197" i="1"/>
  <c r="M11431" i="1"/>
  <c r="M11432" i="1"/>
  <c r="M11433" i="1"/>
  <c r="M11434" i="1"/>
  <c r="M11428" i="1"/>
  <c r="M11543" i="1"/>
  <c r="M11508" i="1"/>
  <c r="M11589" i="1"/>
  <c r="M11580" i="1"/>
  <c r="M11601" i="1"/>
  <c r="M11621" i="1"/>
  <c r="M11592" i="1"/>
  <c r="M11583" i="1"/>
  <c r="M11603" i="1"/>
  <c r="M11613" i="1"/>
  <c r="M11623" i="1"/>
  <c r="M11588" i="1"/>
  <c r="M11594" i="1"/>
  <c r="M11618" i="1"/>
  <c r="M11597" i="1"/>
  <c r="M11624" i="1"/>
  <c r="M11598" i="1"/>
  <c r="M11627" i="1"/>
  <c r="M11578" i="1"/>
  <c r="M11584" i="1"/>
  <c r="M11586" i="1"/>
  <c r="M11961" i="1"/>
  <c r="M11958" i="1"/>
  <c r="M11959" i="1"/>
  <c r="M11960" i="1"/>
  <c r="M12001" i="1"/>
  <c r="M12021" i="1"/>
  <c r="M12151" i="1"/>
  <c r="M12161" i="1"/>
  <c r="M12171" i="1"/>
  <c r="M12092" i="1"/>
  <c r="M12162" i="1"/>
  <c r="M12172" i="1"/>
  <c r="M12153" i="1"/>
  <c r="M12173" i="1"/>
  <c r="M12054" i="1"/>
  <c r="M12154" i="1"/>
  <c r="M12174" i="1"/>
  <c r="M12165" i="1"/>
  <c r="M12175" i="1"/>
  <c r="M12166" i="1"/>
  <c r="M12176" i="1"/>
  <c r="M12157" i="1"/>
  <c r="M12167" i="1"/>
  <c r="M12177" i="1"/>
  <c r="M11998" i="1"/>
  <c r="M12088" i="1"/>
  <c r="M12148" i="1"/>
  <c r="M12158" i="1"/>
  <c r="M12178" i="1"/>
  <c r="M12089" i="1"/>
  <c r="M12149" i="1"/>
  <c r="M12159" i="1"/>
  <c r="M12169" i="1"/>
  <c r="M12179" i="1"/>
  <c r="M12020" i="1"/>
  <c r="M12160" i="1"/>
  <c r="M12221" i="1"/>
  <c r="M12216" i="1"/>
  <c r="M12226" i="1"/>
  <c r="M12208" i="1"/>
  <c r="M12401" i="1"/>
  <c r="M12511" i="1"/>
  <c r="M12521" i="1"/>
  <c r="M12571" i="1"/>
  <c r="M12292" i="1"/>
  <c r="M12322" i="1"/>
  <c r="M12332" i="1"/>
  <c r="M12392" i="1"/>
  <c r="M12402" i="1"/>
  <c r="M12412" i="1"/>
  <c r="M12422" i="1"/>
  <c r="M12512" i="1"/>
  <c r="M12522" i="1"/>
  <c r="M12552" i="1"/>
  <c r="M12243" i="1"/>
  <c r="M12253" i="1"/>
  <c r="M12423" i="1"/>
  <c r="M12503" i="1"/>
  <c r="M12513" i="1"/>
  <c r="M12523" i="1"/>
  <c r="M12543" i="1"/>
  <c r="M12573" i="1"/>
  <c r="M12274" i="1"/>
  <c r="M12314" i="1"/>
  <c r="M12394" i="1"/>
  <c r="M12424" i="1"/>
  <c r="M12504" i="1"/>
  <c r="M12514" i="1"/>
  <c r="M12534" i="1"/>
  <c r="M12544" i="1"/>
  <c r="M12574" i="1"/>
  <c r="M12255" i="1"/>
  <c r="M12305" i="1"/>
  <c r="M12505" i="1"/>
  <c r="M12555" i="1"/>
  <c r="M12565" i="1"/>
  <c r="M12575" i="1"/>
  <c r="M12256" i="1"/>
  <c r="M12306" i="1"/>
  <c r="M12386" i="1"/>
  <c r="M12406" i="1"/>
  <c r="M12506" i="1"/>
  <c r="M12566" i="1"/>
  <c r="M12576" i="1"/>
  <c r="M12297" i="1"/>
  <c r="M12397" i="1"/>
  <c r="M12407" i="1"/>
  <c r="M12507" i="1"/>
  <c r="M12517" i="1"/>
  <c r="M12537" i="1"/>
  <c r="M12577" i="1"/>
  <c r="M12228" i="1"/>
  <c r="M12288" i="1"/>
  <c r="M12368" i="1"/>
  <c r="M12388" i="1"/>
  <c r="M12418" i="1"/>
  <c r="M12568" i="1"/>
  <c r="M12578" i="1"/>
  <c r="M12269" i="1"/>
  <c r="M12309" i="1"/>
  <c r="M12319" i="1"/>
  <c r="M12379" i="1"/>
  <c r="M12389" i="1"/>
  <c r="M12419" i="1"/>
  <c r="M12519" i="1"/>
  <c r="M12529" i="1"/>
  <c r="M12549" i="1"/>
  <c r="M12559" i="1"/>
  <c r="M12330" i="1"/>
  <c r="M12390" i="1"/>
  <c r="M12400" i="1"/>
  <c r="M12410" i="1"/>
  <c r="M12540" i="1"/>
  <c r="M12550" i="1"/>
  <c r="M12560" i="1"/>
  <c r="M12570" i="1"/>
  <c r="M12491" i="1"/>
  <c r="M12464" i="1"/>
  <c r="M12524" i="1"/>
  <c r="M12476" i="1"/>
  <c r="M12477" i="1"/>
  <c r="M12497" i="1"/>
  <c r="M12527" i="1"/>
  <c r="M12318" i="1"/>
  <c r="M12398" i="1"/>
  <c r="M12478" i="1"/>
  <c r="M12488" i="1"/>
  <c r="M12399" i="1"/>
  <c r="M12469" i="1"/>
  <c r="M12923" i="1"/>
  <c r="M12855" i="1"/>
  <c r="M12936" i="1"/>
  <c r="M12946" i="1"/>
  <c r="M12618" i="1"/>
  <c r="M12848" i="1"/>
  <c r="M12928" i="1"/>
  <c r="M12750" i="1"/>
  <c r="M12950" i="1"/>
  <c r="M12919" i="1"/>
  <c r="M12741" i="1"/>
  <c r="M12861" i="1"/>
  <c r="M12951" i="1"/>
  <c r="M12672" i="1"/>
  <c r="M12682" i="1"/>
  <c r="M12752" i="1"/>
  <c r="M12922" i="1"/>
  <c r="M12942" i="1"/>
  <c r="M12743" i="1"/>
  <c r="M12753" i="1"/>
  <c r="M12843" i="1"/>
  <c r="M12943" i="1"/>
  <c r="M12744" i="1"/>
  <c r="M12705" i="1"/>
  <c r="M12755" i="1"/>
  <c r="M12935" i="1"/>
  <c r="M12945" i="1"/>
  <c r="M12706" i="1"/>
  <c r="M12716" i="1"/>
  <c r="M12746" i="1"/>
  <c r="M12846" i="1"/>
  <c r="M12866" i="1"/>
  <c r="M12926" i="1"/>
  <c r="M12707" i="1"/>
  <c r="M12747" i="1"/>
  <c r="M12847" i="1"/>
  <c r="M12937" i="1"/>
  <c r="M12947" i="1"/>
  <c r="M12658" i="1"/>
  <c r="M12748" i="1"/>
  <c r="M12948" i="1"/>
  <c r="M12869" i="1"/>
  <c r="M12720" i="1"/>
  <c r="M12924" i="1"/>
  <c r="M12934" i="1"/>
  <c r="M12944" i="1"/>
  <c r="M12949" i="1"/>
  <c r="M13688" i="1"/>
  <c r="M13689" i="1"/>
  <c r="M13690" i="1"/>
  <c r="M13691" i="1"/>
  <c r="M14393" i="1"/>
  <c r="M14433" i="1"/>
  <c r="M14503" i="1"/>
  <c r="M14523" i="1"/>
  <c r="M14374" i="1"/>
  <c r="M14444" i="1"/>
  <c r="M14525" i="1"/>
  <c r="M14366" i="1"/>
  <c r="M14446" i="1"/>
  <c r="M14348" i="1"/>
  <c r="M14489" i="1"/>
  <c r="M14491" i="1"/>
  <c r="M14501" i="1"/>
  <c r="M14521" i="1"/>
  <c r="M14531" i="1"/>
  <c r="M14487" i="1"/>
  <c r="M14517" i="1"/>
  <c r="M14502" i="1"/>
  <c r="M14530" i="1"/>
  <c r="M14442" i="1"/>
  <c r="M14608" i="1"/>
  <c r="M14616" i="1"/>
  <c r="M14633" i="1"/>
  <c r="M14644" i="1"/>
  <c r="M14625" i="1"/>
  <c r="M14618" i="1"/>
  <c r="M14629" i="1"/>
  <c r="M14649" i="1"/>
  <c r="M14621" i="1"/>
  <c r="M14642" i="1"/>
  <c r="M14622" i="1"/>
  <c r="M14657" i="1"/>
  <c r="M14665" i="1"/>
  <c r="M14648" i="1"/>
  <c r="M14656" i="1"/>
  <c r="M14833" i="1"/>
  <c r="M14828" i="1"/>
  <c r="M14835" i="1"/>
  <c r="M14964" i="1"/>
  <c r="M15024" i="1"/>
  <c r="M15064" i="1"/>
  <c r="M15194" i="1"/>
  <c r="M15206" i="1"/>
  <c r="M14987" i="1"/>
  <c r="M15217" i="1"/>
  <c r="M14938" i="1"/>
  <c r="M14958" i="1"/>
  <c r="M15039" i="1"/>
  <c r="M15079" i="1"/>
  <c r="M15010" i="1"/>
  <c r="M15070" i="1"/>
  <c r="M15080" i="1"/>
  <c r="M15190" i="1"/>
  <c r="M15200" i="1"/>
  <c r="M15210" i="1"/>
  <c r="M15211" i="1"/>
  <c r="M15072" i="1"/>
  <c r="M15203" i="1"/>
  <c r="M15424" i="1"/>
  <c r="M15554" i="1"/>
  <c r="M15415" i="1"/>
  <c r="M15555" i="1"/>
  <c r="M15546" i="1"/>
  <c r="M15556" i="1"/>
  <c r="M15437" i="1"/>
  <c r="M15338" i="1"/>
  <c r="M15389" i="1"/>
  <c r="M15399" i="1"/>
  <c r="M15409" i="1"/>
  <c r="M15549" i="1"/>
  <c r="M15559" i="1"/>
  <c r="M15552" i="1"/>
  <c r="M15916" i="1"/>
  <c r="M15939" i="1"/>
  <c r="M15900" i="1"/>
  <c r="M15898" i="1"/>
  <c r="M15998" i="1"/>
  <c r="M16714" i="1"/>
  <c r="M16595" i="1"/>
  <c r="M16716" i="1"/>
  <c r="M16707" i="1"/>
  <c r="M16508" i="1"/>
  <c r="M16558" i="1"/>
  <c r="M16588" i="1"/>
  <c r="M16718" i="1"/>
  <c r="M16719" i="1"/>
  <c r="M16720" i="1"/>
  <c r="M16551" i="1"/>
  <c r="M16711" i="1"/>
  <c r="M16522" i="1"/>
  <c r="M16612" i="1"/>
  <c r="M16824" i="1"/>
  <c r="M16854" i="1"/>
  <c r="M16864" i="1"/>
  <c r="M16944" i="1"/>
  <c r="M16974" i="1"/>
  <c r="M17004" i="1"/>
  <c r="M17054" i="1"/>
  <c r="M17094" i="1"/>
  <c r="M17164" i="1"/>
  <c r="M16825" i="1"/>
  <c r="M16875" i="1"/>
  <c r="M16935" i="1"/>
  <c r="M16945" i="1"/>
  <c r="M16955" i="1"/>
  <c r="M16975" i="1"/>
  <c r="M17055" i="1"/>
  <c r="M17095" i="1"/>
  <c r="M17105" i="1"/>
  <c r="M16796" i="1"/>
  <c r="M16946" i="1"/>
  <c r="M16956" i="1"/>
  <c r="M17046" i="1"/>
  <c r="M17096" i="1"/>
  <c r="M16827" i="1"/>
  <c r="M16837" i="1"/>
  <c r="M16937" i="1"/>
  <c r="M16957" i="1"/>
  <c r="M16977" i="1"/>
  <c r="M17047" i="1"/>
  <c r="M17057" i="1"/>
  <c r="M17097" i="1"/>
  <c r="M17107" i="1"/>
  <c r="M17167" i="1"/>
  <c r="M16748" i="1"/>
  <c r="M16778" i="1"/>
  <c r="M16838" i="1"/>
  <c r="M16928" i="1"/>
  <c r="M17098" i="1"/>
  <c r="M17108" i="1"/>
  <c r="M17168" i="1"/>
  <c r="M16769" i="1"/>
  <c r="M16789" i="1"/>
  <c r="M16839" i="1"/>
  <c r="M16849" i="1"/>
  <c r="M16899" i="1"/>
  <c r="M16969" i="1"/>
  <c r="M17059" i="1"/>
  <c r="M17099" i="1"/>
  <c r="M17109" i="1"/>
  <c r="M16790" i="1"/>
  <c r="M16850" i="1"/>
  <c r="M16860" i="1"/>
  <c r="M16870" i="1"/>
  <c r="M16970" i="1"/>
  <c r="M17090" i="1"/>
  <c r="M17100" i="1"/>
  <c r="M16831" i="1"/>
  <c r="M16841" i="1"/>
  <c r="M16861" i="1"/>
  <c r="M16921" i="1"/>
  <c r="M16931" i="1"/>
  <c r="M17051" i="1"/>
  <c r="M17061" i="1"/>
  <c r="M17101" i="1"/>
  <c r="M16972" i="1"/>
  <c r="M17052" i="1"/>
  <c r="M17092" i="1"/>
  <c r="M16793" i="1"/>
  <c r="M16803" i="1"/>
  <c r="M16933" i="1"/>
  <c r="M16843" i="1"/>
  <c r="M16953" i="1"/>
  <c r="M17053" i="1"/>
  <c r="M17163" i="1"/>
  <c r="M16973" i="1"/>
  <c r="M17093" i="1"/>
  <c r="M17003" i="1"/>
  <c r="M17103" i="1"/>
  <c r="M17406" i="1"/>
  <c r="M17328" i="1"/>
  <c r="M17530" i="1"/>
  <c r="M17754" i="1"/>
  <c r="M17716" i="1"/>
  <c r="M17726" i="1"/>
  <c r="M17766" i="1"/>
  <c r="M17806" i="1"/>
  <c r="M17816" i="1"/>
  <c r="M17727" i="1"/>
  <c r="M17747" i="1"/>
  <c r="M17777" i="1"/>
  <c r="M17797" i="1"/>
  <c r="M17817" i="1"/>
  <c r="M17708" i="1"/>
  <c r="M17718" i="1"/>
  <c r="M17738" i="1"/>
  <c r="M17758" i="1"/>
  <c r="M17778" i="1"/>
  <c r="M17798" i="1"/>
  <c r="M17818" i="1"/>
  <c r="M17710" i="1"/>
  <c r="M17780" i="1"/>
  <c r="M17800" i="1"/>
  <c r="M17751" i="1"/>
  <c r="M17771" i="1"/>
  <c r="M17801" i="1"/>
  <c r="M17811" i="1"/>
  <c r="M17753" i="1"/>
  <c r="M17779" i="1"/>
  <c r="M17822" i="1"/>
  <c r="M17709" i="1"/>
  <c r="M17733" i="1"/>
  <c r="M17759" i="1"/>
  <c r="M17824" i="1"/>
  <c r="M17834" i="1"/>
  <c r="M17825" i="1"/>
  <c r="M17713" i="1"/>
  <c r="M17813" i="1"/>
  <c r="M17827" i="1"/>
  <c r="M17815" i="1"/>
  <c r="M17772" i="1"/>
  <c r="M17830" i="1"/>
  <c r="M19848" i="1"/>
  <c r="M19850" i="1"/>
  <c r="M19854" i="1"/>
  <c r="M20245" i="1"/>
  <c r="M20236" i="1"/>
  <c r="M20246" i="1"/>
  <c r="M20247" i="1"/>
  <c r="M20008" i="1"/>
  <c r="M20048" i="1"/>
  <c r="M20009" i="1"/>
  <c r="M20249" i="1"/>
  <c r="M20040" i="1"/>
  <c r="M20240" i="1"/>
  <c r="M20232" i="1"/>
  <c r="M20242" i="1"/>
  <c r="M20233" i="1"/>
  <c r="M20238" i="1"/>
  <c r="M20243" i="1"/>
  <c r="M20244" i="1"/>
  <c r="M20248" i="1"/>
  <c r="M20325" i="1"/>
  <c r="M20365" i="1"/>
  <c r="M20375" i="1"/>
  <c r="M20405" i="1"/>
  <c r="M20415" i="1"/>
  <c r="M20425" i="1"/>
  <c r="M20435" i="1"/>
  <c r="M20455" i="1"/>
  <c r="M20485" i="1"/>
  <c r="M20505" i="1"/>
  <c r="M20286" i="1"/>
  <c r="M20346" i="1"/>
  <c r="M20376" i="1"/>
  <c r="M20416" i="1"/>
  <c r="M20456" i="1"/>
  <c r="M20476" i="1"/>
  <c r="M20526" i="1"/>
  <c r="M20546" i="1"/>
  <c r="M20297" i="1"/>
  <c r="M20317" i="1"/>
  <c r="M20357" i="1"/>
  <c r="M20377" i="1"/>
  <c r="M20289" i="1"/>
  <c r="M20329" i="1"/>
  <c r="M20389" i="1"/>
  <c r="M20459" i="1"/>
  <c r="M20469" i="1"/>
  <c r="M20479" i="1"/>
  <c r="M20499" i="1"/>
  <c r="M20519" i="1"/>
  <c r="M20529" i="1"/>
  <c r="M20549" i="1"/>
  <c r="M20290" i="1"/>
  <c r="M20310" i="1"/>
  <c r="M20470" i="1"/>
  <c r="M20490" i="1"/>
  <c r="M20500" i="1"/>
  <c r="M20510" i="1"/>
  <c r="M20520" i="1"/>
  <c r="M20281" i="1"/>
  <c r="M20291" i="1"/>
  <c r="M20301" i="1"/>
  <c r="M20381" i="1"/>
  <c r="M20401" i="1"/>
  <c r="M20431" i="1"/>
  <c r="M20471" i="1"/>
  <c r="M20481" i="1"/>
  <c r="M20501" i="1"/>
  <c r="M20511" i="1"/>
  <c r="M20521" i="1"/>
  <c r="M20282" i="1"/>
  <c r="M20302" i="1"/>
  <c r="M20342" i="1"/>
  <c r="M20362" i="1"/>
  <c r="M20382" i="1"/>
  <c r="M20412" i="1"/>
  <c r="M20462" i="1"/>
  <c r="M20492" i="1"/>
  <c r="M20502" i="1"/>
  <c r="M20512" i="1"/>
  <c r="M20522" i="1"/>
  <c r="M20532" i="1"/>
  <c r="M20542" i="1"/>
  <c r="M20477" i="1"/>
  <c r="M20527" i="1"/>
  <c r="M20533" i="1"/>
  <c r="M20278" i="1"/>
  <c r="M20434" i="1"/>
  <c r="M20508" i="1"/>
  <c r="M20353" i="1"/>
  <c r="M20488" i="1"/>
  <c r="M20514" i="1"/>
  <c r="M20538" i="1"/>
  <c r="M20288" i="1"/>
  <c r="M20417" i="1"/>
  <c r="M20493" i="1"/>
  <c r="M20517" i="1"/>
  <c r="M20543" i="1"/>
  <c r="M20393" i="1"/>
  <c r="M20518" i="1"/>
  <c r="M20444" i="1"/>
  <c r="M20523" i="1"/>
  <c r="M20328" i="1"/>
  <c r="M20363" i="1"/>
  <c r="M20547" i="1"/>
  <c r="M20473" i="1"/>
  <c r="M20548" i="1"/>
  <c r="M20474" i="1"/>
  <c r="M20497" i="1"/>
  <c r="M20498" i="1"/>
  <c r="M20599" i="1"/>
  <c r="M20600" i="1"/>
  <c r="M20491" i="1"/>
  <c r="M20603" i="1"/>
  <c r="M20358" i="1"/>
  <c r="M2312" i="1"/>
  <c r="M2572" i="1"/>
  <c r="M2662" i="1"/>
  <c r="M2293" i="1"/>
  <c r="M2393" i="1"/>
  <c r="M2643" i="1"/>
  <c r="M2653" i="1"/>
  <c r="M2574" i="1"/>
  <c r="M2445" i="1"/>
  <c r="M2485" i="1"/>
  <c r="M2575" i="1"/>
  <c r="M2645" i="1"/>
  <c r="M2576" i="1"/>
  <c r="M2656" i="1"/>
  <c r="M2418" i="1"/>
  <c r="M2458" i="1"/>
  <c r="M2578" i="1"/>
  <c r="M2658" i="1"/>
  <c r="M2299" i="1"/>
  <c r="M2449" i="1"/>
  <c r="M2459" i="1"/>
  <c r="M2569" i="1"/>
  <c r="M2579" i="1"/>
  <c r="M2270" i="1"/>
  <c r="M2310" i="1"/>
  <c r="M2370" i="1"/>
  <c r="M2390" i="1"/>
  <c r="M2570" i="1"/>
  <c r="M2660" i="1"/>
  <c r="M2657" i="1"/>
  <c r="M2661" i="1"/>
  <c r="M2421" i="1"/>
  <c r="M2307" i="1"/>
  <c r="M2577" i="1"/>
  <c r="M2581" i="1"/>
  <c r="M3705" i="1"/>
  <c r="M3706" i="1"/>
  <c r="M3700" i="1"/>
  <c r="M3704" i="1"/>
  <c r="M4076" i="1"/>
  <c r="M4136" i="1"/>
  <c r="M4156" i="1"/>
  <c r="M4166" i="1"/>
  <c r="M4236" i="1"/>
  <c r="M4037" i="1"/>
  <c r="M4067" i="1"/>
  <c r="M4077" i="1"/>
  <c r="M4087" i="1"/>
  <c r="M4097" i="1"/>
  <c r="M4137" i="1"/>
  <c r="M4157" i="1"/>
  <c r="M4167" i="1"/>
  <c r="M4187" i="1"/>
  <c r="M4217" i="1"/>
  <c r="M4237" i="1"/>
  <c r="M4257" i="1"/>
  <c r="M4018" i="1"/>
  <c r="M4128" i="1"/>
  <c r="M4138" i="1"/>
  <c r="M4148" i="1"/>
  <c r="M4228" i="1"/>
  <c r="M4019" i="1"/>
  <c r="M4049" i="1"/>
  <c r="M4139" i="1"/>
  <c r="M4159" i="1"/>
  <c r="M4209" i="1"/>
  <c r="M4239" i="1"/>
  <c r="M4249" i="1"/>
  <c r="M4259" i="1"/>
  <c r="M4010" i="1"/>
  <c r="M4020" i="1"/>
  <c r="M4050" i="1"/>
  <c r="M4070" i="1"/>
  <c r="M4110" i="1"/>
  <c r="M4120" i="1"/>
  <c r="M4180" i="1"/>
  <c r="M4190" i="1"/>
  <c r="M4210" i="1"/>
  <c r="M4031" i="1"/>
  <c r="M4071" i="1"/>
  <c r="M4081" i="1"/>
  <c r="M4111" i="1"/>
  <c r="M4131" i="1"/>
  <c r="M4141" i="1"/>
  <c r="M4171" i="1"/>
  <c r="M4181" i="1"/>
  <c r="M4084" i="1"/>
  <c r="M4254" i="1"/>
  <c r="M4025" i="1"/>
  <c r="M4281" i="1"/>
  <c r="M4371" i="1"/>
  <c r="M4232" i="1"/>
  <c r="M4332" i="1"/>
  <c r="M4342" i="1"/>
  <c r="M4382" i="1"/>
  <c r="M4402" i="1"/>
  <c r="M4412" i="1"/>
  <c r="M4462" i="1"/>
  <c r="M4102" i="1"/>
  <c r="M4233" i="1"/>
  <c r="M4262" i="1"/>
  <c r="M4403" i="1"/>
  <c r="M4473" i="1"/>
  <c r="M4493" i="1"/>
  <c r="M4553" i="1"/>
  <c r="M4035" i="1"/>
  <c r="M4203" i="1"/>
  <c r="M4334" i="1"/>
  <c r="M4354" i="1"/>
  <c r="M4384" i="1"/>
  <c r="M4404" i="1"/>
  <c r="M4514" i="1"/>
  <c r="M4173" i="1"/>
  <c r="M4205" i="1"/>
  <c r="M4285" i="1"/>
  <c r="M4335" i="1"/>
  <c r="M4395" i="1"/>
  <c r="M4405" i="1"/>
  <c r="M4585" i="1"/>
  <c r="M4595" i="1"/>
  <c r="M4012" i="1"/>
  <c r="M4175" i="1"/>
  <c r="M4386" i="1"/>
  <c r="M4406" i="1"/>
  <c r="M4416" i="1"/>
  <c r="M4466" i="1"/>
  <c r="M4506" i="1"/>
  <c r="M4546" i="1"/>
  <c r="M4266" i="1"/>
  <c r="M4337" i="1"/>
  <c r="M4347" i="1"/>
  <c r="M4387" i="1"/>
  <c r="M4407" i="1"/>
  <c r="M4567" i="1"/>
  <c r="M4015" i="1"/>
  <c r="M4398" i="1"/>
  <c r="M4408" i="1"/>
  <c r="M4438" i="1"/>
  <c r="M4538" i="1"/>
  <c r="M4568" i="1"/>
  <c r="M4578" i="1"/>
  <c r="M4598" i="1"/>
  <c r="M4022" i="1"/>
  <c r="M4153" i="1"/>
  <c r="M4252" i="1"/>
  <c r="M4289" i="1"/>
  <c r="M4339" i="1"/>
  <c r="M4349" i="1"/>
  <c r="M4379" i="1"/>
  <c r="M4389" i="1"/>
  <c r="M4399" i="1"/>
  <c r="M4529" i="1"/>
  <c r="M4559" i="1"/>
  <c r="M4599" i="1"/>
  <c r="M4055" i="1"/>
  <c r="M4340" i="1"/>
  <c r="M4360" i="1"/>
  <c r="M4370" i="1"/>
  <c r="M4380" i="1"/>
  <c r="M4410" i="1"/>
  <c r="M4430" i="1"/>
  <c r="M4622" i="1"/>
  <c r="M4672" i="1"/>
  <c r="M4852" i="1"/>
  <c r="M4862" i="1"/>
  <c r="M4872" i="1"/>
  <c r="M4613" i="1"/>
  <c r="M4763" i="1"/>
  <c r="M4773" i="1"/>
  <c r="M4873" i="1"/>
  <c r="M4883" i="1"/>
  <c r="M4933" i="1"/>
  <c r="M4694" i="1"/>
  <c r="M4704" i="1"/>
  <c r="M4724" i="1"/>
  <c r="M4734" i="1"/>
  <c r="M4854" i="1"/>
  <c r="M4874" i="1"/>
  <c r="M4944" i="1"/>
  <c r="M4725" i="1"/>
  <c r="M4835" i="1"/>
  <c r="M4616" i="1"/>
  <c r="M4636" i="1"/>
  <c r="M4706" i="1"/>
  <c r="M4716" i="1"/>
  <c r="M4786" i="1"/>
  <c r="M4846" i="1"/>
  <c r="M4847" i="1"/>
  <c r="M4887" i="1"/>
  <c r="M4937" i="1"/>
  <c r="M4947" i="1"/>
  <c r="M4618" i="1"/>
  <c r="M4699" i="1"/>
  <c r="M4610" i="1"/>
  <c r="M4650" i="1"/>
  <c r="M4660" i="1"/>
  <c r="M4740" i="1"/>
  <c r="M4770" i="1"/>
  <c r="M4780" i="1"/>
  <c r="M4870" i="1"/>
  <c r="M4920" i="1"/>
  <c r="M4980" i="1"/>
  <c r="M4891" i="1"/>
  <c r="M4972" i="1"/>
  <c r="M5064" i="1"/>
  <c r="M5074" i="1"/>
  <c r="M5094" i="1"/>
  <c r="M5104" i="1"/>
  <c r="M5114" i="1"/>
  <c r="M5134" i="1"/>
  <c r="M5144" i="1"/>
  <c r="M5164" i="1"/>
  <c r="M4915" i="1"/>
  <c r="M4935" i="1"/>
  <c r="M5105" i="1"/>
  <c r="M5125" i="1"/>
  <c r="M5135" i="1"/>
  <c r="M5155" i="1"/>
  <c r="M4898" i="1"/>
  <c r="M5106" i="1"/>
  <c r="M5116" i="1"/>
  <c r="M5126" i="1"/>
  <c r="M5136" i="1"/>
  <c r="M5146" i="1"/>
  <c r="M4939" i="1"/>
  <c r="M4959" i="1"/>
  <c r="M4979" i="1"/>
  <c r="M5057" i="1"/>
  <c r="M5067" i="1"/>
  <c r="M5077" i="1"/>
  <c r="M5107" i="1"/>
  <c r="M5127" i="1"/>
  <c r="M5137" i="1"/>
  <c r="M4851" i="1"/>
  <c r="M4961" i="1"/>
  <c r="M5048" i="1"/>
  <c r="M5058" i="1"/>
  <c r="M5108" i="1"/>
  <c r="M5118" i="1"/>
  <c r="M5128" i="1"/>
  <c r="M5178" i="1"/>
  <c r="M4818" i="1"/>
  <c r="M4879" i="1"/>
  <c r="M5029" i="1"/>
  <c r="M5059" i="1"/>
  <c r="M5099" i="1"/>
  <c r="M5109" i="1"/>
  <c r="M5119" i="1"/>
  <c r="M4965" i="1"/>
  <c r="M4985" i="1"/>
  <c r="M5110" i="1"/>
  <c r="M5130" i="1"/>
  <c r="M5180" i="1"/>
  <c r="M4968" i="1"/>
  <c r="M5041" i="1"/>
  <c r="M5061" i="1"/>
  <c r="M5071" i="1"/>
  <c r="M5081" i="1"/>
  <c r="M5101" i="1"/>
  <c r="M5111" i="1"/>
  <c r="M5121" i="1"/>
  <c r="M5141" i="1"/>
  <c r="M5161" i="1"/>
  <c r="M5171" i="1"/>
  <c r="M4888" i="1"/>
  <c r="M4909" i="1"/>
  <c r="M4929" i="1"/>
  <c r="M5072" i="1"/>
  <c r="M5092" i="1"/>
  <c r="M5102" i="1"/>
  <c r="M5112" i="1"/>
  <c r="M5132" i="1"/>
  <c r="M5172" i="1"/>
  <c r="M4838" i="1"/>
  <c r="M5043" i="1"/>
  <c r="M5053" i="1"/>
  <c r="M5113" i="1"/>
  <c r="M5123" i="1"/>
  <c r="M5133" i="1"/>
  <c r="M4853" i="1"/>
  <c r="M4943" i="1"/>
  <c r="M4800" i="1"/>
  <c r="M5034" i="1"/>
  <c r="M5154" i="1"/>
  <c r="M5035" i="1"/>
  <c r="M5145" i="1"/>
  <c r="M5165" i="1"/>
  <c r="M5156" i="1"/>
  <c r="M5166" i="1"/>
  <c r="M4849" i="1"/>
  <c r="M5147" i="1"/>
  <c r="M5157" i="1"/>
  <c r="M4811" i="1"/>
  <c r="M4941" i="1"/>
  <c r="M5148" i="1"/>
  <c r="M5158" i="1"/>
  <c r="M5168" i="1"/>
  <c r="M5149" i="1"/>
  <c r="M5159" i="1"/>
  <c r="M5169" i="1"/>
  <c r="M5150" i="1"/>
  <c r="M5160" i="1"/>
  <c r="M5170" i="1"/>
  <c r="M5151" i="1"/>
  <c r="M5152" i="1"/>
  <c r="M5162" i="1"/>
  <c r="M5143" i="1"/>
  <c r="M5163" i="1"/>
  <c r="M5434" i="1"/>
  <c r="M5415" i="1"/>
  <c r="M5400" i="1"/>
  <c r="M5401" i="1"/>
  <c r="M5403" i="1"/>
  <c r="M5435" i="1"/>
  <c r="M5445" i="1"/>
  <c r="M5436" i="1"/>
  <c r="M5430" i="1"/>
  <c r="M5442" i="1"/>
  <c r="M5433" i="1"/>
  <c r="M5527" i="1"/>
  <c r="M5528" i="1"/>
  <c r="M5529" i="1"/>
  <c r="M5490" i="1"/>
  <c r="M5512" i="1"/>
  <c r="M5600" i="1"/>
  <c r="M5652" i="1"/>
  <c r="M5737" i="1"/>
  <c r="M5700" i="1"/>
  <c r="M5740" i="1"/>
  <c r="M5743" i="1"/>
  <c r="M5744" i="1"/>
  <c r="M5725" i="1"/>
  <c r="M5735" i="1"/>
  <c r="M5736" i="1"/>
  <c r="M5718" i="1"/>
  <c r="M5738" i="1"/>
  <c r="M5747" i="1"/>
  <c r="M5720" i="1"/>
  <c r="M6125" i="1"/>
  <c r="M6165" i="1"/>
  <c r="M6137" i="1"/>
  <c r="M6158" i="1"/>
  <c r="M6089" i="1"/>
  <c r="M6099" i="1"/>
  <c r="M6159" i="1"/>
  <c r="M6160" i="1"/>
  <c r="M6162" i="1"/>
  <c r="M6163" i="1"/>
  <c r="M6184" i="1"/>
  <c r="M6204" i="1"/>
  <c r="M6214" i="1"/>
  <c r="M6224" i="1"/>
  <c r="M6234" i="1"/>
  <c r="M6185" i="1"/>
  <c r="M6195" i="1"/>
  <c r="M6205" i="1"/>
  <c r="M6217" i="1"/>
  <c r="M6188" i="1"/>
  <c r="M6198" i="1"/>
  <c r="M6208" i="1"/>
  <c r="M6218" i="1"/>
  <c r="M6228" i="1"/>
  <c r="M6179" i="1"/>
  <c r="M6189" i="1"/>
  <c r="M6199" i="1"/>
  <c r="M6219" i="1"/>
  <c r="M6180" i="1"/>
  <c r="M6190" i="1"/>
  <c r="M6200" i="1"/>
  <c r="M6220" i="1"/>
  <c r="M6212" i="1"/>
  <c r="M6203" i="1"/>
  <c r="M6233" i="1"/>
  <c r="M6221" i="1"/>
  <c r="M6231" i="1"/>
  <c r="M6241" i="1"/>
  <c r="M6354" i="1"/>
  <c r="M6454" i="1"/>
  <c r="M6494" i="1"/>
  <c r="M6504" i="1"/>
  <c r="M6514" i="1"/>
  <c r="M6375" i="1"/>
  <c r="M6385" i="1"/>
  <c r="M6405" i="1"/>
  <c r="M6475" i="1"/>
  <c r="M6515" i="1"/>
  <c r="M6545" i="1"/>
  <c r="M6366" i="1"/>
  <c r="M6436" i="1"/>
  <c r="M6446" i="1"/>
  <c r="M6456" i="1"/>
  <c r="M6377" i="1"/>
  <c r="M6397" i="1"/>
  <c r="M6448" i="1"/>
  <c r="M6478" i="1"/>
  <c r="M6349" i="1"/>
  <c r="M6389" i="1"/>
  <c r="M6419" i="1"/>
  <c r="M6479" i="1"/>
  <c r="M6380" i="1"/>
  <c r="M6440" i="1"/>
  <c r="M6470" i="1"/>
  <c r="M6510" i="1"/>
  <c r="M6530" i="1"/>
  <c r="M6353" i="1"/>
  <c r="M6383" i="1"/>
  <c r="M6393" i="1"/>
  <c r="M6413" i="1"/>
  <c r="M6473" i="1"/>
  <c r="M6483" i="1"/>
  <c r="M6523" i="1"/>
  <c r="M6362" i="1"/>
  <c r="M6482" i="1"/>
  <c r="M6517" i="1"/>
  <c r="M6552" i="1"/>
  <c r="M6461" i="1"/>
  <c r="M6492" i="1"/>
  <c r="M6497" i="1"/>
  <c r="M6477" i="1"/>
  <c r="M6837" i="1"/>
  <c r="M6877" i="1"/>
  <c r="M6897" i="1"/>
  <c r="M6907" i="1"/>
  <c r="M6917" i="1"/>
  <c r="M6898" i="1"/>
  <c r="M6769" i="1"/>
  <c r="M6909" i="1"/>
  <c r="M6929" i="1"/>
  <c r="M6850" i="1"/>
  <c r="M6931" i="1"/>
  <c r="M6842" i="1"/>
  <c r="M6892" i="1"/>
  <c r="M6932" i="1"/>
  <c r="M6942" i="1"/>
  <c r="M6813" i="1"/>
  <c r="M6883" i="1"/>
  <c r="M6913" i="1"/>
  <c r="M6884" i="1"/>
  <c r="M6894" i="1"/>
  <c r="M6885" i="1"/>
  <c r="M6935" i="1"/>
  <c r="M6826" i="1"/>
  <c r="M6876" i="1"/>
  <c r="M6916" i="1"/>
  <c r="M7007" i="1"/>
  <c r="M7017" i="1"/>
  <c r="M7097" i="1"/>
  <c r="M7117" i="1"/>
  <c r="M7127" i="1"/>
  <c r="M7137" i="1"/>
  <c r="M7008" i="1"/>
  <c r="M7038" i="1"/>
  <c r="M7048" i="1"/>
  <c r="M6999" i="1"/>
  <c r="M7009" i="1"/>
  <c r="M7019" i="1"/>
  <c r="M7029" i="1"/>
  <c r="M7039" i="1"/>
  <c r="M7079" i="1"/>
  <c r="M7099" i="1"/>
  <c r="M7109" i="1"/>
  <c r="M7149" i="1"/>
  <c r="M7000" i="1"/>
  <c r="M7010" i="1"/>
  <c r="M7020" i="1"/>
  <c r="M7070" i="1"/>
  <c r="M7110" i="1"/>
  <c r="M7130" i="1"/>
  <c r="M7140" i="1"/>
  <c r="M7001" i="1"/>
  <c r="M7011" i="1"/>
  <c r="M7021" i="1"/>
  <c r="M7151" i="1"/>
  <c r="M7002" i="1"/>
  <c r="M7012" i="1"/>
  <c r="M7022" i="1"/>
  <c r="M7152" i="1"/>
  <c r="M7003" i="1"/>
  <c r="M7013" i="1"/>
  <c r="M7023" i="1"/>
  <c r="M7053" i="1"/>
  <c r="M7073" i="1"/>
  <c r="M7123" i="1"/>
  <c r="M7143" i="1"/>
  <c r="M7153" i="1"/>
  <c r="M7004" i="1"/>
  <c r="M7014" i="1"/>
  <c r="M7024" i="1"/>
  <c r="M7034" i="1"/>
  <c r="M7044" i="1"/>
  <c r="M7064" i="1"/>
  <c r="M7084" i="1"/>
  <c r="M7104" i="1"/>
  <c r="M7005" i="1"/>
  <c r="M7015" i="1"/>
  <c r="M7035" i="1"/>
  <c r="M7045" i="1"/>
  <c r="M7095" i="1"/>
  <c r="M7105" i="1"/>
  <c r="M7115" i="1"/>
  <c r="M7125" i="1"/>
  <c r="M7135" i="1"/>
  <c r="M7006" i="1"/>
  <c r="M7026" i="1"/>
  <c r="M7036" i="1"/>
  <c r="M7066" i="1"/>
  <c r="M7106" i="1"/>
  <c r="M7116" i="1"/>
  <c r="M7126" i="1"/>
  <c r="M7146" i="1"/>
  <c r="M7144" i="1"/>
  <c r="M7138" i="1"/>
  <c r="M7049" i="1"/>
  <c r="M7139" i="1"/>
  <c r="M7131" i="1"/>
  <c r="M7132" i="1"/>
  <c r="M7133" i="1"/>
  <c r="M7065" i="1"/>
  <c r="M7136" i="1"/>
  <c r="M7134" i="1"/>
  <c r="M7320" i="1"/>
  <c r="M7319" i="1"/>
  <c r="M7338" i="1"/>
  <c r="M7330" i="1"/>
  <c r="M7340" i="1"/>
  <c r="M7350" i="1"/>
  <c r="M7331" i="1"/>
  <c r="M7341" i="1"/>
  <c r="M7351" i="1"/>
  <c r="M7332" i="1"/>
  <c r="M7342" i="1"/>
  <c r="M7352" i="1"/>
  <c r="M7333" i="1"/>
  <c r="M7343" i="1"/>
  <c r="M7353" i="1"/>
  <c r="M7337" i="1"/>
  <c r="M7356" i="1"/>
  <c r="M7339" i="1"/>
  <c r="M7344" i="1"/>
  <c r="M7345" i="1"/>
  <c r="M7346" i="1"/>
  <c r="M7347" i="1"/>
  <c r="M7329" i="1"/>
  <c r="M7348" i="1"/>
  <c r="M7334" i="1"/>
  <c r="M7349" i="1"/>
  <c r="M7335" i="1"/>
  <c r="M7354" i="1"/>
  <c r="M7336" i="1"/>
  <c r="M7355" i="1"/>
  <c r="M7451" i="1"/>
  <c r="M7452" i="1"/>
  <c r="M7449" i="1"/>
  <c r="M7450" i="1"/>
  <c r="M8134" i="1"/>
  <c r="M8135" i="1"/>
  <c r="M8136" i="1"/>
  <c r="M8138" i="1"/>
  <c r="M8129" i="1"/>
  <c r="M8132" i="1"/>
  <c r="M8133" i="1"/>
  <c r="M8205" i="1"/>
  <c r="M8335" i="1"/>
  <c r="M8336" i="1"/>
  <c r="M8208" i="1"/>
  <c r="M8338" i="1"/>
  <c r="M8169" i="1"/>
  <c r="M8189" i="1"/>
  <c r="M8199" i="1"/>
  <c r="M8239" i="1"/>
  <c r="M8279" i="1"/>
  <c r="M8339" i="1"/>
  <c r="M8349" i="1"/>
  <c r="M8240" i="1"/>
  <c r="M8340" i="1"/>
  <c r="M8271" i="1"/>
  <c r="M8341" i="1"/>
  <c r="M8183" i="1"/>
  <c r="M8353" i="1"/>
  <c r="M910" i="1"/>
  <c r="M930" i="1"/>
  <c r="M891" i="1"/>
  <c r="M901" i="1"/>
  <c r="M931" i="1"/>
  <c r="M912" i="1"/>
  <c r="M894" i="1"/>
  <c r="M925" i="1"/>
  <c r="M916" i="1"/>
  <c r="M908" i="1"/>
  <c r="M921" i="1"/>
  <c r="M928" i="1"/>
  <c r="M937" i="1"/>
  <c r="M941" i="1"/>
  <c r="M991" i="1"/>
  <c r="M952" i="1"/>
  <c r="M943" i="1"/>
  <c r="M944" i="1"/>
  <c r="M945" i="1"/>
  <c r="M947" i="1"/>
  <c r="M948" i="1"/>
  <c r="M979" i="1"/>
  <c r="M971" i="1"/>
  <c r="M994" i="1"/>
  <c r="M1329" i="1"/>
  <c r="M1321" i="1"/>
  <c r="M1331" i="1"/>
  <c r="M1323" i="1"/>
  <c r="M1333" i="1"/>
  <c r="M1354" i="1"/>
  <c r="M1394" i="1"/>
  <c r="M1434" i="1"/>
  <c r="M1454" i="1"/>
  <c r="M1514" i="1"/>
  <c r="M1584" i="1"/>
  <c r="M1624" i="1"/>
  <c r="M1345" i="1"/>
  <c r="M1375" i="1"/>
  <c r="M1385" i="1"/>
  <c r="M1475" i="1"/>
  <c r="M1485" i="1"/>
  <c r="M1585" i="1"/>
  <c r="M1605" i="1"/>
  <c r="M1322" i="1"/>
  <c r="M1336" i="1"/>
  <c r="M1356" i="1"/>
  <c r="M1366" i="1"/>
  <c r="M1376" i="1"/>
  <c r="M1386" i="1"/>
  <c r="M1416" i="1"/>
  <c r="M1426" i="1"/>
  <c r="M1436" i="1"/>
  <c r="M1486" i="1"/>
  <c r="M1506" i="1"/>
  <c r="M1324" i="1"/>
  <c r="M1337" i="1"/>
  <c r="M1347" i="1"/>
  <c r="M1357" i="1"/>
  <c r="M1367" i="1"/>
  <c r="M1387" i="1"/>
  <c r="M1487" i="1"/>
  <c r="M1517" i="1"/>
  <c r="M1557" i="1"/>
  <c r="M1577" i="1"/>
  <c r="M1627" i="1"/>
  <c r="M1325" i="1"/>
  <c r="M1348" i="1"/>
  <c r="M1358" i="1"/>
  <c r="M1368" i="1"/>
  <c r="M1418" i="1"/>
  <c r="M1478" i="1"/>
  <c r="M1488" i="1"/>
  <c r="M1548" i="1"/>
  <c r="M1588" i="1"/>
  <c r="M1326" i="1"/>
  <c r="M1519" i="1"/>
  <c r="M1579" i="1"/>
  <c r="M1599" i="1"/>
  <c r="M1619" i="1"/>
  <c r="M1327" i="1"/>
  <c r="M1340" i="1"/>
  <c r="M1380" i="1"/>
  <c r="M1420" i="1"/>
  <c r="M1450" i="1"/>
  <c r="M1510" i="1"/>
  <c r="M1530" i="1"/>
  <c r="M1590" i="1"/>
  <c r="M1328" i="1"/>
  <c r="M1341" i="1"/>
  <c r="M1371" i="1"/>
  <c r="M1381" i="1"/>
  <c r="M1531" i="1"/>
  <c r="M1611" i="1"/>
  <c r="M1330" i="1"/>
  <c r="M1352" i="1"/>
  <c r="M1362" i="1"/>
  <c r="M1372" i="1"/>
  <c r="M1382" i="1"/>
  <c r="M1392" i="1"/>
  <c r="M1422" i="1"/>
  <c r="M1432" i="1"/>
  <c r="M1472" i="1"/>
  <c r="M1592" i="1"/>
  <c r="M1602" i="1"/>
  <c r="M1622" i="1"/>
  <c r="M1332" i="1"/>
  <c r="M1343" i="1"/>
  <c r="M1373" i="1"/>
  <c r="M1473" i="1"/>
  <c r="M1493" i="1"/>
  <c r="M1603" i="1"/>
  <c r="M1613" i="1"/>
  <c r="M1623" i="1"/>
  <c r="M1685" i="1"/>
  <c r="M1686" i="1"/>
  <c r="M1697" i="1"/>
  <c r="M1690" i="1"/>
  <c r="M1681" i="1"/>
  <c r="M1702" i="1"/>
  <c r="M1695" i="1"/>
  <c r="M1705" i="1"/>
  <c r="M1691" i="1"/>
  <c r="M1785" i="1"/>
  <c r="M1835" i="1"/>
  <c r="M1845" i="1"/>
  <c r="M2005" i="1"/>
  <c r="M2045" i="1"/>
  <c r="M1787" i="1"/>
  <c r="M1807" i="1"/>
  <c r="M1827" i="1"/>
  <c r="M1847" i="1"/>
  <c r="M1937" i="1"/>
  <c r="M1997" i="1"/>
  <c r="M2007" i="1"/>
  <c r="M2017" i="1"/>
  <c r="M2027" i="1"/>
  <c r="M2047" i="1"/>
  <c r="M1778" i="1"/>
  <c r="M1838" i="1"/>
  <c r="M2038" i="1"/>
  <c r="M2048" i="1"/>
  <c r="M1849" i="1"/>
  <c r="M1949" i="1"/>
  <c r="M1999" i="1"/>
  <c r="M2039" i="1"/>
  <c r="M2049" i="1"/>
  <c r="M1880" i="1"/>
  <c r="M1900" i="1"/>
  <c r="M1910" i="1"/>
  <c r="M2010" i="1"/>
  <c r="M2030" i="1"/>
  <c r="M2040" i="1"/>
  <c r="M1761" i="1"/>
  <c r="M1823" i="1"/>
  <c r="M1843" i="1"/>
  <c r="M1863" i="1"/>
  <c r="M1943" i="1"/>
  <c r="M2013" i="1"/>
  <c r="M2023" i="1"/>
  <c r="M2033" i="1"/>
  <c r="M2043" i="1"/>
  <c r="M2053" i="1"/>
  <c r="M1861" i="1"/>
  <c r="M1912" i="1"/>
  <c r="M2036" i="1"/>
  <c r="M1864" i="1"/>
  <c r="M1891" i="1"/>
  <c r="M2014" i="1"/>
  <c r="M2041" i="1"/>
  <c r="M1942" i="1"/>
  <c r="M2021" i="1"/>
  <c r="M1896" i="1"/>
  <c r="M2046" i="1"/>
  <c r="M2024" i="1"/>
  <c r="M1902" i="1"/>
  <c r="M2026" i="1"/>
  <c r="M2004" i="1"/>
  <c r="M2031" i="1"/>
  <c r="M2054" i="1"/>
  <c r="M1856" i="1"/>
  <c r="M2006" i="1"/>
  <c r="M2032" i="1"/>
  <c r="M2055" i="1"/>
  <c r="M1878" i="1"/>
  <c r="M1819" i="1"/>
  <c r="M1869" i="1"/>
  <c r="M1919" i="1"/>
  <c r="M1939" i="1"/>
  <c r="M1803" i="1"/>
  <c r="M2121" i="1"/>
  <c r="M2131" i="1"/>
  <c r="M2141" i="1"/>
  <c r="M1886" i="1"/>
  <c r="M2132" i="1"/>
  <c r="M1941" i="1"/>
  <c r="M2123" i="1"/>
  <c r="M2133" i="1"/>
  <c r="M2143" i="1"/>
  <c r="M2124" i="1"/>
  <c r="M2134" i="1"/>
  <c r="M2144" i="1"/>
  <c r="M2125" i="1"/>
  <c r="M1846" i="1"/>
  <c r="M1922" i="1"/>
  <c r="M2126" i="1"/>
  <c r="M2136" i="1"/>
  <c r="M1801" i="1"/>
  <c r="M2128" i="1"/>
  <c r="M2138" i="1"/>
  <c r="M2129" i="1"/>
  <c r="M2139" i="1"/>
  <c r="M2140" i="1"/>
  <c r="M2181" i="1"/>
  <c r="M2183" i="1"/>
  <c r="M2193" i="1"/>
  <c r="M2196" i="1"/>
  <c r="M2189" i="1"/>
  <c r="M2632" i="1"/>
  <c r="M2631" i="1"/>
  <c r="M2831" i="1"/>
  <c r="M3121" i="1"/>
  <c r="M3122" i="1"/>
  <c r="M3123" i="1"/>
  <c r="M2946" i="1"/>
  <c r="M3124" i="1"/>
  <c r="M3157" i="1"/>
  <c r="M3167" i="1"/>
  <c r="M3207" i="1"/>
  <c r="M3267" i="1"/>
  <c r="M3297" i="1"/>
  <c r="M3138" i="1"/>
  <c r="M3148" i="1"/>
  <c r="M3158" i="1"/>
  <c r="M3228" i="1"/>
  <c r="M3258" i="1"/>
  <c r="M3308" i="1"/>
  <c r="M3388" i="1"/>
  <c r="M3398" i="1"/>
  <c r="M3408" i="1"/>
  <c r="M3159" i="1"/>
  <c r="M3169" i="1"/>
  <c r="M3199" i="1"/>
  <c r="M3209" i="1"/>
  <c r="M3389" i="1"/>
  <c r="M3399" i="1"/>
  <c r="M3419" i="1"/>
  <c r="M3190" i="1"/>
  <c r="M3200" i="1"/>
  <c r="M3220" i="1"/>
  <c r="M3240" i="1"/>
  <c r="M3280" i="1"/>
  <c r="M3300" i="1"/>
  <c r="M3390" i="1"/>
  <c r="M3400" i="1"/>
  <c r="M3410" i="1"/>
  <c r="M3131" i="1"/>
  <c r="M3141" i="1"/>
  <c r="M3201" i="1"/>
  <c r="M3281" i="1"/>
  <c r="M3291" i="1"/>
  <c r="M3301" i="1"/>
  <c r="M3381" i="1"/>
  <c r="M3391" i="1"/>
  <c r="M3401" i="1"/>
  <c r="M3202" i="1"/>
  <c r="M3232" i="1"/>
  <c r="M3252" i="1"/>
  <c r="M3133" i="1"/>
  <c r="M3143" i="1"/>
  <c r="M3183" i="1"/>
  <c r="M3193" i="1"/>
  <c r="M3223" i="1"/>
  <c r="M3273" i="1"/>
  <c r="M3283" i="1"/>
  <c r="M3293" i="1"/>
  <c r="M3303" i="1"/>
  <c r="M3393" i="1"/>
  <c r="M3135" i="1"/>
  <c r="M3175" i="1"/>
  <c r="M3185" i="1"/>
  <c r="M3205" i="1"/>
  <c r="M3215" i="1"/>
  <c r="M3225" i="1"/>
  <c r="M3245" i="1"/>
  <c r="M3285" i="1"/>
  <c r="M3385" i="1"/>
  <c r="M3395" i="1"/>
  <c r="M3415" i="1"/>
  <c r="M3425" i="1"/>
  <c r="M3435" i="1"/>
  <c r="M3384" i="1"/>
  <c r="M3244" i="1"/>
  <c r="M3386" i="1"/>
  <c r="M3196" i="1"/>
  <c r="M3387" i="1"/>
  <c r="M3204" i="1"/>
  <c r="M3304" i="1"/>
  <c r="M3394" i="1"/>
  <c r="M3156" i="1"/>
  <c r="M3306" i="1"/>
  <c r="M3396" i="1"/>
  <c r="M3214" i="1"/>
  <c r="M3264" i="1"/>
  <c r="M3434" i="1"/>
  <c r="M3404" i="1"/>
  <c r="M3406" i="1"/>
  <c r="M3276" i="1"/>
  <c r="M4016" i="1"/>
  <c r="M4026" i="1"/>
  <c r="M4046" i="1"/>
  <c r="M4066" i="1"/>
  <c r="M4047" i="1"/>
  <c r="M4147" i="1"/>
  <c r="M4177" i="1"/>
  <c r="M4197" i="1"/>
  <c r="M4038" i="1"/>
  <c r="M4078" i="1"/>
  <c r="M4208" i="1"/>
  <c r="M4069" i="1"/>
  <c r="M4089" i="1"/>
  <c r="M4099" i="1"/>
  <c r="M4169" i="1"/>
  <c r="M4229" i="1"/>
  <c r="M4040" i="1"/>
  <c r="M4150" i="1"/>
  <c r="M4160" i="1"/>
  <c r="M4220" i="1"/>
  <c r="M4260" i="1"/>
  <c r="M4011" i="1"/>
  <c r="M4021" i="1"/>
  <c r="M4051" i="1"/>
  <c r="M4091" i="1"/>
  <c r="M4121" i="1"/>
  <c r="M4201" i="1"/>
  <c r="M4014" i="1"/>
  <c r="M4054" i="1"/>
  <c r="M4064" i="1"/>
  <c r="M4074" i="1"/>
  <c r="M4134" i="1"/>
  <c r="M4194" i="1"/>
  <c r="M4204" i="1"/>
  <c r="M4224" i="1"/>
  <c r="M4234" i="1"/>
  <c r="M4255" i="1"/>
  <c r="M4431" i="1"/>
  <c r="M4511" i="1"/>
  <c r="M4601" i="1"/>
  <c r="M4095" i="1"/>
  <c r="M4256" i="1"/>
  <c r="M4312" i="1"/>
  <c r="M4322" i="1"/>
  <c r="M4422" i="1"/>
  <c r="M4283" i="1"/>
  <c r="M4313" i="1"/>
  <c r="M4423" i="1"/>
  <c r="M4443" i="1"/>
  <c r="M4453" i="1"/>
  <c r="M4072" i="1"/>
  <c r="M4103" i="1"/>
  <c r="M4135" i="1"/>
  <c r="M4263" i="1"/>
  <c r="M4274" i="1"/>
  <c r="M4444" i="1"/>
  <c r="M4454" i="1"/>
  <c r="M4554" i="1"/>
  <c r="M4594" i="1"/>
  <c r="M4073" i="1"/>
  <c r="M4264" i="1"/>
  <c r="M4325" i="1"/>
  <c r="M4535" i="1"/>
  <c r="M4545" i="1"/>
  <c r="M4112" i="1"/>
  <c r="M4212" i="1"/>
  <c r="M4286" i="1"/>
  <c r="M4316" i="1"/>
  <c r="M4426" i="1"/>
  <c r="M4446" i="1"/>
  <c r="M4526" i="1"/>
  <c r="M4556" i="1"/>
  <c r="M4586" i="1"/>
  <c r="M4013" i="1"/>
  <c r="M4045" i="1"/>
  <c r="M4145" i="1"/>
  <c r="M4213" i="1"/>
  <c r="M4287" i="1"/>
  <c r="M4447" i="1"/>
  <c r="M4537" i="1"/>
  <c r="M4152" i="1"/>
  <c r="M4267" i="1"/>
  <c r="M4288" i="1"/>
  <c r="M4328" i="1"/>
  <c r="M4448" i="1"/>
  <c r="M4458" i="1"/>
  <c r="M4528" i="1"/>
  <c r="M4558" i="1"/>
  <c r="M4588" i="1"/>
  <c r="M4122" i="1"/>
  <c r="M4329" i="1"/>
  <c r="M4429" i="1"/>
  <c r="M4549" i="1"/>
  <c r="M4023" i="1"/>
  <c r="M4223" i="1"/>
  <c r="M4520" i="1"/>
  <c r="M4540" i="1"/>
  <c r="M5395" i="1"/>
  <c r="M5425" i="1"/>
  <c r="M5437" i="1"/>
  <c r="M5399" i="1"/>
  <c r="M5391" i="1"/>
  <c r="M5421" i="1"/>
  <c r="M5392" i="1"/>
  <c r="M5416" i="1"/>
  <c r="M5429" i="1"/>
  <c r="M5420" i="1"/>
  <c r="M5411" i="1"/>
  <c r="M5412" i="1"/>
  <c r="M5413" i="1"/>
  <c r="M5464" i="1"/>
  <c r="M5494" i="1"/>
  <c r="M5504" i="1"/>
  <c r="M5514" i="1"/>
  <c r="M5524" i="1"/>
  <c r="M5465" i="1"/>
  <c r="M5475" i="1"/>
  <c r="M5485" i="1"/>
  <c r="M5505" i="1"/>
  <c r="M5535" i="1"/>
  <c r="M5466" i="1"/>
  <c r="M5486" i="1"/>
  <c r="M5496" i="1"/>
  <c r="M5526" i="1"/>
  <c r="M5536" i="1"/>
  <c r="M5477" i="1"/>
  <c r="M5497" i="1"/>
  <c r="M5488" i="1"/>
  <c r="M5498" i="1"/>
  <c r="M5538" i="1"/>
  <c r="M5469" i="1"/>
  <c r="M5479" i="1"/>
  <c r="M5499" i="1"/>
  <c r="M5509" i="1"/>
  <c r="M5539" i="1"/>
  <c r="M5470" i="1"/>
  <c r="M5500" i="1"/>
  <c r="M5520" i="1"/>
  <c r="M5540" i="1"/>
  <c r="M5461" i="1"/>
  <c r="M5471" i="1"/>
  <c r="M5481" i="1"/>
  <c r="M5491" i="1"/>
  <c r="M5541" i="1"/>
  <c r="M5462" i="1"/>
  <c r="M5482" i="1"/>
  <c r="M5502" i="1"/>
  <c r="M5522" i="1"/>
  <c r="M5532" i="1"/>
  <c r="M5463" i="1"/>
  <c r="M5473" i="1"/>
  <c r="M5503" i="1"/>
  <c r="M5533" i="1"/>
  <c r="M5543" i="1"/>
  <c r="M5657" i="1"/>
  <c r="M5659" i="1"/>
  <c r="M5660" i="1"/>
  <c r="M5611" i="1"/>
  <c r="M5612" i="1"/>
  <c r="M5662" i="1"/>
  <c r="M5613" i="1"/>
  <c r="M5653" i="1"/>
  <c r="M5655" i="1"/>
  <c r="M5656" i="1"/>
  <c r="M5697" i="1"/>
  <c r="M5707" i="1"/>
  <c r="M5717" i="1"/>
  <c r="M5727" i="1"/>
  <c r="M5699" i="1"/>
  <c r="M5729" i="1"/>
  <c r="M5710" i="1"/>
  <c r="M5730" i="1"/>
  <c r="M5691" i="1"/>
  <c r="M5701" i="1"/>
  <c r="M5711" i="1"/>
  <c r="M5721" i="1"/>
  <c r="M5731" i="1"/>
  <c r="M5692" i="1"/>
  <c r="M5702" i="1"/>
  <c r="M5732" i="1"/>
  <c r="M5693" i="1"/>
  <c r="M5703" i="1"/>
  <c r="M5696" i="1"/>
  <c r="M5723" i="1"/>
  <c r="M5698" i="1"/>
  <c r="M5724" i="1"/>
  <c r="M5704" i="1"/>
  <c r="M5705" i="1"/>
  <c r="M5726" i="1"/>
  <c r="M5706" i="1"/>
  <c r="M5728" i="1"/>
  <c r="M5708" i="1"/>
  <c r="M5714" i="1"/>
  <c r="M5715" i="1"/>
  <c r="M5694" i="1"/>
  <c r="M5716" i="1"/>
  <c r="M5695" i="1"/>
  <c r="M5749" i="1"/>
  <c r="M5741" i="1"/>
  <c r="M5777" i="1"/>
  <c r="M5837" i="1"/>
  <c r="M5847" i="1"/>
  <c r="M5849" i="1"/>
  <c r="M5790" i="1"/>
  <c r="M5840" i="1"/>
  <c r="M5850" i="1"/>
  <c r="M5761" i="1"/>
  <c r="M5812" i="1"/>
  <c r="M5795" i="1"/>
  <c r="M5828" i="1"/>
  <c r="M5816" i="1"/>
  <c r="M5785" i="1"/>
  <c r="M5835" i="1"/>
  <c r="M5804" i="1"/>
  <c r="M5836" i="1"/>
  <c r="M5854" i="1"/>
  <c r="M5788" i="1"/>
  <c r="M5805" i="1"/>
  <c r="M5823" i="1"/>
  <c r="M5838" i="1"/>
  <c r="M5806" i="1"/>
  <c r="M6014" i="1"/>
  <c r="M6015" i="1"/>
  <c r="M5976" i="1"/>
  <c r="M6006" i="1"/>
  <c r="M5977" i="1"/>
  <c r="M5987" i="1"/>
  <c r="M5997" i="1"/>
  <c r="M6007" i="1"/>
  <c r="M6017" i="1"/>
  <c r="M5978" i="1"/>
  <c r="M5988" i="1"/>
  <c r="M5998" i="1"/>
  <c r="M6018" i="1"/>
  <c r="M5989" i="1"/>
  <c r="M5999" i="1"/>
  <c r="M6009" i="1"/>
  <c r="M5970" i="1"/>
  <c r="M5980" i="1"/>
  <c r="M6010" i="1"/>
  <c r="M6020" i="1"/>
  <c r="M5971" i="1"/>
  <c r="M5991" i="1"/>
  <c r="M6011" i="1"/>
  <c r="M5972" i="1"/>
  <c r="M6012" i="1"/>
  <c r="M5983" i="1"/>
  <c r="M6013" i="1"/>
  <c r="M6094" i="1"/>
  <c r="M6124" i="1"/>
  <c r="M6134" i="1"/>
  <c r="M6144" i="1"/>
  <c r="M6105" i="1"/>
  <c r="M6115" i="1"/>
  <c r="M6135" i="1"/>
  <c r="M6116" i="1"/>
  <c r="M6126" i="1"/>
  <c r="M6136" i="1"/>
  <c r="M6146" i="1"/>
  <c r="M6077" i="1"/>
  <c r="M6107" i="1"/>
  <c r="M6117" i="1"/>
  <c r="M6127" i="1"/>
  <c r="M6078" i="1"/>
  <c r="M6088" i="1"/>
  <c r="M6118" i="1"/>
  <c r="M6128" i="1"/>
  <c r="M6138" i="1"/>
  <c r="M6148" i="1"/>
  <c r="M6079" i="1"/>
  <c r="M6129" i="1"/>
  <c r="M6139" i="1"/>
  <c r="M6070" i="1"/>
  <c r="M6080" i="1"/>
  <c r="M6120" i="1"/>
  <c r="M6130" i="1"/>
  <c r="M6150" i="1"/>
  <c r="M6082" i="1"/>
  <c r="M6092" i="1"/>
  <c r="M6102" i="1"/>
  <c r="M6122" i="1"/>
  <c r="M6132" i="1"/>
  <c r="M6152" i="1"/>
  <c r="M6083" i="1"/>
  <c r="M6103" i="1"/>
  <c r="M6123" i="1"/>
  <c r="M6133" i="1"/>
  <c r="M6081" i="1"/>
  <c r="M6091" i="1"/>
  <c r="M6111" i="1"/>
  <c r="M6121" i="1"/>
  <c r="M6131" i="1"/>
  <c r="M6151" i="1"/>
  <c r="M6274" i="1"/>
  <c r="M6334" i="1"/>
  <c r="M6305" i="1"/>
  <c r="M6315" i="1"/>
  <c r="M6325" i="1"/>
  <c r="M6266" i="1"/>
  <c r="M6346" i="1"/>
  <c r="M6267" i="1"/>
  <c r="M6277" i="1"/>
  <c r="M6287" i="1"/>
  <c r="M6347" i="1"/>
  <c r="M6348" i="1"/>
  <c r="M6319" i="1"/>
  <c r="M6260" i="1"/>
  <c r="M6270" i="1"/>
  <c r="M6320" i="1"/>
  <c r="M6333" i="1"/>
  <c r="M6271" i="1"/>
  <c r="M6272" i="1"/>
  <c r="M6281" i="1"/>
  <c r="M6332" i="1"/>
  <c r="M6302" i="1"/>
  <c r="M6261" i="1"/>
  <c r="M6311" i="1"/>
  <c r="M6345" i="1"/>
  <c r="M6290" i="1"/>
  <c r="M6300" i="1"/>
  <c r="M6364" i="1"/>
  <c r="M6374" i="1"/>
  <c r="M6384" i="1"/>
  <c r="M6404" i="1"/>
  <c r="M6414" i="1"/>
  <c r="M6434" i="1"/>
  <c r="M6444" i="1"/>
  <c r="M6464" i="1"/>
  <c r="M6474" i="1"/>
  <c r="M6484" i="1"/>
  <c r="M6524" i="1"/>
  <c r="M6355" i="1"/>
  <c r="M6365" i="1"/>
  <c r="M6415" i="1"/>
  <c r="M6455" i="1"/>
  <c r="M6465" i="1"/>
  <c r="M6525" i="1"/>
  <c r="M6356" i="1"/>
  <c r="M6376" i="1"/>
  <c r="M6386" i="1"/>
  <c r="M6396" i="1"/>
  <c r="M6406" i="1"/>
  <c r="M6416" i="1"/>
  <c r="M6476" i="1"/>
  <c r="M6486" i="1"/>
  <c r="M6506" i="1"/>
  <c r="M6357" i="1"/>
  <c r="M6367" i="1"/>
  <c r="M6387" i="1"/>
  <c r="M6358" i="1"/>
  <c r="M6368" i="1"/>
  <c r="M6378" i="1"/>
  <c r="M6398" i="1"/>
  <c r="M6418" i="1"/>
  <c r="M6428" i="1"/>
  <c r="M6488" i="1"/>
  <c r="M6508" i="1"/>
  <c r="M6518" i="1"/>
  <c r="M6359" i="1"/>
  <c r="M6369" i="1"/>
  <c r="M6379" i="1"/>
  <c r="M6399" i="1"/>
  <c r="M6409" i="1"/>
  <c r="M6429" i="1"/>
  <c r="M6449" i="1"/>
  <c r="M6459" i="1"/>
  <c r="M6469" i="1"/>
  <c r="M6499" i="1"/>
  <c r="M6350" i="1"/>
  <c r="M6360" i="1"/>
  <c r="M6370" i="1"/>
  <c r="M6400" i="1"/>
  <c r="M6410" i="1"/>
  <c r="M6420" i="1"/>
  <c r="M6430" i="1"/>
  <c r="M6450" i="1"/>
  <c r="M6460" i="1"/>
  <c r="M6490" i="1"/>
  <c r="M6520" i="1"/>
  <c r="M6363" i="1"/>
  <c r="M6373" i="1"/>
  <c r="M6403" i="1"/>
  <c r="M6423" i="1"/>
  <c r="M6463" i="1"/>
  <c r="M6493" i="1"/>
  <c r="M6412" i="1"/>
  <c r="M6451" i="1"/>
  <c r="M6551" i="1"/>
  <c r="M6371" i="1"/>
  <c r="M6452" i="1"/>
  <c r="M6487" i="1"/>
  <c r="M6521" i="1"/>
  <c r="M6372" i="1"/>
  <c r="M6422" i="1"/>
  <c r="M6457" i="1"/>
  <c r="M6491" i="1"/>
  <c r="M6522" i="1"/>
  <c r="M6381" i="1"/>
  <c r="M6527" i="1"/>
  <c r="M6382" i="1"/>
  <c r="M6431" i="1"/>
  <c r="M6462" i="1"/>
  <c r="M6391" i="1"/>
  <c r="M6432" i="1"/>
  <c r="M6467" i="1"/>
  <c r="M6392" i="1"/>
  <c r="M6471" i="1"/>
  <c r="M6351" i="1"/>
  <c r="M6441" i="1"/>
  <c r="M6352" i="1"/>
  <c r="M6402" i="1"/>
  <c r="M6442" i="1"/>
  <c r="M6361" i="1"/>
  <c r="M6411" i="1"/>
  <c r="M6447" i="1"/>
  <c r="M6481" i="1"/>
  <c r="M6578" i="1"/>
  <c r="M6608" i="1"/>
  <c r="M6609" i="1"/>
  <c r="M6560" i="1"/>
  <c r="M6580" i="1"/>
  <c r="M6563" i="1"/>
  <c r="M6573" i="1"/>
  <c r="M6613" i="1"/>
  <c r="M6678" i="1"/>
  <c r="M6659" i="1"/>
  <c r="M6669" i="1"/>
  <c r="M6679" i="1"/>
  <c r="M6620" i="1"/>
  <c r="M6660" i="1"/>
  <c r="M6670" i="1"/>
  <c r="M6680" i="1"/>
  <c r="M6591" i="1"/>
  <c r="M6661" i="1"/>
  <c r="M6662" i="1"/>
  <c r="M6595" i="1"/>
  <c r="M6612" i="1"/>
  <c r="M6596" i="1"/>
  <c r="M6665" i="1"/>
  <c r="M6675" i="1"/>
  <c r="M6699" i="1"/>
  <c r="M6690" i="1"/>
  <c r="M6693" i="1"/>
  <c r="M6710" i="1"/>
  <c r="M6711" i="1"/>
  <c r="M7067" i="1"/>
  <c r="M7068" i="1"/>
  <c r="M7108" i="1"/>
  <c r="M7069" i="1"/>
  <c r="M7089" i="1"/>
  <c r="M7129" i="1"/>
  <c r="M7040" i="1"/>
  <c r="M7080" i="1"/>
  <c r="M7100" i="1"/>
  <c r="M7051" i="1"/>
  <c r="M7121" i="1"/>
  <c r="M7072" i="1"/>
  <c r="M7082" i="1"/>
  <c r="M7092" i="1"/>
  <c r="M7102" i="1"/>
  <c r="M7112" i="1"/>
  <c r="M7103" i="1"/>
  <c r="M7114" i="1"/>
  <c r="M7046" i="1"/>
  <c r="M7056" i="1"/>
  <c r="M7096" i="1"/>
  <c r="M7981" i="1"/>
  <c r="M7982" i="1"/>
  <c r="M8114" i="1"/>
  <c r="M8115" i="1"/>
  <c r="M8116" i="1"/>
  <c r="M8057" i="1"/>
  <c r="M8118" i="1"/>
  <c r="M8059" i="1"/>
  <c r="M8119" i="1"/>
  <c r="M8120" i="1"/>
  <c r="M8051" i="1"/>
  <c r="M8121" i="1"/>
  <c r="M8122" i="1"/>
  <c r="M8123" i="1"/>
  <c r="M8141" i="1"/>
  <c r="M8142" i="1"/>
  <c r="M8581" i="1"/>
  <c r="M8582" i="1"/>
  <c r="M8664" i="1"/>
  <c r="M8734" i="1"/>
  <c r="M8625" i="1"/>
  <c r="M8725" i="1"/>
  <c r="M8735" i="1"/>
  <c r="M8765" i="1"/>
  <c r="M8667" i="1"/>
  <c r="M8677" i="1"/>
  <c r="M8737" i="1"/>
  <c r="M8608" i="1"/>
  <c r="M8628" i="1"/>
  <c r="M8638" i="1"/>
  <c r="M8648" i="1"/>
  <c r="M8678" i="1"/>
  <c r="M8718" i="1"/>
  <c r="M8728" i="1"/>
  <c r="M8738" i="1"/>
  <c r="M8768" i="1"/>
  <c r="M8679" i="1"/>
  <c r="M8739" i="1"/>
  <c r="M8593" i="1"/>
  <c r="M8603" i="1"/>
  <c r="M8623" i="1"/>
  <c r="M8663" i="1"/>
  <c r="M8733" i="1"/>
  <c r="M8753" i="1"/>
  <c r="M8783" i="1"/>
  <c r="M8600" i="1"/>
  <c r="M8601" i="1"/>
  <c r="M8626" i="1"/>
  <c r="M8630" i="1"/>
  <c r="M8730" i="1"/>
  <c r="M8732" i="1"/>
  <c r="M8760" i="1"/>
  <c r="M8611" i="1"/>
  <c r="M8661" i="1"/>
  <c r="M8640" i="1"/>
  <c r="M8740" i="1"/>
  <c r="M8591" i="1"/>
  <c r="M8741" i="1"/>
  <c r="M8620" i="1"/>
  <c r="M8770" i="1"/>
  <c r="M8621" i="1"/>
  <c r="M8824" i="1"/>
  <c r="M8834" i="1"/>
  <c r="M8844" i="1"/>
  <c r="M8854" i="1"/>
  <c r="M8874" i="1"/>
  <c r="M8884" i="1"/>
  <c r="M8894" i="1"/>
  <c r="M8825" i="1"/>
  <c r="M8835" i="1"/>
  <c r="M8845" i="1"/>
  <c r="M8855" i="1"/>
  <c r="M8905" i="1"/>
  <c r="M8847" i="1"/>
  <c r="M8867" i="1"/>
  <c r="M8877" i="1"/>
  <c r="M8897" i="1"/>
  <c r="M8917" i="1"/>
  <c r="M8828" i="1"/>
  <c r="M8848" i="1"/>
  <c r="M8858" i="1"/>
  <c r="M8868" i="1"/>
  <c r="M8888" i="1"/>
  <c r="M8898" i="1"/>
  <c r="M8918" i="1"/>
  <c r="M8928" i="1"/>
  <c r="M8938" i="1"/>
  <c r="M8829" i="1"/>
  <c r="M8849" i="1"/>
  <c r="M8859" i="1"/>
  <c r="M8879" i="1"/>
  <c r="M8889" i="1"/>
  <c r="M8899" i="1"/>
  <c r="M8919" i="1"/>
  <c r="M8929" i="1"/>
  <c r="M8823" i="1"/>
  <c r="M8833" i="1"/>
  <c r="M8843" i="1"/>
  <c r="M8853" i="1"/>
  <c r="M8863" i="1"/>
  <c r="M8873" i="1"/>
  <c r="M8893" i="1"/>
  <c r="M8913" i="1"/>
  <c r="M8923" i="1"/>
  <c r="M8850" i="1"/>
  <c r="M8872" i="1"/>
  <c r="M8830" i="1"/>
  <c r="M8852" i="1"/>
  <c r="M8831" i="1"/>
  <c r="M8856" i="1"/>
  <c r="M8906" i="1"/>
  <c r="M8832" i="1"/>
  <c r="M8860" i="1"/>
  <c r="M8910" i="1"/>
  <c r="M8930" i="1"/>
  <c r="M8836" i="1"/>
  <c r="M8911" i="1"/>
  <c r="M8862" i="1"/>
  <c r="M8890" i="1"/>
  <c r="M8912" i="1"/>
  <c r="M8935" i="1"/>
  <c r="M8842" i="1"/>
  <c r="M8916" i="1"/>
  <c r="M8936" i="1"/>
  <c r="M8821" i="1"/>
  <c r="M8846" i="1"/>
  <c r="M8871" i="1"/>
  <c r="M8896" i="1"/>
  <c r="M8944" i="1"/>
  <c r="M8954" i="1"/>
  <c r="M8964" i="1"/>
  <c r="M8974" i="1"/>
  <c r="M8947" i="1"/>
  <c r="M8967" i="1"/>
  <c r="M8977" i="1"/>
  <c r="M8948" i="1"/>
  <c r="M8958" i="1"/>
  <c r="M8978" i="1"/>
  <c r="M8949" i="1"/>
  <c r="M8969" i="1"/>
  <c r="M8943" i="1"/>
  <c r="M8953" i="1"/>
  <c r="M8941" i="1"/>
  <c r="M8961" i="1"/>
  <c r="M8942" i="1"/>
  <c r="M8962" i="1"/>
  <c r="M8945" i="1"/>
  <c r="M8946" i="1"/>
  <c r="M8966" i="1"/>
  <c r="M8986" i="1"/>
  <c r="M8950" i="1"/>
  <c r="M8970" i="1"/>
  <c r="M8951" i="1"/>
  <c r="M8955" i="1"/>
  <c r="M8956" i="1"/>
  <c r="M9012" i="1"/>
  <c r="M9053" i="1"/>
  <c r="M9024" i="1"/>
  <c r="M9034" i="1"/>
  <c r="M9044" i="1"/>
  <c r="M9001" i="1"/>
  <c r="M9025" i="1"/>
  <c r="M9045" i="1"/>
  <c r="M9055" i="1"/>
  <c r="M9065" i="1"/>
  <c r="M9046" i="1"/>
  <c r="M9056" i="1"/>
  <c r="M9037" i="1"/>
  <c r="M9067" i="1"/>
  <c r="M9077" i="1"/>
  <c r="M9005" i="1"/>
  <c r="M9028" i="1"/>
  <c r="M9068" i="1"/>
  <c r="M9019" i="1"/>
  <c r="M9039" i="1"/>
  <c r="M9059" i="1"/>
  <c r="M9069" i="1"/>
  <c r="M9050" i="1"/>
  <c r="M9060" i="1"/>
  <c r="M9070" i="1"/>
  <c r="M9010" i="1"/>
  <c r="M9061" i="1"/>
  <c r="M9071" i="1"/>
  <c r="M9011" i="1"/>
  <c r="M9032" i="1"/>
  <c r="M9072" i="1"/>
  <c r="M9353" i="1"/>
  <c r="M9394" i="1"/>
  <c r="M9345" i="1"/>
  <c r="M9346" i="1"/>
  <c r="M9399" i="1"/>
  <c r="M9360" i="1"/>
  <c r="M9400" i="1"/>
  <c r="M9341" i="1"/>
  <c r="M9447" i="1"/>
  <c r="M9439" i="1"/>
  <c r="M9440" i="1"/>
  <c r="M9431" i="1"/>
  <c r="M9442" i="1"/>
  <c r="M9623" i="1"/>
  <c r="M9621" i="1"/>
  <c r="M9622" i="1"/>
  <c r="M9678" i="1"/>
  <c r="M9679" i="1"/>
  <c r="M9661" i="1"/>
  <c r="M9662" i="1"/>
  <c r="M9707" i="1"/>
  <c r="M9708" i="1"/>
  <c r="M9718" i="1"/>
  <c r="M9719" i="1"/>
  <c r="M9720" i="1"/>
  <c r="M9681" i="1"/>
  <c r="M9721" i="1"/>
  <c r="M9722" i="1"/>
  <c r="M9773" i="1"/>
  <c r="M9853" i="1"/>
  <c r="M9863" i="1"/>
  <c r="M9873" i="1"/>
  <c r="M9913" i="1"/>
  <c r="M9963" i="1"/>
  <c r="M10123" i="1"/>
  <c r="M10193" i="1"/>
  <c r="M9794" i="1"/>
  <c r="M9804" i="1"/>
  <c r="M9864" i="1"/>
  <c r="M9914" i="1"/>
  <c r="M10004" i="1"/>
  <c r="M10154" i="1"/>
  <c r="M9875" i="1"/>
  <c r="M9955" i="1"/>
  <c r="M10005" i="1"/>
  <c r="M10085" i="1"/>
  <c r="M10105" i="1"/>
  <c r="M10155" i="1"/>
  <c r="M10195" i="1"/>
  <c r="M10225" i="1"/>
  <c r="M9786" i="1"/>
  <c r="M9816" i="1"/>
  <c r="M9836" i="1"/>
  <c r="M9886" i="1"/>
  <c r="M9936" i="1"/>
  <c r="M10016" i="1"/>
  <c r="M10026" i="1"/>
  <c r="M10056" i="1"/>
  <c r="M10106" i="1"/>
  <c r="M10136" i="1"/>
  <c r="M10146" i="1"/>
  <c r="M10176" i="1"/>
  <c r="M10186" i="1"/>
  <c r="M10216" i="1"/>
  <c r="M10326" i="1"/>
  <c r="M10336" i="1"/>
  <c r="M9787" i="1"/>
  <c r="M9807" i="1"/>
  <c r="M9827" i="1"/>
  <c r="M9837" i="1"/>
  <c r="M9877" i="1"/>
  <c r="M9957" i="1"/>
  <c r="M10007" i="1"/>
  <c r="M10087" i="1"/>
  <c r="M10097" i="1"/>
  <c r="M10147" i="1"/>
  <c r="M10167" i="1"/>
  <c r="M10187" i="1"/>
  <c r="M10237" i="1"/>
  <c r="M10327" i="1"/>
  <c r="M9778" i="1"/>
  <c r="M9798" i="1"/>
  <c r="M9818" i="1"/>
  <c r="M9838" i="1"/>
  <c r="M9848" i="1"/>
  <c r="M9918" i="1"/>
  <c r="M9968" i="1"/>
  <c r="M10008" i="1"/>
  <c r="M10018" i="1"/>
  <c r="M10168" i="1"/>
  <c r="M10188" i="1"/>
  <c r="M10218" i="1"/>
  <c r="M10248" i="1"/>
  <c r="M10308" i="1"/>
  <c r="M10318" i="1"/>
  <c r="M9799" i="1"/>
  <c r="M9809" i="1"/>
  <c r="M9899" i="1"/>
  <c r="M9949" i="1"/>
  <c r="M10179" i="1"/>
  <c r="M10189" i="1"/>
  <c r="M10309" i="1"/>
  <c r="M9800" i="1"/>
  <c r="M9890" i="1"/>
  <c r="M9900" i="1"/>
  <c r="M9930" i="1"/>
  <c r="M10110" i="1"/>
  <c r="M10130" i="1"/>
  <c r="M10150" i="1"/>
  <c r="M10170" i="1"/>
  <c r="M10190" i="1"/>
  <c r="M10260" i="1"/>
  <c r="M10022" i="1"/>
  <c r="M10261" i="1"/>
  <c r="M10303" i="1"/>
  <c r="M9831" i="1"/>
  <c r="M9931" i="1"/>
  <c r="M10181" i="1"/>
  <c r="M10262" i="1"/>
  <c r="M9782" i="1"/>
  <c r="M9791" i="1"/>
  <c r="M9841" i="1"/>
  <c r="M10242" i="1"/>
  <c r="M9842" i="1"/>
  <c r="M9892" i="1"/>
  <c r="M10191" i="1"/>
  <c r="M9801" i="1"/>
  <c r="M9851" i="1"/>
  <c r="M10051" i="1"/>
  <c r="M10151" i="1"/>
  <c r="M10192" i="1"/>
  <c r="M10313" i="1"/>
  <c r="M10333" i="1"/>
  <c r="M9802" i="1"/>
  <c r="M9852" i="1"/>
  <c r="M10194" i="1"/>
  <c r="M9761" i="1"/>
  <c r="M10011" i="1"/>
  <c r="M10224" i="1"/>
  <c r="M10252" i="1"/>
  <c r="M10012" i="1"/>
  <c r="M10162" i="1"/>
  <c r="M9871" i="1"/>
  <c r="M10021" i="1"/>
  <c r="M10232" i="1"/>
  <c r="M10034" i="1"/>
  <c r="M10035" i="1"/>
  <c r="M10275" i="1"/>
  <c r="M10295" i="1"/>
  <c r="M9996" i="1"/>
  <c r="M10036" i="1"/>
  <c r="M10286" i="1"/>
  <c r="M10296" i="1"/>
  <c r="M10277" i="1"/>
  <c r="M10287" i="1"/>
  <c r="M10278" i="1"/>
  <c r="M10288" i="1"/>
  <c r="M10119" i="1"/>
  <c r="M10289" i="1"/>
  <c r="M10280" i="1"/>
  <c r="M10283" i="1"/>
  <c r="M10284" i="1"/>
  <c r="M10290" i="1"/>
  <c r="M10291" i="1"/>
  <c r="M10271" i="1"/>
  <c r="M10292" i="1"/>
  <c r="M9951" i="1"/>
  <c r="M10272" i="1"/>
  <c r="M10293" i="1"/>
  <c r="M10273" i="1"/>
  <c r="M10294" i="1"/>
  <c r="M10311" i="1"/>
  <c r="M10281" i="1"/>
  <c r="M10371" i="1"/>
  <c r="M10372" i="1"/>
  <c r="M10373" i="1"/>
  <c r="M10470" i="1"/>
  <c r="M10471" i="1"/>
  <c r="M10472" i="1"/>
  <c r="M10473" i="1"/>
  <c r="M10461" i="1"/>
  <c r="M10476" i="1"/>
  <c r="M10809" i="1"/>
  <c r="M10819" i="1"/>
  <c r="M10839" i="1"/>
  <c r="M10909" i="1"/>
  <c r="M10919" i="1"/>
  <c r="M10939" i="1"/>
  <c r="M10820" i="1"/>
  <c r="M10910" i="1"/>
  <c r="M10920" i="1"/>
  <c r="M10940" i="1"/>
  <c r="M10741" i="1"/>
  <c r="M10831" i="1"/>
  <c r="M10841" i="1"/>
  <c r="M10851" i="1"/>
  <c r="M10911" i="1"/>
  <c r="M10941" i="1"/>
  <c r="M10951" i="1"/>
  <c r="M10802" i="1"/>
  <c r="M10822" i="1"/>
  <c r="M10842" i="1"/>
  <c r="M10922" i="1"/>
  <c r="M10942" i="1"/>
  <c r="M10952" i="1"/>
  <c r="M10813" i="1"/>
  <c r="M10823" i="1"/>
  <c r="M10903" i="1"/>
  <c r="M10913" i="1"/>
  <c r="M10943" i="1"/>
  <c r="M10953" i="1"/>
  <c r="M10774" i="1"/>
  <c r="M10814" i="1"/>
  <c r="M10824" i="1"/>
  <c r="M10904" i="1"/>
  <c r="M10914" i="1"/>
  <c r="M10924" i="1"/>
  <c r="M10934" i="1"/>
  <c r="M10944" i="1"/>
  <c r="M10954" i="1"/>
  <c r="M10755" i="1"/>
  <c r="M10815" i="1"/>
  <c r="M10845" i="1"/>
  <c r="M10925" i="1"/>
  <c r="M10945" i="1"/>
  <c r="M10806" i="1"/>
  <c r="M10816" i="1"/>
  <c r="M10916" i="1"/>
  <c r="M10946" i="1"/>
  <c r="M10937" i="1"/>
  <c r="M10818" i="1"/>
  <c r="M10908" i="1"/>
  <c r="M10918" i="1"/>
  <c r="M10928" i="1"/>
  <c r="M10979" i="1"/>
  <c r="M10999" i="1"/>
  <c r="M11019" i="1"/>
  <c r="M11039" i="1"/>
  <c r="M11069" i="1"/>
  <c r="M11149" i="1"/>
  <c r="M11199" i="1"/>
  <c r="M11209" i="1"/>
  <c r="M11239" i="1"/>
  <c r="M10980" i="1"/>
  <c r="M11000" i="1"/>
  <c r="M11050" i="1"/>
  <c r="M11060" i="1"/>
  <c r="M11070" i="1"/>
  <c r="M11110" i="1"/>
  <c r="M11230" i="1"/>
  <c r="M11240" i="1"/>
  <c r="M10971" i="1"/>
  <c r="M10981" i="1"/>
  <c r="M11011" i="1"/>
  <c r="M11031" i="1"/>
  <c r="M11101" i="1"/>
  <c r="M11121" i="1"/>
  <c r="M10992" i="1"/>
  <c r="M11022" i="1"/>
  <c r="M11032" i="1"/>
  <c r="M11072" i="1"/>
  <c r="M11102" i="1"/>
  <c r="M11192" i="1"/>
  <c r="M11202" i="1"/>
  <c r="M10983" i="1"/>
  <c r="M11003" i="1"/>
  <c r="M11033" i="1"/>
  <c r="M11053" i="1"/>
  <c r="M11093" i="1"/>
  <c r="M11193" i="1"/>
  <c r="M11233" i="1"/>
  <c r="M10974" i="1"/>
  <c r="M10994" i="1"/>
  <c r="M11004" i="1"/>
  <c r="M11034" i="1"/>
  <c r="M11064" i="1"/>
  <c r="M11074" i="1"/>
  <c r="M11094" i="1"/>
  <c r="M11174" i="1"/>
  <c r="M11234" i="1"/>
  <c r="M10995" i="1"/>
  <c r="M11035" i="1"/>
  <c r="M11045" i="1"/>
  <c r="M11235" i="1"/>
  <c r="M10976" i="1"/>
  <c r="M10986" i="1"/>
  <c r="M11056" i="1"/>
  <c r="M11066" i="1"/>
  <c r="M11076" i="1"/>
  <c r="M11086" i="1"/>
  <c r="M11116" i="1"/>
  <c r="M11196" i="1"/>
  <c r="M11216" i="1"/>
  <c r="M11226" i="1"/>
  <c r="M11236" i="1"/>
  <c r="M10987" i="1"/>
  <c r="M11007" i="1"/>
  <c r="M11017" i="1"/>
  <c r="M11047" i="1"/>
  <c r="M10978" i="1"/>
  <c r="M10988" i="1"/>
  <c r="M10998" i="1"/>
  <c r="M11078" i="1"/>
  <c r="M11158" i="1"/>
  <c r="M11218" i="1"/>
  <c r="M11238" i="1"/>
  <c r="M11207" i="1"/>
  <c r="M11237" i="1"/>
  <c r="M11241" i="1"/>
  <c r="M11242" i="1"/>
  <c r="M11243" i="1"/>
  <c r="M11245" i="1"/>
  <c r="M11246" i="1"/>
  <c r="M11429" i="1"/>
  <c r="M11430" i="1"/>
  <c r="M11421" i="1"/>
  <c r="M11422" i="1"/>
  <c r="M11423" i="1"/>
  <c r="M11424" i="1"/>
  <c r="M11425" i="1"/>
  <c r="M11435" i="1"/>
  <c r="M11426" i="1"/>
  <c r="M11436" i="1"/>
  <c r="M11427" i="1"/>
  <c r="M11437" i="1"/>
  <c r="M11438" i="1"/>
  <c r="M11459" i="1"/>
  <c r="M11469" i="1"/>
  <c r="M11450" i="1"/>
  <c r="M11460" i="1"/>
  <c r="M11441" i="1"/>
  <c r="M11451" i="1"/>
  <c r="M11442" i="1"/>
  <c r="M11452" i="1"/>
  <c r="M11462" i="1"/>
  <c r="M11443" i="1"/>
  <c r="M11463" i="1"/>
  <c r="M11444" i="1"/>
  <c r="M11454" i="1"/>
  <c r="M11464" i="1"/>
  <c r="M11445" i="1"/>
  <c r="M11465" i="1"/>
  <c r="M11446" i="1"/>
  <c r="M11456" i="1"/>
  <c r="M11466" i="1"/>
  <c r="M11447" i="1"/>
  <c r="M11448" i="1"/>
  <c r="M11457" i="1"/>
  <c r="M11458" i="1"/>
  <c r="M11467" i="1"/>
  <c r="M12641" i="1"/>
  <c r="M12701" i="1"/>
  <c r="M12711" i="1"/>
  <c r="M12751" i="1"/>
  <c r="M12791" i="1"/>
  <c r="M12821" i="1"/>
  <c r="M12831" i="1"/>
  <c r="M12851" i="1"/>
  <c r="M12931" i="1"/>
  <c r="M12941" i="1"/>
  <c r="M12652" i="1"/>
  <c r="M12732" i="1"/>
  <c r="M12762" i="1"/>
  <c r="M12792" i="1"/>
  <c r="M12812" i="1"/>
  <c r="M12952" i="1"/>
  <c r="M12713" i="1"/>
  <c r="M12733" i="1"/>
  <c r="M12783" i="1"/>
  <c r="M12803" i="1"/>
  <c r="M12823" i="1"/>
  <c r="M12853" i="1"/>
  <c r="M12933" i="1"/>
  <c r="M12654" i="1"/>
  <c r="M12664" i="1"/>
  <c r="M12694" i="1"/>
  <c r="M12704" i="1"/>
  <c r="M12734" i="1"/>
  <c r="M12794" i="1"/>
  <c r="M12814" i="1"/>
  <c r="M12824" i="1"/>
  <c r="M12834" i="1"/>
  <c r="M12864" i="1"/>
  <c r="M12645" i="1"/>
  <c r="M12685" i="1"/>
  <c r="M12745" i="1"/>
  <c r="M12785" i="1"/>
  <c r="M12815" i="1"/>
  <c r="M12666" i="1"/>
  <c r="M12686" i="1"/>
  <c r="M12806" i="1"/>
  <c r="M12677" i="1"/>
  <c r="M12697" i="1"/>
  <c r="M12727" i="1"/>
  <c r="M12807" i="1"/>
  <c r="M12817" i="1"/>
  <c r="M12917" i="1"/>
  <c r="M12927" i="1"/>
  <c r="M12678" i="1"/>
  <c r="M12688" i="1"/>
  <c r="M12698" i="1"/>
  <c r="M12708" i="1"/>
  <c r="M12718" i="1"/>
  <c r="M12808" i="1"/>
  <c r="M12818" i="1"/>
  <c r="M12838" i="1"/>
  <c r="M12868" i="1"/>
  <c r="M12679" i="1"/>
  <c r="M12689" i="1"/>
  <c r="M12699" i="1"/>
  <c r="M12709" i="1"/>
  <c r="M12719" i="1"/>
  <c r="M12789" i="1"/>
  <c r="M12819" i="1"/>
  <c r="M12829" i="1"/>
  <c r="M12849" i="1"/>
  <c r="M12859" i="1"/>
  <c r="M12670" i="1"/>
  <c r="M12690" i="1"/>
  <c r="M12700" i="1"/>
  <c r="M12710" i="1"/>
  <c r="M12740" i="1"/>
  <c r="M12760" i="1"/>
  <c r="M12840" i="1"/>
  <c r="M12860" i="1"/>
  <c r="M12870" i="1"/>
  <c r="M12940" i="1"/>
  <c r="M12939" i="1"/>
  <c r="M12691" i="1"/>
  <c r="M12721" i="1"/>
  <c r="M12881" i="1"/>
  <c r="M12891" i="1"/>
  <c r="M12772" i="1"/>
  <c r="M12902" i="1"/>
  <c r="M12693" i="1"/>
  <c r="M12763" i="1"/>
  <c r="M12773" i="1"/>
  <c r="M12883" i="1"/>
  <c r="M12903" i="1"/>
  <c r="M12885" i="1"/>
  <c r="M12906" i="1"/>
  <c r="M12770" i="1"/>
  <c r="M12880" i="1"/>
  <c r="M12890" i="1"/>
  <c r="M9143" i="1"/>
  <c r="M9183" i="1"/>
  <c r="M9193" i="1"/>
  <c r="M9223" i="1"/>
  <c r="M9233" i="1"/>
  <c r="M9144" i="1"/>
  <c r="M9184" i="1"/>
  <c r="M9214" i="1"/>
  <c r="M9224" i="1"/>
  <c r="M9234" i="1"/>
  <c r="M9145" i="1"/>
  <c r="M9225" i="1"/>
  <c r="M9245" i="1"/>
  <c r="M9126" i="1"/>
  <c r="M9166" i="1"/>
  <c r="M9186" i="1"/>
  <c r="M9216" i="1"/>
  <c r="M9236" i="1"/>
  <c r="M9167" i="1"/>
  <c r="M9207" i="1"/>
  <c r="M9217" i="1"/>
  <c r="M9247" i="1"/>
  <c r="M9208" i="1"/>
  <c r="M9218" i="1"/>
  <c r="M9228" i="1"/>
  <c r="M9248" i="1"/>
  <c r="M9109" i="1"/>
  <c r="M9129" i="1"/>
  <c r="M9149" i="1"/>
  <c r="M9169" i="1"/>
  <c r="M9179" i="1"/>
  <c r="M9189" i="1"/>
  <c r="M9219" i="1"/>
  <c r="M9229" i="1"/>
  <c r="M9239" i="1"/>
  <c r="M9170" i="1"/>
  <c r="M9180" i="1"/>
  <c r="M9190" i="1"/>
  <c r="M9200" i="1"/>
  <c r="M9220" i="1"/>
  <c r="M9280" i="1"/>
  <c r="M9141" i="1"/>
  <c r="M9171" i="1"/>
  <c r="M9211" i="1"/>
  <c r="M9221" i="1"/>
  <c r="M9241" i="1"/>
  <c r="M9291" i="1"/>
  <c r="M9162" i="1"/>
  <c r="M9182" i="1"/>
  <c r="M9222" i="1"/>
  <c r="M9232" i="1"/>
  <c r="M9282" i="1"/>
  <c r="M9312" i="1"/>
  <c r="M9374" i="1"/>
  <c r="M9349" i="1"/>
  <c r="M9379" i="1"/>
  <c r="M9370" i="1"/>
  <c r="M9361" i="1"/>
  <c r="M7410" i="1"/>
  <c r="M7420" i="1"/>
  <c r="M7422" i="1"/>
  <c r="M7419" i="1"/>
  <c r="M7594" i="1"/>
  <c r="M7644" i="1"/>
  <c r="M7654" i="1"/>
  <c r="M7635" i="1"/>
  <c r="M7626" i="1"/>
  <c r="M7636" i="1"/>
  <c r="M7568" i="1"/>
  <c r="M7628" i="1"/>
  <c r="M7648" i="1"/>
  <c r="M7629" i="1"/>
  <c r="M7560" i="1"/>
  <c r="M7581" i="1"/>
  <c r="M7591" i="1"/>
  <c r="M7631" i="1"/>
  <c r="M7642" i="1"/>
  <c r="M7593" i="1"/>
  <c r="M7643" i="1"/>
  <c r="M7664" i="1"/>
  <c r="M7660" i="1"/>
  <c r="M7661" i="1"/>
  <c r="M7670" i="1"/>
  <c r="M7671" i="1"/>
  <c r="M7834" i="1"/>
  <c r="M7864" i="1"/>
  <c r="M7894" i="1"/>
  <c r="M7885" i="1"/>
  <c r="M7895" i="1"/>
  <c r="M7955" i="1"/>
  <c r="M7965" i="1"/>
  <c r="M7876" i="1"/>
  <c r="M7886" i="1"/>
  <c r="M7957" i="1"/>
  <c r="M7868" i="1"/>
  <c r="M7810" i="1"/>
  <c r="M7960" i="1"/>
  <c r="M7961" i="1"/>
  <c r="M7853" i="1"/>
  <c r="M7963" i="1"/>
  <c r="M7954" i="1"/>
  <c r="M7964" i="1"/>
  <c r="M7845" i="1"/>
  <c r="M7855" i="1"/>
  <c r="M7945" i="1"/>
  <c r="M7846" i="1"/>
  <c r="M7946" i="1"/>
  <c r="M7956" i="1"/>
  <c r="M7837" i="1"/>
  <c r="M7877" i="1"/>
  <c r="M7908" i="1"/>
  <c r="M7958" i="1"/>
  <c r="M7859" i="1"/>
  <c r="M7889" i="1"/>
  <c r="M7949" i="1"/>
  <c r="M7959" i="1"/>
  <c r="M7820" i="1"/>
  <c r="M7830" i="1"/>
  <c r="M7850" i="1"/>
  <c r="M7890" i="1"/>
  <c r="M7900" i="1"/>
  <c r="M7940" i="1"/>
  <c r="M7950" i="1"/>
  <c r="M7881" i="1"/>
  <c r="M7832" i="1"/>
  <c r="M7872" i="1"/>
  <c r="M7882" i="1"/>
  <c r="M7942" i="1"/>
  <c r="M7952" i="1"/>
  <c r="M7962" i="1"/>
  <c r="M7823" i="1"/>
  <c r="M7883" i="1"/>
  <c r="M7893" i="1"/>
  <c r="M7953" i="1"/>
  <c r="M7974" i="1"/>
  <c r="M7975" i="1"/>
  <c r="M7976" i="1"/>
  <c r="M7970" i="1"/>
  <c r="M7973" i="1"/>
  <c r="M8345" i="1"/>
  <c r="M8346" i="1"/>
  <c r="M8347" i="1"/>
  <c r="M8348" i="1"/>
  <c r="M8280" i="1"/>
  <c r="M8350" i="1"/>
  <c r="M8351" i="1"/>
  <c r="M8352" i="1"/>
  <c r="M8474" i="1"/>
  <c r="M8478" i="1"/>
  <c r="M8469" i="1"/>
  <c r="M8440" i="1"/>
  <c r="M8555" i="1"/>
  <c r="M8552" i="1"/>
  <c r="M8540" i="1"/>
  <c r="M8542" i="1"/>
  <c r="M8571" i="1"/>
  <c r="M9000" i="1"/>
  <c r="M9027" i="1"/>
  <c r="M9047" i="1"/>
  <c r="M9038" i="1"/>
  <c r="M9098" i="1"/>
  <c r="M9089" i="1"/>
  <c r="M9051" i="1"/>
  <c r="M9091" i="1"/>
  <c r="M9022" i="1"/>
  <c r="M9042" i="1"/>
  <c r="M9273" i="1"/>
  <c r="M9204" i="1"/>
  <c r="M9274" i="1"/>
  <c r="M9275" i="1"/>
  <c r="M9296" i="1"/>
  <c r="M9297" i="1"/>
  <c r="M9199" i="1"/>
  <c r="M9289" i="1"/>
  <c r="M9130" i="1"/>
  <c r="M9270" i="1"/>
  <c r="M9281" i="1"/>
  <c r="M9272" i="1"/>
  <c r="M9302" i="1"/>
  <c r="M9675" i="1"/>
  <c r="M9676" i="1"/>
  <c r="M9677" i="1"/>
  <c r="M9660" i="1"/>
  <c r="M9803" i="1"/>
  <c r="M10053" i="1"/>
  <c r="M10073" i="1"/>
  <c r="M10133" i="1"/>
  <c r="M10153" i="1"/>
  <c r="M10163" i="1"/>
  <c r="M9784" i="1"/>
  <c r="M9984" i="1"/>
  <c r="M10044" i="1"/>
  <c r="M10054" i="1"/>
  <c r="M10074" i="1"/>
  <c r="M10164" i="1"/>
  <c r="M9775" i="1"/>
  <c r="M9795" i="1"/>
  <c r="M9805" i="1"/>
  <c r="M9985" i="1"/>
  <c r="M10075" i="1"/>
  <c r="M10325" i="1"/>
  <c r="M10375" i="1"/>
  <c r="M10385" i="1"/>
  <c r="M9776" i="1"/>
  <c r="M9986" i="1"/>
  <c r="M10066" i="1"/>
  <c r="M10076" i="1"/>
  <c r="M10086" i="1"/>
  <c r="M10096" i="1"/>
  <c r="M10116" i="1"/>
  <c r="M10366" i="1"/>
  <c r="M10386" i="1"/>
  <c r="M10396" i="1"/>
  <c r="M10406" i="1"/>
  <c r="M10416" i="1"/>
  <c r="M10426" i="1"/>
  <c r="M9817" i="1"/>
  <c r="M9857" i="1"/>
  <c r="M9897" i="1"/>
  <c r="M9977" i="1"/>
  <c r="M9997" i="1"/>
  <c r="M10037" i="1"/>
  <c r="M10057" i="1"/>
  <c r="M10157" i="1"/>
  <c r="M10357" i="1"/>
  <c r="M10387" i="1"/>
  <c r="M10407" i="1"/>
  <c r="M10417" i="1"/>
  <c r="M9828" i="1"/>
  <c r="M9868" i="1"/>
  <c r="M9898" i="1"/>
  <c r="M9928" i="1"/>
  <c r="M9948" i="1"/>
  <c r="M9958" i="1"/>
  <c r="M10088" i="1"/>
  <c r="M10158" i="1"/>
  <c r="M10338" i="1"/>
  <c r="M10368" i="1"/>
  <c r="M10398" i="1"/>
  <c r="M10408" i="1"/>
  <c r="M10418" i="1"/>
  <c r="M9879" i="1"/>
  <c r="M9939" i="1"/>
  <c r="M9959" i="1"/>
  <c r="M9979" i="1"/>
  <c r="M10029" i="1"/>
  <c r="M10059" i="1"/>
  <c r="M10089" i="1"/>
  <c r="M10099" i="1"/>
  <c r="M10149" i="1"/>
  <c r="M10319" i="1"/>
  <c r="M10379" i="1"/>
  <c r="M10389" i="1"/>
  <c r="M10399" i="1"/>
  <c r="M10429" i="1"/>
  <c r="M9770" i="1"/>
  <c r="M9780" i="1"/>
  <c r="M9940" i="1"/>
  <c r="M9990" i="1"/>
  <c r="M10000" i="1"/>
  <c r="M10072" i="1"/>
  <c r="M10122" i="1"/>
  <c r="M10323" i="1"/>
  <c r="M10343" i="1"/>
  <c r="M10383" i="1"/>
  <c r="M9981" i="1"/>
  <c r="M10131" i="1"/>
  <c r="M10324" i="1"/>
  <c r="M10344" i="1"/>
  <c r="M10082" i="1"/>
  <c r="M10390" i="1"/>
  <c r="M10410" i="1"/>
  <c r="M10430" i="1"/>
  <c r="M10351" i="1"/>
  <c r="M10411" i="1"/>
  <c r="M10312" i="1"/>
  <c r="M10412" i="1"/>
  <c r="M10101" i="1"/>
  <c r="M10353" i="1"/>
  <c r="M10393" i="1"/>
  <c r="M10413" i="1"/>
  <c r="M9902" i="1"/>
  <c r="M9952" i="1"/>
  <c r="M10002" i="1"/>
  <c r="M10152" i="1"/>
  <c r="M10354" i="1"/>
  <c r="M10374" i="1"/>
  <c r="M9811" i="1"/>
  <c r="M9861" i="1"/>
  <c r="M9911" i="1"/>
  <c r="M10111" i="1"/>
  <c r="M10360" i="1"/>
  <c r="M10400" i="1"/>
  <c r="M10062" i="1"/>
  <c r="M10361" i="1"/>
  <c r="M10421" i="1"/>
  <c r="M9821" i="1"/>
  <c r="M10362" i="1"/>
  <c r="M10382" i="1"/>
  <c r="M10509" i="1"/>
  <c r="M10549" i="1"/>
  <c r="M10639" i="1"/>
  <c r="M10649" i="1"/>
  <c r="M10679" i="1"/>
  <c r="M10490" i="1"/>
  <c r="M10530" i="1"/>
  <c r="M10550" i="1"/>
  <c r="M10650" i="1"/>
  <c r="M10680" i="1"/>
  <c r="M10690" i="1"/>
  <c r="M10551" i="1"/>
  <c r="M10581" i="1"/>
  <c r="M10641" i="1"/>
  <c r="M10651" i="1"/>
  <c r="M10671" i="1"/>
  <c r="M10681" i="1"/>
  <c r="M10691" i="1"/>
  <c r="M10512" i="1"/>
  <c r="M10552" i="1"/>
  <c r="M10582" i="1"/>
  <c r="M10652" i="1"/>
  <c r="M10662" i="1"/>
  <c r="M10692" i="1"/>
  <c r="M10583" i="1"/>
  <c r="M10643" i="1"/>
  <c r="M10653" i="1"/>
  <c r="M10683" i="1"/>
  <c r="M10693" i="1"/>
  <c r="M10494" i="1"/>
  <c r="M10504" i="1"/>
  <c r="M10514" i="1"/>
  <c r="M10524" i="1"/>
  <c r="M10534" i="1"/>
  <c r="M10554" i="1"/>
  <c r="M10644" i="1"/>
  <c r="M10664" i="1"/>
  <c r="M10674" i="1"/>
  <c r="M10694" i="1"/>
  <c r="M10515" i="1"/>
  <c r="M10525" i="1"/>
  <c r="M10535" i="1"/>
  <c r="M10545" i="1"/>
  <c r="M10555" i="1"/>
  <c r="M10645" i="1"/>
  <c r="M10665" i="1"/>
  <c r="M10695" i="1"/>
  <c r="M10506" i="1"/>
  <c r="M10546" i="1"/>
  <c r="M10586" i="1"/>
  <c r="M10646" i="1"/>
  <c r="M10676" i="1"/>
  <c r="M10497" i="1"/>
  <c r="M10587" i="1"/>
  <c r="M10697" i="1"/>
  <c r="M10508" i="1"/>
  <c r="M10518" i="1"/>
  <c r="M10538" i="1"/>
  <c r="M10548" i="1"/>
  <c r="M10588" i="1"/>
  <c r="M10668" i="1"/>
  <c r="M10678" i="1"/>
  <c r="M10709" i="1"/>
  <c r="M10560" i="1"/>
  <c r="M10561" i="1"/>
  <c r="M10711" i="1"/>
  <c r="M10712" i="1"/>
  <c r="M10563" i="1"/>
  <c r="M10713" i="1"/>
  <c r="M10564" i="1"/>
  <c r="M10736" i="1"/>
  <c r="M10577" i="1"/>
  <c r="M10578" i="1"/>
  <c r="M10708" i="1"/>
  <c r="M10879" i="1"/>
  <c r="M10870" i="1"/>
  <c r="M10872" i="1"/>
  <c r="M11470" i="1"/>
  <c r="M11471" i="1"/>
  <c r="M11472" i="1"/>
  <c r="M11560" i="1"/>
  <c r="M11561" i="1"/>
  <c r="M11690" i="1"/>
  <c r="M11781" i="1"/>
  <c r="M11712" i="1"/>
  <c r="M11733" i="1"/>
  <c r="M11813" i="1"/>
  <c r="M11962" i="1"/>
  <c r="M11964" i="1"/>
  <c r="M11976" i="1"/>
  <c r="M11991" i="1"/>
  <c r="M12011" i="1"/>
  <c r="M12201" i="1"/>
  <c r="M11992" i="1"/>
  <c r="M12022" i="1"/>
  <c r="M12052" i="1"/>
  <c r="M12102" i="1"/>
  <c r="M12132" i="1"/>
  <c r="M12142" i="1"/>
  <c r="M11993" i="1"/>
  <c r="M12013" i="1"/>
  <c r="M12023" i="1"/>
  <c r="M12033" i="1"/>
  <c r="M12083" i="1"/>
  <c r="M12103" i="1"/>
  <c r="M12123" i="1"/>
  <c r="M12133" i="1"/>
  <c r="M12163" i="1"/>
  <c r="M12064" i="1"/>
  <c r="M12094" i="1"/>
  <c r="M12104" i="1"/>
  <c r="M12124" i="1"/>
  <c r="M12134" i="1"/>
  <c r="M12144" i="1"/>
  <c r="M12184" i="1"/>
  <c r="M11995" i="1"/>
  <c r="M12005" i="1"/>
  <c r="M12015" i="1"/>
  <c r="M12045" i="1"/>
  <c r="M12065" i="1"/>
  <c r="M12105" i="1"/>
  <c r="M12135" i="1"/>
  <c r="M12205" i="1"/>
  <c r="M11996" i="1"/>
  <c r="M12006" i="1"/>
  <c r="M12016" i="1"/>
  <c r="M12096" i="1"/>
  <c r="M12106" i="1"/>
  <c r="M12116" i="1"/>
  <c r="M12126" i="1"/>
  <c r="M12136" i="1"/>
  <c r="M11997" i="1"/>
  <c r="M12017" i="1"/>
  <c r="M12027" i="1"/>
  <c r="M12037" i="1"/>
  <c r="M12077" i="1"/>
  <c r="M12097" i="1"/>
  <c r="M12107" i="1"/>
  <c r="M12117" i="1"/>
  <c r="M12197" i="1"/>
  <c r="M12008" i="1"/>
  <c r="M12018" i="1"/>
  <c r="M12028" i="1"/>
  <c r="M12128" i="1"/>
  <c r="M12138" i="1"/>
  <c r="M12019" i="1"/>
  <c r="M12029" i="1"/>
  <c r="M12109" i="1"/>
  <c r="M12129" i="1"/>
  <c r="M11990" i="1"/>
  <c r="M12000" i="1"/>
  <c r="M12010" i="1"/>
  <c r="M12030" i="1"/>
  <c r="M12040" i="1"/>
  <c r="M12070" i="1"/>
  <c r="M12080" i="1"/>
  <c r="M12100" i="1"/>
  <c r="M12110" i="1"/>
  <c r="M12120" i="1"/>
  <c r="M12130" i="1"/>
  <c r="M12140" i="1"/>
  <c r="M12170" i="1"/>
  <c r="M12441" i="1"/>
  <c r="M12451" i="1"/>
  <c r="M12461" i="1"/>
  <c r="M12458" i="1"/>
  <c r="M12459" i="1"/>
  <c r="M12440" i="1"/>
  <c r="M12631" i="1"/>
  <c r="M12651" i="1"/>
  <c r="M12681" i="1"/>
  <c r="M12761" i="1"/>
  <c r="M12801" i="1"/>
  <c r="M12811" i="1"/>
  <c r="M12632" i="1"/>
  <c r="M12642" i="1"/>
  <c r="M12662" i="1"/>
  <c r="M12702" i="1"/>
  <c r="M12742" i="1"/>
  <c r="M12802" i="1"/>
  <c r="M12832" i="1"/>
  <c r="M12872" i="1"/>
  <c r="M12932" i="1"/>
  <c r="M12623" i="1"/>
  <c r="M12633" i="1"/>
  <c r="M12663" i="1"/>
  <c r="M12683" i="1"/>
  <c r="M12703" i="1"/>
  <c r="M12793" i="1"/>
  <c r="M12813" i="1"/>
  <c r="M12913" i="1"/>
  <c r="M12634" i="1"/>
  <c r="M12644" i="1"/>
  <c r="M12674" i="1"/>
  <c r="M12684" i="1"/>
  <c r="M12724" i="1"/>
  <c r="M12754" i="1"/>
  <c r="M12804" i="1"/>
  <c r="M12655" i="1"/>
  <c r="M12795" i="1"/>
  <c r="M12805" i="1"/>
  <c r="M12825" i="1"/>
  <c r="M12845" i="1"/>
  <c r="M12865" i="1"/>
  <c r="M12626" i="1"/>
  <c r="M12636" i="1"/>
  <c r="M12696" i="1"/>
  <c r="M12736" i="1"/>
  <c r="M12756" i="1"/>
  <c r="M12766" i="1"/>
  <c r="M12786" i="1"/>
  <c r="M12816" i="1"/>
  <c r="M12836" i="1"/>
  <c r="M12876" i="1"/>
  <c r="M12886" i="1"/>
  <c r="M12627" i="1"/>
  <c r="M12657" i="1"/>
  <c r="M12687" i="1"/>
  <c r="M12737" i="1"/>
  <c r="M12837" i="1"/>
  <c r="M12897" i="1"/>
  <c r="M12648" i="1"/>
  <c r="M12728" i="1"/>
  <c r="M12738" i="1"/>
  <c r="M12629" i="1"/>
  <c r="M12649" i="1"/>
  <c r="M12669" i="1"/>
  <c r="M12729" i="1"/>
  <c r="M12739" i="1"/>
  <c r="M12749" i="1"/>
  <c r="M12809" i="1"/>
  <c r="M12839" i="1"/>
  <c r="M12879" i="1"/>
  <c r="M12620" i="1"/>
  <c r="M12650" i="1"/>
  <c r="M12680" i="1"/>
  <c r="M12800" i="1"/>
  <c r="M12810" i="1"/>
  <c r="M12820" i="1"/>
  <c r="M12930" i="1"/>
  <c r="M12909" i="1"/>
  <c r="M12914" i="1"/>
  <c r="M12929" i="1"/>
  <c r="M12871" i="1"/>
  <c r="M12925" i="1"/>
  <c r="M12877" i="1"/>
  <c r="M12780" i="1"/>
  <c r="M13693" i="1"/>
  <c r="M13504" i="1"/>
  <c r="M13534" i="1"/>
  <c r="M13694" i="1"/>
  <c r="M13704" i="1"/>
  <c r="M13714" i="1"/>
  <c r="M13404" i="1"/>
  <c r="M13695" i="1"/>
  <c r="M13705" i="1"/>
  <c r="M13715" i="1"/>
  <c r="M13466" i="1"/>
  <c r="M13696" i="1"/>
  <c r="M13507" i="1"/>
  <c r="M13547" i="1"/>
  <c r="M13707" i="1"/>
  <c r="M13408" i="1"/>
  <c r="M13708" i="1"/>
  <c r="M13709" i="1"/>
  <c r="M13460" i="1"/>
  <c r="M13510" i="1"/>
  <c r="M13700" i="1"/>
  <c r="M13710" i="1"/>
  <c r="M13400" i="1"/>
  <c r="M13561" i="1"/>
  <c r="M13571" i="1"/>
  <c r="M13701" i="1"/>
  <c r="M13401" i="1"/>
  <c r="M13542" i="1"/>
  <c r="M13572" i="1"/>
  <c r="M13692" i="1"/>
  <c r="M13813" i="1"/>
  <c r="M13843" i="1"/>
  <c r="M13903" i="1"/>
  <c r="M13913" i="1"/>
  <c r="M13923" i="1"/>
  <c r="M14013" i="1"/>
  <c r="M14163" i="1"/>
  <c r="M14193" i="1"/>
  <c r="M13774" i="1"/>
  <c r="M13864" i="1"/>
  <c r="M13914" i="1"/>
  <c r="M13924" i="1"/>
  <c r="M13974" i="1"/>
  <c r="M13994" i="1"/>
  <c r="M14154" i="1"/>
  <c r="M14164" i="1"/>
  <c r="M14184" i="1"/>
  <c r="M14214" i="1"/>
  <c r="M13805" i="1"/>
  <c r="M13865" i="1"/>
  <c r="M13925" i="1"/>
  <c r="M13945" i="1"/>
  <c r="M14065" i="1"/>
  <c r="M14175" i="1"/>
  <c r="M14185" i="1"/>
  <c r="M14205" i="1"/>
  <c r="M14215" i="1"/>
  <c r="M14225" i="1"/>
  <c r="M13796" i="1"/>
  <c r="M13916" i="1"/>
  <c r="M13946" i="1"/>
  <c r="M14186" i="1"/>
  <c r="M14226" i="1"/>
  <c r="M13807" i="1"/>
  <c r="M13827" i="1"/>
  <c r="M13847" i="1"/>
  <c r="M13947" i="1"/>
  <c r="M14017" i="1"/>
  <c r="M14147" i="1"/>
  <c r="M14187" i="1"/>
  <c r="M14197" i="1"/>
  <c r="M14207" i="1"/>
  <c r="M14227" i="1"/>
  <c r="M13818" i="1"/>
  <c r="M13828" i="1"/>
  <c r="M13908" i="1"/>
  <c r="M13948" i="1"/>
  <c r="M13978" i="1"/>
  <c r="M14148" i="1"/>
  <c r="M14158" i="1"/>
  <c r="M14178" i="1"/>
  <c r="M14188" i="1"/>
  <c r="M14228" i="1"/>
  <c r="M13879" i="1"/>
  <c r="M13889" i="1"/>
  <c r="M13949" i="1"/>
  <c r="M13979" i="1"/>
  <c r="M14029" i="1"/>
  <c r="M14189" i="1"/>
  <c r="M14209" i="1"/>
  <c r="M14229" i="1"/>
  <c r="M13770" i="1"/>
  <c r="M13820" i="1"/>
  <c r="M13870" i="1"/>
  <c r="M13910" i="1"/>
  <c r="M13990" i="1"/>
  <c r="M14000" i="1"/>
  <c r="M14030" i="1"/>
  <c r="M14040" i="1"/>
  <c r="M14150" i="1"/>
  <c r="M14160" i="1"/>
  <c r="M14170" i="1"/>
  <c r="M13781" i="1"/>
  <c r="M13841" i="1"/>
  <c r="M13891" i="1"/>
  <c r="M13981" i="1"/>
  <c r="M14001" i="1"/>
  <c r="M14181" i="1"/>
  <c r="M14231" i="1"/>
  <c r="M13792" i="1"/>
  <c r="M13852" i="1"/>
  <c r="M13902" i="1"/>
  <c r="M13922" i="1"/>
  <c r="M13942" i="1"/>
  <c r="M14022" i="1"/>
  <c r="M14062" i="1"/>
  <c r="M14230" i="1"/>
  <c r="M14003" i="1"/>
  <c r="M14063" i="1"/>
  <c r="M14093" i="1"/>
  <c r="M14143" i="1"/>
  <c r="M14153" i="1"/>
  <c r="M14233" i="1"/>
  <c r="M13954" i="1"/>
  <c r="M14204" i="1"/>
  <c r="M14224" i="1"/>
  <c r="M14005" i="1"/>
  <c r="M14145" i="1"/>
  <c r="M14195" i="1"/>
  <c r="M14235" i="1"/>
  <c r="M13936" i="1"/>
  <c r="M13966" i="1"/>
  <c r="M14026" i="1"/>
  <c r="M14036" i="1"/>
  <c r="M13867" i="1"/>
  <c r="M14027" i="1"/>
  <c r="M14047" i="1"/>
  <c r="M14107" i="1"/>
  <c r="M14117" i="1"/>
  <c r="M14217" i="1"/>
  <c r="M13888" i="1"/>
  <c r="M14088" i="1"/>
  <c r="M14198" i="1"/>
  <c r="M14218" i="1"/>
  <c r="M13899" i="1"/>
  <c r="M13939" i="1"/>
  <c r="M13969" i="1"/>
  <c r="M13999" i="1"/>
  <c r="M14039" i="1"/>
  <c r="M14069" i="1"/>
  <c r="M14159" i="1"/>
  <c r="M14179" i="1"/>
  <c r="M14219" i="1"/>
  <c r="M13790" i="1"/>
  <c r="M13940" i="1"/>
  <c r="M13960" i="1"/>
  <c r="M14220" i="1"/>
  <c r="M13801" i="1"/>
  <c r="M13861" i="1"/>
  <c r="M13871" i="1"/>
  <c r="M13991" i="1"/>
  <c r="M14021" i="1"/>
  <c r="M14081" i="1"/>
  <c r="M14151" i="1"/>
  <c r="M14211" i="1"/>
  <c r="M14221" i="1"/>
  <c r="M13812" i="1"/>
  <c r="M13892" i="1"/>
  <c r="M14162" i="1"/>
  <c r="M14222" i="1"/>
  <c r="M13453" i="1"/>
  <c r="M13533" i="1"/>
  <c r="M13723" i="1"/>
  <c r="M13743" i="1"/>
  <c r="M13554" i="1"/>
  <c r="M13734" i="1"/>
  <c r="M13486" i="1"/>
  <c r="M13526" i="1"/>
  <c r="M13726" i="1"/>
  <c r="M13537" i="1"/>
  <c r="M13718" i="1"/>
  <c r="M13728" i="1"/>
  <c r="M13738" i="1"/>
  <c r="M13549" i="1"/>
  <c r="M13579" i="1"/>
  <c r="M13719" i="1"/>
  <c r="M13739" i="1"/>
  <c r="M13450" i="1"/>
  <c r="M13720" i="1"/>
  <c r="M13740" i="1"/>
  <c r="M13441" i="1"/>
  <c r="M13551" i="1"/>
  <c r="M13731" i="1"/>
  <c r="M13741" i="1"/>
  <c r="M13562" i="1"/>
  <c r="M13732" i="1"/>
</calcChain>
</file>

<file path=xl/sharedStrings.xml><?xml version="1.0" encoding="utf-8"?>
<sst xmlns="http://schemas.openxmlformats.org/spreadsheetml/2006/main" count="39" uniqueCount="36">
  <si>
    <t>tour</t>
  </si>
  <si>
    <t>course_id</t>
  </si>
  <si>
    <t>club_id_1</t>
  </si>
  <si>
    <t>club_level_1</t>
  </si>
  <si>
    <t>club_id_2_new</t>
  </si>
  <si>
    <t>club_level_2_new</t>
  </si>
  <si>
    <t>sampleCnt</t>
  </si>
  <si>
    <t>橙</t>
  </si>
  <si>
    <t>紫</t>
  </si>
  <si>
    <t>传奇</t>
  </si>
  <si>
    <t>card2</t>
  </si>
  <si>
    <t>card3</t>
  </si>
  <si>
    <t>card4</t>
  </si>
  <si>
    <t>card5</t>
  </si>
  <si>
    <t>card6</t>
  </si>
  <si>
    <t>card7</t>
  </si>
  <si>
    <t>card8</t>
  </si>
  <si>
    <t>card9</t>
  </si>
  <si>
    <t>card10</t>
  </si>
  <si>
    <t>card11</t>
  </si>
  <si>
    <t>card12</t>
  </si>
  <si>
    <t>card13</t>
  </si>
  <si>
    <t>card14</t>
  </si>
  <si>
    <t>card15</t>
  </si>
  <si>
    <t>card16</t>
  </si>
  <si>
    <t>Level</t>
  </si>
  <si>
    <t>club_1_cnt</t>
  </si>
  <si>
    <t>sampleCnt_weight</t>
  </si>
  <si>
    <t>sampleCnt_weight_sum</t>
  </si>
  <si>
    <t>weighted_unit_value</t>
  </si>
  <si>
    <t>weighted_value</t>
  </si>
  <si>
    <t>card17</t>
  </si>
  <si>
    <t>card18</t>
  </si>
  <si>
    <t>card19</t>
  </si>
  <si>
    <t>card20</t>
  </si>
  <si>
    <t>weight_level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</si>
</sst>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5504"/>
  <sheetViews>
    <sheetView tabSelected="1" topLeftCell="A25486" workbookViewId="0">
      <selection activeCell="M25499" sqref="M25499"/>
    </sheetView>
  </sheetViews>
  <sheetFormatPr baseColWidth="10" defaultRowHeight="16" x14ac:dyDescent="0.2"/>
  <cols>
    <col min="9" max="9" width="21.83203125" style="1" customWidth="1"/>
    <col min="10" max="10" width="31.1640625" style="1" customWidth="1"/>
    <col min="11" max="11" width="17" style="1" customWidth="1"/>
    <col min="12" max="12" width="37.33203125" style="1" customWidth="1"/>
    <col min="13" max="13" width="30.33203125" style="1" customWidth="1"/>
    <col min="14" max="14" width="49.33203125" style="1" customWidth="1"/>
    <col min="15" max="15" width="38.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1" t="s">
        <v>26</v>
      </c>
      <c r="J1" s="1" t="s">
        <v>28</v>
      </c>
      <c r="K1" s="1" t="s">
        <v>27</v>
      </c>
      <c r="L1" s="1" t="s">
        <v>29</v>
      </c>
      <c r="M1" s="1" t="s">
        <v>30</v>
      </c>
      <c r="N1" s="1" t="s">
        <v>35</v>
      </c>
    </row>
    <row r="2" spans="1:14" x14ac:dyDescent="0.2">
      <c r="A2">
        <v>6</v>
      </c>
      <c r="B2">
        <v>204800</v>
      </c>
      <c r="C2">
        <v>19</v>
      </c>
      <c r="D2">
        <v>1</v>
      </c>
      <c r="E2">
        <v>20</v>
      </c>
      <c r="F2">
        <v>3</v>
      </c>
      <c r="G2">
        <v>15627</v>
      </c>
      <c r="I2" s="1">
        <f>VLOOKUP(D2,cards!A:D,4,FALSE)</f>
        <v>1</v>
      </c>
      <c r="J2" s="1">
        <f>SUMIFS(G:G,C:C,C2,B:B,B2)</f>
        <v>18293</v>
      </c>
      <c r="K2" s="1">
        <f>G2/J2</f>
        <v>0.85426119280599133</v>
      </c>
      <c r="L2" s="1">
        <f>I2*K2</f>
        <v>0.85426119280599133</v>
      </c>
      <c r="M2" s="1">
        <f>SUMIFS(L:L,B:B,B2,C:C,C2)</f>
        <v>7.0291368282949716</v>
      </c>
    </row>
    <row r="3" spans="1:14" x14ac:dyDescent="0.2">
      <c r="A3">
        <v>6</v>
      </c>
      <c r="B3">
        <v>204800</v>
      </c>
      <c r="C3">
        <v>13</v>
      </c>
      <c r="D3">
        <v>2</v>
      </c>
      <c r="E3">
        <v>0</v>
      </c>
      <c r="F3">
        <v>0</v>
      </c>
      <c r="G3">
        <v>2249</v>
      </c>
      <c r="I3" s="1">
        <f>VLOOKUP(D3,cards!A:D,4,FALSE)</f>
        <v>2</v>
      </c>
      <c r="J3" s="1">
        <f>SUMIFS(G:G,C:C,C3,B:B,B3)</f>
        <v>5858</v>
      </c>
      <c r="K3" s="1">
        <f t="shared" ref="K3:K66" si="0">G3/J3</f>
        <v>0.38391942642540117</v>
      </c>
      <c r="L3" s="1">
        <f t="shared" ref="L3:L66" si="1">I3*K3</f>
        <v>0.76783885285080233</v>
      </c>
      <c r="M3" s="1">
        <f>SUMIFS(L:L,B:B,B3,C:C,C3)</f>
        <v>3.897917377944689</v>
      </c>
    </row>
    <row r="4" spans="1:14" x14ac:dyDescent="0.2">
      <c r="A4">
        <v>6</v>
      </c>
      <c r="B4">
        <v>204800</v>
      </c>
      <c r="C4">
        <v>37</v>
      </c>
      <c r="D4">
        <v>2</v>
      </c>
      <c r="E4">
        <v>0</v>
      </c>
      <c r="F4">
        <v>0</v>
      </c>
      <c r="G4">
        <v>924</v>
      </c>
      <c r="I4" s="1">
        <f>VLOOKUP(D4,cards!A:D,4,FALSE)</f>
        <v>2</v>
      </c>
      <c r="J4" s="1">
        <f>SUMIFS(G:G,C:C,C4,B:B,B4)</f>
        <v>3009</v>
      </c>
      <c r="K4" s="1">
        <f t="shared" si="0"/>
        <v>0.30707876370887338</v>
      </c>
      <c r="L4" s="1">
        <f t="shared" si="1"/>
        <v>0.61415752741774676</v>
      </c>
      <c r="M4" s="1">
        <f>SUMIFS(L:L,B:B,B4,C:C,C4)</f>
        <v>4.6626786307743435</v>
      </c>
    </row>
    <row r="5" spans="1:14" x14ac:dyDescent="0.2">
      <c r="A5">
        <v>6</v>
      </c>
      <c r="B5">
        <v>204800</v>
      </c>
      <c r="C5">
        <v>37</v>
      </c>
      <c r="D5">
        <v>1</v>
      </c>
      <c r="E5">
        <v>0</v>
      </c>
      <c r="F5">
        <v>0</v>
      </c>
      <c r="G5">
        <v>865</v>
      </c>
      <c r="I5" s="1">
        <f>VLOOKUP(D5,cards!A:D,4,FALSE)</f>
        <v>1</v>
      </c>
      <c r="J5" s="1">
        <f>SUMIFS(G:G,C:C,C5,B:B,B5)</f>
        <v>3009</v>
      </c>
      <c r="K5" s="1">
        <f t="shared" si="0"/>
        <v>0.28747092057161849</v>
      </c>
      <c r="L5" s="1">
        <f t="shared" si="1"/>
        <v>0.28747092057161849</v>
      </c>
      <c r="M5" s="1">
        <f>SUMIFS(L:L,B:B,B5,C:C,C5)</f>
        <v>4.6626786307743435</v>
      </c>
    </row>
    <row r="6" spans="1:14" x14ac:dyDescent="0.2">
      <c r="A6">
        <v>6</v>
      </c>
      <c r="B6">
        <v>204800</v>
      </c>
      <c r="C6">
        <v>13</v>
      </c>
      <c r="D6">
        <v>3</v>
      </c>
      <c r="E6">
        <v>0</v>
      </c>
      <c r="F6">
        <v>0</v>
      </c>
      <c r="G6">
        <v>769</v>
      </c>
      <c r="I6" s="1">
        <f>VLOOKUP(D6,cards!A:D,4,FALSE)</f>
        <v>6</v>
      </c>
      <c r="J6" s="1">
        <f>SUMIFS(G:G,C:C,C6,B:B,B6)</f>
        <v>5858</v>
      </c>
      <c r="K6" s="1">
        <f t="shared" si="0"/>
        <v>0.13127347217480367</v>
      </c>
      <c r="L6" s="1">
        <f t="shared" si="1"/>
        <v>0.78764083304882204</v>
      </c>
      <c r="M6" s="1">
        <f>SUMIFS(L:L,B:B,B6,C:C,C6)</f>
        <v>3.897917377944689</v>
      </c>
    </row>
    <row r="7" spans="1:14" x14ac:dyDescent="0.2">
      <c r="A7">
        <v>6</v>
      </c>
      <c r="B7">
        <v>204800</v>
      </c>
      <c r="C7">
        <v>37</v>
      </c>
      <c r="D7">
        <v>3</v>
      </c>
      <c r="E7">
        <v>0</v>
      </c>
      <c r="F7">
        <v>0</v>
      </c>
      <c r="G7">
        <v>605</v>
      </c>
      <c r="I7" s="1">
        <f>VLOOKUP(D7,cards!A:D,4,FALSE)</f>
        <v>6</v>
      </c>
      <c r="J7" s="1">
        <f>SUMIFS(G:G,C:C,C7,B:B,B7)</f>
        <v>3009</v>
      </c>
      <c r="K7" s="1">
        <f t="shared" si="0"/>
        <v>0.20106347623795282</v>
      </c>
      <c r="L7" s="1">
        <f t="shared" si="1"/>
        <v>1.2063808574277168</v>
      </c>
      <c r="M7" s="1">
        <f>SUMIFS(L:L,B:B,B7,C:C,C7)</f>
        <v>4.6626786307743435</v>
      </c>
    </row>
    <row r="8" spans="1:14" x14ac:dyDescent="0.2">
      <c r="A8">
        <v>6</v>
      </c>
      <c r="B8">
        <v>204800</v>
      </c>
      <c r="C8">
        <v>19</v>
      </c>
      <c r="D8">
        <v>6</v>
      </c>
      <c r="E8">
        <v>0</v>
      </c>
      <c r="F8">
        <v>0</v>
      </c>
      <c r="G8">
        <v>395</v>
      </c>
      <c r="I8" s="1">
        <f>VLOOKUP(D8,cards!A:D,4,FALSE)</f>
        <v>86</v>
      </c>
      <c r="J8" s="1">
        <f>SUMIFS(G:G,C:C,C8,B:B,B8)</f>
        <v>18293</v>
      </c>
      <c r="K8" s="1">
        <f t="shared" si="0"/>
        <v>2.1592959055376372E-2</v>
      </c>
      <c r="L8" s="1">
        <f t="shared" si="1"/>
        <v>1.856994478762368</v>
      </c>
      <c r="M8" s="1">
        <f>SUMIFS(L:L,B:B,B8,C:C,C8)</f>
        <v>7.0291368282949716</v>
      </c>
    </row>
    <row r="9" spans="1:14" x14ac:dyDescent="0.2">
      <c r="A9">
        <v>6</v>
      </c>
      <c r="B9">
        <v>204800</v>
      </c>
      <c r="C9">
        <v>13</v>
      </c>
      <c r="D9">
        <v>1</v>
      </c>
      <c r="E9">
        <v>0</v>
      </c>
      <c r="F9">
        <v>0</v>
      </c>
      <c r="G9">
        <v>333</v>
      </c>
      <c r="I9" s="1">
        <f>VLOOKUP(D9,cards!A:D,4,FALSE)</f>
        <v>1</v>
      </c>
      <c r="J9" s="1">
        <f>SUMIFS(G:G,C:C,C9,B:B,B9)</f>
        <v>5858</v>
      </c>
      <c r="K9" s="1">
        <f t="shared" si="0"/>
        <v>5.6845339706384432E-2</v>
      </c>
      <c r="L9" s="1">
        <f t="shared" si="1"/>
        <v>5.6845339706384432E-2</v>
      </c>
      <c r="M9" s="1">
        <f>SUMIFS(L:L,B:B,B9,C:C,C9)</f>
        <v>3.897917377944689</v>
      </c>
    </row>
    <row r="10" spans="1:14" x14ac:dyDescent="0.2">
      <c r="A10">
        <v>6</v>
      </c>
      <c r="B10">
        <v>204800</v>
      </c>
      <c r="C10">
        <v>19</v>
      </c>
      <c r="D10">
        <v>5</v>
      </c>
      <c r="E10">
        <v>0</v>
      </c>
      <c r="F10">
        <v>0</v>
      </c>
      <c r="G10">
        <v>285</v>
      </c>
      <c r="I10" s="1">
        <f>VLOOKUP(D10,cards!A:D,4,FALSE)</f>
        <v>36</v>
      </c>
      <c r="J10" s="1">
        <f>SUMIFS(G:G,C:C,C10,B:B,B10)</f>
        <v>18293</v>
      </c>
      <c r="K10" s="1">
        <f t="shared" si="0"/>
        <v>1.557972995134751E-2</v>
      </c>
      <c r="L10" s="1">
        <f t="shared" si="1"/>
        <v>0.56087027824851032</v>
      </c>
      <c r="M10" s="1">
        <f>SUMIFS(L:L,B:B,B10,C:C,C10)</f>
        <v>7.0291368282949716</v>
      </c>
    </row>
    <row r="11" spans="1:14" x14ac:dyDescent="0.2">
      <c r="A11">
        <v>6</v>
      </c>
      <c r="B11">
        <v>204800</v>
      </c>
      <c r="C11">
        <v>19</v>
      </c>
      <c r="D11">
        <v>4</v>
      </c>
      <c r="E11">
        <v>0</v>
      </c>
      <c r="F11">
        <v>0</v>
      </c>
      <c r="G11">
        <v>281</v>
      </c>
      <c r="I11" s="1">
        <f>VLOOKUP(D11,cards!A:D,4,FALSE)</f>
        <v>16</v>
      </c>
      <c r="J11" s="1">
        <f>SUMIFS(G:G,C:C,C11,B:B,B11)</f>
        <v>18293</v>
      </c>
      <c r="K11" s="1">
        <f t="shared" si="0"/>
        <v>1.536106707483737E-2</v>
      </c>
      <c r="L11" s="1">
        <f t="shared" si="1"/>
        <v>0.24577707319739792</v>
      </c>
      <c r="M11" s="1">
        <f>SUMIFS(L:L,B:B,B11,C:C,C11)</f>
        <v>7.0291368282949716</v>
      </c>
    </row>
    <row r="12" spans="1:14" x14ac:dyDescent="0.2">
      <c r="A12">
        <v>6</v>
      </c>
      <c r="B12">
        <v>204800</v>
      </c>
      <c r="C12">
        <v>37</v>
      </c>
      <c r="D12">
        <v>4</v>
      </c>
      <c r="E12">
        <v>0</v>
      </c>
      <c r="F12">
        <v>0</v>
      </c>
      <c r="G12">
        <v>228</v>
      </c>
      <c r="I12" s="1">
        <f>VLOOKUP(D12,cards!A:D,4,FALSE)</f>
        <v>16</v>
      </c>
      <c r="J12" s="1">
        <f>SUMIFS(G:G,C:C,C12,B:B,B12)</f>
        <v>3009</v>
      </c>
      <c r="K12" s="1">
        <f t="shared" si="0"/>
        <v>7.5772681954137583E-2</v>
      </c>
      <c r="L12" s="1">
        <f t="shared" si="1"/>
        <v>1.2123629112662013</v>
      </c>
      <c r="M12" s="1">
        <f>SUMIFS(L:L,B:B,B12,C:C,C12)</f>
        <v>4.6626786307743435</v>
      </c>
    </row>
    <row r="13" spans="1:14" x14ac:dyDescent="0.2">
      <c r="A13">
        <v>6</v>
      </c>
      <c r="B13">
        <v>204800</v>
      </c>
      <c r="C13">
        <v>13</v>
      </c>
      <c r="D13">
        <v>2</v>
      </c>
      <c r="E13">
        <v>8</v>
      </c>
      <c r="F13">
        <v>2</v>
      </c>
      <c r="G13">
        <v>218</v>
      </c>
      <c r="I13" s="1">
        <f>VLOOKUP(D13,cards!A:D,4,FALSE)</f>
        <v>2</v>
      </c>
      <c r="J13" s="1">
        <f>SUMIFS(G:G,C:C,C13,B:B,B13)</f>
        <v>5858</v>
      </c>
      <c r="K13" s="1">
        <f t="shared" si="0"/>
        <v>3.7214066234209628E-2</v>
      </c>
      <c r="L13" s="1">
        <f t="shared" si="1"/>
        <v>7.4428132468419256E-2</v>
      </c>
      <c r="M13" s="1">
        <f>SUMIFS(L:L,B:B,B13,C:C,C13)</f>
        <v>3.897917377944689</v>
      </c>
    </row>
    <row r="14" spans="1:14" x14ac:dyDescent="0.2">
      <c r="A14">
        <v>6</v>
      </c>
      <c r="B14">
        <v>204800</v>
      </c>
      <c r="C14">
        <v>13</v>
      </c>
      <c r="D14">
        <v>3</v>
      </c>
      <c r="E14">
        <v>8</v>
      </c>
      <c r="F14">
        <v>2</v>
      </c>
      <c r="G14">
        <v>202</v>
      </c>
      <c r="I14" s="1">
        <f>VLOOKUP(D14,cards!A:D,4,FALSE)</f>
        <v>6</v>
      </c>
      <c r="J14" s="1">
        <f>SUMIFS(G:G,C:C,C14,B:B,B14)</f>
        <v>5858</v>
      </c>
      <c r="K14" s="1">
        <f t="shared" si="0"/>
        <v>3.4482758620689655E-2</v>
      </c>
      <c r="L14" s="1">
        <f t="shared" si="1"/>
        <v>0.20689655172413793</v>
      </c>
      <c r="M14" s="1">
        <f>SUMIFS(L:L,B:B,B14,C:C,C14)</f>
        <v>3.897917377944689</v>
      </c>
    </row>
    <row r="15" spans="1:14" x14ac:dyDescent="0.2">
      <c r="A15">
        <v>6</v>
      </c>
      <c r="B15">
        <v>204800</v>
      </c>
      <c r="C15">
        <v>19</v>
      </c>
      <c r="D15">
        <v>3</v>
      </c>
      <c r="E15">
        <v>0</v>
      </c>
      <c r="F15">
        <v>0</v>
      </c>
      <c r="G15">
        <v>195</v>
      </c>
      <c r="I15" s="1">
        <f>VLOOKUP(D15,cards!A:D,4,FALSE)</f>
        <v>6</v>
      </c>
      <c r="J15" s="1">
        <f>SUMIFS(G:G,C:C,C15,B:B,B15)</f>
        <v>18293</v>
      </c>
      <c r="K15" s="1">
        <f t="shared" si="0"/>
        <v>1.0659815229869349E-2</v>
      </c>
      <c r="L15" s="1">
        <f t="shared" si="1"/>
        <v>6.3958891379216093E-2</v>
      </c>
      <c r="M15" s="1">
        <f>SUMIFS(L:L,B:B,B15,C:C,C15)</f>
        <v>7.0291368282949716</v>
      </c>
    </row>
    <row r="16" spans="1:14" x14ac:dyDescent="0.2">
      <c r="A16">
        <v>6</v>
      </c>
      <c r="B16">
        <v>204800</v>
      </c>
      <c r="C16">
        <v>13</v>
      </c>
      <c r="D16">
        <v>4</v>
      </c>
      <c r="E16">
        <v>0</v>
      </c>
      <c r="F16">
        <v>0</v>
      </c>
      <c r="G16">
        <v>184</v>
      </c>
      <c r="I16" s="1">
        <f>VLOOKUP(D16,cards!A:D,4,FALSE)</f>
        <v>16</v>
      </c>
      <c r="J16" s="1">
        <f>SUMIFS(G:G,C:C,C16,B:B,B16)</f>
        <v>5858</v>
      </c>
      <c r="K16" s="1">
        <f t="shared" si="0"/>
        <v>3.1410037555479685E-2</v>
      </c>
      <c r="L16" s="1">
        <f t="shared" si="1"/>
        <v>0.50256060088767496</v>
      </c>
      <c r="M16" s="1">
        <f>SUMIFS(L:L,B:B,B16,C:C,C16)</f>
        <v>3.897917377944689</v>
      </c>
    </row>
    <row r="17" spans="1:13" x14ac:dyDescent="0.2">
      <c r="A17">
        <v>6</v>
      </c>
      <c r="B17">
        <v>204800</v>
      </c>
      <c r="C17">
        <v>13</v>
      </c>
      <c r="D17">
        <v>3</v>
      </c>
      <c r="E17">
        <v>8</v>
      </c>
      <c r="F17">
        <v>3</v>
      </c>
      <c r="G17">
        <v>149</v>
      </c>
      <c r="I17" s="1">
        <f>VLOOKUP(D17,cards!A:D,4,FALSE)</f>
        <v>6</v>
      </c>
      <c r="J17" s="1">
        <f>SUMIFS(G:G,C:C,C17,B:B,B17)</f>
        <v>5858</v>
      </c>
      <c r="K17" s="1">
        <f t="shared" si="0"/>
        <v>2.5435302150904747E-2</v>
      </c>
      <c r="L17" s="1">
        <f t="shared" si="1"/>
        <v>0.15261181290542847</v>
      </c>
      <c r="M17" s="1">
        <f>SUMIFS(L:L,B:B,B17,C:C,C17)</f>
        <v>3.897917377944689</v>
      </c>
    </row>
    <row r="18" spans="1:13" x14ac:dyDescent="0.2">
      <c r="A18">
        <v>6</v>
      </c>
      <c r="B18">
        <v>204800</v>
      </c>
      <c r="C18">
        <v>13</v>
      </c>
      <c r="D18">
        <v>2</v>
      </c>
      <c r="E18">
        <v>28</v>
      </c>
      <c r="F18">
        <v>4</v>
      </c>
      <c r="G18">
        <v>104</v>
      </c>
      <c r="I18" s="1">
        <f>VLOOKUP(D18,cards!A:D,4,FALSE)</f>
        <v>2</v>
      </c>
      <c r="J18" s="1">
        <f>SUMIFS(G:G,C:C,C18,B:B,B18)</f>
        <v>5858</v>
      </c>
      <c r="K18" s="1">
        <f t="shared" si="0"/>
        <v>1.7753499487879822E-2</v>
      </c>
      <c r="L18" s="1">
        <f t="shared" si="1"/>
        <v>3.5506998975759645E-2</v>
      </c>
      <c r="M18" s="1">
        <f>SUMIFS(L:L,B:B,B18,C:C,C18)</f>
        <v>3.897917377944689</v>
      </c>
    </row>
    <row r="19" spans="1:13" x14ac:dyDescent="0.2">
      <c r="A19">
        <v>6</v>
      </c>
      <c r="B19">
        <v>204800</v>
      </c>
      <c r="C19">
        <v>19</v>
      </c>
      <c r="D19">
        <v>3</v>
      </c>
      <c r="E19">
        <v>28</v>
      </c>
      <c r="F19">
        <v>4</v>
      </c>
      <c r="G19">
        <v>101</v>
      </c>
      <c r="I19" s="1">
        <f>VLOOKUP(D19,cards!A:D,4,FALSE)</f>
        <v>6</v>
      </c>
      <c r="J19" s="1">
        <f>SUMIFS(G:G,C:C,C19,B:B,B19)</f>
        <v>18293</v>
      </c>
      <c r="K19" s="1">
        <f t="shared" si="0"/>
        <v>5.5212376318810475E-3</v>
      </c>
      <c r="L19" s="1">
        <f t="shared" si="1"/>
        <v>3.3127425791286289E-2</v>
      </c>
      <c r="M19" s="1">
        <f>SUMIFS(L:L,B:B,B19,C:C,C19)</f>
        <v>7.0291368282949716</v>
      </c>
    </row>
    <row r="20" spans="1:13" x14ac:dyDescent="0.2">
      <c r="A20">
        <v>6</v>
      </c>
      <c r="B20">
        <v>204800</v>
      </c>
      <c r="C20">
        <v>13</v>
      </c>
      <c r="D20">
        <v>2</v>
      </c>
      <c r="E20">
        <v>8</v>
      </c>
      <c r="F20">
        <v>1</v>
      </c>
      <c r="G20">
        <v>101</v>
      </c>
      <c r="I20" s="1">
        <f>VLOOKUP(D20,cards!A:D,4,FALSE)</f>
        <v>2</v>
      </c>
      <c r="J20" s="1">
        <f>SUMIFS(G:G,C:C,C20,B:B,B20)</f>
        <v>5858</v>
      </c>
      <c r="K20" s="1">
        <f t="shared" si="0"/>
        <v>1.7241379310344827E-2</v>
      </c>
      <c r="L20" s="1">
        <f t="shared" si="1"/>
        <v>3.4482758620689655E-2</v>
      </c>
      <c r="M20" s="1">
        <f>SUMIFS(L:L,B:B,B20,C:C,C20)</f>
        <v>3.897917377944689</v>
      </c>
    </row>
    <row r="21" spans="1:13" x14ac:dyDescent="0.2">
      <c r="A21">
        <v>6</v>
      </c>
      <c r="B21">
        <v>204800</v>
      </c>
      <c r="C21">
        <v>13</v>
      </c>
      <c r="D21">
        <v>2</v>
      </c>
      <c r="E21">
        <v>26</v>
      </c>
      <c r="F21">
        <v>2</v>
      </c>
      <c r="G21">
        <v>90</v>
      </c>
      <c r="I21" s="1">
        <f>VLOOKUP(D21,cards!A:D,4,FALSE)</f>
        <v>2</v>
      </c>
      <c r="J21" s="1">
        <f>SUMIFS(G:G,C:C,C21,B:B,B21)</f>
        <v>5858</v>
      </c>
      <c r="K21" s="1">
        <f t="shared" si="0"/>
        <v>1.5363605326049846E-2</v>
      </c>
      <c r="L21" s="1">
        <f t="shared" si="1"/>
        <v>3.0727210652099692E-2</v>
      </c>
      <c r="M21" s="1">
        <f>SUMIFS(L:L,B:B,B21,C:C,C21)</f>
        <v>3.897917377944689</v>
      </c>
    </row>
    <row r="22" spans="1:13" x14ac:dyDescent="0.2">
      <c r="A22">
        <v>6</v>
      </c>
      <c r="B22">
        <v>204800</v>
      </c>
      <c r="C22">
        <v>19</v>
      </c>
      <c r="D22">
        <v>1</v>
      </c>
      <c r="E22">
        <v>0</v>
      </c>
      <c r="F22">
        <v>0</v>
      </c>
      <c r="G22">
        <v>82</v>
      </c>
      <c r="I22" s="1">
        <f>VLOOKUP(D22,cards!A:D,4,FALSE)</f>
        <v>1</v>
      </c>
      <c r="J22" s="1">
        <f>SUMIFS(G:G,C:C,C22,B:B,B22)</f>
        <v>18293</v>
      </c>
      <c r="K22" s="1">
        <f t="shared" si="0"/>
        <v>4.4825889684578799E-3</v>
      </c>
      <c r="L22" s="1">
        <f t="shared" si="1"/>
        <v>4.4825889684578799E-3</v>
      </c>
      <c r="M22" s="1">
        <f>SUMIFS(L:L,B:B,B22,C:C,C22)</f>
        <v>7.0291368282949716</v>
      </c>
    </row>
    <row r="23" spans="1:13" x14ac:dyDescent="0.2">
      <c r="A23">
        <v>6</v>
      </c>
      <c r="B23">
        <v>204800</v>
      </c>
      <c r="C23">
        <v>13</v>
      </c>
      <c r="D23">
        <v>2</v>
      </c>
      <c r="E23">
        <v>28</v>
      </c>
      <c r="F23">
        <v>5</v>
      </c>
      <c r="G23">
        <v>82</v>
      </c>
      <c r="I23" s="1">
        <f>VLOOKUP(D23,cards!A:D,4,FALSE)</f>
        <v>2</v>
      </c>
      <c r="J23" s="1">
        <f>SUMIFS(G:G,C:C,C23,B:B,B23)</f>
        <v>5858</v>
      </c>
      <c r="K23" s="1">
        <f t="shared" si="0"/>
        <v>1.3997951519289859E-2</v>
      </c>
      <c r="L23" s="1">
        <f t="shared" si="1"/>
        <v>2.7995903038579718E-2</v>
      </c>
      <c r="M23" s="1">
        <f>SUMIFS(L:L,B:B,B23,C:C,C23)</f>
        <v>3.897917377944689</v>
      </c>
    </row>
    <row r="24" spans="1:13" x14ac:dyDescent="0.2">
      <c r="A24">
        <v>6</v>
      </c>
      <c r="B24">
        <v>204800</v>
      </c>
      <c r="C24">
        <v>13</v>
      </c>
      <c r="D24">
        <v>1</v>
      </c>
      <c r="E24">
        <v>8</v>
      </c>
      <c r="F24">
        <v>1</v>
      </c>
      <c r="G24">
        <v>78</v>
      </c>
      <c r="I24" s="1">
        <f>VLOOKUP(D24,cards!A:D,4,FALSE)</f>
        <v>1</v>
      </c>
      <c r="J24" s="1">
        <f>SUMIFS(G:G,C:C,C24,B:B,B24)</f>
        <v>5858</v>
      </c>
      <c r="K24" s="1">
        <f t="shared" si="0"/>
        <v>1.3315124615909868E-2</v>
      </c>
      <c r="L24" s="1">
        <f t="shared" si="1"/>
        <v>1.3315124615909868E-2</v>
      </c>
      <c r="M24" s="1">
        <f>SUMIFS(L:L,B:B,B24,C:C,C24)</f>
        <v>3.897917377944689</v>
      </c>
    </row>
    <row r="25" spans="1:13" x14ac:dyDescent="0.2">
      <c r="A25">
        <v>6</v>
      </c>
      <c r="B25">
        <v>204800</v>
      </c>
      <c r="C25">
        <v>19</v>
      </c>
      <c r="D25">
        <v>3</v>
      </c>
      <c r="E25">
        <v>20</v>
      </c>
      <c r="F25">
        <v>2</v>
      </c>
      <c r="G25">
        <v>73</v>
      </c>
      <c r="I25" s="1">
        <f>VLOOKUP(D25,cards!A:D,4,FALSE)</f>
        <v>6</v>
      </c>
      <c r="J25" s="1">
        <f>SUMIFS(G:G,C:C,C25,B:B,B25)</f>
        <v>18293</v>
      </c>
      <c r="K25" s="1">
        <f t="shared" si="0"/>
        <v>3.9905974963100636E-3</v>
      </c>
      <c r="L25" s="1">
        <f t="shared" si="1"/>
        <v>2.394358497786038E-2</v>
      </c>
      <c r="M25" s="1">
        <f>SUMIFS(L:L,B:B,B25,C:C,C25)</f>
        <v>7.0291368282949716</v>
      </c>
    </row>
    <row r="26" spans="1:13" x14ac:dyDescent="0.2">
      <c r="A26">
        <v>6</v>
      </c>
      <c r="B26">
        <v>204800</v>
      </c>
      <c r="C26">
        <v>13</v>
      </c>
      <c r="D26">
        <v>2</v>
      </c>
      <c r="E26">
        <v>26</v>
      </c>
      <c r="F26">
        <v>1</v>
      </c>
      <c r="G26">
        <v>71</v>
      </c>
      <c r="I26" s="1">
        <f>VLOOKUP(D26,cards!A:D,4,FALSE)</f>
        <v>2</v>
      </c>
      <c r="J26" s="1">
        <f>SUMIFS(G:G,C:C,C26,B:B,B26)</f>
        <v>5858</v>
      </c>
      <c r="K26" s="1">
        <f t="shared" si="0"/>
        <v>1.2120177534994879E-2</v>
      </c>
      <c r="L26" s="1">
        <f t="shared" si="1"/>
        <v>2.4240355069989759E-2</v>
      </c>
      <c r="M26" s="1">
        <f>SUMIFS(L:L,B:B,B26,C:C,C26)</f>
        <v>3.897917377944689</v>
      </c>
    </row>
    <row r="27" spans="1:13" x14ac:dyDescent="0.2">
      <c r="A27">
        <v>6</v>
      </c>
      <c r="B27">
        <v>204800</v>
      </c>
      <c r="C27">
        <v>19</v>
      </c>
      <c r="D27">
        <v>7</v>
      </c>
      <c r="E27">
        <v>0</v>
      </c>
      <c r="F27">
        <v>0</v>
      </c>
      <c r="G27">
        <v>69</v>
      </c>
      <c r="I27" s="1">
        <f>VLOOKUP(D27,cards!A:D,4,FALSE)</f>
        <v>186</v>
      </c>
      <c r="J27" s="1">
        <f>SUMIFS(G:G,C:C,C27,B:B,B27)</f>
        <v>18293</v>
      </c>
      <c r="K27" s="1">
        <f t="shared" si="0"/>
        <v>3.7719346197999234E-3</v>
      </c>
      <c r="L27" s="1">
        <f t="shared" si="1"/>
        <v>0.70157983928278578</v>
      </c>
      <c r="M27" s="1">
        <f>SUMIFS(L:L,B:B,B27,C:C,C27)</f>
        <v>7.0291368282949716</v>
      </c>
    </row>
    <row r="28" spans="1:13" x14ac:dyDescent="0.2">
      <c r="A28">
        <v>6</v>
      </c>
      <c r="B28">
        <v>204800</v>
      </c>
      <c r="C28">
        <v>13</v>
      </c>
      <c r="D28">
        <v>1</v>
      </c>
      <c r="E28">
        <v>8</v>
      </c>
      <c r="F28">
        <v>2</v>
      </c>
      <c r="G28">
        <v>69</v>
      </c>
      <c r="I28" s="1">
        <f>VLOOKUP(D28,cards!A:D,4,FALSE)</f>
        <v>1</v>
      </c>
      <c r="J28" s="1">
        <f>SUMIFS(G:G,C:C,C28,B:B,B28)</f>
        <v>5858</v>
      </c>
      <c r="K28" s="1">
        <f t="shared" si="0"/>
        <v>1.1778764083304883E-2</v>
      </c>
      <c r="L28" s="1">
        <f t="shared" si="1"/>
        <v>1.1778764083304883E-2</v>
      </c>
      <c r="M28" s="1">
        <f>SUMIFS(L:L,B:B,B28,C:C,C28)</f>
        <v>3.897917377944689</v>
      </c>
    </row>
    <row r="29" spans="1:13" x14ac:dyDescent="0.2">
      <c r="A29">
        <v>6</v>
      </c>
      <c r="B29">
        <v>204800</v>
      </c>
      <c r="C29">
        <v>13</v>
      </c>
      <c r="D29">
        <v>2</v>
      </c>
      <c r="E29">
        <v>8</v>
      </c>
      <c r="F29">
        <v>3</v>
      </c>
      <c r="G29">
        <v>69</v>
      </c>
      <c r="I29" s="1">
        <f>VLOOKUP(D29,cards!A:D,4,FALSE)</f>
        <v>2</v>
      </c>
      <c r="J29" s="1">
        <f>SUMIFS(G:G,C:C,C29,B:B,B29)</f>
        <v>5858</v>
      </c>
      <c r="K29" s="1">
        <f t="shared" si="0"/>
        <v>1.1778764083304883E-2</v>
      </c>
      <c r="L29" s="1">
        <f t="shared" si="1"/>
        <v>2.3557528166609765E-2</v>
      </c>
      <c r="M29" s="1">
        <f>SUMIFS(L:L,B:B,B29,C:C,C29)</f>
        <v>3.897917377944689</v>
      </c>
    </row>
    <row r="30" spans="1:13" x14ac:dyDescent="0.2">
      <c r="A30">
        <v>6</v>
      </c>
      <c r="B30">
        <v>204800</v>
      </c>
      <c r="C30">
        <v>13</v>
      </c>
      <c r="D30">
        <v>1</v>
      </c>
      <c r="E30">
        <v>28</v>
      </c>
      <c r="F30">
        <v>4</v>
      </c>
      <c r="G30">
        <v>65</v>
      </c>
      <c r="I30" s="1">
        <f>VLOOKUP(D30,cards!A:D,4,FALSE)</f>
        <v>1</v>
      </c>
      <c r="J30" s="1">
        <f>SUMIFS(G:G,C:C,C30,B:B,B30)</f>
        <v>5858</v>
      </c>
      <c r="K30" s="1">
        <f t="shared" si="0"/>
        <v>1.1095937179924889E-2</v>
      </c>
      <c r="L30" s="1">
        <f t="shared" si="1"/>
        <v>1.1095937179924889E-2</v>
      </c>
      <c r="M30" s="1">
        <f>SUMIFS(L:L,B:B,B30,C:C,C30)</f>
        <v>3.897917377944689</v>
      </c>
    </row>
    <row r="31" spans="1:13" x14ac:dyDescent="0.2">
      <c r="A31">
        <v>6</v>
      </c>
      <c r="B31">
        <v>204800</v>
      </c>
      <c r="C31">
        <v>19</v>
      </c>
      <c r="D31">
        <v>2</v>
      </c>
      <c r="E31">
        <v>0</v>
      </c>
      <c r="F31">
        <v>0</v>
      </c>
      <c r="G31">
        <v>65</v>
      </c>
      <c r="I31" s="1">
        <f>VLOOKUP(D31,cards!A:D,4,FALSE)</f>
        <v>2</v>
      </c>
      <c r="J31" s="1">
        <f>SUMIFS(G:G,C:C,C31,B:B,B31)</f>
        <v>18293</v>
      </c>
      <c r="K31" s="1">
        <f t="shared" si="0"/>
        <v>3.5532717432897828E-3</v>
      </c>
      <c r="L31" s="1">
        <f t="shared" si="1"/>
        <v>7.1065434865795656E-3</v>
      </c>
      <c r="M31" s="1">
        <f>SUMIFS(L:L,B:B,B31,C:C,C31)</f>
        <v>7.0291368282949716</v>
      </c>
    </row>
    <row r="32" spans="1:13" x14ac:dyDescent="0.2">
      <c r="A32">
        <v>6</v>
      </c>
      <c r="B32">
        <v>204800</v>
      </c>
      <c r="C32">
        <v>37</v>
      </c>
      <c r="D32">
        <v>5</v>
      </c>
      <c r="E32">
        <v>0</v>
      </c>
      <c r="F32">
        <v>0</v>
      </c>
      <c r="G32">
        <v>64</v>
      </c>
      <c r="I32" s="1">
        <f>VLOOKUP(D32,cards!A:D,4,FALSE)</f>
        <v>36</v>
      </c>
      <c r="J32" s="1">
        <f>SUMIFS(G:G,C:C,C32,B:B,B32)</f>
        <v>3009</v>
      </c>
      <c r="K32" s="1">
        <f t="shared" si="0"/>
        <v>2.1269524759056163E-2</v>
      </c>
      <c r="L32" s="1">
        <f t="shared" si="1"/>
        <v>0.76570289132602187</v>
      </c>
      <c r="M32" s="1">
        <f>SUMIFS(L:L,B:B,B32,C:C,C32)</f>
        <v>4.6626786307743435</v>
      </c>
    </row>
    <row r="33" spans="1:13" x14ac:dyDescent="0.2">
      <c r="A33">
        <v>6</v>
      </c>
      <c r="B33">
        <v>204800</v>
      </c>
      <c r="C33">
        <v>13</v>
      </c>
      <c r="D33">
        <v>3</v>
      </c>
      <c r="E33">
        <v>26</v>
      </c>
      <c r="F33">
        <v>2</v>
      </c>
      <c r="G33">
        <v>62</v>
      </c>
      <c r="I33" s="1">
        <f>VLOOKUP(D33,cards!A:D,4,FALSE)</f>
        <v>6</v>
      </c>
      <c r="J33" s="1">
        <f>SUMIFS(G:G,C:C,C33,B:B,B33)</f>
        <v>5858</v>
      </c>
      <c r="K33" s="1">
        <f t="shared" si="0"/>
        <v>1.0583817002389894E-2</v>
      </c>
      <c r="L33" s="1">
        <f t="shared" si="1"/>
        <v>6.3502902014339363E-2</v>
      </c>
      <c r="M33" s="1">
        <f>SUMIFS(L:L,B:B,B33,C:C,C33)</f>
        <v>3.897917377944689</v>
      </c>
    </row>
    <row r="34" spans="1:13" x14ac:dyDescent="0.2">
      <c r="A34">
        <v>6</v>
      </c>
      <c r="B34">
        <v>204800</v>
      </c>
      <c r="C34">
        <v>19</v>
      </c>
      <c r="D34">
        <v>4</v>
      </c>
      <c r="E34">
        <v>8</v>
      </c>
      <c r="F34">
        <v>2</v>
      </c>
      <c r="G34">
        <v>55</v>
      </c>
      <c r="I34" s="1">
        <f>VLOOKUP(D34,cards!A:D,4,FALSE)</f>
        <v>16</v>
      </c>
      <c r="J34" s="1">
        <f>SUMIFS(G:G,C:C,C34,B:B,B34)</f>
        <v>18293</v>
      </c>
      <c r="K34" s="1">
        <f t="shared" si="0"/>
        <v>3.0066145520144319E-3</v>
      </c>
      <c r="L34" s="1">
        <f t="shared" si="1"/>
        <v>4.810583283223091E-2</v>
      </c>
      <c r="M34" s="1">
        <f>SUMIFS(L:L,B:B,B34,C:C,C34)</f>
        <v>7.0291368282949716</v>
      </c>
    </row>
    <row r="35" spans="1:13" x14ac:dyDescent="0.2">
      <c r="A35">
        <v>6</v>
      </c>
      <c r="B35">
        <v>204800</v>
      </c>
      <c r="C35">
        <v>19</v>
      </c>
      <c r="D35">
        <v>3</v>
      </c>
      <c r="E35">
        <v>8</v>
      </c>
      <c r="F35">
        <v>2</v>
      </c>
      <c r="G35">
        <v>48</v>
      </c>
      <c r="I35" s="1">
        <f>VLOOKUP(D35,cards!A:D,4,FALSE)</f>
        <v>6</v>
      </c>
      <c r="J35" s="1">
        <f>SUMIFS(G:G,C:C,C35,B:B,B35)</f>
        <v>18293</v>
      </c>
      <c r="K35" s="1">
        <f t="shared" si="0"/>
        <v>2.6239545181216857E-3</v>
      </c>
      <c r="L35" s="1">
        <f t="shared" si="1"/>
        <v>1.5743727108730114E-2</v>
      </c>
      <c r="M35" s="1">
        <f>SUMIFS(L:L,B:B,B35,C:C,C35)</f>
        <v>7.0291368282949716</v>
      </c>
    </row>
    <row r="36" spans="1:13" x14ac:dyDescent="0.2">
      <c r="A36">
        <v>6</v>
      </c>
      <c r="B36">
        <v>204800</v>
      </c>
      <c r="C36">
        <v>19</v>
      </c>
      <c r="D36">
        <v>4</v>
      </c>
      <c r="E36">
        <v>26</v>
      </c>
      <c r="F36">
        <v>2</v>
      </c>
      <c r="G36">
        <v>47</v>
      </c>
      <c r="I36" s="1">
        <f>VLOOKUP(D36,cards!A:D,4,FALSE)</f>
        <v>16</v>
      </c>
      <c r="J36" s="1">
        <f>SUMIFS(G:G,C:C,C36,B:B,B36)</f>
        <v>18293</v>
      </c>
      <c r="K36" s="1">
        <f t="shared" si="0"/>
        <v>2.5692887989941507E-3</v>
      </c>
      <c r="L36" s="1">
        <f t="shared" si="1"/>
        <v>4.1108620783906411E-2</v>
      </c>
      <c r="M36" s="1">
        <f>SUMIFS(L:L,B:B,B36,C:C,C36)</f>
        <v>7.0291368282949716</v>
      </c>
    </row>
    <row r="37" spans="1:13" x14ac:dyDescent="0.2">
      <c r="A37">
        <v>6</v>
      </c>
      <c r="B37">
        <v>204800</v>
      </c>
      <c r="C37">
        <v>7</v>
      </c>
      <c r="D37">
        <v>6</v>
      </c>
      <c r="E37">
        <v>0</v>
      </c>
      <c r="F37">
        <v>0</v>
      </c>
      <c r="G37">
        <v>45</v>
      </c>
      <c r="I37" s="1">
        <f>VLOOKUP(D37,cards!A:D,4,FALSE)</f>
        <v>86</v>
      </c>
      <c r="J37" s="1">
        <f>SUMIFS(G:G,C:C,C37,B:B,B37)</f>
        <v>443</v>
      </c>
      <c r="K37" s="1">
        <f t="shared" si="0"/>
        <v>0.10158013544018059</v>
      </c>
      <c r="L37" s="1">
        <f t="shared" si="1"/>
        <v>8.7358916478555297</v>
      </c>
      <c r="M37" s="1">
        <f>SUMIFS(L:L,B:B,B37,C:C,C37)</f>
        <v>91.047404063205448</v>
      </c>
    </row>
    <row r="38" spans="1:13" x14ac:dyDescent="0.2">
      <c r="A38">
        <v>6</v>
      </c>
      <c r="B38">
        <v>204800</v>
      </c>
      <c r="C38">
        <v>13</v>
      </c>
      <c r="D38">
        <v>2</v>
      </c>
      <c r="E38">
        <v>28</v>
      </c>
      <c r="F38">
        <v>3</v>
      </c>
      <c r="G38">
        <v>44</v>
      </c>
      <c r="I38" s="1">
        <f>VLOOKUP(D38,cards!A:D,4,FALSE)</f>
        <v>2</v>
      </c>
      <c r="J38" s="1">
        <f>SUMIFS(G:G,C:C,C38,B:B,B38)</f>
        <v>5858</v>
      </c>
      <c r="K38" s="1">
        <f t="shared" si="0"/>
        <v>7.5110959371799246E-3</v>
      </c>
      <c r="L38" s="1">
        <f t="shared" si="1"/>
        <v>1.5022191874359849E-2</v>
      </c>
      <c r="M38" s="1">
        <f>SUMIFS(L:L,B:B,B38,C:C,C38)</f>
        <v>3.897917377944689</v>
      </c>
    </row>
    <row r="39" spans="1:13" x14ac:dyDescent="0.2">
      <c r="A39">
        <v>6</v>
      </c>
      <c r="B39">
        <v>204800</v>
      </c>
      <c r="C39">
        <v>19</v>
      </c>
      <c r="D39">
        <v>4</v>
      </c>
      <c r="E39">
        <v>28</v>
      </c>
      <c r="F39">
        <v>5</v>
      </c>
      <c r="G39">
        <v>42</v>
      </c>
      <c r="I39" s="1">
        <f>VLOOKUP(D39,cards!A:D,4,FALSE)</f>
        <v>16</v>
      </c>
      <c r="J39" s="1">
        <f>SUMIFS(G:G,C:C,C39,B:B,B39)</f>
        <v>18293</v>
      </c>
      <c r="K39" s="1">
        <f t="shared" si="0"/>
        <v>2.295960203356475E-3</v>
      </c>
      <c r="L39" s="1">
        <f t="shared" si="1"/>
        <v>3.67353632537036E-2</v>
      </c>
      <c r="M39" s="1">
        <f>SUMIFS(L:L,B:B,B39,C:C,C39)</f>
        <v>7.0291368282949716</v>
      </c>
    </row>
    <row r="40" spans="1:13" x14ac:dyDescent="0.2">
      <c r="A40">
        <v>6</v>
      </c>
      <c r="B40">
        <v>204800</v>
      </c>
      <c r="C40">
        <v>7</v>
      </c>
      <c r="D40">
        <v>7</v>
      </c>
      <c r="E40">
        <v>0</v>
      </c>
      <c r="F40">
        <v>0</v>
      </c>
      <c r="G40">
        <v>42</v>
      </c>
      <c r="I40" s="1">
        <f>VLOOKUP(D40,cards!A:D,4,FALSE)</f>
        <v>186</v>
      </c>
      <c r="J40" s="1">
        <f>SUMIFS(G:G,C:C,C40,B:B,B40)</f>
        <v>443</v>
      </c>
      <c r="K40" s="1">
        <f t="shared" si="0"/>
        <v>9.480812641083522E-2</v>
      </c>
      <c r="L40" s="1">
        <f t="shared" si="1"/>
        <v>17.634311512415351</v>
      </c>
      <c r="M40" s="1">
        <f>SUMIFS(L:L,B:B,B40,C:C,C40)</f>
        <v>91.047404063205448</v>
      </c>
    </row>
    <row r="41" spans="1:13" x14ac:dyDescent="0.2">
      <c r="A41">
        <v>6</v>
      </c>
      <c r="B41">
        <v>204800</v>
      </c>
      <c r="C41">
        <v>13</v>
      </c>
      <c r="D41">
        <v>1</v>
      </c>
      <c r="E41">
        <v>28</v>
      </c>
      <c r="F41">
        <v>1</v>
      </c>
      <c r="G41">
        <v>41</v>
      </c>
      <c r="I41" s="1">
        <f>VLOOKUP(D41,cards!A:D,4,FALSE)</f>
        <v>1</v>
      </c>
      <c r="J41" s="1">
        <f>SUMIFS(G:G,C:C,C41,B:B,B41)</f>
        <v>5858</v>
      </c>
      <c r="K41" s="1">
        <f t="shared" si="0"/>
        <v>6.9989757596449296E-3</v>
      </c>
      <c r="L41" s="1">
        <f t="shared" si="1"/>
        <v>6.9989757596449296E-3</v>
      </c>
      <c r="M41" s="1">
        <f>SUMIFS(L:L,B:B,B41,C:C,C41)</f>
        <v>3.897917377944689</v>
      </c>
    </row>
    <row r="42" spans="1:13" x14ac:dyDescent="0.2">
      <c r="A42">
        <v>6</v>
      </c>
      <c r="B42">
        <v>204800</v>
      </c>
      <c r="C42">
        <v>13</v>
      </c>
      <c r="D42">
        <v>3</v>
      </c>
      <c r="E42">
        <v>8</v>
      </c>
      <c r="F42">
        <v>1</v>
      </c>
      <c r="G42">
        <v>39</v>
      </c>
      <c r="I42" s="1">
        <f>VLOOKUP(D42,cards!A:D,4,FALSE)</f>
        <v>6</v>
      </c>
      <c r="J42" s="1">
        <f>SUMIFS(G:G,C:C,C42,B:B,B42)</f>
        <v>5858</v>
      </c>
      <c r="K42" s="1">
        <f t="shared" si="0"/>
        <v>6.6575623079549338E-3</v>
      </c>
      <c r="L42" s="1">
        <f t="shared" si="1"/>
        <v>3.9945373847729601E-2</v>
      </c>
      <c r="M42" s="1">
        <f>SUMIFS(L:L,B:B,B42,C:C,C42)</f>
        <v>3.897917377944689</v>
      </c>
    </row>
    <row r="43" spans="1:13" x14ac:dyDescent="0.2">
      <c r="A43">
        <v>6</v>
      </c>
      <c r="B43">
        <v>204800</v>
      </c>
      <c r="C43">
        <v>13</v>
      </c>
      <c r="D43">
        <v>3</v>
      </c>
      <c r="E43">
        <v>28</v>
      </c>
      <c r="F43">
        <v>5</v>
      </c>
      <c r="G43">
        <v>38</v>
      </c>
      <c r="I43" s="1">
        <f>VLOOKUP(D43,cards!A:D,4,FALSE)</f>
        <v>6</v>
      </c>
      <c r="J43" s="1">
        <f>SUMIFS(G:G,C:C,C43,B:B,B43)</f>
        <v>5858</v>
      </c>
      <c r="K43" s="1">
        <f t="shared" si="0"/>
        <v>6.4868555821099355E-3</v>
      </c>
      <c r="L43" s="1">
        <f t="shared" si="1"/>
        <v>3.8921133492659611E-2</v>
      </c>
      <c r="M43" s="1">
        <f>SUMIFS(L:L,B:B,B43,C:C,C43)</f>
        <v>3.897917377944689</v>
      </c>
    </row>
    <row r="44" spans="1:13" x14ac:dyDescent="0.2">
      <c r="A44">
        <v>6</v>
      </c>
      <c r="B44">
        <v>204800</v>
      </c>
      <c r="C44">
        <v>13</v>
      </c>
      <c r="D44">
        <v>1</v>
      </c>
      <c r="E44">
        <v>26</v>
      </c>
      <c r="F44">
        <v>1</v>
      </c>
      <c r="G44">
        <v>38</v>
      </c>
      <c r="I44" s="1">
        <f>VLOOKUP(D44,cards!A:D,4,FALSE)</f>
        <v>1</v>
      </c>
      <c r="J44" s="1">
        <f>SUMIFS(G:G,C:C,C44,B:B,B44)</f>
        <v>5858</v>
      </c>
      <c r="K44" s="1">
        <f t="shared" si="0"/>
        <v>6.4868555821099355E-3</v>
      </c>
      <c r="L44" s="1">
        <f t="shared" si="1"/>
        <v>6.4868555821099355E-3</v>
      </c>
      <c r="M44" s="1">
        <f>SUMIFS(L:L,B:B,B44,C:C,C44)</f>
        <v>3.897917377944689</v>
      </c>
    </row>
    <row r="45" spans="1:13" x14ac:dyDescent="0.2">
      <c r="A45">
        <v>6</v>
      </c>
      <c r="B45">
        <v>204800</v>
      </c>
      <c r="C45">
        <v>37</v>
      </c>
      <c r="D45">
        <v>1</v>
      </c>
      <c r="E45">
        <v>8</v>
      </c>
      <c r="F45">
        <v>2</v>
      </c>
      <c r="G45">
        <v>36</v>
      </c>
      <c r="I45" s="1">
        <f>VLOOKUP(D45,cards!A:D,4,FALSE)</f>
        <v>1</v>
      </c>
      <c r="J45" s="1">
        <f>SUMIFS(G:G,C:C,C45,B:B,B45)</f>
        <v>3009</v>
      </c>
      <c r="K45" s="1">
        <f t="shared" si="0"/>
        <v>1.1964107676969093E-2</v>
      </c>
      <c r="L45" s="1">
        <f t="shared" si="1"/>
        <v>1.1964107676969093E-2</v>
      </c>
      <c r="M45" s="1">
        <f>SUMIFS(L:L,B:B,B45,C:C,C45)</f>
        <v>4.6626786307743435</v>
      </c>
    </row>
    <row r="46" spans="1:13" x14ac:dyDescent="0.2">
      <c r="A46">
        <v>6</v>
      </c>
      <c r="B46">
        <v>204800</v>
      </c>
      <c r="C46">
        <v>19</v>
      </c>
      <c r="D46">
        <v>1</v>
      </c>
      <c r="E46">
        <v>28</v>
      </c>
      <c r="F46">
        <v>1</v>
      </c>
      <c r="G46">
        <v>35</v>
      </c>
      <c r="I46" s="1">
        <f>VLOOKUP(D46,cards!A:D,4,FALSE)</f>
        <v>1</v>
      </c>
      <c r="J46" s="1">
        <f>SUMIFS(G:G,C:C,C46,B:B,B46)</f>
        <v>18293</v>
      </c>
      <c r="K46" s="1">
        <f t="shared" si="0"/>
        <v>1.9133001694637292E-3</v>
      </c>
      <c r="L46" s="1">
        <f t="shared" si="1"/>
        <v>1.9133001694637292E-3</v>
      </c>
      <c r="M46" s="1">
        <f>SUMIFS(L:L,B:B,B46,C:C,C46)</f>
        <v>7.0291368282949716</v>
      </c>
    </row>
    <row r="47" spans="1:13" x14ac:dyDescent="0.2">
      <c r="A47">
        <v>6</v>
      </c>
      <c r="B47">
        <v>204800</v>
      </c>
      <c r="C47">
        <v>19</v>
      </c>
      <c r="D47">
        <v>4</v>
      </c>
      <c r="E47">
        <v>8</v>
      </c>
      <c r="F47">
        <v>3</v>
      </c>
      <c r="G47">
        <v>34</v>
      </c>
      <c r="I47" s="1">
        <f>VLOOKUP(D47,cards!A:D,4,FALSE)</f>
        <v>16</v>
      </c>
      <c r="J47" s="1">
        <f>SUMIFS(G:G,C:C,C47,B:B,B47)</f>
        <v>18293</v>
      </c>
      <c r="K47" s="1">
        <f t="shared" si="0"/>
        <v>1.8586344503361942E-3</v>
      </c>
      <c r="L47" s="1">
        <f t="shared" si="1"/>
        <v>2.9738151205379107E-2</v>
      </c>
      <c r="M47" s="1">
        <f>SUMIFS(L:L,B:B,B47,C:C,C47)</f>
        <v>7.0291368282949716</v>
      </c>
    </row>
    <row r="48" spans="1:13" x14ac:dyDescent="0.2">
      <c r="A48">
        <v>6</v>
      </c>
      <c r="B48">
        <v>204800</v>
      </c>
      <c r="C48">
        <v>37</v>
      </c>
      <c r="D48">
        <v>1</v>
      </c>
      <c r="E48">
        <v>26</v>
      </c>
      <c r="F48">
        <v>2</v>
      </c>
      <c r="G48">
        <v>32</v>
      </c>
      <c r="I48" s="1">
        <f>VLOOKUP(D48,cards!A:D,4,FALSE)</f>
        <v>1</v>
      </c>
      <c r="J48" s="1">
        <f>SUMIFS(G:G,C:C,C48,B:B,B48)</f>
        <v>3009</v>
      </c>
      <c r="K48" s="1">
        <f t="shared" si="0"/>
        <v>1.0634762379528082E-2</v>
      </c>
      <c r="L48" s="1">
        <f t="shared" si="1"/>
        <v>1.0634762379528082E-2</v>
      </c>
      <c r="M48" s="1">
        <f>SUMIFS(L:L,B:B,B48,C:C,C48)</f>
        <v>4.6626786307743435</v>
      </c>
    </row>
    <row r="49" spans="1:13" x14ac:dyDescent="0.2">
      <c r="A49">
        <v>6</v>
      </c>
      <c r="B49">
        <v>204800</v>
      </c>
      <c r="C49">
        <v>49</v>
      </c>
      <c r="D49">
        <v>4</v>
      </c>
      <c r="E49">
        <v>0</v>
      </c>
      <c r="F49">
        <v>0</v>
      </c>
      <c r="G49">
        <v>31</v>
      </c>
      <c r="I49" s="1">
        <f>VLOOKUP(D49,cards!A:D,4,FALSE)</f>
        <v>16</v>
      </c>
      <c r="J49" s="1">
        <f>SUMIFS(G:G,C:C,C49,B:B,B49)</f>
        <v>175</v>
      </c>
      <c r="K49" s="1">
        <f t="shared" si="0"/>
        <v>0.17714285714285713</v>
      </c>
      <c r="L49" s="1">
        <f t="shared" si="1"/>
        <v>2.8342857142857141</v>
      </c>
      <c r="M49" s="1">
        <f>SUMIFS(L:L,B:B,B49,C:C,C49)</f>
        <v>35.234285714285754</v>
      </c>
    </row>
    <row r="50" spans="1:13" x14ac:dyDescent="0.2">
      <c r="A50">
        <v>6</v>
      </c>
      <c r="B50">
        <v>204800</v>
      </c>
      <c r="C50">
        <v>13</v>
      </c>
      <c r="D50">
        <v>3</v>
      </c>
      <c r="E50">
        <v>26</v>
      </c>
      <c r="F50">
        <v>1</v>
      </c>
      <c r="G50">
        <v>31</v>
      </c>
      <c r="I50" s="1">
        <f>VLOOKUP(D50,cards!A:D,4,FALSE)</f>
        <v>6</v>
      </c>
      <c r="J50" s="1">
        <f>SUMIFS(G:G,C:C,C50,B:B,B50)</f>
        <v>5858</v>
      </c>
      <c r="K50" s="1">
        <f t="shared" si="0"/>
        <v>5.2919085011949472E-3</v>
      </c>
      <c r="L50" s="1">
        <f t="shared" si="1"/>
        <v>3.1751451007169681E-2</v>
      </c>
      <c r="M50" s="1">
        <f>SUMIFS(L:L,B:B,B50,C:C,C50)</f>
        <v>3.897917377944689</v>
      </c>
    </row>
    <row r="51" spans="1:13" x14ac:dyDescent="0.2">
      <c r="A51">
        <v>6</v>
      </c>
      <c r="B51">
        <v>204800</v>
      </c>
      <c r="C51">
        <v>13</v>
      </c>
      <c r="D51">
        <v>2</v>
      </c>
      <c r="E51">
        <v>20</v>
      </c>
      <c r="F51">
        <v>4</v>
      </c>
      <c r="G51">
        <v>30</v>
      </c>
      <c r="I51" s="1">
        <f>VLOOKUP(D51,cards!A:D,4,FALSE)</f>
        <v>2</v>
      </c>
      <c r="J51" s="1">
        <f>SUMIFS(G:G,C:C,C51,B:B,B51)</f>
        <v>5858</v>
      </c>
      <c r="K51" s="1">
        <f t="shared" si="0"/>
        <v>5.1212017753499489E-3</v>
      </c>
      <c r="L51" s="1">
        <f t="shared" si="1"/>
        <v>1.0242403550699898E-2</v>
      </c>
      <c r="M51" s="1">
        <f>SUMIFS(L:L,B:B,B51,C:C,C51)</f>
        <v>3.897917377944689</v>
      </c>
    </row>
    <row r="52" spans="1:13" x14ac:dyDescent="0.2">
      <c r="A52">
        <v>6</v>
      </c>
      <c r="B52">
        <v>204800</v>
      </c>
      <c r="C52">
        <v>13</v>
      </c>
      <c r="D52">
        <v>1</v>
      </c>
      <c r="E52">
        <v>28</v>
      </c>
      <c r="F52">
        <v>5</v>
      </c>
      <c r="G52">
        <v>30</v>
      </c>
      <c r="I52" s="1">
        <f>VLOOKUP(D52,cards!A:D,4,FALSE)</f>
        <v>1</v>
      </c>
      <c r="J52" s="1">
        <f>SUMIFS(G:G,C:C,C52,B:B,B52)</f>
        <v>5858</v>
      </c>
      <c r="K52" s="1">
        <f t="shared" si="0"/>
        <v>5.1212017753499489E-3</v>
      </c>
      <c r="L52" s="1">
        <f t="shared" si="1"/>
        <v>5.1212017753499489E-3</v>
      </c>
      <c r="M52" s="1">
        <f>SUMIFS(L:L,B:B,B52,C:C,C52)</f>
        <v>3.897917377944689</v>
      </c>
    </row>
    <row r="53" spans="1:13" x14ac:dyDescent="0.2">
      <c r="A53">
        <v>6</v>
      </c>
      <c r="B53">
        <v>204800</v>
      </c>
      <c r="C53">
        <v>13</v>
      </c>
      <c r="D53">
        <v>1</v>
      </c>
      <c r="E53">
        <v>28</v>
      </c>
      <c r="F53">
        <v>3</v>
      </c>
      <c r="G53">
        <v>29</v>
      </c>
      <c r="I53" s="1">
        <f>VLOOKUP(D53,cards!A:D,4,FALSE)</f>
        <v>1</v>
      </c>
      <c r="J53" s="1">
        <f>SUMIFS(G:G,C:C,C53,B:B,B53)</f>
        <v>5858</v>
      </c>
      <c r="K53" s="1">
        <f t="shared" si="0"/>
        <v>4.9504950495049506E-3</v>
      </c>
      <c r="L53" s="1">
        <f t="shared" si="1"/>
        <v>4.9504950495049506E-3</v>
      </c>
      <c r="M53" s="1">
        <f>SUMIFS(L:L,B:B,B53,C:C,C53)</f>
        <v>3.897917377944689</v>
      </c>
    </row>
    <row r="54" spans="1:13" x14ac:dyDescent="0.2">
      <c r="A54">
        <v>6</v>
      </c>
      <c r="B54">
        <v>204800</v>
      </c>
      <c r="C54">
        <v>19</v>
      </c>
      <c r="D54">
        <v>3</v>
      </c>
      <c r="E54">
        <v>8</v>
      </c>
      <c r="F54">
        <v>1</v>
      </c>
      <c r="G54">
        <v>29</v>
      </c>
      <c r="I54" s="1">
        <f>VLOOKUP(D54,cards!A:D,4,FALSE)</f>
        <v>6</v>
      </c>
      <c r="J54" s="1">
        <f>SUMIFS(G:G,C:C,C54,B:B,B54)</f>
        <v>18293</v>
      </c>
      <c r="K54" s="1">
        <f t="shared" si="0"/>
        <v>1.5853058546985185E-3</v>
      </c>
      <c r="L54" s="1">
        <f t="shared" si="1"/>
        <v>9.5118351281911102E-3</v>
      </c>
      <c r="M54" s="1">
        <f>SUMIFS(L:L,B:B,B54,C:C,C54)</f>
        <v>7.0291368282949716</v>
      </c>
    </row>
    <row r="55" spans="1:13" x14ac:dyDescent="0.2">
      <c r="A55">
        <v>6</v>
      </c>
      <c r="B55">
        <v>204800</v>
      </c>
      <c r="C55">
        <v>19</v>
      </c>
      <c r="D55">
        <v>4</v>
      </c>
      <c r="E55">
        <v>28</v>
      </c>
      <c r="F55">
        <v>4</v>
      </c>
      <c r="G55">
        <v>29</v>
      </c>
      <c r="I55" s="1">
        <f>VLOOKUP(D55,cards!A:D,4,FALSE)</f>
        <v>16</v>
      </c>
      <c r="J55" s="1">
        <f>SUMIFS(G:G,C:C,C55,B:B,B55)</f>
        <v>18293</v>
      </c>
      <c r="K55" s="1">
        <f t="shared" si="0"/>
        <v>1.5853058546985185E-3</v>
      </c>
      <c r="L55" s="1">
        <f t="shared" si="1"/>
        <v>2.5364893675176296E-2</v>
      </c>
      <c r="M55" s="1">
        <f>SUMIFS(L:L,B:B,B55,C:C,C55)</f>
        <v>7.0291368282949716</v>
      </c>
    </row>
    <row r="56" spans="1:13" x14ac:dyDescent="0.2">
      <c r="A56">
        <v>6</v>
      </c>
      <c r="B56">
        <v>204800</v>
      </c>
      <c r="C56">
        <v>13</v>
      </c>
      <c r="D56">
        <v>2</v>
      </c>
      <c r="E56">
        <v>20</v>
      </c>
      <c r="F56">
        <v>3</v>
      </c>
      <c r="G56">
        <v>29</v>
      </c>
      <c r="I56" s="1">
        <f>VLOOKUP(D56,cards!A:D,4,FALSE)</f>
        <v>2</v>
      </c>
      <c r="J56" s="1">
        <f>SUMIFS(G:G,C:C,C56,B:B,B56)</f>
        <v>5858</v>
      </c>
      <c r="K56" s="1">
        <f t="shared" si="0"/>
        <v>4.9504950495049506E-3</v>
      </c>
      <c r="L56" s="1">
        <f t="shared" si="1"/>
        <v>9.9009900990099011E-3</v>
      </c>
      <c r="M56" s="1">
        <f>SUMIFS(L:L,B:B,B56,C:C,C56)</f>
        <v>3.897917377944689</v>
      </c>
    </row>
    <row r="57" spans="1:13" x14ac:dyDescent="0.2">
      <c r="A57">
        <v>6</v>
      </c>
      <c r="B57">
        <v>204800</v>
      </c>
      <c r="C57">
        <v>37</v>
      </c>
      <c r="D57">
        <v>1</v>
      </c>
      <c r="E57">
        <v>8</v>
      </c>
      <c r="F57">
        <v>3</v>
      </c>
      <c r="G57">
        <v>28</v>
      </c>
      <c r="I57" s="1">
        <f>VLOOKUP(D57,cards!A:D,4,FALSE)</f>
        <v>1</v>
      </c>
      <c r="J57" s="1">
        <f>SUMIFS(G:G,C:C,C57,B:B,B57)</f>
        <v>3009</v>
      </c>
      <c r="K57" s="1">
        <f t="shared" si="0"/>
        <v>9.3054170820870714E-3</v>
      </c>
      <c r="L57" s="1">
        <f t="shared" si="1"/>
        <v>9.3054170820870714E-3</v>
      </c>
      <c r="M57" s="1">
        <f>SUMIFS(L:L,B:B,B57,C:C,C57)</f>
        <v>4.6626786307743435</v>
      </c>
    </row>
    <row r="58" spans="1:13" x14ac:dyDescent="0.2">
      <c r="A58">
        <v>6</v>
      </c>
      <c r="B58">
        <v>204800</v>
      </c>
      <c r="C58">
        <v>13</v>
      </c>
      <c r="D58">
        <v>3</v>
      </c>
      <c r="E58">
        <v>28</v>
      </c>
      <c r="F58">
        <v>4</v>
      </c>
      <c r="G58">
        <v>28</v>
      </c>
      <c r="I58" s="1">
        <f>VLOOKUP(D58,cards!A:D,4,FALSE)</f>
        <v>6</v>
      </c>
      <c r="J58" s="1">
        <f>SUMIFS(G:G,C:C,C58,B:B,B58)</f>
        <v>5858</v>
      </c>
      <c r="K58" s="1">
        <f t="shared" si="0"/>
        <v>4.7797883236599522E-3</v>
      </c>
      <c r="L58" s="1">
        <f t="shared" si="1"/>
        <v>2.8678729941959712E-2</v>
      </c>
      <c r="M58" s="1">
        <f>SUMIFS(L:L,B:B,B58,C:C,C58)</f>
        <v>3.897917377944689</v>
      </c>
    </row>
    <row r="59" spans="1:13" x14ac:dyDescent="0.2">
      <c r="A59">
        <v>6</v>
      </c>
      <c r="B59">
        <v>204800</v>
      </c>
      <c r="C59">
        <v>1</v>
      </c>
      <c r="D59">
        <v>1</v>
      </c>
      <c r="E59">
        <v>2</v>
      </c>
      <c r="F59">
        <v>1</v>
      </c>
      <c r="G59">
        <v>27</v>
      </c>
      <c r="I59" s="1">
        <f>VLOOKUP(D59,cards!A:D,4,FALSE)</f>
        <v>1</v>
      </c>
      <c r="J59" s="1">
        <f>SUMIFS(G:G,C:C,C59,B:B,B59)</f>
        <v>27</v>
      </c>
      <c r="K59" s="1">
        <f t="shared" si="0"/>
        <v>1</v>
      </c>
      <c r="L59" s="1">
        <f t="shared" si="1"/>
        <v>1</v>
      </c>
      <c r="M59" s="1">
        <f>SUMIFS(L:L,B:B,B59,C:C,C59)</f>
        <v>1</v>
      </c>
    </row>
    <row r="60" spans="1:13" x14ac:dyDescent="0.2">
      <c r="A60">
        <v>6</v>
      </c>
      <c r="B60">
        <v>204800</v>
      </c>
      <c r="C60">
        <v>49</v>
      </c>
      <c r="D60">
        <v>5</v>
      </c>
      <c r="E60">
        <v>26</v>
      </c>
      <c r="F60">
        <v>3</v>
      </c>
      <c r="G60">
        <v>27</v>
      </c>
      <c r="I60" s="1">
        <f>VLOOKUP(D60,cards!A:D,4,FALSE)</f>
        <v>36</v>
      </c>
      <c r="J60" s="1">
        <f>SUMIFS(G:G,C:C,C60,B:B,B60)</f>
        <v>175</v>
      </c>
      <c r="K60" s="1">
        <f t="shared" si="0"/>
        <v>0.15428571428571428</v>
      </c>
      <c r="L60" s="1">
        <f t="shared" si="1"/>
        <v>5.5542857142857143</v>
      </c>
      <c r="M60" s="1">
        <f>SUMIFS(L:L,B:B,B60,C:C,C60)</f>
        <v>35.234285714285754</v>
      </c>
    </row>
    <row r="61" spans="1:13" x14ac:dyDescent="0.2">
      <c r="A61">
        <v>6</v>
      </c>
      <c r="B61">
        <v>204800</v>
      </c>
      <c r="C61">
        <v>19</v>
      </c>
      <c r="D61">
        <v>3</v>
      </c>
      <c r="E61">
        <v>26</v>
      </c>
      <c r="F61">
        <v>2</v>
      </c>
      <c r="G61">
        <v>26</v>
      </c>
      <c r="I61" s="1">
        <f>VLOOKUP(D61,cards!A:D,4,FALSE)</f>
        <v>6</v>
      </c>
      <c r="J61" s="1">
        <f>SUMIFS(G:G,C:C,C61,B:B,B61)</f>
        <v>18293</v>
      </c>
      <c r="K61" s="1">
        <f t="shared" si="0"/>
        <v>1.4213086973159132E-3</v>
      </c>
      <c r="L61" s="1">
        <f t="shared" si="1"/>
        <v>8.5278521838954794E-3</v>
      </c>
      <c r="M61" s="1">
        <f>SUMIFS(L:L,B:B,B61,C:C,C61)</f>
        <v>7.0291368282949716</v>
      </c>
    </row>
    <row r="62" spans="1:13" x14ac:dyDescent="0.2">
      <c r="A62">
        <v>6</v>
      </c>
      <c r="B62">
        <v>204800</v>
      </c>
      <c r="C62">
        <v>19</v>
      </c>
      <c r="D62">
        <v>1</v>
      </c>
      <c r="E62">
        <v>28</v>
      </c>
      <c r="F62">
        <v>4</v>
      </c>
      <c r="G62">
        <v>26</v>
      </c>
      <c r="I62" s="1">
        <f>VLOOKUP(D62,cards!A:D,4,FALSE)</f>
        <v>1</v>
      </c>
      <c r="J62" s="1">
        <f>SUMIFS(G:G,C:C,C62,B:B,B62)</f>
        <v>18293</v>
      </c>
      <c r="K62" s="1">
        <f t="shared" si="0"/>
        <v>1.4213086973159132E-3</v>
      </c>
      <c r="L62" s="1">
        <f t="shared" si="1"/>
        <v>1.4213086973159132E-3</v>
      </c>
      <c r="M62" s="1">
        <f>SUMIFS(L:L,B:B,B62,C:C,C62)</f>
        <v>7.0291368282949716</v>
      </c>
    </row>
    <row r="63" spans="1:13" x14ac:dyDescent="0.2">
      <c r="A63">
        <v>6</v>
      </c>
      <c r="B63">
        <v>204800</v>
      </c>
      <c r="C63">
        <v>49</v>
      </c>
      <c r="D63">
        <v>3</v>
      </c>
      <c r="E63">
        <v>0</v>
      </c>
      <c r="F63">
        <v>0</v>
      </c>
      <c r="G63">
        <v>26</v>
      </c>
      <c r="I63" s="1">
        <f>VLOOKUP(D63,cards!A:D,4,FALSE)</f>
        <v>6</v>
      </c>
      <c r="J63" s="1">
        <f>SUMIFS(G:G,C:C,C63,B:B,B63)</f>
        <v>175</v>
      </c>
      <c r="K63" s="1">
        <f t="shared" si="0"/>
        <v>0.14857142857142858</v>
      </c>
      <c r="L63" s="1">
        <f t="shared" si="1"/>
        <v>0.89142857142857146</v>
      </c>
      <c r="M63" s="1">
        <f>SUMIFS(L:L,B:B,B63,C:C,C63)</f>
        <v>35.234285714285754</v>
      </c>
    </row>
    <row r="64" spans="1:13" x14ac:dyDescent="0.2">
      <c r="A64">
        <v>6</v>
      </c>
      <c r="B64">
        <v>204800</v>
      </c>
      <c r="C64">
        <v>7</v>
      </c>
      <c r="D64">
        <v>5</v>
      </c>
      <c r="E64">
        <v>28</v>
      </c>
      <c r="F64">
        <v>4</v>
      </c>
      <c r="G64">
        <v>25</v>
      </c>
      <c r="I64" s="1">
        <f>VLOOKUP(D64,cards!A:D,4,FALSE)</f>
        <v>36</v>
      </c>
      <c r="J64" s="1">
        <f>SUMIFS(G:G,C:C,C64,B:B,B64)</f>
        <v>443</v>
      </c>
      <c r="K64" s="1">
        <f t="shared" si="0"/>
        <v>5.6433408577878104E-2</v>
      </c>
      <c r="L64" s="1">
        <f t="shared" si="1"/>
        <v>2.0316027088036117</v>
      </c>
      <c r="M64" s="1">
        <f>SUMIFS(L:L,B:B,B64,C:C,C64)</f>
        <v>91.047404063205448</v>
      </c>
    </row>
    <row r="65" spans="1:13" x14ac:dyDescent="0.2">
      <c r="A65">
        <v>6</v>
      </c>
      <c r="B65">
        <v>204800</v>
      </c>
      <c r="C65">
        <v>13</v>
      </c>
      <c r="D65">
        <v>5</v>
      </c>
      <c r="E65">
        <v>0</v>
      </c>
      <c r="F65">
        <v>0</v>
      </c>
      <c r="G65">
        <v>25</v>
      </c>
      <c r="I65" s="1">
        <f>VLOOKUP(D65,cards!A:D,4,FALSE)</f>
        <v>36</v>
      </c>
      <c r="J65" s="1">
        <f>SUMIFS(G:G,C:C,C65,B:B,B65)</f>
        <v>5858</v>
      </c>
      <c r="K65" s="1">
        <f t="shared" si="0"/>
        <v>4.2676681461249573E-3</v>
      </c>
      <c r="L65" s="1">
        <f t="shared" si="1"/>
        <v>0.15363605326049845</v>
      </c>
      <c r="M65" s="1">
        <f>SUMIFS(L:L,B:B,B65,C:C,C65)</f>
        <v>3.897917377944689</v>
      </c>
    </row>
    <row r="66" spans="1:13" x14ac:dyDescent="0.2">
      <c r="A66">
        <v>6</v>
      </c>
      <c r="B66">
        <v>204800</v>
      </c>
      <c r="C66">
        <v>19</v>
      </c>
      <c r="D66">
        <v>1</v>
      </c>
      <c r="E66">
        <v>8</v>
      </c>
      <c r="F66">
        <v>1</v>
      </c>
      <c r="G66">
        <v>25</v>
      </c>
      <c r="I66" s="1">
        <f>VLOOKUP(D66,cards!A:D,4,FALSE)</f>
        <v>1</v>
      </c>
      <c r="J66" s="1">
        <f>SUMIFS(G:G,C:C,C66,B:B,B66)</f>
        <v>18293</v>
      </c>
      <c r="K66" s="1">
        <f t="shared" si="0"/>
        <v>1.3666429781883781E-3</v>
      </c>
      <c r="L66" s="1">
        <f t="shared" si="1"/>
        <v>1.3666429781883781E-3</v>
      </c>
      <c r="M66" s="1">
        <f>SUMIFS(L:L,B:B,B66,C:C,C66)</f>
        <v>7.0291368282949716</v>
      </c>
    </row>
    <row r="67" spans="1:13" x14ac:dyDescent="0.2">
      <c r="A67">
        <v>6</v>
      </c>
      <c r="B67">
        <v>204800</v>
      </c>
      <c r="C67">
        <v>19</v>
      </c>
      <c r="D67">
        <v>3</v>
      </c>
      <c r="E67">
        <v>26</v>
      </c>
      <c r="F67">
        <v>1</v>
      </c>
      <c r="G67">
        <v>24</v>
      </c>
      <c r="I67" s="1">
        <f>VLOOKUP(D67,cards!A:D,4,FALSE)</f>
        <v>6</v>
      </c>
      <c r="J67" s="1">
        <f>SUMIFS(G:G,C:C,C67,B:B,B67)</f>
        <v>18293</v>
      </c>
      <c r="K67" s="1">
        <f t="shared" ref="K67:K130" si="2">G67/J67</f>
        <v>1.3119772590608429E-3</v>
      </c>
      <c r="L67" s="1">
        <f t="shared" ref="L67:L130" si="3">I67*K67</f>
        <v>7.8718635543650571E-3</v>
      </c>
      <c r="M67" s="1">
        <f>SUMIFS(L:L,B:B,B67,C:C,C67)</f>
        <v>7.0291368282949716</v>
      </c>
    </row>
    <row r="68" spans="1:13" x14ac:dyDescent="0.2">
      <c r="A68">
        <v>6</v>
      </c>
      <c r="B68">
        <v>204800</v>
      </c>
      <c r="C68">
        <v>19</v>
      </c>
      <c r="D68">
        <v>4</v>
      </c>
      <c r="E68">
        <v>8</v>
      </c>
      <c r="F68">
        <v>1</v>
      </c>
      <c r="G68">
        <v>24</v>
      </c>
      <c r="I68" s="1">
        <f>VLOOKUP(D68,cards!A:D,4,FALSE)</f>
        <v>16</v>
      </c>
      <c r="J68" s="1">
        <f>SUMIFS(G:G,C:C,C68,B:B,B68)</f>
        <v>18293</v>
      </c>
      <c r="K68" s="1">
        <f t="shared" si="2"/>
        <v>1.3119772590608429E-3</v>
      </c>
      <c r="L68" s="1">
        <f t="shared" si="3"/>
        <v>2.0991636144973486E-2</v>
      </c>
      <c r="M68" s="1">
        <f>SUMIFS(L:L,B:B,B68,C:C,C68)</f>
        <v>7.0291368282949716</v>
      </c>
    </row>
    <row r="69" spans="1:13" x14ac:dyDescent="0.2">
      <c r="A69">
        <v>6</v>
      </c>
      <c r="B69">
        <v>204800</v>
      </c>
      <c r="C69">
        <v>13</v>
      </c>
      <c r="D69">
        <v>1</v>
      </c>
      <c r="E69">
        <v>28</v>
      </c>
      <c r="F69">
        <v>2</v>
      </c>
      <c r="G69">
        <v>24</v>
      </c>
      <c r="I69" s="1">
        <f>VLOOKUP(D69,cards!A:D,4,FALSE)</f>
        <v>1</v>
      </c>
      <c r="J69" s="1">
        <f>SUMIFS(G:G,C:C,C69,B:B,B69)</f>
        <v>5858</v>
      </c>
      <c r="K69" s="1">
        <f t="shared" si="2"/>
        <v>4.0969614202799589E-3</v>
      </c>
      <c r="L69" s="1">
        <f t="shared" si="3"/>
        <v>4.0969614202799589E-3</v>
      </c>
      <c r="M69" s="1">
        <f>SUMIFS(L:L,B:B,B69,C:C,C69)</f>
        <v>3.897917377944689</v>
      </c>
    </row>
    <row r="70" spans="1:13" x14ac:dyDescent="0.2">
      <c r="A70">
        <v>6</v>
      </c>
      <c r="B70">
        <v>204800</v>
      </c>
      <c r="C70">
        <v>13</v>
      </c>
      <c r="D70">
        <v>2</v>
      </c>
      <c r="E70">
        <v>26</v>
      </c>
      <c r="F70">
        <v>3</v>
      </c>
      <c r="G70">
        <v>24</v>
      </c>
      <c r="I70" s="1">
        <f>VLOOKUP(D70,cards!A:D,4,FALSE)</f>
        <v>2</v>
      </c>
      <c r="J70" s="1">
        <f>SUMIFS(G:G,C:C,C70,B:B,B70)</f>
        <v>5858</v>
      </c>
      <c r="K70" s="1">
        <f t="shared" si="2"/>
        <v>4.0969614202799589E-3</v>
      </c>
      <c r="L70" s="1">
        <f t="shared" si="3"/>
        <v>8.1939228405599179E-3</v>
      </c>
      <c r="M70" s="1">
        <f>SUMIFS(L:L,B:B,B70,C:C,C70)</f>
        <v>3.897917377944689</v>
      </c>
    </row>
    <row r="71" spans="1:13" x14ac:dyDescent="0.2">
      <c r="A71">
        <v>6</v>
      </c>
      <c r="B71">
        <v>204800</v>
      </c>
      <c r="C71">
        <v>13</v>
      </c>
      <c r="D71">
        <v>1</v>
      </c>
      <c r="E71">
        <v>26</v>
      </c>
      <c r="F71">
        <v>2</v>
      </c>
      <c r="G71">
        <v>23</v>
      </c>
      <c r="I71" s="1">
        <f>VLOOKUP(D71,cards!A:D,4,FALSE)</f>
        <v>1</v>
      </c>
      <c r="J71" s="1">
        <f>SUMIFS(G:G,C:C,C71,B:B,B71)</f>
        <v>5858</v>
      </c>
      <c r="K71" s="1">
        <f t="shared" si="2"/>
        <v>3.9262546944349606E-3</v>
      </c>
      <c r="L71" s="1">
        <f t="shared" si="3"/>
        <v>3.9262546944349606E-3</v>
      </c>
      <c r="M71" s="1">
        <f>SUMIFS(L:L,B:B,B71,C:C,C71)</f>
        <v>3.897917377944689</v>
      </c>
    </row>
    <row r="72" spans="1:13" x14ac:dyDescent="0.2">
      <c r="A72">
        <v>6</v>
      </c>
      <c r="B72">
        <v>204800</v>
      </c>
      <c r="C72">
        <v>13</v>
      </c>
      <c r="D72">
        <v>1</v>
      </c>
      <c r="E72">
        <v>20</v>
      </c>
      <c r="F72">
        <v>1</v>
      </c>
      <c r="G72">
        <v>23</v>
      </c>
      <c r="I72" s="1">
        <f>VLOOKUP(D72,cards!A:D,4,FALSE)</f>
        <v>1</v>
      </c>
      <c r="J72" s="1">
        <f>SUMIFS(G:G,C:C,C72,B:B,B72)</f>
        <v>5858</v>
      </c>
      <c r="K72" s="1">
        <f t="shared" si="2"/>
        <v>3.9262546944349606E-3</v>
      </c>
      <c r="L72" s="1">
        <f t="shared" si="3"/>
        <v>3.9262546944349606E-3</v>
      </c>
      <c r="M72" s="1">
        <f>SUMIFS(L:L,B:B,B72,C:C,C72)</f>
        <v>3.897917377944689</v>
      </c>
    </row>
    <row r="73" spans="1:13" x14ac:dyDescent="0.2">
      <c r="A73">
        <v>6</v>
      </c>
      <c r="B73">
        <v>204800</v>
      </c>
      <c r="C73">
        <v>13</v>
      </c>
      <c r="D73">
        <v>1</v>
      </c>
      <c r="E73">
        <v>2</v>
      </c>
      <c r="F73">
        <v>1</v>
      </c>
      <c r="G73">
        <v>23</v>
      </c>
      <c r="I73" s="1">
        <f>VLOOKUP(D73,cards!A:D,4,FALSE)</f>
        <v>1</v>
      </c>
      <c r="J73" s="1">
        <f>SUMIFS(G:G,C:C,C73,B:B,B73)</f>
        <v>5858</v>
      </c>
      <c r="K73" s="1">
        <f t="shared" si="2"/>
        <v>3.9262546944349606E-3</v>
      </c>
      <c r="L73" s="1">
        <f t="shared" si="3"/>
        <v>3.9262546944349606E-3</v>
      </c>
      <c r="M73" s="1">
        <f>SUMIFS(L:L,B:B,B73,C:C,C73)</f>
        <v>3.897917377944689</v>
      </c>
    </row>
    <row r="74" spans="1:13" x14ac:dyDescent="0.2">
      <c r="A74">
        <v>6</v>
      </c>
      <c r="B74">
        <v>204800</v>
      </c>
      <c r="C74">
        <v>19</v>
      </c>
      <c r="D74">
        <v>5</v>
      </c>
      <c r="E74">
        <v>26</v>
      </c>
      <c r="F74">
        <v>2</v>
      </c>
      <c r="G74">
        <v>23</v>
      </c>
      <c r="I74" s="1">
        <f>VLOOKUP(D74,cards!A:D,4,FALSE)</f>
        <v>36</v>
      </c>
      <c r="J74" s="1">
        <f>SUMIFS(G:G,C:C,C74,B:B,B74)</f>
        <v>18293</v>
      </c>
      <c r="K74" s="1">
        <f t="shared" si="2"/>
        <v>1.2573115399333078E-3</v>
      </c>
      <c r="L74" s="1">
        <f t="shared" si="3"/>
        <v>4.5263215437599078E-2</v>
      </c>
      <c r="M74" s="1">
        <f>SUMIFS(L:L,B:B,B74,C:C,C74)</f>
        <v>7.0291368282949716</v>
      </c>
    </row>
    <row r="75" spans="1:13" x14ac:dyDescent="0.2">
      <c r="A75">
        <v>6</v>
      </c>
      <c r="B75">
        <v>204800</v>
      </c>
      <c r="C75">
        <v>49</v>
      </c>
      <c r="D75">
        <v>5</v>
      </c>
      <c r="E75">
        <v>0</v>
      </c>
      <c r="F75">
        <v>0</v>
      </c>
      <c r="G75">
        <v>22</v>
      </c>
      <c r="I75" s="1">
        <f>VLOOKUP(D75,cards!A:D,4,FALSE)</f>
        <v>36</v>
      </c>
      <c r="J75" s="1">
        <f>SUMIFS(G:G,C:C,C75,B:B,B75)</f>
        <v>175</v>
      </c>
      <c r="K75" s="1">
        <f t="shared" si="2"/>
        <v>0.12571428571428572</v>
      </c>
      <c r="L75" s="1">
        <f t="shared" si="3"/>
        <v>4.5257142857142858</v>
      </c>
      <c r="M75" s="1">
        <f>SUMIFS(L:L,B:B,B75,C:C,C75)</f>
        <v>35.234285714285754</v>
      </c>
    </row>
    <row r="76" spans="1:13" x14ac:dyDescent="0.2">
      <c r="A76">
        <v>6</v>
      </c>
      <c r="B76">
        <v>204800</v>
      </c>
      <c r="C76">
        <v>37</v>
      </c>
      <c r="D76">
        <v>1</v>
      </c>
      <c r="E76">
        <v>26</v>
      </c>
      <c r="F76">
        <v>3</v>
      </c>
      <c r="G76">
        <v>22</v>
      </c>
      <c r="I76" s="1">
        <f>VLOOKUP(D76,cards!A:D,4,FALSE)</f>
        <v>1</v>
      </c>
      <c r="J76" s="1">
        <f>SUMIFS(G:G,C:C,C76,B:B,B76)</f>
        <v>3009</v>
      </c>
      <c r="K76" s="1">
        <f t="shared" si="2"/>
        <v>7.3113991359255569E-3</v>
      </c>
      <c r="L76" s="1">
        <f t="shared" si="3"/>
        <v>7.3113991359255569E-3</v>
      </c>
      <c r="M76" s="1">
        <f>SUMIFS(L:L,B:B,B76,C:C,C76)</f>
        <v>4.6626786307743435</v>
      </c>
    </row>
    <row r="77" spans="1:13" x14ac:dyDescent="0.2">
      <c r="A77">
        <v>6</v>
      </c>
      <c r="B77">
        <v>204800</v>
      </c>
      <c r="C77">
        <v>19</v>
      </c>
      <c r="D77">
        <v>5</v>
      </c>
      <c r="E77">
        <v>8</v>
      </c>
      <c r="F77">
        <v>2</v>
      </c>
      <c r="G77">
        <v>22</v>
      </c>
      <c r="I77" s="1">
        <f>VLOOKUP(D77,cards!A:D,4,FALSE)</f>
        <v>36</v>
      </c>
      <c r="J77" s="1">
        <f>SUMIFS(G:G,C:C,C77,B:B,B77)</f>
        <v>18293</v>
      </c>
      <c r="K77" s="1">
        <f t="shared" si="2"/>
        <v>1.2026458208057728E-3</v>
      </c>
      <c r="L77" s="1">
        <f t="shared" si="3"/>
        <v>4.3295249549007819E-2</v>
      </c>
      <c r="M77" s="1">
        <f>SUMIFS(L:L,B:B,B77,C:C,C77)</f>
        <v>7.0291368282949716</v>
      </c>
    </row>
    <row r="78" spans="1:13" x14ac:dyDescent="0.2">
      <c r="A78">
        <v>6</v>
      </c>
      <c r="B78">
        <v>204800</v>
      </c>
      <c r="C78">
        <v>13</v>
      </c>
      <c r="D78">
        <v>4</v>
      </c>
      <c r="E78">
        <v>8</v>
      </c>
      <c r="F78">
        <v>2</v>
      </c>
      <c r="G78">
        <v>22</v>
      </c>
      <c r="I78" s="1">
        <f>VLOOKUP(D78,cards!A:D,4,FALSE)</f>
        <v>16</v>
      </c>
      <c r="J78" s="1">
        <f>SUMIFS(G:G,C:C,C78,B:B,B78)</f>
        <v>5858</v>
      </c>
      <c r="K78" s="1">
        <f t="shared" si="2"/>
        <v>3.7555479685899623E-3</v>
      </c>
      <c r="L78" s="1">
        <f t="shared" si="3"/>
        <v>6.0088767497439396E-2</v>
      </c>
      <c r="M78" s="1">
        <f>SUMIFS(L:L,B:B,B78,C:C,C78)</f>
        <v>3.897917377944689</v>
      </c>
    </row>
    <row r="79" spans="1:13" x14ac:dyDescent="0.2">
      <c r="A79">
        <v>6</v>
      </c>
      <c r="B79">
        <v>204800</v>
      </c>
      <c r="C79">
        <v>37</v>
      </c>
      <c r="D79">
        <v>1</v>
      </c>
      <c r="E79">
        <v>26</v>
      </c>
      <c r="F79">
        <v>1</v>
      </c>
      <c r="G79">
        <v>21</v>
      </c>
      <c r="I79" s="1">
        <f>VLOOKUP(D79,cards!A:D,4,FALSE)</f>
        <v>1</v>
      </c>
      <c r="J79" s="1">
        <f>SUMIFS(G:G,C:C,C79,B:B,B79)</f>
        <v>3009</v>
      </c>
      <c r="K79" s="1">
        <f t="shared" si="2"/>
        <v>6.979062811565304E-3</v>
      </c>
      <c r="L79" s="1">
        <f t="shared" si="3"/>
        <v>6.979062811565304E-3</v>
      </c>
      <c r="M79" s="1">
        <f>SUMIFS(L:L,B:B,B79,C:C,C79)</f>
        <v>4.6626786307743435</v>
      </c>
    </row>
    <row r="80" spans="1:13" x14ac:dyDescent="0.2">
      <c r="A80">
        <v>6</v>
      </c>
      <c r="B80">
        <v>204800</v>
      </c>
      <c r="C80">
        <v>7</v>
      </c>
      <c r="D80">
        <v>5</v>
      </c>
      <c r="E80">
        <v>0</v>
      </c>
      <c r="F80">
        <v>0</v>
      </c>
      <c r="G80">
        <v>21</v>
      </c>
      <c r="I80" s="1">
        <f>VLOOKUP(D80,cards!A:D,4,FALSE)</f>
        <v>36</v>
      </c>
      <c r="J80" s="1">
        <f>SUMIFS(G:G,C:C,C80,B:B,B80)</f>
        <v>443</v>
      </c>
      <c r="K80" s="1">
        <f t="shared" si="2"/>
        <v>4.740406320541761E-2</v>
      </c>
      <c r="L80" s="1">
        <f t="shared" si="3"/>
        <v>1.706546275395034</v>
      </c>
      <c r="M80" s="1">
        <f>SUMIFS(L:L,B:B,B80,C:C,C80)</f>
        <v>91.047404063205448</v>
      </c>
    </row>
    <row r="81" spans="1:13" x14ac:dyDescent="0.2">
      <c r="A81">
        <v>6</v>
      </c>
      <c r="B81">
        <v>204800</v>
      </c>
      <c r="C81">
        <v>37</v>
      </c>
      <c r="D81">
        <v>1</v>
      </c>
      <c r="E81">
        <v>28</v>
      </c>
      <c r="F81">
        <v>5</v>
      </c>
      <c r="G81">
        <v>21</v>
      </c>
      <c r="I81" s="1">
        <f>VLOOKUP(D81,cards!A:D,4,FALSE)</f>
        <v>1</v>
      </c>
      <c r="J81" s="1">
        <f>SUMIFS(G:G,C:C,C81,B:B,B81)</f>
        <v>3009</v>
      </c>
      <c r="K81" s="1">
        <f t="shared" si="2"/>
        <v>6.979062811565304E-3</v>
      </c>
      <c r="L81" s="1">
        <f t="shared" si="3"/>
        <v>6.979062811565304E-3</v>
      </c>
      <c r="M81" s="1">
        <f>SUMIFS(L:L,B:B,B81,C:C,C81)</f>
        <v>4.6626786307743435</v>
      </c>
    </row>
    <row r="82" spans="1:13" x14ac:dyDescent="0.2">
      <c r="A82">
        <v>6</v>
      </c>
      <c r="B82">
        <v>204800</v>
      </c>
      <c r="C82">
        <v>13</v>
      </c>
      <c r="D82">
        <v>1</v>
      </c>
      <c r="E82">
        <v>20</v>
      </c>
      <c r="F82">
        <v>2</v>
      </c>
      <c r="G82">
        <v>20</v>
      </c>
      <c r="I82" s="1">
        <f>VLOOKUP(D82,cards!A:D,4,FALSE)</f>
        <v>1</v>
      </c>
      <c r="J82" s="1">
        <f>SUMIFS(G:G,C:C,C82,B:B,B82)</f>
        <v>5858</v>
      </c>
      <c r="K82" s="1">
        <f t="shared" si="2"/>
        <v>3.4141345168999661E-3</v>
      </c>
      <c r="L82" s="1">
        <f t="shared" si="3"/>
        <v>3.4141345168999661E-3</v>
      </c>
      <c r="M82" s="1">
        <f>SUMIFS(L:L,B:B,B82,C:C,C82)</f>
        <v>3.897917377944689</v>
      </c>
    </row>
    <row r="83" spans="1:13" x14ac:dyDescent="0.2">
      <c r="A83">
        <v>6</v>
      </c>
      <c r="B83">
        <v>204800</v>
      </c>
      <c r="C83">
        <v>13</v>
      </c>
      <c r="D83">
        <v>2</v>
      </c>
      <c r="E83">
        <v>28</v>
      </c>
      <c r="F83">
        <v>2</v>
      </c>
      <c r="G83">
        <v>20</v>
      </c>
      <c r="I83" s="1">
        <f>VLOOKUP(D83,cards!A:D,4,FALSE)</f>
        <v>2</v>
      </c>
      <c r="J83" s="1">
        <f>SUMIFS(G:G,C:C,C83,B:B,B83)</f>
        <v>5858</v>
      </c>
      <c r="K83" s="1">
        <f t="shared" si="2"/>
        <v>3.4141345168999661E-3</v>
      </c>
      <c r="L83" s="1">
        <f t="shared" si="3"/>
        <v>6.8282690337999321E-3</v>
      </c>
      <c r="M83" s="1">
        <f>SUMIFS(L:L,B:B,B83,C:C,C83)</f>
        <v>3.897917377944689</v>
      </c>
    </row>
    <row r="84" spans="1:13" x14ac:dyDescent="0.2">
      <c r="A84">
        <v>6</v>
      </c>
      <c r="B84">
        <v>204800</v>
      </c>
      <c r="C84">
        <v>19</v>
      </c>
      <c r="D84">
        <v>3</v>
      </c>
      <c r="E84">
        <v>8</v>
      </c>
      <c r="F84">
        <v>3</v>
      </c>
      <c r="G84">
        <v>20</v>
      </c>
      <c r="I84" s="1">
        <f>VLOOKUP(D84,cards!A:D,4,FALSE)</f>
        <v>6</v>
      </c>
      <c r="J84" s="1">
        <f>SUMIFS(G:G,C:C,C84,B:B,B84)</f>
        <v>18293</v>
      </c>
      <c r="K84" s="1">
        <f t="shared" si="2"/>
        <v>1.0933143825507024E-3</v>
      </c>
      <c r="L84" s="1">
        <f t="shared" si="3"/>
        <v>6.5598862953042143E-3</v>
      </c>
      <c r="M84" s="1">
        <f>SUMIFS(L:L,B:B,B84,C:C,C84)</f>
        <v>7.0291368282949716</v>
      </c>
    </row>
    <row r="85" spans="1:13" x14ac:dyDescent="0.2">
      <c r="A85">
        <v>6</v>
      </c>
      <c r="B85">
        <v>204800</v>
      </c>
      <c r="C85">
        <v>13</v>
      </c>
      <c r="D85">
        <v>4</v>
      </c>
      <c r="E85">
        <v>8</v>
      </c>
      <c r="F85">
        <v>3</v>
      </c>
      <c r="G85">
        <v>20</v>
      </c>
      <c r="I85" s="1">
        <f>VLOOKUP(D85,cards!A:D,4,FALSE)</f>
        <v>16</v>
      </c>
      <c r="J85" s="1">
        <f>SUMIFS(G:G,C:C,C85,B:B,B85)</f>
        <v>5858</v>
      </c>
      <c r="K85" s="1">
        <f t="shared" si="2"/>
        <v>3.4141345168999661E-3</v>
      </c>
      <c r="L85" s="1">
        <f t="shared" si="3"/>
        <v>5.4626152270399457E-2</v>
      </c>
      <c r="M85" s="1">
        <f>SUMIFS(L:L,B:B,B85,C:C,C85)</f>
        <v>3.897917377944689</v>
      </c>
    </row>
    <row r="86" spans="1:13" x14ac:dyDescent="0.2">
      <c r="A86">
        <v>6</v>
      </c>
      <c r="B86">
        <v>204800</v>
      </c>
      <c r="C86">
        <v>19</v>
      </c>
      <c r="D86">
        <v>1</v>
      </c>
      <c r="E86">
        <v>28</v>
      </c>
      <c r="F86">
        <v>3</v>
      </c>
      <c r="G86">
        <v>19</v>
      </c>
      <c r="I86" s="1">
        <f>VLOOKUP(D86,cards!A:D,4,FALSE)</f>
        <v>1</v>
      </c>
      <c r="J86" s="1">
        <f>SUMIFS(G:G,C:C,C86,B:B,B86)</f>
        <v>18293</v>
      </c>
      <c r="K86" s="1">
        <f t="shared" si="2"/>
        <v>1.0386486634231674E-3</v>
      </c>
      <c r="L86" s="1">
        <f t="shared" si="3"/>
        <v>1.0386486634231674E-3</v>
      </c>
      <c r="M86" s="1">
        <f>SUMIFS(L:L,B:B,B86,C:C,C86)</f>
        <v>7.0291368282949716</v>
      </c>
    </row>
    <row r="87" spans="1:13" x14ac:dyDescent="0.2">
      <c r="A87">
        <v>6</v>
      </c>
      <c r="B87">
        <v>204800</v>
      </c>
      <c r="C87">
        <v>19</v>
      </c>
      <c r="D87">
        <v>4</v>
      </c>
      <c r="E87">
        <v>26</v>
      </c>
      <c r="F87">
        <v>1</v>
      </c>
      <c r="G87">
        <v>19</v>
      </c>
      <c r="I87" s="1">
        <f>VLOOKUP(D87,cards!A:D,4,FALSE)</f>
        <v>16</v>
      </c>
      <c r="J87" s="1">
        <f>SUMIFS(G:G,C:C,C87,B:B,B87)</f>
        <v>18293</v>
      </c>
      <c r="K87" s="1">
        <f t="shared" si="2"/>
        <v>1.0386486634231674E-3</v>
      </c>
      <c r="L87" s="1">
        <f t="shared" si="3"/>
        <v>1.6618378614770678E-2</v>
      </c>
      <c r="M87" s="1">
        <f>SUMIFS(L:L,B:B,B87,C:C,C87)</f>
        <v>7.0291368282949716</v>
      </c>
    </row>
    <row r="88" spans="1:13" x14ac:dyDescent="0.2">
      <c r="A88">
        <v>6</v>
      </c>
      <c r="B88">
        <v>204800</v>
      </c>
      <c r="C88">
        <v>19</v>
      </c>
      <c r="D88">
        <v>3</v>
      </c>
      <c r="E88">
        <v>28</v>
      </c>
      <c r="F88">
        <v>5</v>
      </c>
      <c r="G88">
        <v>19</v>
      </c>
      <c r="I88" s="1">
        <f>VLOOKUP(D88,cards!A:D,4,FALSE)</f>
        <v>6</v>
      </c>
      <c r="J88" s="1">
        <f>SUMIFS(G:G,C:C,C88,B:B,B88)</f>
        <v>18293</v>
      </c>
      <c r="K88" s="1">
        <f t="shared" si="2"/>
        <v>1.0386486634231674E-3</v>
      </c>
      <c r="L88" s="1">
        <f t="shared" si="3"/>
        <v>6.231891980539004E-3</v>
      </c>
      <c r="M88" s="1">
        <f>SUMIFS(L:L,B:B,B88,C:C,C88)</f>
        <v>7.0291368282949716</v>
      </c>
    </row>
    <row r="89" spans="1:13" x14ac:dyDescent="0.2">
      <c r="A89">
        <v>6</v>
      </c>
      <c r="B89">
        <v>204800</v>
      </c>
      <c r="C89">
        <v>19</v>
      </c>
      <c r="D89">
        <v>4</v>
      </c>
      <c r="E89">
        <v>20</v>
      </c>
      <c r="F89">
        <v>3</v>
      </c>
      <c r="G89">
        <v>18</v>
      </c>
      <c r="I89" s="1">
        <f>VLOOKUP(D89,cards!A:D,4,FALSE)</f>
        <v>16</v>
      </c>
      <c r="J89" s="1">
        <f>SUMIFS(G:G,C:C,C89,B:B,B89)</f>
        <v>18293</v>
      </c>
      <c r="K89" s="1">
        <f t="shared" si="2"/>
        <v>9.8398294429563214E-4</v>
      </c>
      <c r="L89" s="1">
        <f t="shared" si="3"/>
        <v>1.5743727108730114E-2</v>
      </c>
      <c r="M89" s="1">
        <f>SUMIFS(L:L,B:B,B89,C:C,C89)</f>
        <v>7.0291368282949716</v>
      </c>
    </row>
    <row r="90" spans="1:13" x14ac:dyDescent="0.2">
      <c r="A90">
        <v>6</v>
      </c>
      <c r="B90">
        <v>204800</v>
      </c>
      <c r="C90">
        <v>19</v>
      </c>
      <c r="D90">
        <v>1</v>
      </c>
      <c r="E90">
        <v>2</v>
      </c>
      <c r="F90">
        <v>1</v>
      </c>
      <c r="G90">
        <v>18</v>
      </c>
      <c r="I90" s="1">
        <f>VLOOKUP(D90,cards!A:D,4,FALSE)</f>
        <v>1</v>
      </c>
      <c r="J90" s="1">
        <f>SUMIFS(G:G,C:C,C90,B:B,B90)</f>
        <v>18293</v>
      </c>
      <c r="K90" s="1">
        <f t="shared" si="2"/>
        <v>9.8398294429563214E-4</v>
      </c>
      <c r="L90" s="1">
        <f t="shared" si="3"/>
        <v>9.8398294429563214E-4</v>
      </c>
      <c r="M90" s="1">
        <f>SUMIFS(L:L,B:B,B90,C:C,C90)</f>
        <v>7.0291368282949716</v>
      </c>
    </row>
    <row r="91" spans="1:13" x14ac:dyDescent="0.2">
      <c r="A91">
        <v>6</v>
      </c>
      <c r="B91">
        <v>204800</v>
      </c>
      <c r="C91">
        <v>19</v>
      </c>
      <c r="D91">
        <v>2</v>
      </c>
      <c r="E91">
        <v>28</v>
      </c>
      <c r="F91">
        <v>4</v>
      </c>
      <c r="G91">
        <v>18</v>
      </c>
      <c r="I91" s="1">
        <f>VLOOKUP(D91,cards!A:D,4,FALSE)</f>
        <v>2</v>
      </c>
      <c r="J91" s="1">
        <f>SUMIFS(G:G,C:C,C91,B:B,B91)</f>
        <v>18293</v>
      </c>
      <c r="K91" s="1">
        <f t="shared" si="2"/>
        <v>9.8398294429563214E-4</v>
      </c>
      <c r="L91" s="1">
        <f t="shared" si="3"/>
        <v>1.9679658885912643E-3</v>
      </c>
      <c r="M91" s="1">
        <f>SUMIFS(L:L,B:B,B91,C:C,C91)</f>
        <v>7.0291368282949716</v>
      </c>
    </row>
    <row r="92" spans="1:13" x14ac:dyDescent="0.2">
      <c r="A92">
        <v>6</v>
      </c>
      <c r="B92">
        <v>204800</v>
      </c>
      <c r="C92">
        <v>19</v>
      </c>
      <c r="D92">
        <v>8</v>
      </c>
      <c r="E92">
        <v>0</v>
      </c>
      <c r="F92">
        <v>0</v>
      </c>
      <c r="G92">
        <v>18</v>
      </c>
      <c r="I92" s="1">
        <f>VLOOKUP(D92,cards!A:D,4,FALSE)</f>
        <v>386</v>
      </c>
      <c r="J92" s="1">
        <f>SUMIFS(G:G,C:C,C92,B:B,B92)</f>
        <v>18293</v>
      </c>
      <c r="K92" s="1">
        <f t="shared" si="2"/>
        <v>9.8398294429563214E-4</v>
      </c>
      <c r="L92" s="1">
        <f t="shared" si="3"/>
        <v>0.37981741649811401</v>
      </c>
      <c r="M92" s="1">
        <f>SUMIFS(L:L,B:B,B92,C:C,C92)</f>
        <v>7.0291368282949716</v>
      </c>
    </row>
    <row r="93" spans="1:13" x14ac:dyDescent="0.2">
      <c r="A93">
        <v>6</v>
      </c>
      <c r="B93">
        <v>204800</v>
      </c>
      <c r="C93">
        <v>13</v>
      </c>
      <c r="D93">
        <v>3</v>
      </c>
      <c r="E93">
        <v>20</v>
      </c>
      <c r="F93">
        <v>4</v>
      </c>
      <c r="G93">
        <v>18</v>
      </c>
      <c r="I93" s="1">
        <f>VLOOKUP(D93,cards!A:D,4,FALSE)</f>
        <v>6</v>
      </c>
      <c r="J93" s="1">
        <f>SUMIFS(G:G,C:C,C93,B:B,B93)</f>
        <v>5858</v>
      </c>
      <c r="K93" s="1">
        <f t="shared" si="2"/>
        <v>3.0727210652099694E-3</v>
      </c>
      <c r="L93" s="1">
        <f t="shared" si="3"/>
        <v>1.8436326391259816E-2</v>
      </c>
      <c r="M93" s="1">
        <f>SUMIFS(L:L,B:B,B93,C:C,C93)</f>
        <v>3.897917377944689</v>
      </c>
    </row>
    <row r="94" spans="1:13" x14ac:dyDescent="0.2">
      <c r="A94">
        <v>6</v>
      </c>
      <c r="B94">
        <v>204800</v>
      </c>
      <c r="C94">
        <v>13</v>
      </c>
      <c r="D94">
        <v>2</v>
      </c>
      <c r="E94">
        <v>20</v>
      </c>
      <c r="F94">
        <v>2</v>
      </c>
      <c r="G94">
        <v>17</v>
      </c>
      <c r="I94" s="1">
        <f>VLOOKUP(D94,cards!A:D,4,FALSE)</f>
        <v>2</v>
      </c>
      <c r="J94" s="1">
        <f>SUMIFS(G:G,C:C,C94,B:B,B94)</f>
        <v>5858</v>
      </c>
      <c r="K94" s="1">
        <f t="shared" si="2"/>
        <v>2.9020143393649711E-3</v>
      </c>
      <c r="L94" s="1">
        <f t="shared" si="3"/>
        <v>5.8040286787299422E-3</v>
      </c>
      <c r="M94" s="1">
        <f>SUMIFS(L:L,B:B,B94,C:C,C94)</f>
        <v>3.897917377944689</v>
      </c>
    </row>
    <row r="95" spans="1:13" x14ac:dyDescent="0.2">
      <c r="A95">
        <v>6</v>
      </c>
      <c r="B95">
        <v>204800</v>
      </c>
      <c r="C95">
        <v>19</v>
      </c>
      <c r="D95">
        <v>1</v>
      </c>
      <c r="E95">
        <v>8</v>
      </c>
      <c r="F95">
        <v>2</v>
      </c>
      <c r="G95">
        <v>17</v>
      </c>
      <c r="I95" s="1">
        <f>VLOOKUP(D95,cards!A:D,4,FALSE)</f>
        <v>1</v>
      </c>
      <c r="J95" s="1">
        <f>SUMIFS(G:G,C:C,C95,B:B,B95)</f>
        <v>18293</v>
      </c>
      <c r="K95" s="1">
        <f t="shared" si="2"/>
        <v>9.2931722516809709E-4</v>
      </c>
      <c r="L95" s="1">
        <f t="shared" si="3"/>
        <v>9.2931722516809709E-4</v>
      </c>
      <c r="M95" s="1">
        <f>SUMIFS(L:L,B:B,B95,C:C,C95)</f>
        <v>7.0291368282949716</v>
      </c>
    </row>
    <row r="96" spans="1:13" x14ac:dyDescent="0.2">
      <c r="A96">
        <v>6</v>
      </c>
      <c r="B96">
        <v>204800</v>
      </c>
      <c r="C96">
        <v>13</v>
      </c>
      <c r="D96">
        <v>1</v>
      </c>
      <c r="E96">
        <v>20</v>
      </c>
      <c r="F96">
        <v>3</v>
      </c>
      <c r="G96">
        <v>17</v>
      </c>
      <c r="I96" s="1">
        <f>VLOOKUP(D96,cards!A:D,4,FALSE)</f>
        <v>1</v>
      </c>
      <c r="J96" s="1">
        <f>SUMIFS(G:G,C:C,C96,B:B,B96)</f>
        <v>5858</v>
      </c>
      <c r="K96" s="1">
        <f t="shared" si="2"/>
        <v>2.9020143393649711E-3</v>
      </c>
      <c r="L96" s="1">
        <f t="shared" si="3"/>
        <v>2.9020143393649711E-3</v>
      </c>
      <c r="M96" s="1">
        <f>SUMIFS(L:L,B:B,B96,C:C,C96)</f>
        <v>3.897917377944689</v>
      </c>
    </row>
    <row r="97" spans="1:13" x14ac:dyDescent="0.2">
      <c r="A97">
        <v>6</v>
      </c>
      <c r="B97">
        <v>204800</v>
      </c>
      <c r="C97">
        <v>19</v>
      </c>
      <c r="D97">
        <v>10</v>
      </c>
      <c r="E97">
        <v>0</v>
      </c>
      <c r="F97">
        <v>0</v>
      </c>
      <c r="G97">
        <v>16</v>
      </c>
      <c r="I97" s="1">
        <f>VLOOKUP(D97,cards!A:D,4,FALSE)</f>
        <v>1586</v>
      </c>
      <c r="J97" s="1">
        <f>SUMIFS(G:G,C:C,C97,B:B,B97)</f>
        <v>18293</v>
      </c>
      <c r="K97" s="1">
        <f t="shared" si="2"/>
        <v>8.7465150604056194E-4</v>
      </c>
      <c r="L97" s="1">
        <f t="shared" si="3"/>
        <v>1.3871972885803312</v>
      </c>
      <c r="M97" s="1">
        <f>SUMIFS(L:L,B:B,B97,C:C,C97)</f>
        <v>7.0291368282949716</v>
      </c>
    </row>
    <row r="98" spans="1:13" x14ac:dyDescent="0.2">
      <c r="A98">
        <v>6</v>
      </c>
      <c r="B98">
        <v>204800</v>
      </c>
      <c r="C98">
        <v>13</v>
      </c>
      <c r="D98">
        <v>2</v>
      </c>
      <c r="E98">
        <v>28</v>
      </c>
      <c r="F98">
        <v>1</v>
      </c>
      <c r="G98">
        <v>16</v>
      </c>
      <c r="I98" s="1">
        <f>VLOOKUP(D98,cards!A:D,4,FALSE)</f>
        <v>2</v>
      </c>
      <c r="J98" s="1">
        <f>SUMIFS(G:G,C:C,C98,B:B,B98)</f>
        <v>5858</v>
      </c>
      <c r="K98" s="1">
        <f t="shared" si="2"/>
        <v>2.7313076135199728E-3</v>
      </c>
      <c r="L98" s="1">
        <f t="shared" si="3"/>
        <v>5.4626152270399455E-3</v>
      </c>
      <c r="M98" s="1">
        <f>SUMIFS(L:L,B:B,B98,C:C,C98)</f>
        <v>3.897917377944689</v>
      </c>
    </row>
    <row r="99" spans="1:13" x14ac:dyDescent="0.2">
      <c r="A99">
        <v>6</v>
      </c>
      <c r="B99">
        <v>204800</v>
      </c>
      <c r="C99">
        <v>37</v>
      </c>
      <c r="D99">
        <v>6</v>
      </c>
      <c r="E99">
        <v>0</v>
      </c>
      <c r="F99">
        <v>0</v>
      </c>
      <c r="G99">
        <v>16</v>
      </c>
      <c r="I99" s="1">
        <f>VLOOKUP(D99,cards!A:D,4,FALSE)</f>
        <v>86</v>
      </c>
      <c r="J99" s="1">
        <f>SUMIFS(G:G,C:C,C99,B:B,B99)</f>
        <v>3009</v>
      </c>
      <c r="K99" s="1">
        <f t="shared" si="2"/>
        <v>5.3173811897640408E-3</v>
      </c>
      <c r="L99" s="1">
        <f t="shared" si="3"/>
        <v>0.45729478231970749</v>
      </c>
      <c r="M99" s="1">
        <f>SUMIFS(L:L,B:B,B99,C:C,C99)</f>
        <v>4.6626786307743435</v>
      </c>
    </row>
    <row r="100" spans="1:13" x14ac:dyDescent="0.2">
      <c r="A100">
        <v>6</v>
      </c>
      <c r="B100">
        <v>204800</v>
      </c>
      <c r="C100">
        <v>37</v>
      </c>
      <c r="D100">
        <v>1</v>
      </c>
      <c r="E100">
        <v>38</v>
      </c>
      <c r="F100">
        <v>1</v>
      </c>
      <c r="G100">
        <v>16</v>
      </c>
      <c r="I100" s="1">
        <f>VLOOKUP(D100,cards!A:D,4,FALSE)</f>
        <v>1</v>
      </c>
      <c r="J100" s="1">
        <f>SUMIFS(G:G,C:C,C100,B:B,B100)</f>
        <v>3009</v>
      </c>
      <c r="K100" s="1">
        <f t="shared" si="2"/>
        <v>5.3173811897640408E-3</v>
      </c>
      <c r="L100" s="1">
        <f t="shared" si="3"/>
        <v>5.3173811897640408E-3</v>
      </c>
      <c r="M100" s="1">
        <f>SUMIFS(L:L,B:B,B100,C:C,C100)</f>
        <v>4.6626786307743435</v>
      </c>
    </row>
    <row r="101" spans="1:13" x14ac:dyDescent="0.2">
      <c r="A101">
        <v>6</v>
      </c>
      <c r="B101">
        <v>204800</v>
      </c>
      <c r="C101">
        <v>19</v>
      </c>
      <c r="D101">
        <v>4</v>
      </c>
      <c r="E101">
        <v>20</v>
      </c>
      <c r="F101">
        <v>4</v>
      </c>
      <c r="G101">
        <v>16</v>
      </c>
      <c r="I101" s="1">
        <f>VLOOKUP(D101,cards!A:D,4,FALSE)</f>
        <v>16</v>
      </c>
      <c r="J101" s="1">
        <f>SUMIFS(G:G,C:C,C101,B:B,B101)</f>
        <v>18293</v>
      </c>
      <c r="K101" s="1">
        <f t="shared" si="2"/>
        <v>8.7465150604056194E-4</v>
      </c>
      <c r="L101" s="1">
        <f t="shared" si="3"/>
        <v>1.3994424096648991E-2</v>
      </c>
      <c r="M101" s="1">
        <f>SUMIFS(L:L,B:B,B101,C:C,C101)</f>
        <v>7.0291368282949716</v>
      </c>
    </row>
    <row r="102" spans="1:13" x14ac:dyDescent="0.2">
      <c r="A102">
        <v>6</v>
      </c>
      <c r="B102">
        <v>204800</v>
      </c>
      <c r="C102">
        <v>13</v>
      </c>
      <c r="D102">
        <v>4</v>
      </c>
      <c r="E102">
        <v>26</v>
      </c>
      <c r="F102">
        <v>2</v>
      </c>
      <c r="G102">
        <v>16</v>
      </c>
      <c r="I102" s="1">
        <f>VLOOKUP(D102,cards!A:D,4,FALSE)</f>
        <v>16</v>
      </c>
      <c r="J102" s="1">
        <f>SUMIFS(G:G,C:C,C102,B:B,B102)</f>
        <v>5858</v>
      </c>
      <c r="K102" s="1">
        <f t="shared" si="2"/>
        <v>2.7313076135199728E-3</v>
      </c>
      <c r="L102" s="1">
        <f t="shared" si="3"/>
        <v>4.3700921816319564E-2</v>
      </c>
      <c r="M102" s="1">
        <f>SUMIFS(L:L,B:B,B102,C:C,C102)</f>
        <v>3.897917377944689</v>
      </c>
    </row>
    <row r="103" spans="1:13" x14ac:dyDescent="0.2">
      <c r="A103">
        <v>6</v>
      </c>
      <c r="B103">
        <v>204800</v>
      </c>
      <c r="C103">
        <v>7</v>
      </c>
      <c r="D103">
        <v>6</v>
      </c>
      <c r="E103">
        <v>28</v>
      </c>
      <c r="F103">
        <v>5</v>
      </c>
      <c r="G103">
        <v>16</v>
      </c>
      <c r="I103" s="1">
        <f>VLOOKUP(D103,cards!A:D,4,FALSE)</f>
        <v>86</v>
      </c>
      <c r="J103" s="1">
        <f>SUMIFS(G:G,C:C,C103,B:B,B103)</f>
        <v>443</v>
      </c>
      <c r="K103" s="1">
        <f t="shared" si="2"/>
        <v>3.6117381489841983E-2</v>
      </c>
      <c r="L103" s="1">
        <f t="shared" si="3"/>
        <v>3.1060948081264104</v>
      </c>
      <c r="M103" s="1">
        <f>SUMIFS(L:L,B:B,B103,C:C,C103)</f>
        <v>91.047404063205448</v>
      </c>
    </row>
    <row r="104" spans="1:13" x14ac:dyDescent="0.2">
      <c r="A104">
        <v>6</v>
      </c>
      <c r="B104">
        <v>204800</v>
      </c>
      <c r="C104">
        <v>7</v>
      </c>
      <c r="D104">
        <v>3</v>
      </c>
      <c r="E104">
        <v>28</v>
      </c>
      <c r="F104">
        <v>1</v>
      </c>
      <c r="G104">
        <v>15</v>
      </c>
      <c r="I104" s="1">
        <f>VLOOKUP(D104,cards!A:D,4,FALSE)</f>
        <v>6</v>
      </c>
      <c r="J104" s="1">
        <f>SUMIFS(G:G,C:C,C104,B:B,B104)</f>
        <v>443</v>
      </c>
      <c r="K104" s="1">
        <f t="shared" si="2"/>
        <v>3.3860045146726865E-2</v>
      </c>
      <c r="L104" s="1">
        <f t="shared" si="3"/>
        <v>0.2031602708803612</v>
      </c>
      <c r="M104" s="1">
        <f>SUMIFS(L:L,B:B,B104,C:C,C104)</f>
        <v>91.047404063205448</v>
      </c>
    </row>
    <row r="105" spans="1:13" x14ac:dyDescent="0.2">
      <c r="A105">
        <v>6</v>
      </c>
      <c r="B105">
        <v>204800</v>
      </c>
      <c r="C105">
        <v>13</v>
      </c>
      <c r="D105">
        <v>3</v>
      </c>
      <c r="E105">
        <v>8</v>
      </c>
      <c r="F105">
        <v>4</v>
      </c>
      <c r="G105">
        <v>15</v>
      </c>
      <c r="I105" s="1">
        <f>VLOOKUP(D105,cards!A:D,4,FALSE)</f>
        <v>6</v>
      </c>
      <c r="J105" s="1">
        <f>SUMIFS(G:G,C:C,C105,B:B,B105)</f>
        <v>5858</v>
      </c>
      <c r="K105" s="1">
        <f t="shared" si="2"/>
        <v>2.5606008876749744E-3</v>
      </c>
      <c r="L105" s="1">
        <f t="shared" si="3"/>
        <v>1.5363605326049846E-2</v>
      </c>
      <c r="M105" s="1">
        <f>SUMIFS(L:L,B:B,B105,C:C,C105)</f>
        <v>3.897917377944689</v>
      </c>
    </row>
    <row r="106" spans="1:13" x14ac:dyDescent="0.2">
      <c r="A106">
        <v>6</v>
      </c>
      <c r="B106">
        <v>204800</v>
      </c>
      <c r="C106">
        <v>7</v>
      </c>
      <c r="D106">
        <v>6</v>
      </c>
      <c r="E106">
        <v>28</v>
      </c>
      <c r="F106">
        <v>4</v>
      </c>
      <c r="G106">
        <v>15</v>
      </c>
      <c r="I106" s="1">
        <f>VLOOKUP(D106,cards!A:D,4,FALSE)</f>
        <v>86</v>
      </c>
      <c r="J106" s="1">
        <f>SUMIFS(G:G,C:C,C106,B:B,B106)</f>
        <v>443</v>
      </c>
      <c r="K106" s="1">
        <f t="shared" si="2"/>
        <v>3.3860045146726865E-2</v>
      </c>
      <c r="L106" s="1">
        <f t="shared" si="3"/>
        <v>2.9119638826185104</v>
      </c>
      <c r="M106" s="1">
        <f>SUMIFS(L:L,B:B,B106,C:C,C106)</f>
        <v>91.047404063205448</v>
      </c>
    </row>
    <row r="107" spans="1:13" x14ac:dyDescent="0.2">
      <c r="A107">
        <v>6</v>
      </c>
      <c r="B107">
        <v>204800</v>
      </c>
      <c r="C107">
        <v>19</v>
      </c>
      <c r="D107">
        <v>2</v>
      </c>
      <c r="E107">
        <v>8</v>
      </c>
      <c r="F107">
        <v>1</v>
      </c>
      <c r="G107">
        <v>15</v>
      </c>
      <c r="I107" s="1">
        <f>VLOOKUP(D107,cards!A:D,4,FALSE)</f>
        <v>2</v>
      </c>
      <c r="J107" s="1">
        <f>SUMIFS(G:G,C:C,C107,B:B,B107)</f>
        <v>18293</v>
      </c>
      <c r="K107" s="1">
        <f t="shared" si="2"/>
        <v>8.1998578691302689E-4</v>
      </c>
      <c r="L107" s="1">
        <f t="shared" si="3"/>
        <v>1.6399715738260538E-3</v>
      </c>
      <c r="M107" s="1">
        <f>SUMIFS(L:L,B:B,B107,C:C,C107)</f>
        <v>7.0291368282949716</v>
      </c>
    </row>
    <row r="108" spans="1:13" x14ac:dyDescent="0.2">
      <c r="A108">
        <v>6</v>
      </c>
      <c r="B108">
        <v>204800</v>
      </c>
      <c r="C108">
        <v>13</v>
      </c>
      <c r="D108">
        <v>3</v>
      </c>
      <c r="E108">
        <v>28</v>
      </c>
      <c r="F108">
        <v>6</v>
      </c>
      <c r="G108">
        <v>14</v>
      </c>
      <c r="I108" s="1">
        <f>VLOOKUP(D108,cards!A:D,4,FALSE)</f>
        <v>6</v>
      </c>
      <c r="J108" s="1">
        <f>SUMIFS(G:G,C:C,C108,B:B,B108)</f>
        <v>5858</v>
      </c>
      <c r="K108" s="1">
        <f t="shared" si="2"/>
        <v>2.3898941618299761E-3</v>
      </c>
      <c r="L108" s="1">
        <f t="shared" si="3"/>
        <v>1.4339364970979856E-2</v>
      </c>
      <c r="M108" s="1">
        <f>SUMIFS(L:L,B:B,B108,C:C,C108)</f>
        <v>3.897917377944689</v>
      </c>
    </row>
    <row r="109" spans="1:13" x14ac:dyDescent="0.2">
      <c r="A109">
        <v>6</v>
      </c>
      <c r="B109">
        <v>204800</v>
      </c>
      <c r="C109">
        <v>19</v>
      </c>
      <c r="D109">
        <v>2</v>
      </c>
      <c r="E109">
        <v>8</v>
      </c>
      <c r="F109">
        <v>2</v>
      </c>
      <c r="G109">
        <v>14</v>
      </c>
      <c r="I109" s="1">
        <f>VLOOKUP(D109,cards!A:D,4,FALSE)</f>
        <v>2</v>
      </c>
      <c r="J109" s="1">
        <f>SUMIFS(G:G,C:C,C109,B:B,B109)</f>
        <v>18293</v>
      </c>
      <c r="K109" s="1">
        <f t="shared" si="2"/>
        <v>7.6532006778549174E-4</v>
      </c>
      <c r="L109" s="1">
        <f t="shared" si="3"/>
        <v>1.5306401355709835E-3</v>
      </c>
      <c r="M109" s="1">
        <f>SUMIFS(L:L,B:B,B109,C:C,C109)</f>
        <v>7.0291368282949716</v>
      </c>
    </row>
    <row r="110" spans="1:13" x14ac:dyDescent="0.2">
      <c r="A110">
        <v>6</v>
      </c>
      <c r="B110">
        <v>204800</v>
      </c>
      <c r="C110">
        <v>19</v>
      </c>
      <c r="D110">
        <v>5</v>
      </c>
      <c r="E110">
        <v>8</v>
      </c>
      <c r="F110">
        <v>3</v>
      </c>
      <c r="G110">
        <v>14</v>
      </c>
      <c r="I110" s="1">
        <f>VLOOKUP(D110,cards!A:D,4,FALSE)</f>
        <v>36</v>
      </c>
      <c r="J110" s="1">
        <f>SUMIFS(G:G,C:C,C110,B:B,B110)</f>
        <v>18293</v>
      </c>
      <c r="K110" s="1">
        <f t="shared" si="2"/>
        <v>7.6532006778549174E-4</v>
      </c>
      <c r="L110" s="1">
        <f t="shared" si="3"/>
        <v>2.7551522440277702E-2</v>
      </c>
      <c r="M110" s="1">
        <f>SUMIFS(L:L,B:B,B110,C:C,C110)</f>
        <v>7.0291368282949716</v>
      </c>
    </row>
    <row r="111" spans="1:13" x14ac:dyDescent="0.2">
      <c r="A111">
        <v>6</v>
      </c>
      <c r="B111">
        <v>204800</v>
      </c>
      <c r="C111">
        <v>13</v>
      </c>
      <c r="D111">
        <v>3</v>
      </c>
      <c r="E111">
        <v>20</v>
      </c>
      <c r="F111">
        <v>5</v>
      </c>
      <c r="G111">
        <v>14</v>
      </c>
      <c r="I111" s="1">
        <f>VLOOKUP(D111,cards!A:D,4,FALSE)</f>
        <v>6</v>
      </c>
      <c r="J111" s="1">
        <f>SUMIFS(G:G,C:C,C111,B:B,B111)</f>
        <v>5858</v>
      </c>
      <c r="K111" s="1">
        <f t="shared" si="2"/>
        <v>2.3898941618299761E-3</v>
      </c>
      <c r="L111" s="1">
        <f t="shared" si="3"/>
        <v>1.4339364970979856E-2</v>
      </c>
      <c r="M111" s="1">
        <f>SUMIFS(L:L,B:B,B111,C:C,C111)</f>
        <v>3.897917377944689</v>
      </c>
    </row>
    <row r="112" spans="1:13" x14ac:dyDescent="0.2">
      <c r="A112">
        <v>6</v>
      </c>
      <c r="B112">
        <v>204800</v>
      </c>
      <c r="C112">
        <v>13</v>
      </c>
      <c r="D112">
        <v>3</v>
      </c>
      <c r="E112">
        <v>26</v>
      </c>
      <c r="F112">
        <v>3</v>
      </c>
      <c r="G112">
        <v>13</v>
      </c>
      <c r="I112" s="1">
        <f>VLOOKUP(D112,cards!A:D,4,FALSE)</f>
        <v>6</v>
      </c>
      <c r="J112" s="1">
        <f>SUMIFS(G:G,C:C,C112,B:B,B112)</f>
        <v>5858</v>
      </c>
      <c r="K112" s="1">
        <f t="shared" si="2"/>
        <v>2.2191874359849778E-3</v>
      </c>
      <c r="L112" s="1">
        <f t="shared" si="3"/>
        <v>1.3315124615909866E-2</v>
      </c>
      <c r="M112" s="1">
        <f>SUMIFS(L:L,B:B,B112,C:C,C112)</f>
        <v>3.897917377944689</v>
      </c>
    </row>
    <row r="113" spans="1:13" x14ac:dyDescent="0.2">
      <c r="A113">
        <v>6</v>
      </c>
      <c r="B113">
        <v>204800</v>
      </c>
      <c r="C113">
        <v>19</v>
      </c>
      <c r="D113">
        <v>1</v>
      </c>
      <c r="E113">
        <v>20</v>
      </c>
      <c r="F113">
        <v>2</v>
      </c>
      <c r="G113">
        <v>13</v>
      </c>
      <c r="I113" s="1">
        <f>VLOOKUP(D113,cards!A:D,4,FALSE)</f>
        <v>1</v>
      </c>
      <c r="J113" s="1">
        <f>SUMIFS(G:G,C:C,C113,B:B,B113)</f>
        <v>18293</v>
      </c>
      <c r="K113" s="1">
        <f t="shared" si="2"/>
        <v>7.1065434865795658E-4</v>
      </c>
      <c r="L113" s="1">
        <f t="shared" si="3"/>
        <v>7.1065434865795658E-4</v>
      </c>
      <c r="M113" s="1">
        <f>SUMIFS(L:L,B:B,B113,C:C,C113)</f>
        <v>7.0291368282949716</v>
      </c>
    </row>
    <row r="114" spans="1:13" x14ac:dyDescent="0.2">
      <c r="A114">
        <v>6</v>
      </c>
      <c r="B114">
        <v>204800</v>
      </c>
      <c r="C114">
        <v>7</v>
      </c>
      <c r="D114">
        <v>4</v>
      </c>
      <c r="E114">
        <v>0</v>
      </c>
      <c r="F114">
        <v>0</v>
      </c>
      <c r="G114">
        <v>13</v>
      </c>
      <c r="I114" s="1">
        <f>VLOOKUP(D114,cards!A:D,4,FALSE)</f>
        <v>16</v>
      </c>
      <c r="J114" s="1">
        <f>SUMIFS(G:G,C:C,C114,B:B,B114)</f>
        <v>443</v>
      </c>
      <c r="K114" s="1">
        <f t="shared" si="2"/>
        <v>2.9345372460496615E-2</v>
      </c>
      <c r="L114" s="1">
        <f t="shared" si="3"/>
        <v>0.46952595936794583</v>
      </c>
      <c r="M114" s="1">
        <f>SUMIFS(L:L,B:B,B114,C:C,C114)</f>
        <v>91.047404063205448</v>
      </c>
    </row>
    <row r="115" spans="1:13" x14ac:dyDescent="0.2">
      <c r="A115">
        <v>6</v>
      </c>
      <c r="B115">
        <v>204800</v>
      </c>
      <c r="C115">
        <v>13</v>
      </c>
      <c r="D115">
        <v>2</v>
      </c>
      <c r="E115">
        <v>20</v>
      </c>
      <c r="F115">
        <v>5</v>
      </c>
      <c r="G115">
        <v>13</v>
      </c>
      <c r="I115" s="1">
        <f>VLOOKUP(D115,cards!A:D,4,FALSE)</f>
        <v>2</v>
      </c>
      <c r="J115" s="1">
        <f>SUMIFS(G:G,C:C,C115,B:B,B115)</f>
        <v>5858</v>
      </c>
      <c r="K115" s="1">
        <f t="shared" si="2"/>
        <v>2.2191874359849778E-3</v>
      </c>
      <c r="L115" s="1">
        <f t="shared" si="3"/>
        <v>4.4383748719699556E-3</v>
      </c>
      <c r="M115" s="1">
        <f>SUMIFS(L:L,B:B,B115,C:C,C115)</f>
        <v>3.897917377944689</v>
      </c>
    </row>
    <row r="116" spans="1:13" x14ac:dyDescent="0.2">
      <c r="A116">
        <v>6</v>
      </c>
      <c r="B116">
        <v>204800</v>
      </c>
      <c r="C116">
        <v>13</v>
      </c>
      <c r="D116">
        <v>1</v>
      </c>
      <c r="E116">
        <v>8</v>
      </c>
      <c r="F116">
        <v>3</v>
      </c>
      <c r="G116">
        <v>13</v>
      </c>
      <c r="I116" s="1">
        <f>VLOOKUP(D116,cards!A:D,4,FALSE)</f>
        <v>1</v>
      </c>
      <c r="J116" s="1">
        <f>SUMIFS(G:G,C:C,C116,B:B,B116)</f>
        <v>5858</v>
      </c>
      <c r="K116" s="1">
        <f t="shared" si="2"/>
        <v>2.2191874359849778E-3</v>
      </c>
      <c r="L116" s="1">
        <f t="shared" si="3"/>
        <v>2.2191874359849778E-3</v>
      </c>
      <c r="M116" s="1">
        <f>SUMIFS(L:L,B:B,B116,C:C,C116)</f>
        <v>3.897917377944689</v>
      </c>
    </row>
    <row r="117" spans="1:13" x14ac:dyDescent="0.2">
      <c r="A117">
        <v>6</v>
      </c>
      <c r="B117">
        <v>204800</v>
      </c>
      <c r="C117">
        <v>19</v>
      </c>
      <c r="D117">
        <v>2</v>
      </c>
      <c r="E117">
        <v>26</v>
      </c>
      <c r="F117">
        <v>2</v>
      </c>
      <c r="G117">
        <v>12</v>
      </c>
      <c r="I117" s="1">
        <f>VLOOKUP(D117,cards!A:D,4,FALSE)</f>
        <v>2</v>
      </c>
      <c r="J117" s="1">
        <f>SUMIFS(G:G,C:C,C117,B:B,B117)</f>
        <v>18293</v>
      </c>
      <c r="K117" s="1">
        <f t="shared" si="2"/>
        <v>6.5598862953042143E-4</v>
      </c>
      <c r="L117" s="1">
        <f t="shared" si="3"/>
        <v>1.3119772590608429E-3</v>
      </c>
      <c r="M117" s="1">
        <f>SUMIFS(L:L,B:B,B117,C:C,C117)</f>
        <v>7.0291368282949716</v>
      </c>
    </row>
    <row r="118" spans="1:13" x14ac:dyDescent="0.2">
      <c r="A118">
        <v>6</v>
      </c>
      <c r="B118">
        <v>204800</v>
      </c>
      <c r="C118">
        <v>19</v>
      </c>
      <c r="D118">
        <v>2</v>
      </c>
      <c r="E118">
        <v>28</v>
      </c>
      <c r="F118">
        <v>5</v>
      </c>
      <c r="G118">
        <v>12</v>
      </c>
      <c r="I118" s="1">
        <f>VLOOKUP(D118,cards!A:D,4,FALSE)</f>
        <v>2</v>
      </c>
      <c r="J118" s="1">
        <f>SUMIFS(G:G,C:C,C118,B:B,B118)</f>
        <v>18293</v>
      </c>
      <c r="K118" s="1">
        <f t="shared" si="2"/>
        <v>6.5598862953042143E-4</v>
      </c>
      <c r="L118" s="1">
        <f t="shared" si="3"/>
        <v>1.3119772590608429E-3</v>
      </c>
      <c r="M118" s="1">
        <f>SUMIFS(L:L,B:B,B118,C:C,C118)</f>
        <v>7.0291368282949716</v>
      </c>
    </row>
    <row r="119" spans="1:13" x14ac:dyDescent="0.2">
      <c r="A119">
        <v>6</v>
      </c>
      <c r="B119">
        <v>204800</v>
      </c>
      <c r="C119">
        <v>37</v>
      </c>
      <c r="D119">
        <v>1</v>
      </c>
      <c r="E119">
        <v>8</v>
      </c>
      <c r="F119">
        <v>4</v>
      </c>
      <c r="G119">
        <v>12</v>
      </c>
      <c r="I119" s="1">
        <f>VLOOKUP(D119,cards!A:D,4,FALSE)</f>
        <v>1</v>
      </c>
      <c r="J119" s="1">
        <f>SUMIFS(G:G,C:C,C119,B:B,B119)</f>
        <v>3009</v>
      </c>
      <c r="K119" s="1">
        <f t="shared" si="2"/>
        <v>3.9880358923230306E-3</v>
      </c>
      <c r="L119" s="1">
        <f t="shared" si="3"/>
        <v>3.9880358923230306E-3</v>
      </c>
      <c r="M119" s="1">
        <f>SUMIFS(L:L,B:B,B119,C:C,C119)</f>
        <v>4.6626786307743435</v>
      </c>
    </row>
    <row r="120" spans="1:13" x14ac:dyDescent="0.2">
      <c r="A120">
        <v>6</v>
      </c>
      <c r="B120">
        <v>204800</v>
      </c>
      <c r="C120">
        <v>19</v>
      </c>
      <c r="D120">
        <v>3</v>
      </c>
      <c r="E120">
        <v>20</v>
      </c>
      <c r="F120">
        <v>4</v>
      </c>
      <c r="G120">
        <v>12</v>
      </c>
      <c r="I120" s="1">
        <f>VLOOKUP(D120,cards!A:D,4,FALSE)</f>
        <v>6</v>
      </c>
      <c r="J120" s="1">
        <f>SUMIFS(G:G,C:C,C120,B:B,B120)</f>
        <v>18293</v>
      </c>
      <c r="K120" s="1">
        <f t="shared" si="2"/>
        <v>6.5598862953042143E-4</v>
      </c>
      <c r="L120" s="1">
        <f t="shared" si="3"/>
        <v>3.9359317771825286E-3</v>
      </c>
      <c r="M120" s="1">
        <f>SUMIFS(L:L,B:B,B120,C:C,C120)</f>
        <v>7.0291368282949716</v>
      </c>
    </row>
    <row r="121" spans="1:13" x14ac:dyDescent="0.2">
      <c r="A121">
        <v>6</v>
      </c>
      <c r="B121">
        <v>204800</v>
      </c>
      <c r="C121">
        <v>7</v>
      </c>
      <c r="D121">
        <v>1</v>
      </c>
      <c r="E121">
        <v>28</v>
      </c>
      <c r="F121">
        <v>1</v>
      </c>
      <c r="G121">
        <v>12</v>
      </c>
      <c r="I121" s="1">
        <f>VLOOKUP(D121,cards!A:D,4,FALSE)</f>
        <v>1</v>
      </c>
      <c r="J121" s="1">
        <f>SUMIFS(G:G,C:C,C121,B:B,B121)</f>
        <v>443</v>
      </c>
      <c r="K121" s="1">
        <f t="shared" si="2"/>
        <v>2.7088036117381489E-2</v>
      </c>
      <c r="L121" s="1">
        <f t="shared" si="3"/>
        <v>2.7088036117381489E-2</v>
      </c>
      <c r="M121" s="1">
        <f>SUMIFS(L:L,B:B,B121,C:C,C121)</f>
        <v>91.047404063205448</v>
      </c>
    </row>
    <row r="122" spans="1:13" x14ac:dyDescent="0.2">
      <c r="A122">
        <v>6</v>
      </c>
      <c r="B122">
        <v>204800</v>
      </c>
      <c r="C122">
        <v>19</v>
      </c>
      <c r="D122">
        <v>5</v>
      </c>
      <c r="E122">
        <v>26</v>
      </c>
      <c r="F122">
        <v>3</v>
      </c>
      <c r="G122">
        <v>12</v>
      </c>
      <c r="I122" s="1">
        <f>VLOOKUP(D122,cards!A:D,4,FALSE)</f>
        <v>36</v>
      </c>
      <c r="J122" s="1">
        <f>SUMIFS(G:G,C:C,C122,B:B,B122)</f>
        <v>18293</v>
      </c>
      <c r="K122" s="1">
        <f t="shared" si="2"/>
        <v>6.5598862953042143E-4</v>
      </c>
      <c r="L122" s="1">
        <f t="shared" si="3"/>
        <v>2.3615590663095171E-2</v>
      </c>
      <c r="M122" s="1">
        <f>SUMIFS(L:L,B:B,B122,C:C,C122)</f>
        <v>7.0291368282949716</v>
      </c>
    </row>
    <row r="123" spans="1:13" x14ac:dyDescent="0.2">
      <c r="A123">
        <v>6</v>
      </c>
      <c r="B123">
        <v>204800</v>
      </c>
      <c r="C123">
        <v>13</v>
      </c>
      <c r="D123">
        <v>3</v>
      </c>
      <c r="E123">
        <v>20</v>
      </c>
      <c r="F123">
        <v>3</v>
      </c>
      <c r="G123">
        <v>12</v>
      </c>
      <c r="I123" s="1">
        <f>VLOOKUP(D123,cards!A:D,4,FALSE)</f>
        <v>6</v>
      </c>
      <c r="J123" s="1">
        <f>SUMIFS(G:G,C:C,C123,B:B,B123)</f>
        <v>5858</v>
      </c>
      <c r="K123" s="1">
        <f t="shared" si="2"/>
        <v>2.0484807101399795E-3</v>
      </c>
      <c r="L123" s="1">
        <f t="shared" si="3"/>
        <v>1.2290884260839876E-2</v>
      </c>
      <c r="M123" s="1">
        <f>SUMIFS(L:L,B:B,B123,C:C,C123)</f>
        <v>3.897917377944689</v>
      </c>
    </row>
    <row r="124" spans="1:13" x14ac:dyDescent="0.2">
      <c r="A124">
        <v>6</v>
      </c>
      <c r="B124">
        <v>204800</v>
      </c>
      <c r="C124">
        <v>13</v>
      </c>
      <c r="D124">
        <v>3</v>
      </c>
      <c r="E124">
        <v>28</v>
      </c>
      <c r="F124">
        <v>3</v>
      </c>
      <c r="G124">
        <v>12</v>
      </c>
      <c r="I124" s="1">
        <f>VLOOKUP(D124,cards!A:D,4,FALSE)</f>
        <v>6</v>
      </c>
      <c r="J124" s="1">
        <f>SUMIFS(G:G,C:C,C124,B:B,B124)</f>
        <v>5858</v>
      </c>
      <c r="K124" s="1">
        <f t="shared" si="2"/>
        <v>2.0484807101399795E-3</v>
      </c>
      <c r="L124" s="1">
        <f t="shared" si="3"/>
        <v>1.2290884260839876E-2</v>
      </c>
      <c r="M124" s="1">
        <f>SUMIFS(L:L,B:B,B124,C:C,C124)</f>
        <v>3.897917377944689</v>
      </c>
    </row>
    <row r="125" spans="1:13" x14ac:dyDescent="0.2">
      <c r="A125">
        <v>6</v>
      </c>
      <c r="B125">
        <v>204800</v>
      </c>
      <c r="C125">
        <v>19</v>
      </c>
      <c r="D125">
        <v>4</v>
      </c>
      <c r="E125">
        <v>8</v>
      </c>
      <c r="F125">
        <v>4</v>
      </c>
      <c r="G125">
        <v>12</v>
      </c>
      <c r="I125" s="1">
        <f>VLOOKUP(D125,cards!A:D,4,FALSE)</f>
        <v>16</v>
      </c>
      <c r="J125" s="1">
        <f>SUMIFS(G:G,C:C,C125,B:B,B125)</f>
        <v>18293</v>
      </c>
      <c r="K125" s="1">
        <f t="shared" si="2"/>
        <v>6.5598862953042143E-4</v>
      </c>
      <c r="L125" s="1">
        <f t="shared" si="3"/>
        <v>1.0495818072486743E-2</v>
      </c>
      <c r="M125" s="1">
        <f>SUMIFS(L:L,B:B,B125,C:C,C125)</f>
        <v>7.0291368282949716</v>
      </c>
    </row>
    <row r="126" spans="1:13" x14ac:dyDescent="0.2">
      <c r="A126">
        <v>6</v>
      </c>
      <c r="B126">
        <v>204800</v>
      </c>
      <c r="C126">
        <v>49</v>
      </c>
      <c r="D126">
        <v>6</v>
      </c>
      <c r="E126">
        <v>0</v>
      </c>
      <c r="F126">
        <v>0</v>
      </c>
      <c r="G126">
        <v>11</v>
      </c>
      <c r="I126" s="1">
        <f>VLOOKUP(D126,cards!A:D,4,FALSE)</f>
        <v>86</v>
      </c>
      <c r="J126" s="1">
        <f>SUMIFS(G:G,C:C,C126,B:B,B126)</f>
        <v>175</v>
      </c>
      <c r="K126" s="1">
        <f t="shared" si="2"/>
        <v>6.2857142857142861E-2</v>
      </c>
      <c r="L126" s="1">
        <f t="shared" si="3"/>
        <v>5.4057142857142857</v>
      </c>
      <c r="M126" s="1">
        <f>SUMIFS(L:L,B:B,B126,C:C,C126)</f>
        <v>35.234285714285754</v>
      </c>
    </row>
    <row r="127" spans="1:13" x14ac:dyDescent="0.2">
      <c r="A127">
        <v>6</v>
      </c>
      <c r="B127">
        <v>204800</v>
      </c>
      <c r="C127">
        <v>13</v>
      </c>
      <c r="D127">
        <v>1</v>
      </c>
      <c r="E127">
        <v>20</v>
      </c>
      <c r="F127">
        <v>4</v>
      </c>
      <c r="G127">
        <v>11</v>
      </c>
      <c r="I127" s="1">
        <f>VLOOKUP(D127,cards!A:D,4,FALSE)</f>
        <v>1</v>
      </c>
      <c r="J127" s="1">
        <f>SUMIFS(G:G,C:C,C127,B:B,B127)</f>
        <v>5858</v>
      </c>
      <c r="K127" s="1">
        <f t="shared" si="2"/>
        <v>1.8777739842949811E-3</v>
      </c>
      <c r="L127" s="1">
        <f t="shared" si="3"/>
        <v>1.8777739842949811E-3</v>
      </c>
      <c r="M127" s="1">
        <f>SUMIFS(L:L,B:B,B127,C:C,C127)</f>
        <v>3.897917377944689</v>
      </c>
    </row>
    <row r="128" spans="1:13" x14ac:dyDescent="0.2">
      <c r="A128">
        <v>6</v>
      </c>
      <c r="B128">
        <v>204800</v>
      </c>
      <c r="C128">
        <v>13</v>
      </c>
      <c r="D128">
        <v>2</v>
      </c>
      <c r="E128">
        <v>2</v>
      </c>
      <c r="F128">
        <v>1</v>
      </c>
      <c r="G128">
        <v>11</v>
      </c>
      <c r="I128" s="1">
        <f>VLOOKUP(D128,cards!A:D,4,FALSE)</f>
        <v>2</v>
      </c>
      <c r="J128" s="1">
        <f>SUMIFS(G:G,C:C,C128,B:B,B128)</f>
        <v>5858</v>
      </c>
      <c r="K128" s="1">
        <f t="shared" si="2"/>
        <v>1.8777739842949811E-3</v>
      </c>
      <c r="L128" s="1">
        <f t="shared" si="3"/>
        <v>3.7555479685899623E-3</v>
      </c>
      <c r="M128" s="1">
        <f>SUMIFS(L:L,B:B,B128,C:C,C128)</f>
        <v>3.897917377944689</v>
      </c>
    </row>
    <row r="129" spans="1:13" x14ac:dyDescent="0.2">
      <c r="A129">
        <v>6</v>
      </c>
      <c r="B129">
        <v>204800</v>
      </c>
      <c r="C129">
        <v>37</v>
      </c>
      <c r="D129">
        <v>1</v>
      </c>
      <c r="E129">
        <v>28</v>
      </c>
      <c r="F129">
        <v>4</v>
      </c>
      <c r="G129">
        <v>11</v>
      </c>
      <c r="I129" s="1">
        <f>VLOOKUP(D129,cards!A:D,4,FALSE)</f>
        <v>1</v>
      </c>
      <c r="J129" s="1">
        <f>SUMIFS(G:G,C:C,C129,B:B,B129)</f>
        <v>3009</v>
      </c>
      <c r="K129" s="1">
        <f t="shared" si="2"/>
        <v>3.6556995679627785E-3</v>
      </c>
      <c r="L129" s="1">
        <f t="shared" si="3"/>
        <v>3.6556995679627785E-3</v>
      </c>
      <c r="M129" s="1">
        <f>SUMIFS(L:L,B:B,B129,C:C,C129)</f>
        <v>4.6626786307743435</v>
      </c>
    </row>
    <row r="130" spans="1:13" x14ac:dyDescent="0.2">
      <c r="A130">
        <v>6</v>
      </c>
      <c r="B130">
        <v>204800</v>
      </c>
      <c r="C130">
        <v>19</v>
      </c>
      <c r="D130">
        <v>5</v>
      </c>
      <c r="E130">
        <v>28</v>
      </c>
      <c r="F130">
        <v>5</v>
      </c>
      <c r="G130">
        <v>11</v>
      </c>
      <c r="I130" s="1">
        <f>VLOOKUP(D130,cards!A:D,4,FALSE)</f>
        <v>36</v>
      </c>
      <c r="J130" s="1">
        <f>SUMIFS(G:G,C:C,C130,B:B,B130)</f>
        <v>18293</v>
      </c>
      <c r="K130" s="1">
        <f t="shared" si="2"/>
        <v>6.0132291040288638E-4</v>
      </c>
      <c r="L130" s="1">
        <f t="shared" si="3"/>
        <v>2.164762477450391E-2</v>
      </c>
      <c r="M130" s="1">
        <f>SUMIFS(L:L,B:B,B130,C:C,C130)</f>
        <v>7.0291368282949716</v>
      </c>
    </row>
    <row r="131" spans="1:13" x14ac:dyDescent="0.2">
      <c r="A131">
        <v>6</v>
      </c>
      <c r="B131">
        <v>204800</v>
      </c>
      <c r="C131">
        <v>7</v>
      </c>
      <c r="D131">
        <v>4</v>
      </c>
      <c r="E131">
        <v>28</v>
      </c>
      <c r="F131">
        <v>4</v>
      </c>
      <c r="G131">
        <v>11</v>
      </c>
      <c r="I131" s="1">
        <f>VLOOKUP(D131,cards!A:D,4,FALSE)</f>
        <v>16</v>
      </c>
      <c r="J131" s="1">
        <f>SUMIFS(G:G,C:C,C131,B:B,B131)</f>
        <v>443</v>
      </c>
      <c r="K131" s="1">
        <f t="shared" ref="K131:K194" si="4">G131/J131</f>
        <v>2.4830699774266364E-2</v>
      </c>
      <c r="L131" s="1">
        <f t="shared" ref="L131:L194" si="5">I131*K131</f>
        <v>0.39729119638826182</v>
      </c>
      <c r="M131" s="1">
        <f>SUMIFS(L:L,B:B,B131,C:C,C131)</f>
        <v>91.047404063205448</v>
      </c>
    </row>
    <row r="132" spans="1:13" x14ac:dyDescent="0.2">
      <c r="A132">
        <v>6</v>
      </c>
      <c r="B132">
        <v>204800</v>
      </c>
      <c r="C132">
        <v>19</v>
      </c>
      <c r="D132">
        <v>2</v>
      </c>
      <c r="E132">
        <v>26</v>
      </c>
      <c r="F132">
        <v>1</v>
      </c>
      <c r="G132">
        <v>10</v>
      </c>
      <c r="I132" s="1">
        <f>VLOOKUP(D132,cards!A:D,4,FALSE)</f>
        <v>2</v>
      </c>
      <c r="J132" s="1">
        <f>SUMIFS(G:G,C:C,C132,B:B,B132)</f>
        <v>18293</v>
      </c>
      <c r="K132" s="1">
        <f t="shared" si="4"/>
        <v>5.4665719127535122E-4</v>
      </c>
      <c r="L132" s="1">
        <f t="shared" si="5"/>
        <v>1.0933143825507024E-3</v>
      </c>
      <c r="M132" s="1">
        <f>SUMIFS(L:L,B:B,B132,C:C,C132)</f>
        <v>7.0291368282949716</v>
      </c>
    </row>
    <row r="133" spans="1:13" x14ac:dyDescent="0.2">
      <c r="A133">
        <v>6</v>
      </c>
      <c r="B133">
        <v>204800</v>
      </c>
      <c r="C133">
        <v>37</v>
      </c>
      <c r="D133">
        <v>2</v>
      </c>
      <c r="E133">
        <v>38</v>
      </c>
      <c r="F133">
        <v>1</v>
      </c>
      <c r="G133">
        <v>10</v>
      </c>
      <c r="I133" s="1">
        <f>VLOOKUP(D133,cards!A:D,4,FALSE)</f>
        <v>2</v>
      </c>
      <c r="J133" s="1">
        <f>SUMIFS(G:G,C:C,C133,B:B,B133)</f>
        <v>3009</v>
      </c>
      <c r="K133" s="1">
        <f t="shared" si="4"/>
        <v>3.3233632436025259E-3</v>
      </c>
      <c r="L133" s="1">
        <f t="shared" si="5"/>
        <v>6.6467264872050518E-3</v>
      </c>
      <c r="M133" s="1">
        <f>SUMIFS(L:L,B:B,B133,C:C,C133)</f>
        <v>4.6626786307743435</v>
      </c>
    </row>
    <row r="134" spans="1:13" x14ac:dyDescent="0.2">
      <c r="A134">
        <v>6</v>
      </c>
      <c r="B134">
        <v>204800</v>
      </c>
      <c r="C134">
        <v>19</v>
      </c>
      <c r="D134">
        <v>1</v>
      </c>
      <c r="E134">
        <v>28</v>
      </c>
      <c r="F134">
        <v>5</v>
      </c>
      <c r="G134">
        <v>10</v>
      </c>
      <c r="I134" s="1">
        <f>VLOOKUP(D134,cards!A:D,4,FALSE)</f>
        <v>1</v>
      </c>
      <c r="J134" s="1">
        <f>SUMIFS(G:G,C:C,C134,B:B,B134)</f>
        <v>18293</v>
      </c>
      <c r="K134" s="1">
        <f t="shared" si="4"/>
        <v>5.4665719127535122E-4</v>
      </c>
      <c r="L134" s="1">
        <f t="shared" si="5"/>
        <v>5.4665719127535122E-4</v>
      </c>
      <c r="M134" s="1">
        <f>SUMIFS(L:L,B:B,B134,C:C,C134)</f>
        <v>7.0291368282949716</v>
      </c>
    </row>
    <row r="135" spans="1:13" x14ac:dyDescent="0.2">
      <c r="A135">
        <v>6</v>
      </c>
      <c r="B135">
        <v>204800</v>
      </c>
      <c r="C135">
        <v>7</v>
      </c>
      <c r="D135">
        <v>5</v>
      </c>
      <c r="E135">
        <v>28</v>
      </c>
      <c r="F135">
        <v>5</v>
      </c>
      <c r="G135">
        <v>10</v>
      </c>
      <c r="I135" s="1">
        <f>VLOOKUP(D135,cards!A:D,4,FALSE)</f>
        <v>36</v>
      </c>
      <c r="J135" s="1">
        <f>SUMIFS(G:G,C:C,C135,B:B,B135)</f>
        <v>443</v>
      </c>
      <c r="K135" s="1">
        <f t="shared" si="4"/>
        <v>2.2573363431151242E-2</v>
      </c>
      <c r="L135" s="1">
        <f t="shared" si="5"/>
        <v>0.81264108352144471</v>
      </c>
      <c r="M135" s="1">
        <f>SUMIFS(L:L,B:B,B135,C:C,C135)</f>
        <v>91.047404063205448</v>
      </c>
    </row>
    <row r="136" spans="1:13" x14ac:dyDescent="0.2">
      <c r="A136">
        <v>6</v>
      </c>
      <c r="B136">
        <v>204800</v>
      </c>
      <c r="C136">
        <v>19</v>
      </c>
      <c r="D136">
        <v>1</v>
      </c>
      <c r="E136">
        <v>28</v>
      </c>
      <c r="F136">
        <v>2</v>
      </c>
      <c r="G136">
        <v>10</v>
      </c>
      <c r="I136" s="1">
        <f>VLOOKUP(D136,cards!A:D,4,FALSE)</f>
        <v>1</v>
      </c>
      <c r="J136" s="1">
        <f>SUMIFS(G:G,C:C,C136,B:B,B136)</f>
        <v>18293</v>
      </c>
      <c r="K136" s="1">
        <f t="shared" si="4"/>
        <v>5.4665719127535122E-4</v>
      </c>
      <c r="L136" s="1">
        <f t="shared" si="5"/>
        <v>5.4665719127535122E-4</v>
      </c>
      <c r="M136" s="1">
        <f>SUMIFS(L:L,B:B,B136,C:C,C136)</f>
        <v>7.0291368282949716</v>
      </c>
    </row>
    <row r="137" spans="1:13" x14ac:dyDescent="0.2">
      <c r="A137">
        <v>6</v>
      </c>
      <c r="B137">
        <v>204800</v>
      </c>
      <c r="C137">
        <v>19</v>
      </c>
      <c r="D137">
        <v>1</v>
      </c>
      <c r="E137">
        <v>26</v>
      </c>
      <c r="F137">
        <v>1</v>
      </c>
      <c r="G137">
        <v>10</v>
      </c>
      <c r="I137" s="1">
        <f>VLOOKUP(D137,cards!A:D,4,FALSE)</f>
        <v>1</v>
      </c>
      <c r="J137" s="1">
        <f>SUMIFS(G:G,C:C,C137,B:B,B137)</f>
        <v>18293</v>
      </c>
      <c r="K137" s="1">
        <f t="shared" si="4"/>
        <v>5.4665719127535122E-4</v>
      </c>
      <c r="L137" s="1">
        <f t="shared" si="5"/>
        <v>5.4665719127535122E-4</v>
      </c>
      <c r="M137" s="1">
        <f>SUMIFS(L:L,B:B,B137,C:C,C137)</f>
        <v>7.0291368282949716</v>
      </c>
    </row>
    <row r="138" spans="1:13" x14ac:dyDescent="0.2">
      <c r="A138">
        <v>6</v>
      </c>
      <c r="B138">
        <v>204800</v>
      </c>
      <c r="C138">
        <v>37</v>
      </c>
      <c r="D138">
        <v>1</v>
      </c>
      <c r="E138">
        <v>8</v>
      </c>
      <c r="F138">
        <v>1</v>
      </c>
      <c r="G138">
        <v>10</v>
      </c>
      <c r="I138" s="1">
        <f>VLOOKUP(D138,cards!A:D,4,FALSE)</f>
        <v>1</v>
      </c>
      <c r="J138" s="1">
        <f>SUMIFS(G:G,C:C,C138,B:B,B138)</f>
        <v>3009</v>
      </c>
      <c r="K138" s="1">
        <f t="shared" si="4"/>
        <v>3.3233632436025259E-3</v>
      </c>
      <c r="L138" s="1">
        <f t="shared" si="5"/>
        <v>3.3233632436025259E-3</v>
      </c>
      <c r="M138" s="1">
        <f>SUMIFS(L:L,B:B,B138,C:C,C138)</f>
        <v>4.6626786307743435</v>
      </c>
    </row>
    <row r="139" spans="1:13" x14ac:dyDescent="0.2">
      <c r="A139">
        <v>6</v>
      </c>
      <c r="B139">
        <v>204800</v>
      </c>
      <c r="C139">
        <v>19</v>
      </c>
      <c r="D139">
        <v>4</v>
      </c>
      <c r="E139">
        <v>26</v>
      </c>
      <c r="F139">
        <v>3</v>
      </c>
      <c r="G139">
        <v>10</v>
      </c>
      <c r="I139" s="1">
        <f>VLOOKUP(D139,cards!A:D,4,FALSE)</f>
        <v>16</v>
      </c>
      <c r="J139" s="1">
        <f>SUMIFS(G:G,C:C,C139,B:B,B139)</f>
        <v>18293</v>
      </c>
      <c r="K139" s="1">
        <f t="shared" si="4"/>
        <v>5.4665719127535122E-4</v>
      </c>
      <c r="L139" s="1">
        <f t="shared" si="5"/>
        <v>8.7465150604056196E-3</v>
      </c>
      <c r="M139" s="1">
        <f>SUMIFS(L:L,B:B,B139,C:C,C139)</f>
        <v>7.0291368282949716</v>
      </c>
    </row>
    <row r="140" spans="1:13" x14ac:dyDescent="0.2">
      <c r="A140">
        <v>6</v>
      </c>
      <c r="B140">
        <v>204800</v>
      </c>
      <c r="C140">
        <v>13</v>
      </c>
      <c r="D140">
        <v>2</v>
      </c>
      <c r="E140">
        <v>8</v>
      </c>
      <c r="F140">
        <v>4</v>
      </c>
      <c r="G140">
        <v>10</v>
      </c>
      <c r="I140" s="1">
        <f>VLOOKUP(D140,cards!A:D,4,FALSE)</f>
        <v>2</v>
      </c>
      <c r="J140" s="1">
        <f>SUMIFS(G:G,C:C,C140,B:B,B140)</f>
        <v>5858</v>
      </c>
      <c r="K140" s="1">
        <f t="shared" si="4"/>
        <v>1.707067258449983E-3</v>
      </c>
      <c r="L140" s="1">
        <f t="shared" si="5"/>
        <v>3.4141345168999661E-3</v>
      </c>
      <c r="M140" s="1">
        <f>SUMIFS(L:L,B:B,B140,C:C,C140)</f>
        <v>3.897917377944689</v>
      </c>
    </row>
    <row r="141" spans="1:13" x14ac:dyDescent="0.2">
      <c r="A141">
        <v>6</v>
      </c>
      <c r="B141">
        <v>204800</v>
      </c>
      <c r="C141">
        <v>19</v>
      </c>
      <c r="D141">
        <v>5</v>
      </c>
      <c r="E141">
        <v>26</v>
      </c>
      <c r="F141">
        <v>1</v>
      </c>
      <c r="G141">
        <v>9</v>
      </c>
      <c r="I141" s="1">
        <f>VLOOKUP(D141,cards!A:D,4,FALSE)</f>
        <v>36</v>
      </c>
      <c r="J141" s="1">
        <f>SUMIFS(G:G,C:C,C141,B:B,B141)</f>
        <v>18293</v>
      </c>
      <c r="K141" s="1">
        <f t="shared" si="4"/>
        <v>4.9199147214781607E-4</v>
      </c>
      <c r="L141" s="1">
        <f t="shared" si="5"/>
        <v>1.7711692997321379E-2</v>
      </c>
      <c r="M141" s="1">
        <f>SUMIFS(L:L,B:B,B141,C:C,C141)</f>
        <v>7.0291368282949716</v>
      </c>
    </row>
    <row r="142" spans="1:13" x14ac:dyDescent="0.2">
      <c r="A142">
        <v>6</v>
      </c>
      <c r="B142">
        <v>204800</v>
      </c>
      <c r="C142">
        <v>13</v>
      </c>
      <c r="D142">
        <v>4</v>
      </c>
      <c r="E142">
        <v>28</v>
      </c>
      <c r="F142">
        <v>5</v>
      </c>
      <c r="G142">
        <v>9</v>
      </c>
      <c r="I142" s="1">
        <f>VLOOKUP(D142,cards!A:D,4,FALSE)</f>
        <v>16</v>
      </c>
      <c r="J142" s="1">
        <f>SUMIFS(G:G,C:C,C142,B:B,B142)</f>
        <v>5858</v>
      </c>
      <c r="K142" s="1">
        <f t="shared" si="4"/>
        <v>1.5363605326049847E-3</v>
      </c>
      <c r="L142" s="1">
        <f t="shared" si="5"/>
        <v>2.4581768521679755E-2</v>
      </c>
      <c r="M142" s="1">
        <f>SUMIFS(L:L,B:B,B142,C:C,C142)</f>
        <v>3.897917377944689</v>
      </c>
    </row>
    <row r="143" spans="1:13" x14ac:dyDescent="0.2">
      <c r="A143">
        <v>6</v>
      </c>
      <c r="B143">
        <v>204800</v>
      </c>
      <c r="C143">
        <v>19</v>
      </c>
      <c r="D143">
        <v>1</v>
      </c>
      <c r="E143">
        <v>26</v>
      </c>
      <c r="F143">
        <v>2</v>
      </c>
      <c r="G143">
        <v>9</v>
      </c>
      <c r="I143" s="1">
        <f>VLOOKUP(D143,cards!A:D,4,FALSE)</f>
        <v>1</v>
      </c>
      <c r="J143" s="1">
        <f>SUMIFS(G:G,C:C,C143,B:B,B143)</f>
        <v>18293</v>
      </c>
      <c r="K143" s="1">
        <f t="shared" si="4"/>
        <v>4.9199147214781607E-4</v>
      </c>
      <c r="L143" s="1">
        <f t="shared" si="5"/>
        <v>4.9199147214781607E-4</v>
      </c>
      <c r="M143" s="1">
        <f>SUMIFS(L:L,B:B,B143,C:C,C143)</f>
        <v>7.0291368282949716</v>
      </c>
    </row>
    <row r="144" spans="1:13" x14ac:dyDescent="0.2">
      <c r="A144">
        <v>6</v>
      </c>
      <c r="B144">
        <v>204800</v>
      </c>
      <c r="C144">
        <v>7</v>
      </c>
      <c r="D144">
        <v>5</v>
      </c>
      <c r="E144">
        <v>28</v>
      </c>
      <c r="F144">
        <v>3</v>
      </c>
      <c r="G144">
        <v>9</v>
      </c>
      <c r="I144" s="1">
        <f>VLOOKUP(D144,cards!A:D,4,FALSE)</f>
        <v>36</v>
      </c>
      <c r="J144" s="1">
        <f>SUMIFS(G:G,C:C,C144,B:B,B144)</f>
        <v>443</v>
      </c>
      <c r="K144" s="1">
        <f t="shared" si="4"/>
        <v>2.0316027088036117E-2</v>
      </c>
      <c r="L144" s="1">
        <f t="shared" si="5"/>
        <v>0.73137697516930023</v>
      </c>
      <c r="M144" s="1">
        <f>SUMIFS(L:L,B:B,B144,C:C,C144)</f>
        <v>91.047404063205448</v>
      </c>
    </row>
    <row r="145" spans="1:13" x14ac:dyDescent="0.2">
      <c r="A145">
        <v>6</v>
      </c>
      <c r="B145">
        <v>204800</v>
      </c>
      <c r="C145">
        <v>49</v>
      </c>
      <c r="D145">
        <v>3</v>
      </c>
      <c r="E145">
        <v>26</v>
      </c>
      <c r="F145">
        <v>2</v>
      </c>
      <c r="G145">
        <v>9</v>
      </c>
      <c r="I145" s="1">
        <f>VLOOKUP(D145,cards!A:D,4,FALSE)</f>
        <v>6</v>
      </c>
      <c r="J145" s="1">
        <f>SUMIFS(G:G,C:C,C145,B:B,B145)</f>
        <v>175</v>
      </c>
      <c r="K145" s="1">
        <f t="shared" si="4"/>
        <v>5.1428571428571428E-2</v>
      </c>
      <c r="L145" s="1">
        <f t="shared" si="5"/>
        <v>0.30857142857142855</v>
      </c>
      <c r="M145" s="1">
        <f>SUMIFS(L:L,B:B,B145,C:C,C145)</f>
        <v>35.234285714285754</v>
      </c>
    </row>
    <row r="146" spans="1:13" x14ac:dyDescent="0.2">
      <c r="A146">
        <v>6</v>
      </c>
      <c r="B146">
        <v>204800</v>
      </c>
      <c r="C146">
        <v>19</v>
      </c>
      <c r="D146">
        <v>4</v>
      </c>
      <c r="E146">
        <v>28</v>
      </c>
      <c r="F146">
        <v>3</v>
      </c>
      <c r="G146">
        <v>9</v>
      </c>
      <c r="I146" s="1">
        <f>VLOOKUP(D146,cards!A:D,4,FALSE)</f>
        <v>16</v>
      </c>
      <c r="J146" s="1">
        <f>SUMIFS(G:G,C:C,C146,B:B,B146)</f>
        <v>18293</v>
      </c>
      <c r="K146" s="1">
        <f t="shared" si="4"/>
        <v>4.9199147214781607E-4</v>
      </c>
      <c r="L146" s="1">
        <f t="shared" si="5"/>
        <v>7.8718635543650571E-3</v>
      </c>
      <c r="M146" s="1">
        <f>SUMIFS(L:L,B:B,B146,C:C,C146)</f>
        <v>7.0291368282949716</v>
      </c>
    </row>
    <row r="147" spans="1:13" x14ac:dyDescent="0.2">
      <c r="A147">
        <v>6</v>
      </c>
      <c r="B147">
        <v>204800</v>
      </c>
      <c r="C147">
        <v>19</v>
      </c>
      <c r="D147">
        <v>4</v>
      </c>
      <c r="E147">
        <v>20</v>
      </c>
      <c r="F147">
        <v>5</v>
      </c>
      <c r="G147">
        <v>8</v>
      </c>
      <c r="I147" s="1">
        <f>VLOOKUP(D147,cards!A:D,4,FALSE)</f>
        <v>16</v>
      </c>
      <c r="J147" s="1">
        <f>SUMIFS(G:G,C:C,C147,B:B,B147)</f>
        <v>18293</v>
      </c>
      <c r="K147" s="1">
        <f t="shared" si="4"/>
        <v>4.3732575302028097E-4</v>
      </c>
      <c r="L147" s="1">
        <f t="shared" si="5"/>
        <v>6.9972120483244955E-3</v>
      </c>
      <c r="M147" s="1">
        <f>SUMIFS(L:L,B:B,B147,C:C,C147)</f>
        <v>7.0291368282949716</v>
      </c>
    </row>
    <row r="148" spans="1:13" x14ac:dyDescent="0.2">
      <c r="A148">
        <v>6</v>
      </c>
      <c r="B148">
        <v>204800</v>
      </c>
      <c r="C148">
        <v>7</v>
      </c>
      <c r="D148">
        <v>7</v>
      </c>
      <c r="E148">
        <v>28</v>
      </c>
      <c r="F148">
        <v>5</v>
      </c>
      <c r="G148">
        <v>8</v>
      </c>
      <c r="I148" s="1">
        <f>VLOOKUP(D148,cards!A:D,4,FALSE)</f>
        <v>186</v>
      </c>
      <c r="J148" s="1">
        <f>SUMIFS(G:G,C:C,C148,B:B,B148)</f>
        <v>443</v>
      </c>
      <c r="K148" s="1">
        <f t="shared" si="4"/>
        <v>1.8058690744920992E-2</v>
      </c>
      <c r="L148" s="1">
        <f t="shared" si="5"/>
        <v>3.3589164785553045</v>
      </c>
      <c r="M148" s="1">
        <f>SUMIFS(L:L,B:B,B148,C:C,C148)</f>
        <v>91.047404063205448</v>
      </c>
    </row>
    <row r="149" spans="1:13" x14ac:dyDescent="0.2">
      <c r="A149">
        <v>6</v>
      </c>
      <c r="B149">
        <v>204800</v>
      </c>
      <c r="C149">
        <v>7</v>
      </c>
      <c r="D149">
        <v>1</v>
      </c>
      <c r="E149">
        <v>2</v>
      </c>
      <c r="F149">
        <v>1</v>
      </c>
      <c r="G149">
        <v>8</v>
      </c>
      <c r="I149" s="1">
        <f>VLOOKUP(D149,cards!A:D,4,FALSE)</f>
        <v>1</v>
      </c>
      <c r="J149" s="1">
        <f>SUMIFS(G:G,C:C,C149,B:B,B149)</f>
        <v>443</v>
      </c>
      <c r="K149" s="1">
        <f t="shared" si="4"/>
        <v>1.8058690744920992E-2</v>
      </c>
      <c r="L149" s="1">
        <f t="shared" si="5"/>
        <v>1.8058690744920992E-2</v>
      </c>
      <c r="M149" s="1">
        <f>SUMIFS(L:L,B:B,B149,C:C,C149)</f>
        <v>91.047404063205448</v>
      </c>
    </row>
    <row r="150" spans="1:13" x14ac:dyDescent="0.2">
      <c r="A150">
        <v>6</v>
      </c>
      <c r="B150">
        <v>204800</v>
      </c>
      <c r="C150">
        <v>13</v>
      </c>
      <c r="D150">
        <v>2</v>
      </c>
      <c r="E150">
        <v>28</v>
      </c>
      <c r="F150">
        <v>6</v>
      </c>
      <c r="G150">
        <v>8</v>
      </c>
      <c r="I150" s="1">
        <f>VLOOKUP(D150,cards!A:D,4,FALSE)</f>
        <v>2</v>
      </c>
      <c r="J150" s="1">
        <f>SUMIFS(G:G,C:C,C150,B:B,B150)</f>
        <v>5858</v>
      </c>
      <c r="K150" s="1">
        <f t="shared" si="4"/>
        <v>1.3656538067599864E-3</v>
      </c>
      <c r="L150" s="1">
        <f t="shared" si="5"/>
        <v>2.7313076135199728E-3</v>
      </c>
      <c r="M150" s="1">
        <f>SUMIFS(L:L,B:B,B150,C:C,C150)</f>
        <v>3.897917377944689</v>
      </c>
    </row>
    <row r="151" spans="1:13" x14ac:dyDescent="0.2">
      <c r="A151">
        <v>6</v>
      </c>
      <c r="B151">
        <v>204800</v>
      </c>
      <c r="C151">
        <v>13</v>
      </c>
      <c r="D151">
        <v>4</v>
      </c>
      <c r="E151">
        <v>20</v>
      </c>
      <c r="F151">
        <v>5</v>
      </c>
      <c r="G151">
        <v>8</v>
      </c>
      <c r="I151" s="1">
        <f>VLOOKUP(D151,cards!A:D,4,FALSE)</f>
        <v>16</v>
      </c>
      <c r="J151" s="1">
        <f>SUMIFS(G:G,C:C,C151,B:B,B151)</f>
        <v>5858</v>
      </c>
      <c r="K151" s="1">
        <f t="shared" si="4"/>
        <v>1.3656538067599864E-3</v>
      </c>
      <c r="L151" s="1">
        <f t="shared" si="5"/>
        <v>2.1850460908159782E-2</v>
      </c>
      <c r="M151" s="1">
        <f>SUMIFS(L:L,B:B,B151,C:C,C151)</f>
        <v>3.897917377944689</v>
      </c>
    </row>
    <row r="152" spans="1:13" x14ac:dyDescent="0.2">
      <c r="A152">
        <v>6</v>
      </c>
      <c r="B152">
        <v>204800</v>
      </c>
      <c r="C152">
        <v>19</v>
      </c>
      <c r="D152">
        <v>1</v>
      </c>
      <c r="E152">
        <v>20</v>
      </c>
      <c r="F152">
        <v>1</v>
      </c>
      <c r="G152">
        <v>8</v>
      </c>
      <c r="I152" s="1">
        <f>VLOOKUP(D152,cards!A:D,4,FALSE)</f>
        <v>1</v>
      </c>
      <c r="J152" s="1">
        <f>SUMIFS(G:G,C:C,C152,B:B,B152)</f>
        <v>18293</v>
      </c>
      <c r="K152" s="1">
        <f t="shared" si="4"/>
        <v>4.3732575302028097E-4</v>
      </c>
      <c r="L152" s="1">
        <f t="shared" si="5"/>
        <v>4.3732575302028097E-4</v>
      </c>
      <c r="M152" s="1">
        <f>SUMIFS(L:L,B:B,B152,C:C,C152)</f>
        <v>7.0291368282949716</v>
      </c>
    </row>
    <row r="153" spans="1:13" x14ac:dyDescent="0.2">
      <c r="A153">
        <v>6</v>
      </c>
      <c r="B153">
        <v>204800</v>
      </c>
      <c r="C153">
        <v>7</v>
      </c>
      <c r="D153">
        <v>6</v>
      </c>
      <c r="E153">
        <v>8</v>
      </c>
      <c r="F153">
        <v>2</v>
      </c>
      <c r="G153">
        <v>8</v>
      </c>
      <c r="I153" s="1">
        <f>VLOOKUP(D153,cards!A:D,4,FALSE)</f>
        <v>86</v>
      </c>
      <c r="J153" s="1">
        <f>SUMIFS(G:G,C:C,C153,B:B,B153)</f>
        <v>443</v>
      </c>
      <c r="K153" s="1">
        <f t="shared" si="4"/>
        <v>1.8058690744920992E-2</v>
      </c>
      <c r="L153" s="1">
        <f t="shared" si="5"/>
        <v>1.5530474040632052</v>
      </c>
      <c r="M153" s="1">
        <f>SUMIFS(L:L,B:B,B153,C:C,C153)</f>
        <v>91.047404063205448</v>
      </c>
    </row>
    <row r="154" spans="1:13" x14ac:dyDescent="0.2">
      <c r="A154">
        <v>6</v>
      </c>
      <c r="B154">
        <v>204800</v>
      </c>
      <c r="C154">
        <v>13</v>
      </c>
      <c r="D154">
        <v>4</v>
      </c>
      <c r="E154">
        <v>8</v>
      </c>
      <c r="F154">
        <v>4</v>
      </c>
      <c r="G154">
        <v>7</v>
      </c>
      <c r="I154" s="1">
        <f>VLOOKUP(D154,cards!A:D,4,FALSE)</f>
        <v>16</v>
      </c>
      <c r="J154" s="1">
        <f>SUMIFS(G:G,C:C,C154,B:B,B154)</f>
        <v>5858</v>
      </c>
      <c r="K154" s="1">
        <f t="shared" si="4"/>
        <v>1.1949470809149881E-3</v>
      </c>
      <c r="L154" s="1">
        <f t="shared" si="5"/>
        <v>1.9119153294639809E-2</v>
      </c>
      <c r="M154" s="1">
        <f>SUMIFS(L:L,B:B,B154,C:C,C154)</f>
        <v>3.897917377944689</v>
      </c>
    </row>
    <row r="155" spans="1:13" x14ac:dyDescent="0.2">
      <c r="A155">
        <v>6</v>
      </c>
      <c r="B155">
        <v>204800</v>
      </c>
      <c r="C155">
        <v>19</v>
      </c>
      <c r="D155">
        <v>4</v>
      </c>
      <c r="E155">
        <v>28</v>
      </c>
      <c r="F155">
        <v>1</v>
      </c>
      <c r="G155">
        <v>7</v>
      </c>
      <c r="I155" s="1">
        <f>VLOOKUP(D155,cards!A:D,4,FALSE)</f>
        <v>16</v>
      </c>
      <c r="J155" s="1">
        <f>SUMIFS(G:G,C:C,C155,B:B,B155)</f>
        <v>18293</v>
      </c>
      <c r="K155" s="1">
        <f t="shared" si="4"/>
        <v>3.8266003389274587E-4</v>
      </c>
      <c r="L155" s="1">
        <f t="shared" si="5"/>
        <v>6.1225605422839339E-3</v>
      </c>
      <c r="M155" s="1">
        <f>SUMIFS(L:L,B:B,B155,C:C,C155)</f>
        <v>7.0291368282949716</v>
      </c>
    </row>
    <row r="156" spans="1:13" x14ac:dyDescent="0.2">
      <c r="A156">
        <v>6</v>
      </c>
      <c r="B156">
        <v>204800</v>
      </c>
      <c r="C156">
        <v>13</v>
      </c>
      <c r="D156">
        <v>4</v>
      </c>
      <c r="E156">
        <v>28</v>
      </c>
      <c r="F156">
        <v>6</v>
      </c>
      <c r="G156">
        <v>7</v>
      </c>
      <c r="I156" s="1">
        <f>VLOOKUP(D156,cards!A:D,4,FALSE)</f>
        <v>16</v>
      </c>
      <c r="J156" s="1">
        <f>SUMIFS(G:G,C:C,C156,B:B,B156)</f>
        <v>5858</v>
      </c>
      <c r="K156" s="1">
        <f t="shared" si="4"/>
        <v>1.1949470809149881E-3</v>
      </c>
      <c r="L156" s="1">
        <f t="shared" si="5"/>
        <v>1.9119153294639809E-2</v>
      </c>
      <c r="M156" s="1">
        <f>SUMIFS(L:L,B:B,B156,C:C,C156)</f>
        <v>3.897917377944689</v>
      </c>
    </row>
    <row r="157" spans="1:13" x14ac:dyDescent="0.2">
      <c r="A157">
        <v>6</v>
      </c>
      <c r="B157">
        <v>204800</v>
      </c>
      <c r="C157">
        <v>13</v>
      </c>
      <c r="D157">
        <v>4</v>
      </c>
      <c r="E157">
        <v>26</v>
      </c>
      <c r="F157">
        <v>1</v>
      </c>
      <c r="G157">
        <v>7</v>
      </c>
      <c r="I157" s="1">
        <f>VLOOKUP(D157,cards!A:D,4,FALSE)</f>
        <v>16</v>
      </c>
      <c r="J157" s="1">
        <f>SUMIFS(G:G,C:C,C157,B:B,B157)</f>
        <v>5858</v>
      </c>
      <c r="K157" s="1">
        <f t="shared" si="4"/>
        <v>1.1949470809149881E-3</v>
      </c>
      <c r="L157" s="1">
        <f t="shared" si="5"/>
        <v>1.9119153294639809E-2</v>
      </c>
      <c r="M157" s="1">
        <f>SUMIFS(L:L,B:B,B157,C:C,C157)</f>
        <v>3.897917377944689</v>
      </c>
    </row>
    <row r="158" spans="1:13" x14ac:dyDescent="0.2">
      <c r="A158">
        <v>6</v>
      </c>
      <c r="B158">
        <v>204800</v>
      </c>
      <c r="C158">
        <v>19</v>
      </c>
      <c r="D158">
        <v>3</v>
      </c>
      <c r="E158">
        <v>28</v>
      </c>
      <c r="F158">
        <v>3</v>
      </c>
      <c r="G158">
        <v>7</v>
      </c>
      <c r="I158" s="1">
        <f>VLOOKUP(D158,cards!A:D,4,FALSE)</f>
        <v>6</v>
      </c>
      <c r="J158" s="1">
        <f>SUMIFS(G:G,C:C,C158,B:B,B158)</f>
        <v>18293</v>
      </c>
      <c r="K158" s="1">
        <f t="shared" si="4"/>
        <v>3.8266003389274587E-4</v>
      </c>
      <c r="L158" s="1">
        <f t="shared" si="5"/>
        <v>2.2959602033564754E-3</v>
      </c>
      <c r="M158" s="1">
        <f>SUMIFS(L:L,B:B,B158,C:C,C158)</f>
        <v>7.0291368282949716</v>
      </c>
    </row>
    <row r="159" spans="1:13" x14ac:dyDescent="0.2">
      <c r="A159">
        <v>6</v>
      </c>
      <c r="B159">
        <v>204800</v>
      </c>
      <c r="C159">
        <v>19</v>
      </c>
      <c r="D159">
        <v>5</v>
      </c>
      <c r="E159">
        <v>28</v>
      </c>
      <c r="F159">
        <v>4</v>
      </c>
      <c r="G159">
        <v>7</v>
      </c>
      <c r="I159" s="1">
        <f>VLOOKUP(D159,cards!A:D,4,FALSE)</f>
        <v>36</v>
      </c>
      <c r="J159" s="1">
        <f>SUMIFS(G:G,C:C,C159,B:B,B159)</f>
        <v>18293</v>
      </c>
      <c r="K159" s="1">
        <f t="shared" si="4"/>
        <v>3.8266003389274587E-4</v>
      </c>
      <c r="L159" s="1">
        <f t="shared" si="5"/>
        <v>1.3775761220138851E-2</v>
      </c>
      <c r="M159" s="1">
        <f>SUMIFS(L:L,B:B,B159,C:C,C159)</f>
        <v>7.0291368282949716</v>
      </c>
    </row>
    <row r="160" spans="1:13" x14ac:dyDescent="0.2">
      <c r="A160">
        <v>6</v>
      </c>
      <c r="B160">
        <v>204800</v>
      </c>
      <c r="C160">
        <v>19</v>
      </c>
      <c r="D160">
        <v>3</v>
      </c>
      <c r="E160">
        <v>28</v>
      </c>
      <c r="F160">
        <v>2</v>
      </c>
      <c r="G160">
        <v>7</v>
      </c>
      <c r="I160" s="1">
        <f>VLOOKUP(D160,cards!A:D,4,FALSE)</f>
        <v>6</v>
      </c>
      <c r="J160" s="1">
        <f>SUMIFS(G:G,C:C,C160,B:B,B160)</f>
        <v>18293</v>
      </c>
      <c r="K160" s="1">
        <f t="shared" si="4"/>
        <v>3.8266003389274587E-4</v>
      </c>
      <c r="L160" s="1">
        <f t="shared" si="5"/>
        <v>2.2959602033564754E-3</v>
      </c>
      <c r="M160" s="1">
        <f>SUMIFS(L:L,B:B,B160,C:C,C160)</f>
        <v>7.0291368282949716</v>
      </c>
    </row>
    <row r="161" spans="1:13" x14ac:dyDescent="0.2">
      <c r="A161">
        <v>6</v>
      </c>
      <c r="B161">
        <v>204800</v>
      </c>
      <c r="C161">
        <v>37</v>
      </c>
      <c r="D161">
        <v>1</v>
      </c>
      <c r="E161">
        <v>20</v>
      </c>
      <c r="F161">
        <v>5</v>
      </c>
      <c r="G161">
        <v>7</v>
      </c>
      <c r="I161" s="1">
        <f>VLOOKUP(D161,cards!A:D,4,FALSE)</f>
        <v>1</v>
      </c>
      <c r="J161" s="1">
        <f>SUMIFS(G:G,C:C,C161,B:B,B161)</f>
        <v>3009</v>
      </c>
      <c r="K161" s="1">
        <f t="shared" si="4"/>
        <v>2.3263542705217678E-3</v>
      </c>
      <c r="L161" s="1">
        <f t="shared" si="5"/>
        <v>2.3263542705217678E-3</v>
      </c>
      <c r="M161" s="1">
        <f>SUMIFS(L:L,B:B,B161,C:C,C161)</f>
        <v>4.6626786307743435</v>
      </c>
    </row>
    <row r="162" spans="1:13" x14ac:dyDescent="0.2">
      <c r="A162">
        <v>6</v>
      </c>
      <c r="B162">
        <v>204800</v>
      </c>
      <c r="C162">
        <v>19</v>
      </c>
      <c r="D162">
        <v>3</v>
      </c>
      <c r="E162">
        <v>20</v>
      </c>
      <c r="F162">
        <v>3</v>
      </c>
      <c r="G162">
        <v>7</v>
      </c>
      <c r="I162" s="1">
        <f>VLOOKUP(D162,cards!A:D,4,FALSE)</f>
        <v>6</v>
      </c>
      <c r="J162" s="1">
        <f>SUMIFS(G:G,C:C,C162,B:B,B162)</f>
        <v>18293</v>
      </c>
      <c r="K162" s="1">
        <f t="shared" si="4"/>
        <v>3.8266003389274587E-4</v>
      </c>
      <c r="L162" s="1">
        <f t="shared" si="5"/>
        <v>2.2959602033564754E-3</v>
      </c>
      <c r="M162" s="1">
        <f>SUMIFS(L:L,B:B,B162,C:C,C162)</f>
        <v>7.0291368282949716</v>
      </c>
    </row>
    <row r="163" spans="1:13" x14ac:dyDescent="0.2">
      <c r="A163">
        <v>6</v>
      </c>
      <c r="B163">
        <v>204800</v>
      </c>
      <c r="C163">
        <v>7</v>
      </c>
      <c r="D163">
        <v>8</v>
      </c>
      <c r="E163">
        <v>0</v>
      </c>
      <c r="F163">
        <v>0</v>
      </c>
      <c r="G163">
        <v>7</v>
      </c>
      <c r="I163" s="1">
        <f>VLOOKUP(D163,cards!A:D,4,FALSE)</f>
        <v>386</v>
      </c>
      <c r="J163" s="1">
        <f>SUMIFS(G:G,C:C,C163,B:B,B163)</f>
        <v>443</v>
      </c>
      <c r="K163" s="1">
        <f t="shared" si="4"/>
        <v>1.580135440180587E-2</v>
      </c>
      <c r="L163" s="1">
        <f t="shared" si="5"/>
        <v>6.0993227990970658</v>
      </c>
      <c r="M163" s="1">
        <f>SUMIFS(L:L,B:B,B163,C:C,C163)</f>
        <v>91.047404063205448</v>
      </c>
    </row>
    <row r="164" spans="1:13" x14ac:dyDescent="0.2">
      <c r="A164">
        <v>6</v>
      </c>
      <c r="B164">
        <v>204800</v>
      </c>
      <c r="C164">
        <v>37</v>
      </c>
      <c r="D164">
        <v>1</v>
      </c>
      <c r="E164">
        <v>20</v>
      </c>
      <c r="F164">
        <v>4</v>
      </c>
      <c r="G164">
        <v>7</v>
      </c>
      <c r="I164" s="1">
        <f>VLOOKUP(D164,cards!A:D,4,FALSE)</f>
        <v>1</v>
      </c>
      <c r="J164" s="1">
        <f>SUMIFS(G:G,C:C,C164,B:B,B164)</f>
        <v>3009</v>
      </c>
      <c r="K164" s="1">
        <f t="shared" si="4"/>
        <v>2.3263542705217678E-3</v>
      </c>
      <c r="L164" s="1">
        <f t="shared" si="5"/>
        <v>2.3263542705217678E-3</v>
      </c>
      <c r="M164" s="1">
        <f>SUMIFS(L:L,B:B,B164,C:C,C164)</f>
        <v>4.6626786307743435</v>
      </c>
    </row>
    <row r="165" spans="1:13" x14ac:dyDescent="0.2">
      <c r="A165">
        <v>6</v>
      </c>
      <c r="B165">
        <v>204800</v>
      </c>
      <c r="C165">
        <v>13</v>
      </c>
      <c r="D165">
        <v>3</v>
      </c>
      <c r="E165">
        <v>20</v>
      </c>
      <c r="F165">
        <v>2</v>
      </c>
      <c r="G165">
        <v>7</v>
      </c>
      <c r="I165" s="1">
        <f>VLOOKUP(D165,cards!A:D,4,FALSE)</f>
        <v>6</v>
      </c>
      <c r="J165" s="1">
        <f>SUMIFS(G:G,C:C,C165,B:B,B165)</f>
        <v>5858</v>
      </c>
      <c r="K165" s="1">
        <f t="shared" si="4"/>
        <v>1.1949470809149881E-3</v>
      </c>
      <c r="L165" s="1">
        <f t="shared" si="5"/>
        <v>7.1696824854899279E-3</v>
      </c>
      <c r="M165" s="1">
        <f>SUMIFS(L:L,B:B,B165,C:C,C165)</f>
        <v>3.897917377944689</v>
      </c>
    </row>
    <row r="166" spans="1:13" x14ac:dyDescent="0.2">
      <c r="A166">
        <v>6</v>
      </c>
      <c r="B166">
        <v>204800</v>
      </c>
      <c r="C166">
        <v>19</v>
      </c>
      <c r="D166">
        <v>5</v>
      </c>
      <c r="E166">
        <v>20</v>
      </c>
      <c r="F166">
        <v>4</v>
      </c>
      <c r="G166">
        <v>7</v>
      </c>
      <c r="I166" s="1">
        <f>VLOOKUP(D166,cards!A:D,4,FALSE)</f>
        <v>36</v>
      </c>
      <c r="J166" s="1">
        <f>SUMIFS(G:G,C:C,C166,B:B,B166)</f>
        <v>18293</v>
      </c>
      <c r="K166" s="1">
        <f t="shared" si="4"/>
        <v>3.8266003389274587E-4</v>
      </c>
      <c r="L166" s="1">
        <f t="shared" si="5"/>
        <v>1.3775761220138851E-2</v>
      </c>
      <c r="M166" s="1">
        <f>SUMIFS(L:L,B:B,B166,C:C,C166)</f>
        <v>7.0291368282949716</v>
      </c>
    </row>
    <row r="167" spans="1:13" x14ac:dyDescent="0.2">
      <c r="A167">
        <v>6</v>
      </c>
      <c r="B167">
        <v>204800</v>
      </c>
      <c r="C167">
        <v>19</v>
      </c>
      <c r="D167">
        <v>2</v>
      </c>
      <c r="E167">
        <v>28</v>
      </c>
      <c r="F167">
        <v>1</v>
      </c>
      <c r="G167">
        <v>7</v>
      </c>
      <c r="I167" s="1">
        <f>VLOOKUP(D167,cards!A:D,4,FALSE)</f>
        <v>2</v>
      </c>
      <c r="J167" s="1">
        <f>SUMIFS(G:G,C:C,C167,B:B,B167)</f>
        <v>18293</v>
      </c>
      <c r="K167" s="1">
        <f t="shared" si="4"/>
        <v>3.8266003389274587E-4</v>
      </c>
      <c r="L167" s="1">
        <f t="shared" si="5"/>
        <v>7.6532006778549174E-4</v>
      </c>
      <c r="M167" s="1">
        <f>SUMIFS(L:L,B:B,B167,C:C,C167)</f>
        <v>7.0291368282949716</v>
      </c>
    </row>
    <row r="168" spans="1:13" x14ac:dyDescent="0.2">
      <c r="A168">
        <v>6</v>
      </c>
      <c r="B168">
        <v>204800</v>
      </c>
      <c r="C168">
        <v>19</v>
      </c>
      <c r="D168">
        <v>1</v>
      </c>
      <c r="E168">
        <v>8</v>
      </c>
      <c r="F168">
        <v>3</v>
      </c>
      <c r="G168">
        <v>6</v>
      </c>
      <c r="I168" s="1">
        <f>VLOOKUP(D168,cards!A:D,4,FALSE)</f>
        <v>1</v>
      </c>
      <c r="J168" s="1">
        <f>SUMIFS(G:G,C:C,C168,B:B,B168)</f>
        <v>18293</v>
      </c>
      <c r="K168" s="1">
        <f t="shared" si="4"/>
        <v>3.2799431476521071E-4</v>
      </c>
      <c r="L168" s="1">
        <f t="shared" si="5"/>
        <v>3.2799431476521071E-4</v>
      </c>
      <c r="M168" s="1">
        <f>SUMIFS(L:L,B:B,B168,C:C,C168)</f>
        <v>7.0291368282949716</v>
      </c>
    </row>
    <row r="169" spans="1:13" x14ac:dyDescent="0.2">
      <c r="A169">
        <v>6</v>
      </c>
      <c r="B169">
        <v>204800</v>
      </c>
      <c r="C169">
        <v>13</v>
      </c>
      <c r="D169">
        <v>4</v>
      </c>
      <c r="E169">
        <v>28</v>
      </c>
      <c r="F169">
        <v>4</v>
      </c>
      <c r="G169">
        <v>6</v>
      </c>
      <c r="I169" s="1">
        <f>VLOOKUP(D169,cards!A:D,4,FALSE)</f>
        <v>16</v>
      </c>
      <c r="J169" s="1">
        <f>SUMIFS(G:G,C:C,C169,B:B,B169)</f>
        <v>5858</v>
      </c>
      <c r="K169" s="1">
        <f t="shared" si="4"/>
        <v>1.0242403550699897E-3</v>
      </c>
      <c r="L169" s="1">
        <f t="shared" si="5"/>
        <v>1.6387845681119836E-2</v>
      </c>
      <c r="M169" s="1">
        <f>SUMIFS(L:L,B:B,B169,C:C,C169)</f>
        <v>3.897917377944689</v>
      </c>
    </row>
    <row r="170" spans="1:13" x14ac:dyDescent="0.2">
      <c r="A170">
        <v>6</v>
      </c>
      <c r="B170">
        <v>204800</v>
      </c>
      <c r="C170">
        <v>7</v>
      </c>
      <c r="D170">
        <v>2</v>
      </c>
      <c r="E170">
        <v>28</v>
      </c>
      <c r="F170">
        <v>1</v>
      </c>
      <c r="G170">
        <v>6</v>
      </c>
      <c r="I170" s="1">
        <f>VLOOKUP(D170,cards!A:D,4,FALSE)</f>
        <v>2</v>
      </c>
      <c r="J170" s="1">
        <f>SUMIFS(G:G,C:C,C170,B:B,B170)</f>
        <v>443</v>
      </c>
      <c r="K170" s="1">
        <f t="shared" si="4"/>
        <v>1.3544018058690745E-2</v>
      </c>
      <c r="L170" s="1">
        <f t="shared" si="5"/>
        <v>2.7088036117381489E-2</v>
      </c>
      <c r="M170" s="1">
        <f>SUMIFS(L:L,B:B,B170,C:C,C170)</f>
        <v>91.047404063205448</v>
      </c>
    </row>
    <row r="171" spans="1:13" x14ac:dyDescent="0.2">
      <c r="A171">
        <v>6</v>
      </c>
      <c r="B171">
        <v>204800</v>
      </c>
      <c r="C171">
        <v>19</v>
      </c>
      <c r="D171">
        <v>5</v>
      </c>
      <c r="E171">
        <v>8</v>
      </c>
      <c r="F171">
        <v>1</v>
      </c>
      <c r="G171">
        <v>6</v>
      </c>
      <c r="I171" s="1">
        <f>VLOOKUP(D171,cards!A:D,4,FALSE)</f>
        <v>36</v>
      </c>
      <c r="J171" s="1">
        <f>SUMIFS(G:G,C:C,C171,B:B,B171)</f>
        <v>18293</v>
      </c>
      <c r="K171" s="1">
        <f t="shared" si="4"/>
        <v>3.2799431476521071E-4</v>
      </c>
      <c r="L171" s="1">
        <f t="shared" si="5"/>
        <v>1.1807795331547586E-2</v>
      </c>
      <c r="M171" s="1">
        <f>SUMIFS(L:L,B:B,B171,C:C,C171)</f>
        <v>7.0291368282949716</v>
      </c>
    </row>
    <row r="172" spans="1:13" x14ac:dyDescent="0.2">
      <c r="A172">
        <v>6</v>
      </c>
      <c r="B172">
        <v>204800</v>
      </c>
      <c r="C172">
        <v>19</v>
      </c>
      <c r="D172">
        <v>3</v>
      </c>
      <c r="E172">
        <v>2</v>
      </c>
      <c r="F172">
        <v>1</v>
      </c>
      <c r="G172">
        <v>6</v>
      </c>
      <c r="I172" s="1">
        <f>VLOOKUP(D172,cards!A:D,4,FALSE)</f>
        <v>6</v>
      </c>
      <c r="J172" s="1">
        <f>SUMIFS(G:G,C:C,C172,B:B,B172)</f>
        <v>18293</v>
      </c>
      <c r="K172" s="1">
        <f t="shared" si="4"/>
        <v>3.2799431476521071E-4</v>
      </c>
      <c r="L172" s="1">
        <f t="shared" si="5"/>
        <v>1.9679658885912643E-3</v>
      </c>
      <c r="M172" s="1">
        <f>SUMIFS(L:L,B:B,B172,C:C,C172)</f>
        <v>7.0291368282949716</v>
      </c>
    </row>
    <row r="173" spans="1:13" x14ac:dyDescent="0.2">
      <c r="A173">
        <v>6</v>
      </c>
      <c r="B173">
        <v>204800</v>
      </c>
      <c r="C173">
        <v>19</v>
      </c>
      <c r="D173">
        <v>6</v>
      </c>
      <c r="E173">
        <v>8</v>
      </c>
      <c r="F173">
        <v>3</v>
      </c>
      <c r="G173">
        <v>6</v>
      </c>
      <c r="I173" s="1">
        <f>VLOOKUP(D173,cards!A:D,4,FALSE)</f>
        <v>86</v>
      </c>
      <c r="J173" s="1">
        <f>SUMIFS(G:G,C:C,C173,B:B,B173)</f>
        <v>18293</v>
      </c>
      <c r="K173" s="1">
        <f t="shared" si="4"/>
        <v>3.2799431476521071E-4</v>
      </c>
      <c r="L173" s="1">
        <f t="shared" si="5"/>
        <v>2.8207511069808122E-2</v>
      </c>
      <c r="M173" s="1">
        <f>SUMIFS(L:L,B:B,B173,C:C,C173)</f>
        <v>7.0291368282949716</v>
      </c>
    </row>
    <row r="174" spans="1:13" x14ac:dyDescent="0.2">
      <c r="A174">
        <v>6</v>
      </c>
      <c r="B174">
        <v>204800</v>
      </c>
      <c r="C174">
        <v>19</v>
      </c>
      <c r="D174">
        <v>3</v>
      </c>
      <c r="E174">
        <v>8</v>
      </c>
      <c r="F174">
        <v>4</v>
      </c>
      <c r="G174">
        <v>6</v>
      </c>
      <c r="I174" s="1">
        <f>VLOOKUP(D174,cards!A:D,4,FALSE)</f>
        <v>6</v>
      </c>
      <c r="J174" s="1">
        <f>SUMIFS(G:G,C:C,C174,B:B,B174)</f>
        <v>18293</v>
      </c>
      <c r="K174" s="1">
        <f t="shared" si="4"/>
        <v>3.2799431476521071E-4</v>
      </c>
      <c r="L174" s="1">
        <f t="shared" si="5"/>
        <v>1.9679658885912643E-3</v>
      </c>
      <c r="M174" s="1">
        <f>SUMIFS(L:L,B:B,B174,C:C,C174)</f>
        <v>7.0291368282949716</v>
      </c>
    </row>
    <row r="175" spans="1:13" x14ac:dyDescent="0.2">
      <c r="A175">
        <v>6</v>
      </c>
      <c r="B175">
        <v>204800</v>
      </c>
      <c r="C175">
        <v>7</v>
      </c>
      <c r="D175">
        <v>4</v>
      </c>
      <c r="E175">
        <v>28</v>
      </c>
      <c r="F175">
        <v>3</v>
      </c>
      <c r="G175">
        <v>6</v>
      </c>
      <c r="I175" s="1">
        <f>VLOOKUP(D175,cards!A:D,4,FALSE)</f>
        <v>16</v>
      </c>
      <c r="J175" s="1">
        <f>SUMIFS(G:G,C:C,C175,B:B,B175)</f>
        <v>443</v>
      </c>
      <c r="K175" s="1">
        <f t="shared" si="4"/>
        <v>1.3544018058690745E-2</v>
      </c>
      <c r="L175" s="1">
        <f t="shared" si="5"/>
        <v>0.21670428893905191</v>
      </c>
      <c r="M175" s="1">
        <f>SUMIFS(L:L,B:B,B175,C:C,C175)</f>
        <v>91.047404063205448</v>
      </c>
    </row>
    <row r="176" spans="1:13" x14ac:dyDescent="0.2">
      <c r="A176">
        <v>6</v>
      </c>
      <c r="B176">
        <v>204800</v>
      </c>
      <c r="C176">
        <v>19</v>
      </c>
      <c r="D176">
        <v>5</v>
      </c>
      <c r="E176">
        <v>20</v>
      </c>
      <c r="F176">
        <v>5</v>
      </c>
      <c r="G176">
        <v>6</v>
      </c>
      <c r="I176" s="1">
        <f>VLOOKUP(D176,cards!A:D,4,FALSE)</f>
        <v>36</v>
      </c>
      <c r="J176" s="1">
        <f>SUMIFS(G:G,C:C,C176,B:B,B176)</f>
        <v>18293</v>
      </c>
      <c r="K176" s="1">
        <f t="shared" si="4"/>
        <v>3.2799431476521071E-4</v>
      </c>
      <c r="L176" s="1">
        <f t="shared" si="5"/>
        <v>1.1807795331547586E-2</v>
      </c>
      <c r="M176" s="1">
        <f>SUMIFS(L:L,B:B,B176,C:C,C176)</f>
        <v>7.0291368282949716</v>
      </c>
    </row>
    <row r="177" spans="1:13" x14ac:dyDescent="0.2">
      <c r="A177">
        <v>6</v>
      </c>
      <c r="B177">
        <v>204800</v>
      </c>
      <c r="C177">
        <v>19</v>
      </c>
      <c r="D177">
        <v>2</v>
      </c>
      <c r="E177">
        <v>20</v>
      </c>
      <c r="F177">
        <v>3</v>
      </c>
      <c r="G177">
        <v>6</v>
      </c>
      <c r="I177" s="1">
        <f>VLOOKUP(D177,cards!A:D,4,FALSE)</f>
        <v>2</v>
      </c>
      <c r="J177" s="1">
        <f>SUMIFS(G:G,C:C,C177,B:B,B177)</f>
        <v>18293</v>
      </c>
      <c r="K177" s="1">
        <f t="shared" si="4"/>
        <v>3.2799431476521071E-4</v>
      </c>
      <c r="L177" s="1">
        <f t="shared" si="5"/>
        <v>6.5598862953042143E-4</v>
      </c>
      <c r="M177" s="1">
        <f>SUMIFS(L:L,B:B,B177,C:C,C177)</f>
        <v>7.0291368282949716</v>
      </c>
    </row>
    <row r="178" spans="1:13" x14ac:dyDescent="0.2">
      <c r="A178">
        <v>6</v>
      </c>
      <c r="B178">
        <v>204800</v>
      </c>
      <c r="C178">
        <v>19</v>
      </c>
      <c r="D178">
        <v>3</v>
      </c>
      <c r="E178">
        <v>28</v>
      </c>
      <c r="F178">
        <v>1</v>
      </c>
      <c r="G178">
        <v>6</v>
      </c>
      <c r="I178" s="1">
        <f>VLOOKUP(D178,cards!A:D,4,FALSE)</f>
        <v>6</v>
      </c>
      <c r="J178" s="1">
        <f>SUMIFS(G:G,C:C,C178,B:B,B178)</f>
        <v>18293</v>
      </c>
      <c r="K178" s="1">
        <f t="shared" si="4"/>
        <v>3.2799431476521071E-4</v>
      </c>
      <c r="L178" s="1">
        <f t="shared" si="5"/>
        <v>1.9679658885912643E-3</v>
      </c>
      <c r="M178" s="1">
        <f>SUMIFS(L:L,B:B,B178,C:C,C178)</f>
        <v>7.0291368282949716</v>
      </c>
    </row>
    <row r="179" spans="1:13" x14ac:dyDescent="0.2">
      <c r="A179">
        <v>6</v>
      </c>
      <c r="B179">
        <v>204800</v>
      </c>
      <c r="C179">
        <v>19</v>
      </c>
      <c r="D179">
        <v>6</v>
      </c>
      <c r="E179">
        <v>8</v>
      </c>
      <c r="F179">
        <v>4</v>
      </c>
      <c r="G179">
        <v>6</v>
      </c>
      <c r="I179" s="1">
        <f>VLOOKUP(D179,cards!A:D,4,FALSE)</f>
        <v>86</v>
      </c>
      <c r="J179" s="1">
        <f>SUMIFS(G:G,C:C,C179,B:B,B179)</f>
        <v>18293</v>
      </c>
      <c r="K179" s="1">
        <f t="shared" si="4"/>
        <v>3.2799431476521071E-4</v>
      </c>
      <c r="L179" s="1">
        <f t="shared" si="5"/>
        <v>2.8207511069808122E-2</v>
      </c>
      <c r="M179" s="1">
        <f>SUMIFS(L:L,B:B,B179,C:C,C179)</f>
        <v>7.0291368282949716</v>
      </c>
    </row>
    <row r="180" spans="1:13" x14ac:dyDescent="0.2">
      <c r="A180">
        <v>6</v>
      </c>
      <c r="B180">
        <v>204800</v>
      </c>
      <c r="C180">
        <v>37</v>
      </c>
      <c r="D180">
        <v>2</v>
      </c>
      <c r="E180">
        <v>26</v>
      </c>
      <c r="F180">
        <v>2</v>
      </c>
      <c r="G180">
        <v>5</v>
      </c>
      <c r="I180" s="1">
        <f>VLOOKUP(D180,cards!A:D,4,FALSE)</f>
        <v>2</v>
      </c>
      <c r="J180" s="1">
        <f>SUMIFS(G:G,C:C,C180,B:B,B180)</f>
        <v>3009</v>
      </c>
      <c r="K180" s="1">
        <f t="shared" si="4"/>
        <v>1.661681621801263E-3</v>
      </c>
      <c r="L180" s="1">
        <f t="shared" si="5"/>
        <v>3.3233632436025259E-3</v>
      </c>
      <c r="M180" s="1">
        <f>SUMIFS(L:L,B:B,B180,C:C,C180)</f>
        <v>4.6626786307743435</v>
      </c>
    </row>
    <row r="181" spans="1:13" x14ac:dyDescent="0.2">
      <c r="A181">
        <v>6</v>
      </c>
      <c r="B181">
        <v>204800</v>
      </c>
      <c r="C181">
        <v>19</v>
      </c>
      <c r="D181">
        <v>3</v>
      </c>
      <c r="E181">
        <v>26</v>
      </c>
      <c r="F181">
        <v>3</v>
      </c>
      <c r="G181">
        <v>5</v>
      </c>
      <c r="I181" s="1">
        <f>VLOOKUP(D181,cards!A:D,4,FALSE)</f>
        <v>6</v>
      </c>
      <c r="J181" s="1">
        <f>SUMIFS(G:G,C:C,C181,B:B,B181)</f>
        <v>18293</v>
      </c>
      <c r="K181" s="1">
        <f t="shared" si="4"/>
        <v>2.7332859563767561E-4</v>
      </c>
      <c r="L181" s="1">
        <f t="shared" si="5"/>
        <v>1.6399715738260536E-3</v>
      </c>
      <c r="M181" s="1">
        <f>SUMIFS(L:L,B:B,B181,C:C,C181)</f>
        <v>7.0291368282949716</v>
      </c>
    </row>
    <row r="182" spans="1:13" x14ac:dyDescent="0.2">
      <c r="A182">
        <v>6</v>
      </c>
      <c r="B182">
        <v>204800</v>
      </c>
      <c r="C182">
        <v>19</v>
      </c>
      <c r="D182">
        <v>3</v>
      </c>
      <c r="E182">
        <v>28</v>
      </c>
      <c r="F182">
        <v>6</v>
      </c>
      <c r="G182">
        <v>5</v>
      </c>
      <c r="I182" s="1">
        <f>VLOOKUP(D182,cards!A:D,4,FALSE)</f>
        <v>6</v>
      </c>
      <c r="J182" s="1">
        <f>SUMIFS(G:G,C:C,C182,B:B,B182)</f>
        <v>18293</v>
      </c>
      <c r="K182" s="1">
        <f t="shared" si="4"/>
        <v>2.7332859563767561E-4</v>
      </c>
      <c r="L182" s="1">
        <f t="shared" si="5"/>
        <v>1.6399715738260536E-3</v>
      </c>
      <c r="M182" s="1">
        <f>SUMIFS(L:L,B:B,B182,C:C,C182)</f>
        <v>7.0291368282949716</v>
      </c>
    </row>
    <row r="183" spans="1:13" x14ac:dyDescent="0.2">
      <c r="A183">
        <v>6</v>
      </c>
      <c r="B183">
        <v>204800</v>
      </c>
      <c r="C183">
        <v>19</v>
      </c>
      <c r="D183">
        <v>6</v>
      </c>
      <c r="E183">
        <v>26</v>
      </c>
      <c r="F183">
        <v>3</v>
      </c>
      <c r="G183">
        <v>5</v>
      </c>
    </row>
    <row r="184" spans="1:13" x14ac:dyDescent="0.2">
      <c r="A184">
        <v>6</v>
      </c>
      <c r="B184">
        <v>204800</v>
      </c>
      <c r="C184">
        <v>7</v>
      </c>
      <c r="D184">
        <v>4</v>
      </c>
      <c r="E184">
        <v>28</v>
      </c>
      <c r="F184">
        <v>2</v>
      </c>
      <c r="G184">
        <v>5</v>
      </c>
      <c r="I184" s="1">
        <f>VLOOKUP(D184,cards!A:D,4,FALSE)</f>
        <v>16</v>
      </c>
      <c r="J184" s="1">
        <f>SUMIFS(G:G,C:C,C184,B:B,B184)</f>
        <v>443</v>
      </c>
      <c r="K184" s="1">
        <f t="shared" si="4"/>
        <v>1.1286681715575621E-2</v>
      </c>
      <c r="L184" s="1">
        <f t="shared" si="5"/>
        <v>0.18058690744920994</v>
      </c>
      <c r="M184" s="1">
        <f>SUMIFS(L:L,B:B,B184,C:C,C184)</f>
        <v>91.047404063205448</v>
      </c>
    </row>
    <row r="185" spans="1:13" x14ac:dyDescent="0.2">
      <c r="A185">
        <v>6</v>
      </c>
      <c r="B185">
        <v>204800</v>
      </c>
      <c r="C185">
        <v>7</v>
      </c>
      <c r="D185">
        <v>6</v>
      </c>
      <c r="E185">
        <v>8</v>
      </c>
      <c r="F185">
        <v>1</v>
      </c>
      <c r="G185">
        <v>5</v>
      </c>
      <c r="I185" s="1">
        <f>VLOOKUP(D185,cards!A:D,4,FALSE)</f>
        <v>86</v>
      </c>
      <c r="J185" s="1">
        <f>SUMIFS(G:G,C:C,C185,B:B,B185)</f>
        <v>443</v>
      </c>
      <c r="K185" s="1">
        <f t="shared" si="4"/>
        <v>1.1286681715575621E-2</v>
      </c>
      <c r="L185" s="1">
        <f t="shared" si="5"/>
        <v>0.97065462753950338</v>
      </c>
      <c r="M185" s="1">
        <f>SUMIFS(L:L,B:B,B185,C:C,C185)</f>
        <v>91.047404063205448</v>
      </c>
    </row>
    <row r="186" spans="1:13" x14ac:dyDescent="0.2">
      <c r="A186">
        <v>6</v>
      </c>
      <c r="B186">
        <v>204800</v>
      </c>
      <c r="C186">
        <v>7</v>
      </c>
      <c r="D186">
        <v>2</v>
      </c>
      <c r="E186">
        <v>2</v>
      </c>
      <c r="F186">
        <v>1</v>
      </c>
      <c r="G186">
        <v>5</v>
      </c>
      <c r="I186" s="1">
        <f>VLOOKUP(D186,cards!A:D,4,FALSE)</f>
        <v>2</v>
      </c>
      <c r="J186" s="1">
        <f>SUMIFS(G:G,C:C,C186,B:B,B186)</f>
        <v>443</v>
      </c>
      <c r="K186" s="1">
        <f t="shared" si="4"/>
        <v>1.1286681715575621E-2</v>
      </c>
      <c r="L186" s="1">
        <f t="shared" si="5"/>
        <v>2.2573363431151242E-2</v>
      </c>
      <c r="M186" s="1">
        <f>SUMIFS(L:L,B:B,B186,C:C,C186)</f>
        <v>91.047404063205448</v>
      </c>
    </row>
    <row r="187" spans="1:13" x14ac:dyDescent="0.2">
      <c r="A187">
        <v>6</v>
      </c>
      <c r="B187">
        <v>204800</v>
      </c>
      <c r="C187">
        <v>7</v>
      </c>
      <c r="D187">
        <v>2</v>
      </c>
      <c r="E187">
        <v>0</v>
      </c>
      <c r="F187">
        <v>0</v>
      </c>
      <c r="G187">
        <v>5</v>
      </c>
      <c r="I187" s="1">
        <f>VLOOKUP(D187,cards!A:D,4,FALSE)</f>
        <v>2</v>
      </c>
      <c r="J187" s="1">
        <f>SUMIFS(G:G,C:C,C187,B:B,B187)</f>
        <v>443</v>
      </c>
      <c r="K187" s="1">
        <f t="shared" si="4"/>
        <v>1.1286681715575621E-2</v>
      </c>
      <c r="L187" s="1">
        <f t="shared" si="5"/>
        <v>2.2573363431151242E-2</v>
      </c>
      <c r="M187" s="1">
        <f>SUMIFS(L:L,B:B,B187,C:C,C187)</f>
        <v>91.047404063205448</v>
      </c>
    </row>
    <row r="188" spans="1:13" x14ac:dyDescent="0.2">
      <c r="A188">
        <v>6</v>
      </c>
      <c r="B188">
        <v>204800</v>
      </c>
      <c r="C188">
        <v>37</v>
      </c>
      <c r="D188">
        <v>2</v>
      </c>
      <c r="E188">
        <v>38</v>
      </c>
      <c r="F188">
        <v>2</v>
      </c>
      <c r="G188">
        <v>5</v>
      </c>
      <c r="I188" s="1">
        <f>VLOOKUP(D188,cards!A:D,4,FALSE)</f>
        <v>2</v>
      </c>
      <c r="J188" s="1">
        <f>SUMIFS(G:G,C:C,C188,B:B,B188)</f>
        <v>3009</v>
      </c>
      <c r="K188" s="1">
        <f t="shared" si="4"/>
        <v>1.661681621801263E-3</v>
      </c>
      <c r="L188" s="1">
        <f t="shared" si="5"/>
        <v>3.3233632436025259E-3</v>
      </c>
      <c r="M188" s="1">
        <f>SUMIFS(L:L,B:B,B188,C:C,C188)</f>
        <v>4.6626786307743435</v>
      </c>
    </row>
    <row r="189" spans="1:13" x14ac:dyDescent="0.2">
      <c r="A189">
        <v>6</v>
      </c>
      <c r="B189">
        <v>204800</v>
      </c>
      <c r="C189">
        <v>7</v>
      </c>
      <c r="D189">
        <v>1</v>
      </c>
      <c r="E189">
        <v>0</v>
      </c>
      <c r="F189">
        <v>0</v>
      </c>
      <c r="G189">
        <v>5</v>
      </c>
      <c r="I189" s="1">
        <f>VLOOKUP(D189,cards!A:D,4,FALSE)</f>
        <v>1</v>
      </c>
      <c r="J189" s="1">
        <f>SUMIFS(G:G,C:C,C189,B:B,B189)</f>
        <v>443</v>
      </c>
      <c r="K189" s="1">
        <f t="shared" si="4"/>
        <v>1.1286681715575621E-2</v>
      </c>
      <c r="L189" s="1">
        <f t="shared" si="5"/>
        <v>1.1286681715575621E-2</v>
      </c>
      <c r="M189" s="1">
        <f>SUMIFS(L:L,B:B,B189,C:C,C189)</f>
        <v>91.047404063205448</v>
      </c>
    </row>
    <row r="190" spans="1:13" x14ac:dyDescent="0.2">
      <c r="A190">
        <v>6</v>
      </c>
      <c r="B190">
        <v>204800</v>
      </c>
      <c r="C190">
        <v>13</v>
      </c>
      <c r="D190">
        <v>1</v>
      </c>
      <c r="E190">
        <v>26</v>
      </c>
      <c r="F190">
        <v>3</v>
      </c>
      <c r="G190">
        <v>5</v>
      </c>
      <c r="I190" s="1">
        <f>VLOOKUP(D190,cards!A:D,4,FALSE)</f>
        <v>1</v>
      </c>
      <c r="J190" s="1">
        <f>SUMIFS(G:G,C:C,C190,B:B,B190)</f>
        <v>5858</v>
      </c>
      <c r="K190" s="1">
        <f t="shared" si="4"/>
        <v>8.5353362922499152E-4</v>
      </c>
      <c r="L190" s="1">
        <f t="shared" si="5"/>
        <v>8.5353362922499152E-4</v>
      </c>
      <c r="M190" s="1">
        <f>SUMIFS(L:L,B:B,B190,C:C,C190)</f>
        <v>3.897917377944689</v>
      </c>
    </row>
    <row r="191" spans="1:13" x14ac:dyDescent="0.2">
      <c r="A191">
        <v>6</v>
      </c>
      <c r="B191">
        <v>204800</v>
      </c>
      <c r="C191">
        <v>13</v>
      </c>
      <c r="D191">
        <v>2</v>
      </c>
      <c r="E191">
        <v>20</v>
      </c>
      <c r="F191">
        <v>1</v>
      </c>
      <c r="G191">
        <v>5</v>
      </c>
      <c r="I191" s="1">
        <f>VLOOKUP(D191,cards!A:D,4,FALSE)</f>
        <v>2</v>
      </c>
      <c r="J191" s="1">
        <f>SUMIFS(G:G,C:C,C191,B:B,B191)</f>
        <v>5858</v>
      </c>
      <c r="K191" s="1">
        <f t="shared" si="4"/>
        <v>8.5353362922499152E-4</v>
      </c>
      <c r="L191" s="1">
        <f t="shared" si="5"/>
        <v>1.707067258449983E-3</v>
      </c>
      <c r="M191" s="1">
        <f>SUMIFS(L:L,B:B,B191,C:C,C191)</f>
        <v>3.897917377944689</v>
      </c>
    </row>
    <row r="192" spans="1:13" x14ac:dyDescent="0.2">
      <c r="A192">
        <v>6</v>
      </c>
      <c r="B192">
        <v>204800</v>
      </c>
      <c r="C192">
        <v>37</v>
      </c>
      <c r="D192">
        <v>1</v>
      </c>
      <c r="E192">
        <v>28</v>
      </c>
      <c r="F192">
        <v>6</v>
      </c>
      <c r="G192">
        <v>5</v>
      </c>
      <c r="I192" s="1">
        <f>VLOOKUP(D192,cards!A:D,4,FALSE)</f>
        <v>1</v>
      </c>
      <c r="J192" s="1">
        <f>SUMIFS(G:G,C:C,C192,B:B,B192)</f>
        <v>3009</v>
      </c>
      <c r="K192" s="1">
        <f t="shared" si="4"/>
        <v>1.661681621801263E-3</v>
      </c>
      <c r="L192" s="1">
        <f t="shared" si="5"/>
        <v>1.661681621801263E-3</v>
      </c>
      <c r="M192" s="1">
        <f>SUMIFS(L:L,B:B,B192,C:C,C192)</f>
        <v>4.6626786307743435</v>
      </c>
    </row>
    <row r="193" spans="1:13" x14ac:dyDescent="0.2">
      <c r="A193">
        <v>6</v>
      </c>
      <c r="B193">
        <v>204800</v>
      </c>
      <c r="C193">
        <v>19</v>
      </c>
      <c r="D193">
        <v>3</v>
      </c>
      <c r="E193">
        <v>20</v>
      </c>
      <c r="F193">
        <v>5</v>
      </c>
      <c r="G193">
        <v>5</v>
      </c>
      <c r="I193" s="1">
        <f>VLOOKUP(D193,cards!A:D,4,FALSE)</f>
        <v>6</v>
      </c>
      <c r="J193" s="1">
        <f>SUMIFS(G:G,C:C,C193,B:B,B193)</f>
        <v>18293</v>
      </c>
      <c r="K193" s="1">
        <f t="shared" si="4"/>
        <v>2.7332859563767561E-4</v>
      </c>
      <c r="L193" s="1">
        <f t="shared" si="5"/>
        <v>1.6399715738260536E-3</v>
      </c>
      <c r="M193" s="1">
        <f>SUMIFS(L:L,B:B,B193,C:C,C193)</f>
        <v>7.0291368282949716</v>
      </c>
    </row>
    <row r="194" spans="1:13" x14ac:dyDescent="0.2">
      <c r="A194">
        <v>6</v>
      </c>
      <c r="B194">
        <v>204800</v>
      </c>
      <c r="C194">
        <v>13</v>
      </c>
      <c r="D194">
        <v>4</v>
      </c>
      <c r="E194">
        <v>26</v>
      </c>
      <c r="F194">
        <v>3</v>
      </c>
      <c r="G194">
        <v>5</v>
      </c>
      <c r="I194" s="1">
        <f>VLOOKUP(D194,cards!A:D,4,FALSE)</f>
        <v>16</v>
      </c>
      <c r="J194" s="1">
        <f>SUMIFS(G:G,C:C,C194,B:B,B194)</f>
        <v>5858</v>
      </c>
      <c r="K194" s="1">
        <f t="shared" si="4"/>
        <v>8.5353362922499152E-4</v>
      </c>
      <c r="L194" s="1">
        <f t="shared" si="5"/>
        <v>1.3656538067599864E-2</v>
      </c>
      <c r="M194" s="1">
        <f>SUMIFS(L:L,B:B,B194,C:C,C194)</f>
        <v>3.897917377944689</v>
      </c>
    </row>
    <row r="195" spans="1:13" x14ac:dyDescent="0.2">
      <c r="A195">
        <v>6</v>
      </c>
      <c r="B195">
        <v>204800</v>
      </c>
      <c r="C195">
        <v>19</v>
      </c>
      <c r="D195">
        <v>2</v>
      </c>
      <c r="E195">
        <v>28</v>
      </c>
      <c r="F195">
        <v>3</v>
      </c>
      <c r="G195">
        <v>5</v>
      </c>
      <c r="I195" s="1">
        <f>VLOOKUP(D195,cards!A:D,4,FALSE)</f>
        <v>2</v>
      </c>
      <c r="J195" s="1">
        <f>SUMIFS(G:G,C:C,C195,B:B,B195)</f>
        <v>18293</v>
      </c>
      <c r="K195" s="1">
        <f t="shared" ref="K195:K258" si="6">G195/J195</f>
        <v>2.7332859563767561E-4</v>
      </c>
      <c r="L195" s="1">
        <f t="shared" ref="L195:L258" si="7">I195*K195</f>
        <v>5.4665719127535122E-4</v>
      </c>
      <c r="M195" s="1">
        <f>SUMIFS(L:L,B:B,B195,C:C,C195)</f>
        <v>7.0291368282949716</v>
      </c>
    </row>
    <row r="196" spans="1:13" x14ac:dyDescent="0.2">
      <c r="A196">
        <v>6</v>
      </c>
      <c r="B196">
        <v>204800</v>
      </c>
      <c r="C196">
        <v>37</v>
      </c>
      <c r="D196">
        <v>1</v>
      </c>
      <c r="E196">
        <v>26</v>
      </c>
      <c r="F196">
        <v>5</v>
      </c>
      <c r="G196">
        <v>5</v>
      </c>
      <c r="I196" s="1">
        <f>VLOOKUP(D196,cards!A:D,4,FALSE)</f>
        <v>1</v>
      </c>
      <c r="J196" s="1">
        <f>SUMIFS(G:G,C:C,C196,B:B,B196)</f>
        <v>3009</v>
      </c>
      <c r="K196" s="1">
        <f t="shared" si="6"/>
        <v>1.661681621801263E-3</v>
      </c>
      <c r="L196" s="1">
        <f t="shared" si="7"/>
        <v>1.661681621801263E-3</v>
      </c>
      <c r="M196" s="1">
        <f>SUMIFS(L:L,B:B,B196,C:C,C196)</f>
        <v>4.6626786307743435</v>
      </c>
    </row>
    <row r="197" spans="1:13" x14ac:dyDescent="0.2">
      <c r="A197">
        <v>6</v>
      </c>
      <c r="B197">
        <v>204800</v>
      </c>
      <c r="C197">
        <v>19</v>
      </c>
      <c r="D197">
        <v>6</v>
      </c>
      <c r="E197">
        <v>20</v>
      </c>
      <c r="F197">
        <v>5</v>
      </c>
      <c r="G197">
        <v>5</v>
      </c>
      <c r="I197" s="1">
        <f>VLOOKUP(D197,cards!A:D,4,FALSE)</f>
        <v>86</v>
      </c>
      <c r="J197" s="1">
        <f>SUMIFS(G:G,C:C,C197,B:B,B197)</f>
        <v>18293</v>
      </c>
      <c r="K197" s="1">
        <f t="shared" si="6"/>
        <v>2.7332859563767561E-4</v>
      </c>
      <c r="L197" s="1">
        <f t="shared" si="7"/>
        <v>2.3506259224840103E-2</v>
      </c>
      <c r="M197" s="1">
        <f>SUMIFS(L:L,B:B,B197,C:C,C197)</f>
        <v>7.0291368282949716</v>
      </c>
    </row>
    <row r="198" spans="1:13" x14ac:dyDescent="0.2">
      <c r="A198">
        <v>6</v>
      </c>
      <c r="B198">
        <v>204800</v>
      </c>
      <c r="C198">
        <v>7</v>
      </c>
      <c r="D198">
        <v>6</v>
      </c>
      <c r="E198">
        <v>26</v>
      </c>
      <c r="F198">
        <v>2</v>
      </c>
      <c r="G198">
        <v>4</v>
      </c>
      <c r="I198" s="1">
        <f>VLOOKUP(D198,cards!A:D,4,FALSE)</f>
        <v>86</v>
      </c>
      <c r="J198" s="1">
        <f>SUMIFS(G:G,C:C,C198,B:B,B198)</f>
        <v>443</v>
      </c>
      <c r="K198" s="1">
        <f t="shared" si="6"/>
        <v>9.0293453724604959E-3</v>
      </c>
      <c r="L198" s="1">
        <f t="shared" si="7"/>
        <v>0.77652370203160259</v>
      </c>
      <c r="M198" s="1">
        <f>SUMIFS(L:L,B:B,B198,C:C,C198)</f>
        <v>91.047404063205448</v>
      </c>
    </row>
    <row r="199" spans="1:13" x14ac:dyDescent="0.2">
      <c r="A199">
        <v>6</v>
      </c>
      <c r="B199">
        <v>204800</v>
      </c>
      <c r="C199">
        <v>37</v>
      </c>
      <c r="D199">
        <v>2</v>
      </c>
      <c r="E199">
        <v>26</v>
      </c>
      <c r="F199">
        <v>5</v>
      </c>
      <c r="G199">
        <v>4</v>
      </c>
      <c r="I199" s="1">
        <f>VLOOKUP(D199,cards!A:D,4,FALSE)</f>
        <v>2</v>
      </c>
      <c r="J199" s="1">
        <f>SUMIFS(G:G,C:C,C199,B:B,B199)</f>
        <v>3009</v>
      </c>
      <c r="K199" s="1">
        <f t="shared" si="6"/>
        <v>1.3293452974410102E-3</v>
      </c>
      <c r="L199" s="1">
        <f t="shared" si="7"/>
        <v>2.6586905948820204E-3</v>
      </c>
      <c r="M199" s="1">
        <f>SUMIFS(L:L,B:B,B199,C:C,C199)</f>
        <v>4.6626786307743435</v>
      </c>
    </row>
    <row r="200" spans="1:13" x14ac:dyDescent="0.2">
      <c r="A200">
        <v>6</v>
      </c>
      <c r="B200">
        <v>204800</v>
      </c>
      <c r="C200">
        <v>13</v>
      </c>
      <c r="D200">
        <v>3</v>
      </c>
      <c r="E200">
        <v>28</v>
      </c>
      <c r="F200">
        <v>2</v>
      </c>
      <c r="G200">
        <v>4</v>
      </c>
      <c r="I200" s="1">
        <f>VLOOKUP(D200,cards!A:D,4,FALSE)</f>
        <v>6</v>
      </c>
      <c r="J200" s="1">
        <f>SUMIFS(G:G,C:C,C200,B:B,B200)</f>
        <v>5858</v>
      </c>
      <c r="K200" s="1">
        <f t="shared" si="6"/>
        <v>6.8282690337999319E-4</v>
      </c>
      <c r="L200" s="1">
        <f t="shared" si="7"/>
        <v>4.0969614202799589E-3</v>
      </c>
      <c r="M200" s="1">
        <f>SUMIFS(L:L,B:B,B200,C:C,C200)</f>
        <v>3.897917377944689</v>
      </c>
    </row>
    <row r="201" spans="1:13" x14ac:dyDescent="0.2">
      <c r="A201">
        <v>6</v>
      </c>
      <c r="B201">
        <v>204800</v>
      </c>
      <c r="C201">
        <v>19</v>
      </c>
      <c r="D201">
        <v>4</v>
      </c>
      <c r="E201">
        <v>28</v>
      </c>
      <c r="F201">
        <v>2</v>
      </c>
      <c r="G201">
        <v>4</v>
      </c>
    </row>
    <row r="202" spans="1:13" x14ac:dyDescent="0.2">
      <c r="A202">
        <v>6</v>
      </c>
      <c r="B202">
        <v>204800</v>
      </c>
      <c r="C202">
        <v>7</v>
      </c>
      <c r="D202">
        <v>8</v>
      </c>
      <c r="E202">
        <v>28</v>
      </c>
      <c r="F202">
        <v>6</v>
      </c>
      <c r="G202">
        <v>4</v>
      </c>
      <c r="I202" s="1">
        <f>VLOOKUP(D202,cards!A:D,4,FALSE)</f>
        <v>386</v>
      </c>
      <c r="J202" s="1">
        <f>SUMIFS(G:G,C:C,C202,B:B,B202)</f>
        <v>443</v>
      </c>
      <c r="K202" s="1">
        <f t="shared" si="6"/>
        <v>9.0293453724604959E-3</v>
      </c>
      <c r="L202" s="1">
        <f t="shared" si="7"/>
        <v>3.4853273137697514</v>
      </c>
      <c r="M202" s="1">
        <f>SUMIFS(L:L,B:B,B202,C:C,C202)</f>
        <v>91.047404063205448</v>
      </c>
    </row>
    <row r="203" spans="1:13" x14ac:dyDescent="0.2">
      <c r="A203">
        <v>6</v>
      </c>
      <c r="B203">
        <v>204800</v>
      </c>
      <c r="C203">
        <v>37</v>
      </c>
      <c r="D203">
        <v>1</v>
      </c>
      <c r="E203">
        <v>20</v>
      </c>
      <c r="F203">
        <v>3</v>
      </c>
      <c r="G203">
        <v>4</v>
      </c>
      <c r="I203" s="1">
        <f>VLOOKUP(D203,cards!A:D,4,FALSE)</f>
        <v>1</v>
      </c>
      <c r="J203" s="1">
        <f>SUMIFS(G:G,C:C,C203,B:B,B203)</f>
        <v>3009</v>
      </c>
      <c r="K203" s="1">
        <f t="shared" si="6"/>
        <v>1.3293452974410102E-3</v>
      </c>
      <c r="L203" s="1">
        <f t="shared" si="7"/>
        <v>1.3293452974410102E-3</v>
      </c>
      <c r="M203" s="1">
        <f>SUMIFS(L:L,B:B,B203,C:C,C203)</f>
        <v>4.6626786307743435</v>
      </c>
    </row>
    <row r="204" spans="1:13" x14ac:dyDescent="0.2">
      <c r="A204">
        <v>6</v>
      </c>
      <c r="B204">
        <v>204800</v>
      </c>
      <c r="C204">
        <v>19</v>
      </c>
      <c r="D204">
        <v>2</v>
      </c>
      <c r="E204">
        <v>28</v>
      </c>
      <c r="F204">
        <v>2</v>
      </c>
      <c r="G204">
        <v>4</v>
      </c>
      <c r="I204" s="1">
        <f>VLOOKUP(D204,cards!A:D,4,FALSE)</f>
        <v>2</v>
      </c>
      <c r="J204" s="1">
        <f>SUMIFS(G:G,C:C,C204,B:B,B204)</f>
        <v>18293</v>
      </c>
      <c r="K204" s="1">
        <f t="shared" si="6"/>
        <v>2.1866287651014048E-4</v>
      </c>
      <c r="L204" s="1">
        <f t="shared" si="7"/>
        <v>4.3732575302028097E-4</v>
      </c>
      <c r="M204" s="1">
        <f>SUMIFS(L:L,B:B,B204,C:C,C204)</f>
        <v>7.0291368282949716</v>
      </c>
    </row>
    <row r="205" spans="1:13" x14ac:dyDescent="0.2">
      <c r="A205">
        <v>6</v>
      </c>
      <c r="B205">
        <v>204800</v>
      </c>
      <c r="C205">
        <v>37</v>
      </c>
      <c r="D205">
        <v>2</v>
      </c>
      <c r="E205">
        <v>26</v>
      </c>
      <c r="F205">
        <v>3</v>
      </c>
      <c r="G205">
        <v>4</v>
      </c>
      <c r="I205" s="1">
        <f>VLOOKUP(D205,cards!A:D,4,FALSE)</f>
        <v>2</v>
      </c>
      <c r="J205" s="1">
        <f>SUMIFS(G:G,C:C,C205,B:B,B205)</f>
        <v>3009</v>
      </c>
      <c r="K205" s="1">
        <f t="shared" si="6"/>
        <v>1.3293452974410102E-3</v>
      </c>
      <c r="L205" s="1">
        <f t="shared" si="7"/>
        <v>2.6586905948820204E-3</v>
      </c>
      <c r="M205" s="1">
        <f>SUMIFS(L:L,B:B,B205,C:C,C205)</f>
        <v>4.6626786307743435</v>
      </c>
    </row>
    <row r="206" spans="1:13" x14ac:dyDescent="0.2">
      <c r="A206">
        <v>6</v>
      </c>
      <c r="B206">
        <v>204800</v>
      </c>
      <c r="C206">
        <v>19</v>
      </c>
      <c r="D206">
        <v>6</v>
      </c>
      <c r="E206">
        <v>28</v>
      </c>
      <c r="F206">
        <v>4</v>
      </c>
      <c r="G206">
        <v>4</v>
      </c>
      <c r="I206" s="1">
        <f>VLOOKUP(D206,cards!A:D,4,FALSE)</f>
        <v>86</v>
      </c>
      <c r="J206" s="1">
        <f>SUMIFS(G:G,C:C,C206,B:B,B206)</f>
        <v>18293</v>
      </c>
      <c r="K206" s="1">
        <f t="shared" si="6"/>
        <v>2.1866287651014048E-4</v>
      </c>
      <c r="L206" s="1">
        <f t="shared" si="7"/>
        <v>1.880500737987208E-2</v>
      </c>
      <c r="M206" s="1">
        <f>SUMIFS(L:L,B:B,B206,C:C,C206)</f>
        <v>7.0291368282949716</v>
      </c>
    </row>
    <row r="207" spans="1:13" x14ac:dyDescent="0.2">
      <c r="A207">
        <v>6</v>
      </c>
      <c r="B207">
        <v>204800</v>
      </c>
      <c r="C207">
        <v>37</v>
      </c>
      <c r="D207">
        <v>1</v>
      </c>
      <c r="E207">
        <v>8</v>
      </c>
      <c r="F207">
        <v>5</v>
      </c>
      <c r="G207">
        <v>4</v>
      </c>
      <c r="I207" s="1">
        <f>VLOOKUP(D207,cards!A:D,4,FALSE)</f>
        <v>1</v>
      </c>
      <c r="J207" s="1">
        <f>SUMIFS(G:G,C:C,C207,B:B,B207)</f>
        <v>3009</v>
      </c>
      <c r="K207" s="1">
        <f t="shared" si="6"/>
        <v>1.3293452974410102E-3</v>
      </c>
      <c r="L207" s="1">
        <f t="shared" si="7"/>
        <v>1.3293452974410102E-3</v>
      </c>
      <c r="M207" s="1">
        <f>SUMIFS(L:L,B:B,B207,C:C,C207)</f>
        <v>4.6626786307743435</v>
      </c>
    </row>
    <row r="208" spans="1:13" x14ac:dyDescent="0.2">
      <c r="A208">
        <v>6</v>
      </c>
      <c r="B208">
        <v>204800</v>
      </c>
      <c r="C208">
        <v>7</v>
      </c>
      <c r="D208">
        <v>7</v>
      </c>
      <c r="E208">
        <v>20</v>
      </c>
      <c r="F208">
        <v>4</v>
      </c>
      <c r="G208">
        <v>4</v>
      </c>
      <c r="I208" s="1">
        <f>VLOOKUP(D208,cards!A:D,4,FALSE)</f>
        <v>186</v>
      </c>
      <c r="J208" s="1">
        <f>SUMIFS(G:G,C:C,C208,B:B,B208)</f>
        <v>443</v>
      </c>
      <c r="K208" s="1">
        <f t="shared" si="6"/>
        <v>9.0293453724604959E-3</v>
      </c>
      <c r="L208" s="1">
        <f t="shared" si="7"/>
        <v>1.6794582392776523</v>
      </c>
      <c r="M208" s="1">
        <f>SUMIFS(L:L,B:B,B208,C:C,C208)</f>
        <v>91.047404063205448</v>
      </c>
    </row>
    <row r="209" spans="1:13" x14ac:dyDescent="0.2">
      <c r="A209">
        <v>6</v>
      </c>
      <c r="B209">
        <v>204800</v>
      </c>
      <c r="C209">
        <v>7</v>
      </c>
      <c r="D209">
        <v>6</v>
      </c>
      <c r="E209">
        <v>28</v>
      </c>
      <c r="F209">
        <v>3</v>
      </c>
      <c r="G209">
        <v>4</v>
      </c>
      <c r="I209" s="1">
        <f>VLOOKUP(D209,cards!A:D,4,FALSE)</f>
        <v>86</v>
      </c>
      <c r="J209" s="1">
        <f>SUMIFS(G:G,C:C,C209,B:B,B209)</f>
        <v>443</v>
      </c>
      <c r="K209" s="1">
        <f t="shared" si="6"/>
        <v>9.0293453724604959E-3</v>
      </c>
      <c r="L209" s="1">
        <f t="shared" si="7"/>
        <v>0.77652370203160259</v>
      </c>
      <c r="M209" s="1">
        <f>SUMIFS(L:L,B:B,B209,C:C,C209)</f>
        <v>91.047404063205448</v>
      </c>
    </row>
    <row r="210" spans="1:13" x14ac:dyDescent="0.2">
      <c r="A210">
        <v>6</v>
      </c>
      <c r="B210">
        <v>204800</v>
      </c>
      <c r="C210">
        <v>19</v>
      </c>
      <c r="D210">
        <v>5</v>
      </c>
      <c r="E210">
        <v>28</v>
      </c>
      <c r="F210">
        <v>3</v>
      </c>
      <c r="G210">
        <v>4</v>
      </c>
      <c r="I210" s="1">
        <f>VLOOKUP(D210,cards!A:D,4,FALSE)</f>
        <v>36</v>
      </c>
      <c r="J210" s="1">
        <f>SUMIFS(G:G,C:C,C210,B:B,B210)</f>
        <v>18293</v>
      </c>
      <c r="K210" s="1">
        <f t="shared" si="6"/>
        <v>2.1866287651014048E-4</v>
      </c>
      <c r="L210" s="1">
        <f t="shared" si="7"/>
        <v>7.8718635543650571E-3</v>
      </c>
      <c r="M210" s="1">
        <f>SUMIFS(L:L,B:B,B210,C:C,C210)</f>
        <v>7.0291368282949716</v>
      </c>
    </row>
    <row r="211" spans="1:13" x14ac:dyDescent="0.2">
      <c r="A211">
        <v>6</v>
      </c>
      <c r="B211">
        <v>204800</v>
      </c>
      <c r="C211">
        <v>7</v>
      </c>
      <c r="D211">
        <v>7</v>
      </c>
      <c r="E211">
        <v>28</v>
      </c>
      <c r="F211">
        <v>6</v>
      </c>
      <c r="G211">
        <v>4</v>
      </c>
      <c r="I211" s="1">
        <f>VLOOKUP(D211,cards!A:D,4,FALSE)</f>
        <v>186</v>
      </c>
      <c r="J211" s="1">
        <f>SUMIFS(G:G,C:C,C211,B:B,B211)</f>
        <v>443</v>
      </c>
      <c r="K211" s="1">
        <f t="shared" si="6"/>
        <v>9.0293453724604959E-3</v>
      </c>
      <c r="L211" s="1">
        <f t="shared" si="7"/>
        <v>1.6794582392776523</v>
      </c>
      <c r="M211" s="1">
        <f>SUMIFS(L:L,B:B,B211,C:C,C211)</f>
        <v>91.047404063205448</v>
      </c>
    </row>
    <row r="212" spans="1:13" x14ac:dyDescent="0.2">
      <c r="A212">
        <v>6</v>
      </c>
      <c r="B212">
        <v>204800</v>
      </c>
      <c r="C212">
        <v>13</v>
      </c>
      <c r="D212">
        <v>3</v>
      </c>
      <c r="E212">
        <v>28</v>
      </c>
      <c r="F212">
        <v>1</v>
      </c>
      <c r="G212">
        <v>4</v>
      </c>
      <c r="I212" s="1">
        <f>VLOOKUP(D212,cards!A:D,4,FALSE)</f>
        <v>6</v>
      </c>
      <c r="J212" s="1">
        <f>SUMIFS(G:G,C:C,C212,B:B,B212)</f>
        <v>5858</v>
      </c>
      <c r="K212" s="1">
        <f t="shared" si="6"/>
        <v>6.8282690337999319E-4</v>
      </c>
      <c r="L212" s="1">
        <f t="shared" si="7"/>
        <v>4.0969614202799589E-3</v>
      </c>
      <c r="M212" s="1">
        <f>SUMIFS(L:L,B:B,B212,C:C,C212)</f>
        <v>3.897917377944689</v>
      </c>
    </row>
    <row r="213" spans="1:13" x14ac:dyDescent="0.2">
      <c r="A213">
        <v>6</v>
      </c>
      <c r="B213">
        <v>204800</v>
      </c>
      <c r="C213">
        <v>7</v>
      </c>
      <c r="D213">
        <v>7</v>
      </c>
      <c r="E213">
        <v>28</v>
      </c>
      <c r="F213">
        <v>4</v>
      </c>
      <c r="G213">
        <v>4</v>
      </c>
      <c r="I213" s="1">
        <f>VLOOKUP(D213,cards!A:D,4,FALSE)</f>
        <v>186</v>
      </c>
      <c r="J213" s="1">
        <f>SUMIFS(G:G,C:C,C213,B:B,B213)</f>
        <v>443</v>
      </c>
      <c r="K213" s="1">
        <f t="shared" si="6"/>
        <v>9.0293453724604959E-3</v>
      </c>
      <c r="L213" s="1">
        <f t="shared" si="7"/>
        <v>1.6794582392776523</v>
      </c>
      <c r="M213" s="1">
        <f>SUMIFS(L:L,B:B,B213,C:C,C213)</f>
        <v>91.047404063205448</v>
      </c>
    </row>
    <row r="214" spans="1:13" x14ac:dyDescent="0.2">
      <c r="A214">
        <v>6</v>
      </c>
      <c r="B214">
        <v>204800</v>
      </c>
      <c r="C214">
        <v>7</v>
      </c>
      <c r="D214">
        <v>7</v>
      </c>
      <c r="E214">
        <v>20</v>
      </c>
      <c r="F214">
        <v>5</v>
      </c>
      <c r="G214">
        <v>4</v>
      </c>
      <c r="I214" s="1">
        <f>VLOOKUP(D214,cards!A:D,4,FALSE)</f>
        <v>186</v>
      </c>
      <c r="J214" s="1">
        <f>SUMIFS(G:G,C:C,C214,B:B,B214)</f>
        <v>443</v>
      </c>
      <c r="K214" s="1">
        <f t="shared" si="6"/>
        <v>9.0293453724604959E-3</v>
      </c>
      <c r="L214" s="1">
        <f t="shared" si="7"/>
        <v>1.6794582392776523</v>
      </c>
      <c r="M214" s="1">
        <f>SUMIFS(L:L,B:B,B214,C:C,C214)</f>
        <v>91.047404063205448</v>
      </c>
    </row>
    <row r="215" spans="1:13" x14ac:dyDescent="0.2">
      <c r="A215">
        <v>6</v>
      </c>
      <c r="B215">
        <v>204800</v>
      </c>
      <c r="C215">
        <v>7</v>
      </c>
      <c r="D215">
        <v>3</v>
      </c>
      <c r="E215">
        <v>28</v>
      </c>
      <c r="F215">
        <v>3</v>
      </c>
      <c r="G215">
        <v>4</v>
      </c>
      <c r="I215" s="1">
        <f>VLOOKUP(D215,cards!A:D,4,FALSE)</f>
        <v>6</v>
      </c>
      <c r="J215" s="1">
        <f>SUMIFS(G:G,C:C,C215,B:B,B215)</f>
        <v>443</v>
      </c>
      <c r="K215" s="1">
        <f t="shared" si="6"/>
        <v>9.0293453724604959E-3</v>
      </c>
      <c r="L215" s="1">
        <f t="shared" si="7"/>
        <v>5.4176072234762979E-2</v>
      </c>
      <c r="M215" s="1">
        <f>SUMIFS(L:L,B:B,B215,C:C,C215)</f>
        <v>91.047404063205448</v>
      </c>
    </row>
    <row r="216" spans="1:13" x14ac:dyDescent="0.2">
      <c r="A216">
        <v>6</v>
      </c>
      <c r="B216">
        <v>204800</v>
      </c>
      <c r="C216">
        <v>7</v>
      </c>
      <c r="D216">
        <v>6</v>
      </c>
      <c r="E216">
        <v>20</v>
      </c>
      <c r="F216">
        <v>3</v>
      </c>
      <c r="G216">
        <v>4</v>
      </c>
      <c r="I216" s="1">
        <f>VLOOKUP(D216,cards!A:D,4,FALSE)</f>
        <v>86</v>
      </c>
      <c r="J216" s="1">
        <f>SUMIFS(G:G,C:C,C216,B:B,B216)</f>
        <v>443</v>
      </c>
      <c r="K216" s="1">
        <f t="shared" si="6"/>
        <v>9.0293453724604959E-3</v>
      </c>
      <c r="L216" s="1">
        <f t="shared" si="7"/>
        <v>0.77652370203160259</v>
      </c>
      <c r="M216" s="1">
        <f>SUMIFS(L:L,B:B,B216,C:C,C216)</f>
        <v>91.047404063205448</v>
      </c>
    </row>
    <row r="217" spans="1:13" x14ac:dyDescent="0.2">
      <c r="A217">
        <v>6</v>
      </c>
      <c r="B217">
        <v>204800</v>
      </c>
      <c r="C217">
        <v>37</v>
      </c>
      <c r="D217">
        <v>2</v>
      </c>
      <c r="E217">
        <v>20</v>
      </c>
      <c r="F217">
        <v>6</v>
      </c>
      <c r="G217">
        <v>4</v>
      </c>
      <c r="I217" s="1">
        <f>VLOOKUP(D217,cards!A:D,4,FALSE)</f>
        <v>2</v>
      </c>
      <c r="J217" s="1">
        <f>SUMIFS(G:G,C:C,C217,B:B,B217)</f>
        <v>3009</v>
      </c>
      <c r="K217" s="1">
        <f t="shared" si="6"/>
        <v>1.3293452974410102E-3</v>
      </c>
      <c r="L217" s="1">
        <f t="shared" si="7"/>
        <v>2.6586905948820204E-3</v>
      </c>
      <c r="M217" s="1">
        <f>SUMIFS(L:L,B:B,B217,C:C,C217)</f>
        <v>4.6626786307743435</v>
      </c>
    </row>
    <row r="218" spans="1:13" x14ac:dyDescent="0.2">
      <c r="A218">
        <v>6</v>
      </c>
      <c r="B218">
        <v>204800</v>
      </c>
      <c r="C218">
        <v>7</v>
      </c>
      <c r="D218">
        <v>6</v>
      </c>
      <c r="E218">
        <v>28</v>
      </c>
      <c r="F218">
        <v>2</v>
      </c>
      <c r="G218">
        <v>4</v>
      </c>
      <c r="I218" s="1">
        <f>VLOOKUP(D218,cards!A:D,4,FALSE)</f>
        <v>86</v>
      </c>
      <c r="J218" s="1">
        <f>SUMIFS(G:G,C:C,C218,B:B,B218)</f>
        <v>443</v>
      </c>
      <c r="K218" s="1">
        <f t="shared" si="6"/>
        <v>9.0293453724604959E-3</v>
      </c>
      <c r="L218" s="1">
        <f t="shared" si="7"/>
        <v>0.77652370203160259</v>
      </c>
      <c r="M218" s="1">
        <f>SUMIFS(L:L,B:B,B218,C:C,C218)</f>
        <v>91.047404063205448</v>
      </c>
    </row>
    <row r="219" spans="1:13" x14ac:dyDescent="0.2">
      <c r="A219">
        <v>6</v>
      </c>
      <c r="B219">
        <v>204800</v>
      </c>
      <c r="C219">
        <v>7</v>
      </c>
      <c r="D219">
        <v>6</v>
      </c>
      <c r="E219">
        <v>20</v>
      </c>
      <c r="F219">
        <v>4</v>
      </c>
      <c r="G219">
        <v>4</v>
      </c>
      <c r="I219" s="1">
        <f>VLOOKUP(D219,cards!A:D,4,FALSE)</f>
        <v>86</v>
      </c>
      <c r="J219" s="1">
        <f>SUMIFS(G:G,C:C,C219,B:B,B219)</f>
        <v>443</v>
      </c>
      <c r="K219" s="1">
        <f t="shared" si="6"/>
        <v>9.0293453724604959E-3</v>
      </c>
      <c r="L219" s="1">
        <f t="shared" si="7"/>
        <v>0.77652370203160259</v>
      </c>
      <c r="M219" s="1">
        <f>SUMIFS(L:L,B:B,B219,C:C,C219)</f>
        <v>91.047404063205448</v>
      </c>
    </row>
    <row r="220" spans="1:13" x14ac:dyDescent="0.2">
      <c r="A220">
        <v>6</v>
      </c>
      <c r="B220">
        <v>204800</v>
      </c>
      <c r="C220">
        <v>7</v>
      </c>
      <c r="D220">
        <v>9</v>
      </c>
      <c r="E220">
        <v>28</v>
      </c>
      <c r="F220">
        <v>6</v>
      </c>
      <c r="G220">
        <v>3</v>
      </c>
      <c r="I220" s="1">
        <f>VLOOKUP(D220,cards!A:D,4,FALSE)</f>
        <v>786</v>
      </c>
      <c r="J220" s="1">
        <f>SUMIFS(G:G,C:C,C220,B:B,B220)</f>
        <v>443</v>
      </c>
      <c r="K220" s="1">
        <f t="shared" si="6"/>
        <v>6.7720090293453723E-3</v>
      </c>
      <c r="L220" s="1">
        <f t="shared" si="7"/>
        <v>5.3227990970654631</v>
      </c>
      <c r="M220" s="1">
        <f>SUMIFS(L:L,B:B,B220,C:C,C220)</f>
        <v>91.047404063205448</v>
      </c>
    </row>
    <row r="221" spans="1:13" x14ac:dyDescent="0.2">
      <c r="A221">
        <v>6</v>
      </c>
      <c r="B221">
        <v>204800</v>
      </c>
      <c r="C221">
        <v>49</v>
      </c>
      <c r="D221">
        <v>2</v>
      </c>
      <c r="E221">
        <v>0</v>
      </c>
      <c r="F221">
        <v>0</v>
      </c>
      <c r="G221">
        <v>3</v>
      </c>
      <c r="I221" s="1">
        <f>VLOOKUP(D221,cards!A:D,4,FALSE)</f>
        <v>2</v>
      </c>
      <c r="J221" s="1">
        <f>SUMIFS(G:G,C:C,C221,B:B,B221)</f>
        <v>175</v>
      </c>
      <c r="K221" s="1">
        <f t="shared" si="6"/>
        <v>1.7142857142857144E-2</v>
      </c>
      <c r="L221" s="1">
        <f t="shared" si="7"/>
        <v>3.4285714285714287E-2</v>
      </c>
      <c r="M221" s="1">
        <f>SUMIFS(L:L,B:B,B221,C:C,C221)</f>
        <v>35.234285714285754</v>
      </c>
    </row>
    <row r="222" spans="1:13" x14ac:dyDescent="0.2">
      <c r="A222">
        <v>6</v>
      </c>
      <c r="B222">
        <v>204800</v>
      </c>
      <c r="C222">
        <v>19</v>
      </c>
      <c r="D222">
        <v>1</v>
      </c>
      <c r="E222">
        <v>26</v>
      </c>
      <c r="F222">
        <v>3</v>
      </c>
      <c r="G222">
        <v>3</v>
      </c>
      <c r="I222" s="1">
        <f>VLOOKUP(D222,cards!A:D,4,FALSE)</f>
        <v>1</v>
      </c>
      <c r="J222" s="1">
        <f>SUMIFS(G:G,C:C,C222,B:B,B222)</f>
        <v>18293</v>
      </c>
      <c r="K222" s="1">
        <f t="shared" si="6"/>
        <v>1.6399715738260536E-4</v>
      </c>
      <c r="L222" s="1">
        <f t="shared" si="7"/>
        <v>1.6399715738260536E-4</v>
      </c>
      <c r="M222" s="1">
        <f>SUMIFS(L:L,B:B,B222,C:C,C222)</f>
        <v>7.0291368282949716</v>
      </c>
    </row>
    <row r="223" spans="1:13" x14ac:dyDescent="0.2">
      <c r="A223">
        <v>6</v>
      </c>
      <c r="B223">
        <v>204800</v>
      </c>
      <c r="C223">
        <v>13</v>
      </c>
      <c r="D223">
        <v>5</v>
      </c>
      <c r="E223">
        <v>28</v>
      </c>
      <c r="F223">
        <v>5</v>
      </c>
      <c r="G223">
        <v>3</v>
      </c>
      <c r="I223" s="1">
        <f>VLOOKUP(D223,cards!A:D,4,FALSE)</f>
        <v>36</v>
      </c>
      <c r="J223" s="1">
        <f>SUMIFS(G:G,C:C,C223,B:B,B223)</f>
        <v>5858</v>
      </c>
      <c r="K223" s="1">
        <f t="shared" si="6"/>
        <v>5.1212017753499487E-4</v>
      </c>
      <c r="L223" s="1">
        <f t="shared" si="7"/>
        <v>1.8436326391259816E-2</v>
      </c>
      <c r="M223" s="1">
        <f>SUMIFS(L:L,B:B,B223,C:C,C223)</f>
        <v>3.897917377944689</v>
      </c>
    </row>
    <row r="224" spans="1:13" x14ac:dyDescent="0.2">
      <c r="A224">
        <v>6</v>
      </c>
      <c r="B224">
        <v>204800</v>
      </c>
      <c r="C224">
        <v>13</v>
      </c>
      <c r="D224">
        <v>5</v>
      </c>
      <c r="E224">
        <v>8</v>
      </c>
      <c r="F224">
        <v>4</v>
      </c>
      <c r="G224">
        <v>3</v>
      </c>
      <c r="I224" s="1">
        <f>VLOOKUP(D224,cards!A:D,4,FALSE)</f>
        <v>36</v>
      </c>
      <c r="J224" s="1">
        <f>SUMIFS(G:G,C:C,C224,B:B,B224)</f>
        <v>5858</v>
      </c>
      <c r="K224" s="1">
        <f t="shared" si="6"/>
        <v>5.1212017753499487E-4</v>
      </c>
      <c r="L224" s="1">
        <f t="shared" si="7"/>
        <v>1.8436326391259816E-2</v>
      </c>
      <c r="M224" s="1">
        <f>SUMIFS(L:L,B:B,B224,C:C,C224)</f>
        <v>3.897917377944689</v>
      </c>
    </row>
    <row r="225" spans="1:13" x14ac:dyDescent="0.2">
      <c r="A225">
        <v>6</v>
      </c>
      <c r="B225">
        <v>204800</v>
      </c>
      <c r="C225">
        <v>37</v>
      </c>
      <c r="D225">
        <v>2</v>
      </c>
      <c r="E225">
        <v>8</v>
      </c>
      <c r="F225">
        <v>3</v>
      </c>
      <c r="G225">
        <v>3</v>
      </c>
      <c r="I225" s="1">
        <f>VLOOKUP(D225,cards!A:D,4,FALSE)</f>
        <v>2</v>
      </c>
      <c r="J225" s="1">
        <f>SUMIFS(G:G,C:C,C225,B:B,B225)</f>
        <v>3009</v>
      </c>
      <c r="K225" s="1">
        <f t="shared" si="6"/>
        <v>9.9700897308075765E-4</v>
      </c>
      <c r="L225" s="1">
        <f t="shared" si="7"/>
        <v>1.9940179461615153E-3</v>
      </c>
      <c r="M225" s="1">
        <f>SUMIFS(L:L,B:B,B225,C:C,C225)</f>
        <v>4.6626786307743435</v>
      </c>
    </row>
    <row r="226" spans="1:13" x14ac:dyDescent="0.2">
      <c r="A226">
        <v>6</v>
      </c>
      <c r="B226">
        <v>204800</v>
      </c>
      <c r="C226">
        <v>7</v>
      </c>
      <c r="D226">
        <v>7</v>
      </c>
      <c r="E226">
        <v>8</v>
      </c>
      <c r="F226">
        <v>3</v>
      </c>
      <c r="G226">
        <v>3</v>
      </c>
      <c r="I226" s="1">
        <f>VLOOKUP(D226,cards!A:D,4,FALSE)</f>
        <v>186</v>
      </c>
      <c r="J226" s="1">
        <f>SUMIFS(G:G,C:C,C226,B:B,B226)</f>
        <v>443</v>
      </c>
      <c r="K226" s="1">
        <f t="shared" si="6"/>
        <v>6.7720090293453723E-3</v>
      </c>
      <c r="L226" s="1">
        <f t="shared" si="7"/>
        <v>1.2595936794582392</v>
      </c>
      <c r="M226" s="1">
        <f>SUMIFS(L:L,B:B,B226,C:C,C226)</f>
        <v>91.047404063205448</v>
      </c>
    </row>
    <row r="227" spans="1:13" x14ac:dyDescent="0.2">
      <c r="A227">
        <v>6</v>
      </c>
      <c r="B227">
        <v>204800</v>
      </c>
      <c r="C227">
        <v>7</v>
      </c>
      <c r="D227">
        <v>3</v>
      </c>
      <c r="E227">
        <v>28</v>
      </c>
      <c r="F227">
        <v>2</v>
      </c>
      <c r="G227">
        <v>3</v>
      </c>
      <c r="I227" s="1">
        <f>VLOOKUP(D227,cards!A:D,4,FALSE)</f>
        <v>6</v>
      </c>
      <c r="J227" s="1">
        <f>SUMIFS(G:G,C:C,C227,B:B,B227)</f>
        <v>443</v>
      </c>
      <c r="K227" s="1">
        <f t="shared" si="6"/>
        <v>6.7720090293453723E-3</v>
      </c>
      <c r="L227" s="1">
        <f t="shared" si="7"/>
        <v>4.0632054176072234E-2</v>
      </c>
      <c r="M227" s="1">
        <f>SUMIFS(L:L,B:B,B227,C:C,C227)</f>
        <v>91.047404063205448</v>
      </c>
    </row>
    <row r="228" spans="1:13" x14ac:dyDescent="0.2">
      <c r="A228">
        <v>6</v>
      </c>
      <c r="B228">
        <v>204800</v>
      </c>
      <c r="C228">
        <v>13</v>
      </c>
      <c r="D228">
        <v>5</v>
      </c>
      <c r="E228">
        <v>26</v>
      </c>
      <c r="F228">
        <v>3</v>
      </c>
      <c r="G228">
        <v>3</v>
      </c>
      <c r="I228" s="1">
        <f>VLOOKUP(D228,cards!A:D,4,FALSE)</f>
        <v>36</v>
      </c>
      <c r="J228" s="1">
        <f>SUMIFS(G:G,C:C,C228,B:B,B228)</f>
        <v>5858</v>
      </c>
      <c r="K228" s="1">
        <f t="shared" si="6"/>
        <v>5.1212017753499487E-4</v>
      </c>
      <c r="L228" s="1">
        <f t="shared" si="7"/>
        <v>1.8436326391259816E-2</v>
      </c>
      <c r="M228" s="1">
        <f>SUMIFS(L:L,B:B,B228,C:C,C228)</f>
        <v>3.897917377944689</v>
      </c>
    </row>
    <row r="229" spans="1:13" x14ac:dyDescent="0.2">
      <c r="A229">
        <v>6</v>
      </c>
      <c r="B229">
        <v>204800</v>
      </c>
      <c r="C229">
        <v>13</v>
      </c>
      <c r="D229">
        <v>3</v>
      </c>
      <c r="E229">
        <v>26</v>
      </c>
      <c r="F229">
        <v>4</v>
      </c>
      <c r="G229">
        <v>3</v>
      </c>
      <c r="I229" s="1">
        <f>VLOOKUP(D229,cards!A:D,4,FALSE)</f>
        <v>6</v>
      </c>
      <c r="J229" s="1">
        <f>SUMIFS(G:G,C:C,C229,B:B,B229)</f>
        <v>5858</v>
      </c>
      <c r="K229" s="1">
        <f t="shared" si="6"/>
        <v>5.1212017753499487E-4</v>
      </c>
      <c r="L229" s="1">
        <f t="shared" si="7"/>
        <v>3.072721065209969E-3</v>
      </c>
      <c r="M229" s="1">
        <f>SUMIFS(L:L,B:B,B229,C:C,C229)</f>
        <v>3.897917377944689</v>
      </c>
    </row>
    <row r="230" spans="1:13" x14ac:dyDescent="0.2">
      <c r="A230">
        <v>6</v>
      </c>
      <c r="B230">
        <v>204800</v>
      </c>
      <c r="C230">
        <v>7</v>
      </c>
      <c r="D230">
        <v>4</v>
      </c>
      <c r="E230">
        <v>2</v>
      </c>
      <c r="F230">
        <v>1</v>
      </c>
      <c r="G230">
        <v>3</v>
      </c>
      <c r="I230" s="1">
        <f>VLOOKUP(D230,cards!A:D,4,FALSE)</f>
        <v>16</v>
      </c>
      <c r="J230" s="1">
        <f>SUMIFS(G:G,C:C,C230,B:B,B230)</f>
        <v>443</v>
      </c>
      <c r="K230" s="1">
        <f t="shared" si="6"/>
        <v>6.7720090293453723E-3</v>
      </c>
      <c r="L230" s="1">
        <f t="shared" si="7"/>
        <v>0.10835214446952596</v>
      </c>
      <c r="M230" s="1">
        <f>SUMIFS(L:L,B:B,B230,C:C,C230)</f>
        <v>91.047404063205448</v>
      </c>
    </row>
    <row r="231" spans="1:13" x14ac:dyDescent="0.2">
      <c r="A231">
        <v>6</v>
      </c>
      <c r="B231">
        <v>204800</v>
      </c>
      <c r="C231">
        <v>13</v>
      </c>
      <c r="D231">
        <v>4</v>
      </c>
      <c r="E231">
        <v>28</v>
      </c>
      <c r="F231">
        <v>1</v>
      </c>
      <c r="G231">
        <v>3</v>
      </c>
      <c r="I231" s="1">
        <f>VLOOKUP(D231,cards!A:D,4,FALSE)</f>
        <v>16</v>
      </c>
      <c r="J231" s="1">
        <f>SUMIFS(G:G,C:C,C231,B:B,B231)</f>
        <v>5858</v>
      </c>
      <c r="K231" s="1">
        <f t="shared" si="6"/>
        <v>5.1212017753499487E-4</v>
      </c>
      <c r="L231" s="1">
        <f t="shared" si="7"/>
        <v>8.1939228405599179E-3</v>
      </c>
      <c r="M231" s="1">
        <f>SUMIFS(L:L,B:B,B231,C:C,C231)</f>
        <v>3.897917377944689</v>
      </c>
    </row>
    <row r="232" spans="1:13" x14ac:dyDescent="0.2">
      <c r="A232">
        <v>6</v>
      </c>
      <c r="B232">
        <v>204800</v>
      </c>
      <c r="C232">
        <v>7</v>
      </c>
      <c r="D232">
        <v>4</v>
      </c>
      <c r="E232">
        <v>28</v>
      </c>
      <c r="F232">
        <v>5</v>
      </c>
      <c r="G232">
        <v>3</v>
      </c>
      <c r="I232" s="1">
        <f>VLOOKUP(D232,cards!A:D,4,FALSE)</f>
        <v>16</v>
      </c>
      <c r="J232" s="1">
        <f>SUMIFS(G:G,C:C,C232,B:B,B232)</f>
        <v>443</v>
      </c>
      <c r="K232" s="1">
        <f t="shared" si="6"/>
        <v>6.7720090293453723E-3</v>
      </c>
      <c r="L232" s="1">
        <f t="shared" si="7"/>
        <v>0.10835214446952596</v>
      </c>
      <c r="M232" s="1">
        <f>SUMIFS(L:L,B:B,B232,C:C,C232)</f>
        <v>91.047404063205448</v>
      </c>
    </row>
    <row r="233" spans="1:13" x14ac:dyDescent="0.2">
      <c r="A233">
        <v>6</v>
      </c>
      <c r="B233">
        <v>204800</v>
      </c>
      <c r="C233">
        <v>19</v>
      </c>
      <c r="D233">
        <v>5</v>
      </c>
      <c r="E233">
        <v>28</v>
      </c>
      <c r="F233">
        <v>1</v>
      </c>
      <c r="G233">
        <v>3</v>
      </c>
      <c r="I233" s="1">
        <f>VLOOKUP(D233,cards!A:D,4,FALSE)</f>
        <v>36</v>
      </c>
      <c r="J233" s="1">
        <f>SUMIFS(G:G,C:C,C233,B:B,B233)</f>
        <v>18293</v>
      </c>
      <c r="K233" s="1">
        <f t="shared" si="6"/>
        <v>1.6399715738260536E-4</v>
      </c>
      <c r="L233" s="1">
        <f t="shared" si="7"/>
        <v>5.9038976657737928E-3</v>
      </c>
      <c r="M233" s="1">
        <f>SUMIFS(L:L,B:B,B233,C:C,C233)</f>
        <v>7.0291368282949716</v>
      </c>
    </row>
    <row r="234" spans="1:13" x14ac:dyDescent="0.2">
      <c r="A234">
        <v>6</v>
      </c>
      <c r="B234">
        <v>204800</v>
      </c>
      <c r="C234">
        <v>37</v>
      </c>
      <c r="D234">
        <v>1</v>
      </c>
      <c r="E234">
        <v>28</v>
      </c>
      <c r="F234">
        <v>3</v>
      </c>
      <c r="G234">
        <v>3</v>
      </c>
      <c r="I234" s="1">
        <f>VLOOKUP(D234,cards!A:D,4,FALSE)</f>
        <v>1</v>
      </c>
      <c r="J234" s="1">
        <f>SUMIFS(G:G,C:C,C234,B:B,B234)</f>
        <v>3009</v>
      </c>
      <c r="K234" s="1">
        <f t="shared" si="6"/>
        <v>9.9700897308075765E-4</v>
      </c>
      <c r="L234" s="1">
        <f t="shared" si="7"/>
        <v>9.9700897308075765E-4</v>
      </c>
      <c r="M234" s="1">
        <f>SUMIFS(L:L,B:B,B234,C:C,C234)</f>
        <v>4.6626786307743435</v>
      </c>
    </row>
    <row r="235" spans="1:13" x14ac:dyDescent="0.2">
      <c r="A235">
        <v>6</v>
      </c>
      <c r="B235">
        <v>204800</v>
      </c>
      <c r="C235">
        <v>7</v>
      </c>
      <c r="D235">
        <v>4</v>
      </c>
      <c r="E235">
        <v>8</v>
      </c>
      <c r="F235">
        <v>2</v>
      </c>
      <c r="G235">
        <v>3</v>
      </c>
      <c r="I235" s="1">
        <f>VLOOKUP(D235,cards!A:D,4,FALSE)</f>
        <v>16</v>
      </c>
      <c r="J235" s="1">
        <f>SUMIFS(G:G,C:C,C235,B:B,B235)</f>
        <v>443</v>
      </c>
      <c r="K235" s="1">
        <f t="shared" si="6"/>
        <v>6.7720090293453723E-3</v>
      </c>
      <c r="L235" s="1">
        <f t="shared" si="7"/>
        <v>0.10835214446952596</v>
      </c>
      <c r="M235" s="1">
        <f>SUMIFS(L:L,B:B,B235,C:C,C235)</f>
        <v>91.047404063205448</v>
      </c>
    </row>
    <row r="236" spans="1:13" x14ac:dyDescent="0.2">
      <c r="A236">
        <v>6</v>
      </c>
      <c r="B236">
        <v>204800</v>
      </c>
      <c r="C236">
        <v>49</v>
      </c>
      <c r="D236">
        <v>7</v>
      </c>
      <c r="E236">
        <v>0</v>
      </c>
      <c r="F236">
        <v>0</v>
      </c>
      <c r="G236">
        <v>3</v>
      </c>
      <c r="I236" s="1">
        <f>VLOOKUP(D236,cards!A:D,4,FALSE)</f>
        <v>186</v>
      </c>
      <c r="J236" s="1">
        <f>SUMIFS(G:G,C:C,C236,B:B,B236)</f>
        <v>175</v>
      </c>
      <c r="K236" s="1">
        <f t="shared" si="6"/>
        <v>1.7142857142857144E-2</v>
      </c>
      <c r="L236" s="1">
        <f t="shared" si="7"/>
        <v>3.1885714285714286</v>
      </c>
      <c r="M236" s="1">
        <f>SUMIFS(L:L,B:B,B236,C:C,C236)</f>
        <v>35.234285714285754</v>
      </c>
    </row>
    <row r="237" spans="1:13" x14ac:dyDescent="0.2">
      <c r="A237">
        <v>6</v>
      </c>
      <c r="B237">
        <v>204800</v>
      </c>
      <c r="C237">
        <v>19</v>
      </c>
      <c r="D237">
        <v>6</v>
      </c>
      <c r="E237">
        <v>26</v>
      </c>
      <c r="F237">
        <v>2</v>
      </c>
      <c r="G237">
        <v>3</v>
      </c>
      <c r="I237" s="1">
        <f>VLOOKUP(D237,cards!A:D,4,FALSE)</f>
        <v>86</v>
      </c>
      <c r="J237" s="1">
        <f>SUMIFS(G:G,C:C,C237,B:B,B237)</f>
        <v>18293</v>
      </c>
      <c r="K237" s="1">
        <f t="shared" si="6"/>
        <v>1.6399715738260536E-4</v>
      </c>
      <c r="L237" s="1">
        <f t="shared" si="7"/>
        <v>1.4103755534904061E-2</v>
      </c>
      <c r="M237" s="1">
        <f>SUMIFS(L:L,B:B,B237,C:C,C237)</f>
        <v>7.0291368282949716</v>
      </c>
    </row>
    <row r="238" spans="1:13" x14ac:dyDescent="0.2">
      <c r="A238">
        <v>6</v>
      </c>
      <c r="B238">
        <v>204800</v>
      </c>
      <c r="C238">
        <v>19</v>
      </c>
      <c r="D238">
        <v>2</v>
      </c>
      <c r="E238">
        <v>20</v>
      </c>
      <c r="F238">
        <v>4</v>
      </c>
      <c r="G238">
        <v>3</v>
      </c>
      <c r="I238" s="1">
        <f>VLOOKUP(D238,cards!A:D,4,FALSE)</f>
        <v>2</v>
      </c>
      <c r="J238" s="1">
        <f>SUMIFS(G:G,C:C,C238,B:B,B238)</f>
        <v>18293</v>
      </c>
      <c r="K238" s="1">
        <f t="shared" si="6"/>
        <v>1.6399715738260536E-4</v>
      </c>
      <c r="L238" s="1">
        <f t="shared" si="7"/>
        <v>3.2799431476521071E-4</v>
      </c>
      <c r="M238" s="1">
        <f>SUMIFS(L:L,B:B,B238,C:C,C238)</f>
        <v>7.0291368282949716</v>
      </c>
    </row>
    <row r="239" spans="1:13" x14ac:dyDescent="0.2">
      <c r="A239">
        <v>6</v>
      </c>
      <c r="B239">
        <v>204800</v>
      </c>
      <c r="C239">
        <v>13</v>
      </c>
      <c r="D239">
        <v>4</v>
      </c>
      <c r="E239">
        <v>20</v>
      </c>
      <c r="F239">
        <v>3</v>
      </c>
      <c r="G239">
        <v>3</v>
      </c>
      <c r="I239" s="1">
        <f>VLOOKUP(D239,cards!A:D,4,FALSE)</f>
        <v>16</v>
      </c>
      <c r="J239" s="1">
        <f>SUMIFS(G:G,C:C,C239,B:B,B239)</f>
        <v>5858</v>
      </c>
      <c r="K239" s="1">
        <f t="shared" si="6"/>
        <v>5.1212017753499487E-4</v>
      </c>
      <c r="L239" s="1">
        <f t="shared" si="7"/>
        <v>8.1939228405599179E-3</v>
      </c>
      <c r="M239" s="1">
        <f>SUMIFS(L:L,B:B,B239,C:C,C239)</f>
        <v>3.897917377944689</v>
      </c>
    </row>
    <row r="240" spans="1:13" x14ac:dyDescent="0.2">
      <c r="A240">
        <v>6</v>
      </c>
      <c r="B240">
        <v>204800</v>
      </c>
      <c r="C240">
        <v>37</v>
      </c>
      <c r="D240">
        <v>1</v>
      </c>
      <c r="E240">
        <v>20</v>
      </c>
      <c r="F240">
        <v>2</v>
      </c>
      <c r="G240">
        <v>3</v>
      </c>
      <c r="I240" s="1">
        <f>VLOOKUP(D240,cards!A:D,4,FALSE)</f>
        <v>1</v>
      </c>
      <c r="J240" s="1">
        <f>SUMIFS(G:G,C:C,C240,B:B,B240)</f>
        <v>3009</v>
      </c>
      <c r="K240" s="1">
        <f t="shared" si="6"/>
        <v>9.9700897308075765E-4</v>
      </c>
      <c r="L240" s="1">
        <f t="shared" si="7"/>
        <v>9.9700897308075765E-4</v>
      </c>
      <c r="M240" s="1">
        <f>SUMIFS(L:L,B:B,B240,C:C,C240)</f>
        <v>4.6626786307743435</v>
      </c>
    </row>
    <row r="241" spans="1:13" x14ac:dyDescent="0.2">
      <c r="A241">
        <v>6</v>
      </c>
      <c r="B241">
        <v>204800</v>
      </c>
      <c r="C241">
        <v>19</v>
      </c>
      <c r="D241">
        <v>6</v>
      </c>
      <c r="E241">
        <v>28</v>
      </c>
      <c r="F241">
        <v>6</v>
      </c>
      <c r="G241">
        <v>3</v>
      </c>
      <c r="I241" s="1">
        <f>VLOOKUP(D241,cards!A:D,4,FALSE)</f>
        <v>86</v>
      </c>
      <c r="J241" s="1">
        <f>SUMIFS(G:G,C:C,C241,B:B,B241)</f>
        <v>18293</v>
      </c>
      <c r="K241" s="1">
        <f t="shared" si="6"/>
        <v>1.6399715738260536E-4</v>
      </c>
      <c r="L241" s="1">
        <f t="shared" si="7"/>
        <v>1.4103755534904061E-2</v>
      </c>
      <c r="M241" s="1">
        <f>SUMIFS(L:L,B:B,B241,C:C,C241)</f>
        <v>7.0291368282949716</v>
      </c>
    </row>
    <row r="242" spans="1:13" x14ac:dyDescent="0.2">
      <c r="A242">
        <v>6</v>
      </c>
      <c r="B242">
        <v>204800</v>
      </c>
      <c r="C242">
        <v>13</v>
      </c>
      <c r="D242">
        <v>4</v>
      </c>
      <c r="E242">
        <v>8</v>
      </c>
      <c r="F242">
        <v>5</v>
      </c>
      <c r="G242">
        <v>3</v>
      </c>
      <c r="I242" s="1">
        <f>VLOOKUP(D242,cards!A:D,4,FALSE)</f>
        <v>16</v>
      </c>
      <c r="J242" s="1">
        <f>SUMIFS(G:G,C:C,C242,B:B,B242)</f>
        <v>5858</v>
      </c>
      <c r="K242" s="1">
        <f t="shared" si="6"/>
        <v>5.1212017753499487E-4</v>
      </c>
      <c r="L242" s="1">
        <f t="shared" si="7"/>
        <v>8.1939228405599179E-3</v>
      </c>
      <c r="M242" s="1">
        <f>SUMIFS(L:L,B:B,B242,C:C,C242)</f>
        <v>3.897917377944689</v>
      </c>
    </row>
    <row r="243" spans="1:13" x14ac:dyDescent="0.2">
      <c r="A243">
        <v>6</v>
      </c>
      <c r="B243">
        <v>204800</v>
      </c>
      <c r="C243">
        <v>7</v>
      </c>
      <c r="D243">
        <v>5</v>
      </c>
      <c r="E243">
        <v>28</v>
      </c>
      <c r="F243">
        <v>1</v>
      </c>
      <c r="G243">
        <v>3</v>
      </c>
      <c r="I243" s="1">
        <f>VLOOKUP(D243,cards!A:D,4,FALSE)</f>
        <v>36</v>
      </c>
      <c r="J243" s="1">
        <f>SUMIFS(G:G,C:C,C243,B:B,B243)</f>
        <v>443</v>
      </c>
      <c r="K243" s="1">
        <f t="shared" si="6"/>
        <v>6.7720090293453723E-3</v>
      </c>
      <c r="L243" s="1">
        <f t="shared" si="7"/>
        <v>0.24379232505643339</v>
      </c>
      <c r="M243" s="1">
        <f>SUMIFS(L:L,B:B,B243,C:C,C243)</f>
        <v>91.047404063205448</v>
      </c>
    </row>
    <row r="244" spans="1:13" x14ac:dyDescent="0.2">
      <c r="A244">
        <v>6</v>
      </c>
      <c r="B244">
        <v>204800</v>
      </c>
      <c r="C244">
        <v>19</v>
      </c>
      <c r="D244">
        <v>6</v>
      </c>
      <c r="E244">
        <v>38</v>
      </c>
      <c r="F244">
        <v>1</v>
      </c>
      <c r="G244">
        <v>3</v>
      </c>
      <c r="I244" s="1">
        <f>VLOOKUP(D244,cards!A:D,4,FALSE)</f>
        <v>86</v>
      </c>
      <c r="J244" s="1">
        <f>SUMIFS(G:G,C:C,C244,B:B,B244)</f>
        <v>18293</v>
      </c>
      <c r="K244" s="1">
        <f t="shared" si="6"/>
        <v>1.6399715738260536E-4</v>
      </c>
      <c r="L244" s="1">
        <f t="shared" si="7"/>
        <v>1.4103755534904061E-2</v>
      </c>
      <c r="M244" s="1">
        <f>SUMIFS(L:L,B:B,B244,C:C,C244)</f>
        <v>7.0291368282949716</v>
      </c>
    </row>
    <row r="245" spans="1:13" x14ac:dyDescent="0.2">
      <c r="A245">
        <v>6</v>
      </c>
      <c r="B245">
        <v>204800</v>
      </c>
      <c r="C245">
        <v>7</v>
      </c>
      <c r="D245">
        <v>5</v>
      </c>
      <c r="E245">
        <v>8</v>
      </c>
      <c r="F245">
        <v>2</v>
      </c>
      <c r="G245">
        <v>3</v>
      </c>
      <c r="I245" s="1">
        <f>VLOOKUP(D245,cards!A:D,4,FALSE)</f>
        <v>36</v>
      </c>
      <c r="J245" s="1">
        <f>SUMIFS(G:G,C:C,C245,B:B,B245)</f>
        <v>443</v>
      </c>
      <c r="K245" s="1">
        <f t="shared" si="6"/>
        <v>6.7720090293453723E-3</v>
      </c>
      <c r="L245" s="1">
        <f t="shared" si="7"/>
        <v>0.24379232505643339</v>
      </c>
      <c r="M245" s="1">
        <f>SUMIFS(L:L,B:B,B245,C:C,C245)</f>
        <v>91.047404063205448</v>
      </c>
    </row>
    <row r="246" spans="1:13" x14ac:dyDescent="0.2">
      <c r="A246">
        <v>6</v>
      </c>
      <c r="B246">
        <v>204800</v>
      </c>
      <c r="C246">
        <v>7</v>
      </c>
      <c r="D246">
        <v>5</v>
      </c>
      <c r="E246">
        <v>2</v>
      </c>
      <c r="F246">
        <v>1</v>
      </c>
      <c r="G246">
        <v>3</v>
      </c>
      <c r="I246" s="1">
        <f>VLOOKUP(D246,cards!A:D,4,FALSE)</f>
        <v>36</v>
      </c>
      <c r="J246" s="1">
        <f>SUMIFS(G:G,C:C,C246,B:B,B246)</f>
        <v>443</v>
      </c>
      <c r="K246" s="1">
        <f t="shared" si="6"/>
        <v>6.7720090293453723E-3</v>
      </c>
      <c r="L246" s="1">
        <f t="shared" si="7"/>
        <v>0.24379232505643339</v>
      </c>
      <c r="M246" s="1">
        <f>SUMIFS(L:L,B:B,B246,C:C,C246)</f>
        <v>91.047404063205448</v>
      </c>
    </row>
    <row r="247" spans="1:13" x14ac:dyDescent="0.2">
      <c r="A247">
        <v>6</v>
      </c>
      <c r="B247">
        <v>204800</v>
      </c>
      <c r="C247">
        <v>37</v>
      </c>
      <c r="D247">
        <v>1</v>
      </c>
      <c r="E247">
        <v>28</v>
      </c>
      <c r="F247">
        <v>1</v>
      </c>
      <c r="G247">
        <v>2</v>
      </c>
      <c r="I247" s="1">
        <f>VLOOKUP(D247,cards!A:D,4,FALSE)</f>
        <v>1</v>
      </c>
      <c r="J247" s="1">
        <f>SUMIFS(G:G,C:C,C247,B:B,B247)</f>
        <v>3009</v>
      </c>
      <c r="K247" s="1">
        <f t="shared" si="6"/>
        <v>6.646726487205051E-4</v>
      </c>
      <c r="L247" s="1">
        <f t="shared" si="7"/>
        <v>6.646726487205051E-4</v>
      </c>
      <c r="M247" s="1">
        <f>SUMIFS(L:L,B:B,B247,C:C,C247)</f>
        <v>4.6626786307743435</v>
      </c>
    </row>
    <row r="248" spans="1:13" x14ac:dyDescent="0.2">
      <c r="A248">
        <v>6</v>
      </c>
      <c r="B248">
        <v>204800</v>
      </c>
      <c r="C248">
        <v>7</v>
      </c>
      <c r="D248">
        <v>5</v>
      </c>
      <c r="E248">
        <v>20</v>
      </c>
      <c r="F248">
        <v>4</v>
      </c>
      <c r="G248">
        <v>2</v>
      </c>
      <c r="I248" s="1">
        <f>VLOOKUP(D248,cards!A:D,4,FALSE)</f>
        <v>36</v>
      </c>
      <c r="J248" s="1">
        <f>SUMIFS(G:G,C:C,C248,B:B,B248)</f>
        <v>443</v>
      </c>
      <c r="K248" s="1">
        <f t="shared" si="6"/>
        <v>4.5146726862302479E-3</v>
      </c>
      <c r="L248" s="1">
        <f t="shared" si="7"/>
        <v>0.16252821670428894</v>
      </c>
      <c r="M248" s="1">
        <f>SUMIFS(L:L,B:B,B248,C:C,C248)</f>
        <v>91.047404063205448</v>
      </c>
    </row>
    <row r="249" spans="1:13" x14ac:dyDescent="0.2">
      <c r="A249">
        <v>6</v>
      </c>
      <c r="B249">
        <v>204800</v>
      </c>
      <c r="C249">
        <v>19</v>
      </c>
      <c r="D249">
        <v>6</v>
      </c>
      <c r="E249">
        <v>26</v>
      </c>
      <c r="F249">
        <v>1</v>
      </c>
      <c r="G249">
        <v>2</v>
      </c>
      <c r="I249" s="1">
        <f>VLOOKUP(D249,cards!A:D,4,FALSE)</f>
        <v>86</v>
      </c>
      <c r="J249" s="1">
        <f>SUMIFS(G:G,C:C,C249,B:B,B249)</f>
        <v>18293</v>
      </c>
      <c r="K249" s="1">
        <f t="shared" si="6"/>
        <v>1.0933143825507024E-4</v>
      </c>
      <c r="L249" s="1">
        <f t="shared" si="7"/>
        <v>9.4025036899360401E-3</v>
      </c>
      <c r="M249" s="1">
        <f>SUMIFS(L:L,B:B,B249,C:C,C249)</f>
        <v>7.0291368282949716</v>
      </c>
    </row>
    <row r="250" spans="1:13" x14ac:dyDescent="0.2">
      <c r="A250">
        <v>6</v>
      </c>
      <c r="B250">
        <v>204800</v>
      </c>
      <c r="C250">
        <v>7</v>
      </c>
      <c r="D250">
        <v>5</v>
      </c>
      <c r="E250">
        <v>20</v>
      </c>
      <c r="F250">
        <v>5</v>
      </c>
      <c r="G250">
        <v>2</v>
      </c>
      <c r="I250" s="1">
        <f>VLOOKUP(D250,cards!A:D,4,FALSE)</f>
        <v>36</v>
      </c>
      <c r="J250" s="1">
        <f>SUMIFS(G:G,C:C,C250,B:B,B250)</f>
        <v>443</v>
      </c>
      <c r="K250" s="1">
        <f t="shared" si="6"/>
        <v>4.5146726862302479E-3</v>
      </c>
      <c r="L250" s="1">
        <f t="shared" si="7"/>
        <v>0.16252821670428894</v>
      </c>
      <c r="M250" s="1">
        <f>SUMIFS(L:L,B:B,B250,C:C,C250)</f>
        <v>91.047404063205448</v>
      </c>
    </row>
    <row r="251" spans="1:13" x14ac:dyDescent="0.2">
      <c r="A251">
        <v>6</v>
      </c>
      <c r="B251">
        <v>204800</v>
      </c>
      <c r="C251">
        <v>19</v>
      </c>
      <c r="D251">
        <v>6</v>
      </c>
      <c r="E251">
        <v>20</v>
      </c>
      <c r="F251">
        <v>6</v>
      </c>
      <c r="G251">
        <v>2</v>
      </c>
      <c r="I251" s="1">
        <f>VLOOKUP(D251,cards!A:D,4,FALSE)</f>
        <v>86</v>
      </c>
      <c r="J251" s="1">
        <f>SUMIFS(G:G,C:C,C251,B:B,B251)</f>
        <v>18293</v>
      </c>
      <c r="K251" s="1">
        <f t="shared" si="6"/>
        <v>1.0933143825507024E-4</v>
      </c>
      <c r="L251" s="1">
        <f t="shared" si="7"/>
        <v>9.4025036899360401E-3</v>
      </c>
      <c r="M251" s="1">
        <f>SUMIFS(L:L,B:B,B251,C:C,C251)</f>
        <v>7.0291368282949716</v>
      </c>
    </row>
    <row r="252" spans="1:13" x14ac:dyDescent="0.2">
      <c r="A252">
        <v>6</v>
      </c>
      <c r="B252">
        <v>204800</v>
      </c>
      <c r="C252">
        <v>19</v>
      </c>
      <c r="D252">
        <v>5</v>
      </c>
      <c r="E252">
        <v>8</v>
      </c>
      <c r="F252">
        <v>4</v>
      </c>
      <c r="G252">
        <v>2</v>
      </c>
      <c r="I252" s="1">
        <f>VLOOKUP(D252,cards!A:D,4,FALSE)</f>
        <v>36</v>
      </c>
      <c r="J252" s="1">
        <f>SUMIFS(G:G,C:C,C252,B:B,B252)</f>
        <v>18293</v>
      </c>
      <c r="K252" s="1">
        <f t="shared" si="6"/>
        <v>1.0933143825507024E-4</v>
      </c>
      <c r="L252" s="1">
        <f t="shared" si="7"/>
        <v>3.9359317771825286E-3</v>
      </c>
      <c r="M252" s="1">
        <f>SUMIFS(L:L,B:B,B252,C:C,C252)</f>
        <v>7.0291368282949716</v>
      </c>
    </row>
    <row r="253" spans="1:13" x14ac:dyDescent="0.2">
      <c r="A253">
        <v>6</v>
      </c>
      <c r="B253">
        <v>204800</v>
      </c>
      <c r="C253">
        <v>19</v>
      </c>
      <c r="D253">
        <v>5</v>
      </c>
      <c r="E253">
        <v>20</v>
      </c>
      <c r="F253">
        <v>3</v>
      </c>
      <c r="G253">
        <v>2</v>
      </c>
      <c r="I253" s="1">
        <f>VLOOKUP(D253,cards!A:D,4,FALSE)</f>
        <v>36</v>
      </c>
      <c r="J253" s="1">
        <f>SUMIFS(G:G,C:C,C253,B:B,B253)</f>
        <v>18293</v>
      </c>
      <c r="K253" s="1">
        <f t="shared" si="6"/>
        <v>1.0933143825507024E-4</v>
      </c>
      <c r="L253" s="1">
        <f t="shared" si="7"/>
        <v>3.9359317771825286E-3</v>
      </c>
      <c r="M253" s="1">
        <f>SUMIFS(L:L,B:B,B253,C:C,C253)</f>
        <v>7.0291368282949716</v>
      </c>
    </row>
    <row r="254" spans="1:13" x14ac:dyDescent="0.2">
      <c r="A254">
        <v>6</v>
      </c>
      <c r="B254">
        <v>204800</v>
      </c>
      <c r="C254">
        <v>7</v>
      </c>
      <c r="D254">
        <v>5</v>
      </c>
      <c r="E254">
        <v>20</v>
      </c>
      <c r="F254">
        <v>2</v>
      </c>
      <c r="G254">
        <v>2</v>
      </c>
      <c r="I254" s="1">
        <f>VLOOKUP(D254,cards!A:D,4,FALSE)</f>
        <v>36</v>
      </c>
      <c r="J254" s="1">
        <f>SUMIFS(G:G,C:C,C254,B:B,B254)</f>
        <v>443</v>
      </c>
      <c r="K254" s="1">
        <f t="shared" si="6"/>
        <v>4.5146726862302479E-3</v>
      </c>
      <c r="L254" s="1">
        <f t="shared" si="7"/>
        <v>0.16252821670428894</v>
      </c>
      <c r="M254" s="1">
        <f>SUMIFS(L:L,B:B,B254,C:C,C254)</f>
        <v>91.047404063205448</v>
      </c>
    </row>
    <row r="255" spans="1:13" x14ac:dyDescent="0.2">
      <c r="A255">
        <v>6</v>
      </c>
      <c r="B255">
        <v>204800</v>
      </c>
      <c r="C255">
        <v>19</v>
      </c>
      <c r="D255">
        <v>6</v>
      </c>
      <c r="E255">
        <v>20</v>
      </c>
      <c r="F255">
        <v>7</v>
      </c>
      <c r="G255">
        <v>2</v>
      </c>
      <c r="I255" s="1">
        <f>VLOOKUP(D255,cards!A:D,4,FALSE)</f>
        <v>86</v>
      </c>
      <c r="J255" s="1">
        <f>SUMIFS(G:G,C:C,C255,B:B,B255)</f>
        <v>18293</v>
      </c>
      <c r="K255" s="1">
        <f t="shared" si="6"/>
        <v>1.0933143825507024E-4</v>
      </c>
      <c r="L255" s="1">
        <f t="shared" si="7"/>
        <v>9.4025036899360401E-3</v>
      </c>
      <c r="M255" s="1">
        <f>SUMIFS(L:L,B:B,B255,C:C,C255)</f>
        <v>7.0291368282949716</v>
      </c>
    </row>
    <row r="256" spans="1:13" x14ac:dyDescent="0.2">
      <c r="A256">
        <v>6</v>
      </c>
      <c r="B256">
        <v>204800</v>
      </c>
      <c r="C256">
        <v>37</v>
      </c>
      <c r="D256">
        <v>1</v>
      </c>
      <c r="E256">
        <v>20</v>
      </c>
      <c r="F256">
        <v>1</v>
      </c>
      <c r="G256">
        <v>2</v>
      </c>
      <c r="I256" s="1">
        <f>VLOOKUP(D256,cards!A:D,4,FALSE)</f>
        <v>1</v>
      </c>
      <c r="J256" s="1">
        <f>SUMIFS(G:G,C:C,C256,B:B,B256)</f>
        <v>3009</v>
      </c>
      <c r="K256" s="1">
        <f t="shared" si="6"/>
        <v>6.646726487205051E-4</v>
      </c>
      <c r="L256" s="1">
        <f t="shared" si="7"/>
        <v>6.646726487205051E-4</v>
      </c>
      <c r="M256" s="1">
        <f>SUMIFS(L:L,B:B,B256,C:C,C256)</f>
        <v>4.6626786307743435</v>
      </c>
    </row>
    <row r="257" spans="1:13" x14ac:dyDescent="0.2">
      <c r="A257">
        <v>6</v>
      </c>
      <c r="B257">
        <v>204800</v>
      </c>
      <c r="C257">
        <v>7</v>
      </c>
      <c r="D257">
        <v>5</v>
      </c>
      <c r="E257">
        <v>20</v>
      </c>
      <c r="F257">
        <v>1</v>
      </c>
      <c r="G257">
        <v>2</v>
      </c>
      <c r="I257" s="1">
        <f>VLOOKUP(D257,cards!A:D,4,FALSE)</f>
        <v>36</v>
      </c>
      <c r="J257" s="1">
        <f>SUMIFS(G:G,C:C,C257,B:B,B257)</f>
        <v>443</v>
      </c>
      <c r="K257" s="1">
        <f t="shared" si="6"/>
        <v>4.5146726862302479E-3</v>
      </c>
      <c r="L257" s="1">
        <f t="shared" si="7"/>
        <v>0.16252821670428894</v>
      </c>
      <c r="M257" s="1">
        <f>SUMIFS(L:L,B:B,B257,C:C,C257)</f>
        <v>91.047404063205448</v>
      </c>
    </row>
    <row r="258" spans="1:13" x14ac:dyDescent="0.2">
      <c r="A258">
        <v>6</v>
      </c>
      <c r="B258">
        <v>204800</v>
      </c>
      <c r="C258">
        <v>7</v>
      </c>
      <c r="D258">
        <v>8</v>
      </c>
      <c r="E258">
        <v>28</v>
      </c>
      <c r="F258">
        <v>5</v>
      </c>
      <c r="G258">
        <v>2</v>
      </c>
      <c r="I258" s="1">
        <f>VLOOKUP(D258,cards!A:D,4,FALSE)</f>
        <v>386</v>
      </c>
      <c r="J258" s="1">
        <f>SUMIFS(G:G,C:C,C258,B:B,B258)</f>
        <v>443</v>
      </c>
      <c r="K258" s="1">
        <f t="shared" si="6"/>
        <v>4.5146726862302479E-3</v>
      </c>
      <c r="L258" s="1">
        <f t="shared" si="7"/>
        <v>1.7426636568848757</v>
      </c>
      <c r="M258" s="1">
        <f>SUMIFS(L:L,B:B,B258,C:C,C258)</f>
        <v>91.047404063205448</v>
      </c>
    </row>
    <row r="259" spans="1:13" x14ac:dyDescent="0.2">
      <c r="A259">
        <v>6</v>
      </c>
      <c r="B259">
        <v>204800</v>
      </c>
      <c r="C259">
        <v>7</v>
      </c>
      <c r="D259">
        <v>4</v>
      </c>
      <c r="E259">
        <v>20</v>
      </c>
      <c r="F259">
        <v>1</v>
      </c>
      <c r="G259">
        <v>2</v>
      </c>
      <c r="I259" s="1">
        <f>VLOOKUP(D259,cards!A:D,4,FALSE)</f>
        <v>16</v>
      </c>
      <c r="J259" s="1">
        <f>SUMIFS(G:G,C:C,C259,B:B,B259)</f>
        <v>443</v>
      </c>
      <c r="K259" s="1">
        <f t="shared" ref="K259:K322" si="8">G259/J259</f>
        <v>4.5146726862302479E-3</v>
      </c>
      <c r="L259" s="1">
        <f t="shared" ref="L259:L322" si="9">I259*K259</f>
        <v>7.2234762979683967E-2</v>
      </c>
      <c r="M259" s="1">
        <f>SUMIFS(L:L,B:B,B259,C:C,C259)</f>
        <v>91.047404063205448</v>
      </c>
    </row>
    <row r="260" spans="1:13" x14ac:dyDescent="0.2">
      <c r="A260">
        <v>6</v>
      </c>
      <c r="B260">
        <v>204800</v>
      </c>
      <c r="C260">
        <v>7</v>
      </c>
      <c r="D260">
        <v>4</v>
      </c>
      <c r="E260">
        <v>20</v>
      </c>
      <c r="F260">
        <v>4</v>
      </c>
      <c r="G260">
        <v>2</v>
      </c>
    </row>
    <row r="261" spans="1:13" x14ac:dyDescent="0.2">
      <c r="A261">
        <v>6</v>
      </c>
      <c r="B261">
        <v>204800</v>
      </c>
      <c r="C261">
        <v>19</v>
      </c>
      <c r="D261">
        <v>7</v>
      </c>
      <c r="E261">
        <v>26</v>
      </c>
      <c r="F261">
        <v>2</v>
      </c>
      <c r="G261">
        <v>2</v>
      </c>
    </row>
    <row r="262" spans="1:13" x14ac:dyDescent="0.2">
      <c r="A262">
        <v>6</v>
      </c>
      <c r="B262">
        <v>204800</v>
      </c>
      <c r="C262">
        <v>7</v>
      </c>
      <c r="D262">
        <v>4</v>
      </c>
      <c r="E262">
        <v>28</v>
      </c>
      <c r="F262">
        <v>1</v>
      </c>
      <c r="G262">
        <v>2</v>
      </c>
      <c r="I262" s="1">
        <f>VLOOKUP(D262,cards!A:D,4,FALSE)</f>
        <v>16</v>
      </c>
      <c r="J262" s="1">
        <f>SUMIFS(G:G,C:C,C262,B:B,B262)</f>
        <v>443</v>
      </c>
      <c r="K262" s="1">
        <f t="shared" si="8"/>
        <v>4.5146726862302479E-3</v>
      </c>
      <c r="L262" s="1">
        <f t="shared" si="9"/>
        <v>7.2234762979683967E-2</v>
      </c>
      <c r="M262" s="1">
        <f>SUMIFS(L:L,B:B,B262,C:C,C262)</f>
        <v>91.047404063205448</v>
      </c>
    </row>
    <row r="263" spans="1:13" x14ac:dyDescent="0.2">
      <c r="A263">
        <v>6</v>
      </c>
      <c r="B263">
        <v>204800</v>
      </c>
      <c r="C263">
        <v>19</v>
      </c>
      <c r="D263">
        <v>5</v>
      </c>
      <c r="E263">
        <v>28</v>
      </c>
      <c r="F263">
        <v>6</v>
      </c>
      <c r="G263">
        <v>2</v>
      </c>
      <c r="I263" s="1">
        <f>VLOOKUP(D263,cards!A:D,4,FALSE)</f>
        <v>36</v>
      </c>
      <c r="J263" s="1">
        <f>SUMIFS(G:G,C:C,C263,B:B,B263)</f>
        <v>18293</v>
      </c>
      <c r="K263" s="1">
        <f t="shared" si="8"/>
        <v>1.0933143825507024E-4</v>
      </c>
      <c r="L263" s="1">
        <f t="shared" si="9"/>
        <v>3.9359317771825286E-3</v>
      </c>
      <c r="M263" s="1">
        <f>SUMIFS(L:L,B:B,B263,C:C,C263)</f>
        <v>7.0291368282949716</v>
      </c>
    </row>
    <row r="264" spans="1:13" x14ac:dyDescent="0.2">
      <c r="A264">
        <v>6</v>
      </c>
      <c r="B264">
        <v>204800</v>
      </c>
      <c r="C264">
        <v>7</v>
      </c>
      <c r="D264">
        <v>7</v>
      </c>
      <c r="E264">
        <v>26</v>
      </c>
      <c r="F264">
        <v>2</v>
      </c>
      <c r="G264">
        <v>2</v>
      </c>
      <c r="I264" s="1">
        <f>VLOOKUP(D264,cards!A:D,4,FALSE)</f>
        <v>186</v>
      </c>
      <c r="J264" s="1">
        <f>SUMIFS(G:G,C:C,C264,B:B,B264)</f>
        <v>443</v>
      </c>
      <c r="K264" s="1">
        <f t="shared" si="8"/>
        <v>4.5146726862302479E-3</v>
      </c>
      <c r="L264" s="1">
        <f t="shared" si="9"/>
        <v>0.83972911963882613</v>
      </c>
      <c r="M264" s="1">
        <f>SUMIFS(L:L,B:B,B264,C:C,C264)</f>
        <v>91.047404063205448</v>
      </c>
    </row>
    <row r="265" spans="1:13" x14ac:dyDescent="0.2">
      <c r="A265">
        <v>6</v>
      </c>
      <c r="B265">
        <v>204800</v>
      </c>
      <c r="C265">
        <v>7</v>
      </c>
      <c r="D265">
        <v>4</v>
      </c>
      <c r="E265">
        <v>20</v>
      </c>
      <c r="F265">
        <v>3</v>
      </c>
      <c r="G265">
        <v>2</v>
      </c>
      <c r="I265" s="1">
        <f>VLOOKUP(D265,cards!A:D,4,FALSE)</f>
        <v>16</v>
      </c>
      <c r="J265" s="1">
        <f>SUMIFS(G:G,C:C,C265,B:B,B265)</f>
        <v>443</v>
      </c>
      <c r="K265" s="1">
        <f t="shared" si="8"/>
        <v>4.5146726862302479E-3</v>
      </c>
      <c r="L265" s="1">
        <f t="shared" si="9"/>
        <v>7.2234762979683967E-2</v>
      </c>
      <c r="M265" s="1">
        <f>SUMIFS(L:L,B:B,B265,C:C,C265)</f>
        <v>91.047404063205448</v>
      </c>
    </row>
    <row r="266" spans="1:13" x14ac:dyDescent="0.2">
      <c r="A266">
        <v>6</v>
      </c>
      <c r="B266">
        <v>204800</v>
      </c>
      <c r="C266">
        <v>19</v>
      </c>
      <c r="D266">
        <v>5</v>
      </c>
      <c r="E266">
        <v>20</v>
      </c>
      <c r="F266">
        <v>2</v>
      </c>
      <c r="G266">
        <v>2</v>
      </c>
      <c r="I266" s="1">
        <f>VLOOKUP(D266,cards!A:D,4,FALSE)</f>
        <v>36</v>
      </c>
      <c r="J266" s="1">
        <f>SUMIFS(G:G,C:C,C266,B:B,B266)</f>
        <v>18293</v>
      </c>
      <c r="K266" s="1">
        <f t="shared" si="8"/>
        <v>1.0933143825507024E-4</v>
      </c>
      <c r="L266" s="1">
        <f t="shared" si="9"/>
        <v>3.9359317771825286E-3</v>
      </c>
      <c r="M266" s="1">
        <f>SUMIFS(L:L,B:B,B266,C:C,C266)</f>
        <v>7.0291368282949716</v>
      </c>
    </row>
    <row r="267" spans="1:13" x14ac:dyDescent="0.2">
      <c r="A267">
        <v>6</v>
      </c>
      <c r="B267">
        <v>204800</v>
      </c>
      <c r="C267">
        <v>7</v>
      </c>
      <c r="D267">
        <v>3</v>
      </c>
      <c r="E267">
        <v>2</v>
      </c>
      <c r="F267">
        <v>1</v>
      </c>
      <c r="G267">
        <v>2</v>
      </c>
      <c r="I267" s="1">
        <f>VLOOKUP(D267,cards!A:D,4,FALSE)</f>
        <v>6</v>
      </c>
      <c r="J267" s="1">
        <f>SUMIFS(G:G,C:C,C267,B:B,B267)</f>
        <v>443</v>
      </c>
      <c r="K267" s="1">
        <f t="shared" si="8"/>
        <v>4.5146726862302479E-3</v>
      </c>
      <c r="L267" s="1">
        <f t="shared" si="9"/>
        <v>2.7088036117381489E-2</v>
      </c>
      <c r="M267" s="1">
        <f>SUMIFS(L:L,B:B,B267,C:C,C267)</f>
        <v>91.047404063205448</v>
      </c>
    </row>
    <row r="268" spans="1:13" x14ac:dyDescent="0.2">
      <c r="A268">
        <v>6</v>
      </c>
      <c r="B268">
        <v>204800</v>
      </c>
      <c r="C268">
        <v>7</v>
      </c>
      <c r="D268">
        <v>3</v>
      </c>
      <c r="E268">
        <v>0</v>
      </c>
      <c r="F268">
        <v>0</v>
      </c>
      <c r="G268">
        <v>2</v>
      </c>
      <c r="I268" s="1">
        <f>VLOOKUP(D268,cards!A:D,4,FALSE)</f>
        <v>6</v>
      </c>
      <c r="J268" s="1">
        <f>SUMIFS(G:G,C:C,C268,B:B,B268)</f>
        <v>443</v>
      </c>
      <c r="K268" s="1">
        <f t="shared" si="8"/>
        <v>4.5146726862302479E-3</v>
      </c>
      <c r="L268" s="1">
        <f t="shared" si="9"/>
        <v>2.7088036117381489E-2</v>
      </c>
      <c r="M268" s="1">
        <f>SUMIFS(L:L,B:B,B268,C:C,C268)</f>
        <v>91.047404063205448</v>
      </c>
    </row>
    <row r="269" spans="1:13" x14ac:dyDescent="0.2">
      <c r="A269">
        <v>6</v>
      </c>
      <c r="B269">
        <v>204800</v>
      </c>
      <c r="C269">
        <v>7</v>
      </c>
      <c r="D269">
        <v>7</v>
      </c>
      <c r="E269">
        <v>28</v>
      </c>
      <c r="F269">
        <v>1</v>
      </c>
      <c r="G269">
        <v>2</v>
      </c>
      <c r="I269" s="1">
        <f>VLOOKUP(D269,cards!A:D,4,FALSE)</f>
        <v>186</v>
      </c>
      <c r="J269" s="1">
        <f>SUMIFS(G:G,C:C,C269,B:B,B269)</f>
        <v>443</v>
      </c>
      <c r="K269" s="1">
        <f t="shared" si="8"/>
        <v>4.5146726862302479E-3</v>
      </c>
      <c r="L269" s="1">
        <f t="shared" si="9"/>
        <v>0.83972911963882613</v>
      </c>
      <c r="M269" s="1">
        <f>SUMIFS(L:L,B:B,B269,C:C,C269)</f>
        <v>91.047404063205448</v>
      </c>
    </row>
    <row r="270" spans="1:13" x14ac:dyDescent="0.2">
      <c r="A270">
        <v>6</v>
      </c>
      <c r="B270">
        <v>204800</v>
      </c>
      <c r="C270">
        <v>7</v>
      </c>
      <c r="D270">
        <v>6</v>
      </c>
      <c r="E270">
        <v>28</v>
      </c>
      <c r="F270">
        <v>1</v>
      </c>
      <c r="G270">
        <v>2</v>
      </c>
      <c r="I270" s="1">
        <f>VLOOKUP(D270,cards!A:D,4,FALSE)</f>
        <v>86</v>
      </c>
      <c r="J270" s="1">
        <f>SUMIFS(G:G,C:C,C270,B:B,B270)</f>
        <v>443</v>
      </c>
      <c r="K270" s="1">
        <f t="shared" si="8"/>
        <v>4.5146726862302479E-3</v>
      </c>
      <c r="L270" s="1">
        <f t="shared" si="9"/>
        <v>0.3882618510158013</v>
      </c>
      <c r="M270" s="1">
        <f>SUMIFS(L:L,B:B,B270,C:C,C270)</f>
        <v>91.047404063205448</v>
      </c>
    </row>
    <row r="271" spans="1:13" x14ac:dyDescent="0.2">
      <c r="A271">
        <v>6</v>
      </c>
      <c r="B271">
        <v>204800</v>
      </c>
      <c r="C271">
        <v>19</v>
      </c>
      <c r="D271">
        <v>4</v>
      </c>
      <c r="E271">
        <v>2</v>
      </c>
      <c r="F271">
        <v>1</v>
      </c>
      <c r="G271">
        <v>2</v>
      </c>
      <c r="I271" s="1">
        <f>VLOOKUP(D271,cards!A:D,4,FALSE)</f>
        <v>16</v>
      </c>
      <c r="J271" s="1">
        <f>SUMIFS(G:G,C:C,C271,B:B,B271)</f>
        <v>18293</v>
      </c>
      <c r="K271" s="1">
        <f t="shared" si="8"/>
        <v>1.0933143825507024E-4</v>
      </c>
      <c r="L271" s="1">
        <f t="shared" si="9"/>
        <v>1.7493030120811239E-3</v>
      </c>
      <c r="M271" s="1">
        <f>SUMIFS(L:L,B:B,B271,C:C,C271)</f>
        <v>7.0291368282949716</v>
      </c>
    </row>
    <row r="272" spans="1:13" x14ac:dyDescent="0.2">
      <c r="A272">
        <v>6</v>
      </c>
      <c r="B272">
        <v>204800</v>
      </c>
      <c r="C272">
        <v>7</v>
      </c>
      <c r="D272">
        <v>2</v>
      </c>
      <c r="E272">
        <v>20</v>
      </c>
      <c r="F272">
        <v>1</v>
      </c>
      <c r="G272">
        <v>2</v>
      </c>
      <c r="I272" s="1">
        <f>VLOOKUP(D272,cards!A:D,4,FALSE)</f>
        <v>2</v>
      </c>
      <c r="J272" s="1">
        <f>SUMIFS(G:G,C:C,C272,B:B,B272)</f>
        <v>443</v>
      </c>
      <c r="K272" s="1">
        <f t="shared" si="8"/>
        <v>4.5146726862302479E-3</v>
      </c>
      <c r="L272" s="1">
        <f t="shared" si="9"/>
        <v>9.0293453724604959E-3</v>
      </c>
      <c r="M272" s="1">
        <f>SUMIFS(L:L,B:B,B272,C:C,C272)</f>
        <v>91.047404063205448</v>
      </c>
    </row>
    <row r="273" spans="1:13" x14ac:dyDescent="0.2">
      <c r="A273">
        <v>6</v>
      </c>
      <c r="B273">
        <v>204800</v>
      </c>
      <c r="C273">
        <v>7</v>
      </c>
      <c r="D273">
        <v>2</v>
      </c>
      <c r="E273">
        <v>28</v>
      </c>
      <c r="F273">
        <v>2</v>
      </c>
      <c r="G273">
        <v>2</v>
      </c>
      <c r="I273" s="1">
        <f>VLOOKUP(D273,cards!A:D,4,FALSE)</f>
        <v>2</v>
      </c>
      <c r="J273" s="1">
        <f>SUMIFS(G:G,C:C,C273,B:B,B273)</f>
        <v>443</v>
      </c>
      <c r="K273" s="1">
        <f t="shared" si="8"/>
        <v>4.5146726862302479E-3</v>
      </c>
      <c r="L273" s="1">
        <f t="shared" si="9"/>
        <v>9.0293453724604959E-3</v>
      </c>
      <c r="M273" s="1">
        <f>SUMIFS(L:L,B:B,B273,C:C,C273)</f>
        <v>91.047404063205448</v>
      </c>
    </row>
    <row r="274" spans="1:13" x14ac:dyDescent="0.2">
      <c r="A274">
        <v>6</v>
      </c>
      <c r="B274">
        <v>204800</v>
      </c>
      <c r="C274">
        <v>7</v>
      </c>
      <c r="D274">
        <v>9</v>
      </c>
      <c r="E274">
        <v>0</v>
      </c>
      <c r="F274">
        <v>0</v>
      </c>
      <c r="G274">
        <v>2</v>
      </c>
      <c r="I274" s="1">
        <f>VLOOKUP(D274,cards!A:D,4,FALSE)</f>
        <v>786</v>
      </c>
      <c r="J274" s="1">
        <f>SUMIFS(G:G,C:C,C274,B:B,B274)</f>
        <v>443</v>
      </c>
      <c r="K274" s="1">
        <f t="shared" si="8"/>
        <v>4.5146726862302479E-3</v>
      </c>
      <c r="L274" s="1">
        <f t="shared" si="9"/>
        <v>3.5485327313769748</v>
      </c>
      <c r="M274" s="1">
        <f>SUMIFS(L:L,B:B,B274,C:C,C274)</f>
        <v>91.047404063205448</v>
      </c>
    </row>
    <row r="275" spans="1:13" x14ac:dyDescent="0.2">
      <c r="A275">
        <v>6</v>
      </c>
      <c r="B275">
        <v>204800</v>
      </c>
      <c r="C275">
        <v>13</v>
      </c>
      <c r="D275">
        <v>1</v>
      </c>
      <c r="E275">
        <v>28</v>
      </c>
      <c r="F275">
        <v>6</v>
      </c>
      <c r="G275">
        <v>2</v>
      </c>
      <c r="I275" s="1">
        <f>VLOOKUP(D275,cards!A:D,4,FALSE)</f>
        <v>1</v>
      </c>
      <c r="J275" s="1">
        <f>SUMIFS(G:G,C:C,C275,B:B,B275)</f>
        <v>5858</v>
      </c>
      <c r="K275" s="1">
        <f t="shared" si="8"/>
        <v>3.414134516899966E-4</v>
      </c>
      <c r="L275" s="1">
        <f t="shared" si="9"/>
        <v>3.414134516899966E-4</v>
      </c>
      <c r="M275" s="1">
        <f>SUMIFS(L:L,B:B,B275,C:C,C275)</f>
        <v>3.897917377944689</v>
      </c>
    </row>
    <row r="276" spans="1:13" x14ac:dyDescent="0.2">
      <c r="A276">
        <v>6</v>
      </c>
      <c r="B276">
        <v>204800</v>
      </c>
      <c r="C276">
        <v>7</v>
      </c>
      <c r="D276">
        <v>5</v>
      </c>
      <c r="E276">
        <v>26</v>
      </c>
      <c r="F276">
        <v>2</v>
      </c>
      <c r="G276">
        <v>2</v>
      </c>
      <c r="I276" s="1">
        <f>VLOOKUP(D276,cards!A:D,4,FALSE)</f>
        <v>36</v>
      </c>
      <c r="J276" s="1">
        <f>SUMIFS(G:G,C:C,C276,B:B,B276)</f>
        <v>443</v>
      </c>
      <c r="K276" s="1">
        <f t="shared" si="8"/>
        <v>4.5146726862302479E-3</v>
      </c>
      <c r="L276" s="1">
        <f t="shared" si="9"/>
        <v>0.16252821670428894</v>
      </c>
      <c r="M276" s="1">
        <f>SUMIFS(L:L,B:B,B276,C:C,C276)</f>
        <v>91.047404063205448</v>
      </c>
    </row>
    <row r="277" spans="1:13" x14ac:dyDescent="0.2">
      <c r="A277">
        <v>6</v>
      </c>
      <c r="B277">
        <v>204800</v>
      </c>
      <c r="C277">
        <v>37</v>
      </c>
      <c r="D277">
        <v>1</v>
      </c>
      <c r="E277">
        <v>28</v>
      </c>
      <c r="F277">
        <v>7</v>
      </c>
      <c r="G277">
        <v>2</v>
      </c>
      <c r="I277" s="1">
        <f>VLOOKUP(D277,cards!A:D,4,FALSE)</f>
        <v>1</v>
      </c>
      <c r="J277" s="1">
        <f>SUMIFS(G:G,C:C,C277,B:B,B277)</f>
        <v>3009</v>
      </c>
      <c r="K277" s="1">
        <f t="shared" si="8"/>
        <v>6.646726487205051E-4</v>
      </c>
      <c r="L277" s="1">
        <f t="shared" si="9"/>
        <v>6.646726487205051E-4</v>
      </c>
      <c r="M277" s="1">
        <f>SUMIFS(L:L,B:B,B277,C:C,C277)</f>
        <v>4.6626786307743435</v>
      </c>
    </row>
    <row r="278" spans="1:13" x14ac:dyDescent="0.2">
      <c r="A278">
        <v>6</v>
      </c>
      <c r="B278">
        <v>204800</v>
      </c>
      <c r="C278">
        <v>13</v>
      </c>
      <c r="D278">
        <v>1</v>
      </c>
      <c r="E278">
        <v>8</v>
      </c>
      <c r="F278">
        <v>4</v>
      </c>
      <c r="G278">
        <v>2</v>
      </c>
      <c r="I278" s="1">
        <f>VLOOKUP(D278,cards!A:D,4,FALSE)</f>
        <v>1</v>
      </c>
      <c r="J278" s="1">
        <f>SUMIFS(G:G,C:C,C278,B:B,B278)</f>
        <v>5858</v>
      </c>
      <c r="K278" s="1">
        <f t="shared" si="8"/>
        <v>3.414134516899966E-4</v>
      </c>
      <c r="L278" s="1">
        <f t="shared" si="9"/>
        <v>3.414134516899966E-4</v>
      </c>
      <c r="M278" s="1">
        <f>SUMIFS(L:L,B:B,B278,C:C,C278)</f>
        <v>3.897917377944689</v>
      </c>
    </row>
    <row r="279" spans="1:13" x14ac:dyDescent="0.2">
      <c r="A279">
        <v>6</v>
      </c>
      <c r="B279">
        <v>204800</v>
      </c>
      <c r="C279">
        <v>13</v>
      </c>
      <c r="D279">
        <v>3</v>
      </c>
      <c r="E279">
        <v>28</v>
      </c>
      <c r="F279">
        <v>7</v>
      </c>
      <c r="G279">
        <v>2</v>
      </c>
      <c r="I279" s="1">
        <f>VLOOKUP(D279,cards!A:D,4,FALSE)</f>
        <v>6</v>
      </c>
      <c r="J279" s="1">
        <f>SUMIFS(G:G,C:C,C279,B:B,B279)</f>
        <v>5858</v>
      </c>
      <c r="K279" s="1">
        <f t="shared" si="8"/>
        <v>3.414134516899966E-4</v>
      </c>
      <c r="L279" s="1">
        <f t="shared" si="9"/>
        <v>2.0484807101399795E-3</v>
      </c>
      <c r="M279" s="1">
        <f>SUMIFS(L:L,B:B,B279,C:C,C279)</f>
        <v>3.897917377944689</v>
      </c>
    </row>
    <row r="280" spans="1:13" x14ac:dyDescent="0.2">
      <c r="A280">
        <v>6</v>
      </c>
      <c r="B280">
        <v>204800</v>
      </c>
      <c r="C280">
        <v>37</v>
      </c>
      <c r="D280">
        <v>1</v>
      </c>
      <c r="E280">
        <v>26</v>
      </c>
      <c r="F280">
        <v>4</v>
      </c>
      <c r="G280">
        <v>2</v>
      </c>
      <c r="I280" s="1">
        <f>VLOOKUP(D280,cards!A:D,4,FALSE)</f>
        <v>1</v>
      </c>
      <c r="J280" s="1">
        <f>SUMIFS(G:G,C:C,C280,B:B,B280)</f>
        <v>3009</v>
      </c>
      <c r="K280" s="1">
        <f t="shared" si="8"/>
        <v>6.646726487205051E-4</v>
      </c>
      <c r="L280" s="1">
        <f t="shared" si="9"/>
        <v>6.646726487205051E-4</v>
      </c>
      <c r="M280" s="1">
        <f>SUMIFS(L:L,B:B,B280,C:C,C280)</f>
        <v>4.6626786307743435</v>
      </c>
    </row>
    <row r="281" spans="1:13" x14ac:dyDescent="0.2">
      <c r="A281">
        <v>6</v>
      </c>
      <c r="B281">
        <v>204800</v>
      </c>
      <c r="C281">
        <v>49</v>
      </c>
      <c r="D281">
        <v>9</v>
      </c>
      <c r="E281">
        <v>8</v>
      </c>
      <c r="F281">
        <v>5</v>
      </c>
      <c r="G281">
        <v>2</v>
      </c>
      <c r="I281" s="1">
        <f>VLOOKUP(D281,cards!A:D,4,FALSE)</f>
        <v>786</v>
      </c>
      <c r="J281" s="1">
        <f>SUMIFS(G:G,C:C,C281,B:B,B281)</f>
        <v>175</v>
      </c>
      <c r="K281" s="1">
        <f t="shared" si="8"/>
        <v>1.1428571428571429E-2</v>
      </c>
      <c r="L281" s="1">
        <f t="shared" si="9"/>
        <v>8.9828571428571422</v>
      </c>
      <c r="M281" s="1">
        <f>SUMIFS(L:L,B:B,B281,C:C,C281)</f>
        <v>35.234285714285754</v>
      </c>
    </row>
    <row r="282" spans="1:13" x14ac:dyDescent="0.2">
      <c r="A282">
        <v>6</v>
      </c>
      <c r="B282">
        <v>204800</v>
      </c>
      <c r="C282">
        <v>37</v>
      </c>
      <c r="D282">
        <v>1</v>
      </c>
      <c r="E282">
        <v>20</v>
      </c>
      <c r="F282">
        <v>6</v>
      </c>
      <c r="G282">
        <v>2</v>
      </c>
      <c r="I282" s="1">
        <f>VLOOKUP(D282,cards!A:D,4,FALSE)</f>
        <v>1</v>
      </c>
      <c r="J282" s="1">
        <f>SUMIFS(G:G,C:C,C282,B:B,B282)</f>
        <v>3009</v>
      </c>
      <c r="K282" s="1">
        <f t="shared" si="8"/>
        <v>6.646726487205051E-4</v>
      </c>
      <c r="L282" s="1">
        <f t="shared" si="9"/>
        <v>6.646726487205051E-4</v>
      </c>
      <c r="M282" s="1">
        <f>SUMIFS(L:L,B:B,B282,C:C,C282)</f>
        <v>4.6626786307743435</v>
      </c>
    </row>
    <row r="283" spans="1:13" x14ac:dyDescent="0.2">
      <c r="A283">
        <v>6</v>
      </c>
      <c r="B283">
        <v>204800</v>
      </c>
      <c r="C283">
        <v>49</v>
      </c>
      <c r="D283">
        <v>5</v>
      </c>
      <c r="E283">
        <v>26</v>
      </c>
      <c r="F283">
        <v>2</v>
      </c>
      <c r="G283">
        <v>2</v>
      </c>
      <c r="I283" s="1">
        <f>VLOOKUP(D283,cards!A:D,4,FALSE)</f>
        <v>36</v>
      </c>
      <c r="J283" s="1">
        <f>SUMIFS(G:G,C:C,C283,B:B,B283)</f>
        <v>175</v>
      </c>
      <c r="K283" s="1">
        <f t="shared" si="8"/>
        <v>1.1428571428571429E-2</v>
      </c>
      <c r="L283" s="1">
        <f t="shared" si="9"/>
        <v>0.41142857142857142</v>
      </c>
      <c r="M283" s="1">
        <f>SUMIFS(L:L,B:B,B283,C:C,C283)</f>
        <v>35.234285714285754</v>
      </c>
    </row>
    <row r="284" spans="1:13" x14ac:dyDescent="0.2">
      <c r="A284">
        <v>6</v>
      </c>
      <c r="B284">
        <v>204800</v>
      </c>
      <c r="C284">
        <v>37</v>
      </c>
      <c r="D284">
        <v>2</v>
      </c>
      <c r="E284">
        <v>8</v>
      </c>
      <c r="F284">
        <v>2</v>
      </c>
      <c r="G284">
        <v>2</v>
      </c>
      <c r="I284" s="1">
        <f>VLOOKUP(D284,cards!A:D,4,FALSE)</f>
        <v>2</v>
      </c>
      <c r="J284" s="1">
        <f>SUMIFS(G:G,C:C,C284,B:B,B284)</f>
        <v>3009</v>
      </c>
      <c r="K284" s="1">
        <f t="shared" si="8"/>
        <v>6.646726487205051E-4</v>
      </c>
      <c r="L284" s="1">
        <f t="shared" si="9"/>
        <v>1.3293452974410102E-3</v>
      </c>
      <c r="M284" s="1">
        <f>SUMIFS(L:L,B:B,B284,C:C,C284)</f>
        <v>4.6626786307743435</v>
      </c>
    </row>
    <row r="285" spans="1:13" x14ac:dyDescent="0.2">
      <c r="A285">
        <v>6</v>
      </c>
      <c r="B285">
        <v>204800</v>
      </c>
      <c r="C285">
        <v>19</v>
      </c>
      <c r="D285">
        <v>2</v>
      </c>
      <c r="E285">
        <v>20</v>
      </c>
      <c r="F285">
        <v>2</v>
      </c>
      <c r="G285">
        <v>2</v>
      </c>
      <c r="I285" s="1">
        <f>VLOOKUP(D285,cards!A:D,4,FALSE)</f>
        <v>2</v>
      </c>
      <c r="J285" s="1">
        <f>SUMIFS(G:G,C:C,C285,B:B,B285)</f>
        <v>18293</v>
      </c>
      <c r="K285" s="1">
        <f t="shared" si="8"/>
        <v>1.0933143825507024E-4</v>
      </c>
      <c r="L285" s="1">
        <f t="shared" si="9"/>
        <v>2.1866287651014048E-4</v>
      </c>
      <c r="M285" s="1">
        <f>SUMIFS(L:L,B:B,B285,C:C,C285)</f>
        <v>7.0291368282949716</v>
      </c>
    </row>
    <row r="286" spans="1:13" x14ac:dyDescent="0.2">
      <c r="A286">
        <v>6</v>
      </c>
      <c r="B286">
        <v>204800</v>
      </c>
      <c r="C286">
        <v>37</v>
      </c>
      <c r="D286">
        <v>2</v>
      </c>
      <c r="E286">
        <v>26</v>
      </c>
      <c r="F286">
        <v>4</v>
      </c>
      <c r="G286">
        <v>2</v>
      </c>
      <c r="I286" s="1">
        <f>VLOOKUP(D286,cards!A:D,4,FALSE)</f>
        <v>2</v>
      </c>
      <c r="J286" s="1">
        <f>SUMIFS(G:G,C:C,C286,B:B,B286)</f>
        <v>3009</v>
      </c>
      <c r="K286" s="1">
        <f t="shared" si="8"/>
        <v>6.646726487205051E-4</v>
      </c>
      <c r="L286" s="1">
        <f t="shared" si="9"/>
        <v>1.3293452974410102E-3</v>
      </c>
      <c r="M286" s="1">
        <f>SUMIFS(L:L,B:B,B286,C:C,C286)</f>
        <v>4.6626786307743435</v>
      </c>
    </row>
    <row r="287" spans="1:13" x14ac:dyDescent="0.2">
      <c r="A287">
        <v>6</v>
      </c>
      <c r="B287">
        <v>204800</v>
      </c>
      <c r="C287">
        <v>19</v>
      </c>
      <c r="D287">
        <v>2</v>
      </c>
      <c r="E287">
        <v>8</v>
      </c>
      <c r="F287">
        <v>3</v>
      </c>
      <c r="G287">
        <v>2</v>
      </c>
      <c r="I287" s="1">
        <f>VLOOKUP(D287,cards!A:D,4,FALSE)</f>
        <v>2</v>
      </c>
      <c r="J287" s="1">
        <f>SUMIFS(G:G,C:C,C287,B:B,B287)</f>
        <v>18293</v>
      </c>
      <c r="K287" s="1">
        <f t="shared" si="8"/>
        <v>1.0933143825507024E-4</v>
      </c>
      <c r="L287" s="1">
        <f t="shared" si="9"/>
        <v>2.1866287651014048E-4</v>
      </c>
      <c r="M287" s="1">
        <f>SUMIFS(L:L,B:B,B287,C:C,C287)</f>
        <v>7.0291368282949716</v>
      </c>
    </row>
    <row r="288" spans="1:13" x14ac:dyDescent="0.2">
      <c r="A288">
        <v>6</v>
      </c>
      <c r="B288">
        <v>204800</v>
      </c>
      <c r="C288">
        <v>49</v>
      </c>
      <c r="D288">
        <v>4</v>
      </c>
      <c r="E288">
        <v>20</v>
      </c>
      <c r="F288">
        <v>3</v>
      </c>
      <c r="G288">
        <v>2</v>
      </c>
      <c r="I288" s="1">
        <f>VLOOKUP(D288,cards!A:D,4,FALSE)</f>
        <v>16</v>
      </c>
      <c r="J288" s="1">
        <f>SUMIFS(G:G,C:C,C288,B:B,B288)</f>
        <v>175</v>
      </c>
      <c r="K288" s="1">
        <f t="shared" si="8"/>
        <v>1.1428571428571429E-2</v>
      </c>
      <c r="L288" s="1">
        <f t="shared" si="9"/>
        <v>0.18285714285714286</v>
      </c>
      <c r="M288" s="1">
        <f>SUMIFS(L:L,B:B,B288,C:C,C288)</f>
        <v>35.234285714285754</v>
      </c>
    </row>
    <row r="289" spans="1:13" x14ac:dyDescent="0.2">
      <c r="A289">
        <v>6</v>
      </c>
      <c r="B289">
        <v>204800</v>
      </c>
      <c r="C289">
        <v>49</v>
      </c>
      <c r="D289">
        <v>4</v>
      </c>
      <c r="E289">
        <v>28</v>
      </c>
      <c r="F289">
        <v>5</v>
      </c>
      <c r="G289">
        <v>2</v>
      </c>
      <c r="I289" s="1">
        <f>VLOOKUP(D289,cards!A:D,4,FALSE)</f>
        <v>16</v>
      </c>
      <c r="J289" s="1">
        <f>SUMIFS(G:G,C:C,C289,B:B,B289)</f>
        <v>175</v>
      </c>
      <c r="K289" s="1">
        <f t="shared" si="8"/>
        <v>1.1428571428571429E-2</v>
      </c>
      <c r="L289" s="1">
        <f t="shared" si="9"/>
        <v>0.18285714285714286</v>
      </c>
      <c r="M289" s="1">
        <f>SUMIFS(L:L,B:B,B289,C:C,C289)</f>
        <v>35.234285714285754</v>
      </c>
    </row>
    <row r="290" spans="1:13" x14ac:dyDescent="0.2">
      <c r="A290">
        <v>6</v>
      </c>
      <c r="B290">
        <v>204800</v>
      </c>
      <c r="C290">
        <v>49</v>
      </c>
      <c r="D290">
        <v>4</v>
      </c>
      <c r="E290">
        <v>26</v>
      </c>
      <c r="F290">
        <v>2</v>
      </c>
      <c r="G290">
        <v>2</v>
      </c>
      <c r="I290" s="1">
        <f>VLOOKUP(D290,cards!A:D,4,FALSE)</f>
        <v>16</v>
      </c>
      <c r="J290" s="1">
        <f>SUMIFS(G:G,C:C,C290,B:B,B290)</f>
        <v>175</v>
      </c>
      <c r="K290" s="1">
        <f t="shared" si="8"/>
        <v>1.1428571428571429E-2</v>
      </c>
      <c r="L290" s="1">
        <f t="shared" si="9"/>
        <v>0.18285714285714286</v>
      </c>
      <c r="M290" s="1">
        <f>SUMIFS(L:L,B:B,B290,C:C,C290)</f>
        <v>35.234285714285754</v>
      </c>
    </row>
    <row r="291" spans="1:13" x14ac:dyDescent="0.2">
      <c r="A291">
        <v>6</v>
      </c>
      <c r="B291">
        <v>204800</v>
      </c>
      <c r="C291">
        <v>37</v>
      </c>
      <c r="D291">
        <v>2</v>
      </c>
      <c r="E291">
        <v>28</v>
      </c>
      <c r="F291">
        <v>5</v>
      </c>
      <c r="G291">
        <v>2</v>
      </c>
      <c r="I291" s="1">
        <f>VLOOKUP(D291,cards!A:D,4,FALSE)</f>
        <v>2</v>
      </c>
      <c r="J291" s="1">
        <f>SUMIFS(G:G,C:C,C291,B:B,B291)</f>
        <v>3009</v>
      </c>
      <c r="K291" s="1">
        <f t="shared" si="8"/>
        <v>6.646726487205051E-4</v>
      </c>
      <c r="L291" s="1">
        <f t="shared" si="9"/>
        <v>1.3293452974410102E-3</v>
      </c>
      <c r="M291" s="1">
        <f>SUMIFS(L:L,B:B,B291,C:C,C291)</f>
        <v>4.6626786307743435</v>
      </c>
    </row>
    <row r="292" spans="1:13" x14ac:dyDescent="0.2">
      <c r="A292">
        <v>6</v>
      </c>
      <c r="B292">
        <v>204800</v>
      </c>
      <c r="C292">
        <v>19</v>
      </c>
      <c r="D292">
        <v>2</v>
      </c>
      <c r="E292">
        <v>2</v>
      </c>
      <c r="F292">
        <v>1</v>
      </c>
      <c r="G292">
        <v>2</v>
      </c>
      <c r="I292" s="1">
        <f>VLOOKUP(D292,cards!A:D,4,FALSE)</f>
        <v>2</v>
      </c>
      <c r="J292" s="1">
        <f>SUMIFS(G:G,C:C,C292,B:B,B292)</f>
        <v>18293</v>
      </c>
      <c r="K292" s="1">
        <f t="shared" si="8"/>
        <v>1.0933143825507024E-4</v>
      </c>
      <c r="L292" s="1">
        <f t="shared" si="9"/>
        <v>2.1866287651014048E-4</v>
      </c>
      <c r="M292" s="1">
        <f>SUMIFS(L:L,B:B,B292,C:C,C292)</f>
        <v>7.0291368282949716</v>
      </c>
    </row>
    <row r="293" spans="1:13" x14ac:dyDescent="0.2">
      <c r="A293">
        <v>6</v>
      </c>
      <c r="B293">
        <v>204800</v>
      </c>
      <c r="C293">
        <v>49</v>
      </c>
      <c r="D293">
        <v>3</v>
      </c>
      <c r="E293">
        <v>8</v>
      </c>
      <c r="F293">
        <v>2</v>
      </c>
      <c r="G293">
        <v>2</v>
      </c>
      <c r="I293" s="1">
        <f>VLOOKUP(D293,cards!A:D,4,FALSE)</f>
        <v>6</v>
      </c>
      <c r="J293" s="1">
        <f>SUMIFS(G:G,C:C,C293,B:B,B293)</f>
        <v>175</v>
      </c>
      <c r="K293" s="1">
        <f t="shared" si="8"/>
        <v>1.1428571428571429E-2</v>
      </c>
      <c r="L293" s="1">
        <f t="shared" si="9"/>
        <v>6.8571428571428575E-2</v>
      </c>
      <c r="M293" s="1">
        <f>SUMIFS(L:L,B:B,B293,C:C,C293)</f>
        <v>35.234285714285754</v>
      </c>
    </row>
    <row r="294" spans="1:13" x14ac:dyDescent="0.2">
      <c r="A294">
        <v>6</v>
      </c>
      <c r="B294">
        <v>204800</v>
      </c>
      <c r="C294">
        <v>13</v>
      </c>
      <c r="D294">
        <v>4</v>
      </c>
      <c r="E294">
        <v>8</v>
      </c>
      <c r="F294">
        <v>1</v>
      </c>
      <c r="G294">
        <v>2</v>
      </c>
      <c r="I294" s="1">
        <f>VLOOKUP(D294,cards!A:D,4,FALSE)</f>
        <v>16</v>
      </c>
      <c r="J294" s="1">
        <f>SUMIFS(G:G,C:C,C294,B:B,B294)</f>
        <v>5858</v>
      </c>
      <c r="K294" s="1">
        <f t="shared" si="8"/>
        <v>3.414134516899966E-4</v>
      </c>
      <c r="L294" s="1">
        <f t="shared" si="9"/>
        <v>5.4626152270399455E-3</v>
      </c>
      <c r="M294" s="1">
        <f>SUMIFS(L:L,B:B,B294,C:C,C294)</f>
        <v>3.897917377944689</v>
      </c>
    </row>
    <row r="295" spans="1:13" x14ac:dyDescent="0.2">
      <c r="A295">
        <v>6</v>
      </c>
      <c r="B295">
        <v>204800</v>
      </c>
      <c r="C295">
        <v>13</v>
      </c>
      <c r="D295">
        <v>4</v>
      </c>
      <c r="E295">
        <v>38</v>
      </c>
      <c r="F295">
        <v>1</v>
      </c>
      <c r="G295">
        <v>2</v>
      </c>
      <c r="I295" s="1">
        <f>VLOOKUP(D295,cards!A:D,4,FALSE)</f>
        <v>16</v>
      </c>
      <c r="J295" s="1">
        <f>SUMIFS(G:G,C:C,C295,B:B,B295)</f>
        <v>5858</v>
      </c>
      <c r="K295" s="1">
        <f t="shared" si="8"/>
        <v>3.414134516899966E-4</v>
      </c>
      <c r="L295" s="1">
        <f t="shared" si="9"/>
        <v>5.4626152270399455E-3</v>
      </c>
      <c r="M295" s="1">
        <f>SUMIFS(L:L,B:B,B295,C:C,C295)</f>
        <v>3.897917377944689</v>
      </c>
    </row>
    <row r="296" spans="1:13" x14ac:dyDescent="0.2">
      <c r="A296">
        <v>6</v>
      </c>
      <c r="B296">
        <v>204800</v>
      </c>
      <c r="C296">
        <v>49</v>
      </c>
      <c r="D296">
        <v>1</v>
      </c>
      <c r="E296">
        <v>28</v>
      </c>
      <c r="F296">
        <v>1</v>
      </c>
      <c r="G296">
        <v>2</v>
      </c>
      <c r="I296" s="1">
        <f>VLOOKUP(D296,cards!A:D,4,FALSE)</f>
        <v>1</v>
      </c>
      <c r="J296" s="1">
        <f>SUMIFS(G:G,C:C,C296,B:B,B296)</f>
        <v>175</v>
      </c>
      <c r="K296" s="1">
        <f t="shared" si="8"/>
        <v>1.1428571428571429E-2</v>
      </c>
      <c r="L296" s="1">
        <f t="shared" si="9"/>
        <v>1.1428571428571429E-2</v>
      </c>
      <c r="M296" s="1">
        <f>SUMIFS(L:L,B:B,B296,C:C,C296)</f>
        <v>35.234285714285754</v>
      </c>
    </row>
    <row r="297" spans="1:13" x14ac:dyDescent="0.2">
      <c r="A297">
        <v>6</v>
      </c>
      <c r="B297">
        <v>204800</v>
      </c>
      <c r="C297">
        <v>13</v>
      </c>
      <c r="D297">
        <v>5</v>
      </c>
      <c r="E297">
        <v>8</v>
      </c>
      <c r="F297">
        <v>3</v>
      </c>
      <c r="G297">
        <v>2</v>
      </c>
      <c r="I297" s="1">
        <f>VLOOKUP(D297,cards!A:D,4,FALSE)</f>
        <v>36</v>
      </c>
      <c r="J297" s="1">
        <f>SUMIFS(G:G,C:C,C297,B:B,B297)</f>
        <v>5858</v>
      </c>
      <c r="K297" s="1">
        <f t="shared" si="8"/>
        <v>3.414134516899966E-4</v>
      </c>
      <c r="L297" s="1">
        <f t="shared" si="9"/>
        <v>1.2290884260839878E-2</v>
      </c>
      <c r="M297" s="1">
        <f>SUMIFS(L:L,B:B,B297,C:C,C297)</f>
        <v>3.897917377944689</v>
      </c>
    </row>
    <row r="298" spans="1:13" x14ac:dyDescent="0.2">
      <c r="A298">
        <v>6</v>
      </c>
      <c r="B298">
        <v>204800</v>
      </c>
      <c r="C298">
        <v>13</v>
      </c>
      <c r="D298">
        <v>5</v>
      </c>
      <c r="E298">
        <v>20</v>
      </c>
      <c r="F298">
        <v>6</v>
      </c>
      <c r="G298">
        <v>2</v>
      </c>
      <c r="I298" s="1">
        <f>VLOOKUP(D298,cards!A:D,4,FALSE)</f>
        <v>36</v>
      </c>
      <c r="J298" s="1">
        <f>SUMIFS(G:G,C:C,C298,B:B,B298)</f>
        <v>5858</v>
      </c>
      <c r="K298" s="1">
        <f t="shared" si="8"/>
        <v>3.414134516899966E-4</v>
      </c>
      <c r="L298" s="1">
        <f t="shared" si="9"/>
        <v>1.2290884260839878E-2</v>
      </c>
      <c r="M298" s="1">
        <f>SUMIFS(L:L,B:B,B298,C:C,C298)</f>
        <v>3.897917377944689</v>
      </c>
    </row>
    <row r="299" spans="1:13" x14ac:dyDescent="0.2">
      <c r="A299">
        <v>6</v>
      </c>
      <c r="B299">
        <v>204800</v>
      </c>
      <c r="C299">
        <v>49</v>
      </c>
      <c r="D299">
        <v>2</v>
      </c>
      <c r="E299">
        <v>8</v>
      </c>
      <c r="F299">
        <v>2</v>
      </c>
      <c r="G299">
        <v>2</v>
      </c>
      <c r="I299" s="1">
        <f>VLOOKUP(D299,cards!A:D,4,FALSE)</f>
        <v>2</v>
      </c>
      <c r="J299" s="1">
        <f>SUMIFS(G:G,C:C,C299,B:B,B299)</f>
        <v>175</v>
      </c>
      <c r="K299" s="1">
        <f t="shared" si="8"/>
        <v>1.1428571428571429E-2</v>
      </c>
      <c r="L299" s="1">
        <f t="shared" si="9"/>
        <v>2.2857142857142857E-2</v>
      </c>
      <c r="M299" s="1">
        <f>SUMIFS(L:L,B:B,B299,C:C,C299)</f>
        <v>35.234285714285754</v>
      </c>
    </row>
    <row r="300" spans="1:13" x14ac:dyDescent="0.2">
      <c r="A300">
        <v>6</v>
      </c>
      <c r="B300">
        <v>204800</v>
      </c>
      <c r="C300">
        <v>13</v>
      </c>
      <c r="D300">
        <v>5</v>
      </c>
      <c r="E300">
        <v>26</v>
      </c>
      <c r="F300">
        <v>1</v>
      </c>
      <c r="G300">
        <v>2</v>
      </c>
      <c r="I300" s="1">
        <f>VLOOKUP(D300,cards!A:D,4,FALSE)</f>
        <v>36</v>
      </c>
      <c r="J300" s="1">
        <f>SUMIFS(G:G,C:C,C300,B:B,B300)</f>
        <v>5858</v>
      </c>
      <c r="K300" s="1">
        <f t="shared" si="8"/>
        <v>3.414134516899966E-4</v>
      </c>
      <c r="L300" s="1">
        <f t="shared" si="9"/>
        <v>1.2290884260839878E-2</v>
      </c>
      <c r="M300" s="1">
        <f>SUMIFS(L:L,B:B,B300,C:C,C300)</f>
        <v>3.897917377944689</v>
      </c>
    </row>
    <row r="301" spans="1:13" x14ac:dyDescent="0.2">
      <c r="A301">
        <v>6</v>
      </c>
      <c r="B301">
        <v>204800</v>
      </c>
      <c r="C301">
        <v>13</v>
      </c>
      <c r="D301">
        <v>5</v>
      </c>
      <c r="E301">
        <v>26</v>
      </c>
      <c r="F301">
        <v>4</v>
      </c>
      <c r="G301">
        <v>2</v>
      </c>
      <c r="I301" s="1">
        <f>VLOOKUP(D301,cards!A:D,4,FALSE)</f>
        <v>36</v>
      </c>
      <c r="J301" s="1">
        <f>SUMIFS(G:G,C:C,C301,B:B,B301)</f>
        <v>5858</v>
      </c>
      <c r="K301" s="1">
        <f t="shared" si="8"/>
        <v>3.414134516899966E-4</v>
      </c>
      <c r="L301" s="1">
        <f t="shared" si="9"/>
        <v>1.2290884260839878E-2</v>
      </c>
      <c r="M301" s="1">
        <f>SUMIFS(L:L,B:B,B301,C:C,C301)</f>
        <v>3.897917377944689</v>
      </c>
    </row>
    <row r="302" spans="1:13" x14ac:dyDescent="0.2">
      <c r="A302">
        <v>6</v>
      </c>
      <c r="B302">
        <v>204800</v>
      </c>
      <c r="C302">
        <v>13</v>
      </c>
      <c r="D302">
        <v>5</v>
      </c>
      <c r="E302">
        <v>28</v>
      </c>
      <c r="F302">
        <v>6</v>
      </c>
      <c r="G302">
        <v>2</v>
      </c>
      <c r="I302" s="1">
        <f>VLOOKUP(D302,cards!A:D,4,FALSE)</f>
        <v>36</v>
      </c>
      <c r="J302" s="1">
        <f>SUMIFS(G:G,C:C,C302,B:B,B302)</f>
        <v>5858</v>
      </c>
      <c r="K302" s="1">
        <f t="shared" si="8"/>
        <v>3.414134516899966E-4</v>
      </c>
      <c r="L302" s="1">
        <f t="shared" si="9"/>
        <v>1.2290884260839878E-2</v>
      </c>
      <c r="M302" s="1">
        <f>SUMIFS(L:L,B:B,B302,C:C,C302)</f>
        <v>3.897917377944689</v>
      </c>
    </row>
    <row r="303" spans="1:13" x14ac:dyDescent="0.2">
      <c r="A303">
        <v>6</v>
      </c>
      <c r="B303">
        <v>204800</v>
      </c>
      <c r="C303">
        <v>49</v>
      </c>
      <c r="D303">
        <v>2</v>
      </c>
      <c r="E303">
        <v>2</v>
      </c>
      <c r="F303">
        <v>1</v>
      </c>
      <c r="G303">
        <v>1</v>
      </c>
      <c r="I303" s="1">
        <f>VLOOKUP(D303,cards!A:D,4,FALSE)</f>
        <v>2</v>
      </c>
      <c r="J303" s="1">
        <f>SUMIFS(G:G,C:C,C303,B:B,B303)</f>
        <v>175</v>
      </c>
      <c r="K303" s="1">
        <f t="shared" si="8"/>
        <v>5.7142857142857143E-3</v>
      </c>
      <c r="L303" s="1">
        <f t="shared" si="9"/>
        <v>1.1428571428571429E-2</v>
      </c>
      <c r="M303" s="1">
        <f>SUMIFS(L:L,B:B,B303,C:C,C303)</f>
        <v>35.234285714285754</v>
      </c>
    </row>
    <row r="304" spans="1:13" x14ac:dyDescent="0.2">
      <c r="A304">
        <v>6</v>
      </c>
      <c r="B304">
        <v>204800</v>
      </c>
      <c r="C304">
        <v>13</v>
      </c>
      <c r="D304">
        <v>5</v>
      </c>
      <c r="E304">
        <v>8</v>
      </c>
      <c r="F304">
        <v>1</v>
      </c>
      <c r="G304">
        <v>1</v>
      </c>
      <c r="I304" s="1">
        <f>VLOOKUP(D304,cards!A:D,4,FALSE)</f>
        <v>36</v>
      </c>
      <c r="J304" s="1">
        <f>SUMIFS(G:G,C:C,C304,B:B,B304)</f>
        <v>5858</v>
      </c>
      <c r="K304" s="1">
        <f t="shared" si="8"/>
        <v>1.707067258449983E-4</v>
      </c>
      <c r="L304" s="1">
        <f t="shared" si="9"/>
        <v>6.1454421304199388E-3</v>
      </c>
      <c r="M304" s="1">
        <f>SUMIFS(L:L,B:B,B304,C:C,C304)</f>
        <v>3.897917377944689</v>
      </c>
    </row>
    <row r="305" spans="1:13" x14ac:dyDescent="0.2">
      <c r="A305">
        <v>6</v>
      </c>
      <c r="B305">
        <v>204800</v>
      </c>
      <c r="C305">
        <v>13</v>
      </c>
      <c r="D305">
        <v>5</v>
      </c>
      <c r="E305">
        <v>26</v>
      </c>
      <c r="F305">
        <v>2</v>
      </c>
      <c r="G305">
        <v>1</v>
      </c>
      <c r="I305" s="1">
        <f>VLOOKUP(D305,cards!A:D,4,FALSE)</f>
        <v>36</v>
      </c>
      <c r="J305" s="1">
        <f>SUMIFS(G:G,C:C,C305,B:B,B305)</f>
        <v>5858</v>
      </c>
      <c r="K305" s="1">
        <f t="shared" si="8"/>
        <v>1.707067258449983E-4</v>
      </c>
      <c r="L305" s="1">
        <f t="shared" si="9"/>
        <v>6.1454421304199388E-3</v>
      </c>
      <c r="M305" s="1">
        <f>SUMIFS(L:L,B:B,B305,C:C,C305)</f>
        <v>3.897917377944689</v>
      </c>
    </row>
    <row r="306" spans="1:13" x14ac:dyDescent="0.2">
      <c r="A306">
        <v>6</v>
      </c>
      <c r="B306">
        <v>204800</v>
      </c>
      <c r="C306">
        <v>13</v>
      </c>
      <c r="D306">
        <v>5</v>
      </c>
      <c r="E306">
        <v>50</v>
      </c>
      <c r="F306">
        <v>1</v>
      </c>
      <c r="G306">
        <v>1</v>
      </c>
      <c r="I306" s="1">
        <f>VLOOKUP(D306,cards!A:D,4,FALSE)</f>
        <v>36</v>
      </c>
      <c r="J306" s="1">
        <f>SUMIFS(G:G,C:C,C306,B:B,B306)</f>
        <v>5858</v>
      </c>
      <c r="K306" s="1">
        <f t="shared" si="8"/>
        <v>1.707067258449983E-4</v>
      </c>
      <c r="L306" s="1">
        <f t="shared" si="9"/>
        <v>6.1454421304199388E-3</v>
      </c>
      <c r="M306" s="1">
        <f>SUMIFS(L:L,B:B,B306,C:C,C306)</f>
        <v>3.897917377944689</v>
      </c>
    </row>
    <row r="307" spans="1:13" x14ac:dyDescent="0.2">
      <c r="A307">
        <v>6</v>
      </c>
      <c r="B307">
        <v>204800</v>
      </c>
      <c r="C307">
        <v>13</v>
      </c>
      <c r="D307">
        <v>5</v>
      </c>
      <c r="E307">
        <v>28</v>
      </c>
      <c r="F307">
        <v>1</v>
      </c>
      <c r="G307">
        <v>1</v>
      </c>
      <c r="I307" s="1">
        <f>VLOOKUP(D307,cards!A:D,4,FALSE)</f>
        <v>36</v>
      </c>
      <c r="J307" s="1">
        <f>SUMIFS(G:G,C:C,C307,B:B,B307)</f>
        <v>5858</v>
      </c>
      <c r="K307" s="1">
        <f t="shared" si="8"/>
        <v>1.707067258449983E-4</v>
      </c>
      <c r="L307" s="1">
        <f t="shared" si="9"/>
        <v>6.1454421304199388E-3</v>
      </c>
      <c r="M307" s="1">
        <f>SUMIFS(L:L,B:B,B307,C:C,C307)</f>
        <v>3.897917377944689</v>
      </c>
    </row>
    <row r="308" spans="1:13" x14ac:dyDescent="0.2">
      <c r="A308">
        <v>6</v>
      </c>
      <c r="B308">
        <v>204800</v>
      </c>
      <c r="C308">
        <v>49</v>
      </c>
      <c r="D308">
        <v>2</v>
      </c>
      <c r="E308">
        <v>28</v>
      </c>
      <c r="F308">
        <v>2</v>
      </c>
      <c r="G308">
        <v>1</v>
      </c>
      <c r="I308" s="1">
        <f>VLOOKUP(D308,cards!A:D,4,FALSE)</f>
        <v>2</v>
      </c>
      <c r="J308" s="1">
        <f>SUMIFS(G:G,C:C,C308,B:B,B308)</f>
        <v>175</v>
      </c>
      <c r="K308" s="1">
        <f t="shared" si="8"/>
        <v>5.7142857142857143E-3</v>
      </c>
      <c r="L308" s="1">
        <f t="shared" si="9"/>
        <v>1.1428571428571429E-2</v>
      </c>
      <c r="M308" s="1">
        <f>SUMIFS(L:L,B:B,B308,C:C,C308)</f>
        <v>35.234285714285754</v>
      </c>
    </row>
    <row r="309" spans="1:13" x14ac:dyDescent="0.2">
      <c r="A309">
        <v>6</v>
      </c>
      <c r="B309">
        <v>204800</v>
      </c>
      <c r="C309">
        <v>49</v>
      </c>
      <c r="D309">
        <v>2</v>
      </c>
      <c r="E309">
        <v>28</v>
      </c>
      <c r="F309">
        <v>4</v>
      </c>
      <c r="G309">
        <v>1</v>
      </c>
      <c r="I309" s="1">
        <f>VLOOKUP(D309,cards!A:D,4,FALSE)</f>
        <v>2</v>
      </c>
      <c r="J309" s="1">
        <f>SUMIFS(G:G,C:C,C309,B:B,B309)</f>
        <v>175</v>
      </c>
      <c r="K309" s="1">
        <f t="shared" si="8"/>
        <v>5.7142857142857143E-3</v>
      </c>
      <c r="L309" s="1">
        <f t="shared" si="9"/>
        <v>1.1428571428571429E-2</v>
      </c>
      <c r="M309" s="1">
        <f>SUMIFS(L:L,B:B,B309,C:C,C309)</f>
        <v>35.234285714285754</v>
      </c>
    </row>
    <row r="310" spans="1:13" x14ac:dyDescent="0.2">
      <c r="A310">
        <v>6</v>
      </c>
      <c r="B310">
        <v>204800</v>
      </c>
      <c r="C310">
        <v>7</v>
      </c>
      <c r="D310">
        <v>8</v>
      </c>
      <c r="E310">
        <v>26</v>
      </c>
      <c r="F310">
        <v>3</v>
      </c>
      <c r="G310">
        <v>1</v>
      </c>
      <c r="I310" s="1">
        <f>VLOOKUP(D310,cards!A:D,4,FALSE)</f>
        <v>386</v>
      </c>
      <c r="J310" s="1">
        <f>SUMIFS(G:G,C:C,C310,B:B,B310)</f>
        <v>443</v>
      </c>
      <c r="K310" s="1">
        <f t="shared" si="8"/>
        <v>2.257336343115124E-3</v>
      </c>
      <c r="L310" s="1">
        <f t="shared" si="9"/>
        <v>0.87133182844243784</v>
      </c>
      <c r="M310" s="1">
        <f>SUMIFS(L:L,B:B,B310,C:C,C310)</f>
        <v>91.047404063205448</v>
      </c>
    </row>
    <row r="311" spans="1:13" x14ac:dyDescent="0.2">
      <c r="A311">
        <v>6</v>
      </c>
      <c r="B311">
        <v>204800</v>
      </c>
      <c r="C311">
        <v>13</v>
      </c>
      <c r="D311">
        <v>5</v>
      </c>
      <c r="E311">
        <v>20</v>
      </c>
      <c r="F311">
        <v>5</v>
      </c>
      <c r="G311">
        <v>1</v>
      </c>
      <c r="I311" s="1">
        <f>VLOOKUP(D311,cards!A:D,4,FALSE)</f>
        <v>36</v>
      </c>
      <c r="J311" s="1">
        <f>SUMIFS(G:G,C:C,C311,B:B,B311)</f>
        <v>5858</v>
      </c>
      <c r="K311" s="1">
        <f t="shared" si="8"/>
        <v>1.707067258449983E-4</v>
      </c>
      <c r="L311" s="1">
        <f t="shared" si="9"/>
        <v>6.1454421304199388E-3</v>
      </c>
      <c r="M311" s="1">
        <f>SUMIFS(L:L,B:B,B311,C:C,C311)</f>
        <v>3.897917377944689</v>
      </c>
    </row>
    <row r="312" spans="1:13" x14ac:dyDescent="0.2">
      <c r="A312">
        <v>6</v>
      </c>
      <c r="B312">
        <v>204800</v>
      </c>
      <c r="C312">
        <v>13</v>
      </c>
      <c r="D312">
        <v>5</v>
      </c>
      <c r="E312">
        <v>28</v>
      </c>
      <c r="F312">
        <v>3</v>
      </c>
      <c r="G312">
        <v>1</v>
      </c>
      <c r="I312" s="1">
        <f>VLOOKUP(D312,cards!A:D,4,FALSE)</f>
        <v>36</v>
      </c>
      <c r="J312" s="1">
        <f>SUMIFS(G:G,C:C,C312,B:B,B312)</f>
        <v>5858</v>
      </c>
      <c r="K312" s="1">
        <f t="shared" si="8"/>
        <v>1.707067258449983E-4</v>
      </c>
      <c r="L312" s="1">
        <f t="shared" si="9"/>
        <v>6.1454421304199388E-3</v>
      </c>
      <c r="M312" s="1">
        <f>SUMIFS(L:L,B:B,B312,C:C,C312)</f>
        <v>3.897917377944689</v>
      </c>
    </row>
    <row r="313" spans="1:13" x14ac:dyDescent="0.2">
      <c r="A313">
        <v>6</v>
      </c>
      <c r="B313">
        <v>204800</v>
      </c>
      <c r="C313">
        <v>13</v>
      </c>
      <c r="D313">
        <v>5</v>
      </c>
      <c r="E313">
        <v>2</v>
      </c>
      <c r="F313">
        <v>1</v>
      </c>
      <c r="G313">
        <v>1</v>
      </c>
      <c r="I313" s="1">
        <f>VLOOKUP(D313,cards!A:D,4,FALSE)</f>
        <v>36</v>
      </c>
      <c r="J313" s="1">
        <f>SUMIFS(G:G,C:C,C313,B:B,B313)</f>
        <v>5858</v>
      </c>
      <c r="K313" s="1">
        <f t="shared" si="8"/>
        <v>1.707067258449983E-4</v>
      </c>
      <c r="L313" s="1">
        <f t="shared" si="9"/>
        <v>6.1454421304199388E-3</v>
      </c>
      <c r="M313" s="1">
        <f>SUMIFS(L:L,B:B,B313,C:C,C313)</f>
        <v>3.897917377944689</v>
      </c>
    </row>
    <row r="314" spans="1:13" x14ac:dyDescent="0.2">
      <c r="A314">
        <v>6</v>
      </c>
      <c r="B314">
        <v>204800</v>
      </c>
      <c r="C314">
        <v>13</v>
      </c>
      <c r="D314">
        <v>6</v>
      </c>
      <c r="E314">
        <v>8</v>
      </c>
      <c r="F314">
        <v>5</v>
      </c>
      <c r="G314">
        <v>1</v>
      </c>
      <c r="I314" s="1">
        <f>VLOOKUP(D314,cards!A:D,4,FALSE)</f>
        <v>86</v>
      </c>
      <c r="J314" s="1">
        <f>SUMIFS(G:G,C:C,C314,B:B,B314)</f>
        <v>5858</v>
      </c>
      <c r="K314" s="1">
        <f t="shared" si="8"/>
        <v>1.707067258449983E-4</v>
      </c>
      <c r="L314" s="1">
        <f t="shared" si="9"/>
        <v>1.4680778422669854E-2</v>
      </c>
      <c r="M314" s="1">
        <f>SUMIFS(L:L,B:B,B314,C:C,C314)</f>
        <v>3.897917377944689</v>
      </c>
    </row>
    <row r="315" spans="1:13" x14ac:dyDescent="0.2">
      <c r="A315">
        <v>6</v>
      </c>
      <c r="B315">
        <v>204800</v>
      </c>
      <c r="C315">
        <v>13</v>
      </c>
      <c r="D315">
        <v>6</v>
      </c>
      <c r="E315">
        <v>0</v>
      </c>
      <c r="F315">
        <v>0</v>
      </c>
      <c r="G315">
        <v>1</v>
      </c>
      <c r="I315" s="1">
        <f>VLOOKUP(D315,cards!A:D,4,FALSE)</f>
        <v>86</v>
      </c>
      <c r="J315" s="1">
        <f>SUMIFS(G:G,C:C,C315,B:B,B315)</f>
        <v>5858</v>
      </c>
      <c r="K315" s="1">
        <f t="shared" si="8"/>
        <v>1.707067258449983E-4</v>
      </c>
      <c r="L315" s="1">
        <f t="shared" si="9"/>
        <v>1.4680778422669854E-2</v>
      </c>
      <c r="M315" s="1">
        <f>SUMIFS(L:L,B:B,B315,C:C,C315)</f>
        <v>3.897917377944689</v>
      </c>
    </row>
    <row r="316" spans="1:13" x14ac:dyDescent="0.2">
      <c r="A316">
        <v>6</v>
      </c>
      <c r="B316">
        <v>204800</v>
      </c>
      <c r="C316">
        <v>49</v>
      </c>
      <c r="D316">
        <v>2</v>
      </c>
      <c r="E316">
        <v>28</v>
      </c>
      <c r="F316">
        <v>1</v>
      </c>
      <c r="G316">
        <v>1</v>
      </c>
      <c r="I316" s="1">
        <f>VLOOKUP(D316,cards!A:D,4,FALSE)</f>
        <v>2</v>
      </c>
      <c r="J316" s="1">
        <f>SUMIFS(G:G,C:C,C316,B:B,B316)</f>
        <v>175</v>
      </c>
      <c r="K316" s="1">
        <f t="shared" si="8"/>
        <v>5.7142857142857143E-3</v>
      </c>
      <c r="L316" s="1">
        <f t="shared" si="9"/>
        <v>1.1428571428571429E-2</v>
      </c>
      <c r="M316" s="1">
        <f>SUMIFS(L:L,B:B,B316,C:C,C316)</f>
        <v>35.234285714285754</v>
      </c>
    </row>
    <row r="317" spans="1:13" x14ac:dyDescent="0.2">
      <c r="A317">
        <v>6</v>
      </c>
      <c r="B317">
        <v>204800</v>
      </c>
      <c r="C317">
        <v>49</v>
      </c>
      <c r="D317">
        <v>2</v>
      </c>
      <c r="E317">
        <v>8</v>
      </c>
      <c r="F317">
        <v>1</v>
      </c>
      <c r="G317">
        <v>1</v>
      </c>
      <c r="I317" s="1">
        <f>VLOOKUP(D317,cards!A:D,4,FALSE)</f>
        <v>2</v>
      </c>
      <c r="J317" s="1">
        <f>SUMIFS(G:G,C:C,C317,B:B,B317)</f>
        <v>175</v>
      </c>
      <c r="K317" s="1">
        <f t="shared" si="8"/>
        <v>5.7142857142857143E-3</v>
      </c>
      <c r="L317" s="1">
        <f t="shared" si="9"/>
        <v>1.1428571428571429E-2</v>
      </c>
      <c r="M317" s="1">
        <f>SUMIFS(L:L,B:B,B317,C:C,C317)</f>
        <v>35.234285714285754</v>
      </c>
    </row>
    <row r="318" spans="1:13" x14ac:dyDescent="0.2">
      <c r="A318">
        <v>6</v>
      </c>
      <c r="B318">
        <v>204800</v>
      </c>
      <c r="C318">
        <v>49</v>
      </c>
      <c r="D318">
        <v>3</v>
      </c>
      <c r="E318">
        <v>28</v>
      </c>
      <c r="F318">
        <v>4</v>
      </c>
      <c r="G318">
        <v>1</v>
      </c>
      <c r="I318" s="1">
        <f>VLOOKUP(D318,cards!A:D,4,FALSE)</f>
        <v>6</v>
      </c>
      <c r="J318" s="1">
        <f>SUMIFS(G:G,C:C,C318,B:B,B318)</f>
        <v>175</v>
      </c>
      <c r="K318" s="1">
        <f t="shared" si="8"/>
        <v>5.7142857142857143E-3</v>
      </c>
      <c r="L318" s="1">
        <f t="shared" si="9"/>
        <v>3.4285714285714287E-2</v>
      </c>
      <c r="M318" s="1">
        <f>SUMIFS(L:L,B:B,B318,C:C,C318)</f>
        <v>35.234285714285754</v>
      </c>
    </row>
    <row r="319" spans="1:13" x14ac:dyDescent="0.2">
      <c r="A319">
        <v>6</v>
      </c>
      <c r="B319">
        <v>204800</v>
      </c>
      <c r="C319">
        <v>49</v>
      </c>
      <c r="D319">
        <v>3</v>
      </c>
      <c r="E319">
        <v>26</v>
      </c>
      <c r="F319">
        <v>1</v>
      </c>
      <c r="G319">
        <v>1</v>
      </c>
      <c r="I319" s="1">
        <f>VLOOKUP(D319,cards!A:D,4,FALSE)</f>
        <v>6</v>
      </c>
      <c r="J319" s="1">
        <f>SUMIFS(G:G,C:C,C319,B:B,B319)</f>
        <v>175</v>
      </c>
      <c r="K319" s="1">
        <f t="shared" si="8"/>
        <v>5.7142857142857143E-3</v>
      </c>
      <c r="L319" s="1">
        <f t="shared" si="9"/>
        <v>3.4285714285714287E-2</v>
      </c>
      <c r="M319" s="1">
        <f>SUMIFS(L:L,B:B,B319,C:C,C319)</f>
        <v>35.234285714285754</v>
      </c>
    </row>
    <row r="320" spans="1:13" x14ac:dyDescent="0.2">
      <c r="A320">
        <v>6</v>
      </c>
      <c r="B320">
        <v>204800</v>
      </c>
      <c r="C320">
        <v>49</v>
      </c>
      <c r="D320">
        <v>3</v>
      </c>
      <c r="E320">
        <v>26</v>
      </c>
      <c r="F320">
        <v>5</v>
      </c>
      <c r="G320">
        <v>1</v>
      </c>
      <c r="I320" s="1">
        <f>VLOOKUP(D320,cards!A:D,4,FALSE)</f>
        <v>6</v>
      </c>
      <c r="J320" s="1">
        <f>SUMIFS(G:G,C:C,C320,B:B,B320)</f>
        <v>175</v>
      </c>
      <c r="K320" s="1">
        <f t="shared" si="8"/>
        <v>5.7142857142857143E-3</v>
      </c>
      <c r="L320" s="1">
        <f t="shared" si="9"/>
        <v>3.4285714285714287E-2</v>
      </c>
      <c r="M320" s="1">
        <f>SUMIFS(L:L,B:B,B320,C:C,C320)</f>
        <v>35.234285714285754</v>
      </c>
    </row>
    <row r="321" spans="1:13" x14ac:dyDescent="0.2">
      <c r="A321">
        <v>6</v>
      </c>
      <c r="B321">
        <v>204800</v>
      </c>
      <c r="C321">
        <v>49</v>
      </c>
      <c r="D321">
        <v>2</v>
      </c>
      <c r="E321">
        <v>20</v>
      </c>
      <c r="F321">
        <v>5</v>
      </c>
      <c r="G321">
        <v>1</v>
      </c>
      <c r="I321" s="1">
        <f>VLOOKUP(D321,cards!A:D,4,FALSE)</f>
        <v>2</v>
      </c>
      <c r="J321" s="1">
        <f>SUMIFS(G:G,C:C,C321,B:B,B321)</f>
        <v>175</v>
      </c>
      <c r="K321" s="1">
        <f t="shared" si="8"/>
        <v>5.7142857142857143E-3</v>
      </c>
      <c r="L321" s="1">
        <f t="shared" si="9"/>
        <v>1.1428571428571429E-2</v>
      </c>
      <c r="M321" s="1">
        <f>SUMIFS(L:L,B:B,B321,C:C,C321)</f>
        <v>35.234285714285754</v>
      </c>
    </row>
    <row r="322" spans="1:13" x14ac:dyDescent="0.2">
      <c r="A322">
        <v>6</v>
      </c>
      <c r="B322">
        <v>204800</v>
      </c>
      <c r="C322">
        <v>49</v>
      </c>
      <c r="D322">
        <v>1</v>
      </c>
      <c r="E322">
        <v>0</v>
      </c>
      <c r="F322">
        <v>0</v>
      </c>
      <c r="G322">
        <v>1</v>
      </c>
      <c r="I322" s="1">
        <f>VLOOKUP(D322,cards!A:D,4,FALSE)</f>
        <v>1</v>
      </c>
      <c r="J322" s="1">
        <f>SUMIFS(G:G,C:C,C322,B:B,B322)</f>
        <v>175</v>
      </c>
      <c r="K322" s="1">
        <f t="shared" si="8"/>
        <v>5.7142857142857143E-3</v>
      </c>
      <c r="L322" s="1">
        <f t="shared" si="9"/>
        <v>5.7142857142857143E-3</v>
      </c>
      <c r="M322" s="1">
        <f>SUMIFS(L:L,B:B,B322,C:C,C322)</f>
        <v>35.234285714285754</v>
      </c>
    </row>
    <row r="323" spans="1:13" x14ac:dyDescent="0.2">
      <c r="A323">
        <v>6</v>
      </c>
      <c r="B323">
        <v>204800</v>
      </c>
      <c r="C323">
        <v>13</v>
      </c>
      <c r="D323">
        <v>4</v>
      </c>
      <c r="E323">
        <v>28</v>
      </c>
      <c r="F323">
        <v>7</v>
      </c>
      <c r="G323">
        <v>1</v>
      </c>
      <c r="I323" s="1">
        <f>VLOOKUP(D323,cards!A:D,4,FALSE)</f>
        <v>16</v>
      </c>
      <c r="J323" s="1">
        <f>SUMIFS(G:G,C:C,C323,B:B,B323)</f>
        <v>5858</v>
      </c>
      <c r="K323" s="1">
        <f t="shared" ref="K323:K386" si="10">G323/J323</f>
        <v>1.707067258449983E-4</v>
      </c>
      <c r="L323" s="1">
        <f t="shared" ref="L323:L386" si="11">I323*K323</f>
        <v>2.7313076135199728E-3</v>
      </c>
      <c r="M323" s="1">
        <f>SUMIFS(L:L,B:B,B323,C:C,C323)</f>
        <v>3.897917377944689</v>
      </c>
    </row>
    <row r="324" spans="1:13" x14ac:dyDescent="0.2">
      <c r="A324">
        <v>6</v>
      </c>
      <c r="B324">
        <v>204800</v>
      </c>
      <c r="C324">
        <v>13</v>
      </c>
      <c r="D324">
        <v>4</v>
      </c>
      <c r="E324">
        <v>20</v>
      </c>
      <c r="F324">
        <v>1</v>
      </c>
      <c r="G324">
        <v>1</v>
      </c>
      <c r="I324" s="1">
        <f>VLOOKUP(D324,cards!A:D,4,FALSE)</f>
        <v>16</v>
      </c>
      <c r="J324" s="1">
        <f>SUMIFS(G:G,C:C,C324,B:B,B324)</f>
        <v>5858</v>
      </c>
      <c r="K324" s="1">
        <f t="shared" si="10"/>
        <v>1.707067258449983E-4</v>
      </c>
      <c r="L324" s="1">
        <f t="shared" si="11"/>
        <v>2.7313076135199728E-3</v>
      </c>
      <c r="M324" s="1">
        <f>SUMIFS(L:L,B:B,B324,C:C,C324)</f>
        <v>3.897917377944689</v>
      </c>
    </row>
    <row r="325" spans="1:13" x14ac:dyDescent="0.2">
      <c r="A325">
        <v>6</v>
      </c>
      <c r="B325">
        <v>204800</v>
      </c>
      <c r="C325">
        <v>49</v>
      </c>
      <c r="D325">
        <v>1</v>
      </c>
      <c r="E325">
        <v>28</v>
      </c>
      <c r="F325">
        <v>2</v>
      </c>
      <c r="G325">
        <v>1</v>
      </c>
      <c r="I325" s="1">
        <f>VLOOKUP(D325,cards!A:D,4,FALSE)</f>
        <v>1</v>
      </c>
      <c r="J325" s="1">
        <f>SUMIFS(G:G,C:C,C325,B:B,B325)</f>
        <v>175</v>
      </c>
      <c r="K325" s="1">
        <f t="shared" si="10"/>
        <v>5.7142857142857143E-3</v>
      </c>
      <c r="L325" s="1">
        <f t="shared" si="11"/>
        <v>5.7142857142857143E-3</v>
      </c>
      <c r="M325" s="1">
        <f>SUMIFS(L:L,B:B,B325,C:C,C325)</f>
        <v>35.234285714285754</v>
      </c>
    </row>
    <row r="326" spans="1:13" x14ac:dyDescent="0.2">
      <c r="A326">
        <v>6</v>
      </c>
      <c r="B326">
        <v>204800</v>
      </c>
      <c r="C326">
        <v>13</v>
      </c>
      <c r="D326">
        <v>4</v>
      </c>
      <c r="E326">
        <v>20</v>
      </c>
      <c r="F326">
        <v>4</v>
      </c>
      <c r="G326">
        <v>1</v>
      </c>
      <c r="I326" s="1">
        <f>VLOOKUP(D326,cards!A:D,4,FALSE)</f>
        <v>16</v>
      </c>
      <c r="J326" s="1">
        <f>SUMIFS(G:G,C:C,C326,B:B,B326)</f>
        <v>5858</v>
      </c>
      <c r="K326" s="1">
        <f t="shared" si="10"/>
        <v>1.707067258449983E-4</v>
      </c>
      <c r="L326" s="1">
        <f t="shared" si="11"/>
        <v>2.7313076135199728E-3</v>
      </c>
      <c r="M326" s="1">
        <f>SUMIFS(L:L,B:B,B326,C:C,C326)</f>
        <v>3.897917377944689</v>
      </c>
    </row>
    <row r="327" spans="1:13" x14ac:dyDescent="0.2">
      <c r="A327">
        <v>6</v>
      </c>
      <c r="B327">
        <v>204800</v>
      </c>
      <c r="C327">
        <v>13</v>
      </c>
      <c r="D327">
        <v>3</v>
      </c>
      <c r="E327">
        <v>2</v>
      </c>
      <c r="F327">
        <v>1</v>
      </c>
      <c r="G327">
        <v>1</v>
      </c>
      <c r="I327" s="1">
        <f>VLOOKUP(D327,cards!A:D,4,FALSE)</f>
        <v>6</v>
      </c>
      <c r="J327" s="1">
        <f>SUMIFS(G:G,C:C,C327,B:B,B327)</f>
        <v>5858</v>
      </c>
      <c r="K327" s="1">
        <f t="shared" si="10"/>
        <v>1.707067258449983E-4</v>
      </c>
      <c r="L327" s="1">
        <f t="shared" si="11"/>
        <v>1.0242403550699897E-3</v>
      </c>
      <c r="M327" s="1">
        <f>SUMIFS(L:L,B:B,B327,C:C,C327)</f>
        <v>3.897917377944689</v>
      </c>
    </row>
    <row r="328" spans="1:13" x14ac:dyDescent="0.2">
      <c r="A328">
        <v>6</v>
      </c>
      <c r="B328">
        <v>204800</v>
      </c>
      <c r="C328">
        <v>49</v>
      </c>
      <c r="D328">
        <v>3</v>
      </c>
      <c r="E328">
        <v>20</v>
      </c>
      <c r="F328">
        <v>5</v>
      </c>
      <c r="G328">
        <v>1</v>
      </c>
      <c r="I328" s="1">
        <f>VLOOKUP(D328,cards!A:D,4,FALSE)</f>
        <v>6</v>
      </c>
      <c r="J328" s="1">
        <f>SUMIFS(G:G,C:C,C328,B:B,B328)</f>
        <v>175</v>
      </c>
      <c r="K328" s="1">
        <f t="shared" si="10"/>
        <v>5.7142857142857143E-3</v>
      </c>
      <c r="L328" s="1">
        <f t="shared" si="11"/>
        <v>3.4285714285714287E-2</v>
      </c>
      <c r="M328" s="1">
        <f>SUMIFS(L:L,B:B,B328,C:C,C328)</f>
        <v>35.234285714285754</v>
      </c>
    </row>
    <row r="329" spans="1:13" x14ac:dyDescent="0.2">
      <c r="A329">
        <v>6</v>
      </c>
      <c r="B329">
        <v>204800</v>
      </c>
      <c r="C329">
        <v>49</v>
      </c>
      <c r="D329">
        <v>3</v>
      </c>
      <c r="E329">
        <v>28</v>
      </c>
      <c r="F329">
        <v>1</v>
      </c>
      <c r="G329">
        <v>1</v>
      </c>
      <c r="I329" s="1">
        <f>VLOOKUP(D329,cards!A:D,4,FALSE)</f>
        <v>6</v>
      </c>
      <c r="J329" s="1">
        <f>SUMIFS(G:G,C:C,C329,B:B,B329)</f>
        <v>175</v>
      </c>
      <c r="K329" s="1">
        <f t="shared" si="10"/>
        <v>5.7142857142857143E-3</v>
      </c>
      <c r="L329" s="1">
        <f t="shared" si="11"/>
        <v>3.4285714285714287E-2</v>
      </c>
      <c r="M329" s="1">
        <f>SUMIFS(L:L,B:B,B329,C:C,C329)</f>
        <v>35.234285714285754</v>
      </c>
    </row>
    <row r="330" spans="1:13" x14ac:dyDescent="0.2">
      <c r="A330">
        <v>6</v>
      </c>
      <c r="B330">
        <v>204800</v>
      </c>
      <c r="C330">
        <v>37</v>
      </c>
      <c r="D330">
        <v>3</v>
      </c>
      <c r="E330">
        <v>26</v>
      </c>
      <c r="F330">
        <v>5</v>
      </c>
      <c r="G330">
        <v>1</v>
      </c>
      <c r="I330" s="1">
        <f>VLOOKUP(D330,cards!A:D,4,FALSE)</f>
        <v>6</v>
      </c>
      <c r="J330" s="1">
        <f>SUMIFS(G:G,C:C,C330,B:B,B330)</f>
        <v>3009</v>
      </c>
      <c r="K330" s="1">
        <f t="shared" si="10"/>
        <v>3.3233632436025255E-4</v>
      </c>
      <c r="L330" s="1">
        <f t="shared" si="11"/>
        <v>1.9940179461615153E-3</v>
      </c>
      <c r="M330" s="1">
        <f>SUMIFS(L:L,B:B,B330,C:C,C330)</f>
        <v>4.6626786307743435</v>
      </c>
    </row>
    <row r="331" spans="1:13" x14ac:dyDescent="0.2">
      <c r="A331">
        <v>6</v>
      </c>
      <c r="B331">
        <v>204800</v>
      </c>
      <c r="C331">
        <v>49</v>
      </c>
      <c r="D331">
        <v>3</v>
      </c>
      <c r="E331">
        <v>20</v>
      </c>
      <c r="F331">
        <v>1</v>
      </c>
      <c r="G331">
        <v>1</v>
      </c>
      <c r="I331" s="1">
        <f>VLOOKUP(D331,cards!A:D,4,FALSE)</f>
        <v>6</v>
      </c>
      <c r="J331" s="1">
        <f>SUMIFS(G:G,C:C,C331,B:B,B331)</f>
        <v>175</v>
      </c>
      <c r="K331" s="1">
        <f t="shared" si="10"/>
        <v>5.7142857142857143E-3</v>
      </c>
      <c r="L331" s="1">
        <f t="shared" si="11"/>
        <v>3.4285714285714287E-2</v>
      </c>
      <c r="M331" s="1">
        <f>SUMIFS(L:L,B:B,B331,C:C,C331)</f>
        <v>35.234285714285754</v>
      </c>
    </row>
    <row r="332" spans="1:13" x14ac:dyDescent="0.2">
      <c r="A332">
        <v>6</v>
      </c>
      <c r="B332">
        <v>204800</v>
      </c>
      <c r="C332">
        <v>49</v>
      </c>
      <c r="D332">
        <v>3</v>
      </c>
      <c r="E332">
        <v>28</v>
      </c>
      <c r="F332">
        <v>2</v>
      </c>
      <c r="G332">
        <v>1</v>
      </c>
      <c r="I332" s="1">
        <f>VLOOKUP(D332,cards!A:D,4,FALSE)</f>
        <v>6</v>
      </c>
      <c r="J332" s="1">
        <f>SUMIFS(G:G,C:C,C332,B:B,B332)</f>
        <v>175</v>
      </c>
      <c r="K332" s="1">
        <f t="shared" si="10"/>
        <v>5.7142857142857143E-3</v>
      </c>
      <c r="L332" s="1">
        <f t="shared" si="11"/>
        <v>3.4285714285714287E-2</v>
      </c>
      <c r="M332" s="1">
        <f>SUMIFS(L:L,B:B,B332,C:C,C332)</f>
        <v>35.234285714285754</v>
      </c>
    </row>
    <row r="333" spans="1:13" x14ac:dyDescent="0.2">
      <c r="A333">
        <v>6</v>
      </c>
      <c r="B333">
        <v>204800</v>
      </c>
      <c r="C333">
        <v>37</v>
      </c>
      <c r="D333">
        <v>2</v>
      </c>
      <c r="E333">
        <v>8</v>
      </c>
      <c r="F333">
        <v>1</v>
      </c>
      <c r="G333">
        <v>1</v>
      </c>
      <c r="I333" s="1">
        <f>VLOOKUP(D333,cards!A:D,4,FALSE)</f>
        <v>2</v>
      </c>
      <c r="J333" s="1">
        <f>SUMIFS(G:G,C:C,C333,B:B,B333)</f>
        <v>3009</v>
      </c>
      <c r="K333" s="1">
        <f t="shared" si="10"/>
        <v>3.3233632436025255E-4</v>
      </c>
      <c r="L333" s="1">
        <f t="shared" si="11"/>
        <v>6.646726487205051E-4</v>
      </c>
      <c r="M333" s="1">
        <f>SUMIFS(L:L,B:B,B333,C:C,C333)</f>
        <v>4.6626786307743435</v>
      </c>
    </row>
    <row r="334" spans="1:13" x14ac:dyDescent="0.2">
      <c r="A334">
        <v>6</v>
      </c>
      <c r="B334">
        <v>204800</v>
      </c>
      <c r="C334">
        <v>49</v>
      </c>
      <c r="D334">
        <v>3</v>
      </c>
      <c r="E334">
        <v>20</v>
      </c>
      <c r="F334">
        <v>3</v>
      </c>
      <c r="G334">
        <v>1</v>
      </c>
      <c r="I334" s="1">
        <f>VLOOKUP(D334,cards!A:D,4,FALSE)</f>
        <v>6</v>
      </c>
      <c r="J334" s="1">
        <f>SUMIFS(G:G,C:C,C334,B:B,B334)</f>
        <v>175</v>
      </c>
      <c r="K334" s="1">
        <f t="shared" si="10"/>
        <v>5.7142857142857143E-3</v>
      </c>
      <c r="L334" s="1">
        <f t="shared" si="11"/>
        <v>3.4285714285714287E-2</v>
      </c>
      <c r="M334" s="1">
        <f>SUMIFS(L:L,B:B,B334,C:C,C334)</f>
        <v>35.234285714285754</v>
      </c>
    </row>
    <row r="335" spans="1:13" x14ac:dyDescent="0.2">
      <c r="A335">
        <v>6</v>
      </c>
      <c r="B335">
        <v>204800</v>
      </c>
      <c r="C335">
        <v>49</v>
      </c>
      <c r="D335">
        <v>3</v>
      </c>
      <c r="E335">
        <v>20</v>
      </c>
      <c r="F335">
        <v>2</v>
      </c>
      <c r="G335">
        <v>1</v>
      </c>
      <c r="I335" s="1">
        <f>VLOOKUP(D335,cards!A:D,4,FALSE)</f>
        <v>6</v>
      </c>
      <c r="J335" s="1">
        <f>SUMIFS(G:G,C:C,C335,B:B,B335)</f>
        <v>175</v>
      </c>
      <c r="K335" s="1">
        <f t="shared" si="10"/>
        <v>5.7142857142857143E-3</v>
      </c>
      <c r="L335" s="1">
        <f t="shared" si="11"/>
        <v>3.4285714285714287E-2</v>
      </c>
      <c r="M335" s="1">
        <f>SUMIFS(L:L,B:B,B335,C:C,C335)</f>
        <v>35.234285714285754</v>
      </c>
    </row>
    <row r="336" spans="1:13" x14ac:dyDescent="0.2">
      <c r="A336">
        <v>6</v>
      </c>
      <c r="B336">
        <v>204800</v>
      </c>
      <c r="C336">
        <v>37</v>
      </c>
      <c r="D336">
        <v>2</v>
      </c>
      <c r="E336">
        <v>20</v>
      </c>
      <c r="F336">
        <v>2</v>
      </c>
      <c r="G336">
        <v>1</v>
      </c>
      <c r="I336" s="1">
        <f>VLOOKUP(D336,cards!A:D,4,FALSE)</f>
        <v>2</v>
      </c>
      <c r="J336" s="1">
        <f>SUMIFS(G:G,C:C,C336,B:B,B336)</f>
        <v>3009</v>
      </c>
      <c r="K336" s="1">
        <f t="shared" si="10"/>
        <v>3.3233632436025255E-4</v>
      </c>
      <c r="L336" s="1">
        <f t="shared" si="11"/>
        <v>6.646726487205051E-4</v>
      </c>
      <c r="M336" s="1">
        <f>SUMIFS(L:L,B:B,B336,C:C,C336)</f>
        <v>4.6626786307743435</v>
      </c>
    </row>
    <row r="337" spans="1:13" x14ac:dyDescent="0.2">
      <c r="A337">
        <v>6</v>
      </c>
      <c r="B337">
        <v>204800</v>
      </c>
      <c r="C337">
        <v>37</v>
      </c>
      <c r="D337">
        <v>2</v>
      </c>
      <c r="E337">
        <v>8</v>
      </c>
      <c r="F337">
        <v>4</v>
      </c>
      <c r="G337">
        <v>1</v>
      </c>
      <c r="I337" s="1">
        <f>VLOOKUP(D337,cards!A:D,4,FALSE)</f>
        <v>2</v>
      </c>
      <c r="J337" s="1">
        <f>SUMIFS(G:G,C:C,C337,B:B,B337)</f>
        <v>3009</v>
      </c>
      <c r="K337" s="1">
        <f t="shared" si="10"/>
        <v>3.3233632436025255E-4</v>
      </c>
      <c r="L337" s="1">
        <f t="shared" si="11"/>
        <v>6.646726487205051E-4</v>
      </c>
      <c r="M337" s="1">
        <f>SUMIFS(L:L,B:B,B337,C:C,C337)</f>
        <v>4.6626786307743435</v>
      </c>
    </row>
    <row r="338" spans="1:13" x14ac:dyDescent="0.2">
      <c r="A338">
        <v>6</v>
      </c>
      <c r="B338">
        <v>204800</v>
      </c>
      <c r="C338">
        <v>49</v>
      </c>
      <c r="D338">
        <v>4</v>
      </c>
      <c r="E338">
        <v>28</v>
      </c>
      <c r="F338">
        <v>4</v>
      </c>
      <c r="G338">
        <v>1</v>
      </c>
      <c r="I338" s="1">
        <f>VLOOKUP(D338,cards!A:D,4,FALSE)</f>
        <v>16</v>
      </c>
      <c r="J338" s="1">
        <f>SUMIFS(G:G,C:C,C338,B:B,B338)</f>
        <v>175</v>
      </c>
      <c r="K338" s="1">
        <f t="shared" si="10"/>
        <v>5.7142857142857143E-3</v>
      </c>
      <c r="L338" s="1">
        <f t="shared" si="11"/>
        <v>9.1428571428571428E-2</v>
      </c>
      <c r="M338" s="1">
        <f>SUMIFS(L:L,B:B,B338,C:C,C338)</f>
        <v>35.234285714285754</v>
      </c>
    </row>
    <row r="339" spans="1:13" x14ac:dyDescent="0.2">
      <c r="A339">
        <v>6</v>
      </c>
      <c r="B339">
        <v>204800</v>
      </c>
      <c r="C339">
        <v>49</v>
      </c>
      <c r="D339">
        <v>4</v>
      </c>
      <c r="E339">
        <v>8</v>
      </c>
      <c r="F339">
        <v>2</v>
      </c>
      <c r="G339">
        <v>1</v>
      </c>
      <c r="I339" s="1">
        <f>VLOOKUP(D339,cards!A:D,4,FALSE)</f>
        <v>16</v>
      </c>
      <c r="J339" s="1">
        <f>SUMIFS(G:G,C:C,C339,B:B,B339)</f>
        <v>175</v>
      </c>
      <c r="K339" s="1">
        <f t="shared" si="10"/>
        <v>5.7142857142857143E-3</v>
      </c>
      <c r="L339" s="1">
        <f t="shared" si="11"/>
        <v>9.1428571428571428E-2</v>
      </c>
      <c r="M339" s="1">
        <f>SUMIFS(L:L,B:B,B339,C:C,C339)</f>
        <v>35.234285714285754</v>
      </c>
    </row>
    <row r="340" spans="1:13" x14ac:dyDescent="0.2">
      <c r="A340">
        <v>6</v>
      </c>
      <c r="B340">
        <v>204800</v>
      </c>
      <c r="C340">
        <v>37</v>
      </c>
      <c r="D340">
        <v>2</v>
      </c>
      <c r="E340">
        <v>20</v>
      </c>
      <c r="F340">
        <v>7</v>
      </c>
      <c r="G340">
        <v>1</v>
      </c>
      <c r="I340" s="1">
        <f>VLOOKUP(D340,cards!A:D,4,FALSE)</f>
        <v>2</v>
      </c>
      <c r="J340" s="1">
        <f>SUMIFS(G:G,C:C,C340,B:B,B340)</f>
        <v>3009</v>
      </c>
      <c r="K340" s="1">
        <f t="shared" si="10"/>
        <v>3.3233632436025255E-4</v>
      </c>
      <c r="L340" s="1">
        <f t="shared" si="11"/>
        <v>6.646726487205051E-4</v>
      </c>
      <c r="M340" s="1">
        <f>SUMIFS(L:L,B:B,B340,C:C,C340)</f>
        <v>4.6626786307743435</v>
      </c>
    </row>
    <row r="341" spans="1:13" x14ac:dyDescent="0.2">
      <c r="A341">
        <v>6</v>
      </c>
      <c r="B341">
        <v>204800</v>
      </c>
      <c r="C341">
        <v>19</v>
      </c>
      <c r="D341">
        <v>2</v>
      </c>
      <c r="E341">
        <v>8</v>
      </c>
      <c r="F341">
        <v>4</v>
      </c>
      <c r="G341">
        <v>1</v>
      </c>
      <c r="I341" s="1">
        <f>VLOOKUP(D341,cards!A:D,4,FALSE)</f>
        <v>2</v>
      </c>
      <c r="J341" s="1">
        <f>SUMIFS(G:G,C:C,C341,B:B,B341)</f>
        <v>18293</v>
      </c>
      <c r="K341" s="1">
        <f t="shared" si="10"/>
        <v>5.4665719127535121E-5</v>
      </c>
      <c r="L341" s="1">
        <f t="shared" si="11"/>
        <v>1.0933143825507024E-4</v>
      </c>
      <c r="M341" s="1">
        <f>SUMIFS(L:L,B:B,B341,C:C,C341)</f>
        <v>7.0291368282949716</v>
      </c>
    </row>
    <row r="342" spans="1:13" x14ac:dyDescent="0.2">
      <c r="A342">
        <v>6</v>
      </c>
      <c r="B342">
        <v>204800</v>
      </c>
      <c r="C342">
        <v>49</v>
      </c>
      <c r="D342">
        <v>4</v>
      </c>
      <c r="E342">
        <v>26</v>
      </c>
      <c r="F342">
        <v>1</v>
      </c>
      <c r="G342">
        <v>1</v>
      </c>
      <c r="I342" s="1">
        <f>VLOOKUP(D342,cards!A:D,4,FALSE)</f>
        <v>16</v>
      </c>
      <c r="J342" s="1">
        <f>SUMIFS(G:G,C:C,C342,B:B,B342)</f>
        <v>175</v>
      </c>
      <c r="K342" s="1">
        <f t="shared" si="10"/>
        <v>5.7142857142857143E-3</v>
      </c>
      <c r="L342" s="1">
        <f t="shared" si="11"/>
        <v>9.1428571428571428E-2</v>
      </c>
      <c r="M342" s="1">
        <f>SUMIFS(L:L,B:B,B342,C:C,C342)</f>
        <v>35.234285714285754</v>
      </c>
    </row>
    <row r="343" spans="1:13" x14ac:dyDescent="0.2">
      <c r="A343">
        <v>6</v>
      </c>
      <c r="B343">
        <v>204800</v>
      </c>
      <c r="C343">
        <v>49</v>
      </c>
      <c r="D343">
        <v>4</v>
      </c>
      <c r="E343">
        <v>8</v>
      </c>
      <c r="F343">
        <v>3</v>
      </c>
      <c r="G343">
        <v>1</v>
      </c>
      <c r="I343" s="1">
        <f>VLOOKUP(D343,cards!A:D,4,FALSE)</f>
        <v>16</v>
      </c>
      <c r="J343" s="1">
        <f>SUMIFS(G:G,C:C,C343,B:B,B343)</f>
        <v>175</v>
      </c>
      <c r="K343" s="1">
        <f t="shared" si="10"/>
        <v>5.7142857142857143E-3</v>
      </c>
      <c r="L343" s="1">
        <f t="shared" si="11"/>
        <v>9.1428571428571428E-2</v>
      </c>
      <c r="M343" s="1">
        <f>SUMIFS(L:L,B:B,B343,C:C,C343)</f>
        <v>35.234285714285754</v>
      </c>
    </row>
    <row r="344" spans="1:13" x14ac:dyDescent="0.2">
      <c r="A344">
        <v>6</v>
      </c>
      <c r="B344">
        <v>204800</v>
      </c>
      <c r="C344">
        <v>19</v>
      </c>
      <c r="D344">
        <v>2</v>
      </c>
      <c r="E344">
        <v>28</v>
      </c>
      <c r="F344">
        <v>6</v>
      </c>
      <c r="G344">
        <v>1</v>
      </c>
      <c r="I344" s="1">
        <f>VLOOKUP(D344,cards!A:D,4,FALSE)</f>
        <v>2</v>
      </c>
      <c r="J344" s="1">
        <f>SUMIFS(G:G,C:C,C344,B:B,B344)</f>
        <v>18293</v>
      </c>
      <c r="K344" s="1">
        <f t="shared" si="10"/>
        <v>5.4665719127535121E-5</v>
      </c>
      <c r="L344" s="1">
        <f t="shared" si="11"/>
        <v>1.0933143825507024E-4</v>
      </c>
      <c r="M344" s="1">
        <f>SUMIFS(L:L,B:B,B344,C:C,C344)</f>
        <v>7.0291368282949716</v>
      </c>
    </row>
    <row r="345" spans="1:13" x14ac:dyDescent="0.2">
      <c r="A345">
        <v>6</v>
      </c>
      <c r="B345">
        <v>204800</v>
      </c>
      <c r="C345">
        <v>49</v>
      </c>
      <c r="D345">
        <v>4</v>
      </c>
      <c r="E345">
        <v>8</v>
      </c>
      <c r="F345">
        <v>1</v>
      </c>
      <c r="G345">
        <v>1</v>
      </c>
      <c r="I345" s="1">
        <f>VLOOKUP(D345,cards!A:D,4,FALSE)</f>
        <v>16</v>
      </c>
      <c r="J345" s="1">
        <f>SUMIFS(G:G,C:C,C345,B:B,B345)</f>
        <v>175</v>
      </c>
      <c r="K345" s="1">
        <f t="shared" si="10"/>
        <v>5.7142857142857143E-3</v>
      </c>
      <c r="L345" s="1">
        <f t="shared" si="11"/>
        <v>9.1428571428571428E-2</v>
      </c>
      <c r="M345" s="1">
        <f>SUMIFS(L:L,B:B,B345,C:C,C345)</f>
        <v>35.234285714285754</v>
      </c>
    </row>
    <row r="346" spans="1:13" x14ac:dyDescent="0.2">
      <c r="A346">
        <v>6</v>
      </c>
      <c r="B346">
        <v>204800</v>
      </c>
      <c r="C346">
        <v>49</v>
      </c>
      <c r="D346">
        <v>5</v>
      </c>
      <c r="E346">
        <v>28</v>
      </c>
      <c r="F346">
        <v>7</v>
      </c>
      <c r="G346">
        <v>1</v>
      </c>
      <c r="I346" s="1">
        <f>VLOOKUP(D346,cards!A:D,4,FALSE)</f>
        <v>36</v>
      </c>
      <c r="J346" s="1">
        <f>SUMIFS(G:G,C:C,C346,B:B,B346)</f>
        <v>175</v>
      </c>
      <c r="K346" s="1">
        <f t="shared" si="10"/>
        <v>5.7142857142857143E-3</v>
      </c>
      <c r="L346" s="1">
        <f t="shared" si="11"/>
        <v>0.20571428571428571</v>
      </c>
      <c r="M346" s="1">
        <f>SUMIFS(L:L,B:B,B346,C:C,C346)</f>
        <v>35.234285714285754</v>
      </c>
    </row>
    <row r="347" spans="1:13" x14ac:dyDescent="0.2">
      <c r="A347">
        <v>6</v>
      </c>
      <c r="B347">
        <v>204800</v>
      </c>
      <c r="C347">
        <v>19</v>
      </c>
      <c r="D347">
        <v>2</v>
      </c>
      <c r="E347">
        <v>20</v>
      </c>
      <c r="F347">
        <v>5</v>
      </c>
      <c r="G347">
        <v>1</v>
      </c>
      <c r="I347" s="1">
        <f>VLOOKUP(D347,cards!A:D,4,FALSE)</f>
        <v>2</v>
      </c>
      <c r="J347" s="1">
        <f>SUMIFS(G:G,C:C,C347,B:B,B347)</f>
        <v>18293</v>
      </c>
      <c r="K347" s="1">
        <f t="shared" si="10"/>
        <v>5.4665719127535121E-5</v>
      </c>
      <c r="L347" s="1">
        <f t="shared" si="11"/>
        <v>1.0933143825507024E-4</v>
      </c>
      <c r="M347" s="1">
        <f>SUMIFS(L:L,B:B,B347,C:C,C347)</f>
        <v>7.0291368282949716</v>
      </c>
    </row>
    <row r="348" spans="1:13" x14ac:dyDescent="0.2">
      <c r="A348">
        <v>6</v>
      </c>
      <c r="B348">
        <v>204800</v>
      </c>
      <c r="C348">
        <v>19</v>
      </c>
      <c r="D348">
        <v>2</v>
      </c>
      <c r="E348">
        <v>26</v>
      </c>
      <c r="F348">
        <v>3</v>
      </c>
      <c r="G348">
        <v>1</v>
      </c>
      <c r="I348" s="1">
        <f>VLOOKUP(D348,cards!A:D,4,FALSE)</f>
        <v>2</v>
      </c>
      <c r="J348" s="1">
        <f>SUMIFS(G:G,C:C,C348,B:B,B348)</f>
        <v>18293</v>
      </c>
      <c r="K348" s="1">
        <f t="shared" si="10"/>
        <v>5.4665719127535121E-5</v>
      </c>
      <c r="L348" s="1">
        <f t="shared" si="11"/>
        <v>1.0933143825507024E-4</v>
      </c>
      <c r="M348" s="1">
        <f>SUMIFS(L:L,B:B,B348,C:C,C348)</f>
        <v>7.0291368282949716</v>
      </c>
    </row>
    <row r="349" spans="1:13" x14ac:dyDescent="0.2">
      <c r="A349">
        <v>6</v>
      </c>
      <c r="B349">
        <v>204800</v>
      </c>
      <c r="C349">
        <v>37</v>
      </c>
      <c r="D349">
        <v>2</v>
      </c>
      <c r="E349">
        <v>26</v>
      </c>
      <c r="F349">
        <v>6</v>
      </c>
      <c r="G349">
        <v>1</v>
      </c>
      <c r="I349" s="1">
        <f>VLOOKUP(D349,cards!A:D,4,FALSE)</f>
        <v>2</v>
      </c>
      <c r="J349" s="1">
        <f>SUMIFS(G:G,C:C,C349,B:B,B349)</f>
        <v>3009</v>
      </c>
      <c r="K349" s="1">
        <f t="shared" si="10"/>
        <v>3.3233632436025255E-4</v>
      </c>
      <c r="L349" s="1">
        <f t="shared" si="11"/>
        <v>6.646726487205051E-4</v>
      </c>
      <c r="M349" s="1">
        <f>SUMIFS(L:L,B:B,B349,C:C,C349)</f>
        <v>4.6626786307743435</v>
      </c>
    </row>
    <row r="350" spans="1:13" x14ac:dyDescent="0.2">
      <c r="A350">
        <v>6</v>
      </c>
      <c r="B350">
        <v>204800</v>
      </c>
      <c r="C350">
        <v>37</v>
      </c>
      <c r="D350">
        <v>2</v>
      </c>
      <c r="E350">
        <v>8</v>
      </c>
      <c r="F350">
        <v>5</v>
      </c>
      <c r="G350">
        <v>1</v>
      </c>
      <c r="I350" s="1">
        <f>VLOOKUP(D350,cards!A:D,4,FALSE)</f>
        <v>2</v>
      </c>
      <c r="J350" s="1">
        <f>SUMIFS(G:G,C:C,C350,B:B,B350)</f>
        <v>3009</v>
      </c>
      <c r="K350" s="1">
        <f t="shared" si="10"/>
        <v>3.3233632436025255E-4</v>
      </c>
      <c r="L350" s="1">
        <f t="shared" si="11"/>
        <v>6.646726487205051E-4</v>
      </c>
      <c r="M350" s="1">
        <f>SUMIFS(L:L,B:B,B350,C:C,C350)</f>
        <v>4.6626786307743435</v>
      </c>
    </row>
    <row r="351" spans="1:13" x14ac:dyDescent="0.2">
      <c r="A351">
        <v>6</v>
      </c>
      <c r="B351">
        <v>204800</v>
      </c>
      <c r="C351">
        <v>19</v>
      </c>
      <c r="D351">
        <v>2</v>
      </c>
      <c r="E351">
        <v>20</v>
      </c>
      <c r="F351">
        <v>1</v>
      </c>
      <c r="G351">
        <v>1</v>
      </c>
      <c r="I351" s="1">
        <f>VLOOKUP(D351,cards!A:D,4,FALSE)</f>
        <v>2</v>
      </c>
      <c r="J351" s="1">
        <f>SUMIFS(G:G,C:C,C351,B:B,B351)</f>
        <v>18293</v>
      </c>
      <c r="K351" s="1">
        <f t="shared" si="10"/>
        <v>5.4665719127535121E-5</v>
      </c>
      <c r="L351" s="1">
        <f t="shared" si="11"/>
        <v>1.0933143825507024E-4</v>
      </c>
      <c r="M351" s="1">
        <f>SUMIFS(L:L,B:B,B351,C:C,C351)</f>
        <v>7.0291368282949716</v>
      </c>
    </row>
    <row r="352" spans="1:13" x14ac:dyDescent="0.2">
      <c r="A352">
        <v>6</v>
      </c>
      <c r="B352">
        <v>204800</v>
      </c>
      <c r="C352">
        <v>37</v>
      </c>
      <c r="D352">
        <v>1</v>
      </c>
      <c r="E352">
        <v>28</v>
      </c>
      <c r="F352">
        <v>2</v>
      </c>
      <c r="G352">
        <v>1</v>
      </c>
      <c r="I352" s="1">
        <f>VLOOKUP(D352,cards!A:D,4,FALSE)</f>
        <v>1</v>
      </c>
      <c r="J352" s="1">
        <f>SUMIFS(G:G,C:C,C352,B:B,B352)</f>
        <v>3009</v>
      </c>
      <c r="K352" s="1">
        <f t="shared" si="10"/>
        <v>3.3233632436025255E-4</v>
      </c>
      <c r="L352" s="1">
        <f t="shared" si="11"/>
        <v>3.3233632436025255E-4</v>
      </c>
      <c r="M352" s="1">
        <f>SUMIFS(L:L,B:B,B352,C:C,C352)</f>
        <v>4.6626786307743435</v>
      </c>
    </row>
    <row r="353" spans="1:13" x14ac:dyDescent="0.2">
      <c r="A353">
        <v>6</v>
      </c>
      <c r="B353">
        <v>204800</v>
      </c>
      <c r="C353">
        <v>49</v>
      </c>
      <c r="D353">
        <v>5</v>
      </c>
      <c r="E353">
        <v>20</v>
      </c>
      <c r="F353">
        <v>4</v>
      </c>
      <c r="G353">
        <v>1</v>
      </c>
      <c r="I353" s="1">
        <f>VLOOKUP(D353,cards!A:D,4,FALSE)</f>
        <v>36</v>
      </c>
      <c r="J353" s="1">
        <f>SUMIFS(G:G,C:C,C353,B:B,B353)</f>
        <v>175</v>
      </c>
      <c r="K353" s="1">
        <f t="shared" si="10"/>
        <v>5.7142857142857143E-3</v>
      </c>
      <c r="L353" s="1">
        <f t="shared" si="11"/>
        <v>0.20571428571428571</v>
      </c>
      <c r="M353" s="1">
        <f>SUMIFS(L:L,B:B,B353,C:C,C353)</f>
        <v>35.234285714285754</v>
      </c>
    </row>
    <row r="354" spans="1:13" x14ac:dyDescent="0.2">
      <c r="A354">
        <v>6</v>
      </c>
      <c r="B354">
        <v>204800</v>
      </c>
      <c r="C354">
        <v>49</v>
      </c>
      <c r="D354">
        <v>5</v>
      </c>
      <c r="E354">
        <v>26</v>
      </c>
      <c r="F354">
        <v>1</v>
      </c>
      <c r="G354">
        <v>1</v>
      </c>
      <c r="I354" s="1">
        <f>VLOOKUP(D354,cards!A:D,4,FALSE)</f>
        <v>36</v>
      </c>
      <c r="J354" s="1">
        <f>SUMIFS(G:G,C:C,C354,B:B,B354)</f>
        <v>175</v>
      </c>
      <c r="K354" s="1">
        <f t="shared" si="10"/>
        <v>5.7142857142857143E-3</v>
      </c>
      <c r="L354" s="1">
        <f t="shared" si="11"/>
        <v>0.20571428571428571</v>
      </c>
      <c r="M354" s="1">
        <f>SUMIFS(L:L,B:B,B354,C:C,C354)</f>
        <v>35.234285714285754</v>
      </c>
    </row>
    <row r="355" spans="1:13" x14ac:dyDescent="0.2">
      <c r="A355">
        <v>6</v>
      </c>
      <c r="B355">
        <v>204800</v>
      </c>
      <c r="C355">
        <v>49</v>
      </c>
      <c r="D355">
        <v>6</v>
      </c>
      <c r="E355">
        <v>20</v>
      </c>
      <c r="F355">
        <v>5</v>
      </c>
      <c r="G355">
        <v>1</v>
      </c>
      <c r="I355" s="1">
        <f>VLOOKUP(D355,cards!A:D,4,FALSE)</f>
        <v>86</v>
      </c>
      <c r="J355" s="1">
        <f>SUMIFS(G:G,C:C,C355,B:B,B355)</f>
        <v>175</v>
      </c>
      <c r="K355" s="1">
        <f t="shared" si="10"/>
        <v>5.7142857142857143E-3</v>
      </c>
      <c r="L355" s="1">
        <f t="shared" si="11"/>
        <v>0.49142857142857144</v>
      </c>
      <c r="M355" s="1">
        <f>SUMIFS(L:L,B:B,B355,C:C,C355)</f>
        <v>35.234285714285754</v>
      </c>
    </row>
    <row r="356" spans="1:13" x14ac:dyDescent="0.2">
      <c r="A356">
        <v>6</v>
      </c>
      <c r="B356">
        <v>204800</v>
      </c>
      <c r="C356">
        <v>49</v>
      </c>
      <c r="D356">
        <v>6</v>
      </c>
      <c r="E356">
        <v>8</v>
      </c>
      <c r="F356">
        <v>3</v>
      </c>
      <c r="G356">
        <v>1</v>
      </c>
      <c r="I356" s="1">
        <f>VLOOKUP(D356,cards!A:D,4,FALSE)</f>
        <v>86</v>
      </c>
      <c r="J356" s="1">
        <f>SUMIFS(G:G,C:C,C356,B:B,B356)</f>
        <v>175</v>
      </c>
      <c r="K356" s="1">
        <f t="shared" si="10"/>
        <v>5.7142857142857143E-3</v>
      </c>
      <c r="L356" s="1">
        <f t="shared" si="11"/>
        <v>0.49142857142857144</v>
      </c>
      <c r="M356" s="1">
        <f>SUMIFS(L:L,B:B,B356,C:C,C356)</f>
        <v>35.234285714285754</v>
      </c>
    </row>
    <row r="357" spans="1:13" x14ac:dyDescent="0.2">
      <c r="A357">
        <v>6</v>
      </c>
      <c r="B357">
        <v>204800</v>
      </c>
      <c r="C357">
        <v>37</v>
      </c>
      <c r="D357">
        <v>1</v>
      </c>
      <c r="E357">
        <v>50</v>
      </c>
      <c r="F357">
        <v>3</v>
      </c>
      <c r="G357">
        <v>1</v>
      </c>
      <c r="I357" s="1">
        <f>VLOOKUP(D357,cards!A:D,4,FALSE)</f>
        <v>1</v>
      </c>
      <c r="J357" s="1">
        <f>SUMIFS(G:G,C:C,C357,B:B,B357)</f>
        <v>3009</v>
      </c>
      <c r="K357" s="1">
        <f t="shared" si="10"/>
        <v>3.3233632436025255E-4</v>
      </c>
      <c r="L357" s="1">
        <f t="shared" si="11"/>
        <v>3.3233632436025255E-4</v>
      </c>
      <c r="M357" s="1">
        <f>SUMIFS(L:L,B:B,B357,C:C,C357)</f>
        <v>4.6626786307743435</v>
      </c>
    </row>
    <row r="358" spans="1:13" x14ac:dyDescent="0.2">
      <c r="A358">
        <v>6</v>
      </c>
      <c r="B358">
        <v>204800</v>
      </c>
      <c r="C358">
        <v>13</v>
      </c>
      <c r="D358">
        <v>3</v>
      </c>
      <c r="E358">
        <v>38</v>
      </c>
      <c r="F358">
        <v>1</v>
      </c>
      <c r="G358">
        <v>1</v>
      </c>
      <c r="I358" s="1">
        <f>VLOOKUP(D358,cards!A:D,4,FALSE)</f>
        <v>6</v>
      </c>
      <c r="J358" s="1">
        <f>SUMIFS(G:G,C:C,C358,B:B,B358)</f>
        <v>5858</v>
      </c>
      <c r="K358" s="1">
        <f t="shared" si="10"/>
        <v>1.707067258449983E-4</v>
      </c>
      <c r="L358" s="1">
        <f t="shared" si="11"/>
        <v>1.0242403550699897E-3</v>
      </c>
      <c r="M358" s="1">
        <f>SUMIFS(L:L,B:B,B358,C:C,C358)</f>
        <v>3.897917377944689</v>
      </c>
    </row>
    <row r="359" spans="1:13" x14ac:dyDescent="0.2">
      <c r="A359">
        <v>6</v>
      </c>
      <c r="B359">
        <v>204800</v>
      </c>
      <c r="C359">
        <v>19</v>
      </c>
      <c r="D359">
        <v>3</v>
      </c>
      <c r="E359">
        <v>20</v>
      </c>
      <c r="F359">
        <v>1</v>
      </c>
      <c r="G359">
        <v>1</v>
      </c>
      <c r="I359" s="1">
        <f>VLOOKUP(D359,cards!A:D,4,FALSE)</f>
        <v>6</v>
      </c>
      <c r="J359" s="1">
        <f>SUMIFS(G:G,C:C,C359,B:B,B359)</f>
        <v>18293</v>
      </c>
      <c r="K359" s="1">
        <f t="shared" si="10"/>
        <v>5.4665719127535121E-5</v>
      </c>
      <c r="L359" s="1">
        <f t="shared" si="11"/>
        <v>3.2799431476521071E-4</v>
      </c>
      <c r="M359" s="1">
        <f>SUMIFS(L:L,B:B,B359,C:C,C359)</f>
        <v>7.0291368282949716</v>
      </c>
    </row>
    <row r="360" spans="1:13" x14ac:dyDescent="0.2">
      <c r="A360">
        <v>6</v>
      </c>
      <c r="B360">
        <v>204800</v>
      </c>
      <c r="C360">
        <v>13</v>
      </c>
      <c r="D360">
        <v>3</v>
      </c>
      <c r="E360">
        <v>20</v>
      </c>
      <c r="F360">
        <v>1</v>
      </c>
      <c r="G360">
        <v>1</v>
      </c>
      <c r="I360" s="1">
        <f>VLOOKUP(D360,cards!A:D,4,FALSE)</f>
        <v>6</v>
      </c>
      <c r="J360" s="1">
        <f>SUMIFS(G:G,C:C,C360,B:B,B360)</f>
        <v>5858</v>
      </c>
      <c r="K360" s="1">
        <f t="shared" si="10"/>
        <v>1.707067258449983E-4</v>
      </c>
      <c r="L360" s="1">
        <f t="shared" si="11"/>
        <v>1.0242403550699897E-3</v>
      </c>
      <c r="M360" s="1">
        <f>SUMIFS(L:L,B:B,B360,C:C,C360)</f>
        <v>3.897917377944689</v>
      </c>
    </row>
    <row r="361" spans="1:13" x14ac:dyDescent="0.2">
      <c r="A361">
        <v>6</v>
      </c>
      <c r="B361">
        <v>204800</v>
      </c>
      <c r="C361">
        <v>13</v>
      </c>
      <c r="D361">
        <v>3</v>
      </c>
      <c r="E361">
        <v>20</v>
      </c>
      <c r="F361">
        <v>6</v>
      </c>
      <c r="G361">
        <v>1</v>
      </c>
      <c r="I361" s="1">
        <f>VLOOKUP(D361,cards!A:D,4,FALSE)</f>
        <v>6</v>
      </c>
      <c r="J361" s="1">
        <f>SUMIFS(G:G,C:C,C361,B:B,B361)</f>
        <v>5858</v>
      </c>
      <c r="K361" s="1">
        <f t="shared" si="10"/>
        <v>1.707067258449983E-4</v>
      </c>
      <c r="L361" s="1">
        <f t="shared" si="11"/>
        <v>1.0242403550699897E-3</v>
      </c>
      <c r="M361" s="1">
        <f>SUMIFS(L:L,B:B,B361,C:C,C361)</f>
        <v>3.897917377944689</v>
      </c>
    </row>
    <row r="362" spans="1:13" x14ac:dyDescent="0.2">
      <c r="A362">
        <v>6</v>
      </c>
      <c r="B362">
        <v>204800</v>
      </c>
      <c r="C362">
        <v>7</v>
      </c>
      <c r="D362">
        <v>6</v>
      </c>
      <c r="E362">
        <v>26</v>
      </c>
      <c r="F362">
        <v>3</v>
      </c>
      <c r="G362">
        <v>1</v>
      </c>
      <c r="I362" s="1">
        <f>VLOOKUP(D362,cards!A:D,4,FALSE)</f>
        <v>86</v>
      </c>
      <c r="J362" s="1">
        <f>SUMIFS(G:G,C:C,C362,B:B,B362)</f>
        <v>443</v>
      </c>
      <c r="K362" s="1">
        <f t="shared" si="10"/>
        <v>2.257336343115124E-3</v>
      </c>
      <c r="L362" s="1">
        <f t="shared" si="11"/>
        <v>0.19413092550790065</v>
      </c>
      <c r="M362" s="1">
        <f>SUMIFS(L:L,B:B,B362,C:C,C362)</f>
        <v>91.047404063205448</v>
      </c>
    </row>
    <row r="363" spans="1:13" x14ac:dyDescent="0.2">
      <c r="A363">
        <v>6</v>
      </c>
      <c r="B363">
        <v>204800</v>
      </c>
      <c r="C363">
        <v>19</v>
      </c>
      <c r="D363">
        <v>4</v>
      </c>
      <c r="E363">
        <v>20</v>
      </c>
      <c r="F363">
        <v>6</v>
      </c>
      <c r="G363">
        <v>1</v>
      </c>
      <c r="I363" s="1">
        <f>VLOOKUP(D363,cards!A:D,4,FALSE)</f>
        <v>16</v>
      </c>
      <c r="J363" s="1">
        <f>SUMIFS(G:G,C:C,C363,B:B,B363)</f>
        <v>18293</v>
      </c>
      <c r="K363" s="1">
        <f t="shared" si="10"/>
        <v>5.4665719127535121E-5</v>
      </c>
      <c r="L363" s="1">
        <f t="shared" si="11"/>
        <v>8.7465150604056194E-4</v>
      </c>
      <c r="M363" s="1">
        <f>SUMIFS(L:L,B:B,B363,C:C,C363)</f>
        <v>7.0291368282949716</v>
      </c>
    </row>
    <row r="364" spans="1:13" x14ac:dyDescent="0.2">
      <c r="A364">
        <v>6</v>
      </c>
      <c r="B364">
        <v>204800</v>
      </c>
      <c r="C364">
        <v>7</v>
      </c>
      <c r="D364">
        <v>6</v>
      </c>
      <c r="E364">
        <v>20</v>
      </c>
      <c r="F364">
        <v>2</v>
      </c>
      <c r="G364">
        <v>1</v>
      </c>
      <c r="I364" s="1">
        <f>VLOOKUP(D364,cards!A:D,4,FALSE)</f>
        <v>86</v>
      </c>
      <c r="J364" s="1">
        <f>SUMIFS(G:G,C:C,C364,B:B,B364)</f>
        <v>443</v>
      </c>
      <c r="K364" s="1">
        <f t="shared" si="10"/>
        <v>2.257336343115124E-3</v>
      </c>
      <c r="L364" s="1">
        <f t="shared" si="11"/>
        <v>0.19413092550790065</v>
      </c>
      <c r="M364" s="1">
        <f>SUMIFS(L:L,B:B,B364,C:C,C364)</f>
        <v>91.047404063205448</v>
      </c>
    </row>
    <row r="365" spans="1:13" x14ac:dyDescent="0.2">
      <c r="A365">
        <v>6</v>
      </c>
      <c r="B365">
        <v>204800</v>
      </c>
      <c r="C365">
        <v>7</v>
      </c>
      <c r="D365">
        <v>6</v>
      </c>
      <c r="E365">
        <v>8</v>
      </c>
      <c r="F365">
        <v>3</v>
      </c>
      <c r="G365">
        <v>1</v>
      </c>
      <c r="I365" s="1">
        <f>VLOOKUP(D365,cards!A:D,4,FALSE)</f>
        <v>86</v>
      </c>
      <c r="J365" s="1">
        <f>SUMIFS(G:G,C:C,C365,B:B,B365)</f>
        <v>443</v>
      </c>
      <c r="K365" s="1">
        <f t="shared" si="10"/>
        <v>2.257336343115124E-3</v>
      </c>
      <c r="L365" s="1">
        <f t="shared" si="11"/>
        <v>0.19413092550790065</v>
      </c>
      <c r="M365" s="1">
        <f>SUMIFS(L:L,B:B,B365,C:C,C365)</f>
        <v>91.047404063205448</v>
      </c>
    </row>
    <row r="366" spans="1:13" x14ac:dyDescent="0.2">
      <c r="A366">
        <v>6</v>
      </c>
      <c r="B366">
        <v>204800</v>
      </c>
      <c r="C366">
        <v>13</v>
      </c>
      <c r="D366">
        <v>3</v>
      </c>
      <c r="E366">
        <v>50</v>
      </c>
      <c r="F366">
        <v>5</v>
      </c>
      <c r="G366">
        <v>1</v>
      </c>
      <c r="I366" s="1">
        <f>VLOOKUP(D366,cards!A:D,4,FALSE)</f>
        <v>6</v>
      </c>
      <c r="J366" s="1">
        <f>SUMIFS(G:G,C:C,C366,B:B,B366)</f>
        <v>5858</v>
      </c>
      <c r="K366" s="1">
        <f t="shared" si="10"/>
        <v>1.707067258449983E-4</v>
      </c>
      <c r="L366" s="1">
        <f t="shared" si="11"/>
        <v>1.0242403550699897E-3</v>
      </c>
      <c r="M366" s="1">
        <f>SUMIFS(L:L,B:B,B366,C:C,C366)</f>
        <v>3.897917377944689</v>
      </c>
    </row>
    <row r="367" spans="1:13" x14ac:dyDescent="0.2">
      <c r="A367">
        <v>6</v>
      </c>
      <c r="B367">
        <v>204800</v>
      </c>
      <c r="C367">
        <v>19</v>
      </c>
      <c r="D367">
        <v>6</v>
      </c>
      <c r="E367">
        <v>26</v>
      </c>
      <c r="F367">
        <v>4</v>
      </c>
      <c r="G367">
        <v>1</v>
      </c>
      <c r="I367" s="1">
        <f>VLOOKUP(D367,cards!A:D,4,FALSE)</f>
        <v>86</v>
      </c>
      <c r="J367" s="1">
        <f>SUMIFS(G:G,C:C,C367,B:B,B367)</f>
        <v>18293</v>
      </c>
      <c r="K367" s="1">
        <f t="shared" si="10"/>
        <v>5.4665719127535121E-5</v>
      </c>
      <c r="L367" s="1">
        <f t="shared" si="11"/>
        <v>4.7012518449680201E-3</v>
      </c>
      <c r="M367" s="1">
        <f>SUMIFS(L:L,B:B,B367,C:C,C367)</f>
        <v>7.0291368282949716</v>
      </c>
    </row>
    <row r="368" spans="1:13" x14ac:dyDescent="0.2">
      <c r="A368">
        <v>6</v>
      </c>
      <c r="B368">
        <v>204800</v>
      </c>
      <c r="C368">
        <v>19</v>
      </c>
      <c r="D368">
        <v>4</v>
      </c>
      <c r="E368">
        <v>28</v>
      </c>
      <c r="F368">
        <v>6</v>
      </c>
      <c r="G368">
        <v>1</v>
      </c>
      <c r="I368" s="1">
        <f>VLOOKUP(D368,cards!A:D,4,FALSE)</f>
        <v>16</v>
      </c>
      <c r="J368" s="1">
        <f>SUMIFS(G:G,C:C,C368,B:B,B368)</f>
        <v>18293</v>
      </c>
      <c r="K368" s="1">
        <f t="shared" si="10"/>
        <v>5.4665719127535121E-5</v>
      </c>
      <c r="L368" s="1">
        <f t="shared" si="11"/>
        <v>8.7465150604056194E-4</v>
      </c>
      <c r="M368" s="1">
        <f>SUMIFS(L:L,B:B,B368,C:C,C368)</f>
        <v>7.0291368282949716</v>
      </c>
    </row>
    <row r="369" spans="1:13" x14ac:dyDescent="0.2">
      <c r="A369">
        <v>6</v>
      </c>
      <c r="B369">
        <v>204800</v>
      </c>
      <c r="C369">
        <v>7</v>
      </c>
      <c r="D369">
        <v>5</v>
      </c>
      <c r="E369">
        <v>20</v>
      </c>
      <c r="F369">
        <v>3</v>
      </c>
      <c r="G369">
        <v>1</v>
      </c>
      <c r="I369" s="1">
        <f>VLOOKUP(D369,cards!A:D,4,FALSE)</f>
        <v>36</v>
      </c>
      <c r="J369" s="1">
        <f>SUMIFS(G:G,C:C,C369,B:B,B369)</f>
        <v>443</v>
      </c>
      <c r="K369" s="1">
        <f t="shared" si="10"/>
        <v>2.257336343115124E-3</v>
      </c>
      <c r="L369" s="1">
        <f t="shared" si="11"/>
        <v>8.1264108352144468E-2</v>
      </c>
      <c r="M369" s="1">
        <f>SUMIFS(L:L,B:B,B369,C:C,C369)</f>
        <v>91.047404063205448</v>
      </c>
    </row>
    <row r="370" spans="1:13" x14ac:dyDescent="0.2">
      <c r="A370">
        <v>6</v>
      </c>
      <c r="B370">
        <v>204800</v>
      </c>
      <c r="C370">
        <v>7</v>
      </c>
      <c r="D370">
        <v>5</v>
      </c>
      <c r="E370">
        <v>26</v>
      </c>
      <c r="F370">
        <v>3</v>
      </c>
      <c r="G370">
        <v>1</v>
      </c>
      <c r="I370" s="1">
        <f>VLOOKUP(D370,cards!A:D,4,FALSE)</f>
        <v>36</v>
      </c>
      <c r="J370" s="1">
        <f>SUMIFS(G:G,C:C,C370,B:B,B370)</f>
        <v>443</v>
      </c>
      <c r="K370" s="1">
        <f t="shared" si="10"/>
        <v>2.257336343115124E-3</v>
      </c>
      <c r="L370" s="1">
        <f t="shared" si="11"/>
        <v>8.1264108352144468E-2</v>
      </c>
      <c r="M370" s="1">
        <f>SUMIFS(L:L,B:B,B370,C:C,C370)</f>
        <v>91.047404063205448</v>
      </c>
    </row>
    <row r="371" spans="1:13" x14ac:dyDescent="0.2">
      <c r="A371">
        <v>6</v>
      </c>
      <c r="B371">
        <v>204800</v>
      </c>
      <c r="C371">
        <v>19</v>
      </c>
      <c r="D371">
        <v>4</v>
      </c>
      <c r="E371">
        <v>20</v>
      </c>
      <c r="F371">
        <v>2</v>
      </c>
      <c r="G371">
        <v>1</v>
      </c>
      <c r="I371" s="1">
        <f>VLOOKUP(D371,cards!A:D,4,FALSE)</f>
        <v>16</v>
      </c>
      <c r="J371" s="1">
        <f>SUMIFS(G:G,C:C,C371,B:B,B371)</f>
        <v>18293</v>
      </c>
      <c r="K371" s="1">
        <f t="shared" si="10"/>
        <v>5.4665719127535121E-5</v>
      </c>
      <c r="L371" s="1">
        <f t="shared" si="11"/>
        <v>8.7465150604056194E-4</v>
      </c>
      <c r="M371" s="1">
        <f>SUMIFS(L:L,B:B,B371,C:C,C371)</f>
        <v>7.0291368282949716</v>
      </c>
    </row>
    <row r="372" spans="1:13" x14ac:dyDescent="0.2">
      <c r="A372">
        <v>6</v>
      </c>
      <c r="B372">
        <v>204800</v>
      </c>
      <c r="C372">
        <v>10</v>
      </c>
      <c r="D372">
        <v>3</v>
      </c>
      <c r="E372">
        <v>0</v>
      </c>
      <c r="F372">
        <v>0</v>
      </c>
      <c r="G372">
        <v>1</v>
      </c>
      <c r="I372" s="1">
        <f>VLOOKUP(D372,cards!A:D,4,FALSE)</f>
        <v>6</v>
      </c>
      <c r="J372" s="1">
        <f>SUMIFS(G:G,C:C,C372,B:B,B372)</f>
        <v>4</v>
      </c>
      <c r="K372" s="1">
        <f t="shared" si="10"/>
        <v>0.25</v>
      </c>
      <c r="L372" s="1">
        <f t="shared" si="11"/>
        <v>1.5</v>
      </c>
      <c r="M372" s="1">
        <f>SUMIFS(L:L,B:B,B372,C:C,C372)</f>
        <v>2.75</v>
      </c>
    </row>
    <row r="373" spans="1:13" x14ac:dyDescent="0.2">
      <c r="A373">
        <v>6</v>
      </c>
      <c r="B373">
        <v>204800</v>
      </c>
      <c r="C373">
        <v>10</v>
      </c>
      <c r="D373">
        <v>2</v>
      </c>
      <c r="E373">
        <v>20</v>
      </c>
      <c r="F373">
        <v>6</v>
      </c>
      <c r="G373">
        <v>1</v>
      </c>
      <c r="I373" s="1">
        <f>VLOOKUP(D373,cards!A:D,4,FALSE)</f>
        <v>2</v>
      </c>
      <c r="J373" s="1">
        <f>SUMIFS(G:G,C:C,C373,B:B,B373)</f>
        <v>4</v>
      </c>
      <c r="K373" s="1">
        <f t="shared" si="10"/>
        <v>0.25</v>
      </c>
      <c r="L373" s="1">
        <f t="shared" si="11"/>
        <v>0.5</v>
      </c>
      <c r="M373" s="1">
        <f>SUMIFS(L:L,B:B,B373,C:C,C373)</f>
        <v>2.75</v>
      </c>
    </row>
    <row r="374" spans="1:13" x14ac:dyDescent="0.2">
      <c r="A374">
        <v>6</v>
      </c>
      <c r="B374">
        <v>204800</v>
      </c>
      <c r="C374">
        <v>10</v>
      </c>
      <c r="D374">
        <v>2</v>
      </c>
      <c r="E374">
        <v>28</v>
      </c>
      <c r="F374">
        <v>4</v>
      </c>
      <c r="G374">
        <v>1</v>
      </c>
      <c r="I374" s="1">
        <f>VLOOKUP(D374,cards!A:D,4,FALSE)</f>
        <v>2</v>
      </c>
      <c r="J374" s="1">
        <f>SUMIFS(G:G,C:C,C374,B:B,B374)</f>
        <v>4</v>
      </c>
      <c r="K374" s="1">
        <f t="shared" si="10"/>
        <v>0.25</v>
      </c>
      <c r="L374" s="1">
        <f t="shared" si="11"/>
        <v>0.5</v>
      </c>
      <c r="M374" s="1">
        <f>SUMIFS(L:L,B:B,B374,C:C,C374)</f>
        <v>2.75</v>
      </c>
    </row>
    <row r="375" spans="1:13" x14ac:dyDescent="0.2">
      <c r="A375">
        <v>6</v>
      </c>
      <c r="B375">
        <v>204800</v>
      </c>
      <c r="C375">
        <v>7</v>
      </c>
      <c r="D375">
        <v>1</v>
      </c>
      <c r="E375">
        <v>28</v>
      </c>
      <c r="F375">
        <v>2</v>
      </c>
      <c r="G375">
        <v>1</v>
      </c>
      <c r="I375" s="1">
        <f>VLOOKUP(D375,cards!A:D,4,FALSE)</f>
        <v>1</v>
      </c>
      <c r="J375" s="1">
        <f>SUMIFS(G:G,C:C,C375,B:B,B375)</f>
        <v>443</v>
      </c>
      <c r="K375" s="1">
        <f t="shared" si="10"/>
        <v>2.257336343115124E-3</v>
      </c>
      <c r="L375" s="1">
        <f t="shared" si="11"/>
        <v>2.257336343115124E-3</v>
      </c>
      <c r="M375" s="1">
        <f>SUMIFS(L:L,B:B,B375,C:C,C375)</f>
        <v>91.047404063205448</v>
      </c>
    </row>
    <row r="376" spans="1:13" x14ac:dyDescent="0.2">
      <c r="A376">
        <v>6</v>
      </c>
      <c r="B376">
        <v>204800</v>
      </c>
      <c r="C376">
        <v>10</v>
      </c>
      <c r="D376">
        <v>1</v>
      </c>
      <c r="E376">
        <v>0</v>
      </c>
      <c r="F376">
        <v>0</v>
      </c>
      <c r="G376">
        <v>1</v>
      </c>
      <c r="I376" s="1">
        <f>VLOOKUP(D376,cards!A:D,4,FALSE)</f>
        <v>1</v>
      </c>
      <c r="J376" s="1">
        <f>SUMIFS(G:G,C:C,C376,B:B,B376)</f>
        <v>4</v>
      </c>
      <c r="K376" s="1">
        <f t="shared" si="10"/>
        <v>0.25</v>
      </c>
      <c r="L376" s="1">
        <f t="shared" si="11"/>
        <v>0.25</v>
      </c>
      <c r="M376" s="1">
        <f>SUMIFS(L:L,B:B,B376,C:C,C376)</f>
        <v>2.75</v>
      </c>
    </row>
    <row r="377" spans="1:13" x14ac:dyDescent="0.2">
      <c r="A377">
        <v>6</v>
      </c>
      <c r="B377">
        <v>204800</v>
      </c>
      <c r="C377">
        <v>7</v>
      </c>
      <c r="D377">
        <v>1</v>
      </c>
      <c r="E377">
        <v>8</v>
      </c>
      <c r="F377">
        <v>1</v>
      </c>
      <c r="G377">
        <v>1</v>
      </c>
      <c r="I377" s="1">
        <f>VLOOKUP(D377,cards!A:D,4,FALSE)</f>
        <v>1</v>
      </c>
      <c r="J377" s="1">
        <f>SUMIFS(G:G,C:C,C377,B:B,B377)</f>
        <v>443</v>
      </c>
      <c r="K377" s="1">
        <f t="shared" si="10"/>
        <v>2.257336343115124E-3</v>
      </c>
      <c r="L377" s="1">
        <f t="shared" si="11"/>
        <v>2.257336343115124E-3</v>
      </c>
      <c r="M377" s="1">
        <f>SUMIFS(L:L,B:B,B377,C:C,C377)</f>
        <v>91.047404063205448</v>
      </c>
    </row>
    <row r="378" spans="1:13" x14ac:dyDescent="0.2">
      <c r="A378">
        <v>6</v>
      </c>
      <c r="B378">
        <v>204800</v>
      </c>
      <c r="C378">
        <v>7</v>
      </c>
      <c r="D378">
        <v>1</v>
      </c>
      <c r="E378">
        <v>8</v>
      </c>
      <c r="F378">
        <v>2</v>
      </c>
      <c r="G378">
        <v>1</v>
      </c>
      <c r="I378" s="1">
        <f>VLOOKUP(D378,cards!A:D,4,FALSE)</f>
        <v>1</v>
      </c>
      <c r="J378" s="1">
        <f>SUMIFS(G:G,C:C,C378,B:B,B378)</f>
        <v>443</v>
      </c>
      <c r="K378" s="1">
        <f t="shared" si="10"/>
        <v>2.257336343115124E-3</v>
      </c>
      <c r="L378" s="1">
        <f t="shared" si="11"/>
        <v>2.257336343115124E-3</v>
      </c>
      <c r="M378" s="1">
        <f>SUMIFS(L:L,B:B,B378,C:C,C378)</f>
        <v>91.047404063205448</v>
      </c>
    </row>
    <row r="379" spans="1:13" x14ac:dyDescent="0.2">
      <c r="A379">
        <v>6</v>
      </c>
      <c r="B379">
        <v>204800</v>
      </c>
      <c r="C379">
        <v>25</v>
      </c>
      <c r="D379">
        <v>5</v>
      </c>
      <c r="E379">
        <v>20</v>
      </c>
      <c r="F379">
        <v>1</v>
      </c>
      <c r="G379">
        <v>1</v>
      </c>
      <c r="I379" s="1">
        <f>VLOOKUP(D379,cards!A:D,4,FALSE)</f>
        <v>36</v>
      </c>
      <c r="J379" s="1">
        <f>SUMIFS(G:G,C:C,C379,B:B,B379)</f>
        <v>6</v>
      </c>
      <c r="K379" s="1">
        <f t="shared" si="10"/>
        <v>0.16666666666666666</v>
      </c>
      <c r="L379" s="1">
        <f t="shared" si="11"/>
        <v>6</v>
      </c>
      <c r="M379" s="1">
        <f>SUMIFS(L:L,B:B,B379,C:C,C379)</f>
        <v>16.166666666666668</v>
      </c>
    </row>
    <row r="380" spans="1:13" x14ac:dyDescent="0.2">
      <c r="A380">
        <v>6</v>
      </c>
      <c r="B380">
        <v>204800</v>
      </c>
      <c r="C380">
        <v>7</v>
      </c>
      <c r="D380">
        <v>2</v>
      </c>
      <c r="E380">
        <v>28</v>
      </c>
      <c r="F380">
        <v>4</v>
      </c>
      <c r="G380">
        <v>1</v>
      </c>
      <c r="I380" s="1">
        <f>VLOOKUP(D380,cards!A:D,4,FALSE)</f>
        <v>2</v>
      </c>
      <c r="J380" s="1">
        <f>SUMIFS(G:G,C:C,C380,B:B,B380)</f>
        <v>443</v>
      </c>
      <c r="K380" s="1">
        <f t="shared" si="10"/>
        <v>2.257336343115124E-3</v>
      </c>
      <c r="L380" s="1">
        <f t="shared" si="11"/>
        <v>4.5146726862302479E-3</v>
      </c>
      <c r="M380" s="1">
        <f>SUMIFS(L:L,B:B,B380,C:C,C380)</f>
        <v>91.047404063205448</v>
      </c>
    </row>
    <row r="381" spans="1:13" x14ac:dyDescent="0.2">
      <c r="A381">
        <v>6</v>
      </c>
      <c r="B381">
        <v>204800</v>
      </c>
      <c r="C381">
        <v>7</v>
      </c>
      <c r="D381">
        <v>2</v>
      </c>
      <c r="E381">
        <v>14</v>
      </c>
      <c r="F381">
        <v>1</v>
      </c>
      <c r="G381">
        <v>1</v>
      </c>
      <c r="I381" s="1">
        <f>VLOOKUP(D381,cards!A:D,4,FALSE)</f>
        <v>2</v>
      </c>
      <c r="J381" s="1">
        <f>SUMIFS(G:G,C:C,C381,B:B,B381)</f>
        <v>443</v>
      </c>
      <c r="K381" s="1">
        <f t="shared" si="10"/>
        <v>2.257336343115124E-3</v>
      </c>
      <c r="L381" s="1">
        <f t="shared" si="11"/>
        <v>4.5146726862302479E-3</v>
      </c>
      <c r="M381" s="1">
        <f>SUMIFS(L:L,B:B,B381,C:C,C381)</f>
        <v>91.047404063205448</v>
      </c>
    </row>
    <row r="382" spans="1:13" x14ac:dyDescent="0.2">
      <c r="A382">
        <v>6</v>
      </c>
      <c r="B382">
        <v>204800</v>
      </c>
      <c r="C382">
        <v>19</v>
      </c>
      <c r="D382">
        <v>4</v>
      </c>
      <c r="E382">
        <v>26</v>
      </c>
      <c r="F382">
        <v>4</v>
      </c>
      <c r="G382">
        <v>1</v>
      </c>
      <c r="I382" s="1">
        <f>VLOOKUP(D382,cards!A:D,4,FALSE)</f>
        <v>16</v>
      </c>
      <c r="J382" s="1">
        <f>SUMIFS(G:G,C:C,C382,B:B,B382)</f>
        <v>18293</v>
      </c>
      <c r="K382" s="1">
        <f t="shared" si="10"/>
        <v>5.4665719127535121E-5</v>
      </c>
      <c r="L382" s="1">
        <f t="shared" si="11"/>
        <v>8.7465150604056194E-4</v>
      </c>
      <c r="M382" s="1">
        <f>SUMIFS(L:L,B:B,B382,C:C,C382)</f>
        <v>7.0291368282949716</v>
      </c>
    </row>
    <row r="383" spans="1:13" x14ac:dyDescent="0.2">
      <c r="A383">
        <v>6</v>
      </c>
      <c r="B383">
        <v>204800</v>
      </c>
      <c r="C383">
        <v>7</v>
      </c>
      <c r="D383">
        <v>6</v>
      </c>
      <c r="E383">
        <v>26</v>
      </c>
      <c r="F383">
        <v>1</v>
      </c>
      <c r="G383">
        <v>1</v>
      </c>
      <c r="I383" s="1">
        <f>VLOOKUP(D383,cards!A:D,4,FALSE)</f>
        <v>86</v>
      </c>
      <c r="J383" s="1">
        <f>SUMIFS(G:G,C:C,C383,B:B,B383)</f>
        <v>443</v>
      </c>
      <c r="K383" s="1">
        <f t="shared" si="10"/>
        <v>2.257336343115124E-3</v>
      </c>
      <c r="L383" s="1">
        <f t="shared" si="11"/>
        <v>0.19413092550790065</v>
      </c>
      <c r="M383" s="1">
        <f>SUMIFS(L:L,B:B,B383,C:C,C383)</f>
        <v>91.047404063205448</v>
      </c>
    </row>
    <row r="384" spans="1:13" x14ac:dyDescent="0.2">
      <c r="A384">
        <v>6</v>
      </c>
      <c r="B384">
        <v>204800</v>
      </c>
      <c r="C384">
        <v>25</v>
      </c>
      <c r="D384">
        <v>5</v>
      </c>
      <c r="E384">
        <v>0</v>
      </c>
      <c r="F384">
        <v>0</v>
      </c>
      <c r="G384">
        <v>1</v>
      </c>
      <c r="I384" s="1">
        <f>VLOOKUP(D384,cards!A:D,4,FALSE)</f>
        <v>36</v>
      </c>
      <c r="J384" s="1">
        <f>SUMIFS(G:G,C:C,C384,B:B,B384)</f>
        <v>6</v>
      </c>
      <c r="K384" s="1">
        <f t="shared" si="10"/>
        <v>0.16666666666666666</v>
      </c>
      <c r="L384" s="1">
        <f t="shared" si="11"/>
        <v>6</v>
      </c>
      <c r="M384" s="1">
        <f>SUMIFS(L:L,B:B,B384,C:C,C384)</f>
        <v>16.166666666666668</v>
      </c>
    </row>
    <row r="385" spans="1:13" x14ac:dyDescent="0.2">
      <c r="A385">
        <v>6</v>
      </c>
      <c r="B385">
        <v>204800</v>
      </c>
      <c r="C385">
        <v>7</v>
      </c>
      <c r="D385">
        <v>2</v>
      </c>
      <c r="E385">
        <v>26</v>
      </c>
      <c r="F385">
        <v>1</v>
      </c>
      <c r="G385">
        <v>1</v>
      </c>
      <c r="I385" s="1">
        <f>VLOOKUP(D385,cards!A:D,4,FALSE)</f>
        <v>2</v>
      </c>
      <c r="J385" s="1">
        <f>SUMIFS(G:G,C:C,C385,B:B,B385)</f>
        <v>443</v>
      </c>
      <c r="K385" s="1">
        <f t="shared" si="10"/>
        <v>2.257336343115124E-3</v>
      </c>
      <c r="L385" s="1">
        <f t="shared" si="11"/>
        <v>4.5146726862302479E-3</v>
      </c>
      <c r="M385" s="1">
        <f>SUMIFS(L:L,B:B,B385,C:C,C385)</f>
        <v>91.047404063205448</v>
      </c>
    </row>
    <row r="386" spans="1:13" x14ac:dyDescent="0.2">
      <c r="A386">
        <v>6</v>
      </c>
      <c r="B386">
        <v>204800</v>
      </c>
      <c r="C386">
        <v>7</v>
      </c>
      <c r="D386">
        <v>6</v>
      </c>
      <c r="E386">
        <v>20</v>
      </c>
      <c r="F386">
        <v>5</v>
      </c>
      <c r="G386">
        <v>1</v>
      </c>
      <c r="I386" s="1">
        <f>VLOOKUP(D386,cards!A:D,4,FALSE)</f>
        <v>86</v>
      </c>
      <c r="J386" s="1">
        <f>SUMIFS(G:G,C:C,C386,B:B,B386)</f>
        <v>443</v>
      </c>
      <c r="K386" s="1">
        <f t="shared" si="10"/>
        <v>2.257336343115124E-3</v>
      </c>
      <c r="L386" s="1">
        <f t="shared" si="11"/>
        <v>0.19413092550790065</v>
      </c>
      <c r="M386" s="1">
        <f>SUMIFS(L:L,B:B,B386,C:C,C386)</f>
        <v>91.047404063205448</v>
      </c>
    </row>
    <row r="387" spans="1:13" x14ac:dyDescent="0.2">
      <c r="A387">
        <v>6</v>
      </c>
      <c r="B387">
        <v>204800</v>
      </c>
      <c r="C387">
        <v>25</v>
      </c>
      <c r="D387">
        <v>4</v>
      </c>
      <c r="E387">
        <v>50</v>
      </c>
      <c r="F387">
        <v>5</v>
      </c>
      <c r="G387">
        <v>1</v>
      </c>
      <c r="I387" s="1">
        <f>VLOOKUP(D387,cards!A:D,4,FALSE)</f>
        <v>16</v>
      </c>
      <c r="J387" s="1">
        <f>SUMIFS(G:G,C:C,C387,B:B,B387)</f>
        <v>6</v>
      </c>
      <c r="K387" s="1">
        <f t="shared" ref="K387:K450" si="12">G387/J387</f>
        <v>0.16666666666666666</v>
      </c>
      <c r="L387" s="1">
        <f t="shared" ref="L387:L450" si="13">I387*K387</f>
        <v>2.6666666666666665</v>
      </c>
      <c r="M387" s="1">
        <f>SUMIFS(L:L,B:B,B387,C:C,C387)</f>
        <v>16.166666666666668</v>
      </c>
    </row>
    <row r="388" spans="1:13" x14ac:dyDescent="0.2">
      <c r="A388">
        <v>6</v>
      </c>
      <c r="B388">
        <v>204800</v>
      </c>
      <c r="C388">
        <v>7</v>
      </c>
      <c r="D388">
        <v>6</v>
      </c>
      <c r="E388">
        <v>2</v>
      </c>
      <c r="F388">
        <v>1</v>
      </c>
      <c r="G388">
        <v>1</v>
      </c>
      <c r="I388" s="1">
        <f>VLOOKUP(D388,cards!A:D,4,FALSE)</f>
        <v>86</v>
      </c>
      <c r="J388" s="1">
        <f>SUMIFS(G:G,C:C,C388,B:B,B388)</f>
        <v>443</v>
      </c>
      <c r="K388" s="1">
        <f t="shared" si="12"/>
        <v>2.257336343115124E-3</v>
      </c>
      <c r="L388" s="1">
        <f t="shared" si="13"/>
        <v>0.19413092550790065</v>
      </c>
      <c r="M388" s="1">
        <f>SUMIFS(L:L,B:B,B388,C:C,C388)</f>
        <v>91.047404063205448</v>
      </c>
    </row>
    <row r="389" spans="1:13" x14ac:dyDescent="0.2">
      <c r="A389">
        <v>6</v>
      </c>
      <c r="B389">
        <v>204800</v>
      </c>
      <c r="C389">
        <v>25</v>
      </c>
      <c r="D389">
        <v>3</v>
      </c>
      <c r="E389">
        <v>26</v>
      </c>
      <c r="F389">
        <v>3</v>
      </c>
      <c r="G389">
        <v>1</v>
      </c>
      <c r="I389" s="1">
        <f>VLOOKUP(D389,cards!A:D,4,FALSE)</f>
        <v>6</v>
      </c>
      <c r="J389" s="1">
        <f>SUMIFS(G:G,C:C,C389,B:B,B389)</f>
        <v>6</v>
      </c>
      <c r="K389" s="1">
        <f t="shared" si="12"/>
        <v>0.16666666666666666</v>
      </c>
      <c r="L389" s="1">
        <f t="shared" si="13"/>
        <v>1</v>
      </c>
      <c r="M389" s="1">
        <f>SUMIFS(L:L,B:B,B389,C:C,C389)</f>
        <v>16.166666666666668</v>
      </c>
    </row>
    <row r="390" spans="1:13" x14ac:dyDescent="0.2">
      <c r="A390">
        <v>6</v>
      </c>
      <c r="B390">
        <v>204800</v>
      </c>
      <c r="C390">
        <v>7</v>
      </c>
      <c r="D390">
        <v>3</v>
      </c>
      <c r="E390">
        <v>20</v>
      </c>
      <c r="F390">
        <v>2</v>
      </c>
      <c r="G390">
        <v>1</v>
      </c>
      <c r="I390" s="1">
        <f>VLOOKUP(D390,cards!A:D,4,FALSE)</f>
        <v>6</v>
      </c>
      <c r="J390" s="1">
        <f>SUMIFS(G:G,C:C,C390,B:B,B390)</f>
        <v>443</v>
      </c>
      <c r="K390" s="1">
        <f t="shared" si="12"/>
        <v>2.257336343115124E-3</v>
      </c>
      <c r="L390" s="1">
        <f t="shared" si="13"/>
        <v>1.3544018058690745E-2</v>
      </c>
      <c r="M390" s="1">
        <f>SUMIFS(L:L,B:B,B390,C:C,C390)</f>
        <v>91.047404063205448</v>
      </c>
    </row>
    <row r="391" spans="1:13" x14ac:dyDescent="0.2">
      <c r="A391">
        <v>6</v>
      </c>
      <c r="B391">
        <v>204800</v>
      </c>
      <c r="C391">
        <v>25</v>
      </c>
      <c r="D391">
        <v>2</v>
      </c>
      <c r="E391">
        <v>8</v>
      </c>
      <c r="F391">
        <v>2</v>
      </c>
      <c r="G391">
        <v>1</v>
      </c>
      <c r="I391" s="1">
        <f>VLOOKUP(D391,cards!A:D,4,FALSE)</f>
        <v>2</v>
      </c>
      <c r="J391" s="1">
        <f>SUMIFS(G:G,C:C,C391,B:B,B391)</f>
        <v>6</v>
      </c>
      <c r="K391" s="1">
        <f t="shared" si="12"/>
        <v>0.16666666666666666</v>
      </c>
      <c r="L391" s="1">
        <f t="shared" si="13"/>
        <v>0.33333333333333331</v>
      </c>
      <c r="M391" s="1">
        <f>SUMIFS(L:L,B:B,B391,C:C,C391)</f>
        <v>16.166666666666668</v>
      </c>
    </row>
    <row r="392" spans="1:13" x14ac:dyDescent="0.2">
      <c r="A392">
        <v>6</v>
      </c>
      <c r="B392">
        <v>204800</v>
      </c>
      <c r="C392">
        <v>25</v>
      </c>
      <c r="D392">
        <v>1</v>
      </c>
      <c r="E392">
        <v>28</v>
      </c>
      <c r="F392">
        <v>5</v>
      </c>
      <c r="G392">
        <v>1</v>
      </c>
      <c r="I392" s="1">
        <f>VLOOKUP(D392,cards!A:D,4,FALSE)</f>
        <v>1</v>
      </c>
      <c r="J392" s="1">
        <f>SUMIFS(G:G,C:C,C392,B:B,B392)</f>
        <v>6</v>
      </c>
      <c r="K392" s="1">
        <f t="shared" si="12"/>
        <v>0.16666666666666666</v>
      </c>
      <c r="L392" s="1">
        <f t="shared" si="13"/>
        <v>0.16666666666666666</v>
      </c>
      <c r="M392" s="1">
        <f>SUMIFS(L:L,B:B,B392,C:C,C392)</f>
        <v>16.166666666666668</v>
      </c>
    </row>
    <row r="393" spans="1:13" x14ac:dyDescent="0.2">
      <c r="A393">
        <v>6</v>
      </c>
      <c r="B393">
        <v>204800</v>
      </c>
      <c r="C393">
        <v>7</v>
      </c>
      <c r="D393">
        <v>3</v>
      </c>
      <c r="E393">
        <v>28</v>
      </c>
      <c r="F393">
        <v>4</v>
      </c>
      <c r="G393">
        <v>1</v>
      </c>
      <c r="I393" s="1">
        <f>VLOOKUP(D393,cards!A:D,4,FALSE)</f>
        <v>6</v>
      </c>
      <c r="J393" s="1">
        <f>SUMIFS(G:G,C:C,C393,B:B,B393)</f>
        <v>443</v>
      </c>
      <c r="K393" s="1">
        <f t="shared" si="12"/>
        <v>2.257336343115124E-3</v>
      </c>
      <c r="L393" s="1">
        <f t="shared" si="13"/>
        <v>1.3544018058690745E-2</v>
      </c>
      <c r="M393" s="1">
        <f>SUMIFS(L:L,B:B,B393,C:C,C393)</f>
        <v>91.047404063205448</v>
      </c>
    </row>
    <row r="394" spans="1:13" x14ac:dyDescent="0.2">
      <c r="A394">
        <v>6</v>
      </c>
      <c r="B394">
        <v>204800</v>
      </c>
      <c r="C394">
        <v>7</v>
      </c>
      <c r="D394">
        <v>3</v>
      </c>
      <c r="E394">
        <v>8</v>
      </c>
      <c r="F394">
        <v>1</v>
      </c>
      <c r="G394">
        <v>1</v>
      </c>
      <c r="I394" s="1">
        <f>VLOOKUP(D394,cards!A:D,4,FALSE)</f>
        <v>6</v>
      </c>
      <c r="J394" s="1">
        <f>SUMIFS(G:G,C:C,C394,B:B,B394)</f>
        <v>443</v>
      </c>
      <c r="K394" s="1">
        <f t="shared" si="12"/>
        <v>2.257336343115124E-3</v>
      </c>
      <c r="L394" s="1">
        <f t="shared" si="13"/>
        <v>1.3544018058690745E-2</v>
      </c>
      <c r="M394" s="1">
        <f>SUMIFS(L:L,B:B,B394,C:C,C394)</f>
        <v>91.047404063205448</v>
      </c>
    </row>
    <row r="395" spans="1:13" x14ac:dyDescent="0.2">
      <c r="A395">
        <v>6</v>
      </c>
      <c r="B395">
        <v>204800</v>
      </c>
      <c r="C395">
        <v>7</v>
      </c>
      <c r="D395">
        <v>7</v>
      </c>
      <c r="E395">
        <v>26</v>
      </c>
      <c r="F395">
        <v>1</v>
      </c>
      <c r="G395">
        <v>1</v>
      </c>
      <c r="I395" s="1">
        <f>VLOOKUP(D395,cards!A:D,4,FALSE)</f>
        <v>186</v>
      </c>
      <c r="J395" s="1">
        <f>SUMIFS(G:G,C:C,C395,B:B,B395)</f>
        <v>443</v>
      </c>
      <c r="K395" s="1">
        <f t="shared" si="12"/>
        <v>2.257336343115124E-3</v>
      </c>
      <c r="L395" s="1">
        <f t="shared" si="13"/>
        <v>0.41986455981941306</v>
      </c>
      <c r="M395" s="1">
        <f>SUMIFS(L:L,B:B,B395,C:C,C395)</f>
        <v>91.047404063205448</v>
      </c>
    </row>
    <row r="396" spans="1:13" x14ac:dyDescent="0.2">
      <c r="A396">
        <v>6</v>
      </c>
      <c r="B396">
        <v>204800</v>
      </c>
      <c r="C396">
        <v>19</v>
      </c>
      <c r="D396">
        <v>7</v>
      </c>
      <c r="E396">
        <v>28</v>
      </c>
      <c r="F396">
        <v>5</v>
      </c>
      <c r="G396">
        <v>1</v>
      </c>
      <c r="I396" s="1">
        <f>VLOOKUP(D396,cards!A:D,4,FALSE)</f>
        <v>186</v>
      </c>
      <c r="J396" s="1">
        <f>SUMIFS(G:G,C:C,C396,B:B,B396)</f>
        <v>18293</v>
      </c>
      <c r="K396" s="1">
        <f t="shared" si="12"/>
        <v>5.4665719127535121E-5</v>
      </c>
      <c r="L396" s="1">
        <f t="shared" si="13"/>
        <v>1.0167823757721533E-2</v>
      </c>
      <c r="M396" s="1">
        <f>SUMIFS(L:L,B:B,B396,C:C,C396)</f>
        <v>7.0291368282949716</v>
      </c>
    </row>
    <row r="397" spans="1:13" x14ac:dyDescent="0.2">
      <c r="A397">
        <v>6</v>
      </c>
      <c r="B397">
        <v>204800</v>
      </c>
      <c r="C397">
        <v>7</v>
      </c>
      <c r="D397">
        <v>7</v>
      </c>
      <c r="E397">
        <v>8</v>
      </c>
      <c r="F397">
        <v>2</v>
      </c>
      <c r="G397">
        <v>1</v>
      </c>
      <c r="I397" s="1">
        <f>VLOOKUP(D397,cards!A:D,4,FALSE)</f>
        <v>186</v>
      </c>
      <c r="J397" s="1">
        <f>SUMIFS(G:G,C:C,C397,B:B,B397)</f>
        <v>443</v>
      </c>
      <c r="K397" s="1">
        <f t="shared" si="12"/>
        <v>2.257336343115124E-3</v>
      </c>
      <c r="L397" s="1">
        <f t="shared" si="13"/>
        <v>0.41986455981941306</v>
      </c>
      <c r="M397" s="1">
        <f>SUMIFS(L:L,B:B,B397,C:C,C397)</f>
        <v>91.047404063205448</v>
      </c>
    </row>
    <row r="398" spans="1:13" x14ac:dyDescent="0.2">
      <c r="A398">
        <v>6</v>
      </c>
      <c r="B398">
        <v>204800</v>
      </c>
      <c r="C398">
        <v>7</v>
      </c>
      <c r="D398">
        <v>7</v>
      </c>
      <c r="E398">
        <v>28</v>
      </c>
      <c r="F398">
        <v>7</v>
      </c>
      <c r="G398">
        <v>1</v>
      </c>
      <c r="I398" s="1">
        <f>VLOOKUP(D398,cards!A:D,4,FALSE)</f>
        <v>186</v>
      </c>
      <c r="J398" s="1">
        <f>SUMIFS(G:G,C:C,C398,B:B,B398)</f>
        <v>443</v>
      </c>
      <c r="K398" s="1">
        <f t="shared" si="12"/>
        <v>2.257336343115124E-3</v>
      </c>
      <c r="L398" s="1">
        <f t="shared" si="13"/>
        <v>0.41986455981941306</v>
      </c>
      <c r="M398" s="1">
        <f>SUMIFS(L:L,B:B,B398,C:C,C398)</f>
        <v>91.047404063205448</v>
      </c>
    </row>
    <row r="399" spans="1:13" x14ac:dyDescent="0.2">
      <c r="A399">
        <v>6</v>
      </c>
      <c r="B399">
        <v>204800</v>
      </c>
      <c r="C399">
        <v>7</v>
      </c>
      <c r="D399">
        <v>7</v>
      </c>
      <c r="E399">
        <v>20</v>
      </c>
      <c r="F399">
        <v>3</v>
      </c>
      <c r="G399">
        <v>1</v>
      </c>
      <c r="I399" s="1">
        <f>VLOOKUP(D399,cards!A:D,4,FALSE)</f>
        <v>186</v>
      </c>
      <c r="J399" s="1">
        <f>SUMIFS(G:G,C:C,C399,B:B,B399)</f>
        <v>443</v>
      </c>
      <c r="K399" s="1">
        <f t="shared" si="12"/>
        <v>2.257336343115124E-3</v>
      </c>
      <c r="L399" s="1">
        <f t="shared" si="13"/>
        <v>0.41986455981941306</v>
      </c>
      <c r="M399" s="1">
        <f>SUMIFS(L:L,B:B,B399,C:C,C399)</f>
        <v>91.047404063205448</v>
      </c>
    </row>
    <row r="400" spans="1:13" x14ac:dyDescent="0.2">
      <c r="A400">
        <v>6</v>
      </c>
      <c r="B400">
        <v>204800</v>
      </c>
      <c r="C400">
        <v>7</v>
      </c>
      <c r="D400">
        <v>7</v>
      </c>
      <c r="E400">
        <v>20</v>
      </c>
      <c r="F400">
        <v>2</v>
      </c>
      <c r="G400">
        <v>1</v>
      </c>
      <c r="I400" s="1">
        <f>VLOOKUP(D400,cards!A:D,4,FALSE)</f>
        <v>186</v>
      </c>
      <c r="J400" s="1">
        <f>SUMIFS(G:G,C:C,C400,B:B,B400)</f>
        <v>443</v>
      </c>
      <c r="K400" s="1">
        <f t="shared" si="12"/>
        <v>2.257336343115124E-3</v>
      </c>
      <c r="L400" s="1">
        <f t="shared" si="13"/>
        <v>0.41986455981941306</v>
      </c>
      <c r="M400" s="1">
        <f>SUMIFS(L:L,B:B,B400,C:C,C400)</f>
        <v>91.047404063205448</v>
      </c>
    </row>
    <row r="401" spans="1:13" x14ac:dyDescent="0.2">
      <c r="A401">
        <v>6</v>
      </c>
      <c r="B401">
        <v>204800</v>
      </c>
      <c r="C401">
        <v>19</v>
      </c>
      <c r="D401">
        <v>7</v>
      </c>
      <c r="E401">
        <v>26</v>
      </c>
      <c r="F401">
        <v>5</v>
      </c>
      <c r="G401">
        <v>1</v>
      </c>
      <c r="I401" s="1">
        <f>VLOOKUP(D401,cards!A:D,4,FALSE)</f>
        <v>186</v>
      </c>
      <c r="J401" s="1">
        <f>SUMIFS(G:G,C:C,C401,B:B,B401)</f>
        <v>18293</v>
      </c>
      <c r="K401" s="1">
        <f t="shared" si="12"/>
        <v>5.4665719127535121E-5</v>
      </c>
      <c r="L401" s="1">
        <f t="shared" si="13"/>
        <v>1.0167823757721533E-2</v>
      </c>
      <c r="M401" s="1">
        <f>SUMIFS(L:L,B:B,B401,C:C,C401)</f>
        <v>7.0291368282949716</v>
      </c>
    </row>
    <row r="402" spans="1:13" x14ac:dyDescent="0.2">
      <c r="A402">
        <v>6</v>
      </c>
      <c r="B402">
        <v>204800</v>
      </c>
      <c r="C402">
        <v>19</v>
      </c>
      <c r="D402">
        <v>7</v>
      </c>
      <c r="E402">
        <v>28</v>
      </c>
      <c r="F402">
        <v>1</v>
      </c>
      <c r="G402">
        <v>1</v>
      </c>
      <c r="I402" s="1">
        <f>VLOOKUP(D402,cards!A:D,4,FALSE)</f>
        <v>186</v>
      </c>
      <c r="J402" s="1">
        <f>SUMIFS(G:G,C:C,C402,B:B,B402)</f>
        <v>18293</v>
      </c>
      <c r="K402" s="1">
        <f t="shared" si="12"/>
        <v>5.4665719127535121E-5</v>
      </c>
      <c r="L402" s="1">
        <f t="shared" si="13"/>
        <v>1.0167823757721533E-2</v>
      </c>
      <c r="M402" s="1">
        <f>SUMIFS(L:L,B:B,B402,C:C,C402)</f>
        <v>7.0291368282949716</v>
      </c>
    </row>
    <row r="403" spans="1:13" x14ac:dyDescent="0.2">
      <c r="A403">
        <v>6</v>
      </c>
      <c r="B403">
        <v>204800</v>
      </c>
      <c r="C403">
        <v>7</v>
      </c>
      <c r="D403">
        <v>4</v>
      </c>
      <c r="E403">
        <v>8</v>
      </c>
      <c r="F403">
        <v>3</v>
      </c>
      <c r="G403">
        <v>1</v>
      </c>
      <c r="I403" s="1">
        <f>VLOOKUP(D403,cards!A:D,4,FALSE)</f>
        <v>16</v>
      </c>
      <c r="J403" s="1">
        <f>SUMIFS(G:G,C:C,C403,B:B,B403)</f>
        <v>443</v>
      </c>
      <c r="K403" s="1">
        <f t="shared" si="12"/>
        <v>2.257336343115124E-3</v>
      </c>
      <c r="L403" s="1">
        <f t="shared" si="13"/>
        <v>3.6117381489841983E-2</v>
      </c>
      <c r="M403" s="1">
        <f>SUMIFS(L:L,B:B,B403,C:C,C403)</f>
        <v>91.047404063205448</v>
      </c>
    </row>
    <row r="404" spans="1:13" x14ac:dyDescent="0.2">
      <c r="A404">
        <v>6</v>
      </c>
      <c r="B404">
        <v>204800</v>
      </c>
      <c r="C404">
        <v>7</v>
      </c>
      <c r="D404">
        <v>4</v>
      </c>
      <c r="E404">
        <v>8</v>
      </c>
      <c r="F404">
        <v>1</v>
      </c>
      <c r="G404">
        <v>1</v>
      </c>
      <c r="I404" s="1">
        <f>VLOOKUP(D404,cards!A:D,4,FALSE)</f>
        <v>16</v>
      </c>
      <c r="J404" s="1">
        <f>SUMIFS(G:G,C:C,C404,B:B,B404)</f>
        <v>443</v>
      </c>
      <c r="K404" s="1">
        <f t="shared" si="12"/>
        <v>2.257336343115124E-3</v>
      </c>
      <c r="L404" s="1">
        <f t="shared" si="13"/>
        <v>3.6117381489841983E-2</v>
      </c>
      <c r="M404" s="1">
        <f>SUMIFS(L:L,B:B,B404,C:C,C404)</f>
        <v>91.047404063205448</v>
      </c>
    </row>
    <row r="405" spans="1:13" x14ac:dyDescent="0.2">
      <c r="A405">
        <v>6</v>
      </c>
      <c r="B405">
        <v>204800</v>
      </c>
      <c r="C405">
        <v>7</v>
      </c>
      <c r="D405">
        <v>7</v>
      </c>
      <c r="E405">
        <v>2</v>
      </c>
      <c r="F405">
        <v>1</v>
      </c>
      <c r="G405">
        <v>1</v>
      </c>
      <c r="I405" s="1">
        <f>VLOOKUP(D405,cards!A:D,4,FALSE)</f>
        <v>186</v>
      </c>
      <c r="J405" s="1">
        <f>SUMIFS(G:G,C:C,C405,B:B,B405)</f>
        <v>443</v>
      </c>
      <c r="K405" s="1">
        <f t="shared" si="12"/>
        <v>2.257336343115124E-3</v>
      </c>
      <c r="L405" s="1">
        <f t="shared" si="13"/>
        <v>0.41986455981941306</v>
      </c>
      <c r="M405" s="1">
        <f>SUMIFS(L:L,B:B,B405,C:C,C405)</f>
        <v>91.047404063205448</v>
      </c>
    </row>
    <row r="406" spans="1:13" x14ac:dyDescent="0.2">
      <c r="A406">
        <v>6</v>
      </c>
      <c r="B406">
        <v>204800</v>
      </c>
      <c r="C406">
        <v>7</v>
      </c>
      <c r="D406">
        <v>4</v>
      </c>
      <c r="E406">
        <v>26</v>
      </c>
      <c r="F406">
        <v>2</v>
      </c>
      <c r="G406">
        <v>1</v>
      </c>
      <c r="I406" s="1">
        <f>VLOOKUP(D406,cards!A:D,4,FALSE)</f>
        <v>16</v>
      </c>
      <c r="J406" s="1">
        <f>SUMIFS(G:G,C:C,C406,B:B,B406)</f>
        <v>443</v>
      </c>
      <c r="K406" s="1">
        <f t="shared" si="12"/>
        <v>2.257336343115124E-3</v>
      </c>
      <c r="L406" s="1">
        <f t="shared" si="13"/>
        <v>3.6117381489841983E-2</v>
      </c>
      <c r="M406" s="1">
        <f>SUMIFS(L:L,B:B,B406,C:C,C406)</f>
        <v>91.047404063205448</v>
      </c>
    </row>
    <row r="407" spans="1:13" x14ac:dyDescent="0.2">
      <c r="A407">
        <v>6</v>
      </c>
      <c r="B407">
        <v>204800</v>
      </c>
      <c r="C407">
        <v>19</v>
      </c>
      <c r="D407">
        <v>7</v>
      </c>
      <c r="E407">
        <v>8</v>
      </c>
      <c r="F407">
        <v>4</v>
      </c>
      <c r="G407">
        <v>1</v>
      </c>
      <c r="I407" s="1">
        <f>VLOOKUP(D407,cards!A:D,4,FALSE)</f>
        <v>186</v>
      </c>
      <c r="J407" s="1">
        <f>SUMIFS(G:G,C:C,C407,B:B,B407)</f>
        <v>18293</v>
      </c>
      <c r="K407" s="1">
        <f t="shared" si="12"/>
        <v>5.4665719127535121E-5</v>
      </c>
      <c r="L407" s="1">
        <f t="shared" si="13"/>
        <v>1.0167823757721533E-2</v>
      </c>
      <c r="M407" s="1">
        <f>SUMIFS(L:L,B:B,B407,C:C,C407)</f>
        <v>7.0291368282949716</v>
      </c>
    </row>
    <row r="408" spans="1:13" x14ac:dyDescent="0.2">
      <c r="A408">
        <v>6</v>
      </c>
      <c r="B408">
        <v>204800</v>
      </c>
      <c r="C408">
        <v>19</v>
      </c>
      <c r="D408">
        <v>7</v>
      </c>
      <c r="E408">
        <v>20</v>
      </c>
      <c r="F408">
        <v>2</v>
      </c>
      <c r="G408">
        <v>1</v>
      </c>
      <c r="I408" s="1">
        <f>VLOOKUP(D408,cards!A:D,4,FALSE)</f>
        <v>186</v>
      </c>
      <c r="J408" s="1">
        <f>SUMIFS(G:G,C:C,C408,B:B,B408)</f>
        <v>18293</v>
      </c>
      <c r="K408" s="1">
        <f t="shared" si="12"/>
        <v>5.4665719127535121E-5</v>
      </c>
      <c r="L408" s="1">
        <f t="shared" si="13"/>
        <v>1.0167823757721533E-2</v>
      </c>
      <c r="M408" s="1">
        <f>SUMIFS(L:L,B:B,B408,C:C,C408)</f>
        <v>7.0291368282949716</v>
      </c>
    </row>
    <row r="409" spans="1:13" x14ac:dyDescent="0.2">
      <c r="A409">
        <v>6</v>
      </c>
      <c r="B409">
        <v>204800</v>
      </c>
      <c r="C409">
        <v>7</v>
      </c>
      <c r="D409">
        <v>8</v>
      </c>
      <c r="E409">
        <v>26</v>
      </c>
      <c r="F409">
        <v>1</v>
      </c>
      <c r="G409">
        <v>1</v>
      </c>
      <c r="I409" s="1">
        <f>VLOOKUP(D409,cards!A:D,4,FALSE)</f>
        <v>386</v>
      </c>
      <c r="J409" s="1">
        <f>SUMIFS(G:G,C:C,C409,B:B,B409)</f>
        <v>443</v>
      </c>
      <c r="K409" s="1">
        <f t="shared" si="12"/>
        <v>2.257336343115124E-3</v>
      </c>
      <c r="L409" s="1">
        <f t="shared" si="13"/>
        <v>0.87133182844243784</v>
      </c>
      <c r="M409" s="1">
        <f>SUMIFS(L:L,B:B,B409,C:C,C409)</f>
        <v>91.047404063205448</v>
      </c>
    </row>
    <row r="410" spans="1:13" x14ac:dyDescent="0.2">
      <c r="A410">
        <v>6</v>
      </c>
      <c r="B410">
        <v>204800</v>
      </c>
      <c r="C410">
        <v>7</v>
      </c>
      <c r="D410">
        <v>5</v>
      </c>
      <c r="E410">
        <v>28</v>
      </c>
      <c r="F410">
        <v>2</v>
      </c>
      <c r="G410">
        <v>1</v>
      </c>
      <c r="I410" s="1">
        <f>VLOOKUP(D410,cards!A:D,4,FALSE)</f>
        <v>36</v>
      </c>
      <c r="J410" s="1">
        <f>SUMIFS(G:G,C:C,C410,B:B,B410)</f>
        <v>443</v>
      </c>
      <c r="K410" s="1">
        <f t="shared" si="12"/>
        <v>2.257336343115124E-3</v>
      </c>
      <c r="L410" s="1">
        <f t="shared" si="13"/>
        <v>8.1264108352144468E-2</v>
      </c>
      <c r="M410" s="1">
        <f>SUMIFS(L:L,B:B,B410,C:C,C410)</f>
        <v>91.047404063205448</v>
      </c>
    </row>
    <row r="411" spans="1:13" x14ac:dyDescent="0.2">
      <c r="A411">
        <v>6</v>
      </c>
      <c r="B411">
        <v>204800</v>
      </c>
      <c r="C411">
        <v>19</v>
      </c>
      <c r="D411">
        <v>7</v>
      </c>
      <c r="E411">
        <v>38</v>
      </c>
      <c r="F411">
        <v>1</v>
      </c>
      <c r="G411">
        <v>1</v>
      </c>
      <c r="I411" s="1">
        <f>VLOOKUP(D411,cards!A:D,4,FALSE)</f>
        <v>186</v>
      </c>
      <c r="J411" s="1">
        <f>SUMIFS(G:G,C:C,C411,B:B,B411)</f>
        <v>18293</v>
      </c>
      <c r="K411" s="1">
        <f t="shared" si="12"/>
        <v>5.4665719127535121E-5</v>
      </c>
      <c r="L411" s="1">
        <f t="shared" si="13"/>
        <v>1.0167823757721533E-2</v>
      </c>
      <c r="M411" s="1">
        <f>SUMIFS(L:L,B:B,B411,C:C,C411)</f>
        <v>7.0291368282949716</v>
      </c>
    </row>
    <row r="412" spans="1:13" x14ac:dyDescent="0.2">
      <c r="A412">
        <v>6</v>
      </c>
      <c r="B412">
        <v>204800</v>
      </c>
      <c r="C412">
        <v>7</v>
      </c>
      <c r="D412">
        <v>9</v>
      </c>
      <c r="E412">
        <v>8</v>
      </c>
      <c r="F412">
        <v>5</v>
      </c>
      <c r="G412">
        <v>1</v>
      </c>
      <c r="I412" s="1">
        <f>VLOOKUP(D412,cards!A:D,4,FALSE)</f>
        <v>786</v>
      </c>
      <c r="J412" s="1">
        <f>SUMIFS(G:G,C:C,C412,B:B,B412)</f>
        <v>443</v>
      </c>
      <c r="K412" s="1">
        <f t="shared" si="12"/>
        <v>2.257336343115124E-3</v>
      </c>
      <c r="L412" s="1">
        <f t="shared" si="13"/>
        <v>1.7742663656884874</v>
      </c>
      <c r="M412" s="1">
        <f>SUMIFS(L:L,B:B,B412,C:C,C412)</f>
        <v>91.047404063205448</v>
      </c>
    </row>
    <row r="413" spans="1:13" x14ac:dyDescent="0.2">
      <c r="A413">
        <v>6</v>
      </c>
      <c r="B413">
        <v>204800</v>
      </c>
      <c r="C413">
        <v>7</v>
      </c>
      <c r="D413">
        <v>8</v>
      </c>
      <c r="E413">
        <v>20</v>
      </c>
      <c r="F413">
        <v>3</v>
      </c>
      <c r="G413">
        <v>1</v>
      </c>
      <c r="I413" s="1">
        <f>VLOOKUP(D413,cards!A:D,4,FALSE)</f>
        <v>386</v>
      </c>
      <c r="J413" s="1">
        <f>SUMIFS(G:G,C:C,C413,B:B,B413)</f>
        <v>443</v>
      </c>
      <c r="K413" s="1">
        <f t="shared" si="12"/>
        <v>2.257336343115124E-3</v>
      </c>
      <c r="L413" s="1">
        <f t="shared" si="13"/>
        <v>0.87133182844243784</v>
      </c>
      <c r="M413" s="1">
        <f>SUMIFS(L:L,B:B,B413,C:C,C413)</f>
        <v>91.047404063205448</v>
      </c>
    </row>
    <row r="414" spans="1:13" x14ac:dyDescent="0.2">
      <c r="A414">
        <v>6</v>
      </c>
      <c r="B414">
        <v>204800</v>
      </c>
      <c r="C414">
        <v>7</v>
      </c>
      <c r="D414">
        <v>8</v>
      </c>
      <c r="E414">
        <v>8</v>
      </c>
      <c r="F414">
        <v>2</v>
      </c>
      <c r="G414">
        <v>1</v>
      </c>
      <c r="I414" s="1">
        <f>VLOOKUP(D414,cards!A:D,4,FALSE)</f>
        <v>386</v>
      </c>
      <c r="J414" s="1">
        <f>SUMIFS(G:G,C:C,C414,B:B,B414)</f>
        <v>443</v>
      </c>
      <c r="K414" s="1">
        <f t="shared" si="12"/>
        <v>2.257336343115124E-3</v>
      </c>
      <c r="L414" s="1">
        <f t="shared" si="13"/>
        <v>0.87133182844243784</v>
      </c>
      <c r="M414" s="1">
        <f>SUMIFS(L:L,B:B,B414,C:C,C414)</f>
        <v>91.047404063205448</v>
      </c>
    </row>
    <row r="415" spans="1:13" x14ac:dyDescent="0.2">
      <c r="A415">
        <v>6</v>
      </c>
      <c r="B415">
        <v>204800</v>
      </c>
      <c r="C415">
        <v>19</v>
      </c>
      <c r="D415">
        <v>5</v>
      </c>
      <c r="E415">
        <v>38</v>
      </c>
      <c r="F415">
        <v>1</v>
      </c>
      <c r="G415">
        <v>1</v>
      </c>
      <c r="I415" s="1">
        <f>VLOOKUP(D415,cards!A:D,4,FALSE)</f>
        <v>36</v>
      </c>
      <c r="J415" s="1">
        <f>SUMIFS(G:G,C:C,C415,B:B,B415)</f>
        <v>18293</v>
      </c>
      <c r="K415" s="1">
        <f t="shared" si="12"/>
        <v>5.4665719127535121E-5</v>
      </c>
      <c r="L415" s="1">
        <f t="shared" si="13"/>
        <v>1.9679658885912643E-3</v>
      </c>
      <c r="M415" s="1">
        <f>SUMIFS(L:L,B:B,B415,C:C,C415)</f>
        <v>7.0291368282949716</v>
      </c>
    </row>
    <row r="416" spans="1:13" x14ac:dyDescent="0.2">
      <c r="A416">
        <v>6</v>
      </c>
      <c r="B416">
        <v>204800</v>
      </c>
      <c r="C416">
        <v>19</v>
      </c>
      <c r="D416">
        <v>6</v>
      </c>
      <c r="E416">
        <v>8</v>
      </c>
      <c r="F416">
        <v>5</v>
      </c>
      <c r="G416">
        <v>1</v>
      </c>
      <c r="I416" s="1">
        <f>VLOOKUP(D416,cards!A:D,4,FALSE)</f>
        <v>86</v>
      </c>
      <c r="J416" s="1">
        <f>SUMIFS(G:G,C:C,C416,B:B,B416)</f>
        <v>18293</v>
      </c>
      <c r="K416" s="1">
        <f t="shared" si="12"/>
        <v>5.4665719127535121E-5</v>
      </c>
      <c r="L416" s="1">
        <f t="shared" si="13"/>
        <v>4.7012518449680201E-3</v>
      </c>
      <c r="M416" s="1">
        <f>SUMIFS(L:L,B:B,B416,C:C,C416)</f>
        <v>7.0291368282949716</v>
      </c>
    </row>
    <row r="417" spans="1:13" x14ac:dyDescent="0.2">
      <c r="A417">
        <v>6</v>
      </c>
      <c r="B417">
        <v>204800</v>
      </c>
      <c r="C417">
        <v>19</v>
      </c>
      <c r="D417">
        <v>6</v>
      </c>
      <c r="E417">
        <v>28</v>
      </c>
      <c r="F417">
        <v>5</v>
      </c>
      <c r="G417">
        <v>1</v>
      </c>
      <c r="I417" s="1">
        <f>VLOOKUP(D417,cards!A:D,4,FALSE)</f>
        <v>86</v>
      </c>
      <c r="J417" s="1">
        <f>SUMIFS(G:G,C:C,C417,B:B,B417)</f>
        <v>18293</v>
      </c>
      <c r="K417" s="1">
        <f t="shared" si="12"/>
        <v>5.4665719127535121E-5</v>
      </c>
      <c r="L417" s="1">
        <f t="shared" si="13"/>
        <v>4.7012518449680201E-3</v>
      </c>
      <c r="M417" s="1">
        <f>SUMIFS(L:L,B:B,B417,C:C,C417)</f>
        <v>7.0291368282949716</v>
      </c>
    </row>
    <row r="418" spans="1:13" x14ac:dyDescent="0.2">
      <c r="A418">
        <v>6</v>
      </c>
      <c r="B418">
        <v>204800</v>
      </c>
      <c r="C418">
        <v>19</v>
      </c>
      <c r="D418">
        <v>6</v>
      </c>
      <c r="E418">
        <v>8</v>
      </c>
      <c r="F418">
        <v>2</v>
      </c>
      <c r="G418">
        <v>1</v>
      </c>
      <c r="I418" s="1">
        <f>VLOOKUP(D418,cards!A:D,4,FALSE)</f>
        <v>86</v>
      </c>
      <c r="J418" s="1">
        <f>SUMIFS(G:G,C:C,C418,B:B,B418)</f>
        <v>18293</v>
      </c>
      <c r="K418" s="1">
        <f t="shared" si="12"/>
        <v>5.4665719127535121E-5</v>
      </c>
      <c r="L418" s="1">
        <f t="shared" si="13"/>
        <v>4.7012518449680201E-3</v>
      </c>
      <c r="M418" s="1">
        <f>SUMIFS(L:L,B:B,B418,C:C,C418)</f>
        <v>7.0291368282949716</v>
      </c>
    </row>
    <row r="419" spans="1:13" x14ac:dyDescent="0.2">
      <c r="A419">
        <v>6</v>
      </c>
      <c r="B419">
        <v>204800</v>
      </c>
      <c r="C419">
        <v>19</v>
      </c>
      <c r="D419">
        <v>6</v>
      </c>
      <c r="E419">
        <v>8</v>
      </c>
      <c r="F419">
        <v>1</v>
      </c>
      <c r="G419">
        <v>1</v>
      </c>
      <c r="I419" s="1">
        <f>VLOOKUP(D419,cards!A:D,4,FALSE)</f>
        <v>86</v>
      </c>
      <c r="J419" s="1">
        <f>SUMIFS(G:G,C:C,C419,B:B,B419)</f>
        <v>18293</v>
      </c>
      <c r="K419" s="1">
        <f t="shared" si="12"/>
        <v>5.4665719127535121E-5</v>
      </c>
      <c r="L419" s="1">
        <f t="shared" si="13"/>
        <v>4.7012518449680201E-3</v>
      </c>
      <c r="M419" s="1">
        <f>SUMIFS(L:L,B:B,B419,C:C,C419)</f>
        <v>7.0291368282949716</v>
      </c>
    </row>
    <row r="420" spans="1:13" x14ac:dyDescent="0.2">
      <c r="A420">
        <v>6</v>
      </c>
      <c r="B420">
        <v>204800</v>
      </c>
      <c r="C420">
        <v>7</v>
      </c>
      <c r="D420">
        <v>5</v>
      </c>
      <c r="E420">
        <v>26</v>
      </c>
      <c r="F420">
        <v>1</v>
      </c>
      <c r="G420">
        <v>1</v>
      </c>
      <c r="I420" s="1">
        <f>VLOOKUP(D420,cards!A:D,4,FALSE)</f>
        <v>36</v>
      </c>
      <c r="J420" s="1">
        <f>SUMIFS(G:G,C:C,C420,B:B,B420)</f>
        <v>443</v>
      </c>
      <c r="K420" s="1">
        <f t="shared" si="12"/>
        <v>2.257336343115124E-3</v>
      </c>
      <c r="L420" s="1">
        <f t="shared" si="13"/>
        <v>8.1264108352144468E-2</v>
      </c>
      <c r="M420" s="1">
        <f>SUMIFS(L:L,B:B,B420,C:C,C420)</f>
        <v>91.047404063205448</v>
      </c>
    </row>
    <row r="421" spans="1:13" x14ac:dyDescent="0.2">
      <c r="A421">
        <v>6</v>
      </c>
      <c r="B421">
        <v>204800</v>
      </c>
      <c r="C421">
        <v>7</v>
      </c>
      <c r="D421">
        <v>5</v>
      </c>
      <c r="E421">
        <v>8</v>
      </c>
      <c r="F421">
        <v>1</v>
      </c>
      <c r="G421">
        <v>1</v>
      </c>
      <c r="I421" s="1">
        <f>VLOOKUP(D421,cards!A:D,4,FALSE)</f>
        <v>36</v>
      </c>
      <c r="J421" s="1">
        <f>SUMIFS(G:G,C:C,C421,B:B,B421)</f>
        <v>443</v>
      </c>
      <c r="K421" s="1">
        <f t="shared" si="12"/>
        <v>2.257336343115124E-3</v>
      </c>
      <c r="L421" s="1">
        <f t="shared" si="13"/>
        <v>8.1264108352144468E-2</v>
      </c>
      <c r="M421" s="1">
        <f>SUMIFS(L:L,B:B,B421,C:C,C421)</f>
        <v>91.047404063205448</v>
      </c>
    </row>
    <row r="422" spans="1:13" x14ac:dyDescent="0.2">
      <c r="A422">
        <v>11</v>
      </c>
      <c r="B422">
        <v>108400</v>
      </c>
      <c r="C422">
        <v>37</v>
      </c>
      <c r="D422">
        <v>6</v>
      </c>
      <c r="E422">
        <v>63</v>
      </c>
      <c r="F422">
        <v>5</v>
      </c>
      <c r="G422">
        <v>3512</v>
      </c>
      <c r="I422" s="1">
        <f>VLOOKUP(D422,cards!A:D,4,FALSE)</f>
        <v>86</v>
      </c>
      <c r="J422" s="1">
        <f>SUMIFS(G:G,C:C,C422,B:B,B422)</f>
        <v>9450</v>
      </c>
      <c r="K422" s="1">
        <f t="shared" si="12"/>
        <v>0.37164021164021166</v>
      </c>
      <c r="L422" s="1">
        <f t="shared" si="13"/>
        <v>31.961058201058204</v>
      </c>
      <c r="M422" s="1">
        <f>SUMIFS(L:L,B:B,B422,C:C,C422)</f>
        <v>71.426772486772549</v>
      </c>
    </row>
    <row r="423" spans="1:13" x14ac:dyDescent="0.2">
      <c r="A423">
        <v>11</v>
      </c>
      <c r="B423">
        <v>108400</v>
      </c>
      <c r="C423">
        <v>37</v>
      </c>
      <c r="D423">
        <v>6</v>
      </c>
      <c r="E423">
        <v>0</v>
      </c>
      <c r="F423">
        <v>0</v>
      </c>
      <c r="G423">
        <v>1653</v>
      </c>
      <c r="I423" s="1">
        <f>VLOOKUP(D423,cards!A:D,4,FALSE)</f>
        <v>86</v>
      </c>
      <c r="J423" s="1">
        <f>SUMIFS(G:G,C:C,C423,B:B,B423)</f>
        <v>9450</v>
      </c>
      <c r="K423" s="1">
        <f t="shared" si="12"/>
        <v>0.17492063492063492</v>
      </c>
      <c r="L423" s="1">
        <f t="shared" si="13"/>
        <v>15.043174603174602</v>
      </c>
      <c r="M423" s="1">
        <f>SUMIFS(L:L,B:B,B423,C:C,C423)</f>
        <v>71.426772486772549</v>
      </c>
    </row>
    <row r="424" spans="1:13" x14ac:dyDescent="0.2">
      <c r="A424">
        <v>11</v>
      </c>
      <c r="B424">
        <v>108400</v>
      </c>
      <c r="C424">
        <v>37</v>
      </c>
      <c r="D424">
        <v>5</v>
      </c>
      <c r="E424">
        <v>0</v>
      </c>
      <c r="F424">
        <v>0</v>
      </c>
      <c r="G424">
        <v>976</v>
      </c>
      <c r="I424" s="1">
        <f>VLOOKUP(D424,cards!A:D,4,FALSE)</f>
        <v>36</v>
      </c>
      <c r="J424" s="1">
        <f>SUMIFS(G:G,C:C,C424,B:B,B424)</f>
        <v>9450</v>
      </c>
      <c r="K424" s="1">
        <f t="shared" si="12"/>
        <v>0.10328042328042328</v>
      </c>
      <c r="L424" s="1">
        <f t="shared" si="13"/>
        <v>3.7180952380952381</v>
      </c>
      <c r="M424" s="1">
        <f>SUMIFS(L:L,B:B,B424,C:C,C424)</f>
        <v>71.426772486772549</v>
      </c>
    </row>
    <row r="425" spans="1:13" x14ac:dyDescent="0.2">
      <c r="A425">
        <v>11</v>
      </c>
      <c r="B425">
        <v>108400</v>
      </c>
      <c r="C425">
        <v>37</v>
      </c>
      <c r="D425">
        <v>3</v>
      </c>
      <c r="E425">
        <v>0</v>
      </c>
      <c r="F425">
        <v>0</v>
      </c>
      <c r="G425">
        <v>941</v>
      </c>
      <c r="I425" s="1">
        <f>VLOOKUP(D425,cards!A:D,4,FALSE)</f>
        <v>6</v>
      </c>
      <c r="J425" s="1">
        <f>SUMIFS(G:G,C:C,C425,B:B,B425)</f>
        <v>9450</v>
      </c>
      <c r="K425" s="1">
        <f t="shared" si="12"/>
        <v>9.9576719576719583E-2</v>
      </c>
      <c r="L425" s="1">
        <f t="shared" si="13"/>
        <v>0.59746031746031747</v>
      </c>
      <c r="M425" s="1">
        <f>SUMIFS(L:L,B:B,B425,C:C,C425)</f>
        <v>71.426772486772549</v>
      </c>
    </row>
    <row r="426" spans="1:13" x14ac:dyDescent="0.2">
      <c r="A426">
        <v>11</v>
      </c>
      <c r="B426">
        <v>108400</v>
      </c>
      <c r="C426">
        <v>37</v>
      </c>
      <c r="D426">
        <v>4</v>
      </c>
      <c r="E426">
        <v>0</v>
      </c>
      <c r="F426">
        <v>0</v>
      </c>
      <c r="G426">
        <v>711</v>
      </c>
      <c r="I426" s="1">
        <f>VLOOKUP(D426,cards!A:D,4,FALSE)</f>
        <v>16</v>
      </c>
      <c r="J426" s="1">
        <f>SUMIFS(G:G,C:C,C426,B:B,B426)</f>
        <v>9450</v>
      </c>
      <c r="K426" s="1">
        <f t="shared" si="12"/>
        <v>7.5238095238095243E-2</v>
      </c>
      <c r="L426" s="1">
        <f t="shared" si="13"/>
        <v>1.2038095238095239</v>
      </c>
      <c r="M426" s="1">
        <f>SUMIFS(L:L,B:B,B426,C:C,C426)</f>
        <v>71.426772486772549</v>
      </c>
    </row>
    <row r="427" spans="1:13" x14ac:dyDescent="0.2">
      <c r="A427">
        <v>11</v>
      </c>
      <c r="B427">
        <v>108400</v>
      </c>
      <c r="C427">
        <v>37</v>
      </c>
      <c r="D427">
        <v>7</v>
      </c>
      <c r="E427">
        <v>0</v>
      </c>
      <c r="F427">
        <v>0</v>
      </c>
      <c r="G427">
        <v>495</v>
      </c>
      <c r="I427" s="1">
        <f>VLOOKUP(D427,cards!A:D,4,FALSE)</f>
        <v>186</v>
      </c>
      <c r="J427" s="1">
        <f>SUMIFS(G:G,C:C,C427,B:B,B427)</f>
        <v>9450</v>
      </c>
      <c r="K427" s="1">
        <f t="shared" si="12"/>
        <v>5.2380952380952382E-2</v>
      </c>
      <c r="L427" s="1">
        <f t="shared" si="13"/>
        <v>9.7428571428571438</v>
      </c>
      <c r="M427" s="1">
        <f>SUMIFS(L:L,B:B,B427,C:C,C427)</f>
        <v>71.426772486772549</v>
      </c>
    </row>
    <row r="428" spans="1:13" x14ac:dyDescent="0.2">
      <c r="A428">
        <v>11</v>
      </c>
      <c r="B428">
        <v>108400</v>
      </c>
      <c r="C428">
        <v>31</v>
      </c>
      <c r="D428">
        <v>9</v>
      </c>
      <c r="E428">
        <v>0</v>
      </c>
      <c r="F428">
        <v>0</v>
      </c>
      <c r="G428">
        <v>438</v>
      </c>
      <c r="I428" s="1">
        <f>VLOOKUP(D428,cards!A:D,4,FALSE)</f>
        <v>786</v>
      </c>
      <c r="J428" s="1">
        <f>SUMIFS(G:G,C:C,C428,B:B,B428)</f>
        <v>1096</v>
      </c>
      <c r="K428" s="1">
        <f t="shared" si="12"/>
        <v>0.39963503649635035</v>
      </c>
      <c r="L428" s="1">
        <f t="shared" si="13"/>
        <v>314.11313868613138</v>
      </c>
      <c r="M428" s="1">
        <f>SUMIFS(L:L,B:B,B428,C:C,C428)</f>
        <v>740.28649635036516</v>
      </c>
    </row>
    <row r="429" spans="1:13" x14ac:dyDescent="0.2">
      <c r="A429">
        <v>11</v>
      </c>
      <c r="B429">
        <v>108400</v>
      </c>
      <c r="C429">
        <v>37</v>
      </c>
      <c r="D429">
        <v>6</v>
      </c>
      <c r="E429">
        <v>63</v>
      </c>
      <c r="F429">
        <v>6</v>
      </c>
      <c r="G429">
        <v>333</v>
      </c>
      <c r="I429" s="1">
        <f>VLOOKUP(D429,cards!A:D,4,FALSE)</f>
        <v>86</v>
      </c>
      <c r="J429" s="1">
        <f>SUMIFS(G:G,C:C,C429,B:B,B429)</f>
        <v>9450</v>
      </c>
      <c r="K429" s="1">
        <f t="shared" si="12"/>
        <v>3.5238095238095235E-2</v>
      </c>
      <c r="L429" s="1">
        <f t="shared" si="13"/>
        <v>3.0304761904761901</v>
      </c>
      <c r="M429" s="1">
        <f>SUMIFS(L:L,B:B,B429,C:C,C429)</f>
        <v>71.426772486772549</v>
      </c>
    </row>
    <row r="430" spans="1:13" x14ac:dyDescent="0.2">
      <c r="A430">
        <v>11</v>
      </c>
      <c r="B430">
        <v>108400</v>
      </c>
      <c r="C430">
        <v>37</v>
      </c>
      <c r="D430">
        <v>5</v>
      </c>
      <c r="E430">
        <v>63</v>
      </c>
      <c r="F430">
        <v>5</v>
      </c>
      <c r="G430">
        <v>237</v>
      </c>
      <c r="I430" s="1">
        <f>VLOOKUP(D430,cards!A:D,4,FALSE)</f>
        <v>36</v>
      </c>
      <c r="J430" s="1">
        <f>SUMIFS(G:G,C:C,C430,B:B,B430)</f>
        <v>9450</v>
      </c>
      <c r="K430" s="1">
        <f t="shared" si="12"/>
        <v>2.507936507936508E-2</v>
      </c>
      <c r="L430" s="1">
        <f t="shared" si="13"/>
        <v>0.90285714285714291</v>
      </c>
      <c r="M430" s="1">
        <f>SUMIFS(L:L,B:B,B430,C:C,C430)</f>
        <v>71.426772486772549</v>
      </c>
    </row>
    <row r="431" spans="1:13" x14ac:dyDescent="0.2">
      <c r="A431">
        <v>11</v>
      </c>
      <c r="B431">
        <v>108400</v>
      </c>
      <c r="C431">
        <v>37</v>
      </c>
      <c r="D431">
        <v>2</v>
      </c>
      <c r="E431">
        <v>0</v>
      </c>
      <c r="F431">
        <v>0</v>
      </c>
      <c r="G431">
        <v>100</v>
      </c>
      <c r="I431" s="1">
        <f>VLOOKUP(D431,cards!A:D,4,FALSE)</f>
        <v>2</v>
      </c>
      <c r="J431" s="1">
        <f>SUMIFS(G:G,C:C,C431,B:B,B431)</f>
        <v>9450</v>
      </c>
      <c r="K431" s="1">
        <f t="shared" si="12"/>
        <v>1.0582010582010581E-2</v>
      </c>
      <c r="L431" s="1">
        <f t="shared" si="13"/>
        <v>2.1164021164021163E-2</v>
      </c>
      <c r="M431" s="1">
        <f>SUMIFS(L:L,B:B,B431,C:C,C431)</f>
        <v>71.426772486772549</v>
      </c>
    </row>
    <row r="432" spans="1:13" x14ac:dyDescent="0.2">
      <c r="A432">
        <v>11</v>
      </c>
      <c r="B432">
        <v>108400</v>
      </c>
      <c r="C432">
        <v>37</v>
      </c>
      <c r="D432">
        <v>5</v>
      </c>
      <c r="E432">
        <v>63</v>
      </c>
      <c r="F432">
        <v>4</v>
      </c>
      <c r="G432">
        <v>76</v>
      </c>
      <c r="I432" s="1">
        <f>VLOOKUP(D432,cards!A:D,4,FALSE)</f>
        <v>36</v>
      </c>
      <c r="J432" s="1">
        <f>SUMIFS(G:G,C:C,C432,B:B,B432)</f>
        <v>9450</v>
      </c>
      <c r="K432" s="1">
        <f t="shared" si="12"/>
        <v>8.0423280423280417E-3</v>
      </c>
      <c r="L432" s="1">
        <f t="shared" si="13"/>
        <v>0.28952380952380952</v>
      </c>
      <c r="M432" s="1">
        <f>SUMIFS(L:L,B:B,B432,C:C,C432)</f>
        <v>71.426772486772549</v>
      </c>
    </row>
    <row r="433" spans="1:13" x14ac:dyDescent="0.2">
      <c r="A433">
        <v>11</v>
      </c>
      <c r="B433">
        <v>108400</v>
      </c>
      <c r="C433">
        <v>37</v>
      </c>
      <c r="D433">
        <v>5</v>
      </c>
      <c r="E433">
        <v>38</v>
      </c>
      <c r="F433">
        <v>5</v>
      </c>
      <c r="G433">
        <v>76</v>
      </c>
      <c r="I433" s="1">
        <f>VLOOKUP(D433,cards!A:D,4,FALSE)</f>
        <v>36</v>
      </c>
      <c r="J433" s="1">
        <f>SUMIFS(G:G,C:C,C433,B:B,B433)</f>
        <v>9450</v>
      </c>
      <c r="K433" s="1">
        <f t="shared" si="12"/>
        <v>8.0423280423280417E-3</v>
      </c>
      <c r="L433" s="1">
        <f t="shared" si="13"/>
        <v>0.28952380952380952</v>
      </c>
      <c r="M433" s="1">
        <f>SUMIFS(L:L,B:B,B433,C:C,C433)</f>
        <v>71.426772486772549</v>
      </c>
    </row>
    <row r="434" spans="1:13" x14ac:dyDescent="0.2">
      <c r="A434">
        <v>11</v>
      </c>
      <c r="B434">
        <v>108400</v>
      </c>
      <c r="C434">
        <v>31</v>
      </c>
      <c r="D434">
        <v>8</v>
      </c>
      <c r="E434">
        <v>0</v>
      </c>
      <c r="F434">
        <v>0</v>
      </c>
      <c r="G434">
        <v>73</v>
      </c>
      <c r="I434" s="1">
        <f>VLOOKUP(D434,cards!A:D,4,FALSE)</f>
        <v>386</v>
      </c>
      <c r="J434" s="1">
        <f>SUMIFS(G:G,C:C,C434,B:B,B434)</f>
        <v>1096</v>
      </c>
      <c r="K434" s="1">
        <f t="shared" si="12"/>
        <v>6.6605839416058396E-2</v>
      </c>
      <c r="L434" s="1">
        <f t="shared" si="13"/>
        <v>25.709854014598541</v>
      </c>
      <c r="M434" s="1">
        <f>SUMIFS(L:L,B:B,B434,C:C,C434)</f>
        <v>740.28649635036516</v>
      </c>
    </row>
    <row r="435" spans="1:13" x14ac:dyDescent="0.2">
      <c r="A435">
        <v>11</v>
      </c>
      <c r="B435">
        <v>108400</v>
      </c>
      <c r="C435">
        <v>37</v>
      </c>
      <c r="D435">
        <v>7</v>
      </c>
      <c r="E435">
        <v>38</v>
      </c>
      <c r="F435">
        <v>6</v>
      </c>
      <c r="G435">
        <v>73</v>
      </c>
      <c r="I435" s="1">
        <f>VLOOKUP(D435,cards!A:D,4,FALSE)</f>
        <v>186</v>
      </c>
      <c r="J435" s="1">
        <f>SUMIFS(G:G,C:C,C435,B:B,B435)</f>
        <v>9450</v>
      </c>
      <c r="K435" s="1">
        <f t="shared" si="12"/>
        <v>7.7248677248677247E-3</v>
      </c>
      <c r="L435" s="1">
        <f t="shared" si="13"/>
        <v>1.4368253968253968</v>
      </c>
      <c r="M435" s="1">
        <f>SUMIFS(L:L,B:B,B435,C:C,C435)</f>
        <v>71.426772486772549</v>
      </c>
    </row>
    <row r="436" spans="1:13" x14ac:dyDescent="0.2">
      <c r="A436">
        <v>11</v>
      </c>
      <c r="B436">
        <v>108400</v>
      </c>
      <c r="C436">
        <v>31</v>
      </c>
      <c r="D436">
        <v>9</v>
      </c>
      <c r="E436">
        <v>63</v>
      </c>
      <c r="F436">
        <v>5</v>
      </c>
      <c r="G436">
        <v>56</v>
      </c>
      <c r="I436" s="1">
        <f>VLOOKUP(D436,cards!A:D,4,FALSE)</f>
        <v>786</v>
      </c>
      <c r="J436" s="1">
        <f>SUMIFS(G:G,C:C,C436,B:B,B436)</f>
        <v>1096</v>
      </c>
      <c r="K436" s="1">
        <f t="shared" si="12"/>
        <v>5.1094890510948905E-2</v>
      </c>
      <c r="L436" s="1">
        <f t="shared" si="13"/>
        <v>40.160583941605843</v>
      </c>
      <c r="M436" s="1">
        <f>SUMIFS(L:L,B:B,B436,C:C,C436)</f>
        <v>740.28649635036516</v>
      </c>
    </row>
    <row r="437" spans="1:13" x14ac:dyDescent="0.2">
      <c r="A437">
        <v>11</v>
      </c>
      <c r="B437">
        <v>108400</v>
      </c>
      <c r="C437">
        <v>31</v>
      </c>
      <c r="D437">
        <v>11</v>
      </c>
      <c r="E437">
        <v>0</v>
      </c>
      <c r="F437">
        <v>0</v>
      </c>
      <c r="G437">
        <v>54</v>
      </c>
      <c r="I437" s="1">
        <f>VLOOKUP(D437,cards!A:D,4,FALSE)</f>
        <v>2586</v>
      </c>
      <c r="J437" s="1">
        <f>SUMIFS(G:G,C:C,C437,B:B,B437)</f>
        <v>1096</v>
      </c>
      <c r="K437" s="1">
        <f t="shared" si="12"/>
        <v>4.9270072992700732E-2</v>
      </c>
      <c r="L437" s="1">
        <f t="shared" si="13"/>
        <v>127.41240875912409</v>
      </c>
      <c r="M437" s="1">
        <f>SUMIFS(L:L,B:B,B437,C:C,C437)</f>
        <v>740.28649635036516</v>
      </c>
    </row>
    <row r="438" spans="1:13" x14ac:dyDescent="0.2">
      <c r="A438">
        <v>11</v>
      </c>
      <c r="B438">
        <v>108400</v>
      </c>
      <c r="C438">
        <v>31</v>
      </c>
      <c r="D438">
        <v>10</v>
      </c>
      <c r="E438">
        <v>0</v>
      </c>
      <c r="F438">
        <v>0</v>
      </c>
      <c r="G438">
        <v>46</v>
      </c>
      <c r="I438" s="1">
        <f>VLOOKUP(D438,cards!A:D,4,FALSE)</f>
        <v>1586</v>
      </c>
      <c r="J438" s="1">
        <f>SUMIFS(G:G,C:C,C438,B:B,B438)</f>
        <v>1096</v>
      </c>
      <c r="K438" s="1">
        <f t="shared" si="12"/>
        <v>4.1970802919708027E-2</v>
      </c>
      <c r="L438" s="1">
        <f t="shared" si="13"/>
        <v>66.565693430656935</v>
      </c>
      <c r="M438" s="1">
        <f>SUMIFS(L:L,B:B,B438,C:C,C438)</f>
        <v>740.28649635036516</v>
      </c>
    </row>
    <row r="439" spans="1:13" x14ac:dyDescent="0.2">
      <c r="A439">
        <v>11</v>
      </c>
      <c r="B439">
        <v>108400</v>
      </c>
      <c r="C439">
        <v>31</v>
      </c>
      <c r="D439">
        <v>6</v>
      </c>
      <c r="E439">
        <v>0</v>
      </c>
      <c r="F439">
        <v>0</v>
      </c>
      <c r="G439">
        <v>44</v>
      </c>
      <c r="I439" s="1">
        <f>VLOOKUP(D439,cards!A:D,4,FALSE)</f>
        <v>86</v>
      </c>
      <c r="J439" s="1">
        <f>SUMIFS(G:G,C:C,C439,B:B,B439)</f>
        <v>1096</v>
      </c>
      <c r="K439" s="1">
        <f t="shared" si="12"/>
        <v>4.0145985401459854E-2</v>
      </c>
      <c r="L439" s="1">
        <f t="shared" si="13"/>
        <v>3.4525547445255476</v>
      </c>
      <c r="M439" s="1">
        <f>SUMIFS(L:L,B:B,B439,C:C,C439)</f>
        <v>740.28649635036516</v>
      </c>
    </row>
    <row r="440" spans="1:13" x14ac:dyDescent="0.2">
      <c r="A440">
        <v>11</v>
      </c>
      <c r="B440">
        <v>108400</v>
      </c>
      <c r="C440">
        <v>37</v>
      </c>
      <c r="D440">
        <v>7</v>
      </c>
      <c r="E440">
        <v>63</v>
      </c>
      <c r="F440">
        <v>6</v>
      </c>
      <c r="G440">
        <v>38</v>
      </c>
      <c r="I440" s="1">
        <f>VLOOKUP(D440,cards!A:D,4,FALSE)</f>
        <v>186</v>
      </c>
      <c r="J440" s="1">
        <f>SUMIFS(G:G,C:C,C440,B:B,B440)</f>
        <v>9450</v>
      </c>
      <c r="K440" s="1">
        <f t="shared" si="12"/>
        <v>4.0211640211640209E-3</v>
      </c>
      <c r="L440" s="1">
        <f t="shared" si="13"/>
        <v>0.7479365079365079</v>
      </c>
      <c r="M440" s="1">
        <f>SUMIFS(L:L,B:B,B440,C:C,C440)</f>
        <v>71.426772486772549</v>
      </c>
    </row>
    <row r="441" spans="1:13" x14ac:dyDescent="0.2">
      <c r="A441">
        <v>11</v>
      </c>
      <c r="B441">
        <v>108400</v>
      </c>
      <c r="C441">
        <v>31</v>
      </c>
      <c r="D441">
        <v>8</v>
      </c>
      <c r="E441">
        <v>63</v>
      </c>
      <c r="F441">
        <v>4</v>
      </c>
      <c r="G441">
        <v>37</v>
      </c>
      <c r="I441" s="1">
        <f>VLOOKUP(D441,cards!A:D,4,FALSE)</f>
        <v>386</v>
      </c>
      <c r="J441" s="1">
        <f>SUMIFS(G:G,C:C,C441,B:B,B441)</f>
        <v>1096</v>
      </c>
      <c r="K441" s="1">
        <f t="shared" si="12"/>
        <v>3.3759124087591241E-2</v>
      </c>
      <c r="L441" s="1">
        <f t="shared" si="13"/>
        <v>13.03102189781022</v>
      </c>
      <c r="M441" s="1">
        <f>SUMIFS(L:L,B:B,B441,C:C,C441)</f>
        <v>740.28649635036516</v>
      </c>
    </row>
    <row r="442" spans="1:13" x14ac:dyDescent="0.2">
      <c r="A442">
        <v>11</v>
      </c>
      <c r="B442">
        <v>108400</v>
      </c>
      <c r="C442">
        <v>37</v>
      </c>
      <c r="D442">
        <v>6</v>
      </c>
      <c r="E442">
        <v>38</v>
      </c>
      <c r="F442">
        <v>6</v>
      </c>
      <c r="G442">
        <v>37</v>
      </c>
      <c r="I442" s="1">
        <f>VLOOKUP(D442,cards!A:D,4,FALSE)</f>
        <v>86</v>
      </c>
      <c r="J442" s="1">
        <f>SUMIFS(G:G,C:C,C442,B:B,B442)</f>
        <v>9450</v>
      </c>
      <c r="K442" s="1">
        <f t="shared" si="12"/>
        <v>3.9153439153439152E-3</v>
      </c>
      <c r="L442" s="1">
        <f t="shared" si="13"/>
        <v>0.3367195767195767</v>
      </c>
      <c r="M442" s="1">
        <f>SUMIFS(L:L,B:B,B442,C:C,C442)</f>
        <v>71.426772486772549</v>
      </c>
    </row>
    <row r="443" spans="1:13" x14ac:dyDescent="0.2">
      <c r="A443">
        <v>11</v>
      </c>
      <c r="B443">
        <v>108400</v>
      </c>
      <c r="C443">
        <v>31</v>
      </c>
      <c r="D443">
        <v>8</v>
      </c>
      <c r="E443">
        <v>63</v>
      </c>
      <c r="F443">
        <v>3</v>
      </c>
      <c r="G443">
        <v>33</v>
      </c>
      <c r="I443" s="1">
        <f>VLOOKUP(D443,cards!A:D,4,FALSE)</f>
        <v>386</v>
      </c>
      <c r="J443" s="1">
        <f>SUMIFS(G:G,C:C,C443,B:B,B443)</f>
        <v>1096</v>
      </c>
      <c r="K443" s="1">
        <f t="shared" si="12"/>
        <v>3.0109489051094892E-2</v>
      </c>
      <c r="L443" s="1">
        <f t="shared" si="13"/>
        <v>11.622262773722628</v>
      </c>
      <c r="M443" s="1">
        <f>SUMIFS(L:L,B:B,B443,C:C,C443)</f>
        <v>740.28649635036516</v>
      </c>
    </row>
    <row r="444" spans="1:13" x14ac:dyDescent="0.2">
      <c r="A444">
        <v>11</v>
      </c>
      <c r="B444">
        <v>108400</v>
      </c>
      <c r="C444">
        <v>31</v>
      </c>
      <c r="D444">
        <v>9</v>
      </c>
      <c r="E444">
        <v>63</v>
      </c>
      <c r="F444">
        <v>4</v>
      </c>
      <c r="G444">
        <v>32</v>
      </c>
      <c r="I444" s="1">
        <f>VLOOKUP(D444,cards!A:D,4,FALSE)</f>
        <v>786</v>
      </c>
      <c r="J444" s="1">
        <f>SUMIFS(G:G,C:C,C444,B:B,B444)</f>
        <v>1096</v>
      </c>
      <c r="K444" s="1">
        <f t="shared" si="12"/>
        <v>2.9197080291970802E-2</v>
      </c>
      <c r="L444" s="1">
        <f t="shared" si="13"/>
        <v>22.948905109489051</v>
      </c>
      <c r="M444" s="1">
        <f>SUMIFS(L:L,B:B,B444,C:C,C444)</f>
        <v>740.28649635036516</v>
      </c>
    </row>
    <row r="445" spans="1:13" x14ac:dyDescent="0.2">
      <c r="A445">
        <v>11</v>
      </c>
      <c r="B445">
        <v>108400</v>
      </c>
      <c r="C445">
        <v>13</v>
      </c>
      <c r="D445">
        <v>6</v>
      </c>
      <c r="E445">
        <v>0</v>
      </c>
      <c r="F445">
        <v>0</v>
      </c>
      <c r="G445">
        <v>30</v>
      </c>
      <c r="I445" s="1">
        <f>VLOOKUP(D445,cards!A:D,4,FALSE)</f>
        <v>86</v>
      </c>
      <c r="J445" s="1">
        <f>SUMIFS(G:G,C:C,C445,B:B,B445)</f>
        <v>122</v>
      </c>
      <c r="K445" s="1">
        <f t="shared" si="12"/>
        <v>0.24590163934426229</v>
      </c>
      <c r="L445" s="1">
        <f t="shared" si="13"/>
        <v>21.147540983606557</v>
      </c>
      <c r="M445" s="1">
        <f>SUMIFS(L:L,B:B,B445,C:C,C445)</f>
        <v>216.7377049180327</v>
      </c>
    </row>
    <row r="446" spans="1:13" x14ac:dyDescent="0.2">
      <c r="A446">
        <v>11</v>
      </c>
      <c r="B446">
        <v>108400</v>
      </c>
      <c r="C446">
        <v>37</v>
      </c>
      <c r="D446">
        <v>8</v>
      </c>
      <c r="E446">
        <v>0</v>
      </c>
      <c r="F446">
        <v>0</v>
      </c>
      <c r="G446">
        <v>30</v>
      </c>
      <c r="I446" s="1">
        <f>VLOOKUP(D446,cards!A:D,4,FALSE)</f>
        <v>386</v>
      </c>
      <c r="J446" s="1">
        <f>SUMIFS(G:G,C:C,C446,B:B,B446)</f>
        <v>9450</v>
      </c>
      <c r="K446" s="1">
        <f t="shared" si="12"/>
        <v>3.1746031746031746E-3</v>
      </c>
      <c r="L446" s="1">
        <f t="shared" si="13"/>
        <v>1.2253968253968255</v>
      </c>
      <c r="M446" s="1">
        <f>SUMIFS(L:L,B:B,B446,C:C,C446)</f>
        <v>71.426772486772549</v>
      </c>
    </row>
    <row r="447" spans="1:13" x14ac:dyDescent="0.2">
      <c r="A447">
        <v>11</v>
      </c>
      <c r="B447">
        <v>108400</v>
      </c>
      <c r="C447">
        <v>64</v>
      </c>
      <c r="D447">
        <v>5</v>
      </c>
      <c r="E447">
        <v>63</v>
      </c>
      <c r="F447">
        <v>5</v>
      </c>
      <c r="G447">
        <v>27</v>
      </c>
      <c r="I447" s="1">
        <f>VLOOKUP(D447,cards!A:D,4,FALSE)</f>
        <v>36</v>
      </c>
      <c r="J447" s="1">
        <f>SUMIFS(G:G,C:C,C447,B:B,B447)</f>
        <v>56</v>
      </c>
      <c r="K447" s="1">
        <f t="shared" si="12"/>
        <v>0.48214285714285715</v>
      </c>
      <c r="L447" s="1">
        <f t="shared" si="13"/>
        <v>17.357142857142858</v>
      </c>
      <c r="M447" s="1">
        <f>SUMIFS(L:L,B:B,B447,C:C,C447)</f>
        <v>32.357142857142861</v>
      </c>
    </row>
    <row r="448" spans="1:13" x14ac:dyDescent="0.2">
      <c r="A448">
        <v>11</v>
      </c>
      <c r="B448">
        <v>108400</v>
      </c>
      <c r="C448">
        <v>31</v>
      </c>
      <c r="D448">
        <v>5</v>
      </c>
      <c r="E448">
        <v>0</v>
      </c>
      <c r="F448">
        <v>0</v>
      </c>
      <c r="G448">
        <v>27</v>
      </c>
      <c r="I448" s="1">
        <f>VLOOKUP(D448,cards!A:D,4,FALSE)</f>
        <v>36</v>
      </c>
      <c r="J448" s="1">
        <f>SUMIFS(G:G,C:C,C448,B:B,B448)</f>
        <v>1096</v>
      </c>
      <c r="K448" s="1">
        <f t="shared" si="12"/>
        <v>2.4635036496350366E-2</v>
      </c>
      <c r="L448" s="1">
        <f t="shared" si="13"/>
        <v>0.88686131386861322</v>
      </c>
      <c r="M448" s="1">
        <f>SUMIFS(L:L,B:B,B448,C:C,C448)</f>
        <v>740.28649635036516</v>
      </c>
    </row>
    <row r="449" spans="1:13" x14ac:dyDescent="0.2">
      <c r="A449">
        <v>11</v>
      </c>
      <c r="B449">
        <v>108400</v>
      </c>
      <c r="C449">
        <v>37</v>
      </c>
      <c r="D449">
        <v>4</v>
      </c>
      <c r="E449">
        <v>63</v>
      </c>
      <c r="F449">
        <v>4</v>
      </c>
      <c r="G449">
        <v>21</v>
      </c>
      <c r="I449" s="1">
        <f>VLOOKUP(D449,cards!A:D,4,FALSE)</f>
        <v>16</v>
      </c>
      <c r="J449" s="1">
        <f>SUMIFS(G:G,C:C,C449,B:B,B449)</f>
        <v>9450</v>
      </c>
      <c r="K449" s="1">
        <f t="shared" si="12"/>
        <v>2.2222222222222222E-3</v>
      </c>
      <c r="L449" s="1">
        <f t="shared" si="13"/>
        <v>3.5555555555555556E-2</v>
      </c>
      <c r="M449" s="1">
        <f>SUMIFS(L:L,B:B,B449,C:C,C449)</f>
        <v>71.426772486772549</v>
      </c>
    </row>
    <row r="450" spans="1:13" x14ac:dyDescent="0.2">
      <c r="A450">
        <v>11</v>
      </c>
      <c r="B450">
        <v>108400</v>
      </c>
      <c r="C450">
        <v>13</v>
      </c>
      <c r="D450">
        <v>8</v>
      </c>
      <c r="E450">
        <v>0</v>
      </c>
      <c r="F450">
        <v>0</v>
      </c>
      <c r="G450">
        <v>20</v>
      </c>
      <c r="I450" s="1">
        <f>VLOOKUP(D450,cards!A:D,4,FALSE)</f>
        <v>386</v>
      </c>
      <c r="J450" s="1">
        <f>SUMIFS(G:G,C:C,C450,B:B,B450)</f>
        <v>122</v>
      </c>
      <c r="K450" s="1">
        <f t="shared" si="12"/>
        <v>0.16393442622950818</v>
      </c>
      <c r="L450" s="1">
        <f t="shared" si="13"/>
        <v>63.278688524590159</v>
      </c>
      <c r="M450" s="1">
        <f>SUMIFS(L:L,B:B,B450,C:C,C450)</f>
        <v>216.7377049180327</v>
      </c>
    </row>
    <row r="451" spans="1:13" x14ac:dyDescent="0.2">
      <c r="A451">
        <v>11</v>
      </c>
      <c r="B451">
        <v>108400</v>
      </c>
      <c r="C451">
        <v>37</v>
      </c>
      <c r="D451">
        <v>6</v>
      </c>
      <c r="E451">
        <v>38</v>
      </c>
      <c r="F451">
        <v>5</v>
      </c>
      <c r="G451">
        <v>20</v>
      </c>
      <c r="I451" s="1">
        <f>VLOOKUP(D451,cards!A:D,4,FALSE)</f>
        <v>86</v>
      </c>
      <c r="J451" s="1">
        <f>SUMIFS(G:G,C:C,C451,B:B,B451)</f>
        <v>9450</v>
      </c>
      <c r="K451" s="1">
        <f t="shared" ref="K451:K514" si="14">G451/J451</f>
        <v>2.1164021164021165E-3</v>
      </c>
      <c r="L451" s="1">
        <f t="shared" ref="L451:L514" si="15">I451*K451</f>
        <v>0.18201058201058201</v>
      </c>
      <c r="M451" s="1">
        <f>SUMIFS(L:L,B:B,B451,C:C,C451)</f>
        <v>71.426772486772549</v>
      </c>
    </row>
    <row r="452" spans="1:13" x14ac:dyDescent="0.2">
      <c r="A452">
        <v>11</v>
      </c>
      <c r="B452">
        <v>108400</v>
      </c>
      <c r="C452">
        <v>31</v>
      </c>
      <c r="D452">
        <v>10</v>
      </c>
      <c r="E452">
        <v>63</v>
      </c>
      <c r="F452">
        <v>5</v>
      </c>
      <c r="G452">
        <v>19</v>
      </c>
      <c r="I452" s="1">
        <f>VLOOKUP(D452,cards!A:D,4,FALSE)</f>
        <v>1586</v>
      </c>
      <c r="J452" s="1">
        <f>SUMIFS(G:G,C:C,C452,B:B,B452)</f>
        <v>1096</v>
      </c>
      <c r="K452" s="1">
        <f t="shared" si="14"/>
        <v>1.7335766423357664E-2</v>
      </c>
      <c r="L452" s="1">
        <f t="shared" si="15"/>
        <v>27.494525547445257</v>
      </c>
      <c r="M452" s="1">
        <f>SUMIFS(L:L,B:B,B452,C:C,C452)</f>
        <v>740.28649635036516</v>
      </c>
    </row>
    <row r="453" spans="1:13" x14ac:dyDescent="0.2">
      <c r="A453">
        <v>11</v>
      </c>
      <c r="B453">
        <v>108400</v>
      </c>
      <c r="C453">
        <v>37</v>
      </c>
      <c r="D453">
        <v>7</v>
      </c>
      <c r="E453">
        <v>63</v>
      </c>
      <c r="F453">
        <v>7</v>
      </c>
      <c r="G453">
        <v>19</v>
      </c>
      <c r="I453" s="1">
        <f>VLOOKUP(D453,cards!A:D,4,FALSE)</f>
        <v>186</v>
      </c>
      <c r="J453" s="1">
        <f>SUMIFS(G:G,C:C,C453,B:B,B453)</f>
        <v>9450</v>
      </c>
      <c r="K453" s="1">
        <f t="shared" si="14"/>
        <v>2.0105820105820104E-3</v>
      </c>
      <c r="L453" s="1">
        <f t="shared" si="15"/>
        <v>0.37396825396825395</v>
      </c>
      <c r="M453" s="1">
        <f>SUMIFS(L:L,B:B,B453,C:C,C453)</f>
        <v>71.426772486772549</v>
      </c>
    </row>
    <row r="454" spans="1:13" x14ac:dyDescent="0.2">
      <c r="A454">
        <v>11</v>
      </c>
      <c r="B454">
        <v>108400</v>
      </c>
      <c r="C454">
        <v>31</v>
      </c>
      <c r="D454">
        <v>7</v>
      </c>
      <c r="E454">
        <v>0</v>
      </c>
      <c r="F454">
        <v>0</v>
      </c>
      <c r="G454">
        <v>18</v>
      </c>
      <c r="I454" s="1">
        <f>VLOOKUP(D454,cards!A:D,4,FALSE)</f>
        <v>186</v>
      </c>
      <c r="J454" s="1">
        <f>SUMIFS(G:G,C:C,C454,B:B,B454)</f>
        <v>1096</v>
      </c>
      <c r="K454" s="1">
        <f t="shared" si="14"/>
        <v>1.6423357664233577E-2</v>
      </c>
      <c r="L454" s="1">
        <f t="shared" si="15"/>
        <v>3.0547445255474455</v>
      </c>
      <c r="M454" s="1">
        <f>SUMIFS(L:L,B:B,B454,C:C,C454)</f>
        <v>740.28649635036516</v>
      </c>
    </row>
    <row r="455" spans="1:13" x14ac:dyDescent="0.2">
      <c r="A455">
        <v>11</v>
      </c>
      <c r="B455">
        <v>108400</v>
      </c>
      <c r="C455">
        <v>64</v>
      </c>
      <c r="D455">
        <v>5</v>
      </c>
      <c r="E455">
        <v>63</v>
      </c>
      <c r="F455">
        <v>6</v>
      </c>
      <c r="G455">
        <v>13</v>
      </c>
      <c r="I455" s="1">
        <f>VLOOKUP(D455,cards!A:D,4,FALSE)</f>
        <v>36</v>
      </c>
      <c r="J455" s="1">
        <f>SUMIFS(G:G,C:C,C455,B:B,B455)</f>
        <v>56</v>
      </c>
      <c r="K455" s="1">
        <f t="shared" si="14"/>
        <v>0.23214285714285715</v>
      </c>
      <c r="L455" s="1">
        <f t="shared" si="15"/>
        <v>8.3571428571428577</v>
      </c>
      <c r="M455" s="1">
        <f>SUMIFS(L:L,B:B,B455,C:C,C455)</f>
        <v>32.357142857142861</v>
      </c>
    </row>
    <row r="456" spans="1:13" x14ac:dyDescent="0.2">
      <c r="A456">
        <v>11</v>
      </c>
      <c r="B456">
        <v>108400</v>
      </c>
      <c r="C456">
        <v>31</v>
      </c>
      <c r="D456">
        <v>5</v>
      </c>
      <c r="E456">
        <v>32</v>
      </c>
      <c r="F456">
        <v>5</v>
      </c>
      <c r="G456">
        <v>12</v>
      </c>
      <c r="I456" s="1">
        <f>VLOOKUP(D456,cards!A:D,4,FALSE)</f>
        <v>36</v>
      </c>
      <c r="J456" s="1">
        <f>SUMIFS(G:G,C:C,C456,B:B,B456)</f>
        <v>1096</v>
      </c>
      <c r="K456" s="1">
        <f t="shared" si="14"/>
        <v>1.0948905109489052E-2</v>
      </c>
      <c r="L456" s="1">
        <f t="shared" si="15"/>
        <v>0.39416058394160586</v>
      </c>
      <c r="M456" s="1">
        <f>SUMIFS(L:L,B:B,B456,C:C,C456)</f>
        <v>740.28649635036516</v>
      </c>
    </row>
    <row r="457" spans="1:13" x14ac:dyDescent="0.2">
      <c r="A457">
        <v>11</v>
      </c>
      <c r="B457">
        <v>108400</v>
      </c>
      <c r="C457">
        <v>13</v>
      </c>
      <c r="D457">
        <v>6</v>
      </c>
      <c r="E457">
        <v>32</v>
      </c>
      <c r="F457">
        <v>5</v>
      </c>
      <c r="G457">
        <v>12</v>
      </c>
      <c r="I457" s="1">
        <f>VLOOKUP(D457,cards!A:D,4,FALSE)</f>
        <v>86</v>
      </c>
      <c r="J457" s="1">
        <f>SUMIFS(G:G,C:C,C457,B:B,B457)</f>
        <v>122</v>
      </c>
      <c r="K457" s="1">
        <f t="shared" si="14"/>
        <v>9.8360655737704916E-2</v>
      </c>
      <c r="L457" s="1">
        <f t="shared" si="15"/>
        <v>8.4590163934426226</v>
      </c>
      <c r="M457" s="1">
        <f>SUMIFS(L:L,B:B,B457,C:C,C457)</f>
        <v>216.7377049180327</v>
      </c>
    </row>
    <row r="458" spans="1:13" x14ac:dyDescent="0.2">
      <c r="A458">
        <v>11</v>
      </c>
      <c r="B458">
        <v>108400</v>
      </c>
      <c r="C458">
        <v>31</v>
      </c>
      <c r="D458">
        <v>10</v>
      </c>
      <c r="E458">
        <v>26</v>
      </c>
      <c r="F458">
        <v>10</v>
      </c>
      <c r="G458">
        <v>11</v>
      </c>
      <c r="I458" s="1">
        <f>VLOOKUP(D458,cards!A:D,4,FALSE)</f>
        <v>1586</v>
      </c>
      <c r="J458" s="1">
        <f>SUMIFS(G:G,C:C,C458,B:B,B458)</f>
        <v>1096</v>
      </c>
      <c r="K458" s="1">
        <f t="shared" si="14"/>
        <v>1.0036496350364963E-2</v>
      </c>
      <c r="L458" s="1">
        <f t="shared" si="15"/>
        <v>15.917883211678832</v>
      </c>
      <c r="M458" s="1">
        <f>SUMIFS(L:L,B:B,B458,C:C,C458)</f>
        <v>740.28649635036516</v>
      </c>
    </row>
    <row r="459" spans="1:13" x14ac:dyDescent="0.2">
      <c r="A459">
        <v>11</v>
      </c>
      <c r="B459">
        <v>108400</v>
      </c>
      <c r="C459">
        <v>31</v>
      </c>
      <c r="D459">
        <v>6</v>
      </c>
      <c r="E459">
        <v>26</v>
      </c>
      <c r="F459">
        <v>6</v>
      </c>
      <c r="G459">
        <v>11</v>
      </c>
      <c r="I459" s="1">
        <f>VLOOKUP(D459,cards!A:D,4,FALSE)</f>
        <v>86</v>
      </c>
      <c r="J459" s="1">
        <f>SUMIFS(G:G,C:C,C459,B:B,B459)</f>
        <v>1096</v>
      </c>
      <c r="K459" s="1">
        <f t="shared" si="14"/>
        <v>1.0036496350364963E-2</v>
      </c>
      <c r="L459" s="1">
        <f t="shared" si="15"/>
        <v>0.86313868613138689</v>
      </c>
      <c r="M459" s="1">
        <f>SUMIFS(L:L,B:B,B459,C:C,C459)</f>
        <v>740.28649635036516</v>
      </c>
    </row>
    <row r="460" spans="1:13" x14ac:dyDescent="0.2">
      <c r="A460">
        <v>11</v>
      </c>
      <c r="B460">
        <v>108400</v>
      </c>
      <c r="C460">
        <v>31</v>
      </c>
      <c r="D460">
        <v>7</v>
      </c>
      <c r="E460">
        <v>63</v>
      </c>
      <c r="F460">
        <v>3</v>
      </c>
      <c r="G460">
        <v>11</v>
      </c>
      <c r="I460" s="1">
        <f>VLOOKUP(D460,cards!A:D,4,FALSE)</f>
        <v>186</v>
      </c>
      <c r="J460" s="1">
        <f>SUMIFS(G:G,C:C,C460,B:B,B460)</f>
        <v>1096</v>
      </c>
      <c r="K460" s="1">
        <f t="shared" si="14"/>
        <v>1.0036496350364963E-2</v>
      </c>
      <c r="L460" s="1">
        <f t="shared" si="15"/>
        <v>1.8667883211678833</v>
      </c>
      <c r="M460" s="1">
        <f>SUMIFS(L:L,B:B,B460,C:C,C460)</f>
        <v>740.28649635036516</v>
      </c>
    </row>
    <row r="461" spans="1:13" x14ac:dyDescent="0.2">
      <c r="A461">
        <v>11</v>
      </c>
      <c r="B461">
        <v>108400</v>
      </c>
      <c r="C461">
        <v>31</v>
      </c>
      <c r="D461">
        <v>8</v>
      </c>
      <c r="E461">
        <v>63</v>
      </c>
      <c r="F461">
        <v>5</v>
      </c>
      <c r="G461">
        <v>11</v>
      </c>
      <c r="I461" s="1">
        <f>VLOOKUP(D461,cards!A:D,4,FALSE)</f>
        <v>386</v>
      </c>
      <c r="J461" s="1">
        <f>SUMIFS(G:G,C:C,C461,B:B,B461)</f>
        <v>1096</v>
      </c>
      <c r="K461" s="1">
        <f t="shared" si="14"/>
        <v>1.0036496350364963E-2</v>
      </c>
      <c r="L461" s="1">
        <f t="shared" si="15"/>
        <v>3.8740875912408756</v>
      </c>
      <c r="M461" s="1">
        <f>SUMIFS(L:L,B:B,B461,C:C,C461)</f>
        <v>740.28649635036516</v>
      </c>
    </row>
    <row r="462" spans="1:13" x14ac:dyDescent="0.2">
      <c r="A462">
        <v>11</v>
      </c>
      <c r="B462">
        <v>108400</v>
      </c>
      <c r="C462">
        <v>13</v>
      </c>
      <c r="D462">
        <v>9</v>
      </c>
      <c r="E462">
        <v>0</v>
      </c>
      <c r="F462">
        <v>0</v>
      </c>
      <c r="G462">
        <v>11</v>
      </c>
      <c r="I462" s="1">
        <f>VLOOKUP(D462,cards!A:D,4,FALSE)</f>
        <v>786</v>
      </c>
      <c r="J462" s="1">
        <f>SUMIFS(G:G,C:C,C462,B:B,B462)</f>
        <v>122</v>
      </c>
      <c r="K462" s="1">
        <f t="shared" si="14"/>
        <v>9.0163934426229511E-2</v>
      </c>
      <c r="L462" s="1">
        <f t="shared" si="15"/>
        <v>70.868852459016395</v>
      </c>
      <c r="M462" s="1">
        <f>SUMIFS(L:L,B:B,B462,C:C,C462)</f>
        <v>216.7377049180327</v>
      </c>
    </row>
    <row r="463" spans="1:13" x14ac:dyDescent="0.2">
      <c r="A463">
        <v>11</v>
      </c>
      <c r="B463">
        <v>108400</v>
      </c>
      <c r="C463">
        <v>31</v>
      </c>
      <c r="D463">
        <v>8</v>
      </c>
      <c r="E463">
        <v>38</v>
      </c>
      <c r="F463">
        <v>4</v>
      </c>
      <c r="G463">
        <v>10</v>
      </c>
      <c r="I463" s="1">
        <f>VLOOKUP(D463,cards!A:D,4,FALSE)</f>
        <v>386</v>
      </c>
      <c r="J463" s="1">
        <f>SUMIFS(G:G,C:C,C463,B:B,B463)</f>
        <v>1096</v>
      </c>
      <c r="K463" s="1">
        <f t="shared" si="14"/>
        <v>9.1240875912408752E-3</v>
      </c>
      <c r="L463" s="1">
        <f t="shared" si="15"/>
        <v>3.5218978102189777</v>
      </c>
      <c r="M463" s="1">
        <f>SUMIFS(L:L,B:B,B463,C:C,C463)</f>
        <v>740.28649635036516</v>
      </c>
    </row>
    <row r="464" spans="1:13" x14ac:dyDescent="0.2">
      <c r="A464">
        <v>11</v>
      </c>
      <c r="B464">
        <v>108400</v>
      </c>
      <c r="C464">
        <v>31</v>
      </c>
      <c r="D464">
        <v>7</v>
      </c>
      <c r="E464">
        <v>63</v>
      </c>
      <c r="F464">
        <v>2</v>
      </c>
      <c r="G464">
        <v>10</v>
      </c>
      <c r="I464" s="1">
        <f>VLOOKUP(D464,cards!A:D,4,FALSE)</f>
        <v>186</v>
      </c>
      <c r="J464" s="1">
        <f>SUMIFS(G:G,C:C,C464,B:B,B464)</f>
        <v>1096</v>
      </c>
      <c r="K464" s="1">
        <f t="shared" si="14"/>
        <v>9.1240875912408752E-3</v>
      </c>
      <c r="L464" s="1">
        <f t="shared" si="15"/>
        <v>1.6970802919708028</v>
      </c>
      <c r="M464" s="1">
        <f>SUMIFS(L:L,B:B,B464,C:C,C464)</f>
        <v>740.28649635036516</v>
      </c>
    </row>
    <row r="465" spans="1:13" x14ac:dyDescent="0.2">
      <c r="A465">
        <v>11</v>
      </c>
      <c r="B465">
        <v>108400</v>
      </c>
      <c r="C465">
        <v>37</v>
      </c>
      <c r="D465">
        <v>5</v>
      </c>
      <c r="E465">
        <v>63</v>
      </c>
      <c r="F465">
        <v>3</v>
      </c>
      <c r="G465">
        <v>10</v>
      </c>
      <c r="I465" s="1">
        <f>VLOOKUP(D465,cards!A:D,4,FALSE)</f>
        <v>36</v>
      </c>
      <c r="J465" s="1">
        <f>SUMIFS(G:G,C:C,C465,B:B,B465)</f>
        <v>9450</v>
      </c>
      <c r="K465" s="1">
        <f t="shared" si="14"/>
        <v>1.0582010582010583E-3</v>
      </c>
      <c r="L465" s="1">
        <f t="shared" si="15"/>
        <v>3.8095238095238099E-2</v>
      </c>
      <c r="M465" s="1">
        <f>SUMIFS(L:L,B:B,B465,C:C,C465)</f>
        <v>71.426772486772549</v>
      </c>
    </row>
    <row r="466" spans="1:13" x14ac:dyDescent="0.2">
      <c r="A466">
        <v>11</v>
      </c>
      <c r="B466">
        <v>108400</v>
      </c>
      <c r="C466">
        <v>13</v>
      </c>
      <c r="D466">
        <v>5</v>
      </c>
      <c r="E466">
        <v>0</v>
      </c>
      <c r="F466">
        <v>0</v>
      </c>
      <c r="G466">
        <v>9</v>
      </c>
      <c r="I466" s="1">
        <f>VLOOKUP(D466,cards!A:D,4,FALSE)</f>
        <v>36</v>
      </c>
      <c r="J466" s="1">
        <f>SUMIFS(G:G,C:C,C466,B:B,B466)</f>
        <v>122</v>
      </c>
      <c r="K466" s="1">
        <f t="shared" si="14"/>
        <v>7.3770491803278687E-2</v>
      </c>
      <c r="L466" s="1">
        <f t="shared" si="15"/>
        <v>2.6557377049180326</v>
      </c>
      <c r="M466" s="1">
        <f>SUMIFS(L:L,B:B,B466,C:C,C466)</f>
        <v>216.7377049180327</v>
      </c>
    </row>
    <row r="467" spans="1:13" x14ac:dyDescent="0.2">
      <c r="A467">
        <v>11</v>
      </c>
      <c r="B467">
        <v>108400</v>
      </c>
      <c r="C467">
        <v>31</v>
      </c>
      <c r="D467">
        <v>6</v>
      </c>
      <c r="E467">
        <v>32</v>
      </c>
      <c r="F467">
        <v>5</v>
      </c>
      <c r="G467">
        <v>8</v>
      </c>
      <c r="I467" s="1">
        <f>VLOOKUP(D467,cards!A:D,4,FALSE)</f>
        <v>86</v>
      </c>
      <c r="J467" s="1">
        <f>SUMIFS(G:G,C:C,C467,B:B,B467)</f>
        <v>1096</v>
      </c>
      <c r="K467" s="1">
        <f t="shared" si="14"/>
        <v>7.2992700729927005E-3</v>
      </c>
      <c r="L467" s="1">
        <f t="shared" si="15"/>
        <v>0.62773722627737227</v>
      </c>
      <c r="M467" s="1">
        <f>SUMIFS(L:L,B:B,B467,C:C,C467)</f>
        <v>740.28649635036516</v>
      </c>
    </row>
    <row r="468" spans="1:13" x14ac:dyDescent="0.2">
      <c r="A468">
        <v>11</v>
      </c>
      <c r="B468">
        <v>108400</v>
      </c>
      <c r="C468">
        <v>19</v>
      </c>
      <c r="D468">
        <v>8</v>
      </c>
      <c r="E468">
        <v>32</v>
      </c>
      <c r="F468">
        <v>5</v>
      </c>
      <c r="G468">
        <v>8</v>
      </c>
      <c r="I468" s="1">
        <f>VLOOKUP(D468,cards!A:D,4,FALSE)</f>
        <v>386</v>
      </c>
      <c r="J468" s="1">
        <f>SUMIFS(G:G,C:C,C468,B:B,B468)</f>
        <v>46</v>
      </c>
      <c r="K468" s="1">
        <f t="shared" si="14"/>
        <v>0.17391304347826086</v>
      </c>
      <c r="L468" s="1">
        <f t="shared" si="15"/>
        <v>67.130434782608688</v>
      </c>
      <c r="M468" s="1">
        <f>SUMIFS(L:L,B:B,B468,C:C,C468)</f>
        <v>763.17391304347859</v>
      </c>
    </row>
    <row r="469" spans="1:13" x14ac:dyDescent="0.2">
      <c r="A469">
        <v>11</v>
      </c>
      <c r="B469">
        <v>108400</v>
      </c>
      <c r="C469">
        <v>31</v>
      </c>
      <c r="D469">
        <v>9</v>
      </c>
      <c r="E469">
        <v>63</v>
      </c>
      <c r="F469">
        <v>6</v>
      </c>
      <c r="G469">
        <v>8</v>
      </c>
      <c r="I469" s="1">
        <f>VLOOKUP(D469,cards!A:D,4,FALSE)</f>
        <v>786</v>
      </c>
      <c r="J469" s="1">
        <f>SUMIFS(G:G,C:C,C469,B:B,B469)</f>
        <v>1096</v>
      </c>
      <c r="K469" s="1">
        <f t="shared" si="14"/>
        <v>7.2992700729927005E-3</v>
      </c>
      <c r="L469" s="1">
        <f t="shared" si="15"/>
        <v>5.7372262773722627</v>
      </c>
      <c r="M469" s="1">
        <f>SUMIFS(L:L,B:B,B469,C:C,C469)</f>
        <v>740.28649635036516</v>
      </c>
    </row>
    <row r="470" spans="1:13" x14ac:dyDescent="0.2">
      <c r="A470">
        <v>11</v>
      </c>
      <c r="B470">
        <v>108400</v>
      </c>
      <c r="C470">
        <v>31</v>
      </c>
      <c r="D470">
        <v>10</v>
      </c>
      <c r="E470">
        <v>63</v>
      </c>
      <c r="F470">
        <v>6</v>
      </c>
      <c r="G470">
        <v>8</v>
      </c>
      <c r="I470" s="1">
        <f>VLOOKUP(D470,cards!A:D,4,FALSE)</f>
        <v>1586</v>
      </c>
      <c r="J470" s="1">
        <f>SUMIFS(G:G,C:C,C470,B:B,B470)</f>
        <v>1096</v>
      </c>
      <c r="K470" s="1">
        <f t="shared" si="14"/>
        <v>7.2992700729927005E-3</v>
      </c>
      <c r="L470" s="1">
        <f t="shared" si="15"/>
        <v>11.576642335766422</v>
      </c>
      <c r="M470" s="1">
        <f>SUMIFS(L:L,B:B,B470,C:C,C470)</f>
        <v>740.28649635036516</v>
      </c>
    </row>
    <row r="471" spans="1:13" x14ac:dyDescent="0.2">
      <c r="A471">
        <v>11</v>
      </c>
      <c r="B471">
        <v>108400</v>
      </c>
      <c r="C471">
        <v>31</v>
      </c>
      <c r="D471">
        <v>6</v>
      </c>
      <c r="E471">
        <v>32</v>
      </c>
      <c r="F471">
        <v>6</v>
      </c>
      <c r="G471">
        <v>8</v>
      </c>
      <c r="I471" s="1">
        <f>VLOOKUP(D471,cards!A:D,4,FALSE)</f>
        <v>86</v>
      </c>
      <c r="J471" s="1">
        <f>SUMIFS(G:G,C:C,C471,B:B,B471)</f>
        <v>1096</v>
      </c>
      <c r="K471" s="1">
        <f t="shared" si="14"/>
        <v>7.2992700729927005E-3</v>
      </c>
      <c r="L471" s="1">
        <f t="shared" si="15"/>
        <v>0.62773722627737227</v>
      </c>
      <c r="M471" s="1">
        <f>SUMIFS(L:L,B:B,B471,C:C,C471)</f>
        <v>740.28649635036516</v>
      </c>
    </row>
    <row r="472" spans="1:13" x14ac:dyDescent="0.2">
      <c r="A472">
        <v>11</v>
      </c>
      <c r="B472">
        <v>108400</v>
      </c>
      <c r="C472">
        <v>31</v>
      </c>
      <c r="D472">
        <v>7</v>
      </c>
      <c r="E472">
        <v>26</v>
      </c>
      <c r="F472">
        <v>7</v>
      </c>
      <c r="G472">
        <v>8</v>
      </c>
      <c r="I472" s="1">
        <f>VLOOKUP(D472,cards!A:D,4,FALSE)</f>
        <v>186</v>
      </c>
      <c r="J472" s="1">
        <f>SUMIFS(G:G,C:C,C472,B:B,B472)</f>
        <v>1096</v>
      </c>
      <c r="K472" s="1">
        <f t="shared" si="14"/>
        <v>7.2992700729927005E-3</v>
      </c>
      <c r="L472" s="1">
        <f t="shared" si="15"/>
        <v>1.3576642335766422</v>
      </c>
      <c r="M472" s="1">
        <f>SUMIFS(L:L,B:B,B472,C:C,C472)</f>
        <v>740.28649635036516</v>
      </c>
    </row>
    <row r="473" spans="1:13" x14ac:dyDescent="0.2">
      <c r="A473">
        <v>11</v>
      </c>
      <c r="B473">
        <v>108400</v>
      </c>
      <c r="C473">
        <v>101</v>
      </c>
      <c r="D473">
        <v>16</v>
      </c>
      <c r="E473">
        <v>0</v>
      </c>
      <c r="F473">
        <v>0</v>
      </c>
      <c r="G473">
        <v>7</v>
      </c>
      <c r="I473" s="1">
        <f>VLOOKUP(D473,cards!A:D,4,FALSE)</f>
        <v>79586</v>
      </c>
      <c r="J473" s="1">
        <f>SUMIFS(G:G,C:C,C473,B:B,B473)</f>
        <v>17</v>
      </c>
      <c r="K473" s="1">
        <f t="shared" si="14"/>
        <v>0.41176470588235292</v>
      </c>
      <c r="L473" s="1">
        <f t="shared" si="15"/>
        <v>32770.705882352937</v>
      </c>
      <c r="M473" s="1">
        <f>SUMIFS(L:L,B:B,B473,C:C,C473)</f>
        <v>59611.294117647063</v>
      </c>
    </row>
    <row r="474" spans="1:13" x14ac:dyDescent="0.2">
      <c r="A474">
        <v>11</v>
      </c>
      <c r="B474">
        <v>108400</v>
      </c>
      <c r="C474">
        <v>13</v>
      </c>
      <c r="D474">
        <v>5</v>
      </c>
      <c r="E474">
        <v>32</v>
      </c>
      <c r="F474">
        <v>5</v>
      </c>
      <c r="G474">
        <v>7</v>
      </c>
      <c r="I474" s="1">
        <f>VLOOKUP(D474,cards!A:D,4,FALSE)</f>
        <v>36</v>
      </c>
      <c r="J474" s="1">
        <f>SUMIFS(G:G,C:C,C474,B:B,B474)</f>
        <v>122</v>
      </c>
      <c r="K474" s="1">
        <f t="shared" si="14"/>
        <v>5.737704918032787E-2</v>
      </c>
      <c r="L474" s="1">
        <f t="shared" si="15"/>
        <v>2.0655737704918034</v>
      </c>
      <c r="M474" s="1">
        <f>SUMIFS(L:L,B:B,B474,C:C,C474)</f>
        <v>216.7377049180327</v>
      </c>
    </row>
    <row r="475" spans="1:13" x14ac:dyDescent="0.2">
      <c r="A475">
        <v>11</v>
      </c>
      <c r="B475">
        <v>108400</v>
      </c>
      <c r="C475">
        <v>10</v>
      </c>
      <c r="D475">
        <v>6</v>
      </c>
      <c r="E475">
        <v>0</v>
      </c>
      <c r="F475">
        <v>0</v>
      </c>
      <c r="G475">
        <v>7</v>
      </c>
      <c r="I475" s="1">
        <f>VLOOKUP(D475,cards!A:D,4,FALSE)</f>
        <v>86</v>
      </c>
      <c r="J475" s="1">
        <f>SUMIFS(G:G,C:C,C475,B:B,B475)</f>
        <v>32</v>
      </c>
      <c r="K475" s="1">
        <f t="shared" si="14"/>
        <v>0.21875</v>
      </c>
      <c r="L475" s="1">
        <f t="shared" si="15"/>
        <v>18.8125</v>
      </c>
      <c r="M475" s="1">
        <f>SUMIFS(L:L,B:B,B475,C:C,C475)</f>
        <v>558.1875</v>
      </c>
    </row>
    <row r="476" spans="1:13" x14ac:dyDescent="0.2">
      <c r="A476">
        <v>11</v>
      </c>
      <c r="B476">
        <v>108400</v>
      </c>
      <c r="C476">
        <v>31</v>
      </c>
      <c r="D476">
        <v>8</v>
      </c>
      <c r="E476">
        <v>50</v>
      </c>
      <c r="F476">
        <v>11</v>
      </c>
      <c r="G476">
        <v>6</v>
      </c>
      <c r="I476" s="1">
        <f>VLOOKUP(D476,cards!A:D,4,FALSE)</f>
        <v>386</v>
      </c>
      <c r="J476" s="1">
        <f>SUMIFS(G:G,C:C,C476,B:B,B476)</f>
        <v>1096</v>
      </c>
      <c r="K476" s="1">
        <f t="shared" si="14"/>
        <v>5.4744525547445258E-3</v>
      </c>
      <c r="L476" s="1">
        <f t="shared" si="15"/>
        <v>2.113138686131387</v>
      </c>
      <c r="M476" s="1">
        <f>SUMIFS(L:L,B:B,B476,C:C,C476)</f>
        <v>740.28649635036516</v>
      </c>
    </row>
    <row r="477" spans="1:13" x14ac:dyDescent="0.2">
      <c r="A477">
        <v>11</v>
      </c>
      <c r="B477">
        <v>108400</v>
      </c>
      <c r="C477">
        <v>64</v>
      </c>
      <c r="D477">
        <v>4</v>
      </c>
      <c r="E477">
        <v>0</v>
      </c>
      <c r="F477">
        <v>0</v>
      </c>
      <c r="G477">
        <v>6</v>
      </c>
      <c r="I477" s="1">
        <f>VLOOKUP(D477,cards!A:D,4,FALSE)</f>
        <v>16</v>
      </c>
      <c r="J477" s="1">
        <f>SUMIFS(G:G,C:C,C477,B:B,B477)</f>
        <v>56</v>
      </c>
      <c r="K477" s="1">
        <f t="shared" si="14"/>
        <v>0.10714285714285714</v>
      </c>
      <c r="L477" s="1">
        <f t="shared" si="15"/>
        <v>1.7142857142857142</v>
      </c>
      <c r="M477" s="1">
        <f>SUMIFS(L:L,B:B,B477,C:C,C477)</f>
        <v>32.357142857142861</v>
      </c>
    </row>
    <row r="478" spans="1:13" x14ac:dyDescent="0.2">
      <c r="A478">
        <v>11</v>
      </c>
      <c r="B478">
        <v>108400</v>
      </c>
      <c r="C478">
        <v>31</v>
      </c>
      <c r="D478">
        <v>7</v>
      </c>
      <c r="E478">
        <v>32</v>
      </c>
      <c r="F478">
        <v>7</v>
      </c>
      <c r="G478">
        <v>6</v>
      </c>
      <c r="I478" s="1">
        <f>VLOOKUP(D478,cards!A:D,4,FALSE)</f>
        <v>186</v>
      </c>
      <c r="J478" s="1">
        <f>SUMIFS(G:G,C:C,C478,B:B,B478)</f>
        <v>1096</v>
      </c>
      <c r="K478" s="1">
        <f t="shared" si="14"/>
        <v>5.4744525547445258E-3</v>
      </c>
      <c r="L478" s="1">
        <f t="shared" si="15"/>
        <v>1.0182481751824819</v>
      </c>
      <c r="M478" s="1">
        <f>SUMIFS(L:L,B:B,B478,C:C,C478)</f>
        <v>740.28649635036516</v>
      </c>
    </row>
    <row r="479" spans="1:13" x14ac:dyDescent="0.2">
      <c r="A479">
        <v>11</v>
      </c>
      <c r="B479">
        <v>108400</v>
      </c>
      <c r="C479">
        <v>31</v>
      </c>
      <c r="D479">
        <v>6</v>
      </c>
      <c r="E479">
        <v>63</v>
      </c>
      <c r="F479">
        <v>2</v>
      </c>
      <c r="G479">
        <v>6</v>
      </c>
      <c r="I479" s="1">
        <f>VLOOKUP(D479,cards!A:D,4,FALSE)</f>
        <v>86</v>
      </c>
      <c r="J479" s="1">
        <f>SUMIFS(G:G,C:C,C479,B:B,B479)</f>
        <v>1096</v>
      </c>
      <c r="K479" s="1">
        <f t="shared" si="14"/>
        <v>5.4744525547445258E-3</v>
      </c>
      <c r="L479" s="1">
        <f t="shared" si="15"/>
        <v>0.47080291970802923</v>
      </c>
      <c r="M479" s="1">
        <f>SUMIFS(L:L,B:B,B479,C:C,C479)</f>
        <v>740.28649635036516</v>
      </c>
    </row>
    <row r="480" spans="1:13" x14ac:dyDescent="0.2">
      <c r="A480">
        <v>11</v>
      </c>
      <c r="B480">
        <v>108400</v>
      </c>
      <c r="C480">
        <v>31</v>
      </c>
      <c r="D480">
        <v>7</v>
      </c>
      <c r="E480">
        <v>38</v>
      </c>
      <c r="F480">
        <v>2</v>
      </c>
      <c r="G480">
        <v>6</v>
      </c>
      <c r="I480" s="1">
        <f>VLOOKUP(D480,cards!A:D,4,FALSE)</f>
        <v>186</v>
      </c>
      <c r="J480" s="1">
        <f>SUMIFS(G:G,C:C,C480,B:B,B480)</f>
        <v>1096</v>
      </c>
      <c r="K480" s="1">
        <f t="shared" si="14"/>
        <v>5.4744525547445258E-3</v>
      </c>
      <c r="L480" s="1">
        <f t="shared" si="15"/>
        <v>1.0182481751824819</v>
      </c>
      <c r="M480" s="1">
        <f>SUMIFS(L:L,B:B,B480,C:C,C480)</f>
        <v>740.28649635036516</v>
      </c>
    </row>
    <row r="481" spans="1:13" x14ac:dyDescent="0.2">
      <c r="A481">
        <v>11</v>
      </c>
      <c r="B481">
        <v>108400</v>
      </c>
      <c r="C481">
        <v>13</v>
      </c>
      <c r="D481">
        <v>7</v>
      </c>
      <c r="E481">
        <v>0</v>
      </c>
      <c r="F481">
        <v>0</v>
      </c>
      <c r="G481">
        <v>6</v>
      </c>
      <c r="I481" s="1">
        <f>VLOOKUP(D481,cards!A:D,4,FALSE)</f>
        <v>186</v>
      </c>
      <c r="J481" s="1">
        <f>SUMIFS(G:G,C:C,C481,B:B,B481)</f>
        <v>122</v>
      </c>
      <c r="K481" s="1">
        <f t="shared" si="14"/>
        <v>4.9180327868852458E-2</v>
      </c>
      <c r="L481" s="1">
        <f t="shared" si="15"/>
        <v>9.1475409836065573</v>
      </c>
      <c r="M481" s="1">
        <f>SUMIFS(L:L,B:B,B481,C:C,C481)</f>
        <v>216.7377049180327</v>
      </c>
    </row>
    <row r="482" spans="1:13" x14ac:dyDescent="0.2">
      <c r="A482">
        <v>11</v>
      </c>
      <c r="B482">
        <v>108400</v>
      </c>
      <c r="C482">
        <v>37</v>
      </c>
      <c r="D482">
        <v>5</v>
      </c>
      <c r="E482">
        <v>38</v>
      </c>
      <c r="F482">
        <v>4</v>
      </c>
      <c r="G482">
        <v>6</v>
      </c>
      <c r="I482" s="1">
        <f>VLOOKUP(D482,cards!A:D,4,FALSE)</f>
        <v>36</v>
      </c>
      <c r="J482" s="1">
        <f>SUMIFS(G:G,C:C,C482,B:B,B482)</f>
        <v>9450</v>
      </c>
      <c r="K482" s="1">
        <f t="shared" si="14"/>
        <v>6.3492063492063492E-4</v>
      </c>
      <c r="L482" s="1">
        <f t="shared" si="15"/>
        <v>2.2857142857142857E-2</v>
      </c>
      <c r="M482" s="1">
        <f>SUMIFS(L:L,B:B,B482,C:C,C482)</f>
        <v>71.426772486772549</v>
      </c>
    </row>
    <row r="483" spans="1:13" x14ac:dyDescent="0.2">
      <c r="A483">
        <v>11</v>
      </c>
      <c r="B483">
        <v>108400</v>
      </c>
      <c r="C483">
        <v>37</v>
      </c>
      <c r="D483">
        <v>4</v>
      </c>
      <c r="E483">
        <v>63</v>
      </c>
      <c r="F483">
        <v>3</v>
      </c>
      <c r="G483">
        <v>6</v>
      </c>
      <c r="I483" s="1">
        <f>VLOOKUP(D483,cards!A:D,4,FALSE)</f>
        <v>16</v>
      </c>
      <c r="J483" s="1">
        <f>SUMIFS(G:G,C:C,C483,B:B,B483)</f>
        <v>9450</v>
      </c>
      <c r="K483" s="1">
        <f t="shared" si="14"/>
        <v>6.3492063492063492E-4</v>
      </c>
      <c r="L483" s="1">
        <f t="shared" si="15"/>
        <v>1.0158730158730159E-2</v>
      </c>
      <c r="M483" s="1">
        <f>SUMIFS(L:L,B:B,B483,C:C,C483)</f>
        <v>71.426772486772549</v>
      </c>
    </row>
    <row r="484" spans="1:13" x14ac:dyDescent="0.2">
      <c r="A484">
        <v>11</v>
      </c>
      <c r="B484">
        <v>108400</v>
      </c>
      <c r="C484">
        <v>37</v>
      </c>
      <c r="D484">
        <v>3</v>
      </c>
      <c r="E484">
        <v>63</v>
      </c>
      <c r="F484">
        <v>3</v>
      </c>
      <c r="G484">
        <v>6</v>
      </c>
      <c r="I484" s="1">
        <f>VLOOKUP(D484,cards!A:D,4,FALSE)</f>
        <v>6</v>
      </c>
      <c r="J484" s="1">
        <f>SUMIFS(G:G,C:C,C484,B:B,B484)</f>
        <v>9450</v>
      </c>
      <c r="K484" s="1">
        <f t="shared" si="14"/>
        <v>6.3492063492063492E-4</v>
      </c>
      <c r="L484" s="1">
        <f t="shared" si="15"/>
        <v>3.8095238095238095E-3</v>
      </c>
      <c r="M484" s="1">
        <f>SUMIFS(L:L,B:B,B484,C:C,C484)</f>
        <v>71.426772486772549</v>
      </c>
    </row>
    <row r="485" spans="1:13" x14ac:dyDescent="0.2">
      <c r="A485">
        <v>11</v>
      </c>
      <c r="B485">
        <v>108400</v>
      </c>
      <c r="C485">
        <v>37</v>
      </c>
      <c r="D485">
        <v>4</v>
      </c>
      <c r="E485">
        <v>26</v>
      </c>
      <c r="F485">
        <v>8</v>
      </c>
      <c r="G485">
        <v>5</v>
      </c>
      <c r="I485" s="1">
        <f>VLOOKUP(D485,cards!A:D,4,FALSE)</f>
        <v>16</v>
      </c>
      <c r="J485" s="1">
        <f>SUMIFS(G:G,C:C,C485,B:B,B485)</f>
        <v>9450</v>
      </c>
      <c r="K485" s="1">
        <f t="shared" si="14"/>
        <v>5.2910052910052914E-4</v>
      </c>
      <c r="L485" s="1">
        <f t="shared" si="15"/>
        <v>8.4656084656084662E-3</v>
      </c>
      <c r="M485" s="1">
        <f>SUMIFS(L:L,B:B,B485,C:C,C485)</f>
        <v>71.426772486772549</v>
      </c>
    </row>
    <row r="486" spans="1:13" x14ac:dyDescent="0.2">
      <c r="A486">
        <v>11</v>
      </c>
      <c r="B486">
        <v>108400</v>
      </c>
      <c r="C486">
        <v>10</v>
      </c>
      <c r="D486">
        <v>11</v>
      </c>
      <c r="E486">
        <v>0</v>
      </c>
      <c r="F486">
        <v>0</v>
      </c>
      <c r="G486">
        <v>5</v>
      </c>
      <c r="I486" s="1">
        <f>VLOOKUP(D486,cards!A:D,4,FALSE)</f>
        <v>2586</v>
      </c>
      <c r="J486" s="1">
        <f>SUMIFS(G:G,C:C,C486,B:B,B486)</f>
        <v>32</v>
      </c>
      <c r="K486" s="1">
        <f t="shared" si="14"/>
        <v>0.15625</v>
      </c>
      <c r="L486" s="1">
        <f t="shared" si="15"/>
        <v>404.0625</v>
      </c>
      <c r="M486" s="1">
        <f>SUMIFS(L:L,B:B,B486,C:C,C486)</f>
        <v>558.1875</v>
      </c>
    </row>
    <row r="487" spans="1:13" x14ac:dyDescent="0.2">
      <c r="A487">
        <v>11</v>
      </c>
      <c r="B487">
        <v>108400</v>
      </c>
      <c r="C487">
        <v>37</v>
      </c>
      <c r="D487">
        <v>2</v>
      </c>
      <c r="E487">
        <v>63</v>
      </c>
      <c r="F487">
        <v>2</v>
      </c>
      <c r="G487">
        <v>5</v>
      </c>
      <c r="I487" s="1">
        <f>VLOOKUP(D487,cards!A:D,4,FALSE)</f>
        <v>2</v>
      </c>
      <c r="J487" s="1">
        <f>SUMIFS(G:G,C:C,C487,B:B,B487)</f>
        <v>9450</v>
      </c>
      <c r="K487" s="1">
        <f t="shared" si="14"/>
        <v>5.2910052910052914E-4</v>
      </c>
      <c r="L487" s="1">
        <f t="shared" si="15"/>
        <v>1.0582010582010583E-3</v>
      </c>
      <c r="M487" s="1">
        <f>SUMIFS(L:L,B:B,B487,C:C,C487)</f>
        <v>71.426772486772549</v>
      </c>
    </row>
    <row r="488" spans="1:13" x14ac:dyDescent="0.2">
      <c r="A488">
        <v>11</v>
      </c>
      <c r="B488">
        <v>108400</v>
      </c>
      <c r="C488">
        <v>19</v>
      </c>
      <c r="D488">
        <v>7</v>
      </c>
      <c r="E488">
        <v>32</v>
      </c>
      <c r="F488">
        <v>5</v>
      </c>
      <c r="G488">
        <v>5</v>
      </c>
      <c r="I488" s="1">
        <f>VLOOKUP(D488,cards!A:D,4,FALSE)</f>
        <v>186</v>
      </c>
      <c r="J488" s="1">
        <f>SUMIFS(G:G,C:C,C488,B:B,B488)</f>
        <v>46</v>
      </c>
      <c r="K488" s="1">
        <f t="shared" si="14"/>
        <v>0.10869565217391304</v>
      </c>
      <c r="L488" s="1">
        <f t="shared" si="15"/>
        <v>20.217391304347824</v>
      </c>
      <c r="M488" s="1">
        <f>SUMIFS(L:L,B:B,B488,C:C,C488)</f>
        <v>763.17391304347859</v>
      </c>
    </row>
    <row r="489" spans="1:13" x14ac:dyDescent="0.2">
      <c r="A489">
        <v>11</v>
      </c>
      <c r="B489">
        <v>108400</v>
      </c>
      <c r="C489">
        <v>31</v>
      </c>
      <c r="D489">
        <v>5</v>
      </c>
      <c r="E489">
        <v>32</v>
      </c>
      <c r="F489">
        <v>6</v>
      </c>
      <c r="G489">
        <v>5</v>
      </c>
      <c r="I489" s="1">
        <f>VLOOKUP(D489,cards!A:D,4,FALSE)</f>
        <v>36</v>
      </c>
      <c r="J489" s="1">
        <f>SUMIFS(G:G,C:C,C489,B:B,B489)</f>
        <v>1096</v>
      </c>
      <c r="K489" s="1">
        <f t="shared" si="14"/>
        <v>4.5620437956204376E-3</v>
      </c>
      <c r="L489" s="1">
        <f t="shared" si="15"/>
        <v>0.16423357664233576</v>
      </c>
      <c r="M489" s="1">
        <f>SUMIFS(L:L,B:B,B489,C:C,C489)</f>
        <v>740.28649635036516</v>
      </c>
    </row>
    <row r="490" spans="1:13" x14ac:dyDescent="0.2">
      <c r="A490">
        <v>11</v>
      </c>
      <c r="B490">
        <v>108400</v>
      </c>
      <c r="C490">
        <v>31</v>
      </c>
      <c r="D490">
        <v>9</v>
      </c>
      <c r="E490">
        <v>38</v>
      </c>
      <c r="F490">
        <v>5</v>
      </c>
      <c r="G490">
        <v>5</v>
      </c>
      <c r="I490" s="1">
        <f>VLOOKUP(D490,cards!A:D,4,FALSE)</f>
        <v>786</v>
      </c>
      <c r="J490" s="1">
        <f>SUMIFS(G:G,C:C,C490,B:B,B490)</f>
        <v>1096</v>
      </c>
      <c r="K490" s="1">
        <f t="shared" si="14"/>
        <v>4.5620437956204376E-3</v>
      </c>
      <c r="L490" s="1">
        <f t="shared" si="15"/>
        <v>3.585766423357664</v>
      </c>
      <c r="M490" s="1">
        <f>SUMIFS(L:L,B:B,B490,C:C,C490)</f>
        <v>740.28649635036516</v>
      </c>
    </row>
    <row r="491" spans="1:13" x14ac:dyDescent="0.2">
      <c r="A491">
        <v>11</v>
      </c>
      <c r="B491">
        <v>108400</v>
      </c>
      <c r="C491">
        <v>13</v>
      </c>
      <c r="D491">
        <v>6</v>
      </c>
      <c r="E491">
        <v>32</v>
      </c>
      <c r="F491">
        <v>6</v>
      </c>
      <c r="G491">
        <v>5</v>
      </c>
      <c r="I491" s="1">
        <f>VLOOKUP(D491,cards!A:D,4,FALSE)</f>
        <v>86</v>
      </c>
      <c r="J491" s="1">
        <f>SUMIFS(G:G,C:C,C491,B:B,B491)</f>
        <v>122</v>
      </c>
      <c r="K491" s="1">
        <f t="shared" si="14"/>
        <v>4.0983606557377046E-2</v>
      </c>
      <c r="L491" s="1">
        <f t="shared" si="15"/>
        <v>3.5245901639344259</v>
      </c>
      <c r="M491" s="1">
        <f>SUMIFS(L:L,B:B,B491,C:C,C491)</f>
        <v>216.7377049180327</v>
      </c>
    </row>
    <row r="492" spans="1:13" x14ac:dyDescent="0.2">
      <c r="A492">
        <v>11</v>
      </c>
      <c r="B492">
        <v>108400</v>
      </c>
      <c r="C492">
        <v>19</v>
      </c>
      <c r="D492">
        <v>9</v>
      </c>
      <c r="E492">
        <v>0</v>
      </c>
      <c r="F492">
        <v>0</v>
      </c>
      <c r="G492">
        <v>5</v>
      </c>
      <c r="I492" s="1">
        <f>VLOOKUP(D492,cards!A:D,4,FALSE)</f>
        <v>786</v>
      </c>
      <c r="J492" s="1">
        <f>SUMIFS(G:G,C:C,C492,B:B,B492)</f>
        <v>46</v>
      </c>
      <c r="K492" s="1">
        <f t="shared" si="14"/>
        <v>0.10869565217391304</v>
      </c>
      <c r="L492" s="1">
        <f t="shared" si="15"/>
        <v>85.434782608695656</v>
      </c>
      <c r="M492" s="1">
        <f>SUMIFS(L:L,B:B,B492,C:C,C492)</f>
        <v>763.17391304347859</v>
      </c>
    </row>
    <row r="493" spans="1:13" x14ac:dyDescent="0.2">
      <c r="A493">
        <v>11</v>
      </c>
      <c r="B493">
        <v>108400</v>
      </c>
      <c r="C493">
        <v>64</v>
      </c>
      <c r="D493">
        <v>5</v>
      </c>
      <c r="E493">
        <v>0</v>
      </c>
      <c r="F493">
        <v>0</v>
      </c>
      <c r="G493">
        <v>5</v>
      </c>
      <c r="I493" s="1">
        <f>VLOOKUP(D493,cards!A:D,4,FALSE)</f>
        <v>36</v>
      </c>
      <c r="J493" s="1">
        <f>SUMIFS(G:G,C:C,C493,B:B,B493)</f>
        <v>56</v>
      </c>
      <c r="K493" s="1">
        <f t="shared" si="14"/>
        <v>8.9285714285714288E-2</v>
      </c>
      <c r="L493" s="1">
        <f t="shared" si="15"/>
        <v>3.2142857142857144</v>
      </c>
      <c r="M493" s="1">
        <f>SUMIFS(L:L,B:B,B493,C:C,C493)</f>
        <v>32.357142857142861</v>
      </c>
    </row>
    <row r="494" spans="1:13" x14ac:dyDescent="0.2">
      <c r="A494">
        <v>11</v>
      </c>
      <c r="B494">
        <v>108400</v>
      </c>
      <c r="C494">
        <v>13</v>
      </c>
      <c r="D494">
        <v>7</v>
      </c>
      <c r="E494">
        <v>32</v>
      </c>
      <c r="F494">
        <v>6</v>
      </c>
      <c r="G494">
        <v>4</v>
      </c>
      <c r="I494" s="1">
        <f>VLOOKUP(D494,cards!A:D,4,FALSE)</f>
        <v>186</v>
      </c>
      <c r="J494" s="1">
        <f>SUMIFS(G:G,C:C,C494,B:B,B494)</f>
        <v>122</v>
      </c>
      <c r="K494" s="1">
        <f t="shared" si="14"/>
        <v>3.2786885245901641E-2</v>
      </c>
      <c r="L494" s="1">
        <f t="shared" si="15"/>
        <v>6.0983606557377055</v>
      </c>
      <c r="M494" s="1">
        <f>SUMIFS(L:L,B:B,B494,C:C,C494)</f>
        <v>216.7377049180327</v>
      </c>
    </row>
    <row r="495" spans="1:13" x14ac:dyDescent="0.2">
      <c r="A495">
        <v>11</v>
      </c>
      <c r="B495">
        <v>108400</v>
      </c>
      <c r="C495">
        <v>31</v>
      </c>
      <c r="D495">
        <v>6</v>
      </c>
      <c r="E495">
        <v>38</v>
      </c>
      <c r="F495">
        <v>2</v>
      </c>
      <c r="G495">
        <v>4</v>
      </c>
      <c r="I495" s="1">
        <f>VLOOKUP(D495,cards!A:D,4,FALSE)</f>
        <v>86</v>
      </c>
      <c r="J495" s="1">
        <f>SUMIFS(G:G,C:C,C495,B:B,B495)</f>
        <v>1096</v>
      </c>
      <c r="K495" s="1">
        <f t="shared" si="14"/>
        <v>3.6496350364963502E-3</v>
      </c>
      <c r="L495" s="1">
        <f t="shared" si="15"/>
        <v>0.31386861313868614</v>
      </c>
      <c r="M495" s="1">
        <f>SUMIFS(L:L,B:B,B495,C:C,C495)</f>
        <v>740.28649635036516</v>
      </c>
    </row>
    <row r="496" spans="1:13" x14ac:dyDescent="0.2">
      <c r="A496">
        <v>11</v>
      </c>
      <c r="B496">
        <v>108400</v>
      </c>
      <c r="C496">
        <v>37</v>
      </c>
      <c r="D496">
        <v>2</v>
      </c>
      <c r="E496">
        <v>32</v>
      </c>
      <c r="F496">
        <v>6</v>
      </c>
      <c r="G496">
        <v>4</v>
      </c>
      <c r="I496" s="1">
        <f>VLOOKUP(D496,cards!A:D,4,FALSE)</f>
        <v>2</v>
      </c>
      <c r="J496" s="1">
        <f>SUMIFS(G:G,C:C,C496,B:B,B496)</f>
        <v>9450</v>
      </c>
      <c r="K496" s="1">
        <f t="shared" si="14"/>
        <v>4.232804232804233E-4</v>
      </c>
      <c r="L496" s="1">
        <f t="shared" si="15"/>
        <v>8.465608465608466E-4</v>
      </c>
      <c r="M496" s="1">
        <f>SUMIFS(L:L,B:B,B496,C:C,C496)</f>
        <v>71.426772486772549</v>
      </c>
    </row>
    <row r="497" spans="1:13" x14ac:dyDescent="0.2">
      <c r="A497">
        <v>11</v>
      </c>
      <c r="B497">
        <v>108400</v>
      </c>
      <c r="C497">
        <v>37</v>
      </c>
      <c r="D497">
        <v>5</v>
      </c>
      <c r="E497">
        <v>63</v>
      </c>
      <c r="F497">
        <v>6</v>
      </c>
      <c r="G497">
        <v>4</v>
      </c>
      <c r="I497" s="1">
        <f>VLOOKUP(D497,cards!A:D,4,FALSE)</f>
        <v>36</v>
      </c>
      <c r="J497" s="1">
        <f>SUMIFS(G:G,C:C,C497,B:B,B497)</f>
        <v>9450</v>
      </c>
      <c r="K497" s="1">
        <f t="shared" si="14"/>
        <v>4.232804232804233E-4</v>
      </c>
      <c r="L497" s="1">
        <f t="shared" si="15"/>
        <v>1.5238095238095238E-2</v>
      </c>
      <c r="M497" s="1">
        <f>SUMIFS(L:L,B:B,B497,C:C,C497)</f>
        <v>71.426772486772549</v>
      </c>
    </row>
    <row r="498" spans="1:13" x14ac:dyDescent="0.2">
      <c r="A498">
        <v>11</v>
      </c>
      <c r="B498">
        <v>108400</v>
      </c>
      <c r="C498">
        <v>37</v>
      </c>
      <c r="D498">
        <v>1</v>
      </c>
      <c r="E498">
        <v>32</v>
      </c>
      <c r="F498">
        <v>6</v>
      </c>
      <c r="G498">
        <v>4</v>
      </c>
      <c r="I498" s="1">
        <f>VLOOKUP(D498,cards!A:D,4,FALSE)</f>
        <v>1</v>
      </c>
      <c r="J498" s="1">
        <f>SUMIFS(G:G,C:C,C498,B:B,B498)</f>
        <v>9450</v>
      </c>
      <c r="K498" s="1">
        <f t="shared" si="14"/>
        <v>4.232804232804233E-4</v>
      </c>
      <c r="L498" s="1">
        <f t="shared" si="15"/>
        <v>4.232804232804233E-4</v>
      </c>
      <c r="M498" s="1">
        <f>SUMIFS(L:L,B:B,B498,C:C,C498)</f>
        <v>71.426772486772549</v>
      </c>
    </row>
    <row r="499" spans="1:13" x14ac:dyDescent="0.2">
      <c r="A499">
        <v>11</v>
      </c>
      <c r="B499">
        <v>108400</v>
      </c>
      <c r="C499">
        <v>31</v>
      </c>
      <c r="D499">
        <v>7</v>
      </c>
      <c r="E499">
        <v>38</v>
      </c>
      <c r="F499">
        <v>4</v>
      </c>
      <c r="G499">
        <v>4</v>
      </c>
      <c r="I499" s="1">
        <f>VLOOKUP(D499,cards!A:D,4,FALSE)</f>
        <v>186</v>
      </c>
      <c r="J499" s="1">
        <f>SUMIFS(G:G,C:C,C499,B:B,B499)</f>
        <v>1096</v>
      </c>
      <c r="K499" s="1">
        <f t="shared" si="14"/>
        <v>3.6496350364963502E-3</v>
      </c>
      <c r="L499" s="1">
        <f t="shared" si="15"/>
        <v>0.67883211678832112</v>
      </c>
      <c r="M499" s="1">
        <f>SUMIFS(L:L,B:B,B499,C:C,C499)</f>
        <v>740.28649635036516</v>
      </c>
    </row>
    <row r="500" spans="1:13" x14ac:dyDescent="0.2">
      <c r="A500">
        <v>11</v>
      </c>
      <c r="B500">
        <v>108400</v>
      </c>
      <c r="C500">
        <v>37</v>
      </c>
      <c r="D500">
        <v>7</v>
      </c>
      <c r="E500">
        <v>38</v>
      </c>
      <c r="F500">
        <v>7</v>
      </c>
      <c r="G500">
        <v>4</v>
      </c>
      <c r="I500" s="1">
        <f>VLOOKUP(D500,cards!A:D,4,FALSE)</f>
        <v>186</v>
      </c>
      <c r="J500" s="1">
        <f>SUMIFS(G:G,C:C,C500,B:B,B500)</f>
        <v>9450</v>
      </c>
      <c r="K500" s="1">
        <f t="shared" si="14"/>
        <v>4.232804232804233E-4</v>
      </c>
      <c r="L500" s="1">
        <f t="shared" si="15"/>
        <v>7.8730158730158734E-2</v>
      </c>
      <c r="M500" s="1">
        <f>SUMIFS(L:L,B:B,B500,C:C,C500)</f>
        <v>71.426772486772549</v>
      </c>
    </row>
    <row r="501" spans="1:13" x14ac:dyDescent="0.2">
      <c r="A501">
        <v>11</v>
      </c>
      <c r="B501">
        <v>108400</v>
      </c>
      <c r="C501">
        <v>19</v>
      </c>
      <c r="D501">
        <v>8</v>
      </c>
      <c r="E501">
        <v>32</v>
      </c>
      <c r="F501">
        <v>6</v>
      </c>
      <c r="G501">
        <v>4</v>
      </c>
      <c r="I501" s="1">
        <f>VLOOKUP(D501,cards!A:D,4,FALSE)</f>
        <v>386</v>
      </c>
      <c r="J501" s="1">
        <f>SUMIFS(G:G,C:C,C501,B:B,B501)</f>
        <v>46</v>
      </c>
      <c r="K501" s="1">
        <f t="shared" si="14"/>
        <v>8.6956521739130432E-2</v>
      </c>
      <c r="L501" s="1">
        <f t="shared" si="15"/>
        <v>33.565217391304344</v>
      </c>
      <c r="M501" s="1">
        <f>SUMIFS(L:L,B:B,B501,C:C,C501)</f>
        <v>763.17391304347859</v>
      </c>
    </row>
    <row r="502" spans="1:13" x14ac:dyDescent="0.2">
      <c r="A502">
        <v>11</v>
      </c>
      <c r="B502">
        <v>108400</v>
      </c>
      <c r="C502">
        <v>10</v>
      </c>
      <c r="D502">
        <v>6</v>
      </c>
      <c r="E502">
        <v>32</v>
      </c>
      <c r="F502">
        <v>6</v>
      </c>
      <c r="G502">
        <v>4</v>
      </c>
      <c r="I502" s="1">
        <f>VLOOKUP(D502,cards!A:D,4,FALSE)</f>
        <v>86</v>
      </c>
      <c r="J502" s="1">
        <f>SUMIFS(G:G,C:C,C502,B:B,B502)</f>
        <v>32</v>
      </c>
      <c r="K502" s="1">
        <f t="shared" si="14"/>
        <v>0.125</v>
      </c>
      <c r="L502" s="1">
        <f t="shared" si="15"/>
        <v>10.75</v>
      </c>
      <c r="M502" s="1">
        <f>SUMIFS(L:L,B:B,B502,C:C,C502)</f>
        <v>558.1875</v>
      </c>
    </row>
    <row r="503" spans="1:13" x14ac:dyDescent="0.2">
      <c r="A503">
        <v>11</v>
      </c>
      <c r="B503">
        <v>108400</v>
      </c>
      <c r="C503">
        <v>31</v>
      </c>
      <c r="D503">
        <v>8</v>
      </c>
      <c r="E503">
        <v>38</v>
      </c>
      <c r="F503">
        <v>5</v>
      </c>
      <c r="G503">
        <v>4</v>
      </c>
      <c r="I503" s="1">
        <f>VLOOKUP(D503,cards!A:D,4,FALSE)</f>
        <v>386</v>
      </c>
      <c r="J503" s="1">
        <f>SUMIFS(G:G,C:C,C503,B:B,B503)</f>
        <v>1096</v>
      </c>
      <c r="K503" s="1">
        <f t="shared" si="14"/>
        <v>3.6496350364963502E-3</v>
      </c>
      <c r="L503" s="1">
        <f t="shared" si="15"/>
        <v>1.4087591240875912</v>
      </c>
      <c r="M503" s="1">
        <f>SUMIFS(L:L,B:B,B503,C:C,C503)</f>
        <v>740.28649635036516</v>
      </c>
    </row>
    <row r="504" spans="1:13" x14ac:dyDescent="0.2">
      <c r="A504">
        <v>11</v>
      </c>
      <c r="B504">
        <v>108400</v>
      </c>
      <c r="C504">
        <v>31</v>
      </c>
      <c r="D504">
        <v>6</v>
      </c>
      <c r="E504">
        <v>26</v>
      </c>
      <c r="F504">
        <v>5</v>
      </c>
      <c r="G504">
        <v>4</v>
      </c>
      <c r="I504" s="1">
        <f>VLOOKUP(D504,cards!A:D,4,FALSE)</f>
        <v>86</v>
      </c>
      <c r="J504" s="1">
        <f>SUMIFS(G:G,C:C,C504,B:B,B504)</f>
        <v>1096</v>
      </c>
      <c r="K504" s="1">
        <f t="shared" si="14"/>
        <v>3.6496350364963502E-3</v>
      </c>
      <c r="L504" s="1">
        <f t="shared" si="15"/>
        <v>0.31386861313868614</v>
      </c>
      <c r="M504" s="1">
        <f>SUMIFS(L:L,B:B,B504,C:C,C504)</f>
        <v>740.28649635036516</v>
      </c>
    </row>
    <row r="505" spans="1:13" x14ac:dyDescent="0.2">
      <c r="A505">
        <v>11</v>
      </c>
      <c r="B505">
        <v>108400</v>
      </c>
      <c r="C505">
        <v>10</v>
      </c>
      <c r="D505">
        <v>9</v>
      </c>
      <c r="E505">
        <v>0</v>
      </c>
      <c r="F505">
        <v>0</v>
      </c>
      <c r="G505">
        <v>3</v>
      </c>
      <c r="I505" s="1">
        <f>VLOOKUP(D505,cards!A:D,4,FALSE)</f>
        <v>786</v>
      </c>
      <c r="J505" s="1">
        <f>SUMIFS(G:G,C:C,C505,B:B,B505)</f>
        <v>32</v>
      </c>
      <c r="K505" s="1">
        <f t="shared" si="14"/>
        <v>9.375E-2</v>
      </c>
      <c r="L505" s="1">
        <f t="shared" si="15"/>
        <v>73.6875</v>
      </c>
      <c r="M505" s="1">
        <f>SUMIFS(L:L,B:B,B505,C:C,C505)</f>
        <v>558.1875</v>
      </c>
    </row>
    <row r="506" spans="1:13" x14ac:dyDescent="0.2">
      <c r="A506">
        <v>11</v>
      </c>
      <c r="B506">
        <v>108400</v>
      </c>
      <c r="C506">
        <v>31</v>
      </c>
      <c r="D506">
        <v>8</v>
      </c>
      <c r="E506">
        <v>26</v>
      </c>
      <c r="F506">
        <v>7</v>
      </c>
      <c r="G506">
        <v>3</v>
      </c>
      <c r="I506" s="1">
        <f>VLOOKUP(D506,cards!A:D,4,FALSE)</f>
        <v>386</v>
      </c>
      <c r="J506" s="1">
        <f>SUMIFS(G:G,C:C,C506,B:B,B506)</f>
        <v>1096</v>
      </c>
      <c r="K506" s="1">
        <f t="shared" si="14"/>
        <v>2.7372262773722629E-3</v>
      </c>
      <c r="L506" s="1">
        <f t="shared" si="15"/>
        <v>1.0565693430656935</v>
      </c>
      <c r="M506" s="1">
        <f>SUMIFS(L:L,B:B,B506,C:C,C506)</f>
        <v>740.28649635036516</v>
      </c>
    </row>
    <row r="507" spans="1:13" x14ac:dyDescent="0.2">
      <c r="A507">
        <v>11</v>
      </c>
      <c r="B507">
        <v>108400</v>
      </c>
      <c r="C507">
        <v>37</v>
      </c>
      <c r="D507">
        <v>2</v>
      </c>
      <c r="E507">
        <v>32</v>
      </c>
      <c r="F507">
        <v>5</v>
      </c>
      <c r="G507">
        <v>3</v>
      </c>
      <c r="I507" s="1">
        <f>VLOOKUP(D507,cards!A:D,4,FALSE)</f>
        <v>2</v>
      </c>
      <c r="J507" s="1">
        <f>SUMIFS(G:G,C:C,C507,B:B,B507)</f>
        <v>9450</v>
      </c>
      <c r="K507" s="1">
        <f t="shared" si="14"/>
        <v>3.1746031746031746E-4</v>
      </c>
      <c r="L507" s="1">
        <f t="shared" si="15"/>
        <v>6.3492063492063492E-4</v>
      </c>
      <c r="M507" s="1">
        <f>SUMIFS(L:L,B:B,B507,C:C,C507)</f>
        <v>71.426772486772549</v>
      </c>
    </row>
    <row r="508" spans="1:13" x14ac:dyDescent="0.2">
      <c r="A508">
        <v>11</v>
      </c>
      <c r="B508">
        <v>108400</v>
      </c>
      <c r="C508">
        <v>10</v>
      </c>
      <c r="D508">
        <v>7</v>
      </c>
      <c r="E508">
        <v>0</v>
      </c>
      <c r="F508">
        <v>0</v>
      </c>
      <c r="G508">
        <v>3</v>
      </c>
      <c r="I508" s="1">
        <f>VLOOKUP(D508,cards!A:D,4,FALSE)</f>
        <v>186</v>
      </c>
      <c r="J508" s="1">
        <f>SUMIFS(G:G,C:C,C508,B:B,B508)</f>
        <v>32</v>
      </c>
      <c r="K508" s="1">
        <f t="shared" si="14"/>
        <v>9.375E-2</v>
      </c>
      <c r="L508" s="1">
        <f t="shared" si="15"/>
        <v>17.4375</v>
      </c>
      <c r="M508" s="1">
        <f>SUMIFS(L:L,B:B,B508,C:C,C508)</f>
        <v>558.1875</v>
      </c>
    </row>
    <row r="509" spans="1:13" x14ac:dyDescent="0.2">
      <c r="A509">
        <v>11</v>
      </c>
      <c r="B509">
        <v>108400</v>
      </c>
      <c r="C509">
        <v>37</v>
      </c>
      <c r="D509">
        <v>3</v>
      </c>
      <c r="E509">
        <v>32</v>
      </c>
      <c r="F509">
        <v>7</v>
      </c>
      <c r="G509">
        <v>3</v>
      </c>
      <c r="I509" s="1">
        <f>VLOOKUP(D509,cards!A:D,4,FALSE)</f>
        <v>6</v>
      </c>
      <c r="J509" s="1">
        <f>SUMIFS(G:G,C:C,C509,B:B,B509)</f>
        <v>9450</v>
      </c>
      <c r="K509" s="1">
        <f t="shared" si="14"/>
        <v>3.1746031746031746E-4</v>
      </c>
      <c r="L509" s="1">
        <f t="shared" si="15"/>
        <v>1.9047619047619048E-3</v>
      </c>
      <c r="M509" s="1">
        <f>SUMIFS(L:L,B:B,B509,C:C,C509)</f>
        <v>71.426772486772549</v>
      </c>
    </row>
    <row r="510" spans="1:13" x14ac:dyDescent="0.2">
      <c r="A510">
        <v>11</v>
      </c>
      <c r="B510">
        <v>108400</v>
      </c>
      <c r="C510">
        <v>19</v>
      </c>
      <c r="D510">
        <v>9</v>
      </c>
      <c r="E510">
        <v>32</v>
      </c>
      <c r="F510">
        <v>6</v>
      </c>
      <c r="G510">
        <v>3</v>
      </c>
      <c r="I510" s="1">
        <f>VLOOKUP(D510,cards!A:D,4,FALSE)</f>
        <v>786</v>
      </c>
      <c r="J510" s="1">
        <f>SUMIFS(G:G,C:C,C510,B:B,B510)</f>
        <v>46</v>
      </c>
      <c r="K510" s="1">
        <f t="shared" si="14"/>
        <v>6.5217391304347824E-2</v>
      </c>
      <c r="L510" s="1">
        <f t="shared" si="15"/>
        <v>51.260869565217391</v>
      </c>
      <c r="M510" s="1">
        <f>SUMIFS(L:L,B:B,B510,C:C,C510)</f>
        <v>763.17391304347859</v>
      </c>
    </row>
    <row r="511" spans="1:13" x14ac:dyDescent="0.2">
      <c r="A511">
        <v>11</v>
      </c>
      <c r="B511">
        <v>108400</v>
      </c>
      <c r="C511">
        <v>37</v>
      </c>
      <c r="D511">
        <v>3</v>
      </c>
      <c r="E511">
        <v>63</v>
      </c>
      <c r="F511">
        <v>2</v>
      </c>
      <c r="G511">
        <v>3</v>
      </c>
      <c r="I511" s="1">
        <f>VLOOKUP(D511,cards!A:D,4,FALSE)</f>
        <v>6</v>
      </c>
      <c r="J511" s="1">
        <f>SUMIFS(G:G,C:C,C511,B:B,B511)</f>
        <v>9450</v>
      </c>
      <c r="K511" s="1">
        <f t="shared" si="14"/>
        <v>3.1746031746031746E-4</v>
      </c>
      <c r="L511" s="1">
        <f t="shared" si="15"/>
        <v>1.9047619047619048E-3</v>
      </c>
      <c r="M511" s="1">
        <f>SUMIFS(L:L,B:B,B511,C:C,C511)</f>
        <v>71.426772486772549</v>
      </c>
    </row>
    <row r="512" spans="1:13" x14ac:dyDescent="0.2">
      <c r="A512">
        <v>11</v>
      </c>
      <c r="B512">
        <v>108400</v>
      </c>
      <c r="C512">
        <v>37</v>
      </c>
      <c r="D512">
        <v>3</v>
      </c>
      <c r="E512">
        <v>32</v>
      </c>
      <c r="F512">
        <v>6</v>
      </c>
      <c r="G512">
        <v>3</v>
      </c>
      <c r="I512" s="1">
        <f>VLOOKUP(D512,cards!A:D,4,FALSE)</f>
        <v>6</v>
      </c>
      <c r="J512" s="1">
        <f>SUMIFS(G:G,C:C,C512,B:B,B512)</f>
        <v>9450</v>
      </c>
      <c r="K512" s="1">
        <f t="shared" si="14"/>
        <v>3.1746031746031746E-4</v>
      </c>
      <c r="L512" s="1">
        <f t="shared" si="15"/>
        <v>1.9047619047619048E-3</v>
      </c>
      <c r="M512" s="1">
        <f>SUMIFS(L:L,B:B,B512,C:C,C512)</f>
        <v>71.426772486772549</v>
      </c>
    </row>
    <row r="513" spans="1:13" x14ac:dyDescent="0.2">
      <c r="A513">
        <v>11</v>
      </c>
      <c r="B513">
        <v>108400</v>
      </c>
      <c r="C513">
        <v>31</v>
      </c>
      <c r="D513">
        <v>7</v>
      </c>
      <c r="E513">
        <v>32</v>
      </c>
      <c r="F513">
        <v>6</v>
      </c>
      <c r="G513">
        <v>3</v>
      </c>
      <c r="I513" s="1">
        <f>VLOOKUP(D513,cards!A:D,4,FALSE)</f>
        <v>186</v>
      </c>
      <c r="J513" s="1">
        <f>SUMIFS(G:G,C:C,C513,B:B,B513)</f>
        <v>1096</v>
      </c>
      <c r="K513" s="1">
        <f t="shared" si="14"/>
        <v>2.7372262773722629E-3</v>
      </c>
      <c r="L513" s="1">
        <f t="shared" si="15"/>
        <v>0.50912408759124095</v>
      </c>
      <c r="M513" s="1">
        <f>SUMIFS(L:L,B:B,B513,C:C,C513)</f>
        <v>740.28649635036516</v>
      </c>
    </row>
    <row r="514" spans="1:13" x14ac:dyDescent="0.2">
      <c r="A514">
        <v>11</v>
      </c>
      <c r="B514">
        <v>108400</v>
      </c>
      <c r="C514">
        <v>31</v>
      </c>
      <c r="D514">
        <v>4</v>
      </c>
      <c r="E514">
        <v>0</v>
      </c>
      <c r="F514">
        <v>0</v>
      </c>
      <c r="G514">
        <v>3</v>
      </c>
      <c r="I514" s="1">
        <f>VLOOKUP(D514,cards!A:D,4,FALSE)</f>
        <v>16</v>
      </c>
      <c r="J514" s="1">
        <f>SUMIFS(G:G,C:C,C514,B:B,B514)</f>
        <v>1096</v>
      </c>
      <c r="K514" s="1">
        <f t="shared" si="14"/>
        <v>2.7372262773722629E-3</v>
      </c>
      <c r="L514" s="1">
        <f t="shared" si="15"/>
        <v>4.3795620437956206E-2</v>
      </c>
      <c r="M514" s="1">
        <f>SUMIFS(L:L,B:B,B514,C:C,C514)</f>
        <v>740.28649635036516</v>
      </c>
    </row>
    <row r="515" spans="1:13" x14ac:dyDescent="0.2">
      <c r="A515">
        <v>11</v>
      </c>
      <c r="B515">
        <v>108400</v>
      </c>
      <c r="C515">
        <v>31</v>
      </c>
      <c r="D515">
        <v>8</v>
      </c>
      <c r="E515">
        <v>26</v>
      </c>
      <c r="F515">
        <v>8</v>
      </c>
      <c r="G515">
        <v>3</v>
      </c>
      <c r="I515" s="1">
        <f>VLOOKUP(D515,cards!A:D,4,FALSE)</f>
        <v>386</v>
      </c>
      <c r="J515" s="1">
        <f>SUMIFS(G:G,C:C,C515,B:B,B515)</f>
        <v>1096</v>
      </c>
      <c r="K515" s="1">
        <f t="shared" ref="K515:K578" si="16">G515/J515</f>
        <v>2.7372262773722629E-3</v>
      </c>
      <c r="L515" s="1">
        <f t="shared" ref="L515:L578" si="17">I515*K515</f>
        <v>1.0565693430656935</v>
      </c>
      <c r="M515" s="1">
        <f>SUMIFS(L:L,B:B,B515,C:C,C515)</f>
        <v>740.28649635036516</v>
      </c>
    </row>
    <row r="516" spans="1:13" x14ac:dyDescent="0.2">
      <c r="A516">
        <v>11</v>
      </c>
      <c r="B516">
        <v>108400</v>
      </c>
      <c r="C516">
        <v>37</v>
      </c>
      <c r="D516">
        <v>5</v>
      </c>
      <c r="E516">
        <v>38</v>
      </c>
      <c r="F516">
        <v>6</v>
      </c>
      <c r="G516">
        <v>3</v>
      </c>
      <c r="I516" s="1">
        <f>VLOOKUP(D516,cards!A:D,4,FALSE)</f>
        <v>36</v>
      </c>
      <c r="J516" s="1">
        <f>SUMIFS(G:G,C:C,C516,B:B,B516)</f>
        <v>9450</v>
      </c>
      <c r="K516" s="1">
        <f t="shared" si="16"/>
        <v>3.1746031746031746E-4</v>
      </c>
      <c r="L516" s="1">
        <f t="shared" si="17"/>
        <v>1.1428571428571429E-2</v>
      </c>
      <c r="M516" s="1">
        <f>SUMIFS(L:L,B:B,B516,C:C,C516)</f>
        <v>71.426772486772549</v>
      </c>
    </row>
    <row r="517" spans="1:13" x14ac:dyDescent="0.2">
      <c r="A517">
        <v>11</v>
      </c>
      <c r="B517">
        <v>108400</v>
      </c>
      <c r="C517">
        <v>37</v>
      </c>
      <c r="D517">
        <v>5</v>
      </c>
      <c r="E517">
        <v>26</v>
      </c>
      <c r="F517">
        <v>8</v>
      </c>
      <c r="G517">
        <v>3</v>
      </c>
      <c r="I517" s="1">
        <f>VLOOKUP(D517,cards!A:D,4,FALSE)</f>
        <v>36</v>
      </c>
      <c r="J517" s="1">
        <f>SUMIFS(G:G,C:C,C517,B:B,B517)</f>
        <v>9450</v>
      </c>
      <c r="K517" s="1">
        <f t="shared" si="16"/>
        <v>3.1746031746031746E-4</v>
      </c>
      <c r="L517" s="1">
        <f t="shared" si="17"/>
        <v>1.1428571428571429E-2</v>
      </c>
      <c r="M517" s="1">
        <f>SUMIFS(L:L,B:B,B517,C:C,C517)</f>
        <v>71.426772486772549</v>
      </c>
    </row>
    <row r="518" spans="1:13" x14ac:dyDescent="0.2">
      <c r="A518">
        <v>11</v>
      </c>
      <c r="B518">
        <v>108400</v>
      </c>
      <c r="C518">
        <v>31</v>
      </c>
      <c r="D518">
        <v>8</v>
      </c>
      <c r="E518">
        <v>38</v>
      </c>
      <c r="F518">
        <v>3</v>
      </c>
      <c r="G518">
        <v>3</v>
      </c>
      <c r="I518" s="1">
        <f>VLOOKUP(D518,cards!A:D,4,FALSE)</f>
        <v>386</v>
      </c>
      <c r="J518" s="1">
        <f>SUMIFS(G:G,C:C,C518,B:B,B518)</f>
        <v>1096</v>
      </c>
      <c r="K518" s="1">
        <f t="shared" si="16"/>
        <v>2.7372262773722629E-3</v>
      </c>
      <c r="L518" s="1">
        <f t="shared" si="17"/>
        <v>1.0565693430656935</v>
      </c>
      <c r="M518" s="1">
        <f>SUMIFS(L:L,B:B,B518,C:C,C518)</f>
        <v>740.28649635036516</v>
      </c>
    </row>
    <row r="519" spans="1:13" x14ac:dyDescent="0.2">
      <c r="A519">
        <v>11</v>
      </c>
      <c r="B519">
        <v>108400</v>
      </c>
      <c r="C519">
        <v>31</v>
      </c>
      <c r="D519">
        <v>7</v>
      </c>
      <c r="E519">
        <v>63</v>
      </c>
      <c r="F519">
        <v>4</v>
      </c>
      <c r="G519">
        <v>3</v>
      </c>
      <c r="I519" s="1">
        <f>VLOOKUP(D519,cards!A:D,4,FALSE)</f>
        <v>186</v>
      </c>
      <c r="J519" s="1">
        <f>SUMIFS(G:G,C:C,C519,B:B,B519)</f>
        <v>1096</v>
      </c>
      <c r="K519" s="1">
        <f t="shared" si="16"/>
        <v>2.7372262773722629E-3</v>
      </c>
      <c r="L519" s="1">
        <f t="shared" si="17"/>
        <v>0.50912408759124095</v>
      </c>
      <c r="M519" s="1">
        <f>SUMIFS(L:L,B:B,B519,C:C,C519)</f>
        <v>740.28649635036516</v>
      </c>
    </row>
    <row r="520" spans="1:13" x14ac:dyDescent="0.2">
      <c r="A520">
        <v>11</v>
      </c>
      <c r="B520">
        <v>108400</v>
      </c>
      <c r="C520">
        <v>19</v>
      </c>
      <c r="D520">
        <v>10</v>
      </c>
      <c r="E520">
        <v>0</v>
      </c>
      <c r="F520">
        <v>0</v>
      </c>
      <c r="G520">
        <v>3</v>
      </c>
      <c r="I520" s="1">
        <f>VLOOKUP(D520,cards!A:D,4,FALSE)</f>
        <v>1586</v>
      </c>
      <c r="J520" s="1">
        <f>SUMIFS(G:G,C:C,C520,B:B,B520)</f>
        <v>46</v>
      </c>
      <c r="K520" s="1">
        <f t="shared" si="16"/>
        <v>6.5217391304347824E-2</v>
      </c>
      <c r="L520" s="1">
        <f t="shared" si="17"/>
        <v>103.43478260869566</v>
      </c>
      <c r="M520" s="1">
        <f>SUMIFS(L:L,B:B,B520,C:C,C520)</f>
        <v>763.17391304347859</v>
      </c>
    </row>
    <row r="521" spans="1:13" x14ac:dyDescent="0.2">
      <c r="A521">
        <v>11</v>
      </c>
      <c r="B521">
        <v>108400</v>
      </c>
      <c r="C521">
        <v>31</v>
      </c>
      <c r="D521">
        <v>7</v>
      </c>
      <c r="E521">
        <v>26</v>
      </c>
      <c r="F521">
        <v>6</v>
      </c>
      <c r="G521">
        <v>2</v>
      </c>
      <c r="I521" s="1">
        <f>VLOOKUP(D521,cards!A:D,4,FALSE)</f>
        <v>186</v>
      </c>
      <c r="J521" s="1">
        <f>SUMIFS(G:G,C:C,C521,B:B,B521)</f>
        <v>1096</v>
      </c>
      <c r="K521" s="1">
        <f t="shared" si="16"/>
        <v>1.8248175182481751E-3</v>
      </c>
      <c r="L521" s="1">
        <f t="shared" si="17"/>
        <v>0.33941605839416056</v>
      </c>
      <c r="M521" s="1">
        <f>SUMIFS(L:L,B:B,B521,C:C,C521)</f>
        <v>740.28649635036516</v>
      </c>
    </row>
    <row r="522" spans="1:13" x14ac:dyDescent="0.2">
      <c r="A522">
        <v>11</v>
      </c>
      <c r="B522">
        <v>108400</v>
      </c>
      <c r="C522">
        <v>37</v>
      </c>
      <c r="D522">
        <v>6</v>
      </c>
      <c r="E522">
        <v>63</v>
      </c>
      <c r="F522">
        <v>4</v>
      </c>
      <c r="G522">
        <v>2</v>
      </c>
      <c r="I522" s="1">
        <f>VLOOKUP(D522,cards!A:D,4,FALSE)</f>
        <v>86</v>
      </c>
      <c r="J522" s="1">
        <f>SUMIFS(G:G,C:C,C522,B:B,B522)</f>
        <v>9450</v>
      </c>
      <c r="K522" s="1">
        <f t="shared" si="16"/>
        <v>2.1164021164021165E-4</v>
      </c>
      <c r="L522" s="1">
        <f t="shared" si="17"/>
        <v>1.82010582010582E-2</v>
      </c>
      <c r="M522" s="1">
        <f>SUMIFS(L:L,B:B,B522,C:C,C522)</f>
        <v>71.426772486772549</v>
      </c>
    </row>
    <row r="523" spans="1:13" x14ac:dyDescent="0.2">
      <c r="A523">
        <v>11</v>
      </c>
      <c r="B523">
        <v>108400</v>
      </c>
      <c r="C523">
        <v>31</v>
      </c>
      <c r="D523">
        <v>7</v>
      </c>
      <c r="E523">
        <v>8</v>
      </c>
      <c r="F523">
        <v>7</v>
      </c>
      <c r="G523">
        <v>2</v>
      </c>
      <c r="I523" s="1">
        <f>VLOOKUP(D523,cards!A:D,4,FALSE)</f>
        <v>186</v>
      </c>
      <c r="J523" s="1">
        <f>SUMIFS(G:G,C:C,C523,B:B,B523)</f>
        <v>1096</v>
      </c>
      <c r="K523" s="1">
        <f t="shared" si="16"/>
        <v>1.8248175182481751E-3</v>
      </c>
      <c r="L523" s="1">
        <f t="shared" si="17"/>
        <v>0.33941605839416056</v>
      </c>
      <c r="M523" s="1">
        <f>SUMIFS(L:L,B:B,B523,C:C,C523)</f>
        <v>740.28649635036516</v>
      </c>
    </row>
    <row r="524" spans="1:13" x14ac:dyDescent="0.2">
      <c r="A524">
        <v>11</v>
      </c>
      <c r="B524">
        <v>108400</v>
      </c>
      <c r="C524">
        <v>37</v>
      </c>
      <c r="D524">
        <v>5</v>
      </c>
      <c r="E524">
        <v>26</v>
      </c>
      <c r="F524">
        <v>9</v>
      </c>
      <c r="G524">
        <v>2</v>
      </c>
      <c r="I524" s="1">
        <f>VLOOKUP(D524,cards!A:D,4,FALSE)</f>
        <v>36</v>
      </c>
      <c r="J524" s="1">
        <f>SUMIFS(G:G,C:C,C524,B:B,B524)</f>
        <v>9450</v>
      </c>
      <c r="K524" s="1">
        <f t="shared" si="16"/>
        <v>2.1164021164021165E-4</v>
      </c>
      <c r="L524" s="1">
        <f t="shared" si="17"/>
        <v>7.619047619047619E-3</v>
      </c>
      <c r="M524" s="1">
        <f>SUMIFS(L:L,B:B,B524,C:C,C524)</f>
        <v>71.426772486772549</v>
      </c>
    </row>
    <row r="525" spans="1:13" x14ac:dyDescent="0.2">
      <c r="A525">
        <v>11</v>
      </c>
      <c r="B525">
        <v>108400</v>
      </c>
      <c r="C525">
        <v>37</v>
      </c>
      <c r="D525">
        <v>4</v>
      </c>
      <c r="E525">
        <v>38</v>
      </c>
      <c r="F525">
        <v>4</v>
      </c>
      <c r="G525">
        <v>2</v>
      </c>
      <c r="I525" s="1">
        <f>VLOOKUP(D525,cards!A:D,4,FALSE)</f>
        <v>16</v>
      </c>
      <c r="J525" s="1">
        <f>SUMIFS(G:G,C:C,C525,B:B,B525)</f>
        <v>9450</v>
      </c>
      <c r="K525" s="1">
        <f t="shared" si="16"/>
        <v>2.1164021164021165E-4</v>
      </c>
      <c r="L525" s="1">
        <f t="shared" si="17"/>
        <v>3.3862433862433864E-3</v>
      </c>
      <c r="M525" s="1">
        <f>SUMIFS(L:L,B:B,B525,C:C,C525)</f>
        <v>71.426772486772549</v>
      </c>
    </row>
    <row r="526" spans="1:13" x14ac:dyDescent="0.2">
      <c r="A526">
        <v>11</v>
      </c>
      <c r="B526">
        <v>108400</v>
      </c>
      <c r="C526">
        <v>13</v>
      </c>
      <c r="D526">
        <v>8</v>
      </c>
      <c r="E526">
        <v>32</v>
      </c>
      <c r="F526">
        <v>7</v>
      </c>
      <c r="G526">
        <v>2</v>
      </c>
      <c r="I526" s="1">
        <f>VLOOKUP(D526,cards!A:D,4,FALSE)</f>
        <v>386</v>
      </c>
      <c r="J526" s="1">
        <f>SUMIFS(G:G,C:C,C526,B:B,B526)</f>
        <v>122</v>
      </c>
      <c r="K526" s="1">
        <f t="shared" si="16"/>
        <v>1.6393442622950821E-2</v>
      </c>
      <c r="L526" s="1">
        <f t="shared" si="17"/>
        <v>6.3278688524590168</v>
      </c>
      <c r="M526" s="1">
        <f>SUMIFS(L:L,B:B,B526,C:C,C526)</f>
        <v>216.7377049180327</v>
      </c>
    </row>
    <row r="527" spans="1:13" x14ac:dyDescent="0.2">
      <c r="A527">
        <v>11</v>
      </c>
      <c r="B527">
        <v>108400</v>
      </c>
      <c r="C527">
        <v>10</v>
      </c>
      <c r="D527">
        <v>5</v>
      </c>
      <c r="E527">
        <v>0</v>
      </c>
      <c r="F527">
        <v>0</v>
      </c>
      <c r="G527">
        <v>2</v>
      </c>
      <c r="I527" s="1">
        <f>VLOOKUP(D527,cards!A:D,4,FALSE)</f>
        <v>36</v>
      </c>
      <c r="J527" s="1">
        <f>SUMIFS(G:G,C:C,C527,B:B,B527)</f>
        <v>32</v>
      </c>
      <c r="K527" s="1">
        <f t="shared" si="16"/>
        <v>6.25E-2</v>
      </c>
      <c r="L527" s="1">
        <f t="shared" si="17"/>
        <v>2.25</v>
      </c>
      <c r="M527" s="1">
        <f>SUMIFS(L:L,B:B,B527,C:C,C527)</f>
        <v>558.1875</v>
      </c>
    </row>
    <row r="528" spans="1:13" x14ac:dyDescent="0.2">
      <c r="A528">
        <v>11</v>
      </c>
      <c r="B528">
        <v>108400</v>
      </c>
      <c r="C528">
        <v>19</v>
      </c>
      <c r="D528">
        <v>11</v>
      </c>
      <c r="E528">
        <v>0</v>
      </c>
      <c r="F528">
        <v>0</v>
      </c>
      <c r="G528">
        <v>2</v>
      </c>
      <c r="I528" s="1">
        <f>VLOOKUP(D528,cards!A:D,4,FALSE)</f>
        <v>2586</v>
      </c>
      <c r="J528" s="1">
        <f>SUMIFS(G:G,C:C,C528,B:B,B528)</f>
        <v>46</v>
      </c>
      <c r="K528" s="1">
        <f t="shared" si="16"/>
        <v>4.3478260869565216E-2</v>
      </c>
      <c r="L528" s="1">
        <f t="shared" si="17"/>
        <v>112.43478260869566</v>
      </c>
      <c r="M528" s="1">
        <f>SUMIFS(L:L,B:B,B528,C:C,C528)</f>
        <v>763.17391304347859</v>
      </c>
    </row>
    <row r="529" spans="1:13" x14ac:dyDescent="0.2">
      <c r="A529">
        <v>11</v>
      </c>
      <c r="B529">
        <v>108400</v>
      </c>
      <c r="C529">
        <v>37</v>
      </c>
      <c r="D529">
        <v>3</v>
      </c>
      <c r="E529">
        <v>63</v>
      </c>
      <c r="F529">
        <v>4</v>
      </c>
      <c r="G529">
        <v>2</v>
      </c>
      <c r="I529" s="1">
        <f>VLOOKUP(D529,cards!A:D,4,FALSE)</f>
        <v>6</v>
      </c>
      <c r="J529" s="1">
        <f>SUMIFS(G:G,C:C,C529,B:B,B529)</f>
        <v>9450</v>
      </c>
      <c r="K529" s="1">
        <f t="shared" si="16"/>
        <v>2.1164021164021165E-4</v>
      </c>
      <c r="L529" s="1">
        <f t="shared" si="17"/>
        <v>1.2698412698412698E-3</v>
      </c>
      <c r="M529" s="1">
        <f>SUMIFS(L:L,B:B,B529,C:C,C529)</f>
        <v>71.426772486772549</v>
      </c>
    </row>
    <row r="530" spans="1:13" x14ac:dyDescent="0.2">
      <c r="A530">
        <v>11</v>
      </c>
      <c r="B530">
        <v>108400</v>
      </c>
      <c r="C530">
        <v>31</v>
      </c>
      <c r="D530">
        <v>9</v>
      </c>
      <c r="E530">
        <v>38</v>
      </c>
      <c r="F530">
        <v>4</v>
      </c>
      <c r="G530">
        <v>2</v>
      </c>
      <c r="I530" s="1">
        <f>VLOOKUP(D530,cards!A:D,4,FALSE)</f>
        <v>786</v>
      </c>
      <c r="J530" s="1">
        <f>SUMIFS(G:G,C:C,C530,B:B,B530)</f>
        <v>1096</v>
      </c>
      <c r="K530" s="1">
        <f t="shared" si="16"/>
        <v>1.8248175182481751E-3</v>
      </c>
      <c r="L530" s="1">
        <f t="shared" si="17"/>
        <v>1.4343065693430657</v>
      </c>
      <c r="M530" s="1">
        <f>SUMIFS(L:L,B:B,B530,C:C,C530)</f>
        <v>740.28649635036516</v>
      </c>
    </row>
    <row r="531" spans="1:13" x14ac:dyDescent="0.2">
      <c r="A531">
        <v>11</v>
      </c>
      <c r="B531">
        <v>108400</v>
      </c>
      <c r="C531">
        <v>37</v>
      </c>
      <c r="D531">
        <v>7</v>
      </c>
      <c r="E531">
        <v>63</v>
      </c>
      <c r="F531">
        <v>5</v>
      </c>
      <c r="G531">
        <v>2</v>
      </c>
      <c r="I531" s="1">
        <f>VLOOKUP(D531,cards!A:D,4,FALSE)</f>
        <v>186</v>
      </c>
      <c r="J531" s="1">
        <f>SUMIFS(G:G,C:C,C531,B:B,B531)</f>
        <v>9450</v>
      </c>
      <c r="K531" s="1">
        <f t="shared" si="16"/>
        <v>2.1164021164021165E-4</v>
      </c>
      <c r="L531" s="1">
        <f t="shared" si="17"/>
        <v>3.9365079365079367E-2</v>
      </c>
      <c r="M531" s="1">
        <f>SUMIFS(L:L,B:B,B531,C:C,C531)</f>
        <v>71.426772486772549</v>
      </c>
    </row>
    <row r="532" spans="1:13" x14ac:dyDescent="0.2">
      <c r="A532">
        <v>11</v>
      </c>
      <c r="B532">
        <v>108400</v>
      </c>
      <c r="C532">
        <v>37</v>
      </c>
      <c r="D532">
        <v>3</v>
      </c>
      <c r="E532">
        <v>26</v>
      </c>
      <c r="F532">
        <v>6</v>
      </c>
      <c r="G532">
        <v>2</v>
      </c>
      <c r="I532" s="1">
        <f>VLOOKUP(D532,cards!A:D,4,FALSE)</f>
        <v>6</v>
      </c>
      <c r="J532" s="1">
        <f>SUMIFS(G:G,C:C,C532,B:B,B532)</f>
        <v>9450</v>
      </c>
      <c r="K532" s="1">
        <f t="shared" si="16"/>
        <v>2.1164021164021165E-4</v>
      </c>
      <c r="L532" s="1">
        <f t="shared" si="17"/>
        <v>1.2698412698412698E-3</v>
      </c>
      <c r="M532" s="1">
        <f>SUMIFS(L:L,B:B,B532,C:C,C532)</f>
        <v>71.426772486772549</v>
      </c>
    </row>
    <row r="533" spans="1:13" x14ac:dyDescent="0.2">
      <c r="A533">
        <v>11</v>
      </c>
      <c r="B533">
        <v>108400</v>
      </c>
      <c r="C533">
        <v>31</v>
      </c>
      <c r="D533">
        <v>8</v>
      </c>
      <c r="E533">
        <v>32</v>
      </c>
      <c r="F533">
        <v>8</v>
      </c>
      <c r="G533">
        <v>2</v>
      </c>
      <c r="I533" s="1">
        <f>VLOOKUP(D533,cards!A:D,4,FALSE)</f>
        <v>386</v>
      </c>
      <c r="J533" s="1">
        <f>SUMIFS(G:G,C:C,C533,B:B,B533)</f>
        <v>1096</v>
      </c>
      <c r="K533" s="1">
        <f t="shared" si="16"/>
        <v>1.8248175182481751E-3</v>
      </c>
      <c r="L533" s="1">
        <f t="shared" si="17"/>
        <v>0.70437956204379559</v>
      </c>
      <c r="M533" s="1">
        <f>SUMIFS(L:L,B:B,B533,C:C,C533)</f>
        <v>740.28649635036516</v>
      </c>
    </row>
    <row r="534" spans="1:13" x14ac:dyDescent="0.2">
      <c r="A534">
        <v>11</v>
      </c>
      <c r="B534">
        <v>108400</v>
      </c>
      <c r="C534">
        <v>101</v>
      </c>
      <c r="D534">
        <v>15</v>
      </c>
      <c r="E534">
        <v>63</v>
      </c>
      <c r="F534">
        <v>4</v>
      </c>
      <c r="G534">
        <v>2</v>
      </c>
      <c r="I534" s="1">
        <f>VLOOKUP(D534,cards!A:D,4,FALSE)</f>
        <v>39586</v>
      </c>
      <c r="J534" s="1">
        <f>SUMIFS(G:G,C:C,C534,B:B,B534)</f>
        <v>17</v>
      </c>
      <c r="K534" s="1">
        <f t="shared" si="16"/>
        <v>0.11764705882352941</v>
      </c>
      <c r="L534" s="1">
        <f t="shared" si="17"/>
        <v>4657.1764705882351</v>
      </c>
      <c r="M534" s="1">
        <f>SUMIFS(L:L,B:B,B534,C:C,C534)</f>
        <v>59611.294117647063</v>
      </c>
    </row>
    <row r="535" spans="1:13" x14ac:dyDescent="0.2">
      <c r="A535">
        <v>11</v>
      </c>
      <c r="B535">
        <v>108400</v>
      </c>
      <c r="C535">
        <v>13</v>
      </c>
      <c r="D535">
        <v>7</v>
      </c>
      <c r="E535">
        <v>63</v>
      </c>
      <c r="F535">
        <v>3</v>
      </c>
      <c r="G535">
        <v>2</v>
      </c>
      <c r="I535" s="1">
        <f>VLOOKUP(D535,cards!A:D,4,FALSE)</f>
        <v>186</v>
      </c>
      <c r="J535" s="1">
        <f>SUMIFS(G:G,C:C,C535,B:B,B535)</f>
        <v>122</v>
      </c>
      <c r="K535" s="1">
        <f t="shared" si="16"/>
        <v>1.6393442622950821E-2</v>
      </c>
      <c r="L535" s="1">
        <f t="shared" si="17"/>
        <v>3.0491803278688527</v>
      </c>
      <c r="M535" s="1">
        <f>SUMIFS(L:L,B:B,B535,C:C,C535)</f>
        <v>216.7377049180327</v>
      </c>
    </row>
    <row r="536" spans="1:13" x14ac:dyDescent="0.2">
      <c r="A536">
        <v>11</v>
      </c>
      <c r="B536">
        <v>108400</v>
      </c>
      <c r="C536">
        <v>31</v>
      </c>
      <c r="D536">
        <v>5</v>
      </c>
      <c r="E536">
        <v>32</v>
      </c>
      <c r="F536">
        <v>4</v>
      </c>
      <c r="G536">
        <v>2</v>
      </c>
      <c r="I536" s="1">
        <f>VLOOKUP(D536,cards!A:D,4,FALSE)</f>
        <v>36</v>
      </c>
      <c r="J536" s="1">
        <f>SUMIFS(G:G,C:C,C536,B:B,B536)</f>
        <v>1096</v>
      </c>
      <c r="K536" s="1">
        <f t="shared" si="16"/>
        <v>1.8248175182481751E-3</v>
      </c>
      <c r="L536" s="1">
        <f t="shared" si="17"/>
        <v>6.569343065693431E-2</v>
      </c>
      <c r="M536" s="1">
        <f>SUMIFS(L:L,B:B,B536,C:C,C536)</f>
        <v>740.28649635036516</v>
      </c>
    </row>
    <row r="537" spans="1:13" x14ac:dyDescent="0.2">
      <c r="A537">
        <v>11</v>
      </c>
      <c r="B537">
        <v>108400</v>
      </c>
      <c r="C537">
        <v>31</v>
      </c>
      <c r="D537">
        <v>6</v>
      </c>
      <c r="E537">
        <v>63</v>
      </c>
      <c r="F537">
        <v>1</v>
      </c>
      <c r="G537">
        <v>2</v>
      </c>
      <c r="I537" s="1">
        <f>VLOOKUP(D537,cards!A:D,4,FALSE)</f>
        <v>86</v>
      </c>
      <c r="J537" s="1">
        <f>SUMIFS(G:G,C:C,C537,B:B,B537)</f>
        <v>1096</v>
      </c>
      <c r="K537" s="1">
        <f t="shared" si="16"/>
        <v>1.8248175182481751E-3</v>
      </c>
      <c r="L537" s="1">
        <f t="shared" si="17"/>
        <v>0.15693430656934307</v>
      </c>
      <c r="M537" s="1">
        <f>SUMIFS(L:L,B:B,B537,C:C,C537)</f>
        <v>740.28649635036516</v>
      </c>
    </row>
    <row r="538" spans="1:13" x14ac:dyDescent="0.2">
      <c r="A538">
        <v>11</v>
      </c>
      <c r="B538">
        <v>108400</v>
      </c>
      <c r="C538">
        <v>31</v>
      </c>
      <c r="D538">
        <v>10</v>
      </c>
      <c r="E538">
        <v>38</v>
      </c>
      <c r="F538">
        <v>5</v>
      </c>
      <c r="G538">
        <v>2</v>
      </c>
      <c r="I538" s="1">
        <f>VLOOKUP(D538,cards!A:D,4,FALSE)</f>
        <v>1586</v>
      </c>
      <c r="J538" s="1">
        <f>SUMIFS(G:G,C:C,C538,B:B,B538)</f>
        <v>1096</v>
      </c>
      <c r="K538" s="1">
        <f t="shared" si="16"/>
        <v>1.8248175182481751E-3</v>
      </c>
      <c r="L538" s="1">
        <f t="shared" si="17"/>
        <v>2.8941605839416056</v>
      </c>
      <c r="M538" s="1">
        <f>SUMIFS(L:L,B:B,B538,C:C,C538)</f>
        <v>740.28649635036516</v>
      </c>
    </row>
    <row r="539" spans="1:13" x14ac:dyDescent="0.2">
      <c r="A539">
        <v>11</v>
      </c>
      <c r="B539">
        <v>108400</v>
      </c>
      <c r="C539">
        <v>101</v>
      </c>
      <c r="D539">
        <v>15</v>
      </c>
      <c r="E539">
        <v>0</v>
      </c>
      <c r="F539">
        <v>0</v>
      </c>
      <c r="G539">
        <v>2</v>
      </c>
      <c r="I539" s="1">
        <f>VLOOKUP(D539,cards!A:D,4,FALSE)</f>
        <v>39586</v>
      </c>
      <c r="J539" s="1">
        <f>SUMIFS(G:G,C:C,C539,B:B,B539)</f>
        <v>17</v>
      </c>
      <c r="K539" s="1">
        <f t="shared" si="16"/>
        <v>0.11764705882352941</v>
      </c>
      <c r="L539" s="1">
        <f t="shared" si="17"/>
        <v>4657.1764705882351</v>
      </c>
      <c r="M539" s="1">
        <f>SUMIFS(L:L,B:B,B539,C:C,C539)</f>
        <v>59611.294117647063</v>
      </c>
    </row>
    <row r="540" spans="1:13" x14ac:dyDescent="0.2">
      <c r="A540">
        <v>11</v>
      </c>
      <c r="B540">
        <v>108400</v>
      </c>
      <c r="C540">
        <v>31</v>
      </c>
      <c r="D540">
        <v>10</v>
      </c>
      <c r="E540">
        <v>38</v>
      </c>
      <c r="F540">
        <v>6</v>
      </c>
      <c r="G540">
        <v>2</v>
      </c>
      <c r="I540" s="1">
        <f>VLOOKUP(D540,cards!A:D,4,FALSE)</f>
        <v>1586</v>
      </c>
      <c r="J540" s="1">
        <f>SUMIFS(G:G,C:C,C540,B:B,B540)</f>
        <v>1096</v>
      </c>
      <c r="K540" s="1">
        <f t="shared" si="16"/>
        <v>1.8248175182481751E-3</v>
      </c>
      <c r="L540" s="1">
        <f t="shared" si="17"/>
        <v>2.8941605839416056</v>
      </c>
      <c r="M540" s="1">
        <f>SUMIFS(L:L,B:B,B540,C:C,C540)</f>
        <v>740.28649635036516</v>
      </c>
    </row>
    <row r="541" spans="1:13" x14ac:dyDescent="0.2">
      <c r="A541">
        <v>11</v>
      </c>
      <c r="B541">
        <v>108400</v>
      </c>
      <c r="C541">
        <v>19</v>
      </c>
      <c r="D541">
        <v>9</v>
      </c>
      <c r="E541">
        <v>32</v>
      </c>
      <c r="F541">
        <v>7</v>
      </c>
      <c r="G541">
        <v>2</v>
      </c>
      <c r="I541" s="1">
        <f>VLOOKUP(D541,cards!A:D,4,FALSE)</f>
        <v>786</v>
      </c>
      <c r="J541" s="1">
        <f>SUMIFS(G:G,C:C,C541,B:B,B541)</f>
        <v>46</v>
      </c>
      <c r="K541" s="1">
        <f t="shared" si="16"/>
        <v>4.3478260869565216E-2</v>
      </c>
      <c r="L541" s="1">
        <f t="shared" si="17"/>
        <v>34.173913043478258</v>
      </c>
      <c r="M541" s="1">
        <f>SUMIFS(L:L,B:B,B541,C:C,C541)</f>
        <v>763.17391304347859</v>
      </c>
    </row>
    <row r="542" spans="1:13" x14ac:dyDescent="0.2">
      <c r="A542">
        <v>11</v>
      </c>
      <c r="B542">
        <v>108400</v>
      </c>
      <c r="C542">
        <v>31</v>
      </c>
      <c r="D542">
        <v>11</v>
      </c>
      <c r="E542">
        <v>63</v>
      </c>
      <c r="F542">
        <v>6</v>
      </c>
      <c r="G542">
        <v>2</v>
      </c>
      <c r="I542" s="1">
        <f>VLOOKUP(D542,cards!A:D,4,FALSE)</f>
        <v>2586</v>
      </c>
      <c r="J542" s="1">
        <f>SUMIFS(G:G,C:C,C542,B:B,B542)</f>
        <v>1096</v>
      </c>
      <c r="K542" s="1">
        <f t="shared" si="16"/>
        <v>1.8248175182481751E-3</v>
      </c>
      <c r="L542" s="1">
        <f t="shared" si="17"/>
        <v>4.718978102189781</v>
      </c>
      <c r="M542" s="1">
        <f>SUMIFS(L:L,B:B,B542,C:C,C542)</f>
        <v>740.28649635036516</v>
      </c>
    </row>
    <row r="543" spans="1:13" x14ac:dyDescent="0.2">
      <c r="A543">
        <v>11</v>
      </c>
      <c r="B543">
        <v>108400</v>
      </c>
      <c r="C543">
        <v>37</v>
      </c>
      <c r="D543">
        <v>2</v>
      </c>
      <c r="E543">
        <v>63</v>
      </c>
      <c r="F543">
        <v>3</v>
      </c>
      <c r="G543">
        <v>2</v>
      </c>
      <c r="I543" s="1">
        <f>VLOOKUP(D543,cards!A:D,4,FALSE)</f>
        <v>2</v>
      </c>
      <c r="J543" s="1">
        <f>SUMIFS(G:G,C:C,C543,B:B,B543)</f>
        <v>9450</v>
      </c>
      <c r="K543" s="1">
        <f t="shared" si="16"/>
        <v>2.1164021164021165E-4</v>
      </c>
      <c r="L543" s="1">
        <f t="shared" si="17"/>
        <v>4.232804232804233E-4</v>
      </c>
      <c r="M543" s="1">
        <f>SUMIFS(L:L,B:B,B543,C:C,C543)</f>
        <v>71.426772486772549</v>
      </c>
    </row>
    <row r="544" spans="1:13" x14ac:dyDescent="0.2">
      <c r="A544">
        <v>11</v>
      </c>
      <c r="B544">
        <v>108400</v>
      </c>
      <c r="C544">
        <v>31</v>
      </c>
      <c r="D544">
        <v>11</v>
      </c>
      <c r="E544">
        <v>63</v>
      </c>
      <c r="F544">
        <v>5</v>
      </c>
      <c r="G544">
        <v>2</v>
      </c>
    </row>
    <row r="545" spans="1:13" x14ac:dyDescent="0.2">
      <c r="A545">
        <v>11</v>
      </c>
      <c r="B545">
        <v>108400</v>
      </c>
      <c r="C545">
        <v>13</v>
      </c>
      <c r="D545">
        <v>7</v>
      </c>
      <c r="E545">
        <v>63</v>
      </c>
      <c r="F545">
        <v>1</v>
      </c>
      <c r="G545">
        <v>2</v>
      </c>
      <c r="I545" s="1">
        <f>VLOOKUP(D545,cards!A:D,4,FALSE)</f>
        <v>186</v>
      </c>
      <c r="J545" s="1">
        <f>SUMIFS(G:G,C:C,C545,B:B,B545)</f>
        <v>122</v>
      </c>
      <c r="K545" s="1">
        <f t="shared" si="16"/>
        <v>1.6393442622950821E-2</v>
      </c>
      <c r="L545" s="1">
        <f t="shared" si="17"/>
        <v>3.0491803278688527</v>
      </c>
      <c r="M545" s="1">
        <f>SUMIFS(L:L,B:B,B545,C:C,C545)</f>
        <v>216.7377049180327</v>
      </c>
    </row>
    <row r="546" spans="1:13" x14ac:dyDescent="0.2">
      <c r="A546">
        <v>11</v>
      </c>
      <c r="B546">
        <v>108400</v>
      </c>
      <c r="C546">
        <v>37</v>
      </c>
      <c r="D546">
        <v>1</v>
      </c>
      <c r="E546">
        <v>0</v>
      </c>
      <c r="F546">
        <v>0</v>
      </c>
      <c r="G546">
        <v>2</v>
      </c>
      <c r="I546" s="1">
        <f>VLOOKUP(D546,cards!A:D,4,FALSE)</f>
        <v>1</v>
      </c>
      <c r="J546" s="1">
        <f>SUMIFS(G:G,C:C,C546,B:B,B546)</f>
        <v>9450</v>
      </c>
      <c r="K546" s="1">
        <f t="shared" si="16"/>
        <v>2.1164021164021165E-4</v>
      </c>
      <c r="L546" s="1">
        <f t="shared" si="17"/>
        <v>2.1164021164021165E-4</v>
      </c>
      <c r="M546" s="1">
        <f>SUMIFS(L:L,B:B,B546,C:C,C546)</f>
        <v>71.426772486772549</v>
      </c>
    </row>
    <row r="547" spans="1:13" x14ac:dyDescent="0.2">
      <c r="A547">
        <v>11</v>
      </c>
      <c r="B547">
        <v>108400</v>
      </c>
      <c r="C547">
        <v>13</v>
      </c>
      <c r="D547">
        <v>7</v>
      </c>
      <c r="E547">
        <v>50</v>
      </c>
      <c r="F547">
        <v>9</v>
      </c>
      <c r="G547">
        <v>2</v>
      </c>
      <c r="I547" s="1">
        <f>VLOOKUP(D547,cards!A:D,4,FALSE)</f>
        <v>186</v>
      </c>
      <c r="J547" s="1">
        <f>SUMIFS(G:G,C:C,C547,B:B,B547)</f>
        <v>122</v>
      </c>
      <c r="K547" s="1">
        <f t="shared" si="16"/>
        <v>1.6393442622950821E-2</v>
      </c>
      <c r="L547" s="1">
        <f t="shared" si="17"/>
        <v>3.0491803278688527</v>
      </c>
      <c r="M547" s="1">
        <f>SUMIFS(L:L,B:B,B547,C:C,C547)</f>
        <v>216.7377049180327</v>
      </c>
    </row>
    <row r="548" spans="1:13" x14ac:dyDescent="0.2">
      <c r="A548">
        <v>11</v>
      </c>
      <c r="B548">
        <v>108400</v>
      </c>
      <c r="C548">
        <v>37</v>
      </c>
      <c r="D548">
        <v>1</v>
      </c>
      <c r="E548">
        <v>32</v>
      </c>
      <c r="F548">
        <v>4</v>
      </c>
      <c r="G548">
        <v>2</v>
      </c>
      <c r="I548" s="1">
        <f>VLOOKUP(D548,cards!A:D,4,FALSE)</f>
        <v>1</v>
      </c>
      <c r="J548" s="1">
        <f>SUMIFS(G:G,C:C,C548,B:B,B548)</f>
        <v>9450</v>
      </c>
      <c r="K548" s="1">
        <f t="shared" si="16"/>
        <v>2.1164021164021165E-4</v>
      </c>
      <c r="L548" s="1">
        <f t="shared" si="17"/>
        <v>2.1164021164021165E-4</v>
      </c>
      <c r="M548" s="1">
        <f>SUMIFS(L:L,B:B,B548,C:C,C548)</f>
        <v>71.426772486772549</v>
      </c>
    </row>
    <row r="549" spans="1:13" x14ac:dyDescent="0.2">
      <c r="A549">
        <v>11</v>
      </c>
      <c r="B549">
        <v>108400</v>
      </c>
      <c r="C549">
        <v>37</v>
      </c>
      <c r="D549">
        <v>1</v>
      </c>
      <c r="E549">
        <v>32</v>
      </c>
      <c r="F549">
        <v>5</v>
      </c>
      <c r="G549">
        <v>2</v>
      </c>
      <c r="I549" s="1">
        <f>VLOOKUP(D549,cards!A:D,4,FALSE)</f>
        <v>1</v>
      </c>
      <c r="J549" s="1">
        <f>SUMIFS(G:G,C:C,C549,B:B,B549)</f>
        <v>9450</v>
      </c>
      <c r="K549" s="1">
        <f t="shared" si="16"/>
        <v>2.1164021164021165E-4</v>
      </c>
      <c r="L549" s="1">
        <f t="shared" si="17"/>
        <v>2.1164021164021165E-4</v>
      </c>
      <c r="M549" s="1">
        <f>SUMIFS(L:L,B:B,B549,C:C,C549)</f>
        <v>71.426772486772549</v>
      </c>
    </row>
    <row r="550" spans="1:13" x14ac:dyDescent="0.2">
      <c r="A550">
        <v>11</v>
      </c>
      <c r="B550">
        <v>108400</v>
      </c>
      <c r="C550">
        <v>37</v>
      </c>
      <c r="D550">
        <v>1</v>
      </c>
      <c r="E550">
        <v>63</v>
      </c>
      <c r="F550">
        <v>1</v>
      </c>
      <c r="G550">
        <v>1</v>
      </c>
      <c r="I550" s="1">
        <f>VLOOKUP(D550,cards!A:D,4,FALSE)</f>
        <v>1</v>
      </c>
      <c r="J550" s="1">
        <f>SUMIFS(G:G,C:C,C550,B:B,B550)</f>
        <v>9450</v>
      </c>
      <c r="K550" s="1">
        <f t="shared" si="16"/>
        <v>1.0582010582010582E-4</v>
      </c>
      <c r="L550" s="1">
        <f t="shared" si="17"/>
        <v>1.0582010582010582E-4</v>
      </c>
      <c r="M550" s="1">
        <f>SUMIFS(L:L,B:B,B550,C:C,C550)</f>
        <v>71.426772486772549</v>
      </c>
    </row>
    <row r="551" spans="1:13" x14ac:dyDescent="0.2">
      <c r="A551">
        <v>11</v>
      </c>
      <c r="B551">
        <v>108400</v>
      </c>
      <c r="C551">
        <v>37</v>
      </c>
      <c r="D551">
        <v>1</v>
      </c>
      <c r="E551">
        <v>32</v>
      </c>
      <c r="F551">
        <v>3</v>
      </c>
      <c r="G551">
        <v>1</v>
      </c>
      <c r="I551" s="1">
        <f>VLOOKUP(D551,cards!A:D,4,FALSE)</f>
        <v>1</v>
      </c>
      <c r="J551" s="1">
        <f>SUMIFS(G:G,C:C,C551,B:B,B551)</f>
        <v>9450</v>
      </c>
      <c r="K551" s="1">
        <f t="shared" si="16"/>
        <v>1.0582010582010582E-4</v>
      </c>
      <c r="L551" s="1">
        <f t="shared" si="17"/>
        <v>1.0582010582010582E-4</v>
      </c>
      <c r="M551" s="1">
        <f>SUMIFS(L:L,B:B,B551,C:C,C551)</f>
        <v>71.426772486772549</v>
      </c>
    </row>
    <row r="552" spans="1:13" x14ac:dyDescent="0.2">
      <c r="A552">
        <v>11</v>
      </c>
      <c r="B552">
        <v>108400</v>
      </c>
      <c r="C552">
        <v>37</v>
      </c>
      <c r="D552">
        <v>1</v>
      </c>
      <c r="E552">
        <v>26</v>
      </c>
      <c r="F552">
        <v>5</v>
      </c>
      <c r="G552">
        <v>1</v>
      </c>
      <c r="I552" s="1">
        <f>VLOOKUP(D552,cards!A:D,4,FALSE)</f>
        <v>1</v>
      </c>
      <c r="J552" s="1">
        <f>SUMIFS(G:G,C:C,C552,B:B,B552)</f>
        <v>9450</v>
      </c>
      <c r="K552" s="1">
        <f t="shared" si="16"/>
        <v>1.0582010582010582E-4</v>
      </c>
      <c r="L552" s="1">
        <f t="shared" si="17"/>
        <v>1.0582010582010582E-4</v>
      </c>
      <c r="M552" s="1">
        <f>SUMIFS(L:L,B:B,B552,C:C,C552)</f>
        <v>71.426772486772549</v>
      </c>
    </row>
    <row r="553" spans="1:13" x14ac:dyDescent="0.2">
      <c r="A553">
        <v>11</v>
      </c>
      <c r="B553">
        <v>108400</v>
      </c>
      <c r="C553">
        <v>13</v>
      </c>
      <c r="D553">
        <v>7</v>
      </c>
      <c r="E553">
        <v>32</v>
      </c>
      <c r="F553">
        <v>7</v>
      </c>
      <c r="G553">
        <v>1</v>
      </c>
      <c r="I553" s="1">
        <f>VLOOKUP(D553,cards!A:D,4,FALSE)</f>
        <v>186</v>
      </c>
      <c r="J553" s="1">
        <f>SUMIFS(G:G,C:C,C553,B:B,B553)</f>
        <v>122</v>
      </c>
      <c r="K553" s="1">
        <f t="shared" si="16"/>
        <v>8.1967213114754103E-3</v>
      </c>
      <c r="L553" s="1">
        <f t="shared" si="17"/>
        <v>1.5245901639344264</v>
      </c>
      <c r="M553" s="1">
        <f>SUMIFS(L:L,B:B,B553,C:C,C553)</f>
        <v>216.7377049180327</v>
      </c>
    </row>
    <row r="554" spans="1:13" x14ac:dyDescent="0.2">
      <c r="A554">
        <v>11</v>
      </c>
      <c r="B554">
        <v>108400</v>
      </c>
      <c r="C554">
        <v>37</v>
      </c>
      <c r="D554">
        <v>2</v>
      </c>
      <c r="E554">
        <v>26</v>
      </c>
      <c r="F554">
        <v>5</v>
      </c>
      <c r="G554">
        <v>1</v>
      </c>
      <c r="I554" s="1">
        <f>VLOOKUP(D554,cards!A:D,4,FALSE)</f>
        <v>2</v>
      </c>
      <c r="J554" s="1">
        <f>SUMIFS(G:G,C:C,C554,B:B,B554)</f>
        <v>9450</v>
      </c>
      <c r="K554" s="1">
        <f t="shared" si="16"/>
        <v>1.0582010582010582E-4</v>
      </c>
      <c r="L554" s="1">
        <f t="shared" si="17"/>
        <v>2.1164021164021165E-4</v>
      </c>
      <c r="M554" s="1">
        <f>SUMIFS(L:L,B:B,B554,C:C,C554)</f>
        <v>71.426772486772549</v>
      </c>
    </row>
    <row r="555" spans="1:13" x14ac:dyDescent="0.2">
      <c r="A555">
        <v>11</v>
      </c>
      <c r="B555">
        <v>108400</v>
      </c>
      <c r="C555">
        <v>13</v>
      </c>
      <c r="D555">
        <v>7</v>
      </c>
      <c r="E555">
        <v>32</v>
      </c>
      <c r="F555">
        <v>5</v>
      </c>
      <c r="G555">
        <v>1</v>
      </c>
      <c r="I555" s="1">
        <f>VLOOKUP(D555,cards!A:D,4,FALSE)</f>
        <v>186</v>
      </c>
      <c r="J555" s="1">
        <f>SUMIFS(G:G,C:C,C555,B:B,B555)</f>
        <v>122</v>
      </c>
      <c r="K555" s="1">
        <f t="shared" si="16"/>
        <v>8.1967213114754103E-3</v>
      </c>
      <c r="L555" s="1">
        <f t="shared" si="17"/>
        <v>1.5245901639344264</v>
      </c>
      <c r="M555" s="1">
        <f>SUMIFS(L:L,B:B,B555,C:C,C555)</f>
        <v>216.7377049180327</v>
      </c>
    </row>
    <row r="556" spans="1:13" x14ac:dyDescent="0.2">
      <c r="A556">
        <v>11</v>
      </c>
      <c r="B556">
        <v>108400</v>
      </c>
      <c r="C556">
        <v>31</v>
      </c>
      <c r="D556">
        <v>11</v>
      </c>
      <c r="E556">
        <v>38</v>
      </c>
      <c r="F556">
        <v>6</v>
      </c>
      <c r="G556">
        <v>1</v>
      </c>
      <c r="I556" s="1">
        <f>VLOOKUP(D556,cards!A:D,4,FALSE)</f>
        <v>2586</v>
      </c>
      <c r="J556" s="1">
        <f>SUMIFS(G:G,C:C,C556,B:B,B556)</f>
        <v>1096</v>
      </c>
      <c r="K556" s="1">
        <f t="shared" si="16"/>
        <v>9.1240875912408756E-4</v>
      </c>
      <c r="L556" s="1">
        <f t="shared" si="17"/>
        <v>2.3594890510948905</v>
      </c>
      <c r="M556" s="1">
        <f>SUMIFS(L:L,B:B,B556,C:C,C556)</f>
        <v>740.28649635036516</v>
      </c>
    </row>
    <row r="557" spans="1:13" x14ac:dyDescent="0.2">
      <c r="A557">
        <v>11</v>
      </c>
      <c r="B557">
        <v>108400</v>
      </c>
      <c r="C557">
        <v>37</v>
      </c>
      <c r="D557">
        <v>2</v>
      </c>
      <c r="E557">
        <v>32</v>
      </c>
      <c r="F557">
        <v>7</v>
      </c>
      <c r="G557">
        <v>1</v>
      </c>
      <c r="I557" s="1">
        <f>VLOOKUP(D557,cards!A:D,4,FALSE)</f>
        <v>2</v>
      </c>
      <c r="J557" s="1">
        <f>SUMIFS(G:G,C:C,C557,B:B,B557)</f>
        <v>9450</v>
      </c>
      <c r="K557" s="1">
        <f t="shared" si="16"/>
        <v>1.0582010582010582E-4</v>
      </c>
      <c r="L557" s="1">
        <f t="shared" si="17"/>
        <v>2.1164021164021165E-4</v>
      </c>
      <c r="M557" s="1">
        <f>SUMIFS(L:L,B:B,B557,C:C,C557)</f>
        <v>71.426772486772549</v>
      </c>
    </row>
    <row r="558" spans="1:13" x14ac:dyDescent="0.2">
      <c r="A558">
        <v>11</v>
      </c>
      <c r="B558">
        <v>108400</v>
      </c>
      <c r="C558">
        <v>37</v>
      </c>
      <c r="D558">
        <v>2</v>
      </c>
      <c r="E558">
        <v>26</v>
      </c>
      <c r="F558">
        <v>6</v>
      </c>
      <c r="G558">
        <v>1</v>
      </c>
      <c r="I558" s="1">
        <f>VLOOKUP(D558,cards!A:D,4,FALSE)</f>
        <v>2</v>
      </c>
      <c r="J558" s="1">
        <f>SUMIFS(G:G,C:C,C558,B:B,B558)</f>
        <v>9450</v>
      </c>
      <c r="K558" s="1">
        <f t="shared" si="16"/>
        <v>1.0582010582010582E-4</v>
      </c>
      <c r="L558" s="1">
        <f t="shared" si="17"/>
        <v>2.1164021164021165E-4</v>
      </c>
      <c r="M558" s="1">
        <f>SUMIFS(L:L,B:B,B558,C:C,C558)</f>
        <v>71.426772486772549</v>
      </c>
    </row>
    <row r="559" spans="1:13" x14ac:dyDescent="0.2">
      <c r="A559">
        <v>11</v>
      </c>
      <c r="B559">
        <v>108400</v>
      </c>
      <c r="C559">
        <v>19</v>
      </c>
      <c r="D559">
        <v>11</v>
      </c>
      <c r="E559">
        <v>26</v>
      </c>
      <c r="F559">
        <v>9</v>
      </c>
      <c r="G559">
        <v>1</v>
      </c>
      <c r="I559" s="1">
        <f>VLOOKUP(D559,cards!A:D,4,FALSE)</f>
        <v>2586</v>
      </c>
      <c r="J559" s="1">
        <f>SUMIFS(G:G,C:C,C559,B:B,B559)</f>
        <v>46</v>
      </c>
      <c r="K559" s="1">
        <f t="shared" si="16"/>
        <v>2.1739130434782608E-2</v>
      </c>
      <c r="L559" s="1">
        <f t="shared" si="17"/>
        <v>56.217391304347828</v>
      </c>
      <c r="M559" s="1">
        <f>SUMIFS(L:L,B:B,B559,C:C,C559)</f>
        <v>763.17391304347859</v>
      </c>
    </row>
    <row r="560" spans="1:13" x14ac:dyDescent="0.2">
      <c r="A560">
        <v>11</v>
      </c>
      <c r="B560">
        <v>108400</v>
      </c>
      <c r="C560">
        <v>37</v>
      </c>
      <c r="D560">
        <v>2</v>
      </c>
      <c r="E560">
        <v>63</v>
      </c>
      <c r="F560">
        <v>1</v>
      </c>
      <c r="G560">
        <v>1</v>
      </c>
      <c r="I560" s="1">
        <f>VLOOKUP(D560,cards!A:D,4,FALSE)</f>
        <v>2</v>
      </c>
      <c r="J560" s="1">
        <f>SUMIFS(G:G,C:C,C560,B:B,B560)</f>
        <v>9450</v>
      </c>
      <c r="K560" s="1">
        <f t="shared" si="16"/>
        <v>1.0582010582010582E-4</v>
      </c>
      <c r="L560" s="1">
        <f t="shared" si="17"/>
        <v>2.1164021164021165E-4</v>
      </c>
      <c r="M560" s="1">
        <f>SUMIFS(L:L,B:B,B560,C:C,C560)</f>
        <v>71.426772486772549</v>
      </c>
    </row>
    <row r="561" spans="1:13" x14ac:dyDescent="0.2">
      <c r="A561">
        <v>11</v>
      </c>
      <c r="B561">
        <v>108400</v>
      </c>
      <c r="C561">
        <v>13</v>
      </c>
      <c r="D561">
        <v>6</v>
      </c>
      <c r="E561">
        <v>26</v>
      </c>
      <c r="F561">
        <v>6</v>
      </c>
      <c r="G561">
        <v>1</v>
      </c>
      <c r="I561" s="1">
        <f>VLOOKUP(D561,cards!A:D,4,FALSE)</f>
        <v>86</v>
      </c>
      <c r="J561" s="1">
        <f>SUMIFS(G:G,C:C,C561,B:B,B561)</f>
        <v>122</v>
      </c>
      <c r="K561" s="1">
        <f t="shared" si="16"/>
        <v>8.1967213114754103E-3</v>
      </c>
      <c r="L561" s="1">
        <f t="shared" si="17"/>
        <v>0.70491803278688525</v>
      </c>
      <c r="M561" s="1">
        <f>SUMIFS(L:L,B:B,B561,C:C,C561)</f>
        <v>216.7377049180327</v>
      </c>
    </row>
    <row r="562" spans="1:13" x14ac:dyDescent="0.2">
      <c r="A562">
        <v>11</v>
      </c>
      <c r="B562">
        <v>108400</v>
      </c>
      <c r="C562">
        <v>37</v>
      </c>
      <c r="D562">
        <v>3</v>
      </c>
      <c r="E562">
        <v>26</v>
      </c>
      <c r="F562">
        <v>7</v>
      </c>
      <c r="G562">
        <v>1</v>
      </c>
      <c r="I562" s="1">
        <f>VLOOKUP(D562,cards!A:D,4,FALSE)</f>
        <v>6</v>
      </c>
      <c r="J562" s="1">
        <f>SUMIFS(G:G,C:C,C562,B:B,B562)</f>
        <v>9450</v>
      </c>
      <c r="K562" s="1">
        <f t="shared" si="16"/>
        <v>1.0582010582010582E-4</v>
      </c>
      <c r="L562" s="1">
        <f t="shared" si="17"/>
        <v>6.3492063492063492E-4</v>
      </c>
      <c r="M562" s="1">
        <f>SUMIFS(L:L,B:B,B562,C:C,C562)</f>
        <v>71.426772486772549</v>
      </c>
    </row>
    <row r="563" spans="1:13" x14ac:dyDescent="0.2">
      <c r="A563">
        <v>11</v>
      </c>
      <c r="B563">
        <v>108400</v>
      </c>
      <c r="C563">
        <v>13</v>
      </c>
      <c r="D563">
        <v>6</v>
      </c>
      <c r="E563">
        <v>63</v>
      </c>
      <c r="F563">
        <v>2</v>
      </c>
      <c r="G563">
        <v>1</v>
      </c>
      <c r="I563" s="1">
        <f>VLOOKUP(D563,cards!A:D,4,FALSE)</f>
        <v>86</v>
      </c>
      <c r="J563" s="1">
        <f>SUMIFS(G:G,C:C,C563,B:B,B563)</f>
        <v>122</v>
      </c>
      <c r="K563" s="1">
        <f t="shared" si="16"/>
        <v>8.1967213114754103E-3</v>
      </c>
      <c r="L563" s="1">
        <f t="shared" si="17"/>
        <v>0.70491803278688525</v>
      </c>
      <c r="M563" s="1">
        <f>SUMIFS(L:L,B:B,B563,C:C,C563)</f>
        <v>216.7377049180327</v>
      </c>
    </row>
    <row r="564" spans="1:13" x14ac:dyDescent="0.2">
      <c r="A564">
        <v>11</v>
      </c>
      <c r="B564">
        <v>108400</v>
      </c>
      <c r="C564">
        <v>31</v>
      </c>
      <c r="D564">
        <v>9</v>
      </c>
      <c r="E564">
        <v>26</v>
      </c>
      <c r="F564">
        <v>9</v>
      </c>
      <c r="G564">
        <v>1</v>
      </c>
      <c r="I564" s="1">
        <f>VLOOKUP(D564,cards!A:D,4,FALSE)</f>
        <v>786</v>
      </c>
      <c r="J564" s="1">
        <f>SUMIFS(G:G,C:C,C564,B:B,B564)</f>
        <v>1096</v>
      </c>
      <c r="K564" s="1">
        <f t="shared" si="16"/>
        <v>9.1240875912408756E-4</v>
      </c>
      <c r="L564" s="1">
        <f t="shared" si="17"/>
        <v>0.71715328467153283</v>
      </c>
      <c r="M564" s="1">
        <f>SUMIFS(L:L,B:B,B564,C:C,C564)</f>
        <v>740.28649635036516</v>
      </c>
    </row>
    <row r="565" spans="1:13" x14ac:dyDescent="0.2">
      <c r="A565">
        <v>11</v>
      </c>
      <c r="B565">
        <v>108400</v>
      </c>
      <c r="C565">
        <v>31</v>
      </c>
      <c r="D565">
        <v>9</v>
      </c>
      <c r="E565">
        <v>102</v>
      </c>
      <c r="F565">
        <v>12</v>
      </c>
      <c r="G565">
        <v>1</v>
      </c>
      <c r="I565" s="1">
        <f>VLOOKUP(D565,cards!A:D,4,FALSE)</f>
        <v>786</v>
      </c>
      <c r="J565" s="1">
        <f>SUMIFS(G:G,C:C,C565,B:B,B565)</f>
        <v>1096</v>
      </c>
      <c r="K565" s="1">
        <f t="shared" si="16"/>
        <v>9.1240875912408756E-4</v>
      </c>
      <c r="L565" s="1">
        <f t="shared" si="17"/>
        <v>0.71715328467153283</v>
      </c>
      <c r="M565" s="1">
        <f>SUMIFS(L:L,B:B,B565,C:C,C565)</f>
        <v>740.28649635036516</v>
      </c>
    </row>
    <row r="566" spans="1:13" x14ac:dyDescent="0.2">
      <c r="A566">
        <v>11</v>
      </c>
      <c r="B566">
        <v>108400</v>
      </c>
      <c r="C566">
        <v>31</v>
      </c>
      <c r="D566">
        <v>9</v>
      </c>
      <c r="E566">
        <v>32</v>
      </c>
      <c r="F566">
        <v>9</v>
      </c>
      <c r="G566">
        <v>1</v>
      </c>
      <c r="I566" s="1">
        <f>VLOOKUP(D566,cards!A:D,4,FALSE)</f>
        <v>786</v>
      </c>
      <c r="J566" s="1">
        <f>SUMIFS(G:G,C:C,C566,B:B,B566)</f>
        <v>1096</v>
      </c>
      <c r="K566" s="1">
        <f t="shared" si="16"/>
        <v>9.1240875912408756E-4</v>
      </c>
      <c r="L566" s="1">
        <f t="shared" si="17"/>
        <v>0.71715328467153283</v>
      </c>
      <c r="M566" s="1">
        <f>SUMIFS(L:L,B:B,B566,C:C,C566)</f>
        <v>740.28649635036516</v>
      </c>
    </row>
    <row r="567" spans="1:13" x14ac:dyDescent="0.2">
      <c r="A567">
        <v>11</v>
      </c>
      <c r="B567">
        <v>108400</v>
      </c>
      <c r="C567">
        <v>13</v>
      </c>
      <c r="D567">
        <v>6</v>
      </c>
      <c r="E567">
        <v>26</v>
      </c>
      <c r="F567">
        <v>5</v>
      </c>
      <c r="G567">
        <v>1</v>
      </c>
      <c r="I567" s="1">
        <f>VLOOKUP(D567,cards!A:D,4,FALSE)</f>
        <v>86</v>
      </c>
      <c r="J567" s="1">
        <f>SUMIFS(G:G,C:C,C567,B:B,B567)</f>
        <v>122</v>
      </c>
      <c r="K567" s="1">
        <f t="shared" si="16"/>
        <v>8.1967213114754103E-3</v>
      </c>
      <c r="L567" s="1">
        <f t="shared" si="17"/>
        <v>0.70491803278688525</v>
      </c>
      <c r="M567" s="1">
        <f>SUMIFS(L:L,B:B,B567,C:C,C567)</f>
        <v>216.7377049180327</v>
      </c>
    </row>
    <row r="568" spans="1:13" x14ac:dyDescent="0.2">
      <c r="A568">
        <v>11</v>
      </c>
      <c r="B568">
        <v>108400</v>
      </c>
      <c r="C568">
        <v>19</v>
      </c>
      <c r="D568">
        <v>12</v>
      </c>
      <c r="E568">
        <v>0</v>
      </c>
      <c r="F568">
        <v>0</v>
      </c>
      <c r="G568">
        <v>1</v>
      </c>
      <c r="I568" s="1">
        <f>VLOOKUP(D568,cards!A:D,4,FALSE)</f>
        <v>4586</v>
      </c>
      <c r="J568" s="1">
        <f>SUMIFS(G:G,C:C,C568,B:B,B568)</f>
        <v>46</v>
      </c>
      <c r="K568" s="1">
        <f t="shared" si="16"/>
        <v>2.1739130434782608E-2</v>
      </c>
      <c r="L568" s="1">
        <f t="shared" si="17"/>
        <v>99.695652173913047</v>
      </c>
      <c r="M568" s="1">
        <f>SUMIFS(L:L,B:B,B568,C:C,C568)</f>
        <v>763.17391304347859</v>
      </c>
    </row>
    <row r="569" spans="1:13" x14ac:dyDescent="0.2">
      <c r="A569">
        <v>11</v>
      </c>
      <c r="B569">
        <v>108400</v>
      </c>
      <c r="C569">
        <v>13</v>
      </c>
      <c r="D569">
        <v>7</v>
      </c>
      <c r="E569">
        <v>26</v>
      </c>
      <c r="F569">
        <v>7</v>
      </c>
      <c r="G569">
        <v>1</v>
      </c>
      <c r="I569" s="1">
        <f>VLOOKUP(D569,cards!A:D,4,FALSE)</f>
        <v>186</v>
      </c>
      <c r="J569" s="1">
        <f>SUMIFS(G:G,C:C,C569,B:B,B569)</f>
        <v>122</v>
      </c>
      <c r="K569" s="1">
        <f t="shared" si="16"/>
        <v>8.1967213114754103E-3</v>
      </c>
      <c r="L569" s="1">
        <f t="shared" si="17"/>
        <v>1.5245901639344264</v>
      </c>
      <c r="M569" s="1">
        <f>SUMIFS(L:L,B:B,B569,C:C,C569)</f>
        <v>216.7377049180327</v>
      </c>
    </row>
    <row r="570" spans="1:13" x14ac:dyDescent="0.2">
      <c r="A570">
        <v>11</v>
      </c>
      <c r="B570">
        <v>108400</v>
      </c>
      <c r="C570">
        <v>31</v>
      </c>
      <c r="D570">
        <v>6</v>
      </c>
      <c r="E570">
        <v>38</v>
      </c>
      <c r="F570">
        <v>3</v>
      </c>
      <c r="G570">
        <v>1</v>
      </c>
      <c r="I570" s="1">
        <f>VLOOKUP(D570,cards!A:D,4,FALSE)</f>
        <v>86</v>
      </c>
      <c r="J570" s="1">
        <f>SUMIFS(G:G,C:C,C570,B:B,B570)</f>
        <v>1096</v>
      </c>
      <c r="K570" s="1">
        <f t="shared" si="16"/>
        <v>9.1240875912408756E-4</v>
      </c>
      <c r="L570" s="1">
        <f t="shared" si="17"/>
        <v>7.8467153284671534E-2</v>
      </c>
      <c r="M570" s="1">
        <f>SUMIFS(L:L,B:B,B570,C:C,C570)</f>
        <v>740.28649635036516</v>
      </c>
    </row>
    <row r="571" spans="1:13" x14ac:dyDescent="0.2">
      <c r="A571">
        <v>11</v>
      </c>
      <c r="B571">
        <v>108400</v>
      </c>
      <c r="C571">
        <v>31</v>
      </c>
      <c r="D571">
        <v>5</v>
      </c>
      <c r="E571">
        <v>63</v>
      </c>
      <c r="F571">
        <v>1</v>
      </c>
      <c r="G571">
        <v>1</v>
      </c>
      <c r="I571" s="1">
        <f>VLOOKUP(D571,cards!A:D,4,FALSE)</f>
        <v>36</v>
      </c>
      <c r="J571" s="1">
        <f>SUMIFS(G:G,C:C,C571,B:B,B571)</f>
        <v>1096</v>
      </c>
      <c r="K571" s="1">
        <f t="shared" si="16"/>
        <v>9.1240875912408756E-4</v>
      </c>
      <c r="L571" s="1">
        <f t="shared" si="17"/>
        <v>3.2846715328467155E-2</v>
      </c>
      <c r="M571" s="1">
        <f>SUMIFS(L:L,B:B,B571,C:C,C571)</f>
        <v>740.28649635036516</v>
      </c>
    </row>
    <row r="572" spans="1:13" x14ac:dyDescent="0.2">
      <c r="A572">
        <v>11</v>
      </c>
      <c r="B572">
        <v>108400</v>
      </c>
      <c r="C572">
        <v>37</v>
      </c>
      <c r="D572">
        <v>4</v>
      </c>
      <c r="E572">
        <v>32</v>
      </c>
      <c r="F572">
        <v>8</v>
      </c>
      <c r="G572">
        <v>1</v>
      </c>
      <c r="I572" s="1">
        <f>VLOOKUP(D572,cards!A:D,4,FALSE)</f>
        <v>16</v>
      </c>
      <c r="J572" s="1">
        <f>SUMIFS(G:G,C:C,C572,B:B,B572)</f>
        <v>9450</v>
      </c>
      <c r="K572" s="1">
        <f t="shared" si="16"/>
        <v>1.0582010582010582E-4</v>
      </c>
      <c r="L572" s="1">
        <f t="shared" si="17"/>
        <v>1.6931216931216932E-3</v>
      </c>
      <c r="M572" s="1">
        <f>SUMIFS(L:L,B:B,B572,C:C,C572)</f>
        <v>71.426772486772549</v>
      </c>
    </row>
    <row r="573" spans="1:13" x14ac:dyDescent="0.2">
      <c r="A573">
        <v>11</v>
      </c>
      <c r="B573">
        <v>108400</v>
      </c>
      <c r="C573">
        <v>31</v>
      </c>
      <c r="D573">
        <v>4</v>
      </c>
      <c r="E573">
        <v>26</v>
      </c>
      <c r="F573">
        <v>5</v>
      </c>
      <c r="G573">
        <v>1</v>
      </c>
      <c r="I573" s="1">
        <f>VLOOKUP(D573,cards!A:D,4,FALSE)</f>
        <v>16</v>
      </c>
      <c r="J573" s="1">
        <f>SUMIFS(G:G,C:C,C573,B:B,B573)</f>
        <v>1096</v>
      </c>
      <c r="K573" s="1">
        <f t="shared" si="16"/>
        <v>9.1240875912408756E-4</v>
      </c>
      <c r="L573" s="1">
        <f t="shared" si="17"/>
        <v>1.4598540145985401E-2</v>
      </c>
      <c r="M573" s="1">
        <f>SUMIFS(L:L,B:B,B573,C:C,C573)</f>
        <v>740.28649635036516</v>
      </c>
    </row>
    <row r="574" spans="1:13" x14ac:dyDescent="0.2">
      <c r="A574">
        <v>11</v>
      </c>
      <c r="B574">
        <v>108400</v>
      </c>
      <c r="C574">
        <v>31</v>
      </c>
      <c r="D574">
        <v>9</v>
      </c>
      <c r="E574">
        <v>63</v>
      </c>
      <c r="F574">
        <v>3</v>
      </c>
      <c r="G574">
        <v>1</v>
      </c>
      <c r="I574" s="1">
        <f>VLOOKUP(D574,cards!A:D,4,FALSE)</f>
        <v>786</v>
      </c>
      <c r="J574" s="1">
        <f>SUMIFS(G:G,C:C,C574,B:B,B574)</f>
        <v>1096</v>
      </c>
      <c r="K574" s="1">
        <f t="shared" si="16"/>
        <v>9.1240875912408756E-4</v>
      </c>
      <c r="L574" s="1">
        <f t="shared" si="17"/>
        <v>0.71715328467153283</v>
      </c>
      <c r="M574" s="1">
        <f>SUMIFS(L:L,B:B,B574,C:C,C574)</f>
        <v>740.28649635036516</v>
      </c>
    </row>
    <row r="575" spans="1:13" x14ac:dyDescent="0.2">
      <c r="A575">
        <v>11</v>
      </c>
      <c r="B575">
        <v>108400</v>
      </c>
      <c r="C575">
        <v>31</v>
      </c>
      <c r="D575">
        <v>6</v>
      </c>
      <c r="E575">
        <v>26</v>
      </c>
      <c r="F575">
        <v>4</v>
      </c>
      <c r="G575">
        <v>1</v>
      </c>
      <c r="I575" s="1">
        <f>VLOOKUP(D575,cards!A:D,4,FALSE)</f>
        <v>86</v>
      </c>
      <c r="J575" s="1">
        <f>SUMIFS(G:G,C:C,C575,B:B,B575)</f>
        <v>1096</v>
      </c>
      <c r="K575" s="1">
        <f t="shared" si="16"/>
        <v>9.1240875912408756E-4</v>
      </c>
      <c r="L575" s="1">
        <f t="shared" si="17"/>
        <v>7.8467153284671534E-2</v>
      </c>
      <c r="M575" s="1">
        <f>SUMIFS(L:L,B:B,B575,C:C,C575)</f>
        <v>740.28649635036516</v>
      </c>
    </row>
    <row r="576" spans="1:13" x14ac:dyDescent="0.2">
      <c r="A576">
        <v>11</v>
      </c>
      <c r="B576">
        <v>108400</v>
      </c>
      <c r="C576">
        <v>13</v>
      </c>
      <c r="D576">
        <v>9</v>
      </c>
      <c r="E576">
        <v>32</v>
      </c>
      <c r="F576">
        <v>7</v>
      </c>
      <c r="G576">
        <v>1</v>
      </c>
      <c r="I576" s="1">
        <f>VLOOKUP(D576,cards!A:D,4,FALSE)</f>
        <v>786</v>
      </c>
      <c r="J576" s="1">
        <f>SUMIFS(G:G,C:C,C576,B:B,B576)</f>
        <v>122</v>
      </c>
      <c r="K576" s="1">
        <f t="shared" si="16"/>
        <v>8.1967213114754103E-3</v>
      </c>
      <c r="L576" s="1">
        <f t="shared" si="17"/>
        <v>6.4426229508196728</v>
      </c>
      <c r="M576" s="1">
        <f>SUMIFS(L:L,B:B,B576,C:C,C576)</f>
        <v>216.7377049180327</v>
      </c>
    </row>
    <row r="577" spans="1:13" x14ac:dyDescent="0.2">
      <c r="A577">
        <v>11</v>
      </c>
      <c r="B577">
        <v>108400</v>
      </c>
      <c r="C577">
        <v>31</v>
      </c>
      <c r="D577">
        <v>8</v>
      </c>
      <c r="E577">
        <v>38</v>
      </c>
      <c r="F577">
        <v>2</v>
      </c>
      <c r="G577">
        <v>1</v>
      </c>
      <c r="I577" s="1">
        <f>VLOOKUP(D577,cards!A:D,4,FALSE)</f>
        <v>386</v>
      </c>
      <c r="J577" s="1">
        <f>SUMIFS(G:G,C:C,C577,B:B,B577)</f>
        <v>1096</v>
      </c>
      <c r="K577" s="1">
        <f t="shared" si="16"/>
        <v>9.1240875912408756E-4</v>
      </c>
      <c r="L577" s="1">
        <f t="shared" si="17"/>
        <v>0.3521897810218978</v>
      </c>
      <c r="M577" s="1">
        <f>SUMIFS(L:L,B:B,B577,C:C,C577)</f>
        <v>740.28649635036516</v>
      </c>
    </row>
    <row r="578" spans="1:13" x14ac:dyDescent="0.2">
      <c r="A578">
        <v>11</v>
      </c>
      <c r="B578">
        <v>108400</v>
      </c>
      <c r="C578">
        <v>19</v>
      </c>
      <c r="D578">
        <v>5</v>
      </c>
      <c r="E578">
        <v>32</v>
      </c>
      <c r="F578">
        <v>5</v>
      </c>
      <c r="G578">
        <v>1</v>
      </c>
      <c r="I578" s="1">
        <f>VLOOKUP(D578,cards!A:D,4,FALSE)</f>
        <v>36</v>
      </c>
      <c r="J578" s="1">
        <f>SUMIFS(G:G,C:C,C578,B:B,B578)</f>
        <v>46</v>
      </c>
      <c r="K578" s="1">
        <f t="shared" si="16"/>
        <v>2.1739130434782608E-2</v>
      </c>
      <c r="L578" s="1">
        <f t="shared" si="17"/>
        <v>0.78260869565217384</v>
      </c>
      <c r="M578" s="1">
        <f>SUMIFS(L:L,B:B,B578,C:C,C578)</f>
        <v>763.17391304347859</v>
      </c>
    </row>
    <row r="579" spans="1:13" x14ac:dyDescent="0.2">
      <c r="A579">
        <v>11</v>
      </c>
      <c r="B579">
        <v>108400</v>
      </c>
      <c r="C579">
        <v>31</v>
      </c>
      <c r="D579">
        <v>6</v>
      </c>
      <c r="E579">
        <v>38</v>
      </c>
      <c r="F579">
        <v>1</v>
      </c>
      <c r="G579">
        <v>1</v>
      </c>
      <c r="I579" s="1">
        <f>VLOOKUP(D579,cards!A:D,4,FALSE)</f>
        <v>86</v>
      </c>
      <c r="J579" s="1">
        <f>SUMIFS(G:G,C:C,C579,B:B,B579)</f>
        <v>1096</v>
      </c>
      <c r="K579" s="1">
        <f t="shared" ref="K579:K642" si="18">G579/J579</f>
        <v>9.1240875912408756E-4</v>
      </c>
      <c r="L579" s="1">
        <f t="shared" ref="L579:L642" si="19">I579*K579</f>
        <v>7.8467153284671534E-2</v>
      </c>
      <c r="M579" s="1">
        <f>SUMIFS(L:L,B:B,B579,C:C,C579)</f>
        <v>740.28649635036516</v>
      </c>
    </row>
    <row r="580" spans="1:13" x14ac:dyDescent="0.2">
      <c r="A580">
        <v>11</v>
      </c>
      <c r="B580">
        <v>108400</v>
      </c>
      <c r="C580">
        <v>19</v>
      </c>
      <c r="D580">
        <v>6</v>
      </c>
      <c r="E580">
        <v>32</v>
      </c>
      <c r="F580">
        <v>4</v>
      </c>
      <c r="G580">
        <v>1</v>
      </c>
      <c r="I580" s="1">
        <f>VLOOKUP(D580,cards!A:D,4,FALSE)</f>
        <v>86</v>
      </c>
      <c r="J580" s="1">
        <f>SUMIFS(G:G,C:C,C580,B:B,B580)</f>
        <v>46</v>
      </c>
      <c r="K580" s="1">
        <f t="shared" si="18"/>
        <v>2.1739130434782608E-2</v>
      </c>
      <c r="L580" s="1">
        <f t="shared" si="19"/>
        <v>1.8695652173913042</v>
      </c>
      <c r="M580" s="1">
        <f>SUMIFS(L:L,B:B,B580,C:C,C580)</f>
        <v>763.17391304347859</v>
      </c>
    </row>
    <row r="581" spans="1:13" x14ac:dyDescent="0.2">
      <c r="A581">
        <v>11</v>
      </c>
      <c r="B581">
        <v>108400</v>
      </c>
      <c r="C581">
        <v>19</v>
      </c>
      <c r="D581">
        <v>7</v>
      </c>
      <c r="E581">
        <v>63</v>
      </c>
      <c r="F581">
        <v>1</v>
      </c>
      <c r="G581">
        <v>1</v>
      </c>
      <c r="I581" s="1">
        <f>VLOOKUP(D581,cards!A:D,4,FALSE)</f>
        <v>186</v>
      </c>
      <c r="J581" s="1">
        <f>SUMIFS(G:G,C:C,C581,B:B,B581)</f>
        <v>46</v>
      </c>
      <c r="K581" s="1">
        <f t="shared" si="18"/>
        <v>2.1739130434782608E-2</v>
      </c>
      <c r="L581" s="1">
        <f t="shared" si="19"/>
        <v>4.0434782608695654</v>
      </c>
      <c r="M581" s="1">
        <f>SUMIFS(L:L,B:B,B581,C:C,C581)</f>
        <v>763.17391304347859</v>
      </c>
    </row>
    <row r="582" spans="1:13" x14ac:dyDescent="0.2">
      <c r="A582">
        <v>11</v>
      </c>
      <c r="B582">
        <v>108400</v>
      </c>
      <c r="C582">
        <v>31</v>
      </c>
      <c r="D582">
        <v>8</v>
      </c>
      <c r="E582">
        <v>63</v>
      </c>
      <c r="F582">
        <v>1</v>
      </c>
      <c r="G582">
        <v>1</v>
      </c>
      <c r="I582" s="1">
        <f>VLOOKUP(D582,cards!A:D,4,FALSE)</f>
        <v>386</v>
      </c>
      <c r="J582" s="1">
        <f>SUMIFS(G:G,C:C,C582,B:B,B582)</f>
        <v>1096</v>
      </c>
      <c r="K582" s="1">
        <f t="shared" si="18"/>
        <v>9.1240875912408756E-4</v>
      </c>
      <c r="L582" s="1">
        <f t="shared" si="19"/>
        <v>0.3521897810218978</v>
      </c>
      <c r="M582" s="1">
        <f>SUMIFS(L:L,B:B,B582,C:C,C582)</f>
        <v>740.28649635036516</v>
      </c>
    </row>
    <row r="583" spans="1:13" x14ac:dyDescent="0.2">
      <c r="A583">
        <v>11</v>
      </c>
      <c r="B583">
        <v>108400</v>
      </c>
      <c r="C583">
        <v>19</v>
      </c>
      <c r="D583">
        <v>7</v>
      </c>
      <c r="E583">
        <v>32</v>
      </c>
      <c r="F583">
        <v>4</v>
      </c>
      <c r="G583">
        <v>1</v>
      </c>
      <c r="I583" s="1">
        <f>VLOOKUP(D583,cards!A:D,4,FALSE)</f>
        <v>186</v>
      </c>
      <c r="J583" s="1">
        <f>SUMIFS(G:G,C:C,C583,B:B,B583)</f>
        <v>46</v>
      </c>
      <c r="K583" s="1">
        <f t="shared" si="18"/>
        <v>2.1739130434782608E-2</v>
      </c>
      <c r="L583" s="1">
        <f t="shared" si="19"/>
        <v>4.0434782608695654</v>
      </c>
      <c r="M583" s="1">
        <f>SUMIFS(L:L,B:B,B583,C:C,C583)</f>
        <v>763.17391304347859</v>
      </c>
    </row>
    <row r="584" spans="1:13" x14ac:dyDescent="0.2">
      <c r="A584">
        <v>11</v>
      </c>
      <c r="B584">
        <v>108400</v>
      </c>
      <c r="C584">
        <v>31</v>
      </c>
      <c r="D584">
        <v>8</v>
      </c>
      <c r="E584">
        <v>26</v>
      </c>
      <c r="F584">
        <v>9</v>
      </c>
      <c r="G584">
        <v>1</v>
      </c>
      <c r="I584" s="1">
        <f>VLOOKUP(D584,cards!A:D,4,FALSE)</f>
        <v>386</v>
      </c>
      <c r="J584" s="1">
        <f>SUMIFS(G:G,C:C,C584,B:B,B584)</f>
        <v>1096</v>
      </c>
      <c r="K584" s="1">
        <f t="shared" si="18"/>
        <v>9.1240875912408756E-4</v>
      </c>
      <c r="L584" s="1">
        <f t="shared" si="19"/>
        <v>0.3521897810218978</v>
      </c>
      <c r="M584" s="1">
        <f>SUMIFS(L:L,B:B,B584,C:C,C584)</f>
        <v>740.28649635036516</v>
      </c>
    </row>
    <row r="585" spans="1:13" x14ac:dyDescent="0.2">
      <c r="A585">
        <v>11</v>
      </c>
      <c r="B585">
        <v>108400</v>
      </c>
      <c r="C585">
        <v>37</v>
      </c>
      <c r="D585">
        <v>5</v>
      </c>
      <c r="E585">
        <v>32</v>
      </c>
      <c r="F585">
        <v>9</v>
      </c>
      <c r="G585">
        <v>1</v>
      </c>
      <c r="I585" s="1">
        <f>VLOOKUP(D585,cards!A:D,4,FALSE)</f>
        <v>36</v>
      </c>
      <c r="J585" s="1">
        <f>SUMIFS(G:G,C:C,C585,B:B,B585)</f>
        <v>9450</v>
      </c>
      <c r="K585" s="1">
        <f t="shared" si="18"/>
        <v>1.0582010582010582E-4</v>
      </c>
      <c r="L585" s="1">
        <f t="shared" si="19"/>
        <v>3.8095238095238095E-3</v>
      </c>
      <c r="M585" s="1">
        <f>SUMIFS(L:L,B:B,B585,C:C,C585)</f>
        <v>71.426772486772549</v>
      </c>
    </row>
    <row r="586" spans="1:13" x14ac:dyDescent="0.2">
      <c r="A586">
        <v>11</v>
      </c>
      <c r="B586">
        <v>108400</v>
      </c>
      <c r="C586">
        <v>13</v>
      </c>
      <c r="D586">
        <v>5</v>
      </c>
      <c r="E586">
        <v>26</v>
      </c>
      <c r="F586">
        <v>6</v>
      </c>
      <c r="G586">
        <v>1</v>
      </c>
      <c r="I586" s="1">
        <f>VLOOKUP(D586,cards!A:D,4,FALSE)</f>
        <v>36</v>
      </c>
      <c r="J586" s="1">
        <f>SUMIFS(G:G,C:C,C586,B:B,B586)</f>
        <v>122</v>
      </c>
      <c r="K586" s="1">
        <f t="shared" si="18"/>
        <v>8.1967213114754103E-3</v>
      </c>
      <c r="L586" s="1">
        <f t="shared" si="19"/>
        <v>0.29508196721311475</v>
      </c>
      <c r="M586" s="1">
        <f>SUMIFS(L:L,B:B,B586,C:C,C586)</f>
        <v>216.7377049180327</v>
      </c>
    </row>
    <row r="587" spans="1:13" x14ac:dyDescent="0.2">
      <c r="A587">
        <v>11</v>
      </c>
      <c r="B587">
        <v>108400</v>
      </c>
      <c r="C587">
        <v>10</v>
      </c>
      <c r="D587">
        <v>4</v>
      </c>
      <c r="E587">
        <v>32</v>
      </c>
      <c r="F587">
        <v>4</v>
      </c>
      <c r="G587">
        <v>1</v>
      </c>
      <c r="I587" s="1">
        <f>VLOOKUP(D587,cards!A:D,4,FALSE)</f>
        <v>16</v>
      </c>
      <c r="J587" s="1">
        <f>SUMIFS(G:G,C:C,C587,B:B,B587)</f>
        <v>32</v>
      </c>
      <c r="K587" s="1">
        <f t="shared" si="18"/>
        <v>3.125E-2</v>
      </c>
      <c r="L587" s="1">
        <f t="shared" si="19"/>
        <v>0.5</v>
      </c>
      <c r="M587" s="1">
        <f>SUMIFS(L:L,B:B,B587,C:C,C587)</f>
        <v>558.1875</v>
      </c>
    </row>
    <row r="588" spans="1:13" x14ac:dyDescent="0.2">
      <c r="A588">
        <v>11</v>
      </c>
      <c r="B588">
        <v>108400</v>
      </c>
      <c r="C588">
        <v>31</v>
      </c>
      <c r="D588">
        <v>7</v>
      </c>
      <c r="E588">
        <v>26</v>
      </c>
      <c r="F588">
        <v>5</v>
      </c>
      <c r="G588">
        <v>1</v>
      </c>
      <c r="I588" s="1">
        <f>VLOOKUP(D588,cards!A:D,4,FALSE)</f>
        <v>186</v>
      </c>
      <c r="J588" s="1">
        <f>SUMIFS(G:G,C:C,C588,B:B,B588)</f>
        <v>1096</v>
      </c>
      <c r="K588" s="1">
        <f t="shared" si="18"/>
        <v>9.1240875912408756E-4</v>
      </c>
      <c r="L588" s="1">
        <f t="shared" si="19"/>
        <v>0.16970802919708028</v>
      </c>
      <c r="M588" s="1">
        <f>SUMIFS(L:L,B:B,B588,C:C,C588)</f>
        <v>740.28649635036516</v>
      </c>
    </row>
    <row r="589" spans="1:13" x14ac:dyDescent="0.2">
      <c r="A589">
        <v>11</v>
      </c>
      <c r="B589">
        <v>108400</v>
      </c>
      <c r="C589">
        <v>19</v>
      </c>
      <c r="D589">
        <v>7</v>
      </c>
      <c r="E589">
        <v>0</v>
      </c>
      <c r="F589">
        <v>0</v>
      </c>
      <c r="G589">
        <v>1</v>
      </c>
      <c r="I589" s="1">
        <f>VLOOKUP(D589,cards!A:D,4,FALSE)</f>
        <v>186</v>
      </c>
      <c r="J589" s="1">
        <f>SUMIFS(G:G,C:C,C589,B:B,B589)</f>
        <v>46</v>
      </c>
      <c r="K589" s="1">
        <f t="shared" si="18"/>
        <v>2.1739130434782608E-2</v>
      </c>
      <c r="L589" s="1">
        <f t="shared" si="19"/>
        <v>4.0434782608695654</v>
      </c>
      <c r="M589" s="1">
        <f>SUMIFS(L:L,B:B,B589,C:C,C589)</f>
        <v>763.17391304347859</v>
      </c>
    </row>
    <row r="590" spans="1:13" x14ac:dyDescent="0.2">
      <c r="A590">
        <v>11</v>
      </c>
      <c r="B590">
        <v>108400</v>
      </c>
      <c r="C590">
        <v>10</v>
      </c>
      <c r="D590">
        <v>4</v>
      </c>
      <c r="E590">
        <v>0</v>
      </c>
      <c r="F590">
        <v>0</v>
      </c>
      <c r="G590">
        <v>1</v>
      </c>
      <c r="I590" s="1">
        <f>VLOOKUP(D590,cards!A:D,4,FALSE)</f>
        <v>16</v>
      </c>
      <c r="J590" s="1">
        <f>SUMIFS(G:G,C:C,C590,B:B,B590)</f>
        <v>32</v>
      </c>
      <c r="K590" s="1">
        <f t="shared" si="18"/>
        <v>3.125E-2</v>
      </c>
      <c r="L590" s="1">
        <f t="shared" si="19"/>
        <v>0.5</v>
      </c>
      <c r="M590" s="1">
        <f>SUMIFS(L:L,B:B,B590,C:C,C590)</f>
        <v>558.1875</v>
      </c>
    </row>
    <row r="591" spans="1:13" x14ac:dyDescent="0.2">
      <c r="A591">
        <v>11</v>
      </c>
      <c r="B591">
        <v>108400</v>
      </c>
      <c r="C591">
        <v>19</v>
      </c>
      <c r="D591">
        <v>7</v>
      </c>
      <c r="E591">
        <v>32</v>
      </c>
      <c r="F591">
        <v>6</v>
      </c>
      <c r="G591">
        <v>1</v>
      </c>
      <c r="I591" s="1">
        <f>VLOOKUP(D591,cards!A:D,4,FALSE)</f>
        <v>186</v>
      </c>
      <c r="J591" s="1">
        <f>SUMIFS(G:G,C:C,C591,B:B,B591)</f>
        <v>46</v>
      </c>
      <c r="K591" s="1">
        <f t="shared" si="18"/>
        <v>2.1739130434782608E-2</v>
      </c>
      <c r="L591" s="1">
        <f t="shared" si="19"/>
        <v>4.0434782608695654</v>
      </c>
      <c r="M591" s="1">
        <f>SUMIFS(L:L,B:B,B591,C:C,C591)</f>
        <v>763.17391304347859</v>
      </c>
    </row>
    <row r="592" spans="1:13" x14ac:dyDescent="0.2">
      <c r="A592">
        <v>11</v>
      </c>
      <c r="B592">
        <v>108400</v>
      </c>
      <c r="C592">
        <v>10</v>
      </c>
      <c r="D592">
        <v>5</v>
      </c>
      <c r="E592">
        <v>26</v>
      </c>
      <c r="F592">
        <v>5</v>
      </c>
      <c r="G592">
        <v>1</v>
      </c>
      <c r="I592" s="1">
        <f>VLOOKUP(D592,cards!A:D,4,FALSE)</f>
        <v>36</v>
      </c>
      <c r="J592" s="1">
        <f>SUMIFS(G:G,C:C,C592,B:B,B592)</f>
        <v>32</v>
      </c>
      <c r="K592" s="1">
        <f t="shared" si="18"/>
        <v>3.125E-2</v>
      </c>
      <c r="L592" s="1">
        <f t="shared" si="19"/>
        <v>1.125</v>
      </c>
      <c r="M592" s="1">
        <f>SUMIFS(L:L,B:B,B592,C:C,C592)</f>
        <v>558.1875</v>
      </c>
    </row>
    <row r="593" spans="1:13" x14ac:dyDescent="0.2">
      <c r="A593">
        <v>11</v>
      </c>
      <c r="B593">
        <v>108400</v>
      </c>
      <c r="C593">
        <v>13</v>
      </c>
      <c r="D593">
        <v>5</v>
      </c>
      <c r="E593">
        <v>32</v>
      </c>
      <c r="F593">
        <v>4</v>
      </c>
      <c r="G593">
        <v>1</v>
      </c>
      <c r="I593" s="1">
        <f>VLOOKUP(D593,cards!A:D,4,FALSE)</f>
        <v>36</v>
      </c>
      <c r="J593" s="1">
        <f>SUMIFS(G:G,C:C,C593,B:B,B593)</f>
        <v>122</v>
      </c>
      <c r="K593" s="1">
        <f t="shared" si="18"/>
        <v>8.1967213114754103E-3</v>
      </c>
      <c r="L593" s="1">
        <f t="shared" si="19"/>
        <v>0.29508196721311475</v>
      </c>
      <c r="M593" s="1">
        <f>SUMIFS(L:L,B:B,B593,C:C,C593)</f>
        <v>216.7377049180327</v>
      </c>
    </row>
    <row r="594" spans="1:13" x14ac:dyDescent="0.2">
      <c r="A594">
        <v>11</v>
      </c>
      <c r="B594">
        <v>108400</v>
      </c>
      <c r="C594">
        <v>13</v>
      </c>
      <c r="D594">
        <v>5</v>
      </c>
      <c r="E594">
        <v>50</v>
      </c>
      <c r="F594">
        <v>7</v>
      </c>
      <c r="G594">
        <v>1</v>
      </c>
      <c r="I594" s="1">
        <f>VLOOKUP(D594,cards!A:D,4,FALSE)</f>
        <v>36</v>
      </c>
      <c r="J594" s="1">
        <f>SUMIFS(G:G,C:C,C594,B:B,B594)</f>
        <v>122</v>
      </c>
      <c r="K594" s="1">
        <f t="shared" si="18"/>
        <v>8.1967213114754103E-3</v>
      </c>
      <c r="L594" s="1">
        <f t="shared" si="19"/>
        <v>0.29508196721311475</v>
      </c>
      <c r="M594" s="1">
        <f>SUMIFS(L:L,B:B,B594,C:C,C594)</f>
        <v>216.7377049180327</v>
      </c>
    </row>
    <row r="595" spans="1:13" x14ac:dyDescent="0.2">
      <c r="A595">
        <v>11</v>
      </c>
      <c r="B595">
        <v>108400</v>
      </c>
      <c r="C595">
        <v>19</v>
      </c>
      <c r="D595">
        <v>7</v>
      </c>
      <c r="E595">
        <v>8</v>
      </c>
      <c r="F595">
        <v>6</v>
      </c>
      <c r="G595">
        <v>1</v>
      </c>
      <c r="I595" s="1">
        <f>VLOOKUP(D595,cards!A:D,4,FALSE)</f>
        <v>186</v>
      </c>
      <c r="J595" s="1">
        <f>SUMIFS(G:G,C:C,C595,B:B,B595)</f>
        <v>46</v>
      </c>
      <c r="K595" s="1">
        <f t="shared" si="18"/>
        <v>2.1739130434782608E-2</v>
      </c>
      <c r="L595" s="1">
        <f t="shared" si="19"/>
        <v>4.0434782608695654</v>
      </c>
      <c r="M595" s="1">
        <f>SUMIFS(L:L,B:B,B595,C:C,C595)</f>
        <v>763.17391304347859</v>
      </c>
    </row>
    <row r="596" spans="1:13" x14ac:dyDescent="0.2">
      <c r="A596">
        <v>11</v>
      </c>
      <c r="B596">
        <v>108400</v>
      </c>
      <c r="C596">
        <v>19</v>
      </c>
      <c r="D596">
        <v>8</v>
      </c>
      <c r="E596">
        <v>0</v>
      </c>
      <c r="F596">
        <v>0</v>
      </c>
      <c r="G596">
        <v>1</v>
      </c>
      <c r="I596" s="1">
        <f>VLOOKUP(D596,cards!A:D,4,FALSE)</f>
        <v>386</v>
      </c>
      <c r="J596" s="1">
        <f>SUMIFS(G:G,C:C,C596,B:B,B596)</f>
        <v>46</v>
      </c>
      <c r="K596" s="1">
        <f t="shared" si="18"/>
        <v>2.1739130434782608E-2</v>
      </c>
      <c r="L596" s="1">
        <f t="shared" si="19"/>
        <v>8.391304347826086</v>
      </c>
      <c r="M596" s="1">
        <f>SUMIFS(L:L,B:B,B596,C:C,C596)</f>
        <v>763.17391304347859</v>
      </c>
    </row>
    <row r="597" spans="1:13" x14ac:dyDescent="0.2">
      <c r="A597">
        <v>11</v>
      </c>
      <c r="B597">
        <v>108400</v>
      </c>
      <c r="C597">
        <v>19</v>
      </c>
      <c r="D597">
        <v>8</v>
      </c>
      <c r="E597">
        <v>63</v>
      </c>
      <c r="F597">
        <v>2</v>
      </c>
      <c r="G597">
        <v>1</v>
      </c>
      <c r="I597" s="1">
        <f>VLOOKUP(D597,cards!A:D,4,FALSE)</f>
        <v>386</v>
      </c>
      <c r="J597" s="1">
        <f>SUMIFS(G:G,C:C,C597,B:B,B597)</f>
        <v>46</v>
      </c>
      <c r="K597" s="1">
        <f t="shared" si="18"/>
        <v>2.1739130434782608E-2</v>
      </c>
      <c r="L597" s="1">
        <f t="shared" si="19"/>
        <v>8.391304347826086</v>
      </c>
      <c r="M597" s="1">
        <f>SUMIFS(L:L,B:B,B597,C:C,C597)</f>
        <v>763.17391304347859</v>
      </c>
    </row>
    <row r="598" spans="1:13" x14ac:dyDescent="0.2">
      <c r="A598">
        <v>11</v>
      </c>
      <c r="B598">
        <v>108400</v>
      </c>
      <c r="C598">
        <v>31</v>
      </c>
      <c r="D598">
        <v>7</v>
      </c>
      <c r="E598">
        <v>63</v>
      </c>
      <c r="F598">
        <v>1</v>
      </c>
      <c r="G598">
        <v>1</v>
      </c>
      <c r="I598" s="1">
        <f>VLOOKUP(D598,cards!A:D,4,FALSE)</f>
        <v>186</v>
      </c>
      <c r="J598" s="1">
        <f>SUMIFS(G:G,C:C,C598,B:B,B598)</f>
        <v>1096</v>
      </c>
      <c r="K598" s="1">
        <f t="shared" si="18"/>
        <v>9.1240875912408756E-4</v>
      </c>
      <c r="L598" s="1">
        <f t="shared" si="19"/>
        <v>0.16970802919708028</v>
      </c>
      <c r="M598" s="1">
        <f>SUMIFS(L:L,B:B,B598,C:C,C598)</f>
        <v>740.28649635036516</v>
      </c>
    </row>
    <row r="599" spans="1:13" x14ac:dyDescent="0.2">
      <c r="A599">
        <v>11</v>
      </c>
      <c r="B599">
        <v>108400</v>
      </c>
      <c r="C599">
        <v>55</v>
      </c>
      <c r="D599">
        <v>5</v>
      </c>
      <c r="E599">
        <v>32</v>
      </c>
      <c r="F599">
        <v>6</v>
      </c>
      <c r="G599">
        <v>1</v>
      </c>
      <c r="I599" s="1">
        <f>VLOOKUP(D599,cards!A:D,4,FALSE)</f>
        <v>36</v>
      </c>
      <c r="J599" s="1">
        <f>SUMIFS(G:G,C:C,C599,B:B,B599)</f>
        <v>1</v>
      </c>
      <c r="K599" s="1">
        <f t="shared" si="18"/>
        <v>1</v>
      </c>
      <c r="L599" s="1">
        <f t="shared" si="19"/>
        <v>36</v>
      </c>
      <c r="M599" s="1">
        <f>SUMIFS(L:L,B:B,B599,C:C,C599)</f>
        <v>36</v>
      </c>
    </row>
    <row r="600" spans="1:13" x14ac:dyDescent="0.2">
      <c r="A600">
        <v>11</v>
      </c>
      <c r="B600">
        <v>108400</v>
      </c>
      <c r="C600">
        <v>64</v>
      </c>
      <c r="D600">
        <v>2</v>
      </c>
      <c r="E600">
        <v>63</v>
      </c>
      <c r="F600">
        <v>3</v>
      </c>
      <c r="G600">
        <v>1</v>
      </c>
      <c r="I600" s="1">
        <f>VLOOKUP(D600,cards!A:D,4,FALSE)</f>
        <v>2</v>
      </c>
      <c r="J600" s="1">
        <f>SUMIFS(G:G,C:C,C600,B:B,B600)</f>
        <v>56</v>
      </c>
      <c r="K600" s="1">
        <f t="shared" si="18"/>
        <v>1.7857142857142856E-2</v>
      </c>
      <c r="L600" s="1">
        <f t="shared" si="19"/>
        <v>3.5714285714285712E-2</v>
      </c>
      <c r="M600" s="1">
        <f>SUMIFS(L:L,B:B,B600,C:C,C600)</f>
        <v>32.357142857142861</v>
      </c>
    </row>
    <row r="601" spans="1:13" x14ac:dyDescent="0.2">
      <c r="A601">
        <v>11</v>
      </c>
      <c r="B601">
        <v>108400</v>
      </c>
      <c r="C601">
        <v>64</v>
      </c>
      <c r="D601">
        <v>3</v>
      </c>
      <c r="E601">
        <v>0</v>
      </c>
      <c r="F601">
        <v>0</v>
      </c>
      <c r="G601">
        <v>1</v>
      </c>
      <c r="I601" s="1">
        <f>VLOOKUP(D601,cards!A:D,4,FALSE)</f>
        <v>6</v>
      </c>
      <c r="J601" s="1">
        <f>SUMIFS(G:G,C:C,C601,B:B,B601)</f>
        <v>56</v>
      </c>
      <c r="K601" s="1">
        <f t="shared" si="18"/>
        <v>1.7857142857142856E-2</v>
      </c>
      <c r="L601" s="1">
        <f t="shared" si="19"/>
        <v>0.10714285714285714</v>
      </c>
      <c r="M601" s="1">
        <f>SUMIFS(L:L,B:B,B601,C:C,C601)</f>
        <v>32.357142857142861</v>
      </c>
    </row>
    <row r="602" spans="1:13" x14ac:dyDescent="0.2">
      <c r="A602">
        <v>11</v>
      </c>
      <c r="B602">
        <v>108400</v>
      </c>
      <c r="C602">
        <v>19</v>
      </c>
      <c r="D602">
        <v>8</v>
      </c>
      <c r="E602">
        <v>50</v>
      </c>
      <c r="F602">
        <v>8</v>
      </c>
      <c r="G602">
        <v>1</v>
      </c>
      <c r="I602" s="1">
        <f>VLOOKUP(D602,cards!A:D,4,FALSE)</f>
        <v>386</v>
      </c>
      <c r="J602" s="1">
        <f>SUMIFS(G:G,C:C,C602,B:B,B602)</f>
        <v>46</v>
      </c>
      <c r="K602" s="1">
        <f t="shared" si="18"/>
        <v>2.1739130434782608E-2</v>
      </c>
      <c r="L602" s="1">
        <f t="shared" si="19"/>
        <v>8.391304347826086</v>
      </c>
      <c r="M602" s="1">
        <f>SUMIFS(L:L,B:B,B602,C:C,C602)</f>
        <v>763.17391304347859</v>
      </c>
    </row>
    <row r="603" spans="1:13" x14ac:dyDescent="0.2">
      <c r="A603">
        <v>11</v>
      </c>
      <c r="B603">
        <v>108400</v>
      </c>
      <c r="C603">
        <v>64</v>
      </c>
      <c r="D603">
        <v>4</v>
      </c>
      <c r="E603">
        <v>63</v>
      </c>
      <c r="F603">
        <v>4</v>
      </c>
      <c r="G603">
        <v>1</v>
      </c>
      <c r="I603" s="1">
        <f>VLOOKUP(D603,cards!A:D,4,FALSE)</f>
        <v>16</v>
      </c>
      <c r="J603" s="1">
        <f>SUMIFS(G:G,C:C,C603,B:B,B603)</f>
        <v>56</v>
      </c>
      <c r="K603" s="1">
        <f t="shared" si="18"/>
        <v>1.7857142857142856E-2</v>
      </c>
      <c r="L603" s="1">
        <f t="shared" si="19"/>
        <v>0.2857142857142857</v>
      </c>
      <c r="M603" s="1">
        <f>SUMIFS(L:L,B:B,B603,C:C,C603)</f>
        <v>32.357142857142861</v>
      </c>
    </row>
    <row r="604" spans="1:13" x14ac:dyDescent="0.2">
      <c r="A604">
        <v>11</v>
      </c>
      <c r="B604">
        <v>108400</v>
      </c>
      <c r="C604">
        <v>64</v>
      </c>
      <c r="D604">
        <v>5</v>
      </c>
      <c r="E604">
        <v>38</v>
      </c>
      <c r="F604">
        <v>5</v>
      </c>
      <c r="G604">
        <v>1</v>
      </c>
      <c r="I604" s="1">
        <f>VLOOKUP(D604,cards!A:D,4,FALSE)</f>
        <v>36</v>
      </c>
      <c r="J604" s="1">
        <f>SUMIFS(G:G,C:C,C604,B:B,B604)</f>
        <v>56</v>
      </c>
      <c r="K604" s="1">
        <f t="shared" si="18"/>
        <v>1.7857142857142856E-2</v>
      </c>
      <c r="L604" s="1">
        <f t="shared" si="19"/>
        <v>0.64285714285714279</v>
      </c>
      <c r="M604" s="1">
        <f>SUMIFS(L:L,B:B,B604,C:C,C604)</f>
        <v>32.357142857142861</v>
      </c>
    </row>
    <row r="605" spans="1:13" x14ac:dyDescent="0.2">
      <c r="A605">
        <v>11</v>
      </c>
      <c r="B605">
        <v>108400</v>
      </c>
      <c r="C605">
        <v>10</v>
      </c>
      <c r="D605">
        <v>6</v>
      </c>
      <c r="E605">
        <v>26</v>
      </c>
      <c r="F605">
        <v>6</v>
      </c>
      <c r="G605">
        <v>1</v>
      </c>
      <c r="I605" s="1">
        <f>VLOOKUP(D605,cards!A:D,4,FALSE)</f>
        <v>86</v>
      </c>
      <c r="J605" s="1">
        <f>SUMIFS(G:G,C:C,C605,B:B,B605)</f>
        <v>32</v>
      </c>
      <c r="K605" s="1">
        <f t="shared" si="18"/>
        <v>3.125E-2</v>
      </c>
      <c r="L605" s="1">
        <f t="shared" si="19"/>
        <v>2.6875</v>
      </c>
      <c r="M605" s="1">
        <f>SUMIFS(L:L,B:B,B605,C:C,C605)</f>
        <v>558.1875</v>
      </c>
    </row>
    <row r="606" spans="1:13" x14ac:dyDescent="0.2">
      <c r="A606">
        <v>11</v>
      </c>
      <c r="B606">
        <v>108400</v>
      </c>
      <c r="C606">
        <v>10</v>
      </c>
      <c r="D606">
        <v>6</v>
      </c>
      <c r="E606">
        <v>8</v>
      </c>
      <c r="F606">
        <v>6</v>
      </c>
      <c r="G606">
        <v>1</v>
      </c>
      <c r="I606" s="1">
        <f>VLOOKUP(D606,cards!A:D,4,FALSE)</f>
        <v>86</v>
      </c>
      <c r="J606" s="1">
        <f>SUMIFS(G:G,C:C,C606,B:B,B606)</f>
        <v>32</v>
      </c>
      <c r="K606" s="1">
        <f t="shared" si="18"/>
        <v>3.125E-2</v>
      </c>
      <c r="L606" s="1">
        <f t="shared" si="19"/>
        <v>2.6875</v>
      </c>
      <c r="M606" s="1">
        <f>SUMIFS(L:L,B:B,B606,C:C,C606)</f>
        <v>558.1875</v>
      </c>
    </row>
    <row r="607" spans="1:13" x14ac:dyDescent="0.2">
      <c r="A607">
        <v>11</v>
      </c>
      <c r="B607">
        <v>108400</v>
      </c>
      <c r="C607">
        <v>19</v>
      </c>
      <c r="D607">
        <v>9</v>
      </c>
      <c r="E607">
        <v>26</v>
      </c>
      <c r="F607">
        <v>7</v>
      </c>
      <c r="G607">
        <v>1</v>
      </c>
      <c r="I607" s="1">
        <f>VLOOKUP(D607,cards!A:D,4,FALSE)</f>
        <v>786</v>
      </c>
      <c r="J607" s="1">
        <f>SUMIFS(G:G,C:C,C607,B:B,B607)</f>
        <v>46</v>
      </c>
      <c r="K607" s="1">
        <f t="shared" si="18"/>
        <v>2.1739130434782608E-2</v>
      </c>
      <c r="L607" s="1">
        <f t="shared" si="19"/>
        <v>17.086956521739129</v>
      </c>
      <c r="M607" s="1">
        <f>SUMIFS(L:L,B:B,B607,C:C,C607)</f>
        <v>763.17391304347859</v>
      </c>
    </row>
    <row r="608" spans="1:13" x14ac:dyDescent="0.2">
      <c r="A608">
        <v>11</v>
      </c>
      <c r="B608">
        <v>108400</v>
      </c>
      <c r="C608">
        <v>64</v>
      </c>
      <c r="D608">
        <v>5</v>
      </c>
      <c r="E608">
        <v>38</v>
      </c>
      <c r="F608">
        <v>6</v>
      </c>
      <c r="G608">
        <v>1</v>
      </c>
      <c r="I608" s="1">
        <f>VLOOKUP(D608,cards!A:D,4,FALSE)</f>
        <v>36</v>
      </c>
      <c r="J608" s="1">
        <f>SUMIFS(G:G,C:C,C608,B:B,B608)</f>
        <v>56</v>
      </c>
      <c r="K608" s="1">
        <f t="shared" si="18"/>
        <v>1.7857142857142856E-2</v>
      </c>
      <c r="L608" s="1">
        <f t="shared" si="19"/>
        <v>0.64285714285714279</v>
      </c>
      <c r="M608" s="1">
        <f>SUMIFS(L:L,B:B,B608,C:C,C608)</f>
        <v>32.357142857142861</v>
      </c>
    </row>
    <row r="609" spans="1:13" x14ac:dyDescent="0.2">
      <c r="A609">
        <v>11</v>
      </c>
      <c r="B609">
        <v>108400</v>
      </c>
      <c r="C609">
        <v>101</v>
      </c>
      <c r="D609">
        <v>4</v>
      </c>
      <c r="E609">
        <v>0</v>
      </c>
      <c r="F609">
        <v>0</v>
      </c>
      <c r="G609">
        <v>1</v>
      </c>
      <c r="I609" s="1">
        <f>VLOOKUP(D609,cards!A:D,4,FALSE)</f>
        <v>16</v>
      </c>
      <c r="J609" s="1">
        <f>SUMIFS(G:G,C:C,C609,B:B,B609)</f>
        <v>17</v>
      </c>
      <c r="K609" s="1">
        <f t="shared" si="18"/>
        <v>5.8823529411764705E-2</v>
      </c>
      <c r="L609" s="1">
        <f t="shared" si="19"/>
        <v>0.94117647058823528</v>
      </c>
      <c r="M609" s="1">
        <f>SUMIFS(L:L,B:B,B609,C:C,C609)</f>
        <v>59611.294117647063</v>
      </c>
    </row>
    <row r="610" spans="1:13" x14ac:dyDescent="0.2">
      <c r="A610">
        <v>11</v>
      </c>
      <c r="B610">
        <v>108400</v>
      </c>
      <c r="C610">
        <v>101</v>
      </c>
      <c r="D610">
        <v>14</v>
      </c>
      <c r="E610">
        <v>32</v>
      </c>
      <c r="F610">
        <v>8</v>
      </c>
      <c r="G610">
        <v>1</v>
      </c>
      <c r="I610" s="1">
        <f>VLOOKUP(D610,cards!A:D,4,FALSE)</f>
        <v>19586</v>
      </c>
      <c r="J610" s="1">
        <f>SUMIFS(G:G,C:C,C610,B:B,B610)</f>
        <v>17</v>
      </c>
      <c r="K610" s="1">
        <f t="shared" si="18"/>
        <v>5.8823529411764705E-2</v>
      </c>
      <c r="L610" s="1">
        <f t="shared" si="19"/>
        <v>1152.1176470588234</v>
      </c>
      <c r="M610" s="1">
        <f>SUMIFS(L:L,B:B,B610,C:C,C610)</f>
        <v>59611.294117647063</v>
      </c>
    </row>
    <row r="611" spans="1:13" x14ac:dyDescent="0.2">
      <c r="A611">
        <v>11</v>
      </c>
      <c r="B611">
        <v>108400</v>
      </c>
      <c r="C611">
        <v>101</v>
      </c>
      <c r="D611">
        <v>15</v>
      </c>
      <c r="E611">
        <v>38</v>
      </c>
      <c r="F611">
        <v>6</v>
      </c>
      <c r="G611">
        <v>1</v>
      </c>
      <c r="I611" s="1">
        <f>VLOOKUP(D611,cards!A:D,4,FALSE)</f>
        <v>39586</v>
      </c>
      <c r="J611" s="1">
        <f>SUMIFS(G:G,C:C,C611,B:B,B611)</f>
        <v>17</v>
      </c>
      <c r="K611" s="1">
        <f t="shared" si="18"/>
        <v>5.8823529411764705E-2</v>
      </c>
      <c r="L611" s="1">
        <f t="shared" si="19"/>
        <v>2328.5882352941176</v>
      </c>
      <c r="M611" s="1">
        <f>SUMIFS(L:L,B:B,B611,C:C,C611)</f>
        <v>59611.294117647063</v>
      </c>
    </row>
    <row r="612" spans="1:13" x14ac:dyDescent="0.2">
      <c r="A612">
        <v>11</v>
      </c>
      <c r="B612">
        <v>108400</v>
      </c>
      <c r="C612">
        <v>10</v>
      </c>
      <c r="D612">
        <v>7</v>
      </c>
      <c r="E612">
        <v>26</v>
      </c>
      <c r="F612">
        <v>8</v>
      </c>
      <c r="G612">
        <v>1</v>
      </c>
      <c r="I612" s="1">
        <f>VLOOKUP(D612,cards!A:D,4,FALSE)</f>
        <v>186</v>
      </c>
      <c r="J612" s="1">
        <f>SUMIFS(G:G,C:C,C612,B:B,B612)</f>
        <v>32</v>
      </c>
      <c r="K612" s="1">
        <f t="shared" si="18"/>
        <v>3.125E-2</v>
      </c>
      <c r="L612" s="1">
        <f t="shared" si="19"/>
        <v>5.8125</v>
      </c>
      <c r="M612" s="1">
        <f>SUMIFS(L:L,B:B,B612,C:C,C612)</f>
        <v>558.1875</v>
      </c>
    </row>
    <row r="613" spans="1:13" x14ac:dyDescent="0.2">
      <c r="A613">
        <v>11</v>
      </c>
      <c r="B613">
        <v>108400</v>
      </c>
      <c r="C613">
        <v>10</v>
      </c>
      <c r="D613">
        <v>7</v>
      </c>
      <c r="E613">
        <v>26</v>
      </c>
      <c r="F613">
        <v>6</v>
      </c>
      <c r="G613">
        <v>1</v>
      </c>
      <c r="I613" s="1">
        <f>VLOOKUP(D613,cards!A:D,4,FALSE)</f>
        <v>186</v>
      </c>
      <c r="J613" s="1">
        <f>SUMIFS(G:G,C:C,C613,B:B,B613)</f>
        <v>32</v>
      </c>
      <c r="K613" s="1">
        <f t="shared" si="18"/>
        <v>3.125E-2</v>
      </c>
      <c r="L613" s="1">
        <f t="shared" si="19"/>
        <v>5.8125</v>
      </c>
      <c r="M613" s="1">
        <f>SUMIFS(L:L,B:B,B613,C:C,C613)</f>
        <v>558.1875</v>
      </c>
    </row>
    <row r="614" spans="1:13" x14ac:dyDescent="0.2">
      <c r="A614">
        <v>11</v>
      </c>
      <c r="B614">
        <v>108400</v>
      </c>
      <c r="C614">
        <v>101</v>
      </c>
      <c r="D614">
        <v>16</v>
      </c>
      <c r="E614">
        <v>63</v>
      </c>
      <c r="F614">
        <v>6</v>
      </c>
      <c r="G614">
        <v>1</v>
      </c>
      <c r="I614" s="1">
        <f>VLOOKUP(D614,cards!A:D,4,FALSE)</f>
        <v>79586</v>
      </c>
      <c r="J614" s="1">
        <f>SUMIFS(G:G,C:C,C614,B:B,B614)</f>
        <v>17</v>
      </c>
      <c r="K614" s="1">
        <f t="shared" si="18"/>
        <v>5.8823529411764705E-2</v>
      </c>
      <c r="L614" s="1">
        <f t="shared" si="19"/>
        <v>4681.5294117647054</v>
      </c>
      <c r="M614" s="1">
        <f>SUMIFS(L:L,B:B,B614,C:C,C614)</f>
        <v>59611.294117647063</v>
      </c>
    </row>
    <row r="615" spans="1:13" x14ac:dyDescent="0.2">
      <c r="A615">
        <v>11</v>
      </c>
      <c r="B615">
        <v>108400</v>
      </c>
      <c r="C615">
        <v>10</v>
      </c>
      <c r="D615">
        <v>8</v>
      </c>
      <c r="E615">
        <v>26</v>
      </c>
      <c r="F615">
        <v>8</v>
      </c>
      <c r="G615">
        <v>1</v>
      </c>
      <c r="I615" s="1">
        <f>VLOOKUP(D615,cards!A:D,4,FALSE)</f>
        <v>386</v>
      </c>
      <c r="J615" s="1">
        <f>SUMIFS(G:G,C:C,C615,B:B,B615)</f>
        <v>32</v>
      </c>
      <c r="K615" s="1">
        <f t="shared" si="18"/>
        <v>3.125E-2</v>
      </c>
      <c r="L615" s="1">
        <f t="shared" si="19"/>
        <v>12.0625</v>
      </c>
      <c r="M615" s="1">
        <f>SUMIFS(L:L,B:B,B615,C:C,C615)</f>
        <v>558.1875</v>
      </c>
    </row>
    <row r="616" spans="1:13" x14ac:dyDescent="0.2">
      <c r="A616">
        <v>11</v>
      </c>
      <c r="B616">
        <v>108400</v>
      </c>
      <c r="C616">
        <v>101</v>
      </c>
      <c r="D616">
        <v>16</v>
      </c>
      <c r="E616">
        <v>63</v>
      </c>
      <c r="F616">
        <v>5</v>
      </c>
      <c r="G616">
        <v>1</v>
      </c>
      <c r="I616" s="1">
        <f>VLOOKUP(D616,cards!A:D,4,FALSE)</f>
        <v>79586</v>
      </c>
      <c r="J616" s="1">
        <f>SUMIFS(G:G,C:C,C616,B:B,B616)</f>
        <v>17</v>
      </c>
      <c r="K616" s="1">
        <f t="shared" si="18"/>
        <v>5.8823529411764705E-2</v>
      </c>
      <c r="L616" s="1">
        <f t="shared" si="19"/>
        <v>4681.5294117647054</v>
      </c>
      <c r="M616" s="1">
        <f>SUMIFS(L:L,B:B,B616,C:C,C616)</f>
        <v>59611.294117647063</v>
      </c>
    </row>
    <row r="617" spans="1:13" x14ac:dyDescent="0.2">
      <c r="A617">
        <v>11</v>
      </c>
      <c r="B617">
        <v>108400</v>
      </c>
      <c r="C617">
        <v>101</v>
      </c>
      <c r="D617">
        <v>16</v>
      </c>
      <c r="E617">
        <v>63</v>
      </c>
      <c r="F617">
        <v>4</v>
      </c>
      <c r="G617">
        <v>1</v>
      </c>
      <c r="I617" s="1">
        <f>VLOOKUP(D617,cards!A:D,4,FALSE)</f>
        <v>79586</v>
      </c>
      <c r="J617" s="1">
        <f>SUMIFS(G:G,C:C,C617,B:B,B617)</f>
        <v>17</v>
      </c>
      <c r="K617" s="1">
        <f t="shared" si="18"/>
        <v>5.8823529411764705E-2</v>
      </c>
      <c r="L617" s="1">
        <f t="shared" si="19"/>
        <v>4681.5294117647054</v>
      </c>
      <c r="M617" s="1">
        <f>SUMIFS(L:L,B:B,B617,C:C,C617)</f>
        <v>59611.294117647063</v>
      </c>
    </row>
    <row r="618" spans="1:13" x14ac:dyDescent="0.2">
      <c r="A618">
        <v>11</v>
      </c>
      <c r="B618">
        <v>108400</v>
      </c>
      <c r="C618">
        <v>19</v>
      </c>
      <c r="D618">
        <v>10</v>
      </c>
      <c r="E618">
        <v>26</v>
      </c>
      <c r="F618">
        <v>7</v>
      </c>
      <c r="G618">
        <v>1</v>
      </c>
      <c r="I618" s="1">
        <f>VLOOKUP(D618,cards!A:D,4,FALSE)</f>
        <v>1586</v>
      </c>
      <c r="J618" s="1">
        <f>SUMIFS(G:G,C:C,C618,B:B,B618)</f>
        <v>46</v>
      </c>
      <c r="K618" s="1">
        <f t="shared" si="18"/>
        <v>2.1739130434782608E-2</v>
      </c>
      <c r="L618" s="1">
        <f t="shared" si="19"/>
        <v>34.478260869565219</v>
      </c>
      <c r="M618" s="1">
        <f>SUMIFS(L:L,B:B,B618,C:C,C618)</f>
        <v>763.17391304347859</v>
      </c>
    </row>
    <row r="619" spans="1:13" x14ac:dyDescent="0.2">
      <c r="A619">
        <v>11</v>
      </c>
      <c r="B619">
        <v>107900</v>
      </c>
      <c r="C619">
        <v>31</v>
      </c>
      <c r="D619">
        <v>5</v>
      </c>
      <c r="E619">
        <v>26</v>
      </c>
      <c r="F619">
        <v>6</v>
      </c>
      <c r="G619">
        <v>2856284</v>
      </c>
      <c r="I619" s="1">
        <f>VLOOKUP(D619,cards!A:D,4,FALSE)</f>
        <v>36</v>
      </c>
      <c r="J619" s="1">
        <f>SUMIFS(G:G,C:C,C619,B:B,B619)</f>
        <v>2869036</v>
      </c>
      <c r="K619" s="1">
        <f t="shared" si="18"/>
        <v>0.99555530150196792</v>
      </c>
      <c r="L619" s="1">
        <f t="shared" si="19"/>
        <v>35.839990854070848</v>
      </c>
      <c r="M619" s="1">
        <f>SUMIFS(L:L,B:B,B619,C:C,C619)</f>
        <v>36.230048350735196</v>
      </c>
    </row>
    <row r="620" spans="1:13" x14ac:dyDescent="0.2">
      <c r="A620">
        <v>11</v>
      </c>
      <c r="B620">
        <v>107900</v>
      </c>
      <c r="C620">
        <v>37</v>
      </c>
      <c r="D620">
        <v>7</v>
      </c>
      <c r="E620">
        <v>63</v>
      </c>
      <c r="F620">
        <v>6</v>
      </c>
      <c r="G620">
        <v>16684</v>
      </c>
      <c r="I620" s="1">
        <f>VLOOKUP(D620,cards!A:D,4,FALSE)</f>
        <v>186</v>
      </c>
      <c r="J620" s="1">
        <f>SUMIFS(G:G,C:C,C620,B:B,B620)</f>
        <v>52165</v>
      </c>
      <c r="K620" s="1">
        <f t="shared" si="18"/>
        <v>0.31983130451452124</v>
      </c>
      <c r="L620" s="1">
        <f t="shared" si="19"/>
        <v>59.488622639700949</v>
      </c>
      <c r="M620" s="1">
        <f>SUMIFS(L:L,B:B,B620,C:C,C620)</f>
        <v>100.09063548356181</v>
      </c>
    </row>
    <row r="621" spans="1:13" x14ac:dyDescent="0.2">
      <c r="A621">
        <v>11</v>
      </c>
      <c r="B621">
        <v>107900</v>
      </c>
      <c r="C621">
        <v>37</v>
      </c>
      <c r="D621">
        <v>7</v>
      </c>
      <c r="E621">
        <v>0</v>
      </c>
      <c r="F621">
        <v>0</v>
      </c>
      <c r="G621">
        <v>9376</v>
      </c>
      <c r="I621" s="1">
        <f>VLOOKUP(D621,cards!A:D,4,FALSE)</f>
        <v>186</v>
      </c>
      <c r="J621" s="1">
        <f>SUMIFS(G:G,C:C,C621,B:B,B621)</f>
        <v>52165</v>
      </c>
      <c r="K621" s="1">
        <f t="shared" si="18"/>
        <v>0.17973737180101601</v>
      </c>
      <c r="L621" s="1">
        <f t="shared" si="19"/>
        <v>33.431151154988981</v>
      </c>
      <c r="M621" s="1">
        <f>SUMIFS(L:L,B:B,B621,C:C,C621)</f>
        <v>100.09063548356181</v>
      </c>
    </row>
    <row r="622" spans="1:13" x14ac:dyDescent="0.2">
      <c r="A622">
        <v>11</v>
      </c>
      <c r="B622">
        <v>107900</v>
      </c>
      <c r="C622">
        <v>31</v>
      </c>
      <c r="D622">
        <v>5</v>
      </c>
      <c r="E622">
        <v>26</v>
      </c>
      <c r="F622">
        <v>5</v>
      </c>
      <c r="G622">
        <v>6380</v>
      </c>
      <c r="I622" s="1">
        <f>VLOOKUP(D622,cards!A:D,4,FALSE)</f>
        <v>36</v>
      </c>
      <c r="J622" s="1">
        <f>SUMIFS(G:G,C:C,C622,B:B,B622)</f>
        <v>2869036</v>
      </c>
      <c r="K622" s="1">
        <f t="shared" si="18"/>
        <v>2.223743445533622E-3</v>
      </c>
      <c r="L622" s="1">
        <f t="shared" si="19"/>
        <v>8.0054764039210385E-2</v>
      </c>
      <c r="M622" s="1">
        <f>SUMIFS(L:L,B:B,B622,C:C,C622)</f>
        <v>36.230048350735196</v>
      </c>
    </row>
    <row r="623" spans="1:13" x14ac:dyDescent="0.2">
      <c r="A623">
        <v>11</v>
      </c>
      <c r="B623">
        <v>107900</v>
      </c>
      <c r="C623">
        <v>37</v>
      </c>
      <c r="D623">
        <v>2</v>
      </c>
      <c r="E623">
        <v>26</v>
      </c>
      <c r="F623">
        <v>5</v>
      </c>
      <c r="G623">
        <v>5794</v>
      </c>
      <c r="I623" s="1">
        <f>VLOOKUP(D623,cards!A:D,4,FALSE)</f>
        <v>2</v>
      </c>
      <c r="J623" s="1">
        <f>SUMIFS(G:G,C:C,C623,B:B,B623)</f>
        <v>52165</v>
      </c>
      <c r="K623" s="1">
        <f t="shared" si="18"/>
        <v>0.11107064123454423</v>
      </c>
      <c r="L623" s="1">
        <f t="shared" si="19"/>
        <v>0.22214128246908846</v>
      </c>
      <c r="M623" s="1">
        <f>SUMIFS(L:L,B:B,B623,C:C,C623)</f>
        <v>100.09063548356181</v>
      </c>
    </row>
    <row r="624" spans="1:13" x14ac:dyDescent="0.2">
      <c r="A624">
        <v>11</v>
      </c>
      <c r="B624">
        <v>107900</v>
      </c>
      <c r="C624">
        <v>13</v>
      </c>
      <c r="D624">
        <v>6</v>
      </c>
      <c r="E624">
        <v>32</v>
      </c>
      <c r="F624">
        <v>6</v>
      </c>
      <c r="G624">
        <v>3160</v>
      </c>
      <c r="I624" s="1">
        <f>VLOOKUP(D624,cards!A:D,4,FALSE)</f>
        <v>86</v>
      </c>
      <c r="J624" s="1">
        <f>SUMIFS(G:G,C:C,C624,B:B,B624)</f>
        <v>10411</v>
      </c>
      <c r="K624" s="1">
        <f t="shared" si="18"/>
        <v>0.30352511766400925</v>
      </c>
      <c r="L624" s="1">
        <f t="shared" si="19"/>
        <v>26.103160119104796</v>
      </c>
      <c r="M624" s="1">
        <f>SUMIFS(L:L,B:B,B624,C:C,C624)</f>
        <v>76.725866871578205</v>
      </c>
    </row>
    <row r="625" spans="1:13" x14ac:dyDescent="0.2">
      <c r="A625">
        <v>11</v>
      </c>
      <c r="B625">
        <v>107900</v>
      </c>
      <c r="C625">
        <v>37</v>
      </c>
      <c r="D625">
        <v>1</v>
      </c>
      <c r="E625">
        <v>26</v>
      </c>
      <c r="F625">
        <v>4</v>
      </c>
      <c r="G625">
        <v>2778</v>
      </c>
    </row>
    <row r="626" spans="1:13" x14ac:dyDescent="0.2">
      <c r="A626">
        <v>11</v>
      </c>
      <c r="B626">
        <v>107900</v>
      </c>
      <c r="C626">
        <v>37</v>
      </c>
      <c r="D626">
        <v>1</v>
      </c>
      <c r="E626">
        <v>26</v>
      </c>
      <c r="F626">
        <v>5</v>
      </c>
      <c r="G626">
        <v>2056</v>
      </c>
      <c r="I626" s="1">
        <f>VLOOKUP(D626,cards!A:D,4,FALSE)</f>
        <v>1</v>
      </c>
      <c r="J626" s="1">
        <f>SUMIFS(G:G,C:C,C626,B:B,B626)</f>
        <v>52165</v>
      </c>
      <c r="K626" s="1">
        <f t="shared" si="18"/>
        <v>3.9413399789130645E-2</v>
      </c>
      <c r="L626" s="1">
        <f t="shared" si="19"/>
        <v>3.9413399789130645E-2</v>
      </c>
      <c r="M626" s="1">
        <f>SUMIFS(L:L,B:B,B626,C:C,C626)</f>
        <v>100.09063548356181</v>
      </c>
    </row>
    <row r="627" spans="1:13" x14ac:dyDescent="0.2">
      <c r="A627">
        <v>11</v>
      </c>
      <c r="B627">
        <v>107900</v>
      </c>
      <c r="C627">
        <v>13</v>
      </c>
      <c r="D627">
        <v>6</v>
      </c>
      <c r="E627">
        <v>26</v>
      </c>
      <c r="F627">
        <v>5</v>
      </c>
      <c r="G627">
        <v>1852</v>
      </c>
      <c r="I627" s="1">
        <f>VLOOKUP(D627,cards!A:D,4,FALSE)</f>
        <v>86</v>
      </c>
      <c r="J627" s="1">
        <f>SUMIFS(G:G,C:C,C627,B:B,B627)</f>
        <v>10411</v>
      </c>
      <c r="K627" s="1">
        <f t="shared" si="18"/>
        <v>0.17788877149169147</v>
      </c>
      <c r="L627" s="1">
        <f t="shared" si="19"/>
        <v>15.298434348285467</v>
      </c>
      <c r="M627" s="1">
        <f>SUMIFS(L:L,B:B,B627,C:C,C627)</f>
        <v>76.725866871578205</v>
      </c>
    </row>
    <row r="628" spans="1:13" x14ac:dyDescent="0.2">
      <c r="A628">
        <v>11</v>
      </c>
      <c r="B628">
        <v>107900</v>
      </c>
      <c r="C628">
        <v>37</v>
      </c>
      <c r="D628">
        <v>2</v>
      </c>
      <c r="E628">
        <v>8</v>
      </c>
      <c r="F628">
        <v>6</v>
      </c>
      <c r="G628">
        <v>1372</v>
      </c>
      <c r="I628" s="1">
        <f>VLOOKUP(D628,cards!A:D,4,FALSE)</f>
        <v>2</v>
      </c>
      <c r="J628" s="1">
        <f>SUMIFS(G:G,C:C,C628,B:B,B628)</f>
        <v>52165</v>
      </c>
      <c r="K628" s="1">
        <f t="shared" si="18"/>
        <v>2.6301159781462666E-2</v>
      </c>
      <c r="L628" s="1">
        <f t="shared" si="19"/>
        <v>5.2602319562925333E-2</v>
      </c>
      <c r="M628" s="1">
        <f>SUMIFS(L:L,B:B,B628,C:C,C628)</f>
        <v>100.09063548356181</v>
      </c>
    </row>
    <row r="629" spans="1:13" x14ac:dyDescent="0.2">
      <c r="A629">
        <v>11</v>
      </c>
      <c r="B629">
        <v>107900</v>
      </c>
      <c r="C629">
        <v>37</v>
      </c>
      <c r="D629">
        <v>5</v>
      </c>
      <c r="E629">
        <v>63</v>
      </c>
      <c r="F629">
        <v>5</v>
      </c>
      <c r="G629">
        <v>1181</v>
      </c>
      <c r="I629" s="1">
        <f>VLOOKUP(D629,cards!A:D,4,FALSE)</f>
        <v>36</v>
      </c>
      <c r="J629" s="1">
        <f>SUMIFS(G:G,C:C,C629,B:B,B629)</f>
        <v>52165</v>
      </c>
      <c r="K629" s="1">
        <f t="shared" si="18"/>
        <v>2.2639700948912107E-2</v>
      </c>
      <c r="L629" s="1">
        <f t="shared" si="19"/>
        <v>0.81502923416083584</v>
      </c>
      <c r="M629" s="1">
        <f>SUMIFS(L:L,B:B,B629,C:C,C629)</f>
        <v>100.09063548356181</v>
      </c>
    </row>
    <row r="630" spans="1:13" x14ac:dyDescent="0.2">
      <c r="A630">
        <v>11</v>
      </c>
      <c r="B630">
        <v>107900</v>
      </c>
      <c r="C630">
        <v>37</v>
      </c>
      <c r="D630">
        <v>2</v>
      </c>
      <c r="E630">
        <v>26</v>
      </c>
      <c r="F630">
        <v>6</v>
      </c>
      <c r="G630">
        <v>1179</v>
      </c>
      <c r="I630" s="1">
        <f>VLOOKUP(D630,cards!A:D,4,FALSE)</f>
        <v>2</v>
      </c>
      <c r="J630" s="1">
        <f>SUMIFS(G:G,C:C,C630,B:B,B630)</f>
        <v>52165</v>
      </c>
      <c r="K630" s="1">
        <f t="shared" si="18"/>
        <v>2.260136106584875E-2</v>
      </c>
      <c r="L630" s="1">
        <f t="shared" si="19"/>
        <v>4.5202722131697501E-2</v>
      </c>
      <c r="M630" s="1">
        <f>SUMIFS(L:L,B:B,B630,C:C,C630)</f>
        <v>100.09063548356181</v>
      </c>
    </row>
    <row r="631" spans="1:13" x14ac:dyDescent="0.2">
      <c r="A631">
        <v>11</v>
      </c>
      <c r="B631">
        <v>107900</v>
      </c>
      <c r="C631">
        <v>31</v>
      </c>
      <c r="D631">
        <v>6</v>
      </c>
      <c r="E631">
        <v>26</v>
      </c>
      <c r="F631">
        <v>6</v>
      </c>
      <c r="G631">
        <v>1160</v>
      </c>
      <c r="I631" s="1">
        <f>VLOOKUP(D631,cards!A:D,4,FALSE)</f>
        <v>86</v>
      </c>
      <c r="J631" s="1">
        <f>SUMIFS(G:G,C:C,C631,B:B,B631)</f>
        <v>2869036</v>
      </c>
      <c r="K631" s="1">
        <f t="shared" si="18"/>
        <v>4.0431699009702216E-4</v>
      </c>
      <c r="L631" s="1">
        <f t="shared" si="19"/>
        <v>3.4771261148343904E-2</v>
      </c>
      <c r="M631" s="1">
        <f>SUMIFS(L:L,B:B,B631,C:C,C631)</f>
        <v>36.230048350735196</v>
      </c>
    </row>
    <row r="632" spans="1:13" x14ac:dyDescent="0.2">
      <c r="A632">
        <v>11</v>
      </c>
      <c r="B632">
        <v>107900</v>
      </c>
      <c r="C632">
        <v>19</v>
      </c>
      <c r="D632">
        <v>7</v>
      </c>
      <c r="E632">
        <v>26</v>
      </c>
      <c r="F632">
        <v>4</v>
      </c>
      <c r="G632">
        <v>989</v>
      </c>
      <c r="I632" s="1">
        <f>VLOOKUP(D632,cards!A:D,4,FALSE)</f>
        <v>186</v>
      </c>
      <c r="J632" s="1">
        <f>SUMIFS(G:G,C:C,C632,B:B,B632)</f>
        <v>4842</v>
      </c>
      <c r="K632" s="1">
        <f t="shared" si="18"/>
        <v>0.20425444031391987</v>
      </c>
      <c r="L632" s="1">
        <f t="shared" si="19"/>
        <v>37.991325898389093</v>
      </c>
      <c r="M632" s="1">
        <f>SUMIFS(L:L,B:B,B632,C:C,C632)</f>
        <v>269.75567947129275</v>
      </c>
    </row>
    <row r="633" spans="1:13" x14ac:dyDescent="0.2">
      <c r="A633">
        <v>11</v>
      </c>
      <c r="B633">
        <v>107900</v>
      </c>
      <c r="C633">
        <v>37</v>
      </c>
      <c r="D633">
        <v>6</v>
      </c>
      <c r="E633">
        <v>0</v>
      </c>
      <c r="F633">
        <v>0</v>
      </c>
      <c r="G633">
        <v>884</v>
      </c>
      <c r="I633" s="1">
        <f>VLOOKUP(D633,cards!A:D,4,FALSE)</f>
        <v>86</v>
      </c>
      <c r="J633" s="1">
        <f>SUMIFS(G:G,C:C,C633,B:B,B633)</f>
        <v>52165</v>
      </c>
      <c r="K633" s="1">
        <f t="shared" si="18"/>
        <v>1.6946228314003643E-2</v>
      </c>
      <c r="L633" s="1">
        <f t="shared" si="19"/>
        <v>1.4573756350043132</v>
      </c>
      <c r="M633" s="1">
        <f>SUMIFS(L:L,B:B,B633,C:C,C633)</f>
        <v>100.09063548356181</v>
      </c>
    </row>
    <row r="634" spans="1:13" x14ac:dyDescent="0.2">
      <c r="A634">
        <v>11</v>
      </c>
      <c r="B634">
        <v>107900</v>
      </c>
      <c r="C634">
        <v>13</v>
      </c>
      <c r="D634">
        <v>5</v>
      </c>
      <c r="E634">
        <v>26</v>
      </c>
      <c r="F634">
        <v>4</v>
      </c>
      <c r="G634">
        <v>800</v>
      </c>
      <c r="I634" s="1">
        <f>VLOOKUP(D634,cards!A:D,4,FALSE)</f>
        <v>36</v>
      </c>
      <c r="J634" s="1">
        <f>SUMIFS(G:G,C:C,C634,B:B,B634)</f>
        <v>10411</v>
      </c>
      <c r="K634" s="1">
        <f t="shared" si="18"/>
        <v>7.68418019402555E-2</v>
      </c>
      <c r="L634" s="1">
        <f t="shared" si="19"/>
        <v>2.7663048698491979</v>
      </c>
      <c r="M634" s="1">
        <f>SUMIFS(L:L,B:B,B634,C:C,C634)</f>
        <v>76.725866871578205</v>
      </c>
    </row>
    <row r="635" spans="1:13" x14ac:dyDescent="0.2">
      <c r="A635">
        <v>11</v>
      </c>
      <c r="B635">
        <v>107900</v>
      </c>
      <c r="C635">
        <v>37</v>
      </c>
      <c r="D635">
        <v>4</v>
      </c>
      <c r="E635">
        <v>38</v>
      </c>
      <c r="F635">
        <v>4</v>
      </c>
      <c r="G635">
        <v>752</v>
      </c>
      <c r="I635" s="1">
        <f>VLOOKUP(D635,cards!A:D,4,FALSE)</f>
        <v>16</v>
      </c>
      <c r="J635" s="1">
        <f>SUMIFS(G:G,C:C,C635,B:B,B635)</f>
        <v>52165</v>
      </c>
      <c r="K635" s="1">
        <f t="shared" si="18"/>
        <v>1.4415796031822104E-2</v>
      </c>
      <c r="L635" s="1">
        <f t="shared" si="19"/>
        <v>0.23065273650915366</v>
      </c>
      <c r="M635" s="1">
        <f>SUMIFS(L:L,B:B,B635,C:C,C635)</f>
        <v>100.09063548356181</v>
      </c>
    </row>
    <row r="636" spans="1:13" x14ac:dyDescent="0.2">
      <c r="A636">
        <v>11</v>
      </c>
      <c r="B636">
        <v>107900</v>
      </c>
      <c r="C636">
        <v>37</v>
      </c>
      <c r="D636">
        <v>4</v>
      </c>
      <c r="E636">
        <v>63</v>
      </c>
      <c r="F636">
        <v>4</v>
      </c>
      <c r="G636">
        <v>737</v>
      </c>
      <c r="I636" s="1">
        <f>VLOOKUP(D636,cards!A:D,4,FALSE)</f>
        <v>16</v>
      </c>
      <c r="J636" s="1">
        <f>SUMIFS(G:G,C:C,C636,B:B,B636)</f>
        <v>52165</v>
      </c>
      <c r="K636" s="1">
        <f t="shared" si="18"/>
        <v>1.4128246908846929E-2</v>
      </c>
      <c r="L636" s="1">
        <f t="shared" si="19"/>
        <v>0.22605195054155086</v>
      </c>
      <c r="M636" s="1">
        <f>SUMIFS(L:L,B:B,B636,C:C,C636)</f>
        <v>100.09063548356181</v>
      </c>
    </row>
    <row r="637" spans="1:13" x14ac:dyDescent="0.2">
      <c r="A637">
        <v>11</v>
      </c>
      <c r="B637">
        <v>107900</v>
      </c>
      <c r="C637">
        <v>13</v>
      </c>
      <c r="D637">
        <v>5</v>
      </c>
      <c r="E637">
        <v>26</v>
      </c>
      <c r="F637">
        <v>5</v>
      </c>
      <c r="G637">
        <v>725</v>
      </c>
      <c r="I637" s="1">
        <f>VLOOKUP(D637,cards!A:D,4,FALSE)</f>
        <v>36</v>
      </c>
      <c r="J637" s="1">
        <f>SUMIFS(G:G,C:C,C637,B:B,B637)</f>
        <v>10411</v>
      </c>
      <c r="K637" s="1">
        <f t="shared" si="18"/>
        <v>6.9637883008356549E-2</v>
      </c>
      <c r="L637" s="1">
        <f t="shared" si="19"/>
        <v>2.506963788300836</v>
      </c>
      <c r="M637" s="1">
        <f>SUMIFS(L:L,B:B,B637,C:C,C637)</f>
        <v>76.725866871578205</v>
      </c>
    </row>
    <row r="638" spans="1:13" x14ac:dyDescent="0.2">
      <c r="A638">
        <v>11</v>
      </c>
      <c r="B638">
        <v>107900</v>
      </c>
      <c r="C638">
        <v>31</v>
      </c>
      <c r="D638">
        <v>5</v>
      </c>
      <c r="E638">
        <v>26</v>
      </c>
      <c r="F638">
        <v>4</v>
      </c>
      <c r="G638">
        <v>713</v>
      </c>
      <c r="I638" s="1">
        <f>VLOOKUP(D638,cards!A:D,4,FALSE)</f>
        <v>36</v>
      </c>
      <c r="J638" s="1">
        <f>SUMIFS(G:G,C:C,C638,B:B,B638)</f>
        <v>2869036</v>
      </c>
      <c r="K638" s="1">
        <f t="shared" si="18"/>
        <v>2.4851552925791103E-4</v>
      </c>
      <c r="L638" s="1">
        <f t="shared" si="19"/>
        <v>8.9465590532847965E-3</v>
      </c>
      <c r="M638" s="1">
        <f>SUMIFS(L:L,B:B,B638,C:C,C638)</f>
        <v>36.230048350735196</v>
      </c>
    </row>
    <row r="639" spans="1:13" x14ac:dyDescent="0.2">
      <c r="A639">
        <v>11</v>
      </c>
      <c r="B639">
        <v>107900</v>
      </c>
      <c r="C639">
        <v>37</v>
      </c>
      <c r="D639">
        <v>6</v>
      </c>
      <c r="E639">
        <v>63</v>
      </c>
      <c r="F639">
        <v>6</v>
      </c>
      <c r="G639">
        <v>688</v>
      </c>
      <c r="I639" s="1">
        <f>VLOOKUP(D639,cards!A:D,4,FALSE)</f>
        <v>86</v>
      </c>
      <c r="J639" s="1">
        <f>SUMIFS(G:G,C:C,C639,B:B,B639)</f>
        <v>52165</v>
      </c>
      <c r="K639" s="1">
        <f t="shared" si="18"/>
        <v>1.318891977379469E-2</v>
      </c>
      <c r="L639" s="1">
        <f t="shared" si="19"/>
        <v>1.1342471005463433</v>
      </c>
      <c r="M639" s="1">
        <f>SUMIFS(L:L,B:B,B639,C:C,C639)</f>
        <v>100.09063548356181</v>
      </c>
    </row>
    <row r="640" spans="1:13" x14ac:dyDescent="0.2">
      <c r="A640">
        <v>11</v>
      </c>
      <c r="B640">
        <v>107900</v>
      </c>
      <c r="C640">
        <v>19</v>
      </c>
      <c r="D640">
        <v>8</v>
      </c>
      <c r="E640">
        <v>26</v>
      </c>
      <c r="F640">
        <v>5</v>
      </c>
      <c r="G640">
        <v>688</v>
      </c>
      <c r="I640" s="1">
        <f>VLOOKUP(D640,cards!A:D,4,FALSE)</f>
        <v>386</v>
      </c>
      <c r="J640" s="1">
        <f>SUMIFS(G:G,C:C,C640,B:B,B640)</f>
        <v>4842</v>
      </c>
      <c r="K640" s="1">
        <f t="shared" si="18"/>
        <v>0.14209004543577033</v>
      </c>
      <c r="L640" s="1">
        <f t="shared" si="19"/>
        <v>54.846757538207349</v>
      </c>
      <c r="M640" s="1">
        <f>SUMIFS(L:L,B:B,B640,C:C,C640)</f>
        <v>269.75567947129275</v>
      </c>
    </row>
    <row r="641" spans="1:13" x14ac:dyDescent="0.2">
      <c r="A641">
        <v>11</v>
      </c>
      <c r="B641">
        <v>107900</v>
      </c>
      <c r="C641">
        <v>19</v>
      </c>
      <c r="D641">
        <v>7</v>
      </c>
      <c r="E641">
        <v>26</v>
      </c>
      <c r="F641">
        <v>5</v>
      </c>
      <c r="G641">
        <v>663</v>
      </c>
      <c r="I641" s="1">
        <f>VLOOKUP(D641,cards!A:D,4,FALSE)</f>
        <v>186</v>
      </c>
      <c r="J641" s="1">
        <f>SUMIFS(G:G,C:C,C641,B:B,B641)</f>
        <v>4842</v>
      </c>
      <c r="K641" s="1">
        <f t="shared" si="18"/>
        <v>0.13692688971499381</v>
      </c>
      <c r="L641" s="1">
        <f t="shared" si="19"/>
        <v>25.468401486988849</v>
      </c>
      <c r="M641" s="1">
        <f>SUMIFS(L:L,B:B,B641,C:C,C641)</f>
        <v>269.75567947129275</v>
      </c>
    </row>
    <row r="642" spans="1:13" x14ac:dyDescent="0.2">
      <c r="A642">
        <v>11</v>
      </c>
      <c r="B642">
        <v>107900</v>
      </c>
      <c r="C642">
        <v>37</v>
      </c>
      <c r="D642">
        <v>5</v>
      </c>
      <c r="E642">
        <v>63</v>
      </c>
      <c r="F642">
        <v>4</v>
      </c>
      <c r="G642">
        <v>611</v>
      </c>
      <c r="I642" s="1">
        <f>VLOOKUP(D642,cards!A:D,4,FALSE)</f>
        <v>36</v>
      </c>
      <c r="J642" s="1">
        <f>SUMIFS(G:G,C:C,C642,B:B,B642)</f>
        <v>52165</v>
      </c>
      <c r="K642" s="1">
        <f t="shared" si="18"/>
        <v>1.1712834275855458E-2</v>
      </c>
      <c r="L642" s="1">
        <f t="shared" si="19"/>
        <v>0.42166203393079649</v>
      </c>
      <c r="M642" s="1">
        <f>SUMIFS(L:L,B:B,B642,C:C,C642)</f>
        <v>100.09063548356181</v>
      </c>
    </row>
    <row r="643" spans="1:13" x14ac:dyDescent="0.2">
      <c r="A643">
        <v>11</v>
      </c>
      <c r="B643">
        <v>107900</v>
      </c>
      <c r="C643">
        <v>37</v>
      </c>
      <c r="D643">
        <v>6</v>
      </c>
      <c r="E643">
        <v>63</v>
      </c>
      <c r="F643">
        <v>5</v>
      </c>
      <c r="G643">
        <v>548</v>
      </c>
      <c r="I643" s="1">
        <f>VLOOKUP(D643,cards!A:D,4,FALSE)</f>
        <v>86</v>
      </c>
      <c r="J643" s="1">
        <f>SUMIFS(G:G,C:C,C643,B:B,B643)</f>
        <v>52165</v>
      </c>
      <c r="K643" s="1">
        <f t="shared" ref="K643:K706" si="20">G643/J643</f>
        <v>1.0505127959359723E-2</v>
      </c>
      <c r="L643" s="1">
        <f t="shared" ref="L643:L706" si="21">I643*K643</f>
        <v>0.90344100450493614</v>
      </c>
      <c r="M643" s="1">
        <f>SUMIFS(L:L,B:B,B643,C:C,C643)</f>
        <v>100.09063548356181</v>
      </c>
    </row>
    <row r="644" spans="1:13" x14ac:dyDescent="0.2">
      <c r="A644">
        <v>11</v>
      </c>
      <c r="B644">
        <v>107900</v>
      </c>
      <c r="C644">
        <v>37</v>
      </c>
      <c r="D644">
        <v>3</v>
      </c>
      <c r="E644">
        <v>63</v>
      </c>
      <c r="F644">
        <v>3</v>
      </c>
      <c r="G644">
        <v>547</v>
      </c>
      <c r="I644" s="1">
        <f>VLOOKUP(D644,cards!A:D,4,FALSE)</f>
        <v>6</v>
      </c>
      <c r="J644" s="1">
        <f>SUMIFS(G:G,C:C,C644,B:B,B644)</f>
        <v>52165</v>
      </c>
      <c r="K644" s="1">
        <f t="shared" si="20"/>
        <v>1.0485958017828046E-2</v>
      </c>
      <c r="L644" s="1">
        <f t="shared" si="21"/>
        <v>6.2915748106968275E-2</v>
      </c>
      <c r="M644" s="1">
        <f>SUMIFS(L:L,B:B,B644,C:C,C644)</f>
        <v>100.09063548356181</v>
      </c>
    </row>
    <row r="645" spans="1:13" x14ac:dyDescent="0.2">
      <c r="A645">
        <v>11</v>
      </c>
      <c r="B645">
        <v>107900</v>
      </c>
      <c r="C645">
        <v>31</v>
      </c>
      <c r="D645">
        <v>6</v>
      </c>
      <c r="E645">
        <v>26</v>
      </c>
      <c r="F645">
        <v>5</v>
      </c>
      <c r="G645">
        <v>444</v>
      </c>
      <c r="I645" s="1">
        <f>VLOOKUP(D645,cards!A:D,4,FALSE)</f>
        <v>86</v>
      </c>
      <c r="J645" s="1">
        <f>SUMIFS(G:G,C:C,C645,B:B,B645)</f>
        <v>2869036</v>
      </c>
      <c r="K645" s="1">
        <f t="shared" si="20"/>
        <v>1.5475581345092917E-4</v>
      </c>
      <c r="L645" s="1">
        <f t="shared" si="21"/>
        <v>1.3308999956779909E-2</v>
      </c>
      <c r="M645" s="1">
        <f>SUMIFS(L:L,B:B,B645,C:C,C645)</f>
        <v>36.230048350735196</v>
      </c>
    </row>
    <row r="646" spans="1:13" x14ac:dyDescent="0.2">
      <c r="A646">
        <v>11</v>
      </c>
      <c r="B646">
        <v>107900</v>
      </c>
      <c r="C646">
        <v>13</v>
      </c>
      <c r="D646">
        <v>6</v>
      </c>
      <c r="E646">
        <v>26</v>
      </c>
      <c r="F646">
        <v>4</v>
      </c>
      <c r="G646">
        <v>424</v>
      </c>
      <c r="I646" s="1">
        <f>VLOOKUP(D646,cards!A:D,4,FALSE)</f>
        <v>86</v>
      </c>
      <c r="J646" s="1">
        <f>SUMIFS(G:G,C:C,C646,B:B,B646)</f>
        <v>10411</v>
      </c>
      <c r="K646" s="1">
        <f t="shared" si="20"/>
        <v>4.0726155028335417E-2</v>
      </c>
      <c r="L646" s="1">
        <f t="shared" si="21"/>
        <v>3.502449332436846</v>
      </c>
      <c r="M646" s="1">
        <f>SUMIFS(L:L,B:B,B646,C:C,C646)</f>
        <v>76.725866871578205</v>
      </c>
    </row>
    <row r="647" spans="1:13" x14ac:dyDescent="0.2">
      <c r="A647">
        <v>11</v>
      </c>
      <c r="B647">
        <v>107900</v>
      </c>
      <c r="C647">
        <v>37</v>
      </c>
      <c r="D647">
        <v>4</v>
      </c>
      <c r="E647">
        <v>63</v>
      </c>
      <c r="F647">
        <v>3</v>
      </c>
      <c r="G647">
        <v>417</v>
      </c>
      <c r="I647" s="1">
        <f>VLOOKUP(D647,cards!A:D,4,FALSE)</f>
        <v>16</v>
      </c>
      <c r="J647" s="1">
        <f>SUMIFS(G:G,C:C,C647,B:B,B647)</f>
        <v>52165</v>
      </c>
      <c r="K647" s="1">
        <f t="shared" si="20"/>
        <v>7.9938656187098622E-3</v>
      </c>
      <c r="L647" s="1">
        <f t="shared" si="21"/>
        <v>0.12790184989935779</v>
      </c>
      <c r="M647" s="1">
        <f>SUMIFS(L:L,B:B,B647,C:C,C647)</f>
        <v>100.09063548356181</v>
      </c>
    </row>
    <row r="648" spans="1:13" x14ac:dyDescent="0.2">
      <c r="A648">
        <v>11</v>
      </c>
      <c r="B648">
        <v>107900</v>
      </c>
      <c r="C648">
        <v>37</v>
      </c>
      <c r="D648">
        <v>2</v>
      </c>
      <c r="E648">
        <v>63</v>
      </c>
      <c r="F648">
        <v>2</v>
      </c>
      <c r="G648">
        <v>401</v>
      </c>
      <c r="I648" s="1">
        <f>VLOOKUP(D648,cards!A:D,4,FALSE)</f>
        <v>2</v>
      </c>
      <c r="J648" s="1">
        <f>SUMIFS(G:G,C:C,C648,B:B,B648)</f>
        <v>52165</v>
      </c>
      <c r="K648" s="1">
        <f t="shared" si="20"/>
        <v>7.6871465542030096E-3</v>
      </c>
      <c r="L648" s="1">
        <f t="shared" si="21"/>
        <v>1.5374293108406019E-2</v>
      </c>
      <c r="M648" s="1">
        <f>SUMIFS(L:L,B:B,B648,C:C,C648)</f>
        <v>100.09063548356181</v>
      </c>
    </row>
    <row r="649" spans="1:13" x14ac:dyDescent="0.2">
      <c r="A649">
        <v>11</v>
      </c>
      <c r="B649">
        <v>107900</v>
      </c>
      <c r="C649">
        <v>37</v>
      </c>
      <c r="D649">
        <v>1</v>
      </c>
      <c r="E649">
        <v>26</v>
      </c>
      <c r="F649">
        <v>3</v>
      </c>
      <c r="G649">
        <v>397</v>
      </c>
      <c r="I649" s="1">
        <f>VLOOKUP(D649,cards!A:D,4,FALSE)</f>
        <v>1</v>
      </c>
      <c r="J649" s="1">
        <f>SUMIFS(G:G,C:C,C649,B:B,B649)</f>
        <v>52165</v>
      </c>
      <c r="K649" s="1">
        <f t="shared" si="20"/>
        <v>7.6104667880762967E-3</v>
      </c>
      <c r="L649" s="1">
        <f t="shared" si="21"/>
        <v>7.6104667880762967E-3</v>
      </c>
      <c r="M649" s="1">
        <f>SUMIFS(L:L,B:B,B649,C:C,C649)</f>
        <v>100.09063548356181</v>
      </c>
    </row>
    <row r="650" spans="1:13" x14ac:dyDescent="0.2">
      <c r="A650">
        <v>11</v>
      </c>
      <c r="B650">
        <v>107900</v>
      </c>
      <c r="C650">
        <v>37</v>
      </c>
      <c r="D650">
        <v>2</v>
      </c>
      <c r="E650">
        <v>38</v>
      </c>
      <c r="F650">
        <v>2</v>
      </c>
      <c r="G650">
        <v>390</v>
      </c>
      <c r="I650" s="1">
        <f>VLOOKUP(D650,cards!A:D,4,FALSE)</f>
        <v>2</v>
      </c>
      <c r="J650" s="1">
        <f>SUMIFS(G:G,C:C,C650,B:B,B650)</f>
        <v>52165</v>
      </c>
      <c r="K650" s="1">
        <f t="shared" si="20"/>
        <v>7.4762771973545484E-3</v>
      </c>
      <c r="L650" s="1">
        <f t="shared" si="21"/>
        <v>1.4952554394709097E-2</v>
      </c>
      <c r="M650" s="1">
        <f>SUMIFS(L:L,B:B,B650,C:C,C650)</f>
        <v>100.09063548356181</v>
      </c>
    </row>
    <row r="651" spans="1:13" x14ac:dyDescent="0.2">
      <c r="A651">
        <v>11</v>
      </c>
      <c r="B651">
        <v>107900</v>
      </c>
      <c r="C651">
        <v>31</v>
      </c>
      <c r="D651">
        <v>4</v>
      </c>
      <c r="E651">
        <v>26</v>
      </c>
      <c r="F651">
        <v>4</v>
      </c>
      <c r="G651">
        <v>385</v>
      </c>
      <c r="I651" s="1">
        <f>VLOOKUP(D651,cards!A:D,4,FALSE)</f>
        <v>16</v>
      </c>
      <c r="J651" s="1">
        <f>SUMIFS(G:G,C:C,C651,B:B,B651)</f>
        <v>2869036</v>
      </c>
      <c r="K651" s="1">
        <f t="shared" si="20"/>
        <v>1.3419141481668407E-4</v>
      </c>
      <c r="L651" s="1">
        <f t="shared" si="21"/>
        <v>2.1470626370669451E-3</v>
      </c>
      <c r="M651" s="1">
        <f>SUMIFS(L:L,B:B,B651,C:C,C651)</f>
        <v>36.230048350735196</v>
      </c>
    </row>
    <row r="652" spans="1:13" x14ac:dyDescent="0.2">
      <c r="A652">
        <v>11</v>
      </c>
      <c r="B652">
        <v>107900</v>
      </c>
      <c r="C652">
        <v>13</v>
      </c>
      <c r="D652">
        <v>6</v>
      </c>
      <c r="E652">
        <v>26</v>
      </c>
      <c r="F652">
        <v>6</v>
      </c>
      <c r="G652">
        <v>377</v>
      </c>
      <c r="I652" s="1">
        <f>VLOOKUP(D652,cards!A:D,4,FALSE)</f>
        <v>86</v>
      </c>
      <c r="J652" s="1">
        <f>SUMIFS(G:G,C:C,C652,B:B,B652)</f>
        <v>10411</v>
      </c>
      <c r="K652" s="1">
        <f t="shared" si="20"/>
        <v>3.6211699164345405E-2</v>
      </c>
      <c r="L652" s="1">
        <f t="shared" si="21"/>
        <v>3.1142061281337048</v>
      </c>
      <c r="M652" s="1">
        <f>SUMIFS(L:L,B:B,B652,C:C,C652)</f>
        <v>76.725866871578205</v>
      </c>
    </row>
    <row r="653" spans="1:13" x14ac:dyDescent="0.2">
      <c r="A653">
        <v>11</v>
      </c>
      <c r="B653">
        <v>107900</v>
      </c>
      <c r="C653">
        <v>37</v>
      </c>
      <c r="D653">
        <v>1</v>
      </c>
      <c r="E653">
        <v>38</v>
      </c>
      <c r="F653">
        <v>1</v>
      </c>
      <c r="G653">
        <v>367</v>
      </c>
      <c r="I653" s="1">
        <f>VLOOKUP(D653,cards!A:D,4,FALSE)</f>
        <v>1</v>
      </c>
      <c r="J653" s="1">
        <f>SUMIFS(G:G,C:C,C653,B:B,B653)</f>
        <v>52165</v>
      </c>
      <c r="K653" s="1">
        <f t="shared" si="20"/>
        <v>7.0353685421259467E-3</v>
      </c>
      <c r="L653" s="1">
        <f t="shared" si="21"/>
        <v>7.0353685421259467E-3</v>
      </c>
      <c r="M653" s="1">
        <f>SUMIFS(L:L,B:B,B653,C:C,C653)</f>
        <v>100.09063548356181</v>
      </c>
    </row>
    <row r="654" spans="1:13" x14ac:dyDescent="0.2">
      <c r="A654">
        <v>11</v>
      </c>
      <c r="B654">
        <v>107900</v>
      </c>
      <c r="C654">
        <v>19</v>
      </c>
      <c r="D654">
        <v>6</v>
      </c>
      <c r="E654">
        <v>26</v>
      </c>
      <c r="F654">
        <v>4</v>
      </c>
      <c r="G654">
        <v>359</v>
      </c>
      <c r="I654" s="1">
        <f>VLOOKUP(D654,cards!A:D,4,FALSE)</f>
        <v>86</v>
      </c>
      <c r="J654" s="1">
        <f>SUMIFS(G:G,C:C,C654,B:B,B654)</f>
        <v>4842</v>
      </c>
      <c r="K654" s="1">
        <f t="shared" si="20"/>
        <v>7.4142916150351096E-2</v>
      </c>
      <c r="L654" s="1">
        <f t="shared" si="21"/>
        <v>6.3762907889301941</v>
      </c>
      <c r="M654" s="1">
        <f>SUMIFS(L:L,B:B,B654,C:C,C654)</f>
        <v>269.75567947129275</v>
      </c>
    </row>
    <row r="655" spans="1:13" x14ac:dyDescent="0.2">
      <c r="A655">
        <v>11</v>
      </c>
      <c r="B655">
        <v>107900</v>
      </c>
      <c r="C655">
        <v>37</v>
      </c>
      <c r="D655">
        <v>1</v>
      </c>
      <c r="E655">
        <v>26</v>
      </c>
      <c r="F655">
        <v>6</v>
      </c>
      <c r="G655">
        <v>342</v>
      </c>
      <c r="I655" s="1">
        <f>VLOOKUP(D655,cards!A:D,4,FALSE)</f>
        <v>1</v>
      </c>
      <c r="J655" s="1">
        <f>SUMIFS(G:G,C:C,C655,B:B,B655)</f>
        <v>52165</v>
      </c>
      <c r="K655" s="1">
        <f t="shared" si="20"/>
        <v>6.5561200038339882E-3</v>
      </c>
      <c r="L655" s="1">
        <f t="shared" si="21"/>
        <v>6.5561200038339882E-3</v>
      </c>
      <c r="M655" s="1">
        <f>SUMIFS(L:L,B:B,B655,C:C,C655)</f>
        <v>100.09063548356181</v>
      </c>
    </row>
    <row r="656" spans="1:13" x14ac:dyDescent="0.2">
      <c r="A656">
        <v>11</v>
      </c>
      <c r="B656">
        <v>107900</v>
      </c>
      <c r="C656">
        <v>37</v>
      </c>
      <c r="D656">
        <v>2</v>
      </c>
      <c r="E656">
        <v>26</v>
      </c>
      <c r="F656">
        <v>4</v>
      </c>
      <c r="G656">
        <v>317</v>
      </c>
      <c r="I656" s="1">
        <f>VLOOKUP(D656,cards!A:D,4,FALSE)</f>
        <v>2</v>
      </c>
      <c r="J656" s="1">
        <f>SUMIFS(G:G,C:C,C656,B:B,B656)</f>
        <v>52165</v>
      </c>
      <c r="K656" s="1">
        <f t="shared" si="20"/>
        <v>6.0768714655420305E-3</v>
      </c>
      <c r="L656" s="1">
        <f t="shared" si="21"/>
        <v>1.2153742931084061E-2</v>
      </c>
      <c r="M656" s="1">
        <f>SUMIFS(L:L,B:B,B656,C:C,C656)</f>
        <v>100.09063548356181</v>
      </c>
    </row>
    <row r="657" spans="1:13" x14ac:dyDescent="0.2">
      <c r="A657">
        <v>11</v>
      </c>
      <c r="B657">
        <v>107900</v>
      </c>
      <c r="C657">
        <v>37</v>
      </c>
      <c r="D657">
        <v>2</v>
      </c>
      <c r="E657">
        <v>38</v>
      </c>
      <c r="F657">
        <v>1</v>
      </c>
      <c r="G657">
        <v>272</v>
      </c>
      <c r="I657" s="1">
        <f>VLOOKUP(D657,cards!A:D,4,FALSE)</f>
        <v>2</v>
      </c>
      <c r="J657" s="1">
        <f>SUMIFS(G:G,C:C,C657,B:B,B657)</f>
        <v>52165</v>
      </c>
      <c r="K657" s="1">
        <f t="shared" si="20"/>
        <v>5.2142240966165055E-3</v>
      </c>
      <c r="L657" s="1">
        <f t="shared" si="21"/>
        <v>1.0428448193233011E-2</v>
      </c>
      <c r="M657" s="1">
        <f>SUMIFS(L:L,B:B,B657,C:C,C657)</f>
        <v>100.09063548356181</v>
      </c>
    </row>
    <row r="658" spans="1:13" x14ac:dyDescent="0.2">
      <c r="A658">
        <v>11</v>
      </c>
      <c r="B658">
        <v>107900</v>
      </c>
      <c r="C658">
        <v>13</v>
      </c>
      <c r="D658">
        <v>6</v>
      </c>
      <c r="E658">
        <v>8</v>
      </c>
      <c r="F658">
        <v>6</v>
      </c>
      <c r="G658">
        <v>255</v>
      </c>
      <c r="I658" s="1">
        <f>VLOOKUP(D658,cards!A:D,4,FALSE)</f>
        <v>86</v>
      </c>
      <c r="J658" s="1">
        <f>SUMIFS(G:G,C:C,C658,B:B,B658)</f>
        <v>10411</v>
      </c>
      <c r="K658" s="1">
        <f t="shared" si="20"/>
        <v>2.4493324368456439E-2</v>
      </c>
      <c r="L658" s="1">
        <f t="shared" si="21"/>
        <v>2.1064258956872539</v>
      </c>
      <c r="M658" s="1">
        <f>SUMIFS(L:L,B:B,B658,C:C,C658)</f>
        <v>76.725866871578205</v>
      </c>
    </row>
    <row r="659" spans="1:13" x14ac:dyDescent="0.2">
      <c r="A659">
        <v>11</v>
      </c>
      <c r="B659">
        <v>107900</v>
      </c>
      <c r="C659">
        <v>19</v>
      </c>
      <c r="D659">
        <v>8</v>
      </c>
      <c r="E659">
        <v>26</v>
      </c>
      <c r="F659">
        <v>4</v>
      </c>
      <c r="G659">
        <v>255</v>
      </c>
      <c r="I659" s="1">
        <f>VLOOKUP(D659,cards!A:D,4,FALSE)</f>
        <v>386</v>
      </c>
      <c r="J659" s="1">
        <f>SUMIFS(G:G,C:C,C659,B:B,B659)</f>
        <v>4842</v>
      </c>
      <c r="K659" s="1">
        <f t="shared" si="20"/>
        <v>5.2664188351920695E-2</v>
      </c>
      <c r="L659" s="1">
        <f t="shared" si="21"/>
        <v>20.328376703841389</v>
      </c>
      <c r="M659" s="1">
        <f>SUMIFS(L:L,B:B,B659,C:C,C659)</f>
        <v>269.75567947129275</v>
      </c>
    </row>
    <row r="660" spans="1:13" x14ac:dyDescent="0.2">
      <c r="A660">
        <v>11</v>
      </c>
      <c r="B660">
        <v>107900</v>
      </c>
      <c r="C660">
        <v>31</v>
      </c>
      <c r="D660">
        <v>6</v>
      </c>
      <c r="E660">
        <v>0</v>
      </c>
      <c r="F660">
        <v>0</v>
      </c>
      <c r="G660">
        <v>243</v>
      </c>
      <c r="I660" s="1">
        <f>VLOOKUP(D660,cards!A:D,4,FALSE)</f>
        <v>86</v>
      </c>
      <c r="J660" s="1">
        <f>SUMIFS(G:G,C:C,C660,B:B,B660)</f>
        <v>2869036</v>
      </c>
      <c r="K660" s="1">
        <f t="shared" si="20"/>
        <v>8.4697438442738257E-5</v>
      </c>
      <c r="L660" s="1">
        <f t="shared" si="21"/>
        <v>7.2839797060754901E-3</v>
      </c>
      <c r="M660" s="1">
        <f>SUMIFS(L:L,B:B,B660,C:C,C660)</f>
        <v>36.230048350735196</v>
      </c>
    </row>
    <row r="661" spans="1:13" x14ac:dyDescent="0.2">
      <c r="A661">
        <v>11</v>
      </c>
      <c r="B661">
        <v>107900</v>
      </c>
      <c r="C661">
        <v>31</v>
      </c>
      <c r="D661">
        <v>5</v>
      </c>
      <c r="E661">
        <v>32</v>
      </c>
      <c r="F661">
        <v>5</v>
      </c>
      <c r="G661">
        <v>235</v>
      </c>
      <c r="I661" s="1">
        <f>VLOOKUP(D661,cards!A:D,4,FALSE)</f>
        <v>36</v>
      </c>
      <c r="J661" s="1">
        <f>SUMIFS(G:G,C:C,C661,B:B,B661)</f>
        <v>2869036</v>
      </c>
      <c r="K661" s="1">
        <f t="shared" si="20"/>
        <v>8.1909045407586387E-5</v>
      </c>
      <c r="L661" s="1">
        <f t="shared" si="21"/>
        <v>2.9487256346731098E-3</v>
      </c>
      <c r="M661" s="1">
        <f>SUMIFS(L:L,B:B,B661,C:C,C661)</f>
        <v>36.230048350735196</v>
      </c>
    </row>
    <row r="662" spans="1:13" x14ac:dyDescent="0.2">
      <c r="A662">
        <v>11</v>
      </c>
      <c r="B662">
        <v>107900</v>
      </c>
      <c r="C662">
        <v>13</v>
      </c>
      <c r="D662">
        <v>6</v>
      </c>
      <c r="E662">
        <v>32</v>
      </c>
      <c r="F662">
        <v>5</v>
      </c>
      <c r="G662">
        <v>232</v>
      </c>
      <c r="I662" s="1">
        <f>VLOOKUP(D662,cards!A:D,4,FALSE)</f>
        <v>86</v>
      </c>
      <c r="J662" s="1">
        <f>SUMIFS(G:G,C:C,C662,B:B,B662)</f>
        <v>10411</v>
      </c>
      <c r="K662" s="1">
        <f t="shared" si="20"/>
        <v>2.2284122562674095E-2</v>
      </c>
      <c r="L662" s="1">
        <f t="shared" si="21"/>
        <v>1.9164345403899721</v>
      </c>
      <c r="M662" s="1">
        <f>SUMIFS(L:L,B:B,B662,C:C,C662)</f>
        <v>76.725866871578205</v>
      </c>
    </row>
    <row r="663" spans="1:13" x14ac:dyDescent="0.2">
      <c r="A663">
        <v>11</v>
      </c>
      <c r="B663">
        <v>107900</v>
      </c>
      <c r="C663">
        <v>37</v>
      </c>
      <c r="D663">
        <v>3</v>
      </c>
      <c r="E663">
        <v>38</v>
      </c>
      <c r="F663">
        <v>3</v>
      </c>
      <c r="G663">
        <v>221</v>
      </c>
      <c r="I663" s="1">
        <f>VLOOKUP(D663,cards!A:D,4,FALSE)</f>
        <v>6</v>
      </c>
      <c r="J663" s="1">
        <f>SUMIFS(G:G,C:C,C663,B:B,B663)</f>
        <v>52165</v>
      </c>
      <c r="K663" s="1">
        <f t="shared" si="20"/>
        <v>4.2365570785009108E-3</v>
      </c>
      <c r="L663" s="1">
        <f t="shared" si="21"/>
        <v>2.5419342471005465E-2</v>
      </c>
      <c r="M663" s="1">
        <f>SUMIFS(L:L,B:B,B663,C:C,C663)</f>
        <v>100.09063548356181</v>
      </c>
    </row>
    <row r="664" spans="1:13" x14ac:dyDescent="0.2">
      <c r="A664">
        <v>11</v>
      </c>
      <c r="B664">
        <v>107900</v>
      </c>
      <c r="C664">
        <v>10</v>
      </c>
      <c r="D664">
        <v>5</v>
      </c>
      <c r="E664">
        <v>26</v>
      </c>
      <c r="F664">
        <v>5</v>
      </c>
      <c r="G664">
        <v>218</v>
      </c>
      <c r="I664" s="1">
        <f>VLOOKUP(D664,cards!A:D,4,FALSE)</f>
        <v>36</v>
      </c>
      <c r="J664" s="1">
        <f>SUMIFS(G:G,C:C,C664,B:B,B664)</f>
        <v>1242</v>
      </c>
      <c r="K664" s="1">
        <f t="shared" si="20"/>
        <v>0.17552334943639292</v>
      </c>
      <c r="L664" s="1">
        <f t="shared" si="21"/>
        <v>6.3188405797101446</v>
      </c>
      <c r="M664" s="1">
        <f>SUMIFS(L:L,B:B,B664,C:C,C664)</f>
        <v>100.94041867954904</v>
      </c>
    </row>
    <row r="665" spans="1:13" x14ac:dyDescent="0.2">
      <c r="A665">
        <v>11</v>
      </c>
      <c r="B665">
        <v>107900</v>
      </c>
      <c r="C665">
        <v>19</v>
      </c>
      <c r="D665">
        <v>7</v>
      </c>
      <c r="E665">
        <v>26</v>
      </c>
      <c r="F665">
        <v>3</v>
      </c>
      <c r="G665">
        <v>211</v>
      </c>
      <c r="I665" s="1">
        <f>VLOOKUP(D665,cards!A:D,4,FALSE)</f>
        <v>186</v>
      </c>
      <c r="J665" s="1">
        <f>SUMIFS(G:G,C:C,C665,B:B,B665)</f>
        <v>4842</v>
      </c>
      <c r="K665" s="1">
        <f t="shared" si="20"/>
        <v>4.3577034283353987E-2</v>
      </c>
      <c r="L665" s="1">
        <f t="shared" si="21"/>
        <v>8.1053283767038415</v>
      </c>
      <c r="M665" s="1">
        <f>SUMIFS(L:L,B:B,B665,C:C,C665)</f>
        <v>269.75567947129275</v>
      </c>
    </row>
    <row r="666" spans="1:13" x14ac:dyDescent="0.2">
      <c r="A666">
        <v>11</v>
      </c>
      <c r="B666">
        <v>107900</v>
      </c>
      <c r="C666">
        <v>37</v>
      </c>
      <c r="D666">
        <v>1</v>
      </c>
      <c r="E666">
        <v>32</v>
      </c>
      <c r="F666">
        <v>5</v>
      </c>
      <c r="G666">
        <v>207</v>
      </c>
      <c r="I666" s="1">
        <f>VLOOKUP(D666,cards!A:D,4,FALSE)</f>
        <v>1</v>
      </c>
      <c r="J666" s="1">
        <f>SUMIFS(G:G,C:C,C666,B:B,B666)</f>
        <v>52165</v>
      </c>
      <c r="K666" s="1">
        <f t="shared" si="20"/>
        <v>3.9681778970574143E-3</v>
      </c>
      <c r="L666" s="1">
        <f t="shared" si="21"/>
        <v>3.9681778970574143E-3</v>
      </c>
      <c r="M666" s="1">
        <f>SUMIFS(L:L,B:B,B666,C:C,C666)</f>
        <v>100.09063548356181</v>
      </c>
    </row>
    <row r="667" spans="1:13" x14ac:dyDescent="0.2">
      <c r="A667">
        <v>11</v>
      </c>
      <c r="B667">
        <v>107900</v>
      </c>
      <c r="C667">
        <v>19</v>
      </c>
      <c r="D667">
        <v>6</v>
      </c>
      <c r="E667">
        <v>26</v>
      </c>
      <c r="F667">
        <v>3</v>
      </c>
      <c r="G667">
        <v>205</v>
      </c>
      <c r="I667" s="1">
        <f>VLOOKUP(D667,cards!A:D,4,FALSE)</f>
        <v>86</v>
      </c>
      <c r="J667" s="1">
        <f>SUMIFS(G:G,C:C,C667,B:B,B667)</f>
        <v>4842</v>
      </c>
      <c r="K667" s="1">
        <f t="shared" si="20"/>
        <v>4.2337876910367618E-2</v>
      </c>
      <c r="L667" s="1">
        <f t="shared" si="21"/>
        <v>3.6410574142916152</v>
      </c>
      <c r="M667" s="1">
        <f>SUMIFS(L:L,B:B,B667,C:C,C667)</f>
        <v>269.75567947129275</v>
      </c>
    </row>
    <row r="668" spans="1:13" x14ac:dyDescent="0.2">
      <c r="A668">
        <v>11</v>
      </c>
      <c r="B668">
        <v>107900</v>
      </c>
      <c r="C668">
        <v>37</v>
      </c>
      <c r="D668">
        <v>3</v>
      </c>
      <c r="E668">
        <v>63</v>
      </c>
      <c r="F668">
        <v>2</v>
      </c>
      <c r="G668">
        <v>196</v>
      </c>
      <c r="I668" s="1">
        <f>VLOOKUP(D668,cards!A:D,4,FALSE)</f>
        <v>6</v>
      </c>
      <c r="J668" s="1">
        <f>SUMIFS(G:G,C:C,C668,B:B,B668)</f>
        <v>52165</v>
      </c>
      <c r="K668" s="1">
        <f t="shared" si="20"/>
        <v>3.7573085402089522E-3</v>
      </c>
      <c r="L668" s="1">
        <f t="shared" si="21"/>
        <v>2.2543851241253715E-2</v>
      </c>
      <c r="M668" s="1">
        <f>SUMIFS(L:L,B:B,B668,C:C,C668)</f>
        <v>100.09063548356181</v>
      </c>
    </row>
    <row r="669" spans="1:13" x14ac:dyDescent="0.2">
      <c r="A669">
        <v>11</v>
      </c>
      <c r="B669">
        <v>107900</v>
      </c>
      <c r="C669">
        <v>37</v>
      </c>
      <c r="D669">
        <v>1</v>
      </c>
      <c r="E669">
        <v>63</v>
      </c>
      <c r="F669">
        <v>2</v>
      </c>
      <c r="G669">
        <v>193</v>
      </c>
      <c r="I669" s="1">
        <f>VLOOKUP(D669,cards!A:D,4,FALSE)</f>
        <v>1</v>
      </c>
      <c r="J669" s="1">
        <f>SUMIFS(G:G,C:C,C669,B:B,B669)</f>
        <v>52165</v>
      </c>
      <c r="K669" s="1">
        <f t="shared" si="20"/>
        <v>3.6997987156139173E-3</v>
      </c>
      <c r="L669" s="1">
        <f t="shared" si="21"/>
        <v>3.6997987156139173E-3</v>
      </c>
      <c r="M669" s="1">
        <f>SUMIFS(L:L,B:B,B669,C:C,C669)</f>
        <v>100.09063548356181</v>
      </c>
    </row>
    <row r="670" spans="1:13" x14ac:dyDescent="0.2">
      <c r="A670">
        <v>11</v>
      </c>
      <c r="B670">
        <v>107900</v>
      </c>
      <c r="C670">
        <v>13</v>
      </c>
      <c r="D670">
        <v>4</v>
      </c>
      <c r="E670">
        <v>26</v>
      </c>
      <c r="F670">
        <v>4</v>
      </c>
      <c r="G670">
        <v>192</v>
      </c>
      <c r="I670" s="1">
        <f>VLOOKUP(D670,cards!A:D,4,FALSE)</f>
        <v>16</v>
      </c>
      <c r="J670" s="1">
        <f>SUMIFS(G:G,C:C,C670,B:B,B670)</f>
        <v>10411</v>
      </c>
      <c r="K670" s="1">
        <f t="shared" si="20"/>
        <v>1.8442032465661319E-2</v>
      </c>
      <c r="L670" s="1">
        <f t="shared" si="21"/>
        <v>0.29507251945058111</v>
      </c>
      <c r="M670" s="1">
        <f>SUMIFS(L:L,B:B,B670,C:C,C670)</f>
        <v>76.725866871578205</v>
      </c>
    </row>
    <row r="671" spans="1:13" x14ac:dyDescent="0.2">
      <c r="A671">
        <v>11</v>
      </c>
      <c r="B671">
        <v>107900</v>
      </c>
      <c r="C671">
        <v>37</v>
      </c>
      <c r="D671">
        <v>1</v>
      </c>
      <c r="E671">
        <v>8</v>
      </c>
      <c r="F671">
        <v>6</v>
      </c>
      <c r="G671">
        <v>192</v>
      </c>
      <c r="I671" s="1">
        <f>VLOOKUP(D671,cards!A:D,4,FALSE)</f>
        <v>1</v>
      </c>
      <c r="J671" s="1">
        <f>SUMIFS(G:G,C:C,C671,B:B,B671)</f>
        <v>52165</v>
      </c>
      <c r="K671" s="1">
        <f t="shared" si="20"/>
        <v>3.6806287740822389E-3</v>
      </c>
      <c r="L671" s="1">
        <f t="shared" si="21"/>
        <v>3.6806287740822389E-3</v>
      </c>
      <c r="M671" s="1">
        <f>SUMIFS(L:L,B:B,B671,C:C,C671)</f>
        <v>100.09063548356181</v>
      </c>
    </row>
    <row r="672" spans="1:13" x14ac:dyDescent="0.2">
      <c r="A672">
        <v>11</v>
      </c>
      <c r="B672">
        <v>107900</v>
      </c>
      <c r="C672">
        <v>31</v>
      </c>
      <c r="D672">
        <v>4</v>
      </c>
      <c r="E672">
        <v>26</v>
      </c>
      <c r="F672">
        <v>5</v>
      </c>
      <c r="G672">
        <v>191</v>
      </c>
      <c r="I672" s="1">
        <f>VLOOKUP(D672,cards!A:D,4,FALSE)</f>
        <v>16</v>
      </c>
      <c r="J672" s="1">
        <f>SUMIFS(G:G,C:C,C672,B:B,B672)</f>
        <v>2869036</v>
      </c>
      <c r="K672" s="1">
        <f t="shared" si="20"/>
        <v>6.6572883714251054E-5</v>
      </c>
      <c r="L672" s="1">
        <f t="shared" si="21"/>
        <v>1.0651661394280169E-3</v>
      </c>
      <c r="M672" s="1">
        <f>SUMIFS(L:L,B:B,B672,C:C,C672)</f>
        <v>36.230048350735196</v>
      </c>
    </row>
    <row r="673" spans="1:13" x14ac:dyDescent="0.2">
      <c r="A673">
        <v>11</v>
      </c>
      <c r="B673">
        <v>107900</v>
      </c>
      <c r="C673">
        <v>37</v>
      </c>
      <c r="D673">
        <v>1</v>
      </c>
      <c r="E673">
        <v>38</v>
      </c>
      <c r="F673">
        <v>2</v>
      </c>
      <c r="G673">
        <v>186</v>
      </c>
      <c r="I673" s="1">
        <f>VLOOKUP(D673,cards!A:D,4,FALSE)</f>
        <v>1</v>
      </c>
      <c r="J673" s="1">
        <f>SUMIFS(G:G,C:C,C673,B:B,B673)</f>
        <v>52165</v>
      </c>
      <c r="K673" s="1">
        <f t="shared" si="20"/>
        <v>3.5656091248921691E-3</v>
      </c>
      <c r="L673" s="1">
        <f t="shared" si="21"/>
        <v>3.5656091248921691E-3</v>
      </c>
      <c r="M673" s="1">
        <f>SUMIFS(L:L,B:B,B673,C:C,C673)</f>
        <v>100.09063548356181</v>
      </c>
    </row>
    <row r="674" spans="1:13" x14ac:dyDescent="0.2">
      <c r="A674">
        <v>11</v>
      </c>
      <c r="B674">
        <v>107900</v>
      </c>
      <c r="C674">
        <v>37</v>
      </c>
      <c r="D674">
        <v>1</v>
      </c>
      <c r="E674">
        <v>63</v>
      </c>
      <c r="F674">
        <v>1</v>
      </c>
      <c r="G674">
        <v>184</v>
      </c>
      <c r="I674" s="1">
        <f>VLOOKUP(D674,cards!A:D,4,FALSE)</f>
        <v>1</v>
      </c>
      <c r="J674" s="1">
        <f>SUMIFS(G:G,C:C,C674,B:B,B674)</f>
        <v>52165</v>
      </c>
      <c r="K674" s="1">
        <f t="shared" si="20"/>
        <v>3.5272692418288126E-3</v>
      </c>
      <c r="L674" s="1">
        <f t="shared" si="21"/>
        <v>3.5272692418288126E-3</v>
      </c>
      <c r="M674" s="1">
        <f>SUMIFS(L:L,B:B,B674,C:C,C674)</f>
        <v>100.09063548356181</v>
      </c>
    </row>
    <row r="675" spans="1:13" x14ac:dyDescent="0.2">
      <c r="A675">
        <v>11</v>
      </c>
      <c r="B675">
        <v>107900</v>
      </c>
      <c r="C675">
        <v>13</v>
      </c>
      <c r="D675">
        <v>5</v>
      </c>
      <c r="E675">
        <v>32</v>
      </c>
      <c r="F675">
        <v>4</v>
      </c>
      <c r="G675">
        <v>184</v>
      </c>
      <c r="I675" s="1">
        <f>VLOOKUP(D675,cards!A:D,4,FALSE)</f>
        <v>36</v>
      </c>
      <c r="J675" s="1">
        <f>SUMIFS(G:G,C:C,C675,B:B,B675)</f>
        <v>10411</v>
      </c>
      <c r="K675" s="1">
        <f t="shared" si="20"/>
        <v>1.7673614446258763E-2</v>
      </c>
      <c r="L675" s="1">
        <f t="shared" si="21"/>
        <v>0.63625012006531545</v>
      </c>
      <c r="M675" s="1">
        <f>SUMIFS(L:L,B:B,B675,C:C,C675)</f>
        <v>76.725866871578205</v>
      </c>
    </row>
    <row r="676" spans="1:13" x14ac:dyDescent="0.2">
      <c r="A676">
        <v>11</v>
      </c>
      <c r="B676">
        <v>107900</v>
      </c>
      <c r="C676">
        <v>37</v>
      </c>
      <c r="D676">
        <v>5</v>
      </c>
      <c r="E676">
        <v>38</v>
      </c>
      <c r="F676">
        <v>5</v>
      </c>
      <c r="G676">
        <v>176</v>
      </c>
      <c r="I676" s="1">
        <f>VLOOKUP(D676,cards!A:D,4,FALSE)</f>
        <v>36</v>
      </c>
      <c r="J676" s="1">
        <f>SUMIFS(G:G,C:C,C676,B:B,B676)</f>
        <v>52165</v>
      </c>
      <c r="K676" s="1">
        <f t="shared" si="20"/>
        <v>3.3739097095753859E-3</v>
      </c>
      <c r="L676" s="1">
        <f t="shared" si="21"/>
        <v>0.12146074954471389</v>
      </c>
      <c r="M676" s="1">
        <f>SUMIFS(L:L,B:B,B676,C:C,C676)</f>
        <v>100.09063548356181</v>
      </c>
    </row>
    <row r="677" spans="1:13" x14ac:dyDescent="0.2">
      <c r="A677">
        <v>11</v>
      </c>
      <c r="B677">
        <v>107900</v>
      </c>
      <c r="C677">
        <v>19</v>
      </c>
      <c r="D677">
        <v>8</v>
      </c>
      <c r="E677">
        <v>26</v>
      </c>
      <c r="F677">
        <v>6</v>
      </c>
      <c r="G677">
        <v>173</v>
      </c>
      <c r="I677" s="1">
        <f>VLOOKUP(D677,cards!A:D,4,FALSE)</f>
        <v>386</v>
      </c>
      <c r="J677" s="1">
        <f>SUMIFS(G:G,C:C,C677,B:B,B677)</f>
        <v>4842</v>
      </c>
      <c r="K677" s="1">
        <f t="shared" si="20"/>
        <v>3.5729037587773647E-2</v>
      </c>
      <c r="L677" s="1">
        <f t="shared" si="21"/>
        <v>13.791408508880627</v>
      </c>
      <c r="M677" s="1">
        <f>SUMIFS(L:L,B:B,B677,C:C,C677)</f>
        <v>269.75567947129275</v>
      </c>
    </row>
    <row r="678" spans="1:13" x14ac:dyDescent="0.2">
      <c r="A678">
        <v>11</v>
      </c>
      <c r="B678">
        <v>107900</v>
      </c>
      <c r="C678">
        <v>37</v>
      </c>
      <c r="D678">
        <v>3</v>
      </c>
      <c r="E678">
        <v>38</v>
      </c>
      <c r="F678">
        <v>2</v>
      </c>
      <c r="G678">
        <v>155</v>
      </c>
      <c r="I678" s="1">
        <f>VLOOKUP(D678,cards!A:D,4,FALSE)</f>
        <v>6</v>
      </c>
      <c r="J678" s="1">
        <f>SUMIFS(G:G,C:C,C678,B:B,B678)</f>
        <v>52165</v>
      </c>
      <c r="K678" s="1">
        <f t="shared" si="20"/>
        <v>2.9713409374101411E-3</v>
      </c>
      <c r="L678" s="1">
        <f t="shared" si="21"/>
        <v>1.7828045624460845E-2</v>
      </c>
      <c r="M678" s="1">
        <f>SUMIFS(L:L,B:B,B678,C:C,C678)</f>
        <v>100.09063548356181</v>
      </c>
    </row>
    <row r="679" spans="1:13" x14ac:dyDescent="0.2">
      <c r="A679">
        <v>11</v>
      </c>
      <c r="B679">
        <v>107900</v>
      </c>
      <c r="C679">
        <v>31</v>
      </c>
      <c r="D679">
        <v>6</v>
      </c>
      <c r="E679">
        <v>32</v>
      </c>
      <c r="F679">
        <v>5</v>
      </c>
      <c r="G679">
        <v>154</v>
      </c>
      <c r="I679" s="1">
        <f>VLOOKUP(D679,cards!A:D,4,FALSE)</f>
        <v>86</v>
      </c>
      <c r="J679" s="1">
        <f>SUMIFS(G:G,C:C,C679,B:B,B679)</f>
        <v>2869036</v>
      </c>
      <c r="K679" s="1">
        <f t="shared" si="20"/>
        <v>5.3676565926673626E-5</v>
      </c>
      <c r="L679" s="1">
        <f t="shared" si="21"/>
        <v>4.616184669693932E-3</v>
      </c>
      <c r="M679" s="1">
        <f>SUMIFS(L:L,B:B,B679,C:C,C679)</f>
        <v>36.230048350735196</v>
      </c>
    </row>
    <row r="680" spans="1:13" x14ac:dyDescent="0.2">
      <c r="A680">
        <v>11</v>
      </c>
      <c r="B680">
        <v>107900</v>
      </c>
      <c r="C680">
        <v>37</v>
      </c>
      <c r="D680">
        <v>1</v>
      </c>
      <c r="E680">
        <v>8</v>
      </c>
      <c r="F680">
        <v>5</v>
      </c>
      <c r="G680">
        <v>143</v>
      </c>
      <c r="I680" s="1">
        <f>VLOOKUP(D680,cards!A:D,4,FALSE)</f>
        <v>1</v>
      </c>
      <c r="J680" s="1">
        <f>SUMIFS(G:G,C:C,C680,B:B,B680)</f>
        <v>52165</v>
      </c>
      <c r="K680" s="1">
        <f t="shared" si="20"/>
        <v>2.741301639030001E-3</v>
      </c>
      <c r="L680" s="1">
        <f t="shared" si="21"/>
        <v>2.741301639030001E-3</v>
      </c>
      <c r="M680" s="1">
        <f>SUMIFS(L:L,B:B,B680,C:C,C680)</f>
        <v>100.09063548356181</v>
      </c>
    </row>
    <row r="681" spans="1:13" x14ac:dyDescent="0.2">
      <c r="A681">
        <v>11</v>
      </c>
      <c r="B681">
        <v>107900</v>
      </c>
      <c r="C681">
        <v>37</v>
      </c>
      <c r="D681">
        <v>5</v>
      </c>
      <c r="E681">
        <v>63</v>
      </c>
      <c r="F681">
        <v>3</v>
      </c>
      <c r="G681">
        <v>141</v>
      </c>
      <c r="I681" s="1">
        <f>VLOOKUP(D681,cards!A:D,4,FALSE)</f>
        <v>36</v>
      </c>
      <c r="J681" s="1">
        <f>SUMIFS(G:G,C:C,C681,B:B,B681)</f>
        <v>52165</v>
      </c>
      <c r="K681" s="1">
        <f t="shared" si="20"/>
        <v>2.7029617559666441E-3</v>
      </c>
      <c r="L681" s="1">
        <f t="shared" si="21"/>
        <v>9.7306623214799187E-2</v>
      </c>
      <c r="M681" s="1">
        <f>SUMIFS(L:L,B:B,B681,C:C,C681)</f>
        <v>100.09063548356181</v>
      </c>
    </row>
    <row r="682" spans="1:13" x14ac:dyDescent="0.2">
      <c r="A682">
        <v>11</v>
      </c>
      <c r="B682">
        <v>107900</v>
      </c>
      <c r="C682">
        <v>13</v>
      </c>
      <c r="D682">
        <v>7</v>
      </c>
      <c r="E682">
        <v>26</v>
      </c>
      <c r="F682">
        <v>5</v>
      </c>
      <c r="G682">
        <v>141</v>
      </c>
      <c r="I682" s="1">
        <f>VLOOKUP(D682,cards!A:D,4,FALSE)</f>
        <v>186</v>
      </c>
      <c r="J682" s="1">
        <f>SUMIFS(G:G,C:C,C682,B:B,B682)</f>
        <v>10411</v>
      </c>
      <c r="K682" s="1">
        <f t="shared" si="20"/>
        <v>1.3543367591970031E-2</v>
      </c>
      <c r="L682" s="1">
        <f t="shared" si="21"/>
        <v>2.5190663721064257</v>
      </c>
      <c r="M682" s="1">
        <f>SUMIFS(L:L,B:B,B682,C:C,C682)</f>
        <v>76.725866871578205</v>
      </c>
    </row>
    <row r="683" spans="1:13" x14ac:dyDescent="0.2">
      <c r="A683">
        <v>11</v>
      </c>
      <c r="B683">
        <v>107900</v>
      </c>
      <c r="C683">
        <v>31</v>
      </c>
      <c r="D683">
        <v>6</v>
      </c>
      <c r="E683">
        <v>8</v>
      </c>
      <c r="F683">
        <v>6</v>
      </c>
      <c r="G683">
        <v>139</v>
      </c>
      <c r="I683" s="1">
        <f>VLOOKUP(D683,cards!A:D,4,FALSE)</f>
        <v>86</v>
      </c>
      <c r="J683" s="1">
        <f>SUMIFS(G:G,C:C,C683,B:B,B683)</f>
        <v>2869036</v>
      </c>
      <c r="K683" s="1">
        <f t="shared" si="20"/>
        <v>4.8448328985763857E-5</v>
      </c>
      <c r="L683" s="1">
        <f t="shared" si="21"/>
        <v>4.1665562927756918E-3</v>
      </c>
      <c r="M683" s="1">
        <f>SUMIFS(L:L,B:B,B683,C:C,C683)</f>
        <v>36.230048350735196</v>
      </c>
    </row>
    <row r="684" spans="1:13" x14ac:dyDescent="0.2">
      <c r="A684">
        <v>11</v>
      </c>
      <c r="B684">
        <v>107900</v>
      </c>
      <c r="C684">
        <v>19</v>
      </c>
      <c r="D684">
        <v>6</v>
      </c>
      <c r="E684">
        <v>26</v>
      </c>
      <c r="F684">
        <v>5</v>
      </c>
      <c r="G684">
        <v>136</v>
      </c>
      <c r="I684" s="1">
        <f>VLOOKUP(D684,cards!A:D,4,FALSE)</f>
        <v>86</v>
      </c>
      <c r="J684" s="1">
        <f>SUMIFS(G:G,C:C,C684,B:B,B684)</f>
        <v>4842</v>
      </c>
      <c r="K684" s="1">
        <f t="shared" si="20"/>
        <v>2.8087567121024368E-2</v>
      </c>
      <c r="L684" s="1">
        <f t="shared" si="21"/>
        <v>2.4155307724080957</v>
      </c>
      <c r="M684" s="1">
        <f>SUMIFS(L:L,B:B,B684,C:C,C684)</f>
        <v>269.75567947129275</v>
      </c>
    </row>
    <row r="685" spans="1:13" x14ac:dyDescent="0.2">
      <c r="A685">
        <v>11</v>
      </c>
      <c r="B685">
        <v>107900</v>
      </c>
      <c r="C685">
        <v>31</v>
      </c>
      <c r="D685">
        <v>5</v>
      </c>
      <c r="E685">
        <v>32</v>
      </c>
      <c r="F685">
        <v>4</v>
      </c>
      <c r="G685">
        <v>134</v>
      </c>
      <c r="I685" s="1">
        <f>VLOOKUP(D685,cards!A:D,4,FALSE)</f>
        <v>36</v>
      </c>
      <c r="J685" s="1">
        <f>SUMIFS(G:G,C:C,C685,B:B,B685)</f>
        <v>2869036</v>
      </c>
      <c r="K685" s="1">
        <f t="shared" si="20"/>
        <v>4.6705583338793937E-5</v>
      </c>
      <c r="L685" s="1">
        <f t="shared" si="21"/>
        <v>1.6814010001965818E-3</v>
      </c>
      <c r="M685" s="1">
        <f>SUMIFS(L:L,B:B,B685,C:C,C685)</f>
        <v>36.230048350735196</v>
      </c>
    </row>
    <row r="686" spans="1:13" x14ac:dyDescent="0.2">
      <c r="A686">
        <v>11</v>
      </c>
      <c r="B686">
        <v>107900</v>
      </c>
      <c r="C686">
        <v>10</v>
      </c>
      <c r="D686">
        <v>5</v>
      </c>
      <c r="E686">
        <v>26</v>
      </c>
      <c r="F686">
        <v>4</v>
      </c>
      <c r="G686">
        <v>134</v>
      </c>
      <c r="I686" s="1">
        <f>VLOOKUP(D686,cards!A:D,4,FALSE)</f>
        <v>36</v>
      </c>
      <c r="J686" s="1">
        <f>SUMIFS(G:G,C:C,C686,B:B,B686)</f>
        <v>1242</v>
      </c>
      <c r="K686" s="1">
        <f t="shared" si="20"/>
        <v>0.10789049919484701</v>
      </c>
      <c r="L686" s="1">
        <f t="shared" si="21"/>
        <v>3.8840579710144927</v>
      </c>
      <c r="M686" s="1">
        <f>SUMIFS(L:L,B:B,B686,C:C,C686)</f>
        <v>100.94041867954904</v>
      </c>
    </row>
    <row r="687" spans="1:13" x14ac:dyDescent="0.2">
      <c r="A687">
        <v>11</v>
      </c>
      <c r="B687">
        <v>107900</v>
      </c>
      <c r="C687">
        <v>13</v>
      </c>
      <c r="D687">
        <v>5</v>
      </c>
      <c r="E687">
        <v>8</v>
      </c>
      <c r="F687">
        <v>5</v>
      </c>
      <c r="G687">
        <v>133</v>
      </c>
      <c r="I687" s="1">
        <f>VLOOKUP(D687,cards!A:D,4,FALSE)</f>
        <v>36</v>
      </c>
      <c r="J687" s="1">
        <f>SUMIFS(G:G,C:C,C687,B:B,B687)</f>
        <v>10411</v>
      </c>
      <c r="K687" s="1">
        <f t="shared" si="20"/>
        <v>1.2774949572567477E-2</v>
      </c>
      <c r="L687" s="1">
        <f t="shared" si="21"/>
        <v>0.45989818461242915</v>
      </c>
      <c r="M687" s="1">
        <f>SUMIFS(L:L,B:B,B687,C:C,C687)</f>
        <v>76.725866871578205</v>
      </c>
    </row>
    <row r="688" spans="1:13" x14ac:dyDescent="0.2">
      <c r="A688">
        <v>11</v>
      </c>
      <c r="B688">
        <v>107900</v>
      </c>
      <c r="C688">
        <v>37</v>
      </c>
      <c r="D688">
        <v>3</v>
      </c>
      <c r="E688">
        <v>26</v>
      </c>
      <c r="F688">
        <v>6</v>
      </c>
      <c r="G688">
        <v>133</v>
      </c>
      <c r="I688" s="1">
        <f>VLOOKUP(D688,cards!A:D,4,FALSE)</f>
        <v>6</v>
      </c>
      <c r="J688" s="1">
        <f>SUMIFS(G:G,C:C,C688,B:B,B688)</f>
        <v>52165</v>
      </c>
      <c r="K688" s="1">
        <f t="shared" si="20"/>
        <v>2.5496022237132179E-3</v>
      </c>
      <c r="L688" s="1">
        <f t="shared" si="21"/>
        <v>1.5297613342279307E-2</v>
      </c>
      <c r="M688" s="1">
        <f>SUMIFS(L:L,B:B,B688,C:C,C688)</f>
        <v>100.09063548356181</v>
      </c>
    </row>
    <row r="689" spans="1:13" x14ac:dyDescent="0.2">
      <c r="A689">
        <v>11</v>
      </c>
      <c r="B689">
        <v>107900</v>
      </c>
      <c r="C689">
        <v>37</v>
      </c>
      <c r="D689">
        <v>2</v>
      </c>
      <c r="E689">
        <v>63</v>
      </c>
      <c r="F689">
        <v>1</v>
      </c>
      <c r="G689">
        <v>132</v>
      </c>
      <c r="I689" s="1">
        <f>VLOOKUP(D689,cards!A:D,4,FALSE)</f>
        <v>2</v>
      </c>
      <c r="J689" s="1">
        <f>SUMIFS(G:G,C:C,C689,B:B,B689)</f>
        <v>52165</v>
      </c>
      <c r="K689" s="1">
        <f t="shared" si="20"/>
        <v>2.5304322821815394E-3</v>
      </c>
      <c r="L689" s="1">
        <f t="shared" si="21"/>
        <v>5.0608645643630788E-3</v>
      </c>
      <c r="M689" s="1">
        <f>SUMIFS(L:L,B:B,B689,C:C,C689)</f>
        <v>100.09063548356181</v>
      </c>
    </row>
    <row r="690" spans="1:13" x14ac:dyDescent="0.2">
      <c r="A690">
        <v>11</v>
      </c>
      <c r="B690">
        <v>107900</v>
      </c>
      <c r="C690">
        <v>13</v>
      </c>
      <c r="D690">
        <v>5</v>
      </c>
      <c r="E690">
        <v>32</v>
      </c>
      <c r="F690">
        <v>5</v>
      </c>
      <c r="G690">
        <v>132</v>
      </c>
      <c r="I690" s="1">
        <f>VLOOKUP(D690,cards!A:D,4,FALSE)</f>
        <v>36</v>
      </c>
      <c r="J690" s="1">
        <f>SUMIFS(G:G,C:C,C690,B:B,B690)</f>
        <v>10411</v>
      </c>
      <c r="K690" s="1">
        <f t="shared" si="20"/>
        <v>1.2678897320142157E-2</v>
      </c>
      <c r="L690" s="1">
        <f t="shared" si="21"/>
        <v>0.45644030352511766</v>
      </c>
      <c r="M690" s="1">
        <f>SUMIFS(L:L,B:B,B690,C:C,C690)</f>
        <v>76.725866871578205</v>
      </c>
    </row>
    <row r="691" spans="1:13" x14ac:dyDescent="0.2">
      <c r="A691">
        <v>11</v>
      </c>
      <c r="B691">
        <v>107900</v>
      </c>
      <c r="C691">
        <v>13</v>
      </c>
      <c r="D691">
        <v>5</v>
      </c>
      <c r="E691">
        <v>8</v>
      </c>
      <c r="F691">
        <v>6</v>
      </c>
      <c r="G691">
        <v>130</v>
      </c>
      <c r="I691" s="1">
        <f>VLOOKUP(D691,cards!A:D,4,FALSE)</f>
        <v>36</v>
      </c>
      <c r="J691" s="1">
        <f>SUMIFS(G:G,C:C,C691,B:B,B691)</f>
        <v>10411</v>
      </c>
      <c r="K691" s="1">
        <f t="shared" si="20"/>
        <v>1.2486792815291518E-2</v>
      </c>
      <c r="L691" s="1">
        <f t="shared" si="21"/>
        <v>0.44952454135049469</v>
      </c>
      <c r="M691" s="1">
        <f>SUMIFS(L:L,B:B,B691,C:C,C691)</f>
        <v>76.725866871578205</v>
      </c>
    </row>
    <row r="692" spans="1:13" x14ac:dyDescent="0.2">
      <c r="A692">
        <v>11</v>
      </c>
      <c r="B692">
        <v>107900</v>
      </c>
      <c r="C692">
        <v>31</v>
      </c>
      <c r="D692">
        <v>6</v>
      </c>
      <c r="E692">
        <v>32</v>
      </c>
      <c r="F692">
        <v>6</v>
      </c>
      <c r="G692">
        <v>124</v>
      </c>
      <c r="I692" s="1">
        <f>VLOOKUP(D692,cards!A:D,4,FALSE)</f>
        <v>86</v>
      </c>
      <c r="J692" s="1">
        <f>SUMIFS(G:G,C:C,C692,B:B,B692)</f>
        <v>2869036</v>
      </c>
      <c r="K692" s="1">
        <f t="shared" si="20"/>
        <v>4.3220092044854089E-5</v>
      </c>
      <c r="L692" s="1">
        <f t="shared" si="21"/>
        <v>3.7169279158574516E-3</v>
      </c>
      <c r="M692" s="1">
        <f>SUMIFS(L:L,B:B,B692,C:C,C692)</f>
        <v>36.230048350735196</v>
      </c>
    </row>
    <row r="693" spans="1:13" x14ac:dyDescent="0.2">
      <c r="A693">
        <v>11</v>
      </c>
      <c r="B693">
        <v>107900</v>
      </c>
      <c r="C693">
        <v>37</v>
      </c>
      <c r="D693">
        <v>6</v>
      </c>
      <c r="E693">
        <v>38</v>
      </c>
      <c r="F693">
        <v>5</v>
      </c>
      <c r="G693">
        <v>122</v>
      </c>
      <c r="I693" s="1">
        <f>VLOOKUP(D693,cards!A:D,4,FALSE)</f>
        <v>86</v>
      </c>
      <c r="J693" s="1">
        <f>SUMIFS(G:G,C:C,C693,B:B,B693)</f>
        <v>52165</v>
      </c>
      <c r="K693" s="1">
        <f t="shared" si="20"/>
        <v>2.3387328668647562E-3</v>
      </c>
      <c r="L693" s="1">
        <f t="shared" si="21"/>
        <v>0.20113102655036905</v>
      </c>
      <c r="M693" s="1">
        <f>SUMIFS(L:L,B:B,B693,C:C,C693)</f>
        <v>100.09063548356181</v>
      </c>
    </row>
    <row r="694" spans="1:13" x14ac:dyDescent="0.2">
      <c r="A694">
        <v>11</v>
      </c>
      <c r="B694">
        <v>107900</v>
      </c>
      <c r="C694">
        <v>13</v>
      </c>
      <c r="D694">
        <v>6</v>
      </c>
      <c r="E694">
        <v>8</v>
      </c>
      <c r="F694">
        <v>5</v>
      </c>
      <c r="G694">
        <v>122</v>
      </c>
      <c r="I694" s="1">
        <f>VLOOKUP(D694,cards!A:D,4,FALSE)</f>
        <v>86</v>
      </c>
      <c r="J694" s="1">
        <f>SUMIFS(G:G,C:C,C694,B:B,B694)</f>
        <v>10411</v>
      </c>
      <c r="K694" s="1">
        <f t="shared" si="20"/>
        <v>1.1718374795888964E-2</v>
      </c>
      <c r="L694" s="1">
        <f t="shared" si="21"/>
        <v>1.0077802324464509</v>
      </c>
      <c r="M694" s="1">
        <f>SUMIFS(L:L,B:B,B694,C:C,C694)</f>
        <v>76.725866871578205</v>
      </c>
    </row>
    <row r="695" spans="1:13" x14ac:dyDescent="0.2">
      <c r="A695">
        <v>11</v>
      </c>
      <c r="B695">
        <v>107900</v>
      </c>
      <c r="C695">
        <v>37</v>
      </c>
      <c r="D695">
        <v>3</v>
      </c>
      <c r="E695">
        <v>26</v>
      </c>
      <c r="F695">
        <v>7</v>
      </c>
      <c r="G695">
        <v>120</v>
      </c>
      <c r="I695" s="1">
        <f>VLOOKUP(D695,cards!A:D,4,FALSE)</f>
        <v>6</v>
      </c>
      <c r="J695" s="1">
        <f>SUMIFS(G:G,C:C,C695,B:B,B695)</f>
        <v>52165</v>
      </c>
      <c r="K695" s="1">
        <f t="shared" si="20"/>
        <v>2.3003929838013993E-3</v>
      </c>
      <c r="L695" s="1">
        <f t="shared" si="21"/>
        <v>1.3802357902808395E-2</v>
      </c>
      <c r="M695" s="1">
        <f>SUMIFS(L:L,B:B,B695,C:C,C695)</f>
        <v>100.09063548356181</v>
      </c>
    </row>
    <row r="696" spans="1:13" x14ac:dyDescent="0.2">
      <c r="A696">
        <v>11</v>
      </c>
      <c r="B696">
        <v>107900</v>
      </c>
      <c r="C696">
        <v>31</v>
      </c>
      <c r="D696">
        <v>5</v>
      </c>
      <c r="E696">
        <v>63</v>
      </c>
      <c r="F696">
        <v>2</v>
      </c>
      <c r="G696">
        <v>117</v>
      </c>
      <c r="I696" s="1">
        <f>VLOOKUP(D696,cards!A:D,4,FALSE)</f>
        <v>36</v>
      </c>
      <c r="J696" s="1">
        <f>SUMIFS(G:G,C:C,C696,B:B,B696)</f>
        <v>2869036</v>
      </c>
      <c r="K696" s="1">
        <f t="shared" si="20"/>
        <v>4.0780248139096197E-5</v>
      </c>
      <c r="L696" s="1">
        <f t="shared" si="21"/>
        <v>1.4680889330074632E-3</v>
      </c>
      <c r="M696" s="1">
        <f>SUMIFS(L:L,B:B,B696,C:C,C696)</f>
        <v>36.230048350735196</v>
      </c>
    </row>
    <row r="697" spans="1:13" x14ac:dyDescent="0.2">
      <c r="A697">
        <v>11</v>
      </c>
      <c r="B697">
        <v>107900</v>
      </c>
      <c r="C697">
        <v>37</v>
      </c>
      <c r="D697">
        <v>5</v>
      </c>
      <c r="E697">
        <v>0</v>
      </c>
      <c r="F697">
        <v>0</v>
      </c>
      <c r="G697">
        <v>115</v>
      </c>
      <c r="I697" s="1">
        <f>VLOOKUP(D697,cards!A:D,4,FALSE)</f>
        <v>36</v>
      </c>
      <c r="J697" s="1">
        <f>SUMIFS(G:G,C:C,C697,B:B,B697)</f>
        <v>52165</v>
      </c>
      <c r="K697" s="1">
        <f t="shared" si="20"/>
        <v>2.204543276143008E-3</v>
      </c>
      <c r="L697" s="1">
        <f t="shared" si="21"/>
        <v>7.9363557941148286E-2</v>
      </c>
      <c r="M697" s="1">
        <f>SUMIFS(L:L,B:B,B697,C:C,C697)</f>
        <v>100.09063548356181</v>
      </c>
    </row>
    <row r="698" spans="1:13" x14ac:dyDescent="0.2">
      <c r="A698">
        <v>11</v>
      </c>
      <c r="B698">
        <v>107900</v>
      </c>
      <c r="C698">
        <v>13</v>
      </c>
      <c r="D698">
        <v>5</v>
      </c>
      <c r="E698">
        <v>26</v>
      </c>
      <c r="F698">
        <v>3</v>
      </c>
      <c r="G698">
        <v>113</v>
      </c>
      <c r="I698" s="1">
        <f>VLOOKUP(D698,cards!A:D,4,FALSE)</f>
        <v>36</v>
      </c>
      <c r="J698" s="1">
        <f>SUMIFS(G:G,C:C,C698,B:B,B698)</f>
        <v>10411</v>
      </c>
      <c r="K698" s="1">
        <f t="shared" si="20"/>
        <v>1.0853904524061089E-2</v>
      </c>
      <c r="L698" s="1">
        <f t="shared" si="21"/>
        <v>0.39074056286619918</v>
      </c>
      <c r="M698" s="1">
        <f>SUMIFS(L:L,B:B,B698,C:C,C698)</f>
        <v>76.725866871578205</v>
      </c>
    </row>
    <row r="699" spans="1:13" x14ac:dyDescent="0.2">
      <c r="A699">
        <v>11</v>
      </c>
      <c r="B699">
        <v>107900</v>
      </c>
      <c r="C699">
        <v>37</v>
      </c>
      <c r="D699">
        <v>5</v>
      </c>
      <c r="E699">
        <v>38</v>
      </c>
      <c r="F699">
        <v>4</v>
      </c>
      <c r="G699">
        <v>112</v>
      </c>
      <c r="I699" s="1">
        <f>VLOOKUP(D699,cards!A:D,4,FALSE)</f>
        <v>36</v>
      </c>
      <c r="J699" s="1">
        <f>SUMIFS(G:G,C:C,C699,B:B,B699)</f>
        <v>52165</v>
      </c>
      <c r="K699" s="1">
        <f t="shared" si="20"/>
        <v>2.1470334515479726E-3</v>
      </c>
      <c r="L699" s="1">
        <f t="shared" si="21"/>
        <v>7.7293204255727013E-2</v>
      </c>
      <c r="M699" s="1">
        <f>SUMIFS(L:L,B:B,B699,C:C,C699)</f>
        <v>100.09063548356181</v>
      </c>
    </row>
    <row r="700" spans="1:13" x14ac:dyDescent="0.2">
      <c r="A700">
        <v>11</v>
      </c>
      <c r="B700">
        <v>107900</v>
      </c>
      <c r="C700">
        <v>37</v>
      </c>
      <c r="D700">
        <v>1</v>
      </c>
      <c r="E700">
        <v>32</v>
      </c>
      <c r="F700">
        <v>4</v>
      </c>
      <c r="G700">
        <v>111</v>
      </c>
      <c r="I700" s="1">
        <f>VLOOKUP(D700,cards!A:D,4,FALSE)</f>
        <v>1</v>
      </c>
      <c r="J700" s="1">
        <f>SUMIFS(G:G,C:C,C700,B:B,B700)</f>
        <v>52165</v>
      </c>
      <c r="K700" s="1">
        <f t="shared" si="20"/>
        <v>2.1278635100162946E-3</v>
      </c>
      <c r="L700" s="1">
        <f t="shared" si="21"/>
        <v>2.1278635100162946E-3</v>
      </c>
      <c r="M700" s="1">
        <f>SUMIFS(L:L,B:B,B700,C:C,C700)</f>
        <v>100.09063548356181</v>
      </c>
    </row>
    <row r="701" spans="1:13" x14ac:dyDescent="0.2">
      <c r="A701">
        <v>11</v>
      </c>
      <c r="B701">
        <v>107900</v>
      </c>
      <c r="C701">
        <v>13</v>
      </c>
      <c r="D701">
        <v>7</v>
      </c>
      <c r="E701">
        <v>26</v>
      </c>
      <c r="F701">
        <v>6</v>
      </c>
      <c r="G701">
        <v>102</v>
      </c>
      <c r="I701" s="1">
        <f>VLOOKUP(D701,cards!A:D,4,FALSE)</f>
        <v>186</v>
      </c>
      <c r="J701" s="1">
        <f>SUMIFS(G:G,C:C,C701,B:B,B701)</f>
        <v>10411</v>
      </c>
      <c r="K701" s="1">
        <f t="shared" si="20"/>
        <v>9.7973297473825764E-3</v>
      </c>
      <c r="L701" s="1">
        <f t="shared" si="21"/>
        <v>1.8223033330131593</v>
      </c>
      <c r="M701" s="1">
        <f>SUMIFS(L:L,B:B,B701,C:C,C701)</f>
        <v>76.725866871578205</v>
      </c>
    </row>
    <row r="702" spans="1:13" x14ac:dyDescent="0.2">
      <c r="A702">
        <v>11</v>
      </c>
      <c r="B702">
        <v>107900</v>
      </c>
      <c r="C702">
        <v>31</v>
      </c>
      <c r="D702">
        <v>4</v>
      </c>
      <c r="E702">
        <v>26</v>
      </c>
      <c r="F702">
        <v>3</v>
      </c>
      <c r="G702">
        <v>94</v>
      </c>
      <c r="I702" s="1">
        <f>VLOOKUP(D702,cards!A:D,4,FALSE)</f>
        <v>16</v>
      </c>
      <c r="J702" s="1">
        <f>SUMIFS(G:G,C:C,C702,B:B,B702)</f>
        <v>2869036</v>
      </c>
      <c r="K702" s="1">
        <f t="shared" si="20"/>
        <v>3.2763618163034552E-5</v>
      </c>
      <c r="L702" s="1">
        <f t="shared" si="21"/>
        <v>5.2421789060855283E-4</v>
      </c>
      <c r="M702" s="1">
        <f>SUMIFS(L:L,B:B,B702,C:C,C702)</f>
        <v>36.230048350735196</v>
      </c>
    </row>
    <row r="703" spans="1:13" x14ac:dyDescent="0.2">
      <c r="A703">
        <v>11</v>
      </c>
      <c r="B703">
        <v>107900</v>
      </c>
      <c r="C703">
        <v>31</v>
      </c>
      <c r="D703">
        <v>6</v>
      </c>
      <c r="E703">
        <v>26</v>
      </c>
      <c r="F703">
        <v>4</v>
      </c>
      <c r="G703">
        <v>94</v>
      </c>
      <c r="I703" s="1">
        <f>VLOOKUP(D703,cards!A:D,4,FALSE)</f>
        <v>86</v>
      </c>
      <c r="J703" s="1">
        <f>SUMIFS(G:G,C:C,C703,B:B,B703)</f>
        <v>2869036</v>
      </c>
      <c r="K703" s="1">
        <f t="shared" si="20"/>
        <v>3.2763618163034552E-5</v>
      </c>
      <c r="L703" s="1">
        <f t="shared" si="21"/>
        <v>2.8176711620209716E-3</v>
      </c>
      <c r="M703" s="1">
        <f>SUMIFS(L:L,B:B,B703,C:C,C703)</f>
        <v>36.230048350735196</v>
      </c>
    </row>
    <row r="704" spans="1:13" x14ac:dyDescent="0.2">
      <c r="A704">
        <v>11</v>
      </c>
      <c r="B704">
        <v>107900</v>
      </c>
      <c r="C704">
        <v>37</v>
      </c>
      <c r="D704">
        <v>2</v>
      </c>
      <c r="E704">
        <v>32</v>
      </c>
      <c r="F704">
        <v>5</v>
      </c>
      <c r="G704">
        <v>93</v>
      </c>
      <c r="I704" s="1">
        <f>VLOOKUP(D704,cards!A:D,4,FALSE)</f>
        <v>2</v>
      </c>
      <c r="J704" s="1">
        <f>SUMIFS(G:G,C:C,C704,B:B,B704)</f>
        <v>52165</v>
      </c>
      <c r="K704" s="1">
        <f t="shared" si="20"/>
        <v>1.7828045624460845E-3</v>
      </c>
      <c r="L704" s="1">
        <f t="shared" si="21"/>
        <v>3.5656091248921691E-3</v>
      </c>
      <c r="M704" s="1">
        <f>SUMIFS(L:L,B:B,B704,C:C,C704)</f>
        <v>100.09063548356181</v>
      </c>
    </row>
    <row r="705" spans="1:13" x14ac:dyDescent="0.2">
      <c r="A705">
        <v>11</v>
      </c>
      <c r="B705">
        <v>107900</v>
      </c>
      <c r="C705">
        <v>31</v>
      </c>
      <c r="D705">
        <v>9</v>
      </c>
      <c r="E705">
        <v>0</v>
      </c>
      <c r="F705">
        <v>0</v>
      </c>
      <c r="G705">
        <v>89</v>
      </c>
      <c r="I705" s="1">
        <f>VLOOKUP(D705,cards!A:D,4,FALSE)</f>
        <v>786</v>
      </c>
      <c r="J705" s="1">
        <f>SUMIFS(G:G,C:C,C705,B:B,B705)</f>
        <v>2869036</v>
      </c>
      <c r="K705" s="1">
        <f t="shared" si="20"/>
        <v>3.1020872516064632E-5</v>
      </c>
      <c r="L705" s="1">
        <f t="shared" si="21"/>
        <v>2.4382405797626801E-2</v>
      </c>
      <c r="M705" s="1">
        <f>SUMIFS(L:L,B:B,B705,C:C,C705)</f>
        <v>36.230048350735196</v>
      </c>
    </row>
    <row r="706" spans="1:13" x14ac:dyDescent="0.2">
      <c r="A706">
        <v>11</v>
      </c>
      <c r="B706">
        <v>107900</v>
      </c>
      <c r="C706">
        <v>31</v>
      </c>
      <c r="D706">
        <v>6</v>
      </c>
      <c r="E706">
        <v>63</v>
      </c>
      <c r="F706">
        <v>2</v>
      </c>
      <c r="G706">
        <v>88</v>
      </c>
      <c r="I706" s="1">
        <f>VLOOKUP(D706,cards!A:D,4,FALSE)</f>
        <v>86</v>
      </c>
      <c r="J706" s="1">
        <f>SUMIFS(G:G,C:C,C706,B:B,B706)</f>
        <v>2869036</v>
      </c>
      <c r="K706" s="1">
        <f t="shared" si="20"/>
        <v>3.0672323386670646E-5</v>
      </c>
      <c r="L706" s="1">
        <f t="shared" si="21"/>
        <v>2.6378198112536754E-3</v>
      </c>
      <c r="M706" s="1">
        <f>SUMIFS(L:L,B:B,B706,C:C,C706)</f>
        <v>36.230048350735196</v>
      </c>
    </row>
    <row r="707" spans="1:13" x14ac:dyDescent="0.2">
      <c r="A707">
        <v>11</v>
      </c>
      <c r="B707">
        <v>107900</v>
      </c>
      <c r="C707">
        <v>13</v>
      </c>
      <c r="D707">
        <v>5</v>
      </c>
      <c r="E707">
        <v>26</v>
      </c>
      <c r="F707">
        <v>6</v>
      </c>
      <c r="G707">
        <v>88</v>
      </c>
      <c r="I707" s="1">
        <f>VLOOKUP(D707,cards!A:D,4,FALSE)</f>
        <v>36</v>
      </c>
      <c r="J707" s="1">
        <f>SUMIFS(G:G,C:C,C707,B:B,B707)</f>
        <v>10411</v>
      </c>
      <c r="K707" s="1">
        <f t="shared" ref="K707:K770" si="22">G707/J707</f>
        <v>8.4525982134281055E-3</v>
      </c>
      <c r="L707" s="1">
        <f t="shared" ref="L707:L770" si="23">I707*K707</f>
        <v>0.30429353568341178</v>
      </c>
      <c r="M707" s="1">
        <f>SUMIFS(L:L,B:B,B707,C:C,C707)</f>
        <v>76.725866871578205</v>
      </c>
    </row>
    <row r="708" spans="1:13" x14ac:dyDescent="0.2">
      <c r="A708">
        <v>11</v>
      </c>
      <c r="B708">
        <v>107900</v>
      </c>
      <c r="C708">
        <v>13</v>
      </c>
      <c r="D708">
        <v>4</v>
      </c>
      <c r="E708">
        <v>26</v>
      </c>
      <c r="F708">
        <v>3</v>
      </c>
      <c r="G708">
        <v>85</v>
      </c>
      <c r="I708" s="1">
        <f>VLOOKUP(D708,cards!A:D,4,FALSE)</f>
        <v>16</v>
      </c>
      <c r="J708" s="1">
        <f>SUMIFS(G:G,C:C,C708,B:B,B708)</f>
        <v>10411</v>
      </c>
      <c r="K708" s="1">
        <f t="shared" si="22"/>
        <v>8.164441456152147E-3</v>
      </c>
      <c r="L708" s="1">
        <f t="shared" si="23"/>
        <v>0.13063106329843435</v>
      </c>
      <c r="M708" s="1">
        <f>SUMIFS(L:L,B:B,B708,C:C,C708)</f>
        <v>76.725866871578205</v>
      </c>
    </row>
    <row r="709" spans="1:13" x14ac:dyDescent="0.2">
      <c r="A709">
        <v>11</v>
      </c>
      <c r="B709">
        <v>107900</v>
      </c>
      <c r="C709">
        <v>37</v>
      </c>
      <c r="D709">
        <v>3</v>
      </c>
      <c r="E709">
        <v>26</v>
      </c>
      <c r="F709">
        <v>5</v>
      </c>
      <c r="G709">
        <v>81</v>
      </c>
      <c r="I709" s="1">
        <f>VLOOKUP(D709,cards!A:D,4,FALSE)</f>
        <v>6</v>
      </c>
      <c r="J709" s="1">
        <f>SUMIFS(G:G,C:C,C709,B:B,B709)</f>
        <v>52165</v>
      </c>
      <c r="K709" s="1">
        <f t="shared" si="22"/>
        <v>1.5527652640659447E-3</v>
      </c>
      <c r="L709" s="1">
        <f t="shared" si="23"/>
        <v>9.3165915843956681E-3</v>
      </c>
      <c r="M709" s="1">
        <f>SUMIFS(L:L,B:B,B709,C:C,C709)</f>
        <v>100.09063548356181</v>
      </c>
    </row>
    <row r="710" spans="1:13" x14ac:dyDescent="0.2">
      <c r="A710">
        <v>11</v>
      </c>
      <c r="B710">
        <v>107900</v>
      </c>
      <c r="C710">
        <v>19</v>
      </c>
      <c r="D710">
        <v>8</v>
      </c>
      <c r="E710">
        <v>32</v>
      </c>
      <c r="F710">
        <v>4</v>
      </c>
      <c r="G710">
        <v>80</v>
      </c>
      <c r="I710" s="1">
        <f>VLOOKUP(D710,cards!A:D,4,FALSE)</f>
        <v>386</v>
      </c>
      <c r="J710" s="1">
        <f>SUMIFS(G:G,C:C,C710,B:B,B710)</f>
        <v>4842</v>
      </c>
      <c r="K710" s="1">
        <f t="shared" si="22"/>
        <v>1.6522098306484923E-2</v>
      </c>
      <c r="L710" s="1">
        <f t="shared" si="23"/>
        <v>6.3775299463031807</v>
      </c>
      <c r="M710" s="1">
        <f>SUMIFS(L:L,B:B,B710,C:C,C710)</f>
        <v>269.75567947129275</v>
      </c>
    </row>
    <row r="711" spans="1:13" x14ac:dyDescent="0.2">
      <c r="A711">
        <v>11</v>
      </c>
      <c r="B711">
        <v>107900</v>
      </c>
      <c r="C711">
        <v>13</v>
      </c>
      <c r="D711">
        <v>4</v>
      </c>
      <c r="E711">
        <v>26</v>
      </c>
      <c r="F711">
        <v>5</v>
      </c>
      <c r="G711">
        <v>79</v>
      </c>
      <c r="I711" s="1">
        <f>VLOOKUP(D711,cards!A:D,4,FALSE)</f>
        <v>16</v>
      </c>
      <c r="J711" s="1">
        <f>SUMIFS(G:G,C:C,C711,B:B,B711)</f>
        <v>10411</v>
      </c>
      <c r="K711" s="1">
        <f t="shared" si="22"/>
        <v>7.5881279416002301E-3</v>
      </c>
      <c r="L711" s="1">
        <f t="shared" si="23"/>
        <v>0.12141004706560368</v>
      </c>
      <c r="M711" s="1">
        <f>SUMIFS(L:L,B:B,B711,C:C,C711)</f>
        <v>76.725866871578205</v>
      </c>
    </row>
    <row r="712" spans="1:13" x14ac:dyDescent="0.2">
      <c r="A712">
        <v>11</v>
      </c>
      <c r="B712">
        <v>107900</v>
      </c>
      <c r="C712">
        <v>31</v>
      </c>
      <c r="D712">
        <v>8</v>
      </c>
      <c r="E712">
        <v>0</v>
      </c>
      <c r="F712">
        <v>0</v>
      </c>
      <c r="G712">
        <v>79</v>
      </c>
      <c r="I712" s="1">
        <f>VLOOKUP(D712,cards!A:D,4,FALSE)</f>
        <v>386</v>
      </c>
      <c r="J712" s="1">
        <f>SUMIFS(G:G,C:C,C712,B:B,B712)</f>
        <v>2869036</v>
      </c>
      <c r="K712" s="1">
        <f t="shared" si="22"/>
        <v>2.7535381222124784E-5</v>
      </c>
      <c r="L712" s="1">
        <f t="shared" si="23"/>
        <v>1.0628657151740167E-2</v>
      </c>
      <c r="M712" s="1">
        <f>SUMIFS(L:L,B:B,B712,C:C,C712)</f>
        <v>36.230048350735196</v>
      </c>
    </row>
    <row r="713" spans="1:13" x14ac:dyDescent="0.2">
      <c r="A713">
        <v>11</v>
      </c>
      <c r="B713">
        <v>107900</v>
      </c>
      <c r="C713">
        <v>31</v>
      </c>
      <c r="D713">
        <v>5</v>
      </c>
      <c r="E713">
        <v>8</v>
      </c>
      <c r="F713">
        <v>6</v>
      </c>
      <c r="G713">
        <v>78</v>
      </c>
      <c r="I713" s="1">
        <f>VLOOKUP(D713,cards!A:D,4,FALSE)</f>
        <v>36</v>
      </c>
      <c r="J713" s="1">
        <f>SUMIFS(G:G,C:C,C713,B:B,B713)</f>
        <v>2869036</v>
      </c>
      <c r="K713" s="1">
        <f t="shared" si="22"/>
        <v>2.7186832092730798E-5</v>
      </c>
      <c r="L713" s="1">
        <f t="shared" si="23"/>
        <v>9.7872595533830863E-4</v>
      </c>
      <c r="M713" s="1">
        <f>SUMIFS(L:L,B:B,B713,C:C,C713)</f>
        <v>36.230048350735196</v>
      </c>
    </row>
    <row r="714" spans="1:13" x14ac:dyDescent="0.2">
      <c r="A714">
        <v>11</v>
      </c>
      <c r="B714">
        <v>107900</v>
      </c>
      <c r="C714">
        <v>10</v>
      </c>
      <c r="D714">
        <v>4</v>
      </c>
      <c r="E714">
        <v>26</v>
      </c>
      <c r="F714">
        <v>5</v>
      </c>
      <c r="G714">
        <v>77</v>
      </c>
      <c r="I714" s="1">
        <f>VLOOKUP(D714,cards!A:D,4,FALSE)</f>
        <v>16</v>
      </c>
      <c r="J714" s="1">
        <f>SUMIFS(G:G,C:C,C714,B:B,B714)</f>
        <v>1242</v>
      </c>
      <c r="K714" s="1">
        <f t="shared" si="22"/>
        <v>6.1996779388083734E-2</v>
      </c>
      <c r="L714" s="1">
        <f t="shared" si="23"/>
        <v>0.99194847020933974</v>
      </c>
      <c r="M714" s="1">
        <f>SUMIFS(L:L,B:B,B714,C:C,C714)</f>
        <v>100.94041867954904</v>
      </c>
    </row>
    <row r="715" spans="1:13" x14ac:dyDescent="0.2">
      <c r="A715">
        <v>11</v>
      </c>
      <c r="B715">
        <v>107900</v>
      </c>
      <c r="C715">
        <v>19</v>
      </c>
      <c r="D715">
        <v>9</v>
      </c>
      <c r="E715">
        <v>26</v>
      </c>
      <c r="F715">
        <v>6</v>
      </c>
      <c r="G715">
        <v>76</v>
      </c>
      <c r="I715" s="1">
        <f>VLOOKUP(D715,cards!A:D,4,FALSE)</f>
        <v>786</v>
      </c>
      <c r="J715" s="1">
        <f>SUMIFS(G:G,C:C,C715,B:B,B715)</f>
        <v>4842</v>
      </c>
      <c r="K715" s="1">
        <f t="shared" si="22"/>
        <v>1.5695993391160679E-2</v>
      </c>
      <c r="L715" s="1">
        <f t="shared" si="23"/>
        <v>12.337050805452293</v>
      </c>
      <c r="M715" s="1">
        <f>SUMIFS(L:L,B:B,B715,C:C,C715)</f>
        <v>269.75567947129275</v>
      </c>
    </row>
    <row r="716" spans="1:13" x14ac:dyDescent="0.2">
      <c r="A716">
        <v>11</v>
      </c>
      <c r="B716">
        <v>107900</v>
      </c>
      <c r="C716">
        <v>10</v>
      </c>
      <c r="D716">
        <v>4</v>
      </c>
      <c r="E716">
        <v>32</v>
      </c>
      <c r="F716">
        <v>4</v>
      </c>
      <c r="G716">
        <v>76</v>
      </c>
      <c r="I716" s="1">
        <f>VLOOKUP(D716,cards!A:D,4,FALSE)</f>
        <v>16</v>
      </c>
      <c r="J716" s="1">
        <f>SUMIFS(G:G,C:C,C716,B:B,B716)</f>
        <v>1242</v>
      </c>
      <c r="K716" s="1">
        <f t="shared" si="22"/>
        <v>6.1191626409017714E-2</v>
      </c>
      <c r="L716" s="1">
        <f t="shared" si="23"/>
        <v>0.97906602254428343</v>
      </c>
      <c r="M716" s="1">
        <f>SUMIFS(L:L,B:B,B716,C:C,C716)</f>
        <v>100.94041867954904</v>
      </c>
    </row>
    <row r="717" spans="1:13" x14ac:dyDescent="0.2">
      <c r="A717">
        <v>11</v>
      </c>
      <c r="B717">
        <v>107900</v>
      </c>
      <c r="C717">
        <v>31</v>
      </c>
      <c r="D717">
        <v>6</v>
      </c>
      <c r="E717">
        <v>38</v>
      </c>
      <c r="F717">
        <v>2</v>
      </c>
      <c r="G717">
        <v>75</v>
      </c>
      <c r="I717" s="1">
        <f>VLOOKUP(D717,cards!A:D,4,FALSE)</f>
        <v>86</v>
      </c>
      <c r="J717" s="1">
        <f>SUMIFS(G:G,C:C,C717,B:B,B717)</f>
        <v>2869036</v>
      </c>
      <c r="K717" s="1">
        <f t="shared" si="22"/>
        <v>2.6141184704548845E-5</v>
      </c>
      <c r="L717" s="1">
        <f t="shared" si="23"/>
        <v>2.2481418845912006E-3</v>
      </c>
      <c r="M717" s="1">
        <f>SUMIFS(L:L,B:B,B717,C:C,C717)</f>
        <v>36.230048350735196</v>
      </c>
    </row>
    <row r="718" spans="1:13" x14ac:dyDescent="0.2">
      <c r="A718">
        <v>11</v>
      </c>
      <c r="B718">
        <v>107900</v>
      </c>
      <c r="C718">
        <v>31</v>
      </c>
      <c r="D718">
        <v>5</v>
      </c>
      <c r="E718">
        <v>26</v>
      </c>
      <c r="F718">
        <v>3</v>
      </c>
      <c r="G718">
        <v>73</v>
      </c>
      <c r="I718" s="1">
        <f>VLOOKUP(D718,cards!A:D,4,FALSE)</f>
        <v>36</v>
      </c>
      <c r="J718" s="1">
        <f>SUMIFS(G:G,C:C,C718,B:B,B718)</f>
        <v>2869036</v>
      </c>
      <c r="K718" s="1">
        <f t="shared" si="22"/>
        <v>2.5444086445760874E-5</v>
      </c>
      <c r="L718" s="1">
        <f t="shared" si="23"/>
        <v>9.1598711204739149E-4</v>
      </c>
      <c r="M718" s="1">
        <f>SUMIFS(L:L,B:B,B718,C:C,C718)</f>
        <v>36.230048350735196</v>
      </c>
    </row>
    <row r="719" spans="1:13" x14ac:dyDescent="0.2">
      <c r="A719">
        <v>11</v>
      </c>
      <c r="B719">
        <v>107900</v>
      </c>
      <c r="C719">
        <v>31</v>
      </c>
      <c r="D719">
        <v>7</v>
      </c>
      <c r="E719">
        <v>26</v>
      </c>
      <c r="F719">
        <v>6</v>
      </c>
      <c r="G719">
        <v>73</v>
      </c>
      <c r="I719" s="1">
        <f>VLOOKUP(D719,cards!A:D,4,FALSE)</f>
        <v>186</v>
      </c>
      <c r="J719" s="1">
        <f>SUMIFS(G:G,C:C,C719,B:B,B719)</f>
        <v>2869036</v>
      </c>
      <c r="K719" s="1">
        <f t="shared" si="22"/>
        <v>2.5444086445760874E-5</v>
      </c>
      <c r="L719" s="1">
        <f t="shared" si="23"/>
        <v>4.7326000789115223E-3</v>
      </c>
      <c r="M719" s="1">
        <f>SUMIFS(L:L,B:B,B719,C:C,C719)</f>
        <v>36.230048350735196</v>
      </c>
    </row>
    <row r="720" spans="1:13" x14ac:dyDescent="0.2">
      <c r="A720">
        <v>11</v>
      </c>
      <c r="B720">
        <v>107900</v>
      </c>
      <c r="C720">
        <v>10</v>
      </c>
      <c r="D720">
        <v>6</v>
      </c>
      <c r="E720">
        <v>26</v>
      </c>
      <c r="F720">
        <v>5</v>
      </c>
      <c r="G720">
        <v>72</v>
      </c>
      <c r="I720" s="1">
        <f>VLOOKUP(D720,cards!A:D,4,FALSE)</f>
        <v>86</v>
      </c>
      <c r="J720" s="1">
        <f>SUMIFS(G:G,C:C,C720,B:B,B720)</f>
        <v>1242</v>
      </c>
      <c r="K720" s="1">
        <f t="shared" si="22"/>
        <v>5.7971014492753624E-2</v>
      </c>
      <c r="L720" s="1">
        <f t="shared" si="23"/>
        <v>4.9855072463768115</v>
      </c>
      <c r="M720" s="1">
        <f>SUMIFS(L:L,B:B,B720,C:C,C720)</f>
        <v>100.94041867954904</v>
      </c>
    </row>
    <row r="721" spans="1:13" x14ac:dyDescent="0.2">
      <c r="A721">
        <v>11</v>
      </c>
      <c r="B721">
        <v>107900</v>
      </c>
      <c r="C721">
        <v>10</v>
      </c>
      <c r="D721">
        <v>4</v>
      </c>
      <c r="E721">
        <v>26</v>
      </c>
      <c r="F721">
        <v>4</v>
      </c>
      <c r="G721">
        <v>72</v>
      </c>
      <c r="I721" s="1">
        <f>VLOOKUP(D721,cards!A:D,4,FALSE)</f>
        <v>16</v>
      </c>
      <c r="J721" s="1">
        <f>SUMIFS(G:G,C:C,C721,B:B,B721)</f>
        <v>1242</v>
      </c>
      <c r="K721" s="1">
        <f t="shared" si="22"/>
        <v>5.7971014492753624E-2</v>
      </c>
      <c r="L721" s="1">
        <f t="shared" si="23"/>
        <v>0.92753623188405798</v>
      </c>
      <c r="M721" s="1">
        <f>SUMIFS(L:L,B:B,B721,C:C,C721)</f>
        <v>100.94041867954904</v>
      </c>
    </row>
    <row r="722" spans="1:13" x14ac:dyDescent="0.2">
      <c r="A722">
        <v>11</v>
      </c>
      <c r="B722">
        <v>107900</v>
      </c>
      <c r="C722">
        <v>37</v>
      </c>
      <c r="D722">
        <v>4</v>
      </c>
      <c r="E722">
        <v>38</v>
      </c>
      <c r="F722">
        <v>3</v>
      </c>
      <c r="G722">
        <v>71</v>
      </c>
      <c r="I722" s="1">
        <f>VLOOKUP(D722,cards!A:D,4,FALSE)</f>
        <v>16</v>
      </c>
      <c r="J722" s="1">
        <f>SUMIFS(G:G,C:C,C722,B:B,B722)</f>
        <v>52165</v>
      </c>
      <c r="K722" s="1">
        <f t="shared" si="22"/>
        <v>1.3610658487491613E-3</v>
      </c>
      <c r="L722" s="1">
        <f t="shared" si="23"/>
        <v>2.1777053579986581E-2</v>
      </c>
      <c r="M722" s="1">
        <f>SUMIFS(L:L,B:B,B722,C:C,C722)</f>
        <v>100.09063548356181</v>
      </c>
    </row>
    <row r="723" spans="1:13" x14ac:dyDescent="0.2">
      <c r="A723">
        <v>11</v>
      </c>
      <c r="B723">
        <v>107900</v>
      </c>
      <c r="C723">
        <v>37</v>
      </c>
      <c r="D723">
        <v>2</v>
      </c>
      <c r="E723">
        <v>32</v>
      </c>
      <c r="F723">
        <v>6</v>
      </c>
      <c r="G723">
        <v>69</v>
      </c>
      <c r="I723" s="1">
        <f>VLOOKUP(D723,cards!A:D,4,FALSE)</f>
        <v>2</v>
      </c>
      <c r="J723" s="1">
        <f>SUMIFS(G:G,C:C,C723,B:B,B723)</f>
        <v>52165</v>
      </c>
      <c r="K723" s="1">
        <f t="shared" si="22"/>
        <v>1.3227259656858046E-3</v>
      </c>
      <c r="L723" s="1">
        <f t="shared" si="23"/>
        <v>2.6454519313716092E-3</v>
      </c>
      <c r="M723" s="1">
        <f>SUMIFS(L:L,B:B,B723,C:C,C723)</f>
        <v>100.09063548356181</v>
      </c>
    </row>
    <row r="724" spans="1:13" x14ac:dyDescent="0.2">
      <c r="A724">
        <v>11</v>
      </c>
      <c r="B724">
        <v>107900</v>
      </c>
      <c r="C724">
        <v>10</v>
      </c>
      <c r="D724">
        <v>6</v>
      </c>
      <c r="E724">
        <v>26</v>
      </c>
      <c r="F724">
        <v>6</v>
      </c>
      <c r="G724">
        <v>68</v>
      </c>
      <c r="I724" s="1">
        <f>VLOOKUP(D724,cards!A:D,4,FALSE)</f>
        <v>86</v>
      </c>
      <c r="J724" s="1">
        <f>SUMIFS(G:G,C:C,C724,B:B,B724)</f>
        <v>1242</v>
      </c>
      <c r="K724" s="1">
        <f t="shared" si="22"/>
        <v>5.4750402576489533E-2</v>
      </c>
      <c r="L724" s="1">
        <f t="shared" si="23"/>
        <v>4.7085346215780994</v>
      </c>
      <c r="M724" s="1">
        <f>SUMIFS(L:L,B:B,B724,C:C,C724)</f>
        <v>100.94041867954904</v>
      </c>
    </row>
    <row r="725" spans="1:13" x14ac:dyDescent="0.2">
      <c r="A725">
        <v>11</v>
      </c>
      <c r="B725">
        <v>107900</v>
      </c>
      <c r="C725">
        <v>31</v>
      </c>
      <c r="D725">
        <v>4</v>
      </c>
      <c r="E725">
        <v>32</v>
      </c>
      <c r="F725">
        <v>4</v>
      </c>
      <c r="G725">
        <v>66</v>
      </c>
      <c r="I725" s="1">
        <f>VLOOKUP(D725,cards!A:D,4,FALSE)</f>
        <v>16</v>
      </c>
      <c r="J725" s="1">
        <f>SUMIFS(G:G,C:C,C725,B:B,B725)</f>
        <v>2869036</v>
      </c>
      <c r="K725" s="1">
        <f t="shared" si="22"/>
        <v>2.3004242540002983E-5</v>
      </c>
      <c r="L725" s="1">
        <f t="shared" si="23"/>
        <v>3.6806788064004773E-4</v>
      </c>
      <c r="M725" s="1">
        <f>SUMIFS(L:L,B:B,B725,C:C,C725)</f>
        <v>36.230048350735196</v>
      </c>
    </row>
    <row r="726" spans="1:13" x14ac:dyDescent="0.2">
      <c r="A726">
        <v>11</v>
      </c>
      <c r="B726">
        <v>107900</v>
      </c>
      <c r="C726">
        <v>31</v>
      </c>
      <c r="D726">
        <v>5</v>
      </c>
      <c r="E726">
        <v>63</v>
      </c>
      <c r="F726">
        <v>1</v>
      </c>
      <c r="G726">
        <v>66</v>
      </c>
      <c r="I726" s="1">
        <f>VLOOKUP(D726,cards!A:D,4,FALSE)</f>
        <v>36</v>
      </c>
      <c r="J726" s="1">
        <f>SUMIFS(G:G,C:C,C726,B:B,B726)</f>
        <v>2869036</v>
      </c>
      <c r="K726" s="1">
        <f t="shared" si="22"/>
        <v>2.3004242540002983E-5</v>
      </c>
      <c r="L726" s="1">
        <f t="shared" si="23"/>
        <v>8.2815273144010734E-4</v>
      </c>
      <c r="M726" s="1">
        <f>SUMIFS(L:L,B:B,B726,C:C,C726)</f>
        <v>36.230048350735196</v>
      </c>
    </row>
    <row r="727" spans="1:13" x14ac:dyDescent="0.2">
      <c r="A727">
        <v>11</v>
      </c>
      <c r="B727">
        <v>107900</v>
      </c>
      <c r="C727">
        <v>19</v>
      </c>
      <c r="D727">
        <v>7</v>
      </c>
      <c r="E727">
        <v>32</v>
      </c>
      <c r="F727">
        <v>4</v>
      </c>
      <c r="G727">
        <v>65</v>
      </c>
      <c r="I727" s="1">
        <f>VLOOKUP(D727,cards!A:D,4,FALSE)</f>
        <v>186</v>
      </c>
      <c r="J727" s="1">
        <f>SUMIFS(G:G,C:C,C727,B:B,B727)</f>
        <v>4842</v>
      </c>
      <c r="K727" s="1">
        <f t="shared" si="22"/>
        <v>1.3424204874019E-2</v>
      </c>
      <c r="L727" s="1">
        <f t="shared" si="23"/>
        <v>2.4969021065675339</v>
      </c>
      <c r="M727" s="1">
        <f>SUMIFS(L:L,B:B,B727,C:C,C727)</f>
        <v>269.75567947129275</v>
      </c>
    </row>
    <row r="728" spans="1:13" x14ac:dyDescent="0.2">
      <c r="A728">
        <v>11</v>
      </c>
      <c r="B728">
        <v>107900</v>
      </c>
      <c r="C728">
        <v>19</v>
      </c>
      <c r="D728">
        <v>8</v>
      </c>
      <c r="E728">
        <v>38</v>
      </c>
      <c r="F728">
        <v>3</v>
      </c>
      <c r="G728">
        <v>64</v>
      </c>
      <c r="I728" s="1">
        <f>VLOOKUP(D728,cards!A:D,4,FALSE)</f>
        <v>386</v>
      </c>
      <c r="J728" s="1">
        <f>SUMIFS(G:G,C:C,C728,B:B,B728)</f>
        <v>4842</v>
      </c>
      <c r="K728" s="1">
        <f t="shared" si="22"/>
        <v>1.321767864518794E-2</v>
      </c>
      <c r="L728" s="1">
        <f t="shared" si="23"/>
        <v>5.1020239570425447</v>
      </c>
      <c r="M728" s="1">
        <f>SUMIFS(L:L,B:B,B728,C:C,C728)</f>
        <v>269.75567947129275</v>
      </c>
    </row>
    <row r="729" spans="1:13" x14ac:dyDescent="0.2">
      <c r="A729">
        <v>11</v>
      </c>
      <c r="B729">
        <v>107900</v>
      </c>
      <c r="C729">
        <v>31</v>
      </c>
      <c r="D729">
        <v>8</v>
      </c>
      <c r="E729">
        <v>63</v>
      </c>
      <c r="F729">
        <v>4</v>
      </c>
      <c r="G729">
        <v>62</v>
      </c>
      <c r="I729" s="1">
        <f>VLOOKUP(D729,cards!A:D,4,FALSE)</f>
        <v>386</v>
      </c>
      <c r="J729" s="1">
        <f>SUMIFS(G:G,C:C,C729,B:B,B729)</f>
        <v>2869036</v>
      </c>
      <c r="K729" s="1">
        <f t="shared" si="22"/>
        <v>2.1610046022427044E-5</v>
      </c>
      <c r="L729" s="1">
        <f t="shared" si="23"/>
        <v>8.3414777646568395E-3</v>
      </c>
      <c r="M729" s="1">
        <f>SUMIFS(L:L,B:B,B729,C:C,C729)</f>
        <v>36.230048350735196</v>
      </c>
    </row>
    <row r="730" spans="1:13" x14ac:dyDescent="0.2">
      <c r="A730">
        <v>11</v>
      </c>
      <c r="B730">
        <v>107900</v>
      </c>
      <c r="C730">
        <v>13</v>
      </c>
      <c r="D730">
        <v>6</v>
      </c>
      <c r="E730">
        <v>38</v>
      </c>
      <c r="F730">
        <v>1</v>
      </c>
      <c r="G730">
        <v>59</v>
      </c>
      <c r="I730" s="1">
        <f>VLOOKUP(D730,cards!A:D,4,FALSE)</f>
        <v>86</v>
      </c>
      <c r="J730" s="1">
        <f>SUMIFS(G:G,C:C,C730,B:B,B730)</f>
        <v>10411</v>
      </c>
      <c r="K730" s="1">
        <f t="shared" si="22"/>
        <v>5.6670828930938432E-3</v>
      </c>
      <c r="L730" s="1">
        <f t="shared" si="23"/>
        <v>0.48736912880607053</v>
      </c>
      <c r="M730" s="1">
        <f>SUMIFS(L:L,B:B,B730,C:C,C730)</f>
        <v>76.725866871578205</v>
      </c>
    </row>
    <row r="731" spans="1:13" x14ac:dyDescent="0.2">
      <c r="A731">
        <v>11</v>
      </c>
      <c r="B731">
        <v>107900</v>
      </c>
      <c r="C731">
        <v>31</v>
      </c>
      <c r="D731">
        <v>6</v>
      </c>
      <c r="E731">
        <v>63</v>
      </c>
      <c r="F731">
        <v>1</v>
      </c>
      <c r="G731">
        <v>57</v>
      </c>
      <c r="I731" s="1">
        <f>VLOOKUP(D731,cards!A:D,4,FALSE)</f>
        <v>86</v>
      </c>
      <c r="J731" s="1">
        <f>SUMIFS(G:G,C:C,C731,B:B,B731)</f>
        <v>2869036</v>
      </c>
      <c r="K731" s="1">
        <f t="shared" si="22"/>
        <v>1.9867300375457121E-5</v>
      </c>
      <c r="L731" s="1">
        <f t="shared" si="23"/>
        <v>1.7085878322893125E-3</v>
      </c>
      <c r="M731" s="1">
        <f>SUMIFS(L:L,B:B,B731,C:C,C731)</f>
        <v>36.230048350735196</v>
      </c>
    </row>
    <row r="732" spans="1:13" x14ac:dyDescent="0.2">
      <c r="A732">
        <v>11</v>
      </c>
      <c r="B732">
        <v>107900</v>
      </c>
      <c r="C732">
        <v>13</v>
      </c>
      <c r="D732">
        <v>6</v>
      </c>
      <c r="E732">
        <v>32</v>
      </c>
      <c r="F732">
        <v>4</v>
      </c>
      <c r="G732">
        <v>56</v>
      </c>
      <c r="I732" s="1">
        <f>VLOOKUP(D732,cards!A:D,4,FALSE)</f>
        <v>86</v>
      </c>
      <c r="J732" s="1">
        <f>SUMIFS(G:G,C:C,C732,B:B,B732)</f>
        <v>10411</v>
      </c>
      <c r="K732" s="1">
        <f t="shared" si="22"/>
        <v>5.3789261358178847E-3</v>
      </c>
      <c r="L732" s="1">
        <f t="shared" si="23"/>
        <v>0.46258764768033811</v>
      </c>
      <c r="M732" s="1">
        <f>SUMIFS(L:L,B:B,B732,C:C,C732)</f>
        <v>76.725866871578205</v>
      </c>
    </row>
    <row r="733" spans="1:13" x14ac:dyDescent="0.2">
      <c r="A733">
        <v>11</v>
      </c>
      <c r="B733">
        <v>107900</v>
      </c>
      <c r="C733">
        <v>37</v>
      </c>
      <c r="D733">
        <v>1</v>
      </c>
      <c r="E733">
        <v>32</v>
      </c>
      <c r="F733">
        <v>6</v>
      </c>
      <c r="G733">
        <v>56</v>
      </c>
      <c r="I733" s="1">
        <f>VLOOKUP(D733,cards!A:D,4,FALSE)</f>
        <v>1</v>
      </c>
      <c r="J733" s="1">
        <f>SUMIFS(G:G,C:C,C733,B:B,B733)</f>
        <v>52165</v>
      </c>
      <c r="K733" s="1">
        <f t="shared" si="22"/>
        <v>1.0735167257739863E-3</v>
      </c>
      <c r="L733" s="1">
        <f t="shared" si="23"/>
        <v>1.0735167257739863E-3</v>
      </c>
      <c r="M733" s="1">
        <f>SUMIFS(L:L,B:B,B733,C:C,C733)</f>
        <v>100.09063548356181</v>
      </c>
    </row>
    <row r="734" spans="1:13" x14ac:dyDescent="0.2">
      <c r="A734">
        <v>11</v>
      </c>
      <c r="B734">
        <v>107900</v>
      </c>
      <c r="C734">
        <v>13</v>
      </c>
      <c r="D734">
        <v>6</v>
      </c>
      <c r="E734">
        <v>63</v>
      </c>
      <c r="F734">
        <v>1</v>
      </c>
      <c r="G734">
        <v>55</v>
      </c>
      <c r="I734" s="1">
        <f>VLOOKUP(D734,cards!A:D,4,FALSE)</f>
        <v>86</v>
      </c>
      <c r="J734" s="1">
        <f>SUMIFS(G:G,C:C,C734,B:B,B734)</f>
        <v>10411</v>
      </c>
      <c r="K734" s="1">
        <f t="shared" si="22"/>
        <v>5.2828738833925653E-3</v>
      </c>
      <c r="L734" s="1">
        <f t="shared" si="23"/>
        <v>0.4543271539717606</v>
      </c>
      <c r="M734" s="1">
        <f>SUMIFS(L:L,B:B,B734,C:C,C734)</f>
        <v>76.725866871578205</v>
      </c>
    </row>
    <row r="735" spans="1:13" x14ac:dyDescent="0.2">
      <c r="A735">
        <v>11</v>
      </c>
      <c r="B735">
        <v>107900</v>
      </c>
      <c r="C735">
        <v>19</v>
      </c>
      <c r="D735">
        <v>8</v>
      </c>
      <c r="E735">
        <v>32</v>
      </c>
      <c r="F735">
        <v>5</v>
      </c>
      <c r="G735">
        <v>53</v>
      </c>
      <c r="I735" s="1">
        <f>VLOOKUP(D735,cards!A:D,4,FALSE)</f>
        <v>386</v>
      </c>
      <c r="J735" s="1">
        <f>SUMIFS(G:G,C:C,C735,B:B,B735)</f>
        <v>4842</v>
      </c>
      <c r="K735" s="1">
        <f t="shared" si="22"/>
        <v>1.0945890128046263E-2</v>
      </c>
      <c r="L735" s="1">
        <f t="shared" si="23"/>
        <v>4.2251135894258578</v>
      </c>
      <c r="M735" s="1">
        <f>SUMIFS(L:L,B:B,B735,C:C,C735)</f>
        <v>269.75567947129275</v>
      </c>
    </row>
    <row r="736" spans="1:13" x14ac:dyDescent="0.2">
      <c r="A736">
        <v>11</v>
      </c>
      <c r="B736">
        <v>107900</v>
      </c>
      <c r="C736">
        <v>19</v>
      </c>
      <c r="D736">
        <v>7</v>
      </c>
      <c r="E736">
        <v>26</v>
      </c>
      <c r="F736">
        <v>6</v>
      </c>
      <c r="G736">
        <v>52</v>
      </c>
      <c r="I736" s="1">
        <f>VLOOKUP(D736,cards!A:D,4,FALSE)</f>
        <v>186</v>
      </c>
      <c r="J736" s="1">
        <f>SUMIFS(G:G,C:C,C736,B:B,B736)</f>
        <v>4842</v>
      </c>
      <c r="K736" s="1">
        <f t="shared" si="22"/>
        <v>1.0739363899215201E-2</v>
      </c>
      <c r="L736" s="1">
        <f t="shared" si="23"/>
        <v>1.9975216852540274</v>
      </c>
      <c r="M736" s="1">
        <f>SUMIFS(L:L,B:B,B736,C:C,C736)</f>
        <v>269.75567947129275</v>
      </c>
    </row>
    <row r="737" spans="1:13" x14ac:dyDescent="0.2">
      <c r="A737">
        <v>11</v>
      </c>
      <c r="B737">
        <v>107900</v>
      </c>
      <c r="C737">
        <v>13</v>
      </c>
      <c r="D737">
        <v>6</v>
      </c>
      <c r="E737">
        <v>63</v>
      </c>
      <c r="F737">
        <v>2</v>
      </c>
      <c r="G737">
        <v>51</v>
      </c>
      <c r="I737" s="1">
        <f>VLOOKUP(D737,cards!A:D,4,FALSE)</f>
        <v>86</v>
      </c>
      <c r="J737" s="1">
        <f>SUMIFS(G:G,C:C,C737,B:B,B737)</f>
        <v>10411</v>
      </c>
      <c r="K737" s="1">
        <f t="shared" si="22"/>
        <v>4.8986648736912882E-3</v>
      </c>
      <c r="L737" s="1">
        <f t="shared" si="23"/>
        <v>0.42128517913745078</v>
      </c>
      <c r="M737" s="1">
        <f>SUMIFS(L:L,B:B,B737,C:C,C737)</f>
        <v>76.725866871578205</v>
      </c>
    </row>
    <row r="738" spans="1:13" x14ac:dyDescent="0.2">
      <c r="A738">
        <v>11</v>
      </c>
      <c r="B738">
        <v>107900</v>
      </c>
      <c r="C738">
        <v>13</v>
      </c>
      <c r="D738">
        <v>6</v>
      </c>
      <c r="E738">
        <v>38</v>
      </c>
      <c r="F738">
        <v>2</v>
      </c>
      <c r="G738">
        <v>50</v>
      </c>
      <c r="I738" s="1">
        <f>VLOOKUP(D738,cards!A:D,4,FALSE)</f>
        <v>86</v>
      </c>
      <c r="J738" s="1">
        <f>SUMIFS(G:G,C:C,C738,B:B,B738)</f>
        <v>10411</v>
      </c>
      <c r="K738" s="1">
        <f t="shared" si="22"/>
        <v>4.8026126212659687E-3</v>
      </c>
      <c r="L738" s="1">
        <f t="shared" si="23"/>
        <v>0.41302468542887333</v>
      </c>
      <c r="M738" s="1">
        <f>SUMIFS(L:L,B:B,B738,C:C,C738)</f>
        <v>76.725866871578205</v>
      </c>
    </row>
    <row r="739" spans="1:13" x14ac:dyDescent="0.2">
      <c r="A739">
        <v>11</v>
      </c>
      <c r="B739">
        <v>107900</v>
      </c>
      <c r="C739">
        <v>31</v>
      </c>
      <c r="D739">
        <v>5</v>
      </c>
      <c r="E739">
        <v>32</v>
      </c>
      <c r="F739">
        <v>6</v>
      </c>
      <c r="G739">
        <v>50</v>
      </c>
      <c r="I739" s="1">
        <f>VLOOKUP(D739,cards!A:D,4,FALSE)</f>
        <v>36</v>
      </c>
      <c r="J739" s="1">
        <f>SUMIFS(G:G,C:C,C739,B:B,B739)</f>
        <v>2869036</v>
      </c>
      <c r="K739" s="1">
        <f t="shared" si="22"/>
        <v>1.7427456469699229E-5</v>
      </c>
      <c r="L739" s="1">
        <f t="shared" si="23"/>
        <v>6.2738843290917226E-4</v>
      </c>
      <c r="M739" s="1">
        <f>SUMIFS(L:L,B:B,B739,C:C,C739)</f>
        <v>36.230048350735196</v>
      </c>
    </row>
    <row r="740" spans="1:13" x14ac:dyDescent="0.2">
      <c r="A740">
        <v>11</v>
      </c>
      <c r="B740">
        <v>107900</v>
      </c>
      <c r="C740">
        <v>19</v>
      </c>
      <c r="D740">
        <v>7</v>
      </c>
      <c r="E740">
        <v>32</v>
      </c>
      <c r="F740">
        <v>5</v>
      </c>
      <c r="G740">
        <v>50</v>
      </c>
      <c r="I740" s="1">
        <f>VLOOKUP(D740,cards!A:D,4,FALSE)</f>
        <v>186</v>
      </c>
      <c r="J740" s="1">
        <f>SUMIFS(G:G,C:C,C740,B:B,B740)</f>
        <v>4842</v>
      </c>
      <c r="K740" s="1">
        <f t="shared" si="22"/>
        <v>1.0326311441553077E-2</v>
      </c>
      <c r="L740" s="1">
        <f t="shared" si="23"/>
        <v>1.9206939281288722</v>
      </c>
      <c r="M740" s="1">
        <f>SUMIFS(L:L,B:B,B740,C:C,C740)</f>
        <v>269.75567947129275</v>
      </c>
    </row>
    <row r="741" spans="1:13" x14ac:dyDescent="0.2">
      <c r="A741">
        <v>11</v>
      </c>
      <c r="B741">
        <v>107900</v>
      </c>
      <c r="C741">
        <v>31</v>
      </c>
      <c r="D741">
        <v>7</v>
      </c>
      <c r="E741">
        <v>0</v>
      </c>
      <c r="F741">
        <v>0</v>
      </c>
      <c r="G741">
        <v>49</v>
      </c>
      <c r="I741" s="1">
        <f>VLOOKUP(D741,cards!A:D,4,FALSE)</f>
        <v>186</v>
      </c>
      <c r="J741" s="1">
        <f>SUMIFS(G:G,C:C,C741,B:B,B741)</f>
        <v>2869036</v>
      </c>
      <c r="K741" s="1">
        <f t="shared" si="22"/>
        <v>1.7078907340305247E-5</v>
      </c>
      <c r="L741" s="1">
        <f t="shared" si="23"/>
        <v>3.1766767652967758E-3</v>
      </c>
      <c r="M741" s="1">
        <f>SUMIFS(L:L,B:B,B741,C:C,C741)</f>
        <v>36.230048350735196</v>
      </c>
    </row>
    <row r="742" spans="1:13" x14ac:dyDescent="0.2">
      <c r="A742">
        <v>11</v>
      </c>
      <c r="B742">
        <v>107900</v>
      </c>
      <c r="C742">
        <v>13</v>
      </c>
      <c r="D742">
        <v>5</v>
      </c>
      <c r="E742">
        <v>63</v>
      </c>
      <c r="F742">
        <v>1</v>
      </c>
      <c r="G742">
        <v>48</v>
      </c>
      <c r="I742" s="1">
        <f>VLOOKUP(D742,cards!A:D,4,FALSE)</f>
        <v>36</v>
      </c>
      <c r="J742" s="1">
        <f>SUMIFS(G:G,C:C,C742,B:B,B742)</f>
        <v>10411</v>
      </c>
      <c r="K742" s="1">
        <f t="shared" si="22"/>
        <v>4.6105081164153298E-3</v>
      </c>
      <c r="L742" s="1">
        <f t="shared" si="23"/>
        <v>0.16597829219095186</v>
      </c>
      <c r="M742" s="1">
        <f>SUMIFS(L:L,B:B,B742,C:C,C742)</f>
        <v>76.725866871578205</v>
      </c>
    </row>
    <row r="743" spans="1:13" x14ac:dyDescent="0.2">
      <c r="A743">
        <v>11</v>
      </c>
      <c r="B743">
        <v>107900</v>
      </c>
      <c r="C743">
        <v>13</v>
      </c>
      <c r="D743">
        <v>7</v>
      </c>
      <c r="E743">
        <v>32</v>
      </c>
      <c r="F743">
        <v>6</v>
      </c>
      <c r="G743">
        <v>48</v>
      </c>
      <c r="I743" s="1">
        <f>VLOOKUP(D743,cards!A:D,4,FALSE)</f>
        <v>186</v>
      </c>
      <c r="J743" s="1">
        <f>SUMIFS(G:G,C:C,C743,B:B,B743)</f>
        <v>10411</v>
      </c>
      <c r="K743" s="1">
        <f t="shared" si="22"/>
        <v>4.6105081164153298E-3</v>
      </c>
      <c r="L743" s="1">
        <f t="shared" si="23"/>
        <v>0.85755450965325131</v>
      </c>
      <c r="M743" s="1">
        <f>SUMIFS(L:L,B:B,B743,C:C,C743)</f>
        <v>76.725866871578205</v>
      </c>
    </row>
    <row r="744" spans="1:13" x14ac:dyDescent="0.2">
      <c r="A744">
        <v>11</v>
      </c>
      <c r="B744">
        <v>107900</v>
      </c>
      <c r="C744">
        <v>37</v>
      </c>
      <c r="D744">
        <v>2</v>
      </c>
      <c r="E744">
        <v>26</v>
      </c>
      <c r="F744">
        <v>3</v>
      </c>
      <c r="G744">
        <v>48</v>
      </c>
      <c r="I744" s="1">
        <f>VLOOKUP(D744,cards!A:D,4,FALSE)</f>
        <v>2</v>
      </c>
      <c r="J744" s="1">
        <f>SUMIFS(G:G,C:C,C744,B:B,B744)</f>
        <v>52165</v>
      </c>
      <c r="K744" s="1">
        <f t="shared" si="22"/>
        <v>9.2015719352055972E-4</v>
      </c>
      <c r="L744" s="1">
        <f t="shared" si="23"/>
        <v>1.8403143870411194E-3</v>
      </c>
      <c r="M744" s="1">
        <f>SUMIFS(L:L,B:B,B744,C:C,C744)</f>
        <v>100.09063548356181</v>
      </c>
    </row>
    <row r="745" spans="1:13" x14ac:dyDescent="0.2">
      <c r="A745">
        <v>11</v>
      </c>
      <c r="B745">
        <v>107900</v>
      </c>
      <c r="C745">
        <v>31</v>
      </c>
      <c r="D745">
        <v>7</v>
      </c>
      <c r="E745">
        <v>63</v>
      </c>
      <c r="F745">
        <v>2</v>
      </c>
      <c r="G745">
        <v>46</v>
      </c>
      <c r="I745" s="1">
        <f>VLOOKUP(D745,cards!A:D,4,FALSE)</f>
        <v>186</v>
      </c>
      <c r="J745" s="1">
        <f>SUMIFS(G:G,C:C,C745,B:B,B745)</f>
        <v>2869036</v>
      </c>
      <c r="K745" s="1">
        <f t="shared" si="22"/>
        <v>1.6033259952123291E-5</v>
      </c>
      <c r="L745" s="1">
        <f t="shared" si="23"/>
        <v>2.9821863510949322E-3</v>
      </c>
      <c r="M745" s="1">
        <f>SUMIFS(L:L,B:B,B745,C:C,C745)</f>
        <v>36.230048350735196</v>
      </c>
    </row>
    <row r="746" spans="1:13" x14ac:dyDescent="0.2">
      <c r="A746">
        <v>11</v>
      </c>
      <c r="B746">
        <v>107900</v>
      </c>
      <c r="C746">
        <v>31</v>
      </c>
      <c r="D746">
        <v>7</v>
      </c>
      <c r="E746">
        <v>26</v>
      </c>
      <c r="F746">
        <v>7</v>
      </c>
      <c r="G746">
        <v>46</v>
      </c>
      <c r="I746" s="1">
        <f>VLOOKUP(D746,cards!A:D,4,FALSE)</f>
        <v>186</v>
      </c>
      <c r="J746" s="1">
        <f>SUMIFS(G:G,C:C,C746,B:B,B746)</f>
        <v>2869036</v>
      </c>
      <c r="K746" s="1">
        <f t="shared" si="22"/>
        <v>1.6033259952123291E-5</v>
      </c>
      <c r="L746" s="1">
        <f t="shared" si="23"/>
        <v>2.9821863510949322E-3</v>
      </c>
      <c r="M746" s="1">
        <f>SUMIFS(L:L,B:B,B746,C:C,C746)</f>
        <v>36.230048350735196</v>
      </c>
    </row>
    <row r="747" spans="1:13" x14ac:dyDescent="0.2">
      <c r="A747">
        <v>11</v>
      </c>
      <c r="B747">
        <v>107900</v>
      </c>
      <c r="C747">
        <v>31</v>
      </c>
      <c r="D747">
        <v>6</v>
      </c>
      <c r="E747">
        <v>38</v>
      </c>
      <c r="F747">
        <v>1</v>
      </c>
      <c r="G747">
        <v>46</v>
      </c>
      <c r="I747" s="1">
        <f>VLOOKUP(D747,cards!A:D,4,FALSE)</f>
        <v>86</v>
      </c>
      <c r="J747" s="1">
        <f>SUMIFS(G:G,C:C,C747,B:B,B747)</f>
        <v>2869036</v>
      </c>
      <c r="K747" s="1">
        <f t="shared" si="22"/>
        <v>1.6033259952123291E-5</v>
      </c>
      <c r="L747" s="1">
        <f t="shared" si="23"/>
        <v>1.3788603558826029E-3</v>
      </c>
      <c r="M747" s="1">
        <f>SUMIFS(L:L,B:B,B747,C:C,C747)</f>
        <v>36.230048350735196</v>
      </c>
    </row>
    <row r="748" spans="1:13" x14ac:dyDescent="0.2">
      <c r="A748">
        <v>11</v>
      </c>
      <c r="B748">
        <v>107900</v>
      </c>
      <c r="C748">
        <v>37</v>
      </c>
      <c r="D748">
        <v>6</v>
      </c>
      <c r="E748">
        <v>38</v>
      </c>
      <c r="F748">
        <v>6</v>
      </c>
      <c r="G748">
        <v>46</v>
      </c>
      <c r="I748" s="1">
        <f>VLOOKUP(D748,cards!A:D,4,FALSE)</f>
        <v>86</v>
      </c>
      <c r="J748" s="1">
        <f>SUMIFS(G:G,C:C,C748,B:B,B748)</f>
        <v>52165</v>
      </c>
      <c r="K748" s="1">
        <f t="shared" si="22"/>
        <v>8.8181731045720315E-4</v>
      </c>
      <c r="L748" s="1">
        <f t="shared" si="23"/>
        <v>7.5836288699319465E-2</v>
      </c>
      <c r="M748" s="1">
        <f>SUMIFS(L:L,B:B,B748,C:C,C748)</f>
        <v>100.09063548356181</v>
      </c>
    </row>
    <row r="749" spans="1:13" x14ac:dyDescent="0.2">
      <c r="A749">
        <v>11</v>
      </c>
      <c r="B749">
        <v>107900</v>
      </c>
      <c r="C749">
        <v>31</v>
      </c>
      <c r="D749">
        <v>5</v>
      </c>
      <c r="E749">
        <v>38</v>
      </c>
      <c r="F749">
        <v>1</v>
      </c>
      <c r="G749">
        <v>45</v>
      </c>
      <c r="I749" s="1">
        <f>VLOOKUP(D749,cards!A:D,4,FALSE)</f>
        <v>36</v>
      </c>
      <c r="J749" s="1">
        <f>SUMIFS(G:G,C:C,C749,B:B,B749)</f>
        <v>2869036</v>
      </c>
      <c r="K749" s="1">
        <f t="shared" si="22"/>
        <v>1.5684710822729309E-5</v>
      </c>
      <c r="L749" s="1">
        <f t="shared" si="23"/>
        <v>5.6464958961825512E-4</v>
      </c>
      <c r="M749" s="1">
        <f>SUMIFS(L:L,B:B,B749,C:C,C749)</f>
        <v>36.230048350735196</v>
      </c>
    </row>
    <row r="750" spans="1:13" x14ac:dyDescent="0.2">
      <c r="A750">
        <v>11</v>
      </c>
      <c r="B750">
        <v>107900</v>
      </c>
      <c r="C750">
        <v>31</v>
      </c>
      <c r="D750">
        <v>7</v>
      </c>
      <c r="E750">
        <v>63</v>
      </c>
      <c r="F750">
        <v>3</v>
      </c>
      <c r="G750">
        <v>45</v>
      </c>
      <c r="I750" s="1">
        <f>VLOOKUP(D750,cards!A:D,4,FALSE)</f>
        <v>186</v>
      </c>
      <c r="J750" s="1">
        <f>SUMIFS(G:G,C:C,C750,B:B,B750)</f>
        <v>2869036</v>
      </c>
      <c r="K750" s="1">
        <f t="shared" si="22"/>
        <v>1.5684710822729309E-5</v>
      </c>
      <c r="L750" s="1">
        <f t="shared" si="23"/>
        <v>2.9173562130276514E-3</v>
      </c>
      <c r="M750" s="1">
        <f>SUMIFS(L:L,B:B,B750,C:C,C750)</f>
        <v>36.230048350735196</v>
      </c>
    </row>
    <row r="751" spans="1:13" x14ac:dyDescent="0.2">
      <c r="A751">
        <v>11</v>
      </c>
      <c r="B751">
        <v>107900</v>
      </c>
      <c r="C751">
        <v>31</v>
      </c>
      <c r="D751">
        <v>4</v>
      </c>
      <c r="E751">
        <v>32</v>
      </c>
      <c r="F751">
        <v>5</v>
      </c>
      <c r="G751">
        <v>44</v>
      </c>
      <c r="I751" s="1">
        <f>VLOOKUP(D751,cards!A:D,4,FALSE)</f>
        <v>16</v>
      </c>
      <c r="J751" s="1">
        <f>SUMIFS(G:G,C:C,C751,B:B,B751)</f>
        <v>2869036</v>
      </c>
      <c r="K751" s="1">
        <f t="shared" si="22"/>
        <v>1.5336161693335323E-5</v>
      </c>
      <c r="L751" s="1">
        <f t="shared" si="23"/>
        <v>2.4537858709336517E-4</v>
      </c>
      <c r="M751" s="1">
        <f>SUMIFS(L:L,B:B,B751,C:C,C751)</f>
        <v>36.230048350735196</v>
      </c>
    </row>
    <row r="752" spans="1:13" x14ac:dyDescent="0.2">
      <c r="A752">
        <v>11</v>
      </c>
      <c r="B752">
        <v>107900</v>
      </c>
      <c r="C752">
        <v>31</v>
      </c>
      <c r="D752">
        <v>5</v>
      </c>
      <c r="E752">
        <v>8</v>
      </c>
      <c r="F752">
        <v>5</v>
      </c>
      <c r="G752">
        <v>44</v>
      </c>
      <c r="I752" s="1">
        <f>VLOOKUP(D752,cards!A:D,4,FALSE)</f>
        <v>36</v>
      </c>
      <c r="J752" s="1">
        <f>SUMIFS(G:G,C:C,C752,B:B,B752)</f>
        <v>2869036</v>
      </c>
      <c r="K752" s="1">
        <f t="shared" si="22"/>
        <v>1.5336161693335323E-5</v>
      </c>
      <c r="L752" s="1">
        <f t="shared" si="23"/>
        <v>5.5210182096007167E-4</v>
      </c>
      <c r="M752" s="1">
        <f>SUMIFS(L:L,B:B,B752,C:C,C752)</f>
        <v>36.230048350735196</v>
      </c>
    </row>
    <row r="753" spans="1:13" x14ac:dyDescent="0.2">
      <c r="A753">
        <v>11</v>
      </c>
      <c r="B753">
        <v>107900</v>
      </c>
      <c r="C753">
        <v>19</v>
      </c>
      <c r="D753">
        <v>7</v>
      </c>
      <c r="E753">
        <v>8</v>
      </c>
      <c r="F753">
        <v>5</v>
      </c>
      <c r="G753">
        <v>44</v>
      </c>
      <c r="I753" s="1">
        <f>VLOOKUP(D753,cards!A:D,4,FALSE)</f>
        <v>186</v>
      </c>
      <c r="J753" s="1">
        <f>SUMIFS(G:G,C:C,C753,B:B,B753)</f>
        <v>4842</v>
      </c>
      <c r="K753" s="1">
        <f t="shared" si="22"/>
        <v>9.0871540685667079E-3</v>
      </c>
      <c r="L753" s="1">
        <f t="shared" si="23"/>
        <v>1.6902106567534076</v>
      </c>
      <c r="M753" s="1">
        <f>SUMIFS(L:L,B:B,B753,C:C,C753)</f>
        <v>269.75567947129275</v>
      </c>
    </row>
    <row r="754" spans="1:13" x14ac:dyDescent="0.2">
      <c r="A754">
        <v>11</v>
      </c>
      <c r="B754">
        <v>107900</v>
      </c>
      <c r="C754">
        <v>19</v>
      </c>
      <c r="D754">
        <v>9</v>
      </c>
      <c r="E754">
        <v>26</v>
      </c>
      <c r="F754">
        <v>5</v>
      </c>
      <c r="G754">
        <v>40</v>
      </c>
      <c r="I754" s="1">
        <f>VLOOKUP(D754,cards!A:D,4,FALSE)</f>
        <v>786</v>
      </c>
      <c r="J754" s="1">
        <f>SUMIFS(G:G,C:C,C754,B:B,B754)</f>
        <v>4842</v>
      </c>
      <c r="K754" s="1">
        <f t="shared" si="22"/>
        <v>8.2610491532424616E-3</v>
      </c>
      <c r="L754" s="1">
        <f t="shared" si="23"/>
        <v>6.4931846344485749</v>
      </c>
      <c r="M754" s="1">
        <f>SUMIFS(L:L,B:B,B754,C:C,C754)</f>
        <v>269.75567947129275</v>
      </c>
    </row>
    <row r="755" spans="1:13" x14ac:dyDescent="0.2">
      <c r="A755">
        <v>11</v>
      </c>
      <c r="B755">
        <v>107900</v>
      </c>
      <c r="C755">
        <v>31</v>
      </c>
      <c r="D755">
        <v>10</v>
      </c>
      <c r="E755">
        <v>0</v>
      </c>
      <c r="F755">
        <v>0</v>
      </c>
      <c r="G755">
        <v>39</v>
      </c>
      <c r="I755" s="1">
        <f>VLOOKUP(D755,cards!A:D,4,FALSE)</f>
        <v>1586</v>
      </c>
      <c r="J755" s="1">
        <f>SUMIFS(G:G,C:C,C755,B:B,B755)</f>
        <v>2869036</v>
      </c>
      <c r="K755" s="1">
        <f t="shared" si="22"/>
        <v>1.3593416046365399E-5</v>
      </c>
      <c r="L755" s="1">
        <f t="shared" si="23"/>
        <v>2.1559157849535524E-2</v>
      </c>
      <c r="M755" s="1">
        <f>SUMIFS(L:L,B:B,B755,C:C,C755)</f>
        <v>36.230048350735196</v>
      </c>
    </row>
    <row r="756" spans="1:13" x14ac:dyDescent="0.2">
      <c r="A756">
        <v>11</v>
      </c>
      <c r="B756">
        <v>107900</v>
      </c>
      <c r="C756">
        <v>10</v>
      </c>
      <c r="D756">
        <v>5</v>
      </c>
      <c r="E756">
        <v>32</v>
      </c>
      <c r="F756">
        <v>5</v>
      </c>
      <c r="G756">
        <v>38</v>
      </c>
      <c r="I756" s="1">
        <f>VLOOKUP(D756,cards!A:D,4,FALSE)</f>
        <v>36</v>
      </c>
      <c r="J756" s="1">
        <f>SUMIFS(G:G,C:C,C756,B:B,B756)</f>
        <v>1242</v>
      </c>
      <c r="K756" s="1">
        <f t="shared" si="22"/>
        <v>3.0595813204508857E-2</v>
      </c>
      <c r="L756" s="1">
        <f t="shared" si="23"/>
        <v>1.1014492753623188</v>
      </c>
      <c r="M756" s="1">
        <f>SUMIFS(L:L,B:B,B756,C:C,C756)</f>
        <v>100.94041867954904</v>
      </c>
    </row>
    <row r="757" spans="1:13" x14ac:dyDescent="0.2">
      <c r="A757">
        <v>11</v>
      </c>
      <c r="B757">
        <v>107900</v>
      </c>
      <c r="C757">
        <v>31</v>
      </c>
      <c r="D757">
        <v>7</v>
      </c>
      <c r="E757">
        <v>32</v>
      </c>
      <c r="F757">
        <v>7</v>
      </c>
      <c r="G757">
        <v>38</v>
      </c>
      <c r="I757" s="1">
        <f>VLOOKUP(D757,cards!A:D,4,FALSE)</f>
        <v>186</v>
      </c>
      <c r="J757" s="1">
        <f>SUMIFS(G:G,C:C,C757,B:B,B757)</f>
        <v>2869036</v>
      </c>
      <c r="K757" s="1">
        <f t="shared" si="22"/>
        <v>1.3244866916971415E-5</v>
      </c>
      <c r="L757" s="1">
        <f t="shared" si="23"/>
        <v>2.4635452465566832E-3</v>
      </c>
      <c r="M757" s="1">
        <f>SUMIFS(L:L,B:B,B757,C:C,C757)</f>
        <v>36.230048350735196</v>
      </c>
    </row>
    <row r="758" spans="1:13" x14ac:dyDescent="0.2">
      <c r="A758">
        <v>11</v>
      </c>
      <c r="B758">
        <v>107900</v>
      </c>
      <c r="C758">
        <v>37</v>
      </c>
      <c r="D758">
        <v>2</v>
      </c>
      <c r="E758">
        <v>26</v>
      </c>
      <c r="F758">
        <v>7</v>
      </c>
      <c r="G758">
        <v>38</v>
      </c>
      <c r="I758" s="1">
        <f>VLOOKUP(D758,cards!A:D,4,FALSE)</f>
        <v>2</v>
      </c>
      <c r="J758" s="1">
        <f>SUMIFS(G:G,C:C,C758,B:B,B758)</f>
        <v>52165</v>
      </c>
      <c r="K758" s="1">
        <f t="shared" si="22"/>
        <v>7.2845777820377644E-4</v>
      </c>
      <c r="L758" s="1">
        <f t="shared" si="23"/>
        <v>1.4569155564075529E-3</v>
      </c>
      <c r="M758" s="1">
        <f>SUMIFS(L:L,B:B,B758,C:C,C758)</f>
        <v>100.09063548356181</v>
      </c>
    </row>
    <row r="759" spans="1:13" x14ac:dyDescent="0.2">
      <c r="A759">
        <v>11</v>
      </c>
      <c r="B759">
        <v>107900</v>
      </c>
      <c r="C759">
        <v>19</v>
      </c>
      <c r="D759">
        <v>5</v>
      </c>
      <c r="E759">
        <v>26</v>
      </c>
      <c r="F759">
        <v>4</v>
      </c>
      <c r="G759">
        <v>37</v>
      </c>
      <c r="I759" s="1">
        <f>VLOOKUP(D759,cards!A:D,4,FALSE)</f>
        <v>36</v>
      </c>
      <c r="J759" s="1">
        <f>SUMIFS(G:G,C:C,C759,B:B,B759)</f>
        <v>4842</v>
      </c>
      <c r="K759" s="1">
        <f t="shared" si="22"/>
        <v>7.6414704667492773E-3</v>
      </c>
      <c r="L759" s="1">
        <f t="shared" si="23"/>
        <v>0.27509293680297398</v>
      </c>
      <c r="M759" s="1">
        <f>SUMIFS(L:L,B:B,B759,C:C,C759)</f>
        <v>269.75567947129275</v>
      </c>
    </row>
    <row r="760" spans="1:13" x14ac:dyDescent="0.2">
      <c r="A760">
        <v>11</v>
      </c>
      <c r="B760">
        <v>107900</v>
      </c>
      <c r="C760">
        <v>37</v>
      </c>
      <c r="D760">
        <v>8</v>
      </c>
      <c r="E760">
        <v>0</v>
      </c>
      <c r="F760">
        <v>0</v>
      </c>
      <c r="G760">
        <v>37</v>
      </c>
      <c r="I760" s="1">
        <f>VLOOKUP(D760,cards!A:D,4,FALSE)</f>
        <v>386</v>
      </c>
      <c r="J760" s="1">
        <f>SUMIFS(G:G,C:C,C760,B:B,B760)</f>
        <v>52165</v>
      </c>
      <c r="K760" s="1">
        <f t="shared" si="22"/>
        <v>7.092878366720981E-4</v>
      </c>
      <c r="L760" s="1">
        <f t="shared" si="23"/>
        <v>0.27378510495542985</v>
      </c>
      <c r="M760" s="1">
        <f>SUMIFS(L:L,B:B,B760,C:C,C760)</f>
        <v>100.09063548356181</v>
      </c>
    </row>
    <row r="761" spans="1:13" x14ac:dyDescent="0.2">
      <c r="A761">
        <v>11</v>
      </c>
      <c r="B761">
        <v>107900</v>
      </c>
      <c r="C761">
        <v>13</v>
      </c>
      <c r="D761">
        <v>6</v>
      </c>
      <c r="E761">
        <v>26</v>
      </c>
      <c r="F761">
        <v>3</v>
      </c>
      <c r="G761">
        <v>36</v>
      </c>
      <c r="I761" s="1">
        <f>VLOOKUP(D761,cards!A:D,4,FALSE)</f>
        <v>86</v>
      </c>
      <c r="J761" s="1">
        <f>SUMIFS(G:G,C:C,C761,B:B,B761)</f>
        <v>10411</v>
      </c>
      <c r="K761" s="1">
        <f t="shared" si="22"/>
        <v>3.4578810873114973E-3</v>
      </c>
      <c r="L761" s="1">
        <f t="shared" si="23"/>
        <v>0.29737777350878875</v>
      </c>
      <c r="M761" s="1">
        <f>SUMIFS(L:L,B:B,B761,C:C,C761)</f>
        <v>76.725866871578205</v>
      </c>
    </row>
    <row r="762" spans="1:13" x14ac:dyDescent="0.2">
      <c r="A762">
        <v>11</v>
      </c>
      <c r="B762">
        <v>107900</v>
      </c>
      <c r="C762">
        <v>13</v>
      </c>
      <c r="D762">
        <v>5</v>
      </c>
      <c r="E762">
        <v>38</v>
      </c>
      <c r="F762">
        <v>1</v>
      </c>
      <c r="G762">
        <v>36</v>
      </c>
      <c r="I762" s="1">
        <f>VLOOKUP(D762,cards!A:D,4,FALSE)</f>
        <v>36</v>
      </c>
      <c r="J762" s="1">
        <f>SUMIFS(G:G,C:C,C762,B:B,B762)</f>
        <v>10411</v>
      </c>
      <c r="K762" s="1">
        <f t="shared" si="22"/>
        <v>3.4578810873114973E-3</v>
      </c>
      <c r="L762" s="1">
        <f t="shared" si="23"/>
        <v>0.12448371914321391</v>
      </c>
      <c r="M762" s="1">
        <f>SUMIFS(L:L,B:B,B762,C:C,C762)</f>
        <v>76.725866871578205</v>
      </c>
    </row>
    <row r="763" spans="1:13" x14ac:dyDescent="0.2">
      <c r="A763">
        <v>11</v>
      </c>
      <c r="B763">
        <v>107900</v>
      </c>
      <c r="C763">
        <v>37</v>
      </c>
      <c r="D763">
        <v>3</v>
      </c>
      <c r="E763">
        <v>63</v>
      </c>
      <c r="F763">
        <v>4</v>
      </c>
      <c r="G763">
        <v>36</v>
      </c>
      <c r="I763" s="1">
        <f>VLOOKUP(D763,cards!A:D,4,FALSE)</f>
        <v>6</v>
      </c>
      <c r="J763" s="1">
        <f>SUMIFS(G:G,C:C,C763,B:B,B763)</f>
        <v>52165</v>
      </c>
      <c r="K763" s="1">
        <f t="shared" si="22"/>
        <v>6.9011789514041987E-4</v>
      </c>
      <c r="L763" s="1">
        <f t="shared" si="23"/>
        <v>4.1407073708425194E-3</v>
      </c>
      <c r="M763" s="1">
        <f>SUMIFS(L:L,B:B,B763,C:C,C763)</f>
        <v>100.09063548356181</v>
      </c>
    </row>
    <row r="764" spans="1:13" x14ac:dyDescent="0.2">
      <c r="A764">
        <v>11</v>
      </c>
      <c r="B764">
        <v>107900</v>
      </c>
      <c r="C764">
        <v>10</v>
      </c>
      <c r="D764">
        <v>5</v>
      </c>
      <c r="E764">
        <v>26</v>
      </c>
      <c r="F764">
        <v>6</v>
      </c>
      <c r="G764">
        <v>35</v>
      </c>
      <c r="I764" s="1">
        <f>VLOOKUP(D764,cards!A:D,4,FALSE)</f>
        <v>36</v>
      </c>
      <c r="J764" s="1">
        <f>SUMIFS(G:G,C:C,C764,B:B,B764)</f>
        <v>1242</v>
      </c>
      <c r="K764" s="1">
        <f t="shared" si="22"/>
        <v>2.8180354267310789E-2</v>
      </c>
      <c r="L764" s="1">
        <f t="shared" si="23"/>
        <v>1.0144927536231885</v>
      </c>
      <c r="M764" s="1">
        <f>SUMIFS(L:L,B:B,B764,C:C,C764)</f>
        <v>100.94041867954904</v>
      </c>
    </row>
    <row r="765" spans="1:13" x14ac:dyDescent="0.2">
      <c r="A765">
        <v>11</v>
      </c>
      <c r="B765">
        <v>107900</v>
      </c>
      <c r="C765">
        <v>37</v>
      </c>
      <c r="D765">
        <v>3</v>
      </c>
      <c r="E765">
        <v>8</v>
      </c>
      <c r="F765">
        <v>6</v>
      </c>
      <c r="G765">
        <v>34</v>
      </c>
      <c r="I765" s="1">
        <f>VLOOKUP(D765,cards!A:D,4,FALSE)</f>
        <v>6</v>
      </c>
      <c r="J765" s="1">
        <f>SUMIFS(G:G,C:C,C765,B:B,B765)</f>
        <v>52165</v>
      </c>
      <c r="K765" s="1">
        <f t="shared" si="22"/>
        <v>6.5177801207706319E-4</v>
      </c>
      <c r="L765" s="1">
        <f t="shared" si="23"/>
        <v>3.9106680724623789E-3</v>
      </c>
      <c r="M765" s="1">
        <f>SUMIFS(L:L,B:B,B765,C:C,C765)</f>
        <v>100.09063548356181</v>
      </c>
    </row>
    <row r="766" spans="1:13" x14ac:dyDescent="0.2">
      <c r="A766">
        <v>11</v>
      </c>
      <c r="B766">
        <v>107900</v>
      </c>
      <c r="C766">
        <v>19</v>
      </c>
      <c r="D766">
        <v>8</v>
      </c>
      <c r="E766">
        <v>8</v>
      </c>
      <c r="F766">
        <v>6</v>
      </c>
      <c r="G766">
        <v>33</v>
      </c>
      <c r="I766" s="1">
        <f>VLOOKUP(D766,cards!A:D,4,FALSE)</f>
        <v>386</v>
      </c>
      <c r="J766" s="1">
        <f>SUMIFS(G:G,C:C,C766,B:B,B766)</f>
        <v>4842</v>
      </c>
      <c r="K766" s="1">
        <f t="shared" si="22"/>
        <v>6.8153655514250309E-3</v>
      </c>
      <c r="L766" s="1">
        <f t="shared" si="23"/>
        <v>2.6307311028500617</v>
      </c>
      <c r="M766" s="1">
        <f>SUMIFS(L:L,B:B,B766,C:C,C766)</f>
        <v>269.75567947129275</v>
      </c>
    </row>
    <row r="767" spans="1:13" x14ac:dyDescent="0.2">
      <c r="A767">
        <v>11</v>
      </c>
      <c r="B767">
        <v>107900</v>
      </c>
      <c r="C767">
        <v>13</v>
      </c>
      <c r="D767">
        <v>5</v>
      </c>
      <c r="E767">
        <v>32</v>
      </c>
      <c r="F767">
        <v>3</v>
      </c>
      <c r="G767">
        <v>32</v>
      </c>
      <c r="I767" s="1">
        <f>VLOOKUP(D767,cards!A:D,4,FALSE)</f>
        <v>36</v>
      </c>
      <c r="J767" s="1">
        <f>SUMIFS(G:G,C:C,C767,B:B,B767)</f>
        <v>10411</v>
      </c>
      <c r="K767" s="1">
        <f t="shared" si="22"/>
        <v>3.0736720776102198E-3</v>
      </c>
      <c r="L767" s="1">
        <f t="shared" si="23"/>
        <v>0.11065219479396791</v>
      </c>
      <c r="M767" s="1">
        <f>SUMIFS(L:L,B:B,B767,C:C,C767)</f>
        <v>76.725866871578205</v>
      </c>
    </row>
    <row r="768" spans="1:13" x14ac:dyDescent="0.2">
      <c r="A768">
        <v>11</v>
      </c>
      <c r="B768">
        <v>107900</v>
      </c>
      <c r="C768">
        <v>10</v>
      </c>
      <c r="D768">
        <v>5</v>
      </c>
      <c r="E768">
        <v>8</v>
      </c>
      <c r="F768">
        <v>6</v>
      </c>
      <c r="G768">
        <v>32</v>
      </c>
      <c r="I768" s="1">
        <f>VLOOKUP(D768,cards!A:D,4,FALSE)</f>
        <v>36</v>
      </c>
      <c r="J768" s="1">
        <f>SUMIFS(G:G,C:C,C768,B:B,B768)</f>
        <v>1242</v>
      </c>
      <c r="K768" s="1">
        <f t="shared" si="22"/>
        <v>2.5764895330112721E-2</v>
      </c>
      <c r="L768" s="1">
        <f t="shared" si="23"/>
        <v>0.92753623188405798</v>
      </c>
      <c r="M768" s="1">
        <f>SUMIFS(L:L,B:B,B768,C:C,C768)</f>
        <v>100.94041867954904</v>
      </c>
    </row>
    <row r="769" spans="1:13" x14ac:dyDescent="0.2">
      <c r="A769">
        <v>11</v>
      </c>
      <c r="B769">
        <v>107900</v>
      </c>
      <c r="C769">
        <v>19</v>
      </c>
      <c r="D769">
        <v>8</v>
      </c>
      <c r="E769">
        <v>32</v>
      </c>
      <c r="F769">
        <v>6</v>
      </c>
      <c r="G769">
        <v>32</v>
      </c>
      <c r="I769" s="1">
        <f>VLOOKUP(D769,cards!A:D,4,FALSE)</f>
        <v>386</v>
      </c>
      <c r="J769" s="1">
        <f>SUMIFS(G:G,C:C,C769,B:B,B769)</f>
        <v>4842</v>
      </c>
      <c r="K769" s="1">
        <f t="shared" si="22"/>
        <v>6.6088393225939698E-3</v>
      </c>
      <c r="L769" s="1">
        <f t="shared" si="23"/>
        <v>2.5510119785212724</v>
      </c>
      <c r="M769" s="1">
        <f>SUMIFS(L:L,B:B,B769,C:C,C769)</f>
        <v>269.75567947129275</v>
      </c>
    </row>
    <row r="770" spans="1:13" x14ac:dyDescent="0.2">
      <c r="A770">
        <v>11</v>
      </c>
      <c r="B770">
        <v>107900</v>
      </c>
      <c r="C770">
        <v>19</v>
      </c>
      <c r="D770">
        <v>5</v>
      </c>
      <c r="E770">
        <v>26</v>
      </c>
      <c r="F770">
        <v>3</v>
      </c>
      <c r="G770">
        <v>31</v>
      </c>
      <c r="I770" s="1">
        <f>VLOOKUP(D770,cards!A:D,4,FALSE)</f>
        <v>36</v>
      </c>
      <c r="J770" s="1">
        <f>SUMIFS(G:G,C:C,C770,B:B,B770)</f>
        <v>4842</v>
      </c>
      <c r="K770" s="1">
        <f t="shared" si="22"/>
        <v>6.4023130937629078E-3</v>
      </c>
      <c r="L770" s="1">
        <f t="shared" si="23"/>
        <v>0.23048327137546468</v>
      </c>
      <c r="M770" s="1">
        <f>SUMIFS(L:L,B:B,B770,C:C,C770)</f>
        <v>269.75567947129275</v>
      </c>
    </row>
    <row r="771" spans="1:13" x14ac:dyDescent="0.2">
      <c r="A771">
        <v>11</v>
      </c>
      <c r="B771">
        <v>107900</v>
      </c>
      <c r="C771">
        <v>19</v>
      </c>
      <c r="D771">
        <v>8</v>
      </c>
      <c r="E771">
        <v>26</v>
      </c>
      <c r="F771">
        <v>3</v>
      </c>
      <c r="G771">
        <v>31</v>
      </c>
      <c r="I771" s="1">
        <f>VLOOKUP(D771,cards!A:D,4,FALSE)</f>
        <v>386</v>
      </c>
      <c r="J771" s="1">
        <f>SUMIFS(G:G,C:C,C771,B:B,B771)</f>
        <v>4842</v>
      </c>
      <c r="K771" s="1">
        <f t="shared" ref="K771:K834" si="24">G771/J771</f>
        <v>6.4023130937629078E-3</v>
      </c>
      <c r="L771" s="1">
        <f t="shared" ref="L771:L834" si="25">I771*K771</f>
        <v>2.4712928541924826</v>
      </c>
      <c r="M771" s="1">
        <f>SUMIFS(L:L,B:B,B771,C:C,C771)</f>
        <v>269.75567947129275</v>
      </c>
    </row>
    <row r="772" spans="1:13" x14ac:dyDescent="0.2">
      <c r="A772">
        <v>11</v>
      </c>
      <c r="B772">
        <v>107900</v>
      </c>
      <c r="C772">
        <v>37</v>
      </c>
      <c r="D772">
        <v>1</v>
      </c>
      <c r="E772">
        <v>26</v>
      </c>
      <c r="F772">
        <v>2</v>
      </c>
      <c r="G772">
        <v>31</v>
      </c>
      <c r="I772" s="1">
        <f>VLOOKUP(D772,cards!A:D,4,FALSE)</f>
        <v>1</v>
      </c>
      <c r="J772" s="1">
        <f>SUMIFS(G:G,C:C,C772,B:B,B772)</f>
        <v>52165</v>
      </c>
      <c r="K772" s="1">
        <f t="shared" si="24"/>
        <v>5.9426818748202818E-4</v>
      </c>
      <c r="L772" s="1">
        <f t="shared" si="25"/>
        <v>5.9426818748202818E-4</v>
      </c>
      <c r="M772" s="1">
        <f>SUMIFS(L:L,B:B,B772,C:C,C772)</f>
        <v>100.09063548356181</v>
      </c>
    </row>
    <row r="773" spans="1:13" x14ac:dyDescent="0.2">
      <c r="A773">
        <v>11</v>
      </c>
      <c r="B773">
        <v>107900</v>
      </c>
      <c r="C773">
        <v>13</v>
      </c>
      <c r="D773">
        <v>7</v>
      </c>
      <c r="E773">
        <v>8</v>
      </c>
      <c r="F773">
        <v>6</v>
      </c>
      <c r="G773">
        <v>31</v>
      </c>
      <c r="I773" s="1">
        <f>VLOOKUP(D773,cards!A:D,4,FALSE)</f>
        <v>186</v>
      </c>
      <c r="J773" s="1">
        <f>SUMIFS(G:G,C:C,C773,B:B,B773)</f>
        <v>10411</v>
      </c>
      <c r="K773" s="1">
        <f t="shared" si="24"/>
        <v>2.9776198251849004E-3</v>
      </c>
      <c r="L773" s="1">
        <f t="shared" si="25"/>
        <v>0.55383728748439143</v>
      </c>
      <c r="M773" s="1">
        <f>SUMIFS(L:L,B:B,B773,C:C,C773)</f>
        <v>76.725866871578205</v>
      </c>
    </row>
    <row r="774" spans="1:13" x14ac:dyDescent="0.2">
      <c r="A774">
        <v>11</v>
      </c>
      <c r="B774">
        <v>107900</v>
      </c>
      <c r="C774">
        <v>13</v>
      </c>
      <c r="D774">
        <v>7</v>
      </c>
      <c r="E774">
        <v>26</v>
      </c>
      <c r="F774">
        <v>7</v>
      </c>
      <c r="G774">
        <v>30</v>
      </c>
      <c r="I774" s="1">
        <f>VLOOKUP(D774,cards!A:D,4,FALSE)</f>
        <v>186</v>
      </c>
      <c r="J774" s="1">
        <f>SUMIFS(G:G,C:C,C774,B:B,B774)</f>
        <v>10411</v>
      </c>
      <c r="K774" s="1">
        <f t="shared" si="24"/>
        <v>2.8815675727595813E-3</v>
      </c>
      <c r="L774" s="1">
        <f t="shared" si="25"/>
        <v>0.53597156853328209</v>
      </c>
      <c r="M774" s="1">
        <f>SUMIFS(L:L,B:B,B774,C:C,C774)</f>
        <v>76.725866871578205</v>
      </c>
    </row>
    <row r="775" spans="1:13" x14ac:dyDescent="0.2">
      <c r="A775">
        <v>11</v>
      </c>
      <c r="B775">
        <v>107900</v>
      </c>
      <c r="C775">
        <v>13</v>
      </c>
      <c r="D775">
        <v>5</v>
      </c>
      <c r="E775">
        <v>8</v>
      </c>
      <c r="F775">
        <v>4</v>
      </c>
      <c r="G775">
        <v>30</v>
      </c>
      <c r="I775" s="1">
        <f>VLOOKUP(D775,cards!A:D,4,FALSE)</f>
        <v>36</v>
      </c>
      <c r="J775" s="1">
        <f>SUMIFS(G:G,C:C,C775,B:B,B775)</f>
        <v>10411</v>
      </c>
      <c r="K775" s="1">
        <f t="shared" si="24"/>
        <v>2.8815675727595813E-3</v>
      </c>
      <c r="L775" s="1">
        <f t="shared" si="25"/>
        <v>0.10373643261934493</v>
      </c>
      <c r="M775" s="1">
        <f>SUMIFS(L:L,B:B,B775,C:C,C775)</f>
        <v>76.725866871578205</v>
      </c>
    </row>
    <row r="776" spans="1:13" x14ac:dyDescent="0.2">
      <c r="A776">
        <v>11</v>
      </c>
      <c r="B776">
        <v>107900</v>
      </c>
      <c r="C776">
        <v>64</v>
      </c>
      <c r="D776">
        <v>5</v>
      </c>
      <c r="E776">
        <v>0</v>
      </c>
      <c r="F776">
        <v>0</v>
      </c>
      <c r="G776">
        <v>30</v>
      </c>
      <c r="I776" s="1">
        <f>VLOOKUP(D776,cards!A:D,4,FALSE)</f>
        <v>36</v>
      </c>
      <c r="J776" s="1">
        <f>SUMIFS(G:G,C:C,C776,B:B,B776)</f>
        <v>127</v>
      </c>
      <c r="K776" s="1">
        <f t="shared" si="24"/>
        <v>0.23622047244094488</v>
      </c>
      <c r="L776" s="1">
        <f t="shared" si="25"/>
        <v>8.5039370078740149</v>
      </c>
      <c r="M776" s="1">
        <f>SUMIFS(L:L,B:B,B776,C:C,C776)</f>
        <v>21.338582677165363</v>
      </c>
    </row>
    <row r="777" spans="1:13" x14ac:dyDescent="0.2">
      <c r="A777">
        <v>11</v>
      </c>
      <c r="B777">
        <v>107900</v>
      </c>
      <c r="C777">
        <v>31</v>
      </c>
      <c r="D777">
        <v>9</v>
      </c>
      <c r="E777">
        <v>63</v>
      </c>
      <c r="F777">
        <v>5</v>
      </c>
      <c r="G777">
        <v>30</v>
      </c>
      <c r="I777" s="1">
        <f>VLOOKUP(D777,cards!A:D,4,FALSE)</f>
        <v>786</v>
      </c>
      <c r="J777" s="1">
        <f>SUMIFS(G:G,C:C,C777,B:B,B777)</f>
        <v>2869036</v>
      </c>
      <c r="K777" s="1">
        <f t="shared" si="24"/>
        <v>1.0456473881819538E-5</v>
      </c>
      <c r="L777" s="1">
        <f t="shared" si="25"/>
        <v>8.2187884711101573E-3</v>
      </c>
      <c r="M777" s="1">
        <f>SUMIFS(L:L,B:B,B777,C:C,C777)</f>
        <v>36.230048350735196</v>
      </c>
    </row>
    <row r="778" spans="1:13" x14ac:dyDescent="0.2">
      <c r="A778">
        <v>11</v>
      </c>
      <c r="B778">
        <v>107900</v>
      </c>
      <c r="C778">
        <v>19</v>
      </c>
      <c r="D778">
        <v>7</v>
      </c>
      <c r="E778">
        <v>8</v>
      </c>
      <c r="F778">
        <v>6</v>
      </c>
      <c r="G778">
        <v>30</v>
      </c>
      <c r="I778" s="1">
        <f>VLOOKUP(D778,cards!A:D,4,FALSE)</f>
        <v>186</v>
      </c>
      <c r="J778" s="1">
        <f>SUMIFS(G:G,C:C,C778,B:B,B778)</f>
        <v>4842</v>
      </c>
      <c r="K778" s="1">
        <f t="shared" si="24"/>
        <v>6.1957868649318466E-3</v>
      </c>
      <c r="L778" s="1">
        <f t="shared" si="25"/>
        <v>1.1524163568773236</v>
      </c>
      <c r="M778" s="1">
        <f>SUMIFS(L:L,B:B,B778,C:C,C778)</f>
        <v>269.75567947129275</v>
      </c>
    </row>
    <row r="779" spans="1:13" x14ac:dyDescent="0.2">
      <c r="A779">
        <v>11</v>
      </c>
      <c r="B779">
        <v>107900</v>
      </c>
      <c r="C779">
        <v>31</v>
      </c>
      <c r="D779">
        <v>7</v>
      </c>
      <c r="E779">
        <v>32</v>
      </c>
      <c r="F779">
        <v>6</v>
      </c>
      <c r="G779">
        <v>29</v>
      </c>
      <c r="I779" s="1">
        <f>VLOOKUP(D779,cards!A:D,4,FALSE)</f>
        <v>186</v>
      </c>
      <c r="J779" s="1">
        <f>SUMIFS(G:G,C:C,C779,B:B,B779)</f>
        <v>2869036</v>
      </c>
      <c r="K779" s="1">
        <f t="shared" si="24"/>
        <v>1.0107924752425553E-5</v>
      </c>
      <c r="L779" s="1">
        <f t="shared" si="25"/>
        <v>1.8800740039511528E-3</v>
      </c>
      <c r="M779" s="1">
        <f>SUMIFS(L:L,B:B,B779,C:C,C779)</f>
        <v>36.230048350735196</v>
      </c>
    </row>
    <row r="780" spans="1:13" x14ac:dyDescent="0.2">
      <c r="A780">
        <v>11</v>
      </c>
      <c r="B780">
        <v>107900</v>
      </c>
      <c r="C780">
        <v>13</v>
      </c>
      <c r="D780">
        <v>7</v>
      </c>
      <c r="E780">
        <v>63</v>
      </c>
      <c r="F780">
        <v>2</v>
      </c>
      <c r="G780">
        <v>29</v>
      </c>
      <c r="I780" s="1">
        <f>VLOOKUP(D780,cards!A:D,4,FALSE)</f>
        <v>186</v>
      </c>
      <c r="J780" s="1">
        <f>SUMIFS(G:G,C:C,C780,B:B,B780)</f>
        <v>10411</v>
      </c>
      <c r="K780" s="1">
        <f t="shared" si="24"/>
        <v>2.7855153203342618E-3</v>
      </c>
      <c r="L780" s="1">
        <f t="shared" si="25"/>
        <v>0.51810584958217265</v>
      </c>
      <c r="M780" s="1">
        <f>SUMIFS(L:L,B:B,B780,C:C,C780)</f>
        <v>76.725866871578205</v>
      </c>
    </row>
    <row r="781" spans="1:13" x14ac:dyDescent="0.2">
      <c r="A781">
        <v>11</v>
      </c>
      <c r="B781">
        <v>107900</v>
      </c>
      <c r="C781">
        <v>37</v>
      </c>
      <c r="D781">
        <v>4</v>
      </c>
      <c r="E781">
        <v>26</v>
      </c>
      <c r="F781">
        <v>8</v>
      </c>
      <c r="G781">
        <v>28</v>
      </c>
      <c r="I781" s="1">
        <f>VLOOKUP(D781,cards!A:D,4,FALSE)</f>
        <v>16</v>
      </c>
      <c r="J781" s="1">
        <f>SUMIFS(G:G,C:C,C781,B:B,B781)</f>
        <v>52165</v>
      </c>
      <c r="K781" s="1">
        <f t="shared" si="24"/>
        <v>5.3675836288699316E-4</v>
      </c>
      <c r="L781" s="1">
        <f t="shared" si="25"/>
        <v>8.5881338061918906E-3</v>
      </c>
      <c r="M781" s="1">
        <f>SUMIFS(L:L,B:B,B781,C:C,C781)</f>
        <v>100.09063548356181</v>
      </c>
    </row>
    <row r="782" spans="1:13" x14ac:dyDescent="0.2">
      <c r="A782">
        <v>11</v>
      </c>
      <c r="B782">
        <v>107900</v>
      </c>
      <c r="C782">
        <v>37</v>
      </c>
      <c r="D782">
        <v>2</v>
      </c>
      <c r="E782">
        <v>32</v>
      </c>
      <c r="F782">
        <v>4</v>
      </c>
      <c r="G782">
        <v>28</v>
      </c>
      <c r="I782" s="1">
        <f>VLOOKUP(D782,cards!A:D,4,FALSE)</f>
        <v>2</v>
      </c>
      <c r="J782" s="1">
        <f>SUMIFS(G:G,C:C,C782,B:B,B782)</f>
        <v>52165</v>
      </c>
      <c r="K782" s="1">
        <f t="shared" si="24"/>
        <v>5.3675836288699316E-4</v>
      </c>
      <c r="L782" s="1">
        <f t="shared" si="25"/>
        <v>1.0735167257739863E-3</v>
      </c>
      <c r="M782" s="1">
        <f>SUMIFS(L:L,B:B,B782,C:C,C782)</f>
        <v>100.09063548356181</v>
      </c>
    </row>
    <row r="783" spans="1:13" x14ac:dyDescent="0.2">
      <c r="A783">
        <v>11</v>
      </c>
      <c r="B783">
        <v>107900</v>
      </c>
      <c r="C783">
        <v>37</v>
      </c>
      <c r="D783">
        <v>4</v>
      </c>
      <c r="E783">
        <v>26</v>
      </c>
      <c r="F783">
        <v>7</v>
      </c>
      <c r="G783">
        <v>28</v>
      </c>
      <c r="I783" s="1">
        <f>VLOOKUP(D783,cards!A:D,4,FALSE)</f>
        <v>16</v>
      </c>
      <c r="J783" s="1">
        <f>SUMIFS(G:G,C:C,C783,B:B,B783)</f>
        <v>52165</v>
      </c>
      <c r="K783" s="1">
        <f t="shared" si="24"/>
        <v>5.3675836288699316E-4</v>
      </c>
      <c r="L783" s="1">
        <f t="shared" si="25"/>
        <v>8.5881338061918906E-3</v>
      </c>
      <c r="M783" s="1">
        <f>SUMIFS(L:L,B:B,B783,C:C,C783)</f>
        <v>100.09063548356181</v>
      </c>
    </row>
    <row r="784" spans="1:13" x14ac:dyDescent="0.2">
      <c r="A784">
        <v>11</v>
      </c>
      <c r="B784">
        <v>107900</v>
      </c>
      <c r="C784">
        <v>31</v>
      </c>
      <c r="D784">
        <v>8</v>
      </c>
      <c r="E784">
        <v>63</v>
      </c>
      <c r="F784">
        <v>3</v>
      </c>
      <c r="G784">
        <v>28</v>
      </c>
      <c r="I784" s="1">
        <f>VLOOKUP(D784,cards!A:D,4,FALSE)</f>
        <v>386</v>
      </c>
      <c r="J784" s="1">
        <f>SUMIFS(G:G,C:C,C784,B:B,B784)</f>
        <v>2869036</v>
      </c>
      <c r="K784" s="1">
        <f t="shared" si="24"/>
        <v>9.7593756230315692E-6</v>
      </c>
      <c r="L784" s="1">
        <f t="shared" si="25"/>
        <v>3.7671189904901858E-3</v>
      </c>
      <c r="M784" s="1">
        <f>SUMIFS(L:L,B:B,B784,C:C,C784)</f>
        <v>36.230048350735196</v>
      </c>
    </row>
    <row r="785" spans="1:13" x14ac:dyDescent="0.2">
      <c r="A785">
        <v>11</v>
      </c>
      <c r="B785">
        <v>107900</v>
      </c>
      <c r="C785">
        <v>31</v>
      </c>
      <c r="D785">
        <v>10</v>
      </c>
      <c r="E785">
        <v>26</v>
      </c>
      <c r="F785">
        <v>10</v>
      </c>
      <c r="G785">
        <v>28</v>
      </c>
      <c r="I785" s="1">
        <f>VLOOKUP(D785,cards!A:D,4,FALSE)</f>
        <v>1586</v>
      </c>
      <c r="J785" s="1">
        <f>SUMIFS(G:G,C:C,C785,B:B,B785)</f>
        <v>2869036</v>
      </c>
      <c r="K785" s="1">
        <f t="shared" si="24"/>
        <v>9.7593756230315692E-6</v>
      </c>
      <c r="L785" s="1">
        <f t="shared" si="25"/>
        <v>1.547836973812807E-2</v>
      </c>
      <c r="M785" s="1">
        <f>SUMIFS(L:L,B:B,B785,C:C,C785)</f>
        <v>36.230048350735196</v>
      </c>
    </row>
    <row r="786" spans="1:13" x14ac:dyDescent="0.2">
      <c r="A786">
        <v>11</v>
      </c>
      <c r="B786">
        <v>107900</v>
      </c>
      <c r="C786">
        <v>13</v>
      </c>
      <c r="D786">
        <v>4</v>
      </c>
      <c r="E786">
        <v>32</v>
      </c>
      <c r="F786">
        <v>4</v>
      </c>
      <c r="G786">
        <v>27</v>
      </c>
      <c r="I786" s="1">
        <f>VLOOKUP(D786,cards!A:D,4,FALSE)</f>
        <v>16</v>
      </c>
      <c r="J786" s="1">
        <f>SUMIFS(G:G,C:C,C786,B:B,B786)</f>
        <v>10411</v>
      </c>
      <c r="K786" s="1">
        <f t="shared" si="24"/>
        <v>2.5934108154836229E-3</v>
      </c>
      <c r="L786" s="1">
        <f t="shared" si="25"/>
        <v>4.1494573047737966E-2</v>
      </c>
      <c r="M786" s="1">
        <f>SUMIFS(L:L,B:B,B786,C:C,C786)</f>
        <v>76.725866871578205</v>
      </c>
    </row>
    <row r="787" spans="1:13" x14ac:dyDescent="0.2">
      <c r="A787">
        <v>11</v>
      </c>
      <c r="B787">
        <v>107900</v>
      </c>
      <c r="C787">
        <v>10</v>
      </c>
      <c r="D787">
        <v>5</v>
      </c>
      <c r="E787">
        <v>26</v>
      </c>
      <c r="F787">
        <v>3</v>
      </c>
      <c r="G787">
        <v>27</v>
      </c>
      <c r="I787" s="1">
        <f>VLOOKUP(D787,cards!A:D,4,FALSE)</f>
        <v>36</v>
      </c>
      <c r="J787" s="1">
        <f>SUMIFS(G:G,C:C,C787,B:B,B787)</f>
        <v>1242</v>
      </c>
      <c r="K787" s="1">
        <f t="shared" si="24"/>
        <v>2.1739130434782608E-2</v>
      </c>
      <c r="L787" s="1">
        <f t="shared" si="25"/>
        <v>0.78260869565217384</v>
      </c>
      <c r="M787" s="1">
        <f>SUMIFS(L:L,B:B,B787,C:C,C787)</f>
        <v>100.94041867954904</v>
      </c>
    </row>
    <row r="788" spans="1:13" x14ac:dyDescent="0.2">
      <c r="A788">
        <v>11</v>
      </c>
      <c r="B788">
        <v>107900</v>
      </c>
      <c r="C788">
        <v>31</v>
      </c>
      <c r="D788">
        <v>9</v>
      </c>
      <c r="E788">
        <v>26</v>
      </c>
      <c r="F788">
        <v>9</v>
      </c>
      <c r="G788">
        <v>26</v>
      </c>
      <c r="I788" s="1">
        <f>VLOOKUP(D788,cards!A:D,4,FALSE)</f>
        <v>786</v>
      </c>
      <c r="J788" s="1">
        <f>SUMIFS(G:G,C:C,C788,B:B,B788)</f>
        <v>2869036</v>
      </c>
      <c r="K788" s="1">
        <f t="shared" si="24"/>
        <v>9.0622773642436E-6</v>
      </c>
      <c r="L788" s="1">
        <f t="shared" si="25"/>
        <v>7.1229500082954696E-3</v>
      </c>
      <c r="M788" s="1">
        <f>SUMIFS(L:L,B:B,B788,C:C,C788)</f>
        <v>36.230048350735196</v>
      </c>
    </row>
    <row r="789" spans="1:13" x14ac:dyDescent="0.2">
      <c r="A789">
        <v>11</v>
      </c>
      <c r="B789">
        <v>107900</v>
      </c>
      <c r="C789">
        <v>31</v>
      </c>
      <c r="D789">
        <v>5</v>
      </c>
      <c r="E789">
        <v>38</v>
      </c>
      <c r="F789">
        <v>2</v>
      </c>
      <c r="G789">
        <v>26</v>
      </c>
      <c r="I789" s="1">
        <f>VLOOKUP(D789,cards!A:D,4,FALSE)</f>
        <v>36</v>
      </c>
      <c r="J789" s="1">
        <f>SUMIFS(G:G,C:C,C789,B:B,B789)</f>
        <v>2869036</v>
      </c>
      <c r="K789" s="1">
        <f t="shared" si="24"/>
        <v>9.0622773642436E-6</v>
      </c>
      <c r="L789" s="1">
        <f t="shared" si="25"/>
        <v>3.2624198511276958E-4</v>
      </c>
      <c r="M789" s="1">
        <f>SUMIFS(L:L,B:B,B789,C:C,C789)</f>
        <v>36.230048350735196</v>
      </c>
    </row>
    <row r="790" spans="1:13" x14ac:dyDescent="0.2">
      <c r="A790">
        <v>11</v>
      </c>
      <c r="B790">
        <v>107900</v>
      </c>
      <c r="C790">
        <v>37</v>
      </c>
      <c r="D790">
        <v>1</v>
      </c>
      <c r="E790">
        <v>8</v>
      </c>
      <c r="F790">
        <v>4</v>
      </c>
      <c r="G790">
        <v>26</v>
      </c>
      <c r="I790" s="1">
        <f>VLOOKUP(D790,cards!A:D,4,FALSE)</f>
        <v>1</v>
      </c>
      <c r="J790" s="1">
        <f>SUMIFS(G:G,C:C,C790,B:B,B790)</f>
        <v>52165</v>
      </c>
      <c r="K790" s="1">
        <f t="shared" si="24"/>
        <v>4.9841847982363659E-4</v>
      </c>
      <c r="L790" s="1">
        <f t="shared" si="25"/>
        <v>4.9841847982363659E-4</v>
      </c>
      <c r="M790" s="1">
        <f>SUMIFS(L:L,B:B,B790,C:C,C790)</f>
        <v>100.09063548356181</v>
      </c>
    </row>
    <row r="791" spans="1:13" x14ac:dyDescent="0.2">
      <c r="A791">
        <v>11</v>
      </c>
      <c r="B791">
        <v>107900</v>
      </c>
      <c r="C791">
        <v>37</v>
      </c>
      <c r="D791">
        <v>2</v>
      </c>
      <c r="E791">
        <v>8</v>
      </c>
      <c r="F791">
        <v>5</v>
      </c>
      <c r="G791">
        <v>26</v>
      </c>
      <c r="I791" s="1">
        <f>VLOOKUP(D791,cards!A:D,4,FALSE)</f>
        <v>2</v>
      </c>
      <c r="J791" s="1">
        <f>SUMIFS(G:G,C:C,C791,B:B,B791)</f>
        <v>52165</v>
      </c>
      <c r="K791" s="1">
        <f t="shared" si="24"/>
        <v>4.9841847982363659E-4</v>
      </c>
      <c r="L791" s="1">
        <f t="shared" si="25"/>
        <v>9.9683695964727318E-4</v>
      </c>
      <c r="M791" s="1">
        <f>SUMIFS(L:L,B:B,B791,C:C,C791)</f>
        <v>100.09063548356181</v>
      </c>
    </row>
    <row r="792" spans="1:13" x14ac:dyDescent="0.2">
      <c r="A792">
        <v>11</v>
      </c>
      <c r="B792">
        <v>107900</v>
      </c>
      <c r="C792">
        <v>19</v>
      </c>
      <c r="D792">
        <v>6</v>
      </c>
      <c r="E792">
        <v>26</v>
      </c>
      <c r="F792">
        <v>2</v>
      </c>
      <c r="G792">
        <v>25</v>
      </c>
      <c r="I792" s="1">
        <f>VLOOKUP(D792,cards!A:D,4,FALSE)</f>
        <v>86</v>
      </c>
      <c r="J792" s="1">
        <f>SUMIFS(G:G,C:C,C792,B:B,B792)</f>
        <v>4842</v>
      </c>
      <c r="K792" s="1">
        <f t="shared" si="24"/>
        <v>5.1631557207765383E-3</v>
      </c>
      <c r="L792" s="1">
        <f t="shared" si="25"/>
        <v>0.44403139198678232</v>
      </c>
      <c r="M792" s="1">
        <f>SUMIFS(L:L,B:B,B792,C:C,C792)</f>
        <v>269.75567947129275</v>
      </c>
    </row>
    <row r="793" spans="1:13" x14ac:dyDescent="0.2">
      <c r="A793">
        <v>11</v>
      </c>
      <c r="B793">
        <v>107900</v>
      </c>
      <c r="C793">
        <v>13</v>
      </c>
      <c r="D793">
        <v>7</v>
      </c>
      <c r="E793">
        <v>8</v>
      </c>
      <c r="F793">
        <v>7</v>
      </c>
      <c r="G793">
        <v>25</v>
      </c>
      <c r="I793" s="1">
        <f>VLOOKUP(D793,cards!A:D,4,FALSE)</f>
        <v>186</v>
      </c>
      <c r="J793" s="1">
        <f>SUMIFS(G:G,C:C,C793,B:B,B793)</f>
        <v>10411</v>
      </c>
      <c r="K793" s="1">
        <f t="shared" si="24"/>
        <v>2.4013063106329844E-3</v>
      </c>
      <c r="L793" s="1">
        <f t="shared" si="25"/>
        <v>0.4466429737777351</v>
      </c>
      <c r="M793" s="1">
        <f>SUMIFS(L:L,B:B,B793,C:C,C793)</f>
        <v>76.725866871578205</v>
      </c>
    </row>
    <row r="794" spans="1:13" x14ac:dyDescent="0.2">
      <c r="A794">
        <v>11</v>
      </c>
      <c r="B794">
        <v>107900</v>
      </c>
      <c r="C794">
        <v>13</v>
      </c>
      <c r="D794">
        <v>5</v>
      </c>
      <c r="E794">
        <v>32</v>
      </c>
      <c r="F794">
        <v>6</v>
      </c>
      <c r="G794">
        <v>24</v>
      </c>
      <c r="I794" s="1">
        <f>VLOOKUP(D794,cards!A:D,4,FALSE)</f>
        <v>36</v>
      </c>
      <c r="J794" s="1">
        <f>SUMIFS(G:G,C:C,C794,B:B,B794)</f>
        <v>10411</v>
      </c>
      <c r="K794" s="1">
        <f t="shared" si="24"/>
        <v>2.3052540582076649E-3</v>
      </c>
      <c r="L794" s="1">
        <f t="shared" si="25"/>
        <v>8.2989146095475932E-2</v>
      </c>
      <c r="M794" s="1">
        <f>SUMIFS(L:L,B:B,B794,C:C,C794)</f>
        <v>76.725866871578205</v>
      </c>
    </row>
    <row r="795" spans="1:13" x14ac:dyDescent="0.2">
      <c r="A795">
        <v>11</v>
      </c>
      <c r="B795">
        <v>107900</v>
      </c>
      <c r="C795">
        <v>31</v>
      </c>
      <c r="D795">
        <v>11</v>
      </c>
      <c r="E795">
        <v>0</v>
      </c>
      <c r="F795">
        <v>0</v>
      </c>
      <c r="G795">
        <v>24</v>
      </c>
      <c r="I795" s="1">
        <f>VLOOKUP(D795,cards!A:D,4,FALSE)</f>
        <v>2586</v>
      </c>
      <c r="J795" s="1">
        <f>SUMIFS(G:G,C:C,C795,B:B,B795)</f>
        <v>2869036</v>
      </c>
      <c r="K795" s="1">
        <f t="shared" si="24"/>
        <v>8.3651791054556308E-6</v>
      </c>
      <c r="L795" s="1">
        <f t="shared" si="25"/>
        <v>2.1632353166708262E-2</v>
      </c>
      <c r="M795" s="1">
        <f>SUMIFS(L:L,B:B,B795,C:C,C795)</f>
        <v>36.230048350735196</v>
      </c>
    </row>
    <row r="796" spans="1:13" x14ac:dyDescent="0.2">
      <c r="A796">
        <v>11</v>
      </c>
      <c r="B796">
        <v>107900</v>
      </c>
      <c r="C796">
        <v>37</v>
      </c>
      <c r="D796">
        <v>1</v>
      </c>
      <c r="E796">
        <v>32</v>
      </c>
      <c r="F796">
        <v>3</v>
      </c>
      <c r="G796">
        <v>24</v>
      </c>
      <c r="I796" s="1">
        <f>VLOOKUP(D796,cards!A:D,4,FALSE)</f>
        <v>1</v>
      </c>
      <c r="J796" s="1">
        <f>SUMIFS(G:G,C:C,C796,B:B,B796)</f>
        <v>52165</v>
      </c>
      <c r="K796" s="1">
        <f t="shared" si="24"/>
        <v>4.6007859676027986E-4</v>
      </c>
      <c r="L796" s="1">
        <f t="shared" si="25"/>
        <v>4.6007859676027986E-4</v>
      </c>
      <c r="M796" s="1">
        <f>SUMIFS(L:L,B:B,B796,C:C,C796)</f>
        <v>100.09063548356181</v>
      </c>
    </row>
    <row r="797" spans="1:13" x14ac:dyDescent="0.2">
      <c r="A797">
        <v>11</v>
      </c>
      <c r="B797">
        <v>107900</v>
      </c>
      <c r="C797">
        <v>37</v>
      </c>
      <c r="D797">
        <v>2</v>
      </c>
      <c r="E797">
        <v>0</v>
      </c>
      <c r="F797">
        <v>0</v>
      </c>
      <c r="G797">
        <v>24</v>
      </c>
      <c r="I797" s="1">
        <f>VLOOKUP(D797,cards!A:D,4,FALSE)</f>
        <v>2</v>
      </c>
      <c r="J797" s="1">
        <f>SUMIFS(G:G,C:C,C797,B:B,B797)</f>
        <v>52165</v>
      </c>
      <c r="K797" s="1">
        <f t="shared" si="24"/>
        <v>4.6007859676027986E-4</v>
      </c>
      <c r="L797" s="1">
        <f t="shared" si="25"/>
        <v>9.2015719352055972E-4</v>
      </c>
      <c r="M797" s="1">
        <f>SUMIFS(L:L,B:B,B797,C:C,C797)</f>
        <v>100.09063548356181</v>
      </c>
    </row>
    <row r="798" spans="1:13" x14ac:dyDescent="0.2">
      <c r="A798">
        <v>11</v>
      </c>
      <c r="B798">
        <v>107900</v>
      </c>
      <c r="C798">
        <v>31</v>
      </c>
      <c r="D798">
        <v>7</v>
      </c>
      <c r="E798">
        <v>38</v>
      </c>
      <c r="F798">
        <v>3</v>
      </c>
      <c r="G798">
        <v>24</v>
      </c>
      <c r="I798" s="1">
        <f>VLOOKUP(D798,cards!A:D,4,FALSE)</f>
        <v>186</v>
      </c>
      <c r="J798" s="1">
        <f>SUMIFS(G:G,C:C,C798,B:B,B798)</f>
        <v>2869036</v>
      </c>
      <c r="K798" s="1">
        <f t="shared" si="24"/>
        <v>8.3651791054556308E-6</v>
      </c>
      <c r="L798" s="1">
        <f t="shared" si="25"/>
        <v>1.5559233136147473E-3</v>
      </c>
      <c r="M798" s="1">
        <f>SUMIFS(L:L,B:B,B798,C:C,C798)</f>
        <v>36.230048350735196</v>
      </c>
    </row>
    <row r="799" spans="1:13" x14ac:dyDescent="0.2">
      <c r="A799">
        <v>11</v>
      </c>
      <c r="B799">
        <v>107900</v>
      </c>
      <c r="C799">
        <v>31</v>
      </c>
      <c r="D799">
        <v>3</v>
      </c>
      <c r="E799">
        <v>26</v>
      </c>
      <c r="F799">
        <v>3</v>
      </c>
      <c r="G799">
        <v>22</v>
      </c>
      <c r="I799" s="1">
        <f>VLOOKUP(D799,cards!A:D,4,FALSE)</f>
        <v>6</v>
      </c>
      <c r="J799" s="1">
        <f>SUMIFS(G:G,C:C,C799,B:B,B799)</f>
        <v>2869036</v>
      </c>
      <c r="K799" s="1">
        <f t="shared" si="24"/>
        <v>7.6680808466676615E-6</v>
      </c>
      <c r="L799" s="1">
        <f t="shared" si="25"/>
        <v>4.6008485080005973E-5</v>
      </c>
      <c r="M799" s="1">
        <f>SUMIFS(L:L,B:B,B799,C:C,C799)</f>
        <v>36.230048350735196</v>
      </c>
    </row>
    <row r="800" spans="1:13" x14ac:dyDescent="0.2">
      <c r="A800">
        <v>11</v>
      </c>
      <c r="B800">
        <v>107900</v>
      </c>
      <c r="C800">
        <v>19</v>
      </c>
      <c r="D800">
        <v>7</v>
      </c>
      <c r="E800">
        <v>38</v>
      </c>
      <c r="F800">
        <v>1</v>
      </c>
      <c r="G800">
        <v>22</v>
      </c>
      <c r="I800" s="1">
        <f>VLOOKUP(D800,cards!A:D,4,FALSE)</f>
        <v>186</v>
      </c>
      <c r="J800" s="1">
        <f>SUMIFS(G:G,C:C,C800,B:B,B800)</f>
        <v>4842</v>
      </c>
      <c r="K800" s="1">
        <f t="shared" si="24"/>
        <v>4.543577034283354E-3</v>
      </c>
      <c r="L800" s="1">
        <f t="shared" si="25"/>
        <v>0.84510532837670382</v>
      </c>
      <c r="M800" s="1">
        <f>SUMIFS(L:L,B:B,B800,C:C,C800)</f>
        <v>269.75567947129275</v>
      </c>
    </row>
    <row r="801" spans="1:13" x14ac:dyDescent="0.2">
      <c r="A801">
        <v>11</v>
      </c>
      <c r="B801">
        <v>107900</v>
      </c>
      <c r="C801">
        <v>13</v>
      </c>
      <c r="D801">
        <v>7</v>
      </c>
      <c r="E801">
        <v>38</v>
      </c>
      <c r="F801">
        <v>2</v>
      </c>
      <c r="G801">
        <v>21</v>
      </c>
      <c r="I801" s="1">
        <f>VLOOKUP(D801,cards!A:D,4,FALSE)</f>
        <v>186</v>
      </c>
      <c r="J801" s="1">
        <f>SUMIFS(G:G,C:C,C801,B:B,B801)</f>
        <v>10411</v>
      </c>
      <c r="K801" s="1">
        <f t="shared" si="24"/>
        <v>2.0170973009317069E-3</v>
      </c>
      <c r="L801" s="1">
        <f t="shared" si="25"/>
        <v>0.37518009797329749</v>
      </c>
      <c r="M801" s="1">
        <f>SUMIFS(L:L,B:B,B801,C:C,C801)</f>
        <v>76.725866871578205</v>
      </c>
    </row>
    <row r="802" spans="1:13" x14ac:dyDescent="0.2">
      <c r="A802">
        <v>11</v>
      </c>
      <c r="B802">
        <v>107900</v>
      </c>
      <c r="C802">
        <v>31</v>
      </c>
      <c r="D802">
        <v>6</v>
      </c>
      <c r="E802">
        <v>32</v>
      </c>
      <c r="F802">
        <v>4</v>
      </c>
      <c r="G802">
        <v>21</v>
      </c>
      <c r="I802" s="1">
        <f>VLOOKUP(D802,cards!A:D,4,FALSE)</f>
        <v>86</v>
      </c>
      <c r="J802" s="1">
        <f>SUMIFS(G:G,C:C,C802,B:B,B802)</f>
        <v>2869036</v>
      </c>
      <c r="K802" s="1">
        <f t="shared" si="24"/>
        <v>7.3195317172736769E-6</v>
      </c>
      <c r="L802" s="1">
        <f t="shared" si="25"/>
        <v>6.2947972768553624E-4</v>
      </c>
      <c r="M802" s="1">
        <f>SUMIFS(L:L,B:B,B802,C:C,C802)</f>
        <v>36.230048350735196</v>
      </c>
    </row>
    <row r="803" spans="1:13" x14ac:dyDescent="0.2">
      <c r="A803">
        <v>11</v>
      </c>
      <c r="B803">
        <v>107900</v>
      </c>
      <c r="C803">
        <v>37</v>
      </c>
      <c r="D803">
        <v>2</v>
      </c>
      <c r="E803">
        <v>38</v>
      </c>
      <c r="F803">
        <v>3</v>
      </c>
      <c r="G803">
        <v>20</v>
      </c>
      <c r="I803" s="1">
        <f>VLOOKUP(D803,cards!A:D,4,FALSE)</f>
        <v>2</v>
      </c>
      <c r="J803" s="1">
        <f>SUMIFS(G:G,C:C,C803,B:B,B803)</f>
        <v>52165</v>
      </c>
      <c r="K803" s="1">
        <f t="shared" si="24"/>
        <v>3.8339883063356656E-4</v>
      </c>
      <c r="L803" s="1">
        <f t="shared" si="25"/>
        <v>7.6679766126713312E-4</v>
      </c>
      <c r="M803" s="1">
        <f>SUMIFS(L:L,B:B,B803,C:C,C803)</f>
        <v>100.09063548356181</v>
      </c>
    </row>
    <row r="804" spans="1:13" x14ac:dyDescent="0.2">
      <c r="A804">
        <v>11</v>
      </c>
      <c r="B804">
        <v>107900</v>
      </c>
      <c r="C804">
        <v>37</v>
      </c>
      <c r="D804">
        <v>2</v>
      </c>
      <c r="E804">
        <v>63</v>
      </c>
      <c r="F804">
        <v>3</v>
      </c>
      <c r="G804">
        <v>20</v>
      </c>
      <c r="I804" s="1">
        <f>VLOOKUP(D804,cards!A:D,4,FALSE)</f>
        <v>2</v>
      </c>
      <c r="J804" s="1">
        <f>SUMIFS(G:G,C:C,C804,B:B,B804)</f>
        <v>52165</v>
      </c>
      <c r="K804" s="1">
        <f t="shared" si="24"/>
        <v>3.8339883063356656E-4</v>
      </c>
      <c r="L804" s="1">
        <f t="shared" si="25"/>
        <v>7.6679766126713312E-4</v>
      </c>
      <c r="M804" s="1">
        <f>SUMIFS(L:L,B:B,B804,C:C,C804)</f>
        <v>100.09063548356181</v>
      </c>
    </row>
    <row r="805" spans="1:13" x14ac:dyDescent="0.2">
      <c r="A805">
        <v>11</v>
      </c>
      <c r="B805">
        <v>107900</v>
      </c>
      <c r="C805">
        <v>31</v>
      </c>
      <c r="D805">
        <v>4</v>
      </c>
      <c r="E805">
        <v>32</v>
      </c>
      <c r="F805">
        <v>3</v>
      </c>
      <c r="G805">
        <v>19</v>
      </c>
      <c r="I805" s="1">
        <f>VLOOKUP(D805,cards!A:D,4,FALSE)</f>
        <v>16</v>
      </c>
      <c r="J805" s="1">
        <f>SUMIFS(G:G,C:C,C805,B:B,B805)</f>
        <v>2869036</v>
      </c>
      <c r="K805" s="1">
        <f t="shared" si="24"/>
        <v>6.6224334584857077E-6</v>
      </c>
      <c r="L805" s="1">
        <f t="shared" si="25"/>
        <v>1.0595893533577132E-4</v>
      </c>
      <c r="M805" s="1">
        <f>SUMIFS(L:L,B:B,B805,C:C,C805)</f>
        <v>36.230048350735196</v>
      </c>
    </row>
    <row r="806" spans="1:13" x14ac:dyDescent="0.2">
      <c r="A806">
        <v>11</v>
      </c>
      <c r="B806">
        <v>107900</v>
      </c>
      <c r="C806">
        <v>10</v>
      </c>
      <c r="D806">
        <v>5</v>
      </c>
      <c r="E806">
        <v>63</v>
      </c>
      <c r="F806">
        <v>1</v>
      </c>
      <c r="G806">
        <v>19</v>
      </c>
      <c r="I806" s="1">
        <f>VLOOKUP(D806,cards!A:D,4,FALSE)</f>
        <v>36</v>
      </c>
      <c r="J806" s="1">
        <f>SUMIFS(G:G,C:C,C806,B:B,B806)</f>
        <v>1242</v>
      </c>
      <c r="K806" s="1">
        <f t="shared" si="24"/>
        <v>1.5297906602254429E-2</v>
      </c>
      <c r="L806" s="1">
        <f t="shared" si="25"/>
        <v>0.55072463768115942</v>
      </c>
      <c r="M806" s="1">
        <f>SUMIFS(L:L,B:B,B806,C:C,C806)</f>
        <v>100.94041867954904</v>
      </c>
    </row>
    <row r="807" spans="1:13" x14ac:dyDescent="0.2">
      <c r="A807">
        <v>11</v>
      </c>
      <c r="B807">
        <v>107900</v>
      </c>
      <c r="C807">
        <v>31</v>
      </c>
      <c r="D807">
        <v>3</v>
      </c>
      <c r="E807">
        <v>26</v>
      </c>
      <c r="F807">
        <v>4</v>
      </c>
      <c r="G807">
        <v>19</v>
      </c>
      <c r="I807" s="1">
        <f>VLOOKUP(D807,cards!A:D,4,FALSE)</f>
        <v>6</v>
      </c>
      <c r="J807" s="1">
        <f>SUMIFS(G:G,C:C,C807,B:B,B807)</f>
        <v>2869036</v>
      </c>
      <c r="K807" s="1">
        <f t="shared" si="24"/>
        <v>6.6224334584857077E-6</v>
      </c>
      <c r="L807" s="1">
        <f t="shared" si="25"/>
        <v>3.9734600750914248E-5</v>
      </c>
      <c r="M807" s="1">
        <f>SUMIFS(L:L,B:B,B807,C:C,C807)</f>
        <v>36.230048350735196</v>
      </c>
    </row>
    <row r="808" spans="1:13" x14ac:dyDescent="0.2">
      <c r="A808">
        <v>11</v>
      </c>
      <c r="B808">
        <v>107900</v>
      </c>
      <c r="C808">
        <v>10</v>
      </c>
      <c r="D808">
        <v>11</v>
      </c>
      <c r="E808">
        <v>0</v>
      </c>
      <c r="F808">
        <v>0</v>
      </c>
      <c r="G808">
        <v>19</v>
      </c>
      <c r="I808" s="1">
        <f>VLOOKUP(D808,cards!A:D,4,FALSE)</f>
        <v>2586</v>
      </c>
      <c r="J808" s="1">
        <f>SUMIFS(G:G,C:C,C808,B:B,B808)</f>
        <v>1242</v>
      </c>
      <c r="K808" s="1">
        <f t="shared" si="24"/>
        <v>1.5297906602254429E-2</v>
      </c>
      <c r="L808" s="1">
        <f t="shared" si="25"/>
        <v>39.560386473429951</v>
      </c>
      <c r="M808" s="1">
        <f>SUMIFS(L:L,B:B,B808,C:C,C808)</f>
        <v>100.94041867954904</v>
      </c>
    </row>
    <row r="809" spans="1:13" x14ac:dyDescent="0.2">
      <c r="A809">
        <v>11</v>
      </c>
      <c r="B809">
        <v>107900</v>
      </c>
      <c r="C809">
        <v>37</v>
      </c>
      <c r="D809">
        <v>2</v>
      </c>
      <c r="E809">
        <v>32</v>
      </c>
      <c r="F809">
        <v>7</v>
      </c>
      <c r="G809">
        <v>19</v>
      </c>
      <c r="I809" s="1">
        <f>VLOOKUP(D809,cards!A:D,4,FALSE)</f>
        <v>2</v>
      </c>
      <c r="J809" s="1">
        <f>SUMIFS(G:G,C:C,C809,B:B,B809)</f>
        <v>52165</v>
      </c>
      <c r="K809" s="1">
        <f t="shared" si="24"/>
        <v>3.6422888910188822E-4</v>
      </c>
      <c r="L809" s="1">
        <f t="shared" si="25"/>
        <v>7.2845777820377644E-4</v>
      </c>
      <c r="M809" s="1">
        <f>SUMIFS(L:L,B:B,B809,C:C,C809)</f>
        <v>100.09063548356181</v>
      </c>
    </row>
    <row r="810" spans="1:13" x14ac:dyDescent="0.2">
      <c r="A810">
        <v>11</v>
      </c>
      <c r="B810">
        <v>107900</v>
      </c>
      <c r="C810">
        <v>13</v>
      </c>
      <c r="D810">
        <v>7</v>
      </c>
      <c r="E810">
        <v>32</v>
      </c>
      <c r="F810">
        <v>5</v>
      </c>
      <c r="G810">
        <v>18</v>
      </c>
      <c r="I810" s="1">
        <f>VLOOKUP(D810,cards!A:D,4,FALSE)</f>
        <v>186</v>
      </c>
      <c r="J810" s="1">
        <f>SUMIFS(G:G,C:C,C810,B:B,B810)</f>
        <v>10411</v>
      </c>
      <c r="K810" s="1">
        <f t="shared" si="24"/>
        <v>1.7289405436557487E-3</v>
      </c>
      <c r="L810" s="1">
        <f t="shared" si="25"/>
        <v>0.32158294111996927</v>
      </c>
      <c r="M810" s="1">
        <f>SUMIFS(L:L,B:B,B810,C:C,C810)</f>
        <v>76.725866871578205</v>
      </c>
    </row>
    <row r="811" spans="1:13" x14ac:dyDescent="0.2">
      <c r="A811">
        <v>11</v>
      </c>
      <c r="B811">
        <v>107900</v>
      </c>
      <c r="C811">
        <v>31</v>
      </c>
      <c r="D811">
        <v>6</v>
      </c>
      <c r="E811">
        <v>26</v>
      </c>
      <c r="F811">
        <v>7</v>
      </c>
      <c r="G811">
        <v>18</v>
      </c>
      <c r="I811" s="1">
        <f>VLOOKUP(D811,cards!A:D,4,FALSE)</f>
        <v>86</v>
      </c>
      <c r="J811" s="1">
        <f>SUMIFS(G:G,C:C,C811,B:B,B811)</f>
        <v>2869036</v>
      </c>
      <c r="K811" s="1">
        <f t="shared" si="24"/>
        <v>6.2738843290917231E-6</v>
      </c>
      <c r="L811" s="1">
        <f t="shared" si="25"/>
        <v>5.3955405230188822E-4</v>
      </c>
      <c r="M811" s="1">
        <f>SUMIFS(L:L,B:B,B811,C:C,C811)</f>
        <v>36.230048350735196</v>
      </c>
    </row>
    <row r="812" spans="1:13" x14ac:dyDescent="0.2">
      <c r="A812">
        <v>11</v>
      </c>
      <c r="B812">
        <v>107900</v>
      </c>
      <c r="C812">
        <v>31</v>
      </c>
      <c r="D812">
        <v>7</v>
      </c>
      <c r="E812">
        <v>38</v>
      </c>
      <c r="F812">
        <v>2</v>
      </c>
      <c r="G812">
        <v>18</v>
      </c>
      <c r="I812" s="1">
        <f>VLOOKUP(D812,cards!A:D,4,FALSE)</f>
        <v>186</v>
      </c>
      <c r="J812" s="1">
        <f>SUMIFS(G:G,C:C,C812,B:B,B812)</f>
        <v>2869036</v>
      </c>
      <c r="K812" s="1">
        <f t="shared" si="24"/>
        <v>6.2738843290917231E-6</v>
      </c>
      <c r="L812" s="1">
        <f t="shared" si="25"/>
        <v>1.1669424852110606E-3</v>
      </c>
      <c r="M812" s="1">
        <f>SUMIFS(L:L,B:B,B812,C:C,C812)</f>
        <v>36.230048350735196</v>
      </c>
    </row>
    <row r="813" spans="1:13" x14ac:dyDescent="0.2">
      <c r="A813">
        <v>11</v>
      </c>
      <c r="B813">
        <v>107900</v>
      </c>
      <c r="C813">
        <v>10</v>
      </c>
      <c r="D813">
        <v>6</v>
      </c>
      <c r="E813">
        <v>32</v>
      </c>
      <c r="F813">
        <v>6</v>
      </c>
      <c r="G813">
        <v>18</v>
      </c>
      <c r="I813" s="1">
        <f>VLOOKUP(D813,cards!A:D,4,FALSE)</f>
        <v>86</v>
      </c>
      <c r="J813" s="1">
        <f>SUMIFS(G:G,C:C,C813,B:B,B813)</f>
        <v>1242</v>
      </c>
      <c r="K813" s="1">
        <f t="shared" si="24"/>
        <v>1.4492753623188406E-2</v>
      </c>
      <c r="L813" s="1">
        <f t="shared" si="25"/>
        <v>1.2463768115942029</v>
      </c>
      <c r="M813" s="1">
        <f>SUMIFS(L:L,B:B,B813,C:C,C813)</f>
        <v>100.94041867954904</v>
      </c>
    </row>
    <row r="814" spans="1:13" x14ac:dyDescent="0.2">
      <c r="A814">
        <v>11</v>
      </c>
      <c r="B814">
        <v>107900</v>
      </c>
      <c r="C814">
        <v>31</v>
      </c>
      <c r="D814">
        <v>8</v>
      </c>
      <c r="E814">
        <v>26</v>
      </c>
      <c r="F814">
        <v>8</v>
      </c>
      <c r="G814">
        <v>18</v>
      </c>
      <c r="I814" s="1">
        <f>VLOOKUP(D814,cards!A:D,4,FALSE)</f>
        <v>386</v>
      </c>
      <c r="J814" s="1">
        <f>SUMIFS(G:G,C:C,C814,B:B,B814)</f>
        <v>2869036</v>
      </c>
      <c r="K814" s="1">
        <f t="shared" si="24"/>
        <v>6.2738843290917231E-6</v>
      </c>
      <c r="L814" s="1">
        <f t="shared" si="25"/>
        <v>2.4217193510294049E-3</v>
      </c>
      <c r="M814" s="1">
        <f>SUMIFS(L:L,B:B,B814,C:C,C814)</f>
        <v>36.230048350735196</v>
      </c>
    </row>
    <row r="815" spans="1:13" x14ac:dyDescent="0.2">
      <c r="A815">
        <v>11</v>
      </c>
      <c r="B815">
        <v>107900</v>
      </c>
      <c r="C815">
        <v>37</v>
      </c>
      <c r="D815">
        <v>4</v>
      </c>
      <c r="E815">
        <v>0</v>
      </c>
      <c r="F815">
        <v>0</v>
      </c>
      <c r="G815">
        <v>18</v>
      </c>
      <c r="I815" s="1">
        <f>VLOOKUP(D815,cards!A:D,4,FALSE)</f>
        <v>16</v>
      </c>
      <c r="J815" s="1">
        <f>SUMIFS(G:G,C:C,C815,B:B,B815)</f>
        <v>52165</v>
      </c>
      <c r="K815" s="1">
        <f t="shared" si="24"/>
        <v>3.4505894757020993E-4</v>
      </c>
      <c r="L815" s="1">
        <f t="shared" si="25"/>
        <v>5.520943161123359E-3</v>
      </c>
      <c r="M815" s="1">
        <f>SUMIFS(L:L,B:B,B815,C:C,C815)</f>
        <v>100.09063548356181</v>
      </c>
    </row>
    <row r="816" spans="1:13" x14ac:dyDescent="0.2">
      <c r="A816">
        <v>11</v>
      </c>
      <c r="B816">
        <v>107900</v>
      </c>
      <c r="C816">
        <v>31</v>
      </c>
      <c r="D816">
        <v>7</v>
      </c>
      <c r="E816">
        <v>63</v>
      </c>
      <c r="F816">
        <v>4</v>
      </c>
      <c r="G816">
        <v>17</v>
      </c>
      <c r="I816" s="1">
        <f>VLOOKUP(D816,cards!A:D,4,FALSE)</f>
        <v>186</v>
      </c>
      <c r="J816" s="1">
        <f>SUMIFS(G:G,C:C,C816,B:B,B816)</f>
        <v>2869036</v>
      </c>
      <c r="K816" s="1">
        <f t="shared" si="24"/>
        <v>5.9253351996977385E-6</v>
      </c>
      <c r="L816" s="1">
        <f t="shared" si="25"/>
        <v>1.1021123471437794E-3</v>
      </c>
      <c r="M816" s="1">
        <f>SUMIFS(L:L,B:B,B816,C:C,C816)</f>
        <v>36.230048350735196</v>
      </c>
    </row>
    <row r="817" spans="1:13" x14ac:dyDescent="0.2">
      <c r="A817">
        <v>11</v>
      </c>
      <c r="B817">
        <v>107900</v>
      </c>
      <c r="C817">
        <v>64</v>
      </c>
      <c r="D817">
        <v>5</v>
      </c>
      <c r="E817">
        <v>63</v>
      </c>
      <c r="F817">
        <v>5</v>
      </c>
      <c r="G817">
        <v>17</v>
      </c>
      <c r="I817" s="1">
        <f>VLOOKUP(D817,cards!A:D,4,FALSE)</f>
        <v>36</v>
      </c>
      <c r="J817" s="1">
        <f>SUMIFS(G:G,C:C,C817,B:B,B817)</f>
        <v>127</v>
      </c>
      <c r="K817" s="1">
        <f t="shared" si="24"/>
        <v>0.13385826771653545</v>
      </c>
      <c r="L817" s="1">
        <f t="shared" si="25"/>
        <v>4.8188976377952759</v>
      </c>
      <c r="M817" s="1">
        <f>SUMIFS(L:L,B:B,B817,C:C,C817)</f>
        <v>21.338582677165363</v>
      </c>
    </row>
    <row r="818" spans="1:13" x14ac:dyDescent="0.2">
      <c r="A818">
        <v>11</v>
      </c>
      <c r="B818">
        <v>107900</v>
      </c>
      <c r="C818">
        <v>37</v>
      </c>
      <c r="D818">
        <v>5</v>
      </c>
      <c r="E818">
        <v>63</v>
      </c>
      <c r="F818">
        <v>6</v>
      </c>
      <c r="G818">
        <v>17</v>
      </c>
      <c r="I818" s="1">
        <f>VLOOKUP(D818,cards!A:D,4,FALSE)</f>
        <v>36</v>
      </c>
      <c r="J818" s="1">
        <f>SUMIFS(G:G,C:C,C818,B:B,B818)</f>
        <v>52165</v>
      </c>
      <c r="K818" s="1">
        <f t="shared" si="24"/>
        <v>3.258890060385316E-4</v>
      </c>
      <c r="L818" s="1">
        <f t="shared" si="25"/>
        <v>1.1732004217387137E-2</v>
      </c>
      <c r="M818" s="1">
        <f>SUMIFS(L:L,B:B,B818,C:C,C818)</f>
        <v>100.09063548356181</v>
      </c>
    </row>
    <row r="819" spans="1:13" x14ac:dyDescent="0.2">
      <c r="A819">
        <v>11</v>
      </c>
      <c r="B819">
        <v>107900</v>
      </c>
      <c r="C819">
        <v>13</v>
      </c>
      <c r="D819">
        <v>4</v>
      </c>
      <c r="E819">
        <v>8</v>
      </c>
      <c r="F819">
        <v>5</v>
      </c>
      <c r="G819">
        <v>17</v>
      </c>
      <c r="I819" s="1">
        <f>VLOOKUP(D819,cards!A:D,4,FALSE)</f>
        <v>16</v>
      </c>
      <c r="J819" s="1">
        <f>SUMIFS(G:G,C:C,C819,B:B,B819)</f>
        <v>10411</v>
      </c>
      <c r="K819" s="1">
        <f t="shared" si="24"/>
        <v>1.6328882912304294E-3</v>
      </c>
      <c r="L819" s="1">
        <f t="shared" si="25"/>
        <v>2.612621265968687E-2</v>
      </c>
      <c r="M819" s="1">
        <f>SUMIFS(L:L,B:B,B819,C:C,C819)</f>
        <v>76.725866871578205</v>
      </c>
    </row>
    <row r="820" spans="1:13" x14ac:dyDescent="0.2">
      <c r="A820">
        <v>11</v>
      </c>
      <c r="B820">
        <v>107900</v>
      </c>
      <c r="C820">
        <v>31</v>
      </c>
      <c r="D820">
        <v>9</v>
      </c>
      <c r="E820">
        <v>38</v>
      </c>
      <c r="F820">
        <v>5</v>
      </c>
      <c r="G820">
        <v>17</v>
      </c>
      <c r="I820" s="1">
        <f>VLOOKUP(D820,cards!A:D,4,FALSE)</f>
        <v>786</v>
      </c>
      <c r="J820" s="1">
        <f>SUMIFS(G:G,C:C,C820,B:B,B820)</f>
        <v>2869036</v>
      </c>
      <c r="K820" s="1">
        <f t="shared" si="24"/>
        <v>5.9253351996977385E-6</v>
      </c>
      <c r="L820" s="1">
        <f t="shared" si="25"/>
        <v>4.6573134669624225E-3</v>
      </c>
      <c r="M820" s="1">
        <f>SUMIFS(L:L,B:B,B820,C:C,C820)</f>
        <v>36.230048350735196</v>
      </c>
    </row>
    <row r="821" spans="1:13" x14ac:dyDescent="0.2">
      <c r="A821">
        <v>11</v>
      </c>
      <c r="B821">
        <v>107900</v>
      </c>
      <c r="C821">
        <v>37</v>
      </c>
      <c r="D821">
        <v>2</v>
      </c>
      <c r="E821">
        <v>8</v>
      </c>
      <c r="F821">
        <v>7</v>
      </c>
      <c r="G821">
        <v>17</v>
      </c>
      <c r="I821" s="1">
        <f>VLOOKUP(D821,cards!A:D,4,FALSE)</f>
        <v>2</v>
      </c>
      <c r="J821" s="1">
        <f>SUMIFS(G:G,C:C,C821,B:B,B821)</f>
        <v>52165</v>
      </c>
      <c r="K821" s="1">
        <f t="shared" si="24"/>
        <v>3.258890060385316E-4</v>
      </c>
      <c r="L821" s="1">
        <f t="shared" si="25"/>
        <v>6.5177801207706319E-4</v>
      </c>
      <c r="M821" s="1">
        <f>SUMIFS(L:L,B:B,B821,C:C,C821)</f>
        <v>100.09063548356181</v>
      </c>
    </row>
    <row r="822" spans="1:13" x14ac:dyDescent="0.2">
      <c r="A822">
        <v>11</v>
      </c>
      <c r="B822">
        <v>107900</v>
      </c>
      <c r="C822">
        <v>10</v>
      </c>
      <c r="D822">
        <v>4</v>
      </c>
      <c r="E822">
        <v>26</v>
      </c>
      <c r="F822">
        <v>3</v>
      </c>
      <c r="G822">
        <v>17</v>
      </c>
      <c r="I822" s="1">
        <f>VLOOKUP(D822,cards!A:D,4,FALSE)</f>
        <v>16</v>
      </c>
      <c r="J822" s="1">
        <f>SUMIFS(G:G,C:C,C822,B:B,B822)</f>
        <v>1242</v>
      </c>
      <c r="K822" s="1">
        <f t="shared" si="24"/>
        <v>1.3687600644122383E-2</v>
      </c>
      <c r="L822" s="1">
        <f t="shared" si="25"/>
        <v>0.21900161030595813</v>
      </c>
      <c r="M822" s="1">
        <f>SUMIFS(L:L,B:B,B822,C:C,C822)</f>
        <v>100.94041867954904</v>
      </c>
    </row>
    <row r="823" spans="1:13" x14ac:dyDescent="0.2">
      <c r="A823">
        <v>11</v>
      </c>
      <c r="B823">
        <v>107900</v>
      </c>
      <c r="C823">
        <v>31</v>
      </c>
      <c r="D823">
        <v>9</v>
      </c>
      <c r="E823">
        <v>26</v>
      </c>
      <c r="F823">
        <v>8</v>
      </c>
      <c r="G823">
        <v>16</v>
      </c>
      <c r="I823" s="1">
        <f>VLOOKUP(D823,cards!A:D,4,FALSE)</f>
        <v>786</v>
      </c>
      <c r="J823" s="1">
        <f>SUMIFS(G:G,C:C,C823,B:B,B823)</f>
        <v>2869036</v>
      </c>
      <c r="K823" s="1">
        <f t="shared" si="24"/>
        <v>5.5767860703037538E-6</v>
      </c>
      <c r="L823" s="1">
        <f t="shared" si="25"/>
        <v>4.3833538512587505E-3</v>
      </c>
      <c r="M823" s="1">
        <f>SUMIFS(L:L,B:B,B823,C:C,C823)</f>
        <v>36.230048350735196</v>
      </c>
    </row>
    <row r="824" spans="1:13" x14ac:dyDescent="0.2">
      <c r="A824">
        <v>11</v>
      </c>
      <c r="B824">
        <v>107900</v>
      </c>
      <c r="C824">
        <v>13</v>
      </c>
      <c r="D824">
        <v>7</v>
      </c>
      <c r="E824">
        <v>63</v>
      </c>
      <c r="F824">
        <v>1</v>
      </c>
      <c r="G824">
        <v>15</v>
      </c>
      <c r="I824" s="1">
        <f>VLOOKUP(D824,cards!A:D,4,FALSE)</f>
        <v>186</v>
      </c>
      <c r="J824" s="1">
        <f>SUMIFS(G:G,C:C,C824,B:B,B824)</f>
        <v>10411</v>
      </c>
      <c r="K824" s="1">
        <f t="shared" si="24"/>
        <v>1.4407837863797907E-3</v>
      </c>
      <c r="L824" s="1">
        <f t="shared" si="25"/>
        <v>0.26798578426664105</v>
      </c>
      <c r="M824" s="1">
        <f>SUMIFS(L:L,B:B,B824,C:C,C824)</f>
        <v>76.725866871578205</v>
      </c>
    </row>
    <row r="825" spans="1:13" x14ac:dyDescent="0.2">
      <c r="A825">
        <v>11</v>
      </c>
      <c r="B825">
        <v>107900</v>
      </c>
      <c r="C825">
        <v>10</v>
      </c>
      <c r="D825">
        <v>4</v>
      </c>
      <c r="E825">
        <v>26</v>
      </c>
      <c r="F825">
        <v>6</v>
      </c>
      <c r="G825">
        <v>15</v>
      </c>
      <c r="I825" s="1">
        <f>VLOOKUP(D825,cards!A:D,4,FALSE)</f>
        <v>16</v>
      </c>
      <c r="J825" s="1">
        <f>SUMIFS(G:G,C:C,C825,B:B,B825)</f>
        <v>1242</v>
      </c>
      <c r="K825" s="1">
        <f t="shared" si="24"/>
        <v>1.2077294685990338E-2</v>
      </c>
      <c r="L825" s="1">
        <f t="shared" si="25"/>
        <v>0.19323671497584541</v>
      </c>
      <c r="M825" s="1">
        <f>SUMIFS(L:L,B:B,B825,C:C,C825)</f>
        <v>100.94041867954904</v>
      </c>
    </row>
    <row r="826" spans="1:13" x14ac:dyDescent="0.2">
      <c r="A826">
        <v>11</v>
      </c>
      <c r="B826">
        <v>107900</v>
      </c>
      <c r="C826">
        <v>31</v>
      </c>
      <c r="D826">
        <v>5</v>
      </c>
      <c r="E826">
        <v>32</v>
      </c>
      <c r="F826">
        <v>3</v>
      </c>
      <c r="G826">
        <v>15</v>
      </c>
      <c r="I826" s="1">
        <f>VLOOKUP(D826,cards!A:D,4,FALSE)</f>
        <v>36</v>
      </c>
      <c r="J826" s="1">
        <f>SUMIFS(G:G,C:C,C826,B:B,B826)</f>
        <v>2869036</v>
      </c>
      <c r="K826" s="1">
        <f t="shared" si="24"/>
        <v>5.2282369409097692E-6</v>
      </c>
      <c r="L826" s="1">
        <f t="shared" si="25"/>
        <v>1.8821652987275169E-4</v>
      </c>
      <c r="M826" s="1">
        <f>SUMIFS(L:L,B:B,B826,C:C,C826)</f>
        <v>36.230048350735196</v>
      </c>
    </row>
    <row r="827" spans="1:13" x14ac:dyDescent="0.2">
      <c r="A827">
        <v>11</v>
      </c>
      <c r="B827">
        <v>107900</v>
      </c>
      <c r="C827">
        <v>31</v>
      </c>
      <c r="D827">
        <v>6</v>
      </c>
      <c r="E827">
        <v>8</v>
      </c>
      <c r="F827">
        <v>7</v>
      </c>
      <c r="G827">
        <v>15</v>
      </c>
      <c r="I827" s="1">
        <f>VLOOKUP(D827,cards!A:D,4,FALSE)</f>
        <v>86</v>
      </c>
      <c r="J827" s="1">
        <f>SUMIFS(G:G,C:C,C827,B:B,B827)</f>
        <v>2869036</v>
      </c>
      <c r="K827" s="1">
        <f t="shared" si="24"/>
        <v>5.2282369409097692E-6</v>
      </c>
      <c r="L827" s="1">
        <f t="shared" si="25"/>
        <v>4.4962837691824015E-4</v>
      </c>
      <c r="M827" s="1">
        <f>SUMIFS(L:L,B:B,B827,C:C,C827)</f>
        <v>36.230048350735196</v>
      </c>
    </row>
    <row r="828" spans="1:13" x14ac:dyDescent="0.2">
      <c r="A828">
        <v>11</v>
      </c>
      <c r="B828">
        <v>107900</v>
      </c>
      <c r="C828">
        <v>31</v>
      </c>
      <c r="D828">
        <v>6</v>
      </c>
      <c r="E828">
        <v>32</v>
      </c>
      <c r="F828">
        <v>7</v>
      </c>
      <c r="G828">
        <v>15</v>
      </c>
      <c r="I828" s="1">
        <f>VLOOKUP(D828,cards!A:D,4,FALSE)</f>
        <v>86</v>
      </c>
      <c r="J828" s="1">
        <f>SUMIFS(G:G,C:C,C828,B:B,B828)</f>
        <v>2869036</v>
      </c>
      <c r="K828" s="1">
        <f t="shared" si="24"/>
        <v>5.2282369409097692E-6</v>
      </c>
      <c r="L828" s="1">
        <f t="shared" si="25"/>
        <v>4.4962837691824015E-4</v>
      </c>
      <c r="M828" s="1">
        <f>SUMIFS(L:L,B:B,B828,C:C,C828)</f>
        <v>36.230048350735196</v>
      </c>
    </row>
    <row r="829" spans="1:13" x14ac:dyDescent="0.2">
      <c r="A829">
        <v>11</v>
      </c>
      <c r="B829">
        <v>107900</v>
      </c>
      <c r="C829">
        <v>10</v>
      </c>
      <c r="D829">
        <v>6</v>
      </c>
      <c r="E829">
        <v>32</v>
      </c>
      <c r="F829">
        <v>5</v>
      </c>
      <c r="G829">
        <v>15</v>
      </c>
      <c r="I829" s="1">
        <f>VLOOKUP(D829,cards!A:D,4,FALSE)</f>
        <v>86</v>
      </c>
      <c r="J829" s="1">
        <f>SUMIFS(G:G,C:C,C829,B:B,B829)</f>
        <v>1242</v>
      </c>
      <c r="K829" s="1">
        <f t="shared" si="24"/>
        <v>1.2077294685990338E-2</v>
      </c>
      <c r="L829" s="1">
        <f t="shared" si="25"/>
        <v>1.038647342995169</v>
      </c>
      <c r="M829" s="1">
        <f>SUMIFS(L:L,B:B,B829,C:C,C829)</f>
        <v>100.94041867954904</v>
      </c>
    </row>
    <row r="830" spans="1:13" x14ac:dyDescent="0.2">
      <c r="A830">
        <v>11</v>
      </c>
      <c r="B830">
        <v>107900</v>
      </c>
      <c r="C830">
        <v>13</v>
      </c>
      <c r="D830">
        <v>6</v>
      </c>
      <c r="E830">
        <v>8</v>
      </c>
      <c r="F830">
        <v>7</v>
      </c>
      <c r="G830">
        <v>15</v>
      </c>
    </row>
    <row r="831" spans="1:13" x14ac:dyDescent="0.2">
      <c r="A831">
        <v>11</v>
      </c>
      <c r="B831">
        <v>107900</v>
      </c>
      <c r="C831">
        <v>13</v>
      </c>
      <c r="D831">
        <v>6</v>
      </c>
      <c r="E831">
        <v>20</v>
      </c>
      <c r="F831">
        <v>8</v>
      </c>
      <c r="G831">
        <v>15</v>
      </c>
    </row>
    <row r="832" spans="1:13" x14ac:dyDescent="0.2">
      <c r="A832">
        <v>11</v>
      </c>
      <c r="B832">
        <v>107900</v>
      </c>
      <c r="C832">
        <v>31</v>
      </c>
      <c r="D832">
        <v>9</v>
      </c>
      <c r="E832">
        <v>63</v>
      </c>
      <c r="F832">
        <v>4</v>
      </c>
      <c r="G832">
        <v>15</v>
      </c>
      <c r="I832" s="1">
        <f>VLOOKUP(D832,cards!A:D,4,FALSE)</f>
        <v>786</v>
      </c>
      <c r="J832" s="1">
        <f>SUMIFS(G:G,C:C,C832,B:B,B832)</f>
        <v>2869036</v>
      </c>
      <c r="K832" s="1">
        <f t="shared" si="24"/>
        <v>5.2282369409097692E-6</v>
      </c>
      <c r="L832" s="1">
        <f t="shared" si="25"/>
        <v>4.1093942355550786E-3</v>
      </c>
      <c r="M832" s="1">
        <f>SUMIFS(L:L,B:B,B832,C:C,C832)</f>
        <v>36.230048350735196</v>
      </c>
    </row>
    <row r="833" spans="1:13" x14ac:dyDescent="0.2">
      <c r="A833">
        <v>11</v>
      </c>
      <c r="B833">
        <v>107900</v>
      </c>
      <c r="C833">
        <v>19</v>
      </c>
      <c r="D833">
        <v>7</v>
      </c>
      <c r="E833">
        <v>8</v>
      </c>
      <c r="F833">
        <v>4</v>
      </c>
      <c r="G833">
        <v>15</v>
      </c>
      <c r="I833" s="1">
        <f>VLOOKUP(D833,cards!A:D,4,FALSE)</f>
        <v>186</v>
      </c>
      <c r="J833" s="1">
        <f>SUMIFS(G:G,C:C,C833,B:B,B833)</f>
        <v>4842</v>
      </c>
      <c r="K833" s="1">
        <f t="shared" si="24"/>
        <v>3.0978934324659233E-3</v>
      </c>
      <c r="L833" s="1">
        <f t="shared" si="25"/>
        <v>0.57620817843866179</v>
      </c>
      <c r="M833" s="1">
        <f>SUMIFS(L:L,B:B,B833,C:C,C833)</f>
        <v>269.75567947129275</v>
      </c>
    </row>
    <row r="834" spans="1:13" x14ac:dyDescent="0.2">
      <c r="A834">
        <v>11</v>
      </c>
      <c r="B834">
        <v>107900</v>
      </c>
      <c r="C834">
        <v>37</v>
      </c>
      <c r="D834">
        <v>1</v>
      </c>
      <c r="E834">
        <v>8</v>
      </c>
      <c r="F834">
        <v>7</v>
      </c>
      <c r="G834">
        <v>15</v>
      </c>
      <c r="I834" s="1">
        <f>VLOOKUP(D834,cards!A:D,4,FALSE)</f>
        <v>1</v>
      </c>
      <c r="J834" s="1">
        <f>SUMIFS(G:G,C:C,C834,B:B,B834)</f>
        <v>52165</v>
      </c>
      <c r="K834" s="1">
        <f t="shared" si="24"/>
        <v>2.8754912297517492E-4</v>
      </c>
      <c r="L834" s="1">
        <f t="shared" si="25"/>
        <v>2.8754912297517492E-4</v>
      </c>
      <c r="M834" s="1">
        <f>SUMIFS(L:L,B:B,B834,C:C,C834)</f>
        <v>100.09063548356181</v>
      </c>
    </row>
    <row r="835" spans="1:13" x14ac:dyDescent="0.2">
      <c r="A835">
        <v>11</v>
      </c>
      <c r="B835">
        <v>107900</v>
      </c>
      <c r="C835">
        <v>13</v>
      </c>
      <c r="D835">
        <v>4</v>
      </c>
      <c r="E835">
        <v>8</v>
      </c>
      <c r="F835">
        <v>4</v>
      </c>
      <c r="G835">
        <v>15</v>
      </c>
    </row>
    <row r="836" spans="1:13" x14ac:dyDescent="0.2">
      <c r="A836">
        <v>11</v>
      </c>
      <c r="B836">
        <v>107900</v>
      </c>
      <c r="C836">
        <v>31</v>
      </c>
      <c r="D836">
        <v>4</v>
      </c>
      <c r="E836">
        <v>63</v>
      </c>
      <c r="F836">
        <v>1</v>
      </c>
      <c r="G836">
        <v>14</v>
      </c>
      <c r="I836" s="1">
        <f>VLOOKUP(D836,cards!A:D,4,FALSE)</f>
        <v>16</v>
      </c>
      <c r="J836" s="1">
        <f>SUMIFS(G:G,C:C,C836,B:B,B836)</f>
        <v>2869036</v>
      </c>
      <c r="K836" s="1">
        <f t="shared" ref="K836:K898" si="26">G836/J836</f>
        <v>4.8796878115157846E-6</v>
      </c>
      <c r="L836" s="1">
        <f t="shared" ref="L836:L898" si="27">I836*K836</f>
        <v>7.8075004984252554E-5</v>
      </c>
      <c r="M836" s="1">
        <f>SUMIFS(L:L,B:B,B836,C:C,C836)</f>
        <v>36.230048350735196</v>
      </c>
    </row>
    <row r="837" spans="1:13" x14ac:dyDescent="0.2">
      <c r="A837">
        <v>11</v>
      </c>
      <c r="B837">
        <v>107900</v>
      </c>
      <c r="C837">
        <v>19</v>
      </c>
      <c r="D837">
        <v>8</v>
      </c>
      <c r="E837">
        <v>38</v>
      </c>
      <c r="F837">
        <v>2</v>
      </c>
      <c r="G837">
        <v>14</v>
      </c>
      <c r="I837" s="1">
        <f>VLOOKUP(D837,cards!A:D,4,FALSE)</f>
        <v>386</v>
      </c>
      <c r="J837" s="1">
        <f>SUMIFS(G:G,C:C,C837,B:B,B837)</f>
        <v>4842</v>
      </c>
      <c r="K837" s="1">
        <f t="shared" si="26"/>
        <v>2.8913672036348617E-3</v>
      </c>
      <c r="L837" s="1">
        <f t="shared" si="27"/>
        <v>1.1160677406030566</v>
      </c>
      <c r="M837" s="1">
        <f>SUMIFS(L:L,B:B,B837,C:C,C837)</f>
        <v>269.75567947129275</v>
      </c>
    </row>
    <row r="838" spans="1:13" x14ac:dyDescent="0.2">
      <c r="A838">
        <v>11</v>
      </c>
      <c r="B838">
        <v>107900</v>
      </c>
      <c r="C838">
        <v>10</v>
      </c>
      <c r="D838">
        <v>6</v>
      </c>
      <c r="E838">
        <v>63</v>
      </c>
      <c r="F838">
        <v>1</v>
      </c>
      <c r="G838">
        <v>14</v>
      </c>
      <c r="I838" s="1">
        <f>VLOOKUP(D838,cards!A:D,4,FALSE)</f>
        <v>86</v>
      </c>
      <c r="J838" s="1">
        <f>SUMIFS(G:G,C:C,C838,B:B,B838)</f>
        <v>1242</v>
      </c>
      <c r="K838" s="1">
        <f t="shared" si="26"/>
        <v>1.1272141706924315E-2</v>
      </c>
      <c r="L838" s="1">
        <f t="shared" si="27"/>
        <v>0.96940418679549112</v>
      </c>
      <c r="M838" s="1">
        <f>SUMIFS(L:L,B:B,B838,C:C,C838)</f>
        <v>100.94041867954904</v>
      </c>
    </row>
    <row r="839" spans="1:13" x14ac:dyDescent="0.2">
      <c r="A839">
        <v>11</v>
      </c>
      <c r="B839">
        <v>107900</v>
      </c>
      <c r="C839">
        <v>37</v>
      </c>
      <c r="D839">
        <v>7</v>
      </c>
      <c r="E839">
        <v>63</v>
      </c>
      <c r="F839">
        <v>7</v>
      </c>
      <c r="G839">
        <v>14</v>
      </c>
      <c r="I839" s="1">
        <f>VLOOKUP(D839,cards!A:D,4,FALSE)</f>
        <v>186</v>
      </c>
      <c r="J839" s="1">
        <f>SUMIFS(G:G,C:C,C839,B:B,B839)</f>
        <v>52165</v>
      </c>
      <c r="K839" s="1">
        <f t="shared" si="26"/>
        <v>2.6837918144349658E-4</v>
      </c>
      <c r="L839" s="1">
        <f t="shared" si="27"/>
        <v>4.9918527748490364E-2</v>
      </c>
      <c r="M839" s="1">
        <f>SUMIFS(L:L,B:B,B839,C:C,C839)</f>
        <v>100.09063548356181</v>
      </c>
    </row>
    <row r="840" spans="1:13" x14ac:dyDescent="0.2">
      <c r="A840">
        <v>11</v>
      </c>
      <c r="B840">
        <v>107900</v>
      </c>
      <c r="C840">
        <v>31</v>
      </c>
      <c r="D840">
        <v>8</v>
      </c>
      <c r="E840">
        <v>38</v>
      </c>
      <c r="F840">
        <v>4</v>
      </c>
      <c r="G840">
        <v>14</v>
      </c>
      <c r="I840" s="1">
        <f>VLOOKUP(D840,cards!A:D,4,FALSE)</f>
        <v>386</v>
      </c>
      <c r="J840" s="1">
        <f>SUMIFS(G:G,C:C,C840,B:B,B840)</f>
        <v>2869036</v>
      </c>
      <c r="K840" s="1">
        <f t="shared" si="26"/>
        <v>4.8796878115157846E-6</v>
      </c>
      <c r="L840" s="1">
        <f t="shared" si="27"/>
        <v>1.8835594952450929E-3</v>
      </c>
      <c r="M840" s="1">
        <f>SUMIFS(L:L,B:B,B840,C:C,C840)</f>
        <v>36.230048350735196</v>
      </c>
    </row>
    <row r="841" spans="1:13" x14ac:dyDescent="0.2">
      <c r="A841">
        <v>11</v>
      </c>
      <c r="B841">
        <v>107900</v>
      </c>
      <c r="C841">
        <v>37</v>
      </c>
      <c r="D841">
        <v>3</v>
      </c>
      <c r="E841">
        <v>32</v>
      </c>
      <c r="F841">
        <v>7</v>
      </c>
      <c r="G841">
        <v>14</v>
      </c>
      <c r="I841" s="1">
        <f>VLOOKUP(D841,cards!A:D,4,FALSE)</f>
        <v>6</v>
      </c>
      <c r="J841" s="1">
        <f>SUMIFS(G:G,C:C,C841,B:B,B841)</f>
        <v>52165</v>
      </c>
      <c r="K841" s="1">
        <f t="shared" si="26"/>
        <v>2.6837918144349658E-4</v>
      </c>
      <c r="L841" s="1">
        <f t="shared" si="27"/>
        <v>1.6102750886609796E-3</v>
      </c>
      <c r="M841" s="1">
        <f>SUMIFS(L:L,B:B,B841,C:C,C841)</f>
        <v>100.09063548356181</v>
      </c>
    </row>
    <row r="842" spans="1:13" x14ac:dyDescent="0.2">
      <c r="A842">
        <v>11</v>
      </c>
      <c r="B842">
        <v>107900</v>
      </c>
      <c r="C842">
        <v>19</v>
      </c>
      <c r="D842">
        <v>6</v>
      </c>
      <c r="E842">
        <v>32</v>
      </c>
      <c r="F842">
        <v>4</v>
      </c>
      <c r="G842">
        <v>13</v>
      </c>
      <c r="I842" s="1">
        <f>VLOOKUP(D842,cards!A:D,4,FALSE)</f>
        <v>86</v>
      </c>
      <c r="J842" s="1">
        <f>SUMIFS(G:G,C:C,C842,B:B,B842)</f>
        <v>4842</v>
      </c>
      <c r="K842" s="1">
        <f t="shared" si="26"/>
        <v>2.6848409748038001E-3</v>
      </c>
      <c r="L842" s="1">
        <f t="shared" si="27"/>
        <v>0.2308963238331268</v>
      </c>
      <c r="M842" s="1">
        <f>SUMIFS(L:L,B:B,B842,C:C,C842)</f>
        <v>269.75567947129275</v>
      </c>
    </row>
    <row r="843" spans="1:13" x14ac:dyDescent="0.2">
      <c r="A843">
        <v>11</v>
      </c>
      <c r="B843">
        <v>107900</v>
      </c>
      <c r="C843">
        <v>10</v>
      </c>
      <c r="D843">
        <v>5</v>
      </c>
      <c r="E843">
        <v>8</v>
      </c>
      <c r="F843">
        <v>5</v>
      </c>
      <c r="G843">
        <v>13</v>
      </c>
      <c r="I843" s="1">
        <f>VLOOKUP(D843,cards!A:D,4,FALSE)</f>
        <v>36</v>
      </c>
      <c r="J843" s="1">
        <f>SUMIFS(G:G,C:C,C843,B:B,B843)</f>
        <v>1242</v>
      </c>
      <c r="K843" s="1">
        <f t="shared" si="26"/>
        <v>1.0466988727858293E-2</v>
      </c>
      <c r="L843" s="1">
        <f t="shared" si="27"/>
        <v>0.37681159420289856</v>
      </c>
      <c r="M843" s="1">
        <f>SUMIFS(L:L,B:B,B843,C:C,C843)</f>
        <v>100.94041867954904</v>
      </c>
    </row>
    <row r="844" spans="1:13" x14ac:dyDescent="0.2">
      <c r="A844">
        <v>11</v>
      </c>
      <c r="B844">
        <v>107900</v>
      </c>
      <c r="C844">
        <v>19</v>
      </c>
      <c r="D844">
        <v>6</v>
      </c>
      <c r="E844">
        <v>32</v>
      </c>
      <c r="F844">
        <v>3</v>
      </c>
      <c r="G844">
        <v>13</v>
      </c>
      <c r="I844" s="1">
        <f>VLOOKUP(D844,cards!A:D,4,FALSE)</f>
        <v>86</v>
      </c>
      <c r="J844" s="1">
        <f>SUMIFS(G:G,C:C,C844,B:B,B844)</f>
        <v>4842</v>
      </c>
      <c r="K844" s="1">
        <f t="shared" si="26"/>
        <v>2.6848409748038001E-3</v>
      </c>
      <c r="L844" s="1">
        <f t="shared" si="27"/>
        <v>0.2308963238331268</v>
      </c>
      <c r="M844" s="1">
        <f>SUMIFS(L:L,B:B,B844,C:C,C844)</f>
        <v>269.75567947129275</v>
      </c>
    </row>
    <row r="845" spans="1:13" x14ac:dyDescent="0.2">
      <c r="A845">
        <v>11</v>
      </c>
      <c r="B845">
        <v>107900</v>
      </c>
      <c r="C845">
        <v>13</v>
      </c>
      <c r="D845">
        <v>4</v>
      </c>
      <c r="E845">
        <v>32</v>
      </c>
      <c r="F845">
        <v>3</v>
      </c>
      <c r="G845">
        <v>13</v>
      </c>
      <c r="I845" s="1">
        <f>VLOOKUP(D845,cards!A:D,4,FALSE)</f>
        <v>16</v>
      </c>
      <c r="J845" s="1">
        <f>SUMIFS(G:G,C:C,C845,B:B,B845)</f>
        <v>10411</v>
      </c>
      <c r="K845" s="1">
        <f t="shared" si="26"/>
        <v>1.2486792815291519E-3</v>
      </c>
      <c r="L845" s="1">
        <f t="shared" si="27"/>
        <v>1.9978868504466431E-2</v>
      </c>
      <c r="M845" s="1">
        <f>SUMIFS(L:L,B:B,B845,C:C,C845)</f>
        <v>76.725866871578205</v>
      </c>
    </row>
    <row r="846" spans="1:13" x14ac:dyDescent="0.2">
      <c r="A846">
        <v>11</v>
      </c>
      <c r="B846">
        <v>107900</v>
      </c>
      <c r="C846">
        <v>31</v>
      </c>
      <c r="D846">
        <v>4</v>
      </c>
      <c r="E846">
        <v>8</v>
      </c>
      <c r="F846">
        <v>5</v>
      </c>
      <c r="G846">
        <v>13</v>
      </c>
      <c r="I846" s="1">
        <f>VLOOKUP(D846,cards!A:D,4,FALSE)</f>
        <v>16</v>
      </c>
      <c r="J846" s="1">
        <f>SUMIFS(G:G,C:C,C846,B:B,B846)</f>
        <v>2869036</v>
      </c>
      <c r="K846" s="1">
        <f t="shared" si="26"/>
        <v>4.5311386821218E-6</v>
      </c>
      <c r="L846" s="1">
        <f t="shared" si="27"/>
        <v>7.24982189139488E-5</v>
      </c>
      <c r="M846" s="1">
        <f>SUMIFS(L:L,B:B,B846,C:C,C846)</f>
        <v>36.230048350735196</v>
      </c>
    </row>
    <row r="847" spans="1:13" x14ac:dyDescent="0.2">
      <c r="A847">
        <v>11</v>
      </c>
      <c r="B847">
        <v>107900</v>
      </c>
      <c r="C847">
        <v>13</v>
      </c>
      <c r="D847">
        <v>4</v>
      </c>
      <c r="E847">
        <v>32</v>
      </c>
      <c r="F847">
        <v>5</v>
      </c>
      <c r="G847">
        <v>13</v>
      </c>
      <c r="I847" s="1">
        <f>VLOOKUP(D847,cards!A:D,4,FALSE)</f>
        <v>16</v>
      </c>
      <c r="J847" s="1">
        <f>SUMIFS(G:G,C:C,C847,B:B,B847)</f>
        <v>10411</v>
      </c>
      <c r="K847" s="1">
        <f t="shared" si="26"/>
        <v>1.2486792815291519E-3</v>
      </c>
      <c r="L847" s="1">
        <f t="shared" si="27"/>
        <v>1.9978868504466431E-2</v>
      </c>
      <c r="M847" s="1">
        <f>SUMIFS(L:L,B:B,B847,C:C,C847)</f>
        <v>76.725866871578205</v>
      </c>
    </row>
    <row r="848" spans="1:13" x14ac:dyDescent="0.2">
      <c r="A848">
        <v>11</v>
      </c>
      <c r="B848">
        <v>107900</v>
      </c>
      <c r="C848">
        <v>31</v>
      </c>
      <c r="D848">
        <v>5</v>
      </c>
      <c r="E848">
        <v>8</v>
      </c>
      <c r="F848">
        <v>4</v>
      </c>
      <c r="G848">
        <v>13</v>
      </c>
      <c r="I848" s="1">
        <f>VLOOKUP(D848,cards!A:D,4,FALSE)</f>
        <v>36</v>
      </c>
      <c r="J848" s="1">
        <f>SUMIFS(G:G,C:C,C848,B:B,B848)</f>
        <v>2869036</v>
      </c>
      <c r="K848" s="1">
        <f t="shared" si="26"/>
        <v>4.5311386821218E-6</v>
      </c>
      <c r="L848" s="1">
        <f t="shared" si="27"/>
        <v>1.6312099255638479E-4</v>
      </c>
      <c r="M848" s="1">
        <f>SUMIFS(L:L,B:B,B848,C:C,C848)</f>
        <v>36.230048350735196</v>
      </c>
    </row>
    <row r="849" spans="1:13" x14ac:dyDescent="0.2">
      <c r="A849">
        <v>11</v>
      </c>
      <c r="B849">
        <v>107900</v>
      </c>
      <c r="C849">
        <v>19</v>
      </c>
      <c r="D849">
        <v>5</v>
      </c>
      <c r="E849">
        <v>26</v>
      </c>
      <c r="F849">
        <v>5</v>
      </c>
      <c r="G849">
        <v>13</v>
      </c>
      <c r="I849" s="1">
        <f>VLOOKUP(D849,cards!A:D,4,FALSE)</f>
        <v>36</v>
      </c>
      <c r="J849" s="1">
        <f>SUMIFS(G:G,C:C,C849,B:B,B849)</f>
        <v>4842</v>
      </c>
      <c r="K849" s="1">
        <f t="shared" si="26"/>
        <v>2.6848409748038001E-3</v>
      </c>
      <c r="L849" s="1">
        <f t="shared" si="27"/>
        <v>9.6654275092936809E-2</v>
      </c>
      <c r="M849" s="1">
        <f>SUMIFS(L:L,B:B,B849,C:C,C849)</f>
        <v>269.75567947129275</v>
      </c>
    </row>
    <row r="850" spans="1:13" x14ac:dyDescent="0.2">
      <c r="A850">
        <v>11</v>
      </c>
      <c r="B850">
        <v>107900</v>
      </c>
      <c r="C850">
        <v>19</v>
      </c>
      <c r="D850">
        <v>8</v>
      </c>
      <c r="E850">
        <v>38</v>
      </c>
      <c r="F850">
        <v>1</v>
      </c>
      <c r="G850">
        <v>13</v>
      </c>
      <c r="I850" s="1">
        <f>VLOOKUP(D850,cards!A:D,4,FALSE)</f>
        <v>386</v>
      </c>
      <c r="J850" s="1">
        <f>SUMIFS(G:G,C:C,C850,B:B,B850)</f>
        <v>4842</v>
      </c>
      <c r="K850" s="1">
        <f t="shared" si="26"/>
        <v>2.6848409748038001E-3</v>
      </c>
      <c r="L850" s="1">
        <f t="shared" si="27"/>
        <v>1.0363486162742668</v>
      </c>
      <c r="M850" s="1">
        <f>SUMIFS(L:L,B:B,B850,C:C,C850)</f>
        <v>269.75567947129275</v>
      </c>
    </row>
    <row r="851" spans="1:13" x14ac:dyDescent="0.2">
      <c r="A851">
        <v>11</v>
      </c>
      <c r="B851">
        <v>107900</v>
      </c>
      <c r="C851">
        <v>10</v>
      </c>
      <c r="D851">
        <v>4</v>
      </c>
      <c r="E851">
        <v>32</v>
      </c>
      <c r="F851">
        <v>5</v>
      </c>
      <c r="G851">
        <v>13</v>
      </c>
      <c r="I851" s="1">
        <f>VLOOKUP(D851,cards!A:D,4,FALSE)</f>
        <v>16</v>
      </c>
      <c r="J851" s="1">
        <f>SUMIFS(G:G,C:C,C851,B:B,B851)</f>
        <v>1242</v>
      </c>
      <c r="K851" s="1">
        <f t="shared" si="26"/>
        <v>1.0466988727858293E-2</v>
      </c>
      <c r="L851" s="1">
        <f t="shared" si="27"/>
        <v>0.16747181964573268</v>
      </c>
      <c r="M851" s="1">
        <f>SUMIFS(L:L,B:B,B851,C:C,C851)</f>
        <v>100.94041867954904</v>
      </c>
    </row>
    <row r="852" spans="1:13" x14ac:dyDescent="0.2">
      <c r="A852">
        <v>11</v>
      </c>
      <c r="B852">
        <v>107900</v>
      </c>
      <c r="C852">
        <v>37</v>
      </c>
      <c r="D852">
        <v>3</v>
      </c>
      <c r="E852">
        <v>32</v>
      </c>
      <c r="F852">
        <v>6</v>
      </c>
      <c r="G852">
        <v>13</v>
      </c>
      <c r="I852" s="1">
        <f>VLOOKUP(D852,cards!A:D,4,FALSE)</f>
        <v>6</v>
      </c>
      <c r="J852" s="1">
        <f>SUMIFS(G:G,C:C,C852,B:B,B852)</f>
        <v>52165</v>
      </c>
      <c r="K852" s="1">
        <f t="shared" si="26"/>
        <v>2.492092399118183E-4</v>
      </c>
      <c r="L852" s="1">
        <f t="shared" si="27"/>
        <v>1.4952554394709098E-3</v>
      </c>
      <c r="M852" s="1">
        <f>SUMIFS(L:L,B:B,B852,C:C,C852)</f>
        <v>100.09063548356181</v>
      </c>
    </row>
    <row r="853" spans="1:13" x14ac:dyDescent="0.2">
      <c r="A853">
        <v>11</v>
      </c>
      <c r="B853">
        <v>107900</v>
      </c>
      <c r="C853">
        <v>13</v>
      </c>
      <c r="D853">
        <v>4</v>
      </c>
      <c r="E853">
        <v>26</v>
      </c>
      <c r="F853">
        <v>2</v>
      </c>
      <c r="G853">
        <v>13</v>
      </c>
      <c r="I853" s="1">
        <f>VLOOKUP(D853,cards!A:D,4,FALSE)</f>
        <v>16</v>
      </c>
      <c r="J853" s="1">
        <f>SUMIFS(G:G,C:C,C853,B:B,B853)</f>
        <v>10411</v>
      </c>
      <c r="K853" s="1">
        <f t="shared" si="26"/>
        <v>1.2486792815291519E-3</v>
      </c>
      <c r="L853" s="1">
        <f t="shared" si="27"/>
        <v>1.9978868504466431E-2</v>
      </c>
      <c r="M853" s="1">
        <f>SUMIFS(L:L,B:B,B853,C:C,C853)</f>
        <v>76.725866871578205</v>
      </c>
    </row>
    <row r="854" spans="1:13" x14ac:dyDescent="0.2">
      <c r="A854">
        <v>11</v>
      </c>
      <c r="B854">
        <v>107900</v>
      </c>
      <c r="C854">
        <v>19</v>
      </c>
      <c r="D854">
        <v>6</v>
      </c>
      <c r="E854">
        <v>32</v>
      </c>
      <c r="F854">
        <v>5</v>
      </c>
      <c r="G854">
        <v>13</v>
      </c>
      <c r="I854" s="1">
        <f>VLOOKUP(D854,cards!A:D,4,FALSE)</f>
        <v>86</v>
      </c>
      <c r="J854" s="1">
        <f>SUMIFS(G:G,C:C,C854,B:B,B854)</f>
        <v>4842</v>
      </c>
      <c r="K854" s="1">
        <f t="shared" si="26"/>
        <v>2.6848409748038001E-3</v>
      </c>
      <c r="L854" s="1">
        <f t="shared" si="27"/>
        <v>0.2308963238331268</v>
      </c>
      <c r="M854" s="1">
        <f>SUMIFS(L:L,B:B,B854,C:C,C854)</f>
        <v>269.75567947129275</v>
      </c>
    </row>
    <row r="855" spans="1:13" x14ac:dyDescent="0.2">
      <c r="A855">
        <v>11</v>
      </c>
      <c r="B855">
        <v>107900</v>
      </c>
      <c r="C855">
        <v>64</v>
      </c>
      <c r="D855">
        <v>4</v>
      </c>
      <c r="E855">
        <v>63</v>
      </c>
      <c r="F855">
        <v>4</v>
      </c>
      <c r="G855">
        <v>12</v>
      </c>
      <c r="I855" s="1">
        <f>VLOOKUP(D855,cards!A:D,4,FALSE)</f>
        <v>16</v>
      </c>
      <c r="J855" s="1">
        <f>SUMIFS(G:G,C:C,C855,B:B,B855)</f>
        <v>127</v>
      </c>
      <c r="K855" s="1">
        <f t="shared" si="26"/>
        <v>9.4488188976377951E-2</v>
      </c>
      <c r="L855" s="1">
        <f t="shared" si="27"/>
        <v>1.5118110236220472</v>
      </c>
      <c r="M855" s="1">
        <f>SUMIFS(L:L,B:B,B855,C:C,C855)</f>
        <v>21.338582677165363</v>
      </c>
    </row>
    <row r="856" spans="1:13" x14ac:dyDescent="0.2">
      <c r="A856">
        <v>11</v>
      </c>
      <c r="B856">
        <v>107900</v>
      </c>
      <c r="C856">
        <v>31</v>
      </c>
      <c r="D856">
        <v>4</v>
      </c>
      <c r="E856">
        <v>26</v>
      </c>
      <c r="F856">
        <v>6</v>
      </c>
      <c r="G856">
        <v>12</v>
      </c>
      <c r="I856" s="1">
        <f>VLOOKUP(D856,cards!A:D,4,FALSE)</f>
        <v>16</v>
      </c>
      <c r="J856" s="1">
        <f>SUMIFS(G:G,C:C,C856,B:B,B856)</f>
        <v>2869036</v>
      </c>
      <c r="K856" s="1">
        <f t="shared" si="26"/>
        <v>4.1825895527278154E-6</v>
      </c>
      <c r="L856" s="1">
        <f t="shared" si="27"/>
        <v>6.6921432843645046E-5</v>
      </c>
      <c r="M856" s="1">
        <f>SUMIFS(L:L,B:B,B856,C:C,C856)</f>
        <v>36.230048350735196</v>
      </c>
    </row>
    <row r="857" spans="1:13" x14ac:dyDescent="0.2">
      <c r="A857">
        <v>11</v>
      </c>
      <c r="B857">
        <v>107900</v>
      </c>
      <c r="C857">
        <v>31</v>
      </c>
      <c r="D857">
        <v>6</v>
      </c>
      <c r="E857">
        <v>8</v>
      </c>
      <c r="F857">
        <v>5</v>
      </c>
      <c r="G857">
        <v>12</v>
      </c>
      <c r="I857" s="1">
        <f>VLOOKUP(D857,cards!A:D,4,FALSE)</f>
        <v>86</v>
      </c>
      <c r="J857" s="1">
        <f>SUMIFS(G:G,C:C,C857,B:B,B857)</f>
        <v>2869036</v>
      </c>
      <c r="K857" s="1">
        <f t="shared" si="26"/>
        <v>4.1825895527278154E-6</v>
      </c>
      <c r="L857" s="1">
        <f t="shared" si="27"/>
        <v>3.5970270153459213E-4</v>
      </c>
      <c r="M857" s="1">
        <f>SUMIFS(L:L,B:B,B857,C:C,C857)</f>
        <v>36.230048350735196</v>
      </c>
    </row>
    <row r="858" spans="1:13" x14ac:dyDescent="0.2">
      <c r="A858">
        <v>11</v>
      </c>
      <c r="B858">
        <v>107900</v>
      </c>
      <c r="C858">
        <v>10</v>
      </c>
      <c r="D858">
        <v>3</v>
      </c>
      <c r="E858">
        <v>26</v>
      </c>
      <c r="F858">
        <v>4</v>
      </c>
      <c r="G858">
        <v>12</v>
      </c>
      <c r="I858" s="1">
        <f>VLOOKUP(D858,cards!A:D,4,FALSE)</f>
        <v>6</v>
      </c>
      <c r="J858" s="1">
        <f>SUMIFS(G:G,C:C,C858,B:B,B858)</f>
        <v>1242</v>
      </c>
      <c r="K858" s="1">
        <f t="shared" si="26"/>
        <v>9.6618357487922701E-3</v>
      </c>
      <c r="L858" s="1">
        <f t="shared" si="27"/>
        <v>5.7971014492753617E-2</v>
      </c>
      <c r="M858" s="1">
        <f>SUMIFS(L:L,B:B,B858,C:C,C858)</f>
        <v>100.94041867954904</v>
      </c>
    </row>
    <row r="859" spans="1:13" x14ac:dyDescent="0.2">
      <c r="A859">
        <v>11</v>
      </c>
      <c r="B859">
        <v>107900</v>
      </c>
      <c r="C859">
        <v>31</v>
      </c>
      <c r="D859">
        <v>10</v>
      </c>
      <c r="E859">
        <v>38</v>
      </c>
      <c r="F859">
        <v>5</v>
      </c>
      <c r="G859">
        <v>12</v>
      </c>
      <c r="I859" s="1">
        <f>VLOOKUP(D859,cards!A:D,4,FALSE)</f>
        <v>1586</v>
      </c>
      <c r="J859" s="1">
        <f>SUMIFS(G:G,C:C,C859,B:B,B859)</f>
        <v>2869036</v>
      </c>
      <c r="K859" s="1">
        <f t="shared" si="26"/>
        <v>4.1825895527278154E-6</v>
      </c>
      <c r="L859" s="1">
        <f t="shared" si="27"/>
        <v>6.6335870306263155E-3</v>
      </c>
      <c r="M859" s="1">
        <f>SUMIFS(L:L,B:B,B859,C:C,C859)</f>
        <v>36.230048350735196</v>
      </c>
    </row>
    <row r="860" spans="1:13" x14ac:dyDescent="0.2">
      <c r="A860">
        <v>11</v>
      </c>
      <c r="B860">
        <v>107900</v>
      </c>
      <c r="C860">
        <v>19</v>
      </c>
      <c r="D860">
        <v>7</v>
      </c>
      <c r="E860">
        <v>63</v>
      </c>
      <c r="F860">
        <v>1</v>
      </c>
      <c r="G860">
        <v>12</v>
      </c>
      <c r="I860" s="1">
        <f>VLOOKUP(D860,cards!A:D,4,FALSE)</f>
        <v>186</v>
      </c>
      <c r="J860" s="1">
        <f>SUMIFS(G:G,C:C,C860,B:B,B860)</f>
        <v>4842</v>
      </c>
      <c r="K860" s="1">
        <f t="shared" si="26"/>
        <v>2.4783147459727386E-3</v>
      </c>
      <c r="L860" s="1">
        <f t="shared" si="27"/>
        <v>0.46096654275092935</v>
      </c>
      <c r="M860" s="1">
        <f>SUMIFS(L:L,B:B,B860,C:C,C860)</f>
        <v>269.75567947129275</v>
      </c>
    </row>
    <row r="861" spans="1:13" x14ac:dyDescent="0.2">
      <c r="A861">
        <v>11</v>
      </c>
      <c r="B861">
        <v>107900</v>
      </c>
      <c r="C861">
        <v>31</v>
      </c>
      <c r="D861">
        <v>8</v>
      </c>
      <c r="E861">
        <v>26</v>
      </c>
      <c r="F861">
        <v>7</v>
      </c>
      <c r="G861">
        <v>12</v>
      </c>
      <c r="I861" s="1">
        <f>VLOOKUP(D861,cards!A:D,4,FALSE)</f>
        <v>386</v>
      </c>
      <c r="J861" s="1">
        <f>SUMIFS(G:G,C:C,C861,B:B,B861)</f>
        <v>2869036</v>
      </c>
      <c r="K861" s="1">
        <f t="shared" si="26"/>
        <v>4.1825895527278154E-6</v>
      </c>
      <c r="L861" s="1">
        <f t="shared" si="27"/>
        <v>1.6144795673529368E-3</v>
      </c>
      <c r="M861" s="1">
        <f>SUMIFS(L:L,B:B,B861,C:C,C861)</f>
        <v>36.230048350735196</v>
      </c>
    </row>
    <row r="862" spans="1:13" x14ac:dyDescent="0.2">
      <c r="A862">
        <v>11</v>
      </c>
      <c r="B862">
        <v>107900</v>
      </c>
      <c r="C862">
        <v>19</v>
      </c>
      <c r="D862">
        <v>9</v>
      </c>
      <c r="E862">
        <v>32</v>
      </c>
      <c r="F862">
        <v>6</v>
      </c>
      <c r="G862">
        <v>11</v>
      </c>
      <c r="I862" s="1">
        <f>VLOOKUP(D862,cards!A:D,4,FALSE)</f>
        <v>786</v>
      </c>
      <c r="J862" s="1">
        <f>SUMIFS(G:G,C:C,C862,B:B,B862)</f>
        <v>4842</v>
      </c>
      <c r="K862" s="1">
        <f t="shared" si="26"/>
        <v>2.271788517141677E-3</v>
      </c>
      <c r="L862" s="1">
        <f t="shared" si="27"/>
        <v>1.7856257744733581</v>
      </c>
      <c r="M862" s="1">
        <f>SUMIFS(L:L,B:B,B862,C:C,C862)</f>
        <v>269.75567947129275</v>
      </c>
    </row>
    <row r="863" spans="1:13" x14ac:dyDescent="0.2">
      <c r="A863">
        <v>11</v>
      </c>
      <c r="B863">
        <v>107900</v>
      </c>
      <c r="C863">
        <v>64</v>
      </c>
      <c r="D863">
        <v>1</v>
      </c>
      <c r="E863">
        <v>26</v>
      </c>
      <c r="F863">
        <v>5</v>
      </c>
      <c r="G863">
        <v>11</v>
      </c>
      <c r="I863" s="1">
        <f>VLOOKUP(D863,cards!A:D,4,FALSE)</f>
        <v>1</v>
      </c>
      <c r="J863" s="1">
        <f>SUMIFS(G:G,C:C,C863,B:B,B863)</f>
        <v>127</v>
      </c>
      <c r="K863" s="1">
        <f t="shared" si="26"/>
        <v>8.6614173228346455E-2</v>
      </c>
      <c r="L863" s="1">
        <f t="shared" si="27"/>
        <v>8.6614173228346455E-2</v>
      </c>
      <c r="M863" s="1">
        <f>SUMIFS(L:L,B:B,B863,C:C,C863)</f>
        <v>21.338582677165363</v>
      </c>
    </row>
    <row r="864" spans="1:13" x14ac:dyDescent="0.2">
      <c r="A864">
        <v>11</v>
      </c>
      <c r="B864">
        <v>107900</v>
      </c>
      <c r="C864">
        <v>10</v>
      </c>
      <c r="D864">
        <v>6</v>
      </c>
      <c r="E864">
        <v>28</v>
      </c>
      <c r="F864">
        <v>8</v>
      </c>
      <c r="G864">
        <v>11</v>
      </c>
      <c r="I864" s="1">
        <f>VLOOKUP(D864,cards!A:D,4,FALSE)</f>
        <v>86</v>
      </c>
      <c r="J864" s="1">
        <f>SUMIFS(G:G,C:C,C864,B:B,B864)</f>
        <v>1242</v>
      </c>
      <c r="K864" s="1">
        <f t="shared" si="26"/>
        <v>8.8566827697262474E-3</v>
      </c>
      <c r="L864" s="1">
        <f t="shared" si="27"/>
        <v>0.76167471819645727</v>
      </c>
      <c r="M864" s="1">
        <f>SUMIFS(L:L,B:B,B864,C:C,C864)</f>
        <v>100.94041867954904</v>
      </c>
    </row>
    <row r="865" spans="1:13" x14ac:dyDescent="0.2">
      <c r="A865">
        <v>11</v>
      </c>
      <c r="B865">
        <v>107900</v>
      </c>
      <c r="C865">
        <v>13</v>
      </c>
      <c r="D865">
        <v>5</v>
      </c>
      <c r="E865">
        <v>38</v>
      </c>
      <c r="F865">
        <v>2</v>
      </c>
      <c r="G865">
        <v>11</v>
      </c>
      <c r="I865" s="1">
        <f>VLOOKUP(D865,cards!A:D,4,FALSE)</f>
        <v>36</v>
      </c>
      <c r="J865" s="1">
        <f>SUMIFS(G:G,C:C,C865,B:B,B865)</f>
        <v>10411</v>
      </c>
      <c r="K865" s="1">
        <f t="shared" si="26"/>
        <v>1.0565747766785132E-3</v>
      </c>
      <c r="L865" s="1">
        <f t="shared" si="27"/>
        <v>3.8036691960426472E-2</v>
      </c>
      <c r="M865" s="1">
        <f>SUMIFS(L:L,B:B,B865,C:C,C865)</f>
        <v>76.725866871578205</v>
      </c>
    </row>
    <row r="866" spans="1:13" x14ac:dyDescent="0.2">
      <c r="A866">
        <v>11</v>
      </c>
      <c r="B866">
        <v>107900</v>
      </c>
      <c r="C866">
        <v>37</v>
      </c>
      <c r="D866">
        <v>4</v>
      </c>
      <c r="E866">
        <v>63</v>
      </c>
      <c r="F866">
        <v>2</v>
      </c>
      <c r="G866">
        <v>11</v>
      </c>
      <c r="I866" s="1">
        <f>VLOOKUP(D866,cards!A:D,4,FALSE)</f>
        <v>16</v>
      </c>
      <c r="J866" s="1">
        <f>SUMIFS(G:G,C:C,C866,B:B,B866)</f>
        <v>52165</v>
      </c>
      <c r="K866" s="1">
        <f t="shared" si="26"/>
        <v>2.1086935684846162E-4</v>
      </c>
      <c r="L866" s="1">
        <f t="shared" si="27"/>
        <v>3.3739097095753859E-3</v>
      </c>
      <c r="M866" s="1">
        <f>SUMIFS(L:L,B:B,B866,C:C,C866)</f>
        <v>100.09063548356181</v>
      </c>
    </row>
    <row r="867" spans="1:13" x14ac:dyDescent="0.2">
      <c r="A867">
        <v>11</v>
      </c>
      <c r="B867">
        <v>107900</v>
      </c>
      <c r="C867">
        <v>37</v>
      </c>
      <c r="D867">
        <v>4</v>
      </c>
      <c r="E867">
        <v>32</v>
      </c>
      <c r="F867">
        <v>8</v>
      </c>
      <c r="G867">
        <v>11</v>
      </c>
      <c r="I867" s="1">
        <f>VLOOKUP(D867,cards!A:D,4,FALSE)</f>
        <v>16</v>
      </c>
      <c r="J867" s="1">
        <f>SUMIFS(G:G,C:C,C867,B:B,B867)</f>
        <v>52165</v>
      </c>
      <c r="K867" s="1">
        <f t="shared" si="26"/>
        <v>2.1086935684846162E-4</v>
      </c>
      <c r="L867" s="1">
        <f t="shared" si="27"/>
        <v>3.3739097095753859E-3</v>
      </c>
      <c r="M867" s="1">
        <f>SUMIFS(L:L,B:B,B867,C:C,C867)</f>
        <v>100.09063548356181</v>
      </c>
    </row>
    <row r="868" spans="1:13" x14ac:dyDescent="0.2">
      <c r="A868">
        <v>11</v>
      </c>
      <c r="B868">
        <v>107900</v>
      </c>
      <c r="C868">
        <v>31</v>
      </c>
      <c r="D868">
        <v>3</v>
      </c>
      <c r="E868">
        <v>26</v>
      </c>
      <c r="F868">
        <v>5</v>
      </c>
      <c r="G868">
        <v>11</v>
      </c>
      <c r="I868" s="1">
        <f>VLOOKUP(D868,cards!A:D,4,FALSE)</f>
        <v>6</v>
      </c>
      <c r="J868" s="1">
        <f>SUMIFS(G:G,C:C,C868,B:B,B868)</f>
        <v>2869036</v>
      </c>
      <c r="K868" s="1">
        <f t="shared" si="26"/>
        <v>3.8340404233338308E-6</v>
      </c>
      <c r="L868" s="1">
        <f t="shared" si="27"/>
        <v>2.3004242540002986E-5</v>
      </c>
      <c r="M868" s="1">
        <f>SUMIFS(L:L,B:B,B868,C:C,C868)</f>
        <v>36.230048350735196</v>
      </c>
    </row>
    <row r="869" spans="1:13" x14ac:dyDescent="0.2">
      <c r="A869">
        <v>11</v>
      </c>
      <c r="B869">
        <v>107900</v>
      </c>
      <c r="C869">
        <v>31</v>
      </c>
      <c r="D869">
        <v>11</v>
      </c>
      <c r="E869">
        <v>63</v>
      </c>
      <c r="F869">
        <v>6</v>
      </c>
      <c r="G869">
        <v>11</v>
      </c>
      <c r="I869" s="1">
        <f>VLOOKUP(D869,cards!A:D,4,FALSE)</f>
        <v>2586</v>
      </c>
      <c r="J869" s="1">
        <f>SUMIFS(G:G,C:C,C869,B:B,B869)</f>
        <v>2869036</v>
      </c>
      <c r="K869" s="1">
        <f t="shared" si="26"/>
        <v>3.8340404233338308E-6</v>
      </c>
      <c r="L869" s="1">
        <f t="shared" si="27"/>
        <v>9.9148285347412865E-3</v>
      </c>
      <c r="M869" s="1">
        <f>SUMIFS(L:L,B:B,B869,C:C,C869)</f>
        <v>36.230048350735196</v>
      </c>
    </row>
    <row r="870" spans="1:13" x14ac:dyDescent="0.2">
      <c r="A870">
        <v>11</v>
      </c>
      <c r="B870">
        <v>107900</v>
      </c>
      <c r="C870">
        <v>31</v>
      </c>
      <c r="D870">
        <v>4</v>
      </c>
      <c r="E870">
        <v>26</v>
      </c>
      <c r="F870">
        <v>2</v>
      </c>
      <c r="G870">
        <v>11</v>
      </c>
      <c r="I870" s="1">
        <f>VLOOKUP(D870,cards!A:D,4,FALSE)</f>
        <v>16</v>
      </c>
      <c r="J870" s="1">
        <f>SUMIFS(G:G,C:C,C870,B:B,B870)</f>
        <v>2869036</v>
      </c>
      <c r="K870" s="1">
        <f t="shared" si="26"/>
        <v>3.8340404233338308E-6</v>
      </c>
      <c r="L870" s="1">
        <f t="shared" si="27"/>
        <v>6.1344646773341292E-5</v>
      </c>
      <c r="M870" s="1">
        <f>SUMIFS(L:L,B:B,B870,C:C,C870)</f>
        <v>36.230048350735196</v>
      </c>
    </row>
    <row r="871" spans="1:13" x14ac:dyDescent="0.2">
      <c r="A871">
        <v>11</v>
      </c>
      <c r="B871">
        <v>107900</v>
      </c>
      <c r="C871">
        <v>13</v>
      </c>
      <c r="D871">
        <v>6</v>
      </c>
      <c r="E871">
        <v>8</v>
      </c>
      <c r="F871">
        <v>4</v>
      </c>
      <c r="G871">
        <v>11</v>
      </c>
      <c r="I871" s="1">
        <f>VLOOKUP(D871,cards!A:D,4,FALSE)</f>
        <v>86</v>
      </c>
      <c r="J871" s="1">
        <f>SUMIFS(G:G,C:C,C871,B:B,B871)</f>
        <v>10411</v>
      </c>
      <c r="K871" s="1">
        <f t="shared" si="26"/>
        <v>1.0565747766785132E-3</v>
      </c>
      <c r="L871" s="1">
        <f t="shared" si="27"/>
        <v>9.0865430794352137E-2</v>
      </c>
      <c r="M871" s="1">
        <f>SUMIFS(L:L,B:B,B871,C:C,C871)</f>
        <v>76.725866871578205</v>
      </c>
    </row>
    <row r="872" spans="1:13" x14ac:dyDescent="0.2">
      <c r="A872">
        <v>11</v>
      </c>
      <c r="B872">
        <v>107900</v>
      </c>
      <c r="C872">
        <v>37</v>
      </c>
      <c r="D872">
        <v>5</v>
      </c>
      <c r="E872">
        <v>26</v>
      </c>
      <c r="F872">
        <v>9</v>
      </c>
      <c r="G872">
        <v>11</v>
      </c>
      <c r="I872" s="1">
        <f>VLOOKUP(D872,cards!A:D,4,FALSE)</f>
        <v>36</v>
      </c>
      <c r="J872" s="1">
        <f>SUMIFS(G:G,C:C,C872,B:B,B872)</f>
        <v>52165</v>
      </c>
      <c r="K872" s="1">
        <f t="shared" si="26"/>
        <v>2.1086935684846162E-4</v>
      </c>
      <c r="L872" s="1">
        <f t="shared" si="27"/>
        <v>7.5912968465446182E-3</v>
      </c>
      <c r="M872" s="1">
        <f>SUMIFS(L:L,B:B,B872,C:C,C872)</f>
        <v>100.09063548356181</v>
      </c>
    </row>
    <row r="873" spans="1:13" x14ac:dyDescent="0.2">
      <c r="A873">
        <v>11</v>
      </c>
      <c r="B873">
        <v>107900</v>
      </c>
      <c r="C873">
        <v>10</v>
      </c>
      <c r="D873">
        <v>5</v>
      </c>
      <c r="E873">
        <v>38</v>
      </c>
      <c r="F873">
        <v>1</v>
      </c>
      <c r="G873">
        <v>11</v>
      </c>
    </row>
    <row r="874" spans="1:13" x14ac:dyDescent="0.2">
      <c r="A874">
        <v>11</v>
      </c>
      <c r="B874">
        <v>107900</v>
      </c>
      <c r="C874">
        <v>37</v>
      </c>
      <c r="D874">
        <v>5</v>
      </c>
      <c r="E874">
        <v>32</v>
      </c>
      <c r="F874">
        <v>8</v>
      </c>
      <c r="G874">
        <v>11</v>
      </c>
      <c r="I874" s="1">
        <f>VLOOKUP(D874,cards!A:D,4,FALSE)</f>
        <v>36</v>
      </c>
      <c r="J874" s="1">
        <f>SUMIFS(G:G,C:C,C874,B:B,B874)</f>
        <v>52165</v>
      </c>
      <c r="K874" s="1">
        <f t="shared" si="26"/>
        <v>2.1086935684846162E-4</v>
      </c>
      <c r="L874" s="1">
        <f t="shared" si="27"/>
        <v>7.5912968465446182E-3</v>
      </c>
      <c r="M874" s="1">
        <f>SUMIFS(L:L,B:B,B874,C:C,C874)</f>
        <v>100.09063548356181</v>
      </c>
    </row>
    <row r="875" spans="1:13" x14ac:dyDescent="0.2">
      <c r="A875">
        <v>11</v>
      </c>
      <c r="B875">
        <v>107900</v>
      </c>
      <c r="C875">
        <v>31</v>
      </c>
      <c r="D875">
        <v>9</v>
      </c>
      <c r="E875">
        <v>32</v>
      </c>
      <c r="F875">
        <v>9</v>
      </c>
      <c r="G875">
        <v>10</v>
      </c>
      <c r="I875" s="1">
        <f>VLOOKUP(D875,cards!A:D,4,FALSE)</f>
        <v>786</v>
      </c>
      <c r="J875" s="1">
        <f>SUMIFS(G:G,C:C,C875,B:B,B875)</f>
        <v>2869036</v>
      </c>
      <c r="K875" s="1">
        <f t="shared" si="26"/>
        <v>3.4854912939398461E-6</v>
      </c>
      <c r="L875" s="1">
        <f t="shared" si="27"/>
        <v>2.7395961570367191E-3</v>
      </c>
      <c r="M875" s="1">
        <f>SUMIFS(L:L,B:B,B875,C:C,C875)</f>
        <v>36.230048350735196</v>
      </c>
    </row>
    <row r="876" spans="1:13" x14ac:dyDescent="0.2">
      <c r="A876">
        <v>11</v>
      </c>
      <c r="B876">
        <v>107900</v>
      </c>
      <c r="C876">
        <v>19</v>
      </c>
      <c r="D876">
        <v>8</v>
      </c>
      <c r="E876">
        <v>63</v>
      </c>
      <c r="F876">
        <v>2</v>
      </c>
      <c r="G876">
        <v>10</v>
      </c>
      <c r="I876" s="1">
        <f>VLOOKUP(D876,cards!A:D,4,FALSE)</f>
        <v>386</v>
      </c>
      <c r="J876" s="1">
        <f>SUMIFS(G:G,C:C,C876,B:B,B876)</f>
        <v>4842</v>
      </c>
      <c r="K876" s="1">
        <f t="shared" si="26"/>
        <v>2.0652622883106154E-3</v>
      </c>
      <c r="L876" s="1">
        <f t="shared" si="27"/>
        <v>0.79719124328789759</v>
      </c>
      <c r="M876" s="1">
        <f>SUMIFS(L:L,B:B,B876,C:C,C876)</f>
        <v>269.75567947129275</v>
      </c>
    </row>
    <row r="877" spans="1:13" x14ac:dyDescent="0.2">
      <c r="A877">
        <v>11</v>
      </c>
      <c r="B877">
        <v>107900</v>
      </c>
      <c r="C877">
        <v>13</v>
      </c>
      <c r="D877">
        <v>7</v>
      </c>
      <c r="E877">
        <v>0</v>
      </c>
      <c r="F877">
        <v>0</v>
      </c>
      <c r="G877">
        <v>10</v>
      </c>
      <c r="I877" s="1">
        <f>VLOOKUP(D877,cards!A:D,4,FALSE)</f>
        <v>186</v>
      </c>
      <c r="J877" s="1">
        <f>SUMIFS(G:G,C:C,C877,B:B,B877)</f>
        <v>10411</v>
      </c>
      <c r="K877" s="1">
        <f t="shared" si="26"/>
        <v>9.605225242531937E-4</v>
      </c>
      <c r="L877" s="1">
        <f t="shared" si="27"/>
        <v>0.17865718951109402</v>
      </c>
      <c r="M877" s="1">
        <f>SUMIFS(L:L,B:B,B877,C:C,C877)</f>
        <v>76.725866871578205</v>
      </c>
    </row>
    <row r="878" spans="1:13" x14ac:dyDescent="0.2">
      <c r="A878">
        <v>11</v>
      </c>
      <c r="B878">
        <v>107900</v>
      </c>
      <c r="C878">
        <v>37</v>
      </c>
      <c r="D878">
        <v>7</v>
      </c>
      <c r="E878">
        <v>38</v>
      </c>
      <c r="F878">
        <v>7</v>
      </c>
      <c r="G878">
        <v>10</v>
      </c>
      <c r="I878" s="1">
        <f>VLOOKUP(D878,cards!A:D,4,FALSE)</f>
        <v>186</v>
      </c>
      <c r="J878" s="1">
        <f>SUMIFS(G:G,C:C,C878,B:B,B878)</f>
        <v>52165</v>
      </c>
      <c r="K878" s="1">
        <f t="shared" si="26"/>
        <v>1.9169941531678328E-4</v>
      </c>
      <c r="L878" s="1">
        <f t="shared" si="27"/>
        <v>3.565609124892169E-2</v>
      </c>
      <c r="M878" s="1">
        <f>SUMIFS(L:L,B:B,B878,C:C,C878)</f>
        <v>100.09063548356181</v>
      </c>
    </row>
    <row r="879" spans="1:13" x14ac:dyDescent="0.2">
      <c r="A879">
        <v>11</v>
      </c>
      <c r="B879">
        <v>107900</v>
      </c>
      <c r="C879">
        <v>31</v>
      </c>
      <c r="D879">
        <v>4</v>
      </c>
      <c r="E879">
        <v>8</v>
      </c>
      <c r="F879">
        <v>6</v>
      </c>
      <c r="G879">
        <v>10</v>
      </c>
      <c r="I879" s="1">
        <f>VLOOKUP(D879,cards!A:D,4,FALSE)</f>
        <v>16</v>
      </c>
      <c r="J879" s="1">
        <f>SUMIFS(G:G,C:C,C879,B:B,B879)</f>
        <v>2869036</v>
      </c>
      <c r="K879" s="1">
        <f t="shared" si="26"/>
        <v>3.4854912939398461E-6</v>
      </c>
      <c r="L879" s="1">
        <f t="shared" si="27"/>
        <v>5.5767860703037538E-5</v>
      </c>
      <c r="M879" s="1">
        <f>SUMIFS(L:L,B:B,B879,C:C,C879)</f>
        <v>36.230048350735196</v>
      </c>
    </row>
    <row r="880" spans="1:13" x14ac:dyDescent="0.2">
      <c r="A880">
        <v>11</v>
      </c>
      <c r="B880">
        <v>107900</v>
      </c>
      <c r="C880">
        <v>10</v>
      </c>
      <c r="D880">
        <v>6</v>
      </c>
      <c r="E880">
        <v>26</v>
      </c>
      <c r="F880">
        <v>4</v>
      </c>
      <c r="G880">
        <v>10</v>
      </c>
      <c r="I880" s="1">
        <f>VLOOKUP(D880,cards!A:D,4,FALSE)</f>
        <v>86</v>
      </c>
      <c r="J880" s="1">
        <f>SUMIFS(G:G,C:C,C880,B:B,B880)</f>
        <v>1242</v>
      </c>
      <c r="K880" s="1">
        <f t="shared" si="26"/>
        <v>8.0515297906602248E-3</v>
      </c>
      <c r="L880" s="1">
        <f t="shared" si="27"/>
        <v>0.69243156199677935</v>
      </c>
      <c r="M880" s="1">
        <f>SUMIFS(L:L,B:B,B880,C:C,C880)</f>
        <v>100.94041867954904</v>
      </c>
    </row>
    <row r="881" spans="1:13" x14ac:dyDescent="0.2">
      <c r="A881">
        <v>11</v>
      </c>
      <c r="B881">
        <v>107900</v>
      </c>
      <c r="C881">
        <v>31</v>
      </c>
      <c r="D881">
        <v>6</v>
      </c>
      <c r="E881">
        <v>38</v>
      </c>
      <c r="F881">
        <v>3</v>
      </c>
      <c r="G881">
        <v>9</v>
      </c>
      <c r="I881" s="1">
        <f>VLOOKUP(D881,cards!A:D,4,FALSE)</f>
        <v>86</v>
      </c>
      <c r="J881" s="1">
        <f>SUMIFS(G:G,C:C,C881,B:B,B881)</f>
        <v>2869036</v>
      </c>
      <c r="K881" s="1">
        <f t="shared" si="26"/>
        <v>3.1369421645458615E-6</v>
      </c>
      <c r="L881" s="1">
        <f t="shared" si="27"/>
        <v>2.6977702615094411E-4</v>
      </c>
      <c r="M881" s="1">
        <f>SUMIFS(L:L,B:B,B881,C:C,C881)</f>
        <v>36.230048350735196</v>
      </c>
    </row>
    <row r="882" spans="1:13" x14ac:dyDescent="0.2">
      <c r="A882">
        <v>11</v>
      </c>
      <c r="B882">
        <v>107900</v>
      </c>
      <c r="C882">
        <v>19</v>
      </c>
      <c r="D882">
        <v>7</v>
      </c>
      <c r="E882">
        <v>38</v>
      </c>
      <c r="F882">
        <v>2</v>
      </c>
      <c r="G882">
        <v>9</v>
      </c>
      <c r="I882" s="1">
        <f>VLOOKUP(D882,cards!A:D,4,FALSE)</f>
        <v>186</v>
      </c>
      <c r="J882" s="1">
        <f>SUMIFS(G:G,C:C,C882,B:B,B882)</f>
        <v>4842</v>
      </c>
      <c r="K882" s="1">
        <f t="shared" si="26"/>
        <v>1.8587360594795538E-3</v>
      </c>
      <c r="L882" s="1">
        <f t="shared" si="27"/>
        <v>0.34572490706319703</v>
      </c>
      <c r="M882" s="1">
        <f>SUMIFS(L:L,B:B,B882,C:C,C882)</f>
        <v>269.75567947129275</v>
      </c>
    </row>
    <row r="883" spans="1:13" x14ac:dyDescent="0.2">
      <c r="A883">
        <v>11</v>
      </c>
      <c r="B883">
        <v>107900</v>
      </c>
      <c r="C883">
        <v>10</v>
      </c>
      <c r="D883">
        <v>5</v>
      </c>
      <c r="E883">
        <v>32</v>
      </c>
      <c r="F883">
        <v>6</v>
      </c>
      <c r="G883">
        <v>9</v>
      </c>
      <c r="I883" s="1">
        <f>VLOOKUP(D883,cards!A:D,4,FALSE)</f>
        <v>36</v>
      </c>
      <c r="J883" s="1">
        <f>SUMIFS(G:G,C:C,C883,B:B,B883)</f>
        <v>1242</v>
      </c>
      <c r="K883" s="1">
        <f t="shared" si="26"/>
        <v>7.246376811594203E-3</v>
      </c>
      <c r="L883" s="1">
        <f t="shared" si="27"/>
        <v>0.2608695652173913</v>
      </c>
      <c r="M883" s="1">
        <f>SUMIFS(L:L,B:B,B883,C:C,C883)</f>
        <v>100.94041867954904</v>
      </c>
    </row>
    <row r="884" spans="1:13" x14ac:dyDescent="0.2">
      <c r="A884">
        <v>11</v>
      </c>
      <c r="B884">
        <v>107900</v>
      </c>
      <c r="C884">
        <v>19</v>
      </c>
      <c r="D884">
        <v>7</v>
      </c>
      <c r="E884">
        <v>26</v>
      </c>
      <c r="F884">
        <v>2</v>
      </c>
      <c r="G884">
        <v>9</v>
      </c>
      <c r="I884" s="1">
        <f>VLOOKUP(D884,cards!A:D,4,FALSE)</f>
        <v>186</v>
      </c>
      <c r="J884" s="1">
        <f>SUMIFS(G:G,C:C,C884,B:B,B884)</f>
        <v>4842</v>
      </c>
      <c r="K884" s="1">
        <f t="shared" si="26"/>
        <v>1.8587360594795538E-3</v>
      </c>
      <c r="L884" s="1">
        <f t="shared" si="27"/>
        <v>0.34572490706319703</v>
      </c>
      <c r="M884" s="1">
        <f>SUMIFS(L:L,B:B,B884,C:C,C884)</f>
        <v>269.75567947129275</v>
      </c>
    </row>
    <row r="885" spans="1:13" x14ac:dyDescent="0.2">
      <c r="A885">
        <v>11</v>
      </c>
      <c r="B885">
        <v>107900</v>
      </c>
      <c r="C885">
        <v>64</v>
      </c>
      <c r="D885">
        <v>5</v>
      </c>
      <c r="E885">
        <v>38</v>
      </c>
      <c r="F885">
        <v>6</v>
      </c>
      <c r="G885">
        <v>9</v>
      </c>
      <c r="I885" s="1">
        <f>VLOOKUP(D885,cards!A:D,4,FALSE)</f>
        <v>36</v>
      </c>
      <c r="J885" s="1">
        <f>SUMIFS(G:G,C:C,C885,B:B,B885)</f>
        <v>127</v>
      </c>
      <c r="K885" s="1">
        <f t="shared" si="26"/>
        <v>7.0866141732283464E-2</v>
      </c>
      <c r="L885" s="1">
        <f t="shared" si="27"/>
        <v>2.5511811023622046</v>
      </c>
      <c r="M885" s="1">
        <f>SUMIFS(L:L,B:B,B885,C:C,C885)</f>
        <v>21.338582677165363</v>
      </c>
    </row>
    <row r="886" spans="1:13" x14ac:dyDescent="0.2">
      <c r="A886">
        <v>11</v>
      </c>
      <c r="B886">
        <v>107900</v>
      </c>
      <c r="C886">
        <v>19</v>
      </c>
      <c r="D886">
        <v>9</v>
      </c>
      <c r="E886">
        <v>63</v>
      </c>
      <c r="F886">
        <v>5</v>
      </c>
      <c r="G886">
        <v>9</v>
      </c>
      <c r="I886" s="1">
        <f>VLOOKUP(D886,cards!A:D,4,FALSE)</f>
        <v>786</v>
      </c>
      <c r="J886" s="1">
        <f>SUMIFS(G:G,C:C,C886,B:B,B886)</f>
        <v>4842</v>
      </c>
      <c r="K886" s="1">
        <f t="shared" si="26"/>
        <v>1.8587360594795538E-3</v>
      </c>
      <c r="L886" s="1">
        <f t="shared" si="27"/>
        <v>1.4609665427509293</v>
      </c>
      <c r="M886" s="1">
        <f>SUMIFS(L:L,B:B,B886,C:C,C886)</f>
        <v>269.75567947129275</v>
      </c>
    </row>
    <row r="887" spans="1:13" x14ac:dyDescent="0.2">
      <c r="A887">
        <v>11</v>
      </c>
      <c r="B887">
        <v>107900</v>
      </c>
      <c r="C887">
        <v>37</v>
      </c>
      <c r="D887">
        <v>5</v>
      </c>
      <c r="E887">
        <v>32</v>
      </c>
      <c r="F887">
        <v>9</v>
      </c>
      <c r="G887">
        <v>9</v>
      </c>
      <c r="I887" s="1">
        <f>VLOOKUP(D887,cards!A:D,4,FALSE)</f>
        <v>36</v>
      </c>
      <c r="J887" s="1">
        <f>SUMIFS(G:G,C:C,C887,B:B,B887)</f>
        <v>52165</v>
      </c>
      <c r="K887" s="1">
        <f t="shared" si="26"/>
        <v>1.7252947378510497E-4</v>
      </c>
      <c r="L887" s="1">
        <f t="shared" si="27"/>
        <v>6.2110610562637787E-3</v>
      </c>
      <c r="M887" s="1">
        <f>SUMIFS(L:L,B:B,B887,C:C,C887)</f>
        <v>100.09063548356181</v>
      </c>
    </row>
    <row r="888" spans="1:13" x14ac:dyDescent="0.2">
      <c r="A888">
        <v>11</v>
      </c>
      <c r="B888">
        <v>107900</v>
      </c>
      <c r="C888">
        <v>37</v>
      </c>
      <c r="D888">
        <v>7</v>
      </c>
      <c r="E888">
        <v>38</v>
      </c>
      <c r="F888">
        <v>6</v>
      </c>
      <c r="G888">
        <v>9</v>
      </c>
      <c r="I888" s="1">
        <f>VLOOKUP(D888,cards!A:D,4,FALSE)</f>
        <v>186</v>
      </c>
      <c r="J888" s="1">
        <f>SUMIFS(G:G,C:C,C888,B:B,B888)</f>
        <v>52165</v>
      </c>
      <c r="K888" s="1">
        <f t="shared" si="26"/>
        <v>1.7252947378510497E-4</v>
      </c>
      <c r="L888" s="1">
        <f t="shared" si="27"/>
        <v>3.2090482124029526E-2</v>
      </c>
      <c r="M888" s="1">
        <f>SUMIFS(L:L,B:B,B888,C:C,C888)</f>
        <v>100.09063548356181</v>
      </c>
    </row>
    <row r="889" spans="1:13" x14ac:dyDescent="0.2">
      <c r="A889">
        <v>11</v>
      </c>
      <c r="B889">
        <v>107900</v>
      </c>
      <c r="C889">
        <v>13</v>
      </c>
      <c r="D889">
        <v>9</v>
      </c>
      <c r="E889">
        <v>38</v>
      </c>
      <c r="F889">
        <v>4</v>
      </c>
      <c r="G889">
        <v>9</v>
      </c>
      <c r="I889" s="1">
        <f>VLOOKUP(D889,cards!A:D,4,FALSE)</f>
        <v>786</v>
      </c>
      <c r="J889" s="1">
        <f>SUMIFS(G:G,C:C,C889,B:B,B889)</f>
        <v>10411</v>
      </c>
      <c r="K889" s="1">
        <f t="shared" si="26"/>
        <v>8.6447027182787433E-4</v>
      </c>
      <c r="L889" s="1">
        <f t="shared" si="27"/>
        <v>0.67947363365670921</v>
      </c>
      <c r="M889" s="1">
        <f>SUMIFS(L:L,B:B,B889,C:C,C889)</f>
        <v>76.725866871578205</v>
      </c>
    </row>
    <row r="890" spans="1:13" x14ac:dyDescent="0.2">
      <c r="A890">
        <v>11</v>
      </c>
      <c r="B890">
        <v>107900</v>
      </c>
      <c r="C890">
        <v>43</v>
      </c>
      <c r="D890">
        <v>8</v>
      </c>
      <c r="E890">
        <v>26</v>
      </c>
      <c r="F890">
        <v>6</v>
      </c>
      <c r="G890">
        <v>9</v>
      </c>
      <c r="I890" s="1">
        <f>VLOOKUP(D890,cards!A:D,4,FALSE)</f>
        <v>386</v>
      </c>
      <c r="J890" s="1">
        <f>SUMIFS(G:G,C:C,C890,B:B,B890)</f>
        <v>9</v>
      </c>
      <c r="K890" s="1">
        <f t="shared" si="26"/>
        <v>1</v>
      </c>
      <c r="L890" s="1">
        <f t="shared" si="27"/>
        <v>386</v>
      </c>
      <c r="M890" s="1">
        <f>SUMIFS(L:L,B:B,B890,C:C,C890)</f>
        <v>386</v>
      </c>
    </row>
    <row r="891" spans="1:13" x14ac:dyDescent="0.2">
      <c r="A891">
        <v>11</v>
      </c>
      <c r="B891">
        <v>107900</v>
      </c>
      <c r="C891">
        <v>13</v>
      </c>
      <c r="D891">
        <v>6</v>
      </c>
      <c r="E891">
        <v>28</v>
      </c>
      <c r="F891">
        <v>8</v>
      </c>
      <c r="G891">
        <v>9</v>
      </c>
      <c r="I891" s="1">
        <f>VLOOKUP(D891,cards!A:D,4,FALSE)</f>
        <v>86</v>
      </c>
      <c r="J891" s="1">
        <f>SUMIFS(G:G,C:C,C891,B:B,B891)</f>
        <v>10411</v>
      </c>
      <c r="K891" s="1">
        <f t="shared" si="26"/>
        <v>8.6447027182787433E-4</v>
      </c>
      <c r="L891" s="1">
        <f t="shared" si="27"/>
        <v>7.4344443377197186E-2</v>
      </c>
      <c r="M891" s="1">
        <f>SUMIFS(L:L,B:B,B891,C:C,C891)</f>
        <v>76.725866871578205</v>
      </c>
    </row>
    <row r="892" spans="1:13" x14ac:dyDescent="0.2">
      <c r="A892">
        <v>11</v>
      </c>
      <c r="B892">
        <v>107900</v>
      </c>
      <c r="C892">
        <v>37</v>
      </c>
      <c r="D892">
        <v>4</v>
      </c>
      <c r="E892">
        <v>32</v>
      </c>
      <c r="F892">
        <v>7</v>
      </c>
      <c r="G892">
        <v>9</v>
      </c>
      <c r="I892" s="1">
        <f>VLOOKUP(D892,cards!A:D,4,FALSE)</f>
        <v>16</v>
      </c>
      <c r="J892" s="1">
        <f>SUMIFS(G:G,C:C,C892,B:B,B892)</f>
        <v>52165</v>
      </c>
      <c r="K892" s="1">
        <f t="shared" si="26"/>
        <v>1.7252947378510497E-4</v>
      </c>
      <c r="L892" s="1">
        <f t="shared" si="27"/>
        <v>2.7604715805616795E-3</v>
      </c>
      <c r="M892" s="1">
        <f>SUMIFS(L:L,B:B,B892,C:C,C892)</f>
        <v>100.09063548356181</v>
      </c>
    </row>
    <row r="893" spans="1:13" x14ac:dyDescent="0.2">
      <c r="A893">
        <v>11</v>
      </c>
      <c r="B893">
        <v>107900</v>
      </c>
      <c r="C893">
        <v>31</v>
      </c>
      <c r="D893">
        <v>5</v>
      </c>
      <c r="E893">
        <v>26</v>
      </c>
      <c r="F893">
        <v>2</v>
      </c>
      <c r="G893">
        <v>9</v>
      </c>
      <c r="I893" s="1">
        <f>VLOOKUP(D893,cards!A:D,4,FALSE)</f>
        <v>36</v>
      </c>
      <c r="J893" s="1">
        <f>SUMIFS(G:G,C:C,C893,B:B,B893)</f>
        <v>2869036</v>
      </c>
      <c r="K893" s="1">
        <f t="shared" si="26"/>
        <v>3.1369421645458615E-6</v>
      </c>
      <c r="L893" s="1">
        <f t="shared" si="27"/>
        <v>1.1292991792365102E-4</v>
      </c>
      <c r="M893" s="1">
        <f>SUMIFS(L:L,B:B,B893,C:C,C893)</f>
        <v>36.230048350735196</v>
      </c>
    </row>
    <row r="894" spans="1:13" x14ac:dyDescent="0.2">
      <c r="A894">
        <v>11</v>
      </c>
      <c r="B894">
        <v>107900</v>
      </c>
      <c r="C894">
        <v>31</v>
      </c>
      <c r="D894">
        <v>9</v>
      </c>
      <c r="E894">
        <v>63</v>
      </c>
      <c r="F894">
        <v>3</v>
      </c>
      <c r="G894">
        <v>9</v>
      </c>
      <c r="I894" s="1">
        <f>VLOOKUP(D894,cards!A:D,4,FALSE)</f>
        <v>786</v>
      </c>
      <c r="J894" s="1">
        <f>SUMIFS(G:G,C:C,C894,B:B,B894)</f>
        <v>2869036</v>
      </c>
      <c r="K894" s="1">
        <f t="shared" si="26"/>
        <v>3.1369421645458615E-6</v>
      </c>
      <c r="L894" s="1">
        <f t="shared" si="27"/>
        <v>2.4656365413330472E-3</v>
      </c>
      <c r="M894" s="1">
        <f>SUMIFS(L:L,B:B,B894,C:C,C894)</f>
        <v>36.230048350735196</v>
      </c>
    </row>
    <row r="895" spans="1:13" x14ac:dyDescent="0.2">
      <c r="A895">
        <v>11</v>
      </c>
      <c r="B895">
        <v>107900</v>
      </c>
      <c r="C895">
        <v>19</v>
      </c>
      <c r="D895">
        <v>8</v>
      </c>
      <c r="E895">
        <v>0</v>
      </c>
      <c r="F895">
        <v>0</v>
      </c>
      <c r="G895">
        <v>9</v>
      </c>
      <c r="I895" s="1">
        <f>VLOOKUP(D895,cards!A:D,4,FALSE)</f>
        <v>386</v>
      </c>
      <c r="J895" s="1">
        <f>SUMIFS(G:G,C:C,C895,B:B,B895)</f>
        <v>4842</v>
      </c>
      <c r="K895" s="1">
        <f t="shared" si="26"/>
        <v>1.8587360594795538E-3</v>
      </c>
      <c r="L895" s="1">
        <f t="shared" si="27"/>
        <v>0.71747211895910779</v>
      </c>
      <c r="M895" s="1">
        <f>SUMIFS(L:L,B:B,B895,C:C,C895)</f>
        <v>269.75567947129275</v>
      </c>
    </row>
    <row r="896" spans="1:13" x14ac:dyDescent="0.2">
      <c r="A896">
        <v>11</v>
      </c>
      <c r="B896">
        <v>107900</v>
      </c>
      <c r="C896">
        <v>10</v>
      </c>
      <c r="D896">
        <v>6</v>
      </c>
      <c r="E896">
        <v>63</v>
      </c>
      <c r="F896">
        <v>2</v>
      </c>
      <c r="G896">
        <v>9</v>
      </c>
      <c r="I896" s="1">
        <f>VLOOKUP(D896,cards!A:D,4,FALSE)</f>
        <v>86</v>
      </c>
      <c r="J896" s="1">
        <f>SUMIFS(G:G,C:C,C896,B:B,B896)</f>
        <v>1242</v>
      </c>
      <c r="K896" s="1">
        <f t="shared" si="26"/>
        <v>7.246376811594203E-3</v>
      </c>
      <c r="L896" s="1">
        <f t="shared" si="27"/>
        <v>0.62318840579710144</v>
      </c>
      <c r="M896" s="1">
        <f>SUMIFS(L:L,B:B,B896,C:C,C896)</f>
        <v>100.94041867954904</v>
      </c>
    </row>
    <row r="897" spans="1:13" x14ac:dyDescent="0.2">
      <c r="A897">
        <v>11</v>
      </c>
      <c r="B897">
        <v>107900</v>
      </c>
      <c r="C897">
        <v>10</v>
      </c>
      <c r="D897">
        <v>6</v>
      </c>
      <c r="E897">
        <v>8</v>
      </c>
      <c r="F897">
        <v>6</v>
      </c>
      <c r="G897">
        <v>9</v>
      </c>
      <c r="I897" s="1">
        <f>VLOOKUP(D897,cards!A:D,4,FALSE)</f>
        <v>86</v>
      </c>
      <c r="J897" s="1">
        <f>SUMIFS(G:G,C:C,C897,B:B,B897)</f>
        <v>1242</v>
      </c>
      <c r="K897" s="1">
        <f t="shared" si="26"/>
        <v>7.246376811594203E-3</v>
      </c>
      <c r="L897" s="1">
        <f t="shared" si="27"/>
        <v>0.62318840579710144</v>
      </c>
      <c r="M897" s="1">
        <f>SUMIFS(L:L,B:B,B897,C:C,C897)</f>
        <v>100.94041867954904</v>
      </c>
    </row>
    <row r="898" spans="1:13" x14ac:dyDescent="0.2">
      <c r="A898">
        <v>11</v>
      </c>
      <c r="B898">
        <v>107900</v>
      </c>
      <c r="C898">
        <v>37</v>
      </c>
      <c r="D898">
        <v>3</v>
      </c>
      <c r="E898">
        <v>63</v>
      </c>
      <c r="F898">
        <v>1</v>
      </c>
      <c r="G898">
        <v>8</v>
      </c>
      <c r="I898" s="1">
        <f>VLOOKUP(D898,cards!A:D,4,FALSE)</f>
        <v>6</v>
      </c>
      <c r="J898" s="1">
        <f>SUMIFS(G:G,C:C,C898,B:B,B898)</f>
        <v>52165</v>
      </c>
      <c r="K898" s="1">
        <f t="shared" si="26"/>
        <v>1.5335953225342663E-4</v>
      </c>
      <c r="L898" s="1">
        <f t="shared" si="27"/>
        <v>9.2015719352055983E-4</v>
      </c>
      <c r="M898" s="1">
        <f>SUMIFS(L:L,B:B,B898,C:C,C898)</f>
        <v>100.09063548356181</v>
      </c>
    </row>
    <row r="899" spans="1:13" x14ac:dyDescent="0.2">
      <c r="A899">
        <v>11</v>
      </c>
      <c r="B899">
        <v>107900</v>
      </c>
      <c r="C899">
        <v>10</v>
      </c>
      <c r="D899">
        <v>4</v>
      </c>
      <c r="E899">
        <v>8</v>
      </c>
      <c r="F899">
        <v>5</v>
      </c>
      <c r="G899">
        <v>8</v>
      </c>
      <c r="I899" s="1">
        <f>VLOOKUP(D899,cards!A:D,4,FALSE)</f>
        <v>16</v>
      </c>
      <c r="J899" s="1">
        <f>SUMIFS(G:G,C:C,C899,B:B,B899)</f>
        <v>1242</v>
      </c>
      <c r="K899" s="1">
        <f t="shared" ref="K899:K962" si="28">G899/J899</f>
        <v>6.4412238325281803E-3</v>
      </c>
      <c r="L899" s="1">
        <f t="shared" ref="L899:L962" si="29">I899*K899</f>
        <v>0.10305958132045089</v>
      </c>
      <c r="M899" s="1">
        <f>SUMIFS(L:L,B:B,B899,C:C,C899)</f>
        <v>100.94041867954904</v>
      </c>
    </row>
    <row r="900" spans="1:13" x14ac:dyDescent="0.2">
      <c r="A900">
        <v>11</v>
      </c>
      <c r="B900">
        <v>107900</v>
      </c>
      <c r="C900">
        <v>37</v>
      </c>
      <c r="D900">
        <v>6</v>
      </c>
      <c r="E900">
        <v>63</v>
      </c>
      <c r="F900">
        <v>4</v>
      </c>
      <c r="G900">
        <v>8</v>
      </c>
      <c r="I900" s="1">
        <f>VLOOKUP(D900,cards!A:D,4,FALSE)</f>
        <v>86</v>
      </c>
      <c r="J900" s="1">
        <f>SUMIFS(G:G,C:C,C900,B:B,B900)</f>
        <v>52165</v>
      </c>
      <c r="K900" s="1">
        <f t="shared" si="28"/>
        <v>1.5335953225342663E-4</v>
      </c>
      <c r="L900" s="1">
        <f t="shared" si="29"/>
        <v>1.318891977379469E-2</v>
      </c>
      <c r="M900" s="1">
        <f>SUMIFS(L:L,B:B,B900,C:C,C900)</f>
        <v>100.09063548356181</v>
      </c>
    </row>
    <row r="901" spans="1:13" x14ac:dyDescent="0.2">
      <c r="A901">
        <v>11</v>
      </c>
      <c r="B901">
        <v>107900</v>
      </c>
      <c r="C901">
        <v>13</v>
      </c>
      <c r="D901">
        <v>3</v>
      </c>
      <c r="E901">
        <v>26</v>
      </c>
      <c r="F901">
        <v>3</v>
      </c>
      <c r="G901">
        <v>8</v>
      </c>
      <c r="I901" s="1">
        <f>VLOOKUP(D901,cards!A:D,4,FALSE)</f>
        <v>6</v>
      </c>
      <c r="J901" s="1">
        <f>SUMIFS(G:G,C:C,C901,B:B,B901)</f>
        <v>10411</v>
      </c>
      <c r="K901" s="1">
        <f t="shared" si="28"/>
        <v>7.6841801940255496E-4</v>
      </c>
      <c r="L901" s="1">
        <f t="shared" si="29"/>
        <v>4.6105081164153298E-3</v>
      </c>
      <c r="M901" s="1">
        <f>SUMIFS(L:L,B:B,B901,C:C,C901)</f>
        <v>76.725866871578205</v>
      </c>
    </row>
    <row r="902" spans="1:13" x14ac:dyDescent="0.2">
      <c r="A902">
        <v>11</v>
      </c>
      <c r="B902">
        <v>107900</v>
      </c>
      <c r="C902">
        <v>19</v>
      </c>
      <c r="D902">
        <v>8</v>
      </c>
      <c r="E902">
        <v>8</v>
      </c>
      <c r="F902">
        <v>5</v>
      </c>
      <c r="G902">
        <v>8</v>
      </c>
      <c r="I902" s="1">
        <f>VLOOKUP(D902,cards!A:D,4,FALSE)</f>
        <v>386</v>
      </c>
      <c r="J902" s="1">
        <f>SUMIFS(G:G,C:C,C902,B:B,B902)</f>
        <v>4842</v>
      </c>
      <c r="K902" s="1">
        <f t="shared" si="28"/>
        <v>1.6522098306484924E-3</v>
      </c>
      <c r="L902" s="1">
        <f t="shared" si="29"/>
        <v>0.63775299463031809</v>
      </c>
      <c r="M902" s="1">
        <f>SUMIFS(L:L,B:B,B902,C:C,C902)</f>
        <v>269.75567947129275</v>
      </c>
    </row>
    <row r="903" spans="1:13" x14ac:dyDescent="0.2">
      <c r="A903">
        <v>11</v>
      </c>
      <c r="B903">
        <v>107900</v>
      </c>
      <c r="C903">
        <v>31</v>
      </c>
      <c r="D903">
        <v>3</v>
      </c>
      <c r="E903">
        <v>32</v>
      </c>
      <c r="F903">
        <v>4</v>
      </c>
      <c r="G903">
        <v>8</v>
      </c>
      <c r="I903" s="1">
        <f>VLOOKUP(D903,cards!A:D,4,FALSE)</f>
        <v>6</v>
      </c>
      <c r="J903" s="1">
        <f>SUMIFS(G:G,C:C,C903,B:B,B903)</f>
        <v>2869036</v>
      </c>
      <c r="K903" s="1">
        <f t="shared" si="28"/>
        <v>2.7883930351518769E-6</v>
      </c>
      <c r="L903" s="1">
        <f t="shared" si="29"/>
        <v>1.6730358210911262E-5</v>
      </c>
      <c r="M903" s="1">
        <f>SUMIFS(L:L,B:B,B903,C:C,C903)</f>
        <v>36.230048350735196</v>
      </c>
    </row>
    <row r="904" spans="1:13" x14ac:dyDescent="0.2">
      <c r="A904">
        <v>11</v>
      </c>
      <c r="B904">
        <v>107900</v>
      </c>
      <c r="C904">
        <v>19</v>
      </c>
      <c r="D904">
        <v>12</v>
      </c>
      <c r="E904">
        <v>26</v>
      </c>
      <c r="F904">
        <v>8</v>
      </c>
      <c r="G904">
        <v>8</v>
      </c>
      <c r="I904" s="1">
        <f>VLOOKUP(D904,cards!A:D,4,FALSE)</f>
        <v>4586</v>
      </c>
      <c r="J904" s="1">
        <f>SUMIFS(G:G,C:C,C904,B:B,B904)</f>
        <v>4842</v>
      </c>
      <c r="K904" s="1">
        <f t="shared" si="28"/>
        <v>1.6522098306484924E-3</v>
      </c>
      <c r="L904" s="1">
        <f t="shared" si="29"/>
        <v>7.5770342833539868</v>
      </c>
      <c r="M904" s="1">
        <f>SUMIFS(L:L,B:B,B904,C:C,C904)</f>
        <v>269.75567947129275</v>
      </c>
    </row>
    <row r="905" spans="1:13" x14ac:dyDescent="0.2">
      <c r="A905">
        <v>11</v>
      </c>
      <c r="B905">
        <v>107900</v>
      </c>
      <c r="C905">
        <v>19</v>
      </c>
      <c r="D905">
        <v>8</v>
      </c>
      <c r="E905">
        <v>63</v>
      </c>
      <c r="F905">
        <v>1</v>
      </c>
      <c r="G905">
        <v>8</v>
      </c>
      <c r="I905" s="1">
        <f>VLOOKUP(D905,cards!A:D,4,FALSE)</f>
        <v>386</v>
      </c>
      <c r="J905" s="1">
        <f>SUMIFS(G:G,C:C,C905,B:B,B905)</f>
        <v>4842</v>
      </c>
      <c r="K905" s="1">
        <f t="shared" si="28"/>
        <v>1.6522098306484924E-3</v>
      </c>
      <c r="L905" s="1">
        <f t="shared" si="29"/>
        <v>0.63775299463031809</v>
      </c>
      <c r="M905" s="1">
        <f>SUMIFS(L:L,B:B,B905,C:C,C905)</f>
        <v>269.75567947129275</v>
      </c>
    </row>
    <row r="906" spans="1:13" x14ac:dyDescent="0.2">
      <c r="A906">
        <v>11</v>
      </c>
      <c r="B906">
        <v>107900</v>
      </c>
      <c r="C906">
        <v>19</v>
      </c>
      <c r="D906">
        <v>6</v>
      </c>
      <c r="E906">
        <v>26</v>
      </c>
      <c r="F906">
        <v>6</v>
      </c>
      <c r="G906">
        <v>8</v>
      </c>
      <c r="I906" s="1">
        <f>VLOOKUP(D906,cards!A:D,4,FALSE)</f>
        <v>86</v>
      </c>
      <c r="J906" s="1">
        <f>SUMIFS(G:G,C:C,C906,B:B,B906)</f>
        <v>4842</v>
      </c>
      <c r="K906" s="1">
        <f t="shared" si="28"/>
        <v>1.6522098306484924E-3</v>
      </c>
      <c r="L906" s="1">
        <f t="shared" si="29"/>
        <v>0.14209004543577036</v>
      </c>
      <c r="M906" s="1">
        <f>SUMIFS(L:L,B:B,B906,C:C,C906)</f>
        <v>269.75567947129275</v>
      </c>
    </row>
    <row r="907" spans="1:13" x14ac:dyDescent="0.2">
      <c r="A907">
        <v>11</v>
      </c>
      <c r="B907">
        <v>107900</v>
      </c>
      <c r="C907">
        <v>19</v>
      </c>
      <c r="D907">
        <v>9</v>
      </c>
      <c r="E907">
        <v>26</v>
      </c>
      <c r="F907">
        <v>7</v>
      </c>
      <c r="G907">
        <v>8</v>
      </c>
      <c r="I907" s="1">
        <f>VLOOKUP(D907,cards!A:D,4,FALSE)</f>
        <v>786</v>
      </c>
      <c r="J907" s="1">
        <f>SUMIFS(G:G,C:C,C907,B:B,B907)</f>
        <v>4842</v>
      </c>
      <c r="K907" s="1">
        <f t="shared" si="28"/>
        <v>1.6522098306484924E-3</v>
      </c>
      <c r="L907" s="1">
        <f t="shared" si="29"/>
        <v>1.2986369268897151</v>
      </c>
      <c r="M907" s="1">
        <f>SUMIFS(L:L,B:B,B907,C:C,C907)</f>
        <v>269.75567947129275</v>
      </c>
    </row>
    <row r="908" spans="1:13" x14ac:dyDescent="0.2">
      <c r="A908">
        <v>11</v>
      </c>
      <c r="B908">
        <v>107900</v>
      </c>
      <c r="C908">
        <v>10</v>
      </c>
      <c r="D908">
        <v>5</v>
      </c>
      <c r="E908">
        <v>32</v>
      </c>
      <c r="F908">
        <v>4</v>
      </c>
      <c r="G908">
        <v>8</v>
      </c>
      <c r="I908" s="1">
        <f>VLOOKUP(D908,cards!A:D,4,FALSE)</f>
        <v>36</v>
      </c>
      <c r="J908" s="1">
        <f>SUMIFS(G:G,C:C,C908,B:B,B908)</f>
        <v>1242</v>
      </c>
      <c r="K908" s="1">
        <f t="shared" si="28"/>
        <v>6.4412238325281803E-3</v>
      </c>
      <c r="L908" s="1">
        <f t="shared" si="29"/>
        <v>0.2318840579710145</v>
      </c>
      <c r="M908" s="1">
        <f>SUMIFS(L:L,B:B,B908,C:C,C908)</f>
        <v>100.94041867954904</v>
      </c>
    </row>
    <row r="909" spans="1:13" x14ac:dyDescent="0.2">
      <c r="A909">
        <v>11</v>
      </c>
      <c r="B909">
        <v>107900</v>
      </c>
      <c r="C909">
        <v>13</v>
      </c>
      <c r="D909">
        <v>7</v>
      </c>
      <c r="E909">
        <v>38</v>
      </c>
      <c r="F909">
        <v>1</v>
      </c>
      <c r="G909">
        <v>8</v>
      </c>
      <c r="I909" s="1">
        <f>VLOOKUP(D909,cards!A:D,4,FALSE)</f>
        <v>186</v>
      </c>
      <c r="J909" s="1">
        <f>SUMIFS(G:G,C:C,C909,B:B,B909)</f>
        <v>10411</v>
      </c>
      <c r="K909" s="1">
        <f t="shared" si="28"/>
        <v>7.6841801940255496E-4</v>
      </c>
      <c r="L909" s="1">
        <f t="shared" si="29"/>
        <v>0.14292575160887522</v>
      </c>
      <c r="M909" s="1">
        <f>SUMIFS(L:L,B:B,B909,C:C,C909)</f>
        <v>76.725866871578205</v>
      </c>
    </row>
    <row r="910" spans="1:13" x14ac:dyDescent="0.2">
      <c r="A910">
        <v>11</v>
      </c>
      <c r="B910">
        <v>107900</v>
      </c>
      <c r="C910">
        <v>31</v>
      </c>
      <c r="D910">
        <v>4</v>
      </c>
      <c r="E910">
        <v>38</v>
      </c>
      <c r="F910">
        <v>1</v>
      </c>
      <c r="G910">
        <v>8</v>
      </c>
      <c r="I910" s="1">
        <f>VLOOKUP(D910,cards!A:D,4,FALSE)</f>
        <v>16</v>
      </c>
      <c r="J910" s="1">
        <f>SUMIFS(G:G,C:C,C910,B:B,B910)</f>
        <v>2869036</v>
      </c>
      <c r="K910" s="1">
        <f t="shared" si="28"/>
        <v>2.7883930351518769E-6</v>
      </c>
      <c r="L910" s="1">
        <f t="shared" si="29"/>
        <v>4.4614288562430031E-5</v>
      </c>
      <c r="M910" s="1">
        <f>SUMIFS(L:L,B:B,B910,C:C,C910)</f>
        <v>36.230048350735196</v>
      </c>
    </row>
    <row r="911" spans="1:13" x14ac:dyDescent="0.2">
      <c r="A911">
        <v>11</v>
      </c>
      <c r="B911">
        <v>107900</v>
      </c>
      <c r="C911">
        <v>10</v>
      </c>
      <c r="D911">
        <v>6</v>
      </c>
      <c r="E911">
        <v>38</v>
      </c>
      <c r="F911">
        <v>1</v>
      </c>
      <c r="G911">
        <v>8</v>
      </c>
      <c r="I911" s="1">
        <f>VLOOKUP(D911,cards!A:D,4,FALSE)</f>
        <v>86</v>
      </c>
      <c r="J911" s="1">
        <f>SUMIFS(G:G,C:C,C911,B:B,B911)</f>
        <v>1242</v>
      </c>
      <c r="K911" s="1">
        <f t="shared" si="28"/>
        <v>6.4412238325281803E-3</v>
      </c>
      <c r="L911" s="1">
        <f t="shared" si="29"/>
        <v>0.55394524959742353</v>
      </c>
      <c r="M911" s="1">
        <f>SUMIFS(L:L,B:B,B911,C:C,C911)</f>
        <v>100.94041867954904</v>
      </c>
    </row>
    <row r="912" spans="1:13" x14ac:dyDescent="0.2">
      <c r="A912">
        <v>11</v>
      </c>
      <c r="B912">
        <v>107900</v>
      </c>
      <c r="C912">
        <v>37</v>
      </c>
      <c r="D912">
        <v>4</v>
      </c>
      <c r="E912">
        <v>26</v>
      </c>
      <c r="F912">
        <v>9</v>
      </c>
      <c r="G912">
        <v>8</v>
      </c>
      <c r="I912" s="1">
        <f>VLOOKUP(D912,cards!A:D,4,FALSE)</f>
        <v>16</v>
      </c>
      <c r="J912" s="1">
        <f>SUMIFS(G:G,C:C,C912,B:B,B912)</f>
        <v>52165</v>
      </c>
      <c r="K912" s="1">
        <f t="shared" si="28"/>
        <v>1.5335953225342663E-4</v>
      </c>
      <c r="L912" s="1">
        <f t="shared" si="29"/>
        <v>2.4537525160548261E-3</v>
      </c>
      <c r="M912" s="1">
        <f>SUMIFS(L:L,B:B,B912,C:C,C912)</f>
        <v>100.09063548356181</v>
      </c>
    </row>
    <row r="913" spans="1:13" x14ac:dyDescent="0.2">
      <c r="A913">
        <v>11</v>
      </c>
      <c r="B913">
        <v>107900</v>
      </c>
      <c r="C913">
        <v>19</v>
      </c>
      <c r="D913">
        <v>9</v>
      </c>
      <c r="E913">
        <v>0</v>
      </c>
      <c r="F913">
        <v>0</v>
      </c>
      <c r="G913">
        <v>8</v>
      </c>
      <c r="I913" s="1">
        <f>VLOOKUP(D913,cards!A:D,4,FALSE)</f>
        <v>786</v>
      </c>
      <c r="J913" s="1">
        <f>SUMIFS(G:G,C:C,C913,B:B,B913)</f>
        <v>4842</v>
      </c>
      <c r="K913" s="1">
        <f t="shared" si="28"/>
        <v>1.6522098306484924E-3</v>
      </c>
      <c r="L913" s="1">
        <f t="shared" si="29"/>
        <v>1.2986369268897151</v>
      </c>
      <c r="M913" s="1">
        <f>SUMIFS(L:L,B:B,B913,C:C,C913)</f>
        <v>269.75567947129275</v>
      </c>
    </row>
    <row r="914" spans="1:13" x14ac:dyDescent="0.2">
      <c r="A914">
        <v>11</v>
      </c>
      <c r="B914">
        <v>107900</v>
      </c>
      <c r="C914">
        <v>19</v>
      </c>
      <c r="D914">
        <v>6</v>
      </c>
      <c r="E914">
        <v>8</v>
      </c>
      <c r="F914">
        <v>4</v>
      </c>
      <c r="G914">
        <v>8</v>
      </c>
      <c r="I914" s="1">
        <f>VLOOKUP(D914,cards!A:D,4,FALSE)</f>
        <v>86</v>
      </c>
      <c r="J914" s="1">
        <f>SUMIFS(G:G,C:C,C914,B:B,B914)</f>
        <v>4842</v>
      </c>
      <c r="K914" s="1">
        <f t="shared" si="28"/>
        <v>1.6522098306484924E-3</v>
      </c>
      <c r="L914" s="1">
        <f t="shared" si="29"/>
        <v>0.14209004543577036</v>
      </c>
      <c r="M914" s="1">
        <f>SUMIFS(L:L,B:B,B914,C:C,C914)</f>
        <v>269.75567947129275</v>
      </c>
    </row>
    <row r="915" spans="1:13" x14ac:dyDescent="0.2">
      <c r="A915">
        <v>11</v>
      </c>
      <c r="B915">
        <v>107900</v>
      </c>
      <c r="C915">
        <v>10</v>
      </c>
      <c r="D915">
        <v>5</v>
      </c>
      <c r="E915">
        <v>63</v>
      </c>
      <c r="F915">
        <v>2</v>
      </c>
      <c r="G915">
        <v>8</v>
      </c>
      <c r="I915" s="1">
        <f>VLOOKUP(D915,cards!A:D,4,FALSE)</f>
        <v>36</v>
      </c>
      <c r="J915" s="1">
        <f>SUMIFS(G:G,C:C,C915,B:B,B915)</f>
        <v>1242</v>
      </c>
      <c r="K915" s="1">
        <f t="shared" si="28"/>
        <v>6.4412238325281803E-3</v>
      </c>
      <c r="L915" s="1">
        <f t="shared" si="29"/>
        <v>0.2318840579710145</v>
      </c>
      <c r="M915" s="1">
        <f>SUMIFS(L:L,B:B,B915,C:C,C915)</f>
        <v>100.94041867954904</v>
      </c>
    </row>
    <row r="916" spans="1:13" x14ac:dyDescent="0.2">
      <c r="A916">
        <v>11</v>
      </c>
      <c r="B916">
        <v>107900</v>
      </c>
      <c r="C916">
        <v>37</v>
      </c>
      <c r="D916">
        <v>3</v>
      </c>
      <c r="E916">
        <v>26</v>
      </c>
      <c r="F916">
        <v>8</v>
      </c>
      <c r="G916">
        <v>7</v>
      </c>
      <c r="I916" s="1">
        <f>VLOOKUP(D916,cards!A:D,4,FALSE)</f>
        <v>6</v>
      </c>
      <c r="J916" s="1">
        <f>SUMIFS(G:G,C:C,C916,B:B,B916)</f>
        <v>52165</v>
      </c>
      <c r="K916" s="1">
        <f t="shared" si="28"/>
        <v>1.3418959072174829E-4</v>
      </c>
      <c r="L916" s="1">
        <f t="shared" si="29"/>
        <v>8.0513754433048979E-4</v>
      </c>
      <c r="M916" s="1">
        <f>SUMIFS(L:L,B:B,B916,C:C,C916)</f>
        <v>100.09063548356181</v>
      </c>
    </row>
    <row r="917" spans="1:13" x14ac:dyDescent="0.2">
      <c r="A917">
        <v>11</v>
      </c>
      <c r="B917">
        <v>107900</v>
      </c>
      <c r="C917">
        <v>10</v>
      </c>
      <c r="D917">
        <v>5</v>
      </c>
      <c r="E917">
        <v>38</v>
      </c>
      <c r="F917">
        <v>2</v>
      </c>
      <c r="G917">
        <v>7</v>
      </c>
      <c r="I917" s="1">
        <f>VLOOKUP(D917,cards!A:D,4,FALSE)</f>
        <v>36</v>
      </c>
      <c r="J917" s="1">
        <f>SUMIFS(G:G,C:C,C917,B:B,B917)</f>
        <v>1242</v>
      </c>
      <c r="K917" s="1">
        <f t="shared" si="28"/>
        <v>5.6360708534621577E-3</v>
      </c>
      <c r="L917" s="1">
        <f t="shared" si="29"/>
        <v>0.20289855072463767</v>
      </c>
      <c r="M917" s="1">
        <f>SUMIFS(L:L,B:B,B917,C:C,C917)</f>
        <v>100.94041867954904</v>
      </c>
    </row>
    <row r="918" spans="1:13" x14ac:dyDescent="0.2">
      <c r="A918">
        <v>11</v>
      </c>
      <c r="B918">
        <v>107900</v>
      </c>
      <c r="C918">
        <v>10</v>
      </c>
      <c r="D918">
        <v>5</v>
      </c>
      <c r="E918">
        <v>8</v>
      </c>
      <c r="F918">
        <v>4</v>
      </c>
      <c r="G918">
        <v>7</v>
      </c>
      <c r="I918" s="1">
        <f>VLOOKUP(D918,cards!A:D,4,FALSE)</f>
        <v>36</v>
      </c>
      <c r="J918" s="1">
        <f>SUMIFS(G:G,C:C,C918,B:B,B918)</f>
        <v>1242</v>
      </c>
      <c r="K918" s="1">
        <f t="shared" si="28"/>
        <v>5.6360708534621577E-3</v>
      </c>
      <c r="L918" s="1">
        <f t="shared" si="29"/>
        <v>0.20289855072463767</v>
      </c>
      <c r="M918" s="1">
        <f>SUMIFS(L:L,B:B,B918,C:C,C918)</f>
        <v>100.94041867954904</v>
      </c>
    </row>
    <row r="919" spans="1:13" x14ac:dyDescent="0.2">
      <c r="A919">
        <v>11</v>
      </c>
      <c r="B919">
        <v>107900</v>
      </c>
      <c r="C919">
        <v>13</v>
      </c>
      <c r="D919">
        <v>5</v>
      </c>
      <c r="E919">
        <v>26</v>
      </c>
      <c r="F919">
        <v>1</v>
      </c>
      <c r="G919">
        <v>7</v>
      </c>
      <c r="I919" s="1">
        <f>VLOOKUP(D919,cards!A:D,4,FALSE)</f>
        <v>36</v>
      </c>
      <c r="J919" s="1">
        <f>SUMIFS(G:G,C:C,C919,B:B,B919)</f>
        <v>10411</v>
      </c>
      <c r="K919" s="1">
        <f t="shared" si="28"/>
        <v>6.7236576697723559E-4</v>
      </c>
      <c r="L919" s="1">
        <f t="shared" si="29"/>
        <v>2.4205167611180481E-2</v>
      </c>
      <c r="M919" s="1">
        <f>SUMIFS(L:L,B:B,B919,C:C,C919)</f>
        <v>76.725866871578205</v>
      </c>
    </row>
    <row r="920" spans="1:13" x14ac:dyDescent="0.2">
      <c r="A920">
        <v>11</v>
      </c>
      <c r="B920">
        <v>107900</v>
      </c>
      <c r="C920">
        <v>19</v>
      </c>
      <c r="D920">
        <v>7</v>
      </c>
      <c r="E920">
        <v>32</v>
      </c>
      <c r="F920">
        <v>3</v>
      </c>
      <c r="G920">
        <v>7</v>
      </c>
      <c r="I920" s="1">
        <f>VLOOKUP(D920,cards!A:D,4,FALSE)</f>
        <v>186</v>
      </c>
      <c r="J920" s="1">
        <f>SUMIFS(G:G,C:C,C920,B:B,B920)</f>
        <v>4842</v>
      </c>
      <c r="K920" s="1">
        <f t="shared" si="28"/>
        <v>1.4456836018174309E-3</v>
      </c>
      <c r="L920" s="1">
        <f t="shared" si="29"/>
        <v>0.26889714993804215</v>
      </c>
      <c r="M920" s="1">
        <f>SUMIFS(L:L,B:B,B920,C:C,C920)</f>
        <v>269.75567947129275</v>
      </c>
    </row>
    <row r="921" spans="1:13" x14ac:dyDescent="0.2">
      <c r="A921">
        <v>11</v>
      </c>
      <c r="B921">
        <v>107900</v>
      </c>
      <c r="C921">
        <v>31</v>
      </c>
      <c r="D921">
        <v>8</v>
      </c>
      <c r="E921">
        <v>32</v>
      </c>
      <c r="F921">
        <v>8</v>
      </c>
      <c r="G921">
        <v>7</v>
      </c>
      <c r="I921" s="1">
        <f>VLOOKUP(D921,cards!A:D,4,FALSE)</f>
        <v>386</v>
      </c>
      <c r="J921" s="1">
        <f>SUMIFS(G:G,C:C,C921,B:B,B921)</f>
        <v>2869036</v>
      </c>
      <c r="K921" s="1">
        <f t="shared" si="28"/>
        <v>2.4398439057578923E-6</v>
      </c>
      <c r="L921" s="1">
        <f t="shared" si="29"/>
        <v>9.4177974762254645E-4</v>
      </c>
      <c r="M921" s="1">
        <f>SUMIFS(L:L,B:B,B921,C:C,C921)</f>
        <v>36.230048350735196</v>
      </c>
    </row>
    <row r="922" spans="1:13" x14ac:dyDescent="0.2">
      <c r="A922">
        <v>11</v>
      </c>
      <c r="B922">
        <v>107900</v>
      </c>
      <c r="C922">
        <v>13</v>
      </c>
      <c r="D922">
        <v>5</v>
      </c>
      <c r="E922">
        <v>26</v>
      </c>
      <c r="F922">
        <v>2</v>
      </c>
      <c r="G922">
        <v>7</v>
      </c>
      <c r="I922" s="1">
        <f>VLOOKUP(D922,cards!A:D,4,FALSE)</f>
        <v>36</v>
      </c>
      <c r="J922" s="1">
        <f>SUMIFS(G:G,C:C,C922,B:B,B922)</f>
        <v>10411</v>
      </c>
      <c r="K922" s="1">
        <f t="shared" si="28"/>
        <v>6.7236576697723559E-4</v>
      </c>
      <c r="L922" s="1">
        <f t="shared" si="29"/>
        <v>2.4205167611180481E-2</v>
      </c>
      <c r="M922" s="1">
        <f>SUMIFS(L:L,B:B,B922,C:C,C922)</f>
        <v>76.725866871578205</v>
      </c>
    </row>
    <row r="923" spans="1:13" x14ac:dyDescent="0.2">
      <c r="A923">
        <v>11</v>
      </c>
      <c r="B923">
        <v>107900</v>
      </c>
      <c r="C923">
        <v>13</v>
      </c>
      <c r="D923">
        <v>4</v>
      </c>
      <c r="E923">
        <v>38</v>
      </c>
      <c r="F923">
        <v>1</v>
      </c>
      <c r="G923">
        <v>7</v>
      </c>
      <c r="I923" s="1">
        <f>VLOOKUP(D923,cards!A:D,4,FALSE)</f>
        <v>16</v>
      </c>
      <c r="J923" s="1">
        <f>SUMIFS(G:G,C:C,C923,B:B,B923)</f>
        <v>10411</v>
      </c>
      <c r="K923" s="1">
        <f t="shared" si="28"/>
        <v>6.7236576697723559E-4</v>
      </c>
      <c r="L923" s="1">
        <f t="shared" si="29"/>
        <v>1.0757852271635769E-2</v>
      </c>
      <c r="M923" s="1">
        <f>SUMIFS(L:L,B:B,B923,C:C,C923)</f>
        <v>76.725866871578205</v>
      </c>
    </row>
    <row r="924" spans="1:13" x14ac:dyDescent="0.2">
      <c r="A924">
        <v>11</v>
      </c>
      <c r="B924">
        <v>107900</v>
      </c>
      <c r="C924">
        <v>64</v>
      </c>
      <c r="D924">
        <v>5</v>
      </c>
      <c r="E924">
        <v>63</v>
      </c>
      <c r="F924">
        <v>6</v>
      </c>
      <c r="G924">
        <v>7</v>
      </c>
      <c r="I924" s="1">
        <f>VLOOKUP(D924,cards!A:D,4,FALSE)</f>
        <v>36</v>
      </c>
      <c r="J924" s="1">
        <f>SUMIFS(G:G,C:C,C924,B:B,B924)</f>
        <v>127</v>
      </c>
      <c r="K924" s="1">
        <f t="shared" si="28"/>
        <v>5.5118110236220472E-2</v>
      </c>
      <c r="L924" s="1">
        <f t="shared" si="29"/>
        <v>1.984251968503937</v>
      </c>
      <c r="M924" s="1">
        <f>SUMIFS(L:L,B:B,B924,C:C,C924)</f>
        <v>21.338582677165363</v>
      </c>
    </row>
    <row r="925" spans="1:13" x14ac:dyDescent="0.2">
      <c r="A925">
        <v>11</v>
      </c>
      <c r="B925">
        <v>107900</v>
      </c>
      <c r="C925">
        <v>37</v>
      </c>
      <c r="D925">
        <v>1</v>
      </c>
      <c r="E925">
        <v>26</v>
      </c>
      <c r="F925">
        <v>1</v>
      </c>
      <c r="G925">
        <v>7</v>
      </c>
      <c r="I925" s="1">
        <f>VLOOKUP(D925,cards!A:D,4,FALSE)</f>
        <v>1</v>
      </c>
      <c r="J925" s="1">
        <f>SUMIFS(G:G,C:C,C925,B:B,B925)</f>
        <v>52165</v>
      </c>
      <c r="K925" s="1">
        <f t="shared" si="28"/>
        <v>1.3418959072174829E-4</v>
      </c>
      <c r="L925" s="1">
        <f t="shared" si="29"/>
        <v>1.3418959072174829E-4</v>
      </c>
      <c r="M925" s="1">
        <f>SUMIFS(L:L,B:B,B925,C:C,C925)</f>
        <v>100.09063548356181</v>
      </c>
    </row>
    <row r="926" spans="1:13" x14ac:dyDescent="0.2">
      <c r="A926">
        <v>11</v>
      </c>
      <c r="B926">
        <v>107900</v>
      </c>
      <c r="C926">
        <v>10</v>
      </c>
      <c r="D926">
        <v>7</v>
      </c>
      <c r="E926">
        <v>26</v>
      </c>
      <c r="F926">
        <v>8</v>
      </c>
      <c r="G926">
        <v>7</v>
      </c>
      <c r="I926" s="1">
        <f>VLOOKUP(D926,cards!A:D,4,FALSE)</f>
        <v>186</v>
      </c>
      <c r="J926" s="1">
        <f>SUMIFS(G:G,C:C,C926,B:B,B926)</f>
        <v>1242</v>
      </c>
      <c r="K926" s="1">
        <f t="shared" si="28"/>
        <v>5.6360708534621577E-3</v>
      </c>
      <c r="L926" s="1">
        <f t="shared" si="29"/>
        <v>1.0483091787439613</v>
      </c>
      <c r="M926" s="1">
        <f>SUMIFS(L:L,B:B,B926,C:C,C926)</f>
        <v>100.94041867954904</v>
      </c>
    </row>
    <row r="927" spans="1:13" x14ac:dyDescent="0.2">
      <c r="A927">
        <v>11</v>
      </c>
      <c r="B927">
        <v>107900</v>
      </c>
      <c r="C927">
        <v>37</v>
      </c>
      <c r="D927">
        <v>3</v>
      </c>
      <c r="E927">
        <v>0</v>
      </c>
      <c r="F927">
        <v>0</v>
      </c>
      <c r="G927">
        <v>7</v>
      </c>
      <c r="I927" s="1">
        <f>VLOOKUP(D927,cards!A:D,4,FALSE)</f>
        <v>6</v>
      </c>
      <c r="J927" s="1">
        <f>SUMIFS(G:G,C:C,C927,B:B,B927)</f>
        <v>52165</v>
      </c>
      <c r="K927" s="1">
        <f t="shared" si="28"/>
        <v>1.3418959072174829E-4</v>
      </c>
      <c r="L927" s="1">
        <f t="shared" si="29"/>
        <v>8.0513754433048979E-4</v>
      </c>
      <c r="M927" s="1">
        <f>SUMIFS(L:L,B:B,B927,C:C,C927)</f>
        <v>100.09063548356181</v>
      </c>
    </row>
    <row r="928" spans="1:13" x14ac:dyDescent="0.2">
      <c r="A928">
        <v>11</v>
      </c>
      <c r="B928">
        <v>107900</v>
      </c>
      <c r="C928">
        <v>13</v>
      </c>
      <c r="D928">
        <v>6</v>
      </c>
      <c r="E928">
        <v>50</v>
      </c>
      <c r="F928">
        <v>8</v>
      </c>
      <c r="G928">
        <v>7</v>
      </c>
      <c r="I928" s="1">
        <f>VLOOKUP(D928,cards!A:D,4,FALSE)</f>
        <v>86</v>
      </c>
      <c r="J928" s="1">
        <f>SUMIFS(G:G,C:C,C928,B:B,B928)</f>
        <v>10411</v>
      </c>
      <c r="K928" s="1">
        <f t="shared" si="28"/>
        <v>6.7236576697723559E-4</v>
      </c>
      <c r="L928" s="1">
        <f t="shared" si="29"/>
        <v>5.7823455960042264E-2</v>
      </c>
      <c r="M928" s="1">
        <f>SUMIFS(L:L,B:B,B928,C:C,C928)</f>
        <v>76.725866871578205</v>
      </c>
    </row>
    <row r="929" spans="1:13" x14ac:dyDescent="0.2">
      <c r="A929">
        <v>11</v>
      </c>
      <c r="B929">
        <v>107900</v>
      </c>
      <c r="C929">
        <v>13</v>
      </c>
      <c r="D929">
        <v>5</v>
      </c>
      <c r="E929">
        <v>63</v>
      </c>
      <c r="F929">
        <v>2</v>
      </c>
      <c r="G929">
        <v>7</v>
      </c>
      <c r="I929" s="1">
        <f>VLOOKUP(D929,cards!A:D,4,FALSE)</f>
        <v>36</v>
      </c>
      <c r="J929" s="1">
        <f>SUMIFS(G:G,C:C,C929,B:B,B929)</f>
        <v>10411</v>
      </c>
      <c r="K929" s="1">
        <f t="shared" si="28"/>
        <v>6.7236576697723559E-4</v>
      </c>
      <c r="L929" s="1">
        <f t="shared" si="29"/>
        <v>2.4205167611180481E-2</v>
      </c>
      <c r="M929" s="1">
        <f>SUMIFS(L:L,B:B,B929,C:C,C929)</f>
        <v>76.725866871578205</v>
      </c>
    </row>
    <row r="930" spans="1:13" x14ac:dyDescent="0.2">
      <c r="A930">
        <v>11</v>
      </c>
      <c r="B930">
        <v>107900</v>
      </c>
      <c r="C930">
        <v>19</v>
      </c>
      <c r="D930">
        <v>5</v>
      </c>
      <c r="E930">
        <v>26</v>
      </c>
      <c r="F930">
        <v>2</v>
      </c>
      <c r="G930">
        <v>7</v>
      </c>
      <c r="I930" s="1">
        <f>VLOOKUP(D930,cards!A:D,4,FALSE)</f>
        <v>36</v>
      </c>
      <c r="J930" s="1">
        <f>SUMIFS(G:G,C:C,C930,B:B,B930)</f>
        <v>4842</v>
      </c>
      <c r="K930" s="1">
        <f t="shared" si="28"/>
        <v>1.4456836018174309E-3</v>
      </c>
      <c r="L930" s="1">
        <f t="shared" si="29"/>
        <v>5.204460966542751E-2</v>
      </c>
      <c r="M930" s="1">
        <f>SUMIFS(L:L,B:B,B930,C:C,C930)</f>
        <v>269.75567947129275</v>
      </c>
    </row>
    <row r="931" spans="1:13" x14ac:dyDescent="0.2">
      <c r="A931">
        <v>11</v>
      </c>
      <c r="B931">
        <v>107900</v>
      </c>
      <c r="C931">
        <v>13</v>
      </c>
      <c r="D931">
        <v>6</v>
      </c>
      <c r="E931">
        <v>32</v>
      </c>
      <c r="F931">
        <v>3</v>
      </c>
      <c r="G931">
        <v>7</v>
      </c>
      <c r="I931" s="1">
        <f>VLOOKUP(D931,cards!A:D,4,FALSE)</f>
        <v>86</v>
      </c>
      <c r="J931" s="1">
        <f>SUMIFS(G:G,C:C,C931,B:B,B931)</f>
        <v>10411</v>
      </c>
      <c r="K931" s="1">
        <f t="shared" si="28"/>
        <v>6.7236576697723559E-4</v>
      </c>
      <c r="L931" s="1">
        <f t="shared" si="29"/>
        <v>5.7823455960042264E-2</v>
      </c>
      <c r="M931" s="1">
        <f>SUMIFS(L:L,B:B,B931,C:C,C931)</f>
        <v>76.725866871578205</v>
      </c>
    </row>
    <row r="932" spans="1:13" x14ac:dyDescent="0.2">
      <c r="A932">
        <v>11</v>
      </c>
      <c r="B932">
        <v>107900</v>
      </c>
      <c r="C932">
        <v>31</v>
      </c>
      <c r="D932">
        <v>8</v>
      </c>
      <c r="E932">
        <v>38</v>
      </c>
      <c r="F932">
        <v>3</v>
      </c>
      <c r="G932">
        <v>7</v>
      </c>
      <c r="I932" s="1">
        <f>VLOOKUP(D932,cards!A:D,4,FALSE)</f>
        <v>386</v>
      </c>
      <c r="J932" s="1">
        <f>SUMIFS(G:G,C:C,C932,B:B,B932)</f>
        <v>2869036</v>
      </c>
      <c r="K932" s="1">
        <f t="shared" si="28"/>
        <v>2.4398439057578923E-6</v>
      </c>
      <c r="L932" s="1">
        <f t="shared" si="29"/>
        <v>9.4177974762254645E-4</v>
      </c>
      <c r="M932" s="1">
        <f>SUMIFS(L:L,B:B,B932,C:C,C932)</f>
        <v>36.230048350735196</v>
      </c>
    </row>
    <row r="933" spans="1:13" x14ac:dyDescent="0.2">
      <c r="A933">
        <v>11</v>
      </c>
      <c r="B933">
        <v>107900</v>
      </c>
      <c r="C933">
        <v>19</v>
      </c>
      <c r="D933">
        <v>6</v>
      </c>
      <c r="E933">
        <v>8</v>
      </c>
      <c r="F933">
        <v>5</v>
      </c>
      <c r="G933">
        <v>7</v>
      </c>
      <c r="I933" s="1">
        <f>VLOOKUP(D933,cards!A:D,4,FALSE)</f>
        <v>86</v>
      </c>
      <c r="J933" s="1">
        <f>SUMIFS(G:G,C:C,C933,B:B,B933)</f>
        <v>4842</v>
      </c>
      <c r="K933" s="1">
        <f t="shared" si="28"/>
        <v>1.4456836018174309E-3</v>
      </c>
      <c r="L933" s="1">
        <f t="shared" si="29"/>
        <v>0.12432878975629906</v>
      </c>
      <c r="M933" s="1">
        <f>SUMIFS(L:L,B:B,B933,C:C,C933)</f>
        <v>269.75567947129275</v>
      </c>
    </row>
    <row r="934" spans="1:13" x14ac:dyDescent="0.2">
      <c r="A934">
        <v>11</v>
      </c>
      <c r="B934">
        <v>107900</v>
      </c>
      <c r="C934">
        <v>37</v>
      </c>
      <c r="D934">
        <v>3</v>
      </c>
      <c r="E934">
        <v>38</v>
      </c>
      <c r="F934">
        <v>4</v>
      </c>
      <c r="G934">
        <v>6</v>
      </c>
      <c r="I934" s="1">
        <f>VLOOKUP(D934,cards!A:D,4,FALSE)</f>
        <v>6</v>
      </c>
      <c r="J934" s="1">
        <f>SUMIFS(G:G,C:C,C934,B:B,B934)</f>
        <v>52165</v>
      </c>
      <c r="K934" s="1">
        <f t="shared" si="28"/>
        <v>1.1501964919006996E-4</v>
      </c>
      <c r="L934" s="1">
        <f t="shared" si="29"/>
        <v>6.9011789514041976E-4</v>
      </c>
      <c r="M934" s="1">
        <f>SUMIFS(L:L,B:B,B934,C:C,C934)</f>
        <v>100.09063548356181</v>
      </c>
    </row>
    <row r="935" spans="1:13" x14ac:dyDescent="0.2">
      <c r="A935">
        <v>11</v>
      </c>
      <c r="B935">
        <v>107900</v>
      </c>
      <c r="C935">
        <v>13</v>
      </c>
      <c r="D935">
        <v>3</v>
      </c>
      <c r="E935">
        <v>26</v>
      </c>
      <c r="F935">
        <v>4</v>
      </c>
      <c r="G935">
        <v>6</v>
      </c>
      <c r="I935" s="1">
        <f>VLOOKUP(D935,cards!A:D,4,FALSE)</f>
        <v>6</v>
      </c>
      <c r="J935" s="1">
        <f>SUMIFS(G:G,C:C,C935,B:B,B935)</f>
        <v>10411</v>
      </c>
      <c r="K935" s="1">
        <f t="shared" si="28"/>
        <v>5.7631351455191622E-4</v>
      </c>
      <c r="L935" s="1">
        <f t="shared" si="29"/>
        <v>3.4578810873114973E-3</v>
      </c>
      <c r="M935" s="1">
        <f>SUMIFS(L:L,B:B,B935,C:C,C935)</f>
        <v>76.725866871578205</v>
      </c>
    </row>
    <row r="936" spans="1:13" x14ac:dyDescent="0.2">
      <c r="A936">
        <v>11</v>
      </c>
      <c r="B936">
        <v>107900</v>
      </c>
      <c r="C936">
        <v>19</v>
      </c>
      <c r="D936">
        <v>6</v>
      </c>
      <c r="E936">
        <v>38</v>
      </c>
      <c r="F936">
        <v>1</v>
      </c>
      <c r="G936">
        <v>6</v>
      </c>
    </row>
    <row r="937" spans="1:13" x14ac:dyDescent="0.2">
      <c r="A937">
        <v>11</v>
      </c>
      <c r="B937">
        <v>107900</v>
      </c>
      <c r="C937">
        <v>13</v>
      </c>
      <c r="D937">
        <v>5</v>
      </c>
      <c r="E937">
        <v>20</v>
      </c>
      <c r="F937">
        <v>8</v>
      </c>
      <c r="G937">
        <v>6</v>
      </c>
      <c r="I937" s="1">
        <f>VLOOKUP(D937,cards!A:D,4,FALSE)</f>
        <v>36</v>
      </c>
      <c r="J937" s="1">
        <f>SUMIFS(G:G,C:C,C937,B:B,B937)</f>
        <v>10411</v>
      </c>
      <c r="K937" s="1">
        <f t="shared" si="28"/>
        <v>5.7631351455191622E-4</v>
      </c>
      <c r="L937" s="1">
        <f t="shared" si="29"/>
        <v>2.0747286523868983E-2</v>
      </c>
      <c r="M937" s="1">
        <f>SUMIFS(L:L,B:B,B937,C:C,C937)</f>
        <v>76.725866871578205</v>
      </c>
    </row>
    <row r="938" spans="1:13" x14ac:dyDescent="0.2">
      <c r="A938">
        <v>11</v>
      </c>
      <c r="B938">
        <v>107900</v>
      </c>
      <c r="C938">
        <v>31</v>
      </c>
      <c r="D938">
        <v>7</v>
      </c>
      <c r="E938">
        <v>26</v>
      </c>
      <c r="F938">
        <v>8</v>
      </c>
      <c r="G938">
        <v>6</v>
      </c>
      <c r="I938" s="1">
        <f>VLOOKUP(D938,cards!A:D,4,FALSE)</f>
        <v>186</v>
      </c>
      <c r="J938" s="1">
        <f>SUMIFS(G:G,C:C,C938,B:B,B938)</f>
        <v>2869036</v>
      </c>
      <c r="K938" s="1">
        <f t="shared" si="28"/>
        <v>2.0912947763639077E-6</v>
      </c>
      <c r="L938" s="1">
        <f t="shared" si="29"/>
        <v>3.8898082840368683E-4</v>
      </c>
      <c r="M938" s="1">
        <f>SUMIFS(L:L,B:B,B938,C:C,C938)</f>
        <v>36.230048350735196</v>
      </c>
    </row>
    <row r="939" spans="1:13" x14ac:dyDescent="0.2">
      <c r="A939">
        <v>11</v>
      </c>
      <c r="B939">
        <v>107900</v>
      </c>
      <c r="C939">
        <v>19</v>
      </c>
      <c r="D939">
        <v>8</v>
      </c>
      <c r="E939">
        <v>20</v>
      </c>
      <c r="F939">
        <v>8</v>
      </c>
      <c r="G939">
        <v>6</v>
      </c>
      <c r="I939" s="1">
        <f>VLOOKUP(D939,cards!A:D,4,FALSE)</f>
        <v>386</v>
      </c>
      <c r="J939" s="1">
        <f>SUMIFS(G:G,C:C,C939,B:B,B939)</f>
        <v>4842</v>
      </c>
      <c r="K939" s="1">
        <f t="shared" si="28"/>
        <v>1.2391573729863693E-3</v>
      </c>
      <c r="L939" s="1">
        <f t="shared" si="29"/>
        <v>0.47831474597273854</v>
      </c>
      <c r="M939" s="1">
        <f>SUMIFS(L:L,B:B,B939,C:C,C939)</f>
        <v>269.75567947129275</v>
      </c>
    </row>
    <row r="940" spans="1:13" x14ac:dyDescent="0.2">
      <c r="A940">
        <v>11</v>
      </c>
      <c r="B940">
        <v>107900</v>
      </c>
      <c r="C940">
        <v>37</v>
      </c>
      <c r="D940">
        <v>4</v>
      </c>
      <c r="E940">
        <v>63</v>
      </c>
      <c r="F940">
        <v>5</v>
      </c>
      <c r="G940">
        <v>6</v>
      </c>
      <c r="I940" s="1">
        <f>VLOOKUP(D940,cards!A:D,4,FALSE)</f>
        <v>16</v>
      </c>
      <c r="J940" s="1">
        <f>SUMIFS(G:G,C:C,C940,B:B,B940)</f>
        <v>52165</v>
      </c>
      <c r="K940" s="1">
        <f t="shared" si="28"/>
        <v>1.1501964919006996E-4</v>
      </c>
      <c r="L940" s="1">
        <f t="shared" si="29"/>
        <v>1.8403143870411194E-3</v>
      </c>
      <c r="M940" s="1">
        <f>SUMIFS(L:L,B:B,B940,C:C,C940)</f>
        <v>100.09063548356181</v>
      </c>
    </row>
    <row r="941" spans="1:13" x14ac:dyDescent="0.2">
      <c r="A941">
        <v>11</v>
      </c>
      <c r="B941">
        <v>107900</v>
      </c>
      <c r="C941">
        <v>31</v>
      </c>
      <c r="D941">
        <v>8</v>
      </c>
      <c r="E941">
        <v>32</v>
      </c>
      <c r="F941">
        <v>7</v>
      </c>
      <c r="G941">
        <v>6</v>
      </c>
      <c r="I941" s="1">
        <f>VLOOKUP(D941,cards!A:D,4,FALSE)</f>
        <v>386</v>
      </c>
      <c r="J941" s="1">
        <f>SUMIFS(G:G,C:C,C941,B:B,B941)</f>
        <v>2869036</v>
      </c>
      <c r="K941" s="1">
        <f t="shared" si="28"/>
        <v>2.0912947763639077E-6</v>
      </c>
      <c r="L941" s="1">
        <f t="shared" si="29"/>
        <v>8.0723978367646841E-4</v>
      </c>
      <c r="M941" s="1">
        <f>SUMIFS(L:L,B:B,B941,C:C,C941)</f>
        <v>36.230048350735196</v>
      </c>
    </row>
    <row r="942" spans="1:13" x14ac:dyDescent="0.2">
      <c r="A942">
        <v>11</v>
      </c>
      <c r="B942">
        <v>107900</v>
      </c>
      <c r="C942">
        <v>13</v>
      </c>
      <c r="D942">
        <v>6</v>
      </c>
      <c r="E942">
        <v>26</v>
      </c>
      <c r="F942">
        <v>2</v>
      </c>
      <c r="G942">
        <v>6</v>
      </c>
      <c r="I942" s="1">
        <f>VLOOKUP(D942,cards!A:D,4,FALSE)</f>
        <v>86</v>
      </c>
      <c r="J942" s="1">
        <f>SUMIFS(G:G,C:C,C942,B:B,B942)</f>
        <v>10411</v>
      </c>
      <c r="K942" s="1">
        <f t="shared" si="28"/>
        <v>5.7631351455191622E-4</v>
      </c>
      <c r="L942" s="1">
        <f t="shared" si="29"/>
        <v>4.9562962251464796E-2</v>
      </c>
      <c r="M942" s="1">
        <f>SUMIFS(L:L,B:B,B942,C:C,C942)</f>
        <v>76.725866871578205</v>
      </c>
    </row>
    <row r="943" spans="1:13" x14ac:dyDescent="0.2">
      <c r="A943">
        <v>11</v>
      </c>
      <c r="B943">
        <v>107900</v>
      </c>
      <c r="C943">
        <v>31</v>
      </c>
      <c r="D943">
        <v>3</v>
      </c>
      <c r="E943">
        <v>32</v>
      </c>
      <c r="F943">
        <v>3</v>
      </c>
      <c r="G943">
        <v>6</v>
      </c>
      <c r="I943" s="1">
        <f>VLOOKUP(D943,cards!A:D,4,FALSE)</f>
        <v>6</v>
      </c>
      <c r="J943" s="1">
        <f>SUMIFS(G:G,C:C,C943,B:B,B943)</f>
        <v>2869036</v>
      </c>
      <c r="K943" s="1">
        <f t="shared" si="28"/>
        <v>2.0912947763639077E-6</v>
      </c>
      <c r="L943" s="1">
        <f t="shared" si="29"/>
        <v>1.2547768658183446E-5</v>
      </c>
      <c r="M943" s="1">
        <f>SUMIFS(L:L,B:B,B943,C:C,C943)</f>
        <v>36.230048350735196</v>
      </c>
    </row>
    <row r="944" spans="1:13" x14ac:dyDescent="0.2">
      <c r="A944">
        <v>11</v>
      </c>
      <c r="B944">
        <v>107900</v>
      </c>
      <c r="C944">
        <v>13</v>
      </c>
      <c r="D944">
        <v>8</v>
      </c>
      <c r="E944">
        <v>26</v>
      </c>
      <c r="F944">
        <v>7</v>
      </c>
      <c r="G944">
        <v>6</v>
      </c>
      <c r="I944" s="1">
        <f>VLOOKUP(D944,cards!A:D,4,FALSE)</f>
        <v>386</v>
      </c>
      <c r="J944" s="1">
        <f>SUMIFS(G:G,C:C,C944,B:B,B944)</f>
        <v>10411</v>
      </c>
      <c r="K944" s="1">
        <f t="shared" si="28"/>
        <v>5.7631351455191622E-4</v>
      </c>
      <c r="L944" s="1">
        <f t="shared" si="29"/>
        <v>0.22245701661703965</v>
      </c>
      <c r="M944" s="1">
        <f>SUMIFS(L:L,B:B,B944,C:C,C944)</f>
        <v>76.725866871578205</v>
      </c>
    </row>
    <row r="945" spans="1:13" x14ac:dyDescent="0.2">
      <c r="A945">
        <v>11</v>
      </c>
      <c r="B945">
        <v>107900</v>
      </c>
      <c r="C945">
        <v>19</v>
      </c>
      <c r="D945">
        <v>9</v>
      </c>
      <c r="E945">
        <v>26</v>
      </c>
      <c r="F945">
        <v>4</v>
      </c>
      <c r="G945">
        <v>6</v>
      </c>
      <c r="I945" s="1">
        <f>VLOOKUP(D945,cards!A:D,4,FALSE)</f>
        <v>786</v>
      </c>
      <c r="J945" s="1">
        <f>SUMIFS(G:G,C:C,C945,B:B,B945)</f>
        <v>4842</v>
      </c>
      <c r="K945" s="1">
        <f t="shared" si="28"/>
        <v>1.2391573729863693E-3</v>
      </c>
      <c r="L945" s="1">
        <f t="shared" si="29"/>
        <v>0.97397769516728627</v>
      </c>
      <c r="M945" s="1">
        <f>SUMIFS(L:L,B:B,B945,C:C,C945)</f>
        <v>269.75567947129275</v>
      </c>
    </row>
    <row r="946" spans="1:13" x14ac:dyDescent="0.2">
      <c r="A946">
        <v>11</v>
      </c>
      <c r="B946">
        <v>107900</v>
      </c>
      <c r="C946">
        <v>13</v>
      </c>
      <c r="D946">
        <v>7</v>
      </c>
      <c r="E946">
        <v>32</v>
      </c>
      <c r="F946">
        <v>7</v>
      </c>
      <c r="G946">
        <v>6</v>
      </c>
      <c r="I946" s="1">
        <f>VLOOKUP(D946,cards!A:D,4,FALSE)</f>
        <v>186</v>
      </c>
      <c r="J946" s="1">
        <f>SUMIFS(G:G,C:C,C946,B:B,B946)</f>
        <v>10411</v>
      </c>
      <c r="K946" s="1">
        <f t="shared" si="28"/>
        <v>5.7631351455191622E-4</v>
      </c>
      <c r="L946" s="1">
        <f t="shared" si="29"/>
        <v>0.10719431370665641</v>
      </c>
      <c r="M946" s="1">
        <f>SUMIFS(L:L,B:B,B946,C:C,C946)</f>
        <v>76.725866871578205</v>
      </c>
    </row>
    <row r="947" spans="1:13" x14ac:dyDescent="0.2">
      <c r="A947">
        <v>11</v>
      </c>
      <c r="B947">
        <v>107900</v>
      </c>
      <c r="C947">
        <v>31</v>
      </c>
      <c r="D947">
        <v>5</v>
      </c>
      <c r="E947">
        <v>20</v>
      </c>
      <c r="F947">
        <v>8</v>
      </c>
      <c r="G947">
        <v>6</v>
      </c>
      <c r="I947" s="1">
        <f>VLOOKUP(D947,cards!A:D,4,FALSE)</f>
        <v>36</v>
      </c>
      <c r="J947" s="1">
        <f>SUMIFS(G:G,C:C,C947,B:B,B947)</f>
        <v>2869036</v>
      </c>
      <c r="K947" s="1">
        <f t="shared" si="28"/>
        <v>2.0912947763639077E-6</v>
      </c>
      <c r="L947" s="1">
        <f t="shared" si="29"/>
        <v>7.528661194910067E-5</v>
      </c>
      <c r="M947" s="1">
        <f>SUMIFS(L:L,B:B,B947,C:C,C947)</f>
        <v>36.230048350735196</v>
      </c>
    </row>
    <row r="948" spans="1:13" x14ac:dyDescent="0.2">
      <c r="A948">
        <v>11</v>
      </c>
      <c r="B948">
        <v>107900</v>
      </c>
      <c r="C948">
        <v>31</v>
      </c>
      <c r="D948">
        <v>7</v>
      </c>
      <c r="E948">
        <v>63</v>
      </c>
      <c r="F948">
        <v>1</v>
      </c>
      <c r="G948">
        <v>6</v>
      </c>
      <c r="I948" s="1">
        <f>VLOOKUP(D948,cards!A:D,4,FALSE)</f>
        <v>186</v>
      </c>
      <c r="J948" s="1">
        <f>SUMIFS(G:G,C:C,C948,B:B,B948)</f>
        <v>2869036</v>
      </c>
      <c r="K948" s="1">
        <f t="shared" si="28"/>
        <v>2.0912947763639077E-6</v>
      </c>
      <c r="L948" s="1">
        <f t="shared" si="29"/>
        <v>3.8898082840368683E-4</v>
      </c>
      <c r="M948" s="1">
        <f>SUMIFS(L:L,B:B,B948,C:C,C948)</f>
        <v>36.230048350735196</v>
      </c>
    </row>
    <row r="949" spans="1:13" x14ac:dyDescent="0.2">
      <c r="A949">
        <v>11</v>
      </c>
      <c r="B949">
        <v>107900</v>
      </c>
      <c r="C949">
        <v>31</v>
      </c>
      <c r="D949">
        <v>3</v>
      </c>
      <c r="E949">
        <v>32</v>
      </c>
      <c r="F949">
        <v>5</v>
      </c>
      <c r="G949">
        <v>6</v>
      </c>
      <c r="I949" s="1">
        <f>VLOOKUP(D949,cards!A:D,4,FALSE)</f>
        <v>6</v>
      </c>
      <c r="J949" s="1">
        <f>SUMIFS(G:G,C:C,C949,B:B,B949)</f>
        <v>2869036</v>
      </c>
      <c r="K949" s="1">
        <f t="shared" si="28"/>
        <v>2.0912947763639077E-6</v>
      </c>
      <c r="L949" s="1">
        <f t="shared" si="29"/>
        <v>1.2547768658183446E-5</v>
      </c>
      <c r="M949" s="1">
        <f>SUMIFS(L:L,B:B,B949,C:C,C949)</f>
        <v>36.230048350735196</v>
      </c>
    </row>
    <row r="950" spans="1:13" x14ac:dyDescent="0.2">
      <c r="A950">
        <v>11</v>
      </c>
      <c r="B950">
        <v>107900</v>
      </c>
      <c r="C950">
        <v>37</v>
      </c>
      <c r="D950">
        <v>3</v>
      </c>
      <c r="E950">
        <v>38</v>
      </c>
      <c r="F950">
        <v>1</v>
      </c>
      <c r="G950">
        <v>6</v>
      </c>
      <c r="I950" s="1">
        <f>VLOOKUP(D950,cards!A:D,4,FALSE)</f>
        <v>6</v>
      </c>
      <c r="J950" s="1">
        <f>SUMIFS(G:G,C:C,C950,B:B,B950)</f>
        <v>52165</v>
      </c>
      <c r="K950" s="1">
        <f t="shared" si="28"/>
        <v>1.1501964919006996E-4</v>
      </c>
      <c r="L950" s="1">
        <f t="shared" si="29"/>
        <v>6.9011789514041976E-4</v>
      </c>
      <c r="M950" s="1">
        <f>SUMIFS(L:L,B:B,B950,C:C,C950)</f>
        <v>100.09063548356181</v>
      </c>
    </row>
    <row r="951" spans="1:13" x14ac:dyDescent="0.2">
      <c r="A951">
        <v>11</v>
      </c>
      <c r="B951">
        <v>107900</v>
      </c>
      <c r="C951">
        <v>31</v>
      </c>
      <c r="D951">
        <v>4</v>
      </c>
      <c r="E951">
        <v>32</v>
      </c>
      <c r="F951">
        <v>6</v>
      </c>
      <c r="G951">
        <v>6</v>
      </c>
      <c r="I951" s="1">
        <f>VLOOKUP(D951,cards!A:D,4,FALSE)</f>
        <v>16</v>
      </c>
      <c r="J951" s="1">
        <f>SUMIFS(G:G,C:C,C951,B:B,B951)</f>
        <v>2869036</v>
      </c>
      <c r="K951" s="1">
        <f t="shared" si="28"/>
        <v>2.0912947763639077E-6</v>
      </c>
      <c r="L951" s="1">
        <f t="shared" si="29"/>
        <v>3.3460716421822523E-5</v>
      </c>
      <c r="M951" s="1">
        <f>SUMIFS(L:L,B:B,B951,C:C,C951)</f>
        <v>36.230048350735196</v>
      </c>
    </row>
    <row r="952" spans="1:13" x14ac:dyDescent="0.2">
      <c r="A952">
        <v>11</v>
      </c>
      <c r="B952">
        <v>107900</v>
      </c>
      <c r="C952">
        <v>31</v>
      </c>
      <c r="D952">
        <v>7</v>
      </c>
      <c r="E952">
        <v>26</v>
      </c>
      <c r="F952">
        <v>5</v>
      </c>
      <c r="G952">
        <v>6</v>
      </c>
      <c r="I952" s="1">
        <f>VLOOKUP(D952,cards!A:D,4,FALSE)</f>
        <v>186</v>
      </c>
      <c r="J952" s="1">
        <f>SUMIFS(G:G,C:C,C952,B:B,B952)</f>
        <v>2869036</v>
      </c>
      <c r="K952" s="1">
        <f t="shared" si="28"/>
        <v>2.0912947763639077E-6</v>
      </c>
      <c r="L952" s="1">
        <f t="shared" si="29"/>
        <v>3.8898082840368683E-4</v>
      </c>
      <c r="M952" s="1">
        <f>SUMIFS(L:L,B:B,B952,C:C,C952)</f>
        <v>36.230048350735196</v>
      </c>
    </row>
    <row r="953" spans="1:13" x14ac:dyDescent="0.2">
      <c r="A953">
        <v>11</v>
      </c>
      <c r="B953">
        <v>107900</v>
      </c>
      <c r="C953">
        <v>37</v>
      </c>
      <c r="D953">
        <v>3</v>
      </c>
      <c r="E953">
        <v>32</v>
      </c>
      <c r="F953">
        <v>5</v>
      </c>
      <c r="G953">
        <v>6</v>
      </c>
      <c r="I953" s="1">
        <f>VLOOKUP(D953,cards!A:D,4,FALSE)</f>
        <v>6</v>
      </c>
      <c r="J953" s="1">
        <f>SUMIFS(G:G,C:C,C953,B:B,B953)</f>
        <v>52165</v>
      </c>
      <c r="K953" s="1">
        <f t="shared" si="28"/>
        <v>1.1501964919006996E-4</v>
      </c>
      <c r="L953" s="1">
        <f t="shared" si="29"/>
        <v>6.9011789514041976E-4</v>
      </c>
      <c r="M953" s="1">
        <f>SUMIFS(L:L,B:B,B953,C:C,C953)</f>
        <v>100.09063548356181</v>
      </c>
    </row>
    <row r="954" spans="1:13" x14ac:dyDescent="0.2">
      <c r="A954">
        <v>11</v>
      </c>
      <c r="B954">
        <v>107900</v>
      </c>
      <c r="C954">
        <v>37</v>
      </c>
      <c r="D954">
        <v>4</v>
      </c>
      <c r="E954">
        <v>26</v>
      </c>
      <c r="F954">
        <v>6</v>
      </c>
      <c r="G954">
        <v>6</v>
      </c>
      <c r="I954" s="1">
        <f>VLOOKUP(D954,cards!A:D,4,FALSE)</f>
        <v>16</v>
      </c>
      <c r="J954" s="1">
        <f>SUMIFS(G:G,C:C,C954,B:B,B954)</f>
        <v>52165</v>
      </c>
      <c r="K954" s="1">
        <f t="shared" si="28"/>
        <v>1.1501964919006996E-4</v>
      </c>
      <c r="L954" s="1">
        <f t="shared" si="29"/>
        <v>1.8403143870411194E-3</v>
      </c>
      <c r="M954" s="1">
        <f>SUMIFS(L:L,B:B,B954,C:C,C954)</f>
        <v>100.09063548356181</v>
      </c>
    </row>
    <row r="955" spans="1:13" x14ac:dyDescent="0.2">
      <c r="A955">
        <v>11</v>
      </c>
      <c r="B955">
        <v>107900</v>
      </c>
      <c r="C955">
        <v>31</v>
      </c>
      <c r="D955">
        <v>9</v>
      </c>
      <c r="E955">
        <v>26</v>
      </c>
      <c r="F955">
        <v>7</v>
      </c>
      <c r="G955">
        <v>6</v>
      </c>
      <c r="I955" s="1">
        <f>VLOOKUP(D955,cards!A:D,4,FALSE)</f>
        <v>786</v>
      </c>
      <c r="J955" s="1">
        <f>SUMIFS(G:G,C:C,C955,B:B,B955)</f>
        <v>2869036</v>
      </c>
      <c r="K955" s="1">
        <f t="shared" si="28"/>
        <v>2.0912947763639077E-6</v>
      </c>
      <c r="L955" s="1">
        <f t="shared" si="29"/>
        <v>1.6437576942220315E-3</v>
      </c>
      <c r="M955" s="1">
        <f>SUMIFS(L:L,B:B,B955,C:C,C955)</f>
        <v>36.230048350735196</v>
      </c>
    </row>
    <row r="956" spans="1:13" x14ac:dyDescent="0.2">
      <c r="A956">
        <v>11</v>
      </c>
      <c r="B956">
        <v>107900</v>
      </c>
      <c r="C956">
        <v>19</v>
      </c>
      <c r="D956">
        <v>9</v>
      </c>
      <c r="E956">
        <v>63</v>
      </c>
      <c r="F956">
        <v>2</v>
      </c>
      <c r="G956">
        <v>5</v>
      </c>
      <c r="I956" s="1">
        <f>VLOOKUP(D956,cards!A:D,4,FALSE)</f>
        <v>786</v>
      </c>
      <c r="J956" s="1">
        <f>SUMIFS(G:G,C:C,C956,B:B,B956)</f>
        <v>4842</v>
      </c>
      <c r="K956" s="1">
        <f t="shared" si="28"/>
        <v>1.0326311441553077E-3</v>
      </c>
      <c r="L956" s="1">
        <f t="shared" si="29"/>
        <v>0.81164807930607186</v>
      </c>
      <c r="M956" s="1">
        <f>SUMIFS(L:L,B:B,B956,C:C,C956)</f>
        <v>269.75567947129275</v>
      </c>
    </row>
    <row r="957" spans="1:13" x14ac:dyDescent="0.2">
      <c r="A957">
        <v>11</v>
      </c>
      <c r="B957">
        <v>107900</v>
      </c>
      <c r="C957">
        <v>31</v>
      </c>
      <c r="D957">
        <v>4</v>
      </c>
      <c r="E957">
        <v>8</v>
      </c>
      <c r="F957">
        <v>4</v>
      </c>
      <c r="G957">
        <v>5</v>
      </c>
      <c r="I957" s="1">
        <f>VLOOKUP(D957,cards!A:D,4,FALSE)</f>
        <v>16</v>
      </c>
      <c r="J957" s="1">
        <f>SUMIFS(G:G,C:C,C957,B:B,B957)</f>
        <v>2869036</v>
      </c>
      <c r="K957" s="1">
        <f t="shared" si="28"/>
        <v>1.7427456469699231E-6</v>
      </c>
      <c r="L957" s="1">
        <f t="shared" si="29"/>
        <v>2.7883930351518769E-5</v>
      </c>
      <c r="M957" s="1">
        <f>SUMIFS(L:L,B:B,B957,C:C,C957)</f>
        <v>36.230048350735196</v>
      </c>
    </row>
    <row r="958" spans="1:13" x14ac:dyDescent="0.2">
      <c r="A958">
        <v>11</v>
      </c>
      <c r="B958">
        <v>107900</v>
      </c>
      <c r="C958">
        <v>19</v>
      </c>
      <c r="D958">
        <v>7</v>
      </c>
      <c r="E958">
        <v>0</v>
      </c>
      <c r="F958">
        <v>0</v>
      </c>
      <c r="G958">
        <v>5</v>
      </c>
      <c r="I958" s="1">
        <f>VLOOKUP(D958,cards!A:D,4,FALSE)</f>
        <v>186</v>
      </c>
      <c r="J958" s="1">
        <f>SUMIFS(G:G,C:C,C958,B:B,B958)</f>
        <v>4842</v>
      </c>
      <c r="K958" s="1">
        <f t="shared" si="28"/>
        <v>1.0326311441553077E-3</v>
      </c>
      <c r="L958" s="1">
        <f t="shared" si="29"/>
        <v>0.19206939281288724</v>
      </c>
      <c r="M958" s="1">
        <f>SUMIFS(L:L,B:B,B958,C:C,C958)</f>
        <v>269.75567947129275</v>
      </c>
    </row>
    <row r="959" spans="1:13" x14ac:dyDescent="0.2">
      <c r="A959">
        <v>11</v>
      </c>
      <c r="B959">
        <v>107900</v>
      </c>
      <c r="C959">
        <v>31</v>
      </c>
      <c r="D959">
        <v>5</v>
      </c>
      <c r="E959">
        <v>50</v>
      </c>
      <c r="F959">
        <v>8</v>
      </c>
      <c r="G959">
        <v>5</v>
      </c>
      <c r="I959" s="1">
        <f>VLOOKUP(D959,cards!A:D,4,FALSE)</f>
        <v>36</v>
      </c>
      <c r="J959" s="1">
        <f>SUMIFS(G:G,C:C,C959,B:B,B959)</f>
        <v>2869036</v>
      </c>
      <c r="K959" s="1">
        <f t="shared" si="28"/>
        <v>1.7427456469699231E-6</v>
      </c>
      <c r="L959" s="1">
        <f t="shared" si="29"/>
        <v>6.2738843290917234E-5</v>
      </c>
      <c r="M959" s="1">
        <f>SUMIFS(L:L,B:B,B959,C:C,C959)</f>
        <v>36.230048350735196</v>
      </c>
    </row>
    <row r="960" spans="1:13" x14ac:dyDescent="0.2">
      <c r="A960">
        <v>11</v>
      </c>
      <c r="B960">
        <v>107900</v>
      </c>
      <c r="C960">
        <v>37</v>
      </c>
      <c r="D960">
        <v>5</v>
      </c>
      <c r="E960">
        <v>26</v>
      </c>
      <c r="F960">
        <v>8</v>
      </c>
      <c r="G960">
        <v>5</v>
      </c>
      <c r="I960" s="1">
        <f>VLOOKUP(D960,cards!A:D,4,FALSE)</f>
        <v>36</v>
      </c>
      <c r="J960" s="1">
        <f>SUMIFS(G:G,C:C,C960,B:B,B960)</f>
        <v>52165</v>
      </c>
      <c r="K960" s="1">
        <f t="shared" si="28"/>
        <v>9.584970765839164E-5</v>
      </c>
      <c r="L960" s="1">
        <f t="shared" si="29"/>
        <v>3.4505894757020988E-3</v>
      </c>
      <c r="M960" s="1">
        <f>SUMIFS(L:L,B:B,B960,C:C,C960)</f>
        <v>100.09063548356181</v>
      </c>
    </row>
    <row r="961" spans="1:13" x14ac:dyDescent="0.2">
      <c r="A961">
        <v>11</v>
      </c>
      <c r="B961">
        <v>107900</v>
      </c>
      <c r="C961">
        <v>13</v>
      </c>
      <c r="D961">
        <v>4</v>
      </c>
      <c r="E961">
        <v>26</v>
      </c>
      <c r="F961">
        <v>6</v>
      </c>
      <c r="G961">
        <v>5</v>
      </c>
      <c r="I961" s="1">
        <f>VLOOKUP(D961,cards!A:D,4,FALSE)</f>
        <v>16</v>
      </c>
      <c r="J961" s="1">
        <f>SUMIFS(G:G,C:C,C961,B:B,B961)</f>
        <v>10411</v>
      </c>
      <c r="K961" s="1">
        <f t="shared" si="28"/>
        <v>4.8026126212659685E-4</v>
      </c>
      <c r="L961" s="1">
        <f t="shared" si="29"/>
        <v>7.6841801940255496E-3</v>
      </c>
      <c r="M961" s="1">
        <f>SUMIFS(L:L,B:B,B961,C:C,C961)</f>
        <v>76.725866871578205</v>
      </c>
    </row>
    <row r="962" spans="1:13" x14ac:dyDescent="0.2">
      <c r="A962">
        <v>11</v>
      </c>
      <c r="B962">
        <v>107900</v>
      </c>
      <c r="C962">
        <v>13</v>
      </c>
      <c r="D962">
        <v>4</v>
      </c>
      <c r="E962">
        <v>63</v>
      </c>
      <c r="F962">
        <v>1</v>
      </c>
      <c r="G962">
        <v>5</v>
      </c>
      <c r="I962" s="1">
        <f>VLOOKUP(D962,cards!A:D,4,FALSE)</f>
        <v>16</v>
      </c>
      <c r="J962" s="1">
        <f>SUMIFS(G:G,C:C,C962,B:B,B962)</f>
        <v>10411</v>
      </c>
      <c r="K962" s="1">
        <f t="shared" si="28"/>
        <v>4.8026126212659685E-4</v>
      </c>
      <c r="L962" s="1">
        <f t="shared" si="29"/>
        <v>7.6841801940255496E-3</v>
      </c>
      <c r="M962" s="1">
        <f>SUMIFS(L:L,B:B,B962,C:C,C962)</f>
        <v>76.725866871578205</v>
      </c>
    </row>
    <row r="963" spans="1:13" x14ac:dyDescent="0.2">
      <c r="A963">
        <v>11</v>
      </c>
      <c r="B963">
        <v>107900</v>
      </c>
      <c r="C963">
        <v>37</v>
      </c>
      <c r="D963">
        <v>1</v>
      </c>
      <c r="E963">
        <v>50</v>
      </c>
      <c r="F963">
        <v>8</v>
      </c>
      <c r="G963">
        <v>5</v>
      </c>
      <c r="I963" s="1">
        <f>VLOOKUP(D963,cards!A:D,4,FALSE)</f>
        <v>1</v>
      </c>
      <c r="J963" s="1">
        <f>SUMIFS(G:G,C:C,C963,B:B,B963)</f>
        <v>52165</v>
      </c>
      <c r="K963" s="1">
        <f t="shared" ref="K963:K1026" si="30">G963/J963</f>
        <v>9.584970765839164E-5</v>
      </c>
      <c r="L963" s="1">
        <f t="shared" ref="L963:L1026" si="31">I963*K963</f>
        <v>9.584970765839164E-5</v>
      </c>
      <c r="M963" s="1">
        <f>SUMIFS(L:L,B:B,B963,C:C,C963)</f>
        <v>100.09063548356181</v>
      </c>
    </row>
    <row r="964" spans="1:13" x14ac:dyDescent="0.2">
      <c r="A964">
        <v>11</v>
      </c>
      <c r="B964">
        <v>107900</v>
      </c>
      <c r="C964">
        <v>10</v>
      </c>
      <c r="D964">
        <v>4</v>
      </c>
      <c r="E964">
        <v>63</v>
      </c>
      <c r="F964">
        <v>1</v>
      </c>
      <c r="G964">
        <v>5</v>
      </c>
      <c r="I964" s="1">
        <f>VLOOKUP(D964,cards!A:D,4,FALSE)</f>
        <v>16</v>
      </c>
      <c r="J964" s="1">
        <f>SUMIFS(G:G,C:C,C964,B:B,B964)</f>
        <v>1242</v>
      </c>
      <c r="K964" s="1">
        <f t="shared" si="30"/>
        <v>4.0257648953301124E-3</v>
      </c>
      <c r="L964" s="1">
        <f t="shared" si="31"/>
        <v>6.4412238325281798E-2</v>
      </c>
      <c r="M964" s="1">
        <f>SUMIFS(L:L,B:B,B964,C:C,C964)</f>
        <v>100.94041867954904</v>
      </c>
    </row>
    <row r="965" spans="1:13" x14ac:dyDescent="0.2">
      <c r="A965">
        <v>11</v>
      </c>
      <c r="B965">
        <v>107900</v>
      </c>
      <c r="C965">
        <v>37</v>
      </c>
      <c r="D965">
        <v>5</v>
      </c>
      <c r="E965">
        <v>38</v>
      </c>
      <c r="F965">
        <v>3</v>
      </c>
      <c r="G965">
        <v>5</v>
      </c>
      <c r="I965" s="1">
        <f>VLOOKUP(D965,cards!A:D,4,FALSE)</f>
        <v>36</v>
      </c>
      <c r="J965" s="1">
        <f>SUMIFS(G:G,C:C,C965,B:B,B965)</f>
        <v>52165</v>
      </c>
      <c r="K965" s="1">
        <f t="shared" si="30"/>
        <v>9.584970765839164E-5</v>
      </c>
      <c r="L965" s="1">
        <f t="shared" si="31"/>
        <v>3.4505894757020988E-3</v>
      </c>
      <c r="M965" s="1">
        <f>SUMIFS(L:L,B:B,B965,C:C,C965)</f>
        <v>100.09063548356181</v>
      </c>
    </row>
    <row r="966" spans="1:13" x14ac:dyDescent="0.2">
      <c r="A966">
        <v>11</v>
      </c>
      <c r="B966">
        <v>107900</v>
      </c>
      <c r="C966">
        <v>10</v>
      </c>
      <c r="D966">
        <v>6</v>
      </c>
      <c r="E966">
        <v>38</v>
      </c>
      <c r="F966">
        <v>2</v>
      </c>
      <c r="G966">
        <v>5</v>
      </c>
      <c r="I966" s="1">
        <f>VLOOKUP(D966,cards!A:D,4,FALSE)</f>
        <v>86</v>
      </c>
      <c r="J966" s="1">
        <f>SUMIFS(G:G,C:C,C966,B:B,B966)</f>
        <v>1242</v>
      </c>
      <c r="K966" s="1">
        <f t="shared" si="30"/>
        <v>4.0257648953301124E-3</v>
      </c>
      <c r="L966" s="1">
        <f t="shared" si="31"/>
        <v>0.34621578099838968</v>
      </c>
      <c r="M966" s="1">
        <f>SUMIFS(L:L,B:B,B966,C:C,C966)</f>
        <v>100.94041867954904</v>
      </c>
    </row>
    <row r="967" spans="1:13" x14ac:dyDescent="0.2">
      <c r="A967">
        <v>11</v>
      </c>
      <c r="B967">
        <v>107900</v>
      </c>
      <c r="C967">
        <v>13</v>
      </c>
      <c r="D967">
        <v>6</v>
      </c>
      <c r="E967">
        <v>0</v>
      </c>
      <c r="F967">
        <v>0</v>
      </c>
      <c r="G967">
        <v>5</v>
      </c>
      <c r="I967" s="1">
        <f>VLOOKUP(D967,cards!A:D,4,FALSE)</f>
        <v>86</v>
      </c>
      <c r="J967" s="1">
        <f>SUMIFS(G:G,C:C,C967,B:B,B967)</f>
        <v>10411</v>
      </c>
      <c r="K967" s="1">
        <f t="shared" si="30"/>
        <v>4.8026126212659685E-4</v>
      </c>
      <c r="L967" s="1">
        <f t="shared" si="31"/>
        <v>4.1302468542887327E-2</v>
      </c>
      <c r="M967" s="1">
        <f>SUMIFS(L:L,B:B,B967,C:C,C967)</f>
        <v>76.725866871578205</v>
      </c>
    </row>
    <row r="968" spans="1:13" x14ac:dyDescent="0.2">
      <c r="A968">
        <v>11</v>
      </c>
      <c r="B968">
        <v>107900</v>
      </c>
      <c r="C968">
        <v>31</v>
      </c>
      <c r="D968">
        <v>7</v>
      </c>
      <c r="E968">
        <v>32</v>
      </c>
      <c r="F968">
        <v>5</v>
      </c>
      <c r="G968">
        <v>5</v>
      </c>
      <c r="I968" s="1">
        <f>VLOOKUP(D968,cards!A:D,4,FALSE)</f>
        <v>186</v>
      </c>
      <c r="J968" s="1">
        <f>SUMIFS(G:G,C:C,C968,B:B,B968)</f>
        <v>2869036</v>
      </c>
      <c r="K968" s="1">
        <f t="shared" si="30"/>
        <v>1.7427456469699231E-6</v>
      </c>
      <c r="L968" s="1">
        <f t="shared" si="31"/>
        <v>3.2415069033640571E-4</v>
      </c>
      <c r="M968" s="1">
        <f>SUMIFS(L:L,B:B,B968,C:C,C968)</f>
        <v>36.230048350735196</v>
      </c>
    </row>
    <row r="969" spans="1:13" x14ac:dyDescent="0.2">
      <c r="A969">
        <v>11</v>
      </c>
      <c r="B969">
        <v>107900</v>
      </c>
      <c r="C969">
        <v>64</v>
      </c>
      <c r="D969">
        <v>2</v>
      </c>
      <c r="E969">
        <v>63</v>
      </c>
      <c r="F969">
        <v>2</v>
      </c>
      <c r="G969">
        <v>5</v>
      </c>
      <c r="I969" s="1">
        <f>VLOOKUP(D969,cards!A:D,4,FALSE)</f>
        <v>2</v>
      </c>
      <c r="J969" s="1">
        <f>SUMIFS(G:G,C:C,C969,B:B,B969)</f>
        <v>127</v>
      </c>
      <c r="K969" s="1">
        <f t="shared" si="30"/>
        <v>3.937007874015748E-2</v>
      </c>
      <c r="L969" s="1">
        <f t="shared" si="31"/>
        <v>7.874015748031496E-2</v>
      </c>
      <c r="M969" s="1">
        <f>SUMIFS(L:L,B:B,B969,C:C,C969)</f>
        <v>21.338582677165363</v>
      </c>
    </row>
    <row r="970" spans="1:13" x14ac:dyDescent="0.2">
      <c r="A970">
        <v>11</v>
      </c>
      <c r="B970">
        <v>107900</v>
      </c>
      <c r="C970">
        <v>19</v>
      </c>
      <c r="D970">
        <v>6</v>
      </c>
      <c r="E970">
        <v>8</v>
      </c>
      <c r="F970">
        <v>6</v>
      </c>
      <c r="G970">
        <v>5</v>
      </c>
      <c r="I970" s="1">
        <f>VLOOKUP(D970,cards!A:D,4,FALSE)</f>
        <v>86</v>
      </c>
      <c r="J970" s="1">
        <f>SUMIFS(G:G,C:C,C970,B:B,B970)</f>
        <v>4842</v>
      </c>
      <c r="K970" s="1">
        <f t="shared" si="30"/>
        <v>1.0326311441553077E-3</v>
      </c>
      <c r="L970" s="1">
        <f t="shared" si="31"/>
        <v>8.8806278397356456E-2</v>
      </c>
      <c r="M970" s="1">
        <f>SUMIFS(L:L,B:B,B970,C:C,C970)</f>
        <v>269.75567947129275</v>
      </c>
    </row>
    <row r="971" spans="1:13" x14ac:dyDescent="0.2">
      <c r="A971">
        <v>11</v>
      </c>
      <c r="B971">
        <v>107900</v>
      </c>
      <c r="C971">
        <v>13</v>
      </c>
      <c r="D971">
        <v>8</v>
      </c>
      <c r="E971">
        <v>32</v>
      </c>
      <c r="F971">
        <v>6</v>
      </c>
      <c r="G971">
        <v>5</v>
      </c>
      <c r="I971" s="1">
        <f>VLOOKUP(D971,cards!A:D,4,FALSE)</f>
        <v>386</v>
      </c>
      <c r="J971" s="1">
        <f>SUMIFS(G:G,C:C,C971,B:B,B971)</f>
        <v>10411</v>
      </c>
      <c r="K971" s="1">
        <f t="shared" si="30"/>
        <v>4.8026126212659685E-4</v>
      </c>
      <c r="L971" s="1">
        <f t="shared" si="31"/>
        <v>0.18538084718086639</v>
      </c>
      <c r="M971" s="1">
        <f>SUMIFS(L:L,B:B,B971,C:C,C971)</f>
        <v>76.725866871578205</v>
      </c>
    </row>
    <row r="972" spans="1:13" x14ac:dyDescent="0.2">
      <c r="A972">
        <v>11</v>
      </c>
      <c r="B972">
        <v>107900</v>
      </c>
      <c r="C972">
        <v>13</v>
      </c>
      <c r="D972">
        <v>6</v>
      </c>
      <c r="E972">
        <v>26</v>
      </c>
      <c r="F972">
        <v>7</v>
      </c>
      <c r="G972">
        <v>5</v>
      </c>
      <c r="I972" s="1">
        <f>VLOOKUP(D972,cards!A:D,4,FALSE)</f>
        <v>86</v>
      </c>
      <c r="J972" s="1">
        <f>SUMIFS(G:G,C:C,C972,B:B,B972)</f>
        <v>10411</v>
      </c>
      <c r="K972" s="1">
        <f t="shared" si="30"/>
        <v>4.8026126212659685E-4</v>
      </c>
      <c r="L972" s="1">
        <f t="shared" si="31"/>
        <v>4.1302468542887327E-2</v>
      </c>
      <c r="M972" s="1">
        <f>SUMIFS(L:L,B:B,B972,C:C,C972)</f>
        <v>76.725866871578205</v>
      </c>
    </row>
    <row r="973" spans="1:13" x14ac:dyDescent="0.2">
      <c r="A973">
        <v>11</v>
      </c>
      <c r="B973">
        <v>107900</v>
      </c>
      <c r="C973">
        <v>31</v>
      </c>
      <c r="D973">
        <v>10</v>
      </c>
      <c r="E973">
        <v>63</v>
      </c>
      <c r="F973">
        <v>5</v>
      </c>
      <c r="G973">
        <v>5</v>
      </c>
      <c r="I973" s="1">
        <f>VLOOKUP(D973,cards!A:D,4,FALSE)</f>
        <v>1586</v>
      </c>
      <c r="J973" s="1">
        <f>SUMIFS(G:G,C:C,C973,B:B,B973)</f>
        <v>2869036</v>
      </c>
      <c r="K973" s="1">
        <f t="shared" si="30"/>
        <v>1.7427456469699231E-6</v>
      </c>
      <c r="L973" s="1">
        <f t="shared" si="31"/>
        <v>2.7639945960942981E-3</v>
      </c>
      <c r="M973" s="1">
        <f>SUMIFS(L:L,B:B,B973,C:C,C973)</f>
        <v>36.230048350735196</v>
      </c>
    </row>
    <row r="974" spans="1:13" x14ac:dyDescent="0.2">
      <c r="A974">
        <v>11</v>
      </c>
      <c r="B974">
        <v>107900</v>
      </c>
      <c r="C974">
        <v>19</v>
      </c>
      <c r="D974">
        <v>7</v>
      </c>
      <c r="E974">
        <v>32</v>
      </c>
      <c r="F974">
        <v>6</v>
      </c>
      <c r="G974">
        <v>5</v>
      </c>
      <c r="I974" s="1">
        <f>VLOOKUP(D974,cards!A:D,4,FALSE)</f>
        <v>186</v>
      </c>
      <c r="J974" s="1">
        <f>SUMIFS(G:G,C:C,C974,B:B,B974)</f>
        <v>4842</v>
      </c>
      <c r="K974" s="1">
        <f t="shared" si="30"/>
        <v>1.0326311441553077E-3</v>
      </c>
      <c r="L974" s="1">
        <f t="shared" si="31"/>
        <v>0.19206939281288724</v>
      </c>
      <c r="M974" s="1">
        <f>SUMIFS(L:L,B:B,B974,C:C,C974)</f>
        <v>269.75567947129275</v>
      </c>
    </row>
    <row r="975" spans="1:13" x14ac:dyDescent="0.2">
      <c r="A975">
        <v>11</v>
      </c>
      <c r="B975">
        <v>107900</v>
      </c>
      <c r="C975">
        <v>37</v>
      </c>
      <c r="D975">
        <v>7</v>
      </c>
      <c r="E975">
        <v>63</v>
      </c>
      <c r="F975">
        <v>5</v>
      </c>
      <c r="G975">
        <v>5</v>
      </c>
      <c r="I975" s="1">
        <f>VLOOKUP(D975,cards!A:D,4,FALSE)</f>
        <v>186</v>
      </c>
      <c r="J975" s="1">
        <f>SUMIFS(G:G,C:C,C975,B:B,B975)</f>
        <v>52165</v>
      </c>
      <c r="K975" s="1">
        <f t="shared" si="30"/>
        <v>9.584970765839164E-5</v>
      </c>
      <c r="L975" s="1">
        <f t="shared" si="31"/>
        <v>1.7828045624460845E-2</v>
      </c>
      <c r="M975" s="1">
        <f>SUMIFS(L:L,B:B,B975,C:C,C975)</f>
        <v>100.09063548356181</v>
      </c>
    </row>
    <row r="976" spans="1:13" x14ac:dyDescent="0.2">
      <c r="A976">
        <v>11</v>
      </c>
      <c r="B976">
        <v>107900</v>
      </c>
      <c r="C976">
        <v>19</v>
      </c>
      <c r="D976">
        <v>9</v>
      </c>
      <c r="E976">
        <v>8</v>
      </c>
      <c r="F976">
        <v>6</v>
      </c>
      <c r="G976">
        <v>5</v>
      </c>
      <c r="I976" s="1">
        <f>VLOOKUP(D976,cards!A:D,4,FALSE)</f>
        <v>786</v>
      </c>
      <c r="J976" s="1">
        <f>SUMIFS(G:G,C:C,C976,B:B,B976)</f>
        <v>4842</v>
      </c>
      <c r="K976" s="1">
        <f t="shared" si="30"/>
        <v>1.0326311441553077E-3</v>
      </c>
      <c r="L976" s="1">
        <f t="shared" si="31"/>
        <v>0.81164807930607186</v>
      </c>
      <c r="M976" s="1">
        <f>SUMIFS(L:L,B:B,B976,C:C,C976)</f>
        <v>269.75567947129275</v>
      </c>
    </row>
    <row r="977" spans="1:13" x14ac:dyDescent="0.2">
      <c r="A977">
        <v>11</v>
      </c>
      <c r="B977">
        <v>107900</v>
      </c>
      <c r="C977">
        <v>10</v>
      </c>
      <c r="D977">
        <v>7</v>
      </c>
      <c r="E977">
        <v>26</v>
      </c>
      <c r="F977">
        <v>7</v>
      </c>
      <c r="G977">
        <v>5</v>
      </c>
      <c r="I977" s="1">
        <f>VLOOKUP(D977,cards!A:D,4,FALSE)</f>
        <v>186</v>
      </c>
      <c r="J977" s="1">
        <f>SUMIFS(G:G,C:C,C977,B:B,B977)</f>
        <v>1242</v>
      </c>
      <c r="K977" s="1">
        <f t="shared" si="30"/>
        <v>4.0257648953301124E-3</v>
      </c>
      <c r="L977" s="1">
        <f t="shared" si="31"/>
        <v>0.74879227053140085</v>
      </c>
      <c r="M977" s="1">
        <f>SUMIFS(L:L,B:B,B977,C:C,C977)</f>
        <v>100.94041867954904</v>
      </c>
    </row>
    <row r="978" spans="1:13" x14ac:dyDescent="0.2">
      <c r="A978">
        <v>11</v>
      </c>
      <c r="B978">
        <v>107900</v>
      </c>
      <c r="C978">
        <v>37</v>
      </c>
      <c r="D978">
        <v>1</v>
      </c>
      <c r="E978">
        <v>26</v>
      </c>
      <c r="F978">
        <v>7</v>
      </c>
      <c r="G978">
        <v>5</v>
      </c>
      <c r="I978" s="1">
        <f>VLOOKUP(D978,cards!A:D,4,FALSE)</f>
        <v>1</v>
      </c>
      <c r="J978" s="1">
        <f>SUMIFS(G:G,C:C,C978,B:B,B978)</f>
        <v>52165</v>
      </c>
      <c r="K978" s="1">
        <f t="shared" si="30"/>
        <v>9.584970765839164E-5</v>
      </c>
      <c r="L978" s="1">
        <f t="shared" si="31"/>
        <v>9.584970765839164E-5</v>
      </c>
      <c r="M978" s="1">
        <f>SUMIFS(L:L,B:B,B978,C:C,C978)</f>
        <v>100.09063548356181</v>
      </c>
    </row>
    <row r="979" spans="1:13" x14ac:dyDescent="0.2">
      <c r="A979">
        <v>11</v>
      </c>
      <c r="B979">
        <v>107900</v>
      </c>
      <c r="C979">
        <v>19</v>
      </c>
      <c r="D979">
        <v>10</v>
      </c>
      <c r="E979">
        <v>26</v>
      </c>
      <c r="F979">
        <v>7</v>
      </c>
      <c r="G979">
        <v>5</v>
      </c>
      <c r="I979" s="1">
        <f>VLOOKUP(D979,cards!A:D,4,FALSE)</f>
        <v>1586</v>
      </c>
      <c r="J979" s="1">
        <f>SUMIFS(G:G,C:C,C979,B:B,B979)</f>
        <v>4842</v>
      </c>
      <c r="K979" s="1">
        <f t="shared" si="30"/>
        <v>1.0326311441553077E-3</v>
      </c>
      <c r="L979" s="1">
        <f t="shared" si="31"/>
        <v>1.637752994630318</v>
      </c>
      <c r="M979" s="1">
        <f>SUMIFS(L:L,B:B,B979,C:C,C979)</f>
        <v>269.75567947129275</v>
      </c>
    </row>
    <row r="980" spans="1:13" x14ac:dyDescent="0.2">
      <c r="A980">
        <v>11</v>
      </c>
      <c r="B980">
        <v>107900</v>
      </c>
      <c r="C980">
        <v>101</v>
      </c>
      <c r="D980">
        <v>16</v>
      </c>
      <c r="E980">
        <v>38</v>
      </c>
      <c r="F980">
        <v>5</v>
      </c>
      <c r="G980">
        <v>4</v>
      </c>
      <c r="I980" s="1">
        <f>VLOOKUP(D980,cards!A:D,4,FALSE)</f>
        <v>79586</v>
      </c>
      <c r="J980" s="1">
        <f>SUMIFS(G:G,C:C,C980,B:B,B980)</f>
        <v>20</v>
      </c>
      <c r="K980" s="1">
        <f t="shared" si="30"/>
        <v>0.2</v>
      </c>
      <c r="L980" s="1">
        <f t="shared" si="31"/>
        <v>15917.2</v>
      </c>
      <c r="M980" s="1">
        <f>SUMIFS(L:L,B:B,B980,C:C,C980)</f>
        <v>42217.500000000022</v>
      </c>
    </row>
    <row r="981" spans="1:13" x14ac:dyDescent="0.2">
      <c r="A981">
        <v>11</v>
      </c>
      <c r="B981">
        <v>107900</v>
      </c>
      <c r="C981">
        <v>37</v>
      </c>
      <c r="D981">
        <v>1</v>
      </c>
      <c r="E981">
        <v>20</v>
      </c>
      <c r="F981">
        <v>8</v>
      </c>
      <c r="G981">
        <v>4</v>
      </c>
      <c r="I981" s="1">
        <f>VLOOKUP(D981,cards!A:D,4,FALSE)</f>
        <v>1</v>
      </c>
      <c r="J981" s="1">
        <f>SUMIFS(G:G,C:C,C981,B:B,B981)</f>
        <v>52165</v>
      </c>
      <c r="K981" s="1">
        <f t="shared" si="30"/>
        <v>7.6679766126713314E-5</v>
      </c>
      <c r="L981" s="1">
        <f t="shared" si="31"/>
        <v>7.6679766126713314E-5</v>
      </c>
      <c r="M981" s="1">
        <f>SUMIFS(L:L,B:B,B981,C:C,C981)</f>
        <v>100.09063548356181</v>
      </c>
    </row>
    <row r="982" spans="1:13" x14ac:dyDescent="0.2">
      <c r="A982">
        <v>11</v>
      </c>
      <c r="B982">
        <v>107900</v>
      </c>
      <c r="C982">
        <v>19</v>
      </c>
      <c r="D982">
        <v>7</v>
      </c>
      <c r="E982">
        <v>63</v>
      </c>
      <c r="F982">
        <v>2</v>
      </c>
      <c r="G982">
        <v>4</v>
      </c>
      <c r="I982" s="1">
        <f>VLOOKUP(D982,cards!A:D,4,FALSE)</f>
        <v>186</v>
      </c>
      <c r="J982" s="1">
        <f>SUMIFS(G:G,C:C,C982,B:B,B982)</f>
        <v>4842</v>
      </c>
      <c r="K982" s="1">
        <f t="shared" si="30"/>
        <v>8.2610491532424622E-4</v>
      </c>
      <c r="L982" s="1">
        <f t="shared" si="31"/>
        <v>0.15365551425030979</v>
      </c>
      <c r="M982" s="1">
        <f>SUMIFS(L:L,B:B,B982,C:C,C982)</f>
        <v>269.75567947129275</v>
      </c>
    </row>
    <row r="983" spans="1:13" x14ac:dyDescent="0.2">
      <c r="A983">
        <v>11</v>
      </c>
      <c r="B983">
        <v>107900</v>
      </c>
      <c r="C983">
        <v>101</v>
      </c>
      <c r="D983">
        <v>16</v>
      </c>
      <c r="E983">
        <v>0</v>
      </c>
      <c r="F983">
        <v>0</v>
      </c>
      <c r="G983">
        <v>4</v>
      </c>
      <c r="I983" s="1">
        <f>VLOOKUP(D983,cards!A:D,4,FALSE)</f>
        <v>79586</v>
      </c>
      <c r="J983" s="1">
        <f>SUMIFS(G:G,C:C,C983,B:B,B983)</f>
        <v>20</v>
      </c>
      <c r="K983" s="1">
        <f t="shared" si="30"/>
        <v>0.2</v>
      </c>
      <c r="L983" s="1">
        <f t="shared" si="31"/>
        <v>15917.2</v>
      </c>
      <c r="M983" s="1">
        <f>SUMIFS(L:L,B:B,B983,C:C,C983)</f>
        <v>42217.500000000022</v>
      </c>
    </row>
    <row r="984" spans="1:13" x14ac:dyDescent="0.2">
      <c r="A984">
        <v>11</v>
      </c>
      <c r="B984">
        <v>107900</v>
      </c>
      <c r="C984">
        <v>31</v>
      </c>
      <c r="D984">
        <v>3</v>
      </c>
      <c r="E984">
        <v>26</v>
      </c>
      <c r="F984">
        <v>2</v>
      </c>
      <c r="G984">
        <v>4</v>
      </c>
      <c r="I984" s="1">
        <f>VLOOKUP(D984,cards!A:D,4,FALSE)</f>
        <v>6</v>
      </c>
      <c r="J984" s="1">
        <f>SUMIFS(G:G,C:C,C984,B:B,B984)</f>
        <v>2869036</v>
      </c>
      <c r="K984" s="1">
        <f t="shared" si="30"/>
        <v>1.3941965175759385E-6</v>
      </c>
      <c r="L984" s="1">
        <f t="shared" si="31"/>
        <v>8.3651791054556308E-6</v>
      </c>
      <c r="M984" s="1">
        <f>SUMIFS(L:L,B:B,B984,C:C,C984)</f>
        <v>36.230048350735196</v>
      </c>
    </row>
    <row r="985" spans="1:13" x14ac:dyDescent="0.2">
      <c r="A985">
        <v>11</v>
      </c>
      <c r="B985">
        <v>107900</v>
      </c>
      <c r="C985">
        <v>10</v>
      </c>
      <c r="D985">
        <v>7</v>
      </c>
      <c r="E985">
        <v>38</v>
      </c>
      <c r="F985">
        <v>3</v>
      </c>
      <c r="G985">
        <v>4</v>
      </c>
      <c r="I985" s="1">
        <f>VLOOKUP(D985,cards!A:D,4,FALSE)</f>
        <v>186</v>
      </c>
      <c r="J985" s="1">
        <f>SUMIFS(G:G,C:C,C985,B:B,B985)</f>
        <v>1242</v>
      </c>
      <c r="K985" s="1">
        <f t="shared" si="30"/>
        <v>3.2206119162640902E-3</v>
      </c>
      <c r="L985" s="1">
        <f t="shared" si="31"/>
        <v>0.59903381642512077</v>
      </c>
      <c r="M985" s="1">
        <f>SUMIFS(L:L,B:B,B985,C:C,C985)</f>
        <v>100.94041867954904</v>
      </c>
    </row>
    <row r="986" spans="1:13" x14ac:dyDescent="0.2">
      <c r="A986">
        <v>11</v>
      </c>
      <c r="B986">
        <v>107900</v>
      </c>
      <c r="C986">
        <v>19</v>
      </c>
      <c r="D986">
        <v>7</v>
      </c>
      <c r="E986">
        <v>28</v>
      </c>
      <c r="F986">
        <v>8</v>
      </c>
      <c r="G986">
        <v>4</v>
      </c>
      <c r="I986" s="1">
        <f>VLOOKUP(D986,cards!A:D,4,FALSE)</f>
        <v>186</v>
      </c>
      <c r="J986" s="1">
        <f>SUMIFS(G:G,C:C,C986,B:B,B986)</f>
        <v>4842</v>
      </c>
      <c r="K986" s="1">
        <f t="shared" si="30"/>
        <v>8.2610491532424622E-4</v>
      </c>
      <c r="L986" s="1">
        <f t="shared" si="31"/>
        <v>0.15365551425030979</v>
      </c>
      <c r="M986" s="1">
        <f>SUMIFS(L:L,B:B,B986,C:C,C986)</f>
        <v>269.75567947129275</v>
      </c>
    </row>
    <row r="987" spans="1:13" x14ac:dyDescent="0.2">
      <c r="A987">
        <v>11</v>
      </c>
      <c r="B987">
        <v>107900</v>
      </c>
      <c r="C987">
        <v>31</v>
      </c>
      <c r="D987">
        <v>7</v>
      </c>
      <c r="E987">
        <v>8</v>
      </c>
      <c r="F987">
        <v>6</v>
      </c>
      <c r="G987">
        <v>4</v>
      </c>
      <c r="I987" s="1">
        <f>VLOOKUP(D987,cards!A:D,4,FALSE)</f>
        <v>186</v>
      </c>
      <c r="J987" s="1">
        <f>SUMIFS(G:G,C:C,C987,B:B,B987)</f>
        <v>2869036</v>
      </c>
      <c r="K987" s="1">
        <f t="shared" si="30"/>
        <v>1.3941965175759385E-6</v>
      </c>
      <c r="L987" s="1">
        <f t="shared" si="31"/>
        <v>2.5932055226912453E-4</v>
      </c>
      <c r="M987" s="1">
        <f>SUMIFS(L:L,B:B,B987,C:C,C987)</f>
        <v>36.230048350735196</v>
      </c>
    </row>
    <row r="988" spans="1:13" x14ac:dyDescent="0.2">
      <c r="A988">
        <v>11</v>
      </c>
      <c r="B988">
        <v>107900</v>
      </c>
      <c r="C988">
        <v>19</v>
      </c>
      <c r="D988">
        <v>5</v>
      </c>
      <c r="E988">
        <v>32</v>
      </c>
      <c r="F988">
        <v>4</v>
      </c>
      <c r="G988">
        <v>4</v>
      </c>
      <c r="I988" s="1">
        <f>VLOOKUP(D988,cards!A:D,4,FALSE)</f>
        <v>36</v>
      </c>
      <c r="J988" s="1">
        <f>SUMIFS(G:G,C:C,C988,B:B,B988)</f>
        <v>4842</v>
      </c>
      <c r="K988" s="1">
        <f t="shared" si="30"/>
        <v>8.2610491532424622E-4</v>
      </c>
      <c r="L988" s="1">
        <f t="shared" si="31"/>
        <v>2.9739776951672865E-2</v>
      </c>
      <c r="M988" s="1">
        <f>SUMIFS(L:L,B:B,B988,C:C,C988)</f>
        <v>269.75567947129275</v>
      </c>
    </row>
    <row r="989" spans="1:13" x14ac:dyDescent="0.2">
      <c r="A989">
        <v>11</v>
      </c>
      <c r="B989">
        <v>107900</v>
      </c>
      <c r="C989">
        <v>19</v>
      </c>
      <c r="D989">
        <v>11</v>
      </c>
      <c r="E989">
        <v>26</v>
      </c>
      <c r="F989">
        <v>8</v>
      </c>
      <c r="G989">
        <v>4</v>
      </c>
    </row>
    <row r="990" spans="1:13" x14ac:dyDescent="0.2">
      <c r="A990">
        <v>11</v>
      </c>
      <c r="B990">
        <v>107900</v>
      </c>
      <c r="C990">
        <v>101</v>
      </c>
      <c r="D990">
        <v>13</v>
      </c>
      <c r="E990">
        <v>102</v>
      </c>
      <c r="F990">
        <v>13</v>
      </c>
      <c r="G990">
        <v>4</v>
      </c>
      <c r="I990" s="1">
        <f>VLOOKUP(D990,cards!A:D,4,FALSE)</f>
        <v>9586</v>
      </c>
      <c r="J990" s="1">
        <f>SUMIFS(G:G,C:C,C990,B:B,B990)</f>
        <v>20</v>
      </c>
      <c r="K990" s="1">
        <f t="shared" si="30"/>
        <v>0.2</v>
      </c>
      <c r="L990" s="1">
        <f t="shared" si="31"/>
        <v>1917.2</v>
      </c>
      <c r="M990" s="1">
        <f>SUMIFS(L:L,B:B,B990,C:C,C990)</f>
        <v>42217.500000000022</v>
      </c>
    </row>
    <row r="991" spans="1:13" x14ac:dyDescent="0.2">
      <c r="A991">
        <v>11</v>
      </c>
      <c r="B991">
        <v>107900</v>
      </c>
      <c r="C991">
        <v>19</v>
      </c>
      <c r="D991">
        <v>12</v>
      </c>
      <c r="E991">
        <v>26</v>
      </c>
      <c r="F991">
        <v>9</v>
      </c>
      <c r="G991">
        <v>4</v>
      </c>
      <c r="I991" s="1">
        <f>VLOOKUP(D991,cards!A:D,4,FALSE)</f>
        <v>4586</v>
      </c>
      <c r="J991" s="1">
        <f>SUMIFS(G:G,C:C,C991,B:B,B991)</f>
        <v>4842</v>
      </c>
      <c r="K991" s="1">
        <f t="shared" si="30"/>
        <v>8.2610491532424622E-4</v>
      </c>
      <c r="L991" s="1">
        <f t="shared" si="31"/>
        <v>3.7885171416769934</v>
      </c>
      <c r="M991" s="1">
        <f>SUMIFS(L:L,B:B,B991,C:C,C991)</f>
        <v>269.75567947129275</v>
      </c>
    </row>
    <row r="992" spans="1:13" x14ac:dyDescent="0.2">
      <c r="A992">
        <v>11</v>
      </c>
      <c r="B992">
        <v>107900</v>
      </c>
      <c r="C992">
        <v>37</v>
      </c>
      <c r="D992">
        <v>2</v>
      </c>
      <c r="E992">
        <v>32</v>
      </c>
      <c r="F992">
        <v>3</v>
      </c>
      <c r="G992">
        <v>4</v>
      </c>
      <c r="I992" s="1">
        <f>VLOOKUP(D992,cards!A:D,4,FALSE)</f>
        <v>2</v>
      </c>
      <c r="J992" s="1">
        <f>SUMIFS(G:G,C:C,C992,B:B,B992)</f>
        <v>52165</v>
      </c>
      <c r="K992" s="1">
        <f t="shared" si="30"/>
        <v>7.6679766126713314E-5</v>
      </c>
      <c r="L992" s="1">
        <f t="shared" si="31"/>
        <v>1.5335953225342663E-4</v>
      </c>
      <c r="M992" s="1">
        <f>SUMIFS(L:L,B:B,B992,C:C,C992)</f>
        <v>100.09063548356181</v>
      </c>
    </row>
    <row r="993" spans="1:13" x14ac:dyDescent="0.2">
      <c r="A993">
        <v>11</v>
      </c>
      <c r="B993">
        <v>107900</v>
      </c>
      <c r="C993">
        <v>13</v>
      </c>
      <c r="D993">
        <v>3</v>
      </c>
      <c r="E993">
        <v>32</v>
      </c>
      <c r="F993">
        <v>3</v>
      </c>
      <c r="G993">
        <v>4</v>
      </c>
      <c r="I993" s="1">
        <f>VLOOKUP(D993,cards!A:D,4,FALSE)</f>
        <v>6</v>
      </c>
      <c r="J993" s="1">
        <f>SUMIFS(G:G,C:C,C993,B:B,B993)</f>
        <v>10411</v>
      </c>
      <c r="K993" s="1">
        <f t="shared" si="30"/>
        <v>3.8420900970127748E-4</v>
      </c>
      <c r="L993" s="1">
        <f t="shared" si="31"/>
        <v>2.3052540582076649E-3</v>
      </c>
      <c r="M993" s="1">
        <f>SUMIFS(L:L,B:B,B993,C:C,C993)</f>
        <v>76.725866871578205</v>
      </c>
    </row>
    <row r="994" spans="1:13" x14ac:dyDescent="0.2">
      <c r="A994">
        <v>11</v>
      </c>
      <c r="B994">
        <v>107900</v>
      </c>
      <c r="C994">
        <v>13</v>
      </c>
      <c r="D994">
        <v>6</v>
      </c>
      <c r="E994">
        <v>20</v>
      </c>
      <c r="F994">
        <v>9</v>
      </c>
      <c r="G994">
        <v>4</v>
      </c>
      <c r="I994" s="1">
        <f>VLOOKUP(D994,cards!A:D,4,FALSE)</f>
        <v>86</v>
      </c>
      <c r="J994" s="1">
        <f>SUMIFS(G:G,C:C,C994,B:B,B994)</f>
        <v>10411</v>
      </c>
      <c r="K994" s="1">
        <f t="shared" si="30"/>
        <v>3.8420900970127748E-4</v>
      </c>
      <c r="L994" s="1">
        <f t="shared" si="31"/>
        <v>3.3041974834309866E-2</v>
      </c>
      <c r="M994" s="1">
        <f>SUMIFS(L:L,B:B,B994,C:C,C994)</f>
        <v>76.725866871578205</v>
      </c>
    </row>
    <row r="995" spans="1:13" x14ac:dyDescent="0.2">
      <c r="A995">
        <v>11</v>
      </c>
      <c r="B995">
        <v>107900</v>
      </c>
      <c r="C995">
        <v>10</v>
      </c>
      <c r="D995">
        <v>6</v>
      </c>
      <c r="E995">
        <v>8</v>
      </c>
      <c r="F995">
        <v>7</v>
      </c>
      <c r="G995">
        <v>4</v>
      </c>
    </row>
    <row r="996" spans="1:13" x14ac:dyDescent="0.2">
      <c r="A996">
        <v>11</v>
      </c>
      <c r="B996">
        <v>107900</v>
      </c>
      <c r="C996">
        <v>31</v>
      </c>
      <c r="D996">
        <v>8</v>
      </c>
      <c r="E996">
        <v>63</v>
      </c>
      <c r="F996">
        <v>5</v>
      </c>
      <c r="G996">
        <v>4</v>
      </c>
    </row>
    <row r="997" spans="1:13" x14ac:dyDescent="0.2">
      <c r="A997">
        <v>11</v>
      </c>
      <c r="B997">
        <v>107900</v>
      </c>
      <c r="C997">
        <v>10</v>
      </c>
      <c r="D997">
        <v>8</v>
      </c>
      <c r="E997">
        <v>26</v>
      </c>
      <c r="F997">
        <v>8</v>
      </c>
      <c r="G997">
        <v>4</v>
      </c>
      <c r="I997" s="1">
        <f>VLOOKUP(D997,cards!A:D,4,FALSE)</f>
        <v>386</v>
      </c>
      <c r="J997" s="1">
        <f>SUMIFS(G:G,C:C,C997,B:B,B997)</f>
        <v>1242</v>
      </c>
      <c r="K997" s="1">
        <f t="shared" si="30"/>
        <v>3.2206119162640902E-3</v>
      </c>
      <c r="L997" s="1">
        <f t="shared" si="31"/>
        <v>1.2431561996779388</v>
      </c>
      <c r="M997" s="1">
        <f>SUMIFS(L:L,B:B,B997,C:C,C997)</f>
        <v>100.94041867954904</v>
      </c>
    </row>
    <row r="998" spans="1:13" x14ac:dyDescent="0.2">
      <c r="A998">
        <v>11</v>
      </c>
      <c r="B998">
        <v>107900</v>
      </c>
      <c r="C998">
        <v>10</v>
      </c>
      <c r="D998">
        <v>6</v>
      </c>
      <c r="E998">
        <v>26</v>
      </c>
      <c r="F998">
        <v>7</v>
      </c>
      <c r="G998">
        <v>4</v>
      </c>
      <c r="I998" s="1">
        <f>VLOOKUP(D998,cards!A:D,4,FALSE)</f>
        <v>86</v>
      </c>
      <c r="J998" s="1">
        <f>SUMIFS(G:G,C:C,C998,B:B,B998)</f>
        <v>1242</v>
      </c>
      <c r="K998" s="1">
        <f t="shared" si="30"/>
        <v>3.2206119162640902E-3</v>
      </c>
      <c r="L998" s="1">
        <f t="shared" si="31"/>
        <v>0.27697262479871176</v>
      </c>
      <c r="M998" s="1">
        <f>SUMIFS(L:L,B:B,B998,C:C,C998)</f>
        <v>100.94041867954904</v>
      </c>
    </row>
    <row r="999" spans="1:13" x14ac:dyDescent="0.2">
      <c r="A999">
        <v>11</v>
      </c>
      <c r="B999">
        <v>107900</v>
      </c>
      <c r="C999">
        <v>10</v>
      </c>
      <c r="D999">
        <v>8</v>
      </c>
      <c r="E999">
        <v>32</v>
      </c>
      <c r="F999">
        <v>8</v>
      </c>
      <c r="G999">
        <v>4</v>
      </c>
      <c r="I999" s="1">
        <f>VLOOKUP(D999,cards!A:D,4,FALSE)</f>
        <v>386</v>
      </c>
      <c r="J999" s="1">
        <f>SUMIFS(G:G,C:C,C999,B:B,B999)</f>
        <v>1242</v>
      </c>
      <c r="K999" s="1">
        <f t="shared" si="30"/>
        <v>3.2206119162640902E-3</v>
      </c>
      <c r="L999" s="1">
        <f t="shared" si="31"/>
        <v>1.2431561996779388</v>
      </c>
      <c r="M999" s="1">
        <f>SUMIFS(L:L,B:B,B999,C:C,C999)</f>
        <v>100.94041867954904</v>
      </c>
    </row>
    <row r="1000" spans="1:13" x14ac:dyDescent="0.2">
      <c r="A1000">
        <v>11</v>
      </c>
      <c r="B1000">
        <v>107900</v>
      </c>
      <c r="C1000">
        <v>19</v>
      </c>
      <c r="D1000">
        <v>9</v>
      </c>
      <c r="E1000">
        <v>32</v>
      </c>
      <c r="F1000">
        <v>7</v>
      </c>
      <c r="G1000">
        <v>4</v>
      </c>
      <c r="I1000" s="1">
        <f>VLOOKUP(D1000,cards!A:D,4,FALSE)</f>
        <v>786</v>
      </c>
      <c r="J1000" s="1">
        <f>SUMIFS(G:G,C:C,C1000,B:B,B1000)</f>
        <v>4842</v>
      </c>
      <c r="K1000" s="1">
        <f t="shared" si="30"/>
        <v>8.2610491532424622E-4</v>
      </c>
      <c r="L1000" s="1">
        <f t="shared" si="31"/>
        <v>0.64931846344485755</v>
      </c>
      <c r="M1000" s="1">
        <f>SUMIFS(L:L,B:B,B1000,C:C,C1000)</f>
        <v>269.75567947129275</v>
      </c>
    </row>
    <row r="1001" spans="1:13" x14ac:dyDescent="0.2">
      <c r="A1001">
        <v>11</v>
      </c>
      <c r="B1001">
        <v>107900</v>
      </c>
      <c r="C1001">
        <v>10</v>
      </c>
      <c r="D1001">
        <v>4</v>
      </c>
      <c r="E1001">
        <v>8</v>
      </c>
      <c r="F1001">
        <v>6</v>
      </c>
      <c r="G1001">
        <v>4</v>
      </c>
      <c r="I1001" s="1">
        <f>VLOOKUP(D1001,cards!A:D,4,FALSE)</f>
        <v>16</v>
      </c>
      <c r="J1001" s="1">
        <f>SUMIFS(G:G,C:C,C1001,B:B,B1001)</f>
        <v>1242</v>
      </c>
      <c r="K1001" s="1">
        <f t="shared" si="30"/>
        <v>3.2206119162640902E-3</v>
      </c>
      <c r="L1001" s="1">
        <f t="shared" si="31"/>
        <v>5.1529790660225443E-2</v>
      </c>
      <c r="M1001" s="1">
        <f>SUMIFS(L:L,B:B,B1001,C:C,C1001)</f>
        <v>100.94041867954904</v>
      </c>
    </row>
    <row r="1002" spans="1:13" x14ac:dyDescent="0.2">
      <c r="A1002">
        <v>11</v>
      </c>
      <c r="B1002">
        <v>107900</v>
      </c>
      <c r="C1002">
        <v>13</v>
      </c>
      <c r="D1002">
        <v>8</v>
      </c>
      <c r="E1002">
        <v>8</v>
      </c>
      <c r="F1002">
        <v>7</v>
      </c>
      <c r="G1002">
        <v>4</v>
      </c>
      <c r="I1002" s="1">
        <f>VLOOKUP(D1002,cards!A:D,4,FALSE)</f>
        <v>386</v>
      </c>
      <c r="J1002" s="1">
        <f>SUMIFS(G:G,C:C,C1002,B:B,B1002)</f>
        <v>10411</v>
      </c>
      <c r="K1002" s="1">
        <f t="shared" si="30"/>
        <v>3.8420900970127748E-4</v>
      </c>
      <c r="L1002" s="1">
        <f t="shared" si="31"/>
        <v>0.14830467774469311</v>
      </c>
      <c r="M1002" s="1">
        <f>SUMIFS(L:L,B:B,B1002,C:C,C1002)</f>
        <v>76.725866871578205</v>
      </c>
    </row>
    <row r="1003" spans="1:13" x14ac:dyDescent="0.2">
      <c r="A1003">
        <v>11</v>
      </c>
      <c r="B1003">
        <v>107900</v>
      </c>
      <c r="C1003">
        <v>13</v>
      </c>
      <c r="D1003">
        <v>8</v>
      </c>
      <c r="E1003">
        <v>32</v>
      </c>
      <c r="F1003">
        <v>7</v>
      </c>
      <c r="G1003">
        <v>4</v>
      </c>
      <c r="I1003" s="1">
        <f>VLOOKUP(D1003,cards!A:D,4,FALSE)</f>
        <v>386</v>
      </c>
      <c r="J1003" s="1">
        <f>SUMIFS(G:G,C:C,C1003,B:B,B1003)</f>
        <v>10411</v>
      </c>
      <c r="K1003" s="1">
        <f t="shared" si="30"/>
        <v>3.8420900970127748E-4</v>
      </c>
      <c r="L1003" s="1">
        <f t="shared" si="31"/>
        <v>0.14830467774469311</v>
      </c>
      <c r="M1003" s="1">
        <f>SUMIFS(L:L,B:B,B1003,C:C,C1003)</f>
        <v>76.725866871578205</v>
      </c>
    </row>
    <row r="1004" spans="1:13" x14ac:dyDescent="0.2">
      <c r="A1004">
        <v>11</v>
      </c>
      <c r="B1004">
        <v>107900</v>
      </c>
      <c r="C1004">
        <v>31</v>
      </c>
      <c r="D1004">
        <v>8</v>
      </c>
      <c r="E1004">
        <v>63</v>
      </c>
      <c r="F1004">
        <v>2</v>
      </c>
      <c r="G1004">
        <v>4</v>
      </c>
      <c r="I1004" s="1">
        <f>VLOOKUP(D1004,cards!A:D,4,FALSE)</f>
        <v>386</v>
      </c>
      <c r="J1004" s="1">
        <f>SUMIFS(G:G,C:C,C1004,B:B,B1004)</f>
        <v>2869036</v>
      </c>
      <c r="K1004" s="1">
        <f t="shared" si="30"/>
        <v>1.3941965175759385E-6</v>
      </c>
      <c r="L1004" s="1">
        <f t="shared" si="31"/>
        <v>5.381598557843122E-4</v>
      </c>
      <c r="M1004" s="1">
        <f>SUMIFS(L:L,B:B,B1004,C:C,C1004)</f>
        <v>36.230048350735196</v>
      </c>
    </row>
    <row r="1005" spans="1:13" x14ac:dyDescent="0.2">
      <c r="A1005">
        <v>11</v>
      </c>
      <c r="B1005">
        <v>107900</v>
      </c>
      <c r="C1005">
        <v>31</v>
      </c>
      <c r="D1005">
        <v>6</v>
      </c>
      <c r="E1005">
        <v>63</v>
      </c>
      <c r="F1005">
        <v>3</v>
      </c>
      <c r="G1005">
        <v>4</v>
      </c>
      <c r="I1005" s="1">
        <f>VLOOKUP(D1005,cards!A:D,4,FALSE)</f>
        <v>86</v>
      </c>
      <c r="J1005" s="1">
        <f>SUMIFS(G:G,C:C,C1005,B:B,B1005)</f>
        <v>2869036</v>
      </c>
      <c r="K1005" s="1">
        <f t="shared" si="30"/>
        <v>1.3941965175759385E-6</v>
      </c>
      <c r="L1005" s="1">
        <f t="shared" si="31"/>
        <v>1.199009005115307E-4</v>
      </c>
      <c r="M1005" s="1">
        <f>SUMIFS(L:L,B:B,B1005,C:C,C1005)</f>
        <v>36.230048350735196</v>
      </c>
    </row>
    <row r="1006" spans="1:13" x14ac:dyDescent="0.2">
      <c r="A1006">
        <v>11</v>
      </c>
      <c r="B1006">
        <v>107900</v>
      </c>
      <c r="C1006">
        <v>10</v>
      </c>
      <c r="D1006">
        <v>7</v>
      </c>
      <c r="E1006">
        <v>26</v>
      </c>
      <c r="F1006">
        <v>6</v>
      </c>
      <c r="G1006">
        <v>4</v>
      </c>
      <c r="I1006" s="1">
        <f>VLOOKUP(D1006,cards!A:D,4,FALSE)</f>
        <v>186</v>
      </c>
      <c r="J1006" s="1">
        <f>SUMIFS(G:G,C:C,C1006,B:B,B1006)</f>
        <v>1242</v>
      </c>
      <c r="K1006" s="1">
        <f t="shared" si="30"/>
        <v>3.2206119162640902E-3</v>
      </c>
      <c r="L1006" s="1">
        <f t="shared" si="31"/>
        <v>0.59903381642512077</v>
      </c>
      <c r="M1006" s="1">
        <f>SUMIFS(L:L,B:B,B1006,C:C,C1006)</f>
        <v>100.94041867954904</v>
      </c>
    </row>
    <row r="1007" spans="1:13" x14ac:dyDescent="0.2">
      <c r="A1007">
        <v>11</v>
      </c>
      <c r="B1007">
        <v>107900</v>
      </c>
      <c r="C1007">
        <v>64</v>
      </c>
      <c r="D1007">
        <v>2</v>
      </c>
      <c r="E1007">
        <v>26</v>
      </c>
      <c r="F1007">
        <v>5</v>
      </c>
      <c r="G1007">
        <v>4</v>
      </c>
      <c r="I1007" s="1">
        <f>VLOOKUP(D1007,cards!A:D,4,FALSE)</f>
        <v>2</v>
      </c>
      <c r="J1007" s="1">
        <f>SUMIFS(G:G,C:C,C1007,B:B,B1007)</f>
        <v>127</v>
      </c>
      <c r="K1007" s="1">
        <f t="shared" si="30"/>
        <v>3.1496062992125984E-2</v>
      </c>
      <c r="L1007" s="1">
        <f t="shared" si="31"/>
        <v>6.2992125984251968E-2</v>
      </c>
      <c r="M1007" s="1">
        <f>SUMIFS(L:L,B:B,B1007,C:C,C1007)</f>
        <v>21.338582677165363</v>
      </c>
    </row>
    <row r="1008" spans="1:13" x14ac:dyDescent="0.2">
      <c r="A1008">
        <v>11</v>
      </c>
      <c r="B1008">
        <v>107900</v>
      </c>
      <c r="C1008">
        <v>10</v>
      </c>
      <c r="D1008">
        <v>5</v>
      </c>
      <c r="E1008">
        <v>32</v>
      </c>
      <c r="F1008">
        <v>3</v>
      </c>
      <c r="G1008">
        <v>4</v>
      </c>
      <c r="I1008" s="1">
        <f>VLOOKUP(D1008,cards!A:D,4,FALSE)</f>
        <v>36</v>
      </c>
      <c r="J1008" s="1">
        <f>SUMIFS(G:G,C:C,C1008,B:B,B1008)</f>
        <v>1242</v>
      </c>
      <c r="K1008" s="1">
        <f t="shared" si="30"/>
        <v>3.2206119162640902E-3</v>
      </c>
      <c r="L1008" s="1">
        <f t="shared" si="31"/>
        <v>0.11594202898550725</v>
      </c>
      <c r="M1008" s="1">
        <f>SUMIFS(L:L,B:B,B1008,C:C,C1008)</f>
        <v>100.94041867954904</v>
      </c>
    </row>
    <row r="1009" spans="1:13" x14ac:dyDescent="0.2">
      <c r="A1009">
        <v>11</v>
      </c>
      <c r="B1009">
        <v>107900</v>
      </c>
      <c r="C1009">
        <v>19</v>
      </c>
      <c r="D1009">
        <v>7</v>
      </c>
      <c r="E1009">
        <v>26</v>
      </c>
      <c r="F1009">
        <v>1</v>
      </c>
      <c r="G1009">
        <v>4</v>
      </c>
      <c r="I1009" s="1">
        <f>VLOOKUP(D1009,cards!A:D,4,FALSE)</f>
        <v>186</v>
      </c>
      <c r="J1009" s="1">
        <f>SUMIFS(G:G,C:C,C1009,B:B,B1009)</f>
        <v>4842</v>
      </c>
      <c r="K1009" s="1">
        <f t="shared" si="30"/>
        <v>8.2610491532424622E-4</v>
      </c>
      <c r="L1009" s="1">
        <f t="shared" si="31"/>
        <v>0.15365551425030979</v>
      </c>
      <c r="M1009" s="1">
        <f>SUMIFS(L:L,B:B,B1009,C:C,C1009)</f>
        <v>269.75567947129275</v>
      </c>
    </row>
    <row r="1010" spans="1:13" x14ac:dyDescent="0.2">
      <c r="A1010">
        <v>11</v>
      </c>
      <c r="B1010">
        <v>107900</v>
      </c>
      <c r="C1010">
        <v>13</v>
      </c>
      <c r="D1010">
        <v>4</v>
      </c>
      <c r="E1010">
        <v>8</v>
      </c>
      <c r="F1010">
        <v>6</v>
      </c>
      <c r="G1010">
        <v>3</v>
      </c>
      <c r="I1010" s="1">
        <f>VLOOKUP(D1010,cards!A:D,4,FALSE)</f>
        <v>16</v>
      </c>
      <c r="J1010" s="1">
        <f>SUMIFS(G:G,C:C,C1010,B:B,B1010)</f>
        <v>10411</v>
      </c>
      <c r="K1010" s="1">
        <f t="shared" si="30"/>
        <v>2.8815675727595811E-4</v>
      </c>
      <c r="L1010" s="1">
        <f t="shared" si="31"/>
        <v>4.6105081164153298E-3</v>
      </c>
      <c r="M1010" s="1">
        <f>SUMIFS(L:L,B:B,B1010,C:C,C1010)</f>
        <v>76.725866871578205</v>
      </c>
    </row>
    <row r="1011" spans="1:13" x14ac:dyDescent="0.2">
      <c r="A1011">
        <v>11</v>
      </c>
      <c r="B1011">
        <v>107900</v>
      </c>
      <c r="C1011">
        <v>10</v>
      </c>
      <c r="D1011">
        <v>7</v>
      </c>
      <c r="E1011">
        <v>63</v>
      </c>
      <c r="F1011">
        <v>2</v>
      </c>
      <c r="G1011">
        <v>3</v>
      </c>
      <c r="I1011" s="1">
        <f>VLOOKUP(D1011,cards!A:D,4,FALSE)</f>
        <v>186</v>
      </c>
      <c r="J1011" s="1">
        <f>SUMIFS(G:G,C:C,C1011,B:B,B1011)</f>
        <v>1242</v>
      </c>
      <c r="K1011" s="1">
        <f t="shared" si="30"/>
        <v>2.4154589371980675E-3</v>
      </c>
      <c r="L1011" s="1">
        <f t="shared" si="31"/>
        <v>0.44927536231884058</v>
      </c>
      <c r="M1011" s="1">
        <f>SUMIFS(L:L,B:B,B1011,C:C,C1011)</f>
        <v>100.94041867954904</v>
      </c>
    </row>
    <row r="1012" spans="1:13" x14ac:dyDescent="0.2">
      <c r="A1012">
        <v>11</v>
      </c>
      <c r="B1012">
        <v>107900</v>
      </c>
      <c r="C1012">
        <v>13</v>
      </c>
      <c r="D1012">
        <v>4</v>
      </c>
      <c r="E1012">
        <v>32</v>
      </c>
      <c r="F1012">
        <v>6</v>
      </c>
      <c r="G1012">
        <v>3</v>
      </c>
      <c r="I1012" s="1">
        <f>VLOOKUP(D1012,cards!A:D,4,FALSE)</f>
        <v>16</v>
      </c>
      <c r="J1012" s="1">
        <f>SUMIFS(G:G,C:C,C1012,B:B,B1012)</f>
        <v>10411</v>
      </c>
      <c r="K1012" s="1">
        <f t="shared" si="30"/>
        <v>2.8815675727595811E-4</v>
      </c>
      <c r="L1012" s="1">
        <f t="shared" si="31"/>
        <v>4.6105081164153298E-3</v>
      </c>
      <c r="M1012" s="1">
        <f>SUMIFS(L:L,B:B,B1012,C:C,C1012)</f>
        <v>76.725866871578205</v>
      </c>
    </row>
    <row r="1013" spans="1:13" x14ac:dyDescent="0.2">
      <c r="A1013">
        <v>11</v>
      </c>
      <c r="B1013">
        <v>107900</v>
      </c>
      <c r="C1013">
        <v>64</v>
      </c>
      <c r="D1013">
        <v>2</v>
      </c>
      <c r="E1013">
        <v>38</v>
      </c>
      <c r="F1013">
        <v>2</v>
      </c>
      <c r="G1013">
        <v>3</v>
      </c>
      <c r="I1013" s="1">
        <f>VLOOKUP(D1013,cards!A:D,4,FALSE)</f>
        <v>2</v>
      </c>
      <c r="J1013" s="1">
        <f>SUMIFS(G:G,C:C,C1013,B:B,B1013)</f>
        <v>127</v>
      </c>
      <c r="K1013" s="1">
        <f t="shared" si="30"/>
        <v>2.3622047244094488E-2</v>
      </c>
      <c r="L1013" s="1">
        <f t="shared" si="31"/>
        <v>4.7244094488188976E-2</v>
      </c>
      <c r="M1013" s="1">
        <f>SUMIFS(L:L,B:B,B1013,C:C,C1013)</f>
        <v>21.338582677165363</v>
      </c>
    </row>
    <row r="1014" spans="1:13" x14ac:dyDescent="0.2">
      <c r="A1014">
        <v>11</v>
      </c>
      <c r="B1014">
        <v>107900</v>
      </c>
      <c r="C1014">
        <v>37</v>
      </c>
      <c r="D1014">
        <v>2</v>
      </c>
      <c r="E1014">
        <v>26</v>
      </c>
      <c r="F1014">
        <v>2</v>
      </c>
      <c r="G1014">
        <v>3</v>
      </c>
      <c r="I1014" s="1">
        <f>VLOOKUP(D1014,cards!A:D,4,FALSE)</f>
        <v>2</v>
      </c>
      <c r="J1014" s="1">
        <f>SUMIFS(G:G,C:C,C1014,B:B,B1014)</f>
        <v>52165</v>
      </c>
      <c r="K1014" s="1">
        <f t="shared" si="30"/>
        <v>5.7509824595034982E-5</v>
      </c>
      <c r="L1014" s="1">
        <f t="shared" si="31"/>
        <v>1.1501964919006996E-4</v>
      </c>
      <c r="M1014" s="1">
        <f>SUMIFS(L:L,B:B,B1014,C:C,C1014)</f>
        <v>100.09063548356181</v>
      </c>
    </row>
    <row r="1015" spans="1:13" x14ac:dyDescent="0.2">
      <c r="A1015">
        <v>11</v>
      </c>
      <c r="B1015">
        <v>107900</v>
      </c>
      <c r="C1015">
        <v>37</v>
      </c>
      <c r="D1015">
        <v>2</v>
      </c>
      <c r="E1015">
        <v>8</v>
      </c>
      <c r="F1015">
        <v>4</v>
      </c>
      <c r="G1015">
        <v>3</v>
      </c>
      <c r="I1015" s="1">
        <f>VLOOKUP(D1015,cards!A:D,4,FALSE)</f>
        <v>2</v>
      </c>
      <c r="J1015" s="1">
        <f>SUMIFS(G:G,C:C,C1015,B:B,B1015)</f>
        <v>52165</v>
      </c>
      <c r="K1015" s="1">
        <f t="shared" si="30"/>
        <v>5.7509824595034982E-5</v>
      </c>
      <c r="L1015" s="1">
        <f t="shared" si="31"/>
        <v>1.1501964919006996E-4</v>
      </c>
      <c r="M1015" s="1">
        <f>SUMIFS(L:L,B:B,B1015,C:C,C1015)</f>
        <v>100.09063548356181</v>
      </c>
    </row>
    <row r="1016" spans="1:13" x14ac:dyDescent="0.2">
      <c r="A1016">
        <v>11</v>
      </c>
      <c r="B1016">
        <v>107900</v>
      </c>
      <c r="C1016">
        <v>37</v>
      </c>
      <c r="D1016">
        <v>1</v>
      </c>
      <c r="E1016">
        <v>20</v>
      </c>
      <c r="F1016">
        <v>7</v>
      </c>
      <c r="G1016">
        <v>3</v>
      </c>
      <c r="I1016" s="1">
        <f>VLOOKUP(D1016,cards!A:D,4,FALSE)</f>
        <v>1</v>
      </c>
      <c r="J1016" s="1">
        <f>SUMIFS(G:G,C:C,C1016,B:B,B1016)</f>
        <v>52165</v>
      </c>
      <c r="K1016" s="1">
        <f t="shared" si="30"/>
        <v>5.7509824595034982E-5</v>
      </c>
      <c r="L1016" s="1">
        <f t="shared" si="31"/>
        <v>5.7509824595034982E-5</v>
      </c>
      <c r="M1016" s="1">
        <f>SUMIFS(L:L,B:B,B1016,C:C,C1016)</f>
        <v>100.09063548356181</v>
      </c>
    </row>
    <row r="1017" spans="1:13" x14ac:dyDescent="0.2">
      <c r="A1017">
        <v>11</v>
      </c>
      <c r="B1017">
        <v>107900</v>
      </c>
      <c r="C1017">
        <v>19</v>
      </c>
      <c r="D1017">
        <v>8</v>
      </c>
      <c r="E1017">
        <v>50</v>
      </c>
      <c r="F1017">
        <v>8</v>
      </c>
      <c r="G1017">
        <v>3</v>
      </c>
      <c r="I1017" s="1">
        <f>VLOOKUP(D1017,cards!A:D,4,FALSE)</f>
        <v>386</v>
      </c>
      <c r="J1017" s="1">
        <f>SUMIFS(G:G,C:C,C1017,B:B,B1017)</f>
        <v>4842</v>
      </c>
      <c r="K1017" s="1">
        <f t="shared" si="30"/>
        <v>6.1957868649318464E-4</v>
      </c>
      <c r="L1017" s="1">
        <f t="shared" si="31"/>
        <v>0.23915737298636927</v>
      </c>
      <c r="M1017" s="1">
        <f>SUMIFS(L:L,B:B,B1017,C:C,C1017)</f>
        <v>269.75567947129275</v>
      </c>
    </row>
    <row r="1018" spans="1:13" x14ac:dyDescent="0.2">
      <c r="A1018">
        <v>11</v>
      </c>
      <c r="B1018">
        <v>107900</v>
      </c>
      <c r="C1018">
        <v>31</v>
      </c>
      <c r="D1018">
        <v>5</v>
      </c>
      <c r="E1018">
        <v>26</v>
      </c>
      <c r="F1018">
        <v>7</v>
      </c>
      <c r="G1018">
        <v>3</v>
      </c>
      <c r="I1018" s="1">
        <f>VLOOKUP(D1018,cards!A:D,4,FALSE)</f>
        <v>36</v>
      </c>
      <c r="J1018" s="1">
        <f>SUMIFS(G:G,C:C,C1018,B:B,B1018)</f>
        <v>2869036</v>
      </c>
      <c r="K1018" s="1">
        <f t="shared" si="30"/>
        <v>1.0456473881819538E-6</v>
      </c>
      <c r="L1018" s="1">
        <f t="shared" si="31"/>
        <v>3.7643305974550335E-5</v>
      </c>
      <c r="M1018" s="1">
        <f>SUMIFS(L:L,B:B,B1018,C:C,C1018)</f>
        <v>36.230048350735196</v>
      </c>
    </row>
    <row r="1019" spans="1:13" x14ac:dyDescent="0.2">
      <c r="A1019">
        <v>11</v>
      </c>
      <c r="B1019">
        <v>107900</v>
      </c>
      <c r="C1019">
        <v>19</v>
      </c>
      <c r="D1019">
        <v>6</v>
      </c>
      <c r="E1019">
        <v>32</v>
      </c>
      <c r="F1019">
        <v>2</v>
      </c>
      <c r="G1019">
        <v>3</v>
      </c>
      <c r="I1019" s="1">
        <f>VLOOKUP(D1019,cards!A:D,4,FALSE)</f>
        <v>86</v>
      </c>
      <c r="J1019" s="1">
        <f>SUMIFS(G:G,C:C,C1019,B:B,B1019)</f>
        <v>4842</v>
      </c>
      <c r="K1019" s="1">
        <f t="shared" si="30"/>
        <v>6.1957868649318464E-4</v>
      </c>
      <c r="L1019" s="1">
        <f t="shared" si="31"/>
        <v>5.3283767038413879E-2</v>
      </c>
      <c r="M1019" s="1">
        <f>SUMIFS(L:L,B:B,B1019,C:C,C1019)</f>
        <v>269.75567947129275</v>
      </c>
    </row>
    <row r="1020" spans="1:13" x14ac:dyDescent="0.2">
      <c r="A1020">
        <v>11</v>
      </c>
      <c r="B1020">
        <v>107900</v>
      </c>
      <c r="C1020">
        <v>10</v>
      </c>
      <c r="D1020">
        <v>6</v>
      </c>
      <c r="E1020">
        <v>0</v>
      </c>
      <c r="F1020">
        <v>0</v>
      </c>
      <c r="G1020">
        <v>3</v>
      </c>
      <c r="I1020" s="1">
        <f>VLOOKUP(D1020,cards!A:D,4,FALSE)</f>
        <v>86</v>
      </c>
      <c r="J1020" s="1">
        <f>SUMIFS(G:G,C:C,C1020,B:B,B1020)</f>
        <v>1242</v>
      </c>
      <c r="K1020" s="1">
        <f t="shared" si="30"/>
        <v>2.4154589371980675E-3</v>
      </c>
      <c r="L1020" s="1">
        <f t="shared" si="31"/>
        <v>0.2077294685990338</v>
      </c>
      <c r="M1020" s="1">
        <f>SUMIFS(L:L,B:B,B1020,C:C,C1020)</f>
        <v>100.94041867954904</v>
      </c>
    </row>
    <row r="1021" spans="1:13" x14ac:dyDescent="0.2">
      <c r="A1021">
        <v>11</v>
      </c>
      <c r="B1021">
        <v>107900</v>
      </c>
      <c r="C1021">
        <v>10</v>
      </c>
      <c r="D1021">
        <v>11</v>
      </c>
      <c r="E1021">
        <v>63</v>
      </c>
      <c r="F1021">
        <v>6</v>
      </c>
      <c r="G1021">
        <v>3</v>
      </c>
      <c r="I1021" s="1">
        <f>VLOOKUP(D1021,cards!A:D,4,FALSE)</f>
        <v>2586</v>
      </c>
      <c r="J1021" s="1">
        <f>SUMIFS(G:G,C:C,C1021,B:B,B1021)</f>
        <v>1242</v>
      </c>
      <c r="K1021" s="1">
        <f t="shared" si="30"/>
        <v>2.4154589371980675E-3</v>
      </c>
      <c r="L1021" s="1">
        <f t="shared" si="31"/>
        <v>6.2463768115942022</v>
      </c>
      <c r="M1021" s="1">
        <f>SUMIFS(L:L,B:B,B1021,C:C,C1021)</f>
        <v>100.94041867954904</v>
      </c>
    </row>
    <row r="1022" spans="1:13" x14ac:dyDescent="0.2">
      <c r="A1022">
        <v>11</v>
      </c>
      <c r="B1022">
        <v>107900</v>
      </c>
      <c r="C1022">
        <v>64</v>
      </c>
      <c r="D1022">
        <v>1</v>
      </c>
      <c r="E1022">
        <v>63</v>
      </c>
      <c r="F1022">
        <v>1</v>
      </c>
      <c r="G1022">
        <v>3</v>
      </c>
      <c r="I1022" s="1">
        <f>VLOOKUP(D1022,cards!A:D,4,FALSE)</f>
        <v>1</v>
      </c>
      <c r="J1022" s="1">
        <f>SUMIFS(G:G,C:C,C1022,B:B,B1022)</f>
        <v>127</v>
      </c>
      <c r="K1022" s="1">
        <f t="shared" si="30"/>
        <v>2.3622047244094488E-2</v>
      </c>
      <c r="L1022" s="1">
        <f t="shared" si="31"/>
        <v>2.3622047244094488E-2</v>
      </c>
      <c r="M1022" s="1">
        <f>SUMIFS(L:L,B:B,B1022,C:C,C1022)</f>
        <v>21.338582677165363</v>
      </c>
    </row>
    <row r="1023" spans="1:13" x14ac:dyDescent="0.2">
      <c r="A1023">
        <v>11</v>
      </c>
      <c r="B1023">
        <v>107900</v>
      </c>
      <c r="C1023">
        <v>19</v>
      </c>
      <c r="D1023">
        <v>6</v>
      </c>
      <c r="E1023">
        <v>63</v>
      </c>
      <c r="F1023">
        <v>1</v>
      </c>
      <c r="G1023">
        <v>3</v>
      </c>
      <c r="I1023" s="1">
        <f>VLOOKUP(D1023,cards!A:D,4,FALSE)</f>
        <v>86</v>
      </c>
      <c r="J1023" s="1">
        <f>SUMIFS(G:G,C:C,C1023,B:B,B1023)</f>
        <v>4842</v>
      </c>
      <c r="K1023" s="1">
        <f t="shared" si="30"/>
        <v>6.1957868649318464E-4</v>
      </c>
      <c r="L1023" s="1">
        <f t="shared" si="31"/>
        <v>5.3283767038413879E-2</v>
      </c>
      <c r="M1023" s="1">
        <f>SUMIFS(L:L,B:B,B1023,C:C,C1023)</f>
        <v>269.75567947129275</v>
      </c>
    </row>
    <row r="1024" spans="1:13" x14ac:dyDescent="0.2">
      <c r="A1024">
        <v>11</v>
      </c>
      <c r="B1024">
        <v>107900</v>
      </c>
      <c r="C1024">
        <v>13</v>
      </c>
      <c r="D1024">
        <v>6</v>
      </c>
      <c r="E1024">
        <v>50</v>
      </c>
      <c r="F1024">
        <v>9</v>
      </c>
      <c r="G1024">
        <v>3</v>
      </c>
      <c r="I1024" s="1">
        <f>VLOOKUP(D1024,cards!A:D,4,FALSE)</f>
        <v>86</v>
      </c>
      <c r="J1024" s="1">
        <f>SUMIFS(G:G,C:C,C1024,B:B,B1024)</f>
        <v>10411</v>
      </c>
      <c r="K1024" s="1">
        <f t="shared" si="30"/>
        <v>2.8815675727595811E-4</v>
      </c>
      <c r="L1024" s="1">
        <f t="shared" si="31"/>
        <v>2.4781481125732398E-2</v>
      </c>
      <c r="M1024" s="1">
        <f>SUMIFS(L:L,B:B,B1024,C:C,C1024)</f>
        <v>76.725866871578205</v>
      </c>
    </row>
    <row r="1025" spans="1:13" x14ac:dyDescent="0.2">
      <c r="A1025">
        <v>11</v>
      </c>
      <c r="B1025">
        <v>107900</v>
      </c>
      <c r="C1025">
        <v>19</v>
      </c>
      <c r="D1025">
        <v>9</v>
      </c>
      <c r="E1025">
        <v>63</v>
      </c>
      <c r="F1025">
        <v>1</v>
      </c>
      <c r="G1025">
        <v>3</v>
      </c>
      <c r="I1025" s="1">
        <f>VLOOKUP(D1025,cards!A:D,4,FALSE)</f>
        <v>786</v>
      </c>
      <c r="J1025" s="1">
        <f>SUMIFS(G:G,C:C,C1025,B:B,B1025)</f>
        <v>4842</v>
      </c>
      <c r="K1025" s="1">
        <f t="shared" si="30"/>
        <v>6.1957868649318464E-4</v>
      </c>
      <c r="L1025" s="1">
        <f t="shared" si="31"/>
        <v>0.48698884758364314</v>
      </c>
      <c r="M1025" s="1">
        <f>SUMIFS(L:L,B:B,B1025,C:C,C1025)</f>
        <v>269.75567947129275</v>
      </c>
    </row>
    <row r="1026" spans="1:13" x14ac:dyDescent="0.2">
      <c r="A1026">
        <v>11</v>
      </c>
      <c r="B1026">
        <v>107900</v>
      </c>
      <c r="C1026">
        <v>55</v>
      </c>
      <c r="D1026">
        <v>5</v>
      </c>
      <c r="E1026">
        <v>26</v>
      </c>
      <c r="F1026">
        <v>7</v>
      </c>
      <c r="G1026">
        <v>3</v>
      </c>
      <c r="I1026" s="1">
        <f>VLOOKUP(D1026,cards!A:D,4,FALSE)</f>
        <v>36</v>
      </c>
      <c r="J1026" s="1">
        <f>SUMIFS(G:G,C:C,C1026,B:B,B1026)</f>
        <v>10</v>
      </c>
      <c r="K1026" s="1">
        <f t="shared" si="30"/>
        <v>0.3</v>
      </c>
      <c r="L1026" s="1">
        <f t="shared" si="31"/>
        <v>10.799999999999999</v>
      </c>
      <c r="M1026" s="1">
        <f>SUMIFS(L:L,B:B,B1026,C:C,C1026)</f>
        <v>33.6</v>
      </c>
    </row>
    <row r="1027" spans="1:13" x14ac:dyDescent="0.2">
      <c r="A1027">
        <v>11</v>
      </c>
      <c r="B1027">
        <v>107900</v>
      </c>
      <c r="C1027">
        <v>31</v>
      </c>
      <c r="D1027">
        <v>5</v>
      </c>
      <c r="E1027">
        <v>20</v>
      </c>
      <c r="F1027">
        <v>7</v>
      </c>
      <c r="G1027">
        <v>3</v>
      </c>
      <c r="I1027" s="1">
        <f>VLOOKUP(D1027,cards!A:D,4,FALSE)</f>
        <v>36</v>
      </c>
      <c r="J1027" s="1">
        <f>SUMIFS(G:G,C:C,C1027,B:B,B1027)</f>
        <v>2869036</v>
      </c>
      <c r="K1027" s="1">
        <f t="shared" ref="K1027:K1090" si="32">G1027/J1027</f>
        <v>1.0456473881819538E-6</v>
      </c>
      <c r="L1027" s="1">
        <f t="shared" ref="L1027:L1090" si="33">I1027*K1027</f>
        <v>3.7643305974550335E-5</v>
      </c>
      <c r="M1027" s="1">
        <f>SUMIFS(L:L,B:B,B1027,C:C,C1027)</f>
        <v>36.230048350735196</v>
      </c>
    </row>
    <row r="1028" spans="1:13" x14ac:dyDescent="0.2">
      <c r="A1028">
        <v>11</v>
      </c>
      <c r="B1028">
        <v>107900</v>
      </c>
      <c r="C1028">
        <v>10</v>
      </c>
      <c r="D1028">
        <v>2</v>
      </c>
      <c r="E1028">
        <v>26</v>
      </c>
      <c r="F1028">
        <v>4</v>
      </c>
      <c r="G1028">
        <v>3</v>
      </c>
      <c r="I1028" s="1">
        <f>VLOOKUP(D1028,cards!A:D,4,FALSE)</f>
        <v>2</v>
      </c>
      <c r="J1028" s="1">
        <f>SUMIFS(G:G,C:C,C1028,B:B,B1028)</f>
        <v>1242</v>
      </c>
      <c r="K1028" s="1">
        <f t="shared" si="32"/>
        <v>2.4154589371980675E-3</v>
      </c>
      <c r="L1028" s="1">
        <f t="shared" si="33"/>
        <v>4.830917874396135E-3</v>
      </c>
      <c r="M1028" s="1">
        <f>SUMIFS(L:L,B:B,B1028,C:C,C1028)</f>
        <v>100.94041867954904</v>
      </c>
    </row>
    <row r="1029" spans="1:13" x14ac:dyDescent="0.2">
      <c r="A1029">
        <v>11</v>
      </c>
      <c r="B1029">
        <v>107900</v>
      </c>
      <c r="C1029">
        <v>10</v>
      </c>
      <c r="D1029">
        <v>7</v>
      </c>
      <c r="E1029">
        <v>63</v>
      </c>
      <c r="F1029">
        <v>3</v>
      </c>
      <c r="G1029">
        <v>3</v>
      </c>
      <c r="I1029" s="1">
        <f>VLOOKUP(D1029,cards!A:D,4,FALSE)</f>
        <v>186</v>
      </c>
      <c r="J1029" s="1">
        <f>SUMIFS(G:G,C:C,C1029,B:B,B1029)</f>
        <v>1242</v>
      </c>
      <c r="K1029" s="1">
        <f t="shared" si="32"/>
        <v>2.4154589371980675E-3</v>
      </c>
      <c r="L1029" s="1">
        <f t="shared" si="33"/>
        <v>0.44927536231884058</v>
      </c>
      <c r="M1029" s="1">
        <f>SUMIFS(L:L,B:B,B1029,C:C,C1029)</f>
        <v>100.94041867954904</v>
      </c>
    </row>
    <row r="1030" spans="1:13" x14ac:dyDescent="0.2">
      <c r="A1030">
        <v>11</v>
      </c>
      <c r="B1030">
        <v>107900</v>
      </c>
      <c r="C1030">
        <v>31</v>
      </c>
      <c r="D1030">
        <v>7</v>
      </c>
      <c r="E1030">
        <v>8</v>
      </c>
      <c r="F1030">
        <v>7</v>
      </c>
      <c r="G1030">
        <v>3</v>
      </c>
      <c r="I1030" s="1">
        <f>VLOOKUP(D1030,cards!A:D,4,FALSE)</f>
        <v>186</v>
      </c>
      <c r="J1030" s="1">
        <f>SUMIFS(G:G,C:C,C1030,B:B,B1030)</f>
        <v>2869036</v>
      </c>
      <c r="K1030" s="1">
        <f t="shared" si="32"/>
        <v>1.0456473881819538E-6</v>
      </c>
      <c r="L1030" s="1">
        <f t="shared" si="33"/>
        <v>1.9449041420184341E-4</v>
      </c>
      <c r="M1030" s="1">
        <f>SUMIFS(L:L,B:B,B1030,C:C,C1030)</f>
        <v>36.230048350735196</v>
      </c>
    </row>
    <row r="1031" spans="1:13" x14ac:dyDescent="0.2">
      <c r="A1031">
        <v>11</v>
      </c>
      <c r="B1031">
        <v>107900</v>
      </c>
      <c r="C1031">
        <v>31</v>
      </c>
      <c r="D1031">
        <v>4</v>
      </c>
      <c r="E1031">
        <v>38</v>
      </c>
      <c r="F1031">
        <v>2</v>
      </c>
      <c r="G1031">
        <v>3</v>
      </c>
      <c r="I1031" s="1">
        <f>VLOOKUP(D1031,cards!A:D,4,FALSE)</f>
        <v>16</v>
      </c>
      <c r="J1031" s="1">
        <f>SUMIFS(G:G,C:C,C1031,B:B,B1031)</f>
        <v>2869036</v>
      </c>
      <c r="K1031" s="1">
        <f t="shared" si="32"/>
        <v>1.0456473881819538E-6</v>
      </c>
      <c r="L1031" s="1">
        <f t="shared" si="33"/>
        <v>1.6730358210911262E-5</v>
      </c>
      <c r="M1031" s="1">
        <f>SUMIFS(L:L,B:B,B1031,C:C,C1031)</f>
        <v>36.230048350735196</v>
      </c>
    </row>
    <row r="1032" spans="1:13" x14ac:dyDescent="0.2">
      <c r="A1032">
        <v>11</v>
      </c>
      <c r="B1032">
        <v>107900</v>
      </c>
      <c r="C1032">
        <v>13</v>
      </c>
      <c r="D1032">
        <v>6</v>
      </c>
      <c r="E1032">
        <v>20</v>
      </c>
      <c r="F1032">
        <v>7</v>
      </c>
      <c r="G1032">
        <v>3</v>
      </c>
      <c r="I1032" s="1">
        <f>VLOOKUP(D1032,cards!A:D,4,FALSE)</f>
        <v>86</v>
      </c>
      <c r="J1032" s="1">
        <f>SUMIFS(G:G,C:C,C1032,B:B,B1032)</f>
        <v>10411</v>
      </c>
      <c r="K1032" s="1">
        <f t="shared" si="32"/>
        <v>2.8815675727595811E-4</v>
      </c>
      <c r="L1032" s="1">
        <f t="shared" si="33"/>
        <v>2.4781481125732398E-2</v>
      </c>
      <c r="M1032" s="1">
        <f>SUMIFS(L:L,B:B,B1032,C:C,C1032)</f>
        <v>76.725866871578205</v>
      </c>
    </row>
    <row r="1033" spans="1:13" x14ac:dyDescent="0.2">
      <c r="A1033">
        <v>11</v>
      </c>
      <c r="B1033">
        <v>107900</v>
      </c>
      <c r="C1033">
        <v>19</v>
      </c>
      <c r="D1033">
        <v>8</v>
      </c>
      <c r="E1033">
        <v>26</v>
      </c>
      <c r="F1033">
        <v>7</v>
      </c>
      <c r="G1033">
        <v>3</v>
      </c>
      <c r="I1033" s="1">
        <f>VLOOKUP(D1033,cards!A:D,4,FALSE)</f>
        <v>386</v>
      </c>
      <c r="J1033" s="1">
        <f>SUMIFS(G:G,C:C,C1033,B:B,B1033)</f>
        <v>4842</v>
      </c>
      <c r="K1033" s="1">
        <f t="shared" si="32"/>
        <v>6.1957868649318464E-4</v>
      </c>
      <c r="L1033" s="1">
        <f t="shared" si="33"/>
        <v>0.23915737298636927</v>
      </c>
      <c r="M1033" s="1">
        <f>SUMIFS(L:L,B:B,B1033,C:C,C1033)</f>
        <v>269.75567947129275</v>
      </c>
    </row>
    <row r="1034" spans="1:13" x14ac:dyDescent="0.2">
      <c r="A1034">
        <v>11</v>
      </c>
      <c r="B1034">
        <v>107900</v>
      </c>
      <c r="C1034">
        <v>37</v>
      </c>
      <c r="D1034">
        <v>4</v>
      </c>
      <c r="E1034">
        <v>38</v>
      </c>
      <c r="F1034">
        <v>2</v>
      </c>
      <c r="G1034">
        <v>3</v>
      </c>
      <c r="I1034" s="1">
        <f>VLOOKUP(D1034,cards!A:D,4,FALSE)</f>
        <v>16</v>
      </c>
      <c r="J1034" s="1">
        <f>SUMIFS(G:G,C:C,C1034,B:B,B1034)</f>
        <v>52165</v>
      </c>
      <c r="K1034" s="1">
        <f t="shared" si="32"/>
        <v>5.7509824595034982E-5</v>
      </c>
      <c r="L1034" s="1">
        <f t="shared" si="33"/>
        <v>9.2015719352055972E-4</v>
      </c>
      <c r="M1034" s="1">
        <f>SUMIFS(L:L,B:B,B1034,C:C,C1034)</f>
        <v>100.09063548356181</v>
      </c>
    </row>
    <row r="1035" spans="1:13" x14ac:dyDescent="0.2">
      <c r="A1035">
        <v>11</v>
      </c>
      <c r="B1035">
        <v>107900</v>
      </c>
      <c r="C1035">
        <v>19</v>
      </c>
      <c r="D1035">
        <v>10</v>
      </c>
      <c r="E1035">
        <v>32</v>
      </c>
      <c r="F1035">
        <v>8</v>
      </c>
      <c r="G1035">
        <v>3</v>
      </c>
      <c r="I1035" s="1">
        <f>VLOOKUP(D1035,cards!A:D,4,FALSE)</f>
        <v>1586</v>
      </c>
      <c r="J1035" s="1">
        <f>SUMIFS(G:G,C:C,C1035,B:B,B1035)</f>
        <v>4842</v>
      </c>
      <c r="K1035" s="1">
        <f t="shared" si="32"/>
        <v>6.1957868649318464E-4</v>
      </c>
      <c r="L1035" s="1">
        <f t="shared" si="33"/>
        <v>0.98265179677819081</v>
      </c>
      <c r="M1035" s="1">
        <f>SUMIFS(L:L,B:B,B1035,C:C,C1035)</f>
        <v>269.75567947129275</v>
      </c>
    </row>
    <row r="1036" spans="1:13" x14ac:dyDescent="0.2">
      <c r="A1036">
        <v>11</v>
      </c>
      <c r="B1036">
        <v>107900</v>
      </c>
      <c r="C1036">
        <v>13</v>
      </c>
      <c r="D1036">
        <v>7</v>
      </c>
      <c r="E1036">
        <v>32</v>
      </c>
      <c r="F1036">
        <v>4</v>
      </c>
      <c r="G1036">
        <v>3</v>
      </c>
      <c r="I1036" s="1">
        <f>VLOOKUP(D1036,cards!A:D,4,FALSE)</f>
        <v>186</v>
      </c>
      <c r="J1036" s="1">
        <f>SUMIFS(G:G,C:C,C1036,B:B,B1036)</f>
        <v>10411</v>
      </c>
      <c r="K1036" s="1">
        <f t="shared" si="32"/>
        <v>2.8815675727595811E-4</v>
      </c>
      <c r="L1036" s="1">
        <f t="shared" si="33"/>
        <v>5.3597156853328207E-2</v>
      </c>
      <c r="M1036" s="1">
        <f>SUMIFS(L:L,B:B,B1036,C:C,C1036)</f>
        <v>76.725866871578205</v>
      </c>
    </row>
    <row r="1037" spans="1:13" x14ac:dyDescent="0.2">
      <c r="A1037">
        <v>11</v>
      </c>
      <c r="B1037">
        <v>107900</v>
      </c>
      <c r="C1037">
        <v>31</v>
      </c>
      <c r="D1037">
        <v>4</v>
      </c>
      <c r="E1037">
        <v>63</v>
      </c>
      <c r="F1037">
        <v>2</v>
      </c>
      <c r="G1037">
        <v>3</v>
      </c>
      <c r="I1037" s="1">
        <f>VLOOKUP(D1037,cards!A:D,4,FALSE)</f>
        <v>16</v>
      </c>
      <c r="J1037" s="1">
        <f>SUMIFS(G:G,C:C,C1037,B:B,B1037)</f>
        <v>2869036</v>
      </c>
      <c r="K1037" s="1">
        <f t="shared" si="32"/>
        <v>1.0456473881819538E-6</v>
      </c>
      <c r="L1037" s="1">
        <f t="shared" si="33"/>
        <v>1.6730358210911262E-5</v>
      </c>
      <c r="M1037" s="1">
        <f>SUMIFS(L:L,B:B,B1037,C:C,C1037)</f>
        <v>36.230048350735196</v>
      </c>
    </row>
    <row r="1038" spans="1:13" x14ac:dyDescent="0.2">
      <c r="A1038">
        <v>11</v>
      </c>
      <c r="B1038">
        <v>107900</v>
      </c>
      <c r="C1038">
        <v>37</v>
      </c>
      <c r="D1038">
        <v>4</v>
      </c>
      <c r="E1038">
        <v>32</v>
      </c>
      <c r="F1038">
        <v>9</v>
      </c>
      <c r="G1038">
        <v>3</v>
      </c>
      <c r="I1038" s="1">
        <f>VLOOKUP(D1038,cards!A:D,4,FALSE)</f>
        <v>16</v>
      </c>
      <c r="J1038" s="1">
        <f>SUMIFS(G:G,C:C,C1038,B:B,B1038)</f>
        <v>52165</v>
      </c>
      <c r="K1038" s="1">
        <f t="shared" si="32"/>
        <v>5.7509824595034982E-5</v>
      </c>
      <c r="L1038" s="1">
        <f t="shared" si="33"/>
        <v>9.2015719352055972E-4</v>
      </c>
      <c r="M1038" s="1">
        <f>SUMIFS(L:L,B:B,B1038,C:C,C1038)</f>
        <v>100.09063548356181</v>
      </c>
    </row>
    <row r="1039" spans="1:13" x14ac:dyDescent="0.2">
      <c r="A1039">
        <v>11</v>
      </c>
      <c r="B1039">
        <v>107900</v>
      </c>
      <c r="C1039">
        <v>19</v>
      </c>
      <c r="D1039">
        <v>6</v>
      </c>
      <c r="E1039">
        <v>32</v>
      </c>
      <c r="F1039">
        <v>6</v>
      </c>
      <c r="G1039">
        <v>3</v>
      </c>
      <c r="I1039" s="1">
        <f>VLOOKUP(D1039,cards!A:D,4,FALSE)</f>
        <v>86</v>
      </c>
      <c r="J1039" s="1">
        <f>SUMIFS(G:G,C:C,C1039,B:B,B1039)</f>
        <v>4842</v>
      </c>
      <c r="K1039" s="1">
        <f t="shared" si="32"/>
        <v>6.1957868649318464E-4</v>
      </c>
      <c r="L1039" s="1">
        <f t="shared" si="33"/>
        <v>5.3283767038413879E-2</v>
      </c>
      <c r="M1039" s="1">
        <f>SUMIFS(L:L,B:B,B1039,C:C,C1039)</f>
        <v>269.75567947129275</v>
      </c>
    </row>
    <row r="1040" spans="1:13" x14ac:dyDescent="0.2">
      <c r="A1040">
        <v>11</v>
      </c>
      <c r="B1040">
        <v>107900</v>
      </c>
      <c r="C1040">
        <v>13</v>
      </c>
      <c r="D1040">
        <v>7</v>
      </c>
      <c r="E1040">
        <v>50</v>
      </c>
      <c r="F1040">
        <v>9</v>
      </c>
      <c r="G1040">
        <v>3</v>
      </c>
      <c r="I1040" s="1">
        <f>VLOOKUP(D1040,cards!A:D,4,FALSE)</f>
        <v>186</v>
      </c>
      <c r="J1040" s="1">
        <f>SUMIFS(G:G,C:C,C1040,B:B,B1040)</f>
        <v>10411</v>
      </c>
      <c r="K1040" s="1">
        <f t="shared" si="32"/>
        <v>2.8815675727595811E-4</v>
      </c>
      <c r="L1040" s="1">
        <f t="shared" si="33"/>
        <v>5.3597156853328207E-2</v>
      </c>
      <c r="M1040" s="1">
        <f>SUMIFS(L:L,B:B,B1040,C:C,C1040)</f>
        <v>76.725866871578205</v>
      </c>
    </row>
    <row r="1041" spans="1:13" x14ac:dyDescent="0.2">
      <c r="A1041">
        <v>11</v>
      </c>
      <c r="B1041">
        <v>107900</v>
      </c>
      <c r="C1041">
        <v>37</v>
      </c>
      <c r="D1041">
        <v>5</v>
      </c>
      <c r="E1041">
        <v>63</v>
      </c>
      <c r="F1041">
        <v>2</v>
      </c>
      <c r="G1041">
        <v>3</v>
      </c>
      <c r="I1041" s="1">
        <f>VLOOKUP(D1041,cards!A:D,4,FALSE)</f>
        <v>36</v>
      </c>
      <c r="J1041" s="1">
        <f>SUMIFS(G:G,C:C,C1041,B:B,B1041)</f>
        <v>52165</v>
      </c>
      <c r="K1041" s="1">
        <f t="shared" si="32"/>
        <v>5.7509824595034982E-5</v>
      </c>
      <c r="L1041" s="1">
        <f t="shared" si="33"/>
        <v>2.0703536854212593E-3</v>
      </c>
      <c r="M1041" s="1">
        <f>SUMIFS(L:L,B:B,B1041,C:C,C1041)</f>
        <v>100.09063548356181</v>
      </c>
    </row>
    <row r="1042" spans="1:13" x14ac:dyDescent="0.2">
      <c r="A1042">
        <v>11</v>
      </c>
      <c r="B1042">
        <v>107900</v>
      </c>
      <c r="C1042">
        <v>19</v>
      </c>
      <c r="D1042">
        <v>7</v>
      </c>
      <c r="E1042">
        <v>20</v>
      </c>
      <c r="F1042">
        <v>8</v>
      </c>
      <c r="G1042">
        <v>3</v>
      </c>
      <c r="I1042" s="1">
        <f>VLOOKUP(D1042,cards!A:D,4,FALSE)</f>
        <v>186</v>
      </c>
      <c r="J1042" s="1">
        <f>SUMIFS(G:G,C:C,C1042,B:B,B1042)</f>
        <v>4842</v>
      </c>
      <c r="K1042" s="1">
        <f t="shared" si="32"/>
        <v>6.1957868649318464E-4</v>
      </c>
      <c r="L1042" s="1">
        <f t="shared" si="33"/>
        <v>0.11524163568773234</v>
      </c>
      <c r="M1042" s="1">
        <f>SUMIFS(L:L,B:B,B1042,C:C,C1042)</f>
        <v>269.75567947129275</v>
      </c>
    </row>
    <row r="1043" spans="1:13" x14ac:dyDescent="0.2">
      <c r="A1043">
        <v>11</v>
      </c>
      <c r="B1043">
        <v>107900</v>
      </c>
      <c r="C1043">
        <v>10</v>
      </c>
      <c r="D1043">
        <v>7</v>
      </c>
      <c r="E1043">
        <v>32</v>
      </c>
      <c r="F1043">
        <v>7</v>
      </c>
      <c r="G1043">
        <v>3</v>
      </c>
      <c r="I1043" s="1">
        <f>VLOOKUP(D1043,cards!A:D,4,FALSE)</f>
        <v>186</v>
      </c>
      <c r="J1043" s="1">
        <f>SUMIFS(G:G,C:C,C1043,B:B,B1043)</f>
        <v>1242</v>
      </c>
      <c r="K1043" s="1">
        <f t="shared" si="32"/>
        <v>2.4154589371980675E-3</v>
      </c>
      <c r="L1043" s="1">
        <f t="shared" si="33"/>
        <v>0.44927536231884058</v>
      </c>
      <c r="M1043" s="1">
        <f>SUMIFS(L:L,B:B,B1043,C:C,C1043)</f>
        <v>100.94041867954904</v>
      </c>
    </row>
    <row r="1044" spans="1:13" x14ac:dyDescent="0.2">
      <c r="A1044">
        <v>11</v>
      </c>
      <c r="B1044">
        <v>107900</v>
      </c>
      <c r="C1044">
        <v>31</v>
      </c>
      <c r="D1044">
        <v>6</v>
      </c>
      <c r="E1044">
        <v>32</v>
      </c>
      <c r="F1044">
        <v>3</v>
      </c>
      <c r="G1044">
        <v>3</v>
      </c>
      <c r="I1044" s="1">
        <f>VLOOKUP(D1044,cards!A:D,4,FALSE)</f>
        <v>86</v>
      </c>
      <c r="J1044" s="1">
        <f>SUMIFS(G:G,C:C,C1044,B:B,B1044)</f>
        <v>2869036</v>
      </c>
      <c r="K1044" s="1">
        <f t="shared" si="32"/>
        <v>1.0456473881819538E-6</v>
      </c>
      <c r="L1044" s="1">
        <f t="shared" si="33"/>
        <v>8.9925675383648032E-5</v>
      </c>
      <c r="M1044" s="1">
        <f>SUMIFS(L:L,B:B,B1044,C:C,C1044)</f>
        <v>36.230048350735196</v>
      </c>
    </row>
    <row r="1045" spans="1:13" x14ac:dyDescent="0.2">
      <c r="A1045">
        <v>11</v>
      </c>
      <c r="B1045">
        <v>107900</v>
      </c>
      <c r="C1045">
        <v>37</v>
      </c>
      <c r="D1045">
        <v>5</v>
      </c>
      <c r="E1045">
        <v>26</v>
      </c>
      <c r="F1045">
        <v>7</v>
      </c>
      <c r="G1045">
        <v>3</v>
      </c>
      <c r="I1045" s="1">
        <f>VLOOKUP(D1045,cards!A:D,4,FALSE)</f>
        <v>36</v>
      </c>
      <c r="J1045" s="1">
        <f>SUMIFS(G:G,C:C,C1045,B:B,B1045)</f>
        <v>52165</v>
      </c>
      <c r="K1045" s="1">
        <f t="shared" si="32"/>
        <v>5.7509824595034982E-5</v>
      </c>
      <c r="L1045" s="1">
        <f t="shared" si="33"/>
        <v>2.0703536854212593E-3</v>
      </c>
      <c r="M1045" s="1">
        <f>SUMIFS(L:L,B:B,B1045,C:C,C1045)</f>
        <v>100.09063548356181</v>
      </c>
    </row>
    <row r="1046" spans="1:13" x14ac:dyDescent="0.2">
      <c r="A1046">
        <v>11</v>
      </c>
      <c r="B1046">
        <v>107900</v>
      </c>
      <c r="C1046">
        <v>10</v>
      </c>
      <c r="D1046">
        <v>5</v>
      </c>
      <c r="E1046">
        <v>20</v>
      </c>
      <c r="F1046">
        <v>8</v>
      </c>
      <c r="G1046">
        <v>3</v>
      </c>
      <c r="I1046" s="1">
        <f>VLOOKUP(D1046,cards!A:D,4,FALSE)</f>
        <v>36</v>
      </c>
      <c r="J1046" s="1">
        <f>SUMIFS(G:G,C:C,C1046,B:B,B1046)</f>
        <v>1242</v>
      </c>
      <c r="K1046" s="1">
        <f t="shared" si="32"/>
        <v>2.4154589371980675E-3</v>
      </c>
      <c r="L1046" s="1">
        <f t="shared" si="33"/>
        <v>8.6956521739130432E-2</v>
      </c>
      <c r="M1046" s="1">
        <f>SUMIFS(L:L,B:B,B1046,C:C,C1046)</f>
        <v>100.94041867954904</v>
      </c>
    </row>
    <row r="1047" spans="1:13" x14ac:dyDescent="0.2">
      <c r="A1047">
        <v>11</v>
      </c>
      <c r="B1047">
        <v>107900</v>
      </c>
      <c r="C1047">
        <v>13</v>
      </c>
      <c r="D1047">
        <v>6</v>
      </c>
      <c r="E1047">
        <v>26</v>
      </c>
      <c r="F1047">
        <v>1</v>
      </c>
      <c r="G1047">
        <v>3</v>
      </c>
      <c r="I1047" s="1">
        <f>VLOOKUP(D1047,cards!A:D,4,FALSE)</f>
        <v>86</v>
      </c>
      <c r="J1047" s="1">
        <f>SUMIFS(G:G,C:C,C1047,B:B,B1047)</f>
        <v>10411</v>
      </c>
      <c r="K1047" s="1">
        <f t="shared" si="32"/>
        <v>2.8815675727595811E-4</v>
      </c>
      <c r="L1047" s="1">
        <f t="shared" si="33"/>
        <v>2.4781481125732398E-2</v>
      </c>
      <c r="M1047" s="1">
        <f>SUMIFS(L:L,B:B,B1047,C:C,C1047)</f>
        <v>76.725866871578205</v>
      </c>
    </row>
    <row r="1048" spans="1:13" x14ac:dyDescent="0.2">
      <c r="A1048">
        <v>11</v>
      </c>
      <c r="B1048">
        <v>107900</v>
      </c>
      <c r="C1048">
        <v>10</v>
      </c>
      <c r="D1048">
        <v>4</v>
      </c>
      <c r="E1048">
        <v>63</v>
      </c>
      <c r="F1048">
        <v>2</v>
      </c>
      <c r="G1048">
        <v>3</v>
      </c>
      <c r="I1048" s="1">
        <f>VLOOKUP(D1048,cards!A:D,4,FALSE)</f>
        <v>16</v>
      </c>
      <c r="J1048" s="1">
        <f>SUMIFS(G:G,C:C,C1048,B:B,B1048)</f>
        <v>1242</v>
      </c>
      <c r="K1048" s="1">
        <f t="shared" si="32"/>
        <v>2.4154589371980675E-3</v>
      </c>
      <c r="L1048" s="1">
        <f t="shared" si="33"/>
        <v>3.864734299516908E-2</v>
      </c>
      <c r="M1048" s="1">
        <f>SUMIFS(L:L,B:B,B1048,C:C,C1048)</f>
        <v>100.94041867954904</v>
      </c>
    </row>
    <row r="1049" spans="1:13" x14ac:dyDescent="0.2">
      <c r="A1049">
        <v>11</v>
      </c>
      <c r="B1049">
        <v>107900</v>
      </c>
      <c r="C1049">
        <v>13</v>
      </c>
      <c r="D1049">
        <v>8</v>
      </c>
      <c r="E1049">
        <v>8</v>
      </c>
      <c r="F1049">
        <v>8</v>
      </c>
      <c r="G1049">
        <v>3</v>
      </c>
      <c r="I1049" s="1">
        <f>VLOOKUP(D1049,cards!A:D,4,FALSE)</f>
        <v>386</v>
      </c>
      <c r="J1049" s="1">
        <f>SUMIFS(G:G,C:C,C1049,B:B,B1049)</f>
        <v>10411</v>
      </c>
      <c r="K1049" s="1">
        <f t="shared" si="32"/>
        <v>2.8815675727595811E-4</v>
      </c>
      <c r="L1049" s="1">
        <f t="shared" si="33"/>
        <v>0.11122850830851982</v>
      </c>
      <c r="M1049" s="1">
        <f>SUMIFS(L:L,B:B,B1049,C:C,C1049)</f>
        <v>76.725866871578205</v>
      </c>
    </row>
    <row r="1050" spans="1:13" x14ac:dyDescent="0.2">
      <c r="A1050">
        <v>11</v>
      </c>
      <c r="B1050">
        <v>107900</v>
      </c>
      <c r="C1050">
        <v>37</v>
      </c>
      <c r="D1050">
        <v>6</v>
      </c>
      <c r="E1050">
        <v>63</v>
      </c>
      <c r="F1050">
        <v>3</v>
      </c>
      <c r="G1050">
        <v>3</v>
      </c>
      <c r="I1050" s="1">
        <f>VLOOKUP(D1050,cards!A:D,4,FALSE)</f>
        <v>86</v>
      </c>
      <c r="J1050" s="1">
        <f>SUMIFS(G:G,C:C,C1050,B:B,B1050)</f>
        <v>52165</v>
      </c>
      <c r="K1050" s="1">
        <f t="shared" si="32"/>
        <v>5.7509824595034982E-5</v>
      </c>
      <c r="L1050" s="1">
        <f t="shared" si="33"/>
        <v>4.9458449151730081E-3</v>
      </c>
      <c r="M1050" s="1">
        <f>SUMIFS(L:L,B:B,B1050,C:C,C1050)</f>
        <v>100.09063548356181</v>
      </c>
    </row>
    <row r="1051" spans="1:13" x14ac:dyDescent="0.2">
      <c r="A1051">
        <v>11</v>
      </c>
      <c r="B1051">
        <v>107900</v>
      </c>
      <c r="C1051">
        <v>19</v>
      </c>
      <c r="D1051">
        <v>7</v>
      </c>
      <c r="E1051">
        <v>20</v>
      </c>
      <c r="F1051">
        <v>7</v>
      </c>
      <c r="G1051">
        <v>3</v>
      </c>
      <c r="I1051" s="1">
        <f>VLOOKUP(D1051,cards!A:D,4,FALSE)</f>
        <v>186</v>
      </c>
      <c r="J1051" s="1">
        <f>SUMIFS(G:G,C:C,C1051,B:B,B1051)</f>
        <v>4842</v>
      </c>
      <c r="K1051" s="1">
        <f t="shared" si="32"/>
        <v>6.1957868649318464E-4</v>
      </c>
      <c r="L1051" s="1">
        <f t="shared" si="33"/>
        <v>0.11524163568773234</v>
      </c>
      <c r="M1051" s="1">
        <f>SUMIFS(L:L,B:B,B1051,C:C,C1051)</f>
        <v>269.75567947129275</v>
      </c>
    </row>
    <row r="1052" spans="1:13" x14ac:dyDescent="0.2">
      <c r="A1052">
        <v>11</v>
      </c>
      <c r="B1052">
        <v>107900</v>
      </c>
      <c r="C1052">
        <v>31</v>
      </c>
      <c r="D1052">
        <v>4</v>
      </c>
      <c r="E1052">
        <v>32</v>
      </c>
      <c r="F1052">
        <v>1</v>
      </c>
      <c r="G1052">
        <v>2</v>
      </c>
      <c r="I1052" s="1">
        <f>VLOOKUP(D1052,cards!A:D,4,FALSE)</f>
        <v>16</v>
      </c>
      <c r="J1052" s="1">
        <f>SUMIFS(G:G,C:C,C1052,B:B,B1052)</f>
        <v>2869036</v>
      </c>
      <c r="K1052" s="1">
        <f t="shared" si="32"/>
        <v>6.9709825878796923E-7</v>
      </c>
      <c r="L1052" s="1">
        <f t="shared" si="33"/>
        <v>1.1153572140607508E-5</v>
      </c>
      <c r="M1052" s="1">
        <f>SUMIFS(L:L,B:B,B1052,C:C,C1052)</f>
        <v>36.230048350735196</v>
      </c>
    </row>
    <row r="1053" spans="1:13" x14ac:dyDescent="0.2">
      <c r="A1053">
        <v>11</v>
      </c>
      <c r="B1053">
        <v>107900</v>
      </c>
      <c r="C1053">
        <v>31</v>
      </c>
      <c r="D1053">
        <v>5</v>
      </c>
      <c r="E1053">
        <v>26</v>
      </c>
      <c r="F1053">
        <v>1</v>
      </c>
      <c r="G1053">
        <v>2</v>
      </c>
      <c r="I1053" s="1">
        <f>VLOOKUP(D1053,cards!A:D,4,FALSE)</f>
        <v>36</v>
      </c>
      <c r="J1053" s="1">
        <f>SUMIFS(G:G,C:C,C1053,B:B,B1053)</f>
        <v>2869036</v>
      </c>
      <c r="K1053" s="1">
        <f t="shared" si="32"/>
        <v>6.9709825878796923E-7</v>
      </c>
      <c r="L1053" s="1">
        <f t="shared" si="33"/>
        <v>2.5095537316366892E-5</v>
      </c>
      <c r="M1053" s="1">
        <f>SUMIFS(L:L,B:B,B1053,C:C,C1053)</f>
        <v>36.230048350735196</v>
      </c>
    </row>
    <row r="1054" spans="1:13" x14ac:dyDescent="0.2">
      <c r="A1054">
        <v>11</v>
      </c>
      <c r="B1054">
        <v>107900</v>
      </c>
      <c r="C1054">
        <v>37</v>
      </c>
      <c r="D1054">
        <v>1</v>
      </c>
      <c r="E1054">
        <v>28</v>
      </c>
      <c r="F1054">
        <v>9</v>
      </c>
      <c r="G1054">
        <v>2</v>
      </c>
      <c r="I1054" s="1">
        <f>VLOOKUP(D1054,cards!A:D,4,FALSE)</f>
        <v>1</v>
      </c>
      <c r="J1054" s="1">
        <f>SUMIFS(G:G,C:C,C1054,B:B,B1054)</f>
        <v>52165</v>
      </c>
      <c r="K1054" s="1">
        <f t="shared" si="32"/>
        <v>3.8339883063356657E-5</v>
      </c>
      <c r="L1054" s="1">
        <f t="shared" si="33"/>
        <v>3.8339883063356657E-5</v>
      </c>
      <c r="M1054" s="1">
        <f>SUMIFS(L:L,B:B,B1054,C:C,C1054)</f>
        <v>100.09063548356181</v>
      </c>
    </row>
    <row r="1055" spans="1:13" x14ac:dyDescent="0.2">
      <c r="A1055">
        <v>11</v>
      </c>
      <c r="B1055">
        <v>107900</v>
      </c>
      <c r="C1055">
        <v>31</v>
      </c>
      <c r="D1055">
        <v>10</v>
      </c>
      <c r="E1055">
        <v>26</v>
      </c>
      <c r="F1055">
        <v>9</v>
      </c>
      <c r="G1055">
        <v>2</v>
      </c>
      <c r="I1055" s="1">
        <f>VLOOKUP(D1055,cards!A:D,4,FALSE)</f>
        <v>1586</v>
      </c>
      <c r="J1055" s="1">
        <f>SUMIFS(G:G,C:C,C1055,B:B,B1055)</f>
        <v>2869036</v>
      </c>
      <c r="K1055" s="1">
        <f t="shared" si="32"/>
        <v>6.9709825878796923E-7</v>
      </c>
      <c r="L1055" s="1">
        <f t="shared" si="33"/>
        <v>1.1055978384377193E-3</v>
      </c>
      <c r="M1055" s="1">
        <f>SUMIFS(L:L,B:B,B1055,C:C,C1055)</f>
        <v>36.230048350735196</v>
      </c>
    </row>
    <row r="1056" spans="1:13" x14ac:dyDescent="0.2">
      <c r="A1056">
        <v>11</v>
      </c>
      <c r="B1056">
        <v>107900</v>
      </c>
      <c r="C1056">
        <v>64</v>
      </c>
      <c r="D1056">
        <v>5</v>
      </c>
      <c r="E1056">
        <v>38</v>
      </c>
      <c r="F1056">
        <v>5</v>
      </c>
      <c r="G1056">
        <v>2</v>
      </c>
      <c r="I1056" s="1">
        <f>VLOOKUP(D1056,cards!A:D,4,FALSE)</f>
        <v>36</v>
      </c>
      <c r="J1056" s="1">
        <f>SUMIFS(G:G,C:C,C1056,B:B,B1056)</f>
        <v>127</v>
      </c>
      <c r="K1056" s="1">
        <f t="shared" si="32"/>
        <v>1.5748031496062992E-2</v>
      </c>
      <c r="L1056" s="1">
        <f t="shared" si="33"/>
        <v>0.56692913385826771</v>
      </c>
      <c r="M1056" s="1">
        <f>SUMIFS(L:L,B:B,B1056,C:C,C1056)</f>
        <v>21.338582677165363</v>
      </c>
    </row>
    <row r="1057" spans="1:13" x14ac:dyDescent="0.2">
      <c r="A1057">
        <v>11</v>
      </c>
      <c r="B1057">
        <v>107900</v>
      </c>
      <c r="C1057">
        <v>37</v>
      </c>
      <c r="D1057">
        <v>1</v>
      </c>
      <c r="E1057">
        <v>28</v>
      </c>
      <c r="F1057">
        <v>8</v>
      </c>
      <c r="G1057">
        <v>2</v>
      </c>
      <c r="I1057" s="1">
        <f>VLOOKUP(D1057,cards!A:D,4,FALSE)</f>
        <v>1</v>
      </c>
      <c r="J1057" s="1">
        <f>SUMIFS(G:G,C:C,C1057,B:B,B1057)</f>
        <v>52165</v>
      </c>
      <c r="K1057" s="1">
        <f t="shared" si="32"/>
        <v>3.8339883063356657E-5</v>
      </c>
      <c r="L1057" s="1">
        <f t="shared" si="33"/>
        <v>3.8339883063356657E-5</v>
      </c>
      <c r="M1057" s="1">
        <f>SUMIFS(L:L,B:B,B1057,C:C,C1057)</f>
        <v>100.09063548356181</v>
      </c>
    </row>
    <row r="1058" spans="1:13" x14ac:dyDescent="0.2">
      <c r="A1058">
        <v>11</v>
      </c>
      <c r="B1058">
        <v>107900</v>
      </c>
      <c r="C1058">
        <v>31</v>
      </c>
      <c r="D1058">
        <v>10</v>
      </c>
      <c r="E1058">
        <v>63</v>
      </c>
      <c r="F1058">
        <v>6</v>
      </c>
      <c r="G1058">
        <v>2</v>
      </c>
      <c r="I1058" s="1">
        <f>VLOOKUP(D1058,cards!A:D,4,FALSE)</f>
        <v>1586</v>
      </c>
      <c r="J1058" s="1">
        <f>SUMIFS(G:G,C:C,C1058,B:B,B1058)</f>
        <v>2869036</v>
      </c>
      <c r="K1058" s="1">
        <f t="shared" si="32"/>
        <v>6.9709825878796923E-7</v>
      </c>
      <c r="L1058" s="1">
        <f t="shared" si="33"/>
        <v>1.1055978384377193E-3</v>
      </c>
      <c r="M1058" s="1">
        <f>SUMIFS(L:L,B:B,B1058,C:C,C1058)</f>
        <v>36.230048350735196</v>
      </c>
    </row>
    <row r="1059" spans="1:13" x14ac:dyDescent="0.2">
      <c r="A1059">
        <v>11</v>
      </c>
      <c r="B1059">
        <v>107900</v>
      </c>
      <c r="C1059">
        <v>37</v>
      </c>
      <c r="D1059">
        <v>1</v>
      </c>
      <c r="E1059">
        <v>28</v>
      </c>
      <c r="F1059">
        <v>7</v>
      </c>
      <c r="G1059">
        <v>2</v>
      </c>
      <c r="I1059" s="1">
        <f>VLOOKUP(D1059,cards!A:D,4,FALSE)</f>
        <v>1</v>
      </c>
      <c r="J1059" s="1">
        <f>SUMIFS(G:G,C:C,C1059,B:B,B1059)</f>
        <v>52165</v>
      </c>
      <c r="K1059" s="1">
        <f t="shared" si="32"/>
        <v>3.8339883063356657E-5</v>
      </c>
      <c r="L1059" s="1">
        <f t="shared" si="33"/>
        <v>3.8339883063356657E-5</v>
      </c>
      <c r="M1059" s="1">
        <f>SUMIFS(L:L,B:B,B1059,C:C,C1059)</f>
        <v>100.09063548356181</v>
      </c>
    </row>
    <row r="1060" spans="1:13" x14ac:dyDescent="0.2">
      <c r="A1060">
        <v>11</v>
      </c>
      <c r="B1060">
        <v>107900</v>
      </c>
      <c r="C1060">
        <v>10</v>
      </c>
      <c r="D1060">
        <v>5</v>
      </c>
      <c r="E1060">
        <v>50</v>
      </c>
      <c r="F1060">
        <v>8</v>
      </c>
      <c r="G1060">
        <v>2</v>
      </c>
      <c r="I1060" s="1">
        <f>VLOOKUP(D1060,cards!A:D,4,FALSE)</f>
        <v>36</v>
      </c>
      <c r="J1060" s="1">
        <f>SUMIFS(G:G,C:C,C1060,B:B,B1060)</f>
        <v>1242</v>
      </c>
      <c r="K1060" s="1">
        <f t="shared" si="32"/>
        <v>1.6103059581320451E-3</v>
      </c>
      <c r="L1060" s="1">
        <f t="shared" si="33"/>
        <v>5.7971014492753624E-2</v>
      </c>
      <c r="M1060" s="1">
        <f>SUMIFS(L:L,B:B,B1060,C:C,C1060)</f>
        <v>100.94041867954904</v>
      </c>
    </row>
    <row r="1061" spans="1:13" x14ac:dyDescent="0.2">
      <c r="A1061">
        <v>11</v>
      </c>
      <c r="B1061">
        <v>107900</v>
      </c>
      <c r="C1061">
        <v>13</v>
      </c>
      <c r="D1061">
        <v>7</v>
      </c>
      <c r="E1061">
        <v>20</v>
      </c>
      <c r="F1061">
        <v>8</v>
      </c>
      <c r="G1061">
        <v>2</v>
      </c>
      <c r="I1061" s="1">
        <f>VLOOKUP(D1061,cards!A:D,4,FALSE)</f>
        <v>186</v>
      </c>
      <c r="J1061" s="1">
        <f>SUMIFS(G:G,C:C,C1061,B:B,B1061)</f>
        <v>10411</v>
      </c>
      <c r="K1061" s="1">
        <f t="shared" si="32"/>
        <v>1.9210450485063874E-4</v>
      </c>
      <c r="L1061" s="1">
        <f t="shared" si="33"/>
        <v>3.5731437902218804E-2</v>
      </c>
      <c r="M1061" s="1">
        <f>SUMIFS(L:L,B:B,B1061,C:C,C1061)</f>
        <v>76.725866871578205</v>
      </c>
    </row>
    <row r="1062" spans="1:13" x14ac:dyDescent="0.2">
      <c r="A1062">
        <v>11</v>
      </c>
      <c r="B1062">
        <v>107900</v>
      </c>
      <c r="C1062">
        <v>31</v>
      </c>
      <c r="D1062">
        <v>9</v>
      </c>
      <c r="E1062">
        <v>63</v>
      </c>
      <c r="F1062">
        <v>6</v>
      </c>
      <c r="G1062">
        <v>2</v>
      </c>
      <c r="I1062" s="1">
        <f>VLOOKUP(D1062,cards!A:D,4,FALSE)</f>
        <v>786</v>
      </c>
      <c r="J1062" s="1">
        <f>SUMIFS(G:G,C:C,C1062,B:B,B1062)</f>
        <v>2869036</v>
      </c>
      <c r="K1062" s="1">
        <f t="shared" si="32"/>
        <v>6.9709825878796923E-7</v>
      </c>
      <c r="L1062" s="1">
        <f t="shared" si="33"/>
        <v>5.4791923140734382E-4</v>
      </c>
      <c r="M1062" s="1">
        <f>SUMIFS(L:L,B:B,B1062,C:C,C1062)</f>
        <v>36.230048350735196</v>
      </c>
    </row>
    <row r="1063" spans="1:13" x14ac:dyDescent="0.2">
      <c r="A1063">
        <v>11</v>
      </c>
      <c r="B1063">
        <v>107900</v>
      </c>
      <c r="C1063">
        <v>37</v>
      </c>
      <c r="D1063">
        <v>1</v>
      </c>
      <c r="E1063">
        <v>0</v>
      </c>
      <c r="F1063">
        <v>0</v>
      </c>
      <c r="G1063">
        <v>2</v>
      </c>
      <c r="I1063" s="1">
        <f>VLOOKUP(D1063,cards!A:D,4,FALSE)</f>
        <v>1</v>
      </c>
      <c r="J1063" s="1">
        <f>SUMIFS(G:G,C:C,C1063,B:B,B1063)</f>
        <v>52165</v>
      </c>
      <c r="K1063" s="1">
        <f t="shared" si="32"/>
        <v>3.8339883063356657E-5</v>
      </c>
      <c r="L1063" s="1">
        <f t="shared" si="33"/>
        <v>3.8339883063356657E-5</v>
      </c>
      <c r="M1063" s="1">
        <f>SUMIFS(L:L,B:B,B1063,C:C,C1063)</f>
        <v>100.09063548356181</v>
      </c>
    </row>
    <row r="1064" spans="1:13" x14ac:dyDescent="0.2">
      <c r="A1064">
        <v>11</v>
      </c>
      <c r="B1064">
        <v>107900</v>
      </c>
      <c r="C1064">
        <v>10</v>
      </c>
      <c r="D1064">
        <v>7</v>
      </c>
      <c r="E1064">
        <v>26</v>
      </c>
      <c r="F1064">
        <v>5</v>
      </c>
      <c r="G1064">
        <v>2</v>
      </c>
      <c r="I1064" s="1">
        <f>VLOOKUP(D1064,cards!A:D,4,FALSE)</f>
        <v>186</v>
      </c>
      <c r="J1064" s="1">
        <f>SUMIFS(G:G,C:C,C1064,B:B,B1064)</f>
        <v>1242</v>
      </c>
      <c r="K1064" s="1">
        <f t="shared" si="32"/>
        <v>1.6103059581320451E-3</v>
      </c>
      <c r="L1064" s="1">
        <f t="shared" si="33"/>
        <v>0.29951690821256038</v>
      </c>
      <c r="M1064" s="1">
        <f>SUMIFS(L:L,B:B,B1064,C:C,C1064)</f>
        <v>100.94041867954904</v>
      </c>
    </row>
    <row r="1065" spans="1:13" x14ac:dyDescent="0.2">
      <c r="A1065">
        <v>11</v>
      </c>
      <c r="B1065">
        <v>107900</v>
      </c>
      <c r="C1065">
        <v>37</v>
      </c>
      <c r="D1065">
        <v>1</v>
      </c>
      <c r="E1065">
        <v>50</v>
      </c>
      <c r="F1065">
        <v>9</v>
      </c>
      <c r="G1065">
        <v>2</v>
      </c>
      <c r="I1065" s="1">
        <f>VLOOKUP(D1065,cards!A:D,4,FALSE)</f>
        <v>1</v>
      </c>
      <c r="J1065" s="1">
        <f>SUMIFS(G:G,C:C,C1065,B:B,B1065)</f>
        <v>52165</v>
      </c>
      <c r="K1065" s="1">
        <f t="shared" si="32"/>
        <v>3.8339883063356657E-5</v>
      </c>
      <c r="L1065" s="1">
        <f t="shared" si="33"/>
        <v>3.8339883063356657E-5</v>
      </c>
      <c r="M1065" s="1">
        <f>SUMIFS(L:L,B:B,B1065,C:C,C1065)</f>
        <v>100.09063548356181</v>
      </c>
    </row>
    <row r="1066" spans="1:13" x14ac:dyDescent="0.2">
      <c r="A1066">
        <v>11</v>
      </c>
      <c r="B1066">
        <v>107900</v>
      </c>
      <c r="C1066">
        <v>10</v>
      </c>
      <c r="D1066">
        <v>4</v>
      </c>
      <c r="E1066">
        <v>8</v>
      </c>
      <c r="F1066">
        <v>4</v>
      </c>
      <c r="G1066">
        <v>2</v>
      </c>
      <c r="I1066" s="1">
        <f>VLOOKUP(D1066,cards!A:D,4,FALSE)</f>
        <v>16</v>
      </c>
      <c r="J1066" s="1">
        <f>SUMIFS(G:G,C:C,C1066,B:B,B1066)</f>
        <v>1242</v>
      </c>
      <c r="K1066" s="1">
        <f t="shared" si="32"/>
        <v>1.6103059581320451E-3</v>
      </c>
      <c r="L1066" s="1">
        <f t="shared" si="33"/>
        <v>2.5764895330112721E-2</v>
      </c>
      <c r="M1066" s="1">
        <f>SUMIFS(L:L,B:B,B1066,C:C,C1066)</f>
        <v>100.94041867954904</v>
      </c>
    </row>
    <row r="1067" spans="1:13" x14ac:dyDescent="0.2">
      <c r="A1067">
        <v>11</v>
      </c>
      <c r="B1067">
        <v>107900</v>
      </c>
      <c r="C1067">
        <v>64</v>
      </c>
      <c r="D1067">
        <v>4</v>
      </c>
      <c r="E1067">
        <v>38</v>
      </c>
      <c r="F1067">
        <v>5</v>
      </c>
      <c r="G1067">
        <v>2</v>
      </c>
      <c r="I1067" s="1">
        <f>VLOOKUP(D1067,cards!A:D,4,FALSE)</f>
        <v>16</v>
      </c>
      <c r="J1067" s="1">
        <f>SUMIFS(G:G,C:C,C1067,B:B,B1067)</f>
        <v>127</v>
      </c>
      <c r="K1067" s="1">
        <f t="shared" si="32"/>
        <v>1.5748031496062992E-2</v>
      </c>
      <c r="L1067" s="1">
        <f t="shared" si="33"/>
        <v>0.25196850393700787</v>
      </c>
      <c r="M1067" s="1">
        <f>SUMIFS(L:L,B:B,B1067,C:C,C1067)</f>
        <v>21.338582677165363</v>
      </c>
    </row>
    <row r="1068" spans="1:13" x14ac:dyDescent="0.2">
      <c r="A1068">
        <v>11</v>
      </c>
      <c r="B1068">
        <v>107900</v>
      </c>
      <c r="C1068">
        <v>13</v>
      </c>
      <c r="D1068">
        <v>2</v>
      </c>
      <c r="E1068">
        <v>26</v>
      </c>
      <c r="F1068">
        <v>2</v>
      </c>
      <c r="G1068">
        <v>2</v>
      </c>
      <c r="I1068" s="1">
        <f>VLOOKUP(D1068,cards!A:D,4,FALSE)</f>
        <v>2</v>
      </c>
      <c r="J1068" s="1">
        <f>SUMIFS(G:G,C:C,C1068,B:B,B1068)</f>
        <v>10411</v>
      </c>
      <c r="K1068" s="1">
        <f t="shared" si="32"/>
        <v>1.9210450485063874E-4</v>
      </c>
      <c r="L1068" s="1">
        <f t="shared" si="33"/>
        <v>3.8420900970127748E-4</v>
      </c>
      <c r="M1068" s="1">
        <f>SUMIFS(L:L,B:B,B1068,C:C,C1068)</f>
        <v>76.725866871578205</v>
      </c>
    </row>
    <row r="1069" spans="1:13" x14ac:dyDescent="0.2">
      <c r="A1069">
        <v>11</v>
      </c>
      <c r="B1069">
        <v>107900</v>
      </c>
      <c r="C1069">
        <v>37</v>
      </c>
      <c r="D1069">
        <v>2</v>
      </c>
      <c r="E1069">
        <v>28</v>
      </c>
      <c r="F1069">
        <v>8</v>
      </c>
      <c r="G1069">
        <v>2</v>
      </c>
      <c r="I1069" s="1">
        <f>VLOOKUP(D1069,cards!A:D,4,FALSE)</f>
        <v>2</v>
      </c>
      <c r="J1069" s="1">
        <f>SUMIFS(G:G,C:C,C1069,B:B,B1069)</f>
        <v>52165</v>
      </c>
      <c r="K1069" s="1">
        <f t="shared" si="32"/>
        <v>3.8339883063356657E-5</v>
      </c>
      <c r="L1069" s="1">
        <f t="shared" si="33"/>
        <v>7.6679766126713314E-5</v>
      </c>
      <c r="M1069" s="1">
        <f>SUMIFS(L:L,B:B,B1069,C:C,C1069)</f>
        <v>100.09063548356181</v>
      </c>
    </row>
    <row r="1070" spans="1:13" x14ac:dyDescent="0.2">
      <c r="A1070">
        <v>11</v>
      </c>
      <c r="B1070">
        <v>107900</v>
      </c>
      <c r="C1070">
        <v>13</v>
      </c>
      <c r="D1070">
        <v>3</v>
      </c>
      <c r="E1070">
        <v>26</v>
      </c>
      <c r="F1070">
        <v>2</v>
      </c>
      <c r="G1070">
        <v>2</v>
      </c>
      <c r="I1070" s="1">
        <f>VLOOKUP(D1070,cards!A:D,4,FALSE)</f>
        <v>6</v>
      </c>
      <c r="J1070" s="1">
        <f>SUMIFS(G:G,C:C,C1070,B:B,B1070)</f>
        <v>10411</v>
      </c>
      <c r="K1070" s="1">
        <f t="shared" si="32"/>
        <v>1.9210450485063874E-4</v>
      </c>
      <c r="L1070" s="1">
        <f t="shared" si="33"/>
        <v>1.1526270291038324E-3</v>
      </c>
      <c r="M1070" s="1">
        <f>SUMIFS(L:L,B:B,B1070,C:C,C1070)</f>
        <v>76.725866871578205</v>
      </c>
    </row>
    <row r="1071" spans="1:13" x14ac:dyDescent="0.2">
      <c r="A1071">
        <v>11</v>
      </c>
      <c r="B1071">
        <v>107900</v>
      </c>
      <c r="C1071">
        <v>13</v>
      </c>
      <c r="D1071">
        <v>3</v>
      </c>
      <c r="E1071">
        <v>32</v>
      </c>
      <c r="F1071">
        <v>4</v>
      </c>
      <c r="G1071">
        <v>2</v>
      </c>
      <c r="I1071" s="1">
        <f>VLOOKUP(D1071,cards!A:D,4,FALSE)</f>
        <v>6</v>
      </c>
      <c r="J1071" s="1">
        <f>SUMIFS(G:G,C:C,C1071,B:B,B1071)</f>
        <v>10411</v>
      </c>
      <c r="K1071" s="1">
        <f t="shared" si="32"/>
        <v>1.9210450485063874E-4</v>
      </c>
      <c r="L1071" s="1">
        <f t="shared" si="33"/>
        <v>1.1526270291038324E-3</v>
      </c>
      <c r="M1071" s="1">
        <f>SUMIFS(L:L,B:B,B1071,C:C,C1071)</f>
        <v>76.725866871578205</v>
      </c>
    </row>
    <row r="1072" spans="1:13" x14ac:dyDescent="0.2">
      <c r="A1072">
        <v>11</v>
      </c>
      <c r="B1072">
        <v>107900</v>
      </c>
      <c r="C1072">
        <v>10</v>
      </c>
      <c r="D1072">
        <v>6</v>
      </c>
      <c r="E1072">
        <v>63</v>
      </c>
      <c r="F1072">
        <v>3</v>
      </c>
      <c r="G1072">
        <v>2</v>
      </c>
      <c r="I1072" s="1">
        <f>VLOOKUP(D1072,cards!A:D,4,FALSE)</f>
        <v>86</v>
      </c>
      <c r="J1072" s="1">
        <f>SUMIFS(G:G,C:C,C1072,B:B,B1072)</f>
        <v>1242</v>
      </c>
      <c r="K1072" s="1">
        <f t="shared" si="32"/>
        <v>1.6103059581320451E-3</v>
      </c>
      <c r="L1072" s="1">
        <f t="shared" si="33"/>
        <v>0.13848631239935588</v>
      </c>
      <c r="M1072" s="1">
        <f>SUMIFS(L:L,B:B,B1072,C:C,C1072)</f>
        <v>100.94041867954904</v>
      </c>
    </row>
    <row r="1073" spans="1:13" x14ac:dyDescent="0.2">
      <c r="A1073">
        <v>11</v>
      </c>
      <c r="B1073">
        <v>107900</v>
      </c>
      <c r="C1073">
        <v>13</v>
      </c>
      <c r="D1073">
        <v>3</v>
      </c>
      <c r="E1073">
        <v>63</v>
      </c>
      <c r="F1073">
        <v>1</v>
      </c>
      <c r="G1073">
        <v>2</v>
      </c>
      <c r="I1073" s="1">
        <f>VLOOKUP(D1073,cards!A:D,4,FALSE)</f>
        <v>6</v>
      </c>
      <c r="J1073" s="1">
        <f>SUMIFS(G:G,C:C,C1073,B:B,B1073)</f>
        <v>10411</v>
      </c>
      <c r="K1073" s="1">
        <f t="shared" si="32"/>
        <v>1.9210450485063874E-4</v>
      </c>
      <c r="L1073" s="1">
        <f t="shared" si="33"/>
        <v>1.1526270291038324E-3</v>
      </c>
      <c r="M1073" s="1">
        <f>SUMIFS(L:L,B:B,B1073,C:C,C1073)</f>
        <v>76.725866871578205</v>
      </c>
    </row>
    <row r="1074" spans="1:13" x14ac:dyDescent="0.2">
      <c r="A1074">
        <v>11</v>
      </c>
      <c r="B1074">
        <v>107900</v>
      </c>
      <c r="C1074">
        <v>10</v>
      </c>
      <c r="D1074">
        <v>6</v>
      </c>
      <c r="E1074">
        <v>50</v>
      </c>
      <c r="F1074">
        <v>9</v>
      </c>
      <c r="G1074">
        <v>2</v>
      </c>
      <c r="I1074" s="1">
        <f>VLOOKUP(D1074,cards!A:D,4,FALSE)</f>
        <v>86</v>
      </c>
      <c r="J1074" s="1">
        <f>SUMIFS(G:G,C:C,C1074,B:B,B1074)</f>
        <v>1242</v>
      </c>
      <c r="K1074" s="1">
        <f t="shared" si="32"/>
        <v>1.6103059581320451E-3</v>
      </c>
      <c r="L1074" s="1">
        <f t="shared" si="33"/>
        <v>0.13848631239935588</v>
      </c>
      <c r="M1074" s="1">
        <f>SUMIFS(L:L,B:B,B1074,C:C,C1074)</f>
        <v>100.94041867954904</v>
      </c>
    </row>
    <row r="1075" spans="1:13" x14ac:dyDescent="0.2">
      <c r="A1075">
        <v>11</v>
      </c>
      <c r="B1075">
        <v>107900</v>
      </c>
      <c r="C1075">
        <v>31</v>
      </c>
      <c r="D1075">
        <v>5</v>
      </c>
      <c r="E1075">
        <v>0</v>
      </c>
      <c r="F1075">
        <v>0</v>
      </c>
      <c r="G1075">
        <v>2</v>
      </c>
      <c r="I1075" s="1">
        <f>VLOOKUP(D1075,cards!A:D,4,FALSE)</f>
        <v>36</v>
      </c>
      <c r="J1075" s="1">
        <f>SUMIFS(G:G,C:C,C1075,B:B,B1075)</f>
        <v>2869036</v>
      </c>
      <c r="K1075" s="1">
        <f t="shared" si="32"/>
        <v>6.9709825878796923E-7</v>
      </c>
      <c r="L1075" s="1">
        <f t="shared" si="33"/>
        <v>2.5095537316366892E-5</v>
      </c>
      <c r="M1075" s="1">
        <f>SUMIFS(L:L,B:B,B1075,C:C,C1075)</f>
        <v>36.230048350735196</v>
      </c>
    </row>
    <row r="1076" spans="1:13" x14ac:dyDescent="0.2">
      <c r="A1076">
        <v>11</v>
      </c>
      <c r="B1076">
        <v>107900</v>
      </c>
      <c r="C1076">
        <v>10</v>
      </c>
      <c r="D1076">
        <v>7</v>
      </c>
      <c r="E1076">
        <v>38</v>
      </c>
      <c r="F1076">
        <v>2</v>
      </c>
      <c r="G1076">
        <v>2</v>
      </c>
      <c r="I1076" s="1">
        <f>VLOOKUP(D1076,cards!A:D,4,FALSE)</f>
        <v>186</v>
      </c>
      <c r="J1076" s="1">
        <f>SUMIFS(G:G,C:C,C1076,B:B,B1076)</f>
        <v>1242</v>
      </c>
      <c r="K1076" s="1">
        <f t="shared" si="32"/>
        <v>1.6103059581320451E-3</v>
      </c>
      <c r="L1076" s="1">
        <f t="shared" si="33"/>
        <v>0.29951690821256038</v>
      </c>
      <c r="M1076" s="1">
        <f>SUMIFS(L:L,B:B,B1076,C:C,C1076)</f>
        <v>100.94041867954904</v>
      </c>
    </row>
    <row r="1077" spans="1:13" x14ac:dyDescent="0.2">
      <c r="A1077">
        <v>11</v>
      </c>
      <c r="B1077">
        <v>107900</v>
      </c>
      <c r="C1077">
        <v>10</v>
      </c>
      <c r="D1077">
        <v>6</v>
      </c>
      <c r="E1077">
        <v>32</v>
      </c>
      <c r="F1077">
        <v>4</v>
      </c>
      <c r="G1077">
        <v>2</v>
      </c>
      <c r="I1077" s="1">
        <f>VLOOKUP(D1077,cards!A:D,4,FALSE)</f>
        <v>86</v>
      </c>
      <c r="J1077" s="1">
        <f>SUMIFS(G:G,C:C,C1077,B:B,B1077)</f>
        <v>1242</v>
      </c>
      <c r="K1077" s="1">
        <f t="shared" si="32"/>
        <v>1.6103059581320451E-3</v>
      </c>
      <c r="L1077" s="1">
        <f t="shared" si="33"/>
        <v>0.13848631239935588</v>
      </c>
      <c r="M1077" s="1">
        <f>SUMIFS(L:L,B:B,B1077,C:C,C1077)</f>
        <v>100.94041867954904</v>
      </c>
    </row>
    <row r="1078" spans="1:13" x14ac:dyDescent="0.2">
      <c r="A1078">
        <v>11</v>
      </c>
      <c r="B1078">
        <v>107900</v>
      </c>
      <c r="C1078">
        <v>31</v>
      </c>
      <c r="D1078">
        <v>8</v>
      </c>
      <c r="E1078">
        <v>26</v>
      </c>
      <c r="F1078">
        <v>6</v>
      </c>
      <c r="G1078">
        <v>2</v>
      </c>
      <c r="I1078" s="1">
        <f>VLOOKUP(D1078,cards!A:D,4,FALSE)</f>
        <v>386</v>
      </c>
      <c r="J1078" s="1">
        <f>SUMIFS(G:G,C:C,C1078,B:B,B1078)</f>
        <v>2869036</v>
      </c>
      <c r="K1078" s="1">
        <f t="shared" si="32"/>
        <v>6.9709825878796923E-7</v>
      </c>
      <c r="L1078" s="1">
        <f t="shared" si="33"/>
        <v>2.690799278921561E-4</v>
      </c>
      <c r="M1078" s="1">
        <f>SUMIFS(L:L,B:B,B1078,C:C,C1078)</f>
        <v>36.230048350735196</v>
      </c>
    </row>
    <row r="1079" spans="1:13" x14ac:dyDescent="0.2">
      <c r="A1079">
        <v>11</v>
      </c>
      <c r="B1079">
        <v>107900</v>
      </c>
      <c r="C1079">
        <v>64</v>
      </c>
      <c r="D1079">
        <v>2</v>
      </c>
      <c r="E1079">
        <v>26</v>
      </c>
      <c r="F1079">
        <v>6</v>
      </c>
      <c r="G1079">
        <v>2</v>
      </c>
      <c r="I1079" s="1">
        <f>VLOOKUP(D1079,cards!A:D,4,FALSE)</f>
        <v>2</v>
      </c>
      <c r="J1079" s="1">
        <f>SUMIFS(G:G,C:C,C1079,B:B,B1079)</f>
        <v>127</v>
      </c>
      <c r="K1079" s="1">
        <f t="shared" si="32"/>
        <v>1.5748031496062992E-2</v>
      </c>
      <c r="L1079" s="1">
        <f t="shared" si="33"/>
        <v>3.1496062992125984E-2</v>
      </c>
      <c r="M1079" s="1">
        <f>SUMIFS(L:L,B:B,B1079,C:C,C1079)</f>
        <v>21.338582677165363</v>
      </c>
    </row>
    <row r="1080" spans="1:13" x14ac:dyDescent="0.2">
      <c r="A1080">
        <v>11</v>
      </c>
      <c r="B1080">
        <v>107900</v>
      </c>
      <c r="C1080">
        <v>64</v>
      </c>
      <c r="D1080">
        <v>2</v>
      </c>
      <c r="E1080">
        <v>32</v>
      </c>
      <c r="F1080">
        <v>5</v>
      </c>
      <c r="G1080">
        <v>2</v>
      </c>
      <c r="I1080" s="1">
        <f>VLOOKUP(D1080,cards!A:D,4,FALSE)</f>
        <v>2</v>
      </c>
      <c r="J1080" s="1">
        <f>SUMIFS(G:G,C:C,C1080,B:B,B1080)</f>
        <v>127</v>
      </c>
      <c r="K1080" s="1">
        <f t="shared" si="32"/>
        <v>1.5748031496062992E-2</v>
      </c>
      <c r="L1080" s="1">
        <f t="shared" si="33"/>
        <v>3.1496062992125984E-2</v>
      </c>
      <c r="M1080" s="1">
        <f>SUMIFS(L:L,B:B,B1080,C:C,C1080)</f>
        <v>21.338582677165363</v>
      </c>
    </row>
    <row r="1081" spans="1:13" x14ac:dyDescent="0.2">
      <c r="A1081">
        <v>11</v>
      </c>
      <c r="B1081">
        <v>107900</v>
      </c>
      <c r="C1081">
        <v>31</v>
      </c>
      <c r="D1081">
        <v>3</v>
      </c>
      <c r="E1081">
        <v>8</v>
      </c>
      <c r="F1081">
        <v>4</v>
      </c>
      <c r="G1081">
        <v>2</v>
      </c>
      <c r="I1081" s="1">
        <f>VLOOKUP(D1081,cards!A:D,4,FALSE)</f>
        <v>6</v>
      </c>
      <c r="J1081" s="1">
        <f>SUMIFS(G:G,C:C,C1081,B:B,B1081)</f>
        <v>2869036</v>
      </c>
      <c r="K1081" s="1">
        <f t="shared" si="32"/>
        <v>6.9709825878796923E-7</v>
      </c>
      <c r="L1081" s="1">
        <f t="shared" si="33"/>
        <v>4.1825895527278154E-6</v>
      </c>
      <c r="M1081" s="1">
        <f>SUMIFS(L:L,B:B,B1081,C:C,C1081)</f>
        <v>36.230048350735196</v>
      </c>
    </row>
    <row r="1082" spans="1:13" x14ac:dyDescent="0.2">
      <c r="A1082">
        <v>11</v>
      </c>
      <c r="B1082">
        <v>107900</v>
      </c>
      <c r="C1082">
        <v>13</v>
      </c>
      <c r="D1082">
        <v>7</v>
      </c>
      <c r="E1082">
        <v>26</v>
      </c>
      <c r="F1082">
        <v>4</v>
      </c>
      <c r="G1082">
        <v>2</v>
      </c>
      <c r="I1082" s="1">
        <f>VLOOKUP(D1082,cards!A:D,4,FALSE)</f>
        <v>186</v>
      </c>
      <c r="J1082" s="1">
        <f>SUMIFS(G:G,C:C,C1082,B:B,B1082)</f>
        <v>10411</v>
      </c>
      <c r="K1082" s="1">
        <f t="shared" si="32"/>
        <v>1.9210450485063874E-4</v>
      </c>
      <c r="L1082" s="1">
        <f t="shared" si="33"/>
        <v>3.5731437902218804E-2</v>
      </c>
      <c r="M1082" s="1">
        <f>SUMIFS(L:L,B:B,B1082,C:C,C1082)</f>
        <v>76.725866871578205</v>
      </c>
    </row>
    <row r="1083" spans="1:13" x14ac:dyDescent="0.2">
      <c r="A1083">
        <v>11</v>
      </c>
      <c r="B1083">
        <v>107900</v>
      </c>
      <c r="C1083">
        <v>19</v>
      </c>
      <c r="D1083">
        <v>5</v>
      </c>
      <c r="E1083">
        <v>32</v>
      </c>
      <c r="F1083">
        <v>3</v>
      </c>
      <c r="G1083">
        <v>2</v>
      </c>
      <c r="I1083" s="1">
        <f>VLOOKUP(D1083,cards!A:D,4,FALSE)</f>
        <v>36</v>
      </c>
      <c r="J1083" s="1">
        <f>SUMIFS(G:G,C:C,C1083,B:B,B1083)</f>
        <v>4842</v>
      </c>
      <c r="K1083" s="1">
        <f t="shared" si="32"/>
        <v>4.1305245766212311E-4</v>
      </c>
      <c r="L1083" s="1">
        <f t="shared" si="33"/>
        <v>1.4869888475836432E-2</v>
      </c>
      <c r="M1083" s="1">
        <f>SUMIFS(L:L,B:B,B1083,C:C,C1083)</f>
        <v>269.75567947129275</v>
      </c>
    </row>
    <row r="1084" spans="1:13" x14ac:dyDescent="0.2">
      <c r="A1084">
        <v>11</v>
      </c>
      <c r="B1084">
        <v>107900</v>
      </c>
      <c r="C1084">
        <v>31</v>
      </c>
      <c r="D1084">
        <v>5</v>
      </c>
      <c r="E1084">
        <v>28</v>
      </c>
      <c r="F1084">
        <v>8</v>
      </c>
      <c r="G1084">
        <v>2</v>
      </c>
      <c r="I1084" s="1">
        <f>VLOOKUP(D1084,cards!A:D,4,FALSE)</f>
        <v>36</v>
      </c>
      <c r="J1084" s="1">
        <f>SUMIFS(G:G,C:C,C1084,B:B,B1084)</f>
        <v>2869036</v>
      </c>
      <c r="K1084" s="1">
        <f t="shared" si="32"/>
        <v>6.9709825878796923E-7</v>
      </c>
      <c r="L1084" s="1">
        <f t="shared" si="33"/>
        <v>2.5095537316366892E-5</v>
      </c>
      <c r="M1084" s="1">
        <f>SUMIFS(L:L,B:B,B1084,C:C,C1084)</f>
        <v>36.230048350735196</v>
      </c>
    </row>
    <row r="1085" spans="1:13" x14ac:dyDescent="0.2">
      <c r="A1085">
        <v>11</v>
      </c>
      <c r="B1085">
        <v>107900</v>
      </c>
      <c r="C1085">
        <v>13</v>
      </c>
      <c r="D1085">
        <v>5</v>
      </c>
      <c r="E1085">
        <v>20</v>
      </c>
      <c r="F1085">
        <v>7</v>
      </c>
      <c r="G1085">
        <v>2</v>
      </c>
      <c r="I1085" s="1">
        <f>VLOOKUP(D1085,cards!A:D,4,FALSE)</f>
        <v>36</v>
      </c>
      <c r="J1085" s="1">
        <f>SUMIFS(G:G,C:C,C1085,B:B,B1085)</f>
        <v>10411</v>
      </c>
      <c r="K1085" s="1">
        <f t="shared" si="32"/>
        <v>1.9210450485063874E-4</v>
      </c>
      <c r="L1085" s="1">
        <f t="shared" si="33"/>
        <v>6.9157621746229947E-3</v>
      </c>
      <c r="M1085" s="1">
        <f>SUMIFS(L:L,B:B,B1085,C:C,C1085)</f>
        <v>76.725866871578205</v>
      </c>
    </row>
    <row r="1086" spans="1:13" x14ac:dyDescent="0.2">
      <c r="A1086">
        <v>11</v>
      </c>
      <c r="B1086">
        <v>107900</v>
      </c>
      <c r="C1086">
        <v>64</v>
      </c>
      <c r="D1086">
        <v>1</v>
      </c>
      <c r="E1086">
        <v>63</v>
      </c>
      <c r="F1086">
        <v>2</v>
      </c>
      <c r="G1086">
        <v>2</v>
      </c>
      <c r="I1086" s="1">
        <f>VLOOKUP(D1086,cards!A:D,4,FALSE)</f>
        <v>1</v>
      </c>
      <c r="J1086" s="1">
        <f>SUMIFS(G:G,C:C,C1086,B:B,B1086)</f>
        <v>127</v>
      </c>
      <c r="K1086" s="1">
        <f t="shared" si="32"/>
        <v>1.5748031496062992E-2</v>
      </c>
      <c r="L1086" s="1">
        <f t="shared" si="33"/>
        <v>1.5748031496062992E-2</v>
      </c>
      <c r="M1086" s="1">
        <f>SUMIFS(L:L,B:B,B1086,C:C,C1086)</f>
        <v>21.338582677165363</v>
      </c>
    </row>
    <row r="1087" spans="1:13" x14ac:dyDescent="0.2">
      <c r="A1087">
        <v>11</v>
      </c>
      <c r="B1087">
        <v>107900</v>
      </c>
      <c r="C1087">
        <v>13</v>
      </c>
      <c r="D1087">
        <v>5</v>
      </c>
      <c r="E1087">
        <v>50</v>
      </c>
      <c r="F1087">
        <v>9</v>
      </c>
      <c r="G1087">
        <v>2</v>
      </c>
      <c r="I1087" s="1">
        <f>VLOOKUP(D1087,cards!A:D,4,FALSE)</f>
        <v>36</v>
      </c>
      <c r="J1087" s="1">
        <f>SUMIFS(G:G,C:C,C1087,B:B,B1087)</f>
        <v>10411</v>
      </c>
      <c r="K1087" s="1">
        <f t="shared" si="32"/>
        <v>1.9210450485063874E-4</v>
      </c>
      <c r="L1087" s="1">
        <f t="shared" si="33"/>
        <v>6.9157621746229947E-3</v>
      </c>
      <c r="M1087" s="1">
        <f>SUMIFS(L:L,B:B,B1087,C:C,C1087)</f>
        <v>76.725866871578205</v>
      </c>
    </row>
    <row r="1088" spans="1:13" x14ac:dyDescent="0.2">
      <c r="A1088">
        <v>11</v>
      </c>
      <c r="B1088">
        <v>107900</v>
      </c>
      <c r="C1088">
        <v>13</v>
      </c>
      <c r="D1088">
        <v>5</v>
      </c>
      <c r="E1088">
        <v>50</v>
      </c>
      <c r="F1088">
        <v>7</v>
      </c>
      <c r="G1088">
        <v>2</v>
      </c>
      <c r="I1088" s="1">
        <f>VLOOKUP(D1088,cards!A:D,4,FALSE)</f>
        <v>36</v>
      </c>
      <c r="J1088" s="1">
        <f>SUMIFS(G:G,C:C,C1088,B:B,B1088)</f>
        <v>10411</v>
      </c>
      <c r="K1088" s="1">
        <f t="shared" si="32"/>
        <v>1.9210450485063874E-4</v>
      </c>
      <c r="L1088" s="1">
        <f t="shared" si="33"/>
        <v>6.9157621746229947E-3</v>
      </c>
      <c r="M1088" s="1">
        <f>SUMIFS(L:L,B:B,B1088,C:C,C1088)</f>
        <v>76.725866871578205</v>
      </c>
    </row>
    <row r="1089" spans="1:13" x14ac:dyDescent="0.2">
      <c r="A1089">
        <v>11</v>
      </c>
      <c r="B1089">
        <v>107900</v>
      </c>
      <c r="C1089">
        <v>19</v>
      </c>
      <c r="D1089">
        <v>5</v>
      </c>
      <c r="E1089">
        <v>38</v>
      </c>
      <c r="F1089">
        <v>1</v>
      </c>
      <c r="G1089">
        <v>2</v>
      </c>
      <c r="I1089" s="1">
        <f>VLOOKUP(D1089,cards!A:D,4,FALSE)</f>
        <v>36</v>
      </c>
      <c r="J1089" s="1">
        <f>SUMIFS(G:G,C:C,C1089,B:B,B1089)</f>
        <v>4842</v>
      </c>
      <c r="K1089" s="1">
        <f t="shared" si="32"/>
        <v>4.1305245766212311E-4</v>
      </c>
      <c r="L1089" s="1">
        <f t="shared" si="33"/>
        <v>1.4869888475836432E-2</v>
      </c>
      <c r="M1089" s="1">
        <f>SUMIFS(L:L,B:B,B1089,C:C,C1089)</f>
        <v>269.75567947129275</v>
      </c>
    </row>
    <row r="1090" spans="1:13" x14ac:dyDescent="0.2">
      <c r="A1090">
        <v>11</v>
      </c>
      <c r="B1090">
        <v>107900</v>
      </c>
      <c r="C1090">
        <v>13</v>
      </c>
      <c r="D1090">
        <v>5</v>
      </c>
      <c r="E1090">
        <v>28</v>
      </c>
      <c r="F1090">
        <v>8</v>
      </c>
      <c r="G1090">
        <v>2</v>
      </c>
      <c r="I1090" s="1">
        <f>VLOOKUP(D1090,cards!A:D,4,FALSE)</f>
        <v>36</v>
      </c>
      <c r="J1090" s="1">
        <f>SUMIFS(G:G,C:C,C1090,B:B,B1090)</f>
        <v>10411</v>
      </c>
      <c r="K1090" s="1">
        <f t="shared" si="32"/>
        <v>1.9210450485063874E-4</v>
      </c>
      <c r="L1090" s="1">
        <f t="shared" si="33"/>
        <v>6.9157621746229947E-3</v>
      </c>
      <c r="M1090" s="1">
        <f>SUMIFS(L:L,B:B,B1090,C:C,C1090)</f>
        <v>76.725866871578205</v>
      </c>
    </row>
    <row r="1091" spans="1:13" x14ac:dyDescent="0.2">
      <c r="A1091">
        <v>11</v>
      </c>
      <c r="B1091">
        <v>107900</v>
      </c>
      <c r="C1091">
        <v>31</v>
      </c>
      <c r="D1091">
        <v>6</v>
      </c>
      <c r="E1091">
        <v>26</v>
      </c>
      <c r="F1091">
        <v>2</v>
      </c>
      <c r="G1091">
        <v>2</v>
      </c>
      <c r="I1091" s="1">
        <f>VLOOKUP(D1091,cards!A:D,4,FALSE)</f>
        <v>86</v>
      </c>
      <c r="J1091" s="1">
        <f>SUMIFS(G:G,C:C,C1091,B:B,B1091)</f>
        <v>2869036</v>
      </c>
      <c r="K1091" s="1">
        <f t="shared" ref="K1091:K1154" si="34">G1091/J1091</f>
        <v>6.9709825878796923E-7</v>
      </c>
      <c r="L1091" s="1">
        <f t="shared" ref="L1091:L1154" si="35">I1091*K1091</f>
        <v>5.995045025576535E-5</v>
      </c>
      <c r="M1091" s="1">
        <f>SUMIFS(L:L,B:B,B1091,C:C,C1091)</f>
        <v>36.230048350735196</v>
      </c>
    </row>
    <row r="1092" spans="1:13" x14ac:dyDescent="0.2">
      <c r="A1092">
        <v>11</v>
      </c>
      <c r="B1092">
        <v>107900</v>
      </c>
      <c r="C1092">
        <v>37</v>
      </c>
      <c r="D1092">
        <v>3</v>
      </c>
      <c r="E1092">
        <v>8</v>
      </c>
      <c r="F1092">
        <v>8</v>
      </c>
      <c r="G1092">
        <v>2</v>
      </c>
      <c r="I1092" s="1">
        <f>VLOOKUP(D1092,cards!A:D,4,FALSE)</f>
        <v>6</v>
      </c>
      <c r="J1092" s="1">
        <f>SUMIFS(G:G,C:C,C1092,B:B,B1092)</f>
        <v>52165</v>
      </c>
      <c r="K1092" s="1">
        <f t="shared" si="34"/>
        <v>3.8339883063356657E-5</v>
      </c>
      <c r="L1092" s="1">
        <f t="shared" si="35"/>
        <v>2.3003929838013996E-4</v>
      </c>
      <c r="M1092" s="1">
        <f>SUMIFS(L:L,B:B,B1092,C:C,C1092)</f>
        <v>100.09063548356181</v>
      </c>
    </row>
    <row r="1093" spans="1:13" x14ac:dyDescent="0.2">
      <c r="A1093">
        <v>11</v>
      </c>
      <c r="B1093">
        <v>107900</v>
      </c>
      <c r="C1093">
        <v>13</v>
      </c>
      <c r="D1093">
        <v>5</v>
      </c>
      <c r="E1093">
        <v>50</v>
      </c>
      <c r="F1093">
        <v>8</v>
      </c>
      <c r="G1093">
        <v>2</v>
      </c>
      <c r="I1093" s="1">
        <f>VLOOKUP(D1093,cards!A:D,4,FALSE)</f>
        <v>36</v>
      </c>
      <c r="J1093" s="1">
        <f>SUMIFS(G:G,C:C,C1093,B:B,B1093)</f>
        <v>10411</v>
      </c>
      <c r="K1093" s="1">
        <f t="shared" si="34"/>
        <v>1.9210450485063874E-4</v>
      </c>
      <c r="L1093" s="1">
        <f t="shared" si="35"/>
        <v>6.9157621746229947E-3</v>
      </c>
      <c r="M1093" s="1">
        <f>SUMIFS(L:L,B:B,B1093,C:C,C1093)</f>
        <v>76.725866871578205</v>
      </c>
    </row>
    <row r="1094" spans="1:13" x14ac:dyDescent="0.2">
      <c r="A1094">
        <v>11</v>
      </c>
      <c r="B1094">
        <v>107900</v>
      </c>
      <c r="C1094">
        <v>37</v>
      </c>
      <c r="D1094">
        <v>3</v>
      </c>
      <c r="E1094">
        <v>8</v>
      </c>
      <c r="F1094">
        <v>7</v>
      </c>
      <c r="G1094">
        <v>2</v>
      </c>
      <c r="I1094" s="1">
        <f>VLOOKUP(D1094,cards!A:D,4,FALSE)</f>
        <v>6</v>
      </c>
      <c r="J1094" s="1">
        <f>SUMIFS(G:G,C:C,C1094,B:B,B1094)</f>
        <v>52165</v>
      </c>
      <c r="K1094" s="1">
        <f t="shared" si="34"/>
        <v>3.8339883063356657E-5</v>
      </c>
      <c r="L1094" s="1">
        <f t="shared" si="35"/>
        <v>2.3003929838013996E-4</v>
      </c>
      <c r="M1094" s="1">
        <f>SUMIFS(L:L,B:B,B1094,C:C,C1094)</f>
        <v>100.09063548356181</v>
      </c>
    </row>
    <row r="1095" spans="1:13" x14ac:dyDescent="0.2">
      <c r="A1095">
        <v>11</v>
      </c>
      <c r="B1095">
        <v>107900</v>
      </c>
      <c r="C1095">
        <v>19</v>
      </c>
      <c r="D1095">
        <v>8</v>
      </c>
      <c r="E1095">
        <v>28</v>
      </c>
      <c r="F1095">
        <v>8</v>
      </c>
      <c r="G1095">
        <v>2</v>
      </c>
      <c r="I1095" s="1">
        <f>VLOOKUP(D1095,cards!A:D,4,FALSE)</f>
        <v>386</v>
      </c>
      <c r="J1095" s="1">
        <f>SUMIFS(G:G,C:C,C1095,B:B,B1095)</f>
        <v>4842</v>
      </c>
      <c r="K1095" s="1">
        <f t="shared" si="34"/>
        <v>4.1305245766212311E-4</v>
      </c>
      <c r="L1095" s="1">
        <f t="shared" si="35"/>
        <v>0.15943824865757952</v>
      </c>
      <c r="M1095" s="1">
        <f>SUMIFS(L:L,B:B,B1095,C:C,C1095)</f>
        <v>269.75567947129275</v>
      </c>
    </row>
    <row r="1096" spans="1:13" x14ac:dyDescent="0.2">
      <c r="A1096">
        <v>11</v>
      </c>
      <c r="B1096">
        <v>107900</v>
      </c>
      <c r="C1096">
        <v>49</v>
      </c>
      <c r="D1096">
        <v>9</v>
      </c>
      <c r="E1096">
        <v>26</v>
      </c>
      <c r="F1096">
        <v>6</v>
      </c>
      <c r="G1096">
        <v>2</v>
      </c>
      <c r="I1096" s="1">
        <f>VLOOKUP(D1096,cards!A:D,4,FALSE)</f>
        <v>786</v>
      </c>
      <c r="J1096" s="1">
        <f>SUMIFS(G:G,C:C,C1096,B:B,B1096)</f>
        <v>10</v>
      </c>
      <c r="K1096" s="1">
        <f t="shared" si="34"/>
        <v>0.2</v>
      </c>
      <c r="L1096" s="1">
        <f t="shared" si="35"/>
        <v>157.20000000000002</v>
      </c>
      <c r="M1096" s="1">
        <f>SUMIFS(L:L,B:B,B1096,C:C,C1096)</f>
        <v>746.00000000000011</v>
      </c>
    </row>
    <row r="1097" spans="1:13" x14ac:dyDescent="0.2">
      <c r="A1097">
        <v>11</v>
      </c>
      <c r="B1097">
        <v>107900</v>
      </c>
      <c r="C1097">
        <v>31</v>
      </c>
      <c r="D1097">
        <v>6</v>
      </c>
      <c r="E1097">
        <v>8</v>
      </c>
      <c r="F1097">
        <v>4</v>
      </c>
      <c r="G1097">
        <v>2</v>
      </c>
      <c r="I1097" s="1">
        <f>VLOOKUP(D1097,cards!A:D,4,FALSE)</f>
        <v>86</v>
      </c>
      <c r="J1097" s="1">
        <f>SUMIFS(G:G,C:C,C1097,B:B,B1097)</f>
        <v>2869036</v>
      </c>
      <c r="K1097" s="1">
        <f t="shared" si="34"/>
        <v>6.9709825878796923E-7</v>
      </c>
      <c r="L1097" s="1">
        <f t="shared" si="35"/>
        <v>5.995045025576535E-5</v>
      </c>
      <c r="M1097" s="1">
        <f>SUMIFS(L:L,B:B,B1097,C:C,C1097)</f>
        <v>36.230048350735196</v>
      </c>
    </row>
    <row r="1098" spans="1:13" x14ac:dyDescent="0.2">
      <c r="A1098">
        <v>11</v>
      </c>
      <c r="B1098">
        <v>107900</v>
      </c>
      <c r="C1098">
        <v>49</v>
      </c>
      <c r="D1098">
        <v>8</v>
      </c>
      <c r="E1098">
        <v>26</v>
      </c>
      <c r="F1098">
        <v>5</v>
      </c>
      <c r="G1098">
        <v>2</v>
      </c>
      <c r="I1098" s="1">
        <f>VLOOKUP(D1098,cards!A:D,4,FALSE)</f>
        <v>386</v>
      </c>
      <c r="J1098" s="1">
        <f>SUMIFS(G:G,C:C,C1098,B:B,B1098)</f>
        <v>10</v>
      </c>
      <c r="K1098" s="1">
        <f t="shared" si="34"/>
        <v>0.2</v>
      </c>
      <c r="L1098" s="1">
        <f t="shared" si="35"/>
        <v>77.2</v>
      </c>
      <c r="M1098" s="1">
        <f>SUMIFS(L:L,B:B,B1098,C:C,C1098)</f>
        <v>746.00000000000011</v>
      </c>
    </row>
    <row r="1099" spans="1:13" x14ac:dyDescent="0.2">
      <c r="A1099">
        <v>11</v>
      </c>
      <c r="B1099">
        <v>107900</v>
      </c>
      <c r="C1099">
        <v>19</v>
      </c>
      <c r="D1099">
        <v>4</v>
      </c>
      <c r="E1099">
        <v>26</v>
      </c>
      <c r="F1099">
        <v>3</v>
      </c>
      <c r="G1099">
        <v>2</v>
      </c>
      <c r="I1099" s="1">
        <f>VLOOKUP(D1099,cards!A:D,4,FALSE)</f>
        <v>16</v>
      </c>
      <c r="J1099" s="1">
        <f>SUMIFS(G:G,C:C,C1099,B:B,B1099)</f>
        <v>4842</v>
      </c>
      <c r="K1099" s="1">
        <f t="shared" si="34"/>
        <v>4.1305245766212311E-4</v>
      </c>
      <c r="L1099" s="1">
        <f t="shared" si="35"/>
        <v>6.6088393225939698E-3</v>
      </c>
      <c r="M1099" s="1">
        <f>SUMIFS(L:L,B:B,B1099,C:C,C1099)</f>
        <v>269.75567947129275</v>
      </c>
    </row>
    <row r="1100" spans="1:13" x14ac:dyDescent="0.2">
      <c r="A1100">
        <v>11</v>
      </c>
      <c r="B1100">
        <v>107900</v>
      </c>
      <c r="C1100">
        <v>19</v>
      </c>
      <c r="D1100">
        <v>8</v>
      </c>
      <c r="E1100">
        <v>20</v>
      </c>
      <c r="F1100">
        <v>9</v>
      </c>
      <c r="G1100">
        <v>2</v>
      </c>
      <c r="I1100" s="1">
        <f>VLOOKUP(D1100,cards!A:D,4,FALSE)</f>
        <v>386</v>
      </c>
      <c r="J1100" s="1">
        <f>SUMIFS(G:G,C:C,C1100,B:B,B1100)</f>
        <v>4842</v>
      </c>
      <c r="K1100" s="1">
        <f t="shared" si="34"/>
        <v>4.1305245766212311E-4</v>
      </c>
      <c r="L1100" s="1">
        <f t="shared" si="35"/>
        <v>0.15943824865757952</v>
      </c>
      <c r="M1100" s="1">
        <f>SUMIFS(L:L,B:B,B1100,C:C,C1100)</f>
        <v>269.75567947129275</v>
      </c>
    </row>
    <row r="1101" spans="1:13" x14ac:dyDescent="0.2">
      <c r="A1101">
        <v>11</v>
      </c>
      <c r="B1101">
        <v>107900</v>
      </c>
      <c r="C1101">
        <v>19</v>
      </c>
      <c r="D1101">
        <v>11</v>
      </c>
      <c r="E1101">
        <v>32</v>
      </c>
      <c r="F1101">
        <v>8</v>
      </c>
      <c r="G1101">
        <v>2</v>
      </c>
      <c r="I1101" s="1">
        <f>VLOOKUP(D1101,cards!A:D,4,FALSE)</f>
        <v>2586</v>
      </c>
      <c r="J1101" s="1">
        <f>SUMIFS(G:G,C:C,C1101,B:B,B1101)</f>
        <v>4842</v>
      </c>
      <c r="K1101" s="1">
        <f t="shared" si="34"/>
        <v>4.1305245766212311E-4</v>
      </c>
      <c r="L1101" s="1">
        <f t="shared" si="35"/>
        <v>1.0681536555142503</v>
      </c>
      <c r="M1101" s="1">
        <f>SUMIFS(L:L,B:B,B1101,C:C,C1101)</f>
        <v>269.75567947129275</v>
      </c>
    </row>
    <row r="1102" spans="1:13" x14ac:dyDescent="0.2">
      <c r="A1102">
        <v>11</v>
      </c>
      <c r="B1102">
        <v>107900</v>
      </c>
      <c r="C1102">
        <v>37</v>
      </c>
      <c r="D1102">
        <v>4</v>
      </c>
      <c r="E1102">
        <v>26</v>
      </c>
      <c r="F1102">
        <v>5</v>
      </c>
      <c r="G1102">
        <v>2</v>
      </c>
      <c r="I1102" s="1">
        <f>VLOOKUP(D1102,cards!A:D,4,FALSE)</f>
        <v>16</v>
      </c>
      <c r="J1102" s="1">
        <f>SUMIFS(G:G,C:C,C1102,B:B,B1102)</f>
        <v>52165</v>
      </c>
      <c r="K1102" s="1">
        <f t="shared" si="34"/>
        <v>3.8339883063356657E-5</v>
      </c>
      <c r="L1102" s="1">
        <f t="shared" si="35"/>
        <v>6.1343812901370651E-4</v>
      </c>
      <c r="M1102" s="1">
        <f>SUMIFS(L:L,B:B,B1102,C:C,C1102)</f>
        <v>100.09063548356181</v>
      </c>
    </row>
    <row r="1103" spans="1:13" x14ac:dyDescent="0.2">
      <c r="A1103">
        <v>11</v>
      </c>
      <c r="B1103">
        <v>107900</v>
      </c>
      <c r="C1103">
        <v>19</v>
      </c>
      <c r="D1103">
        <v>10</v>
      </c>
      <c r="E1103">
        <v>0</v>
      </c>
      <c r="F1103">
        <v>0</v>
      </c>
      <c r="G1103">
        <v>2</v>
      </c>
      <c r="I1103" s="1">
        <f>VLOOKUP(D1103,cards!A:D,4,FALSE)</f>
        <v>1586</v>
      </c>
      <c r="J1103" s="1">
        <f>SUMIFS(G:G,C:C,C1103,B:B,B1103)</f>
        <v>4842</v>
      </c>
      <c r="K1103" s="1">
        <f t="shared" si="34"/>
        <v>4.1305245766212311E-4</v>
      </c>
      <c r="L1103" s="1">
        <f t="shared" si="35"/>
        <v>0.65510119785212728</v>
      </c>
      <c r="M1103" s="1">
        <f>SUMIFS(L:L,B:B,B1103,C:C,C1103)</f>
        <v>269.75567947129275</v>
      </c>
    </row>
    <row r="1104" spans="1:13" x14ac:dyDescent="0.2">
      <c r="A1104">
        <v>11</v>
      </c>
      <c r="B1104">
        <v>107900</v>
      </c>
      <c r="C1104">
        <v>19</v>
      </c>
      <c r="D1104">
        <v>10</v>
      </c>
      <c r="E1104">
        <v>26</v>
      </c>
      <c r="F1104">
        <v>5</v>
      </c>
      <c r="G1104">
        <v>2</v>
      </c>
      <c r="I1104" s="1">
        <f>VLOOKUP(D1104,cards!A:D,4,FALSE)</f>
        <v>1586</v>
      </c>
      <c r="J1104" s="1">
        <f>SUMIFS(G:G,C:C,C1104,B:B,B1104)</f>
        <v>4842</v>
      </c>
      <c r="K1104" s="1">
        <f t="shared" si="34"/>
        <v>4.1305245766212311E-4</v>
      </c>
      <c r="L1104" s="1">
        <f t="shared" si="35"/>
        <v>0.65510119785212728</v>
      </c>
      <c r="M1104" s="1">
        <f>SUMIFS(L:L,B:B,B1104,C:C,C1104)</f>
        <v>269.75567947129275</v>
      </c>
    </row>
    <row r="1105" spans="1:13" x14ac:dyDescent="0.2">
      <c r="A1105">
        <v>11</v>
      </c>
      <c r="B1105">
        <v>107900</v>
      </c>
      <c r="C1105">
        <v>10</v>
      </c>
      <c r="D1105">
        <v>6</v>
      </c>
      <c r="E1105">
        <v>8</v>
      </c>
      <c r="F1105">
        <v>5</v>
      </c>
      <c r="G1105">
        <v>2</v>
      </c>
      <c r="I1105" s="1">
        <f>VLOOKUP(D1105,cards!A:D,4,FALSE)</f>
        <v>86</v>
      </c>
      <c r="J1105" s="1">
        <f>SUMIFS(G:G,C:C,C1105,B:B,B1105)</f>
        <v>1242</v>
      </c>
      <c r="K1105" s="1">
        <f t="shared" si="34"/>
        <v>1.6103059581320451E-3</v>
      </c>
      <c r="L1105" s="1">
        <f t="shared" si="35"/>
        <v>0.13848631239935588</v>
      </c>
      <c r="M1105" s="1">
        <f>SUMIFS(L:L,B:B,B1105,C:C,C1105)</f>
        <v>100.94041867954904</v>
      </c>
    </row>
    <row r="1106" spans="1:13" x14ac:dyDescent="0.2">
      <c r="A1106">
        <v>11</v>
      </c>
      <c r="B1106">
        <v>107900</v>
      </c>
      <c r="C1106">
        <v>31</v>
      </c>
      <c r="D1106">
        <v>9</v>
      </c>
      <c r="E1106">
        <v>32</v>
      </c>
      <c r="F1106">
        <v>8</v>
      </c>
      <c r="G1106">
        <v>2</v>
      </c>
      <c r="I1106" s="1">
        <f>VLOOKUP(D1106,cards!A:D,4,FALSE)</f>
        <v>786</v>
      </c>
      <c r="J1106" s="1">
        <f>SUMIFS(G:G,C:C,C1106,B:B,B1106)</f>
        <v>2869036</v>
      </c>
      <c r="K1106" s="1">
        <f t="shared" si="34"/>
        <v>6.9709825878796923E-7</v>
      </c>
      <c r="L1106" s="1">
        <f t="shared" si="35"/>
        <v>5.4791923140734382E-4</v>
      </c>
      <c r="M1106" s="1">
        <f>SUMIFS(L:L,B:B,B1106,C:C,C1106)</f>
        <v>36.230048350735196</v>
      </c>
    </row>
    <row r="1107" spans="1:13" x14ac:dyDescent="0.2">
      <c r="A1107">
        <v>11</v>
      </c>
      <c r="B1107">
        <v>107900</v>
      </c>
      <c r="C1107">
        <v>19</v>
      </c>
      <c r="D1107">
        <v>10</v>
      </c>
      <c r="E1107">
        <v>26</v>
      </c>
      <c r="F1107">
        <v>8</v>
      </c>
      <c r="G1107">
        <v>2</v>
      </c>
      <c r="I1107" s="1">
        <f>VLOOKUP(D1107,cards!A:D,4,FALSE)</f>
        <v>1586</v>
      </c>
      <c r="J1107" s="1">
        <f>SUMIFS(G:G,C:C,C1107,B:B,B1107)</f>
        <v>4842</v>
      </c>
      <c r="K1107" s="1">
        <f t="shared" si="34"/>
        <v>4.1305245766212311E-4</v>
      </c>
      <c r="L1107" s="1">
        <f t="shared" si="35"/>
        <v>0.65510119785212728</v>
      </c>
      <c r="M1107" s="1">
        <f>SUMIFS(L:L,B:B,B1107,C:C,C1107)</f>
        <v>269.75567947129275</v>
      </c>
    </row>
    <row r="1108" spans="1:13" x14ac:dyDescent="0.2">
      <c r="A1108">
        <v>11</v>
      </c>
      <c r="B1108">
        <v>107900</v>
      </c>
      <c r="C1108">
        <v>13</v>
      </c>
      <c r="D1108">
        <v>6</v>
      </c>
      <c r="E1108">
        <v>28</v>
      </c>
      <c r="F1108">
        <v>9</v>
      </c>
      <c r="G1108">
        <v>2</v>
      </c>
      <c r="I1108" s="1">
        <f>VLOOKUP(D1108,cards!A:D,4,FALSE)</f>
        <v>86</v>
      </c>
      <c r="J1108" s="1">
        <f>SUMIFS(G:G,C:C,C1108,B:B,B1108)</f>
        <v>10411</v>
      </c>
      <c r="K1108" s="1">
        <f t="shared" si="34"/>
        <v>1.9210450485063874E-4</v>
      </c>
      <c r="L1108" s="1">
        <f t="shared" si="35"/>
        <v>1.6520987417154933E-2</v>
      </c>
      <c r="M1108" s="1">
        <f>SUMIFS(L:L,B:B,B1108,C:C,C1108)</f>
        <v>76.725866871578205</v>
      </c>
    </row>
    <row r="1109" spans="1:13" x14ac:dyDescent="0.2">
      <c r="A1109">
        <v>11</v>
      </c>
      <c r="B1109">
        <v>107900</v>
      </c>
      <c r="C1109">
        <v>13</v>
      </c>
      <c r="D1109">
        <v>7</v>
      </c>
      <c r="E1109">
        <v>28</v>
      </c>
      <c r="F1109">
        <v>8</v>
      </c>
      <c r="G1109">
        <v>2</v>
      </c>
      <c r="I1109" s="1">
        <f>VLOOKUP(D1109,cards!A:D,4,FALSE)</f>
        <v>186</v>
      </c>
      <c r="J1109" s="1">
        <f>SUMIFS(G:G,C:C,C1109,B:B,B1109)</f>
        <v>10411</v>
      </c>
      <c r="K1109" s="1">
        <f t="shared" si="34"/>
        <v>1.9210450485063874E-4</v>
      </c>
      <c r="L1109" s="1">
        <f t="shared" si="35"/>
        <v>3.5731437902218804E-2</v>
      </c>
      <c r="M1109" s="1">
        <f>SUMIFS(L:L,B:B,B1109,C:C,C1109)</f>
        <v>76.725866871578205</v>
      </c>
    </row>
    <row r="1110" spans="1:13" x14ac:dyDescent="0.2">
      <c r="A1110">
        <v>11</v>
      </c>
      <c r="B1110">
        <v>107900</v>
      </c>
      <c r="C1110">
        <v>13</v>
      </c>
      <c r="D1110">
        <v>8</v>
      </c>
      <c r="E1110">
        <v>63</v>
      </c>
      <c r="F1110">
        <v>2</v>
      </c>
      <c r="G1110">
        <v>2</v>
      </c>
      <c r="I1110" s="1">
        <f>VLOOKUP(D1110,cards!A:D,4,FALSE)</f>
        <v>386</v>
      </c>
      <c r="J1110" s="1">
        <f>SUMIFS(G:G,C:C,C1110,B:B,B1110)</f>
        <v>10411</v>
      </c>
      <c r="K1110" s="1">
        <f t="shared" si="34"/>
        <v>1.9210450485063874E-4</v>
      </c>
      <c r="L1110" s="1">
        <f t="shared" si="35"/>
        <v>7.4152338872346554E-2</v>
      </c>
      <c r="M1110" s="1">
        <f>SUMIFS(L:L,B:B,B1110,C:C,C1110)</f>
        <v>76.725866871578205</v>
      </c>
    </row>
    <row r="1111" spans="1:13" x14ac:dyDescent="0.2">
      <c r="A1111">
        <v>11</v>
      </c>
      <c r="B1111">
        <v>107900</v>
      </c>
      <c r="C1111">
        <v>13</v>
      </c>
      <c r="D1111">
        <v>7</v>
      </c>
      <c r="E1111">
        <v>20</v>
      </c>
      <c r="F1111">
        <v>9</v>
      </c>
      <c r="G1111">
        <v>2</v>
      </c>
      <c r="I1111" s="1">
        <f>VLOOKUP(D1111,cards!A:D,4,FALSE)</f>
        <v>186</v>
      </c>
      <c r="J1111" s="1">
        <f>SUMIFS(G:G,C:C,C1111,B:B,B1111)</f>
        <v>10411</v>
      </c>
      <c r="K1111" s="1">
        <f t="shared" si="34"/>
        <v>1.9210450485063874E-4</v>
      </c>
      <c r="L1111" s="1">
        <f t="shared" si="35"/>
        <v>3.5731437902218804E-2</v>
      </c>
      <c r="M1111" s="1">
        <f>SUMIFS(L:L,B:B,B1111,C:C,C1111)</f>
        <v>76.725866871578205</v>
      </c>
    </row>
    <row r="1112" spans="1:13" x14ac:dyDescent="0.2">
      <c r="A1112">
        <v>11</v>
      </c>
      <c r="B1112">
        <v>107900</v>
      </c>
      <c r="C1112">
        <v>19</v>
      </c>
      <c r="D1112">
        <v>9</v>
      </c>
      <c r="E1112">
        <v>38</v>
      </c>
      <c r="F1112">
        <v>2</v>
      </c>
      <c r="G1112">
        <v>2</v>
      </c>
      <c r="I1112" s="1">
        <f>VLOOKUP(D1112,cards!A:D,4,FALSE)</f>
        <v>786</v>
      </c>
      <c r="J1112" s="1">
        <f>SUMIFS(G:G,C:C,C1112,B:B,B1112)</f>
        <v>4842</v>
      </c>
      <c r="K1112" s="1">
        <f t="shared" si="34"/>
        <v>4.1305245766212311E-4</v>
      </c>
      <c r="L1112" s="1">
        <f t="shared" si="35"/>
        <v>0.32465923172242878</v>
      </c>
      <c r="M1112" s="1">
        <f>SUMIFS(L:L,B:B,B1112,C:C,C1112)</f>
        <v>269.75567947129275</v>
      </c>
    </row>
    <row r="1113" spans="1:13" x14ac:dyDescent="0.2">
      <c r="A1113">
        <v>11</v>
      </c>
      <c r="B1113">
        <v>107900</v>
      </c>
      <c r="C1113">
        <v>31</v>
      </c>
      <c r="D1113">
        <v>6</v>
      </c>
      <c r="E1113">
        <v>28</v>
      </c>
      <c r="F1113">
        <v>8</v>
      </c>
      <c r="G1113">
        <v>2</v>
      </c>
      <c r="I1113" s="1">
        <f>VLOOKUP(D1113,cards!A:D,4,FALSE)</f>
        <v>86</v>
      </c>
      <c r="J1113" s="1">
        <f>SUMIFS(G:G,C:C,C1113,B:B,B1113)</f>
        <v>2869036</v>
      </c>
      <c r="K1113" s="1">
        <f t="shared" si="34"/>
        <v>6.9709825878796923E-7</v>
      </c>
      <c r="L1113" s="1">
        <f t="shared" si="35"/>
        <v>5.995045025576535E-5</v>
      </c>
      <c r="M1113" s="1">
        <f>SUMIFS(L:L,B:B,B1113,C:C,C1113)</f>
        <v>36.230048350735196</v>
      </c>
    </row>
    <row r="1114" spans="1:13" x14ac:dyDescent="0.2">
      <c r="A1114">
        <v>11</v>
      </c>
      <c r="B1114">
        <v>107900</v>
      </c>
      <c r="C1114">
        <v>13</v>
      </c>
      <c r="D1114">
        <v>6</v>
      </c>
      <c r="E1114">
        <v>32</v>
      </c>
      <c r="F1114">
        <v>8</v>
      </c>
      <c r="G1114">
        <v>2</v>
      </c>
      <c r="I1114" s="1">
        <f>VLOOKUP(D1114,cards!A:D,4,FALSE)</f>
        <v>86</v>
      </c>
      <c r="J1114" s="1">
        <f>SUMIFS(G:G,C:C,C1114,B:B,B1114)</f>
        <v>10411</v>
      </c>
      <c r="K1114" s="1">
        <f t="shared" si="34"/>
        <v>1.9210450485063874E-4</v>
      </c>
      <c r="L1114" s="1">
        <f t="shared" si="35"/>
        <v>1.6520987417154933E-2</v>
      </c>
      <c r="M1114" s="1">
        <f>SUMIFS(L:L,B:B,B1114,C:C,C1114)</f>
        <v>76.725866871578205</v>
      </c>
    </row>
    <row r="1115" spans="1:13" x14ac:dyDescent="0.2">
      <c r="A1115">
        <v>11</v>
      </c>
      <c r="B1115">
        <v>107900</v>
      </c>
      <c r="C1115">
        <v>13</v>
      </c>
      <c r="D1115">
        <v>7</v>
      </c>
      <c r="E1115">
        <v>50</v>
      </c>
      <c r="F1115">
        <v>8</v>
      </c>
      <c r="G1115">
        <v>2</v>
      </c>
      <c r="I1115" s="1">
        <f>VLOOKUP(D1115,cards!A:D,4,FALSE)</f>
        <v>186</v>
      </c>
      <c r="J1115" s="1">
        <f>SUMIFS(G:G,C:C,C1115,B:B,B1115)</f>
        <v>10411</v>
      </c>
      <c r="K1115" s="1">
        <f t="shared" si="34"/>
        <v>1.9210450485063874E-4</v>
      </c>
      <c r="L1115" s="1">
        <f t="shared" si="35"/>
        <v>3.5731437902218804E-2</v>
      </c>
      <c r="M1115" s="1">
        <f>SUMIFS(L:L,B:B,B1115,C:C,C1115)</f>
        <v>76.725866871578205</v>
      </c>
    </row>
    <row r="1116" spans="1:13" x14ac:dyDescent="0.2">
      <c r="A1116">
        <v>11</v>
      </c>
      <c r="B1116">
        <v>107900</v>
      </c>
      <c r="C1116">
        <v>31</v>
      </c>
      <c r="D1116">
        <v>6</v>
      </c>
      <c r="E1116">
        <v>50</v>
      </c>
      <c r="F1116">
        <v>9</v>
      </c>
      <c r="G1116">
        <v>2</v>
      </c>
      <c r="I1116" s="1">
        <f>VLOOKUP(D1116,cards!A:D,4,FALSE)</f>
        <v>86</v>
      </c>
      <c r="J1116" s="1">
        <f>SUMIFS(G:G,C:C,C1116,B:B,B1116)</f>
        <v>2869036</v>
      </c>
      <c r="K1116" s="1">
        <f t="shared" si="34"/>
        <v>6.9709825878796923E-7</v>
      </c>
      <c r="L1116" s="1">
        <f t="shared" si="35"/>
        <v>5.995045025576535E-5</v>
      </c>
      <c r="M1116" s="1">
        <f>SUMIFS(L:L,B:B,B1116,C:C,C1116)</f>
        <v>36.230048350735196</v>
      </c>
    </row>
    <row r="1117" spans="1:13" x14ac:dyDescent="0.2">
      <c r="A1117">
        <v>11</v>
      </c>
      <c r="B1117">
        <v>107900</v>
      </c>
      <c r="C1117">
        <v>31</v>
      </c>
      <c r="D1117">
        <v>6</v>
      </c>
      <c r="E1117">
        <v>26</v>
      </c>
      <c r="F1117">
        <v>3</v>
      </c>
      <c r="G1117">
        <v>2</v>
      </c>
      <c r="I1117" s="1">
        <f>VLOOKUP(D1117,cards!A:D,4,FALSE)</f>
        <v>86</v>
      </c>
      <c r="J1117" s="1">
        <f>SUMIFS(G:G,C:C,C1117,B:B,B1117)</f>
        <v>2869036</v>
      </c>
      <c r="K1117" s="1">
        <f t="shared" si="34"/>
        <v>6.9709825878796923E-7</v>
      </c>
      <c r="L1117" s="1">
        <f t="shared" si="35"/>
        <v>5.995045025576535E-5</v>
      </c>
      <c r="M1117" s="1">
        <f>SUMIFS(L:L,B:B,B1117,C:C,C1117)</f>
        <v>36.230048350735196</v>
      </c>
    </row>
    <row r="1118" spans="1:13" x14ac:dyDescent="0.2">
      <c r="A1118">
        <v>11</v>
      </c>
      <c r="B1118">
        <v>107900</v>
      </c>
      <c r="C1118">
        <v>31</v>
      </c>
      <c r="D1118">
        <v>6</v>
      </c>
      <c r="E1118">
        <v>28</v>
      </c>
      <c r="F1118">
        <v>6</v>
      </c>
      <c r="G1118">
        <v>1</v>
      </c>
      <c r="I1118" s="1">
        <f>VLOOKUP(D1118,cards!A:D,4,FALSE)</f>
        <v>86</v>
      </c>
      <c r="J1118" s="1">
        <f>SUMIFS(G:G,C:C,C1118,B:B,B1118)</f>
        <v>2869036</v>
      </c>
      <c r="K1118" s="1">
        <f t="shared" si="34"/>
        <v>3.4854912939398461E-7</v>
      </c>
      <c r="L1118" s="1">
        <f t="shared" si="35"/>
        <v>2.9975225127882675E-5</v>
      </c>
      <c r="M1118" s="1">
        <f>SUMIFS(L:L,B:B,B1118,C:C,C1118)</f>
        <v>36.230048350735196</v>
      </c>
    </row>
    <row r="1119" spans="1:13" x14ac:dyDescent="0.2">
      <c r="A1119">
        <v>11</v>
      </c>
      <c r="B1119">
        <v>107900</v>
      </c>
      <c r="C1119">
        <v>13</v>
      </c>
      <c r="D1119">
        <v>6</v>
      </c>
      <c r="E1119">
        <v>32</v>
      </c>
      <c r="F1119">
        <v>2</v>
      </c>
      <c r="G1119">
        <v>1</v>
      </c>
      <c r="I1119" s="1">
        <f>VLOOKUP(D1119,cards!A:D,4,FALSE)</f>
        <v>86</v>
      </c>
      <c r="J1119" s="1">
        <f>SUMIFS(G:G,C:C,C1119,B:B,B1119)</f>
        <v>10411</v>
      </c>
      <c r="K1119" s="1">
        <f t="shared" si="34"/>
        <v>9.605225242531937E-5</v>
      </c>
      <c r="L1119" s="1">
        <f t="shared" si="35"/>
        <v>8.2604937085774665E-3</v>
      </c>
      <c r="M1119" s="1">
        <f>SUMIFS(L:L,B:B,B1119,C:C,C1119)</f>
        <v>76.725866871578205</v>
      </c>
    </row>
    <row r="1120" spans="1:13" x14ac:dyDescent="0.2">
      <c r="A1120">
        <v>11</v>
      </c>
      <c r="B1120">
        <v>107900</v>
      </c>
      <c r="C1120">
        <v>31</v>
      </c>
      <c r="D1120">
        <v>6</v>
      </c>
      <c r="E1120">
        <v>50</v>
      </c>
      <c r="F1120">
        <v>8</v>
      </c>
      <c r="G1120">
        <v>1</v>
      </c>
      <c r="I1120" s="1">
        <f>VLOOKUP(D1120,cards!A:D,4,FALSE)</f>
        <v>86</v>
      </c>
      <c r="J1120" s="1">
        <f>SUMIFS(G:G,C:C,C1120,B:B,B1120)</f>
        <v>2869036</v>
      </c>
      <c r="K1120" s="1">
        <f t="shared" si="34"/>
        <v>3.4854912939398461E-7</v>
      </c>
      <c r="L1120" s="1">
        <f t="shared" si="35"/>
        <v>2.9975225127882675E-5</v>
      </c>
      <c r="M1120" s="1">
        <f>SUMIFS(L:L,B:B,B1120,C:C,C1120)</f>
        <v>36.230048350735196</v>
      </c>
    </row>
    <row r="1121" spans="1:13" x14ac:dyDescent="0.2">
      <c r="A1121">
        <v>11</v>
      </c>
      <c r="B1121">
        <v>107900</v>
      </c>
      <c r="C1121">
        <v>13</v>
      </c>
      <c r="D1121">
        <v>6</v>
      </c>
      <c r="E1121">
        <v>63</v>
      </c>
      <c r="F1121">
        <v>3</v>
      </c>
      <c r="G1121">
        <v>1</v>
      </c>
      <c r="I1121" s="1">
        <f>VLOOKUP(D1121,cards!A:D,4,FALSE)</f>
        <v>86</v>
      </c>
      <c r="J1121" s="1">
        <f>SUMIFS(G:G,C:C,C1121,B:B,B1121)</f>
        <v>10411</v>
      </c>
      <c r="K1121" s="1">
        <f t="shared" si="34"/>
        <v>9.605225242531937E-5</v>
      </c>
      <c r="L1121" s="1">
        <f t="shared" si="35"/>
        <v>8.2604937085774665E-3</v>
      </c>
      <c r="M1121" s="1">
        <f>SUMIFS(L:L,B:B,B1121,C:C,C1121)</f>
        <v>76.725866871578205</v>
      </c>
    </row>
    <row r="1122" spans="1:13" x14ac:dyDescent="0.2">
      <c r="A1122">
        <v>11</v>
      </c>
      <c r="B1122">
        <v>107900</v>
      </c>
      <c r="C1122">
        <v>13</v>
      </c>
      <c r="D1122">
        <v>6</v>
      </c>
      <c r="E1122">
        <v>8</v>
      </c>
      <c r="F1122">
        <v>1</v>
      </c>
      <c r="G1122">
        <v>1</v>
      </c>
      <c r="I1122" s="1">
        <f>VLOOKUP(D1122,cards!A:D,4,FALSE)</f>
        <v>86</v>
      </c>
      <c r="J1122" s="1">
        <f>SUMIFS(G:G,C:C,C1122,B:B,B1122)</f>
        <v>10411</v>
      </c>
      <c r="K1122" s="1">
        <f t="shared" si="34"/>
        <v>9.605225242531937E-5</v>
      </c>
      <c r="L1122" s="1">
        <f t="shared" si="35"/>
        <v>8.2604937085774665E-3</v>
      </c>
      <c r="M1122" s="1">
        <f>SUMIFS(L:L,B:B,B1122,C:C,C1122)</f>
        <v>76.725866871578205</v>
      </c>
    </row>
    <row r="1123" spans="1:13" x14ac:dyDescent="0.2">
      <c r="A1123">
        <v>11</v>
      </c>
      <c r="B1123">
        <v>107900</v>
      </c>
      <c r="C1123">
        <v>31</v>
      </c>
      <c r="D1123">
        <v>6</v>
      </c>
      <c r="E1123">
        <v>20</v>
      </c>
      <c r="F1123">
        <v>6</v>
      </c>
      <c r="G1123">
        <v>1</v>
      </c>
      <c r="I1123" s="1">
        <f>VLOOKUP(D1123,cards!A:D,4,FALSE)</f>
        <v>86</v>
      </c>
      <c r="J1123" s="1">
        <f>SUMIFS(G:G,C:C,C1123,B:B,B1123)</f>
        <v>2869036</v>
      </c>
      <c r="K1123" s="1">
        <f t="shared" si="34"/>
        <v>3.4854912939398461E-7</v>
      </c>
      <c r="L1123" s="1">
        <f t="shared" si="35"/>
        <v>2.9975225127882675E-5</v>
      </c>
      <c r="M1123" s="1">
        <f>SUMIFS(L:L,B:B,B1123,C:C,C1123)</f>
        <v>36.230048350735196</v>
      </c>
    </row>
    <row r="1124" spans="1:13" x14ac:dyDescent="0.2">
      <c r="A1124">
        <v>11</v>
      </c>
      <c r="B1124">
        <v>107900</v>
      </c>
      <c r="C1124">
        <v>7</v>
      </c>
      <c r="D1124">
        <v>9</v>
      </c>
      <c r="E1124">
        <v>26</v>
      </c>
      <c r="F1124">
        <v>4</v>
      </c>
      <c r="G1124">
        <v>1</v>
      </c>
      <c r="I1124" s="1">
        <f>VLOOKUP(D1124,cards!A:D,4,FALSE)</f>
        <v>786</v>
      </c>
      <c r="J1124" s="1">
        <f>SUMIFS(G:G,C:C,C1124,B:B,B1124)</f>
        <v>4</v>
      </c>
      <c r="K1124" s="1">
        <f t="shared" si="34"/>
        <v>0.25</v>
      </c>
      <c r="L1124" s="1">
        <f t="shared" si="35"/>
        <v>196.5</v>
      </c>
      <c r="M1124" s="1">
        <f>SUMIFS(L:L,B:B,B1124,C:C,C1124)</f>
        <v>1636</v>
      </c>
    </row>
    <row r="1125" spans="1:13" x14ac:dyDescent="0.2">
      <c r="A1125">
        <v>11</v>
      </c>
      <c r="B1125">
        <v>107900</v>
      </c>
      <c r="C1125">
        <v>13</v>
      </c>
      <c r="D1125">
        <v>6</v>
      </c>
      <c r="E1125">
        <v>28</v>
      </c>
      <c r="F1125">
        <v>7</v>
      </c>
      <c r="G1125">
        <v>1</v>
      </c>
      <c r="I1125" s="1">
        <f>VLOOKUP(D1125,cards!A:D,4,FALSE)</f>
        <v>86</v>
      </c>
      <c r="J1125" s="1">
        <f>SUMIFS(G:G,C:C,C1125,B:B,B1125)</f>
        <v>10411</v>
      </c>
      <c r="K1125" s="1">
        <f t="shared" si="34"/>
        <v>9.605225242531937E-5</v>
      </c>
      <c r="L1125" s="1">
        <f t="shared" si="35"/>
        <v>8.2604937085774665E-3</v>
      </c>
      <c r="M1125" s="1">
        <f>SUMIFS(L:L,B:B,B1125,C:C,C1125)</f>
        <v>76.725866871578205</v>
      </c>
    </row>
    <row r="1126" spans="1:13" x14ac:dyDescent="0.2">
      <c r="A1126">
        <v>11</v>
      </c>
      <c r="B1126">
        <v>107900</v>
      </c>
      <c r="C1126">
        <v>7</v>
      </c>
      <c r="D1126">
        <v>10</v>
      </c>
      <c r="E1126">
        <v>26</v>
      </c>
      <c r="F1126">
        <v>5</v>
      </c>
      <c r="G1126">
        <v>1</v>
      </c>
      <c r="I1126" s="1">
        <f>VLOOKUP(D1126,cards!A:D,4,FALSE)</f>
        <v>1586</v>
      </c>
      <c r="J1126" s="1">
        <f>SUMIFS(G:G,C:C,C1126,B:B,B1126)</f>
        <v>4</v>
      </c>
      <c r="K1126" s="1">
        <f t="shared" si="34"/>
        <v>0.25</v>
      </c>
      <c r="L1126" s="1">
        <f t="shared" si="35"/>
        <v>396.5</v>
      </c>
      <c r="M1126" s="1">
        <f>SUMIFS(L:L,B:B,B1126,C:C,C1126)</f>
        <v>1636</v>
      </c>
    </row>
    <row r="1127" spans="1:13" x14ac:dyDescent="0.2">
      <c r="A1127">
        <v>11</v>
      </c>
      <c r="B1127">
        <v>107900</v>
      </c>
      <c r="C1127">
        <v>7</v>
      </c>
      <c r="D1127">
        <v>10</v>
      </c>
      <c r="E1127">
        <v>32</v>
      </c>
      <c r="F1127">
        <v>6</v>
      </c>
      <c r="G1127">
        <v>1</v>
      </c>
      <c r="I1127" s="1">
        <f>VLOOKUP(D1127,cards!A:D,4,FALSE)</f>
        <v>1586</v>
      </c>
      <c r="J1127" s="1">
        <f>SUMIFS(G:G,C:C,C1127,B:B,B1127)</f>
        <v>4</v>
      </c>
      <c r="K1127" s="1">
        <f t="shared" si="34"/>
        <v>0.25</v>
      </c>
      <c r="L1127" s="1">
        <f t="shared" si="35"/>
        <v>396.5</v>
      </c>
      <c r="M1127" s="1">
        <f>SUMIFS(L:L,B:B,B1127,C:C,C1127)</f>
        <v>1636</v>
      </c>
    </row>
    <row r="1128" spans="1:13" x14ac:dyDescent="0.2">
      <c r="A1128">
        <v>11</v>
      </c>
      <c r="B1128">
        <v>107900</v>
      </c>
      <c r="C1128">
        <v>7</v>
      </c>
      <c r="D1128">
        <v>11</v>
      </c>
      <c r="E1128">
        <v>26</v>
      </c>
      <c r="F1128">
        <v>4</v>
      </c>
      <c r="G1128">
        <v>1</v>
      </c>
      <c r="I1128" s="1">
        <f>VLOOKUP(D1128,cards!A:D,4,FALSE)</f>
        <v>2586</v>
      </c>
      <c r="J1128" s="1">
        <f>SUMIFS(G:G,C:C,C1128,B:B,B1128)</f>
        <v>4</v>
      </c>
      <c r="K1128" s="1">
        <f t="shared" si="34"/>
        <v>0.25</v>
      </c>
      <c r="L1128" s="1">
        <f t="shared" si="35"/>
        <v>646.5</v>
      </c>
      <c r="M1128" s="1">
        <f>SUMIFS(L:L,B:B,B1128,C:C,C1128)</f>
        <v>1636</v>
      </c>
    </row>
    <row r="1129" spans="1:13" x14ac:dyDescent="0.2">
      <c r="A1129">
        <v>11</v>
      </c>
      <c r="B1129">
        <v>107900</v>
      </c>
      <c r="C1129">
        <v>10</v>
      </c>
      <c r="D1129">
        <v>2</v>
      </c>
      <c r="E1129">
        <v>26</v>
      </c>
      <c r="F1129">
        <v>3</v>
      </c>
      <c r="G1129">
        <v>1</v>
      </c>
      <c r="I1129" s="1">
        <f>VLOOKUP(D1129,cards!A:D,4,FALSE)</f>
        <v>2</v>
      </c>
      <c r="J1129" s="1">
        <f>SUMIFS(G:G,C:C,C1129,B:B,B1129)</f>
        <v>1242</v>
      </c>
      <c r="K1129" s="1">
        <f t="shared" si="34"/>
        <v>8.0515297906602254E-4</v>
      </c>
      <c r="L1129" s="1">
        <f t="shared" si="35"/>
        <v>1.6103059581320451E-3</v>
      </c>
      <c r="M1129" s="1">
        <f>SUMIFS(L:L,B:B,B1129,C:C,C1129)</f>
        <v>100.94041867954904</v>
      </c>
    </row>
    <row r="1130" spans="1:13" x14ac:dyDescent="0.2">
      <c r="A1130">
        <v>11</v>
      </c>
      <c r="B1130">
        <v>107900</v>
      </c>
      <c r="C1130">
        <v>31</v>
      </c>
      <c r="D1130">
        <v>6</v>
      </c>
      <c r="E1130">
        <v>62</v>
      </c>
      <c r="F1130">
        <v>5</v>
      </c>
      <c r="G1130">
        <v>1</v>
      </c>
      <c r="I1130" s="1">
        <f>VLOOKUP(D1130,cards!A:D,4,FALSE)</f>
        <v>86</v>
      </c>
      <c r="J1130" s="1">
        <f>SUMIFS(G:G,C:C,C1130,B:B,B1130)</f>
        <v>2869036</v>
      </c>
      <c r="K1130" s="1">
        <f t="shared" si="34"/>
        <v>3.4854912939398461E-7</v>
      </c>
      <c r="L1130" s="1">
        <f t="shared" si="35"/>
        <v>2.9975225127882675E-5</v>
      </c>
      <c r="M1130" s="1">
        <f>SUMIFS(L:L,B:B,B1130,C:C,C1130)</f>
        <v>36.230048350735196</v>
      </c>
    </row>
    <row r="1131" spans="1:13" x14ac:dyDescent="0.2">
      <c r="A1131">
        <v>11</v>
      </c>
      <c r="B1131">
        <v>107900</v>
      </c>
      <c r="C1131">
        <v>31</v>
      </c>
      <c r="D1131">
        <v>7</v>
      </c>
      <c r="E1131">
        <v>38</v>
      </c>
      <c r="F1131">
        <v>4</v>
      </c>
      <c r="G1131">
        <v>1</v>
      </c>
      <c r="I1131" s="1">
        <f>VLOOKUP(D1131,cards!A:D,4,FALSE)</f>
        <v>186</v>
      </c>
      <c r="J1131" s="1">
        <f>SUMIFS(G:G,C:C,C1131,B:B,B1131)</f>
        <v>2869036</v>
      </c>
      <c r="K1131" s="1">
        <f t="shared" si="34"/>
        <v>3.4854912939398461E-7</v>
      </c>
      <c r="L1131" s="1">
        <f t="shared" si="35"/>
        <v>6.4830138067281133E-5</v>
      </c>
      <c r="M1131" s="1">
        <f>SUMIFS(L:L,B:B,B1131,C:C,C1131)</f>
        <v>36.230048350735196</v>
      </c>
    </row>
    <row r="1132" spans="1:13" x14ac:dyDescent="0.2">
      <c r="A1132">
        <v>11</v>
      </c>
      <c r="B1132">
        <v>107900</v>
      </c>
      <c r="C1132">
        <v>10</v>
      </c>
      <c r="D1132">
        <v>2</v>
      </c>
      <c r="E1132">
        <v>26</v>
      </c>
      <c r="F1132">
        <v>2</v>
      </c>
      <c r="G1132">
        <v>1</v>
      </c>
      <c r="I1132" s="1">
        <f>VLOOKUP(D1132,cards!A:D,4,FALSE)</f>
        <v>2</v>
      </c>
      <c r="J1132" s="1">
        <f>SUMIFS(G:G,C:C,C1132,B:B,B1132)</f>
        <v>1242</v>
      </c>
      <c r="K1132" s="1">
        <f t="shared" si="34"/>
        <v>8.0515297906602254E-4</v>
      </c>
      <c r="L1132" s="1">
        <f t="shared" si="35"/>
        <v>1.6103059581320451E-3</v>
      </c>
      <c r="M1132" s="1">
        <f>SUMIFS(L:L,B:B,B1132,C:C,C1132)</f>
        <v>100.94041867954904</v>
      </c>
    </row>
    <row r="1133" spans="1:13" x14ac:dyDescent="0.2">
      <c r="A1133">
        <v>11</v>
      </c>
      <c r="B1133">
        <v>107900</v>
      </c>
      <c r="C1133">
        <v>31</v>
      </c>
      <c r="D1133">
        <v>7</v>
      </c>
      <c r="E1133">
        <v>32</v>
      </c>
      <c r="F1133">
        <v>8</v>
      </c>
      <c r="G1133">
        <v>1</v>
      </c>
      <c r="I1133" s="1">
        <f>VLOOKUP(D1133,cards!A:D,4,FALSE)</f>
        <v>186</v>
      </c>
      <c r="J1133" s="1">
        <f>SUMIFS(G:G,C:C,C1133,B:B,B1133)</f>
        <v>2869036</v>
      </c>
      <c r="K1133" s="1">
        <f t="shared" si="34"/>
        <v>3.4854912939398461E-7</v>
      </c>
      <c r="L1133" s="1">
        <f t="shared" si="35"/>
        <v>6.4830138067281133E-5</v>
      </c>
      <c r="M1133" s="1">
        <f>SUMIFS(L:L,B:B,B1133,C:C,C1133)</f>
        <v>36.230048350735196</v>
      </c>
    </row>
    <row r="1134" spans="1:13" x14ac:dyDescent="0.2">
      <c r="A1134">
        <v>11</v>
      </c>
      <c r="B1134">
        <v>107900</v>
      </c>
      <c r="C1134">
        <v>10</v>
      </c>
      <c r="D1134">
        <v>2</v>
      </c>
      <c r="E1134">
        <v>32</v>
      </c>
      <c r="F1134">
        <v>4</v>
      </c>
      <c r="G1134">
        <v>1</v>
      </c>
      <c r="I1134" s="1">
        <f>VLOOKUP(D1134,cards!A:D,4,FALSE)</f>
        <v>2</v>
      </c>
      <c r="J1134" s="1">
        <f>SUMIFS(G:G,C:C,C1134,B:B,B1134)</f>
        <v>1242</v>
      </c>
      <c r="K1134" s="1">
        <f t="shared" si="34"/>
        <v>8.0515297906602254E-4</v>
      </c>
      <c r="L1134" s="1">
        <f t="shared" si="35"/>
        <v>1.6103059581320451E-3</v>
      </c>
      <c r="M1134" s="1">
        <f>SUMIFS(L:L,B:B,B1134,C:C,C1134)</f>
        <v>100.94041867954904</v>
      </c>
    </row>
    <row r="1135" spans="1:13" x14ac:dyDescent="0.2">
      <c r="A1135">
        <v>11</v>
      </c>
      <c r="B1135">
        <v>107900</v>
      </c>
      <c r="C1135">
        <v>31</v>
      </c>
      <c r="D1135">
        <v>6</v>
      </c>
      <c r="E1135">
        <v>26</v>
      </c>
      <c r="F1135">
        <v>1</v>
      </c>
      <c r="G1135">
        <v>1</v>
      </c>
      <c r="I1135" s="1">
        <f>VLOOKUP(D1135,cards!A:D,4,FALSE)</f>
        <v>86</v>
      </c>
      <c r="J1135" s="1">
        <f>SUMIFS(G:G,C:C,C1135,B:B,B1135)</f>
        <v>2869036</v>
      </c>
      <c r="K1135" s="1">
        <f t="shared" si="34"/>
        <v>3.4854912939398461E-7</v>
      </c>
      <c r="L1135" s="1">
        <f t="shared" si="35"/>
        <v>2.9975225127882675E-5</v>
      </c>
      <c r="M1135" s="1">
        <f>SUMIFS(L:L,B:B,B1135,C:C,C1135)</f>
        <v>36.230048350735196</v>
      </c>
    </row>
    <row r="1136" spans="1:13" x14ac:dyDescent="0.2">
      <c r="A1136">
        <v>11</v>
      </c>
      <c r="B1136">
        <v>107900</v>
      </c>
      <c r="C1136">
        <v>10</v>
      </c>
      <c r="D1136">
        <v>3</v>
      </c>
      <c r="E1136">
        <v>32</v>
      </c>
      <c r="F1136">
        <v>2</v>
      </c>
      <c r="G1136">
        <v>1</v>
      </c>
      <c r="I1136" s="1">
        <f>VLOOKUP(D1136,cards!A:D,4,FALSE)</f>
        <v>6</v>
      </c>
      <c r="J1136" s="1">
        <f>SUMIFS(G:G,C:C,C1136,B:B,B1136)</f>
        <v>1242</v>
      </c>
      <c r="K1136" s="1">
        <f t="shared" si="34"/>
        <v>8.0515297906602254E-4</v>
      </c>
      <c r="L1136" s="1">
        <f t="shared" si="35"/>
        <v>4.830917874396135E-3</v>
      </c>
      <c r="M1136" s="1">
        <f>SUMIFS(L:L,B:B,B1136,C:C,C1136)</f>
        <v>100.94041867954904</v>
      </c>
    </row>
    <row r="1137" spans="1:13" x14ac:dyDescent="0.2">
      <c r="A1137">
        <v>11</v>
      </c>
      <c r="B1137">
        <v>107900</v>
      </c>
      <c r="C1137">
        <v>31</v>
      </c>
      <c r="D1137">
        <v>7</v>
      </c>
      <c r="E1137">
        <v>50</v>
      </c>
      <c r="F1137">
        <v>8</v>
      </c>
      <c r="G1137">
        <v>1</v>
      </c>
      <c r="I1137" s="1">
        <f>VLOOKUP(D1137,cards!A:D,4,FALSE)</f>
        <v>186</v>
      </c>
      <c r="J1137" s="1">
        <f>SUMIFS(G:G,C:C,C1137,B:B,B1137)</f>
        <v>2869036</v>
      </c>
      <c r="K1137" s="1">
        <f t="shared" si="34"/>
        <v>3.4854912939398461E-7</v>
      </c>
      <c r="L1137" s="1">
        <f t="shared" si="35"/>
        <v>6.4830138067281133E-5</v>
      </c>
      <c r="M1137" s="1">
        <f>SUMIFS(L:L,B:B,B1137,C:C,C1137)</f>
        <v>36.230048350735196</v>
      </c>
    </row>
    <row r="1138" spans="1:13" x14ac:dyDescent="0.2">
      <c r="A1138">
        <v>11</v>
      </c>
      <c r="B1138">
        <v>107900</v>
      </c>
      <c r="C1138">
        <v>31</v>
      </c>
      <c r="D1138">
        <v>5</v>
      </c>
      <c r="E1138">
        <v>28</v>
      </c>
      <c r="F1138">
        <v>6</v>
      </c>
      <c r="G1138">
        <v>1</v>
      </c>
      <c r="I1138" s="1">
        <f>VLOOKUP(D1138,cards!A:D,4,FALSE)</f>
        <v>36</v>
      </c>
      <c r="J1138" s="1">
        <f>SUMIFS(G:G,C:C,C1138,B:B,B1138)</f>
        <v>2869036</v>
      </c>
      <c r="K1138" s="1">
        <f t="shared" si="34"/>
        <v>3.4854912939398461E-7</v>
      </c>
      <c r="L1138" s="1">
        <f t="shared" si="35"/>
        <v>1.2547768658183446E-5</v>
      </c>
      <c r="M1138" s="1">
        <f>SUMIFS(L:L,B:B,B1138,C:C,C1138)</f>
        <v>36.230048350735196</v>
      </c>
    </row>
    <row r="1139" spans="1:13" x14ac:dyDescent="0.2">
      <c r="A1139">
        <v>11</v>
      </c>
      <c r="B1139">
        <v>107900</v>
      </c>
      <c r="C1139">
        <v>10</v>
      </c>
      <c r="D1139">
        <v>3</v>
      </c>
      <c r="E1139">
        <v>8</v>
      </c>
      <c r="F1139">
        <v>5</v>
      </c>
      <c r="G1139">
        <v>1</v>
      </c>
      <c r="I1139" s="1">
        <f>VLOOKUP(D1139,cards!A:D,4,FALSE)</f>
        <v>6</v>
      </c>
      <c r="J1139" s="1">
        <f>SUMIFS(G:G,C:C,C1139,B:B,B1139)</f>
        <v>1242</v>
      </c>
      <c r="K1139" s="1">
        <f t="shared" si="34"/>
        <v>8.0515297906602254E-4</v>
      </c>
      <c r="L1139" s="1">
        <f t="shared" si="35"/>
        <v>4.830917874396135E-3</v>
      </c>
      <c r="M1139" s="1">
        <f>SUMIFS(L:L,B:B,B1139,C:C,C1139)</f>
        <v>100.94041867954904</v>
      </c>
    </row>
    <row r="1140" spans="1:13" x14ac:dyDescent="0.2">
      <c r="A1140">
        <v>11</v>
      </c>
      <c r="B1140">
        <v>107900</v>
      </c>
      <c r="C1140">
        <v>31</v>
      </c>
      <c r="D1140">
        <v>7</v>
      </c>
      <c r="E1140">
        <v>38</v>
      </c>
      <c r="F1140">
        <v>1</v>
      </c>
      <c r="G1140">
        <v>1</v>
      </c>
      <c r="I1140" s="1">
        <f>VLOOKUP(D1140,cards!A:D,4,FALSE)</f>
        <v>186</v>
      </c>
      <c r="J1140" s="1">
        <f>SUMIFS(G:G,C:C,C1140,B:B,B1140)</f>
        <v>2869036</v>
      </c>
      <c r="K1140" s="1">
        <f t="shared" si="34"/>
        <v>3.4854912939398461E-7</v>
      </c>
      <c r="L1140" s="1">
        <f t="shared" si="35"/>
        <v>6.4830138067281133E-5</v>
      </c>
      <c r="M1140" s="1">
        <f>SUMIFS(L:L,B:B,B1140,C:C,C1140)</f>
        <v>36.230048350735196</v>
      </c>
    </row>
    <row r="1141" spans="1:13" x14ac:dyDescent="0.2">
      <c r="A1141">
        <v>11</v>
      </c>
      <c r="B1141">
        <v>107900</v>
      </c>
      <c r="C1141">
        <v>31</v>
      </c>
      <c r="D1141">
        <v>5</v>
      </c>
      <c r="E1141">
        <v>20</v>
      </c>
      <c r="F1141">
        <v>6</v>
      </c>
      <c r="G1141">
        <v>1</v>
      </c>
      <c r="I1141" s="1">
        <f>VLOOKUP(D1141,cards!A:D,4,FALSE)</f>
        <v>36</v>
      </c>
      <c r="J1141" s="1">
        <f>SUMIFS(G:G,C:C,C1141,B:B,B1141)</f>
        <v>2869036</v>
      </c>
      <c r="K1141" s="1">
        <f t="shared" si="34"/>
        <v>3.4854912939398461E-7</v>
      </c>
      <c r="L1141" s="1">
        <f t="shared" si="35"/>
        <v>1.2547768658183446E-5</v>
      </c>
      <c r="M1141" s="1">
        <f>SUMIFS(L:L,B:B,B1141,C:C,C1141)</f>
        <v>36.230048350735196</v>
      </c>
    </row>
    <row r="1142" spans="1:13" x14ac:dyDescent="0.2">
      <c r="A1142">
        <v>11</v>
      </c>
      <c r="B1142">
        <v>107900</v>
      </c>
      <c r="C1142">
        <v>31</v>
      </c>
      <c r="D1142">
        <v>7</v>
      </c>
      <c r="E1142">
        <v>28</v>
      </c>
      <c r="F1142">
        <v>9</v>
      </c>
      <c r="G1142">
        <v>1</v>
      </c>
      <c r="I1142" s="1">
        <f>VLOOKUP(D1142,cards!A:D,4,FALSE)</f>
        <v>186</v>
      </c>
      <c r="J1142" s="1">
        <f>SUMIFS(G:G,C:C,C1142,B:B,B1142)</f>
        <v>2869036</v>
      </c>
      <c r="K1142" s="1">
        <f t="shared" si="34"/>
        <v>3.4854912939398461E-7</v>
      </c>
      <c r="L1142" s="1">
        <f t="shared" si="35"/>
        <v>6.4830138067281133E-5</v>
      </c>
      <c r="M1142" s="1">
        <f>SUMIFS(L:L,B:B,B1142,C:C,C1142)</f>
        <v>36.230048350735196</v>
      </c>
    </row>
    <row r="1143" spans="1:13" x14ac:dyDescent="0.2">
      <c r="A1143">
        <v>11</v>
      </c>
      <c r="B1143">
        <v>107900</v>
      </c>
      <c r="C1143">
        <v>31</v>
      </c>
      <c r="D1143">
        <v>5</v>
      </c>
      <c r="E1143">
        <v>32</v>
      </c>
      <c r="F1143">
        <v>2</v>
      </c>
      <c r="G1143">
        <v>1</v>
      </c>
      <c r="I1143" s="1">
        <f>VLOOKUP(D1143,cards!A:D,4,FALSE)</f>
        <v>36</v>
      </c>
      <c r="J1143" s="1">
        <f>SUMIFS(G:G,C:C,C1143,B:B,B1143)</f>
        <v>2869036</v>
      </c>
      <c r="K1143" s="1">
        <f t="shared" si="34"/>
        <v>3.4854912939398461E-7</v>
      </c>
      <c r="L1143" s="1">
        <f t="shared" si="35"/>
        <v>1.2547768658183446E-5</v>
      </c>
      <c r="M1143" s="1">
        <f>SUMIFS(L:L,B:B,B1143,C:C,C1143)</f>
        <v>36.230048350735196</v>
      </c>
    </row>
    <row r="1144" spans="1:13" x14ac:dyDescent="0.2">
      <c r="A1144">
        <v>11</v>
      </c>
      <c r="B1144">
        <v>107900</v>
      </c>
      <c r="C1144">
        <v>31</v>
      </c>
      <c r="D1144">
        <v>5</v>
      </c>
      <c r="E1144">
        <v>8</v>
      </c>
      <c r="F1144">
        <v>7</v>
      </c>
      <c r="G1144">
        <v>1</v>
      </c>
      <c r="I1144" s="1">
        <f>VLOOKUP(D1144,cards!A:D,4,FALSE)</f>
        <v>36</v>
      </c>
      <c r="J1144" s="1">
        <f>SUMIFS(G:G,C:C,C1144,B:B,B1144)</f>
        <v>2869036</v>
      </c>
      <c r="K1144" s="1">
        <f t="shared" si="34"/>
        <v>3.4854912939398461E-7</v>
      </c>
      <c r="L1144" s="1">
        <f t="shared" si="35"/>
        <v>1.2547768658183446E-5</v>
      </c>
      <c r="M1144" s="1">
        <f>SUMIFS(L:L,B:B,B1144,C:C,C1144)</f>
        <v>36.230048350735196</v>
      </c>
    </row>
    <row r="1145" spans="1:13" x14ac:dyDescent="0.2">
      <c r="A1145">
        <v>11</v>
      </c>
      <c r="B1145">
        <v>107900</v>
      </c>
      <c r="C1145">
        <v>31</v>
      </c>
      <c r="D1145">
        <v>8</v>
      </c>
      <c r="E1145">
        <v>50</v>
      </c>
      <c r="F1145">
        <v>9</v>
      </c>
      <c r="G1145">
        <v>1</v>
      </c>
      <c r="I1145" s="1">
        <f>VLOOKUP(D1145,cards!A:D,4,FALSE)</f>
        <v>386</v>
      </c>
      <c r="J1145" s="1">
        <f>SUMIFS(G:G,C:C,C1145,B:B,B1145)</f>
        <v>2869036</v>
      </c>
      <c r="K1145" s="1">
        <f t="shared" si="34"/>
        <v>3.4854912939398461E-7</v>
      </c>
      <c r="L1145" s="1">
        <f t="shared" si="35"/>
        <v>1.3453996394607805E-4</v>
      </c>
      <c r="M1145" s="1">
        <f>SUMIFS(L:L,B:B,B1145,C:C,C1145)</f>
        <v>36.230048350735196</v>
      </c>
    </row>
    <row r="1146" spans="1:13" x14ac:dyDescent="0.2">
      <c r="A1146">
        <v>11</v>
      </c>
      <c r="B1146">
        <v>107900</v>
      </c>
      <c r="C1146">
        <v>10</v>
      </c>
      <c r="D1146">
        <v>3</v>
      </c>
      <c r="E1146">
        <v>63</v>
      </c>
      <c r="F1146">
        <v>1</v>
      </c>
      <c r="G1146">
        <v>1</v>
      </c>
      <c r="I1146" s="1">
        <f>VLOOKUP(D1146,cards!A:D,4,FALSE)</f>
        <v>6</v>
      </c>
      <c r="J1146" s="1">
        <f>SUMIFS(G:G,C:C,C1146,B:B,B1146)</f>
        <v>1242</v>
      </c>
      <c r="K1146" s="1">
        <f t="shared" si="34"/>
        <v>8.0515297906602254E-4</v>
      </c>
      <c r="L1146" s="1">
        <f t="shared" si="35"/>
        <v>4.830917874396135E-3</v>
      </c>
      <c r="M1146" s="1">
        <f>SUMIFS(L:L,B:B,B1146,C:C,C1146)</f>
        <v>100.94041867954904</v>
      </c>
    </row>
    <row r="1147" spans="1:13" x14ac:dyDescent="0.2">
      <c r="A1147">
        <v>11</v>
      </c>
      <c r="B1147">
        <v>107900</v>
      </c>
      <c r="C1147">
        <v>10</v>
      </c>
      <c r="D1147">
        <v>3</v>
      </c>
      <c r="E1147">
        <v>32</v>
      </c>
      <c r="F1147">
        <v>4</v>
      </c>
      <c r="G1147">
        <v>1</v>
      </c>
      <c r="I1147" s="1">
        <f>VLOOKUP(D1147,cards!A:D,4,FALSE)</f>
        <v>6</v>
      </c>
      <c r="J1147" s="1">
        <f>SUMIFS(G:G,C:C,C1147,B:B,B1147)</f>
        <v>1242</v>
      </c>
      <c r="K1147" s="1">
        <f t="shared" si="34"/>
        <v>8.0515297906602254E-4</v>
      </c>
      <c r="L1147" s="1">
        <f t="shared" si="35"/>
        <v>4.830917874396135E-3</v>
      </c>
      <c r="M1147" s="1">
        <f>SUMIFS(L:L,B:B,B1147,C:C,C1147)</f>
        <v>100.94041867954904</v>
      </c>
    </row>
    <row r="1148" spans="1:13" x14ac:dyDescent="0.2">
      <c r="A1148">
        <v>11</v>
      </c>
      <c r="B1148">
        <v>107900</v>
      </c>
      <c r="C1148">
        <v>10</v>
      </c>
      <c r="D1148">
        <v>3</v>
      </c>
      <c r="E1148">
        <v>26</v>
      </c>
      <c r="F1148">
        <v>6</v>
      </c>
      <c r="G1148">
        <v>1</v>
      </c>
      <c r="I1148" s="1">
        <f>VLOOKUP(D1148,cards!A:D,4,FALSE)</f>
        <v>6</v>
      </c>
      <c r="J1148" s="1">
        <f>SUMIFS(G:G,C:C,C1148,B:B,B1148)</f>
        <v>1242</v>
      </c>
      <c r="K1148" s="1">
        <f t="shared" si="34"/>
        <v>8.0515297906602254E-4</v>
      </c>
      <c r="L1148" s="1">
        <f t="shared" si="35"/>
        <v>4.830917874396135E-3</v>
      </c>
      <c r="M1148" s="1">
        <f>SUMIFS(L:L,B:B,B1148,C:C,C1148)</f>
        <v>100.94041867954904</v>
      </c>
    </row>
    <row r="1149" spans="1:13" x14ac:dyDescent="0.2">
      <c r="A1149">
        <v>11</v>
      </c>
      <c r="B1149">
        <v>107900</v>
      </c>
      <c r="C1149">
        <v>31</v>
      </c>
      <c r="D1149">
        <v>5</v>
      </c>
      <c r="E1149">
        <v>50</v>
      </c>
      <c r="F1149">
        <v>7</v>
      </c>
      <c r="G1149">
        <v>1</v>
      </c>
      <c r="I1149" s="1">
        <f>VLOOKUP(D1149,cards!A:D,4,FALSE)</f>
        <v>36</v>
      </c>
      <c r="J1149" s="1">
        <f>SUMIFS(G:G,C:C,C1149,B:B,B1149)</f>
        <v>2869036</v>
      </c>
      <c r="K1149" s="1">
        <f t="shared" si="34"/>
        <v>3.4854912939398461E-7</v>
      </c>
      <c r="L1149" s="1">
        <f t="shared" si="35"/>
        <v>1.2547768658183446E-5</v>
      </c>
      <c r="M1149" s="1">
        <f>SUMIFS(L:L,B:B,B1149,C:C,C1149)</f>
        <v>36.230048350735196</v>
      </c>
    </row>
    <row r="1150" spans="1:13" x14ac:dyDescent="0.2">
      <c r="A1150">
        <v>11</v>
      </c>
      <c r="B1150">
        <v>107900</v>
      </c>
      <c r="C1150">
        <v>31</v>
      </c>
      <c r="D1150">
        <v>8</v>
      </c>
      <c r="E1150">
        <v>38</v>
      </c>
      <c r="F1150">
        <v>2</v>
      </c>
      <c r="G1150">
        <v>1</v>
      </c>
      <c r="I1150" s="1">
        <f>VLOOKUP(D1150,cards!A:D,4,FALSE)</f>
        <v>386</v>
      </c>
      <c r="J1150" s="1">
        <f>SUMIFS(G:G,C:C,C1150,B:B,B1150)</f>
        <v>2869036</v>
      </c>
      <c r="K1150" s="1">
        <f t="shared" si="34"/>
        <v>3.4854912939398461E-7</v>
      </c>
      <c r="L1150" s="1">
        <f t="shared" si="35"/>
        <v>1.3453996394607805E-4</v>
      </c>
      <c r="M1150" s="1">
        <f>SUMIFS(L:L,B:B,B1150,C:C,C1150)</f>
        <v>36.230048350735196</v>
      </c>
    </row>
    <row r="1151" spans="1:13" x14ac:dyDescent="0.2">
      <c r="A1151">
        <v>11</v>
      </c>
      <c r="B1151">
        <v>107900</v>
      </c>
      <c r="C1151">
        <v>10</v>
      </c>
      <c r="D1151">
        <v>4</v>
      </c>
      <c r="E1151">
        <v>20</v>
      </c>
      <c r="F1151">
        <v>8</v>
      </c>
      <c r="G1151">
        <v>1</v>
      </c>
      <c r="I1151" s="1">
        <f>VLOOKUP(D1151,cards!A:D,4,FALSE)</f>
        <v>16</v>
      </c>
      <c r="J1151" s="1">
        <f>SUMIFS(G:G,C:C,C1151,B:B,B1151)</f>
        <v>1242</v>
      </c>
      <c r="K1151" s="1">
        <f t="shared" si="34"/>
        <v>8.0515297906602254E-4</v>
      </c>
      <c r="L1151" s="1">
        <f t="shared" si="35"/>
        <v>1.2882447665056361E-2</v>
      </c>
      <c r="M1151" s="1">
        <f>SUMIFS(L:L,B:B,B1151,C:C,C1151)</f>
        <v>100.94041867954904</v>
      </c>
    </row>
    <row r="1152" spans="1:13" x14ac:dyDescent="0.2">
      <c r="A1152">
        <v>11</v>
      </c>
      <c r="B1152">
        <v>107900</v>
      </c>
      <c r="C1152">
        <v>10</v>
      </c>
      <c r="D1152">
        <v>7</v>
      </c>
      <c r="E1152">
        <v>63</v>
      </c>
      <c r="F1152">
        <v>5</v>
      </c>
      <c r="G1152">
        <v>1</v>
      </c>
      <c r="I1152" s="1">
        <f>VLOOKUP(D1152,cards!A:D,4,FALSE)</f>
        <v>186</v>
      </c>
      <c r="J1152" s="1">
        <f>SUMIFS(G:G,C:C,C1152,B:B,B1152)</f>
        <v>1242</v>
      </c>
      <c r="K1152" s="1">
        <f t="shared" si="34"/>
        <v>8.0515297906602254E-4</v>
      </c>
      <c r="L1152" s="1">
        <f t="shared" si="35"/>
        <v>0.14975845410628019</v>
      </c>
      <c r="M1152" s="1">
        <f>SUMIFS(L:L,B:B,B1152,C:C,C1152)</f>
        <v>100.94041867954904</v>
      </c>
    </row>
    <row r="1153" spans="1:13" x14ac:dyDescent="0.2">
      <c r="A1153">
        <v>11</v>
      </c>
      <c r="B1153">
        <v>107900</v>
      </c>
      <c r="C1153">
        <v>31</v>
      </c>
      <c r="D1153">
        <v>8</v>
      </c>
      <c r="E1153">
        <v>8</v>
      </c>
      <c r="F1153">
        <v>8</v>
      </c>
      <c r="G1153">
        <v>1</v>
      </c>
      <c r="I1153" s="1">
        <f>VLOOKUP(D1153,cards!A:D,4,FALSE)</f>
        <v>386</v>
      </c>
      <c r="J1153" s="1">
        <f>SUMIFS(G:G,C:C,C1153,B:B,B1153)</f>
        <v>2869036</v>
      </c>
      <c r="K1153" s="1">
        <f t="shared" si="34"/>
        <v>3.4854912939398461E-7</v>
      </c>
      <c r="L1153" s="1">
        <f t="shared" si="35"/>
        <v>1.3453996394607805E-4</v>
      </c>
      <c r="M1153" s="1">
        <f>SUMIFS(L:L,B:B,B1153,C:C,C1153)</f>
        <v>36.230048350735196</v>
      </c>
    </row>
    <row r="1154" spans="1:13" x14ac:dyDescent="0.2">
      <c r="A1154">
        <v>11</v>
      </c>
      <c r="B1154">
        <v>107900</v>
      </c>
      <c r="C1154">
        <v>10</v>
      </c>
      <c r="D1154">
        <v>7</v>
      </c>
      <c r="E1154">
        <v>38</v>
      </c>
      <c r="F1154">
        <v>1</v>
      </c>
      <c r="G1154">
        <v>1</v>
      </c>
      <c r="I1154" s="1">
        <f>VLOOKUP(D1154,cards!A:D,4,FALSE)</f>
        <v>186</v>
      </c>
      <c r="J1154" s="1">
        <f>SUMIFS(G:G,C:C,C1154,B:B,B1154)</f>
        <v>1242</v>
      </c>
      <c r="K1154" s="1">
        <f t="shared" si="34"/>
        <v>8.0515297906602254E-4</v>
      </c>
      <c r="L1154" s="1">
        <f t="shared" si="35"/>
        <v>0.14975845410628019</v>
      </c>
      <c r="M1154" s="1">
        <f>SUMIFS(L:L,B:B,B1154,C:C,C1154)</f>
        <v>100.94041867954904</v>
      </c>
    </row>
    <row r="1155" spans="1:13" x14ac:dyDescent="0.2">
      <c r="A1155">
        <v>11</v>
      </c>
      <c r="B1155">
        <v>107900</v>
      </c>
      <c r="C1155">
        <v>10</v>
      </c>
      <c r="D1155">
        <v>7</v>
      </c>
      <c r="E1155">
        <v>0</v>
      </c>
      <c r="F1155">
        <v>0</v>
      </c>
      <c r="G1155">
        <v>1</v>
      </c>
      <c r="I1155" s="1">
        <f>VLOOKUP(D1155,cards!A:D,4,FALSE)</f>
        <v>186</v>
      </c>
      <c r="J1155" s="1">
        <f>SUMIFS(G:G,C:C,C1155,B:B,B1155)</f>
        <v>1242</v>
      </c>
      <c r="K1155" s="1">
        <f t="shared" ref="K1155:K1218" si="36">G1155/J1155</f>
        <v>8.0515297906602254E-4</v>
      </c>
      <c r="L1155" s="1">
        <f t="shared" ref="L1155:L1218" si="37">I1155*K1155</f>
        <v>0.14975845410628019</v>
      </c>
      <c r="M1155" s="1">
        <f>SUMIFS(L:L,B:B,B1155,C:C,C1155)</f>
        <v>100.94041867954904</v>
      </c>
    </row>
    <row r="1156" spans="1:13" x14ac:dyDescent="0.2">
      <c r="A1156">
        <v>11</v>
      </c>
      <c r="B1156">
        <v>107900</v>
      </c>
      <c r="C1156">
        <v>10</v>
      </c>
      <c r="D1156">
        <v>7</v>
      </c>
      <c r="E1156">
        <v>8</v>
      </c>
      <c r="F1156">
        <v>8</v>
      </c>
      <c r="G1156">
        <v>1</v>
      </c>
      <c r="I1156" s="1">
        <f>VLOOKUP(D1156,cards!A:D,4,FALSE)</f>
        <v>186</v>
      </c>
      <c r="J1156" s="1">
        <f>SUMIFS(G:G,C:C,C1156,B:B,B1156)</f>
        <v>1242</v>
      </c>
      <c r="K1156" s="1">
        <f t="shared" si="36"/>
        <v>8.0515297906602254E-4</v>
      </c>
      <c r="L1156" s="1">
        <f t="shared" si="37"/>
        <v>0.14975845410628019</v>
      </c>
      <c r="M1156" s="1">
        <f>SUMIFS(L:L,B:B,B1156,C:C,C1156)</f>
        <v>100.94041867954904</v>
      </c>
    </row>
    <row r="1157" spans="1:13" x14ac:dyDescent="0.2">
      <c r="A1157">
        <v>11</v>
      </c>
      <c r="B1157">
        <v>107900</v>
      </c>
      <c r="C1157">
        <v>10</v>
      </c>
      <c r="D1157">
        <v>4</v>
      </c>
      <c r="E1157">
        <v>32</v>
      </c>
      <c r="F1157">
        <v>3</v>
      </c>
      <c r="G1157">
        <v>1</v>
      </c>
      <c r="I1157" s="1">
        <f>VLOOKUP(D1157,cards!A:D,4,FALSE)</f>
        <v>16</v>
      </c>
      <c r="J1157" s="1">
        <f>SUMIFS(G:G,C:C,C1157,B:B,B1157)</f>
        <v>1242</v>
      </c>
      <c r="K1157" s="1">
        <f t="shared" si="36"/>
        <v>8.0515297906602254E-4</v>
      </c>
      <c r="L1157" s="1">
        <f t="shared" si="37"/>
        <v>1.2882447665056361E-2</v>
      </c>
      <c r="M1157" s="1">
        <f>SUMIFS(L:L,B:B,B1157,C:C,C1157)</f>
        <v>100.94041867954904</v>
      </c>
    </row>
    <row r="1158" spans="1:13" x14ac:dyDescent="0.2">
      <c r="A1158">
        <v>11</v>
      </c>
      <c r="B1158">
        <v>107900</v>
      </c>
      <c r="C1158">
        <v>31</v>
      </c>
      <c r="D1158">
        <v>9</v>
      </c>
      <c r="E1158">
        <v>63</v>
      </c>
      <c r="F1158">
        <v>2</v>
      </c>
      <c r="G1158">
        <v>1</v>
      </c>
      <c r="I1158" s="1">
        <f>VLOOKUP(D1158,cards!A:D,4,FALSE)</f>
        <v>786</v>
      </c>
      <c r="J1158" s="1">
        <f>SUMIFS(G:G,C:C,C1158,B:B,B1158)</f>
        <v>2869036</v>
      </c>
      <c r="K1158" s="1">
        <f t="shared" si="36"/>
        <v>3.4854912939398461E-7</v>
      </c>
      <c r="L1158" s="1">
        <f t="shared" si="37"/>
        <v>2.7395961570367191E-4</v>
      </c>
      <c r="M1158" s="1">
        <f>SUMIFS(L:L,B:B,B1158,C:C,C1158)</f>
        <v>36.230048350735196</v>
      </c>
    </row>
    <row r="1159" spans="1:13" x14ac:dyDescent="0.2">
      <c r="A1159">
        <v>11</v>
      </c>
      <c r="B1159">
        <v>107900</v>
      </c>
      <c r="C1159">
        <v>31</v>
      </c>
      <c r="D1159">
        <v>10</v>
      </c>
      <c r="E1159">
        <v>38</v>
      </c>
      <c r="F1159">
        <v>6</v>
      </c>
      <c r="G1159">
        <v>1</v>
      </c>
      <c r="I1159" s="1">
        <f>VLOOKUP(D1159,cards!A:D,4,FALSE)</f>
        <v>1586</v>
      </c>
      <c r="J1159" s="1">
        <f>SUMIFS(G:G,C:C,C1159,B:B,B1159)</f>
        <v>2869036</v>
      </c>
      <c r="K1159" s="1">
        <f t="shared" si="36"/>
        <v>3.4854912939398461E-7</v>
      </c>
      <c r="L1159" s="1">
        <f t="shared" si="37"/>
        <v>5.5279891921885963E-4</v>
      </c>
      <c r="M1159" s="1">
        <f>SUMIFS(L:L,B:B,B1159,C:C,C1159)</f>
        <v>36.230048350735196</v>
      </c>
    </row>
    <row r="1160" spans="1:13" x14ac:dyDescent="0.2">
      <c r="A1160">
        <v>11</v>
      </c>
      <c r="B1160">
        <v>107900</v>
      </c>
      <c r="C1160">
        <v>31</v>
      </c>
      <c r="D1160">
        <v>10</v>
      </c>
      <c r="E1160">
        <v>38</v>
      </c>
      <c r="F1160">
        <v>4</v>
      </c>
      <c r="G1160">
        <v>1</v>
      </c>
      <c r="I1160" s="1">
        <f>VLOOKUP(D1160,cards!A:D,4,FALSE)</f>
        <v>1586</v>
      </c>
      <c r="J1160" s="1">
        <f>SUMIFS(G:G,C:C,C1160,B:B,B1160)</f>
        <v>2869036</v>
      </c>
      <c r="K1160" s="1">
        <f t="shared" si="36"/>
        <v>3.4854912939398461E-7</v>
      </c>
      <c r="L1160" s="1">
        <f t="shared" si="37"/>
        <v>5.5279891921885963E-4</v>
      </c>
      <c r="M1160" s="1">
        <f>SUMIFS(L:L,B:B,B1160,C:C,C1160)</f>
        <v>36.230048350735196</v>
      </c>
    </row>
    <row r="1161" spans="1:13" x14ac:dyDescent="0.2">
      <c r="A1161">
        <v>11</v>
      </c>
      <c r="B1161">
        <v>107900</v>
      </c>
      <c r="C1161">
        <v>10</v>
      </c>
      <c r="D1161">
        <v>8</v>
      </c>
      <c r="E1161">
        <v>26</v>
      </c>
      <c r="F1161">
        <v>7</v>
      </c>
      <c r="G1161">
        <v>1</v>
      </c>
      <c r="I1161" s="1">
        <f>VLOOKUP(D1161,cards!A:D,4,FALSE)</f>
        <v>386</v>
      </c>
      <c r="J1161" s="1">
        <f>SUMIFS(G:G,C:C,C1161,B:B,B1161)</f>
        <v>1242</v>
      </c>
      <c r="K1161" s="1">
        <f t="shared" si="36"/>
        <v>8.0515297906602254E-4</v>
      </c>
      <c r="L1161" s="1">
        <f t="shared" si="37"/>
        <v>0.31078904991948469</v>
      </c>
      <c r="M1161" s="1">
        <f>SUMIFS(L:L,B:B,B1161,C:C,C1161)</f>
        <v>100.94041867954904</v>
      </c>
    </row>
    <row r="1162" spans="1:13" x14ac:dyDescent="0.2">
      <c r="A1162">
        <v>11</v>
      </c>
      <c r="B1162">
        <v>107900</v>
      </c>
      <c r="C1162">
        <v>10</v>
      </c>
      <c r="D1162">
        <v>8</v>
      </c>
      <c r="E1162">
        <v>8</v>
      </c>
      <c r="F1162">
        <v>8</v>
      </c>
      <c r="G1162">
        <v>1</v>
      </c>
      <c r="I1162" s="1">
        <f>VLOOKUP(D1162,cards!A:D,4,FALSE)</f>
        <v>386</v>
      </c>
      <c r="J1162" s="1">
        <f>SUMIFS(G:G,C:C,C1162,B:B,B1162)</f>
        <v>1242</v>
      </c>
      <c r="K1162" s="1">
        <f t="shared" si="36"/>
        <v>8.0515297906602254E-4</v>
      </c>
      <c r="L1162" s="1">
        <f t="shared" si="37"/>
        <v>0.31078904991948469</v>
      </c>
      <c r="M1162" s="1">
        <f>SUMIFS(L:L,B:B,B1162,C:C,C1162)</f>
        <v>100.94041867954904</v>
      </c>
    </row>
    <row r="1163" spans="1:13" x14ac:dyDescent="0.2">
      <c r="A1163">
        <v>11</v>
      </c>
      <c r="B1163">
        <v>107900</v>
      </c>
      <c r="C1163">
        <v>31</v>
      </c>
      <c r="D1163">
        <v>5</v>
      </c>
      <c r="E1163">
        <v>63</v>
      </c>
      <c r="F1163">
        <v>3</v>
      </c>
      <c r="G1163">
        <v>1</v>
      </c>
      <c r="I1163" s="1">
        <f>VLOOKUP(D1163,cards!A:D,4,FALSE)</f>
        <v>36</v>
      </c>
      <c r="J1163" s="1">
        <f>SUMIFS(G:G,C:C,C1163,B:B,B1163)</f>
        <v>2869036</v>
      </c>
      <c r="K1163" s="1">
        <f t="shared" si="36"/>
        <v>3.4854912939398461E-7</v>
      </c>
      <c r="L1163" s="1">
        <f t="shared" si="37"/>
        <v>1.2547768658183446E-5</v>
      </c>
      <c r="M1163" s="1">
        <f>SUMIFS(L:L,B:B,B1163,C:C,C1163)</f>
        <v>36.230048350735196</v>
      </c>
    </row>
    <row r="1164" spans="1:13" x14ac:dyDescent="0.2">
      <c r="A1164">
        <v>11</v>
      </c>
      <c r="B1164">
        <v>107900</v>
      </c>
      <c r="C1164">
        <v>10</v>
      </c>
      <c r="D1164">
        <v>8</v>
      </c>
      <c r="E1164">
        <v>38</v>
      </c>
      <c r="F1164">
        <v>4</v>
      </c>
      <c r="G1164">
        <v>1</v>
      </c>
      <c r="I1164" s="1">
        <f>VLOOKUP(D1164,cards!A:D,4,FALSE)</f>
        <v>386</v>
      </c>
      <c r="J1164" s="1">
        <f>SUMIFS(G:G,C:C,C1164,B:B,B1164)</f>
        <v>1242</v>
      </c>
      <c r="K1164" s="1">
        <f t="shared" si="36"/>
        <v>8.0515297906602254E-4</v>
      </c>
      <c r="L1164" s="1">
        <f t="shared" si="37"/>
        <v>0.31078904991948469</v>
      </c>
      <c r="M1164" s="1">
        <f>SUMIFS(L:L,B:B,B1164,C:C,C1164)</f>
        <v>100.94041867954904</v>
      </c>
    </row>
    <row r="1165" spans="1:13" x14ac:dyDescent="0.2">
      <c r="A1165">
        <v>11</v>
      </c>
      <c r="B1165">
        <v>107900</v>
      </c>
      <c r="C1165">
        <v>10</v>
      </c>
      <c r="D1165">
        <v>4</v>
      </c>
      <c r="E1165">
        <v>38</v>
      </c>
      <c r="F1165">
        <v>2</v>
      </c>
      <c r="G1165">
        <v>1</v>
      </c>
      <c r="I1165" s="1">
        <f>VLOOKUP(D1165,cards!A:D,4,FALSE)</f>
        <v>16</v>
      </c>
      <c r="J1165" s="1">
        <f>SUMIFS(G:G,C:C,C1165,B:B,B1165)</f>
        <v>1242</v>
      </c>
      <c r="K1165" s="1">
        <f t="shared" si="36"/>
        <v>8.0515297906602254E-4</v>
      </c>
      <c r="L1165" s="1">
        <f t="shared" si="37"/>
        <v>1.2882447665056361E-2</v>
      </c>
      <c r="M1165" s="1">
        <f>SUMIFS(L:L,B:B,B1165,C:C,C1165)</f>
        <v>100.94041867954904</v>
      </c>
    </row>
    <row r="1166" spans="1:13" x14ac:dyDescent="0.2">
      <c r="A1166">
        <v>11</v>
      </c>
      <c r="B1166">
        <v>107900</v>
      </c>
      <c r="C1166">
        <v>10</v>
      </c>
      <c r="D1166">
        <v>8</v>
      </c>
      <c r="E1166">
        <v>63</v>
      </c>
      <c r="F1166">
        <v>4</v>
      </c>
      <c r="G1166">
        <v>1</v>
      </c>
      <c r="I1166" s="1">
        <f>VLOOKUP(D1166,cards!A:D,4,FALSE)</f>
        <v>386</v>
      </c>
      <c r="J1166" s="1">
        <f>SUMIFS(G:G,C:C,C1166,B:B,B1166)</f>
        <v>1242</v>
      </c>
      <c r="K1166" s="1">
        <f t="shared" si="36"/>
        <v>8.0515297906602254E-4</v>
      </c>
      <c r="L1166" s="1">
        <f t="shared" si="37"/>
        <v>0.31078904991948469</v>
      </c>
      <c r="M1166" s="1">
        <f>SUMIFS(L:L,B:B,B1166,C:C,C1166)</f>
        <v>100.94041867954904</v>
      </c>
    </row>
    <row r="1167" spans="1:13" x14ac:dyDescent="0.2">
      <c r="A1167">
        <v>11</v>
      </c>
      <c r="B1167">
        <v>107900</v>
      </c>
      <c r="C1167">
        <v>10</v>
      </c>
      <c r="D1167">
        <v>9</v>
      </c>
      <c r="E1167">
        <v>63</v>
      </c>
      <c r="F1167">
        <v>5</v>
      </c>
      <c r="G1167">
        <v>1</v>
      </c>
      <c r="I1167" s="1">
        <f>VLOOKUP(D1167,cards!A:D,4,FALSE)</f>
        <v>786</v>
      </c>
      <c r="J1167" s="1">
        <f>SUMIFS(G:G,C:C,C1167,B:B,B1167)</f>
        <v>1242</v>
      </c>
      <c r="K1167" s="1">
        <f t="shared" si="36"/>
        <v>8.0515297906602254E-4</v>
      </c>
      <c r="L1167" s="1">
        <f t="shared" si="37"/>
        <v>0.63285024154589375</v>
      </c>
      <c r="M1167" s="1">
        <f>SUMIFS(L:L,B:B,B1167,C:C,C1167)</f>
        <v>100.94041867954904</v>
      </c>
    </row>
    <row r="1168" spans="1:13" x14ac:dyDescent="0.2">
      <c r="A1168">
        <v>11</v>
      </c>
      <c r="B1168">
        <v>107900</v>
      </c>
      <c r="C1168">
        <v>31</v>
      </c>
      <c r="D1168">
        <v>4</v>
      </c>
      <c r="E1168">
        <v>0</v>
      </c>
      <c r="F1168">
        <v>0</v>
      </c>
      <c r="G1168">
        <v>1</v>
      </c>
      <c r="I1168" s="1">
        <f>VLOOKUP(D1168,cards!A:D,4,FALSE)</f>
        <v>16</v>
      </c>
      <c r="J1168" s="1">
        <f>SUMIFS(G:G,C:C,C1168,B:B,B1168)</f>
        <v>2869036</v>
      </c>
      <c r="K1168" s="1">
        <f t="shared" si="36"/>
        <v>3.4854912939398461E-7</v>
      </c>
      <c r="L1168" s="1">
        <f t="shared" si="37"/>
        <v>5.5767860703037538E-6</v>
      </c>
      <c r="M1168" s="1">
        <f>SUMIFS(L:L,B:B,B1168,C:C,C1168)</f>
        <v>36.230048350735196</v>
      </c>
    </row>
    <row r="1169" spans="1:13" x14ac:dyDescent="0.2">
      <c r="A1169">
        <v>11</v>
      </c>
      <c r="B1169">
        <v>107900</v>
      </c>
      <c r="C1169">
        <v>10</v>
      </c>
      <c r="D1169">
        <v>9</v>
      </c>
      <c r="E1169">
        <v>63</v>
      </c>
      <c r="F1169">
        <v>6</v>
      </c>
      <c r="G1169">
        <v>1</v>
      </c>
      <c r="I1169" s="1">
        <f>VLOOKUP(D1169,cards!A:D,4,FALSE)</f>
        <v>786</v>
      </c>
      <c r="J1169" s="1">
        <f>SUMIFS(G:G,C:C,C1169,B:B,B1169)</f>
        <v>1242</v>
      </c>
      <c r="K1169" s="1">
        <f t="shared" si="36"/>
        <v>8.0515297906602254E-4</v>
      </c>
      <c r="L1169" s="1">
        <f t="shared" si="37"/>
        <v>0.63285024154589375</v>
      </c>
      <c r="M1169" s="1">
        <f>SUMIFS(L:L,B:B,B1169,C:C,C1169)</f>
        <v>100.94041867954904</v>
      </c>
    </row>
    <row r="1170" spans="1:13" x14ac:dyDescent="0.2">
      <c r="A1170">
        <v>11</v>
      </c>
      <c r="B1170">
        <v>107900</v>
      </c>
      <c r="C1170">
        <v>10</v>
      </c>
      <c r="D1170">
        <v>4</v>
      </c>
      <c r="E1170">
        <v>26</v>
      </c>
      <c r="F1170">
        <v>2</v>
      </c>
      <c r="G1170">
        <v>1</v>
      </c>
      <c r="I1170" s="1">
        <f>VLOOKUP(D1170,cards!A:D,4,FALSE)</f>
        <v>16</v>
      </c>
      <c r="J1170" s="1">
        <f>SUMIFS(G:G,C:C,C1170,B:B,B1170)</f>
        <v>1242</v>
      </c>
      <c r="K1170" s="1">
        <f t="shared" si="36"/>
        <v>8.0515297906602254E-4</v>
      </c>
      <c r="L1170" s="1">
        <f t="shared" si="37"/>
        <v>1.2882447665056361E-2</v>
      </c>
      <c r="M1170" s="1">
        <f>SUMIFS(L:L,B:B,B1170,C:C,C1170)</f>
        <v>100.94041867954904</v>
      </c>
    </row>
    <row r="1171" spans="1:13" x14ac:dyDescent="0.2">
      <c r="A1171">
        <v>11</v>
      </c>
      <c r="B1171">
        <v>107900</v>
      </c>
      <c r="C1171">
        <v>10</v>
      </c>
      <c r="D1171">
        <v>4</v>
      </c>
      <c r="E1171">
        <v>32</v>
      </c>
      <c r="F1171">
        <v>1</v>
      </c>
      <c r="G1171">
        <v>1</v>
      </c>
      <c r="I1171" s="1">
        <f>VLOOKUP(D1171,cards!A:D,4,FALSE)</f>
        <v>16</v>
      </c>
      <c r="J1171" s="1">
        <f>SUMIFS(G:G,C:C,C1171,B:B,B1171)</f>
        <v>1242</v>
      </c>
      <c r="K1171" s="1">
        <f t="shared" si="36"/>
        <v>8.0515297906602254E-4</v>
      </c>
      <c r="L1171" s="1">
        <f t="shared" si="37"/>
        <v>1.2882447665056361E-2</v>
      </c>
      <c r="M1171" s="1">
        <f>SUMIFS(L:L,B:B,B1171,C:C,C1171)</f>
        <v>100.94041867954904</v>
      </c>
    </row>
    <row r="1172" spans="1:13" x14ac:dyDescent="0.2">
      <c r="A1172">
        <v>11</v>
      </c>
      <c r="B1172">
        <v>107900</v>
      </c>
      <c r="C1172">
        <v>10</v>
      </c>
      <c r="D1172">
        <v>9</v>
      </c>
      <c r="E1172">
        <v>26</v>
      </c>
      <c r="F1172">
        <v>9</v>
      </c>
      <c r="G1172">
        <v>1</v>
      </c>
      <c r="I1172" s="1">
        <f>VLOOKUP(D1172,cards!A:D,4,FALSE)</f>
        <v>786</v>
      </c>
      <c r="J1172" s="1">
        <f>SUMIFS(G:G,C:C,C1172,B:B,B1172)</f>
        <v>1242</v>
      </c>
      <c r="K1172" s="1">
        <f t="shared" si="36"/>
        <v>8.0515297906602254E-4</v>
      </c>
      <c r="L1172" s="1">
        <f t="shared" si="37"/>
        <v>0.63285024154589375</v>
      </c>
      <c r="M1172" s="1">
        <f>SUMIFS(L:L,B:B,B1172,C:C,C1172)</f>
        <v>100.94041867954904</v>
      </c>
    </row>
    <row r="1173" spans="1:13" x14ac:dyDescent="0.2">
      <c r="A1173">
        <v>11</v>
      </c>
      <c r="B1173">
        <v>107900</v>
      </c>
      <c r="C1173">
        <v>10</v>
      </c>
      <c r="D1173">
        <v>9</v>
      </c>
      <c r="E1173">
        <v>32</v>
      </c>
      <c r="F1173">
        <v>8</v>
      </c>
      <c r="G1173">
        <v>1</v>
      </c>
      <c r="I1173" s="1">
        <f>VLOOKUP(D1173,cards!A:D,4,FALSE)</f>
        <v>786</v>
      </c>
      <c r="J1173" s="1">
        <f>SUMIFS(G:G,C:C,C1173,B:B,B1173)</f>
        <v>1242</v>
      </c>
      <c r="K1173" s="1">
        <f t="shared" si="36"/>
        <v>8.0515297906602254E-4</v>
      </c>
      <c r="L1173" s="1">
        <f t="shared" si="37"/>
        <v>0.63285024154589375</v>
      </c>
      <c r="M1173" s="1">
        <f>SUMIFS(L:L,B:B,B1173,C:C,C1173)</f>
        <v>100.94041867954904</v>
      </c>
    </row>
    <row r="1174" spans="1:13" x14ac:dyDescent="0.2">
      <c r="A1174">
        <v>11</v>
      </c>
      <c r="B1174">
        <v>107900</v>
      </c>
      <c r="C1174">
        <v>31</v>
      </c>
      <c r="D1174">
        <v>4</v>
      </c>
      <c r="E1174">
        <v>50</v>
      </c>
      <c r="F1174">
        <v>7</v>
      </c>
      <c r="G1174">
        <v>1</v>
      </c>
      <c r="I1174" s="1">
        <f>VLOOKUP(D1174,cards!A:D,4,FALSE)</f>
        <v>16</v>
      </c>
      <c r="J1174" s="1">
        <f>SUMIFS(G:G,C:C,C1174,B:B,B1174)</f>
        <v>2869036</v>
      </c>
      <c r="K1174" s="1">
        <f t="shared" si="36"/>
        <v>3.4854912939398461E-7</v>
      </c>
      <c r="L1174" s="1">
        <f t="shared" si="37"/>
        <v>5.5767860703037538E-6</v>
      </c>
      <c r="M1174" s="1">
        <f>SUMIFS(L:L,B:B,B1174,C:C,C1174)</f>
        <v>36.230048350735196</v>
      </c>
    </row>
    <row r="1175" spans="1:13" x14ac:dyDescent="0.2">
      <c r="A1175">
        <v>11</v>
      </c>
      <c r="B1175">
        <v>107900</v>
      </c>
      <c r="C1175">
        <v>31</v>
      </c>
      <c r="D1175">
        <v>4</v>
      </c>
      <c r="E1175">
        <v>8</v>
      </c>
      <c r="F1175">
        <v>3</v>
      </c>
      <c r="G1175">
        <v>1</v>
      </c>
      <c r="I1175" s="1">
        <f>VLOOKUP(D1175,cards!A:D,4,FALSE)</f>
        <v>16</v>
      </c>
      <c r="J1175" s="1">
        <f>SUMIFS(G:G,C:C,C1175,B:B,B1175)</f>
        <v>2869036</v>
      </c>
      <c r="K1175" s="1">
        <f t="shared" si="36"/>
        <v>3.4854912939398461E-7</v>
      </c>
      <c r="L1175" s="1">
        <f t="shared" si="37"/>
        <v>5.5767860703037538E-6</v>
      </c>
      <c r="M1175" s="1">
        <f>SUMIFS(L:L,B:B,B1175,C:C,C1175)</f>
        <v>36.230048350735196</v>
      </c>
    </row>
    <row r="1176" spans="1:13" x14ac:dyDescent="0.2">
      <c r="A1176">
        <v>11</v>
      </c>
      <c r="B1176">
        <v>107900</v>
      </c>
      <c r="C1176">
        <v>10</v>
      </c>
      <c r="D1176">
        <v>9</v>
      </c>
      <c r="E1176">
        <v>38</v>
      </c>
      <c r="F1176">
        <v>5</v>
      </c>
      <c r="G1176">
        <v>1</v>
      </c>
      <c r="I1176" s="1">
        <f>VLOOKUP(D1176,cards!A:D,4,FALSE)</f>
        <v>786</v>
      </c>
      <c r="J1176" s="1">
        <f>SUMIFS(G:G,C:C,C1176,B:B,B1176)</f>
        <v>1242</v>
      </c>
      <c r="K1176" s="1">
        <f t="shared" si="36"/>
        <v>8.0515297906602254E-4</v>
      </c>
      <c r="L1176" s="1">
        <f t="shared" si="37"/>
        <v>0.63285024154589375</v>
      </c>
      <c r="M1176" s="1">
        <f>SUMIFS(L:L,B:B,B1176,C:C,C1176)</f>
        <v>100.94041867954904</v>
      </c>
    </row>
    <row r="1177" spans="1:13" x14ac:dyDescent="0.2">
      <c r="A1177">
        <v>11</v>
      </c>
      <c r="B1177">
        <v>107900</v>
      </c>
      <c r="C1177">
        <v>10</v>
      </c>
      <c r="D1177">
        <v>9</v>
      </c>
      <c r="E1177">
        <v>63</v>
      </c>
      <c r="F1177">
        <v>2</v>
      </c>
      <c r="G1177">
        <v>1</v>
      </c>
      <c r="I1177" s="1">
        <f>VLOOKUP(D1177,cards!A:D,4,FALSE)</f>
        <v>786</v>
      </c>
      <c r="J1177" s="1">
        <f>SUMIFS(G:G,C:C,C1177,B:B,B1177)</f>
        <v>1242</v>
      </c>
      <c r="K1177" s="1">
        <f t="shared" si="36"/>
        <v>8.0515297906602254E-4</v>
      </c>
      <c r="L1177" s="1">
        <f t="shared" si="37"/>
        <v>0.63285024154589375</v>
      </c>
      <c r="M1177" s="1">
        <f>SUMIFS(L:L,B:B,B1177,C:C,C1177)</f>
        <v>100.94041867954904</v>
      </c>
    </row>
    <row r="1178" spans="1:13" x14ac:dyDescent="0.2">
      <c r="A1178">
        <v>11</v>
      </c>
      <c r="B1178">
        <v>107900</v>
      </c>
      <c r="C1178">
        <v>37</v>
      </c>
      <c r="D1178">
        <v>1</v>
      </c>
      <c r="E1178">
        <v>50</v>
      </c>
      <c r="F1178">
        <v>7</v>
      </c>
      <c r="G1178">
        <v>1</v>
      </c>
      <c r="I1178" s="1">
        <f>VLOOKUP(D1178,cards!A:D,4,FALSE)</f>
        <v>1</v>
      </c>
      <c r="J1178" s="1">
        <f>SUMIFS(G:G,C:C,C1178,B:B,B1178)</f>
        <v>52165</v>
      </c>
      <c r="K1178" s="1">
        <f t="shared" si="36"/>
        <v>1.9169941531678329E-5</v>
      </c>
      <c r="L1178" s="1">
        <f t="shared" si="37"/>
        <v>1.9169941531678329E-5</v>
      </c>
      <c r="M1178" s="1">
        <f>SUMIFS(L:L,B:B,B1178,C:C,C1178)</f>
        <v>100.09063548356181</v>
      </c>
    </row>
    <row r="1179" spans="1:13" x14ac:dyDescent="0.2">
      <c r="A1179">
        <v>11</v>
      </c>
      <c r="B1179">
        <v>107900</v>
      </c>
      <c r="C1179">
        <v>37</v>
      </c>
      <c r="D1179">
        <v>1</v>
      </c>
      <c r="E1179">
        <v>32</v>
      </c>
      <c r="F1179">
        <v>1</v>
      </c>
      <c r="G1179">
        <v>1</v>
      </c>
      <c r="I1179" s="1">
        <f>VLOOKUP(D1179,cards!A:D,4,FALSE)</f>
        <v>1</v>
      </c>
      <c r="J1179" s="1">
        <f>SUMIFS(G:G,C:C,C1179,B:B,B1179)</f>
        <v>52165</v>
      </c>
      <c r="K1179" s="1">
        <f t="shared" si="36"/>
        <v>1.9169941531678329E-5</v>
      </c>
      <c r="L1179" s="1">
        <f t="shared" si="37"/>
        <v>1.9169941531678329E-5</v>
      </c>
      <c r="M1179" s="1">
        <f>SUMIFS(L:L,B:B,B1179,C:C,C1179)</f>
        <v>100.09063548356181</v>
      </c>
    </row>
    <row r="1180" spans="1:13" x14ac:dyDescent="0.2">
      <c r="A1180">
        <v>11</v>
      </c>
      <c r="B1180">
        <v>107900</v>
      </c>
      <c r="C1180">
        <v>10</v>
      </c>
      <c r="D1180">
        <v>9</v>
      </c>
      <c r="E1180">
        <v>26</v>
      </c>
      <c r="F1180">
        <v>7</v>
      </c>
      <c r="G1180">
        <v>1</v>
      </c>
      <c r="I1180" s="1">
        <f>VLOOKUP(D1180,cards!A:D,4,FALSE)</f>
        <v>786</v>
      </c>
      <c r="J1180" s="1">
        <f>SUMIFS(G:G,C:C,C1180,B:B,B1180)</f>
        <v>1242</v>
      </c>
      <c r="K1180" s="1">
        <f t="shared" si="36"/>
        <v>8.0515297906602254E-4</v>
      </c>
      <c r="L1180" s="1">
        <f t="shared" si="37"/>
        <v>0.63285024154589375</v>
      </c>
      <c r="M1180" s="1">
        <f>SUMIFS(L:L,B:B,B1180,C:C,C1180)</f>
        <v>100.94041867954904</v>
      </c>
    </row>
    <row r="1181" spans="1:13" x14ac:dyDescent="0.2">
      <c r="A1181">
        <v>11</v>
      </c>
      <c r="B1181">
        <v>107900</v>
      </c>
      <c r="C1181">
        <v>10</v>
      </c>
      <c r="D1181">
        <v>9</v>
      </c>
      <c r="E1181">
        <v>32</v>
      </c>
      <c r="F1181">
        <v>7</v>
      </c>
      <c r="G1181">
        <v>1</v>
      </c>
      <c r="I1181" s="1">
        <f>VLOOKUP(D1181,cards!A:D,4,FALSE)</f>
        <v>786</v>
      </c>
      <c r="J1181" s="1">
        <f>SUMIFS(G:G,C:C,C1181,B:B,B1181)</f>
        <v>1242</v>
      </c>
      <c r="K1181" s="1">
        <f t="shared" si="36"/>
        <v>8.0515297906602254E-4</v>
      </c>
      <c r="L1181" s="1">
        <f t="shared" si="37"/>
        <v>0.63285024154589375</v>
      </c>
      <c r="M1181" s="1">
        <f>SUMIFS(L:L,B:B,B1181,C:C,C1181)</f>
        <v>100.94041867954904</v>
      </c>
    </row>
    <row r="1182" spans="1:13" x14ac:dyDescent="0.2">
      <c r="A1182">
        <v>11</v>
      </c>
      <c r="B1182">
        <v>107900</v>
      </c>
      <c r="C1182">
        <v>31</v>
      </c>
      <c r="D1182">
        <v>4</v>
      </c>
      <c r="E1182">
        <v>20</v>
      </c>
      <c r="F1182">
        <v>8</v>
      </c>
      <c r="G1182">
        <v>1</v>
      </c>
      <c r="I1182" s="1">
        <f>VLOOKUP(D1182,cards!A:D,4,FALSE)</f>
        <v>16</v>
      </c>
      <c r="J1182" s="1">
        <f>SUMIFS(G:G,C:C,C1182,B:B,B1182)</f>
        <v>2869036</v>
      </c>
      <c r="K1182" s="1">
        <f t="shared" si="36"/>
        <v>3.4854912939398461E-7</v>
      </c>
      <c r="L1182" s="1">
        <f t="shared" si="37"/>
        <v>5.5767860703037538E-6</v>
      </c>
      <c r="M1182" s="1">
        <f>SUMIFS(L:L,B:B,B1182,C:C,C1182)</f>
        <v>36.230048350735196</v>
      </c>
    </row>
    <row r="1183" spans="1:13" x14ac:dyDescent="0.2">
      <c r="A1183">
        <v>11</v>
      </c>
      <c r="B1183">
        <v>107900</v>
      </c>
      <c r="C1183">
        <v>10</v>
      </c>
      <c r="D1183">
        <v>10</v>
      </c>
      <c r="E1183">
        <v>63</v>
      </c>
      <c r="F1183">
        <v>5</v>
      </c>
      <c r="G1183">
        <v>1</v>
      </c>
      <c r="I1183" s="1">
        <f>VLOOKUP(D1183,cards!A:D,4,FALSE)</f>
        <v>1586</v>
      </c>
      <c r="J1183" s="1">
        <f>SUMIFS(G:G,C:C,C1183,B:B,B1183)</f>
        <v>1242</v>
      </c>
      <c r="K1183" s="1">
        <f t="shared" si="36"/>
        <v>8.0515297906602254E-4</v>
      </c>
      <c r="L1183" s="1">
        <f t="shared" si="37"/>
        <v>1.2769726247987117</v>
      </c>
      <c r="M1183" s="1">
        <f>SUMIFS(L:L,B:B,B1183,C:C,C1183)</f>
        <v>100.94041867954904</v>
      </c>
    </row>
    <row r="1184" spans="1:13" x14ac:dyDescent="0.2">
      <c r="A1184">
        <v>11</v>
      </c>
      <c r="B1184">
        <v>107900</v>
      </c>
      <c r="C1184">
        <v>31</v>
      </c>
      <c r="D1184">
        <v>4</v>
      </c>
      <c r="E1184">
        <v>28</v>
      </c>
      <c r="F1184">
        <v>6</v>
      </c>
      <c r="G1184">
        <v>1</v>
      </c>
      <c r="I1184" s="1">
        <f>VLOOKUP(D1184,cards!A:D,4,FALSE)</f>
        <v>16</v>
      </c>
      <c r="J1184" s="1">
        <f>SUMIFS(G:G,C:C,C1184,B:B,B1184)</f>
        <v>2869036</v>
      </c>
      <c r="K1184" s="1">
        <f t="shared" si="36"/>
        <v>3.4854912939398461E-7</v>
      </c>
      <c r="L1184" s="1">
        <f t="shared" si="37"/>
        <v>5.5767860703037538E-6</v>
      </c>
      <c r="M1184" s="1">
        <f>SUMIFS(L:L,B:B,B1184,C:C,C1184)</f>
        <v>36.230048350735196</v>
      </c>
    </row>
    <row r="1185" spans="1:13" x14ac:dyDescent="0.2">
      <c r="A1185">
        <v>11</v>
      </c>
      <c r="B1185">
        <v>107900</v>
      </c>
      <c r="C1185">
        <v>10</v>
      </c>
      <c r="D1185">
        <v>10</v>
      </c>
      <c r="E1185">
        <v>32</v>
      </c>
      <c r="F1185">
        <v>8</v>
      </c>
      <c r="G1185">
        <v>1</v>
      </c>
      <c r="I1185" s="1">
        <f>VLOOKUP(D1185,cards!A:D,4,FALSE)</f>
        <v>1586</v>
      </c>
      <c r="J1185" s="1">
        <f>SUMIFS(G:G,C:C,C1185,B:B,B1185)</f>
        <v>1242</v>
      </c>
      <c r="K1185" s="1">
        <f t="shared" si="36"/>
        <v>8.0515297906602254E-4</v>
      </c>
      <c r="L1185" s="1">
        <f t="shared" si="37"/>
        <v>1.2769726247987117</v>
      </c>
      <c r="M1185" s="1">
        <f>SUMIFS(L:L,B:B,B1185,C:C,C1185)</f>
        <v>100.94041867954904</v>
      </c>
    </row>
    <row r="1186" spans="1:13" x14ac:dyDescent="0.2">
      <c r="A1186">
        <v>11</v>
      </c>
      <c r="B1186">
        <v>107900</v>
      </c>
      <c r="C1186">
        <v>37</v>
      </c>
      <c r="D1186">
        <v>1</v>
      </c>
      <c r="E1186">
        <v>32</v>
      </c>
      <c r="F1186">
        <v>2</v>
      </c>
      <c r="G1186">
        <v>1</v>
      </c>
      <c r="I1186" s="1">
        <f>VLOOKUP(D1186,cards!A:D,4,FALSE)</f>
        <v>1</v>
      </c>
      <c r="J1186" s="1">
        <f>SUMIFS(G:G,C:C,C1186,B:B,B1186)</f>
        <v>52165</v>
      </c>
      <c r="K1186" s="1">
        <f t="shared" si="36"/>
        <v>1.9169941531678329E-5</v>
      </c>
      <c r="L1186" s="1">
        <f t="shared" si="37"/>
        <v>1.9169941531678329E-5</v>
      </c>
      <c r="M1186" s="1">
        <f>SUMIFS(L:L,B:B,B1186,C:C,C1186)</f>
        <v>100.09063548356181</v>
      </c>
    </row>
    <row r="1187" spans="1:13" x14ac:dyDescent="0.2">
      <c r="A1187">
        <v>11</v>
      </c>
      <c r="B1187">
        <v>107900</v>
      </c>
      <c r="C1187">
        <v>31</v>
      </c>
      <c r="D1187">
        <v>4</v>
      </c>
      <c r="E1187">
        <v>28</v>
      </c>
      <c r="F1187">
        <v>8</v>
      </c>
      <c r="G1187">
        <v>1</v>
      </c>
      <c r="I1187" s="1">
        <f>VLOOKUP(D1187,cards!A:D,4,FALSE)</f>
        <v>16</v>
      </c>
      <c r="J1187" s="1">
        <f>SUMIFS(G:G,C:C,C1187,B:B,B1187)</f>
        <v>2869036</v>
      </c>
      <c r="K1187" s="1">
        <f t="shared" si="36"/>
        <v>3.4854912939398461E-7</v>
      </c>
      <c r="L1187" s="1">
        <f t="shared" si="37"/>
        <v>5.5767860703037538E-6</v>
      </c>
      <c r="M1187" s="1">
        <f>SUMIFS(L:L,B:B,B1187,C:C,C1187)</f>
        <v>36.230048350735196</v>
      </c>
    </row>
    <row r="1188" spans="1:13" x14ac:dyDescent="0.2">
      <c r="A1188">
        <v>11</v>
      </c>
      <c r="B1188">
        <v>107900</v>
      </c>
      <c r="C1188">
        <v>37</v>
      </c>
      <c r="D1188">
        <v>1</v>
      </c>
      <c r="E1188">
        <v>8</v>
      </c>
      <c r="F1188">
        <v>3</v>
      </c>
      <c r="G1188">
        <v>1</v>
      </c>
      <c r="I1188" s="1">
        <f>VLOOKUP(D1188,cards!A:D,4,FALSE)</f>
        <v>1</v>
      </c>
      <c r="J1188" s="1">
        <f>SUMIFS(G:G,C:C,C1188,B:B,B1188)</f>
        <v>52165</v>
      </c>
      <c r="K1188" s="1">
        <f t="shared" si="36"/>
        <v>1.9169941531678329E-5</v>
      </c>
      <c r="L1188" s="1">
        <f t="shared" si="37"/>
        <v>1.9169941531678329E-5</v>
      </c>
      <c r="M1188" s="1">
        <f>SUMIFS(L:L,B:B,B1188,C:C,C1188)</f>
        <v>100.09063548356181</v>
      </c>
    </row>
    <row r="1189" spans="1:13" x14ac:dyDescent="0.2">
      <c r="A1189">
        <v>11</v>
      </c>
      <c r="B1189">
        <v>107900</v>
      </c>
      <c r="C1189">
        <v>10</v>
      </c>
      <c r="D1189">
        <v>5</v>
      </c>
      <c r="E1189">
        <v>8</v>
      </c>
      <c r="F1189">
        <v>1</v>
      </c>
      <c r="G1189">
        <v>1</v>
      </c>
      <c r="I1189" s="1">
        <f>VLOOKUP(D1189,cards!A:D,4,FALSE)</f>
        <v>36</v>
      </c>
      <c r="J1189" s="1">
        <f>SUMIFS(G:G,C:C,C1189,B:B,B1189)</f>
        <v>1242</v>
      </c>
      <c r="K1189" s="1">
        <f t="shared" si="36"/>
        <v>8.0515297906602254E-4</v>
      </c>
      <c r="L1189" s="1">
        <f t="shared" si="37"/>
        <v>2.8985507246376812E-2</v>
      </c>
      <c r="M1189" s="1">
        <f>SUMIFS(L:L,B:B,B1189,C:C,C1189)</f>
        <v>100.94041867954904</v>
      </c>
    </row>
    <row r="1190" spans="1:13" x14ac:dyDescent="0.2">
      <c r="A1190">
        <v>11</v>
      </c>
      <c r="B1190">
        <v>107900</v>
      </c>
      <c r="C1190">
        <v>31</v>
      </c>
      <c r="D1190">
        <v>3</v>
      </c>
      <c r="E1190">
        <v>32</v>
      </c>
      <c r="F1190">
        <v>2</v>
      </c>
      <c r="G1190">
        <v>1</v>
      </c>
      <c r="I1190" s="1">
        <f>VLOOKUP(D1190,cards!A:D,4,FALSE)</f>
        <v>6</v>
      </c>
      <c r="J1190" s="1">
        <f>SUMIFS(G:G,C:C,C1190,B:B,B1190)</f>
        <v>2869036</v>
      </c>
      <c r="K1190" s="1">
        <f t="shared" si="36"/>
        <v>3.4854912939398461E-7</v>
      </c>
      <c r="L1190" s="1">
        <f t="shared" si="37"/>
        <v>2.0912947763639077E-6</v>
      </c>
      <c r="M1190" s="1">
        <f>SUMIFS(L:L,B:B,B1190,C:C,C1190)</f>
        <v>36.230048350735196</v>
      </c>
    </row>
    <row r="1191" spans="1:13" x14ac:dyDescent="0.2">
      <c r="A1191">
        <v>11</v>
      </c>
      <c r="B1191">
        <v>107900</v>
      </c>
      <c r="C1191">
        <v>13</v>
      </c>
      <c r="D1191">
        <v>1</v>
      </c>
      <c r="E1191">
        <v>32</v>
      </c>
      <c r="F1191">
        <v>1</v>
      </c>
      <c r="G1191">
        <v>1</v>
      </c>
      <c r="I1191" s="1">
        <f>VLOOKUP(D1191,cards!A:D,4,FALSE)</f>
        <v>1</v>
      </c>
      <c r="J1191" s="1">
        <f>SUMIFS(G:G,C:C,C1191,B:B,B1191)</f>
        <v>10411</v>
      </c>
      <c r="K1191" s="1">
        <f t="shared" si="36"/>
        <v>9.605225242531937E-5</v>
      </c>
      <c r="L1191" s="1">
        <f t="shared" si="37"/>
        <v>9.605225242531937E-5</v>
      </c>
      <c r="M1191" s="1">
        <f>SUMIFS(L:L,B:B,B1191,C:C,C1191)</f>
        <v>76.725866871578205</v>
      </c>
    </row>
    <row r="1192" spans="1:13" x14ac:dyDescent="0.2">
      <c r="A1192">
        <v>11</v>
      </c>
      <c r="B1192">
        <v>107900</v>
      </c>
      <c r="C1192">
        <v>37</v>
      </c>
      <c r="D1192">
        <v>2</v>
      </c>
      <c r="E1192">
        <v>20</v>
      </c>
      <c r="F1192">
        <v>7</v>
      </c>
      <c r="G1192">
        <v>1</v>
      </c>
      <c r="I1192" s="1">
        <f>VLOOKUP(D1192,cards!A:D,4,FALSE)</f>
        <v>2</v>
      </c>
      <c r="J1192" s="1">
        <f>SUMIFS(G:G,C:C,C1192,B:B,B1192)</f>
        <v>52165</v>
      </c>
      <c r="K1192" s="1">
        <f t="shared" si="36"/>
        <v>1.9169941531678329E-5</v>
      </c>
      <c r="L1192" s="1">
        <f t="shared" si="37"/>
        <v>3.8339883063356657E-5</v>
      </c>
      <c r="M1192" s="1">
        <f>SUMIFS(L:L,B:B,B1192,C:C,C1192)</f>
        <v>100.09063548356181</v>
      </c>
    </row>
    <row r="1193" spans="1:13" x14ac:dyDescent="0.2">
      <c r="A1193">
        <v>11</v>
      </c>
      <c r="B1193">
        <v>107900</v>
      </c>
      <c r="C1193">
        <v>37</v>
      </c>
      <c r="D1193">
        <v>2</v>
      </c>
      <c r="E1193">
        <v>32</v>
      </c>
      <c r="F1193">
        <v>2</v>
      </c>
      <c r="G1193">
        <v>1</v>
      </c>
      <c r="I1193" s="1">
        <f>VLOOKUP(D1193,cards!A:D,4,FALSE)</f>
        <v>2</v>
      </c>
      <c r="J1193" s="1">
        <f>SUMIFS(G:G,C:C,C1193,B:B,B1193)</f>
        <v>52165</v>
      </c>
      <c r="K1193" s="1">
        <f t="shared" si="36"/>
        <v>1.9169941531678329E-5</v>
      </c>
      <c r="L1193" s="1">
        <f t="shared" si="37"/>
        <v>3.8339883063356657E-5</v>
      </c>
      <c r="M1193" s="1">
        <f>SUMIFS(L:L,B:B,B1193,C:C,C1193)</f>
        <v>100.09063548356181</v>
      </c>
    </row>
    <row r="1194" spans="1:13" x14ac:dyDescent="0.2">
      <c r="A1194">
        <v>11</v>
      </c>
      <c r="B1194">
        <v>107900</v>
      </c>
      <c r="C1194">
        <v>31</v>
      </c>
      <c r="D1194">
        <v>3</v>
      </c>
      <c r="E1194">
        <v>32</v>
      </c>
      <c r="F1194">
        <v>6</v>
      </c>
      <c r="G1194">
        <v>1</v>
      </c>
      <c r="I1194" s="1">
        <f>VLOOKUP(D1194,cards!A:D,4,FALSE)</f>
        <v>6</v>
      </c>
      <c r="J1194" s="1">
        <f>SUMIFS(G:G,C:C,C1194,B:B,B1194)</f>
        <v>2869036</v>
      </c>
      <c r="K1194" s="1">
        <f t="shared" si="36"/>
        <v>3.4854912939398461E-7</v>
      </c>
      <c r="L1194" s="1">
        <f t="shared" si="37"/>
        <v>2.0912947763639077E-6</v>
      </c>
      <c r="M1194" s="1">
        <f>SUMIFS(L:L,B:B,B1194,C:C,C1194)</f>
        <v>36.230048350735196</v>
      </c>
    </row>
    <row r="1195" spans="1:13" x14ac:dyDescent="0.2">
      <c r="A1195">
        <v>11</v>
      </c>
      <c r="B1195">
        <v>107900</v>
      </c>
      <c r="C1195">
        <v>31</v>
      </c>
      <c r="D1195">
        <v>3</v>
      </c>
      <c r="E1195">
        <v>8</v>
      </c>
      <c r="F1195">
        <v>2</v>
      </c>
      <c r="G1195">
        <v>1</v>
      </c>
      <c r="I1195" s="1">
        <f>VLOOKUP(D1195,cards!A:D,4,FALSE)</f>
        <v>6</v>
      </c>
      <c r="J1195" s="1">
        <f>SUMIFS(G:G,C:C,C1195,B:B,B1195)</f>
        <v>2869036</v>
      </c>
      <c r="K1195" s="1">
        <f t="shared" si="36"/>
        <v>3.4854912939398461E-7</v>
      </c>
      <c r="L1195" s="1">
        <f t="shared" si="37"/>
        <v>2.0912947763639077E-6</v>
      </c>
      <c r="M1195" s="1">
        <f>SUMIFS(L:L,B:B,B1195,C:C,C1195)</f>
        <v>36.230048350735196</v>
      </c>
    </row>
    <row r="1196" spans="1:13" x14ac:dyDescent="0.2">
      <c r="A1196">
        <v>11</v>
      </c>
      <c r="B1196">
        <v>107900</v>
      </c>
      <c r="C1196">
        <v>13</v>
      </c>
      <c r="D1196">
        <v>3</v>
      </c>
      <c r="E1196">
        <v>32</v>
      </c>
      <c r="F1196">
        <v>2</v>
      </c>
      <c r="G1196">
        <v>1</v>
      </c>
      <c r="I1196" s="1">
        <f>VLOOKUP(D1196,cards!A:D,4,FALSE)</f>
        <v>6</v>
      </c>
      <c r="J1196" s="1">
        <f>SUMIFS(G:G,C:C,C1196,B:B,B1196)</f>
        <v>10411</v>
      </c>
      <c r="K1196" s="1">
        <f t="shared" si="36"/>
        <v>9.605225242531937E-5</v>
      </c>
      <c r="L1196" s="1">
        <f t="shared" si="37"/>
        <v>5.7631351455191622E-4</v>
      </c>
      <c r="M1196" s="1">
        <f>SUMIFS(L:L,B:B,B1196,C:C,C1196)</f>
        <v>76.725866871578205</v>
      </c>
    </row>
    <row r="1197" spans="1:13" x14ac:dyDescent="0.2">
      <c r="A1197">
        <v>11</v>
      </c>
      <c r="B1197">
        <v>107900</v>
      </c>
      <c r="C1197">
        <v>13</v>
      </c>
      <c r="D1197">
        <v>4</v>
      </c>
      <c r="E1197">
        <v>32</v>
      </c>
      <c r="F1197">
        <v>1</v>
      </c>
      <c r="G1197">
        <v>1</v>
      </c>
      <c r="I1197" s="1">
        <f>VLOOKUP(D1197,cards!A:D,4,FALSE)</f>
        <v>16</v>
      </c>
      <c r="J1197" s="1">
        <f>SUMIFS(G:G,C:C,C1197,B:B,B1197)</f>
        <v>10411</v>
      </c>
      <c r="K1197" s="1">
        <f t="shared" si="36"/>
        <v>9.605225242531937E-5</v>
      </c>
      <c r="L1197" s="1">
        <f t="shared" si="37"/>
        <v>1.5368360388051099E-3</v>
      </c>
      <c r="M1197" s="1">
        <f>SUMIFS(L:L,B:B,B1197,C:C,C1197)</f>
        <v>76.725866871578205</v>
      </c>
    </row>
    <row r="1198" spans="1:13" x14ac:dyDescent="0.2">
      <c r="A1198">
        <v>11</v>
      </c>
      <c r="B1198">
        <v>107900</v>
      </c>
      <c r="C1198">
        <v>13</v>
      </c>
      <c r="D1198">
        <v>4</v>
      </c>
      <c r="E1198">
        <v>32</v>
      </c>
      <c r="F1198">
        <v>2</v>
      </c>
      <c r="G1198">
        <v>1</v>
      </c>
      <c r="I1198" s="1">
        <f>VLOOKUP(D1198,cards!A:D,4,FALSE)</f>
        <v>16</v>
      </c>
      <c r="J1198" s="1">
        <f>SUMIFS(G:G,C:C,C1198,B:B,B1198)</f>
        <v>10411</v>
      </c>
      <c r="K1198" s="1">
        <f t="shared" si="36"/>
        <v>9.605225242531937E-5</v>
      </c>
      <c r="L1198" s="1">
        <f t="shared" si="37"/>
        <v>1.5368360388051099E-3</v>
      </c>
      <c r="M1198" s="1">
        <f>SUMIFS(L:L,B:B,B1198,C:C,C1198)</f>
        <v>76.725866871578205</v>
      </c>
    </row>
    <row r="1199" spans="1:13" x14ac:dyDescent="0.2">
      <c r="A1199">
        <v>11</v>
      </c>
      <c r="B1199">
        <v>107900</v>
      </c>
      <c r="C1199">
        <v>37</v>
      </c>
      <c r="D1199">
        <v>2</v>
      </c>
      <c r="E1199">
        <v>50</v>
      </c>
      <c r="F1199">
        <v>7</v>
      </c>
      <c r="G1199">
        <v>1</v>
      </c>
      <c r="I1199" s="1">
        <f>VLOOKUP(D1199,cards!A:D,4,FALSE)</f>
        <v>2</v>
      </c>
      <c r="J1199" s="1">
        <f>SUMIFS(G:G,C:C,C1199,B:B,B1199)</f>
        <v>52165</v>
      </c>
      <c r="K1199" s="1">
        <f t="shared" si="36"/>
        <v>1.9169941531678329E-5</v>
      </c>
      <c r="L1199" s="1">
        <f t="shared" si="37"/>
        <v>3.8339883063356657E-5</v>
      </c>
      <c r="M1199" s="1">
        <f>SUMIFS(L:L,B:B,B1199,C:C,C1199)</f>
        <v>100.09063548356181</v>
      </c>
    </row>
    <row r="1200" spans="1:13" x14ac:dyDescent="0.2">
      <c r="A1200">
        <v>11</v>
      </c>
      <c r="B1200">
        <v>107900</v>
      </c>
      <c r="C1200">
        <v>37</v>
      </c>
      <c r="D1200">
        <v>2</v>
      </c>
      <c r="E1200">
        <v>28</v>
      </c>
      <c r="F1200">
        <v>9</v>
      </c>
      <c r="G1200">
        <v>1</v>
      </c>
      <c r="I1200" s="1">
        <f>VLOOKUP(D1200,cards!A:D,4,FALSE)</f>
        <v>2</v>
      </c>
      <c r="J1200" s="1">
        <f>SUMIFS(G:G,C:C,C1200,B:B,B1200)</f>
        <v>52165</v>
      </c>
      <c r="K1200" s="1">
        <f t="shared" si="36"/>
        <v>1.9169941531678329E-5</v>
      </c>
      <c r="L1200" s="1">
        <f t="shared" si="37"/>
        <v>3.8339883063356657E-5</v>
      </c>
      <c r="M1200" s="1">
        <f>SUMIFS(L:L,B:B,B1200,C:C,C1200)</f>
        <v>100.09063548356181</v>
      </c>
    </row>
    <row r="1201" spans="1:13" x14ac:dyDescent="0.2">
      <c r="A1201">
        <v>11</v>
      </c>
      <c r="B1201">
        <v>107900</v>
      </c>
      <c r="C1201">
        <v>31</v>
      </c>
      <c r="D1201">
        <v>2</v>
      </c>
      <c r="E1201">
        <v>26</v>
      </c>
      <c r="F1201">
        <v>2</v>
      </c>
      <c r="G1201">
        <v>1</v>
      </c>
      <c r="I1201" s="1">
        <f>VLOOKUP(D1201,cards!A:D,4,FALSE)</f>
        <v>2</v>
      </c>
      <c r="J1201" s="1">
        <f>SUMIFS(G:G,C:C,C1201,B:B,B1201)</f>
        <v>2869036</v>
      </c>
      <c r="K1201" s="1">
        <f t="shared" si="36"/>
        <v>3.4854912939398461E-7</v>
      </c>
      <c r="L1201" s="1">
        <f t="shared" si="37"/>
        <v>6.9709825878796923E-7</v>
      </c>
      <c r="M1201" s="1">
        <f>SUMIFS(L:L,B:B,B1201,C:C,C1201)</f>
        <v>36.230048350735196</v>
      </c>
    </row>
    <row r="1202" spans="1:13" x14ac:dyDescent="0.2">
      <c r="A1202">
        <v>11</v>
      </c>
      <c r="B1202">
        <v>107900</v>
      </c>
      <c r="C1202">
        <v>31</v>
      </c>
      <c r="D1202">
        <v>1</v>
      </c>
      <c r="E1202">
        <v>63</v>
      </c>
      <c r="F1202">
        <v>1</v>
      </c>
      <c r="G1202">
        <v>1</v>
      </c>
      <c r="I1202" s="1">
        <f>VLOOKUP(D1202,cards!A:D,4,FALSE)</f>
        <v>1</v>
      </c>
      <c r="J1202" s="1">
        <f>SUMIFS(G:G,C:C,C1202,B:B,B1202)</f>
        <v>2869036</v>
      </c>
      <c r="K1202" s="1">
        <f t="shared" si="36"/>
        <v>3.4854912939398461E-7</v>
      </c>
      <c r="L1202" s="1">
        <f t="shared" si="37"/>
        <v>3.4854912939398461E-7</v>
      </c>
      <c r="M1202" s="1">
        <f>SUMIFS(L:L,B:B,B1202,C:C,C1202)</f>
        <v>36.230048350735196</v>
      </c>
    </row>
    <row r="1203" spans="1:13" x14ac:dyDescent="0.2">
      <c r="A1203">
        <v>11</v>
      </c>
      <c r="B1203">
        <v>107900</v>
      </c>
      <c r="C1203">
        <v>25</v>
      </c>
      <c r="D1203">
        <v>7</v>
      </c>
      <c r="E1203">
        <v>26</v>
      </c>
      <c r="F1203">
        <v>3</v>
      </c>
      <c r="G1203">
        <v>1</v>
      </c>
      <c r="I1203" s="1">
        <f>VLOOKUP(D1203,cards!A:D,4,FALSE)</f>
        <v>186</v>
      </c>
      <c r="J1203" s="1">
        <f>SUMIFS(G:G,C:C,C1203,B:B,B1203)</f>
        <v>1</v>
      </c>
      <c r="K1203" s="1">
        <f t="shared" si="36"/>
        <v>1</v>
      </c>
      <c r="L1203" s="1">
        <f t="shared" si="37"/>
        <v>186</v>
      </c>
      <c r="M1203" s="1">
        <f>SUMIFS(L:L,B:B,B1203,C:C,C1203)</f>
        <v>186</v>
      </c>
    </row>
    <row r="1204" spans="1:13" x14ac:dyDescent="0.2">
      <c r="A1204">
        <v>11</v>
      </c>
      <c r="B1204">
        <v>107900</v>
      </c>
      <c r="C1204">
        <v>19</v>
      </c>
      <c r="D1204">
        <v>12</v>
      </c>
      <c r="E1204">
        <v>32</v>
      </c>
      <c r="F1204">
        <v>9</v>
      </c>
      <c r="G1204">
        <v>1</v>
      </c>
      <c r="I1204" s="1">
        <f>VLOOKUP(D1204,cards!A:D,4,FALSE)</f>
        <v>4586</v>
      </c>
      <c r="J1204" s="1">
        <f>SUMIFS(G:G,C:C,C1204,B:B,B1204)</f>
        <v>4842</v>
      </c>
      <c r="K1204" s="1">
        <f t="shared" si="36"/>
        <v>2.0652622883106156E-4</v>
      </c>
      <c r="L1204" s="1">
        <f t="shared" si="37"/>
        <v>0.94712928541924835</v>
      </c>
      <c r="M1204" s="1">
        <f>SUMIFS(L:L,B:B,B1204,C:C,C1204)</f>
        <v>269.75567947129275</v>
      </c>
    </row>
    <row r="1205" spans="1:13" x14ac:dyDescent="0.2">
      <c r="A1205">
        <v>11</v>
      </c>
      <c r="B1205">
        <v>107900</v>
      </c>
      <c r="C1205">
        <v>37</v>
      </c>
      <c r="D1205">
        <v>2</v>
      </c>
      <c r="E1205">
        <v>20</v>
      </c>
      <c r="F1205">
        <v>9</v>
      </c>
      <c r="G1205">
        <v>1</v>
      </c>
      <c r="I1205" s="1">
        <f>VLOOKUP(D1205,cards!A:D,4,FALSE)</f>
        <v>2</v>
      </c>
      <c r="J1205" s="1">
        <f>SUMIFS(G:G,C:C,C1205,B:B,B1205)</f>
        <v>52165</v>
      </c>
      <c r="K1205" s="1">
        <f t="shared" si="36"/>
        <v>1.9169941531678329E-5</v>
      </c>
      <c r="L1205" s="1">
        <f t="shared" si="37"/>
        <v>3.8339883063356657E-5</v>
      </c>
      <c r="M1205" s="1">
        <f>SUMIFS(L:L,B:B,B1205,C:C,C1205)</f>
        <v>100.09063548356181</v>
      </c>
    </row>
    <row r="1206" spans="1:13" x14ac:dyDescent="0.2">
      <c r="A1206">
        <v>11</v>
      </c>
      <c r="B1206">
        <v>107900</v>
      </c>
      <c r="C1206">
        <v>37</v>
      </c>
      <c r="D1206">
        <v>3</v>
      </c>
      <c r="E1206">
        <v>28</v>
      </c>
      <c r="F1206">
        <v>10</v>
      </c>
      <c r="G1206">
        <v>1</v>
      </c>
      <c r="I1206" s="1">
        <f>VLOOKUP(D1206,cards!A:D,4,FALSE)</f>
        <v>6</v>
      </c>
      <c r="J1206" s="1">
        <f>SUMIFS(G:G,C:C,C1206,B:B,B1206)</f>
        <v>52165</v>
      </c>
      <c r="K1206" s="1">
        <f t="shared" si="36"/>
        <v>1.9169941531678329E-5</v>
      </c>
      <c r="L1206" s="1">
        <f t="shared" si="37"/>
        <v>1.1501964919006998E-4</v>
      </c>
      <c r="M1206" s="1">
        <f>SUMIFS(L:L,B:B,B1206,C:C,C1206)</f>
        <v>100.09063548356181</v>
      </c>
    </row>
    <row r="1207" spans="1:13" x14ac:dyDescent="0.2">
      <c r="A1207">
        <v>11</v>
      </c>
      <c r="B1207">
        <v>107900</v>
      </c>
      <c r="C1207">
        <v>19</v>
      </c>
      <c r="D1207">
        <v>11</v>
      </c>
      <c r="E1207">
        <v>26</v>
      </c>
      <c r="F1207">
        <v>9</v>
      </c>
      <c r="G1207">
        <v>1</v>
      </c>
      <c r="I1207" s="1">
        <f>VLOOKUP(D1207,cards!A:D,4,FALSE)</f>
        <v>2586</v>
      </c>
      <c r="J1207" s="1">
        <f>SUMIFS(G:G,C:C,C1207,B:B,B1207)</f>
        <v>4842</v>
      </c>
      <c r="K1207" s="1">
        <f t="shared" si="36"/>
        <v>2.0652622883106156E-4</v>
      </c>
      <c r="L1207" s="1">
        <f t="shared" si="37"/>
        <v>0.53407682775712517</v>
      </c>
      <c r="M1207" s="1">
        <f>SUMIFS(L:L,B:B,B1207,C:C,C1207)</f>
        <v>269.75567947129275</v>
      </c>
    </row>
    <row r="1208" spans="1:13" x14ac:dyDescent="0.2">
      <c r="A1208">
        <v>11</v>
      </c>
      <c r="B1208">
        <v>107900</v>
      </c>
      <c r="C1208">
        <v>13</v>
      </c>
      <c r="D1208">
        <v>5</v>
      </c>
      <c r="E1208">
        <v>8</v>
      </c>
      <c r="F1208">
        <v>7</v>
      </c>
      <c r="G1208">
        <v>1</v>
      </c>
      <c r="I1208" s="1">
        <f>VLOOKUP(D1208,cards!A:D,4,FALSE)</f>
        <v>36</v>
      </c>
      <c r="J1208" s="1">
        <f>SUMIFS(G:G,C:C,C1208,B:B,B1208)</f>
        <v>10411</v>
      </c>
      <c r="K1208" s="1">
        <f t="shared" si="36"/>
        <v>9.605225242531937E-5</v>
      </c>
      <c r="L1208" s="1">
        <f t="shared" si="37"/>
        <v>3.4578810873114973E-3</v>
      </c>
      <c r="M1208" s="1">
        <f>SUMIFS(L:L,B:B,B1208,C:C,C1208)</f>
        <v>76.725866871578205</v>
      </c>
    </row>
    <row r="1209" spans="1:13" x14ac:dyDescent="0.2">
      <c r="A1209">
        <v>11</v>
      </c>
      <c r="B1209">
        <v>107900</v>
      </c>
      <c r="C1209">
        <v>19</v>
      </c>
      <c r="D1209">
        <v>11</v>
      </c>
      <c r="E1209">
        <v>38</v>
      </c>
      <c r="F1209">
        <v>3</v>
      </c>
      <c r="G1209">
        <v>1</v>
      </c>
      <c r="I1209" s="1">
        <f>VLOOKUP(D1209,cards!A:D,4,FALSE)</f>
        <v>2586</v>
      </c>
      <c r="J1209" s="1">
        <f>SUMIFS(G:G,C:C,C1209,B:B,B1209)</f>
        <v>4842</v>
      </c>
      <c r="K1209" s="1">
        <f t="shared" si="36"/>
        <v>2.0652622883106156E-4</v>
      </c>
      <c r="L1209" s="1">
        <f t="shared" si="37"/>
        <v>0.53407682775712517</v>
      </c>
      <c r="M1209" s="1">
        <f>SUMIFS(L:L,B:B,B1209,C:C,C1209)</f>
        <v>269.75567947129275</v>
      </c>
    </row>
    <row r="1210" spans="1:13" x14ac:dyDescent="0.2">
      <c r="A1210">
        <v>11</v>
      </c>
      <c r="B1210">
        <v>107900</v>
      </c>
      <c r="C1210">
        <v>13</v>
      </c>
      <c r="D1210">
        <v>5</v>
      </c>
      <c r="E1210">
        <v>28</v>
      </c>
      <c r="F1210">
        <v>7</v>
      </c>
      <c r="G1210">
        <v>1</v>
      </c>
      <c r="I1210" s="1">
        <f>VLOOKUP(D1210,cards!A:D,4,FALSE)</f>
        <v>36</v>
      </c>
      <c r="J1210" s="1">
        <f>SUMIFS(G:G,C:C,C1210,B:B,B1210)</f>
        <v>10411</v>
      </c>
      <c r="K1210" s="1">
        <f t="shared" si="36"/>
        <v>9.605225242531937E-5</v>
      </c>
      <c r="L1210" s="1">
        <f t="shared" si="37"/>
        <v>3.4578810873114973E-3</v>
      </c>
      <c r="M1210" s="1">
        <f>SUMIFS(L:L,B:B,B1210,C:C,C1210)</f>
        <v>76.725866871578205</v>
      </c>
    </row>
    <row r="1211" spans="1:13" x14ac:dyDescent="0.2">
      <c r="A1211">
        <v>11</v>
      </c>
      <c r="B1211">
        <v>107900</v>
      </c>
      <c r="C1211">
        <v>19</v>
      </c>
      <c r="D1211">
        <v>11</v>
      </c>
      <c r="E1211">
        <v>63</v>
      </c>
      <c r="F1211">
        <v>2</v>
      </c>
      <c r="G1211">
        <v>1</v>
      </c>
      <c r="I1211" s="1">
        <f>VLOOKUP(D1211,cards!A:D,4,FALSE)</f>
        <v>2586</v>
      </c>
      <c r="J1211" s="1">
        <f>SUMIFS(G:G,C:C,C1211,B:B,B1211)</f>
        <v>4842</v>
      </c>
      <c r="K1211" s="1">
        <f t="shared" si="36"/>
        <v>2.0652622883106156E-4</v>
      </c>
      <c r="L1211" s="1">
        <f t="shared" si="37"/>
        <v>0.53407682775712517</v>
      </c>
      <c r="M1211" s="1">
        <f>SUMIFS(L:L,B:B,B1211,C:C,C1211)</f>
        <v>269.75567947129275</v>
      </c>
    </row>
    <row r="1212" spans="1:13" x14ac:dyDescent="0.2">
      <c r="A1212">
        <v>11</v>
      </c>
      <c r="B1212">
        <v>107900</v>
      </c>
      <c r="C1212">
        <v>13</v>
      </c>
      <c r="D1212">
        <v>8</v>
      </c>
      <c r="E1212">
        <v>50</v>
      </c>
      <c r="F1212">
        <v>10</v>
      </c>
      <c r="G1212">
        <v>1</v>
      </c>
      <c r="I1212" s="1">
        <f>VLOOKUP(D1212,cards!A:D,4,FALSE)</f>
        <v>386</v>
      </c>
      <c r="J1212" s="1">
        <f>SUMIFS(G:G,C:C,C1212,B:B,B1212)</f>
        <v>10411</v>
      </c>
      <c r="K1212" s="1">
        <f t="shared" si="36"/>
        <v>9.605225242531937E-5</v>
      </c>
      <c r="L1212" s="1">
        <f t="shared" si="37"/>
        <v>3.7076169436173277E-2</v>
      </c>
      <c r="M1212" s="1">
        <f>SUMIFS(L:L,B:B,B1212,C:C,C1212)</f>
        <v>76.725866871578205</v>
      </c>
    </row>
    <row r="1213" spans="1:13" x14ac:dyDescent="0.2">
      <c r="A1213">
        <v>11</v>
      </c>
      <c r="B1213">
        <v>107900</v>
      </c>
      <c r="C1213">
        <v>13</v>
      </c>
      <c r="D1213">
        <v>7</v>
      </c>
      <c r="E1213">
        <v>32</v>
      </c>
      <c r="F1213">
        <v>3</v>
      </c>
      <c r="G1213">
        <v>1</v>
      </c>
      <c r="I1213" s="1">
        <f>VLOOKUP(D1213,cards!A:D,4,FALSE)</f>
        <v>186</v>
      </c>
      <c r="J1213" s="1">
        <f>SUMIFS(G:G,C:C,C1213,B:B,B1213)</f>
        <v>10411</v>
      </c>
      <c r="K1213" s="1">
        <f t="shared" si="36"/>
        <v>9.605225242531937E-5</v>
      </c>
      <c r="L1213" s="1">
        <f t="shared" si="37"/>
        <v>1.7865718951109402E-2</v>
      </c>
      <c r="M1213" s="1">
        <f>SUMIFS(L:L,B:B,B1213,C:C,C1213)</f>
        <v>76.725866871578205</v>
      </c>
    </row>
    <row r="1214" spans="1:13" x14ac:dyDescent="0.2">
      <c r="A1214">
        <v>11</v>
      </c>
      <c r="B1214">
        <v>107900</v>
      </c>
      <c r="C1214">
        <v>37</v>
      </c>
      <c r="D1214">
        <v>4</v>
      </c>
      <c r="E1214">
        <v>32</v>
      </c>
      <c r="F1214">
        <v>6</v>
      </c>
      <c r="G1214">
        <v>1</v>
      </c>
      <c r="I1214" s="1">
        <f>VLOOKUP(D1214,cards!A:D,4,FALSE)</f>
        <v>16</v>
      </c>
      <c r="J1214" s="1">
        <f>SUMIFS(G:G,C:C,C1214,B:B,B1214)</f>
        <v>52165</v>
      </c>
      <c r="K1214" s="1">
        <f t="shared" si="36"/>
        <v>1.9169941531678329E-5</v>
      </c>
      <c r="L1214" s="1">
        <f t="shared" si="37"/>
        <v>3.0671906450685326E-4</v>
      </c>
      <c r="M1214" s="1">
        <f>SUMIFS(L:L,B:B,B1214,C:C,C1214)</f>
        <v>100.09063548356181</v>
      </c>
    </row>
    <row r="1215" spans="1:13" x14ac:dyDescent="0.2">
      <c r="A1215">
        <v>11</v>
      </c>
      <c r="B1215">
        <v>107900</v>
      </c>
      <c r="C1215">
        <v>19</v>
      </c>
      <c r="D1215">
        <v>10</v>
      </c>
      <c r="E1215">
        <v>26</v>
      </c>
      <c r="F1215">
        <v>6</v>
      </c>
      <c r="G1215">
        <v>1</v>
      </c>
      <c r="I1215" s="1">
        <f>VLOOKUP(D1215,cards!A:D,4,FALSE)</f>
        <v>1586</v>
      </c>
      <c r="J1215" s="1">
        <f>SUMIFS(G:G,C:C,C1215,B:B,B1215)</f>
        <v>4842</v>
      </c>
      <c r="K1215" s="1">
        <f t="shared" si="36"/>
        <v>2.0652622883106156E-4</v>
      </c>
      <c r="L1215" s="1">
        <f t="shared" si="37"/>
        <v>0.32755059892606364</v>
      </c>
      <c r="M1215" s="1">
        <f>SUMIFS(L:L,B:B,B1215,C:C,C1215)</f>
        <v>269.75567947129275</v>
      </c>
    </row>
    <row r="1216" spans="1:13" x14ac:dyDescent="0.2">
      <c r="A1216">
        <v>11</v>
      </c>
      <c r="B1216">
        <v>107900</v>
      </c>
      <c r="C1216">
        <v>37</v>
      </c>
      <c r="D1216">
        <v>4</v>
      </c>
      <c r="E1216">
        <v>38</v>
      </c>
      <c r="F1216">
        <v>1</v>
      </c>
      <c r="G1216">
        <v>1</v>
      </c>
      <c r="I1216" s="1">
        <f>VLOOKUP(D1216,cards!A:D,4,FALSE)</f>
        <v>16</v>
      </c>
      <c r="J1216" s="1">
        <f>SUMIFS(G:G,C:C,C1216,B:B,B1216)</f>
        <v>52165</v>
      </c>
      <c r="K1216" s="1">
        <f t="shared" si="36"/>
        <v>1.9169941531678329E-5</v>
      </c>
      <c r="L1216" s="1">
        <f t="shared" si="37"/>
        <v>3.0671906450685326E-4</v>
      </c>
      <c r="M1216" s="1">
        <f>SUMIFS(L:L,B:B,B1216,C:C,C1216)</f>
        <v>100.09063548356181</v>
      </c>
    </row>
    <row r="1217" spans="1:13" x14ac:dyDescent="0.2">
      <c r="A1217">
        <v>11</v>
      </c>
      <c r="B1217">
        <v>107900</v>
      </c>
      <c r="C1217">
        <v>19</v>
      </c>
      <c r="D1217">
        <v>10</v>
      </c>
      <c r="E1217">
        <v>63</v>
      </c>
      <c r="F1217">
        <v>6</v>
      </c>
      <c r="G1217">
        <v>1</v>
      </c>
      <c r="I1217" s="1">
        <f>VLOOKUP(D1217,cards!A:D,4,FALSE)</f>
        <v>1586</v>
      </c>
      <c r="J1217" s="1">
        <f>SUMIFS(G:G,C:C,C1217,B:B,B1217)</f>
        <v>4842</v>
      </c>
      <c r="K1217" s="1">
        <f t="shared" si="36"/>
        <v>2.0652622883106156E-4</v>
      </c>
      <c r="L1217" s="1">
        <f t="shared" si="37"/>
        <v>0.32755059892606364</v>
      </c>
      <c r="M1217" s="1">
        <f>SUMIFS(L:L,B:B,B1217,C:C,C1217)</f>
        <v>269.75567947129275</v>
      </c>
    </row>
    <row r="1218" spans="1:13" x14ac:dyDescent="0.2">
      <c r="A1218">
        <v>11</v>
      </c>
      <c r="B1218">
        <v>107900</v>
      </c>
      <c r="C1218">
        <v>19</v>
      </c>
      <c r="D1218">
        <v>10</v>
      </c>
      <c r="E1218">
        <v>32</v>
      </c>
      <c r="F1218">
        <v>9</v>
      </c>
      <c r="G1218">
        <v>1</v>
      </c>
      <c r="I1218" s="1">
        <f>VLOOKUP(D1218,cards!A:D,4,FALSE)</f>
        <v>1586</v>
      </c>
      <c r="J1218" s="1">
        <f>SUMIFS(G:G,C:C,C1218,B:B,B1218)</f>
        <v>4842</v>
      </c>
      <c r="K1218" s="1">
        <f t="shared" si="36"/>
        <v>2.0652622883106156E-4</v>
      </c>
      <c r="L1218" s="1">
        <f t="shared" si="37"/>
        <v>0.32755059892606364</v>
      </c>
      <c r="M1218" s="1">
        <f>SUMIFS(L:L,B:B,B1218,C:C,C1218)</f>
        <v>269.75567947129275</v>
      </c>
    </row>
    <row r="1219" spans="1:13" x14ac:dyDescent="0.2">
      <c r="A1219">
        <v>11</v>
      </c>
      <c r="B1219">
        <v>107900</v>
      </c>
      <c r="C1219">
        <v>13</v>
      </c>
      <c r="D1219">
        <v>7</v>
      </c>
      <c r="E1219">
        <v>63</v>
      </c>
      <c r="F1219">
        <v>3</v>
      </c>
      <c r="G1219">
        <v>1</v>
      </c>
      <c r="I1219" s="1">
        <f>VLOOKUP(D1219,cards!A:D,4,FALSE)</f>
        <v>186</v>
      </c>
      <c r="J1219" s="1">
        <f>SUMIFS(G:G,C:C,C1219,B:B,B1219)</f>
        <v>10411</v>
      </c>
      <c r="K1219" s="1">
        <f t="shared" ref="K1219:K1282" si="38">G1219/J1219</f>
        <v>9.605225242531937E-5</v>
      </c>
      <c r="L1219" s="1">
        <f t="shared" ref="L1219:L1282" si="39">I1219*K1219</f>
        <v>1.7865718951109402E-2</v>
      </c>
      <c r="M1219" s="1">
        <f>SUMIFS(L:L,B:B,B1219,C:C,C1219)</f>
        <v>76.725866871578205</v>
      </c>
    </row>
    <row r="1220" spans="1:13" x14ac:dyDescent="0.2">
      <c r="A1220">
        <v>11</v>
      </c>
      <c r="B1220">
        <v>107900</v>
      </c>
      <c r="C1220">
        <v>13</v>
      </c>
      <c r="D1220">
        <v>7</v>
      </c>
      <c r="E1220">
        <v>38</v>
      </c>
      <c r="F1220">
        <v>3</v>
      </c>
      <c r="G1220">
        <v>1</v>
      </c>
      <c r="I1220" s="1">
        <f>VLOOKUP(D1220,cards!A:D,4,FALSE)</f>
        <v>186</v>
      </c>
      <c r="J1220" s="1">
        <f>SUMIFS(G:G,C:C,C1220,B:B,B1220)</f>
        <v>10411</v>
      </c>
      <c r="K1220" s="1">
        <f t="shared" si="38"/>
        <v>9.605225242531937E-5</v>
      </c>
      <c r="L1220" s="1">
        <f t="shared" si="39"/>
        <v>1.7865718951109402E-2</v>
      </c>
      <c r="M1220" s="1">
        <f>SUMIFS(L:L,B:B,B1220,C:C,C1220)</f>
        <v>76.725866871578205</v>
      </c>
    </row>
    <row r="1221" spans="1:13" x14ac:dyDescent="0.2">
      <c r="A1221">
        <v>11</v>
      </c>
      <c r="B1221">
        <v>107900</v>
      </c>
      <c r="C1221">
        <v>13</v>
      </c>
      <c r="D1221">
        <v>7</v>
      </c>
      <c r="E1221">
        <v>8</v>
      </c>
      <c r="F1221">
        <v>9</v>
      </c>
      <c r="G1221">
        <v>1</v>
      </c>
      <c r="I1221" s="1">
        <f>VLOOKUP(D1221,cards!A:D,4,FALSE)</f>
        <v>186</v>
      </c>
      <c r="J1221" s="1">
        <f>SUMIFS(G:G,C:C,C1221,B:B,B1221)</f>
        <v>10411</v>
      </c>
      <c r="K1221" s="1">
        <f t="shared" si="38"/>
        <v>9.605225242531937E-5</v>
      </c>
      <c r="L1221" s="1">
        <f t="shared" si="39"/>
        <v>1.7865718951109402E-2</v>
      </c>
      <c r="M1221" s="1">
        <f>SUMIFS(L:L,B:B,B1221,C:C,C1221)</f>
        <v>76.725866871578205</v>
      </c>
    </row>
    <row r="1222" spans="1:13" x14ac:dyDescent="0.2">
      <c r="A1222">
        <v>11</v>
      </c>
      <c r="B1222">
        <v>107900</v>
      </c>
      <c r="C1222">
        <v>19</v>
      </c>
      <c r="D1222">
        <v>9</v>
      </c>
      <c r="E1222">
        <v>38</v>
      </c>
      <c r="F1222">
        <v>1</v>
      </c>
      <c r="G1222">
        <v>1</v>
      </c>
      <c r="I1222" s="1">
        <f>VLOOKUP(D1222,cards!A:D,4,FALSE)</f>
        <v>786</v>
      </c>
      <c r="J1222" s="1">
        <f>SUMIFS(G:G,C:C,C1222,B:B,B1222)</f>
        <v>4842</v>
      </c>
      <c r="K1222" s="1">
        <f t="shared" si="38"/>
        <v>2.0652622883106156E-4</v>
      </c>
      <c r="L1222" s="1">
        <f t="shared" si="39"/>
        <v>0.16232961586121439</v>
      </c>
      <c r="M1222" s="1">
        <f>SUMIFS(L:L,B:B,B1222,C:C,C1222)</f>
        <v>269.75567947129275</v>
      </c>
    </row>
    <row r="1223" spans="1:13" x14ac:dyDescent="0.2">
      <c r="A1223">
        <v>11</v>
      </c>
      <c r="B1223">
        <v>107900</v>
      </c>
      <c r="C1223">
        <v>37</v>
      </c>
      <c r="D1223">
        <v>5</v>
      </c>
      <c r="E1223">
        <v>32</v>
      </c>
      <c r="F1223">
        <v>6</v>
      </c>
      <c r="G1223">
        <v>1</v>
      </c>
      <c r="I1223" s="1">
        <f>VLOOKUP(D1223,cards!A:D,4,FALSE)</f>
        <v>36</v>
      </c>
      <c r="J1223" s="1">
        <f>SUMIFS(G:G,C:C,C1223,B:B,B1223)</f>
        <v>52165</v>
      </c>
      <c r="K1223" s="1">
        <f t="shared" si="38"/>
        <v>1.9169941531678329E-5</v>
      </c>
      <c r="L1223" s="1">
        <f t="shared" si="39"/>
        <v>6.9011789514041987E-4</v>
      </c>
      <c r="M1223" s="1">
        <f>SUMIFS(L:L,B:B,B1223,C:C,C1223)</f>
        <v>100.09063548356181</v>
      </c>
    </row>
    <row r="1224" spans="1:13" x14ac:dyDescent="0.2">
      <c r="A1224">
        <v>11</v>
      </c>
      <c r="B1224">
        <v>107900</v>
      </c>
      <c r="C1224">
        <v>19</v>
      </c>
      <c r="D1224">
        <v>9</v>
      </c>
      <c r="E1224">
        <v>38</v>
      </c>
      <c r="F1224">
        <v>3</v>
      </c>
      <c r="G1224">
        <v>1</v>
      </c>
      <c r="I1224" s="1">
        <f>VLOOKUP(D1224,cards!A:D,4,FALSE)</f>
        <v>786</v>
      </c>
      <c r="J1224" s="1">
        <f>SUMIFS(G:G,C:C,C1224,B:B,B1224)</f>
        <v>4842</v>
      </c>
      <c r="K1224" s="1">
        <f t="shared" si="38"/>
        <v>2.0652622883106156E-4</v>
      </c>
      <c r="L1224" s="1">
        <f t="shared" si="39"/>
        <v>0.16232961586121439</v>
      </c>
      <c r="M1224" s="1">
        <f>SUMIFS(L:L,B:B,B1224,C:C,C1224)</f>
        <v>269.75567947129275</v>
      </c>
    </row>
    <row r="1225" spans="1:13" x14ac:dyDescent="0.2">
      <c r="A1225">
        <v>11</v>
      </c>
      <c r="B1225">
        <v>107900</v>
      </c>
      <c r="C1225">
        <v>19</v>
      </c>
      <c r="D1225">
        <v>9</v>
      </c>
      <c r="E1225">
        <v>32</v>
      </c>
      <c r="F1225">
        <v>5</v>
      </c>
      <c r="G1225">
        <v>1</v>
      </c>
      <c r="I1225" s="1">
        <f>VLOOKUP(D1225,cards!A:D,4,FALSE)</f>
        <v>786</v>
      </c>
      <c r="J1225" s="1">
        <f>SUMIFS(G:G,C:C,C1225,B:B,B1225)</f>
        <v>4842</v>
      </c>
      <c r="K1225" s="1">
        <f t="shared" si="38"/>
        <v>2.0652622883106156E-4</v>
      </c>
      <c r="L1225" s="1">
        <f t="shared" si="39"/>
        <v>0.16232961586121439</v>
      </c>
      <c r="M1225" s="1">
        <f>SUMIFS(L:L,B:B,B1225,C:C,C1225)</f>
        <v>269.75567947129275</v>
      </c>
    </row>
    <row r="1226" spans="1:13" x14ac:dyDescent="0.2">
      <c r="A1226">
        <v>11</v>
      </c>
      <c r="B1226">
        <v>107900</v>
      </c>
      <c r="C1226">
        <v>19</v>
      </c>
      <c r="D1226">
        <v>9</v>
      </c>
      <c r="E1226">
        <v>32</v>
      </c>
      <c r="F1226">
        <v>4</v>
      </c>
      <c r="G1226">
        <v>1</v>
      </c>
      <c r="I1226" s="1">
        <f>VLOOKUP(D1226,cards!A:D,4,FALSE)</f>
        <v>786</v>
      </c>
      <c r="J1226" s="1">
        <f>SUMIFS(G:G,C:C,C1226,B:B,B1226)</f>
        <v>4842</v>
      </c>
      <c r="K1226" s="1">
        <f t="shared" si="38"/>
        <v>2.0652622883106156E-4</v>
      </c>
      <c r="L1226" s="1">
        <f t="shared" si="39"/>
        <v>0.16232961586121439</v>
      </c>
      <c r="M1226" s="1">
        <f>SUMIFS(L:L,B:B,B1226,C:C,C1226)</f>
        <v>269.75567947129275</v>
      </c>
    </row>
    <row r="1227" spans="1:13" x14ac:dyDescent="0.2">
      <c r="A1227">
        <v>11</v>
      </c>
      <c r="B1227">
        <v>107900</v>
      </c>
      <c r="C1227">
        <v>13</v>
      </c>
      <c r="D1227">
        <v>7</v>
      </c>
      <c r="E1227">
        <v>63</v>
      </c>
      <c r="F1227">
        <v>5</v>
      </c>
      <c r="G1227">
        <v>1</v>
      </c>
      <c r="I1227" s="1">
        <f>VLOOKUP(D1227,cards!A:D,4,FALSE)</f>
        <v>186</v>
      </c>
      <c r="J1227" s="1">
        <f>SUMIFS(G:G,C:C,C1227,B:B,B1227)</f>
        <v>10411</v>
      </c>
      <c r="K1227" s="1">
        <f t="shared" si="38"/>
        <v>9.605225242531937E-5</v>
      </c>
      <c r="L1227" s="1">
        <f t="shared" si="39"/>
        <v>1.7865718951109402E-2</v>
      </c>
      <c r="M1227" s="1">
        <f>SUMIFS(L:L,B:B,B1227,C:C,C1227)</f>
        <v>76.725866871578205</v>
      </c>
    </row>
    <row r="1228" spans="1:13" x14ac:dyDescent="0.2">
      <c r="A1228">
        <v>11</v>
      </c>
      <c r="B1228">
        <v>107900</v>
      </c>
      <c r="C1228">
        <v>19</v>
      </c>
      <c r="D1228">
        <v>9</v>
      </c>
      <c r="E1228">
        <v>20</v>
      </c>
      <c r="F1228">
        <v>9</v>
      </c>
      <c r="G1228">
        <v>1</v>
      </c>
      <c r="I1228" s="1">
        <f>VLOOKUP(D1228,cards!A:D,4,FALSE)</f>
        <v>786</v>
      </c>
      <c r="J1228" s="1">
        <f>SUMIFS(G:G,C:C,C1228,B:B,B1228)</f>
        <v>4842</v>
      </c>
      <c r="K1228" s="1">
        <f t="shared" si="38"/>
        <v>2.0652622883106156E-4</v>
      </c>
      <c r="L1228" s="1">
        <f t="shared" si="39"/>
        <v>0.16232961586121439</v>
      </c>
      <c r="M1228" s="1">
        <f>SUMIFS(L:L,B:B,B1228,C:C,C1228)</f>
        <v>269.75567947129275</v>
      </c>
    </row>
    <row r="1229" spans="1:13" x14ac:dyDescent="0.2">
      <c r="A1229">
        <v>11</v>
      </c>
      <c r="B1229">
        <v>107900</v>
      </c>
      <c r="C1229">
        <v>19</v>
      </c>
      <c r="D1229">
        <v>9</v>
      </c>
      <c r="E1229">
        <v>8</v>
      </c>
      <c r="F1229">
        <v>5</v>
      </c>
      <c r="G1229">
        <v>1</v>
      </c>
      <c r="I1229" s="1">
        <f>VLOOKUP(D1229,cards!A:D,4,FALSE)</f>
        <v>786</v>
      </c>
      <c r="J1229" s="1">
        <f>SUMIFS(G:G,C:C,C1229,B:B,B1229)</f>
        <v>4842</v>
      </c>
      <c r="K1229" s="1">
        <f t="shared" si="38"/>
        <v>2.0652622883106156E-4</v>
      </c>
      <c r="L1229" s="1">
        <f t="shared" si="39"/>
        <v>0.16232961586121439</v>
      </c>
      <c r="M1229" s="1">
        <f>SUMIFS(L:L,B:B,B1229,C:C,C1229)</f>
        <v>269.75567947129275</v>
      </c>
    </row>
    <row r="1230" spans="1:13" x14ac:dyDescent="0.2">
      <c r="A1230">
        <v>11</v>
      </c>
      <c r="B1230">
        <v>107900</v>
      </c>
      <c r="C1230">
        <v>13</v>
      </c>
      <c r="D1230">
        <v>7</v>
      </c>
      <c r="E1230">
        <v>8</v>
      </c>
      <c r="F1230">
        <v>4</v>
      </c>
      <c r="G1230">
        <v>1</v>
      </c>
      <c r="I1230" s="1">
        <f>VLOOKUP(D1230,cards!A:D,4,FALSE)</f>
        <v>186</v>
      </c>
      <c r="J1230" s="1">
        <f>SUMIFS(G:G,C:C,C1230,B:B,B1230)</f>
        <v>10411</v>
      </c>
      <c r="K1230" s="1">
        <f t="shared" si="38"/>
        <v>9.605225242531937E-5</v>
      </c>
      <c r="L1230" s="1">
        <f t="shared" si="39"/>
        <v>1.7865718951109402E-2</v>
      </c>
      <c r="M1230" s="1">
        <f>SUMIFS(L:L,B:B,B1230,C:C,C1230)</f>
        <v>76.725866871578205</v>
      </c>
    </row>
    <row r="1231" spans="1:13" x14ac:dyDescent="0.2">
      <c r="A1231">
        <v>11</v>
      </c>
      <c r="B1231">
        <v>107900</v>
      </c>
      <c r="C1231">
        <v>13</v>
      </c>
      <c r="D1231">
        <v>8</v>
      </c>
      <c r="E1231">
        <v>8</v>
      </c>
      <c r="F1231">
        <v>9</v>
      </c>
      <c r="G1231">
        <v>1</v>
      </c>
      <c r="I1231" s="1">
        <f>VLOOKUP(D1231,cards!A:D,4,FALSE)</f>
        <v>386</v>
      </c>
      <c r="J1231" s="1">
        <f>SUMIFS(G:G,C:C,C1231,B:B,B1231)</f>
        <v>10411</v>
      </c>
      <c r="K1231" s="1">
        <f t="shared" si="38"/>
        <v>9.605225242531937E-5</v>
      </c>
      <c r="L1231" s="1">
        <f t="shared" si="39"/>
        <v>3.7076169436173277E-2</v>
      </c>
      <c r="M1231" s="1">
        <f>SUMIFS(L:L,B:B,B1231,C:C,C1231)</f>
        <v>76.725866871578205</v>
      </c>
    </row>
    <row r="1232" spans="1:13" x14ac:dyDescent="0.2">
      <c r="A1232">
        <v>11</v>
      </c>
      <c r="B1232">
        <v>107900</v>
      </c>
      <c r="C1232">
        <v>37</v>
      </c>
      <c r="D1232">
        <v>6</v>
      </c>
      <c r="E1232">
        <v>102</v>
      </c>
      <c r="F1232">
        <v>16</v>
      </c>
      <c r="G1232">
        <v>1</v>
      </c>
      <c r="I1232" s="1">
        <f>VLOOKUP(D1232,cards!A:D,4,FALSE)</f>
        <v>86</v>
      </c>
      <c r="J1232" s="1">
        <f>SUMIFS(G:G,C:C,C1232,B:B,B1232)</f>
        <v>52165</v>
      </c>
      <c r="K1232" s="1">
        <f t="shared" si="38"/>
        <v>1.9169941531678329E-5</v>
      </c>
      <c r="L1232" s="1">
        <f t="shared" si="39"/>
        <v>1.6486149717243363E-3</v>
      </c>
      <c r="M1232" s="1">
        <f>SUMIFS(L:L,B:B,B1232,C:C,C1232)</f>
        <v>100.09063548356181</v>
      </c>
    </row>
    <row r="1233" spans="1:13" x14ac:dyDescent="0.2">
      <c r="A1233">
        <v>11</v>
      </c>
      <c r="B1233">
        <v>107900</v>
      </c>
      <c r="C1233">
        <v>13</v>
      </c>
      <c r="D1233">
        <v>8</v>
      </c>
      <c r="E1233">
        <v>38</v>
      </c>
      <c r="F1233">
        <v>1</v>
      </c>
      <c r="G1233">
        <v>1</v>
      </c>
      <c r="I1233" s="1">
        <f>VLOOKUP(D1233,cards!A:D,4,FALSE)</f>
        <v>386</v>
      </c>
      <c r="J1233" s="1">
        <f>SUMIFS(G:G,C:C,C1233,B:B,B1233)</f>
        <v>10411</v>
      </c>
      <c r="K1233" s="1">
        <f t="shared" si="38"/>
        <v>9.605225242531937E-5</v>
      </c>
      <c r="L1233" s="1">
        <f t="shared" si="39"/>
        <v>3.7076169436173277E-2</v>
      </c>
      <c r="M1233" s="1">
        <f>SUMIFS(L:L,B:B,B1233,C:C,C1233)</f>
        <v>76.725866871578205</v>
      </c>
    </row>
    <row r="1234" spans="1:13" x14ac:dyDescent="0.2">
      <c r="A1234">
        <v>11</v>
      </c>
      <c r="B1234">
        <v>107900</v>
      </c>
      <c r="C1234">
        <v>13</v>
      </c>
      <c r="D1234">
        <v>8</v>
      </c>
      <c r="E1234">
        <v>50</v>
      </c>
      <c r="F1234">
        <v>9</v>
      </c>
      <c r="G1234">
        <v>1</v>
      </c>
      <c r="I1234" s="1">
        <f>VLOOKUP(D1234,cards!A:D,4,FALSE)</f>
        <v>386</v>
      </c>
      <c r="J1234" s="1">
        <f>SUMIFS(G:G,C:C,C1234,B:B,B1234)</f>
        <v>10411</v>
      </c>
      <c r="K1234" s="1">
        <f t="shared" si="38"/>
        <v>9.605225242531937E-5</v>
      </c>
      <c r="L1234" s="1">
        <f t="shared" si="39"/>
        <v>3.7076169436173277E-2</v>
      </c>
      <c r="M1234" s="1">
        <f>SUMIFS(L:L,B:B,B1234,C:C,C1234)</f>
        <v>76.725866871578205</v>
      </c>
    </row>
    <row r="1235" spans="1:13" x14ac:dyDescent="0.2">
      <c r="A1235">
        <v>11</v>
      </c>
      <c r="B1235">
        <v>107900</v>
      </c>
      <c r="C1235">
        <v>19</v>
      </c>
      <c r="D1235">
        <v>9</v>
      </c>
      <c r="E1235">
        <v>63</v>
      </c>
      <c r="F1235">
        <v>3</v>
      </c>
      <c r="G1235">
        <v>1</v>
      </c>
      <c r="I1235" s="1">
        <f>VLOOKUP(D1235,cards!A:D,4,FALSE)</f>
        <v>786</v>
      </c>
      <c r="J1235" s="1">
        <f>SUMIFS(G:G,C:C,C1235,B:B,B1235)</f>
        <v>4842</v>
      </c>
      <c r="K1235" s="1">
        <f t="shared" si="38"/>
        <v>2.0652622883106156E-4</v>
      </c>
      <c r="L1235" s="1">
        <f t="shared" si="39"/>
        <v>0.16232961586121439</v>
      </c>
      <c r="M1235" s="1">
        <f>SUMIFS(L:L,B:B,B1235,C:C,C1235)</f>
        <v>269.75567947129275</v>
      </c>
    </row>
    <row r="1236" spans="1:13" x14ac:dyDescent="0.2">
      <c r="A1236">
        <v>11</v>
      </c>
      <c r="B1236">
        <v>107900</v>
      </c>
      <c r="C1236">
        <v>49</v>
      </c>
      <c r="D1236">
        <v>7</v>
      </c>
      <c r="E1236">
        <v>26</v>
      </c>
      <c r="F1236">
        <v>3</v>
      </c>
      <c r="G1236">
        <v>1</v>
      </c>
      <c r="I1236" s="1">
        <f>VLOOKUP(D1236,cards!A:D,4,FALSE)</f>
        <v>186</v>
      </c>
      <c r="J1236" s="1">
        <f>SUMIFS(G:G,C:C,C1236,B:B,B1236)</f>
        <v>10</v>
      </c>
      <c r="K1236" s="1">
        <f t="shared" si="38"/>
        <v>0.1</v>
      </c>
      <c r="L1236" s="1">
        <f t="shared" si="39"/>
        <v>18.600000000000001</v>
      </c>
      <c r="M1236" s="1">
        <f>SUMIFS(L:L,B:B,B1236,C:C,C1236)</f>
        <v>746.00000000000011</v>
      </c>
    </row>
    <row r="1237" spans="1:13" x14ac:dyDescent="0.2">
      <c r="A1237">
        <v>11</v>
      </c>
      <c r="B1237">
        <v>107900</v>
      </c>
      <c r="C1237">
        <v>19</v>
      </c>
      <c r="D1237">
        <v>9</v>
      </c>
      <c r="E1237">
        <v>50</v>
      </c>
      <c r="F1237">
        <v>9</v>
      </c>
      <c r="G1237">
        <v>1</v>
      </c>
      <c r="I1237" s="1">
        <f>VLOOKUP(D1237,cards!A:D,4,FALSE)</f>
        <v>786</v>
      </c>
      <c r="J1237" s="1">
        <f>SUMIFS(G:G,C:C,C1237,B:B,B1237)</f>
        <v>4842</v>
      </c>
      <c r="K1237" s="1">
        <f t="shared" si="38"/>
        <v>2.0652622883106156E-4</v>
      </c>
      <c r="L1237" s="1">
        <f t="shared" si="39"/>
        <v>0.16232961586121439</v>
      </c>
      <c r="M1237" s="1">
        <f>SUMIFS(L:L,B:B,B1237,C:C,C1237)</f>
        <v>269.75567947129275</v>
      </c>
    </row>
    <row r="1238" spans="1:13" x14ac:dyDescent="0.2">
      <c r="A1238">
        <v>11</v>
      </c>
      <c r="B1238">
        <v>107900</v>
      </c>
      <c r="C1238">
        <v>49</v>
      </c>
      <c r="D1238">
        <v>7</v>
      </c>
      <c r="E1238">
        <v>26</v>
      </c>
      <c r="F1238">
        <v>4</v>
      </c>
      <c r="G1238">
        <v>1</v>
      </c>
      <c r="I1238" s="1">
        <f>VLOOKUP(D1238,cards!A:D,4,FALSE)</f>
        <v>186</v>
      </c>
      <c r="J1238" s="1">
        <f>SUMIFS(G:G,C:C,C1238,B:B,B1238)</f>
        <v>10</v>
      </c>
      <c r="K1238" s="1">
        <f t="shared" si="38"/>
        <v>0.1</v>
      </c>
      <c r="L1238" s="1">
        <f t="shared" si="39"/>
        <v>18.600000000000001</v>
      </c>
      <c r="M1238" s="1">
        <f>SUMIFS(L:L,B:B,B1238,C:C,C1238)</f>
        <v>746.00000000000011</v>
      </c>
    </row>
    <row r="1239" spans="1:13" x14ac:dyDescent="0.2">
      <c r="A1239">
        <v>11</v>
      </c>
      <c r="B1239">
        <v>107900</v>
      </c>
      <c r="C1239">
        <v>19</v>
      </c>
      <c r="D1239">
        <v>9</v>
      </c>
      <c r="E1239">
        <v>26</v>
      </c>
      <c r="F1239">
        <v>8</v>
      </c>
      <c r="G1239">
        <v>1</v>
      </c>
      <c r="I1239" s="1">
        <f>VLOOKUP(D1239,cards!A:D,4,FALSE)</f>
        <v>786</v>
      </c>
      <c r="J1239" s="1">
        <f>SUMIFS(G:G,C:C,C1239,B:B,B1239)</f>
        <v>4842</v>
      </c>
      <c r="K1239" s="1">
        <f t="shared" si="38"/>
        <v>2.0652622883106156E-4</v>
      </c>
      <c r="L1239" s="1">
        <f t="shared" si="39"/>
        <v>0.16232961586121439</v>
      </c>
      <c r="M1239" s="1">
        <f>SUMIFS(L:L,B:B,B1239,C:C,C1239)</f>
        <v>269.75567947129275</v>
      </c>
    </row>
    <row r="1240" spans="1:13" x14ac:dyDescent="0.2">
      <c r="A1240">
        <v>11</v>
      </c>
      <c r="B1240">
        <v>107900</v>
      </c>
      <c r="C1240">
        <v>49</v>
      </c>
      <c r="D1240">
        <v>7</v>
      </c>
      <c r="E1240">
        <v>26</v>
      </c>
      <c r="F1240">
        <v>5</v>
      </c>
      <c r="G1240">
        <v>1</v>
      </c>
      <c r="I1240" s="1">
        <f>VLOOKUP(D1240,cards!A:D,4,FALSE)</f>
        <v>186</v>
      </c>
      <c r="J1240" s="1">
        <f>SUMIFS(G:G,C:C,C1240,B:B,B1240)</f>
        <v>10</v>
      </c>
      <c r="K1240" s="1">
        <f t="shared" si="38"/>
        <v>0.1</v>
      </c>
      <c r="L1240" s="1">
        <f t="shared" si="39"/>
        <v>18.600000000000001</v>
      </c>
      <c r="M1240" s="1">
        <f>SUMIFS(L:L,B:B,B1240,C:C,C1240)</f>
        <v>746.00000000000011</v>
      </c>
    </row>
    <row r="1241" spans="1:13" x14ac:dyDescent="0.2">
      <c r="A1241">
        <v>11</v>
      </c>
      <c r="B1241">
        <v>107900</v>
      </c>
      <c r="C1241">
        <v>49</v>
      </c>
      <c r="D1241">
        <v>8</v>
      </c>
      <c r="E1241">
        <v>32</v>
      </c>
      <c r="F1241">
        <v>5</v>
      </c>
      <c r="G1241">
        <v>1</v>
      </c>
      <c r="I1241" s="1">
        <f>VLOOKUP(D1241,cards!A:D,4,FALSE)</f>
        <v>386</v>
      </c>
      <c r="J1241" s="1">
        <f>SUMIFS(G:G,C:C,C1241,B:B,B1241)</f>
        <v>10</v>
      </c>
      <c r="K1241" s="1">
        <f t="shared" si="38"/>
        <v>0.1</v>
      </c>
      <c r="L1241" s="1">
        <f t="shared" si="39"/>
        <v>38.6</v>
      </c>
      <c r="M1241" s="1">
        <f>SUMIFS(L:L,B:B,B1241,C:C,C1241)</f>
        <v>746.00000000000011</v>
      </c>
    </row>
    <row r="1242" spans="1:13" x14ac:dyDescent="0.2">
      <c r="A1242">
        <v>11</v>
      </c>
      <c r="B1242">
        <v>107900</v>
      </c>
      <c r="C1242">
        <v>19</v>
      </c>
      <c r="D1242">
        <v>8</v>
      </c>
      <c r="E1242">
        <v>8</v>
      </c>
      <c r="F1242">
        <v>7</v>
      </c>
      <c r="G1242">
        <v>1</v>
      </c>
      <c r="I1242" s="1">
        <f>VLOOKUP(D1242,cards!A:D,4,FALSE)</f>
        <v>386</v>
      </c>
      <c r="J1242" s="1">
        <f>SUMIFS(G:G,C:C,C1242,B:B,B1242)</f>
        <v>4842</v>
      </c>
      <c r="K1242" s="1">
        <f t="shared" si="38"/>
        <v>2.0652622883106156E-4</v>
      </c>
      <c r="L1242" s="1">
        <f t="shared" si="39"/>
        <v>7.9719124328789762E-2</v>
      </c>
      <c r="M1242" s="1">
        <f>SUMIFS(L:L,B:B,B1242,C:C,C1242)</f>
        <v>269.75567947129275</v>
      </c>
    </row>
    <row r="1243" spans="1:13" x14ac:dyDescent="0.2">
      <c r="A1243">
        <v>11</v>
      </c>
      <c r="B1243">
        <v>107900</v>
      </c>
      <c r="C1243">
        <v>19</v>
      </c>
      <c r="D1243">
        <v>8</v>
      </c>
      <c r="E1243">
        <v>28</v>
      </c>
      <c r="F1243">
        <v>7</v>
      </c>
      <c r="G1243">
        <v>1</v>
      </c>
      <c r="I1243" s="1">
        <f>VLOOKUP(D1243,cards!A:D,4,FALSE)</f>
        <v>386</v>
      </c>
      <c r="J1243" s="1">
        <f>SUMIFS(G:G,C:C,C1243,B:B,B1243)</f>
        <v>4842</v>
      </c>
      <c r="K1243" s="1">
        <f t="shared" si="38"/>
        <v>2.0652622883106156E-4</v>
      </c>
      <c r="L1243" s="1">
        <f t="shared" si="39"/>
        <v>7.9719124328789762E-2</v>
      </c>
      <c r="M1243" s="1">
        <f>SUMIFS(L:L,B:B,B1243,C:C,C1243)</f>
        <v>269.75567947129275</v>
      </c>
    </row>
    <row r="1244" spans="1:13" x14ac:dyDescent="0.2">
      <c r="A1244">
        <v>11</v>
      </c>
      <c r="B1244">
        <v>107900</v>
      </c>
      <c r="C1244">
        <v>19</v>
      </c>
      <c r="D1244">
        <v>8</v>
      </c>
      <c r="E1244">
        <v>32</v>
      </c>
      <c r="F1244">
        <v>3</v>
      </c>
      <c r="G1244">
        <v>1</v>
      </c>
      <c r="I1244" s="1">
        <f>VLOOKUP(D1244,cards!A:D,4,FALSE)</f>
        <v>386</v>
      </c>
      <c r="J1244" s="1">
        <f>SUMIFS(G:G,C:C,C1244,B:B,B1244)</f>
        <v>4842</v>
      </c>
      <c r="K1244" s="1">
        <f t="shared" si="38"/>
        <v>2.0652622883106156E-4</v>
      </c>
      <c r="L1244" s="1">
        <f t="shared" si="39"/>
        <v>7.9719124328789762E-2</v>
      </c>
      <c r="M1244" s="1">
        <f>SUMIFS(L:L,B:B,B1244,C:C,C1244)</f>
        <v>269.75567947129275</v>
      </c>
    </row>
    <row r="1245" spans="1:13" x14ac:dyDescent="0.2">
      <c r="A1245">
        <v>11</v>
      </c>
      <c r="B1245">
        <v>107900</v>
      </c>
      <c r="C1245">
        <v>19</v>
      </c>
      <c r="D1245">
        <v>8</v>
      </c>
      <c r="E1245">
        <v>28</v>
      </c>
      <c r="F1245">
        <v>9</v>
      </c>
      <c r="G1245">
        <v>1</v>
      </c>
      <c r="I1245" s="1">
        <f>VLOOKUP(D1245,cards!A:D,4,FALSE)</f>
        <v>386</v>
      </c>
      <c r="J1245" s="1">
        <f>SUMIFS(G:G,C:C,C1245,B:B,B1245)</f>
        <v>4842</v>
      </c>
      <c r="K1245" s="1">
        <f t="shared" si="38"/>
        <v>2.0652622883106156E-4</v>
      </c>
      <c r="L1245" s="1">
        <f t="shared" si="39"/>
        <v>7.9719124328789762E-2</v>
      </c>
      <c r="M1245" s="1">
        <f>SUMIFS(L:L,B:B,B1245,C:C,C1245)</f>
        <v>269.75567947129275</v>
      </c>
    </row>
    <row r="1246" spans="1:13" x14ac:dyDescent="0.2">
      <c r="A1246">
        <v>11</v>
      </c>
      <c r="B1246">
        <v>107900</v>
      </c>
      <c r="C1246">
        <v>49</v>
      </c>
      <c r="D1246">
        <v>10</v>
      </c>
      <c r="E1246">
        <v>26</v>
      </c>
      <c r="F1246">
        <v>6</v>
      </c>
      <c r="G1246">
        <v>1</v>
      </c>
      <c r="I1246" s="1">
        <f>VLOOKUP(D1246,cards!A:D,4,FALSE)</f>
        <v>1586</v>
      </c>
      <c r="J1246" s="1">
        <f>SUMIFS(G:G,C:C,C1246,B:B,B1246)</f>
        <v>10</v>
      </c>
      <c r="K1246" s="1">
        <f t="shared" si="38"/>
        <v>0.1</v>
      </c>
      <c r="L1246" s="1">
        <f t="shared" si="39"/>
        <v>158.60000000000002</v>
      </c>
      <c r="M1246" s="1">
        <f>SUMIFS(L:L,B:B,B1246,C:C,C1246)</f>
        <v>746.00000000000011</v>
      </c>
    </row>
    <row r="1247" spans="1:13" x14ac:dyDescent="0.2">
      <c r="A1247">
        <v>11</v>
      </c>
      <c r="B1247">
        <v>107900</v>
      </c>
      <c r="C1247">
        <v>49</v>
      </c>
      <c r="D1247">
        <v>11</v>
      </c>
      <c r="E1247">
        <v>63</v>
      </c>
      <c r="F1247">
        <v>1</v>
      </c>
      <c r="G1247">
        <v>1</v>
      </c>
      <c r="I1247" s="1">
        <f>VLOOKUP(D1247,cards!A:D,4,FALSE)</f>
        <v>2586</v>
      </c>
      <c r="J1247" s="1">
        <f>SUMIFS(G:G,C:C,C1247,B:B,B1247)</f>
        <v>10</v>
      </c>
      <c r="K1247" s="1">
        <f t="shared" si="38"/>
        <v>0.1</v>
      </c>
      <c r="L1247" s="1">
        <f t="shared" si="39"/>
        <v>258.60000000000002</v>
      </c>
      <c r="M1247" s="1">
        <f>SUMIFS(L:L,B:B,B1247,C:C,C1247)</f>
        <v>746.00000000000011</v>
      </c>
    </row>
    <row r="1248" spans="1:13" x14ac:dyDescent="0.2">
      <c r="A1248">
        <v>11</v>
      </c>
      <c r="B1248">
        <v>107900</v>
      </c>
      <c r="C1248">
        <v>10</v>
      </c>
      <c r="D1248">
        <v>5</v>
      </c>
      <c r="E1248">
        <v>20</v>
      </c>
      <c r="F1248">
        <v>7</v>
      </c>
      <c r="G1248">
        <v>1</v>
      </c>
      <c r="I1248" s="1">
        <f>VLOOKUP(D1248,cards!A:D,4,FALSE)</f>
        <v>36</v>
      </c>
      <c r="J1248" s="1">
        <f>SUMIFS(G:G,C:C,C1248,B:B,B1248)</f>
        <v>1242</v>
      </c>
      <c r="K1248" s="1">
        <f t="shared" si="38"/>
        <v>8.0515297906602254E-4</v>
      </c>
      <c r="L1248" s="1">
        <f t="shared" si="39"/>
        <v>2.8985507246376812E-2</v>
      </c>
      <c r="M1248" s="1">
        <f>SUMIFS(L:L,B:B,B1248,C:C,C1248)</f>
        <v>100.94041867954904</v>
      </c>
    </row>
    <row r="1249" spans="1:13" x14ac:dyDescent="0.2">
      <c r="A1249">
        <v>11</v>
      </c>
      <c r="B1249">
        <v>107900</v>
      </c>
      <c r="C1249">
        <v>55</v>
      </c>
      <c r="D1249">
        <v>2</v>
      </c>
      <c r="E1249">
        <v>26</v>
      </c>
      <c r="F1249">
        <v>4</v>
      </c>
      <c r="G1249">
        <v>1</v>
      </c>
      <c r="I1249" s="1">
        <f>VLOOKUP(D1249,cards!A:D,4,FALSE)</f>
        <v>2</v>
      </c>
      <c r="J1249" s="1">
        <f>SUMIFS(G:G,C:C,C1249,B:B,B1249)</f>
        <v>10</v>
      </c>
      <c r="K1249" s="1">
        <f t="shared" si="38"/>
        <v>0.1</v>
      </c>
      <c r="L1249" s="1">
        <f t="shared" si="39"/>
        <v>0.2</v>
      </c>
      <c r="M1249" s="1">
        <f>SUMIFS(L:L,B:B,B1249,C:C,C1249)</f>
        <v>33.6</v>
      </c>
    </row>
    <row r="1250" spans="1:13" x14ac:dyDescent="0.2">
      <c r="A1250">
        <v>11</v>
      </c>
      <c r="B1250">
        <v>107900</v>
      </c>
      <c r="C1250">
        <v>55</v>
      </c>
      <c r="D1250">
        <v>4</v>
      </c>
      <c r="E1250">
        <v>63</v>
      </c>
      <c r="F1250">
        <v>1</v>
      </c>
      <c r="G1250">
        <v>1</v>
      </c>
      <c r="I1250" s="1">
        <f>VLOOKUP(D1250,cards!A:D,4,FALSE)</f>
        <v>16</v>
      </c>
      <c r="J1250" s="1">
        <f>SUMIFS(G:G,C:C,C1250,B:B,B1250)</f>
        <v>10</v>
      </c>
      <c r="K1250" s="1">
        <f t="shared" si="38"/>
        <v>0.1</v>
      </c>
      <c r="L1250" s="1">
        <f t="shared" si="39"/>
        <v>1.6</v>
      </c>
      <c r="M1250" s="1">
        <f>SUMIFS(L:L,B:B,B1250,C:C,C1250)</f>
        <v>33.6</v>
      </c>
    </row>
    <row r="1251" spans="1:13" x14ac:dyDescent="0.2">
      <c r="A1251">
        <v>11</v>
      </c>
      <c r="B1251">
        <v>107900</v>
      </c>
      <c r="C1251">
        <v>55</v>
      </c>
      <c r="D1251">
        <v>4</v>
      </c>
      <c r="E1251">
        <v>26</v>
      </c>
      <c r="F1251">
        <v>5</v>
      </c>
      <c r="G1251">
        <v>1</v>
      </c>
      <c r="I1251" s="1">
        <f>VLOOKUP(D1251,cards!A:D,4,FALSE)</f>
        <v>16</v>
      </c>
      <c r="J1251" s="1">
        <f>SUMIFS(G:G,C:C,C1251,B:B,B1251)</f>
        <v>10</v>
      </c>
      <c r="K1251" s="1">
        <f t="shared" si="38"/>
        <v>0.1</v>
      </c>
      <c r="L1251" s="1">
        <f t="shared" si="39"/>
        <v>1.6</v>
      </c>
      <c r="M1251" s="1">
        <f>SUMIFS(L:L,B:B,B1251,C:C,C1251)</f>
        <v>33.6</v>
      </c>
    </row>
    <row r="1252" spans="1:13" x14ac:dyDescent="0.2">
      <c r="A1252">
        <v>11</v>
      </c>
      <c r="B1252">
        <v>107900</v>
      </c>
      <c r="C1252">
        <v>55</v>
      </c>
      <c r="D1252">
        <v>5</v>
      </c>
      <c r="E1252">
        <v>8</v>
      </c>
      <c r="F1252">
        <v>6</v>
      </c>
      <c r="G1252">
        <v>1</v>
      </c>
      <c r="I1252" s="1">
        <f>VLOOKUP(D1252,cards!A:D,4,FALSE)</f>
        <v>36</v>
      </c>
      <c r="J1252" s="1">
        <f>SUMIFS(G:G,C:C,C1252,B:B,B1252)</f>
        <v>10</v>
      </c>
      <c r="K1252" s="1">
        <f t="shared" si="38"/>
        <v>0.1</v>
      </c>
      <c r="L1252" s="1">
        <f t="shared" si="39"/>
        <v>3.6</v>
      </c>
      <c r="M1252" s="1">
        <f>SUMIFS(L:L,B:B,B1252,C:C,C1252)</f>
        <v>33.6</v>
      </c>
    </row>
    <row r="1253" spans="1:13" x14ac:dyDescent="0.2">
      <c r="A1253">
        <v>11</v>
      </c>
      <c r="B1253">
        <v>107900</v>
      </c>
      <c r="C1253">
        <v>19</v>
      </c>
      <c r="D1253">
        <v>8</v>
      </c>
      <c r="E1253">
        <v>8</v>
      </c>
      <c r="F1253">
        <v>4</v>
      </c>
      <c r="G1253">
        <v>1</v>
      </c>
      <c r="I1253" s="1">
        <f>VLOOKUP(D1253,cards!A:D,4,FALSE)</f>
        <v>386</v>
      </c>
      <c r="J1253" s="1">
        <f>SUMIFS(G:G,C:C,C1253,B:B,B1253)</f>
        <v>4842</v>
      </c>
      <c r="K1253" s="1">
        <f t="shared" si="38"/>
        <v>2.0652622883106156E-4</v>
      </c>
      <c r="L1253" s="1">
        <f t="shared" si="39"/>
        <v>7.9719124328789762E-2</v>
      </c>
      <c r="M1253" s="1">
        <f>SUMIFS(L:L,B:B,B1253,C:C,C1253)</f>
        <v>269.75567947129275</v>
      </c>
    </row>
    <row r="1254" spans="1:13" x14ac:dyDescent="0.2">
      <c r="A1254">
        <v>11</v>
      </c>
      <c r="B1254">
        <v>107900</v>
      </c>
      <c r="C1254">
        <v>55</v>
      </c>
      <c r="D1254">
        <v>5</v>
      </c>
      <c r="E1254">
        <v>8</v>
      </c>
      <c r="F1254">
        <v>7</v>
      </c>
      <c r="G1254">
        <v>1</v>
      </c>
      <c r="I1254" s="1">
        <f>VLOOKUP(D1254,cards!A:D,4,FALSE)</f>
        <v>36</v>
      </c>
      <c r="J1254" s="1">
        <f>SUMIFS(G:G,C:C,C1254,B:B,B1254)</f>
        <v>10</v>
      </c>
      <c r="K1254" s="1">
        <f t="shared" si="38"/>
        <v>0.1</v>
      </c>
      <c r="L1254" s="1">
        <f t="shared" si="39"/>
        <v>3.6</v>
      </c>
      <c r="M1254" s="1">
        <f>SUMIFS(L:L,B:B,B1254,C:C,C1254)</f>
        <v>33.6</v>
      </c>
    </row>
    <row r="1255" spans="1:13" x14ac:dyDescent="0.2">
      <c r="A1255">
        <v>11</v>
      </c>
      <c r="B1255">
        <v>107900</v>
      </c>
      <c r="C1255">
        <v>10</v>
      </c>
      <c r="D1255">
        <v>5</v>
      </c>
      <c r="E1255">
        <v>50</v>
      </c>
      <c r="F1255">
        <v>7</v>
      </c>
      <c r="G1255">
        <v>1</v>
      </c>
      <c r="I1255" s="1">
        <f>VLOOKUP(D1255,cards!A:D,4,FALSE)</f>
        <v>36</v>
      </c>
      <c r="J1255" s="1">
        <f>SUMIFS(G:G,C:C,C1255,B:B,B1255)</f>
        <v>1242</v>
      </c>
      <c r="K1255" s="1">
        <f t="shared" si="38"/>
        <v>8.0515297906602254E-4</v>
      </c>
      <c r="L1255" s="1">
        <f t="shared" si="39"/>
        <v>2.8985507246376812E-2</v>
      </c>
      <c r="M1255" s="1">
        <f>SUMIFS(L:L,B:B,B1255,C:C,C1255)</f>
        <v>100.94041867954904</v>
      </c>
    </row>
    <row r="1256" spans="1:13" x14ac:dyDescent="0.2">
      <c r="A1256">
        <v>11</v>
      </c>
      <c r="B1256">
        <v>107900</v>
      </c>
      <c r="C1256">
        <v>10</v>
      </c>
      <c r="D1256">
        <v>5</v>
      </c>
      <c r="E1256">
        <v>26</v>
      </c>
      <c r="F1256">
        <v>2</v>
      </c>
      <c r="G1256">
        <v>1</v>
      </c>
      <c r="I1256" s="1">
        <f>VLOOKUP(D1256,cards!A:D,4,FALSE)</f>
        <v>36</v>
      </c>
      <c r="J1256" s="1">
        <f>SUMIFS(G:G,C:C,C1256,B:B,B1256)</f>
        <v>1242</v>
      </c>
      <c r="K1256" s="1">
        <f t="shared" si="38"/>
        <v>8.0515297906602254E-4</v>
      </c>
      <c r="L1256" s="1">
        <f t="shared" si="39"/>
        <v>2.8985507246376812E-2</v>
      </c>
      <c r="M1256" s="1">
        <f>SUMIFS(L:L,B:B,B1256,C:C,C1256)</f>
        <v>100.94041867954904</v>
      </c>
    </row>
    <row r="1257" spans="1:13" x14ac:dyDescent="0.2">
      <c r="A1257">
        <v>11</v>
      </c>
      <c r="B1257">
        <v>107900</v>
      </c>
      <c r="C1257">
        <v>55</v>
      </c>
      <c r="D1257">
        <v>5</v>
      </c>
      <c r="E1257">
        <v>26</v>
      </c>
      <c r="F1257">
        <v>5</v>
      </c>
      <c r="G1257">
        <v>1</v>
      </c>
      <c r="I1257" s="1">
        <f>VLOOKUP(D1257,cards!A:D,4,FALSE)</f>
        <v>36</v>
      </c>
      <c r="J1257" s="1">
        <f>SUMIFS(G:G,C:C,C1257,B:B,B1257)</f>
        <v>10</v>
      </c>
      <c r="K1257" s="1">
        <f t="shared" si="38"/>
        <v>0.1</v>
      </c>
      <c r="L1257" s="1">
        <f t="shared" si="39"/>
        <v>3.6</v>
      </c>
      <c r="M1257" s="1">
        <f>SUMIFS(L:L,B:B,B1257,C:C,C1257)</f>
        <v>33.6</v>
      </c>
    </row>
    <row r="1258" spans="1:13" x14ac:dyDescent="0.2">
      <c r="A1258">
        <v>11</v>
      </c>
      <c r="B1258">
        <v>107900</v>
      </c>
      <c r="C1258">
        <v>55</v>
      </c>
      <c r="D1258">
        <v>6</v>
      </c>
      <c r="E1258">
        <v>26</v>
      </c>
      <c r="F1258">
        <v>7</v>
      </c>
      <c r="G1258">
        <v>1</v>
      </c>
      <c r="I1258" s="1">
        <f>VLOOKUP(D1258,cards!A:D,4,FALSE)</f>
        <v>86</v>
      </c>
      <c r="J1258" s="1">
        <f>SUMIFS(G:G,C:C,C1258,B:B,B1258)</f>
        <v>10</v>
      </c>
      <c r="K1258" s="1">
        <f t="shared" si="38"/>
        <v>0.1</v>
      </c>
      <c r="L1258" s="1">
        <f t="shared" si="39"/>
        <v>8.6</v>
      </c>
      <c r="M1258" s="1">
        <f>SUMIFS(L:L,B:B,B1258,C:C,C1258)</f>
        <v>33.6</v>
      </c>
    </row>
    <row r="1259" spans="1:13" x14ac:dyDescent="0.2">
      <c r="A1259">
        <v>11</v>
      </c>
      <c r="B1259">
        <v>107900</v>
      </c>
      <c r="C1259">
        <v>64</v>
      </c>
      <c r="D1259">
        <v>1</v>
      </c>
      <c r="E1259">
        <v>32</v>
      </c>
      <c r="F1259">
        <v>5</v>
      </c>
      <c r="G1259">
        <v>1</v>
      </c>
      <c r="I1259" s="1">
        <f>VLOOKUP(D1259,cards!A:D,4,FALSE)</f>
        <v>1</v>
      </c>
      <c r="J1259" s="1">
        <f>SUMIFS(G:G,C:C,C1259,B:B,B1259)</f>
        <v>127</v>
      </c>
      <c r="K1259" s="1">
        <f t="shared" si="38"/>
        <v>7.874015748031496E-3</v>
      </c>
      <c r="L1259" s="1">
        <f t="shared" si="39"/>
        <v>7.874015748031496E-3</v>
      </c>
      <c r="M1259" s="1">
        <f>SUMIFS(L:L,B:B,B1259,C:C,C1259)</f>
        <v>21.338582677165363</v>
      </c>
    </row>
    <row r="1260" spans="1:13" x14ac:dyDescent="0.2">
      <c r="A1260">
        <v>11</v>
      </c>
      <c r="B1260">
        <v>107900</v>
      </c>
      <c r="C1260">
        <v>64</v>
      </c>
      <c r="D1260">
        <v>1</v>
      </c>
      <c r="E1260">
        <v>38</v>
      </c>
      <c r="F1260">
        <v>1</v>
      </c>
      <c r="G1260">
        <v>1</v>
      </c>
      <c r="I1260" s="1">
        <f>VLOOKUP(D1260,cards!A:D,4,FALSE)</f>
        <v>1</v>
      </c>
      <c r="J1260" s="1">
        <f>SUMIFS(G:G,C:C,C1260,B:B,B1260)</f>
        <v>127</v>
      </c>
      <c r="K1260" s="1">
        <f t="shared" si="38"/>
        <v>7.874015748031496E-3</v>
      </c>
      <c r="L1260" s="1">
        <f t="shared" si="39"/>
        <v>7.874015748031496E-3</v>
      </c>
      <c r="M1260" s="1">
        <f>SUMIFS(L:L,B:B,B1260,C:C,C1260)</f>
        <v>21.338582677165363</v>
      </c>
    </row>
    <row r="1261" spans="1:13" x14ac:dyDescent="0.2">
      <c r="A1261">
        <v>11</v>
      </c>
      <c r="B1261">
        <v>107900</v>
      </c>
      <c r="C1261">
        <v>64</v>
      </c>
      <c r="D1261">
        <v>1</v>
      </c>
      <c r="E1261">
        <v>8</v>
      </c>
      <c r="F1261">
        <v>7</v>
      </c>
      <c r="G1261">
        <v>1</v>
      </c>
      <c r="I1261" s="1">
        <f>VLOOKUP(D1261,cards!A:D,4,FALSE)</f>
        <v>1</v>
      </c>
      <c r="J1261" s="1">
        <f>SUMIFS(G:G,C:C,C1261,B:B,B1261)</f>
        <v>127</v>
      </c>
      <c r="K1261" s="1">
        <f t="shared" si="38"/>
        <v>7.874015748031496E-3</v>
      </c>
      <c r="L1261" s="1">
        <f t="shared" si="39"/>
        <v>7.874015748031496E-3</v>
      </c>
      <c r="M1261" s="1">
        <f>SUMIFS(L:L,B:B,B1261,C:C,C1261)</f>
        <v>21.338582677165363</v>
      </c>
    </row>
    <row r="1262" spans="1:13" x14ac:dyDescent="0.2">
      <c r="A1262">
        <v>11</v>
      </c>
      <c r="B1262">
        <v>107900</v>
      </c>
      <c r="C1262">
        <v>64</v>
      </c>
      <c r="D1262">
        <v>1</v>
      </c>
      <c r="E1262">
        <v>38</v>
      </c>
      <c r="F1262">
        <v>2</v>
      </c>
      <c r="G1262">
        <v>1</v>
      </c>
      <c r="I1262" s="1">
        <f>VLOOKUP(D1262,cards!A:D,4,FALSE)</f>
        <v>1</v>
      </c>
      <c r="J1262" s="1">
        <f>SUMIFS(G:G,C:C,C1262,B:B,B1262)</f>
        <v>127</v>
      </c>
      <c r="K1262" s="1">
        <f t="shared" si="38"/>
        <v>7.874015748031496E-3</v>
      </c>
      <c r="L1262" s="1">
        <f t="shared" si="39"/>
        <v>7.874015748031496E-3</v>
      </c>
      <c r="M1262" s="1">
        <f>SUMIFS(L:L,B:B,B1262,C:C,C1262)</f>
        <v>21.338582677165363</v>
      </c>
    </row>
    <row r="1263" spans="1:13" x14ac:dyDescent="0.2">
      <c r="A1263">
        <v>11</v>
      </c>
      <c r="B1263">
        <v>107900</v>
      </c>
      <c r="C1263">
        <v>64</v>
      </c>
      <c r="D1263">
        <v>1</v>
      </c>
      <c r="E1263">
        <v>32</v>
      </c>
      <c r="F1263">
        <v>4</v>
      </c>
      <c r="G1263">
        <v>1</v>
      </c>
      <c r="I1263" s="1">
        <f>VLOOKUP(D1263,cards!A:D,4,FALSE)</f>
        <v>1</v>
      </c>
      <c r="J1263" s="1">
        <f>SUMIFS(G:G,C:C,C1263,B:B,B1263)</f>
        <v>127</v>
      </c>
      <c r="K1263" s="1">
        <f t="shared" si="38"/>
        <v>7.874015748031496E-3</v>
      </c>
      <c r="L1263" s="1">
        <f t="shared" si="39"/>
        <v>7.874015748031496E-3</v>
      </c>
      <c r="M1263" s="1">
        <f>SUMIFS(L:L,B:B,B1263,C:C,C1263)</f>
        <v>21.338582677165363</v>
      </c>
    </row>
    <row r="1264" spans="1:13" x14ac:dyDescent="0.2">
      <c r="A1264">
        <v>11</v>
      </c>
      <c r="B1264">
        <v>107900</v>
      </c>
      <c r="C1264">
        <v>64</v>
      </c>
      <c r="D1264">
        <v>1</v>
      </c>
      <c r="E1264">
        <v>32</v>
      </c>
      <c r="F1264">
        <v>6</v>
      </c>
      <c r="G1264">
        <v>1</v>
      </c>
      <c r="I1264" s="1">
        <f>VLOOKUP(D1264,cards!A:D,4,FALSE)</f>
        <v>1</v>
      </c>
      <c r="J1264" s="1">
        <f>SUMIFS(G:G,C:C,C1264,B:B,B1264)</f>
        <v>127</v>
      </c>
      <c r="K1264" s="1">
        <f t="shared" si="38"/>
        <v>7.874015748031496E-3</v>
      </c>
      <c r="L1264" s="1">
        <f t="shared" si="39"/>
        <v>7.874015748031496E-3</v>
      </c>
      <c r="M1264" s="1">
        <f>SUMIFS(L:L,B:B,B1264,C:C,C1264)</f>
        <v>21.338582677165363</v>
      </c>
    </row>
    <row r="1265" spans="1:13" x14ac:dyDescent="0.2">
      <c r="A1265">
        <v>11</v>
      </c>
      <c r="B1265">
        <v>107900</v>
      </c>
      <c r="C1265">
        <v>19</v>
      </c>
      <c r="D1265">
        <v>8</v>
      </c>
      <c r="E1265">
        <v>26</v>
      </c>
      <c r="F1265">
        <v>1</v>
      </c>
      <c r="G1265">
        <v>1</v>
      </c>
      <c r="I1265" s="1">
        <f>VLOOKUP(D1265,cards!A:D,4,FALSE)</f>
        <v>386</v>
      </c>
      <c r="J1265" s="1">
        <f>SUMIFS(G:G,C:C,C1265,B:B,B1265)</f>
        <v>4842</v>
      </c>
      <c r="K1265" s="1">
        <f t="shared" si="38"/>
        <v>2.0652622883106156E-4</v>
      </c>
      <c r="L1265" s="1">
        <f t="shared" si="39"/>
        <v>7.9719124328789762E-2</v>
      </c>
      <c r="M1265" s="1">
        <f>SUMIFS(L:L,B:B,B1265,C:C,C1265)</f>
        <v>269.75567947129275</v>
      </c>
    </row>
    <row r="1266" spans="1:13" x14ac:dyDescent="0.2">
      <c r="A1266">
        <v>11</v>
      </c>
      <c r="B1266">
        <v>107900</v>
      </c>
      <c r="C1266">
        <v>64</v>
      </c>
      <c r="D1266">
        <v>2</v>
      </c>
      <c r="E1266">
        <v>26</v>
      </c>
      <c r="F1266">
        <v>7</v>
      </c>
      <c r="G1266">
        <v>1</v>
      </c>
      <c r="I1266" s="1">
        <f>VLOOKUP(D1266,cards!A:D,4,FALSE)</f>
        <v>2</v>
      </c>
      <c r="J1266" s="1">
        <f>SUMIFS(G:G,C:C,C1266,B:B,B1266)</f>
        <v>127</v>
      </c>
      <c r="K1266" s="1">
        <f t="shared" si="38"/>
        <v>7.874015748031496E-3</v>
      </c>
      <c r="L1266" s="1">
        <f t="shared" si="39"/>
        <v>1.5748031496062992E-2</v>
      </c>
      <c r="M1266" s="1">
        <f>SUMIFS(L:L,B:B,B1266,C:C,C1266)</f>
        <v>21.338582677165363</v>
      </c>
    </row>
    <row r="1267" spans="1:13" x14ac:dyDescent="0.2">
      <c r="A1267">
        <v>11</v>
      </c>
      <c r="B1267">
        <v>107900</v>
      </c>
      <c r="C1267">
        <v>19</v>
      </c>
      <c r="D1267">
        <v>8</v>
      </c>
      <c r="E1267">
        <v>32</v>
      </c>
      <c r="F1267">
        <v>7</v>
      </c>
      <c r="G1267">
        <v>1</v>
      </c>
      <c r="I1267" s="1">
        <f>VLOOKUP(D1267,cards!A:D,4,FALSE)</f>
        <v>386</v>
      </c>
      <c r="J1267" s="1">
        <f>SUMIFS(G:G,C:C,C1267,B:B,B1267)</f>
        <v>4842</v>
      </c>
      <c r="K1267" s="1">
        <f t="shared" si="38"/>
        <v>2.0652622883106156E-4</v>
      </c>
      <c r="L1267" s="1">
        <f t="shared" si="39"/>
        <v>7.9719124328789762E-2</v>
      </c>
      <c r="M1267" s="1">
        <f>SUMIFS(L:L,B:B,B1267,C:C,C1267)</f>
        <v>269.75567947129275</v>
      </c>
    </row>
    <row r="1268" spans="1:13" x14ac:dyDescent="0.2">
      <c r="A1268">
        <v>11</v>
      </c>
      <c r="B1268">
        <v>107900</v>
      </c>
      <c r="C1268">
        <v>19</v>
      </c>
      <c r="D1268">
        <v>7</v>
      </c>
      <c r="E1268">
        <v>32</v>
      </c>
      <c r="F1268">
        <v>2</v>
      </c>
      <c r="G1268">
        <v>1</v>
      </c>
      <c r="I1268" s="1">
        <f>VLOOKUP(D1268,cards!A:D,4,FALSE)</f>
        <v>186</v>
      </c>
      <c r="J1268" s="1">
        <f>SUMIFS(G:G,C:C,C1268,B:B,B1268)</f>
        <v>4842</v>
      </c>
      <c r="K1268" s="1">
        <f t="shared" si="38"/>
        <v>2.0652622883106156E-4</v>
      </c>
      <c r="L1268" s="1">
        <f t="shared" si="39"/>
        <v>3.8413878562577448E-2</v>
      </c>
      <c r="M1268" s="1">
        <f>SUMIFS(L:L,B:B,B1268,C:C,C1268)</f>
        <v>269.75567947129275</v>
      </c>
    </row>
    <row r="1269" spans="1:13" x14ac:dyDescent="0.2">
      <c r="A1269">
        <v>11</v>
      </c>
      <c r="B1269">
        <v>107900</v>
      </c>
      <c r="C1269">
        <v>64</v>
      </c>
      <c r="D1269">
        <v>2</v>
      </c>
      <c r="E1269">
        <v>63</v>
      </c>
      <c r="F1269">
        <v>1</v>
      </c>
      <c r="G1269">
        <v>1</v>
      </c>
      <c r="I1269" s="1">
        <f>VLOOKUP(D1269,cards!A:D,4,FALSE)</f>
        <v>2</v>
      </c>
      <c r="J1269" s="1">
        <f>SUMIFS(G:G,C:C,C1269,B:B,B1269)</f>
        <v>127</v>
      </c>
      <c r="K1269" s="1">
        <f t="shared" si="38"/>
        <v>7.874015748031496E-3</v>
      </c>
      <c r="L1269" s="1">
        <f t="shared" si="39"/>
        <v>1.5748031496062992E-2</v>
      </c>
      <c r="M1269" s="1">
        <f>SUMIFS(L:L,B:B,B1269,C:C,C1269)</f>
        <v>21.338582677165363</v>
      </c>
    </row>
    <row r="1270" spans="1:13" x14ac:dyDescent="0.2">
      <c r="A1270">
        <v>11</v>
      </c>
      <c r="B1270">
        <v>107900</v>
      </c>
      <c r="C1270">
        <v>64</v>
      </c>
      <c r="D1270">
        <v>3</v>
      </c>
      <c r="E1270">
        <v>38</v>
      </c>
      <c r="F1270">
        <v>3</v>
      </c>
      <c r="G1270">
        <v>1</v>
      </c>
      <c r="I1270" s="1">
        <f>VLOOKUP(D1270,cards!A:D,4,FALSE)</f>
        <v>6</v>
      </c>
      <c r="J1270" s="1">
        <f>SUMIFS(G:G,C:C,C1270,B:B,B1270)</f>
        <v>127</v>
      </c>
      <c r="K1270" s="1">
        <f t="shared" si="38"/>
        <v>7.874015748031496E-3</v>
      </c>
      <c r="L1270" s="1">
        <f t="shared" si="39"/>
        <v>4.7244094488188976E-2</v>
      </c>
      <c r="M1270" s="1">
        <f>SUMIFS(L:L,B:B,B1270,C:C,C1270)</f>
        <v>21.338582677165363</v>
      </c>
    </row>
    <row r="1271" spans="1:13" x14ac:dyDescent="0.2">
      <c r="A1271">
        <v>11</v>
      </c>
      <c r="B1271">
        <v>107900</v>
      </c>
      <c r="C1271">
        <v>64</v>
      </c>
      <c r="D1271">
        <v>3</v>
      </c>
      <c r="E1271">
        <v>63</v>
      </c>
      <c r="F1271">
        <v>4</v>
      </c>
      <c r="G1271">
        <v>1</v>
      </c>
      <c r="I1271" s="1">
        <f>VLOOKUP(D1271,cards!A:D,4,FALSE)</f>
        <v>6</v>
      </c>
      <c r="J1271" s="1">
        <f>SUMIFS(G:G,C:C,C1271,B:B,B1271)</f>
        <v>127</v>
      </c>
      <c r="K1271" s="1">
        <f t="shared" si="38"/>
        <v>7.874015748031496E-3</v>
      </c>
      <c r="L1271" s="1">
        <f t="shared" si="39"/>
        <v>4.7244094488188976E-2</v>
      </c>
      <c r="M1271" s="1">
        <f>SUMIFS(L:L,B:B,B1271,C:C,C1271)</f>
        <v>21.338582677165363</v>
      </c>
    </row>
    <row r="1272" spans="1:13" x14ac:dyDescent="0.2">
      <c r="A1272">
        <v>11</v>
      </c>
      <c r="B1272">
        <v>107900</v>
      </c>
      <c r="C1272">
        <v>19</v>
      </c>
      <c r="D1272">
        <v>7</v>
      </c>
      <c r="E1272">
        <v>50</v>
      </c>
      <c r="F1272">
        <v>8</v>
      </c>
      <c r="G1272">
        <v>1</v>
      </c>
      <c r="I1272" s="1">
        <f>VLOOKUP(D1272,cards!A:D,4,FALSE)</f>
        <v>186</v>
      </c>
      <c r="J1272" s="1">
        <f>SUMIFS(G:G,C:C,C1272,B:B,B1272)</f>
        <v>4842</v>
      </c>
      <c r="K1272" s="1">
        <f t="shared" si="38"/>
        <v>2.0652622883106156E-4</v>
      </c>
      <c r="L1272" s="1">
        <f t="shared" si="39"/>
        <v>3.8413878562577448E-2</v>
      </c>
      <c r="M1272" s="1">
        <f>SUMIFS(L:L,B:B,B1272,C:C,C1272)</f>
        <v>269.75567947129275</v>
      </c>
    </row>
    <row r="1273" spans="1:13" x14ac:dyDescent="0.2">
      <c r="A1273">
        <v>11</v>
      </c>
      <c r="B1273">
        <v>107900</v>
      </c>
      <c r="C1273">
        <v>64</v>
      </c>
      <c r="D1273">
        <v>3</v>
      </c>
      <c r="E1273">
        <v>0</v>
      </c>
      <c r="F1273">
        <v>0</v>
      </c>
      <c r="G1273">
        <v>1</v>
      </c>
      <c r="I1273" s="1">
        <f>VLOOKUP(D1273,cards!A:D,4,FALSE)</f>
        <v>6</v>
      </c>
      <c r="J1273" s="1">
        <f>SUMIFS(G:G,C:C,C1273,B:B,B1273)</f>
        <v>127</v>
      </c>
      <c r="K1273" s="1">
        <f t="shared" si="38"/>
        <v>7.874015748031496E-3</v>
      </c>
      <c r="L1273" s="1">
        <f t="shared" si="39"/>
        <v>4.7244094488188976E-2</v>
      </c>
      <c r="M1273" s="1">
        <f>SUMIFS(L:L,B:B,B1273,C:C,C1273)</f>
        <v>21.338582677165363</v>
      </c>
    </row>
    <row r="1274" spans="1:13" x14ac:dyDescent="0.2">
      <c r="A1274">
        <v>11</v>
      </c>
      <c r="B1274">
        <v>107900</v>
      </c>
      <c r="C1274">
        <v>64</v>
      </c>
      <c r="D1274">
        <v>3</v>
      </c>
      <c r="E1274">
        <v>26</v>
      </c>
      <c r="F1274">
        <v>7</v>
      </c>
      <c r="G1274">
        <v>1</v>
      </c>
      <c r="I1274" s="1">
        <f>VLOOKUP(D1274,cards!A:D,4,FALSE)</f>
        <v>6</v>
      </c>
      <c r="J1274" s="1">
        <f>SUMIFS(G:G,C:C,C1274,B:B,B1274)</f>
        <v>127</v>
      </c>
      <c r="K1274" s="1">
        <f t="shared" si="38"/>
        <v>7.874015748031496E-3</v>
      </c>
      <c r="L1274" s="1">
        <f t="shared" si="39"/>
        <v>4.7244094488188976E-2</v>
      </c>
      <c r="M1274" s="1">
        <f>SUMIFS(L:L,B:B,B1274,C:C,C1274)</f>
        <v>21.338582677165363</v>
      </c>
    </row>
    <row r="1275" spans="1:13" x14ac:dyDescent="0.2">
      <c r="A1275">
        <v>11</v>
      </c>
      <c r="B1275">
        <v>107900</v>
      </c>
      <c r="C1275">
        <v>64</v>
      </c>
      <c r="D1275">
        <v>4</v>
      </c>
      <c r="E1275">
        <v>38</v>
      </c>
      <c r="F1275">
        <v>4</v>
      </c>
      <c r="G1275">
        <v>1</v>
      </c>
      <c r="I1275" s="1">
        <f>VLOOKUP(D1275,cards!A:D,4,FALSE)</f>
        <v>16</v>
      </c>
      <c r="J1275" s="1">
        <f>SUMIFS(G:G,C:C,C1275,B:B,B1275)</f>
        <v>127</v>
      </c>
      <c r="K1275" s="1">
        <f t="shared" si="38"/>
        <v>7.874015748031496E-3</v>
      </c>
      <c r="L1275" s="1">
        <f t="shared" si="39"/>
        <v>0.12598425196850394</v>
      </c>
      <c r="M1275" s="1">
        <f>SUMIFS(L:L,B:B,B1275,C:C,C1275)</f>
        <v>21.338582677165363</v>
      </c>
    </row>
    <row r="1276" spans="1:13" x14ac:dyDescent="0.2">
      <c r="A1276">
        <v>11</v>
      </c>
      <c r="B1276">
        <v>107900</v>
      </c>
      <c r="C1276">
        <v>64</v>
      </c>
      <c r="D1276">
        <v>4</v>
      </c>
      <c r="E1276">
        <v>63</v>
      </c>
      <c r="F1276">
        <v>5</v>
      </c>
      <c r="G1276">
        <v>1</v>
      </c>
      <c r="I1276" s="1">
        <f>VLOOKUP(D1276,cards!A:D,4,FALSE)</f>
        <v>16</v>
      </c>
      <c r="J1276" s="1">
        <f>SUMIFS(G:G,C:C,C1276,B:B,B1276)</f>
        <v>127</v>
      </c>
      <c r="K1276" s="1">
        <f t="shared" si="38"/>
        <v>7.874015748031496E-3</v>
      </c>
      <c r="L1276" s="1">
        <f t="shared" si="39"/>
        <v>0.12598425196850394</v>
      </c>
      <c r="M1276" s="1">
        <f>SUMIFS(L:L,B:B,B1276,C:C,C1276)</f>
        <v>21.338582677165363</v>
      </c>
    </row>
    <row r="1277" spans="1:13" x14ac:dyDescent="0.2">
      <c r="A1277">
        <v>11</v>
      </c>
      <c r="B1277">
        <v>107900</v>
      </c>
      <c r="C1277">
        <v>10</v>
      </c>
      <c r="D1277">
        <v>6</v>
      </c>
      <c r="E1277">
        <v>26</v>
      </c>
      <c r="F1277">
        <v>3</v>
      </c>
      <c r="G1277">
        <v>1</v>
      </c>
      <c r="I1277" s="1">
        <f>VLOOKUP(D1277,cards!A:D,4,FALSE)</f>
        <v>86</v>
      </c>
      <c r="J1277" s="1">
        <f>SUMIFS(G:G,C:C,C1277,B:B,B1277)</f>
        <v>1242</v>
      </c>
      <c r="K1277" s="1">
        <f t="shared" si="38"/>
        <v>8.0515297906602254E-4</v>
      </c>
      <c r="L1277" s="1">
        <f t="shared" si="39"/>
        <v>6.9243156199677941E-2</v>
      </c>
      <c r="M1277" s="1">
        <f>SUMIFS(L:L,B:B,B1277,C:C,C1277)</f>
        <v>100.94041867954904</v>
      </c>
    </row>
    <row r="1278" spans="1:13" x14ac:dyDescent="0.2">
      <c r="A1278">
        <v>11</v>
      </c>
      <c r="B1278">
        <v>107900</v>
      </c>
      <c r="C1278">
        <v>64</v>
      </c>
      <c r="D1278">
        <v>4</v>
      </c>
      <c r="E1278">
        <v>26</v>
      </c>
      <c r="F1278">
        <v>7</v>
      </c>
      <c r="G1278">
        <v>1</v>
      </c>
      <c r="I1278" s="1">
        <f>VLOOKUP(D1278,cards!A:D,4,FALSE)</f>
        <v>16</v>
      </c>
      <c r="J1278" s="1">
        <f>SUMIFS(G:G,C:C,C1278,B:B,B1278)</f>
        <v>127</v>
      </c>
      <c r="K1278" s="1">
        <f t="shared" si="38"/>
        <v>7.874015748031496E-3</v>
      </c>
      <c r="L1278" s="1">
        <f t="shared" si="39"/>
        <v>0.12598425196850394</v>
      </c>
      <c r="M1278" s="1">
        <f>SUMIFS(L:L,B:B,B1278,C:C,C1278)</f>
        <v>21.338582677165363</v>
      </c>
    </row>
    <row r="1279" spans="1:13" x14ac:dyDescent="0.2">
      <c r="A1279">
        <v>11</v>
      </c>
      <c r="B1279">
        <v>107900</v>
      </c>
      <c r="C1279">
        <v>64</v>
      </c>
      <c r="D1279">
        <v>4</v>
      </c>
      <c r="E1279">
        <v>63</v>
      </c>
      <c r="F1279">
        <v>6</v>
      </c>
      <c r="G1279">
        <v>1</v>
      </c>
      <c r="I1279" s="1">
        <f>VLOOKUP(D1279,cards!A:D,4,FALSE)</f>
        <v>16</v>
      </c>
      <c r="J1279" s="1">
        <f>SUMIFS(G:G,C:C,C1279,B:B,B1279)</f>
        <v>127</v>
      </c>
      <c r="K1279" s="1">
        <f t="shared" si="38"/>
        <v>7.874015748031496E-3</v>
      </c>
      <c r="L1279" s="1">
        <f t="shared" si="39"/>
        <v>0.12598425196850394</v>
      </c>
      <c r="M1279" s="1">
        <f>SUMIFS(L:L,B:B,B1279,C:C,C1279)</f>
        <v>21.338582677165363</v>
      </c>
    </row>
    <row r="1280" spans="1:13" x14ac:dyDescent="0.2">
      <c r="A1280">
        <v>11</v>
      </c>
      <c r="B1280">
        <v>107900</v>
      </c>
      <c r="C1280">
        <v>13</v>
      </c>
      <c r="D1280">
        <v>8</v>
      </c>
      <c r="E1280">
        <v>26</v>
      </c>
      <c r="F1280">
        <v>6</v>
      </c>
      <c r="G1280">
        <v>1</v>
      </c>
      <c r="I1280" s="1">
        <f>VLOOKUP(D1280,cards!A:D,4,FALSE)</f>
        <v>386</v>
      </c>
      <c r="J1280" s="1">
        <f>SUMIFS(G:G,C:C,C1280,B:B,B1280)</f>
        <v>10411</v>
      </c>
      <c r="K1280" s="1">
        <f t="shared" si="38"/>
        <v>9.605225242531937E-5</v>
      </c>
      <c r="L1280" s="1">
        <f t="shared" si="39"/>
        <v>3.7076169436173277E-2</v>
      </c>
      <c r="M1280" s="1">
        <f>SUMIFS(L:L,B:B,B1280,C:C,C1280)</f>
        <v>76.725866871578205</v>
      </c>
    </row>
    <row r="1281" spans="1:13" x14ac:dyDescent="0.2">
      <c r="A1281">
        <v>11</v>
      </c>
      <c r="B1281">
        <v>107900</v>
      </c>
      <c r="C1281">
        <v>19</v>
      </c>
      <c r="D1281">
        <v>7</v>
      </c>
      <c r="E1281">
        <v>50</v>
      </c>
      <c r="F1281">
        <v>6</v>
      </c>
      <c r="G1281">
        <v>1</v>
      </c>
      <c r="I1281" s="1">
        <f>VLOOKUP(D1281,cards!A:D,4,FALSE)</f>
        <v>186</v>
      </c>
      <c r="J1281" s="1">
        <f>SUMIFS(G:G,C:C,C1281,B:B,B1281)</f>
        <v>4842</v>
      </c>
      <c r="K1281" s="1">
        <f t="shared" si="38"/>
        <v>2.0652622883106156E-4</v>
      </c>
      <c r="L1281" s="1">
        <f t="shared" si="39"/>
        <v>3.8413878562577448E-2</v>
      </c>
      <c r="M1281" s="1">
        <f>SUMIFS(L:L,B:B,B1281,C:C,C1281)</f>
        <v>269.75567947129275</v>
      </c>
    </row>
    <row r="1282" spans="1:13" x14ac:dyDescent="0.2">
      <c r="A1282">
        <v>11</v>
      </c>
      <c r="B1282">
        <v>107900</v>
      </c>
      <c r="C1282">
        <v>101</v>
      </c>
      <c r="D1282">
        <v>4</v>
      </c>
      <c r="E1282">
        <v>0</v>
      </c>
      <c r="F1282">
        <v>0</v>
      </c>
      <c r="G1282">
        <v>1</v>
      </c>
      <c r="I1282" s="1">
        <f>VLOOKUP(D1282,cards!A:D,4,FALSE)</f>
        <v>16</v>
      </c>
      <c r="J1282" s="1">
        <f>SUMIFS(G:G,C:C,C1282,B:B,B1282)</f>
        <v>20</v>
      </c>
      <c r="K1282" s="1">
        <f t="shared" si="38"/>
        <v>0.05</v>
      </c>
      <c r="L1282" s="1">
        <f t="shared" si="39"/>
        <v>0.8</v>
      </c>
      <c r="M1282" s="1">
        <f>SUMIFS(L:L,B:B,B1282,C:C,C1282)</f>
        <v>42217.500000000022</v>
      </c>
    </row>
    <row r="1283" spans="1:13" x14ac:dyDescent="0.2">
      <c r="A1283">
        <v>11</v>
      </c>
      <c r="B1283">
        <v>107900</v>
      </c>
      <c r="C1283">
        <v>101</v>
      </c>
      <c r="D1283">
        <v>9</v>
      </c>
      <c r="E1283">
        <v>26</v>
      </c>
      <c r="F1283">
        <v>6</v>
      </c>
      <c r="G1283">
        <v>1</v>
      </c>
      <c r="I1283" s="1">
        <f>VLOOKUP(D1283,cards!A:D,4,FALSE)</f>
        <v>786</v>
      </c>
      <c r="J1283" s="1">
        <f>SUMIFS(G:G,C:C,C1283,B:B,B1283)</f>
        <v>20</v>
      </c>
      <c r="K1283" s="1">
        <f t="shared" ref="K1283:K1346" si="40">G1283/J1283</f>
        <v>0.05</v>
      </c>
      <c r="L1283" s="1">
        <f t="shared" ref="L1283:L1346" si="41">I1283*K1283</f>
        <v>39.300000000000004</v>
      </c>
      <c r="M1283" s="1">
        <f>SUMIFS(L:L,B:B,B1283,C:C,C1283)</f>
        <v>42217.500000000022</v>
      </c>
    </row>
    <row r="1284" spans="1:13" x14ac:dyDescent="0.2">
      <c r="A1284">
        <v>11</v>
      </c>
      <c r="B1284">
        <v>107900</v>
      </c>
      <c r="C1284">
        <v>101</v>
      </c>
      <c r="D1284">
        <v>11</v>
      </c>
      <c r="E1284">
        <v>32</v>
      </c>
      <c r="F1284">
        <v>6</v>
      </c>
      <c r="G1284">
        <v>1</v>
      </c>
      <c r="I1284" s="1">
        <f>VLOOKUP(D1284,cards!A:D,4,FALSE)</f>
        <v>2586</v>
      </c>
      <c r="J1284" s="1">
        <f>SUMIFS(G:G,C:C,C1284,B:B,B1284)</f>
        <v>20</v>
      </c>
      <c r="K1284" s="1">
        <f t="shared" si="40"/>
        <v>0.05</v>
      </c>
      <c r="L1284" s="1">
        <f t="shared" si="41"/>
        <v>129.30000000000001</v>
      </c>
      <c r="M1284" s="1">
        <f>SUMIFS(L:L,B:B,B1284,C:C,C1284)</f>
        <v>42217.500000000022</v>
      </c>
    </row>
    <row r="1285" spans="1:13" x14ac:dyDescent="0.2">
      <c r="A1285">
        <v>11</v>
      </c>
      <c r="B1285">
        <v>107900</v>
      </c>
      <c r="C1285">
        <v>10</v>
      </c>
      <c r="D1285">
        <v>6</v>
      </c>
      <c r="E1285">
        <v>28</v>
      </c>
      <c r="F1285">
        <v>7</v>
      </c>
      <c r="G1285">
        <v>1</v>
      </c>
      <c r="I1285" s="1">
        <f>VLOOKUP(D1285,cards!A:D,4,FALSE)</f>
        <v>86</v>
      </c>
      <c r="J1285" s="1">
        <f>SUMIFS(G:G,C:C,C1285,B:B,B1285)</f>
        <v>1242</v>
      </c>
      <c r="K1285" s="1">
        <f t="shared" si="40"/>
        <v>8.0515297906602254E-4</v>
      </c>
      <c r="L1285" s="1">
        <f t="shared" si="41"/>
        <v>6.9243156199677941E-2</v>
      </c>
      <c r="M1285" s="1">
        <f>SUMIFS(L:L,B:B,B1285,C:C,C1285)</f>
        <v>100.94041867954904</v>
      </c>
    </row>
    <row r="1286" spans="1:13" x14ac:dyDescent="0.2">
      <c r="A1286">
        <v>11</v>
      </c>
      <c r="B1286">
        <v>107900</v>
      </c>
      <c r="C1286">
        <v>101</v>
      </c>
      <c r="D1286">
        <v>11</v>
      </c>
      <c r="E1286">
        <v>8</v>
      </c>
      <c r="F1286">
        <v>6</v>
      </c>
      <c r="G1286">
        <v>1</v>
      </c>
      <c r="I1286" s="1">
        <f>VLOOKUP(D1286,cards!A:D,4,FALSE)</f>
        <v>2586</v>
      </c>
      <c r="J1286" s="1">
        <f>SUMIFS(G:G,C:C,C1286,B:B,B1286)</f>
        <v>20</v>
      </c>
      <c r="K1286" s="1">
        <f t="shared" si="40"/>
        <v>0.05</v>
      </c>
      <c r="L1286" s="1">
        <f t="shared" si="41"/>
        <v>129.30000000000001</v>
      </c>
      <c r="M1286" s="1">
        <f>SUMIFS(L:L,B:B,B1286,C:C,C1286)</f>
        <v>42217.500000000022</v>
      </c>
    </row>
    <row r="1287" spans="1:13" x14ac:dyDescent="0.2">
      <c r="A1287">
        <v>11</v>
      </c>
      <c r="B1287">
        <v>107900</v>
      </c>
      <c r="C1287">
        <v>10</v>
      </c>
      <c r="D1287">
        <v>6</v>
      </c>
      <c r="E1287">
        <v>50</v>
      </c>
      <c r="F1287">
        <v>8</v>
      </c>
      <c r="G1287">
        <v>1</v>
      </c>
      <c r="I1287" s="1">
        <f>VLOOKUP(D1287,cards!A:D,4,FALSE)</f>
        <v>86</v>
      </c>
      <c r="J1287" s="1">
        <f>SUMIFS(G:G,C:C,C1287,B:B,B1287)</f>
        <v>1242</v>
      </c>
      <c r="K1287" s="1">
        <f t="shared" si="40"/>
        <v>8.0515297906602254E-4</v>
      </c>
      <c r="L1287" s="1">
        <f t="shared" si="41"/>
        <v>6.9243156199677941E-2</v>
      </c>
      <c r="M1287" s="1">
        <f>SUMIFS(L:L,B:B,B1287,C:C,C1287)</f>
        <v>100.94041867954904</v>
      </c>
    </row>
    <row r="1288" spans="1:13" x14ac:dyDescent="0.2">
      <c r="A1288">
        <v>11</v>
      </c>
      <c r="B1288">
        <v>107900</v>
      </c>
      <c r="C1288">
        <v>101</v>
      </c>
      <c r="D1288">
        <v>12</v>
      </c>
      <c r="E1288">
        <v>102</v>
      </c>
      <c r="F1288">
        <v>12</v>
      </c>
      <c r="G1288">
        <v>1</v>
      </c>
      <c r="I1288" s="1">
        <f>VLOOKUP(D1288,cards!A:D,4,FALSE)</f>
        <v>4586</v>
      </c>
      <c r="J1288" s="1">
        <f>SUMIFS(G:G,C:C,C1288,B:B,B1288)</f>
        <v>20</v>
      </c>
      <c r="K1288" s="1">
        <f t="shared" si="40"/>
        <v>0.05</v>
      </c>
      <c r="L1288" s="1">
        <f t="shared" si="41"/>
        <v>229.3</v>
      </c>
      <c r="M1288" s="1">
        <f>SUMIFS(L:L,B:B,B1288,C:C,C1288)</f>
        <v>42217.500000000022</v>
      </c>
    </row>
    <row r="1289" spans="1:13" x14ac:dyDescent="0.2">
      <c r="A1289">
        <v>11</v>
      </c>
      <c r="B1289">
        <v>107900</v>
      </c>
      <c r="C1289">
        <v>101</v>
      </c>
      <c r="D1289">
        <v>15</v>
      </c>
      <c r="E1289">
        <v>63</v>
      </c>
      <c r="F1289">
        <v>4</v>
      </c>
      <c r="G1289">
        <v>1</v>
      </c>
      <c r="I1289" s="1">
        <f>VLOOKUP(D1289,cards!A:D,4,FALSE)</f>
        <v>39586</v>
      </c>
      <c r="J1289" s="1">
        <f>SUMIFS(G:G,C:C,C1289,B:B,B1289)</f>
        <v>20</v>
      </c>
      <c r="K1289" s="1">
        <f t="shared" si="40"/>
        <v>0.05</v>
      </c>
      <c r="L1289" s="1">
        <f t="shared" si="41"/>
        <v>1979.3000000000002</v>
      </c>
      <c r="M1289" s="1">
        <f>SUMIFS(L:L,B:B,B1289,C:C,C1289)</f>
        <v>42217.500000000022</v>
      </c>
    </row>
    <row r="1290" spans="1:13" x14ac:dyDescent="0.2">
      <c r="A1290">
        <v>11</v>
      </c>
      <c r="B1290">
        <v>107900</v>
      </c>
      <c r="C1290">
        <v>101</v>
      </c>
      <c r="D1290">
        <v>15</v>
      </c>
      <c r="E1290">
        <v>0</v>
      </c>
      <c r="F1290">
        <v>0</v>
      </c>
      <c r="G1290">
        <v>1</v>
      </c>
      <c r="I1290" s="1">
        <f>VLOOKUP(D1290,cards!A:D,4,FALSE)</f>
        <v>39586</v>
      </c>
      <c r="J1290" s="1">
        <f>SUMIFS(G:G,C:C,C1290,B:B,B1290)</f>
        <v>20</v>
      </c>
      <c r="K1290" s="1">
        <f t="shared" si="40"/>
        <v>0.05</v>
      </c>
      <c r="L1290" s="1">
        <f t="shared" si="41"/>
        <v>1979.3000000000002</v>
      </c>
      <c r="M1290" s="1">
        <f>SUMIFS(L:L,B:B,B1290,C:C,C1290)</f>
        <v>42217.500000000022</v>
      </c>
    </row>
    <row r="1291" spans="1:13" x14ac:dyDescent="0.2">
      <c r="A1291">
        <v>11</v>
      </c>
      <c r="B1291">
        <v>107900</v>
      </c>
      <c r="C1291">
        <v>101</v>
      </c>
      <c r="D1291">
        <v>16</v>
      </c>
      <c r="E1291">
        <v>102</v>
      </c>
      <c r="F1291">
        <v>16</v>
      </c>
      <c r="G1291">
        <v>1</v>
      </c>
      <c r="I1291" s="1">
        <f>VLOOKUP(D1291,cards!A:D,4,FALSE)</f>
        <v>79586</v>
      </c>
      <c r="J1291" s="1">
        <f>SUMIFS(G:G,C:C,C1291,B:B,B1291)</f>
        <v>20</v>
      </c>
      <c r="K1291" s="1">
        <f t="shared" si="40"/>
        <v>0.05</v>
      </c>
      <c r="L1291" s="1">
        <f t="shared" si="41"/>
        <v>3979.3</v>
      </c>
      <c r="M1291" s="1">
        <f>SUMIFS(L:L,B:B,B1291,C:C,C1291)</f>
        <v>42217.500000000022</v>
      </c>
    </row>
    <row r="1292" spans="1:13" x14ac:dyDescent="0.2">
      <c r="A1292">
        <v>11</v>
      </c>
      <c r="B1292">
        <v>107900</v>
      </c>
      <c r="C1292">
        <v>13</v>
      </c>
      <c r="D1292">
        <v>8</v>
      </c>
      <c r="E1292">
        <v>20</v>
      </c>
      <c r="F1292">
        <v>11</v>
      </c>
      <c r="G1292">
        <v>1</v>
      </c>
      <c r="I1292" s="1">
        <f>VLOOKUP(D1292,cards!A:D,4,FALSE)</f>
        <v>386</v>
      </c>
      <c r="J1292" s="1">
        <f>SUMIFS(G:G,C:C,C1292,B:B,B1292)</f>
        <v>10411</v>
      </c>
      <c r="K1292" s="1">
        <f t="shared" si="40"/>
        <v>9.605225242531937E-5</v>
      </c>
      <c r="L1292" s="1">
        <f t="shared" si="41"/>
        <v>3.7076169436173277E-2</v>
      </c>
      <c r="M1292" s="1">
        <f>SUMIFS(L:L,B:B,B1292,C:C,C1292)</f>
        <v>76.725866871578205</v>
      </c>
    </row>
    <row r="1293" spans="1:13" x14ac:dyDescent="0.2">
      <c r="A1293">
        <v>11</v>
      </c>
      <c r="B1293">
        <v>107900</v>
      </c>
      <c r="C1293">
        <v>13</v>
      </c>
      <c r="D1293">
        <v>8</v>
      </c>
      <c r="E1293">
        <v>26</v>
      </c>
      <c r="F1293">
        <v>8</v>
      </c>
      <c r="G1293">
        <v>1</v>
      </c>
      <c r="I1293" s="1">
        <f>VLOOKUP(D1293,cards!A:D,4,FALSE)</f>
        <v>386</v>
      </c>
      <c r="J1293" s="1">
        <f>SUMIFS(G:G,C:C,C1293,B:B,B1293)</f>
        <v>10411</v>
      </c>
      <c r="K1293" s="1">
        <f t="shared" si="40"/>
        <v>9.605225242531937E-5</v>
      </c>
      <c r="L1293" s="1">
        <f t="shared" si="41"/>
        <v>3.7076169436173277E-2</v>
      </c>
      <c r="M1293" s="1">
        <f>SUMIFS(L:L,B:B,B1293,C:C,C1293)</f>
        <v>76.725866871578205</v>
      </c>
    </row>
    <row r="1294" spans="1:13" x14ac:dyDescent="0.2">
      <c r="A1294">
        <v>11</v>
      </c>
      <c r="B1294">
        <v>107900</v>
      </c>
      <c r="C1294">
        <v>19</v>
      </c>
      <c r="D1294">
        <v>5</v>
      </c>
      <c r="E1294">
        <v>20</v>
      </c>
      <c r="F1294">
        <v>7</v>
      </c>
      <c r="G1294">
        <v>1</v>
      </c>
      <c r="I1294" s="1">
        <f>VLOOKUP(D1294,cards!A:D,4,FALSE)</f>
        <v>36</v>
      </c>
      <c r="J1294" s="1">
        <f>SUMIFS(G:G,C:C,C1294,B:B,B1294)</f>
        <v>4842</v>
      </c>
      <c r="K1294" s="1">
        <f t="shared" si="40"/>
        <v>2.0652622883106156E-4</v>
      </c>
      <c r="L1294" s="1">
        <f t="shared" si="41"/>
        <v>7.4349442379182161E-3</v>
      </c>
      <c r="M1294" s="1">
        <f>SUMIFS(L:L,B:B,B1294,C:C,C1294)</f>
        <v>269.75567947129275</v>
      </c>
    </row>
    <row r="1295" spans="1:13" x14ac:dyDescent="0.2">
      <c r="A1295">
        <v>11</v>
      </c>
      <c r="B1295">
        <v>107900</v>
      </c>
      <c r="C1295">
        <v>19</v>
      </c>
      <c r="D1295">
        <v>5</v>
      </c>
      <c r="E1295">
        <v>32</v>
      </c>
      <c r="F1295">
        <v>5</v>
      </c>
      <c r="G1295">
        <v>1</v>
      </c>
      <c r="I1295" s="1">
        <f>VLOOKUP(D1295,cards!A:D,4,FALSE)</f>
        <v>36</v>
      </c>
      <c r="J1295" s="1">
        <f>SUMIFS(G:G,C:C,C1295,B:B,B1295)</f>
        <v>4842</v>
      </c>
      <c r="K1295" s="1">
        <f t="shared" si="40"/>
        <v>2.0652622883106156E-4</v>
      </c>
      <c r="L1295" s="1">
        <f t="shared" si="41"/>
        <v>7.4349442379182161E-3</v>
      </c>
      <c r="M1295" s="1">
        <f>SUMIFS(L:L,B:B,B1295,C:C,C1295)</f>
        <v>269.75567947129275</v>
      </c>
    </row>
    <row r="1296" spans="1:13" x14ac:dyDescent="0.2">
      <c r="A1296">
        <v>11</v>
      </c>
      <c r="B1296">
        <v>107900</v>
      </c>
      <c r="C1296">
        <v>19</v>
      </c>
      <c r="D1296">
        <v>6</v>
      </c>
      <c r="E1296">
        <v>20</v>
      </c>
      <c r="F1296">
        <v>7</v>
      </c>
      <c r="G1296">
        <v>1</v>
      </c>
      <c r="I1296" s="1">
        <f>VLOOKUP(D1296,cards!A:D,4,FALSE)</f>
        <v>86</v>
      </c>
      <c r="J1296" s="1">
        <f>SUMIFS(G:G,C:C,C1296,B:B,B1296)</f>
        <v>4842</v>
      </c>
      <c r="K1296" s="1">
        <f t="shared" si="40"/>
        <v>2.0652622883106156E-4</v>
      </c>
      <c r="L1296" s="1">
        <f t="shared" si="41"/>
        <v>1.7761255679471295E-2</v>
      </c>
      <c r="M1296" s="1">
        <f>SUMIFS(L:L,B:B,B1296,C:C,C1296)</f>
        <v>269.75567947129275</v>
      </c>
    </row>
    <row r="1297" spans="1:13" x14ac:dyDescent="0.2">
      <c r="A1297">
        <v>11</v>
      </c>
      <c r="B1297">
        <v>107900</v>
      </c>
      <c r="C1297">
        <v>19</v>
      </c>
      <c r="D1297">
        <v>4</v>
      </c>
      <c r="E1297">
        <v>26</v>
      </c>
      <c r="F1297">
        <v>2</v>
      </c>
      <c r="G1297">
        <v>1</v>
      </c>
      <c r="I1297" s="1">
        <f>VLOOKUP(D1297,cards!A:D,4,FALSE)</f>
        <v>16</v>
      </c>
      <c r="J1297" s="1">
        <f>SUMIFS(G:G,C:C,C1297,B:B,B1297)</f>
        <v>4842</v>
      </c>
      <c r="K1297" s="1">
        <f t="shared" si="40"/>
        <v>2.0652622883106156E-4</v>
      </c>
      <c r="L1297" s="1">
        <f t="shared" si="41"/>
        <v>3.3044196612969849E-3</v>
      </c>
      <c r="M1297" s="1">
        <f>SUMIFS(L:L,B:B,B1297,C:C,C1297)</f>
        <v>269.75567947129275</v>
      </c>
    </row>
    <row r="1298" spans="1:13" x14ac:dyDescent="0.2">
      <c r="A1298">
        <v>11</v>
      </c>
      <c r="B1298">
        <v>107900</v>
      </c>
      <c r="C1298">
        <v>19</v>
      </c>
      <c r="D1298">
        <v>6</v>
      </c>
      <c r="E1298">
        <v>28</v>
      </c>
      <c r="F1298">
        <v>7</v>
      </c>
      <c r="G1298">
        <v>1</v>
      </c>
      <c r="I1298" s="1">
        <f>VLOOKUP(D1298,cards!A:D,4,FALSE)</f>
        <v>86</v>
      </c>
      <c r="J1298" s="1">
        <f>SUMIFS(G:G,C:C,C1298,B:B,B1298)</f>
        <v>4842</v>
      </c>
      <c r="K1298" s="1">
        <f t="shared" si="40"/>
        <v>2.0652622883106156E-4</v>
      </c>
      <c r="L1298" s="1">
        <f t="shared" si="41"/>
        <v>1.7761255679471295E-2</v>
      </c>
      <c r="M1298" s="1">
        <f>SUMIFS(L:L,B:B,B1298,C:C,C1298)</f>
        <v>269.75567947129275</v>
      </c>
    </row>
    <row r="1299" spans="1:13" x14ac:dyDescent="0.2">
      <c r="A1299">
        <v>11</v>
      </c>
      <c r="B1299">
        <v>107900</v>
      </c>
      <c r="C1299">
        <v>19</v>
      </c>
      <c r="D1299">
        <v>6</v>
      </c>
      <c r="E1299">
        <v>26</v>
      </c>
      <c r="F1299">
        <v>1</v>
      </c>
      <c r="G1299">
        <v>1</v>
      </c>
      <c r="I1299" s="1">
        <f>VLOOKUP(D1299,cards!A:D,4,FALSE)</f>
        <v>86</v>
      </c>
      <c r="J1299" s="1">
        <f>SUMIFS(G:G,C:C,C1299,B:B,B1299)</f>
        <v>4842</v>
      </c>
      <c r="K1299" s="1">
        <f t="shared" si="40"/>
        <v>2.0652622883106156E-4</v>
      </c>
      <c r="L1299" s="1">
        <f t="shared" si="41"/>
        <v>1.7761255679471295E-2</v>
      </c>
      <c r="M1299" s="1">
        <f>SUMIFS(L:L,B:B,B1299,C:C,C1299)</f>
        <v>269.75567947129275</v>
      </c>
    </row>
    <row r="1300" spans="1:13" x14ac:dyDescent="0.2">
      <c r="A1300">
        <v>11</v>
      </c>
      <c r="B1300">
        <v>107900</v>
      </c>
      <c r="C1300">
        <v>19</v>
      </c>
      <c r="D1300">
        <v>1</v>
      </c>
      <c r="E1300">
        <v>32</v>
      </c>
      <c r="F1300">
        <v>1</v>
      </c>
      <c r="G1300">
        <v>1</v>
      </c>
      <c r="I1300" s="1">
        <f>VLOOKUP(D1300,cards!A:D,4,FALSE)</f>
        <v>1</v>
      </c>
      <c r="J1300" s="1">
        <f>SUMIFS(G:G,C:C,C1300,B:B,B1300)</f>
        <v>4842</v>
      </c>
      <c r="K1300" s="1">
        <f t="shared" si="40"/>
        <v>2.0652622883106156E-4</v>
      </c>
      <c r="L1300" s="1">
        <f t="shared" si="41"/>
        <v>2.0652622883106156E-4</v>
      </c>
      <c r="M1300" s="1">
        <f>SUMIFS(L:L,B:B,B1300,C:C,C1300)</f>
        <v>269.75567947129275</v>
      </c>
    </row>
    <row r="1301" spans="1:13" x14ac:dyDescent="0.2">
      <c r="A1301">
        <v>11</v>
      </c>
      <c r="B1301">
        <v>107900</v>
      </c>
      <c r="C1301">
        <v>13</v>
      </c>
      <c r="D1301">
        <v>9</v>
      </c>
      <c r="E1301">
        <v>0</v>
      </c>
      <c r="F1301">
        <v>0</v>
      </c>
      <c r="G1301">
        <v>1</v>
      </c>
      <c r="I1301" s="1">
        <f>VLOOKUP(D1301,cards!A:D,4,FALSE)</f>
        <v>786</v>
      </c>
      <c r="J1301" s="1">
        <f>SUMIFS(G:G,C:C,C1301,B:B,B1301)</f>
        <v>10411</v>
      </c>
      <c r="K1301" s="1">
        <f t="shared" si="40"/>
        <v>9.605225242531937E-5</v>
      </c>
      <c r="L1301" s="1">
        <f t="shared" si="41"/>
        <v>7.549707040630102E-2</v>
      </c>
      <c r="M1301" s="1">
        <f>SUMIFS(L:L,B:B,B1301,C:C,C1301)</f>
        <v>76.725866871578205</v>
      </c>
    </row>
    <row r="1302" spans="1:13" x14ac:dyDescent="0.2">
      <c r="A1302">
        <v>11</v>
      </c>
      <c r="B1302">
        <v>107900</v>
      </c>
      <c r="C1302">
        <v>13</v>
      </c>
      <c r="D1302">
        <v>9</v>
      </c>
      <c r="E1302">
        <v>20</v>
      </c>
      <c r="F1302">
        <v>11</v>
      </c>
      <c r="G1302">
        <v>1</v>
      </c>
      <c r="I1302" s="1">
        <f>VLOOKUP(D1302,cards!A:D,4,FALSE)</f>
        <v>786</v>
      </c>
      <c r="J1302" s="1">
        <f>SUMIFS(G:G,C:C,C1302,B:B,B1302)</f>
        <v>10411</v>
      </c>
      <c r="K1302" s="1">
        <f t="shared" si="40"/>
        <v>9.605225242531937E-5</v>
      </c>
      <c r="L1302" s="1">
        <f t="shared" si="41"/>
        <v>7.549707040630102E-2</v>
      </c>
      <c r="M1302" s="1">
        <f>SUMIFS(L:L,B:B,B1302,C:C,C1302)</f>
        <v>76.725866871578205</v>
      </c>
    </row>
    <row r="1303" spans="1:13" x14ac:dyDescent="0.2">
      <c r="A1303">
        <v>11</v>
      </c>
      <c r="B1303">
        <v>107900</v>
      </c>
      <c r="C1303">
        <v>19</v>
      </c>
      <c r="D1303">
        <v>6</v>
      </c>
      <c r="E1303">
        <v>8</v>
      </c>
      <c r="F1303">
        <v>3</v>
      </c>
      <c r="G1303">
        <v>1</v>
      </c>
      <c r="I1303" s="1">
        <f>VLOOKUP(D1303,cards!A:D,4,FALSE)</f>
        <v>86</v>
      </c>
      <c r="J1303" s="1">
        <f>SUMIFS(G:G,C:C,C1303,B:B,B1303)</f>
        <v>4842</v>
      </c>
      <c r="K1303" s="1">
        <f t="shared" si="40"/>
        <v>2.0652622883106156E-4</v>
      </c>
      <c r="L1303" s="1">
        <f t="shared" si="41"/>
        <v>1.7761255679471295E-2</v>
      </c>
      <c r="M1303" s="1">
        <f>SUMIFS(L:L,B:B,B1303,C:C,C1303)</f>
        <v>269.75567947129275</v>
      </c>
    </row>
    <row r="1304" spans="1:13" x14ac:dyDescent="0.2">
      <c r="A1304">
        <v>11</v>
      </c>
      <c r="B1304">
        <v>107900</v>
      </c>
      <c r="C1304">
        <v>13</v>
      </c>
      <c r="D1304">
        <v>9</v>
      </c>
      <c r="E1304">
        <v>26</v>
      </c>
      <c r="F1304">
        <v>8</v>
      </c>
      <c r="G1304">
        <v>1</v>
      </c>
      <c r="I1304" s="1">
        <f>VLOOKUP(D1304,cards!A:D,4,FALSE)</f>
        <v>786</v>
      </c>
      <c r="J1304" s="1">
        <f>SUMIFS(G:G,C:C,C1304,B:B,B1304)</f>
        <v>10411</v>
      </c>
      <c r="K1304" s="1">
        <f t="shared" si="40"/>
        <v>9.605225242531937E-5</v>
      </c>
      <c r="L1304" s="1">
        <f t="shared" si="41"/>
        <v>7.549707040630102E-2</v>
      </c>
      <c r="M1304" s="1">
        <f>SUMIFS(L:L,B:B,B1304,C:C,C1304)</f>
        <v>76.725866871578205</v>
      </c>
    </row>
    <row r="1305" spans="1:13" x14ac:dyDescent="0.2">
      <c r="A1305">
        <v>11</v>
      </c>
      <c r="B1305">
        <v>107900</v>
      </c>
      <c r="C1305">
        <v>19</v>
      </c>
      <c r="D1305">
        <v>6</v>
      </c>
      <c r="E1305">
        <v>20</v>
      </c>
      <c r="F1305">
        <v>6</v>
      </c>
      <c r="G1305">
        <v>1</v>
      </c>
      <c r="I1305" s="1">
        <f>VLOOKUP(D1305,cards!A:D,4,FALSE)</f>
        <v>86</v>
      </c>
      <c r="J1305" s="1">
        <f>SUMIFS(G:G,C:C,C1305,B:B,B1305)</f>
        <v>4842</v>
      </c>
      <c r="K1305" s="1">
        <f t="shared" si="40"/>
        <v>2.0652622883106156E-4</v>
      </c>
      <c r="L1305" s="1">
        <f t="shared" si="41"/>
        <v>1.7761255679471295E-2</v>
      </c>
      <c r="M1305" s="1">
        <f>SUMIFS(L:L,B:B,B1305,C:C,C1305)</f>
        <v>269.75567947129275</v>
      </c>
    </row>
    <row r="1306" spans="1:13" x14ac:dyDescent="0.2">
      <c r="A1306">
        <v>11</v>
      </c>
      <c r="B1306">
        <v>107900</v>
      </c>
      <c r="C1306">
        <v>10</v>
      </c>
      <c r="D1306">
        <v>6</v>
      </c>
      <c r="E1306">
        <v>26</v>
      </c>
      <c r="F1306">
        <v>2</v>
      </c>
      <c r="G1306">
        <v>1</v>
      </c>
      <c r="I1306" s="1">
        <f>VLOOKUP(D1306,cards!A:D,4,FALSE)</f>
        <v>86</v>
      </c>
      <c r="J1306" s="1">
        <f>SUMIFS(G:G,C:C,C1306,B:B,B1306)</f>
        <v>1242</v>
      </c>
      <c r="K1306" s="1">
        <f t="shared" si="40"/>
        <v>8.0515297906602254E-4</v>
      </c>
      <c r="L1306" s="1">
        <f t="shared" si="41"/>
        <v>6.9243156199677941E-2</v>
      </c>
      <c r="M1306" s="1">
        <f>SUMIFS(L:L,B:B,B1306,C:C,C1306)</f>
        <v>100.94041867954904</v>
      </c>
    </row>
    <row r="1307" spans="1:13" x14ac:dyDescent="0.2">
      <c r="A1307">
        <v>11</v>
      </c>
      <c r="B1307">
        <v>107400</v>
      </c>
      <c r="C1307">
        <v>31</v>
      </c>
      <c r="D1307">
        <v>6</v>
      </c>
      <c r="E1307">
        <v>0</v>
      </c>
      <c r="F1307">
        <v>0</v>
      </c>
      <c r="G1307">
        <v>20034</v>
      </c>
      <c r="I1307" s="1">
        <f>VLOOKUP(D1307,cards!A:D,4,FALSE)</f>
        <v>86</v>
      </c>
      <c r="J1307" s="1">
        <f>SUMIFS(G:G,C:C,C1307,B:B,B1307)</f>
        <v>24335</v>
      </c>
      <c r="K1307" s="1">
        <f t="shared" si="40"/>
        <v>0.82325868091226628</v>
      </c>
      <c r="L1307" s="1">
        <f t="shared" si="41"/>
        <v>70.800246558454901</v>
      </c>
      <c r="M1307" s="1">
        <f>SUMIFS(L:L,B:B,B1307,C:C,C1307)</f>
        <v>91.495294842818993</v>
      </c>
    </row>
    <row r="1308" spans="1:13" x14ac:dyDescent="0.2">
      <c r="A1308">
        <v>11</v>
      </c>
      <c r="B1308">
        <v>107400</v>
      </c>
      <c r="C1308">
        <v>13</v>
      </c>
      <c r="D1308">
        <v>6</v>
      </c>
      <c r="E1308">
        <v>0</v>
      </c>
      <c r="F1308">
        <v>0</v>
      </c>
      <c r="G1308">
        <v>19056</v>
      </c>
      <c r="I1308" s="1">
        <f>VLOOKUP(D1308,cards!A:D,4,FALSE)</f>
        <v>86</v>
      </c>
      <c r="J1308" s="1">
        <f>SUMIFS(G:G,C:C,C1308,B:B,B1308)</f>
        <v>27827</v>
      </c>
      <c r="K1308" s="1">
        <f t="shared" si="40"/>
        <v>0.68480252991698709</v>
      </c>
      <c r="L1308" s="1">
        <f t="shared" si="41"/>
        <v>58.893017572860892</v>
      </c>
      <c r="M1308" s="1">
        <f>SUMIFS(L:L,B:B,B1308,C:C,C1308)</f>
        <v>80.422359578826331</v>
      </c>
    </row>
    <row r="1309" spans="1:13" x14ac:dyDescent="0.2">
      <c r="A1309">
        <v>11</v>
      </c>
      <c r="B1309">
        <v>107400</v>
      </c>
      <c r="C1309">
        <v>13</v>
      </c>
      <c r="D1309">
        <v>5</v>
      </c>
      <c r="E1309">
        <v>0</v>
      </c>
      <c r="F1309">
        <v>0</v>
      </c>
      <c r="G1309">
        <v>6900</v>
      </c>
      <c r="I1309" s="1">
        <f>VLOOKUP(D1309,cards!A:D,4,FALSE)</f>
        <v>36</v>
      </c>
      <c r="J1309" s="1">
        <f>SUMIFS(G:G,C:C,C1309,B:B,B1309)</f>
        <v>27827</v>
      </c>
      <c r="K1309" s="1">
        <f t="shared" si="40"/>
        <v>0.24796061379235995</v>
      </c>
      <c r="L1309" s="1">
        <f t="shared" si="41"/>
        <v>8.9265820965249585</v>
      </c>
      <c r="M1309" s="1">
        <f>SUMIFS(L:L,B:B,B1309,C:C,C1309)</f>
        <v>80.422359578826331</v>
      </c>
    </row>
    <row r="1310" spans="1:13" x14ac:dyDescent="0.2">
      <c r="A1310">
        <v>11</v>
      </c>
      <c r="B1310">
        <v>107400</v>
      </c>
      <c r="C1310">
        <v>37</v>
      </c>
      <c r="D1310">
        <v>1</v>
      </c>
      <c r="E1310">
        <v>0</v>
      </c>
      <c r="F1310">
        <v>0</v>
      </c>
      <c r="G1310">
        <v>5323</v>
      </c>
      <c r="I1310" s="1">
        <f>VLOOKUP(D1310,cards!A:D,4,FALSE)</f>
        <v>1</v>
      </c>
      <c r="J1310" s="1">
        <f>SUMIFS(G:G,C:C,C1310,B:B,B1310)</f>
        <v>19547</v>
      </c>
      <c r="K1310" s="1">
        <f t="shared" si="40"/>
        <v>0.27231800276257229</v>
      </c>
      <c r="L1310" s="1">
        <f t="shared" si="41"/>
        <v>0.27231800276257229</v>
      </c>
      <c r="M1310" s="1">
        <f>SUMIFS(L:L,B:B,B1310,C:C,C1310)</f>
        <v>24.145955901161301</v>
      </c>
    </row>
    <row r="1311" spans="1:13" x14ac:dyDescent="0.2">
      <c r="A1311">
        <v>11</v>
      </c>
      <c r="B1311">
        <v>107400</v>
      </c>
      <c r="C1311">
        <v>37</v>
      </c>
      <c r="D1311">
        <v>2</v>
      </c>
      <c r="E1311">
        <v>0</v>
      </c>
      <c r="F1311">
        <v>0</v>
      </c>
      <c r="G1311">
        <v>3684</v>
      </c>
      <c r="I1311" s="1">
        <f>VLOOKUP(D1311,cards!A:D,4,FALSE)</f>
        <v>2</v>
      </c>
      <c r="J1311" s="1">
        <f>SUMIFS(G:G,C:C,C1311,B:B,B1311)</f>
        <v>19547</v>
      </c>
      <c r="K1311" s="1">
        <f t="shared" si="40"/>
        <v>0.18846881874456439</v>
      </c>
      <c r="L1311" s="1">
        <f t="shared" si="41"/>
        <v>0.37693763748912879</v>
      </c>
      <c r="M1311" s="1">
        <f>SUMIFS(L:L,B:B,B1311,C:C,C1311)</f>
        <v>24.145955901161301</v>
      </c>
    </row>
    <row r="1312" spans="1:13" x14ac:dyDescent="0.2">
      <c r="A1312">
        <v>11</v>
      </c>
      <c r="B1312">
        <v>107400</v>
      </c>
      <c r="C1312">
        <v>37</v>
      </c>
      <c r="D1312">
        <v>5</v>
      </c>
      <c r="E1312">
        <v>0</v>
      </c>
      <c r="F1312">
        <v>0</v>
      </c>
      <c r="G1312">
        <v>2999</v>
      </c>
      <c r="I1312" s="1">
        <f>VLOOKUP(D1312,cards!A:D,4,FALSE)</f>
        <v>36</v>
      </c>
      <c r="J1312" s="1">
        <f>SUMIFS(G:G,C:C,C1312,B:B,B1312)</f>
        <v>19547</v>
      </c>
      <c r="K1312" s="1">
        <f t="shared" si="40"/>
        <v>0.15342507801708702</v>
      </c>
      <c r="L1312" s="1">
        <f t="shared" si="41"/>
        <v>5.5233028086151323</v>
      </c>
      <c r="M1312" s="1">
        <f>SUMIFS(L:L,B:B,B1312,C:C,C1312)</f>
        <v>24.145955901161301</v>
      </c>
    </row>
    <row r="1313" spans="1:13" x14ac:dyDescent="0.2">
      <c r="A1313">
        <v>11</v>
      </c>
      <c r="B1313">
        <v>107400</v>
      </c>
      <c r="C1313">
        <v>31</v>
      </c>
      <c r="D1313">
        <v>5</v>
      </c>
      <c r="E1313">
        <v>0</v>
      </c>
      <c r="F1313">
        <v>0</v>
      </c>
      <c r="G1313">
        <v>2623</v>
      </c>
      <c r="I1313" s="1">
        <f>VLOOKUP(D1313,cards!A:D,4,FALSE)</f>
        <v>36</v>
      </c>
      <c r="J1313" s="1">
        <f>SUMIFS(G:G,C:C,C1313,B:B,B1313)</f>
        <v>24335</v>
      </c>
      <c r="K1313" s="1">
        <f t="shared" si="40"/>
        <v>0.10778713786726936</v>
      </c>
      <c r="L1313" s="1">
        <f t="shared" si="41"/>
        <v>3.8803369632216969</v>
      </c>
      <c r="M1313" s="1">
        <f>SUMIFS(L:L,B:B,B1313,C:C,C1313)</f>
        <v>91.495294842818993</v>
      </c>
    </row>
    <row r="1314" spans="1:13" x14ac:dyDescent="0.2">
      <c r="A1314">
        <v>11</v>
      </c>
      <c r="B1314">
        <v>107400</v>
      </c>
      <c r="C1314">
        <v>37</v>
      </c>
      <c r="D1314">
        <v>3</v>
      </c>
      <c r="E1314">
        <v>0</v>
      </c>
      <c r="F1314">
        <v>0</v>
      </c>
      <c r="G1314">
        <v>2617</v>
      </c>
      <c r="I1314" s="1">
        <f>VLOOKUP(D1314,cards!A:D,4,FALSE)</f>
        <v>6</v>
      </c>
      <c r="J1314" s="1">
        <f>SUMIFS(G:G,C:C,C1314,B:B,B1314)</f>
        <v>19547</v>
      </c>
      <c r="K1314" s="1">
        <f t="shared" si="40"/>
        <v>0.13388243720263979</v>
      </c>
      <c r="L1314" s="1">
        <f t="shared" si="41"/>
        <v>0.80329462321583867</v>
      </c>
      <c r="M1314" s="1">
        <f>SUMIFS(L:L,B:B,B1314,C:C,C1314)</f>
        <v>24.145955901161301</v>
      </c>
    </row>
    <row r="1315" spans="1:13" x14ac:dyDescent="0.2">
      <c r="A1315">
        <v>11</v>
      </c>
      <c r="B1315">
        <v>107400</v>
      </c>
      <c r="C1315">
        <v>37</v>
      </c>
      <c r="D1315">
        <v>6</v>
      </c>
      <c r="E1315">
        <v>0</v>
      </c>
      <c r="F1315">
        <v>0</v>
      </c>
      <c r="G1315">
        <v>2477</v>
      </c>
      <c r="I1315" s="1">
        <f>VLOOKUP(D1315,cards!A:D,4,FALSE)</f>
        <v>86</v>
      </c>
      <c r="J1315" s="1">
        <f>SUMIFS(G:G,C:C,C1315,B:B,B1315)</f>
        <v>19547</v>
      </c>
      <c r="K1315" s="1">
        <f t="shared" si="40"/>
        <v>0.12672021282038165</v>
      </c>
      <c r="L1315" s="1">
        <f t="shared" si="41"/>
        <v>10.897938302552822</v>
      </c>
      <c r="M1315" s="1">
        <f>SUMIFS(L:L,B:B,B1315,C:C,C1315)</f>
        <v>24.145955901161301</v>
      </c>
    </row>
    <row r="1316" spans="1:13" x14ac:dyDescent="0.2">
      <c r="A1316">
        <v>11</v>
      </c>
      <c r="B1316">
        <v>107400</v>
      </c>
      <c r="C1316">
        <v>37</v>
      </c>
      <c r="D1316">
        <v>4</v>
      </c>
      <c r="E1316">
        <v>0</v>
      </c>
      <c r="F1316">
        <v>0</v>
      </c>
      <c r="G1316">
        <v>1982</v>
      </c>
      <c r="I1316" s="1">
        <f>VLOOKUP(D1316,cards!A:D,4,FALSE)</f>
        <v>16</v>
      </c>
      <c r="J1316" s="1">
        <f>SUMIFS(G:G,C:C,C1316,B:B,B1316)</f>
        <v>19547</v>
      </c>
      <c r="K1316" s="1">
        <f t="shared" si="40"/>
        <v>0.10139663375454033</v>
      </c>
      <c r="L1316" s="1">
        <f t="shared" si="41"/>
        <v>1.6223461400726453</v>
      </c>
      <c r="M1316" s="1">
        <f>SUMIFS(L:L,B:B,B1316,C:C,C1316)</f>
        <v>24.145955901161301</v>
      </c>
    </row>
    <row r="1317" spans="1:13" x14ac:dyDescent="0.2">
      <c r="A1317">
        <v>11</v>
      </c>
      <c r="B1317">
        <v>107400</v>
      </c>
      <c r="C1317">
        <v>13</v>
      </c>
      <c r="D1317">
        <v>7</v>
      </c>
      <c r="E1317">
        <v>0</v>
      </c>
      <c r="F1317">
        <v>0</v>
      </c>
      <c r="G1317">
        <v>1283</v>
      </c>
      <c r="I1317" s="1">
        <f>VLOOKUP(D1317,cards!A:D,4,FALSE)</f>
        <v>186</v>
      </c>
      <c r="J1317" s="1">
        <f>SUMIFS(G:G,C:C,C1317,B:B,B1317)</f>
        <v>27827</v>
      </c>
      <c r="K1317" s="1">
        <f t="shared" si="40"/>
        <v>4.6106299637043158E-2</v>
      </c>
      <c r="L1317" s="1">
        <f t="shared" si="41"/>
        <v>8.5757717324900273</v>
      </c>
      <c r="M1317" s="1">
        <f>SUMIFS(L:L,B:B,B1317,C:C,C1317)</f>
        <v>80.422359578826331</v>
      </c>
    </row>
    <row r="1318" spans="1:13" x14ac:dyDescent="0.2">
      <c r="A1318">
        <v>11</v>
      </c>
      <c r="B1318">
        <v>107400</v>
      </c>
      <c r="C1318">
        <v>19</v>
      </c>
      <c r="D1318">
        <v>6</v>
      </c>
      <c r="E1318">
        <v>0</v>
      </c>
      <c r="F1318">
        <v>0</v>
      </c>
      <c r="G1318">
        <v>1036</v>
      </c>
      <c r="I1318" s="1">
        <f>VLOOKUP(D1318,cards!A:D,4,FALSE)</f>
        <v>86</v>
      </c>
      <c r="J1318" s="1">
        <f>SUMIFS(G:G,C:C,C1318,B:B,B1318)</f>
        <v>2877</v>
      </c>
      <c r="K1318" s="1">
        <f t="shared" si="40"/>
        <v>0.36009732360097324</v>
      </c>
      <c r="L1318" s="1">
        <f t="shared" si="41"/>
        <v>30.968369829683699</v>
      </c>
      <c r="M1318" s="1">
        <f>SUMIFS(L:L,B:B,B1318,C:C,C1318)</f>
        <v>286.74800139033715</v>
      </c>
    </row>
    <row r="1319" spans="1:13" x14ac:dyDescent="0.2">
      <c r="A1319">
        <v>11</v>
      </c>
      <c r="B1319">
        <v>107400</v>
      </c>
      <c r="C1319">
        <v>19</v>
      </c>
      <c r="D1319">
        <v>8</v>
      </c>
      <c r="E1319">
        <v>0</v>
      </c>
      <c r="F1319">
        <v>0</v>
      </c>
      <c r="G1319">
        <v>836</v>
      </c>
      <c r="I1319" s="1">
        <f>VLOOKUP(D1319,cards!A:D,4,FALSE)</f>
        <v>386</v>
      </c>
      <c r="J1319" s="1">
        <f>SUMIFS(G:G,C:C,C1319,B:B,B1319)</f>
        <v>2877</v>
      </c>
      <c r="K1319" s="1">
        <f t="shared" si="40"/>
        <v>0.29058046576294749</v>
      </c>
      <c r="L1319" s="1">
        <f t="shared" si="41"/>
        <v>112.16405978449774</v>
      </c>
      <c r="M1319" s="1">
        <f>SUMIFS(L:L,B:B,B1319,C:C,C1319)</f>
        <v>286.74800139033715</v>
      </c>
    </row>
    <row r="1320" spans="1:13" x14ac:dyDescent="0.2">
      <c r="A1320">
        <v>11</v>
      </c>
      <c r="B1320">
        <v>107400</v>
      </c>
      <c r="C1320">
        <v>19</v>
      </c>
      <c r="D1320">
        <v>7</v>
      </c>
      <c r="E1320">
        <v>0</v>
      </c>
      <c r="F1320">
        <v>0</v>
      </c>
      <c r="G1320">
        <v>664</v>
      </c>
      <c r="I1320" s="1">
        <f>VLOOKUP(D1320,cards!A:D,4,FALSE)</f>
        <v>186</v>
      </c>
      <c r="J1320" s="1">
        <f>SUMIFS(G:G,C:C,C1320,B:B,B1320)</f>
        <v>2877</v>
      </c>
      <c r="K1320" s="1">
        <f t="shared" si="40"/>
        <v>0.23079596802224539</v>
      </c>
      <c r="L1320" s="1">
        <f t="shared" si="41"/>
        <v>42.928050052137642</v>
      </c>
      <c r="M1320" s="1">
        <f>SUMIFS(L:L,B:B,B1320,C:C,C1320)</f>
        <v>286.74800139033715</v>
      </c>
    </row>
    <row r="1321" spans="1:13" x14ac:dyDescent="0.2">
      <c r="A1321">
        <v>11</v>
      </c>
      <c r="B1321">
        <v>107400</v>
      </c>
      <c r="C1321">
        <v>31</v>
      </c>
      <c r="D1321">
        <v>4</v>
      </c>
      <c r="E1321">
        <v>0</v>
      </c>
      <c r="F1321">
        <v>0</v>
      </c>
      <c r="G1321">
        <v>591</v>
      </c>
      <c r="I1321" s="1">
        <f>VLOOKUP(D1321,cards!A:D,4,FALSE)</f>
        <v>16</v>
      </c>
      <c r="J1321" s="1">
        <f>SUMIFS(G:G,C:C,C1321,B:B,B1321)</f>
        <v>24335</v>
      </c>
      <c r="K1321" s="1">
        <f t="shared" si="40"/>
        <v>2.4286007807684404E-2</v>
      </c>
      <c r="L1321" s="1">
        <f t="shared" si="41"/>
        <v>0.38857612492295046</v>
      </c>
      <c r="M1321" s="1">
        <f>SUMIFS(L:L,B:B,B1321,C:C,C1321)</f>
        <v>91.495294842818993</v>
      </c>
    </row>
    <row r="1322" spans="1:13" x14ac:dyDescent="0.2">
      <c r="A1322">
        <v>11</v>
      </c>
      <c r="B1322">
        <v>107400</v>
      </c>
      <c r="C1322">
        <v>31</v>
      </c>
      <c r="D1322">
        <v>7</v>
      </c>
      <c r="E1322">
        <v>0</v>
      </c>
      <c r="F1322">
        <v>0</v>
      </c>
      <c r="G1322">
        <v>552</v>
      </c>
      <c r="I1322" s="1">
        <f>VLOOKUP(D1322,cards!A:D,4,FALSE)</f>
        <v>186</v>
      </c>
      <c r="J1322" s="1">
        <f>SUMIFS(G:G,C:C,C1322,B:B,B1322)</f>
        <v>24335</v>
      </c>
      <c r="K1322" s="1">
        <f t="shared" si="40"/>
        <v>2.2683377850832135E-2</v>
      </c>
      <c r="L1322" s="1">
        <f t="shared" si="41"/>
        <v>4.219108280254777</v>
      </c>
      <c r="M1322" s="1">
        <f>SUMIFS(L:L,B:B,B1322,C:C,C1322)</f>
        <v>91.495294842818993</v>
      </c>
    </row>
    <row r="1323" spans="1:13" x14ac:dyDescent="0.2">
      <c r="A1323">
        <v>11</v>
      </c>
      <c r="B1323">
        <v>107400</v>
      </c>
      <c r="C1323">
        <v>10</v>
      </c>
      <c r="D1323">
        <v>5</v>
      </c>
      <c r="E1323">
        <v>0</v>
      </c>
      <c r="F1323">
        <v>0</v>
      </c>
      <c r="G1323">
        <v>519</v>
      </c>
      <c r="I1323" s="1">
        <f>VLOOKUP(D1323,cards!A:D,4,FALSE)</f>
        <v>36</v>
      </c>
      <c r="J1323" s="1">
        <f>SUMIFS(G:G,C:C,C1323,B:B,B1323)</f>
        <v>1292</v>
      </c>
      <c r="K1323" s="1">
        <f t="shared" si="40"/>
        <v>0.40170278637770895</v>
      </c>
      <c r="L1323" s="1">
        <f t="shared" si="41"/>
        <v>14.461300309597522</v>
      </c>
      <c r="M1323" s="1">
        <f>SUMIFS(L:L,B:B,B1323,C:C,C1323)</f>
        <v>76.928018575851397</v>
      </c>
    </row>
    <row r="1324" spans="1:13" x14ac:dyDescent="0.2">
      <c r="A1324">
        <v>11</v>
      </c>
      <c r="B1324">
        <v>107400</v>
      </c>
      <c r="C1324">
        <v>37</v>
      </c>
      <c r="D1324">
        <v>7</v>
      </c>
      <c r="E1324">
        <v>0</v>
      </c>
      <c r="F1324">
        <v>0</v>
      </c>
      <c r="G1324">
        <v>443</v>
      </c>
      <c r="I1324" s="1">
        <f>VLOOKUP(D1324,cards!A:D,4,FALSE)</f>
        <v>186</v>
      </c>
      <c r="J1324" s="1">
        <f>SUMIFS(G:G,C:C,C1324,B:B,B1324)</f>
        <v>19547</v>
      </c>
      <c r="K1324" s="1">
        <f t="shared" si="40"/>
        <v>2.2663324295288279E-2</v>
      </c>
      <c r="L1324" s="1">
        <f t="shared" si="41"/>
        <v>4.2153783189236194</v>
      </c>
      <c r="M1324" s="1">
        <f>SUMIFS(L:L,B:B,B1324,C:C,C1324)</f>
        <v>24.145955901161301</v>
      </c>
    </row>
    <row r="1325" spans="1:13" x14ac:dyDescent="0.2">
      <c r="A1325">
        <v>11</v>
      </c>
      <c r="B1325">
        <v>107400</v>
      </c>
      <c r="C1325">
        <v>10</v>
      </c>
      <c r="D1325">
        <v>6</v>
      </c>
      <c r="E1325">
        <v>0</v>
      </c>
      <c r="F1325">
        <v>0</v>
      </c>
      <c r="G1325">
        <v>415</v>
      </c>
      <c r="I1325" s="1">
        <f>VLOOKUP(D1325,cards!A:D,4,FALSE)</f>
        <v>86</v>
      </c>
      <c r="J1325" s="1">
        <f>SUMIFS(G:G,C:C,C1325,B:B,B1325)</f>
        <v>1292</v>
      </c>
      <c r="K1325" s="1">
        <f t="shared" si="40"/>
        <v>0.32120743034055727</v>
      </c>
      <c r="L1325" s="1">
        <f t="shared" si="41"/>
        <v>27.623839009287924</v>
      </c>
      <c r="M1325" s="1">
        <f>SUMIFS(L:L,B:B,B1325,C:C,C1325)</f>
        <v>76.928018575851397</v>
      </c>
    </row>
    <row r="1326" spans="1:13" x14ac:dyDescent="0.2">
      <c r="A1326">
        <v>11</v>
      </c>
      <c r="B1326">
        <v>107400</v>
      </c>
      <c r="C1326">
        <v>13</v>
      </c>
      <c r="D1326">
        <v>4</v>
      </c>
      <c r="E1326">
        <v>0</v>
      </c>
      <c r="F1326">
        <v>0</v>
      </c>
      <c r="G1326">
        <v>329</v>
      </c>
      <c r="I1326" s="1">
        <f>VLOOKUP(D1326,cards!A:D,4,FALSE)</f>
        <v>16</v>
      </c>
      <c r="J1326" s="1">
        <f>SUMIFS(G:G,C:C,C1326,B:B,B1326)</f>
        <v>27827</v>
      </c>
      <c r="K1326" s="1">
        <f t="shared" si="40"/>
        <v>1.1823049556186438E-2</v>
      </c>
      <c r="L1326" s="1">
        <f t="shared" si="41"/>
        <v>0.189168792898983</v>
      </c>
      <c r="M1326" s="1">
        <f>SUMIFS(L:L,B:B,B1326,C:C,C1326)</f>
        <v>80.422359578826331</v>
      </c>
    </row>
    <row r="1327" spans="1:13" x14ac:dyDescent="0.2">
      <c r="A1327">
        <v>11</v>
      </c>
      <c r="B1327">
        <v>107400</v>
      </c>
      <c r="C1327">
        <v>31</v>
      </c>
      <c r="D1327">
        <v>8</v>
      </c>
      <c r="E1327">
        <v>0</v>
      </c>
      <c r="F1327">
        <v>0</v>
      </c>
      <c r="G1327">
        <v>271</v>
      </c>
      <c r="I1327" s="1">
        <f>VLOOKUP(D1327,cards!A:D,4,FALSE)</f>
        <v>386</v>
      </c>
      <c r="J1327" s="1">
        <f>SUMIFS(G:G,C:C,C1327,B:B,B1327)</f>
        <v>24335</v>
      </c>
      <c r="K1327" s="1">
        <f t="shared" si="40"/>
        <v>1.1136223546332443E-2</v>
      </c>
      <c r="L1327" s="1">
        <f t="shared" si="41"/>
        <v>4.2985822888843233</v>
      </c>
      <c r="M1327" s="1">
        <f>SUMIFS(L:L,B:B,B1327,C:C,C1327)</f>
        <v>91.495294842818993</v>
      </c>
    </row>
    <row r="1328" spans="1:13" x14ac:dyDescent="0.2">
      <c r="A1328">
        <v>11</v>
      </c>
      <c r="B1328">
        <v>107400</v>
      </c>
      <c r="C1328">
        <v>13</v>
      </c>
      <c r="D1328">
        <v>8</v>
      </c>
      <c r="E1328">
        <v>0</v>
      </c>
      <c r="F1328">
        <v>0</v>
      </c>
      <c r="G1328">
        <v>207</v>
      </c>
      <c r="I1328" s="1">
        <f>VLOOKUP(D1328,cards!A:D,4,FALSE)</f>
        <v>386</v>
      </c>
      <c r="J1328" s="1">
        <f>SUMIFS(G:G,C:C,C1328,B:B,B1328)</f>
        <v>27827</v>
      </c>
      <c r="K1328" s="1">
        <f t="shared" si="40"/>
        <v>7.4388184137707978E-3</v>
      </c>
      <c r="L1328" s="1">
        <f t="shared" si="41"/>
        <v>2.8713839077155279</v>
      </c>
      <c r="M1328" s="1">
        <f>SUMIFS(L:L,B:B,B1328,C:C,C1328)</f>
        <v>80.422359578826331</v>
      </c>
    </row>
    <row r="1329" spans="1:13" x14ac:dyDescent="0.2">
      <c r="A1329">
        <v>11</v>
      </c>
      <c r="B1329">
        <v>107400</v>
      </c>
      <c r="C1329">
        <v>10</v>
      </c>
      <c r="D1329">
        <v>4</v>
      </c>
      <c r="E1329">
        <v>0</v>
      </c>
      <c r="F1329">
        <v>0</v>
      </c>
      <c r="G1329">
        <v>203</v>
      </c>
      <c r="I1329" s="1">
        <f>VLOOKUP(D1329,cards!A:D,4,FALSE)</f>
        <v>16</v>
      </c>
      <c r="J1329" s="1">
        <f>SUMIFS(G:G,C:C,C1329,B:B,B1329)</f>
        <v>1292</v>
      </c>
      <c r="K1329" s="1">
        <f t="shared" si="40"/>
        <v>0.15712074303405574</v>
      </c>
      <c r="L1329" s="1">
        <f t="shared" si="41"/>
        <v>2.5139318885448918</v>
      </c>
      <c r="M1329" s="1">
        <f>SUMIFS(L:L,B:B,B1329,C:C,C1329)</f>
        <v>76.928018575851397</v>
      </c>
    </row>
    <row r="1330" spans="1:13" x14ac:dyDescent="0.2">
      <c r="A1330">
        <v>11</v>
      </c>
      <c r="B1330">
        <v>107400</v>
      </c>
      <c r="C1330">
        <v>19</v>
      </c>
      <c r="D1330">
        <v>9</v>
      </c>
      <c r="E1330">
        <v>0</v>
      </c>
      <c r="F1330">
        <v>0</v>
      </c>
      <c r="G1330">
        <v>193</v>
      </c>
      <c r="I1330" s="1">
        <f>VLOOKUP(D1330,cards!A:D,4,FALSE)</f>
        <v>786</v>
      </c>
      <c r="J1330" s="1">
        <f>SUMIFS(G:G,C:C,C1330,B:B,B1330)</f>
        <v>2877</v>
      </c>
      <c r="K1330" s="1">
        <f t="shared" si="40"/>
        <v>6.7083767813694822E-2</v>
      </c>
      <c r="L1330" s="1">
        <f t="shared" si="41"/>
        <v>52.727841501564129</v>
      </c>
      <c r="M1330" s="1">
        <f>SUMIFS(L:L,B:B,B1330,C:C,C1330)</f>
        <v>286.74800139033715</v>
      </c>
    </row>
    <row r="1331" spans="1:13" x14ac:dyDescent="0.2">
      <c r="A1331">
        <v>11</v>
      </c>
      <c r="B1331">
        <v>107400</v>
      </c>
      <c r="C1331">
        <v>31</v>
      </c>
      <c r="D1331">
        <v>9</v>
      </c>
      <c r="E1331">
        <v>0</v>
      </c>
      <c r="F1331">
        <v>0</v>
      </c>
      <c r="G1331">
        <v>147</v>
      </c>
      <c r="I1331" s="1">
        <f>VLOOKUP(D1331,cards!A:D,4,FALSE)</f>
        <v>786</v>
      </c>
      <c r="J1331" s="1">
        <f>SUMIFS(G:G,C:C,C1331,B:B,B1331)</f>
        <v>24335</v>
      </c>
      <c r="K1331" s="1">
        <f t="shared" si="40"/>
        <v>6.0406821450585575E-3</v>
      </c>
      <c r="L1331" s="1">
        <f t="shared" si="41"/>
        <v>4.7479761660160262</v>
      </c>
      <c r="M1331" s="1">
        <f>SUMIFS(L:L,B:B,B1331,C:C,C1331)</f>
        <v>91.495294842818993</v>
      </c>
    </row>
    <row r="1332" spans="1:13" x14ac:dyDescent="0.2">
      <c r="A1332">
        <v>11</v>
      </c>
      <c r="B1332">
        <v>107400</v>
      </c>
      <c r="C1332">
        <v>64</v>
      </c>
      <c r="D1332">
        <v>5</v>
      </c>
      <c r="E1332">
        <v>0</v>
      </c>
      <c r="F1332">
        <v>0</v>
      </c>
      <c r="G1332">
        <v>128</v>
      </c>
      <c r="I1332" s="1">
        <f>VLOOKUP(D1332,cards!A:D,4,FALSE)</f>
        <v>36</v>
      </c>
      <c r="J1332" s="1">
        <f>SUMIFS(G:G,C:C,C1332,B:B,B1332)</f>
        <v>180</v>
      </c>
      <c r="K1332" s="1">
        <f t="shared" si="40"/>
        <v>0.71111111111111114</v>
      </c>
      <c r="L1332" s="1">
        <f t="shared" si="41"/>
        <v>25.6</v>
      </c>
      <c r="M1332" s="1">
        <f>SUMIFS(L:L,B:B,B1332,C:C,C1332)</f>
        <v>28.177777777777781</v>
      </c>
    </row>
    <row r="1333" spans="1:13" x14ac:dyDescent="0.2">
      <c r="A1333">
        <v>11</v>
      </c>
      <c r="B1333">
        <v>107400</v>
      </c>
      <c r="C1333">
        <v>10</v>
      </c>
      <c r="D1333">
        <v>7</v>
      </c>
      <c r="E1333">
        <v>0</v>
      </c>
      <c r="F1333">
        <v>0</v>
      </c>
      <c r="G1333">
        <v>106</v>
      </c>
      <c r="I1333" s="1">
        <f>VLOOKUP(D1333,cards!A:D,4,FALSE)</f>
        <v>186</v>
      </c>
      <c r="J1333" s="1">
        <f>SUMIFS(G:G,C:C,C1333,B:B,B1333)</f>
        <v>1292</v>
      </c>
      <c r="K1333" s="1">
        <f t="shared" si="40"/>
        <v>8.2043343653250778E-2</v>
      </c>
      <c r="L1333" s="1">
        <f t="shared" si="41"/>
        <v>15.260061919504645</v>
      </c>
      <c r="M1333" s="1">
        <f>SUMIFS(L:L,B:B,B1333,C:C,C1333)</f>
        <v>76.928018575851397</v>
      </c>
    </row>
    <row r="1334" spans="1:13" x14ac:dyDescent="0.2">
      <c r="A1334">
        <v>11</v>
      </c>
      <c r="B1334">
        <v>107400</v>
      </c>
      <c r="C1334">
        <v>31</v>
      </c>
      <c r="D1334">
        <v>3</v>
      </c>
      <c r="E1334">
        <v>0</v>
      </c>
      <c r="F1334">
        <v>0</v>
      </c>
      <c r="G1334">
        <v>59</v>
      </c>
      <c r="I1334" s="1">
        <f>VLOOKUP(D1334,cards!A:D,4,FALSE)</f>
        <v>6</v>
      </c>
      <c r="J1334" s="1">
        <f>SUMIFS(G:G,C:C,C1334,B:B,B1334)</f>
        <v>24335</v>
      </c>
      <c r="K1334" s="1">
        <f t="shared" si="40"/>
        <v>2.424491473186768E-3</v>
      </c>
      <c r="L1334" s="1">
        <f t="shared" si="41"/>
        <v>1.4546948839120607E-2</v>
      </c>
      <c r="M1334" s="1">
        <f>SUMIFS(L:L,B:B,B1334,C:C,C1334)</f>
        <v>91.495294842818993</v>
      </c>
    </row>
    <row r="1335" spans="1:13" x14ac:dyDescent="0.2">
      <c r="A1335">
        <v>11</v>
      </c>
      <c r="B1335">
        <v>107400</v>
      </c>
      <c r="C1335">
        <v>19</v>
      </c>
      <c r="D1335">
        <v>10</v>
      </c>
      <c r="E1335">
        <v>0</v>
      </c>
      <c r="F1335">
        <v>0</v>
      </c>
      <c r="G1335">
        <v>57</v>
      </c>
      <c r="I1335" s="1">
        <f>VLOOKUP(D1335,cards!A:D,4,FALSE)</f>
        <v>1586</v>
      </c>
      <c r="J1335" s="1">
        <f>SUMIFS(G:G,C:C,C1335,B:B,B1335)</f>
        <v>2877</v>
      </c>
      <c r="K1335" s="1">
        <f t="shared" si="40"/>
        <v>1.9812304483837331E-2</v>
      </c>
      <c r="L1335" s="1">
        <f t="shared" si="41"/>
        <v>31.422314911366005</v>
      </c>
      <c r="M1335" s="1">
        <f>SUMIFS(L:L,B:B,B1335,C:C,C1335)</f>
        <v>286.74800139033715</v>
      </c>
    </row>
    <row r="1336" spans="1:13" x14ac:dyDescent="0.2">
      <c r="A1336">
        <v>11</v>
      </c>
      <c r="B1336">
        <v>107400</v>
      </c>
      <c r="C1336">
        <v>19</v>
      </c>
      <c r="D1336">
        <v>5</v>
      </c>
      <c r="E1336">
        <v>0</v>
      </c>
      <c r="F1336">
        <v>0</v>
      </c>
      <c r="G1336">
        <v>53</v>
      </c>
      <c r="I1336" s="1">
        <f>VLOOKUP(D1336,cards!A:D,4,FALSE)</f>
        <v>36</v>
      </c>
      <c r="J1336" s="1">
        <f>SUMIFS(G:G,C:C,C1336,B:B,B1336)</f>
        <v>2877</v>
      </c>
      <c r="K1336" s="1">
        <f t="shared" si="40"/>
        <v>1.8421967327076814E-2</v>
      </c>
      <c r="L1336" s="1">
        <f t="shared" si="41"/>
        <v>0.66319082377476535</v>
      </c>
      <c r="M1336" s="1">
        <f>SUMIFS(L:L,B:B,B1336,C:C,C1336)</f>
        <v>286.74800139033715</v>
      </c>
    </row>
    <row r="1337" spans="1:13" x14ac:dyDescent="0.2">
      <c r="A1337">
        <v>11</v>
      </c>
      <c r="B1337">
        <v>107400</v>
      </c>
      <c r="C1337">
        <v>31</v>
      </c>
      <c r="D1337">
        <v>10</v>
      </c>
      <c r="E1337">
        <v>0</v>
      </c>
      <c r="F1337">
        <v>0</v>
      </c>
      <c r="G1337">
        <v>45</v>
      </c>
      <c r="I1337" s="1">
        <f>VLOOKUP(D1337,cards!A:D,4,FALSE)</f>
        <v>1586</v>
      </c>
      <c r="J1337" s="1">
        <f>SUMIFS(G:G,C:C,C1337,B:B,B1337)</f>
        <v>24335</v>
      </c>
      <c r="K1337" s="1">
        <f t="shared" si="40"/>
        <v>1.8491884117526197E-3</v>
      </c>
      <c r="L1337" s="1">
        <f t="shared" si="41"/>
        <v>2.9328128210396547</v>
      </c>
      <c r="M1337" s="1">
        <f>SUMIFS(L:L,B:B,B1337,C:C,C1337)</f>
        <v>91.495294842818993</v>
      </c>
    </row>
    <row r="1338" spans="1:13" x14ac:dyDescent="0.2">
      <c r="A1338">
        <v>11</v>
      </c>
      <c r="B1338">
        <v>107400</v>
      </c>
      <c r="C1338">
        <v>64</v>
      </c>
      <c r="D1338">
        <v>4</v>
      </c>
      <c r="E1338">
        <v>0</v>
      </c>
      <c r="F1338">
        <v>0</v>
      </c>
      <c r="G1338">
        <v>25</v>
      </c>
      <c r="I1338" s="1">
        <f>VLOOKUP(D1338,cards!A:D,4,FALSE)</f>
        <v>16</v>
      </c>
      <c r="J1338" s="1">
        <f>SUMIFS(G:G,C:C,C1338,B:B,B1338)</f>
        <v>180</v>
      </c>
      <c r="K1338" s="1">
        <f t="shared" si="40"/>
        <v>0.1388888888888889</v>
      </c>
      <c r="L1338" s="1">
        <f t="shared" si="41"/>
        <v>2.2222222222222223</v>
      </c>
      <c r="M1338" s="1">
        <f>SUMIFS(L:L,B:B,B1338,C:C,C1338)</f>
        <v>28.177777777777781</v>
      </c>
    </row>
    <row r="1339" spans="1:13" x14ac:dyDescent="0.2">
      <c r="A1339">
        <v>11</v>
      </c>
      <c r="B1339">
        <v>107400</v>
      </c>
      <c r="C1339">
        <v>13</v>
      </c>
      <c r="D1339">
        <v>9</v>
      </c>
      <c r="E1339">
        <v>0</v>
      </c>
      <c r="F1339">
        <v>0</v>
      </c>
      <c r="G1339">
        <v>24</v>
      </c>
      <c r="I1339" s="1">
        <f>VLOOKUP(D1339,cards!A:D,4,FALSE)</f>
        <v>786</v>
      </c>
      <c r="J1339" s="1">
        <f>SUMIFS(G:G,C:C,C1339,B:B,B1339)</f>
        <v>27827</v>
      </c>
      <c r="K1339" s="1">
        <f t="shared" si="40"/>
        <v>8.6247170014733894E-4</v>
      </c>
      <c r="L1339" s="1">
        <f t="shared" si="41"/>
        <v>0.67790275631580843</v>
      </c>
      <c r="M1339" s="1">
        <f>SUMIFS(L:L,B:B,B1339,C:C,C1339)</f>
        <v>80.422359578826331</v>
      </c>
    </row>
    <row r="1340" spans="1:13" x14ac:dyDescent="0.2">
      <c r="A1340">
        <v>11</v>
      </c>
      <c r="B1340">
        <v>107400</v>
      </c>
      <c r="C1340">
        <v>37</v>
      </c>
      <c r="D1340">
        <v>8</v>
      </c>
      <c r="E1340">
        <v>0</v>
      </c>
      <c r="F1340">
        <v>0</v>
      </c>
      <c r="G1340">
        <v>22</v>
      </c>
      <c r="I1340" s="1">
        <f>VLOOKUP(D1340,cards!A:D,4,FALSE)</f>
        <v>386</v>
      </c>
      <c r="J1340" s="1">
        <f>SUMIFS(G:G,C:C,C1340,B:B,B1340)</f>
        <v>19547</v>
      </c>
      <c r="K1340" s="1">
        <f t="shared" si="40"/>
        <v>1.1254924029262803E-3</v>
      </c>
      <c r="L1340" s="1">
        <f t="shared" si="41"/>
        <v>0.43444006752954417</v>
      </c>
      <c r="M1340" s="1">
        <f>SUMIFS(L:L,B:B,B1340,C:C,C1340)</f>
        <v>24.145955901161301</v>
      </c>
    </row>
    <row r="1341" spans="1:13" x14ac:dyDescent="0.2">
      <c r="A1341">
        <v>11</v>
      </c>
      <c r="B1341">
        <v>107400</v>
      </c>
      <c r="C1341">
        <v>19</v>
      </c>
      <c r="D1341">
        <v>4</v>
      </c>
      <c r="E1341">
        <v>0</v>
      </c>
      <c r="F1341">
        <v>0</v>
      </c>
      <c r="G1341">
        <v>17</v>
      </c>
      <c r="I1341" s="1">
        <f>VLOOKUP(D1341,cards!A:D,4,FALSE)</f>
        <v>16</v>
      </c>
      <c r="J1341" s="1">
        <f>SUMIFS(G:G,C:C,C1341,B:B,B1341)</f>
        <v>2877</v>
      </c>
      <c r="K1341" s="1">
        <f t="shared" si="40"/>
        <v>5.908932916232186E-3</v>
      </c>
      <c r="L1341" s="1">
        <f t="shared" si="41"/>
        <v>9.4542926659714976E-2</v>
      </c>
      <c r="M1341" s="1">
        <f>SUMIFS(L:L,B:B,B1341,C:C,C1341)</f>
        <v>286.74800139033715</v>
      </c>
    </row>
    <row r="1342" spans="1:13" x14ac:dyDescent="0.2">
      <c r="A1342">
        <v>11</v>
      </c>
      <c r="B1342">
        <v>107400</v>
      </c>
      <c r="C1342">
        <v>13</v>
      </c>
      <c r="D1342">
        <v>3</v>
      </c>
      <c r="E1342">
        <v>0</v>
      </c>
      <c r="F1342">
        <v>0</v>
      </c>
      <c r="G1342">
        <v>15</v>
      </c>
      <c r="I1342" s="1">
        <f>VLOOKUP(D1342,cards!A:D,4,FALSE)</f>
        <v>6</v>
      </c>
      <c r="J1342" s="1">
        <f>SUMIFS(G:G,C:C,C1342,B:B,B1342)</f>
        <v>27827</v>
      </c>
      <c r="K1342" s="1">
        <f t="shared" si="40"/>
        <v>5.3904481259208685E-4</v>
      </c>
      <c r="L1342" s="1">
        <f t="shared" si="41"/>
        <v>3.2342688755525213E-3</v>
      </c>
      <c r="M1342" s="1">
        <f>SUMIFS(L:L,B:B,B1342,C:C,C1342)</f>
        <v>80.422359578826331</v>
      </c>
    </row>
    <row r="1343" spans="1:13" x14ac:dyDescent="0.2">
      <c r="A1343">
        <v>11</v>
      </c>
      <c r="B1343">
        <v>107400</v>
      </c>
      <c r="C1343">
        <v>10</v>
      </c>
      <c r="D1343">
        <v>9</v>
      </c>
      <c r="E1343">
        <v>0</v>
      </c>
      <c r="F1343">
        <v>0</v>
      </c>
      <c r="G1343">
        <v>15</v>
      </c>
      <c r="I1343" s="1">
        <f>VLOOKUP(D1343,cards!A:D,4,FALSE)</f>
        <v>786</v>
      </c>
      <c r="J1343" s="1">
        <f>SUMIFS(G:G,C:C,C1343,B:B,B1343)</f>
        <v>1292</v>
      </c>
      <c r="K1343" s="1">
        <f t="shared" si="40"/>
        <v>1.1609907120743035E-2</v>
      </c>
      <c r="L1343" s="1">
        <f t="shared" si="41"/>
        <v>9.1253869969040249</v>
      </c>
      <c r="M1343" s="1">
        <f>SUMIFS(L:L,B:B,B1343,C:C,C1343)</f>
        <v>76.928018575851397</v>
      </c>
    </row>
    <row r="1344" spans="1:13" x14ac:dyDescent="0.2">
      <c r="A1344">
        <v>11</v>
      </c>
      <c r="B1344">
        <v>107400</v>
      </c>
      <c r="C1344">
        <v>19</v>
      </c>
      <c r="D1344">
        <v>11</v>
      </c>
      <c r="E1344">
        <v>0</v>
      </c>
      <c r="F1344">
        <v>0</v>
      </c>
      <c r="G1344">
        <v>14</v>
      </c>
      <c r="I1344" s="1">
        <f>VLOOKUP(D1344,cards!A:D,4,FALSE)</f>
        <v>2586</v>
      </c>
      <c r="J1344" s="1">
        <f>SUMIFS(G:G,C:C,C1344,B:B,B1344)</f>
        <v>2877</v>
      </c>
      <c r="K1344" s="1">
        <f t="shared" si="40"/>
        <v>4.8661800486618006E-3</v>
      </c>
      <c r="L1344" s="1">
        <f t="shared" si="41"/>
        <v>12.583941605839417</v>
      </c>
      <c r="M1344" s="1">
        <f>SUMIFS(L:L,B:B,B1344,C:C,C1344)</f>
        <v>286.74800139033715</v>
      </c>
    </row>
    <row r="1345" spans="1:13" x14ac:dyDescent="0.2">
      <c r="A1345">
        <v>11</v>
      </c>
      <c r="B1345">
        <v>107400</v>
      </c>
      <c r="C1345">
        <v>64</v>
      </c>
      <c r="D1345">
        <v>1</v>
      </c>
      <c r="E1345">
        <v>0</v>
      </c>
      <c r="F1345">
        <v>0</v>
      </c>
      <c r="G1345">
        <v>14</v>
      </c>
      <c r="I1345" s="1">
        <f>VLOOKUP(D1345,cards!A:D,4,FALSE)</f>
        <v>1</v>
      </c>
      <c r="J1345" s="1">
        <f>SUMIFS(G:G,C:C,C1345,B:B,B1345)</f>
        <v>180</v>
      </c>
      <c r="K1345" s="1">
        <f t="shared" si="40"/>
        <v>7.7777777777777779E-2</v>
      </c>
      <c r="L1345" s="1">
        <f t="shared" si="41"/>
        <v>7.7777777777777779E-2</v>
      </c>
      <c r="M1345" s="1">
        <f>SUMIFS(L:L,B:B,B1345,C:C,C1345)</f>
        <v>28.177777777777781</v>
      </c>
    </row>
    <row r="1346" spans="1:13" x14ac:dyDescent="0.2">
      <c r="A1346">
        <v>11</v>
      </c>
      <c r="B1346">
        <v>107400</v>
      </c>
      <c r="C1346">
        <v>10</v>
      </c>
      <c r="D1346">
        <v>8</v>
      </c>
      <c r="E1346">
        <v>0</v>
      </c>
      <c r="F1346">
        <v>0</v>
      </c>
      <c r="G1346">
        <v>13</v>
      </c>
      <c r="I1346" s="1">
        <f>VLOOKUP(D1346,cards!A:D,4,FALSE)</f>
        <v>386</v>
      </c>
      <c r="J1346" s="1">
        <f>SUMIFS(G:G,C:C,C1346,B:B,B1346)</f>
        <v>1292</v>
      </c>
      <c r="K1346" s="1">
        <f t="shared" si="40"/>
        <v>1.0061919504643963E-2</v>
      </c>
      <c r="L1346" s="1">
        <f t="shared" si="41"/>
        <v>3.8839009287925697</v>
      </c>
      <c r="M1346" s="1">
        <f>SUMIFS(L:L,B:B,B1346,C:C,C1346)</f>
        <v>76.928018575851397</v>
      </c>
    </row>
    <row r="1347" spans="1:13" x14ac:dyDescent="0.2">
      <c r="A1347">
        <v>11</v>
      </c>
      <c r="B1347">
        <v>107400</v>
      </c>
      <c r="C1347">
        <v>10</v>
      </c>
      <c r="D1347">
        <v>3</v>
      </c>
      <c r="E1347">
        <v>0</v>
      </c>
      <c r="F1347">
        <v>0</v>
      </c>
      <c r="G1347">
        <v>10</v>
      </c>
      <c r="I1347" s="1">
        <f>VLOOKUP(D1347,cards!A:D,4,FALSE)</f>
        <v>6</v>
      </c>
      <c r="J1347" s="1">
        <f>SUMIFS(G:G,C:C,C1347,B:B,B1347)</f>
        <v>1292</v>
      </c>
      <c r="K1347" s="1">
        <f t="shared" ref="K1347:K1410" si="42">G1347/J1347</f>
        <v>7.7399380804953561E-3</v>
      </c>
      <c r="L1347" s="1">
        <f t="shared" ref="L1347:L1410" si="43">I1347*K1347</f>
        <v>4.6439628482972138E-2</v>
      </c>
      <c r="M1347" s="1">
        <f>SUMIFS(L:L,B:B,B1347,C:C,C1347)</f>
        <v>76.928018575851397</v>
      </c>
    </row>
    <row r="1348" spans="1:13" x14ac:dyDescent="0.2">
      <c r="A1348">
        <v>11</v>
      </c>
      <c r="B1348">
        <v>107400</v>
      </c>
      <c r="C1348">
        <v>31</v>
      </c>
      <c r="D1348">
        <v>1</v>
      </c>
      <c r="E1348">
        <v>0</v>
      </c>
      <c r="F1348">
        <v>0</v>
      </c>
      <c r="G1348">
        <v>8</v>
      </c>
      <c r="I1348" s="1">
        <f>VLOOKUP(D1348,cards!A:D,4,FALSE)</f>
        <v>1</v>
      </c>
      <c r="J1348" s="1">
        <f>SUMIFS(G:G,C:C,C1348,B:B,B1348)</f>
        <v>24335</v>
      </c>
      <c r="K1348" s="1">
        <f t="shared" si="42"/>
        <v>3.2874460653379905E-4</v>
      </c>
      <c r="L1348" s="1">
        <f t="shared" si="43"/>
        <v>3.2874460653379905E-4</v>
      </c>
      <c r="M1348" s="1">
        <f>SUMIFS(L:L,B:B,B1348,C:C,C1348)</f>
        <v>91.495294842818993</v>
      </c>
    </row>
    <row r="1349" spans="1:13" x14ac:dyDescent="0.2">
      <c r="A1349">
        <v>11</v>
      </c>
      <c r="B1349">
        <v>107400</v>
      </c>
      <c r="C1349">
        <v>101</v>
      </c>
      <c r="D1349">
        <v>11</v>
      </c>
      <c r="E1349">
        <v>0</v>
      </c>
      <c r="F1349">
        <v>0</v>
      </c>
      <c r="G1349">
        <v>7</v>
      </c>
      <c r="I1349" s="1">
        <f>VLOOKUP(D1349,cards!A:D,4,FALSE)</f>
        <v>2586</v>
      </c>
      <c r="J1349" s="1">
        <f>SUMIFS(G:G,C:C,C1349,B:B,B1349)</f>
        <v>18</v>
      </c>
      <c r="K1349" s="1">
        <f t="shared" si="42"/>
        <v>0.3888888888888889</v>
      </c>
      <c r="L1349" s="1">
        <f t="shared" si="43"/>
        <v>1005.6666666666666</v>
      </c>
      <c r="M1349" s="1">
        <f>SUMIFS(L:L,B:B,B1349,C:C,C1349)</f>
        <v>32974.888888888891</v>
      </c>
    </row>
    <row r="1350" spans="1:13" x14ac:dyDescent="0.2">
      <c r="A1350">
        <v>11</v>
      </c>
      <c r="B1350">
        <v>107400</v>
      </c>
      <c r="C1350">
        <v>13</v>
      </c>
      <c r="D1350">
        <v>1</v>
      </c>
      <c r="E1350">
        <v>0</v>
      </c>
      <c r="F1350">
        <v>0</v>
      </c>
      <c r="G1350">
        <v>7</v>
      </c>
      <c r="I1350" s="1">
        <f>VLOOKUP(D1350,cards!A:D,4,FALSE)</f>
        <v>1</v>
      </c>
      <c r="J1350" s="1">
        <f>SUMIFS(G:G,C:C,C1350,B:B,B1350)</f>
        <v>27827</v>
      </c>
      <c r="K1350" s="1">
        <f t="shared" si="42"/>
        <v>2.5155424587630719E-4</v>
      </c>
      <c r="L1350" s="1">
        <f t="shared" si="43"/>
        <v>2.5155424587630719E-4</v>
      </c>
      <c r="M1350" s="1">
        <f>SUMIFS(L:L,B:B,B1350,C:C,C1350)</f>
        <v>80.422359578826331</v>
      </c>
    </row>
    <row r="1351" spans="1:13" x14ac:dyDescent="0.2">
      <c r="A1351">
        <v>11</v>
      </c>
      <c r="B1351">
        <v>107400</v>
      </c>
      <c r="C1351">
        <v>64</v>
      </c>
      <c r="D1351">
        <v>2</v>
      </c>
      <c r="E1351">
        <v>0</v>
      </c>
      <c r="F1351">
        <v>0</v>
      </c>
      <c r="G1351">
        <v>7</v>
      </c>
      <c r="I1351" s="1">
        <f>VLOOKUP(D1351,cards!A:D,4,FALSE)</f>
        <v>2</v>
      </c>
      <c r="J1351" s="1">
        <f>SUMIFS(G:G,C:C,C1351,B:B,B1351)</f>
        <v>180</v>
      </c>
      <c r="K1351" s="1">
        <f t="shared" si="42"/>
        <v>3.888888888888889E-2</v>
      </c>
      <c r="L1351" s="1">
        <f t="shared" si="43"/>
        <v>7.7777777777777779E-2</v>
      </c>
      <c r="M1351" s="1">
        <f>SUMIFS(L:L,B:B,B1351,C:C,C1351)</f>
        <v>28.177777777777781</v>
      </c>
    </row>
    <row r="1352" spans="1:13" x14ac:dyDescent="0.2">
      <c r="A1352">
        <v>11</v>
      </c>
      <c r="B1352">
        <v>107400</v>
      </c>
      <c r="C1352">
        <v>64</v>
      </c>
      <c r="D1352">
        <v>3</v>
      </c>
      <c r="E1352">
        <v>0</v>
      </c>
      <c r="F1352">
        <v>0</v>
      </c>
      <c r="G1352">
        <v>6</v>
      </c>
      <c r="I1352" s="1">
        <f>VLOOKUP(D1352,cards!A:D,4,FALSE)</f>
        <v>6</v>
      </c>
      <c r="J1352" s="1">
        <f>SUMIFS(G:G,C:C,C1352,B:B,B1352)</f>
        <v>180</v>
      </c>
      <c r="K1352" s="1">
        <f t="shared" si="42"/>
        <v>3.3333333333333333E-2</v>
      </c>
      <c r="L1352" s="1">
        <f t="shared" si="43"/>
        <v>0.2</v>
      </c>
      <c r="M1352" s="1">
        <f>SUMIFS(L:L,B:B,B1352,C:C,C1352)</f>
        <v>28.177777777777781</v>
      </c>
    </row>
    <row r="1353" spans="1:13" x14ac:dyDescent="0.2">
      <c r="A1353">
        <v>11</v>
      </c>
      <c r="B1353">
        <v>107400</v>
      </c>
      <c r="C1353">
        <v>101</v>
      </c>
      <c r="D1353">
        <v>16</v>
      </c>
      <c r="E1353">
        <v>0</v>
      </c>
      <c r="F1353">
        <v>0</v>
      </c>
      <c r="G1353">
        <v>5</v>
      </c>
      <c r="I1353" s="1">
        <f>VLOOKUP(D1353,cards!A:D,4,FALSE)</f>
        <v>79586</v>
      </c>
      <c r="J1353" s="1">
        <f>SUMIFS(G:G,C:C,C1353,B:B,B1353)</f>
        <v>18</v>
      </c>
      <c r="K1353" s="1">
        <f t="shared" si="42"/>
        <v>0.27777777777777779</v>
      </c>
      <c r="L1353" s="1">
        <f t="shared" si="43"/>
        <v>22107.222222222223</v>
      </c>
      <c r="M1353" s="1">
        <f>SUMIFS(L:L,B:B,B1353,C:C,C1353)</f>
        <v>32974.888888888891</v>
      </c>
    </row>
    <row r="1354" spans="1:13" x14ac:dyDescent="0.2">
      <c r="A1354">
        <v>11</v>
      </c>
      <c r="B1354">
        <v>107400</v>
      </c>
      <c r="C1354">
        <v>10</v>
      </c>
      <c r="D1354">
        <v>1</v>
      </c>
      <c r="E1354">
        <v>0</v>
      </c>
      <c r="F1354">
        <v>0</v>
      </c>
      <c r="G1354">
        <v>5</v>
      </c>
      <c r="I1354" s="1">
        <f>VLOOKUP(D1354,cards!A:D,4,FALSE)</f>
        <v>1</v>
      </c>
      <c r="J1354" s="1">
        <f>SUMIFS(G:G,C:C,C1354,B:B,B1354)</f>
        <v>1292</v>
      </c>
      <c r="K1354" s="1">
        <f t="shared" si="42"/>
        <v>3.869969040247678E-3</v>
      </c>
      <c r="L1354" s="1">
        <f t="shared" si="43"/>
        <v>3.869969040247678E-3</v>
      </c>
      <c r="M1354" s="1">
        <f>SUMIFS(L:L,B:B,B1354,C:C,C1354)</f>
        <v>76.928018575851397</v>
      </c>
    </row>
    <row r="1355" spans="1:13" x14ac:dyDescent="0.2">
      <c r="A1355">
        <v>11</v>
      </c>
      <c r="B1355">
        <v>107400</v>
      </c>
      <c r="C1355">
        <v>13</v>
      </c>
      <c r="D1355">
        <v>10</v>
      </c>
      <c r="E1355">
        <v>0</v>
      </c>
      <c r="F1355">
        <v>0</v>
      </c>
      <c r="G1355">
        <v>5</v>
      </c>
      <c r="I1355" s="1">
        <f>VLOOKUP(D1355,cards!A:D,4,FALSE)</f>
        <v>1586</v>
      </c>
      <c r="J1355" s="1">
        <f>SUMIFS(G:G,C:C,C1355,B:B,B1355)</f>
        <v>27827</v>
      </c>
      <c r="K1355" s="1">
        <f t="shared" si="42"/>
        <v>1.7968160419736228E-4</v>
      </c>
      <c r="L1355" s="1">
        <f t="shared" si="43"/>
        <v>0.2849750242570166</v>
      </c>
      <c r="M1355" s="1">
        <f>SUMIFS(L:L,B:B,B1355,C:C,C1355)</f>
        <v>80.422359578826331</v>
      </c>
    </row>
    <row r="1356" spans="1:13" x14ac:dyDescent="0.2">
      <c r="A1356">
        <v>11</v>
      </c>
      <c r="B1356">
        <v>107400</v>
      </c>
      <c r="C1356">
        <v>7</v>
      </c>
      <c r="D1356">
        <v>11</v>
      </c>
      <c r="E1356">
        <v>0</v>
      </c>
      <c r="F1356">
        <v>0</v>
      </c>
      <c r="G1356">
        <v>4</v>
      </c>
      <c r="I1356" s="1">
        <f>VLOOKUP(D1356,cards!A:D,4,FALSE)</f>
        <v>2586</v>
      </c>
      <c r="J1356" s="1">
        <f>SUMIFS(G:G,C:C,C1356,B:B,B1356)</f>
        <v>9</v>
      </c>
      <c r="K1356" s="1">
        <f t="shared" si="42"/>
        <v>0.44444444444444442</v>
      </c>
      <c r="L1356" s="1">
        <f t="shared" si="43"/>
        <v>1149.3333333333333</v>
      </c>
      <c r="M1356" s="1">
        <f>SUMIFS(L:L,B:B,B1356,C:C,C1356)</f>
        <v>2274.8888888888891</v>
      </c>
    </row>
    <row r="1357" spans="1:13" x14ac:dyDescent="0.2">
      <c r="A1357">
        <v>11</v>
      </c>
      <c r="B1357">
        <v>107400</v>
      </c>
      <c r="C1357">
        <v>10</v>
      </c>
      <c r="D1357">
        <v>2</v>
      </c>
      <c r="E1357">
        <v>0</v>
      </c>
      <c r="F1357">
        <v>0</v>
      </c>
      <c r="G1357">
        <v>4</v>
      </c>
      <c r="I1357" s="1">
        <f>VLOOKUP(D1357,cards!A:D,4,FALSE)</f>
        <v>2</v>
      </c>
      <c r="J1357" s="1">
        <f>SUMIFS(G:G,C:C,C1357,B:B,B1357)</f>
        <v>1292</v>
      </c>
      <c r="K1357" s="1">
        <f t="shared" si="42"/>
        <v>3.0959752321981426E-3</v>
      </c>
      <c r="L1357" s="1">
        <f t="shared" si="43"/>
        <v>6.1919504643962852E-3</v>
      </c>
      <c r="M1357" s="1">
        <f>SUMIFS(L:L,B:B,B1357,C:C,C1357)</f>
        <v>76.928018575851397</v>
      </c>
    </row>
    <row r="1358" spans="1:13" x14ac:dyDescent="0.2">
      <c r="A1358">
        <v>11</v>
      </c>
      <c r="B1358">
        <v>107400</v>
      </c>
      <c r="C1358">
        <v>49</v>
      </c>
      <c r="D1358">
        <v>8</v>
      </c>
      <c r="E1358">
        <v>0</v>
      </c>
      <c r="F1358">
        <v>0</v>
      </c>
      <c r="G1358">
        <v>4</v>
      </c>
      <c r="I1358" s="1">
        <f>VLOOKUP(D1358,cards!A:D,4,FALSE)</f>
        <v>386</v>
      </c>
      <c r="J1358" s="1">
        <f>SUMIFS(G:G,C:C,C1358,B:B,B1358)</f>
        <v>8</v>
      </c>
      <c r="K1358" s="1">
        <f t="shared" si="42"/>
        <v>0.5</v>
      </c>
      <c r="L1358" s="1">
        <f t="shared" si="43"/>
        <v>193</v>
      </c>
      <c r="M1358" s="1">
        <f>SUMIFS(L:L,B:B,B1358,C:C,C1358)</f>
        <v>586</v>
      </c>
    </row>
    <row r="1359" spans="1:13" x14ac:dyDescent="0.2">
      <c r="A1359">
        <v>11</v>
      </c>
      <c r="B1359">
        <v>107400</v>
      </c>
      <c r="C1359">
        <v>49</v>
      </c>
      <c r="D1359">
        <v>9</v>
      </c>
      <c r="E1359">
        <v>0</v>
      </c>
      <c r="F1359">
        <v>0</v>
      </c>
      <c r="G1359">
        <v>4</v>
      </c>
      <c r="I1359" s="1">
        <f>VLOOKUP(D1359,cards!A:D,4,FALSE)</f>
        <v>786</v>
      </c>
      <c r="J1359" s="1">
        <f>SUMIFS(G:G,C:C,C1359,B:B,B1359)</f>
        <v>8</v>
      </c>
      <c r="K1359" s="1">
        <f t="shared" si="42"/>
        <v>0.5</v>
      </c>
      <c r="L1359" s="1">
        <f t="shared" si="43"/>
        <v>393</v>
      </c>
      <c r="M1359" s="1">
        <f>SUMIFS(L:L,B:B,B1359,C:C,C1359)</f>
        <v>586</v>
      </c>
    </row>
    <row r="1360" spans="1:13" x14ac:dyDescent="0.2">
      <c r="A1360">
        <v>11</v>
      </c>
      <c r="B1360">
        <v>107400</v>
      </c>
      <c r="C1360">
        <v>25</v>
      </c>
      <c r="D1360">
        <v>8</v>
      </c>
      <c r="E1360">
        <v>0</v>
      </c>
      <c r="F1360">
        <v>0</v>
      </c>
      <c r="G1360">
        <v>3</v>
      </c>
      <c r="I1360" s="1">
        <f>VLOOKUP(D1360,cards!A:D,4,FALSE)</f>
        <v>386</v>
      </c>
      <c r="J1360" s="1">
        <f>SUMIFS(G:G,C:C,C1360,B:B,B1360)</f>
        <v>5</v>
      </c>
      <c r="K1360" s="1">
        <f t="shared" si="42"/>
        <v>0.6</v>
      </c>
      <c r="L1360" s="1">
        <f t="shared" si="43"/>
        <v>231.6</v>
      </c>
      <c r="M1360" s="1">
        <f>SUMIFS(L:L,B:B,B1360,C:C,C1360)</f>
        <v>566</v>
      </c>
    </row>
    <row r="1361" spans="1:13" x14ac:dyDescent="0.2">
      <c r="A1361">
        <v>11</v>
      </c>
      <c r="B1361">
        <v>107400</v>
      </c>
      <c r="C1361">
        <v>101</v>
      </c>
      <c r="D1361">
        <v>15</v>
      </c>
      <c r="E1361">
        <v>0</v>
      </c>
      <c r="F1361">
        <v>0</v>
      </c>
      <c r="G1361">
        <v>3</v>
      </c>
      <c r="I1361" s="1">
        <f>VLOOKUP(D1361,cards!A:D,4,FALSE)</f>
        <v>39586</v>
      </c>
      <c r="J1361" s="1">
        <f>SUMIFS(G:G,C:C,C1361,B:B,B1361)</f>
        <v>18</v>
      </c>
      <c r="K1361" s="1">
        <f t="shared" si="42"/>
        <v>0.16666666666666666</v>
      </c>
      <c r="L1361" s="1">
        <f t="shared" si="43"/>
        <v>6597.6666666666661</v>
      </c>
      <c r="M1361" s="1">
        <f>SUMIFS(L:L,B:B,B1361,C:C,C1361)</f>
        <v>32974.888888888891</v>
      </c>
    </row>
    <row r="1362" spans="1:13" x14ac:dyDescent="0.2">
      <c r="A1362">
        <v>11</v>
      </c>
      <c r="B1362">
        <v>107400</v>
      </c>
      <c r="C1362">
        <v>101</v>
      </c>
      <c r="D1362">
        <v>14</v>
      </c>
      <c r="E1362">
        <v>0</v>
      </c>
      <c r="F1362">
        <v>0</v>
      </c>
      <c r="G1362">
        <v>3</v>
      </c>
      <c r="I1362" s="1">
        <f>VLOOKUP(D1362,cards!A:D,4,FALSE)</f>
        <v>19586</v>
      </c>
      <c r="J1362" s="1">
        <f>SUMIFS(G:G,C:C,C1362,B:B,B1362)</f>
        <v>18</v>
      </c>
      <c r="K1362" s="1">
        <f t="shared" si="42"/>
        <v>0.16666666666666666</v>
      </c>
      <c r="L1362" s="1">
        <f t="shared" si="43"/>
        <v>3264.333333333333</v>
      </c>
      <c r="M1362" s="1">
        <f>SUMIFS(L:L,B:B,B1362,C:C,C1362)</f>
        <v>32974.888888888891</v>
      </c>
    </row>
    <row r="1363" spans="1:13" x14ac:dyDescent="0.2">
      <c r="A1363">
        <v>11</v>
      </c>
      <c r="B1363">
        <v>107400</v>
      </c>
      <c r="C1363">
        <v>7</v>
      </c>
      <c r="D1363">
        <v>10</v>
      </c>
      <c r="E1363">
        <v>0</v>
      </c>
      <c r="F1363">
        <v>0</v>
      </c>
      <c r="G1363">
        <v>3</v>
      </c>
      <c r="I1363" s="1">
        <f>VLOOKUP(D1363,cards!A:D,4,FALSE)</f>
        <v>1586</v>
      </c>
      <c r="J1363" s="1">
        <f>SUMIFS(G:G,C:C,C1363,B:B,B1363)</f>
        <v>9</v>
      </c>
      <c r="K1363" s="1">
        <f t="shared" si="42"/>
        <v>0.33333333333333331</v>
      </c>
      <c r="L1363" s="1">
        <f t="shared" si="43"/>
        <v>528.66666666666663</v>
      </c>
      <c r="M1363" s="1">
        <f>SUMIFS(L:L,B:B,B1363,C:C,C1363)</f>
        <v>2274.8888888888891</v>
      </c>
    </row>
    <row r="1364" spans="1:13" x14ac:dyDescent="0.2">
      <c r="A1364">
        <v>11</v>
      </c>
      <c r="B1364">
        <v>107400</v>
      </c>
      <c r="C1364">
        <v>31</v>
      </c>
      <c r="D1364">
        <v>2</v>
      </c>
      <c r="E1364">
        <v>0</v>
      </c>
      <c r="F1364">
        <v>0</v>
      </c>
      <c r="G1364">
        <v>3</v>
      </c>
      <c r="I1364" s="1">
        <f>VLOOKUP(D1364,cards!A:D,4,FALSE)</f>
        <v>2</v>
      </c>
      <c r="J1364" s="1">
        <f>SUMIFS(G:G,C:C,C1364,B:B,B1364)</f>
        <v>24335</v>
      </c>
      <c r="K1364" s="1">
        <f t="shared" si="42"/>
        <v>1.2327922745017464E-4</v>
      </c>
      <c r="L1364" s="1">
        <f t="shared" si="43"/>
        <v>2.4655845490034929E-4</v>
      </c>
      <c r="M1364" s="1">
        <f>SUMIFS(L:L,B:B,B1364,C:C,C1364)</f>
        <v>91.495294842818993</v>
      </c>
    </row>
    <row r="1365" spans="1:13" x14ac:dyDescent="0.2">
      <c r="A1365">
        <v>11</v>
      </c>
      <c r="B1365">
        <v>107400</v>
      </c>
      <c r="C1365">
        <v>19</v>
      </c>
      <c r="D1365">
        <v>3</v>
      </c>
      <c r="E1365">
        <v>0</v>
      </c>
      <c r="F1365">
        <v>0</v>
      </c>
      <c r="G1365">
        <v>3</v>
      </c>
      <c r="I1365" s="1">
        <f>VLOOKUP(D1365,cards!A:D,4,FALSE)</f>
        <v>6</v>
      </c>
      <c r="J1365" s="1">
        <f>SUMIFS(G:G,C:C,C1365,B:B,B1365)</f>
        <v>2877</v>
      </c>
      <c r="K1365" s="1">
        <f t="shared" si="42"/>
        <v>1.0427528675703858E-3</v>
      </c>
      <c r="L1365" s="1">
        <f t="shared" si="43"/>
        <v>6.2565172054223151E-3</v>
      </c>
      <c r="M1365" s="1">
        <f>SUMIFS(L:L,B:B,B1365,C:C,C1365)</f>
        <v>286.74800139033715</v>
      </c>
    </row>
    <row r="1366" spans="1:13" x14ac:dyDescent="0.2">
      <c r="A1366">
        <v>11</v>
      </c>
      <c r="B1366">
        <v>107400</v>
      </c>
      <c r="C1366">
        <v>55</v>
      </c>
      <c r="D1366">
        <v>5</v>
      </c>
      <c r="E1366">
        <v>0</v>
      </c>
      <c r="F1366">
        <v>0</v>
      </c>
      <c r="G1366">
        <v>3</v>
      </c>
      <c r="I1366" s="1">
        <f>VLOOKUP(D1366,cards!A:D,4,FALSE)</f>
        <v>36</v>
      </c>
      <c r="J1366" s="1">
        <f>SUMIFS(G:G,C:C,C1366,B:B,B1366)</f>
        <v>8</v>
      </c>
      <c r="K1366" s="1">
        <f t="shared" si="42"/>
        <v>0.375</v>
      </c>
      <c r="L1366" s="1">
        <f t="shared" si="43"/>
        <v>13.5</v>
      </c>
      <c r="M1366" s="1">
        <f>SUMIFS(L:L,B:B,B1366,C:C,C1366)</f>
        <v>63</v>
      </c>
    </row>
    <row r="1367" spans="1:13" x14ac:dyDescent="0.2">
      <c r="A1367">
        <v>11</v>
      </c>
      <c r="B1367">
        <v>107400</v>
      </c>
      <c r="C1367">
        <v>10</v>
      </c>
      <c r="D1367">
        <v>11</v>
      </c>
      <c r="E1367">
        <v>0</v>
      </c>
      <c r="F1367">
        <v>0</v>
      </c>
      <c r="G1367">
        <v>2</v>
      </c>
      <c r="I1367" s="1">
        <f>VLOOKUP(D1367,cards!A:D,4,FALSE)</f>
        <v>2586</v>
      </c>
      <c r="J1367" s="1">
        <f>SUMIFS(G:G,C:C,C1367,B:B,B1367)</f>
        <v>1292</v>
      </c>
      <c r="K1367" s="1">
        <f t="shared" si="42"/>
        <v>1.5479876160990713E-3</v>
      </c>
      <c r="L1367" s="1">
        <f t="shared" si="43"/>
        <v>4.0030959752321982</v>
      </c>
      <c r="M1367" s="1">
        <f>SUMIFS(L:L,B:B,B1367,C:C,C1367)</f>
        <v>76.928018575851397</v>
      </c>
    </row>
    <row r="1368" spans="1:13" x14ac:dyDescent="0.2">
      <c r="A1368">
        <v>11</v>
      </c>
      <c r="B1368">
        <v>107400</v>
      </c>
      <c r="C1368">
        <v>55</v>
      </c>
      <c r="D1368">
        <v>7</v>
      </c>
      <c r="E1368">
        <v>0</v>
      </c>
      <c r="F1368">
        <v>0</v>
      </c>
      <c r="G1368">
        <v>2</v>
      </c>
      <c r="I1368" s="1">
        <f>VLOOKUP(D1368,cards!A:D,4,FALSE)</f>
        <v>186</v>
      </c>
      <c r="J1368" s="1">
        <f>SUMIFS(G:G,C:C,C1368,B:B,B1368)</f>
        <v>8</v>
      </c>
      <c r="K1368" s="1">
        <f t="shared" si="42"/>
        <v>0.25</v>
      </c>
      <c r="L1368" s="1">
        <f t="shared" si="43"/>
        <v>46.5</v>
      </c>
      <c r="M1368" s="1">
        <f>SUMIFS(L:L,B:B,B1368,C:C,C1368)</f>
        <v>63</v>
      </c>
    </row>
    <row r="1369" spans="1:13" x14ac:dyDescent="0.2">
      <c r="A1369">
        <v>11</v>
      </c>
      <c r="B1369">
        <v>107400</v>
      </c>
      <c r="C1369">
        <v>19</v>
      </c>
      <c r="D1369">
        <v>2</v>
      </c>
      <c r="E1369">
        <v>0</v>
      </c>
      <c r="F1369">
        <v>0</v>
      </c>
      <c r="G1369">
        <v>2</v>
      </c>
      <c r="I1369" s="1">
        <f>VLOOKUP(D1369,cards!A:D,4,FALSE)</f>
        <v>2</v>
      </c>
      <c r="J1369" s="1">
        <f>SUMIFS(G:G,C:C,C1369,B:B,B1369)</f>
        <v>2877</v>
      </c>
      <c r="K1369" s="1">
        <f t="shared" si="42"/>
        <v>6.9516857838025723E-4</v>
      </c>
      <c r="L1369" s="1">
        <f t="shared" si="43"/>
        <v>1.3903371567605145E-3</v>
      </c>
      <c r="M1369" s="1">
        <f>SUMIFS(L:L,B:B,B1369,C:C,C1369)</f>
        <v>286.74800139033715</v>
      </c>
    </row>
    <row r="1370" spans="1:13" x14ac:dyDescent="0.2">
      <c r="A1370">
        <v>11</v>
      </c>
      <c r="B1370">
        <v>107400</v>
      </c>
      <c r="C1370">
        <v>31</v>
      </c>
      <c r="D1370">
        <v>11</v>
      </c>
      <c r="E1370">
        <v>0</v>
      </c>
      <c r="F1370">
        <v>0</v>
      </c>
      <c r="G1370">
        <v>2</v>
      </c>
      <c r="I1370" s="1">
        <f>VLOOKUP(D1370,cards!A:D,4,FALSE)</f>
        <v>2586</v>
      </c>
      <c r="J1370" s="1">
        <f>SUMIFS(G:G,C:C,C1370,B:B,B1370)</f>
        <v>24335</v>
      </c>
      <c r="K1370" s="1">
        <f t="shared" si="42"/>
        <v>8.2186151633449763E-5</v>
      </c>
      <c r="L1370" s="1">
        <f t="shared" si="43"/>
        <v>0.21253338812410108</v>
      </c>
      <c r="M1370" s="1">
        <f>SUMIFS(L:L,B:B,B1370,C:C,C1370)</f>
        <v>91.495294842818993</v>
      </c>
    </row>
    <row r="1371" spans="1:13" x14ac:dyDescent="0.2">
      <c r="A1371">
        <v>11</v>
      </c>
      <c r="B1371">
        <v>107400</v>
      </c>
      <c r="C1371">
        <v>19</v>
      </c>
      <c r="D1371">
        <v>12</v>
      </c>
      <c r="E1371">
        <v>0</v>
      </c>
      <c r="F1371">
        <v>0</v>
      </c>
      <c r="G1371">
        <v>2</v>
      </c>
      <c r="I1371" s="1">
        <f>VLOOKUP(D1371,cards!A:D,4,FALSE)</f>
        <v>4586</v>
      </c>
      <c r="J1371" s="1">
        <f>SUMIFS(G:G,C:C,C1371,B:B,B1371)</f>
        <v>2877</v>
      </c>
      <c r="K1371" s="1">
        <f t="shared" si="42"/>
        <v>6.9516857838025723E-4</v>
      </c>
      <c r="L1371" s="1">
        <f t="shared" si="43"/>
        <v>3.1880431004518597</v>
      </c>
      <c r="M1371" s="1">
        <f>SUMIFS(L:L,B:B,B1371,C:C,C1371)</f>
        <v>286.74800139033715</v>
      </c>
    </row>
    <row r="1372" spans="1:13" x14ac:dyDescent="0.2">
      <c r="A1372">
        <v>11</v>
      </c>
      <c r="B1372">
        <v>107400</v>
      </c>
      <c r="C1372">
        <v>55</v>
      </c>
      <c r="D1372">
        <v>3</v>
      </c>
      <c r="E1372">
        <v>0</v>
      </c>
      <c r="F1372">
        <v>0</v>
      </c>
      <c r="G1372">
        <v>1</v>
      </c>
      <c r="I1372" s="1">
        <f>VLOOKUP(D1372,cards!A:D,4,FALSE)</f>
        <v>6</v>
      </c>
      <c r="J1372" s="1">
        <f>SUMIFS(G:G,C:C,C1372,B:B,B1372)</f>
        <v>8</v>
      </c>
      <c r="K1372" s="1">
        <f t="shared" si="42"/>
        <v>0.125</v>
      </c>
      <c r="L1372" s="1">
        <f t="shared" si="43"/>
        <v>0.75</v>
      </c>
      <c r="M1372" s="1">
        <f>SUMIFS(L:L,B:B,B1372,C:C,C1372)</f>
        <v>63</v>
      </c>
    </row>
    <row r="1373" spans="1:13" x14ac:dyDescent="0.2">
      <c r="A1373">
        <v>11</v>
      </c>
      <c r="B1373">
        <v>107400</v>
      </c>
      <c r="C1373">
        <v>55</v>
      </c>
      <c r="D1373">
        <v>2</v>
      </c>
      <c r="E1373">
        <v>0</v>
      </c>
      <c r="F1373">
        <v>0</v>
      </c>
      <c r="G1373">
        <v>1</v>
      </c>
      <c r="I1373" s="1">
        <f>VLOOKUP(D1373,cards!A:D,4,FALSE)</f>
        <v>2</v>
      </c>
      <c r="J1373" s="1">
        <f>SUMIFS(G:G,C:C,C1373,B:B,B1373)</f>
        <v>8</v>
      </c>
      <c r="K1373" s="1">
        <f t="shared" si="42"/>
        <v>0.125</v>
      </c>
      <c r="L1373" s="1">
        <f t="shared" si="43"/>
        <v>0.25</v>
      </c>
      <c r="M1373" s="1">
        <f>SUMIFS(L:L,B:B,B1373,C:C,C1373)</f>
        <v>63</v>
      </c>
    </row>
    <row r="1374" spans="1:13" x14ac:dyDescent="0.2">
      <c r="A1374">
        <v>11</v>
      </c>
      <c r="B1374">
        <v>107400</v>
      </c>
      <c r="C1374">
        <v>13</v>
      </c>
      <c r="D1374">
        <v>2</v>
      </c>
      <c r="E1374">
        <v>0</v>
      </c>
      <c r="F1374">
        <v>0</v>
      </c>
      <c r="G1374">
        <v>1</v>
      </c>
      <c r="I1374" s="1">
        <f>VLOOKUP(D1374,cards!A:D,4,FALSE)</f>
        <v>2</v>
      </c>
      <c r="J1374" s="1">
        <f>SUMIFS(G:G,C:C,C1374,B:B,B1374)</f>
        <v>27827</v>
      </c>
      <c r="K1374" s="1">
        <f t="shared" si="42"/>
        <v>3.5936320839472458E-5</v>
      </c>
      <c r="L1374" s="1">
        <f t="shared" si="43"/>
        <v>7.1872641678944916E-5</v>
      </c>
      <c r="M1374" s="1">
        <f>SUMIFS(L:L,B:B,B1374,C:C,C1374)</f>
        <v>80.422359578826331</v>
      </c>
    </row>
    <row r="1375" spans="1:13" x14ac:dyDescent="0.2">
      <c r="A1375">
        <v>11</v>
      </c>
      <c r="B1375">
        <v>107400</v>
      </c>
      <c r="C1375">
        <v>55</v>
      </c>
      <c r="D1375">
        <v>4</v>
      </c>
      <c r="E1375">
        <v>0</v>
      </c>
      <c r="F1375">
        <v>0</v>
      </c>
      <c r="G1375">
        <v>1</v>
      </c>
      <c r="I1375" s="1">
        <f>VLOOKUP(D1375,cards!A:D,4,FALSE)</f>
        <v>16</v>
      </c>
      <c r="J1375" s="1">
        <f>SUMIFS(G:G,C:C,C1375,B:B,B1375)</f>
        <v>8</v>
      </c>
      <c r="K1375" s="1">
        <f t="shared" si="42"/>
        <v>0.125</v>
      </c>
      <c r="L1375" s="1">
        <f t="shared" si="43"/>
        <v>2</v>
      </c>
      <c r="M1375" s="1">
        <f>SUMIFS(L:L,B:B,B1375,C:C,C1375)</f>
        <v>63</v>
      </c>
    </row>
    <row r="1376" spans="1:13" x14ac:dyDescent="0.2">
      <c r="A1376">
        <v>11</v>
      </c>
      <c r="B1376">
        <v>107400</v>
      </c>
      <c r="C1376">
        <v>7</v>
      </c>
      <c r="D1376">
        <v>12</v>
      </c>
      <c r="E1376">
        <v>0</v>
      </c>
      <c r="F1376">
        <v>0</v>
      </c>
      <c r="G1376">
        <v>1</v>
      </c>
      <c r="I1376" s="1">
        <f>VLOOKUP(D1376,cards!A:D,4,FALSE)</f>
        <v>4586</v>
      </c>
      <c r="J1376" s="1">
        <f>SUMIFS(G:G,C:C,C1376,B:B,B1376)</f>
        <v>9</v>
      </c>
      <c r="K1376" s="1">
        <f t="shared" si="42"/>
        <v>0.1111111111111111</v>
      </c>
      <c r="L1376" s="1">
        <f t="shared" si="43"/>
        <v>509.55555555555554</v>
      </c>
      <c r="M1376" s="1">
        <f>SUMIFS(L:L,B:B,B1376,C:C,C1376)</f>
        <v>2274.8888888888891</v>
      </c>
    </row>
    <row r="1377" spans="1:13" x14ac:dyDescent="0.2">
      <c r="A1377">
        <v>11</v>
      </c>
      <c r="B1377">
        <v>107400</v>
      </c>
      <c r="C1377">
        <v>7</v>
      </c>
      <c r="D1377">
        <v>9</v>
      </c>
      <c r="E1377">
        <v>0</v>
      </c>
      <c r="F1377">
        <v>0</v>
      </c>
      <c r="G1377">
        <v>1</v>
      </c>
      <c r="I1377" s="1">
        <f>VLOOKUP(D1377,cards!A:D,4,FALSE)</f>
        <v>786</v>
      </c>
      <c r="J1377" s="1">
        <f>SUMIFS(G:G,C:C,C1377,B:B,B1377)</f>
        <v>9</v>
      </c>
      <c r="K1377" s="1">
        <f t="shared" si="42"/>
        <v>0.1111111111111111</v>
      </c>
      <c r="L1377" s="1">
        <f t="shared" si="43"/>
        <v>87.333333333333329</v>
      </c>
      <c r="M1377" s="1">
        <f>SUMIFS(L:L,B:B,B1377,C:C,C1377)</f>
        <v>2274.8888888888891</v>
      </c>
    </row>
    <row r="1378" spans="1:13" x14ac:dyDescent="0.2">
      <c r="A1378">
        <v>11</v>
      </c>
      <c r="B1378">
        <v>107400</v>
      </c>
      <c r="C1378">
        <v>25</v>
      </c>
      <c r="D1378">
        <v>6</v>
      </c>
      <c r="E1378">
        <v>0</v>
      </c>
      <c r="F1378">
        <v>0</v>
      </c>
      <c r="G1378">
        <v>1</v>
      </c>
      <c r="I1378" s="1">
        <f>VLOOKUP(D1378,cards!A:D,4,FALSE)</f>
        <v>86</v>
      </c>
      <c r="J1378" s="1">
        <f>SUMIFS(G:G,C:C,C1378,B:B,B1378)</f>
        <v>5</v>
      </c>
      <c r="K1378" s="1">
        <f t="shared" si="42"/>
        <v>0.2</v>
      </c>
      <c r="L1378" s="1">
        <f t="shared" si="43"/>
        <v>17.2</v>
      </c>
      <c r="M1378" s="1">
        <f>SUMIFS(L:L,B:B,B1378,C:C,C1378)</f>
        <v>566</v>
      </c>
    </row>
    <row r="1379" spans="1:13" x14ac:dyDescent="0.2">
      <c r="A1379">
        <v>11</v>
      </c>
      <c r="B1379">
        <v>107400</v>
      </c>
      <c r="C1379">
        <v>25</v>
      </c>
      <c r="D1379">
        <v>10</v>
      </c>
      <c r="E1379">
        <v>0</v>
      </c>
      <c r="F1379">
        <v>0</v>
      </c>
      <c r="G1379">
        <v>1</v>
      </c>
      <c r="I1379" s="1">
        <f>VLOOKUP(D1379,cards!A:D,4,FALSE)</f>
        <v>1586</v>
      </c>
      <c r="J1379" s="1">
        <f>SUMIFS(G:G,C:C,C1379,B:B,B1379)</f>
        <v>5</v>
      </c>
      <c r="K1379" s="1">
        <f t="shared" si="42"/>
        <v>0.2</v>
      </c>
      <c r="L1379" s="1">
        <f t="shared" si="43"/>
        <v>317.20000000000005</v>
      </c>
      <c r="M1379" s="1">
        <f>SUMIFS(L:L,B:B,B1379,C:C,C1379)</f>
        <v>566</v>
      </c>
    </row>
    <row r="1380" spans="1:13" x14ac:dyDescent="0.2">
      <c r="A1380">
        <v>10</v>
      </c>
      <c r="B1380">
        <v>105400</v>
      </c>
      <c r="C1380">
        <v>37</v>
      </c>
      <c r="D1380">
        <v>5</v>
      </c>
      <c r="E1380">
        <v>0</v>
      </c>
      <c r="F1380">
        <v>0</v>
      </c>
      <c r="G1380">
        <v>7532414</v>
      </c>
      <c r="I1380" s="1">
        <f>VLOOKUP(D1380,cards!A:D,4,FALSE)</f>
        <v>36</v>
      </c>
      <c r="J1380" s="1">
        <f>SUMIFS(G:G,C:C,C1380,B:B,B1380)</f>
        <v>7582619</v>
      </c>
      <c r="K1380" s="1">
        <f t="shared" si="42"/>
        <v>0.99337893674995403</v>
      </c>
      <c r="L1380" s="1">
        <f t="shared" si="43"/>
        <v>35.761641722998348</v>
      </c>
      <c r="M1380" s="1">
        <f>SUMIFS(L:L,B:B,B1380,C:C,C1380)</f>
        <v>36.919983847269648</v>
      </c>
    </row>
    <row r="1381" spans="1:13" x14ac:dyDescent="0.2">
      <c r="A1381">
        <v>10</v>
      </c>
      <c r="B1381">
        <v>105400</v>
      </c>
      <c r="C1381">
        <v>37</v>
      </c>
      <c r="D1381">
        <v>7</v>
      </c>
      <c r="E1381">
        <v>0</v>
      </c>
      <c r="F1381">
        <v>0</v>
      </c>
      <c r="G1381">
        <v>46745</v>
      </c>
      <c r="I1381" s="1">
        <f>VLOOKUP(D1381,cards!A:D,4,FALSE)</f>
        <v>186</v>
      </c>
      <c r="J1381" s="1">
        <f>SUMIFS(G:G,C:C,C1381,B:B,B1381)</f>
        <v>7582619</v>
      </c>
      <c r="K1381" s="1">
        <f t="shared" si="42"/>
        <v>6.1647565306921E-3</v>
      </c>
      <c r="L1381" s="1">
        <f t="shared" si="43"/>
        <v>1.1466447147087306</v>
      </c>
      <c r="M1381" s="1">
        <f>SUMIFS(L:L,B:B,B1381,C:C,C1381)</f>
        <v>36.919983847269648</v>
      </c>
    </row>
    <row r="1382" spans="1:13" x14ac:dyDescent="0.2">
      <c r="A1382">
        <v>10</v>
      </c>
      <c r="B1382">
        <v>105400</v>
      </c>
      <c r="C1382">
        <v>31</v>
      </c>
      <c r="D1382">
        <v>5</v>
      </c>
      <c r="E1382">
        <v>0</v>
      </c>
      <c r="F1382">
        <v>0</v>
      </c>
      <c r="G1382">
        <v>1539</v>
      </c>
      <c r="I1382" s="1">
        <f>VLOOKUP(D1382,cards!A:D,4,FALSE)</f>
        <v>36</v>
      </c>
      <c r="J1382" s="1">
        <f>SUMIFS(G:G,C:C,C1382,B:B,B1382)</f>
        <v>3333</v>
      </c>
      <c r="K1382" s="1">
        <f t="shared" si="42"/>
        <v>0.46174617461746176</v>
      </c>
      <c r="L1382" s="1">
        <f t="shared" si="43"/>
        <v>16.622862286228624</v>
      </c>
      <c r="M1382" s="1">
        <f>SUMIFS(L:L,B:B,B1382,C:C,C1382)</f>
        <v>40.918091809180922</v>
      </c>
    </row>
    <row r="1383" spans="1:13" x14ac:dyDescent="0.2">
      <c r="A1383">
        <v>10</v>
      </c>
      <c r="B1383">
        <v>105400</v>
      </c>
      <c r="C1383">
        <v>31</v>
      </c>
      <c r="D1383">
        <v>4</v>
      </c>
      <c r="E1383">
        <v>0</v>
      </c>
      <c r="F1383">
        <v>0</v>
      </c>
      <c r="G1383">
        <v>1276</v>
      </c>
      <c r="I1383" s="1">
        <f>VLOOKUP(D1383,cards!A:D,4,FALSE)</f>
        <v>16</v>
      </c>
      <c r="J1383" s="1">
        <f>SUMIFS(G:G,C:C,C1383,B:B,B1383)</f>
        <v>3333</v>
      </c>
      <c r="K1383" s="1">
        <f t="shared" si="42"/>
        <v>0.38283828382838286</v>
      </c>
      <c r="L1383" s="1">
        <f t="shared" si="43"/>
        <v>6.1254125412541258</v>
      </c>
      <c r="M1383" s="1">
        <f>SUMIFS(L:L,B:B,B1383,C:C,C1383)</f>
        <v>40.918091809180922</v>
      </c>
    </row>
    <row r="1384" spans="1:13" x14ac:dyDescent="0.2">
      <c r="A1384">
        <v>10</v>
      </c>
      <c r="B1384">
        <v>105400</v>
      </c>
      <c r="C1384">
        <v>37</v>
      </c>
      <c r="D1384">
        <v>4</v>
      </c>
      <c r="E1384">
        <v>0</v>
      </c>
      <c r="F1384">
        <v>0</v>
      </c>
      <c r="G1384">
        <v>1102</v>
      </c>
      <c r="I1384" s="1">
        <f>VLOOKUP(D1384,cards!A:D,4,FALSE)</f>
        <v>16</v>
      </c>
      <c r="J1384" s="1">
        <f>SUMIFS(G:G,C:C,C1384,B:B,B1384)</f>
        <v>7582619</v>
      </c>
      <c r="K1384" s="1">
        <f t="shared" si="42"/>
        <v>1.4533237130864678E-4</v>
      </c>
      <c r="L1384" s="1">
        <f t="shared" si="43"/>
        <v>2.3253179409383484E-3</v>
      </c>
      <c r="M1384" s="1">
        <f>SUMIFS(L:L,B:B,B1384,C:C,C1384)</f>
        <v>36.919983847269648</v>
      </c>
    </row>
    <row r="1385" spans="1:13" x14ac:dyDescent="0.2">
      <c r="A1385">
        <v>10</v>
      </c>
      <c r="B1385">
        <v>105400</v>
      </c>
      <c r="C1385">
        <v>37</v>
      </c>
      <c r="D1385">
        <v>3</v>
      </c>
      <c r="E1385">
        <v>0</v>
      </c>
      <c r="F1385">
        <v>0</v>
      </c>
      <c r="G1385">
        <v>803</v>
      </c>
      <c r="I1385" s="1">
        <f>VLOOKUP(D1385,cards!A:D,4,FALSE)</f>
        <v>6</v>
      </c>
      <c r="J1385" s="1">
        <f>SUMIFS(G:G,C:C,C1385,B:B,B1385)</f>
        <v>7582619</v>
      </c>
      <c r="K1385" s="1">
        <f t="shared" si="42"/>
        <v>1.0590008544541141E-4</v>
      </c>
      <c r="L1385" s="1">
        <f t="shared" si="43"/>
        <v>6.3540051267246844E-4</v>
      </c>
      <c r="M1385" s="1">
        <f>SUMIFS(L:L,B:B,B1385,C:C,C1385)</f>
        <v>36.919983847269648</v>
      </c>
    </row>
    <row r="1386" spans="1:13" x14ac:dyDescent="0.2">
      <c r="A1386">
        <v>10</v>
      </c>
      <c r="B1386">
        <v>105400</v>
      </c>
      <c r="C1386">
        <v>37</v>
      </c>
      <c r="D1386">
        <v>6</v>
      </c>
      <c r="E1386">
        <v>0</v>
      </c>
      <c r="F1386">
        <v>0</v>
      </c>
      <c r="G1386">
        <v>753</v>
      </c>
      <c r="I1386" s="1">
        <f>VLOOKUP(D1386,cards!A:D,4,FALSE)</f>
        <v>86</v>
      </c>
      <c r="J1386" s="1">
        <f>SUMIFS(G:G,C:C,C1386,B:B,B1386)</f>
        <v>7582619</v>
      </c>
      <c r="K1386" s="1">
        <f t="shared" si="42"/>
        <v>9.930605770908442E-5</v>
      </c>
      <c r="L1386" s="1">
        <f t="shared" si="43"/>
        <v>8.5403209629812595E-3</v>
      </c>
      <c r="M1386" s="1">
        <f>SUMIFS(L:L,B:B,B1386,C:C,C1386)</f>
        <v>36.919983847269648</v>
      </c>
    </row>
    <row r="1387" spans="1:13" x14ac:dyDescent="0.2">
      <c r="A1387">
        <v>10</v>
      </c>
      <c r="B1387">
        <v>105400</v>
      </c>
      <c r="C1387">
        <v>37</v>
      </c>
      <c r="D1387">
        <v>2</v>
      </c>
      <c r="E1387">
        <v>0</v>
      </c>
      <c r="F1387">
        <v>0</v>
      </c>
      <c r="G1387">
        <v>687</v>
      </c>
      <c r="I1387" s="1">
        <f>VLOOKUP(D1387,cards!A:D,4,FALSE)</f>
        <v>2</v>
      </c>
      <c r="J1387" s="1">
        <f>SUMIFS(G:G,C:C,C1387,B:B,B1387)</f>
        <v>7582619</v>
      </c>
      <c r="K1387" s="1">
        <f t="shared" si="42"/>
        <v>9.0601941097132795E-5</v>
      </c>
      <c r="L1387" s="1">
        <f t="shared" si="43"/>
        <v>1.8120388219426559E-4</v>
      </c>
      <c r="M1387" s="1">
        <f>SUMIFS(L:L,B:B,B1387,C:C,C1387)</f>
        <v>36.919983847269648</v>
      </c>
    </row>
    <row r="1388" spans="1:13" x14ac:dyDescent="0.2">
      <c r="A1388">
        <v>10</v>
      </c>
      <c r="B1388">
        <v>105400</v>
      </c>
      <c r="C1388">
        <v>19</v>
      </c>
      <c r="D1388">
        <v>7</v>
      </c>
      <c r="E1388">
        <v>0</v>
      </c>
      <c r="F1388">
        <v>0</v>
      </c>
      <c r="G1388">
        <v>447</v>
      </c>
      <c r="I1388" s="1">
        <f>VLOOKUP(D1388,cards!A:D,4,FALSE)</f>
        <v>186</v>
      </c>
      <c r="J1388" s="1">
        <f>SUMIFS(G:G,C:C,C1388,B:B,B1388)</f>
        <v>1405</v>
      </c>
      <c r="K1388" s="1">
        <f t="shared" si="42"/>
        <v>0.31814946619217083</v>
      </c>
      <c r="L1388" s="1">
        <f t="shared" si="43"/>
        <v>59.175800711743776</v>
      </c>
      <c r="M1388" s="1">
        <f>SUMIFS(L:L,B:B,B1388,C:C,C1388)</f>
        <v>483.40213523131666</v>
      </c>
    </row>
    <row r="1389" spans="1:13" x14ac:dyDescent="0.2">
      <c r="A1389">
        <v>10</v>
      </c>
      <c r="B1389">
        <v>105400</v>
      </c>
      <c r="C1389">
        <v>19</v>
      </c>
      <c r="D1389">
        <v>8</v>
      </c>
      <c r="E1389">
        <v>0</v>
      </c>
      <c r="F1389">
        <v>0</v>
      </c>
      <c r="G1389">
        <v>433</v>
      </c>
      <c r="I1389" s="1">
        <f>VLOOKUP(D1389,cards!A:D,4,FALSE)</f>
        <v>386</v>
      </c>
      <c r="J1389" s="1">
        <f>SUMIFS(G:G,C:C,C1389,B:B,B1389)</f>
        <v>1405</v>
      </c>
      <c r="K1389" s="1">
        <f t="shared" si="42"/>
        <v>0.30818505338078289</v>
      </c>
      <c r="L1389" s="1">
        <f t="shared" si="43"/>
        <v>118.9594306049822</v>
      </c>
      <c r="M1389" s="1">
        <f>SUMIFS(L:L,B:B,B1389,C:C,C1389)</f>
        <v>483.40213523131666</v>
      </c>
    </row>
    <row r="1390" spans="1:13" x14ac:dyDescent="0.2">
      <c r="A1390">
        <v>10</v>
      </c>
      <c r="B1390">
        <v>105400</v>
      </c>
      <c r="C1390">
        <v>19</v>
      </c>
      <c r="D1390">
        <v>9</v>
      </c>
      <c r="E1390">
        <v>0</v>
      </c>
      <c r="F1390">
        <v>0</v>
      </c>
      <c r="G1390">
        <v>218</v>
      </c>
      <c r="I1390" s="1">
        <f>VLOOKUP(D1390,cards!A:D,4,FALSE)</f>
        <v>786</v>
      </c>
      <c r="J1390" s="1">
        <f>SUMIFS(G:G,C:C,C1390,B:B,B1390)</f>
        <v>1405</v>
      </c>
      <c r="K1390" s="1">
        <f t="shared" si="42"/>
        <v>0.15516014234875444</v>
      </c>
      <c r="L1390" s="1">
        <f t="shared" si="43"/>
        <v>121.95587188612099</v>
      </c>
      <c r="M1390" s="1">
        <f>SUMIFS(L:L,B:B,B1390,C:C,C1390)</f>
        <v>483.40213523131666</v>
      </c>
    </row>
    <row r="1391" spans="1:13" x14ac:dyDescent="0.2">
      <c r="A1391">
        <v>10</v>
      </c>
      <c r="B1391">
        <v>105400</v>
      </c>
      <c r="C1391">
        <v>31</v>
      </c>
      <c r="D1391">
        <v>6</v>
      </c>
      <c r="E1391">
        <v>0</v>
      </c>
      <c r="F1391">
        <v>0</v>
      </c>
      <c r="G1391">
        <v>185</v>
      </c>
      <c r="I1391" s="1">
        <f>VLOOKUP(D1391,cards!A:D,4,FALSE)</f>
        <v>86</v>
      </c>
      <c r="J1391" s="1">
        <f>SUMIFS(G:G,C:C,C1391,B:B,B1391)</f>
        <v>3333</v>
      </c>
      <c r="K1391" s="1">
        <f t="shared" si="42"/>
        <v>5.5505550555055502E-2</v>
      </c>
      <c r="L1391" s="1">
        <f t="shared" si="43"/>
        <v>4.7734773477347732</v>
      </c>
      <c r="M1391" s="1">
        <f>SUMIFS(L:L,B:B,B1391,C:C,C1391)</f>
        <v>40.918091809180922</v>
      </c>
    </row>
    <row r="1392" spans="1:13" x14ac:dyDescent="0.2">
      <c r="A1392">
        <v>10</v>
      </c>
      <c r="B1392">
        <v>105400</v>
      </c>
      <c r="C1392">
        <v>19</v>
      </c>
      <c r="D1392">
        <v>6</v>
      </c>
      <c r="E1392">
        <v>0</v>
      </c>
      <c r="F1392">
        <v>0</v>
      </c>
      <c r="G1392">
        <v>182</v>
      </c>
      <c r="I1392" s="1">
        <f>VLOOKUP(D1392,cards!A:D,4,FALSE)</f>
        <v>86</v>
      </c>
      <c r="J1392" s="1">
        <f>SUMIFS(G:G,C:C,C1392,B:B,B1392)</f>
        <v>1405</v>
      </c>
      <c r="K1392" s="1">
        <f t="shared" si="42"/>
        <v>0.12953736654804271</v>
      </c>
      <c r="L1392" s="1">
        <f t="shared" si="43"/>
        <v>11.140213523131672</v>
      </c>
      <c r="M1392" s="1">
        <f>SUMIFS(L:L,B:B,B1392,C:C,C1392)</f>
        <v>483.40213523131666</v>
      </c>
    </row>
    <row r="1393" spans="1:13" x14ac:dyDescent="0.2">
      <c r="A1393">
        <v>10</v>
      </c>
      <c r="B1393">
        <v>105400</v>
      </c>
      <c r="C1393">
        <v>37</v>
      </c>
      <c r="D1393">
        <v>1</v>
      </c>
      <c r="E1393">
        <v>0</v>
      </c>
      <c r="F1393">
        <v>0</v>
      </c>
      <c r="G1393">
        <v>115</v>
      </c>
      <c r="I1393" s="1">
        <f>VLOOKUP(D1393,cards!A:D,4,FALSE)</f>
        <v>1</v>
      </c>
      <c r="J1393" s="1">
        <f>SUMIFS(G:G,C:C,C1393,B:B,B1393)</f>
        <v>7582619</v>
      </c>
      <c r="K1393" s="1">
        <f t="shared" si="42"/>
        <v>1.5166263793552069E-5</v>
      </c>
      <c r="L1393" s="1">
        <f t="shared" si="43"/>
        <v>1.5166263793552069E-5</v>
      </c>
      <c r="M1393" s="1">
        <f>SUMIFS(L:L,B:B,B1393,C:C,C1393)</f>
        <v>36.919983847269648</v>
      </c>
    </row>
    <row r="1394" spans="1:13" x14ac:dyDescent="0.2">
      <c r="A1394">
        <v>10</v>
      </c>
      <c r="B1394">
        <v>105400</v>
      </c>
      <c r="C1394">
        <v>31</v>
      </c>
      <c r="D1394">
        <v>7</v>
      </c>
      <c r="E1394">
        <v>0</v>
      </c>
      <c r="F1394">
        <v>0</v>
      </c>
      <c r="G1394">
        <v>114</v>
      </c>
      <c r="I1394" s="1">
        <f>VLOOKUP(D1394,cards!A:D,4,FALSE)</f>
        <v>186</v>
      </c>
      <c r="J1394" s="1">
        <f>SUMIFS(G:G,C:C,C1394,B:B,B1394)</f>
        <v>3333</v>
      </c>
      <c r="K1394" s="1">
        <f t="shared" si="42"/>
        <v>3.4203420342034205E-2</v>
      </c>
      <c r="L1394" s="1">
        <f t="shared" si="43"/>
        <v>6.3618361836183617</v>
      </c>
      <c r="M1394" s="1">
        <f>SUMIFS(L:L,B:B,B1394,C:C,C1394)</f>
        <v>40.918091809180922</v>
      </c>
    </row>
    <row r="1395" spans="1:13" x14ac:dyDescent="0.2">
      <c r="A1395">
        <v>10</v>
      </c>
      <c r="B1395">
        <v>105400</v>
      </c>
      <c r="C1395">
        <v>31</v>
      </c>
      <c r="D1395">
        <v>3</v>
      </c>
      <c r="E1395">
        <v>0</v>
      </c>
      <c r="F1395">
        <v>0</v>
      </c>
      <c r="G1395">
        <v>114</v>
      </c>
      <c r="I1395" s="1">
        <f>VLOOKUP(D1395,cards!A:D,4,FALSE)</f>
        <v>6</v>
      </c>
      <c r="J1395" s="1">
        <f>SUMIFS(G:G,C:C,C1395,B:B,B1395)</f>
        <v>3333</v>
      </c>
      <c r="K1395" s="1">
        <f t="shared" si="42"/>
        <v>3.4203420342034205E-2</v>
      </c>
      <c r="L1395" s="1">
        <f t="shared" si="43"/>
        <v>0.20522052205220523</v>
      </c>
      <c r="M1395" s="1">
        <f>SUMIFS(L:L,B:B,B1395,C:C,C1395)</f>
        <v>40.918091809180922</v>
      </c>
    </row>
    <row r="1396" spans="1:13" x14ac:dyDescent="0.2">
      <c r="A1396">
        <v>10</v>
      </c>
      <c r="B1396">
        <v>105400</v>
      </c>
      <c r="C1396">
        <v>31</v>
      </c>
      <c r="D1396">
        <v>2</v>
      </c>
      <c r="E1396">
        <v>0</v>
      </c>
      <c r="F1396">
        <v>0</v>
      </c>
      <c r="G1396">
        <v>77</v>
      </c>
      <c r="I1396" s="1">
        <f>VLOOKUP(D1396,cards!A:D,4,FALSE)</f>
        <v>2</v>
      </c>
      <c r="J1396" s="1">
        <f>SUMIFS(G:G,C:C,C1396,B:B,B1396)</f>
        <v>3333</v>
      </c>
      <c r="K1396" s="1">
        <f t="shared" si="42"/>
        <v>2.3102310231023101E-2</v>
      </c>
      <c r="L1396" s="1">
        <f t="shared" si="43"/>
        <v>4.6204620462046202E-2</v>
      </c>
      <c r="M1396" s="1">
        <f>SUMIFS(L:L,B:B,B1396,C:C,C1396)</f>
        <v>40.918091809180922</v>
      </c>
    </row>
    <row r="1397" spans="1:13" x14ac:dyDescent="0.2">
      <c r="A1397">
        <v>10</v>
      </c>
      <c r="B1397">
        <v>105400</v>
      </c>
      <c r="C1397">
        <v>19</v>
      </c>
      <c r="D1397">
        <v>10</v>
      </c>
      <c r="E1397">
        <v>0</v>
      </c>
      <c r="F1397">
        <v>0</v>
      </c>
      <c r="G1397">
        <v>52</v>
      </c>
      <c r="I1397" s="1">
        <f>VLOOKUP(D1397,cards!A:D,4,FALSE)</f>
        <v>1586</v>
      </c>
      <c r="J1397" s="1">
        <f>SUMIFS(G:G,C:C,C1397,B:B,B1397)</f>
        <v>1405</v>
      </c>
      <c r="K1397" s="1">
        <f t="shared" si="42"/>
        <v>3.7010676156583627E-2</v>
      </c>
      <c r="L1397" s="1">
        <f t="shared" si="43"/>
        <v>58.698932384341632</v>
      </c>
      <c r="M1397" s="1">
        <f>SUMIFS(L:L,B:B,B1397,C:C,C1397)</f>
        <v>483.40213523131666</v>
      </c>
    </row>
    <row r="1398" spans="1:13" x14ac:dyDescent="0.2">
      <c r="A1398">
        <v>10</v>
      </c>
      <c r="B1398">
        <v>105400</v>
      </c>
      <c r="C1398">
        <v>19</v>
      </c>
      <c r="D1398">
        <v>11</v>
      </c>
      <c r="E1398">
        <v>0</v>
      </c>
      <c r="F1398">
        <v>0</v>
      </c>
      <c r="G1398">
        <v>49</v>
      </c>
      <c r="I1398" s="1">
        <f>VLOOKUP(D1398,cards!A:D,4,FALSE)</f>
        <v>2586</v>
      </c>
      <c r="J1398" s="1">
        <f>SUMIFS(G:G,C:C,C1398,B:B,B1398)</f>
        <v>1405</v>
      </c>
      <c r="K1398" s="1">
        <f t="shared" si="42"/>
        <v>3.4875444839857654E-2</v>
      </c>
      <c r="L1398" s="1">
        <f t="shared" si="43"/>
        <v>90.187900355871889</v>
      </c>
      <c r="M1398" s="1">
        <f>SUMIFS(L:L,B:B,B1398,C:C,C1398)</f>
        <v>483.40213523131666</v>
      </c>
    </row>
    <row r="1399" spans="1:13" x14ac:dyDescent="0.2">
      <c r="A1399">
        <v>10</v>
      </c>
      <c r="B1399">
        <v>105400</v>
      </c>
      <c r="C1399">
        <v>31</v>
      </c>
      <c r="D1399">
        <v>9</v>
      </c>
      <c r="E1399">
        <v>0</v>
      </c>
      <c r="F1399">
        <v>0</v>
      </c>
      <c r="G1399">
        <v>21</v>
      </c>
      <c r="I1399" s="1">
        <f>VLOOKUP(D1399,cards!A:D,4,FALSE)</f>
        <v>786</v>
      </c>
      <c r="J1399" s="1">
        <f>SUMIFS(G:G,C:C,C1399,B:B,B1399)</f>
        <v>3333</v>
      </c>
      <c r="K1399" s="1">
        <f t="shared" si="42"/>
        <v>6.3006300630063005E-3</v>
      </c>
      <c r="L1399" s="1">
        <f t="shared" si="43"/>
        <v>4.9522952295229521</v>
      </c>
      <c r="M1399" s="1">
        <f>SUMIFS(L:L,B:B,B1399,C:C,C1399)</f>
        <v>40.918091809180922</v>
      </c>
    </row>
    <row r="1400" spans="1:13" x14ac:dyDescent="0.2">
      <c r="A1400">
        <v>10</v>
      </c>
      <c r="B1400">
        <v>105400</v>
      </c>
      <c r="C1400">
        <v>13</v>
      </c>
      <c r="D1400">
        <v>6</v>
      </c>
      <c r="E1400">
        <v>0</v>
      </c>
      <c r="F1400">
        <v>0</v>
      </c>
      <c r="G1400">
        <v>18</v>
      </c>
      <c r="I1400" s="1">
        <f>VLOOKUP(D1400,cards!A:D,4,FALSE)</f>
        <v>86</v>
      </c>
      <c r="J1400" s="1">
        <f>SUMIFS(G:G,C:C,C1400,B:B,B1400)</f>
        <v>50</v>
      </c>
      <c r="K1400" s="1">
        <f t="shared" si="42"/>
        <v>0.36</v>
      </c>
      <c r="L1400" s="1">
        <f t="shared" si="43"/>
        <v>30.959999999999997</v>
      </c>
      <c r="M1400" s="1">
        <f>SUMIFS(L:L,B:B,B1400,C:C,C1400)</f>
        <v>49.599999999999994</v>
      </c>
    </row>
    <row r="1401" spans="1:13" x14ac:dyDescent="0.2">
      <c r="A1401">
        <v>10</v>
      </c>
      <c r="B1401">
        <v>105400</v>
      </c>
      <c r="C1401">
        <v>13</v>
      </c>
      <c r="D1401">
        <v>4</v>
      </c>
      <c r="E1401">
        <v>0</v>
      </c>
      <c r="F1401">
        <v>0</v>
      </c>
      <c r="G1401">
        <v>17</v>
      </c>
      <c r="I1401" s="1">
        <f>VLOOKUP(D1401,cards!A:D,4,FALSE)</f>
        <v>16</v>
      </c>
      <c r="J1401" s="1">
        <f>SUMIFS(G:G,C:C,C1401,B:B,B1401)</f>
        <v>50</v>
      </c>
      <c r="K1401" s="1">
        <f t="shared" si="42"/>
        <v>0.34</v>
      </c>
      <c r="L1401" s="1">
        <f t="shared" si="43"/>
        <v>5.44</v>
      </c>
      <c r="M1401" s="1">
        <f>SUMIFS(L:L,B:B,B1401,C:C,C1401)</f>
        <v>49.599999999999994</v>
      </c>
    </row>
    <row r="1402" spans="1:13" x14ac:dyDescent="0.2">
      <c r="A1402">
        <v>10</v>
      </c>
      <c r="B1402">
        <v>105400</v>
      </c>
      <c r="C1402">
        <v>19</v>
      </c>
      <c r="D1402">
        <v>5</v>
      </c>
      <c r="E1402">
        <v>0</v>
      </c>
      <c r="F1402">
        <v>0</v>
      </c>
      <c r="G1402">
        <v>17</v>
      </c>
      <c r="I1402" s="1">
        <f>VLOOKUP(D1402,cards!A:D,4,FALSE)</f>
        <v>36</v>
      </c>
      <c r="J1402" s="1">
        <f>SUMIFS(G:G,C:C,C1402,B:B,B1402)</f>
        <v>1405</v>
      </c>
      <c r="K1402" s="1">
        <f t="shared" si="42"/>
        <v>1.2099644128113879E-2</v>
      </c>
      <c r="L1402" s="1">
        <f t="shared" si="43"/>
        <v>0.43558718861209961</v>
      </c>
      <c r="M1402" s="1">
        <f>SUMIFS(L:L,B:B,B1402,C:C,C1402)</f>
        <v>483.40213523131666</v>
      </c>
    </row>
    <row r="1403" spans="1:13" x14ac:dyDescent="0.2">
      <c r="A1403">
        <v>10</v>
      </c>
      <c r="B1403">
        <v>105400</v>
      </c>
      <c r="C1403">
        <v>13</v>
      </c>
      <c r="D1403">
        <v>5</v>
      </c>
      <c r="E1403">
        <v>0</v>
      </c>
      <c r="F1403">
        <v>0</v>
      </c>
      <c r="G1403">
        <v>13</v>
      </c>
      <c r="I1403" s="1">
        <f>VLOOKUP(D1403,cards!A:D,4,FALSE)</f>
        <v>36</v>
      </c>
      <c r="J1403" s="1">
        <f>SUMIFS(G:G,C:C,C1403,B:B,B1403)</f>
        <v>50</v>
      </c>
      <c r="K1403" s="1">
        <f t="shared" si="42"/>
        <v>0.26</v>
      </c>
      <c r="L1403" s="1">
        <f t="shared" si="43"/>
        <v>9.36</v>
      </c>
      <c r="M1403" s="1">
        <f>SUMIFS(L:L,B:B,B1403,C:C,C1403)</f>
        <v>49.599999999999994</v>
      </c>
    </row>
    <row r="1404" spans="1:13" x14ac:dyDescent="0.2">
      <c r="A1404">
        <v>10</v>
      </c>
      <c r="B1404">
        <v>105400</v>
      </c>
      <c r="C1404">
        <v>19</v>
      </c>
      <c r="D1404">
        <v>12</v>
      </c>
      <c r="E1404">
        <v>0</v>
      </c>
      <c r="F1404">
        <v>0</v>
      </c>
      <c r="G1404">
        <v>7</v>
      </c>
      <c r="I1404" s="1">
        <f>VLOOKUP(D1404,cards!A:D,4,FALSE)</f>
        <v>4586</v>
      </c>
      <c r="J1404" s="1">
        <f>SUMIFS(G:G,C:C,C1404,B:B,B1404)</f>
        <v>1405</v>
      </c>
      <c r="K1404" s="1">
        <f t="shared" si="42"/>
        <v>4.9822064056939501E-3</v>
      </c>
      <c r="L1404" s="1">
        <f t="shared" si="43"/>
        <v>22.848398576512455</v>
      </c>
      <c r="M1404" s="1">
        <f>SUMIFS(L:L,B:B,B1404,C:C,C1404)</f>
        <v>483.40213523131666</v>
      </c>
    </row>
    <row r="1405" spans="1:13" x14ac:dyDescent="0.2">
      <c r="A1405">
        <v>10</v>
      </c>
      <c r="B1405">
        <v>105400</v>
      </c>
      <c r="C1405">
        <v>31</v>
      </c>
      <c r="D1405">
        <v>8</v>
      </c>
      <c r="E1405">
        <v>0</v>
      </c>
      <c r="F1405">
        <v>0</v>
      </c>
      <c r="G1405">
        <v>5</v>
      </c>
      <c r="I1405" s="1">
        <f>VLOOKUP(D1405,cards!A:D,4,FALSE)</f>
        <v>386</v>
      </c>
      <c r="J1405" s="1">
        <f>SUMIFS(G:G,C:C,C1405,B:B,B1405)</f>
        <v>3333</v>
      </c>
      <c r="K1405" s="1">
        <f t="shared" si="42"/>
        <v>1.5001500150015E-3</v>
      </c>
      <c r="L1405" s="1">
        <f t="shared" si="43"/>
        <v>0.57905790579057903</v>
      </c>
      <c r="M1405" s="1">
        <f>SUMIFS(L:L,B:B,B1405,C:C,C1405)</f>
        <v>40.918091809180922</v>
      </c>
    </row>
    <row r="1406" spans="1:13" x14ac:dyDescent="0.2">
      <c r="A1406">
        <v>10</v>
      </c>
      <c r="B1406">
        <v>105400</v>
      </c>
      <c r="C1406">
        <v>10</v>
      </c>
      <c r="D1406">
        <v>4</v>
      </c>
      <c r="E1406">
        <v>0</v>
      </c>
      <c r="F1406">
        <v>0</v>
      </c>
      <c r="G1406">
        <v>4</v>
      </c>
      <c r="I1406" s="1">
        <f>VLOOKUP(D1406,cards!A:D,4,FALSE)</f>
        <v>16</v>
      </c>
      <c r="J1406" s="1">
        <f>SUMIFS(G:G,C:C,C1406,B:B,B1406)</f>
        <v>7</v>
      </c>
      <c r="K1406" s="1">
        <f t="shared" si="42"/>
        <v>0.5714285714285714</v>
      </c>
      <c r="L1406" s="1">
        <f t="shared" si="43"/>
        <v>9.1428571428571423</v>
      </c>
      <c r="M1406" s="1">
        <f>SUMIFS(L:L,B:B,B1406,C:C,C1406)</f>
        <v>103.14285714285714</v>
      </c>
    </row>
    <row r="1407" spans="1:13" x14ac:dyDescent="0.2">
      <c r="A1407">
        <v>10</v>
      </c>
      <c r="B1407">
        <v>105400</v>
      </c>
      <c r="C1407">
        <v>64</v>
      </c>
      <c r="D1407">
        <v>5</v>
      </c>
      <c r="E1407">
        <v>0</v>
      </c>
      <c r="F1407">
        <v>0</v>
      </c>
      <c r="G1407">
        <v>4</v>
      </c>
      <c r="I1407" s="1">
        <f>VLOOKUP(D1407,cards!A:D,4,FALSE)</f>
        <v>36</v>
      </c>
      <c r="J1407" s="1">
        <f>SUMIFS(G:G,C:C,C1407,B:B,B1407)</f>
        <v>5</v>
      </c>
      <c r="K1407" s="1">
        <f t="shared" si="42"/>
        <v>0.8</v>
      </c>
      <c r="L1407" s="1">
        <f t="shared" si="43"/>
        <v>28.8</v>
      </c>
      <c r="M1407" s="1">
        <f>SUMIFS(L:L,B:B,B1407,C:C,C1407)</f>
        <v>30</v>
      </c>
    </row>
    <row r="1408" spans="1:13" x14ac:dyDescent="0.2">
      <c r="A1408">
        <v>10</v>
      </c>
      <c r="B1408">
        <v>105400</v>
      </c>
      <c r="C1408">
        <v>101</v>
      </c>
      <c r="D1408">
        <v>4</v>
      </c>
      <c r="E1408">
        <v>0</v>
      </c>
      <c r="F1408">
        <v>0</v>
      </c>
      <c r="G1408">
        <v>4</v>
      </c>
      <c r="I1408" s="1">
        <f>VLOOKUP(D1408,cards!A:D,4,FALSE)</f>
        <v>16</v>
      </c>
      <c r="J1408" s="1">
        <f>SUMIFS(G:G,C:C,C1408,B:B,B1408)</f>
        <v>11</v>
      </c>
      <c r="K1408" s="1">
        <f t="shared" si="42"/>
        <v>0.36363636363636365</v>
      </c>
      <c r="L1408" s="1">
        <f t="shared" si="43"/>
        <v>5.8181818181818183</v>
      </c>
      <c r="M1408" s="1">
        <f>SUMIFS(L:L,B:B,B1408,C:C,C1408)</f>
        <v>22015.090909090908</v>
      </c>
    </row>
    <row r="1409" spans="1:13" x14ac:dyDescent="0.2">
      <c r="A1409">
        <v>10</v>
      </c>
      <c r="B1409">
        <v>105400</v>
      </c>
      <c r="C1409">
        <v>101</v>
      </c>
      <c r="D1409">
        <v>14</v>
      </c>
      <c r="E1409">
        <v>0</v>
      </c>
      <c r="F1409">
        <v>0</v>
      </c>
      <c r="G1409">
        <v>4</v>
      </c>
      <c r="I1409" s="1">
        <f>VLOOKUP(D1409,cards!A:D,4,FALSE)</f>
        <v>19586</v>
      </c>
      <c r="J1409" s="1">
        <f>SUMIFS(G:G,C:C,C1409,B:B,B1409)</f>
        <v>11</v>
      </c>
      <c r="K1409" s="1">
        <f t="shared" si="42"/>
        <v>0.36363636363636365</v>
      </c>
      <c r="L1409" s="1">
        <f t="shared" si="43"/>
        <v>7122.181818181818</v>
      </c>
      <c r="M1409" s="1">
        <f>SUMIFS(L:L,B:B,B1409,C:C,C1409)</f>
        <v>22015.090909090908</v>
      </c>
    </row>
    <row r="1410" spans="1:13" x14ac:dyDescent="0.2">
      <c r="A1410">
        <v>10</v>
      </c>
      <c r="B1410">
        <v>105400</v>
      </c>
      <c r="C1410">
        <v>101</v>
      </c>
      <c r="D1410">
        <v>16</v>
      </c>
      <c r="E1410">
        <v>0</v>
      </c>
      <c r="F1410">
        <v>0</v>
      </c>
      <c r="G1410">
        <v>2</v>
      </c>
      <c r="I1410" s="1">
        <f>VLOOKUP(D1410,cards!A:D,4,FALSE)</f>
        <v>79586</v>
      </c>
      <c r="J1410" s="1">
        <f>SUMIFS(G:G,C:C,C1410,B:B,B1410)</f>
        <v>11</v>
      </c>
      <c r="K1410" s="1">
        <f t="shared" si="42"/>
        <v>0.18181818181818182</v>
      </c>
      <c r="L1410" s="1">
        <f t="shared" si="43"/>
        <v>14470.181818181818</v>
      </c>
      <c r="M1410" s="1">
        <f>SUMIFS(L:L,B:B,B1410,C:C,C1410)</f>
        <v>22015.090909090908</v>
      </c>
    </row>
    <row r="1411" spans="1:13" x14ac:dyDescent="0.2">
      <c r="A1411">
        <v>10</v>
      </c>
      <c r="B1411">
        <v>105400</v>
      </c>
      <c r="C1411">
        <v>31</v>
      </c>
      <c r="D1411">
        <v>10</v>
      </c>
      <c r="E1411">
        <v>0</v>
      </c>
      <c r="F1411">
        <v>0</v>
      </c>
      <c r="G1411">
        <v>1</v>
      </c>
      <c r="I1411" s="1">
        <f>VLOOKUP(D1411,cards!A:D,4,FALSE)</f>
        <v>1586</v>
      </c>
      <c r="J1411" s="1">
        <f>SUMIFS(G:G,C:C,C1411,B:B,B1411)</f>
        <v>3333</v>
      </c>
      <c r="K1411" s="1">
        <f t="shared" ref="K1411:K1474" si="44">G1411/J1411</f>
        <v>3.0003000300030005E-4</v>
      </c>
      <c r="L1411" s="1">
        <f t="shared" ref="L1411:L1474" si="45">I1411*K1411</f>
        <v>0.47584758475847588</v>
      </c>
      <c r="M1411" s="1">
        <f>SUMIFS(L:L,B:B,B1411,C:C,C1411)</f>
        <v>40.918091809180922</v>
      </c>
    </row>
    <row r="1412" spans="1:13" x14ac:dyDescent="0.2">
      <c r="A1412">
        <v>10</v>
      </c>
      <c r="B1412">
        <v>105400</v>
      </c>
      <c r="C1412">
        <v>31</v>
      </c>
      <c r="D1412">
        <v>11</v>
      </c>
      <c r="E1412">
        <v>0</v>
      </c>
      <c r="F1412">
        <v>0</v>
      </c>
      <c r="G1412">
        <v>1</v>
      </c>
      <c r="I1412" s="1">
        <f>VLOOKUP(D1412,cards!A:D,4,FALSE)</f>
        <v>2586</v>
      </c>
      <c r="J1412" s="1">
        <f>SUMIFS(G:G,C:C,C1412,B:B,B1412)</f>
        <v>3333</v>
      </c>
      <c r="K1412" s="1">
        <f t="shared" si="44"/>
        <v>3.0003000300030005E-4</v>
      </c>
      <c r="L1412" s="1">
        <f t="shared" si="45"/>
        <v>0.77587758775877591</v>
      </c>
      <c r="M1412" s="1">
        <f>SUMIFS(L:L,B:B,B1412,C:C,C1412)</f>
        <v>40.918091809180922</v>
      </c>
    </row>
    <row r="1413" spans="1:13" x14ac:dyDescent="0.2">
      <c r="A1413">
        <v>10</v>
      </c>
      <c r="B1413">
        <v>105400</v>
      </c>
      <c r="C1413">
        <v>49</v>
      </c>
      <c r="D1413">
        <v>6</v>
      </c>
      <c r="E1413">
        <v>0</v>
      </c>
      <c r="F1413">
        <v>0</v>
      </c>
      <c r="G1413">
        <v>1</v>
      </c>
      <c r="I1413" s="1">
        <f>VLOOKUP(D1413,cards!A:D,4,FALSE)</f>
        <v>86</v>
      </c>
      <c r="J1413" s="1">
        <f>SUMIFS(G:G,C:C,C1413,B:B,B1413)</f>
        <v>1</v>
      </c>
      <c r="K1413" s="1">
        <f t="shared" si="44"/>
        <v>1</v>
      </c>
      <c r="L1413" s="1">
        <f t="shared" si="45"/>
        <v>86</v>
      </c>
      <c r="M1413" s="1">
        <f>SUMIFS(L:L,B:B,B1413,C:C,C1413)</f>
        <v>86</v>
      </c>
    </row>
    <row r="1414" spans="1:13" x14ac:dyDescent="0.2">
      <c r="A1414">
        <v>10</v>
      </c>
      <c r="B1414">
        <v>105400</v>
      </c>
      <c r="C1414">
        <v>64</v>
      </c>
      <c r="D1414">
        <v>3</v>
      </c>
      <c r="E1414">
        <v>0</v>
      </c>
      <c r="F1414">
        <v>0</v>
      </c>
      <c r="G1414">
        <v>1</v>
      </c>
      <c r="I1414" s="1">
        <f>VLOOKUP(D1414,cards!A:D,4,FALSE)</f>
        <v>6</v>
      </c>
      <c r="J1414" s="1">
        <f>SUMIFS(G:G,C:C,C1414,B:B,B1414)</f>
        <v>5</v>
      </c>
      <c r="K1414" s="1">
        <f t="shared" si="44"/>
        <v>0.2</v>
      </c>
      <c r="L1414" s="1">
        <f t="shared" si="45"/>
        <v>1.2000000000000002</v>
      </c>
      <c r="M1414" s="1">
        <f>SUMIFS(L:L,B:B,B1414,C:C,C1414)</f>
        <v>30</v>
      </c>
    </row>
    <row r="1415" spans="1:13" x14ac:dyDescent="0.2">
      <c r="A1415">
        <v>10</v>
      </c>
      <c r="B1415">
        <v>105400</v>
      </c>
      <c r="C1415">
        <v>13</v>
      </c>
      <c r="D1415">
        <v>7</v>
      </c>
      <c r="E1415">
        <v>0</v>
      </c>
      <c r="F1415">
        <v>0</v>
      </c>
      <c r="G1415">
        <v>1</v>
      </c>
      <c r="I1415" s="1">
        <f>VLOOKUP(D1415,cards!A:D,4,FALSE)</f>
        <v>186</v>
      </c>
      <c r="J1415" s="1">
        <f>SUMIFS(G:G,C:C,C1415,B:B,B1415)</f>
        <v>50</v>
      </c>
      <c r="K1415" s="1">
        <f t="shared" si="44"/>
        <v>0.02</v>
      </c>
      <c r="L1415" s="1">
        <f t="shared" si="45"/>
        <v>3.72</v>
      </c>
      <c r="M1415" s="1">
        <f>SUMIFS(L:L,B:B,B1415,C:C,C1415)</f>
        <v>49.599999999999994</v>
      </c>
    </row>
    <row r="1416" spans="1:13" x14ac:dyDescent="0.2">
      <c r="A1416">
        <v>10</v>
      </c>
      <c r="B1416">
        <v>105400</v>
      </c>
      <c r="C1416">
        <v>101</v>
      </c>
      <c r="D1416">
        <v>12</v>
      </c>
      <c r="E1416">
        <v>0</v>
      </c>
      <c r="F1416">
        <v>0</v>
      </c>
      <c r="G1416">
        <v>1</v>
      </c>
      <c r="I1416" s="1">
        <f>VLOOKUP(D1416,cards!A:D,4,FALSE)</f>
        <v>4586</v>
      </c>
      <c r="J1416" s="1">
        <f>SUMIFS(G:G,C:C,C1416,B:B,B1416)</f>
        <v>11</v>
      </c>
      <c r="K1416" s="1">
        <f t="shared" si="44"/>
        <v>9.0909090909090912E-2</v>
      </c>
      <c r="L1416" s="1">
        <f t="shared" si="45"/>
        <v>416.90909090909093</v>
      </c>
      <c r="M1416" s="1">
        <f>SUMIFS(L:L,B:B,B1416,C:C,C1416)</f>
        <v>22015.090909090908</v>
      </c>
    </row>
    <row r="1417" spans="1:13" x14ac:dyDescent="0.2">
      <c r="A1417">
        <v>10</v>
      </c>
      <c r="B1417">
        <v>105400</v>
      </c>
      <c r="C1417">
        <v>13</v>
      </c>
      <c r="D1417">
        <v>3</v>
      </c>
      <c r="E1417">
        <v>0</v>
      </c>
      <c r="F1417">
        <v>0</v>
      </c>
      <c r="G1417">
        <v>1</v>
      </c>
      <c r="I1417" s="1">
        <f>VLOOKUP(D1417,cards!A:D,4,FALSE)</f>
        <v>6</v>
      </c>
      <c r="J1417" s="1">
        <f>SUMIFS(G:G,C:C,C1417,B:B,B1417)</f>
        <v>50</v>
      </c>
      <c r="K1417" s="1">
        <f t="shared" si="44"/>
        <v>0.02</v>
      </c>
      <c r="L1417" s="1">
        <f t="shared" si="45"/>
        <v>0.12</v>
      </c>
      <c r="M1417" s="1">
        <f>SUMIFS(L:L,B:B,B1417,C:C,C1417)</f>
        <v>49.599999999999994</v>
      </c>
    </row>
    <row r="1418" spans="1:13" x14ac:dyDescent="0.2">
      <c r="A1418">
        <v>10</v>
      </c>
      <c r="B1418">
        <v>105400</v>
      </c>
      <c r="C1418">
        <v>10</v>
      </c>
      <c r="D1418">
        <v>8</v>
      </c>
      <c r="E1418">
        <v>0</v>
      </c>
      <c r="F1418">
        <v>0</v>
      </c>
      <c r="G1418">
        <v>1</v>
      </c>
      <c r="I1418" s="1">
        <f>VLOOKUP(D1418,cards!A:D,4,FALSE)</f>
        <v>386</v>
      </c>
      <c r="J1418" s="1">
        <f>SUMIFS(G:G,C:C,C1418,B:B,B1418)</f>
        <v>7</v>
      </c>
      <c r="K1418" s="1">
        <f t="shared" si="44"/>
        <v>0.14285714285714285</v>
      </c>
      <c r="L1418" s="1">
        <f t="shared" si="45"/>
        <v>55.142857142857139</v>
      </c>
      <c r="M1418" s="1">
        <f>SUMIFS(L:L,B:B,B1418,C:C,C1418)</f>
        <v>103.14285714285714</v>
      </c>
    </row>
    <row r="1419" spans="1:13" x14ac:dyDescent="0.2">
      <c r="A1419">
        <v>10</v>
      </c>
      <c r="B1419">
        <v>105400</v>
      </c>
      <c r="C1419">
        <v>10</v>
      </c>
      <c r="D1419">
        <v>7</v>
      </c>
      <c r="E1419">
        <v>0</v>
      </c>
      <c r="F1419">
        <v>0</v>
      </c>
      <c r="G1419">
        <v>1</v>
      </c>
      <c r="I1419" s="1">
        <f>VLOOKUP(D1419,cards!A:D,4,FALSE)</f>
        <v>186</v>
      </c>
      <c r="J1419" s="1">
        <f>SUMIFS(G:G,C:C,C1419,B:B,B1419)</f>
        <v>7</v>
      </c>
      <c r="K1419" s="1">
        <f t="shared" si="44"/>
        <v>0.14285714285714285</v>
      </c>
      <c r="L1419" s="1">
        <f t="shared" si="45"/>
        <v>26.571428571428569</v>
      </c>
      <c r="M1419" s="1">
        <f>SUMIFS(L:L,B:B,B1419,C:C,C1419)</f>
        <v>103.14285714285714</v>
      </c>
    </row>
    <row r="1420" spans="1:13" x14ac:dyDescent="0.2">
      <c r="A1420">
        <v>10</v>
      </c>
      <c r="B1420">
        <v>105400</v>
      </c>
      <c r="C1420">
        <v>10</v>
      </c>
      <c r="D1420">
        <v>6</v>
      </c>
      <c r="E1420">
        <v>0</v>
      </c>
      <c r="F1420">
        <v>0</v>
      </c>
      <c r="G1420">
        <v>1</v>
      </c>
      <c r="I1420" s="1">
        <f>VLOOKUP(D1420,cards!A:D,4,FALSE)</f>
        <v>86</v>
      </c>
      <c r="J1420" s="1">
        <f>SUMIFS(G:G,C:C,C1420,B:B,B1420)</f>
        <v>7</v>
      </c>
      <c r="K1420" s="1">
        <f t="shared" si="44"/>
        <v>0.14285714285714285</v>
      </c>
      <c r="L1420" s="1">
        <f t="shared" si="45"/>
        <v>12.285714285714285</v>
      </c>
      <c r="M1420" s="1">
        <f>SUMIFS(L:L,B:B,B1420,C:C,C1420)</f>
        <v>103.14285714285714</v>
      </c>
    </row>
    <row r="1421" spans="1:13" x14ac:dyDescent="0.2">
      <c r="A1421">
        <v>9</v>
      </c>
      <c r="B1421">
        <v>105201</v>
      </c>
      <c r="C1421">
        <v>19</v>
      </c>
      <c r="D1421">
        <v>5</v>
      </c>
      <c r="E1421">
        <v>0</v>
      </c>
      <c r="F1421">
        <v>0</v>
      </c>
      <c r="G1421">
        <v>5598139</v>
      </c>
      <c r="I1421" s="1">
        <f>VLOOKUP(D1421,cards!A:D,4,FALSE)</f>
        <v>36</v>
      </c>
      <c r="J1421" s="1">
        <f>SUMIFS(G:G,C:C,C1421,B:B,B1421)</f>
        <v>5599138</v>
      </c>
      <c r="K1421" s="1">
        <f t="shared" si="44"/>
        <v>0.99982157967887197</v>
      </c>
      <c r="L1421" s="1">
        <f t="shared" si="45"/>
        <v>35.993576868439391</v>
      </c>
      <c r="M1421" s="1">
        <f>SUMIFS(L:L,B:B,B1421,C:C,C1421)</f>
        <v>36.041383155764329</v>
      </c>
    </row>
    <row r="1422" spans="1:13" x14ac:dyDescent="0.2">
      <c r="A1422">
        <v>9</v>
      </c>
      <c r="B1422">
        <v>105201</v>
      </c>
      <c r="C1422">
        <v>13</v>
      </c>
      <c r="D1422">
        <v>5</v>
      </c>
      <c r="E1422">
        <v>0</v>
      </c>
      <c r="F1422">
        <v>0</v>
      </c>
      <c r="G1422">
        <v>1891782</v>
      </c>
      <c r="I1422" s="1">
        <f>VLOOKUP(D1422,cards!A:D,4,FALSE)</f>
        <v>36</v>
      </c>
      <c r="J1422" s="1">
        <f>SUMIFS(G:G,C:C,C1422,B:B,B1422)</f>
        <v>1895866</v>
      </c>
      <c r="K1422" s="1">
        <f t="shared" si="44"/>
        <v>0.99784583931564785</v>
      </c>
      <c r="L1422" s="1">
        <f t="shared" si="45"/>
        <v>35.92245021536332</v>
      </c>
      <c r="M1422" s="1">
        <f>SUMIFS(L:L,B:B,B1422,C:C,C1422)</f>
        <v>36.017182648984686</v>
      </c>
    </row>
    <row r="1423" spans="1:13" x14ac:dyDescent="0.2">
      <c r="A1423">
        <v>9</v>
      </c>
      <c r="B1423">
        <v>105201</v>
      </c>
      <c r="C1423">
        <v>37</v>
      </c>
      <c r="D1423">
        <v>3</v>
      </c>
      <c r="E1423">
        <v>0</v>
      </c>
      <c r="F1423">
        <v>0</v>
      </c>
      <c r="G1423">
        <v>6496</v>
      </c>
      <c r="I1423" s="1">
        <f>VLOOKUP(D1423,cards!A:D,4,FALSE)</f>
        <v>6</v>
      </c>
      <c r="J1423" s="1">
        <f>SUMIFS(G:G,C:C,C1423,B:B,B1423)</f>
        <v>25872</v>
      </c>
      <c r="K1423" s="1">
        <f t="shared" si="44"/>
        <v>0.25108225108225107</v>
      </c>
      <c r="L1423" s="1">
        <f t="shared" si="45"/>
        <v>1.5064935064935066</v>
      </c>
      <c r="M1423" s="1">
        <f>SUMIFS(L:L,B:B,B1423,C:C,C1423)</f>
        <v>19.744202226345084</v>
      </c>
    </row>
    <row r="1424" spans="1:13" x14ac:dyDescent="0.2">
      <c r="A1424">
        <v>9</v>
      </c>
      <c r="B1424">
        <v>105201</v>
      </c>
      <c r="C1424">
        <v>37</v>
      </c>
      <c r="D1424">
        <v>2</v>
      </c>
      <c r="E1424">
        <v>0</v>
      </c>
      <c r="F1424">
        <v>0</v>
      </c>
      <c r="G1424">
        <v>5530</v>
      </c>
      <c r="I1424" s="1">
        <f>VLOOKUP(D1424,cards!A:D,4,FALSE)</f>
        <v>2</v>
      </c>
      <c r="J1424" s="1">
        <f>SUMIFS(G:G,C:C,C1424,B:B,B1424)</f>
        <v>25872</v>
      </c>
      <c r="K1424" s="1">
        <f t="shared" si="44"/>
        <v>0.21374458874458874</v>
      </c>
      <c r="L1424" s="1">
        <f t="shared" si="45"/>
        <v>0.42748917748917747</v>
      </c>
      <c r="M1424" s="1">
        <f>SUMIFS(L:L,B:B,B1424,C:C,C1424)</f>
        <v>19.744202226345084</v>
      </c>
    </row>
    <row r="1425" spans="1:13" x14ac:dyDescent="0.2">
      <c r="A1425">
        <v>9</v>
      </c>
      <c r="B1425">
        <v>105201</v>
      </c>
      <c r="C1425">
        <v>37</v>
      </c>
      <c r="D1425">
        <v>4</v>
      </c>
      <c r="E1425">
        <v>0</v>
      </c>
      <c r="F1425">
        <v>0</v>
      </c>
      <c r="G1425">
        <v>4815</v>
      </c>
      <c r="I1425" s="1">
        <f>VLOOKUP(D1425,cards!A:D,4,FALSE)</f>
        <v>16</v>
      </c>
      <c r="J1425" s="1">
        <f>SUMIFS(G:G,C:C,C1425,B:B,B1425)</f>
        <v>25872</v>
      </c>
      <c r="K1425" s="1">
        <f t="shared" si="44"/>
        <v>0.18610853432282004</v>
      </c>
      <c r="L1425" s="1">
        <f t="shared" si="45"/>
        <v>2.9777365491651206</v>
      </c>
      <c r="M1425" s="1">
        <f>SUMIFS(L:L,B:B,B1425,C:C,C1425)</f>
        <v>19.744202226345084</v>
      </c>
    </row>
    <row r="1426" spans="1:13" x14ac:dyDescent="0.2">
      <c r="A1426">
        <v>9</v>
      </c>
      <c r="B1426">
        <v>105201</v>
      </c>
      <c r="C1426">
        <v>37</v>
      </c>
      <c r="D1426">
        <v>5</v>
      </c>
      <c r="E1426">
        <v>0</v>
      </c>
      <c r="F1426">
        <v>0</v>
      </c>
      <c r="G1426">
        <v>3970</v>
      </c>
      <c r="I1426" s="1">
        <f>VLOOKUP(D1426,cards!A:D,4,FALSE)</f>
        <v>36</v>
      </c>
      <c r="J1426" s="1">
        <f>SUMIFS(G:G,C:C,C1426,B:B,B1426)</f>
        <v>25872</v>
      </c>
      <c r="K1426" s="1">
        <f t="shared" si="44"/>
        <v>0.15344774273345702</v>
      </c>
      <c r="L1426" s="1">
        <f t="shared" si="45"/>
        <v>5.5241187384044528</v>
      </c>
      <c r="M1426" s="1">
        <f>SUMIFS(L:L,B:B,B1426,C:C,C1426)</f>
        <v>19.744202226345084</v>
      </c>
    </row>
    <row r="1427" spans="1:13" x14ac:dyDescent="0.2">
      <c r="A1427">
        <v>9</v>
      </c>
      <c r="B1427">
        <v>105201</v>
      </c>
      <c r="C1427">
        <v>31</v>
      </c>
      <c r="D1427">
        <v>3</v>
      </c>
      <c r="E1427">
        <v>0</v>
      </c>
      <c r="F1427">
        <v>0</v>
      </c>
      <c r="G1427">
        <v>3074</v>
      </c>
      <c r="I1427" s="1">
        <f>VLOOKUP(D1427,cards!A:D,4,FALSE)</f>
        <v>6</v>
      </c>
      <c r="J1427" s="1">
        <f>SUMIFS(G:G,C:C,C1427,B:B,B1427)</f>
        <v>6535</v>
      </c>
      <c r="K1427" s="1">
        <f t="shared" si="44"/>
        <v>0.47039020657995412</v>
      </c>
      <c r="L1427" s="1">
        <f t="shared" si="45"/>
        <v>2.8223412394797247</v>
      </c>
      <c r="M1427" s="1">
        <f>SUMIFS(L:L,B:B,B1427,C:C,C1427)</f>
        <v>53.267023718439169</v>
      </c>
    </row>
    <row r="1428" spans="1:13" x14ac:dyDescent="0.2">
      <c r="A1428">
        <v>9</v>
      </c>
      <c r="B1428">
        <v>105201</v>
      </c>
      <c r="C1428">
        <v>37</v>
      </c>
      <c r="D1428">
        <v>1</v>
      </c>
      <c r="E1428">
        <v>0</v>
      </c>
      <c r="F1428">
        <v>0</v>
      </c>
      <c r="G1428">
        <v>2492</v>
      </c>
      <c r="I1428" s="1">
        <f>VLOOKUP(D1428,cards!A:D,4,FALSE)</f>
        <v>1</v>
      </c>
      <c r="J1428" s="1">
        <f>SUMIFS(G:G,C:C,C1428,B:B,B1428)</f>
        <v>25872</v>
      </c>
      <c r="K1428" s="1">
        <f t="shared" si="44"/>
        <v>9.632034632034632E-2</v>
      </c>
      <c r="L1428" s="1">
        <f t="shared" si="45"/>
        <v>9.632034632034632E-2</v>
      </c>
      <c r="M1428" s="1">
        <f>SUMIFS(L:L,B:B,B1428,C:C,C1428)</f>
        <v>19.744202226345084</v>
      </c>
    </row>
    <row r="1429" spans="1:13" x14ac:dyDescent="0.2">
      <c r="A1429">
        <v>9</v>
      </c>
      <c r="B1429">
        <v>105201</v>
      </c>
      <c r="C1429">
        <v>37</v>
      </c>
      <c r="D1429">
        <v>6</v>
      </c>
      <c r="E1429">
        <v>0</v>
      </c>
      <c r="F1429">
        <v>0</v>
      </c>
      <c r="G1429">
        <v>2395</v>
      </c>
      <c r="I1429" s="1">
        <f>VLOOKUP(D1429,cards!A:D,4,FALSE)</f>
        <v>86</v>
      </c>
      <c r="J1429" s="1">
        <f>SUMIFS(G:G,C:C,C1429,B:B,B1429)</f>
        <v>25872</v>
      </c>
      <c r="K1429" s="1">
        <f t="shared" si="44"/>
        <v>9.2571119356833639E-2</v>
      </c>
      <c r="L1429" s="1">
        <f t="shared" si="45"/>
        <v>7.9611162646876927</v>
      </c>
      <c r="M1429" s="1">
        <f>SUMIFS(L:L,B:B,B1429,C:C,C1429)</f>
        <v>19.744202226345084</v>
      </c>
    </row>
    <row r="1430" spans="1:13" x14ac:dyDescent="0.2">
      <c r="A1430">
        <v>9</v>
      </c>
      <c r="B1430">
        <v>105201</v>
      </c>
      <c r="C1430">
        <v>13</v>
      </c>
      <c r="D1430">
        <v>4</v>
      </c>
      <c r="E1430">
        <v>0</v>
      </c>
      <c r="F1430">
        <v>0</v>
      </c>
      <c r="G1430">
        <v>2324</v>
      </c>
      <c r="I1430" s="1">
        <f>VLOOKUP(D1430,cards!A:D,4,FALSE)</f>
        <v>16</v>
      </c>
      <c r="J1430" s="1">
        <f>SUMIFS(G:G,C:C,C1430,B:B,B1430)</f>
        <v>1895866</v>
      </c>
      <c r="K1430" s="1">
        <f t="shared" si="44"/>
        <v>1.2258250319379111E-3</v>
      </c>
      <c r="L1430" s="1">
        <f t="shared" si="45"/>
        <v>1.9613200511006578E-2</v>
      </c>
      <c r="M1430" s="1">
        <f>SUMIFS(L:L,B:B,B1430,C:C,C1430)</f>
        <v>36.017182648984686</v>
      </c>
    </row>
    <row r="1431" spans="1:13" x14ac:dyDescent="0.2">
      <c r="A1431">
        <v>9</v>
      </c>
      <c r="B1431">
        <v>105201</v>
      </c>
      <c r="C1431">
        <v>13</v>
      </c>
      <c r="D1431">
        <v>6</v>
      </c>
      <c r="E1431">
        <v>0</v>
      </c>
      <c r="F1431">
        <v>0</v>
      </c>
      <c r="G1431">
        <v>1356</v>
      </c>
      <c r="I1431" s="1">
        <f>VLOOKUP(D1431,cards!A:D,4,FALSE)</f>
        <v>86</v>
      </c>
      <c r="J1431" s="1">
        <f>SUMIFS(G:G,C:C,C1431,B:B,B1431)</f>
        <v>1895866</v>
      </c>
      <c r="K1431" s="1">
        <f t="shared" si="44"/>
        <v>7.1524042311007217E-4</v>
      </c>
      <c r="L1431" s="1">
        <f t="shared" si="45"/>
        <v>6.1510676387466205E-2</v>
      </c>
      <c r="M1431" s="1">
        <f>SUMIFS(L:L,B:B,B1431,C:C,C1431)</f>
        <v>36.017182648984686</v>
      </c>
    </row>
    <row r="1432" spans="1:13" x14ac:dyDescent="0.2">
      <c r="A1432">
        <v>9</v>
      </c>
      <c r="B1432">
        <v>105201</v>
      </c>
      <c r="C1432">
        <v>31</v>
      </c>
      <c r="D1432">
        <v>6</v>
      </c>
      <c r="E1432">
        <v>0</v>
      </c>
      <c r="F1432">
        <v>0</v>
      </c>
      <c r="G1432">
        <v>1129</v>
      </c>
      <c r="I1432" s="1">
        <f>VLOOKUP(D1432,cards!A:D,4,FALSE)</f>
        <v>86</v>
      </c>
      <c r="J1432" s="1">
        <f>SUMIFS(G:G,C:C,C1432,B:B,B1432)</f>
        <v>6535</v>
      </c>
      <c r="K1432" s="1">
        <f t="shared" si="44"/>
        <v>0.1727620504973221</v>
      </c>
      <c r="L1432" s="1">
        <f t="shared" si="45"/>
        <v>14.8575363427697</v>
      </c>
      <c r="M1432" s="1">
        <f>SUMIFS(L:L,B:B,B1432,C:C,C1432)</f>
        <v>53.267023718439169</v>
      </c>
    </row>
    <row r="1433" spans="1:13" x14ac:dyDescent="0.2">
      <c r="A1433">
        <v>9</v>
      </c>
      <c r="B1433">
        <v>105201</v>
      </c>
      <c r="C1433">
        <v>31</v>
      </c>
      <c r="D1433">
        <v>4</v>
      </c>
      <c r="E1433">
        <v>0</v>
      </c>
      <c r="F1433">
        <v>0</v>
      </c>
      <c r="G1433">
        <v>919</v>
      </c>
      <c r="I1433" s="1">
        <f>VLOOKUP(D1433,cards!A:D,4,FALSE)</f>
        <v>16</v>
      </c>
      <c r="J1433" s="1">
        <f>SUMIFS(G:G,C:C,C1433,B:B,B1433)</f>
        <v>6535</v>
      </c>
      <c r="K1433" s="1">
        <f t="shared" si="44"/>
        <v>0.14062739097169089</v>
      </c>
      <c r="L1433" s="1">
        <f t="shared" si="45"/>
        <v>2.2500382555470542</v>
      </c>
      <c r="M1433" s="1">
        <f>SUMIFS(L:L,B:B,B1433,C:C,C1433)</f>
        <v>53.267023718439169</v>
      </c>
    </row>
    <row r="1434" spans="1:13" x14ac:dyDescent="0.2">
      <c r="A1434">
        <v>9</v>
      </c>
      <c r="B1434">
        <v>105201</v>
      </c>
      <c r="C1434">
        <v>31</v>
      </c>
      <c r="D1434">
        <v>5</v>
      </c>
      <c r="E1434">
        <v>0</v>
      </c>
      <c r="F1434">
        <v>0</v>
      </c>
      <c r="G1434">
        <v>849</v>
      </c>
      <c r="I1434" s="1">
        <f>VLOOKUP(D1434,cards!A:D,4,FALSE)</f>
        <v>36</v>
      </c>
      <c r="J1434" s="1">
        <f>SUMIFS(G:G,C:C,C1434,B:B,B1434)</f>
        <v>6535</v>
      </c>
      <c r="K1434" s="1">
        <f t="shared" si="44"/>
        <v>0.1299158377964805</v>
      </c>
      <c r="L1434" s="1">
        <f t="shared" si="45"/>
        <v>4.6769701606732976</v>
      </c>
      <c r="M1434" s="1">
        <f>SUMIFS(L:L,B:B,B1434,C:C,C1434)</f>
        <v>53.267023718439169</v>
      </c>
    </row>
    <row r="1435" spans="1:13" x14ac:dyDescent="0.2">
      <c r="A1435">
        <v>9</v>
      </c>
      <c r="B1435">
        <v>105201</v>
      </c>
      <c r="C1435">
        <v>19</v>
      </c>
      <c r="D1435">
        <v>6</v>
      </c>
      <c r="E1435">
        <v>0</v>
      </c>
      <c r="F1435">
        <v>0</v>
      </c>
      <c r="G1435">
        <v>441</v>
      </c>
      <c r="I1435" s="1">
        <f>VLOOKUP(D1435,cards!A:D,4,FALSE)</f>
        <v>86</v>
      </c>
      <c r="J1435" s="1">
        <f>SUMIFS(G:G,C:C,C1435,B:B,B1435)</f>
        <v>5599138</v>
      </c>
      <c r="K1435" s="1">
        <f t="shared" si="44"/>
        <v>7.8762123741190162E-5</v>
      </c>
      <c r="L1435" s="1">
        <f t="shared" si="45"/>
        <v>6.7735426417423542E-3</v>
      </c>
      <c r="M1435" s="1">
        <f>SUMIFS(L:L,B:B,B1435,C:C,C1435)</f>
        <v>36.041383155764329</v>
      </c>
    </row>
    <row r="1436" spans="1:13" x14ac:dyDescent="0.2">
      <c r="A1436">
        <v>9</v>
      </c>
      <c r="B1436">
        <v>105201</v>
      </c>
      <c r="C1436">
        <v>13</v>
      </c>
      <c r="D1436">
        <v>3</v>
      </c>
      <c r="E1436">
        <v>0</v>
      </c>
      <c r="F1436">
        <v>0</v>
      </c>
      <c r="G1436">
        <v>274</v>
      </c>
      <c r="I1436" s="1">
        <f>VLOOKUP(D1436,cards!A:D,4,FALSE)</f>
        <v>6</v>
      </c>
      <c r="J1436" s="1">
        <f>SUMIFS(G:G,C:C,C1436,B:B,B1436)</f>
        <v>1895866</v>
      </c>
      <c r="K1436" s="1">
        <f t="shared" si="44"/>
        <v>1.4452498225085529E-4</v>
      </c>
      <c r="L1436" s="1">
        <f t="shared" si="45"/>
        <v>8.6714989350513175E-4</v>
      </c>
      <c r="M1436" s="1">
        <f>SUMIFS(L:L,B:B,B1436,C:C,C1436)</f>
        <v>36.017182648984686</v>
      </c>
    </row>
    <row r="1437" spans="1:13" x14ac:dyDescent="0.2">
      <c r="A1437">
        <v>9</v>
      </c>
      <c r="B1437">
        <v>105201</v>
      </c>
      <c r="C1437">
        <v>19</v>
      </c>
      <c r="D1437">
        <v>7</v>
      </c>
      <c r="E1437">
        <v>0</v>
      </c>
      <c r="F1437">
        <v>0</v>
      </c>
      <c r="G1437">
        <v>265</v>
      </c>
      <c r="I1437" s="1">
        <f>VLOOKUP(D1437,cards!A:D,4,FALSE)</f>
        <v>186</v>
      </c>
      <c r="J1437" s="1">
        <f>SUMIFS(G:G,C:C,C1437,B:B,B1437)</f>
        <v>5599138</v>
      </c>
      <c r="K1437" s="1">
        <f t="shared" si="44"/>
        <v>4.7328713812733319E-5</v>
      </c>
      <c r="L1437" s="1">
        <f t="shared" si="45"/>
        <v>8.8031407691683966E-3</v>
      </c>
      <c r="M1437" s="1">
        <f>SUMIFS(L:L,B:B,B1437,C:C,C1437)</f>
        <v>36.041383155764329</v>
      </c>
    </row>
    <row r="1438" spans="1:13" x14ac:dyDescent="0.2">
      <c r="A1438">
        <v>9</v>
      </c>
      <c r="B1438">
        <v>105201</v>
      </c>
      <c r="C1438">
        <v>31</v>
      </c>
      <c r="D1438">
        <v>7</v>
      </c>
      <c r="E1438">
        <v>0</v>
      </c>
      <c r="F1438">
        <v>0</v>
      </c>
      <c r="G1438">
        <v>212</v>
      </c>
      <c r="I1438" s="1">
        <f>VLOOKUP(D1438,cards!A:D,4,FALSE)</f>
        <v>186</v>
      </c>
      <c r="J1438" s="1">
        <f>SUMIFS(G:G,C:C,C1438,B:B,B1438)</f>
        <v>6535</v>
      </c>
      <c r="K1438" s="1">
        <f t="shared" si="44"/>
        <v>3.2440703902065798E-2</v>
      </c>
      <c r="L1438" s="1">
        <f t="shared" si="45"/>
        <v>6.0339709257842387</v>
      </c>
      <c r="M1438" s="1">
        <f>SUMIFS(L:L,B:B,B1438,C:C,C1438)</f>
        <v>53.267023718439169</v>
      </c>
    </row>
    <row r="1439" spans="1:13" x14ac:dyDescent="0.2">
      <c r="A1439">
        <v>9</v>
      </c>
      <c r="B1439">
        <v>105201</v>
      </c>
      <c r="C1439">
        <v>19</v>
      </c>
      <c r="D1439">
        <v>8</v>
      </c>
      <c r="E1439">
        <v>0</v>
      </c>
      <c r="F1439">
        <v>0</v>
      </c>
      <c r="G1439">
        <v>205</v>
      </c>
      <c r="I1439" s="1">
        <f>VLOOKUP(D1439,cards!A:D,4,FALSE)</f>
        <v>386</v>
      </c>
      <c r="J1439" s="1">
        <f>SUMIFS(G:G,C:C,C1439,B:B,B1439)</f>
        <v>5599138</v>
      </c>
      <c r="K1439" s="1">
        <f t="shared" si="44"/>
        <v>3.6612778609850301E-5</v>
      </c>
      <c r="L1439" s="1">
        <f t="shared" si="45"/>
        <v>1.4132532543402215E-2</v>
      </c>
      <c r="M1439" s="1">
        <f>SUMIFS(L:L,B:B,B1439,C:C,C1439)</f>
        <v>36.041383155764329</v>
      </c>
    </row>
    <row r="1440" spans="1:13" x14ac:dyDescent="0.2">
      <c r="A1440">
        <v>9</v>
      </c>
      <c r="B1440">
        <v>105201</v>
      </c>
      <c r="C1440">
        <v>37</v>
      </c>
      <c r="D1440">
        <v>7</v>
      </c>
      <c r="E1440">
        <v>0</v>
      </c>
      <c r="F1440">
        <v>0</v>
      </c>
      <c r="G1440">
        <v>174</v>
      </c>
      <c r="I1440" s="1">
        <f>VLOOKUP(D1440,cards!A:D,4,FALSE)</f>
        <v>186</v>
      </c>
      <c r="J1440" s="1">
        <f>SUMIFS(G:G,C:C,C1440,B:B,B1440)</f>
        <v>25872</v>
      </c>
      <c r="K1440" s="1">
        <f t="shared" si="44"/>
        <v>6.7254174397031541E-3</v>
      </c>
      <c r="L1440" s="1">
        <f t="shared" si="45"/>
        <v>1.2509276437847867</v>
      </c>
      <c r="M1440" s="1">
        <f>SUMIFS(L:L,B:B,B1440,C:C,C1440)</f>
        <v>19.744202226345084</v>
      </c>
    </row>
    <row r="1441" spans="1:13" x14ac:dyDescent="0.2">
      <c r="A1441">
        <v>9</v>
      </c>
      <c r="B1441">
        <v>105201</v>
      </c>
      <c r="C1441">
        <v>31</v>
      </c>
      <c r="D1441">
        <v>8</v>
      </c>
      <c r="E1441">
        <v>0</v>
      </c>
      <c r="F1441">
        <v>0</v>
      </c>
      <c r="G1441">
        <v>136</v>
      </c>
      <c r="I1441" s="1">
        <f>VLOOKUP(D1441,cards!A:D,4,FALSE)</f>
        <v>386</v>
      </c>
      <c r="J1441" s="1">
        <f>SUMIFS(G:G,C:C,C1441,B:B,B1441)</f>
        <v>6535</v>
      </c>
      <c r="K1441" s="1">
        <f t="shared" si="44"/>
        <v>2.0811017597551645E-2</v>
      </c>
      <c r="L1441" s="1">
        <f t="shared" si="45"/>
        <v>8.0330527926549351</v>
      </c>
      <c r="M1441" s="1">
        <f>SUMIFS(L:L,B:B,B1441,C:C,C1441)</f>
        <v>53.267023718439169</v>
      </c>
    </row>
    <row r="1442" spans="1:13" x14ac:dyDescent="0.2">
      <c r="A1442">
        <v>9</v>
      </c>
      <c r="B1442">
        <v>105201</v>
      </c>
      <c r="C1442">
        <v>31</v>
      </c>
      <c r="D1442">
        <v>9</v>
      </c>
      <c r="E1442">
        <v>0</v>
      </c>
      <c r="F1442">
        <v>0</v>
      </c>
      <c r="G1442">
        <v>113</v>
      </c>
      <c r="I1442" s="1">
        <f>VLOOKUP(D1442,cards!A:D,4,FALSE)</f>
        <v>786</v>
      </c>
      <c r="J1442" s="1">
        <f>SUMIFS(G:G,C:C,C1442,B:B,B1442)</f>
        <v>6535</v>
      </c>
      <c r="K1442" s="1">
        <f t="shared" si="44"/>
        <v>1.7291507268553941E-2</v>
      </c>
      <c r="L1442" s="1">
        <f t="shared" si="45"/>
        <v>13.591124713083397</v>
      </c>
      <c r="M1442" s="1">
        <f>SUMIFS(L:L,B:B,B1442,C:C,C1442)</f>
        <v>53.267023718439169</v>
      </c>
    </row>
    <row r="1443" spans="1:13" x14ac:dyDescent="0.2">
      <c r="A1443">
        <v>9</v>
      </c>
      <c r="B1443">
        <v>105201</v>
      </c>
      <c r="C1443">
        <v>31</v>
      </c>
      <c r="D1443">
        <v>2</v>
      </c>
      <c r="E1443">
        <v>0</v>
      </c>
      <c r="F1443">
        <v>0</v>
      </c>
      <c r="G1443">
        <v>95</v>
      </c>
      <c r="I1443" s="1">
        <f>VLOOKUP(D1443,cards!A:D,4,FALSE)</f>
        <v>2</v>
      </c>
      <c r="J1443" s="1">
        <f>SUMIFS(G:G,C:C,C1443,B:B,B1443)</f>
        <v>6535</v>
      </c>
      <c r="K1443" s="1">
        <f t="shared" si="44"/>
        <v>1.4537107880642693E-2</v>
      </c>
      <c r="L1443" s="1">
        <f t="shared" si="45"/>
        <v>2.9074215761285386E-2</v>
      </c>
      <c r="M1443" s="1">
        <f>SUMIFS(L:L,B:B,B1443,C:C,C1443)</f>
        <v>53.267023718439169</v>
      </c>
    </row>
    <row r="1444" spans="1:13" x14ac:dyDescent="0.2">
      <c r="A1444">
        <v>9</v>
      </c>
      <c r="B1444">
        <v>105201</v>
      </c>
      <c r="C1444">
        <v>49</v>
      </c>
      <c r="D1444">
        <v>11</v>
      </c>
      <c r="E1444">
        <v>0</v>
      </c>
      <c r="F1444">
        <v>0</v>
      </c>
      <c r="G1444">
        <v>79</v>
      </c>
      <c r="I1444" s="1">
        <f>VLOOKUP(D1444,cards!A:D,4,FALSE)</f>
        <v>2586</v>
      </c>
      <c r="J1444" s="1">
        <f>SUMIFS(G:G,C:C,C1444,B:B,B1444)</f>
        <v>94</v>
      </c>
      <c r="K1444" s="1">
        <f t="shared" si="44"/>
        <v>0.84042553191489366</v>
      </c>
      <c r="L1444" s="1">
        <f t="shared" si="45"/>
        <v>2173.3404255319151</v>
      </c>
      <c r="M1444" s="1">
        <f>SUMIFS(L:L,B:B,B1444,C:C,C1444)</f>
        <v>2216.3191489361702</v>
      </c>
    </row>
    <row r="1445" spans="1:13" x14ac:dyDescent="0.2">
      <c r="A1445">
        <v>9</v>
      </c>
      <c r="B1445">
        <v>105201</v>
      </c>
      <c r="C1445">
        <v>13</v>
      </c>
      <c r="D1445">
        <v>7</v>
      </c>
      <c r="E1445">
        <v>0</v>
      </c>
      <c r="F1445">
        <v>0</v>
      </c>
      <c r="G1445">
        <v>61</v>
      </c>
      <c r="I1445" s="1">
        <f>VLOOKUP(D1445,cards!A:D,4,FALSE)</f>
        <v>186</v>
      </c>
      <c r="J1445" s="1">
        <f>SUMIFS(G:G,C:C,C1445,B:B,B1445)</f>
        <v>1895866</v>
      </c>
      <c r="K1445" s="1">
        <f t="shared" si="44"/>
        <v>3.2175269771175812E-5</v>
      </c>
      <c r="L1445" s="1">
        <f t="shared" si="45"/>
        <v>5.9846001774387014E-3</v>
      </c>
      <c r="M1445" s="1">
        <f>SUMIFS(L:L,B:B,B1445,C:C,C1445)</f>
        <v>36.017182648984686</v>
      </c>
    </row>
    <row r="1446" spans="1:13" x14ac:dyDescent="0.2">
      <c r="A1446">
        <v>9</v>
      </c>
      <c r="B1446">
        <v>105201</v>
      </c>
      <c r="C1446">
        <v>19</v>
      </c>
      <c r="D1446">
        <v>9</v>
      </c>
      <c r="E1446">
        <v>0</v>
      </c>
      <c r="F1446">
        <v>0</v>
      </c>
      <c r="G1446">
        <v>53</v>
      </c>
      <c r="I1446" s="1">
        <f>VLOOKUP(D1446,cards!A:D,4,FALSE)</f>
        <v>786</v>
      </c>
      <c r="J1446" s="1">
        <f>SUMIFS(G:G,C:C,C1446,B:B,B1446)</f>
        <v>5599138</v>
      </c>
      <c r="K1446" s="1">
        <f t="shared" si="44"/>
        <v>9.4657427625466638E-6</v>
      </c>
      <c r="L1446" s="1">
        <f t="shared" si="45"/>
        <v>7.4400738113616777E-3</v>
      </c>
      <c r="M1446" s="1">
        <f>SUMIFS(L:L,B:B,B1446,C:C,C1446)</f>
        <v>36.041383155764329</v>
      </c>
    </row>
    <row r="1447" spans="1:13" x14ac:dyDescent="0.2">
      <c r="A1447">
        <v>9</v>
      </c>
      <c r="B1447">
        <v>105201</v>
      </c>
      <c r="C1447">
        <v>13</v>
      </c>
      <c r="D1447">
        <v>2</v>
      </c>
      <c r="E1447">
        <v>0</v>
      </c>
      <c r="F1447">
        <v>0</v>
      </c>
      <c r="G1447">
        <v>36</v>
      </c>
      <c r="I1447" s="1">
        <f>VLOOKUP(D1447,cards!A:D,4,FALSE)</f>
        <v>2</v>
      </c>
      <c r="J1447" s="1">
        <f>SUMIFS(G:G,C:C,C1447,B:B,B1447)</f>
        <v>1895866</v>
      </c>
      <c r="K1447" s="1">
        <f t="shared" si="44"/>
        <v>1.8988683799382445E-5</v>
      </c>
      <c r="L1447" s="1">
        <f t="shared" si="45"/>
        <v>3.797736759876489E-5</v>
      </c>
      <c r="M1447" s="1">
        <f>SUMIFS(L:L,B:B,B1447,C:C,C1447)</f>
        <v>36.017182648984686</v>
      </c>
    </row>
    <row r="1448" spans="1:13" x14ac:dyDescent="0.2">
      <c r="A1448">
        <v>9</v>
      </c>
      <c r="B1448">
        <v>105201</v>
      </c>
      <c r="C1448">
        <v>13</v>
      </c>
      <c r="D1448">
        <v>8</v>
      </c>
      <c r="E1448">
        <v>0</v>
      </c>
      <c r="F1448">
        <v>0</v>
      </c>
      <c r="G1448">
        <v>33</v>
      </c>
      <c r="I1448" s="1">
        <f>VLOOKUP(D1448,cards!A:D,4,FALSE)</f>
        <v>386</v>
      </c>
      <c r="J1448" s="1">
        <f>SUMIFS(G:G,C:C,C1448,B:B,B1448)</f>
        <v>1895866</v>
      </c>
      <c r="K1448" s="1">
        <f t="shared" si="44"/>
        <v>1.7406293482767242E-5</v>
      </c>
      <c r="L1448" s="1">
        <f t="shared" si="45"/>
        <v>6.7188292843481552E-3</v>
      </c>
      <c r="M1448" s="1">
        <f>SUMIFS(L:L,B:B,B1448,C:C,C1448)</f>
        <v>36.017182648984686</v>
      </c>
    </row>
    <row r="1449" spans="1:13" x14ac:dyDescent="0.2">
      <c r="A1449">
        <v>9</v>
      </c>
      <c r="B1449">
        <v>105201</v>
      </c>
      <c r="C1449">
        <v>1</v>
      </c>
      <c r="D1449">
        <v>1</v>
      </c>
      <c r="E1449">
        <v>0</v>
      </c>
      <c r="F1449">
        <v>0</v>
      </c>
      <c r="G1449">
        <v>13</v>
      </c>
      <c r="I1449" s="1">
        <f>VLOOKUP(D1449,cards!A:D,4,FALSE)</f>
        <v>1</v>
      </c>
      <c r="J1449" s="1">
        <f>SUMIFS(G:G,C:C,C1449,B:B,B1449)</f>
        <v>13</v>
      </c>
      <c r="K1449" s="1">
        <f t="shared" si="44"/>
        <v>1</v>
      </c>
      <c r="L1449" s="1">
        <f t="shared" si="45"/>
        <v>1</v>
      </c>
      <c r="M1449" s="1">
        <f>SUMIFS(L:L,B:B,B1449,C:C,C1449)</f>
        <v>1</v>
      </c>
    </row>
    <row r="1450" spans="1:13" x14ac:dyDescent="0.2">
      <c r="A1450">
        <v>9</v>
      </c>
      <c r="B1450">
        <v>105201</v>
      </c>
      <c r="C1450">
        <v>19</v>
      </c>
      <c r="D1450">
        <v>4</v>
      </c>
      <c r="E1450">
        <v>0</v>
      </c>
      <c r="F1450">
        <v>0</v>
      </c>
      <c r="G1450">
        <v>12</v>
      </c>
      <c r="I1450" s="1">
        <f>VLOOKUP(D1450,cards!A:D,4,FALSE)</f>
        <v>16</v>
      </c>
      <c r="J1450" s="1">
        <f>SUMIFS(G:G,C:C,C1450,B:B,B1450)</f>
        <v>5599138</v>
      </c>
      <c r="K1450" s="1">
        <f t="shared" si="44"/>
        <v>2.1431870405766029E-6</v>
      </c>
      <c r="L1450" s="1">
        <f t="shared" si="45"/>
        <v>3.4290992649225647E-5</v>
      </c>
      <c r="M1450" s="1">
        <f>SUMIFS(L:L,B:B,B1450,C:C,C1450)</f>
        <v>36.041383155764329</v>
      </c>
    </row>
    <row r="1451" spans="1:13" x14ac:dyDescent="0.2">
      <c r="A1451">
        <v>9</v>
      </c>
      <c r="B1451">
        <v>105201</v>
      </c>
      <c r="C1451">
        <v>101</v>
      </c>
      <c r="D1451">
        <v>14</v>
      </c>
      <c r="E1451">
        <v>0</v>
      </c>
      <c r="F1451">
        <v>0</v>
      </c>
      <c r="G1451">
        <v>12</v>
      </c>
      <c r="I1451" s="1">
        <f>VLOOKUP(D1451,cards!A:D,4,FALSE)</f>
        <v>19586</v>
      </c>
      <c r="J1451" s="1">
        <f>SUMIFS(G:G,C:C,C1451,B:B,B1451)</f>
        <v>35</v>
      </c>
      <c r="K1451" s="1">
        <f t="shared" si="44"/>
        <v>0.34285714285714286</v>
      </c>
      <c r="L1451" s="1">
        <f t="shared" si="45"/>
        <v>6715.2</v>
      </c>
      <c r="M1451" s="1">
        <f>SUMIFS(L:L,B:B,B1451,C:C,C1451)</f>
        <v>31807.428571428569</v>
      </c>
    </row>
    <row r="1452" spans="1:13" x14ac:dyDescent="0.2">
      <c r="A1452">
        <v>9</v>
      </c>
      <c r="B1452">
        <v>105201</v>
      </c>
      <c r="C1452">
        <v>101</v>
      </c>
      <c r="D1452">
        <v>16</v>
      </c>
      <c r="E1452">
        <v>0</v>
      </c>
      <c r="F1452">
        <v>0</v>
      </c>
      <c r="G1452">
        <v>10</v>
      </c>
      <c r="I1452" s="1">
        <f>VLOOKUP(D1452,cards!A:D,4,FALSE)</f>
        <v>79586</v>
      </c>
      <c r="J1452" s="1">
        <f>SUMIFS(G:G,C:C,C1452,B:B,B1452)</f>
        <v>35</v>
      </c>
      <c r="K1452" s="1">
        <f t="shared" si="44"/>
        <v>0.2857142857142857</v>
      </c>
      <c r="L1452" s="1">
        <f t="shared" si="45"/>
        <v>22738.857142857141</v>
      </c>
      <c r="M1452" s="1">
        <f>SUMIFS(L:L,B:B,B1452,C:C,C1452)</f>
        <v>31807.428571428569</v>
      </c>
    </row>
    <row r="1453" spans="1:13" x14ac:dyDescent="0.2">
      <c r="A1453">
        <v>9</v>
      </c>
      <c r="B1453">
        <v>105201</v>
      </c>
      <c r="C1453">
        <v>19</v>
      </c>
      <c r="D1453">
        <v>10</v>
      </c>
      <c r="E1453">
        <v>0</v>
      </c>
      <c r="F1453">
        <v>0</v>
      </c>
      <c r="G1453">
        <v>10</v>
      </c>
      <c r="I1453" s="1">
        <f>VLOOKUP(D1453,cards!A:D,4,FALSE)</f>
        <v>1586</v>
      </c>
      <c r="J1453" s="1">
        <f>SUMIFS(G:G,C:C,C1453,B:B,B1453)</f>
        <v>5599138</v>
      </c>
      <c r="K1453" s="1">
        <f t="shared" si="44"/>
        <v>1.7859892004805024E-6</v>
      </c>
      <c r="L1453" s="1">
        <f t="shared" si="45"/>
        <v>2.8325788719620769E-3</v>
      </c>
      <c r="M1453" s="1">
        <f>SUMIFS(L:L,B:B,B1453,C:C,C1453)</f>
        <v>36.041383155764329</v>
      </c>
    </row>
    <row r="1454" spans="1:13" x14ac:dyDescent="0.2">
      <c r="A1454">
        <v>9</v>
      </c>
      <c r="B1454">
        <v>105201</v>
      </c>
      <c r="C1454">
        <v>19</v>
      </c>
      <c r="D1454">
        <v>11</v>
      </c>
      <c r="E1454">
        <v>0</v>
      </c>
      <c r="F1454">
        <v>0</v>
      </c>
      <c r="G1454">
        <v>8</v>
      </c>
      <c r="I1454" s="1">
        <f>VLOOKUP(D1454,cards!A:D,4,FALSE)</f>
        <v>2586</v>
      </c>
      <c r="J1454" s="1">
        <f>SUMIFS(G:G,C:C,C1454,B:B,B1454)</f>
        <v>5599138</v>
      </c>
      <c r="K1454" s="1">
        <f t="shared" si="44"/>
        <v>1.428791360384402E-6</v>
      </c>
      <c r="L1454" s="1">
        <f t="shared" si="45"/>
        <v>3.6948544579540636E-3</v>
      </c>
      <c r="M1454" s="1">
        <f>SUMIFS(L:L,B:B,B1454,C:C,C1454)</f>
        <v>36.041383155764329</v>
      </c>
    </row>
    <row r="1455" spans="1:13" x14ac:dyDescent="0.2">
      <c r="A1455">
        <v>9</v>
      </c>
      <c r="B1455">
        <v>105201</v>
      </c>
      <c r="C1455">
        <v>19</v>
      </c>
      <c r="D1455">
        <v>12</v>
      </c>
      <c r="E1455">
        <v>0</v>
      </c>
      <c r="F1455">
        <v>0</v>
      </c>
      <c r="G1455">
        <v>5</v>
      </c>
      <c r="I1455" s="1">
        <f>VLOOKUP(D1455,cards!A:D,4,FALSE)</f>
        <v>4586</v>
      </c>
      <c r="J1455" s="1">
        <f>SUMIFS(G:G,C:C,C1455,B:B,B1455)</f>
        <v>5599138</v>
      </c>
      <c r="K1455" s="1">
        <f t="shared" si="44"/>
        <v>8.9299460024025122E-7</v>
      </c>
      <c r="L1455" s="1">
        <f t="shared" si="45"/>
        <v>4.0952732367017918E-3</v>
      </c>
      <c r="M1455" s="1">
        <f>SUMIFS(L:L,B:B,B1455,C:C,C1455)</f>
        <v>36.041383155764329</v>
      </c>
    </row>
    <row r="1456" spans="1:13" x14ac:dyDescent="0.2">
      <c r="A1456">
        <v>9</v>
      </c>
      <c r="B1456">
        <v>105201</v>
      </c>
      <c r="C1456">
        <v>10</v>
      </c>
      <c r="D1456">
        <v>4</v>
      </c>
      <c r="E1456">
        <v>0</v>
      </c>
      <c r="F1456">
        <v>0</v>
      </c>
      <c r="G1456">
        <v>5</v>
      </c>
      <c r="I1456" s="1">
        <f>VLOOKUP(D1456,cards!A:D,4,FALSE)</f>
        <v>16</v>
      </c>
      <c r="J1456" s="1">
        <f>SUMIFS(G:G,C:C,C1456,B:B,B1456)</f>
        <v>10</v>
      </c>
      <c r="K1456" s="1">
        <f t="shared" si="44"/>
        <v>0.5</v>
      </c>
      <c r="L1456" s="1">
        <f t="shared" si="45"/>
        <v>8</v>
      </c>
      <c r="M1456" s="1">
        <f>SUMIFS(L:L,B:B,B1456,C:C,C1456)</f>
        <v>19.199999999999996</v>
      </c>
    </row>
    <row r="1457" spans="1:13" x14ac:dyDescent="0.2">
      <c r="A1457">
        <v>9</v>
      </c>
      <c r="B1457">
        <v>105201</v>
      </c>
      <c r="C1457">
        <v>49</v>
      </c>
      <c r="D1457">
        <v>7</v>
      </c>
      <c r="E1457">
        <v>0</v>
      </c>
      <c r="F1457">
        <v>0</v>
      </c>
      <c r="G1457">
        <v>5</v>
      </c>
      <c r="I1457" s="1">
        <f>VLOOKUP(D1457,cards!A:D,4,FALSE)</f>
        <v>186</v>
      </c>
      <c r="J1457" s="1">
        <f>SUMIFS(G:G,C:C,C1457,B:B,B1457)</f>
        <v>94</v>
      </c>
      <c r="K1457" s="1">
        <f t="shared" si="44"/>
        <v>5.3191489361702128E-2</v>
      </c>
      <c r="L1457" s="1">
        <f t="shared" si="45"/>
        <v>9.8936170212765955</v>
      </c>
      <c r="M1457" s="1">
        <f>SUMIFS(L:L,B:B,B1457,C:C,C1457)</f>
        <v>2216.3191489361702</v>
      </c>
    </row>
    <row r="1458" spans="1:13" x14ac:dyDescent="0.2">
      <c r="A1458">
        <v>9</v>
      </c>
      <c r="B1458">
        <v>105201</v>
      </c>
      <c r="C1458">
        <v>49</v>
      </c>
      <c r="D1458">
        <v>8</v>
      </c>
      <c r="E1458">
        <v>0</v>
      </c>
      <c r="F1458">
        <v>0</v>
      </c>
      <c r="G1458">
        <v>5</v>
      </c>
      <c r="I1458" s="1">
        <f>VLOOKUP(D1458,cards!A:D,4,FALSE)</f>
        <v>386</v>
      </c>
      <c r="J1458" s="1">
        <f>SUMIFS(G:G,C:C,C1458,B:B,B1458)</f>
        <v>94</v>
      </c>
      <c r="K1458" s="1">
        <f t="shared" si="44"/>
        <v>5.3191489361702128E-2</v>
      </c>
      <c r="L1458" s="1">
        <f t="shared" si="45"/>
        <v>20.531914893617021</v>
      </c>
      <c r="M1458" s="1">
        <f>SUMIFS(L:L,B:B,B1458,C:C,C1458)</f>
        <v>2216.3191489361702</v>
      </c>
    </row>
    <row r="1459" spans="1:13" x14ac:dyDescent="0.2">
      <c r="A1459">
        <v>9</v>
      </c>
      <c r="B1459">
        <v>105201</v>
      </c>
      <c r="C1459">
        <v>101</v>
      </c>
      <c r="D1459">
        <v>4</v>
      </c>
      <c r="E1459">
        <v>0</v>
      </c>
      <c r="F1459">
        <v>0</v>
      </c>
      <c r="G1459">
        <v>5</v>
      </c>
      <c r="I1459" s="1">
        <f>VLOOKUP(D1459,cards!A:D,4,FALSE)</f>
        <v>16</v>
      </c>
      <c r="J1459" s="1">
        <f>SUMIFS(G:G,C:C,C1459,B:B,B1459)</f>
        <v>35</v>
      </c>
      <c r="K1459" s="1">
        <f t="shared" si="44"/>
        <v>0.14285714285714285</v>
      </c>
      <c r="L1459" s="1">
        <f t="shared" si="45"/>
        <v>2.2857142857142856</v>
      </c>
      <c r="M1459" s="1">
        <f>SUMIFS(L:L,B:B,B1459,C:C,C1459)</f>
        <v>31807.428571428569</v>
      </c>
    </row>
    <row r="1460" spans="1:13" x14ac:dyDescent="0.2">
      <c r="A1460">
        <v>9</v>
      </c>
      <c r="B1460">
        <v>105201</v>
      </c>
      <c r="C1460">
        <v>31</v>
      </c>
      <c r="D1460">
        <v>10</v>
      </c>
      <c r="E1460">
        <v>0</v>
      </c>
      <c r="F1460">
        <v>0</v>
      </c>
      <c r="G1460">
        <v>4</v>
      </c>
      <c r="I1460" s="1">
        <f>VLOOKUP(D1460,cards!A:D,4,FALSE)</f>
        <v>1586</v>
      </c>
      <c r="J1460" s="1">
        <f>SUMIFS(G:G,C:C,C1460,B:B,B1460)</f>
        <v>6535</v>
      </c>
      <c r="K1460" s="1">
        <f t="shared" si="44"/>
        <v>6.1208875286916599E-4</v>
      </c>
      <c r="L1460" s="1">
        <f t="shared" si="45"/>
        <v>0.97077276205049723</v>
      </c>
      <c r="M1460" s="1">
        <f>SUMIFS(L:L,B:B,B1460,C:C,C1460)</f>
        <v>53.267023718439169</v>
      </c>
    </row>
    <row r="1461" spans="1:13" x14ac:dyDescent="0.2">
      <c r="A1461">
        <v>9</v>
      </c>
      <c r="B1461">
        <v>105201</v>
      </c>
      <c r="C1461">
        <v>7</v>
      </c>
      <c r="D1461">
        <v>9</v>
      </c>
      <c r="E1461">
        <v>0</v>
      </c>
      <c r="F1461">
        <v>0</v>
      </c>
      <c r="G1461">
        <v>4</v>
      </c>
      <c r="I1461" s="1">
        <f>VLOOKUP(D1461,cards!A:D,4,FALSE)</f>
        <v>786</v>
      </c>
      <c r="J1461" s="1">
        <f>SUMIFS(G:G,C:C,C1461,B:B,B1461)</f>
        <v>6</v>
      </c>
      <c r="K1461" s="1">
        <f t="shared" si="44"/>
        <v>0.66666666666666663</v>
      </c>
      <c r="L1461" s="1">
        <f t="shared" si="45"/>
        <v>524</v>
      </c>
      <c r="M1461" s="1">
        <f>SUMIFS(L:L,B:B,B1461,C:C,C1461)</f>
        <v>1319.3333333333333</v>
      </c>
    </row>
    <row r="1462" spans="1:13" x14ac:dyDescent="0.2">
      <c r="A1462">
        <v>9</v>
      </c>
      <c r="B1462">
        <v>105201</v>
      </c>
      <c r="C1462">
        <v>10</v>
      </c>
      <c r="D1462">
        <v>5</v>
      </c>
      <c r="E1462">
        <v>0</v>
      </c>
      <c r="F1462">
        <v>0</v>
      </c>
      <c r="G1462">
        <v>3</v>
      </c>
      <c r="I1462" s="1">
        <f>VLOOKUP(D1462,cards!A:D,4,FALSE)</f>
        <v>36</v>
      </c>
      <c r="J1462" s="1">
        <f>SUMIFS(G:G,C:C,C1462,B:B,B1462)</f>
        <v>10</v>
      </c>
      <c r="K1462" s="1">
        <f t="shared" si="44"/>
        <v>0.3</v>
      </c>
      <c r="L1462" s="1">
        <f t="shared" si="45"/>
        <v>10.799999999999999</v>
      </c>
      <c r="M1462" s="1">
        <f>SUMIFS(L:L,B:B,B1462,C:C,C1462)</f>
        <v>19.199999999999996</v>
      </c>
    </row>
    <row r="1463" spans="1:13" x14ac:dyDescent="0.2">
      <c r="A1463">
        <v>9</v>
      </c>
      <c r="B1463">
        <v>105201</v>
      </c>
      <c r="C1463">
        <v>101</v>
      </c>
      <c r="D1463">
        <v>12</v>
      </c>
      <c r="E1463">
        <v>0</v>
      </c>
      <c r="F1463">
        <v>0</v>
      </c>
      <c r="G1463">
        <v>3</v>
      </c>
      <c r="I1463" s="1">
        <f>VLOOKUP(D1463,cards!A:D,4,FALSE)</f>
        <v>4586</v>
      </c>
      <c r="J1463" s="1">
        <f>SUMIFS(G:G,C:C,C1463,B:B,B1463)</f>
        <v>35</v>
      </c>
      <c r="K1463" s="1">
        <f t="shared" si="44"/>
        <v>8.5714285714285715E-2</v>
      </c>
      <c r="L1463" s="1">
        <f t="shared" si="45"/>
        <v>393.08571428571429</v>
      </c>
      <c r="M1463" s="1">
        <f>SUMIFS(L:L,B:B,B1463,C:C,C1463)</f>
        <v>31807.428571428569</v>
      </c>
    </row>
    <row r="1464" spans="1:13" x14ac:dyDescent="0.2">
      <c r="A1464">
        <v>9</v>
      </c>
      <c r="B1464">
        <v>105201</v>
      </c>
      <c r="C1464">
        <v>101</v>
      </c>
      <c r="D1464">
        <v>13</v>
      </c>
      <c r="E1464">
        <v>0</v>
      </c>
      <c r="F1464">
        <v>0</v>
      </c>
      <c r="G1464">
        <v>3</v>
      </c>
      <c r="I1464" s="1">
        <f>VLOOKUP(D1464,cards!A:D,4,FALSE)</f>
        <v>9586</v>
      </c>
      <c r="J1464" s="1">
        <f>SUMIFS(G:G,C:C,C1464,B:B,B1464)</f>
        <v>35</v>
      </c>
      <c r="K1464" s="1">
        <f t="shared" si="44"/>
        <v>8.5714285714285715E-2</v>
      </c>
      <c r="L1464" s="1">
        <f t="shared" si="45"/>
        <v>821.65714285714284</v>
      </c>
      <c r="M1464" s="1">
        <f>SUMIFS(L:L,B:B,B1464,C:C,C1464)</f>
        <v>31807.428571428569</v>
      </c>
    </row>
    <row r="1465" spans="1:13" x14ac:dyDescent="0.2">
      <c r="A1465">
        <v>9</v>
      </c>
      <c r="B1465">
        <v>105201</v>
      </c>
      <c r="C1465">
        <v>31</v>
      </c>
      <c r="D1465">
        <v>1</v>
      </c>
      <c r="E1465">
        <v>0</v>
      </c>
      <c r="F1465">
        <v>0</v>
      </c>
      <c r="G1465">
        <v>2</v>
      </c>
      <c r="I1465" s="1">
        <f>VLOOKUP(D1465,cards!A:D,4,FALSE)</f>
        <v>1</v>
      </c>
      <c r="J1465" s="1">
        <f>SUMIFS(G:G,C:C,C1465,B:B,B1465)</f>
        <v>6535</v>
      </c>
      <c r="K1465" s="1">
        <f t="shared" si="44"/>
        <v>3.0604437643458299E-4</v>
      </c>
      <c r="L1465" s="1">
        <f t="shared" si="45"/>
        <v>3.0604437643458299E-4</v>
      </c>
      <c r="M1465" s="1">
        <f>SUMIFS(L:L,B:B,B1465,C:C,C1465)</f>
        <v>53.267023718439169</v>
      </c>
    </row>
    <row r="1466" spans="1:13" x14ac:dyDescent="0.2">
      <c r="A1466">
        <v>9</v>
      </c>
      <c r="B1466">
        <v>105201</v>
      </c>
      <c r="C1466">
        <v>25</v>
      </c>
      <c r="D1466">
        <v>7</v>
      </c>
      <c r="E1466">
        <v>0</v>
      </c>
      <c r="F1466">
        <v>0</v>
      </c>
      <c r="G1466">
        <v>2</v>
      </c>
      <c r="I1466" s="1">
        <f>VLOOKUP(D1466,cards!A:D,4,FALSE)</f>
        <v>186</v>
      </c>
      <c r="J1466" s="1">
        <f>SUMIFS(G:G,C:C,C1466,B:B,B1466)</f>
        <v>5</v>
      </c>
      <c r="K1466" s="1">
        <f t="shared" si="44"/>
        <v>0.4</v>
      </c>
      <c r="L1466" s="1">
        <f t="shared" si="45"/>
        <v>74.400000000000006</v>
      </c>
      <c r="M1466" s="1">
        <f>SUMIFS(L:L,B:B,B1466,C:C,C1466)</f>
        <v>316</v>
      </c>
    </row>
    <row r="1467" spans="1:13" x14ac:dyDescent="0.2">
      <c r="A1467">
        <v>9</v>
      </c>
      <c r="B1467">
        <v>105201</v>
      </c>
      <c r="C1467">
        <v>10</v>
      </c>
      <c r="D1467">
        <v>2</v>
      </c>
      <c r="E1467">
        <v>0</v>
      </c>
      <c r="F1467">
        <v>0</v>
      </c>
      <c r="G1467">
        <v>2</v>
      </c>
      <c r="I1467" s="1">
        <f>VLOOKUP(D1467,cards!A:D,4,FALSE)</f>
        <v>2</v>
      </c>
      <c r="J1467" s="1">
        <f>SUMIFS(G:G,C:C,C1467,B:B,B1467)</f>
        <v>10</v>
      </c>
      <c r="K1467" s="1">
        <f t="shared" si="44"/>
        <v>0.2</v>
      </c>
      <c r="L1467" s="1">
        <f t="shared" si="45"/>
        <v>0.4</v>
      </c>
      <c r="M1467" s="1">
        <f>SUMIFS(L:L,B:B,B1467,C:C,C1467)</f>
        <v>19.199999999999996</v>
      </c>
    </row>
    <row r="1468" spans="1:13" x14ac:dyDescent="0.2">
      <c r="A1468">
        <v>9</v>
      </c>
      <c r="B1468">
        <v>105201</v>
      </c>
      <c r="C1468">
        <v>49</v>
      </c>
      <c r="D1468">
        <v>6</v>
      </c>
      <c r="E1468">
        <v>0</v>
      </c>
      <c r="F1468">
        <v>0</v>
      </c>
      <c r="G1468">
        <v>2</v>
      </c>
      <c r="I1468" s="1">
        <f>VLOOKUP(D1468,cards!A:D,4,FALSE)</f>
        <v>86</v>
      </c>
      <c r="J1468" s="1">
        <f>SUMIFS(G:G,C:C,C1468,B:B,B1468)</f>
        <v>94</v>
      </c>
      <c r="K1468" s="1">
        <f t="shared" si="44"/>
        <v>2.1276595744680851E-2</v>
      </c>
      <c r="L1468" s="1">
        <f t="shared" si="45"/>
        <v>1.8297872340425532</v>
      </c>
      <c r="M1468" s="1">
        <f>SUMIFS(L:L,B:B,B1468,C:C,C1468)</f>
        <v>2216.3191489361702</v>
      </c>
    </row>
    <row r="1469" spans="1:13" x14ac:dyDescent="0.2">
      <c r="A1469">
        <v>9</v>
      </c>
      <c r="B1469">
        <v>105201</v>
      </c>
      <c r="C1469">
        <v>31</v>
      </c>
      <c r="D1469">
        <v>3</v>
      </c>
      <c r="E1469">
        <v>26</v>
      </c>
      <c r="F1469">
        <v>4</v>
      </c>
      <c r="G1469">
        <v>1</v>
      </c>
      <c r="I1469" s="1">
        <f>VLOOKUP(D1469,cards!A:D,4,FALSE)</f>
        <v>6</v>
      </c>
      <c r="J1469" s="1">
        <f>SUMIFS(G:G,C:C,C1469,B:B,B1469)</f>
        <v>6535</v>
      </c>
      <c r="K1469" s="1">
        <f t="shared" si="44"/>
        <v>1.530221882172915E-4</v>
      </c>
      <c r="L1469" s="1">
        <f t="shared" si="45"/>
        <v>9.1813312930374893E-4</v>
      </c>
      <c r="M1469" s="1">
        <f>SUMIFS(L:L,B:B,B1469,C:C,C1469)</f>
        <v>53.267023718439169</v>
      </c>
    </row>
    <row r="1470" spans="1:13" x14ac:dyDescent="0.2">
      <c r="A1470">
        <v>9</v>
      </c>
      <c r="B1470">
        <v>105201</v>
      </c>
      <c r="C1470">
        <v>25</v>
      </c>
      <c r="D1470">
        <v>9</v>
      </c>
      <c r="E1470">
        <v>0</v>
      </c>
      <c r="F1470">
        <v>0</v>
      </c>
      <c r="G1470">
        <v>1</v>
      </c>
      <c r="I1470" s="1">
        <f>VLOOKUP(D1470,cards!A:D,4,FALSE)</f>
        <v>786</v>
      </c>
      <c r="J1470" s="1">
        <f>SUMIFS(G:G,C:C,C1470,B:B,B1470)</f>
        <v>5</v>
      </c>
      <c r="K1470" s="1">
        <f t="shared" si="44"/>
        <v>0.2</v>
      </c>
      <c r="L1470" s="1">
        <f t="shared" si="45"/>
        <v>157.20000000000002</v>
      </c>
      <c r="M1470" s="1">
        <f>SUMIFS(L:L,B:B,B1470,C:C,C1470)</f>
        <v>316</v>
      </c>
    </row>
    <row r="1471" spans="1:13" x14ac:dyDescent="0.2">
      <c r="A1471">
        <v>9</v>
      </c>
      <c r="B1471">
        <v>105201</v>
      </c>
      <c r="C1471">
        <v>25</v>
      </c>
      <c r="D1471">
        <v>8</v>
      </c>
      <c r="E1471">
        <v>0</v>
      </c>
      <c r="F1471">
        <v>0</v>
      </c>
      <c r="G1471">
        <v>1</v>
      </c>
      <c r="I1471" s="1">
        <f>VLOOKUP(D1471,cards!A:D,4,FALSE)</f>
        <v>386</v>
      </c>
      <c r="J1471" s="1">
        <f>SUMIFS(G:G,C:C,C1471,B:B,B1471)</f>
        <v>5</v>
      </c>
      <c r="K1471" s="1">
        <f t="shared" si="44"/>
        <v>0.2</v>
      </c>
      <c r="L1471" s="1">
        <f t="shared" si="45"/>
        <v>77.2</v>
      </c>
      <c r="M1471" s="1">
        <f>SUMIFS(L:L,B:B,B1471,C:C,C1471)</f>
        <v>316</v>
      </c>
    </row>
    <row r="1472" spans="1:13" x14ac:dyDescent="0.2">
      <c r="A1472">
        <v>9</v>
      </c>
      <c r="B1472">
        <v>105201</v>
      </c>
      <c r="C1472">
        <v>25</v>
      </c>
      <c r="D1472">
        <v>5</v>
      </c>
      <c r="E1472">
        <v>0</v>
      </c>
      <c r="F1472">
        <v>0</v>
      </c>
      <c r="G1472">
        <v>1</v>
      </c>
      <c r="I1472" s="1">
        <f>VLOOKUP(D1472,cards!A:D,4,FALSE)</f>
        <v>36</v>
      </c>
      <c r="J1472" s="1">
        <f>SUMIFS(G:G,C:C,C1472,B:B,B1472)</f>
        <v>5</v>
      </c>
      <c r="K1472" s="1">
        <f t="shared" si="44"/>
        <v>0.2</v>
      </c>
      <c r="L1472" s="1">
        <f t="shared" si="45"/>
        <v>7.2</v>
      </c>
      <c r="M1472" s="1">
        <f>SUMIFS(L:L,B:B,B1472,C:C,C1472)</f>
        <v>316</v>
      </c>
    </row>
    <row r="1473" spans="1:13" x14ac:dyDescent="0.2">
      <c r="A1473">
        <v>9</v>
      </c>
      <c r="B1473">
        <v>105201</v>
      </c>
      <c r="C1473">
        <v>7</v>
      </c>
      <c r="D1473">
        <v>12</v>
      </c>
      <c r="E1473">
        <v>0</v>
      </c>
      <c r="F1473">
        <v>0</v>
      </c>
      <c r="G1473">
        <v>1</v>
      </c>
      <c r="I1473" s="1">
        <f>VLOOKUP(D1473,cards!A:D,4,FALSE)</f>
        <v>4586</v>
      </c>
      <c r="J1473" s="1">
        <f>SUMIFS(G:G,C:C,C1473,B:B,B1473)</f>
        <v>6</v>
      </c>
      <c r="K1473" s="1">
        <f t="shared" si="44"/>
        <v>0.16666666666666666</v>
      </c>
      <c r="L1473" s="1">
        <f t="shared" si="45"/>
        <v>764.33333333333326</v>
      </c>
      <c r="M1473" s="1">
        <f>SUMIFS(L:L,B:B,B1473,C:C,C1473)</f>
        <v>1319.3333333333333</v>
      </c>
    </row>
    <row r="1474" spans="1:13" x14ac:dyDescent="0.2">
      <c r="A1474">
        <v>9</v>
      </c>
      <c r="B1474">
        <v>105201</v>
      </c>
      <c r="C1474">
        <v>49</v>
      </c>
      <c r="D1474">
        <v>5</v>
      </c>
      <c r="E1474">
        <v>0</v>
      </c>
      <c r="F1474">
        <v>0</v>
      </c>
      <c r="G1474">
        <v>1</v>
      </c>
      <c r="I1474" s="1">
        <f>VLOOKUP(D1474,cards!A:D,4,FALSE)</f>
        <v>36</v>
      </c>
      <c r="J1474" s="1">
        <f>SUMIFS(G:G,C:C,C1474,B:B,B1474)</f>
        <v>94</v>
      </c>
      <c r="K1474" s="1">
        <f t="shared" si="44"/>
        <v>1.0638297872340425E-2</v>
      </c>
      <c r="L1474" s="1">
        <f t="shared" si="45"/>
        <v>0.38297872340425532</v>
      </c>
      <c r="M1474" s="1">
        <f>SUMIFS(L:L,B:B,B1474,C:C,C1474)</f>
        <v>2216.3191489361702</v>
      </c>
    </row>
    <row r="1475" spans="1:13" x14ac:dyDescent="0.2">
      <c r="A1475">
        <v>9</v>
      </c>
      <c r="B1475">
        <v>105201</v>
      </c>
      <c r="C1475">
        <v>49</v>
      </c>
      <c r="D1475">
        <v>7</v>
      </c>
      <c r="E1475">
        <v>50</v>
      </c>
      <c r="F1475">
        <v>8</v>
      </c>
      <c r="G1475">
        <v>1</v>
      </c>
      <c r="I1475" s="1">
        <f>VLOOKUP(D1475,cards!A:D,4,FALSE)</f>
        <v>186</v>
      </c>
      <c r="J1475" s="1">
        <f>SUMIFS(G:G,C:C,C1475,B:B,B1475)</f>
        <v>94</v>
      </c>
      <c r="K1475" s="1">
        <f t="shared" ref="K1475:K1538" si="46">G1475/J1475</f>
        <v>1.0638297872340425E-2</v>
      </c>
      <c r="L1475" s="1">
        <f t="shared" ref="L1475:L1538" si="47">I1475*K1475</f>
        <v>1.978723404255319</v>
      </c>
      <c r="M1475" s="1">
        <f>SUMIFS(L:L,B:B,B1475,C:C,C1475)</f>
        <v>2216.3191489361702</v>
      </c>
    </row>
    <row r="1476" spans="1:13" x14ac:dyDescent="0.2">
      <c r="A1476">
        <v>9</v>
      </c>
      <c r="B1476">
        <v>105201</v>
      </c>
      <c r="C1476">
        <v>49</v>
      </c>
      <c r="D1476">
        <v>9</v>
      </c>
      <c r="E1476">
        <v>0</v>
      </c>
      <c r="F1476">
        <v>0</v>
      </c>
      <c r="G1476">
        <v>1</v>
      </c>
      <c r="I1476" s="1">
        <f>VLOOKUP(D1476,cards!A:D,4,FALSE)</f>
        <v>786</v>
      </c>
      <c r="J1476" s="1">
        <f>SUMIFS(G:G,C:C,C1476,B:B,B1476)</f>
        <v>94</v>
      </c>
      <c r="K1476" s="1">
        <f t="shared" si="46"/>
        <v>1.0638297872340425E-2</v>
      </c>
      <c r="L1476" s="1">
        <f t="shared" si="47"/>
        <v>8.3617021276595747</v>
      </c>
      <c r="M1476" s="1">
        <f>SUMIFS(L:L,B:B,B1476,C:C,C1476)</f>
        <v>2216.3191489361702</v>
      </c>
    </row>
    <row r="1477" spans="1:13" x14ac:dyDescent="0.2">
      <c r="A1477">
        <v>9</v>
      </c>
      <c r="B1477">
        <v>105201</v>
      </c>
      <c r="C1477">
        <v>101</v>
      </c>
      <c r="D1477">
        <v>7</v>
      </c>
      <c r="E1477">
        <v>0</v>
      </c>
      <c r="F1477">
        <v>0</v>
      </c>
      <c r="G1477">
        <v>1</v>
      </c>
      <c r="I1477" s="1">
        <f>VLOOKUP(D1477,cards!A:D,4,FALSE)</f>
        <v>186</v>
      </c>
      <c r="J1477" s="1">
        <f>SUMIFS(G:G,C:C,C1477,B:B,B1477)</f>
        <v>35</v>
      </c>
      <c r="K1477" s="1">
        <f t="shared" si="46"/>
        <v>2.8571428571428571E-2</v>
      </c>
      <c r="L1477" s="1">
        <f t="shared" si="47"/>
        <v>5.3142857142857141</v>
      </c>
      <c r="M1477" s="1">
        <f>SUMIFS(L:L,B:B,B1477,C:C,C1477)</f>
        <v>31807.428571428569</v>
      </c>
    </row>
    <row r="1478" spans="1:13" x14ac:dyDescent="0.2">
      <c r="A1478">
        <v>9</v>
      </c>
      <c r="B1478">
        <v>105201</v>
      </c>
      <c r="C1478">
        <v>7</v>
      </c>
      <c r="D1478">
        <v>7</v>
      </c>
      <c r="E1478">
        <v>0</v>
      </c>
      <c r="F1478">
        <v>0</v>
      </c>
      <c r="G1478">
        <v>1</v>
      </c>
      <c r="I1478" s="1">
        <f>VLOOKUP(D1478,cards!A:D,4,FALSE)</f>
        <v>186</v>
      </c>
      <c r="J1478" s="1">
        <f>SUMIFS(G:G,C:C,C1478,B:B,B1478)</f>
        <v>6</v>
      </c>
      <c r="K1478" s="1">
        <f t="shared" si="46"/>
        <v>0.16666666666666666</v>
      </c>
      <c r="L1478" s="1">
        <f t="shared" si="47"/>
        <v>31</v>
      </c>
      <c r="M1478" s="1">
        <f>SUMIFS(L:L,B:B,B1478,C:C,C1478)</f>
        <v>1319.3333333333333</v>
      </c>
    </row>
    <row r="1479" spans="1:13" x14ac:dyDescent="0.2">
      <c r="A1479">
        <v>9</v>
      </c>
      <c r="B1479">
        <v>105201</v>
      </c>
      <c r="C1479">
        <v>101</v>
      </c>
      <c r="D1479">
        <v>15</v>
      </c>
      <c r="E1479">
        <v>0</v>
      </c>
      <c r="F1479">
        <v>0</v>
      </c>
      <c r="G1479">
        <v>1</v>
      </c>
      <c r="I1479" s="1">
        <f>VLOOKUP(D1479,cards!A:D,4,FALSE)</f>
        <v>39586</v>
      </c>
      <c r="J1479" s="1">
        <f>SUMIFS(G:G,C:C,C1479,B:B,B1479)</f>
        <v>35</v>
      </c>
      <c r="K1479" s="1">
        <f t="shared" si="46"/>
        <v>2.8571428571428571E-2</v>
      </c>
      <c r="L1479" s="1">
        <f t="shared" si="47"/>
        <v>1131.0285714285715</v>
      </c>
      <c r="M1479" s="1">
        <f>SUMIFS(L:L,B:B,B1479,C:C,C1479)</f>
        <v>31807.428571428569</v>
      </c>
    </row>
    <row r="1480" spans="1:13" x14ac:dyDescent="0.2">
      <c r="A1480">
        <v>9</v>
      </c>
      <c r="B1480">
        <v>105201</v>
      </c>
      <c r="C1480">
        <v>31</v>
      </c>
      <c r="D1480">
        <v>3</v>
      </c>
      <c r="E1480">
        <v>26</v>
      </c>
      <c r="F1480">
        <v>2</v>
      </c>
      <c r="G1480">
        <v>1</v>
      </c>
      <c r="I1480" s="1">
        <f>VLOOKUP(D1480,cards!A:D,4,FALSE)</f>
        <v>6</v>
      </c>
      <c r="J1480" s="1">
        <f>SUMIFS(G:G,C:C,C1480,B:B,B1480)</f>
        <v>6535</v>
      </c>
      <c r="K1480" s="1">
        <f t="shared" si="46"/>
        <v>1.530221882172915E-4</v>
      </c>
      <c r="L1480" s="1">
        <f t="shared" si="47"/>
        <v>9.1813312930374893E-4</v>
      </c>
      <c r="M1480" s="1">
        <f>SUMIFS(L:L,B:B,B1480,C:C,C1480)</f>
        <v>53.267023718439169</v>
      </c>
    </row>
    <row r="1481" spans="1:13" x14ac:dyDescent="0.2">
      <c r="A1481">
        <v>8</v>
      </c>
      <c r="B1481">
        <v>105200</v>
      </c>
      <c r="C1481">
        <v>37</v>
      </c>
      <c r="D1481">
        <v>4</v>
      </c>
      <c r="E1481">
        <v>0</v>
      </c>
      <c r="F1481">
        <v>0</v>
      </c>
      <c r="G1481">
        <v>8202</v>
      </c>
      <c r="I1481" s="1">
        <f>VLOOKUP(D1481,cards!A:D,4,FALSE)</f>
        <v>16</v>
      </c>
      <c r="J1481" s="1">
        <f>SUMIFS(G:G,C:C,C1481,B:B,B1481)</f>
        <v>17987</v>
      </c>
      <c r="K1481" s="1">
        <f t="shared" si="46"/>
        <v>0.45599599710902317</v>
      </c>
      <c r="L1481" s="1">
        <f t="shared" si="47"/>
        <v>7.2959359537443707</v>
      </c>
      <c r="M1481" s="1">
        <f>SUMIFS(L:L,B:B,B1481,C:C,C1481)</f>
        <v>27.410018346583644</v>
      </c>
    </row>
    <row r="1482" spans="1:13" x14ac:dyDescent="0.2">
      <c r="A1482">
        <v>8</v>
      </c>
      <c r="B1482">
        <v>105200</v>
      </c>
      <c r="C1482">
        <v>31</v>
      </c>
      <c r="D1482">
        <v>5</v>
      </c>
      <c r="E1482">
        <v>0</v>
      </c>
      <c r="F1482">
        <v>0</v>
      </c>
      <c r="G1482">
        <v>6575</v>
      </c>
      <c r="I1482" s="1">
        <f>VLOOKUP(D1482,cards!A:D,4,FALSE)</f>
        <v>36</v>
      </c>
      <c r="J1482" s="1">
        <f>SUMIFS(G:G,C:C,C1482,B:B,B1482)</f>
        <v>7736</v>
      </c>
      <c r="K1482" s="1">
        <f t="shared" si="46"/>
        <v>0.84992244053774557</v>
      </c>
      <c r="L1482" s="1">
        <f t="shared" si="47"/>
        <v>30.597207859358839</v>
      </c>
      <c r="M1482" s="1">
        <f>SUMIFS(L:L,B:B,B1482,C:C,C1482)</f>
        <v>58.073681489141677</v>
      </c>
    </row>
    <row r="1483" spans="1:13" x14ac:dyDescent="0.2">
      <c r="A1483">
        <v>8</v>
      </c>
      <c r="B1483">
        <v>105200</v>
      </c>
      <c r="C1483">
        <v>37</v>
      </c>
      <c r="D1483">
        <v>3</v>
      </c>
      <c r="E1483">
        <v>0</v>
      </c>
      <c r="F1483">
        <v>0</v>
      </c>
      <c r="G1483">
        <v>2126</v>
      </c>
      <c r="I1483" s="1">
        <f>VLOOKUP(D1483,cards!A:D,4,FALSE)</f>
        <v>6</v>
      </c>
      <c r="J1483" s="1">
        <f>SUMIFS(G:G,C:C,C1483,B:B,B1483)</f>
        <v>17987</v>
      </c>
      <c r="K1483" s="1">
        <f t="shared" si="46"/>
        <v>0.11819647523211207</v>
      </c>
      <c r="L1483" s="1">
        <f t="shared" si="47"/>
        <v>0.70917885139267245</v>
      </c>
      <c r="M1483" s="1">
        <f>SUMIFS(L:L,B:B,B1483,C:C,C1483)</f>
        <v>27.410018346583644</v>
      </c>
    </row>
    <row r="1484" spans="1:13" x14ac:dyDescent="0.2">
      <c r="A1484">
        <v>8</v>
      </c>
      <c r="B1484">
        <v>105200</v>
      </c>
      <c r="C1484">
        <v>37</v>
      </c>
      <c r="D1484">
        <v>5</v>
      </c>
      <c r="E1484">
        <v>0</v>
      </c>
      <c r="F1484">
        <v>0</v>
      </c>
      <c r="G1484">
        <v>1767</v>
      </c>
      <c r="I1484" s="1">
        <f>VLOOKUP(D1484,cards!A:D,4,FALSE)</f>
        <v>36</v>
      </c>
      <c r="J1484" s="1">
        <f>SUMIFS(G:G,C:C,C1484,B:B,B1484)</f>
        <v>17987</v>
      </c>
      <c r="K1484" s="1">
        <f t="shared" si="46"/>
        <v>9.8237616056040478E-2</v>
      </c>
      <c r="L1484" s="1">
        <f t="shared" si="47"/>
        <v>3.5365541780174574</v>
      </c>
      <c r="M1484" s="1">
        <f>SUMIFS(L:L,B:B,B1484,C:C,C1484)</f>
        <v>27.410018346583644</v>
      </c>
    </row>
    <row r="1485" spans="1:13" x14ac:dyDescent="0.2">
      <c r="A1485">
        <v>8</v>
      </c>
      <c r="B1485">
        <v>105200</v>
      </c>
      <c r="C1485">
        <v>37</v>
      </c>
      <c r="D1485">
        <v>2</v>
      </c>
      <c r="E1485">
        <v>0</v>
      </c>
      <c r="F1485">
        <v>0</v>
      </c>
      <c r="G1485">
        <v>1755</v>
      </c>
      <c r="I1485" s="1">
        <f>VLOOKUP(D1485,cards!A:D,4,FALSE)</f>
        <v>2</v>
      </c>
      <c r="J1485" s="1">
        <f>SUMIFS(G:G,C:C,C1485,B:B,B1485)</f>
        <v>17987</v>
      </c>
      <c r="K1485" s="1">
        <f t="shared" si="46"/>
        <v>9.7570467559904381E-2</v>
      </c>
      <c r="L1485" s="1">
        <f t="shared" si="47"/>
        <v>0.19514093511980876</v>
      </c>
      <c r="M1485" s="1">
        <f>SUMIFS(L:L,B:B,B1485,C:C,C1485)</f>
        <v>27.410018346583644</v>
      </c>
    </row>
    <row r="1486" spans="1:13" x14ac:dyDescent="0.2">
      <c r="A1486">
        <v>8</v>
      </c>
      <c r="B1486">
        <v>105200</v>
      </c>
      <c r="C1486">
        <v>37</v>
      </c>
      <c r="D1486">
        <v>1</v>
      </c>
      <c r="E1486">
        <v>0</v>
      </c>
      <c r="F1486">
        <v>0</v>
      </c>
      <c r="G1486">
        <v>1735</v>
      </c>
      <c r="I1486" s="1">
        <f>VLOOKUP(D1486,cards!A:D,4,FALSE)</f>
        <v>1</v>
      </c>
      <c r="J1486" s="1">
        <f>SUMIFS(G:G,C:C,C1486,B:B,B1486)</f>
        <v>17987</v>
      </c>
      <c r="K1486" s="1">
        <f t="shared" si="46"/>
        <v>9.6458553399677543E-2</v>
      </c>
      <c r="L1486" s="1">
        <f t="shared" si="47"/>
        <v>9.6458553399677543E-2</v>
      </c>
      <c r="M1486" s="1">
        <f>SUMIFS(L:L,B:B,B1486,C:C,C1486)</f>
        <v>27.410018346583644</v>
      </c>
    </row>
    <row r="1487" spans="1:13" x14ac:dyDescent="0.2">
      <c r="A1487">
        <v>8</v>
      </c>
      <c r="B1487">
        <v>105200</v>
      </c>
      <c r="C1487">
        <v>37</v>
      </c>
      <c r="D1487">
        <v>6</v>
      </c>
      <c r="E1487">
        <v>0</v>
      </c>
      <c r="F1487">
        <v>0</v>
      </c>
      <c r="G1487">
        <v>1655</v>
      </c>
      <c r="I1487" s="1">
        <f>VLOOKUP(D1487,cards!A:D,4,FALSE)</f>
        <v>86</v>
      </c>
      <c r="J1487" s="1">
        <f>SUMIFS(G:G,C:C,C1487,B:B,B1487)</f>
        <v>17987</v>
      </c>
      <c r="K1487" s="1">
        <f t="shared" si="46"/>
        <v>9.2010896758770222E-2</v>
      </c>
      <c r="L1487" s="1">
        <f t="shared" si="47"/>
        <v>7.912937121254239</v>
      </c>
      <c r="M1487" s="1">
        <f>SUMIFS(L:L,B:B,B1487,C:C,C1487)</f>
        <v>27.410018346583644</v>
      </c>
    </row>
    <row r="1488" spans="1:13" x14ac:dyDescent="0.2">
      <c r="A1488">
        <v>8</v>
      </c>
      <c r="B1488">
        <v>105200</v>
      </c>
      <c r="C1488">
        <v>37</v>
      </c>
      <c r="D1488">
        <v>7</v>
      </c>
      <c r="E1488">
        <v>0</v>
      </c>
      <c r="F1488">
        <v>0</v>
      </c>
      <c r="G1488">
        <v>741</v>
      </c>
      <c r="I1488" s="1">
        <f>VLOOKUP(D1488,cards!A:D,4,FALSE)</f>
        <v>186</v>
      </c>
      <c r="J1488" s="1">
        <f>SUMIFS(G:G,C:C,C1488,B:B,B1488)</f>
        <v>17987</v>
      </c>
      <c r="K1488" s="1">
        <f t="shared" si="46"/>
        <v>4.1196419636404066E-2</v>
      </c>
      <c r="L1488" s="1">
        <f t="shared" si="47"/>
        <v>7.6625340523711563</v>
      </c>
      <c r="M1488" s="1">
        <f>SUMIFS(L:L,B:B,B1488,C:C,C1488)</f>
        <v>27.410018346583644</v>
      </c>
    </row>
    <row r="1489" spans="1:13" x14ac:dyDescent="0.2">
      <c r="A1489">
        <v>8</v>
      </c>
      <c r="B1489">
        <v>105200</v>
      </c>
      <c r="C1489">
        <v>13</v>
      </c>
      <c r="D1489">
        <v>4</v>
      </c>
      <c r="E1489">
        <v>0</v>
      </c>
      <c r="F1489">
        <v>0</v>
      </c>
      <c r="G1489">
        <v>637</v>
      </c>
      <c r="I1489" s="1">
        <f>VLOOKUP(D1489,cards!A:D,4,FALSE)</f>
        <v>16</v>
      </c>
      <c r="J1489" s="1">
        <f>SUMIFS(G:G,C:C,C1489,B:B,B1489)</f>
        <v>1654</v>
      </c>
      <c r="K1489" s="1">
        <f t="shared" si="46"/>
        <v>0.38512696493349458</v>
      </c>
      <c r="L1489" s="1">
        <f t="shared" si="47"/>
        <v>6.1620314389359132</v>
      </c>
      <c r="M1489" s="1">
        <f>SUMIFS(L:L,B:B,B1489,C:C,C1489)</f>
        <v>39.00785973397825</v>
      </c>
    </row>
    <row r="1490" spans="1:13" x14ac:dyDescent="0.2">
      <c r="A1490">
        <v>8</v>
      </c>
      <c r="B1490">
        <v>105200</v>
      </c>
      <c r="C1490">
        <v>13</v>
      </c>
      <c r="D1490">
        <v>5</v>
      </c>
      <c r="E1490">
        <v>0</v>
      </c>
      <c r="F1490">
        <v>0</v>
      </c>
      <c r="G1490">
        <v>599</v>
      </c>
      <c r="I1490" s="1">
        <f>VLOOKUP(D1490,cards!A:D,4,FALSE)</f>
        <v>36</v>
      </c>
      <c r="J1490" s="1">
        <f>SUMIFS(G:G,C:C,C1490,B:B,B1490)</f>
        <v>1654</v>
      </c>
      <c r="K1490" s="1">
        <f t="shared" si="46"/>
        <v>0.36215235792019346</v>
      </c>
      <c r="L1490" s="1">
        <f t="shared" si="47"/>
        <v>13.037484885126965</v>
      </c>
      <c r="M1490" s="1">
        <f>SUMIFS(L:L,B:B,B1490,C:C,C1490)</f>
        <v>39.00785973397825</v>
      </c>
    </row>
    <row r="1491" spans="1:13" x14ac:dyDescent="0.2">
      <c r="A1491">
        <v>8</v>
      </c>
      <c r="B1491">
        <v>105200</v>
      </c>
      <c r="C1491">
        <v>31</v>
      </c>
      <c r="D1491">
        <v>8</v>
      </c>
      <c r="E1491">
        <v>0</v>
      </c>
      <c r="F1491">
        <v>0</v>
      </c>
      <c r="G1491">
        <v>420</v>
      </c>
      <c r="I1491" s="1">
        <f>VLOOKUP(D1491,cards!A:D,4,FALSE)</f>
        <v>386</v>
      </c>
      <c r="J1491" s="1">
        <f>SUMIFS(G:G,C:C,C1491,B:B,B1491)</f>
        <v>7736</v>
      </c>
      <c r="K1491" s="1">
        <f t="shared" si="46"/>
        <v>5.4291623578076528E-2</v>
      </c>
      <c r="L1491" s="1">
        <f t="shared" si="47"/>
        <v>20.95656670113754</v>
      </c>
      <c r="M1491" s="1">
        <f>SUMIFS(L:L,B:B,B1491,C:C,C1491)</f>
        <v>58.073681489141677</v>
      </c>
    </row>
    <row r="1492" spans="1:13" x14ac:dyDescent="0.2">
      <c r="A1492">
        <v>8</v>
      </c>
      <c r="B1492">
        <v>105200</v>
      </c>
      <c r="C1492">
        <v>31</v>
      </c>
      <c r="D1492">
        <v>3</v>
      </c>
      <c r="E1492">
        <v>0</v>
      </c>
      <c r="F1492">
        <v>0</v>
      </c>
      <c r="G1492">
        <v>322</v>
      </c>
      <c r="I1492" s="1">
        <f>VLOOKUP(D1492,cards!A:D,4,FALSE)</f>
        <v>6</v>
      </c>
      <c r="J1492" s="1">
        <f>SUMIFS(G:G,C:C,C1492,B:B,B1492)</f>
        <v>7736</v>
      </c>
      <c r="K1492" s="1">
        <f t="shared" si="46"/>
        <v>4.1623578076525336E-2</v>
      </c>
      <c r="L1492" s="1">
        <f t="shared" si="47"/>
        <v>0.24974146845915202</v>
      </c>
      <c r="M1492" s="1">
        <f>SUMIFS(L:L,B:B,B1492,C:C,C1492)</f>
        <v>58.073681489141677</v>
      </c>
    </row>
    <row r="1493" spans="1:13" x14ac:dyDescent="0.2">
      <c r="A1493">
        <v>8</v>
      </c>
      <c r="B1493">
        <v>105200</v>
      </c>
      <c r="C1493">
        <v>19</v>
      </c>
      <c r="D1493">
        <v>6</v>
      </c>
      <c r="E1493">
        <v>0</v>
      </c>
      <c r="F1493">
        <v>0</v>
      </c>
      <c r="G1493">
        <v>223</v>
      </c>
      <c r="I1493" s="1">
        <f>VLOOKUP(D1493,cards!A:D,4,FALSE)</f>
        <v>86</v>
      </c>
      <c r="J1493" s="1">
        <f>SUMIFS(G:G,C:C,C1493,B:B,B1493)</f>
        <v>546</v>
      </c>
      <c r="K1493" s="1">
        <f t="shared" si="46"/>
        <v>0.40842490842490842</v>
      </c>
      <c r="L1493" s="1">
        <f t="shared" si="47"/>
        <v>35.124542124542124</v>
      </c>
      <c r="M1493" s="1">
        <f>SUMIFS(L:L,B:B,B1493,C:C,C1493)</f>
        <v>119.11538461538464</v>
      </c>
    </row>
    <row r="1494" spans="1:13" x14ac:dyDescent="0.2">
      <c r="A1494">
        <v>8</v>
      </c>
      <c r="B1494">
        <v>105200</v>
      </c>
      <c r="C1494">
        <v>13</v>
      </c>
      <c r="D1494">
        <v>3</v>
      </c>
      <c r="E1494">
        <v>0</v>
      </c>
      <c r="F1494">
        <v>0</v>
      </c>
      <c r="G1494">
        <v>198</v>
      </c>
      <c r="I1494" s="1">
        <f>VLOOKUP(D1494,cards!A:D,4,FALSE)</f>
        <v>6</v>
      </c>
      <c r="J1494" s="1">
        <f>SUMIFS(G:G,C:C,C1494,B:B,B1494)</f>
        <v>1654</v>
      </c>
      <c r="K1494" s="1">
        <f t="shared" si="46"/>
        <v>0.11970979443772672</v>
      </c>
      <c r="L1494" s="1">
        <f t="shared" si="47"/>
        <v>0.71825876662636035</v>
      </c>
      <c r="M1494" s="1">
        <f>SUMIFS(L:L,B:B,B1494,C:C,C1494)</f>
        <v>39.00785973397825</v>
      </c>
    </row>
    <row r="1495" spans="1:13" x14ac:dyDescent="0.2">
      <c r="A1495">
        <v>8</v>
      </c>
      <c r="B1495">
        <v>105200</v>
      </c>
      <c r="C1495">
        <v>31</v>
      </c>
      <c r="D1495">
        <v>6</v>
      </c>
      <c r="E1495">
        <v>0</v>
      </c>
      <c r="F1495">
        <v>0</v>
      </c>
      <c r="G1495">
        <v>135</v>
      </c>
      <c r="I1495" s="1">
        <f>VLOOKUP(D1495,cards!A:D,4,FALSE)</f>
        <v>86</v>
      </c>
      <c r="J1495" s="1">
        <f>SUMIFS(G:G,C:C,C1495,B:B,B1495)</f>
        <v>7736</v>
      </c>
      <c r="K1495" s="1">
        <f t="shared" si="46"/>
        <v>1.7450879007238882E-2</v>
      </c>
      <c r="L1495" s="1">
        <f t="shared" si="47"/>
        <v>1.5007755946225438</v>
      </c>
      <c r="M1495" s="1">
        <f>SUMIFS(L:L,B:B,B1495,C:C,C1495)</f>
        <v>58.073681489141677</v>
      </c>
    </row>
    <row r="1496" spans="1:13" x14ac:dyDescent="0.2">
      <c r="A1496">
        <v>8</v>
      </c>
      <c r="B1496">
        <v>105200</v>
      </c>
      <c r="C1496">
        <v>19</v>
      </c>
      <c r="D1496">
        <v>5</v>
      </c>
      <c r="E1496">
        <v>0</v>
      </c>
      <c r="F1496">
        <v>0</v>
      </c>
      <c r="G1496">
        <v>134</v>
      </c>
      <c r="I1496" s="1">
        <f>VLOOKUP(D1496,cards!A:D,4,FALSE)</f>
        <v>36</v>
      </c>
      <c r="J1496" s="1">
        <f>SUMIFS(G:G,C:C,C1496,B:B,B1496)</f>
        <v>546</v>
      </c>
      <c r="K1496" s="1">
        <f t="shared" si="46"/>
        <v>0.24542124542124541</v>
      </c>
      <c r="L1496" s="1">
        <f t="shared" si="47"/>
        <v>8.835164835164834</v>
      </c>
      <c r="M1496" s="1">
        <f>SUMIFS(L:L,B:B,B1496,C:C,C1496)</f>
        <v>119.11538461538464</v>
      </c>
    </row>
    <row r="1497" spans="1:13" x14ac:dyDescent="0.2">
      <c r="A1497">
        <v>8</v>
      </c>
      <c r="B1497">
        <v>105200</v>
      </c>
      <c r="C1497">
        <v>31</v>
      </c>
      <c r="D1497">
        <v>4</v>
      </c>
      <c r="E1497">
        <v>0</v>
      </c>
      <c r="F1497">
        <v>0</v>
      </c>
      <c r="G1497">
        <v>129</v>
      </c>
      <c r="I1497" s="1">
        <f>VLOOKUP(D1497,cards!A:D,4,FALSE)</f>
        <v>16</v>
      </c>
      <c r="J1497" s="1">
        <f>SUMIFS(G:G,C:C,C1497,B:B,B1497)</f>
        <v>7736</v>
      </c>
      <c r="K1497" s="1">
        <f t="shared" si="46"/>
        <v>1.6675284384694934E-2</v>
      </c>
      <c r="L1497" s="1">
        <f t="shared" si="47"/>
        <v>0.26680455015511895</v>
      </c>
      <c r="M1497" s="1">
        <f>SUMIFS(L:L,B:B,B1497,C:C,C1497)</f>
        <v>58.073681489141677</v>
      </c>
    </row>
    <row r="1498" spans="1:13" x14ac:dyDescent="0.2">
      <c r="A1498">
        <v>8</v>
      </c>
      <c r="B1498">
        <v>105200</v>
      </c>
      <c r="C1498">
        <v>19</v>
      </c>
      <c r="D1498">
        <v>7</v>
      </c>
      <c r="E1498">
        <v>0</v>
      </c>
      <c r="F1498">
        <v>0</v>
      </c>
      <c r="G1498">
        <v>121</v>
      </c>
      <c r="I1498" s="1">
        <f>VLOOKUP(D1498,cards!A:D,4,FALSE)</f>
        <v>186</v>
      </c>
      <c r="J1498" s="1">
        <f>SUMIFS(G:G,C:C,C1498,B:B,B1498)</f>
        <v>546</v>
      </c>
      <c r="K1498" s="1">
        <f t="shared" si="46"/>
        <v>0.2216117216117216</v>
      </c>
      <c r="L1498" s="1">
        <f t="shared" si="47"/>
        <v>41.219780219780219</v>
      </c>
      <c r="M1498" s="1">
        <f>SUMIFS(L:L,B:B,B1498,C:C,C1498)</f>
        <v>119.11538461538464</v>
      </c>
    </row>
    <row r="1499" spans="1:13" x14ac:dyDescent="0.2">
      <c r="A1499">
        <v>8</v>
      </c>
      <c r="B1499">
        <v>105200</v>
      </c>
      <c r="C1499">
        <v>13</v>
      </c>
      <c r="D1499">
        <v>6</v>
      </c>
      <c r="E1499">
        <v>0</v>
      </c>
      <c r="F1499">
        <v>0</v>
      </c>
      <c r="G1499">
        <v>120</v>
      </c>
      <c r="I1499" s="1">
        <f>VLOOKUP(D1499,cards!A:D,4,FALSE)</f>
        <v>86</v>
      </c>
      <c r="J1499" s="1">
        <f>SUMIFS(G:G,C:C,C1499,B:B,B1499)</f>
        <v>1654</v>
      </c>
      <c r="K1499" s="1">
        <f t="shared" si="46"/>
        <v>7.2551390568319232E-2</v>
      </c>
      <c r="L1499" s="1">
        <f t="shared" si="47"/>
        <v>6.239419588875454</v>
      </c>
      <c r="M1499" s="1">
        <f>SUMIFS(L:L,B:B,B1499,C:C,C1499)</f>
        <v>39.00785973397825</v>
      </c>
    </row>
    <row r="1500" spans="1:13" x14ac:dyDescent="0.2">
      <c r="A1500">
        <v>8</v>
      </c>
      <c r="B1500">
        <v>105200</v>
      </c>
      <c r="C1500">
        <v>31</v>
      </c>
      <c r="D1500">
        <v>2</v>
      </c>
      <c r="E1500">
        <v>0</v>
      </c>
      <c r="F1500">
        <v>0</v>
      </c>
      <c r="G1500">
        <v>82</v>
      </c>
      <c r="I1500" s="1">
        <f>VLOOKUP(D1500,cards!A:D,4,FALSE)</f>
        <v>2</v>
      </c>
      <c r="J1500" s="1">
        <f>SUMIFS(G:G,C:C,C1500,B:B,B1500)</f>
        <v>7736</v>
      </c>
      <c r="K1500" s="1">
        <f t="shared" si="46"/>
        <v>1.0599793174767322E-2</v>
      </c>
      <c r="L1500" s="1">
        <f t="shared" si="47"/>
        <v>2.1199586349534644E-2</v>
      </c>
      <c r="M1500" s="1">
        <f>SUMIFS(L:L,B:B,B1500,C:C,C1500)</f>
        <v>58.073681489141677</v>
      </c>
    </row>
    <row r="1501" spans="1:13" x14ac:dyDescent="0.2">
      <c r="A1501">
        <v>8</v>
      </c>
      <c r="B1501">
        <v>105200</v>
      </c>
      <c r="C1501">
        <v>31</v>
      </c>
      <c r="D1501">
        <v>9</v>
      </c>
      <c r="E1501">
        <v>0</v>
      </c>
      <c r="F1501">
        <v>0</v>
      </c>
      <c r="G1501">
        <v>37</v>
      </c>
      <c r="I1501" s="1">
        <f>VLOOKUP(D1501,cards!A:D,4,FALSE)</f>
        <v>786</v>
      </c>
      <c r="J1501" s="1">
        <f>SUMIFS(G:G,C:C,C1501,B:B,B1501)</f>
        <v>7736</v>
      </c>
      <c r="K1501" s="1">
        <f t="shared" si="46"/>
        <v>4.7828335056876942E-3</v>
      </c>
      <c r="L1501" s="1">
        <f t="shared" si="47"/>
        <v>3.7593071354705279</v>
      </c>
      <c r="M1501" s="1">
        <f>SUMIFS(L:L,B:B,B1501,C:C,C1501)</f>
        <v>58.073681489141677</v>
      </c>
    </row>
    <row r="1502" spans="1:13" x14ac:dyDescent="0.2">
      <c r="A1502">
        <v>8</v>
      </c>
      <c r="B1502">
        <v>105200</v>
      </c>
      <c r="C1502">
        <v>13</v>
      </c>
      <c r="D1502">
        <v>2</v>
      </c>
      <c r="E1502">
        <v>0</v>
      </c>
      <c r="F1502">
        <v>0</v>
      </c>
      <c r="G1502">
        <v>35</v>
      </c>
      <c r="I1502" s="1">
        <f>VLOOKUP(D1502,cards!A:D,4,FALSE)</f>
        <v>2</v>
      </c>
      <c r="J1502" s="1">
        <f>SUMIFS(G:G,C:C,C1502,B:B,B1502)</f>
        <v>1654</v>
      </c>
      <c r="K1502" s="1">
        <f t="shared" si="46"/>
        <v>2.1160822249093107E-2</v>
      </c>
      <c r="L1502" s="1">
        <f t="shared" si="47"/>
        <v>4.2321644498186213E-2</v>
      </c>
      <c r="M1502" s="1">
        <f>SUMIFS(L:L,B:B,B1502,C:C,C1502)</f>
        <v>39.00785973397825</v>
      </c>
    </row>
    <row r="1503" spans="1:13" x14ac:dyDescent="0.2">
      <c r="A1503">
        <v>8</v>
      </c>
      <c r="B1503">
        <v>105200</v>
      </c>
      <c r="C1503">
        <v>13</v>
      </c>
      <c r="D1503">
        <v>8</v>
      </c>
      <c r="E1503">
        <v>0</v>
      </c>
      <c r="F1503">
        <v>0</v>
      </c>
      <c r="G1503">
        <v>33</v>
      </c>
      <c r="I1503" s="1">
        <f>VLOOKUP(D1503,cards!A:D,4,FALSE)</f>
        <v>386</v>
      </c>
      <c r="J1503" s="1">
        <f>SUMIFS(G:G,C:C,C1503,B:B,B1503)</f>
        <v>1654</v>
      </c>
      <c r="K1503" s="1">
        <f t="shared" si="46"/>
        <v>1.9951632406287789E-2</v>
      </c>
      <c r="L1503" s="1">
        <f t="shared" si="47"/>
        <v>7.7013301088270865</v>
      </c>
      <c r="M1503" s="1">
        <f>SUMIFS(L:L,B:B,B1503,C:C,C1503)</f>
        <v>39.00785973397825</v>
      </c>
    </row>
    <row r="1504" spans="1:13" x14ac:dyDescent="0.2">
      <c r="A1504">
        <v>8</v>
      </c>
      <c r="B1504">
        <v>105200</v>
      </c>
      <c r="C1504">
        <v>19</v>
      </c>
      <c r="D1504">
        <v>8</v>
      </c>
      <c r="E1504">
        <v>0</v>
      </c>
      <c r="F1504">
        <v>0</v>
      </c>
      <c r="G1504">
        <v>32</v>
      </c>
      <c r="I1504" s="1">
        <f>VLOOKUP(D1504,cards!A:D,4,FALSE)</f>
        <v>386</v>
      </c>
      <c r="J1504" s="1">
        <f>SUMIFS(G:G,C:C,C1504,B:B,B1504)</f>
        <v>546</v>
      </c>
      <c r="K1504" s="1">
        <f t="shared" si="46"/>
        <v>5.8608058608058608E-2</v>
      </c>
      <c r="L1504" s="1">
        <f t="shared" si="47"/>
        <v>22.622710622710624</v>
      </c>
      <c r="M1504" s="1">
        <f>SUMIFS(L:L,B:B,B1504,C:C,C1504)</f>
        <v>119.11538461538464</v>
      </c>
    </row>
    <row r="1505" spans="1:13" x14ac:dyDescent="0.2">
      <c r="A1505">
        <v>8</v>
      </c>
      <c r="B1505">
        <v>105200</v>
      </c>
      <c r="C1505">
        <v>31</v>
      </c>
      <c r="D1505">
        <v>7</v>
      </c>
      <c r="E1505">
        <v>0</v>
      </c>
      <c r="F1505">
        <v>0</v>
      </c>
      <c r="G1505">
        <v>30</v>
      </c>
      <c r="I1505" s="1">
        <f>VLOOKUP(D1505,cards!A:D,4,FALSE)</f>
        <v>186</v>
      </c>
      <c r="J1505" s="1">
        <f>SUMIFS(G:G,C:C,C1505,B:B,B1505)</f>
        <v>7736</v>
      </c>
      <c r="K1505" s="1">
        <f t="shared" si="46"/>
        <v>3.8779731127197518E-3</v>
      </c>
      <c r="L1505" s="1">
        <f t="shared" si="47"/>
        <v>0.7213029989658738</v>
      </c>
      <c r="M1505" s="1">
        <f>SUMIFS(L:L,B:B,B1505,C:C,C1505)</f>
        <v>58.073681489141677</v>
      </c>
    </row>
    <row r="1506" spans="1:13" x14ac:dyDescent="0.2">
      <c r="A1506">
        <v>8</v>
      </c>
      <c r="B1506">
        <v>105200</v>
      </c>
      <c r="C1506">
        <v>101</v>
      </c>
      <c r="D1506">
        <v>13</v>
      </c>
      <c r="E1506">
        <v>0</v>
      </c>
      <c r="F1506">
        <v>0</v>
      </c>
      <c r="G1506">
        <v>30</v>
      </c>
      <c r="I1506" s="1">
        <f>VLOOKUP(D1506,cards!A:D,4,FALSE)</f>
        <v>9586</v>
      </c>
      <c r="J1506" s="1">
        <f>SUMIFS(G:G,C:C,C1506,B:B,B1506)</f>
        <v>63</v>
      </c>
      <c r="K1506" s="1">
        <f t="shared" si="46"/>
        <v>0.47619047619047616</v>
      </c>
      <c r="L1506" s="1">
        <f t="shared" si="47"/>
        <v>4564.7619047619046</v>
      </c>
      <c r="M1506" s="1">
        <f>SUMIFS(L:L,B:B,B1506,C:C,C1506)</f>
        <v>13332.507936507935</v>
      </c>
    </row>
    <row r="1507" spans="1:13" x14ac:dyDescent="0.2">
      <c r="A1507">
        <v>8</v>
      </c>
      <c r="B1507">
        <v>105200</v>
      </c>
      <c r="C1507">
        <v>101</v>
      </c>
      <c r="D1507">
        <v>14</v>
      </c>
      <c r="E1507">
        <v>0</v>
      </c>
      <c r="F1507">
        <v>0</v>
      </c>
      <c r="G1507">
        <v>28</v>
      </c>
      <c r="I1507" s="1">
        <f>VLOOKUP(D1507,cards!A:D,4,FALSE)</f>
        <v>19586</v>
      </c>
      <c r="J1507" s="1">
        <f>SUMIFS(G:G,C:C,C1507,B:B,B1507)</f>
        <v>63</v>
      </c>
      <c r="K1507" s="1">
        <f t="shared" si="46"/>
        <v>0.44444444444444442</v>
      </c>
      <c r="L1507" s="1">
        <f t="shared" si="47"/>
        <v>8704.8888888888887</v>
      </c>
      <c r="M1507" s="1">
        <f>SUMIFS(L:L,B:B,B1507,C:C,C1507)</f>
        <v>13332.507936507935</v>
      </c>
    </row>
    <row r="1508" spans="1:13" x14ac:dyDescent="0.2">
      <c r="A1508">
        <v>8</v>
      </c>
      <c r="B1508">
        <v>105200</v>
      </c>
      <c r="C1508">
        <v>19</v>
      </c>
      <c r="D1508">
        <v>4</v>
      </c>
      <c r="E1508">
        <v>0</v>
      </c>
      <c r="F1508">
        <v>0</v>
      </c>
      <c r="G1508">
        <v>27</v>
      </c>
      <c r="I1508" s="1">
        <f>VLOOKUP(D1508,cards!A:D,4,FALSE)</f>
        <v>16</v>
      </c>
      <c r="J1508" s="1">
        <f>SUMIFS(G:G,C:C,C1508,B:B,B1508)</f>
        <v>546</v>
      </c>
      <c r="K1508" s="1">
        <f t="shared" si="46"/>
        <v>4.9450549450549448E-2</v>
      </c>
      <c r="L1508" s="1">
        <f t="shared" si="47"/>
        <v>0.79120879120879117</v>
      </c>
      <c r="M1508" s="1">
        <f>SUMIFS(L:L,B:B,B1508,C:C,C1508)</f>
        <v>119.11538461538464</v>
      </c>
    </row>
    <row r="1509" spans="1:13" x14ac:dyDescent="0.2">
      <c r="A1509">
        <v>8</v>
      </c>
      <c r="B1509">
        <v>105200</v>
      </c>
      <c r="C1509">
        <v>13</v>
      </c>
      <c r="D1509">
        <v>7</v>
      </c>
      <c r="E1509">
        <v>0</v>
      </c>
      <c r="F1509">
        <v>0</v>
      </c>
      <c r="G1509">
        <v>24</v>
      </c>
      <c r="I1509" s="1">
        <f>VLOOKUP(D1509,cards!A:D,4,FALSE)</f>
        <v>186</v>
      </c>
      <c r="J1509" s="1">
        <f>SUMIFS(G:G,C:C,C1509,B:B,B1509)</f>
        <v>1654</v>
      </c>
      <c r="K1509" s="1">
        <f t="shared" si="46"/>
        <v>1.4510278113663845E-2</v>
      </c>
      <c r="L1509" s="1">
        <f t="shared" si="47"/>
        <v>2.698911729141475</v>
      </c>
      <c r="M1509" s="1">
        <f>SUMIFS(L:L,B:B,B1509,C:C,C1509)</f>
        <v>39.00785973397825</v>
      </c>
    </row>
    <row r="1510" spans="1:13" x14ac:dyDescent="0.2">
      <c r="A1510">
        <v>8</v>
      </c>
      <c r="B1510">
        <v>105200</v>
      </c>
      <c r="C1510">
        <v>31</v>
      </c>
      <c r="D1510">
        <v>1</v>
      </c>
      <c r="E1510">
        <v>0</v>
      </c>
      <c r="F1510">
        <v>0</v>
      </c>
      <c r="G1510">
        <v>5</v>
      </c>
      <c r="I1510" s="1">
        <f>VLOOKUP(D1510,cards!A:D,4,FALSE)</f>
        <v>1</v>
      </c>
      <c r="J1510" s="1">
        <f>SUMIFS(G:G,C:C,C1510,B:B,B1510)</f>
        <v>7736</v>
      </c>
      <c r="K1510" s="1">
        <f t="shared" si="46"/>
        <v>6.4632885211995863E-4</v>
      </c>
      <c r="L1510" s="1">
        <f t="shared" si="47"/>
        <v>6.4632885211995863E-4</v>
      </c>
      <c r="M1510" s="1">
        <f>SUMIFS(L:L,B:B,B1510,C:C,C1510)</f>
        <v>58.073681489141677</v>
      </c>
    </row>
    <row r="1511" spans="1:13" x14ac:dyDescent="0.2">
      <c r="A1511">
        <v>8</v>
      </c>
      <c r="B1511">
        <v>105200</v>
      </c>
      <c r="C1511">
        <v>49</v>
      </c>
      <c r="D1511">
        <v>6</v>
      </c>
      <c r="E1511">
        <v>0</v>
      </c>
      <c r="F1511">
        <v>0</v>
      </c>
      <c r="G1511">
        <v>4</v>
      </c>
      <c r="I1511" s="1">
        <f>VLOOKUP(D1511,cards!A:D,4,FALSE)</f>
        <v>86</v>
      </c>
      <c r="J1511" s="1">
        <f>SUMIFS(G:G,C:C,C1511,B:B,B1511)</f>
        <v>7</v>
      </c>
      <c r="K1511" s="1">
        <f t="shared" si="46"/>
        <v>0.5714285714285714</v>
      </c>
      <c r="L1511" s="1">
        <f t="shared" si="47"/>
        <v>49.142857142857139</v>
      </c>
      <c r="M1511" s="1">
        <f>SUMIFS(L:L,B:B,B1511,C:C,C1511)</f>
        <v>86</v>
      </c>
    </row>
    <row r="1512" spans="1:13" x14ac:dyDescent="0.2">
      <c r="A1512">
        <v>8</v>
      </c>
      <c r="B1512">
        <v>105200</v>
      </c>
      <c r="C1512">
        <v>101</v>
      </c>
      <c r="D1512">
        <v>9</v>
      </c>
      <c r="E1512">
        <v>0</v>
      </c>
      <c r="F1512">
        <v>0</v>
      </c>
      <c r="G1512">
        <v>3</v>
      </c>
      <c r="I1512" s="1">
        <f>VLOOKUP(D1512,cards!A:D,4,FALSE)</f>
        <v>786</v>
      </c>
      <c r="J1512" s="1">
        <f>SUMIFS(G:G,C:C,C1512,B:B,B1512)</f>
        <v>63</v>
      </c>
      <c r="K1512" s="1">
        <f t="shared" si="46"/>
        <v>4.7619047619047616E-2</v>
      </c>
      <c r="L1512" s="1">
        <f t="shared" si="47"/>
        <v>37.428571428571423</v>
      </c>
      <c r="M1512" s="1">
        <f>SUMIFS(L:L,B:B,B1512,C:C,C1512)</f>
        <v>13332.507936507935</v>
      </c>
    </row>
    <row r="1513" spans="1:13" x14ac:dyDescent="0.2">
      <c r="A1513">
        <v>8</v>
      </c>
      <c r="B1513">
        <v>105200</v>
      </c>
      <c r="C1513">
        <v>19</v>
      </c>
      <c r="D1513">
        <v>10</v>
      </c>
      <c r="E1513">
        <v>0</v>
      </c>
      <c r="F1513">
        <v>0</v>
      </c>
      <c r="G1513">
        <v>3</v>
      </c>
      <c r="I1513" s="1">
        <f>VLOOKUP(D1513,cards!A:D,4,FALSE)</f>
        <v>1586</v>
      </c>
      <c r="J1513" s="1">
        <f>SUMIFS(G:G,C:C,C1513,B:B,B1513)</f>
        <v>546</v>
      </c>
      <c r="K1513" s="1">
        <f t="shared" si="46"/>
        <v>5.4945054945054949E-3</v>
      </c>
      <c r="L1513" s="1">
        <f t="shared" si="47"/>
        <v>8.7142857142857153</v>
      </c>
      <c r="M1513" s="1">
        <f>SUMIFS(L:L,B:B,B1513,C:C,C1513)</f>
        <v>119.11538461538464</v>
      </c>
    </row>
    <row r="1514" spans="1:13" x14ac:dyDescent="0.2">
      <c r="A1514">
        <v>8</v>
      </c>
      <c r="B1514">
        <v>105200</v>
      </c>
      <c r="C1514">
        <v>10</v>
      </c>
      <c r="D1514">
        <v>4</v>
      </c>
      <c r="E1514">
        <v>0</v>
      </c>
      <c r="F1514">
        <v>0</v>
      </c>
      <c r="G1514">
        <v>3</v>
      </c>
      <c r="I1514" s="1">
        <f>VLOOKUP(D1514,cards!A:D,4,FALSE)</f>
        <v>16</v>
      </c>
      <c r="J1514" s="1">
        <f>SUMIFS(G:G,C:C,C1514,B:B,B1514)</f>
        <v>5</v>
      </c>
      <c r="K1514" s="1">
        <f t="shared" si="46"/>
        <v>0.6</v>
      </c>
      <c r="L1514" s="1">
        <f t="shared" si="47"/>
        <v>9.6</v>
      </c>
      <c r="M1514" s="1">
        <f>SUMIFS(L:L,B:B,B1514,C:C,C1514)</f>
        <v>18</v>
      </c>
    </row>
    <row r="1515" spans="1:13" x14ac:dyDescent="0.2">
      <c r="A1515">
        <v>8</v>
      </c>
      <c r="B1515">
        <v>105200</v>
      </c>
      <c r="C1515">
        <v>37</v>
      </c>
      <c r="D1515">
        <v>3</v>
      </c>
      <c r="E1515">
        <v>38</v>
      </c>
      <c r="F1515">
        <v>3</v>
      </c>
      <c r="G1515">
        <v>3</v>
      </c>
      <c r="I1515" s="1">
        <f>VLOOKUP(D1515,cards!A:D,4,FALSE)</f>
        <v>6</v>
      </c>
      <c r="J1515" s="1">
        <f>SUMIFS(G:G,C:C,C1515,B:B,B1515)</f>
        <v>17987</v>
      </c>
      <c r="K1515" s="1">
        <f t="shared" si="46"/>
        <v>1.6678712403402456E-4</v>
      </c>
      <c r="L1515" s="1">
        <f t="shared" si="47"/>
        <v>1.0007227442041474E-3</v>
      </c>
      <c r="M1515" s="1">
        <f>SUMIFS(L:L,B:B,B1515,C:C,C1515)</f>
        <v>27.410018346583644</v>
      </c>
    </row>
    <row r="1516" spans="1:13" x14ac:dyDescent="0.2">
      <c r="A1516">
        <v>8</v>
      </c>
      <c r="B1516">
        <v>105200</v>
      </c>
      <c r="C1516">
        <v>7</v>
      </c>
      <c r="D1516">
        <v>8</v>
      </c>
      <c r="E1516">
        <v>0</v>
      </c>
      <c r="F1516">
        <v>0</v>
      </c>
      <c r="G1516">
        <v>2</v>
      </c>
      <c r="I1516" s="1">
        <f>VLOOKUP(D1516,cards!A:D,4,FALSE)</f>
        <v>386</v>
      </c>
      <c r="J1516" s="1">
        <f>SUMIFS(G:G,C:C,C1516,B:B,B1516)</f>
        <v>5</v>
      </c>
      <c r="K1516" s="1">
        <f t="shared" si="46"/>
        <v>0.4</v>
      </c>
      <c r="L1516" s="1">
        <f t="shared" si="47"/>
        <v>154.4</v>
      </c>
      <c r="M1516" s="1">
        <f>SUMIFS(L:L,B:B,B1516,C:C,C1516)</f>
        <v>346</v>
      </c>
    </row>
    <row r="1517" spans="1:13" x14ac:dyDescent="0.2">
      <c r="A1517">
        <v>8</v>
      </c>
      <c r="B1517">
        <v>105200</v>
      </c>
      <c r="C1517">
        <v>49</v>
      </c>
      <c r="D1517">
        <v>5</v>
      </c>
      <c r="E1517">
        <v>0</v>
      </c>
      <c r="F1517">
        <v>0</v>
      </c>
      <c r="G1517">
        <v>2</v>
      </c>
      <c r="I1517" s="1">
        <f>VLOOKUP(D1517,cards!A:D,4,FALSE)</f>
        <v>36</v>
      </c>
      <c r="J1517" s="1">
        <f>SUMIFS(G:G,C:C,C1517,B:B,B1517)</f>
        <v>7</v>
      </c>
      <c r="K1517" s="1">
        <f t="shared" si="46"/>
        <v>0.2857142857142857</v>
      </c>
      <c r="L1517" s="1">
        <f t="shared" si="47"/>
        <v>10.285714285714285</v>
      </c>
      <c r="M1517" s="1">
        <f>SUMIFS(L:L,B:B,B1517,C:C,C1517)</f>
        <v>86</v>
      </c>
    </row>
    <row r="1518" spans="1:13" x14ac:dyDescent="0.2">
      <c r="A1518">
        <v>8</v>
      </c>
      <c r="B1518">
        <v>105200</v>
      </c>
      <c r="C1518">
        <v>13</v>
      </c>
      <c r="D1518">
        <v>10</v>
      </c>
      <c r="E1518">
        <v>0</v>
      </c>
      <c r="F1518">
        <v>0</v>
      </c>
      <c r="G1518">
        <v>2</v>
      </c>
      <c r="I1518" s="1">
        <f>VLOOKUP(D1518,cards!A:D,4,FALSE)</f>
        <v>1586</v>
      </c>
      <c r="J1518" s="1">
        <f>SUMIFS(G:G,C:C,C1518,B:B,B1518)</f>
        <v>1654</v>
      </c>
      <c r="K1518" s="1">
        <f t="shared" si="46"/>
        <v>1.2091898428053204E-3</v>
      </c>
      <c r="L1518" s="1">
        <f t="shared" si="47"/>
        <v>1.9177750906892381</v>
      </c>
      <c r="M1518" s="1">
        <f>SUMIFS(L:L,B:B,B1518,C:C,C1518)</f>
        <v>39.00785973397825</v>
      </c>
    </row>
    <row r="1519" spans="1:13" x14ac:dyDescent="0.2">
      <c r="A1519">
        <v>8</v>
      </c>
      <c r="B1519">
        <v>105200</v>
      </c>
      <c r="C1519">
        <v>19</v>
      </c>
      <c r="D1519">
        <v>3</v>
      </c>
      <c r="E1519">
        <v>0</v>
      </c>
      <c r="F1519">
        <v>0</v>
      </c>
      <c r="G1519">
        <v>2</v>
      </c>
      <c r="I1519" s="1">
        <f>VLOOKUP(D1519,cards!A:D,4,FALSE)</f>
        <v>6</v>
      </c>
      <c r="J1519" s="1">
        <f>SUMIFS(G:G,C:C,C1519,B:B,B1519)</f>
        <v>546</v>
      </c>
      <c r="K1519" s="1">
        <f t="shared" si="46"/>
        <v>3.663003663003663E-3</v>
      </c>
      <c r="L1519" s="1">
        <f t="shared" si="47"/>
        <v>2.1978021978021976E-2</v>
      </c>
      <c r="M1519" s="1">
        <f>SUMIFS(L:L,B:B,B1519,C:C,C1519)</f>
        <v>119.11538461538464</v>
      </c>
    </row>
    <row r="1520" spans="1:13" x14ac:dyDescent="0.2">
      <c r="A1520">
        <v>8</v>
      </c>
      <c r="B1520">
        <v>105200</v>
      </c>
      <c r="C1520">
        <v>37</v>
      </c>
      <c r="D1520">
        <v>2</v>
      </c>
      <c r="E1520">
        <v>26</v>
      </c>
      <c r="F1520">
        <v>5</v>
      </c>
      <c r="G1520">
        <v>1</v>
      </c>
      <c r="I1520" s="1">
        <f>VLOOKUP(D1520,cards!A:D,4,FALSE)</f>
        <v>2</v>
      </c>
      <c r="J1520" s="1">
        <f>SUMIFS(G:G,C:C,C1520,B:B,B1520)</f>
        <v>17987</v>
      </c>
      <c r="K1520" s="1">
        <f t="shared" si="46"/>
        <v>5.5595708011341523E-5</v>
      </c>
      <c r="L1520" s="1">
        <f t="shared" si="47"/>
        <v>1.1119141602268305E-4</v>
      </c>
      <c r="M1520" s="1">
        <f>SUMIFS(L:L,B:B,B1520,C:C,C1520)</f>
        <v>27.410018346583644</v>
      </c>
    </row>
    <row r="1521" spans="1:13" x14ac:dyDescent="0.2">
      <c r="A1521">
        <v>8</v>
      </c>
      <c r="B1521">
        <v>105200</v>
      </c>
      <c r="C1521">
        <v>19</v>
      </c>
      <c r="D1521">
        <v>2</v>
      </c>
      <c r="E1521">
        <v>0</v>
      </c>
      <c r="F1521">
        <v>0</v>
      </c>
      <c r="G1521">
        <v>1</v>
      </c>
      <c r="I1521" s="1">
        <f>VLOOKUP(D1521,cards!A:D,4,FALSE)</f>
        <v>2</v>
      </c>
      <c r="J1521" s="1">
        <f>SUMIFS(G:G,C:C,C1521,B:B,B1521)</f>
        <v>546</v>
      </c>
      <c r="K1521" s="1">
        <f t="shared" si="46"/>
        <v>1.8315018315018315E-3</v>
      </c>
      <c r="L1521" s="1">
        <f t="shared" si="47"/>
        <v>3.663003663003663E-3</v>
      </c>
      <c r="M1521" s="1">
        <f>SUMIFS(L:L,B:B,B1521,C:C,C1521)</f>
        <v>119.11538461538464</v>
      </c>
    </row>
    <row r="1522" spans="1:13" x14ac:dyDescent="0.2">
      <c r="A1522">
        <v>8</v>
      </c>
      <c r="B1522">
        <v>105200</v>
      </c>
      <c r="C1522">
        <v>19</v>
      </c>
      <c r="D1522">
        <v>1</v>
      </c>
      <c r="E1522">
        <v>26</v>
      </c>
      <c r="F1522">
        <v>1</v>
      </c>
      <c r="G1522">
        <v>1</v>
      </c>
      <c r="I1522" s="1">
        <f>VLOOKUP(D1522,cards!A:D,4,FALSE)</f>
        <v>1</v>
      </c>
      <c r="J1522" s="1">
        <f>SUMIFS(G:G,C:C,C1522,B:B,B1522)</f>
        <v>546</v>
      </c>
      <c r="K1522" s="1">
        <f t="shared" si="46"/>
        <v>1.8315018315018315E-3</v>
      </c>
      <c r="L1522" s="1">
        <f t="shared" si="47"/>
        <v>1.8315018315018315E-3</v>
      </c>
      <c r="M1522" s="1">
        <f>SUMIFS(L:L,B:B,B1522,C:C,C1522)</f>
        <v>119.11538461538464</v>
      </c>
    </row>
    <row r="1523" spans="1:13" x14ac:dyDescent="0.2">
      <c r="A1523">
        <v>8</v>
      </c>
      <c r="B1523">
        <v>105200</v>
      </c>
      <c r="C1523">
        <v>37</v>
      </c>
      <c r="D1523">
        <v>1</v>
      </c>
      <c r="E1523">
        <v>50</v>
      </c>
      <c r="F1523">
        <v>6</v>
      </c>
      <c r="G1523">
        <v>1</v>
      </c>
      <c r="I1523" s="1">
        <f>VLOOKUP(D1523,cards!A:D,4,FALSE)</f>
        <v>1</v>
      </c>
      <c r="J1523" s="1">
        <f>SUMIFS(G:G,C:C,C1523,B:B,B1523)</f>
        <v>17987</v>
      </c>
      <c r="K1523" s="1">
        <f t="shared" si="46"/>
        <v>5.5595708011341523E-5</v>
      </c>
      <c r="L1523" s="1">
        <f t="shared" si="47"/>
        <v>5.5595708011341523E-5</v>
      </c>
      <c r="M1523" s="1">
        <f>SUMIFS(L:L,B:B,B1523,C:C,C1523)</f>
        <v>27.410018346583644</v>
      </c>
    </row>
    <row r="1524" spans="1:13" x14ac:dyDescent="0.2">
      <c r="A1524">
        <v>8</v>
      </c>
      <c r="B1524">
        <v>105200</v>
      </c>
      <c r="C1524">
        <v>13</v>
      </c>
      <c r="D1524">
        <v>9</v>
      </c>
      <c r="E1524">
        <v>0</v>
      </c>
      <c r="F1524">
        <v>0</v>
      </c>
      <c r="G1524">
        <v>1</v>
      </c>
      <c r="I1524" s="1">
        <f>VLOOKUP(D1524,cards!A:D,4,FALSE)</f>
        <v>786</v>
      </c>
      <c r="J1524" s="1">
        <f>SUMIFS(G:G,C:C,C1524,B:B,B1524)</f>
        <v>1654</v>
      </c>
      <c r="K1524" s="1">
        <f t="shared" si="46"/>
        <v>6.0459492140266019E-4</v>
      </c>
      <c r="L1524" s="1">
        <f t="shared" si="47"/>
        <v>0.47521160822249092</v>
      </c>
      <c r="M1524" s="1">
        <f>SUMIFS(L:L,B:B,B1524,C:C,C1524)</f>
        <v>39.00785973397825</v>
      </c>
    </row>
    <row r="1525" spans="1:13" x14ac:dyDescent="0.2">
      <c r="A1525">
        <v>8</v>
      </c>
      <c r="B1525">
        <v>105200</v>
      </c>
      <c r="C1525">
        <v>37</v>
      </c>
      <c r="D1525">
        <v>2</v>
      </c>
      <c r="E1525">
        <v>50</v>
      </c>
      <c r="F1525">
        <v>7</v>
      </c>
      <c r="G1525">
        <v>1</v>
      </c>
      <c r="I1525" s="1">
        <f>VLOOKUP(D1525,cards!A:D,4,FALSE)</f>
        <v>2</v>
      </c>
      <c r="J1525" s="1">
        <f>SUMIFS(G:G,C:C,C1525,B:B,B1525)</f>
        <v>17987</v>
      </c>
      <c r="K1525" s="1">
        <f t="shared" si="46"/>
        <v>5.5595708011341523E-5</v>
      </c>
      <c r="L1525" s="1">
        <f t="shared" si="47"/>
        <v>1.1119141602268305E-4</v>
      </c>
      <c r="M1525" s="1">
        <f>SUMIFS(L:L,B:B,B1525,C:C,C1525)</f>
        <v>27.410018346583644</v>
      </c>
    </row>
    <row r="1526" spans="1:13" x14ac:dyDescent="0.2">
      <c r="A1526">
        <v>8</v>
      </c>
      <c r="B1526">
        <v>105200</v>
      </c>
      <c r="C1526">
        <v>31</v>
      </c>
      <c r="D1526">
        <v>1</v>
      </c>
      <c r="E1526">
        <v>28</v>
      </c>
      <c r="F1526">
        <v>6</v>
      </c>
      <c r="G1526">
        <v>1</v>
      </c>
      <c r="I1526" s="1">
        <f>VLOOKUP(D1526,cards!A:D,4,FALSE)</f>
        <v>1</v>
      </c>
      <c r="J1526" s="1">
        <f>SUMIFS(G:G,C:C,C1526,B:B,B1526)</f>
        <v>7736</v>
      </c>
      <c r="K1526" s="1">
        <f t="shared" si="46"/>
        <v>1.2926577042399174E-4</v>
      </c>
      <c r="L1526" s="1">
        <f t="shared" si="47"/>
        <v>1.2926577042399174E-4</v>
      </c>
      <c r="M1526" s="1">
        <f>SUMIFS(L:L,B:B,B1526,C:C,C1526)</f>
        <v>58.073681489141677</v>
      </c>
    </row>
    <row r="1527" spans="1:13" x14ac:dyDescent="0.2">
      <c r="A1527">
        <v>8</v>
      </c>
      <c r="B1527">
        <v>105200</v>
      </c>
      <c r="C1527">
        <v>25</v>
      </c>
      <c r="D1527">
        <v>7</v>
      </c>
      <c r="E1527">
        <v>0</v>
      </c>
      <c r="F1527">
        <v>0</v>
      </c>
      <c r="G1527">
        <v>1</v>
      </c>
      <c r="I1527" s="1">
        <f>VLOOKUP(D1527,cards!A:D,4,FALSE)</f>
        <v>186</v>
      </c>
      <c r="J1527" s="1">
        <f>SUMIFS(G:G,C:C,C1527,B:B,B1527)</f>
        <v>2</v>
      </c>
      <c r="K1527" s="1">
        <f t="shared" si="46"/>
        <v>0.5</v>
      </c>
      <c r="L1527" s="1">
        <f t="shared" si="47"/>
        <v>93</v>
      </c>
      <c r="M1527" s="1">
        <f>SUMIFS(L:L,B:B,B1527,C:C,C1527)</f>
        <v>136</v>
      </c>
    </row>
    <row r="1528" spans="1:13" x14ac:dyDescent="0.2">
      <c r="A1528">
        <v>8</v>
      </c>
      <c r="B1528">
        <v>105200</v>
      </c>
      <c r="C1528">
        <v>19</v>
      </c>
      <c r="D1528">
        <v>9</v>
      </c>
      <c r="E1528">
        <v>0</v>
      </c>
      <c r="F1528">
        <v>0</v>
      </c>
      <c r="G1528">
        <v>1</v>
      </c>
      <c r="I1528" s="1">
        <f>VLOOKUP(D1528,cards!A:D,4,FALSE)</f>
        <v>786</v>
      </c>
      <c r="J1528" s="1">
        <f>SUMIFS(G:G,C:C,C1528,B:B,B1528)</f>
        <v>546</v>
      </c>
      <c r="K1528" s="1">
        <f t="shared" si="46"/>
        <v>1.8315018315018315E-3</v>
      </c>
      <c r="L1528" s="1">
        <f t="shared" si="47"/>
        <v>1.4395604395604396</v>
      </c>
      <c r="M1528" s="1">
        <f>SUMIFS(L:L,B:B,B1528,C:C,C1528)</f>
        <v>119.11538461538464</v>
      </c>
    </row>
    <row r="1529" spans="1:13" x14ac:dyDescent="0.2">
      <c r="A1529">
        <v>8</v>
      </c>
      <c r="B1529">
        <v>105200</v>
      </c>
      <c r="C1529">
        <v>13</v>
      </c>
      <c r="D1529">
        <v>4</v>
      </c>
      <c r="E1529">
        <v>26</v>
      </c>
      <c r="F1529">
        <v>3</v>
      </c>
      <c r="G1529">
        <v>1</v>
      </c>
      <c r="I1529" s="1">
        <f>VLOOKUP(D1529,cards!A:D,4,FALSE)</f>
        <v>16</v>
      </c>
      <c r="J1529" s="1">
        <f>SUMIFS(G:G,C:C,C1529,B:B,B1529)</f>
        <v>1654</v>
      </c>
      <c r="K1529" s="1">
        <f t="shared" si="46"/>
        <v>6.0459492140266019E-4</v>
      </c>
      <c r="L1529" s="1">
        <f t="shared" si="47"/>
        <v>9.673518742442563E-3</v>
      </c>
      <c r="M1529" s="1">
        <f>SUMIFS(L:L,B:B,B1529,C:C,C1529)</f>
        <v>39.00785973397825</v>
      </c>
    </row>
    <row r="1530" spans="1:13" x14ac:dyDescent="0.2">
      <c r="A1530">
        <v>8</v>
      </c>
      <c r="B1530">
        <v>105200</v>
      </c>
      <c r="C1530">
        <v>101</v>
      </c>
      <c r="D1530">
        <v>4</v>
      </c>
      <c r="E1530">
        <v>0</v>
      </c>
      <c r="F1530">
        <v>0</v>
      </c>
      <c r="G1530">
        <v>1</v>
      </c>
      <c r="I1530" s="1">
        <f>VLOOKUP(D1530,cards!A:D,4,FALSE)</f>
        <v>16</v>
      </c>
      <c r="J1530" s="1">
        <f>SUMIFS(G:G,C:C,C1530,B:B,B1530)</f>
        <v>63</v>
      </c>
      <c r="K1530" s="1">
        <f t="shared" si="46"/>
        <v>1.5873015873015872E-2</v>
      </c>
      <c r="L1530" s="1">
        <f t="shared" si="47"/>
        <v>0.25396825396825395</v>
      </c>
      <c r="M1530" s="1">
        <f>SUMIFS(L:L,B:B,B1530,C:C,C1530)</f>
        <v>13332.507936507935</v>
      </c>
    </row>
    <row r="1531" spans="1:13" x14ac:dyDescent="0.2">
      <c r="A1531">
        <v>8</v>
      </c>
      <c r="B1531">
        <v>105200</v>
      </c>
      <c r="C1531">
        <v>13</v>
      </c>
      <c r="D1531">
        <v>3</v>
      </c>
      <c r="E1531">
        <v>20</v>
      </c>
      <c r="F1531">
        <v>3</v>
      </c>
      <c r="G1531">
        <v>1</v>
      </c>
      <c r="I1531" s="1">
        <f>VLOOKUP(D1531,cards!A:D,4,FALSE)</f>
        <v>6</v>
      </c>
      <c r="J1531" s="1">
        <f>SUMIFS(G:G,C:C,C1531,B:B,B1531)</f>
        <v>1654</v>
      </c>
      <c r="K1531" s="1">
        <f t="shared" si="46"/>
        <v>6.0459492140266019E-4</v>
      </c>
      <c r="L1531" s="1">
        <f t="shared" si="47"/>
        <v>3.6275695284159609E-3</v>
      </c>
      <c r="M1531" s="1">
        <f>SUMIFS(L:L,B:B,B1531,C:C,C1531)</f>
        <v>39.00785973397825</v>
      </c>
    </row>
    <row r="1532" spans="1:13" x14ac:dyDescent="0.2">
      <c r="A1532">
        <v>8</v>
      </c>
      <c r="B1532">
        <v>105200</v>
      </c>
      <c r="C1532">
        <v>7</v>
      </c>
      <c r="D1532">
        <v>6</v>
      </c>
      <c r="E1532">
        <v>0</v>
      </c>
      <c r="F1532">
        <v>0</v>
      </c>
      <c r="G1532">
        <v>1</v>
      </c>
      <c r="I1532" s="1">
        <f>VLOOKUP(D1532,cards!A:D,4,FALSE)</f>
        <v>86</v>
      </c>
      <c r="J1532" s="1">
        <f>SUMIFS(G:G,C:C,C1532,B:B,B1532)</f>
        <v>5</v>
      </c>
      <c r="K1532" s="1">
        <f t="shared" si="46"/>
        <v>0.2</v>
      </c>
      <c r="L1532" s="1">
        <f t="shared" si="47"/>
        <v>17.2</v>
      </c>
      <c r="M1532" s="1">
        <f>SUMIFS(L:L,B:B,B1532,C:C,C1532)</f>
        <v>346</v>
      </c>
    </row>
    <row r="1533" spans="1:13" x14ac:dyDescent="0.2">
      <c r="A1533">
        <v>8</v>
      </c>
      <c r="B1533">
        <v>105200</v>
      </c>
      <c r="C1533">
        <v>101</v>
      </c>
      <c r="D1533">
        <v>10</v>
      </c>
      <c r="E1533">
        <v>0</v>
      </c>
      <c r="F1533">
        <v>0</v>
      </c>
      <c r="G1533">
        <v>1</v>
      </c>
      <c r="I1533" s="1">
        <f>VLOOKUP(D1533,cards!A:D,4,FALSE)</f>
        <v>1586</v>
      </c>
      <c r="J1533" s="1">
        <f>SUMIFS(G:G,C:C,C1533,B:B,B1533)</f>
        <v>63</v>
      </c>
      <c r="K1533" s="1">
        <f t="shared" si="46"/>
        <v>1.5873015873015872E-2</v>
      </c>
      <c r="L1533" s="1">
        <f t="shared" si="47"/>
        <v>25.174603174603174</v>
      </c>
      <c r="M1533" s="1">
        <f>SUMIFS(L:L,B:B,B1533,C:C,C1533)</f>
        <v>13332.507936507935</v>
      </c>
    </row>
    <row r="1534" spans="1:13" x14ac:dyDescent="0.2">
      <c r="A1534">
        <v>8</v>
      </c>
      <c r="B1534">
        <v>105200</v>
      </c>
      <c r="C1534">
        <v>13</v>
      </c>
      <c r="D1534">
        <v>1</v>
      </c>
      <c r="E1534">
        <v>28</v>
      </c>
      <c r="F1534">
        <v>2</v>
      </c>
      <c r="G1534">
        <v>1</v>
      </c>
      <c r="I1534" s="1">
        <f>VLOOKUP(D1534,cards!A:D,4,FALSE)</f>
        <v>1</v>
      </c>
      <c r="J1534" s="1">
        <f>SUMIFS(G:G,C:C,C1534,B:B,B1534)</f>
        <v>1654</v>
      </c>
      <c r="K1534" s="1">
        <f t="shared" si="46"/>
        <v>6.0459492140266019E-4</v>
      </c>
      <c r="L1534" s="1">
        <f t="shared" si="47"/>
        <v>6.0459492140266019E-4</v>
      </c>
      <c r="M1534" s="1">
        <f>SUMIFS(L:L,B:B,B1534,C:C,C1534)</f>
        <v>39.00785973397825</v>
      </c>
    </row>
    <row r="1535" spans="1:13" x14ac:dyDescent="0.2">
      <c r="A1535">
        <v>8</v>
      </c>
      <c r="B1535">
        <v>105200</v>
      </c>
      <c r="C1535">
        <v>13</v>
      </c>
      <c r="D1535">
        <v>1</v>
      </c>
      <c r="E1535">
        <v>8</v>
      </c>
      <c r="F1535">
        <v>2</v>
      </c>
      <c r="G1535">
        <v>1</v>
      </c>
      <c r="I1535" s="1">
        <f>VLOOKUP(D1535,cards!A:D,4,FALSE)</f>
        <v>1</v>
      </c>
      <c r="J1535" s="1">
        <f>SUMIFS(G:G,C:C,C1535,B:B,B1535)</f>
        <v>1654</v>
      </c>
      <c r="K1535" s="1">
        <f t="shared" si="46"/>
        <v>6.0459492140266019E-4</v>
      </c>
      <c r="L1535" s="1">
        <f t="shared" si="47"/>
        <v>6.0459492140266019E-4</v>
      </c>
      <c r="M1535" s="1">
        <f>SUMIFS(L:L,B:B,B1535,C:C,C1535)</f>
        <v>39.00785973397825</v>
      </c>
    </row>
    <row r="1536" spans="1:13" x14ac:dyDescent="0.2">
      <c r="A1536">
        <v>8</v>
      </c>
      <c r="B1536">
        <v>105200</v>
      </c>
      <c r="C1536">
        <v>13</v>
      </c>
      <c r="D1536">
        <v>1</v>
      </c>
      <c r="E1536">
        <v>0</v>
      </c>
      <c r="F1536">
        <v>0</v>
      </c>
      <c r="G1536">
        <v>1</v>
      </c>
      <c r="I1536" s="1">
        <f>VLOOKUP(D1536,cards!A:D,4,FALSE)</f>
        <v>1</v>
      </c>
      <c r="J1536" s="1">
        <f>SUMIFS(G:G,C:C,C1536,B:B,B1536)</f>
        <v>1654</v>
      </c>
      <c r="K1536" s="1">
        <f t="shared" si="46"/>
        <v>6.0459492140266019E-4</v>
      </c>
      <c r="L1536" s="1">
        <f t="shared" si="47"/>
        <v>6.0459492140266019E-4</v>
      </c>
      <c r="M1536" s="1">
        <f>SUMIFS(L:L,B:B,B1536,C:C,C1536)</f>
        <v>39.00785973397825</v>
      </c>
    </row>
    <row r="1537" spans="1:13" x14ac:dyDescent="0.2">
      <c r="A1537">
        <v>8</v>
      </c>
      <c r="B1537">
        <v>105200</v>
      </c>
      <c r="C1537">
        <v>10</v>
      </c>
      <c r="D1537">
        <v>5</v>
      </c>
      <c r="E1537">
        <v>0</v>
      </c>
      <c r="F1537">
        <v>0</v>
      </c>
      <c r="G1537">
        <v>1</v>
      </c>
      <c r="I1537" s="1">
        <f>VLOOKUP(D1537,cards!A:D,4,FALSE)</f>
        <v>36</v>
      </c>
      <c r="J1537" s="1">
        <f>SUMIFS(G:G,C:C,C1537,B:B,B1537)</f>
        <v>5</v>
      </c>
      <c r="K1537" s="1">
        <f t="shared" si="46"/>
        <v>0.2</v>
      </c>
      <c r="L1537" s="1">
        <f t="shared" si="47"/>
        <v>7.2</v>
      </c>
      <c r="M1537" s="1">
        <f>SUMIFS(L:L,B:B,B1537,C:C,C1537)</f>
        <v>18</v>
      </c>
    </row>
    <row r="1538" spans="1:13" x14ac:dyDescent="0.2">
      <c r="A1538">
        <v>8</v>
      </c>
      <c r="B1538">
        <v>105200</v>
      </c>
      <c r="C1538">
        <v>19</v>
      </c>
      <c r="D1538">
        <v>7</v>
      </c>
      <c r="E1538">
        <v>26</v>
      </c>
      <c r="F1538">
        <v>5</v>
      </c>
      <c r="G1538">
        <v>1</v>
      </c>
      <c r="I1538" s="1">
        <f>VLOOKUP(D1538,cards!A:D,4,FALSE)</f>
        <v>186</v>
      </c>
      <c r="J1538" s="1">
        <f>SUMIFS(G:G,C:C,C1538,B:B,B1538)</f>
        <v>546</v>
      </c>
      <c r="K1538" s="1">
        <f t="shared" si="46"/>
        <v>1.8315018315018315E-3</v>
      </c>
      <c r="L1538" s="1">
        <f t="shared" si="47"/>
        <v>0.34065934065934067</v>
      </c>
      <c r="M1538" s="1">
        <f>SUMIFS(L:L,B:B,B1538,C:C,C1538)</f>
        <v>119.11538461538464</v>
      </c>
    </row>
    <row r="1539" spans="1:13" x14ac:dyDescent="0.2">
      <c r="A1539">
        <v>8</v>
      </c>
      <c r="B1539">
        <v>105200</v>
      </c>
      <c r="C1539">
        <v>10</v>
      </c>
      <c r="D1539">
        <v>3</v>
      </c>
      <c r="E1539">
        <v>0</v>
      </c>
      <c r="F1539">
        <v>0</v>
      </c>
      <c r="G1539">
        <v>1</v>
      </c>
      <c r="I1539" s="1">
        <f>VLOOKUP(D1539,cards!A:D,4,FALSE)</f>
        <v>6</v>
      </c>
      <c r="J1539" s="1">
        <f>SUMIFS(G:G,C:C,C1539,B:B,B1539)</f>
        <v>5</v>
      </c>
      <c r="K1539" s="1">
        <f t="shared" ref="K1539:K1602" si="48">G1539/J1539</f>
        <v>0.2</v>
      </c>
      <c r="L1539" s="1">
        <f t="shared" ref="L1539:L1602" si="49">I1539*K1539</f>
        <v>1.2000000000000002</v>
      </c>
      <c r="M1539" s="1">
        <f>SUMIFS(L:L,B:B,B1539,C:C,C1539)</f>
        <v>18</v>
      </c>
    </row>
    <row r="1540" spans="1:13" x14ac:dyDescent="0.2">
      <c r="A1540">
        <v>8</v>
      </c>
      <c r="B1540">
        <v>105200</v>
      </c>
      <c r="C1540">
        <v>7</v>
      </c>
      <c r="D1540">
        <v>9</v>
      </c>
      <c r="E1540">
        <v>28</v>
      </c>
      <c r="F1540">
        <v>7</v>
      </c>
      <c r="G1540">
        <v>1</v>
      </c>
      <c r="I1540" s="1">
        <f>VLOOKUP(D1540,cards!A:D,4,FALSE)</f>
        <v>786</v>
      </c>
      <c r="J1540" s="1">
        <f>SUMIFS(G:G,C:C,C1540,B:B,B1540)</f>
        <v>5</v>
      </c>
      <c r="K1540" s="1">
        <f t="shared" si="48"/>
        <v>0.2</v>
      </c>
      <c r="L1540" s="1">
        <f t="shared" si="49"/>
        <v>157.20000000000002</v>
      </c>
      <c r="M1540" s="1">
        <f>SUMIFS(L:L,B:B,B1540,C:C,C1540)</f>
        <v>346</v>
      </c>
    </row>
    <row r="1541" spans="1:13" x14ac:dyDescent="0.2">
      <c r="A1541">
        <v>8</v>
      </c>
      <c r="B1541">
        <v>105200</v>
      </c>
      <c r="C1541">
        <v>25</v>
      </c>
      <c r="D1541">
        <v>6</v>
      </c>
      <c r="E1541">
        <v>0</v>
      </c>
      <c r="F1541">
        <v>0</v>
      </c>
      <c r="G1541">
        <v>1</v>
      </c>
      <c r="I1541" s="1">
        <f>VLOOKUP(D1541,cards!A:D,4,FALSE)</f>
        <v>86</v>
      </c>
      <c r="J1541" s="1">
        <f>SUMIFS(G:G,C:C,C1541,B:B,B1541)</f>
        <v>2</v>
      </c>
      <c r="K1541" s="1">
        <f t="shared" si="48"/>
        <v>0.5</v>
      </c>
      <c r="L1541" s="1">
        <f t="shared" si="49"/>
        <v>43</v>
      </c>
      <c r="M1541" s="1">
        <f>SUMIFS(L:L,B:B,B1541,C:C,C1541)</f>
        <v>136</v>
      </c>
    </row>
    <row r="1542" spans="1:13" x14ac:dyDescent="0.2">
      <c r="A1542">
        <v>8</v>
      </c>
      <c r="B1542">
        <v>105200</v>
      </c>
      <c r="C1542">
        <v>7</v>
      </c>
      <c r="D1542">
        <v>6</v>
      </c>
      <c r="E1542">
        <v>28</v>
      </c>
      <c r="F1542">
        <v>1</v>
      </c>
      <c r="G1542">
        <v>1</v>
      </c>
      <c r="I1542" s="1">
        <f>VLOOKUP(D1542,cards!A:D,4,FALSE)</f>
        <v>86</v>
      </c>
      <c r="J1542" s="1">
        <f>SUMIFS(G:G,C:C,C1542,B:B,B1542)</f>
        <v>5</v>
      </c>
      <c r="K1542" s="1">
        <f t="shared" si="48"/>
        <v>0.2</v>
      </c>
      <c r="L1542" s="1">
        <f t="shared" si="49"/>
        <v>17.2</v>
      </c>
      <c r="M1542" s="1">
        <f>SUMIFS(L:L,B:B,B1542,C:C,C1542)</f>
        <v>346</v>
      </c>
    </row>
    <row r="1543" spans="1:13" x14ac:dyDescent="0.2">
      <c r="A1543">
        <v>8</v>
      </c>
      <c r="B1543">
        <v>105200</v>
      </c>
      <c r="C1543">
        <v>49</v>
      </c>
      <c r="D1543">
        <v>7</v>
      </c>
      <c r="E1543">
        <v>0</v>
      </c>
      <c r="F1543">
        <v>0</v>
      </c>
      <c r="G1543">
        <v>1</v>
      </c>
      <c r="I1543" s="1">
        <f>VLOOKUP(D1543,cards!A:D,4,FALSE)</f>
        <v>186</v>
      </c>
      <c r="J1543" s="1">
        <f>SUMIFS(G:G,C:C,C1543,B:B,B1543)</f>
        <v>7</v>
      </c>
      <c r="K1543" s="1">
        <f t="shared" si="48"/>
        <v>0.14285714285714285</v>
      </c>
      <c r="L1543" s="1">
        <f t="shared" si="49"/>
        <v>26.571428571428569</v>
      </c>
      <c r="M1543" s="1">
        <f>SUMIFS(L:L,B:B,B1543,C:C,C1543)</f>
        <v>86</v>
      </c>
    </row>
    <row r="1544" spans="1:13" x14ac:dyDescent="0.2">
      <c r="A1544">
        <v>7</v>
      </c>
      <c r="B1544">
        <v>104900</v>
      </c>
      <c r="C1544">
        <v>37</v>
      </c>
      <c r="D1544">
        <v>5</v>
      </c>
      <c r="E1544">
        <v>0</v>
      </c>
      <c r="F1544">
        <v>0</v>
      </c>
      <c r="G1544">
        <v>2000</v>
      </c>
      <c r="I1544" s="1">
        <f>VLOOKUP(D1544,cards!A:D,4,FALSE)</f>
        <v>36</v>
      </c>
      <c r="J1544" s="1">
        <f>SUMIFS(G:G,C:C,C1544,B:B,B1544)</f>
        <v>4168</v>
      </c>
      <c r="K1544" s="1">
        <f t="shared" si="48"/>
        <v>0.47984644913627639</v>
      </c>
      <c r="L1544" s="1">
        <f t="shared" si="49"/>
        <v>17.274472168905952</v>
      </c>
      <c r="M1544" s="1">
        <f>SUMIFS(L:L,B:B,B1544,C:C,C1544)</f>
        <v>21.599568138195771</v>
      </c>
    </row>
    <row r="1545" spans="1:13" x14ac:dyDescent="0.2">
      <c r="A1545">
        <v>7</v>
      </c>
      <c r="B1545">
        <v>104900</v>
      </c>
      <c r="C1545">
        <v>49</v>
      </c>
      <c r="D1545">
        <v>5</v>
      </c>
      <c r="E1545">
        <v>26</v>
      </c>
      <c r="F1545">
        <v>5</v>
      </c>
      <c r="G1545">
        <v>734</v>
      </c>
      <c r="I1545" s="1">
        <f>VLOOKUP(D1545,cards!A:D,4,FALSE)</f>
        <v>36</v>
      </c>
      <c r="J1545" s="1">
        <f>SUMIFS(G:G,C:C,C1545,B:B,B1545)</f>
        <v>1187</v>
      </c>
      <c r="K1545" s="1">
        <f t="shared" si="48"/>
        <v>0.61836562763268743</v>
      </c>
      <c r="L1545" s="1">
        <f t="shared" si="49"/>
        <v>22.261162594776749</v>
      </c>
      <c r="M1545" s="1">
        <f>SUMIFS(L:L,B:B,B1545,C:C,C1545)</f>
        <v>40.405223251895535</v>
      </c>
    </row>
    <row r="1546" spans="1:13" x14ac:dyDescent="0.2">
      <c r="A1546">
        <v>7</v>
      </c>
      <c r="B1546">
        <v>104900</v>
      </c>
      <c r="C1546">
        <v>37</v>
      </c>
      <c r="D1546">
        <v>3</v>
      </c>
      <c r="E1546">
        <v>0</v>
      </c>
      <c r="F1546">
        <v>0</v>
      </c>
      <c r="G1546">
        <v>665</v>
      </c>
      <c r="I1546" s="1">
        <f>VLOOKUP(D1546,cards!A:D,4,FALSE)</f>
        <v>6</v>
      </c>
      <c r="J1546" s="1">
        <f>SUMIFS(G:G,C:C,C1546,B:B,B1546)</f>
        <v>4168</v>
      </c>
      <c r="K1546" s="1">
        <f t="shared" si="48"/>
        <v>0.15954894433781189</v>
      </c>
      <c r="L1546" s="1">
        <f t="shared" si="49"/>
        <v>0.95729366602687138</v>
      </c>
      <c r="M1546" s="1">
        <f>SUMIFS(L:L,B:B,B1546,C:C,C1546)</f>
        <v>21.599568138195771</v>
      </c>
    </row>
    <row r="1547" spans="1:13" x14ac:dyDescent="0.2">
      <c r="A1547">
        <v>7</v>
      </c>
      <c r="B1547">
        <v>104900</v>
      </c>
      <c r="C1547">
        <v>19</v>
      </c>
      <c r="D1547">
        <v>5</v>
      </c>
      <c r="E1547">
        <v>26</v>
      </c>
      <c r="F1547">
        <v>3</v>
      </c>
      <c r="G1547">
        <v>394</v>
      </c>
      <c r="I1547" s="1">
        <f>VLOOKUP(D1547,cards!A:D,4,FALSE)</f>
        <v>36</v>
      </c>
      <c r="J1547" s="1">
        <f>SUMIFS(G:G,C:C,C1547,B:B,B1547)</f>
        <v>1186</v>
      </c>
      <c r="K1547" s="1">
        <f t="shared" si="48"/>
        <v>0.33220910623946037</v>
      </c>
      <c r="L1547" s="1">
        <f t="shared" si="49"/>
        <v>11.959527824620574</v>
      </c>
      <c r="M1547" s="1">
        <f>SUMIFS(L:L,B:B,B1547,C:C,C1547)</f>
        <v>59.693086003372699</v>
      </c>
    </row>
    <row r="1548" spans="1:13" x14ac:dyDescent="0.2">
      <c r="A1548">
        <v>7</v>
      </c>
      <c r="B1548">
        <v>104900</v>
      </c>
      <c r="C1548">
        <v>37</v>
      </c>
      <c r="D1548">
        <v>4</v>
      </c>
      <c r="E1548">
        <v>0</v>
      </c>
      <c r="F1548">
        <v>0</v>
      </c>
      <c r="G1548">
        <v>310</v>
      </c>
      <c r="I1548" s="1">
        <f>VLOOKUP(D1548,cards!A:D,4,FALSE)</f>
        <v>16</v>
      </c>
      <c r="J1548" s="1">
        <f>SUMIFS(G:G,C:C,C1548,B:B,B1548)</f>
        <v>4168</v>
      </c>
      <c r="K1548" s="1">
        <f t="shared" si="48"/>
        <v>7.4376199616122837E-2</v>
      </c>
      <c r="L1548" s="1">
        <f t="shared" si="49"/>
        <v>1.1900191938579654</v>
      </c>
      <c r="M1548" s="1">
        <f>SUMIFS(L:L,B:B,B1548,C:C,C1548)</f>
        <v>21.599568138195771</v>
      </c>
    </row>
    <row r="1549" spans="1:13" x14ac:dyDescent="0.2">
      <c r="A1549">
        <v>7</v>
      </c>
      <c r="B1549">
        <v>104900</v>
      </c>
      <c r="C1549">
        <v>13</v>
      </c>
      <c r="D1549">
        <v>3</v>
      </c>
      <c r="E1549">
        <v>26</v>
      </c>
      <c r="F1549">
        <v>2</v>
      </c>
      <c r="G1549">
        <v>182</v>
      </c>
      <c r="I1549" s="1">
        <f>VLOOKUP(D1549,cards!A:D,4,FALSE)</f>
        <v>6</v>
      </c>
      <c r="J1549" s="1">
        <f>SUMIFS(G:G,C:C,C1549,B:B,B1549)</f>
        <v>1387</v>
      </c>
      <c r="K1549" s="1">
        <f t="shared" si="48"/>
        <v>0.13121845710165825</v>
      </c>
      <c r="L1549" s="1">
        <f t="shared" si="49"/>
        <v>0.78731074260994949</v>
      </c>
      <c r="M1549" s="1">
        <f>SUMIFS(L:L,B:B,B1549,C:C,C1549)</f>
        <v>10.112472963229997</v>
      </c>
    </row>
    <row r="1550" spans="1:13" x14ac:dyDescent="0.2">
      <c r="A1550">
        <v>7</v>
      </c>
      <c r="B1550">
        <v>104900</v>
      </c>
      <c r="C1550">
        <v>37</v>
      </c>
      <c r="D1550">
        <v>2</v>
      </c>
      <c r="E1550">
        <v>0</v>
      </c>
      <c r="F1550">
        <v>0</v>
      </c>
      <c r="G1550">
        <v>140</v>
      </c>
      <c r="I1550" s="1">
        <f>VLOOKUP(D1550,cards!A:D,4,FALSE)</f>
        <v>2</v>
      </c>
      <c r="J1550" s="1">
        <f>SUMIFS(G:G,C:C,C1550,B:B,B1550)</f>
        <v>4168</v>
      </c>
      <c r="K1550" s="1">
        <f t="shared" si="48"/>
        <v>3.358925143953935E-2</v>
      </c>
      <c r="L1550" s="1">
        <f t="shared" si="49"/>
        <v>6.71785028790787E-2</v>
      </c>
      <c r="M1550" s="1">
        <f>SUMIFS(L:L,B:B,B1550,C:C,C1550)</f>
        <v>21.599568138195771</v>
      </c>
    </row>
    <row r="1551" spans="1:13" x14ac:dyDescent="0.2">
      <c r="A1551">
        <v>7</v>
      </c>
      <c r="B1551">
        <v>104900</v>
      </c>
      <c r="C1551">
        <v>13</v>
      </c>
      <c r="D1551">
        <v>2</v>
      </c>
      <c r="E1551">
        <v>26</v>
      </c>
      <c r="F1551">
        <v>2</v>
      </c>
      <c r="G1551">
        <v>137</v>
      </c>
      <c r="I1551" s="1">
        <f>VLOOKUP(D1551,cards!A:D,4,FALSE)</f>
        <v>2</v>
      </c>
      <c r="J1551" s="1">
        <f>SUMIFS(G:G,C:C,C1551,B:B,B1551)</f>
        <v>1387</v>
      </c>
      <c r="K1551" s="1">
        <f t="shared" si="48"/>
        <v>9.8774333093006483E-2</v>
      </c>
      <c r="L1551" s="1">
        <f t="shared" si="49"/>
        <v>0.19754866618601297</v>
      </c>
      <c r="M1551" s="1">
        <f>SUMIFS(L:L,B:B,B1551,C:C,C1551)</f>
        <v>10.112472963229997</v>
      </c>
    </row>
    <row r="1552" spans="1:13" x14ac:dyDescent="0.2">
      <c r="A1552">
        <v>7</v>
      </c>
      <c r="B1552">
        <v>104900</v>
      </c>
      <c r="C1552">
        <v>13</v>
      </c>
      <c r="D1552">
        <v>3</v>
      </c>
      <c r="E1552">
        <v>26</v>
      </c>
      <c r="F1552">
        <v>3</v>
      </c>
      <c r="G1552">
        <v>130</v>
      </c>
      <c r="I1552" s="1">
        <f>VLOOKUP(D1552,cards!A:D,4,FALSE)</f>
        <v>6</v>
      </c>
      <c r="J1552" s="1">
        <f>SUMIFS(G:G,C:C,C1552,B:B,B1552)</f>
        <v>1387</v>
      </c>
      <c r="K1552" s="1">
        <f t="shared" si="48"/>
        <v>9.372746935832732E-2</v>
      </c>
      <c r="L1552" s="1">
        <f t="shared" si="49"/>
        <v>0.56236481614996392</v>
      </c>
      <c r="M1552" s="1">
        <f>SUMIFS(L:L,B:B,B1552,C:C,C1552)</f>
        <v>10.112472963229997</v>
      </c>
    </row>
    <row r="1553" spans="1:13" x14ac:dyDescent="0.2">
      <c r="A1553">
        <v>7</v>
      </c>
      <c r="B1553">
        <v>104900</v>
      </c>
      <c r="C1553">
        <v>37</v>
      </c>
      <c r="D1553">
        <v>2</v>
      </c>
      <c r="E1553">
        <v>38</v>
      </c>
      <c r="F1553">
        <v>2</v>
      </c>
      <c r="G1553">
        <v>94</v>
      </c>
      <c r="I1553" s="1">
        <f>VLOOKUP(D1553,cards!A:D,4,FALSE)</f>
        <v>2</v>
      </c>
      <c r="J1553" s="1">
        <f>SUMIFS(G:G,C:C,C1553,B:B,B1553)</f>
        <v>4168</v>
      </c>
      <c r="K1553" s="1">
        <f t="shared" si="48"/>
        <v>2.2552783109404992E-2</v>
      </c>
      <c r="L1553" s="1">
        <f t="shared" si="49"/>
        <v>4.5105566218809984E-2</v>
      </c>
      <c r="M1553" s="1">
        <f>SUMIFS(L:L,B:B,B1553,C:C,C1553)</f>
        <v>21.599568138195771</v>
      </c>
    </row>
    <row r="1554" spans="1:13" x14ac:dyDescent="0.2">
      <c r="A1554">
        <v>7</v>
      </c>
      <c r="B1554">
        <v>104900</v>
      </c>
      <c r="C1554">
        <v>19</v>
      </c>
      <c r="D1554">
        <v>5</v>
      </c>
      <c r="E1554">
        <v>26</v>
      </c>
      <c r="F1554">
        <v>2</v>
      </c>
      <c r="G1554">
        <v>83</v>
      </c>
      <c r="I1554" s="1">
        <f>VLOOKUP(D1554,cards!A:D,4,FALSE)</f>
        <v>36</v>
      </c>
      <c r="J1554" s="1">
        <f>SUMIFS(G:G,C:C,C1554,B:B,B1554)</f>
        <v>1186</v>
      </c>
      <c r="K1554" s="1">
        <f t="shared" si="48"/>
        <v>6.9983136593591899E-2</v>
      </c>
      <c r="L1554" s="1">
        <f t="shared" si="49"/>
        <v>2.5193929173693084</v>
      </c>
      <c r="M1554" s="1">
        <f>SUMIFS(L:L,B:B,B1554,C:C,C1554)</f>
        <v>59.693086003372699</v>
      </c>
    </row>
    <row r="1555" spans="1:13" x14ac:dyDescent="0.2">
      <c r="A1555">
        <v>7</v>
      </c>
      <c r="B1555">
        <v>104900</v>
      </c>
      <c r="C1555">
        <v>49</v>
      </c>
      <c r="D1555">
        <v>5</v>
      </c>
      <c r="E1555">
        <v>50</v>
      </c>
      <c r="F1555">
        <v>4</v>
      </c>
      <c r="G1555">
        <v>78</v>
      </c>
      <c r="I1555" s="1">
        <f>VLOOKUP(D1555,cards!A:D,4,FALSE)</f>
        <v>36</v>
      </c>
      <c r="J1555" s="1">
        <f>SUMIFS(G:G,C:C,C1555,B:B,B1555)</f>
        <v>1187</v>
      </c>
      <c r="K1555" s="1">
        <f t="shared" si="48"/>
        <v>6.571187868576242E-2</v>
      </c>
      <c r="L1555" s="1">
        <f t="shared" si="49"/>
        <v>2.3656276326874472</v>
      </c>
      <c r="M1555" s="1">
        <f>SUMIFS(L:L,B:B,B1555,C:C,C1555)</f>
        <v>40.405223251895535</v>
      </c>
    </row>
    <row r="1556" spans="1:13" x14ac:dyDescent="0.2">
      <c r="A1556">
        <v>7</v>
      </c>
      <c r="B1556">
        <v>104900</v>
      </c>
      <c r="C1556">
        <v>13</v>
      </c>
      <c r="D1556">
        <v>4</v>
      </c>
      <c r="E1556">
        <v>26</v>
      </c>
      <c r="F1556">
        <v>3</v>
      </c>
      <c r="G1556">
        <v>74</v>
      </c>
      <c r="I1556" s="1">
        <f>VLOOKUP(D1556,cards!A:D,4,FALSE)</f>
        <v>16</v>
      </c>
      <c r="J1556" s="1">
        <f>SUMIFS(G:G,C:C,C1556,B:B,B1556)</f>
        <v>1387</v>
      </c>
      <c r="K1556" s="1">
        <f t="shared" si="48"/>
        <v>5.3352559480894013E-2</v>
      </c>
      <c r="L1556" s="1">
        <f t="shared" si="49"/>
        <v>0.85364095169430421</v>
      </c>
      <c r="M1556" s="1">
        <f>SUMIFS(L:L,B:B,B1556,C:C,C1556)</f>
        <v>10.112472963229997</v>
      </c>
    </row>
    <row r="1557" spans="1:13" x14ac:dyDescent="0.2">
      <c r="A1557">
        <v>7</v>
      </c>
      <c r="B1557">
        <v>104900</v>
      </c>
      <c r="C1557">
        <v>37</v>
      </c>
      <c r="D1557">
        <v>1</v>
      </c>
      <c r="E1557">
        <v>0</v>
      </c>
      <c r="F1557">
        <v>0</v>
      </c>
      <c r="G1557">
        <v>73</v>
      </c>
      <c r="I1557" s="1">
        <f>VLOOKUP(D1557,cards!A:D,4,FALSE)</f>
        <v>1</v>
      </c>
      <c r="J1557" s="1">
        <f>SUMIFS(G:G,C:C,C1557,B:B,B1557)</f>
        <v>4168</v>
      </c>
      <c r="K1557" s="1">
        <f t="shared" si="48"/>
        <v>1.7514395393474089E-2</v>
      </c>
      <c r="L1557" s="1">
        <f t="shared" si="49"/>
        <v>1.7514395393474089E-2</v>
      </c>
      <c r="M1557" s="1">
        <f>SUMIFS(L:L,B:B,B1557,C:C,C1557)</f>
        <v>21.599568138195771</v>
      </c>
    </row>
    <row r="1558" spans="1:13" x14ac:dyDescent="0.2">
      <c r="A1558">
        <v>7</v>
      </c>
      <c r="B1558">
        <v>104900</v>
      </c>
      <c r="C1558">
        <v>19</v>
      </c>
      <c r="D1558">
        <v>4</v>
      </c>
      <c r="E1558">
        <v>26</v>
      </c>
      <c r="F1558">
        <v>2</v>
      </c>
      <c r="G1558">
        <v>70</v>
      </c>
      <c r="I1558" s="1">
        <f>VLOOKUP(D1558,cards!A:D,4,FALSE)</f>
        <v>16</v>
      </c>
      <c r="J1558" s="1">
        <f>SUMIFS(G:G,C:C,C1558,B:B,B1558)</f>
        <v>1186</v>
      </c>
      <c r="K1558" s="1">
        <f t="shared" si="48"/>
        <v>5.9021922428330521E-2</v>
      </c>
      <c r="L1558" s="1">
        <f t="shared" si="49"/>
        <v>0.94435075885328834</v>
      </c>
      <c r="M1558" s="1">
        <f>SUMIFS(L:L,B:B,B1558,C:C,C1558)</f>
        <v>59.693086003372699</v>
      </c>
    </row>
    <row r="1559" spans="1:13" x14ac:dyDescent="0.2">
      <c r="A1559">
        <v>7</v>
      </c>
      <c r="B1559">
        <v>104900</v>
      </c>
      <c r="C1559">
        <v>13</v>
      </c>
      <c r="D1559">
        <v>2</v>
      </c>
      <c r="E1559">
        <v>26</v>
      </c>
      <c r="F1559">
        <v>3</v>
      </c>
      <c r="G1559">
        <v>68</v>
      </c>
      <c r="I1559" s="1">
        <f>VLOOKUP(D1559,cards!A:D,4,FALSE)</f>
        <v>2</v>
      </c>
      <c r="J1559" s="1">
        <f>SUMIFS(G:G,C:C,C1559,B:B,B1559)</f>
        <v>1387</v>
      </c>
      <c r="K1559" s="1">
        <f t="shared" si="48"/>
        <v>4.9026676279740444E-2</v>
      </c>
      <c r="L1559" s="1">
        <f t="shared" si="49"/>
        <v>9.8053352559480889E-2</v>
      </c>
      <c r="M1559" s="1">
        <f>SUMIFS(L:L,B:B,B1559,C:C,C1559)</f>
        <v>10.112472963229997</v>
      </c>
    </row>
    <row r="1560" spans="1:13" x14ac:dyDescent="0.2">
      <c r="A1560">
        <v>7</v>
      </c>
      <c r="B1560">
        <v>104900</v>
      </c>
      <c r="C1560">
        <v>37</v>
      </c>
      <c r="D1560">
        <v>2</v>
      </c>
      <c r="E1560">
        <v>26</v>
      </c>
      <c r="F1560">
        <v>5</v>
      </c>
      <c r="G1560">
        <v>63</v>
      </c>
      <c r="I1560" s="1">
        <f>VLOOKUP(D1560,cards!A:D,4,FALSE)</f>
        <v>2</v>
      </c>
      <c r="J1560" s="1">
        <f>SUMIFS(G:G,C:C,C1560,B:B,B1560)</f>
        <v>4168</v>
      </c>
      <c r="K1560" s="1">
        <f t="shared" si="48"/>
        <v>1.5115163147792706E-2</v>
      </c>
      <c r="L1560" s="1">
        <f t="shared" si="49"/>
        <v>3.0230326295585412E-2</v>
      </c>
      <c r="M1560" s="1">
        <f>SUMIFS(L:L,B:B,B1560,C:C,C1560)</f>
        <v>21.599568138195771</v>
      </c>
    </row>
    <row r="1561" spans="1:13" x14ac:dyDescent="0.2">
      <c r="A1561">
        <v>7</v>
      </c>
      <c r="B1561">
        <v>104900</v>
      </c>
      <c r="C1561">
        <v>19</v>
      </c>
      <c r="D1561">
        <v>6</v>
      </c>
      <c r="E1561">
        <v>26</v>
      </c>
      <c r="F1561">
        <v>3</v>
      </c>
      <c r="G1561">
        <v>56</v>
      </c>
      <c r="I1561" s="1">
        <f>VLOOKUP(D1561,cards!A:D,4,FALSE)</f>
        <v>86</v>
      </c>
      <c r="J1561" s="1">
        <f>SUMIFS(G:G,C:C,C1561,B:B,B1561)</f>
        <v>1186</v>
      </c>
      <c r="K1561" s="1">
        <f t="shared" si="48"/>
        <v>4.7217537942664416E-2</v>
      </c>
      <c r="L1561" s="1">
        <f t="shared" si="49"/>
        <v>4.0607082630691398</v>
      </c>
      <c r="M1561" s="1">
        <f>SUMIFS(L:L,B:B,B1561,C:C,C1561)</f>
        <v>59.693086003372699</v>
      </c>
    </row>
    <row r="1562" spans="1:13" x14ac:dyDescent="0.2">
      <c r="A1562">
        <v>7</v>
      </c>
      <c r="B1562">
        <v>104900</v>
      </c>
      <c r="C1562">
        <v>19</v>
      </c>
      <c r="D1562">
        <v>4</v>
      </c>
      <c r="E1562">
        <v>26</v>
      </c>
      <c r="F1562">
        <v>3</v>
      </c>
      <c r="G1562">
        <v>53</v>
      </c>
      <c r="I1562" s="1">
        <f>VLOOKUP(D1562,cards!A:D,4,FALSE)</f>
        <v>16</v>
      </c>
      <c r="J1562" s="1">
        <f>SUMIFS(G:G,C:C,C1562,B:B,B1562)</f>
        <v>1186</v>
      </c>
      <c r="K1562" s="1">
        <f t="shared" si="48"/>
        <v>4.4688026981450253E-2</v>
      </c>
      <c r="L1562" s="1">
        <f t="shared" si="49"/>
        <v>0.71500843170320405</v>
      </c>
      <c r="M1562" s="1">
        <f>SUMIFS(L:L,B:B,B1562,C:C,C1562)</f>
        <v>59.693086003372699</v>
      </c>
    </row>
    <row r="1563" spans="1:13" x14ac:dyDescent="0.2">
      <c r="A1563">
        <v>7</v>
      </c>
      <c r="B1563">
        <v>104900</v>
      </c>
      <c r="C1563">
        <v>37</v>
      </c>
      <c r="D1563">
        <v>1</v>
      </c>
      <c r="E1563">
        <v>26</v>
      </c>
      <c r="F1563">
        <v>3</v>
      </c>
      <c r="G1563">
        <v>52</v>
      </c>
      <c r="I1563" s="1">
        <f>VLOOKUP(D1563,cards!A:D,4,FALSE)</f>
        <v>1</v>
      </c>
      <c r="J1563" s="1">
        <f>SUMIFS(G:G,C:C,C1563,B:B,B1563)</f>
        <v>4168</v>
      </c>
      <c r="K1563" s="1">
        <f t="shared" si="48"/>
        <v>1.2476007677543186E-2</v>
      </c>
      <c r="L1563" s="1">
        <f t="shared" si="49"/>
        <v>1.2476007677543186E-2</v>
      </c>
      <c r="M1563" s="1">
        <f>SUMIFS(L:L,B:B,B1563,C:C,C1563)</f>
        <v>21.599568138195771</v>
      </c>
    </row>
    <row r="1564" spans="1:13" x14ac:dyDescent="0.2">
      <c r="A1564">
        <v>7</v>
      </c>
      <c r="B1564">
        <v>104900</v>
      </c>
      <c r="C1564">
        <v>37</v>
      </c>
      <c r="D1564">
        <v>1</v>
      </c>
      <c r="E1564">
        <v>50</v>
      </c>
      <c r="F1564">
        <v>5</v>
      </c>
      <c r="G1564">
        <v>51</v>
      </c>
      <c r="I1564" s="1">
        <f>VLOOKUP(D1564,cards!A:D,4,FALSE)</f>
        <v>1</v>
      </c>
      <c r="J1564" s="1">
        <f>SUMIFS(G:G,C:C,C1564,B:B,B1564)</f>
        <v>4168</v>
      </c>
      <c r="K1564" s="1">
        <f t="shared" si="48"/>
        <v>1.2236084452975048E-2</v>
      </c>
      <c r="L1564" s="1">
        <f t="shared" si="49"/>
        <v>1.2236084452975048E-2</v>
      </c>
      <c r="M1564" s="1">
        <f>SUMIFS(L:L,B:B,B1564,C:C,C1564)</f>
        <v>21.599568138195771</v>
      </c>
    </row>
    <row r="1565" spans="1:13" x14ac:dyDescent="0.2">
      <c r="A1565">
        <v>7</v>
      </c>
      <c r="B1565">
        <v>104900</v>
      </c>
      <c r="C1565">
        <v>37</v>
      </c>
      <c r="D1565">
        <v>4</v>
      </c>
      <c r="E1565">
        <v>38</v>
      </c>
      <c r="F1565">
        <v>4</v>
      </c>
      <c r="G1565">
        <v>50</v>
      </c>
      <c r="I1565" s="1">
        <f>VLOOKUP(D1565,cards!A:D,4,FALSE)</f>
        <v>16</v>
      </c>
      <c r="J1565" s="1">
        <f>SUMIFS(G:G,C:C,C1565,B:B,B1565)</f>
        <v>4168</v>
      </c>
      <c r="K1565" s="1">
        <f t="shared" si="48"/>
        <v>1.199616122840691E-2</v>
      </c>
      <c r="L1565" s="1">
        <f t="shared" si="49"/>
        <v>0.19193857965451055</v>
      </c>
      <c r="M1565" s="1">
        <f>SUMIFS(L:L,B:B,B1565,C:C,C1565)</f>
        <v>21.599568138195771</v>
      </c>
    </row>
    <row r="1566" spans="1:13" x14ac:dyDescent="0.2">
      <c r="A1566">
        <v>7</v>
      </c>
      <c r="B1566">
        <v>104900</v>
      </c>
      <c r="C1566">
        <v>37</v>
      </c>
      <c r="D1566">
        <v>1</v>
      </c>
      <c r="E1566">
        <v>50</v>
      </c>
      <c r="F1566">
        <v>4</v>
      </c>
      <c r="G1566">
        <v>47</v>
      </c>
      <c r="I1566" s="1">
        <f>VLOOKUP(D1566,cards!A:D,4,FALSE)</f>
        <v>1</v>
      </c>
      <c r="J1566" s="1">
        <f>SUMIFS(G:G,C:C,C1566,B:B,B1566)</f>
        <v>4168</v>
      </c>
      <c r="K1566" s="1">
        <f t="shared" si="48"/>
        <v>1.1276391554702496E-2</v>
      </c>
      <c r="L1566" s="1">
        <f t="shared" si="49"/>
        <v>1.1276391554702496E-2</v>
      </c>
      <c r="M1566" s="1">
        <f>SUMIFS(L:L,B:B,B1566,C:C,C1566)</f>
        <v>21.599568138195771</v>
      </c>
    </row>
    <row r="1567" spans="1:13" x14ac:dyDescent="0.2">
      <c r="A1567">
        <v>7</v>
      </c>
      <c r="B1567">
        <v>104900</v>
      </c>
      <c r="C1567">
        <v>13</v>
      </c>
      <c r="D1567">
        <v>4</v>
      </c>
      <c r="E1567">
        <v>26</v>
      </c>
      <c r="F1567">
        <v>2</v>
      </c>
      <c r="G1567">
        <v>45</v>
      </c>
      <c r="I1567" s="1">
        <f>VLOOKUP(D1567,cards!A:D,4,FALSE)</f>
        <v>16</v>
      </c>
      <c r="J1567" s="1">
        <f>SUMIFS(G:G,C:C,C1567,B:B,B1567)</f>
        <v>1387</v>
      </c>
      <c r="K1567" s="1">
        <f t="shared" si="48"/>
        <v>3.2444124008651765E-2</v>
      </c>
      <c r="L1567" s="1">
        <f t="shared" si="49"/>
        <v>0.51910598413842823</v>
      </c>
      <c r="M1567" s="1">
        <f>SUMIFS(L:L,B:B,B1567,C:C,C1567)</f>
        <v>10.112472963229997</v>
      </c>
    </row>
    <row r="1568" spans="1:13" x14ac:dyDescent="0.2">
      <c r="A1568">
        <v>7</v>
      </c>
      <c r="B1568">
        <v>104900</v>
      </c>
      <c r="C1568">
        <v>13</v>
      </c>
      <c r="D1568">
        <v>3</v>
      </c>
      <c r="E1568">
        <v>26</v>
      </c>
      <c r="F1568">
        <v>4</v>
      </c>
      <c r="G1568">
        <v>42</v>
      </c>
      <c r="I1568" s="1">
        <f>VLOOKUP(D1568,cards!A:D,4,FALSE)</f>
        <v>6</v>
      </c>
      <c r="J1568" s="1">
        <f>SUMIFS(G:G,C:C,C1568,B:B,B1568)</f>
        <v>1387</v>
      </c>
      <c r="K1568" s="1">
        <f t="shared" si="48"/>
        <v>3.028118240807498E-2</v>
      </c>
      <c r="L1568" s="1">
        <f t="shared" si="49"/>
        <v>0.18168709444844988</v>
      </c>
      <c r="M1568" s="1">
        <f>SUMIFS(L:L,B:B,B1568,C:C,C1568)</f>
        <v>10.112472963229997</v>
      </c>
    </row>
    <row r="1569" spans="1:13" x14ac:dyDescent="0.2">
      <c r="A1569">
        <v>7</v>
      </c>
      <c r="B1569">
        <v>104900</v>
      </c>
      <c r="C1569">
        <v>37</v>
      </c>
      <c r="D1569">
        <v>1</v>
      </c>
      <c r="E1569">
        <v>50</v>
      </c>
      <c r="F1569">
        <v>6</v>
      </c>
      <c r="G1569">
        <v>41</v>
      </c>
      <c r="I1569" s="1">
        <f>VLOOKUP(D1569,cards!A:D,4,FALSE)</f>
        <v>1</v>
      </c>
      <c r="J1569" s="1">
        <f>SUMIFS(G:G,C:C,C1569,B:B,B1569)</f>
        <v>4168</v>
      </c>
      <c r="K1569" s="1">
        <f t="shared" si="48"/>
        <v>9.8368522072936667E-3</v>
      </c>
      <c r="L1569" s="1">
        <f t="shared" si="49"/>
        <v>9.8368522072936667E-3</v>
      </c>
      <c r="M1569" s="1">
        <f>SUMIFS(L:L,B:B,B1569,C:C,C1569)</f>
        <v>21.599568138195771</v>
      </c>
    </row>
    <row r="1570" spans="1:13" x14ac:dyDescent="0.2">
      <c r="A1570">
        <v>7</v>
      </c>
      <c r="B1570">
        <v>104900</v>
      </c>
      <c r="C1570">
        <v>37</v>
      </c>
      <c r="D1570">
        <v>1</v>
      </c>
      <c r="E1570">
        <v>26</v>
      </c>
      <c r="F1570">
        <v>2</v>
      </c>
      <c r="G1570">
        <v>41</v>
      </c>
      <c r="I1570" s="1">
        <f>VLOOKUP(D1570,cards!A:D,4,FALSE)</f>
        <v>1</v>
      </c>
      <c r="J1570" s="1">
        <f>SUMIFS(G:G,C:C,C1570,B:B,B1570)</f>
        <v>4168</v>
      </c>
      <c r="K1570" s="1">
        <f t="shared" si="48"/>
        <v>9.8368522072936667E-3</v>
      </c>
      <c r="L1570" s="1">
        <f t="shared" si="49"/>
        <v>9.8368522072936667E-3</v>
      </c>
      <c r="M1570" s="1">
        <f>SUMIFS(L:L,B:B,B1570,C:C,C1570)</f>
        <v>21.599568138195771</v>
      </c>
    </row>
    <row r="1571" spans="1:13" x14ac:dyDescent="0.2">
      <c r="A1571">
        <v>7</v>
      </c>
      <c r="B1571">
        <v>104900</v>
      </c>
      <c r="C1571">
        <v>49</v>
      </c>
      <c r="D1571">
        <v>4</v>
      </c>
      <c r="E1571">
        <v>26</v>
      </c>
      <c r="F1571">
        <v>3</v>
      </c>
      <c r="G1571">
        <v>39</v>
      </c>
      <c r="I1571" s="1">
        <f>VLOOKUP(D1571,cards!A:D,4,FALSE)</f>
        <v>16</v>
      </c>
      <c r="J1571" s="1">
        <f>SUMIFS(G:G,C:C,C1571,B:B,B1571)</f>
        <v>1187</v>
      </c>
      <c r="K1571" s="1">
        <f t="shared" si="48"/>
        <v>3.285593934288121E-2</v>
      </c>
      <c r="L1571" s="1">
        <f t="shared" si="49"/>
        <v>0.52569502948609936</v>
      </c>
      <c r="M1571" s="1">
        <f>SUMIFS(L:L,B:B,B1571,C:C,C1571)</f>
        <v>40.405223251895535</v>
      </c>
    </row>
    <row r="1572" spans="1:13" x14ac:dyDescent="0.2">
      <c r="A1572">
        <v>7</v>
      </c>
      <c r="B1572">
        <v>104900</v>
      </c>
      <c r="C1572">
        <v>37</v>
      </c>
      <c r="D1572">
        <v>6</v>
      </c>
      <c r="E1572">
        <v>0</v>
      </c>
      <c r="F1572">
        <v>0</v>
      </c>
      <c r="G1572">
        <v>38</v>
      </c>
      <c r="I1572" s="1">
        <f>VLOOKUP(D1572,cards!A:D,4,FALSE)</f>
        <v>86</v>
      </c>
      <c r="J1572" s="1">
        <f>SUMIFS(G:G,C:C,C1572,B:B,B1572)</f>
        <v>4168</v>
      </c>
      <c r="K1572" s="1">
        <f t="shared" si="48"/>
        <v>9.1170825335892512E-3</v>
      </c>
      <c r="L1572" s="1">
        <f t="shared" si="49"/>
        <v>0.78406909788867563</v>
      </c>
      <c r="M1572" s="1">
        <f>SUMIFS(L:L,B:B,B1572,C:C,C1572)</f>
        <v>21.599568138195771</v>
      </c>
    </row>
    <row r="1573" spans="1:13" x14ac:dyDescent="0.2">
      <c r="A1573">
        <v>7</v>
      </c>
      <c r="B1573">
        <v>104900</v>
      </c>
      <c r="C1573">
        <v>19</v>
      </c>
      <c r="D1573">
        <v>3</v>
      </c>
      <c r="E1573">
        <v>26</v>
      </c>
      <c r="F1573">
        <v>2</v>
      </c>
      <c r="G1573">
        <v>37</v>
      </c>
      <c r="I1573" s="1">
        <f>VLOOKUP(D1573,cards!A:D,4,FALSE)</f>
        <v>6</v>
      </c>
      <c r="J1573" s="1">
        <f>SUMIFS(G:G,C:C,C1573,B:B,B1573)</f>
        <v>1186</v>
      </c>
      <c r="K1573" s="1">
        <f t="shared" si="48"/>
        <v>3.1197301854974706E-2</v>
      </c>
      <c r="L1573" s="1">
        <f t="shared" si="49"/>
        <v>0.18718381112984822</v>
      </c>
      <c r="M1573" s="1">
        <f>SUMIFS(L:L,B:B,B1573,C:C,C1573)</f>
        <v>59.693086003372699</v>
      </c>
    </row>
    <row r="1574" spans="1:13" x14ac:dyDescent="0.2">
      <c r="A1574">
        <v>7</v>
      </c>
      <c r="B1574">
        <v>104900</v>
      </c>
      <c r="C1574">
        <v>13</v>
      </c>
      <c r="D1574">
        <v>2</v>
      </c>
      <c r="E1574">
        <v>26</v>
      </c>
      <c r="F1574">
        <v>1</v>
      </c>
      <c r="G1574">
        <v>36</v>
      </c>
      <c r="I1574" s="1">
        <f>VLOOKUP(D1574,cards!A:D,4,FALSE)</f>
        <v>2</v>
      </c>
      <c r="J1574" s="1">
        <f>SUMIFS(G:G,C:C,C1574,B:B,B1574)</f>
        <v>1387</v>
      </c>
      <c r="K1574" s="1">
        <f t="shared" si="48"/>
        <v>2.5955299206921412E-2</v>
      </c>
      <c r="L1574" s="1">
        <f t="shared" si="49"/>
        <v>5.1910598413842823E-2</v>
      </c>
      <c r="M1574" s="1">
        <f>SUMIFS(L:L,B:B,B1574,C:C,C1574)</f>
        <v>10.112472963229997</v>
      </c>
    </row>
    <row r="1575" spans="1:13" x14ac:dyDescent="0.2">
      <c r="A1575">
        <v>7</v>
      </c>
      <c r="B1575">
        <v>104900</v>
      </c>
      <c r="C1575">
        <v>13</v>
      </c>
      <c r="D1575">
        <v>1</v>
      </c>
      <c r="E1575">
        <v>26</v>
      </c>
      <c r="F1575">
        <v>2</v>
      </c>
      <c r="G1575">
        <v>35</v>
      </c>
      <c r="I1575" s="1">
        <f>VLOOKUP(D1575,cards!A:D,4,FALSE)</f>
        <v>1</v>
      </c>
      <c r="J1575" s="1">
        <f>SUMIFS(G:G,C:C,C1575,B:B,B1575)</f>
        <v>1387</v>
      </c>
      <c r="K1575" s="1">
        <f t="shared" si="48"/>
        <v>2.5234318673395817E-2</v>
      </c>
      <c r="L1575" s="1">
        <f t="shared" si="49"/>
        <v>2.5234318673395817E-2</v>
      </c>
      <c r="M1575" s="1">
        <f>SUMIFS(L:L,B:B,B1575,C:C,C1575)</f>
        <v>10.112472963229997</v>
      </c>
    </row>
    <row r="1576" spans="1:13" x14ac:dyDescent="0.2">
      <c r="A1576">
        <v>7</v>
      </c>
      <c r="B1576">
        <v>104900</v>
      </c>
      <c r="C1576">
        <v>37</v>
      </c>
      <c r="D1576">
        <v>1</v>
      </c>
      <c r="E1576">
        <v>26</v>
      </c>
      <c r="F1576">
        <v>4</v>
      </c>
      <c r="G1576">
        <v>35</v>
      </c>
      <c r="I1576" s="1">
        <f>VLOOKUP(D1576,cards!A:D,4,FALSE)</f>
        <v>1</v>
      </c>
      <c r="J1576" s="1">
        <f>SUMIFS(G:G,C:C,C1576,B:B,B1576)</f>
        <v>4168</v>
      </c>
      <c r="K1576" s="1">
        <f t="shared" si="48"/>
        <v>8.3973128598848375E-3</v>
      </c>
      <c r="L1576" s="1">
        <f t="shared" si="49"/>
        <v>8.3973128598848375E-3</v>
      </c>
      <c r="M1576" s="1">
        <f>SUMIFS(L:L,B:B,B1576,C:C,C1576)</f>
        <v>21.599568138195771</v>
      </c>
    </row>
    <row r="1577" spans="1:13" x14ac:dyDescent="0.2">
      <c r="A1577">
        <v>7</v>
      </c>
      <c r="B1577">
        <v>104900</v>
      </c>
      <c r="C1577">
        <v>13</v>
      </c>
      <c r="D1577">
        <v>3</v>
      </c>
      <c r="E1577">
        <v>50</v>
      </c>
      <c r="F1577">
        <v>5</v>
      </c>
      <c r="G1577">
        <v>32</v>
      </c>
      <c r="I1577" s="1">
        <f>VLOOKUP(D1577,cards!A:D,4,FALSE)</f>
        <v>6</v>
      </c>
      <c r="J1577" s="1">
        <f>SUMIFS(G:G,C:C,C1577,B:B,B1577)</f>
        <v>1387</v>
      </c>
      <c r="K1577" s="1">
        <f t="shared" si="48"/>
        <v>2.3071377072819033E-2</v>
      </c>
      <c r="L1577" s="1">
        <f t="shared" si="49"/>
        <v>0.1384282624369142</v>
      </c>
      <c r="M1577" s="1">
        <f>SUMIFS(L:L,B:B,B1577,C:C,C1577)</f>
        <v>10.112472963229997</v>
      </c>
    </row>
    <row r="1578" spans="1:13" x14ac:dyDescent="0.2">
      <c r="A1578">
        <v>7</v>
      </c>
      <c r="B1578">
        <v>104900</v>
      </c>
      <c r="C1578">
        <v>37</v>
      </c>
      <c r="D1578">
        <v>2</v>
      </c>
      <c r="E1578">
        <v>50</v>
      </c>
      <c r="F1578">
        <v>6</v>
      </c>
      <c r="G1578">
        <v>31</v>
      </c>
      <c r="I1578" s="1">
        <f>VLOOKUP(D1578,cards!A:D,4,FALSE)</f>
        <v>2</v>
      </c>
      <c r="J1578" s="1">
        <f>SUMIFS(G:G,C:C,C1578,B:B,B1578)</f>
        <v>4168</v>
      </c>
      <c r="K1578" s="1">
        <f t="shared" si="48"/>
        <v>7.4376199616122841E-3</v>
      </c>
      <c r="L1578" s="1">
        <f t="shared" si="49"/>
        <v>1.4875239923224568E-2</v>
      </c>
      <c r="M1578" s="1">
        <f>SUMIFS(L:L,B:B,B1578,C:C,C1578)</f>
        <v>21.599568138195771</v>
      </c>
    </row>
    <row r="1579" spans="1:13" x14ac:dyDescent="0.2">
      <c r="A1579">
        <v>7</v>
      </c>
      <c r="B1579">
        <v>104900</v>
      </c>
      <c r="C1579">
        <v>37</v>
      </c>
      <c r="D1579">
        <v>1</v>
      </c>
      <c r="E1579">
        <v>26</v>
      </c>
      <c r="F1579">
        <v>5</v>
      </c>
      <c r="G1579">
        <v>30</v>
      </c>
      <c r="I1579" s="1">
        <f>VLOOKUP(D1579,cards!A:D,4,FALSE)</f>
        <v>1</v>
      </c>
      <c r="J1579" s="1">
        <f>SUMIFS(G:G,C:C,C1579,B:B,B1579)</f>
        <v>4168</v>
      </c>
      <c r="K1579" s="1">
        <f t="shared" si="48"/>
        <v>7.1976967370441462E-3</v>
      </c>
      <c r="L1579" s="1">
        <f t="shared" si="49"/>
        <v>7.1976967370441462E-3</v>
      </c>
      <c r="M1579" s="1">
        <f>SUMIFS(L:L,B:B,B1579,C:C,C1579)</f>
        <v>21.599568138195771</v>
      </c>
    </row>
    <row r="1580" spans="1:13" x14ac:dyDescent="0.2">
      <c r="A1580">
        <v>7</v>
      </c>
      <c r="B1580">
        <v>104900</v>
      </c>
      <c r="C1580">
        <v>49</v>
      </c>
      <c r="D1580">
        <v>5</v>
      </c>
      <c r="E1580">
        <v>26</v>
      </c>
      <c r="F1580">
        <v>3</v>
      </c>
      <c r="G1580">
        <v>29</v>
      </c>
      <c r="I1580" s="1">
        <f>VLOOKUP(D1580,cards!A:D,4,FALSE)</f>
        <v>36</v>
      </c>
      <c r="J1580" s="1">
        <f>SUMIFS(G:G,C:C,C1580,B:B,B1580)</f>
        <v>1187</v>
      </c>
      <c r="K1580" s="1">
        <f t="shared" si="48"/>
        <v>2.4431339511373211E-2</v>
      </c>
      <c r="L1580" s="1">
        <f t="shared" si="49"/>
        <v>0.87952822240943562</v>
      </c>
      <c r="M1580" s="1">
        <f>SUMIFS(L:L,B:B,B1580,C:C,C1580)</f>
        <v>40.405223251895535</v>
      </c>
    </row>
    <row r="1581" spans="1:13" x14ac:dyDescent="0.2">
      <c r="A1581">
        <v>7</v>
      </c>
      <c r="B1581">
        <v>104900</v>
      </c>
      <c r="C1581">
        <v>13</v>
      </c>
      <c r="D1581">
        <v>4</v>
      </c>
      <c r="E1581">
        <v>26</v>
      </c>
      <c r="F1581">
        <v>4</v>
      </c>
      <c r="G1581">
        <v>29</v>
      </c>
      <c r="I1581" s="1">
        <f>VLOOKUP(D1581,cards!A:D,4,FALSE)</f>
        <v>16</v>
      </c>
      <c r="J1581" s="1">
        <f>SUMIFS(G:G,C:C,C1581,B:B,B1581)</f>
        <v>1387</v>
      </c>
      <c r="K1581" s="1">
        <f t="shared" si="48"/>
        <v>2.0908435472242248E-2</v>
      </c>
      <c r="L1581" s="1">
        <f t="shared" si="49"/>
        <v>0.33453496755587597</v>
      </c>
      <c r="M1581" s="1">
        <f>SUMIFS(L:L,B:B,B1581,C:C,C1581)</f>
        <v>10.112472963229997</v>
      </c>
    </row>
    <row r="1582" spans="1:13" x14ac:dyDescent="0.2">
      <c r="A1582">
        <v>7</v>
      </c>
      <c r="B1582">
        <v>104900</v>
      </c>
      <c r="C1582">
        <v>13</v>
      </c>
      <c r="D1582">
        <v>4</v>
      </c>
      <c r="E1582">
        <v>50</v>
      </c>
      <c r="F1582">
        <v>5</v>
      </c>
      <c r="G1582">
        <v>29</v>
      </c>
      <c r="I1582" s="1">
        <f>VLOOKUP(D1582,cards!A:D,4,FALSE)</f>
        <v>16</v>
      </c>
      <c r="J1582" s="1">
        <f>SUMIFS(G:G,C:C,C1582,B:B,B1582)</f>
        <v>1387</v>
      </c>
      <c r="K1582" s="1">
        <f t="shared" si="48"/>
        <v>2.0908435472242248E-2</v>
      </c>
      <c r="L1582" s="1">
        <f t="shared" si="49"/>
        <v>0.33453496755587597</v>
      </c>
      <c r="M1582" s="1">
        <f>SUMIFS(L:L,B:B,B1582,C:C,C1582)</f>
        <v>10.112472963229997</v>
      </c>
    </row>
    <row r="1583" spans="1:13" x14ac:dyDescent="0.2">
      <c r="A1583">
        <v>7</v>
      </c>
      <c r="B1583">
        <v>104900</v>
      </c>
      <c r="C1583">
        <v>13</v>
      </c>
      <c r="D1583">
        <v>3</v>
      </c>
      <c r="E1583">
        <v>8</v>
      </c>
      <c r="F1583">
        <v>3</v>
      </c>
      <c r="G1583">
        <v>29</v>
      </c>
      <c r="I1583" s="1">
        <f>VLOOKUP(D1583,cards!A:D,4,FALSE)</f>
        <v>6</v>
      </c>
      <c r="J1583" s="1">
        <f>SUMIFS(G:G,C:C,C1583,B:B,B1583)</f>
        <v>1387</v>
      </c>
      <c r="K1583" s="1">
        <f t="shared" si="48"/>
        <v>2.0908435472242248E-2</v>
      </c>
      <c r="L1583" s="1">
        <f t="shared" si="49"/>
        <v>0.12545061283345349</v>
      </c>
      <c r="M1583" s="1">
        <f>SUMIFS(L:L,B:B,B1583,C:C,C1583)</f>
        <v>10.112472963229997</v>
      </c>
    </row>
    <row r="1584" spans="1:13" x14ac:dyDescent="0.2">
      <c r="A1584">
        <v>7</v>
      </c>
      <c r="B1584">
        <v>104900</v>
      </c>
      <c r="C1584">
        <v>19</v>
      </c>
      <c r="D1584">
        <v>6</v>
      </c>
      <c r="E1584">
        <v>26</v>
      </c>
      <c r="F1584">
        <v>2</v>
      </c>
      <c r="G1584">
        <v>28</v>
      </c>
      <c r="I1584" s="1">
        <f>VLOOKUP(D1584,cards!A:D,4,FALSE)</f>
        <v>86</v>
      </c>
      <c r="J1584" s="1">
        <f>SUMIFS(G:G,C:C,C1584,B:B,B1584)</f>
        <v>1186</v>
      </c>
      <c r="K1584" s="1">
        <f t="shared" si="48"/>
        <v>2.3608768971332208E-2</v>
      </c>
      <c r="L1584" s="1">
        <f t="shared" si="49"/>
        <v>2.0303541315345699</v>
      </c>
      <c r="M1584" s="1">
        <f>SUMIFS(L:L,B:B,B1584,C:C,C1584)</f>
        <v>59.693086003372699</v>
      </c>
    </row>
    <row r="1585" spans="1:13" x14ac:dyDescent="0.2">
      <c r="A1585">
        <v>7</v>
      </c>
      <c r="B1585">
        <v>104900</v>
      </c>
      <c r="C1585">
        <v>19</v>
      </c>
      <c r="D1585">
        <v>3</v>
      </c>
      <c r="E1585">
        <v>26</v>
      </c>
      <c r="F1585">
        <v>3</v>
      </c>
      <c r="G1585">
        <v>28</v>
      </c>
      <c r="I1585" s="1">
        <f>VLOOKUP(D1585,cards!A:D,4,FALSE)</f>
        <v>6</v>
      </c>
      <c r="J1585" s="1">
        <f>SUMIFS(G:G,C:C,C1585,B:B,B1585)</f>
        <v>1186</v>
      </c>
      <c r="K1585" s="1">
        <f t="shared" si="48"/>
        <v>2.3608768971332208E-2</v>
      </c>
      <c r="L1585" s="1">
        <f t="shared" si="49"/>
        <v>0.14165261382799324</v>
      </c>
      <c r="M1585" s="1">
        <f>SUMIFS(L:L,B:B,B1585,C:C,C1585)</f>
        <v>59.693086003372699</v>
      </c>
    </row>
    <row r="1586" spans="1:13" x14ac:dyDescent="0.2">
      <c r="A1586">
        <v>7</v>
      </c>
      <c r="B1586">
        <v>104900</v>
      </c>
      <c r="C1586">
        <v>13</v>
      </c>
      <c r="D1586">
        <v>5</v>
      </c>
      <c r="E1586">
        <v>26</v>
      </c>
      <c r="F1586">
        <v>3</v>
      </c>
      <c r="G1586">
        <v>26</v>
      </c>
      <c r="I1586" s="1">
        <f>VLOOKUP(D1586,cards!A:D,4,FALSE)</f>
        <v>36</v>
      </c>
      <c r="J1586" s="1">
        <f>SUMIFS(G:G,C:C,C1586,B:B,B1586)</f>
        <v>1387</v>
      </c>
      <c r="K1586" s="1">
        <f t="shared" si="48"/>
        <v>1.8745493871665464E-2</v>
      </c>
      <c r="L1586" s="1">
        <f t="shared" si="49"/>
        <v>0.6748377793799567</v>
      </c>
      <c r="M1586" s="1">
        <f>SUMIFS(L:L,B:B,B1586,C:C,C1586)</f>
        <v>10.112472963229997</v>
      </c>
    </row>
    <row r="1587" spans="1:13" x14ac:dyDescent="0.2">
      <c r="A1587">
        <v>7</v>
      </c>
      <c r="B1587">
        <v>104900</v>
      </c>
      <c r="C1587">
        <v>37</v>
      </c>
      <c r="D1587">
        <v>2</v>
      </c>
      <c r="E1587">
        <v>50</v>
      </c>
      <c r="F1587">
        <v>5</v>
      </c>
      <c r="G1587">
        <v>26</v>
      </c>
      <c r="I1587" s="1">
        <f>VLOOKUP(D1587,cards!A:D,4,FALSE)</f>
        <v>2</v>
      </c>
      <c r="J1587" s="1">
        <f>SUMIFS(G:G,C:C,C1587,B:B,B1587)</f>
        <v>4168</v>
      </c>
      <c r="K1587" s="1">
        <f t="shared" si="48"/>
        <v>6.2380038387715928E-3</v>
      </c>
      <c r="L1587" s="1">
        <f t="shared" si="49"/>
        <v>1.2476007677543186E-2</v>
      </c>
      <c r="M1587" s="1">
        <f>SUMIFS(L:L,B:B,B1587,C:C,C1587)</f>
        <v>21.599568138195771</v>
      </c>
    </row>
    <row r="1588" spans="1:13" x14ac:dyDescent="0.2">
      <c r="A1588">
        <v>7</v>
      </c>
      <c r="B1588">
        <v>104900</v>
      </c>
      <c r="C1588">
        <v>49</v>
      </c>
      <c r="D1588">
        <v>4</v>
      </c>
      <c r="E1588">
        <v>26</v>
      </c>
      <c r="F1588">
        <v>2</v>
      </c>
      <c r="G1588">
        <v>26</v>
      </c>
      <c r="I1588" s="1">
        <f>VLOOKUP(D1588,cards!A:D,4,FALSE)</f>
        <v>16</v>
      </c>
      <c r="J1588" s="1">
        <f>SUMIFS(G:G,C:C,C1588,B:B,B1588)</f>
        <v>1187</v>
      </c>
      <c r="K1588" s="1">
        <f t="shared" si="48"/>
        <v>2.1903959561920809E-2</v>
      </c>
      <c r="L1588" s="1">
        <f t="shared" si="49"/>
        <v>0.35046335299073295</v>
      </c>
      <c r="M1588" s="1">
        <f>SUMIFS(L:L,B:B,B1588,C:C,C1588)</f>
        <v>40.405223251895535</v>
      </c>
    </row>
    <row r="1589" spans="1:13" x14ac:dyDescent="0.2">
      <c r="A1589">
        <v>7</v>
      </c>
      <c r="B1589">
        <v>104900</v>
      </c>
      <c r="C1589">
        <v>13</v>
      </c>
      <c r="D1589">
        <v>3</v>
      </c>
      <c r="E1589">
        <v>8</v>
      </c>
      <c r="F1589">
        <v>2</v>
      </c>
      <c r="G1589">
        <v>25</v>
      </c>
      <c r="I1589" s="1">
        <f>VLOOKUP(D1589,cards!A:D,4,FALSE)</f>
        <v>6</v>
      </c>
      <c r="J1589" s="1">
        <f>SUMIFS(G:G,C:C,C1589,B:B,B1589)</f>
        <v>1387</v>
      </c>
      <c r="K1589" s="1">
        <f t="shared" si="48"/>
        <v>1.8024513338139869E-2</v>
      </c>
      <c r="L1589" s="1">
        <f t="shared" si="49"/>
        <v>0.10814708002883922</v>
      </c>
      <c r="M1589" s="1">
        <f>SUMIFS(L:L,B:B,B1589,C:C,C1589)</f>
        <v>10.112472963229997</v>
      </c>
    </row>
    <row r="1590" spans="1:13" x14ac:dyDescent="0.2">
      <c r="A1590">
        <v>7</v>
      </c>
      <c r="B1590">
        <v>104900</v>
      </c>
      <c r="C1590">
        <v>13</v>
      </c>
      <c r="D1590">
        <v>3</v>
      </c>
      <c r="E1590">
        <v>26</v>
      </c>
      <c r="F1590">
        <v>1</v>
      </c>
      <c r="G1590">
        <v>25</v>
      </c>
      <c r="I1590" s="1">
        <f>VLOOKUP(D1590,cards!A:D,4,FALSE)</f>
        <v>6</v>
      </c>
      <c r="J1590" s="1">
        <f>SUMIFS(G:G,C:C,C1590,B:B,B1590)</f>
        <v>1387</v>
      </c>
      <c r="K1590" s="1">
        <f t="shared" si="48"/>
        <v>1.8024513338139869E-2</v>
      </c>
      <c r="L1590" s="1">
        <f t="shared" si="49"/>
        <v>0.10814708002883922</v>
      </c>
      <c r="M1590" s="1">
        <f>SUMIFS(L:L,B:B,B1590,C:C,C1590)</f>
        <v>10.112472963229997</v>
      </c>
    </row>
    <row r="1591" spans="1:13" x14ac:dyDescent="0.2">
      <c r="A1591">
        <v>7</v>
      </c>
      <c r="B1591">
        <v>104900</v>
      </c>
      <c r="C1591">
        <v>19</v>
      </c>
      <c r="D1591">
        <v>6</v>
      </c>
      <c r="E1591">
        <v>26</v>
      </c>
      <c r="F1591">
        <v>4</v>
      </c>
      <c r="G1591">
        <v>24</v>
      </c>
      <c r="I1591" s="1">
        <f>VLOOKUP(D1591,cards!A:D,4,FALSE)</f>
        <v>86</v>
      </c>
      <c r="J1591" s="1">
        <f>SUMIFS(G:G,C:C,C1591,B:B,B1591)</f>
        <v>1186</v>
      </c>
      <c r="K1591" s="1">
        <f t="shared" si="48"/>
        <v>2.0236087689713321E-2</v>
      </c>
      <c r="L1591" s="1">
        <f t="shared" si="49"/>
        <v>1.7403035413153456</v>
      </c>
      <c r="M1591" s="1">
        <f>SUMIFS(L:L,B:B,B1591,C:C,C1591)</f>
        <v>59.693086003372699</v>
      </c>
    </row>
    <row r="1592" spans="1:13" x14ac:dyDescent="0.2">
      <c r="A1592">
        <v>7</v>
      </c>
      <c r="B1592">
        <v>104900</v>
      </c>
      <c r="C1592">
        <v>37</v>
      </c>
      <c r="D1592">
        <v>2</v>
      </c>
      <c r="E1592">
        <v>38</v>
      </c>
      <c r="F1592">
        <v>1</v>
      </c>
      <c r="G1592">
        <v>24</v>
      </c>
      <c r="I1592" s="1">
        <f>VLOOKUP(D1592,cards!A:D,4,FALSE)</f>
        <v>2</v>
      </c>
      <c r="J1592" s="1">
        <f>SUMIFS(G:G,C:C,C1592,B:B,B1592)</f>
        <v>4168</v>
      </c>
      <c r="K1592" s="1">
        <f t="shared" si="48"/>
        <v>5.7581573896353169E-3</v>
      </c>
      <c r="L1592" s="1">
        <f t="shared" si="49"/>
        <v>1.1516314779270634E-2</v>
      </c>
      <c r="M1592" s="1">
        <f>SUMIFS(L:L,B:B,B1592,C:C,C1592)</f>
        <v>21.599568138195771</v>
      </c>
    </row>
    <row r="1593" spans="1:13" x14ac:dyDescent="0.2">
      <c r="A1593">
        <v>7</v>
      </c>
      <c r="B1593">
        <v>104900</v>
      </c>
      <c r="C1593">
        <v>37</v>
      </c>
      <c r="D1593">
        <v>2</v>
      </c>
      <c r="E1593">
        <v>26</v>
      </c>
      <c r="F1593">
        <v>4</v>
      </c>
      <c r="G1593">
        <v>23</v>
      </c>
      <c r="I1593" s="1">
        <f>VLOOKUP(D1593,cards!A:D,4,FALSE)</f>
        <v>2</v>
      </c>
      <c r="J1593" s="1">
        <f>SUMIFS(G:G,C:C,C1593,B:B,B1593)</f>
        <v>4168</v>
      </c>
      <c r="K1593" s="1">
        <f t="shared" si="48"/>
        <v>5.5182341650671781E-3</v>
      </c>
      <c r="L1593" s="1">
        <f t="shared" si="49"/>
        <v>1.1036468330134356E-2</v>
      </c>
      <c r="M1593" s="1">
        <f>SUMIFS(L:L,B:B,B1593,C:C,C1593)</f>
        <v>21.599568138195771</v>
      </c>
    </row>
    <row r="1594" spans="1:13" x14ac:dyDescent="0.2">
      <c r="A1594">
        <v>7</v>
      </c>
      <c r="B1594">
        <v>104900</v>
      </c>
      <c r="C1594">
        <v>37</v>
      </c>
      <c r="D1594">
        <v>2</v>
      </c>
      <c r="E1594">
        <v>50</v>
      </c>
      <c r="F1594">
        <v>7</v>
      </c>
      <c r="G1594">
        <v>23</v>
      </c>
      <c r="I1594" s="1">
        <f>VLOOKUP(D1594,cards!A:D,4,FALSE)</f>
        <v>2</v>
      </c>
      <c r="J1594" s="1">
        <f>SUMIFS(G:G,C:C,C1594,B:B,B1594)</f>
        <v>4168</v>
      </c>
      <c r="K1594" s="1">
        <f t="shared" si="48"/>
        <v>5.5182341650671781E-3</v>
      </c>
      <c r="L1594" s="1">
        <f t="shared" si="49"/>
        <v>1.1036468330134356E-2</v>
      </c>
      <c r="M1594" s="1">
        <f>SUMIFS(L:L,B:B,B1594,C:C,C1594)</f>
        <v>21.599568138195771</v>
      </c>
    </row>
    <row r="1595" spans="1:13" x14ac:dyDescent="0.2">
      <c r="A1595">
        <v>7</v>
      </c>
      <c r="B1595">
        <v>104900</v>
      </c>
      <c r="C1595">
        <v>13</v>
      </c>
      <c r="D1595">
        <v>3</v>
      </c>
      <c r="E1595">
        <v>50</v>
      </c>
      <c r="F1595">
        <v>4</v>
      </c>
      <c r="G1595">
        <v>23</v>
      </c>
      <c r="I1595" s="1">
        <f>VLOOKUP(D1595,cards!A:D,4,FALSE)</f>
        <v>6</v>
      </c>
      <c r="J1595" s="1">
        <f>SUMIFS(G:G,C:C,C1595,B:B,B1595)</f>
        <v>1387</v>
      </c>
      <c r="K1595" s="1">
        <f t="shared" si="48"/>
        <v>1.658255227108868E-2</v>
      </c>
      <c r="L1595" s="1">
        <f t="shared" si="49"/>
        <v>9.9495313626532078E-2</v>
      </c>
      <c r="M1595" s="1">
        <f>SUMIFS(L:L,B:B,B1595,C:C,C1595)</f>
        <v>10.112472963229997</v>
      </c>
    </row>
    <row r="1596" spans="1:13" x14ac:dyDescent="0.2">
      <c r="A1596">
        <v>7</v>
      </c>
      <c r="B1596">
        <v>104900</v>
      </c>
      <c r="C1596">
        <v>13</v>
      </c>
      <c r="D1596">
        <v>1</v>
      </c>
      <c r="E1596">
        <v>26</v>
      </c>
      <c r="F1596">
        <v>3</v>
      </c>
      <c r="G1596">
        <v>21</v>
      </c>
      <c r="I1596" s="1">
        <f>VLOOKUP(D1596,cards!A:D,4,FALSE)</f>
        <v>1</v>
      </c>
      <c r="J1596" s="1">
        <f>SUMIFS(G:G,C:C,C1596,B:B,B1596)</f>
        <v>1387</v>
      </c>
      <c r="K1596" s="1">
        <f t="shared" si="48"/>
        <v>1.514059120403749E-2</v>
      </c>
      <c r="L1596" s="1">
        <f t="shared" si="49"/>
        <v>1.514059120403749E-2</v>
      </c>
      <c r="M1596" s="1">
        <f>SUMIFS(L:L,B:B,B1596,C:C,C1596)</f>
        <v>10.112472963229997</v>
      </c>
    </row>
    <row r="1597" spans="1:13" x14ac:dyDescent="0.2">
      <c r="A1597">
        <v>7</v>
      </c>
      <c r="B1597">
        <v>104900</v>
      </c>
      <c r="C1597">
        <v>37</v>
      </c>
      <c r="D1597">
        <v>1</v>
      </c>
      <c r="E1597">
        <v>38</v>
      </c>
      <c r="F1597">
        <v>1</v>
      </c>
      <c r="G1597">
        <v>21</v>
      </c>
      <c r="I1597" s="1">
        <f>VLOOKUP(D1597,cards!A:D,4,FALSE)</f>
        <v>1</v>
      </c>
      <c r="J1597" s="1">
        <f>SUMIFS(G:G,C:C,C1597,B:B,B1597)</f>
        <v>4168</v>
      </c>
      <c r="K1597" s="1">
        <f t="shared" si="48"/>
        <v>5.0383877159309023E-3</v>
      </c>
      <c r="L1597" s="1">
        <f t="shared" si="49"/>
        <v>5.0383877159309023E-3</v>
      </c>
      <c r="M1597" s="1">
        <f>SUMIFS(L:L,B:B,B1597,C:C,C1597)</f>
        <v>21.599568138195771</v>
      </c>
    </row>
    <row r="1598" spans="1:13" x14ac:dyDescent="0.2">
      <c r="A1598">
        <v>7</v>
      </c>
      <c r="B1598">
        <v>104900</v>
      </c>
      <c r="C1598">
        <v>37</v>
      </c>
      <c r="D1598">
        <v>4</v>
      </c>
      <c r="E1598">
        <v>38</v>
      </c>
      <c r="F1598">
        <v>3</v>
      </c>
      <c r="G1598">
        <v>21</v>
      </c>
      <c r="I1598" s="1">
        <f>VLOOKUP(D1598,cards!A:D,4,FALSE)</f>
        <v>16</v>
      </c>
      <c r="J1598" s="1">
        <f>SUMIFS(G:G,C:C,C1598,B:B,B1598)</f>
        <v>4168</v>
      </c>
      <c r="K1598" s="1">
        <f t="shared" si="48"/>
        <v>5.0383877159309023E-3</v>
      </c>
      <c r="L1598" s="1">
        <f t="shared" si="49"/>
        <v>8.0614203454894437E-2</v>
      </c>
      <c r="M1598" s="1">
        <f>SUMIFS(L:L,B:B,B1598,C:C,C1598)</f>
        <v>21.599568138195771</v>
      </c>
    </row>
    <row r="1599" spans="1:13" x14ac:dyDescent="0.2">
      <c r="A1599">
        <v>7</v>
      </c>
      <c r="B1599">
        <v>104900</v>
      </c>
      <c r="C1599">
        <v>37</v>
      </c>
      <c r="D1599">
        <v>1</v>
      </c>
      <c r="E1599">
        <v>50</v>
      </c>
      <c r="F1599">
        <v>3</v>
      </c>
      <c r="G1599">
        <v>20</v>
      </c>
      <c r="I1599" s="1">
        <f>VLOOKUP(D1599,cards!A:D,4,FALSE)</f>
        <v>1</v>
      </c>
      <c r="J1599" s="1">
        <f>SUMIFS(G:G,C:C,C1599,B:B,B1599)</f>
        <v>4168</v>
      </c>
      <c r="K1599" s="1">
        <f t="shared" si="48"/>
        <v>4.7984644913627635E-3</v>
      </c>
      <c r="L1599" s="1">
        <f t="shared" si="49"/>
        <v>4.7984644913627635E-3</v>
      </c>
      <c r="M1599" s="1">
        <f>SUMIFS(L:L,B:B,B1599,C:C,C1599)</f>
        <v>21.599568138195771</v>
      </c>
    </row>
    <row r="1600" spans="1:13" x14ac:dyDescent="0.2">
      <c r="A1600">
        <v>7</v>
      </c>
      <c r="B1600">
        <v>104900</v>
      </c>
      <c r="C1600">
        <v>37</v>
      </c>
      <c r="D1600">
        <v>3</v>
      </c>
      <c r="E1600">
        <v>38</v>
      </c>
      <c r="F1600">
        <v>2</v>
      </c>
      <c r="G1600">
        <v>20</v>
      </c>
      <c r="I1600" s="1">
        <f>VLOOKUP(D1600,cards!A:D,4,FALSE)</f>
        <v>6</v>
      </c>
      <c r="J1600" s="1">
        <f>SUMIFS(G:G,C:C,C1600,B:B,B1600)</f>
        <v>4168</v>
      </c>
      <c r="K1600" s="1">
        <f t="shared" si="48"/>
        <v>4.7984644913627635E-3</v>
      </c>
      <c r="L1600" s="1">
        <f t="shared" si="49"/>
        <v>2.8790786948176581E-2</v>
      </c>
      <c r="M1600" s="1">
        <f>SUMIFS(L:L,B:B,B1600,C:C,C1600)</f>
        <v>21.599568138195771</v>
      </c>
    </row>
    <row r="1601" spans="1:13" x14ac:dyDescent="0.2">
      <c r="A1601">
        <v>7</v>
      </c>
      <c r="B1601">
        <v>104900</v>
      </c>
      <c r="C1601">
        <v>13</v>
      </c>
      <c r="D1601">
        <v>4</v>
      </c>
      <c r="E1601">
        <v>8</v>
      </c>
      <c r="F1601">
        <v>3</v>
      </c>
      <c r="G1601">
        <v>20</v>
      </c>
      <c r="I1601" s="1">
        <f>VLOOKUP(D1601,cards!A:D,4,FALSE)</f>
        <v>16</v>
      </c>
      <c r="J1601" s="1">
        <f>SUMIFS(G:G,C:C,C1601,B:B,B1601)</f>
        <v>1387</v>
      </c>
      <c r="K1601" s="1">
        <f t="shared" si="48"/>
        <v>1.4419610670511895E-2</v>
      </c>
      <c r="L1601" s="1">
        <f t="shared" si="49"/>
        <v>0.23071377072819033</v>
      </c>
      <c r="M1601" s="1">
        <f>SUMIFS(L:L,B:B,B1601,C:C,C1601)</f>
        <v>10.112472963229997</v>
      </c>
    </row>
    <row r="1602" spans="1:13" x14ac:dyDescent="0.2">
      <c r="A1602">
        <v>7</v>
      </c>
      <c r="B1602">
        <v>104900</v>
      </c>
      <c r="C1602">
        <v>19</v>
      </c>
      <c r="D1602">
        <v>5</v>
      </c>
      <c r="E1602">
        <v>50</v>
      </c>
      <c r="F1602">
        <v>5</v>
      </c>
      <c r="G1602">
        <v>19</v>
      </c>
      <c r="I1602" s="1">
        <f>VLOOKUP(D1602,cards!A:D,4,FALSE)</f>
        <v>36</v>
      </c>
      <c r="J1602" s="1">
        <f>SUMIFS(G:G,C:C,C1602,B:B,B1602)</f>
        <v>1186</v>
      </c>
      <c r="K1602" s="1">
        <f t="shared" si="48"/>
        <v>1.6020236087689713E-2</v>
      </c>
      <c r="L1602" s="1">
        <f t="shared" si="49"/>
        <v>0.57672849915682967</v>
      </c>
      <c r="M1602" s="1">
        <f>SUMIFS(L:L,B:B,B1602,C:C,C1602)</f>
        <v>59.693086003372699</v>
      </c>
    </row>
    <row r="1603" spans="1:13" x14ac:dyDescent="0.2">
      <c r="A1603">
        <v>7</v>
      </c>
      <c r="B1603">
        <v>104900</v>
      </c>
      <c r="C1603">
        <v>37</v>
      </c>
      <c r="D1603">
        <v>3</v>
      </c>
      <c r="E1603">
        <v>50</v>
      </c>
      <c r="F1603">
        <v>6</v>
      </c>
      <c r="G1603">
        <v>19</v>
      </c>
      <c r="I1603" s="1">
        <f>VLOOKUP(D1603,cards!A:D,4,FALSE)</f>
        <v>6</v>
      </c>
      <c r="J1603" s="1">
        <f>SUMIFS(G:G,C:C,C1603,B:B,B1603)</f>
        <v>4168</v>
      </c>
      <c r="K1603" s="1">
        <f t="shared" ref="K1603:K1666" si="50">G1603/J1603</f>
        <v>4.5585412667946256E-3</v>
      </c>
      <c r="L1603" s="1">
        <f t="shared" ref="L1603:L1666" si="51">I1603*K1603</f>
        <v>2.7351247600767754E-2</v>
      </c>
      <c r="M1603" s="1">
        <f>SUMIFS(L:L,B:B,B1603,C:C,C1603)</f>
        <v>21.599568138195771</v>
      </c>
    </row>
    <row r="1604" spans="1:13" x14ac:dyDescent="0.2">
      <c r="A1604">
        <v>7</v>
      </c>
      <c r="B1604">
        <v>104900</v>
      </c>
      <c r="C1604">
        <v>49</v>
      </c>
      <c r="D1604">
        <v>6</v>
      </c>
      <c r="E1604">
        <v>50</v>
      </c>
      <c r="F1604">
        <v>5</v>
      </c>
      <c r="G1604">
        <v>19</v>
      </c>
      <c r="I1604" s="1">
        <f>VLOOKUP(D1604,cards!A:D,4,FALSE)</f>
        <v>86</v>
      </c>
      <c r="J1604" s="1">
        <f>SUMIFS(G:G,C:C,C1604,B:B,B1604)</f>
        <v>1187</v>
      </c>
      <c r="K1604" s="1">
        <f t="shared" si="50"/>
        <v>1.6006739679865205E-2</v>
      </c>
      <c r="L1604" s="1">
        <f t="shared" si="51"/>
        <v>1.3765796124684075</v>
      </c>
      <c r="M1604" s="1">
        <f>SUMIFS(L:L,B:B,B1604,C:C,C1604)</f>
        <v>40.405223251895535</v>
      </c>
    </row>
    <row r="1605" spans="1:13" x14ac:dyDescent="0.2">
      <c r="A1605">
        <v>7</v>
      </c>
      <c r="B1605">
        <v>104900</v>
      </c>
      <c r="C1605">
        <v>13</v>
      </c>
      <c r="D1605">
        <v>5</v>
      </c>
      <c r="E1605">
        <v>26</v>
      </c>
      <c r="F1605">
        <v>4</v>
      </c>
      <c r="G1605">
        <v>19</v>
      </c>
      <c r="I1605" s="1">
        <f>VLOOKUP(D1605,cards!A:D,4,FALSE)</f>
        <v>36</v>
      </c>
      <c r="J1605" s="1">
        <f>SUMIFS(G:G,C:C,C1605,B:B,B1605)</f>
        <v>1387</v>
      </c>
      <c r="K1605" s="1">
        <f t="shared" si="50"/>
        <v>1.3698630136986301E-2</v>
      </c>
      <c r="L1605" s="1">
        <f t="shared" si="51"/>
        <v>0.49315068493150682</v>
      </c>
      <c r="M1605" s="1">
        <f>SUMIFS(L:L,B:B,B1605,C:C,C1605)</f>
        <v>10.112472963229997</v>
      </c>
    </row>
    <row r="1606" spans="1:13" x14ac:dyDescent="0.2">
      <c r="A1606">
        <v>7</v>
      </c>
      <c r="B1606">
        <v>104900</v>
      </c>
      <c r="C1606">
        <v>19</v>
      </c>
      <c r="D1606">
        <v>5</v>
      </c>
      <c r="E1606">
        <v>26</v>
      </c>
      <c r="F1606">
        <v>4</v>
      </c>
      <c r="G1606">
        <v>18</v>
      </c>
      <c r="I1606" s="1">
        <f>VLOOKUP(D1606,cards!A:D,4,FALSE)</f>
        <v>36</v>
      </c>
      <c r="J1606" s="1">
        <f>SUMIFS(G:G,C:C,C1606,B:B,B1606)</f>
        <v>1186</v>
      </c>
      <c r="K1606" s="1">
        <f t="shared" si="50"/>
        <v>1.5177065767284991E-2</v>
      </c>
      <c r="L1606" s="1">
        <f t="shared" si="51"/>
        <v>0.54637436762225966</v>
      </c>
      <c r="M1606" s="1">
        <f>SUMIFS(L:L,B:B,B1606,C:C,C1606)</f>
        <v>59.693086003372699</v>
      </c>
    </row>
    <row r="1607" spans="1:13" x14ac:dyDescent="0.2">
      <c r="A1607">
        <v>7</v>
      </c>
      <c r="B1607">
        <v>104900</v>
      </c>
      <c r="C1607">
        <v>13</v>
      </c>
      <c r="D1607">
        <v>3</v>
      </c>
      <c r="E1607">
        <v>8</v>
      </c>
      <c r="F1607">
        <v>4</v>
      </c>
      <c r="G1607">
        <v>18</v>
      </c>
      <c r="I1607" s="1">
        <f>VLOOKUP(D1607,cards!A:D,4,FALSE)</f>
        <v>6</v>
      </c>
      <c r="J1607" s="1">
        <f>SUMIFS(G:G,C:C,C1607,B:B,B1607)</f>
        <v>1387</v>
      </c>
      <c r="K1607" s="1">
        <f t="shared" si="50"/>
        <v>1.2977649603460706E-2</v>
      </c>
      <c r="L1607" s="1">
        <f t="shared" si="51"/>
        <v>7.7865897620764235E-2</v>
      </c>
      <c r="M1607" s="1">
        <f>SUMIFS(L:L,B:B,B1607,C:C,C1607)</f>
        <v>10.112472963229997</v>
      </c>
    </row>
    <row r="1608" spans="1:13" x14ac:dyDescent="0.2">
      <c r="A1608">
        <v>7</v>
      </c>
      <c r="B1608">
        <v>104900</v>
      </c>
      <c r="C1608">
        <v>49</v>
      </c>
      <c r="D1608">
        <v>5</v>
      </c>
      <c r="E1608">
        <v>26</v>
      </c>
      <c r="F1608">
        <v>2</v>
      </c>
      <c r="G1608">
        <v>17</v>
      </c>
      <c r="I1608" s="1">
        <f>VLOOKUP(D1608,cards!A:D,4,FALSE)</f>
        <v>36</v>
      </c>
      <c r="J1608" s="1">
        <f>SUMIFS(G:G,C:C,C1608,B:B,B1608)</f>
        <v>1187</v>
      </c>
      <c r="K1608" s="1">
        <f t="shared" si="50"/>
        <v>1.4321819713563605E-2</v>
      </c>
      <c r="L1608" s="1">
        <f t="shared" si="51"/>
        <v>0.51558550968828976</v>
      </c>
      <c r="M1608" s="1">
        <f>SUMIFS(L:L,B:B,B1608,C:C,C1608)</f>
        <v>40.405223251895535</v>
      </c>
    </row>
    <row r="1609" spans="1:13" x14ac:dyDescent="0.2">
      <c r="A1609">
        <v>7</v>
      </c>
      <c r="B1609">
        <v>104900</v>
      </c>
      <c r="C1609">
        <v>19</v>
      </c>
      <c r="D1609">
        <v>4</v>
      </c>
      <c r="E1609">
        <v>26</v>
      </c>
      <c r="F1609">
        <v>1</v>
      </c>
      <c r="G1609">
        <v>16</v>
      </c>
      <c r="I1609" s="1">
        <f>VLOOKUP(D1609,cards!A:D,4,FALSE)</f>
        <v>16</v>
      </c>
      <c r="J1609" s="1">
        <f>SUMIFS(G:G,C:C,C1609,B:B,B1609)</f>
        <v>1186</v>
      </c>
      <c r="K1609" s="1">
        <f t="shared" si="50"/>
        <v>1.3490725126475547E-2</v>
      </c>
      <c r="L1609" s="1">
        <f t="shared" si="51"/>
        <v>0.21585160202360876</v>
      </c>
      <c r="M1609" s="1">
        <f>SUMIFS(L:L,B:B,B1609,C:C,C1609)</f>
        <v>59.693086003372699</v>
      </c>
    </row>
    <row r="1610" spans="1:13" x14ac:dyDescent="0.2">
      <c r="A1610">
        <v>7</v>
      </c>
      <c r="B1610">
        <v>104900</v>
      </c>
      <c r="C1610">
        <v>13</v>
      </c>
      <c r="D1610">
        <v>1</v>
      </c>
      <c r="E1610">
        <v>26</v>
      </c>
      <c r="F1610">
        <v>1</v>
      </c>
      <c r="G1610">
        <v>16</v>
      </c>
      <c r="I1610" s="1">
        <f>VLOOKUP(D1610,cards!A:D,4,FALSE)</f>
        <v>1</v>
      </c>
      <c r="J1610" s="1">
        <f>SUMIFS(G:G,C:C,C1610,B:B,B1610)</f>
        <v>1387</v>
      </c>
      <c r="K1610" s="1">
        <f t="shared" si="50"/>
        <v>1.1535688536409516E-2</v>
      </c>
      <c r="L1610" s="1">
        <f t="shared" si="51"/>
        <v>1.1535688536409516E-2</v>
      </c>
      <c r="M1610" s="1">
        <f>SUMIFS(L:L,B:B,B1610,C:C,C1610)</f>
        <v>10.112472963229997</v>
      </c>
    </row>
    <row r="1611" spans="1:13" x14ac:dyDescent="0.2">
      <c r="A1611">
        <v>7</v>
      </c>
      <c r="B1611">
        <v>104900</v>
      </c>
      <c r="C1611">
        <v>19</v>
      </c>
      <c r="D1611">
        <v>5</v>
      </c>
      <c r="E1611">
        <v>50</v>
      </c>
      <c r="F1611">
        <v>4</v>
      </c>
      <c r="G1611">
        <v>16</v>
      </c>
      <c r="I1611" s="1">
        <f>VLOOKUP(D1611,cards!A:D,4,FALSE)</f>
        <v>36</v>
      </c>
      <c r="J1611" s="1">
        <f>SUMIFS(G:G,C:C,C1611,B:B,B1611)</f>
        <v>1186</v>
      </c>
      <c r="K1611" s="1">
        <f t="shared" si="50"/>
        <v>1.3490725126475547E-2</v>
      </c>
      <c r="L1611" s="1">
        <f t="shared" si="51"/>
        <v>0.4856661045531197</v>
      </c>
      <c r="M1611" s="1">
        <f>SUMIFS(L:L,B:B,B1611,C:C,C1611)</f>
        <v>59.693086003372699</v>
      </c>
    </row>
    <row r="1612" spans="1:13" x14ac:dyDescent="0.2">
      <c r="A1612">
        <v>7</v>
      </c>
      <c r="B1612">
        <v>104900</v>
      </c>
      <c r="C1612">
        <v>19</v>
      </c>
      <c r="D1612">
        <v>6</v>
      </c>
      <c r="E1612">
        <v>50</v>
      </c>
      <c r="F1612">
        <v>5</v>
      </c>
      <c r="G1612">
        <v>15</v>
      </c>
      <c r="I1612" s="1">
        <f>VLOOKUP(D1612,cards!A:D,4,FALSE)</f>
        <v>86</v>
      </c>
      <c r="J1612" s="1">
        <f>SUMIFS(G:G,C:C,C1612,B:B,B1612)</f>
        <v>1186</v>
      </c>
      <c r="K1612" s="1">
        <f t="shared" si="50"/>
        <v>1.2647554806070826E-2</v>
      </c>
      <c r="L1612" s="1">
        <f t="shared" si="51"/>
        <v>1.0876897133220911</v>
      </c>
      <c r="M1612" s="1">
        <f>SUMIFS(L:L,B:B,B1612,C:C,C1612)</f>
        <v>59.693086003372699</v>
      </c>
    </row>
    <row r="1613" spans="1:13" x14ac:dyDescent="0.2">
      <c r="A1613">
        <v>7</v>
      </c>
      <c r="B1613">
        <v>104900</v>
      </c>
      <c r="C1613">
        <v>49</v>
      </c>
      <c r="D1613">
        <v>5</v>
      </c>
      <c r="E1613">
        <v>50</v>
      </c>
      <c r="F1613">
        <v>6</v>
      </c>
      <c r="G1613">
        <v>15</v>
      </c>
      <c r="I1613" s="1">
        <f>VLOOKUP(D1613,cards!A:D,4,FALSE)</f>
        <v>36</v>
      </c>
      <c r="J1613" s="1">
        <f>SUMIFS(G:G,C:C,C1613,B:B,B1613)</f>
        <v>1187</v>
      </c>
      <c r="K1613" s="1">
        <f t="shared" si="50"/>
        <v>1.2636899747262006E-2</v>
      </c>
      <c r="L1613" s="1">
        <f t="shared" si="51"/>
        <v>0.45492839090143222</v>
      </c>
      <c r="M1613" s="1">
        <f>SUMIFS(L:L,B:B,B1613,C:C,C1613)</f>
        <v>40.405223251895535</v>
      </c>
    </row>
    <row r="1614" spans="1:13" x14ac:dyDescent="0.2">
      <c r="A1614">
        <v>7</v>
      </c>
      <c r="B1614">
        <v>104900</v>
      </c>
      <c r="C1614">
        <v>13</v>
      </c>
      <c r="D1614">
        <v>4</v>
      </c>
      <c r="E1614">
        <v>26</v>
      </c>
      <c r="F1614">
        <v>5</v>
      </c>
      <c r="G1614">
        <v>15</v>
      </c>
      <c r="I1614" s="1">
        <f>VLOOKUP(D1614,cards!A:D,4,FALSE)</f>
        <v>16</v>
      </c>
      <c r="J1614" s="1">
        <f>SUMIFS(G:G,C:C,C1614,B:B,B1614)</f>
        <v>1387</v>
      </c>
      <c r="K1614" s="1">
        <f t="shared" si="50"/>
        <v>1.0814708002883922E-2</v>
      </c>
      <c r="L1614" s="1">
        <f t="shared" si="51"/>
        <v>0.17303532804614274</v>
      </c>
      <c r="M1614" s="1">
        <f>SUMIFS(L:L,B:B,B1614,C:C,C1614)</f>
        <v>10.112472963229997</v>
      </c>
    </row>
    <row r="1615" spans="1:13" x14ac:dyDescent="0.2">
      <c r="A1615">
        <v>7</v>
      </c>
      <c r="B1615">
        <v>104900</v>
      </c>
      <c r="C1615">
        <v>37</v>
      </c>
      <c r="D1615">
        <v>2</v>
      </c>
      <c r="E1615">
        <v>50</v>
      </c>
      <c r="F1615">
        <v>3</v>
      </c>
      <c r="G1615">
        <v>14</v>
      </c>
      <c r="I1615" s="1">
        <f>VLOOKUP(D1615,cards!A:D,4,FALSE)</f>
        <v>2</v>
      </c>
      <c r="J1615" s="1">
        <f>SUMIFS(G:G,C:C,C1615,B:B,B1615)</f>
        <v>4168</v>
      </c>
      <c r="K1615" s="1">
        <f t="shared" si="50"/>
        <v>3.3589251439539347E-3</v>
      </c>
      <c r="L1615" s="1">
        <f t="shared" si="51"/>
        <v>6.7178502879078695E-3</v>
      </c>
      <c r="M1615" s="1">
        <f>SUMIFS(L:L,B:B,B1615,C:C,C1615)</f>
        <v>21.599568138195771</v>
      </c>
    </row>
    <row r="1616" spans="1:13" x14ac:dyDescent="0.2">
      <c r="A1616">
        <v>7</v>
      </c>
      <c r="B1616">
        <v>104900</v>
      </c>
      <c r="C1616">
        <v>13</v>
      </c>
      <c r="D1616">
        <v>2</v>
      </c>
      <c r="E1616">
        <v>26</v>
      </c>
      <c r="F1616">
        <v>4</v>
      </c>
      <c r="G1616">
        <v>14</v>
      </c>
      <c r="I1616" s="1">
        <f>VLOOKUP(D1616,cards!A:D,4,FALSE)</f>
        <v>2</v>
      </c>
      <c r="J1616" s="1">
        <f>SUMIFS(G:G,C:C,C1616,B:B,B1616)</f>
        <v>1387</v>
      </c>
      <c r="K1616" s="1">
        <f t="shared" si="50"/>
        <v>1.0093727469358327E-2</v>
      </c>
      <c r="L1616" s="1">
        <f t="shared" si="51"/>
        <v>2.0187454938716654E-2</v>
      </c>
      <c r="M1616" s="1">
        <f>SUMIFS(L:L,B:B,B1616,C:C,C1616)</f>
        <v>10.112472963229997</v>
      </c>
    </row>
    <row r="1617" spans="1:13" x14ac:dyDescent="0.2">
      <c r="A1617">
        <v>7</v>
      </c>
      <c r="B1617">
        <v>104900</v>
      </c>
      <c r="C1617">
        <v>49</v>
      </c>
      <c r="D1617">
        <v>3</v>
      </c>
      <c r="E1617">
        <v>26</v>
      </c>
      <c r="F1617">
        <v>2</v>
      </c>
      <c r="G1617">
        <v>14</v>
      </c>
      <c r="I1617" s="1">
        <f>VLOOKUP(D1617,cards!A:D,4,FALSE)</f>
        <v>6</v>
      </c>
      <c r="J1617" s="1">
        <f>SUMIFS(G:G,C:C,C1617,B:B,B1617)</f>
        <v>1187</v>
      </c>
      <c r="K1617" s="1">
        <f t="shared" si="50"/>
        <v>1.1794439764111205E-2</v>
      </c>
      <c r="L1617" s="1">
        <f t="shared" si="51"/>
        <v>7.0766638584667224E-2</v>
      </c>
      <c r="M1617" s="1">
        <f>SUMIFS(L:L,B:B,B1617,C:C,C1617)</f>
        <v>40.405223251895535</v>
      </c>
    </row>
    <row r="1618" spans="1:13" x14ac:dyDescent="0.2">
      <c r="A1618">
        <v>7</v>
      </c>
      <c r="B1618">
        <v>104900</v>
      </c>
      <c r="C1618">
        <v>13</v>
      </c>
      <c r="D1618">
        <v>3</v>
      </c>
      <c r="E1618">
        <v>26</v>
      </c>
      <c r="F1618">
        <v>5</v>
      </c>
      <c r="G1618">
        <v>14</v>
      </c>
      <c r="I1618" s="1">
        <f>VLOOKUP(D1618,cards!A:D,4,FALSE)</f>
        <v>6</v>
      </c>
      <c r="J1618" s="1">
        <f>SUMIFS(G:G,C:C,C1618,B:B,B1618)</f>
        <v>1387</v>
      </c>
      <c r="K1618" s="1">
        <f t="shared" si="50"/>
        <v>1.0093727469358327E-2</v>
      </c>
      <c r="L1618" s="1">
        <f t="shared" si="51"/>
        <v>6.0562364816149961E-2</v>
      </c>
      <c r="M1618" s="1">
        <f>SUMIFS(L:L,B:B,B1618,C:C,C1618)</f>
        <v>10.112472963229997</v>
      </c>
    </row>
    <row r="1619" spans="1:13" x14ac:dyDescent="0.2">
      <c r="A1619">
        <v>7</v>
      </c>
      <c r="B1619">
        <v>104900</v>
      </c>
      <c r="C1619">
        <v>49</v>
      </c>
      <c r="D1619">
        <v>6</v>
      </c>
      <c r="E1619">
        <v>50</v>
      </c>
      <c r="F1619">
        <v>6</v>
      </c>
      <c r="G1619">
        <v>14</v>
      </c>
      <c r="I1619" s="1">
        <f>VLOOKUP(D1619,cards!A:D,4,FALSE)</f>
        <v>86</v>
      </c>
      <c r="J1619" s="1">
        <f>SUMIFS(G:G,C:C,C1619,B:B,B1619)</f>
        <v>1187</v>
      </c>
      <c r="K1619" s="1">
        <f t="shared" si="50"/>
        <v>1.1794439764111205E-2</v>
      </c>
      <c r="L1619" s="1">
        <f t="shared" si="51"/>
        <v>1.0143218197135637</v>
      </c>
      <c r="M1619" s="1">
        <f>SUMIFS(L:L,B:B,B1619,C:C,C1619)</f>
        <v>40.405223251895535</v>
      </c>
    </row>
    <row r="1620" spans="1:13" x14ac:dyDescent="0.2">
      <c r="A1620">
        <v>7</v>
      </c>
      <c r="B1620">
        <v>104900</v>
      </c>
      <c r="C1620">
        <v>19</v>
      </c>
      <c r="D1620">
        <v>7</v>
      </c>
      <c r="E1620">
        <v>50</v>
      </c>
      <c r="F1620">
        <v>6</v>
      </c>
      <c r="G1620">
        <v>14</v>
      </c>
      <c r="I1620" s="1">
        <f>VLOOKUP(D1620,cards!A:D,4,FALSE)</f>
        <v>186</v>
      </c>
      <c r="J1620" s="1">
        <f>SUMIFS(G:G,C:C,C1620,B:B,B1620)</f>
        <v>1186</v>
      </c>
      <c r="K1620" s="1">
        <f t="shared" si="50"/>
        <v>1.1804384485666104E-2</v>
      </c>
      <c r="L1620" s="1">
        <f t="shared" si="51"/>
        <v>2.1956155143338951</v>
      </c>
      <c r="M1620" s="1">
        <f>SUMIFS(L:L,B:B,B1620,C:C,C1620)</f>
        <v>59.693086003372699</v>
      </c>
    </row>
    <row r="1621" spans="1:13" x14ac:dyDescent="0.2">
      <c r="A1621">
        <v>7</v>
      </c>
      <c r="B1621">
        <v>104900</v>
      </c>
      <c r="C1621">
        <v>37</v>
      </c>
      <c r="D1621">
        <v>2</v>
      </c>
      <c r="E1621">
        <v>50</v>
      </c>
      <c r="F1621">
        <v>4</v>
      </c>
      <c r="G1621">
        <v>14</v>
      </c>
      <c r="I1621" s="1">
        <f>VLOOKUP(D1621,cards!A:D,4,FALSE)</f>
        <v>2</v>
      </c>
      <c r="J1621" s="1">
        <f>SUMIFS(G:G,C:C,C1621,B:B,B1621)</f>
        <v>4168</v>
      </c>
      <c r="K1621" s="1">
        <f t="shared" si="50"/>
        <v>3.3589251439539347E-3</v>
      </c>
      <c r="L1621" s="1">
        <f t="shared" si="51"/>
        <v>6.7178502879078695E-3</v>
      </c>
      <c r="M1621" s="1">
        <f>SUMIFS(L:L,B:B,B1621,C:C,C1621)</f>
        <v>21.599568138195771</v>
      </c>
    </row>
    <row r="1622" spans="1:13" x14ac:dyDescent="0.2">
      <c r="A1622">
        <v>7</v>
      </c>
      <c r="B1622">
        <v>104900</v>
      </c>
      <c r="C1622">
        <v>49</v>
      </c>
      <c r="D1622">
        <v>5</v>
      </c>
      <c r="E1622">
        <v>50</v>
      </c>
      <c r="F1622">
        <v>5</v>
      </c>
      <c r="G1622">
        <v>14</v>
      </c>
      <c r="I1622" s="1">
        <f>VLOOKUP(D1622,cards!A:D,4,FALSE)</f>
        <v>36</v>
      </c>
      <c r="J1622" s="1">
        <f>SUMIFS(G:G,C:C,C1622,B:B,B1622)</f>
        <v>1187</v>
      </c>
      <c r="K1622" s="1">
        <f t="shared" si="50"/>
        <v>1.1794439764111205E-2</v>
      </c>
      <c r="L1622" s="1">
        <f t="shared" si="51"/>
        <v>0.4245998315080034</v>
      </c>
      <c r="M1622" s="1">
        <f>SUMIFS(L:L,B:B,B1622,C:C,C1622)</f>
        <v>40.405223251895535</v>
      </c>
    </row>
    <row r="1623" spans="1:13" x14ac:dyDescent="0.2">
      <c r="A1623">
        <v>7</v>
      </c>
      <c r="B1623">
        <v>104900</v>
      </c>
      <c r="C1623">
        <v>49</v>
      </c>
      <c r="D1623">
        <v>4</v>
      </c>
      <c r="E1623">
        <v>50</v>
      </c>
      <c r="F1623">
        <v>4</v>
      </c>
      <c r="G1623">
        <v>13</v>
      </c>
      <c r="I1623" s="1">
        <f>VLOOKUP(D1623,cards!A:D,4,FALSE)</f>
        <v>16</v>
      </c>
      <c r="J1623" s="1">
        <f>SUMIFS(G:G,C:C,C1623,B:B,B1623)</f>
        <v>1187</v>
      </c>
      <c r="K1623" s="1">
        <f t="shared" si="50"/>
        <v>1.0951979780960405E-2</v>
      </c>
      <c r="L1623" s="1">
        <f t="shared" si="51"/>
        <v>0.17523167649536647</v>
      </c>
      <c r="M1623" s="1">
        <f>SUMIFS(L:L,B:B,B1623,C:C,C1623)</f>
        <v>40.405223251895535</v>
      </c>
    </row>
    <row r="1624" spans="1:13" x14ac:dyDescent="0.2">
      <c r="A1624">
        <v>7</v>
      </c>
      <c r="B1624">
        <v>104900</v>
      </c>
      <c r="C1624">
        <v>19</v>
      </c>
      <c r="D1624">
        <v>5</v>
      </c>
      <c r="E1624">
        <v>26</v>
      </c>
      <c r="F1624">
        <v>1</v>
      </c>
      <c r="G1624">
        <v>13</v>
      </c>
      <c r="I1624" s="1">
        <f>VLOOKUP(D1624,cards!A:D,4,FALSE)</f>
        <v>36</v>
      </c>
      <c r="J1624" s="1">
        <f>SUMIFS(G:G,C:C,C1624,B:B,B1624)</f>
        <v>1186</v>
      </c>
      <c r="K1624" s="1">
        <f t="shared" si="50"/>
        <v>1.0961214165261383E-2</v>
      </c>
      <c r="L1624" s="1">
        <f t="shared" si="51"/>
        <v>0.3946037099494098</v>
      </c>
      <c r="M1624" s="1">
        <f>SUMIFS(L:L,B:B,B1624,C:C,C1624)</f>
        <v>59.693086003372699</v>
      </c>
    </row>
    <row r="1625" spans="1:13" x14ac:dyDescent="0.2">
      <c r="A1625">
        <v>7</v>
      </c>
      <c r="B1625">
        <v>104900</v>
      </c>
      <c r="C1625">
        <v>37</v>
      </c>
      <c r="D1625">
        <v>3</v>
      </c>
      <c r="E1625">
        <v>50</v>
      </c>
      <c r="F1625">
        <v>7</v>
      </c>
      <c r="G1625">
        <v>13</v>
      </c>
      <c r="I1625" s="1">
        <f>VLOOKUP(D1625,cards!A:D,4,FALSE)</f>
        <v>6</v>
      </c>
      <c r="J1625" s="1">
        <f>SUMIFS(G:G,C:C,C1625,B:B,B1625)</f>
        <v>4168</v>
      </c>
      <c r="K1625" s="1">
        <f t="shared" si="50"/>
        <v>3.1190019193857964E-3</v>
      </c>
      <c r="L1625" s="1">
        <f t="shared" si="51"/>
        <v>1.8714011516314778E-2</v>
      </c>
      <c r="M1625" s="1">
        <f>SUMIFS(L:L,B:B,B1625,C:C,C1625)</f>
        <v>21.599568138195771</v>
      </c>
    </row>
    <row r="1626" spans="1:13" x14ac:dyDescent="0.2">
      <c r="A1626">
        <v>7</v>
      </c>
      <c r="B1626">
        <v>104900</v>
      </c>
      <c r="C1626">
        <v>13</v>
      </c>
      <c r="D1626">
        <v>6</v>
      </c>
      <c r="E1626">
        <v>26</v>
      </c>
      <c r="F1626">
        <v>6</v>
      </c>
      <c r="G1626">
        <v>13</v>
      </c>
      <c r="I1626" s="1">
        <f>VLOOKUP(D1626,cards!A:D,4,FALSE)</f>
        <v>86</v>
      </c>
      <c r="J1626" s="1">
        <f>SUMIFS(G:G,C:C,C1626,B:B,B1626)</f>
        <v>1387</v>
      </c>
      <c r="K1626" s="1">
        <f t="shared" si="50"/>
        <v>9.372746935832732E-3</v>
      </c>
      <c r="L1626" s="1">
        <f t="shared" si="51"/>
        <v>0.80605623648161495</v>
      </c>
      <c r="M1626" s="1">
        <f>SUMIFS(L:L,B:B,B1626,C:C,C1626)</f>
        <v>10.112472963229997</v>
      </c>
    </row>
    <row r="1627" spans="1:13" x14ac:dyDescent="0.2">
      <c r="A1627">
        <v>7</v>
      </c>
      <c r="B1627">
        <v>104900</v>
      </c>
      <c r="C1627">
        <v>37</v>
      </c>
      <c r="D1627">
        <v>3</v>
      </c>
      <c r="E1627">
        <v>26</v>
      </c>
      <c r="F1627">
        <v>5</v>
      </c>
      <c r="G1627">
        <v>13</v>
      </c>
      <c r="I1627" s="1">
        <f>VLOOKUP(D1627,cards!A:D,4,FALSE)</f>
        <v>6</v>
      </c>
      <c r="J1627" s="1">
        <f>SUMIFS(G:G,C:C,C1627,B:B,B1627)</f>
        <v>4168</v>
      </c>
      <c r="K1627" s="1">
        <f t="shared" si="50"/>
        <v>3.1190019193857964E-3</v>
      </c>
      <c r="L1627" s="1">
        <f t="shared" si="51"/>
        <v>1.8714011516314778E-2</v>
      </c>
      <c r="M1627" s="1">
        <f>SUMIFS(L:L,B:B,B1627,C:C,C1627)</f>
        <v>21.599568138195771</v>
      </c>
    </row>
    <row r="1628" spans="1:13" x14ac:dyDescent="0.2">
      <c r="A1628">
        <v>7</v>
      </c>
      <c r="B1628">
        <v>104900</v>
      </c>
      <c r="C1628">
        <v>37</v>
      </c>
      <c r="D1628">
        <v>2</v>
      </c>
      <c r="E1628">
        <v>26</v>
      </c>
      <c r="F1628">
        <v>6</v>
      </c>
      <c r="G1628">
        <v>13</v>
      </c>
      <c r="I1628" s="1">
        <f>VLOOKUP(D1628,cards!A:D,4,FALSE)</f>
        <v>2</v>
      </c>
      <c r="J1628" s="1">
        <f>SUMIFS(G:G,C:C,C1628,B:B,B1628)</f>
        <v>4168</v>
      </c>
      <c r="K1628" s="1">
        <f t="shared" si="50"/>
        <v>3.1190019193857964E-3</v>
      </c>
      <c r="L1628" s="1">
        <f t="shared" si="51"/>
        <v>6.2380038387715928E-3</v>
      </c>
      <c r="M1628" s="1">
        <f>SUMIFS(L:L,B:B,B1628,C:C,C1628)</f>
        <v>21.599568138195771</v>
      </c>
    </row>
    <row r="1629" spans="1:13" x14ac:dyDescent="0.2">
      <c r="A1629">
        <v>7</v>
      </c>
      <c r="B1629">
        <v>104900</v>
      </c>
      <c r="C1629">
        <v>13</v>
      </c>
      <c r="D1629">
        <v>2</v>
      </c>
      <c r="E1629">
        <v>8</v>
      </c>
      <c r="F1629">
        <v>2</v>
      </c>
      <c r="G1629">
        <v>13</v>
      </c>
      <c r="I1629" s="1">
        <f>VLOOKUP(D1629,cards!A:D,4,FALSE)</f>
        <v>2</v>
      </c>
      <c r="J1629" s="1">
        <f>SUMIFS(G:G,C:C,C1629,B:B,B1629)</f>
        <v>1387</v>
      </c>
      <c r="K1629" s="1">
        <f t="shared" si="50"/>
        <v>9.372746935832732E-3</v>
      </c>
      <c r="L1629" s="1">
        <f t="shared" si="51"/>
        <v>1.8745493871665464E-2</v>
      </c>
      <c r="M1629" s="1">
        <f>SUMIFS(L:L,B:B,B1629,C:C,C1629)</f>
        <v>10.112472963229997</v>
      </c>
    </row>
    <row r="1630" spans="1:13" x14ac:dyDescent="0.2">
      <c r="A1630">
        <v>7</v>
      </c>
      <c r="B1630">
        <v>104900</v>
      </c>
      <c r="C1630">
        <v>13</v>
      </c>
      <c r="D1630">
        <v>2</v>
      </c>
      <c r="E1630">
        <v>8</v>
      </c>
      <c r="F1630">
        <v>3</v>
      </c>
      <c r="G1630">
        <v>13</v>
      </c>
      <c r="I1630" s="1">
        <f>VLOOKUP(D1630,cards!A:D,4,FALSE)</f>
        <v>2</v>
      </c>
      <c r="J1630" s="1">
        <f>SUMIFS(G:G,C:C,C1630,B:B,B1630)</f>
        <v>1387</v>
      </c>
      <c r="K1630" s="1">
        <f t="shared" si="50"/>
        <v>9.372746935832732E-3</v>
      </c>
      <c r="L1630" s="1">
        <f t="shared" si="51"/>
        <v>1.8745493871665464E-2</v>
      </c>
      <c r="M1630" s="1">
        <f>SUMIFS(L:L,B:B,B1630,C:C,C1630)</f>
        <v>10.112472963229997</v>
      </c>
    </row>
    <row r="1631" spans="1:13" x14ac:dyDescent="0.2">
      <c r="A1631">
        <v>7</v>
      </c>
      <c r="B1631">
        <v>104900</v>
      </c>
      <c r="C1631">
        <v>13</v>
      </c>
      <c r="D1631">
        <v>2</v>
      </c>
      <c r="E1631">
        <v>50</v>
      </c>
      <c r="F1631">
        <v>4</v>
      </c>
      <c r="G1631">
        <v>13</v>
      </c>
      <c r="I1631" s="1">
        <f>VLOOKUP(D1631,cards!A:D,4,FALSE)</f>
        <v>2</v>
      </c>
      <c r="J1631" s="1">
        <f>SUMIFS(G:G,C:C,C1631,B:B,B1631)</f>
        <v>1387</v>
      </c>
      <c r="K1631" s="1">
        <f t="shared" si="50"/>
        <v>9.372746935832732E-3</v>
      </c>
      <c r="L1631" s="1">
        <f t="shared" si="51"/>
        <v>1.8745493871665464E-2</v>
      </c>
      <c r="M1631" s="1">
        <f>SUMIFS(L:L,B:B,B1631,C:C,C1631)</f>
        <v>10.112472963229997</v>
      </c>
    </row>
    <row r="1632" spans="1:13" x14ac:dyDescent="0.2">
      <c r="A1632">
        <v>7</v>
      </c>
      <c r="B1632">
        <v>104900</v>
      </c>
      <c r="C1632">
        <v>19</v>
      </c>
      <c r="D1632">
        <v>4</v>
      </c>
      <c r="E1632">
        <v>26</v>
      </c>
      <c r="F1632">
        <v>4</v>
      </c>
      <c r="G1632">
        <v>13</v>
      </c>
      <c r="I1632" s="1">
        <f>VLOOKUP(D1632,cards!A:D,4,FALSE)</f>
        <v>16</v>
      </c>
      <c r="J1632" s="1">
        <f>SUMIFS(G:G,C:C,C1632,B:B,B1632)</f>
        <v>1186</v>
      </c>
      <c r="K1632" s="1">
        <f t="shared" si="50"/>
        <v>1.0961214165261383E-2</v>
      </c>
      <c r="L1632" s="1">
        <f t="shared" si="51"/>
        <v>0.17537942664418213</v>
      </c>
      <c r="M1632" s="1">
        <f>SUMIFS(L:L,B:B,B1632,C:C,C1632)</f>
        <v>59.693086003372699</v>
      </c>
    </row>
    <row r="1633" spans="1:13" x14ac:dyDescent="0.2">
      <c r="A1633">
        <v>7</v>
      </c>
      <c r="B1633">
        <v>104900</v>
      </c>
      <c r="C1633">
        <v>49</v>
      </c>
      <c r="D1633">
        <v>3</v>
      </c>
      <c r="E1633">
        <v>50</v>
      </c>
      <c r="F1633">
        <v>3</v>
      </c>
      <c r="G1633">
        <v>12</v>
      </c>
      <c r="I1633" s="1">
        <f>VLOOKUP(D1633,cards!A:D,4,FALSE)</f>
        <v>6</v>
      </c>
      <c r="J1633" s="1">
        <f>SUMIFS(G:G,C:C,C1633,B:B,B1633)</f>
        <v>1187</v>
      </c>
      <c r="K1633" s="1">
        <f t="shared" si="50"/>
        <v>1.0109519797809604E-2</v>
      </c>
      <c r="L1633" s="1">
        <f t="shared" si="51"/>
        <v>6.0657118786857624E-2</v>
      </c>
      <c r="M1633" s="1">
        <f>SUMIFS(L:L,B:B,B1633,C:C,C1633)</f>
        <v>40.405223251895535</v>
      </c>
    </row>
    <row r="1634" spans="1:13" x14ac:dyDescent="0.2">
      <c r="A1634">
        <v>7</v>
      </c>
      <c r="B1634">
        <v>104900</v>
      </c>
      <c r="C1634">
        <v>37</v>
      </c>
      <c r="D1634">
        <v>3</v>
      </c>
      <c r="E1634">
        <v>38</v>
      </c>
      <c r="F1634">
        <v>3</v>
      </c>
      <c r="G1634">
        <v>12</v>
      </c>
      <c r="I1634" s="1">
        <f>VLOOKUP(D1634,cards!A:D,4,FALSE)</f>
        <v>6</v>
      </c>
      <c r="J1634" s="1">
        <f>SUMIFS(G:G,C:C,C1634,B:B,B1634)</f>
        <v>4168</v>
      </c>
      <c r="K1634" s="1">
        <f t="shared" si="50"/>
        <v>2.8790786948176585E-3</v>
      </c>
      <c r="L1634" s="1">
        <f t="shared" si="51"/>
        <v>1.7274472168905951E-2</v>
      </c>
      <c r="M1634" s="1">
        <f>SUMIFS(L:L,B:B,B1634,C:C,C1634)</f>
        <v>21.599568138195771</v>
      </c>
    </row>
    <row r="1635" spans="1:13" x14ac:dyDescent="0.2">
      <c r="A1635">
        <v>7</v>
      </c>
      <c r="B1635">
        <v>104900</v>
      </c>
      <c r="C1635">
        <v>37</v>
      </c>
      <c r="D1635">
        <v>3</v>
      </c>
      <c r="E1635">
        <v>26</v>
      </c>
      <c r="F1635">
        <v>6</v>
      </c>
      <c r="G1635">
        <v>12</v>
      </c>
      <c r="I1635" s="1">
        <f>VLOOKUP(D1635,cards!A:D,4,FALSE)</f>
        <v>6</v>
      </c>
      <c r="J1635" s="1">
        <f>SUMIFS(G:G,C:C,C1635,B:B,B1635)</f>
        <v>4168</v>
      </c>
      <c r="K1635" s="1">
        <f t="shared" si="50"/>
        <v>2.8790786948176585E-3</v>
      </c>
      <c r="L1635" s="1">
        <f t="shared" si="51"/>
        <v>1.7274472168905951E-2</v>
      </c>
      <c r="M1635" s="1">
        <f>SUMIFS(L:L,B:B,B1635,C:C,C1635)</f>
        <v>21.599568138195771</v>
      </c>
    </row>
    <row r="1636" spans="1:13" x14ac:dyDescent="0.2">
      <c r="A1636">
        <v>7</v>
      </c>
      <c r="B1636">
        <v>104900</v>
      </c>
      <c r="C1636">
        <v>19</v>
      </c>
      <c r="D1636">
        <v>6</v>
      </c>
      <c r="E1636">
        <v>50</v>
      </c>
      <c r="F1636">
        <v>6</v>
      </c>
      <c r="G1636">
        <v>11</v>
      </c>
      <c r="I1636" s="1">
        <f>VLOOKUP(D1636,cards!A:D,4,FALSE)</f>
        <v>86</v>
      </c>
      <c r="J1636" s="1">
        <f>SUMIFS(G:G,C:C,C1636,B:B,B1636)</f>
        <v>1186</v>
      </c>
      <c r="K1636" s="1">
        <f t="shared" si="50"/>
        <v>9.2748735244519397E-3</v>
      </c>
      <c r="L1636" s="1">
        <f t="shared" si="51"/>
        <v>0.79763912310286678</v>
      </c>
      <c r="M1636" s="1">
        <f>SUMIFS(L:L,B:B,B1636,C:C,C1636)</f>
        <v>59.693086003372699</v>
      </c>
    </row>
    <row r="1637" spans="1:13" x14ac:dyDescent="0.2">
      <c r="A1637">
        <v>7</v>
      </c>
      <c r="B1637">
        <v>104900</v>
      </c>
      <c r="C1637">
        <v>13</v>
      </c>
      <c r="D1637">
        <v>4</v>
      </c>
      <c r="E1637">
        <v>50</v>
      </c>
      <c r="F1637">
        <v>4</v>
      </c>
      <c r="G1637">
        <v>11</v>
      </c>
      <c r="I1637" s="1">
        <f>VLOOKUP(D1637,cards!A:D,4,FALSE)</f>
        <v>16</v>
      </c>
      <c r="J1637" s="1">
        <f>SUMIFS(G:G,C:C,C1637,B:B,B1637)</f>
        <v>1387</v>
      </c>
      <c r="K1637" s="1">
        <f t="shared" si="50"/>
        <v>7.9307858687815425E-3</v>
      </c>
      <c r="L1637" s="1">
        <f t="shared" si="51"/>
        <v>0.12689257390050468</v>
      </c>
      <c r="M1637" s="1">
        <f>SUMIFS(L:L,B:B,B1637,C:C,C1637)</f>
        <v>10.112472963229997</v>
      </c>
    </row>
    <row r="1638" spans="1:13" x14ac:dyDescent="0.2">
      <c r="A1638">
        <v>7</v>
      </c>
      <c r="B1638">
        <v>104900</v>
      </c>
      <c r="C1638">
        <v>13</v>
      </c>
      <c r="D1638">
        <v>3</v>
      </c>
      <c r="E1638">
        <v>50</v>
      </c>
      <c r="F1638">
        <v>3</v>
      </c>
      <c r="G1638">
        <v>11</v>
      </c>
      <c r="I1638" s="1">
        <f>VLOOKUP(D1638,cards!A:D,4,FALSE)</f>
        <v>6</v>
      </c>
      <c r="J1638" s="1">
        <f>SUMIFS(G:G,C:C,C1638,B:B,B1638)</f>
        <v>1387</v>
      </c>
      <c r="K1638" s="1">
        <f t="shared" si="50"/>
        <v>7.9307858687815425E-3</v>
      </c>
      <c r="L1638" s="1">
        <f t="shared" si="51"/>
        <v>4.7584715212689255E-2</v>
      </c>
      <c r="M1638" s="1">
        <f>SUMIFS(L:L,B:B,B1638,C:C,C1638)</f>
        <v>10.112472963229997</v>
      </c>
    </row>
    <row r="1639" spans="1:13" x14ac:dyDescent="0.2">
      <c r="A1639">
        <v>7</v>
      </c>
      <c r="B1639">
        <v>104900</v>
      </c>
      <c r="C1639">
        <v>19</v>
      </c>
      <c r="D1639">
        <v>6</v>
      </c>
      <c r="E1639">
        <v>26</v>
      </c>
      <c r="F1639">
        <v>5</v>
      </c>
      <c r="G1639">
        <v>10</v>
      </c>
      <c r="I1639" s="1">
        <f>VLOOKUP(D1639,cards!A:D,4,FALSE)</f>
        <v>86</v>
      </c>
      <c r="J1639" s="1">
        <f>SUMIFS(G:G,C:C,C1639,B:B,B1639)</f>
        <v>1186</v>
      </c>
      <c r="K1639" s="1">
        <f t="shared" si="50"/>
        <v>8.4317032040472171E-3</v>
      </c>
      <c r="L1639" s="1">
        <f t="shared" si="51"/>
        <v>0.72512647554806064</v>
      </c>
      <c r="M1639" s="1">
        <f>SUMIFS(L:L,B:B,B1639,C:C,C1639)</f>
        <v>59.693086003372699</v>
      </c>
    </row>
    <row r="1640" spans="1:13" x14ac:dyDescent="0.2">
      <c r="A1640">
        <v>7</v>
      </c>
      <c r="B1640">
        <v>104900</v>
      </c>
      <c r="C1640">
        <v>19</v>
      </c>
      <c r="D1640">
        <v>6</v>
      </c>
      <c r="E1640">
        <v>50</v>
      </c>
      <c r="F1640">
        <v>4</v>
      </c>
      <c r="G1640">
        <v>10</v>
      </c>
      <c r="I1640" s="1">
        <f>VLOOKUP(D1640,cards!A:D,4,FALSE)</f>
        <v>86</v>
      </c>
      <c r="J1640" s="1">
        <f>SUMIFS(G:G,C:C,C1640,B:B,B1640)</f>
        <v>1186</v>
      </c>
      <c r="K1640" s="1">
        <f t="shared" si="50"/>
        <v>8.4317032040472171E-3</v>
      </c>
      <c r="L1640" s="1">
        <f t="shared" si="51"/>
        <v>0.72512647554806064</v>
      </c>
      <c r="M1640" s="1">
        <f>SUMIFS(L:L,B:B,B1640,C:C,C1640)</f>
        <v>59.693086003372699</v>
      </c>
    </row>
    <row r="1641" spans="1:13" x14ac:dyDescent="0.2">
      <c r="A1641">
        <v>7</v>
      </c>
      <c r="B1641">
        <v>104900</v>
      </c>
      <c r="C1641">
        <v>13</v>
      </c>
      <c r="D1641">
        <v>4</v>
      </c>
      <c r="E1641">
        <v>0</v>
      </c>
      <c r="F1641">
        <v>0</v>
      </c>
      <c r="G1641">
        <v>10</v>
      </c>
      <c r="I1641" s="1">
        <f>VLOOKUP(D1641,cards!A:D,4,FALSE)</f>
        <v>16</v>
      </c>
      <c r="J1641" s="1">
        <f>SUMIFS(G:G,C:C,C1641,B:B,B1641)</f>
        <v>1387</v>
      </c>
      <c r="K1641" s="1">
        <f t="shared" si="50"/>
        <v>7.2098053352559477E-3</v>
      </c>
      <c r="L1641" s="1">
        <f t="shared" si="51"/>
        <v>0.11535688536409516</v>
      </c>
      <c r="M1641" s="1">
        <f>SUMIFS(L:L,B:B,B1641,C:C,C1641)</f>
        <v>10.112472963229997</v>
      </c>
    </row>
    <row r="1642" spans="1:13" x14ac:dyDescent="0.2">
      <c r="A1642">
        <v>7</v>
      </c>
      <c r="B1642">
        <v>104900</v>
      </c>
      <c r="C1642">
        <v>13</v>
      </c>
      <c r="D1642">
        <v>4</v>
      </c>
      <c r="E1642">
        <v>50</v>
      </c>
      <c r="F1642">
        <v>6</v>
      </c>
      <c r="G1642">
        <v>10</v>
      </c>
      <c r="I1642" s="1">
        <f>VLOOKUP(D1642,cards!A:D,4,FALSE)</f>
        <v>16</v>
      </c>
      <c r="J1642" s="1">
        <f>SUMIFS(G:G,C:C,C1642,B:B,B1642)</f>
        <v>1387</v>
      </c>
      <c r="K1642" s="1">
        <f t="shared" si="50"/>
        <v>7.2098053352559477E-3</v>
      </c>
      <c r="L1642" s="1">
        <f t="shared" si="51"/>
        <v>0.11535688536409516</v>
      </c>
      <c r="M1642" s="1">
        <f>SUMIFS(L:L,B:B,B1642,C:C,C1642)</f>
        <v>10.112472963229997</v>
      </c>
    </row>
    <row r="1643" spans="1:13" x14ac:dyDescent="0.2">
      <c r="A1643">
        <v>7</v>
      </c>
      <c r="B1643">
        <v>104900</v>
      </c>
      <c r="C1643">
        <v>37</v>
      </c>
      <c r="D1643">
        <v>2</v>
      </c>
      <c r="E1643">
        <v>26</v>
      </c>
      <c r="F1643">
        <v>2</v>
      </c>
      <c r="G1643">
        <v>10</v>
      </c>
      <c r="I1643" s="1">
        <f>VLOOKUP(D1643,cards!A:D,4,FALSE)</f>
        <v>2</v>
      </c>
      <c r="J1643" s="1">
        <f>SUMIFS(G:G,C:C,C1643,B:B,B1643)</f>
        <v>4168</v>
      </c>
      <c r="K1643" s="1">
        <f t="shared" si="50"/>
        <v>2.3992322456813818E-3</v>
      </c>
      <c r="L1643" s="1">
        <f t="shared" si="51"/>
        <v>4.7984644913627635E-3</v>
      </c>
      <c r="M1643" s="1">
        <f>SUMIFS(L:L,B:B,B1643,C:C,C1643)</f>
        <v>21.599568138195771</v>
      </c>
    </row>
    <row r="1644" spans="1:13" x14ac:dyDescent="0.2">
      <c r="A1644">
        <v>7</v>
      </c>
      <c r="B1644">
        <v>104900</v>
      </c>
      <c r="C1644">
        <v>37</v>
      </c>
      <c r="D1644">
        <v>2</v>
      </c>
      <c r="E1644">
        <v>26</v>
      </c>
      <c r="F1644">
        <v>3</v>
      </c>
      <c r="G1644">
        <v>10</v>
      </c>
      <c r="I1644" s="1">
        <f>VLOOKUP(D1644,cards!A:D,4,FALSE)</f>
        <v>2</v>
      </c>
      <c r="J1644" s="1">
        <f>SUMIFS(G:G,C:C,C1644,B:B,B1644)</f>
        <v>4168</v>
      </c>
      <c r="K1644" s="1">
        <f t="shared" si="50"/>
        <v>2.3992322456813818E-3</v>
      </c>
      <c r="L1644" s="1">
        <f t="shared" si="51"/>
        <v>4.7984644913627635E-3</v>
      </c>
      <c r="M1644" s="1">
        <f>SUMIFS(L:L,B:B,B1644,C:C,C1644)</f>
        <v>21.599568138195771</v>
      </c>
    </row>
    <row r="1645" spans="1:13" x14ac:dyDescent="0.2">
      <c r="A1645">
        <v>7</v>
      </c>
      <c r="B1645">
        <v>104900</v>
      </c>
      <c r="C1645">
        <v>49</v>
      </c>
      <c r="D1645">
        <v>3</v>
      </c>
      <c r="E1645">
        <v>26</v>
      </c>
      <c r="F1645">
        <v>3</v>
      </c>
      <c r="G1645">
        <v>10</v>
      </c>
      <c r="I1645" s="1">
        <f>VLOOKUP(D1645,cards!A:D,4,FALSE)</f>
        <v>6</v>
      </c>
      <c r="J1645" s="1">
        <f>SUMIFS(G:G,C:C,C1645,B:B,B1645)</f>
        <v>1187</v>
      </c>
      <c r="K1645" s="1">
        <f t="shared" si="50"/>
        <v>8.4245998315080027E-3</v>
      </c>
      <c r="L1645" s="1">
        <f t="shared" si="51"/>
        <v>5.0547598989048016E-2</v>
      </c>
      <c r="M1645" s="1">
        <f>SUMIFS(L:L,B:B,B1645,C:C,C1645)</f>
        <v>40.405223251895535</v>
      </c>
    </row>
    <row r="1646" spans="1:13" x14ac:dyDescent="0.2">
      <c r="A1646">
        <v>7</v>
      </c>
      <c r="B1646">
        <v>104900</v>
      </c>
      <c r="C1646">
        <v>19</v>
      </c>
      <c r="D1646">
        <v>6</v>
      </c>
      <c r="E1646">
        <v>0</v>
      </c>
      <c r="F1646">
        <v>0</v>
      </c>
      <c r="G1646">
        <v>9</v>
      </c>
      <c r="I1646" s="1">
        <f>VLOOKUP(D1646,cards!A:D,4,FALSE)</f>
        <v>86</v>
      </c>
      <c r="J1646" s="1">
        <f>SUMIFS(G:G,C:C,C1646,B:B,B1646)</f>
        <v>1186</v>
      </c>
      <c r="K1646" s="1">
        <f t="shared" si="50"/>
        <v>7.5885328836424954E-3</v>
      </c>
      <c r="L1646" s="1">
        <f t="shared" si="51"/>
        <v>0.65261382799325462</v>
      </c>
      <c r="M1646" s="1">
        <f>SUMIFS(L:L,B:B,B1646,C:C,C1646)</f>
        <v>59.693086003372699</v>
      </c>
    </row>
    <row r="1647" spans="1:13" x14ac:dyDescent="0.2">
      <c r="A1647">
        <v>7</v>
      </c>
      <c r="B1647">
        <v>104900</v>
      </c>
      <c r="C1647">
        <v>37</v>
      </c>
      <c r="D1647">
        <v>3</v>
      </c>
      <c r="E1647">
        <v>26</v>
      </c>
      <c r="F1647">
        <v>4</v>
      </c>
      <c r="G1647">
        <v>9</v>
      </c>
      <c r="I1647" s="1">
        <f>VLOOKUP(D1647,cards!A:D,4,FALSE)</f>
        <v>6</v>
      </c>
      <c r="J1647" s="1">
        <f>SUMIFS(G:G,C:C,C1647,B:B,B1647)</f>
        <v>4168</v>
      </c>
      <c r="K1647" s="1">
        <f t="shared" si="50"/>
        <v>2.1593090211132438E-3</v>
      </c>
      <c r="L1647" s="1">
        <f t="shared" si="51"/>
        <v>1.2955854126679463E-2</v>
      </c>
      <c r="M1647" s="1">
        <f>SUMIFS(L:L,B:B,B1647,C:C,C1647)</f>
        <v>21.599568138195771</v>
      </c>
    </row>
    <row r="1648" spans="1:13" x14ac:dyDescent="0.2">
      <c r="A1648">
        <v>7</v>
      </c>
      <c r="B1648">
        <v>104900</v>
      </c>
      <c r="C1648">
        <v>19</v>
      </c>
      <c r="D1648">
        <v>1</v>
      </c>
      <c r="E1648">
        <v>26</v>
      </c>
      <c r="F1648">
        <v>2</v>
      </c>
      <c r="G1648">
        <v>9</v>
      </c>
      <c r="I1648" s="1">
        <f>VLOOKUP(D1648,cards!A:D,4,FALSE)</f>
        <v>1</v>
      </c>
      <c r="J1648" s="1">
        <f>SUMIFS(G:G,C:C,C1648,B:B,B1648)</f>
        <v>1186</v>
      </c>
      <c r="K1648" s="1">
        <f t="shared" si="50"/>
        <v>7.5885328836424954E-3</v>
      </c>
      <c r="L1648" s="1">
        <f t="shared" si="51"/>
        <v>7.5885328836424954E-3</v>
      </c>
      <c r="M1648" s="1">
        <f>SUMIFS(L:L,B:B,B1648,C:C,C1648)</f>
        <v>59.693086003372699</v>
      </c>
    </row>
    <row r="1649" spans="1:13" x14ac:dyDescent="0.2">
      <c r="A1649">
        <v>7</v>
      </c>
      <c r="B1649">
        <v>104900</v>
      </c>
      <c r="C1649">
        <v>49</v>
      </c>
      <c r="D1649">
        <v>3</v>
      </c>
      <c r="E1649">
        <v>26</v>
      </c>
      <c r="F1649">
        <v>1</v>
      </c>
      <c r="G1649">
        <v>9</v>
      </c>
      <c r="I1649" s="1">
        <f>VLOOKUP(D1649,cards!A:D,4,FALSE)</f>
        <v>6</v>
      </c>
      <c r="J1649" s="1">
        <f>SUMIFS(G:G,C:C,C1649,B:B,B1649)</f>
        <v>1187</v>
      </c>
      <c r="K1649" s="1">
        <f t="shared" si="50"/>
        <v>7.582139848357203E-3</v>
      </c>
      <c r="L1649" s="1">
        <f t="shared" si="51"/>
        <v>4.5492839090143219E-2</v>
      </c>
      <c r="M1649" s="1">
        <f>SUMIFS(L:L,B:B,B1649,C:C,C1649)</f>
        <v>40.405223251895535</v>
      </c>
    </row>
    <row r="1650" spans="1:13" x14ac:dyDescent="0.2">
      <c r="A1650">
        <v>7</v>
      </c>
      <c r="B1650">
        <v>104900</v>
      </c>
      <c r="C1650">
        <v>19</v>
      </c>
      <c r="D1650">
        <v>2</v>
      </c>
      <c r="E1650">
        <v>26</v>
      </c>
      <c r="F1650">
        <v>2</v>
      </c>
      <c r="G1650">
        <v>8</v>
      </c>
      <c r="I1650" s="1">
        <f>VLOOKUP(D1650,cards!A:D,4,FALSE)</f>
        <v>2</v>
      </c>
      <c r="J1650" s="1">
        <f>SUMIFS(G:G,C:C,C1650,B:B,B1650)</f>
        <v>1186</v>
      </c>
      <c r="K1650" s="1">
        <f t="shared" si="50"/>
        <v>6.7453625632377737E-3</v>
      </c>
      <c r="L1650" s="1">
        <f t="shared" si="51"/>
        <v>1.3490725126475547E-2</v>
      </c>
      <c r="M1650" s="1">
        <f>SUMIFS(L:L,B:B,B1650,C:C,C1650)</f>
        <v>59.693086003372699</v>
      </c>
    </row>
    <row r="1651" spans="1:13" x14ac:dyDescent="0.2">
      <c r="A1651">
        <v>7</v>
      </c>
      <c r="B1651">
        <v>104900</v>
      </c>
      <c r="C1651">
        <v>19</v>
      </c>
      <c r="D1651">
        <v>5</v>
      </c>
      <c r="E1651">
        <v>26</v>
      </c>
      <c r="F1651">
        <v>5</v>
      </c>
      <c r="G1651">
        <v>8</v>
      </c>
      <c r="I1651" s="1">
        <f>VLOOKUP(D1651,cards!A:D,4,FALSE)</f>
        <v>36</v>
      </c>
      <c r="J1651" s="1">
        <f>SUMIFS(G:G,C:C,C1651,B:B,B1651)</f>
        <v>1186</v>
      </c>
      <c r="K1651" s="1">
        <f t="shared" si="50"/>
        <v>6.7453625632377737E-3</v>
      </c>
      <c r="L1651" s="1">
        <f t="shared" si="51"/>
        <v>0.24283305227655985</v>
      </c>
      <c r="M1651" s="1">
        <f>SUMIFS(L:L,B:B,B1651,C:C,C1651)</f>
        <v>59.693086003372699</v>
      </c>
    </row>
    <row r="1652" spans="1:13" x14ac:dyDescent="0.2">
      <c r="A1652">
        <v>7</v>
      </c>
      <c r="B1652">
        <v>104900</v>
      </c>
      <c r="C1652">
        <v>37</v>
      </c>
      <c r="D1652">
        <v>1</v>
      </c>
      <c r="E1652">
        <v>38</v>
      </c>
      <c r="F1652">
        <v>2</v>
      </c>
      <c r="G1652">
        <v>8</v>
      </c>
      <c r="I1652" s="1">
        <f>VLOOKUP(D1652,cards!A:D,4,FALSE)</f>
        <v>1</v>
      </c>
      <c r="J1652" s="1">
        <f>SUMIFS(G:G,C:C,C1652,B:B,B1652)</f>
        <v>4168</v>
      </c>
      <c r="K1652" s="1">
        <f t="shared" si="50"/>
        <v>1.9193857965451055E-3</v>
      </c>
      <c r="L1652" s="1">
        <f t="shared" si="51"/>
        <v>1.9193857965451055E-3</v>
      </c>
      <c r="M1652" s="1">
        <f>SUMIFS(L:L,B:B,B1652,C:C,C1652)</f>
        <v>21.599568138195771</v>
      </c>
    </row>
    <row r="1653" spans="1:13" x14ac:dyDescent="0.2">
      <c r="A1653">
        <v>7</v>
      </c>
      <c r="B1653">
        <v>104900</v>
      </c>
      <c r="C1653">
        <v>49</v>
      </c>
      <c r="D1653">
        <v>4</v>
      </c>
      <c r="E1653">
        <v>50</v>
      </c>
      <c r="F1653">
        <v>3</v>
      </c>
      <c r="G1653">
        <v>8</v>
      </c>
      <c r="I1653" s="1">
        <f>VLOOKUP(D1653,cards!A:D,4,FALSE)</f>
        <v>16</v>
      </c>
      <c r="J1653" s="1">
        <f>SUMIFS(G:G,C:C,C1653,B:B,B1653)</f>
        <v>1187</v>
      </c>
      <c r="K1653" s="1">
        <f t="shared" si="50"/>
        <v>6.7396798652064023E-3</v>
      </c>
      <c r="L1653" s="1">
        <f t="shared" si="51"/>
        <v>0.10783487784330244</v>
      </c>
      <c r="M1653" s="1">
        <f>SUMIFS(L:L,B:B,B1653,C:C,C1653)</f>
        <v>40.405223251895535</v>
      </c>
    </row>
    <row r="1654" spans="1:13" x14ac:dyDescent="0.2">
      <c r="A1654">
        <v>7</v>
      </c>
      <c r="B1654">
        <v>104900</v>
      </c>
      <c r="C1654">
        <v>13</v>
      </c>
      <c r="D1654">
        <v>2</v>
      </c>
      <c r="E1654">
        <v>28</v>
      </c>
      <c r="F1654">
        <v>5</v>
      </c>
      <c r="G1654">
        <v>8</v>
      </c>
      <c r="I1654" s="1">
        <f>VLOOKUP(D1654,cards!A:D,4,FALSE)</f>
        <v>2</v>
      </c>
      <c r="J1654" s="1">
        <f>SUMIFS(G:G,C:C,C1654,B:B,B1654)</f>
        <v>1387</v>
      </c>
      <c r="K1654" s="1">
        <f t="shared" si="50"/>
        <v>5.7678442682047582E-3</v>
      </c>
      <c r="L1654" s="1">
        <f t="shared" si="51"/>
        <v>1.1535688536409516E-2</v>
      </c>
      <c r="M1654" s="1">
        <f>SUMIFS(L:L,B:B,B1654,C:C,C1654)</f>
        <v>10.112472963229997</v>
      </c>
    </row>
    <row r="1655" spans="1:13" x14ac:dyDescent="0.2">
      <c r="A1655">
        <v>7</v>
      </c>
      <c r="B1655">
        <v>104900</v>
      </c>
      <c r="C1655">
        <v>19</v>
      </c>
      <c r="D1655">
        <v>7</v>
      </c>
      <c r="E1655">
        <v>26</v>
      </c>
      <c r="F1655">
        <v>5</v>
      </c>
      <c r="G1655">
        <v>8</v>
      </c>
      <c r="I1655" s="1">
        <f>VLOOKUP(D1655,cards!A:D,4,FALSE)</f>
        <v>186</v>
      </c>
      <c r="J1655" s="1">
        <f>SUMIFS(G:G,C:C,C1655,B:B,B1655)</f>
        <v>1186</v>
      </c>
      <c r="K1655" s="1">
        <f t="shared" si="50"/>
        <v>6.7453625632377737E-3</v>
      </c>
      <c r="L1655" s="1">
        <f t="shared" si="51"/>
        <v>1.2546374367622259</v>
      </c>
      <c r="M1655" s="1">
        <f>SUMIFS(L:L,B:B,B1655,C:C,C1655)</f>
        <v>59.693086003372699</v>
      </c>
    </row>
    <row r="1656" spans="1:13" x14ac:dyDescent="0.2">
      <c r="A1656">
        <v>7</v>
      </c>
      <c r="B1656">
        <v>104900</v>
      </c>
      <c r="C1656">
        <v>13</v>
      </c>
      <c r="D1656">
        <v>2</v>
      </c>
      <c r="E1656">
        <v>0</v>
      </c>
      <c r="F1656">
        <v>0</v>
      </c>
      <c r="G1656">
        <v>8</v>
      </c>
      <c r="I1656" s="1">
        <f>VLOOKUP(D1656,cards!A:D,4,FALSE)</f>
        <v>2</v>
      </c>
      <c r="J1656" s="1">
        <f>SUMIFS(G:G,C:C,C1656,B:B,B1656)</f>
        <v>1387</v>
      </c>
      <c r="K1656" s="1">
        <f t="shared" si="50"/>
        <v>5.7678442682047582E-3</v>
      </c>
      <c r="L1656" s="1">
        <f t="shared" si="51"/>
        <v>1.1535688536409516E-2</v>
      </c>
      <c r="M1656" s="1">
        <f>SUMIFS(L:L,B:B,B1656,C:C,C1656)</f>
        <v>10.112472963229997</v>
      </c>
    </row>
    <row r="1657" spans="1:13" x14ac:dyDescent="0.2">
      <c r="A1657">
        <v>7</v>
      </c>
      <c r="B1657">
        <v>104900</v>
      </c>
      <c r="C1657">
        <v>49</v>
      </c>
      <c r="D1657">
        <v>3</v>
      </c>
      <c r="E1657">
        <v>50</v>
      </c>
      <c r="F1657">
        <v>4</v>
      </c>
      <c r="G1657">
        <v>7</v>
      </c>
      <c r="I1657" s="1">
        <f>VLOOKUP(D1657,cards!A:D,4,FALSE)</f>
        <v>6</v>
      </c>
      <c r="J1657" s="1">
        <f>SUMIFS(G:G,C:C,C1657,B:B,B1657)</f>
        <v>1187</v>
      </c>
      <c r="K1657" s="1">
        <f t="shared" si="50"/>
        <v>5.8972198820556026E-3</v>
      </c>
      <c r="L1657" s="1">
        <f t="shared" si="51"/>
        <v>3.5383319292333612E-2</v>
      </c>
      <c r="M1657" s="1">
        <f>SUMIFS(L:L,B:B,B1657,C:C,C1657)</f>
        <v>40.405223251895535</v>
      </c>
    </row>
    <row r="1658" spans="1:13" x14ac:dyDescent="0.2">
      <c r="A1658">
        <v>7</v>
      </c>
      <c r="B1658">
        <v>104900</v>
      </c>
      <c r="C1658">
        <v>13</v>
      </c>
      <c r="D1658">
        <v>3</v>
      </c>
      <c r="E1658">
        <v>50</v>
      </c>
      <c r="F1658">
        <v>6</v>
      </c>
      <c r="G1658">
        <v>7</v>
      </c>
      <c r="I1658" s="1">
        <f>VLOOKUP(D1658,cards!A:D,4,FALSE)</f>
        <v>6</v>
      </c>
      <c r="J1658" s="1">
        <f>SUMIFS(G:G,C:C,C1658,B:B,B1658)</f>
        <v>1387</v>
      </c>
      <c r="K1658" s="1">
        <f t="shared" si="50"/>
        <v>5.0468637346791634E-3</v>
      </c>
      <c r="L1658" s="1">
        <f t="shared" si="51"/>
        <v>3.028118240807498E-2</v>
      </c>
      <c r="M1658" s="1">
        <f>SUMIFS(L:L,B:B,B1658,C:C,C1658)</f>
        <v>10.112472963229997</v>
      </c>
    </row>
    <row r="1659" spans="1:13" x14ac:dyDescent="0.2">
      <c r="A1659">
        <v>7</v>
      </c>
      <c r="B1659">
        <v>104900</v>
      </c>
      <c r="C1659">
        <v>19</v>
      </c>
      <c r="D1659">
        <v>5</v>
      </c>
      <c r="E1659">
        <v>50</v>
      </c>
      <c r="F1659">
        <v>3</v>
      </c>
      <c r="G1659">
        <v>7</v>
      </c>
      <c r="I1659" s="1">
        <f>VLOOKUP(D1659,cards!A:D,4,FALSE)</f>
        <v>36</v>
      </c>
      <c r="J1659" s="1">
        <f>SUMIFS(G:G,C:C,C1659,B:B,B1659)</f>
        <v>1186</v>
      </c>
      <c r="K1659" s="1">
        <f t="shared" si="50"/>
        <v>5.902192242833052E-3</v>
      </c>
      <c r="L1659" s="1">
        <f t="shared" si="51"/>
        <v>0.21247892074198987</v>
      </c>
      <c r="M1659" s="1">
        <f>SUMIFS(L:L,B:B,B1659,C:C,C1659)</f>
        <v>59.693086003372699</v>
      </c>
    </row>
    <row r="1660" spans="1:13" x14ac:dyDescent="0.2">
      <c r="A1660">
        <v>7</v>
      </c>
      <c r="B1660">
        <v>104900</v>
      </c>
      <c r="C1660">
        <v>49</v>
      </c>
      <c r="D1660">
        <v>6</v>
      </c>
      <c r="E1660">
        <v>50</v>
      </c>
      <c r="F1660">
        <v>4</v>
      </c>
      <c r="G1660">
        <v>7</v>
      </c>
      <c r="I1660" s="1">
        <f>VLOOKUP(D1660,cards!A:D,4,FALSE)</f>
        <v>86</v>
      </c>
      <c r="J1660" s="1">
        <f>SUMIFS(G:G,C:C,C1660,B:B,B1660)</f>
        <v>1187</v>
      </c>
      <c r="K1660" s="1">
        <f t="shared" si="50"/>
        <v>5.8972198820556026E-3</v>
      </c>
      <c r="L1660" s="1">
        <f t="shared" si="51"/>
        <v>0.50716090985678186</v>
      </c>
      <c r="M1660" s="1">
        <f>SUMIFS(L:L,B:B,B1660,C:C,C1660)</f>
        <v>40.405223251895535</v>
      </c>
    </row>
    <row r="1661" spans="1:13" x14ac:dyDescent="0.2">
      <c r="A1661">
        <v>7</v>
      </c>
      <c r="B1661">
        <v>104900</v>
      </c>
      <c r="C1661">
        <v>49</v>
      </c>
      <c r="D1661">
        <v>6</v>
      </c>
      <c r="E1661">
        <v>26</v>
      </c>
      <c r="F1661">
        <v>3</v>
      </c>
      <c r="G1661">
        <v>7</v>
      </c>
      <c r="I1661" s="1">
        <f>VLOOKUP(D1661,cards!A:D,4,FALSE)</f>
        <v>86</v>
      </c>
      <c r="J1661" s="1">
        <f>SUMIFS(G:G,C:C,C1661,B:B,B1661)</f>
        <v>1187</v>
      </c>
      <c r="K1661" s="1">
        <f t="shared" si="50"/>
        <v>5.8972198820556026E-3</v>
      </c>
      <c r="L1661" s="1">
        <f t="shared" si="51"/>
        <v>0.50716090985678186</v>
      </c>
      <c r="M1661" s="1">
        <f>SUMIFS(L:L,B:B,B1661,C:C,C1661)</f>
        <v>40.405223251895535</v>
      </c>
    </row>
    <row r="1662" spans="1:13" x14ac:dyDescent="0.2">
      <c r="A1662">
        <v>7</v>
      </c>
      <c r="B1662">
        <v>104900</v>
      </c>
      <c r="C1662">
        <v>37</v>
      </c>
      <c r="D1662">
        <v>1</v>
      </c>
      <c r="E1662">
        <v>26</v>
      </c>
      <c r="F1662">
        <v>1</v>
      </c>
      <c r="G1662">
        <v>7</v>
      </c>
      <c r="I1662" s="1">
        <f>VLOOKUP(D1662,cards!A:D,4,FALSE)</f>
        <v>1</v>
      </c>
      <c r="J1662" s="1">
        <f>SUMIFS(G:G,C:C,C1662,B:B,B1662)</f>
        <v>4168</v>
      </c>
      <c r="K1662" s="1">
        <f t="shared" si="50"/>
        <v>1.6794625719769674E-3</v>
      </c>
      <c r="L1662" s="1">
        <f t="shared" si="51"/>
        <v>1.6794625719769674E-3</v>
      </c>
      <c r="M1662" s="1">
        <f>SUMIFS(L:L,B:B,B1662,C:C,C1662)</f>
        <v>21.599568138195771</v>
      </c>
    </row>
    <row r="1663" spans="1:13" x14ac:dyDescent="0.2">
      <c r="A1663">
        <v>7</v>
      </c>
      <c r="B1663">
        <v>104900</v>
      </c>
      <c r="C1663">
        <v>19</v>
      </c>
      <c r="D1663">
        <v>7</v>
      </c>
      <c r="E1663">
        <v>26</v>
      </c>
      <c r="F1663">
        <v>3</v>
      </c>
      <c r="G1663">
        <v>7</v>
      </c>
      <c r="I1663" s="1">
        <f>VLOOKUP(D1663,cards!A:D,4,FALSE)</f>
        <v>186</v>
      </c>
      <c r="J1663" s="1">
        <f>SUMIFS(G:G,C:C,C1663,B:B,B1663)</f>
        <v>1186</v>
      </c>
      <c r="K1663" s="1">
        <f t="shared" si="50"/>
        <v>5.902192242833052E-3</v>
      </c>
      <c r="L1663" s="1">
        <f t="shared" si="51"/>
        <v>1.0978077571669476</v>
      </c>
      <c r="M1663" s="1">
        <f>SUMIFS(L:L,B:B,B1663,C:C,C1663)</f>
        <v>59.693086003372699</v>
      </c>
    </row>
    <row r="1664" spans="1:13" x14ac:dyDescent="0.2">
      <c r="A1664">
        <v>7</v>
      </c>
      <c r="B1664">
        <v>104900</v>
      </c>
      <c r="C1664">
        <v>19</v>
      </c>
      <c r="D1664">
        <v>7</v>
      </c>
      <c r="E1664">
        <v>26</v>
      </c>
      <c r="F1664">
        <v>4</v>
      </c>
      <c r="G1664">
        <v>7</v>
      </c>
      <c r="I1664" s="1">
        <f>VLOOKUP(D1664,cards!A:D,4,FALSE)</f>
        <v>186</v>
      </c>
      <c r="J1664" s="1">
        <f>SUMIFS(G:G,C:C,C1664,B:B,B1664)</f>
        <v>1186</v>
      </c>
      <c r="K1664" s="1">
        <f t="shared" si="50"/>
        <v>5.902192242833052E-3</v>
      </c>
      <c r="L1664" s="1">
        <f t="shared" si="51"/>
        <v>1.0978077571669476</v>
      </c>
      <c r="M1664" s="1">
        <f>SUMIFS(L:L,B:B,B1664,C:C,C1664)</f>
        <v>59.693086003372699</v>
      </c>
    </row>
    <row r="1665" spans="1:13" x14ac:dyDescent="0.2">
      <c r="A1665">
        <v>7</v>
      </c>
      <c r="B1665">
        <v>104900</v>
      </c>
      <c r="C1665">
        <v>19</v>
      </c>
      <c r="D1665">
        <v>1</v>
      </c>
      <c r="E1665">
        <v>26</v>
      </c>
      <c r="F1665">
        <v>1</v>
      </c>
      <c r="G1665">
        <v>7</v>
      </c>
      <c r="I1665" s="1">
        <f>VLOOKUP(D1665,cards!A:D,4,FALSE)</f>
        <v>1</v>
      </c>
      <c r="J1665" s="1">
        <f>SUMIFS(G:G,C:C,C1665,B:B,B1665)</f>
        <v>1186</v>
      </c>
      <c r="K1665" s="1">
        <f t="shared" si="50"/>
        <v>5.902192242833052E-3</v>
      </c>
      <c r="L1665" s="1">
        <f t="shared" si="51"/>
        <v>5.902192242833052E-3</v>
      </c>
      <c r="M1665" s="1">
        <f>SUMIFS(L:L,B:B,B1665,C:C,C1665)</f>
        <v>59.693086003372699</v>
      </c>
    </row>
    <row r="1666" spans="1:13" x14ac:dyDescent="0.2">
      <c r="A1666">
        <v>7</v>
      </c>
      <c r="B1666">
        <v>104900</v>
      </c>
      <c r="C1666">
        <v>13</v>
      </c>
      <c r="D1666">
        <v>4</v>
      </c>
      <c r="E1666">
        <v>8</v>
      </c>
      <c r="F1666">
        <v>4</v>
      </c>
      <c r="G1666">
        <v>7</v>
      </c>
      <c r="I1666" s="1">
        <f>VLOOKUP(D1666,cards!A:D,4,FALSE)</f>
        <v>16</v>
      </c>
      <c r="J1666" s="1">
        <f>SUMIFS(G:G,C:C,C1666,B:B,B1666)</f>
        <v>1387</v>
      </c>
      <c r="K1666" s="1">
        <f t="shared" si="50"/>
        <v>5.0468637346791634E-3</v>
      </c>
      <c r="L1666" s="1">
        <f t="shared" si="51"/>
        <v>8.0749819754866614E-2</v>
      </c>
      <c r="M1666" s="1">
        <f>SUMIFS(L:L,B:B,B1666,C:C,C1666)</f>
        <v>10.112472963229997</v>
      </c>
    </row>
    <row r="1667" spans="1:13" x14ac:dyDescent="0.2">
      <c r="A1667">
        <v>7</v>
      </c>
      <c r="B1667">
        <v>104900</v>
      </c>
      <c r="C1667">
        <v>49</v>
      </c>
      <c r="D1667">
        <v>5</v>
      </c>
      <c r="E1667">
        <v>50</v>
      </c>
      <c r="F1667">
        <v>3</v>
      </c>
      <c r="G1667">
        <v>7</v>
      </c>
      <c r="I1667" s="1">
        <f>VLOOKUP(D1667,cards!A:D,4,FALSE)</f>
        <v>36</v>
      </c>
      <c r="J1667" s="1">
        <f>SUMIFS(G:G,C:C,C1667,B:B,B1667)</f>
        <v>1187</v>
      </c>
      <c r="K1667" s="1">
        <f t="shared" ref="K1667:K1730" si="52">G1667/J1667</f>
        <v>5.8972198820556026E-3</v>
      </c>
      <c r="L1667" s="1">
        <f t="shared" ref="L1667:L1730" si="53">I1667*K1667</f>
        <v>0.2122999157540017</v>
      </c>
      <c r="M1667" s="1">
        <f>SUMIFS(L:L,B:B,B1667,C:C,C1667)</f>
        <v>40.405223251895535</v>
      </c>
    </row>
    <row r="1668" spans="1:13" x14ac:dyDescent="0.2">
      <c r="A1668">
        <v>7</v>
      </c>
      <c r="B1668">
        <v>104900</v>
      </c>
      <c r="C1668">
        <v>19</v>
      </c>
      <c r="D1668">
        <v>6</v>
      </c>
      <c r="E1668">
        <v>8</v>
      </c>
      <c r="F1668">
        <v>4</v>
      </c>
      <c r="G1668">
        <v>7</v>
      </c>
      <c r="I1668" s="1">
        <f>VLOOKUP(D1668,cards!A:D,4,FALSE)</f>
        <v>86</v>
      </c>
      <c r="J1668" s="1">
        <f>SUMIFS(G:G,C:C,C1668,B:B,B1668)</f>
        <v>1186</v>
      </c>
      <c r="K1668" s="1">
        <f t="shared" si="52"/>
        <v>5.902192242833052E-3</v>
      </c>
      <c r="L1668" s="1">
        <f t="shared" si="53"/>
        <v>0.50758853288364247</v>
      </c>
      <c r="M1668" s="1">
        <f>SUMIFS(L:L,B:B,B1668,C:C,C1668)</f>
        <v>59.693086003372699</v>
      </c>
    </row>
    <row r="1669" spans="1:13" x14ac:dyDescent="0.2">
      <c r="A1669">
        <v>7</v>
      </c>
      <c r="B1669">
        <v>104900</v>
      </c>
      <c r="C1669">
        <v>19</v>
      </c>
      <c r="D1669">
        <v>4</v>
      </c>
      <c r="E1669">
        <v>50</v>
      </c>
      <c r="F1669">
        <v>4</v>
      </c>
      <c r="G1669">
        <v>6</v>
      </c>
      <c r="I1669" s="1">
        <f>VLOOKUP(D1669,cards!A:D,4,FALSE)</f>
        <v>16</v>
      </c>
      <c r="J1669" s="1">
        <f>SUMIFS(G:G,C:C,C1669,B:B,B1669)</f>
        <v>1186</v>
      </c>
      <c r="K1669" s="1">
        <f t="shared" si="52"/>
        <v>5.0590219224283303E-3</v>
      </c>
      <c r="L1669" s="1">
        <f t="shared" si="53"/>
        <v>8.0944350758853284E-2</v>
      </c>
      <c r="M1669" s="1">
        <f>SUMIFS(L:L,B:B,B1669,C:C,C1669)</f>
        <v>59.693086003372699</v>
      </c>
    </row>
    <row r="1670" spans="1:13" x14ac:dyDescent="0.2">
      <c r="A1670">
        <v>7</v>
      </c>
      <c r="B1670">
        <v>104900</v>
      </c>
      <c r="C1670">
        <v>13</v>
      </c>
      <c r="D1670">
        <v>4</v>
      </c>
      <c r="E1670">
        <v>26</v>
      </c>
      <c r="F1670">
        <v>1</v>
      </c>
      <c r="G1670">
        <v>6</v>
      </c>
      <c r="I1670" s="1">
        <f>VLOOKUP(D1670,cards!A:D,4,FALSE)</f>
        <v>16</v>
      </c>
      <c r="J1670" s="1">
        <f>SUMIFS(G:G,C:C,C1670,B:B,B1670)</f>
        <v>1387</v>
      </c>
      <c r="K1670" s="1">
        <f t="shared" si="52"/>
        <v>4.3258832011535686E-3</v>
      </c>
      <c r="L1670" s="1">
        <f t="shared" si="53"/>
        <v>6.9214131218457098E-2</v>
      </c>
      <c r="M1670" s="1">
        <f>SUMIFS(L:L,B:B,B1670,C:C,C1670)</f>
        <v>10.112472963229997</v>
      </c>
    </row>
    <row r="1671" spans="1:13" x14ac:dyDescent="0.2">
      <c r="A1671">
        <v>7</v>
      </c>
      <c r="B1671">
        <v>104900</v>
      </c>
      <c r="C1671">
        <v>37</v>
      </c>
      <c r="D1671">
        <v>5</v>
      </c>
      <c r="E1671">
        <v>38</v>
      </c>
      <c r="F1671">
        <v>4</v>
      </c>
      <c r="G1671">
        <v>6</v>
      </c>
      <c r="I1671" s="1">
        <f>VLOOKUP(D1671,cards!A:D,4,FALSE)</f>
        <v>36</v>
      </c>
      <c r="J1671" s="1">
        <f>SUMIFS(G:G,C:C,C1671,B:B,B1671)</f>
        <v>4168</v>
      </c>
      <c r="K1671" s="1">
        <f t="shared" si="52"/>
        <v>1.4395393474088292E-3</v>
      </c>
      <c r="L1671" s="1">
        <f t="shared" si="53"/>
        <v>5.1823416506717852E-2</v>
      </c>
      <c r="M1671" s="1">
        <f>SUMIFS(L:L,B:B,B1671,C:C,C1671)</f>
        <v>21.599568138195771</v>
      </c>
    </row>
    <row r="1672" spans="1:13" x14ac:dyDescent="0.2">
      <c r="A1672">
        <v>7</v>
      </c>
      <c r="B1672">
        <v>104900</v>
      </c>
      <c r="C1672">
        <v>19</v>
      </c>
      <c r="D1672">
        <v>2</v>
      </c>
      <c r="E1672">
        <v>26</v>
      </c>
      <c r="F1672">
        <v>3</v>
      </c>
      <c r="G1672">
        <v>6</v>
      </c>
      <c r="I1672" s="1">
        <f>VLOOKUP(D1672,cards!A:D,4,FALSE)</f>
        <v>2</v>
      </c>
      <c r="J1672" s="1">
        <f>SUMIFS(G:G,C:C,C1672,B:B,B1672)</f>
        <v>1186</v>
      </c>
      <c r="K1672" s="1">
        <f t="shared" si="52"/>
        <v>5.0590219224283303E-3</v>
      </c>
      <c r="L1672" s="1">
        <f t="shared" si="53"/>
        <v>1.0118043844856661E-2</v>
      </c>
      <c r="M1672" s="1">
        <f>SUMIFS(L:L,B:B,B1672,C:C,C1672)</f>
        <v>59.693086003372699</v>
      </c>
    </row>
    <row r="1673" spans="1:13" x14ac:dyDescent="0.2">
      <c r="A1673">
        <v>7</v>
      </c>
      <c r="B1673">
        <v>104900</v>
      </c>
      <c r="C1673">
        <v>13</v>
      </c>
      <c r="D1673">
        <v>3</v>
      </c>
      <c r="E1673">
        <v>20</v>
      </c>
      <c r="F1673">
        <v>5</v>
      </c>
      <c r="G1673">
        <v>6</v>
      </c>
      <c r="I1673" s="1">
        <f>VLOOKUP(D1673,cards!A:D,4,FALSE)</f>
        <v>6</v>
      </c>
      <c r="J1673" s="1">
        <f>SUMIFS(G:G,C:C,C1673,B:B,B1673)</f>
        <v>1387</v>
      </c>
      <c r="K1673" s="1">
        <f t="shared" si="52"/>
        <v>4.3258832011535686E-3</v>
      </c>
      <c r="L1673" s="1">
        <f t="shared" si="53"/>
        <v>2.5955299206921412E-2</v>
      </c>
      <c r="M1673" s="1">
        <f>SUMIFS(L:L,B:B,B1673,C:C,C1673)</f>
        <v>10.112472963229997</v>
      </c>
    </row>
    <row r="1674" spans="1:13" x14ac:dyDescent="0.2">
      <c r="A1674">
        <v>7</v>
      </c>
      <c r="B1674">
        <v>104900</v>
      </c>
      <c r="C1674">
        <v>19</v>
      </c>
      <c r="D1674">
        <v>4</v>
      </c>
      <c r="E1674">
        <v>8</v>
      </c>
      <c r="F1674">
        <v>2</v>
      </c>
      <c r="G1674">
        <v>6</v>
      </c>
      <c r="I1674" s="1">
        <f>VLOOKUP(D1674,cards!A:D,4,FALSE)</f>
        <v>16</v>
      </c>
      <c r="J1674" s="1">
        <f>SUMIFS(G:G,C:C,C1674,B:B,B1674)</f>
        <v>1186</v>
      </c>
      <c r="K1674" s="1">
        <f t="shared" si="52"/>
        <v>5.0590219224283303E-3</v>
      </c>
      <c r="L1674" s="1">
        <f t="shared" si="53"/>
        <v>8.0944350758853284E-2</v>
      </c>
      <c r="M1674" s="1">
        <f>SUMIFS(L:L,B:B,B1674,C:C,C1674)</f>
        <v>59.693086003372699</v>
      </c>
    </row>
    <row r="1675" spans="1:13" x14ac:dyDescent="0.2">
      <c r="A1675">
        <v>7</v>
      </c>
      <c r="B1675">
        <v>104900</v>
      </c>
      <c r="C1675">
        <v>49</v>
      </c>
      <c r="D1675">
        <v>4</v>
      </c>
      <c r="E1675">
        <v>26</v>
      </c>
      <c r="F1675">
        <v>1</v>
      </c>
      <c r="G1675">
        <v>6</v>
      </c>
      <c r="I1675" s="1">
        <f>VLOOKUP(D1675,cards!A:D,4,FALSE)</f>
        <v>16</v>
      </c>
      <c r="J1675" s="1">
        <f>SUMIFS(G:G,C:C,C1675,B:B,B1675)</f>
        <v>1187</v>
      </c>
      <c r="K1675" s="1">
        <f t="shared" si="52"/>
        <v>5.054759898904802E-3</v>
      </c>
      <c r="L1675" s="1">
        <f t="shared" si="53"/>
        <v>8.0876158382476832E-2</v>
      </c>
      <c r="M1675" s="1">
        <f>SUMIFS(L:L,B:B,B1675,C:C,C1675)</f>
        <v>40.405223251895535</v>
      </c>
    </row>
    <row r="1676" spans="1:13" x14ac:dyDescent="0.2">
      <c r="A1676">
        <v>7</v>
      </c>
      <c r="B1676">
        <v>104900</v>
      </c>
      <c r="C1676">
        <v>13</v>
      </c>
      <c r="D1676">
        <v>2</v>
      </c>
      <c r="E1676">
        <v>8</v>
      </c>
      <c r="F1676">
        <v>1</v>
      </c>
      <c r="G1676">
        <v>6</v>
      </c>
      <c r="I1676" s="1">
        <f>VLOOKUP(D1676,cards!A:D,4,FALSE)</f>
        <v>2</v>
      </c>
      <c r="J1676" s="1">
        <f>SUMIFS(G:G,C:C,C1676,B:B,B1676)</f>
        <v>1387</v>
      </c>
      <c r="K1676" s="1">
        <f t="shared" si="52"/>
        <v>4.3258832011535686E-3</v>
      </c>
      <c r="L1676" s="1">
        <f t="shared" si="53"/>
        <v>8.6517664023071372E-3</v>
      </c>
      <c r="M1676" s="1">
        <f>SUMIFS(L:L,B:B,B1676,C:C,C1676)</f>
        <v>10.112472963229997</v>
      </c>
    </row>
    <row r="1677" spans="1:13" x14ac:dyDescent="0.2">
      <c r="A1677">
        <v>7</v>
      </c>
      <c r="B1677">
        <v>104900</v>
      </c>
      <c r="C1677">
        <v>13</v>
      </c>
      <c r="D1677">
        <v>2</v>
      </c>
      <c r="E1677">
        <v>50</v>
      </c>
      <c r="F1677">
        <v>3</v>
      </c>
      <c r="G1677">
        <v>6</v>
      </c>
      <c r="I1677" s="1">
        <f>VLOOKUP(D1677,cards!A:D,4,FALSE)</f>
        <v>2</v>
      </c>
      <c r="J1677" s="1">
        <f>SUMIFS(G:G,C:C,C1677,B:B,B1677)</f>
        <v>1387</v>
      </c>
      <c r="K1677" s="1">
        <f t="shared" si="52"/>
        <v>4.3258832011535686E-3</v>
      </c>
      <c r="L1677" s="1">
        <f t="shared" si="53"/>
        <v>8.6517664023071372E-3</v>
      </c>
      <c r="M1677" s="1">
        <f>SUMIFS(L:L,B:B,B1677,C:C,C1677)</f>
        <v>10.112472963229997</v>
      </c>
    </row>
    <row r="1678" spans="1:13" x14ac:dyDescent="0.2">
      <c r="A1678">
        <v>7</v>
      </c>
      <c r="B1678">
        <v>104900</v>
      </c>
      <c r="C1678">
        <v>19</v>
      </c>
      <c r="D1678">
        <v>6</v>
      </c>
      <c r="E1678">
        <v>50</v>
      </c>
      <c r="F1678">
        <v>3</v>
      </c>
      <c r="G1678">
        <v>6</v>
      </c>
      <c r="I1678" s="1">
        <f>VLOOKUP(D1678,cards!A:D,4,FALSE)</f>
        <v>86</v>
      </c>
      <c r="J1678" s="1">
        <f>SUMIFS(G:G,C:C,C1678,B:B,B1678)</f>
        <v>1186</v>
      </c>
      <c r="K1678" s="1">
        <f t="shared" si="52"/>
        <v>5.0590219224283303E-3</v>
      </c>
      <c r="L1678" s="1">
        <f t="shared" si="53"/>
        <v>0.4350758853288364</v>
      </c>
      <c r="M1678" s="1">
        <f>SUMIFS(L:L,B:B,B1678,C:C,C1678)</f>
        <v>59.693086003372699</v>
      </c>
    </row>
    <row r="1679" spans="1:13" x14ac:dyDescent="0.2">
      <c r="A1679">
        <v>7</v>
      </c>
      <c r="B1679">
        <v>104900</v>
      </c>
      <c r="C1679">
        <v>19</v>
      </c>
      <c r="D1679">
        <v>6</v>
      </c>
      <c r="E1679">
        <v>38</v>
      </c>
      <c r="F1679">
        <v>1</v>
      </c>
      <c r="G1679">
        <v>6</v>
      </c>
      <c r="I1679" s="1">
        <f>VLOOKUP(D1679,cards!A:D,4,FALSE)</f>
        <v>86</v>
      </c>
      <c r="J1679" s="1">
        <f>SUMIFS(G:G,C:C,C1679,B:B,B1679)</f>
        <v>1186</v>
      </c>
      <c r="K1679" s="1">
        <f t="shared" si="52"/>
        <v>5.0590219224283303E-3</v>
      </c>
      <c r="L1679" s="1">
        <f t="shared" si="53"/>
        <v>0.4350758853288364</v>
      </c>
      <c r="M1679" s="1">
        <f>SUMIFS(L:L,B:B,B1679,C:C,C1679)</f>
        <v>59.693086003372699</v>
      </c>
    </row>
    <row r="1680" spans="1:13" x14ac:dyDescent="0.2">
      <c r="A1680">
        <v>7</v>
      </c>
      <c r="B1680">
        <v>104900</v>
      </c>
      <c r="C1680">
        <v>19</v>
      </c>
      <c r="D1680">
        <v>7</v>
      </c>
      <c r="E1680">
        <v>0</v>
      </c>
      <c r="F1680">
        <v>0</v>
      </c>
      <c r="G1680">
        <v>6</v>
      </c>
      <c r="I1680" s="1">
        <f>VLOOKUP(D1680,cards!A:D,4,FALSE)</f>
        <v>186</v>
      </c>
      <c r="J1680" s="1">
        <f>SUMIFS(G:G,C:C,C1680,B:B,B1680)</f>
        <v>1186</v>
      </c>
      <c r="K1680" s="1">
        <f t="shared" si="52"/>
        <v>5.0590219224283303E-3</v>
      </c>
      <c r="L1680" s="1">
        <f t="shared" si="53"/>
        <v>0.9409780775716694</v>
      </c>
      <c r="M1680" s="1">
        <f>SUMIFS(L:L,B:B,B1680,C:C,C1680)</f>
        <v>59.693086003372699</v>
      </c>
    </row>
    <row r="1681" spans="1:13" x14ac:dyDescent="0.2">
      <c r="A1681">
        <v>7</v>
      </c>
      <c r="B1681">
        <v>104900</v>
      </c>
      <c r="C1681">
        <v>49</v>
      </c>
      <c r="D1681">
        <v>6</v>
      </c>
      <c r="E1681">
        <v>26</v>
      </c>
      <c r="F1681">
        <v>2</v>
      </c>
      <c r="G1681">
        <v>6</v>
      </c>
      <c r="I1681" s="1">
        <f>VLOOKUP(D1681,cards!A:D,4,FALSE)</f>
        <v>86</v>
      </c>
      <c r="J1681" s="1">
        <f>SUMIFS(G:G,C:C,C1681,B:B,B1681)</f>
        <v>1187</v>
      </c>
      <c r="K1681" s="1">
        <f t="shared" si="52"/>
        <v>5.054759898904802E-3</v>
      </c>
      <c r="L1681" s="1">
        <f t="shared" si="53"/>
        <v>0.43470935130581295</v>
      </c>
      <c r="M1681" s="1">
        <f>SUMIFS(L:L,B:B,B1681,C:C,C1681)</f>
        <v>40.405223251895535</v>
      </c>
    </row>
    <row r="1682" spans="1:13" x14ac:dyDescent="0.2">
      <c r="A1682">
        <v>7</v>
      </c>
      <c r="B1682">
        <v>104900</v>
      </c>
      <c r="C1682">
        <v>13</v>
      </c>
      <c r="D1682">
        <v>1</v>
      </c>
      <c r="E1682">
        <v>8</v>
      </c>
      <c r="F1682">
        <v>2</v>
      </c>
      <c r="G1682">
        <v>6</v>
      </c>
      <c r="I1682" s="1">
        <f>VLOOKUP(D1682,cards!A:D,4,FALSE)</f>
        <v>1</v>
      </c>
      <c r="J1682" s="1">
        <f>SUMIFS(G:G,C:C,C1682,B:B,B1682)</f>
        <v>1387</v>
      </c>
      <c r="K1682" s="1">
        <f t="shared" si="52"/>
        <v>4.3258832011535686E-3</v>
      </c>
      <c r="L1682" s="1">
        <f t="shared" si="53"/>
        <v>4.3258832011535686E-3</v>
      </c>
      <c r="M1682" s="1">
        <f>SUMIFS(L:L,B:B,B1682,C:C,C1682)</f>
        <v>10.112472963229997</v>
      </c>
    </row>
    <row r="1683" spans="1:13" x14ac:dyDescent="0.2">
      <c r="A1683">
        <v>7</v>
      </c>
      <c r="B1683">
        <v>104900</v>
      </c>
      <c r="C1683">
        <v>49</v>
      </c>
      <c r="D1683">
        <v>4</v>
      </c>
      <c r="E1683">
        <v>50</v>
      </c>
      <c r="F1683">
        <v>5</v>
      </c>
      <c r="G1683">
        <v>5</v>
      </c>
      <c r="I1683" s="1">
        <f>VLOOKUP(D1683,cards!A:D,4,FALSE)</f>
        <v>16</v>
      </c>
      <c r="J1683" s="1">
        <f>SUMIFS(G:G,C:C,C1683,B:B,B1683)</f>
        <v>1187</v>
      </c>
      <c r="K1683" s="1">
        <f t="shared" si="52"/>
        <v>4.2122999157540014E-3</v>
      </c>
      <c r="L1683" s="1">
        <f t="shared" si="53"/>
        <v>6.7396798652064022E-2</v>
      </c>
      <c r="M1683" s="1">
        <f>SUMIFS(L:L,B:B,B1683,C:C,C1683)</f>
        <v>40.405223251895535</v>
      </c>
    </row>
    <row r="1684" spans="1:13" x14ac:dyDescent="0.2">
      <c r="A1684">
        <v>7</v>
      </c>
      <c r="B1684">
        <v>104900</v>
      </c>
      <c r="C1684">
        <v>19</v>
      </c>
      <c r="D1684">
        <v>4</v>
      </c>
      <c r="E1684">
        <v>50</v>
      </c>
      <c r="F1684">
        <v>5</v>
      </c>
      <c r="G1684">
        <v>5</v>
      </c>
      <c r="I1684" s="1">
        <f>VLOOKUP(D1684,cards!A:D,4,FALSE)</f>
        <v>16</v>
      </c>
      <c r="J1684" s="1">
        <f>SUMIFS(G:G,C:C,C1684,B:B,B1684)</f>
        <v>1186</v>
      </c>
      <c r="K1684" s="1">
        <f t="shared" si="52"/>
        <v>4.2158516020236085E-3</v>
      </c>
      <c r="L1684" s="1">
        <f t="shared" si="53"/>
        <v>6.7453625632377737E-2</v>
      </c>
      <c r="M1684" s="1">
        <f>SUMIFS(L:L,B:B,B1684,C:C,C1684)</f>
        <v>59.693086003372699</v>
      </c>
    </row>
    <row r="1685" spans="1:13" x14ac:dyDescent="0.2">
      <c r="A1685">
        <v>7</v>
      </c>
      <c r="B1685">
        <v>104900</v>
      </c>
      <c r="C1685">
        <v>37</v>
      </c>
      <c r="D1685">
        <v>7</v>
      </c>
      <c r="E1685">
        <v>0</v>
      </c>
      <c r="F1685">
        <v>0</v>
      </c>
      <c r="G1685">
        <v>5</v>
      </c>
      <c r="I1685" s="1">
        <f>VLOOKUP(D1685,cards!A:D,4,FALSE)</f>
        <v>186</v>
      </c>
      <c r="J1685" s="1">
        <f>SUMIFS(G:G,C:C,C1685,B:B,B1685)</f>
        <v>4168</v>
      </c>
      <c r="K1685" s="1">
        <f t="shared" si="52"/>
        <v>1.1996161228406909E-3</v>
      </c>
      <c r="L1685" s="1">
        <f t="shared" si="53"/>
        <v>0.2231285988483685</v>
      </c>
      <c r="M1685" s="1">
        <f>SUMIFS(L:L,B:B,B1685,C:C,C1685)</f>
        <v>21.599568138195771</v>
      </c>
    </row>
    <row r="1686" spans="1:13" x14ac:dyDescent="0.2">
      <c r="A1686">
        <v>7</v>
      </c>
      <c r="B1686">
        <v>104900</v>
      </c>
      <c r="C1686">
        <v>19</v>
      </c>
      <c r="D1686">
        <v>10</v>
      </c>
      <c r="E1686">
        <v>0</v>
      </c>
      <c r="F1686">
        <v>0</v>
      </c>
      <c r="G1686">
        <v>5</v>
      </c>
      <c r="I1686" s="1">
        <f>VLOOKUP(D1686,cards!A:D,4,FALSE)</f>
        <v>1586</v>
      </c>
      <c r="J1686" s="1">
        <f>SUMIFS(G:G,C:C,C1686,B:B,B1686)</f>
        <v>1186</v>
      </c>
      <c r="K1686" s="1">
        <f t="shared" si="52"/>
        <v>4.2158516020236085E-3</v>
      </c>
      <c r="L1686" s="1">
        <f t="shared" si="53"/>
        <v>6.6863406408094432</v>
      </c>
      <c r="M1686" s="1">
        <f>SUMIFS(L:L,B:B,B1686,C:C,C1686)</f>
        <v>59.693086003372699</v>
      </c>
    </row>
    <row r="1687" spans="1:13" x14ac:dyDescent="0.2">
      <c r="A1687">
        <v>7</v>
      </c>
      <c r="B1687">
        <v>104900</v>
      </c>
      <c r="C1687">
        <v>13</v>
      </c>
      <c r="D1687">
        <v>4</v>
      </c>
      <c r="E1687">
        <v>28</v>
      </c>
      <c r="F1687">
        <v>6</v>
      </c>
      <c r="G1687">
        <v>5</v>
      </c>
      <c r="I1687" s="1">
        <f>VLOOKUP(D1687,cards!A:D,4,FALSE)</f>
        <v>16</v>
      </c>
      <c r="J1687" s="1">
        <f>SUMIFS(G:G,C:C,C1687,B:B,B1687)</f>
        <v>1387</v>
      </c>
      <c r="K1687" s="1">
        <f t="shared" si="52"/>
        <v>3.6049026676279738E-3</v>
      </c>
      <c r="L1687" s="1">
        <f t="shared" si="53"/>
        <v>5.7678442682047582E-2</v>
      </c>
      <c r="M1687" s="1">
        <f>SUMIFS(L:L,B:B,B1687,C:C,C1687)</f>
        <v>10.112472963229997</v>
      </c>
    </row>
    <row r="1688" spans="1:13" x14ac:dyDescent="0.2">
      <c r="A1688">
        <v>7</v>
      </c>
      <c r="B1688">
        <v>104900</v>
      </c>
      <c r="C1688">
        <v>13</v>
      </c>
      <c r="D1688">
        <v>4</v>
      </c>
      <c r="E1688">
        <v>38</v>
      </c>
      <c r="F1688">
        <v>1</v>
      </c>
      <c r="G1688">
        <v>5</v>
      </c>
      <c r="I1688" s="1">
        <f>VLOOKUP(D1688,cards!A:D,4,FALSE)</f>
        <v>16</v>
      </c>
      <c r="J1688" s="1">
        <f>SUMIFS(G:G,C:C,C1688,B:B,B1688)</f>
        <v>1387</v>
      </c>
      <c r="K1688" s="1">
        <f t="shared" si="52"/>
        <v>3.6049026676279738E-3</v>
      </c>
      <c r="L1688" s="1">
        <f t="shared" si="53"/>
        <v>5.7678442682047582E-2</v>
      </c>
      <c r="M1688" s="1">
        <f>SUMIFS(L:L,B:B,B1688,C:C,C1688)</f>
        <v>10.112472963229997</v>
      </c>
    </row>
    <row r="1689" spans="1:13" x14ac:dyDescent="0.2">
      <c r="A1689">
        <v>7</v>
      </c>
      <c r="B1689">
        <v>104900</v>
      </c>
      <c r="C1689">
        <v>13</v>
      </c>
      <c r="D1689">
        <v>5</v>
      </c>
      <c r="E1689">
        <v>50</v>
      </c>
      <c r="F1689">
        <v>5</v>
      </c>
      <c r="G1689">
        <v>5</v>
      </c>
      <c r="I1689" s="1">
        <f>VLOOKUP(D1689,cards!A:D,4,FALSE)</f>
        <v>36</v>
      </c>
      <c r="J1689" s="1">
        <f>SUMIFS(G:G,C:C,C1689,B:B,B1689)</f>
        <v>1387</v>
      </c>
      <c r="K1689" s="1">
        <f t="shared" si="52"/>
        <v>3.6049026676279738E-3</v>
      </c>
      <c r="L1689" s="1">
        <f t="shared" si="53"/>
        <v>0.12977649603460706</v>
      </c>
      <c r="M1689" s="1">
        <f>SUMIFS(L:L,B:B,B1689,C:C,C1689)</f>
        <v>10.112472963229997</v>
      </c>
    </row>
    <row r="1690" spans="1:13" x14ac:dyDescent="0.2">
      <c r="A1690">
        <v>7</v>
      </c>
      <c r="B1690">
        <v>104900</v>
      </c>
      <c r="C1690">
        <v>37</v>
      </c>
      <c r="D1690">
        <v>3</v>
      </c>
      <c r="E1690">
        <v>50</v>
      </c>
      <c r="F1690">
        <v>8</v>
      </c>
      <c r="G1690">
        <v>5</v>
      </c>
      <c r="I1690" s="1">
        <f>VLOOKUP(D1690,cards!A:D,4,FALSE)</f>
        <v>6</v>
      </c>
      <c r="J1690" s="1">
        <f>SUMIFS(G:G,C:C,C1690,B:B,B1690)</f>
        <v>4168</v>
      </c>
      <c r="K1690" s="1">
        <f t="shared" si="52"/>
        <v>1.1996161228406909E-3</v>
      </c>
      <c r="L1690" s="1">
        <f t="shared" si="53"/>
        <v>7.1976967370441453E-3</v>
      </c>
      <c r="M1690" s="1">
        <f>SUMIFS(L:L,B:B,B1690,C:C,C1690)</f>
        <v>21.599568138195771</v>
      </c>
    </row>
    <row r="1691" spans="1:13" x14ac:dyDescent="0.2">
      <c r="A1691">
        <v>7</v>
      </c>
      <c r="B1691">
        <v>104900</v>
      </c>
      <c r="C1691">
        <v>13</v>
      </c>
      <c r="D1691">
        <v>3</v>
      </c>
      <c r="E1691">
        <v>0</v>
      </c>
      <c r="F1691">
        <v>0</v>
      </c>
      <c r="G1691">
        <v>5</v>
      </c>
      <c r="I1691" s="1">
        <f>VLOOKUP(D1691,cards!A:D,4,FALSE)</f>
        <v>6</v>
      </c>
      <c r="J1691" s="1">
        <f>SUMIFS(G:G,C:C,C1691,B:B,B1691)</f>
        <v>1387</v>
      </c>
      <c r="K1691" s="1">
        <f t="shared" si="52"/>
        <v>3.6049026676279738E-3</v>
      </c>
      <c r="L1691" s="1">
        <f t="shared" si="53"/>
        <v>2.1629416005767843E-2</v>
      </c>
      <c r="M1691" s="1">
        <f>SUMIFS(L:L,B:B,B1691,C:C,C1691)</f>
        <v>10.112472963229997</v>
      </c>
    </row>
    <row r="1692" spans="1:13" x14ac:dyDescent="0.2">
      <c r="A1692">
        <v>7</v>
      </c>
      <c r="B1692">
        <v>104900</v>
      </c>
      <c r="C1692">
        <v>19</v>
      </c>
      <c r="D1692">
        <v>3</v>
      </c>
      <c r="E1692">
        <v>26</v>
      </c>
      <c r="F1692">
        <v>1</v>
      </c>
      <c r="G1692">
        <v>5</v>
      </c>
      <c r="I1692" s="1">
        <f>VLOOKUP(D1692,cards!A:D,4,FALSE)</f>
        <v>6</v>
      </c>
      <c r="J1692" s="1">
        <f>SUMIFS(G:G,C:C,C1692,B:B,B1692)</f>
        <v>1186</v>
      </c>
      <c r="K1692" s="1">
        <f t="shared" si="52"/>
        <v>4.2158516020236085E-3</v>
      </c>
      <c r="L1692" s="1">
        <f t="shared" si="53"/>
        <v>2.5295109612141653E-2</v>
      </c>
      <c r="M1692" s="1">
        <f>SUMIFS(L:L,B:B,B1692,C:C,C1692)</f>
        <v>59.693086003372699</v>
      </c>
    </row>
    <row r="1693" spans="1:13" x14ac:dyDescent="0.2">
      <c r="A1693">
        <v>7</v>
      </c>
      <c r="B1693">
        <v>104900</v>
      </c>
      <c r="C1693">
        <v>19</v>
      </c>
      <c r="D1693">
        <v>7</v>
      </c>
      <c r="E1693">
        <v>50</v>
      </c>
      <c r="F1693">
        <v>5</v>
      </c>
      <c r="G1693">
        <v>5</v>
      </c>
      <c r="I1693" s="1">
        <f>VLOOKUP(D1693,cards!A:D,4,FALSE)</f>
        <v>186</v>
      </c>
      <c r="J1693" s="1">
        <f>SUMIFS(G:G,C:C,C1693,B:B,B1693)</f>
        <v>1186</v>
      </c>
      <c r="K1693" s="1">
        <f t="shared" si="52"/>
        <v>4.2158516020236085E-3</v>
      </c>
      <c r="L1693" s="1">
        <f t="shared" si="53"/>
        <v>0.78414839797639124</v>
      </c>
      <c r="M1693" s="1">
        <f>SUMIFS(L:L,B:B,B1693,C:C,C1693)</f>
        <v>59.693086003372699</v>
      </c>
    </row>
    <row r="1694" spans="1:13" x14ac:dyDescent="0.2">
      <c r="A1694">
        <v>7</v>
      </c>
      <c r="B1694">
        <v>104900</v>
      </c>
      <c r="C1694">
        <v>49</v>
      </c>
      <c r="D1694">
        <v>3</v>
      </c>
      <c r="E1694">
        <v>50</v>
      </c>
      <c r="F1694">
        <v>5</v>
      </c>
      <c r="G1694">
        <v>5</v>
      </c>
      <c r="I1694" s="1">
        <f>VLOOKUP(D1694,cards!A:D,4,FALSE)</f>
        <v>6</v>
      </c>
      <c r="J1694" s="1">
        <f>SUMIFS(G:G,C:C,C1694,B:B,B1694)</f>
        <v>1187</v>
      </c>
      <c r="K1694" s="1">
        <f t="shared" si="52"/>
        <v>4.2122999157540014E-3</v>
      </c>
      <c r="L1694" s="1">
        <f t="shared" si="53"/>
        <v>2.5273799494524008E-2</v>
      </c>
      <c r="M1694" s="1">
        <f>SUMIFS(L:L,B:B,B1694,C:C,C1694)</f>
        <v>40.405223251895535</v>
      </c>
    </row>
    <row r="1695" spans="1:13" x14ac:dyDescent="0.2">
      <c r="A1695">
        <v>7</v>
      </c>
      <c r="B1695">
        <v>104900</v>
      </c>
      <c r="C1695">
        <v>37</v>
      </c>
      <c r="D1695">
        <v>1</v>
      </c>
      <c r="E1695">
        <v>8</v>
      </c>
      <c r="F1695">
        <v>3</v>
      </c>
      <c r="G1695">
        <v>5</v>
      </c>
      <c r="I1695" s="1">
        <f>VLOOKUP(D1695,cards!A:D,4,FALSE)</f>
        <v>1</v>
      </c>
      <c r="J1695" s="1">
        <f>SUMIFS(G:G,C:C,C1695,B:B,B1695)</f>
        <v>4168</v>
      </c>
      <c r="K1695" s="1">
        <f t="shared" si="52"/>
        <v>1.1996161228406909E-3</v>
      </c>
      <c r="L1695" s="1">
        <f t="shared" si="53"/>
        <v>1.1996161228406909E-3</v>
      </c>
      <c r="M1695" s="1">
        <f>SUMIFS(L:L,B:B,B1695,C:C,C1695)</f>
        <v>21.599568138195771</v>
      </c>
    </row>
    <row r="1696" spans="1:13" x14ac:dyDescent="0.2">
      <c r="A1696">
        <v>7</v>
      </c>
      <c r="B1696">
        <v>104900</v>
      </c>
      <c r="C1696">
        <v>13</v>
      </c>
      <c r="D1696">
        <v>2</v>
      </c>
      <c r="E1696">
        <v>50</v>
      </c>
      <c r="F1696">
        <v>5</v>
      </c>
      <c r="G1696">
        <v>5</v>
      </c>
      <c r="I1696" s="1">
        <f>VLOOKUP(D1696,cards!A:D,4,FALSE)</f>
        <v>2</v>
      </c>
      <c r="J1696" s="1">
        <f>SUMIFS(G:G,C:C,C1696,B:B,B1696)</f>
        <v>1387</v>
      </c>
      <c r="K1696" s="1">
        <f t="shared" si="52"/>
        <v>3.6049026676279738E-3</v>
      </c>
      <c r="L1696" s="1">
        <f t="shared" si="53"/>
        <v>7.2098053352559477E-3</v>
      </c>
      <c r="M1696" s="1">
        <f>SUMIFS(L:L,B:B,B1696,C:C,C1696)</f>
        <v>10.112472963229997</v>
      </c>
    </row>
    <row r="1697" spans="1:13" x14ac:dyDescent="0.2">
      <c r="A1697">
        <v>7</v>
      </c>
      <c r="B1697">
        <v>104900</v>
      </c>
      <c r="C1697">
        <v>13</v>
      </c>
      <c r="D1697">
        <v>1</v>
      </c>
      <c r="E1697">
        <v>8</v>
      </c>
      <c r="F1697">
        <v>1</v>
      </c>
      <c r="G1697">
        <v>5</v>
      </c>
      <c r="I1697" s="1">
        <f>VLOOKUP(D1697,cards!A:D,4,FALSE)</f>
        <v>1</v>
      </c>
      <c r="J1697" s="1">
        <f>SUMIFS(G:G,C:C,C1697,B:B,B1697)</f>
        <v>1387</v>
      </c>
      <c r="K1697" s="1">
        <f t="shared" si="52"/>
        <v>3.6049026676279738E-3</v>
      </c>
      <c r="L1697" s="1">
        <f t="shared" si="53"/>
        <v>3.6049026676279738E-3</v>
      </c>
      <c r="M1697" s="1">
        <f>SUMIFS(L:L,B:B,B1697,C:C,C1697)</f>
        <v>10.112472963229997</v>
      </c>
    </row>
    <row r="1698" spans="1:13" x14ac:dyDescent="0.2">
      <c r="A1698">
        <v>7</v>
      </c>
      <c r="B1698">
        <v>104900</v>
      </c>
      <c r="C1698">
        <v>19</v>
      </c>
      <c r="D1698">
        <v>5</v>
      </c>
      <c r="E1698">
        <v>8</v>
      </c>
      <c r="F1698">
        <v>3</v>
      </c>
      <c r="G1698">
        <v>5</v>
      </c>
      <c r="I1698" s="1">
        <f>VLOOKUP(D1698,cards!A:D,4,FALSE)</f>
        <v>36</v>
      </c>
      <c r="J1698" s="1">
        <f>SUMIFS(G:G,C:C,C1698,B:B,B1698)</f>
        <v>1186</v>
      </c>
      <c r="K1698" s="1">
        <f t="shared" si="52"/>
        <v>4.2158516020236085E-3</v>
      </c>
      <c r="L1698" s="1">
        <f t="shared" si="53"/>
        <v>0.15177065767284992</v>
      </c>
      <c r="M1698" s="1">
        <f>SUMIFS(L:L,B:B,B1698,C:C,C1698)</f>
        <v>59.693086003372699</v>
      </c>
    </row>
    <row r="1699" spans="1:13" x14ac:dyDescent="0.2">
      <c r="A1699">
        <v>7</v>
      </c>
      <c r="B1699">
        <v>104900</v>
      </c>
      <c r="C1699">
        <v>49</v>
      </c>
      <c r="D1699">
        <v>5</v>
      </c>
      <c r="E1699">
        <v>26</v>
      </c>
      <c r="F1699">
        <v>4</v>
      </c>
      <c r="G1699">
        <v>5</v>
      </c>
      <c r="I1699" s="1">
        <f>VLOOKUP(D1699,cards!A:D,4,FALSE)</f>
        <v>36</v>
      </c>
      <c r="J1699" s="1">
        <f>SUMIFS(G:G,C:C,C1699,B:B,B1699)</f>
        <v>1187</v>
      </c>
      <c r="K1699" s="1">
        <f t="shared" si="52"/>
        <v>4.2122999157540014E-3</v>
      </c>
      <c r="L1699" s="1">
        <f t="shared" si="53"/>
        <v>0.15164279696714406</v>
      </c>
      <c r="M1699" s="1">
        <f>SUMIFS(L:L,B:B,B1699,C:C,C1699)</f>
        <v>40.405223251895535</v>
      </c>
    </row>
    <row r="1700" spans="1:13" x14ac:dyDescent="0.2">
      <c r="A1700">
        <v>7</v>
      </c>
      <c r="B1700">
        <v>104900</v>
      </c>
      <c r="C1700">
        <v>49</v>
      </c>
      <c r="D1700">
        <v>6</v>
      </c>
      <c r="E1700">
        <v>26</v>
      </c>
      <c r="F1700">
        <v>4</v>
      </c>
      <c r="G1700">
        <v>5</v>
      </c>
      <c r="I1700" s="1">
        <f>VLOOKUP(D1700,cards!A:D,4,FALSE)</f>
        <v>86</v>
      </c>
      <c r="J1700" s="1">
        <f>SUMIFS(G:G,C:C,C1700,B:B,B1700)</f>
        <v>1187</v>
      </c>
      <c r="K1700" s="1">
        <f t="shared" si="52"/>
        <v>4.2122999157540014E-3</v>
      </c>
      <c r="L1700" s="1">
        <f t="shared" si="53"/>
        <v>0.3622577927548441</v>
      </c>
      <c r="M1700" s="1">
        <f>SUMIFS(L:L,B:B,B1700,C:C,C1700)</f>
        <v>40.405223251895535</v>
      </c>
    </row>
    <row r="1701" spans="1:13" x14ac:dyDescent="0.2">
      <c r="A1701">
        <v>7</v>
      </c>
      <c r="B1701">
        <v>104900</v>
      </c>
      <c r="C1701">
        <v>13</v>
      </c>
      <c r="D1701">
        <v>1</v>
      </c>
      <c r="E1701">
        <v>50</v>
      </c>
      <c r="F1701">
        <v>4</v>
      </c>
      <c r="G1701">
        <v>4</v>
      </c>
      <c r="I1701" s="1">
        <f>VLOOKUP(D1701,cards!A:D,4,FALSE)</f>
        <v>1</v>
      </c>
      <c r="J1701" s="1">
        <f>SUMIFS(G:G,C:C,C1701,B:B,B1701)</f>
        <v>1387</v>
      </c>
      <c r="K1701" s="1">
        <f t="shared" si="52"/>
        <v>2.8839221341023791E-3</v>
      </c>
      <c r="L1701" s="1">
        <f t="shared" si="53"/>
        <v>2.8839221341023791E-3</v>
      </c>
      <c r="M1701" s="1">
        <f>SUMIFS(L:L,B:B,B1701,C:C,C1701)</f>
        <v>10.112472963229997</v>
      </c>
    </row>
    <row r="1702" spans="1:13" x14ac:dyDescent="0.2">
      <c r="A1702">
        <v>7</v>
      </c>
      <c r="B1702">
        <v>104900</v>
      </c>
      <c r="C1702">
        <v>49</v>
      </c>
      <c r="D1702">
        <v>7</v>
      </c>
      <c r="E1702">
        <v>38</v>
      </c>
      <c r="F1702">
        <v>1</v>
      </c>
      <c r="G1702">
        <v>4</v>
      </c>
      <c r="I1702" s="1">
        <f>VLOOKUP(D1702,cards!A:D,4,FALSE)</f>
        <v>186</v>
      </c>
      <c r="J1702" s="1">
        <f>SUMIFS(G:G,C:C,C1702,B:B,B1702)</f>
        <v>1187</v>
      </c>
      <c r="K1702" s="1">
        <f t="shared" si="52"/>
        <v>3.3698399326032012E-3</v>
      </c>
      <c r="L1702" s="1">
        <f t="shared" si="53"/>
        <v>0.62679022746419544</v>
      </c>
      <c r="M1702" s="1">
        <f>SUMIFS(L:L,B:B,B1702,C:C,C1702)</f>
        <v>40.405223251895535</v>
      </c>
    </row>
    <row r="1703" spans="1:13" x14ac:dyDescent="0.2">
      <c r="A1703">
        <v>7</v>
      </c>
      <c r="B1703">
        <v>104900</v>
      </c>
      <c r="C1703">
        <v>37</v>
      </c>
      <c r="D1703">
        <v>2</v>
      </c>
      <c r="E1703">
        <v>50</v>
      </c>
      <c r="F1703">
        <v>9</v>
      </c>
      <c r="G1703">
        <v>4</v>
      </c>
      <c r="I1703" s="1">
        <f>VLOOKUP(D1703,cards!A:D,4,FALSE)</f>
        <v>2</v>
      </c>
      <c r="J1703" s="1">
        <f>SUMIFS(G:G,C:C,C1703,B:B,B1703)</f>
        <v>4168</v>
      </c>
      <c r="K1703" s="1">
        <f t="shared" si="52"/>
        <v>9.5969289827255275E-4</v>
      </c>
      <c r="L1703" s="1">
        <f t="shared" si="53"/>
        <v>1.9193857965451055E-3</v>
      </c>
      <c r="M1703" s="1">
        <f>SUMIFS(L:L,B:B,B1703,C:C,C1703)</f>
        <v>21.599568138195771</v>
      </c>
    </row>
    <row r="1704" spans="1:13" x14ac:dyDescent="0.2">
      <c r="A1704">
        <v>7</v>
      </c>
      <c r="B1704">
        <v>104900</v>
      </c>
      <c r="C1704">
        <v>19</v>
      </c>
      <c r="D1704">
        <v>10</v>
      </c>
      <c r="E1704">
        <v>50</v>
      </c>
      <c r="F1704">
        <v>10</v>
      </c>
      <c r="G1704">
        <v>4</v>
      </c>
      <c r="I1704" s="1">
        <f>VLOOKUP(D1704,cards!A:D,4,FALSE)</f>
        <v>1586</v>
      </c>
      <c r="J1704" s="1">
        <f>SUMIFS(G:G,C:C,C1704,B:B,B1704)</f>
        <v>1186</v>
      </c>
      <c r="K1704" s="1">
        <f t="shared" si="52"/>
        <v>3.3726812816188868E-3</v>
      </c>
      <c r="L1704" s="1">
        <f t="shared" si="53"/>
        <v>5.3490725126475542</v>
      </c>
      <c r="M1704" s="1">
        <f>SUMIFS(L:L,B:B,B1704,C:C,C1704)</f>
        <v>59.693086003372699</v>
      </c>
    </row>
    <row r="1705" spans="1:13" x14ac:dyDescent="0.2">
      <c r="A1705">
        <v>7</v>
      </c>
      <c r="B1705">
        <v>104900</v>
      </c>
      <c r="C1705">
        <v>13</v>
      </c>
      <c r="D1705">
        <v>5</v>
      </c>
      <c r="E1705">
        <v>26</v>
      </c>
      <c r="F1705">
        <v>2</v>
      </c>
      <c r="G1705">
        <v>4</v>
      </c>
      <c r="I1705" s="1">
        <f>VLOOKUP(D1705,cards!A:D,4,FALSE)</f>
        <v>36</v>
      </c>
      <c r="J1705" s="1">
        <f>SUMIFS(G:G,C:C,C1705,B:B,B1705)</f>
        <v>1387</v>
      </c>
      <c r="K1705" s="1">
        <f t="shared" si="52"/>
        <v>2.8839221341023791E-3</v>
      </c>
      <c r="L1705" s="1">
        <f t="shared" si="53"/>
        <v>0.10382119682768565</v>
      </c>
      <c r="M1705" s="1">
        <f>SUMIFS(L:L,B:B,B1705,C:C,C1705)</f>
        <v>10.112472963229997</v>
      </c>
    </row>
    <row r="1706" spans="1:13" x14ac:dyDescent="0.2">
      <c r="A1706">
        <v>7</v>
      </c>
      <c r="B1706">
        <v>104900</v>
      </c>
      <c r="C1706">
        <v>19</v>
      </c>
      <c r="D1706">
        <v>8</v>
      </c>
      <c r="E1706">
        <v>26</v>
      </c>
      <c r="F1706">
        <v>4</v>
      </c>
      <c r="G1706">
        <v>4</v>
      </c>
      <c r="I1706" s="1">
        <f>VLOOKUP(D1706,cards!A:D,4,FALSE)</f>
        <v>386</v>
      </c>
      <c r="J1706" s="1">
        <f>SUMIFS(G:G,C:C,C1706,B:B,B1706)</f>
        <v>1186</v>
      </c>
      <c r="K1706" s="1">
        <f t="shared" si="52"/>
        <v>3.3726812816188868E-3</v>
      </c>
      <c r="L1706" s="1">
        <f t="shared" si="53"/>
        <v>1.3018549747048904</v>
      </c>
      <c r="M1706" s="1">
        <f>SUMIFS(L:L,B:B,B1706,C:C,C1706)</f>
        <v>59.693086003372699</v>
      </c>
    </row>
    <row r="1707" spans="1:13" x14ac:dyDescent="0.2">
      <c r="A1707">
        <v>7</v>
      </c>
      <c r="B1707">
        <v>104900</v>
      </c>
      <c r="C1707">
        <v>49</v>
      </c>
      <c r="D1707">
        <v>2</v>
      </c>
      <c r="E1707">
        <v>26</v>
      </c>
      <c r="F1707">
        <v>2</v>
      </c>
      <c r="G1707">
        <v>4</v>
      </c>
      <c r="I1707" s="1">
        <f>VLOOKUP(D1707,cards!A:D,4,FALSE)</f>
        <v>2</v>
      </c>
      <c r="J1707" s="1">
        <f>SUMIFS(G:G,C:C,C1707,B:B,B1707)</f>
        <v>1187</v>
      </c>
      <c r="K1707" s="1">
        <f t="shared" si="52"/>
        <v>3.3698399326032012E-3</v>
      </c>
      <c r="L1707" s="1">
        <f t="shared" si="53"/>
        <v>6.7396798652064023E-3</v>
      </c>
      <c r="M1707" s="1">
        <f>SUMIFS(L:L,B:B,B1707,C:C,C1707)</f>
        <v>40.405223251895535</v>
      </c>
    </row>
    <row r="1708" spans="1:13" x14ac:dyDescent="0.2">
      <c r="A1708">
        <v>7</v>
      </c>
      <c r="B1708">
        <v>104900</v>
      </c>
      <c r="C1708">
        <v>19</v>
      </c>
      <c r="D1708">
        <v>8</v>
      </c>
      <c r="E1708">
        <v>0</v>
      </c>
      <c r="F1708">
        <v>0</v>
      </c>
      <c r="G1708">
        <v>4</v>
      </c>
      <c r="I1708" s="1">
        <f>VLOOKUP(D1708,cards!A:D,4,FALSE)</f>
        <v>386</v>
      </c>
      <c r="J1708" s="1">
        <f>SUMIFS(G:G,C:C,C1708,B:B,B1708)</f>
        <v>1186</v>
      </c>
      <c r="K1708" s="1">
        <f t="shared" si="52"/>
        <v>3.3726812816188868E-3</v>
      </c>
      <c r="L1708" s="1">
        <f t="shared" si="53"/>
        <v>1.3018549747048904</v>
      </c>
      <c r="M1708" s="1">
        <f>SUMIFS(L:L,B:B,B1708,C:C,C1708)</f>
        <v>59.693086003372699</v>
      </c>
    </row>
    <row r="1709" spans="1:13" x14ac:dyDescent="0.2">
      <c r="A1709">
        <v>7</v>
      </c>
      <c r="B1709">
        <v>104900</v>
      </c>
      <c r="C1709">
        <v>19</v>
      </c>
      <c r="D1709">
        <v>3</v>
      </c>
      <c r="E1709">
        <v>26</v>
      </c>
      <c r="F1709">
        <v>4</v>
      </c>
      <c r="G1709">
        <v>4</v>
      </c>
      <c r="I1709" s="1">
        <f>VLOOKUP(D1709,cards!A:D,4,FALSE)</f>
        <v>6</v>
      </c>
      <c r="J1709" s="1">
        <f>SUMIFS(G:G,C:C,C1709,B:B,B1709)</f>
        <v>1186</v>
      </c>
      <c r="K1709" s="1">
        <f t="shared" si="52"/>
        <v>3.3726812816188868E-3</v>
      </c>
      <c r="L1709" s="1">
        <f t="shared" si="53"/>
        <v>2.0236087689713321E-2</v>
      </c>
      <c r="M1709" s="1">
        <f>SUMIFS(L:L,B:B,B1709,C:C,C1709)</f>
        <v>59.693086003372699</v>
      </c>
    </row>
    <row r="1710" spans="1:13" x14ac:dyDescent="0.2">
      <c r="A1710">
        <v>7</v>
      </c>
      <c r="B1710">
        <v>104900</v>
      </c>
      <c r="C1710">
        <v>19</v>
      </c>
      <c r="D1710">
        <v>4</v>
      </c>
      <c r="E1710">
        <v>26</v>
      </c>
      <c r="F1710">
        <v>5</v>
      </c>
      <c r="G1710">
        <v>4</v>
      </c>
      <c r="I1710" s="1">
        <f>VLOOKUP(D1710,cards!A:D,4,FALSE)</f>
        <v>16</v>
      </c>
      <c r="J1710" s="1">
        <f>SUMIFS(G:G,C:C,C1710,B:B,B1710)</f>
        <v>1186</v>
      </c>
      <c r="K1710" s="1">
        <f t="shared" si="52"/>
        <v>3.3726812816188868E-3</v>
      </c>
      <c r="L1710" s="1">
        <f t="shared" si="53"/>
        <v>5.3962900505902189E-2</v>
      </c>
      <c r="M1710" s="1">
        <f>SUMIFS(L:L,B:B,B1710,C:C,C1710)</f>
        <v>59.693086003372699</v>
      </c>
    </row>
    <row r="1711" spans="1:13" x14ac:dyDescent="0.2">
      <c r="A1711">
        <v>7</v>
      </c>
      <c r="B1711">
        <v>104900</v>
      </c>
      <c r="C1711">
        <v>19</v>
      </c>
      <c r="D1711">
        <v>5</v>
      </c>
      <c r="E1711">
        <v>8</v>
      </c>
      <c r="F1711">
        <v>2</v>
      </c>
      <c r="G1711">
        <v>4</v>
      </c>
      <c r="I1711" s="1">
        <f>VLOOKUP(D1711,cards!A:D,4,FALSE)</f>
        <v>36</v>
      </c>
      <c r="J1711" s="1">
        <f>SUMIFS(G:G,C:C,C1711,B:B,B1711)</f>
        <v>1186</v>
      </c>
      <c r="K1711" s="1">
        <f t="shared" si="52"/>
        <v>3.3726812816188868E-3</v>
      </c>
      <c r="L1711" s="1">
        <f t="shared" si="53"/>
        <v>0.12141652613827993</v>
      </c>
      <c r="M1711" s="1">
        <f>SUMIFS(L:L,B:B,B1711,C:C,C1711)</f>
        <v>59.693086003372699</v>
      </c>
    </row>
    <row r="1712" spans="1:13" x14ac:dyDescent="0.2">
      <c r="A1712">
        <v>7</v>
      </c>
      <c r="B1712">
        <v>104900</v>
      </c>
      <c r="C1712">
        <v>49</v>
      </c>
      <c r="D1712">
        <v>6</v>
      </c>
      <c r="E1712">
        <v>38</v>
      </c>
      <c r="F1712">
        <v>1</v>
      </c>
      <c r="G1712">
        <v>4</v>
      </c>
      <c r="I1712" s="1">
        <f>VLOOKUP(D1712,cards!A:D,4,FALSE)</f>
        <v>86</v>
      </c>
      <c r="J1712" s="1">
        <f>SUMIFS(G:G,C:C,C1712,B:B,B1712)</f>
        <v>1187</v>
      </c>
      <c r="K1712" s="1">
        <f t="shared" si="52"/>
        <v>3.3698399326032012E-3</v>
      </c>
      <c r="L1712" s="1">
        <f t="shared" si="53"/>
        <v>0.2898062342038753</v>
      </c>
      <c r="M1712" s="1">
        <f>SUMIFS(L:L,B:B,B1712,C:C,C1712)</f>
        <v>40.405223251895535</v>
      </c>
    </row>
    <row r="1713" spans="1:13" x14ac:dyDescent="0.2">
      <c r="A1713">
        <v>7</v>
      </c>
      <c r="B1713">
        <v>104900</v>
      </c>
      <c r="C1713">
        <v>37</v>
      </c>
      <c r="D1713">
        <v>2</v>
      </c>
      <c r="E1713">
        <v>38</v>
      </c>
      <c r="F1713">
        <v>3</v>
      </c>
      <c r="G1713">
        <v>4</v>
      </c>
      <c r="I1713" s="1">
        <f>VLOOKUP(D1713,cards!A:D,4,FALSE)</f>
        <v>2</v>
      </c>
      <c r="J1713" s="1">
        <f>SUMIFS(G:G,C:C,C1713,B:B,B1713)</f>
        <v>4168</v>
      </c>
      <c r="K1713" s="1">
        <f t="shared" si="52"/>
        <v>9.5969289827255275E-4</v>
      </c>
      <c r="L1713" s="1">
        <f t="shared" si="53"/>
        <v>1.9193857965451055E-3</v>
      </c>
      <c r="M1713" s="1">
        <f>SUMIFS(L:L,B:B,B1713,C:C,C1713)</f>
        <v>21.599568138195771</v>
      </c>
    </row>
    <row r="1714" spans="1:13" x14ac:dyDescent="0.2">
      <c r="A1714">
        <v>7</v>
      </c>
      <c r="B1714">
        <v>104900</v>
      </c>
      <c r="C1714">
        <v>19</v>
      </c>
      <c r="D1714">
        <v>5</v>
      </c>
      <c r="E1714">
        <v>0</v>
      </c>
      <c r="F1714">
        <v>0</v>
      </c>
      <c r="G1714">
        <v>4</v>
      </c>
      <c r="I1714" s="1">
        <f>VLOOKUP(D1714,cards!A:D,4,FALSE)</f>
        <v>36</v>
      </c>
      <c r="J1714" s="1">
        <f>SUMIFS(G:G,C:C,C1714,B:B,B1714)</f>
        <v>1186</v>
      </c>
      <c r="K1714" s="1">
        <f t="shared" si="52"/>
        <v>3.3726812816188868E-3</v>
      </c>
      <c r="L1714" s="1">
        <f t="shared" si="53"/>
        <v>0.12141652613827993</v>
      </c>
      <c r="M1714" s="1">
        <f>SUMIFS(L:L,B:B,B1714,C:C,C1714)</f>
        <v>59.693086003372699</v>
      </c>
    </row>
    <row r="1715" spans="1:13" x14ac:dyDescent="0.2">
      <c r="A1715">
        <v>7</v>
      </c>
      <c r="B1715">
        <v>104900</v>
      </c>
      <c r="C1715">
        <v>19</v>
      </c>
      <c r="D1715">
        <v>5</v>
      </c>
      <c r="E1715">
        <v>50</v>
      </c>
      <c r="F1715">
        <v>6</v>
      </c>
      <c r="G1715">
        <v>4</v>
      </c>
      <c r="I1715" s="1">
        <f>VLOOKUP(D1715,cards!A:D,4,FALSE)</f>
        <v>36</v>
      </c>
      <c r="J1715" s="1">
        <f>SUMIFS(G:G,C:C,C1715,B:B,B1715)</f>
        <v>1186</v>
      </c>
      <c r="K1715" s="1">
        <f t="shared" si="52"/>
        <v>3.3726812816188868E-3</v>
      </c>
      <c r="L1715" s="1">
        <f t="shared" si="53"/>
        <v>0.12141652613827993</v>
      </c>
      <c r="M1715" s="1">
        <f>SUMIFS(L:L,B:B,B1715,C:C,C1715)</f>
        <v>59.693086003372699</v>
      </c>
    </row>
    <row r="1716" spans="1:13" x14ac:dyDescent="0.2">
      <c r="A1716">
        <v>7</v>
      </c>
      <c r="B1716">
        <v>104900</v>
      </c>
      <c r="C1716">
        <v>19</v>
      </c>
      <c r="D1716">
        <v>4</v>
      </c>
      <c r="E1716">
        <v>8</v>
      </c>
      <c r="F1716">
        <v>3</v>
      </c>
      <c r="G1716">
        <v>4</v>
      </c>
      <c r="I1716" s="1">
        <f>VLOOKUP(D1716,cards!A:D,4,FALSE)</f>
        <v>16</v>
      </c>
      <c r="J1716" s="1">
        <f>SUMIFS(G:G,C:C,C1716,B:B,B1716)</f>
        <v>1186</v>
      </c>
      <c r="K1716" s="1">
        <f t="shared" si="52"/>
        <v>3.3726812816188868E-3</v>
      </c>
      <c r="L1716" s="1">
        <f t="shared" si="53"/>
        <v>5.3962900505902189E-2</v>
      </c>
      <c r="M1716" s="1">
        <f>SUMIFS(L:L,B:B,B1716,C:C,C1716)</f>
        <v>59.693086003372699</v>
      </c>
    </row>
    <row r="1717" spans="1:13" x14ac:dyDescent="0.2">
      <c r="A1717">
        <v>7</v>
      </c>
      <c r="B1717">
        <v>104900</v>
      </c>
      <c r="C1717">
        <v>37</v>
      </c>
      <c r="D1717">
        <v>1</v>
      </c>
      <c r="E1717">
        <v>8</v>
      </c>
      <c r="F1717">
        <v>2</v>
      </c>
      <c r="G1717">
        <v>3</v>
      </c>
      <c r="I1717" s="1">
        <f>VLOOKUP(D1717,cards!A:D,4,FALSE)</f>
        <v>1</v>
      </c>
      <c r="J1717" s="1">
        <f>SUMIFS(G:G,C:C,C1717,B:B,B1717)</f>
        <v>4168</v>
      </c>
      <c r="K1717" s="1">
        <f t="shared" si="52"/>
        <v>7.1976967370441462E-4</v>
      </c>
      <c r="L1717" s="1">
        <f t="shared" si="53"/>
        <v>7.1976967370441462E-4</v>
      </c>
      <c r="M1717" s="1">
        <f>SUMIFS(L:L,B:B,B1717,C:C,C1717)</f>
        <v>21.599568138195771</v>
      </c>
    </row>
    <row r="1718" spans="1:13" x14ac:dyDescent="0.2">
      <c r="A1718">
        <v>7</v>
      </c>
      <c r="B1718">
        <v>104900</v>
      </c>
      <c r="C1718">
        <v>19</v>
      </c>
      <c r="D1718">
        <v>7</v>
      </c>
      <c r="E1718">
        <v>38</v>
      </c>
      <c r="F1718">
        <v>2</v>
      </c>
      <c r="G1718">
        <v>3</v>
      </c>
      <c r="I1718" s="1">
        <f>VLOOKUP(D1718,cards!A:D,4,FALSE)</f>
        <v>186</v>
      </c>
      <c r="J1718" s="1">
        <f>SUMIFS(G:G,C:C,C1718,B:B,B1718)</f>
        <v>1186</v>
      </c>
      <c r="K1718" s="1">
        <f t="shared" si="52"/>
        <v>2.5295109612141651E-3</v>
      </c>
      <c r="L1718" s="1">
        <f t="shared" si="53"/>
        <v>0.4704890387858347</v>
      </c>
      <c r="M1718" s="1">
        <f>SUMIFS(L:L,B:B,B1718,C:C,C1718)</f>
        <v>59.693086003372699</v>
      </c>
    </row>
    <row r="1719" spans="1:13" x14ac:dyDescent="0.2">
      <c r="A1719">
        <v>7</v>
      </c>
      <c r="B1719">
        <v>104900</v>
      </c>
      <c r="C1719">
        <v>13</v>
      </c>
      <c r="D1719">
        <v>2</v>
      </c>
      <c r="E1719">
        <v>8</v>
      </c>
      <c r="F1719">
        <v>4</v>
      </c>
      <c r="G1719">
        <v>3</v>
      </c>
      <c r="I1719" s="1">
        <f>VLOOKUP(D1719,cards!A:D,4,FALSE)</f>
        <v>2</v>
      </c>
      <c r="J1719" s="1">
        <f>SUMIFS(G:G,C:C,C1719,B:B,B1719)</f>
        <v>1387</v>
      </c>
      <c r="K1719" s="1">
        <f t="shared" si="52"/>
        <v>2.1629416005767843E-3</v>
      </c>
      <c r="L1719" s="1">
        <f t="shared" si="53"/>
        <v>4.3258832011535686E-3</v>
      </c>
      <c r="M1719" s="1">
        <f>SUMIFS(L:L,B:B,B1719,C:C,C1719)</f>
        <v>10.112472963229997</v>
      </c>
    </row>
    <row r="1720" spans="1:13" x14ac:dyDescent="0.2">
      <c r="A1720">
        <v>7</v>
      </c>
      <c r="B1720">
        <v>104900</v>
      </c>
      <c r="C1720">
        <v>31</v>
      </c>
      <c r="D1720">
        <v>2</v>
      </c>
      <c r="E1720">
        <v>38</v>
      </c>
      <c r="F1720">
        <v>2</v>
      </c>
      <c r="G1720">
        <v>3</v>
      </c>
      <c r="I1720" s="1">
        <f>VLOOKUP(D1720,cards!A:D,4,FALSE)</f>
        <v>2</v>
      </c>
      <c r="J1720" s="1">
        <f>SUMIFS(G:G,C:C,C1720,B:B,B1720)</f>
        <v>30</v>
      </c>
      <c r="K1720" s="1">
        <f t="shared" si="52"/>
        <v>0.1</v>
      </c>
      <c r="L1720" s="1">
        <f t="shared" si="53"/>
        <v>0.2</v>
      </c>
      <c r="M1720" s="1">
        <f>SUMIFS(L:L,B:B,B1720,C:C,C1720)</f>
        <v>16.5</v>
      </c>
    </row>
    <row r="1721" spans="1:13" x14ac:dyDescent="0.2">
      <c r="A1721">
        <v>7</v>
      </c>
      <c r="B1721">
        <v>104900</v>
      </c>
      <c r="C1721">
        <v>7</v>
      </c>
      <c r="D1721">
        <v>4</v>
      </c>
      <c r="E1721">
        <v>26</v>
      </c>
      <c r="F1721">
        <v>1</v>
      </c>
      <c r="G1721">
        <v>3</v>
      </c>
      <c r="I1721" s="1">
        <f>VLOOKUP(D1721,cards!A:D,4,FALSE)</f>
        <v>16</v>
      </c>
      <c r="J1721" s="1">
        <f>SUMIFS(G:G,C:C,C1721,B:B,B1721)</f>
        <v>49</v>
      </c>
      <c r="K1721" s="1">
        <f t="shared" si="52"/>
        <v>6.1224489795918366E-2</v>
      </c>
      <c r="L1721" s="1">
        <f t="shared" si="53"/>
        <v>0.97959183673469385</v>
      </c>
      <c r="M1721" s="1">
        <f>SUMIFS(L:L,B:B,B1721,C:C,C1721)</f>
        <v>160.81632653061217</v>
      </c>
    </row>
    <row r="1722" spans="1:13" x14ac:dyDescent="0.2">
      <c r="A1722">
        <v>7</v>
      </c>
      <c r="B1722">
        <v>104900</v>
      </c>
      <c r="C1722">
        <v>49</v>
      </c>
      <c r="D1722">
        <v>4</v>
      </c>
      <c r="E1722">
        <v>26</v>
      </c>
      <c r="F1722">
        <v>4</v>
      </c>
      <c r="G1722">
        <v>3</v>
      </c>
      <c r="I1722" s="1">
        <f>VLOOKUP(D1722,cards!A:D,4,FALSE)</f>
        <v>16</v>
      </c>
      <c r="J1722" s="1">
        <f>SUMIFS(G:G,C:C,C1722,B:B,B1722)</f>
        <v>1187</v>
      </c>
      <c r="K1722" s="1">
        <f t="shared" si="52"/>
        <v>2.527379949452401E-3</v>
      </c>
      <c r="L1722" s="1">
        <f t="shared" si="53"/>
        <v>4.0438079191238416E-2</v>
      </c>
      <c r="M1722" s="1">
        <f>SUMIFS(L:L,B:B,B1722,C:C,C1722)</f>
        <v>40.405223251895535</v>
      </c>
    </row>
    <row r="1723" spans="1:13" x14ac:dyDescent="0.2">
      <c r="A1723">
        <v>7</v>
      </c>
      <c r="B1723">
        <v>104900</v>
      </c>
      <c r="C1723">
        <v>31</v>
      </c>
      <c r="D1723">
        <v>2</v>
      </c>
      <c r="E1723">
        <v>26</v>
      </c>
      <c r="F1723">
        <v>5</v>
      </c>
      <c r="G1723">
        <v>3</v>
      </c>
      <c r="I1723" s="1">
        <f>VLOOKUP(D1723,cards!A:D,4,FALSE)</f>
        <v>2</v>
      </c>
      <c r="J1723" s="1">
        <f>SUMIFS(G:G,C:C,C1723,B:B,B1723)</f>
        <v>30</v>
      </c>
      <c r="K1723" s="1">
        <f t="shared" si="52"/>
        <v>0.1</v>
      </c>
      <c r="L1723" s="1">
        <f t="shared" si="53"/>
        <v>0.2</v>
      </c>
      <c r="M1723" s="1">
        <f>SUMIFS(L:L,B:B,B1723,C:C,C1723)</f>
        <v>16.5</v>
      </c>
    </row>
    <row r="1724" spans="1:13" x14ac:dyDescent="0.2">
      <c r="A1724">
        <v>7</v>
      </c>
      <c r="B1724">
        <v>104900</v>
      </c>
      <c r="C1724">
        <v>19</v>
      </c>
      <c r="D1724">
        <v>4</v>
      </c>
      <c r="E1724">
        <v>50</v>
      </c>
      <c r="F1724">
        <v>3</v>
      </c>
      <c r="G1724">
        <v>3</v>
      </c>
      <c r="I1724" s="1">
        <f>VLOOKUP(D1724,cards!A:D,4,FALSE)</f>
        <v>16</v>
      </c>
      <c r="J1724" s="1">
        <f>SUMIFS(G:G,C:C,C1724,B:B,B1724)</f>
        <v>1186</v>
      </c>
      <c r="K1724" s="1">
        <f t="shared" si="52"/>
        <v>2.5295109612141651E-3</v>
      </c>
      <c r="L1724" s="1">
        <f t="shared" si="53"/>
        <v>4.0472175379426642E-2</v>
      </c>
      <c r="M1724" s="1">
        <f>SUMIFS(L:L,B:B,B1724,C:C,C1724)</f>
        <v>59.693086003372699</v>
      </c>
    </row>
    <row r="1725" spans="1:13" x14ac:dyDescent="0.2">
      <c r="A1725">
        <v>7</v>
      </c>
      <c r="B1725">
        <v>104900</v>
      </c>
      <c r="C1725">
        <v>13</v>
      </c>
      <c r="D1725">
        <v>3</v>
      </c>
      <c r="E1725">
        <v>28</v>
      </c>
      <c r="F1725">
        <v>4</v>
      </c>
      <c r="G1725">
        <v>3</v>
      </c>
      <c r="I1725" s="1">
        <f>VLOOKUP(D1725,cards!A:D,4,FALSE)</f>
        <v>6</v>
      </c>
      <c r="J1725" s="1">
        <f>SUMIFS(G:G,C:C,C1725,B:B,B1725)</f>
        <v>1387</v>
      </c>
      <c r="K1725" s="1">
        <f t="shared" si="52"/>
        <v>2.1629416005767843E-3</v>
      </c>
      <c r="L1725" s="1">
        <f t="shared" si="53"/>
        <v>1.2977649603460706E-2</v>
      </c>
      <c r="M1725" s="1">
        <f>SUMIFS(L:L,B:B,B1725,C:C,C1725)</f>
        <v>10.112472963229997</v>
      </c>
    </row>
    <row r="1726" spans="1:13" x14ac:dyDescent="0.2">
      <c r="A1726">
        <v>7</v>
      </c>
      <c r="B1726">
        <v>104900</v>
      </c>
      <c r="C1726">
        <v>7</v>
      </c>
      <c r="D1726">
        <v>7</v>
      </c>
      <c r="E1726">
        <v>28</v>
      </c>
      <c r="F1726">
        <v>5</v>
      </c>
      <c r="G1726">
        <v>3</v>
      </c>
      <c r="I1726" s="1">
        <f>VLOOKUP(D1726,cards!A:D,4,FALSE)</f>
        <v>186</v>
      </c>
      <c r="J1726" s="1">
        <f>SUMIFS(G:G,C:C,C1726,B:B,B1726)</f>
        <v>49</v>
      </c>
      <c r="K1726" s="1">
        <f t="shared" si="52"/>
        <v>6.1224489795918366E-2</v>
      </c>
      <c r="L1726" s="1">
        <f t="shared" si="53"/>
        <v>11.387755102040815</v>
      </c>
      <c r="M1726" s="1">
        <f>SUMIFS(L:L,B:B,B1726,C:C,C1726)</f>
        <v>160.81632653061217</v>
      </c>
    </row>
    <row r="1727" spans="1:13" x14ac:dyDescent="0.2">
      <c r="A1727">
        <v>7</v>
      </c>
      <c r="B1727">
        <v>104900</v>
      </c>
      <c r="C1727">
        <v>19</v>
      </c>
      <c r="D1727">
        <v>3</v>
      </c>
      <c r="E1727">
        <v>20</v>
      </c>
      <c r="F1727">
        <v>4</v>
      </c>
      <c r="G1727">
        <v>3</v>
      </c>
      <c r="I1727" s="1">
        <f>VLOOKUP(D1727,cards!A:D,4,FALSE)</f>
        <v>6</v>
      </c>
      <c r="J1727" s="1">
        <f>SUMIFS(G:G,C:C,C1727,B:B,B1727)</f>
        <v>1186</v>
      </c>
      <c r="K1727" s="1">
        <f t="shared" si="52"/>
        <v>2.5295109612141651E-3</v>
      </c>
      <c r="L1727" s="1">
        <f t="shared" si="53"/>
        <v>1.5177065767284991E-2</v>
      </c>
      <c r="M1727" s="1">
        <f>SUMIFS(L:L,B:B,B1727,C:C,C1727)</f>
        <v>59.693086003372699</v>
      </c>
    </row>
    <row r="1728" spans="1:13" x14ac:dyDescent="0.2">
      <c r="A1728">
        <v>7</v>
      </c>
      <c r="B1728">
        <v>104900</v>
      </c>
      <c r="C1728">
        <v>7</v>
      </c>
      <c r="D1728">
        <v>8</v>
      </c>
      <c r="E1728">
        <v>20</v>
      </c>
      <c r="F1728">
        <v>6</v>
      </c>
      <c r="G1728">
        <v>3</v>
      </c>
      <c r="I1728" s="1">
        <f>VLOOKUP(D1728,cards!A:D,4,FALSE)</f>
        <v>386</v>
      </c>
      <c r="J1728" s="1">
        <f>SUMIFS(G:G,C:C,C1728,B:B,B1728)</f>
        <v>49</v>
      </c>
      <c r="K1728" s="1">
        <f t="shared" si="52"/>
        <v>6.1224489795918366E-2</v>
      </c>
      <c r="L1728" s="1">
        <f t="shared" si="53"/>
        <v>23.632653061224488</v>
      </c>
      <c r="M1728" s="1">
        <f>SUMIFS(L:L,B:B,B1728,C:C,C1728)</f>
        <v>160.81632653061217</v>
      </c>
    </row>
    <row r="1729" spans="1:13" x14ac:dyDescent="0.2">
      <c r="A1729">
        <v>7</v>
      </c>
      <c r="B1729">
        <v>104900</v>
      </c>
      <c r="C1729">
        <v>31</v>
      </c>
      <c r="D1729">
        <v>3</v>
      </c>
      <c r="E1729">
        <v>50</v>
      </c>
      <c r="F1729">
        <v>7</v>
      </c>
      <c r="G1729">
        <v>3</v>
      </c>
      <c r="I1729" s="1">
        <f>VLOOKUP(D1729,cards!A:D,4,FALSE)</f>
        <v>6</v>
      </c>
      <c r="J1729" s="1">
        <f>SUMIFS(G:G,C:C,C1729,B:B,B1729)</f>
        <v>30</v>
      </c>
      <c r="K1729" s="1">
        <f t="shared" si="52"/>
        <v>0.1</v>
      </c>
      <c r="L1729" s="1">
        <f t="shared" si="53"/>
        <v>0.60000000000000009</v>
      </c>
      <c r="M1729" s="1">
        <f>SUMIFS(L:L,B:B,B1729,C:C,C1729)</f>
        <v>16.5</v>
      </c>
    </row>
    <row r="1730" spans="1:13" x14ac:dyDescent="0.2">
      <c r="A1730">
        <v>7</v>
      </c>
      <c r="B1730">
        <v>104900</v>
      </c>
      <c r="C1730">
        <v>37</v>
      </c>
      <c r="D1730">
        <v>2</v>
      </c>
      <c r="E1730">
        <v>50</v>
      </c>
      <c r="F1730">
        <v>8</v>
      </c>
      <c r="G1730">
        <v>3</v>
      </c>
      <c r="I1730" s="1">
        <f>VLOOKUP(D1730,cards!A:D,4,FALSE)</f>
        <v>2</v>
      </c>
      <c r="J1730" s="1">
        <f>SUMIFS(G:G,C:C,C1730,B:B,B1730)</f>
        <v>4168</v>
      </c>
      <c r="K1730" s="1">
        <f t="shared" si="52"/>
        <v>7.1976967370441462E-4</v>
      </c>
      <c r="L1730" s="1">
        <f t="shared" si="53"/>
        <v>1.4395393474088292E-3</v>
      </c>
      <c r="M1730" s="1">
        <f>SUMIFS(L:L,B:B,B1730,C:C,C1730)</f>
        <v>21.599568138195771</v>
      </c>
    </row>
    <row r="1731" spans="1:13" x14ac:dyDescent="0.2">
      <c r="A1731">
        <v>7</v>
      </c>
      <c r="B1731">
        <v>104900</v>
      </c>
      <c r="C1731">
        <v>37</v>
      </c>
      <c r="D1731">
        <v>1</v>
      </c>
      <c r="E1731">
        <v>50</v>
      </c>
      <c r="F1731">
        <v>7</v>
      </c>
      <c r="G1731">
        <v>3</v>
      </c>
      <c r="I1731" s="1">
        <f>VLOOKUP(D1731,cards!A:D,4,FALSE)</f>
        <v>1</v>
      </c>
      <c r="J1731" s="1">
        <f>SUMIFS(G:G,C:C,C1731,B:B,B1731)</f>
        <v>4168</v>
      </c>
      <c r="K1731" s="1">
        <f t="shared" ref="K1731:K1794" si="54">G1731/J1731</f>
        <v>7.1976967370441462E-4</v>
      </c>
      <c r="L1731" s="1">
        <f t="shared" ref="L1731:L1794" si="55">I1731*K1731</f>
        <v>7.1976967370441462E-4</v>
      </c>
      <c r="M1731" s="1">
        <f>SUMIFS(L:L,B:B,B1731,C:C,C1731)</f>
        <v>21.599568138195771</v>
      </c>
    </row>
    <row r="1732" spans="1:13" x14ac:dyDescent="0.2">
      <c r="A1732">
        <v>7</v>
      </c>
      <c r="B1732">
        <v>104900</v>
      </c>
      <c r="C1732">
        <v>19</v>
      </c>
      <c r="D1732">
        <v>2</v>
      </c>
      <c r="E1732">
        <v>26</v>
      </c>
      <c r="F1732">
        <v>1</v>
      </c>
      <c r="G1732">
        <v>3</v>
      </c>
      <c r="I1732" s="1">
        <f>VLOOKUP(D1732,cards!A:D,4,FALSE)</f>
        <v>2</v>
      </c>
      <c r="J1732" s="1">
        <f>SUMIFS(G:G,C:C,C1732,B:B,B1732)</f>
        <v>1186</v>
      </c>
      <c r="K1732" s="1">
        <f t="shared" si="54"/>
        <v>2.5295109612141651E-3</v>
      </c>
      <c r="L1732" s="1">
        <f t="shared" si="55"/>
        <v>5.0590219224283303E-3</v>
      </c>
      <c r="M1732" s="1">
        <f>SUMIFS(L:L,B:B,B1732,C:C,C1732)</f>
        <v>59.693086003372699</v>
      </c>
    </row>
    <row r="1733" spans="1:13" x14ac:dyDescent="0.2">
      <c r="A1733">
        <v>7</v>
      </c>
      <c r="B1733">
        <v>104900</v>
      </c>
      <c r="C1733">
        <v>7</v>
      </c>
      <c r="D1733">
        <v>7</v>
      </c>
      <c r="E1733">
        <v>50</v>
      </c>
      <c r="F1733">
        <v>5</v>
      </c>
      <c r="G1733">
        <v>3</v>
      </c>
      <c r="I1733" s="1">
        <f>VLOOKUP(D1733,cards!A:D,4,FALSE)</f>
        <v>186</v>
      </c>
      <c r="J1733" s="1">
        <f>SUMIFS(G:G,C:C,C1733,B:B,B1733)</f>
        <v>49</v>
      </c>
      <c r="K1733" s="1">
        <f t="shared" si="54"/>
        <v>6.1224489795918366E-2</v>
      </c>
      <c r="L1733" s="1">
        <f t="shared" si="55"/>
        <v>11.387755102040815</v>
      </c>
      <c r="M1733" s="1">
        <f>SUMIFS(L:L,B:B,B1733,C:C,C1733)</f>
        <v>160.81632653061217</v>
      </c>
    </row>
    <row r="1734" spans="1:13" x14ac:dyDescent="0.2">
      <c r="A1734">
        <v>7</v>
      </c>
      <c r="B1734">
        <v>104900</v>
      </c>
      <c r="C1734">
        <v>49</v>
      </c>
      <c r="D1734">
        <v>6</v>
      </c>
      <c r="E1734">
        <v>38</v>
      </c>
      <c r="F1734">
        <v>2</v>
      </c>
      <c r="G1734">
        <v>3</v>
      </c>
      <c r="I1734" s="1">
        <f>VLOOKUP(D1734,cards!A:D,4,FALSE)</f>
        <v>86</v>
      </c>
      <c r="J1734" s="1">
        <f>SUMIFS(G:G,C:C,C1734,B:B,B1734)</f>
        <v>1187</v>
      </c>
      <c r="K1734" s="1">
        <f t="shared" si="54"/>
        <v>2.527379949452401E-3</v>
      </c>
      <c r="L1734" s="1">
        <f t="shared" si="55"/>
        <v>0.21735467565290648</v>
      </c>
      <c r="M1734" s="1">
        <f>SUMIFS(L:L,B:B,B1734,C:C,C1734)</f>
        <v>40.405223251895535</v>
      </c>
    </row>
    <row r="1735" spans="1:13" x14ac:dyDescent="0.2">
      <c r="A1735">
        <v>7</v>
      </c>
      <c r="B1735">
        <v>104900</v>
      </c>
      <c r="C1735">
        <v>49</v>
      </c>
      <c r="D1735">
        <v>2</v>
      </c>
      <c r="E1735">
        <v>26</v>
      </c>
      <c r="F1735">
        <v>3</v>
      </c>
      <c r="G1735">
        <v>3</v>
      </c>
      <c r="I1735" s="1">
        <f>VLOOKUP(D1735,cards!A:D,4,FALSE)</f>
        <v>2</v>
      </c>
      <c r="J1735" s="1">
        <f>SUMIFS(G:G,C:C,C1735,B:B,B1735)</f>
        <v>1187</v>
      </c>
      <c r="K1735" s="1">
        <f t="shared" si="54"/>
        <v>2.527379949452401E-3</v>
      </c>
      <c r="L1735" s="1">
        <f t="shared" si="55"/>
        <v>5.054759898904802E-3</v>
      </c>
      <c r="M1735" s="1">
        <f>SUMIFS(L:L,B:B,B1735,C:C,C1735)</f>
        <v>40.405223251895535</v>
      </c>
    </row>
    <row r="1736" spans="1:13" x14ac:dyDescent="0.2">
      <c r="A1736">
        <v>7</v>
      </c>
      <c r="B1736">
        <v>104900</v>
      </c>
      <c r="C1736">
        <v>49</v>
      </c>
      <c r="D1736">
        <v>7</v>
      </c>
      <c r="E1736">
        <v>50</v>
      </c>
      <c r="F1736">
        <v>5</v>
      </c>
      <c r="G1736">
        <v>3</v>
      </c>
      <c r="I1736" s="1">
        <f>VLOOKUP(D1736,cards!A:D,4,FALSE)</f>
        <v>186</v>
      </c>
      <c r="J1736" s="1">
        <f>SUMIFS(G:G,C:C,C1736,B:B,B1736)</f>
        <v>1187</v>
      </c>
      <c r="K1736" s="1">
        <f t="shared" si="54"/>
        <v>2.527379949452401E-3</v>
      </c>
      <c r="L1736" s="1">
        <f t="shared" si="55"/>
        <v>0.47009267059814658</v>
      </c>
      <c r="M1736" s="1">
        <f>SUMIFS(L:L,B:B,B1736,C:C,C1736)</f>
        <v>40.405223251895535</v>
      </c>
    </row>
    <row r="1737" spans="1:13" x14ac:dyDescent="0.2">
      <c r="A1737">
        <v>7</v>
      </c>
      <c r="B1737">
        <v>104900</v>
      </c>
      <c r="C1737">
        <v>13</v>
      </c>
      <c r="D1737">
        <v>5</v>
      </c>
      <c r="E1737">
        <v>0</v>
      </c>
      <c r="F1737">
        <v>0</v>
      </c>
      <c r="G1737">
        <v>3</v>
      </c>
      <c r="I1737" s="1">
        <f>VLOOKUP(D1737,cards!A:D,4,FALSE)</f>
        <v>36</v>
      </c>
      <c r="J1737" s="1">
        <f>SUMIFS(G:G,C:C,C1737,B:B,B1737)</f>
        <v>1387</v>
      </c>
      <c r="K1737" s="1">
        <f t="shared" si="54"/>
        <v>2.1629416005767843E-3</v>
      </c>
      <c r="L1737" s="1">
        <f t="shared" si="55"/>
        <v>7.7865897620764235E-2</v>
      </c>
      <c r="M1737" s="1">
        <f>SUMIFS(L:L,B:B,B1737,C:C,C1737)</f>
        <v>10.112472963229997</v>
      </c>
    </row>
    <row r="1738" spans="1:13" x14ac:dyDescent="0.2">
      <c r="A1738">
        <v>7</v>
      </c>
      <c r="B1738">
        <v>104900</v>
      </c>
      <c r="C1738">
        <v>13</v>
      </c>
      <c r="D1738">
        <v>5</v>
      </c>
      <c r="E1738">
        <v>8</v>
      </c>
      <c r="F1738">
        <v>4</v>
      </c>
      <c r="G1738">
        <v>3</v>
      </c>
      <c r="I1738" s="1">
        <f>VLOOKUP(D1738,cards!A:D,4,FALSE)</f>
        <v>36</v>
      </c>
      <c r="J1738" s="1">
        <f>SUMIFS(G:G,C:C,C1738,B:B,B1738)</f>
        <v>1387</v>
      </c>
      <c r="K1738" s="1">
        <f t="shared" si="54"/>
        <v>2.1629416005767843E-3</v>
      </c>
      <c r="L1738" s="1">
        <f t="shared" si="55"/>
        <v>7.7865897620764235E-2</v>
      </c>
      <c r="M1738" s="1">
        <f>SUMIFS(L:L,B:B,B1738,C:C,C1738)</f>
        <v>10.112472963229997</v>
      </c>
    </row>
    <row r="1739" spans="1:13" x14ac:dyDescent="0.2">
      <c r="A1739">
        <v>7</v>
      </c>
      <c r="B1739">
        <v>104900</v>
      </c>
      <c r="C1739">
        <v>13</v>
      </c>
      <c r="D1739">
        <v>1</v>
      </c>
      <c r="E1739">
        <v>50</v>
      </c>
      <c r="F1739">
        <v>5</v>
      </c>
      <c r="G1739">
        <v>3</v>
      </c>
      <c r="I1739" s="1">
        <f>VLOOKUP(D1739,cards!A:D,4,FALSE)</f>
        <v>1</v>
      </c>
      <c r="J1739" s="1">
        <f>SUMIFS(G:G,C:C,C1739,B:B,B1739)</f>
        <v>1387</v>
      </c>
      <c r="K1739" s="1">
        <f t="shared" si="54"/>
        <v>2.1629416005767843E-3</v>
      </c>
      <c r="L1739" s="1">
        <f t="shared" si="55"/>
        <v>2.1629416005767843E-3</v>
      </c>
      <c r="M1739" s="1">
        <f>SUMIFS(L:L,B:B,B1739,C:C,C1739)</f>
        <v>10.112472963229997</v>
      </c>
    </row>
    <row r="1740" spans="1:13" x14ac:dyDescent="0.2">
      <c r="A1740">
        <v>7</v>
      </c>
      <c r="B1740">
        <v>104900</v>
      </c>
      <c r="C1740">
        <v>13</v>
      </c>
      <c r="D1740">
        <v>5</v>
      </c>
      <c r="E1740">
        <v>8</v>
      </c>
      <c r="F1740">
        <v>3</v>
      </c>
      <c r="G1740">
        <v>3</v>
      </c>
      <c r="I1740" s="1">
        <f>VLOOKUP(D1740,cards!A:D,4,FALSE)</f>
        <v>36</v>
      </c>
      <c r="J1740" s="1">
        <f>SUMIFS(G:G,C:C,C1740,B:B,B1740)</f>
        <v>1387</v>
      </c>
      <c r="K1740" s="1">
        <f t="shared" si="54"/>
        <v>2.1629416005767843E-3</v>
      </c>
      <c r="L1740" s="1">
        <f t="shared" si="55"/>
        <v>7.7865897620764235E-2</v>
      </c>
      <c r="M1740" s="1">
        <f>SUMIFS(L:L,B:B,B1740,C:C,C1740)</f>
        <v>10.112472963229997</v>
      </c>
    </row>
    <row r="1741" spans="1:13" x14ac:dyDescent="0.2">
      <c r="A1741">
        <v>7</v>
      </c>
      <c r="B1741">
        <v>104900</v>
      </c>
      <c r="C1741">
        <v>49</v>
      </c>
      <c r="D1741">
        <v>5</v>
      </c>
      <c r="E1741">
        <v>38</v>
      </c>
      <c r="F1741">
        <v>1</v>
      </c>
      <c r="G1741">
        <v>3</v>
      </c>
      <c r="I1741" s="1">
        <f>VLOOKUP(D1741,cards!A:D,4,FALSE)</f>
        <v>36</v>
      </c>
      <c r="J1741" s="1">
        <f>SUMIFS(G:G,C:C,C1741,B:B,B1741)</f>
        <v>1187</v>
      </c>
      <c r="K1741" s="1">
        <f t="shared" si="54"/>
        <v>2.527379949452401E-3</v>
      </c>
      <c r="L1741" s="1">
        <f t="shared" si="55"/>
        <v>9.0985678180286439E-2</v>
      </c>
      <c r="M1741" s="1">
        <f>SUMIFS(L:L,B:B,B1741,C:C,C1741)</f>
        <v>40.405223251895535</v>
      </c>
    </row>
    <row r="1742" spans="1:13" x14ac:dyDescent="0.2">
      <c r="A1742">
        <v>7</v>
      </c>
      <c r="B1742">
        <v>104900</v>
      </c>
      <c r="C1742">
        <v>13</v>
      </c>
      <c r="D1742">
        <v>3</v>
      </c>
      <c r="E1742">
        <v>8</v>
      </c>
      <c r="F1742">
        <v>1</v>
      </c>
      <c r="G1742">
        <v>3</v>
      </c>
      <c r="I1742" s="1">
        <f>VLOOKUP(D1742,cards!A:D,4,FALSE)</f>
        <v>6</v>
      </c>
      <c r="J1742" s="1">
        <f>SUMIFS(G:G,C:C,C1742,B:B,B1742)</f>
        <v>1387</v>
      </c>
      <c r="K1742" s="1">
        <f t="shared" si="54"/>
        <v>2.1629416005767843E-3</v>
      </c>
      <c r="L1742" s="1">
        <f t="shared" si="55"/>
        <v>1.2977649603460706E-2</v>
      </c>
      <c r="M1742" s="1">
        <f>SUMIFS(L:L,B:B,B1742,C:C,C1742)</f>
        <v>10.112472963229997</v>
      </c>
    </row>
    <row r="1743" spans="1:13" x14ac:dyDescent="0.2">
      <c r="A1743">
        <v>7</v>
      </c>
      <c r="B1743">
        <v>104900</v>
      </c>
      <c r="C1743">
        <v>37</v>
      </c>
      <c r="D1743">
        <v>3</v>
      </c>
      <c r="E1743">
        <v>26</v>
      </c>
      <c r="F1743">
        <v>7</v>
      </c>
      <c r="G1743">
        <v>3</v>
      </c>
      <c r="I1743" s="1">
        <f>VLOOKUP(D1743,cards!A:D,4,FALSE)</f>
        <v>6</v>
      </c>
      <c r="J1743" s="1">
        <f>SUMIFS(G:G,C:C,C1743,B:B,B1743)</f>
        <v>4168</v>
      </c>
      <c r="K1743" s="1">
        <f t="shared" si="54"/>
        <v>7.1976967370441462E-4</v>
      </c>
      <c r="L1743" s="1">
        <f t="shared" si="55"/>
        <v>4.3186180422264877E-3</v>
      </c>
      <c r="M1743" s="1">
        <f>SUMIFS(L:L,B:B,B1743,C:C,C1743)</f>
        <v>21.599568138195771</v>
      </c>
    </row>
    <row r="1744" spans="1:13" x14ac:dyDescent="0.2">
      <c r="A1744">
        <v>7</v>
      </c>
      <c r="B1744">
        <v>104900</v>
      </c>
      <c r="C1744">
        <v>7</v>
      </c>
      <c r="D1744">
        <v>6</v>
      </c>
      <c r="E1744">
        <v>26</v>
      </c>
      <c r="F1744">
        <v>2</v>
      </c>
      <c r="G1744">
        <v>3</v>
      </c>
      <c r="I1744" s="1">
        <f>VLOOKUP(D1744,cards!A:D,4,FALSE)</f>
        <v>86</v>
      </c>
      <c r="J1744" s="1">
        <f>SUMIFS(G:G,C:C,C1744,B:B,B1744)</f>
        <v>49</v>
      </c>
      <c r="K1744" s="1">
        <f t="shared" si="54"/>
        <v>6.1224489795918366E-2</v>
      </c>
      <c r="L1744" s="1">
        <f t="shared" si="55"/>
        <v>5.2653061224489797</v>
      </c>
      <c r="M1744" s="1">
        <f>SUMIFS(L:L,B:B,B1744,C:C,C1744)</f>
        <v>160.81632653061217</v>
      </c>
    </row>
    <row r="1745" spans="1:13" x14ac:dyDescent="0.2">
      <c r="A1745">
        <v>7</v>
      </c>
      <c r="B1745">
        <v>104900</v>
      </c>
      <c r="C1745">
        <v>13</v>
      </c>
      <c r="D1745">
        <v>5</v>
      </c>
      <c r="E1745">
        <v>26</v>
      </c>
      <c r="F1745">
        <v>5</v>
      </c>
      <c r="G1745">
        <v>3</v>
      </c>
      <c r="I1745" s="1">
        <f>VLOOKUP(D1745,cards!A:D,4,FALSE)</f>
        <v>36</v>
      </c>
      <c r="J1745" s="1">
        <f>SUMIFS(G:G,C:C,C1745,B:B,B1745)</f>
        <v>1387</v>
      </c>
      <c r="K1745" s="1">
        <f t="shared" si="54"/>
        <v>2.1629416005767843E-3</v>
      </c>
      <c r="L1745" s="1">
        <f t="shared" si="55"/>
        <v>7.7865897620764235E-2</v>
      </c>
      <c r="M1745" s="1">
        <f>SUMIFS(L:L,B:B,B1745,C:C,C1745)</f>
        <v>10.112472963229997</v>
      </c>
    </row>
    <row r="1746" spans="1:13" x14ac:dyDescent="0.2">
      <c r="A1746">
        <v>7</v>
      </c>
      <c r="B1746">
        <v>104900</v>
      </c>
      <c r="C1746">
        <v>7</v>
      </c>
      <c r="D1746">
        <v>6</v>
      </c>
      <c r="E1746">
        <v>26</v>
      </c>
      <c r="F1746">
        <v>3</v>
      </c>
      <c r="G1746">
        <v>3</v>
      </c>
      <c r="I1746" s="1">
        <f>VLOOKUP(D1746,cards!A:D,4,FALSE)</f>
        <v>86</v>
      </c>
      <c r="J1746" s="1">
        <f>SUMIFS(G:G,C:C,C1746,B:B,B1746)</f>
        <v>49</v>
      </c>
      <c r="K1746" s="1">
        <f t="shared" si="54"/>
        <v>6.1224489795918366E-2</v>
      </c>
      <c r="L1746" s="1">
        <f t="shared" si="55"/>
        <v>5.2653061224489797</v>
      </c>
      <c r="M1746" s="1">
        <f>SUMIFS(L:L,B:B,B1746,C:C,C1746)</f>
        <v>160.81632653061217</v>
      </c>
    </row>
    <row r="1747" spans="1:13" x14ac:dyDescent="0.2">
      <c r="A1747">
        <v>7</v>
      </c>
      <c r="B1747">
        <v>104900</v>
      </c>
      <c r="C1747">
        <v>37</v>
      </c>
      <c r="D1747">
        <v>8</v>
      </c>
      <c r="E1747">
        <v>0</v>
      </c>
      <c r="F1747">
        <v>0</v>
      </c>
      <c r="G1747">
        <v>3</v>
      </c>
      <c r="I1747" s="1">
        <f>VLOOKUP(D1747,cards!A:D,4,FALSE)</f>
        <v>386</v>
      </c>
      <c r="J1747" s="1">
        <f>SUMIFS(G:G,C:C,C1747,B:B,B1747)</f>
        <v>4168</v>
      </c>
      <c r="K1747" s="1">
        <f t="shared" si="54"/>
        <v>7.1976967370441462E-4</v>
      </c>
      <c r="L1747" s="1">
        <f t="shared" si="55"/>
        <v>0.27783109404990403</v>
      </c>
      <c r="M1747" s="1">
        <f>SUMIFS(L:L,B:B,B1747,C:C,C1747)</f>
        <v>21.599568138195771</v>
      </c>
    </row>
    <row r="1748" spans="1:13" x14ac:dyDescent="0.2">
      <c r="A1748">
        <v>7</v>
      </c>
      <c r="B1748">
        <v>104900</v>
      </c>
      <c r="C1748">
        <v>13</v>
      </c>
      <c r="D1748">
        <v>1</v>
      </c>
      <c r="E1748">
        <v>28</v>
      </c>
      <c r="F1748">
        <v>5</v>
      </c>
      <c r="G1748">
        <v>3</v>
      </c>
      <c r="I1748" s="1">
        <f>VLOOKUP(D1748,cards!A:D,4,FALSE)</f>
        <v>1</v>
      </c>
      <c r="J1748" s="1">
        <f>SUMIFS(G:G,C:C,C1748,B:B,B1748)</f>
        <v>1387</v>
      </c>
      <c r="K1748" s="1">
        <f t="shared" si="54"/>
        <v>2.1629416005767843E-3</v>
      </c>
      <c r="L1748" s="1">
        <f t="shared" si="55"/>
        <v>2.1629416005767843E-3</v>
      </c>
      <c r="M1748" s="1">
        <f>SUMIFS(L:L,B:B,B1748,C:C,C1748)</f>
        <v>10.112472963229997</v>
      </c>
    </row>
    <row r="1749" spans="1:13" x14ac:dyDescent="0.2">
      <c r="A1749">
        <v>7</v>
      </c>
      <c r="B1749">
        <v>104900</v>
      </c>
      <c r="C1749">
        <v>13</v>
      </c>
      <c r="D1749">
        <v>4</v>
      </c>
      <c r="E1749">
        <v>28</v>
      </c>
      <c r="F1749">
        <v>7</v>
      </c>
      <c r="G1749">
        <v>3</v>
      </c>
      <c r="I1749" s="1">
        <f>VLOOKUP(D1749,cards!A:D,4,FALSE)</f>
        <v>16</v>
      </c>
      <c r="J1749" s="1">
        <f>SUMIFS(G:G,C:C,C1749,B:B,B1749)</f>
        <v>1387</v>
      </c>
      <c r="K1749" s="1">
        <f t="shared" si="54"/>
        <v>2.1629416005767843E-3</v>
      </c>
      <c r="L1749" s="1">
        <f t="shared" si="55"/>
        <v>3.4607065609228549E-2</v>
      </c>
      <c r="M1749" s="1">
        <f>SUMIFS(L:L,B:B,B1749,C:C,C1749)</f>
        <v>10.112472963229997</v>
      </c>
    </row>
    <row r="1750" spans="1:13" x14ac:dyDescent="0.2">
      <c r="A1750">
        <v>7</v>
      </c>
      <c r="B1750">
        <v>104900</v>
      </c>
      <c r="C1750">
        <v>19</v>
      </c>
      <c r="D1750">
        <v>6</v>
      </c>
      <c r="E1750">
        <v>26</v>
      </c>
      <c r="F1750">
        <v>1</v>
      </c>
      <c r="G1750">
        <v>3</v>
      </c>
      <c r="I1750" s="1">
        <f>VLOOKUP(D1750,cards!A:D,4,FALSE)</f>
        <v>86</v>
      </c>
      <c r="J1750" s="1">
        <f>SUMIFS(G:G,C:C,C1750,B:B,B1750)</f>
        <v>1186</v>
      </c>
      <c r="K1750" s="1">
        <f t="shared" si="54"/>
        <v>2.5295109612141651E-3</v>
      </c>
      <c r="L1750" s="1">
        <f t="shared" si="55"/>
        <v>0.2175379426644182</v>
      </c>
      <c r="M1750" s="1">
        <f>SUMIFS(L:L,B:B,B1750,C:C,C1750)</f>
        <v>59.693086003372699</v>
      </c>
    </row>
    <row r="1751" spans="1:13" x14ac:dyDescent="0.2">
      <c r="A1751">
        <v>7</v>
      </c>
      <c r="B1751">
        <v>104900</v>
      </c>
      <c r="C1751">
        <v>37</v>
      </c>
      <c r="D1751">
        <v>5</v>
      </c>
      <c r="E1751">
        <v>38</v>
      </c>
      <c r="F1751">
        <v>5</v>
      </c>
      <c r="G1751">
        <v>3</v>
      </c>
      <c r="I1751" s="1">
        <f>VLOOKUP(D1751,cards!A:D,4,FALSE)</f>
        <v>36</v>
      </c>
      <c r="J1751" s="1">
        <f>SUMIFS(G:G,C:C,C1751,B:B,B1751)</f>
        <v>4168</v>
      </c>
      <c r="K1751" s="1">
        <f t="shared" si="54"/>
        <v>7.1976967370441462E-4</v>
      </c>
      <c r="L1751" s="1">
        <f t="shared" si="55"/>
        <v>2.5911708253358926E-2</v>
      </c>
      <c r="M1751" s="1">
        <f>SUMIFS(L:L,B:B,B1751,C:C,C1751)</f>
        <v>21.599568138195771</v>
      </c>
    </row>
    <row r="1752" spans="1:13" x14ac:dyDescent="0.2">
      <c r="A1752">
        <v>7</v>
      </c>
      <c r="B1752">
        <v>104900</v>
      </c>
      <c r="C1752">
        <v>13</v>
      </c>
      <c r="D1752">
        <v>4</v>
      </c>
      <c r="E1752">
        <v>50</v>
      </c>
      <c r="F1752">
        <v>3</v>
      </c>
      <c r="G1752">
        <v>3</v>
      </c>
      <c r="I1752" s="1">
        <f>VLOOKUP(D1752,cards!A:D,4,FALSE)</f>
        <v>16</v>
      </c>
      <c r="J1752" s="1">
        <f>SUMIFS(G:G,C:C,C1752,B:B,B1752)</f>
        <v>1387</v>
      </c>
      <c r="K1752" s="1">
        <f t="shared" si="54"/>
        <v>2.1629416005767843E-3</v>
      </c>
      <c r="L1752" s="1">
        <f t="shared" si="55"/>
        <v>3.4607065609228549E-2</v>
      </c>
      <c r="M1752" s="1">
        <f>SUMIFS(L:L,B:B,B1752,C:C,C1752)</f>
        <v>10.112472963229997</v>
      </c>
    </row>
    <row r="1753" spans="1:13" x14ac:dyDescent="0.2">
      <c r="A1753">
        <v>7</v>
      </c>
      <c r="B1753">
        <v>104900</v>
      </c>
      <c r="C1753">
        <v>31</v>
      </c>
      <c r="D1753">
        <v>2</v>
      </c>
      <c r="E1753">
        <v>26</v>
      </c>
      <c r="F1753">
        <v>4</v>
      </c>
      <c r="G1753">
        <v>3</v>
      </c>
      <c r="I1753" s="1">
        <f>VLOOKUP(D1753,cards!A:D,4,FALSE)</f>
        <v>2</v>
      </c>
      <c r="J1753" s="1">
        <f>SUMIFS(G:G,C:C,C1753,B:B,B1753)</f>
        <v>30</v>
      </c>
      <c r="K1753" s="1">
        <f t="shared" si="54"/>
        <v>0.1</v>
      </c>
      <c r="L1753" s="1">
        <f t="shared" si="55"/>
        <v>0.2</v>
      </c>
      <c r="M1753" s="1">
        <f>SUMIFS(L:L,B:B,B1753,C:C,C1753)</f>
        <v>16.5</v>
      </c>
    </row>
    <row r="1754" spans="1:13" x14ac:dyDescent="0.2">
      <c r="A1754">
        <v>7</v>
      </c>
      <c r="B1754">
        <v>104900</v>
      </c>
      <c r="C1754">
        <v>19</v>
      </c>
      <c r="D1754">
        <v>3</v>
      </c>
      <c r="E1754">
        <v>8</v>
      </c>
      <c r="F1754">
        <v>1</v>
      </c>
      <c r="G1754">
        <v>3</v>
      </c>
      <c r="I1754" s="1">
        <f>VLOOKUP(D1754,cards!A:D,4,FALSE)</f>
        <v>6</v>
      </c>
      <c r="J1754" s="1">
        <f>SUMIFS(G:G,C:C,C1754,B:B,B1754)</f>
        <v>1186</v>
      </c>
      <c r="K1754" s="1">
        <f t="shared" si="54"/>
        <v>2.5295109612141651E-3</v>
      </c>
      <c r="L1754" s="1">
        <f t="shared" si="55"/>
        <v>1.5177065767284991E-2</v>
      </c>
      <c r="M1754" s="1">
        <f>SUMIFS(L:L,B:B,B1754,C:C,C1754)</f>
        <v>59.693086003372699</v>
      </c>
    </row>
    <row r="1755" spans="1:13" x14ac:dyDescent="0.2">
      <c r="A1755">
        <v>7</v>
      </c>
      <c r="B1755">
        <v>104900</v>
      </c>
      <c r="C1755">
        <v>13</v>
      </c>
      <c r="D1755">
        <v>4</v>
      </c>
      <c r="E1755">
        <v>8</v>
      </c>
      <c r="F1755">
        <v>2</v>
      </c>
      <c r="G1755">
        <v>2</v>
      </c>
      <c r="I1755" s="1">
        <f>VLOOKUP(D1755,cards!A:D,4,FALSE)</f>
        <v>16</v>
      </c>
      <c r="J1755" s="1">
        <f>SUMIFS(G:G,C:C,C1755,B:B,B1755)</f>
        <v>1387</v>
      </c>
      <c r="K1755" s="1">
        <f t="shared" si="54"/>
        <v>1.4419610670511895E-3</v>
      </c>
      <c r="L1755" s="1">
        <f t="shared" si="55"/>
        <v>2.3071377072819033E-2</v>
      </c>
      <c r="M1755" s="1">
        <f>SUMIFS(L:L,B:B,B1755,C:C,C1755)</f>
        <v>10.112472963229997</v>
      </c>
    </row>
    <row r="1756" spans="1:13" x14ac:dyDescent="0.2">
      <c r="A1756">
        <v>7</v>
      </c>
      <c r="B1756">
        <v>104900</v>
      </c>
      <c r="C1756">
        <v>7</v>
      </c>
      <c r="D1756">
        <v>7</v>
      </c>
      <c r="E1756">
        <v>26</v>
      </c>
      <c r="F1756">
        <v>2</v>
      </c>
      <c r="G1756">
        <v>2</v>
      </c>
      <c r="I1756" s="1">
        <f>VLOOKUP(D1756,cards!A:D,4,FALSE)</f>
        <v>186</v>
      </c>
      <c r="J1756" s="1">
        <f>SUMIFS(G:G,C:C,C1756,B:B,B1756)</f>
        <v>49</v>
      </c>
      <c r="K1756" s="1">
        <f t="shared" si="54"/>
        <v>4.0816326530612242E-2</v>
      </c>
      <c r="L1756" s="1">
        <f t="shared" si="55"/>
        <v>7.5918367346938771</v>
      </c>
      <c r="M1756" s="1">
        <f>SUMIFS(L:L,B:B,B1756,C:C,C1756)</f>
        <v>160.81632653061217</v>
      </c>
    </row>
    <row r="1757" spans="1:13" x14ac:dyDescent="0.2">
      <c r="A1757">
        <v>7</v>
      </c>
      <c r="B1757">
        <v>104900</v>
      </c>
      <c r="C1757">
        <v>19</v>
      </c>
      <c r="D1757">
        <v>8</v>
      </c>
      <c r="E1757">
        <v>50</v>
      </c>
      <c r="F1757">
        <v>6</v>
      </c>
      <c r="G1757">
        <v>2</v>
      </c>
      <c r="I1757" s="1">
        <f>VLOOKUP(D1757,cards!A:D,4,FALSE)</f>
        <v>386</v>
      </c>
      <c r="J1757" s="1">
        <f>SUMIFS(G:G,C:C,C1757,B:B,B1757)</f>
        <v>1186</v>
      </c>
      <c r="K1757" s="1">
        <f t="shared" si="54"/>
        <v>1.6863406408094434E-3</v>
      </c>
      <c r="L1757" s="1">
        <f t="shared" si="55"/>
        <v>0.65092748735244521</v>
      </c>
      <c r="M1757" s="1">
        <f>SUMIFS(L:L,B:B,B1757,C:C,C1757)</f>
        <v>59.693086003372699</v>
      </c>
    </row>
    <row r="1758" spans="1:13" x14ac:dyDescent="0.2">
      <c r="A1758">
        <v>7</v>
      </c>
      <c r="B1758">
        <v>104900</v>
      </c>
      <c r="C1758">
        <v>13</v>
      </c>
      <c r="D1758">
        <v>4</v>
      </c>
      <c r="E1758">
        <v>38</v>
      </c>
      <c r="F1758">
        <v>2</v>
      </c>
      <c r="G1758">
        <v>2</v>
      </c>
      <c r="I1758" s="1">
        <f>VLOOKUP(D1758,cards!A:D,4,FALSE)</f>
        <v>16</v>
      </c>
      <c r="J1758" s="1">
        <f>SUMIFS(G:G,C:C,C1758,B:B,B1758)</f>
        <v>1387</v>
      </c>
      <c r="K1758" s="1">
        <f t="shared" si="54"/>
        <v>1.4419610670511895E-3</v>
      </c>
      <c r="L1758" s="1">
        <f t="shared" si="55"/>
        <v>2.3071377072819033E-2</v>
      </c>
      <c r="M1758" s="1">
        <f>SUMIFS(L:L,B:B,B1758,C:C,C1758)</f>
        <v>10.112472963229997</v>
      </c>
    </row>
    <row r="1759" spans="1:13" x14ac:dyDescent="0.2">
      <c r="A1759">
        <v>7</v>
      </c>
      <c r="B1759">
        <v>104900</v>
      </c>
      <c r="C1759">
        <v>7</v>
      </c>
      <c r="D1759">
        <v>7</v>
      </c>
      <c r="E1759">
        <v>28</v>
      </c>
      <c r="F1759">
        <v>6</v>
      </c>
      <c r="G1759">
        <v>2</v>
      </c>
      <c r="I1759" s="1">
        <f>VLOOKUP(D1759,cards!A:D,4,FALSE)</f>
        <v>186</v>
      </c>
      <c r="J1759" s="1">
        <f>SUMIFS(G:G,C:C,C1759,B:B,B1759)</f>
        <v>49</v>
      </c>
      <c r="K1759" s="1">
        <f t="shared" si="54"/>
        <v>4.0816326530612242E-2</v>
      </c>
      <c r="L1759" s="1">
        <f t="shared" si="55"/>
        <v>7.5918367346938771</v>
      </c>
      <c r="M1759" s="1">
        <f>SUMIFS(L:L,B:B,B1759,C:C,C1759)</f>
        <v>160.81632653061217</v>
      </c>
    </row>
    <row r="1760" spans="1:13" x14ac:dyDescent="0.2">
      <c r="A1760">
        <v>7</v>
      </c>
      <c r="B1760">
        <v>104900</v>
      </c>
      <c r="C1760">
        <v>49</v>
      </c>
      <c r="D1760">
        <v>8</v>
      </c>
      <c r="E1760">
        <v>50</v>
      </c>
      <c r="F1760">
        <v>8</v>
      </c>
      <c r="G1760">
        <v>2</v>
      </c>
      <c r="I1760" s="1">
        <f>VLOOKUP(D1760,cards!A:D,4,FALSE)</f>
        <v>386</v>
      </c>
      <c r="J1760" s="1">
        <f>SUMIFS(G:G,C:C,C1760,B:B,B1760)</f>
        <v>1187</v>
      </c>
      <c r="K1760" s="1">
        <f t="shared" si="54"/>
        <v>1.6849199663016006E-3</v>
      </c>
      <c r="L1760" s="1">
        <f t="shared" si="55"/>
        <v>0.65037910699241785</v>
      </c>
      <c r="M1760" s="1">
        <f>SUMIFS(L:L,B:B,B1760,C:C,C1760)</f>
        <v>40.405223251895535</v>
      </c>
    </row>
    <row r="1761" spans="1:13" x14ac:dyDescent="0.2">
      <c r="A1761">
        <v>7</v>
      </c>
      <c r="B1761">
        <v>104900</v>
      </c>
      <c r="C1761">
        <v>37</v>
      </c>
      <c r="D1761">
        <v>5</v>
      </c>
      <c r="E1761">
        <v>50</v>
      </c>
      <c r="F1761">
        <v>7</v>
      </c>
      <c r="G1761">
        <v>2</v>
      </c>
      <c r="I1761" s="1">
        <f>VLOOKUP(D1761,cards!A:D,4,FALSE)</f>
        <v>36</v>
      </c>
      <c r="J1761" s="1">
        <f>SUMIFS(G:G,C:C,C1761,B:B,B1761)</f>
        <v>4168</v>
      </c>
      <c r="K1761" s="1">
        <f t="shared" si="54"/>
        <v>4.7984644913627637E-4</v>
      </c>
      <c r="L1761" s="1">
        <f t="shared" si="55"/>
        <v>1.7274472168905951E-2</v>
      </c>
      <c r="M1761" s="1">
        <f>SUMIFS(L:L,B:B,B1761,C:C,C1761)</f>
        <v>21.599568138195771</v>
      </c>
    </row>
    <row r="1762" spans="1:13" x14ac:dyDescent="0.2">
      <c r="A1762">
        <v>7</v>
      </c>
      <c r="B1762">
        <v>104900</v>
      </c>
      <c r="C1762">
        <v>49</v>
      </c>
      <c r="D1762">
        <v>8</v>
      </c>
      <c r="E1762">
        <v>50</v>
      </c>
      <c r="F1762">
        <v>6</v>
      </c>
      <c r="G1762">
        <v>2</v>
      </c>
      <c r="I1762" s="1">
        <f>VLOOKUP(D1762,cards!A:D,4,FALSE)</f>
        <v>386</v>
      </c>
      <c r="J1762" s="1">
        <f>SUMIFS(G:G,C:C,C1762,B:B,B1762)</f>
        <v>1187</v>
      </c>
      <c r="K1762" s="1">
        <f t="shared" si="54"/>
        <v>1.6849199663016006E-3</v>
      </c>
      <c r="L1762" s="1">
        <f t="shared" si="55"/>
        <v>0.65037910699241785</v>
      </c>
      <c r="M1762" s="1">
        <f>SUMIFS(L:L,B:B,B1762,C:C,C1762)</f>
        <v>40.405223251895535</v>
      </c>
    </row>
    <row r="1763" spans="1:13" x14ac:dyDescent="0.2">
      <c r="A1763">
        <v>7</v>
      </c>
      <c r="B1763">
        <v>104900</v>
      </c>
      <c r="C1763">
        <v>49</v>
      </c>
      <c r="D1763">
        <v>8</v>
      </c>
      <c r="E1763">
        <v>50</v>
      </c>
      <c r="F1763">
        <v>5</v>
      </c>
      <c r="G1763">
        <v>2</v>
      </c>
      <c r="I1763" s="1">
        <f>VLOOKUP(D1763,cards!A:D,4,FALSE)</f>
        <v>386</v>
      </c>
      <c r="J1763" s="1">
        <f>SUMIFS(G:G,C:C,C1763,B:B,B1763)</f>
        <v>1187</v>
      </c>
      <c r="K1763" s="1">
        <f t="shared" si="54"/>
        <v>1.6849199663016006E-3</v>
      </c>
      <c r="L1763" s="1">
        <f t="shared" si="55"/>
        <v>0.65037910699241785</v>
      </c>
      <c r="M1763" s="1">
        <f>SUMIFS(L:L,B:B,B1763,C:C,C1763)</f>
        <v>40.405223251895535</v>
      </c>
    </row>
    <row r="1764" spans="1:13" x14ac:dyDescent="0.2">
      <c r="A1764">
        <v>7</v>
      </c>
      <c r="B1764">
        <v>104900</v>
      </c>
      <c r="C1764">
        <v>49</v>
      </c>
      <c r="D1764">
        <v>8</v>
      </c>
      <c r="E1764">
        <v>38</v>
      </c>
      <c r="F1764">
        <v>2</v>
      </c>
      <c r="G1764">
        <v>2</v>
      </c>
      <c r="I1764" s="1">
        <f>VLOOKUP(D1764,cards!A:D,4,FALSE)</f>
        <v>386</v>
      </c>
      <c r="J1764" s="1">
        <f>SUMIFS(G:G,C:C,C1764,B:B,B1764)</f>
        <v>1187</v>
      </c>
      <c r="K1764" s="1">
        <f t="shared" si="54"/>
        <v>1.6849199663016006E-3</v>
      </c>
      <c r="L1764" s="1">
        <f t="shared" si="55"/>
        <v>0.65037910699241785</v>
      </c>
      <c r="M1764" s="1">
        <f>SUMIFS(L:L,B:B,B1764,C:C,C1764)</f>
        <v>40.405223251895535</v>
      </c>
    </row>
    <row r="1765" spans="1:13" x14ac:dyDescent="0.2">
      <c r="A1765">
        <v>7</v>
      </c>
      <c r="B1765">
        <v>104900</v>
      </c>
      <c r="C1765">
        <v>37</v>
      </c>
      <c r="D1765">
        <v>1</v>
      </c>
      <c r="E1765">
        <v>20</v>
      </c>
      <c r="F1765">
        <v>6</v>
      </c>
      <c r="G1765">
        <v>2</v>
      </c>
      <c r="I1765" s="1">
        <f>VLOOKUP(D1765,cards!A:D,4,FALSE)</f>
        <v>1</v>
      </c>
      <c r="J1765" s="1">
        <f>SUMIFS(G:G,C:C,C1765,B:B,B1765)</f>
        <v>4168</v>
      </c>
      <c r="K1765" s="1">
        <f t="shared" si="54"/>
        <v>4.7984644913627637E-4</v>
      </c>
      <c r="L1765" s="1">
        <f t="shared" si="55"/>
        <v>4.7984644913627637E-4</v>
      </c>
      <c r="M1765" s="1">
        <f>SUMIFS(L:L,B:B,B1765,C:C,C1765)</f>
        <v>21.599568138195771</v>
      </c>
    </row>
    <row r="1766" spans="1:13" x14ac:dyDescent="0.2">
      <c r="A1766">
        <v>7</v>
      </c>
      <c r="B1766">
        <v>104900</v>
      </c>
      <c r="C1766">
        <v>7</v>
      </c>
      <c r="D1766">
        <v>7</v>
      </c>
      <c r="E1766">
        <v>26</v>
      </c>
      <c r="F1766">
        <v>3</v>
      </c>
      <c r="G1766">
        <v>2</v>
      </c>
      <c r="I1766" s="1">
        <f>VLOOKUP(D1766,cards!A:D,4,FALSE)</f>
        <v>186</v>
      </c>
      <c r="J1766" s="1">
        <f>SUMIFS(G:G,C:C,C1766,B:B,B1766)</f>
        <v>49</v>
      </c>
      <c r="K1766" s="1">
        <f t="shared" si="54"/>
        <v>4.0816326530612242E-2</v>
      </c>
      <c r="L1766" s="1">
        <f t="shared" si="55"/>
        <v>7.5918367346938771</v>
      </c>
      <c r="M1766" s="1">
        <f>SUMIFS(L:L,B:B,B1766,C:C,C1766)</f>
        <v>160.81632653061217</v>
      </c>
    </row>
    <row r="1767" spans="1:13" x14ac:dyDescent="0.2">
      <c r="A1767">
        <v>7</v>
      </c>
      <c r="B1767">
        <v>104900</v>
      </c>
      <c r="C1767">
        <v>37</v>
      </c>
      <c r="D1767">
        <v>1</v>
      </c>
      <c r="E1767">
        <v>8</v>
      </c>
      <c r="F1767">
        <v>5</v>
      </c>
      <c r="G1767">
        <v>2</v>
      </c>
      <c r="I1767" s="1">
        <f>VLOOKUP(D1767,cards!A:D,4,FALSE)</f>
        <v>1</v>
      </c>
      <c r="J1767" s="1">
        <f>SUMIFS(G:G,C:C,C1767,B:B,B1767)</f>
        <v>4168</v>
      </c>
      <c r="K1767" s="1">
        <f t="shared" si="54"/>
        <v>4.7984644913627637E-4</v>
      </c>
      <c r="L1767" s="1">
        <f t="shared" si="55"/>
        <v>4.7984644913627637E-4</v>
      </c>
      <c r="M1767" s="1">
        <f>SUMIFS(L:L,B:B,B1767,C:C,C1767)</f>
        <v>21.599568138195771</v>
      </c>
    </row>
    <row r="1768" spans="1:13" x14ac:dyDescent="0.2">
      <c r="A1768">
        <v>7</v>
      </c>
      <c r="B1768">
        <v>104900</v>
      </c>
      <c r="C1768">
        <v>49</v>
      </c>
      <c r="D1768">
        <v>7</v>
      </c>
      <c r="E1768">
        <v>26</v>
      </c>
      <c r="F1768">
        <v>4</v>
      </c>
      <c r="G1768">
        <v>2</v>
      </c>
      <c r="I1768" s="1">
        <f>VLOOKUP(D1768,cards!A:D,4,FALSE)</f>
        <v>186</v>
      </c>
      <c r="J1768" s="1">
        <f>SUMIFS(G:G,C:C,C1768,B:B,B1768)</f>
        <v>1187</v>
      </c>
      <c r="K1768" s="1">
        <f t="shared" si="54"/>
        <v>1.6849199663016006E-3</v>
      </c>
      <c r="L1768" s="1">
        <f t="shared" si="55"/>
        <v>0.31339511373209772</v>
      </c>
      <c r="M1768" s="1">
        <f>SUMIFS(L:L,B:B,B1768,C:C,C1768)</f>
        <v>40.405223251895535</v>
      </c>
    </row>
    <row r="1769" spans="1:13" x14ac:dyDescent="0.2">
      <c r="A1769">
        <v>7</v>
      </c>
      <c r="B1769">
        <v>104900</v>
      </c>
      <c r="C1769">
        <v>37</v>
      </c>
      <c r="D1769">
        <v>3</v>
      </c>
      <c r="E1769">
        <v>50</v>
      </c>
      <c r="F1769">
        <v>5</v>
      </c>
      <c r="G1769">
        <v>2</v>
      </c>
      <c r="I1769" s="1">
        <f>VLOOKUP(D1769,cards!A:D,4,FALSE)</f>
        <v>6</v>
      </c>
      <c r="J1769" s="1">
        <f>SUMIFS(G:G,C:C,C1769,B:B,B1769)</f>
        <v>4168</v>
      </c>
      <c r="K1769" s="1">
        <f t="shared" si="54"/>
        <v>4.7984644913627637E-4</v>
      </c>
      <c r="L1769" s="1">
        <f t="shared" si="55"/>
        <v>2.8790786948176585E-3</v>
      </c>
      <c r="M1769" s="1">
        <f>SUMIFS(L:L,B:B,B1769,C:C,C1769)</f>
        <v>21.599568138195771</v>
      </c>
    </row>
    <row r="1770" spans="1:13" x14ac:dyDescent="0.2">
      <c r="A1770">
        <v>7</v>
      </c>
      <c r="B1770">
        <v>104900</v>
      </c>
      <c r="C1770">
        <v>37</v>
      </c>
      <c r="D1770">
        <v>1</v>
      </c>
      <c r="E1770">
        <v>8</v>
      </c>
      <c r="F1770">
        <v>4</v>
      </c>
      <c r="G1770">
        <v>2</v>
      </c>
      <c r="I1770" s="1">
        <f>VLOOKUP(D1770,cards!A:D,4,FALSE)</f>
        <v>1</v>
      </c>
      <c r="J1770" s="1">
        <f>SUMIFS(G:G,C:C,C1770,B:B,B1770)</f>
        <v>4168</v>
      </c>
      <c r="K1770" s="1">
        <f t="shared" si="54"/>
        <v>4.7984644913627637E-4</v>
      </c>
      <c r="L1770" s="1">
        <f t="shared" si="55"/>
        <v>4.7984644913627637E-4</v>
      </c>
      <c r="M1770" s="1">
        <f>SUMIFS(L:L,B:B,B1770,C:C,C1770)</f>
        <v>21.599568138195771</v>
      </c>
    </row>
    <row r="1771" spans="1:13" x14ac:dyDescent="0.2">
      <c r="A1771">
        <v>7</v>
      </c>
      <c r="B1771">
        <v>104900</v>
      </c>
      <c r="C1771">
        <v>31</v>
      </c>
      <c r="D1771">
        <v>3</v>
      </c>
      <c r="E1771">
        <v>26</v>
      </c>
      <c r="F1771">
        <v>5</v>
      </c>
      <c r="G1771">
        <v>2</v>
      </c>
      <c r="I1771" s="1">
        <f>VLOOKUP(D1771,cards!A:D,4,FALSE)</f>
        <v>6</v>
      </c>
      <c r="J1771" s="1">
        <f>SUMIFS(G:G,C:C,C1771,B:B,B1771)</f>
        <v>30</v>
      </c>
      <c r="K1771" s="1">
        <f t="shared" si="54"/>
        <v>6.6666666666666666E-2</v>
      </c>
      <c r="L1771" s="1">
        <f t="shared" si="55"/>
        <v>0.4</v>
      </c>
      <c r="M1771" s="1">
        <f>SUMIFS(L:L,B:B,B1771,C:C,C1771)</f>
        <v>16.5</v>
      </c>
    </row>
    <row r="1772" spans="1:13" x14ac:dyDescent="0.2">
      <c r="A1772">
        <v>7</v>
      </c>
      <c r="B1772">
        <v>104900</v>
      </c>
      <c r="C1772">
        <v>31</v>
      </c>
      <c r="D1772">
        <v>3</v>
      </c>
      <c r="E1772">
        <v>26</v>
      </c>
      <c r="F1772">
        <v>6</v>
      </c>
      <c r="G1772">
        <v>2</v>
      </c>
      <c r="I1772" s="1">
        <f>VLOOKUP(D1772,cards!A:D,4,FALSE)</f>
        <v>6</v>
      </c>
      <c r="J1772" s="1">
        <f>SUMIFS(G:G,C:C,C1772,B:B,B1772)</f>
        <v>30</v>
      </c>
      <c r="K1772" s="1">
        <f t="shared" si="54"/>
        <v>6.6666666666666666E-2</v>
      </c>
      <c r="L1772" s="1">
        <f t="shared" si="55"/>
        <v>0.4</v>
      </c>
      <c r="M1772" s="1">
        <f>SUMIFS(L:L,B:B,B1772,C:C,C1772)</f>
        <v>16.5</v>
      </c>
    </row>
    <row r="1773" spans="1:13" x14ac:dyDescent="0.2">
      <c r="A1773">
        <v>7</v>
      </c>
      <c r="B1773">
        <v>104900</v>
      </c>
      <c r="C1773">
        <v>31</v>
      </c>
      <c r="D1773">
        <v>3</v>
      </c>
      <c r="E1773">
        <v>26</v>
      </c>
      <c r="F1773">
        <v>4</v>
      </c>
      <c r="G1773">
        <v>2</v>
      </c>
      <c r="I1773" s="1">
        <f>VLOOKUP(D1773,cards!A:D,4,FALSE)</f>
        <v>6</v>
      </c>
      <c r="J1773" s="1">
        <f>SUMIFS(G:G,C:C,C1773,B:B,B1773)</f>
        <v>30</v>
      </c>
      <c r="K1773" s="1">
        <f t="shared" si="54"/>
        <v>6.6666666666666666E-2</v>
      </c>
      <c r="L1773" s="1">
        <f t="shared" si="55"/>
        <v>0.4</v>
      </c>
      <c r="M1773" s="1">
        <f>SUMIFS(L:L,B:B,B1773,C:C,C1773)</f>
        <v>16.5</v>
      </c>
    </row>
    <row r="1774" spans="1:13" x14ac:dyDescent="0.2">
      <c r="A1774">
        <v>7</v>
      </c>
      <c r="B1774">
        <v>104900</v>
      </c>
      <c r="C1774">
        <v>7</v>
      </c>
      <c r="D1774">
        <v>8</v>
      </c>
      <c r="E1774">
        <v>8</v>
      </c>
      <c r="F1774">
        <v>4</v>
      </c>
      <c r="G1774">
        <v>2</v>
      </c>
      <c r="I1774" s="1">
        <f>VLOOKUP(D1774,cards!A:D,4,FALSE)</f>
        <v>386</v>
      </c>
      <c r="J1774" s="1">
        <f>SUMIFS(G:G,C:C,C1774,B:B,B1774)</f>
        <v>49</v>
      </c>
      <c r="K1774" s="1">
        <f t="shared" si="54"/>
        <v>4.0816326530612242E-2</v>
      </c>
      <c r="L1774" s="1">
        <f t="shared" si="55"/>
        <v>15.755102040816325</v>
      </c>
      <c r="M1774" s="1">
        <f>SUMIFS(L:L,B:B,B1774,C:C,C1774)</f>
        <v>160.81632653061217</v>
      </c>
    </row>
    <row r="1775" spans="1:13" x14ac:dyDescent="0.2">
      <c r="A1775">
        <v>7</v>
      </c>
      <c r="B1775">
        <v>104900</v>
      </c>
      <c r="C1775">
        <v>49</v>
      </c>
      <c r="D1775">
        <v>1</v>
      </c>
      <c r="E1775">
        <v>26</v>
      </c>
      <c r="F1775">
        <v>2</v>
      </c>
      <c r="G1775">
        <v>2</v>
      </c>
      <c r="I1775" s="1">
        <f>VLOOKUP(D1775,cards!A:D,4,FALSE)</f>
        <v>1</v>
      </c>
      <c r="J1775" s="1">
        <f>SUMIFS(G:G,C:C,C1775,B:B,B1775)</f>
        <v>1187</v>
      </c>
      <c r="K1775" s="1">
        <f t="shared" si="54"/>
        <v>1.6849199663016006E-3</v>
      </c>
      <c r="L1775" s="1">
        <f t="shared" si="55"/>
        <v>1.6849199663016006E-3</v>
      </c>
      <c r="M1775" s="1">
        <f>SUMIFS(L:L,B:B,B1775,C:C,C1775)</f>
        <v>40.405223251895535</v>
      </c>
    </row>
    <row r="1776" spans="1:13" x14ac:dyDescent="0.2">
      <c r="A1776">
        <v>7</v>
      </c>
      <c r="B1776">
        <v>104900</v>
      </c>
      <c r="C1776">
        <v>13</v>
      </c>
      <c r="D1776">
        <v>5</v>
      </c>
      <c r="E1776">
        <v>50</v>
      </c>
      <c r="F1776">
        <v>6</v>
      </c>
      <c r="G1776">
        <v>2</v>
      </c>
      <c r="I1776" s="1">
        <f>VLOOKUP(D1776,cards!A:D,4,FALSE)</f>
        <v>36</v>
      </c>
      <c r="J1776" s="1">
        <f>SUMIFS(G:G,C:C,C1776,B:B,B1776)</f>
        <v>1387</v>
      </c>
      <c r="K1776" s="1">
        <f t="shared" si="54"/>
        <v>1.4419610670511895E-3</v>
      </c>
      <c r="L1776" s="1">
        <f t="shared" si="55"/>
        <v>5.1910598413842823E-2</v>
      </c>
      <c r="M1776" s="1">
        <f>SUMIFS(L:L,B:B,B1776,C:C,C1776)</f>
        <v>10.112472963229997</v>
      </c>
    </row>
    <row r="1777" spans="1:13" x14ac:dyDescent="0.2">
      <c r="A1777">
        <v>7</v>
      </c>
      <c r="B1777">
        <v>104900</v>
      </c>
      <c r="C1777">
        <v>7</v>
      </c>
      <c r="D1777">
        <v>8</v>
      </c>
      <c r="E1777">
        <v>50</v>
      </c>
      <c r="F1777">
        <v>6</v>
      </c>
      <c r="G1777">
        <v>2</v>
      </c>
      <c r="I1777" s="1">
        <f>VLOOKUP(D1777,cards!A:D,4,FALSE)</f>
        <v>386</v>
      </c>
      <c r="J1777" s="1">
        <f>SUMIFS(G:G,C:C,C1777,B:B,B1777)</f>
        <v>49</v>
      </c>
      <c r="K1777" s="1">
        <f t="shared" si="54"/>
        <v>4.0816326530612242E-2</v>
      </c>
      <c r="L1777" s="1">
        <f t="shared" si="55"/>
        <v>15.755102040816325</v>
      </c>
      <c r="M1777" s="1">
        <f>SUMIFS(L:L,B:B,B1777,C:C,C1777)</f>
        <v>160.81632653061217</v>
      </c>
    </row>
    <row r="1778" spans="1:13" x14ac:dyDescent="0.2">
      <c r="A1778">
        <v>7</v>
      </c>
      <c r="B1778">
        <v>104900</v>
      </c>
      <c r="C1778">
        <v>13</v>
      </c>
      <c r="D1778">
        <v>1</v>
      </c>
      <c r="E1778">
        <v>8</v>
      </c>
      <c r="F1778">
        <v>3</v>
      </c>
      <c r="G1778">
        <v>2</v>
      </c>
      <c r="I1778" s="1">
        <f>VLOOKUP(D1778,cards!A:D,4,FALSE)</f>
        <v>1</v>
      </c>
      <c r="J1778" s="1">
        <f>SUMIFS(G:G,C:C,C1778,B:B,B1778)</f>
        <v>1387</v>
      </c>
      <c r="K1778" s="1">
        <f t="shared" si="54"/>
        <v>1.4419610670511895E-3</v>
      </c>
      <c r="L1778" s="1">
        <f t="shared" si="55"/>
        <v>1.4419610670511895E-3</v>
      </c>
      <c r="M1778" s="1">
        <f>SUMIFS(L:L,B:B,B1778,C:C,C1778)</f>
        <v>10.112472963229997</v>
      </c>
    </row>
    <row r="1779" spans="1:13" x14ac:dyDescent="0.2">
      <c r="A1779">
        <v>7</v>
      </c>
      <c r="B1779">
        <v>104900</v>
      </c>
      <c r="C1779">
        <v>25</v>
      </c>
      <c r="D1779">
        <v>5</v>
      </c>
      <c r="E1779">
        <v>8</v>
      </c>
      <c r="F1779">
        <v>2</v>
      </c>
      <c r="G1779">
        <v>2</v>
      </c>
      <c r="I1779" s="1">
        <f>VLOOKUP(D1779,cards!A:D,4,FALSE)</f>
        <v>36</v>
      </c>
      <c r="J1779" s="1">
        <f>SUMIFS(G:G,C:C,C1779,B:B,B1779)</f>
        <v>28</v>
      </c>
      <c r="K1779" s="1">
        <f t="shared" si="54"/>
        <v>7.1428571428571425E-2</v>
      </c>
      <c r="L1779" s="1">
        <f t="shared" si="55"/>
        <v>2.5714285714285712</v>
      </c>
      <c r="M1779" s="1">
        <f>SUMIFS(L:L,B:B,B1779,C:C,C1779)</f>
        <v>36.249999999999993</v>
      </c>
    </row>
    <row r="1780" spans="1:13" x14ac:dyDescent="0.2">
      <c r="A1780">
        <v>7</v>
      </c>
      <c r="B1780">
        <v>104900</v>
      </c>
      <c r="C1780">
        <v>13</v>
      </c>
      <c r="D1780">
        <v>6</v>
      </c>
      <c r="E1780">
        <v>50</v>
      </c>
      <c r="F1780">
        <v>8</v>
      </c>
      <c r="G1780">
        <v>2</v>
      </c>
      <c r="I1780" s="1">
        <f>VLOOKUP(D1780,cards!A:D,4,FALSE)</f>
        <v>86</v>
      </c>
      <c r="J1780" s="1">
        <f>SUMIFS(G:G,C:C,C1780,B:B,B1780)</f>
        <v>1387</v>
      </c>
      <c r="K1780" s="1">
        <f t="shared" si="54"/>
        <v>1.4419610670511895E-3</v>
      </c>
      <c r="L1780" s="1">
        <f t="shared" si="55"/>
        <v>0.1240086517664023</v>
      </c>
      <c r="M1780" s="1">
        <f>SUMIFS(L:L,B:B,B1780,C:C,C1780)</f>
        <v>10.112472963229997</v>
      </c>
    </row>
    <row r="1781" spans="1:13" x14ac:dyDescent="0.2">
      <c r="A1781">
        <v>7</v>
      </c>
      <c r="B1781">
        <v>104900</v>
      </c>
      <c r="C1781">
        <v>25</v>
      </c>
      <c r="D1781">
        <v>5</v>
      </c>
      <c r="E1781">
        <v>50</v>
      </c>
      <c r="F1781">
        <v>5</v>
      </c>
      <c r="G1781">
        <v>2</v>
      </c>
      <c r="I1781" s="1">
        <f>VLOOKUP(D1781,cards!A:D,4,FALSE)</f>
        <v>36</v>
      </c>
      <c r="J1781" s="1">
        <f>SUMIFS(G:G,C:C,C1781,B:B,B1781)</f>
        <v>28</v>
      </c>
      <c r="K1781" s="1">
        <f t="shared" si="54"/>
        <v>7.1428571428571425E-2</v>
      </c>
      <c r="L1781" s="1">
        <f t="shared" si="55"/>
        <v>2.5714285714285712</v>
      </c>
      <c r="M1781" s="1">
        <f>SUMIFS(L:L,B:B,B1781,C:C,C1781)</f>
        <v>36.249999999999993</v>
      </c>
    </row>
    <row r="1782" spans="1:13" x14ac:dyDescent="0.2">
      <c r="A1782">
        <v>7</v>
      </c>
      <c r="B1782">
        <v>104900</v>
      </c>
      <c r="C1782">
        <v>13</v>
      </c>
      <c r="D1782">
        <v>6</v>
      </c>
      <c r="E1782">
        <v>0</v>
      </c>
      <c r="F1782">
        <v>0</v>
      </c>
      <c r="G1782">
        <v>2</v>
      </c>
      <c r="I1782" s="1">
        <f>VLOOKUP(D1782,cards!A:D,4,FALSE)</f>
        <v>86</v>
      </c>
      <c r="J1782" s="1">
        <f>SUMIFS(G:G,C:C,C1782,B:B,B1782)</f>
        <v>1387</v>
      </c>
      <c r="K1782" s="1">
        <f t="shared" si="54"/>
        <v>1.4419610670511895E-3</v>
      </c>
      <c r="L1782" s="1">
        <f t="shared" si="55"/>
        <v>0.1240086517664023</v>
      </c>
      <c r="M1782" s="1">
        <f>SUMIFS(L:L,B:B,B1782,C:C,C1782)</f>
        <v>10.112472963229997</v>
      </c>
    </row>
    <row r="1783" spans="1:13" x14ac:dyDescent="0.2">
      <c r="A1783">
        <v>7</v>
      </c>
      <c r="B1783">
        <v>104900</v>
      </c>
      <c r="C1783">
        <v>25</v>
      </c>
      <c r="D1783">
        <v>4</v>
      </c>
      <c r="E1783">
        <v>26</v>
      </c>
      <c r="F1783">
        <v>3</v>
      </c>
      <c r="G1783">
        <v>2</v>
      </c>
      <c r="I1783" s="1">
        <f>VLOOKUP(D1783,cards!A:D,4,FALSE)</f>
        <v>16</v>
      </c>
      <c r="J1783" s="1">
        <f>SUMIFS(G:G,C:C,C1783,B:B,B1783)</f>
        <v>28</v>
      </c>
      <c r="K1783" s="1">
        <f t="shared" si="54"/>
        <v>7.1428571428571425E-2</v>
      </c>
      <c r="L1783" s="1">
        <f t="shared" si="55"/>
        <v>1.1428571428571428</v>
      </c>
      <c r="M1783" s="1">
        <f>SUMIFS(L:L,B:B,B1783,C:C,C1783)</f>
        <v>36.249999999999993</v>
      </c>
    </row>
    <row r="1784" spans="1:13" x14ac:dyDescent="0.2">
      <c r="A1784">
        <v>7</v>
      </c>
      <c r="B1784">
        <v>104900</v>
      </c>
      <c r="C1784">
        <v>13</v>
      </c>
      <c r="D1784">
        <v>7</v>
      </c>
      <c r="E1784">
        <v>0</v>
      </c>
      <c r="F1784">
        <v>0</v>
      </c>
      <c r="G1784">
        <v>2</v>
      </c>
      <c r="I1784" s="1">
        <f>VLOOKUP(D1784,cards!A:D,4,FALSE)</f>
        <v>186</v>
      </c>
      <c r="J1784" s="1">
        <f>SUMIFS(G:G,C:C,C1784,B:B,B1784)</f>
        <v>1387</v>
      </c>
      <c r="K1784" s="1">
        <f t="shared" si="54"/>
        <v>1.4419610670511895E-3</v>
      </c>
      <c r="L1784" s="1">
        <f t="shared" si="55"/>
        <v>0.26820475847152125</v>
      </c>
      <c r="M1784" s="1">
        <f>SUMIFS(L:L,B:B,B1784,C:C,C1784)</f>
        <v>10.112472963229997</v>
      </c>
    </row>
    <row r="1785" spans="1:13" x14ac:dyDescent="0.2">
      <c r="A1785">
        <v>7</v>
      </c>
      <c r="B1785">
        <v>104900</v>
      </c>
      <c r="C1785">
        <v>25</v>
      </c>
      <c r="D1785">
        <v>4</v>
      </c>
      <c r="E1785">
        <v>8</v>
      </c>
      <c r="F1785">
        <v>1</v>
      </c>
      <c r="G1785">
        <v>2</v>
      </c>
      <c r="I1785" s="1">
        <f>VLOOKUP(D1785,cards!A:D,4,FALSE)</f>
        <v>16</v>
      </c>
      <c r="J1785" s="1">
        <f>SUMIFS(G:G,C:C,C1785,B:B,B1785)</f>
        <v>28</v>
      </c>
      <c r="K1785" s="1">
        <f t="shared" si="54"/>
        <v>7.1428571428571425E-2</v>
      </c>
      <c r="L1785" s="1">
        <f t="shared" si="55"/>
        <v>1.1428571428571428</v>
      </c>
      <c r="M1785" s="1">
        <f>SUMIFS(L:L,B:B,B1785,C:C,C1785)</f>
        <v>36.249999999999993</v>
      </c>
    </row>
    <row r="1786" spans="1:13" x14ac:dyDescent="0.2">
      <c r="A1786">
        <v>7</v>
      </c>
      <c r="B1786">
        <v>104900</v>
      </c>
      <c r="C1786">
        <v>19</v>
      </c>
      <c r="D1786">
        <v>1</v>
      </c>
      <c r="E1786">
        <v>8</v>
      </c>
      <c r="F1786">
        <v>1</v>
      </c>
      <c r="G1786">
        <v>2</v>
      </c>
      <c r="I1786" s="1">
        <f>VLOOKUP(D1786,cards!A:D,4,FALSE)</f>
        <v>1</v>
      </c>
      <c r="J1786" s="1">
        <f>SUMIFS(G:G,C:C,C1786,B:B,B1786)</f>
        <v>1186</v>
      </c>
      <c r="K1786" s="1">
        <f t="shared" si="54"/>
        <v>1.6863406408094434E-3</v>
      </c>
      <c r="L1786" s="1">
        <f t="shared" si="55"/>
        <v>1.6863406408094434E-3</v>
      </c>
      <c r="M1786" s="1">
        <f>SUMIFS(L:L,B:B,B1786,C:C,C1786)</f>
        <v>59.693086003372699</v>
      </c>
    </row>
    <row r="1787" spans="1:13" x14ac:dyDescent="0.2">
      <c r="A1787">
        <v>7</v>
      </c>
      <c r="B1787">
        <v>104900</v>
      </c>
      <c r="C1787">
        <v>25</v>
      </c>
      <c r="D1787">
        <v>3</v>
      </c>
      <c r="E1787">
        <v>26</v>
      </c>
      <c r="F1787">
        <v>3</v>
      </c>
      <c r="G1787">
        <v>2</v>
      </c>
      <c r="I1787" s="1">
        <f>VLOOKUP(D1787,cards!A:D,4,FALSE)</f>
        <v>6</v>
      </c>
      <c r="J1787" s="1">
        <f>SUMIFS(G:G,C:C,C1787,B:B,B1787)</f>
        <v>28</v>
      </c>
      <c r="K1787" s="1">
        <f t="shared" si="54"/>
        <v>7.1428571428571425E-2</v>
      </c>
      <c r="L1787" s="1">
        <f t="shared" si="55"/>
        <v>0.42857142857142855</v>
      </c>
      <c r="M1787" s="1">
        <f>SUMIFS(L:L,B:B,B1787,C:C,C1787)</f>
        <v>36.249999999999993</v>
      </c>
    </row>
    <row r="1788" spans="1:13" x14ac:dyDescent="0.2">
      <c r="A1788">
        <v>7</v>
      </c>
      <c r="B1788">
        <v>104900</v>
      </c>
      <c r="C1788">
        <v>13</v>
      </c>
      <c r="D1788">
        <v>1</v>
      </c>
      <c r="E1788">
        <v>28</v>
      </c>
      <c r="F1788">
        <v>4</v>
      </c>
      <c r="G1788">
        <v>2</v>
      </c>
      <c r="I1788" s="1">
        <f>VLOOKUP(D1788,cards!A:D,4,FALSE)</f>
        <v>1</v>
      </c>
      <c r="J1788" s="1">
        <f>SUMIFS(G:G,C:C,C1788,B:B,B1788)</f>
        <v>1387</v>
      </c>
      <c r="K1788" s="1">
        <f t="shared" si="54"/>
        <v>1.4419610670511895E-3</v>
      </c>
      <c r="L1788" s="1">
        <f t="shared" si="55"/>
        <v>1.4419610670511895E-3</v>
      </c>
      <c r="M1788" s="1">
        <f>SUMIFS(L:L,B:B,B1788,C:C,C1788)</f>
        <v>10.112472963229997</v>
      </c>
    </row>
    <row r="1789" spans="1:13" x14ac:dyDescent="0.2">
      <c r="A1789">
        <v>7</v>
      </c>
      <c r="B1789">
        <v>104900</v>
      </c>
      <c r="C1789">
        <v>19</v>
      </c>
      <c r="D1789">
        <v>1</v>
      </c>
      <c r="E1789">
        <v>8</v>
      </c>
      <c r="F1789">
        <v>3</v>
      </c>
      <c r="G1789">
        <v>2</v>
      </c>
      <c r="I1789" s="1">
        <f>VLOOKUP(D1789,cards!A:D,4,FALSE)</f>
        <v>1</v>
      </c>
      <c r="J1789" s="1">
        <f>SUMIFS(G:G,C:C,C1789,B:B,B1789)</f>
        <v>1186</v>
      </c>
      <c r="K1789" s="1">
        <f t="shared" si="54"/>
        <v>1.6863406408094434E-3</v>
      </c>
      <c r="L1789" s="1">
        <f t="shared" si="55"/>
        <v>1.6863406408094434E-3</v>
      </c>
      <c r="M1789" s="1">
        <f>SUMIFS(L:L,B:B,B1789,C:C,C1789)</f>
        <v>59.693086003372699</v>
      </c>
    </row>
    <row r="1790" spans="1:13" x14ac:dyDescent="0.2">
      <c r="A1790">
        <v>7</v>
      </c>
      <c r="B1790">
        <v>104900</v>
      </c>
      <c r="C1790">
        <v>19</v>
      </c>
      <c r="D1790">
        <v>1</v>
      </c>
      <c r="E1790">
        <v>26</v>
      </c>
      <c r="F1790">
        <v>3</v>
      </c>
      <c r="G1790">
        <v>2</v>
      </c>
      <c r="I1790" s="1">
        <f>VLOOKUP(D1790,cards!A:D,4,FALSE)</f>
        <v>1</v>
      </c>
      <c r="J1790" s="1">
        <f>SUMIFS(G:G,C:C,C1790,B:B,B1790)</f>
        <v>1186</v>
      </c>
      <c r="K1790" s="1">
        <f t="shared" si="54"/>
        <v>1.6863406408094434E-3</v>
      </c>
      <c r="L1790" s="1">
        <f t="shared" si="55"/>
        <v>1.6863406408094434E-3</v>
      </c>
      <c r="M1790" s="1">
        <f>SUMIFS(L:L,B:B,B1790,C:C,C1790)</f>
        <v>59.693086003372699</v>
      </c>
    </row>
    <row r="1791" spans="1:13" x14ac:dyDescent="0.2">
      <c r="A1791">
        <v>7</v>
      </c>
      <c r="B1791">
        <v>104900</v>
      </c>
      <c r="C1791">
        <v>13</v>
      </c>
      <c r="D1791">
        <v>3</v>
      </c>
      <c r="E1791">
        <v>20</v>
      </c>
      <c r="F1791">
        <v>6</v>
      </c>
      <c r="G1791">
        <v>2</v>
      </c>
      <c r="I1791" s="1">
        <f>VLOOKUP(D1791,cards!A:D,4,FALSE)</f>
        <v>6</v>
      </c>
      <c r="J1791" s="1">
        <f>SUMIFS(G:G,C:C,C1791,B:B,B1791)</f>
        <v>1387</v>
      </c>
      <c r="K1791" s="1">
        <f t="shared" si="54"/>
        <v>1.4419610670511895E-3</v>
      </c>
      <c r="L1791" s="1">
        <f t="shared" si="55"/>
        <v>8.6517664023071372E-3</v>
      </c>
      <c r="M1791" s="1">
        <f>SUMIFS(L:L,B:B,B1791,C:C,C1791)</f>
        <v>10.112472963229997</v>
      </c>
    </row>
    <row r="1792" spans="1:13" x14ac:dyDescent="0.2">
      <c r="A1792">
        <v>7</v>
      </c>
      <c r="B1792">
        <v>104900</v>
      </c>
      <c r="C1792">
        <v>7</v>
      </c>
      <c r="D1792">
        <v>6</v>
      </c>
      <c r="E1792">
        <v>26</v>
      </c>
      <c r="F1792">
        <v>1</v>
      </c>
      <c r="G1792">
        <v>2</v>
      </c>
      <c r="I1792" s="1">
        <f>VLOOKUP(D1792,cards!A:D,4,FALSE)</f>
        <v>86</v>
      </c>
      <c r="J1792" s="1">
        <f>SUMIFS(G:G,C:C,C1792,B:B,B1792)</f>
        <v>49</v>
      </c>
      <c r="K1792" s="1">
        <f t="shared" si="54"/>
        <v>4.0816326530612242E-2</v>
      </c>
      <c r="L1792" s="1">
        <f t="shared" si="55"/>
        <v>3.510204081632653</v>
      </c>
      <c r="M1792" s="1">
        <f>SUMIFS(L:L,B:B,B1792,C:C,C1792)</f>
        <v>160.81632653061217</v>
      </c>
    </row>
    <row r="1793" spans="1:13" x14ac:dyDescent="0.2">
      <c r="A1793">
        <v>7</v>
      </c>
      <c r="B1793">
        <v>104900</v>
      </c>
      <c r="C1793">
        <v>19</v>
      </c>
      <c r="D1793">
        <v>7</v>
      </c>
      <c r="E1793">
        <v>28</v>
      </c>
      <c r="F1793">
        <v>7</v>
      </c>
      <c r="G1793">
        <v>2</v>
      </c>
      <c r="I1793" s="1">
        <f>VLOOKUP(D1793,cards!A:D,4,FALSE)</f>
        <v>186</v>
      </c>
      <c r="J1793" s="1">
        <f>SUMIFS(G:G,C:C,C1793,B:B,B1793)</f>
        <v>1186</v>
      </c>
      <c r="K1793" s="1">
        <f t="shared" si="54"/>
        <v>1.6863406408094434E-3</v>
      </c>
      <c r="L1793" s="1">
        <f t="shared" si="55"/>
        <v>0.31365935919055649</v>
      </c>
      <c r="M1793" s="1">
        <f>SUMIFS(L:L,B:B,B1793,C:C,C1793)</f>
        <v>59.693086003372699</v>
      </c>
    </row>
    <row r="1794" spans="1:13" x14ac:dyDescent="0.2">
      <c r="A1794">
        <v>7</v>
      </c>
      <c r="B1794">
        <v>104900</v>
      </c>
      <c r="C1794">
        <v>49</v>
      </c>
      <c r="D1794">
        <v>6</v>
      </c>
      <c r="E1794">
        <v>50</v>
      </c>
      <c r="F1794">
        <v>3</v>
      </c>
      <c r="G1794">
        <v>2</v>
      </c>
      <c r="I1794" s="1">
        <f>VLOOKUP(D1794,cards!A:D,4,FALSE)</f>
        <v>86</v>
      </c>
      <c r="J1794" s="1">
        <f>SUMIFS(G:G,C:C,C1794,B:B,B1794)</f>
        <v>1187</v>
      </c>
      <c r="K1794" s="1">
        <f t="shared" si="54"/>
        <v>1.6849199663016006E-3</v>
      </c>
      <c r="L1794" s="1">
        <f t="shared" si="55"/>
        <v>0.14490311710193765</v>
      </c>
      <c r="M1794" s="1">
        <f>SUMIFS(L:L,B:B,B1794,C:C,C1794)</f>
        <v>40.405223251895535</v>
      </c>
    </row>
    <row r="1795" spans="1:13" x14ac:dyDescent="0.2">
      <c r="A1795">
        <v>7</v>
      </c>
      <c r="B1795">
        <v>104900</v>
      </c>
      <c r="C1795">
        <v>37</v>
      </c>
      <c r="D1795">
        <v>2</v>
      </c>
      <c r="E1795">
        <v>63</v>
      </c>
      <c r="F1795">
        <v>1</v>
      </c>
      <c r="G1795">
        <v>2</v>
      </c>
      <c r="I1795" s="1">
        <f>VLOOKUP(D1795,cards!A:D,4,FALSE)</f>
        <v>2</v>
      </c>
      <c r="J1795" s="1">
        <f>SUMIFS(G:G,C:C,C1795,B:B,B1795)</f>
        <v>4168</v>
      </c>
      <c r="K1795" s="1">
        <f t="shared" ref="K1795:K1858" si="56">G1795/J1795</f>
        <v>4.7984644913627637E-4</v>
      </c>
      <c r="L1795" s="1">
        <f t="shared" ref="L1795:L1858" si="57">I1795*K1795</f>
        <v>9.5969289827255275E-4</v>
      </c>
      <c r="M1795" s="1">
        <f>SUMIFS(L:L,B:B,B1795,C:C,C1795)</f>
        <v>21.599568138195771</v>
      </c>
    </row>
    <row r="1796" spans="1:13" x14ac:dyDescent="0.2">
      <c r="A1796">
        <v>7</v>
      </c>
      <c r="B1796">
        <v>104900</v>
      </c>
      <c r="C1796">
        <v>13</v>
      </c>
      <c r="D1796">
        <v>2</v>
      </c>
      <c r="E1796">
        <v>38</v>
      </c>
      <c r="F1796">
        <v>1</v>
      </c>
      <c r="G1796">
        <v>2</v>
      </c>
      <c r="I1796" s="1">
        <f>VLOOKUP(D1796,cards!A:D,4,FALSE)</f>
        <v>2</v>
      </c>
      <c r="J1796" s="1">
        <f>SUMIFS(G:G,C:C,C1796,B:B,B1796)</f>
        <v>1387</v>
      </c>
      <c r="K1796" s="1">
        <f t="shared" si="56"/>
        <v>1.4419610670511895E-3</v>
      </c>
      <c r="L1796" s="1">
        <f t="shared" si="57"/>
        <v>2.8839221341023791E-3</v>
      </c>
      <c r="M1796" s="1">
        <f>SUMIFS(L:L,B:B,B1796,C:C,C1796)</f>
        <v>10.112472963229997</v>
      </c>
    </row>
    <row r="1797" spans="1:13" x14ac:dyDescent="0.2">
      <c r="A1797">
        <v>7</v>
      </c>
      <c r="B1797">
        <v>104900</v>
      </c>
      <c r="C1797">
        <v>19</v>
      </c>
      <c r="D1797">
        <v>6</v>
      </c>
      <c r="E1797">
        <v>8</v>
      </c>
      <c r="F1797">
        <v>3</v>
      </c>
      <c r="G1797">
        <v>2</v>
      </c>
      <c r="I1797" s="1">
        <f>VLOOKUP(D1797,cards!A:D,4,FALSE)</f>
        <v>86</v>
      </c>
      <c r="J1797" s="1">
        <f>SUMIFS(G:G,C:C,C1797,B:B,B1797)</f>
        <v>1186</v>
      </c>
      <c r="K1797" s="1">
        <f t="shared" si="56"/>
        <v>1.6863406408094434E-3</v>
      </c>
      <c r="L1797" s="1">
        <f t="shared" si="57"/>
        <v>0.14502529510961212</v>
      </c>
      <c r="M1797" s="1">
        <f>SUMIFS(L:L,B:B,B1797,C:C,C1797)</f>
        <v>59.693086003372699</v>
      </c>
    </row>
    <row r="1798" spans="1:13" x14ac:dyDescent="0.2">
      <c r="A1798">
        <v>7</v>
      </c>
      <c r="B1798">
        <v>104900</v>
      </c>
      <c r="C1798">
        <v>19</v>
      </c>
      <c r="D1798">
        <v>6</v>
      </c>
      <c r="E1798">
        <v>28</v>
      </c>
      <c r="F1798">
        <v>6</v>
      </c>
      <c r="G1798">
        <v>2</v>
      </c>
      <c r="I1798" s="1">
        <f>VLOOKUP(D1798,cards!A:D,4,FALSE)</f>
        <v>86</v>
      </c>
      <c r="J1798" s="1">
        <f>SUMIFS(G:G,C:C,C1798,B:B,B1798)</f>
        <v>1186</v>
      </c>
      <c r="K1798" s="1">
        <f t="shared" si="56"/>
        <v>1.6863406408094434E-3</v>
      </c>
      <c r="L1798" s="1">
        <f t="shared" si="57"/>
        <v>0.14502529510961212</v>
      </c>
      <c r="M1798" s="1">
        <f>SUMIFS(L:L,B:B,B1798,C:C,C1798)</f>
        <v>59.693086003372699</v>
      </c>
    </row>
    <row r="1799" spans="1:13" x14ac:dyDescent="0.2">
      <c r="A1799">
        <v>7</v>
      </c>
      <c r="B1799">
        <v>104900</v>
      </c>
      <c r="C1799">
        <v>19</v>
      </c>
      <c r="D1799">
        <v>2</v>
      </c>
      <c r="E1799">
        <v>50</v>
      </c>
      <c r="F1799">
        <v>5</v>
      </c>
      <c r="G1799">
        <v>2</v>
      </c>
      <c r="I1799" s="1">
        <f>VLOOKUP(D1799,cards!A:D,4,FALSE)</f>
        <v>2</v>
      </c>
      <c r="J1799" s="1">
        <f>SUMIFS(G:G,C:C,C1799,B:B,B1799)</f>
        <v>1186</v>
      </c>
      <c r="K1799" s="1">
        <f t="shared" si="56"/>
        <v>1.6863406408094434E-3</v>
      </c>
      <c r="L1799" s="1">
        <f t="shared" si="57"/>
        <v>3.3726812816188868E-3</v>
      </c>
      <c r="M1799" s="1">
        <f>SUMIFS(L:L,B:B,B1799,C:C,C1799)</f>
        <v>59.693086003372699</v>
      </c>
    </row>
    <row r="1800" spans="1:13" x14ac:dyDescent="0.2">
      <c r="A1800">
        <v>7</v>
      </c>
      <c r="B1800">
        <v>104900</v>
      </c>
      <c r="C1800">
        <v>49</v>
      </c>
      <c r="D1800">
        <v>5</v>
      </c>
      <c r="E1800">
        <v>26</v>
      </c>
      <c r="F1800">
        <v>1</v>
      </c>
      <c r="G1800">
        <v>2</v>
      </c>
      <c r="I1800" s="1">
        <f>VLOOKUP(D1800,cards!A:D,4,FALSE)</f>
        <v>36</v>
      </c>
      <c r="J1800" s="1">
        <f>SUMIFS(G:G,C:C,C1800,B:B,B1800)</f>
        <v>1187</v>
      </c>
      <c r="K1800" s="1">
        <f t="shared" si="56"/>
        <v>1.6849199663016006E-3</v>
      </c>
      <c r="L1800" s="1">
        <f t="shared" si="57"/>
        <v>6.0657118786857624E-2</v>
      </c>
      <c r="M1800" s="1">
        <f>SUMIFS(L:L,B:B,B1800,C:C,C1800)</f>
        <v>40.405223251895535</v>
      </c>
    </row>
    <row r="1801" spans="1:13" x14ac:dyDescent="0.2">
      <c r="A1801">
        <v>7</v>
      </c>
      <c r="B1801">
        <v>104900</v>
      </c>
      <c r="C1801">
        <v>49</v>
      </c>
      <c r="D1801">
        <v>5</v>
      </c>
      <c r="E1801">
        <v>38</v>
      </c>
      <c r="F1801">
        <v>2</v>
      </c>
      <c r="G1801">
        <v>2</v>
      </c>
      <c r="I1801" s="1">
        <f>VLOOKUP(D1801,cards!A:D,4,FALSE)</f>
        <v>36</v>
      </c>
      <c r="J1801" s="1">
        <f>SUMIFS(G:G,C:C,C1801,B:B,B1801)</f>
        <v>1187</v>
      </c>
      <c r="K1801" s="1">
        <f t="shared" si="56"/>
        <v>1.6849199663016006E-3</v>
      </c>
      <c r="L1801" s="1">
        <f t="shared" si="57"/>
        <v>6.0657118786857624E-2</v>
      </c>
      <c r="M1801" s="1">
        <f>SUMIFS(L:L,B:B,B1801,C:C,C1801)</f>
        <v>40.405223251895535</v>
      </c>
    </row>
    <row r="1802" spans="1:13" x14ac:dyDescent="0.2">
      <c r="A1802">
        <v>7</v>
      </c>
      <c r="B1802">
        <v>104900</v>
      </c>
      <c r="C1802">
        <v>19</v>
      </c>
      <c r="D1802">
        <v>3</v>
      </c>
      <c r="E1802">
        <v>28</v>
      </c>
      <c r="F1802">
        <v>4</v>
      </c>
      <c r="G1802">
        <v>2</v>
      </c>
      <c r="I1802" s="1">
        <f>VLOOKUP(D1802,cards!A:D,4,FALSE)</f>
        <v>6</v>
      </c>
      <c r="J1802" s="1">
        <f>SUMIFS(G:G,C:C,C1802,B:B,B1802)</f>
        <v>1186</v>
      </c>
      <c r="K1802" s="1">
        <f t="shared" si="56"/>
        <v>1.6863406408094434E-3</v>
      </c>
      <c r="L1802" s="1">
        <f t="shared" si="57"/>
        <v>1.0118043844856661E-2</v>
      </c>
      <c r="M1802" s="1">
        <f>SUMIFS(L:L,B:B,B1802,C:C,C1802)</f>
        <v>59.693086003372699</v>
      </c>
    </row>
    <row r="1803" spans="1:13" x14ac:dyDescent="0.2">
      <c r="A1803">
        <v>7</v>
      </c>
      <c r="B1803">
        <v>104900</v>
      </c>
      <c r="C1803">
        <v>13</v>
      </c>
      <c r="D1803">
        <v>3</v>
      </c>
      <c r="E1803">
        <v>20</v>
      </c>
      <c r="F1803">
        <v>4</v>
      </c>
      <c r="G1803">
        <v>2</v>
      </c>
      <c r="I1803" s="1">
        <f>VLOOKUP(D1803,cards!A:D,4,FALSE)</f>
        <v>6</v>
      </c>
      <c r="J1803" s="1">
        <f>SUMIFS(G:G,C:C,C1803,B:B,B1803)</f>
        <v>1387</v>
      </c>
      <c r="K1803" s="1">
        <f t="shared" si="56"/>
        <v>1.4419610670511895E-3</v>
      </c>
      <c r="L1803" s="1">
        <f t="shared" si="57"/>
        <v>8.6517664023071372E-3</v>
      </c>
      <c r="M1803" s="1">
        <f>SUMIFS(L:L,B:B,B1803,C:C,C1803)</f>
        <v>10.112472963229997</v>
      </c>
    </row>
    <row r="1804" spans="1:13" x14ac:dyDescent="0.2">
      <c r="A1804">
        <v>7</v>
      </c>
      <c r="B1804">
        <v>104900</v>
      </c>
      <c r="C1804">
        <v>19</v>
      </c>
      <c r="D1804">
        <v>3</v>
      </c>
      <c r="E1804">
        <v>50</v>
      </c>
      <c r="F1804">
        <v>3</v>
      </c>
      <c r="G1804">
        <v>2</v>
      </c>
      <c r="I1804" s="1">
        <f>VLOOKUP(D1804,cards!A:D,4,FALSE)</f>
        <v>6</v>
      </c>
      <c r="J1804" s="1">
        <f>SUMIFS(G:G,C:C,C1804,B:B,B1804)</f>
        <v>1186</v>
      </c>
      <c r="K1804" s="1">
        <f t="shared" si="56"/>
        <v>1.6863406408094434E-3</v>
      </c>
      <c r="L1804" s="1">
        <f t="shared" si="57"/>
        <v>1.0118043844856661E-2</v>
      </c>
      <c r="M1804" s="1">
        <f>SUMIFS(L:L,B:B,B1804,C:C,C1804)</f>
        <v>59.693086003372699</v>
      </c>
    </row>
    <row r="1805" spans="1:13" x14ac:dyDescent="0.2">
      <c r="A1805">
        <v>7</v>
      </c>
      <c r="B1805">
        <v>104900</v>
      </c>
      <c r="C1805">
        <v>13</v>
      </c>
      <c r="D1805">
        <v>2</v>
      </c>
      <c r="E1805">
        <v>28</v>
      </c>
      <c r="F1805">
        <v>6</v>
      </c>
      <c r="G1805">
        <v>2</v>
      </c>
      <c r="I1805" s="1">
        <f>VLOOKUP(D1805,cards!A:D,4,FALSE)</f>
        <v>2</v>
      </c>
      <c r="J1805" s="1">
        <f>SUMIFS(G:G,C:C,C1805,B:B,B1805)</f>
        <v>1387</v>
      </c>
      <c r="K1805" s="1">
        <f t="shared" si="56"/>
        <v>1.4419610670511895E-3</v>
      </c>
      <c r="L1805" s="1">
        <f t="shared" si="57"/>
        <v>2.8839221341023791E-3</v>
      </c>
      <c r="M1805" s="1">
        <f>SUMIFS(L:L,B:B,B1805,C:C,C1805)</f>
        <v>10.112472963229997</v>
      </c>
    </row>
    <row r="1806" spans="1:13" x14ac:dyDescent="0.2">
      <c r="A1806">
        <v>7</v>
      </c>
      <c r="B1806">
        <v>104900</v>
      </c>
      <c r="C1806">
        <v>49</v>
      </c>
      <c r="D1806">
        <v>5</v>
      </c>
      <c r="E1806">
        <v>8</v>
      </c>
      <c r="F1806">
        <v>3</v>
      </c>
      <c r="G1806">
        <v>2</v>
      </c>
      <c r="I1806" s="1">
        <f>VLOOKUP(D1806,cards!A:D,4,FALSE)</f>
        <v>36</v>
      </c>
      <c r="J1806" s="1">
        <f>SUMIFS(G:G,C:C,C1806,B:B,B1806)</f>
        <v>1187</v>
      </c>
      <c r="K1806" s="1">
        <f t="shared" si="56"/>
        <v>1.6849199663016006E-3</v>
      </c>
      <c r="L1806" s="1">
        <f t="shared" si="57"/>
        <v>6.0657118786857624E-2</v>
      </c>
      <c r="M1806" s="1">
        <f>SUMIFS(L:L,B:B,B1806,C:C,C1806)</f>
        <v>40.405223251895535</v>
      </c>
    </row>
    <row r="1807" spans="1:13" x14ac:dyDescent="0.2">
      <c r="A1807">
        <v>7</v>
      </c>
      <c r="B1807">
        <v>104900</v>
      </c>
      <c r="C1807">
        <v>49</v>
      </c>
      <c r="D1807">
        <v>3</v>
      </c>
      <c r="E1807">
        <v>38</v>
      </c>
      <c r="F1807">
        <v>1</v>
      </c>
      <c r="G1807">
        <v>2</v>
      </c>
      <c r="I1807" s="1">
        <f>VLOOKUP(D1807,cards!A:D,4,FALSE)</f>
        <v>6</v>
      </c>
      <c r="J1807" s="1">
        <f>SUMIFS(G:G,C:C,C1807,B:B,B1807)</f>
        <v>1187</v>
      </c>
      <c r="K1807" s="1">
        <f t="shared" si="56"/>
        <v>1.6849199663016006E-3</v>
      </c>
      <c r="L1807" s="1">
        <f t="shared" si="57"/>
        <v>1.0109519797809604E-2</v>
      </c>
      <c r="M1807" s="1">
        <f>SUMIFS(L:L,B:B,B1807,C:C,C1807)</f>
        <v>40.405223251895535</v>
      </c>
    </row>
    <row r="1808" spans="1:13" x14ac:dyDescent="0.2">
      <c r="A1808">
        <v>7</v>
      </c>
      <c r="B1808">
        <v>104900</v>
      </c>
      <c r="C1808">
        <v>7</v>
      </c>
      <c r="D1808">
        <v>5</v>
      </c>
      <c r="E1808">
        <v>28</v>
      </c>
      <c r="F1808">
        <v>4</v>
      </c>
      <c r="G1808">
        <v>2</v>
      </c>
      <c r="I1808" s="1">
        <f>VLOOKUP(D1808,cards!A:D,4,FALSE)</f>
        <v>36</v>
      </c>
      <c r="J1808" s="1">
        <f>SUMIFS(G:G,C:C,C1808,B:B,B1808)</f>
        <v>49</v>
      </c>
      <c r="K1808" s="1">
        <f t="shared" si="56"/>
        <v>4.0816326530612242E-2</v>
      </c>
      <c r="L1808" s="1">
        <f t="shared" si="57"/>
        <v>1.4693877551020407</v>
      </c>
      <c r="M1808" s="1">
        <f>SUMIFS(L:L,B:B,B1808,C:C,C1808)</f>
        <v>160.81632653061217</v>
      </c>
    </row>
    <row r="1809" spans="1:13" x14ac:dyDescent="0.2">
      <c r="A1809">
        <v>7</v>
      </c>
      <c r="B1809">
        <v>104900</v>
      </c>
      <c r="C1809">
        <v>19</v>
      </c>
      <c r="D1809">
        <v>5</v>
      </c>
      <c r="E1809">
        <v>38</v>
      </c>
      <c r="F1809">
        <v>1</v>
      </c>
      <c r="G1809">
        <v>2</v>
      </c>
      <c r="I1809" s="1">
        <f>VLOOKUP(D1809,cards!A:D,4,FALSE)</f>
        <v>36</v>
      </c>
      <c r="J1809" s="1">
        <f>SUMIFS(G:G,C:C,C1809,B:B,B1809)</f>
        <v>1186</v>
      </c>
      <c r="K1809" s="1">
        <f t="shared" si="56"/>
        <v>1.6863406408094434E-3</v>
      </c>
      <c r="L1809" s="1">
        <f t="shared" si="57"/>
        <v>6.0708263069139963E-2</v>
      </c>
      <c r="M1809" s="1">
        <f>SUMIFS(L:L,B:B,B1809,C:C,C1809)</f>
        <v>59.693086003372699</v>
      </c>
    </row>
    <row r="1810" spans="1:13" x14ac:dyDescent="0.2">
      <c r="A1810">
        <v>7</v>
      </c>
      <c r="B1810">
        <v>104900</v>
      </c>
      <c r="C1810">
        <v>13</v>
      </c>
      <c r="D1810">
        <v>3</v>
      </c>
      <c r="E1810">
        <v>28</v>
      </c>
      <c r="F1810">
        <v>3</v>
      </c>
      <c r="G1810">
        <v>2</v>
      </c>
      <c r="I1810" s="1">
        <f>VLOOKUP(D1810,cards!A:D,4,FALSE)</f>
        <v>6</v>
      </c>
      <c r="J1810" s="1">
        <f>SUMIFS(G:G,C:C,C1810,B:B,B1810)</f>
        <v>1387</v>
      </c>
      <c r="K1810" s="1">
        <f t="shared" si="56"/>
        <v>1.4419610670511895E-3</v>
      </c>
      <c r="L1810" s="1">
        <f t="shared" si="57"/>
        <v>8.6517664023071372E-3</v>
      </c>
      <c r="M1810" s="1">
        <f>SUMIFS(L:L,B:B,B1810,C:C,C1810)</f>
        <v>10.112472963229997</v>
      </c>
    </row>
    <row r="1811" spans="1:13" x14ac:dyDescent="0.2">
      <c r="A1811">
        <v>7</v>
      </c>
      <c r="B1811">
        <v>104900</v>
      </c>
      <c r="C1811">
        <v>19</v>
      </c>
      <c r="D1811">
        <v>5</v>
      </c>
      <c r="E1811">
        <v>20</v>
      </c>
      <c r="F1811">
        <v>5</v>
      </c>
      <c r="G1811">
        <v>2</v>
      </c>
      <c r="I1811" s="1">
        <f>VLOOKUP(D1811,cards!A:D,4,FALSE)</f>
        <v>36</v>
      </c>
      <c r="J1811" s="1">
        <f>SUMIFS(G:G,C:C,C1811,B:B,B1811)</f>
        <v>1186</v>
      </c>
      <c r="K1811" s="1">
        <f t="shared" si="56"/>
        <v>1.6863406408094434E-3</v>
      </c>
      <c r="L1811" s="1">
        <f t="shared" si="57"/>
        <v>6.0708263069139963E-2</v>
      </c>
      <c r="M1811" s="1">
        <f>SUMIFS(L:L,B:B,B1811,C:C,C1811)</f>
        <v>59.693086003372699</v>
      </c>
    </row>
    <row r="1812" spans="1:13" x14ac:dyDescent="0.2">
      <c r="A1812">
        <v>7</v>
      </c>
      <c r="B1812">
        <v>104900</v>
      </c>
      <c r="C1812">
        <v>19</v>
      </c>
      <c r="D1812">
        <v>3</v>
      </c>
      <c r="E1812">
        <v>8</v>
      </c>
      <c r="F1812">
        <v>2</v>
      </c>
      <c r="G1812">
        <v>2</v>
      </c>
      <c r="I1812" s="1">
        <f>VLOOKUP(D1812,cards!A:D,4,FALSE)</f>
        <v>6</v>
      </c>
      <c r="J1812" s="1">
        <f>SUMIFS(G:G,C:C,C1812,B:B,B1812)</f>
        <v>1186</v>
      </c>
      <c r="K1812" s="1">
        <f t="shared" si="56"/>
        <v>1.6863406408094434E-3</v>
      </c>
      <c r="L1812" s="1">
        <f t="shared" si="57"/>
        <v>1.0118043844856661E-2</v>
      </c>
      <c r="M1812" s="1">
        <f>SUMIFS(L:L,B:B,B1812,C:C,C1812)</f>
        <v>59.693086003372699</v>
      </c>
    </row>
    <row r="1813" spans="1:13" x14ac:dyDescent="0.2">
      <c r="A1813">
        <v>7</v>
      </c>
      <c r="B1813">
        <v>104900</v>
      </c>
      <c r="C1813">
        <v>13</v>
      </c>
      <c r="D1813">
        <v>2</v>
      </c>
      <c r="E1813">
        <v>28</v>
      </c>
      <c r="F1813">
        <v>3</v>
      </c>
      <c r="G1813">
        <v>2</v>
      </c>
      <c r="I1813" s="1">
        <f>VLOOKUP(D1813,cards!A:D,4,FALSE)</f>
        <v>2</v>
      </c>
      <c r="J1813" s="1">
        <f>SUMIFS(G:G,C:C,C1813,B:B,B1813)</f>
        <v>1387</v>
      </c>
      <c r="K1813" s="1">
        <f t="shared" si="56"/>
        <v>1.4419610670511895E-3</v>
      </c>
      <c r="L1813" s="1">
        <f t="shared" si="57"/>
        <v>2.8839221341023791E-3</v>
      </c>
      <c r="M1813" s="1">
        <f>SUMIFS(L:L,B:B,B1813,C:C,C1813)</f>
        <v>10.112472963229997</v>
      </c>
    </row>
    <row r="1814" spans="1:13" x14ac:dyDescent="0.2">
      <c r="A1814">
        <v>7</v>
      </c>
      <c r="B1814">
        <v>104900</v>
      </c>
      <c r="C1814">
        <v>49</v>
      </c>
      <c r="D1814">
        <v>4</v>
      </c>
      <c r="E1814">
        <v>8</v>
      </c>
      <c r="F1814">
        <v>3</v>
      </c>
      <c r="G1814">
        <v>2</v>
      </c>
      <c r="I1814" s="1">
        <f>VLOOKUP(D1814,cards!A:D,4,FALSE)</f>
        <v>16</v>
      </c>
      <c r="J1814" s="1">
        <f>SUMIFS(G:G,C:C,C1814,B:B,B1814)</f>
        <v>1187</v>
      </c>
      <c r="K1814" s="1">
        <f t="shared" si="56"/>
        <v>1.6849199663016006E-3</v>
      </c>
      <c r="L1814" s="1">
        <f t="shared" si="57"/>
        <v>2.6958719460825609E-2</v>
      </c>
      <c r="M1814" s="1">
        <f>SUMIFS(L:L,B:B,B1814,C:C,C1814)</f>
        <v>40.405223251895535</v>
      </c>
    </row>
    <row r="1815" spans="1:13" x14ac:dyDescent="0.2">
      <c r="A1815">
        <v>7</v>
      </c>
      <c r="B1815">
        <v>104900</v>
      </c>
      <c r="C1815">
        <v>19</v>
      </c>
      <c r="D1815">
        <v>5</v>
      </c>
      <c r="E1815">
        <v>38</v>
      </c>
      <c r="F1815">
        <v>2</v>
      </c>
      <c r="G1815">
        <v>2</v>
      </c>
      <c r="I1815" s="1">
        <f>VLOOKUP(D1815,cards!A:D,4,FALSE)</f>
        <v>36</v>
      </c>
      <c r="J1815" s="1">
        <f>SUMIFS(G:G,C:C,C1815,B:B,B1815)</f>
        <v>1186</v>
      </c>
      <c r="K1815" s="1">
        <f t="shared" si="56"/>
        <v>1.6863406408094434E-3</v>
      </c>
      <c r="L1815" s="1">
        <f t="shared" si="57"/>
        <v>6.0708263069139963E-2</v>
      </c>
      <c r="M1815" s="1">
        <f>SUMIFS(L:L,B:B,B1815,C:C,C1815)</f>
        <v>59.693086003372699</v>
      </c>
    </row>
    <row r="1816" spans="1:13" x14ac:dyDescent="0.2">
      <c r="A1816">
        <v>7</v>
      </c>
      <c r="B1816">
        <v>104900</v>
      </c>
      <c r="C1816">
        <v>19</v>
      </c>
      <c r="D1816">
        <v>4</v>
      </c>
      <c r="E1816">
        <v>8</v>
      </c>
      <c r="F1816">
        <v>1</v>
      </c>
      <c r="G1816">
        <v>2</v>
      </c>
      <c r="I1816" s="1">
        <f>VLOOKUP(D1816,cards!A:D,4,FALSE)</f>
        <v>16</v>
      </c>
      <c r="J1816" s="1">
        <f>SUMIFS(G:G,C:C,C1816,B:B,B1816)</f>
        <v>1186</v>
      </c>
      <c r="K1816" s="1">
        <f t="shared" si="56"/>
        <v>1.6863406408094434E-3</v>
      </c>
      <c r="L1816" s="1">
        <f t="shared" si="57"/>
        <v>2.6981450252951095E-2</v>
      </c>
      <c r="M1816" s="1">
        <f>SUMIFS(L:L,B:B,B1816,C:C,C1816)</f>
        <v>59.693086003372699</v>
      </c>
    </row>
    <row r="1817" spans="1:13" x14ac:dyDescent="0.2">
      <c r="A1817">
        <v>7</v>
      </c>
      <c r="B1817">
        <v>104900</v>
      </c>
      <c r="C1817">
        <v>19</v>
      </c>
      <c r="D1817">
        <v>4</v>
      </c>
      <c r="E1817">
        <v>20</v>
      </c>
      <c r="F1817">
        <v>4</v>
      </c>
      <c r="G1817">
        <v>2</v>
      </c>
      <c r="I1817" s="1">
        <f>VLOOKUP(D1817,cards!A:D,4,FALSE)</f>
        <v>16</v>
      </c>
      <c r="J1817" s="1">
        <f>SUMIFS(G:G,C:C,C1817,B:B,B1817)</f>
        <v>1186</v>
      </c>
      <c r="K1817" s="1">
        <f t="shared" si="56"/>
        <v>1.6863406408094434E-3</v>
      </c>
      <c r="L1817" s="1">
        <f t="shared" si="57"/>
        <v>2.6981450252951095E-2</v>
      </c>
      <c r="M1817" s="1">
        <f>SUMIFS(L:L,B:B,B1817,C:C,C1817)</f>
        <v>59.693086003372699</v>
      </c>
    </row>
    <row r="1818" spans="1:13" x14ac:dyDescent="0.2">
      <c r="A1818">
        <v>7</v>
      </c>
      <c r="B1818">
        <v>104900</v>
      </c>
      <c r="C1818">
        <v>13</v>
      </c>
      <c r="D1818">
        <v>2</v>
      </c>
      <c r="E1818">
        <v>28</v>
      </c>
      <c r="F1818">
        <v>4</v>
      </c>
      <c r="G1818">
        <v>2</v>
      </c>
      <c r="I1818" s="1">
        <f>VLOOKUP(D1818,cards!A:D,4,FALSE)</f>
        <v>2</v>
      </c>
      <c r="J1818" s="1">
        <f>SUMIFS(G:G,C:C,C1818,B:B,B1818)</f>
        <v>1387</v>
      </c>
      <c r="K1818" s="1">
        <f t="shared" si="56"/>
        <v>1.4419610670511895E-3</v>
      </c>
      <c r="L1818" s="1">
        <f t="shared" si="57"/>
        <v>2.8839221341023791E-3</v>
      </c>
      <c r="M1818" s="1">
        <f>SUMIFS(L:L,B:B,B1818,C:C,C1818)</f>
        <v>10.112472963229997</v>
      </c>
    </row>
    <row r="1819" spans="1:13" x14ac:dyDescent="0.2">
      <c r="A1819">
        <v>7</v>
      </c>
      <c r="B1819">
        <v>104900</v>
      </c>
      <c r="C1819">
        <v>19</v>
      </c>
      <c r="D1819">
        <v>4</v>
      </c>
      <c r="E1819">
        <v>8</v>
      </c>
      <c r="F1819">
        <v>4</v>
      </c>
      <c r="G1819">
        <v>2</v>
      </c>
      <c r="I1819" s="1">
        <f>VLOOKUP(D1819,cards!A:D,4,FALSE)</f>
        <v>16</v>
      </c>
      <c r="J1819" s="1">
        <f>SUMIFS(G:G,C:C,C1819,B:B,B1819)</f>
        <v>1186</v>
      </c>
      <c r="K1819" s="1">
        <f t="shared" si="56"/>
        <v>1.6863406408094434E-3</v>
      </c>
      <c r="L1819" s="1">
        <f t="shared" si="57"/>
        <v>2.6981450252951095E-2</v>
      </c>
      <c r="M1819" s="1">
        <f>SUMIFS(L:L,B:B,B1819,C:C,C1819)</f>
        <v>59.693086003372699</v>
      </c>
    </row>
    <row r="1820" spans="1:13" x14ac:dyDescent="0.2">
      <c r="A1820">
        <v>7</v>
      </c>
      <c r="B1820">
        <v>104900</v>
      </c>
      <c r="C1820">
        <v>19</v>
      </c>
      <c r="D1820">
        <v>4</v>
      </c>
      <c r="E1820">
        <v>28</v>
      </c>
      <c r="F1820">
        <v>5</v>
      </c>
      <c r="G1820">
        <v>2</v>
      </c>
      <c r="I1820" s="1">
        <f>VLOOKUP(D1820,cards!A:D,4,FALSE)</f>
        <v>16</v>
      </c>
      <c r="J1820" s="1">
        <f>SUMIFS(G:G,C:C,C1820,B:B,B1820)</f>
        <v>1186</v>
      </c>
      <c r="K1820" s="1">
        <f t="shared" si="56"/>
        <v>1.6863406408094434E-3</v>
      </c>
      <c r="L1820" s="1">
        <f t="shared" si="57"/>
        <v>2.6981450252951095E-2</v>
      </c>
      <c r="M1820" s="1">
        <f>SUMIFS(L:L,B:B,B1820,C:C,C1820)</f>
        <v>59.693086003372699</v>
      </c>
    </row>
    <row r="1821" spans="1:13" x14ac:dyDescent="0.2">
      <c r="A1821">
        <v>7</v>
      </c>
      <c r="B1821">
        <v>104900</v>
      </c>
      <c r="C1821">
        <v>13</v>
      </c>
      <c r="D1821">
        <v>3</v>
      </c>
      <c r="E1821">
        <v>8</v>
      </c>
      <c r="F1821">
        <v>5</v>
      </c>
      <c r="G1821">
        <v>2</v>
      </c>
      <c r="I1821" s="1">
        <f>VLOOKUP(D1821,cards!A:D,4,FALSE)</f>
        <v>6</v>
      </c>
      <c r="J1821" s="1">
        <f>SUMIFS(G:G,C:C,C1821,B:B,B1821)</f>
        <v>1387</v>
      </c>
      <c r="K1821" s="1">
        <f t="shared" si="56"/>
        <v>1.4419610670511895E-3</v>
      </c>
      <c r="L1821" s="1">
        <f t="shared" si="57"/>
        <v>8.6517664023071372E-3</v>
      </c>
      <c r="M1821" s="1">
        <f>SUMIFS(L:L,B:B,B1821,C:C,C1821)</f>
        <v>10.112472963229997</v>
      </c>
    </row>
    <row r="1822" spans="1:13" x14ac:dyDescent="0.2">
      <c r="A1822">
        <v>7</v>
      </c>
      <c r="B1822">
        <v>104900</v>
      </c>
      <c r="C1822">
        <v>7</v>
      </c>
      <c r="D1822">
        <v>2</v>
      </c>
      <c r="E1822">
        <v>26</v>
      </c>
      <c r="F1822">
        <v>1</v>
      </c>
      <c r="G1822">
        <v>1</v>
      </c>
      <c r="I1822" s="1">
        <f>VLOOKUP(D1822,cards!A:D,4,FALSE)</f>
        <v>2</v>
      </c>
      <c r="J1822" s="1">
        <f>SUMIFS(G:G,C:C,C1822,B:B,B1822)</f>
        <v>49</v>
      </c>
      <c r="K1822" s="1">
        <f t="shared" si="56"/>
        <v>2.0408163265306121E-2</v>
      </c>
      <c r="L1822" s="1">
        <f t="shared" si="57"/>
        <v>4.0816326530612242E-2</v>
      </c>
      <c r="M1822" s="1">
        <f>SUMIFS(L:L,B:B,B1822,C:C,C1822)</f>
        <v>160.81632653061217</v>
      </c>
    </row>
    <row r="1823" spans="1:13" x14ac:dyDescent="0.2">
      <c r="A1823">
        <v>7</v>
      </c>
      <c r="B1823">
        <v>104900</v>
      </c>
      <c r="C1823">
        <v>19</v>
      </c>
      <c r="D1823">
        <v>4</v>
      </c>
      <c r="E1823">
        <v>50</v>
      </c>
      <c r="F1823">
        <v>6</v>
      </c>
      <c r="G1823">
        <v>1</v>
      </c>
      <c r="I1823" s="1">
        <f>VLOOKUP(D1823,cards!A:D,4,FALSE)</f>
        <v>16</v>
      </c>
      <c r="J1823" s="1">
        <f>SUMIFS(G:G,C:C,C1823,B:B,B1823)</f>
        <v>1186</v>
      </c>
      <c r="K1823" s="1">
        <f t="shared" si="56"/>
        <v>8.4317032040472171E-4</v>
      </c>
      <c r="L1823" s="1">
        <f t="shared" si="57"/>
        <v>1.3490725126475547E-2</v>
      </c>
      <c r="M1823" s="1">
        <f>SUMIFS(L:L,B:B,B1823,C:C,C1823)</f>
        <v>59.693086003372699</v>
      </c>
    </row>
    <row r="1824" spans="1:13" x14ac:dyDescent="0.2">
      <c r="A1824">
        <v>7</v>
      </c>
      <c r="B1824">
        <v>104900</v>
      </c>
      <c r="C1824">
        <v>37</v>
      </c>
      <c r="D1824">
        <v>2</v>
      </c>
      <c r="E1824">
        <v>8</v>
      </c>
      <c r="F1824">
        <v>5</v>
      </c>
      <c r="G1824">
        <v>1</v>
      </c>
      <c r="I1824" s="1">
        <f>VLOOKUP(D1824,cards!A:D,4,FALSE)</f>
        <v>2</v>
      </c>
      <c r="J1824" s="1">
        <f>SUMIFS(G:G,C:C,C1824,B:B,B1824)</f>
        <v>4168</v>
      </c>
      <c r="K1824" s="1">
        <f t="shared" si="56"/>
        <v>2.3992322456813819E-4</v>
      </c>
      <c r="L1824" s="1">
        <f t="shared" si="57"/>
        <v>4.7984644913627637E-4</v>
      </c>
      <c r="M1824" s="1">
        <f>SUMIFS(L:L,B:B,B1824,C:C,C1824)</f>
        <v>21.599568138195771</v>
      </c>
    </row>
    <row r="1825" spans="1:13" x14ac:dyDescent="0.2">
      <c r="A1825">
        <v>7</v>
      </c>
      <c r="B1825">
        <v>104900</v>
      </c>
      <c r="C1825">
        <v>7</v>
      </c>
      <c r="D1825">
        <v>6</v>
      </c>
      <c r="E1825">
        <v>50</v>
      </c>
      <c r="F1825">
        <v>5</v>
      </c>
      <c r="G1825">
        <v>1</v>
      </c>
      <c r="I1825" s="1">
        <f>VLOOKUP(D1825,cards!A:D,4,FALSE)</f>
        <v>86</v>
      </c>
      <c r="J1825" s="1">
        <f>SUMIFS(G:G,C:C,C1825,B:B,B1825)</f>
        <v>49</v>
      </c>
      <c r="K1825" s="1">
        <f t="shared" si="56"/>
        <v>2.0408163265306121E-2</v>
      </c>
      <c r="L1825" s="1">
        <f t="shared" si="57"/>
        <v>1.7551020408163265</v>
      </c>
      <c r="M1825" s="1">
        <f>SUMIFS(L:L,B:B,B1825,C:C,C1825)</f>
        <v>160.81632653061217</v>
      </c>
    </row>
    <row r="1826" spans="1:13" x14ac:dyDescent="0.2">
      <c r="A1826">
        <v>7</v>
      </c>
      <c r="B1826">
        <v>104900</v>
      </c>
      <c r="C1826">
        <v>13</v>
      </c>
      <c r="D1826">
        <v>2</v>
      </c>
      <c r="E1826">
        <v>8</v>
      </c>
      <c r="F1826">
        <v>5</v>
      </c>
      <c r="G1826">
        <v>1</v>
      </c>
      <c r="I1826" s="1">
        <f>VLOOKUP(D1826,cards!A:D,4,FALSE)</f>
        <v>2</v>
      </c>
      <c r="J1826" s="1">
        <f>SUMIFS(G:G,C:C,C1826,B:B,B1826)</f>
        <v>1387</v>
      </c>
      <c r="K1826" s="1">
        <f t="shared" si="56"/>
        <v>7.2098053352559477E-4</v>
      </c>
      <c r="L1826" s="1">
        <f t="shared" si="57"/>
        <v>1.4419610670511895E-3</v>
      </c>
      <c r="M1826" s="1">
        <f>SUMIFS(L:L,B:B,B1826,C:C,C1826)</f>
        <v>10.112472963229997</v>
      </c>
    </row>
    <row r="1827" spans="1:13" x14ac:dyDescent="0.2">
      <c r="A1827">
        <v>7</v>
      </c>
      <c r="B1827">
        <v>104900</v>
      </c>
      <c r="C1827">
        <v>49</v>
      </c>
      <c r="D1827">
        <v>3</v>
      </c>
      <c r="E1827">
        <v>38</v>
      </c>
      <c r="F1827">
        <v>2</v>
      </c>
      <c r="G1827">
        <v>1</v>
      </c>
      <c r="I1827" s="1">
        <f>VLOOKUP(D1827,cards!A:D,4,FALSE)</f>
        <v>6</v>
      </c>
      <c r="J1827" s="1">
        <f>SUMIFS(G:G,C:C,C1827,B:B,B1827)</f>
        <v>1187</v>
      </c>
      <c r="K1827" s="1">
        <f t="shared" si="56"/>
        <v>8.4245998315080029E-4</v>
      </c>
      <c r="L1827" s="1">
        <f t="shared" si="57"/>
        <v>5.054759898904802E-3</v>
      </c>
      <c r="M1827" s="1">
        <f>SUMIFS(L:L,B:B,B1827,C:C,C1827)</f>
        <v>40.405223251895535</v>
      </c>
    </row>
    <row r="1828" spans="1:13" x14ac:dyDescent="0.2">
      <c r="A1828">
        <v>7</v>
      </c>
      <c r="B1828">
        <v>104900</v>
      </c>
      <c r="C1828">
        <v>19</v>
      </c>
      <c r="D1828">
        <v>4</v>
      </c>
      <c r="E1828">
        <v>20</v>
      </c>
      <c r="F1828">
        <v>2</v>
      </c>
      <c r="G1828">
        <v>1</v>
      </c>
      <c r="I1828" s="1">
        <f>VLOOKUP(D1828,cards!A:D,4,FALSE)</f>
        <v>16</v>
      </c>
      <c r="J1828" s="1">
        <f>SUMIFS(G:G,C:C,C1828,B:B,B1828)</f>
        <v>1186</v>
      </c>
      <c r="K1828" s="1">
        <f t="shared" si="56"/>
        <v>8.4317032040472171E-4</v>
      </c>
      <c r="L1828" s="1">
        <f t="shared" si="57"/>
        <v>1.3490725126475547E-2</v>
      </c>
      <c r="M1828" s="1">
        <f>SUMIFS(L:L,B:B,B1828,C:C,C1828)</f>
        <v>59.693086003372699</v>
      </c>
    </row>
    <row r="1829" spans="1:13" x14ac:dyDescent="0.2">
      <c r="A1829">
        <v>7</v>
      </c>
      <c r="B1829">
        <v>104900</v>
      </c>
      <c r="C1829">
        <v>19</v>
      </c>
      <c r="D1829">
        <v>4</v>
      </c>
      <c r="E1829">
        <v>28</v>
      </c>
      <c r="F1829">
        <v>4</v>
      </c>
      <c r="G1829">
        <v>1</v>
      </c>
      <c r="I1829" s="1">
        <f>VLOOKUP(D1829,cards!A:D,4,FALSE)</f>
        <v>16</v>
      </c>
      <c r="J1829" s="1">
        <f>SUMIFS(G:G,C:C,C1829,B:B,B1829)</f>
        <v>1186</v>
      </c>
      <c r="K1829" s="1">
        <f t="shared" si="56"/>
        <v>8.4317032040472171E-4</v>
      </c>
      <c r="L1829" s="1">
        <f t="shared" si="57"/>
        <v>1.3490725126475547E-2</v>
      </c>
      <c r="M1829" s="1">
        <f>SUMIFS(L:L,B:B,B1829,C:C,C1829)</f>
        <v>59.693086003372699</v>
      </c>
    </row>
    <row r="1830" spans="1:13" x14ac:dyDescent="0.2">
      <c r="A1830">
        <v>7</v>
      </c>
      <c r="B1830">
        <v>104900</v>
      </c>
      <c r="C1830">
        <v>19</v>
      </c>
      <c r="D1830">
        <v>4</v>
      </c>
      <c r="E1830">
        <v>20</v>
      </c>
      <c r="F1830">
        <v>3</v>
      </c>
      <c r="G1830">
        <v>1</v>
      </c>
      <c r="I1830" s="1">
        <f>VLOOKUP(D1830,cards!A:D,4,FALSE)</f>
        <v>16</v>
      </c>
      <c r="J1830" s="1">
        <f>SUMIFS(G:G,C:C,C1830,B:B,B1830)</f>
        <v>1186</v>
      </c>
      <c r="K1830" s="1">
        <f t="shared" si="56"/>
        <v>8.4317032040472171E-4</v>
      </c>
      <c r="L1830" s="1">
        <f t="shared" si="57"/>
        <v>1.3490725126475547E-2</v>
      </c>
      <c r="M1830" s="1">
        <f>SUMIFS(L:L,B:B,B1830,C:C,C1830)</f>
        <v>59.693086003372699</v>
      </c>
    </row>
    <row r="1831" spans="1:13" x14ac:dyDescent="0.2">
      <c r="A1831">
        <v>7</v>
      </c>
      <c r="B1831">
        <v>104900</v>
      </c>
      <c r="C1831">
        <v>49</v>
      </c>
      <c r="D1831">
        <v>3</v>
      </c>
      <c r="E1831">
        <v>26</v>
      </c>
      <c r="F1831">
        <v>4</v>
      </c>
      <c r="G1831">
        <v>1</v>
      </c>
      <c r="I1831" s="1">
        <f>VLOOKUP(D1831,cards!A:D,4,FALSE)</f>
        <v>6</v>
      </c>
      <c r="J1831" s="1">
        <f>SUMIFS(G:G,C:C,C1831,B:B,B1831)</f>
        <v>1187</v>
      </c>
      <c r="K1831" s="1">
        <f t="shared" si="56"/>
        <v>8.4245998315080029E-4</v>
      </c>
      <c r="L1831" s="1">
        <f t="shared" si="57"/>
        <v>5.054759898904802E-3</v>
      </c>
      <c r="M1831" s="1">
        <f>SUMIFS(L:L,B:B,B1831,C:C,C1831)</f>
        <v>40.405223251895535</v>
      </c>
    </row>
    <row r="1832" spans="1:13" x14ac:dyDescent="0.2">
      <c r="A1832">
        <v>7</v>
      </c>
      <c r="B1832">
        <v>104900</v>
      </c>
      <c r="C1832">
        <v>49</v>
      </c>
      <c r="D1832">
        <v>3</v>
      </c>
      <c r="E1832">
        <v>8</v>
      </c>
      <c r="F1832">
        <v>2</v>
      </c>
      <c r="G1832">
        <v>1</v>
      </c>
      <c r="I1832" s="1">
        <f>VLOOKUP(D1832,cards!A:D,4,FALSE)</f>
        <v>6</v>
      </c>
      <c r="J1832" s="1">
        <f>SUMIFS(G:G,C:C,C1832,B:B,B1832)</f>
        <v>1187</v>
      </c>
      <c r="K1832" s="1">
        <f t="shared" si="56"/>
        <v>8.4245998315080029E-4</v>
      </c>
      <c r="L1832" s="1">
        <f t="shared" si="57"/>
        <v>5.054759898904802E-3</v>
      </c>
      <c r="M1832" s="1">
        <f>SUMIFS(L:L,B:B,B1832,C:C,C1832)</f>
        <v>40.405223251895535</v>
      </c>
    </row>
    <row r="1833" spans="1:13" x14ac:dyDescent="0.2">
      <c r="A1833">
        <v>7</v>
      </c>
      <c r="B1833">
        <v>104900</v>
      </c>
      <c r="C1833">
        <v>19</v>
      </c>
      <c r="D1833">
        <v>4</v>
      </c>
      <c r="E1833">
        <v>50</v>
      </c>
      <c r="F1833">
        <v>2</v>
      </c>
      <c r="G1833">
        <v>1</v>
      </c>
      <c r="I1833" s="1">
        <f>VLOOKUP(D1833,cards!A:D,4,FALSE)</f>
        <v>16</v>
      </c>
      <c r="J1833" s="1">
        <f>SUMIFS(G:G,C:C,C1833,B:B,B1833)</f>
        <v>1186</v>
      </c>
      <c r="K1833" s="1">
        <f t="shared" si="56"/>
        <v>8.4317032040472171E-4</v>
      </c>
      <c r="L1833" s="1">
        <f t="shared" si="57"/>
        <v>1.3490725126475547E-2</v>
      </c>
      <c r="M1833" s="1">
        <f>SUMIFS(L:L,B:B,B1833,C:C,C1833)</f>
        <v>59.693086003372699</v>
      </c>
    </row>
    <row r="1834" spans="1:13" x14ac:dyDescent="0.2">
      <c r="A1834">
        <v>7</v>
      </c>
      <c r="B1834">
        <v>104900</v>
      </c>
      <c r="C1834">
        <v>19</v>
      </c>
      <c r="D1834">
        <v>5</v>
      </c>
      <c r="E1834">
        <v>8</v>
      </c>
      <c r="F1834">
        <v>4</v>
      </c>
      <c r="G1834">
        <v>1</v>
      </c>
      <c r="I1834" s="1">
        <f>VLOOKUP(D1834,cards!A:D,4,FALSE)</f>
        <v>36</v>
      </c>
      <c r="J1834" s="1">
        <f>SUMIFS(G:G,C:C,C1834,B:B,B1834)</f>
        <v>1186</v>
      </c>
      <c r="K1834" s="1">
        <f t="shared" si="56"/>
        <v>8.4317032040472171E-4</v>
      </c>
      <c r="L1834" s="1">
        <f t="shared" si="57"/>
        <v>3.0354131534569982E-2</v>
      </c>
      <c r="M1834" s="1">
        <f>SUMIFS(L:L,B:B,B1834,C:C,C1834)</f>
        <v>59.693086003372699</v>
      </c>
    </row>
    <row r="1835" spans="1:13" x14ac:dyDescent="0.2">
      <c r="A1835">
        <v>7</v>
      </c>
      <c r="B1835">
        <v>104900</v>
      </c>
      <c r="C1835">
        <v>49</v>
      </c>
      <c r="D1835">
        <v>3</v>
      </c>
      <c r="E1835">
        <v>28</v>
      </c>
      <c r="F1835">
        <v>4</v>
      </c>
      <c r="G1835">
        <v>1</v>
      </c>
      <c r="I1835" s="1">
        <f>VLOOKUP(D1835,cards!A:D,4,FALSE)</f>
        <v>6</v>
      </c>
      <c r="J1835" s="1">
        <f>SUMIFS(G:G,C:C,C1835,B:B,B1835)</f>
        <v>1187</v>
      </c>
      <c r="K1835" s="1">
        <f t="shared" si="56"/>
        <v>8.4245998315080029E-4</v>
      </c>
      <c r="L1835" s="1">
        <f t="shared" si="57"/>
        <v>5.054759898904802E-3</v>
      </c>
      <c r="M1835" s="1">
        <f>SUMIFS(L:L,B:B,B1835,C:C,C1835)</f>
        <v>40.405223251895535</v>
      </c>
    </row>
    <row r="1836" spans="1:13" x14ac:dyDescent="0.2">
      <c r="A1836">
        <v>7</v>
      </c>
      <c r="B1836">
        <v>104900</v>
      </c>
      <c r="C1836">
        <v>7</v>
      </c>
      <c r="D1836">
        <v>1</v>
      </c>
      <c r="E1836">
        <v>26</v>
      </c>
      <c r="F1836">
        <v>1</v>
      </c>
      <c r="G1836">
        <v>1</v>
      </c>
      <c r="I1836" s="1">
        <f>VLOOKUP(D1836,cards!A:D,4,FALSE)</f>
        <v>1</v>
      </c>
      <c r="J1836" s="1">
        <f>SUMIFS(G:G,C:C,C1836,B:B,B1836)</f>
        <v>49</v>
      </c>
      <c r="K1836" s="1">
        <f t="shared" si="56"/>
        <v>2.0408163265306121E-2</v>
      </c>
      <c r="L1836" s="1">
        <f t="shared" si="57"/>
        <v>2.0408163265306121E-2</v>
      </c>
      <c r="M1836" s="1">
        <f>SUMIFS(L:L,B:B,B1836,C:C,C1836)</f>
        <v>160.81632653061217</v>
      </c>
    </row>
    <row r="1837" spans="1:13" x14ac:dyDescent="0.2">
      <c r="A1837">
        <v>7</v>
      </c>
      <c r="B1837">
        <v>104900</v>
      </c>
      <c r="C1837">
        <v>13</v>
      </c>
      <c r="D1837">
        <v>2</v>
      </c>
      <c r="E1837">
        <v>20</v>
      </c>
      <c r="F1837">
        <v>2</v>
      </c>
      <c r="G1837">
        <v>1</v>
      </c>
      <c r="I1837" s="1">
        <f>VLOOKUP(D1837,cards!A:D,4,FALSE)</f>
        <v>2</v>
      </c>
      <c r="J1837" s="1">
        <f>SUMIFS(G:G,C:C,C1837,B:B,B1837)</f>
        <v>1387</v>
      </c>
      <c r="K1837" s="1">
        <f t="shared" si="56"/>
        <v>7.2098053352559477E-4</v>
      </c>
      <c r="L1837" s="1">
        <f t="shared" si="57"/>
        <v>1.4419610670511895E-3</v>
      </c>
      <c r="M1837" s="1">
        <f>SUMIFS(L:L,B:B,B1837,C:C,C1837)</f>
        <v>10.112472963229997</v>
      </c>
    </row>
    <row r="1838" spans="1:13" x14ac:dyDescent="0.2">
      <c r="A1838">
        <v>7</v>
      </c>
      <c r="B1838">
        <v>104900</v>
      </c>
      <c r="C1838">
        <v>19</v>
      </c>
      <c r="D1838">
        <v>4</v>
      </c>
      <c r="E1838">
        <v>38</v>
      </c>
      <c r="F1838">
        <v>1</v>
      </c>
      <c r="G1838">
        <v>1</v>
      </c>
      <c r="I1838" s="1">
        <f>VLOOKUP(D1838,cards!A:D,4,FALSE)</f>
        <v>16</v>
      </c>
      <c r="J1838" s="1">
        <f>SUMIFS(G:G,C:C,C1838,B:B,B1838)</f>
        <v>1186</v>
      </c>
      <c r="K1838" s="1">
        <f t="shared" si="56"/>
        <v>8.4317032040472171E-4</v>
      </c>
      <c r="L1838" s="1">
        <f t="shared" si="57"/>
        <v>1.3490725126475547E-2</v>
      </c>
      <c r="M1838" s="1">
        <f>SUMIFS(L:L,B:B,B1838,C:C,C1838)</f>
        <v>59.693086003372699</v>
      </c>
    </row>
    <row r="1839" spans="1:13" x14ac:dyDescent="0.2">
      <c r="A1839">
        <v>7</v>
      </c>
      <c r="B1839">
        <v>104900</v>
      </c>
      <c r="C1839">
        <v>49</v>
      </c>
      <c r="D1839">
        <v>4</v>
      </c>
      <c r="E1839">
        <v>8</v>
      </c>
      <c r="F1839">
        <v>2</v>
      </c>
      <c r="G1839">
        <v>1</v>
      </c>
      <c r="I1839" s="1">
        <f>VLOOKUP(D1839,cards!A:D,4,FALSE)</f>
        <v>16</v>
      </c>
      <c r="J1839" s="1">
        <f>SUMIFS(G:G,C:C,C1839,B:B,B1839)</f>
        <v>1187</v>
      </c>
      <c r="K1839" s="1">
        <f t="shared" si="56"/>
        <v>8.4245998315080029E-4</v>
      </c>
      <c r="L1839" s="1">
        <f t="shared" si="57"/>
        <v>1.3479359730412805E-2</v>
      </c>
      <c r="M1839" s="1">
        <f>SUMIFS(L:L,B:B,B1839,C:C,C1839)</f>
        <v>40.405223251895535</v>
      </c>
    </row>
    <row r="1840" spans="1:13" x14ac:dyDescent="0.2">
      <c r="A1840">
        <v>7</v>
      </c>
      <c r="B1840">
        <v>104900</v>
      </c>
      <c r="C1840">
        <v>49</v>
      </c>
      <c r="D1840">
        <v>4</v>
      </c>
      <c r="E1840">
        <v>50</v>
      </c>
      <c r="F1840">
        <v>6</v>
      </c>
      <c r="G1840">
        <v>1</v>
      </c>
      <c r="I1840" s="1">
        <f>VLOOKUP(D1840,cards!A:D,4,FALSE)</f>
        <v>16</v>
      </c>
      <c r="J1840" s="1">
        <f>SUMIFS(G:G,C:C,C1840,B:B,B1840)</f>
        <v>1187</v>
      </c>
      <c r="K1840" s="1">
        <f t="shared" si="56"/>
        <v>8.4245998315080029E-4</v>
      </c>
      <c r="L1840" s="1">
        <f t="shared" si="57"/>
        <v>1.3479359730412805E-2</v>
      </c>
      <c r="M1840" s="1">
        <f>SUMIFS(L:L,B:B,B1840,C:C,C1840)</f>
        <v>40.405223251895535</v>
      </c>
    </row>
    <row r="1841" spans="1:13" x14ac:dyDescent="0.2">
      <c r="A1841">
        <v>7</v>
      </c>
      <c r="B1841">
        <v>104900</v>
      </c>
      <c r="C1841">
        <v>19</v>
      </c>
      <c r="D1841">
        <v>5</v>
      </c>
      <c r="E1841">
        <v>28</v>
      </c>
      <c r="F1841">
        <v>4</v>
      </c>
      <c r="G1841">
        <v>1</v>
      </c>
      <c r="I1841" s="1">
        <f>VLOOKUP(D1841,cards!A:D,4,FALSE)</f>
        <v>36</v>
      </c>
      <c r="J1841" s="1">
        <f>SUMIFS(G:G,C:C,C1841,B:B,B1841)</f>
        <v>1186</v>
      </c>
      <c r="K1841" s="1">
        <f t="shared" si="56"/>
        <v>8.4317032040472171E-4</v>
      </c>
      <c r="L1841" s="1">
        <f t="shared" si="57"/>
        <v>3.0354131534569982E-2</v>
      </c>
      <c r="M1841" s="1">
        <f>SUMIFS(L:L,B:B,B1841,C:C,C1841)</f>
        <v>59.693086003372699</v>
      </c>
    </row>
    <row r="1842" spans="1:13" x14ac:dyDescent="0.2">
      <c r="A1842">
        <v>7</v>
      </c>
      <c r="B1842">
        <v>104900</v>
      </c>
      <c r="C1842">
        <v>7</v>
      </c>
      <c r="D1842">
        <v>1</v>
      </c>
      <c r="E1842">
        <v>8</v>
      </c>
      <c r="F1842">
        <v>1</v>
      </c>
      <c r="G1842">
        <v>1</v>
      </c>
      <c r="I1842" s="1">
        <f>VLOOKUP(D1842,cards!A:D,4,FALSE)</f>
        <v>1</v>
      </c>
      <c r="J1842" s="1">
        <f>SUMIFS(G:G,C:C,C1842,B:B,B1842)</f>
        <v>49</v>
      </c>
      <c r="K1842" s="1">
        <f t="shared" si="56"/>
        <v>2.0408163265306121E-2</v>
      </c>
      <c r="L1842" s="1">
        <f t="shared" si="57"/>
        <v>2.0408163265306121E-2</v>
      </c>
      <c r="M1842" s="1">
        <f>SUMIFS(L:L,B:B,B1842,C:C,C1842)</f>
        <v>160.81632653061217</v>
      </c>
    </row>
    <row r="1843" spans="1:13" x14ac:dyDescent="0.2">
      <c r="A1843">
        <v>7</v>
      </c>
      <c r="B1843">
        <v>104900</v>
      </c>
      <c r="C1843">
        <v>49</v>
      </c>
      <c r="D1843">
        <v>4</v>
      </c>
      <c r="E1843">
        <v>26</v>
      </c>
      <c r="F1843">
        <v>6</v>
      </c>
      <c r="G1843">
        <v>1</v>
      </c>
      <c r="I1843" s="1">
        <f>VLOOKUP(D1843,cards!A:D,4,FALSE)</f>
        <v>16</v>
      </c>
      <c r="J1843" s="1">
        <f>SUMIFS(G:G,C:C,C1843,B:B,B1843)</f>
        <v>1187</v>
      </c>
      <c r="K1843" s="1">
        <f t="shared" si="56"/>
        <v>8.4245998315080029E-4</v>
      </c>
      <c r="L1843" s="1">
        <f t="shared" si="57"/>
        <v>1.3479359730412805E-2</v>
      </c>
      <c r="M1843" s="1">
        <f>SUMIFS(L:L,B:B,B1843,C:C,C1843)</f>
        <v>40.405223251895535</v>
      </c>
    </row>
    <row r="1844" spans="1:13" x14ac:dyDescent="0.2">
      <c r="A1844">
        <v>7</v>
      </c>
      <c r="B1844">
        <v>104900</v>
      </c>
      <c r="C1844">
        <v>13</v>
      </c>
      <c r="D1844">
        <v>2</v>
      </c>
      <c r="E1844">
        <v>50</v>
      </c>
      <c r="F1844">
        <v>6</v>
      </c>
      <c r="G1844">
        <v>1</v>
      </c>
      <c r="I1844" s="1">
        <f>VLOOKUP(D1844,cards!A:D,4,FALSE)</f>
        <v>2</v>
      </c>
      <c r="J1844" s="1">
        <f>SUMIFS(G:G,C:C,C1844,B:B,B1844)</f>
        <v>1387</v>
      </c>
      <c r="K1844" s="1">
        <f t="shared" si="56"/>
        <v>7.2098053352559477E-4</v>
      </c>
      <c r="L1844" s="1">
        <f t="shared" si="57"/>
        <v>1.4419610670511895E-3</v>
      </c>
      <c r="M1844" s="1">
        <f>SUMIFS(L:L,B:B,B1844,C:C,C1844)</f>
        <v>10.112472963229997</v>
      </c>
    </row>
    <row r="1845" spans="1:13" x14ac:dyDescent="0.2">
      <c r="A1845">
        <v>7</v>
      </c>
      <c r="B1845">
        <v>104900</v>
      </c>
      <c r="C1845">
        <v>7</v>
      </c>
      <c r="D1845">
        <v>4</v>
      </c>
      <c r="E1845">
        <v>26</v>
      </c>
      <c r="F1845">
        <v>3</v>
      </c>
      <c r="G1845">
        <v>1</v>
      </c>
      <c r="I1845" s="1">
        <f>VLOOKUP(D1845,cards!A:D,4,FALSE)</f>
        <v>16</v>
      </c>
      <c r="J1845" s="1">
        <f>SUMIFS(G:G,C:C,C1845,B:B,B1845)</f>
        <v>49</v>
      </c>
      <c r="K1845" s="1">
        <f t="shared" si="56"/>
        <v>2.0408163265306121E-2</v>
      </c>
      <c r="L1845" s="1">
        <f t="shared" si="57"/>
        <v>0.32653061224489793</v>
      </c>
      <c r="M1845" s="1">
        <f>SUMIFS(L:L,B:B,B1845,C:C,C1845)</f>
        <v>160.81632653061217</v>
      </c>
    </row>
    <row r="1846" spans="1:13" x14ac:dyDescent="0.2">
      <c r="A1846">
        <v>7</v>
      </c>
      <c r="B1846">
        <v>104900</v>
      </c>
      <c r="C1846">
        <v>7</v>
      </c>
      <c r="D1846">
        <v>5</v>
      </c>
      <c r="E1846">
        <v>0</v>
      </c>
      <c r="F1846">
        <v>0</v>
      </c>
      <c r="G1846">
        <v>1</v>
      </c>
      <c r="I1846" s="1">
        <f>VLOOKUP(D1846,cards!A:D,4,FALSE)</f>
        <v>36</v>
      </c>
      <c r="J1846" s="1">
        <f>SUMIFS(G:G,C:C,C1846,B:B,B1846)</f>
        <v>49</v>
      </c>
      <c r="K1846" s="1">
        <f t="shared" si="56"/>
        <v>2.0408163265306121E-2</v>
      </c>
      <c r="L1846" s="1">
        <f t="shared" si="57"/>
        <v>0.73469387755102034</v>
      </c>
      <c r="M1846" s="1">
        <f>SUMIFS(L:L,B:B,B1846,C:C,C1846)</f>
        <v>160.81632653061217</v>
      </c>
    </row>
    <row r="1847" spans="1:13" x14ac:dyDescent="0.2">
      <c r="A1847">
        <v>7</v>
      </c>
      <c r="B1847">
        <v>104900</v>
      </c>
      <c r="C1847">
        <v>19</v>
      </c>
      <c r="D1847">
        <v>3</v>
      </c>
      <c r="E1847">
        <v>8</v>
      </c>
      <c r="F1847">
        <v>3</v>
      </c>
      <c r="G1847">
        <v>1</v>
      </c>
      <c r="I1847" s="1">
        <f>VLOOKUP(D1847,cards!A:D,4,FALSE)</f>
        <v>6</v>
      </c>
      <c r="J1847" s="1">
        <f>SUMIFS(G:G,C:C,C1847,B:B,B1847)</f>
        <v>1186</v>
      </c>
      <c r="K1847" s="1">
        <f t="shared" si="56"/>
        <v>8.4317032040472171E-4</v>
      </c>
      <c r="L1847" s="1">
        <f t="shared" si="57"/>
        <v>5.0590219224283303E-3</v>
      </c>
      <c r="M1847" s="1">
        <f>SUMIFS(L:L,B:B,B1847,C:C,C1847)</f>
        <v>59.693086003372699</v>
      </c>
    </row>
    <row r="1848" spans="1:13" x14ac:dyDescent="0.2">
      <c r="A1848">
        <v>7</v>
      </c>
      <c r="B1848">
        <v>104900</v>
      </c>
      <c r="C1848">
        <v>7</v>
      </c>
      <c r="D1848">
        <v>5</v>
      </c>
      <c r="E1848">
        <v>8</v>
      </c>
      <c r="F1848">
        <v>3</v>
      </c>
      <c r="G1848">
        <v>1</v>
      </c>
      <c r="I1848" s="1">
        <f>VLOOKUP(D1848,cards!A:D,4,FALSE)</f>
        <v>36</v>
      </c>
      <c r="J1848" s="1">
        <f>SUMIFS(G:G,C:C,C1848,B:B,B1848)</f>
        <v>49</v>
      </c>
      <c r="K1848" s="1">
        <f t="shared" si="56"/>
        <v>2.0408163265306121E-2</v>
      </c>
      <c r="L1848" s="1">
        <f t="shared" si="57"/>
        <v>0.73469387755102034</v>
      </c>
      <c r="M1848" s="1">
        <f>SUMIFS(L:L,B:B,B1848,C:C,C1848)</f>
        <v>160.81632653061217</v>
      </c>
    </row>
    <row r="1849" spans="1:13" x14ac:dyDescent="0.2">
      <c r="A1849">
        <v>7</v>
      </c>
      <c r="B1849">
        <v>104900</v>
      </c>
      <c r="C1849">
        <v>19</v>
      </c>
      <c r="D1849">
        <v>5</v>
      </c>
      <c r="E1849">
        <v>28</v>
      </c>
      <c r="F1849">
        <v>5</v>
      </c>
      <c r="G1849">
        <v>1</v>
      </c>
      <c r="I1849" s="1">
        <f>VLOOKUP(D1849,cards!A:D,4,FALSE)</f>
        <v>36</v>
      </c>
      <c r="J1849" s="1">
        <f>SUMIFS(G:G,C:C,C1849,B:B,B1849)</f>
        <v>1186</v>
      </c>
      <c r="K1849" s="1">
        <f t="shared" si="56"/>
        <v>8.4317032040472171E-4</v>
      </c>
      <c r="L1849" s="1">
        <f t="shared" si="57"/>
        <v>3.0354131534569982E-2</v>
      </c>
      <c r="M1849" s="1">
        <f>SUMIFS(L:L,B:B,B1849,C:C,C1849)</f>
        <v>59.693086003372699</v>
      </c>
    </row>
    <row r="1850" spans="1:13" x14ac:dyDescent="0.2">
      <c r="A1850">
        <v>7</v>
      </c>
      <c r="B1850">
        <v>104900</v>
      </c>
      <c r="C1850">
        <v>19</v>
      </c>
      <c r="D1850">
        <v>5</v>
      </c>
      <c r="E1850">
        <v>28</v>
      </c>
      <c r="F1850">
        <v>6</v>
      </c>
      <c r="G1850">
        <v>1</v>
      </c>
      <c r="I1850" s="1">
        <f>VLOOKUP(D1850,cards!A:D,4,FALSE)</f>
        <v>36</v>
      </c>
      <c r="J1850" s="1">
        <f>SUMIFS(G:G,C:C,C1850,B:B,B1850)</f>
        <v>1186</v>
      </c>
      <c r="K1850" s="1">
        <f t="shared" si="56"/>
        <v>8.4317032040472171E-4</v>
      </c>
      <c r="L1850" s="1">
        <f t="shared" si="57"/>
        <v>3.0354131534569982E-2</v>
      </c>
      <c r="M1850" s="1">
        <f>SUMIFS(L:L,B:B,B1850,C:C,C1850)</f>
        <v>59.693086003372699</v>
      </c>
    </row>
    <row r="1851" spans="1:13" x14ac:dyDescent="0.2">
      <c r="A1851">
        <v>7</v>
      </c>
      <c r="B1851">
        <v>104900</v>
      </c>
      <c r="C1851">
        <v>19</v>
      </c>
      <c r="D1851">
        <v>3</v>
      </c>
      <c r="E1851">
        <v>50</v>
      </c>
      <c r="F1851">
        <v>5</v>
      </c>
      <c r="G1851">
        <v>1</v>
      </c>
      <c r="I1851" s="1">
        <f>VLOOKUP(D1851,cards!A:D,4,FALSE)</f>
        <v>6</v>
      </c>
      <c r="J1851" s="1">
        <f>SUMIFS(G:G,C:C,C1851,B:B,B1851)</f>
        <v>1186</v>
      </c>
      <c r="K1851" s="1">
        <f t="shared" si="56"/>
        <v>8.4317032040472171E-4</v>
      </c>
      <c r="L1851" s="1">
        <f t="shared" si="57"/>
        <v>5.0590219224283303E-3</v>
      </c>
      <c r="M1851" s="1">
        <f>SUMIFS(L:L,B:B,B1851,C:C,C1851)</f>
        <v>59.693086003372699</v>
      </c>
    </row>
    <row r="1852" spans="1:13" x14ac:dyDescent="0.2">
      <c r="A1852">
        <v>7</v>
      </c>
      <c r="B1852">
        <v>104900</v>
      </c>
      <c r="C1852">
        <v>19</v>
      </c>
      <c r="D1852">
        <v>5</v>
      </c>
      <c r="E1852">
        <v>20</v>
      </c>
      <c r="F1852">
        <v>4</v>
      </c>
      <c r="G1852">
        <v>1</v>
      </c>
      <c r="I1852" s="1">
        <f>VLOOKUP(D1852,cards!A:D,4,FALSE)</f>
        <v>36</v>
      </c>
      <c r="J1852" s="1">
        <f>SUMIFS(G:G,C:C,C1852,B:B,B1852)</f>
        <v>1186</v>
      </c>
      <c r="K1852" s="1">
        <f t="shared" si="56"/>
        <v>8.4317032040472171E-4</v>
      </c>
      <c r="L1852" s="1">
        <f t="shared" si="57"/>
        <v>3.0354131534569982E-2</v>
      </c>
      <c r="M1852" s="1">
        <f>SUMIFS(L:L,B:B,B1852,C:C,C1852)</f>
        <v>59.693086003372699</v>
      </c>
    </row>
    <row r="1853" spans="1:13" x14ac:dyDescent="0.2">
      <c r="A1853">
        <v>7</v>
      </c>
      <c r="B1853">
        <v>104900</v>
      </c>
      <c r="C1853">
        <v>19</v>
      </c>
      <c r="D1853">
        <v>3</v>
      </c>
      <c r="E1853">
        <v>26</v>
      </c>
      <c r="F1853">
        <v>5</v>
      </c>
      <c r="G1853">
        <v>1</v>
      </c>
      <c r="I1853" s="1">
        <f>VLOOKUP(D1853,cards!A:D,4,FALSE)</f>
        <v>6</v>
      </c>
      <c r="J1853" s="1">
        <f>SUMIFS(G:G,C:C,C1853,B:B,B1853)</f>
        <v>1186</v>
      </c>
      <c r="K1853" s="1">
        <f t="shared" si="56"/>
        <v>8.4317032040472171E-4</v>
      </c>
      <c r="L1853" s="1">
        <f t="shared" si="57"/>
        <v>5.0590219224283303E-3</v>
      </c>
      <c r="M1853" s="1">
        <f>SUMIFS(L:L,B:B,B1853,C:C,C1853)</f>
        <v>59.693086003372699</v>
      </c>
    </row>
    <row r="1854" spans="1:13" x14ac:dyDescent="0.2">
      <c r="A1854">
        <v>7</v>
      </c>
      <c r="B1854">
        <v>104900</v>
      </c>
      <c r="C1854">
        <v>19</v>
      </c>
      <c r="D1854">
        <v>5</v>
      </c>
      <c r="E1854">
        <v>8</v>
      </c>
      <c r="F1854">
        <v>1</v>
      </c>
      <c r="G1854">
        <v>1</v>
      </c>
      <c r="I1854" s="1">
        <f>VLOOKUP(D1854,cards!A:D,4,FALSE)</f>
        <v>36</v>
      </c>
      <c r="J1854" s="1">
        <f>SUMIFS(G:G,C:C,C1854,B:B,B1854)</f>
        <v>1186</v>
      </c>
      <c r="K1854" s="1">
        <f t="shared" si="56"/>
        <v>8.4317032040472171E-4</v>
      </c>
      <c r="L1854" s="1">
        <f t="shared" si="57"/>
        <v>3.0354131534569982E-2</v>
      </c>
      <c r="M1854" s="1">
        <f>SUMIFS(L:L,B:B,B1854,C:C,C1854)</f>
        <v>59.693086003372699</v>
      </c>
    </row>
    <row r="1855" spans="1:13" x14ac:dyDescent="0.2">
      <c r="A1855">
        <v>7</v>
      </c>
      <c r="B1855">
        <v>104900</v>
      </c>
      <c r="C1855">
        <v>13</v>
      </c>
      <c r="D1855">
        <v>2</v>
      </c>
      <c r="E1855">
        <v>28</v>
      </c>
      <c r="F1855">
        <v>2</v>
      </c>
      <c r="G1855">
        <v>1</v>
      </c>
      <c r="I1855" s="1">
        <f>VLOOKUP(D1855,cards!A:D,4,FALSE)</f>
        <v>2</v>
      </c>
      <c r="J1855" s="1">
        <f>SUMIFS(G:G,C:C,C1855,B:B,B1855)</f>
        <v>1387</v>
      </c>
      <c r="K1855" s="1">
        <f t="shared" si="56"/>
        <v>7.2098053352559477E-4</v>
      </c>
      <c r="L1855" s="1">
        <f t="shared" si="57"/>
        <v>1.4419610670511895E-3</v>
      </c>
      <c r="M1855" s="1">
        <f>SUMIFS(L:L,B:B,B1855,C:C,C1855)</f>
        <v>10.112472963229997</v>
      </c>
    </row>
    <row r="1856" spans="1:13" x14ac:dyDescent="0.2">
      <c r="A1856">
        <v>7</v>
      </c>
      <c r="B1856">
        <v>104900</v>
      </c>
      <c r="C1856">
        <v>37</v>
      </c>
      <c r="D1856">
        <v>2</v>
      </c>
      <c r="E1856">
        <v>28</v>
      </c>
      <c r="F1856">
        <v>6</v>
      </c>
      <c r="G1856">
        <v>1</v>
      </c>
      <c r="I1856" s="1">
        <f>VLOOKUP(D1856,cards!A:D,4,FALSE)</f>
        <v>2</v>
      </c>
      <c r="J1856" s="1">
        <f>SUMIFS(G:G,C:C,C1856,B:B,B1856)</f>
        <v>4168</v>
      </c>
      <c r="K1856" s="1">
        <f t="shared" si="56"/>
        <v>2.3992322456813819E-4</v>
      </c>
      <c r="L1856" s="1">
        <f t="shared" si="57"/>
        <v>4.7984644913627637E-4</v>
      </c>
      <c r="M1856" s="1">
        <f>SUMIFS(L:L,B:B,B1856,C:C,C1856)</f>
        <v>21.599568138195771</v>
      </c>
    </row>
    <row r="1857" spans="1:13" x14ac:dyDescent="0.2">
      <c r="A1857">
        <v>7</v>
      </c>
      <c r="B1857">
        <v>104900</v>
      </c>
      <c r="C1857">
        <v>19</v>
      </c>
      <c r="D1857">
        <v>6</v>
      </c>
      <c r="E1857">
        <v>20</v>
      </c>
      <c r="F1857">
        <v>6</v>
      </c>
      <c r="G1857">
        <v>1</v>
      </c>
      <c r="I1857" s="1">
        <f>VLOOKUP(D1857,cards!A:D,4,FALSE)</f>
        <v>86</v>
      </c>
      <c r="J1857" s="1">
        <f>SUMIFS(G:G,C:C,C1857,B:B,B1857)</f>
        <v>1186</v>
      </c>
      <c r="K1857" s="1">
        <f t="shared" si="56"/>
        <v>8.4317032040472171E-4</v>
      </c>
      <c r="L1857" s="1">
        <f t="shared" si="57"/>
        <v>7.2512647554806062E-2</v>
      </c>
      <c r="M1857" s="1">
        <f>SUMIFS(L:L,B:B,B1857,C:C,C1857)</f>
        <v>59.693086003372699</v>
      </c>
    </row>
    <row r="1858" spans="1:13" x14ac:dyDescent="0.2">
      <c r="A1858">
        <v>7</v>
      </c>
      <c r="B1858">
        <v>104900</v>
      </c>
      <c r="C1858">
        <v>19</v>
      </c>
      <c r="D1858">
        <v>3</v>
      </c>
      <c r="E1858">
        <v>28</v>
      </c>
      <c r="F1858">
        <v>1</v>
      </c>
      <c r="G1858">
        <v>1</v>
      </c>
      <c r="I1858" s="1">
        <f>VLOOKUP(D1858,cards!A:D,4,FALSE)</f>
        <v>6</v>
      </c>
      <c r="J1858" s="1">
        <f>SUMIFS(G:G,C:C,C1858,B:B,B1858)</f>
        <v>1186</v>
      </c>
      <c r="K1858" s="1">
        <f t="shared" si="56"/>
        <v>8.4317032040472171E-4</v>
      </c>
      <c r="L1858" s="1">
        <f t="shared" si="57"/>
        <v>5.0590219224283303E-3</v>
      </c>
      <c r="M1858" s="1">
        <f>SUMIFS(L:L,B:B,B1858,C:C,C1858)</f>
        <v>59.693086003372699</v>
      </c>
    </row>
    <row r="1859" spans="1:13" x14ac:dyDescent="0.2">
      <c r="A1859">
        <v>7</v>
      </c>
      <c r="B1859">
        <v>104900</v>
      </c>
      <c r="C1859">
        <v>49</v>
      </c>
      <c r="D1859">
        <v>2</v>
      </c>
      <c r="E1859">
        <v>8</v>
      </c>
      <c r="F1859">
        <v>3</v>
      </c>
      <c r="G1859">
        <v>1</v>
      </c>
      <c r="I1859" s="1">
        <f>VLOOKUP(D1859,cards!A:D,4,FALSE)</f>
        <v>2</v>
      </c>
      <c r="J1859" s="1">
        <f>SUMIFS(G:G,C:C,C1859,B:B,B1859)</f>
        <v>1187</v>
      </c>
      <c r="K1859" s="1">
        <f t="shared" ref="K1859:K1922" si="58">G1859/J1859</f>
        <v>8.4245998315080029E-4</v>
      </c>
      <c r="L1859" s="1">
        <f t="shared" ref="L1859:L1922" si="59">I1859*K1859</f>
        <v>1.6849199663016006E-3</v>
      </c>
      <c r="M1859" s="1">
        <f>SUMIFS(L:L,B:B,B1859,C:C,C1859)</f>
        <v>40.405223251895535</v>
      </c>
    </row>
    <row r="1860" spans="1:13" x14ac:dyDescent="0.2">
      <c r="A1860">
        <v>7</v>
      </c>
      <c r="B1860">
        <v>104900</v>
      </c>
      <c r="C1860">
        <v>19</v>
      </c>
      <c r="D1860">
        <v>3</v>
      </c>
      <c r="E1860">
        <v>20</v>
      </c>
      <c r="F1860">
        <v>2</v>
      </c>
      <c r="G1860">
        <v>1</v>
      </c>
      <c r="I1860" s="1">
        <f>VLOOKUP(D1860,cards!A:D,4,FALSE)</f>
        <v>6</v>
      </c>
      <c r="J1860" s="1">
        <f>SUMIFS(G:G,C:C,C1860,B:B,B1860)</f>
        <v>1186</v>
      </c>
      <c r="K1860" s="1">
        <f t="shared" si="58"/>
        <v>8.4317032040472171E-4</v>
      </c>
      <c r="L1860" s="1">
        <f t="shared" si="59"/>
        <v>5.0590219224283303E-3</v>
      </c>
      <c r="M1860" s="1">
        <f>SUMIFS(L:L,B:B,B1860,C:C,C1860)</f>
        <v>59.693086003372699</v>
      </c>
    </row>
    <row r="1861" spans="1:13" x14ac:dyDescent="0.2">
      <c r="A1861">
        <v>7</v>
      </c>
      <c r="B1861">
        <v>104900</v>
      </c>
      <c r="C1861">
        <v>49</v>
      </c>
      <c r="D1861">
        <v>5</v>
      </c>
      <c r="E1861">
        <v>0</v>
      </c>
      <c r="F1861">
        <v>0</v>
      </c>
      <c r="G1861">
        <v>1</v>
      </c>
      <c r="I1861" s="1">
        <f>VLOOKUP(D1861,cards!A:D,4,FALSE)</f>
        <v>36</v>
      </c>
      <c r="J1861" s="1">
        <f>SUMIFS(G:G,C:C,C1861,B:B,B1861)</f>
        <v>1187</v>
      </c>
      <c r="K1861" s="1">
        <f t="shared" si="58"/>
        <v>8.4245998315080029E-4</v>
      </c>
      <c r="L1861" s="1">
        <f t="shared" si="59"/>
        <v>3.0328559393428812E-2</v>
      </c>
      <c r="M1861" s="1">
        <f>SUMIFS(L:L,B:B,B1861,C:C,C1861)</f>
        <v>40.405223251895535</v>
      </c>
    </row>
    <row r="1862" spans="1:13" x14ac:dyDescent="0.2">
      <c r="A1862">
        <v>7</v>
      </c>
      <c r="B1862">
        <v>104900</v>
      </c>
      <c r="C1862">
        <v>13</v>
      </c>
      <c r="D1862">
        <v>3</v>
      </c>
      <c r="E1862">
        <v>38</v>
      </c>
      <c r="F1862">
        <v>1</v>
      </c>
      <c r="G1862">
        <v>1</v>
      </c>
      <c r="I1862" s="1">
        <f>VLOOKUP(D1862,cards!A:D,4,FALSE)</f>
        <v>6</v>
      </c>
      <c r="J1862" s="1">
        <f>SUMIFS(G:G,C:C,C1862,B:B,B1862)</f>
        <v>1387</v>
      </c>
      <c r="K1862" s="1">
        <f t="shared" si="58"/>
        <v>7.2098053352559477E-4</v>
      </c>
      <c r="L1862" s="1">
        <f t="shared" si="59"/>
        <v>4.3258832011535686E-3</v>
      </c>
      <c r="M1862" s="1">
        <f>SUMIFS(L:L,B:B,B1862,C:C,C1862)</f>
        <v>10.112472963229997</v>
      </c>
    </row>
    <row r="1863" spans="1:13" x14ac:dyDescent="0.2">
      <c r="A1863">
        <v>7</v>
      </c>
      <c r="B1863">
        <v>104900</v>
      </c>
      <c r="C1863">
        <v>7</v>
      </c>
      <c r="D1863">
        <v>6</v>
      </c>
      <c r="E1863">
        <v>20</v>
      </c>
      <c r="F1863">
        <v>5</v>
      </c>
      <c r="G1863">
        <v>1</v>
      </c>
      <c r="I1863" s="1">
        <f>VLOOKUP(D1863,cards!A:D,4,FALSE)</f>
        <v>86</v>
      </c>
      <c r="J1863" s="1">
        <f>SUMIFS(G:G,C:C,C1863,B:B,B1863)</f>
        <v>49</v>
      </c>
      <c r="K1863" s="1">
        <f t="shared" si="58"/>
        <v>2.0408163265306121E-2</v>
      </c>
      <c r="L1863" s="1">
        <f t="shared" si="59"/>
        <v>1.7551020408163265</v>
      </c>
      <c r="M1863" s="1">
        <f>SUMIFS(L:L,B:B,B1863,C:C,C1863)</f>
        <v>160.81632653061217</v>
      </c>
    </row>
    <row r="1864" spans="1:13" x14ac:dyDescent="0.2">
      <c r="A1864">
        <v>7</v>
      </c>
      <c r="B1864">
        <v>104900</v>
      </c>
      <c r="C1864">
        <v>49</v>
      </c>
      <c r="D1864">
        <v>6</v>
      </c>
      <c r="E1864">
        <v>26</v>
      </c>
      <c r="F1864">
        <v>5</v>
      </c>
      <c r="G1864">
        <v>1</v>
      </c>
      <c r="I1864" s="1">
        <f>VLOOKUP(D1864,cards!A:D,4,FALSE)</f>
        <v>86</v>
      </c>
      <c r="J1864" s="1">
        <f>SUMIFS(G:G,C:C,C1864,B:B,B1864)</f>
        <v>1187</v>
      </c>
      <c r="K1864" s="1">
        <f t="shared" si="58"/>
        <v>8.4245998315080029E-4</v>
      </c>
      <c r="L1864" s="1">
        <f t="shared" si="59"/>
        <v>7.2451558550968825E-2</v>
      </c>
      <c r="M1864" s="1">
        <f>SUMIFS(L:L,B:B,B1864,C:C,C1864)</f>
        <v>40.405223251895535</v>
      </c>
    </row>
    <row r="1865" spans="1:13" x14ac:dyDescent="0.2">
      <c r="A1865">
        <v>7</v>
      </c>
      <c r="B1865">
        <v>104900</v>
      </c>
      <c r="C1865">
        <v>19</v>
      </c>
      <c r="D1865">
        <v>6</v>
      </c>
      <c r="E1865">
        <v>8</v>
      </c>
      <c r="F1865">
        <v>2</v>
      </c>
      <c r="G1865">
        <v>1</v>
      </c>
      <c r="I1865" s="1">
        <f>VLOOKUP(D1865,cards!A:D,4,FALSE)</f>
        <v>86</v>
      </c>
      <c r="J1865" s="1">
        <f>SUMIFS(G:G,C:C,C1865,B:B,B1865)</f>
        <v>1186</v>
      </c>
      <c r="K1865" s="1">
        <f t="shared" si="58"/>
        <v>8.4317032040472171E-4</v>
      </c>
      <c r="L1865" s="1">
        <f t="shared" si="59"/>
        <v>7.2512647554806062E-2</v>
      </c>
      <c r="M1865" s="1">
        <f>SUMIFS(L:L,B:B,B1865,C:C,C1865)</f>
        <v>59.693086003372699</v>
      </c>
    </row>
    <row r="1866" spans="1:13" x14ac:dyDescent="0.2">
      <c r="A1866">
        <v>7</v>
      </c>
      <c r="B1866">
        <v>104900</v>
      </c>
      <c r="C1866">
        <v>49</v>
      </c>
      <c r="D1866">
        <v>6</v>
      </c>
      <c r="E1866">
        <v>8</v>
      </c>
      <c r="F1866">
        <v>3</v>
      </c>
      <c r="G1866">
        <v>1</v>
      </c>
      <c r="I1866" s="1">
        <f>VLOOKUP(D1866,cards!A:D,4,FALSE)</f>
        <v>86</v>
      </c>
      <c r="J1866" s="1">
        <f>SUMIFS(G:G,C:C,C1866,B:B,B1866)</f>
        <v>1187</v>
      </c>
      <c r="K1866" s="1">
        <f t="shared" si="58"/>
        <v>8.4245998315080029E-4</v>
      </c>
      <c r="L1866" s="1">
        <f t="shared" si="59"/>
        <v>7.2451558550968825E-2</v>
      </c>
      <c r="M1866" s="1">
        <f>SUMIFS(L:L,B:B,B1866,C:C,C1866)</f>
        <v>40.405223251895535</v>
      </c>
    </row>
    <row r="1867" spans="1:13" x14ac:dyDescent="0.2">
      <c r="A1867">
        <v>7</v>
      </c>
      <c r="B1867">
        <v>104900</v>
      </c>
      <c r="C1867">
        <v>13</v>
      </c>
      <c r="D1867">
        <v>2</v>
      </c>
      <c r="E1867">
        <v>26</v>
      </c>
      <c r="F1867">
        <v>5</v>
      </c>
      <c r="G1867">
        <v>1</v>
      </c>
      <c r="I1867" s="1">
        <f>VLOOKUP(D1867,cards!A:D,4,FALSE)</f>
        <v>2</v>
      </c>
      <c r="J1867" s="1">
        <f>SUMIFS(G:G,C:C,C1867,B:B,B1867)</f>
        <v>1387</v>
      </c>
      <c r="K1867" s="1">
        <f t="shared" si="58"/>
        <v>7.2098053352559477E-4</v>
      </c>
      <c r="L1867" s="1">
        <f t="shared" si="59"/>
        <v>1.4419610670511895E-3</v>
      </c>
      <c r="M1867" s="1">
        <f>SUMIFS(L:L,B:B,B1867,C:C,C1867)</f>
        <v>10.112472963229997</v>
      </c>
    </row>
    <row r="1868" spans="1:13" x14ac:dyDescent="0.2">
      <c r="A1868">
        <v>7</v>
      </c>
      <c r="B1868">
        <v>104900</v>
      </c>
      <c r="C1868">
        <v>13</v>
      </c>
      <c r="D1868">
        <v>2</v>
      </c>
      <c r="E1868">
        <v>20</v>
      </c>
      <c r="F1868">
        <v>4</v>
      </c>
      <c r="G1868">
        <v>1</v>
      </c>
      <c r="I1868" s="1">
        <f>VLOOKUP(D1868,cards!A:D,4,FALSE)</f>
        <v>2</v>
      </c>
      <c r="J1868" s="1">
        <f>SUMIFS(G:G,C:C,C1868,B:B,B1868)</f>
        <v>1387</v>
      </c>
      <c r="K1868" s="1">
        <f t="shared" si="58"/>
        <v>7.2098053352559477E-4</v>
      </c>
      <c r="L1868" s="1">
        <f t="shared" si="59"/>
        <v>1.4419610670511895E-3</v>
      </c>
      <c r="M1868" s="1">
        <f>SUMIFS(L:L,B:B,B1868,C:C,C1868)</f>
        <v>10.112472963229997</v>
      </c>
    </row>
    <row r="1869" spans="1:13" x14ac:dyDescent="0.2">
      <c r="A1869">
        <v>7</v>
      </c>
      <c r="B1869">
        <v>104900</v>
      </c>
      <c r="C1869">
        <v>19</v>
      </c>
      <c r="D1869">
        <v>6</v>
      </c>
      <c r="E1869">
        <v>38</v>
      </c>
      <c r="F1869">
        <v>2</v>
      </c>
      <c r="G1869">
        <v>1</v>
      </c>
      <c r="I1869" s="1">
        <f>VLOOKUP(D1869,cards!A:D,4,FALSE)</f>
        <v>86</v>
      </c>
      <c r="J1869" s="1">
        <f>SUMIFS(G:G,C:C,C1869,B:B,B1869)</f>
        <v>1186</v>
      </c>
      <c r="K1869" s="1">
        <f t="shared" si="58"/>
        <v>8.4317032040472171E-4</v>
      </c>
      <c r="L1869" s="1">
        <f t="shared" si="59"/>
        <v>7.2512647554806062E-2</v>
      </c>
      <c r="M1869" s="1">
        <f>SUMIFS(L:L,B:B,B1869,C:C,C1869)</f>
        <v>59.693086003372699</v>
      </c>
    </row>
    <row r="1870" spans="1:13" x14ac:dyDescent="0.2">
      <c r="A1870">
        <v>7</v>
      </c>
      <c r="B1870">
        <v>104900</v>
      </c>
      <c r="C1870">
        <v>49</v>
      </c>
      <c r="D1870">
        <v>2</v>
      </c>
      <c r="E1870">
        <v>26</v>
      </c>
      <c r="F1870">
        <v>1</v>
      </c>
      <c r="G1870">
        <v>1</v>
      </c>
      <c r="I1870" s="1">
        <f>VLOOKUP(D1870,cards!A:D,4,FALSE)</f>
        <v>2</v>
      </c>
      <c r="J1870" s="1">
        <f>SUMIFS(G:G,C:C,C1870,B:B,B1870)</f>
        <v>1187</v>
      </c>
      <c r="K1870" s="1">
        <f t="shared" si="58"/>
        <v>8.4245998315080029E-4</v>
      </c>
      <c r="L1870" s="1">
        <f t="shared" si="59"/>
        <v>1.6849199663016006E-3</v>
      </c>
      <c r="M1870" s="1">
        <f>SUMIFS(L:L,B:B,B1870,C:C,C1870)</f>
        <v>40.405223251895535</v>
      </c>
    </row>
    <row r="1871" spans="1:13" x14ac:dyDescent="0.2">
      <c r="A1871">
        <v>7</v>
      </c>
      <c r="B1871">
        <v>104900</v>
      </c>
      <c r="C1871">
        <v>19</v>
      </c>
      <c r="D1871">
        <v>2</v>
      </c>
      <c r="E1871">
        <v>8</v>
      </c>
      <c r="F1871">
        <v>2</v>
      </c>
      <c r="G1871">
        <v>1</v>
      </c>
      <c r="I1871" s="1">
        <f>VLOOKUP(D1871,cards!A:D,4,FALSE)</f>
        <v>2</v>
      </c>
      <c r="J1871" s="1">
        <f>SUMIFS(G:G,C:C,C1871,B:B,B1871)</f>
        <v>1186</v>
      </c>
      <c r="K1871" s="1">
        <f t="shared" si="58"/>
        <v>8.4317032040472171E-4</v>
      </c>
      <c r="L1871" s="1">
        <f t="shared" si="59"/>
        <v>1.6863406408094434E-3</v>
      </c>
      <c r="M1871" s="1">
        <f>SUMIFS(L:L,B:B,B1871,C:C,C1871)</f>
        <v>59.693086003372699</v>
      </c>
    </row>
    <row r="1872" spans="1:13" x14ac:dyDescent="0.2">
      <c r="A1872">
        <v>7</v>
      </c>
      <c r="B1872">
        <v>104900</v>
      </c>
      <c r="C1872">
        <v>19</v>
      </c>
      <c r="D1872">
        <v>6</v>
      </c>
      <c r="E1872">
        <v>8</v>
      </c>
      <c r="F1872">
        <v>5</v>
      </c>
      <c r="G1872">
        <v>1</v>
      </c>
      <c r="I1872" s="1">
        <f>VLOOKUP(D1872,cards!A:D,4,FALSE)</f>
        <v>86</v>
      </c>
      <c r="J1872" s="1">
        <f>SUMIFS(G:G,C:C,C1872,B:B,B1872)</f>
        <v>1186</v>
      </c>
      <c r="K1872" s="1">
        <f t="shared" si="58"/>
        <v>8.4317032040472171E-4</v>
      </c>
      <c r="L1872" s="1">
        <f t="shared" si="59"/>
        <v>7.2512647554806062E-2</v>
      </c>
      <c r="M1872" s="1">
        <f>SUMIFS(L:L,B:B,B1872,C:C,C1872)</f>
        <v>59.693086003372699</v>
      </c>
    </row>
    <row r="1873" spans="1:13" x14ac:dyDescent="0.2">
      <c r="A1873">
        <v>7</v>
      </c>
      <c r="B1873">
        <v>104900</v>
      </c>
      <c r="C1873">
        <v>7</v>
      </c>
      <c r="D1873">
        <v>6</v>
      </c>
      <c r="E1873">
        <v>8</v>
      </c>
      <c r="F1873">
        <v>2</v>
      </c>
      <c r="G1873">
        <v>1</v>
      </c>
      <c r="I1873" s="1">
        <f>VLOOKUP(D1873,cards!A:D,4,FALSE)</f>
        <v>86</v>
      </c>
      <c r="J1873" s="1">
        <f>SUMIFS(G:G,C:C,C1873,B:B,B1873)</f>
        <v>49</v>
      </c>
      <c r="K1873" s="1">
        <f t="shared" si="58"/>
        <v>2.0408163265306121E-2</v>
      </c>
      <c r="L1873" s="1">
        <f t="shared" si="59"/>
        <v>1.7551020408163265</v>
      </c>
      <c r="M1873" s="1">
        <f>SUMIFS(L:L,B:B,B1873,C:C,C1873)</f>
        <v>160.81632653061217</v>
      </c>
    </row>
    <row r="1874" spans="1:13" x14ac:dyDescent="0.2">
      <c r="A1874">
        <v>7</v>
      </c>
      <c r="B1874">
        <v>104900</v>
      </c>
      <c r="C1874">
        <v>7</v>
      </c>
      <c r="D1874">
        <v>6</v>
      </c>
      <c r="E1874">
        <v>50</v>
      </c>
      <c r="F1874">
        <v>4</v>
      </c>
      <c r="G1874">
        <v>1</v>
      </c>
      <c r="I1874" s="1">
        <f>VLOOKUP(D1874,cards!A:D,4,FALSE)</f>
        <v>86</v>
      </c>
      <c r="J1874" s="1">
        <f>SUMIFS(G:G,C:C,C1874,B:B,B1874)</f>
        <v>49</v>
      </c>
      <c r="K1874" s="1">
        <f t="shared" si="58"/>
        <v>2.0408163265306121E-2</v>
      </c>
      <c r="L1874" s="1">
        <f t="shared" si="59"/>
        <v>1.7551020408163265</v>
      </c>
      <c r="M1874" s="1">
        <f>SUMIFS(L:L,B:B,B1874,C:C,C1874)</f>
        <v>160.81632653061217</v>
      </c>
    </row>
    <row r="1875" spans="1:13" x14ac:dyDescent="0.2">
      <c r="A1875">
        <v>7</v>
      </c>
      <c r="B1875">
        <v>104900</v>
      </c>
      <c r="C1875">
        <v>37</v>
      </c>
      <c r="D1875">
        <v>2</v>
      </c>
      <c r="E1875">
        <v>28</v>
      </c>
      <c r="F1875">
        <v>4</v>
      </c>
      <c r="G1875">
        <v>1</v>
      </c>
      <c r="I1875" s="1">
        <f>VLOOKUP(D1875,cards!A:D,4,FALSE)</f>
        <v>2</v>
      </c>
      <c r="J1875" s="1">
        <f>SUMIFS(G:G,C:C,C1875,B:B,B1875)</f>
        <v>4168</v>
      </c>
      <c r="K1875" s="1">
        <f t="shared" si="58"/>
        <v>2.3992322456813819E-4</v>
      </c>
      <c r="L1875" s="1">
        <f t="shared" si="59"/>
        <v>4.7984644913627637E-4</v>
      </c>
      <c r="M1875" s="1">
        <f>SUMIFS(L:L,B:B,B1875,C:C,C1875)</f>
        <v>21.599568138195771</v>
      </c>
    </row>
    <row r="1876" spans="1:13" x14ac:dyDescent="0.2">
      <c r="A1876">
        <v>7</v>
      </c>
      <c r="B1876">
        <v>104900</v>
      </c>
      <c r="C1876">
        <v>13</v>
      </c>
      <c r="D1876">
        <v>1</v>
      </c>
      <c r="E1876">
        <v>28</v>
      </c>
      <c r="F1876">
        <v>1</v>
      </c>
      <c r="G1876">
        <v>1</v>
      </c>
      <c r="I1876" s="1">
        <f>VLOOKUP(D1876,cards!A:D,4,FALSE)</f>
        <v>1</v>
      </c>
      <c r="J1876" s="1">
        <f>SUMIFS(G:G,C:C,C1876,B:B,B1876)</f>
        <v>1387</v>
      </c>
      <c r="K1876" s="1">
        <f t="shared" si="58"/>
        <v>7.2098053352559477E-4</v>
      </c>
      <c r="L1876" s="1">
        <f t="shared" si="59"/>
        <v>7.2098053352559477E-4</v>
      </c>
      <c r="M1876" s="1">
        <f>SUMIFS(L:L,B:B,B1876,C:C,C1876)</f>
        <v>10.112472963229997</v>
      </c>
    </row>
    <row r="1877" spans="1:13" x14ac:dyDescent="0.2">
      <c r="A1877">
        <v>7</v>
      </c>
      <c r="B1877">
        <v>104900</v>
      </c>
      <c r="C1877">
        <v>19</v>
      </c>
      <c r="D1877">
        <v>1</v>
      </c>
      <c r="E1877">
        <v>50</v>
      </c>
      <c r="F1877">
        <v>3</v>
      </c>
      <c r="G1877">
        <v>1</v>
      </c>
      <c r="I1877" s="1">
        <f>VLOOKUP(D1877,cards!A:D,4,FALSE)</f>
        <v>1</v>
      </c>
      <c r="J1877" s="1">
        <f>SUMIFS(G:G,C:C,C1877,B:B,B1877)</f>
        <v>1186</v>
      </c>
      <c r="K1877" s="1">
        <f t="shared" si="58"/>
        <v>8.4317032040472171E-4</v>
      </c>
      <c r="L1877" s="1">
        <f t="shared" si="59"/>
        <v>8.4317032040472171E-4</v>
      </c>
      <c r="M1877" s="1">
        <f>SUMIFS(L:L,B:B,B1877,C:C,C1877)</f>
        <v>59.693086003372699</v>
      </c>
    </row>
    <row r="1878" spans="1:13" x14ac:dyDescent="0.2">
      <c r="A1878">
        <v>7</v>
      </c>
      <c r="B1878">
        <v>104900</v>
      </c>
      <c r="C1878">
        <v>19</v>
      </c>
      <c r="D1878">
        <v>7</v>
      </c>
      <c r="E1878">
        <v>50</v>
      </c>
      <c r="F1878">
        <v>4</v>
      </c>
      <c r="G1878">
        <v>1</v>
      </c>
      <c r="I1878" s="1">
        <f>VLOOKUP(D1878,cards!A:D,4,FALSE)</f>
        <v>186</v>
      </c>
      <c r="J1878" s="1">
        <f>SUMIFS(G:G,C:C,C1878,B:B,B1878)</f>
        <v>1186</v>
      </c>
      <c r="K1878" s="1">
        <f t="shared" si="58"/>
        <v>8.4317032040472171E-4</v>
      </c>
      <c r="L1878" s="1">
        <f t="shared" si="59"/>
        <v>0.15682967959527824</v>
      </c>
      <c r="M1878" s="1">
        <f>SUMIFS(L:L,B:B,B1878,C:C,C1878)</f>
        <v>59.693086003372699</v>
      </c>
    </row>
    <row r="1879" spans="1:13" x14ac:dyDescent="0.2">
      <c r="A1879">
        <v>7</v>
      </c>
      <c r="B1879">
        <v>104900</v>
      </c>
      <c r="C1879">
        <v>13</v>
      </c>
      <c r="D1879">
        <v>1</v>
      </c>
      <c r="E1879">
        <v>26</v>
      </c>
      <c r="F1879">
        <v>4</v>
      </c>
      <c r="G1879">
        <v>1</v>
      </c>
      <c r="I1879" s="1">
        <f>VLOOKUP(D1879,cards!A:D,4,FALSE)</f>
        <v>1</v>
      </c>
      <c r="J1879" s="1">
        <f>SUMIFS(G:G,C:C,C1879,B:B,B1879)</f>
        <v>1387</v>
      </c>
      <c r="K1879" s="1">
        <f t="shared" si="58"/>
        <v>7.2098053352559477E-4</v>
      </c>
      <c r="L1879" s="1">
        <f t="shared" si="59"/>
        <v>7.2098053352559477E-4</v>
      </c>
      <c r="M1879" s="1">
        <f>SUMIFS(L:L,B:B,B1879,C:C,C1879)</f>
        <v>10.112472963229997</v>
      </c>
    </row>
    <row r="1880" spans="1:13" x14ac:dyDescent="0.2">
      <c r="A1880">
        <v>7</v>
      </c>
      <c r="B1880">
        <v>104900</v>
      </c>
      <c r="C1880">
        <v>13</v>
      </c>
      <c r="D1880">
        <v>1</v>
      </c>
      <c r="E1880">
        <v>20</v>
      </c>
      <c r="F1880">
        <v>2</v>
      </c>
      <c r="G1880">
        <v>1</v>
      </c>
      <c r="I1880" s="1">
        <f>VLOOKUP(D1880,cards!A:D,4,FALSE)</f>
        <v>1</v>
      </c>
      <c r="J1880" s="1">
        <f>SUMIFS(G:G,C:C,C1880,B:B,B1880)</f>
        <v>1387</v>
      </c>
      <c r="K1880" s="1">
        <f t="shared" si="58"/>
        <v>7.2098053352559477E-4</v>
      </c>
      <c r="L1880" s="1">
        <f t="shared" si="59"/>
        <v>7.2098053352559477E-4</v>
      </c>
      <c r="M1880" s="1">
        <f>SUMIFS(L:L,B:B,B1880,C:C,C1880)</f>
        <v>10.112472963229997</v>
      </c>
    </row>
    <row r="1881" spans="1:13" x14ac:dyDescent="0.2">
      <c r="A1881">
        <v>7</v>
      </c>
      <c r="B1881">
        <v>104900</v>
      </c>
      <c r="C1881">
        <v>49</v>
      </c>
      <c r="D1881">
        <v>6</v>
      </c>
      <c r="E1881">
        <v>28</v>
      </c>
      <c r="F1881">
        <v>6</v>
      </c>
      <c r="G1881">
        <v>1</v>
      </c>
      <c r="I1881" s="1">
        <f>VLOOKUP(D1881,cards!A:D,4,FALSE)</f>
        <v>86</v>
      </c>
      <c r="J1881" s="1">
        <f>SUMIFS(G:G,C:C,C1881,B:B,B1881)</f>
        <v>1187</v>
      </c>
      <c r="K1881" s="1">
        <f t="shared" si="58"/>
        <v>8.4245998315080029E-4</v>
      </c>
      <c r="L1881" s="1">
        <f t="shared" si="59"/>
        <v>7.2451558550968825E-2</v>
      </c>
      <c r="M1881" s="1">
        <f>SUMIFS(L:L,B:B,B1881,C:C,C1881)</f>
        <v>40.405223251895535</v>
      </c>
    </row>
    <row r="1882" spans="1:13" x14ac:dyDescent="0.2">
      <c r="A1882">
        <v>7</v>
      </c>
      <c r="B1882">
        <v>104900</v>
      </c>
      <c r="C1882">
        <v>19</v>
      </c>
      <c r="D1882">
        <v>7</v>
      </c>
      <c r="E1882">
        <v>50</v>
      </c>
      <c r="F1882">
        <v>7</v>
      </c>
      <c r="G1882">
        <v>1</v>
      </c>
      <c r="I1882" s="1">
        <f>VLOOKUP(D1882,cards!A:D,4,FALSE)</f>
        <v>186</v>
      </c>
      <c r="J1882" s="1">
        <f>SUMIFS(G:G,C:C,C1882,B:B,B1882)</f>
        <v>1186</v>
      </c>
      <c r="K1882" s="1">
        <f t="shared" si="58"/>
        <v>8.4317032040472171E-4</v>
      </c>
      <c r="L1882" s="1">
        <f t="shared" si="59"/>
        <v>0.15682967959527824</v>
      </c>
      <c r="M1882" s="1">
        <f>SUMIFS(L:L,B:B,B1882,C:C,C1882)</f>
        <v>59.693086003372699</v>
      </c>
    </row>
    <row r="1883" spans="1:13" x14ac:dyDescent="0.2">
      <c r="A1883">
        <v>7</v>
      </c>
      <c r="B1883">
        <v>104900</v>
      </c>
      <c r="C1883">
        <v>19</v>
      </c>
      <c r="D1883">
        <v>1</v>
      </c>
      <c r="E1883">
        <v>26</v>
      </c>
      <c r="F1883">
        <v>4</v>
      </c>
      <c r="G1883">
        <v>1</v>
      </c>
      <c r="I1883" s="1">
        <f>VLOOKUP(D1883,cards!A:D,4,FALSE)</f>
        <v>1</v>
      </c>
      <c r="J1883" s="1">
        <f>SUMIFS(G:G,C:C,C1883,B:B,B1883)</f>
        <v>1186</v>
      </c>
      <c r="K1883" s="1">
        <f t="shared" si="58"/>
        <v>8.4317032040472171E-4</v>
      </c>
      <c r="L1883" s="1">
        <f t="shared" si="59"/>
        <v>8.4317032040472171E-4</v>
      </c>
      <c r="M1883" s="1">
        <f>SUMIFS(L:L,B:B,B1883,C:C,C1883)</f>
        <v>59.693086003372699</v>
      </c>
    </row>
    <row r="1884" spans="1:13" x14ac:dyDescent="0.2">
      <c r="A1884">
        <v>7</v>
      </c>
      <c r="B1884">
        <v>104900</v>
      </c>
      <c r="C1884">
        <v>19</v>
      </c>
      <c r="D1884">
        <v>8</v>
      </c>
      <c r="E1884">
        <v>38</v>
      </c>
      <c r="F1884">
        <v>2</v>
      </c>
      <c r="G1884">
        <v>1</v>
      </c>
      <c r="I1884" s="1">
        <f>VLOOKUP(D1884,cards!A:D,4,FALSE)</f>
        <v>386</v>
      </c>
      <c r="J1884" s="1">
        <f>SUMIFS(G:G,C:C,C1884,B:B,B1884)</f>
        <v>1186</v>
      </c>
      <c r="K1884" s="1">
        <f t="shared" si="58"/>
        <v>8.4317032040472171E-4</v>
      </c>
      <c r="L1884" s="1">
        <f t="shared" si="59"/>
        <v>0.32546374367622261</v>
      </c>
      <c r="M1884" s="1">
        <f>SUMIFS(L:L,B:B,B1884,C:C,C1884)</f>
        <v>59.693086003372699</v>
      </c>
    </row>
    <row r="1885" spans="1:13" x14ac:dyDescent="0.2">
      <c r="A1885">
        <v>7</v>
      </c>
      <c r="B1885">
        <v>104900</v>
      </c>
      <c r="C1885">
        <v>7</v>
      </c>
      <c r="D1885">
        <v>6</v>
      </c>
      <c r="E1885">
        <v>28</v>
      </c>
      <c r="F1885">
        <v>4</v>
      </c>
      <c r="G1885">
        <v>1</v>
      </c>
      <c r="I1885" s="1">
        <f>VLOOKUP(D1885,cards!A:D,4,FALSE)</f>
        <v>86</v>
      </c>
      <c r="J1885" s="1">
        <f>SUMIFS(G:G,C:C,C1885,B:B,B1885)</f>
        <v>49</v>
      </c>
      <c r="K1885" s="1">
        <f t="shared" si="58"/>
        <v>2.0408163265306121E-2</v>
      </c>
      <c r="L1885" s="1">
        <f t="shared" si="59"/>
        <v>1.7551020408163265</v>
      </c>
      <c r="M1885" s="1">
        <f>SUMIFS(L:L,B:B,B1885,C:C,C1885)</f>
        <v>160.81632653061217</v>
      </c>
    </row>
    <row r="1886" spans="1:13" x14ac:dyDescent="0.2">
      <c r="A1886">
        <v>7</v>
      </c>
      <c r="B1886">
        <v>104900</v>
      </c>
      <c r="C1886">
        <v>7</v>
      </c>
      <c r="D1886">
        <v>6</v>
      </c>
      <c r="E1886">
        <v>20</v>
      </c>
      <c r="F1886">
        <v>3</v>
      </c>
      <c r="G1886">
        <v>1</v>
      </c>
      <c r="I1886" s="1">
        <f>VLOOKUP(D1886,cards!A:D,4,FALSE)</f>
        <v>86</v>
      </c>
      <c r="J1886" s="1">
        <f>SUMIFS(G:G,C:C,C1886,B:B,B1886)</f>
        <v>49</v>
      </c>
      <c r="K1886" s="1">
        <f t="shared" si="58"/>
        <v>2.0408163265306121E-2</v>
      </c>
      <c r="L1886" s="1">
        <f t="shared" si="59"/>
        <v>1.7551020408163265</v>
      </c>
      <c r="M1886" s="1">
        <f>SUMIFS(L:L,B:B,B1886,C:C,C1886)</f>
        <v>160.81632653061217</v>
      </c>
    </row>
    <row r="1887" spans="1:13" x14ac:dyDescent="0.2">
      <c r="A1887">
        <v>7</v>
      </c>
      <c r="B1887">
        <v>104900</v>
      </c>
      <c r="C1887">
        <v>19</v>
      </c>
      <c r="D1887">
        <v>9</v>
      </c>
      <c r="E1887">
        <v>26</v>
      </c>
      <c r="F1887">
        <v>6</v>
      </c>
      <c r="G1887">
        <v>1</v>
      </c>
      <c r="I1887" s="1">
        <f>VLOOKUP(D1887,cards!A:D,4,FALSE)</f>
        <v>786</v>
      </c>
      <c r="J1887" s="1">
        <f>SUMIFS(G:G,C:C,C1887,B:B,B1887)</f>
        <v>1186</v>
      </c>
      <c r="K1887" s="1">
        <f t="shared" si="58"/>
        <v>8.4317032040472171E-4</v>
      </c>
      <c r="L1887" s="1">
        <f t="shared" si="59"/>
        <v>0.66273187183811122</v>
      </c>
      <c r="M1887" s="1">
        <f>SUMIFS(L:L,B:B,B1887,C:C,C1887)</f>
        <v>59.693086003372699</v>
      </c>
    </row>
    <row r="1888" spans="1:13" x14ac:dyDescent="0.2">
      <c r="A1888">
        <v>7</v>
      </c>
      <c r="B1888">
        <v>104900</v>
      </c>
      <c r="C1888">
        <v>13</v>
      </c>
      <c r="D1888">
        <v>1</v>
      </c>
      <c r="E1888">
        <v>28</v>
      </c>
      <c r="F1888">
        <v>2</v>
      </c>
      <c r="G1888">
        <v>1</v>
      </c>
      <c r="I1888" s="1">
        <f>VLOOKUP(D1888,cards!A:D,4,FALSE)</f>
        <v>1</v>
      </c>
      <c r="J1888" s="1">
        <f>SUMIFS(G:G,C:C,C1888,B:B,B1888)</f>
        <v>1387</v>
      </c>
      <c r="K1888" s="1">
        <f t="shared" si="58"/>
        <v>7.2098053352559477E-4</v>
      </c>
      <c r="L1888" s="1">
        <f t="shared" si="59"/>
        <v>7.2098053352559477E-4</v>
      </c>
      <c r="M1888" s="1">
        <f>SUMIFS(L:L,B:B,B1888,C:C,C1888)</f>
        <v>10.112472963229997</v>
      </c>
    </row>
    <row r="1889" spans="1:13" x14ac:dyDescent="0.2">
      <c r="A1889">
        <v>7</v>
      </c>
      <c r="B1889">
        <v>104900</v>
      </c>
      <c r="C1889">
        <v>19</v>
      </c>
      <c r="D1889">
        <v>1</v>
      </c>
      <c r="E1889">
        <v>28</v>
      </c>
      <c r="F1889">
        <v>1</v>
      </c>
      <c r="G1889">
        <v>1</v>
      </c>
      <c r="I1889" s="1">
        <f>VLOOKUP(D1889,cards!A:D,4,FALSE)</f>
        <v>1</v>
      </c>
      <c r="J1889" s="1">
        <f>SUMIFS(G:G,C:C,C1889,B:B,B1889)</f>
        <v>1186</v>
      </c>
      <c r="K1889" s="1">
        <f t="shared" si="58"/>
        <v>8.4317032040472171E-4</v>
      </c>
      <c r="L1889" s="1">
        <f t="shared" si="59"/>
        <v>8.4317032040472171E-4</v>
      </c>
      <c r="M1889" s="1">
        <f>SUMIFS(L:L,B:B,B1889,C:C,C1889)</f>
        <v>59.693086003372699</v>
      </c>
    </row>
    <row r="1890" spans="1:13" x14ac:dyDescent="0.2">
      <c r="A1890">
        <v>7</v>
      </c>
      <c r="B1890">
        <v>104900</v>
      </c>
      <c r="C1890">
        <v>25</v>
      </c>
      <c r="D1890">
        <v>1</v>
      </c>
      <c r="E1890">
        <v>26</v>
      </c>
      <c r="F1890">
        <v>1</v>
      </c>
      <c r="G1890">
        <v>1</v>
      </c>
      <c r="I1890" s="1">
        <f>VLOOKUP(D1890,cards!A:D,4,FALSE)</f>
        <v>1</v>
      </c>
      <c r="J1890" s="1">
        <f>SUMIFS(G:G,C:C,C1890,B:B,B1890)</f>
        <v>28</v>
      </c>
      <c r="K1890" s="1">
        <f t="shared" si="58"/>
        <v>3.5714285714285712E-2</v>
      </c>
      <c r="L1890" s="1">
        <f t="shared" si="59"/>
        <v>3.5714285714285712E-2</v>
      </c>
      <c r="M1890" s="1">
        <f>SUMIFS(L:L,B:B,B1890,C:C,C1890)</f>
        <v>36.249999999999993</v>
      </c>
    </row>
    <row r="1891" spans="1:13" x14ac:dyDescent="0.2">
      <c r="A1891">
        <v>7</v>
      </c>
      <c r="B1891">
        <v>104900</v>
      </c>
      <c r="C1891">
        <v>25</v>
      </c>
      <c r="D1891">
        <v>2</v>
      </c>
      <c r="E1891">
        <v>8</v>
      </c>
      <c r="F1891">
        <v>6</v>
      </c>
      <c r="G1891">
        <v>1</v>
      </c>
      <c r="I1891" s="1">
        <f>VLOOKUP(D1891,cards!A:D,4,FALSE)</f>
        <v>2</v>
      </c>
      <c r="J1891" s="1">
        <f>SUMIFS(G:G,C:C,C1891,B:B,B1891)</f>
        <v>28</v>
      </c>
      <c r="K1891" s="1">
        <f t="shared" si="58"/>
        <v>3.5714285714285712E-2</v>
      </c>
      <c r="L1891" s="1">
        <f t="shared" si="59"/>
        <v>7.1428571428571425E-2</v>
      </c>
      <c r="M1891" s="1">
        <f>SUMIFS(L:L,B:B,B1891,C:C,C1891)</f>
        <v>36.249999999999993</v>
      </c>
    </row>
    <row r="1892" spans="1:13" x14ac:dyDescent="0.2">
      <c r="A1892">
        <v>7</v>
      </c>
      <c r="B1892">
        <v>104900</v>
      </c>
      <c r="C1892">
        <v>25</v>
      </c>
      <c r="D1892">
        <v>2</v>
      </c>
      <c r="E1892">
        <v>8</v>
      </c>
      <c r="F1892">
        <v>1</v>
      </c>
      <c r="G1892">
        <v>1</v>
      </c>
      <c r="I1892" s="1">
        <f>VLOOKUP(D1892,cards!A:D,4,FALSE)</f>
        <v>2</v>
      </c>
      <c r="J1892" s="1">
        <f>SUMIFS(G:G,C:C,C1892,B:B,B1892)</f>
        <v>28</v>
      </c>
      <c r="K1892" s="1">
        <f t="shared" si="58"/>
        <v>3.5714285714285712E-2</v>
      </c>
      <c r="L1892" s="1">
        <f t="shared" si="59"/>
        <v>7.1428571428571425E-2</v>
      </c>
      <c r="M1892" s="1">
        <f>SUMIFS(L:L,B:B,B1892,C:C,C1892)</f>
        <v>36.249999999999993</v>
      </c>
    </row>
    <row r="1893" spans="1:13" x14ac:dyDescent="0.2">
      <c r="A1893">
        <v>7</v>
      </c>
      <c r="B1893">
        <v>104900</v>
      </c>
      <c r="C1893">
        <v>19</v>
      </c>
      <c r="D1893">
        <v>1</v>
      </c>
      <c r="E1893">
        <v>8</v>
      </c>
      <c r="F1893">
        <v>2</v>
      </c>
      <c r="G1893">
        <v>1</v>
      </c>
      <c r="I1893" s="1">
        <f>VLOOKUP(D1893,cards!A:D,4,FALSE)</f>
        <v>1</v>
      </c>
      <c r="J1893" s="1">
        <f>SUMIFS(G:G,C:C,C1893,B:B,B1893)</f>
        <v>1186</v>
      </c>
      <c r="K1893" s="1">
        <f t="shared" si="58"/>
        <v>8.4317032040472171E-4</v>
      </c>
      <c r="L1893" s="1">
        <f t="shared" si="59"/>
        <v>8.4317032040472171E-4</v>
      </c>
      <c r="M1893" s="1">
        <f>SUMIFS(L:L,B:B,B1893,C:C,C1893)</f>
        <v>59.693086003372699</v>
      </c>
    </row>
    <row r="1894" spans="1:13" x14ac:dyDescent="0.2">
      <c r="A1894">
        <v>7</v>
      </c>
      <c r="B1894">
        <v>104900</v>
      </c>
      <c r="C1894">
        <v>25</v>
      </c>
      <c r="D1894">
        <v>3</v>
      </c>
      <c r="E1894">
        <v>26</v>
      </c>
      <c r="F1894">
        <v>2</v>
      </c>
      <c r="G1894">
        <v>1</v>
      </c>
      <c r="I1894" s="1">
        <f>VLOOKUP(D1894,cards!A:D,4,FALSE)</f>
        <v>6</v>
      </c>
      <c r="J1894" s="1">
        <f>SUMIFS(G:G,C:C,C1894,B:B,B1894)</f>
        <v>28</v>
      </c>
      <c r="K1894" s="1">
        <f t="shared" si="58"/>
        <v>3.5714285714285712E-2</v>
      </c>
      <c r="L1894" s="1">
        <f t="shared" si="59"/>
        <v>0.21428571428571427</v>
      </c>
      <c r="M1894" s="1">
        <f>SUMIFS(L:L,B:B,B1894,C:C,C1894)</f>
        <v>36.249999999999993</v>
      </c>
    </row>
    <row r="1895" spans="1:13" x14ac:dyDescent="0.2">
      <c r="A1895">
        <v>7</v>
      </c>
      <c r="B1895">
        <v>104900</v>
      </c>
      <c r="C1895">
        <v>25</v>
      </c>
      <c r="D1895">
        <v>3</v>
      </c>
      <c r="E1895">
        <v>8</v>
      </c>
      <c r="F1895">
        <v>1</v>
      </c>
      <c r="G1895">
        <v>1</v>
      </c>
      <c r="I1895" s="1">
        <f>VLOOKUP(D1895,cards!A:D,4,FALSE)</f>
        <v>6</v>
      </c>
      <c r="J1895" s="1">
        <f>SUMIFS(G:G,C:C,C1895,B:B,B1895)</f>
        <v>28</v>
      </c>
      <c r="K1895" s="1">
        <f t="shared" si="58"/>
        <v>3.5714285714285712E-2</v>
      </c>
      <c r="L1895" s="1">
        <f t="shared" si="59"/>
        <v>0.21428571428571427</v>
      </c>
      <c r="M1895" s="1">
        <f>SUMIFS(L:L,B:B,B1895,C:C,C1895)</f>
        <v>36.249999999999993</v>
      </c>
    </row>
    <row r="1896" spans="1:13" x14ac:dyDescent="0.2">
      <c r="A1896">
        <v>7</v>
      </c>
      <c r="B1896">
        <v>104900</v>
      </c>
      <c r="C1896">
        <v>25</v>
      </c>
      <c r="D1896">
        <v>4</v>
      </c>
      <c r="E1896">
        <v>8</v>
      </c>
      <c r="F1896">
        <v>4</v>
      </c>
      <c r="G1896">
        <v>1</v>
      </c>
      <c r="I1896" s="1">
        <f>VLOOKUP(D1896,cards!A:D,4,FALSE)</f>
        <v>16</v>
      </c>
      <c r="J1896" s="1">
        <f>SUMIFS(G:G,C:C,C1896,B:B,B1896)</f>
        <v>28</v>
      </c>
      <c r="K1896" s="1">
        <f t="shared" si="58"/>
        <v>3.5714285714285712E-2</v>
      </c>
      <c r="L1896" s="1">
        <f t="shared" si="59"/>
        <v>0.5714285714285714</v>
      </c>
      <c r="M1896" s="1">
        <f>SUMIFS(L:L,B:B,B1896,C:C,C1896)</f>
        <v>36.249999999999993</v>
      </c>
    </row>
    <row r="1897" spans="1:13" x14ac:dyDescent="0.2">
      <c r="A1897">
        <v>7</v>
      </c>
      <c r="B1897">
        <v>104900</v>
      </c>
      <c r="C1897">
        <v>13</v>
      </c>
      <c r="D1897">
        <v>9</v>
      </c>
      <c r="E1897">
        <v>26</v>
      </c>
      <c r="F1897">
        <v>7</v>
      </c>
      <c r="G1897">
        <v>1</v>
      </c>
      <c r="I1897" s="1">
        <f>VLOOKUP(D1897,cards!A:D,4,FALSE)</f>
        <v>786</v>
      </c>
      <c r="J1897" s="1">
        <f>SUMIFS(G:G,C:C,C1897,B:B,B1897)</f>
        <v>1387</v>
      </c>
      <c r="K1897" s="1">
        <f t="shared" si="58"/>
        <v>7.2098053352559477E-4</v>
      </c>
      <c r="L1897" s="1">
        <f t="shared" si="59"/>
        <v>0.56669069935111749</v>
      </c>
      <c r="M1897" s="1">
        <f>SUMIFS(L:L,B:B,B1897,C:C,C1897)</f>
        <v>10.112472963229997</v>
      </c>
    </row>
    <row r="1898" spans="1:13" x14ac:dyDescent="0.2">
      <c r="A1898">
        <v>7</v>
      </c>
      <c r="B1898">
        <v>104900</v>
      </c>
      <c r="C1898">
        <v>25</v>
      </c>
      <c r="D1898">
        <v>4</v>
      </c>
      <c r="E1898">
        <v>26</v>
      </c>
      <c r="F1898">
        <v>2</v>
      </c>
      <c r="G1898">
        <v>1</v>
      </c>
      <c r="I1898" s="1">
        <f>VLOOKUP(D1898,cards!A:D,4,FALSE)</f>
        <v>16</v>
      </c>
      <c r="J1898" s="1">
        <f>SUMIFS(G:G,C:C,C1898,B:B,B1898)</f>
        <v>28</v>
      </c>
      <c r="K1898" s="1">
        <f t="shared" si="58"/>
        <v>3.5714285714285712E-2</v>
      </c>
      <c r="L1898" s="1">
        <f t="shared" si="59"/>
        <v>0.5714285714285714</v>
      </c>
      <c r="M1898" s="1">
        <f>SUMIFS(L:L,B:B,B1898,C:C,C1898)</f>
        <v>36.249999999999993</v>
      </c>
    </row>
    <row r="1899" spans="1:13" x14ac:dyDescent="0.2">
      <c r="A1899">
        <v>7</v>
      </c>
      <c r="B1899">
        <v>104900</v>
      </c>
      <c r="C1899">
        <v>25</v>
      </c>
      <c r="D1899">
        <v>4</v>
      </c>
      <c r="E1899">
        <v>50</v>
      </c>
      <c r="F1899">
        <v>4</v>
      </c>
      <c r="G1899">
        <v>1</v>
      </c>
      <c r="I1899" s="1">
        <f>VLOOKUP(D1899,cards!A:D,4,FALSE)</f>
        <v>16</v>
      </c>
      <c r="J1899" s="1">
        <f>SUMIFS(G:G,C:C,C1899,B:B,B1899)</f>
        <v>28</v>
      </c>
      <c r="K1899" s="1">
        <f t="shared" si="58"/>
        <v>3.5714285714285712E-2</v>
      </c>
      <c r="L1899" s="1">
        <f t="shared" si="59"/>
        <v>0.5714285714285714</v>
      </c>
      <c r="M1899" s="1">
        <f>SUMIFS(L:L,B:B,B1899,C:C,C1899)</f>
        <v>36.249999999999993</v>
      </c>
    </row>
    <row r="1900" spans="1:13" x14ac:dyDescent="0.2">
      <c r="A1900">
        <v>7</v>
      </c>
      <c r="B1900">
        <v>104900</v>
      </c>
      <c r="C1900">
        <v>13</v>
      </c>
      <c r="D1900">
        <v>6</v>
      </c>
      <c r="E1900">
        <v>26</v>
      </c>
      <c r="F1900">
        <v>5</v>
      </c>
      <c r="G1900">
        <v>1</v>
      </c>
      <c r="I1900" s="1">
        <f>VLOOKUP(D1900,cards!A:D,4,FALSE)</f>
        <v>86</v>
      </c>
      <c r="J1900" s="1">
        <f>SUMIFS(G:G,C:C,C1900,B:B,B1900)</f>
        <v>1387</v>
      </c>
      <c r="K1900" s="1">
        <f t="shared" si="58"/>
        <v>7.2098053352559477E-4</v>
      </c>
      <c r="L1900" s="1">
        <f t="shared" si="59"/>
        <v>6.200432588320115E-2</v>
      </c>
      <c r="M1900" s="1">
        <f>SUMIFS(L:L,B:B,B1900,C:C,C1900)</f>
        <v>10.112472963229997</v>
      </c>
    </row>
    <row r="1901" spans="1:13" x14ac:dyDescent="0.2">
      <c r="A1901">
        <v>7</v>
      </c>
      <c r="B1901">
        <v>104900</v>
      </c>
      <c r="C1901">
        <v>25</v>
      </c>
      <c r="D1901">
        <v>5</v>
      </c>
      <c r="E1901">
        <v>8</v>
      </c>
      <c r="F1901">
        <v>5</v>
      </c>
      <c r="G1901">
        <v>1</v>
      </c>
      <c r="I1901" s="1">
        <f>VLOOKUP(D1901,cards!A:D,4,FALSE)</f>
        <v>36</v>
      </c>
      <c r="J1901" s="1">
        <f>SUMIFS(G:G,C:C,C1901,B:B,B1901)</f>
        <v>28</v>
      </c>
      <c r="K1901" s="1">
        <f t="shared" si="58"/>
        <v>3.5714285714285712E-2</v>
      </c>
      <c r="L1901" s="1">
        <f t="shared" si="59"/>
        <v>1.2857142857142856</v>
      </c>
      <c r="M1901" s="1">
        <f>SUMIFS(L:L,B:B,B1901,C:C,C1901)</f>
        <v>36.249999999999993</v>
      </c>
    </row>
    <row r="1902" spans="1:13" x14ac:dyDescent="0.2">
      <c r="A1902">
        <v>7</v>
      </c>
      <c r="B1902">
        <v>104900</v>
      </c>
      <c r="C1902">
        <v>49</v>
      </c>
      <c r="D1902">
        <v>1</v>
      </c>
      <c r="E1902">
        <v>8</v>
      </c>
      <c r="F1902">
        <v>1</v>
      </c>
      <c r="G1902">
        <v>1</v>
      </c>
      <c r="I1902" s="1">
        <f>VLOOKUP(D1902,cards!A:D,4,FALSE)</f>
        <v>1</v>
      </c>
      <c r="J1902" s="1">
        <f>SUMIFS(G:G,C:C,C1902,B:B,B1902)</f>
        <v>1187</v>
      </c>
      <c r="K1902" s="1">
        <f t="shared" si="58"/>
        <v>8.4245998315080029E-4</v>
      </c>
      <c r="L1902" s="1">
        <f t="shared" si="59"/>
        <v>8.4245998315080029E-4</v>
      </c>
      <c r="M1902" s="1">
        <f>SUMIFS(L:L,B:B,B1902,C:C,C1902)</f>
        <v>40.405223251895535</v>
      </c>
    </row>
    <row r="1903" spans="1:13" x14ac:dyDescent="0.2">
      <c r="A1903">
        <v>7</v>
      </c>
      <c r="B1903">
        <v>104900</v>
      </c>
      <c r="C1903">
        <v>13</v>
      </c>
      <c r="D1903">
        <v>5</v>
      </c>
      <c r="E1903">
        <v>8</v>
      </c>
      <c r="F1903">
        <v>5</v>
      </c>
      <c r="G1903">
        <v>1</v>
      </c>
      <c r="I1903" s="1">
        <f>VLOOKUP(D1903,cards!A:D,4,FALSE)</f>
        <v>36</v>
      </c>
      <c r="J1903" s="1">
        <f>SUMIFS(G:G,C:C,C1903,B:B,B1903)</f>
        <v>1387</v>
      </c>
      <c r="K1903" s="1">
        <f t="shared" si="58"/>
        <v>7.2098053352559477E-4</v>
      </c>
      <c r="L1903" s="1">
        <f t="shared" si="59"/>
        <v>2.5955299206921412E-2</v>
      </c>
      <c r="M1903" s="1">
        <f>SUMIFS(L:L,B:B,B1903,C:C,C1903)</f>
        <v>10.112472963229997</v>
      </c>
    </row>
    <row r="1904" spans="1:13" x14ac:dyDescent="0.2">
      <c r="A1904">
        <v>7</v>
      </c>
      <c r="B1904">
        <v>104900</v>
      </c>
      <c r="C1904">
        <v>25</v>
      </c>
      <c r="D1904">
        <v>5</v>
      </c>
      <c r="E1904">
        <v>26</v>
      </c>
      <c r="F1904">
        <v>5</v>
      </c>
      <c r="G1904">
        <v>1</v>
      </c>
      <c r="I1904" s="1">
        <f>VLOOKUP(D1904,cards!A:D,4,FALSE)</f>
        <v>36</v>
      </c>
      <c r="J1904" s="1">
        <f>SUMIFS(G:G,C:C,C1904,B:B,B1904)</f>
        <v>28</v>
      </c>
      <c r="K1904" s="1">
        <f t="shared" si="58"/>
        <v>3.5714285714285712E-2</v>
      </c>
      <c r="L1904" s="1">
        <f t="shared" si="59"/>
        <v>1.2857142857142856</v>
      </c>
      <c r="M1904" s="1">
        <f>SUMIFS(L:L,B:B,B1904,C:C,C1904)</f>
        <v>36.249999999999993</v>
      </c>
    </row>
    <row r="1905" spans="1:13" x14ac:dyDescent="0.2">
      <c r="A1905">
        <v>7</v>
      </c>
      <c r="B1905">
        <v>104900</v>
      </c>
      <c r="C1905">
        <v>25</v>
      </c>
      <c r="D1905">
        <v>5</v>
      </c>
      <c r="E1905">
        <v>26</v>
      </c>
      <c r="F1905">
        <v>3</v>
      </c>
      <c r="G1905">
        <v>1</v>
      </c>
      <c r="I1905" s="1">
        <f>VLOOKUP(D1905,cards!A:D,4,FALSE)</f>
        <v>36</v>
      </c>
      <c r="J1905" s="1">
        <f>SUMIFS(G:G,C:C,C1905,B:B,B1905)</f>
        <v>28</v>
      </c>
      <c r="K1905" s="1">
        <f t="shared" si="58"/>
        <v>3.5714285714285712E-2</v>
      </c>
      <c r="L1905" s="1">
        <f t="shared" si="59"/>
        <v>1.2857142857142856</v>
      </c>
      <c r="M1905" s="1">
        <f>SUMIFS(L:L,B:B,B1905,C:C,C1905)</f>
        <v>36.249999999999993</v>
      </c>
    </row>
    <row r="1906" spans="1:13" x14ac:dyDescent="0.2">
      <c r="A1906">
        <v>7</v>
      </c>
      <c r="B1906">
        <v>104900</v>
      </c>
      <c r="C1906">
        <v>25</v>
      </c>
      <c r="D1906">
        <v>5</v>
      </c>
      <c r="E1906">
        <v>8</v>
      </c>
      <c r="F1906">
        <v>4</v>
      </c>
      <c r="G1906">
        <v>1</v>
      </c>
      <c r="I1906" s="1">
        <f>VLOOKUP(D1906,cards!A:D,4,FALSE)</f>
        <v>36</v>
      </c>
      <c r="J1906" s="1">
        <f>SUMIFS(G:G,C:C,C1906,B:B,B1906)</f>
        <v>28</v>
      </c>
      <c r="K1906" s="1">
        <f t="shared" si="58"/>
        <v>3.5714285714285712E-2</v>
      </c>
      <c r="L1906" s="1">
        <f t="shared" si="59"/>
        <v>1.2857142857142856</v>
      </c>
      <c r="M1906" s="1">
        <f>SUMIFS(L:L,B:B,B1906,C:C,C1906)</f>
        <v>36.249999999999993</v>
      </c>
    </row>
    <row r="1907" spans="1:13" x14ac:dyDescent="0.2">
      <c r="A1907">
        <v>7</v>
      </c>
      <c r="B1907">
        <v>104900</v>
      </c>
      <c r="C1907">
        <v>25</v>
      </c>
      <c r="D1907">
        <v>5</v>
      </c>
      <c r="E1907">
        <v>26</v>
      </c>
      <c r="F1907">
        <v>7</v>
      </c>
      <c r="G1907">
        <v>1</v>
      </c>
      <c r="I1907" s="1">
        <f>VLOOKUP(D1907,cards!A:D,4,FALSE)</f>
        <v>36</v>
      </c>
      <c r="J1907" s="1">
        <f>SUMIFS(G:G,C:C,C1907,B:B,B1907)</f>
        <v>28</v>
      </c>
      <c r="K1907" s="1">
        <f t="shared" si="58"/>
        <v>3.5714285714285712E-2</v>
      </c>
      <c r="L1907" s="1">
        <f t="shared" si="59"/>
        <v>1.2857142857142856</v>
      </c>
      <c r="M1907" s="1">
        <f>SUMIFS(L:L,B:B,B1907,C:C,C1907)</f>
        <v>36.249999999999993</v>
      </c>
    </row>
    <row r="1908" spans="1:13" x14ac:dyDescent="0.2">
      <c r="A1908">
        <v>7</v>
      </c>
      <c r="B1908">
        <v>104900</v>
      </c>
      <c r="C1908">
        <v>25</v>
      </c>
      <c r="D1908">
        <v>6</v>
      </c>
      <c r="E1908">
        <v>50</v>
      </c>
      <c r="F1908">
        <v>6</v>
      </c>
      <c r="G1908">
        <v>1</v>
      </c>
      <c r="I1908" s="1">
        <f>VLOOKUP(D1908,cards!A:D,4,FALSE)</f>
        <v>86</v>
      </c>
      <c r="J1908" s="1">
        <f>SUMIFS(G:G,C:C,C1908,B:B,B1908)</f>
        <v>28</v>
      </c>
      <c r="K1908" s="1">
        <f t="shared" si="58"/>
        <v>3.5714285714285712E-2</v>
      </c>
      <c r="L1908" s="1">
        <f t="shared" si="59"/>
        <v>3.0714285714285712</v>
      </c>
      <c r="M1908" s="1">
        <f>SUMIFS(L:L,B:B,B1908,C:C,C1908)</f>
        <v>36.249999999999993</v>
      </c>
    </row>
    <row r="1909" spans="1:13" x14ac:dyDescent="0.2">
      <c r="A1909">
        <v>7</v>
      </c>
      <c r="B1909">
        <v>104900</v>
      </c>
      <c r="C1909">
        <v>25</v>
      </c>
      <c r="D1909">
        <v>6</v>
      </c>
      <c r="E1909">
        <v>28</v>
      </c>
      <c r="F1909">
        <v>7</v>
      </c>
      <c r="G1909">
        <v>1</v>
      </c>
      <c r="I1909" s="1">
        <f>VLOOKUP(D1909,cards!A:D,4,FALSE)</f>
        <v>86</v>
      </c>
      <c r="J1909" s="1">
        <f>SUMIFS(G:G,C:C,C1909,B:B,B1909)</f>
        <v>28</v>
      </c>
      <c r="K1909" s="1">
        <f t="shared" si="58"/>
        <v>3.5714285714285712E-2</v>
      </c>
      <c r="L1909" s="1">
        <f t="shared" si="59"/>
        <v>3.0714285714285712</v>
      </c>
      <c r="M1909" s="1">
        <f>SUMIFS(L:L,B:B,B1909,C:C,C1909)</f>
        <v>36.249999999999993</v>
      </c>
    </row>
    <row r="1910" spans="1:13" x14ac:dyDescent="0.2">
      <c r="A1910">
        <v>7</v>
      </c>
      <c r="B1910">
        <v>104900</v>
      </c>
      <c r="C1910">
        <v>25</v>
      </c>
      <c r="D1910">
        <v>7</v>
      </c>
      <c r="E1910">
        <v>38</v>
      </c>
      <c r="F1910">
        <v>3</v>
      </c>
      <c r="G1910">
        <v>1</v>
      </c>
      <c r="I1910" s="1">
        <f>VLOOKUP(D1910,cards!A:D,4,FALSE)</f>
        <v>186</v>
      </c>
      <c r="J1910" s="1">
        <f>SUMIFS(G:G,C:C,C1910,B:B,B1910)</f>
        <v>28</v>
      </c>
      <c r="K1910" s="1">
        <f t="shared" si="58"/>
        <v>3.5714285714285712E-2</v>
      </c>
      <c r="L1910" s="1">
        <f t="shared" si="59"/>
        <v>6.6428571428571423</v>
      </c>
      <c r="M1910" s="1">
        <f>SUMIFS(L:L,B:B,B1910,C:C,C1910)</f>
        <v>36.249999999999993</v>
      </c>
    </row>
    <row r="1911" spans="1:13" x14ac:dyDescent="0.2">
      <c r="A1911">
        <v>7</v>
      </c>
      <c r="B1911">
        <v>104900</v>
      </c>
      <c r="C1911">
        <v>25</v>
      </c>
      <c r="D1911">
        <v>7</v>
      </c>
      <c r="E1911">
        <v>28</v>
      </c>
      <c r="F1911">
        <v>8</v>
      </c>
      <c r="G1911">
        <v>1</v>
      </c>
      <c r="I1911" s="1">
        <f>VLOOKUP(D1911,cards!A:D,4,FALSE)</f>
        <v>186</v>
      </c>
      <c r="J1911" s="1">
        <f>SUMIFS(G:G,C:C,C1911,B:B,B1911)</f>
        <v>28</v>
      </c>
      <c r="K1911" s="1">
        <f t="shared" si="58"/>
        <v>3.5714285714285712E-2</v>
      </c>
      <c r="L1911" s="1">
        <f t="shared" si="59"/>
        <v>6.6428571428571423</v>
      </c>
      <c r="M1911" s="1">
        <f>SUMIFS(L:L,B:B,B1911,C:C,C1911)</f>
        <v>36.249999999999993</v>
      </c>
    </row>
    <row r="1912" spans="1:13" x14ac:dyDescent="0.2">
      <c r="A1912">
        <v>7</v>
      </c>
      <c r="B1912">
        <v>104900</v>
      </c>
      <c r="C1912">
        <v>31</v>
      </c>
      <c r="D1912">
        <v>1</v>
      </c>
      <c r="E1912">
        <v>38</v>
      </c>
      <c r="F1912">
        <v>1</v>
      </c>
      <c r="G1912">
        <v>1</v>
      </c>
      <c r="I1912" s="1">
        <f>VLOOKUP(D1912,cards!A:D,4,FALSE)</f>
        <v>1</v>
      </c>
      <c r="J1912" s="1">
        <f>SUMIFS(G:G,C:C,C1912,B:B,B1912)</f>
        <v>30</v>
      </c>
      <c r="K1912" s="1">
        <f t="shared" si="58"/>
        <v>3.3333333333333333E-2</v>
      </c>
      <c r="L1912" s="1">
        <f t="shared" si="59"/>
        <v>3.3333333333333333E-2</v>
      </c>
      <c r="M1912" s="1">
        <f>SUMIFS(L:L,B:B,B1912,C:C,C1912)</f>
        <v>16.5</v>
      </c>
    </row>
    <row r="1913" spans="1:13" x14ac:dyDescent="0.2">
      <c r="A1913">
        <v>7</v>
      </c>
      <c r="B1913">
        <v>104900</v>
      </c>
      <c r="C1913">
        <v>31</v>
      </c>
      <c r="D1913">
        <v>1</v>
      </c>
      <c r="E1913">
        <v>26</v>
      </c>
      <c r="F1913">
        <v>4</v>
      </c>
      <c r="G1913">
        <v>1</v>
      </c>
      <c r="I1913" s="1">
        <f>VLOOKUP(D1913,cards!A:D,4,FALSE)</f>
        <v>1</v>
      </c>
      <c r="J1913" s="1">
        <f>SUMIFS(G:G,C:C,C1913,B:B,B1913)</f>
        <v>30</v>
      </c>
      <c r="K1913" s="1">
        <f t="shared" si="58"/>
        <v>3.3333333333333333E-2</v>
      </c>
      <c r="L1913" s="1">
        <f t="shared" si="59"/>
        <v>3.3333333333333333E-2</v>
      </c>
      <c r="M1913" s="1">
        <f>SUMIFS(L:L,B:B,B1913,C:C,C1913)</f>
        <v>16.5</v>
      </c>
    </row>
    <row r="1914" spans="1:13" x14ac:dyDescent="0.2">
      <c r="A1914">
        <v>7</v>
      </c>
      <c r="B1914">
        <v>104900</v>
      </c>
      <c r="C1914">
        <v>31</v>
      </c>
      <c r="D1914">
        <v>1</v>
      </c>
      <c r="E1914">
        <v>26</v>
      </c>
      <c r="F1914">
        <v>3</v>
      </c>
      <c r="G1914">
        <v>1</v>
      </c>
      <c r="I1914" s="1">
        <f>VLOOKUP(D1914,cards!A:D,4,FALSE)</f>
        <v>1</v>
      </c>
      <c r="J1914" s="1">
        <f>SUMIFS(G:G,C:C,C1914,B:B,B1914)</f>
        <v>30</v>
      </c>
      <c r="K1914" s="1">
        <f t="shared" si="58"/>
        <v>3.3333333333333333E-2</v>
      </c>
      <c r="L1914" s="1">
        <f t="shared" si="59"/>
        <v>3.3333333333333333E-2</v>
      </c>
      <c r="M1914" s="1">
        <f>SUMIFS(L:L,B:B,B1914,C:C,C1914)</f>
        <v>16.5</v>
      </c>
    </row>
    <row r="1915" spans="1:13" x14ac:dyDescent="0.2">
      <c r="A1915">
        <v>7</v>
      </c>
      <c r="B1915">
        <v>104900</v>
      </c>
      <c r="C1915">
        <v>31</v>
      </c>
      <c r="D1915">
        <v>2</v>
      </c>
      <c r="E1915">
        <v>38</v>
      </c>
      <c r="F1915">
        <v>1</v>
      </c>
      <c r="G1915">
        <v>1</v>
      </c>
      <c r="I1915" s="1">
        <f>VLOOKUP(D1915,cards!A:D,4,FALSE)</f>
        <v>2</v>
      </c>
      <c r="J1915" s="1">
        <f>SUMIFS(G:G,C:C,C1915,B:B,B1915)</f>
        <v>30</v>
      </c>
      <c r="K1915" s="1">
        <f t="shared" si="58"/>
        <v>3.3333333333333333E-2</v>
      </c>
      <c r="L1915" s="1">
        <f t="shared" si="59"/>
        <v>6.6666666666666666E-2</v>
      </c>
      <c r="M1915" s="1">
        <f>SUMIFS(L:L,B:B,B1915,C:C,C1915)</f>
        <v>16.5</v>
      </c>
    </row>
    <row r="1916" spans="1:13" x14ac:dyDescent="0.2">
      <c r="A1916">
        <v>7</v>
      </c>
      <c r="B1916">
        <v>104900</v>
      </c>
      <c r="C1916">
        <v>13</v>
      </c>
      <c r="D1916">
        <v>5</v>
      </c>
      <c r="E1916">
        <v>8</v>
      </c>
      <c r="F1916">
        <v>6</v>
      </c>
      <c r="G1916">
        <v>1</v>
      </c>
      <c r="I1916" s="1">
        <f>VLOOKUP(D1916,cards!A:D,4,FALSE)</f>
        <v>36</v>
      </c>
      <c r="J1916" s="1">
        <f>SUMIFS(G:G,C:C,C1916,B:B,B1916)</f>
        <v>1387</v>
      </c>
      <c r="K1916" s="1">
        <f t="shared" si="58"/>
        <v>7.2098053352559477E-4</v>
      </c>
      <c r="L1916" s="1">
        <f t="shared" si="59"/>
        <v>2.5955299206921412E-2</v>
      </c>
      <c r="M1916" s="1">
        <f>SUMIFS(L:L,B:B,B1916,C:C,C1916)</f>
        <v>10.112472963229997</v>
      </c>
    </row>
    <row r="1917" spans="1:13" x14ac:dyDescent="0.2">
      <c r="A1917">
        <v>7</v>
      </c>
      <c r="B1917">
        <v>104900</v>
      </c>
      <c r="C1917">
        <v>13</v>
      </c>
      <c r="D1917">
        <v>1</v>
      </c>
      <c r="E1917">
        <v>50</v>
      </c>
      <c r="F1917">
        <v>3</v>
      </c>
      <c r="G1917">
        <v>1</v>
      </c>
      <c r="I1917" s="1">
        <f>VLOOKUP(D1917,cards!A:D,4,FALSE)</f>
        <v>1</v>
      </c>
      <c r="J1917" s="1">
        <f>SUMIFS(G:G,C:C,C1917,B:B,B1917)</f>
        <v>1387</v>
      </c>
      <c r="K1917" s="1">
        <f t="shared" si="58"/>
        <v>7.2098053352559477E-4</v>
      </c>
      <c r="L1917" s="1">
        <f t="shared" si="59"/>
        <v>7.2098053352559477E-4</v>
      </c>
      <c r="M1917" s="1">
        <f>SUMIFS(L:L,B:B,B1917,C:C,C1917)</f>
        <v>10.112472963229997</v>
      </c>
    </row>
    <row r="1918" spans="1:13" x14ac:dyDescent="0.2">
      <c r="A1918">
        <v>7</v>
      </c>
      <c r="B1918">
        <v>104900</v>
      </c>
      <c r="C1918">
        <v>13</v>
      </c>
      <c r="D1918">
        <v>5</v>
      </c>
      <c r="E1918">
        <v>50</v>
      </c>
      <c r="F1918">
        <v>3</v>
      </c>
      <c r="G1918">
        <v>1</v>
      </c>
      <c r="I1918" s="1">
        <f>VLOOKUP(D1918,cards!A:D,4,FALSE)</f>
        <v>36</v>
      </c>
      <c r="J1918" s="1">
        <f>SUMIFS(G:G,C:C,C1918,B:B,B1918)</f>
        <v>1387</v>
      </c>
      <c r="K1918" s="1">
        <f t="shared" si="58"/>
        <v>7.2098053352559477E-4</v>
      </c>
      <c r="L1918" s="1">
        <f t="shared" si="59"/>
        <v>2.5955299206921412E-2</v>
      </c>
      <c r="M1918" s="1">
        <f>SUMIFS(L:L,B:B,B1918,C:C,C1918)</f>
        <v>10.112472963229997</v>
      </c>
    </row>
    <row r="1919" spans="1:13" x14ac:dyDescent="0.2">
      <c r="A1919">
        <v>7</v>
      </c>
      <c r="B1919">
        <v>104900</v>
      </c>
      <c r="C1919">
        <v>37</v>
      </c>
      <c r="D1919">
        <v>2</v>
      </c>
      <c r="E1919">
        <v>50</v>
      </c>
      <c r="F1919">
        <v>2</v>
      </c>
      <c r="G1919">
        <v>1</v>
      </c>
      <c r="I1919" s="1">
        <f>VLOOKUP(D1919,cards!A:D,4,FALSE)</f>
        <v>2</v>
      </c>
      <c r="J1919" s="1">
        <f>SUMIFS(G:G,C:C,C1919,B:B,B1919)</f>
        <v>4168</v>
      </c>
      <c r="K1919" s="1">
        <f t="shared" si="58"/>
        <v>2.3992322456813819E-4</v>
      </c>
      <c r="L1919" s="1">
        <f t="shared" si="59"/>
        <v>4.7984644913627637E-4</v>
      </c>
      <c r="M1919" s="1">
        <f>SUMIFS(L:L,B:B,B1919,C:C,C1919)</f>
        <v>21.599568138195771</v>
      </c>
    </row>
    <row r="1920" spans="1:13" x14ac:dyDescent="0.2">
      <c r="A1920">
        <v>7</v>
      </c>
      <c r="B1920">
        <v>104900</v>
      </c>
      <c r="C1920">
        <v>13</v>
      </c>
      <c r="D1920">
        <v>3</v>
      </c>
      <c r="E1920">
        <v>20</v>
      </c>
      <c r="F1920">
        <v>3</v>
      </c>
      <c r="G1920">
        <v>1</v>
      </c>
      <c r="I1920" s="1">
        <f>VLOOKUP(D1920,cards!A:D,4,FALSE)</f>
        <v>6</v>
      </c>
      <c r="J1920" s="1">
        <f>SUMIFS(G:G,C:C,C1920,B:B,B1920)</f>
        <v>1387</v>
      </c>
      <c r="K1920" s="1">
        <f t="shared" si="58"/>
        <v>7.2098053352559477E-4</v>
      </c>
      <c r="L1920" s="1">
        <f t="shared" si="59"/>
        <v>4.3258832011535686E-3</v>
      </c>
      <c r="M1920" s="1">
        <f>SUMIFS(L:L,B:B,B1920,C:C,C1920)</f>
        <v>10.112472963229997</v>
      </c>
    </row>
    <row r="1921" spans="1:13" x14ac:dyDescent="0.2">
      <c r="A1921">
        <v>7</v>
      </c>
      <c r="B1921">
        <v>104900</v>
      </c>
      <c r="C1921">
        <v>31</v>
      </c>
      <c r="D1921">
        <v>3</v>
      </c>
      <c r="E1921">
        <v>26</v>
      </c>
      <c r="F1921">
        <v>3</v>
      </c>
      <c r="G1921">
        <v>1</v>
      </c>
      <c r="I1921" s="1">
        <f>VLOOKUP(D1921,cards!A:D,4,FALSE)</f>
        <v>6</v>
      </c>
      <c r="J1921" s="1">
        <f>SUMIFS(G:G,C:C,C1921,B:B,B1921)</f>
        <v>30</v>
      </c>
      <c r="K1921" s="1">
        <f t="shared" si="58"/>
        <v>3.3333333333333333E-2</v>
      </c>
      <c r="L1921" s="1">
        <f t="shared" si="59"/>
        <v>0.2</v>
      </c>
      <c r="M1921" s="1">
        <f>SUMIFS(L:L,B:B,B1921,C:C,C1921)</f>
        <v>16.5</v>
      </c>
    </row>
    <row r="1922" spans="1:13" x14ac:dyDescent="0.2">
      <c r="A1922">
        <v>7</v>
      </c>
      <c r="B1922">
        <v>104900</v>
      </c>
      <c r="C1922">
        <v>13</v>
      </c>
      <c r="D1922">
        <v>5</v>
      </c>
      <c r="E1922">
        <v>28</v>
      </c>
      <c r="F1922">
        <v>7</v>
      </c>
      <c r="G1922">
        <v>1</v>
      </c>
      <c r="I1922" s="1">
        <f>VLOOKUP(D1922,cards!A:D,4,FALSE)</f>
        <v>36</v>
      </c>
      <c r="J1922" s="1">
        <f>SUMIFS(G:G,C:C,C1922,B:B,B1922)</f>
        <v>1387</v>
      </c>
      <c r="K1922" s="1">
        <f t="shared" si="58"/>
        <v>7.2098053352559477E-4</v>
      </c>
      <c r="L1922" s="1">
        <f t="shared" si="59"/>
        <v>2.5955299206921412E-2</v>
      </c>
      <c r="M1922" s="1">
        <f>SUMIFS(L:L,B:B,B1922,C:C,C1922)</f>
        <v>10.112472963229997</v>
      </c>
    </row>
    <row r="1923" spans="1:13" x14ac:dyDescent="0.2">
      <c r="A1923">
        <v>7</v>
      </c>
      <c r="B1923">
        <v>104900</v>
      </c>
      <c r="C1923">
        <v>13</v>
      </c>
      <c r="D1923">
        <v>5</v>
      </c>
      <c r="E1923">
        <v>38</v>
      </c>
      <c r="F1923">
        <v>2</v>
      </c>
      <c r="G1923">
        <v>1</v>
      </c>
      <c r="I1923" s="1">
        <f>VLOOKUP(D1923,cards!A:D,4,FALSE)</f>
        <v>36</v>
      </c>
      <c r="J1923" s="1">
        <f>SUMIFS(G:G,C:C,C1923,B:B,B1923)</f>
        <v>1387</v>
      </c>
      <c r="K1923" s="1">
        <f t="shared" ref="K1923:K1986" si="60">G1923/J1923</f>
        <v>7.2098053352559477E-4</v>
      </c>
      <c r="L1923" s="1">
        <f t="shared" ref="L1923:L1986" si="61">I1923*K1923</f>
        <v>2.5955299206921412E-2</v>
      </c>
      <c r="M1923" s="1">
        <f>SUMIFS(L:L,B:B,B1923,C:C,C1923)</f>
        <v>10.112472963229997</v>
      </c>
    </row>
    <row r="1924" spans="1:13" x14ac:dyDescent="0.2">
      <c r="A1924">
        <v>7</v>
      </c>
      <c r="B1924">
        <v>104900</v>
      </c>
      <c r="C1924">
        <v>31</v>
      </c>
      <c r="D1924">
        <v>4</v>
      </c>
      <c r="E1924">
        <v>38</v>
      </c>
      <c r="F1924">
        <v>3</v>
      </c>
      <c r="G1924">
        <v>1</v>
      </c>
      <c r="I1924" s="1">
        <f>VLOOKUP(D1924,cards!A:D,4,FALSE)</f>
        <v>16</v>
      </c>
      <c r="J1924" s="1">
        <f>SUMIFS(G:G,C:C,C1924,B:B,B1924)</f>
        <v>30</v>
      </c>
      <c r="K1924" s="1">
        <f t="shared" si="60"/>
        <v>3.3333333333333333E-2</v>
      </c>
      <c r="L1924" s="1">
        <f t="shared" si="61"/>
        <v>0.53333333333333333</v>
      </c>
      <c r="M1924" s="1">
        <f>SUMIFS(L:L,B:B,B1924,C:C,C1924)</f>
        <v>16.5</v>
      </c>
    </row>
    <row r="1925" spans="1:13" x14ac:dyDescent="0.2">
      <c r="A1925">
        <v>7</v>
      </c>
      <c r="B1925">
        <v>104900</v>
      </c>
      <c r="C1925">
        <v>31</v>
      </c>
      <c r="D1925">
        <v>4</v>
      </c>
      <c r="E1925">
        <v>0</v>
      </c>
      <c r="F1925">
        <v>0</v>
      </c>
      <c r="G1925">
        <v>1</v>
      </c>
      <c r="I1925" s="1">
        <f>VLOOKUP(D1925,cards!A:D,4,FALSE)</f>
        <v>16</v>
      </c>
      <c r="J1925" s="1">
        <f>SUMIFS(G:G,C:C,C1925,B:B,B1925)</f>
        <v>30</v>
      </c>
      <c r="K1925" s="1">
        <f t="shared" si="60"/>
        <v>3.3333333333333333E-2</v>
      </c>
      <c r="L1925" s="1">
        <f t="shared" si="61"/>
        <v>0.53333333333333333</v>
      </c>
      <c r="M1925" s="1">
        <f>SUMIFS(L:L,B:B,B1925,C:C,C1925)</f>
        <v>16.5</v>
      </c>
    </row>
    <row r="1926" spans="1:13" x14ac:dyDescent="0.2">
      <c r="A1926">
        <v>7</v>
      </c>
      <c r="B1926">
        <v>104900</v>
      </c>
      <c r="C1926">
        <v>31</v>
      </c>
      <c r="D1926">
        <v>5</v>
      </c>
      <c r="E1926">
        <v>0</v>
      </c>
      <c r="F1926">
        <v>0</v>
      </c>
      <c r="G1926">
        <v>1</v>
      </c>
      <c r="I1926" s="1">
        <f>VLOOKUP(D1926,cards!A:D,4,FALSE)</f>
        <v>36</v>
      </c>
      <c r="J1926" s="1">
        <f>SUMIFS(G:G,C:C,C1926,B:B,B1926)</f>
        <v>30</v>
      </c>
      <c r="K1926" s="1">
        <f t="shared" si="60"/>
        <v>3.3333333333333333E-2</v>
      </c>
      <c r="L1926" s="1">
        <f t="shared" si="61"/>
        <v>1.2</v>
      </c>
      <c r="M1926" s="1">
        <f>SUMIFS(L:L,B:B,B1926,C:C,C1926)</f>
        <v>16.5</v>
      </c>
    </row>
    <row r="1927" spans="1:13" x14ac:dyDescent="0.2">
      <c r="A1927">
        <v>7</v>
      </c>
      <c r="B1927">
        <v>104900</v>
      </c>
      <c r="C1927">
        <v>31</v>
      </c>
      <c r="D1927">
        <v>5</v>
      </c>
      <c r="E1927">
        <v>38</v>
      </c>
      <c r="F1927">
        <v>3</v>
      </c>
      <c r="G1927">
        <v>1</v>
      </c>
      <c r="I1927" s="1">
        <f>VLOOKUP(D1927,cards!A:D,4,FALSE)</f>
        <v>36</v>
      </c>
      <c r="J1927" s="1">
        <f>SUMIFS(G:G,C:C,C1927,B:B,B1927)</f>
        <v>30</v>
      </c>
      <c r="K1927" s="1">
        <f t="shared" si="60"/>
        <v>3.3333333333333333E-2</v>
      </c>
      <c r="L1927" s="1">
        <f t="shared" si="61"/>
        <v>1.2</v>
      </c>
      <c r="M1927" s="1">
        <f>SUMIFS(L:L,B:B,B1927,C:C,C1927)</f>
        <v>16.5</v>
      </c>
    </row>
    <row r="1928" spans="1:13" x14ac:dyDescent="0.2">
      <c r="A1928">
        <v>7</v>
      </c>
      <c r="B1928">
        <v>104900</v>
      </c>
      <c r="C1928">
        <v>31</v>
      </c>
      <c r="D1928">
        <v>5</v>
      </c>
      <c r="E1928">
        <v>26</v>
      </c>
      <c r="F1928">
        <v>5</v>
      </c>
      <c r="G1928">
        <v>1</v>
      </c>
      <c r="I1928" s="1">
        <f>VLOOKUP(D1928,cards!A:D,4,FALSE)</f>
        <v>36</v>
      </c>
      <c r="J1928" s="1">
        <f>SUMIFS(G:G,C:C,C1928,B:B,B1928)</f>
        <v>30</v>
      </c>
      <c r="K1928" s="1">
        <f t="shared" si="60"/>
        <v>3.3333333333333333E-2</v>
      </c>
      <c r="L1928" s="1">
        <f t="shared" si="61"/>
        <v>1.2</v>
      </c>
      <c r="M1928" s="1">
        <f>SUMIFS(L:L,B:B,B1928,C:C,C1928)</f>
        <v>16.5</v>
      </c>
    </row>
    <row r="1929" spans="1:13" x14ac:dyDescent="0.2">
      <c r="A1929">
        <v>7</v>
      </c>
      <c r="B1929">
        <v>104900</v>
      </c>
      <c r="C1929">
        <v>31</v>
      </c>
      <c r="D1929">
        <v>6</v>
      </c>
      <c r="E1929">
        <v>38</v>
      </c>
      <c r="F1929">
        <v>3</v>
      </c>
      <c r="G1929">
        <v>1</v>
      </c>
      <c r="I1929" s="1">
        <f>VLOOKUP(D1929,cards!A:D,4,FALSE)</f>
        <v>86</v>
      </c>
      <c r="J1929" s="1">
        <f>SUMIFS(G:G,C:C,C1929,B:B,B1929)</f>
        <v>30</v>
      </c>
      <c r="K1929" s="1">
        <f t="shared" si="60"/>
        <v>3.3333333333333333E-2</v>
      </c>
      <c r="L1929" s="1">
        <f t="shared" si="61"/>
        <v>2.8666666666666667</v>
      </c>
      <c r="M1929" s="1">
        <f>SUMIFS(L:L,B:B,B1929,C:C,C1929)</f>
        <v>16.5</v>
      </c>
    </row>
    <row r="1930" spans="1:13" x14ac:dyDescent="0.2">
      <c r="A1930">
        <v>7</v>
      </c>
      <c r="B1930">
        <v>104900</v>
      </c>
      <c r="C1930">
        <v>31</v>
      </c>
      <c r="D1930">
        <v>7</v>
      </c>
      <c r="E1930">
        <v>0</v>
      </c>
      <c r="F1930">
        <v>0</v>
      </c>
      <c r="G1930">
        <v>1</v>
      </c>
      <c r="I1930" s="1">
        <f>VLOOKUP(D1930,cards!A:D,4,FALSE)</f>
        <v>186</v>
      </c>
      <c r="J1930" s="1">
        <f>SUMIFS(G:G,C:C,C1930,B:B,B1930)</f>
        <v>30</v>
      </c>
      <c r="K1930" s="1">
        <f t="shared" si="60"/>
        <v>3.3333333333333333E-2</v>
      </c>
      <c r="L1930" s="1">
        <f t="shared" si="61"/>
        <v>6.2</v>
      </c>
      <c r="M1930" s="1">
        <f>SUMIFS(L:L,B:B,B1930,C:C,C1930)</f>
        <v>16.5</v>
      </c>
    </row>
    <row r="1931" spans="1:13" x14ac:dyDescent="0.2">
      <c r="A1931">
        <v>7</v>
      </c>
      <c r="B1931">
        <v>104900</v>
      </c>
      <c r="C1931">
        <v>49</v>
      </c>
      <c r="D1931">
        <v>6</v>
      </c>
      <c r="E1931">
        <v>50</v>
      </c>
      <c r="F1931">
        <v>7</v>
      </c>
      <c r="G1931">
        <v>1</v>
      </c>
      <c r="I1931" s="1">
        <f>VLOOKUP(D1931,cards!A:D,4,FALSE)</f>
        <v>86</v>
      </c>
      <c r="J1931" s="1">
        <f>SUMIFS(G:G,C:C,C1931,B:B,B1931)</f>
        <v>1187</v>
      </c>
      <c r="K1931" s="1">
        <f t="shared" si="60"/>
        <v>8.4245998315080029E-4</v>
      </c>
      <c r="L1931" s="1">
        <f t="shared" si="61"/>
        <v>7.2451558550968825E-2</v>
      </c>
      <c r="M1931" s="1">
        <f>SUMIFS(L:L,B:B,B1931,C:C,C1931)</f>
        <v>40.405223251895535</v>
      </c>
    </row>
    <row r="1932" spans="1:13" x14ac:dyDescent="0.2">
      <c r="A1932">
        <v>7</v>
      </c>
      <c r="B1932">
        <v>104900</v>
      </c>
      <c r="C1932">
        <v>13</v>
      </c>
      <c r="D1932">
        <v>5</v>
      </c>
      <c r="E1932">
        <v>38</v>
      </c>
      <c r="F1932">
        <v>4</v>
      </c>
      <c r="G1932">
        <v>1</v>
      </c>
      <c r="I1932" s="1">
        <f>VLOOKUP(D1932,cards!A:D,4,FALSE)</f>
        <v>36</v>
      </c>
      <c r="J1932" s="1">
        <f>SUMIFS(G:G,C:C,C1932,B:B,B1932)</f>
        <v>1387</v>
      </c>
      <c r="K1932" s="1">
        <f t="shared" si="60"/>
        <v>7.2098053352559477E-4</v>
      </c>
      <c r="L1932" s="1">
        <f t="shared" si="61"/>
        <v>2.5955299206921412E-2</v>
      </c>
      <c r="M1932" s="1">
        <f>SUMIFS(L:L,B:B,B1932,C:C,C1932)</f>
        <v>10.112472963229997</v>
      </c>
    </row>
    <row r="1933" spans="1:13" x14ac:dyDescent="0.2">
      <c r="A1933">
        <v>7</v>
      </c>
      <c r="B1933">
        <v>104900</v>
      </c>
      <c r="C1933">
        <v>37</v>
      </c>
      <c r="D1933">
        <v>1</v>
      </c>
      <c r="E1933">
        <v>28</v>
      </c>
      <c r="F1933">
        <v>4</v>
      </c>
      <c r="G1933">
        <v>1</v>
      </c>
      <c r="I1933" s="1">
        <f>VLOOKUP(D1933,cards!A:D,4,FALSE)</f>
        <v>1</v>
      </c>
      <c r="J1933" s="1">
        <f>SUMIFS(G:G,C:C,C1933,B:B,B1933)</f>
        <v>4168</v>
      </c>
      <c r="K1933" s="1">
        <f t="shared" si="60"/>
        <v>2.3992322456813819E-4</v>
      </c>
      <c r="L1933" s="1">
        <f t="shared" si="61"/>
        <v>2.3992322456813819E-4</v>
      </c>
      <c r="M1933" s="1">
        <f>SUMIFS(L:L,B:B,B1933,C:C,C1933)</f>
        <v>21.599568138195771</v>
      </c>
    </row>
    <row r="1934" spans="1:13" x14ac:dyDescent="0.2">
      <c r="A1934">
        <v>7</v>
      </c>
      <c r="B1934">
        <v>104900</v>
      </c>
      <c r="C1934">
        <v>37</v>
      </c>
      <c r="D1934">
        <v>1</v>
      </c>
      <c r="E1934">
        <v>50</v>
      </c>
      <c r="F1934">
        <v>2</v>
      </c>
      <c r="G1934">
        <v>1</v>
      </c>
      <c r="I1934" s="1">
        <f>VLOOKUP(D1934,cards!A:D,4,FALSE)</f>
        <v>1</v>
      </c>
      <c r="J1934" s="1">
        <f>SUMIFS(G:G,C:C,C1934,B:B,B1934)</f>
        <v>4168</v>
      </c>
      <c r="K1934" s="1">
        <f t="shared" si="60"/>
        <v>2.3992322456813819E-4</v>
      </c>
      <c r="L1934" s="1">
        <f t="shared" si="61"/>
        <v>2.3992322456813819E-4</v>
      </c>
      <c r="M1934" s="1">
        <f>SUMIFS(L:L,B:B,B1934,C:C,C1934)</f>
        <v>21.599568138195771</v>
      </c>
    </row>
    <row r="1935" spans="1:13" x14ac:dyDescent="0.2">
      <c r="A1935">
        <v>7</v>
      </c>
      <c r="B1935">
        <v>104900</v>
      </c>
      <c r="C1935">
        <v>49</v>
      </c>
      <c r="D1935">
        <v>1</v>
      </c>
      <c r="E1935">
        <v>50</v>
      </c>
      <c r="F1935">
        <v>1</v>
      </c>
      <c r="G1935">
        <v>1</v>
      </c>
      <c r="I1935" s="1">
        <f>VLOOKUP(D1935,cards!A:D,4,FALSE)</f>
        <v>1</v>
      </c>
      <c r="J1935" s="1">
        <f>SUMIFS(G:G,C:C,C1935,B:B,B1935)</f>
        <v>1187</v>
      </c>
      <c r="K1935" s="1">
        <f t="shared" si="60"/>
        <v>8.4245998315080029E-4</v>
      </c>
      <c r="L1935" s="1">
        <f t="shared" si="61"/>
        <v>8.4245998315080029E-4</v>
      </c>
      <c r="M1935" s="1">
        <f>SUMIFS(L:L,B:B,B1935,C:C,C1935)</f>
        <v>40.405223251895535</v>
      </c>
    </row>
    <row r="1936" spans="1:13" x14ac:dyDescent="0.2">
      <c r="A1936">
        <v>7</v>
      </c>
      <c r="B1936">
        <v>104900</v>
      </c>
      <c r="C1936">
        <v>7</v>
      </c>
      <c r="D1936">
        <v>8</v>
      </c>
      <c r="E1936">
        <v>28</v>
      </c>
      <c r="F1936">
        <v>6</v>
      </c>
      <c r="G1936">
        <v>1</v>
      </c>
      <c r="I1936" s="1">
        <f>VLOOKUP(D1936,cards!A:D,4,FALSE)</f>
        <v>386</v>
      </c>
      <c r="J1936" s="1">
        <f>SUMIFS(G:G,C:C,C1936,B:B,B1936)</f>
        <v>49</v>
      </c>
      <c r="K1936" s="1">
        <f t="shared" si="60"/>
        <v>2.0408163265306121E-2</v>
      </c>
      <c r="L1936" s="1">
        <f t="shared" si="61"/>
        <v>7.8775510204081627</v>
      </c>
      <c r="M1936" s="1">
        <f>SUMIFS(L:L,B:B,B1936,C:C,C1936)</f>
        <v>160.81632653061217</v>
      </c>
    </row>
    <row r="1937" spans="1:13" x14ac:dyDescent="0.2">
      <c r="A1937">
        <v>7</v>
      </c>
      <c r="B1937">
        <v>104900</v>
      </c>
      <c r="C1937">
        <v>49</v>
      </c>
      <c r="D1937">
        <v>7</v>
      </c>
      <c r="E1937">
        <v>26</v>
      </c>
      <c r="F1937">
        <v>3</v>
      </c>
      <c r="G1937">
        <v>1</v>
      </c>
      <c r="I1937" s="1">
        <f>VLOOKUP(D1937,cards!A:D,4,FALSE)</f>
        <v>186</v>
      </c>
      <c r="J1937" s="1">
        <f>SUMIFS(G:G,C:C,C1937,B:B,B1937)</f>
        <v>1187</v>
      </c>
      <c r="K1937" s="1">
        <f t="shared" si="60"/>
        <v>8.4245998315080029E-4</v>
      </c>
      <c r="L1937" s="1">
        <f t="shared" si="61"/>
        <v>0.15669755686604886</v>
      </c>
      <c r="M1937" s="1">
        <f>SUMIFS(L:L,B:B,B1937,C:C,C1937)</f>
        <v>40.405223251895535</v>
      </c>
    </row>
    <row r="1938" spans="1:13" x14ac:dyDescent="0.2">
      <c r="A1938">
        <v>7</v>
      </c>
      <c r="B1938">
        <v>104900</v>
      </c>
      <c r="C1938">
        <v>49</v>
      </c>
      <c r="D1938">
        <v>7</v>
      </c>
      <c r="E1938">
        <v>26</v>
      </c>
      <c r="F1938">
        <v>2</v>
      </c>
      <c r="G1938">
        <v>1</v>
      </c>
      <c r="I1938" s="1">
        <f>VLOOKUP(D1938,cards!A:D,4,FALSE)</f>
        <v>186</v>
      </c>
      <c r="J1938" s="1">
        <f>SUMIFS(G:G,C:C,C1938,B:B,B1938)</f>
        <v>1187</v>
      </c>
      <c r="K1938" s="1">
        <f t="shared" si="60"/>
        <v>8.4245998315080029E-4</v>
      </c>
      <c r="L1938" s="1">
        <f t="shared" si="61"/>
        <v>0.15669755686604886</v>
      </c>
      <c r="M1938" s="1">
        <f>SUMIFS(L:L,B:B,B1938,C:C,C1938)</f>
        <v>40.405223251895535</v>
      </c>
    </row>
    <row r="1939" spans="1:13" x14ac:dyDescent="0.2">
      <c r="A1939">
        <v>7</v>
      </c>
      <c r="B1939">
        <v>104900</v>
      </c>
      <c r="C1939">
        <v>13</v>
      </c>
      <c r="D1939">
        <v>3</v>
      </c>
      <c r="E1939">
        <v>28</v>
      </c>
      <c r="F1939">
        <v>5</v>
      </c>
      <c r="G1939">
        <v>1</v>
      </c>
      <c r="I1939" s="1">
        <f>VLOOKUP(D1939,cards!A:D,4,FALSE)</f>
        <v>6</v>
      </c>
      <c r="J1939" s="1">
        <f>SUMIFS(G:G,C:C,C1939,B:B,B1939)</f>
        <v>1387</v>
      </c>
      <c r="K1939" s="1">
        <f t="shared" si="60"/>
        <v>7.2098053352559477E-4</v>
      </c>
      <c r="L1939" s="1">
        <f t="shared" si="61"/>
        <v>4.3258832011535686E-3</v>
      </c>
      <c r="M1939" s="1">
        <f>SUMIFS(L:L,B:B,B1939,C:C,C1939)</f>
        <v>10.112472963229997</v>
      </c>
    </row>
    <row r="1940" spans="1:13" x14ac:dyDescent="0.2">
      <c r="A1940">
        <v>7</v>
      </c>
      <c r="B1940">
        <v>104900</v>
      </c>
      <c r="C1940">
        <v>7</v>
      </c>
      <c r="D1940">
        <v>8</v>
      </c>
      <c r="E1940">
        <v>8</v>
      </c>
      <c r="F1940">
        <v>2</v>
      </c>
      <c r="G1940">
        <v>1</v>
      </c>
      <c r="I1940" s="1">
        <f>VLOOKUP(D1940,cards!A:D,4,FALSE)</f>
        <v>386</v>
      </c>
      <c r="J1940" s="1">
        <f>SUMIFS(G:G,C:C,C1940,B:B,B1940)</f>
        <v>49</v>
      </c>
      <c r="K1940" s="1">
        <f t="shared" si="60"/>
        <v>2.0408163265306121E-2</v>
      </c>
      <c r="L1940" s="1">
        <f t="shared" si="61"/>
        <v>7.8775510204081627</v>
      </c>
      <c r="M1940" s="1">
        <f>SUMIFS(L:L,B:B,B1940,C:C,C1940)</f>
        <v>160.81632653061217</v>
      </c>
    </row>
    <row r="1941" spans="1:13" x14ac:dyDescent="0.2">
      <c r="A1941">
        <v>7</v>
      </c>
      <c r="B1941">
        <v>104900</v>
      </c>
      <c r="C1941">
        <v>37</v>
      </c>
      <c r="D1941">
        <v>1</v>
      </c>
      <c r="E1941">
        <v>20</v>
      </c>
      <c r="F1941">
        <v>5</v>
      </c>
      <c r="G1941">
        <v>1</v>
      </c>
      <c r="I1941" s="1">
        <f>VLOOKUP(D1941,cards!A:D,4,FALSE)</f>
        <v>1</v>
      </c>
      <c r="J1941" s="1">
        <f>SUMIFS(G:G,C:C,C1941,B:B,B1941)</f>
        <v>4168</v>
      </c>
      <c r="K1941" s="1">
        <f t="shared" si="60"/>
        <v>2.3992322456813819E-4</v>
      </c>
      <c r="L1941" s="1">
        <f t="shared" si="61"/>
        <v>2.3992322456813819E-4</v>
      </c>
      <c r="M1941" s="1">
        <f>SUMIFS(L:L,B:B,B1941,C:C,C1941)</f>
        <v>21.599568138195771</v>
      </c>
    </row>
    <row r="1942" spans="1:13" x14ac:dyDescent="0.2">
      <c r="A1942">
        <v>7</v>
      </c>
      <c r="B1942">
        <v>104900</v>
      </c>
      <c r="C1942">
        <v>37</v>
      </c>
      <c r="D1942">
        <v>1</v>
      </c>
      <c r="E1942">
        <v>20</v>
      </c>
      <c r="F1942">
        <v>4</v>
      </c>
      <c r="G1942">
        <v>1</v>
      </c>
      <c r="I1942" s="1">
        <f>VLOOKUP(D1942,cards!A:D,4,FALSE)</f>
        <v>1</v>
      </c>
      <c r="J1942" s="1">
        <f>SUMIFS(G:G,C:C,C1942,B:B,B1942)</f>
        <v>4168</v>
      </c>
      <c r="K1942" s="1">
        <f t="shared" si="60"/>
        <v>2.3992322456813819E-4</v>
      </c>
      <c r="L1942" s="1">
        <f t="shared" si="61"/>
        <v>2.3992322456813819E-4</v>
      </c>
      <c r="M1942" s="1">
        <f>SUMIFS(L:L,B:B,B1942,C:C,C1942)</f>
        <v>21.599568138195771</v>
      </c>
    </row>
    <row r="1943" spans="1:13" x14ac:dyDescent="0.2">
      <c r="A1943">
        <v>7</v>
      </c>
      <c r="B1943">
        <v>104900</v>
      </c>
      <c r="C1943">
        <v>37</v>
      </c>
      <c r="D1943">
        <v>1</v>
      </c>
      <c r="E1943">
        <v>28</v>
      </c>
      <c r="F1943">
        <v>6</v>
      </c>
      <c r="G1943">
        <v>1</v>
      </c>
      <c r="I1943" s="1">
        <f>VLOOKUP(D1943,cards!A:D,4,FALSE)</f>
        <v>1</v>
      </c>
      <c r="J1943" s="1">
        <f>SUMIFS(G:G,C:C,C1943,B:B,B1943)</f>
        <v>4168</v>
      </c>
      <c r="K1943" s="1">
        <f t="shared" si="60"/>
        <v>2.3992322456813819E-4</v>
      </c>
      <c r="L1943" s="1">
        <f t="shared" si="61"/>
        <v>2.3992322456813819E-4</v>
      </c>
      <c r="M1943" s="1">
        <f>SUMIFS(L:L,B:B,B1943,C:C,C1943)</f>
        <v>21.599568138195771</v>
      </c>
    </row>
    <row r="1944" spans="1:13" x14ac:dyDescent="0.2">
      <c r="A1944">
        <v>7</v>
      </c>
      <c r="B1944">
        <v>104900</v>
      </c>
      <c r="C1944">
        <v>49</v>
      </c>
      <c r="D1944">
        <v>7</v>
      </c>
      <c r="E1944">
        <v>50</v>
      </c>
      <c r="F1944">
        <v>7</v>
      </c>
      <c r="G1944">
        <v>1</v>
      </c>
      <c r="I1944" s="1">
        <f>VLOOKUP(D1944,cards!A:D,4,FALSE)</f>
        <v>186</v>
      </c>
      <c r="J1944" s="1">
        <f>SUMIFS(G:G,C:C,C1944,B:B,B1944)</f>
        <v>1187</v>
      </c>
      <c r="K1944" s="1">
        <f t="shared" si="60"/>
        <v>8.4245998315080029E-4</v>
      </c>
      <c r="L1944" s="1">
        <f t="shared" si="61"/>
        <v>0.15669755686604886</v>
      </c>
      <c r="M1944" s="1">
        <f>SUMIFS(L:L,B:B,B1944,C:C,C1944)</f>
        <v>40.405223251895535</v>
      </c>
    </row>
    <row r="1945" spans="1:13" x14ac:dyDescent="0.2">
      <c r="A1945">
        <v>7</v>
      </c>
      <c r="B1945">
        <v>104900</v>
      </c>
      <c r="C1945">
        <v>49</v>
      </c>
      <c r="D1945">
        <v>7</v>
      </c>
      <c r="E1945">
        <v>20</v>
      </c>
      <c r="F1945">
        <v>7</v>
      </c>
      <c r="G1945">
        <v>1</v>
      </c>
      <c r="I1945" s="1">
        <f>VLOOKUP(D1945,cards!A:D,4,FALSE)</f>
        <v>186</v>
      </c>
      <c r="J1945" s="1">
        <f>SUMIFS(G:G,C:C,C1945,B:B,B1945)</f>
        <v>1187</v>
      </c>
      <c r="K1945" s="1">
        <f t="shared" si="60"/>
        <v>8.4245998315080029E-4</v>
      </c>
      <c r="L1945" s="1">
        <f t="shared" si="61"/>
        <v>0.15669755686604886</v>
      </c>
      <c r="M1945" s="1">
        <f>SUMIFS(L:L,B:B,B1945,C:C,C1945)</f>
        <v>40.405223251895535</v>
      </c>
    </row>
    <row r="1946" spans="1:13" x14ac:dyDescent="0.2">
      <c r="A1946">
        <v>7</v>
      </c>
      <c r="B1946">
        <v>104900</v>
      </c>
      <c r="C1946">
        <v>49</v>
      </c>
      <c r="D1946">
        <v>7</v>
      </c>
      <c r="E1946">
        <v>38</v>
      </c>
      <c r="F1946">
        <v>2</v>
      </c>
      <c r="G1946">
        <v>1</v>
      </c>
      <c r="I1946" s="1">
        <f>VLOOKUP(D1946,cards!A:D,4,FALSE)</f>
        <v>186</v>
      </c>
      <c r="J1946" s="1">
        <f>SUMIFS(G:G,C:C,C1946,B:B,B1946)</f>
        <v>1187</v>
      </c>
      <c r="K1946" s="1">
        <f t="shared" si="60"/>
        <v>8.4245998315080029E-4</v>
      </c>
      <c r="L1946" s="1">
        <f t="shared" si="61"/>
        <v>0.15669755686604886</v>
      </c>
      <c r="M1946" s="1">
        <f>SUMIFS(L:L,B:B,B1946,C:C,C1946)</f>
        <v>40.405223251895535</v>
      </c>
    </row>
    <row r="1947" spans="1:13" x14ac:dyDescent="0.2">
      <c r="A1947">
        <v>7</v>
      </c>
      <c r="B1947">
        <v>104900</v>
      </c>
      <c r="C1947">
        <v>7</v>
      </c>
      <c r="D1947">
        <v>8</v>
      </c>
      <c r="E1947">
        <v>26</v>
      </c>
      <c r="F1947">
        <v>3</v>
      </c>
      <c r="G1947">
        <v>1</v>
      </c>
      <c r="I1947" s="1">
        <f>VLOOKUP(D1947,cards!A:D,4,FALSE)</f>
        <v>386</v>
      </c>
      <c r="J1947" s="1">
        <f>SUMIFS(G:G,C:C,C1947,B:B,B1947)</f>
        <v>49</v>
      </c>
      <c r="K1947" s="1">
        <f t="shared" si="60"/>
        <v>2.0408163265306121E-2</v>
      </c>
      <c r="L1947" s="1">
        <f t="shared" si="61"/>
        <v>7.8775510204081627</v>
      </c>
      <c r="M1947" s="1">
        <f>SUMIFS(L:L,B:B,B1947,C:C,C1947)</f>
        <v>160.81632653061217</v>
      </c>
    </row>
    <row r="1948" spans="1:13" x14ac:dyDescent="0.2">
      <c r="A1948">
        <v>7</v>
      </c>
      <c r="B1948">
        <v>104900</v>
      </c>
      <c r="C1948">
        <v>49</v>
      </c>
      <c r="D1948">
        <v>7</v>
      </c>
      <c r="E1948">
        <v>26</v>
      </c>
      <c r="F1948">
        <v>5</v>
      </c>
      <c r="G1948">
        <v>1</v>
      </c>
      <c r="I1948" s="1">
        <f>VLOOKUP(D1948,cards!A:D,4,FALSE)</f>
        <v>186</v>
      </c>
      <c r="J1948" s="1">
        <f>SUMIFS(G:G,C:C,C1948,B:B,B1948)</f>
        <v>1187</v>
      </c>
      <c r="K1948" s="1">
        <f t="shared" si="60"/>
        <v>8.4245998315080029E-4</v>
      </c>
      <c r="L1948" s="1">
        <f t="shared" si="61"/>
        <v>0.15669755686604886</v>
      </c>
      <c r="M1948" s="1">
        <f>SUMIFS(L:L,B:B,B1948,C:C,C1948)</f>
        <v>40.405223251895535</v>
      </c>
    </row>
    <row r="1949" spans="1:13" x14ac:dyDescent="0.2">
      <c r="A1949">
        <v>7</v>
      </c>
      <c r="B1949">
        <v>104900</v>
      </c>
      <c r="C1949">
        <v>13</v>
      </c>
      <c r="D1949">
        <v>3</v>
      </c>
      <c r="E1949">
        <v>28</v>
      </c>
      <c r="F1949">
        <v>6</v>
      </c>
      <c r="G1949">
        <v>1</v>
      </c>
      <c r="I1949" s="1">
        <f>VLOOKUP(D1949,cards!A:D,4,FALSE)</f>
        <v>6</v>
      </c>
      <c r="J1949" s="1">
        <f>SUMIFS(G:G,C:C,C1949,B:B,B1949)</f>
        <v>1387</v>
      </c>
      <c r="K1949" s="1">
        <f t="shared" si="60"/>
        <v>7.2098053352559477E-4</v>
      </c>
      <c r="L1949" s="1">
        <f t="shared" si="61"/>
        <v>4.3258832011535686E-3</v>
      </c>
      <c r="M1949" s="1">
        <f>SUMIFS(L:L,B:B,B1949,C:C,C1949)</f>
        <v>10.112472963229997</v>
      </c>
    </row>
    <row r="1950" spans="1:13" x14ac:dyDescent="0.2">
      <c r="A1950">
        <v>7</v>
      </c>
      <c r="B1950">
        <v>104900</v>
      </c>
      <c r="C1950">
        <v>37</v>
      </c>
      <c r="D1950">
        <v>4</v>
      </c>
      <c r="E1950">
        <v>50</v>
      </c>
      <c r="F1950">
        <v>7</v>
      </c>
      <c r="G1950">
        <v>1</v>
      </c>
      <c r="I1950" s="1">
        <f>VLOOKUP(D1950,cards!A:D,4,FALSE)</f>
        <v>16</v>
      </c>
      <c r="J1950" s="1">
        <f>SUMIFS(G:G,C:C,C1950,B:B,B1950)</f>
        <v>4168</v>
      </c>
      <c r="K1950" s="1">
        <f t="shared" si="60"/>
        <v>2.3992322456813819E-4</v>
      </c>
      <c r="L1950" s="1">
        <f t="shared" si="61"/>
        <v>3.838771593090211E-3</v>
      </c>
      <c r="M1950" s="1">
        <f>SUMIFS(L:L,B:B,B1950,C:C,C1950)</f>
        <v>21.599568138195771</v>
      </c>
    </row>
    <row r="1951" spans="1:13" x14ac:dyDescent="0.2">
      <c r="A1951">
        <v>7</v>
      </c>
      <c r="B1951">
        <v>104900</v>
      </c>
      <c r="C1951">
        <v>37</v>
      </c>
      <c r="D1951">
        <v>1</v>
      </c>
      <c r="E1951">
        <v>28</v>
      </c>
      <c r="F1951">
        <v>8</v>
      </c>
      <c r="G1951">
        <v>1</v>
      </c>
      <c r="I1951" s="1">
        <f>VLOOKUP(D1951,cards!A:D,4,FALSE)</f>
        <v>1</v>
      </c>
      <c r="J1951" s="1">
        <f>SUMIFS(G:G,C:C,C1951,B:B,B1951)</f>
        <v>4168</v>
      </c>
      <c r="K1951" s="1">
        <f t="shared" si="60"/>
        <v>2.3992322456813819E-4</v>
      </c>
      <c r="L1951" s="1">
        <f t="shared" si="61"/>
        <v>2.3992322456813819E-4</v>
      </c>
      <c r="M1951" s="1">
        <f>SUMIFS(L:L,B:B,B1951,C:C,C1951)</f>
        <v>21.599568138195771</v>
      </c>
    </row>
    <row r="1952" spans="1:13" x14ac:dyDescent="0.2">
      <c r="A1952">
        <v>7</v>
      </c>
      <c r="B1952">
        <v>104900</v>
      </c>
      <c r="C1952">
        <v>49</v>
      </c>
      <c r="D1952">
        <v>8</v>
      </c>
      <c r="E1952">
        <v>26</v>
      </c>
      <c r="F1952">
        <v>6</v>
      </c>
      <c r="G1952">
        <v>1</v>
      </c>
      <c r="I1952" s="1">
        <f>VLOOKUP(D1952,cards!A:D,4,FALSE)</f>
        <v>386</v>
      </c>
      <c r="J1952" s="1">
        <f>SUMIFS(G:G,C:C,C1952,B:B,B1952)</f>
        <v>1187</v>
      </c>
      <c r="K1952" s="1">
        <f t="shared" si="60"/>
        <v>8.4245998315080029E-4</v>
      </c>
      <c r="L1952" s="1">
        <f t="shared" si="61"/>
        <v>0.32518955349620893</v>
      </c>
      <c r="M1952" s="1">
        <f>SUMIFS(L:L,B:B,B1952,C:C,C1952)</f>
        <v>40.405223251895535</v>
      </c>
    </row>
    <row r="1953" spans="1:13" x14ac:dyDescent="0.2">
      <c r="A1953">
        <v>7</v>
      </c>
      <c r="B1953">
        <v>104900</v>
      </c>
      <c r="C1953">
        <v>37</v>
      </c>
      <c r="D1953">
        <v>4</v>
      </c>
      <c r="E1953">
        <v>26</v>
      </c>
      <c r="F1953">
        <v>6</v>
      </c>
      <c r="G1953">
        <v>1</v>
      </c>
      <c r="I1953" s="1">
        <f>VLOOKUP(D1953,cards!A:D,4,FALSE)</f>
        <v>16</v>
      </c>
      <c r="J1953" s="1">
        <f>SUMIFS(G:G,C:C,C1953,B:B,B1953)</f>
        <v>4168</v>
      </c>
      <c r="K1953" s="1">
        <f t="shared" si="60"/>
        <v>2.3992322456813819E-4</v>
      </c>
      <c r="L1953" s="1">
        <f t="shared" si="61"/>
        <v>3.838771593090211E-3</v>
      </c>
      <c r="M1953" s="1">
        <f>SUMIFS(L:L,B:B,B1953,C:C,C1953)</f>
        <v>21.599568138195771</v>
      </c>
    </row>
    <row r="1954" spans="1:13" x14ac:dyDescent="0.2">
      <c r="A1954">
        <v>7</v>
      </c>
      <c r="B1954">
        <v>104900</v>
      </c>
      <c r="C1954">
        <v>7</v>
      </c>
      <c r="D1954">
        <v>7</v>
      </c>
      <c r="E1954">
        <v>8</v>
      </c>
      <c r="F1954">
        <v>4</v>
      </c>
      <c r="G1954">
        <v>1</v>
      </c>
      <c r="I1954" s="1">
        <f>VLOOKUP(D1954,cards!A:D,4,FALSE)</f>
        <v>186</v>
      </c>
      <c r="J1954" s="1">
        <f>SUMIFS(G:G,C:C,C1954,B:B,B1954)</f>
        <v>49</v>
      </c>
      <c r="K1954" s="1">
        <f t="shared" si="60"/>
        <v>2.0408163265306121E-2</v>
      </c>
      <c r="L1954" s="1">
        <f t="shared" si="61"/>
        <v>3.7959183673469385</v>
      </c>
      <c r="M1954" s="1">
        <f>SUMIFS(L:L,B:B,B1954,C:C,C1954)</f>
        <v>160.81632653061217</v>
      </c>
    </row>
    <row r="1955" spans="1:13" x14ac:dyDescent="0.2">
      <c r="A1955">
        <v>7</v>
      </c>
      <c r="B1955">
        <v>104900</v>
      </c>
      <c r="C1955">
        <v>49</v>
      </c>
      <c r="D1955">
        <v>1</v>
      </c>
      <c r="E1955">
        <v>26</v>
      </c>
      <c r="F1955">
        <v>1</v>
      </c>
      <c r="G1955">
        <v>1</v>
      </c>
      <c r="I1955" s="1">
        <f>VLOOKUP(D1955,cards!A:D,4,FALSE)</f>
        <v>1</v>
      </c>
      <c r="J1955" s="1">
        <f>SUMIFS(G:G,C:C,C1955,B:B,B1955)</f>
        <v>1187</v>
      </c>
      <c r="K1955" s="1">
        <f t="shared" si="60"/>
        <v>8.4245998315080029E-4</v>
      </c>
      <c r="L1955" s="1">
        <f t="shared" si="61"/>
        <v>8.4245998315080029E-4</v>
      </c>
      <c r="M1955" s="1">
        <f>SUMIFS(L:L,B:B,B1955,C:C,C1955)</f>
        <v>40.405223251895535</v>
      </c>
    </row>
    <row r="1956" spans="1:13" x14ac:dyDescent="0.2">
      <c r="A1956">
        <v>7</v>
      </c>
      <c r="B1956">
        <v>104900</v>
      </c>
      <c r="C1956">
        <v>37</v>
      </c>
      <c r="D1956">
        <v>4</v>
      </c>
      <c r="E1956">
        <v>26</v>
      </c>
      <c r="F1956">
        <v>2</v>
      </c>
      <c r="G1956">
        <v>1</v>
      </c>
      <c r="I1956" s="1">
        <f>VLOOKUP(D1956,cards!A:D,4,FALSE)</f>
        <v>16</v>
      </c>
      <c r="J1956" s="1">
        <f>SUMIFS(G:G,C:C,C1956,B:B,B1956)</f>
        <v>4168</v>
      </c>
      <c r="K1956" s="1">
        <f t="shared" si="60"/>
        <v>2.3992322456813819E-4</v>
      </c>
      <c r="L1956" s="1">
        <f t="shared" si="61"/>
        <v>3.838771593090211E-3</v>
      </c>
      <c r="M1956" s="1">
        <f>SUMIFS(L:L,B:B,B1956,C:C,C1956)</f>
        <v>21.599568138195771</v>
      </c>
    </row>
    <row r="1957" spans="1:13" x14ac:dyDescent="0.2">
      <c r="A1957">
        <v>7</v>
      </c>
      <c r="B1957">
        <v>104900</v>
      </c>
      <c r="C1957">
        <v>13</v>
      </c>
      <c r="D1957">
        <v>4</v>
      </c>
      <c r="E1957">
        <v>28</v>
      </c>
      <c r="F1957">
        <v>5</v>
      </c>
      <c r="G1957">
        <v>1</v>
      </c>
      <c r="I1957" s="1">
        <f>VLOOKUP(D1957,cards!A:D,4,FALSE)</f>
        <v>16</v>
      </c>
      <c r="J1957" s="1">
        <f>SUMIFS(G:G,C:C,C1957,B:B,B1957)</f>
        <v>1387</v>
      </c>
      <c r="K1957" s="1">
        <f t="shared" si="60"/>
        <v>7.2098053352559477E-4</v>
      </c>
      <c r="L1957" s="1">
        <f t="shared" si="61"/>
        <v>1.1535688536409516E-2</v>
      </c>
      <c r="M1957" s="1">
        <f>SUMIFS(L:L,B:B,B1957,C:C,C1957)</f>
        <v>10.112472963229997</v>
      </c>
    </row>
    <row r="1958" spans="1:13" x14ac:dyDescent="0.2">
      <c r="A1958">
        <v>7</v>
      </c>
      <c r="B1958">
        <v>104900</v>
      </c>
      <c r="C1958">
        <v>49</v>
      </c>
      <c r="D1958">
        <v>9</v>
      </c>
      <c r="E1958">
        <v>50</v>
      </c>
      <c r="F1958">
        <v>7</v>
      </c>
      <c r="G1958">
        <v>1</v>
      </c>
      <c r="I1958" s="1">
        <f>VLOOKUP(D1958,cards!A:D,4,FALSE)</f>
        <v>786</v>
      </c>
      <c r="J1958" s="1">
        <f>SUMIFS(G:G,C:C,C1958,B:B,B1958)</f>
        <v>1187</v>
      </c>
      <c r="K1958" s="1">
        <f t="shared" si="60"/>
        <v>8.4245998315080029E-4</v>
      </c>
      <c r="L1958" s="1">
        <f t="shared" si="61"/>
        <v>0.66217354675652906</v>
      </c>
      <c r="M1958" s="1">
        <f>SUMIFS(L:L,B:B,B1958,C:C,C1958)</f>
        <v>40.405223251895535</v>
      </c>
    </row>
    <row r="1959" spans="1:13" x14ac:dyDescent="0.2">
      <c r="A1959">
        <v>7</v>
      </c>
      <c r="B1959">
        <v>104900</v>
      </c>
      <c r="C1959">
        <v>13</v>
      </c>
      <c r="D1959">
        <v>4</v>
      </c>
      <c r="E1959">
        <v>20</v>
      </c>
      <c r="F1959">
        <v>6</v>
      </c>
      <c r="G1959">
        <v>1</v>
      </c>
      <c r="I1959" s="1">
        <f>VLOOKUP(D1959,cards!A:D,4,FALSE)</f>
        <v>16</v>
      </c>
      <c r="J1959" s="1">
        <f>SUMIFS(G:G,C:C,C1959,B:B,B1959)</f>
        <v>1387</v>
      </c>
      <c r="K1959" s="1">
        <f t="shared" si="60"/>
        <v>7.2098053352559477E-4</v>
      </c>
      <c r="L1959" s="1">
        <f t="shared" si="61"/>
        <v>1.1535688536409516E-2</v>
      </c>
      <c r="M1959" s="1">
        <f>SUMIFS(L:L,B:B,B1959,C:C,C1959)</f>
        <v>10.112472963229997</v>
      </c>
    </row>
    <row r="1960" spans="1:13" x14ac:dyDescent="0.2">
      <c r="A1960">
        <v>7</v>
      </c>
      <c r="B1960">
        <v>104900</v>
      </c>
      <c r="C1960">
        <v>25</v>
      </c>
      <c r="D1960">
        <v>3</v>
      </c>
      <c r="E1960">
        <v>20</v>
      </c>
      <c r="F1960">
        <v>5</v>
      </c>
      <c r="G1960">
        <v>1</v>
      </c>
      <c r="I1960" s="1">
        <f>VLOOKUP(D1960,cards!A:D,4,FALSE)</f>
        <v>6</v>
      </c>
      <c r="J1960" s="1">
        <f>SUMIFS(G:G,C:C,C1960,B:B,B1960)</f>
        <v>28</v>
      </c>
      <c r="K1960" s="1">
        <f t="shared" si="60"/>
        <v>3.5714285714285712E-2</v>
      </c>
      <c r="L1960" s="1">
        <f t="shared" si="61"/>
        <v>0.21428571428571427</v>
      </c>
      <c r="M1960" s="1">
        <f>SUMIFS(L:L,B:B,B1960,C:C,C1960)</f>
        <v>36.249999999999993</v>
      </c>
    </row>
    <row r="1961" spans="1:13" x14ac:dyDescent="0.2">
      <c r="A1961">
        <v>7</v>
      </c>
      <c r="B1961">
        <v>104900</v>
      </c>
      <c r="C1961">
        <v>37</v>
      </c>
      <c r="D1961">
        <v>2</v>
      </c>
      <c r="E1961">
        <v>20</v>
      </c>
      <c r="F1961">
        <v>4</v>
      </c>
      <c r="G1961">
        <v>1</v>
      </c>
      <c r="I1961" s="1">
        <f>VLOOKUP(D1961,cards!A:D,4,FALSE)</f>
        <v>2</v>
      </c>
      <c r="J1961" s="1">
        <f>SUMIFS(G:G,C:C,C1961,B:B,B1961)</f>
        <v>4168</v>
      </c>
      <c r="K1961" s="1">
        <f t="shared" si="60"/>
        <v>2.3992322456813819E-4</v>
      </c>
      <c r="L1961" s="1">
        <f t="shared" si="61"/>
        <v>4.7984644913627637E-4</v>
      </c>
      <c r="M1961" s="1">
        <f>SUMIFS(L:L,B:B,B1961,C:C,C1961)</f>
        <v>21.599568138195771</v>
      </c>
    </row>
    <row r="1962" spans="1:13" x14ac:dyDescent="0.2">
      <c r="A1962">
        <v>7</v>
      </c>
      <c r="B1962">
        <v>104900</v>
      </c>
      <c r="C1962">
        <v>13</v>
      </c>
      <c r="D1962">
        <v>4</v>
      </c>
      <c r="E1962">
        <v>20</v>
      </c>
      <c r="F1962">
        <v>7</v>
      </c>
      <c r="G1962">
        <v>1</v>
      </c>
      <c r="I1962" s="1">
        <f>VLOOKUP(D1962,cards!A:D,4,FALSE)</f>
        <v>16</v>
      </c>
      <c r="J1962" s="1">
        <f>SUMIFS(G:G,C:C,C1962,B:B,B1962)</f>
        <v>1387</v>
      </c>
      <c r="K1962" s="1">
        <f t="shared" si="60"/>
        <v>7.2098053352559477E-4</v>
      </c>
      <c r="L1962" s="1">
        <f t="shared" si="61"/>
        <v>1.1535688536409516E-2</v>
      </c>
      <c r="M1962" s="1">
        <f>SUMIFS(L:L,B:B,B1962,C:C,C1962)</f>
        <v>10.112472963229997</v>
      </c>
    </row>
    <row r="1963" spans="1:13" x14ac:dyDescent="0.2">
      <c r="A1963">
        <v>7</v>
      </c>
      <c r="B1963">
        <v>104900</v>
      </c>
      <c r="C1963">
        <v>37</v>
      </c>
      <c r="D1963">
        <v>2</v>
      </c>
      <c r="E1963">
        <v>8</v>
      </c>
      <c r="F1963">
        <v>4</v>
      </c>
      <c r="G1963">
        <v>1</v>
      </c>
      <c r="I1963" s="1">
        <f>VLOOKUP(D1963,cards!A:D,4,FALSE)</f>
        <v>2</v>
      </c>
      <c r="J1963" s="1">
        <f>SUMIFS(G:G,C:C,C1963,B:B,B1963)</f>
        <v>4168</v>
      </c>
      <c r="K1963" s="1">
        <f t="shared" si="60"/>
        <v>2.3992322456813819E-4</v>
      </c>
      <c r="L1963" s="1">
        <f t="shared" si="61"/>
        <v>4.7984644913627637E-4</v>
      </c>
      <c r="M1963" s="1">
        <f>SUMIFS(L:L,B:B,B1963,C:C,C1963)</f>
        <v>21.599568138195771</v>
      </c>
    </row>
    <row r="1964" spans="1:13" x14ac:dyDescent="0.2">
      <c r="A1964">
        <v>7</v>
      </c>
      <c r="B1964">
        <v>104900</v>
      </c>
      <c r="C1964">
        <v>37</v>
      </c>
      <c r="D1964">
        <v>5</v>
      </c>
      <c r="E1964">
        <v>50</v>
      </c>
      <c r="F1964">
        <v>8</v>
      </c>
      <c r="G1964">
        <v>1</v>
      </c>
      <c r="I1964" s="1">
        <f>VLOOKUP(D1964,cards!A:D,4,FALSE)</f>
        <v>36</v>
      </c>
      <c r="J1964" s="1">
        <f>SUMIFS(G:G,C:C,C1964,B:B,B1964)</f>
        <v>4168</v>
      </c>
      <c r="K1964" s="1">
        <f t="shared" si="60"/>
        <v>2.3992322456813819E-4</v>
      </c>
      <c r="L1964" s="1">
        <f t="shared" si="61"/>
        <v>8.6372360844529754E-3</v>
      </c>
      <c r="M1964" s="1">
        <f>SUMIFS(L:L,B:B,B1964,C:C,C1964)</f>
        <v>21.599568138195771</v>
      </c>
    </row>
    <row r="1965" spans="1:13" x14ac:dyDescent="0.2">
      <c r="A1965">
        <v>7</v>
      </c>
      <c r="B1965">
        <v>104900</v>
      </c>
      <c r="C1965">
        <v>7</v>
      </c>
      <c r="D1965">
        <v>7</v>
      </c>
      <c r="E1965">
        <v>28</v>
      </c>
      <c r="F1965">
        <v>7</v>
      </c>
      <c r="G1965">
        <v>1</v>
      </c>
      <c r="I1965" s="1">
        <f>VLOOKUP(D1965,cards!A:D,4,FALSE)</f>
        <v>186</v>
      </c>
      <c r="J1965" s="1">
        <f>SUMIFS(G:G,C:C,C1965,B:B,B1965)</f>
        <v>49</v>
      </c>
      <c r="K1965" s="1">
        <f t="shared" si="60"/>
        <v>2.0408163265306121E-2</v>
      </c>
      <c r="L1965" s="1">
        <f t="shared" si="61"/>
        <v>3.7959183673469385</v>
      </c>
      <c r="M1965" s="1">
        <f>SUMIFS(L:L,B:B,B1965,C:C,C1965)</f>
        <v>160.81632653061217</v>
      </c>
    </row>
    <row r="1966" spans="1:13" x14ac:dyDescent="0.2">
      <c r="A1966">
        <v>7</v>
      </c>
      <c r="B1966">
        <v>104700</v>
      </c>
      <c r="C1966">
        <v>37</v>
      </c>
      <c r="D1966">
        <v>1</v>
      </c>
      <c r="E1966">
        <v>26</v>
      </c>
      <c r="F1966">
        <v>4</v>
      </c>
      <c r="G1966">
        <v>507</v>
      </c>
      <c r="I1966" s="1">
        <f>VLOOKUP(D1966,cards!A:D,4,FALSE)</f>
        <v>1</v>
      </c>
      <c r="J1966" s="1">
        <f>SUMIFS(G:G,C:C,C1966,B:B,B1966)</f>
        <v>2407</v>
      </c>
      <c r="K1966" s="1">
        <f t="shared" si="60"/>
        <v>0.21063564603240548</v>
      </c>
      <c r="L1966" s="1">
        <f t="shared" si="61"/>
        <v>0.21063564603240548</v>
      </c>
      <c r="M1966" s="1">
        <f>SUMIFS(L:L,B:B,B1966,C:C,C1966)</f>
        <v>11.420855837141682</v>
      </c>
    </row>
    <row r="1967" spans="1:13" x14ac:dyDescent="0.2">
      <c r="A1967">
        <v>7</v>
      </c>
      <c r="B1967">
        <v>104700</v>
      </c>
      <c r="C1967">
        <v>37</v>
      </c>
      <c r="D1967">
        <v>3</v>
      </c>
      <c r="E1967">
        <v>38</v>
      </c>
      <c r="F1967">
        <v>3</v>
      </c>
      <c r="G1967">
        <v>272</v>
      </c>
      <c r="I1967" s="1">
        <f>VLOOKUP(D1967,cards!A:D,4,FALSE)</f>
        <v>6</v>
      </c>
      <c r="J1967" s="1">
        <f>SUMIFS(G:G,C:C,C1967,B:B,B1967)</f>
        <v>2407</v>
      </c>
      <c r="K1967" s="1">
        <f t="shared" si="60"/>
        <v>0.11300373909430826</v>
      </c>
      <c r="L1967" s="1">
        <f t="shared" si="61"/>
        <v>0.67802243456584954</v>
      </c>
      <c r="M1967" s="1">
        <f>SUMIFS(L:L,B:B,B1967,C:C,C1967)</f>
        <v>11.420855837141682</v>
      </c>
    </row>
    <row r="1968" spans="1:13" x14ac:dyDescent="0.2">
      <c r="A1968">
        <v>7</v>
      </c>
      <c r="B1968">
        <v>104700</v>
      </c>
      <c r="C1968">
        <v>37</v>
      </c>
      <c r="D1968">
        <v>4</v>
      </c>
      <c r="E1968">
        <v>38</v>
      </c>
      <c r="F1968">
        <v>3</v>
      </c>
      <c r="G1968">
        <v>184</v>
      </c>
      <c r="I1968" s="1">
        <f>VLOOKUP(D1968,cards!A:D,4,FALSE)</f>
        <v>16</v>
      </c>
      <c r="J1968" s="1">
        <f>SUMIFS(G:G,C:C,C1968,B:B,B1968)</f>
        <v>2407</v>
      </c>
      <c r="K1968" s="1">
        <f t="shared" si="60"/>
        <v>7.6443705857914421E-2</v>
      </c>
      <c r="L1968" s="1">
        <f t="shared" si="61"/>
        <v>1.2230992937266307</v>
      </c>
      <c r="M1968" s="1">
        <f>SUMIFS(L:L,B:B,B1968,C:C,C1968)</f>
        <v>11.420855837141682</v>
      </c>
    </row>
    <row r="1969" spans="1:13" x14ac:dyDescent="0.2">
      <c r="A1969">
        <v>7</v>
      </c>
      <c r="B1969">
        <v>104700</v>
      </c>
      <c r="C1969">
        <v>37</v>
      </c>
      <c r="D1969">
        <v>5</v>
      </c>
      <c r="E1969">
        <v>38</v>
      </c>
      <c r="F1969">
        <v>4</v>
      </c>
      <c r="G1969">
        <v>168</v>
      </c>
      <c r="I1969" s="1">
        <f>VLOOKUP(D1969,cards!A:D,4,FALSE)</f>
        <v>36</v>
      </c>
      <c r="J1969" s="1">
        <f>SUMIFS(G:G,C:C,C1969,B:B,B1969)</f>
        <v>2407</v>
      </c>
      <c r="K1969" s="1">
        <f t="shared" si="60"/>
        <v>6.9796427087660984E-2</v>
      </c>
      <c r="L1969" s="1">
        <f t="shared" si="61"/>
        <v>2.5126713751557954</v>
      </c>
      <c r="M1969" s="1">
        <f>SUMIFS(L:L,B:B,B1969,C:C,C1969)</f>
        <v>11.420855837141682</v>
      </c>
    </row>
    <row r="1970" spans="1:13" x14ac:dyDescent="0.2">
      <c r="A1970">
        <v>7</v>
      </c>
      <c r="B1970">
        <v>104700</v>
      </c>
      <c r="C1970">
        <v>37</v>
      </c>
      <c r="D1970">
        <v>2</v>
      </c>
      <c r="E1970">
        <v>26</v>
      </c>
      <c r="F1970">
        <v>5</v>
      </c>
      <c r="G1970">
        <v>155</v>
      </c>
      <c r="I1970" s="1">
        <f>VLOOKUP(D1970,cards!A:D,4,FALSE)</f>
        <v>2</v>
      </c>
      <c r="J1970" s="1">
        <f>SUMIFS(G:G,C:C,C1970,B:B,B1970)</f>
        <v>2407</v>
      </c>
      <c r="K1970" s="1">
        <f t="shared" si="60"/>
        <v>6.4395513086830072E-2</v>
      </c>
      <c r="L1970" s="1">
        <f t="shared" si="61"/>
        <v>0.12879102617366014</v>
      </c>
      <c r="M1970" s="1">
        <f>SUMIFS(L:L,B:B,B1970,C:C,C1970)</f>
        <v>11.420855837141682</v>
      </c>
    </row>
    <row r="1971" spans="1:13" x14ac:dyDescent="0.2">
      <c r="A1971">
        <v>7</v>
      </c>
      <c r="B1971">
        <v>104700</v>
      </c>
      <c r="C1971">
        <v>37</v>
      </c>
      <c r="D1971">
        <v>4</v>
      </c>
      <c r="E1971">
        <v>38</v>
      </c>
      <c r="F1971">
        <v>4</v>
      </c>
      <c r="G1971">
        <v>154</v>
      </c>
      <c r="I1971" s="1">
        <f>VLOOKUP(D1971,cards!A:D,4,FALSE)</f>
        <v>16</v>
      </c>
      <c r="J1971" s="1">
        <f>SUMIFS(G:G,C:C,C1971,B:B,B1971)</f>
        <v>2407</v>
      </c>
      <c r="K1971" s="1">
        <f t="shared" si="60"/>
        <v>6.3980058163689235E-2</v>
      </c>
      <c r="L1971" s="1">
        <f t="shared" si="61"/>
        <v>1.0236809306190278</v>
      </c>
      <c r="M1971" s="1">
        <f>SUMIFS(L:L,B:B,B1971,C:C,C1971)</f>
        <v>11.420855837141682</v>
      </c>
    </row>
    <row r="1972" spans="1:13" x14ac:dyDescent="0.2">
      <c r="A1972">
        <v>7</v>
      </c>
      <c r="B1972">
        <v>104700</v>
      </c>
      <c r="C1972">
        <v>37</v>
      </c>
      <c r="D1972">
        <v>3</v>
      </c>
      <c r="E1972">
        <v>26</v>
      </c>
      <c r="F1972">
        <v>6</v>
      </c>
      <c r="G1972">
        <v>105</v>
      </c>
      <c r="I1972" s="1">
        <f>VLOOKUP(D1972,cards!A:D,4,FALSE)</f>
        <v>6</v>
      </c>
      <c r="J1972" s="1">
        <f>SUMIFS(G:G,C:C,C1972,B:B,B1972)</f>
        <v>2407</v>
      </c>
      <c r="K1972" s="1">
        <f t="shared" si="60"/>
        <v>4.3622766929788115E-2</v>
      </c>
      <c r="L1972" s="1">
        <f t="shared" si="61"/>
        <v>0.26173660157872869</v>
      </c>
      <c r="M1972" s="1">
        <f>SUMIFS(L:L,B:B,B1972,C:C,C1972)</f>
        <v>11.420855837141682</v>
      </c>
    </row>
    <row r="1973" spans="1:13" x14ac:dyDescent="0.2">
      <c r="A1973">
        <v>7</v>
      </c>
      <c r="B1973">
        <v>104700</v>
      </c>
      <c r="C1973">
        <v>37</v>
      </c>
      <c r="D1973">
        <v>2</v>
      </c>
      <c r="E1973">
        <v>38</v>
      </c>
      <c r="F1973">
        <v>2</v>
      </c>
      <c r="G1973">
        <v>92</v>
      </c>
      <c r="I1973" s="1">
        <f>VLOOKUP(D1973,cards!A:D,4,FALSE)</f>
        <v>2</v>
      </c>
      <c r="J1973" s="1">
        <f>SUMIFS(G:G,C:C,C1973,B:B,B1973)</f>
        <v>2407</v>
      </c>
      <c r="K1973" s="1">
        <f t="shared" si="60"/>
        <v>3.822185292895721E-2</v>
      </c>
      <c r="L1973" s="1">
        <f t="shared" si="61"/>
        <v>7.6443705857914421E-2</v>
      </c>
      <c r="M1973" s="1">
        <f>SUMIFS(L:L,B:B,B1973,C:C,C1973)</f>
        <v>11.420855837141682</v>
      </c>
    </row>
    <row r="1974" spans="1:13" x14ac:dyDescent="0.2">
      <c r="A1974">
        <v>7</v>
      </c>
      <c r="B1974">
        <v>104700</v>
      </c>
      <c r="C1974">
        <v>37</v>
      </c>
      <c r="D1974">
        <v>5</v>
      </c>
      <c r="E1974">
        <v>38</v>
      </c>
      <c r="F1974">
        <v>3</v>
      </c>
      <c r="G1974">
        <v>92</v>
      </c>
      <c r="I1974" s="1">
        <f>VLOOKUP(D1974,cards!A:D,4,FALSE)</f>
        <v>36</v>
      </c>
      <c r="J1974" s="1">
        <f>SUMIFS(G:G,C:C,C1974,B:B,B1974)</f>
        <v>2407</v>
      </c>
      <c r="K1974" s="1">
        <f t="shared" si="60"/>
        <v>3.822185292895721E-2</v>
      </c>
      <c r="L1974" s="1">
        <f t="shared" si="61"/>
        <v>1.3759867054424595</v>
      </c>
      <c r="M1974" s="1">
        <f>SUMIFS(L:L,B:B,B1974,C:C,C1974)</f>
        <v>11.420855837141682</v>
      </c>
    </row>
    <row r="1975" spans="1:13" x14ac:dyDescent="0.2">
      <c r="A1975">
        <v>7</v>
      </c>
      <c r="B1975">
        <v>104700</v>
      </c>
      <c r="C1975">
        <v>37</v>
      </c>
      <c r="D1975">
        <v>4</v>
      </c>
      <c r="E1975">
        <v>38</v>
      </c>
      <c r="F1975">
        <v>2</v>
      </c>
      <c r="G1975">
        <v>84</v>
      </c>
      <c r="I1975" s="1">
        <f>VLOOKUP(D1975,cards!A:D,4,FALSE)</f>
        <v>16</v>
      </c>
      <c r="J1975" s="1">
        <f>SUMIFS(G:G,C:C,C1975,B:B,B1975)</f>
        <v>2407</v>
      </c>
      <c r="K1975" s="1">
        <f t="shared" si="60"/>
        <v>3.4898213543830492E-2</v>
      </c>
      <c r="L1975" s="1">
        <f t="shared" si="61"/>
        <v>0.55837141670128787</v>
      </c>
      <c r="M1975" s="1">
        <f>SUMIFS(L:L,B:B,B1975,C:C,C1975)</f>
        <v>11.420855837141682</v>
      </c>
    </row>
    <row r="1976" spans="1:13" x14ac:dyDescent="0.2">
      <c r="A1976">
        <v>7</v>
      </c>
      <c r="B1976">
        <v>104700</v>
      </c>
      <c r="C1976">
        <v>37</v>
      </c>
      <c r="D1976">
        <v>3</v>
      </c>
      <c r="E1976">
        <v>38</v>
      </c>
      <c r="F1976">
        <v>2</v>
      </c>
      <c r="G1976">
        <v>80</v>
      </c>
      <c r="I1976" s="1">
        <f>VLOOKUP(D1976,cards!A:D,4,FALSE)</f>
        <v>6</v>
      </c>
      <c r="J1976" s="1">
        <f>SUMIFS(G:G,C:C,C1976,B:B,B1976)</f>
        <v>2407</v>
      </c>
      <c r="K1976" s="1">
        <f t="shared" si="60"/>
        <v>3.3236393851267136E-2</v>
      </c>
      <c r="L1976" s="1">
        <f t="shared" si="61"/>
        <v>0.1994183631076028</v>
      </c>
      <c r="M1976" s="1">
        <f>SUMIFS(L:L,B:B,B1976,C:C,C1976)</f>
        <v>11.420855837141682</v>
      </c>
    </row>
    <row r="1977" spans="1:13" x14ac:dyDescent="0.2">
      <c r="A1977">
        <v>7</v>
      </c>
      <c r="B1977">
        <v>104700</v>
      </c>
      <c r="C1977">
        <v>37</v>
      </c>
      <c r="D1977">
        <v>3</v>
      </c>
      <c r="E1977">
        <v>26</v>
      </c>
      <c r="F1977">
        <v>5</v>
      </c>
      <c r="G1977">
        <v>67</v>
      </c>
      <c r="I1977" s="1">
        <f>VLOOKUP(D1977,cards!A:D,4,FALSE)</f>
        <v>6</v>
      </c>
      <c r="J1977" s="1">
        <f>SUMIFS(G:G,C:C,C1977,B:B,B1977)</f>
        <v>2407</v>
      </c>
      <c r="K1977" s="1">
        <f t="shared" si="60"/>
        <v>2.7835479850436228E-2</v>
      </c>
      <c r="L1977" s="1">
        <f t="shared" si="61"/>
        <v>0.16701287910261736</v>
      </c>
      <c r="M1977" s="1">
        <f>SUMIFS(L:L,B:B,B1977,C:C,C1977)</f>
        <v>11.420855837141682</v>
      </c>
    </row>
    <row r="1978" spans="1:13" x14ac:dyDescent="0.2">
      <c r="A1978">
        <v>7</v>
      </c>
      <c r="B1978">
        <v>104700</v>
      </c>
      <c r="C1978">
        <v>37</v>
      </c>
      <c r="D1978">
        <v>4</v>
      </c>
      <c r="E1978">
        <v>50</v>
      </c>
      <c r="F1978">
        <v>8</v>
      </c>
      <c r="G1978">
        <v>65</v>
      </c>
      <c r="I1978" s="1">
        <f>VLOOKUP(D1978,cards!A:D,4,FALSE)</f>
        <v>16</v>
      </c>
      <c r="J1978" s="1">
        <f>SUMIFS(G:G,C:C,C1978,B:B,B1978)</f>
        <v>2407</v>
      </c>
      <c r="K1978" s="1">
        <f t="shared" si="60"/>
        <v>2.700457000415455E-2</v>
      </c>
      <c r="L1978" s="1">
        <f t="shared" si="61"/>
        <v>0.4320731200664728</v>
      </c>
      <c r="M1978" s="1">
        <f>SUMIFS(L:L,B:B,B1978,C:C,C1978)</f>
        <v>11.420855837141682</v>
      </c>
    </row>
    <row r="1979" spans="1:13" x14ac:dyDescent="0.2">
      <c r="A1979">
        <v>7</v>
      </c>
      <c r="B1979">
        <v>104700</v>
      </c>
      <c r="C1979">
        <v>13</v>
      </c>
      <c r="D1979">
        <v>4</v>
      </c>
      <c r="E1979">
        <v>26</v>
      </c>
      <c r="F1979">
        <v>3</v>
      </c>
      <c r="G1979">
        <v>57</v>
      </c>
      <c r="I1979" s="1">
        <f>VLOOKUP(D1979,cards!A:D,4,FALSE)</f>
        <v>16</v>
      </c>
      <c r="J1979" s="1">
        <f>SUMIFS(G:G,C:C,C1979,B:B,B1979)</f>
        <v>670</v>
      </c>
      <c r="K1979" s="1">
        <f t="shared" si="60"/>
        <v>8.5074626865671646E-2</v>
      </c>
      <c r="L1979" s="1">
        <f t="shared" si="61"/>
        <v>1.3611940298507463</v>
      </c>
      <c r="M1979" s="1">
        <f>SUMIFS(L:L,B:B,B1979,C:C,C1979)</f>
        <v>16.644776119403002</v>
      </c>
    </row>
    <row r="1980" spans="1:13" x14ac:dyDescent="0.2">
      <c r="A1980">
        <v>7</v>
      </c>
      <c r="B1980">
        <v>104700</v>
      </c>
      <c r="C1980">
        <v>13</v>
      </c>
      <c r="D1980">
        <v>3</v>
      </c>
      <c r="E1980">
        <v>8</v>
      </c>
      <c r="F1980">
        <v>4</v>
      </c>
      <c r="G1980">
        <v>44</v>
      </c>
      <c r="I1980" s="1">
        <f>VLOOKUP(D1980,cards!A:D,4,FALSE)</f>
        <v>6</v>
      </c>
      <c r="J1980" s="1">
        <f>SUMIFS(G:G,C:C,C1980,B:B,B1980)</f>
        <v>670</v>
      </c>
      <c r="K1980" s="1">
        <f t="shared" si="60"/>
        <v>6.5671641791044774E-2</v>
      </c>
      <c r="L1980" s="1">
        <f t="shared" si="61"/>
        <v>0.39402985074626862</v>
      </c>
      <c r="M1980" s="1">
        <f>SUMIFS(L:L,B:B,B1980,C:C,C1980)</f>
        <v>16.644776119403002</v>
      </c>
    </row>
    <row r="1981" spans="1:13" x14ac:dyDescent="0.2">
      <c r="A1981">
        <v>7</v>
      </c>
      <c r="B1981">
        <v>104700</v>
      </c>
      <c r="C1981">
        <v>13</v>
      </c>
      <c r="D1981">
        <v>3</v>
      </c>
      <c r="E1981">
        <v>8</v>
      </c>
      <c r="F1981">
        <v>3</v>
      </c>
      <c r="G1981">
        <v>43</v>
      </c>
      <c r="I1981" s="1">
        <f>VLOOKUP(D1981,cards!A:D,4,FALSE)</f>
        <v>6</v>
      </c>
      <c r="J1981" s="1">
        <f>SUMIFS(G:G,C:C,C1981,B:B,B1981)</f>
        <v>670</v>
      </c>
      <c r="K1981" s="1">
        <f t="shared" si="60"/>
        <v>6.4179104477611937E-2</v>
      </c>
      <c r="L1981" s="1">
        <f t="shared" si="61"/>
        <v>0.38507462686567162</v>
      </c>
      <c r="M1981" s="1">
        <f>SUMIFS(L:L,B:B,B1981,C:C,C1981)</f>
        <v>16.644776119403002</v>
      </c>
    </row>
    <row r="1982" spans="1:13" x14ac:dyDescent="0.2">
      <c r="A1982">
        <v>7</v>
      </c>
      <c r="B1982">
        <v>104700</v>
      </c>
      <c r="C1982">
        <v>13</v>
      </c>
      <c r="D1982">
        <v>3</v>
      </c>
      <c r="E1982">
        <v>26</v>
      </c>
      <c r="F1982">
        <v>3</v>
      </c>
      <c r="G1982">
        <v>41</v>
      </c>
      <c r="I1982" s="1">
        <f>VLOOKUP(D1982,cards!A:D,4,FALSE)</f>
        <v>6</v>
      </c>
      <c r="J1982" s="1">
        <f>SUMIFS(G:G,C:C,C1982,B:B,B1982)</f>
        <v>670</v>
      </c>
      <c r="K1982" s="1">
        <f t="shared" si="60"/>
        <v>6.1194029850746269E-2</v>
      </c>
      <c r="L1982" s="1">
        <f t="shared" si="61"/>
        <v>0.36716417910447763</v>
      </c>
      <c r="M1982" s="1">
        <f>SUMIFS(L:L,B:B,B1982,C:C,C1982)</f>
        <v>16.644776119403002</v>
      </c>
    </row>
    <row r="1983" spans="1:13" x14ac:dyDescent="0.2">
      <c r="A1983">
        <v>7</v>
      </c>
      <c r="B1983">
        <v>104700</v>
      </c>
      <c r="C1983">
        <v>13</v>
      </c>
      <c r="D1983">
        <v>4</v>
      </c>
      <c r="E1983">
        <v>8</v>
      </c>
      <c r="F1983">
        <v>4</v>
      </c>
      <c r="G1983">
        <v>39</v>
      </c>
      <c r="I1983" s="1">
        <f>VLOOKUP(D1983,cards!A:D,4,FALSE)</f>
        <v>16</v>
      </c>
      <c r="J1983" s="1">
        <f>SUMIFS(G:G,C:C,C1983,B:B,B1983)</f>
        <v>670</v>
      </c>
      <c r="K1983" s="1">
        <f t="shared" si="60"/>
        <v>5.8208955223880594E-2</v>
      </c>
      <c r="L1983" s="1">
        <f t="shared" si="61"/>
        <v>0.93134328358208951</v>
      </c>
      <c r="M1983" s="1">
        <f>SUMIFS(L:L,B:B,B1983,C:C,C1983)</f>
        <v>16.644776119403002</v>
      </c>
    </row>
    <row r="1984" spans="1:13" x14ac:dyDescent="0.2">
      <c r="A1984">
        <v>7</v>
      </c>
      <c r="B1984">
        <v>104700</v>
      </c>
      <c r="C1984">
        <v>13</v>
      </c>
      <c r="D1984">
        <v>4</v>
      </c>
      <c r="E1984">
        <v>8</v>
      </c>
      <c r="F1984">
        <v>3</v>
      </c>
      <c r="G1984">
        <v>36</v>
      </c>
      <c r="I1984" s="1">
        <f>VLOOKUP(D1984,cards!A:D,4,FALSE)</f>
        <v>16</v>
      </c>
      <c r="J1984" s="1">
        <f>SUMIFS(G:G,C:C,C1984,B:B,B1984)</f>
        <v>670</v>
      </c>
      <c r="K1984" s="1">
        <f t="shared" si="60"/>
        <v>5.3731343283582089E-2</v>
      </c>
      <c r="L1984" s="1">
        <f t="shared" si="61"/>
        <v>0.85970149253731343</v>
      </c>
      <c r="M1984" s="1">
        <f>SUMIFS(L:L,B:B,B1984,C:C,C1984)</f>
        <v>16.644776119403002</v>
      </c>
    </row>
    <row r="1985" spans="1:13" x14ac:dyDescent="0.2">
      <c r="A1985">
        <v>7</v>
      </c>
      <c r="B1985">
        <v>104700</v>
      </c>
      <c r="C1985">
        <v>37</v>
      </c>
      <c r="D1985">
        <v>1</v>
      </c>
      <c r="E1985">
        <v>26</v>
      </c>
      <c r="F1985">
        <v>3</v>
      </c>
      <c r="G1985">
        <v>35</v>
      </c>
      <c r="I1985" s="1">
        <f>VLOOKUP(D1985,cards!A:D,4,FALSE)</f>
        <v>1</v>
      </c>
      <c r="J1985" s="1">
        <f>SUMIFS(G:G,C:C,C1985,B:B,B1985)</f>
        <v>2407</v>
      </c>
      <c r="K1985" s="1">
        <f t="shared" si="60"/>
        <v>1.4540922309929373E-2</v>
      </c>
      <c r="L1985" s="1">
        <f t="shared" si="61"/>
        <v>1.4540922309929373E-2</v>
      </c>
      <c r="M1985" s="1">
        <f>SUMIFS(L:L,B:B,B1985,C:C,C1985)</f>
        <v>11.420855837141682</v>
      </c>
    </row>
    <row r="1986" spans="1:13" x14ac:dyDescent="0.2">
      <c r="A1986">
        <v>7</v>
      </c>
      <c r="B1986">
        <v>104700</v>
      </c>
      <c r="C1986">
        <v>37</v>
      </c>
      <c r="D1986">
        <v>2</v>
      </c>
      <c r="E1986">
        <v>26</v>
      </c>
      <c r="F1986">
        <v>4</v>
      </c>
      <c r="G1986">
        <v>35</v>
      </c>
      <c r="I1986" s="1">
        <f>VLOOKUP(D1986,cards!A:D,4,FALSE)</f>
        <v>2</v>
      </c>
      <c r="J1986" s="1">
        <f>SUMIFS(G:G,C:C,C1986,B:B,B1986)</f>
        <v>2407</v>
      </c>
      <c r="K1986" s="1">
        <f t="shared" si="60"/>
        <v>1.4540922309929373E-2</v>
      </c>
      <c r="L1986" s="1">
        <f t="shared" si="61"/>
        <v>2.9081844619858747E-2</v>
      </c>
      <c r="M1986" s="1">
        <f>SUMIFS(L:L,B:B,B1986,C:C,C1986)</f>
        <v>11.420855837141682</v>
      </c>
    </row>
    <row r="1987" spans="1:13" x14ac:dyDescent="0.2">
      <c r="A1987">
        <v>7</v>
      </c>
      <c r="B1987">
        <v>104700</v>
      </c>
      <c r="C1987">
        <v>13</v>
      </c>
      <c r="D1987">
        <v>4</v>
      </c>
      <c r="E1987">
        <v>8</v>
      </c>
      <c r="F1987">
        <v>5</v>
      </c>
      <c r="G1987">
        <v>34</v>
      </c>
      <c r="I1987" s="1">
        <f>VLOOKUP(D1987,cards!A:D,4,FALSE)</f>
        <v>16</v>
      </c>
      <c r="J1987" s="1">
        <f>SUMIFS(G:G,C:C,C1987,B:B,B1987)</f>
        <v>670</v>
      </c>
      <c r="K1987" s="1">
        <f t="shared" ref="K1987:K2050" si="62">G1987/J1987</f>
        <v>5.0746268656716415E-2</v>
      </c>
      <c r="L1987" s="1">
        <f t="shared" ref="L1987:L2050" si="63">I1987*K1987</f>
        <v>0.81194029850746263</v>
      </c>
      <c r="M1987" s="1">
        <f>SUMIFS(L:L,B:B,B1987,C:C,C1987)</f>
        <v>16.644776119403002</v>
      </c>
    </row>
    <row r="1988" spans="1:13" x14ac:dyDescent="0.2">
      <c r="A1988">
        <v>7</v>
      </c>
      <c r="B1988">
        <v>104700</v>
      </c>
      <c r="C1988">
        <v>13</v>
      </c>
      <c r="D1988">
        <v>3</v>
      </c>
      <c r="E1988">
        <v>26</v>
      </c>
      <c r="F1988">
        <v>2</v>
      </c>
      <c r="G1988">
        <v>32</v>
      </c>
      <c r="I1988" s="1">
        <f>VLOOKUP(D1988,cards!A:D,4,FALSE)</f>
        <v>6</v>
      </c>
      <c r="J1988" s="1">
        <f>SUMIFS(G:G,C:C,C1988,B:B,B1988)</f>
        <v>670</v>
      </c>
      <c r="K1988" s="1">
        <f t="shared" si="62"/>
        <v>4.7761194029850747E-2</v>
      </c>
      <c r="L1988" s="1">
        <f t="shared" si="63"/>
        <v>0.28656716417910449</v>
      </c>
      <c r="M1988" s="1">
        <f>SUMIFS(L:L,B:B,B1988,C:C,C1988)</f>
        <v>16.644776119403002</v>
      </c>
    </row>
    <row r="1989" spans="1:13" x14ac:dyDescent="0.2">
      <c r="A1989">
        <v>7</v>
      </c>
      <c r="B1989">
        <v>104700</v>
      </c>
      <c r="C1989">
        <v>37</v>
      </c>
      <c r="D1989">
        <v>1</v>
      </c>
      <c r="E1989">
        <v>26</v>
      </c>
      <c r="F1989">
        <v>2</v>
      </c>
      <c r="G1989">
        <v>29</v>
      </c>
      <c r="I1989" s="1">
        <f>VLOOKUP(D1989,cards!A:D,4,FALSE)</f>
        <v>1</v>
      </c>
      <c r="J1989" s="1">
        <f>SUMIFS(G:G,C:C,C1989,B:B,B1989)</f>
        <v>2407</v>
      </c>
      <c r="K1989" s="1">
        <f t="shared" si="62"/>
        <v>1.2048192771084338E-2</v>
      </c>
      <c r="L1989" s="1">
        <f t="shared" si="63"/>
        <v>1.2048192771084338E-2</v>
      </c>
      <c r="M1989" s="1">
        <f>SUMIFS(L:L,B:B,B1989,C:C,C1989)</f>
        <v>11.420855837141682</v>
      </c>
    </row>
    <row r="1990" spans="1:13" x14ac:dyDescent="0.2">
      <c r="A1990">
        <v>7</v>
      </c>
      <c r="B1990">
        <v>104700</v>
      </c>
      <c r="C1990">
        <v>49</v>
      </c>
      <c r="D1990">
        <v>8</v>
      </c>
      <c r="E1990">
        <v>26</v>
      </c>
      <c r="F1990">
        <v>6</v>
      </c>
      <c r="G1990">
        <v>24</v>
      </c>
      <c r="I1990" s="1">
        <f>VLOOKUP(D1990,cards!A:D,4,FALSE)</f>
        <v>386</v>
      </c>
      <c r="J1990" s="1">
        <f>SUMIFS(G:G,C:C,C1990,B:B,B1990)</f>
        <v>44</v>
      </c>
      <c r="K1990" s="1">
        <f t="shared" si="62"/>
        <v>0.54545454545454541</v>
      </c>
      <c r="L1990" s="1">
        <f t="shared" si="63"/>
        <v>210.54545454545453</v>
      </c>
      <c r="M1990" s="1">
        <f>SUMIFS(L:L,B:B,B1990,C:C,C1990)</f>
        <v>307.13636363636368</v>
      </c>
    </row>
    <row r="1991" spans="1:13" x14ac:dyDescent="0.2">
      <c r="A1991">
        <v>7</v>
      </c>
      <c r="B1991">
        <v>104700</v>
      </c>
      <c r="C1991">
        <v>37</v>
      </c>
      <c r="D1991">
        <v>5</v>
      </c>
      <c r="E1991">
        <v>38</v>
      </c>
      <c r="F1991">
        <v>5</v>
      </c>
      <c r="G1991">
        <v>23</v>
      </c>
      <c r="I1991" s="1">
        <f>VLOOKUP(D1991,cards!A:D,4,FALSE)</f>
        <v>36</v>
      </c>
      <c r="J1991" s="1">
        <f>SUMIFS(G:G,C:C,C1991,B:B,B1991)</f>
        <v>2407</v>
      </c>
      <c r="K1991" s="1">
        <f t="shared" si="62"/>
        <v>9.5554632322393026E-3</v>
      </c>
      <c r="L1991" s="1">
        <f t="shared" si="63"/>
        <v>0.34399667636061487</v>
      </c>
      <c r="M1991" s="1">
        <f>SUMIFS(L:L,B:B,B1991,C:C,C1991)</f>
        <v>11.420855837141682</v>
      </c>
    </row>
    <row r="1992" spans="1:13" x14ac:dyDescent="0.2">
      <c r="A1992">
        <v>7</v>
      </c>
      <c r="B1992">
        <v>104700</v>
      </c>
      <c r="C1992">
        <v>13</v>
      </c>
      <c r="D1992">
        <v>4</v>
      </c>
      <c r="E1992">
        <v>26</v>
      </c>
      <c r="F1992">
        <v>5</v>
      </c>
      <c r="G1992">
        <v>22</v>
      </c>
      <c r="I1992" s="1">
        <f>VLOOKUP(D1992,cards!A:D,4,FALSE)</f>
        <v>16</v>
      </c>
      <c r="J1992" s="1">
        <f>SUMIFS(G:G,C:C,C1992,B:B,B1992)</f>
        <v>670</v>
      </c>
      <c r="K1992" s="1">
        <f t="shared" si="62"/>
        <v>3.2835820895522387E-2</v>
      </c>
      <c r="L1992" s="1">
        <f t="shared" si="63"/>
        <v>0.52537313432835819</v>
      </c>
      <c r="M1992" s="1">
        <f>SUMIFS(L:L,B:B,B1992,C:C,C1992)</f>
        <v>16.644776119403002</v>
      </c>
    </row>
    <row r="1993" spans="1:13" x14ac:dyDescent="0.2">
      <c r="A1993">
        <v>7</v>
      </c>
      <c r="B1993">
        <v>104700</v>
      </c>
      <c r="C1993">
        <v>13</v>
      </c>
      <c r="D1993">
        <v>3</v>
      </c>
      <c r="E1993">
        <v>8</v>
      </c>
      <c r="F1993">
        <v>2</v>
      </c>
      <c r="G1993">
        <v>20</v>
      </c>
      <c r="I1993" s="1">
        <f>VLOOKUP(D1993,cards!A:D,4,FALSE)</f>
        <v>6</v>
      </c>
      <c r="J1993" s="1">
        <f>SUMIFS(G:G,C:C,C1993,B:B,B1993)</f>
        <v>670</v>
      </c>
      <c r="K1993" s="1">
        <f t="shared" si="62"/>
        <v>2.9850746268656716E-2</v>
      </c>
      <c r="L1993" s="1">
        <f t="shared" si="63"/>
        <v>0.17910447761194029</v>
      </c>
      <c r="M1993" s="1">
        <f>SUMIFS(L:L,B:B,B1993,C:C,C1993)</f>
        <v>16.644776119403002</v>
      </c>
    </row>
    <row r="1994" spans="1:13" x14ac:dyDescent="0.2">
      <c r="A1994">
        <v>7</v>
      </c>
      <c r="B1994">
        <v>104700</v>
      </c>
      <c r="C1994">
        <v>13</v>
      </c>
      <c r="D1994">
        <v>6</v>
      </c>
      <c r="E1994">
        <v>26</v>
      </c>
      <c r="F1994">
        <v>6</v>
      </c>
      <c r="G1994">
        <v>20</v>
      </c>
      <c r="I1994" s="1">
        <f>VLOOKUP(D1994,cards!A:D,4,FALSE)</f>
        <v>86</v>
      </c>
      <c r="J1994" s="1">
        <f>SUMIFS(G:G,C:C,C1994,B:B,B1994)</f>
        <v>670</v>
      </c>
      <c r="K1994" s="1">
        <f t="shared" si="62"/>
        <v>2.9850746268656716E-2</v>
      </c>
      <c r="L1994" s="1">
        <f t="shared" si="63"/>
        <v>2.5671641791044775</v>
      </c>
      <c r="M1994" s="1">
        <f>SUMIFS(L:L,B:B,B1994,C:C,C1994)</f>
        <v>16.644776119403002</v>
      </c>
    </row>
    <row r="1995" spans="1:13" x14ac:dyDescent="0.2">
      <c r="A1995">
        <v>7</v>
      </c>
      <c r="B1995">
        <v>104700</v>
      </c>
      <c r="C1995">
        <v>13</v>
      </c>
      <c r="D1995">
        <v>3</v>
      </c>
      <c r="E1995">
        <v>26</v>
      </c>
      <c r="F1995">
        <v>4</v>
      </c>
      <c r="G1995">
        <v>19</v>
      </c>
      <c r="I1995" s="1">
        <f>VLOOKUP(D1995,cards!A:D,4,FALSE)</f>
        <v>6</v>
      </c>
      <c r="J1995" s="1">
        <f>SUMIFS(G:G,C:C,C1995,B:B,B1995)</f>
        <v>670</v>
      </c>
      <c r="K1995" s="1">
        <f t="shared" si="62"/>
        <v>2.8358208955223882E-2</v>
      </c>
      <c r="L1995" s="1">
        <f t="shared" si="63"/>
        <v>0.17014925373134329</v>
      </c>
      <c r="M1995" s="1">
        <f>SUMIFS(L:L,B:B,B1995,C:C,C1995)</f>
        <v>16.644776119403002</v>
      </c>
    </row>
    <row r="1996" spans="1:13" x14ac:dyDescent="0.2">
      <c r="A1996">
        <v>7</v>
      </c>
      <c r="B1996">
        <v>104700</v>
      </c>
      <c r="C1996">
        <v>37</v>
      </c>
      <c r="D1996">
        <v>2</v>
      </c>
      <c r="E1996">
        <v>26</v>
      </c>
      <c r="F1996">
        <v>3</v>
      </c>
      <c r="G1996">
        <v>19</v>
      </c>
      <c r="I1996" s="1">
        <f>VLOOKUP(D1996,cards!A:D,4,FALSE)</f>
        <v>2</v>
      </c>
      <c r="J1996" s="1">
        <f>SUMIFS(G:G,C:C,C1996,B:B,B1996)</f>
        <v>2407</v>
      </c>
      <c r="K1996" s="1">
        <f t="shared" si="62"/>
        <v>7.8936435396759451E-3</v>
      </c>
      <c r="L1996" s="1">
        <f t="shared" si="63"/>
        <v>1.578728707935189E-2</v>
      </c>
      <c r="M1996" s="1">
        <f>SUMIFS(L:L,B:B,B1996,C:C,C1996)</f>
        <v>11.420855837141682</v>
      </c>
    </row>
    <row r="1997" spans="1:13" x14ac:dyDescent="0.2">
      <c r="A1997">
        <v>7</v>
      </c>
      <c r="B1997">
        <v>104700</v>
      </c>
      <c r="C1997">
        <v>13</v>
      </c>
      <c r="D1997">
        <v>4</v>
      </c>
      <c r="E1997">
        <v>26</v>
      </c>
      <c r="F1997">
        <v>2</v>
      </c>
      <c r="G1997">
        <v>19</v>
      </c>
      <c r="I1997" s="1">
        <f>VLOOKUP(D1997,cards!A:D,4,FALSE)</f>
        <v>16</v>
      </c>
      <c r="J1997" s="1">
        <f>SUMIFS(G:G,C:C,C1997,B:B,B1997)</f>
        <v>670</v>
      </c>
      <c r="K1997" s="1">
        <f t="shared" si="62"/>
        <v>2.8358208955223882E-2</v>
      </c>
      <c r="L1997" s="1">
        <f t="shared" si="63"/>
        <v>0.45373134328358211</v>
      </c>
      <c r="M1997" s="1">
        <f>SUMIFS(L:L,B:B,B1997,C:C,C1997)</f>
        <v>16.644776119403002</v>
      </c>
    </row>
    <row r="1998" spans="1:13" x14ac:dyDescent="0.2">
      <c r="A1998">
        <v>7</v>
      </c>
      <c r="B1998">
        <v>104700</v>
      </c>
      <c r="C1998">
        <v>19</v>
      </c>
      <c r="D1998">
        <v>10</v>
      </c>
      <c r="E1998">
        <v>26</v>
      </c>
      <c r="F1998">
        <v>7</v>
      </c>
      <c r="G1998">
        <v>19</v>
      </c>
      <c r="I1998" s="1">
        <f>VLOOKUP(D1998,cards!A:D,4,FALSE)</f>
        <v>1586</v>
      </c>
      <c r="J1998" s="1">
        <f>SUMIFS(G:G,C:C,C1998,B:B,B1998)</f>
        <v>178</v>
      </c>
      <c r="K1998" s="1">
        <f t="shared" si="62"/>
        <v>0.10674157303370786</v>
      </c>
      <c r="L1998" s="1">
        <f t="shared" si="63"/>
        <v>169.29213483146066</v>
      </c>
      <c r="M1998" s="1">
        <f>SUMIFS(L:L,B:B,B1998,C:C,C1998)</f>
        <v>274.57303370786485</v>
      </c>
    </row>
    <row r="1999" spans="1:13" x14ac:dyDescent="0.2">
      <c r="A1999">
        <v>7</v>
      </c>
      <c r="B1999">
        <v>104700</v>
      </c>
      <c r="C1999">
        <v>37</v>
      </c>
      <c r="D1999">
        <v>5</v>
      </c>
      <c r="E1999">
        <v>26</v>
      </c>
      <c r="F1999">
        <v>7</v>
      </c>
      <c r="G1999">
        <v>17</v>
      </c>
      <c r="I1999" s="1">
        <f>VLOOKUP(D1999,cards!A:D,4,FALSE)</f>
        <v>36</v>
      </c>
      <c r="J1999" s="1">
        <f>SUMIFS(G:G,C:C,C1999,B:B,B1999)</f>
        <v>2407</v>
      </c>
      <c r="K1999" s="1">
        <f t="shared" si="62"/>
        <v>7.0627336933942663E-3</v>
      </c>
      <c r="L1999" s="1">
        <f t="shared" si="63"/>
        <v>0.25425841296219359</v>
      </c>
      <c r="M1999" s="1">
        <f>SUMIFS(L:L,B:B,B1999,C:C,C1999)</f>
        <v>11.420855837141682</v>
      </c>
    </row>
    <row r="2000" spans="1:13" x14ac:dyDescent="0.2">
      <c r="A2000">
        <v>7</v>
      </c>
      <c r="B2000">
        <v>104700</v>
      </c>
      <c r="C2000">
        <v>13</v>
      </c>
      <c r="D2000">
        <v>4</v>
      </c>
      <c r="E2000">
        <v>26</v>
      </c>
      <c r="F2000">
        <v>4</v>
      </c>
      <c r="G2000">
        <v>17</v>
      </c>
      <c r="I2000" s="1">
        <f>VLOOKUP(D2000,cards!A:D,4,FALSE)</f>
        <v>16</v>
      </c>
      <c r="J2000" s="1">
        <f>SUMIFS(G:G,C:C,C2000,B:B,B2000)</f>
        <v>670</v>
      </c>
      <c r="K2000" s="1">
        <f t="shared" si="62"/>
        <v>2.5373134328358207E-2</v>
      </c>
      <c r="L2000" s="1">
        <f t="shared" si="63"/>
        <v>0.40597014925373132</v>
      </c>
      <c r="M2000" s="1">
        <f>SUMIFS(L:L,B:B,B2000,C:C,C2000)</f>
        <v>16.644776119403002</v>
      </c>
    </row>
    <row r="2001" spans="1:13" x14ac:dyDescent="0.2">
      <c r="A2001">
        <v>7</v>
      </c>
      <c r="B2001">
        <v>104700</v>
      </c>
      <c r="C2001">
        <v>13</v>
      </c>
      <c r="D2001">
        <v>5</v>
      </c>
      <c r="E2001">
        <v>8</v>
      </c>
      <c r="F2001">
        <v>4</v>
      </c>
      <c r="G2001">
        <v>17</v>
      </c>
      <c r="I2001" s="1">
        <f>VLOOKUP(D2001,cards!A:D,4,FALSE)</f>
        <v>36</v>
      </c>
      <c r="J2001" s="1">
        <f>SUMIFS(G:G,C:C,C2001,B:B,B2001)</f>
        <v>670</v>
      </c>
      <c r="K2001" s="1">
        <f t="shared" si="62"/>
        <v>2.5373134328358207E-2</v>
      </c>
      <c r="L2001" s="1">
        <f t="shared" si="63"/>
        <v>0.91343283582089541</v>
      </c>
      <c r="M2001" s="1">
        <f>SUMIFS(L:L,B:B,B2001,C:C,C2001)</f>
        <v>16.644776119403002</v>
      </c>
    </row>
    <row r="2002" spans="1:13" x14ac:dyDescent="0.2">
      <c r="A2002">
        <v>7</v>
      </c>
      <c r="B2002">
        <v>104700</v>
      </c>
      <c r="C2002">
        <v>19</v>
      </c>
      <c r="D2002">
        <v>5</v>
      </c>
      <c r="E2002">
        <v>26</v>
      </c>
      <c r="F2002">
        <v>3</v>
      </c>
      <c r="G2002">
        <v>16</v>
      </c>
      <c r="I2002" s="1">
        <f>VLOOKUP(D2002,cards!A:D,4,FALSE)</f>
        <v>36</v>
      </c>
      <c r="J2002" s="1">
        <f>SUMIFS(G:G,C:C,C2002,B:B,B2002)</f>
        <v>178</v>
      </c>
      <c r="K2002" s="1">
        <f t="shared" si="62"/>
        <v>8.98876404494382E-2</v>
      </c>
      <c r="L2002" s="1">
        <f t="shared" si="63"/>
        <v>3.2359550561797752</v>
      </c>
      <c r="M2002" s="1">
        <f>SUMIFS(L:L,B:B,B2002,C:C,C2002)</f>
        <v>274.57303370786485</v>
      </c>
    </row>
    <row r="2003" spans="1:13" x14ac:dyDescent="0.2">
      <c r="A2003">
        <v>7</v>
      </c>
      <c r="B2003">
        <v>104700</v>
      </c>
      <c r="C2003">
        <v>37</v>
      </c>
      <c r="D2003">
        <v>1</v>
      </c>
      <c r="E2003">
        <v>26</v>
      </c>
      <c r="F2003">
        <v>5</v>
      </c>
      <c r="G2003">
        <v>16</v>
      </c>
      <c r="I2003" s="1">
        <f>VLOOKUP(D2003,cards!A:D,4,FALSE)</f>
        <v>1</v>
      </c>
      <c r="J2003" s="1">
        <f>SUMIFS(G:G,C:C,C2003,B:B,B2003)</f>
        <v>2407</v>
      </c>
      <c r="K2003" s="1">
        <f t="shared" si="62"/>
        <v>6.6472787702534274E-3</v>
      </c>
      <c r="L2003" s="1">
        <f t="shared" si="63"/>
        <v>6.6472787702534274E-3</v>
      </c>
      <c r="M2003" s="1">
        <f>SUMIFS(L:L,B:B,B2003,C:C,C2003)</f>
        <v>11.420855837141682</v>
      </c>
    </row>
    <row r="2004" spans="1:13" x14ac:dyDescent="0.2">
      <c r="A2004">
        <v>7</v>
      </c>
      <c r="B2004">
        <v>104700</v>
      </c>
      <c r="C2004">
        <v>13</v>
      </c>
      <c r="D2004">
        <v>5</v>
      </c>
      <c r="E2004">
        <v>26</v>
      </c>
      <c r="F2004">
        <v>4</v>
      </c>
      <c r="G2004">
        <v>16</v>
      </c>
      <c r="I2004" s="1">
        <f>VLOOKUP(D2004,cards!A:D,4,FALSE)</f>
        <v>36</v>
      </c>
      <c r="J2004" s="1">
        <f>SUMIFS(G:G,C:C,C2004,B:B,B2004)</f>
        <v>670</v>
      </c>
      <c r="K2004" s="1">
        <f t="shared" si="62"/>
        <v>2.3880597014925373E-2</v>
      </c>
      <c r="L2004" s="1">
        <f t="shared" si="63"/>
        <v>0.85970149253731343</v>
      </c>
      <c r="M2004" s="1">
        <f>SUMIFS(L:L,B:B,B2004,C:C,C2004)</f>
        <v>16.644776119403002</v>
      </c>
    </row>
    <row r="2005" spans="1:13" x14ac:dyDescent="0.2">
      <c r="A2005">
        <v>7</v>
      </c>
      <c r="B2005">
        <v>104700</v>
      </c>
      <c r="C2005">
        <v>19</v>
      </c>
      <c r="D2005">
        <v>5</v>
      </c>
      <c r="E2005">
        <v>26</v>
      </c>
      <c r="F2005">
        <v>2</v>
      </c>
      <c r="G2005">
        <v>15</v>
      </c>
      <c r="I2005" s="1">
        <f>VLOOKUP(D2005,cards!A:D,4,FALSE)</f>
        <v>36</v>
      </c>
      <c r="J2005" s="1">
        <f>SUMIFS(G:G,C:C,C2005,B:B,B2005)</f>
        <v>178</v>
      </c>
      <c r="K2005" s="1">
        <f t="shared" si="62"/>
        <v>8.4269662921348312E-2</v>
      </c>
      <c r="L2005" s="1">
        <f t="shared" si="63"/>
        <v>3.0337078651685392</v>
      </c>
      <c r="M2005" s="1">
        <f>SUMIFS(L:L,B:B,B2005,C:C,C2005)</f>
        <v>274.57303370786485</v>
      </c>
    </row>
    <row r="2006" spans="1:13" x14ac:dyDescent="0.2">
      <c r="A2006">
        <v>7</v>
      </c>
      <c r="B2006">
        <v>104700</v>
      </c>
      <c r="C2006">
        <v>37</v>
      </c>
      <c r="D2006">
        <v>6</v>
      </c>
      <c r="E2006">
        <v>38</v>
      </c>
      <c r="F2006">
        <v>5</v>
      </c>
      <c r="G2006">
        <v>14</v>
      </c>
      <c r="I2006" s="1">
        <f>VLOOKUP(D2006,cards!A:D,4,FALSE)</f>
        <v>86</v>
      </c>
      <c r="J2006" s="1">
        <f>SUMIFS(G:G,C:C,C2006,B:B,B2006)</f>
        <v>2407</v>
      </c>
      <c r="K2006" s="1">
        <f t="shared" si="62"/>
        <v>5.8163689239717487E-3</v>
      </c>
      <c r="L2006" s="1">
        <f t="shared" si="63"/>
        <v>0.50020772746157038</v>
      </c>
      <c r="M2006" s="1">
        <f>SUMIFS(L:L,B:B,B2006,C:C,C2006)</f>
        <v>11.420855837141682</v>
      </c>
    </row>
    <row r="2007" spans="1:13" x14ac:dyDescent="0.2">
      <c r="A2007">
        <v>7</v>
      </c>
      <c r="B2007">
        <v>104700</v>
      </c>
      <c r="C2007">
        <v>37</v>
      </c>
      <c r="D2007">
        <v>3</v>
      </c>
      <c r="E2007">
        <v>26</v>
      </c>
      <c r="F2007">
        <v>7</v>
      </c>
      <c r="G2007">
        <v>14</v>
      </c>
      <c r="I2007" s="1">
        <f>VLOOKUP(D2007,cards!A:D,4,FALSE)</f>
        <v>6</v>
      </c>
      <c r="J2007" s="1">
        <f>SUMIFS(G:G,C:C,C2007,B:B,B2007)</f>
        <v>2407</v>
      </c>
      <c r="K2007" s="1">
        <f t="shared" si="62"/>
        <v>5.8163689239717487E-3</v>
      </c>
      <c r="L2007" s="1">
        <f t="shared" si="63"/>
        <v>3.4898213543830492E-2</v>
      </c>
      <c r="M2007" s="1">
        <f>SUMIFS(L:L,B:B,B2007,C:C,C2007)</f>
        <v>11.420855837141682</v>
      </c>
    </row>
    <row r="2008" spans="1:13" x14ac:dyDescent="0.2">
      <c r="A2008">
        <v>7</v>
      </c>
      <c r="B2008">
        <v>104700</v>
      </c>
      <c r="C2008">
        <v>19</v>
      </c>
      <c r="D2008">
        <v>6</v>
      </c>
      <c r="E2008">
        <v>26</v>
      </c>
      <c r="F2008">
        <v>3</v>
      </c>
      <c r="G2008">
        <v>14</v>
      </c>
      <c r="I2008" s="1">
        <f>VLOOKUP(D2008,cards!A:D,4,FALSE)</f>
        <v>86</v>
      </c>
      <c r="J2008" s="1">
        <f>SUMIFS(G:G,C:C,C2008,B:B,B2008)</f>
        <v>178</v>
      </c>
      <c r="K2008" s="1">
        <f t="shared" si="62"/>
        <v>7.8651685393258425E-2</v>
      </c>
      <c r="L2008" s="1">
        <f t="shared" si="63"/>
        <v>6.7640449438202248</v>
      </c>
      <c r="M2008" s="1">
        <f>SUMIFS(L:L,B:B,B2008,C:C,C2008)</f>
        <v>274.57303370786485</v>
      </c>
    </row>
    <row r="2009" spans="1:13" x14ac:dyDescent="0.2">
      <c r="A2009">
        <v>7</v>
      </c>
      <c r="B2009">
        <v>104700</v>
      </c>
      <c r="C2009">
        <v>13</v>
      </c>
      <c r="D2009">
        <v>2</v>
      </c>
      <c r="E2009">
        <v>8</v>
      </c>
      <c r="F2009">
        <v>2</v>
      </c>
      <c r="G2009">
        <v>13</v>
      </c>
      <c r="I2009" s="1">
        <f>VLOOKUP(D2009,cards!A:D,4,FALSE)</f>
        <v>2</v>
      </c>
      <c r="J2009" s="1">
        <f>SUMIFS(G:G,C:C,C2009,B:B,B2009)</f>
        <v>670</v>
      </c>
      <c r="K2009" s="1">
        <f t="shared" si="62"/>
        <v>1.9402985074626865E-2</v>
      </c>
      <c r="L2009" s="1">
        <f t="shared" si="63"/>
        <v>3.880597014925373E-2</v>
      </c>
      <c r="M2009" s="1">
        <f>SUMIFS(L:L,B:B,B2009,C:C,C2009)</f>
        <v>16.644776119403002</v>
      </c>
    </row>
    <row r="2010" spans="1:13" x14ac:dyDescent="0.2">
      <c r="A2010">
        <v>7</v>
      </c>
      <c r="B2010">
        <v>104700</v>
      </c>
      <c r="C2010">
        <v>13</v>
      </c>
      <c r="D2010">
        <v>2</v>
      </c>
      <c r="E2010">
        <v>26</v>
      </c>
      <c r="F2010">
        <v>3</v>
      </c>
      <c r="G2010">
        <v>13</v>
      </c>
      <c r="I2010" s="1">
        <f>VLOOKUP(D2010,cards!A:D,4,FALSE)</f>
        <v>2</v>
      </c>
      <c r="J2010" s="1">
        <f>SUMIFS(G:G,C:C,C2010,B:B,B2010)</f>
        <v>670</v>
      </c>
      <c r="K2010" s="1">
        <f t="shared" si="62"/>
        <v>1.9402985074626865E-2</v>
      </c>
      <c r="L2010" s="1">
        <f t="shared" si="63"/>
        <v>3.880597014925373E-2</v>
      </c>
      <c r="M2010" s="1">
        <f>SUMIFS(L:L,B:B,B2010,C:C,C2010)</f>
        <v>16.644776119403002</v>
      </c>
    </row>
    <row r="2011" spans="1:13" x14ac:dyDescent="0.2">
      <c r="A2011">
        <v>7</v>
      </c>
      <c r="B2011">
        <v>104700</v>
      </c>
      <c r="C2011">
        <v>13</v>
      </c>
      <c r="D2011">
        <v>5</v>
      </c>
      <c r="E2011">
        <v>26</v>
      </c>
      <c r="F2011">
        <v>3</v>
      </c>
      <c r="G2011">
        <v>12</v>
      </c>
      <c r="I2011" s="1">
        <f>VLOOKUP(D2011,cards!A:D,4,FALSE)</f>
        <v>36</v>
      </c>
      <c r="J2011" s="1">
        <f>SUMIFS(G:G,C:C,C2011,B:B,B2011)</f>
        <v>670</v>
      </c>
      <c r="K2011" s="1">
        <f t="shared" si="62"/>
        <v>1.7910447761194031E-2</v>
      </c>
      <c r="L2011" s="1">
        <f t="shared" si="63"/>
        <v>0.64477611940298507</v>
      </c>
      <c r="M2011" s="1">
        <f>SUMIFS(L:L,B:B,B2011,C:C,C2011)</f>
        <v>16.644776119403002</v>
      </c>
    </row>
    <row r="2012" spans="1:13" x14ac:dyDescent="0.2">
      <c r="A2012">
        <v>7</v>
      </c>
      <c r="B2012">
        <v>104700</v>
      </c>
      <c r="C2012">
        <v>31</v>
      </c>
      <c r="D2012">
        <v>5</v>
      </c>
      <c r="E2012">
        <v>38</v>
      </c>
      <c r="F2012">
        <v>3</v>
      </c>
      <c r="G2012">
        <v>12</v>
      </c>
      <c r="I2012" s="1">
        <f>VLOOKUP(D2012,cards!A:D,4,FALSE)</f>
        <v>36</v>
      </c>
      <c r="J2012" s="1">
        <f>SUMIFS(G:G,C:C,C2012,B:B,B2012)</f>
        <v>36</v>
      </c>
      <c r="K2012" s="1">
        <f t="shared" si="62"/>
        <v>0.33333333333333331</v>
      </c>
      <c r="L2012" s="1">
        <f t="shared" si="63"/>
        <v>12</v>
      </c>
      <c r="M2012" s="1">
        <f>SUMIFS(L:L,B:B,B2012,C:C,C2012)</f>
        <v>32.555555555555557</v>
      </c>
    </row>
    <row r="2013" spans="1:13" x14ac:dyDescent="0.2">
      <c r="A2013">
        <v>7</v>
      </c>
      <c r="B2013">
        <v>104700</v>
      </c>
      <c r="C2013">
        <v>37</v>
      </c>
      <c r="D2013">
        <v>1</v>
      </c>
      <c r="E2013">
        <v>8</v>
      </c>
      <c r="F2013">
        <v>3</v>
      </c>
      <c r="G2013">
        <v>12</v>
      </c>
      <c r="I2013" s="1">
        <f>VLOOKUP(D2013,cards!A:D,4,FALSE)</f>
        <v>1</v>
      </c>
      <c r="J2013" s="1">
        <f>SUMIFS(G:G,C:C,C2013,B:B,B2013)</f>
        <v>2407</v>
      </c>
      <c r="K2013" s="1">
        <f t="shared" si="62"/>
        <v>4.9854590776900708E-3</v>
      </c>
      <c r="L2013" s="1">
        <f t="shared" si="63"/>
        <v>4.9854590776900708E-3</v>
      </c>
      <c r="M2013" s="1">
        <f>SUMIFS(L:L,B:B,B2013,C:C,C2013)</f>
        <v>11.420855837141682</v>
      </c>
    </row>
    <row r="2014" spans="1:13" x14ac:dyDescent="0.2">
      <c r="A2014">
        <v>7</v>
      </c>
      <c r="B2014">
        <v>104700</v>
      </c>
      <c r="C2014">
        <v>37</v>
      </c>
      <c r="D2014">
        <v>2</v>
      </c>
      <c r="E2014">
        <v>26</v>
      </c>
      <c r="F2014">
        <v>6</v>
      </c>
      <c r="G2014">
        <v>12</v>
      </c>
      <c r="I2014" s="1">
        <f>VLOOKUP(D2014,cards!A:D,4,FALSE)</f>
        <v>2</v>
      </c>
      <c r="J2014" s="1">
        <f>SUMIFS(G:G,C:C,C2014,B:B,B2014)</f>
        <v>2407</v>
      </c>
      <c r="K2014" s="1">
        <f t="shared" si="62"/>
        <v>4.9854590776900708E-3</v>
      </c>
      <c r="L2014" s="1">
        <f t="shared" si="63"/>
        <v>9.9709181553801415E-3</v>
      </c>
      <c r="M2014" s="1">
        <f>SUMIFS(L:L,B:B,B2014,C:C,C2014)</f>
        <v>11.420855837141682</v>
      </c>
    </row>
    <row r="2015" spans="1:13" x14ac:dyDescent="0.2">
      <c r="A2015">
        <v>7</v>
      </c>
      <c r="B2015">
        <v>104700</v>
      </c>
      <c r="C2015">
        <v>13</v>
      </c>
      <c r="D2015">
        <v>2</v>
      </c>
      <c r="E2015">
        <v>26</v>
      </c>
      <c r="F2015">
        <v>2</v>
      </c>
      <c r="G2015">
        <v>11</v>
      </c>
      <c r="I2015" s="1">
        <f>VLOOKUP(D2015,cards!A:D,4,FALSE)</f>
        <v>2</v>
      </c>
      <c r="J2015" s="1">
        <f>SUMIFS(G:G,C:C,C2015,B:B,B2015)</f>
        <v>670</v>
      </c>
      <c r="K2015" s="1">
        <f t="shared" si="62"/>
        <v>1.6417910447761194E-2</v>
      </c>
      <c r="L2015" s="1">
        <f t="shared" si="63"/>
        <v>3.2835820895522387E-2</v>
      </c>
      <c r="M2015" s="1">
        <f>SUMIFS(L:L,B:B,B2015,C:C,C2015)</f>
        <v>16.644776119403002</v>
      </c>
    </row>
    <row r="2016" spans="1:13" x14ac:dyDescent="0.2">
      <c r="A2016">
        <v>7</v>
      </c>
      <c r="B2016">
        <v>104700</v>
      </c>
      <c r="C2016">
        <v>37</v>
      </c>
      <c r="D2016">
        <v>3</v>
      </c>
      <c r="E2016">
        <v>26</v>
      </c>
      <c r="F2016">
        <v>4</v>
      </c>
      <c r="G2016">
        <v>9</v>
      </c>
      <c r="I2016" s="1">
        <f>VLOOKUP(D2016,cards!A:D,4,FALSE)</f>
        <v>6</v>
      </c>
      <c r="J2016" s="1">
        <f>SUMIFS(G:G,C:C,C2016,B:B,B2016)</f>
        <v>2407</v>
      </c>
      <c r="K2016" s="1">
        <f t="shared" si="62"/>
        <v>3.7390943082675531E-3</v>
      </c>
      <c r="L2016" s="1">
        <f t="shared" si="63"/>
        <v>2.243456584960532E-2</v>
      </c>
      <c r="M2016" s="1">
        <f>SUMIFS(L:L,B:B,B2016,C:C,C2016)</f>
        <v>11.420855837141682</v>
      </c>
    </row>
    <row r="2017" spans="1:13" x14ac:dyDescent="0.2">
      <c r="A2017">
        <v>7</v>
      </c>
      <c r="B2017">
        <v>104700</v>
      </c>
      <c r="C2017">
        <v>13</v>
      </c>
      <c r="D2017">
        <v>2</v>
      </c>
      <c r="E2017">
        <v>8</v>
      </c>
      <c r="F2017">
        <v>4</v>
      </c>
      <c r="G2017">
        <v>9</v>
      </c>
      <c r="I2017" s="1">
        <f>VLOOKUP(D2017,cards!A:D,4,FALSE)</f>
        <v>2</v>
      </c>
      <c r="J2017" s="1">
        <f>SUMIFS(G:G,C:C,C2017,B:B,B2017)</f>
        <v>670</v>
      </c>
      <c r="K2017" s="1">
        <f t="shared" si="62"/>
        <v>1.3432835820895522E-2</v>
      </c>
      <c r="L2017" s="1">
        <f t="shared" si="63"/>
        <v>2.6865671641791045E-2</v>
      </c>
      <c r="M2017" s="1">
        <f>SUMIFS(L:L,B:B,B2017,C:C,C2017)</f>
        <v>16.644776119403002</v>
      </c>
    </row>
    <row r="2018" spans="1:13" x14ac:dyDescent="0.2">
      <c r="A2018">
        <v>7</v>
      </c>
      <c r="B2018">
        <v>104700</v>
      </c>
      <c r="C2018">
        <v>37</v>
      </c>
      <c r="D2018">
        <v>4</v>
      </c>
      <c r="E2018">
        <v>26</v>
      </c>
      <c r="F2018">
        <v>6</v>
      </c>
      <c r="G2018">
        <v>9</v>
      </c>
      <c r="I2018" s="1">
        <f>VLOOKUP(D2018,cards!A:D,4,FALSE)</f>
        <v>16</v>
      </c>
      <c r="J2018" s="1">
        <f>SUMIFS(G:G,C:C,C2018,B:B,B2018)</f>
        <v>2407</v>
      </c>
      <c r="K2018" s="1">
        <f t="shared" si="62"/>
        <v>3.7390943082675531E-3</v>
      </c>
      <c r="L2018" s="1">
        <f t="shared" si="63"/>
        <v>5.9825508932280849E-2</v>
      </c>
      <c r="M2018" s="1">
        <f>SUMIFS(L:L,B:B,B2018,C:C,C2018)</f>
        <v>11.420855837141682</v>
      </c>
    </row>
    <row r="2019" spans="1:13" x14ac:dyDescent="0.2">
      <c r="A2019">
        <v>7</v>
      </c>
      <c r="B2019">
        <v>104700</v>
      </c>
      <c r="C2019">
        <v>13</v>
      </c>
      <c r="D2019">
        <v>4</v>
      </c>
      <c r="E2019">
        <v>8</v>
      </c>
      <c r="F2019">
        <v>2</v>
      </c>
      <c r="G2019">
        <v>9</v>
      </c>
      <c r="I2019" s="1">
        <f>VLOOKUP(D2019,cards!A:D,4,FALSE)</f>
        <v>16</v>
      </c>
      <c r="J2019" s="1">
        <f>SUMIFS(G:G,C:C,C2019,B:B,B2019)</f>
        <v>670</v>
      </c>
      <c r="K2019" s="1">
        <f t="shared" si="62"/>
        <v>1.3432835820895522E-2</v>
      </c>
      <c r="L2019" s="1">
        <f t="shared" si="63"/>
        <v>0.21492537313432836</v>
      </c>
      <c r="M2019" s="1">
        <f>SUMIFS(L:L,B:B,B2019,C:C,C2019)</f>
        <v>16.644776119403002</v>
      </c>
    </row>
    <row r="2020" spans="1:13" x14ac:dyDescent="0.2">
      <c r="A2020">
        <v>7</v>
      </c>
      <c r="B2020">
        <v>104700</v>
      </c>
      <c r="C2020">
        <v>13</v>
      </c>
      <c r="D2020">
        <v>5</v>
      </c>
      <c r="E2020">
        <v>8</v>
      </c>
      <c r="F2020">
        <v>3</v>
      </c>
      <c r="G2020">
        <v>8</v>
      </c>
      <c r="I2020" s="1">
        <f>VLOOKUP(D2020,cards!A:D,4,FALSE)</f>
        <v>36</v>
      </c>
      <c r="J2020" s="1">
        <f>SUMIFS(G:G,C:C,C2020,B:B,B2020)</f>
        <v>670</v>
      </c>
      <c r="K2020" s="1">
        <f t="shared" si="62"/>
        <v>1.1940298507462687E-2</v>
      </c>
      <c r="L2020" s="1">
        <f t="shared" si="63"/>
        <v>0.42985074626865671</v>
      </c>
      <c r="M2020" s="1">
        <f>SUMIFS(L:L,B:B,B2020,C:C,C2020)</f>
        <v>16.644776119403002</v>
      </c>
    </row>
    <row r="2021" spans="1:13" x14ac:dyDescent="0.2">
      <c r="A2021">
        <v>7</v>
      </c>
      <c r="B2021">
        <v>104700</v>
      </c>
      <c r="C2021">
        <v>13</v>
      </c>
      <c r="D2021">
        <v>5</v>
      </c>
      <c r="E2021">
        <v>8</v>
      </c>
      <c r="F2021">
        <v>5</v>
      </c>
      <c r="G2021">
        <v>8</v>
      </c>
      <c r="I2021" s="1">
        <f>VLOOKUP(D2021,cards!A:D,4,FALSE)</f>
        <v>36</v>
      </c>
      <c r="J2021" s="1">
        <f>SUMIFS(G:G,C:C,C2021,B:B,B2021)</f>
        <v>670</v>
      </c>
      <c r="K2021" s="1">
        <f t="shared" si="62"/>
        <v>1.1940298507462687E-2</v>
      </c>
      <c r="L2021" s="1">
        <f t="shared" si="63"/>
        <v>0.42985074626865671</v>
      </c>
      <c r="M2021" s="1">
        <f>SUMIFS(L:L,B:B,B2021,C:C,C2021)</f>
        <v>16.644776119403002</v>
      </c>
    </row>
    <row r="2022" spans="1:13" x14ac:dyDescent="0.2">
      <c r="A2022">
        <v>7</v>
      </c>
      <c r="B2022">
        <v>104700</v>
      </c>
      <c r="C2022">
        <v>37</v>
      </c>
      <c r="D2022">
        <v>1</v>
      </c>
      <c r="E2022">
        <v>8</v>
      </c>
      <c r="F2022">
        <v>4</v>
      </c>
      <c r="G2022">
        <v>8</v>
      </c>
      <c r="I2022" s="1">
        <f>VLOOKUP(D2022,cards!A:D,4,FALSE)</f>
        <v>1</v>
      </c>
      <c r="J2022" s="1">
        <f>SUMIFS(G:G,C:C,C2022,B:B,B2022)</f>
        <v>2407</v>
      </c>
      <c r="K2022" s="1">
        <f t="shared" si="62"/>
        <v>3.3236393851267137E-3</v>
      </c>
      <c r="L2022" s="1">
        <f t="shared" si="63"/>
        <v>3.3236393851267137E-3</v>
      </c>
      <c r="M2022" s="1">
        <f>SUMIFS(L:L,B:B,B2022,C:C,C2022)</f>
        <v>11.420855837141682</v>
      </c>
    </row>
    <row r="2023" spans="1:13" x14ac:dyDescent="0.2">
      <c r="A2023">
        <v>7</v>
      </c>
      <c r="B2023">
        <v>104700</v>
      </c>
      <c r="C2023">
        <v>19</v>
      </c>
      <c r="D2023">
        <v>7</v>
      </c>
      <c r="E2023">
        <v>26</v>
      </c>
      <c r="F2023">
        <v>4</v>
      </c>
      <c r="G2023">
        <v>7</v>
      </c>
      <c r="I2023" s="1">
        <f>VLOOKUP(D2023,cards!A:D,4,FALSE)</f>
        <v>186</v>
      </c>
      <c r="J2023" s="1">
        <f>SUMIFS(G:G,C:C,C2023,B:B,B2023)</f>
        <v>178</v>
      </c>
      <c r="K2023" s="1">
        <f t="shared" si="62"/>
        <v>3.9325842696629212E-2</v>
      </c>
      <c r="L2023" s="1">
        <f t="shared" si="63"/>
        <v>7.3146067415730336</v>
      </c>
      <c r="M2023" s="1">
        <f>SUMIFS(L:L,B:B,B2023,C:C,C2023)</f>
        <v>274.57303370786485</v>
      </c>
    </row>
    <row r="2024" spans="1:13" x14ac:dyDescent="0.2">
      <c r="A2024">
        <v>7</v>
      </c>
      <c r="B2024">
        <v>104700</v>
      </c>
      <c r="C2024">
        <v>13</v>
      </c>
      <c r="D2024">
        <v>3</v>
      </c>
      <c r="E2024">
        <v>8</v>
      </c>
      <c r="F2024">
        <v>5</v>
      </c>
      <c r="G2024">
        <v>7</v>
      </c>
      <c r="I2024" s="1">
        <f>VLOOKUP(D2024,cards!A:D,4,FALSE)</f>
        <v>6</v>
      </c>
      <c r="J2024" s="1">
        <f>SUMIFS(G:G,C:C,C2024,B:B,B2024)</f>
        <v>670</v>
      </c>
      <c r="K2024" s="1">
        <f t="shared" si="62"/>
        <v>1.0447761194029851E-2</v>
      </c>
      <c r="L2024" s="1">
        <f t="shared" si="63"/>
        <v>6.2686567164179113E-2</v>
      </c>
      <c r="M2024" s="1">
        <f>SUMIFS(L:L,B:B,B2024,C:C,C2024)</f>
        <v>16.644776119403002</v>
      </c>
    </row>
    <row r="2025" spans="1:13" x14ac:dyDescent="0.2">
      <c r="A2025">
        <v>7</v>
      </c>
      <c r="B2025">
        <v>104700</v>
      </c>
      <c r="C2025">
        <v>19</v>
      </c>
      <c r="D2025">
        <v>4</v>
      </c>
      <c r="E2025">
        <v>26</v>
      </c>
      <c r="F2025">
        <v>3</v>
      </c>
      <c r="G2025">
        <v>7</v>
      </c>
      <c r="I2025" s="1">
        <f>VLOOKUP(D2025,cards!A:D,4,FALSE)</f>
        <v>16</v>
      </c>
      <c r="J2025" s="1">
        <f>SUMIFS(G:G,C:C,C2025,B:B,B2025)</f>
        <v>178</v>
      </c>
      <c r="K2025" s="1">
        <f t="shared" si="62"/>
        <v>3.9325842696629212E-2</v>
      </c>
      <c r="L2025" s="1">
        <f t="shared" si="63"/>
        <v>0.6292134831460674</v>
      </c>
      <c r="M2025" s="1">
        <f>SUMIFS(L:L,B:B,B2025,C:C,C2025)</f>
        <v>274.57303370786485</v>
      </c>
    </row>
    <row r="2026" spans="1:13" x14ac:dyDescent="0.2">
      <c r="A2026">
        <v>7</v>
      </c>
      <c r="B2026">
        <v>104700</v>
      </c>
      <c r="C2026">
        <v>37</v>
      </c>
      <c r="D2026">
        <v>2</v>
      </c>
      <c r="E2026">
        <v>38</v>
      </c>
      <c r="F2026">
        <v>3</v>
      </c>
      <c r="G2026">
        <v>7</v>
      </c>
      <c r="I2026" s="1">
        <f>VLOOKUP(D2026,cards!A:D,4,FALSE)</f>
        <v>2</v>
      </c>
      <c r="J2026" s="1">
        <f>SUMIFS(G:G,C:C,C2026,B:B,B2026)</f>
        <v>2407</v>
      </c>
      <c r="K2026" s="1">
        <f t="shared" si="62"/>
        <v>2.9081844619858743E-3</v>
      </c>
      <c r="L2026" s="1">
        <f t="shared" si="63"/>
        <v>5.8163689239717487E-3</v>
      </c>
      <c r="M2026" s="1">
        <f>SUMIFS(L:L,B:B,B2026,C:C,C2026)</f>
        <v>11.420855837141682</v>
      </c>
    </row>
    <row r="2027" spans="1:13" x14ac:dyDescent="0.2">
      <c r="A2027">
        <v>7</v>
      </c>
      <c r="B2027">
        <v>104700</v>
      </c>
      <c r="C2027">
        <v>13</v>
      </c>
      <c r="D2027">
        <v>5</v>
      </c>
      <c r="E2027">
        <v>38</v>
      </c>
      <c r="F2027">
        <v>2</v>
      </c>
      <c r="G2027">
        <v>7</v>
      </c>
      <c r="I2027" s="1">
        <f>VLOOKUP(D2027,cards!A:D,4,FALSE)</f>
        <v>36</v>
      </c>
      <c r="J2027" s="1">
        <f>SUMIFS(G:G,C:C,C2027,B:B,B2027)</f>
        <v>670</v>
      </c>
      <c r="K2027" s="1">
        <f t="shared" si="62"/>
        <v>1.0447761194029851E-2</v>
      </c>
      <c r="L2027" s="1">
        <f t="shared" si="63"/>
        <v>0.37611940298507462</v>
      </c>
      <c r="M2027" s="1">
        <f>SUMIFS(L:L,B:B,B2027,C:C,C2027)</f>
        <v>16.644776119403002</v>
      </c>
    </row>
    <row r="2028" spans="1:13" x14ac:dyDescent="0.2">
      <c r="A2028">
        <v>7</v>
      </c>
      <c r="B2028">
        <v>104700</v>
      </c>
      <c r="C2028">
        <v>37</v>
      </c>
      <c r="D2028">
        <v>5</v>
      </c>
      <c r="E2028">
        <v>26</v>
      </c>
      <c r="F2028">
        <v>8</v>
      </c>
      <c r="G2028">
        <v>7</v>
      </c>
      <c r="I2028" s="1">
        <f>VLOOKUP(D2028,cards!A:D,4,FALSE)</f>
        <v>36</v>
      </c>
      <c r="J2028" s="1">
        <f>SUMIFS(G:G,C:C,C2028,B:B,B2028)</f>
        <v>2407</v>
      </c>
      <c r="K2028" s="1">
        <f t="shared" si="62"/>
        <v>2.9081844619858743E-3</v>
      </c>
      <c r="L2028" s="1">
        <f t="shared" si="63"/>
        <v>0.10469464063149148</v>
      </c>
      <c r="M2028" s="1">
        <f>SUMIFS(L:L,B:B,B2028,C:C,C2028)</f>
        <v>11.420855837141682</v>
      </c>
    </row>
    <row r="2029" spans="1:13" x14ac:dyDescent="0.2">
      <c r="A2029">
        <v>7</v>
      </c>
      <c r="B2029">
        <v>104700</v>
      </c>
      <c r="C2029">
        <v>37</v>
      </c>
      <c r="D2029">
        <v>1</v>
      </c>
      <c r="E2029">
        <v>8</v>
      </c>
      <c r="F2029">
        <v>5</v>
      </c>
      <c r="G2029">
        <v>7</v>
      </c>
      <c r="I2029" s="1">
        <f>VLOOKUP(D2029,cards!A:D,4,FALSE)</f>
        <v>1</v>
      </c>
      <c r="J2029" s="1">
        <f>SUMIFS(G:G,C:C,C2029,B:B,B2029)</f>
        <v>2407</v>
      </c>
      <c r="K2029" s="1">
        <f t="shared" si="62"/>
        <v>2.9081844619858743E-3</v>
      </c>
      <c r="L2029" s="1">
        <f t="shared" si="63"/>
        <v>2.9081844619858743E-3</v>
      </c>
      <c r="M2029" s="1">
        <f>SUMIFS(L:L,B:B,B2029,C:C,C2029)</f>
        <v>11.420855837141682</v>
      </c>
    </row>
    <row r="2030" spans="1:13" x14ac:dyDescent="0.2">
      <c r="A2030">
        <v>7</v>
      </c>
      <c r="B2030">
        <v>104700</v>
      </c>
      <c r="C2030">
        <v>13</v>
      </c>
      <c r="D2030">
        <v>2</v>
      </c>
      <c r="E2030">
        <v>8</v>
      </c>
      <c r="F2030">
        <v>3</v>
      </c>
      <c r="G2030">
        <v>7</v>
      </c>
      <c r="I2030" s="1">
        <f>VLOOKUP(D2030,cards!A:D,4,FALSE)</f>
        <v>2</v>
      </c>
      <c r="J2030" s="1">
        <f>SUMIFS(G:G,C:C,C2030,B:B,B2030)</f>
        <v>670</v>
      </c>
      <c r="K2030" s="1">
        <f t="shared" si="62"/>
        <v>1.0447761194029851E-2</v>
      </c>
      <c r="L2030" s="1">
        <f t="shared" si="63"/>
        <v>2.0895522388059702E-2</v>
      </c>
      <c r="M2030" s="1">
        <f>SUMIFS(L:L,B:B,B2030,C:C,C2030)</f>
        <v>16.644776119403002</v>
      </c>
    </row>
    <row r="2031" spans="1:13" x14ac:dyDescent="0.2">
      <c r="A2031">
        <v>7</v>
      </c>
      <c r="B2031">
        <v>104700</v>
      </c>
      <c r="C2031">
        <v>13</v>
      </c>
      <c r="D2031">
        <v>5</v>
      </c>
      <c r="E2031">
        <v>26</v>
      </c>
      <c r="F2031">
        <v>5</v>
      </c>
      <c r="G2031">
        <v>6</v>
      </c>
      <c r="I2031" s="1">
        <f>VLOOKUP(D2031,cards!A:D,4,FALSE)</f>
        <v>36</v>
      </c>
      <c r="J2031" s="1">
        <f>SUMIFS(G:G,C:C,C2031,B:B,B2031)</f>
        <v>670</v>
      </c>
      <c r="K2031" s="1">
        <f t="shared" si="62"/>
        <v>8.9552238805970154E-3</v>
      </c>
      <c r="L2031" s="1">
        <f t="shared" si="63"/>
        <v>0.32238805970149254</v>
      </c>
      <c r="M2031" s="1">
        <f>SUMIFS(L:L,B:B,B2031,C:C,C2031)</f>
        <v>16.644776119403002</v>
      </c>
    </row>
    <row r="2032" spans="1:13" x14ac:dyDescent="0.2">
      <c r="A2032">
        <v>7</v>
      </c>
      <c r="B2032">
        <v>104700</v>
      </c>
      <c r="C2032">
        <v>37</v>
      </c>
      <c r="D2032">
        <v>5</v>
      </c>
      <c r="E2032">
        <v>38</v>
      </c>
      <c r="F2032">
        <v>2</v>
      </c>
      <c r="G2032">
        <v>6</v>
      </c>
      <c r="I2032" s="1">
        <f>VLOOKUP(D2032,cards!A:D,4,FALSE)</f>
        <v>36</v>
      </c>
      <c r="J2032" s="1">
        <f>SUMIFS(G:G,C:C,C2032,B:B,B2032)</f>
        <v>2407</v>
      </c>
      <c r="K2032" s="1">
        <f t="shared" si="62"/>
        <v>2.4927295388450354E-3</v>
      </c>
      <c r="L2032" s="1">
        <f t="shared" si="63"/>
        <v>8.9738263398421281E-2</v>
      </c>
      <c r="M2032" s="1">
        <f>SUMIFS(L:L,B:B,B2032,C:C,C2032)</f>
        <v>11.420855837141682</v>
      </c>
    </row>
    <row r="2033" spans="1:13" x14ac:dyDescent="0.2">
      <c r="A2033">
        <v>7</v>
      </c>
      <c r="B2033">
        <v>104700</v>
      </c>
      <c r="C2033">
        <v>19</v>
      </c>
      <c r="D2033">
        <v>7</v>
      </c>
      <c r="E2033">
        <v>26</v>
      </c>
      <c r="F2033">
        <v>5</v>
      </c>
      <c r="G2033">
        <v>6</v>
      </c>
      <c r="I2033" s="1">
        <f>VLOOKUP(D2033,cards!A:D,4,FALSE)</f>
        <v>186</v>
      </c>
      <c r="J2033" s="1">
        <f>SUMIFS(G:G,C:C,C2033,B:B,B2033)</f>
        <v>178</v>
      </c>
      <c r="K2033" s="1">
        <f t="shared" si="62"/>
        <v>3.3707865168539325E-2</v>
      </c>
      <c r="L2033" s="1">
        <f t="shared" si="63"/>
        <v>6.2696629213483144</v>
      </c>
      <c r="M2033" s="1">
        <f>SUMIFS(L:L,B:B,B2033,C:C,C2033)</f>
        <v>274.57303370786485</v>
      </c>
    </row>
    <row r="2034" spans="1:13" x14ac:dyDescent="0.2">
      <c r="A2034">
        <v>7</v>
      </c>
      <c r="B2034">
        <v>104700</v>
      </c>
      <c r="C2034">
        <v>37</v>
      </c>
      <c r="D2034">
        <v>6</v>
      </c>
      <c r="E2034">
        <v>38</v>
      </c>
      <c r="F2034">
        <v>6</v>
      </c>
      <c r="G2034">
        <v>6</v>
      </c>
      <c r="I2034" s="1">
        <f>VLOOKUP(D2034,cards!A:D,4,FALSE)</f>
        <v>86</v>
      </c>
      <c r="J2034" s="1">
        <f>SUMIFS(G:G,C:C,C2034,B:B,B2034)</f>
        <v>2407</v>
      </c>
      <c r="K2034" s="1">
        <f t="shared" si="62"/>
        <v>2.4927295388450354E-3</v>
      </c>
      <c r="L2034" s="1">
        <f t="shared" si="63"/>
        <v>0.21437474034067305</v>
      </c>
      <c r="M2034" s="1">
        <f>SUMIFS(L:L,B:B,B2034,C:C,C2034)</f>
        <v>11.420855837141682</v>
      </c>
    </row>
    <row r="2035" spans="1:13" x14ac:dyDescent="0.2">
      <c r="A2035">
        <v>7</v>
      </c>
      <c r="B2035">
        <v>104700</v>
      </c>
      <c r="C2035">
        <v>37</v>
      </c>
      <c r="D2035">
        <v>2</v>
      </c>
      <c r="E2035">
        <v>50</v>
      </c>
      <c r="F2035">
        <v>7</v>
      </c>
      <c r="G2035">
        <v>6</v>
      </c>
      <c r="I2035" s="1">
        <f>VLOOKUP(D2035,cards!A:D,4,FALSE)</f>
        <v>2</v>
      </c>
      <c r="J2035" s="1">
        <f>SUMIFS(G:G,C:C,C2035,B:B,B2035)</f>
        <v>2407</v>
      </c>
      <c r="K2035" s="1">
        <f t="shared" si="62"/>
        <v>2.4927295388450354E-3</v>
      </c>
      <c r="L2035" s="1">
        <f t="shared" si="63"/>
        <v>4.9854590776900708E-3</v>
      </c>
      <c r="M2035" s="1">
        <f>SUMIFS(L:L,B:B,B2035,C:C,C2035)</f>
        <v>11.420855837141682</v>
      </c>
    </row>
    <row r="2036" spans="1:13" x14ac:dyDescent="0.2">
      <c r="A2036">
        <v>7</v>
      </c>
      <c r="B2036">
        <v>104700</v>
      </c>
      <c r="C2036">
        <v>37</v>
      </c>
      <c r="D2036">
        <v>1</v>
      </c>
      <c r="E2036">
        <v>38</v>
      </c>
      <c r="F2036">
        <v>1</v>
      </c>
      <c r="G2036">
        <v>6</v>
      </c>
      <c r="I2036" s="1">
        <f>VLOOKUP(D2036,cards!A:D,4,FALSE)</f>
        <v>1</v>
      </c>
      <c r="J2036" s="1">
        <f>SUMIFS(G:G,C:C,C2036,B:B,B2036)</f>
        <v>2407</v>
      </c>
      <c r="K2036" s="1">
        <f t="shared" si="62"/>
        <v>2.4927295388450354E-3</v>
      </c>
      <c r="L2036" s="1">
        <f t="shared" si="63"/>
        <v>2.4927295388450354E-3</v>
      </c>
      <c r="M2036" s="1">
        <f>SUMIFS(L:L,B:B,B2036,C:C,C2036)</f>
        <v>11.420855837141682</v>
      </c>
    </row>
    <row r="2037" spans="1:13" x14ac:dyDescent="0.2">
      <c r="A2037">
        <v>7</v>
      </c>
      <c r="B2037">
        <v>104700</v>
      </c>
      <c r="C2037">
        <v>19</v>
      </c>
      <c r="D2037">
        <v>5</v>
      </c>
      <c r="E2037">
        <v>8</v>
      </c>
      <c r="F2037">
        <v>3</v>
      </c>
      <c r="G2037">
        <v>5</v>
      </c>
      <c r="I2037" s="1">
        <f>VLOOKUP(D2037,cards!A:D,4,FALSE)</f>
        <v>36</v>
      </c>
      <c r="J2037" s="1">
        <f>SUMIFS(G:G,C:C,C2037,B:B,B2037)</f>
        <v>178</v>
      </c>
      <c r="K2037" s="1">
        <f t="shared" si="62"/>
        <v>2.8089887640449437E-2</v>
      </c>
      <c r="L2037" s="1">
        <f t="shared" si="63"/>
        <v>1.0112359550561798</v>
      </c>
      <c r="M2037" s="1">
        <f>SUMIFS(L:L,B:B,B2037,C:C,C2037)</f>
        <v>274.57303370786485</v>
      </c>
    </row>
    <row r="2038" spans="1:13" x14ac:dyDescent="0.2">
      <c r="A2038">
        <v>7</v>
      </c>
      <c r="B2038">
        <v>104700</v>
      </c>
      <c r="C2038">
        <v>19</v>
      </c>
      <c r="D2038">
        <v>5</v>
      </c>
      <c r="E2038">
        <v>8</v>
      </c>
      <c r="F2038">
        <v>4</v>
      </c>
      <c r="G2038">
        <v>5</v>
      </c>
      <c r="I2038" s="1">
        <f>VLOOKUP(D2038,cards!A:D,4,FALSE)</f>
        <v>36</v>
      </c>
      <c r="J2038" s="1">
        <f>SUMIFS(G:G,C:C,C2038,B:B,B2038)</f>
        <v>178</v>
      </c>
      <c r="K2038" s="1">
        <f t="shared" si="62"/>
        <v>2.8089887640449437E-2</v>
      </c>
      <c r="L2038" s="1">
        <f t="shared" si="63"/>
        <v>1.0112359550561798</v>
      </c>
      <c r="M2038" s="1">
        <f>SUMIFS(L:L,B:B,B2038,C:C,C2038)</f>
        <v>274.57303370786485</v>
      </c>
    </row>
    <row r="2039" spans="1:13" x14ac:dyDescent="0.2">
      <c r="A2039">
        <v>7</v>
      </c>
      <c r="B2039">
        <v>104700</v>
      </c>
      <c r="C2039">
        <v>13</v>
      </c>
      <c r="D2039">
        <v>4</v>
      </c>
      <c r="E2039">
        <v>50</v>
      </c>
      <c r="F2039">
        <v>5</v>
      </c>
      <c r="G2039">
        <v>5</v>
      </c>
      <c r="I2039" s="1">
        <f>VLOOKUP(D2039,cards!A:D,4,FALSE)</f>
        <v>16</v>
      </c>
      <c r="J2039" s="1">
        <f>SUMIFS(G:G,C:C,C2039,B:B,B2039)</f>
        <v>670</v>
      </c>
      <c r="K2039" s="1">
        <f t="shared" si="62"/>
        <v>7.462686567164179E-3</v>
      </c>
      <c r="L2039" s="1">
        <f t="shared" si="63"/>
        <v>0.11940298507462686</v>
      </c>
      <c r="M2039" s="1">
        <f>SUMIFS(L:L,B:B,B2039,C:C,C2039)</f>
        <v>16.644776119403002</v>
      </c>
    </row>
    <row r="2040" spans="1:13" x14ac:dyDescent="0.2">
      <c r="A2040">
        <v>7</v>
      </c>
      <c r="B2040">
        <v>104700</v>
      </c>
      <c r="C2040">
        <v>49</v>
      </c>
      <c r="D2040">
        <v>5</v>
      </c>
      <c r="E2040">
        <v>26</v>
      </c>
      <c r="F2040">
        <v>3</v>
      </c>
      <c r="G2040">
        <v>5</v>
      </c>
      <c r="I2040" s="1">
        <f>VLOOKUP(D2040,cards!A:D,4,FALSE)</f>
        <v>36</v>
      </c>
      <c r="J2040" s="1">
        <f>SUMIFS(G:G,C:C,C2040,B:B,B2040)</f>
        <v>44</v>
      </c>
      <c r="K2040" s="1">
        <f t="shared" si="62"/>
        <v>0.11363636363636363</v>
      </c>
      <c r="L2040" s="1">
        <f t="shared" si="63"/>
        <v>4.0909090909090908</v>
      </c>
      <c r="M2040" s="1">
        <f>SUMIFS(L:L,B:B,B2040,C:C,C2040)</f>
        <v>307.13636363636368</v>
      </c>
    </row>
    <row r="2041" spans="1:13" x14ac:dyDescent="0.2">
      <c r="A2041">
        <v>7</v>
      </c>
      <c r="B2041">
        <v>104700</v>
      </c>
      <c r="C2041">
        <v>37</v>
      </c>
      <c r="D2041">
        <v>6</v>
      </c>
      <c r="E2041">
        <v>26</v>
      </c>
      <c r="F2041">
        <v>8</v>
      </c>
      <c r="G2041">
        <v>5</v>
      </c>
      <c r="I2041" s="1">
        <f>VLOOKUP(D2041,cards!A:D,4,FALSE)</f>
        <v>86</v>
      </c>
      <c r="J2041" s="1">
        <f>SUMIFS(G:G,C:C,C2041,B:B,B2041)</f>
        <v>2407</v>
      </c>
      <c r="K2041" s="1">
        <f t="shared" si="62"/>
        <v>2.077274615704196E-3</v>
      </c>
      <c r="L2041" s="1">
        <f t="shared" si="63"/>
        <v>0.17864561695056086</v>
      </c>
      <c r="M2041" s="1">
        <f>SUMIFS(L:L,B:B,B2041,C:C,C2041)</f>
        <v>11.420855837141682</v>
      </c>
    </row>
    <row r="2042" spans="1:13" x14ac:dyDescent="0.2">
      <c r="A2042">
        <v>7</v>
      </c>
      <c r="B2042">
        <v>104700</v>
      </c>
      <c r="C2042">
        <v>31</v>
      </c>
      <c r="D2042">
        <v>3</v>
      </c>
      <c r="E2042">
        <v>26</v>
      </c>
      <c r="F2042">
        <v>4</v>
      </c>
      <c r="G2042">
        <v>5</v>
      </c>
      <c r="I2042" s="1">
        <f>VLOOKUP(D2042,cards!A:D,4,FALSE)</f>
        <v>6</v>
      </c>
      <c r="J2042" s="1">
        <f>SUMIFS(G:G,C:C,C2042,B:B,B2042)</f>
        <v>36</v>
      </c>
      <c r="K2042" s="1">
        <f t="shared" si="62"/>
        <v>0.1388888888888889</v>
      </c>
      <c r="L2042" s="1">
        <f t="shared" si="63"/>
        <v>0.83333333333333337</v>
      </c>
      <c r="M2042" s="1">
        <f>SUMIFS(L:L,B:B,B2042,C:C,C2042)</f>
        <v>32.555555555555557</v>
      </c>
    </row>
    <row r="2043" spans="1:13" x14ac:dyDescent="0.2">
      <c r="A2043">
        <v>7</v>
      </c>
      <c r="B2043">
        <v>104700</v>
      </c>
      <c r="C2043">
        <v>13</v>
      </c>
      <c r="D2043">
        <v>4</v>
      </c>
      <c r="E2043">
        <v>50</v>
      </c>
      <c r="F2043">
        <v>6</v>
      </c>
      <c r="G2043">
        <v>5</v>
      </c>
      <c r="I2043" s="1">
        <f>VLOOKUP(D2043,cards!A:D,4,FALSE)</f>
        <v>16</v>
      </c>
      <c r="J2043" s="1">
        <f>SUMIFS(G:G,C:C,C2043,B:B,B2043)</f>
        <v>670</v>
      </c>
      <c r="K2043" s="1">
        <f t="shared" si="62"/>
        <v>7.462686567164179E-3</v>
      </c>
      <c r="L2043" s="1">
        <f t="shared" si="63"/>
        <v>0.11940298507462686</v>
      </c>
      <c r="M2043" s="1">
        <f>SUMIFS(L:L,B:B,B2043,C:C,C2043)</f>
        <v>16.644776119403002</v>
      </c>
    </row>
    <row r="2044" spans="1:13" x14ac:dyDescent="0.2">
      <c r="A2044">
        <v>7</v>
      </c>
      <c r="B2044">
        <v>104700</v>
      </c>
      <c r="C2044">
        <v>37</v>
      </c>
      <c r="D2044">
        <v>3</v>
      </c>
      <c r="E2044">
        <v>50</v>
      </c>
      <c r="F2044">
        <v>8</v>
      </c>
      <c r="G2044">
        <v>5</v>
      </c>
      <c r="I2044" s="1">
        <f>VLOOKUP(D2044,cards!A:D,4,FALSE)</f>
        <v>6</v>
      </c>
      <c r="J2044" s="1">
        <f>SUMIFS(G:G,C:C,C2044,B:B,B2044)</f>
        <v>2407</v>
      </c>
      <c r="K2044" s="1">
        <f t="shared" si="62"/>
        <v>2.077274615704196E-3</v>
      </c>
      <c r="L2044" s="1">
        <f t="shared" si="63"/>
        <v>1.2463647694225175E-2</v>
      </c>
      <c r="M2044" s="1">
        <f>SUMIFS(L:L,B:B,B2044,C:C,C2044)</f>
        <v>11.420855837141682</v>
      </c>
    </row>
    <row r="2045" spans="1:13" x14ac:dyDescent="0.2">
      <c r="A2045">
        <v>7</v>
      </c>
      <c r="B2045">
        <v>104700</v>
      </c>
      <c r="C2045">
        <v>13</v>
      </c>
      <c r="D2045">
        <v>3</v>
      </c>
      <c r="E2045">
        <v>26</v>
      </c>
      <c r="F2045">
        <v>5</v>
      </c>
      <c r="G2045">
        <v>5</v>
      </c>
      <c r="I2045" s="1">
        <f>VLOOKUP(D2045,cards!A:D,4,FALSE)</f>
        <v>6</v>
      </c>
      <c r="J2045" s="1">
        <f>SUMIFS(G:G,C:C,C2045,B:B,B2045)</f>
        <v>670</v>
      </c>
      <c r="K2045" s="1">
        <f t="shared" si="62"/>
        <v>7.462686567164179E-3</v>
      </c>
      <c r="L2045" s="1">
        <f t="shared" si="63"/>
        <v>4.4776119402985072E-2</v>
      </c>
      <c r="M2045" s="1">
        <f>SUMIFS(L:L,B:B,B2045,C:C,C2045)</f>
        <v>16.644776119403002</v>
      </c>
    </row>
    <row r="2046" spans="1:13" x14ac:dyDescent="0.2">
      <c r="A2046">
        <v>7</v>
      </c>
      <c r="B2046">
        <v>104700</v>
      </c>
      <c r="C2046">
        <v>37</v>
      </c>
      <c r="D2046">
        <v>3</v>
      </c>
      <c r="E2046">
        <v>50</v>
      </c>
      <c r="F2046">
        <v>7</v>
      </c>
      <c r="G2046">
        <v>5</v>
      </c>
      <c r="I2046" s="1">
        <f>VLOOKUP(D2046,cards!A:D,4,FALSE)</f>
        <v>6</v>
      </c>
      <c r="J2046" s="1">
        <f>SUMIFS(G:G,C:C,C2046,B:B,B2046)</f>
        <v>2407</v>
      </c>
      <c r="K2046" s="1">
        <f t="shared" si="62"/>
        <v>2.077274615704196E-3</v>
      </c>
      <c r="L2046" s="1">
        <f t="shared" si="63"/>
        <v>1.2463647694225175E-2</v>
      </c>
      <c r="M2046" s="1">
        <f>SUMIFS(L:L,B:B,B2046,C:C,C2046)</f>
        <v>11.420855837141682</v>
      </c>
    </row>
    <row r="2047" spans="1:13" x14ac:dyDescent="0.2">
      <c r="A2047">
        <v>7</v>
      </c>
      <c r="B2047">
        <v>104700</v>
      </c>
      <c r="C2047">
        <v>19</v>
      </c>
      <c r="D2047">
        <v>6</v>
      </c>
      <c r="E2047">
        <v>50</v>
      </c>
      <c r="F2047">
        <v>5</v>
      </c>
      <c r="G2047">
        <v>5</v>
      </c>
      <c r="I2047" s="1">
        <f>VLOOKUP(D2047,cards!A:D,4,FALSE)</f>
        <v>86</v>
      </c>
      <c r="J2047" s="1">
        <f>SUMIFS(G:G,C:C,C2047,B:B,B2047)</f>
        <v>178</v>
      </c>
      <c r="K2047" s="1">
        <f t="shared" si="62"/>
        <v>2.8089887640449437E-2</v>
      </c>
      <c r="L2047" s="1">
        <f t="shared" si="63"/>
        <v>2.4157303370786516</v>
      </c>
      <c r="M2047" s="1">
        <f>SUMIFS(L:L,B:B,B2047,C:C,C2047)</f>
        <v>274.57303370786485</v>
      </c>
    </row>
    <row r="2048" spans="1:13" x14ac:dyDescent="0.2">
      <c r="A2048">
        <v>7</v>
      </c>
      <c r="B2048">
        <v>104700</v>
      </c>
      <c r="C2048">
        <v>37</v>
      </c>
      <c r="D2048">
        <v>1</v>
      </c>
      <c r="E2048">
        <v>38</v>
      </c>
      <c r="F2048">
        <v>2</v>
      </c>
      <c r="G2048">
        <v>4</v>
      </c>
      <c r="I2048" s="1">
        <f>VLOOKUP(D2048,cards!A:D,4,FALSE)</f>
        <v>1</v>
      </c>
      <c r="J2048" s="1">
        <f>SUMIFS(G:G,C:C,C2048,B:B,B2048)</f>
        <v>2407</v>
      </c>
      <c r="K2048" s="1">
        <f t="shared" si="62"/>
        <v>1.6618196925633569E-3</v>
      </c>
      <c r="L2048" s="1">
        <f t="shared" si="63"/>
        <v>1.6618196925633569E-3</v>
      </c>
      <c r="M2048" s="1">
        <f>SUMIFS(L:L,B:B,B2048,C:C,C2048)</f>
        <v>11.420855837141682</v>
      </c>
    </row>
    <row r="2049" spans="1:13" x14ac:dyDescent="0.2">
      <c r="A2049">
        <v>7</v>
      </c>
      <c r="B2049">
        <v>104700</v>
      </c>
      <c r="C2049">
        <v>37</v>
      </c>
      <c r="D2049">
        <v>4</v>
      </c>
      <c r="E2049">
        <v>0</v>
      </c>
      <c r="F2049">
        <v>0</v>
      </c>
      <c r="G2049">
        <v>4</v>
      </c>
      <c r="I2049" s="1">
        <f>VLOOKUP(D2049,cards!A:D,4,FALSE)</f>
        <v>16</v>
      </c>
      <c r="J2049" s="1">
        <f>SUMIFS(G:G,C:C,C2049,B:B,B2049)</f>
        <v>2407</v>
      </c>
      <c r="K2049" s="1">
        <f t="shared" si="62"/>
        <v>1.6618196925633569E-3</v>
      </c>
      <c r="L2049" s="1">
        <f t="shared" si="63"/>
        <v>2.658911508101371E-2</v>
      </c>
      <c r="M2049" s="1">
        <f>SUMIFS(L:L,B:B,B2049,C:C,C2049)</f>
        <v>11.420855837141682</v>
      </c>
    </row>
    <row r="2050" spans="1:13" x14ac:dyDescent="0.2">
      <c r="A2050">
        <v>7</v>
      </c>
      <c r="B2050">
        <v>104700</v>
      </c>
      <c r="C2050">
        <v>19</v>
      </c>
      <c r="D2050">
        <v>6</v>
      </c>
      <c r="E2050">
        <v>26</v>
      </c>
      <c r="F2050">
        <v>4</v>
      </c>
      <c r="G2050">
        <v>4</v>
      </c>
      <c r="I2050" s="1">
        <f>VLOOKUP(D2050,cards!A:D,4,FALSE)</f>
        <v>86</v>
      </c>
      <c r="J2050" s="1">
        <f>SUMIFS(G:G,C:C,C2050,B:B,B2050)</f>
        <v>178</v>
      </c>
      <c r="K2050" s="1">
        <f t="shared" si="62"/>
        <v>2.247191011235955E-2</v>
      </c>
      <c r="L2050" s="1">
        <f t="shared" si="63"/>
        <v>1.9325842696629212</v>
      </c>
      <c r="M2050" s="1">
        <f>SUMIFS(L:L,B:B,B2050,C:C,C2050)</f>
        <v>274.57303370786485</v>
      </c>
    </row>
    <row r="2051" spans="1:13" x14ac:dyDescent="0.2">
      <c r="A2051">
        <v>7</v>
      </c>
      <c r="B2051">
        <v>104700</v>
      </c>
      <c r="C2051">
        <v>37</v>
      </c>
      <c r="D2051">
        <v>1</v>
      </c>
      <c r="E2051">
        <v>26</v>
      </c>
      <c r="F2051">
        <v>6</v>
      </c>
      <c r="G2051">
        <v>4</v>
      </c>
      <c r="I2051" s="1">
        <f>VLOOKUP(D2051,cards!A:D,4,FALSE)</f>
        <v>1</v>
      </c>
      <c r="J2051" s="1">
        <f>SUMIFS(G:G,C:C,C2051,B:B,B2051)</f>
        <v>2407</v>
      </c>
      <c r="K2051" s="1">
        <f t="shared" ref="K2051:K2114" si="64">G2051/J2051</f>
        <v>1.6618196925633569E-3</v>
      </c>
      <c r="L2051" s="1">
        <f t="shared" ref="L2051:L2114" si="65">I2051*K2051</f>
        <v>1.6618196925633569E-3</v>
      </c>
      <c r="M2051" s="1">
        <f>SUMIFS(L:L,B:B,B2051,C:C,C2051)</f>
        <v>11.420855837141682</v>
      </c>
    </row>
    <row r="2052" spans="1:13" x14ac:dyDescent="0.2">
      <c r="A2052">
        <v>7</v>
      </c>
      <c r="B2052">
        <v>104700</v>
      </c>
      <c r="C2052">
        <v>13</v>
      </c>
      <c r="D2052">
        <v>4</v>
      </c>
      <c r="E2052">
        <v>38</v>
      </c>
      <c r="F2052">
        <v>1</v>
      </c>
      <c r="G2052">
        <v>4</v>
      </c>
      <c r="I2052" s="1">
        <f>VLOOKUP(D2052,cards!A:D,4,FALSE)</f>
        <v>16</v>
      </c>
      <c r="J2052" s="1">
        <f>SUMIFS(G:G,C:C,C2052,B:B,B2052)</f>
        <v>670</v>
      </c>
      <c r="K2052" s="1">
        <f t="shared" si="64"/>
        <v>5.9701492537313433E-3</v>
      </c>
      <c r="L2052" s="1">
        <f t="shared" si="65"/>
        <v>9.5522388059701493E-2</v>
      </c>
      <c r="M2052" s="1">
        <f>SUMIFS(L:L,B:B,B2052,C:C,C2052)</f>
        <v>16.644776119403002</v>
      </c>
    </row>
    <row r="2053" spans="1:13" x14ac:dyDescent="0.2">
      <c r="A2053">
        <v>7</v>
      </c>
      <c r="B2053">
        <v>104700</v>
      </c>
      <c r="C2053">
        <v>13</v>
      </c>
      <c r="D2053">
        <v>2</v>
      </c>
      <c r="E2053">
        <v>0</v>
      </c>
      <c r="F2053">
        <v>0</v>
      </c>
      <c r="G2053">
        <v>4</v>
      </c>
      <c r="I2053" s="1">
        <f>VLOOKUP(D2053,cards!A:D,4,FALSE)</f>
        <v>2</v>
      </c>
      <c r="J2053" s="1">
        <f>SUMIFS(G:G,C:C,C2053,B:B,B2053)</f>
        <v>670</v>
      </c>
      <c r="K2053" s="1">
        <f t="shared" si="64"/>
        <v>5.9701492537313433E-3</v>
      </c>
      <c r="L2053" s="1">
        <f t="shared" si="65"/>
        <v>1.1940298507462687E-2</v>
      </c>
      <c r="M2053" s="1">
        <f>SUMIFS(L:L,B:B,B2053,C:C,C2053)</f>
        <v>16.644776119403002</v>
      </c>
    </row>
    <row r="2054" spans="1:13" x14ac:dyDescent="0.2">
      <c r="A2054">
        <v>7</v>
      </c>
      <c r="B2054">
        <v>104700</v>
      </c>
      <c r="C2054">
        <v>19</v>
      </c>
      <c r="D2054">
        <v>8</v>
      </c>
      <c r="E2054">
        <v>38</v>
      </c>
      <c r="F2054">
        <v>2</v>
      </c>
      <c r="G2054">
        <v>4</v>
      </c>
      <c r="I2054" s="1">
        <f>VLOOKUP(D2054,cards!A:D,4,FALSE)</f>
        <v>386</v>
      </c>
      <c r="J2054" s="1">
        <f>SUMIFS(G:G,C:C,C2054,B:B,B2054)</f>
        <v>178</v>
      </c>
      <c r="K2054" s="1">
        <f t="shared" si="64"/>
        <v>2.247191011235955E-2</v>
      </c>
      <c r="L2054" s="1">
        <f t="shared" si="65"/>
        <v>8.6741573033707855</v>
      </c>
      <c r="M2054" s="1">
        <f>SUMIFS(L:L,B:B,B2054,C:C,C2054)</f>
        <v>274.57303370786485</v>
      </c>
    </row>
    <row r="2055" spans="1:13" x14ac:dyDescent="0.2">
      <c r="A2055">
        <v>7</v>
      </c>
      <c r="B2055">
        <v>104700</v>
      </c>
      <c r="C2055">
        <v>37</v>
      </c>
      <c r="D2055">
        <v>7</v>
      </c>
      <c r="E2055">
        <v>38</v>
      </c>
      <c r="F2055">
        <v>6</v>
      </c>
      <c r="G2055">
        <v>4</v>
      </c>
      <c r="I2055" s="1">
        <f>VLOOKUP(D2055,cards!A:D,4,FALSE)</f>
        <v>186</v>
      </c>
      <c r="J2055" s="1">
        <f>SUMIFS(G:G,C:C,C2055,B:B,B2055)</f>
        <v>2407</v>
      </c>
      <c r="K2055" s="1">
        <f t="shared" si="64"/>
        <v>1.6618196925633569E-3</v>
      </c>
      <c r="L2055" s="1">
        <f t="shared" si="65"/>
        <v>0.30909846281678438</v>
      </c>
      <c r="M2055" s="1">
        <f>SUMIFS(L:L,B:B,B2055,C:C,C2055)</f>
        <v>11.420855837141682</v>
      </c>
    </row>
    <row r="2056" spans="1:13" x14ac:dyDescent="0.2">
      <c r="A2056">
        <v>7</v>
      </c>
      <c r="B2056">
        <v>104700</v>
      </c>
      <c r="C2056">
        <v>19</v>
      </c>
      <c r="D2056">
        <v>8</v>
      </c>
      <c r="E2056">
        <v>26</v>
      </c>
      <c r="F2056">
        <v>5</v>
      </c>
      <c r="G2056">
        <v>4</v>
      </c>
      <c r="I2056" s="1">
        <f>VLOOKUP(D2056,cards!A:D,4,FALSE)</f>
        <v>386</v>
      </c>
      <c r="J2056" s="1">
        <f>SUMIFS(G:G,C:C,C2056,B:B,B2056)</f>
        <v>178</v>
      </c>
      <c r="K2056" s="1">
        <f t="shared" si="64"/>
        <v>2.247191011235955E-2</v>
      </c>
      <c r="L2056" s="1">
        <f t="shared" si="65"/>
        <v>8.6741573033707855</v>
      </c>
      <c r="M2056" s="1">
        <f>SUMIFS(L:L,B:B,B2056,C:C,C2056)</f>
        <v>274.57303370786485</v>
      </c>
    </row>
    <row r="2057" spans="1:13" x14ac:dyDescent="0.2">
      <c r="A2057">
        <v>7</v>
      </c>
      <c r="B2057">
        <v>104700</v>
      </c>
      <c r="C2057">
        <v>37</v>
      </c>
      <c r="D2057">
        <v>2</v>
      </c>
      <c r="E2057">
        <v>8</v>
      </c>
      <c r="F2057">
        <v>4</v>
      </c>
      <c r="G2057">
        <v>4</v>
      </c>
      <c r="I2057" s="1">
        <f>VLOOKUP(D2057,cards!A:D,4,FALSE)</f>
        <v>2</v>
      </c>
      <c r="J2057" s="1">
        <f>SUMIFS(G:G,C:C,C2057,B:B,B2057)</f>
        <v>2407</v>
      </c>
      <c r="K2057" s="1">
        <f t="shared" si="64"/>
        <v>1.6618196925633569E-3</v>
      </c>
      <c r="L2057" s="1">
        <f t="shared" si="65"/>
        <v>3.3236393851267137E-3</v>
      </c>
      <c r="M2057" s="1">
        <f>SUMIFS(L:L,B:B,B2057,C:C,C2057)</f>
        <v>11.420855837141682</v>
      </c>
    </row>
    <row r="2058" spans="1:13" x14ac:dyDescent="0.2">
      <c r="A2058">
        <v>7</v>
      </c>
      <c r="B2058">
        <v>104700</v>
      </c>
      <c r="C2058">
        <v>31</v>
      </c>
      <c r="D2058">
        <v>5</v>
      </c>
      <c r="E2058">
        <v>26</v>
      </c>
      <c r="F2058">
        <v>5</v>
      </c>
      <c r="G2058">
        <v>4</v>
      </c>
      <c r="I2058" s="1">
        <f>VLOOKUP(D2058,cards!A:D,4,FALSE)</f>
        <v>36</v>
      </c>
      <c r="J2058" s="1">
        <f>SUMIFS(G:G,C:C,C2058,B:B,B2058)</f>
        <v>36</v>
      </c>
      <c r="K2058" s="1">
        <f t="shared" si="64"/>
        <v>0.1111111111111111</v>
      </c>
      <c r="L2058" s="1">
        <f t="shared" si="65"/>
        <v>4</v>
      </c>
      <c r="M2058" s="1">
        <f>SUMIFS(L:L,B:B,B2058,C:C,C2058)</f>
        <v>32.555555555555557</v>
      </c>
    </row>
    <row r="2059" spans="1:13" x14ac:dyDescent="0.2">
      <c r="A2059">
        <v>7</v>
      </c>
      <c r="B2059">
        <v>104700</v>
      </c>
      <c r="C2059">
        <v>37</v>
      </c>
      <c r="D2059">
        <v>3</v>
      </c>
      <c r="E2059">
        <v>50</v>
      </c>
      <c r="F2059">
        <v>6</v>
      </c>
      <c r="G2059">
        <v>4</v>
      </c>
      <c r="I2059" s="1">
        <f>VLOOKUP(D2059,cards!A:D,4,FALSE)</f>
        <v>6</v>
      </c>
      <c r="J2059" s="1">
        <f>SUMIFS(G:G,C:C,C2059,B:B,B2059)</f>
        <v>2407</v>
      </c>
      <c r="K2059" s="1">
        <f t="shared" si="64"/>
        <v>1.6618196925633569E-3</v>
      </c>
      <c r="L2059" s="1">
        <f t="shared" si="65"/>
        <v>9.9709181553801415E-3</v>
      </c>
      <c r="M2059" s="1">
        <f>SUMIFS(L:L,B:B,B2059,C:C,C2059)</f>
        <v>11.420855837141682</v>
      </c>
    </row>
    <row r="2060" spans="1:13" x14ac:dyDescent="0.2">
      <c r="A2060">
        <v>7</v>
      </c>
      <c r="B2060">
        <v>104700</v>
      </c>
      <c r="C2060">
        <v>13</v>
      </c>
      <c r="D2060">
        <v>3</v>
      </c>
      <c r="E2060">
        <v>26</v>
      </c>
      <c r="F2060">
        <v>1</v>
      </c>
      <c r="G2060">
        <v>3</v>
      </c>
      <c r="I2060" s="1">
        <f>VLOOKUP(D2060,cards!A:D,4,FALSE)</f>
        <v>6</v>
      </c>
      <c r="J2060" s="1">
        <f>SUMIFS(G:G,C:C,C2060,B:B,B2060)</f>
        <v>670</v>
      </c>
      <c r="K2060" s="1">
        <f t="shared" si="64"/>
        <v>4.4776119402985077E-3</v>
      </c>
      <c r="L2060" s="1">
        <f t="shared" si="65"/>
        <v>2.6865671641791045E-2</v>
      </c>
      <c r="M2060" s="1">
        <f>SUMIFS(L:L,B:B,B2060,C:C,C2060)</f>
        <v>16.644776119403002</v>
      </c>
    </row>
    <row r="2061" spans="1:13" x14ac:dyDescent="0.2">
      <c r="A2061">
        <v>7</v>
      </c>
      <c r="B2061">
        <v>104700</v>
      </c>
      <c r="C2061">
        <v>19</v>
      </c>
      <c r="D2061">
        <v>3</v>
      </c>
      <c r="E2061">
        <v>26</v>
      </c>
      <c r="F2061">
        <v>3</v>
      </c>
      <c r="G2061">
        <v>3</v>
      </c>
      <c r="I2061" s="1">
        <f>VLOOKUP(D2061,cards!A:D,4,FALSE)</f>
        <v>6</v>
      </c>
      <c r="J2061" s="1">
        <f>SUMIFS(G:G,C:C,C2061,B:B,B2061)</f>
        <v>178</v>
      </c>
      <c r="K2061" s="1">
        <f t="shared" si="64"/>
        <v>1.6853932584269662E-2</v>
      </c>
      <c r="L2061" s="1">
        <f t="shared" si="65"/>
        <v>0.10112359550561797</v>
      </c>
      <c r="M2061" s="1">
        <f>SUMIFS(L:L,B:B,B2061,C:C,C2061)</f>
        <v>274.57303370786485</v>
      </c>
    </row>
    <row r="2062" spans="1:13" x14ac:dyDescent="0.2">
      <c r="A2062">
        <v>7</v>
      </c>
      <c r="B2062">
        <v>104700</v>
      </c>
      <c r="C2062">
        <v>31</v>
      </c>
      <c r="D2062">
        <v>3</v>
      </c>
      <c r="E2062">
        <v>26</v>
      </c>
      <c r="F2062">
        <v>5</v>
      </c>
      <c r="G2062">
        <v>3</v>
      </c>
      <c r="I2062" s="1">
        <f>VLOOKUP(D2062,cards!A:D,4,FALSE)</f>
        <v>6</v>
      </c>
      <c r="J2062" s="1">
        <f>SUMIFS(G:G,C:C,C2062,B:B,B2062)</f>
        <v>36</v>
      </c>
      <c r="K2062" s="1">
        <f t="shared" si="64"/>
        <v>8.3333333333333329E-2</v>
      </c>
      <c r="L2062" s="1">
        <f t="shared" si="65"/>
        <v>0.5</v>
      </c>
      <c r="M2062" s="1">
        <f>SUMIFS(L:L,B:B,B2062,C:C,C2062)</f>
        <v>32.555555555555557</v>
      </c>
    </row>
    <row r="2063" spans="1:13" x14ac:dyDescent="0.2">
      <c r="A2063">
        <v>7</v>
      </c>
      <c r="B2063">
        <v>104700</v>
      </c>
      <c r="C2063">
        <v>19</v>
      </c>
      <c r="D2063">
        <v>4</v>
      </c>
      <c r="E2063">
        <v>26</v>
      </c>
      <c r="F2063">
        <v>2</v>
      </c>
      <c r="G2063">
        <v>3</v>
      </c>
      <c r="I2063" s="1">
        <f>VLOOKUP(D2063,cards!A:D,4,FALSE)</f>
        <v>16</v>
      </c>
      <c r="J2063" s="1">
        <f>SUMIFS(G:G,C:C,C2063,B:B,B2063)</f>
        <v>178</v>
      </c>
      <c r="K2063" s="1">
        <f t="shared" si="64"/>
        <v>1.6853932584269662E-2</v>
      </c>
      <c r="L2063" s="1">
        <f t="shared" si="65"/>
        <v>0.2696629213483146</v>
      </c>
      <c r="M2063" s="1">
        <f>SUMIFS(L:L,B:B,B2063,C:C,C2063)</f>
        <v>274.57303370786485</v>
      </c>
    </row>
    <row r="2064" spans="1:13" x14ac:dyDescent="0.2">
      <c r="A2064">
        <v>7</v>
      </c>
      <c r="B2064">
        <v>104700</v>
      </c>
      <c r="C2064">
        <v>37</v>
      </c>
      <c r="D2064">
        <v>4</v>
      </c>
      <c r="E2064">
        <v>26</v>
      </c>
      <c r="F2064">
        <v>5</v>
      </c>
      <c r="G2064">
        <v>3</v>
      </c>
      <c r="I2064" s="1">
        <f>VLOOKUP(D2064,cards!A:D,4,FALSE)</f>
        <v>16</v>
      </c>
      <c r="J2064" s="1">
        <f>SUMIFS(G:G,C:C,C2064,B:B,B2064)</f>
        <v>2407</v>
      </c>
      <c r="K2064" s="1">
        <f t="shared" si="64"/>
        <v>1.2463647694225177E-3</v>
      </c>
      <c r="L2064" s="1">
        <f t="shared" si="65"/>
        <v>1.9941836310760283E-2</v>
      </c>
      <c r="M2064" s="1">
        <f>SUMIFS(L:L,B:B,B2064,C:C,C2064)</f>
        <v>11.420855837141682</v>
      </c>
    </row>
    <row r="2065" spans="1:13" x14ac:dyDescent="0.2">
      <c r="A2065">
        <v>7</v>
      </c>
      <c r="B2065">
        <v>104700</v>
      </c>
      <c r="C2065">
        <v>37</v>
      </c>
      <c r="D2065">
        <v>2</v>
      </c>
      <c r="E2065">
        <v>50</v>
      </c>
      <c r="F2065">
        <v>5</v>
      </c>
      <c r="G2065">
        <v>3</v>
      </c>
      <c r="I2065" s="1">
        <f>VLOOKUP(D2065,cards!A:D,4,FALSE)</f>
        <v>2</v>
      </c>
      <c r="J2065" s="1">
        <f>SUMIFS(G:G,C:C,C2065,B:B,B2065)</f>
        <v>2407</v>
      </c>
      <c r="K2065" s="1">
        <f t="shared" si="64"/>
        <v>1.2463647694225177E-3</v>
      </c>
      <c r="L2065" s="1">
        <f t="shared" si="65"/>
        <v>2.4927295388450354E-3</v>
      </c>
      <c r="M2065" s="1">
        <f>SUMIFS(L:L,B:B,B2065,C:C,C2065)</f>
        <v>11.420855837141682</v>
      </c>
    </row>
    <row r="2066" spans="1:13" x14ac:dyDescent="0.2">
      <c r="A2066">
        <v>7</v>
      </c>
      <c r="B2066">
        <v>104700</v>
      </c>
      <c r="C2066">
        <v>13</v>
      </c>
      <c r="D2066">
        <v>5</v>
      </c>
      <c r="E2066">
        <v>26</v>
      </c>
      <c r="F2066">
        <v>2</v>
      </c>
      <c r="G2066">
        <v>3</v>
      </c>
      <c r="I2066" s="1">
        <f>VLOOKUP(D2066,cards!A:D,4,FALSE)</f>
        <v>36</v>
      </c>
      <c r="J2066" s="1">
        <f>SUMIFS(G:G,C:C,C2066,B:B,B2066)</f>
        <v>670</v>
      </c>
      <c r="K2066" s="1">
        <f t="shared" si="64"/>
        <v>4.4776119402985077E-3</v>
      </c>
      <c r="L2066" s="1">
        <f t="shared" si="65"/>
        <v>0.16119402985074627</v>
      </c>
      <c r="M2066" s="1">
        <f>SUMIFS(L:L,B:B,B2066,C:C,C2066)</f>
        <v>16.644776119403002</v>
      </c>
    </row>
    <row r="2067" spans="1:13" x14ac:dyDescent="0.2">
      <c r="A2067">
        <v>7</v>
      </c>
      <c r="B2067">
        <v>104700</v>
      </c>
      <c r="C2067">
        <v>19</v>
      </c>
      <c r="D2067">
        <v>5</v>
      </c>
      <c r="E2067">
        <v>8</v>
      </c>
      <c r="F2067">
        <v>2</v>
      </c>
      <c r="G2067">
        <v>3</v>
      </c>
      <c r="I2067" s="1">
        <f>VLOOKUP(D2067,cards!A:D,4,FALSE)</f>
        <v>36</v>
      </c>
      <c r="J2067" s="1">
        <f>SUMIFS(G:G,C:C,C2067,B:B,B2067)</f>
        <v>178</v>
      </c>
      <c r="K2067" s="1">
        <f t="shared" si="64"/>
        <v>1.6853932584269662E-2</v>
      </c>
      <c r="L2067" s="1">
        <f t="shared" si="65"/>
        <v>0.60674157303370779</v>
      </c>
      <c r="M2067" s="1">
        <f>SUMIFS(L:L,B:B,B2067,C:C,C2067)</f>
        <v>274.57303370786485</v>
      </c>
    </row>
    <row r="2068" spans="1:13" x14ac:dyDescent="0.2">
      <c r="A2068">
        <v>7</v>
      </c>
      <c r="B2068">
        <v>104700</v>
      </c>
      <c r="C2068">
        <v>13</v>
      </c>
      <c r="D2068">
        <v>2</v>
      </c>
      <c r="E2068">
        <v>26</v>
      </c>
      <c r="F2068">
        <v>4</v>
      </c>
      <c r="G2068">
        <v>3</v>
      </c>
      <c r="I2068" s="1">
        <f>VLOOKUP(D2068,cards!A:D,4,FALSE)</f>
        <v>2</v>
      </c>
      <c r="J2068" s="1">
        <f>SUMIFS(G:G,C:C,C2068,B:B,B2068)</f>
        <v>670</v>
      </c>
      <c r="K2068" s="1">
        <f t="shared" si="64"/>
        <v>4.4776119402985077E-3</v>
      </c>
      <c r="L2068" s="1">
        <f t="shared" si="65"/>
        <v>8.9552238805970154E-3</v>
      </c>
      <c r="M2068" s="1">
        <f>SUMIFS(L:L,B:B,B2068,C:C,C2068)</f>
        <v>16.644776119403002</v>
      </c>
    </row>
    <row r="2069" spans="1:13" x14ac:dyDescent="0.2">
      <c r="A2069">
        <v>7</v>
      </c>
      <c r="B2069">
        <v>104700</v>
      </c>
      <c r="C2069">
        <v>13</v>
      </c>
      <c r="D2069">
        <v>2</v>
      </c>
      <c r="E2069">
        <v>26</v>
      </c>
      <c r="F2069">
        <v>1</v>
      </c>
      <c r="G2069">
        <v>3</v>
      </c>
      <c r="I2069" s="1">
        <f>VLOOKUP(D2069,cards!A:D,4,FALSE)</f>
        <v>2</v>
      </c>
      <c r="J2069" s="1">
        <f>SUMIFS(G:G,C:C,C2069,B:B,B2069)</f>
        <v>670</v>
      </c>
      <c r="K2069" s="1">
        <f t="shared" si="64"/>
        <v>4.4776119402985077E-3</v>
      </c>
      <c r="L2069" s="1">
        <f t="shared" si="65"/>
        <v>8.9552238805970154E-3</v>
      </c>
      <c r="M2069" s="1">
        <f>SUMIFS(L:L,B:B,B2069,C:C,C2069)</f>
        <v>16.644776119403002</v>
      </c>
    </row>
    <row r="2070" spans="1:13" x14ac:dyDescent="0.2">
      <c r="A2070">
        <v>7</v>
      </c>
      <c r="B2070">
        <v>104700</v>
      </c>
      <c r="C2070">
        <v>13</v>
      </c>
      <c r="D2070">
        <v>2</v>
      </c>
      <c r="E2070">
        <v>50</v>
      </c>
      <c r="F2070">
        <v>5</v>
      </c>
      <c r="G2070">
        <v>3</v>
      </c>
      <c r="I2070" s="1">
        <f>VLOOKUP(D2070,cards!A:D,4,FALSE)</f>
        <v>2</v>
      </c>
      <c r="J2070" s="1">
        <f>SUMIFS(G:G,C:C,C2070,B:B,B2070)</f>
        <v>670</v>
      </c>
      <c r="K2070" s="1">
        <f t="shared" si="64"/>
        <v>4.4776119402985077E-3</v>
      </c>
      <c r="L2070" s="1">
        <f t="shared" si="65"/>
        <v>8.9552238805970154E-3</v>
      </c>
      <c r="M2070" s="1">
        <f>SUMIFS(L:L,B:B,B2070,C:C,C2070)</f>
        <v>16.644776119403002</v>
      </c>
    </row>
    <row r="2071" spans="1:13" x14ac:dyDescent="0.2">
      <c r="A2071">
        <v>7</v>
      </c>
      <c r="B2071">
        <v>104700</v>
      </c>
      <c r="C2071">
        <v>19</v>
      </c>
      <c r="D2071">
        <v>5</v>
      </c>
      <c r="E2071">
        <v>26</v>
      </c>
      <c r="F2071">
        <v>4</v>
      </c>
      <c r="G2071">
        <v>3</v>
      </c>
      <c r="I2071" s="1">
        <f>VLOOKUP(D2071,cards!A:D,4,FALSE)</f>
        <v>36</v>
      </c>
      <c r="J2071" s="1">
        <f>SUMIFS(G:G,C:C,C2071,B:B,B2071)</f>
        <v>178</v>
      </c>
      <c r="K2071" s="1">
        <f t="shared" si="64"/>
        <v>1.6853932584269662E-2</v>
      </c>
      <c r="L2071" s="1">
        <f t="shared" si="65"/>
        <v>0.60674157303370779</v>
      </c>
      <c r="M2071" s="1">
        <f>SUMIFS(L:L,B:B,B2071,C:C,C2071)</f>
        <v>274.57303370786485</v>
      </c>
    </row>
    <row r="2072" spans="1:13" x14ac:dyDescent="0.2">
      <c r="A2072">
        <v>7</v>
      </c>
      <c r="B2072">
        <v>104700</v>
      </c>
      <c r="C2072">
        <v>19</v>
      </c>
      <c r="D2072">
        <v>10</v>
      </c>
      <c r="E2072">
        <v>38</v>
      </c>
      <c r="F2072">
        <v>3</v>
      </c>
      <c r="G2072">
        <v>3</v>
      </c>
      <c r="I2072" s="1">
        <f>VLOOKUP(D2072,cards!A:D,4,FALSE)</f>
        <v>1586</v>
      </c>
      <c r="J2072" s="1">
        <f>SUMIFS(G:G,C:C,C2072,B:B,B2072)</f>
        <v>178</v>
      </c>
      <c r="K2072" s="1">
        <f t="shared" si="64"/>
        <v>1.6853932584269662E-2</v>
      </c>
      <c r="L2072" s="1">
        <f t="shared" si="65"/>
        <v>26.730337078651683</v>
      </c>
      <c r="M2072" s="1">
        <f>SUMIFS(L:L,B:B,B2072,C:C,C2072)</f>
        <v>274.57303370786485</v>
      </c>
    </row>
    <row r="2073" spans="1:13" x14ac:dyDescent="0.2">
      <c r="A2073">
        <v>7</v>
      </c>
      <c r="B2073">
        <v>104700</v>
      </c>
      <c r="C2073">
        <v>49</v>
      </c>
      <c r="D2073">
        <v>6</v>
      </c>
      <c r="E2073">
        <v>8</v>
      </c>
      <c r="F2073">
        <v>4</v>
      </c>
      <c r="G2073">
        <v>3</v>
      </c>
      <c r="I2073" s="1">
        <f>VLOOKUP(D2073,cards!A:D,4,FALSE)</f>
        <v>86</v>
      </c>
      <c r="J2073" s="1">
        <f>SUMIFS(G:G,C:C,C2073,B:B,B2073)</f>
        <v>44</v>
      </c>
      <c r="K2073" s="1">
        <f t="shared" si="64"/>
        <v>6.8181818181818177E-2</v>
      </c>
      <c r="L2073" s="1">
        <f t="shared" si="65"/>
        <v>5.8636363636363633</v>
      </c>
      <c r="M2073" s="1">
        <f>SUMIFS(L:L,B:B,B2073,C:C,C2073)</f>
        <v>307.13636363636368</v>
      </c>
    </row>
    <row r="2074" spans="1:13" x14ac:dyDescent="0.2">
      <c r="A2074">
        <v>7</v>
      </c>
      <c r="B2074">
        <v>104700</v>
      </c>
      <c r="C2074">
        <v>37</v>
      </c>
      <c r="D2074">
        <v>2</v>
      </c>
      <c r="E2074">
        <v>50</v>
      </c>
      <c r="F2074">
        <v>6</v>
      </c>
      <c r="G2074">
        <v>3</v>
      </c>
      <c r="I2074" s="1">
        <f>VLOOKUP(D2074,cards!A:D,4,FALSE)</f>
        <v>2</v>
      </c>
      <c r="J2074" s="1">
        <f>SUMIFS(G:G,C:C,C2074,B:B,B2074)</f>
        <v>2407</v>
      </c>
      <c r="K2074" s="1">
        <f t="shared" si="64"/>
        <v>1.2463647694225177E-3</v>
      </c>
      <c r="L2074" s="1">
        <f t="shared" si="65"/>
        <v>2.4927295388450354E-3</v>
      </c>
      <c r="M2074" s="1">
        <f>SUMIFS(L:L,B:B,B2074,C:C,C2074)</f>
        <v>11.420855837141682</v>
      </c>
    </row>
    <row r="2075" spans="1:13" x14ac:dyDescent="0.2">
      <c r="A2075">
        <v>7</v>
      </c>
      <c r="B2075">
        <v>104700</v>
      </c>
      <c r="C2075">
        <v>19</v>
      </c>
      <c r="D2075">
        <v>6</v>
      </c>
      <c r="E2075">
        <v>26</v>
      </c>
      <c r="F2075">
        <v>5</v>
      </c>
      <c r="G2075">
        <v>3</v>
      </c>
      <c r="I2075" s="1">
        <f>VLOOKUP(D2075,cards!A:D,4,FALSE)</f>
        <v>86</v>
      </c>
      <c r="J2075" s="1">
        <f>SUMIFS(G:G,C:C,C2075,B:B,B2075)</f>
        <v>178</v>
      </c>
      <c r="K2075" s="1">
        <f t="shared" si="64"/>
        <v>1.6853932584269662E-2</v>
      </c>
      <c r="L2075" s="1">
        <f t="shared" si="65"/>
        <v>1.449438202247191</v>
      </c>
      <c r="M2075" s="1">
        <f>SUMIFS(L:L,B:B,B2075,C:C,C2075)</f>
        <v>274.57303370786485</v>
      </c>
    </row>
    <row r="2076" spans="1:13" x14ac:dyDescent="0.2">
      <c r="A2076">
        <v>7</v>
      </c>
      <c r="B2076">
        <v>104700</v>
      </c>
      <c r="C2076">
        <v>31</v>
      </c>
      <c r="D2076">
        <v>6</v>
      </c>
      <c r="E2076">
        <v>38</v>
      </c>
      <c r="F2076">
        <v>2</v>
      </c>
      <c r="G2076">
        <v>3</v>
      </c>
      <c r="I2076" s="1">
        <f>VLOOKUP(D2076,cards!A:D,4,FALSE)</f>
        <v>86</v>
      </c>
      <c r="J2076" s="1">
        <f>SUMIFS(G:G,C:C,C2076,B:B,B2076)</f>
        <v>36</v>
      </c>
      <c r="K2076" s="1">
        <f t="shared" si="64"/>
        <v>8.3333333333333329E-2</v>
      </c>
      <c r="L2076" s="1">
        <f t="shared" si="65"/>
        <v>7.1666666666666661</v>
      </c>
      <c r="M2076" s="1">
        <f>SUMIFS(L:L,B:B,B2076,C:C,C2076)</f>
        <v>32.555555555555557</v>
      </c>
    </row>
    <row r="2077" spans="1:13" x14ac:dyDescent="0.2">
      <c r="A2077">
        <v>7</v>
      </c>
      <c r="B2077">
        <v>104700</v>
      </c>
      <c r="C2077">
        <v>37</v>
      </c>
      <c r="D2077">
        <v>1</v>
      </c>
      <c r="E2077">
        <v>50</v>
      </c>
      <c r="F2077">
        <v>5</v>
      </c>
      <c r="G2077">
        <v>3</v>
      </c>
      <c r="I2077" s="1">
        <f>VLOOKUP(D2077,cards!A:D,4,FALSE)</f>
        <v>1</v>
      </c>
      <c r="J2077" s="1">
        <f>SUMIFS(G:G,C:C,C2077,B:B,B2077)</f>
        <v>2407</v>
      </c>
      <c r="K2077" s="1">
        <f t="shared" si="64"/>
        <v>1.2463647694225177E-3</v>
      </c>
      <c r="L2077" s="1">
        <f t="shared" si="65"/>
        <v>1.2463647694225177E-3</v>
      </c>
      <c r="M2077" s="1">
        <f>SUMIFS(L:L,B:B,B2077,C:C,C2077)</f>
        <v>11.420855837141682</v>
      </c>
    </row>
    <row r="2078" spans="1:13" x14ac:dyDescent="0.2">
      <c r="A2078">
        <v>7</v>
      </c>
      <c r="B2078">
        <v>104700</v>
      </c>
      <c r="C2078">
        <v>19</v>
      </c>
      <c r="D2078">
        <v>6</v>
      </c>
      <c r="E2078">
        <v>20</v>
      </c>
      <c r="F2078">
        <v>6</v>
      </c>
      <c r="G2078">
        <v>3</v>
      </c>
      <c r="I2078" s="1">
        <f>VLOOKUP(D2078,cards!A:D,4,FALSE)</f>
        <v>86</v>
      </c>
      <c r="J2078" s="1">
        <f>SUMIFS(G:G,C:C,C2078,B:B,B2078)</f>
        <v>178</v>
      </c>
      <c r="K2078" s="1">
        <f t="shared" si="64"/>
        <v>1.6853932584269662E-2</v>
      </c>
      <c r="L2078" s="1">
        <f t="shared" si="65"/>
        <v>1.449438202247191</v>
      </c>
      <c r="M2078" s="1">
        <f>SUMIFS(L:L,B:B,B2078,C:C,C2078)</f>
        <v>274.57303370786485</v>
      </c>
    </row>
    <row r="2079" spans="1:13" x14ac:dyDescent="0.2">
      <c r="A2079">
        <v>7</v>
      </c>
      <c r="B2079">
        <v>104700</v>
      </c>
      <c r="C2079">
        <v>49</v>
      </c>
      <c r="D2079">
        <v>8</v>
      </c>
      <c r="E2079">
        <v>26</v>
      </c>
      <c r="F2079">
        <v>5</v>
      </c>
      <c r="G2079">
        <v>3</v>
      </c>
      <c r="I2079" s="1">
        <f>VLOOKUP(D2079,cards!A:D,4,FALSE)</f>
        <v>386</v>
      </c>
      <c r="J2079" s="1">
        <f>SUMIFS(G:G,C:C,C2079,B:B,B2079)</f>
        <v>44</v>
      </c>
      <c r="K2079" s="1">
        <f t="shared" si="64"/>
        <v>6.8181818181818177E-2</v>
      </c>
      <c r="L2079" s="1">
        <f t="shared" si="65"/>
        <v>26.318181818181817</v>
      </c>
      <c r="M2079" s="1">
        <f>SUMIFS(L:L,B:B,B2079,C:C,C2079)</f>
        <v>307.13636363636368</v>
      </c>
    </row>
    <row r="2080" spans="1:13" x14ac:dyDescent="0.2">
      <c r="A2080">
        <v>7</v>
      </c>
      <c r="B2080">
        <v>104700</v>
      </c>
      <c r="C2080">
        <v>19</v>
      </c>
      <c r="D2080">
        <v>8</v>
      </c>
      <c r="E2080">
        <v>26</v>
      </c>
      <c r="F2080">
        <v>4</v>
      </c>
      <c r="G2080">
        <v>3</v>
      </c>
      <c r="I2080" s="1">
        <f>VLOOKUP(D2080,cards!A:D,4,FALSE)</f>
        <v>386</v>
      </c>
      <c r="J2080" s="1">
        <f>SUMIFS(G:G,C:C,C2080,B:B,B2080)</f>
        <v>178</v>
      </c>
      <c r="K2080" s="1">
        <f t="shared" si="64"/>
        <v>1.6853932584269662E-2</v>
      </c>
      <c r="L2080" s="1">
        <f t="shared" si="65"/>
        <v>6.5056179775280896</v>
      </c>
      <c r="M2080" s="1">
        <f>SUMIFS(L:L,B:B,B2080,C:C,C2080)</f>
        <v>274.57303370786485</v>
      </c>
    </row>
    <row r="2081" spans="1:13" x14ac:dyDescent="0.2">
      <c r="A2081">
        <v>7</v>
      </c>
      <c r="B2081">
        <v>104700</v>
      </c>
      <c r="C2081">
        <v>13</v>
      </c>
      <c r="D2081">
        <v>5</v>
      </c>
      <c r="E2081">
        <v>50</v>
      </c>
      <c r="F2081">
        <v>6</v>
      </c>
      <c r="G2081">
        <v>3</v>
      </c>
      <c r="I2081" s="1">
        <f>VLOOKUP(D2081,cards!A:D,4,FALSE)</f>
        <v>36</v>
      </c>
      <c r="J2081" s="1">
        <f>SUMIFS(G:G,C:C,C2081,B:B,B2081)</f>
        <v>670</v>
      </c>
      <c r="K2081" s="1">
        <f t="shared" si="64"/>
        <v>4.4776119402985077E-3</v>
      </c>
      <c r="L2081" s="1">
        <f t="shared" si="65"/>
        <v>0.16119402985074627</v>
      </c>
      <c r="M2081" s="1">
        <f>SUMIFS(L:L,B:B,B2081,C:C,C2081)</f>
        <v>16.644776119403002</v>
      </c>
    </row>
    <row r="2082" spans="1:13" x14ac:dyDescent="0.2">
      <c r="A2082">
        <v>7</v>
      </c>
      <c r="B2082">
        <v>104700</v>
      </c>
      <c r="C2082">
        <v>7</v>
      </c>
      <c r="D2082">
        <v>5</v>
      </c>
      <c r="E2082">
        <v>0</v>
      </c>
      <c r="F2082">
        <v>0</v>
      </c>
      <c r="G2082">
        <v>2</v>
      </c>
      <c r="I2082" s="1">
        <f>VLOOKUP(D2082,cards!A:D,4,FALSE)</f>
        <v>36</v>
      </c>
      <c r="J2082" s="1">
        <f>SUMIFS(G:G,C:C,C2082,B:B,B2082)</f>
        <v>4</v>
      </c>
      <c r="K2082" s="1">
        <f t="shared" si="64"/>
        <v>0.5</v>
      </c>
      <c r="L2082" s="1">
        <f t="shared" si="65"/>
        <v>18</v>
      </c>
      <c r="M2082" s="1">
        <f>SUMIFS(L:L,B:B,B2082,C:C,C2082)</f>
        <v>161</v>
      </c>
    </row>
    <row r="2083" spans="1:13" x14ac:dyDescent="0.2">
      <c r="A2083">
        <v>7</v>
      </c>
      <c r="B2083">
        <v>104700</v>
      </c>
      <c r="C2083">
        <v>13</v>
      </c>
      <c r="D2083">
        <v>1</v>
      </c>
      <c r="E2083">
        <v>8</v>
      </c>
      <c r="F2083">
        <v>1</v>
      </c>
      <c r="G2083">
        <v>2</v>
      </c>
      <c r="I2083" s="1">
        <f>VLOOKUP(D2083,cards!A:D,4,FALSE)</f>
        <v>1</v>
      </c>
      <c r="J2083" s="1">
        <f>SUMIFS(G:G,C:C,C2083,B:B,B2083)</f>
        <v>670</v>
      </c>
      <c r="K2083" s="1">
        <f t="shared" si="64"/>
        <v>2.9850746268656717E-3</v>
      </c>
      <c r="L2083" s="1">
        <f t="shared" si="65"/>
        <v>2.9850746268656717E-3</v>
      </c>
      <c r="M2083" s="1">
        <f>SUMIFS(L:L,B:B,B2083,C:C,C2083)</f>
        <v>16.644776119403002</v>
      </c>
    </row>
    <row r="2084" spans="1:13" x14ac:dyDescent="0.2">
      <c r="A2084">
        <v>7</v>
      </c>
      <c r="B2084">
        <v>104700</v>
      </c>
      <c r="C2084">
        <v>19</v>
      </c>
      <c r="D2084">
        <v>6</v>
      </c>
      <c r="E2084">
        <v>8</v>
      </c>
      <c r="F2084">
        <v>4</v>
      </c>
      <c r="G2084">
        <v>2</v>
      </c>
      <c r="I2084" s="1">
        <f>VLOOKUP(D2084,cards!A:D,4,FALSE)</f>
        <v>86</v>
      </c>
      <c r="J2084" s="1">
        <f>SUMIFS(G:G,C:C,C2084,B:B,B2084)</f>
        <v>178</v>
      </c>
      <c r="K2084" s="1">
        <f t="shared" si="64"/>
        <v>1.1235955056179775E-2</v>
      </c>
      <c r="L2084" s="1">
        <f t="shared" si="65"/>
        <v>0.96629213483146059</v>
      </c>
      <c r="M2084" s="1">
        <f>SUMIFS(L:L,B:B,B2084,C:C,C2084)</f>
        <v>274.57303370786485</v>
      </c>
    </row>
    <row r="2085" spans="1:13" x14ac:dyDescent="0.2">
      <c r="A2085">
        <v>7</v>
      </c>
      <c r="B2085">
        <v>104700</v>
      </c>
      <c r="C2085">
        <v>13</v>
      </c>
      <c r="D2085">
        <v>1</v>
      </c>
      <c r="E2085">
        <v>26</v>
      </c>
      <c r="F2085">
        <v>3</v>
      </c>
      <c r="G2085">
        <v>2</v>
      </c>
      <c r="I2085" s="1">
        <f>VLOOKUP(D2085,cards!A:D,4,FALSE)</f>
        <v>1</v>
      </c>
      <c r="J2085" s="1">
        <f>SUMIFS(G:G,C:C,C2085,B:B,B2085)</f>
        <v>670</v>
      </c>
      <c r="K2085" s="1">
        <f t="shared" si="64"/>
        <v>2.9850746268656717E-3</v>
      </c>
      <c r="L2085" s="1">
        <f t="shared" si="65"/>
        <v>2.9850746268656717E-3</v>
      </c>
      <c r="M2085" s="1">
        <f>SUMIFS(L:L,B:B,B2085,C:C,C2085)</f>
        <v>16.644776119403002</v>
      </c>
    </row>
    <row r="2086" spans="1:13" x14ac:dyDescent="0.2">
      <c r="A2086">
        <v>7</v>
      </c>
      <c r="B2086">
        <v>104700</v>
      </c>
      <c r="C2086">
        <v>13</v>
      </c>
      <c r="D2086">
        <v>1</v>
      </c>
      <c r="E2086">
        <v>26</v>
      </c>
      <c r="F2086">
        <v>1</v>
      </c>
      <c r="G2086">
        <v>2</v>
      </c>
      <c r="I2086" s="1">
        <f>VLOOKUP(D2086,cards!A:D,4,FALSE)</f>
        <v>1</v>
      </c>
      <c r="J2086" s="1">
        <f>SUMIFS(G:G,C:C,C2086,B:B,B2086)</f>
        <v>670</v>
      </c>
      <c r="K2086" s="1">
        <f t="shared" si="64"/>
        <v>2.9850746268656717E-3</v>
      </c>
      <c r="L2086" s="1">
        <f t="shared" si="65"/>
        <v>2.9850746268656717E-3</v>
      </c>
      <c r="M2086" s="1">
        <f>SUMIFS(L:L,B:B,B2086,C:C,C2086)</f>
        <v>16.644776119403002</v>
      </c>
    </row>
    <row r="2087" spans="1:13" x14ac:dyDescent="0.2">
      <c r="A2087">
        <v>7</v>
      </c>
      <c r="B2087">
        <v>104700</v>
      </c>
      <c r="C2087">
        <v>19</v>
      </c>
      <c r="D2087">
        <v>6</v>
      </c>
      <c r="E2087">
        <v>8</v>
      </c>
      <c r="F2087">
        <v>5</v>
      </c>
      <c r="G2087">
        <v>2</v>
      </c>
      <c r="I2087" s="1">
        <f>VLOOKUP(D2087,cards!A:D,4,FALSE)</f>
        <v>86</v>
      </c>
      <c r="J2087" s="1">
        <f>SUMIFS(G:G,C:C,C2087,B:B,B2087)</f>
        <v>178</v>
      </c>
      <c r="K2087" s="1">
        <f t="shared" si="64"/>
        <v>1.1235955056179775E-2</v>
      </c>
      <c r="L2087" s="1">
        <f t="shared" si="65"/>
        <v>0.96629213483146059</v>
      </c>
      <c r="M2087" s="1">
        <f>SUMIFS(L:L,B:B,B2087,C:C,C2087)</f>
        <v>274.57303370786485</v>
      </c>
    </row>
    <row r="2088" spans="1:13" x14ac:dyDescent="0.2">
      <c r="A2088">
        <v>7</v>
      </c>
      <c r="B2088">
        <v>104700</v>
      </c>
      <c r="C2088">
        <v>49</v>
      </c>
      <c r="D2088">
        <v>7</v>
      </c>
      <c r="E2088">
        <v>26</v>
      </c>
      <c r="F2088">
        <v>5</v>
      </c>
      <c r="G2088">
        <v>2</v>
      </c>
      <c r="I2088" s="1">
        <f>VLOOKUP(D2088,cards!A:D,4,FALSE)</f>
        <v>186</v>
      </c>
      <c r="J2088" s="1">
        <f>SUMIFS(G:G,C:C,C2088,B:B,B2088)</f>
        <v>44</v>
      </c>
      <c r="K2088" s="1">
        <f t="shared" si="64"/>
        <v>4.5454545454545456E-2</v>
      </c>
      <c r="L2088" s="1">
        <f t="shared" si="65"/>
        <v>8.454545454545455</v>
      </c>
      <c r="M2088" s="1">
        <f>SUMIFS(L:L,B:B,B2088,C:C,C2088)</f>
        <v>307.13636363636368</v>
      </c>
    </row>
    <row r="2089" spans="1:13" x14ac:dyDescent="0.2">
      <c r="A2089">
        <v>7</v>
      </c>
      <c r="B2089">
        <v>104700</v>
      </c>
      <c r="C2089">
        <v>13</v>
      </c>
      <c r="D2089">
        <v>3</v>
      </c>
      <c r="E2089">
        <v>28</v>
      </c>
      <c r="F2089">
        <v>6</v>
      </c>
      <c r="G2089">
        <v>2</v>
      </c>
      <c r="I2089" s="1">
        <f>VLOOKUP(D2089,cards!A:D,4,FALSE)</f>
        <v>6</v>
      </c>
      <c r="J2089" s="1">
        <f>SUMIFS(G:G,C:C,C2089,B:B,B2089)</f>
        <v>670</v>
      </c>
      <c r="K2089" s="1">
        <f t="shared" si="64"/>
        <v>2.9850746268656717E-3</v>
      </c>
      <c r="L2089" s="1">
        <f t="shared" si="65"/>
        <v>1.7910447761194031E-2</v>
      </c>
      <c r="M2089" s="1">
        <f>SUMIFS(L:L,B:B,B2089,C:C,C2089)</f>
        <v>16.644776119403002</v>
      </c>
    </row>
    <row r="2090" spans="1:13" x14ac:dyDescent="0.2">
      <c r="A2090">
        <v>7</v>
      </c>
      <c r="B2090">
        <v>104700</v>
      </c>
      <c r="C2090">
        <v>13</v>
      </c>
      <c r="D2090">
        <v>3</v>
      </c>
      <c r="E2090">
        <v>50</v>
      </c>
      <c r="F2090">
        <v>5</v>
      </c>
      <c r="G2090">
        <v>2</v>
      </c>
      <c r="I2090" s="1">
        <f>VLOOKUP(D2090,cards!A:D,4,FALSE)</f>
        <v>6</v>
      </c>
      <c r="J2090" s="1">
        <f>SUMIFS(G:G,C:C,C2090,B:B,B2090)</f>
        <v>670</v>
      </c>
      <c r="K2090" s="1">
        <f t="shared" si="64"/>
        <v>2.9850746268656717E-3</v>
      </c>
      <c r="L2090" s="1">
        <f t="shared" si="65"/>
        <v>1.7910447761194031E-2</v>
      </c>
      <c r="M2090" s="1">
        <f>SUMIFS(L:L,B:B,B2090,C:C,C2090)</f>
        <v>16.644776119403002</v>
      </c>
    </row>
    <row r="2091" spans="1:13" x14ac:dyDescent="0.2">
      <c r="A2091">
        <v>7</v>
      </c>
      <c r="B2091">
        <v>104700</v>
      </c>
      <c r="C2091">
        <v>19</v>
      </c>
      <c r="D2091">
        <v>6</v>
      </c>
      <c r="E2091">
        <v>38</v>
      </c>
      <c r="F2091">
        <v>3</v>
      </c>
      <c r="G2091">
        <v>2</v>
      </c>
      <c r="I2091" s="1">
        <f>VLOOKUP(D2091,cards!A:D,4,FALSE)</f>
        <v>86</v>
      </c>
      <c r="J2091" s="1">
        <f>SUMIFS(G:G,C:C,C2091,B:B,B2091)</f>
        <v>178</v>
      </c>
      <c r="K2091" s="1">
        <f t="shared" si="64"/>
        <v>1.1235955056179775E-2</v>
      </c>
      <c r="L2091" s="1">
        <f t="shared" si="65"/>
        <v>0.96629213483146059</v>
      </c>
      <c r="M2091" s="1">
        <f>SUMIFS(L:L,B:B,B2091,C:C,C2091)</f>
        <v>274.57303370786485</v>
      </c>
    </row>
    <row r="2092" spans="1:13" x14ac:dyDescent="0.2">
      <c r="A2092">
        <v>7</v>
      </c>
      <c r="B2092">
        <v>104700</v>
      </c>
      <c r="C2092">
        <v>13</v>
      </c>
      <c r="D2092">
        <v>3</v>
      </c>
      <c r="E2092">
        <v>50</v>
      </c>
      <c r="F2092">
        <v>3</v>
      </c>
      <c r="G2092">
        <v>2</v>
      </c>
      <c r="I2092" s="1">
        <f>VLOOKUP(D2092,cards!A:D,4,FALSE)</f>
        <v>6</v>
      </c>
      <c r="J2092" s="1">
        <f>SUMIFS(G:G,C:C,C2092,B:B,B2092)</f>
        <v>670</v>
      </c>
      <c r="K2092" s="1">
        <f t="shared" si="64"/>
        <v>2.9850746268656717E-3</v>
      </c>
      <c r="L2092" s="1">
        <f t="shared" si="65"/>
        <v>1.7910447761194031E-2</v>
      </c>
      <c r="M2092" s="1">
        <f>SUMIFS(L:L,B:B,B2092,C:C,C2092)</f>
        <v>16.644776119403002</v>
      </c>
    </row>
    <row r="2093" spans="1:13" x14ac:dyDescent="0.2">
      <c r="A2093">
        <v>7</v>
      </c>
      <c r="B2093">
        <v>104700</v>
      </c>
      <c r="C2093">
        <v>19</v>
      </c>
      <c r="D2093">
        <v>6</v>
      </c>
      <c r="E2093">
        <v>8</v>
      </c>
      <c r="F2093">
        <v>2</v>
      </c>
      <c r="G2093">
        <v>2</v>
      </c>
      <c r="I2093" s="1">
        <f>VLOOKUP(D2093,cards!A:D,4,FALSE)</f>
        <v>86</v>
      </c>
      <c r="J2093" s="1">
        <f>SUMIFS(G:G,C:C,C2093,B:B,B2093)</f>
        <v>178</v>
      </c>
      <c r="K2093" s="1">
        <f t="shared" si="64"/>
        <v>1.1235955056179775E-2</v>
      </c>
      <c r="L2093" s="1">
        <f t="shared" si="65"/>
        <v>0.96629213483146059</v>
      </c>
      <c r="M2093" s="1">
        <f>SUMIFS(L:L,B:B,B2093,C:C,C2093)</f>
        <v>274.57303370786485</v>
      </c>
    </row>
    <row r="2094" spans="1:13" x14ac:dyDescent="0.2">
      <c r="A2094">
        <v>7</v>
      </c>
      <c r="B2094">
        <v>104700</v>
      </c>
      <c r="C2094">
        <v>37</v>
      </c>
      <c r="D2094">
        <v>4</v>
      </c>
      <c r="E2094">
        <v>50</v>
      </c>
      <c r="F2094">
        <v>6</v>
      </c>
      <c r="G2094">
        <v>2</v>
      </c>
      <c r="I2094" s="1">
        <f>VLOOKUP(D2094,cards!A:D,4,FALSE)</f>
        <v>16</v>
      </c>
      <c r="J2094" s="1">
        <f>SUMIFS(G:G,C:C,C2094,B:B,B2094)</f>
        <v>2407</v>
      </c>
      <c r="K2094" s="1">
        <f t="shared" si="64"/>
        <v>8.3090984628167843E-4</v>
      </c>
      <c r="L2094" s="1">
        <f t="shared" si="65"/>
        <v>1.3294557540506855E-2</v>
      </c>
      <c r="M2094" s="1">
        <f>SUMIFS(L:L,B:B,B2094,C:C,C2094)</f>
        <v>11.420855837141682</v>
      </c>
    </row>
    <row r="2095" spans="1:13" x14ac:dyDescent="0.2">
      <c r="A2095">
        <v>7</v>
      </c>
      <c r="B2095">
        <v>104700</v>
      </c>
      <c r="C2095">
        <v>37</v>
      </c>
      <c r="D2095">
        <v>2</v>
      </c>
      <c r="E2095">
        <v>38</v>
      </c>
      <c r="F2095">
        <v>1</v>
      </c>
      <c r="G2095">
        <v>2</v>
      </c>
      <c r="I2095" s="1">
        <f>VLOOKUP(D2095,cards!A:D,4,FALSE)</f>
        <v>2</v>
      </c>
      <c r="J2095" s="1">
        <f>SUMIFS(G:G,C:C,C2095,B:B,B2095)</f>
        <v>2407</v>
      </c>
      <c r="K2095" s="1">
        <f t="shared" si="64"/>
        <v>8.3090984628167843E-4</v>
      </c>
      <c r="L2095" s="1">
        <f t="shared" si="65"/>
        <v>1.6618196925633569E-3</v>
      </c>
      <c r="M2095" s="1">
        <f>SUMIFS(L:L,B:B,B2095,C:C,C2095)</f>
        <v>11.420855837141682</v>
      </c>
    </row>
    <row r="2096" spans="1:13" x14ac:dyDescent="0.2">
      <c r="A2096">
        <v>7</v>
      </c>
      <c r="B2096">
        <v>104700</v>
      </c>
      <c r="C2096">
        <v>13</v>
      </c>
      <c r="D2096">
        <v>4</v>
      </c>
      <c r="E2096">
        <v>26</v>
      </c>
      <c r="F2096">
        <v>1</v>
      </c>
      <c r="G2096">
        <v>2</v>
      </c>
      <c r="I2096" s="1">
        <f>VLOOKUP(D2096,cards!A:D,4,FALSE)</f>
        <v>16</v>
      </c>
      <c r="J2096" s="1">
        <f>SUMIFS(G:G,C:C,C2096,B:B,B2096)</f>
        <v>670</v>
      </c>
      <c r="K2096" s="1">
        <f t="shared" si="64"/>
        <v>2.9850746268656717E-3</v>
      </c>
      <c r="L2096" s="1">
        <f t="shared" si="65"/>
        <v>4.7761194029850747E-2</v>
      </c>
      <c r="M2096" s="1">
        <f>SUMIFS(L:L,B:B,B2096,C:C,C2096)</f>
        <v>16.644776119403002</v>
      </c>
    </row>
    <row r="2097" spans="1:13" x14ac:dyDescent="0.2">
      <c r="A2097">
        <v>7</v>
      </c>
      <c r="B2097">
        <v>104700</v>
      </c>
      <c r="C2097">
        <v>37</v>
      </c>
      <c r="D2097">
        <v>2</v>
      </c>
      <c r="E2097">
        <v>8</v>
      </c>
      <c r="F2097">
        <v>5</v>
      </c>
      <c r="G2097">
        <v>2</v>
      </c>
      <c r="I2097" s="1">
        <f>VLOOKUP(D2097,cards!A:D,4,FALSE)</f>
        <v>2</v>
      </c>
      <c r="J2097" s="1">
        <f>SUMIFS(G:G,C:C,C2097,B:B,B2097)</f>
        <v>2407</v>
      </c>
      <c r="K2097" s="1">
        <f t="shared" si="64"/>
        <v>8.3090984628167843E-4</v>
      </c>
      <c r="L2097" s="1">
        <f t="shared" si="65"/>
        <v>1.6618196925633569E-3</v>
      </c>
      <c r="M2097" s="1">
        <f>SUMIFS(L:L,B:B,B2097,C:C,C2097)</f>
        <v>11.420855837141682</v>
      </c>
    </row>
    <row r="2098" spans="1:13" x14ac:dyDescent="0.2">
      <c r="A2098">
        <v>7</v>
      </c>
      <c r="B2098">
        <v>104700</v>
      </c>
      <c r="C2098">
        <v>19</v>
      </c>
      <c r="D2098">
        <v>5</v>
      </c>
      <c r="E2098">
        <v>50</v>
      </c>
      <c r="F2098">
        <v>5</v>
      </c>
      <c r="G2098">
        <v>2</v>
      </c>
      <c r="I2098" s="1">
        <f>VLOOKUP(D2098,cards!A:D,4,FALSE)</f>
        <v>36</v>
      </c>
      <c r="J2098" s="1">
        <f>SUMIFS(G:G,C:C,C2098,B:B,B2098)</f>
        <v>178</v>
      </c>
      <c r="K2098" s="1">
        <f t="shared" si="64"/>
        <v>1.1235955056179775E-2</v>
      </c>
      <c r="L2098" s="1">
        <f t="shared" si="65"/>
        <v>0.4044943820224719</v>
      </c>
      <c r="M2098" s="1">
        <f>SUMIFS(L:L,B:B,B2098,C:C,C2098)</f>
        <v>274.57303370786485</v>
      </c>
    </row>
    <row r="2099" spans="1:13" x14ac:dyDescent="0.2">
      <c r="A2099">
        <v>7</v>
      </c>
      <c r="B2099">
        <v>104700</v>
      </c>
      <c r="C2099">
        <v>37</v>
      </c>
      <c r="D2099">
        <v>2</v>
      </c>
      <c r="E2099">
        <v>26</v>
      </c>
      <c r="F2099">
        <v>2</v>
      </c>
      <c r="G2099">
        <v>2</v>
      </c>
      <c r="I2099" s="1">
        <f>VLOOKUP(D2099,cards!A:D,4,FALSE)</f>
        <v>2</v>
      </c>
      <c r="J2099" s="1">
        <f>SUMIFS(G:G,C:C,C2099,B:B,B2099)</f>
        <v>2407</v>
      </c>
      <c r="K2099" s="1">
        <f t="shared" si="64"/>
        <v>8.3090984628167843E-4</v>
      </c>
      <c r="L2099" s="1">
        <f t="shared" si="65"/>
        <v>1.6618196925633569E-3</v>
      </c>
      <c r="M2099" s="1">
        <f>SUMIFS(L:L,B:B,B2099,C:C,C2099)</f>
        <v>11.420855837141682</v>
      </c>
    </row>
    <row r="2100" spans="1:13" x14ac:dyDescent="0.2">
      <c r="A2100">
        <v>7</v>
      </c>
      <c r="B2100">
        <v>104700</v>
      </c>
      <c r="C2100">
        <v>37</v>
      </c>
      <c r="D2100">
        <v>1</v>
      </c>
      <c r="E2100">
        <v>50</v>
      </c>
      <c r="F2100">
        <v>3</v>
      </c>
      <c r="G2100">
        <v>2</v>
      </c>
      <c r="I2100" s="1">
        <f>VLOOKUP(D2100,cards!A:D,4,FALSE)</f>
        <v>1</v>
      </c>
      <c r="J2100" s="1">
        <f>SUMIFS(G:G,C:C,C2100,B:B,B2100)</f>
        <v>2407</v>
      </c>
      <c r="K2100" s="1">
        <f t="shared" si="64"/>
        <v>8.3090984628167843E-4</v>
      </c>
      <c r="L2100" s="1">
        <f t="shared" si="65"/>
        <v>8.3090984628167843E-4</v>
      </c>
      <c r="M2100" s="1">
        <f>SUMIFS(L:L,B:B,B2100,C:C,C2100)</f>
        <v>11.420855837141682</v>
      </c>
    </row>
    <row r="2101" spans="1:13" x14ac:dyDescent="0.2">
      <c r="A2101">
        <v>7</v>
      </c>
      <c r="B2101">
        <v>104700</v>
      </c>
      <c r="C2101">
        <v>13</v>
      </c>
      <c r="D2101">
        <v>4</v>
      </c>
      <c r="E2101">
        <v>50</v>
      </c>
      <c r="F2101">
        <v>4</v>
      </c>
      <c r="G2101">
        <v>2</v>
      </c>
      <c r="I2101" s="1">
        <f>VLOOKUP(D2101,cards!A:D,4,FALSE)</f>
        <v>16</v>
      </c>
      <c r="J2101" s="1">
        <f>SUMIFS(G:G,C:C,C2101,B:B,B2101)</f>
        <v>670</v>
      </c>
      <c r="K2101" s="1">
        <f t="shared" si="64"/>
        <v>2.9850746268656717E-3</v>
      </c>
      <c r="L2101" s="1">
        <f t="shared" si="65"/>
        <v>4.7761194029850747E-2</v>
      </c>
      <c r="M2101" s="1">
        <f>SUMIFS(L:L,B:B,B2101,C:C,C2101)</f>
        <v>16.644776119403002</v>
      </c>
    </row>
    <row r="2102" spans="1:13" x14ac:dyDescent="0.2">
      <c r="A2102">
        <v>7</v>
      </c>
      <c r="B2102">
        <v>104700</v>
      </c>
      <c r="C2102">
        <v>19</v>
      </c>
      <c r="D2102">
        <v>5</v>
      </c>
      <c r="E2102">
        <v>26</v>
      </c>
      <c r="F2102">
        <v>1</v>
      </c>
      <c r="G2102">
        <v>2</v>
      </c>
      <c r="I2102" s="1">
        <f>VLOOKUP(D2102,cards!A:D,4,FALSE)</f>
        <v>36</v>
      </c>
      <c r="J2102" s="1">
        <f>SUMIFS(G:G,C:C,C2102,B:B,B2102)</f>
        <v>178</v>
      </c>
      <c r="K2102" s="1">
        <f t="shared" si="64"/>
        <v>1.1235955056179775E-2</v>
      </c>
      <c r="L2102" s="1">
        <f t="shared" si="65"/>
        <v>0.4044943820224719</v>
      </c>
      <c r="M2102" s="1">
        <f>SUMIFS(L:L,B:B,B2102,C:C,C2102)</f>
        <v>274.57303370786485</v>
      </c>
    </row>
    <row r="2103" spans="1:13" x14ac:dyDescent="0.2">
      <c r="A2103">
        <v>7</v>
      </c>
      <c r="B2103">
        <v>104700</v>
      </c>
      <c r="C2103">
        <v>13</v>
      </c>
      <c r="D2103">
        <v>4</v>
      </c>
      <c r="E2103">
        <v>50</v>
      </c>
      <c r="F2103">
        <v>3</v>
      </c>
      <c r="G2103">
        <v>2</v>
      </c>
      <c r="I2103" s="1">
        <f>VLOOKUP(D2103,cards!A:D,4,FALSE)</f>
        <v>16</v>
      </c>
      <c r="J2103" s="1">
        <f>SUMIFS(G:G,C:C,C2103,B:B,B2103)</f>
        <v>670</v>
      </c>
      <c r="K2103" s="1">
        <f t="shared" si="64"/>
        <v>2.9850746268656717E-3</v>
      </c>
      <c r="L2103" s="1">
        <f t="shared" si="65"/>
        <v>4.7761194029850747E-2</v>
      </c>
      <c r="M2103" s="1">
        <f>SUMIFS(L:L,B:B,B2103,C:C,C2103)</f>
        <v>16.644776119403002</v>
      </c>
    </row>
    <row r="2104" spans="1:13" x14ac:dyDescent="0.2">
      <c r="A2104">
        <v>7</v>
      </c>
      <c r="B2104">
        <v>104700</v>
      </c>
      <c r="C2104">
        <v>37</v>
      </c>
      <c r="D2104">
        <v>1</v>
      </c>
      <c r="E2104">
        <v>50</v>
      </c>
      <c r="F2104">
        <v>4</v>
      </c>
      <c r="G2104">
        <v>2</v>
      </c>
      <c r="I2104" s="1">
        <f>VLOOKUP(D2104,cards!A:D,4,FALSE)</f>
        <v>1</v>
      </c>
      <c r="J2104" s="1">
        <f>SUMIFS(G:G,C:C,C2104,B:B,B2104)</f>
        <v>2407</v>
      </c>
      <c r="K2104" s="1">
        <f t="shared" si="64"/>
        <v>8.3090984628167843E-4</v>
      </c>
      <c r="L2104" s="1">
        <f t="shared" si="65"/>
        <v>8.3090984628167843E-4</v>
      </c>
      <c r="M2104" s="1">
        <f>SUMIFS(L:L,B:B,B2104,C:C,C2104)</f>
        <v>11.420855837141682</v>
      </c>
    </row>
    <row r="2105" spans="1:13" x14ac:dyDescent="0.2">
      <c r="A2105">
        <v>7</v>
      </c>
      <c r="B2105">
        <v>104700</v>
      </c>
      <c r="C2105">
        <v>13</v>
      </c>
      <c r="D2105">
        <v>4</v>
      </c>
      <c r="E2105">
        <v>28</v>
      </c>
      <c r="F2105">
        <v>6</v>
      </c>
      <c r="G2105">
        <v>2</v>
      </c>
      <c r="I2105" s="1">
        <f>VLOOKUP(D2105,cards!A:D,4,FALSE)</f>
        <v>16</v>
      </c>
      <c r="J2105" s="1">
        <f>SUMIFS(G:G,C:C,C2105,B:B,B2105)</f>
        <v>670</v>
      </c>
      <c r="K2105" s="1">
        <f t="shared" si="64"/>
        <v>2.9850746268656717E-3</v>
      </c>
      <c r="L2105" s="1">
        <f t="shared" si="65"/>
        <v>4.7761194029850747E-2</v>
      </c>
      <c r="M2105" s="1">
        <f>SUMIFS(L:L,B:B,B2105,C:C,C2105)</f>
        <v>16.644776119403002</v>
      </c>
    </row>
    <row r="2106" spans="1:13" x14ac:dyDescent="0.2">
      <c r="A2106">
        <v>7</v>
      </c>
      <c r="B2106">
        <v>104700</v>
      </c>
      <c r="C2106">
        <v>37</v>
      </c>
      <c r="D2106">
        <v>1</v>
      </c>
      <c r="E2106">
        <v>28</v>
      </c>
      <c r="F2106">
        <v>4</v>
      </c>
      <c r="G2106">
        <v>2</v>
      </c>
      <c r="I2106" s="1">
        <f>VLOOKUP(D2106,cards!A:D,4,FALSE)</f>
        <v>1</v>
      </c>
      <c r="J2106" s="1">
        <f>SUMIFS(G:G,C:C,C2106,B:B,B2106)</f>
        <v>2407</v>
      </c>
      <c r="K2106" s="1">
        <f t="shared" si="64"/>
        <v>8.3090984628167843E-4</v>
      </c>
      <c r="L2106" s="1">
        <f t="shared" si="65"/>
        <v>8.3090984628167843E-4</v>
      </c>
      <c r="M2106" s="1">
        <f>SUMIFS(L:L,B:B,B2106,C:C,C2106)</f>
        <v>11.420855837141682</v>
      </c>
    </row>
    <row r="2107" spans="1:13" x14ac:dyDescent="0.2">
      <c r="A2107">
        <v>7</v>
      </c>
      <c r="B2107">
        <v>104700</v>
      </c>
      <c r="C2107">
        <v>19</v>
      </c>
      <c r="D2107">
        <v>5</v>
      </c>
      <c r="E2107">
        <v>28</v>
      </c>
      <c r="F2107">
        <v>5</v>
      </c>
      <c r="G2107">
        <v>2</v>
      </c>
      <c r="I2107" s="1">
        <f>VLOOKUP(D2107,cards!A:D,4,FALSE)</f>
        <v>36</v>
      </c>
      <c r="J2107" s="1">
        <f>SUMIFS(G:G,C:C,C2107,B:B,B2107)</f>
        <v>178</v>
      </c>
      <c r="K2107" s="1">
        <f t="shared" si="64"/>
        <v>1.1235955056179775E-2</v>
      </c>
      <c r="L2107" s="1">
        <f t="shared" si="65"/>
        <v>0.4044943820224719</v>
      </c>
      <c r="M2107" s="1">
        <f>SUMIFS(L:L,B:B,B2107,C:C,C2107)</f>
        <v>274.57303370786485</v>
      </c>
    </row>
    <row r="2108" spans="1:13" x14ac:dyDescent="0.2">
      <c r="A2108">
        <v>7</v>
      </c>
      <c r="B2108">
        <v>104700</v>
      </c>
      <c r="C2108">
        <v>37</v>
      </c>
      <c r="D2108">
        <v>1</v>
      </c>
      <c r="E2108">
        <v>50</v>
      </c>
      <c r="F2108">
        <v>6</v>
      </c>
      <c r="G2108">
        <v>2</v>
      </c>
      <c r="I2108" s="1">
        <f>VLOOKUP(D2108,cards!A:D,4,FALSE)</f>
        <v>1</v>
      </c>
      <c r="J2108" s="1">
        <f>SUMIFS(G:G,C:C,C2108,B:B,B2108)</f>
        <v>2407</v>
      </c>
      <c r="K2108" s="1">
        <f t="shared" si="64"/>
        <v>8.3090984628167843E-4</v>
      </c>
      <c r="L2108" s="1">
        <f t="shared" si="65"/>
        <v>8.3090984628167843E-4</v>
      </c>
      <c r="M2108" s="1">
        <f>SUMIFS(L:L,B:B,B2108,C:C,C2108)</f>
        <v>11.420855837141682</v>
      </c>
    </row>
    <row r="2109" spans="1:13" x14ac:dyDescent="0.2">
      <c r="A2109">
        <v>7</v>
      </c>
      <c r="B2109">
        <v>104700</v>
      </c>
      <c r="C2109">
        <v>13</v>
      </c>
      <c r="D2109">
        <v>5</v>
      </c>
      <c r="E2109">
        <v>8</v>
      </c>
      <c r="F2109">
        <v>6</v>
      </c>
      <c r="G2109">
        <v>2</v>
      </c>
      <c r="I2109" s="1">
        <f>VLOOKUP(D2109,cards!A:D,4,FALSE)</f>
        <v>36</v>
      </c>
      <c r="J2109" s="1">
        <f>SUMIFS(G:G,C:C,C2109,B:B,B2109)</f>
        <v>670</v>
      </c>
      <c r="K2109" s="1">
        <f t="shared" si="64"/>
        <v>2.9850746268656717E-3</v>
      </c>
      <c r="L2109" s="1">
        <f t="shared" si="65"/>
        <v>0.10746268656716418</v>
      </c>
      <c r="M2109" s="1">
        <f>SUMIFS(L:L,B:B,B2109,C:C,C2109)</f>
        <v>16.644776119403002</v>
      </c>
    </row>
    <row r="2110" spans="1:13" x14ac:dyDescent="0.2">
      <c r="A2110">
        <v>7</v>
      </c>
      <c r="B2110">
        <v>104700</v>
      </c>
      <c r="C2110">
        <v>13</v>
      </c>
      <c r="D2110">
        <v>6</v>
      </c>
      <c r="E2110">
        <v>26</v>
      </c>
      <c r="F2110">
        <v>5</v>
      </c>
      <c r="G2110">
        <v>2</v>
      </c>
      <c r="I2110" s="1">
        <f>VLOOKUP(D2110,cards!A:D,4,FALSE)</f>
        <v>86</v>
      </c>
      <c r="J2110" s="1">
        <f>SUMIFS(G:G,C:C,C2110,B:B,B2110)</f>
        <v>670</v>
      </c>
      <c r="K2110" s="1">
        <f t="shared" si="64"/>
        <v>2.9850746268656717E-3</v>
      </c>
      <c r="L2110" s="1">
        <f t="shared" si="65"/>
        <v>0.25671641791044775</v>
      </c>
      <c r="M2110" s="1">
        <f>SUMIFS(L:L,B:B,B2110,C:C,C2110)</f>
        <v>16.644776119403002</v>
      </c>
    </row>
    <row r="2111" spans="1:13" x14ac:dyDescent="0.2">
      <c r="A2111">
        <v>7</v>
      </c>
      <c r="B2111">
        <v>104700</v>
      </c>
      <c r="C2111">
        <v>13</v>
      </c>
      <c r="D2111">
        <v>7</v>
      </c>
      <c r="E2111">
        <v>26</v>
      </c>
      <c r="F2111">
        <v>6</v>
      </c>
      <c r="G2111">
        <v>2</v>
      </c>
      <c r="I2111" s="1">
        <f>VLOOKUP(D2111,cards!A:D,4,FALSE)</f>
        <v>186</v>
      </c>
      <c r="J2111" s="1">
        <f>SUMIFS(G:G,C:C,C2111,B:B,B2111)</f>
        <v>670</v>
      </c>
      <c r="K2111" s="1">
        <f t="shared" si="64"/>
        <v>2.9850746268656717E-3</v>
      </c>
      <c r="L2111" s="1">
        <f t="shared" si="65"/>
        <v>0.55522388059701488</v>
      </c>
      <c r="M2111" s="1">
        <f>SUMIFS(L:L,B:B,B2111,C:C,C2111)</f>
        <v>16.644776119403002</v>
      </c>
    </row>
    <row r="2112" spans="1:13" x14ac:dyDescent="0.2">
      <c r="A2112">
        <v>7</v>
      </c>
      <c r="B2112">
        <v>104700</v>
      </c>
      <c r="C2112">
        <v>19</v>
      </c>
      <c r="D2112">
        <v>4</v>
      </c>
      <c r="E2112">
        <v>8</v>
      </c>
      <c r="F2112">
        <v>1</v>
      </c>
      <c r="G2112">
        <v>2</v>
      </c>
      <c r="I2112" s="1">
        <f>VLOOKUP(D2112,cards!A:D,4,FALSE)</f>
        <v>16</v>
      </c>
      <c r="J2112" s="1">
        <f>SUMIFS(G:G,C:C,C2112,B:B,B2112)</f>
        <v>178</v>
      </c>
      <c r="K2112" s="1">
        <f t="shared" si="64"/>
        <v>1.1235955056179775E-2</v>
      </c>
      <c r="L2112" s="1">
        <f t="shared" si="65"/>
        <v>0.1797752808988764</v>
      </c>
      <c r="M2112" s="1">
        <f>SUMIFS(L:L,B:B,B2112,C:C,C2112)</f>
        <v>274.57303370786485</v>
      </c>
    </row>
    <row r="2113" spans="1:13" x14ac:dyDescent="0.2">
      <c r="A2113">
        <v>7</v>
      </c>
      <c r="B2113">
        <v>104700</v>
      </c>
      <c r="C2113">
        <v>19</v>
      </c>
      <c r="D2113">
        <v>4</v>
      </c>
      <c r="E2113">
        <v>28</v>
      </c>
      <c r="F2113">
        <v>5</v>
      </c>
      <c r="G2113">
        <v>2</v>
      </c>
      <c r="I2113" s="1">
        <f>VLOOKUP(D2113,cards!A:D,4,FALSE)</f>
        <v>16</v>
      </c>
      <c r="J2113" s="1">
        <f>SUMIFS(G:G,C:C,C2113,B:B,B2113)</f>
        <v>178</v>
      </c>
      <c r="K2113" s="1">
        <f t="shared" si="64"/>
        <v>1.1235955056179775E-2</v>
      </c>
      <c r="L2113" s="1">
        <f t="shared" si="65"/>
        <v>0.1797752808988764</v>
      </c>
      <c r="M2113" s="1">
        <f>SUMIFS(L:L,B:B,B2113,C:C,C2113)</f>
        <v>274.57303370786485</v>
      </c>
    </row>
    <row r="2114" spans="1:13" x14ac:dyDescent="0.2">
      <c r="A2114">
        <v>7</v>
      </c>
      <c r="B2114">
        <v>104700</v>
      </c>
      <c r="C2114">
        <v>19</v>
      </c>
      <c r="D2114">
        <v>4</v>
      </c>
      <c r="E2114">
        <v>8</v>
      </c>
      <c r="F2114">
        <v>2</v>
      </c>
      <c r="G2114">
        <v>2</v>
      </c>
      <c r="I2114" s="1">
        <f>VLOOKUP(D2114,cards!A:D,4,FALSE)</f>
        <v>16</v>
      </c>
      <c r="J2114" s="1">
        <f>SUMIFS(G:G,C:C,C2114,B:B,B2114)</f>
        <v>178</v>
      </c>
      <c r="K2114" s="1">
        <f t="shared" si="64"/>
        <v>1.1235955056179775E-2</v>
      </c>
      <c r="L2114" s="1">
        <f t="shared" si="65"/>
        <v>0.1797752808988764</v>
      </c>
      <c r="M2114" s="1">
        <f>SUMIFS(L:L,B:B,B2114,C:C,C2114)</f>
        <v>274.57303370786485</v>
      </c>
    </row>
    <row r="2115" spans="1:13" x14ac:dyDescent="0.2">
      <c r="A2115">
        <v>7</v>
      </c>
      <c r="B2115">
        <v>104700</v>
      </c>
      <c r="C2115">
        <v>19</v>
      </c>
      <c r="D2115">
        <v>3</v>
      </c>
      <c r="E2115">
        <v>8</v>
      </c>
      <c r="F2115">
        <v>3</v>
      </c>
      <c r="G2115">
        <v>2</v>
      </c>
      <c r="I2115" s="1">
        <f>VLOOKUP(D2115,cards!A:D,4,FALSE)</f>
        <v>6</v>
      </c>
      <c r="J2115" s="1">
        <f>SUMIFS(G:G,C:C,C2115,B:B,B2115)</f>
        <v>178</v>
      </c>
      <c r="K2115" s="1">
        <f t="shared" ref="K2115:K2178" si="66">G2115/J2115</f>
        <v>1.1235955056179775E-2</v>
      </c>
      <c r="L2115" s="1">
        <f t="shared" ref="L2115:L2178" si="67">I2115*K2115</f>
        <v>6.741573033707865E-2</v>
      </c>
      <c r="M2115" s="1">
        <f>SUMIFS(L:L,B:B,B2115,C:C,C2115)</f>
        <v>274.57303370786485</v>
      </c>
    </row>
    <row r="2116" spans="1:13" x14ac:dyDescent="0.2">
      <c r="A2116">
        <v>7</v>
      </c>
      <c r="B2116">
        <v>104700</v>
      </c>
      <c r="C2116">
        <v>19</v>
      </c>
      <c r="D2116">
        <v>3</v>
      </c>
      <c r="E2116">
        <v>26</v>
      </c>
      <c r="F2116">
        <v>4</v>
      </c>
      <c r="G2116">
        <v>1</v>
      </c>
      <c r="I2116" s="1">
        <f>VLOOKUP(D2116,cards!A:D,4,FALSE)</f>
        <v>6</v>
      </c>
      <c r="J2116" s="1">
        <f>SUMIFS(G:G,C:C,C2116,B:B,B2116)</f>
        <v>178</v>
      </c>
      <c r="K2116" s="1">
        <f t="shared" si="66"/>
        <v>5.6179775280898875E-3</v>
      </c>
      <c r="L2116" s="1">
        <f t="shared" si="67"/>
        <v>3.3707865168539325E-2</v>
      </c>
      <c r="M2116" s="1">
        <f>SUMIFS(L:L,B:B,B2116,C:C,C2116)</f>
        <v>274.57303370786485</v>
      </c>
    </row>
    <row r="2117" spans="1:13" x14ac:dyDescent="0.2">
      <c r="A2117">
        <v>7</v>
      </c>
      <c r="B2117">
        <v>104700</v>
      </c>
      <c r="C2117">
        <v>19</v>
      </c>
      <c r="D2117">
        <v>3</v>
      </c>
      <c r="E2117">
        <v>26</v>
      </c>
      <c r="F2117">
        <v>1</v>
      </c>
      <c r="G2117">
        <v>1</v>
      </c>
      <c r="I2117" s="1">
        <f>VLOOKUP(D2117,cards!A:D,4,FALSE)</f>
        <v>6</v>
      </c>
      <c r="J2117" s="1">
        <f>SUMIFS(G:G,C:C,C2117,B:B,B2117)</f>
        <v>178</v>
      </c>
      <c r="K2117" s="1">
        <f t="shared" si="66"/>
        <v>5.6179775280898875E-3</v>
      </c>
      <c r="L2117" s="1">
        <f t="shared" si="67"/>
        <v>3.3707865168539325E-2</v>
      </c>
      <c r="M2117" s="1">
        <f>SUMIFS(L:L,B:B,B2117,C:C,C2117)</f>
        <v>274.57303370786485</v>
      </c>
    </row>
    <row r="2118" spans="1:13" x14ac:dyDescent="0.2">
      <c r="A2118">
        <v>7</v>
      </c>
      <c r="B2118">
        <v>104700</v>
      </c>
      <c r="C2118">
        <v>31</v>
      </c>
      <c r="D2118">
        <v>3</v>
      </c>
      <c r="E2118">
        <v>50</v>
      </c>
      <c r="F2118">
        <v>7</v>
      </c>
      <c r="G2118">
        <v>1</v>
      </c>
      <c r="I2118" s="1">
        <f>VLOOKUP(D2118,cards!A:D,4,FALSE)</f>
        <v>6</v>
      </c>
      <c r="J2118" s="1">
        <f>SUMIFS(G:G,C:C,C2118,B:B,B2118)</f>
        <v>36</v>
      </c>
      <c r="K2118" s="1">
        <f t="shared" si="66"/>
        <v>2.7777777777777776E-2</v>
      </c>
      <c r="L2118" s="1">
        <f t="shared" si="67"/>
        <v>0.16666666666666666</v>
      </c>
      <c r="M2118" s="1">
        <f>SUMIFS(L:L,B:B,B2118,C:C,C2118)</f>
        <v>32.555555555555557</v>
      </c>
    </row>
    <row r="2119" spans="1:13" x14ac:dyDescent="0.2">
      <c r="A2119">
        <v>7</v>
      </c>
      <c r="B2119">
        <v>104700</v>
      </c>
      <c r="C2119">
        <v>19</v>
      </c>
      <c r="D2119">
        <v>3</v>
      </c>
      <c r="E2119">
        <v>26</v>
      </c>
      <c r="F2119">
        <v>2</v>
      </c>
      <c r="G2119">
        <v>1</v>
      </c>
      <c r="I2119" s="1">
        <f>VLOOKUP(D2119,cards!A:D,4,FALSE)</f>
        <v>6</v>
      </c>
      <c r="J2119" s="1">
        <f>SUMIFS(G:G,C:C,C2119,B:B,B2119)</f>
        <v>178</v>
      </c>
      <c r="K2119" s="1">
        <f t="shared" si="66"/>
        <v>5.6179775280898875E-3</v>
      </c>
      <c r="L2119" s="1">
        <f t="shared" si="67"/>
        <v>3.3707865168539325E-2</v>
      </c>
      <c r="M2119" s="1">
        <f>SUMIFS(L:L,B:B,B2119,C:C,C2119)</f>
        <v>274.57303370786485</v>
      </c>
    </row>
    <row r="2120" spans="1:13" x14ac:dyDescent="0.2">
      <c r="A2120">
        <v>7</v>
      </c>
      <c r="B2120">
        <v>104700</v>
      </c>
      <c r="C2120">
        <v>31</v>
      </c>
      <c r="D2120">
        <v>4</v>
      </c>
      <c r="E2120">
        <v>38</v>
      </c>
      <c r="F2120">
        <v>3</v>
      </c>
      <c r="G2120">
        <v>1</v>
      </c>
      <c r="I2120" s="1">
        <f>VLOOKUP(D2120,cards!A:D,4,FALSE)</f>
        <v>16</v>
      </c>
      <c r="J2120" s="1">
        <f>SUMIFS(G:G,C:C,C2120,B:B,B2120)</f>
        <v>36</v>
      </c>
      <c r="K2120" s="1">
        <f t="shared" si="66"/>
        <v>2.7777777777777776E-2</v>
      </c>
      <c r="L2120" s="1">
        <f t="shared" si="67"/>
        <v>0.44444444444444442</v>
      </c>
      <c r="M2120" s="1">
        <f>SUMIFS(L:L,B:B,B2120,C:C,C2120)</f>
        <v>32.555555555555557</v>
      </c>
    </row>
    <row r="2121" spans="1:13" x14ac:dyDescent="0.2">
      <c r="A2121">
        <v>7</v>
      </c>
      <c r="B2121">
        <v>104700</v>
      </c>
      <c r="C2121">
        <v>19</v>
      </c>
      <c r="D2121">
        <v>2</v>
      </c>
      <c r="E2121">
        <v>26</v>
      </c>
      <c r="F2121">
        <v>2</v>
      </c>
      <c r="G2121">
        <v>1</v>
      </c>
      <c r="I2121" s="1">
        <f>VLOOKUP(D2121,cards!A:D,4,FALSE)</f>
        <v>2</v>
      </c>
      <c r="J2121" s="1">
        <f>SUMIFS(G:G,C:C,C2121,B:B,B2121)</f>
        <v>178</v>
      </c>
      <c r="K2121" s="1">
        <f t="shared" si="66"/>
        <v>5.6179775280898875E-3</v>
      </c>
      <c r="L2121" s="1">
        <f t="shared" si="67"/>
        <v>1.1235955056179775E-2</v>
      </c>
      <c r="M2121" s="1">
        <f>SUMIFS(L:L,B:B,B2121,C:C,C2121)</f>
        <v>274.57303370786485</v>
      </c>
    </row>
    <row r="2122" spans="1:13" x14ac:dyDescent="0.2">
      <c r="A2122">
        <v>7</v>
      </c>
      <c r="B2122">
        <v>104700</v>
      </c>
      <c r="C2122">
        <v>31</v>
      </c>
      <c r="D2122">
        <v>3</v>
      </c>
      <c r="E2122">
        <v>26</v>
      </c>
      <c r="F2122">
        <v>6</v>
      </c>
      <c r="G2122">
        <v>1</v>
      </c>
      <c r="I2122" s="1">
        <f>VLOOKUP(D2122,cards!A:D,4,FALSE)</f>
        <v>6</v>
      </c>
      <c r="J2122" s="1">
        <f>SUMIFS(G:G,C:C,C2122,B:B,B2122)</f>
        <v>36</v>
      </c>
      <c r="K2122" s="1">
        <f t="shared" si="66"/>
        <v>2.7777777777777776E-2</v>
      </c>
      <c r="L2122" s="1">
        <f t="shared" si="67"/>
        <v>0.16666666666666666</v>
      </c>
      <c r="M2122" s="1">
        <f>SUMIFS(L:L,B:B,B2122,C:C,C2122)</f>
        <v>32.555555555555557</v>
      </c>
    </row>
    <row r="2123" spans="1:13" x14ac:dyDescent="0.2">
      <c r="A2123">
        <v>7</v>
      </c>
      <c r="B2123">
        <v>104700</v>
      </c>
      <c r="C2123">
        <v>31</v>
      </c>
      <c r="D2123">
        <v>4</v>
      </c>
      <c r="E2123">
        <v>50</v>
      </c>
      <c r="F2123">
        <v>7</v>
      </c>
      <c r="G2123">
        <v>1</v>
      </c>
      <c r="I2123" s="1">
        <f>VLOOKUP(D2123,cards!A:D,4,FALSE)</f>
        <v>16</v>
      </c>
      <c r="J2123" s="1">
        <f>SUMIFS(G:G,C:C,C2123,B:B,B2123)</f>
        <v>36</v>
      </c>
      <c r="K2123" s="1">
        <f t="shared" si="66"/>
        <v>2.7777777777777776E-2</v>
      </c>
      <c r="L2123" s="1">
        <f t="shared" si="67"/>
        <v>0.44444444444444442</v>
      </c>
      <c r="M2123" s="1">
        <f>SUMIFS(L:L,B:B,B2123,C:C,C2123)</f>
        <v>32.555555555555557</v>
      </c>
    </row>
    <row r="2124" spans="1:13" x14ac:dyDescent="0.2">
      <c r="A2124">
        <v>7</v>
      </c>
      <c r="B2124">
        <v>104700</v>
      </c>
      <c r="C2124">
        <v>19</v>
      </c>
      <c r="D2124">
        <v>4</v>
      </c>
      <c r="E2124">
        <v>8</v>
      </c>
      <c r="F2124">
        <v>3</v>
      </c>
      <c r="G2124">
        <v>1</v>
      </c>
      <c r="I2124" s="1">
        <f>VLOOKUP(D2124,cards!A:D,4,FALSE)</f>
        <v>16</v>
      </c>
      <c r="J2124" s="1">
        <f>SUMIFS(G:G,C:C,C2124,B:B,B2124)</f>
        <v>178</v>
      </c>
      <c r="K2124" s="1">
        <f t="shared" si="66"/>
        <v>5.6179775280898875E-3</v>
      </c>
      <c r="L2124" s="1">
        <f t="shared" si="67"/>
        <v>8.98876404494382E-2</v>
      </c>
      <c r="M2124" s="1">
        <f>SUMIFS(L:L,B:B,B2124,C:C,C2124)</f>
        <v>274.57303370786485</v>
      </c>
    </row>
    <row r="2125" spans="1:13" x14ac:dyDescent="0.2">
      <c r="A2125">
        <v>7</v>
      </c>
      <c r="B2125">
        <v>104700</v>
      </c>
      <c r="C2125">
        <v>13</v>
      </c>
      <c r="D2125">
        <v>6</v>
      </c>
      <c r="E2125">
        <v>38</v>
      </c>
      <c r="F2125">
        <v>4</v>
      </c>
      <c r="G2125">
        <v>1</v>
      </c>
      <c r="I2125" s="1">
        <f>VLOOKUP(D2125,cards!A:D,4,FALSE)</f>
        <v>86</v>
      </c>
      <c r="J2125" s="1">
        <f>SUMIFS(G:G,C:C,C2125,B:B,B2125)</f>
        <v>670</v>
      </c>
      <c r="K2125" s="1">
        <f t="shared" si="66"/>
        <v>1.4925373134328358E-3</v>
      </c>
      <c r="L2125" s="1">
        <f t="shared" si="67"/>
        <v>0.12835820895522387</v>
      </c>
      <c r="M2125" s="1">
        <f>SUMIFS(L:L,B:B,B2125,C:C,C2125)</f>
        <v>16.644776119403002</v>
      </c>
    </row>
    <row r="2126" spans="1:13" x14ac:dyDescent="0.2">
      <c r="A2126">
        <v>7</v>
      </c>
      <c r="B2126">
        <v>104700</v>
      </c>
      <c r="C2126">
        <v>13</v>
      </c>
      <c r="D2126">
        <v>6</v>
      </c>
      <c r="E2126">
        <v>50</v>
      </c>
      <c r="F2126">
        <v>7</v>
      </c>
      <c r="G2126">
        <v>1</v>
      </c>
      <c r="I2126" s="1">
        <f>VLOOKUP(D2126,cards!A:D,4,FALSE)</f>
        <v>86</v>
      </c>
      <c r="J2126" s="1">
        <f>SUMIFS(G:G,C:C,C2126,B:B,B2126)</f>
        <v>670</v>
      </c>
      <c r="K2126" s="1">
        <f t="shared" si="66"/>
        <v>1.4925373134328358E-3</v>
      </c>
      <c r="L2126" s="1">
        <f t="shared" si="67"/>
        <v>0.12835820895522387</v>
      </c>
      <c r="M2126" s="1">
        <f>SUMIFS(L:L,B:B,B2126,C:C,C2126)</f>
        <v>16.644776119403002</v>
      </c>
    </row>
    <row r="2127" spans="1:13" x14ac:dyDescent="0.2">
      <c r="A2127">
        <v>7</v>
      </c>
      <c r="B2127">
        <v>104700</v>
      </c>
      <c r="C2127">
        <v>31</v>
      </c>
      <c r="D2127">
        <v>5</v>
      </c>
      <c r="E2127">
        <v>26</v>
      </c>
      <c r="F2127">
        <v>3</v>
      </c>
      <c r="G2127">
        <v>1</v>
      </c>
      <c r="I2127" s="1">
        <f>VLOOKUP(D2127,cards!A:D,4,FALSE)</f>
        <v>36</v>
      </c>
      <c r="J2127" s="1">
        <f>SUMIFS(G:G,C:C,C2127,B:B,B2127)</f>
        <v>36</v>
      </c>
      <c r="K2127" s="1">
        <f t="shared" si="66"/>
        <v>2.7777777777777776E-2</v>
      </c>
      <c r="L2127" s="1">
        <f t="shared" si="67"/>
        <v>1</v>
      </c>
      <c r="M2127" s="1">
        <f>SUMIFS(L:L,B:B,B2127,C:C,C2127)</f>
        <v>32.555555555555557</v>
      </c>
    </row>
    <row r="2128" spans="1:13" x14ac:dyDescent="0.2">
      <c r="A2128">
        <v>7</v>
      </c>
      <c r="B2128">
        <v>104700</v>
      </c>
      <c r="C2128">
        <v>13</v>
      </c>
      <c r="D2128">
        <v>5</v>
      </c>
      <c r="E2128">
        <v>50</v>
      </c>
      <c r="F2128">
        <v>2</v>
      </c>
      <c r="G2128">
        <v>1</v>
      </c>
      <c r="I2128" s="1">
        <f>VLOOKUP(D2128,cards!A:D,4,FALSE)</f>
        <v>36</v>
      </c>
      <c r="J2128" s="1">
        <f>SUMIFS(G:G,C:C,C2128,B:B,B2128)</f>
        <v>670</v>
      </c>
      <c r="K2128" s="1">
        <f t="shared" si="66"/>
        <v>1.4925373134328358E-3</v>
      </c>
      <c r="L2128" s="1">
        <f t="shared" si="67"/>
        <v>5.3731343283582089E-2</v>
      </c>
      <c r="M2128" s="1">
        <f>SUMIFS(L:L,B:B,B2128,C:C,C2128)</f>
        <v>16.644776119403002</v>
      </c>
    </row>
    <row r="2129" spans="1:13" x14ac:dyDescent="0.2">
      <c r="A2129">
        <v>7</v>
      </c>
      <c r="B2129">
        <v>104700</v>
      </c>
      <c r="C2129">
        <v>31</v>
      </c>
      <c r="D2129">
        <v>5</v>
      </c>
      <c r="E2129">
        <v>50</v>
      </c>
      <c r="F2129">
        <v>7</v>
      </c>
      <c r="G2129">
        <v>1</v>
      </c>
      <c r="I2129" s="1">
        <f>VLOOKUP(D2129,cards!A:D,4,FALSE)</f>
        <v>36</v>
      </c>
      <c r="J2129" s="1">
        <f>SUMIFS(G:G,C:C,C2129,B:B,B2129)</f>
        <v>36</v>
      </c>
      <c r="K2129" s="1">
        <f t="shared" si="66"/>
        <v>2.7777777777777776E-2</v>
      </c>
      <c r="L2129" s="1">
        <f t="shared" si="67"/>
        <v>1</v>
      </c>
      <c r="M2129" s="1">
        <f>SUMIFS(L:L,B:B,B2129,C:C,C2129)</f>
        <v>32.555555555555557</v>
      </c>
    </row>
    <row r="2130" spans="1:13" x14ac:dyDescent="0.2">
      <c r="A2130">
        <v>7</v>
      </c>
      <c r="B2130">
        <v>104700</v>
      </c>
      <c r="C2130">
        <v>13</v>
      </c>
      <c r="D2130">
        <v>5</v>
      </c>
      <c r="E2130">
        <v>20</v>
      </c>
      <c r="F2130">
        <v>6</v>
      </c>
      <c r="G2130">
        <v>1</v>
      </c>
      <c r="I2130" s="1">
        <f>VLOOKUP(D2130,cards!A:D,4,FALSE)</f>
        <v>36</v>
      </c>
      <c r="J2130" s="1">
        <f>SUMIFS(G:G,C:C,C2130,B:B,B2130)</f>
        <v>670</v>
      </c>
      <c r="K2130" s="1">
        <f t="shared" si="66"/>
        <v>1.4925373134328358E-3</v>
      </c>
      <c r="L2130" s="1">
        <f t="shared" si="67"/>
        <v>5.3731343283582089E-2</v>
      </c>
      <c r="M2130" s="1">
        <f>SUMIFS(L:L,B:B,B2130,C:C,C2130)</f>
        <v>16.644776119403002</v>
      </c>
    </row>
    <row r="2131" spans="1:13" x14ac:dyDescent="0.2">
      <c r="A2131">
        <v>7</v>
      </c>
      <c r="B2131">
        <v>104700</v>
      </c>
      <c r="C2131">
        <v>13</v>
      </c>
      <c r="D2131">
        <v>5</v>
      </c>
      <c r="E2131">
        <v>38</v>
      </c>
      <c r="F2131">
        <v>1</v>
      </c>
      <c r="G2131">
        <v>1</v>
      </c>
      <c r="I2131" s="1">
        <f>VLOOKUP(D2131,cards!A:D,4,FALSE)</f>
        <v>36</v>
      </c>
      <c r="J2131" s="1">
        <f>SUMIFS(G:G,C:C,C2131,B:B,B2131)</f>
        <v>670</v>
      </c>
      <c r="K2131" s="1">
        <f t="shared" si="66"/>
        <v>1.4925373134328358E-3</v>
      </c>
      <c r="L2131" s="1">
        <f t="shared" si="67"/>
        <v>5.3731343283582089E-2</v>
      </c>
      <c r="M2131" s="1">
        <f>SUMIFS(L:L,B:B,B2131,C:C,C2131)</f>
        <v>16.644776119403002</v>
      </c>
    </row>
    <row r="2132" spans="1:13" x14ac:dyDescent="0.2">
      <c r="A2132">
        <v>7</v>
      </c>
      <c r="B2132">
        <v>104700</v>
      </c>
      <c r="C2132">
        <v>31</v>
      </c>
      <c r="D2132">
        <v>6</v>
      </c>
      <c r="E2132">
        <v>38</v>
      </c>
      <c r="F2132">
        <v>1</v>
      </c>
      <c r="G2132">
        <v>1</v>
      </c>
      <c r="I2132" s="1">
        <f>VLOOKUP(D2132,cards!A:D,4,FALSE)</f>
        <v>86</v>
      </c>
      <c r="J2132" s="1">
        <f>SUMIFS(G:G,C:C,C2132,B:B,B2132)</f>
        <v>36</v>
      </c>
      <c r="K2132" s="1">
        <f t="shared" si="66"/>
        <v>2.7777777777777776E-2</v>
      </c>
      <c r="L2132" s="1">
        <f t="shared" si="67"/>
        <v>2.3888888888888888</v>
      </c>
      <c r="M2132" s="1">
        <f>SUMIFS(L:L,B:B,B2132,C:C,C2132)</f>
        <v>32.555555555555557</v>
      </c>
    </row>
    <row r="2133" spans="1:13" x14ac:dyDescent="0.2">
      <c r="A2133">
        <v>7</v>
      </c>
      <c r="B2133">
        <v>104700</v>
      </c>
      <c r="C2133">
        <v>19</v>
      </c>
      <c r="D2133">
        <v>8</v>
      </c>
      <c r="E2133">
        <v>8</v>
      </c>
      <c r="F2133">
        <v>6</v>
      </c>
      <c r="G2133">
        <v>1</v>
      </c>
      <c r="I2133" s="1">
        <f>VLOOKUP(D2133,cards!A:D,4,FALSE)</f>
        <v>386</v>
      </c>
      <c r="J2133" s="1">
        <f>SUMIFS(G:G,C:C,C2133,B:B,B2133)</f>
        <v>178</v>
      </c>
      <c r="K2133" s="1">
        <f t="shared" si="66"/>
        <v>5.6179775280898875E-3</v>
      </c>
      <c r="L2133" s="1">
        <f t="shared" si="67"/>
        <v>2.1685393258426964</v>
      </c>
      <c r="M2133" s="1">
        <f>SUMIFS(L:L,B:B,B2133,C:C,C2133)</f>
        <v>274.57303370786485</v>
      </c>
    </row>
    <row r="2134" spans="1:13" x14ac:dyDescent="0.2">
      <c r="A2134">
        <v>7</v>
      </c>
      <c r="B2134">
        <v>104700</v>
      </c>
      <c r="C2134">
        <v>19</v>
      </c>
      <c r="D2134">
        <v>4</v>
      </c>
      <c r="E2134">
        <v>8</v>
      </c>
      <c r="F2134">
        <v>4</v>
      </c>
      <c r="G2134">
        <v>1</v>
      </c>
      <c r="I2134" s="1">
        <f>VLOOKUP(D2134,cards!A:D,4,FALSE)</f>
        <v>16</v>
      </c>
      <c r="J2134" s="1">
        <f>SUMIFS(G:G,C:C,C2134,B:B,B2134)</f>
        <v>178</v>
      </c>
      <c r="K2134" s="1">
        <f t="shared" si="66"/>
        <v>5.6179775280898875E-3</v>
      </c>
      <c r="L2134" s="1">
        <f t="shared" si="67"/>
        <v>8.98876404494382E-2</v>
      </c>
      <c r="M2134" s="1">
        <f>SUMIFS(L:L,B:B,B2134,C:C,C2134)</f>
        <v>274.57303370786485</v>
      </c>
    </row>
    <row r="2135" spans="1:13" x14ac:dyDescent="0.2">
      <c r="A2135">
        <v>7</v>
      </c>
      <c r="B2135">
        <v>104700</v>
      </c>
      <c r="C2135">
        <v>31</v>
      </c>
      <c r="D2135">
        <v>6</v>
      </c>
      <c r="E2135">
        <v>38</v>
      </c>
      <c r="F2135">
        <v>3</v>
      </c>
      <c r="G2135">
        <v>1</v>
      </c>
      <c r="I2135" s="1">
        <f>VLOOKUP(D2135,cards!A:D,4,FALSE)</f>
        <v>86</v>
      </c>
      <c r="J2135" s="1">
        <f>SUMIFS(G:G,C:C,C2135,B:B,B2135)</f>
        <v>36</v>
      </c>
      <c r="K2135" s="1">
        <f t="shared" si="66"/>
        <v>2.7777777777777776E-2</v>
      </c>
      <c r="L2135" s="1">
        <f t="shared" si="67"/>
        <v>2.3888888888888888</v>
      </c>
      <c r="M2135" s="1">
        <f>SUMIFS(L:L,B:B,B2135,C:C,C2135)</f>
        <v>32.555555555555557</v>
      </c>
    </row>
    <row r="2136" spans="1:13" x14ac:dyDescent="0.2">
      <c r="A2136">
        <v>7</v>
      </c>
      <c r="B2136">
        <v>104700</v>
      </c>
      <c r="C2136">
        <v>19</v>
      </c>
      <c r="D2136">
        <v>5</v>
      </c>
      <c r="E2136">
        <v>20</v>
      </c>
      <c r="F2136">
        <v>5</v>
      </c>
      <c r="G2136">
        <v>1</v>
      </c>
      <c r="I2136" s="1">
        <f>VLOOKUP(D2136,cards!A:D,4,FALSE)</f>
        <v>36</v>
      </c>
      <c r="J2136" s="1">
        <f>SUMIFS(G:G,C:C,C2136,B:B,B2136)</f>
        <v>178</v>
      </c>
      <c r="K2136" s="1">
        <f t="shared" si="66"/>
        <v>5.6179775280898875E-3</v>
      </c>
      <c r="L2136" s="1">
        <f t="shared" si="67"/>
        <v>0.20224719101123595</v>
      </c>
      <c r="M2136" s="1">
        <f>SUMIFS(L:L,B:B,B2136,C:C,C2136)</f>
        <v>274.57303370786485</v>
      </c>
    </row>
    <row r="2137" spans="1:13" x14ac:dyDescent="0.2">
      <c r="A2137">
        <v>7</v>
      </c>
      <c r="B2137">
        <v>104700</v>
      </c>
      <c r="C2137">
        <v>37</v>
      </c>
      <c r="D2137">
        <v>1</v>
      </c>
      <c r="E2137">
        <v>0</v>
      </c>
      <c r="F2137">
        <v>0</v>
      </c>
      <c r="G2137">
        <v>1</v>
      </c>
      <c r="I2137" s="1">
        <f>VLOOKUP(D2137,cards!A:D,4,FALSE)</f>
        <v>1</v>
      </c>
      <c r="J2137" s="1">
        <f>SUMIFS(G:G,C:C,C2137,B:B,B2137)</f>
        <v>2407</v>
      </c>
      <c r="K2137" s="1">
        <f t="shared" si="66"/>
        <v>4.1545492314083921E-4</v>
      </c>
      <c r="L2137" s="1">
        <f t="shared" si="67"/>
        <v>4.1545492314083921E-4</v>
      </c>
      <c r="M2137" s="1">
        <f>SUMIFS(L:L,B:B,B2137,C:C,C2137)</f>
        <v>11.420855837141682</v>
      </c>
    </row>
    <row r="2138" spans="1:13" x14ac:dyDescent="0.2">
      <c r="A2138">
        <v>7</v>
      </c>
      <c r="B2138">
        <v>104700</v>
      </c>
      <c r="C2138">
        <v>37</v>
      </c>
      <c r="D2138">
        <v>1</v>
      </c>
      <c r="E2138">
        <v>8</v>
      </c>
      <c r="F2138">
        <v>2</v>
      </c>
      <c r="G2138">
        <v>1</v>
      </c>
      <c r="I2138" s="1">
        <f>VLOOKUP(D2138,cards!A:D,4,FALSE)</f>
        <v>1</v>
      </c>
      <c r="J2138" s="1">
        <f>SUMIFS(G:G,C:C,C2138,B:B,B2138)</f>
        <v>2407</v>
      </c>
      <c r="K2138" s="1">
        <f t="shared" si="66"/>
        <v>4.1545492314083921E-4</v>
      </c>
      <c r="L2138" s="1">
        <f t="shared" si="67"/>
        <v>4.1545492314083921E-4</v>
      </c>
      <c r="M2138" s="1">
        <f>SUMIFS(L:L,B:B,B2138,C:C,C2138)</f>
        <v>11.420855837141682</v>
      </c>
    </row>
    <row r="2139" spans="1:13" x14ac:dyDescent="0.2">
      <c r="A2139">
        <v>7</v>
      </c>
      <c r="B2139">
        <v>104700</v>
      </c>
      <c r="C2139">
        <v>37</v>
      </c>
      <c r="D2139">
        <v>1</v>
      </c>
      <c r="E2139">
        <v>8</v>
      </c>
      <c r="F2139">
        <v>6</v>
      </c>
      <c r="G2139">
        <v>1</v>
      </c>
      <c r="I2139" s="1">
        <f>VLOOKUP(D2139,cards!A:D,4,FALSE)</f>
        <v>1</v>
      </c>
      <c r="J2139" s="1">
        <f>SUMIFS(G:G,C:C,C2139,B:B,B2139)</f>
        <v>2407</v>
      </c>
      <c r="K2139" s="1">
        <f t="shared" si="66"/>
        <v>4.1545492314083921E-4</v>
      </c>
      <c r="L2139" s="1">
        <f t="shared" si="67"/>
        <v>4.1545492314083921E-4</v>
      </c>
      <c r="M2139" s="1">
        <f>SUMIFS(L:L,B:B,B2139,C:C,C2139)</f>
        <v>11.420855837141682</v>
      </c>
    </row>
    <row r="2140" spans="1:13" x14ac:dyDescent="0.2">
      <c r="A2140">
        <v>7</v>
      </c>
      <c r="B2140">
        <v>104700</v>
      </c>
      <c r="C2140">
        <v>13</v>
      </c>
      <c r="D2140">
        <v>5</v>
      </c>
      <c r="E2140">
        <v>8</v>
      </c>
      <c r="F2140">
        <v>2</v>
      </c>
      <c r="G2140">
        <v>1</v>
      </c>
      <c r="I2140" s="1">
        <f>VLOOKUP(D2140,cards!A:D,4,FALSE)</f>
        <v>36</v>
      </c>
      <c r="J2140" s="1">
        <f>SUMIFS(G:G,C:C,C2140,B:B,B2140)</f>
        <v>670</v>
      </c>
      <c r="K2140" s="1">
        <f t="shared" si="66"/>
        <v>1.4925373134328358E-3</v>
      </c>
      <c r="L2140" s="1">
        <f t="shared" si="67"/>
        <v>5.3731343283582089E-2</v>
      </c>
      <c r="M2140" s="1">
        <f>SUMIFS(L:L,B:B,B2140,C:C,C2140)</f>
        <v>16.644776119403002</v>
      </c>
    </row>
    <row r="2141" spans="1:13" x14ac:dyDescent="0.2">
      <c r="A2141">
        <v>7</v>
      </c>
      <c r="B2141">
        <v>104700</v>
      </c>
      <c r="C2141">
        <v>31</v>
      </c>
      <c r="D2141">
        <v>2</v>
      </c>
      <c r="E2141">
        <v>26</v>
      </c>
      <c r="F2141">
        <v>4</v>
      </c>
      <c r="G2141">
        <v>1</v>
      </c>
      <c r="I2141" s="1">
        <f>VLOOKUP(D2141,cards!A:D,4,FALSE)</f>
        <v>2</v>
      </c>
      <c r="J2141" s="1">
        <f>SUMIFS(G:G,C:C,C2141,B:B,B2141)</f>
        <v>36</v>
      </c>
      <c r="K2141" s="1">
        <f t="shared" si="66"/>
        <v>2.7777777777777776E-2</v>
      </c>
      <c r="L2141" s="1">
        <f t="shared" si="67"/>
        <v>5.5555555555555552E-2</v>
      </c>
      <c r="M2141" s="1">
        <f>SUMIFS(L:L,B:B,B2141,C:C,C2141)</f>
        <v>32.555555555555557</v>
      </c>
    </row>
    <row r="2142" spans="1:13" x14ac:dyDescent="0.2">
      <c r="A2142">
        <v>7</v>
      </c>
      <c r="B2142">
        <v>104700</v>
      </c>
      <c r="C2142">
        <v>37</v>
      </c>
      <c r="D2142">
        <v>1</v>
      </c>
      <c r="E2142">
        <v>26</v>
      </c>
      <c r="F2142">
        <v>1</v>
      </c>
      <c r="G2142">
        <v>1</v>
      </c>
      <c r="I2142" s="1">
        <f>VLOOKUP(D2142,cards!A:D,4,FALSE)</f>
        <v>1</v>
      </c>
      <c r="J2142" s="1">
        <f>SUMIFS(G:G,C:C,C2142,B:B,B2142)</f>
        <v>2407</v>
      </c>
      <c r="K2142" s="1">
        <f t="shared" si="66"/>
        <v>4.1545492314083921E-4</v>
      </c>
      <c r="L2142" s="1">
        <f t="shared" si="67"/>
        <v>4.1545492314083921E-4</v>
      </c>
      <c r="M2142" s="1">
        <f>SUMIFS(L:L,B:B,B2142,C:C,C2142)</f>
        <v>11.420855837141682</v>
      </c>
    </row>
    <row r="2143" spans="1:13" x14ac:dyDescent="0.2">
      <c r="A2143">
        <v>7</v>
      </c>
      <c r="B2143">
        <v>104700</v>
      </c>
      <c r="C2143">
        <v>13</v>
      </c>
      <c r="D2143">
        <v>4</v>
      </c>
      <c r="E2143">
        <v>20</v>
      </c>
      <c r="F2143">
        <v>7</v>
      </c>
      <c r="G2143">
        <v>1</v>
      </c>
      <c r="I2143" s="1">
        <f>VLOOKUP(D2143,cards!A:D,4,FALSE)</f>
        <v>16</v>
      </c>
      <c r="J2143" s="1">
        <f>SUMIFS(G:G,C:C,C2143,B:B,B2143)</f>
        <v>670</v>
      </c>
      <c r="K2143" s="1">
        <f t="shared" si="66"/>
        <v>1.4925373134328358E-3</v>
      </c>
      <c r="L2143" s="1">
        <f t="shared" si="67"/>
        <v>2.3880597014925373E-2</v>
      </c>
      <c r="M2143" s="1">
        <f>SUMIFS(L:L,B:B,B2143,C:C,C2143)</f>
        <v>16.644776119403002</v>
      </c>
    </row>
    <row r="2144" spans="1:13" x14ac:dyDescent="0.2">
      <c r="A2144">
        <v>7</v>
      </c>
      <c r="B2144">
        <v>104700</v>
      </c>
      <c r="C2144">
        <v>13</v>
      </c>
      <c r="D2144">
        <v>4</v>
      </c>
      <c r="E2144">
        <v>20</v>
      </c>
      <c r="F2144">
        <v>5</v>
      </c>
      <c r="G2144">
        <v>1</v>
      </c>
      <c r="I2144" s="1">
        <f>VLOOKUP(D2144,cards!A:D,4,FALSE)</f>
        <v>16</v>
      </c>
      <c r="J2144" s="1">
        <f>SUMIFS(G:G,C:C,C2144,B:B,B2144)</f>
        <v>670</v>
      </c>
      <c r="K2144" s="1">
        <f t="shared" si="66"/>
        <v>1.4925373134328358E-3</v>
      </c>
      <c r="L2144" s="1">
        <f t="shared" si="67"/>
        <v>2.3880597014925373E-2</v>
      </c>
      <c r="M2144" s="1">
        <f>SUMIFS(L:L,B:B,B2144,C:C,C2144)</f>
        <v>16.644776119403002</v>
      </c>
    </row>
    <row r="2145" spans="1:13" x14ac:dyDescent="0.2">
      <c r="A2145">
        <v>7</v>
      </c>
      <c r="B2145">
        <v>104700</v>
      </c>
      <c r="C2145">
        <v>25</v>
      </c>
      <c r="D2145">
        <v>7</v>
      </c>
      <c r="E2145">
        <v>8</v>
      </c>
      <c r="F2145">
        <v>5</v>
      </c>
      <c r="G2145">
        <v>1</v>
      </c>
      <c r="I2145" s="1">
        <f>VLOOKUP(D2145,cards!A:D,4,FALSE)</f>
        <v>186</v>
      </c>
      <c r="J2145" s="1">
        <f>SUMIFS(G:G,C:C,C2145,B:B,B2145)</f>
        <v>5</v>
      </c>
      <c r="K2145" s="1">
        <f t="shared" si="66"/>
        <v>0.2</v>
      </c>
      <c r="L2145" s="1">
        <f t="shared" si="67"/>
        <v>37.200000000000003</v>
      </c>
      <c r="M2145" s="1">
        <f>SUMIFS(L:L,B:B,B2145,C:C,C2145)</f>
        <v>58.800000000000011</v>
      </c>
    </row>
    <row r="2146" spans="1:13" x14ac:dyDescent="0.2">
      <c r="A2146">
        <v>7</v>
      </c>
      <c r="B2146">
        <v>104700</v>
      </c>
      <c r="C2146">
        <v>13</v>
      </c>
      <c r="D2146">
        <v>4</v>
      </c>
      <c r="E2146">
        <v>8</v>
      </c>
      <c r="F2146">
        <v>1</v>
      </c>
      <c r="G2146">
        <v>1</v>
      </c>
      <c r="I2146" s="1">
        <f>VLOOKUP(D2146,cards!A:D,4,FALSE)</f>
        <v>16</v>
      </c>
      <c r="J2146" s="1">
        <f>SUMIFS(G:G,C:C,C2146,B:B,B2146)</f>
        <v>670</v>
      </c>
      <c r="K2146" s="1">
        <f t="shared" si="66"/>
        <v>1.4925373134328358E-3</v>
      </c>
      <c r="L2146" s="1">
        <f t="shared" si="67"/>
        <v>2.3880597014925373E-2</v>
      </c>
      <c r="M2146" s="1">
        <f>SUMIFS(L:L,B:B,B2146,C:C,C2146)</f>
        <v>16.644776119403002</v>
      </c>
    </row>
    <row r="2147" spans="1:13" x14ac:dyDescent="0.2">
      <c r="A2147">
        <v>7</v>
      </c>
      <c r="B2147">
        <v>104700</v>
      </c>
      <c r="C2147">
        <v>25</v>
      </c>
      <c r="D2147">
        <v>6</v>
      </c>
      <c r="E2147">
        <v>26</v>
      </c>
      <c r="F2147">
        <v>5</v>
      </c>
      <c r="G2147">
        <v>1</v>
      </c>
      <c r="I2147" s="1">
        <f>VLOOKUP(D2147,cards!A:D,4,FALSE)</f>
        <v>86</v>
      </c>
      <c r="J2147" s="1">
        <f>SUMIFS(G:G,C:C,C2147,B:B,B2147)</f>
        <v>5</v>
      </c>
      <c r="K2147" s="1">
        <f t="shared" si="66"/>
        <v>0.2</v>
      </c>
      <c r="L2147" s="1">
        <f t="shared" si="67"/>
        <v>17.2</v>
      </c>
      <c r="M2147" s="1">
        <f>SUMIFS(L:L,B:B,B2147,C:C,C2147)</f>
        <v>58.800000000000011</v>
      </c>
    </row>
    <row r="2148" spans="1:13" x14ac:dyDescent="0.2">
      <c r="A2148">
        <v>7</v>
      </c>
      <c r="B2148">
        <v>104700</v>
      </c>
      <c r="C2148">
        <v>37</v>
      </c>
      <c r="D2148">
        <v>1</v>
      </c>
      <c r="E2148">
        <v>8</v>
      </c>
      <c r="F2148">
        <v>1</v>
      </c>
      <c r="G2148">
        <v>1</v>
      </c>
      <c r="I2148" s="1">
        <f>VLOOKUP(D2148,cards!A:D,4,FALSE)</f>
        <v>1</v>
      </c>
      <c r="J2148" s="1">
        <f>SUMIFS(G:G,C:C,C2148,B:B,B2148)</f>
        <v>2407</v>
      </c>
      <c r="K2148" s="1">
        <f t="shared" si="66"/>
        <v>4.1545492314083921E-4</v>
      </c>
      <c r="L2148" s="1">
        <f t="shared" si="67"/>
        <v>4.1545492314083921E-4</v>
      </c>
      <c r="M2148" s="1">
        <f>SUMIFS(L:L,B:B,B2148,C:C,C2148)</f>
        <v>11.420855837141682</v>
      </c>
    </row>
    <row r="2149" spans="1:13" x14ac:dyDescent="0.2">
      <c r="A2149">
        <v>7</v>
      </c>
      <c r="B2149">
        <v>104700</v>
      </c>
      <c r="C2149">
        <v>19</v>
      </c>
      <c r="D2149">
        <v>5</v>
      </c>
      <c r="E2149">
        <v>8</v>
      </c>
      <c r="F2149">
        <v>5</v>
      </c>
      <c r="G2149">
        <v>1</v>
      </c>
      <c r="I2149" s="1">
        <f>VLOOKUP(D2149,cards!A:D,4,FALSE)</f>
        <v>36</v>
      </c>
      <c r="J2149" s="1">
        <f>SUMIFS(G:G,C:C,C2149,B:B,B2149)</f>
        <v>178</v>
      </c>
      <c r="K2149" s="1">
        <f t="shared" si="66"/>
        <v>5.6179775280898875E-3</v>
      </c>
      <c r="L2149" s="1">
        <f t="shared" si="67"/>
        <v>0.20224719101123595</v>
      </c>
      <c r="M2149" s="1">
        <f>SUMIFS(L:L,B:B,B2149,C:C,C2149)</f>
        <v>274.57303370786485</v>
      </c>
    </row>
    <row r="2150" spans="1:13" x14ac:dyDescent="0.2">
      <c r="A2150">
        <v>7</v>
      </c>
      <c r="B2150">
        <v>104700</v>
      </c>
      <c r="C2150">
        <v>25</v>
      </c>
      <c r="D2150">
        <v>4</v>
      </c>
      <c r="E2150">
        <v>50</v>
      </c>
      <c r="F2150">
        <v>4</v>
      </c>
      <c r="G2150">
        <v>1</v>
      </c>
      <c r="I2150" s="1">
        <f>VLOOKUP(D2150,cards!A:D,4,FALSE)</f>
        <v>16</v>
      </c>
      <c r="J2150" s="1">
        <f>SUMIFS(G:G,C:C,C2150,B:B,B2150)</f>
        <v>5</v>
      </c>
      <c r="K2150" s="1">
        <f t="shared" si="66"/>
        <v>0.2</v>
      </c>
      <c r="L2150" s="1">
        <f t="shared" si="67"/>
        <v>3.2</v>
      </c>
      <c r="M2150" s="1">
        <f>SUMIFS(L:L,B:B,B2150,C:C,C2150)</f>
        <v>58.800000000000011</v>
      </c>
    </row>
    <row r="2151" spans="1:13" x14ac:dyDescent="0.2">
      <c r="A2151">
        <v>7</v>
      </c>
      <c r="B2151">
        <v>104700</v>
      </c>
      <c r="C2151">
        <v>19</v>
      </c>
      <c r="D2151">
        <v>5</v>
      </c>
      <c r="E2151">
        <v>50</v>
      </c>
      <c r="F2151">
        <v>3</v>
      </c>
      <c r="G2151">
        <v>1</v>
      </c>
      <c r="I2151" s="1">
        <f>VLOOKUP(D2151,cards!A:D,4,FALSE)</f>
        <v>36</v>
      </c>
      <c r="J2151" s="1">
        <f>SUMIFS(G:G,C:C,C2151,B:B,B2151)</f>
        <v>178</v>
      </c>
      <c r="K2151" s="1">
        <f t="shared" si="66"/>
        <v>5.6179775280898875E-3</v>
      </c>
      <c r="L2151" s="1">
        <f t="shared" si="67"/>
        <v>0.20224719101123595</v>
      </c>
      <c r="M2151" s="1">
        <f>SUMIFS(L:L,B:B,B2151,C:C,C2151)</f>
        <v>274.57303370786485</v>
      </c>
    </row>
    <row r="2152" spans="1:13" x14ac:dyDescent="0.2">
      <c r="A2152">
        <v>7</v>
      </c>
      <c r="B2152">
        <v>104700</v>
      </c>
      <c r="C2152">
        <v>25</v>
      </c>
      <c r="D2152">
        <v>3</v>
      </c>
      <c r="E2152">
        <v>8</v>
      </c>
      <c r="F2152">
        <v>1</v>
      </c>
      <c r="G2152">
        <v>1</v>
      </c>
      <c r="I2152" s="1">
        <f>VLOOKUP(D2152,cards!A:D,4,FALSE)</f>
        <v>6</v>
      </c>
      <c r="J2152" s="1">
        <f>SUMIFS(G:G,C:C,C2152,B:B,B2152)</f>
        <v>5</v>
      </c>
      <c r="K2152" s="1">
        <f t="shared" si="66"/>
        <v>0.2</v>
      </c>
      <c r="L2152" s="1">
        <f t="shared" si="67"/>
        <v>1.2000000000000002</v>
      </c>
      <c r="M2152" s="1">
        <f>SUMIFS(L:L,B:B,B2152,C:C,C2152)</f>
        <v>58.800000000000011</v>
      </c>
    </row>
    <row r="2153" spans="1:13" x14ac:dyDescent="0.2">
      <c r="A2153">
        <v>7</v>
      </c>
      <c r="B2153">
        <v>104700</v>
      </c>
      <c r="C2153">
        <v>19</v>
      </c>
      <c r="D2153">
        <v>5</v>
      </c>
      <c r="E2153">
        <v>26</v>
      </c>
      <c r="F2153">
        <v>5</v>
      </c>
      <c r="G2153">
        <v>1</v>
      </c>
      <c r="I2153" s="1">
        <f>VLOOKUP(D2153,cards!A:D,4,FALSE)</f>
        <v>36</v>
      </c>
      <c r="J2153" s="1">
        <f>SUMIFS(G:G,C:C,C2153,B:B,B2153)</f>
        <v>178</v>
      </c>
      <c r="K2153" s="1">
        <f t="shared" si="66"/>
        <v>5.6179775280898875E-3</v>
      </c>
      <c r="L2153" s="1">
        <f t="shared" si="67"/>
        <v>0.20224719101123595</v>
      </c>
      <c r="M2153" s="1">
        <f>SUMIFS(L:L,B:B,B2153,C:C,C2153)</f>
        <v>274.57303370786485</v>
      </c>
    </row>
    <row r="2154" spans="1:13" x14ac:dyDescent="0.2">
      <c r="A2154">
        <v>7</v>
      </c>
      <c r="B2154">
        <v>104700</v>
      </c>
      <c r="C2154">
        <v>25</v>
      </c>
      <c r="D2154">
        <v>2</v>
      </c>
      <c r="E2154">
        <v>26</v>
      </c>
      <c r="F2154">
        <v>6</v>
      </c>
      <c r="G2154">
        <v>1</v>
      </c>
    </row>
    <row r="2155" spans="1:13" x14ac:dyDescent="0.2">
      <c r="A2155">
        <v>7</v>
      </c>
      <c r="B2155">
        <v>104700</v>
      </c>
      <c r="C2155">
        <v>19</v>
      </c>
      <c r="D2155">
        <v>6</v>
      </c>
      <c r="E2155">
        <v>50</v>
      </c>
      <c r="F2155">
        <v>3</v>
      </c>
      <c r="G2155">
        <v>1</v>
      </c>
      <c r="I2155" s="1">
        <f>VLOOKUP(D2155,cards!A:D,4,FALSE)</f>
        <v>86</v>
      </c>
      <c r="J2155" s="1">
        <f>SUMIFS(G:G,C:C,C2155,B:B,B2155)</f>
        <v>178</v>
      </c>
      <c r="K2155" s="1">
        <f t="shared" si="66"/>
        <v>5.6179775280898875E-3</v>
      </c>
      <c r="L2155" s="1">
        <f t="shared" si="67"/>
        <v>0.4831460674157303</v>
      </c>
      <c r="M2155" s="1">
        <f>SUMIFS(L:L,B:B,B2155,C:C,C2155)</f>
        <v>274.57303370786485</v>
      </c>
    </row>
    <row r="2156" spans="1:13" x14ac:dyDescent="0.2">
      <c r="A2156">
        <v>7</v>
      </c>
      <c r="B2156">
        <v>104700</v>
      </c>
      <c r="C2156">
        <v>37</v>
      </c>
      <c r="D2156">
        <v>2</v>
      </c>
      <c r="E2156">
        <v>50</v>
      </c>
      <c r="F2156">
        <v>4</v>
      </c>
      <c r="G2156">
        <v>1</v>
      </c>
      <c r="I2156" s="1">
        <f>VLOOKUP(D2156,cards!A:D,4,FALSE)</f>
        <v>2</v>
      </c>
      <c r="J2156" s="1">
        <f>SUMIFS(G:G,C:C,C2156,B:B,B2156)</f>
        <v>2407</v>
      </c>
      <c r="K2156" s="1">
        <f t="shared" si="66"/>
        <v>4.1545492314083921E-4</v>
      </c>
      <c r="L2156" s="1">
        <f t="shared" si="67"/>
        <v>8.3090984628167843E-4</v>
      </c>
      <c r="M2156" s="1">
        <f>SUMIFS(L:L,B:B,B2156,C:C,C2156)</f>
        <v>11.420855837141682</v>
      </c>
    </row>
    <row r="2157" spans="1:13" x14ac:dyDescent="0.2">
      <c r="A2157">
        <v>7</v>
      </c>
      <c r="B2157">
        <v>104700</v>
      </c>
      <c r="C2157">
        <v>37</v>
      </c>
      <c r="D2157">
        <v>2</v>
      </c>
      <c r="E2157">
        <v>63</v>
      </c>
      <c r="F2157">
        <v>1</v>
      </c>
      <c r="G2157">
        <v>1</v>
      </c>
      <c r="I2157" s="1">
        <f>VLOOKUP(D2157,cards!A:D,4,FALSE)</f>
        <v>2</v>
      </c>
      <c r="J2157" s="1">
        <f>SUMIFS(G:G,C:C,C2157,B:B,B2157)</f>
        <v>2407</v>
      </c>
      <c r="K2157" s="1">
        <f t="shared" si="66"/>
        <v>4.1545492314083921E-4</v>
      </c>
      <c r="L2157" s="1">
        <f t="shared" si="67"/>
        <v>8.3090984628167843E-4</v>
      </c>
      <c r="M2157" s="1">
        <f>SUMIFS(L:L,B:B,B2157,C:C,C2157)</f>
        <v>11.420855837141682</v>
      </c>
    </row>
    <row r="2158" spans="1:13" x14ac:dyDescent="0.2">
      <c r="A2158">
        <v>7</v>
      </c>
      <c r="B2158">
        <v>104700</v>
      </c>
      <c r="C2158">
        <v>37</v>
      </c>
      <c r="D2158">
        <v>2</v>
      </c>
      <c r="E2158">
        <v>8</v>
      </c>
      <c r="F2158">
        <v>3</v>
      </c>
      <c r="G2158">
        <v>1</v>
      </c>
      <c r="I2158" s="1">
        <f>VLOOKUP(D2158,cards!A:D,4,FALSE)</f>
        <v>2</v>
      </c>
      <c r="J2158" s="1">
        <f>SUMIFS(G:G,C:C,C2158,B:B,B2158)</f>
        <v>2407</v>
      </c>
      <c r="K2158" s="1">
        <f t="shared" si="66"/>
        <v>4.1545492314083921E-4</v>
      </c>
      <c r="L2158" s="1">
        <f t="shared" si="67"/>
        <v>8.3090984628167843E-4</v>
      </c>
      <c r="M2158" s="1">
        <f>SUMIFS(L:L,B:B,B2158,C:C,C2158)</f>
        <v>11.420855837141682</v>
      </c>
    </row>
    <row r="2159" spans="1:13" x14ac:dyDescent="0.2">
      <c r="A2159">
        <v>7</v>
      </c>
      <c r="B2159">
        <v>104700</v>
      </c>
      <c r="C2159">
        <v>37</v>
      </c>
      <c r="D2159">
        <v>2</v>
      </c>
      <c r="E2159">
        <v>20</v>
      </c>
      <c r="F2159">
        <v>7</v>
      </c>
      <c r="G2159">
        <v>1</v>
      </c>
      <c r="I2159" s="1">
        <f>VLOOKUP(D2159,cards!A:D,4,FALSE)</f>
        <v>2</v>
      </c>
      <c r="J2159" s="1">
        <f>SUMIFS(G:G,C:C,C2159,B:B,B2159)</f>
        <v>2407</v>
      </c>
      <c r="K2159" s="1">
        <f t="shared" si="66"/>
        <v>4.1545492314083921E-4</v>
      </c>
      <c r="L2159" s="1">
        <f t="shared" si="67"/>
        <v>8.3090984628167843E-4</v>
      </c>
      <c r="M2159" s="1">
        <f>SUMIFS(L:L,B:B,B2159,C:C,C2159)</f>
        <v>11.420855837141682</v>
      </c>
    </row>
    <row r="2160" spans="1:13" x14ac:dyDescent="0.2">
      <c r="A2160">
        <v>7</v>
      </c>
      <c r="B2160">
        <v>104700</v>
      </c>
      <c r="C2160">
        <v>37</v>
      </c>
      <c r="D2160">
        <v>2</v>
      </c>
      <c r="E2160">
        <v>28</v>
      </c>
      <c r="F2160">
        <v>6</v>
      </c>
      <c r="G2160">
        <v>1</v>
      </c>
      <c r="I2160" s="1">
        <f>VLOOKUP(D2160,cards!A:D,4,FALSE)</f>
        <v>2</v>
      </c>
      <c r="J2160" s="1">
        <f>SUMIFS(G:G,C:C,C2160,B:B,B2160)</f>
        <v>2407</v>
      </c>
      <c r="K2160" s="1">
        <f t="shared" si="66"/>
        <v>4.1545492314083921E-4</v>
      </c>
      <c r="L2160" s="1">
        <f t="shared" si="67"/>
        <v>8.3090984628167843E-4</v>
      </c>
      <c r="M2160" s="1">
        <f>SUMIFS(L:L,B:B,B2160,C:C,C2160)</f>
        <v>11.420855837141682</v>
      </c>
    </row>
    <row r="2161" spans="1:13" x14ac:dyDescent="0.2">
      <c r="A2161">
        <v>7</v>
      </c>
      <c r="B2161">
        <v>104700</v>
      </c>
      <c r="C2161">
        <v>13</v>
      </c>
      <c r="D2161">
        <v>3</v>
      </c>
      <c r="E2161">
        <v>50</v>
      </c>
      <c r="F2161">
        <v>6</v>
      </c>
      <c r="G2161">
        <v>1</v>
      </c>
      <c r="I2161" s="1">
        <f>VLOOKUP(D2161,cards!A:D,4,FALSE)</f>
        <v>6</v>
      </c>
      <c r="J2161" s="1">
        <f>SUMIFS(G:G,C:C,C2161,B:B,B2161)</f>
        <v>670</v>
      </c>
      <c r="K2161" s="1">
        <f t="shared" si="66"/>
        <v>1.4925373134328358E-3</v>
      </c>
      <c r="L2161" s="1">
        <f t="shared" si="67"/>
        <v>8.9552238805970154E-3</v>
      </c>
      <c r="M2161" s="1">
        <f>SUMIFS(L:L,B:B,B2161,C:C,C2161)</f>
        <v>16.644776119403002</v>
      </c>
    </row>
    <row r="2162" spans="1:13" x14ac:dyDescent="0.2">
      <c r="A2162">
        <v>7</v>
      </c>
      <c r="B2162">
        <v>104700</v>
      </c>
      <c r="C2162">
        <v>13</v>
      </c>
      <c r="D2162">
        <v>3</v>
      </c>
      <c r="E2162">
        <v>8</v>
      </c>
      <c r="F2162">
        <v>1</v>
      </c>
      <c r="G2162">
        <v>1</v>
      </c>
      <c r="I2162" s="1">
        <f>VLOOKUP(D2162,cards!A:D,4,FALSE)</f>
        <v>6</v>
      </c>
      <c r="J2162" s="1">
        <f>SUMIFS(G:G,C:C,C2162,B:B,B2162)</f>
        <v>670</v>
      </c>
      <c r="K2162" s="1">
        <f t="shared" si="66"/>
        <v>1.4925373134328358E-3</v>
      </c>
      <c r="L2162" s="1">
        <f t="shared" si="67"/>
        <v>8.9552238805970154E-3</v>
      </c>
      <c r="M2162" s="1">
        <f>SUMIFS(L:L,B:B,B2162,C:C,C2162)</f>
        <v>16.644776119403002</v>
      </c>
    </row>
    <row r="2163" spans="1:13" x14ac:dyDescent="0.2">
      <c r="A2163">
        <v>7</v>
      </c>
      <c r="B2163">
        <v>104700</v>
      </c>
      <c r="C2163">
        <v>37</v>
      </c>
      <c r="D2163">
        <v>2</v>
      </c>
      <c r="E2163">
        <v>0</v>
      </c>
      <c r="F2163">
        <v>0</v>
      </c>
      <c r="G2163">
        <v>1</v>
      </c>
      <c r="I2163" s="1">
        <f>VLOOKUP(D2163,cards!A:D,4,FALSE)</f>
        <v>2</v>
      </c>
      <c r="J2163" s="1">
        <f>SUMIFS(G:G,C:C,C2163,B:B,B2163)</f>
        <v>2407</v>
      </c>
      <c r="K2163" s="1">
        <f t="shared" si="66"/>
        <v>4.1545492314083921E-4</v>
      </c>
      <c r="L2163" s="1">
        <f t="shared" si="67"/>
        <v>8.3090984628167843E-4</v>
      </c>
      <c r="M2163" s="1">
        <f>SUMIFS(L:L,B:B,B2163,C:C,C2163)</f>
        <v>11.420855837141682</v>
      </c>
    </row>
    <row r="2164" spans="1:13" x14ac:dyDescent="0.2">
      <c r="A2164">
        <v>7</v>
      </c>
      <c r="B2164">
        <v>104700</v>
      </c>
      <c r="C2164">
        <v>37</v>
      </c>
      <c r="D2164">
        <v>3</v>
      </c>
      <c r="E2164">
        <v>102</v>
      </c>
      <c r="F2164">
        <v>11</v>
      </c>
      <c r="G2164">
        <v>1</v>
      </c>
      <c r="I2164" s="1">
        <f>VLOOKUP(D2164,cards!A:D,4,FALSE)</f>
        <v>6</v>
      </c>
      <c r="J2164" s="1">
        <f>SUMIFS(G:G,C:C,C2164,B:B,B2164)</f>
        <v>2407</v>
      </c>
      <c r="K2164" s="1">
        <f t="shared" si="66"/>
        <v>4.1545492314083921E-4</v>
      </c>
      <c r="L2164" s="1">
        <f t="shared" si="67"/>
        <v>2.4927295388450354E-3</v>
      </c>
      <c r="M2164" s="1">
        <f>SUMIFS(L:L,B:B,B2164,C:C,C2164)</f>
        <v>11.420855837141682</v>
      </c>
    </row>
    <row r="2165" spans="1:13" x14ac:dyDescent="0.2">
      <c r="A2165">
        <v>7</v>
      </c>
      <c r="B2165">
        <v>104700</v>
      </c>
      <c r="C2165">
        <v>37</v>
      </c>
      <c r="D2165">
        <v>3</v>
      </c>
      <c r="E2165">
        <v>0</v>
      </c>
      <c r="F2165">
        <v>0</v>
      </c>
      <c r="G2165">
        <v>1</v>
      </c>
      <c r="I2165" s="1">
        <f>VLOOKUP(D2165,cards!A:D,4,FALSE)</f>
        <v>6</v>
      </c>
      <c r="J2165" s="1">
        <f>SUMIFS(G:G,C:C,C2165,B:B,B2165)</f>
        <v>2407</v>
      </c>
      <c r="K2165" s="1">
        <f t="shared" si="66"/>
        <v>4.1545492314083921E-4</v>
      </c>
      <c r="L2165" s="1">
        <f t="shared" si="67"/>
        <v>2.4927295388450354E-3</v>
      </c>
      <c r="M2165" s="1">
        <f>SUMIFS(L:L,B:B,B2165,C:C,C2165)</f>
        <v>11.420855837141682</v>
      </c>
    </row>
    <row r="2166" spans="1:13" x14ac:dyDescent="0.2">
      <c r="A2166">
        <v>7</v>
      </c>
      <c r="B2166">
        <v>104700</v>
      </c>
      <c r="C2166">
        <v>13</v>
      </c>
      <c r="D2166">
        <v>3</v>
      </c>
      <c r="E2166">
        <v>20</v>
      </c>
      <c r="F2166">
        <v>7</v>
      </c>
      <c r="G2166">
        <v>1</v>
      </c>
      <c r="I2166" s="1">
        <f>VLOOKUP(D2166,cards!A:D,4,FALSE)</f>
        <v>6</v>
      </c>
      <c r="J2166" s="1">
        <f>SUMIFS(G:G,C:C,C2166,B:B,B2166)</f>
        <v>670</v>
      </c>
      <c r="K2166" s="1">
        <f t="shared" si="66"/>
        <v>1.4925373134328358E-3</v>
      </c>
      <c r="L2166" s="1">
        <f t="shared" si="67"/>
        <v>8.9552238805970154E-3</v>
      </c>
      <c r="M2166" s="1">
        <f>SUMIFS(L:L,B:B,B2166,C:C,C2166)</f>
        <v>16.644776119403002</v>
      </c>
    </row>
    <row r="2167" spans="1:13" x14ac:dyDescent="0.2">
      <c r="A2167">
        <v>7</v>
      </c>
      <c r="B2167">
        <v>104700</v>
      </c>
      <c r="C2167">
        <v>37</v>
      </c>
      <c r="D2167">
        <v>3</v>
      </c>
      <c r="E2167">
        <v>26</v>
      </c>
      <c r="F2167">
        <v>3</v>
      </c>
      <c r="G2167">
        <v>1</v>
      </c>
      <c r="I2167" s="1">
        <f>VLOOKUP(D2167,cards!A:D,4,FALSE)</f>
        <v>6</v>
      </c>
      <c r="J2167" s="1">
        <f>SUMIFS(G:G,C:C,C2167,B:B,B2167)</f>
        <v>2407</v>
      </c>
      <c r="K2167" s="1">
        <f t="shared" si="66"/>
        <v>4.1545492314083921E-4</v>
      </c>
      <c r="L2167" s="1">
        <f t="shared" si="67"/>
        <v>2.4927295388450354E-3</v>
      </c>
      <c r="M2167" s="1">
        <f>SUMIFS(L:L,B:B,B2167,C:C,C2167)</f>
        <v>11.420855837141682</v>
      </c>
    </row>
    <row r="2168" spans="1:13" x14ac:dyDescent="0.2">
      <c r="A2168">
        <v>7</v>
      </c>
      <c r="B2168">
        <v>104700</v>
      </c>
      <c r="C2168">
        <v>19</v>
      </c>
      <c r="D2168">
        <v>6</v>
      </c>
      <c r="E2168">
        <v>28</v>
      </c>
      <c r="F2168">
        <v>5</v>
      </c>
      <c r="G2168">
        <v>1</v>
      </c>
      <c r="I2168" s="1">
        <f>VLOOKUP(D2168,cards!A:D,4,FALSE)</f>
        <v>86</v>
      </c>
      <c r="J2168" s="1">
        <f>SUMIFS(G:G,C:C,C2168,B:B,B2168)</f>
        <v>178</v>
      </c>
      <c r="K2168" s="1">
        <f t="shared" si="66"/>
        <v>5.6179775280898875E-3</v>
      </c>
      <c r="L2168" s="1">
        <f t="shared" si="67"/>
        <v>0.4831460674157303</v>
      </c>
      <c r="M2168" s="1">
        <f>SUMIFS(L:L,B:B,B2168,C:C,C2168)</f>
        <v>274.57303370786485</v>
      </c>
    </row>
    <row r="2169" spans="1:13" x14ac:dyDescent="0.2">
      <c r="A2169">
        <v>7</v>
      </c>
      <c r="B2169">
        <v>104700</v>
      </c>
      <c r="C2169">
        <v>19</v>
      </c>
      <c r="D2169">
        <v>7</v>
      </c>
      <c r="E2169">
        <v>26</v>
      </c>
      <c r="F2169">
        <v>3</v>
      </c>
      <c r="G2169">
        <v>1</v>
      </c>
      <c r="I2169" s="1">
        <f>VLOOKUP(D2169,cards!A:D,4,FALSE)</f>
        <v>186</v>
      </c>
      <c r="J2169" s="1">
        <f>SUMIFS(G:G,C:C,C2169,B:B,B2169)</f>
        <v>178</v>
      </c>
      <c r="K2169" s="1">
        <f t="shared" si="66"/>
        <v>5.6179775280898875E-3</v>
      </c>
      <c r="L2169" s="1">
        <f t="shared" si="67"/>
        <v>1.044943820224719</v>
      </c>
      <c r="M2169" s="1">
        <f>SUMIFS(L:L,B:B,B2169,C:C,C2169)</f>
        <v>274.57303370786485</v>
      </c>
    </row>
    <row r="2170" spans="1:13" x14ac:dyDescent="0.2">
      <c r="A2170">
        <v>7</v>
      </c>
      <c r="B2170">
        <v>104700</v>
      </c>
      <c r="C2170">
        <v>19</v>
      </c>
      <c r="D2170">
        <v>6</v>
      </c>
      <c r="E2170">
        <v>8</v>
      </c>
      <c r="F2170">
        <v>3</v>
      </c>
      <c r="G2170">
        <v>1</v>
      </c>
      <c r="I2170" s="1">
        <f>VLOOKUP(D2170,cards!A:D,4,FALSE)</f>
        <v>86</v>
      </c>
      <c r="J2170" s="1">
        <f>SUMIFS(G:G,C:C,C2170,B:B,B2170)</f>
        <v>178</v>
      </c>
      <c r="K2170" s="1">
        <f t="shared" si="66"/>
        <v>5.6179775280898875E-3</v>
      </c>
      <c r="L2170" s="1">
        <f t="shared" si="67"/>
        <v>0.4831460674157303</v>
      </c>
      <c r="M2170" s="1">
        <f>SUMIFS(L:L,B:B,B2170,C:C,C2170)</f>
        <v>274.57303370786485</v>
      </c>
    </row>
    <row r="2171" spans="1:13" x14ac:dyDescent="0.2">
      <c r="A2171">
        <v>7</v>
      </c>
      <c r="B2171">
        <v>104700</v>
      </c>
      <c r="C2171">
        <v>13</v>
      </c>
      <c r="D2171">
        <v>3</v>
      </c>
      <c r="E2171">
        <v>50</v>
      </c>
      <c r="F2171">
        <v>4</v>
      </c>
      <c r="G2171">
        <v>1</v>
      </c>
      <c r="I2171" s="1">
        <f>VLOOKUP(D2171,cards!A:D,4,FALSE)</f>
        <v>6</v>
      </c>
      <c r="J2171" s="1">
        <f>SUMIFS(G:G,C:C,C2171,B:B,B2171)</f>
        <v>670</v>
      </c>
      <c r="K2171" s="1">
        <f t="shared" si="66"/>
        <v>1.4925373134328358E-3</v>
      </c>
      <c r="L2171" s="1">
        <f t="shared" si="67"/>
        <v>8.9552238805970154E-3</v>
      </c>
      <c r="M2171" s="1">
        <f>SUMIFS(L:L,B:B,B2171,C:C,C2171)</f>
        <v>16.644776119403002</v>
      </c>
    </row>
    <row r="2172" spans="1:13" x14ac:dyDescent="0.2">
      <c r="A2172">
        <v>7</v>
      </c>
      <c r="B2172">
        <v>104700</v>
      </c>
      <c r="C2172">
        <v>19</v>
      </c>
      <c r="D2172">
        <v>6</v>
      </c>
      <c r="E2172">
        <v>28</v>
      </c>
      <c r="F2172">
        <v>6</v>
      </c>
      <c r="G2172">
        <v>1</v>
      </c>
      <c r="I2172" s="1">
        <f>VLOOKUP(D2172,cards!A:D,4,FALSE)</f>
        <v>86</v>
      </c>
      <c r="J2172" s="1">
        <f>SUMIFS(G:G,C:C,C2172,B:B,B2172)</f>
        <v>178</v>
      </c>
      <c r="K2172" s="1">
        <f t="shared" si="66"/>
        <v>5.6179775280898875E-3</v>
      </c>
      <c r="L2172" s="1">
        <f t="shared" si="67"/>
        <v>0.4831460674157303</v>
      </c>
      <c r="M2172" s="1">
        <f>SUMIFS(L:L,B:B,B2172,C:C,C2172)</f>
        <v>274.57303370786485</v>
      </c>
    </row>
    <row r="2173" spans="1:13" x14ac:dyDescent="0.2">
      <c r="A2173">
        <v>7</v>
      </c>
      <c r="B2173">
        <v>104700</v>
      </c>
      <c r="C2173">
        <v>37</v>
      </c>
      <c r="D2173">
        <v>4</v>
      </c>
      <c r="E2173">
        <v>50</v>
      </c>
      <c r="F2173">
        <v>10</v>
      </c>
      <c r="G2173">
        <v>1</v>
      </c>
      <c r="I2173" s="1">
        <f>VLOOKUP(D2173,cards!A:D,4,FALSE)</f>
        <v>16</v>
      </c>
      <c r="J2173" s="1">
        <f>SUMIFS(G:G,C:C,C2173,B:B,B2173)</f>
        <v>2407</v>
      </c>
      <c r="K2173" s="1">
        <f t="shared" si="66"/>
        <v>4.1545492314083921E-4</v>
      </c>
      <c r="L2173" s="1">
        <f t="shared" si="67"/>
        <v>6.6472787702534274E-3</v>
      </c>
      <c r="M2173" s="1">
        <f>SUMIFS(L:L,B:B,B2173,C:C,C2173)</f>
        <v>11.420855837141682</v>
      </c>
    </row>
    <row r="2174" spans="1:13" x14ac:dyDescent="0.2">
      <c r="A2174">
        <v>7</v>
      </c>
      <c r="B2174">
        <v>104700</v>
      </c>
      <c r="C2174">
        <v>13</v>
      </c>
      <c r="D2174">
        <v>3</v>
      </c>
      <c r="E2174">
        <v>20</v>
      </c>
      <c r="F2174">
        <v>6</v>
      </c>
      <c r="G2174">
        <v>1</v>
      </c>
      <c r="I2174" s="1">
        <f>VLOOKUP(D2174,cards!A:D,4,FALSE)</f>
        <v>6</v>
      </c>
      <c r="J2174" s="1">
        <f>SUMIFS(G:G,C:C,C2174,B:B,B2174)</f>
        <v>670</v>
      </c>
      <c r="K2174" s="1">
        <f t="shared" si="66"/>
        <v>1.4925373134328358E-3</v>
      </c>
      <c r="L2174" s="1">
        <f t="shared" si="67"/>
        <v>8.9552238805970154E-3</v>
      </c>
      <c r="M2174" s="1">
        <f>SUMIFS(L:L,B:B,B2174,C:C,C2174)</f>
        <v>16.644776119403002</v>
      </c>
    </row>
    <row r="2175" spans="1:13" x14ac:dyDescent="0.2">
      <c r="A2175">
        <v>7</v>
      </c>
      <c r="B2175">
        <v>104700</v>
      </c>
      <c r="C2175">
        <v>37</v>
      </c>
      <c r="D2175">
        <v>5</v>
      </c>
      <c r="E2175">
        <v>26</v>
      </c>
      <c r="F2175">
        <v>6</v>
      </c>
      <c r="G2175">
        <v>1</v>
      </c>
      <c r="I2175" s="1">
        <f>VLOOKUP(D2175,cards!A:D,4,FALSE)</f>
        <v>36</v>
      </c>
      <c r="J2175" s="1">
        <f>SUMIFS(G:G,C:C,C2175,B:B,B2175)</f>
        <v>2407</v>
      </c>
      <c r="K2175" s="1">
        <f t="shared" si="66"/>
        <v>4.1545492314083921E-4</v>
      </c>
      <c r="L2175" s="1">
        <f t="shared" si="67"/>
        <v>1.4956377233070212E-2</v>
      </c>
      <c r="M2175" s="1">
        <f>SUMIFS(L:L,B:B,B2175,C:C,C2175)</f>
        <v>11.420855837141682</v>
      </c>
    </row>
    <row r="2176" spans="1:13" x14ac:dyDescent="0.2">
      <c r="A2176">
        <v>7</v>
      </c>
      <c r="B2176">
        <v>104700</v>
      </c>
      <c r="C2176">
        <v>37</v>
      </c>
      <c r="D2176">
        <v>6</v>
      </c>
      <c r="E2176">
        <v>0</v>
      </c>
      <c r="F2176">
        <v>0</v>
      </c>
      <c r="G2176">
        <v>1</v>
      </c>
      <c r="I2176" s="1">
        <f>VLOOKUP(D2176,cards!A:D,4,FALSE)</f>
        <v>86</v>
      </c>
      <c r="J2176" s="1">
        <f>SUMIFS(G:G,C:C,C2176,B:B,B2176)</f>
        <v>2407</v>
      </c>
      <c r="K2176" s="1">
        <f t="shared" si="66"/>
        <v>4.1545492314083921E-4</v>
      </c>
      <c r="L2176" s="1">
        <f t="shared" si="67"/>
        <v>3.5729123390112173E-2</v>
      </c>
      <c r="M2176" s="1">
        <f>SUMIFS(L:L,B:B,B2176,C:C,C2176)</f>
        <v>11.420855837141682</v>
      </c>
    </row>
    <row r="2177" spans="1:13" x14ac:dyDescent="0.2">
      <c r="A2177">
        <v>7</v>
      </c>
      <c r="B2177">
        <v>104700</v>
      </c>
      <c r="C2177">
        <v>37</v>
      </c>
      <c r="D2177">
        <v>8</v>
      </c>
      <c r="E2177">
        <v>0</v>
      </c>
      <c r="F2177">
        <v>0</v>
      </c>
      <c r="G2177">
        <v>1</v>
      </c>
      <c r="I2177" s="1">
        <f>VLOOKUP(D2177,cards!A:D,4,FALSE)</f>
        <v>386</v>
      </c>
      <c r="J2177" s="1">
        <f>SUMIFS(G:G,C:C,C2177,B:B,B2177)</f>
        <v>2407</v>
      </c>
      <c r="K2177" s="1">
        <f t="shared" si="66"/>
        <v>4.1545492314083921E-4</v>
      </c>
      <c r="L2177" s="1">
        <f t="shared" si="67"/>
        <v>0.16036560033236394</v>
      </c>
      <c r="M2177" s="1">
        <f>SUMIFS(L:L,B:B,B2177,C:C,C2177)</f>
        <v>11.420855837141682</v>
      </c>
    </row>
    <row r="2178" spans="1:13" x14ac:dyDescent="0.2">
      <c r="A2178">
        <v>7</v>
      </c>
      <c r="B2178">
        <v>104700</v>
      </c>
      <c r="C2178">
        <v>49</v>
      </c>
      <c r="D2178">
        <v>4</v>
      </c>
      <c r="E2178">
        <v>26</v>
      </c>
      <c r="F2178">
        <v>3</v>
      </c>
      <c r="G2178">
        <v>1</v>
      </c>
      <c r="I2178" s="1">
        <f>VLOOKUP(D2178,cards!A:D,4,FALSE)</f>
        <v>16</v>
      </c>
      <c r="J2178" s="1">
        <f>SUMIFS(G:G,C:C,C2178,B:B,B2178)</f>
        <v>44</v>
      </c>
      <c r="K2178" s="1">
        <f t="shared" si="66"/>
        <v>2.2727272727272728E-2</v>
      </c>
      <c r="L2178" s="1">
        <f t="shared" si="67"/>
        <v>0.36363636363636365</v>
      </c>
      <c r="M2178" s="1">
        <f>SUMIFS(L:L,B:B,B2178,C:C,C2178)</f>
        <v>307.13636363636368</v>
      </c>
    </row>
    <row r="2179" spans="1:13" x14ac:dyDescent="0.2">
      <c r="A2179">
        <v>7</v>
      </c>
      <c r="B2179">
        <v>104700</v>
      </c>
      <c r="C2179">
        <v>49</v>
      </c>
      <c r="D2179">
        <v>5</v>
      </c>
      <c r="E2179">
        <v>8</v>
      </c>
      <c r="F2179">
        <v>5</v>
      </c>
      <c r="G2179">
        <v>1</v>
      </c>
      <c r="I2179" s="1">
        <f>VLOOKUP(D2179,cards!A:D,4,FALSE)</f>
        <v>36</v>
      </c>
      <c r="J2179" s="1">
        <f>SUMIFS(G:G,C:C,C2179,B:B,B2179)</f>
        <v>44</v>
      </c>
      <c r="K2179" s="1">
        <f t="shared" ref="K2179:K2242" si="68">G2179/J2179</f>
        <v>2.2727272727272728E-2</v>
      </c>
      <c r="L2179" s="1">
        <f t="shared" ref="L2179:L2242" si="69">I2179*K2179</f>
        <v>0.81818181818181823</v>
      </c>
      <c r="M2179" s="1">
        <f>SUMIFS(L:L,B:B,B2179,C:C,C2179)</f>
        <v>307.13636363636368</v>
      </c>
    </row>
    <row r="2180" spans="1:13" x14ac:dyDescent="0.2">
      <c r="A2180">
        <v>7</v>
      </c>
      <c r="B2180">
        <v>104700</v>
      </c>
      <c r="C2180">
        <v>13</v>
      </c>
      <c r="D2180">
        <v>2</v>
      </c>
      <c r="E2180">
        <v>8</v>
      </c>
      <c r="F2180">
        <v>1</v>
      </c>
      <c r="G2180">
        <v>1</v>
      </c>
      <c r="I2180" s="1">
        <f>VLOOKUP(D2180,cards!A:D,4,FALSE)</f>
        <v>2</v>
      </c>
      <c r="J2180" s="1">
        <f>SUMIFS(G:G,C:C,C2180,B:B,B2180)</f>
        <v>670</v>
      </c>
      <c r="K2180" s="1">
        <f t="shared" si="68"/>
        <v>1.4925373134328358E-3</v>
      </c>
      <c r="L2180" s="1">
        <f t="shared" si="69"/>
        <v>2.9850746268656717E-3</v>
      </c>
      <c r="M2180" s="1">
        <f>SUMIFS(L:L,B:B,B2180,C:C,C2180)</f>
        <v>16.644776119403002</v>
      </c>
    </row>
    <row r="2181" spans="1:13" x14ac:dyDescent="0.2">
      <c r="A2181">
        <v>7</v>
      </c>
      <c r="B2181">
        <v>104700</v>
      </c>
      <c r="C2181">
        <v>49</v>
      </c>
      <c r="D2181">
        <v>5</v>
      </c>
      <c r="E2181">
        <v>26</v>
      </c>
      <c r="F2181">
        <v>4</v>
      </c>
      <c r="G2181">
        <v>1</v>
      </c>
      <c r="I2181" s="1">
        <f>VLOOKUP(D2181,cards!A:D,4,FALSE)</f>
        <v>36</v>
      </c>
      <c r="J2181" s="1">
        <f>SUMIFS(G:G,C:C,C2181,B:B,B2181)</f>
        <v>44</v>
      </c>
      <c r="K2181" s="1">
        <f t="shared" si="68"/>
        <v>2.2727272727272728E-2</v>
      </c>
      <c r="L2181" s="1">
        <f t="shared" si="69"/>
        <v>0.81818181818181823</v>
      </c>
      <c r="M2181" s="1">
        <f>SUMIFS(L:L,B:B,B2181,C:C,C2181)</f>
        <v>307.13636363636368</v>
      </c>
    </row>
    <row r="2182" spans="1:13" x14ac:dyDescent="0.2">
      <c r="A2182">
        <v>7</v>
      </c>
      <c r="B2182">
        <v>104700</v>
      </c>
      <c r="C2182">
        <v>49</v>
      </c>
      <c r="D2182">
        <v>5</v>
      </c>
      <c r="E2182">
        <v>8</v>
      </c>
      <c r="F2182">
        <v>2</v>
      </c>
      <c r="G2182">
        <v>1</v>
      </c>
      <c r="I2182" s="1">
        <f>VLOOKUP(D2182,cards!A:D,4,FALSE)</f>
        <v>36</v>
      </c>
      <c r="J2182" s="1">
        <f>SUMIFS(G:G,C:C,C2182,B:B,B2182)</f>
        <v>44</v>
      </c>
      <c r="K2182" s="1">
        <f t="shared" si="68"/>
        <v>2.2727272727272728E-2</v>
      </c>
      <c r="L2182" s="1">
        <f t="shared" si="69"/>
        <v>0.81818181818181823</v>
      </c>
      <c r="M2182" s="1">
        <f>SUMIFS(L:L,B:B,B2182,C:C,C2182)</f>
        <v>307.13636363636368</v>
      </c>
    </row>
    <row r="2183" spans="1:13" x14ac:dyDescent="0.2">
      <c r="A2183">
        <v>7</v>
      </c>
      <c r="B2183">
        <v>104700</v>
      </c>
      <c r="C2183">
        <v>19</v>
      </c>
      <c r="D2183">
        <v>7</v>
      </c>
      <c r="E2183">
        <v>26</v>
      </c>
      <c r="F2183">
        <v>1</v>
      </c>
      <c r="G2183">
        <v>1</v>
      </c>
      <c r="I2183" s="1">
        <f>VLOOKUP(D2183,cards!A:D,4,FALSE)</f>
        <v>186</v>
      </c>
      <c r="J2183" s="1">
        <f>SUMIFS(G:G,C:C,C2183,B:B,B2183)</f>
        <v>178</v>
      </c>
      <c r="K2183" s="1">
        <f t="shared" si="68"/>
        <v>5.6179775280898875E-3</v>
      </c>
      <c r="L2183" s="1">
        <f t="shared" si="69"/>
        <v>1.044943820224719</v>
      </c>
      <c r="M2183" s="1">
        <f>SUMIFS(L:L,B:B,B2183,C:C,C2183)</f>
        <v>274.57303370786485</v>
      </c>
    </row>
    <row r="2184" spans="1:13" x14ac:dyDescent="0.2">
      <c r="A2184">
        <v>7</v>
      </c>
      <c r="B2184">
        <v>104700</v>
      </c>
      <c r="C2184">
        <v>49</v>
      </c>
      <c r="D2184">
        <v>7</v>
      </c>
      <c r="E2184">
        <v>26</v>
      </c>
      <c r="F2184">
        <v>4</v>
      </c>
      <c r="G2184">
        <v>1</v>
      </c>
      <c r="I2184" s="1">
        <f>VLOOKUP(D2184,cards!A:D,4,FALSE)</f>
        <v>186</v>
      </c>
      <c r="J2184" s="1">
        <f>SUMIFS(G:G,C:C,C2184,B:B,B2184)</f>
        <v>44</v>
      </c>
      <c r="K2184" s="1">
        <f t="shared" si="68"/>
        <v>2.2727272727272728E-2</v>
      </c>
      <c r="L2184" s="1">
        <f t="shared" si="69"/>
        <v>4.2272727272727275</v>
      </c>
      <c r="M2184" s="1">
        <f>SUMIFS(L:L,B:B,B2184,C:C,C2184)</f>
        <v>307.13636363636368</v>
      </c>
    </row>
    <row r="2185" spans="1:13" x14ac:dyDescent="0.2">
      <c r="A2185">
        <v>7</v>
      </c>
      <c r="B2185">
        <v>104700</v>
      </c>
      <c r="C2185">
        <v>49</v>
      </c>
      <c r="D2185">
        <v>8</v>
      </c>
      <c r="E2185">
        <v>38</v>
      </c>
      <c r="F2185">
        <v>4</v>
      </c>
      <c r="G2185">
        <v>1</v>
      </c>
      <c r="I2185" s="1">
        <f>VLOOKUP(D2185,cards!A:D,4,FALSE)</f>
        <v>386</v>
      </c>
      <c r="J2185" s="1">
        <f>SUMIFS(G:G,C:C,C2185,B:B,B2185)</f>
        <v>44</v>
      </c>
      <c r="K2185" s="1">
        <f t="shared" si="68"/>
        <v>2.2727272727272728E-2</v>
      </c>
      <c r="L2185" s="1">
        <f t="shared" si="69"/>
        <v>8.7727272727272734</v>
      </c>
      <c r="M2185" s="1">
        <f>SUMIFS(L:L,B:B,B2185,C:C,C2185)</f>
        <v>307.13636363636368</v>
      </c>
    </row>
    <row r="2186" spans="1:13" x14ac:dyDescent="0.2">
      <c r="A2186">
        <v>7</v>
      </c>
      <c r="B2186">
        <v>104700</v>
      </c>
      <c r="C2186">
        <v>49</v>
      </c>
      <c r="D2186">
        <v>10</v>
      </c>
      <c r="E2186">
        <v>8</v>
      </c>
      <c r="F2186">
        <v>4</v>
      </c>
      <c r="G2186">
        <v>1</v>
      </c>
      <c r="I2186" s="1">
        <f>VLOOKUP(D2186,cards!A:D,4,FALSE)</f>
        <v>1586</v>
      </c>
      <c r="J2186" s="1">
        <f>SUMIFS(G:G,C:C,C2186,B:B,B2186)</f>
        <v>44</v>
      </c>
      <c r="K2186" s="1">
        <f t="shared" si="68"/>
        <v>2.2727272727272728E-2</v>
      </c>
      <c r="L2186" s="1">
        <f t="shared" si="69"/>
        <v>36.045454545454547</v>
      </c>
      <c r="M2186" s="1">
        <f>SUMIFS(L:L,B:B,B2186,C:C,C2186)</f>
        <v>307.13636363636368</v>
      </c>
    </row>
    <row r="2187" spans="1:13" x14ac:dyDescent="0.2">
      <c r="A2187">
        <v>7</v>
      </c>
      <c r="B2187">
        <v>104700</v>
      </c>
      <c r="C2187">
        <v>13</v>
      </c>
      <c r="D2187">
        <v>1</v>
      </c>
      <c r="E2187">
        <v>26</v>
      </c>
      <c r="F2187">
        <v>2</v>
      </c>
      <c r="G2187">
        <v>1</v>
      </c>
      <c r="I2187" s="1">
        <f>VLOOKUP(D2187,cards!A:D,4,FALSE)</f>
        <v>1</v>
      </c>
      <c r="J2187" s="1">
        <f>SUMIFS(G:G,C:C,C2187,B:B,B2187)</f>
        <v>670</v>
      </c>
      <c r="K2187" s="1">
        <f t="shared" si="68"/>
        <v>1.4925373134328358E-3</v>
      </c>
      <c r="L2187" s="1">
        <f t="shared" si="69"/>
        <v>1.4925373134328358E-3</v>
      </c>
      <c r="M2187" s="1">
        <f>SUMIFS(L:L,B:B,B2187,C:C,C2187)</f>
        <v>16.644776119403002</v>
      </c>
    </row>
    <row r="2188" spans="1:13" x14ac:dyDescent="0.2">
      <c r="A2188">
        <v>7</v>
      </c>
      <c r="B2188">
        <v>104700</v>
      </c>
      <c r="C2188">
        <v>19</v>
      </c>
      <c r="D2188">
        <v>7</v>
      </c>
      <c r="E2188">
        <v>8</v>
      </c>
      <c r="F2188">
        <v>5</v>
      </c>
      <c r="G2188">
        <v>1</v>
      </c>
      <c r="I2188" s="1">
        <f>VLOOKUP(D2188,cards!A:D,4,FALSE)</f>
        <v>186</v>
      </c>
      <c r="J2188" s="1">
        <f>SUMIFS(G:G,C:C,C2188,B:B,B2188)</f>
        <v>178</v>
      </c>
      <c r="K2188" s="1">
        <f t="shared" si="68"/>
        <v>5.6179775280898875E-3</v>
      </c>
      <c r="L2188" s="1">
        <f t="shared" si="69"/>
        <v>1.044943820224719</v>
      </c>
      <c r="M2188" s="1">
        <f>SUMIFS(L:L,B:B,B2188,C:C,C2188)</f>
        <v>274.57303370786485</v>
      </c>
    </row>
    <row r="2189" spans="1:13" x14ac:dyDescent="0.2">
      <c r="A2189">
        <v>7</v>
      </c>
      <c r="B2189">
        <v>104700</v>
      </c>
      <c r="C2189">
        <v>13</v>
      </c>
      <c r="D2189">
        <v>1</v>
      </c>
      <c r="E2189">
        <v>20</v>
      </c>
      <c r="F2189">
        <v>4</v>
      </c>
      <c r="G2189">
        <v>1</v>
      </c>
      <c r="I2189" s="1">
        <f>VLOOKUP(D2189,cards!A:D,4,FALSE)</f>
        <v>1</v>
      </c>
      <c r="J2189" s="1">
        <f>SUMIFS(G:G,C:C,C2189,B:B,B2189)</f>
        <v>670</v>
      </c>
      <c r="K2189" s="1">
        <f t="shared" si="68"/>
        <v>1.4925373134328358E-3</v>
      </c>
      <c r="L2189" s="1">
        <f t="shared" si="69"/>
        <v>1.4925373134328358E-3</v>
      </c>
      <c r="M2189" s="1">
        <f>SUMIFS(L:L,B:B,B2189,C:C,C2189)</f>
        <v>16.644776119403002</v>
      </c>
    </row>
    <row r="2190" spans="1:13" x14ac:dyDescent="0.2">
      <c r="A2190">
        <v>7</v>
      </c>
      <c r="B2190">
        <v>104700</v>
      </c>
      <c r="C2190">
        <v>19</v>
      </c>
      <c r="D2190">
        <v>7</v>
      </c>
      <c r="E2190">
        <v>8</v>
      </c>
      <c r="F2190">
        <v>2</v>
      </c>
      <c r="G2190">
        <v>1</v>
      </c>
      <c r="I2190" s="1">
        <f>VLOOKUP(D2190,cards!A:D,4,FALSE)</f>
        <v>186</v>
      </c>
      <c r="J2190" s="1">
        <f>SUMIFS(G:G,C:C,C2190,B:B,B2190)</f>
        <v>178</v>
      </c>
      <c r="K2190" s="1">
        <f t="shared" si="68"/>
        <v>5.6179775280898875E-3</v>
      </c>
      <c r="L2190" s="1">
        <f t="shared" si="69"/>
        <v>1.044943820224719</v>
      </c>
      <c r="M2190" s="1">
        <f>SUMIFS(L:L,B:B,B2190,C:C,C2190)</f>
        <v>274.57303370786485</v>
      </c>
    </row>
    <row r="2191" spans="1:13" x14ac:dyDescent="0.2">
      <c r="A2191">
        <v>7</v>
      </c>
      <c r="B2191">
        <v>104700</v>
      </c>
      <c r="C2191">
        <v>19</v>
      </c>
      <c r="D2191">
        <v>6</v>
      </c>
      <c r="E2191">
        <v>26</v>
      </c>
      <c r="F2191">
        <v>2</v>
      </c>
      <c r="G2191">
        <v>1</v>
      </c>
      <c r="I2191" s="1">
        <f>VLOOKUP(D2191,cards!A:D,4,FALSE)</f>
        <v>86</v>
      </c>
      <c r="J2191" s="1">
        <f>SUMIFS(G:G,C:C,C2191,B:B,B2191)</f>
        <v>178</v>
      </c>
      <c r="K2191" s="1">
        <f t="shared" si="68"/>
        <v>5.6179775280898875E-3</v>
      </c>
      <c r="L2191" s="1">
        <f t="shared" si="69"/>
        <v>0.4831460674157303</v>
      </c>
      <c r="M2191" s="1">
        <f>SUMIFS(L:L,B:B,B2191,C:C,C2191)</f>
        <v>274.57303370786485</v>
      </c>
    </row>
    <row r="2192" spans="1:13" x14ac:dyDescent="0.2">
      <c r="A2192">
        <v>7</v>
      </c>
      <c r="B2192">
        <v>104700</v>
      </c>
      <c r="C2192">
        <v>10</v>
      </c>
      <c r="D2192">
        <v>2</v>
      </c>
      <c r="E2192">
        <v>26</v>
      </c>
      <c r="F2192">
        <v>2</v>
      </c>
      <c r="G2192">
        <v>1</v>
      </c>
      <c r="I2192" s="1">
        <f>VLOOKUP(D2192,cards!A:D,4,FALSE)</f>
        <v>2</v>
      </c>
      <c r="J2192" s="1">
        <f>SUMIFS(G:G,C:C,C2192,B:B,B2192)</f>
        <v>1</v>
      </c>
      <c r="K2192" s="1">
        <f t="shared" si="68"/>
        <v>1</v>
      </c>
      <c r="L2192" s="1">
        <f t="shared" si="69"/>
        <v>2</v>
      </c>
      <c r="M2192" s="1">
        <f>SUMIFS(L:L,B:B,B2192,C:C,C2192)</f>
        <v>2</v>
      </c>
    </row>
    <row r="2193" spans="1:13" x14ac:dyDescent="0.2">
      <c r="A2193">
        <v>7</v>
      </c>
      <c r="B2193">
        <v>104700</v>
      </c>
      <c r="C2193">
        <v>7</v>
      </c>
      <c r="D2193">
        <v>8</v>
      </c>
      <c r="E2193">
        <v>8</v>
      </c>
      <c r="F2193">
        <v>4</v>
      </c>
      <c r="G2193">
        <v>1</v>
      </c>
      <c r="I2193" s="1">
        <f>VLOOKUP(D2193,cards!A:D,4,FALSE)</f>
        <v>386</v>
      </c>
      <c r="J2193" s="1">
        <f>SUMIFS(G:G,C:C,C2193,B:B,B2193)</f>
        <v>4</v>
      </c>
      <c r="K2193" s="1">
        <f t="shared" si="68"/>
        <v>0.25</v>
      </c>
      <c r="L2193" s="1">
        <f t="shared" si="69"/>
        <v>96.5</v>
      </c>
      <c r="M2193" s="1">
        <f>SUMIFS(L:L,B:B,B2193,C:C,C2193)</f>
        <v>161</v>
      </c>
    </row>
    <row r="2194" spans="1:13" x14ac:dyDescent="0.2">
      <c r="A2194">
        <v>7</v>
      </c>
      <c r="B2194">
        <v>104700</v>
      </c>
      <c r="C2194">
        <v>7</v>
      </c>
      <c r="D2194">
        <v>7</v>
      </c>
      <c r="E2194">
        <v>20</v>
      </c>
      <c r="F2194">
        <v>5</v>
      </c>
      <c r="G2194">
        <v>1</v>
      </c>
      <c r="I2194" s="1">
        <f>VLOOKUP(D2194,cards!A:D,4,FALSE)</f>
        <v>186</v>
      </c>
      <c r="J2194" s="1">
        <f>SUMIFS(G:G,C:C,C2194,B:B,B2194)</f>
        <v>4</v>
      </c>
      <c r="K2194" s="1">
        <f t="shared" si="68"/>
        <v>0.25</v>
      </c>
      <c r="L2194" s="1">
        <f t="shared" si="69"/>
        <v>46.5</v>
      </c>
      <c r="M2194" s="1">
        <f>SUMIFS(L:L,B:B,B2194,C:C,C2194)</f>
        <v>161</v>
      </c>
    </row>
    <row r="2195" spans="1:13" x14ac:dyDescent="0.2">
      <c r="A2195">
        <v>7</v>
      </c>
      <c r="B2195">
        <v>104700</v>
      </c>
      <c r="C2195">
        <v>19</v>
      </c>
      <c r="D2195">
        <v>7</v>
      </c>
      <c r="E2195">
        <v>8</v>
      </c>
      <c r="F2195">
        <v>4</v>
      </c>
      <c r="G2195">
        <v>1</v>
      </c>
      <c r="I2195" s="1">
        <f>VLOOKUP(D2195,cards!A:D,4,FALSE)</f>
        <v>186</v>
      </c>
      <c r="J2195" s="1">
        <f>SUMIFS(G:G,C:C,C2195,B:B,B2195)</f>
        <v>178</v>
      </c>
      <c r="K2195" s="1">
        <f t="shared" si="68"/>
        <v>5.6179775280898875E-3</v>
      </c>
      <c r="L2195" s="1">
        <f t="shared" si="69"/>
        <v>1.044943820224719</v>
      </c>
      <c r="M2195" s="1">
        <f>SUMIFS(L:L,B:B,B2195,C:C,C2195)</f>
        <v>274.57303370786485</v>
      </c>
    </row>
    <row r="2196" spans="1:13" x14ac:dyDescent="0.2">
      <c r="A2196">
        <v>6</v>
      </c>
      <c r="B2196">
        <v>104600</v>
      </c>
      <c r="C2196">
        <v>37</v>
      </c>
      <c r="D2196">
        <v>3</v>
      </c>
      <c r="E2196">
        <v>0</v>
      </c>
      <c r="F2196">
        <v>0</v>
      </c>
      <c r="G2196">
        <v>281</v>
      </c>
      <c r="I2196" s="1">
        <f>VLOOKUP(D2196,cards!A:D,4,FALSE)</f>
        <v>6</v>
      </c>
      <c r="J2196" s="1">
        <f>SUMIFS(G:G,C:C,C2196,B:B,B2196)</f>
        <v>740</v>
      </c>
      <c r="K2196" s="1">
        <f t="shared" si="68"/>
        <v>0.37972972972972974</v>
      </c>
      <c r="L2196" s="1">
        <f t="shared" si="69"/>
        <v>2.2783783783783784</v>
      </c>
      <c r="M2196" s="1">
        <f>SUMIFS(L:L,B:B,B2196,C:C,C2196)</f>
        <v>8.782432432432433</v>
      </c>
    </row>
    <row r="2197" spans="1:13" x14ac:dyDescent="0.2">
      <c r="A2197">
        <v>6</v>
      </c>
      <c r="B2197">
        <v>104600</v>
      </c>
      <c r="C2197">
        <v>37</v>
      </c>
      <c r="D2197">
        <v>2</v>
      </c>
      <c r="E2197">
        <v>0</v>
      </c>
      <c r="F2197">
        <v>0</v>
      </c>
      <c r="G2197">
        <v>219</v>
      </c>
      <c r="I2197" s="1">
        <f>VLOOKUP(D2197,cards!A:D,4,FALSE)</f>
        <v>2</v>
      </c>
      <c r="J2197" s="1">
        <f>SUMIFS(G:G,C:C,C2197,B:B,B2197)</f>
        <v>740</v>
      </c>
      <c r="K2197" s="1">
        <f t="shared" si="68"/>
        <v>0.29594594594594592</v>
      </c>
      <c r="L2197" s="1">
        <f t="shared" si="69"/>
        <v>0.59189189189189184</v>
      </c>
      <c r="M2197" s="1">
        <f>SUMIFS(L:L,B:B,B2197,C:C,C2197)</f>
        <v>8.782432432432433</v>
      </c>
    </row>
    <row r="2198" spans="1:13" x14ac:dyDescent="0.2">
      <c r="A2198">
        <v>6</v>
      </c>
      <c r="B2198">
        <v>104600</v>
      </c>
      <c r="C2198">
        <v>13</v>
      </c>
      <c r="D2198">
        <v>3</v>
      </c>
      <c r="E2198">
        <v>0</v>
      </c>
      <c r="F2198">
        <v>0</v>
      </c>
      <c r="G2198">
        <v>116</v>
      </c>
      <c r="I2198" s="1">
        <f>VLOOKUP(D2198,cards!A:D,4,FALSE)</f>
        <v>6</v>
      </c>
      <c r="J2198" s="1">
        <f>SUMIFS(G:G,C:C,C2198,B:B,B2198)</f>
        <v>265</v>
      </c>
      <c r="K2198" s="1">
        <f t="shared" si="68"/>
        <v>0.43773584905660379</v>
      </c>
      <c r="L2198" s="1">
        <f t="shared" si="69"/>
        <v>2.6264150943396229</v>
      </c>
      <c r="M2198" s="1">
        <f>SUMIFS(L:L,B:B,B2198,C:C,C2198)</f>
        <v>8.1811320754716981</v>
      </c>
    </row>
    <row r="2199" spans="1:13" x14ac:dyDescent="0.2">
      <c r="A2199">
        <v>6</v>
      </c>
      <c r="B2199">
        <v>104600</v>
      </c>
      <c r="C2199">
        <v>37</v>
      </c>
      <c r="D2199">
        <v>4</v>
      </c>
      <c r="E2199">
        <v>0</v>
      </c>
      <c r="F2199">
        <v>0</v>
      </c>
      <c r="G2199">
        <v>109</v>
      </c>
      <c r="I2199" s="1">
        <f>VLOOKUP(D2199,cards!A:D,4,FALSE)</f>
        <v>16</v>
      </c>
      <c r="J2199" s="1">
        <f>SUMIFS(G:G,C:C,C2199,B:B,B2199)</f>
        <v>740</v>
      </c>
      <c r="K2199" s="1">
        <f t="shared" si="68"/>
        <v>0.14729729729729729</v>
      </c>
      <c r="L2199" s="1">
        <f t="shared" si="69"/>
        <v>2.3567567567567567</v>
      </c>
      <c r="M2199" s="1">
        <f>SUMIFS(L:L,B:B,B2199,C:C,C2199)</f>
        <v>8.782432432432433</v>
      </c>
    </row>
    <row r="2200" spans="1:13" x14ac:dyDescent="0.2">
      <c r="A2200">
        <v>6</v>
      </c>
      <c r="B2200">
        <v>104600</v>
      </c>
      <c r="C2200">
        <v>37</v>
      </c>
      <c r="D2200">
        <v>1</v>
      </c>
      <c r="E2200">
        <v>0</v>
      </c>
      <c r="F2200">
        <v>0</v>
      </c>
      <c r="G2200">
        <v>81</v>
      </c>
      <c r="I2200" s="1">
        <f>VLOOKUP(D2200,cards!A:D,4,FALSE)</f>
        <v>1</v>
      </c>
      <c r="J2200" s="1">
        <f>SUMIFS(G:G,C:C,C2200,B:B,B2200)</f>
        <v>740</v>
      </c>
      <c r="K2200" s="1">
        <f t="shared" si="68"/>
        <v>0.10945945945945947</v>
      </c>
      <c r="L2200" s="1">
        <f t="shared" si="69"/>
        <v>0.10945945945945947</v>
      </c>
      <c r="M2200" s="1">
        <f>SUMIFS(L:L,B:B,B2200,C:C,C2200)</f>
        <v>8.782432432432433</v>
      </c>
    </row>
    <row r="2201" spans="1:13" x14ac:dyDescent="0.2">
      <c r="A2201">
        <v>6</v>
      </c>
      <c r="B2201">
        <v>104600</v>
      </c>
      <c r="C2201">
        <v>13</v>
      </c>
      <c r="D2201">
        <v>2</v>
      </c>
      <c r="E2201">
        <v>0</v>
      </c>
      <c r="F2201">
        <v>0</v>
      </c>
      <c r="G2201">
        <v>73</v>
      </c>
      <c r="I2201" s="1">
        <f>VLOOKUP(D2201,cards!A:D,4,FALSE)</f>
        <v>2</v>
      </c>
      <c r="J2201" s="1">
        <f>SUMIFS(G:G,C:C,C2201,B:B,B2201)</f>
        <v>265</v>
      </c>
      <c r="K2201" s="1">
        <f t="shared" si="68"/>
        <v>0.27547169811320754</v>
      </c>
      <c r="L2201" s="1">
        <f t="shared" si="69"/>
        <v>0.55094339622641508</v>
      </c>
      <c r="M2201" s="1">
        <f>SUMIFS(L:L,B:B,B2201,C:C,C2201)</f>
        <v>8.1811320754716981</v>
      </c>
    </row>
    <row r="2202" spans="1:13" x14ac:dyDescent="0.2">
      <c r="A2202">
        <v>6</v>
      </c>
      <c r="B2202">
        <v>104600</v>
      </c>
      <c r="C2202">
        <v>13</v>
      </c>
      <c r="D2202">
        <v>4</v>
      </c>
      <c r="E2202">
        <v>0</v>
      </c>
      <c r="F2202">
        <v>0</v>
      </c>
      <c r="G2202">
        <v>50</v>
      </c>
      <c r="I2202" s="1">
        <f>VLOOKUP(D2202,cards!A:D,4,FALSE)</f>
        <v>16</v>
      </c>
      <c r="J2202" s="1">
        <f>SUMIFS(G:G,C:C,C2202,B:B,B2202)</f>
        <v>265</v>
      </c>
      <c r="K2202" s="1">
        <f t="shared" si="68"/>
        <v>0.18867924528301888</v>
      </c>
      <c r="L2202" s="1">
        <f t="shared" si="69"/>
        <v>3.0188679245283021</v>
      </c>
      <c r="M2202" s="1">
        <f>SUMIFS(L:L,B:B,B2202,C:C,C2202)</f>
        <v>8.1811320754716981</v>
      </c>
    </row>
    <row r="2203" spans="1:13" x14ac:dyDescent="0.2">
      <c r="A2203">
        <v>6</v>
      </c>
      <c r="B2203">
        <v>104600</v>
      </c>
      <c r="C2203">
        <v>37</v>
      </c>
      <c r="D2203">
        <v>5</v>
      </c>
      <c r="E2203">
        <v>0</v>
      </c>
      <c r="F2203">
        <v>0</v>
      </c>
      <c r="G2203">
        <v>35</v>
      </c>
      <c r="I2203" s="1">
        <f>VLOOKUP(D2203,cards!A:D,4,FALSE)</f>
        <v>36</v>
      </c>
      <c r="J2203" s="1">
        <f>SUMIFS(G:G,C:C,C2203,B:B,B2203)</f>
        <v>740</v>
      </c>
      <c r="K2203" s="1">
        <f t="shared" si="68"/>
        <v>4.72972972972973E-2</v>
      </c>
      <c r="L2203" s="1">
        <f t="shared" si="69"/>
        <v>1.7027027027027029</v>
      </c>
      <c r="M2203" s="1">
        <f>SUMIFS(L:L,B:B,B2203,C:C,C2203)</f>
        <v>8.782432432432433</v>
      </c>
    </row>
    <row r="2204" spans="1:13" x14ac:dyDescent="0.2">
      <c r="A2204">
        <v>6</v>
      </c>
      <c r="B2204">
        <v>104600</v>
      </c>
      <c r="C2204">
        <v>19</v>
      </c>
      <c r="D2204">
        <v>5</v>
      </c>
      <c r="E2204">
        <v>0</v>
      </c>
      <c r="F2204">
        <v>0</v>
      </c>
      <c r="G2204">
        <v>22</v>
      </c>
    </row>
    <row r="2205" spans="1:13" x14ac:dyDescent="0.2">
      <c r="A2205">
        <v>6</v>
      </c>
      <c r="B2205">
        <v>104600</v>
      </c>
      <c r="C2205">
        <v>13</v>
      </c>
      <c r="D2205">
        <v>1</v>
      </c>
      <c r="E2205">
        <v>0</v>
      </c>
      <c r="F2205">
        <v>0</v>
      </c>
      <c r="G2205">
        <v>16</v>
      </c>
      <c r="I2205" s="1">
        <f>VLOOKUP(D2205,cards!A:D,4,FALSE)</f>
        <v>1</v>
      </c>
      <c r="J2205" s="1">
        <f>SUMIFS(G:G,C:C,C2205,B:B,B2205)</f>
        <v>265</v>
      </c>
      <c r="K2205" s="1">
        <f t="shared" si="68"/>
        <v>6.0377358490566038E-2</v>
      </c>
      <c r="L2205" s="1">
        <f t="shared" si="69"/>
        <v>6.0377358490566038E-2</v>
      </c>
      <c r="M2205" s="1">
        <f>SUMIFS(L:L,B:B,B2205,C:C,C2205)</f>
        <v>8.1811320754716981</v>
      </c>
    </row>
    <row r="2206" spans="1:13" x14ac:dyDescent="0.2">
      <c r="A2206">
        <v>6</v>
      </c>
      <c r="B2206">
        <v>104600</v>
      </c>
      <c r="C2206">
        <v>37</v>
      </c>
      <c r="D2206">
        <v>6</v>
      </c>
      <c r="E2206">
        <v>0</v>
      </c>
      <c r="F2206">
        <v>0</v>
      </c>
      <c r="G2206">
        <v>15</v>
      </c>
      <c r="I2206" s="1">
        <f>VLOOKUP(D2206,cards!A:D,4,FALSE)</f>
        <v>86</v>
      </c>
      <c r="J2206" s="1">
        <f>SUMIFS(G:G,C:C,C2206,B:B,B2206)</f>
        <v>740</v>
      </c>
      <c r="K2206" s="1">
        <f t="shared" si="68"/>
        <v>2.0270270270270271E-2</v>
      </c>
      <c r="L2206" s="1">
        <f t="shared" si="69"/>
        <v>1.7432432432432434</v>
      </c>
      <c r="M2206" s="1">
        <f>SUMIFS(L:L,B:B,B2206,C:C,C2206)</f>
        <v>8.782432432432433</v>
      </c>
    </row>
    <row r="2207" spans="1:13" x14ac:dyDescent="0.2">
      <c r="A2207">
        <v>6</v>
      </c>
      <c r="B2207">
        <v>104600</v>
      </c>
      <c r="C2207">
        <v>13</v>
      </c>
      <c r="D2207">
        <v>5</v>
      </c>
      <c r="E2207">
        <v>0</v>
      </c>
      <c r="F2207">
        <v>0</v>
      </c>
      <c r="G2207">
        <v>9</v>
      </c>
      <c r="I2207" s="1">
        <f>VLOOKUP(D2207,cards!A:D,4,FALSE)</f>
        <v>36</v>
      </c>
      <c r="J2207" s="1">
        <f>SUMIFS(G:G,C:C,C2207,B:B,B2207)</f>
        <v>265</v>
      </c>
      <c r="K2207" s="1">
        <f t="shared" si="68"/>
        <v>3.3962264150943396E-2</v>
      </c>
      <c r="L2207" s="1">
        <f t="shared" si="69"/>
        <v>1.2226415094339622</v>
      </c>
      <c r="M2207" s="1">
        <f>SUMIFS(L:L,B:B,B2207,C:C,C2207)</f>
        <v>8.1811320754716981</v>
      </c>
    </row>
    <row r="2208" spans="1:13" x14ac:dyDescent="0.2">
      <c r="A2208">
        <v>6</v>
      </c>
      <c r="B2208">
        <v>104600</v>
      </c>
      <c r="C2208">
        <v>19</v>
      </c>
      <c r="D2208">
        <v>6</v>
      </c>
      <c r="E2208">
        <v>0</v>
      </c>
      <c r="F2208">
        <v>0</v>
      </c>
      <c r="G2208">
        <v>4</v>
      </c>
      <c r="I2208" s="1">
        <f>VLOOKUP(D2208,cards!A:D,4,FALSE)</f>
        <v>86</v>
      </c>
      <c r="J2208" s="1">
        <f>SUMIFS(G:G,C:C,C2208,B:B,B2208)</f>
        <v>27</v>
      </c>
      <c r="K2208" s="1">
        <f t="shared" si="68"/>
        <v>0.14814814814814814</v>
      </c>
      <c r="L2208" s="1">
        <f t="shared" si="69"/>
        <v>12.74074074074074</v>
      </c>
      <c r="M2208" s="1">
        <f>SUMIFS(L:L,B:B,B2208,C:C,C2208)</f>
        <v>13.333333333333332</v>
      </c>
    </row>
    <row r="2209" spans="1:13" x14ac:dyDescent="0.2">
      <c r="A2209">
        <v>6</v>
      </c>
      <c r="B2209">
        <v>104600</v>
      </c>
      <c r="C2209">
        <v>19</v>
      </c>
      <c r="D2209">
        <v>4</v>
      </c>
      <c r="E2209">
        <v>0</v>
      </c>
      <c r="F2209">
        <v>0</v>
      </c>
      <c r="G2209">
        <v>1</v>
      </c>
      <c r="I2209" s="1">
        <f>VLOOKUP(D2209,cards!A:D,4,FALSE)</f>
        <v>16</v>
      </c>
      <c r="J2209" s="1">
        <f>SUMIFS(G:G,C:C,C2209,B:B,B2209)</f>
        <v>27</v>
      </c>
      <c r="K2209" s="1">
        <f t="shared" si="68"/>
        <v>3.7037037037037035E-2</v>
      </c>
      <c r="L2209" s="1">
        <f t="shared" si="69"/>
        <v>0.59259259259259256</v>
      </c>
      <c r="M2209" s="1">
        <f>SUMIFS(L:L,B:B,B2209,C:C,C2209)</f>
        <v>13.333333333333332</v>
      </c>
    </row>
    <row r="2210" spans="1:13" x14ac:dyDescent="0.2">
      <c r="A2210">
        <v>6</v>
      </c>
      <c r="B2210">
        <v>104600</v>
      </c>
      <c r="C2210">
        <v>13</v>
      </c>
      <c r="D2210">
        <v>7</v>
      </c>
      <c r="E2210">
        <v>0</v>
      </c>
      <c r="F2210">
        <v>0</v>
      </c>
      <c r="G2210">
        <v>1</v>
      </c>
      <c r="I2210" s="1">
        <f>VLOOKUP(D2210,cards!A:D,4,FALSE)</f>
        <v>186</v>
      </c>
      <c r="J2210" s="1">
        <f>SUMIFS(G:G,C:C,C2210,B:B,B2210)</f>
        <v>265</v>
      </c>
      <c r="K2210" s="1">
        <f t="shared" si="68"/>
        <v>3.7735849056603774E-3</v>
      </c>
      <c r="L2210" s="1">
        <f t="shared" si="69"/>
        <v>0.70188679245283014</v>
      </c>
      <c r="M2210" s="1">
        <f>SUMIFS(L:L,B:B,B2210,C:C,C2210)</f>
        <v>8.1811320754716981</v>
      </c>
    </row>
    <row r="2211" spans="1:13" x14ac:dyDescent="0.2">
      <c r="A2211">
        <v>6</v>
      </c>
      <c r="B2211">
        <v>104600</v>
      </c>
      <c r="C2211">
        <v>10</v>
      </c>
      <c r="D2211">
        <v>2</v>
      </c>
      <c r="E2211">
        <v>0</v>
      </c>
      <c r="F2211">
        <v>0</v>
      </c>
      <c r="G2211">
        <v>1</v>
      </c>
      <c r="I2211" s="1">
        <f>VLOOKUP(D2211,cards!A:D,4,FALSE)</f>
        <v>2</v>
      </c>
      <c r="J2211" s="1">
        <f>SUMIFS(G:G,C:C,C2211,B:B,B2211)</f>
        <v>1</v>
      </c>
      <c r="K2211" s="1">
        <f t="shared" si="68"/>
        <v>1</v>
      </c>
      <c r="L2211" s="1">
        <f t="shared" si="69"/>
        <v>2</v>
      </c>
      <c r="M2211" s="1">
        <f>SUMIFS(L:L,B:B,B2211,C:C,C2211)</f>
        <v>2</v>
      </c>
    </row>
    <row r="2212" spans="1:13" x14ac:dyDescent="0.2">
      <c r="A2212">
        <v>6</v>
      </c>
      <c r="B2212">
        <v>104600</v>
      </c>
      <c r="C2212">
        <v>7</v>
      </c>
      <c r="D2212">
        <v>6</v>
      </c>
      <c r="E2212">
        <v>0</v>
      </c>
      <c r="F2212">
        <v>0</v>
      </c>
      <c r="G2212">
        <v>1</v>
      </c>
      <c r="I2212" s="1">
        <f>VLOOKUP(D2212,cards!A:D,4,FALSE)</f>
        <v>86</v>
      </c>
      <c r="J2212" s="1">
        <f>SUMIFS(G:G,C:C,C2212,B:B,B2212)</f>
        <v>2</v>
      </c>
      <c r="K2212" s="1">
        <f t="shared" si="68"/>
        <v>0.5</v>
      </c>
      <c r="L2212" s="1">
        <f t="shared" si="69"/>
        <v>43</v>
      </c>
      <c r="M2212" s="1">
        <f>SUMIFS(L:L,B:B,B2212,C:C,C2212)</f>
        <v>43</v>
      </c>
    </row>
    <row r="2213" spans="1:13" x14ac:dyDescent="0.2">
      <c r="A2213">
        <v>6</v>
      </c>
      <c r="B2213">
        <v>104600</v>
      </c>
      <c r="C2213">
        <v>7</v>
      </c>
      <c r="D2213">
        <v>5</v>
      </c>
      <c r="E2213">
        <v>0</v>
      </c>
      <c r="F2213">
        <v>0</v>
      </c>
      <c r="G2213">
        <v>1</v>
      </c>
    </row>
    <row r="2214" spans="1:13" x14ac:dyDescent="0.2">
      <c r="A2214">
        <v>5</v>
      </c>
      <c r="B2214">
        <v>103500</v>
      </c>
      <c r="C2214">
        <v>37</v>
      </c>
      <c r="D2214">
        <v>3</v>
      </c>
      <c r="E2214">
        <v>0</v>
      </c>
      <c r="F2214">
        <v>0</v>
      </c>
      <c r="G2214">
        <v>532</v>
      </c>
      <c r="I2214" s="1">
        <f>VLOOKUP(D2214,cards!A:D,4,FALSE)</f>
        <v>6</v>
      </c>
      <c r="J2214" s="1">
        <f>SUMIFS(G:G,C:C,C2214,B:B,B2214)</f>
        <v>1351</v>
      </c>
      <c r="K2214" s="1">
        <f t="shared" si="68"/>
        <v>0.39378238341968913</v>
      </c>
      <c r="L2214" s="1">
        <f t="shared" si="69"/>
        <v>2.3626943005181347</v>
      </c>
      <c r="M2214" s="1">
        <f>SUMIFS(L:L,B:B,B2214,C:C,C2214)</f>
        <v>8.1487786824574382</v>
      </c>
    </row>
    <row r="2215" spans="1:13" x14ac:dyDescent="0.2">
      <c r="A2215">
        <v>5</v>
      </c>
      <c r="B2215">
        <v>103500</v>
      </c>
      <c r="C2215">
        <v>37</v>
      </c>
      <c r="D2215">
        <v>2</v>
      </c>
      <c r="E2215">
        <v>0</v>
      </c>
      <c r="F2215">
        <v>0</v>
      </c>
      <c r="G2215">
        <v>448</v>
      </c>
      <c r="I2215" s="1">
        <f>VLOOKUP(D2215,cards!A:D,4,FALSE)</f>
        <v>2</v>
      </c>
      <c r="J2215" s="1">
        <f>SUMIFS(G:G,C:C,C2215,B:B,B2215)</f>
        <v>1351</v>
      </c>
      <c r="K2215" s="1">
        <f t="shared" si="68"/>
        <v>0.33160621761658032</v>
      </c>
      <c r="L2215" s="1">
        <f t="shared" si="69"/>
        <v>0.66321243523316065</v>
      </c>
      <c r="M2215" s="1">
        <f>SUMIFS(L:L,B:B,B2215,C:C,C2215)</f>
        <v>8.1487786824574382</v>
      </c>
    </row>
    <row r="2216" spans="1:13" x14ac:dyDescent="0.2">
      <c r="A2216">
        <v>5</v>
      </c>
      <c r="B2216">
        <v>103500</v>
      </c>
      <c r="C2216">
        <v>37</v>
      </c>
      <c r="D2216">
        <v>4</v>
      </c>
      <c r="E2216">
        <v>0</v>
      </c>
      <c r="F2216">
        <v>0</v>
      </c>
      <c r="G2216">
        <v>237</v>
      </c>
      <c r="I2216" s="1">
        <f>VLOOKUP(D2216,cards!A:D,4,FALSE)</f>
        <v>16</v>
      </c>
      <c r="J2216" s="1">
        <f>SUMIFS(G:G,C:C,C2216,B:B,B2216)</f>
        <v>1351</v>
      </c>
      <c r="K2216" s="1">
        <f t="shared" si="68"/>
        <v>0.17542561065877127</v>
      </c>
      <c r="L2216" s="1">
        <f t="shared" si="69"/>
        <v>2.8068097705403403</v>
      </c>
      <c r="M2216" s="1">
        <f>SUMIFS(L:L,B:B,B2216,C:C,C2216)</f>
        <v>8.1487786824574382</v>
      </c>
    </row>
    <row r="2217" spans="1:13" x14ac:dyDescent="0.2">
      <c r="A2217">
        <v>5</v>
      </c>
      <c r="B2217">
        <v>103500</v>
      </c>
      <c r="C2217">
        <v>37</v>
      </c>
      <c r="D2217">
        <v>5</v>
      </c>
      <c r="E2217">
        <v>0</v>
      </c>
      <c r="F2217">
        <v>0</v>
      </c>
      <c r="G2217">
        <v>71</v>
      </c>
      <c r="I2217" s="1">
        <f>VLOOKUP(D2217,cards!A:D,4,FALSE)</f>
        <v>36</v>
      </c>
      <c r="J2217" s="1">
        <f>SUMIFS(G:G,C:C,C2217,B:B,B2217)</f>
        <v>1351</v>
      </c>
      <c r="K2217" s="1">
        <f t="shared" si="68"/>
        <v>5.2553663952627686E-2</v>
      </c>
      <c r="L2217" s="1">
        <f t="shared" si="69"/>
        <v>1.8919319022945966</v>
      </c>
      <c r="M2217" s="1">
        <f>SUMIFS(L:L,B:B,B2217,C:C,C2217)</f>
        <v>8.1487786824574382</v>
      </c>
    </row>
    <row r="2218" spans="1:13" x14ac:dyDescent="0.2">
      <c r="A2218">
        <v>5</v>
      </c>
      <c r="B2218">
        <v>103500</v>
      </c>
      <c r="C2218">
        <v>37</v>
      </c>
      <c r="D2218">
        <v>1</v>
      </c>
      <c r="E2218">
        <v>0</v>
      </c>
      <c r="F2218">
        <v>0</v>
      </c>
      <c r="G2218">
        <v>57</v>
      </c>
      <c r="I2218" s="1">
        <f>VLOOKUP(D2218,cards!A:D,4,FALSE)</f>
        <v>1</v>
      </c>
      <c r="J2218" s="1">
        <f>SUMIFS(G:G,C:C,C2218,B:B,B2218)</f>
        <v>1351</v>
      </c>
      <c r="K2218" s="1">
        <f t="shared" si="68"/>
        <v>4.2190969652109549E-2</v>
      </c>
      <c r="L2218" s="1">
        <f t="shared" si="69"/>
        <v>4.2190969652109549E-2</v>
      </c>
      <c r="M2218" s="1">
        <f>SUMIFS(L:L,B:B,B2218,C:C,C2218)</f>
        <v>8.1487786824574382</v>
      </c>
    </row>
    <row r="2219" spans="1:13" x14ac:dyDescent="0.2">
      <c r="A2219">
        <v>5</v>
      </c>
      <c r="B2219">
        <v>103500</v>
      </c>
      <c r="C2219">
        <v>37</v>
      </c>
      <c r="D2219">
        <v>6</v>
      </c>
      <c r="E2219">
        <v>0</v>
      </c>
      <c r="F2219">
        <v>0</v>
      </c>
      <c r="G2219">
        <v>6</v>
      </c>
      <c r="I2219" s="1">
        <f>VLOOKUP(D2219,cards!A:D,4,FALSE)</f>
        <v>86</v>
      </c>
      <c r="J2219" s="1">
        <f>SUMIFS(G:G,C:C,C2219,B:B,B2219)</f>
        <v>1351</v>
      </c>
      <c r="K2219" s="1">
        <f t="shared" si="68"/>
        <v>4.4411547002220575E-3</v>
      </c>
      <c r="L2219" s="1">
        <f t="shared" si="69"/>
        <v>0.38193930421909694</v>
      </c>
      <c r="M2219" s="1">
        <f>SUMIFS(L:L,B:B,B2219,C:C,C2219)</f>
        <v>8.1487786824574382</v>
      </c>
    </row>
    <row r="2220" spans="1:13" x14ac:dyDescent="0.2">
      <c r="A2220">
        <v>5</v>
      </c>
      <c r="B2220">
        <v>103500</v>
      </c>
      <c r="C2220">
        <v>19</v>
      </c>
      <c r="D2220">
        <v>3</v>
      </c>
      <c r="E2220">
        <v>0</v>
      </c>
      <c r="F2220">
        <v>0</v>
      </c>
      <c r="G2220">
        <v>2</v>
      </c>
      <c r="I2220" s="1">
        <f>VLOOKUP(D2220,cards!A:D,4,FALSE)</f>
        <v>6</v>
      </c>
      <c r="J2220" s="1">
        <f>SUMIFS(G:G,C:C,C2220,B:B,B2220)</f>
        <v>5</v>
      </c>
      <c r="K2220" s="1">
        <f t="shared" si="68"/>
        <v>0.4</v>
      </c>
      <c r="L2220" s="1">
        <f t="shared" si="69"/>
        <v>2.4000000000000004</v>
      </c>
      <c r="M2220" s="1">
        <f>SUMIFS(L:L,B:B,B2220,C:C,C2220)</f>
        <v>43.000000000000007</v>
      </c>
    </row>
    <row r="2221" spans="1:13" x14ac:dyDescent="0.2">
      <c r="A2221">
        <v>5</v>
      </c>
      <c r="B2221">
        <v>103500</v>
      </c>
      <c r="C2221">
        <v>7</v>
      </c>
      <c r="D2221">
        <v>4</v>
      </c>
      <c r="E2221">
        <v>0</v>
      </c>
      <c r="F2221">
        <v>0</v>
      </c>
      <c r="G2221">
        <v>2</v>
      </c>
      <c r="I2221" s="1">
        <f>VLOOKUP(D2221,cards!A:D,4,FALSE)</f>
        <v>16</v>
      </c>
      <c r="J2221" s="1">
        <f>SUMIFS(G:G,C:C,C2221,B:B,B2221)</f>
        <v>3</v>
      </c>
      <c r="K2221" s="1">
        <f t="shared" si="68"/>
        <v>0.66666666666666663</v>
      </c>
      <c r="L2221" s="1">
        <f t="shared" si="69"/>
        <v>10.666666666666666</v>
      </c>
      <c r="M2221" s="1">
        <f>SUMIFS(L:L,B:B,B2221,C:C,C2221)</f>
        <v>12.666666666666666</v>
      </c>
    </row>
    <row r="2222" spans="1:13" x14ac:dyDescent="0.2">
      <c r="A2222">
        <v>5</v>
      </c>
      <c r="B2222">
        <v>103500</v>
      </c>
      <c r="C2222">
        <v>19</v>
      </c>
      <c r="D2222">
        <v>7</v>
      </c>
      <c r="E2222">
        <v>0</v>
      </c>
      <c r="F2222">
        <v>0</v>
      </c>
      <c r="G2222">
        <v>1</v>
      </c>
      <c r="I2222" s="1">
        <f>VLOOKUP(D2222,cards!A:D,4,FALSE)</f>
        <v>186</v>
      </c>
      <c r="J2222" s="1">
        <f>SUMIFS(G:G,C:C,C2222,B:B,B2222)</f>
        <v>5</v>
      </c>
      <c r="K2222" s="1">
        <f t="shared" si="68"/>
        <v>0.2</v>
      </c>
      <c r="L2222" s="1">
        <f t="shared" si="69"/>
        <v>37.200000000000003</v>
      </c>
      <c r="M2222" s="1">
        <f>SUMIFS(L:L,B:B,B2222,C:C,C2222)</f>
        <v>43.000000000000007</v>
      </c>
    </row>
    <row r="2223" spans="1:13" x14ac:dyDescent="0.2">
      <c r="A2223">
        <v>5</v>
      </c>
      <c r="B2223">
        <v>103500</v>
      </c>
      <c r="C2223">
        <v>19</v>
      </c>
      <c r="D2223">
        <v>4</v>
      </c>
      <c r="E2223">
        <v>0</v>
      </c>
      <c r="F2223">
        <v>0</v>
      </c>
      <c r="G2223">
        <v>1</v>
      </c>
      <c r="I2223" s="1">
        <f>VLOOKUP(D2223,cards!A:D,4,FALSE)</f>
        <v>16</v>
      </c>
      <c r="J2223" s="1">
        <f>SUMIFS(G:G,C:C,C2223,B:B,B2223)</f>
        <v>5</v>
      </c>
      <c r="K2223" s="1">
        <f t="shared" si="68"/>
        <v>0.2</v>
      </c>
      <c r="L2223" s="1">
        <f t="shared" si="69"/>
        <v>3.2</v>
      </c>
      <c r="M2223" s="1">
        <f>SUMIFS(L:L,B:B,B2223,C:C,C2223)</f>
        <v>43.000000000000007</v>
      </c>
    </row>
    <row r="2224" spans="1:13" x14ac:dyDescent="0.2">
      <c r="A2224">
        <v>5</v>
      </c>
      <c r="B2224">
        <v>103500</v>
      </c>
      <c r="C2224">
        <v>19</v>
      </c>
      <c r="D2224">
        <v>1</v>
      </c>
      <c r="E2224">
        <v>0</v>
      </c>
      <c r="F2224">
        <v>0</v>
      </c>
      <c r="G2224">
        <v>1</v>
      </c>
      <c r="I2224" s="1">
        <f>VLOOKUP(D2224,cards!A:D,4,FALSE)</f>
        <v>1</v>
      </c>
      <c r="J2224" s="1">
        <f>SUMIFS(G:G,C:C,C2224,B:B,B2224)</f>
        <v>5</v>
      </c>
      <c r="K2224" s="1">
        <f t="shared" si="68"/>
        <v>0.2</v>
      </c>
      <c r="L2224" s="1">
        <f t="shared" si="69"/>
        <v>0.2</v>
      </c>
      <c r="M2224" s="1">
        <f>SUMIFS(L:L,B:B,B2224,C:C,C2224)</f>
        <v>43.000000000000007</v>
      </c>
    </row>
    <row r="2225" spans="1:13" x14ac:dyDescent="0.2">
      <c r="A2225">
        <v>5</v>
      </c>
      <c r="B2225">
        <v>103500</v>
      </c>
      <c r="C2225">
        <v>7</v>
      </c>
      <c r="D2225">
        <v>3</v>
      </c>
      <c r="E2225">
        <v>0</v>
      </c>
      <c r="F2225">
        <v>0</v>
      </c>
      <c r="G2225">
        <v>1</v>
      </c>
      <c r="I2225" s="1">
        <f>VLOOKUP(D2225,cards!A:D,4,FALSE)</f>
        <v>6</v>
      </c>
      <c r="J2225" s="1">
        <f>SUMIFS(G:G,C:C,C2225,B:B,B2225)</f>
        <v>3</v>
      </c>
      <c r="K2225" s="1">
        <f t="shared" si="68"/>
        <v>0.33333333333333331</v>
      </c>
      <c r="L2225" s="1">
        <f t="shared" si="69"/>
        <v>2</v>
      </c>
      <c r="M2225" s="1">
        <f>SUMIFS(L:L,B:B,B2225,C:C,C2225)</f>
        <v>12.666666666666666</v>
      </c>
    </row>
    <row r="2226" spans="1:13" x14ac:dyDescent="0.2">
      <c r="A2226">
        <v>4</v>
      </c>
      <c r="B2226">
        <v>102600</v>
      </c>
      <c r="C2226">
        <v>19</v>
      </c>
      <c r="D2226">
        <v>5</v>
      </c>
      <c r="E2226">
        <v>26</v>
      </c>
      <c r="F2226">
        <v>2</v>
      </c>
      <c r="G2226">
        <v>4100</v>
      </c>
      <c r="I2226" s="1">
        <f>VLOOKUP(D2226,cards!A:D,4,FALSE)</f>
        <v>36</v>
      </c>
      <c r="J2226" s="1">
        <f>SUMIFS(G:G,C:C,C2226,B:B,B2226)</f>
        <v>4494</v>
      </c>
      <c r="K2226" s="1">
        <f t="shared" si="68"/>
        <v>0.91232754784156656</v>
      </c>
      <c r="L2226" s="1">
        <f t="shared" si="69"/>
        <v>32.843791722296395</v>
      </c>
      <c r="M2226" s="1">
        <f>SUMIFS(L:L,B:B,B2226,C:C,C2226)</f>
        <v>33.905206942590084</v>
      </c>
    </row>
    <row r="2227" spans="1:13" x14ac:dyDescent="0.2">
      <c r="A2227">
        <v>4</v>
      </c>
      <c r="B2227">
        <v>102600</v>
      </c>
      <c r="C2227">
        <v>13</v>
      </c>
      <c r="D2227">
        <v>2</v>
      </c>
      <c r="E2227">
        <v>8</v>
      </c>
      <c r="F2227">
        <v>1</v>
      </c>
      <c r="G2227">
        <v>275</v>
      </c>
      <c r="I2227" s="1">
        <f>VLOOKUP(D2227,cards!A:D,4,FALSE)</f>
        <v>2</v>
      </c>
      <c r="J2227" s="1">
        <f>SUMIFS(G:G,C:C,C2227,B:B,B2227)</f>
        <v>2192</v>
      </c>
      <c r="K2227" s="1">
        <f t="shared" si="68"/>
        <v>0.12545620437956204</v>
      </c>
      <c r="L2227" s="1">
        <f t="shared" si="69"/>
        <v>0.25091240875912407</v>
      </c>
      <c r="M2227" s="1">
        <f>SUMIFS(L:L,B:B,B2227,C:C,C2227)</f>
        <v>3.614507299270072</v>
      </c>
    </row>
    <row r="2228" spans="1:13" x14ac:dyDescent="0.2">
      <c r="A2228">
        <v>4</v>
      </c>
      <c r="B2228">
        <v>102600</v>
      </c>
      <c r="C2228">
        <v>13</v>
      </c>
      <c r="D2228">
        <v>1</v>
      </c>
      <c r="E2228">
        <v>8</v>
      </c>
      <c r="F2228">
        <v>1</v>
      </c>
      <c r="G2228">
        <v>212</v>
      </c>
      <c r="I2228" s="1">
        <f>VLOOKUP(D2228,cards!A:D,4,FALSE)</f>
        <v>1</v>
      </c>
      <c r="J2228" s="1">
        <f>SUMIFS(G:G,C:C,C2228,B:B,B2228)</f>
        <v>2192</v>
      </c>
      <c r="K2228" s="1">
        <f t="shared" si="68"/>
        <v>9.6715328467153291E-2</v>
      </c>
      <c r="L2228" s="1">
        <f t="shared" si="69"/>
        <v>9.6715328467153291E-2</v>
      </c>
      <c r="M2228" s="1">
        <f>SUMIFS(L:L,B:B,B2228,C:C,C2228)</f>
        <v>3.614507299270072</v>
      </c>
    </row>
    <row r="2229" spans="1:13" x14ac:dyDescent="0.2">
      <c r="A2229">
        <v>4</v>
      </c>
      <c r="B2229">
        <v>102600</v>
      </c>
      <c r="C2229">
        <v>13</v>
      </c>
      <c r="D2229">
        <v>2</v>
      </c>
      <c r="E2229">
        <v>8</v>
      </c>
      <c r="F2229">
        <v>2</v>
      </c>
      <c r="G2229">
        <v>201</v>
      </c>
      <c r="I2229" s="1">
        <f>VLOOKUP(D2229,cards!A:D,4,FALSE)</f>
        <v>2</v>
      </c>
      <c r="J2229" s="1">
        <f>SUMIFS(G:G,C:C,C2229,B:B,B2229)</f>
        <v>2192</v>
      </c>
      <c r="K2229" s="1">
        <f t="shared" si="68"/>
        <v>9.1697080291970809E-2</v>
      </c>
      <c r="L2229" s="1">
        <f t="shared" si="69"/>
        <v>0.18339416058394162</v>
      </c>
      <c r="M2229" s="1">
        <f>SUMIFS(L:L,B:B,B2229,C:C,C2229)</f>
        <v>3.614507299270072</v>
      </c>
    </row>
    <row r="2230" spans="1:13" x14ac:dyDescent="0.2">
      <c r="A2230">
        <v>4</v>
      </c>
      <c r="B2230">
        <v>102600</v>
      </c>
      <c r="C2230">
        <v>13</v>
      </c>
      <c r="D2230">
        <v>2</v>
      </c>
      <c r="E2230">
        <v>28</v>
      </c>
      <c r="F2230">
        <v>4</v>
      </c>
      <c r="G2230">
        <v>169</v>
      </c>
      <c r="I2230" s="1">
        <f>VLOOKUP(D2230,cards!A:D,4,FALSE)</f>
        <v>2</v>
      </c>
      <c r="J2230" s="1">
        <f>SUMIFS(G:G,C:C,C2230,B:B,B2230)</f>
        <v>2192</v>
      </c>
      <c r="K2230" s="1">
        <f t="shared" si="68"/>
        <v>7.7098540145985398E-2</v>
      </c>
      <c r="L2230" s="1">
        <f t="shared" si="69"/>
        <v>0.1541970802919708</v>
      </c>
      <c r="M2230" s="1">
        <f>SUMIFS(L:L,B:B,B2230,C:C,C2230)</f>
        <v>3.614507299270072</v>
      </c>
    </row>
    <row r="2231" spans="1:13" x14ac:dyDescent="0.2">
      <c r="A2231">
        <v>4</v>
      </c>
      <c r="B2231">
        <v>102600</v>
      </c>
      <c r="C2231">
        <v>13</v>
      </c>
      <c r="D2231">
        <v>1</v>
      </c>
      <c r="E2231">
        <v>28</v>
      </c>
      <c r="F2231">
        <v>4</v>
      </c>
      <c r="G2231">
        <v>146</v>
      </c>
      <c r="I2231" s="1">
        <f>VLOOKUP(D2231,cards!A:D,4,FALSE)</f>
        <v>1</v>
      </c>
      <c r="J2231" s="1">
        <f>SUMIFS(G:G,C:C,C2231,B:B,B2231)</f>
        <v>2192</v>
      </c>
      <c r="K2231" s="1">
        <f t="shared" si="68"/>
        <v>6.6605839416058396E-2</v>
      </c>
      <c r="L2231" s="1">
        <f t="shared" si="69"/>
        <v>6.6605839416058396E-2</v>
      </c>
      <c r="M2231" s="1">
        <f>SUMIFS(L:L,B:B,B2231,C:C,C2231)</f>
        <v>3.614507299270072</v>
      </c>
    </row>
    <row r="2232" spans="1:13" x14ac:dyDescent="0.2">
      <c r="A2232">
        <v>4</v>
      </c>
      <c r="B2232">
        <v>102600</v>
      </c>
      <c r="C2232">
        <v>37</v>
      </c>
      <c r="D2232">
        <v>5</v>
      </c>
      <c r="E2232">
        <v>0</v>
      </c>
      <c r="F2232">
        <v>0</v>
      </c>
      <c r="G2232">
        <v>144</v>
      </c>
      <c r="I2232" s="1">
        <f>VLOOKUP(D2232,cards!A:D,4,FALSE)</f>
        <v>36</v>
      </c>
      <c r="J2232" s="1">
        <f>SUMIFS(G:G,C:C,C2232,B:B,B2232)</f>
        <v>1390</v>
      </c>
      <c r="K2232" s="1">
        <f t="shared" si="68"/>
        <v>0.10359712230215827</v>
      </c>
      <c r="L2232" s="1">
        <f t="shared" si="69"/>
        <v>3.7294964028776976</v>
      </c>
      <c r="M2232" s="1">
        <f>SUMIFS(L:L,B:B,B2232,C:C,C2232)</f>
        <v>11.97553956834531</v>
      </c>
    </row>
    <row r="2233" spans="1:13" x14ac:dyDescent="0.2">
      <c r="A2233">
        <v>4</v>
      </c>
      <c r="B2233">
        <v>102600</v>
      </c>
      <c r="C2233">
        <v>13</v>
      </c>
      <c r="D2233">
        <v>1</v>
      </c>
      <c r="E2233">
        <v>8</v>
      </c>
      <c r="F2233">
        <v>2</v>
      </c>
      <c r="G2233">
        <v>108</v>
      </c>
      <c r="I2233" s="1">
        <f>VLOOKUP(D2233,cards!A:D,4,FALSE)</f>
        <v>1</v>
      </c>
      <c r="J2233" s="1">
        <f>SUMIFS(G:G,C:C,C2233,B:B,B2233)</f>
        <v>2192</v>
      </c>
      <c r="K2233" s="1">
        <f t="shared" si="68"/>
        <v>4.9270072992700732E-2</v>
      </c>
      <c r="L2233" s="1">
        <f t="shared" si="69"/>
        <v>4.9270072992700732E-2</v>
      </c>
      <c r="M2233" s="1">
        <f>SUMIFS(L:L,B:B,B2233,C:C,C2233)</f>
        <v>3.614507299270072</v>
      </c>
    </row>
    <row r="2234" spans="1:13" x14ac:dyDescent="0.2">
      <c r="A2234">
        <v>4</v>
      </c>
      <c r="B2234">
        <v>102600</v>
      </c>
      <c r="C2234">
        <v>37</v>
      </c>
      <c r="D2234">
        <v>4</v>
      </c>
      <c r="E2234">
        <v>0</v>
      </c>
      <c r="F2234">
        <v>0</v>
      </c>
      <c r="G2234">
        <v>107</v>
      </c>
      <c r="I2234" s="1">
        <f>VLOOKUP(D2234,cards!A:D,4,FALSE)</f>
        <v>16</v>
      </c>
      <c r="J2234" s="1">
        <f>SUMIFS(G:G,C:C,C2234,B:B,B2234)</f>
        <v>1390</v>
      </c>
      <c r="K2234" s="1">
        <f t="shared" si="68"/>
        <v>7.6978417266187052E-2</v>
      </c>
      <c r="L2234" s="1">
        <f t="shared" si="69"/>
        <v>1.2316546762589928</v>
      </c>
      <c r="M2234" s="1">
        <f>SUMIFS(L:L,B:B,B2234,C:C,C2234)</f>
        <v>11.97553956834531</v>
      </c>
    </row>
    <row r="2235" spans="1:13" x14ac:dyDescent="0.2">
      <c r="A2235">
        <v>4</v>
      </c>
      <c r="B2235">
        <v>102600</v>
      </c>
      <c r="C2235">
        <v>13</v>
      </c>
      <c r="D2235">
        <v>2</v>
      </c>
      <c r="E2235">
        <v>28</v>
      </c>
      <c r="F2235">
        <v>5</v>
      </c>
      <c r="G2235">
        <v>103</v>
      </c>
      <c r="I2235" s="1">
        <f>VLOOKUP(D2235,cards!A:D,4,FALSE)</f>
        <v>2</v>
      </c>
      <c r="J2235" s="1">
        <f>SUMIFS(G:G,C:C,C2235,B:B,B2235)</f>
        <v>2192</v>
      </c>
      <c r="K2235" s="1">
        <f t="shared" si="68"/>
        <v>4.6989051094890509E-2</v>
      </c>
      <c r="L2235" s="1">
        <f t="shared" si="69"/>
        <v>9.3978102189781018E-2</v>
      </c>
      <c r="M2235" s="1">
        <f>SUMIFS(L:L,B:B,B2235,C:C,C2235)</f>
        <v>3.614507299270072</v>
      </c>
    </row>
    <row r="2236" spans="1:13" x14ac:dyDescent="0.2">
      <c r="A2236">
        <v>4</v>
      </c>
      <c r="B2236">
        <v>102600</v>
      </c>
      <c r="C2236">
        <v>37</v>
      </c>
      <c r="D2236">
        <v>4</v>
      </c>
      <c r="E2236">
        <v>20</v>
      </c>
      <c r="F2236">
        <v>8</v>
      </c>
      <c r="G2236">
        <v>100</v>
      </c>
      <c r="I2236" s="1">
        <f>VLOOKUP(D2236,cards!A:D,4,FALSE)</f>
        <v>16</v>
      </c>
      <c r="J2236" s="1">
        <f>SUMIFS(G:G,C:C,C2236,B:B,B2236)</f>
        <v>1390</v>
      </c>
      <c r="K2236" s="1">
        <f t="shared" si="68"/>
        <v>7.1942446043165464E-2</v>
      </c>
      <c r="L2236" s="1">
        <f t="shared" si="69"/>
        <v>1.1510791366906474</v>
      </c>
      <c r="M2236" s="1">
        <f>SUMIFS(L:L,B:B,B2236,C:C,C2236)</f>
        <v>11.97553956834531</v>
      </c>
    </row>
    <row r="2237" spans="1:13" x14ac:dyDescent="0.2">
      <c r="A2237">
        <v>4</v>
      </c>
      <c r="B2237">
        <v>102600</v>
      </c>
      <c r="C2237">
        <v>13</v>
      </c>
      <c r="D2237">
        <v>3</v>
      </c>
      <c r="E2237">
        <v>8</v>
      </c>
      <c r="F2237">
        <v>2</v>
      </c>
      <c r="G2237">
        <v>89</v>
      </c>
      <c r="I2237" s="1">
        <f>VLOOKUP(D2237,cards!A:D,4,FALSE)</f>
        <v>6</v>
      </c>
      <c r="J2237" s="1">
        <f>SUMIFS(G:G,C:C,C2237,B:B,B2237)</f>
        <v>2192</v>
      </c>
      <c r="K2237" s="1">
        <f t="shared" si="68"/>
        <v>4.0602189781021897E-2</v>
      </c>
      <c r="L2237" s="1">
        <f t="shared" si="69"/>
        <v>0.24361313868613138</v>
      </c>
      <c r="M2237" s="1">
        <f>SUMIFS(L:L,B:B,B2237,C:C,C2237)</f>
        <v>3.614507299270072</v>
      </c>
    </row>
    <row r="2238" spans="1:13" x14ac:dyDescent="0.2">
      <c r="A2238">
        <v>4</v>
      </c>
      <c r="B2238">
        <v>102600</v>
      </c>
      <c r="C2238">
        <v>37</v>
      </c>
      <c r="D2238">
        <v>2</v>
      </c>
      <c r="E2238">
        <v>8</v>
      </c>
      <c r="F2238">
        <v>2</v>
      </c>
      <c r="G2238">
        <v>85</v>
      </c>
      <c r="I2238" s="1">
        <f>VLOOKUP(D2238,cards!A:D,4,FALSE)</f>
        <v>2</v>
      </c>
      <c r="J2238" s="1">
        <f>SUMIFS(G:G,C:C,C2238,B:B,B2238)</f>
        <v>1390</v>
      </c>
      <c r="K2238" s="1">
        <f t="shared" si="68"/>
        <v>6.1151079136690649E-2</v>
      </c>
      <c r="L2238" s="1">
        <f t="shared" si="69"/>
        <v>0.1223021582733813</v>
      </c>
      <c r="M2238" s="1">
        <f>SUMIFS(L:L,B:B,B2238,C:C,C2238)</f>
        <v>11.97553956834531</v>
      </c>
    </row>
    <row r="2239" spans="1:13" x14ac:dyDescent="0.2">
      <c r="A2239">
        <v>4</v>
      </c>
      <c r="B2239">
        <v>102600</v>
      </c>
      <c r="C2239">
        <v>13</v>
      </c>
      <c r="D2239">
        <v>2</v>
      </c>
      <c r="E2239">
        <v>8</v>
      </c>
      <c r="F2239">
        <v>3</v>
      </c>
      <c r="G2239">
        <v>74</v>
      </c>
      <c r="I2239" s="1">
        <f>VLOOKUP(D2239,cards!A:D,4,FALSE)</f>
        <v>2</v>
      </c>
      <c r="J2239" s="1">
        <f>SUMIFS(G:G,C:C,C2239,B:B,B2239)</f>
        <v>2192</v>
      </c>
      <c r="K2239" s="1">
        <f t="shared" si="68"/>
        <v>3.3759124087591241E-2</v>
      </c>
      <c r="L2239" s="1">
        <f t="shared" si="69"/>
        <v>6.7518248175182483E-2</v>
      </c>
      <c r="M2239" s="1">
        <f>SUMIFS(L:L,B:B,B2239,C:C,C2239)</f>
        <v>3.614507299270072</v>
      </c>
    </row>
    <row r="2240" spans="1:13" x14ac:dyDescent="0.2">
      <c r="A2240">
        <v>4</v>
      </c>
      <c r="B2240">
        <v>102600</v>
      </c>
      <c r="C2240">
        <v>13</v>
      </c>
      <c r="D2240">
        <v>2</v>
      </c>
      <c r="E2240">
        <v>28</v>
      </c>
      <c r="F2240">
        <v>3</v>
      </c>
      <c r="G2240">
        <v>68</v>
      </c>
      <c r="I2240" s="1">
        <f>VLOOKUP(D2240,cards!A:D,4,FALSE)</f>
        <v>2</v>
      </c>
      <c r="J2240" s="1">
        <f>SUMIFS(G:G,C:C,C2240,B:B,B2240)</f>
        <v>2192</v>
      </c>
      <c r="K2240" s="1">
        <f t="shared" si="68"/>
        <v>3.1021897810218978E-2</v>
      </c>
      <c r="L2240" s="1">
        <f t="shared" si="69"/>
        <v>6.2043795620437957E-2</v>
      </c>
      <c r="M2240" s="1">
        <f>SUMIFS(L:L,B:B,B2240,C:C,C2240)</f>
        <v>3.614507299270072</v>
      </c>
    </row>
    <row r="2241" spans="1:13" x14ac:dyDescent="0.2">
      <c r="A2241">
        <v>4</v>
      </c>
      <c r="B2241">
        <v>102600</v>
      </c>
      <c r="C2241">
        <v>37</v>
      </c>
      <c r="D2241">
        <v>3</v>
      </c>
      <c r="E2241">
        <v>26</v>
      </c>
      <c r="F2241">
        <v>3</v>
      </c>
      <c r="G2241">
        <v>65</v>
      </c>
      <c r="I2241" s="1">
        <f>VLOOKUP(D2241,cards!A:D,4,FALSE)</f>
        <v>6</v>
      </c>
      <c r="J2241" s="1">
        <f>SUMIFS(G:G,C:C,C2241,B:B,B2241)</f>
        <v>1390</v>
      </c>
      <c r="K2241" s="1">
        <f t="shared" si="68"/>
        <v>4.6762589928057555E-2</v>
      </c>
      <c r="L2241" s="1">
        <f t="shared" si="69"/>
        <v>0.28057553956834536</v>
      </c>
      <c r="M2241" s="1">
        <f>SUMIFS(L:L,B:B,B2241,C:C,C2241)</f>
        <v>11.97553956834531</v>
      </c>
    </row>
    <row r="2242" spans="1:13" x14ac:dyDescent="0.2">
      <c r="A2242">
        <v>4</v>
      </c>
      <c r="B2242">
        <v>102600</v>
      </c>
      <c r="C2242">
        <v>37</v>
      </c>
      <c r="D2242">
        <v>1</v>
      </c>
      <c r="E2242">
        <v>8</v>
      </c>
      <c r="F2242">
        <v>1</v>
      </c>
      <c r="G2242">
        <v>64</v>
      </c>
      <c r="I2242" s="1">
        <f>VLOOKUP(D2242,cards!A:D,4,FALSE)</f>
        <v>1</v>
      </c>
      <c r="J2242" s="1">
        <f>SUMIFS(G:G,C:C,C2242,B:B,B2242)</f>
        <v>1390</v>
      </c>
      <c r="K2242" s="1">
        <f t="shared" si="68"/>
        <v>4.60431654676259E-2</v>
      </c>
      <c r="L2242" s="1">
        <f t="shared" si="69"/>
        <v>4.60431654676259E-2</v>
      </c>
      <c r="M2242" s="1">
        <f>SUMIFS(L:L,B:B,B2242,C:C,C2242)</f>
        <v>11.97553956834531</v>
      </c>
    </row>
    <row r="2243" spans="1:13" x14ac:dyDescent="0.2">
      <c r="A2243">
        <v>4</v>
      </c>
      <c r="B2243">
        <v>102600</v>
      </c>
      <c r="C2243">
        <v>13</v>
      </c>
      <c r="D2243">
        <v>3</v>
      </c>
      <c r="E2243">
        <v>8</v>
      </c>
      <c r="F2243">
        <v>1</v>
      </c>
      <c r="G2243">
        <v>63</v>
      </c>
      <c r="I2243" s="1">
        <f>VLOOKUP(D2243,cards!A:D,4,FALSE)</f>
        <v>6</v>
      </c>
      <c r="J2243" s="1">
        <f>SUMIFS(G:G,C:C,C2243,B:B,B2243)</f>
        <v>2192</v>
      </c>
      <c r="K2243" s="1">
        <f t="shared" ref="K2243:K2306" si="70">G2243/J2243</f>
        <v>2.8740875912408759E-2</v>
      </c>
      <c r="L2243" s="1">
        <f t="shared" ref="L2243:L2306" si="71">I2243*K2243</f>
        <v>0.17244525547445255</v>
      </c>
      <c r="M2243" s="1">
        <f>SUMIFS(L:L,B:B,B2243,C:C,C2243)</f>
        <v>3.614507299270072</v>
      </c>
    </row>
    <row r="2244" spans="1:13" x14ac:dyDescent="0.2">
      <c r="A2244">
        <v>4</v>
      </c>
      <c r="B2244">
        <v>102600</v>
      </c>
      <c r="C2244">
        <v>13</v>
      </c>
      <c r="D2244">
        <v>1</v>
      </c>
      <c r="E2244">
        <v>28</v>
      </c>
      <c r="F2244">
        <v>5</v>
      </c>
      <c r="G2244">
        <v>60</v>
      </c>
      <c r="I2244" s="1">
        <f>VLOOKUP(D2244,cards!A:D,4,FALSE)</f>
        <v>1</v>
      </c>
      <c r="J2244" s="1">
        <f>SUMIFS(G:G,C:C,C2244,B:B,B2244)</f>
        <v>2192</v>
      </c>
      <c r="K2244" s="1">
        <f t="shared" si="70"/>
        <v>2.7372262773722629E-2</v>
      </c>
      <c r="L2244" s="1">
        <f t="shared" si="71"/>
        <v>2.7372262773722629E-2</v>
      </c>
      <c r="M2244" s="1">
        <f>SUMIFS(L:L,B:B,B2244,C:C,C2244)</f>
        <v>3.614507299270072</v>
      </c>
    </row>
    <row r="2245" spans="1:13" x14ac:dyDescent="0.2">
      <c r="A2245">
        <v>4</v>
      </c>
      <c r="B2245">
        <v>102600</v>
      </c>
      <c r="C2245">
        <v>37</v>
      </c>
      <c r="D2245">
        <v>3</v>
      </c>
      <c r="E2245">
        <v>26</v>
      </c>
      <c r="F2245">
        <v>4</v>
      </c>
      <c r="G2245">
        <v>58</v>
      </c>
      <c r="I2245" s="1">
        <f>VLOOKUP(D2245,cards!A:D,4,FALSE)</f>
        <v>6</v>
      </c>
      <c r="J2245" s="1">
        <f>SUMIFS(G:G,C:C,C2245,B:B,B2245)</f>
        <v>1390</v>
      </c>
      <c r="K2245" s="1">
        <f t="shared" si="70"/>
        <v>4.1726618705035974E-2</v>
      </c>
      <c r="L2245" s="1">
        <f t="shared" si="71"/>
        <v>0.25035971223021586</v>
      </c>
      <c r="M2245" s="1">
        <f>SUMIFS(L:L,B:B,B2245,C:C,C2245)</f>
        <v>11.97553956834531</v>
      </c>
    </row>
    <row r="2246" spans="1:13" x14ac:dyDescent="0.2">
      <c r="A2246">
        <v>4</v>
      </c>
      <c r="B2246">
        <v>102600</v>
      </c>
      <c r="C2246">
        <v>13</v>
      </c>
      <c r="D2246">
        <v>3</v>
      </c>
      <c r="E2246">
        <v>28</v>
      </c>
      <c r="F2246">
        <v>5</v>
      </c>
      <c r="G2246">
        <v>56</v>
      </c>
      <c r="I2246" s="1">
        <f>VLOOKUP(D2246,cards!A:D,4,FALSE)</f>
        <v>6</v>
      </c>
      <c r="J2246" s="1">
        <f>SUMIFS(G:G,C:C,C2246,B:B,B2246)</f>
        <v>2192</v>
      </c>
      <c r="K2246" s="1">
        <f t="shared" si="70"/>
        <v>2.5547445255474453E-2</v>
      </c>
      <c r="L2246" s="1">
        <f t="shared" si="71"/>
        <v>0.15328467153284672</v>
      </c>
      <c r="M2246" s="1">
        <f>SUMIFS(L:L,B:B,B2246,C:C,C2246)</f>
        <v>3.614507299270072</v>
      </c>
    </row>
    <row r="2247" spans="1:13" x14ac:dyDescent="0.2">
      <c r="A2247">
        <v>4</v>
      </c>
      <c r="B2247">
        <v>102600</v>
      </c>
      <c r="C2247">
        <v>13</v>
      </c>
      <c r="D2247">
        <v>1</v>
      </c>
      <c r="E2247">
        <v>28</v>
      </c>
      <c r="F2247">
        <v>3</v>
      </c>
      <c r="G2247">
        <v>55</v>
      </c>
      <c r="I2247" s="1">
        <f>VLOOKUP(D2247,cards!A:D,4,FALSE)</f>
        <v>1</v>
      </c>
      <c r="J2247" s="1">
        <f>SUMIFS(G:G,C:C,C2247,B:B,B2247)</f>
        <v>2192</v>
      </c>
      <c r="K2247" s="1">
        <f t="shared" si="70"/>
        <v>2.5091240875912409E-2</v>
      </c>
      <c r="L2247" s="1">
        <f t="shared" si="71"/>
        <v>2.5091240875912409E-2</v>
      </c>
      <c r="M2247" s="1">
        <f>SUMIFS(L:L,B:B,B2247,C:C,C2247)</f>
        <v>3.614507299270072</v>
      </c>
    </row>
    <row r="2248" spans="1:13" x14ac:dyDescent="0.2">
      <c r="A2248">
        <v>4</v>
      </c>
      <c r="B2248">
        <v>102600</v>
      </c>
      <c r="C2248">
        <v>13</v>
      </c>
      <c r="D2248">
        <v>3</v>
      </c>
      <c r="E2248">
        <v>28</v>
      </c>
      <c r="F2248">
        <v>4</v>
      </c>
      <c r="G2248">
        <v>53</v>
      </c>
      <c r="I2248" s="1">
        <f>VLOOKUP(D2248,cards!A:D,4,FALSE)</f>
        <v>6</v>
      </c>
      <c r="J2248" s="1">
        <f>SUMIFS(G:G,C:C,C2248,B:B,B2248)</f>
        <v>2192</v>
      </c>
      <c r="K2248" s="1">
        <f t="shared" si="70"/>
        <v>2.4178832116788323E-2</v>
      </c>
      <c r="L2248" s="1">
        <f t="shared" si="71"/>
        <v>0.14507299270072993</v>
      </c>
      <c r="M2248" s="1">
        <f>SUMIFS(L:L,B:B,B2248,C:C,C2248)</f>
        <v>3.614507299270072</v>
      </c>
    </row>
    <row r="2249" spans="1:13" x14ac:dyDescent="0.2">
      <c r="A2249">
        <v>4</v>
      </c>
      <c r="B2249">
        <v>102600</v>
      </c>
      <c r="C2249">
        <v>37</v>
      </c>
      <c r="D2249">
        <v>1</v>
      </c>
      <c r="E2249">
        <v>8</v>
      </c>
      <c r="F2249">
        <v>2</v>
      </c>
      <c r="G2249">
        <v>45</v>
      </c>
      <c r="I2249" s="1">
        <f>VLOOKUP(D2249,cards!A:D,4,FALSE)</f>
        <v>1</v>
      </c>
      <c r="J2249" s="1">
        <f>SUMIFS(G:G,C:C,C2249,B:B,B2249)</f>
        <v>1390</v>
      </c>
      <c r="K2249" s="1">
        <f t="shared" si="70"/>
        <v>3.237410071942446E-2</v>
      </c>
      <c r="L2249" s="1">
        <f t="shared" si="71"/>
        <v>3.237410071942446E-2</v>
      </c>
      <c r="M2249" s="1">
        <f>SUMIFS(L:L,B:B,B2249,C:C,C2249)</f>
        <v>11.97553956834531</v>
      </c>
    </row>
    <row r="2250" spans="1:13" x14ac:dyDescent="0.2">
      <c r="A2250">
        <v>4</v>
      </c>
      <c r="B2250">
        <v>102600</v>
      </c>
      <c r="C2250">
        <v>37</v>
      </c>
      <c r="D2250">
        <v>1</v>
      </c>
      <c r="E2250">
        <v>28</v>
      </c>
      <c r="F2250">
        <v>4</v>
      </c>
      <c r="G2250">
        <v>42</v>
      </c>
      <c r="I2250" s="1">
        <f>VLOOKUP(D2250,cards!A:D,4,FALSE)</f>
        <v>1</v>
      </c>
      <c r="J2250" s="1">
        <f>SUMIFS(G:G,C:C,C2250,B:B,B2250)</f>
        <v>1390</v>
      </c>
      <c r="K2250" s="1">
        <f t="shared" si="70"/>
        <v>3.0215827338129497E-2</v>
      </c>
      <c r="L2250" s="1">
        <f t="shared" si="71"/>
        <v>3.0215827338129497E-2</v>
      </c>
      <c r="M2250" s="1">
        <f>SUMIFS(L:L,B:B,B2250,C:C,C2250)</f>
        <v>11.97553956834531</v>
      </c>
    </row>
    <row r="2251" spans="1:13" x14ac:dyDescent="0.2">
      <c r="A2251">
        <v>4</v>
      </c>
      <c r="B2251">
        <v>102600</v>
      </c>
      <c r="C2251">
        <v>37</v>
      </c>
      <c r="D2251">
        <v>6</v>
      </c>
      <c r="E2251">
        <v>0</v>
      </c>
      <c r="F2251">
        <v>0</v>
      </c>
      <c r="G2251">
        <v>41</v>
      </c>
      <c r="I2251" s="1">
        <f>VLOOKUP(D2251,cards!A:D,4,FALSE)</f>
        <v>86</v>
      </c>
      <c r="J2251" s="1">
        <f>SUMIFS(G:G,C:C,C2251,B:B,B2251)</f>
        <v>1390</v>
      </c>
      <c r="K2251" s="1">
        <f t="shared" si="70"/>
        <v>2.9496402877697843E-2</v>
      </c>
      <c r="L2251" s="1">
        <f t="shared" si="71"/>
        <v>2.5366906474820143</v>
      </c>
      <c r="M2251" s="1">
        <f>SUMIFS(L:L,B:B,B2251,C:C,C2251)</f>
        <v>11.97553956834531</v>
      </c>
    </row>
    <row r="2252" spans="1:13" x14ac:dyDescent="0.2">
      <c r="A2252">
        <v>4</v>
      </c>
      <c r="B2252">
        <v>102600</v>
      </c>
      <c r="C2252">
        <v>37</v>
      </c>
      <c r="D2252">
        <v>1</v>
      </c>
      <c r="E2252">
        <v>28</v>
      </c>
      <c r="F2252">
        <v>5</v>
      </c>
      <c r="G2252">
        <v>36</v>
      </c>
    </row>
    <row r="2253" spans="1:13" x14ac:dyDescent="0.2">
      <c r="A2253">
        <v>4</v>
      </c>
      <c r="B2253">
        <v>102600</v>
      </c>
      <c r="C2253">
        <v>13</v>
      </c>
      <c r="D2253">
        <v>3</v>
      </c>
      <c r="E2253">
        <v>8</v>
      </c>
      <c r="F2253">
        <v>3</v>
      </c>
      <c r="G2253">
        <v>34</v>
      </c>
      <c r="I2253" s="1">
        <f>VLOOKUP(D2253,cards!A:D,4,FALSE)</f>
        <v>6</v>
      </c>
      <c r="J2253" s="1">
        <f>SUMIFS(G:G,C:C,C2253,B:B,B2253)</f>
        <v>2192</v>
      </c>
      <c r="K2253" s="1">
        <f t="shared" si="70"/>
        <v>1.5510948905109489E-2</v>
      </c>
      <c r="L2253" s="1">
        <f t="shared" si="71"/>
        <v>9.3065693430656932E-2</v>
      </c>
      <c r="M2253" s="1">
        <f>SUMIFS(L:L,B:B,B2253,C:C,C2253)</f>
        <v>3.614507299270072</v>
      </c>
    </row>
    <row r="2254" spans="1:13" x14ac:dyDescent="0.2">
      <c r="A2254">
        <v>4</v>
      </c>
      <c r="B2254">
        <v>102600</v>
      </c>
      <c r="C2254">
        <v>19</v>
      </c>
      <c r="D2254">
        <v>1</v>
      </c>
      <c r="E2254">
        <v>8</v>
      </c>
      <c r="F2254">
        <v>1</v>
      </c>
      <c r="G2254">
        <v>33</v>
      </c>
      <c r="I2254" s="1">
        <f>VLOOKUP(D2254,cards!A:D,4,FALSE)</f>
        <v>1</v>
      </c>
      <c r="J2254" s="1">
        <f>SUMIFS(G:G,C:C,C2254,B:B,B2254)</f>
        <v>4494</v>
      </c>
      <c r="K2254" s="1">
        <f t="shared" si="70"/>
        <v>7.3431241655540717E-3</v>
      </c>
      <c r="L2254" s="1">
        <f t="shared" si="71"/>
        <v>7.3431241655540717E-3</v>
      </c>
      <c r="M2254" s="1">
        <f>SUMIFS(L:L,B:B,B2254,C:C,C2254)</f>
        <v>33.905206942590084</v>
      </c>
    </row>
    <row r="2255" spans="1:13" x14ac:dyDescent="0.2">
      <c r="A2255">
        <v>4</v>
      </c>
      <c r="B2255">
        <v>102600</v>
      </c>
      <c r="C2255">
        <v>37</v>
      </c>
      <c r="D2255">
        <v>2</v>
      </c>
      <c r="E2255">
        <v>20</v>
      </c>
      <c r="F2255">
        <v>6</v>
      </c>
      <c r="G2255">
        <v>33</v>
      </c>
      <c r="I2255" s="1">
        <f>VLOOKUP(D2255,cards!A:D,4,FALSE)</f>
        <v>2</v>
      </c>
      <c r="J2255" s="1">
        <f>SUMIFS(G:G,C:C,C2255,B:B,B2255)</f>
        <v>1390</v>
      </c>
      <c r="K2255" s="1">
        <f t="shared" si="70"/>
        <v>2.3741007194244605E-2</v>
      </c>
      <c r="L2255" s="1">
        <f t="shared" si="71"/>
        <v>4.7482014388489209E-2</v>
      </c>
      <c r="M2255" s="1">
        <f>SUMIFS(L:L,B:B,B2255,C:C,C2255)</f>
        <v>11.97553956834531</v>
      </c>
    </row>
    <row r="2256" spans="1:13" x14ac:dyDescent="0.2">
      <c r="A2256">
        <v>4</v>
      </c>
      <c r="B2256">
        <v>102600</v>
      </c>
      <c r="C2256">
        <v>7</v>
      </c>
      <c r="D2256">
        <v>7</v>
      </c>
      <c r="E2256">
        <v>28</v>
      </c>
      <c r="F2256">
        <v>5</v>
      </c>
      <c r="G2256">
        <v>33</v>
      </c>
      <c r="I2256" s="1">
        <f>VLOOKUP(D2256,cards!A:D,4,FALSE)</f>
        <v>186</v>
      </c>
      <c r="J2256" s="1">
        <f>SUMIFS(G:G,C:C,C2256,B:B,B2256)</f>
        <v>158</v>
      </c>
      <c r="K2256" s="1">
        <f t="shared" si="70"/>
        <v>0.20886075949367089</v>
      </c>
      <c r="L2256" s="1">
        <f t="shared" si="71"/>
        <v>38.848101265822784</v>
      </c>
      <c r="M2256" s="1">
        <f>SUMIFS(L:L,B:B,B2256,C:C,C2256)</f>
        <v>577.36075949367091</v>
      </c>
    </row>
    <row r="2257" spans="1:13" x14ac:dyDescent="0.2">
      <c r="A2257">
        <v>4</v>
      </c>
      <c r="B2257">
        <v>102600</v>
      </c>
      <c r="C2257">
        <v>37</v>
      </c>
      <c r="D2257">
        <v>5</v>
      </c>
      <c r="E2257">
        <v>20</v>
      </c>
      <c r="F2257">
        <v>7</v>
      </c>
      <c r="G2257">
        <v>30</v>
      </c>
      <c r="I2257" s="1">
        <f>VLOOKUP(D2257,cards!A:D,4,FALSE)</f>
        <v>36</v>
      </c>
      <c r="J2257" s="1">
        <f>SUMIFS(G:G,C:C,C2257,B:B,B2257)</f>
        <v>1390</v>
      </c>
      <c r="K2257" s="1">
        <f t="shared" si="70"/>
        <v>2.1582733812949641E-2</v>
      </c>
      <c r="L2257" s="1">
        <f t="shared" si="71"/>
        <v>0.7769784172661871</v>
      </c>
      <c r="M2257" s="1">
        <f>SUMIFS(L:L,B:B,B2257,C:C,C2257)</f>
        <v>11.97553956834531</v>
      </c>
    </row>
    <row r="2258" spans="1:13" x14ac:dyDescent="0.2">
      <c r="A2258">
        <v>4</v>
      </c>
      <c r="B2258">
        <v>102600</v>
      </c>
      <c r="C2258">
        <v>37</v>
      </c>
      <c r="D2258">
        <v>2</v>
      </c>
      <c r="E2258">
        <v>8</v>
      </c>
      <c r="F2258">
        <v>3</v>
      </c>
      <c r="G2258">
        <v>30</v>
      </c>
      <c r="I2258" s="1">
        <f>VLOOKUP(D2258,cards!A:D,4,FALSE)</f>
        <v>2</v>
      </c>
      <c r="J2258" s="1">
        <f>SUMIFS(G:G,C:C,C2258,B:B,B2258)</f>
        <v>1390</v>
      </c>
      <c r="K2258" s="1">
        <f t="shared" si="70"/>
        <v>2.1582733812949641E-2</v>
      </c>
      <c r="L2258" s="1">
        <f t="shared" si="71"/>
        <v>4.3165467625899283E-2</v>
      </c>
      <c r="M2258" s="1">
        <f>SUMIFS(L:L,B:B,B2258,C:C,C2258)</f>
        <v>11.97553956834531</v>
      </c>
    </row>
    <row r="2259" spans="1:13" x14ac:dyDescent="0.2">
      <c r="A2259">
        <v>4</v>
      </c>
      <c r="B2259">
        <v>102600</v>
      </c>
      <c r="C2259">
        <v>13</v>
      </c>
      <c r="D2259">
        <v>3</v>
      </c>
      <c r="E2259">
        <v>0</v>
      </c>
      <c r="F2259">
        <v>0</v>
      </c>
      <c r="G2259">
        <v>30</v>
      </c>
      <c r="I2259" s="1">
        <f>VLOOKUP(D2259,cards!A:D,4,FALSE)</f>
        <v>6</v>
      </c>
      <c r="J2259" s="1">
        <f>SUMIFS(G:G,C:C,C2259,B:B,B2259)</f>
        <v>2192</v>
      </c>
      <c r="K2259" s="1">
        <f t="shared" si="70"/>
        <v>1.3686131386861315E-2</v>
      </c>
      <c r="L2259" s="1">
        <f t="shared" si="71"/>
        <v>8.2116788321167894E-2</v>
      </c>
      <c r="M2259" s="1">
        <f>SUMIFS(L:L,B:B,B2259,C:C,C2259)</f>
        <v>3.614507299270072</v>
      </c>
    </row>
    <row r="2260" spans="1:13" x14ac:dyDescent="0.2">
      <c r="A2260">
        <v>4</v>
      </c>
      <c r="B2260">
        <v>102600</v>
      </c>
      <c r="C2260">
        <v>37</v>
      </c>
      <c r="D2260">
        <v>2</v>
      </c>
      <c r="E2260">
        <v>26</v>
      </c>
      <c r="F2260">
        <v>2</v>
      </c>
      <c r="G2260">
        <v>29</v>
      </c>
      <c r="I2260" s="1">
        <f>VLOOKUP(D2260,cards!A:D,4,FALSE)</f>
        <v>2</v>
      </c>
      <c r="J2260" s="1">
        <f>SUMIFS(G:G,C:C,C2260,B:B,B2260)</f>
        <v>1390</v>
      </c>
      <c r="K2260" s="1">
        <f t="shared" si="70"/>
        <v>2.0863309352517987E-2</v>
      </c>
      <c r="L2260" s="1">
        <f t="shared" si="71"/>
        <v>4.1726618705035974E-2</v>
      </c>
      <c r="M2260" s="1">
        <f>SUMIFS(L:L,B:B,B2260,C:C,C2260)</f>
        <v>11.97553956834531</v>
      </c>
    </row>
    <row r="2261" spans="1:13" x14ac:dyDescent="0.2">
      <c r="A2261">
        <v>4</v>
      </c>
      <c r="B2261">
        <v>102600</v>
      </c>
      <c r="C2261">
        <v>37</v>
      </c>
      <c r="D2261">
        <v>4</v>
      </c>
      <c r="E2261">
        <v>20</v>
      </c>
      <c r="F2261">
        <v>7</v>
      </c>
      <c r="G2261">
        <v>28</v>
      </c>
      <c r="I2261" s="1">
        <f>VLOOKUP(D2261,cards!A:D,4,FALSE)</f>
        <v>16</v>
      </c>
      <c r="J2261" s="1">
        <f>SUMIFS(G:G,C:C,C2261,B:B,B2261)</f>
        <v>1390</v>
      </c>
      <c r="K2261" s="1">
        <f t="shared" si="70"/>
        <v>2.0143884892086329E-2</v>
      </c>
      <c r="L2261" s="1">
        <f t="shared" si="71"/>
        <v>0.32230215827338127</v>
      </c>
      <c r="M2261" s="1">
        <f>SUMIFS(L:L,B:B,B2261,C:C,C2261)</f>
        <v>11.97553956834531</v>
      </c>
    </row>
    <row r="2262" spans="1:13" x14ac:dyDescent="0.2">
      <c r="A2262">
        <v>4</v>
      </c>
      <c r="B2262">
        <v>102600</v>
      </c>
      <c r="C2262">
        <v>37</v>
      </c>
      <c r="D2262">
        <v>3</v>
      </c>
      <c r="E2262">
        <v>0</v>
      </c>
      <c r="F2262">
        <v>0</v>
      </c>
      <c r="G2262">
        <v>27</v>
      </c>
      <c r="I2262" s="1">
        <f>VLOOKUP(D2262,cards!A:D,4,FALSE)</f>
        <v>6</v>
      </c>
      <c r="J2262" s="1">
        <f>SUMIFS(G:G,C:C,C2262,B:B,B2262)</f>
        <v>1390</v>
      </c>
      <c r="K2262" s="1">
        <f t="shared" si="70"/>
        <v>1.9424460431654675E-2</v>
      </c>
      <c r="L2262" s="1">
        <f t="shared" si="71"/>
        <v>0.11654676258992805</v>
      </c>
      <c r="M2262" s="1">
        <f>SUMIFS(L:L,B:B,B2262,C:C,C2262)</f>
        <v>11.97553956834531</v>
      </c>
    </row>
    <row r="2263" spans="1:13" x14ac:dyDescent="0.2">
      <c r="A2263">
        <v>4</v>
      </c>
      <c r="B2263">
        <v>102600</v>
      </c>
      <c r="C2263">
        <v>37</v>
      </c>
      <c r="D2263">
        <v>2</v>
      </c>
      <c r="E2263">
        <v>26</v>
      </c>
      <c r="F2263">
        <v>3</v>
      </c>
      <c r="G2263">
        <v>27</v>
      </c>
      <c r="I2263" s="1">
        <f>VLOOKUP(D2263,cards!A:D,4,FALSE)</f>
        <v>2</v>
      </c>
      <c r="J2263" s="1">
        <f>SUMIFS(G:G,C:C,C2263,B:B,B2263)</f>
        <v>1390</v>
      </c>
      <c r="K2263" s="1">
        <f t="shared" si="70"/>
        <v>1.9424460431654675E-2</v>
      </c>
      <c r="L2263" s="1">
        <f t="shared" si="71"/>
        <v>3.884892086330935E-2</v>
      </c>
      <c r="M2263" s="1">
        <f>SUMIFS(L:L,B:B,B2263,C:C,C2263)</f>
        <v>11.97553956834531</v>
      </c>
    </row>
    <row r="2264" spans="1:13" x14ac:dyDescent="0.2">
      <c r="A2264">
        <v>4</v>
      </c>
      <c r="B2264">
        <v>102600</v>
      </c>
      <c r="C2264">
        <v>13</v>
      </c>
      <c r="D2264">
        <v>2</v>
      </c>
      <c r="E2264">
        <v>20</v>
      </c>
      <c r="F2264">
        <v>2</v>
      </c>
      <c r="G2264">
        <v>25</v>
      </c>
      <c r="I2264" s="1">
        <f>VLOOKUP(D2264,cards!A:D,4,FALSE)</f>
        <v>2</v>
      </c>
      <c r="J2264" s="1">
        <f>SUMIFS(G:G,C:C,C2264,B:B,B2264)</f>
        <v>2192</v>
      </c>
      <c r="K2264" s="1">
        <f t="shared" si="70"/>
        <v>1.1405109489051095E-2</v>
      </c>
      <c r="L2264" s="1">
        <f t="shared" si="71"/>
        <v>2.281021897810219E-2</v>
      </c>
      <c r="M2264" s="1">
        <f>SUMIFS(L:L,B:B,B2264,C:C,C2264)</f>
        <v>3.614507299270072</v>
      </c>
    </row>
    <row r="2265" spans="1:13" x14ac:dyDescent="0.2">
      <c r="A2265">
        <v>4</v>
      </c>
      <c r="B2265">
        <v>102600</v>
      </c>
      <c r="C2265">
        <v>13</v>
      </c>
      <c r="D2265">
        <v>2</v>
      </c>
      <c r="E2265">
        <v>28</v>
      </c>
      <c r="F2265">
        <v>2</v>
      </c>
      <c r="G2265">
        <v>24</v>
      </c>
      <c r="I2265" s="1">
        <f>VLOOKUP(D2265,cards!A:D,4,FALSE)</f>
        <v>2</v>
      </c>
      <c r="J2265" s="1">
        <f>SUMIFS(G:G,C:C,C2265,B:B,B2265)</f>
        <v>2192</v>
      </c>
      <c r="K2265" s="1">
        <f t="shared" si="70"/>
        <v>1.0948905109489052E-2</v>
      </c>
      <c r="L2265" s="1">
        <f t="shared" si="71"/>
        <v>2.1897810218978103E-2</v>
      </c>
      <c r="M2265" s="1">
        <f>SUMIFS(L:L,B:B,B2265,C:C,C2265)</f>
        <v>3.614507299270072</v>
      </c>
    </row>
    <row r="2266" spans="1:13" x14ac:dyDescent="0.2">
      <c r="A2266">
        <v>4</v>
      </c>
      <c r="B2266">
        <v>102600</v>
      </c>
      <c r="C2266">
        <v>19</v>
      </c>
      <c r="D2266">
        <v>1</v>
      </c>
      <c r="E2266">
        <v>28</v>
      </c>
      <c r="F2266">
        <v>4</v>
      </c>
      <c r="G2266">
        <v>24</v>
      </c>
      <c r="I2266" s="1">
        <f>VLOOKUP(D2266,cards!A:D,4,FALSE)</f>
        <v>1</v>
      </c>
      <c r="J2266" s="1">
        <f>SUMIFS(G:G,C:C,C2266,B:B,B2266)</f>
        <v>4494</v>
      </c>
      <c r="K2266" s="1">
        <f t="shared" si="70"/>
        <v>5.3404539385847796E-3</v>
      </c>
      <c r="L2266" s="1">
        <f t="shared" si="71"/>
        <v>5.3404539385847796E-3</v>
      </c>
      <c r="M2266" s="1">
        <f>SUMIFS(L:L,B:B,B2266,C:C,C2266)</f>
        <v>33.905206942590084</v>
      </c>
    </row>
    <row r="2267" spans="1:13" x14ac:dyDescent="0.2">
      <c r="A2267">
        <v>4</v>
      </c>
      <c r="B2267">
        <v>102600</v>
      </c>
      <c r="C2267">
        <v>19</v>
      </c>
      <c r="D2267">
        <v>1</v>
      </c>
      <c r="E2267">
        <v>8</v>
      </c>
      <c r="F2267">
        <v>2</v>
      </c>
      <c r="G2267">
        <v>23</v>
      </c>
      <c r="I2267" s="1">
        <f>VLOOKUP(D2267,cards!A:D,4,FALSE)</f>
        <v>1</v>
      </c>
      <c r="J2267" s="1">
        <f>SUMIFS(G:G,C:C,C2267,B:B,B2267)</f>
        <v>4494</v>
      </c>
      <c r="K2267" s="1">
        <f t="shared" si="70"/>
        <v>5.1179350244770806E-3</v>
      </c>
      <c r="L2267" s="1">
        <f t="shared" si="71"/>
        <v>5.1179350244770806E-3</v>
      </c>
      <c r="M2267" s="1">
        <f>SUMIFS(L:L,B:B,B2267,C:C,C2267)</f>
        <v>33.905206942590084</v>
      </c>
    </row>
    <row r="2268" spans="1:13" x14ac:dyDescent="0.2">
      <c r="A2268">
        <v>4</v>
      </c>
      <c r="B2268">
        <v>102600</v>
      </c>
      <c r="C2268">
        <v>13</v>
      </c>
      <c r="D2268">
        <v>4</v>
      </c>
      <c r="E2268">
        <v>8</v>
      </c>
      <c r="F2268">
        <v>3</v>
      </c>
      <c r="G2268">
        <v>22</v>
      </c>
      <c r="I2268" s="1">
        <f>VLOOKUP(D2268,cards!A:D,4,FALSE)</f>
        <v>16</v>
      </c>
      <c r="J2268" s="1">
        <f>SUMIFS(G:G,C:C,C2268,B:B,B2268)</f>
        <v>2192</v>
      </c>
      <c r="K2268" s="1">
        <f t="shared" si="70"/>
        <v>1.0036496350364963E-2</v>
      </c>
      <c r="L2268" s="1">
        <f t="shared" si="71"/>
        <v>0.16058394160583941</v>
      </c>
      <c r="M2268" s="1">
        <f>SUMIFS(L:L,B:B,B2268,C:C,C2268)</f>
        <v>3.614507299270072</v>
      </c>
    </row>
    <row r="2269" spans="1:13" x14ac:dyDescent="0.2">
      <c r="A2269">
        <v>4</v>
      </c>
      <c r="B2269">
        <v>102600</v>
      </c>
      <c r="C2269">
        <v>37</v>
      </c>
      <c r="D2269">
        <v>3</v>
      </c>
      <c r="E2269">
        <v>20</v>
      </c>
      <c r="F2269">
        <v>6</v>
      </c>
      <c r="G2269">
        <v>20</v>
      </c>
      <c r="I2269" s="1">
        <f>VLOOKUP(D2269,cards!A:D,4,FALSE)</f>
        <v>6</v>
      </c>
      <c r="J2269" s="1">
        <f>SUMIFS(G:G,C:C,C2269,B:B,B2269)</f>
        <v>1390</v>
      </c>
      <c r="K2269" s="1">
        <f t="shared" si="70"/>
        <v>1.4388489208633094E-2</v>
      </c>
      <c r="L2269" s="1">
        <f t="shared" si="71"/>
        <v>8.6330935251798566E-2</v>
      </c>
      <c r="M2269" s="1">
        <f>SUMIFS(L:L,B:B,B2269,C:C,C2269)</f>
        <v>11.97553956834531</v>
      </c>
    </row>
    <row r="2270" spans="1:13" x14ac:dyDescent="0.2">
      <c r="A2270">
        <v>4</v>
      </c>
      <c r="B2270">
        <v>102600</v>
      </c>
      <c r="C2270">
        <v>37</v>
      </c>
      <c r="D2270">
        <v>1</v>
      </c>
      <c r="E2270">
        <v>8</v>
      </c>
      <c r="F2270">
        <v>5</v>
      </c>
      <c r="G2270">
        <v>20</v>
      </c>
      <c r="I2270" s="1">
        <f>VLOOKUP(D2270,cards!A:D,4,FALSE)</f>
        <v>1</v>
      </c>
      <c r="J2270" s="1">
        <f>SUMIFS(G:G,C:C,C2270,B:B,B2270)</f>
        <v>1390</v>
      </c>
      <c r="K2270" s="1">
        <f t="shared" si="70"/>
        <v>1.4388489208633094E-2</v>
      </c>
      <c r="L2270" s="1">
        <f t="shared" si="71"/>
        <v>1.4388489208633094E-2</v>
      </c>
      <c r="M2270" s="1">
        <f>SUMIFS(L:L,B:B,B2270,C:C,C2270)</f>
        <v>11.97553956834531</v>
      </c>
    </row>
    <row r="2271" spans="1:13" x14ac:dyDescent="0.2">
      <c r="A2271">
        <v>4</v>
      </c>
      <c r="B2271">
        <v>102600</v>
      </c>
      <c r="C2271">
        <v>19</v>
      </c>
      <c r="D2271">
        <v>1</v>
      </c>
      <c r="E2271">
        <v>28</v>
      </c>
      <c r="F2271">
        <v>5</v>
      </c>
      <c r="G2271">
        <v>20</v>
      </c>
      <c r="I2271" s="1">
        <f>VLOOKUP(D2271,cards!A:D,4,FALSE)</f>
        <v>1</v>
      </c>
      <c r="J2271" s="1">
        <f>SUMIFS(G:G,C:C,C2271,B:B,B2271)</f>
        <v>4494</v>
      </c>
      <c r="K2271" s="1">
        <f t="shared" si="70"/>
        <v>4.450378282153983E-3</v>
      </c>
      <c r="L2271" s="1">
        <f t="shared" si="71"/>
        <v>4.450378282153983E-3</v>
      </c>
      <c r="M2271" s="1">
        <f>SUMIFS(L:L,B:B,B2271,C:C,C2271)</f>
        <v>33.905206942590084</v>
      </c>
    </row>
    <row r="2272" spans="1:13" x14ac:dyDescent="0.2">
      <c r="A2272">
        <v>4</v>
      </c>
      <c r="B2272">
        <v>102600</v>
      </c>
      <c r="C2272">
        <v>13</v>
      </c>
      <c r="D2272">
        <v>3</v>
      </c>
      <c r="E2272">
        <v>28</v>
      </c>
      <c r="F2272">
        <v>3</v>
      </c>
      <c r="G2272">
        <v>20</v>
      </c>
      <c r="I2272" s="1">
        <f>VLOOKUP(D2272,cards!A:D,4,FALSE)</f>
        <v>6</v>
      </c>
      <c r="J2272" s="1">
        <f>SUMIFS(G:G,C:C,C2272,B:B,B2272)</f>
        <v>2192</v>
      </c>
      <c r="K2272" s="1">
        <f t="shared" si="70"/>
        <v>9.1240875912408752E-3</v>
      </c>
      <c r="L2272" s="1">
        <f t="shared" si="71"/>
        <v>5.4744525547445251E-2</v>
      </c>
      <c r="M2272" s="1">
        <f>SUMIFS(L:L,B:B,B2272,C:C,C2272)</f>
        <v>3.614507299270072</v>
      </c>
    </row>
    <row r="2273" spans="1:13" x14ac:dyDescent="0.2">
      <c r="A2273">
        <v>4</v>
      </c>
      <c r="B2273">
        <v>102600</v>
      </c>
      <c r="C2273">
        <v>13</v>
      </c>
      <c r="D2273">
        <v>1</v>
      </c>
      <c r="E2273">
        <v>8</v>
      </c>
      <c r="F2273">
        <v>3</v>
      </c>
      <c r="G2273">
        <v>19</v>
      </c>
      <c r="I2273" s="1">
        <f>VLOOKUP(D2273,cards!A:D,4,FALSE)</f>
        <v>1</v>
      </c>
      <c r="J2273" s="1">
        <f>SUMIFS(G:G,C:C,C2273,B:B,B2273)</f>
        <v>2192</v>
      </c>
      <c r="K2273" s="1">
        <f t="shared" si="70"/>
        <v>8.6678832116788319E-3</v>
      </c>
      <c r="L2273" s="1">
        <f t="shared" si="71"/>
        <v>8.6678832116788319E-3</v>
      </c>
      <c r="M2273" s="1">
        <f>SUMIFS(L:L,B:B,B2273,C:C,C2273)</f>
        <v>3.614507299270072</v>
      </c>
    </row>
    <row r="2274" spans="1:13" x14ac:dyDescent="0.2">
      <c r="A2274">
        <v>4</v>
      </c>
      <c r="B2274">
        <v>102600</v>
      </c>
      <c r="C2274">
        <v>37</v>
      </c>
      <c r="D2274">
        <v>2</v>
      </c>
      <c r="E2274">
        <v>20</v>
      </c>
      <c r="F2274">
        <v>5</v>
      </c>
      <c r="G2274">
        <v>19</v>
      </c>
      <c r="I2274" s="1">
        <f>VLOOKUP(D2274,cards!A:D,4,FALSE)</f>
        <v>2</v>
      </c>
      <c r="J2274" s="1">
        <f>SUMIFS(G:G,C:C,C2274,B:B,B2274)</f>
        <v>1390</v>
      </c>
      <c r="K2274" s="1">
        <f t="shared" si="70"/>
        <v>1.3669064748201438E-2</v>
      </c>
      <c r="L2274" s="1">
        <f t="shared" si="71"/>
        <v>2.7338129496402876E-2</v>
      </c>
      <c r="M2274" s="1">
        <f>SUMIFS(L:L,B:B,B2274,C:C,C2274)</f>
        <v>11.97553956834531</v>
      </c>
    </row>
    <row r="2275" spans="1:13" x14ac:dyDescent="0.2">
      <c r="A2275">
        <v>4</v>
      </c>
      <c r="B2275">
        <v>102600</v>
      </c>
      <c r="C2275">
        <v>13</v>
      </c>
      <c r="D2275">
        <v>1</v>
      </c>
      <c r="E2275">
        <v>28</v>
      </c>
      <c r="F2275">
        <v>1</v>
      </c>
      <c r="G2275">
        <v>18</v>
      </c>
      <c r="I2275" s="1">
        <f>VLOOKUP(D2275,cards!A:D,4,FALSE)</f>
        <v>1</v>
      </c>
      <c r="J2275" s="1">
        <f>SUMIFS(G:G,C:C,C2275,B:B,B2275)</f>
        <v>2192</v>
      </c>
      <c r="K2275" s="1">
        <f t="shared" si="70"/>
        <v>8.2116788321167887E-3</v>
      </c>
      <c r="L2275" s="1">
        <f t="shared" si="71"/>
        <v>8.2116788321167887E-3</v>
      </c>
      <c r="M2275" s="1">
        <f>SUMIFS(L:L,B:B,B2275,C:C,C2275)</f>
        <v>3.614507299270072</v>
      </c>
    </row>
    <row r="2276" spans="1:13" x14ac:dyDescent="0.2">
      <c r="A2276">
        <v>4</v>
      </c>
      <c r="B2276">
        <v>102600</v>
      </c>
      <c r="C2276">
        <v>13</v>
      </c>
      <c r="D2276">
        <v>2</v>
      </c>
      <c r="E2276">
        <v>0</v>
      </c>
      <c r="F2276">
        <v>0</v>
      </c>
      <c r="G2276">
        <v>18</v>
      </c>
      <c r="I2276" s="1">
        <f>VLOOKUP(D2276,cards!A:D,4,FALSE)</f>
        <v>2</v>
      </c>
      <c r="J2276" s="1">
        <f>SUMIFS(G:G,C:C,C2276,B:B,B2276)</f>
        <v>2192</v>
      </c>
      <c r="K2276" s="1">
        <f t="shared" si="70"/>
        <v>8.2116788321167887E-3</v>
      </c>
      <c r="L2276" s="1">
        <f t="shared" si="71"/>
        <v>1.6423357664233577E-2</v>
      </c>
      <c r="M2276" s="1">
        <f>SUMIFS(L:L,B:B,B2276,C:C,C2276)</f>
        <v>3.614507299270072</v>
      </c>
    </row>
    <row r="2277" spans="1:13" x14ac:dyDescent="0.2">
      <c r="A2277">
        <v>4</v>
      </c>
      <c r="B2277">
        <v>102600</v>
      </c>
      <c r="C2277">
        <v>37</v>
      </c>
      <c r="D2277">
        <v>1</v>
      </c>
      <c r="E2277">
        <v>8</v>
      </c>
      <c r="F2277">
        <v>3</v>
      </c>
      <c r="G2277">
        <v>18</v>
      </c>
      <c r="I2277" s="1">
        <f>VLOOKUP(D2277,cards!A:D,4,FALSE)</f>
        <v>1</v>
      </c>
      <c r="J2277" s="1">
        <f>SUMIFS(G:G,C:C,C2277,B:B,B2277)</f>
        <v>1390</v>
      </c>
      <c r="K2277" s="1">
        <f t="shared" si="70"/>
        <v>1.2949640287769784E-2</v>
      </c>
      <c r="L2277" s="1">
        <f t="shared" si="71"/>
        <v>1.2949640287769784E-2</v>
      </c>
      <c r="M2277" s="1">
        <f>SUMIFS(L:L,B:B,B2277,C:C,C2277)</f>
        <v>11.97553956834531</v>
      </c>
    </row>
    <row r="2278" spans="1:13" x14ac:dyDescent="0.2">
      <c r="A2278">
        <v>4</v>
      </c>
      <c r="B2278">
        <v>102600</v>
      </c>
      <c r="C2278">
        <v>19</v>
      </c>
      <c r="D2278">
        <v>5</v>
      </c>
      <c r="E2278">
        <v>8</v>
      </c>
      <c r="F2278">
        <v>2</v>
      </c>
      <c r="G2278">
        <v>18</v>
      </c>
      <c r="I2278" s="1">
        <f>VLOOKUP(D2278,cards!A:D,4,FALSE)</f>
        <v>36</v>
      </c>
      <c r="J2278" s="1">
        <f>SUMIFS(G:G,C:C,C2278,B:B,B2278)</f>
        <v>4494</v>
      </c>
      <c r="K2278" s="1">
        <f t="shared" si="70"/>
        <v>4.0053404539385851E-3</v>
      </c>
      <c r="L2278" s="1">
        <f t="shared" si="71"/>
        <v>0.14419225634178906</v>
      </c>
      <c r="M2278" s="1">
        <f>SUMIFS(L:L,B:B,B2278,C:C,C2278)</f>
        <v>33.905206942590084</v>
      </c>
    </row>
    <row r="2279" spans="1:13" x14ac:dyDescent="0.2">
      <c r="A2279">
        <v>4</v>
      </c>
      <c r="B2279">
        <v>102600</v>
      </c>
      <c r="C2279">
        <v>37</v>
      </c>
      <c r="D2279">
        <v>2</v>
      </c>
      <c r="E2279">
        <v>8</v>
      </c>
      <c r="F2279">
        <v>4</v>
      </c>
      <c r="G2279">
        <v>18</v>
      </c>
      <c r="I2279" s="1">
        <f>VLOOKUP(D2279,cards!A:D,4,FALSE)</f>
        <v>2</v>
      </c>
      <c r="J2279" s="1">
        <f>SUMIFS(G:G,C:C,C2279,B:B,B2279)</f>
        <v>1390</v>
      </c>
      <c r="K2279" s="1">
        <f t="shared" si="70"/>
        <v>1.2949640287769784E-2</v>
      </c>
      <c r="L2279" s="1">
        <f t="shared" si="71"/>
        <v>2.5899280575539568E-2</v>
      </c>
      <c r="M2279" s="1">
        <f>SUMIFS(L:L,B:B,B2279,C:C,C2279)</f>
        <v>11.97553956834531</v>
      </c>
    </row>
    <row r="2280" spans="1:13" x14ac:dyDescent="0.2">
      <c r="A2280">
        <v>4</v>
      </c>
      <c r="B2280">
        <v>102600</v>
      </c>
      <c r="C2280">
        <v>37</v>
      </c>
      <c r="D2280">
        <v>2</v>
      </c>
      <c r="E2280">
        <v>26</v>
      </c>
      <c r="F2280">
        <v>4</v>
      </c>
      <c r="G2280">
        <v>17</v>
      </c>
      <c r="I2280" s="1">
        <f>VLOOKUP(D2280,cards!A:D,4,FALSE)</f>
        <v>2</v>
      </c>
      <c r="J2280" s="1">
        <f>SUMIFS(G:G,C:C,C2280,B:B,B2280)</f>
        <v>1390</v>
      </c>
      <c r="K2280" s="1">
        <f t="shared" si="70"/>
        <v>1.2230215827338129E-2</v>
      </c>
      <c r="L2280" s="1">
        <f t="shared" si="71"/>
        <v>2.4460431654676259E-2</v>
      </c>
      <c r="M2280" s="1">
        <f>SUMIFS(L:L,B:B,B2280,C:C,C2280)</f>
        <v>11.97553956834531</v>
      </c>
    </row>
    <row r="2281" spans="1:13" x14ac:dyDescent="0.2">
      <c r="A2281">
        <v>4</v>
      </c>
      <c r="B2281">
        <v>102600</v>
      </c>
      <c r="C2281">
        <v>37</v>
      </c>
      <c r="D2281">
        <v>4</v>
      </c>
      <c r="E2281">
        <v>26</v>
      </c>
      <c r="F2281">
        <v>4</v>
      </c>
      <c r="G2281">
        <v>17</v>
      </c>
      <c r="I2281" s="1">
        <f>VLOOKUP(D2281,cards!A:D,4,FALSE)</f>
        <v>16</v>
      </c>
      <c r="J2281" s="1">
        <f>SUMIFS(G:G,C:C,C2281,B:B,B2281)</f>
        <v>1390</v>
      </c>
      <c r="K2281" s="1">
        <f t="shared" si="70"/>
        <v>1.2230215827338129E-2</v>
      </c>
      <c r="L2281" s="1">
        <f t="shared" si="71"/>
        <v>0.19568345323741007</v>
      </c>
      <c r="M2281" s="1">
        <f>SUMIFS(L:L,B:B,B2281,C:C,C2281)</f>
        <v>11.97553956834531</v>
      </c>
    </row>
    <row r="2282" spans="1:13" x14ac:dyDescent="0.2">
      <c r="A2282">
        <v>4</v>
      </c>
      <c r="B2282">
        <v>102600</v>
      </c>
      <c r="C2282">
        <v>7</v>
      </c>
      <c r="D2282">
        <v>5</v>
      </c>
      <c r="E2282">
        <v>28</v>
      </c>
      <c r="F2282">
        <v>5</v>
      </c>
      <c r="G2282">
        <v>17</v>
      </c>
      <c r="I2282" s="1">
        <f>VLOOKUP(D2282,cards!A:D,4,FALSE)</f>
        <v>36</v>
      </c>
      <c r="J2282" s="1">
        <f>SUMIFS(G:G,C:C,C2282,B:B,B2282)</f>
        <v>158</v>
      </c>
      <c r="K2282" s="1">
        <f t="shared" si="70"/>
        <v>0.10759493670886076</v>
      </c>
      <c r="L2282" s="1">
        <f t="shared" si="71"/>
        <v>3.8734177215189876</v>
      </c>
      <c r="M2282" s="1">
        <f>SUMIFS(L:L,B:B,B2282,C:C,C2282)</f>
        <v>577.36075949367091</v>
      </c>
    </row>
    <row r="2283" spans="1:13" x14ac:dyDescent="0.2">
      <c r="A2283">
        <v>4</v>
      </c>
      <c r="B2283">
        <v>102600</v>
      </c>
      <c r="C2283">
        <v>37</v>
      </c>
      <c r="D2283">
        <v>2</v>
      </c>
      <c r="E2283">
        <v>8</v>
      </c>
      <c r="F2283">
        <v>5</v>
      </c>
      <c r="G2283">
        <v>17</v>
      </c>
      <c r="I2283" s="1">
        <f>VLOOKUP(D2283,cards!A:D,4,FALSE)</f>
        <v>2</v>
      </c>
      <c r="J2283" s="1">
        <f>SUMIFS(G:G,C:C,C2283,B:B,B2283)</f>
        <v>1390</v>
      </c>
      <c r="K2283" s="1">
        <f t="shared" si="70"/>
        <v>1.2230215827338129E-2</v>
      </c>
      <c r="L2283" s="1">
        <f t="shared" si="71"/>
        <v>2.4460431654676259E-2</v>
      </c>
      <c r="M2283" s="1">
        <f>SUMIFS(L:L,B:B,B2283,C:C,C2283)</f>
        <v>11.97553956834531</v>
      </c>
    </row>
    <row r="2284" spans="1:13" x14ac:dyDescent="0.2">
      <c r="A2284">
        <v>4</v>
      </c>
      <c r="B2284">
        <v>102600</v>
      </c>
      <c r="C2284">
        <v>13</v>
      </c>
      <c r="D2284">
        <v>1</v>
      </c>
      <c r="E2284">
        <v>28</v>
      </c>
      <c r="F2284">
        <v>2</v>
      </c>
      <c r="G2284">
        <v>15</v>
      </c>
      <c r="I2284" s="1">
        <f>VLOOKUP(D2284,cards!A:D,4,FALSE)</f>
        <v>1</v>
      </c>
      <c r="J2284" s="1">
        <f>SUMIFS(G:G,C:C,C2284,B:B,B2284)</f>
        <v>2192</v>
      </c>
      <c r="K2284" s="1">
        <f t="shared" si="70"/>
        <v>6.8430656934306573E-3</v>
      </c>
      <c r="L2284" s="1">
        <f t="shared" si="71"/>
        <v>6.8430656934306573E-3</v>
      </c>
      <c r="M2284" s="1">
        <f>SUMIFS(L:L,B:B,B2284,C:C,C2284)</f>
        <v>3.614507299270072</v>
      </c>
    </row>
    <row r="2285" spans="1:13" x14ac:dyDescent="0.2">
      <c r="A2285">
        <v>4</v>
      </c>
      <c r="B2285">
        <v>102600</v>
      </c>
      <c r="C2285">
        <v>19</v>
      </c>
      <c r="D2285">
        <v>3</v>
      </c>
      <c r="E2285">
        <v>8</v>
      </c>
      <c r="F2285">
        <v>1</v>
      </c>
      <c r="G2285">
        <v>15</v>
      </c>
      <c r="I2285" s="1">
        <f>VLOOKUP(D2285,cards!A:D,4,FALSE)</f>
        <v>6</v>
      </c>
      <c r="J2285" s="1">
        <f>SUMIFS(G:G,C:C,C2285,B:B,B2285)</f>
        <v>4494</v>
      </c>
      <c r="K2285" s="1">
        <f t="shared" si="70"/>
        <v>3.3377837116154874E-3</v>
      </c>
      <c r="L2285" s="1">
        <f t="shared" si="71"/>
        <v>2.0026702269692925E-2</v>
      </c>
      <c r="M2285" s="1">
        <f>SUMIFS(L:L,B:B,B2285,C:C,C2285)</f>
        <v>33.905206942590084</v>
      </c>
    </row>
    <row r="2286" spans="1:13" x14ac:dyDescent="0.2">
      <c r="A2286">
        <v>4</v>
      </c>
      <c r="B2286">
        <v>102600</v>
      </c>
      <c r="C2286">
        <v>37</v>
      </c>
      <c r="D2286">
        <v>1</v>
      </c>
      <c r="E2286">
        <v>26</v>
      </c>
      <c r="F2286">
        <v>2</v>
      </c>
      <c r="G2286">
        <v>15</v>
      </c>
      <c r="I2286" s="1">
        <f>VLOOKUP(D2286,cards!A:D,4,FALSE)</f>
        <v>1</v>
      </c>
      <c r="J2286" s="1">
        <f>SUMIFS(G:G,C:C,C2286,B:B,B2286)</f>
        <v>1390</v>
      </c>
      <c r="K2286" s="1">
        <f t="shared" si="70"/>
        <v>1.0791366906474821E-2</v>
      </c>
      <c r="L2286" s="1">
        <f t="shared" si="71"/>
        <v>1.0791366906474821E-2</v>
      </c>
      <c r="M2286" s="1">
        <f>SUMIFS(L:L,B:B,B2286,C:C,C2286)</f>
        <v>11.97553956834531</v>
      </c>
    </row>
    <row r="2287" spans="1:13" x14ac:dyDescent="0.2">
      <c r="A2287">
        <v>4</v>
      </c>
      <c r="B2287">
        <v>102600</v>
      </c>
      <c r="C2287">
        <v>19</v>
      </c>
      <c r="D2287">
        <v>4</v>
      </c>
      <c r="E2287">
        <v>28</v>
      </c>
      <c r="F2287">
        <v>4</v>
      </c>
      <c r="G2287">
        <v>15</v>
      </c>
      <c r="I2287" s="1">
        <f>VLOOKUP(D2287,cards!A:D,4,FALSE)</f>
        <v>16</v>
      </c>
      <c r="J2287" s="1">
        <f>SUMIFS(G:G,C:C,C2287,B:B,B2287)</f>
        <v>4494</v>
      </c>
      <c r="K2287" s="1">
        <f t="shared" si="70"/>
        <v>3.3377837116154874E-3</v>
      </c>
      <c r="L2287" s="1">
        <f t="shared" si="71"/>
        <v>5.3404539385847799E-2</v>
      </c>
      <c r="M2287" s="1">
        <f>SUMIFS(L:L,B:B,B2287,C:C,C2287)</f>
        <v>33.905206942590084</v>
      </c>
    </row>
    <row r="2288" spans="1:13" x14ac:dyDescent="0.2">
      <c r="A2288">
        <v>4</v>
      </c>
      <c r="B2288">
        <v>102600</v>
      </c>
      <c r="C2288">
        <v>37</v>
      </c>
      <c r="D2288">
        <v>2</v>
      </c>
      <c r="E2288">
        <v>8</v>
      </c>
      <c r="F2288">
        <v>1</v>
      </c>
      <c r="G2288">
        <v>14</v>
      </c>
      <c r="I2288" s="1">
        <f>VLOOKUP(D2288,cards!A:D,4,FALSE)</f>
        <v>2</v>
      </c>
      <c r="J2288" s="1">
        <f>SUMIFS(G:G,C:C,C2288,B:B,B2288)</f>
        <v>1390</v>
      </c>
      <c r="K2288" s="1">
        <f t="shared" si="70"/>
        <v>1.0071942446043165E-2</v>
      </c>
      <c r="L2288" s="1">
        <f t="shared" si="71"/>
        <v>2.0143884892086329E-2</v>
      </c>
      <c r="M2288" s="1">
        <f>SUMIFS(L:L,B:B,B2288,C:C,C2288)</f>
        <v>11.97553956834531</v>
      </c>
    </row>
    <row r="2289" spans="1:13" x14ac:dyDescent="0.2">
      <c r="A2289">
        <v>4</v>
      </c>
      <c r="B2289">
        <v>102600</v>
      </c>
      <c r="C2289">
        <v>37</v>
      </c>
      <c r="D2289">
        <v>3</v>
      </c>
      <c r="E2289">
        <v>8</v>
      </c>
      <c r="F2289">
        <v>4</v>
      </c>
      <c r="G2289">
        <v>14</v>
      </c>
      <c r="I2289" s="1">
        <f>VLOOKUP(D2289,cards!A:D,4,FALSE)</f>
        <v>6</v>
      </c>
      <c r="J2289" s="1">
        <f>SUMIFS(G:G,C:C,C2289,B:B,B2289)</f>
        <v>1390</v>
      </c>
      <c r="K2289" s="1">
        <f t="shared" si="70"/>
        <v>1.0071942446043165E-2</v>
      </c>
      <c r="L2289" s="1">
        <f t="shared" si="71"/>
        <v>6.0431654676258988E-2</v>
      </c>
      <c r="M2289" s="1">
        <f>SUMIFS(L:L,B:B,B2289,C:C,C2289)</f>
        <v>11.97553956834531</v>
      </c>
    </row>
    <row r="2290" spans="1:13" x14ac:dyDescent="0.2">
      <c r="A2290">
        <v>4</v>
      </c>
      <c r="B2290">
        <v>102600</v>
      </c>
      <c r="C2290">
        <v>19</v>
      </c>
      <c r="D2290">
        <v>4</v>
      </c>
      <c r="E2290">
        <v>8</v>
      </c>
      <c r="F2290">
        <v>2</v>
      </c>
      <c r="G2290">
        <v>14</v>
      </c>
      <c r="I2290" s="1">
        <f>VLOOKUP(D2290,cards!A:D,4,FALSE)</f>
        <v>16</v>
      </c>
      <c r="J2290" s="1">
        <f>SUMIFS(G:G,C:C,C2290,B:B,B2290)</f>
        <v>4494</v>
      </c>
      <c r="K2290" s="1">
        <f t="shared" si="70"/>
        <v>3.1152647975077881E-3</v>
      </c>
      <c r="L2290" s="1">
        <f t="shared" si="71"/>
        <v>4.9844236760124609E-2</v>
      </c>
      <c r="M2290" s="1">
        <f>SUMIFS(L:L,B:B,B2290,C:C,C2290)</f>
        <v>33.905206942590084</v>
      </c>
    </row>
    <row r="2291" spans="1:13" x14ac:dyDescent="0.2">
      <c r="A2291">
        <v>4</v>
      </c>
      <c r="B2291">
        <v>102600</v>
      </c>
      <c r="C2291">
        <v>19</v>
      </c>
      <c r="D2291">
        <v>4</v>
      </c>
      <c r="E2291">
        <v>28</v>
      </c>
      <c r="F2291">
        <v>5</v>
      </c>
      <c r="G2291">
        <v>13</v>
      </c>
      <c r="I2291" s="1">
        <f>VLOOKUP(D2291,cards!A:D,4,FALSE)</f>
        <v>16</v>
      </c>
      <c r="J2291" s="1">
        <f>SUMIFS(G:G,C:C,C2291,B:B,B2291)</f>
        <v>4494</v>
      </c>
      <c r="K2291" s="1">
        <f t="shared" si="70"/>
        <v>2.8927458834000891E-3</v>
      </c>
      <c r="L2291" s="1">
        <f t="shared" si="71"/>
        <v>4.6283934134401426E-2</v>
      </c>
      <c r="M2291" s="1">
        <f>SUMIFS(L:L,B:B,B2291,C:C,C2291)</f>
        <v>33.905206942590084</v>
      </c>
    </row>
    <row r="2292" spans="1:13" x14ac:dyDescent="0.2">
      <c r="A2292">
        <v>4</v>
      </c>
      <c r="B2292">
        <v>102600</v>
      </c>
      <c r="C2292">
        <v>19</v>
      </c>
      <c r="D2292">
        <v>3</v>
      </c>
      <c r="E2292">
        <v>28</v>
      </c>
      <c r="F2292">
        <v>4</v>
      </c>
      <c r="G2292">
        <v>13</v>
      </c>
      <c r="I2292" s="1">
        <f>VLOOKUP(D2292,cards!A:D,4,FALSE)</f>
        <v>6</v>
      </c>
      <c r="J2292" s="1">
        <f>SUMIFS(G:G,C:C,C2292,B:B,B2292)</f>
        <v>4494</v>
      </c>
      <c r="K2292" s="1">
        <f t="shared" si="70"/>
        <v>2.8927458834000891E-3</v>
      </c>
      <c r="L2292" s="1">
        <f t="shared" si="71"/>
        <v>1.7356475300400534E-2</v>
      </c>
      <c r="M2292" s="1">
        <f>SUMIFS(L:L,B:B,B2292,C:C,C2292)</f>
        <v>33.905206942590084</v>
      </c>
    </row>
    <row r="2293" spans="1:13" x14ac:dyDescent="0.2">
      <c r="A2293">
        <v>4</v>
      </c>
      <c r="B2293">
        <v>102600</v>
      </c>
      <c r="C2293">
        <v>7</v>
      </c>
      <c r="D2293">
        <v>6</v>
      </c>
      <c r="E2293">
        <v>28</v>
      </c>
      <c r="F2293">
        <v>4</v>
      </c>
      <c r="G2293">
        <v>13</v>
      </c>
      <c r="I2293" s="1">
        <f>VLOOKUP(D2293,cards!A:D,4,FALSE)</f>
        <v>86</v>
      </c>
      <c r="J2293" s="1">
        <f>SUMIFS(G:G,C:C,C2293,B:B,B2293)</f>
        <v>158</v>
      </c>
      <c r="K2293" s="1">
        <f t="shared" si="70"/>
        <v>8.2278481012658222E-2</v>
      </c>
      <c r="L2293" s="1">
        <f t="shared" si="71"/>
        <v>7.0759493670886071</v>
      </c>
      <c r="M2293" s="1">
        <f>SUMIFS(L:L,B:B,B2293,C:C,C2293)</f>
        <v>577.36075949367091</v>
      </c>
    </row>
    <row r="2294" spans="1:13" x14ac:dyDescent="0.2">
      <c r="A2294">
        <v>4</v>
      </c>
      <c r="B2294">
        <v>102600</v>
      </c>
      <c r="C2294">
        <v>7</v>
      </c>
      <c r="D2294">
        <v>5</v>
      </c>
      <c r="E2294">
        <v>28</v>
      </c>
      <c r="F2294">
        <v>4</v>
      </c>
      <c r="G2294">
        <v>12</v>
      </c>
      <c r="I2294" s="1">
        <f>VLOOKUP(D2294,cards!A:D,4,FALSE)</f>
        <v>36</v>
      </c>
      <c r="J2294" s="1">
        <f>SUMIFS(G:G,C:C,C2294,B:B,B2294)</f>
        <v>158</v>
      </c>
      <c r="K2294" s="1">
        <f t="shared" si="70"/>
        <v>7.5949367088607597E-2</v>
      </c>
      <c r="L2294" s="1">
        <f t="shared" si="71"/>
        <v>2.7341772151898733</v>
      </c>
      <c r="M2294" s="1">
        <f>SUMIFS(L:L,B:B,B2294,C:C,C2294)</f>
        <v>577.36075949367091</v>
      </c>
    </row>
    <row r="2295" spans="1:13" x14ac:dyDescent="0.2">
      <c r="A2295">
        <v>4</v>
      </c>
      <c r="B2295">
        <v>102600</v>
      </c>
      <c r="C2295">
        <v>37</v>
      </c>
      <c r="D2295">
        <v>1</v>
      </c>
      <c r="E2295">
        <v>28</v>
      </c>
      <c r="F2295">
        <v>1</v>
      </c>
      <c r="G2295">
        <v>12</v>
      </c>
      <c r="I2295" s="1">
        <f>VLOOKUP(D2295,cards!A:D,4,FALSE)</f>
        <v>1</v>
      </c>
      <c r="J2295" s="1">
        <f>SUMIFS(G:G,C:C,C2295,B:B,B2295)</f>
        <v>1390</v>
      </c>
      <c r="K2295" s="1">
        <f t="shared" si="70"/>
        <v>8.6330935251798559E-3</v>
      </c>
      <c r="L2295" s="1">
        <f t="shared" si="71"/>
        <v>8.6330935251798559E-3</v>
      </c>
      <c r="M2295" s="1">
        <f>SUMIFS(L:L,B:B,B2295,C:C,C2295)</f>
        <v>11.97553956834531</v>
      </c>
    </row>
    <row r="2296" spans="1:13" x14ac:dyDescent="0.2">
      <c r="A2296">
        <v>4</v>
      </c>
      <c r="B2296">
        <v>102600</v>
      </c>
      <c r="C2296">
        <v>19</v>
      </c>
      <c r="D2296">
        <v>2</v>
      </c>
      <c r="E2296">
        <v>8</v>
      </c>
      <c r="F2296">
        <v>1</v>
      </c>
      <c r="G2296">
        <v>12</v>
      </c>
      <c r="I2296" s="1">
        <f>VLOOKUP(D2296,cards!A:D,4,FALSE)</f>
        <v>2</v>
      </c>
      <c r="J2296" s="1">
        <f>SUMIFS(G:G,C:C,C2296,B:B,B2296)</f>
        <v>4494</v>
      </c>
      <c r="K2296" s="1">
        <f t="shared" si="70"/>
        <v>2.6702269692923898E-3</v>
      </c>
      <c r="L2296" s="1">
        <f t="shared" si="71"/>
        <v>5.3404539385847796E-3</v>
      </c>
      <c r="M2296" s="1">
        <f>SUMIFS(L:L,B:B,B2296,C:C,C2296)</f>
        <v>33.905206942590084</v>
      </c>
    </row>
    <row r="2297" spans="1:13" x14ac:dyDescent="0.2">
      <c r="A2297">
        <v>4</v>
      </c>
      <c r="B2297">
        <v>102600</v>
      </c>
      <c r="C2297">
        <v>19</v>
      </c>
      <c r="D2297">
        <v>3</v>
      </c>
      <c r="E2297">
        <v>8</v>
      </c>
      <c r="F2297">
        <v>2</v>
      </c>
      <c r="G2297">
        <v>12</v>
      </c>
      <c r="I2297" s="1">
        <f>VLOOKUP(D2297,cards!A:D,4,FALSE)</f>
        <v>6</v>
      </c>
      <c r="J2297" s="1">
        <f>SUMIFS(G:G,C:C,C2297,B:B,B2297)</f>
        <v>4494</v>
      </c>
      <c r="K2297" s="1">
        <f t="shared" si="70"/>
        <v>2.6702269692923898E-3</v>
      </c>
      <c r="L2297" s="1">
        <f t="shared" si="71"/>
        <v>1.6021361815754337E-2</v>
      </c>
      <c r="M2297" s="1">
        <f>SUMIFS(L:L,B:B,B2297,C:C,C2297)</f>
        <v>33.905206942590084</v>
      </c>
    </row>
    <row r="2298" spans="1:13" x14ac:dyDescent="0.2">
      <c r="A2298">
        <v>4</v>
      </c>
      <c r="B2298">
        <v>102600</v>
      </c>
      <c r="C2298">
        <v>19</v>
      </c>
      <c r="D2298">
        <v>2</v>
      </c>
      <c r="E2298">
        <v>8</v>
      </c>
      <c r="F2298">
        <v>2</v>
      </c>
      <c r="G2298">
        <v>12</v>
      </c>
      <c r="I2298" s="1">
        <f>VLOOKUP(D2298,cards!A:D,4,FALSE)</f>
        <v>2</v>
      </c>
      <c r="J2298" s="1">
        <f>SUMIFS(G:G,C:C,C2298,B:B,B2298)</f>
        <v>4494</v>
      </c>
      <c r="K2298" s="1">
        <f t="shared" si="70"/>
        <v>2.6702269692923898E-3</v>
      </c>
      <c r="L2298" s="1">
        <f t="shared" si="71"/>
        <v>5.3404539385847796E-3</v>
      </c>
      <c r="M2298" s="1">
        <f>SUMIFS(L:L,B:B,B2298,C:C,C2298)</f>
        <v>33.905206942590084</v>
      </c>
    </row>
    <row r="2299" spans="1:13" x14ac:dyDescent="0.2">
      <c r="A2299">
        <v>4</v>
      </c>
      <c r="B2299">
        <v>102600</v>
      </c>
      <c r="C2299">
        <v>13</v>
      </c>
      <c r="D2299">
        <v>3</v>
      </c>
      <c r="E2299">
        <v>20</v>
      </c>
      <c r="F2299">
        <v>3</v>
      </c>
      <c r="G2299">
        <v>11</v>
      </c>
      <c r="I2299" s="1">
        <f>VLOOKUP(D2299,cards!A:D,4,FALSE)</f>
        <v>6</v>
      </c>
      <c r="J2299" s="1">
        <f>SUMIFS(G:G,C:C,C2299,B:B,B2299)</f>
        <v>2192</v>
      </c>
      <c r="K2299" s="1">
        <f t="shared" si="70"/>
        <v>5.0182481751824817E-3</v>
      </c>
      <c r="L2299" s="1">
        <f t="shared" si="71"/>
        <v>3.0109489051094888E-2</v>
      </c>
      <c r="M2299" s="1">
        <f>SUMIFS(L:L,B:B,B2299,C:C,C2299)</f>
        <v>3.614507299270072</v>
      </c>
    </row>
    <row r="2300" spans="1:13" x14ac:dyDescent="0.2">
      <c r="A2300">
        <v>4</v>
      </c>
      <c r="B2300">
        <v>102600</v>
      </c>
      <c r="C2300">
        <v>13</v>
      </c>
      <c r="D2300">
        <v>5</v>
      </c>
      <c r="E2300">
        <v>20</v>
      </c>
      <c r="F2300">
        <v>7</v>
      </c>
      <c r="G2300">
        <v>11</v>
      </c>
      <c r="I2300" s="1">
        <f>VLOOKUP(D2300,cards!A:D,4,FALSE)</f>
        <v>36</v>
      </c>
      <c r="J2300" s="1">
        <f>SUMIFS(G:G,C:C,C2300,B:B,B2300)</f>
        <v>2192</v>
      </c>
      <c r="K2300" s="1">
        <f t="shared" si="70"/>
        <v>5.0182481751824817E-3</v>
      </c>
      <c r="L2300" s="1">
        <f t="shared" si="71"/>
        <v>0.18065693430656934</v>
      </c>
      <c r="M2300" s="1">
        <f>SUMIFS(L:L,B:B,B2300,C:C,C2300)</f>
        <v>3.614507299270072</v>
      </c>
    </row>
    <row r="2301" spans="1:13" x14ac:dyDescent="0.2">
      <c r="A2301">
        <v>4</v>
      </c>
      <c r="B2301">
        <v>102600</v>
      </c>
      <c r="C2301">
        <v>13</v>
      </c>
      <c r="D2301">
        <v>5</v>
      </c>
      <c r="E2301">
        <v>8</v>
      </c>
      <c r="F2301">
        <v>5</v>
      </c>
      <c r="G2301">
        <v>11</v>
      </c>
      <c r="I2301" s="1">
        <f>VLOOKUP(D2301,cards!A:D,4,FALSE)</f>
        <v>36</v>
      </c>
      <c r="J2301" s="1">
        <f>SUMIFS(G:G,C:C,C2301,B:B,B2301)</f>
        <v>2192</v>
      </c>
      <c r="K2301" s="1">
        <f t="shared" si="70"/>
        <v>5.0182481751824817E-3</v>
      </c>
      <c r="L2301" s="1">
        <f t="shared" si="71"/>
        <v>0.18065693430656934</v>
      </c>
      <c r="M2301" s="1">
        <f>SUMIFS(L:L,B:B,B2301,C:C,C2301)</f>
        <v>3.614507299270072</v>
      </c>
    </row>
    <row r="2302" spans="1:13" x14ac:dyDescent="0.2">
      <c r="A2302">
        <v>4</v>
      </c>
      <c r="B2302">
        <v>102600</v>
      </c>
      <c r="C2302">
        <v>13</v>
      </c>
      <c r="D2302">
        <v>2</v>
      </c>
      <c r="E2302">
        <v>28</v>
      </c>
      <c r="F2302">
        <v>1</v>
      </c>
      <c r="G2302">
        <v>11</v>
      </c>
      <c r="I2302" s="1">
        <f>VLOOKUP(D2302,cards!A:D,4,FALSE)</f>
        <v>2</v>
      </c>
      <c r="J2302" s="1">
        <f>SUMIFS(G:G,C:C,C2302,B:B,B2302)</f>
        <v>2192</v>
      </c>
      <c r="K2302" s="1">
        <f t="shared" si="70"/>
        <v>5.0182481751824817E-3</v>
      </c>
      <c r="L2302" s="1">
        <f t="shared" si="71"/>
        <v>1.0036496350364963E-2</v>
      </c>
      <c r="M2302" s="1">
        <f>SUMIFS(L:L,B:B,B2302,C:C,C2302)</f>
        <v>3.614507299270072</v>
      </c>
    </row>
    <row r="2303" spans="1:13" x14ac:dyDescent="0.2">
      <c r="A2303">
        <v>4</v>
      </c>
      <c r="B2303">
        <v>102600</v>
      </c>
      <c r="C2303">
        <v>37</v>
      </c>
      <c r="D2303">
        <v>3</v>
      </c>
      <c r="E2303">
        <v>8</v>
      </c>
      <c r="F2303">
        <v>3</v>
      </c>
      <c r="G2303">
        <v>11</v>
      </c>
      <c r="I2303" s="1">
        <f>VLOOKUP(D2303,cards!A:D,4,FALSE)</f>
        <v>6</v>
      </c>
      <c r="J2303" s="1">
        <f>SUMIFS(G:G,C:C,C2303,B:B,B2303)</f>
        <v>1390</v>
      </c>
      <c r="K2303" s="1">
        <f t="shared" si="70"/>
        <v>7.9136690647482015E-3</v>
      </c>
      <c r="L2303" s="1">
        <f t="shared" si="71"/>
        <v>4.7482014388489209E-2</v>
      </c>
      <c r="M2303" s="1">
        <f>SUMIFS(L:L,B:B,B2303,C:C,C2303)</f>
        <v>11.97553956834531</v>
      </c>
    </row>
    <row r="2304" spans="1:13" x14ac:dyDescent="0.2">
      <c r="A2304">
        <v>4</v>
      </c>
      <c r="B2304">
        <v>102600</v>
      </c>
      <c r="C2304">
        <v>7</v>
      </c>
      <c r="D2304">
        <v>6</v>
      </c>
      <c r="E2304">
        <v>8</v>
      </c>
      <c r="F2304">
        <v>1</v>
      </c>
      <c r="G2304">
        <v>11</v>
      </c>
      <c r="I2304" s="1">
        <f>VLOOKUP(D2304,cards!A:D,4,FALSE)</f>
        <v>86</v>
      </c>
      <c r="J2304" s="1">
        <f>SUMIFS(G:G,C:C,C2304,B:B,B2304)</f>
        <v>158</v>
      </c>
      <c r="K2304" s="1">
        <f t="shared" si="70"/>
        <v>6.9620253164556958E-2</v>
      </c>
      <c r="L2304" s="1">
        <f t="shared" si="71"/>
        <v>5.9873417721518987</v>
      </c>
      <c r="M2304" s="1">
        <f>SUMIFS(L:L,B:B,B2304,C:C,C2304)</f>
        <v>577.36075949367091</v>
      </c>
    </row>
    <row r="2305" spans="1:13" x14ac:dyDescent="0.2">
      <c r="A2305">
        <v>4</v>
      </c>
      <c r="B2305">
        <v>102600</v>
      </c>
      <c r="C2305">
        <v>37</v>
      </c>
      <c r="D2305">
        <v>3</v>
      </c>
      <c r="E2305">
        <v>20</v>
      </c>
      <c r="F2305">
        <v>7</v>
      </c>
      <c r="G2305">
        <v>11</v>
      </c>
      <c r="I2305" s="1">
        <f>VLOOKUP(D2305,cards!A:D,4,FALSE)</f>
        <v>6</v>
      </c>
      <c r="J2305" s="1">
        <f>SUMIFS(G:G,C:C,C2305,B:B,B2305)</f>
        <v>1390</v>
      </c>
      <c r="K2305" s="1">
        <f t="shared" si="70"/>
        <v>7.9136690647482015E-3</v>
      </c>
      <c r="L2305" s="1">
        <f t="shared" si="71"/>
        <v>4.7482014388489209E-2</v>
      </c>
      <c r="M2305" s="1">
        <f>SUMIFS(L:L,B:B,B2305,C:C,C2305)</f>
        <v>11.97553956834531</v>
      </c>
    </row>
    <row r="2306" spans="1:13" x14ac:dyDescent="0.2">
      <c r="A2306">
        <v>4</v>
      </c>
      <c r="B2306">
        <v>102600</v>
      </c>
      <c r="C2306">
        <v>13</v>
      </c>
      <c r="D2306">
        <v>3</v>
      </c>
      <c r="E2306">
        <v>28</v>
      </c>
      <c r="F2306">
        <v>6</v>
      </c>
      <c r="G2306">
        <v>10</v>
      </c>
      <c r="I2306" s="1">
        <f>VLOOKUP(D2306,cards!A:D,4,FALSE)</f>
        <v>6</v>
      </c>
      <c r="J2306" s="1">
        <f>SUMIFS(G:G,C:C,C2306,B:B,B2306)</f>
        <v>2192</v>
      </c>
      <c r="K2306" s="1">
        <f t="shared" si="70"/>
        <v>4.5620437956204376E-3</v>
      </c>
      <c r="L2306" s="1">
        <f t="shared" si="71"/>
        <v>2.7372262773722626E-2</v>
      </c>
      <c r="M2306" s="1">
        <f>SUMIFS(L:L,B:B,B2306,C:C,C2306)</f>
        <v>3.614507299270072</v>
      </c>
    </row>
    <row r="2307" spans="1:13" x14ac:dyDescent="0.2">
      <c r="A2307">
        <v>4</v>
      </c>
      <c r="B2307">
        <v>102600</v>
      </c>
      <c r="C2307">
        <v>13</v>
      </c>
      <c r="D2307">
        <v>4</v>
      </c>
      <c r="E2307">
        <v>8</v>
      </c>
      <c r="F2307">
        <v>2</v>
      </c>
      <c r="G2307">
        <v>10</v>
      </c>
      <c r="I2307" s="1">
        <f>VLOOKUP(D2307,cards!A:D,4,FALSE)</f>
        <v>16</v>
      </c>
      <c r="J2307" s="1">
        <f>SUMIFS(G:G,C:C,C2307,B:B,B2307)</f>
        <v>2192</v>
      </c>
      <c r="K2307" s="1">
        <f t="shared" ref="K2307:K2370" si="72">G2307/J2307</f>
        <v>4.5620437956204376E-3</v>
      </c>
      <c r="L2307" s="1">
        <f t="shared" ref="L2307:L2370" si="73">I2307*K2307</f>
        <v>7.2992700729927001E-2</v>
      </c>
      <c r="M2307" s="1">
        <f>SUMIFS(L:L,B:B,B2307,C:C,C2307)</f>
        <v>3.614507299270072</v>
      </c>
    </row>
    <row r="2308" spans="1:13" x14ac:dyDescent="0.2">
      <c r="A2308">
        <v>4</v>
      </c>
      <c r="B2308">
        <v>102600</v>
      </c>
      <c r="C2308">
        <v>37</v>
      </c>
      <c r="D2308">
        <v>1</v>
      </c>
      <c r="E2308">
        <v>28</v>
      </c>
      <c r="F2308">
        <v>3</v>
      </c>
      <c r="G2308">
        <v>10</v>
      </c>
      <c r="I2308" s="1">
        <f>VLOOKUP(D2308,cards!A:D,4,FALSE)</f>
        <v>1</v>
      </c>
      <c r="J2308" s="1">
        <f>SUMIFS(G:G,C:C,C2308,B:B,B2308)</f>
        <v>1390</v>
      </c>
      <c r="K2308" s="1">
        <f t="shared" si="72"/>
        <v>7.1942446043165471E-3</v>
      </c>
      <c r="L2308" s="1">
        <f t="shared" si="73"/>
        <v>7.1942446043165471E-3</v>
      </c>
      <c r="M2308" s="1">
        <f>SUMIFS(L:L,B:B,B2308,C:C,C2308)</f>
        <v>11.97553956834531</v>
      </c>
    </row>
    <row r="2309" spans="1:13" x14ac:dyDescent="0.2">
      <c r="A2309">
        <v>4</v>
      </c>
      <c r="B2309">
        <v>102600</v>
      </c>
      <c r="C2309">
        <v>37</v>
      </c>
      <c r="D2309">
        <v>3</v>
      </c>
      <c r="E2309">
        <v>26</v>
      </c>
      <c r="F2309">
        <v>5</v>
      </c>
      <c r="G2309">
        <v>10</v>
      </c>
      <c r="I2309" s="1">
        <f>VLOOKUP(D2309,cards!A:D,4,FALSE)</f>
        <v>6</v>
      </c>
      <c r="J2309" s="1">
        <f>SUMIFS(G:G,C:C,C2309,B:B,B2309)</f>
        <v>1390</v>
      </c>
      <c r="K2309" s="1">
        <f t="shared" si="72"/>
        <v>7.1942446043165471E-3</v>
      </c>
      <c r="L2309" s="1">
        <f t="shared" si="73"/>
        <v>4.3165467625899283E-2</v>
      </c>
      <c r="M2309" s="1">
        <f>SUMIFS(L:L,B:B,B2309,C:C,C2309)</f>
        <v>11.97553956834531</v>
      </c>
    </row>
    <row r="2310" spans="1:13" x14ac:dyDescent="0.2">
      <c r="A2310">
        <v>4</v>
      </c>
      <c r="B2310">
        <v>102600</v>
      </c>
      <c r="C2310">
        <v>37</v>
      </c>
      <c r="D2310">
        <v>3</v>
      </c>
      <c r="E2310">
        <v>20</v>
      </c>
      <c r="F2310">
        <v>5</v>
      </c>
      <c r="G2310">
        <v>10</v>
      </c>
      <c r="I2310" s="1">
        <f>VLOOKUP(D2310,cards!A:D,4,FALSE)</f>
        <v>6</v>
      </c>
      <c r="J2310" s="1">
        <f>SUMIFS(G:G,C:C,C2310,B:B,B2310)</f>
        <v>1390</v>
      </c>
      <c r="K2310" s="1">
        <f t="shared" si="72"/>
        <v>7.1942446043165471E-3</v>
      </c>
      <c r="L2310" s="1">
        <f t="shared" si="73"/>
        <v>4.3165467625899283E-2</v>
      </c>
      <c r="M2310" s="1">
        <f>SUMIFS(L:L,B:B,B2310,C:C,C2310)</f>
        <v>11.97553956834531</v>
      </c>
    </row>
    <row r="2311" spans="1:13" x14ac:dyDescent="0.2">
      <c r="A2311">
        <v>4</v>
      </c>
      <c r="B2311">
        <v>102600</v>
      </c>
      <c r="C2311">
        <v>13</v>
      </c>
      <c r="D2311">
        <v>3</v>
      </c>
      <c r="E2311">
        <v>20</v>
      </c>
      <c r="F2311">
        <v>4</v>
      </c>
      <c r="G2311">
        <v>9</v>
      </c>
      <c r="I2311" s="1">
        <f>VLOOKUP(D2311,cards!A:D,4,FALSE)</f>
        <v>6</v>
      </c>
      <c r="J2311" s="1">
        <f>SUMIFS(G:G,C:C,C2311,B:B,B2311)</f>
        <v>2192</v>
      </c>
      <c r="K2311" s="1">
        <f t="shared" si="72"/>
        <v>4.1058394160583944E-3</v>
      </c>
      <c r="L2311" s="1">
        <f t="shared" si="73"/>
        <v>2.4635036496350366E-2</v>
      </c>
      <c r="M2311" s="1">
        <f>SUMIFS(L:L,B:B,B2311,C:C,C2311)</f>
        <v>3.614507299270072</v>
      </c>
    </row>
    <row r="2312" spans="1:13" x14ac:dyDescent="0.2">
      <c r="A2312">
        <v>4</v>
      </c>
      <c r="B2312">
        <v>102600</v>
      </c>
      <c r="C2312">
        <v>13</v>
      </c>
      <c r="D2312">
        <v>4</v>
      </c>
      <c r="E2312">
        <v>8</v>
      </c>
      <c r="F2312">
        <v>4</v>
      </c>
      <c r="G2312">
        <v>9</v>
      </c>
      <c r="I2312" s="1">
        <f>VLOOKUP(D2312,cards!A:D,4,FALSE)</f>
        <v>16</v>
      </c>
      <c r="J2312" s="1">
        <f>SUMIFS(G:G,C:C,C2312,B:B,B2312)</f>
        <v>2192</v>
      </c>
      <c r="K2312" s="1">
        <f t="shared" si="72"/>
        <v>4.1058394160583944E-3</v>
      </c>
      <c r="L2312" s="1">
        <f t="shared" si="73"/>
        <v>6.569343065693431E-2</v>
      </c>
      <c r="M2312" s="1">
        <f>SUMIFS(L:L,B:B,B2312,C:C,C2312)</f>
        <v>3.614507299270072</v>
      </c>
    </row>
    <row r="2313" spans="1:13" x14ac:dyDescent="0.2">
      <c r="A2313">
        <v>4</v>
      </c>
      <c r="B2313">
        <v>102600</v>
      </c>
      <c r="C2313">
        <v>13</v>
      </c>
      <c r="D2313">
        <v>2</v>
      </c>
      <c r="E2313">
        <v>20</v>
      </c>
      <c r="F2313">
        <v>4</v>
      </c>
      <c r="G2313">
        <v>9</v>
      </c>
      <c r="I2313" s="1">
        <f>VLOOKUP(D2313,cards!A:D,4,FALSE)</f>
        <v>2</v>
      </c>
      <c r="J2313" s="1">
        <f>SUMIFS(G:G,C:C,C2313,B:B,B2313)</f>
        <v>2192</v>
      </c>
      <c r="K2313" s="1">
        <f t="shared" si="72"/>
        <v>4.1058394160583944E-3</v>
      </c>
      <c r="L2313" s="1">
        <f t="shared" si="73"/>
        <v>8.2116788321167887E-3</v>
      </c>
      <c r="M2313" s="1">
        <f>SUMIFS(L:L,B:B,B2313,C:C,C2313)</f>
        <v>3.614507299270072</v>
      </c>
    </row>
    <row r="2314" spans="1:13" x14ac:dyDescent="0.2">
      <c r="A2314">
        <v>4</v>
      </c>
      <c r="B2314">
        <v>102600</v>
      </c>
      <c r="C2314">
        <v>13</v>
      </c>
      <c r="D2314">
        <v>1</v>
      </c>
      <c r="E2314">
        <v>20</v>
      </c>
      <c r="F2314">
        <v>3</v>
      </c>
      <c r="G2314">
        <v>9</v>
      </c>
      <c r="I2314" s="1">
        <f>VLOOKUP(D2314,cards!A:D,4,FALSE)</f>
        <v>1</v>
      </c>
      <c r="J2314" s="1">
        <f>SUMIFS(G:G,C:C,C2314,B:B,B2314)</f>
        <v>2192</v>
      </c>
      <c r="K2314" s="1">
        <f t="shared" si="72"/>
        <v>4.1058394160583944E-3</v>
      </c>
      <c r="L2314" s="1">
        <f t="shared" si="73"/>
        <v>4.1058394160583944E-3</v>
      </c>
      <c r="M2314" s="1">
        <f>SUMIFS(L:L,B:B,B2314,C:C,C2314)</f>
        <v>3.614507299270072</v>
      </c>
    </row>
    <row r="2315" spans="1:13" x14ac:dyDescent="0.2">
      <c r="A2315">
        <v>4</v>
      </c>
      <c r="B2315">
        <v>102600</v>
      </c>
      <c r="C2315">
        <v>37</v>
      </c>
      <c r="D2315">
        <v>1</v>
      </c>
      <c r="E2315">
        <v>0</v>
      </c>
      <c r="F2315">
        <v>0</v>
      </c>
      <c r="G2315">
        <v>9</v>
      </c>
      <c r="I2315" s="1">
        <f>VLOOKUP(D2315,cards!A:D,4,FALSE)</f>
        <v>1</v>
      </c>
      <c r="J2315" s="1">
        <f>SUMIFS(G:G,C:C,C2315,B:B,B2315)</f>
        <v>1390</v>
      </c>
      <c r="K2315" s="1">
        <f t="shared" si="72"/>
        <v>6.4748201438848919E-3</v>
      </c>
      <c r="L2315" s="1">
        <f t="shared" si="73"/>
        <v>6.4748201438848919E-3</v>
      </c>
      <c r="M2315" s="1">
        <f>SUMIFS(L:L,B:B,B2315,C:C,C2315)</f>
        <v>11.97553956834531</v>
      </c>
    </row>
    <row r="2316" spans="1:13" x14ac:dyDescent="0.2">
      <c r="A2316">
        <v>4</v>
      </c>
      <c r="B2316">
        <v>102600</v>
      </c>
      <c r="C2316">
        <v>7</v>
      </c>
      <c r="D2316">
        <v>5</v>
      </c>
      <c r="E2316">
        <v>8</v>
      </c>
      <c r="F2316">
        <v>1</v>
      </c>
      <c r="G2316">
        <v>9</v>
      </c>
      <c r="I2316" s="1">
        <f>VLOOKUP(D2316,cards!A:D,4,FALSE)</f>
        <v>36</v>
      </c>
      <c r="J2316" s="1">
        <f>SUMIFS(G:G,C:C,C2316,B:B,B2316)</f>
        <v>158</v>
      </c>
      <c r="K2316" s="1">
        <f t="shared" si="72"/>
        <v>5.6962025316455694E-2</v>
      </c>
      <c r="L2316" s="1">
        <f t="shared" si="73"/>
        <v>2.0506329113924049</v>
      </c>
      <c r="M2316" s="1">
        <f>SUMIFS(L:L,B:B,B2316,C:C,C2316)</f>
        <v>577.36075949367091</v>
      </c>
    </row>
    <row r="2317" spans="1:13" x14ac:dyDescent="0.2">
      <c r="A2317">
        <v>4</v>
      </c>
      <c r="B2317">
        <v>102600</v>
      </c>
      <c r="C2317">
        <v>19</v>
      </c>
      <c r="D2317">
        <v>1</v>
      </c>
      <c r="E2317">
        <v>28</v>
      </c>
      <c r="F2317">
        <v>3</v>
      </c>
      <c r="G2317">
        <v>8</v>
      </c>
      <c r="I2317" s="1">
        <f>VLOOKUP(D2317,cards!A:D,4,FALSE)</f>
        <v>1</v>
      </c>
      <c r="J2317" s="1">
        <f>SUMIFS(G:G,C:C,C2317,B:B,B2317)</f>
        <v>4494</v>
      </c>
      <c r="K2317" s="1">
        <f t="shared" si="72"/>
        <v>1.7801513128615932E-3</v>
      </c>
      <c r="L2317" s="1">
        <f t="shared" si="73"/>
        <v>1.7801513128615932E-3</v>
      </c>
      <c r="M2317" s="1">
        <f>SUMIFS(L:L,B:B,B2317,C:C,C2317)</f>
        <v>33.905206942590084</v>
      </c>
    </row>
    <row r="2318" spans="1:13" x14ac:dyDescent="0.2">
      <c r="A2318">
        <v>4</v>
      </c>
      <c r="B2318">
        <v>102600</v>
      </c>
      <c r="C2318">
        <v>19</v>
      </c>
      <c r="D2318">
        <v>2</v>
      </c>
      <c r="E2318">
        <v>28</v>
      </c>
      <c r="F2318">
        <v>5</v>
      </c>
      <c r="G2318">
        <v>8</v>
      </c>
      <c r="I2318" s="1">
        <f>VLOOKUP(D2318,cards!A:D,4,FALSE)</f>
        <v>2</v>
      </c>
      <c r="J2318" s="1">
        <f>SUMIFS(G:G,C:C,C2318,B:B,B2318)</f>
        <v>4494</v>
      </c>
      <c r="K2318" s="1">
        <f t="shared" si="72"/>
        <v>1.7801513128615932E-3</v>
      </c>
      <c r="L2318" s="1">
        <f t="shared" si="73"/>
        <v>3.5603026257231864E-3</v>
      </c>
      <c r="M2318" s="1">
        <f>SUMIFS(L:L,B:B,B2318,C:C,C2318)</f>
        <v>33.905206942590084</v>
      </c>
    </row>
    <row r="2319" spans="1:13" x14ac:dyDescent="0.2">
      <c r="A2319">
        <v>4</v>
      </c>
      <c r="B2319">
        <v>102600</v>
      </c>
      <c r="C2319">
        <v>19</v>
      </c>
      <c r="D2319">
        <v>2</v>
      </c>
      <c r="E2319">
        <v>28</v>
      </c>
      <c r="F2319">
        <v>4</v>
      </c>
      <c r="G2319">
        <v>8</v>
      </c>
      <c r="I2319" s="1">
        <f>VLOOKUP(D2319,cards!A:D,4,FALSE)</f>
        <v>2</v>
      </c>
      <c r="J2319" s="1">
        <f>SUMIFS(G:G,C:C,C2319,B:B,B2319)</f>
        <v>4494</v>
      </c>
      <c r="K2319" s="1">
        <f t="shared" si="72"/>
        <v>1.7801513128615932E-3</v>
      </c>
      <c r="L2319" s="1">
        <f t="shared" si="73"/>
        <v>3.5603026257231864E-3</v>
      </c>
      <c r="M2319" s="1">
        <f>SUMIFS(L:L,B:B,B2319,C:C,C2319)</f>
        <v>33.905206942590084</v>
      </c>
    </row>
    <row r="2320" spans="1:13" x14ac:dyDescent="0.2">
      <c r="A2320">
        <v>4</v>
      </c>
      <c r="B2320">
        <v>102600</v>
      </c>
      <c r="C2320">
        <v>19</v>
      </c>
      <c r="D2320">
        <v>4</v>
      </c>
      <c r="E2320">
        <v>8</v>
      </c>
      <c r="F2320">
        <v>1</v>
      </c>
      <c r="G2320">
        <v>8</v>
      </c>
      <c r="I2320" s="1">
        <f>VLOOKUP(D2320,cards!A:D,4,FALSE)</f>
        <v>16</v>
      </c>
      <c r="J2320" s="1">
        <f>SUMIFS(G:G,C:C,C2320,B:B,B2320)</f>
        <v>4494</v>
      </c>
      <c r="K2320" s="1">
        <f t="shared" si="72"/>
        <v>1.7801513128615932E-3</v>
      </c>
      <c r="L2320" s="1">
        <f t="shared" si="73"/>
        <v>2.8482421005785491E-2</v>
      </c>
      <c r="M2320" s="1">
        <f>SUMIFS(L:L,B:B,B2320,C:C,C2320)</f>
        <v>33.905206942590084</v>
      </c>
    </row>
    <row r="2321" spans="1:13" x14ac:dyDescent="0.2">
      <c r="A2321">
        <v>4</v>
      </c>
      <c r="B2321">
        <v>102600</v>
      </c>
      <c r="C2321">
        <v>13</v>
      </c>
      <c r="D2321">
        <v>2</v>
      </c>
      <c r="E2321">
        <v>20</v>
      </c>
      <c r="F2321">
        <v>3</v>
      </c>
      <c r="G2321">
        <v>8</v>
      </c>
      <c r="I2321" s="1">
        <f>VLOOKUP(D2321,cards!A:D,4,FALSE)</f>
        <v>2</v>
      </c>
      <c r="J2321" s="1">
        <f>SUMIFS(G:G,C:C,C2321,B:B,B2321)</f>
        <v>2192</v>
      </c>
      <c r="K2321" s="1">
        <f t="shared" si="72"/>
        <v>3.6496350364963502E-3</v>
      </c>
      <c r="L2321" s="1">
        <f t="shared" si="73"/>
        <v>7.2992700729927005E-3</v>
      </c>
      <c r="M2321" s="1">
        <f>SUMIFS(L:L,B:B,B2321,C:C,C2321)</f>
        <v>3.614507299270072</v>
      </c>
    </row>
    <row r="2322" spans="1:13" x14ac:dyDescent="0.2">
      <c r="A2322">
        <v>4</v>
      </c>
      <c r="B2322">
        <v>102600</v>
      </c>
      <c r="C2322">
        <v>19</v>
      </c>
      <c r="D2322">
        <v>5</v>
      </c>
      <c r="E2322">
        <v>8</v>
      </c>
      <c r="F2322">
        <v>1</v>
      </c>
      <c r="G2322">
        <v>8</v>
      </c>
      <c r="I2322" s="1">
        <f>VLOOKUP(D2322,cards!A:D,4,FALSE)</f>
        <v>36</v>
      </c>
      <c r="J2322" s="1">
        <f>SUMIFS(G:G,C:C,C2322,B:B,B2322)</f>
        <v>4494</v>
      </c>
      <c r="K2322" s="1">
        <f t="shared" si="72"/>
        <v>1.7801513128615932E-3</v>
      </c>
      <c r="L2322" s="1">
        <f t="shared" si="73"/>
        <v>6.4085447263017348E-2</v>
      </c>
      <c r="M2322" s="1">
        <f>SUMIFS(L:L,B:B,B2322,C:C,C2322)</f>
        <v>33.905206942590084</v>
      </c>
    </row>
    <row r="2323" spans="1:13" x14ac:dyDescent="0.2">
      <c r="A2323">
        <v>4</v>
      </c>
      <c r="B2323">
        <v>102600</v>
      </c>
      <c r="C2323">
        <v>37</v>
      </c>
      <c r="D2323">
        <v>2</v>
      </c>
      <c r="E2323">
        <v>28</v>
      </c>
      <c r="F2323">
        <v>4</v>
      </c>
      <c r="G2323">
        <v>8</v>
      </c>
      <c r="I2323" s="1">
        <f>VLOOKUP(D2323,cards!A:D,4,FALSE)</f>
        <v>2</v>
      </c>
      <c r="J2323" s="1">
        <f>SUMIFS(G:G,C:C,C2323,B:B,B2323)</f>
        <v>1390</v>
      </c>
      <c r="K2323" s="1">
        <f t="shared" si="72"/>
        <v>5.7553956834532375E-3</v>
      </c>
      <c r="L2323" s="1">
        <f t="shared" si="73"/>
        <v>1.1510791366906475E-2</v>
      </c>
      <c r="M2323" s="1">
        <f>SUMIFS(L:L,B:B,B2323,C:C,C2323)</f>
        <v>11.97553956834531</v>
      </c>
    </row>
    <row r="2324" spans="1:13" x14ac:dyDescent="0.2">
      <c r="A2324">
        <v>4</v>
      </c>
      <c r="B2324">
        <v>102600</v>
      </c>
      <c r="C2324">
        <v>13</v>
      </c>
      <c r="D2324">
        <v>4</v>
      </c>
      <c r="E2324">
        <v>28</v>
      </c>
      <c r="F2324">
        <v>6</v>
      </c>
      <c r="G2324">
        <v>8</v>
      </c>
      <c r="I2324" s="1">
        <f>VLOOKUP(D2324,cards!A:D,4,FALSE)</f>
        <v>16</v>
      </c>
      <c r="J2324" s="1">
        <f>SUMIFS(G:G,C:C,C2324,B:B,B2324)</f>
        <v>2192</v>
      </c>
      <c r="K2324" s="1">
        <f t="shared" si="72"/>
        <v>3.6496350364963502E-3</v>
      </c>
      <c r="L2324" s="1">
        <f t="shared" si="73"/>
        <v>5.8394160583941604E-2</v>
      </c>
      <c r="M2324" s="1">
        <f>SUMIFS(L:L,B:B,B2324,C:C,C2324)</f>
        <v>3.614507299270072</v>
      </c>
    </row>
    <row r="2325" spans="1:13" x14ac:dyDescent="0.2">
      <c r="A2325">
        <v>4</v>
      </c>
      <c r="B2325">
        <v>102600</v>
      </c>
      <c r="C2325">
        <v>37</v>
      </c>
      <c r="D2325">
        <v>3</v>
      </c>
      <c r="E2325">
        <v>20</v>
      </c>
      <c r="F2325">
        <v>8</v>
      </c>
      <c r="G2325">
        <v>8</v>
      </c>
      <c r="I2325" s="1">
        <f>VLOOKUP(D2325,cards!A:D,4,FALSE)</f>
        <v>6</v>
      </c>
      <c r="J2325" s="1">
        <f>SUMIFS(G:G,C:C,C2325,B:B,B2325)</f>
        <v>1390</v>
      </c>
      <c r="K2325" s="1">
        <f t="shared" si="72"/>
        <v>5.7553956834532375E-3</v>
      </c>
      <c r="L2325" s="1">
        <f t="shared" si="73"/>
        <v>3.4532374100719423E-2</v>
      </c>
      <c r="M2325" s="1">
        <f>SUMIFS(L:L,B:B,B2325,C:C,C2325)</f>
        <v>11.97553956834531</v>
      </c>
    </row>
    <row r="2326" spans="1:13" x14ac:dyDescent="0.2">
      <c r="A2326">
        <v>4</v>
      </c>
      <c r="B2326">
        <v>102600</v>
      </c>
      <c r="C2326">
        <v>19</v>
      </c>
      <c r="D2326">
        <v>3</v>
      </c>
      <c r="E2326">
        <v>28</v>
      </c>
      <c r="F2326">
        <v>5</v>
      </c>
      <c r="G2326">
        <v>8</v>
      </c>
      <c r="I2326" s="1">
        <f>VLOOKUP(D2326,cards!A:D,4,FALSE)</f>
        <v>6</v>
      </c>
      <c r="J2326" s="1">
        <f>SUMIFS(G:G,C:C,C2326,B:B,B2326)</f>
        <v>4494</v>
      </c>
      <c r="K2326" s="1">
        <f t="shared" si="72"/>
        <v>1.7801513128615932E-3</v>
      </c>
      <c r="L2326" s="1">
        <f t="shared" si="73"/>
        <v>1.0680907877169559E-2</v>
      </c>
      <c r="M2326" s="1">
        <f>SUMIFS(L:L,B:B,B2326,C:C,C2326)</f>
        <v>33.905206942590084</v>
      </c>
    </row>
    <row r="2327" spans="1:13" x14ac:dyDescent="0.2">
      <c r="A2327">
        <v>4</v>
      </c>
      <c r="B2327">
        <v>102600</v>
      </c>
      <c r="C2327">
        <v>7</v>
      </c>
      <c r="D2327">
        <v>6</v>
      </c>
      <c r="E2327">
        <v>28</v>
      </c>
      <c r="F2327">
        <v>5</v>
      </c>
      <c r="G2327">
        <v>7</v>
      </c>
      <c r="I2327" s="1">
        <f>VLOOKUP(D2327,cards!A:D,4,FALSE)</f>
        <v>86</v>
      </c>
      <c r="J2327" s="1">
        <f>SUMIFS(G:G,C:C,C2327,B:B,B2327)</f>
        <v>158</v>
      </c>
      <c r="K2327" s="1">
        <f t="shared" si="72"/>
        <v>4.4303797468354431E-2</v>
      </c>
      <c r="L2327" s="1">
        <f t="shared" si="73"/>
        <v>3.8101265822784809</v>
      </c>
      <c r="M2327" s="1">
        <f>SUMIFS(L:L,B:B,B2327,C:C,C2327)</f>
        <v>577.36075949367091</v>
      </c>
    </row>
    <row r="2328" spans="1:13" x14ac:dyDescent="0.2">
      <c r="A2328">
        <v>4</v>
      </c>
      <c r="B2328">
        <v>102600</v>
      </c>
      <c r="C2328">
        <v>19</v>
      </c>
      <c r="D2328">
        <v>2</v>
      </c>
      <c r="E2328">
        <v>20</v>
      </c>
      <c r="F2328">
        <v>2</v>
      </c>
      <c r="G2328">
        <v>7</v>
      </c>
      <c r="I2328" s="1">
        <f>VLOOKUP(D2328,cards!A:D,4,FALSE)</f>
        <v>2</v>
      </c>
      <c r="J2328" s="1">
        <f>SUMIFS(G:G,C:C,C2328,B:B,B2328)</f>
        <v>4494</v>
      </c>
      <c r="K2328" s="1">
        <f t="shared" si="72"/>
        <v>1.557632398753894E-3</v>
      </c>
      <c r="L2328" s="1">
        <f t="shared" si="73"/>
        <v>3.1152647975077881E-3</v>
      </c>
      <c r="M2328" s="1">
        <f>SUMIFS(L:L,B:B,B2328,C:C,C2328)</f>
        <v>33.905206942590084</v>
      </c>
    </row>
    <row r="2329" spans="1:13" x14ac:dyDescent="0.2">
      <c r="A2329">
        <v>4</v>
      </c>
      <c r="B2329">
        <v>102600</v>
      </c>
      <c r="C2329">
        <v>13</v>
      </c>
      <c r="D2329">
        <v>4</v>
      </c>
      <c r="E2329">
        <v>8</v>
      </c>
      <c r="F2329">
        <v>1</v>
      </c>
      <c r="G2329">
        <v>7</v>
      </c>
      <c r="I2329" s="1">
        <f>VLOOKUP(D2329,cards!A:D,4,FALSE)</f>
        <v>16</v>
      </c>
      <c r="J2329" s="1">
        <f>SUMIFS(G:G,C:C,C2329,B:B,B2329)</f>
        <v>2192</v>
      </c>
      <c r="K2329" s="1">
        <f t="shared" si="72"/>
        <v>3.1934306569343066E-3</v>
      </c>
      <c r="L2329" s="1">
        <f t="shared" si="73"/>
        <v>5.1094890510948905E-2</v>
      </c>
      <c r="M2329" s="1">
        <f>SUMIFS(L:L,B:B,B2329,C:C,C2329)</f>
        <v>3.614507299270072</v>
      </c>
    </row>
    <row r="2330" spans="1:13" x14ac:dyDescent="0.2">
      <c r="A2330">
        <v>4</v>
      </c>
      <c r="B2330">
        <v>102600</v>
      </c>
      <c r="C2330">
        <v>37</v>
      </c>
      <c r="D2330">
        <v>3</v>
      </c>
      <c r="E2330">
        <v>8</v>
      </c>
      <c r="F2330">
        <v>5</v>
      </c>
      <c r="G2330">
        <v>7</v>
      </c>
      <c r="I2330" s="1">
        <f>VLOOKUP(D2330,cards!A:D,4,FALSE)</f>
        <v>6</v>
      </c>
      <c r="J2330" s="1">
        <f>SUMIFS(G:G,C:C,C2330,B:B,B2330)</f>
        <v>1390</v>
      </c>
      <c r="K2330" s="1">
        <f t="shared" si="72"/>
        <v>5.0359712230215823E-3</v>
      </c>
      <c r="L2330" s="1">
        <f t="shared" si="73"/>
        <v>3.0215827338129494E-2</v>
      </c>
      <c r="M2330" s="1">
        <f>SUMIFS(L:L,B:B,B2330,C:C,C2330)</f>
        <v>11.97553956834531</v>
      </c>
    </row>
    <row r="2331" spans="1:13" x14ac:dyDescent="0.2">
      <c r="A2331">
        <v>4</v>
      </c>
      <c r="B2331">
        <v>102600</v>
      </c>
      <c r="C2331">
        <v>13</v>
      </c>
      <c r="D2331">
        <v>2</v>
      </c>
      <c r="E2331">
        <v>8</v>
      </c>
      <c r="F2331">
        <v>4</v>
      </c>
      <c r="G2331">
        <v>7</v>
      </c>
      <c r="I2331" s="1">
        <f>VLOOKUP(D2331,cards!A:D,4,FALSE)</f>
        <v>2</v>
      </c>
      <c r="J2331" s="1">
        <f>SUMIFS(G:G,C:C,C2331,B:B,B2331)</f>
        <v>2192</v>
      </c>
      <c r="K2331" s="1">
        <f t="shared" si="72"/>
        <v>3.1934306569343066E-3</v>
      </c>
      <c r="L2331" s="1">
        <f t="shared" si="73"/>
        <v>6.3868613138686131E-3</v>
      </c>
      <c r="M2331" s="1">
        <f>SUMIFS(L:L,B:B,B2331,C:C,C2331)</f>
        <v>3.614507299270072</v>
      </c>
    </row>
    <row r="2332" spans="1:13" x14ac:dyDescent="0.2">
      <c r="A2332">
        <v>4</v>
      </c>
      <c r="B2332">
        <v>102600</v>
      </c>
      <c r="C2332">
        <v>13</v>
      </c>
      <c r="D2332">
        <v>1</v>
      </c>
      <c r="E2332">
        <v>20</v>
      </c>
      <c r="F2332">
        <v>1</v>
      </c>
      <c r="G2332">
        <v>7</v>
      </c>
      <c r="I2332" s="1">
        <f>VLOOKUP(D2332,cards!A:D,4,FALSE)</f>
        <v>1</v>
      </c>
      <c r="J2332" s="1">
        <f>SUMIFS(G:G,C:C,C2332,B:B,B2332)</f>
        <v>2192</v>
      </c>
      <c r="K2332" s="1">
        <f t="shared" si="72"/>
        <v>3.1934306569343066E-3</v>
      </c>
      <c r="L2332" s="1">
        <f t="shared" si="73"/>
        <v>3.1934306569343066E-3</v>
      </c>
      <c r="M2332" s="1">
        <f>SUMIFS(L:L,B:B,B2332,C:C,C2332)</f>
        <v>3.614507299270072</v>
      </c>
    </row>
    <row r="2333" spans="1:13" x14ac:dyDescent="0.2">
      <c r="A2333">
        <v>4</v>
      </c>
      <c r="B2333">
        <v>102600</v>
      </c>
      <c r="C2333">
        <v>37</v>
      </c>
      <c r="D2333">
        <v>2</v>
      </c>
      <c r="E2333">
        <v>28</v>
      </c>
      <c r="F2333">
        <v>1</v>
      </c>
      <c r="G2333">
        <v>7</v>
      </c>
      <c r="I2333" s="1">
        <f>VLOOKUP(D2333,cards!A:D,4,FALSE)</f>
        <v>2</v>
      </c>
      <c r="J2333" s="1">
        <f>SUMIFS(G:G,C:C,C2333,B:B,B2333)</f>
        <v>1390</v>
      </c>
      <c r="K2333" s="1">
        <f t="shared" si="72"/>
        <v>5.0359712230215823E-3</v>
      </c>
      <c r="L2333" s="1">
        <f t="shared" si="73"/>
        <v>1.0071942446043165E-2</v>
      </c>
      <c r="M2333" s="1">
        <f>SUMIFS(L:L,B:B,B2333,C:C,C2333)</f>
        <v>11.97553956834531</v>
      </c>
    </row>
    <row r="2334" spans="1:13" x14ac:dyDescent="0.2">
      <c r="A2334">
        <v>4</v>
      </c>
      <c r="B2334">
        <v>102600</v>
      </c>
      <c r="C2334">
        <v>13</v>
      </c>
      <c r="D2334">
        <v>1</v>
      </c>
      <c r="E2334">
        <v>20</v>
      </c>
      <c r="F2334">
        <v>2</v>
      </c>
      <c r="G2334">
        <v>7</v>
      </c>
      <c r="I2334" s="1">
        <f>VLOOKUP(D2334,cards!A:D,4,FALSE)</f>
        <v>1</v>
      </c>
      <c r="J2334" s="1">
        <f>SUMIFS(G:G,C:C,C2334,B:B,B2334)</f>
        <v>2192</v>
      </c>
      <c r="K2334" s="1">
        <f t="shared" si="72"/>
        <v>3.1934306569343066E-3</v>
      </c>
      <c r="L2334" s="1">
        <f t="shared" si="73"/>
        <v>3.1934306569343066E-3</v>
      </c>
      <c r="M2334" s="1">
        <f>SUMIFS(L:L,B:B,B2334,C:C,C2334)</f>
        <v>3.614507299270072</v>
      </c>
    </row>
    <row r="2335" spans="1:13" x14ac:dyDescent="0.2">
      <c r="A2335">
        <v>4</v>
      </c>
      <c r="B2335">
        <v>102600</v>
      </c>
      <c r="C2335">
        <v>37</v>
      </c>
      <c r="D2335">
        <v>3</v>
      </c>
      <c r="E2335">
        <v>8</v>
      </c>
      <c r="F2335">
        <v>2</v>
      </c>
      <c r="G2335">
        <v>6</v>
      </c>
      <c r="I2335" s="1">
        <f>VLOOKUP(D2335,cards!A:D,4,FALSE)</f>
        <v>6</v>
      </c>
      <c r="J2335" s="1">
        <f>SUMIFS(G:G,C:C,C2335,B:B,B2335)</f>
        <v>1390</v>
      </c>
      <c r="K2335" s="1">
        <f t="shared" si="72"/>
        <v>4.3165467625899279E-3</v>
      </c>
      <c r="L2335" s="1">
        <f t="shared" si="73"/>
        <v>2.5899280575539568E-2</v>
      </c>
      <c r="M2335" s="1">
        <f>SUMIFS(L:L,B:B,B2335,C:C,C2335)</f>
        <v>11.97553956834531</v>
      </c>
    </row>
    <row r="2336" spans="1:13" x14ac:dyDescent="0.2">
      <c r="A2336">
        <v>4</v>
      </c>
      <c r="B2336">
        <v>102600</v>
      </c>
      <c r="C2336">
        <v>37</v>
      </c>
      <c r="D2336">
        <v>1</v>
      </c>
      <c r="E2336">
        <v>20</v>
      </c>
      <c r="F2336">
        <v>5</v>
      </c>
      <c r="G2336">
        <v>6</v>
      </c>
      <c r="I2336" s="1">
        <f>VLOOKUP(D2336,cards!A:D,4,FALSE)</f>
        <v>1</v>
      </c>
      <c r="J2336" s="1">
        <f>SUMIFS(G:G,C:C,C2336,B:B,B2336)</f>
        <v>1390</v>
      </c>
      <c r="K2336" s="1">
        <f t="shared" si="72"/>
        <v>4.3165467625899279E-3</v>
      </c>
      <c r="L2336" s="1">
        <f t="shared" si="73"/>
        <v>4.3165467625899279E-3</v>
      </c>
      <c r="M2336" s="1">
        <f>SUMIFS(L:L,B:B,B2336,C:C,C2336)</f>
        <v>11.97553956834531</v>
      </c>
    </row>
    <row r="2337" spans="1:13" x14ac:dyDescent="0.2">
      <c r="A2337">
        <v>4</v>
      </c>
      <c r="B2337">
        <v>102600</v>
      </c>
      <c r="C2337">
        <v>13</v>
      </c>
      <c r="D2337">
        <v>2</v>
      </c>
      <c r="E2337">
        <v>28</v>
      </c>
      <c r="F2337">
        <v>6</v>
      </c>
      <c r="G2337">
        <v>6</v>
      </c>
      <c r="I2337" s="1">
        <f>VLOOKUP(D2337,cards!A:D,4,FALSE)</f>
        <v>2</v>
      </c>
      <c r="J2337" s="1">
        <f>SUMIFS(G:G,C:C,C2337,B:B,B2337)</f>
        <v>2192</v>
      </c>
      <c r="K2337" s="1">
        <f t="shared" si="72"/>
        <v>2.7372262773722629E-3</v>
      </c>
      <c r="L2337" s="1">
        <f t="shared" si="73"/>
        <v>5.4744525547445258E-3</v>
      </c>
      <c r="M2337" s="1">
        <f>SUMIFS(L:L,B:B,B2337,C:C,C2337)</f>
        <v>3.614507299270072</v>
      </c>
    </row>
    <row r="2338" spans="1:13" x14ac:dyDescent="0.2">
      <c r="A2338">
        <v>4</v>
      </c>
      <c r="B2338">
        <v>102600</v>
      </c>
      <c r="C2338">
        <v>19</v>
      </c>
      <c r="D2338">
        <v>5</v>
      </c>
      <c r="E2338">
        <v>8</v>
      </c>
      <c r="F2338">
        <v>3</v>
      </c>
      <c r="G2338">
        <v>6</v>
      </c>
      <c r="I2338" s="1">
        <f>VLOOKUP(D2338,cards!A:D,4,FALSE)</f>
        <v>36</v>
      </c>
      <c r="J2338" s="1">
        <f>SUMIFS(G:G,C:C,C2338,B:B,B2338)</f>
        <v>4494</v>
      </c>
      <c r="K2338" s="1">
        <f t="shared" si="72"/>
        <v>1.3351134846461949E-3</v>
      </c>
      <c r="L2338" s="1">
        <f t="shared" si="73"/>
        <v>4.8064085447263018E-2</v>
      </c>
      <c r="M2338" s="1">
        <f>SUMIFS(L:L,B:B,B2338,C:C,C2338)</f>
        <v>33.905206942590084</v>
      </c>
    </row>
    <row r="2339" spans="1:13" x14ac:dyDescent="0.2">
      <c r="A2339">
        <v>4</v>
      </c>
      <c r="B2339">
        <v>102600</v>
      </c>
      <c r="C2339">
        <v>37</v>
      </c>
      <c r="D2339">
        <v>1</v>
      </c>
      <c r="E2339">
        <v>20</v>
      </c>
      <c r="F2339">
        <v>2</v>
      </c>
      <c r="G2339">
        <v>6</v>
      </c>
      <c r="I2339" s="1">
        <f>VLOOKUP(D2339,cards!A:D,4,FALSE)</f>
        <v>1</v>
      </c>
      <c r="J2339" s="1">
        <f>SUMIFS(G:G,C:C,C2339,B:B,B2339)</f>
        <v>1390</v>
      </c>
      <c r="K2339" s="1">
        <f t="shared" si="72"/>
        <v>4.3165467625899279E-3</v>
      </c>
      <c r="L2339" s="1">
        <f t="shared" si="73"/>
        <v>4.3165467625899279E-3</v>
      </c>
      <c r="M2339" s="1">
        <f>SUMIFS(L:L,B:B,B2339,C:C,C2339)</f>
        <v>11.97553956834531</v>
      </c>
    </row>
    <row r="2340" spans="1:13" x14ac:dyDescent="0.2">
      <c r="A2340">
        <v>4</v>
      </c>
      <c r="B2340">
        <v>102600</v>
      </c>
      <c r="C2340">
        <v>13</v>
      </c>
      <c r="D2340">
        <v>5</v>
      </c>
      <c r="E2340">
        <v>8</v>
      </c>
      <c r="F2340">
        <v>3</v>
      </c>
      <c r="G2340">
        <v>6</v>
      </c>
      <c r="I2340" s="1">
        <f>VLOOKUP(D2340,cards!A:D,4,FALSE)</f>
        <v>36</v>
      </c>
      <c r="J2340" s="1">
        <f>SUMIFS(G:G,C:C,C2340,B:B,B2340)</f>
        <v>2192</v>
      </c>
      <c r="K2340" s="1">
        <f t="shared" si="72"/>
        <v>2.7372262773722629E-3</v>
      </c>
      <c r="L2340" s="1">
        <f t="shared" si="73"/>
        <v>9.8540145985401464E-2</v>
      </c>
      <c r="M2340" s="1">
        <f>SUMIFS(L:L,B:B,B2340,C:C,C2340)</f>
        <v>3.614507299270072</v>
      </c>
    </row>
    <row r="2341" spans="1:13" x14ac:dyDescent="0.2">
      <c r="A2341">
        <v>4</v>
      </c>
      <c r="B2341">
        <v>102600</v>
      </c>
      <c r="C2341">
        <v>19</v>
      </c>
      <c r="D2341">
        <v>5</v>
      </c>
      <c r="E2341">
        <v>28</v>
      </c>
      <c r="F2341">
        <v>5</v>
      </c>
      <c r="G2341">
        <v>6</v>
      </c>
      <c r="I2341" s="1">
        <f>VLOOKUP(D2341,cards!A:D,4,FALSE)</f>
        <v>36</v>
      </c>
      <c r="J2341" s="1">
        <f>SUMIFS(G:G,C:C,C2341,B:B,B2341)</f>
        <v>4494</v>
      </c>
      <c r="K2341" s="1">
        <f t="shared" si="72"/>
        <v>1.3351134846461949E-3</v>
      </c>
      <c r="L2341" s="1">
        <f t="shared" si="73"/>
        <v>4.8064085447263018E-2</v>
      </c>
      <c r="M2341" s="1">
        <f>SUMIFS(L:L,B:B,B2341,C:C,C2341)</f>
        <v>33.905206942590084</v>
      </c>
    </row>
    <row r="2342" spans="1:13" x14ac:dyDescent="0.2">
      <c r="A2342">
        <v>4</v>
      </c>
      <c r="B2342">
        <v>102600</v>
      </c>
      <c r="C2342">
        <v>37</v>
      </c>
      <c r="D2342">
        <v>1</v>
      </c>
      <c r="E2342">
        <v>28</v>
      </c>
      <c r="F2342">
        <v>6</v>
      </c>
      <c r="G2342">
        <v>6</v>
      </c>
      <c r="I2342" s="1">
        <f>VLOOKUP(D2342,cards!A:D,4,FALSE)</f>
        <v>1</v>
      </c>
      <c r="J2342" s="1">
        <f>SUMIFS(G:G,C:C,C2342,B:B,B2342)</f>
        <v>1390</v>
      </c>
      <c r="K2342" s="1">
        <f t="shared" si="72"/>
        <v>4.3165467625899279E-3</v>
      </c>
      <c r="L2342" s="1">
        <f t="shared" si="73"/>
        <v>4.3165467625899279E-3</v>
      </c>
      <c r="M2342" s="1">
        <f>SUMIFS(L:L,B:B,B2342,C:C,C2342)</f>
        <v>11.97553956834531</v>
      </c>
    </row>
    <row r="2343" spans="1:13" x14ac:dyDescent="0.2">
      <c r="A2343">
        <v>4</v>
      </c>
      <c r="B2343">
        <v>102600</v>
      </c>
      <c r="C2343">
        <v>13</v>
      </c>
      <c r="D2343">
        <v>4</v>
      </c>
      <c r="E2343">
        <v>28</v>
      </c>
      <c r="F2343">
        <v>5</v>
      </c>
      <c r="G2343">
        <v>5</v>
      </c>
      <c r="I2343" s="1">
        <f>VLOOKUP(D2343,cards!A:D,4,FALSE)</f>
        <v>16</v>
      </c>
      <c r="J2343" s="1">
        <f>SUMIFS(G:G,C:C,C2343,B:B,B2343)</f>
        <v>2192</v>
      </c>
      <c r="K2343" s="1">
        <f t="shared" si="72"/>
        <v>2.2810218978102188E-3</v>
      </c>
      <c r="L2343" s="1">
        <f t="shared" si="73"/>
        <v>3.6496350364963501E-2</v>
      </c>
      <c r="M2343" s="1">
        <f>SUMIFS(L:L,B:B,B2343,C:C,C2343)</f>
        <v>3.614507299270072</v>
      </c>
    </row>
    <row r="2344" spans="1:13" x14ac:dyDescent="0.2">
      <c r="A2344">
        <v>4</v>
      </c>
      <c r="B2344">
        <v>102600</v>
      </c>
      <c r="C2344">
        <v>7</v>
      </c>
      <c r="D2344">
        <v>5</v>
      </c>
      <c r="E2344">
        <v>8</v>
      </c>
      <c r="F2344">
        <v>3</v>
      </c>
      <c r="G2344">
        <v>5</v>
      </c>
      <c r="I2344" s="1">
        <f>VLOOKUP(D2344,cards!A:D,4,FALSE)</f>
        <v>36</v>
      </c>
      <c r="J2344" s="1">
        <f>SUMIFS(G:G,C:C,C2344,B:B,B2344)</f>
        <v>158</v>
      </c>
      <c r="K2344" s="1">
        <f t="shared" si="72"/>
        <v>3.1645569620253167E-2</v>
      </c>
      <c r="L2344" s="1">
        <f t="shared" si="73"/>
        <v>1.139240506329114</v>
      </c>
      <c r="M2344" s="1">
        <f>SUMIFS(L:L,B:B,B2344,C:C,C2344)</f>
        <v>577.36075949367091</v>
      </c>
    </row>
    <row r="2345" spans="1:13" x14ac:dyDescent="0.2">
      <c r="A2345">
        <v>4</v>
      </c>
      <c r="B2345">
        <v>102600</v>
      </c>
      <c r="C2345">
        <v>13</v>
      </c>
      <c r="D2345">
        <v>1</v>
      </c>
      <c r="E2345">
        <v>20</v>
      </c>
      <c r="F2345">
        <v>4</v>
      </c>
      <c r="G2345">
        <v>5</v>
      </c>
      <c r="I2345" s="1">
        <f>VLOOKUP(D2345,cards!A:D,4,FALSE)</f>
        <v>1</v>
      </c>
      <c r="J2345" s="1">
        <f>SUMIFS(G:G,C:C,C2345,B:B,B2345)</f>
        <v>2192</v>
      </c>
      <c r="K2345" s="1">
        <f t="shared" si="72"/>
        <v>2.2810218978102188E-3</v>
      </c>
      <c r="L2345" s="1">
        <f t="shared" si="73"/>
        <v>2.2810218978102188E-3</v>
      </c>
      <c r="M2345" s="1">
        <f>SUMIFS(L:L,B:B,B2345,C:C,C2345)</f>
        <v>3.614507299270072</v>
      </c>
    </row>
    <row r="2346" spans="1:13" x14ac:dyDescent="0.2">
      <c r="A2346">
        <v>4</v>
      </c>
      <c r="B2346">
        <v>102600</v>
      </c>
      <c r="C2346">
        <v>19</v>
      </c>
      <c r="D2346">
        <v>3</v>
      </c>
      <c r="E2346">
        <v>8</v>
      </c>
      <c r="F2346">
        <v>3</v>
      </c>
      <c r="G2346">
        <v>5</v>
      </c>
      <c r="I2346" s="1">
        <f>VLOOKUP(D2346,cards!A:D,4,FALSE)</f>
        <v>6</v>
      </c>
      <c r="J2346" s="1">
        <f>SUMIFS(G:G,C:C,C2346,B:B,B2346)</f>
        <v>4494</v>
      </c>
      <c r="K2346" s="1">
        <f t="shared" si="72"/>
        <v>1.1125945705384957E-3</v>
      </c>
      <c r="L2346" s="1">
        <f t="shared" si="73"/>
        <v>6.6755674232309749E-3</v>
      </c>
      <c r="M2346" s="1">
        <f>SUMIFS(L:L,B:B,B2346,C:C,C2346)</f>
        <v>33.905206942590084</v>
      </c>
    </row>
    <row r="2347" spans="1:13" x14ac:dyDescent="0.2">
      <c r="A2347">
        <v>4</v>
      </c>
      <c r="B2347">
        <v>102600</v>
      </c>
      <c r="C2347">
        <v>7</v>
      </c>
      <c r="D2347">
        <v>5</v>
      </c>
      <c r="E2347">
        <v>8</v>
      </c>
      <c r="F2347">
        <v>2</v>
      </c>
      <c r="G2347">
        <v>5</v>
      </c>
      <c r="I2347" s="1">
        <f>VLOOKUP(D2347,cards!A:D,4,FALSE)</f>
        <v>36</v>
      </c>
      <c r="J2347" s="1">
        <f>SUMIFS(G:G,C:C,C2347,B:B,B2347)</f>
        <v>158</v>
      </c>
      <c r="K2347" s="1">
        <f t="shared" si="72"/>
        <v>3.1645569620253167E-2</v>
      </c>
      <c r="L2347" s="1">
        <f t="shared" si="73"/>
        <v>1.139240506329114</v>
      </c>
      <c r="M2347" s="1">
        <f>SUMIFS(L:L,B:B,B2347,C:C,C2347)</f>
        <v>577.36075949367091</v>
      </c>
    </row>
    <row r="2348" spans="1:13" x14ac:dyDescent="0.2">
      <c r="A2348">
        <v>4</v>
      </c>
      <c r="B2348">
        <v>102600</v>
      </c>
      <c r="C2348">
        <v>37</v>
      </c>
      <c r="D2348">
        <v>2</v>
      </c>
      <c r="E2348">
        <v>28</v>
      </c>
      <c r="F2348">
        <v>6</v>
      </c>
      <c r="G2348">
        <v>5</v>
      </c>
      <c r="I2348" s="1">
        <f>VLOOKUP(D2348,cards!A:D,4,FALSE)</f>
        <v>2</v>
      </c>
      <c r="J2348" s="1">
        <f>SUMIFS(G:G,C:C,C2348,B:B,B2348)</f>
        <v>1390</v>
      </c>
      <c r="K2348" s="1">
        <f t="shared" si="72"/>
        <v>3.5971223021582736E-3</v>
      </c>
      <c r="L2348" s="1">
        <f t="shared" si="73"/>
        <v>7.1942446043165471E-3</v>
      </c>
      <c r="M2348" s="1">
        <f>SUMIFS(L:L,B:B,B2348,C:C,C2348)</f>
        <v>11.97553956834531</v>
      </c>
    </row>
    <row r="2349" spans="1:13" x14ac:dyDescent="0.2">
      <c r="A2349">
        <v>4</v>
      </c>
      <c r="B2349">
        <v>102600</v>
      </c>
      <c r="C2349">
        <v>13</v>
      </c>
      <c r="D2349">
        <v>1</v>
      </c>
      <c r="E2349">
        <v>0</v>
      </c>
      <c r="F2349">
        <v>0</v>
      </c>
      <c r="G2349">
        <v>5</v>
      </c>
      <c r="I2349" s="1">
        <f>VLOOKUP(D2349,cards!A:D,4,FALSE)</f>
        <v>1</v>
      </c>
      <c r="J2349" s="1">
        <f>SUMIFS(G:G,C:C,C2349,B:B,B2349)</f>
        <v>2192</v>
      </c>
      <c r="K2349" s="1">
        <f t="shared" si="72"/>
        <v>2.2810218978102188E-3</v>
      </c>
      <c r="L2349" s="1">
        <f t="shared" si="73"/>
        <v>2.2810218978102188E-3</v>
      </c>
      <c r="M2349" s="1">
        <f>SUMIFS(L:L,B:B,B2349,C:C,C2349)</f>
        <v>3.614507299270072</v>
      </c>
    </row>
    <row r="2350" spans="1:13" x14ac:dyDescent="0.2">
      <c r="A2350">
        <v>4</v>
      </c>
      <c r="B2350">
        <v>102600</v>
      </c>
      <c r="C2350">
        <v>7</v>
      </c>
      <c r="D2350">
        <v>6</v>
      </c>
      <c r="E2350">
        <v>8</v>
      </c>
      <c r="F2350">
        <v>2</v>
      </c>
      <c r="G2350">
        <v>5</v>
      </c>
      <c r="I2350" s="1">
        <f>VLOOKUP(D2350,cards!A:D,4,FALSE)</f>
        <v>86</v>
      </c>
      <c r="J2350" s="1">
        <f>SUMIFS(G:G,C:C,C2350,B:B,B2350)</f>
        <v>158</v>
      </c>
      <c r="K2350" s="1">
        <f t="shared" si="72"/>
        <v>3.1645569620253167E-2</v>
      </c>
      <c r="L2350" s="1">
        <f t="shared" si="73"/>
        <v>2.7215189873417724</v>
      </c>
      <c r="M2350" s="1">
        <f>SUMIFS(L:L,B:B,B2350,C:C,C2350)</f>
        <v>577.36075949367091</v>
      </c>
    </row>
    <row r="2351" spans="1:13" x14ac:dyDescent="0.2">
      <c r="A2351">
        <v>4</v>
      </c>
      <c r="B2351">
        <v>102600</v>
      </c>
      <c r="C2351">
        <v>37</v>
      </c>
      <c r="D2351">
        <v>3</v>
      </c>
      <c r="E2351">
        <v>28</v>
      </c>
      <c r="F2351">
        <v>6</v>
      </c>
      <c r="G2351">
        <v>5</v>
      </c>
      <c r="I2351" s="1">
        <f>VLOOKUP(D2351,cards!A:D,4,FALSE)</f>
        <v>6</v>
      </c>
      <c r="J2351" s="1">
        <f>SUMIFS(G:G,C:C,C2351,B:B,B2351)</f>
        <v>1390</v>
      </c>
      <c r="K2351" s="1">
        <f t="shared" si="72"/>
        <v>3.5971223021582736E-3</v>
      </c>
      <c r="L2351" s="1">
        <f t="shared" si="73"/>
        <v>2.1582733812949641E-2</v>
      </c>
      <c r="M2351" s="1">
        <f>SUMIFS(L:L,B:B,B2351,C:C,C2351)</f>
        <v>11.97553956834531</v>
      </c>
    </row>
    <row r="2352" spans="1:13" x14ac:dyDescent="0.2">
      <c r="A2352">
        <v>4</v>
      </c>
      <c r="B2352">
        <v>102600</v>
      </c>
      <c r="C2352">
        <v>37</v>
      </c>
      <c r="D2352">
        <v>1</v>
      </c>
      <c r="E2352">
        <v>20</v>
      </c>
      <c r="F2352">
        <v>4</v>
      </c>
      <c r="G2352">
        <v>5</v>
      </c>
      <c r="I2352" s="1">
        <f>VLOOKUP(D2352,cards!A:D,4,FALSE)</f>
        <v>1</v>
      </c>
      <c r="J2352" s="1">
        <f>SUMIFS(G:G,C:C,C2352,B:B,B2352)</f>
        <v>1390</v>
      </c>
      <c r="K2352" s="1">
        <f t="shared" si="72"/>
        <v>3.5971223021582736E-3</v>
      </c>
      <c r="L2352" s="1">
        <f t="shared" si="73"/>
        <v>3.5971223021582736E-3</v>
      </c>
      <c r="M2352" s="1">
        <f>SUMIFS(L:L,B:B,B2352,C:C,C2352)</f>
        <v>11.97553956834531</v>
      </c>
    </row>
    <row r="2353" spans="1:13" x14ac:dyDescent="0.2">
      <c r="A2353">
        <v>4</v>
      </c>
      <c r="B2353">
        <v>102600</v>
      </c>
      <c r="C2353">
        <v>19</v>
      </c>
      <c r="D2353">
        <v>1</v>
      </c>
      <c r="E2353">
        <v>20</v>
      </c>
      <c r="F2353">
        <v>2</v>
      </c>
      <c r="G2353">
        <v>5</v>
      </c>
      <c r="I2353" s="1">
        <f>VLOOKUP(D2353,cards!A:D,4,FALSE)</f>
        <v>1</v>
      </c>
      <c r="J2353" s="1">
        <f>SUMIFS(G:G,C:C,C2353,B:B,B2353)</f>
        <v>4494</v>
      </c>
      <c r="K2353" s="1">
        <f t="shared" si="72"/>
        <v>1.1125945705384957E-3</v>
      </c>
      <c r="L2353" s="1">
        <f t="shared" si="73"/>
        <v>1.1125945705384957E-3</v>
      </c>
      <c r="M2353" s="1">
        <f>SUMIFS(L:L,B:B,B2353,C:C,C2353)</f>
        <v>33.905206942590084</v>
      </c>
    </row>
    <row r="2354" spans="1:13" x14ac:dyDescent="0.2">
      <c r="A2354">
        <v>4</v>
      </c>
      <c r="B2354">
        <v>102600</v>
      </c>
      <c r="C2354">
        <v>13</v>
      </c>
      <c r="D2354">
        <v>3</v>
      </c>
      <c r="E2354">
        <v>28</v>
      </c>
      <c r="F2354">
        <v>2</v>
      </c>
      <c r="G2354">
        <v>4</v>
      </c>
      <c r="I2354" s="1">
        <f>VLOOKUP(D2354,cards!A:D,4,FALSE)</f>
        <v>6</v>
      </c>
      <c r="J2354" s="1">
        <f>SUMIFS(G:G,C:C,C2354,B:B,B2354)</f>
        <v>2192</v>
      </c>
      <c r="K2354" s="1">
        <f t="shared" si="72"/>
        <v>1.8248175182481751E-3</v>
      </c>
      <c r="L2354" s="1">
        <f t="shared" si="73"/>
        <v>1.0948905109489052E-2</v>
      </c>
      <c r="M2354" s="1">
        <f>SUMIFS(L:L,B:B,B2354,C:C,C2354)</f>
        <v>3.614507299270072</v>
      </c>
    </row>
    <row r="2355" spans="1:13" x14ac:dyDescent="0.2">
      <c r="A2355">
        <v>4</v>
      </c>
      <c r="B2355">
        <v>102600</v>
      </c>
      <c r="C2355">
        <v>13</v>
      </c>
      <c r="D2355">
        <v>3</v>
      </c>
      <c r="E2355">
        <v>20</v>
      </c>
      <c r="F2355">
        <v>2</v>
      </c>
      <c r="G2355">
        <v>4</v>
      </c>
      <c r="I2355" s="1">
        <f>VLOOKUP(D2355,cards!A:D,4,FALSE)</f>
        <v>6</v>
      </c>
      <c r="J2355" s="1">
        <f>SUMIFS(G:G,C:C,C2355,B:B,B2355)</f>
        <v>2192</v>
      </c>
      <c r="K2355" s="1">
        <f t="shared" si="72"/>
        <v>1.8248175182481751E-3</v>
      </c>
      <c r="L2355" s="1">
        <f t="shared" si="73"/>
        <v>1.0948905109489052E-2</v>
      </c>
      <c r="M2355" s="1">
        <f>SUMIFS(L:L,B:B,B2355,C:C,C2355)</f>
        <v>3.614507299270072</v>
      </c>
    </row>
    <row r="2356" spans="1:13" x14ac:dyDescent="0.2">
      <c r="A2356">
        <v>4</v>
      </c>
      <c r="B2356">
        <v>102600</v>
      </c>
      <c r="C2356">
        <v>7</v>
      </c>
      <c r="D2356">
        <v>4</v>
      </c>
      <c r="E2356">
        <v>8</v>
      </c>
      <c r="F2356">
        <v>1</v>
      </c>
      <c r="G2356">
        <v>4</v>
      </c>
      <c r="I2356" s="1">
        <f>VLOOKUP(D2356,cards!A:D,4,FALSE)</f>
        <v>16</v>
      </c>
      <c r="J2356" s="1">
        <f>SUMIFS(G:G,C:C,C2356,B:B,B2356)</f>
        <v>158</v>
      </c>
      <c r="K2356" s="1">
        <f t="shared" si="72"/>
        <v>2.5316455696202531E-2</v>
      </c>
      <c r="L2356" s="1">
        <f t="shared" si="73"/>
        <v>0.4050632911392405</v>
      </c>
      <c r="M2356" s="1">
        <f>SUMIFS(L:L,B:B,B2356,C:C,C2356)</f>
        <v>577.36075949367091</v>
      </c>
    </row>
    <row r="2357" spans="1:13" x14ac:dyDescent="0.2">
      <c r="A2357">
        <v>4</v>
      </c>
      <c r="B2357">
        <v>102600</v>
      </c>
      <c r="C2357">
        <v>7</v>
      </c>
      <c r="D2357">
        <v>5</v>
      </c>
      <c r="E2357">
        <v>28</v>
      </c>
      <c r="F2357">
        <v>3</v>
      </c>
      <c r="G2357">
        <v>4</v>
      </c>
      <c r="I2357" s="1">
        <f>VLOOKUP(D2357,cards!A:D,4,FALSE)</f>
        <v>36</v>
      </c>
      <c r="J2357" s="1">
        <f>SUMIFS(G:G,C:C,C2357,B:B,B2357)</f>
        <v>158</v>
      </c>
      <c r="K2357" s="1">
        <f t="shared" si="72"/>
        <v>2.5316455696202531E-2</v>
      </c>
      <c r="L2357" s="1">
        <f t="shared" si="73"/>
        <v>0.91139240506329111</v>
      </c>
      <c r="M2357" s="1">
        <f>SUMIFS(L:L,B:B,B2357,C:C,C2357)</f>
        <v>577.36075949367091</v>
      </c>
    </row>
    <row r="2358" spans="1:13" x14ac:dyDescent="0.2">
      <c r="A2358">
        <v>4</v>
      </c>
      <c r="B2358">
        <v>102600</v>
      </c>
      <c r="C2358">
        <v>13</v>
      </c>
      <c r="D2358">
        <v>4</v>
      </c>
      <c r="E2358">
        <v>28</v>
      </c>
      <c r="F2358">
        <v>2</v>
      </c>
      <c r="G2358">
        <v>4</v>
      </c>
      <c r="I2358" s="1">
        <f>VLOOKUP(D2358,cards!A:D,4,FALSE)</f>
        <v>16</v>
      </c>
      <c r="J2358" s="1">
        <f>SUMIFS(G:G,C:C,C2358,B:B,B2358)</f>
        <v>2192</v>
      </c>
      <c r="K2358" s="1">
        <f t="shared" si="72"/>
        <v>1.8248175182481751E-3</v>
      </c>
      <c r="L2358" s="1">
        <f t="shared" si="73"/>
        <v>2.9197080291970802E-2</v>
      </c>
      <c r="M2358" s="1">
        <f>SUMIFS(L:L,B:B,B2358,C:C,C2358)</f>
        <v>3.614507299270072</v>
      </c>
    </row>
    <row r="2359" spans="1:13" x14ac:dyDescent="0.2">
      <c r="A2359">
        <v>4</v>
      </c>
      <c r="B2359">
        <v>102600</v>
      </c>
      <c r="C2359">
        <v>37</v>
      </c>
      <c r="D2359">
        <v>2</v>
      </c>
      <c r="E2359">
        <v>8</v>
      </c>
      <c r="F2359">
        <v>6</v>
      </c>
      <c r="G2359">
        <v>4</v>
      </c>
      <c r="I2359" s="1">
        <f>VLOOKUP(D2359,cards!A:D,4,FALSE)</f>
        <v>2</v>
      </c>
      <c r="J2359" s="1">
        <f>SUMIFS(G:G,C:C,C2359,B:B,B2359)</f>
        <v>1390</v>
      </c>
      <c r="K2359" s="1">
        <f t="shared" si="72"/>
        <v>2.8776978417266188E-3</v>
      </c>
      <c r="L2359" s="1">
        <f t="shared" si="73"/>
        <v>5.7553956834532375E-3</v>
      </c>
      <c r="M2359" s="1">
        <f>SUMIFS(L:L,B:B,B2359,C:C,C2359)</f>
        <v>11.97553956834531</v>
      </c>
    </row>
    <row r="2360" spans="1:13" x14ac:dyDescent="0.2">
      <c r="A2360">
        <v>4</v>
      </c>
      <c r="B2360">
        <v>102600</v>
      </c>
      <c r="C2360">
        <v>19</v>
      </c>
      <c r="D2360">
        <v>2</v>
      </c>
      <c r="E2360">
        <v>0</v>
      </c>
      <c r="F2360">
        <v>0</v>
      </c>
      <c r="G2360">
        <v>4</v>
      </c>
      <c r="I2360" s="1">
        <f>VLOOKUP(D2360,cards!A:D,4,FALSE)</f>
        <v>2</v>
      </c>
      <c r="J2360" s="1">
        <f>SUMIFS(G:G,C:C,C2360,B:B,B2360)</f>
        <v>4494</v>
      </c>
      <c r="K2360" s="1">
        <f t="shared" si="72"/>
        <v>8.9007565643079659E-4</v>
      </c>
      <c r="L2360" s="1">
        <f t="shared" si="73"/>
        <v>1.7801513128615932E-3</v>
      </c>
      <c r="M2360" s="1">
        <f>SUMIFS(L:L,B:B,B2360,C:C,C2360)</f>
        <v>33.905206942590084</v>
      </c>
    </row>
    <row r="2361" spans="1:13" x14ac:dyDescent="0.2">
      <c r="A2361">
        <v>4</v>
      </c>
      <c r="B2361">
        <v>102600</v>
      </c>
      <c r="C2361">
        <v>37</v>
      </c>
      <c r="D2361">
        <v>2</v>
      </c>
      <c r="E2361">
        <v>63</v>
      </c>
      <c r="F2361">
        <v>2</v>
      </c>
      <c r="G2361">
        <v>4</v>
      </c>
      <c r="I2361" s="1">
        <f>VLOOKUP(D2361,cards!A:D,4,FALSE)</f>
        <v>2</v>
      </c>
      <c r="J2361" s="1">
        <f>SUMIFS(G:G,C:C,C2361,B:B,B2361)</f>
        <v>1390</v>
      </c>
      <c r="K2361" s="1">
        <f t="shared" si="72"/>
        <v>2.8776978417266188E-3</v>
      </c>
      <c r="L2361" s="1">
        <f t="shared" si="73"/>
        <v>5.7553956834532375E-3</v>
      </c>
      <c r="M2361" s="1">
        <f>SUMIFS(L:L,B:B,B2361,C:C,C2361)</f>
        <v>11.97553956834531</v>
      </c>
    </row>
    <row r="2362" spans="1:13" x14ac:dyDescent="0.2">
      <c r="A2362">
        <v>4</v>
      </c>
      <c r="B2362">
        <v>102600</v>
      </c>
      <c r="C2362">
        <v>19</v>
      </c>
      <c r="D2362">
        <v>5</v>
      </c>
      <c r="E2362">
        <v>28</v>
      </c>
      <c r="F2362">
        <v>4</v>
      </c>
      <c r="G2362">
        <v>4</v>
      </c>
      <c r="I2362" s="1">
        <f>VLOOKUP(D2362,cards!A:D,4,FALSE)</f>
        <v>36</v>
      </c>
      <c r="J2362" s="1">
        <f>SUMIFS(G:G,C:C,C2362,B:B,B2362)</f>
        <v>4494</v>
      </c>
      <c r="K2362" s="1">
        <f t="shared" si="72"/>
        <v>8.9007565643079659E-4</v>
      </c>
      <c r="L2362" s="1">
        <f t="shared" si="73"/>
        <v>3.2042723631508674E-2</v>
      </c>
      <c r="M2362" s="1">
        <f>SUMIFS(L:L,B:B,B2362,C:C,C2362)</f>
        <v>33.905206942590084</v>
      </c>
    </row>
    <row r="2363" spans="1:13" x14ac:dyDescent="0.2">
      <c r="A2363">
        <v>4</v>
      </c>
      <c r="B2363">
        <v>102600</v>
      </c>
      <c r="C2363">
        <v>19</v>
      </c>
      <c r="D2363">
        <v>3</v>
      </c>
      <c r="E2363">
        <v>20</v>
      </c>
      <c r="F2363">
        <v>2</v>
      </c>
      <c r="G2363">
        <v>4</v>
      </c>
      <c r="I2363" s="1">
        <f>VLOOKUP(D2363,cards!A:D,4,FALSE)</f>
        <v>6</v>
      </c>
      <c r="J2363" s="1">
        <f>SUMIFS(G:G,C:C,C2363,B:B,B2363)</f>
        <v>4494</v>
      </c>
      <c r="K2363" s="1">
        <f t="shared" si="72"/>
        <v>8.9007565643079659E-4</v>
      </c>
      <c r="L2363" s="1">
        <f t="shared" si="73"/>
        <v>5.3404539385847796E-3</v>
      </c>
      <c r="M2363" s="1">
        <f>SUMIFS(L:L,B:B,B2363,C:C,C2363)</f>
        <v>33.905206942590084</v>
      </c>
    </row>
    <row r="2364" spans="1:13" x14ac:dyDescent="0.2">
      <c r="A2364">
        <v>4</v>
      </c>
      <c r="B2364">
        <v>102600</v>
      </c>
      <c r="C2364">
        <v>13</v>
      </c>
      <c r="D2364">
        <v>2</v>
      </c>
      <c r="E2364">
        <v>20</v>
      </c>
      <c r="F2364">
        <v>1</v>
      </c>
      <c r="G2364">
        <v>4</v>
      </c>
      <c r="I2364" s="1">
        <f>VLOOKUP(D2364,cards!A:D,4,FALSE)</f>
        <v>2</v>
      </c>
      <c r="J2364" s="1">
        <f>SUMIFS(G:G,C:C,C2364,B:B,B2364)</f>
        <v>2192</v>
      </c>
      <c r="K2364" s="1">
        <f t="shared" si="72"/>
        <v>1.8248175182481751E-3</v>
      </c>
      <c r="L2364" s="1">
        <f t="shared" si="73"/>
        <v>3.6496350364963502E-3</v>
      </c>
      <c r="M2364" s="1">
        <f>SUMIFS(L:L,B:B,B2364,C:C,C2364)</f>
        <v>3.614507299270072</v>
      </c>
    </row>
    <row r="2365" spans="1:13" x14ac:dyDescent="0.2">
      <c r="A2365">
        <v>4</v>
      </c>
      <c r="B2365">
        <v>102600</v>
      </c>
      <c r="C2365">
        <v>19</v>
      </c>
      <c r="D2365">
        <v>3</v>
      </c>
      <c r="E2365">
        <v>28</v>
      </c>
      <c r="F2365">
        <v>3</v>
      </c>
      <c r="G2365">
        <v>4</v>
      </c>
      <c r="I2365" s="1">
        <f>VLOOKUP(D2365,cards!A:D,4,FALSE)</f>
        <v>6</v>
      </c>
      <c r="J2365" s="1">
        <f>SUMIFS(G:G,C:C,C2365,B:B,B2365)</f>
        <v>4494</v>
      </c>
      <c r="K2365" s="1">
        <f t="shared" si="72"/>
        <v>8.9007565643079659E-4</v>
      </c>
      <c r="L2365" s="1">
        <f t="shared" si="73"/>
        <v>5.3404539385847796E-3</v>
      </c>
      <c r="M2365" s="1">
        <f>SUMIFS(L:L,B:B,B2365,C:C,C2365)</f>
        <v>33.905206942590084</v>
      </c>
    </row>
    <row r="2366" spans="1:13" x14ac:dyDescent="0.2">
      <c r="A2366">
        <v>4</v>
      </c>
      <c r="B2366">
        <v>102600</v>
      </c>
      <c r="C2366">
        <v>19</v>
      </c>
      <c r="D2366">
        <v>6</v>
      </c>
      <c r="E2366">
        <v>8</v>
      </c>
      <c r="F2366">
        <v>4</v>
      </c>
      <c r="G2366">
        <v>4</v>
      </c>
      <c r="I2366" s="1">
        <f>VLOOKUP(D2366,cards!A:D,4,FALSE)</f>
        <v>86</v>
      </c>
      <c r="J2366" s="1">
        <f>SUMIFS(G:G,C:C,C2366,B:B,B2366)</f>
        <v>4494</v>
      </c>
      <c r="K2366" s="1">
        <f t="shared" si="72"/>
        <v>8.9007565643079659E-4</v>
      </c>
      <c r="L2366" s="1">
        <f t="shared" si="73"/>
        <v>7.6546506453048502E-2</v>
      </c>
      <c r="M2366" s="1">
        <f>SUMIFS(L:L,B:B,B2366,C:C,C2366)</f>
        <v>33.905206942590084</v>
      </c>
    </row>
    <row r="2367" spans="1:13" x14ac:dyDescent="0.2">
      <c r="A2367">
        <v>4</v>
      </c>
      <c r="B2367">
        <v>102600</v>
      </c>
      <c r="C2367">
        <v>37</v>
      </c>
      <c r="D2367">
        <v>4</v>
      </c>
      <c r="E2367">
        <v>28</v>
      </c>
      <c r="F2367">
        <v>8</v>
      </c>
      <c r="G2367">
        <v>4</v>
      </c>
      <c r="I2367" s="1">
        <f>VLOOKUP(D2367,cards!A:D,4,FALSE)</f>
        <v>16</v>
      </c>
      <c r="J2367" s="1">
        <f>SUMIFS(G:G,C:C,C2367,B:B,B2367)</f>
        <v>1390</v>
      </c>
      <c r="K2367" s="1">
        <f t="shared" si="72"/>
        <v>2.8776978417266188E-3</v>
      </c>
      <c r="L2367" s="1">
        <f t="shared" si="73"/>
        <v>4.60431654676259E-2</v>
      </c>
      <c r="M2367" s="1">
        <f>SUMIFS(L:L,B:B,B2367,C:C,C2367)</f>
        <v>11.97553956834531</v>
      </c>
    </row>
    <row r="2368" spans="1:13" x14ac:dyDescent="0.2">
      <c r="A2368">
        <v>4</v>
      </c>
      <c r="B2368">
        <v>102600</v>
      </c>
      <c r="C2368">
        <v>37</v>
      </c>
      <c r="D2368">
        <v>1</v>
      </c>
      <c r="E2368">
        <v>20</v>
      </c>
      <c r="F2368">
        <v>3</v>
      </c>
      <c r="G2368">
        <v>4</v>
      </c>
      <c r="I2368" s="1">
        <f>VLOOKUP(D2368,cards!A:D,4,FALSE)</f>
        <v>1</v>
      </c>
      <c r="J2368" s="1">
        <f>SUMIFS(G:G,C:C,C2368,B:B,B2368)</f>
        <v>1390</v>
      </c>
      <c r="K2368" s="1">
        <f t="shared" si="72"/>
        <v>2.8776978417266188E-3</v>
      </c>
      <c r="L2368" s="1">
        <f t="shared" si="73"/>
        <v>2.8776978417266188E-3</v>
      </c>
      <c r="M2368" s="1">
        <f>SUMIFS(L:L,B:B,B2368,C:C,C2368)</f>
        <v>11.97553956834531</v>
      </c>
    </row>
    <row r="2369" spans="1:13" x14ac:dyDescent="0.2">
      <c r="A2369">
        <v>4</v>
      </c>
      <c r="B2369">
        <v>102600</v>
      </c>
      <c r="C2369">
        <v>37</v>
      </c>
      <c r="D2369">
        <v>1</v>
      </c>
      <c r="E2369">
        <v>20</v>
      </c>
      <c r="F2369">
        <v>1</v>
      </c>
      <c r="G2369">
        <v>4</v>
      </c>
      <c r="I2369" s="1">
        <f>VLOOKUP(D2369,cards!A:D,4,FALSE)</f>
        <v>1</v>
      </c>
      <c r="J2369" s="1">
        <f>SUMIFS(G:G,C:C,C2369,B:B,B2369)</f>
        <v>1390</v>
      </c>
      <c r="K2369" s="1">
        <f t="shared" si="72"/>
        <v>2.8776978417266188E-3</v>
      </c>
      <c r="L2369" s="1">
        <f t="shared" si="73"/>
        <v>2.8776978417266188E-3</v>
      </c>
      <c r="M2369" s="1">
        <f>SUMIFS(L:L,B:B,B2369,C:C,C2369)</f>
        <v>11.97553956834531</v>
      </c>
    </row>
    <row r="2370" spans="1:13" x14ac:dyDescent="0.2">
      <c r="A2370">
        <v>4</v>
      </c>
      <c r="B2370">
        <v>102600</v>
      </c>
      <c r="C2370">
        <v>19</v>
      </c>
      <c r="D2370">
        <v>1</v>
      </c>
      <c r="E2370">
        <v>8</v>
      </c>
      <c r="F2370">
        <v>3</v>
      </c>
      <c r="G2370">
        <v>3</v>
      </c>
      <c r="I2370" s="1">
        <f>VLOOKUP(D2370,cards!A:D,4,FALSE)</f>
        <v>1</v>
      </c>
      <c r="J2370" s="1">
        <f>SUMIFS(G:G,C:C,C2370,B:B,B2370)</f>
        <v>4494</v>
      </c>
      <c r="K2370" s="1">
        <f t="shared" si="72"/>
        <v>6.6755674232309744E-4</v>
      </c>
      <c r="L2370" s="1">
        <f t="shared" si="73"/>
        <v>6.6755674232309744E-4</v>
      </c>
      <c r="M2370" s="1">
        <f>SUMIFS(L:L,B:B,B2370,C:C,C2370)</f>
        <v>33.905206942590084</v>
      </c>
    </row>
    <row r="2371" spans="1:13" x14ac:dyDescent="0.2">
      <c r="A2371">
        <v>4</v>
      </c>
      <c r="B2371">
        <v>102600</v>
      </c>
      <c r="C2371">
        <v>37</v>
      </c>
      <c r="D2371">
        <v>1</v>
      </c>
      <c r="E2371">
        <v>26</v>
      </c>
      <c r="F2371">
        <v>1</v>
      </c>
      <c r="G2371">
        <v>3</v>
      </c>
      <c r="I2371" s="1">
        <f>VLOOKUP(D2371,cards!A:D,4,FALSE)</f>
        <v>1</v>
      </c>
      <c r="J2371" s="1">
        <f>SUMIFS(G:G,C:C,C2371,B:B,B2371)</f>
        <v>1390</v>
      </c>
      <c r="K2371" s="1">
        <f t="shared" ref="K2371:K2434" si="74">G2371/J2371</f>
        <v>2.158273381294964E-3</v>
      </c>
      <c r="L2371" s="1">
        <f t="shared" ref="L2371:L2434" si="75">I2371*K2371</f>
        <v>2.158273381294964E-3</v>
      </c>
      <c r="M2371" s="1">
        <f>SUMIFS(L:L,B:B,B2371,C:C,C2371)</f>
        <v>11.97553956834531</v>
      </c>
    </row>
    <row r="2372" spans="1:13" x14ac:dyDescent="0.2">
      <c r="A2372">
        <v>4</v>
      </c>
      <c r="B2372">
        <v>102600</v>
      </c>
      <c r="C2372">
        <v>37</v>
      </c>
      <c r="D2372">
        <v>3</v>
      </c>
      <c r="E2372">
        <v>26</v>
      </c>
      <c r="F2372">
        <v>1</v>
      </c>
      <c r="G2372">
        <v>3</v>
      </c>
      <c r="I2372" s="1">
        <f>VLOOKUP(D2372,cards!A:D,4,FALSE)</f>
        <v>6</v>
      </c>
      <c r="J2372" s="1">
        <f>SUMIFS(G:G,C:C,C2372,B:B,B2372)</f>
        <v>1390</v>
      </c>
      <c r="K2372" s="1">
        <f t="shared" si="74"/>
        <v>2.158273381294964E-3</v>
      </c>
      <c r="L2372" s="1">
        <f t="shared" si="75"/>
        <v>1.2949640287769784E-2</v>
      </c>
      <c r="M2372" s="1">
        <f>SUMIFS(L:L,B:B,B2372,C:C,C2372)</f>
        <v>11.97553956834531</v>
      </c>
    </row>
    <row r="2373" spans="1:13" x14ac:dyDescent="0.2">
      <c r="A2373">
        <v>4</v>
      </c>
      <c r="B2373">
        <v>102600</v>
      </c>
      <c r="C2373">
        <v>19</v>
      </c>
      <c r="D2373">
        <v>3</v>
      </c>
      <c r="E2373">
        <v>0</v>
      </c>
      <c r="F2373">
        <v>0</v>
      </c>
      <c r="G2373">
        <v>3</v>
      </c>
      <c r="I2373" s="1">
        <f>VLOOKUP(D2373,cards!A:D,4,FALSE)</f>
        <v>6</v>
      </c>
      <c r="J2373" s="1">
        <f>SUMIFS(G:G,C:C,C2373,B:B,B2373)</f>
        <v>4494</v>
      </c>
      <c r="K2373" s="1">
        <f t="shared" si="74"/>
        <v>6.6755674232309744E-4</v>
      </c>
      <c r="L2373" s="1">
        <f t="shared" si="75"/>
        <v>4.0053404539385842E-3</v>
      </c>
      <c r="M2373" s="1">
        <f>SUMIFS(L:L,B:B,B2373,C:C,C2373)</f>
        <v>33.905206942590084</v>
      </c>
    </row>
    <row r="2374" spans="1:13" x14ac:dyDescent="0.2">
      <c r="A2374">
        <v>4</v>
      </c>
      <c r="B2374">
        <v>102600</v>
      </c>
      <c r="C2374">
        <v>37</v>
      </c>
      <c r="D2374">
        <v>1</v>
      </c>
      <c r="E2374">
        <v>28</v>
      </c>
      <c r="F2374">
        <v>2</v>
      </c>
      <c r="G2374">
        <v>3</v>
      </c>
      <c r="I2374" s="1">
        <f>VLOOKUP(D2374,cards!A:D,4,FALSE)</f>
        <v>1</v>
      </c>
      <c r="J2374" s="1">
        <f>SUMIFS(G:G,C:C,C2374,B:B,B2374)</f>
        <v>1390</v>
      </c>
      <c r="K2374" s="1">
        <f t="shared" si="74"/>
        <v>2.158273381294964E-3</v>
      </c>
      <c r="L2374" s="1">
        <f t="shared" si="75"/>
        <v>2.158273381294964E-3</v>
      </c>
      <c r="M2374" s="1">
        <f>SUMIFS(L:L,B:B,B2374,C:C,C2374)</f>
        <v>11.97553956834531</v>
      </c>
    </row>
    <row r="2375" spans="1:13" x14ac:dyDescent="0.2">
      <c r="A2375">
        <v>4</v>
      </c>
      <c r="B2375">
        <v>102600</v>
      </c>
      <c r="C2375">
        <v>19</v>
      </c>
      <c r="D2375">
        <v>4</v>
      </c>
      <c r="E2375">
        <v>8</v>
      </c>
      <c r="F2375">
        <v>3</v>
      </c>
      <c r="G2375">
        <v>3</v>
      </c>
      <c r="I2375" s="1">
        <f>VLOOKUP(D2375,cards!A:D,4,FALSE)</f>
        <v>16</v>
      </c>
      <c r="J2375" s="1">
        <f>SUMIFS(G:G,C:C,C2375,B:B,B2375)</f>
        <v>4494</v>
      </c>
      <c r="K2375" s="1">
        <f t="shared" si="74"/>
        <v>6.6755674232309744E-4</v>
      </c>
      <c r="L2375" s="1">
        <f t="shared" si="75"/>
        <v>1.0680907877169559E-2</v>
      </c>
      <c r="M2375" s="1">
        <f>SUMIFS(L:L,B:B,B2375,C:C,C2375)</f>
        <v>33.905206942590084</v>
      </c>
    </row>
    <row r="2376" spans="1:13" x14ac:dyDescent="0.2">
      <c r="A2376">
        <v>4</v>
      </c>
      <c r="B2376">
        <v>102600</v>
      </c>
      <c r="C2376">
        <v>7</v>
      </c>
      <c r="D2376">
        <v>4</v>
      </c>
      <c r="E2376">
        <v>0</v>
      </c>
      <c r="F2376">
        <v>0</v>
      </c>
      <c r="G2376">
        <v>3</v>
      </c>
      <c r="I2376" s="1">
        <f>VLOOKUP(D2376,cards!A:D,4,FALSE)</f>
        <v>16</v>
      </c>
      <c r="J2376" s="1">
        <f>SUMIFS(G:G,C:C,C2376,B:B,B2376)</f>
        <v>158</v>
      </c>
      <c r="K2376" s="1">
        <f t="shared" si="74"/>
        <v>1.8987341772151899E-2</v>
      </c>
      <c r="L2376" s="1">
        <f t="shared" si="75"/>
        <v>0.30379746835443039</v>
      </c>
      <c r="M2376" s="1">
        <f>SUMIFS(L:L,B:B,B2376,C:C,C2376)</f>
        <v>577.36075949367091</v>
      </c>
    </row>
    <row r="2377" spans="1:13" x14ac:dyDescent="0.2">
      <c r="A2377">
        <v>4</v>
      </c>
      <c r="B2377">
        <v>102600</v>
      </c>
      <c r="C2377">
        <v>19</v>
      </c>
      <c r="D2377">
        <v>1</v>
      </c>
      <c r="E2377">
        <v>28</v>
      </c>
      <c r="F2377">
        <v>1</v>
      </c>
      <c r="G2377">
        <v>3</v>
      </c>
      <c r="I2377" s="1">
        <f>VLOOKUP(D2377,cards!A:D,4,FALSE)</f>
        <v>1</v>
      </c>
      <c r="J2377" s="1">
        <f>SUMIFS(G:G,C:C,C2377,B:B,B2377)</f>
        <v>4494</v>
      </c>
      <c r="K2377" s="1">
        <f t="shared" si="74"/>
        <v>6.6755674232309744E-4</v>
      </c>
      <c r="L2377" s="1">
        <f t="shared" si="75"/>
        <v>6.6755674232309744E-4</v>
      </c>
      <c r="M2377" s="1">
        <f>SUMIFS(L:L,B:B,B2377,C:C,C2377)</f>
        <v>33.905206942590084</v>
      </c>
    </row>
    <row r="2378" spans="1:13" x14ac:dyDescent="0.2">
      <c r="A2378">
        <v>4</v>
      </c>
      <c r="B2378">
        <v>102600</v>
      </c>
      <c r="C2378">
        <v>19</v>
      </c>
      <c r="D2378">
        <v>5</v>
      </c>
      <c r="E2378">
        <v>20</v>
      </c>
      <c r="F2378">
        <v>4</v>
      </c>
      <c r="G2378">
        <v>3</v>
      </c>
      <c r="I2378" s="1">
        <f>VLOOKUP(D2378,cards!A:D,4,FALSE)</f>
        <v>36</v>
      </c>
      <c r="J2378" s="1">
        <f>SUMIFS(G:G,C:C,C2378,B:B,B2378)</f>
        <v>4494</v>
      </c>
      <c r="K2378" s="1">
        <f t="shared" si="74"/>
        <v>6.6755674232309744E-4</v>
      </c>
      <c r="L2378" s="1">
        <f t="shared" si="75"/>
        <v>2.4032042723631509E-2</v>
      </c>
      <c r="M2378" s="1">
        <f>SUMIFS(L:L,B:B,B2378,C:C,C2378)</f>
        <v>33.905206942590084</v>
      </c>
    </row>
    <row r="2379" spans="1:13" x14ac:dyDescent="0.2">
      <c r="A2379">
        <v>4</v>
      </c>
      <c r="B2379">
        <v>102600</v>
      </c>
      <c r="C2379">
        <v>37</v>
      </c>
      <c r="D2379">
        <v>2</v>
      </c>
      <c r="E2379">
        <v>26</v>
      </c>
      <c r="F2379">
        <v>1</v>
      </c>
      <c r="G2379">
        <v>3</v>
      </c>
      <c r="I2379" s="1">
        <f>VLOOKUP(D2379,cards!A:D,4,FALSE)</f>
        <v>2</v>
      </c>
      <c r="J2379" s="1">
        <f>SUMIFS(G:G,C:C,C2379,B:B,B2379)</f>
        <v>1390</v>
      </c>
      <c r="K2379" s="1">
        <f t="shared" si="74"/>
        <v>2.158273381294964E-3</v>
      </c>
      <c r="L2379" s="1">
        <f t="shared" si="75"/>
        <v>4.3165467625899279E-3</v>
      </c>
      <c r="M2379" s="1">
        <f>SUMIFS(L:L,B:B,B2379,C:C,C2379)</f>
        <v>11.97553956834531</v>
      </c>
    </row>
    <row r="2380" spans="1:13" x14ac:dyDescent="0.2">
      <c r="A2380">
        <v>4</v>
      </c>
      <c r="B2380">
        <v>102600</v>
      </c>
      <c r="C2380">
        <v>37</v>
      </c>
      <c r="D2380">
        <v>4</v>
      </c>
      <c r="E2380">
        <v>26</v>
      </c>
      <c r="F2380">
        <v>3</v>
      </c>
      <c r="G2380">
        <v>3</v>
      </c>
      <c r="I2380" s="1">
        <f>VLOOKUP(D2380,cards!A:D,4,FALSE)</f>
        <v>16</v>
      </c>
      <c r="J2380" s="1">
        <f>SUMIFS(G:G,C:C,C2380,B:B,B2380)</f>
        <v>1390</v>
      </c>
      <c r="K2380" s="1">
        <f t="shared" si="74"/>
        <v>2.158273381294964E-3</v>
      </c>
      <c r="L2380" s="1">
        <f t="shared" si="75"/>
        <v>3.4532374100719423E-2</v>
      </c>
      <c r="M2380" s="1">
        <f>SUMIFS(L:L,B:B,B2380,C:C,C2380)</f>
        <v>11.97553956834531</v>
      </c>
    </row>
    <row r="2381" spans="1:13" x14ac:dyDescent="0.2">
      <c r="A2381">
        <v>4</v>
      </c>
      <c r="B2381">
        <v>102600</v>
      </c>
      <c r="C2381">
        <v>13</v>
      </c>
      <c r="D2381">
        <v>6</v>
      </c>
      <c r="E2381">
        <v>8</v>
      </c>
      <c r="F2381">
        <v>5</v>
      </c>
      <c r="G2381">
        <v>3</v>
      </c>
      <c r="I2381" s="1">
        <f>VLOOKUP(D2381,cards!A:D,4,FALSE)</f>
        <v>86</v>
      </c>
      <c r="J2381" s="1">
        <f>SUMIFS(G:G,C:C,C2381,B:B,B2381)</f>
        <v>2192</v>
      </c>
      <c r="K2381" s="1">
        <f t="shared" si="74"/>
        <v>1.3686131386861315E-3</v>
      </c>
      <c r="L2381" s="1">
        <f t="shared" si="75"/>
        <v>0.11770072992700731</v>
      </c>
      <c r="M2381" s="1">
        <f>SUMIFS(L:L,B:B,B2381,C:C,C2381)</f>
        <v>3.614507299270072</v>
      </c>
    </row>
    <row r="2382" spans="1:13" x14ac:dyDescent="0.2">
      <c r="A2382">
        <v>4</v>
      </c>
      <c r="B2382">
        <v>102600</v>
      </c>
      <c r="C2382">
        <v>13</v>
      </c>
      <c r="D2382">
        <v>5</v>
      </c>
      <c r="E2382">
        <v>8</v>
      </c>
      <c r="F2382">
        <v>4</v>
      </c>
      <c r="G2382">
        <v>3</v>
      </c>
      <c r="I2382" s="1">
        <f>VLOOKUP(D2382,cards!A:D,4,FALSE)</f>
        <v>36</v>
      </c>
      <c r="J2382" s="1">
        <f>SUMIFS(G:G,C:C,C2382,B:B,B2382)</f>
        <v>2192</v>
      </c>
      <c r="K2382" s="1">
        <f t="shared" si="74"/>
        <v>1.3686131386861315E-3</v>
      </c>
      <c r="L2382" s="1">
        <f t="shared" si="75"/>
        <v>4.9270072992700732E-2</v>
      </c>
      <c r="M2382" s="1">
        <f>SUMIFS(L:L,B:B,B2382,C:C,C2382)</f>
        <v>3.614507299270072</v>
      </c>
    </row>
    <row r="2383" spans="1:13" x14ac:dyDescent="0.2">
      <c r="A2383">
        <v>4</v>
      </c>
      <c r="B2383">
        <v>102600</v>
      </c>
      <c r="C2383">
        <v>7</v>
      </c>
      <c r="D2383">
        <v>4</v>
      </c>
      <c r="E2383">
        <v>8</v>
      </c>
      <c r="F2383">
        <v>2</v>
      </c>
      <c r="G2383">
        <v>3</v>
      </c>
      <c r="I2383" s="1">
        <f>VLOOKUP(D2383,cards!A:D,4,FALSE)</f>
        <v>16</v>
      </c>
      <c r="J2383" s="1">
        <f>SUMIFS(G:G,C:C,C2383,B:B,B2383)</f>
        <v>158</v>
      </c>
      <c r="K2383" s="1">
        <f t="shared" si="74"/>
        <v>1.8987341772151899E-2</v>
      </c>
      <c r="L2383" s="1">
        <f t="shared" si="75"/>
        <v>0.30379746835443039</v>
      </c>
      <c r="M2383" s="1">
        <f>SUMIFS(L:L,B:B,B2383,C:C,C2383)</f>
        <v>577.36075949367091</v>
      </c>
    </row>
    <row r="2384" spans="1:13" x14ac:dyDescent="0.2">
      <c r="A2384">
        <v>4</v>
      </c>
      <c r="B2384">
        <v>102600</v>
      </c>
      <c r="C2384">
        <v>13</v>
      </c>
      <c r="D2384">
        <v>3</v>
      </c>
      <c r="E2384">
        <v>28</v>
      </c>
      <c r="F2384">
        <v>1</v>
      </c>
      <c r="G2384">
        <v>3</v>
      </c>
      <c r="I2384" s="1">
        <f>VLOOKUP(D2384,cards!A:D,4,FALSE)</f>
        <v>6</v>
      </c>
      <c r="J2384" s="1">
        <f>SUMIFS(G:G,C:C,C2384,B:B,B2384)</f>
        <v>2192</v>
      </c>
      <c r="K2384" s="1">
        <f t="shared" si="74"/>
        <v>1.3686131386861315E-3</v>
      </c>
      <c r="L2384" s="1">
        <f t="shared" si="75"/>
        <v>8.2116788321167887E-3</v>
      </c>
      <c r="M2384" s="1">
        <f>SUMIFS(L:L,B:B,B2384,C:C,C2384)</f>
        <v>3.614507299270072</v>
      </c>
    </row>
    <row r="2385" spans="1:13" x14ac:dyDescent="0.2">
      <c r="A2385">
        <v>4</v>
      </c>
      <c r="B2385">
        <v>102600</v>
      </c>
      <c r="C2385">
        <v>13</v>
      </c>
      <c r="D2385">
        <v>3</v>
      </c>
      <c r="E2385">
        <v>8</v>
      </c>
      <c r="F2385">
        <v>4</v>
      </c>
      <c r="G2385">
        <v>3</v>
      </c>
      <c r="I2385" s="1">
        <f>VLOOKUP(D2385,cards!A:D,4,FALSE)</f>
        <v>6</v>
      </c>
      <c r="J2385" s="1">
        <f>SUMIFS(G:G,C:C,C2385,B:B,B2385)</f>
        <v>2192</v>
      </c>
      <c r="K2385" s="1">
        <f t="shared" si="74"/>
        <v>1.3686131386861315E-3</v>
      </c>
      <c r="L2385" s="1">
        <f t="shared" si="75"/>
        <v>8.2116788321167887E-3</v>
      </c>
      <c r="M2385" s="1">
        <f>SUMIFS(L:L,B:B,B2385,C:C,C2385)</f>
        <v>3.614507299270072</v>
      </c>
    </row>
    <row r="2386" spans="1:13" x14ac:dyDescent="0.2">
      <c r="A2386">
        <v>4</v>
      </c>
      <c r="B2386">
        <v>102600</v>
      </c>
      <c r="C2386">
        <v>19</v>
      </c>
      <c r="D2386">
        <v>4</v>
      </c>
      <c r="E2386">
        <v>28</v>
      </c>
      <c r="F2386">
        <v>6</v>
      </c>
      <c r="G2386">
        <v>3</v>
      </c>
      <c r="I2386" s="1">
        <f>VLOOKUP(D2386,cards!A:D,4,FALSE)</f>
        <v>16</v>
      </c>
      <c r="J2386" s="1">
        <f>SUMIFS(G:G,C:C,C2386,B:B,B2386)</f>
        <v>4494</v>
      </c>
      <c r="K2386" s="1">
        <f t="shared" si="74"/>
        <v>6.6755674232309744E-4</v>
      </c>
      <c r="L2386" s="1">
        <f t="shared" si="75"/>
        <v>1.0680907877169559E-2</v>
      </c>
      <c r="M2386" s="1">
        <f>SUMIFS(L:L,B:B,B2386,C:C,C2386)</f>
        <v>33.905206942590084</v>
      </c>
    </row>
    <row r="2387" spans="1:13" x14ac:dyDescent="0.2">
      <c r="A2387">
        <v>4</v>
      </c>
      <c r="B2387">
        <v>102600</v>
      </c>
      <c r="C2387">
        <v>37</v>
      </c>
      <c r="D2387">
        <v>1</v>
      </c>
      <c r="E2387">
        <v>38</v>
      </c>
      <c r="F2387">
        <v>1</v>
      </c>
      <c r="G2387">
        <v>3</v>
      </c>
      <c r="I2387" s="1">
        <f>VLOOKUP(D2387,cards!A:D,4,FALSE)</f>
        <v>1</v>
      </c>
      <c r="J2387" s="1">
        <f>SUMIFS(G:G,C:C,C2387,B:B,B2387)</f>
        <v>1390</v>
      </c>
      <c r="K2387" s="1">
        <f t="shared" si="74"/>
        <v>2.158273381294964E-3</v>
      </c>
      <c r="L2387" s="1">
        <f t="shared" si="75"/>
        <v>2.158273381294964E-3</v>
      </c>
      <c r="M2387" s="1">
        <f>SUMIFS(L:L,B:B,B2387,C:C,C2387)</f>
        <v>11.97553956834531</v>
      </c>
    </row>
    <row r="2388" spans="1:13" x14ac:dyDescent="0.2">
      <c r="A2388">
        <v>4</v>
      </c>
      <c r="B2388">
        <v>102600</v>
      </c>
      <c r="C2388">
        <v>13</v>
      </c>
      <c r="D2388">
        <v>1</v>
      </c>
      <c r="E2388">
        <v>28</v>
      </c>
      <c r="F2388">
        <v>6</v>
      </c>
      <c r="G2388">
        <v>3</v>
      </c>
      <c r="I2388" s="1">
        <f>VLOOKUP(D2388,cards!A:D,4,FALSE)</f>
        <v>1</v>
      </c>
      <c r="J2388" s="1">
        <f>SUMIFS(G:G,C:C,C2388,B:B,B2388)</f>
        <v>2192</v>
      </c>
      <c r="K2388" s="1">
        <f t="shared" si="74"/>
        <v>1.3686131386861315E-3</v>
      </c>
      <c r="L2388" s="1">
        <f t="shared" si="75"/>
        <v>1.3686131386861315E-3</v>
      </c>
      <c r="M2388" s="1">
        <f>SUMIFS(L:L,B:B,B2388,C:C,C2388)</f>
        <v>3.614507299270072</v>
      </c>
    </row>
    <row r="2389" spans="1:13" x14ac:dyDescent="0.2">
      <c r="A2389">
        <v>4</v>
      </c>
      <c r="B2389">
        <v>102600</v>
      </c>
      <c r="C2389">
        <v>13</v>
      </c>
      <c r="D2389">
        <v>1</v>
      </c>
      <c r="E2389">
        <v>8</v>
      </c>
      <c r="F2389">
        <v>4</v>
      </c>
      <c r="G2389">
        <v>3</v>
      </c>
      <c r="I2389" s="1">
        <f>VLOOKUP(D2389,cards!A:D,4,FALSE)</f>
        <v>1</v>
      </c>
      <c r="J2389" s="1">
        <f>SUMIFS(G:G,C:C,C2389,B:B,B2389)</f>
        <v>2192</v>
      </c>
      <c r="K2389" s="1">
        <f t="shared" si="74"/>
        <v>1.3686131386861315E-3</v>
      </c>
      <c r="L2389" s="1">
        <f t="shared" si="75"/>
        <v>1.3686131386861315E-3</v>
      </c>
      <c r="M2389" s="1">
        <f>SUMIFS(L:L,B:B,B2389,C:C,C2389)</f>
        <v>3.614507299270072</v>
      </c>
    </row>
    <row r="2390" spans="1:13" x14ac:dyDescent="0.2">
      <c r="A2390">
        <v>4</v>
      </c>
      <c r="B2390">
        <v>102600</v>
      </c>
      <c r="C2390">
        <v>19</v>
      </c>
      <c r="D2390">
        <v>5</v>
      </c>
      <c r="E2390">
        <v>20</v>
      </c>
      <c r="F2390">
        <v>5</v>
      </c>
      <c r="G2390">
        <v>3</v>
      </c>
      <c r="I2390" s="1">
        <f>VLOOKUP(D2390,cards!A:D,4,FALSE)</f>
        <v>36</v>
      </c>
      <c r="J2390" s="1">
        <f>SUMIFS(G:G,C:C,C2390,B:B,B2390)</f>
        <v>4494</v>
      </c>
      <c r="K2390" s="1">
        <f t="shared" si="74"/>
        <v>6.6755674232309744E-4</v>
      </c>
      <c r="L2390" s="1">
        <f t="shared" si="75"/>
        <v>2.4032042723631509E-2</v>
      </c>
      <c r="M2390" s="1">
        <f>SUMIFS(L:L,B:B,B2390,C:C,C2390)</f>
        <v>33.905206942590084</v>
      </c>
    </row>
    <row r="2391" spans="1:13" x14ac:dyDescent="0.2">
      <c r="A2391">
        <v>4</v>
      </c>
      <c r="B2391">
        <v>102600</v>
      </c>
      <c r="C2391">
        <v>13</v>
      </c>
      <c r="D2391">
        <v>4</v>
      </c>
      <c r="E2391">
        <v>28</v>
      </c>
      <c r="F2391">
        <v>4</v>
      </c>
      <c r="G2391">
        <v>3</v>
      </c>
      <c r="I2391" s="1">
        <f>VLOOKUP(D2391,cards!A:D,4,FALSE)</f>
        <v>16</v>
      </c>
      <c r="J2391" s="1">
        <f>SUMIFS(G:G,C:C,C2391,B:B,B2391)</f>
        <v>2192</v>
      </c>
      <c r="K2391" s="1">
        <f t="shared" si="74"/>
        <v>1.3686131386861315E-3</v>
      </c>
      <c r="L2391" s="1">
        <f t="shared" si="75"/>
        <v>2.1897810218978103E-2</v>
      </c>
      <c r="M2391" s="1">
        <f>SUMIFS(L:L,B:B,B2391,C:C,C2391)</f>
        <v>3.614507299270072</v>
      </c>
    </row>
    <row r="2392" spans="1:13" x14ac:dyDescent="0.2">
      <c r="A2392">
        <v>4</v>
      </c>
      <c r="B2392">
        <v>102600</v>
      </c>
      <c r="C2392">
        <v>13</v>
      </c>
      <c r="D2392">
        <v>3</v>
      </c>
      <c r="E2392">
        <v>20</v>
      </c>
      <c r="F2392">
        <v>5</v>
      </c>
      <c r="G2392">
        <v>3</v>
      </c>
      <c r="I2392" s="1">
        <f>VLOOKUP(D2392,cards!A:D,4,FALSE)</f>
        <v>6</v>
      </c>
      <c r="J2392" s="1">
        <f>SUMIFS(G:G,C:C,C2392,B:B,B2392)</f>
        <v>2192</v>
      </c>
      <c r="K2392" s="1">
        <f t="shared" si="74"/>
        <v>1.3686131386861315E-3</v>
      </c>
      <c r="L2392" s="1">
        <f t="shared" si="75"/>
        <v>8.2116788321167887E-3</v>
      </c>
      <c r="M2392" s="1">
        <f>SUMIFS(L:L,B:B,B2392,C:C,C2392)</f>
        <v>3.614507299270072</v>
      </c>
    </row>
    <row r="2393" spans="1:13" x14ac:dyDescent="0.2">
      <c r="A2393">
        <v>4</v>
      </c>
      <c r="B2393">
        <v>102600</v>
      </c>
      <c r="C2393">
        <v>37</v>
      </c>
      <c r="D2393">
        <v>1</v>
      </c>
      <c r="E2393">
        <v>26</v>
      </c>
      <c r="F2393">
        <v>3</v>
      </c>
      <c r="G2393">
        <v>3</v>
      </c>
      <c r="I2393" s="1">
        <f>VLOOKUP(D2393,cards!A:D,4,FALSE)</f>
        <v>1</v>
      </c>
      <c r="J2393" s="1">
        <f>SUMIFS(G:G,C:C,C2393,B:B,B2393)</f>
        <v>1390</v>
      </c>
      <c r="K2393" s="1">
        <f t="shared" si="74"/>
        <v>2.158273381294964E-3</v>
      </c>
      <c r="L2393" s="1">
        <f t="shared" si="75"/>
        <v>2.158273381294964E-3</v>
      </c>
      <c r="M2393" s="1">
        <f>SUMIFS(L:L,B:B,B2393,C:C,C2393)</f>
        <v>11.97553956834531</v>
      </c>
    </row>
    <row r="2394" spans="1:13" x14ac:dyDescent="0.2">
      <c r="A2394">
        <v>4</v>
      </c>
      <c r="B2394">
        <v>102600</v>
      </c>
      <c r="C2394">
        <v>19</v>
      </c>
      <c r="D2394">
        <v>2</v>
      </c>
      <c r="E2394">
        <v>28</v>
      </c>
      <c r="F2394">
        <v>3</v>
      </c>
      <c r="G2394">
        <v>3</v>
      </c>
      <c r="I2394" s="1">
        <f>VLOOKUP(D2394,cards!A:D,4,FALSE)</f>
        <v>2</v>
      </c>
      <c r="J2394" s="1">
        <f>SUMIFS(G:G,C:C,C2394,B:B,B2394)</f>
        <v>4494</v>
      </c>
      <c r="K2394" s="1">
        <f t="shared" si="74"/>
        <v>6.6755674232309744E-4</v>
      </c>
      <c r="L2394" s="1">
        <f t="shared" si="75"/>
        <v>1.3351134846461949E-3</v>
      </c>
      <c r="M2394" s="1">
        <f>SUMIFS(L:L,B:B,B2394,C:C,C2394)</f>
        <v>33.905206942590084</v>
      </c>
    </row>
    <row r="2395" spans="1:13" x14ac:dyDescent="0.2">
      <c r="A2395">
        <v>4</v>
      </c>
      <c r="B2395">
        <v>102600</v>
      </c>
      <c r="C2395">
        <v>19</v>
      </c>
      <c r="D2395">
        <v>2</v>
      </c>
      <c r="E2395">
        <v>20</v>
      </c>
      <c r="F2395">
        <v>3</v>
      </c>
      <c r="G2395">
        <v>3</v>
      </c>
      <c r="I2395" s="1">
        <f>VLOOKUP(D2395,cards!A:D,4,FALSE)</f>
        <v>2</v>
      </c>
      <c r="J2395" s="1">
        <f>SUMIFS(G:G,C:C,C2395,B:B,B2395)</f>
        <v>4494</v>
      </c>
      <c r="K2395" s="1">
        <f t="shared" si="74"/>
        <v>6.6755674232309744E-4</v>
      </c>
      <c r="L2395" s="1">
        <f t="shared" si="75"/>
        <v>1.3351134846461949E-3</v>
      </c>
      <c r="M2395" s="1">
        <f>SUMIFS(L:L,B:B,B2395,C:C,C2395)</f>
        <v>33.905206942590084</v>
      </c>
    </row>
    <row r="2396" spans="1:13" x14ac:dyDescent="0.2">
      <c r="A2396">
        <v>4</v>
      </c>
      <c r="B2396">
        <v>102600</v>
      </c>
      <c r="C2396">
        <v>13</v>
      </c>
      <c r="D2396">
        <v>4</v>
      </c>
      <c r="E2396">
        <v>20</v>
      </c>
      <c r="F2396">
        <v>4</v>
      </c>
      <c r="G2396">
        <v>3</v>
      </c>
      <c r="I2396" s="1">
        <f>VLOOKUP(D2396,cards!A:D,4,FALSE)</f>
        <v>16</v>
      </c>
      <c r="J2396" s="1">
        <f>SUMIFS(G:G,C:C,C2396,B:B,B2396)</f>
        <v>2192</v>
      </c>
      <c r="K2396" s="1">
        <f t="shared" si="74"/>
        <v>1.3686131386861315E-3</v>
      </c>
      <c r="L2396" s="1">
        <f t="shared" si="75"/>
        <v>2.1897810218978103E-2</v>
      </c>
      <c r="M2396" s="1">
        <f>SUMIFS(L:L,B:B,B2396,C:C,C2396)</f>
        <v>3.614507299270072</v>
      </c>
    </row>
    <row r="2397" spans="1:13" x14ac:dyDescent="0.2">
      <c r="A2397">
        <v>4</v>
      </c>
      <c r="B2397">
        <v>102600</v>
      </c>
      <c r="C2397">
        <v>37</v>
      </c>
      <c r="D2397">
        <v>1</v>
      </c>
      <c r="E2397">
        <v>63</v>
      </c>
      <c r="F2397">
        <v>1</v>
      </c>
      <c r="G2397">
        <v>2</v>
      </c>
      <c r="I2397" s="1">
        <f>VLOOKUP(D2397,cards!A:D,4,FALSE)</f>
        <v>1</v>
      </c>
      <c r="J2397" s="1">
        <f>SUMIFS(G:G,C:C,C2397,B:B,B2397)</f>
        <v>1390</v>
      </c>
      <c r="K2397" s="1">
        <f t="shared" si="74"/>
        <v>1.4388489208633094E-3</v>
      </c>
      <c r="L2397" s="1">
        <f t="shared" si="75"/>
        <v>1.4388489208633094E-3</v>
      </c>
      <c r="M2397" s="1">
        <f>SUMIFS(L:L,B:B,B2397,C:C,C2397)</f>
        <v>11.97553956834531</v>
      </c>
    </row>
    <row r="2398" spans="1:13" x14ac:dyDescent="0.2">
      <c r="A2398">
        <v>4</v>
      </c>
      <c r="B2398">
        <v>102600</v>
      </c>
      <c r="C2398">
        <v>19</v>
      </c>
      <c r="D2398">
        <v>2</v>
      </c>
      <c r="E2398">
        <v>8</v>
      </c>
      <c r="F2398">
        <v>3</v>
      </c>
      <c r="G2398">
        <v>2</v>
      </c>
      <c r="I2398" s="1">
        <f>VLOOKUP(D2398,cards!A:D,4,FALSE)</f>
        <v>2</v>
      </c>
      <c r="J2398" s="1">
        <f>SUMIFS(G:G,C:C,C2398,B:B,B2398)</f>
        <v>4494</v>
      </c>
      <c r="K2398" s="1">
        <f t="shared" si="74"/>
        <v>4.450378282153983E-4</v>
      </c>
      <c r="L2398" s="1">
        <f t="shared" si="75"/>
        <v>8.9007565643079659E-4</v>
      </c>
      <c r="M2398" s="1">
        <f>SUMIFS(L:L,B:B,B2398,C:C,C2398)</f>
        <v>33.905206942590084</v>
      </c>
    </row>
    <row r="2399" spans="1:13" x14ac:dyDescent="0.2">
      <c r="A2399">
        <v>4</v>
      </c>
      <c r="B2399">
        <v>102600</v>
      </c>
      <c r="C2399">
        <v>19</v>
      </c>
      <c r="D2399">
        <v>2</v>
      </c>
      <c r="E2399">
        <v>20</v>
      </c>
      <c r="F2399">
        <v>4</v>
      </c>
      <c r="G2399">
        <v>2</v>
      </c>
      <c r="I2399" s="1">
        <f>VLOOKUP(D2399,cards!A:D,4,FALSE)</f>
        <v>2</v>
      </c>
      <c r="J2399" s="1">
        <f>SUMIFS(G:G,C:C,C2399,B:B,B2399)</f>
        <v>4494</v>
      </c>
      <c r="K2399" s="1">
        <f t="shared" si="74"/>
        <v>4.450378282153983E-4</v>
      </c>
      <c r="L2399" s="1">
        <f t="shared" si="75"/>
        <v>8.9007565643079659E-4</v>
      </c>
      <c r="M2399" s="1">
        <f>SUMIFS(L:L,B:B,B2399,C:C,C2399)</f>
        <v>33.905206942590084</v>
      </c>
    </row>
    <row r="2400" spans="1:13" x14ac:dyDescent="0.2">
      <c r="A2400">
        <v>4</v>
      </c>
      <c r="B2400">
        <v>102600</v>
      </c>
      <c r="C2400">
        <v>13</v>
      </c>
      <c r="D2400">
        <v>4</v>
      </c>
      <c r="E2400">
        <v>26</v>
      </c>
      <c r="F2400">
        <v>2</v>
      </c>
      <c r="G2400">
        <v>2</v>
      </c>
      <c r="I2400" s="1">
        <f>VLOOKUP(D2400,cards!A:D,4,FALSE)</f>
        <v>16</v>
      </c>
      <c r="J2400" s="1">
        <f>SUMIFS(G:G,C:C,C2400,B:B,B2400)</f>
        <v>2192</v>
      </c>
      <c r="K2400" s="1">
        <f t="shared" si="74"/>
        <v>9.1240875912408756E-4</v>
      </c>
      <c r="L2400" s="1">
        <f t="shared" si="75"/>
        <v>1.4598540145985401E-2</v>
      </c>
      <c r="M2400" s="1">
        <f>SUMIFS(L:L,B:B,B2400,C:C,C2400)</f>
        <v>3.614507299270072</v>
      </c>
    </row>
    <row r="2401" spans="1:13" x14ac:dyDescent="0.2">
      <c r="A2401">
        <v>4</v>
      </c>
      <c r="B2401">
        <v>102600</v>
      </c>
      <c r="C2401">
        <v>19</v>
      </c>
      <c r="D2401">
        <v>2</v>
      </c>
      <c r="E2401">
        <v>28</v>
      </c>
      <c r="F2401">
        <v>6</v>
      </c>
      <c r="G2401">
        <v>2</v>
      </c>
      <c r="I2401" s="1">
        <f>VLOOKUP(D2401,cards!A:D,4,FALSE)</f>
        <v>2</v>
      </c>
      <c r="J2401" s="1">
        <f>SUMIFS(G:G,C:C,C2401,B:B,B2401)</f>
        <v>4494</v>
      </c>
      <c r="K2401" s="1">
        <f t="shared" si="74"/>
        <v>4.450378282153983E-4</v>
      </c>
      <c r="L2401" s="1">
        <f t="shared" si="75"/>
        <v>8.9007565643079659E-4</v>
      </c>
      <c r="M2401" s="1">
        <f>SUMIFS(L:L,B:B,B2401,C:C,C2401)</f>
        <v>33.905206942590084</v>
      </c>
    </row>
    <row r="2402" spans="1:13" x14ac:dyDescent="0.2">
      <c r="A2402">
        <v>4</v>
      </c>
      <c r="B2402">
        <v>102600</v>
      </c>
      <c r="C2402">
        <v>7</v>
      </c>
      <c r="D2402">
        <v>15</v>
      </c>
      <c r="E2402">
        <v>0</v>
      </c>
      <c r="F2402">
        <v>0</v>
      </c>
      <c r="G2402">
        <v>2</v>
      </c>
      <c r="I2402" s="1">
        <f>VLOOKUP(D2402,cards!A:D,4,FALSE)</f>
        <v>39586</v>
      </c>
      <c r="J2402" s="1">
        <f>SUMIFS(G:G,C:C,C2402,B:B,B2402)</f>
        <v>158</v>
      </c>
      <c r="K2402" s="1">
        <f t="shared" si="74"/>
        <v>1.2658227848101266E-2</v>
      </c>
      <c r="L2402" s="1">
        <f t="shared" si="75"/>
        <v>501.08860759493672</v>
      </c>
      <c r="M2402" s="1">
        <f>SUMIFS(L:L,B:B,B2402,C:C,C2402)</f>
        <v>577.36075949367091</v>
      </c>
    </row>
    <row r="2403" spans="1:13" x14ac:dyDescent="0.2">
      <c r="A2403">
        <v>4</v>
      </c>
      <c r="B2403">
        <v>102600</v>
      </c>
      <c r="C2403">
        <v>19</v>
      </c>
      <c r="D2403">
        <v>2</v>
      </c>
      <c r="E2403">
        <v>28</v>
      </c>
      <c r="F2403">
        <v>2</v>
      </c>
      <c r="G2403">
        <v>2</v>
      </c>
      <c r="I2403" s="1">
        <f>VLOOKUP(D2403,cards!A:D,4,FALSE)</f>
        <v>2</v>
      </c>
      <c r="J2403" s="1">
        <f>SUMIFS(G:G,C:C,C2403,B:B,B2403)</f>
        <v>4494</v>
      </c>
      <c r="K2403" s="1">
        <f t="shared" si="74"/>
        <v>4.450378282153983E-4</v>
      </c>
      <c r="L2403" s="1">
        <f t="shared" si="75"/>
        <v>8.9007565643079659E-4</v>
      </c>
      <c r="M2403" s="1">
        <f>SUMIFS(L:L,B:B,B2403,C:C,C2403)</f>
        <v>33.905206942590084</v>
      </c>
    </row>
    <row r="2404" spans="1:13" x14ac:dyDescent="0.2">
      <c r="A2404">
        <v>4</v>
      </c>
      <c r="B2404">
        <v>102600</v>
      </c>
      <c r="C2404">
        <v>7</v>
      </c>
      <c r="D2404">
        <v>6</v>
      </c>
      <c r="E2404">
        <v>28</v>
      </c>
      <c r="F2404">
        <v>3</v>
      </c>
      <c r="G2404">
        <v>2</v>
      </c>
      <c r="I2404" s="1">
        <f>VLOOKUP(D2404,cards!A:D,4,FALSE)</f>
        <v>86</v>
      </c>
      <c r="J2404" s="1">
        <f>SUMIFS(G:G,C:C,C2404,B:B,B2404)</f>
        <v>158</v>
      </c>
      <c r="K2404" s="1">
        <f t="shared" si="74"/>
        <v>1.2658227848101266E-2</v>
      </c>
      <c r="L2404" s="1">
        <f t="shared" si="75"/>
        <v>1.0886075949367089</v>
      </c>
      <c r="M2404" s="1">
        <f>SUMIFS(L:L,B:B,B2404,C:C,C2404)</f>
        <v>577.36075949367091</v>
      </c>
    </row>
    <row r="2405" spans="1:13" x14ac:dyDescent="0.2">
      <c r="A2405">
        <v>4</v>
      </c>
      <c r="B2405">
        <v>102600</v>
      </c>
      <c r="C2405">
        <v>19</v>
      </c>
      <c r="D2405">
        <v>1</v>
      </c>
      <c r="E2405">
        <v>20</v>
      </c>
      <c r="F2405">
        <v>1</v>
      </c>
      <c r="G2405">
        <v>2</v>
      </c>
      <c r="I2405" s="1">
        <f>VLOOKUP(D2405,cards!A:D,4,FALSE)</f>
        <v>1</v>
      </c>
      <c r="J2405" s="1">
        <f>SUMIFS(G:G,C:C,C2405,B:B,B2405)</f>
        <v>4494</v>
      </c>
      <c r="K2405" s="1">
        <f t="shared" si="74"/>
        <v>4.450378282153983E-4</v>
      </c>
      <c r="L2405" s="1">
        <f t="shared" si="75"/>
        <v>4.450378282153983E-4</v>
      </c>
      <c r="M2405" s="1">
        <f>SUMIFS(L:L,B:B,B2405,C:C,C2405)</f>
        <v>33.905206942590084</v>
      </c>
    </row>
    <row r="2406" spans="1:13" x14ac:dyDescent="0.2">
      <c r="A2406">
        <v>4</v>
      </c>
      <c r="B2406">
        <v>102600</v>
      </c>
      <c r="C2406">
        <v>7</v>
      </c>
      <c r="D2406">
        <v>5</v>
      </c>
      <c r="E2406">
        <v>28</v>
      </c>
      <c r="F2406">
        <v>2</v>
      </c>
      <c r="G2406">
        <v>2</v>
      </c>
      <c r="I2406" s="1">
        <f>VLOOKUP(D2406,cards!A:D,4,FALSE)</f>
        <v>36</v>
      </c>
      <c r="J2406" s="1">
        <f>SUMIFS(G:G,C:C,C2406,B:B,B2406)</f>
        <v>158</v>
      </c>
      <c r="K2406" s="1">
        <f t="shared" si="74"/>
        <v>1.2658227848101266E-2</v>
      </c>
      <c r="L2406" s="1">
        <f t="shared" si="75"/>
        <v>0.45569620253164556</v>
      </c>
      <c r="M2406" s="1">
        <f>SUMIFS(L:L,B:B,B2406,C:C,C2406)</f>
        <v>577.36075949367091</v>
      </c>
    </row>
    <row r="2407" spans="1:13" x14ac:dyDescent="0.2">
      <c r="A2407">
        <v>4</v>
      </c>
      <c r="B2407">
        <v>102600</v>
      </c>
      <c r="C2407">
        <v>37</v>
      </c>
      <c r="D2407">
        <v>2</v>
      </c>
      <c r="E2407">
        <v>0</v>
      </c>
      <c r="F2407">
        <v>0</v>
      </c>
      <c r="G2407">
        <v>2</v>
      </c>
      <c r="I2407" s="1">
        <f>VLOOKUP(D2407,cards!A:D,4,FALSE)</f>
        <v>2</v>
      </c>
      <c r="J2407" s="1">
        <f>SUMIFS(G:G,C:C,C2407,B:B,B2407)</f>
        <v>1390</v>
      </c>
      <c r="K2407" s="1">
        <f t="shared" si="74"/>
        <v>1.4388489208633094E-3</v>
      </c>
      <c r="L2407" s="1">
        <f t="shared" si="75"/>
        <v>2.8776978417266188E-3</v>
      </c>
      <c r="M2407" s="1">
        <f>SUMIFS(L:L,B:B,B2407,C:C,C2407)</f>
        <v>11.97553956834531</v>
      </c>
    </row>
    <row r="2408" spans="1:13" x14ac:dyDescent="0.2">
      <c r="A2408">
        <v>4</v>
      </c>
      <c r="B2408">
        <v>102600</v>
      </c>
      <c r="C2408">
        <v>19</v>
      </c>
      <c r="D2408">
        <v>1</v>
      </c>
      <c r="E2408">
        <v>2</v>
      </c>
      <c r="F2408">
        <v>1</v>
      </c>
      <c r="G2408">
        <v>2</v>
      </c>
      <c r="I2408" s="1">
        <f>VLOOKUP(D2408,cards!A:D,4,FALSE)</f>
        <v>1</v>
      </c>
      <c r="J2408" s="1">
        <f>SUMIFS(G:G,C:C,C2408,B:B,B2408)</f>
        <v>4494</v>
      </c>
      <c r="K2408" s="1">
        <f t="shared" si="74"/>
        <v>4.450378282153983E-4</v>
      </c>
      <c r="L2408" s="1">
        <f t="shared" si="75"/>
        <v>4.450378282153983E-4</v>
      </c>
      <c r="M2408" s="1">
        <f>SUMIFS(L:L,B:B,B2408,C:C,C2408)</f>
        <v>33.905206942590084</v>
      </c>
    </row>
    <row r="2409" spans="1:13" x14ac:dyDescent="0.2">
      <c r="A2409">
        <v>4</v>
      </c>
      <c r="B2409">
        <v>102600</v>
      </c>
      <c r="C2409">
        <v>19</v>
      </c>
      <c r="D2409">
        <v>3</v>
      </c>
      <c r="E2409">
        <v>20</v>
      </c>
      <c r="F2409">
        <v>4</v>
      </c>
      <c r="G2409">
        <v>2</v>
      </c>
      <c r="I2409" s="1">
        <f>VLOOKUP(D2409,cards!A:D,4,FALSE)</f>
        <v>6</v>
      </c>
      <c r="J2409" s="1">
        <f>SUMIFS(G:G,C:C,C2409,B:B,B2409)</f>
        <v>4494</v>
      </c>
      <c r="K2409" s="1">
        <f t="shared" si="74"/>
        <v>4.450378282153983E-4</v>
      </c>
      <c r="L2409" s="1">
        <f t="shared" si="75"/>
        <v>2.6702269692923898E-3</v>
      </c>
      <c r="M2409" s="1">
        <f>SUMIFS(L:L,B:B,B2409,C:C,C2409)</f>
        <v>33.905206942590084</v>
      </c>
    </row>
    <row r="2410" spans="1:13" x14ac:dyDescent="0.2">
      <c r="A2410">
        <v>4</v>
      </c>
      <c r="B2410">
        <v>102600</v>
      </c>
      <c r="C2410">
        <v>37</v>
      </c>
      <c r="D2410">
        <v>3</v>
      </c>
      <c r="E2410">
        <v>8</v>
      </c>
      <c r="F2410">
        <v>6</v>
      </c>
      <c r="G2410">
        <v>2</v>
      </c>
      <c r="I2410" s="1">
        <f>VLOOKUP(D2410,cards!A:D,4,FALSE)</f>
        <v>6</v>
      </c>
      <c r="J2410" s="1">
        <f>SUMIFS(G:G,C:C,C2410,B:B,B2410)</f>
        <v>1390</v>
      </c>
      <c r="K2410" s="1">
        <f t="shared" si="74"/>
        <v>1.4388489208633094E-3</v>
      </c>
      <c r="L2410" s="1">
        <f t="shared" si="75"/>
        <v>8.6330935251798559E-3</v>
      </c>
      <c r="M2410" s="1">
        <f>SUMIFS(L:L,B:B,B2410,C:C,C2410)</f>
        <v>11.97553956834531</v>
      </c>
    </row>
    <row r="2411" spans="1:13" x14ac:dyDescent="0.2">
      <c r="A2411">
        <v>4</v>
      </c>
      <c r="B2411">
        <v>102600</v>
      </c>
      <c r="C2411">
        <v>19</v>
      </c>
      <c r="D2411">
        <v>6</v>
      </c>
      <c r="E2411">
        <v>20</v>
      </c>
      <c r="F2411">
        <v>5</v>
      </c>
      <c r="G2411">
        <v>2</v>
      </c>
      <c r="I2411" s="1">
        <f>VLOOKUP(D2411,cards!A:D,4,FALSE)</f>
        <v>86</v>
      </c>
      <c r="J2411" s="1">
        <f>SUMIFS(G:G,C:C,C2411,B:B,B2411)</f>
        <v>4494</v>
      </c>
      <c r="K2411" s="1">
        <f t="shared" si="74"/>
        <v>4.450378282153983E-4</v>
      </c>
      <c r="L2411" s="1">
        <f t="shared" si="75"/>
        <v>3.8273253226524251E-2</v>
      </c>
      <c r="M2411" s="1">
        <f>SUMIFS(L:L,B:B,B2411,C:C,C2411)</f>
        <v>33.905206942590084</v>
      </c>
    </row>
    <row r="2412" spans="1:13" x14ac:dyDescent="0.2">
      <c r="A2412">
        <v>4</v>
      </c>
      <c r="B2412">
        <v>102600</v>
      </c>
      <c r="C2412">
        <v>13</v>
      </c>
      <c r="D2412">
        <v>5</v>
      </c>
      <c r="E2412">
        <v>8</v>
      </c>
      <c r="F2412">
        <v>1</v>
      </c>
      <c r="G2412">
        <v>2</v>
      </c>
      <c r="I2412" s="1">
        <f>VLOOKUP(D2412,cards!A:D,4,FALSE)</f>
        <v>36</v>
      </c>
      <c r="J2412" s="1">
        <f>SUMIFS(G:G,C:C,C2412,B:B,B2412)</f>
        <v>2192</v>
      </c>
      <c r="K2412" s="1">
        <f t="shared" si="74"/>
        <v>9.1240875912408756E-4</v>
      </c>
      <c r="L2412" s="1">
        <f t="shared" si="75"/>
        <v>3.2846715328467155E-2</v>
      </c>
      <c r="M2412" s="1">
        <f>SUMIFS(L:L,B:B,B2412,C:C,C2412)</f>
        <v>3.614507299270072</v>
      </c>
    </row>
    <row r="2413" spans="1:13" x14ac:dyDescent="0.2">
      <c r="A2413">
        <v>4</v>
      </c>
      <c r="B2413">
        <v>102600</v>
      </c>
      <c r="C2413">
        <v>37</v>
      </c>
      <c r="D2413">
        <v>1</v>
      </c>
      <c r="E2413">
        <v>8</v>
      </c>
      <c r="F2413">
        <v>4</v>
      </c>
      <c r="G2413">
        <v>2</v>
      </c>
      <c r="I2413" s="1">
        <f>VLOOKUP(D2413,cards!A:D,4,FALSE)</f>
        <v>1</v>
      </c>
      <c r="J2413" s="1">
        <f>SUMIFS(G:G,C:C,C2413,B:B,B2413)</f>
        <v>1390</v>
      </c>
      <c r="K2413" s="1">
        <f t="shared" si="74"/>
        <v>1.4388489208633094E-3</v>
      </c>
      <c r="L2413" s="1">
        <f t="shared" si="75"/>
        <v>1.4388489208633094E-3</v>
      </c>
      <c r="M2413" s="1">
        <f>SUMIFS(L:L,B:B,B2413,C:C,C2413)</f>
        <v>11.97553956834531</v>
      </c>
    </row>
    <row r="2414" spans="1:13" x14ac:dyDescent="0.2">
      <c r="A2414">
        <v>4</v>
      </c>
      <c r="B2414">
        <v>102600</v>
      </c>
      <c r="C2414">
        <v>19</v>
      </c>
      <c r="D2414">
        <v>5</v>
      </c>
      <c r="E2414">
        <v>26</v>
      </c>
      <c r="F2414">
        <v>3</v>
      </c>
      <c r="G2414">
        <v>2</v>
      </c>
      <c r="I2414" s="1">
        <f>VLOOKUP(D2414,cards!A:D,4,FALSE)</f>
        <v>36</v>
      </c>
      <c r="J2414" s="1">
        <f>SUMIFS(G:G,C:C,C2414,B:B,B2414)</f>
        <v>4494</v>
      </c>
      <c r="K2414" s="1">
        <f t="shared" si="74"/>
        <v>4.450378282153983E-4</v>
      </c>
      <c r="L2414" s="1">
        <f t="shared" si="75"/>
        <v>1.6021361815754337E-2</v>
      </c>
      <c r="M2414" s="1">
        <f>SUMIFS(L:L,B:B,B2414,C:C,C2414)</f>
        <v>33.905206942590084</v>
      </c>
    </row>
    <row r="2415" spans="1:13" x14ac:dyDescent="0.2">
      <c r="A2415">
        <v>4</v>
      </c>
      <c r="B2415">
        <v>102600</v>
      </c>
      <c r="C2415">
        <v>7</v>
      </c>
      <c r="D2415">
        <v>3</v>
      </c>
      <c r="E2415">
        <v>28</v>
      </c>
      <c r="F2415">
        <v>3</v>
      </c>
      <c r="G2415">
        <v>2</v>
      </c>
      <c r="I2415" s="1">
        <f>VLOOKUP(D2415,cards!A:D,4,FALSE)</f>
        <v>6</v>
      </c>
      <c r="J2415" s="1">
        <f>SUMIFS(G:G,C:C,C2415,B:B,B2415)</f>
        <v>158</v>
      </c>
      <c r="K2415" s="1">
        <f t="shared" si="74"/>
        <v>1.2658227848101266E-2</v>
      </c>
      <c r="L2415" s="1">
        <f t="shared" si="75"/>
        <v>7.5949367088607597E-2</v>
      </c>
      <c r="M2415" s="1">
        <f>SUMIFS(L:L,B:B,B2415,C:C,C2415)</f>
        <v>577.36075949367091</v>
      </c>
    </row>
    <row r="2416" spans="1:13" x14ac:dyDescent="0.2">
      <c r="A2416">
        <v>4</v>
      </c>
      <c r="B2416">
        <v>102600</v>
      </c>
      <c r="C2416">
        <v>13</v>
      </c>
      <c r="D2416">
        <v>5</v>
      </c>
      <c r="E2416">
        <v>20</v>
      </c>
      <c r="F2416">
        <v>5</v>
      </c>
      <c r="G2416">
        <v>2</v>
      </c>
      <c r="I2416" s="1">
        <f>VLOOKUP(D2416,cards!A:D,4,FALSE)</f>
        <v>36</v>
      </c>
      <c r="J2416" s="1">
        <f>SUMIFS(G:G,C:C,C2416,B:B,B2416)</f>
        <v>2192</v>
      </c>
      <c r="K2416" s="1">
        <f t="shared" si="74"/>
        <v>9.1240875912408756E-4</v>
      </c>
      <c r="L2416" s="1">
        <f t="shared" si="75"/>
        <v>3.2846715328467155E-2</v>
      </c>
      <c r="M2416" s="1">
        <f>SUMIFS(L:L,B:B,B2416,C:C,C2416)</f>
        <v>3.614507299270072</v>
      </c>
    </row>
    <row r="2417" spans="1:13" x14ac:dyDescent="0.2">
      <c r="A2417">
        <v>4</v>
      </c>
      <c r="B2417">
        <v>102600</v>
      </c>
      <c r="C2417">
        <v>13</v>
      </c>
      <c r="D2417">
        <v>2</v>
      </c>
      <c r="E2417">
        <v>20</v>
      </c>
      <c r="F2417">
        <v>5</v>
      </c>
      <c r="G2417">
        <v>2</v>
      </c>
      <c r="I2417" s="1">
        <f>VLOOKUP(D2417,cards!A:D,4,FALSE)</f>
        <v>2</v>
      </c>
      <c r="J2417" s="1">
        <f>SUMIFS(G:G,C:C,C2417,B:B,B2417)</f>
        <v>2192</v>
      </c>
      <c r="K2417" s="1">
        <f t="shared" si="74"/>
        <v>9.1240875912408756E-4</v>
      </c>
      <c r="L2417" s="1">
        <f t="shared" si="75"/>
        <v>1.8248175182481751E-3</v>
      </c>
      <c r="M2417" s="1">
        <f>SUMIFS(L:L,B:B,B2417,C:C,C2417)</f>
        <v>3.614507299270072</v>
      </c>
    </row>
    <row r="2418" spans="1:13" x14ac:dyDescent="0.2">
      <c r="A2418">
        <v>4</v>
      </c>
      <c r="B2418">
        <v>102600</v>
      </c>
      <c r="C2418">
        <v>13</v>
      </c>
      <c r="D2418">
        <v>5</v>
      </c>
      <c r="E2418">
        <v>0</v>
      </c>
      <c r="F2418">
        <v>0</v>
      </c>
      <c r="G2418">
        <v>2</v>
      </c>
      <c r="I2418" s="1">
        <f>VLOOKUP(D2418,cards!A:D,4,FALSE)</f>
        <v>36</v>
      </c>
      <c r="J2418" s="1">
        <f>SUMIFS(G:G,C:C,C2418,B:B,B2418)</f>
        <v>2192</v>
      </c>
      <c r="K2418" s="1">
        <f t="shared" si="74"/>
        <v>9.1240875912408756E-4</v>
      </c>
      <c r="L2418" s="1">
        <f t="shared" si="75"/>
        <v>3.2846715328467155E-2</v>
      </c>
      <c r="M2418" s="1">
        <f>SUMIFS(L:L,B:B,B2418,C:C,C2418)</f>
        <v>3.614507299270072</v>
      </c>
    </row>
    <row r="2419" spans="1:13" x14ac:dyDescent="0.2">
      <c r="A2419">
        <v>4</v>
      </c>
      <c r="B2419">
        <v>102600</v>
      </c>
      <c r="C2419">
        <v>19</v>
      </c>
      <c r="D2419">
        <v>7</v>
      </c>
      <c r="E2419">
        <v>28</v>
      </c>
      <c r="F2419">
        <v>7</v>
      </c>
      <c r="G2419">
        <v>2</v>
      </c>
      <c r="I2419" s="1">
        <f>VLOOKUP(D2419,cards!A:D,4,FALSE)</f>
        <v>186</v>
      </c>
      <c r="J2419" s="1">
        <f>SUMIFS(G:G,C:C,C2419,B:B,B2419)</f>
        <v>4494</v>
      </c>
      <c r="K2419" s="1">
        <f t="shared" si="74"/>
        <v>4.450378282153983E-4</v>
      </c>
      <c r="L2419" s="1">
        <f t="shared" si="75"/>
        <v>8.2777036048064079E-2</v>
      </c>
      <c r="M2419" s="1">
        <f>SUMIFS(L:L,B:B,B2419,C:C,C2419)</f>
        <v>33.905206942590084</v>
      </c>
    </row>
    <row r="2420" spans="1:13" x14ac:dyDescent="0.2">
      <c r="A2420">
        <v>4</v>
      </c>
      <c r="B2420">
        <v>102600</v>
      </c>
      <c r="C2420">
        <v>7</v>
      </c>
      <c r="D2420">
        <v>3</v>
      </c>
      <c r="E2420">
        <v>0</v>
      </c>
      <c r="F2420">
        <v>0</v>
      </c>
      <c r="G2420">
        <v>2</v>
      </c>
      <c r="I2420" s="1">
        <f>VLOOKUP(D2420,cards!A:D,4,FALSE)</f>
        <v>6</v>
      </c>
      <c r="J2420" s="1">
        <f>SUMIFS(G:G,C:C,C2420,B:B,B2420)</f>
        <v>158</v>
      </c>
      <c r="K2420" s="1">
        <f t="shared" si="74"/>
        <v>1.2658227848101266E-2</v>
      </c>
      <c r="L2420" s="1">
        <f t="shared" si="75"/>
        <v>7.5949367088607597E-2</v>
      </c>
      <c r="M2420" s="1">
        <f>SUMIFS(L:L,B:B,B2420,C:C,C2420)</f>
        <v>577.36075949367091</v>
      </c>
    </row>
    <row r="2421" spans="1:13" x14ac:dyDescent="0.2">
      <c r="A2421">
        <v>4</v>
      </c>
      <c r="B2421">
        <v>102600</v>
      </c>
      <c r="C2421">
        <v>7</v>
      </c>
      <c r="D2421">
        <v>4</v>
      </c>
      <c r="E2421">
        <v>28</v>
      </c>
      <c r="F2421">
        <v>4</v>
      </c>
      <c r="G2421">
        <v>2</v>
      </c>
      <c r="I2421" s="1">
        <f>VLOOKUP(D2421,cards!A:D,4,FALSE)</f>
        <v>16</v>
      </c>
      <c r="J2421" s="1">
        <f>SUMIFS(G:G,C:C,C2421,B:B,B2421)</f>
        <v>158</v>
      </c>
      <c r="K2421" s="1">
        <f t="shared" si="74"/>
        <v>1.2658227848101266E-2</v>
      </c>
      <c r="L2421" s="1">
        <f t="shared" si="75"/>
        <v>0.20253164556962025</v>
      </c>
      <c r="M2421" s="1">
        <f>SUMIFS(L:L,B:B,B2421,C:C,C2421)</f>
        <v>577.36075949367091</v>
      </c>
    </row>
    <row r="2422" spans="1:13" x14ac:dyDescent="0.2">
      <c r="A2422">
        <v>4</v>
      </c>
      <c r="B2422">
        <v>102600</v>
      </c>
      <c r="C2422">
        <v>19</v>
      </c>
      <c r="D2422">
        <v>1</v>
      </c>
      <c r="E2422">
        <v>28</v>
      </c>
      <c r="F2422">
        <v>2</v>
      </c>
      <c r="G2422">
        <v>2</v>
      </c>
      <c r="I2422" s="1">
        <f>VLOOKUP(D2422,cards!A:D,4,FALSE)</f>
        <v>1</v>
      </c>
      <c r="J2422" s="1">
        <f>SUMIFS(G:G,C:C,C2422,B:B,B2422)</f>
        <v>4494</v>
      </c>
      <c r="K2422" s="1">
        <f t="shared" si="74"/>
        <v>4.450378282153983E-4</v>
      </c>
      <c r="L2422" s="1">
        <f t="shared" si="75"/>
        <v>4.450378282153983E-4</v>
      </c>
      <c r="M2422" s="1">
        <f>SUMIFS(L:L,B:B,B2422,C:C,C2422)</f>
        <v>33.905206942590084</v>
      </c>
    </row>
    <row r="2423" spans="1:13" x14ac:dyDescent="0.2">
      <c r="A2423">
        <v>4</v>
      </c>
      <c r="B2423">
        <v>102600</v>
      </c>
      <c r="C2423">
        <v>19</v>
      </c>
      <c r="D2423">
        <v>4</v>
      </c>
      <c r="E2423">
        <v>20</v>
      </c>
      <c r="F2423">
        <v>4</v>
      </c>
      <c r="G2423">
        <v>2</v>
      </c>
      <c r="I2423" s="1">
        <f>VLOOKUP(D2423,cards!A:D,4,FALSE)</f>
        <v>16</v>
      </c>
      <c r="J2423" s="1">
        <f>SUMIFS(G:G,C:C,C2423,B:B,B2423)</f>
        <v>4494</v>
      </c>
      <c r="K2423" s="1">
        <f t="shared" si="74"/>
        <v>4.450378282153983E-4</v>
      </c>
      <c r="L2423" s="1">
        <f t="shared" si="75"/>
        <v>7.1206052514463727E-3</v>
      </c>
      <c r="M2423" s="1">
        <f>SUMIFS(L:L,B:B,B2423,C:C,C2423)</f>
        <v>33.905206942590084</v>
      </c>
    </row>
    <row r="2424" spans="1:13" x14ac:dyDescent="0.2">
      <c r="A2424">
        <v>4</v>
      </c>
      <c r="B2424">
        <v>102600</v>
      </c>
      <c r="C2424">
        <v>19</v>
      </c>
      <c r="D2424">
        <v>4</v>
      </c>
      <c r="E2424">
        <v>28</v>
      </c>
      <c r="F2424">
        <v>3</v>
      </c>
      <c r="G2424">
        <v>2</v>
      </c>
      <c r="I2424" s="1">
        <f>VLOOKUP(D2424,cards!A:D,4,FALSE)</f>
        <v>16</v>
      </c>
      <c r="J2424" s="1">
        <f>SUMIFS(G:G,C:C,C2424,B:B,B2424)</f>
        <v>4494</v>
      </c>
      <c r="K2424" s="1">
        <f t="shared" si="74"/>
        <v>4.450378282153983E-4</v>
      </c>
      <c r="L2424" s="1">
        <f t="shared" si="75"/>
        <v>7.1206052514463727E-3</v>
      </c>
      <c r="M2424" s="1">
        <f>SUMIFS(L:L,B:B,B2424,C:C,C2424)</f>
        <v>33.905206942590084</v>
      </c>
    </row>
    <row r="2425" spans="1:13" x14ac:dyDescent="0.2">
      <c r="A2425">
        <v>4</v>
      </c>
      <c r="B2425">
        <v>102600</v>
      </c>
      <c r="C2425">
        <v>37</v>
      </c>
      <c r="D2425">
        <v>3</v>
      </c>
      <c r="E2425">
        <v>28</v>
      </c>
      <c r="F2425">
        <v>5</v>
      </c>
      <c r="G2425">
        <v>2</v>
      </c>
      <c r="I2425" s="1">
        <f>VLOOKUP(D2425,cards!A:D,4,FALSE)</f>
        <v>6</v>
      </c>
      <c r="J2425" s="1">
        <f>SUMIFS(G:G,C:C,C2425,B:B,B2425)</f>
        <v>1390</v>
      </c>
      <c r="K2425" s="1">
        <f t="shared" si="74"/>
        <v>1.4388489208633094E-3</v>
      </c>
      <c r="L2425" s="1">
        <f t="shared" si="75"/>
        <v>8.6330935251798559E-3</v>
      </c>
      <c r="M2425" s="1">
        <f>SUMIFS(L:L,B:B,B2425,C:C,C2425)</f>
        <v>11.97553956834531</v>
      </c>
    </row>
    <row r="2426" spans="1:13" x14ac:dyDescent="0.2">
      <c r="A2426">
        <v>4</v>
      </c>
      <c r="B2426">
        <v>102600</v>
      </c>
      <c r="C2426">
        <v>37</v>
      </c>
      <c r="D2426">
        <v>3</v>
      </c>
      <c r="E2426">
        <v>26</v>
      </c>
      <c r="F2426">
        <v>2</v>
      </c>
      <c r="G2426">
        <v>2</v>
      </c>
      <c r="I2426" s="1">
        <f>VLOOKUP(D2426,cards!A:D,4,FALSE)</f>
        <v>6</v>
      </c>
      <c r="J2426" s="1">
        <f>SUMIFS(G:G,C:C,C2426,B:B,B2426)</f>
        <v>1390</v>
      </c>
      <c r="K2426" s="1">
        <f t="shared" si="74"/>
        <v>1.4388489208633094E-3</v>
      </c>
      <c r="L2426" s="1">
        <f t="shared" si="75"/>
        <v>8.6330935251798559E-3</v>
      </c>
      <c r="M2426" s="1">
        <f>SUMIFS(L:L,B:B,B2426,C:C,C2426)</f>
        <v>11.97553956834531</v>
      </c>
    </row>
    <row r="2427" spans="1:13" x14ac:dyDescent="0.2">
      <c r="A2427">
        <v>4</v>
      </c>
      <c r="B2427">
        <v>102600</v>
      </c>
      <c r="C2427">
        <v>19</v>
      </c>
      <c r="D2427">
        <v>1</v>
      </c>
      <c r="E2427">
        <v>0</v>
      </c>
      <c r="F2427">
        <v>0</v>
      </c>
      <c r="G2427">
        <v>1</v>
      </c>
      <c r="I2427" s="1">
        <f>VLOOKUP(D2427,cards!A:D,4,FALSE)</f>
        <v>1</v>
      </c>
      <c r="J2427" s="1">
        <f>SUMIFS(G:G,C:C,C2427,B:B,B2427)</f>
        <v>4494</v>
      </c>
      <c r="K2427" s="1">
        <f t="shared" si="74"/>
        <v>2.2251891410769915E-4</v>
      </c>
      <c r="L2427" s="1">
        <f t="shared" si="75"/>
        <v>2.2251891410769915E-4</v>
      </c>
      <c r="M2427" s="1">
        <f>SUMIFS(L:L,B:B,B2427,C:C,C2427)</f>
        <v>33.905206942590084</v>
      </c>
    </row>
    <row r="2428" spans="1:13" x14ac:dyDescent="0.2">
      <c r="A2428">
        <v>4</v>
      </c>
      <c r="B2428">
        <v>102600</v>
      </c>
      <c r="C2428">
        <v>19</v>
      </c>
      <c r="D2428">
        <v>1</v>
      </c>
      <c r="E2428">
        <v>20</v>
      </c>
      <c r="F2428">
        <v>3</v>
      </c>
      <c r="G2428">
        <v>1</v>
      </c>
      <c r="I2428" s="1">
        <f>VLOOKUP(D2428,cards!A:D,4,FALSE)</f>
        <v>1</v>
      </c>
      <c r="J2428" s="1">
        <f>SUMIFS(G:G,C:C,C2428,B:B,B2428)</f>
        <v>4494</v>
      </c>
      <c r="K2428" s="1">
        <f t="shared" si="74"/>
        <v>2.2251891410769915E-4</v>
      </c>
      <c r="L2428" s="1">
        <f t="shared" si="75"/>
        <v>2.2251891410769915E-4</v>
      </c>
      <c r="M2428" s="1">
        <f>SUMIFS(L:L,B:B,B2428,C:C,C2428)</f>
        <v>33.905206942590084</v>
      </c>
    </row>
    <row r="2429" spans="1:13" x14ac:dyDescent="0.2">
      <c r="A2429">
        <v>4</v>
      </c>
      <c r="B2429">
        <v>102600</v>
      </c>
      <c r="C2429">
        <v>7</v>
      </c>
      <c r="D2429">
        <v>3</v>
      </c>
      <c r="E2429">
        <v>28</v>
      </c>
      <c r="F2429">
        <v>4</v>
      </c>
      <c r="G2429">
        <v>1</v>
      </c>
      <c r="I2429" s="1">
        <f>VLOOKUP(D2429,cards!A:D,4,FALSE)</f>
        <v>6</v>
      </c>
      <c r="J2429" s="1">
        <f>SUMIFS(G:G,C:C,C2429,B:B,B2429)</f>
        <v>158</v>
      </c>
      <c r="K2429" s="1">
        <f t="shared" si="74"/>
        <v>6.3291139240506328E-3</v>
      </c>
      <c r="L2429" s="1">
        <f t="shared" si="75"/>
        <v>3.7974683544303799E-2</v>
      </c>
      <c r="M2429" s="1">
        <f>SUMIFS(L:L,B:B,B2429,C:C,C2429)</f>
        <v>577.36075949367091</v>
      </c>
    </row>
    <row r="2430" spans="1:13" x14ac:dyDescent="0.2">
      <c r="A2430">
        <v>4</v>
      </c>
      <c r="B2430">
        <v>102600</v>
      </c>
      <c r="C2430">
        <v>7</v>
      </c>
      <c r="D2430">
        <v>3</v>
      </c>
      <c r="E2430">
        <v>8</v>
      </c>
      <c r="F2430">
        <v>1</v>
      </c>
      <c r="G2430">
        <v>1</v>
      </c>
      <c r="I2430" s="1">
        <f>VLOOKUP(D2430,cards!A:D,4,FALSE)</f>
        <v>6</v>
      </c>
      <c r="J2430" s="1">
        <f>SUMIFS(G:G,C:C,C2430,B:B,B2430)</f>
        <v>158</v>
      </c>
      <c r="K2430" s="1">
        <f t="shared" si="74"/>
        <v>6.3291139240506328E-3</v>
      </c>
      <c r="L2430" s="1">
        <f t="shared" si="75"/>
        <v>3.7974683544303799E-2</v>
      </c>
      <c r="M2430" s="1">
        <f>SUMIFS(L:L,B:B,B2430,C:C,C2430)</f>
        <v>577.36075949367091</v>
      </c>
    </row>
    <row r="2431" spans="1:13" x14ac:dyDescent="0.2">
      <c r="A2431">
        <v>4</v>
      </c>
      <c r="B2431">
        <v>102600</v>
      </c>
      <c r="C2431">
        <v>37</v>
      </c>
      <c r="D2431">
        <v>2</v>
      </c>
      <c r="E2431">
        <v>28</v>
      </c>
      <c r="F2431">
        <v>3</v>
      </c>
      <c r="G2431">
        <v>1</v>
      </c>
      <c r="I2431" s="1">
        <f>VLOOKUP(D2431,cards!A:D,4,FALSE)</f>
        <v>2</v>
      </c>
      <c r="J2431" s="1">
        <f>SUMIFS(G:G,C:C,C2431,B:B,B2431)</f>
        <v>1390</v>
      </c>
      <c r="K2431" s="1">
        <f t="shared" si="74"/>
        <v>7.1942446043165469E-4</v>
      </c>
      <c r="L2431" s="1">
        <f t="shared" si="75"/>
        <v>1.4388489208633094E-3</v>
      </c>
      <c r="M2431" s="1">
        <f>SUMIFS(L:L,B:B,B2431,C:C,C2431)</f>
        <v>11.97553956834531</v>
      </c>
    </row>
    <row r="2432" spans="1:13" x14ac:dyDescent="0.2">
      <c r="A2432">
        <v>4</v>
      </c>
      <c r="B2432">
        <v>102600</v>
      </c>
      <c r="C2432">
        <v>13</v>
      </c>
      <c r="D2432">
        <v>5</v>
      </c>
      <c r="E2432">
        <v>28</v>
      </c>
      <c r="F2432">
        <v>5</v>
      </c>
      <c r="G2432">
        <v>1</v>
      </c>
      <c r="I2432" s="1">
        <f>VLOOKUP(D2432,cards!A:D,4,FALSE)</f>
        <v>36</v>
      </c>
      <c r="J2432" s="1">
        <f>SUMIFS(G:G,C:C,C2432,B:B,B2432)</f>
        <v>2192</v>
      </c>
      <c r="K2432" s="1">
        <f t="shared" si="74"/>
        <v>4.5620437956204378E-4</v>
      </c>
      <c r="L2432" s="1">
        <f t="shared" si="75"/>
        <v>1.6423357664233577E-2</v>
      </c>
      <c r="M2432" s="1">
        <f>SUMIFS(L:L,B:B,B2432,C:C,C2432)</f>
        <v>3.614507299270072</v>
      </c>
    </row>
    <row r="2433" spans="1:13" x14ac:dyDescent="0.2">
      <c r="A2433">
        <v>4</v>
      </c>
      <c r="B2433">
        <v>102600</v>
      </c>
      <c r="C2433">
        <v>7</v>
      </c>
      <c r="D2433">
        <v>4</v>
      </c>
      <c r="E2433">
        <v>28</v>
      </c>
      <c r="F2433">
        <v>3</v>
      </c>
      <c r="G2433">
        <v>1</v>
      </c>
      <c r="I2433" s="1">
        <f>VLOOKUP(D2433,cards!A:D,4,FALSE)</f>
        <v>16</v>
      </c>
      <c r="J2433" s="1">
        <f>SUMIFS(G:G,C:C,C2433,B:B,B2433)</f>
        <v>158</v>
      </c>
      <c r="K2433" s="1">
        <f t="shared" si="74"/>
        <v>6.3291139240506328E-3</v>
      </c>
      <c r="L2433" s="1">
        <f t="shared" si="75"/>
        <v>0.10126582278481013</v>
      </c>
      <c r="M2433" s="1">
        <f>SUMIFS(L:L,B:B,B2433,C:C,C2433)</f>
        <v>577.36075949367091</v>
      </c>
    </row>
    <row r="2434" spans="1:13" x14ac:dyDescent="0.2">
      <c r="A2434">
        <v>4</v>
      </c>
      <c r="B2434">
        <v>102600</v>
      </c>
      <c r="C2434">
        <v>7</v>
      </c>
      <c r="D2434">
        <v>4</v>
      </c>
      <c r="E2434">
        <v>28</v>
      </c>
      <c r="F2434">
        <v>2</v>
      </c>
      <c r="G2434">
        <v>1</v>
      </c>
      <c r="I2434" s="1">
        <f>VLOOKUP(D2434,cards!A:D,4,FALSE)</f>
        <v>16</v>
      </c>
      <c r="J2434" s="1">
        <f>SUMIFS(G:G,C:C,C2434,B:B,B2434)</f>
        <v>158</v>
      </c>
      <c r="K2434" s="1">
        <f t="shared" si="74"/>
        <v>6.3291139240506328E-3</v>
      </c>
      <c r="L2434" s="1">
        <f t="shared" si="75"/>
        <v>0.10126582278481013</v>
      </c>
      <c r="M2434" s="1">
        <f>SUMIFS(L:L,B:B,B2434,C:C,C2434)</f>
        <v>577.36075949367091</v>
      </c>
    </row>
    <row r="2435" spans="1:13" x14ac:dyDescent="0.2">
      <c r="A2435">
        <v>4</v>
      </c>
      <c r="B2435">
        <v>102600</v>
      </c>
      <c r="C2435">
        <v>7</v>
      </c>
      <c r="D2435">
        <v>2</v>
      </c>
      <c r="E2435">
        <v>8</v>
      </c>
      <c r="F2435">
        <v>1</v>
      </c>
      <c r="G2435">
        <v>1</v>
      </c>
      <c r="I2435" s="1">
        <f>VLOOKUP(D2435,cards!A:D,4,FALSE)</f>
        <v>2</v>
      </c>
      <c r="J2435" s="1">
        <f>SUMIFS(G:G,C:C,C2435,B:B,B2435)</f>
        <v>158</v>
      </c>
      <c r="K2435" s="1">
        <f t="shared" ref="K2435:K2498" si="76">G2435/J2435</f>
        <v>6.3291139240506328E-3</v>
      </c>
      <c r="L2435" s="1">
        <f t="shared" ref="L2435:L2498" si="77">I2435*K2435</f>
        <v>1.2658227848101266E-2</v>
      </c>
      <c r="M2435" s="1">
        <f>SUMIFS(L:L,B:B,B2435,C:C,C2435)</f>
        <v>577.36075949367091</v>
      </c>
    </row>
    <row r="2436" spans="1:13" x14ac:dyDescent="0.2">
      <c r="A2436">
        <v>4</v>
      </c>
      <c r="B2436">
        <v>102600</v>
      </c>
      <c r="C2436">
        <v>13</v>
      </c>
      <c r="D2436">
        <v>3</v>
      </c>
      <c r="E2436">
        <v>26</v>
      </c>
      <c r="F2436">
        <v>1</v>
      </c>
      <c r="G2436">
        <v>1</v>
      </c>
      <c r="I2436" s="1">
        <f>VLOOKUP(D2436,cards!A:D,4,FALSE)</f>
        <v>6</v>
      </c>
      <c r="J2436" s="1">
        <f>SUMIFS(G:G,C:C,C2436,B:B,B2436)</f>
        <v>2192</v>
      </c>
      <c r="K2436" s="1">
        <f t="shared" si="76"/>
        <v>4.5620437956204378E-4</v>
      </c>
      <c r="L2436" s="1">
        <f t="shared" si="77"/>
        <v>2.7372262773722629E-3</v>
      </c>
      <c r="M2436" s="1">
        <f>SUMIFS(L:L,B:B,B2436,C:C,C2436)</f>
        <v>3.614507299270072</v>
      </c>
    </row>
    <row r="2437" spans="1:13" x14ac:dyDescent="0.2">
      <c r="A2437">
        <v>4</v>
      </c>
      <c r="B2437">
        <v>102600</v>
      </c>
      <c r="C2437">
        <v>7</v>
      </c>
      <c r="D2437">
        <v>2</v>
      </c>
      <c r="E2437">
        <v>28</v>
      </c>
      <c r="F2437">
        <v>4</v>
      </c>
      <c r="G2437">
        <v>1</v>
      </c>
      <c r="I2437" s="1">
        <f>VLOOKUP(D2437,cards!A:D,4,FALSE)</f>
        <v>2</v>
      </c>
      <c r="J2437" s="1">
        <f>SUMIFS(G:G,C:C,C2437,B:B,B2437)</f>
        <v>158</v>
      </c>
      <c r="K2437" s="1">
        <f t="shared" si="76"/>
        <v>6.3291139240506328E-3</v>
      </c>
      <c r="L2437" s="1">
        <f t="shared" si="77"/>
        <v>1.2658227848101266E-2</v>
      </c>
      <c r="M2437" s="1">
        <f>SUMIFS(L:L,B:B,B2437,C:C,C2437)</f>
        <v>577.36075949367091</v>
      </c>
    </row>
    <row r="2438" spans="1:13" x14ac:dyDescent="0.2">
      <c r="A2438">
        <v>4</v>
      </c>
      <c r="B2438">
        <v>102600</v>
      </c>
      <c r="C2438">
        <v>13</v>
      </c>
      <c r="D2438">
        <v>3</v>
      </c>
      <c r="E2438">
        <v>20</v>
      </c>
      <c r="F2438">
        <v>6</v>
      </c>
      <c r="G2438">
        <v>1</v>
      </c>
      <c r="I2438" s="1">
        <f>VLOOKUP(D2438,cards!A:D,4,FALSE)</f>
        <v>6</v>
      </c>
      <c r="J2438" s="1">
        <f>SUMIFS(G:G,C:C,C2438,B:B,B2438)</f>
        <v>2192</v>
      </c>
      <c r="K2438" s="1">
        <f t="shared" si="76"/>
        <v>4.5620437956204378E-4</v>
      </c>
      <c r="L2438" s="1">
        <f t="shared" si="77"/>
        <v>2.7372262773722629E-3</v>
      </c>
      <c r="M2438" s="1">
        <f>SUMIFS(L:L,B:B,B2438,C:C,C2438)</f>
        <v>3.614507299270072</v>
      </c>
    </row>
    <row r="2439" spans="1:13" x14ac:dyDescent="0.2">
      <c r="A2439">
        <v>4</v>
      </c>
      <c r="B2439">
        <v>102600</v>
      </c>
      <c r="C2439">
        <v>13</v>
      </c>
      <c r="D2439">
        <v>4</v>
      </c>
      <c r="E2439">
        <v>20</v>
      </c>
      <c r="F2439">
        <v>5</v>
      </c>
      <c r="G2439">
        <v>1</v>
      </c>
      <c r="I2439" s="1">
        <f>VLOOKUP(D2439,cards!A:D,4,FALSE)</f>
        <v>16</v>
      </c>
      <c r="J2439" s="1">
        <f>SUMIFS(G:G,C:C,C2439,B:B,B2439)</f>
        <v>2192</v>
      </c>
      <c r="K2439" s="1">
        <f t="shared" si="76"/>
        <v>4.5620437956204378E-4</v>
      </c>
      <c r="L2439" s="1">
        <f t="shared" si="77"/>
        <v>7.2992700729927005E-3</v>
      </c>
      <c r="M2439" s="1">
        <f>SUMIFS(L:L,B:B,B2439,C:C,C2439)</f>
        <v>3.614507299270072</v>
      </c>
    </row>
    <row r="2440" spans="1:13" x14ac:dyDescent="0.2">
      <c r="A2440">
        <v>4</v>
      </c>
      <c r="B2440">
        <v>102600</v>
      </c>
      <c r="C2440">
        <v>19</v>
      </c>
      <c r="D2440">
        <v>1</v>
      </c>
      <c r="E2440">
        <v>20</v>
      </c>
      <c r="F2440">
        <v>4</v>
      </c>
      <c r="G2440">
        <v>1</v>
      </c>
      <c r="I2440" s="1">
        <f>VLOOKUP(D2440,cards!A:D,4,FALSE)</f>
        <v>1</v>
      </c>
      <c r="J2440" s="1">
        <f>SUMIFS(G:G,C:C,C2440,B:B,B2440)</f>
        <v>4494</v>
      </c>
      <c r="K2440" s="1">
        <f t="shared" si="76"/>
        <v>2.2251891410769915E-4</v>
      </c>
      <c r="L2440" s="1">
        <f t="shared" si="77"/>
        <v>2.2251891410769915E-4</v>
      </c>
      <c r="M2440" s="1">
        <f>SUMIFS(L:L,B:B,B2440,C:C,C2440)</f>
        <v>33.905206942590084</v>
      </c>
    </row>
    <row r="2441" spans="1:13" x14ac:dyDescent="0.2">
      <c r="A2441">
        <v>4</v>
      </c>
      <c r="B2441">
        <v>102600</v>
      </c>
      <c r="C2441">
        <v>19</v>
      </c>
      <c r="D2441">
        <v>1</v>
      </c>
      <c r="E2441">
        <v>28</v>
      </c>
      <c r="F2441">
        <v>6</v>
      </c>
      <c r="G2441">
        <v>1</v>
      </c>
      <c r="I2441" s="1">
        <f>VLOOKUP(D2441,cards!A:D,4,FALSE)</f>
        <v>1</v>
      </c>
      <c r="J2441" s="1">
        <f>SUMIFS(G:G,C:C,C2441,B:B,B2441)</f>
        <v>4494</v>
      </c>
      <c r="K2441" s="1">
        <f t="shared" si="76"/>
        <v>2.2251891410769915E-4</v>
      </c>
      <c r="L2441" s="1">
        <f t="shared" si="77"/>
        <v>2.2251891410769915E-4</v>
      </c>
      <c r="M2441" s="1">
        <f>SUMIFS(L:L,B:B,B2441,C:C,C2441)</f>
        <v>33.905206942590084</v>
      </c>
    </row>
    <row r="2442" spans="1:13" x14ac:dyDescent="0.2">
      <c r="A2442">
        <v>4</v>
      </c>
      <c r="B2442">
        <v>102600</v>
      </c>
      <c r="C2442">
        <v>7</v>
      </c>
      <c r="D2442">
        <v>5</v>
      </c>
      <c r="E2442">
        <v>20</v>
      </c>
      <c r="F2442">
        <v>3</v>
      </c>
      <c r="G2442">
        <v>1</v>
      </c>
      <c r="I2442" s="1">
        <f>VLOOKUP(D2442,cards!A:D,4,FALSE)</f>
        <v>36</v>
      </c>
      <c r="J2442" s="1">
        <f>SUMIFS(G:G,C:C,C2442,B:B,B2442)</f>
        <v>158</v>
      </c>
      <c r="K2442" s="1">
        <f t="shared" si="76"/>
        <v>6.3291139240506328E-3</v>
      </c>
      <c r="L2442" s="1">
        <f t="shared" si="77"/>
        <v>0.22784810126582278</v>
      </c>
      <c r="M2442" s="1">
        <f>SUMIFS(L:L,B:B,B2442,C:C,C2442)</f>
        <v>577.36075949367091</v>
      </c>
    </row>
    <row r="2443" spans="1:13" x14ac:dyDescent="0.2">
      <c r="A2443">
        <v>4</v>
      </c>
      <c r="B2443">
        <v>102600</v>
      </c>
      <c r="C2443">
        <v>7</v>
      </c>
      <c r="D2443">
        <v>2</v>
      </c>
      <c r="E2443">
        <v>8</v>
      </c>
      <c r="F2443">
        <v>2</v>
      </c>
      <c r="G2443">
        <v>1</v>
      </c>
      <c r="I2443" s="1">
        <f>VLOOKUP(D2443,cards!A:D,4,FALSE)</f>
        <v>2</v>
      </c>
      <c r="J2443" s="1">
        <f>SUMIFS(G:G,C:C,C2443,B:B,B2443)</f>
        <v>158</v>
      </c>
      <c r="K2443" s="1">
        <f t="shared" si="76"/>
        <v>6.3291139240506328E-3</v>
      </c>
      <c r="L2443" s="1">
        <f t="shared" si="77"/>
        <v>1.2658227848101266E-2</v>
      </c>
      <c r="M2443" s="1">
        <f>SUMIFS(L:L,B:B,B2443,C:C,C2443)</f>
        <v>577.36075949367091</v>
      </c>
    </row>
    <row r="2444" spans="1:13" x14ac:dyDescent="0.2">
      <c r="A2444">
        <v>4</v>
      </c>
      <c r="B2444">
        <v>102600</v>
      </c>
      <c r="C2444">
        <v>7</v>
      </c>
      <c r="D2444">
        <v>2</v>
      </c>
      <c r="E2444">
        <v>28</v>
      </c>
      <c r="F2444">
        <v>3</v>
      </c>
      <c r="G2444">
        <v>1</v>
      </c>
      <c r="I2444" s="1">
        <f>VLOOKUP(D2444,cards!A:D,4,FALSE)</f>
        <v>2</v>
      </c>
      <c r="J2444" s="1">
        <f>SUMIFS(G:G,C:C,C2444,B:B,B2444)</f>
        <v>158</v>
      </c>
      <c r="K2444" s="1">
        <f t="shared" si="76"/>
        <v>6.3291139240506328E-3</v>
      </c>
      <c r="L2444" s="1">
        <f t="shared" si="77"/>
        <v>1.2658227848101266E-2</v>
      </c>
      <c r="M2444" s="1">
        <f>SUMIFS(L:L,B:B,B2444,C:C,C2444)</f>
        <v>577.36075949367091</v>
      </c>
    </row>
    <row r="2445" spans="1:13" x14ac:dyDescent="0.2">
      <c r="A2445">
        <v>4</v>
      </c>
      <c r="B2445">
        <v>102600</v>
      </c>
      <c r="C2445">
        <v>19</v>
      </c>
      <c r="D2445">
        <v>1</v>
      </c>
      <c r="E2445">
        <v>14</v>
      </c>
      <c r="F2445">
        <v>3</v>
      </c>
      <c r="G2445">
        <v>1</v>
      </c>
      <c r="I2445" s="1">
        <f>VLOOKUP(D2445,cards!A:D,4,FALSE)</f>
        <v>1</v>
      </c>
      <c r="J2445" s="1">
        <f>SUMIFS(G:G,C:C,C2445,B:B,B2445)</f>
        <v>4494</v>
      </c>
      <c r="K2445" s="1">
        <f t="shared" si="76"/>
        <v>2.2251891410769915E-4</v>
      </c>
      <c r="L2445" s="1">
        <f t="shared" si="77"/>
        <v>2.2251891410769915E-4</v>
      </c>
      <c r="M2445" s="1">
        <f>SUMIFS(L:L,B:B,B2445,C:C,C2445)</f>
        <v>33.905206942590084</v>
      </c>
    </row>
    <row r="2446" spans="1:13" x14ac:dyDescent="0.2">
      <c r="A2446">
        <v>4</v>
      </c>
      <c r="B2446">
        <v>102600</v>
      </c>
      <c r="C2446">
        <v>7</v>
      </c>
      <c r="D2446">
        <v>2</v>
      </c>
      <c r="E2446">
        <v>28</v>
      </c>
      <c r="F2446">
        <v>1</v>
      </c>
      <c r="G2446">
        <v>1</v>
      </c>
      <c r="I2446" s="1">
        <f>VLOOKUP(D2446,cards!A:D,4,FALSE)</f>
        <v>2</v>
      </c>
      <c r="J2446" s="1">
        <f>SUMIFS(G:G,C:C,C2446,B:B,B2446)</f>
        <v>158</v>
      </c>
      <c r="K2446" s="1">
        <f t="shared" si="76"/>
        <v>6.3291139240506328E-3</v>
      </c>
      <c r="L2446" s="1">
        <f t="shared" si="77"/>
        <v>1.2658227848101266E-2</v>
      </c>
      <c r="M2446" s="1">
        <f>SUMIFS(L:L,B:B,B2446,C:C,C2446)</f>
        <v>577.36075949367091</v>
      </c>
    </row>
    <row r="2447" spans="1:13" x14ac:dyDescent="0.2">
      <c r="A2447">
        <v>4</v>
      </c>
      <c r="B2447">
        <v>102600</v>
      </c>
      <c r="C2447">
        <v>13</v>
      </c>
      <c r="D2447">
        <v>4</v>
      </c>
      <c r="E2447">
        <v>28</v>
      </c>
      <c r="F2447">
        <v>3</v>
      </c>
      <c r="G2447">
        <v>1</v>
      </c>
      <c r="I2447" s="1">
        <f>VLOOKUP(D2447,cards!A:D,4,FALSE)</f>
        <v>16</v>
      </c>
      <c r="J2447" s="1">
        <f>SUMIFS(G:G,C:C,C2447,B:B,B2447)</f>
        <v>2192</v>
      </c>
      <c r="K2447" s="1">
        <f t="shared" si="76"/>
        <v>4.5620437956204378E-4</v>
      </c>
      <c r="L2447" s="1">
        <f t="shared" si="77"/>
        <v>7.2992700729927005E-3</v>
      </c>
      <c r="M2447" s="1">
        <f>SUMIFS(L:L,B:B,B2447,C:C,C2447)</f>
        <v>3.614507299270072</v>
      </c>
    </row>
    <row r="2448" spans="1:13" x14ac:dyDescent="0.2">
      <c r="A2448">
        <v>4</v>
      </c>
      <c r="B2448">
        <v>102600</v>
      </c>
      <c r="C2448">
        <v>19</v>
      </c>
      <c r="D2448">
        <v>2</v>
      </c>
      <c r="E2448">
        <v>28</v>
      </c>
      <c r="F2448">
        <v>1</v>
      </c>
      <c r="G2448">
        <v>1</v>
      </c>
      <c r="I2448" s="1">
        <f>VLOOKUP(D2448,cards!A:D,4,FALSE)</f>
        <v>2</v>
      </c>
      <c r="J2448" s="1">
        <f>SUMIFS(G:G,C:C,C2448,B:B,B2448)</f>
        <v>4494</v>
      </c>
      <c r="K2448" s="1">
        <f t="shared" si="76"/>
        <v>2.2251891410769915E-4</v>
      </c>
      <c r="L2448" s="1">
        <f t="shared" si="77"/>
        <v>4.450378282153983E-4</v>
      </c>
      <c r="M2448" s="1">
        <f>SUMIFS(L:L,B:B,B2448,C:C,C2448)</f>
        <v>33.905206942590084</v>
      </c>
    </row>
    <row r="2449" spans="1:13" x14ac:dyDescent="0.2">
      <c r="A2449">
        <v>4</v>
      </c>
      <c r="B2449">
        <v>102600</v>
      </c>
      <c r="C2449">
        <v>7</v>
      </c>
      <c r="D2449">
        <v>5</v>
      </c>
      <c r="E2449">
        <v>28</v>
      </c>
      <c r="F2449">
        <v>6</v>
      </c>
      <c r="G2449">
        <v>1</v>
      </c>
      <c r="I2449" s="1">
        <f>VLOOKUP(D2449,cards!A:D,4,FALSE)</f>
        <v>36</v>
      </c>
      <c r="J2449" s="1">
        <f>SUMIFS(G:G,C:C,C2449,B:B,B2449)</f>
        <v>158</v>
      </c>
      <c r="K2449" s="1">
        <f t="shared" si="76"/>
        <v>6.3291139240506328E-3</v>
      </c>
      <c r="L2449" s="1">
        <f t="shared" si="77"/>
        <v>0.22784810126582278</v>
      </c>
      <c r="M2449" s="1">
        <f>SUMIFS(L:L,B:B,B2449,C:C,C2449)</f>
        <v>577.36075949367091</v>
      </c>
    </row>
    <row r="2450" spans="1:13" x14ac:dyDescent="0.2">
      <c r="A2450">
        <v>4</v>
      </c>
      <c r="B2450">
        <v>102600</v>
      </c>
      <c r="C2450">
        <v>13</v>
      </c>
      <c r="D2450">
        <v>4</v>
      </c>
      <c r="E2450">
        <v>28</v>
      </c>
      <c r="F2450">
        <v>7</v>
      </c>
      <c r="G2450">
        <v>1</v>
      </c>
      <c r="I2450" s="1">
        <f>VLOOKUP(D2450,cards!A:D,4,FALSE)</f>
        <v>16</v>
      </c>
      <c r="J2450" s="1">
        <f>SUMIFS(G:G,C:C,C2450,B:B,B2450)</f>
        <v>2192</v>
      </c>
      <c r="K2450" s="1">
        <f t="shared" si="76"/>
        <v>4.5620437956204378E-4</v>
      </c>
      <c r="L2450" s="1">
        <f t="shared" si="77"/>
        <v>7.2992700729927005E-3</v>
      </c>
      <c r="M2450" s="1">
        <f>SUMIFS(L:L,B:B,B2450,C:C,C2450)</f>
        <v>3.614507299270072</v>
      </c>
    </row>
    <row r="2451" spans="1:13" x14ac:dyDescent="0.2">
      <c r="A2451">
        <v>4</v>
      </c>
      <c r="B2451">
        <v>102600</v>
      </c>
      <c r="C2451">
        <v>7</v>
      </c>
      <c r="D2451">
        <v>1</v>
      </c>
      <c r="E2451">
        <v>8</v>
      </c>
      <c r="F2451">
        <v>1</v>
      </c>
      <c r="G2451">
        <v>1</v>
      </c>
      <c r="I2451" s="1">
        <f>VLOOKUP(D2451,cards!A:D,4,FALSE)</f>
        <v>1</v>
      </c>
      <c r="J2451" s="1">
        <f>SUMIFS(G:G,C:C,C2451,B:B,B2451)</f>
        <v>158</v>
      </c>
      <c r="K2451" s="1">
        <f t="shared" si="76"/>
        <v>6.3291139240506328E-3</v>
      </c>
      <c r="L2451" s="1">
        <f t="shared" si="77"/>
        <v>6.3291139240506328E-3</v>
      </c>
      <c r="M2451" s="1">
        <f>SUMIFS(L:L,B:B,B2451,C:C,C2451)</f>
        <v>577.36075949367091</v>
      </c>
    </row>
    <row r="2452" spans="1:13" x14ac:dyDescent="0.2">
      <c r="A2452">
        <v>4</v>
      </c>
      <c r="B2452">
        <v>102600</v>
      </c>
      <c r="C2452">
        <v>19</v>
      </c>
      <c r="D2452">
        <v>5</v>
      </c>
      <c r="E2452">
        <v>20</v>
      </c>
      <c r="F2452">
        <v>2</v>
      </c>
      <c r="G2452">
        <v>1</v>
      </c>
      <c r="I2452" s="1">
        <f>VLOOKUP(D2452,cards!A:D,4,FALSE)</f>
        <v>36</v>
      </c>
      <c r="J2452" s="1">
        <f>SUMIFS(G:G,C:C,C2452,B:B,B2452)</f>
        <v>4494</v>
      </c>
      <c r="K2452" s="1">
        <f t="shared" si="76"/>
        <v>2.2251891410769915E-4</v>
      </c>
      <c r="L2452" s="1">
        <f t="shared" si="77"/>
        <v>8.0106809078771685E-3</v>
      </c>
      <c r="M2452" s="1">
        <f>SUMIFS(L:L,B:B,B2452,C:C,C2452)</f>
        <v>33.905206942590084</v>
      </c>
    </row>
    <row r="2453" spans="1:13" x14ac:dyDescent="0.2">
      <c r="A2453">
        <v>4</v>
      </c>
      <c r="B2453">
        <v>102600</v>
      </c>
      <c r="C2453">
        <v>7</v>
      </c>
      <c r="D2453">
        <v>6</v>
      </c>
      <c r="E2453">
        <v>28</v>
      </c>
      <c r="F2453">
        <v>1</v>
      </c>
      <c r="G2453">
        <v>1</v>
      </c>
      <c r="I2453" s="1">
        <f>VLOOKUP(D2453,cards!A:D,4,FALSE)</f>
        <v>86</v>
      </c>
      <c r="J2453" s="1">
        <f>SUMIFS(G:G,C:C,C2453,B:B,B2453)</f>
        <v>158</v>
      </c>
      <c r="K2453" s="1">
        <f t="shared" si="76"/>
        <v>6.3291139240506328E-3</v>
      </c>
      <c r="L2453" s="1">
        <f t="shared" si="77"/>
        <v>0.54430379746835444</v>
      </c>
      <c r="M2453" s="1">
        <f>SUMIFS(L:L,B:B,B2453,C:C,C2453)</f>
        <v>577.36075949367091</v>
      </c>
    </row>
    <row r="2454" spans="1:13" x14ac:dyDescent="0.2">
      <c r="A2454">
        <v>4</v>
      </c>
      <c r="B2454">
        <v>102600</v>
      </c>
      <c r="C2454">
        <v>13</v>
      </c>
      <c r="D2454">
        <v>4</v>
      </c>
      <c r="E2454">
        <v>0</v>
      </c>
      <c r="F2454">
        <v>0</v>
      </c>
      <c r="G2454">
        <v>1</v>
      </c>
      <c r="I2454" s="1">
        <f>VLOOKUP(D2454,cards!A:D,4,FALSE)</f>
        <v>16</v>
      </c>
      <c r="J2454" s="1">
        <f>SUMIFS(G:G,C:C,C2454,B:B,B2454)</f>
        <v>2192</v>
      </c>
      <c r="K2454" s="1">
        <f t="shared" si="76"/>
        <v>4.5620437956204378E-4</v>
      </c>
      <c r="L2454" s="1">
        <f t="shared" si="77"/>
        <v>7.2992700729927005E-3</v>
      </c>
      <c r="M2454" s="1">
        <f>SUMIFS(L:L,B:B,B2454,C:C,C2454)</f>
        <v>3.614507299270072</v>
      </c>
    </row>
    <row r="2455" spans="1:13" x14ac:dyDescent="0.2">
      <c r="A2455">
        <v>4</v>
      </c>
      <c r="B2455">
        <v>102600</v>
      </c>
      <c r="C2455">
        <v>37</v>
      </c>
      <c r="D2455">
        <v>6</v>
      </c>
      <c r="E2455">
        <v>20</v>
      </c>
      <c r="F2455">
        <v>8</v>
      </c>
      <c r="G2455">
        <v>1</v>
      </c>
      <c r="I2455" s="1">
        <f>VLOOKUP(D2455,cards!A:D,4,FALSE)</f>
        <v>86</v>
      </c>
      <c r="J2455" s="1">
        <f>SUMIFS(G:G,C:C,C2455,B:B,B2455)</f>
        <v>1390</v>
      </c>
      <c r="K2455" s="1">
        <f t="shared" si="76"/>
        <v>7.1942446043165469E-4</v>
      </c>
      <c r="L2455" s="1">
        <f t="shared" si="77"/>
        <v>6.1870503597122303E-2</v>
      </c>
      <c r="M2455" s="1">
        <f>SUMIFS(L:L,B:B,B2455,C:C,C2455)</f>
        <v>11.97553956834531</v>
      </c>
    </row>
    <row r="2456" spans="1:13" x14ac:dyDescent="0.2">
      <c r="A2456">
        <v>4</v>
      </c>
      <c r="B2456">
        <v>102600</v>
      </c>
      <c r="C2456">
        <v>7</v>
      </c>
      <c r="D2456">
        <v>6</v>
      </c>
      <c r="E2456">
        <v>8</v>
      </c>
      <c r="F2456">
        <v>3</v>
      </c>
      <c r="G2456">
        <v>1</v>
      </c>
      <c r="I2456" s="1">
        <f>VLOOKUP(D2456,cards!A:D,4,FALSE)</f>
        <v>86</v>
      </c>
      <c r="J2456" s="1">
        <f>SUMIFS(G:G,C:C,C2456,B:B,B2456)</f>
        <v>158</v>
      </c>
      <c r="K2456" s="1">
        <f t="shared" si="76"/>
        <v>6.3291139240506328E-3</v>
      </c>
      <c r="L2456" s="1">
        <f t="shared" si="77"/>
        <v>0.54430379746835444</v>
      </c>
      <c r="M2456" s="1">
        <f>SUMIFS(L:L,B:B,B2456,C:C,C2456)</f>
        <v>577.36075949367091</v>
      </c>
    </row>
    <row r="2457" spans="1:13" x14ac:dyDescent="0.2">
      <c r="A2457">
        <v>4</v>
      </c>
      <c r="B2457">
        <v>102600</v>
      </c>
      <c r="C2457">
        <v>13</v>
      </c>
      <c r="D2457">
        <v>4</v>
      </c>
      <c r="E2457">
        <v>20</v>
      </c>
      <c r="F2457">
        <v>3</v>
      </c>
      <c r="G2457">
        <v>1</v>
      </c>
      <c r="I2457" s="1">
        <f>VLOOKUP(D2457,cards!A:D,4,FALSE)</f>
        <v>16</v>
      </c>
      <c r="J2457" s="1">
        <f>SUMIFS(G:G,C:C,C2457,B:B,B2457)</f>
        <v>2192</v>
      </c>
      <c r="K2457" s="1">
        <f t="shared" si="76"/>
        <v>4.5620437956204378E-4</v>
      </c>
      <c r="L2457" s="1">
        <f t="shared" si="77"/>
        <v>7.2992700729927005E-3</v>
      </c>
      <c r="M2457" s="1">
        <f>SUMIFS(L:L,B:B,B2457,C:C,C2457)</f>
        <v>3.614507299270072</v>
      </c>
    </row>
    <row r="2458" spans="1:13" x14ac:dyDescent="0.2">
      <c r="A2458">
        <v>4</v>
      </c>
      <c r="B2458">
        <v>102600</v>
      </c>
      <c r="C2458">
        <v>7</v>
      </c>
      <c r="D2458">
        <v>7</v>
      </c>
      <c r="E2458">
        <v>28</v>
      </c>
      <c r="F2458">
        <v>4</v>
      </c>
      <c r="G2458">
        <v>1</v>
      </c>
      <c r="I2458" s="1">
        <f>VLOOKUP(D2458,cards!A:D,4,FALSE)</f>
        <v>186</v>
      </c>
      <c r="J2458" s="1">
        <f>SUMIFS(G:G,C:C,C2458,B:B,B2458)</f>
        <v>158</v>
      </c>
      <c r="K2458" s="1">
        <f t="shared" si="76"/>
        <v>6.3291139240506328E-3</v>
      </c>
      <c r="L2458" s="1">
        <f t="shared" si="77"/>
        <v>1.1772151898734178</v>
      </c>
      <c r="M2458" s="1">
        <f>SUMIFS(L:L,B:B,B2458,C:C,C2458)</f>
        <v>577.36075949367091</v>
      </c>
    </row>
    <row r="2459" spans="1:13" x14ac:dyDescent="0.2">
      <c r="A2459">
        <v>4</v>
      </c>
      <c r="B2459">
        <v>102600</v>
      </c>
      <c r="C2459">
        <v>37</v>
      </c>
      <c r="D2459">
        <v>5</v>
      </c>
      <c r="E2459">
        <v>8</v>
      </c>
      <c r="F2459">
        <v>4</v>
      </c>
      <c r="G2459">
        <v>1</v>
      </c>
      <c r="I2459" s="1">
        <f>VLOOKUP(D2459,cards!A:D,4,FALSE)</f>
        <v>36</v>
      </c>
      <c r="J2459" s="1">
        <f>SUMIFS(G:G,C:C,C2459,B:B,B2459)</f>
        <v>1390</v>
      </c>
      <c r="K2459" s="1">
        <f t="shared" si="76"/>
        <v>7.1942446043165469E-4</v>
      </c>
      <c r="L2459" s="1">
        <f t="shared" si="77"/>
        <v>2.5899280575539568E-2</v>
      </c>
      <c r="M2459" s="1">
        <f>SUMIFS(L:L,B:B,B2459,C:C,C2459)</f>
        <v>11.97553956834531</v>
      </c>
    </row>
    <row r="2460" spans="1:13" x14ac:dyDescent="0.2">
      <c r="A2460">
        <v>4</v>
      </c>
      <c r="B2460">
        <v>102600</v>
      </c>
      <c r="C2460">
        <v>37</v>
      </c>
      <c r="D2460">
        <v>4</v>
      </c>
      <c r="E2460">
        <v>26</v>
      </c>
      <c r="F2460">
        <v>5</v>
      </c>
      <c r="G2460">
        <v>1</v>
      </c>
      <c r="I2460" s="1">
        <f>VLOOKUP(D2460,cards!A:D,4,FALSE)</f>
        <v>16</v>
      </c>
      <c r="J2460" s="1">
        <f>SUMIFS(G:G,C:C,C2460,B:B,B2460)</f>
        <v>1390</v>
      </c>
      <c r="K2460" s="1">
        <f t="shared" si="76"/>
        <v>7.1942446043165469E-4</v>
      </c>
      <c r="L2460" s="1">
        <f t="shared" si="77"/>
        <v>1.1510791366906475E-2</v>
      </c>
      <c r="M2460" s="1">
        <f>SUMIFS(L:L,B:B,B2460,C:C,C2460)</f>
        <v>11.97553956834531</v>
      </c>
    </row>
    <row r="2461" spans="1:13" x14ac:dyDescent="0.2">
      <c r="A2461">
        <v>4</v>
      </c>
      <c r="B2461">
        <v>102600</v>
      </c>
      <c r="C2461">
        <v>37</v>
      </c>
      <c r="D2461">
        <v>4</v>
      </c>
      <c r="E2461">
        <v>28</v>
      </c>
      <c r="F2461">
        <v>6</v>
      </c>
      <c r="G2461">
        <v>1</v>
      </c>
      <c r="I2461" s="1">
        <f>VLOOKUP(D2461,cards!A:D,4,FALSE)</f>
        <v>16</v>
      </c>
      <c r="J2461" s="1">
        <f>SUMIFS(G:G,C:C,C2461,B:B,B2461)</f>
        <v>1390</v>
      </c>
      <c r="K2461" s="1">
        <f t="shared" si="76"/>
        <v>7.1942446043165469E-4</v>
      </c>
      <c r="L2461" s="1">
        <f t="shared" si="77"/>
        <v>1.1510791366906475E-2</v>
      </c>
      <c r="M2461" s="1">
        <f>SUMIFS(L:L,B:B,B2461,C:C,C2461)</f>
        <v>11.97553956834531</v>
      </c>
    </row>
    <row r="2462" spans="1:13" x14ac:dyDescent="0.2">
      <c r="A2462">
        <v>4</v>
      </c>
      <c r="B2462">
        <v>102600</v>
      </c>
      <c r="C2462">
        <v>19</v>
      </c>
      <c r="D2462">
        <v>3</v>
      </c>
      <c r="E2462">
        <v>28</v>
      </c>
      <c r="F2462">
        <v>2</v>
      </c>
      <c r="G2462">
        <v>1</v>
      </c>
      <c r="I2462" s="1">
        <f>VLOOKUP(D2462,cards!A:D,4,FALSE)</f>
        <v>6</v>
      </c>
      <c r="J2462" s="1">
        <f>SUMIFS(G:G,C:C,C2462,B:B,B2462)</f>
        <v>4494</v>
      </c>
      <c r="K2462" s="1">
        <f t="shared" si="76"/>
        <v>2.2251891410769915E-4</v>
      </c>
      <c r="L2462" s="1">
        <f t="shared" si="77"/>
        <v>1.3351134846461949E-3</v>
      </c>
      <c r="M2462" s="1">
        <f>SUMIFS(L:L,B:B,B2462,C:C,C2462)</f>
        <v>33.905206942590084</v>
      </c>
    </row>
    <row r="2463" spans="1:13" x14ac:dyDescent="0.2">
      <c r="A2463">
        <v>4</v>
      </c>
      <c r="B2463">
        <v>102600</v>
      </c>
      <c r="C2463">
        <v>19</v>
      </c>
      <c r="D2463">
        <v>5</v>
      </c>
      <c r="E2463">
        <v>28</v>
      </c>
      <c r="F2463">
        <v>3</v>
      </c>
      <c r="G2463">
        <v>1</v>
      </c>
      <c r="I2463" s="1">
        <f>VLOOKUP(D2463,cards!A:D,4,FALSE)</f>
        <v>36</v>
      </c>
      <c r="J2463" s="1">
        <f>SUMIFS(G:G,C:C,C2463,B:B,B2463)</f>
        <v>4494</v>
      </c>
      <c r="K2463" s="1">
        <f t="shared" si="76"/>
        <v>2.2251891410769915E-4</v>
      </c>
      <c r="L2463" s="1">
        <f t="shared" si="77"/>
        <v>8.0106809078771685E-3</v>
      </c>
      <c r="M2463" s="1">
        <f>SUMIFS(L:L,B:B,B2463,C:C,C2463)</f>
        <v>33.905206942590084</v>
      </c>
    </row>
    <row r="2464" spans="1:13" x14ac:dyDescent="0.2">
      <c r="A2464">
        <v>4</v>
      </c>
      <c r="B2464">
        <v>102600</v>
      </c>
      <c r="C2464">
        <v>19</v>
      </c>
      <c r="D2464">
        <v>5</v>
      </c>
      <c r="E2464">
        <v>28</v>
      </c>
      <c r="F2464">
        <v>6</v>
      </c>
      <c r="G2464">
        <v>1</v>
      </c>
      <c r="I2464" s="1">
        <f>VLOOKUP(D2464,cards!A:D,4,FALSE)</f>
        <v>36</v>
      </c>
      <c r="J2464" s="1">
        <f>SUMIFS(G:G,C:C,C2464,B:B,B2464)</f>
        <v>4494</v>
      </c>
      <c r="K2464" s="1">
        <f t="shared" si="76"/>
        <v>2.2251891410769915E-4</v>
      </c>
      <c r="L2464" s="1">
        <f t="shared" si="77"/>
        <v>8.0106809078771685E-3</v>
      </c>
      <c r="M2464" s="1">
        <f>SUMIFS(L:L,B:B,B2464,C:C,C2464)</f>
        <v>33.905206942590084</v>
      </c>
    </row>
    <row r="2465" spans="1:13" x14ac:dyDescent="0.2">
      <c r="A2465">
        <v>4</v>
      </c>
      <c r="B2465">
        <v>102600</v>
      </c>
      <c r="C2465">
        <v>13</v>
      </c>
      <c r="D2465">
        <v>1</v>
      </c>
      <c r="E2465">
        <v>26</v>
      </c>
      <c r="F2465">
        <v>3</v>
      </c>
      <c r="G2465">
        <v>1</v>
      </c>
      <c r="I2465" s="1">
        <f>VLOOKUP(D2465,cards!A:D,4,FALSE)</f>
        <v>1</v>
      </c>
      <c r="J2465" s="1">
        <f>SUMIFS(G:G,C:C,C2465,B:B,B2465)</f>
        <v>2192</v>
      </c>
      <c r="K2465" s="1">
        <f t="shared" si="76"/>
        <v>4.5620437956204378E-4</v>
      </c>
      <c r="L2465" s="1">
        <f t="shared" si="77"/>
        <v>4.5620437956204378E-4</v>
      </c>
      <c r="M2465" s="1">
        <f>SUMIFS(L:L,B:B,B2465,C:C,C2465)</f>
        <v>3.614507299270072</v>
      </c>
    </row>
    <row r="2466" spans="1:13" x14ac:dyDescent="0.2">
      <c r="A2466">
        <v>4</v>
      </c>
      <c r="B2466">
        <v>102600</v>
      </c>
      <c r="C2466">
        <v>19</v>
      </c>
      <c r="D2466">
        <v>3</v>
      </c>
      <c r="E2466">
        <v>28</v>
      </c>
      <c r="F2466">
        <v>1</v>
      </c>
      <c r="G2466">
        <v>1</v>
      </c>
      <c r="I2466" s="1">
        <f>VLOOKUP(D2466,cards!A:D,4,FALSE)</f>
        <v>6</v>
      </c>
      <c r="J2466" s="1">
        <f>SUMIFS(G:G,C:C,C2466,B:B,B2466)</f>
        <v>4494</v>
      </c>
      <c r="K2466" s="1">
        <f t="shared" si="76"/>
        <v>2.2251891410769915E-4</v>
      </c>
      <c r="L2466" s="1">
        <f t="shared" si="77"/>
        <v>1.3351134846461949E-3</v>
      </c>
      <c r="M2466" s="1">
        <f>SUMIFS(L:L,B:B,B2466,C:C,C2466)</f>
        <v>33.905206942590084</v>
      </c>
    </row>
    <row r="2467" spans="1:13" x14ac:dyDescent="0.2">
      <c r="A2467">
        <v>4</v>
      </c>
      <c r="B2467">
        <v>102600</v>
      </c>
      <c r="C2467">
        <v>37</v>
      </c>
      <c r="D2467">
        <v>4</v>
      </c>
      <c r="E2467">
        <v>8</v>
      </c>
      <c r="F2467">
        <v>4</v>
      </c>
      <c r="G2467">
        <v>1</v>
      </c>
      <c r="I2467" s="1">
        <f>VLOOKUP(D2467,cards!A:D,4,FALSE)</f>
        <v>16</v>
      </c>
      <c r="J2467" s="1">
        <f>SUMIFS(G:G,C:C,C2467,B:B,B2467)</f>
        <v>1390</v>
      </c>
      <c r="K2467" s="1">
        <f t="shared" si="76"/>
        <v>7.1942446043165469E-4</v>
      </c>
      <c r="L2467" s="1">
        <f t="shared" si="77"/>
        <v>1.1510791366906475E-2</v>
      </c>
      <c r="M2467" s="1">
        <f>SUMIFS(L:L,B:B,B2467,C:C,C2467)</f>
        <v>11.97553956834531</v>
      </c>
    </row>
    <row r="2468" spans="1:13" x14ac:dyDescent="0.2">
      <c r="A2468">
        <v>4</v>
      </c>
      <c r="B2468">
        <v>102600</v>
      </c>
      <c r="C2468">
        <v>19</v>
      </c>
      <c r="D2468">
        <v>5</v>
      </c>
      <c r="E2468">
        <v>20</v>
      </c>
      <c r="F2468">
        <v>3</v>
      </c>
      <c r="G2468">
        <v>1</v>
      </c>
      <c r="I2468" s="1">
        <f>VLOOKUP(D2468,cards!A:D,4,FALSE)</f>
        <v>36</v>
      </c>
      <c r="J2468" s="1">
        <f>SUMIFS(G:G,C:C,C2468,B:B,B2468)</f>
        <v>4494</v>
      </c>
      <c r="K2468" s="1">
        <f t="shared" si="76"/>
        <v>2.2251891410769915E-4</v>
      </c>
      <c r="L2468" s="1">
        <f t="shared" si="77"/>
        <v>8.0106809078771685E-3</v>
      </c>
      <c r="M2468" s="1">
        <f>SUMIFS(L:L,B:B,B2468,C:C,C2468)</f>
        <v>33.905206942590084</v>
      </c>
    </row>
    <row r="2469" spans="1:13" x14ac:dyDescent="0.2">
      <c r="A2469">
        <v>4</v>
      </c>
      <c r="B2469">
        <v>102600</v>
      </c>
      <c r="C2469">
        <v>37</v>
      </c>
      <c r="D2469">
        <v>4</v>
      </c>
      <c r="E2469">
        <v>26</v>
      </c>
      <c r="F2469">
        <v>6</v>
      </c>
      <c r="G2469">
        <v>1</v>
      </c>
      <c r="I2469" s="1">
        <f>VLOOKUP(D2469,cards!A:D,4,FALSE)</f>
        <v>16</v>
      </c>
      <c r="J2469" s="1">
        <f>SUMIFS(G:G,C:C,C2469,B:B,B2469)</f>
        <v>1390</v>
      </c>
      <c r="K2469" s="1">
        <f t="shared" si="76"/>
        <v>7.1942446043165469E-4</v>
      </c>
      <c r="L2469" s="1">
        <f t="shared" si="77"/>
        <v>1.1510791366906475E-2</v>
      </c>
      <c r="M2469" s="1">
        <f>SUMIFS(L:L,B:B,B2469,C:C,C2469)</f>
        <v>11.97553956834531</v>
      </c>
    </row>
    <row r="2470" spans="1:13" x14ac:dyDescent="0.2">
      <c r="A2470">
        <v>4</v>
      </c>
      <c r="B2470">
        <v>102600</v>
      </c>
      <c r="C2470">
        <v>37</v>
      </c>
      <c r="D2470">
        <v>4</v>
      </c>
      <c r="E2470">
        <v>8</v>
      </c>
      <c r="F2470">
        <v>3</v>
      </c>
      <c r="G2470">
        <v>1</v>
      </c>
      <c r="I2470" s="1">
        <f>VLOOKUP(D2470,cards!A:D,4,FALSE)</f>
        <v>16</v>
      </c>
      <c r="J2470" s="1">
        <f>SUMIFS(G:G,C:C,C2470,B:B,B2470)</f>
        <v>1390</v>
      </c>
      <c r="K2470" s="1">
        <f t="shared" si="76"/>
        <v>7.1942446043165469E-4</v>
      </c>
      <c r="L2470" s="1">
        <f t="shared" si="77"/>
        <v>1.1510791366906475E-2</v>
      </c>
      <c r="M2470" s="1">
        <f>SUMIFS(L:L,B:B,B2470,C:C,C2470)</f>
        <v>11.97553956834531</v>
      </c>
    </row>
    <row r="2471" spans="1:13" x14ac:dyDescent="0.2">
      <c r="A2471">
        <v>4</v>
      </c>
      <c r="B2471">
        <v>102600</v>
      </c>
      <c r="C2471">
        <v>19</v>
      </c>
      <c r="D2471">
        <v>6</v>
      </c>
      <c r="E2471">
        <v>28</v>
      </c>
      <c r="F2471">
        <v>4</v>
      </c>
      <c r="G2471">
        <v>1</v>
      </c>
      <c r="I2471" s="1">
        <f>VLOOKUP(D2471,cards!A:D,4,FALSE)</f>
        <v>86</v>
      </c>
      <c r="J2471" s="1">
        <f>SUMIFS(G:G,C:C,C2471,B:B,B2471)</f>
        <v>4494</v>
      </c>
      <c r="K2471" s="1">
        <f t="shared" si="76"/>
        <v>2.2251891410769915E-4</v>
      </c>
      <c r="L2471" s="1">
        <f t="shared" si="77"/>
        <v>1.9136626613262125E-2</v>
      </c>
      <c r="M2471" s="1">
        <f>SUMIFS(L:L,B:B,B2471,C:C,C2471)</f>
        <v>33.905206942590084</v>
      </c>
    </row>
    <row r="2472" spans="1:13" x14ac:dyDescent="0.2">
      <c r="A2472">
        <v>4</v>
      </c>
      <c r="B2472">
        <v>102600</v>
      </c>
      <c r="C2472">
        <v>13</v>
      </c>
      <c r="D2472">
        <v>2</v>
      </c>
      <c r="E2472">
        <v>26</v>
      </c>
      <c r="F2472">
        <v>2</v>
      </c>
      <c r="G2472">
        <v>1</v>
      </c>
      <c r="I2472" s="1">
        <f>VLOOKUP(D2472,cards!A:D,4,FALSE)</f>
        <v>2</v>
      </c>
      <c r="J2472" s="1">
        <f>SUMIFS(G:G,C:C,C2472,B:B,B2472)</f>
        <v>2192</v>
      </c>
      <c r="K2472" s="1">
        <f t="shared" si="76"/>
        <v>4.5620437956204378E-4</v>
      </c>
      <c r="L2472" s="1">
        <f t="shared" si="77"/>
        <v>9.1240875912408756E-4</v>
      </c>
      <c r="M2472" s="1">
        <f>SUMIFS(L:L,B:B,B2472,C:C,C2472)</f>
        <v>3.614507299270072</v>
      </c>
    </row>
    <row r="2473" spans="1:13" x14ac:dyDescent="0.2">
      <c r="A2473">
        <v>4</v>
      </c>
      <c r="B2473">
        <v>102600</v>
      </c>
      <c r="C2473">
        <v>13</v>
      </c>
      <c r="D2473">
        <v>2</v>
      </c>
      <c r="E2473">
        <v>2</v>
      </c>
      <c r="F2473">
        <v>1</v>
      </c>
      <c r="G2473">
        <v>1</v>
      </c>
      <c r="I2473" s="1">
        <f>VLOOKUP(D2473,cards!A:D,4,FALSE)</f>
        <v>2</v>
      </c>
      <c r="J2473" s="1">
        <f>SUMIFS(G:G,C:C,C2473,B:B,B2473)</f>
        <v>2192</v>
      </c>
      <c r="K2473" s="1">
        <f t="shared" si="76"/>
        <v>4.5620437956204378E-4</v>
      </c>
      <c r="L2473" s="1">
        <f t="shared" si="77"/>
        <v>9.1240875912408756E-4</v>
      </c>
      <c r="M2473" s="1">
        <f>SUMIFS(L:L,B:B,B2473,C:C,C2473)</f>
        <v>3.614507299270072</v>
      </c>
    </row>
    <row r="2474" spans="1:13" x14ac:dyDescent="0.2">
      <c r="A2474">
        <v>4</v>
      </c>
      <c r="B2474">
        <v>102600</v>
      </c>
      <c r="C2474">
        <v>19</v>
      </c>
      <c r="D2474">
        <v>5</v>
      </c>
      <c r="E2474">
        <v>8</v>
      </c>
      <c r="F2474">
        <v>4</v>
      </c>
      <c r="G2474">
        <v>1</v>
      </c>
      <c r="I2474" s="1">
        <f>VLOOKUP(D2474,cards!A:D,4,FALSE)</f>
        <v>36</v>
      </c>
      <c r="J2474" s="1">
        <f>SUMIFS(G:G,C:C,C2474,B:B,B2474)</f>
        <v>4494</v>
      </c>
      <c r="K2474" s="1">
        <f t="shared" si="76"/>
        <v>2.2251891410769915E-4</v>
      </c>
      <c r="L2474" s="1">
        <f t="shared" si="77"/>
        <v>8.0106809078771685E-3</v>
      </c>
      <c r="M2474" s="1">
        <f>SUMIFS(L:L,B:B,B2474,C:C,C2474)</f>
        <v>33.905206942590084</v>
      </c>
    </row>
    <row r="2475" spans="1:13" x14ac:dyDescent="0.2">
      <c r="A2475">
        <v>4</v>
      </c>
      <c r="B2475">
        <v>102600</v>
      </c>
      <c r="C2475">
        <v>19</v>
      </c>
      <c r="D2475">
        <v>6</v>
      </c>
      <c r="E2475">
        <v>0</v>
      </c>
      <c r="F2475">
        <v>0</v>
      </c>
      <c r="G2475">
        <v>1</v>
      </c>
      <c r="I2475" s="1">
        <f>VLOOKUP(D2475,cards!A:D,4,FALSE)</f>
        <v>86</v>
      </c>
      <c r="J2475" s="1">
        <f>SUMIFS(G:G,C:C,C2475,B:B,B2475)</f>
        <v>4494</v>
      </c>
      <c r="K2475" s="1">
        <f t="shared" si="76"/>
        <v>2.2251891410769915E-4</v>
      </c>
      <c r="L2475" s="1">
        <f t="shared" si="77"/>
        <v>1.9136626613262125E-2</v>
      </c>
      <c r="M2475" s="1">
        <f>SUMIFS(L:L,B:B,B2475,C:C,C2475)</f>
        <v>33.905206942590084</v>
      </c>
    </row>
    <row r="2476" spans="1:13" x14ac:dyDescent="0.2">
      <c r="A2476">
        <v>4</v>
      </c>
      <c r="B2476">
        <v>102600</v>
      </c>
      <c r="C2476">
        <v>37</v>
      </c>
      <c r="D2476">
        <v>1</v>
      </c>
      <c r="E2476">
        <v>20</v>
      </c>
      <c r="F2476">
        <v>6</v>
      </c>
      <c r="G2476">
        <v>1</v>
      </c>
      <c r="I2476" s="1">
        <f>VLOOKUP(D2476,cards!A:D,4,FALSE)</f>
        <v>1</v>
      </c>
      <c r="J2476" s="1">
        <f>SUMIFS(G:G,C:C,C2476,B:B,B2476)</f>
        <v>1390</v>
      </c>
      <c r="K2476" s="1">
        <f t="shared" si="76"/>
        <v>7.1942446043165469E-4</v>
      </c>
      <c r="L2476" s="1">
        <f t="shared" si="77"/>
        <v>7.1942446043165469E-4</v>
      </c>
      <c r="M2476" s="1">
        <f>SUMIFS(L:L,B:B,B2476,C:C,C2476)</f>
        <v>11.97553956834531</v>
      </c>
    </row>
    <row r="2477" spans="1:13" x14ac:dyDescent="0.2">
      <c r="A2477">
        <v>4</v>
      </c>
      <c r="B2477">
        <v>102600</v>
      </c>
      <c r="C2477">
        <v>19</v>
      </c>
      <c r="D2477">
        <v>5</v>
      </c>
      <c r="E2477">
        <v>26</v>
      </c>
      <c r="F2477">
        <v>1</v>
      </c>
      <c r="G2477">
        <v>1</v>
      </c>
      <c r="I2477" s="1">
        <f>VLOOKUP(D2477,cards!A:D,4,FALSE)</f>
        <v>36</v>
      </c>
      <c r="J2477" s="1">
        <f>SUMIFS(G:G,C:C,C2477,B:B,B2477)</f>
        <v>4494</v>
      </c>
      <c r="K2477" s="1">
        <f t="shared" si="76"/>
        <v>2.2251891410769915E-4</v>
      </c>
      <c r="L2477" s="1">
        <f t="shared" si="77"/>
        <v>8.0106809078771685E-3</v>
      </c>
      <c r="M2477" s="1">
        <f>SUMIFS(L:L,B:B,B2477,C:C,C2477)</f>
        <v>33.905206942590084</v>
      </c>
    </row>
    <row r="2478" spans="1:13" x14ac:dyDescent="0.2">
      <c r="A2478">
        <v>4</v>
      </c>
      <c r="B2478">
        <v>102600</v>
      </c>
      <c r="C2478">
        <v>19</v>
      </c>
      <c r="D2478">
        <v>4</v>
      </c>
      <c r="E2478">
        <v>20</v>
      </c>
      <c r="F2478">
        <v>1</v>
      </c>
      <c r="G2478">
        <v>1</v>
      </c>
      <c r="I2478" s="1">
        <f>VLOOKUP(D2478,cards!A:D,4,FALSE)</f>
        <v>16</v>
      </c>
      <c r="J2478" s="1">
        <f>SUMIFS(G:G,C:C,C2478,B:B,B2478)</f>
        <v>4494</v>
      </c>
      <c r="K2478" s="1">
        <f t="shared" si="76"/>
        <v>2.2251891410769915E-4</v>
      </c>
      <c r="L2478" s="1">
        <f t="shared" si="77"/>
        <v>3.5603026257231864E-3</v>
      </c>
      <c r="M2478" s="1">
        <f>SUMIFS(L:L,B:B,B2478,C:C,C2478)</f>
        <v>33.905206942590084</v>
      </c>
    </row>
    <row r="2479" spans="1:13" x14ac:dyDescent="0.2">
      <c r="A2479">
        <v>4</v>
      </c>
      <c r="B2479">
        <v>102600</v>
      </c>
      <c r="C2479">
        <v>19</v>
      </c>
      <c r="D2479">
        <v>4</v>
      </c>
      <c r="E2479">
        <v>8</v>
      </c>
      <c r="F2479">
        <v>4</v>
      </c>
      <c r="G2479">
        <v>1</v>
      </c>
      <c r="I2479" s="1">
        <f>VLOOKUP(D2479,cards!A:D,4,FALSE)</f>
        <v>16</v>
      </c>
      <c r="J2479" s="1">
        <f>SUMIFS(G:G,C:C,C2479,B:B,B2479)</f>
        <v>4494</v>
      </c>
      <c r="K2479" s="1">
        <f t="shared" si="76"/>
        <v>2.2251891410769915E-4</v>
      </c>
      <c r="L2479" s="1">
        <f t="shared" si="77"/>
        <v>3.5603026257231864E-3</v>
      </c>
      <c r="M2479" s="1">
        <f>SUMIFS(L:L,B:B,B2479,C:C,C2479)</f>
        <v>33.905206942590084</v>
      </c>
    </row>
    <row r="2480" spans="1:13" x14ac:dyDescent="0.2">
      <c r="A2480">
        <v>4</v>
      </c>
      <c r="B2480">
        <v>102600</v>
      </c>
      <c r="C2480">
        <v>37</v>
      </c>
      <c r="D2480">
        <v>3</v>
      </c>
      <c r="E2480">
        <v>63</v>
      </c>
      <c r="F2480">
        <v>2</v>
      </c>
      <c r="G2480">
        <v>1</v>
      </c>
      <c r="I2480" s="1">
        <f>VLOOKUP(D2480,cards!A:D,4,FALSE)</f>
        <v>6</v>
      </c>
      <c r="J2480" s="1">
        <f>SUMIFS(G:G,C:C,C2480,B:B,B2480)</f>
        <v>1390</v>
      </c>
      <c r="K2480" s="1">
        <f t="shared" si="76"/>
        <v>7.1942446043165469E-4</v>
      </c>
      <c r="L2480" s="1">
        <f t="shared" si="77"/>
        <v>4.3165467625899279E-3</v>
      </c>
      <c r="M2480" s="1">
        <f>SUMIFS(L:L,B:B,B2480,C:C,C2480)</f>
        <v>11.97553956834531</v>
      </c>
    </row>
    <row r="2481" spans="1:13" x14ac:dyDescent="0.2">
      <c r="A2481">
        <v>4</v>
      </c>
      <c r="B2481">
        <v>102600</v>
      </c>
      <c r="C2481">
        <v>37</v>
      </c>
      <c r="D2481">
        <v>2</v>
      </c>
      <c r="E2481">
        <v>20</v>
      </c>
      <c r="F2481">
        <v>2</v>
      </c>
      <c r="G2481">
        <v>1</v>
      </c>
      <c r="I2481" s="1">
        <f>VLOOKUP(D2481,cards!A:D,4,FALSE)</f>
        <v>2</v>
      </c>
      <c r="J2481" s="1">
        <f>SUMIFS(G:G,C:C,C2481,B:B,B2481)</f>
        <v>1390</v>
      </c>
      <c r="K2481" s="1">
        <f t="shared" si="76"/>
        <v>7.1942446043165469E-4</v>
      </c>
      <c r="L2481" s="1">
        <f t="shared" si="77"/>
        <v>1.4388489208633094E-3</v>
      </c>
      <c r="M2481" s="1">
        <f>SUMIFS(L:L,B:B,B2481,C:C,C2481)</f>
        <v>11.97553956834531</v>
      </c>
    </row>
    <row r="2482" spans="1:13" x14ac:dyDescent="0.2">
      <c r="A2482">
        <v>4</v>
      </c>
      <c r="B2482">
        <v>102600</v>
      </c>
      <c r="C2482">
        <v>19</v>
      </c>
      <c r="D2482">
        <v>4</v>
      </c>
      <c r="E2482">
        <v>2</v>
      </c>
      <c r="F2482">
        <v>1</v>
      </c>
      <c r="G2482">
        <v>1</v>
      </c>
      <c r="I2482" s="1">
        <f>VLOOKUP(D2482,cards!A:D,4,FALSE)</f>
        <v>16</v>
      </c>
      <c r="J2482" s="1">
        <f>SUMIFS(G:G,C:C,C2482,B:B,B2482)</f>
        <v>4494</v>
      </c>
      <c r="K2482" s="1">
        <f t="shared" si="76"/>
        <v>2.2251891410769915E-4</v>
      </c>
      <c r="L2482" s="1">
        <f t="shared" si="77"/>
        <v>3.5603026257231864E-3</v>
      </c>
      <c r="M2482" s="1">
        <f>SUMIFS(L:L,B:B,B2482,C:C,C2482)</f>
        <v>33.905206942590084</v>
      </c>
    </row>
    <row r="2483" spans="1:13" x14ac:dyDescent="0.2">
      <c r="A2483">
        <v>4</v>
      </c>
      <c r="B2483">
        <v>102600</v>
      </c>
      <c r="C2483">
        <v>37</v>
      </c>
      <c r="D2483">
        <v>1</v>
      </c>
      <c r="E2483">
        <v>26</v>
      </c>
      <c r="F2483">
        <v>4</v>
      </c>
      <c r="G2483">
        <v>1</v>
      </c>
      <c r="I2483" s="1">
        <f>VLOOKUP(D2483,cards!A:D,4,FALSE)</f>
        <v>1</v>
      </c>
      <c r="J2483" s="1">
        <f>SUMIFS(G:G,C:C,C2483,B:B,B2483)</f>
        <v>1390</v>
      </c>
      <c r="K2483" s="1">
        <f t="shared" si="76"/>
        <v>7.1942446043165469E-4</v>
      </c>
      <c r="L2483" s="1">
        <f t="shared" si="77"/>
        <v>7.1942446043165469E-4</v>
      </c>
      <c r="M2483" s="1">
        <f>SUMIFS(L:L,B:B,B2483,C:C,C2483)</f>
        <v>11.97553956834531</v>
      </c>
    </row>
    <row r="2484" spans="1:13" x14ac:dyDescent="0.2">
      <c r="A2484">
        <v>4</v>
      </c>
      <c r="B2484">
        <v>102600</v>
      </c>
      <c r="C2484">
        <v>37</v>
      </c>
      <c r="D2484">
        <v>2</v>
      </c>
      <c r="E2484">
        <v>28</v>
      </c>
      <c r="F2484">
        <v>5</v>
      </c>
      <c r="G2484">
        <v>1</v>
      </c>
      <c r="I2484" s="1">
        <f>VLOOKUP(D2484,cards!A:D,4,FALSE)</f>
        <v>2</v>
      </c>
      <c r="J2484" s="1">
        <f>SUMIFS(G:G,C:C,C2484,B:B,B2484)</f>
        <v>1390</v>
      </c>
      <c r="K2484" s="1">
        <f t="shared" si="76"/>
        <v>7.1942446043165469E-4</v>
      </c>
      <c r="L2484" s="1">
        <f t="shared" si="77"/>
        <v>1.4388489208633094E-3</v>
      </c>
      <c r="M2484" s="1">
        <f>SUMIFS(L:L,B:B,B2484,C:C,C2484)</f>
        <v>11.97553956834531</v>
      </c>
    </row>
    <row r="2485" spans="1:13" x14ac:dyDescent="0.2">
      <c r="A2485">
        <v>4</v>
      </c>
      <c r="B2485">
        <v>102600</v>
      </c>
      <c r="C2485">
        <v>37</v>
      </c>
      <c r="D2485">
        <v>2</v>
      </c>
      <c r="E2485">
        <v>20</v>
      </c>
      <c r="F2485">
        <v>7</v>
      </c>
      <c r="G2485">
        <v>1</v>
      </c>
      <c r="I2485" s="1">
        <f>VLOOKUP(D2485,cards!A:D,4,FALSE)</f>
        <v>2</v>
      </c>
      <c r="J2485" s="1">
        <f>SUMIFS(G:G,C:C,C2485,B:B,B2485)</f>
        <v>1390</v>
      </c>
      <c r="K2485" s="1">
        <f t="shared" si="76"/>
        <v>7.1942446043165469E-4</v>
      </c>
      <c r="L2485" s="1">
        <f t="shared" si="77"/>
        <v>1.4388489208633094E-3</v>
      </c>
      <c r="M2485" s="1">
        <f>SUMIFS(L:L,B:B,B2485,C:C,C2485)</f>
        <v>11.97553956834531</v>
      </c>
    </row>
    <row r="2486" spans="1:13" x14ac:dyDescent="0.2">
      <c r="A2486">
        <v>4</v>
      </c>
      <c r="B2486">
        <v>102600</v>
      </c>
      <c r="C2486">
        <v>37</v>
      </c>
      <c r="D2486">
        <v>2</v>
      </c>
      <c r="E2486">
        <v>20</v>
      </c>
      <c r="F2486">
        <v>4</v>
      </c>
      <c r="G2486">
        <v>1</v>
      </c>
      <c r="I2486" s="1">
        <f>VLOOKUP(D2486,cards!A:D,4,FALSE)</f>
        <v>2</v>
      </c>
      <c r="J2486" s="1">
        <f>SUMIFS(G:G,C:C,C2486,B:B,B2486)</f>
        <v>1390</v>
      </c>
      <c r="K2486" s="1">
        <f t="shared" si="76"/>
        <v>7.1942446043165469E-4</v>
      </c>
      <c r="L2486" s="1">
        <f t="shared" si="77"/>
        <v>1.4388489208633094E-3</v>
      </c>
      <c r="M2486" s="1">
        <f>SUMIFS(L:L,B:B,B2486,C:C,C2486)</f>
        <v>11.97553956834531</v>
      </c>
    </row>
    <row r="2487" spans="1:13" x14ac:dyDescent="0.2">
      <c r="A2487">
        <v>4</v>
      </c>
      <c r="B2487">
        <v>102600</v>
      </c>
      <c r="C2487">
        <v>19</v>
      </c>
      <c r="D2487">
        <v>4</v>
      </c>
      <c r="E2487">
        <v>0</v>
      </c>
      <c r="F2487">
        <v>0</v>
      </c>
      <c r="G2487">
        <v>1</v>
      </c>
      <c r="I2487" s="1">
        <f>VLOOKUP(D2487,cards!A:D,4,FALSE)</f>
        <v>16</v>
      </c>
      <c r="J2487" s="1">
        <f>SUMIFS(G:G,C:C,C2487,B:B,B2487)</f>
        <v>4494</v>
      </c>
      <c r="K2487" s="1">
        <f t="shared" si="76"/>
        <v>2.2251891410769915E-4</v>
      </c>
      <c r="L2487" s="1">
        <f t="shared" si="77"/>
        <v>3.5603026257231864E-3</v>
      </c>
      <c r="M2487" s="1">
        <f>SUMIFS(L:L,B:B,B2487,C:C,C2487)</f>
        <v>33.905206942590084</v>
      </c>
    </row>
    <row r="2488" spans="1:13" x14ac:dyDescent="0.2">
      <c r="A2488">
        <v>8</v>
      </c>
      <c r="B2488">
        <v>102100</v>
      </c>
      <c r="C2488">
        <v>31</v>
      </c>
      <c r="D2488">
        <v>3</v>
      </c>
      <c r="E2488">
        <v>0</v>
      </c>
      <c r="F2488">
        <v>0</v>
      </c>
      <c r="G2488">
        <v>466117</v>
      </c>
      <c r="I2488" s="1">
        <f>VLOOKUP(D2488,cards!A:D,4,FALSE)</f>
        <v>6</v>
      </c>
      <c r="J2488" s="1">
        <f>SUMIFS(G:G,C:C,C2488,B:B,B2488)</f>
        <v>480834</v>
      </c>
      <c r="K2488" s="1">
        <f t="shared" si="76"/>
        <v>0.96939276340691383</v>
      </c>
      <c r="L2488" s="1">
        <f t="shared" si="77"/>
        <v>5.8163565804414832</v>
      </c>
      <c r="M2488" s="1">
        <f>SUMIFS(L:L,B:B,B2488,C:C,C2488)</f>
        <v>6.2898006380580416</v>
      </c>
    </row>
    <row r="2489" spans="1:13" x14ac:dyDescent="0.2">
      <c r="A2489">
        <v>8</v>
      </c>
      <c r="B2489">
        <v>102100</v>
      </c>
      <c r="C2489">
        <v>31</v>
      </c>
      <c r="D2489">
        <v>4</v>
      </c>
      <c r="E2489">
        <v>0</v>
      </c>
      <c r="F2489">
        <v>0</v>
      </c>
      <c r="G2489">
        <v>6212</v>
      </c>
      <c r="I2489" s="1">
        <f>VLOOKUP(D2489,cards!A:D,4,FALSE)</f>
        <v>16</v>
      </c>
      <c r="J2489" s="1">
        <f>SUMIFS(G:G,C:C,C2489,B:B,B2489)</f>
        <v>480834</v>
      </c>
      <c r="K2489" s="1">
        <f t="shared" si="76"/>
        <v>1.2919219522745896E-2</v>
      </c>
      <c r="L2489" s="1">
        <f t="shared" si="77"/>
        <v>0.20670751236393434</v>
      </c>
      <c r="M2489" s="1">
        <f>SUMIFS(L:L,B:B,B2489,C:C,C2489)</f>
        <v>6.2898006380580416</v>
      </c>
    </row>
    <row r="2490" spans="1:13" x14ac:dyDescent="0.2">
      <c r="A2490">
        <v>8</v>
      </c>
      <c r="B2490">
        <v>102100</v>
      </c>
      <c r="C2490">
        <v>31</v>
      </c>
      <c r="D2490">
        <v>2</v>
      </c>
      <c r="E2490">
        <v>0</v>
      </c>
      <c r="F2490">
        <v>0</v>
      </c>
      <c r="G2490">
        <v>6191</v>
      </c>
      <c r="I2490" s="1">
        <f>VLOOKUP(D2490,cards!A:D,4,FALSE)</f>
        <v>2</v>
      </c>
      <c r="J2490" s="1">
        <f>SUMIFS(G:G,C:C,C2490,B:B,B2490)</f>
        <v>480834</v>
      </c>
      <c r="K2490" s="1">
        <f t="shared" si="76"/>
        <v>1.2875545406522833E-2</v>
      </c>
      <c r="L2490" s="1">
        <f t="shared" si="77"/>
        <v>2.5751090813045666E-2</v>
      </c>
      <c r="M2490" s="1">
        <f>SUMIFS(L:L,B:B,B2490,C:C,C2490)</f>
        <v>6.2898006380580416</v>
      </c>
    </row>
    <row r="2491" spans="1:13" x14ac:dyDescent="0.2">
      <c r="A2491">
        <v>8</v>
      </c>
      <c r="B2491">
        <v>102100</v>
      </c>
      <c r="C2491">
        <v>37</v>
      </c>
      <c r="D2491">
        <v>4</v>
      </c>
      <c r="E2491">
        <v>0</v>
      </c>
      <c r="F2491">
        <v>0</v>
      </c>
      <c r="G2491">
        <v>3019</v>
      </c>
      <c r="I2491" s="1">
        <f>VLOOKUP(D2491,cards!A:D,4,FALSE)</f>
        <v>16</v>
      </c>
      <c r="J2491" s="1">
        <f>SUMIFS(G:G,C:C,C2491,B:B,B2491)</f>
        <v>10192</v>
      </c>
      <c r="K2491" s="1">
        <f t="shared" si="76"/>
        <v>0.29621271585557302</v>
      </c>
      <c r="L2491" s="1">
        <f t="shared" si="77"/>
        <v>4.7394034536891683</v>
      </c>
      <c r="M2491" s="1">
        <f>SUMIFS(L:L,B:B,B2491,C:C,C2491)</f>
        <v>23.791895604395606</v>
      </c>
    </row>
    <row r="2492" spans="1:13" x14ac:dyDescent="0.2">
      <c r="A2492">
        <v>8</v>
      </c>
      <c r="B2492">
        <v>102100</v>
      </c>
      <c r="C2492">
        <v>37</v>
      </c>
      <c r="D2492">
        <v>3</v>
      </c>
      <c r="E2492">
        <v>0</v>
      </c>
      <c r="F2492">
        <v>0</v>
      </c>
      <c r="G2492">
        <v>2722</v>
      </c>
      <c r="I2492" s="1">
        <f>VLOOKUP(D2492,cards!A:D,4,FALSE)</f>
        <v>6</v>
      </c>
      <c r="J2492" s="1">
        <f>SUMIFS(G:G,C:C,C2492,B:B,B2492)</f>
        <v>10192</v>
      </c>
      <c r="K2492" s="1">
        <f t="shared" si="76"/>
        <v>0.26707221350078492</v>
      </c>
      <c r="L2492" s="1">
        <f t="shared" si="77"/>
        <v>1.6024332810047095</v>
      </c>
      <c r="M2492" s="1">
        <f>SUMIFS(L:L,B:B,B2492,C:C,C2492)</f>
        <v>23.791895604395606</v>
      </c>
    </row>
    <row r="2493" spans="1:13" x14ac:dyDescent="0.2">
      <c r="A2493">
        <v>8</v>
      </c>
      <c r="B2493">
        <v>102100</v>
      </c>
      <c r="C2493">
        <v>37</v>
      </c>
      <c r="D2493">
        <v>5</v>
      </c>
      <c r="E2493">
        <v>0</v>
      </c>
      <c r="F2493">
        <v>0</v>
      </c>
      <c r="G2493">
        <v>1897</v>
      </c>
      <c r="I2493" s="1">
        <f>VLOOKUP(D2493,cards!A:D,4,FALSE)</f>
        <v>36</v>
      </c>
      <c r="J2493" s="1">
        <f>SUMIFS(G:G,C:C,C2493,B:B,B2493)</f>
        <v>10192</v>
      </c>
      <c r="K2493" s="1">
        <f t="shared" si="76"/>
        <v>0.18612637362637363</v>
      </c>
      <c r="L2493" s="1">
        <f t="shared" si="77"/>
        <v>6.7005494505494507</v>
      </c>
      <c r="M2493" s="1">
        <f>SUMIFS(L:L,B:B,B2493,C:C,C2493)</f>
        <v>23.791895604395606</v>
      </c>
    </row>
    <row r="2494" spans="1:13" x14ac:dyDescent="0.2">
      <c r="A2494">
        <v>8</v>
      </c>
      <c r="B2494">
        <v>102100</v>
      </c>
      <c r="C2494">
        <v>31</v>
      </c>
      <c r="D2494">
        <v>5</v>
      </c>
      <c r="E2494">
        <v>0</v>
      </c>
      <c r="F2494">
        <v>0</v>
      </c>
      <c r="G2494">
        <v>1757</v>
      </c>
      <c r="I2494" s="1">
        <f>VLOOKUP(D2494,cards!A:D,4,FALSE)</f>
        <v>36</v>
      </c>
      <c r="J2494" s="1">
        <f>SUMIFS(G:G,C:C,C2494,B:B,B2494)</f>
        <v>480834</v>
      </c>
      <c r="K2494" s="1">
        <f t="shared" si="76"/>
        <v>3.6540677239962232E-3</v>
      </c>
      <c r="L2494" s="1">
        <f t="shared" si="77"/>
        <v>0.13154643806386404</v>
      </c>
      <c r="M2494" s="1">
        <f>SUMIFS(L:L,B:B,B2494,C:C,C2494)</f>
        <v>6.2898006380580416</v>
      </c>
    </row>
    <row r="2495" spans="1:13" x14ac:dyDescent="0.2">
      <c r="A2495">
        <v>8</v>
      </c>
      <c r="B2495">
        <v>102100</v>
      </c>
      <c r="C2495">
        <v>37</v>
      </c>
      <c r="D2495">
        <v>6</v>
      </c>
      <c r="E2495">
        <v>0</v>
      </c>
      <c r="F2495">
        <v>0</v>
      </c>
      <c r="G2495">
        <v>1217</v>
      </c>
      <c r="I2495" s="1">
        <f>VLOOKUP(D2495,cards!A:D,4,FALSE)</f>
        <v>86</v>
      </c>
      <c r="J2495" s="1">
        <f>SUMIFS(G:G,C:C,C2495,B:B,B2495)</f>
        <v>10192</v>
      </c>
      <c r="K2495" s="1">
        <f t="shared" si="76"/>
        <v>0.11940737833594976</v>
      </c>
      <c r="L2495" s="1">
        <f t="shared" si="77"/>
        <v>10.269034536891679</v>
      </c>
      <c r="M2495" s="1">
        <f>SUMIFS(L:L,B:B,B2495,C:C,C2495)</f>
        <v>23.791895604395606</v>
      </c>
    </row>
    <row r="2496" spans="1:13" x14ac:dyDescent="0.2">
      <c r="A2496">
        <v>8</v>
      </c>
      <c r="B2496">
        <v>102100</v>
      </c>
      <c r="C2496">
        <v>37</v>
      </c>
      <c r="D2496">
        <v>2</v>
      </c>
      <c r="E2496">
        <v>0</v>
      </c>
      <c r="F2496">
        <v>0</v>
      </c>
      <c r="G2496">
        <v>785</v>
      </c>
      <c r="I2496" s="1">
        <f>VLOOKUP(D2496,cards!A:D,4,FALSE)</f>
        <v>2</v>
      </c>
      <c r="J2496" s="1">
        <f>SUMIFS(G:G,C:C,C2496,B:B,B2496)</f>
        <v>10192</v>
      </c>
      <c r="K2496" s="1">
        <f t="shared" si="76"/>
        <v>7.7021193092621662E-2</v>
      </c>
      <c r="L2496" s="1">
        <f t="shared" si="77"/>
        <v>0.15404238618524332</v>
      </c>
      <c r="M2496" s="1">
        <f>SUMIFS(L:L,B:B,B2496,C:C,C2496)</f>
        <v>23.791895604395606</v>
      </c>
    </row>
    <row r="2497" spans="1:13" x14ac:dyDescent="0.2">
      <c r="A2497">
        <v>8</v>
      </c>
      <c r="B2497">
        <v>102100</v>
      </c>
      <c r="C2497">
        <v>49</v>
      </c>
      <c r="D2497">
        <v>6</v>
      </c>
      <c r="E2497">
        <v>0</v>
      </c>
      <c r="F2497">
        <v>0</v>
      </c>
      <c r="G2497">
        <v>722</v>
      </c>
      <c r="I2497" s="1">
        <f>VLOOKUP(D2497,cards!A:D,4,FALSE)</f>
        <v>86</v>
      </c>
      <c r="J2497" s="1">
        <f>SUMIFS(G:G,C:C,C2497,B:B,B2497)</f>
        <v>1419</v>
      </c>
      <c r="K2497" s="1">
        <f t="shared" si="76"/>
        <v>0.50880902043692744</v>
      </c>
      <c r="L2497" s="1">
        <f t="shared" si="77"/>
        <v>43.757575757575758</v>
      </c>
      <c r="M2497" s="1">
        <f>SUMIFS(L:L,B:B,B2497,C:C,C2497)</f>
        <v>86.948555320648353</v>
      </c>
    </row>
    <row r="2498" spans="1:13" x14ac:dyDescent="0.2">
      <c r="A2498">
        <v>8</v>
      </c>
      <c r="B2498">
        <v>102100</v>
      </c>
      <c r="C2498">
        <v>19</v>
      </c>
      <c r="D2498">
        <v>6</v>
      </c>
      <c r="E2498">
        <v>0</v>
      </c>
      <c r="F2498">
        <v>0</v>
      </c>
      <c r="G2498">
        <v>574</v>
      </c>
      <c r="I2498" s="1">
        <f>VLOOKUP(D2498,cards!A:D,4,FALSE)</f>
        <v>86</v>
      </c>
      <c r="J2498" s="1">
        <f>SUMIFS(G:G,C:C,C2498,B:B,B2498)</f>
        <v>1177</v>
      </c>
      <c r="K2498" s="1">
        <f t="shared" si="76"/>
        <v>0.48768054375531011</v>
      </c>
      <c r="L2498" s="1">
        <f t="shared" si="77"/>
        <v>41.940526762956672</v>
      </c>
      <c r="M2498" s="1">
        <f>SUMIFS(L:L,B:B,B2498,C:C,C2498)</f>
        <v>108.30756159728121</v>
      </c>
    </row>
    <row r="2499" spans="1:13" x14ac:dyDescent="0.2">
      <c r="A2499">
        <v>8</v>
      </c>
      <c r="B2499">
        <v>102100</v>
      </c>
      <c r="C2499">
        <v>37</v>
      </c>
      <c r="D2499">
        <v>1</v>
      </c>
      <c r="E2499">
        <v>0</v>
      </c>
      <c r="F2499">
        <v>0</v>
      </c>
      <c r="G2499">
        <v>537</v>
      </c>
      <c r="I2499" s="1">
        <f>VLOOKUP(D2499,cards!A:D,4,FALSE)</f>
        <v>1</v>
      </c>
      <c r="J2499" s="1">
        <f>SUMIFS(G:G,C:C,C2499,B:B,B2499)</f>
        <v>10192</v>
      </c>
      <c r="K2499" s="1">
        <f t="shared" ref="K2499:K2562" si="78">G2499/J2499</f>
        <v>5.2688383045525901E-2</v>
      </c>
      <c r="L2499" s="1">
        <f t="shared" ref="L2499:L2562" si="79">I2499*K2499</f>
        <v>5.2688383045525901E-2</v>
      </c>
      <c r="M2499" s="1">
        <f>SUMIFS(L:L,B:B,B2499,C:C,C2499)</f>
        <v>23.791895604395606</v>
      </c>
    </row>
    <row r="2500" spans="1:13" x14ac:dyDescent="0.2">
      <c r="A2500">
        <v>8</v>
      </c>
      <c r="B2500">
        <v>102100</v>
      </c>
      <c r="C2500">
        <v>49</v>
      </c>
      <c r="D2500">
        <v>5</v>
      </c>
      <c r="E2500">
        <v>0</v>
      </c>
      <c r="F2500">
        <v>0</v>
      </c>
      <c r="G2500">
        <v>397</v>
      </c>
      <c r="I2500" s="1">
        <f>VLOOKUP(D2500,cards!A:D,4,FALSE)</f>
        <v>36</v>
      </c>
      <c r="J2500" s="1">
        <f>SUMIFS(G:G,C:C,C2500,B:B,B2500)</f>
        <v>1419</v>
      </c>
      <c r="K2500" s="1">
        <f t="shared" si="78"/>
        <v>0.27977448907681468</v>
      </c>
      <c r="L2500" s="1">
        <f t="shared" si="79"/>
        <v>10.071881606765329</v>
      </c>
      <c r="M2500" s="1">
        <f>SUMIFS(L:L,B:B,B2500,C:C,C2500)</f>
        <v>86.948555320648353</v>
      </c>
    </row>
    <row r="2501" spans="1:13" x14ac:dyDescent="0.2">
      <c r="A2501">
        <v>8</v>
      </c>
      <c r="B2501">
        <v>102100</v>
      </c>
      <c r="C2501">
        <v>19</v>
      </c>
      <c r="D2501">
        <v>5</v>
      </c>
      <c r="E2501">
        <v>0</v>
      </c>
      <c r="F2501">
        <v>0</v>
      </c>
      <c r="G2501">
        <v>278</v>
      </c>
      <c r="I2501" s="1">
        <f>VLOOKUP(D2501,cards!A:D,4,FALSE)</f>
        <v>36</v>
      </c>
      <c r="J2501" s="1">
        <f>SUMIFS(G:G,C:C,C2501,B:B,B2501)</f>
        <v>1177</v>
      </c>
      <c r="K2501" s="1">
        <f t="shared" si="78"/>
        <v>0.23619371282922685</v>
      </c>
      <c r="L2501" s="1">
        <f t="shared" si="79"/>
        <v>8.5029736618521667</v>
      </c>
      <c r="M2501" s="1">
        <f>SUMIFS(L:L,B:B,B2501,C:C,C2501)</f>
        <v>108.30756159728121</v>
      </c>
    </row>
    <row r="2502" spans="1:13" x14ac:dyDescent="0.2">
      <c r="A2502">
        <v>8</v>
      </c>
      <c r="B2502">
        <v>102100</v>
      </c>
      <c r="C2502">
        <v>13</v>
      </c>
      <c r="D2502">
        <v>4</v>
      </c>
      <c r="E2502">
        <v>0</v>
      </c>
      <c r="F2502">
        <v>0</v>
      </c>
      <c r="G2502">
        <v>274</v>
      </c>
      <c r="I2502" s="1">
        <f>VLOOKUP(D2502,cards!A:D,4,FALSE)</f>
        <v>16</v>
      </c>
      <c r="J2502" s="1">
        <f>SUMIFS(G:G,C:C,C2502,B:B,B2502)</f>
        <v>657</v>
      </c>
      <c r="K2502" s="1">
        <f t="shared" si="78"/>
        <v>0.41704718417047182</v>
      </c>
      <c r="L2502" s="1">
        <f t="shared" si="79"/>
        <v>6.6727549467275491</v>
      </c>
      <c r="M2502" s="1">
        <f>SUMIFS(L:L,B:B,B2502,C:C,C2502)</f>
        <v>29.515981735159812</v>
      </c>
    </row>
    <row r="2503" spans="1:13" x14ac:dyDescent="0.2">
      <c r="A2503">
        <v>8</v>
      </c>
      <c r="B2503">
        <v>102100</v>
      </c>
      <c r="C2503">
        <v>31</v>
      </c>
      <c r="D2503">
        <v>1</v>
      </c>
      <c r="E2503">
        <v>0</v>
      </c>
      <c r="F2503">
        <v>0</v>
      </c>
      <c r="G2503">
        <v>248</v>
      </c>
      <c r="I2503" s="1">
        <f>VLOOKUP(D2503,cards!A:D,4,FALSE)</f>
        <v>1</v>
      </c>
      <c r="J2503" s="1">
        <f>SUMIFS(G:G,C:C,C2503,B:B,B2503)</f>
        <v>480834</v>
      </c>
      <c r="K2503" s="1">
        <f t="shared" si="78"/>
        <v>5.1577051539616588E-4</v>
      </c>
      <c r="L2503" s="1">
        <f t="shared" si="79"/>
        <v>5.1577051539616588E-4</v>
      </c>
      <c r="M2503" s="1">
        <f>SUMIFS(L:L,B:B,B2503,C:C,C2503)</f>
        <v>6.2898006380580416</v>
      </c>
    </row>
    <row r="2504" spans="1:13" x14ac:dyDescent="0.2">
      <c r="A2504">
        <v>8</v>
      </c>
      <c r="B2504">
        <v>102100</v>
      </c>
      <c r="C2504">
        <v>31</v>
      </c>
      <c r="D2504">
        <v>6</v>
      </c>
      <c r="E2504">
        <v>0</v>
      </c>
      <c r="F2504">
        <v>0</v>
      </c>
      <c r="G2504">
        <v>231</v>
      </c>
      <c r="I2504" s="1">
        <f>VLOOKUP(D2504,cards!A:D,4,FALSE)</f>
        <v>86</v>
      </c>
      <c r="J2504" s="1">
        <f>SUMIFS(G:G,C:C,C2504,B:B,B2504)</f>
        <v>480834</v>
      </c>
      <c r="K2504" s="1">
        <f t="shared" si="78"/>
        <v>4.8041527845368674E-4</v>
      </c>
      <c r="L2504" s="1">
        <f t="shared" si="79"/>
        <v>4.1315713947017059E-2</v>
      </c>
      <c r="M2504" s="1">
        <f>SUMIFS(L:L,B:B,B2504,C:C,C2504)</f>
        <v>6.2898006380580416</v>
      </c>
    </row>
    <row r="2505" spans="1:13" x14ac:dyDescent="0.2">
      <c r="A2505">
        <v>8</v>
      </c>
      <c r="B2505">
        <v>102100</v>
      </c>
      <c r="C2505">
        <v>13</v>
      </c>
      <c r="D2505">
        <v>5</v>
      </c>
      <c r="E2505">
        <v>0</v>
      </c>
      <c r="F2505">
        <v>0</v>
      </c>
      <c r="G2505">
        <v>229</v>
      </c>
      <c r="I2505" s="1">
        <f>VLOOKUP(D2505,cards!A:D,4,FALSE)</f>
        <v>36</v>
      </c>
      <c r="J2505" s="1">
        <f>SUMIFS(G:G,C:C,C2505,B:B,B2505)</f>
        <v>657</v>
      </c>
      <c r="K2505" s="1">
        <f t="shared" si="78"/>
        <v>0.34855403348554032</v>
      </c>
      <c r="L2505" s="1">
        <f t="shared" si="79"/>
        <v>12.547945205479451</v>
      </c>
      <c r="M2505" s="1">
        <f>SUMIFS(L:L,B:B,B2505,C:C,C2505)</f>
        <v>29.515981735159812</v>
      </c>
    </row>
    <row r="2506" spans="1:13" x14ac:dyDescent="0.2">
      <c r="A2506">
        <v>8</v>
      </c>
      <c r="B2506">
        <v>102100</v>
      </c>
      <c r="C2506">
        <v>19</v>
      </c>
      <c r="D2506">
        <v>7</v>
      </c>
      <c r="E2506">
        <v>0</v>
      </c>
      <c r="F2506">
        <v>0</v>
      </c>
      <c r="G2506">
        <v>215</v>
      </c>
      <c r="I2506" s="1">
        <f>VLOOKUP(D2506,cards!A:D,4,FALSE)</f>
        <v>186</v>
      </c>
      <c r="J2506" s="1">
        <f>SUMIFS(G:G,C:C,C2506,B:B,B2506)</f>
        <v>1177</v>
      </c>
      <c r="K2506" s="1">
        <f t="shared" si="78"/>
        <v>0.1826677994902294</v>
      </c>
      <c r="L2506" s="1">
        <f t="shared" si="79"/>
        <v>33.976210705182666</v>
      </c>
      <c r="M2506" s="1">
        <f>SUMIFS(L:L,B:B,B2506,C:C,C2506)</f>
        <v>108.30756159728121</v>
      </c>
    </row>
    <row r="2507" spans="1:13" x14ac:dyDescent="0.2">
      <c r="A2507">
        <v>8</v>
      </c>
      <c r="B2507">
        <v>102100</v>
      </c>
      <c r="C2507">
        <v>49</v>
      </c>
      <c r="D2507">
        <v>7</v>
      </c>
      <c r="E2507">
        <v>0</v>
      </c>
      <c r="F2507">
        <v>0</v>
      </c>
      <c r="G2507">
        <v>205</v>
      </c>
      <c r="I2507" s="1">
        <f>VLOOKUP(D2507,cards!A:D,4,FALSE)</f>
        <v>186</v>
      </c>
      <c r="J2507" s="1">
        <f>SUMIFS(G:G,C:C,C2507,B:B,B2507)</f>
        <v>1419</v>
      </c>
      <c r="K2507" s="1">
        <f t="shared" si="78"/>
        <v>0.14446793516560957</v>
      </c>
      <c r="L2507" s="1">
        <f t="shared" si="79"/>
        <v>26.871035940803381</v>
      </c>
      <c r="M2507" s="1">
        <f>SUMIFS(L:L,B:B,B2507,C:C,C2507)</f>
        <v>86.948555320648353</v>
      </c>
    </row>
    <row r="2508" spans="1:13" x14ac:dyDescent="0.2">
      <c r="A2508">
        <v>8</v>
      </c>
      <c r="B2508">
        <v>102100</v>
      </c>
      <c r="C2508">
        <v>13</v>
      </c>
      <c r="D2508">
        <v>3</v>
      </c>
      <c r="E2508">
        <v>0</v>
      </c>
      <c r="F2508">
        <v>0</v>
      </c>
      <c r="G2508">
        <v>80</v>
      </c>
      <c r="I2508" s="1">
        <f>VLOOKUP(D2508,cards!A:D,4,FALSE)</f>
        <v>6</v>
      </c>
      <c r="J2508" s="1">
        <f>SUMIFS(G:G,C:C,C2508,B:B,B2508)</f>
        <v>657</v>
      </c>
      <c r="K2508" s="1">
        <f t="shared" si="78"/>
        <v>0.12176560121765601</v>
      </c>
      <c r="L2508" s="1">
        <f t="shared" si="79"/>
        <v>0.73059360730593603</v>
      </c>
      <c r="M2508" s="1">
        <f>SUMIFS(L:L,B:B,B2508,C:C,C2508)</f>
        <v>29.515981735159812</v>
      </c>
    </row>
    <row r="2509" spans="1:13" x14ac:dyDescent="0.2">
      <c r="A2509">
        <v>8</v>
      </c>
      <c r="B2509">
        <v>102100</v>
      </c>
      <c r="C2509">
        <v>49</v>
      </c>
      <c r="D2509">
        <v>4</v>
      </c>
      <c r="E2509">
        <v>0</v>
      </c>
      <c r="F2509">
        <v>0</v>
      </c>
      <c r="G2509">
        <v>68</v>
      </c>
      <c r="I2509" s="1">
        <f>VLOOKUP(D2509,cards!A:D,4,FALSE)</f>
        <v>16</v>
      </c>
      <c r="J2509" s="1">
        <f>SUMIFS(G:G,C:C,C2509,B:B,B2509)</f>
        <v>1419</v>
      </c>
      <c r="K2509" s="1">
        <f t="shared" si="78"/>
        <v>4.7921071176885127E-2</v>
      </c>
      <c r="L2509" s="1">
        <f t="shared" si="79"/>
        <v>0.76673713883016203</v>
      </c>
      <c r="M2509" s="1">
        <f>SUMIFS(L:L,B:B,B2509,C:C,C2509)</f>
        <v>86.948555320648353</v>
      </c>
    </row>
    <row r="2510" spans="1:13" x14ac:dyDescent="0.2">
      <c r="A2510">
        <v>8</v>
      </c>
      <c r="B2510">
        <v>102100</v>
      </c>
      <c r="C2510">
        <v>19</v>
      </c>
      <c r="D2510">
        <v>4</v>
      </c>
      <c r="E2510">
        <v>0</v>
      </c>
      <c r="F2510">
        <v>0</v>
      </c>
      <c r="G2510">
        <v>52</v>
      </c>
      <c r="I2510" s="1">
        <f>VLOOKUP(D2510,cards!A:D,4,FALSE)</f>
        <v>16</v>
      </c>
      <c r="J2510" s="1">
        <f>SUMIFS(G:G,C:C,C2510,B:B,B2510)</f>
        <v>1177</v>
      </c>
      <c r="K2510" s="1">
        <f t="shared" si="78"/>
        <v>4.4180118946474084E-2</v>
      </c>
      <c r="L2510" s="1">
        <f t="shared" si="79"/>
        <v>0.70688190314358534</v>
      </c>
      <c r="M2510" s="1">
        <f>SUMIFS(L:L,B:B,B2510,C:C,C2510)</f>
        <v>108.30756159728121</v>
      </c>
    </row>
    <row r="2511" spans="1:13" x14ac:dyDescent="0.2">
      <c r="A2511">
        <v>8</v>
      </c>
      <c r="B2511">
        <v>102100</v>
      </c>
      <c r="C2511">
        <v>13</v>
      </c>
      <c r="D2511">
        <v>6</v>
      </c>
      <c r="E2511">
        <v>0</v>
      </c>
      <c r="F2511">
        <v>0</v>
      </c>
      <c r="G2511">
        <v>46</v>
      </c>
      <c r="I2511" s="1">
        <f>VLOOKUP(D2511,cards!A:D,4,FALSE)</f>
        <v>86</v>
      </c>
      <c r="J2511" s="1">
        <f>SUMIFS(G:G,C:C,C2511,B:B,B2511)</f>
        <v>657</v>
      </c>
      <c r="K2511" s="1">
        <f t="shared" si="78"/>
        <v>7.0015220700152203E-2</v>
      </c>
      <c r="L2511" s="1">
        <f t="shared" si="79"/>
        <v>6.0213089802130897</v>
      </c>
      <c r="M2511" s="1">
        <f>SUMIFS(L:L,B:B,B2511,C:C,C2511)</f>
        <v>29.515981735159812</v>
      </c>
    </row>
    <row r="2512" spans="1:13" x14ac:dyDescent="0.2">
      <c r="A2512">
        <v>8</v>
      </c>
      <c r="B2512">
        <v>102100</v>
      </c>
      <c r="C2512">
        <v>19</v>
      </c>
      <c r="D2512">
        <v>8</v>
      </c>
      <c r="E2512">
        <v>0</v>
      </c>
      <c r="F2512">
        <v>0</v>
      </c>
      <c r="G2512">
        <v>42</v>
      </c>
      <c r="I2512" s="1">
        <f>VLOOKUP(D2512,cards!A:D,4,FALSE)</f>
        <v>386</v>
      </c>
      <c r="J2512" s="1">
        <f>SUMIFS(G:G,C:C,C2512,B:B,B2512)</f>
        <v>1177</v>
      </c>
      <c r="K2512" s="1">
        <f t="shared" si="78"/>
        <v>3.56839422259983E-2</v>
      </c>
      <c r="L2512" s="1">
        <f t="shared" si="79"/>
        <v>13.774001699235344</v>
      </c>
      <c r="M2512" s="1">
        <f>SUMIFS(L:L,B:B,B2512,C:C,C2512)</f>
        <v>108.30756159728121</v>
      </c>
    </row>
    <row r="2513" spans="1:13" x14ac:dyDescent="0.2">
      <c r="A2513">
        <v>8</v>
      </c>
      <c r="B2513">
        <v>102100</v>
      </c>
      <c r="C2513">
        <v>31</v>
      </c>
      <c r="D2513">
        <v>7</v>
      </c>
      <c r="E2513">
        <v>0</v>
      </c>
      <c r="F2513">
        <v>0</v>
      </c>
      <c r="G2513">
        <v>36</v>
      </c>
      <c r="I2513" s="1">
        <f>VLOOKUP(D2513,cards!A:D,4,FALSE)</f>
        <v>186</v>
      </c>
      <c r="J2513" s="1">
        <f>SUMIFS(G:G,C:C,C2513,B:B,B2513)</f>
        <v>480834</v>
      </c>
      <c r="K2513" s="1">
        <f t="shared" si="78"/>
        <v>7.4869913525249876E-5</v>
      </c>
      <c r="L2513" s="1">
        <f t="shared" si="79"/>
        <v>1.3925803915696477E-2</v>
      </c>
      <c r="M2513" s="1">
        <f>SUMIFS(L:L,B:B,B2513,C:C,C2513)</f>
        <v>6.2898006380580416</v>
      </c>
    </row>
    <row r="2514" spans="1:13" x14ac:dyDescent="0.2">
      <c r="A2514">
        <v>8</v>
      </c>
      <c r="B2514">
        <v>102100</v>
      </c>
      <c r="C2514">
        <v>31</v>
      </c>
      <c r="D2514">
        <v>9</v>
      </c>
      <c r="E2514">
        <v>0</v>
      </c>
      <c r="F2514">
        <v>0</v>
      </c>
      <c r="G2514">
        <v>24</v>
      </c>
      <c r="I2514" s="1">
        <f>VLOOKUP(D2514,cards!A:D,4,FALSE)</f>
        <v>786</v>
      </c>
      <c r="J2514" s="1">
        <f>SUMIFS(G:G,C:C,C2514,B:B,B2514)</f>
        <v>480834</v>
      </c>
      <c r="K2514" s="1">
        <f t="shared" si="78"/>
        <v>4.9913275683499922E-5</v>
      </c>
      <c r="L2514" s="1">
        <f t="shared" si="79"/>
        <v>3.9231834687230939E-2</v>
      </c>
      <c r="M2514" s="1">
        <f>SUMIFS(L:L,B:B,B2514,C:C,C2514)</f>
        <v>6.2898006380580416</v>
      </c>
    </row>
    <row r="2515" spans="1:13" x14ac:dyDescent="0.2">
      <c r="A2515">
        <v>8</v>
      </c>
      <c r="B2515">
        <v>102100</v>
      </c>
      <c r="C2515">
        <v>13</v>
      </c>
      <c r="D2515">
        <v>2</v>
      </c>
      <c r="E2515">
        <v>0</v>
      </c>
      <c r="F2515">
        <v>0</v>
      </c>
      <c r="G2515">
        <v>20</v>
      </c>
      <c r="I2515" s="1">
        <f>VLOOKUP(D2515,cards!A:D,4,FALSE)</f>
        <v>2</v>
      </c>
      <c r="J2515" s="1">
        <f>SUMIFS(G:G,C:C,C2515,B:B,B2515)</f>
        <v>657</v>
      </c>
      <c r="K2515" s="1">
        <f t="shared" si="78"/>
        <v>3.0441400304414001E-2</v>
      </c>
      <c r="L2515" s="1">
        <f t="shared" si="79"/>
        <v>6.0882800608828003E-2</v>
      </c>
      <c r="M2515" s="1">
        <f>SUMIFS(L:L,B:B,B2515,C:C,C2515)</f>
        <v>29.515981735159812</v>
      </c>
    </row>
    <row r="2516" spans="1:13" x14ac:dyDescent="0.2">
      <c r="A2516">
        <v>8</v>
      </c>
      <c r="B2516">
        <v>102100</v>
      </c>
      <c r="C2516">
        <v>49</v>
      </c>
      <c r="D2516">
        <v>8</v>
      </c>
      <c r="E2516">
        <v>0</v>
      </c>
      <c r="F2516">
        <v>0</v>
      </c>
      <c r="G2516">
        <v>18</v>
      </c>
      <c r="I2516" s="1">
        <f>VLOOKUP(D2516,cards!A:D,4,FALSE)</f>
        <v>386</v>
      </c>
      <c r="J2516" s="1">
        <f>SUMIFS(G:G,C:C,C2516,B:B,B2516)</f>
        <v>1419</v>
      </c>
      <c r="K2516" s="1">
        <f t="shared" si="78"/>
        <v>1.2684989429175475E-2</v>
      </c>
      <c r="L2516" s="1">
        <f t="shared" si="79"/>
        <v>4.8964059196617331</v>
      </c>
      <c r="M2516" s="1">
        <f>SUMIFS(L:L,B:B,B2516,C:C,C2516)</f>
        <v>86.948555320648353</v>
      </c>
    </row>
    <row r="2517" spans="1:13" x14ac:dyDescent="0.2">
      <c r="A2517">
        <v>8</v>
      </c>
      <c r="B2517">
        <v>102100</v>
      </c>
      <c r="C2517">
        <v>31</v>
      </c>
      <c r="D2517">
        <v>8</v>
      </c>
      <c r="E2517">
        <v>0</v>
      </c>
      <c r="F2517">
        <v>0</v>
      </c>
      <c r="G2517">
        <v>18</v>
      </c>
      <c r="I2517" s="1">
        <f>VLOOKUP(D2517,cards!A:D,4,FALSE)</f>
        <v>386</v>
      </c>
      <c r="J2517" s="1">
        <f>SUMIFS(G:G,C:C,C2517,B:B,B2517)</f>
        <v>480834</v>
      </c>
      <c r="K2517" s="1">
        <f t="shared" si="78"/>
        <v>3.7434956762624938E-5</v>
      </c>
      <c r="L2517" s="1">
        <f t="shared" si="79"/>
        <v>1.4449893310373225E-2</v>
      </c>
      <c r="M2517" s="1">
        <f>SUMIFS(L:L,B:B,B2517,C:C,C2517)</f>
        <v>6.2898006380580416</v>
      </c>
    </row>
    <row r="2518" spans="1:13" x14ac:dyDescent="0.2">
      <c r="A2518">
        <v>8</v>
      </c>
      <c r="B2518">
        <v>102100</v>
      </c>
      <c r="C2518">
        <v>37</v>
      </c>
      <c r="D2518">
        <v>7</v>
      </c>
      <c r="E2518">
        <v>0</v>
      </c>
      <c r="F2518">
        <v>0</v>
      </c>
      <c r="G2518">
        <v>15</v>
      </c>
      <c r="I2518" s="1">
        <f>VLOOKUP(D2518,cards!A:D,4,FALSE)</f>
        <v>186</v>
      </c>
      <c r="J2518" s="1">
        <f>SUMIFS(G:G,C:C,C2518,B:B,B2518)</f>
        <v>10192</v>
      </c>
      <c r="K2518" s="1">
        <f t="shared" si="78"/>
        <v>1.4717425431711147E-3</v>
      </c>
      <c r="L2518" s="1">
        <f t="shared" si="79"/>
        <v>0.27374411302982732</v>
      </c>
      <c r="M2518" s="1">
        <f>SUMIFS(L:L,B:B,B2518,C:C,C2518)</f>
        <v>23.791895604395606</v>
      </c>
    </row>
    <row r="2519" spans="1:13" x14ac:dyDescent="0.2">
      <c r="A2519">
        <v>8</v>
      </c>
      <c r="B2519">
        <v>102100</v>
      </c>
      <c r="C2519">
        <v>101</v>
      </c>
      <c r="D2519">
        <v>13</v>
      </c>
      <c r="E2519">
        <v>0</v>
      </c>
      <c r="F2519">
        <v>0</v>
      </c>
      <c r="G2519">
        <v>14</v>
      </c>
      <c r="I2519" s="1">
        <f>VLOOKUP(D2519,cards!A:D,4,FALSE)</f>
        <v>9586</v>
      </c>
      <c r="J2519" s="1">
        <f>SUMIFS(G:G,C:C,C2519,B:B,B2519)</f>
        <v>29</v>
      </c>
      <c r="K2519" s="1">
        <f t="shared" si="78"/>
        <v>0.48275862068965519</v>
      </c>
      <c r="L2519" s="1">
        <f t="shared" si="79"/>
        <v>4627.7241379310344</v>
      </c>
      <c r="M2519" s="1">
        <f>SUMIFS(L:L,B:B,B2519,C:C,C2519)</f>
        <v>9807.7241379310344</v>
      </c>
    </row>
    <row r="2520" spans="1:13" x14ac:dyDescent="0.2">
      <c r="A2520">
        <v>8</v>
      </c>
      <c r="B2520">
        <v>102100</v>
      </c>
      <c r="C2520">
        <v>19</v>
      </c>
      <c r="D2520">
        <v>9</v>
      </c>
      <c r="E2520">
        <v>0</v>
      </c>
      <c r="F2520">
        <v>0</v>
      </c>
      <c r="G2520">
        <v>8</v>
      </c>
      <c r="I2520" s="1">
        <f>VLOOKUP(D2520,cards!A:D,4,FALSE)</f>
        <v>786</v>
      </c>
      <c r="J2520" s="1">
        <f>SUMIFS(G:G,C:C,C2520,B:B,B2520)</f>
        <v>1177</v>
      </c>
      <c r="K2520" s="1">
        <f t="shared" si="78"/>
        <v>6.7969413763806288E-3</v>
      </c>
      <c r="L2520" s="1">
        <f t="shared" si="79"/>
        <v>5.3423959218351742</v>
      </c>
      <c r="M2520" s="1">
        <f>SUMIFS(L:L,B:B,B2520,C:C,C2520)</f>
        <v>108.30756159728121</v>
      </c>
    </row>
    <row r="2521" spans="1:13" x14ac:dyDescent="0.2">
      <c r="A2521">
        <v>8</v>
      </c>
      <c r="B2521">
        <v>102100</v>
      </c>
      <c r="C2521">
        <v>49</v>
      </c>
      <c r="D2521">
        <v>3</v>
      </c>
      <c r="E2521">
        <v>0</v>
      </c>
      <c r="F2521">
        <v>0</v>
      </c>
      <c r="G2521">
        <v>7</v>
      </c>
      <c r="I2521" s="1">
        <f>VLOOKUP(D2521,cards!A:D,4,FALSE)</f>
        <v>6</v>
      </c>
      <c r="J2521" s="1">
        <f>SUMIFS(G:G,C:C,C2521,B:B,B2521)</f>
        <v>1419</v>
      </c>
      <c r="K2521" s="1">
        <f t="shared" si="78"/>
        <v>4.9330514446793514E-3</v>
      </c>
      <c r="L2521" s="1">
        <f t="shared" si="79"/>
        <v>2.9598308668076109E-2</v>
      </c>
      <c r="M2521" s="1">
        <f>SUMIFS(L:L,B:B,B2521,C:C,C2521)</f>
        <v>86.948555320648353</v>
      </c>
    </row>
    <row r="2522" spans="1:13" x14ac:dyDescent="0.2">
      <c r="A2522">
        <v>8</v>
      </c>
      <c r="B2522">
        <v>102100</v>
      </c>
      <c r="C2522">
        <v>101</v>
      </c>
      <c r="D2522">
        <v>14</v>
      </c>
      <c r="E2522">
        <v>0</v>
      </c>
      <c r="F2522">
        <v>0</v>
      </c>
      <c r="G2522">
        <v>7</v>
      </c>
      <c r="I2522" s="1">
        <f>VLOOKUP(D2522,cards!A:D,4,FALSE)</f>
        <v>19586</v>
      </c>
      <c r="J2522" s="1">
        <f>SUMIFS(G:G,C:C,C2522,B:B,B2522)</f>
        <v>29</v>
      </c>
      <c r="K2522" s="1">
        <f t="shared" si="78"/>
        <v>0.2413793103448276</v>
      </c>
      <c r="L2522" s="1">
        <f t="shared" si="79"/>
        <v>4727.6551724137935</v>
      </c>
      <c r="M2522" s="1">
        <f>SUMIFS(L:L,B:B,B2522,C:C,C2522)</f>
        <v>9807.7241379310344</v>
      </c>
    </row>
    <row r="2523" spans="1:13" x14ac:dyDescent="0.2">
      <c r="A2523">
        <v>8</v>
      </c>
      <c r="B2523">
        <v>102100</v>
      </c>
      <c r="C2523">
        <v>101</v>
      </c>
      <c r="D2523">
        <v>10</v>
      </c>
      <c r="E2523">
        <v>0</v>
      </c>
      <c r="F2523">
        <v>0</v>
      </c>
      <c r="G2523">
        <v>5</v>
      </c>
      <c r="I2523" s="1">
        <f>VLOOKUP(D2523,cards!A:D,4,FALSE)</f>
        <v>1586</v>
      </c>
      <c r="J2523" s="1">
        <f>SUMIFS(G:G,C:C,C2523,B:B,B2523)</f>
        <v>29</v>
      </c>
      <c r="K2523" s="1">
        <f t="shared" si="78"/>
        <v>0.17241379310344829</v>
      </c>
      <c r="L2523" s="1">
        <f t="shared" si="79"/>
        <v>273.44827586206901</v>
      </c>
      <c r="M2523" s="1">
        <f>SUMIFS(L:L,B:B,B2523,C:C,C2523)</f>
        <v>9807.7241379310344</v>
      </c>
    </row>
    <row r="2524" spans="1:13" x14ac:dyDescent="0.2">
      <c r="A2524">
        <v>8</v>
      </c>
      <c r="B2524">
        <v>102100</v>
      </c>
      <c r="C2524">
        <v>19</v>
      </c>
      <c r="D2524">
        <v>3</v>
      </c>
      <c r="E2524">
        <v>0</v>
      </c>
      <c r="F2524">
        <v>0</v>
      </c>
      <c r="G2524">
        <v>4</v>
      </c>
      <c r="I2524" s="1">
        <f>VLOOKUP(D2524,cards!A:D,4,FALSE)</f>
        <v>6</v>
      </c>
      <c r="J2524" s="1">
        <f>SUMIFS(G:G,C:C,C2524,B:B,B2524)</f>
        <v>1177</v>
      </c>
      <c r="K2524" s="1">
        <f t="shared" si="78"/>
        <v>3.3984706881903144E-3</v>
      </c>
      <c r="L2524" s="1">
        <f t="shared" si="79"/>
        <v>2.0390824129141887E-2</v>
      </c>
      <c r="M2524" s="1">
        <f>SUMIFS(L:L,B:B,B2524,C:C,C2524)</f>
        <v>108.30756159728121</v>
      </c>
    </row>
    <row r="2525" spans="1:13" x14ac:dyDescent="0.2">
      <c r="A2525">
        <v>8</v>
      </c>
      <c r="B2525">
        <v>102100</v>
      </c>
      <c r="C2525">
        <v>13</v>
      </c>
      <c r="D2525">
        <v>8</v>
      </c>
      <c r="E2525">
        <v>0</v>
      </c>
      <c r="F2525">
        <v>0</v>
      </c>
      <c r="G2525">
        <v>4</v>
      </c>
      <c r="I2525" s="1">
        <f>VLOOKUP(D2525,cards!A:D,4,FALSE)</f>
        <v>386</v>
      </c>
      <c r="J2525" s="1">
        <f>SUMIFS(G:G,C:C,C2525,B:B,B2525)</f>
        <v>657</v>
      </c>
      <c r="K2525" s="1">
        <f t="shared" si="78"/>
        <v>6.0882800608828003E-3</v>
      </c>
      <c r="L2525" s="1">
        <f t="shared" si="79"/>
        <v>2.3500761035007609</v>
      </c>
      <c r="M2525" s="1">
        <f>SUMIFS(L:L,B:B,B2525,C:C,C2525)</f>
        <v>29.515981735159812</v>
      </c>
    </row>
    <row r="2526" spans="1:13" x14ac:dyDescent="0.2">
      <c r="A2526">
        <v>8</v>
      </c>
      <c r="B2526">
        <v>102100</v>
      </c>
      <c r="C2526">
        <v>13</v>
      </c>
      <c r="D2526">
        <v>7</v>
      </c>
      <c r="E2526">
        <v>0</v>
      </c>
      <c r="F2526">
        <v>0</v>
      </c>
      <c r="G2526">
        <v>4</v>
      </c>
      <c r="I2526" s="1">
        <f>VLOOKUP(D2526,cards!A:D,4,FALSE)</f>
        <v>186</v>
      </c>
      <c r="J2526" s="1">
        <f>SUMIFS(G:G,C:C,C2526,B:B,B2526)</f>
        <v>657</v>
      </c>
      <c r="K2526" s="1">
        <f t="shared" si="78"/>
        <v>6.0882800608828003E-3</v>
      </c>
      <c r="L2526" s="1">
        <f t="shared" si="79"/>
        <v>1.1324200913242009</v>
      </c>
      <c r="M2526" s="1">
        <f>SUMIFS(L:L,B:B,B2526,C:C,C2526)</f>
        <v>29.515981735159812</v>
      </c>
    </row>
    <row r="2527" spans="1:13" x14ac:dyDescent="0.2">
      <c r="A2527">
        <v>8</v>
      </c>
      <c r="B2527">
        <v>102100</v>
      </c>
      <c r="C2527">
        <v>19</v>
      </c>
      <c r="D2527">
        <v>10</v>
      </c>
      <c r="E2527">
        <v>0</v>
      </c>
      <c r="F2527">
        <v>0</v>
      </c>
      <c r="G2527">
        <v>3</v>
      </c>
      <c r="I2527" s="1">
        <f>VLOOKUP(D2527,cards!A:D,4,FALSE)</f>
        <v>1586</v>
      </c>
      <c r="J2527" s="1">
        <f>SUMIFS(G:G,C:C,C2527,B:B,B2527)</f>
        <v>1177</v>
      </c>
      <c r="K2527" s="1">
        <f t="shared" si="78"/>
        <v>2.5488530161427358E-3</v>
      </c>
      <c r="L2527" s="1">
        <f t="shared" si="79"/>
        <v>4.0424808836023791</v>
      </c>
      <c r="M2527" s="1">
        <f>SUMIFS(L:L,B:B,B2527,C:C,C2527)</f>
        <v>108.30756159728121</v>
      </c>
    </row>
    <row r="2528" spans="1:13" x14ac:dyDescent="0.2">
      <c r="A2528">
        <v>8</v>
      </c>
      <c r="B2528">
        <v>102100</v>
      </c>
      <c r="C2528">
        <v>101</v>
      </c>
      <c r="D2528">
        <v>11</v>
      </c>
      <c r="E2528">
        <v>0</v>
      </c>
      <c r="F2528">
        <v>0</v>
      </c>
      <c r="G2528">
        <v>2</v>
      </c>
      <c r="I2528" s="1">
        <f>VLOOKUP(D2528,cards!A:D,4,FALSE)</f>
        <v>2586</v>
      </c>
      <c r="J2528" s="1">
        <f>SUMIFS(G:G,C:C,C2528,B:B,B2528)</f>
        <v>29</v>
      </c>
      <c r="K2528" s="1">
        <f t="shared" si="78"/>
        <v>6.8965517241379309E-2</v>
      </c>
      <c r="L2528" s="1">
        <f t="shared" si="79"/>
        <v>178.34482758620689</v>
      </c>
      <c r="M2528" s="1">
        <f>SUMIFS(L:L,B:B,B2528,C:C,C2528)</f>
        <v>9807.7241379310344</v>
      </c>
    </row>
    <row r="2529" spans="1:13" x14ac:dyDescent="0.2">
      <c r="A2529">
        <v>8</v>
      </c>
      <c r="B2529">
        <v>102100</v>
      </c>
      <c r="C2529">
        <v>7</v>
      </c>
      <c r="D2529">
        <v>5</v>
      </c>
      <c r="E2529">
        <v>0</v>
      </c>
      <c r="F2529">
        <v>0</v>
      </c>
      <c r="G2529">
        <v>2</v>
      </c>
      <c r="I2529" s="1">
        <f>VLOOKUP(D2529,cards!A:D,4,FALSE)</f>
        <v>36</v>
      </c>
      <c r="J2529" s="1">
        <f>SUMIFS(G:G,C:C,C2529,B:B,B2529)</f>
        <v>3</v>
      </c>
      <c r="K2529" s="1">
        <f t="shared" si="78"/>
        <v>0.66666666666666663</v>
      </c>
      <c r="L2529" s="1">
        <f t="shared" si="79"/>
        <v>24</v>
      </c>
      <c r="M2529" s="1">
        <f>SUMIFS(L:L,B:B,B2529,C:C,C2529)</f>
        <v>552.66666666666663</v>
      </c>
    </row>
    <row r="2530" spans="1:13" x14ac:dyDescent="0.2">
      <c r="A2530">
        <v>8</v>
      </c>
      <c r="B2530">
        <v>102100</v>
      </c>
      <c r="C2530">
        <v>49</v>
      </c>
      <c r="D2530">
        <v>9</v>
      </c>
      <c r="E2530">
        <v>0</v>
      </c>
      <c r="F2530">
        <v>0</v>
      </c>
      <c r="G2530">
        <v>1</v>
      </c>
      <c r="I2530" s="1">
        <f>VLOOKUP(D2530,cards!A:D,4,FALSE)</f>
        <v>786</v>
      </c>
      <c r="J2530" s="1">
        <f>SUMIFS(G:G,C:C,C2530,B:B,B2530)</f>
        <v>1419</v>
      </c>
      <c r="K2530" s="1">
        <f t="shared" si="78"/>
        <v>7.0472163495419312E-4</v>
      </c>
      <c r="L2530" s="1">
        <f t="shared" si="79"/>
        <v>0.55391120507399583</v>
      </c>
      <c r="M2530" s="1">
        <f>SUMIFS(L:L,B:B,B2530,C:C,C2530)</f>
        <v>86.948555320648353</v>
      </c>
    </row>
    <row r="2531" spans="1:13" x14ac:dyDescent="0.2">
      <c r="A2531">
        <v>8</v>
      </c>
      <c r="B2531">
        <v>102100</v>
      </c>
      <c r="C2531">
        <v>101</v>
      </c>
      <c r="D2531">
        <v>4</v>
      </c>
      <c r="E2531">
        <v>0</v>
      </c>
      <c r="F2531">
        <v>0</v>
      </c>
      <c r="G2531">
        <v>1</v>
      </c>
      <c r="I2531" s="1">
        <f>VLOOKUP(D2531,cards!A:D,4,FALSE)</f>
        <v>16</v>
      </c>
      <c r="J2531" s="1">
        <f>SUMIFS(G:G,C:C,C2531,B:B,B2531)</f>
        <v>29</v>
      </c>
      <c r="K2531" s="1">
        <f t="shared" si="78"/>
        <v>3.4482758620689655E-2</v>
      </c>
      <c r="L2531" s="1">
        <f t="shared" si="79"/>
        <v>0.55172413793103448</v>
      </c>
      <c r="M2531" s="1">
        <f>SUMIFS(L:L,B:B,B2531,C:C,C2531)</f>
        <v>9807.7241379310344</v>
      </c>
    </row>
    <row r="2532" spans="1:13" x14ac:dyDescent="0.2">
      <c r="A2532">
        <v>8</v>
      </c>
      <c r="B2532">
        <v>102100</v>
      </c>
      <c r="C2532">
        <v>49</v>
      </c>
      <c r="D2532">
        <v>2</v>
      </c>
      <c r="E2532">
        <v>0</v>
      </c>
      <c r="F2532">
        <v>0</v>
      </c>
      <c r="G2532">
        <v>1</v>
      </c>
      <c r="I2532" s="1">
        <f>VLOOKUP(D2532,cards!A:D,4,FALSE)</f>
        <v>2</v>
      </c>
      <c r="J2532" s="1">
        <f>SUMIFS(G:G,C:C,C2532,B:B,B2532)</f>
        <v>1419</v>
      </c>
      <c r="K2532" s="1">
        <f t="shared" si="78"/>
        <v>7.0472163495419312E-4</v>
      </c>
      <c r="L2532" s="1">
        <f t="shared" si="79"/>
        <v>1.4094432699083862E-3</v>
      </c>
      <c r="M2532" s="1">
        <f>SUMIFS(L:L,B:B,B2532,C:C,C2532)</f>
        <v>86.948555320648353</v>
      </c>
    </row>
    <row r="2533" spans="1:13" x14ac:dyDescent="0.2">
      <c r="A2533">
        <v>8</v>
      </c>
      <c r="B2533">
        <v>102100</v>
      </c>
      <c r="C2533">
        <v>19</v>
      </c>
      <c r="D2533">
        <v>2</v>
      </c>
      <c r="E2533">
        <v>0</v>
      </c>
      <c r="F2533">
        <v>0</v>
      </c>
      <c r="G2533">
        <v>1</v>
      </c>
      <c r="I2533" s="1">
        <f>VLOOKUP(D2533,cards!A:D,4,FALSE)</f>
        <v>2</v>
      </c>
      <c r="J2533" s="1">
        <f>SUMIFS(G:G,C:C,C2533,B:B,B2533)</f>
        <v>1177</v>
      </c>
      <c r="K2533" s="1">
        <f t="shared" si="78"/>
        <v>8.4961767204757861E-4</v>
      </c>
      <c r="L2533" s="1">
        <f t="shared" si="79"/>
        <v>1.6992353440951572E-3</v>
      </c>
      <c r="M2533" s="1">
        <f>SUMIFS(L:L,B:B,B2533,C:C,C2533)</f>
        <v>108.30756159728121</v>
      </c>
    </row>
    <row r="2534" spans="1:13" x14ac:dyDescent="0.2">
      <c r="A2534">
        <v>8</v>
      </c>
      <c r="B2534">
        <v>102100</v>
      </c>
      <c r="C2534">
        <v>7</v>
      </c>
      <c r="D2534">
        <v>10</v>
      </c>
      <c r="E2534">
        <v>0</v>
      </c>
      <c r="F2534">
        <v>0</v>
      </c>
      <c r="G2534">
        <v>1</v>
      </c>
      <c r="I2534" s="1">
        <f>VLOOKUP(D2534,cards!A:D,4,FALSE)</f>
        <v>1586</v>
      </c>
      <c r="J2534" s="1">
        <f>SUMIFS(G:G,C:C,C2534,B:B,B2534)</f>
        <v>3</v>
      </c>
      <c r="K2534" s="1">
        <f t="shared" si="78"/>
        <v>0.33333333333333331</v>
      </c>
      <c r="L2534" s="1">
        <f t="shared" si="79"/>
        <v>528.66666666666663</v>
      </c>
      <c r="M2534" s="1">
        <f>SUMIFS(L:L,B:B,B2534,C:C,C2534)</f>
        <v>552.66666666666663</v>
      </c>
    </row>
    <row r="2535" spans="1:13" x14ac:dyDescent="0.2">
      <c r="A2535">
        <v>6</v>
      </c>
      <c r="B2535">
        <v>101900</v>
      </c>
      <c r="C2535">
        <v>37</v>
      </c>
      <c r="D2535">
        <v>1</v>
      </c>
      <c r="E2535">
        <v>0</v>
      </c>
      <c r="F2535">
        <v>0</v>
      </c>
      <c r="G2535">
        <v>246</v>
      </c>
      <c r="I2535" s="1">
        <f>VLOOKUP(D2535,cards!A:D,4,FALSE)</f>
        <v>1</v>
      </c>
      <c r="J2535" s="1">
        <f>SUMIFS(G:G,C:C,C2535,B:B,B2535)</f>
        <v>571</v>
      </c>
      <c r="K2535" s="1">
        <f t="shared" si="78"/>
        <v>0.43082311733800349</v>
      </c>
      <c r="L2535" s="1">
        <f t="shared" si="79"/>
        <v>0.43082311733800349</v>
      </c>
      <c r="M2535" s="1">
        <f>SUMIFS(L:L,B:B,B2535,C:C,C2535)</f>
        <v>9.1803852889667255</v>
      </c>
    </row>
    <row r="2536" spans="1:13" x14ac:dyDescent="0.2">
      <c r="A2536">
        <v>6</v>
      </c>
      <c r="B2536">
        <v>101900</v>
      </c>
      <c r="C2536">
        <v>37</v>
      </c>
      <c r="D2536">
        <v>4</v>
      </c>
      <c r="E2536">
        <v>0</v>
      </c>
      <c r="F2536">
        <v>0</v>
      </c>
      <c r="G2536">
        <v>150</v>
      </c>
      <c r="I2536" s="1">
        <f>VLOOKUP(D2536,cards!A:D,4,FALSE)</f>
        <v>16</v>
      </c>
      <c r="J2536" s="1">
        <f>SUMIFS(G:G,C:C,C2536,B:B,B2536)</f>
        <v>571</v>
      </c>
      <c r="K2536" s="1">
        <f t="shared" si="78"/>
        <v>0.26269702276707529</v>
      </c>
      <c r="L2536" s="1">
        <f t="shared" si="79"/>
        <v>4.2031523642732047</v>
      </c>
      <c r="M2536" s="1">
        <f>SUMIFS(L:L,B:B,B2536,C:C,C2536)</f>
        <v>9.1803852889667255</v>
      </c>
    </row>
    <row r="2537" spans="1:13" x14ac:dyDescent="0.2">
      <c r="A2537">
        <v>6</v>
      </c>
      <c r="B2537">
        <v>101900</v>
      </c>
      <c r="C2537">
        <v>37</v>
      </c>
      <c r="D2537">
        <v>3</v>
      </c>
      <c r="E2537">
        <v>0</v>
      </c>
      <c r="F2537">
        <v>0</v>
      </c>
      <c r="G2537">
        <v>79</v>
      </c>
      <c r="I2537" s="1">
        <f>VLOOKUP(D2537,cards!A:D,4,FALSE)</f>
        <v>6</v>
      </c>
      <c r="J2537" s="1">
        <f>SUMIFS(G:G,C:C,C2537,B:B,B2537)</f>
        <v>571</v>
      </c>
      <c r="K2537" s="1">
        <f t="shared" si="78"/>
        <v>0.13835376532399299</v>
      </c>
      <c r="L2537" s="1">
        <f t="shared" si="79"/>
        <v>0.83012259194395788</v>
      </c>
      <c r="M2537" s="1">
        <f>SUMIFS(L:L,B:B,B2537,C:C,C2537)</f>
        <v>9.1803852889667255</v>
      </c>
    </row>
    <row r="2538" spans="1:13" x14ac:dyDescent="0.2">
      <c r="A2538">
        <v>6</v>
      </c>
      <c r="B2538">
        <v>101900</v>
      </c>
      <c r="C2538">
        <v>19</v>
      </c>
      <c r="D2538">
        <v>5</v>
      </c>
      <c r="E2538">
        <v>0</v>
      </c>
      <c r="F2538">
        <v>0</v>
      </c>
      <c r="G2538">
        <v>73</v>
      </c>
      <c r="I2538" s="1">
        <f>VLOOKUP(D2538,cards!A:D,4,FALSE)</f>
        <v>36</v>
      </c>
      <c r="J2538" s="1">
        <f>SUMIFS(G:G,C:C,C2538,B:B,B2538)</f>
        <v>109</v>
      </c>
      <c r="K2538" s="1">
        <f t="shared" si="78"/>
        <v>0.66972477064220182</v>
      </c>
      <c r="L2538" s="1">
        <f t="shared" si="79"/>
        <v>24.110091743119266</v>
      </c>
      <c r="M2538" s="1">
        <f>SUMIFS(L:L,B:B,B2538,C:C,C2538)</f>
        <v>87.743119266055061</v>
      </c>
    </row>
    <row r="2539" spans="1:13" x14ac:dyDescent="0.2">
      <c r="A2539">
        <v>6</v>
      </c>
      <c r="B2539">
        <v>101900</v>
      </c>
      <c r="C2539">
        <v>37</v>
      </c>
      <c r="D2539">
        <v>2</v>
      </c>
      <c r="E2539">
        <v>0</v>
      </c>
      <c r="F2539">
        <v>0</v>
      </c>
      <c r="G2539">
        <v>51</v>
      </c>
      <c r="I2539" s="1">
        <f>VLOOKUP(D2539,cards!A:D,4,FALSE)</f>
        <v>2</v>
      </c>
      <c r="J2539" s="1">
        <f>SUMIFS(G:G,C:C,C2539,B:B,B2539)</f>
        <v>571</v>
      </c>
      <c r="K2539" s="1">
        <f t="shared" si="78"/>
        <v>8.9316987740805598E-2</v>
      </c>
      <c r="L2539" s="1">
        <f t="shared" si="79"/>
        <v>0.1786339754816112</v>
      </c>
      <c r="M2539" s="1">
        <f>SUMIFS(L:L,B:B,B2539,C:C,C2539)</f>
        <v>9.1803852889667255</v>
      </c>
    </row>
    <row r="2540" spans="1:13" x14ac:dyDescent="0.2">
      <c r="A2540">
        <v>6</v>
      </c>
      <c r="B2540">
        <v>101900</v>
      </c>
      <c r="C2540">
        <v>37</v>
      </c>
      <c r="D2540">
        <v>5</v>
      </c>
      <c r="E2540">
        <v>0</v>
      </c>
      <c r="F2540">
        <v>0</v>
      </c>
      <c r="G2540">
        <v>37</v>
      </c>
      <c r="I2540" s="1">
        <f>VLOOKUP(D2540,cards!A:D,4,FALSE)</f>
        <v>36</v>
      </c>
      <c r="J2540" s="1">
        <f>SUMIFS(G:G,C:C,C2540,B:B,B2540)</f>
        <v>571</v>
      </c>
      <c r="K2540" s="1">
        <f t="shared" si="78"/>
        <v>6.4798598949211902E-2</v>
      </c>
      <c r="L2540" s="1">
        <f t="shared" si="79"/>
        <v>2.3327495621716285</v>
      </c>
      <c r="M2540" s="1">
        <f>SUMIFS(L:L,B:B,B2540,C:C,C2540)</f>
        <v>9.1803852889667255</v>
      </c>
    </row>
    <row r="2541" spans="1:13" x14ac:dyDescent="0.2">
      <c r="A2541">
        <v>6</v>
      </c>
      <c r="B2541">
        <v>101900</v>
      </c>
      <c r="C2541">
        <v>19</v>
      </c>
      <c r="D2541">
        <v>6</v>
      </c>
      <c r="E2541">
        <v>0</v>
      </c>
      <c r="F2541">
        <v>0</v>
      </c>
      <c r="G2541">
        <v>19</v>
      </c>
      <c r="I2541" s="1">
        <f>VLOOKUP(D2541,cards!A:D,4,FALSE)</f>
        <v>86</v>
      </c>
      <c r="J2541" s="1">
        <f>SUMIFS(G:G,C:C,C2541,B:B,B2541)</f>
        <v>109</v>
      </c>
      <c r="K2541" s="1">
        <f t="shared" si="78"/>
        <v>0.1743119266055046</v>
      </c>
      <c r="L2541" s="1">
        <f t="shared" si="79"/>
        <v>14.990825688073395</v>
      </c>
      <c r="M2541" s="1">
        <f>SUMIFS(L:L,B:B,B2541,C:C,C2541)</f>
        <v>87.743119266055061</v>
      </c>
    </row>
    <row r="2542" spans="1:13" x14ac:dyDescent="0.2">
      <c r="A2542">
        <v>6</v>
      </c>
      <c r="B2542">
        <v>101900</v>
      </c>
      <c r="C2542">
        <v>19</v>
      </c>
      <c r="D2542">
        <v>4</v>
      </c>
      <c r="E2542">
        <v>0</v>
      </c>
      <c r="F2542">
        <v>0</v>
      </c>
      <c r="G2542">
        <v>10</v>
      </c>
      <c r="I2542" s="1">
        <f>VLOOKUP(D2542,cards!A:D,4,FALSE)</f>
        <v>16</v>
      </c>
      <c r="J2542" s="1">
        <f>SUMIFS(G:G,C:C,C2542,B:B,B2542)</f>
        <v>109</v>
      </c>
      <c r="K2542" s="1">
        <f t="shared" si="78"/>
        <v>9.1743119266055051E-2</v>
      </c>
      <c r="L2542" s="1">
        <f t="shared" si="79"/>
        <v>1.4678899082568808</v>
      </c>
      <c r="M2542" s="1">
        <f>SUMIFS(L:L,B:B,B2542,C:C,C2542)</f>
        <v>87.743119266055061</v>
      </c>
    </row>
    <row r="2543" spans="1:13" x14ac:dyDescent="0.2">
      <c r="A2543">
        <v>6</v>
      </c>
      <c r="B2543">
        <v>101900</v>
      </c>
      <c r="C2543">
        <v>37</v>
      </c>
      <c r="D2543">
        <v>6</v>
      </c>
      <c r="E2543">
        <v>0</v>
      </c>
      <c r="F2543">
        <v>0</v>
      </c>
      <c r="G2543">
        <v>8</v>
      </c>
      <c r="I2543" s="1">
        <f>VLOOKUP(D2543,cards!A:D,4,FALSE)</f>
        <v>86</v>
      </c>
      <c r="J2543" s="1">
        <f>SUMIFS(G:G,C:C,C2543,B:B,B2543)</f>
        <v>571</v>
      </c>
      <c r="K2543" s="1">
        <f t="shared" si="78"/>
        <v>1.4010507880910683E-2</v>
      </c>
      <c r="L2543" s="1">
        <f t="shared" si="79"/>
        <v>1.2049036777583186</v>
      </c>
      <c r="M2543" s="1">
        <f>SUMIFS(L:L,B:B,B2543,C:C,C2543)</f>
        <v>9.1803852889667255</v>
      </c>
    </row>
    <row r="2544" spans="1:13" x14ac:dyDescent="0.2">
      <c r="A2544">
        <v>6</v>
      </c>
      <c r="B2544">
        <v>101900</v>
      </c>
      <c r="C2544">
        <v>13</v>
      </c>
      <c r="D2544">
        <v>5</v>
      </c>
      <c r="E2544">
        <v>0</v>
      </c>
      <c r="F2544">
        <v>0</v>
      </c>
      <c r="G2544">
        <v>4</v>
      </c>
      <c r="I2544" s="1">
        <f>VLOOKUP(D2544,cards!A:D,4,FALSE)</f>
        <v>36</v>
      </c>
      <c r="J2544" s="1">
        <f>SUMIFS(G:G,C:C,C2544,B:B,B2544)</f>
        <v>8</v>
      </c>
      <c r="K2544" s="1">
        <f t="shared" si="78"/>
        <v>0.5</v>
      </c>
      <c r="L2544" s="1">
        <f t="shared" si="79"/>
        <v>18</v>
      </c>
      <c r="M2544" s="1">
        <f>SUMIFS(L:L,B:B,B2544,C:C,C2544)</f>
        <v>69.25</v>
      </c>
    </row>
    <row r="2545" spans="1:13" x14ac:dyDescent="0.2">
      <c r="A2545">
        <v>6</v>
      </c>
      <c r="B2545">
        <v>101900</v>
      </c>
      <c r="C2545">
        <v>19</v>
      </c>
      <c r="D2545">
        <v>10</v>
      </c>
      <c r="E2545">
        <v>0</v>
      </c>
      <c r="F2545">
        <v>0</v>
      </c>
      <c r="G2545">
        <v>3</v>
      </c>
      <c r="I2545" s="1">
        <f>VLOOKUP(D2545,cards!A:D,4,FALSE)</f>
        <v>1586</v>
      </c>
      <c r="J2545" s="1">
        <f>SUMIFS(G:G,C:C,C2545,B:B,B2545)</f>
        <v>109</v>
      </c>
      <c r="K2545" s="1">
        <f t="shared" si="78"/>
        <v>2.7522935779816515E-2</v>
      </c>
      <c r="L2545" s="1">
        <f t="shared" si="79"/>
        <v>43.651376146788991</v>
      </c>
      <c r="M2545" s="1">
        <f>SUMIFS(L:L,B:B,B2545,C:C,C2545)</f>
        <v>87.743119266055061</v>
      </c>
    </row>
    <row r="2546" spans="1:13" x14ac:dyDescent="0.2">
      <c r="A2546">
        <v>6</v>
      </c>
      <c r="B2546">
        <v>101900</v>
      </c>
      <c r="C2546">
        <v>7</v>
      </c>
      <c r="D2546">
        <v>5</v>
      </c>
      <c r="E2546">
        <v>0</v>
      </c>
      <c r="F2546">
        <v>0</v>
      </c>
      <c r="G2546">
        <v>3</v>
      </c>
      <c r="I2546" s="1">
        <f>VLOOKUP(D2546,cards!A:D,4,FALSE)</f>
        <v>36</v>
      </c>
      <c r="J2546" s="1">
        <f>SUMIFS(G:G,C:C,C2546,B:B,B2546)</f>
        <v>7</v>
      </c>
      <c r="K2546" s="1">
        <f t="shared" si="78"/>
        <v>0.42857142857142855</v>
      </c>
      <c r="L2546" s="1">
        <f t="shared" si="79"/>
        <v>15.428571428571427</v>
      </c>
      <c r="M2546" s="1">
        <f>SUMIFS(L:L,B:B,B2546,C:C,C2546)</f>
        <v>34.571428571428569</v>
      </c>
    </row>
    <row r="2547" spans="1:13" x14ac:dyDescent="0.2">
      <c r="A2547">
        <v>6</v>
      </c>
      <c r="B2547">
        <v>101900</v>
      </c>
      <c r="C2547">
        <v>7</v>
      </c>
      <c r="D2547">
        <v>4</v>
      </c>
      <c r="E2547">
        <v>0</v>
      </c>
      <c r="F2547">
        <v>0</v>
      </c>
      <c r="G2547">
        <v>3</v>
      </c>
      <c r="I2547" s="1">
        <f>VLOOKUP(D2547,cards!A:D,4,FALSE)</f>
        <v>16</v>
      </c>
      <c r="J2547" s="1">
        <f>SUMIFS(G:G,C:C,C2547,B:B,B2547)</f>
        <v>7</v>
      </c>
      <c r="K2547" s="1">
        <f t="shared" si="78"/>
        <v>0.42857142857142855</v>
      </c>
      <c r="L2547" s="1">
        <f t="shared" si="79"/>
        <v>6.8571428571428568</v>
      </c>
      <c r="M2547" s="1">
        <f>SUMIFS(L:L,B:B,B2547,C:C,C2547)</f>
        <v>34.571428571428569</v>
      </c>
    </row>
    <row r="2548" spans="1:13" x14ac:dyDescent="0.2">
      <c r="A2548">
        <v>6</v>
      </c>
      <c r="B2548">
        <v>101900</v>
      </c>
      <c r="C2548">
        <v>19</v>
      </c>
      <c r="D2548">
        <v>7</v>
      </c>
      <c r="E2548">
        <v>0</v>
      </c>
      <c r="F2548">
        <v>0</v>
      </c>
      <c r="G2548">
        <v>2</v>
      </c>
      <c r="I2548" s="1">
        <f>VLOOKUP(D2548,cards!A:D,4,FALSE)</f>
        <v>186</v>
      </c>
      <c r="J2548" s="1">
        <f>SUMIFS(G:G,C:C,C2548,B:B,B2548)</f>
        <v>109</v>
      </c>
      <c r="K2548" s="1">
        <f t="shared" si="78"/>
        <v>1.834862385321101E-2</v>
      </c>
      <c r="L2548" s="1">
        <f t="shared" si="79"/>
        <v>3.4128440366972477</v>
      </c>
      <c r="M2548" s="1">
        <f>SUMIFS(L:L,B:B,B2548,C:C,C2548)</f>
        <v>87.743119266055061</v>
      </c>
    </row>
    <row r="2549" spans="1:13" x14ac:dyDescent="0.2">
      <c r="A2549">
        <v>6</v>
      </c>
      <c r="B2549">
        <v>101900</v>
      </c>
      <c r="C2549">
        <v>19</v>
      </c>
      <c r="D2549">
        <v>3</v>
      </c>
      <c r="E2549">
        <v>0</v>
      </c>
      <c r="F2549">
        <v>0</v>
      </c>
      <c r="G2549">
        <v>2</v>
      </c>
      <c r="I2549" s="1">
        <f>VLOOKUP(D2549,cards!A:D,4,FALSE)</f>
        <v>6</v>
      </c>
      <c r="J2549" s="1">
        <f>SUMIFS(G:G,C:C,C2549,B:B,B2549)</f>
        <v>109</v>
      </c>
      <c r="K2549" s="1">
        <f t="shared" si="78"/>
        <v>1.834862385321101E-2</v>
      </c>
      <c r="L2549" s="1">
        <f t="shared" si="79"/>
        <v>0.11009174311926606</v>
      </c>
      <c r="M2549" s="1">
        <f>SUMIFS(L:L,B:B,B2549,C:C,C2549)</f>
        <v>87.743119266055061</v>
      </c>
    </row>
    <row r="2550" spans="1:13" x14ac:dyDescent="0.2">
      <c r="A2550">
        <v>6</v>
      </c>
      <c r="B2550">
        <v>101900</v>
      </c>
      <c r="C2550">
        <v>13</v>
      </c>
      <c r="D2550">
        <v>8</v>
      </c>
      <c r="E2550">
        <v>0</v>
      </c>
      <c r="F2550">
        <v>0</v>
      </c>
      <c r="G2550">
        <v>1</v>
      </c>
      <c r="I2550" s="1">
        <f>VLOOKUP(D2550,cards!A:D,4,FALSE)</f>
        <v>386</v>
      </c>
      <c r="J2550" s="1">
        <f>SUMIFS(G:G,C:C,C2550,B:B,B2550)</f>
        <v>8</v>
      </c>
      <c r="K2550" s="1">
        <f t="shared" si="78"/>
        <v>0.125</v>
      </c>
      <c r="L2550" s="1">
        <f t="shared" si="79"/>
        <v>48.25</v>
      </c>
      <c r="M2550" s="1">
        <f>SUMIFS(L:L,B:B,B2550,C:C,C2550)</f>
        <v>69.25</v>
      </c>
    </row>
    <row r="2551" spans="1:13" x14ac:dyDescent="0.2">
      <c r="A2551">
        <v>6</v>
      </c>
      <c r="B2551">
        <v>101900</v>
      </c>
      <c r="C2551">
        <v>13</v>
      </c>
      <c r="D2551">
        <v>4</v>
      </c>
      <c r="E2551">
        <v>0</v>
      </c>
      <c r="F2551">
        <v>0</v>
      </c>
      <c r="G2551">
        <v>1</v>
      </c>
      <c r="I2551" s="1">
        <f>VLOOKUP(D2551,cards!A:D,4,FALSE)</f>
        <v>16</v>
      </c>
      <c r="J2551" s="1">
        <f>SUMIFS(G:G,C:C,C2551,B:B,B2551)</f>
        <v>8</v>
      </c>
      <c r="K2551" s="1">
        <f t="shared" si="78"/>
        <v>0.125</v>
      </c>
      <c r="L2551" s="1">
        <f t="shared" si="79"/>
        <v>2</v>
      </c>
      <c r="M2551" s="1">
        <f>SUMIFS(L:L,B:B,B2551,C:C,C2551)</f>
        <v>69.25</v>
      </c>
    </row>
    <row r="2552" spans="1:13" x14ac:dyDescent="0.2">
      <c r="A2552">
        <v>6</v>
      </c>
      <c r="B2552">
        <v>101900</v>
      </c>
      <c r="C2552">
        <v>13</v>
      </c>
      <c r="D2552">
        <v>3</v>
      </c>
      <c r="E2552">
        <v>0</v>
      </c>
      <c r="F2552">
        <v>0</v>
      </c>
      <c r="G2552">
        <v>1</v>
      </c>
      <c r="I2552" s="1">
        <f>VLOOKUP(D2552,cards!A:D,4,FALSE)</f>
        <v>6</v>
      </c>
      <c r="J2552" s="1">
        <f>SUMIFS(G:G,C:C,C2552,B:B,B2552)</f>
        <v>8</v>
      </c>
      <c r="K2552" s="1">
        <f t="shared" si="78"/>
        <v>0.125</v>
      </c>
      <c r="L2552" s="1">
        <f t="shared" si="79"/>
        <v>0.75</v>
      </c>
      <c r="M2552" s="1">
        <f>SUMIFS(L:L,B:B,B2552,C:C,C2552)</f>
        <v>69.25</v>
      </c>
    </row>
    <row r="2553" spans="1:13" x14ac:dyDescent="0.2">
      <c r="A2553">
        <v>6</v>
      </c>
      <c r="B2553">
        <v>101900</v>
      </c>
      <c r="C2553">
        <v>13</v>
      </c>
      <c r="D2553">
        <v>2</v>
      </c>
      <c r="E2553">
        <v>0</v>
      </c>
      <c r="F2553">
        <v>0</v>
      </c>
      <c r="G2553">
        <v>1</v>
      </c>
      <c r="I2553" s="1">
        <f>VLOOKUP(D2553,cards!A:D,4,FALSE)</f>
        <v>2</v>
      </c>
      <c r="J2553" s="1">
        <f>SUMIFS(G:G,C:C,C2553,B:B,B2553)</f>
        <v>8</v>
      </c>
      <c r="K2553" s="1">
        <f t="shared" si="78"/>
        <v>0.125</v>
      </c>
      <c r="L2553" s="1">
        <f t="shared" si="79"/>
        <v>0.25</v>
      </c>
      <c r="M2553" s="1">
        <f>SUMIFS(L:L,B:B,B2553,C:C,C2553)</f>
        <v>69.25</v>
      </c>
    </row>
    <row r="2554" spans="1:13" x14ac:dyDescent="0.2">
      <c r="A2554">
        <v>6</v>
      </c>
      <c r="B2554">
        <v>101900</v>
      </c>
      <c r="C2554">
        <v>7</v>
      </c>
      <c r="D2554">
        <v>6</v>
      </c>
      <c r="E2554">
        <v>0</v>
      </c>
      <c r="F2554">
        <v>0</v>
      </c>
      <c r="G2554">
        <v>1</v>
      </c>
      <c r="I2554" s="1">
        <f>VLOOKUP(D2554,cards!A:D,4,FALSE)</f>
        <v>86</v>
      </c>
      <c r="J2554" s="1">
        <f>SUMIFS(G:G,C:C,C2554,B:B,B2554)</f>
        <v>7</v>
      </c>
      <c r="K2554" s="1">
        <f t="shared" si="78"/>
        <v>0.14285714285714285</v>
      </c>
      <c r="L2554" s="1">
        <f t="shared" si="79"/>
        <v>12.285714285714285</v>
      </c>
      <c r="M2554" s="1">
        <f>SUMIFS(L:L,B:B,B2554,C:C,C2554)</f>
        <v>34.571428571428569</v>
      </c>
    </row>
    <row r="2555" spans="1:13" x14ac:dyDescent="0.2">
      <c r="A2555">
        <v>2</v>
      </c>
      <c r="B2555">
        <v>101800</v>
      </c>
      <c r="C2555">
        <v>7</v>
      </c>
      <c r="D2555">
        <v>6</v>
      </c>
      <c r="E2555">
        <v>28</v>
      </c>
      <c r="F2555">
        <v>6</v>
      </c>
      <c r="G2555">
        <v>65</v>
      </c>
      <c r="I2555" s="1">
        <f>VLOOKUP(D2555,cards!A:D,4,FALSE)</f>
        <v>86</v>
      </c>
      <c r="J2555" s="1">
        <f>SUMIFS(G:G,C:C,C2555,B:B,B2555)</f>
        <v>288</v>
      </c>
      <c r="K2555" s="1">
        <f t="shared" si="78"/>
        <v>0.22569444444444445</v>
      </c>
      <c r="L2555" s="1">
        <f t="shared" si="79"/>
        <v>19.409722222222221</v>
      </c>
      <c r="M2555" s="1">
        <f>SUMIFS(L:L,B:B,B2555,C:C,C2555)</f>
        <v>168.88541666666669</v>
      </c>
    </row>
    <row r="2556" spans="1:13" x14ac:dyDescent="0.2">
      <c r="A2556">
        <v>2</v>
      </c>
      <c r="B2556">
        <v>101800</v>
      </c>
      <c r="C2556">
        <v>7</v>
      </c>
      <c r="D2556">
        <v>3</v>
      </c>
      <c r="E2556">
        <v>28</v>
      </c>
      <c r="F2556">
        <v>4</v>
      </c>
      <c r="G2556">
        <v>46</v>
      </c>
      <c r="I2556" s="1">
        <f>VLOOKUP(D2556,cards!A:D,4,FALSE)</f>
        <v>6</v>
      </c>
      <c r="J2556" s="1">
        <f>SUMIFS(G:G,C:C,C2556,B:B,B2556)</f>
        <v>288</v>
      </c>
      <c r="K2556" s="1">
        <f t="shared" si="78"/>
        <v>0.15972222222222221</v>
      </c>
      <c r="L2556" s="1">
        <f t="shared" si="79"/>
        <v>0.95833333333333326</v>
      </c>
      <c r="M2556" s="1">
        <f>SUMIFS(L:L,B:B,B2556,C:C,C2556)</f>
        <v>168.88541666666669</v>
      </c>
    </row>
    <row r="2557" spans="1:13" x14ac:dyDescent="0.2">
      <c r="A2557">
        <v>2</v>
      </c>
      <c r="B2557">
        <v>101800</v>
      </c>
      <c r="C2557">
        <v>7</v>
      </c>
      <c r="D2557">
        <v>3</v>
      </c>
      <c r="E2557">
        <v>28</v>
      </c>
      <c r="F2557">
        <v>3</v>
      </c>
      <c r="G2557">
        <v>38</v>
      </c>
      <c r="I2557" s="1">
        <f>VLOOKUP(D2557,cards!A:D,4,FALSE)</f>
        <v>6</v>
      </c>
      <c r="J2557" s="1">
        <f>SUMIFS(G:G,C:C,C2557,B:B,B2557)</f>
        <v>288</v>
      </c>
      <c r="K2557" s="1">
        <f t="shared" si="78"/>
        <v>0.13194444444444445</v>
      </c>
      <c r="L2557" s="1">
        <f t="shared" si="79"/>
        <v>0.79166666666666674</v>
      </c>
      <c r="M2557" s="1">
        <f>SUMIFS(L:L,B:B,B2557,C:C,C2557)</f>
        <v>168.88541666666669</v>
      </c>
    </row>
    <row r="2558" spans="1:13" x14ac:dyDescent="0.2">
      <c r="A2558">
        <v>2</v>
      </c>
      <c r="B2558">
        <v>101800</v>
      </c>
      <c r="C2558">
        <v>7</v>
      </c>
      <c r="D2558">
        <v>4</v>
      </c>
      <c r="E2558">
        <v>28</v>
      </c>
      <c r="F2558">
        <v>3</v>
      </c>
      <c r="G2558">
        <v>19</v>
      </c>
      <c r="I2558" s="1">
        <f>VLOOKUP(D2558,cards!A:D,4,FALSE)</f>
        <v>16</v>
      </c>
      <c r="J2558" s="1">
        <f>SUMIFS(G:G,C:C,C2558,B:B,B2558)</f>
        <v>288</v>
      </c>
      <c r="K2558" s="1">
        <f t="shared" si="78"/>
        <v>6.5972222222222224E-2</v>
      </c>
      <c r="L2558" s="1">
        <f t="shared" si="79"/>
        <v>1.0555555555555556</v>
      </c>
      <c r="M2558" s="1">
        <f>SUMIFS(L:L,B:B,B2558,C:C,C2558)</f>
        <v>168.88541666666669</v>
      </c>
    </row>
    <row r="2559" spans="1:13" x14ac:dyDescent="0.2">
      <c r="A2559">
        <v>2</v>
      </c>
      <c r="B2559">
        <v>101800</v>
      </c>
      <c r="C2559">
        <v>7</v>
      </c>
      <c r="D2559">
        <v>4</v>
      </c>
      <c r="E2559">
        <v>28</v>
      </c>
      <c r="F2559">
        <v>4</v>
      </c>
      <c r="G2559">
        <v>17</v>
      </c>
      <c r="I2559" s="1">
        <f>VLOOKUP(D2559,cards!A:D,4,FALSE)</f>
        <v>16</v>
      </c>
      <c r="J2559" s="1">
        <f>SUMIFS(G:G,C:C,C2559,B:B,B2559)</f>
        <v>288</v>
      </c>
      <c r="K2559" s="1">
        <f t="shared" si="78"/>
        <v>5.9027777777777776E-2</v>
      </c>
      <c r="L2559" s="1">
        <f t="shared" si="79"/>
        <v>0.94444444444444442</v>
      </c>
      <c r="M2559" s="1">
        <f>SUMIFS(L:L,B:B,B2559,C:C,C2559)</f>
        <v>168.88541666666669</v>
      </c>
    </row>
    <row r="2560" spans="1:13" x14ac:dyDescent="0.2">
      <c r="A2560">
        <v>2</v>
      </c>
      <c r="B2560">
        <v>101800</v>
      </c>
      <c r="C2560">
        <v>7</v>
      </c>
      <c r="D2560">
        <v>5</v>
      </c>
      <c r="E2560">
        <v>28</v>
      </c>
      <c r="F2560">
        <v>4</v>
      </c>
      <c r="G2560">
        <v>15</v>
      </c>
      <c r="I2560" s="1">
        <f>VLOOKUP(D2560,cards!A:D,4,FALSE)</f>
        <v>36</v>
      </c>
      <c r="J2560" s="1">
        <f>SUMIFS(G:G,C:C,C2560,B:B,B2560)</f>
        <v>288</v>
      </c>
      <c r="K2560" s="1">
        <f t="shared" si="78"/>
        <v>5.2083333333333336E-2</v>
      </c>
      <c r="L2560" s="1">
        <f t="shared" si="79"/>
        <v>1.875</v>
      </c>
      <c r="M2560" s="1">
        <f>SUMIFS(L:L,B:B,B2560,C:C,C2560)</f>
        <v>168.88541666666669</v>
      </c>
    </row>
    <row r="2561" spans="1:13" x14ac:dyDescent="0.2">
      <c r="A2561">
        <v>2</v>
      </c>
      <c r="B2561">
        <v>101800</v>
      </c>
      <c r="C2561">
        <v>13</v>
      </c>
      <c r="D2561">
        <v>3</v>
      </c>
      <c r="E2561">
        <v>28</v>
      </c>
      <c r="F2561">
        <v>3</v>
      </c>
      <c r="G2561">
        <v>13</v>
      </c>
      <c r="I2561" s="1">
        <f>VLOOKUP(D2561,cards!A:D,4,FALSE)</f>
        <v>6</v>
      </c>
      <c r="J2561" s="1">
        <f>SUMIFS(G:G,C:C,C2561,B:B,B2561)</f>
        <v>105</v>
      </c>
      <c r="K2561" s="1">
        <f t="shared" si="78"/>
        <v>0.12380952380952381</v>
      </c>
      <c r="L2561" s="1">
        <f t="shared" si="79"/>
        <v>0.74285714285714288</v>
      </c>
      <c r="M2561" s="1">
        <f>SUMIFS(L:L,B:B,B2561,C:C,C2561)</f>
        <v>12.276190476190475</v>
      </c>
    </row>
    <row r="2562" spans="1:13" x14ac:dyDescent="0.2">
      <c r="A2562">
        <v>2</v>
      </c>
      <c r="B2562">
        <v>101800</v>
      </c>
      <c r="C2562">
        <v>7</v>
      </c>
      <c r="D2562">
        <v>3</v>
      </c>
      <c r="E2562">
        <v>28</v>
      </c>
      <c r="F2562">
        <v>2</v>
      </c>
      <c r="G2562">
        <v>12</v>
      </c>
      <c r="I2562" s="1">
        <f>VLOOKUP(D2562,cards!A:D,4,FALSE)</f>
        <v>6</v>
      </c>
      <c r="J2562" s="1">
        <f>SUMIFS(G:G,C:C,C2562,B:B,B2562)</f>
        <v>288</v>
      </c>
      <c r="K2562" s="1">
        <f t="shared" si="78"/>
        <v>4.1666666666666664E-2</v>
      </c>
      <c r="L2562" s="1">
        <f t="shared" si="79"/>
        <v>0.25</v>
      </c>
      <c r="M2562" s="1">
        <f>SUMIFS(L:L,B:B,B2562,C:C,C2562)</f>
        <v>168.88541666666669</v>
      </c>
    </row>
    <row r="2563" spans="1:13" x14ac:dyDescent="0.2">
      <c r="A2563">
        <v>2</v>
      </c>
      <c r="B2563">
        <v>101800</v>
      </c>
      <c r="C2563">
        <v>7</v>
      </c>
      <c r="D2563">
        <v>4</v>
      </c>
      <c r="E2563">
        <v>28</v>
      </c>
      <c r="F2563">
        <v>2</v>
      </c>
      <c r="G2563">
        <v>10</v>
      </c>
      <c r="I2563" s="1">
        <f>VLOOKUP(D2563,cards!A:D,4,FALSE)</f>
        <v>16</v>
      </c>
      <c r="J2563" s="1">
        <f>SUMIFS(G:G,C:C,C2563,B:B,B2563)</f>
        <v>288</v>
      </c>
      <c r="K2563" s="1">
        <f t="shared" ref="K2563:K2626" si="80">G2563/J2563</f>
        <v>3.4722222222222224E-2</v>
      </c>
      <c r="L2563" s="1">
        <f t="shared" ref="L2563:L2626" si="81">I2563*K2563</f>
        <v>0.55555555555555558</v>
      </c>
      <c r="M2563" s="1">
        <f>SUMIFS(L:L,B:B,B2563,C:C,C2563)</f>
        <v>168.88541666666669</v>
      </c>
    </row>
    <row r="2564" spans="1:13" x14ac:dyDescent="0.2">
      <c r="A2564">
        <v>2</v>
      </c>
      <c r="B2564">
        <v>101800</v>
      </c>
      <c r="C2564">
        <v>13</v>
      </c>
      <c r="D2564">
        <v>2</v>
      </c>
      <c r="E2564">
        <v>28</v>
      </c>
      <c r="F2564">
        <v>4</v>
      </c>
      <c r="G2564">
        <v>10</v>
      </c>
      <c r="I2564" s="1">
        <f>VLOOKUP(D2564,cards!A:D,4,FALSE)</f>
        <v>2</v>
      </c>
      <c r="J2564" s="1">
        <f>SUMIFS(G:G,C:C,C2564,B:B,B2564)</f>
        <v>105</v>
      </c>
      <c r="K2564" s="1">
        <f t="shared" si="80"/>
        <v>9.5238095238095233E-2</v>
      </c>
      <c r="L2564" s="1">
        <f t="shared" si="81"/>
        <v>0.19047619047619047</v>
      </c>
      <c r="M2564" s="1">
        <f>SUMIFS(L:L,B:B,B2564,C:C,C2564)</f>
        <v>12.276190476190475</v>
      </c>
    </row>
    <row r="2565" spans="1:13" x14ac:dyDescent="0.2">
      <c r="A2565">
        <v>2</v>
      </c>
      <c r="B2565">
        <v>101800</v>
      </c>
      <c r="C2565">
        <v>7</v>
      </c>
      <c r="D2565">
        <v>1</v>
      </c>
      <c r="E2565">
        <v>28</v>
      </c>
      <c r="F2565">
        <v>1</v>
      </c>
      <c r="G2565">
        <v>10</v>
      </c>
      <c r="I2565" s="1">
        <f>VLOOKUP(D2565,cards!A:D,4,FALSE)</f>
        <v>1</v>
      </c>
      <c r="J2565" s="1">
        <f>SUMIFS(G:G,C:C,C2565,B:B,B2565)</f>
        <v>288</v>
      </c>
      <c r="K2565" s="1">
        <f t="shared" si="80"/>
        <v>3.4722222222222224E-2</v>
      </c>
      <c r="L2565" s="1">
        <f t="shared" si="81"/>
        <v>3.4722222222222224E-2</v>
      </c>
      <c r="M2565" s="1">
        <f>SUMIFS(L:L,B:B,B2565,C:C,C2565)</f>
        <v>168.88541666666669</v>
      </c>
    </row>
    <row r="2566" spans="1:13" x14ac:dyDescent="0.2">
      <c r="A2566">
        <v>2</v>
      </c>
      <c r="B2566">
        <v>101800</v>
      </c>
      <c r="C2566">
        <v>13</v>
      </c>
      <c r="D2566">
        <v>3</v>
      </c>
      <c r="E2566">
        <v>28</v>
      </c>
      <c r="F2566">
        <v>4</v>
      </c>
      <c r="G2566">
        <v>9</v>
      </c>
      <c r="I2566" s="1">
        <f>VLOOKUP(D2566,cards!A:D,4,FALSE)</f>
        <v>6</v>
      </c>
      <c r="J2566" s="1">
        <f>SUMIFS(G:G,C:C,C2566,B:B,B2566)</f>
        <v>105</v>
      </c>
      <c r="K2566" s="1">
        <f t="shared" si="80"/>
        <v>8.5714285714285715E-2</v>
      </c>
      <c r="L2566" s="1">
        <f t="shared" si="81"/>
        <v>0.51428571428571423</v>
      </c>
      <c r="M2566" s="1">
        <f>SUMIFS(L:L,B:B,B2566,C:C,C2566)</f>
        <v>12.276190476190475</v>
      </c>
    </row>
    <row r="2567" spans="1:13" x14ac:dyDescent="0.2">
      <c r="A2567">
        <v>2</v>
      </c>
      <c r="B2567">
        <v>101800</v>
      </c>
      <c r="C2567">
        <v>13</v>
      </c>
      <c r="D2567">
        <v>3</v>
      </c>
      <c r="E2567">
        <v>28</v>
      </c>
      <c r="F2567">
        <v>5</v>
      </c>
      <c r="G2567">
        <v>9</v>
      </c>
      <c r="I2567" s="1">
        <f>VLOOKUP(D2567,cards!A:D,4,FALSE)</f>
        <v>6</v>
      </c>
      <c r="J2567" s="1">
        <f>SUMIFS(G:G,C:C,C2567,B:B,B2567)</f>
        <v>105</v>
      </c>
      <c r="K2567" s="1">
        <f t="shared" si="80"/>
        <v>8.5714285714285715E-2</v>
      </c>
      <c r="L2567" s="1">
        <f t="shared" si="81"/>
        <v>0.51428571428571423</v>
      </c>
      <c r="M2567" s="1">
        <f>SUMIFS(L:L,B:B,B2567,C:C,C2567)</f>
        <v>12.276190476190475</v>
      </c>
    </row>
    <row r="2568" spans="1:13" x14ac:dyDescent="0.2">
      <c r="A2568">
        <v>2</v>
      </c>
      <c r="B2568">
        <v>101800</v>
      </c>
      <c r="C2568">
        <v>7</v>
      </c>
      <c r="D2568">
        <v>5</v>
      </c>
      <c r="E2568">
        <v>28</v>
      </c>
      <c r="F2568">
        <v>3</v>
      </c>
      <c r="G2568">
        <v>8</v>
      </c>
      <c r="I2568" s="1">
        <f>VLOOKUP(D2568,cards!A:D,4,FALSE)</f>
        <v>36</v>
      </c>
      <c r="J2568" s="1">
        <f>SUMIFS(G:G,C:C,C2568,B:B,B2568)</f>
        <v>288</v>
      </c>
      <c r="K2568" s="1">
        <f t="shared" si="80"/>
        <v>2.7777777777777776E-2</v>
      </c>
      <c r="L2568" s="1">
        <f t="shared" si="81"/>
        <v>1</v>
      </c>
      <c r="M2568" s="1">
        <f>SUMIFS(L:L,B:B,B2568,C:C,C2568)</f>
        <v>168.88541666666669</v>
      </c>
    </row>
    <row r="2569" spans="1:13" x14ac:dyDescent="0.2">
      <c r="A2569">
        <v>2</v>
      </c>
      <c r="B2569">
        <v>101800</v>
      </c>
      <c r="C2569">
        <v>13</v>
      </c>
      <c r="D2569">
        <v>2</v>
      </c>
      <c r="E2569">
        <v>28</v>
      </c>
      <c r="F2569">
        <v>5</v>
      </c>
      <c r="G2569">
        <v>7</v>
      </c>
      <c r="I2569" s="1">
        <f>VLOOKUP(D2569,cards!A:D,4,FALSE)</f>
        <v>2</v>
      </c>
      <c r="J2569" s="1">
        <f>SUMIFS(G:G,C:C,C2569,B:B,B2569)</f>
        <v>105</v>
      </c>
      <c r="K2569" s="1">
        <f t="shared" si="80"/>
        <v>6.6666666666666666E-2</v>
      </c>
      <c r="L2569" s="1">
        <f t="shared" si="81"/>
        <v>0.13333333333333333</v>
      </c>
      <c r="M2569" s="1">
        <f>SUMIFS(L:L,B:B,B2569,C:C,C2569)</f>
        <v>12.276190476190475</v>
      </c>
    </row>
    <row r="2570" spans="1:13" x14ac:dyDescent="0.2">
      <c r="A2570">
        <v>2</v>
      </c>
      <c r="B2570">
        <v>101800</v>
      </c>
      <c r="C2570">
        <v>7</v>
      </c>
      <c r="D2570">
        <v>6</v>
      </c>
      <c r="E2570">
        <v>28</v>
      </c>
      <c r="F2570">
        <v>5</v>
      </c>
      <c r="G2570">
        <v>7</v>
      </c>
      <c r="I2570" s="1">
        <f>VLOOKUP(D2570,cards!A:D,4,FALSE)</f>
        <v>86</v>
      </c>
      <c r="J2570" s="1">
        <f>SUMIFS(G:G,C:C,C2570,B:B,B2570)</f>
        <v>288</v>
      </c>
      <c r="K2570" s="1">
        <f t="shared" si="80"/>
        <v>2.4305555555555556E-2</v>
      </c>
      <c r="L2570" s="1">
        <f t="shared" si="81"/>
        <v>2.0902777777777777</v>
      </c>
      <c r="M2570" s="1">
        <f>SUMIFS(L:L,B:B,B2570,C:C,C2570)</f>
        <v>168.88541666666669</v>
      </c>
    </row>
    <row r="2571" spans="1:13" x14ac:dyDescent="0.2">
      <c r="A2571">
        <v>2</v>
      </c>
      <c r="B2571">
        <v>101800</v>
      </c>
      <c r="C2571">
        <v>13</v>
      </c>
      <c r="D2571">
        <v>2</v>
      </c>
      <c r="E2571">
        <v>28</v>
      </c>
      <c r="F2571">
        <v>3</v>
      </c>
      <c r="G2571">
        <v>7</v>
      </c>
      <c r="I2571" s="1">
        <f>VLOOKUP(D2571,cards!A:D,4,FALSE)</f>
        <v>2</v>
      </c>
      <c r="J2571" s="1">
        <f>SUMIFS(G:G,C:C,C2571,B:B,B2571)</f>
        <v>105</v>
      </c>
      <c r="K2571" s="1">
        <f t="shared" si="80"/>
        <v>6.6666666666666666E-2</v>
      </c>
      <c r="L2571" s="1">
        <f t="shared" si="81"/>
        <v>0.13333333333333333</v>
      </c>
      <c r="M2571" s="1">
        <f>SUMIFS(L:L,B:B,B2571,C:C,C2571)</f>
        <v>12.276190476190475</v>
      </c>
    </row>
    <row r="2572" spans="1:13" x14ac:dyDescent="0.2">
      <c r="A2572">
        <v>2</v>
      </c>
      <c r="B2572">
        <v>101800</v>
      </c>
      <c r="C2572">
        <v>7</v>
      </c>
      <c r="D2572">
        <v>2</v>
      </c>
      <c r="E2572">
        <v>28</v>
      </c>
      <c r="F2572">
        <v>1</v>
      </c>
      <c r="G2572">
        <v>7</v>
      </c>
      <c r="I2572" s="1">
        <f>VLOOKUP(D2572,cards!A:D,4,FALSE)</f>
        <v>2</v>
      </c>
      <c r="J2572" s="1">
        <f>SUMIFS(G:G,C:C,C2572,B:B,B2572)</f>
        <v>288</v>
      </c>
      <c r="K2572" s="1">
        <f t="shared" si="80"/>
        <v>2.4305555555555556E-2</v>
      </c>
      <c r="L2572" s="1">
        <f t="shared" si="81"/>
        <v>4.8611111111111112E-2</v>
      </c>
      <c r="M2572" s="1">
        <f>SUMIFS(L:L,B:B,B2572,C:C,C2572)</f>
        <v>168.88541666666669</v>
      </c>
    </row>
    <row r="2573" spans="1:13" x14ac:dyDescent="0.2">
      <c r="A2573">
        <v>2</v>
      </c>
      <c r="B2573">
        <v>101800</v>
      </c>
      <c r="C2573">
        <v>7</v>
      </c>
      <c r="D2573">
        <v>3</v>
      </c>
      <c r="E2573">
        <v>28</v>
      </c>
      <c r="F2573">
        <v>1</v>
      </c>
      <c r="G2573">
        <v>7</v>
      </c>
      <c r="I2573" s="1">
        <f>VLOOKUP(D2573,cards!A:D,4,FALSE)</f>
        <v>6</v>
      </c>
      <c r="J2573" s="1">
        <f>SUMIFS(G:G,C:C,C2573,B:B,B2573)</f>
        <v>288</v>
      </c>
      <c r="K2573" s="1">
        <f t="shared" si="80"/>
        <v>2.4305555555555556E-2</v>
      </c>
      <c r="L2573" s="1">
        <f t="shared" si="81"/>
        <v>0.14583333333333334</v>
      </c>
      <c r="M2573" s="1">
        <f>SUMIFS(L:L,B:B,B2573,C:C,C2573)</f>
        <v>168.88541666666669</v>
      </c>
    </row>
    <row r="2574" spans="1:13" x14ac:dyDescent="0.2">
      <c r="A2574">
        <v>2</v>
      </c>
      <c r="B2574">
        <v>101800</v>
      </c>
      <c r="C2574">
        <v>13</v>
      </c>
      <c r="D2574">
        <v>1</v>
      </c>
      <c r="E2574">
        <v>28</v>
      </c>
      <c r="F2574">
        <v>2</v>
      </c>
      <c r="G2574">
        <v>6</v>
      </c>
      <c r="I2574" s="1">
        <f>VLOOKUP(D2574,cards!A:D,4,FALSE)</f>
        <v>1</v>
      </c>
      <c r="J2574" s="1">
        <f>SUMIFS(G:G,C:C,C2574,B:B,B2574)</f>
        <v>105</v>
      </c>
      <c r="K2574" s="1">
        <f t="shared" si="80"/>
        <v>5.7142857142857141E-2</v>
      </c>
      <c r="L2574" s="1">
        <f t="shared" si="81"/>
        <v>5.7142857142857141E-2</v>
      </c>
      <c r="M2574" s="1">
        <f>SUMIFS(L:L,B:B,B2574,C:C,C2574)</f>
        <v>12.276190476190475</v>
      </c>
    </row>
    <row r="2575" spans="1:13" x14ac:dyDescent="0.2">
      <c r="A2575">
        <v>2</v>
      </c>
      <c r="B2575">
        <v>101800</v>
      </c>
      <c r="C2575">
        <v>13</v>
      </c>
      <c r="D2575">
        <v>3</v>
      </c>
      <c r="E2575">
        <v>0</v>
      </c>
      <c r="F2575">
        <v>0</v>
      </c>
      <c r="G2575">
        <v>6</v>
      </c>
      <c r="I2575" s="1">
        <f>VLOOKUP(D2575,cards!A:D,4,FALSE)</f>
        <v>6</v>
      </c>
      <c r="J2575" s="1">
        <f>SUMIFS(G:G,C:C,C2575,B:B,B2575)</f>
        <v>105</v>
      </c>
      <c r="K2575" s="1">
        <f t="shared" si="80"/>
        <v>5.7142857142857141E-2</v>
      </c>
      <c r="L2575" s="1">
        <f t="shared" si="81"/>
        <v>0.34285714285714286</v>
      </c>
      <c r="M2575" s="1">
        <f>SUMIFS(L:L,B:B,B2575,C:C,C2575)</f>
        <v>12.276190476190475</v>
      </c>
    </row>
    <row r="2576" spans="1:13" x14ac:dyDescent="0.2">
      <c r="A2576">
        <v>2</v>
      </c>
      <c r="B2576">
        <v>101800</v>
      </c>
      <c r="C2576">
        <v>13</v>
      </c>
      <c r="D2576">
        <v>1</v>
      </c>
      <c r="E2576">
        <v>28</v>
      </c>
      <c r="F2576">
        <v>4</v>
      </c>
      <c r="G2576">
        <v>6</v>
      </c>
      <c r="I2576" s="1">
        <f>VLOOKUP(D2576,cards!A:D,4,FALSE)</f>
        <v>1</v>
      </c>
      <c r="J2576" s="1">
        <f>SUMIFS(G:G,C:C,C2576,B:B,B2576)</f>
        <v>105</v>
      </c>
      <c r="K2576" s="1">
        <f t="shared" si="80"/>
        <v>5.7142857142857141E-2</v>
      </c>
      <c r="L2576" s="1">
        <f t="shared" si="81"/>
        <v>5.7142857142857141E-2</v>
      </c>
      <c r="M2576" s="1">
        <f>SUMIFS(L:L,B:B,B2576,C:C,C2576)</f>
        <v>12.276190476190475</v>
      </c>
    </row>
    <row r="2577" spans="1:13" x14ac:dyDescent="0.2">
      <c r="A2577">
        <v>2</v>
      </c>
      <c r="B2577">
        <v>101800</v>
      </c>
      <c r="C2577">
        <v>7</v>
      </c>
      <c r="D2577">
        <v>4</v>
      </c>
      <c r="E2577">
        <v>28</v>
      </c>
      <c r="F2577">
        <v>5</v>
      </c>
      <c r="G2577">
        <v>4</v>
      </c>
      <c r="I2577" s="1">
        <f>VLOOKUP(D2577,cards!A:D,4,FALSE)</f>
        <v>16</v>
      </c>
      <c r="J2577" s="1">
        <f>SUMIFS(G:G,C:C,C2577,B:B,B2577)</f>
        <v>288</v>
      </c>
      <c r="K2577" s="1">
        <f t="shared" si="80"/>
        <v>1.3888888888888888E-2</v>
      </c>
      <c r="L2577" s="1">
        <f t="shared" si="81"/>
        <v>0.22222222222222221</v>
      </c>
      <c r="M2577" s="1">
        <f>SUMIFS(L:L,B:B,B2577,C:C,C2577)</f>
        <v>168.88541666666669</v>
      </c>
    </row>
    <row r="2578" spans="1:13" x14ac:dyDescent="0.2">
      <c r="A2578">
        <v>2</v>
      </c>
      <c r="B2578">
        <v>101800</v>
      </c>
      <c r="C2578">
        <v>7</v>
      </c>
      <c r="D2578">
        <v>5</v>
      </c>
      <c r="E2578">
        <v>28</v>
      </c>
      <c r="F2578">
        <v>5</v>
      </c>
      <c r="G2578">
        <v>4</v>
      </c>
      <c r="I2578" s="1">
        <f>VLOOKUP(D2578,cards!A:D,4,FALSE)</f>
        <v>36</v>
      </c>
      <c r="J2578" s="1">
        <f>SUMIFS(G:G,C:C,C2578,B:B,B2578)</f>
        <v>288</v>
      </c>
      <c r="K2578" s="1">
        <f t="shared" si="80"/>
        <v>1.3888888888888888E-2</v>
      </c>
      <c r="L2578" s="1">
        <f t="shared" si="81"/>
        <v>0.5</v>
      </c>
      <c r="M2578" s="1">
        <f>SUMIFS(L:L,B:B,B2578,C:C,C2578)</f>
        <v>168.88541666666669</v>
      </c>
    </row>
    <row r="2579" spans="1:13" x14ac:dyDescent="0.2">
      <c r="A2579">
        <v>2</v>
      </c>
      <c r="B2579">
        <v>101800</v>
      </c>
      <c r="C2579">
        <v>13</v>
      </c>
      <c r="D2579">
        <v>1</v>
      </c>
      <c r="E2579">
        <v>28</v>
      </c>
      <c r="F2579">
        <v>1</v>
      </c>
      <c r="G2579">
        <v>4</v>
      </c>
      <c r="I2579" s="1">
        <f>VLOOKUP(D2579,cards!A:D,4,FALSE)</f>
        <v>1</v>
      </c>
      <c r="J2579" s="1">
        <f>SUMIFS(G:G,C:C,C2579,B:B,B2579)</f>
        <v>105</v>
      </c>
      <c r="K2579" s="1">
        <f t="shared" si="80"/>
        <v>3.8095238095238099E-2</v>
      </c>
      <c r="L2579" s="1">
        <f t="shared" si="81"/>
        <v>3.8095238095238099E-2</v>
      </c>
      <c r="M2579" s="1">
        <f>SUMIFS(L:L,B:B,B2579,C:C,C2579)</f>
        <v>12.276190476190475</v>
      </c>
    </row>
    <row r="2580" spans="1:13" x14ac:dyDescent="0.2">
      <c r="A2580">
        <v>2</v>
      </c>
      <c r="B2580">
        <v>101800</v>
      </c>
      <c r="C2580">
        <v>13</v>
      </c>
      <c r="D2580">
        <v>1</v>
      </c>
      <c r="E2580">
        <v>28</v>
      </c>
      <c r="F2580">
        <v>3</v>
      </c>
      <c r="G2580">
        <v>4</v>
      </c>
      <c r="I2580" s="1">
        <f>VLOOKUP(D2580,cards!A:D,4,FALSE)</f>
        <v>1</v>
      </c>
      <c r="J2580" s="1">
        <f>SUMIFS(G:G,C:C,C2580,B:B,B2580)</f>
        <v>105</v>
      </c>
      <c r="K2580" s="1">
        <f t="shared" si="80"/>
        <v>3.8095238095238099E-2</v>
      </c>
      <c r="L2580" s="1">
        <f t="shared" si="81"/>
        <v>3.8095238095238099E-2</v>
      </c>
      <c r="M2580" s="1">
        <f>SUMIFS(L:L,B:B,B2580,C:C,C2580)</f>
        <v>12.276190476190475</v>
      </c>
    </row>
    <row r="2581" spans="1:13" x14ac:dyDescent="0.2">
      <c r="A2581">
        <v>2</v>
      </c>
      <c r="B2581">
        <v>101800</v>
      </c>
      <c r="C2581">
        <v>7</v>
      </c>
      <c r="D2581">
        <v>4</v>
      </c>
      <c r="E2581">
        <v>2</v>
      </c>
      <c r="F2581">
        <v>1</v>
      </c>
      <c r="G2581">
        <v>3</v>
      </c>
      <c r="I2581" s="1">
        <f>VLOOKUP(D2581,cards!A:D,4,FALSE)</f>
        <v>16</v>
      </c>
      <c r="J2581" s="1">
        <f>SUMIFS(G:G,C:C,C2581,B:B,B2581)</f>
        <v>288</v>
      </c>
      <c r="K2581" s="1">
        <f t="shared" si="80"/>
        <v>1.0416666666666666E-2</v>
      </c>
      <c r="L2581" s="1">
        <f t="shared" si="81"/>
        <v>0.16666666666666666</v>
      </c>
      <c r="M2581" s="1">
        <f>SUMIFS(L:L,B:B,B2581,C:C,C2581)</f>
        <v>168.88541666666669</v>
      </c>
    </row>
    <row r="2582" spans="1:13" x14ac:dyDescent="0.2">
      <c r="A2582">
        <v>2</v>
      </c>
      <c r="B2582">
        <v>101800</v>
      </c>
      <c r="C2582">
        <v>37</v>
      </c>
      <c r="D2582">
        <v>1</v>
      </c>
      <c r="E2582">
        <v>28</v>
      </c>
      <c r="F2582">
        <v>4</v>
      </c>
      <c r="G2582">
        <v>3</v>
      </c>
      <c r="I2582" s="1">
        <f>VLOOKUP(D2582,cards!A:D,4,FALSE)</f>
        <v>1</v>
      </c>
      <c r="J2582" s="1">
        <f>SUMIFS(G:G,C:C,C2582,B:B,B2582)</f>
        <v>7</v>
      </c>
      <c r="K2582" s="1">
        <f t="shared" si="80"/>
        <v>0.42857142857142855</v>
      </c>
      <c r="L2582" s="1">
        <f t="shared" si="81"/>
        <v>0.42857142857142855</v>
      </c>
      <c r="M2582" s="1">
        <f>SUMIFS(L:L,B:B,B2582,C:C,C2582)</f>
        <v>0.99999999999999978</v>
      </c>
    </row>
    <row r="2583" spans="1:13" x14ac:dyDescent="0.2">
      <c r="A2583">
        <v>2</v>
      </c>
      <c r="B2583">
        <v>101800</v>
      </c>
      <c r="C2583">
        <v>13</v>
      </c>
      <c r="D2583">
        <v>5</v>
      </c>
      <c r="E2583">
        <v>28</v>
      </c>
      <c r="F2583">
        <v>8</v>
      </c>
      <c r="G2583">
        <v>2</v>
      </c>
      <c r="I2583" s="1">
        <f>VLOOKUP(D2583,cards!A:D,4,FALSE)</f>
        <v>36</v>
      </c>
      <c r="J2583" s="1">
        <f>SUMIFS(G:G,C:C,C2583,B:B,B2583)</f>
        <v>105</v>
      </c>
      <c r="K2583" s="1">
        <f t="shared" si="80"/>
        <v>1.9047619047619049E-2</v>
      </c>
      <c r="L2583" s="1">
        <f t="shared" si="81"/>
        <v>0.68571428571428572</v>
      </c>
      <c r="M2583" s="1">
        <f>SUMIFS(L:L,B:B,B2583,C:C,C2583)</f>
        <v>12.276190476190475</v>
      </c>
    </row>
    <row r="2584" spans="1:13" x14ac:dyDescent="0.2">
      <c r="A2584">
        <v>2</v>
      </c>
      <c r="B2584">
        <v>101800</v>
      </c>
      <c r="C2584">
        <v>7</v>
      </c>
      <c r="D2584">
        <v>2</v>
      </c>
      <c r="E2584">
        <v>0</v>
      </c>
      <c r="F2584">
        <v>0</v>
      </c>
      <c r="G2584">
        <v>2</v>
      </c>
      <c r="I2584" s="1">
        <f>VLOOKUP(D2584,cards!A:D,4,FALSE)</f>
        <v>2</v>
      </c>
      <c r="J2584" s="1">
        <f>SUMIFS(G:G,C:C,C2584,B:B,B2584)</f>
        <v>288</v>
      </c>
      <c r="K2584" s="1">
        <f t="shared" si="80"/>
        <v>6.9444444444444441E-3</v>
      </c>
      <c r="L2584" s="1">
        <f t="shared" si="81"/>
        <v>1.3888888888888888E-2</v>
      </c>
      <c r="M2584" s="1">
        <f>SUMIFS(L:L,B:B,B2584,C:C,C2584)</f>
        <v>168.88541666666669</v>
      </c>
    </row>
    <row r="2585" spans="1:13" x14ac:dyDescent="0.2">
      <c r="A2585">
        <v>2</v>
      </c>
      <c r="B2585">
        <v>101800</v>
      </c>
      <c r="C2585">
        <v>13</v>
      </c>
      <c r="D2585">
        <v>4</v>
      </c>
      <c r="E2585">
        <v>28</v>
      </c>
      <c r="F2585">
        <v>4</v>
      </c>
      <c r="G2585">
        <v>2</v>
      </c>
      <c r="I2585" s="1">
        <f>VLOOKUP(D2585,cards!A:D,4,FALSE)</f>
        <v>16</v>
      </c>
      <c r="J2585" s="1">
        <f>SUMIFS(G:G,C:C,C2585,B:B,B2585)</f>
        <v>105</v>
      </c>
      <c r="K2585" s="1">
        <f t="shared" si="80"/>
        <v>1.9047619047619049E-2</v>
      </c>
      <c r="L2585" s="1">
        <f t="shared" si="81"/>
        <v>0.30476190476190479</v>
      </c>
      <c r="M2585" s="1">
        <f>SUMIFS(L:L,B:B,B2585,C:C,C2585)</f>
        <v>12.276190476190475</v>
      </c>
    </row>
    <row r="2586" spans="1:13" x14ac:dyDescent="0.2">
      <c r="A2586">
        <v>2</v>
      </c>
      <c r="B2586">
        <v>101800</v>
      </c>
      <c r="C2586">
        <v>13</v>
      </c>
      <c r="D2586">
        <v>3</v>
      </c>
      <c r="E2586">
        <v>8</v>
      </c>
      <c r="F2586">
        <v>4</v>
      </c>
      <c r="G2586">
        <v>2</v>
      </c>
      <c r="I2586" s="1">
        <f>VLOOKUP(D2586,cards!A:D,4,FALSE)</f>
        <v>6</v>
      </c>
      <c r="J2586" s="1">
        <f>SUMIFS(G:G,C:C,C2586,B:B,B2586)</f>
        <v>105</v>
      </c>
      <c r="K2586" s="1">
        <f t="shared" si="80"/>
        <v>1.9047619047619049E-2</v>
      </c>
      <c r="L2586" s="1">
        <f t="shared" si="81"/>
        <v>0.1142857142857143</v>
      </c>
      <c r="M2586" s="1">
        <f>SUMIFS(L:L,B:B,B2586,C:C,C2586)</f>
        <v>12.276190476190475</v>
      </c>
    </row>
    <row r="2587" spans="1:13" x14ac:dyDescent="0.2">
      <c r="A2587">
        <v>2</v>
      </c>
      <c r="B2587">
        <v>101800</v>
      </c>
      <c r="C2587">
        <v>7</v>
      </c>
      <c r="D2587">
        <v>5</v>
      </c>
      <c r="E2587">
        <v>28</v>
      </c>
      <c r="F2587">
        <v>2</v>
      </c>
      <c r="G2587">
        <v>2</v>
      </c>
      <c r="I2587" s="1">
        <f>VLOOKUP(D2587,cards!A:D,4,FALSE)</f>
        <v>36</v>
      </c>
      <c r="J2587" s="1">
        <f>SUMIFS(G:G,C:C,C2587,B:B,B2587)</f>
        <v>288</v>
      </c>
      <c r="K2587" s="1">
        <f t="shared" si="80"/>
        <v>6.9444444444444441E-3</v>
      </c>
      <c r="L2587" s="1">
        <f t="shared" si="81"/>
        <v>0.25</v>
      </c>
      <c r="M2587" s="1">
        <f>SUMIFS(L:L,B:B,B2587,C:C,C2587)</f>
        <v>168.88541666666669</v>
      </c>
    </row>
    <row r="2588" spans="1:13" x14ac:dyDescent="0.2">
      <c r="A2588">
        <v>2</v>
      </c>
      <c r="B2588">
        <v>101800</v>
      </c>
      <c r="C2588">
        <v>13</v>
      </c>
      <c r="D2588">
        <v>2</v>
      </c>
      <c r="E2588">
        <v>28</v>
      </c>
      <c r="F2588">
        <v>1</v>
      </c>
      <c r="G2588">
        <v>2</v>
      </c>
      <c r="I2588" s="1">
        <f>VLOOKUP(D2588,cards!A:D,4,FALSE)</f>
        <v>2</v>
      </c>
      <c r="J2588" s="1">
        <f>SUMIFS(G:G,C:C,C2588,B:B,B2588)</f>
        <v>105</v>
      </c>
      <c r="K2588" s="1">
        <f t="shared" si="80"/>
        <v>1.9047619047619049E-2</v>
      </c>
      <c r="L2588" s="1">
        <f t="shared" si="81"/>
        <v>3.8095238095238099E-2</v>
      </c>
      <c r="M2588" s="1">
        <f>SUMIFS(L:L,B:B,B2588,C:C,C2588)</f>
        <v>12.276190476190475</v>
      </c>
    </row>
    <row r="2589" spans="1:13" x14ac:dyDescent="0.2">
      <c r="A2589">
        <v>2</v>
      </c>
      <c r="B2589">
        <v>101800</v>
      </c>
      <c r="C2589">
        <v>13</v>
      </c>
      <c r="D2589">
        <v>2</v>
      </c>
      <c r="E2589">
        <v>28</v>
      </c>
      <c r="F2589">
        <v>2</v>
      </c>
      <c r="G2589">
        <v>2</v>
      </c>
      <c r="I2589" s="1">
        <f>VLOOKUP(D2589,cards!A:D,4,FALSE)</f>
        <v>2</v>
      </c>
      <c r="J2589" s="1">
        <f>SUMIFS(G:G,C:C,C2589,B:B,B2589)</f>
        <v>105</v>
      </c>
      <c r="K2589" s="1">
        <f t="shared" si="80"/>
        <v>1.9047619047619049E-2</v>
      </c>
      <c r="L2589" s="1">
        <f t="shared" si="81"/>
        <v>3.8095238095238099E-2</v>
      </c>
      <c r="M2589" s="1">
        <f>SUMIFS(L:L,B:B,B2589,C:C,C2589)</f>
        <v>12.276190476190475</v>
      </c>
    </row>
    <row r="2590" spans="1:13" x14ac:dyDescent="0.2">
      <c r="A2590">
        <v>2</v>
      </c>
      <c r="B2590">
        <v>101800</v>
      </c>
      <c r="C2590">
        <v>7</v>
      </c>
      <c r="D2590">
        <v>3</v>
      </c>
      <c r="E2590">
        <v>2</v>
      </c>
      <c r="F2590">
        <v>1</v>
      </c>
      <c r="G2590">
        <v>2</v>
      </c>
      <c r="I2590" s="1">
        <f>VLOOKUP(D2590,cards!A:D,4,FALSE)</f>
        <v>6</v>
      </c>
      <c r="J2590" s="1">
        <f>SUMIFS(G:G,C:C,C2590,B:B,B2590)</f>
        <v>288</v>
      </c>
      <c r="K2590" s="1">
        <f t="shared" si="80"/>
        <v>6.9444444444444441E-3</v>
      </c>
      <c r="L2590" s="1">
        <f t="shared" si="81"/>
        <v>4.1666666666666664E-2</v>
      </c>
      <c r="M2590" s="1">
        <f>SUMIFS(L:L,B:B,B2590,C:C,C2590)</f>
        <v>168.88541666666669</v>
      </c>
    </row>
    <row r="2591" spans="1:13" x14ac:dyDescent="0.2">
      <c r="A2591">
        <v>2</v>
      </c>
      <c r="B2591">
        <v>101800</v>
      </c>
      <c r="C2591">
        <v>13</v>
      </c>
      <c r="D2591">
        <v>1</v>
      </c>
      <c r="E2591">
        <v>28</v>
      </c>
      <c r="F2591">
        <v>5</v>
      </c>
      <c r="G2591">
        <v>1</v>
      </c>
      <c r="I2591" s="1">
        <f>VLOOKUP(D2591,cards!A:D,4,FALSE)</f>
        <v>1</v>
      </c>
      <c r="J2591" s="1">
        <f>SUMIFS(G:G,C:C,C2591,B:B,B2591)</f>
        <v>105</v>
      </c>
      <c r="K2591" s="1">
        <f t="shared" si="80"/>
        <v>9.5238095238095247E-3</v>
      </c>
      <c r="L2591" s="1">
        <f t="shared" si="81"/>
        <v>9.5238095238095247E-3</v>
      </c>
      <c r="M2591" s="1">
        <f>SUMIFS(L:L,B:B,B2591,C:C,C2591)</f>
        <v>12.276190476190475</v>
      </c>
    </row>
    <row r="2592" spans="1:13" x14ac:dyDescent="0.2">
      <c r="A2592">
        <v>2</v>
      </c>
      <c r="B2592">
        <v>101800</v>
      </c>
      <c r="C2592">
        <v>7</v>
      </c>
      <c r="D2592">
        <v>15</v>
      </c>
      <c r="E2592">
        <v>2</v>
      </c>
      <c r="F2592">
        <v>1</v>
      </c>
      <c r="G2592">
        <v>1</v>
      </c>
      <c r="I2592" s="1">
        <f>VLOOKUP(D2592,cards!A:D,4,FALSE)</f>
        <v>39586</v>
      </c>
      <c r="J2592" s="1">
        <f>SUMIFS(G:G,C:C,C2592,B:B,B2592)</f>
        <v>288</v>
      </c>
      <c r="K2592" s="1">
        <f t="shared" si="80"/>
        <v>3.472222222222222E-3</v>
      </c>
      <c r="L2592" s="1">
        <f t="shared" si="81"/>
        <v>137.45138888888889</v>
      </c>
      <c r="M2592" s="1">
        <f>SUMIFS(L:L,B:B,B2592,C:C,C2592)</f>
        <v>168.88541666666669</v>
      </c>
    </row>
    <row r="2593" spans="1:13" x14ac:dyDescent="0.2">
      <c r="A2593">
        <v>2</v>
      </c>
      <c r="B2593">
        <v>101800</v>
      </c>
      <c r="C2593">
        <v>13</v>
      </c>
      <c r="D2593">
        <v>2</v>
      </c>
      <c r="E2593">
        <v>26</v>
      </c>
      <c r="F2593">
        <v>4</v>
      </c>
      <c r="G2593">
        <v>1</v>
      </c>
      <c r="I2593" s="1">
        <f>VLOOKUP(D2593,cards!A:D,4,FALSE)</f>
        <v>2</v>
      </c>
      <c r="J2593" s="1">
        <f>SUMIFS(G:G,C:C,C2593,B:B,B2593)</f>
        <v>105</v>
      </c>
      <c r="K2593" s="1">
        <f t="shared" si="80"/>
        <v>9.5238095238095247E-3</v>
      </c>
      <c r="L2593" s="1">
        <f t="shared" si="81"/>
        <v>1.9047619047619049E-2</v>
      </c>
      <c r="M2593" s="1">
        <f>SUMIFS(L:L,B:B,B2593,C:C,C2593)</f>
        <v>12.276190476190475</v>
      </c>
    </row>
    <row r="2594" spans="1:13" x14ac:dyDescent="0.2">
      <c r="A2594">
        <v>2</v>
      </c>
      <c r="B2594">
        <v>101800</v>
      </c>
      <c r="C2594">
        <v>7</v>
      </c>
      <c r="D2594">
        <v>7</v>
      </c>
      <c r="E2594">
        <v>28</v>
      </c>
      <c r="F2594">
        <v>5</v>
      </c>
      <c r="G2594">
        <v>1</v>
      </c>
      <c r="I2594" s="1">
        <f>VLOOKUP(D2594,cards!A:D,4,FALSE)</f>
        <v>186</v>
      </c>
      <c r="J2594" s="1">
        <f>SUMIFS(G:G,C:C,C2594,B:B,B2594)</f>
        <v>288</v>
      </c>
      <c r="K2594" s="1">
        <f t="shared" si="80"/>
        <v>3.472222222222222E-3</v>
      </c>
      <c r="L2594" s="1">
        <f t="shared" si="81"/>
        <v>0.64583333333333326</v>
      </c>
      <c r="M2594" s="1">
        <f>SUMIFS(L:L,B:B,B2594,C:C,C2594)</f>
        <v>168.88541666666669</v>
      </c>
    </row>
    <row r="2595" spans="1:13" x14ac:dyDescent="0.2">
      <c r="A2595">
        <v>2</v>
      </c>
      <c r="B2595">
        <v>101800</v>
      </c>
      <c r="C2595">
        <v>1</v>
      </c>
      <c r="D2595">
        <v>1</v>
      </c>
      <c r="E2595">
        <v>2</v>
      </c>
      <c r="F2595">
        <v>1</v>
      </c>
      <c r="G2595">
        <v>1</v>
      </c>
      <c r="I2595" s="1">
        <f>VLOOKUP(D2595,cards!A:D,4,FALSE)</f>
        <v>1</v>
      </c>
      <c r="J2595" s="1">
        <f>SUMIFS(G:G,C:C,C2595,B:B,B2595)</f>
        <v>2</v>
      </c>
      <c r="K2595" s="1">
        <f t="shared" si="80"/>
        <v>0.5</v>
      </c>
      <c r="L2595" s="1">
        <f t="shared" si="81"/>
        <v>0.5</v>
      </c>
      <c r="M2595" s="1">
        <f>SUMIFS(L:L,B:B,B2595,C:C,C2595)</f>
        <v>1</v>
      </c>
    </row>
    <row r="2596" spans="1:13" x14ac:dyDescent="0.2">
      <c r="A2596">
        <v>2</v>
      </c>
      <c r="B2596">
        <v>101800</v>
      </c>
      <c r="C2596">
        <v>7</v>
      </c>
      <c r="D2596">
        <v>6</v>
      </c>
      <c r="E2596">
        <v>28</v>
      </c>
      <c r="F2596">
        <v>3</v>
      </c>
      <c r="G2596">
        <v>1</v>
      </c>
      <c r="I2596" s="1">
        <f>VLOOKUP(D2596,cards!A:D,4,FALSE)</f>
        <v>86</v>
      </c>
      <c r="J2596" s="1">
        <f>SUMIFS(G:G,C:C,C2596,B:B,B2596)</f>
        <v>288</v>
      </c>
      <c r="K2596" s="1">
        <f t="shared" si="80"/>
        <v>3.472222222222222E-3</v>
      </c>
      <c r="L2596" s="1">
        <f t="shared" si="81"/>
        <v>0.2986111111111111</v>
      </c>
      <c r="M2596" s="1">
        <f>SUMIFS(L:L,B:B,B2596,C:C,C2596)</f>
        <v>168.88541666666669</v>
      </c>
    </row>
    <row r="2597" spans="1:13" x14ac:dyDescent="0.2">
      <c r="A2597">
        <v>2</v>
      </c>
      <c r="B2597">
        <v>101800</v>
      </c>
      <c r="C2597">
        <v>1</v>
      </c>
      <c r="D2597">
        <v>1</v>
      </c>
      <c r="E2597">
        <v>28</v>
      </c>
      <c r="F2597">
        <v>2</v>
      </c>
      <c r="G2597">
        <v>1</v>
      </c>
      <c r="I2597" s="1">
        <f>VLOOKUP(D2597,cards!A:D,4,FALSE)</f>
        <v>1</v>
      </c>
      <c r="J2597" s="1">
        <f>SUMIFS(G:G,C:C,C2597,B:B,B2597)</f>
        <v>2</v>
      </c>
      <c r="K2597" s="1">
        <f t="shared" si="80"/>
        <v>0.5</v>
      </c>
      <c r="L2597" s="1">
        <f t="shared" si="81"/>
        <v>0.5</v>
      </c>
      <c r="M2597" s="1">
        <f>SUMIFS(L:L,B:B,B2597,C:C,C2597)</f>
        <v>1</v>
      </c>
    </row>
    <row r="2598" spans="1:13" x14ac:dyDescent="0.2">
      <c r="A2598">
        <v>2</v>
      </c>
      <c r="B2598">
        <v>101800</v>
      </c>
      <c r="C2598">
        <v>13</v>
      </c>
      <c r="D2598">
        <v>2</v>
      </c>
      <c r="E2598">
        <v>0</v>
      </c>
      <c r="F2598">
        <v>0</v>
      </c>
      <c r="G2598">
        <v>1</v>
      </c>
      <c r="I2598" s="1">
        <f>VLOOKUP(D2598,cards!A:D,4,FALSE)</f>
        <v>2</v>
      </c>
      <c r="J2598" s="1">
        <f>SUMIFS(G:G,C:C,C2598,B:B,B2598)</f>
        <v>105</v>
      </c>
      <c r="K2598" s="1">
        <f t="shared" si="80"/>
        <v>9.5238095238095247E-3</v>
      </c>
      <c r="L2598" s="1">
        <f t="shared" si="81"/>
        <v>1.9047619047619049E-2</v>
      </c>
      <c r="M2598" s="1">
        <f>SUMIFS(L:L,B:B,B2598,C:C,C2598)</f>
        <v>12.276190476190475</v>
      </c>
    </row>
    <row r="2599" spans="1:13" x14ac:dyDescent="0.2">
      <c r="A2599">
        <v>2</v>
      </c>
      <c r="B2599">
        <v>101800</v>
      </c>
      <c r="C2599">
        <v>7</v>
      </c>
      <c r="D2599">
        <v>4</v>
      </c>
      <c r="E2599">
        <v>28</v>
      </c>
      <c r="F2599">
        <v>1</v>
      </c>
      <c r="G2599">
        <v>1</v>
      </c>
      <c r="I2599" s="1">
        <f>VLOOKUP(D2599,cards!A:D,4,FALSE)</f>
        <v>16</v>
      </c>
      <c r="J2599" s="1">
        <f>SUMIFS(G:G,C:C,C2599,B:B,B2599)</f>
        <v>288</v>
      </c>
      <c r="K2599" s="1">
        <f t="shared" si="80"/>
        <v>3.472222222222222E-3</v>
      </c>
      <c r="L2599" s="1">
        <f t="shared" si="81"/>
        <v>5.5555555555555552E-2</v>
      </c>
      <c r="M2599" s="1">
        <f>SUMIFS(L:L,B:B,B2599,C:C,C2599)</f>
        <v>168.88541666666669</v>
      </c>
    </row>
    <row r="2600" spans="1:13" x14ac:dyDescent="0.2">
      <c r="A2600">
        <v>2</v>
      </c>
      <c r="B2600">
        <v>101800</v>
      </c>
      <c r="C2600">
        <v>7</v>
      </c>
      <c r="D2600">
        <v>1</v>
      </c>
      <c r="E2600">
        <v>2</v>
      </c>
      <c r="F2600">
        <v>1</v>
      </c>
      <c r="G2600">
        <v>1</v>
      </c>
      <c r="I2600" s="1">
        <f>VLOOKUP(D2600,cards!A:D,4,FALSE)</f>
        <v>1</v>
      </c>
      <c r="J2600" s="1">
        <f>SUMIFS(G:G,C:C,C2600,B:B,B2600)</f>
        <v>288</v>
      </c>
      <c r="K2600" s="1">
        <f t="shared" si="80"/>
        <v>3.472222222222222E-3</v>
      </c>
      <c r="L2600" s="1">
        <f t="shared" si="81"/>
        <v>3.472222222222222E-3</v>
      </c>
      <c r="M2600" s="1">
        <f>SUMIFS(L:L,B:B,B2600,C:C,C2600)</f>
        <v>168.88541666666669</v>
      </c>
    </row>
    <row r="2601" spans="1:13" x14ac:dyDescent="0.2">
      <c r="A2601">
        <v>2</v>
      </c>
      <c r="B2601">
        <v>101800</v>
      </c>
      <c r="C2601">
        <v>7</v>
      </c>
      <c r="D2601">
        <v>1</v>
      </c>
      <c r="E2601">
        <v>28</v>
      </c>
      <c r="F2601">
        <v>3</v>
      </c>
      <c r="G2601">
        <v>1</v>
      </c>
      <c r="I2601" s="1">
        <f>VLOOKUP(D2601,cards!A:D,4,FALSE)</f>
        <v>1</v>
      </c>
      <c r="J2601" s="1">
        <f>SUMIFS(G:G,C:C,C2601,B:B,B2601)</f>
        <v>288</v>
      </c>
      <c r="K2601" s="1">
        <f t="shared" si="80"/>
        <v>3.472222222222222E-3</v>
      </c>
      <c r="L2601" s="1">
        <f t="shared" si="81"/>
        <v>3.472222222222222E-3</v>
      </c>
      <c r="M2601" s="1">
        <f>SUMIFS(L:L,B:B,B2601,C:C,C2601)</f>
        <v>168.88541666666669</v>
      </c>
    </row>
    <row r="2602" spans="1:13" x14ac:dyDescent="0.2">
      <c r="A2602">
        <v>2</v>
      </c>
      <c r="B2602">
        <v>101800</v>
      </c>
      <c r="C2602">
        <v>7</v>
      </c>
      <c r="D2602">
        <v>4</v>
      </c>
      <c r="E2602">
        <v>0</v>
      </c>
      <c r="F2602">
        <v>0</v>
      </c>
      <c r="G2602">
        <v>1</v>
      </c>
      <c r="I2602" s="1">
        <f>VLOOKUP(D2602,cards!A:D,4,FALSE)</f>
        <v>16</v>
      </c>
      <c r="J2602" s="1">
        <f>SUMIFS(G:G,C:C,C2602,B:B,B2602)</f>
        <v>288</v>
      </c>
      <c r="K2602" s="1">
        <f t="shared" si="80"/>
        <v>3.472222222222222E-3</v>
      </c>
      <c r="L2602" s="1">
        <f t="shared" si="81"/>
        <v>5.5555555555555552E-2</v>
      </c>
      <c r="M2602" s="1">
        <f>SUMIFS(L:L,B:B,B2602,C:C,C2602)</f>
        <v>168.88541666666669</v>
      </c>
    </row>
    <row r="2603" spans="1:13" x14ac:dyDescent="0.2">
      <c r="A2603">
        <v>2</v>
      </c>
      <c r="B2603">
        <v>101800</v>
      </c>
      <c r="C2603">
        <v>7</v>
      </c>
      <c r="D2603">
        <v>1</v>
      </c>
      <c r="E2603">
        <v>28</v>
      </c>
      <c r="F2603">
        <v>4</v>
      </c>
      <c r="G2603">
        <v>1</v>
      </c>
      <c r="I2603" s="1">
        <f>VLOOKUP(D2603,cards!A:D,4,FALSE)</f>
        <v>1</v>
      </c>
      <c r="J2603" s="1">
        <f>SUMIFS(G:G,C:C,C2603,B:B,B2603)</f>
        <v>288</v>
      </c>
      <c r="K2603" s="1">
        <f t="shared" si="80"/>
        <v>3.472222222222222E-3</v>
      </c>
      <c r="L2603" s="1">
        <f t="shared" si="81"/>
        <v>3.472222222222222E-3</v>
      </c>
      <c r="M2603" s="1">
        <f>SUMIFS(L:L,B:B,B2603,C:C,C2603)</f>
        <v>168.88541666666669</v>
      </c>
    </row>
    <row r="2604" spans="1:13" x14ac:dyDescent="0.2">
      <c r="A2604">
        <v>2</v>
      </c>
      <c r="B2604">
        <v>101800</v>
      </c>
      <c r="C2604">
        <v>13</v>
      </c>
      <c r="D2604">
        <v>3</v>
      </c>
      <c r="E2604">
        <v>28</v>
      </c>
      <c r="F2604">
        <v>7</v>
      </c>
      <c r="G2604">
        <v>1</v>
      </c>
      <c r="I2604" s="1">
        <f>VLOOKUP(D2604,cards!A:D,4,FALSE)</f>
        <v>6</v>
      </c>
      <c r="J2604" s="1">
        <f>SUMIFS(G:G,C:C,C2604,B:B,B2604)</f>
        <v>105</v>
      </c>
      <c r="K2604" s="1">
        <f t="shared" si="80"/>
        <v>9.5238095238095247E-3</v>
      </c>
      <c r="L2604" s="1">
        <f t="shared" si="81"/>
        <v>5.7142857142857148E-2</v>
      </c>
      <c r="M2604" s="1">
        <f>SUMIFS(L:L,B:B,B2604,C:C,C2604)</f>
        <v>12.276190476190475</v>
      </c>
    </row>
    <row r="2605" spans="1:13" x14ac:dyDescent="0.2">
      <c r="A2605">
        <v>2</v>
      </c>
      <c r="B2605">
        <v>101800</v>
      </c>
      <c r="C2605">
        <v>13</v>
      </c>
      <c r="D2605">
        <v>3</v>
      </c>
      <c r="E2605">
        <v>28</v>
      </c>
      <c r="F2605">
        <v>1</v>
      </c>
      <c r="G2605">
        <v>1</v>
      </c>
    </row>
    <row r="2606" spans="1:13" x14ac:dyDescent="0.2">
      <c r="A2606">
        <v>2</v>
      </c>
      <c r="B2606">
        <v>101800</v>
      </c>
      <c r="C2606">
        <v>7</v>
      </c>
      <c r="D2606">
        <v>2</v>
      </c>
      <c r="E2606">
        <v>28</v>
      </c>
      <c r="F2606">
        <v>3</v>
      </c>
      <c r="G2606">
        <v>1</v>
      </c>
      <c r="I2606" s="1">
        <f>VLOOKUP(D2606,cards!A:D,4,FALSE)</f>
        <v>2</v>
      </c>
      <c r="J2606" s="1">
        <f>SUMIFS(G:G,C:C,C2606,B:B,B2606)</f>
        <v>288</v>
      </c>
      <c r="K2606" s="1">
        <f t="shared" si="80"/>
        <v>3.472222222222222E-3</v>
      </c>
      <c r="L2606" s="1">
        <f t="shared" si="81"/>
        <v>6.9444444444444441E-3</v>
      </c>
      <c r="M2606" s="1">
        <f>SUMIFS(L:L,B:B,B2606,C:C,C2606)</f>
        <v>168.88541666666669</v>
      </c>
    </row>
    <row r="2607" spans="1:13" x14ac:dyDescent="0.2">
      <c r="A2607">
        <v>2</v>
      </c>
      <c r="B2607">
        <v>101800</v>
      </c>
      <c r="C2607">
        <v>13</v>
      </c>
      <c r="D2607">
        <v>4</v>
      </c>
      <c r="E2607">
        <v>28</v>
      </c>
      <c r="F2607">
        <v>5</v>
      </c>
      <c r="G2607">
        <v>1</v>
      </c>
      <c r="I2607" s="1">
        <f>VLOOKUP(D2607,cards!A:D,4,FALSE)</f>
        <v>16</v>
      </c>
      <c r="J2607" s="1">
        <f>SUMIFS(G:G,C:C,C2607,B:B,B2607)</f>
        <v>105</v>
      </c>
      <c r="K2607" s="1">
        <f t="shared" si="80"/>
        <v>9.5238095238095247E-3</v>
      </c>
      <c r="L2607" s="1">
        <f t="shared" si="81"/>
        <v>0.15238095238095239</v>
      </c>
      <c r="M2607" s="1">
        <f>SUMIFS(L:L,B:B,B2607,C:C,C2607)</f>
        <v>12.276190476190475</v>
      </c>
    </row>
    <row r="2608" spans="1:13" x14ac:dyDescent="0.2">
      <c r="A2608">
        <v>2</v>
      </c>
      <c r="B2608">
        <v>101800</v>
      </c>
      <c r="C2608">
        <v>13</v>
      </c>
      <c r="D2608">
        <v>4</v>
      </c>
      <c r="E2608">
        <v>0</v>
      </c>
      <c r="F2608">
        <v>0</v>
      </c>
      <c r="G2608">
        <v>1</v>
      </c>
      <c r="I2608" s="1">
        <f>VLOOKUP(D2608,cards!A:D,4,FALSE)</f>
        <v>16</v>
      </c>
      <c r="J2608" s="1">
        <f>SUMIFS(G:G,C:C,C2608,B:B,B2608)</f>
        <v>105</v>
      </c>
      <c r="K2608" s="1">
        <f t="shared" si="80"/>
        <v>9.5238095238095247E-3</v>
      </c>
      <c r="L2608" s="1">
        <f t="shared" si="81"/>
        <v>0.15238095238095239</v>
      </c>
      <c r="M2608" s="1">
        <f>SUMIFS(L:L,B:B,B2608,C:C,C2608)</f>
        <v>12.276190476190475</v>
      </c>
    </row>
    <row r="2609" spans="1:13" x14ac:dyDescent="0.2">
      <c r="A2609">
        <v>2</v>
      </c>
      <c r="B2609">
        <v>101800</v>
      </c>
      <c r="C2609">
        <v>13</v>
      </c>
      <c r="D2609">
        <v>4</v>
      </c>
      <c r="E2609">
        <v>28</v>
      </c>
      <c r="F2609">
        <v>6</v>
      </c>
      <c r="G2609">
        <v>1</v>
      </c>
      <c r="I2609" s="1">
        <f>VLOOKUP(D2609,cards!A:D,4,FALSE)</f>
        <v>16</v>
      </c>
      <c r="J2609" s="1">
        <f>SUMIFS(G:G,C:C,C2609,B:B,B2609)</f>
        <v>105</v>
      </c>
      <c r="K2609" s="1">
        <f t="shared" si="80"/>
        <v>9.5238095238095247E-3</v>
      </c>
      <c r="L2609" s="1">
        <f t="shared" si="81"/>
        <v>0.15238095238095239</v>
      </c>
      <c r="M2609" s="1">
        <f>SUMIFS(L:L,B:B,B2609,C:C,C2609)</f>
        <v>12.276190476190475</v>
      </c>
    </row>
    <row r="2610" spans="1:13" x14ac:dyDescent="0.2">
      <c r="A2610">
        <v>2</v>
      </c>
      <c r="B2610">
        <v>101800</v>
      </c>
      <c r="C2610">
        <v>13</v>
      </c>
      <c r="D2610">
        <v>5</v>
      </c>
      <c r="E2610">
        <v>0</v>
      </c>
      <c r="F2610">
        <v>0</v>
      </c>
      <c r="G2610">
        <v>1</v>
      </c>
      <c r="I2610" s="1">
        <f>VLOOKUP(D2610,cards!A:D,4,FALSE)</f>
        <v>36</v>
      </c>
      <c r="J2610" s="1">
        <f>SUMIFS(G:G,C:C,C2610,B:B,B2610)</f>
        <v>105</v>
      </c>
      <c r="K2610" s="1">
        <f t="shared" si="80"/>
        <v>9.5238095238095247E-3</v>
      </c>
      <c r="L2610" s="1">
        <f t="shared" si="81"/>
        <v>0.34285714285714286</v>
      </c>
      <c r="M2610" s="1">
        <f>SUMIFS(L:L,B:B,B2610,C:C,C2610)</f>
        <v>12.276190476190475</v>
      </c>
    </row>
    <row r="2611" spans="1:13" x14ac:dyDescent="0.2">
      <c r="A2611">
        <v>2</v>
      </c>
      <c r="B2611">
        <v>101800</v>
      </c>
      <c r="C2611">
        <v>7</v>
      </c>
      <c r="D2611">
        <v>2</v>
      </c>
      <c r="E2611">
        <v>2</v>
      </c>
      <c r="F2611">
        <v>1</v>
      </c>
      <c r="G2611">
        <v>1</v>
      </c>
      <c r="I2611" s="1">
        <f>VLOOKUP(D2611,cards!A:D,4,FALSE)</f>
        <v>2</v>
      </c>
      <c r="J2611" s="1">
        <f>SUMIFS(G:G,C:C,C2611,B:B,B2611)</f>
        <v>288</v>
      </c>
      <c r="K2611" s="1">
        <f t="shared" si="80"/>
        <v>3.472222222222222E-3</v>
      </c>
      <c r="L2611" s="1">
        <f t="shared" si="81"/>
        <v>6.9444444444444441E-3</v>
      </c>
      <c r="M2611" s="1">
        <f>SUMIFS(L:L,B:B,B2611,C:C,C2611)</f>
        <v>168.88541666666669</v>
      </c>
    </row>
    <row r="2612" spans="1:13" x14ac:dyDescent="0.2">
      <c r="A2612">
        <v>2</v>
      </c>
      <c r="B2612">
        <v>101800</v>
      </c>
      <c r="C2612">
        <v>13</v>
      </c>
      <c r="D2612">
        <v>5</v>
      </c>
      <c r="E2612">
        <v>28</v>
      </c>
      <c r="F2612">
        <v>5</v>
      </c>
      <c r="G2612">
        <v>1</v>
      </c>
      <c r="I2612" s="1">
        <f>VLOOKUP(D2612,cards!A:D,4,FALSE)</f>
        <v>36</v>
      </c>
      <c r="J2612" s="1">
        <f>SUMIFS(G:G,C:C,C2612,B:B,B2612)</f>
        <v>105</v>
      </c>
      <c r="K2612" s="1">
        <f t="shared" si="80"/>
        <v>9.5238095238095247E-3</v>
      </c>
      <c r="L2612" s="1">
        <f t="shared" si="81"/>
        <v>0.34285714285714286</v>
      </c>
      <c r="M2612" s="1">
        <f>SUMIFS(L:L,B:B,B2612,C:C,C2612)</f>
        <v>12.276190476190475</v>
      </c>
    </row>
    <row r="2613" spans="1:13" x14ac:dyDescent="0.2">
      <c r="A2613">
        <v>2</v>
      </c>
      <c r="B2613">
        <v>101800</v>
      </c>
      <c r="C2613">
        <v>13</v>
      </c>
      <c r="D2613">
        <v>6</v>
      </c>
      <c r="E2613">
        <v>28</v>
      </c>
      <c r="F2613">
        <v>4</v>
      </c>
      <c r="G2613">
        <v>1</v>
      </c>
      <c r="I2613" s="1">
        <f>VLOOKUP(D2613,cards!A:D,4,FALSE)</f>
        <v>86</v>
      </c>
      <c r="J2613" s="1">
        <f>SUMIFS(G:G,C:C,C2613,B:B,B2613)</f>
        <v>105</v>
      </c>
      <c r="K2613" s="1">
        <f t="shared" si="80"/>
        <v>9.5238095238095247E-3</v>
      </c>
      <c r="L2613" s="1">
        <f t="shared" si="81"/>
        <v>0.81904761904761914</v>
      </c>
      <c r="M2613" s="1">
        <f>SUMIFS(L:L,B:B,B2613,C:C,C2613)</f>
        <v>12.276190476190475</v>
      </c>
    </row>
    <row r="2614" spans="1:13" x14ac:dyDescent="0.2">
      <c r="A2614">
        <v>2</v>
      </c>
      <c r="B2614">
        <v>101800</v>
      </c>
      <c r="C2614">
        <v>13</v>
      </c>
      <c r="D2614">
        <v>6</v>
      </c>
      <c r="E2614">
        <v>28</v>
      </c>
      <c r="F2614">
        <v>10</v>
      </c>
      <c r="G2614">
        <v>1</v>
      </c>
      <c r="I2614" s="1">
        <f>VLOOKUP(D2614,cards!A:D,4,FALSE)</f>
        <v>86</v>
      </c>
      <c r="J2614" s="1">
        <f>SUMIFS(G:G,C:C,C2614,B:B,B2614)</f>
        <v>105</v>
      </c>
      <c r="K2614" s="1">
        <f t="shared" si="80"/>
        <v>9.5238095238095247E-3</v>
      </c>
      <c r="L2614" s="1">
        <f t="shared" si="81"/>
        <v>0.81904761904761914</v>
      </c>
      <c r="M2614" s="1">
        <f>SUMIFS(L:L,B:B,B2614,C:C,C2614)</f>
        <v>12.276190476190475</v>
      </c>
    </row>
    <row r="2615" spans="1:13" x14ac:dyDescent="0.2">
      <c r="A2615">
        <v>2</v>
      </c>
      <c r="B2615">
        <v>101800</v>
      </c>
      <c r="C2615">
        <v>13</v>
      </c>
      <c r="D2615">
        <v>7</v>
      </c>
      <c r="E2615">
        <v>28</v>
      </c>
      <c r="F2615">
        <v>10</v>
      </c>
      <c r="G2615">
        <v>1</v>
      </c>
      <c r="I2615" s="1">
        <f>VLOOKUP(D2615,cards!A:D,4,FALSE)</f>
        <v>186</v>
      </c>
      <c r="J2615" s="1">
        <f>SUMIFS(G:G,C:C,C2615,B:B,B2615)</f>
        <v>105</v>
      </c>
      <c r="K2615" s="1">
        <f t="shared" si="80"/>
        <v>9.5238095238095247E-3</v>
      </c>
      <c r="L2615" s="1">
        <f t="shared" si="81"/>
        <v>1.7714285714285716</v>
      </c>
      <c r="M2615" s="1">
        <f>SUMIFS(L:L,B:B,B2615,C:C,C2615)</f>
        <v>12.276190476190475</v>
      </c>
    </row>
    <row r="2616" spans="1:13" x14ac:dyDescent="0.2">
      <c r="A2616">
        <v>2</v>
      </c>
      <c r="B2616">
        <v>101800</v>
      </c>
      <c r="C2616">
        <v>13</v>
      </c>
      <c r="D2616">
        <v>8</v>
      </c>
      <c r="E2616">
        <v>0</v>
      </c>
      <c r="F2616">
        <v>0</v>
      </c>
      <c r="G2616">
        <v>1</v>
      </c>
      <c r="I2616" s="1">
        <f>VLOOKUP(D2616,cards!A:D,4,FALSE)</f>
        <v>386</v>
      </c>
      <c r="J2616" s="1">
        <f>SUMIFS(G:G,C:C,C2616,B:B,B2616)</f>
        <v>105</v>
      </c>
      <c r="K2616" s="1">
        <f t="shared" si="80"/>
        <v>9.5238095238095247E-3</v>
      </c>
      <c r="L2616" s="1">
        <f t="shared" si="81"/>
        <v>3.6761904761904765</v>
      </c>
      <c r="M2616" s="1">
        <f>SUMIFS(L:L,B:B,B2616,C:C,C2616)</f>
        <v>12.276190476190475</v>
      </c>
    </row>
    <row r="2617" spans="1:13" x14ac:dyDescent="0.2">
      <c r="A2617">
        <v>2</v>
      </c>
      <c r="B2617">
        <v>101800</v>
      </c>
      <c r="C2617">
        <v>37</v>
      </c>
      <c r="D2617">
        <v>1</v>
      </c>
      <c r="E2617">
        <v>28</v>
      </c>
      <c r="F2617">
        <v>3</v>
      </c>
      <c r="G2617">
        <v>1</v>
      </c>
      <c r="I2617" s="1">
        <f>VLOOKUP(D2617,cards!A:D,4,FALSE)</f>
        <v>1</v>
      </c>
      <c r="J2617" s="1">
        <f>SUMIFS(G:G,C:C,C2617,B:B,B2617)</f>
        <v>7</v>
      </c>
      <c r="K2617" s="1">
        <f t="shared" si="80"/>
        <v>0.14285714285714285</v>
      </c>
      <c r="L2617" s="1">
        <f t="shared" si="81"/>
        <v>0.14285714285714285</v>
      </c>
      <c r="M2617" s="1">
        <f>SUMIFS(L:L,B:B,B2617,C:C,C2617)</f>
        <v>0.99999999999999978</v>
      </c>
    </row>
    <row r="2618" spans="1:13" x14ac:dyDescent="0.2">
      <c r="A2618">
        <v>2</v>
      </c>
      <c r="B2618">
        <v>101800</v>
      </c>
      <c r="C2618">
        <v>37</v>
      </c>
      <c r="D2618">
        <v>1</v>
      </c>
      <c r="E2618">
        <v>0</v>
      </c>
      <c r="F2618">
        <v>0</v>
      </c>
      <c r="G2618">
        <v>1</v>
      </c>
      <c r="I2618" s="1">
        <f>VLOOKUP(D2618,cards!A:D,4,FALSE)</f>
        <v>1</v>
      </c>
      <c r="J2618" s="1">
        <f>SUMIFS(G:G,C:C,C2618,B:B,B2618)</f>
        <v>7</v>
      </c>
      <c r="K2618" s="1">
        <f t="shared" si="80"/>
        <v>0.14285714285714285</v>
      </c>
      <c r="L2618" s="1">
        <f t="shared" si="81"/>
        <v>0.14285714285714285</v>
      </c>
      <c r="M2618" s="1">
        <f>SUMIFS(L:L,B:B,B2618,C:C,C2618)</f>
        <v>0.99999999999999978</v>
      </c>
    </row>
    <row r="2619" spans="1:13" x14ac:dyDescent="0.2">
      <c r="A2619">
        <v>2</v>
      </c>
      <c r="B2619">
        <v>101800</v>
      </c>
      <c r="C2619">
        <v>37</v>
      </c>
      <c r="D2619">
        <v>1</v>
      </c>
      <c r="E2619">
        <v>28</v>
      </c>
      <c r="F2619">
        <v>2</v>
      </c>
      <c r="G2619">
        <v>1</v>
      </c>
      <c r="I2619" s="1">
        <f>VLOOKUP(D2619,cards!A:D,4,FALSE)</f>
        <v>1</v>
      </c>
      <c r="J2619" s="1">
        <f>SUMIFS(G:G,C:C,C2619,B:B,B2619)</f>
        <v>7</v>
      </c>
      <c r="K2619" s="1">
        <f t="shared" si="80"/>
        <v>0.14285714285714285</v>
      </c>
      <c r="L2619" s="1">
        <f t="shared" si="81"/>
        <v>0.14285714285714285</v>
      </c>
      <c r="M2619" s="1">
        <f>SUMIFS(L:L,B:B,B2619,C:C,C2619)</f>
        <v>0.99999999999999978</v>
      </c>
    </row>
    <row r="2620" spans="1:13" x14ac:dyDescent="0.2">
      <c r="A2620">
        <v>2</v>
      </c>
      <c r="B2620">
        <v>101800</v>
      </c>
      <c r="C2620">
        <v>37</v>
      </c>
      <c r="D2620">
        <v>1</v>
      </c>
      <c r="E2620">
        <v>28</v>
      </c>
      <c r="F2620">
        <v>1</v>
      </c>
      <c r="G2620">
        <v>1</v>
      </c>
      <c r="I2620" s="1">
        <f>VLOOKUP(D2620,cards!A:D,4,FALSE)</f>
        <v>1</v>
      </c>
      <c r="J2620" s="1">
        <f>SUMIFS(G:G,C:C,C2620,B:B,B2620)</f>
        <v>7</v>
      </c>
      <c r="K2620" s="1">
        <f t="shared" si="80"/>
        <v>0.14285714285714285</v>
      </c>
      <c r="L2620" s="1">
        <f t="shared" si="81"/>
        <v>0.14285714285714285</v>
      </c>
      <c r="M2620" s="1">
        <f>SUMIFS(L:L,B:B,B2620,C:C,C2620)</f>
        <v>0.99999999999999978</v>
      </c>
    </row>
    <row r="2621" spans="1:13" x14ac:dyDescent="0.2">
      <c r="A2621">
        <v>4</v>
      </c>
      <c r="B2621">
        <v>101700</v>
      </c>
      <c r="C2621">
        <v>37</v>
      </c>
      <c r="D2621">
        <v>4</v>
      </c>
      <c r="E2621">
        <v>0</v>
      </c>
      <c r="F2621">
        <v>0</v>
      </c>
      <c r="G2621">
        <v>262463</v>
      </c>
      <c r="I2621" s="1">
        <f>VLOOKUP(D2621,cards!A:D,4,FALSE)</f>
        <v>16</v>
      </c>
      <c r="J2621" s="1">
        <f>SUMIFS(G:G,C:C,C2621,B:B,B2621)</f>
        <v>264113</v>
      </c>
      <c r="K2621" s="1">
        <f t="shared" si="80"/>
        <v>0.9937526740448217</v>
      </c>
      <c r="L2621" s="1">
        <f t="shared" si="81"/>
        <v>15.900042784717147</v>
      </c>
      <c r="M2621" s="1">
        <f>SUMIFS(L:L,B:B,B2621,C:C,C2621)</f>
        <v>15.965772226281928</v>
      </c>
    </row>
    <row r="2622" spans="1:13" x14ac:dyDescent="0.2">
      <c r="A2622">
        <v>4</v>
      </c>
      <c r="B2622">
        <v>101700</v>
      </c>
      <c r="C2622">
        <v>13</v>
      </c>
      <c r="D2622">
        <v>2</v>
      </c>
      <c r="E2622">
        <v>28</v>
      </c>
      <c r="F2622">
        <v>3</v>
      </c>
      <c r="G2622">
        <v>1126</v>
      </c>
      <c r="I2622" s="1">
        <f>VLOOKUP(D2622,cards!A:D,4,FALSE)</f>
        <v>2</v>
      </c>
      <c r="J2622" s="1">
        <f>SUMIFS(G:G,C:C,C2622,B:B,B2622)</f>
        <v>9090</v>
      </c>
      <c r="K2622" s="1">
        <f t="shared" si="80"/>
        <v>0.12387238723872387</v>
      </c>
      <c r="L2622" s="1">
        <f t="shared" si="81"/>
        <v>0.24774477447744775</v>
      </c>
      <c r="M2622" s="1">
        <f>SUMIFS(L:L,B:B,B2622,C:C,C2622)</f>
        <v>3.1685368536853709</v>
      </c>
    </row>
    <row r="2623" spans="1:13" x14ac:dyDescent="0.2">
      <c r="A2623">
        <v>4</v>
      </c>
      <c r="B2623">
        <v>101700</v>
      </c>
      <c r="C2623">
        <v>13</v>
      </c>
      <c r="D2623">
        <v>2</v>
      </c>
      <c r="E2623">
        <v>28</v>
      </c>
      <c r="F2623">
        <v>4</v>
      </c>
      <c r="G2623">
        <v>902</v>
      </c>
      <c r="I2623" s="1">
        <f>VLOOKUP(D2623,cards!A:D,4,FALSE)</f>
        <v>2</v>
      </c>
      <c r="J2623" s="1">
        <f>SUMIFS(G:G,C:C,C2623,B:B,B2623)</f>
        <v>9090</v>
      </c>
      <c r="K2623" s="1">
        <f t="shared" si="80"/>
        <v>9.9229922992299227E-2</v>
      </c>
      <c r="L2623" s="1">
        <f t="shared" si="81"/>
        <v>0.19845984598459845</v>
      </c>
      <c r="M2623" s="1">
        <f>SUMIFS(L:L,B:B,B2623,C:C,C2623)</f>
        <v>3.1685368536853709</v>
      </c>
    </row>
    <row r="2624" spans="1:13" x14ac:dyDescent="0.2">
      <c r="A2624">
        <v>4</v>
      </c>
      <c r="B2624">
        <v>101700</v>
      </c>
      <c r="C2624">
        <v>13</v>
      </c>
      <c r="D2624">
        <v>2</v>
      </c>
      <c r="E2624">
        <v>2</v>
      </c>
      <c r="F2624">
        <v>1</v>
      </c>
      <c r="G2624">
        <v>754</v>
      </c>
      <c r="I2624" s="1">
        <f>VLOOKUP(D2624,cards!A:D,4,FALSE)</f>
        <v>2</v>
      </c>
      <c r="J2624" s="1">
        <f>SUMIFS(G:G,C:C,C2624,B:B,B2624)</f>
        <v>9090</v>
      </c>
      <c r="K2624" s="1">
        <f t="shared" si="80"/>
        <v>8.2948294829482946E-2</v>
      </c>
      <c r="L2624" s="1">
        <f t="shared" si="81"/>
        <v>0.16589658965896589</v>
      </c>
      <c r="M2624" s="1">
        <f>SUMIFS(L:L,B:B,B2624,C:C,C2624)</f>
        <v>3.1685368536853709</v>
      </c>
    </row>
    <row r="2625" spans="1:13" x14ac:dyDescent="0.2">
      <c r="A2625">
        <v>4</v>
      </c>
      <c r="B2625">
        <v>101700</v>
      </c>
      <c r="C2625">
        <v>13</v>
      </c>
      <c r="D2625">
        <v>1</v>
      </c>
      <c r="E2625">
        <v>28</v>
      </c>
      <c r="F2625">
        <v>4</v>
      </c>
      <c r="G2625">
        <v>737</v>
      </c>
      <c r="I2625" s="1">
        <f>VLOOKUP(D2625,cards!A:D,4,FALSE)</f>
        <v>1</v>
      </c>
      <c r="J2625" s="1">
        <f>SUMIFS(G:G,C:C,C2625,B:B,B2625)</f>
        <v>9090</v>
      </c>
      <c r="K2625" s="1">
        <f t="shared" si="80"/>
        <v>8.1078107810781078E-2</v>
      </c>
      <c r="L2625" s="1">
        <f t="shared" si="81"/>
        <v>8.1078107810781078E-2</v>
      </c>
      <c r="M2625" s="1">
        <f>SUMIFS(L:L,B:B,B2625,C:C,C2625)</f>
        <v>3.1685368536853709</v>
      </c>
    </row>
    <row r="2626" spans="1:13" x14ac:dyDescent="0.2">
      <c r="A2626">
        <v>4</v>
      </c>
      <c r="B2626">
        <v>101700</v>
      </c>
      <c r="C2626">
        <v>13</v>
      </c>
      <c r="D2626">
        <v>1</v>
      </c>
      <c r="E2626">
        <v>28</v>
      </c>
      <c r="F2626">
        <v>3</v>
      </c>
      <c r="G2626">
        <v>557</v>
      </c>
      <c r="I2626" s="1">
        <f>VLOOKUP(D2626,cards!A:D,4,FALSE)</f>
        <v>1</v>
      </c>
      <c r="J2626" s="1">
        <f>SUMIFS(G:G,C:C,C2626,B:B,B2626)</f>
        <v>9090</v>
      </c>
      <c r="K2626" s="1">
        <f t="shared" si="80"/>
        <v>6.1276127612761279E-2</v>
      </c>
      <c r="L2626" s="1">
        <f t="shared" si="81"/>
        <v>6.1276127612761279E-2</v>
      </c>
      <c r="M2626" s="1">
        <f>SUMIFS(L:L,B:B,B2626,C:C,C2626)</f>
        <v>3.1685368536853709</v>
      </c>
    </row>
    <row r="2627" spans="1:13" x14ac:dyDescent="0.2">
      <c r="A2627">
        <v>4</v>
      </c>
      <c r="B2627">
        <v>101700</v>
      </c>
      <c r="C2627">
        <v>13</v>
      </c>
      <c r="D2627">
        <v>2</v>
      </c>
      <c r="E2627">
        <v>28</v>
      </c>
      <c r="F2627">
        <v>2</v>
      </c>
      <c r="G2627">
        <v>489</v>
      </c>
      <c r="I2627" s="1">
        <f>VLOOKUP(D2627,cards!A:D,4,FALSE)</f>
        <v>2</v>
      </c>
      <c r="J2627" s="1">
        <f>SUMIFS(G:G,C:C,C2627,B:B,B2627)</f>
        <v>9090</v>
      </c>
      <c r="K2627" s="1">
        <f t="shared" ref="K2627:K2690" si="82">G2627/J2627</f>
        <v>5.3795379537953797E-2</v>
      </c>
      <c r="L2627" s="1">
        <f t="shared" ref="L2627:L2690" si="83">I2627*K2627</f>
        <v>0.10759075907590759</v>
      </c>
      <c r="M2627" s="1">
        <f>SUMIFS(L:L,B:B,B2627,C:C,C2627)</f>
        <v>3.1685368536853709</v>
      </c>
    </row>
    <row r="2628" spans="1:13" x14ac:dyDescent="0.2">
      <c r="A2628">
        <v>4</v>
      </c>
      <c r="B2628">
        <v>101700</v>
      </c>
      <c r="C2628">
        <v>13</v>
      </c>
      <c r="D2628">
        <v>2</v>
      </c>
      <c r="E2628">
        <v>8</v>
      </c>
      <c r="F2628">
        <v>1</v>
      </c>
      <c r="G2628">
        <v>443</v>
      </c>
      <c r="I2628" s="1">
        <f>VLOOKUP(D2628,cards!A:D,4,FALSE)</f>
        <v>2</v>
      </c>
      <c r="J2628" s="1">
        <f>SUMIFS(G:G,C:C,C2628,B:B,B2628)</f>
        <v>9090</v>
      </c>
      <c r="K2628" s="1">
        <f t="shared" si="82"/>
        <v>4.8734873487348736E-2</v>
      </c>
      <c r="L2628" s="1">
        <f t="shared" si="83"/>
        <v>9.7469746974697472E-2</v>
      </c>
      <c r="M2628" s="1">
        <f>SUMIFS(L:L,B:B,B2628,C:C,C2628)</f>
        <v>3.1685368536853709</v>
      </c>
    </row>
    <row r="2629" spans="1:13" x14ac:dyDescent="0.2">
      <c r="A2629">
        <v>4</v>
      </c>
      <c r="B2629">
        <v>101700</v>
      </c>
      <c r="C2629">
        <v>19</v>
      </c>
      <c r="D2629">
        <v>1</v>
      </c>
      <c r="E2629">
        <v>28</v>
      </c>
      <c r="F2629">
        <v>4</v>
      </c>
      <c r="G2629">
        <v>358</v>
      </c>
      <c r="I2629" s="1">
        <f>VLOOKUP(D2629,cards!A:D,4,FALSE)</f>
        <v>1</v>
      </c>
      <c r="J2629" s="1">
        <f>SUMIFS(G:G,C:C,C2629,B:B,B2629)</f>
        <v>3022</v>
      </c>
      <c r="K2629" s="1">
        <f t="shared" si="82"/>
        <v>0.11846459298477829</v>
      </c>
      <c r="L2629" s="1">
        <f t="shared" si="83"/>
        <v>0.11846459298477829</v>
      </c>
      <c r="M2629" s="1">
        <f>SUMIFS(L:L,B:B,B2629,C:C,C2629)</f>
        <v>6.7925215089344784</v>
      </c>
    </row>
    <row r="2630" spans="1:13" x14ac:dyDescent="0.2">
      <c r="A2630">
        <v>4</v>
      </c>
      <c r="B2630">
        <v>101700</v>
      </c>
      <c r="C2630">
        <v>13</v>
      </c>
      <c r="D2630">
        <v>3</v>
      </c>
      <c r="E2630">
        <v>28</v>
      </c>
      <c r="F2630">
        <v>4</v>
      </c>
      <c r="G2630">
        <v>347</v>
      </c>
      <c r="I2630" s="1">
        <f>VLOOKUP(D2630,cards!A:D,4,FALSE)</f>
        <v>6</v>
      </c>
      <c r="J2630" s="1">
        <f>SUMIFS(G:G,C:C,C2630,B:B,B2630)</f>
        <v>9090</v>
      </c>
      <c r="K2630" s="1">
        <f t="shared" si="82"/>
        <v>3.8173817381738175E-2</v>
      </c>
      <c r="L2630" s="1">
        <f t="shared" si="83"/>
        <v>0.22904290429042906</v>
      </c>
      <c r="M2630" s="1">
        <f>SUMIFS(L:L,B:B,B2630,C:C,C2630)</f>
        <v>3.1685368536853709</v>
      </c>
    </row>
    <row r="2631" spans="1:13" x14ac:dyDescent="0.2">
      <c r="A2631">
        <v>4</v>
      </c>
      <c r="B2631">
        <v>101700</v>
      </c>
      <c r="C2631">
        <v>19</v>
      </c>
      <c r="D2631">
        <v>2</v>
      </c>
      <c r="E2631">
        <v>28</v>
      </c>
      <c r="F2631">
        <v>4</v>
      </c>
      <c r="G2631">
        <v>345</v>
      </c>
      <c r="I2631" s="1">
        <f>VLOOKUP(D2631,cards!A:D,4,FALSE)</f>
        <v>2</v>
      </c>
      <c r="J2631" s="1">
        <f>SUMIFS(G:G,C:C,C2631,B:B,B2631)</f>
        <v>3022</v>
      </c>
      <c r="K2631" s="1">
        <f t="shared" si="82"/>
        <v>0.114162806088683</v>
      </c>
      <c r="L2631" s="1">
        <f t="shared" si="83"/>
        <v>0.22832561217736599</v>
      </c>
      <c r="M2631" s="1">
        <f>SUMIFS(L:L,B:B,B2631,C:C,C2631)</f>
        <v>6.7925215089344784</v>
      </c>
    </row>
    <row r="2632" spans="1:13" x14ac:dyDescent="0.2">
      <c r="A2632">
        <v>4</v>
      </c>
      <c r="B2632">
        <v>101700</v>
      </c>
      <c r="C2632">
        <v>13</v>
      </c>
      <c r="D2632">
        <v>2</v>
      </c>
      <c r="E2632">
        <v>28</v>
      </c>
      <c r="F2632">
        <v>5</v>
      </c>
      <c r="G2632">
        <v>344</v>
      </c>
      <c r="I2632" s="1">
        <f>VLOOKUP(D2632,cards!A:D,4,FALSE)</f>
        <v>2</v>
      </c>
      <c r="J2632" s="1">
        <f>SUMIFS(G:G,C:C,C2632,B:B,B2632)</f>
        <v>9090</v>
      </c>
      <c r="K2632" s="1">
        <f t="shared" si="82"/>
        <v>3.7843784378437842E-2</v>
      </c>
      <c r="L2632" s="1">
        <f t="shared" si="83"/>
        <v>7.5687568756875684E-2</v>
      </c>
      <c r="M2632" s="1">
        <f>SUMIFS(L:L,B:B,B2632,C:C,C2632)</f>
        <v>3.1685368536853709</v>
      </c>
    </row>
    <row r="2633" spans="1:13" x14ac:dyDescent="0.2">
      <c r="A2633">
        <v>4</v>
      </c>
      <c r="B2633">
        <v>101700</v>
      </c>
      <c r="C2633">
        <v>13</v>
      </c>
      <c r="D2633">
        <v>1</v>
      </c>
      <c r="E2633">
        <v>8</v>
      </c>
      <c r="F2633">
        <v>1</v>
      </c>
      <c r="G2633">
        <v>328</v>
      </c>
      <c r="I2633" s="1">
        <f>VLOOKUP(D2633,cards!A:D,4,FALSE)</f>
        <v>1</v>
      </c>
      <c r="J2633" s="1">
        <f>SUMIFS(G:G,C:C,C2633,B:B,B2633)</f>
        <v>9090</v>
      </c>
      <c r="K2633" s="1">
        <f t="shared" si="82"/>
        <v>3.6083608360836086E-2</v>
      </c>
      <c r="L2633" s="1">
        <f t="shared" si="83"/>
        <v>3.6083608360836086E-2</v>
      </c>
      <c r="M2633" s="1">
        <f>SUMIFS(L:L,B:B,B2633,C:C,C2633)</f>
        <v>3.1685368536853709</v>
      </c>
    </row>
    <row r="2634" spans="1:13" x14ac:dyDescent="0.2">
      <c r="A2634">
        <v>4</v>
      </c>
      <c r="B2634">
        <v>101700</v>
      </c>
      <c r="C2634">
        <v>37</v>
      </c>
      <c r="D2634">
        <v>3</v>
      </c>
      <c r="E2634">
        <v>0</v>
      </c>
      <c r="F2634">
        <v>0</v>
      </c>
      <c r="G2634">
        <v>327</v>
      </c>
      <c r="I2634" s="1">
        <f>VLOOKUP(D2634,cards!A:D,4,FALSE)</f>
        <v>6</v>
      </c>
      <c r="J2634" s="1">
        <f>SUMIFS(G:G,C:C,C2634,B:B,B2634)</f>
        <v>264113</v>
      </c>
      <c r="K2634" s="1">
        <f t="shared" si="82"/>
        <v>1.2381064165716948E-3</v>
      </c>
      <c r="L2634" s="1">
        <f t="shared" si="83"/>
        <v>7.4286384994301687E-3</v>
      </c>
      <c r="M2634" s="1">
        <f>SUMIFS(L:L,B:B,B2634,C:C,C2634)</f>
        <v>15.965772226281928</v>
      </c>
    </row>
    <row r="2635" spans="1:13" x14ac:dyDescent="0.2">
      <c r="A2635">
        <v>4</v>
      </c>
      <c r="B2635">
        <v>101700</v>
      </c>
      <c r="C2635">
        <v>13</v>
      </c>
      <c r="D2635">
        <v>2</v>
      </c>
      <c r="E2635">
        <v>8</v>
      </c>
      <c r="F2635">
        <v>2</v>
      </c>
      <c r="G2635">
        <v>297</v>
      </c>
      <c r="I2635" s="1">
        <f>VLOOKUP(D2635,cards!A:D,4,FALSE)</f>
        <v>2</v>
      </c>
      <c r="J2635" s="1">
        <f>SUMIFS(G:G,C:C,C2635,B:B,B2635)</f>
        <v>9090</v>
      </c>
      <c r="K2635" s="1">
        <f t="shared" si="82"/>
        <v>3.2673267326732675E-2</v>
      </c>
      <c r="L2635" s="1">
        <f t="shared" si="83"/>
        <v>6.5346534653465349E-2</v>
      </c>
      <c r="M2635" s="1">
        <f>SUMIFS(L:L,B:B,B2635,C:C,C2635)</f>
        <v>3.1685368536853709</v>
      </c>
    </row>
    <row r="2636" spans="1:13" x14ac:dyDescent="0.2">
      <c r="A2636">
        <v>4</v>
      </c>
      <c r="B2636">
        <v>101700</v>
      </c>
      <c r="C2636">
        <v>13</v>
      </c>
      <c r="D2636">
        <v>1</v>
      </c>
      <c r="E2636">
        <v>28</v>
      </c>
      <c r="F2636">
        <v>5</v>
      </c>
      <c r="G2636">
        <v>267</v>
      </c>
      <c r="I2636" s="1">
        <f>VLOOKUP(D2636,cards!A:D,4,FALSE)</f>
        <v>1</v>
      </c>
      <c r="J2636" s="1">
        <f>SUMIFS(G:G,C:C,C2636,B:B,B2636)</f>
        <v>9090</v>
      </c>
      <c r="K2636" s="1">
        <f t="shared" si="82"/>
        <v>2.9372937293729372E-2</v>
      </c>
      <c r="L2636" s="1">
        <f t="shared" si="83"/>
        <v>2.9372937293729372E-2</v>
      </c>
      <c r="M2636" s="1">
        <f>SUMIFS(L:L,B:B,B2636,C:C,C2636)</f>
        <v>3.1685368536853709</v>
      </c>
    </row>
    <row r="2637" spans="1:13" x14ac:dyDescent="0.2">
      <c r="A2637">
        <v>4</v>
      </c>
      <c r="B2637">
        <v>101700</v>
      </c>
      <c r="C2637">
        <v>19</v>
      </c>
      <c r="D2637">
        <v>1</v>
      </c>
      <c r="E2637">
        <v>28</v>
      </c>
      <c r="F2637">
        <v>3</v>
      </c>
      <c r="G2637">
        <v>233</v>
      </c>
      <c r="I2637" s="1">
        <f>VLOOKUP(D2637,cards!A:D,4,FALSE)</f>
        <v>1</v>
      </c>
      <c r="J2637" s="1">
        <f>SUMIFS(G:G,C:C,C2637,B:B,B2637)</f>
        <v>3022</v>
      </c>
      <c r="K2637" s="1">
        <f t="shared" si="82"/>
        <v>7.7101257445400403E-2</v>
      </c>
      <c r="L2637" s="1">
        <f t="shared" si="83"/>
        <v>7.7101257445400403E-2</v>
      </c>
      <c r="M2637" s="1">
        <f>SUMIFS(L:L,B:B,B2637,C:C,C2637)</f>
        <v>6.7925215089344784</v>
      </c>
    </row>
    <row r="2638" spans="1:13" x14ac:dyDescent="0.2">
      <c r="A2638">
        <v>4</v>
      </c>
      <c r="B2638">
        <v>101700</v>
      </c>
      <c r="C2638">
        <v>13</v>
      </c>
      <c r="D2638">
        <v>1</v>
      </c>
      <c r="E2638">
        <v>8</v>
      </c>
      <c r="F2638">
        <v>2</v>
      </c>
      <c r="G2638">
        <v>231</v>
      </c>
      <c r="I2638" s="1">
        <f>VLOOKUP(D2638,cards!A:D,4,FALSE)</f>
        <v>1</v>
      </c>
      <c r="J2638" s="1">
        <f>SUMIFS(G:G,C:C,C2638,B:B,B2638)</f>
        <v>9090</v>
      </c>
      <c r="K2638" s="1">
        <f t="shared" si="82"/>
        <v>2.5412541254125412E-2</v>
      </c>
      <c r="L2638" s="1">
        <f t="shared" si="83"/>
        <v>2.5412541254125412E-2</v>
      </c>
      <c r="M2638" s="1">
        <f>SUMIFS(L:L,B:B,B2638,C:C,C2638)</f>
        <v>3.1685368536853709</v>
      </c>
    </row>
    <row r="2639" spans="1:13" x14ac:dyDescent="0.2">
      <c r="A2639">
        <v>4</v>
      </c>
      <c r="B2639">
        <v>101700</v>
      </c>
      <c r="C2639">
        <v>37</v>
      </c>
      <c r="D2639">
        <v>5</v>
      </c>
      <c r="E2639">
        <v>0</v>
      </c>
      <c r="F2639">
        <v>0</v>
      </c>
      <c r="G2639">
        <v>206</v>
      </c>
      <c r="I2639" s="1">
        <f>VLOOKUP(D2639,cards!A:D,4,FALSE)</f>
        <v>36</v>
      </c>
      <c r="J2639" s="1">
        <f>SUMIFS(G:G,C:C,C2639,B:B,B2639)</f>
        <v>264113</v>
      </c>
      <c r="K2639" s="1">
        <f t="shared" si="82"/>
        <v>7.7996917985862109E-4</v>
      </c>
      <c r="L2639" s="1">
        <f t="shared" si="83"/>
        <v>2.807889047491036E-2</v>
      </c>
      <c r="M2639" s="1">
        <f>SUMIFS(L:L,B:B,B2639,C:C,C2639)</f>
        <v>15.965772226281928</v>
      </c>
    </row>
    <row r="2640" spans="1:13" x14ac:dyDescent="0.2">
      <c r="A2640">
        <v>4</v>
      </c>
      <c r="B2640">
        <v>101700</v>
      </c>
      <c r="C2640">
        <v>19</v>
      </c>
      <c r="D2640">
        <v>3</v>
      </c>
      <c r="E2640">
        <v>28</v>
      </c>
      <c r="F2640">
        <v>4</v>
      </c>
      <c r="G2640">
        <v>193</v>
      </c>
      <c r="I2640" s="1">
        <f>VLOOKUP(D2640,cards!A:D,4,FALSE)</f>
        <v>6</v>
      </c>
      <c r="J2640" s="1">
        <f>SUMIFS(G:G,C:C,C2640,B:B,B2640)</f>
        <v>3022</v>
      </c>
      <c r="K2640" s="1">
        <f t="shared" si="82"/>
        <v>6.3864990072799471E-2</v>
      </c>
      <c r="L2640" s="1">
        <f t="shared" si="83"/>
        <v>0.38318994043679683</v>
      </c>
      <c r="M2640" s="1">
        <f>SUMIFS(L:L,B:B,B2640,C:C,C2640)</f>
        <v>6.7925215089344784</v>
      </c>
    </row>
    <row r="2641" spans="1:13" x14ac:dyDescent="0.2">
      <c r="A2641">
        <v>4</v>
      </c>
      <c r="B2641">
        <v>101700</v>
      </c>
      <c r="C2641">
        <v>13</v>
      </c>
      <c r="D2641">
        <v>3</v>
      </c>
      <c r="E2641">
        <v>8</v>
      </c>
      <c r="F2641">
        <v>2</v>
      </c>
      <c r="G2641">
        <v>168</v>
      </c>
      <c r="I2641" s="1">
        <f>VLOOKUP(D2641,cards!A:D,4,FALSE)</f>
        <v>6</v>
      </c>
      <c r="J2641" s="1">
        <f>SUMIFS(G:G,C:C,C2641,B:B,B2641)</f>
        <v>9090</v>
      </c>
      <c r="K2641" s="1">
        <f t="shared" si="82"/>
        <v>1.8481848184818482E-2</v>
      </c>
      <c r="L2641" s="1">
        <f t="shared" si="83"/>
        <v>0.11089108910891089</v>
      </c>
      <c r="M2641" s="1">
        <f>SUMIFS(L:L,B:B,B2641,C:C,C2641)</f>
        <v>3.1685368536853709</v>
      </c>
    </row>
    <row r="2642" spans="1:13" x14ac:dyDescent="0.2">
      <c r="A2642">
        <v>4</v>
      </c>
      <c r="B2642">
        <v>101700</v>
      </c>
      <c r="C2642">
        <v>13</v>
      </c>
      <c r="D2642">
        <v>3</v>
      </c>
      <c r="E2642">
        <v>28</v>
      </c>
      <c r="F2642">
        <v>5</v>
      </c>
      <c r="G2642">
        <v>162</v>
      </c>
      <c r="I2642" s="1">
        <f>VLOOKUP(D2642,cards!A:D,4,FALSE)</f>
        <v>6</v>
      </c>
      <c r="J2642" s="1">
        <f>SUMIFS(G:G,C:C,C2642,B:B,B2642)</f>
        <v>9090</v>
      </c>
      <c r="K2642" s="1">
        <f t="shared" si="82"/>
        <v>1.782178217821782E-2</v>
      </c>
      <c r="L2642" s="1">
        <f t="shared" si="83"/>
        <v>0.10693069306930691</v>
      </c>
      <c r="M2642" s="1">
        <f>SUMIFS(L:L,B:B,B2642,C:C,C2642)</f>
        <v>3.1685368536853709</v>
      </c>
    </row>
    <row r="2643" spans="1:13" x14ac:dyDescent="0.2">
      <c r="A2643">
        <v>4</v>
      </c>
      <c r="B2643">
        <v>101700</v>
      </c>
      <c r="C2643">
        <v>13</v>
      </c>
      <c r="D2643">
        <v>1</v>
      </c>
      <c r="E2643">
        <v>28</v>
      </c>
      <c r="F2643">
        <v>2</v>
      </c>
      <c r="G2643">
        <v>157</v>
      </c>
      <c r="I2643" s="1">
        <f>VLOOKUP(D2643,cards!A:D,4,FALSE)</f>
        <v>1</v>
      </c>
      <c r="J2643" s="1">
        <f>SUMIFS(G:G,C:C,C2643,B:B,B2643)</f>
        <v>9090</v>
      </c>
      <c r="K2643" s="1">
        <f t="shared" si="82"/>
        <v>1.7271727172717272E-2</v>
      </c>
      <c r="L2643" s="1">
        <f t="shared" si="83"/>
        <v>1.7271727172717272E-2</v>
      </c>
      <c r="M2643" s="1">
        <f>SUMIFS(L:L,B:B,B2643,C:C,C2643)</f>
        <v>3.1685368536853709</v>
      </c>
    </row>
    <row r="2644" spans="1:13" x14ac:dyDescent="0.2">
      <c r="A2644">
        <v>4</v>
      </c>
      <c r="B2644">
        <v>101700</v>
      </c>
      <c r="C2644">
        <v>13</v>
      </c>
      <c r="D2644">
        <v>1</v>
      </c>
      <c r="E2644">
        <v>28</v>
      </c>
      <c r="F2644">
        <v>1</v>
      </c>
      <c r="G2644">
        <v>144</v>
      </c>
      <c r="I2644" s="1">
        <f>VLOOKUP(D2644,cards!A:D,4,FALSE)</f>
        <v>1</v>
      </c>
      <c r="J2644" s="1">
        <f>SUMIFS(G:G,C:C,C2644,B:B,B2644)</f>
        <v>9090</v>
      </c>
      <c r="K2644" s="1">
        <f t="shared" si="82"/>
        <v>1.5841584158415842E-2</v>
      </c>
      <c r="L2644" s="1">
        <f t="shared" si="83"/>
        <v>1.5841584158415842E-2</v>
      </c>
      <c r="M2644" s="1">
        <f>SUMIFS(L:L,B:B,B2644,C:C,C2644)</f>
        <v>3.1685368536853709</v>
      </c>
    </row>
    <row r="2645" spans="1:13" x14ac:dyDescent="0.2">
      <c r="A2645">
        <v>4</v>
      </c>
      <c r="B2645">
        <v>101700</v>
      </c>
      <c r="C2645">
        <v>13</v>
      </c>
      <c r="D2645">
        <v>3</v>
      </c>
      <c r="E2645">
        <v>8</v>
      </c>
      <c r="F2645">
        <v>1</v>
      </c>
      <c r="G2645">
        <v>144</v>
      </c>
      <c r="I2645" s="1">
        <f>VLOOKUP(D2645,cards!A:D,4,FALSE)</f>
        <v>6</v>
      </c>
      <c r="J2645" s="1">
        <f>SUMIFS(G:G,C:C,C2645,B:B,B2645)</f>
        <v>9090</v>
      </c>
      <c r="K2645" s="1">
        <f t="shared" si="82"/>
        <v>1.5841584158415842E-2</v>
      </c>
      <c r="L2645" s="1">
        <f t="shared" si="83"/>
        <v>9.5049504950495051E-2</v>
      </c>
      <c r="M2645" s="1">
        <f>SUMIFS(L:L,B:B,B2645,C:C,C2645)</f>
        <v>3.1685368536853709</v>
      </c>
    </row>
    <row r="2646" spans="1:13" x14ac:dyDescent="0.2">
      <c r="A2646">
        <v>4</v>
      </c>
      <c r="B2646">
        <v>101700</v>
      </c>
      <c r="C2646">
        <v>19</v>
      </c>
      <c r="D2646">
        <v>1</v>
      </c>
      <c r="E2646">
        <v>8</v>
      </c>
      <c r="F2646">
        <v>1</v>
      </c>
      <c r="G2646">
        <v>124</v>
      </c>
      <c r="I2646" s="1">
        <f>VLOOKUP(D2646,cards!A:D,4,FALSE)</f>
        <v>1</v>
      </c>
      <c r="J2646" s="1">
        <f>SUMIFS(G:G,C:C,C2646,B:B,B2646)</f>
        <v>3022</v>
      </c>
      <c r="K2646" s="1">
        <f t="shared" si="82"/>
        <v>4.103242885506287E-2</v>
      </c>
      <c r="L2646" s="1">
        <f t="shared" si="83"/>
        <v>4.103242885506287E-2</v>
      </c>
      <c r="M2646" s="1">
        <f>SUMIFS(L:L,B:B,B2646,C:C,C2646)</f>
        <v>6.7925215089344784</v>
      </c>
    </row>
    <row r="2647" spans="1:13" x14ac:dyDescent="0.2">
      <c r="A2647">
        <v>4</v>
      </c>
      <c r="B2647">
        <v>101700</v>
      </c>
      <c r="C2647">
        <v>13</v>
      </c>
      <c r="D2647">
        <v>2</v>
      </c>
      <c r="E2647">
        <v>20</v>
      </c>
      <c r="F2647">
        <v>2</v>
      </c>
      <c r="G2647">
        <v>109</v>
      </c>
      <c r="I2647" s="1">
        <f>VLOOKUP(D2647,cards!A:D,4,FALSE)</f>
        <v>2</v>
      </c>
      <c r="J2647" s="1">
        <f>SUMIFS(G:G,C:C,C2647,B:B,B2647)</f>
        <v>9090</v>
      </c>
      <c r="K2647" s="1">
        <f t="shared" si="82"/>
        <v>1.1991199119911991E-2</v>
      </c>
      <c r="L2647" s="1">
        <f t="shared" si="83"/>
        <v>2.3982398239823982E-2</v>
      </c>
      <c r="M2647" s="1">
        <f>SUMIFS(L:L,B:B,B2647,C:C,C2647)</f>
        <v>3.1685368536853709</v>
      </c>
    </row>
    <row r="2648" spans="1:13" x14ac:dyDescent="0.2">
      <c r="A2648">
        <v>4</v>
      </c>
      <c r="B2648">
        <v>101700</v>
      </c>
      <c r="C2648">
        <v>19</v>
      </c>
      <c r="D2648">
        <v>3</v>
      </c>
      <c r="E2648">
        <v>8</v>
      </c>
      <c r="F2648">
        <v>2</v>
      </c>
      <c r="G2648">
        <v>102</v>
      </c>
      <c r="I2648" s="1">
        <f>VLOOKUP(D2648,cards!A:D,4,FALSE)</f>
        <v>6</v>
      </c>
      <c r="J2648" s="1">
        <f>SUMIFS(G:G,C:C,C2648,B:B,B2648)</f>
        <v>3022</v>
      </c>
      <c r="K2648" s="1">
        <f t="shared" si="82"/>
        <v>3.3752481800132364E-2</v>
      </c>
      <c r="L2648" s="1">
        <f t="shared" si="83"/>
        <v>0.20251489080079418</v>
      </c>
      <c r="M2648" s="1">
        <f>SUMIFS(L:L,B:B,B2648,C:C,C2648)</f>
        <v>6.7925215089344784</v>
      </c>
    </row>
    <row r="2649" spans="1:13" x14ac:dyDescent="0.2">
      <c r="A2649">
        <v>4</v>
      </c>
      <c r="B2649">
        <v>101700</v>
      </c>
      <c r="C2649">
        <v>37</v>
      </c>
      <c r="D2649">
        <v>1</v>
      </c>
      <c r="E2649">
        <v>8</v>
      </c>
      <c r="F2649">
        <v>1</v>
      </c>
      <c r="G2649">
        <v>100</v>
      </c>
      <c r="I2649" s="1">
        <f>VLOOKUP(D2649,cards!A:D,4,FALSE)</f>
        <v>1</v>
      </c>
      <c r="J2649" s="1">
        <f>SUMIFS(G:G,C:C,C2649,B:B,B2649)</f>
        <v>264113</v>
      </c>
      <c r="K2649" s="1">
        <f t="shared" si="82"/>
        <v>3.7862581546535003E-4</v>
      </c>
      <c r="L2649" s="1">
        <f t="shared" si="83"/>
        <v>3.7862581546535003E-4</v>
      </c>
      <c r="M2649" s="1">
        <f>SUMIFS(L:L,B:B,B2649,C:C,C2649)</f>
        <v>15.965772226281928</v>
      </c>
    </row>
    <row r="2650" spans="1:13" x14ac:dyDescent="0.2">
      <c r="A2650">
        <v>4</v>
      </c>
      <c r="B2650">
        <v>101700</v>
      </c>
      <c r="C2650">
        <v>19</v>
      </c>
      <c r="D2650">
        <v>3</v>
      </c>
      <c r="E2650">
        <v>8</v>
      </c>
      <c r="F2650">
        <v>1</v>
      </c>
      <c r="G2650">
        <v>98</v>
      </c>
      <c r="I2650" s="1">
        <f>VLOOKUP(D2650,cards!A:D,4,FALSE)</f>
        <v>6</v>
      </c>
      <c r="J2650" s="1">
        <f>SUMIFS(G:G,C:C,C2650,B:B,B2650)</f>
        <v>3022</v>
      </c>
      <c r="K2650" s="1">
        <f t="shared" si="82"/>
        <v>3.2428855062872269E-2</v>
      </c>
      <c r="L2650" s="1">
        <f t="shared" si="83"/>
        <v>0.19457313037723362</v>
      </c>
      <c r="M2650" s="1">
        <f>SUMIFS(L:L,B:B,B2650,C:C,C2650)</f>
        <v>6.7925215089344784</v>
      </c>
    </row>
    <row r="2651" spans="1:13" x14ac:dyDescent="0.2">
      <c r="A2651">
        <v>4</v>
      </c>
      <c r="B2651">
        <v>101700</v>
      </c>
      <c r="C2651">
        <v>19</v>
      </c>
      <c r="D2651">
        <v>3</v>
      </c>
      <c r="E2651">
        <v>28</v>
      </c>
      <c r="F2651">
        <v>3</v>
      </c>
      <c r="G2651">
        <v>96</v>
      </c>
      <c r="I2651" s="1">
        <f>VLOOKUP(D2651,cards!A:D,4,FALSE)</f>
        <v>6</v>
      </c>
      <c r="J2651" s="1">
        <f>SUMIFS(G:G,C:C,C2651,B:B,B2651)</f>
        <v>3022</v>
      </c>
      <c r="K2651" s="1">
        <f t="shared" si="82"/>
        <v>3.1767041694242222E-2</v>
      </c>
      <c r="L2651" s="1">
        <f t="shared" si="83"/>
        <v>0.19060225016545335</v>
      </c>
      <c r="M2651" s="1">
        <f>SUMIFS(L:L,B:B,B2651,C:C,C2651)</f>
        <v>6.7925215089344784</v>
      </c>
    </row>
    <row r="2652" spans="1:13" x14ac:dyDescent="0.2">
      <c r="A2652">
        <v>4</v>
      </c>
      <c r="B2652">
        <v>101700</v>
      </c>
      <c r="C2652">
        <v>19</v>
      </c>
      <c r="D2652">
        <v>1</v>
      </c>
      <c r="E2652">
        <v>28</v>
      </c>
      <c r="F2652">
        <v>5</v>
      </c>
      <c r="G2652">
        <v>95</v>
      </c>
      <c r="I2652" s="1">
        <f>VLOOKUP(D2652,cards!A:D,4,FALSE)</f>
        <v>1</v>
      </c>
      <c r="J2652" s="1">
        <f>SUMIFS(G:G,C:C,C2652,B:B,B2652)</f>
        <v>3022</v>
      </c>
      <c r="K2652" s="1">
        <f t="shared" si="82"/>
        <v>3.1436135009927202E-2</v>
      </c>
      <c r="L2652" s="1">
        <f t="shared" si="83"/>
        <v>3.1436135009927202E-2</v>
      </c>
      <c r="M2652" s="1">
        <f>SUMIFS(L:L,B:B,B2652,C:C,C2652)</f>
        <v>6.7925215089344784</v>
      </c>
    </row>
    <row r="2653" spans="1:13" x14ac:dyDescent="0.2">
      <c r="A2653">
        <v>4</v>
      </c>
      <c r="B2653">
        <v>101700</v>
      </c>
      <c r="C2653">
        <v>13</v>
      </c>
      <c r="D2653">
        <v>3</v>
      </c>
      <c r="E2653">
        <v>28</v>
      </c>
      <c r="F2653">
        <v>3</v>
      </c>
      <c r="G2653">
        <v>92</v>
      </c>
      <c r="I2653" s="1">
        <f>VLOOKUP(D2653,cards!A:D,4,FALSE)</f>
        <v>6</v>
      </c>
      <c r="J2653" s="1">
        <f>SUMIFS(G:G,C:C,C2653,B:B,B2653)</f>
        <v>9090</v>
      </c>
      <c r="K2653" s="1">
        <f t="shared" si="82"/>
        <v>1.0121012101210121E-2</v>
      </c>
      <c r="L2653" s="1">
        <f t="shared" si="83"/>
        <v>6.072607260726072E-2</v>
      </c>
      <c r="M2653" s="1">
        <f>SUMIFS(L:L,B:B,B2653,C:C,C2653)</f>
        <v>3.1685368536853709</v>
      </c>
    </row>
    <row r="2654" spans="1:13" x14ac:dyDescent="0.2">
      <c r="A2654">
        <v>4</v>
      </c>
      <c r="B2654">
        <v>101700</v>
      </c>
      <c r="C2654">
        <v>19</v>
      </c>
      <c r="D2654">
        <v>2</v>
      </c>
      <c r="E2654">
        <v>28</v>
      </c>
      <c r="F2654">
        <v>3</v>
      </c>
      <c r="G2654">
        <v>91</v>
      </c>
      <c r="I2654" s="1">
        <f>VLOOKUP(D2654,cards!A:D,4,FALSE)</f>
        <v>2</v>
      </c>
      <c r="J2654" s="1">
        <f>SUMIFS(G:G,C:C,C2654,B:B,B2654)</f>
        <v>3022</v>
      </c>
      <c r="K2654" s="1">
        <f t="shared" si="82"/>
        <v>3.0112508272667107E-2</v>
      </c>
      <c r="L2654" s="1">
        <f t="shared" si="83"/>
        <v>6.0225016545334215E-2</v>
      </c>
      <c r="M2654" s="1">
        <f>SUMIFS(L:L,B:B,B2654,C:C,C2654)</f>
        <v>6.7925215089344784</v>
      </c>
    </row>
    <row r="2655" spans="1:13" x14ac:dyDescent="0.2">
      <c r="A2655">
        <v>4</v>
      </c>
      <c r="B2655">
        <v>101700</v>
      </c>
      <c r="C2655">
        <v>19</v>
      </c>
      <c r="D2655">
        <v>4</v>
      </c>
      <c r="E2655">
        <v>28</v>
      </c>
      <c r="F2655">
        <v>4</v>
      </c>
      <c r="G2655">
        <v>90</v>
      </c>
      <c r="I2655" s="1">
        <f>VLOOKUP(D2655,cards!A:D,4,FALSE)</f>
        <v>16</v>
      </c>
      <c r="J2655" s="1">
        <f>SUMIFS(G:G,C:C,C2655,B:B,B2655)</f>
        <v>3022</v>
      </c>
      <c r="K2655" s="1">
        <f t="shared" si="82"/>
        <v>2.9781601588352084E-2</v>
      </c>
      <c r="L2655" s="1">
        <f t="shared" si="83"/>
        <v>0.47650562541363334</v>
      </c>
      <c r="M2655" s="1">
        <f>SUMIFS(L:L,B:B,B2655,C:C,C2655)</f>
        <v>6.7925215089344784</v>
      </c>
    </row>
    <row r="2656" spans="1:13" x14ac:dyDescent="0.2">
      <c r="A2656">
        <v>4</v>
      </c>
      <c r="B2656">
        <v>101700</v>
      </c>
      <c r="C2656">
        <v>13</v>
      </c>
      <c r="D2656">
        <v>2</v>
      </c>
      <c r="E2656">
        <v>28</v>
      </c>
      <c r="F2656">
        <v>1</v>
      </c>
      <c r="G2656">
        <v>89</v>
      </c>
      <c r="I2656" s="1">
        <f>VLOOKUP(D2656,cards!A:D,4,FALSE)</f>
        <v>2</v>
      </c>
      <c r="J2656" s="1">
        <f>SUMIFS(G:G,C:C,C2656,B:B,B2656)</f>
        <v>9090</v>
      </c>
      <c r="K2656" s="1">
        <f t="shared" si="82"/>
        <v>9.7909790979097914E-3</v>
      </c>
      <c r="L2656" s="1">
        <f t="shared" si="83"/>
        <v>1.9581958195819583E-2</v>
      </c>
      <c r="M2656" s="1">
        <f>SUMIFS(L:L,B:B,B2656,C:C,C2656)</f>
        <v>3.1685368536853709</v>
      </c>
    </row>
    <row r="2657" spans="1:13" x14ac:dyDescent="0.2">
      <c r="A2657">
        <v>4</v>
      </c>
      <c r="B2657">
        <v>101700</v>
      </c>
      <c r="C2657">
        <v>37</v>
      </c>
      <c r="D2657">
        <v>1</v>
      </c>
      <c r="E2657">
        <v>28</v>
      </c>
      <c r="F2657">
        <v>4</v>
      </c>
      <c r="G2657">
        <v>89</v>
      </c>
      <c r="I2657" s="1">
        <f>VLOOKUP(D2657,cards!A:D,4,FALSE)</f>
        <v>1</v>
      </c>
      <c r="J2657" s="1">
        <f>SUMIFS(G:G,C:C,C2657,B:B,B2657)</f>
        <v>264113</v>
      </c>
      <c r="K2657" s="1">
        <f t="shared" si="82"/>
        <v>3.3697697576416154E-4</v>
      </c>
      <c r="L2657" s="1">
        <f t="shared" si="83"/>
        <v>3.3697697576416154E-4</v>
      </c>
      <c r="M2657" s="1">
        <f>SUMIFS(L:L,B:B,B2657,C:C,C2657)</f>
        <v>15.965772226281928</v>
      </c>
    </row>
    <row r="2658" spans="1:13" x14ac:dyDescent="0.2">
      <c r="A2658">
        <v>4</v>
      </c>
      <c r="B2658">
        <v>101700</v>
      </c>
      <c r="C2658">
        <v>7</v>
      </c>
      <c r="D2658">
        <v>5</v>
      </c>
      <c r="E2658">
        <v>28</v>
      </c>
      <c r="F2658">
        <v>4</v>
      </c>
      <c r="G2658">
        <v>88</v>
      </c>
      <c r="I2658" s="1">
        <f>VLOOKUP(D2658,cards!A:D,4,FALSE)</f>
        <v>36</v>
      </c>
      <c r="J2658" s="1">
        <f>SUMIFS(G:G,C:C,C2658,B:B,B2658)</f>
        <v>586</v>
      </c>
      <c r="K2658" s="1">
        <f t="shared" si="82"/>
        <v>0.15017064846416384</v>
      </c>
      <c r="L2658" s="1">
        <f t="shared" si="83"/>
        <v>5.4061433447098981</v>
      </c>
      <c r="M2658" s="1">
        <f>SUMIFS(L:L,B:B,B2658,C:C,C2658)</f>
        <v>174.27474402730368</v>
      </c>
    </row>
    <row r="2659" spans="1:13" x14ac:dyDescent="0.2">
      <c r="A2659">
        <v>4</v>
      </c>
      <c r="B2659">
        <v>101700</v>
      </c>
      <c r="C2659">
        <v>37</v>
      </c>
      <c r="D2659">
        <v>2</v>
      </c>
      <c r="E2659">
        <v>0</v>
      </c>
      <c r="F2659">
        <v>0</v>
      </c>
      <c r="G2659">
        <v>85</v>
      </c>
      <c r="I2659" s="1">
        <f>VLOOKUP(D2659,cards!A:D,4,FALSE)</f>
        <v>2</v>
      </c>
      <c r="J2659" s="1">
        <f>SUMIFS(G:G,C:C,C2659,B:B,B2659)</f>
        <v>264113</v>
      </c>
      <c r="K2659" s="1">
        <f t="shared" si="82"/>
        <v>3.2183194314554757E-4</v>
      </c>
      <c r="L2659" s="1">
        <f t="shared" si="83"/>
        <v>6.4366388629109514E-4</v>
      </c>
      <c r="M2659" s="1">
        <f>SUMIFS(L:L,B:B,B2659,C:C,C2659)</f>
        <v>15.965772226281928</v>
      </c>
    </row>
    <row r="2660" spans="1:13" x14ac:dyDescent="0.2">
      <c r="A2660">
        <v>4</v>
      </c>
      <c r="B2660">
        <v>101700</v>
      </c>
      <c r="C2660">
        <v>13</v>
      </c>
      <c r="D2660">
        <v>1</v>
      </c>
      <c r="E2660">
        <v>20</v>
      </c>
      <c r="F2660">
        <v>2</v>
      </c>
      <c r="G2660">
        <v>84</v>
      </c>
      <c r="I2660" s="1">
        <f>VLOOKUP(D2660,cards!A:D,4,FALSE)</f>
        <v>1</v>
      </c>
      <c r="J2660" s="1">
        <f>SUMIFS(G:G,C:C,C2660,B:B,B2660)</f>
        <v>9090</v>
      </c>
      <c r="K2660" s="1">
        <f t="shared" si="82"/>
        <v>9.240924092409241E-3</v>
      </c>
      <c r="L2660" s="1">
        <f t="shared" si="83"/>
        <v>9.240924092409241E-3</v>
      </c>
      <c r="M2660" s="1">
        <f>SUMIFS(L:L,B:B,B2660,C:C,C2660)</f>
        <v>3.1685368536853709</v>
      </c>
    </row>
    <row r="2661" spans="1:13" x14ac:dyDescent="0.2">
      <c r="A2661">
        <v>4</v>
      </c>
      <c r="B2661">
        <v>101700</v>
      </c>
      <c r="C2661">
        <v>19</v>
      </c>
      <c r="D2661">
        <v>3</v>
      </c>
      <c r="E2661">
        <v>28</v>
      </c>
      <c r="F2661">
        <v>5</v>
      </c>
      <c r="G2661">
        <v>82</v>
      </c>
      <c r="I2661" s="1">
        <f>VLOOKUP(D2661,cards!A:D,4,FALSE)</f>
        <v>6</v>
      </c>
      <c r="J2661" s="1">
        <f>SUMIFS(G:G,C:C,C2661,B:B,B2661)</f>
        <v>3022</v>
      </c>
      <c r="K2661" s="1">
        <f t="shared" si="82"/>
        <v>2.7134348113831898E-2</v>
      </c>
      <c r="L2661" s="1">
        <f t="shared" si="83"/>
        <v>0.1628060886829914</v>
      </c>
      <c r="M2661" s="1">
        <f>SUMIFS(L:L,B:B,B2661,C:C,C2661)</f>
        <v>6.7925215089344784</v>
      </c>
    </row>
    <row r="2662" spans="1:13" x14ac:dyDescent="0.2">
      <c r="A2662">
        <v>4</v>
      </c>
      <c r="B2662">
        <v>101700</v>
      </c>
      <c r="C2662">
        <v>19</v>
      </c>
      <c r="D2662">
        <v>4</v>
      </c>
      <c r="E2662">
        <v>8</v>
      </c>
      <c r="F2662">
        <v>3</v>
      </c>
      <c r="G2662">
        <v>80</v>
      </c>
      <c r="I2662" s="1">
        <f>VLOOKUP(D2662,cards!A:D,4,FALSE)</f>
        <v>16</v>
      </c>
      <c r="J2662" s="1">
        <f>SUMIFS(G:G,C:C,C2662,B:B,B2662)</f>
        <v>3022</v>
      </c>
      <c r="K2662" s="1">
        <f t="shared" si="82"/>
        <v>2.6472534745201854E-2</v>
      </c>
      <c r="L2662" s="1">
        <f t="shared" si="83"/>
        <v>0.42356055592322966</v>
      </c>
      <c r="M2662" s="1">
        <f>SUMIFS(L:L,B:B,B2662,C:C,C2662)</f>
        <v>6.7925215089344784</v>
      </c>
    </row>
    <row r="2663" spans="1:13" x14ac:dyDescent="0.2">
      <c r="A2663">
        <v>4</v>
      </c>
      <c r="B2663">
        <v>101700</v>
      </c>
      <c r="C2663">
        <v>19</v>
      </c>
      <c r="D2663">
        <v>1</v>
      </c>
      <c r="E2663">
        <v>28</v>
      </c>
      <c r="F2663">
        <v>2</v>
      </c>
      <c r="G2663">
        <v>77</v>
      </c>
      <c r="I2663" s="1">
        <f>VLOOKUP(D2663,cards!A:D,4,FALSE)</f>
        <v>1</v>
      </c>
      <c r="J2663" s="1">
        <f>SUMIFS(G:G,C:C,C2663,B:B,B2663)</f>
        <v>3022</v>
      </c>
      <c r="K2663" s="1">
        <f t="shared" si="82"/>
        <v>2.5479814692256783E-2</v>
      </c>
      <c r="L2663" s="1">
        <f t="shared" si="83"/>
        <v>2.5479814692256783E-2</v>
      </c>
      <c r="M2663" s="1">
        <f>SUMIFS(L:L,B:B,B2663,C:C,C2663)</f>
        <v>6.7925215089344784</v>
      </c>
    </row>
    <row r="2664" spans="1:13" x14ac:dyDescent="0.2">
      <c r="A2664">
        <v>4</v>
      </c>
      <c r="B2664">
        <v>101700</v>
      </c>
      <c r="C2664">
        <v>7</v>
      </c>
      <c r="D2664">
        <v>5</v>
      </c>
      <c r="E2664">
        <v>28</v>
      </c>
      <c r="F2664">
        <v>5</v>
      </c>
      <c r="G2664">
        <v>75</v>
      </c>
      <c r="I2664" s="1">
        <f>VLOOKUP(D2664,cards!A:D,4,FALSE)</f>
        <v>36</v>
      </c>
      <c r="J2664" s="1">
        <f>SUMIFS(G:G,C:C,C2664,B:B,B2664)</f>
        <v>586</v>
      </c>
      <c r="K2664" s="1">
        <f t="shared" si="82"/>
        <v>0.12798634812286688</v>
      </c>
      <c r="L2664" s="1">
        <f t="shared" si="83"/>
        <v>4.6075085324232079</v>
      </c>
      <c r="M2664" s="1">
        <f>SUMIFS(L:L,B:B,B2664,C:C,C2664)</f>
        <v>174.27474402730368</v>
      </c>
    </row>
    <row r="2665" spans="1:13" x14ac:dyDescent="0.2">
      <c r="A2665">
        <v>4</v>
      </c>
      <c r="B2665">
        <v>101700</v>
      </c>
      <c r="C2665">
        <v>19</v>
      </c>
      <c r="D2665">
        <v>1</v>
      </c>
      <c r="E2665">
        <v>28</v>
      </c>
      <c r="F2665">
        <v>1</v>
      </c>
      <c r="G2665">
        <v>73</v>
      </c>
      <c r="I2665" s="1">
        <f>VLOOKUP(D2665,cards!A:D,4,FALSE)</f>
        <v>1</v>
      </c>
      <c r="J2665" s="1">
        <f>SUMIFS(G:G,C:C,C2665,B:B,B2665)</f>
        <v>3022</v>
      </c>
      <c r="K2665" s="1">
        <f t="shared" si="82"/>
        <v>2.4156187954996692E-2</v>
      </c>
      <c r="L2665" s="1">
        <f t="shared" si="83"/>
        <v>2.4156187954996692E-2</v>
      </c>
      <c r="M2665" s="1">
        <f>SUMIFS(L:L,B:B,B2665,C:C,C2665)</f>
        <v>6.7925215089344784</v>
      </c>
    </row>
    <row r="2666" spans="1:13" x14ac:dyDescent="0.2">
      <c r="A2666">
        <v>4</v>
      </c>
      <c r="B2666">
        <v>101700</v>
      </c>
      <c r="C2666">
        <v>13</v>
      </c>
      <c r="D2666">
        <v>3</v>
      </c>
      <c r="E2666">
        <v>0</v>
      </c>
      <c r="F2666">
        <v>0</v>
      </c>
      <c r="G2666">
        <v>73</v>
      </c>
      <c r="I2666" s="1">
        <f>VLOOKUP(D2666,cards!A:D,4,FALSE)</f>
        <v>6</v>
      </c>
      <c r="J2666" s="1">
        <f>SUMIFS(G:G,C:C,C2666,B:B,B2666)</f>
        <v>9090</v>
      </c>
      <c r="K2666" s="1">
        <f t="shared" si="82"/>
        <v>8.0308030803080306E-3</v>
      </c>
      <c r="L2666" s="1">
        <f t="shared" si="83"/>
        <v>4.8184818481848184E-2</v>
      </c>
      <c r="M2666" s="1">
        <f>SUMIFS(L:L,B:B,B2666,C:C,C2666)</f>
        <v>3.1685368536853709</v>
      </c>
    </row>
    <row r="2667" spans="1:13" x14ac:dyDescent="0.2">
      <c r="A2667">
        <v>4</v>
      </c>
      <c r="B2667">
        <v>101700</v>
      </c>
      <c r="C2667">
        <v>37</v>
      </c>
      <c r="D2667">
        <v>2</v>
      </c>
      <c r="E2667">
        <v>20</v>
      </c>
      <c r="F2667">
        <v>4</v>
      </c>
      <c r="G2667">
        <v>73</v>
      </c>
      <c r="I2667" s="1">
        <f>VLOOKUP(D2667,cards!A:D,4,FALSE)</f>
        <v>2</v>
      </c>
      <c r="J2667" s="1">
        <f>SUMIFS(G:G,C:C,C2667,B:B,B2667)</f>
        <v>264113</v>
      </c>
      <c r="K2667" s="1">
        <f t="shared" si="82"/>
        <v>2.7639684528970557E-4</v>
      </c>
      <c r="L2667" s="1">
        <f t="shared" si="83"/>
        <v>5.5279369057941114E-4</v>
      </c>
      <c r="M2667" s="1">
        <f>SUMIFS(L:L,B:B,B2667,C:C,C2667)</f>
        <v>15.965772226281928</v>
      </c>
    </row>
    <row r="2668" spans="1:13" x14ac:dyDescent="0.2">
      <c r="A2668">
        <v>4</v>
      </c>
      <c r="B2668">
        <v>101700</v>
      </c>
      <c r="C2668">
        <v>19</v>
      </c>
      <c r="D2668">
        <v>2</v>
      </c>
      <c r="E2668">
        <v>8</v>
      </c>
      <c r="F2668">
        <v>1</v>
      </c>
      <c r="G2668">
        <v>70</v>
      </c>
      <c r="I2668" s="1">
        <f>VLOOKUP(D2668,cards!A:D,4,FALSE)</f>
        <v>2</v>
      </c>
      <c r="J2668" s="1">
        <f>SUMIFS(G:G,C:C,C2668,B:B,B2668)</f>
        <v>3022</v>
      </c>
      <c r="K2668" s="1">
        <f t="shared" si="82"/>
        <v>2.3163467902051621E-2</v>
      </c>
      <c r="L2668" s="1">
        <f t="shared" si="83"/>
        <v>4.6326935804103242E-2</v>
      </c>
      <c r="M2668" s="1">
        <f>SUMIFS(L:L,B:B,B2668,C:C,C2668)</f>
        <v>6.7925215089344784</v>
      </c>
    </row>
    <row r="2669" spans="1:13" x14ac:dyDescent="0.2">
      <c r="A2669">
        <v>4</v>
      </c>
      <c r="B2669">
        <v>101700</v>
      </c>
      <c r="C2669">
        <v>19</v>
      </c>
      <c r="D2669">
        <v>1</v>
      </c>
      <c r="E2669">
        <v>8</v>
      </c>
      <c r="F2669">
        <v>2</v>
      </c>
      <c r="G2669">
        <v>69</v>
      </c>
      <c r="I2669" s="1">
        <f>VLOOKUP(D2669,cards!A:D,4,FALSE)</f>
        <v>1</v>
      </c>
      <c r="J2669" s="1">
        <f>SUMIFS(G:G,C:C,C2669,B:B,B2669)</f>
        <v>3022</v>
      </c>
      <c r="K2669" s="1">
        <f t="shared" si="82"/>
        <v>2.2832561217736597E-2</v>
      </c>
      <c r="L2669" s="1">
        <f t="shared" si="83"/>
        <v>2.2832561217736597E-2</v>
      </c>
      <c r="M2669" s="1">
        <f>SUMIFS(L:L,B:B,B2669,C:C,C2669)</f>
        <v>6.7925215089344784</v>
      </c>
    </row>
    <row r="2670" spans="1:13" x14ac:dyDescent="0.2">
      <c r="A2670">
        <v>4</v>
      </c>
      <c r="B2670">
        <v>101700</v>
      </c>
      <c r="C2670">
        <v>37</v>
      </c>
      <c r="D2670">
        <v>1</v>
      </c>
      <c r="E2670">
        <v>28</v>
      </c>
      <c r="F2670">
        <v>5</v>
      </c>
      <c r="G2670">
        <v>68</v>
      </c>
      <c r="I2670" s="1">
        <f>VLOOKUP(D2670,cards!A:D,4,FALSE)</f>
        <v>1</v>
      </c>
      <c r="J2670" s="1">
        <f>SUMIFS(G:G,C:C,C2670,B:B,B2670)</f>
        <v>264113</v>
      </c>
      <c r="K2670" s="1">
        <f t="shared" si="82"/>
        <v>2.5746555451643805E-4</v>
      </c>
      <c r="L2670" s="1">
        <f t="shared" si="83"/>
        <v>2.5746555451643805E-4</v>
      </c>
      <c r="M2670" s="1">
        <f>SUMIFS(L:L,B:B,B2670,C:C,C2670)</f>
        <v>15.965772226281928</v>
      </c>
    </row>
    <row r="2671" spans="1:13" x14ac:dyDescent="0.2">
      <c r="A2671">
        <v>4</v>
      </c>
      <c r="B2671">
        <v>101700</v>
      </c>
      <c r="C2671">
        <v>13</v>
      </c>
      <c r="D2671">
        <v>2</v>
      </c>
      <c r="E2671">
        <v>20</v>
      </c>
      <c r="F2671">
        <v>3</v>
      </c>
      <c r="G2671">
        <v>68</v>
      </c>
      <c r="I2671" s="1">
        <f>VLOOKUP(D2671,cards!A:D,4,FALSE)</f>
        <v>2</v>
      </c>
      <c r="J2671" s="1">
        <f>SUMIFS(G:G,C:C,C2671,B:B,B2671)</f>
        <v>9090</v>
      </c>
      <c r="K2671" s="1">
        <f t="shared" si="82"/>
        <v>7.4807480748074811E-3</v>
      </c>
      <c r="L2671" s="1">
        <f t="shared" si="83"/>
        <v>1.4961496149614962E-2</v>
      </c>
      <c r="M2671" s="1">
        <f>SUMIFS(L:L,B:B,B2671,C:C,C2671)</f>
        <v>3.1685368536853709</v>
      </c>
    </row>
    <row r="2672" spans="1:13" x14ac:dyDescent="0.2">
      <c r="A2672">
        <v>4</v>
      </c>
      <c r="B2672">
        <v>101700</v>
      </c>
      <c r="C2672">
        <v>7</v>
      </c>
      <c r="D2672">
        <v>4</v>
      </c>
      <c r="E2672">
        <v>28</v>
      </c>
      <c r="F2672">
        <v>1</v>
      </c>
      <c r="G2672">
        <v>67</v>
      </c>
      <c r="I2672" s="1">
        <f>VLOOKUP(D2672,cards!A:D,4,FALSE)</f>
        <v>16</v>
      </c>
      <c r="J2672" s="1">
        <f>SUMIFS(G:G,C:C,C2672,B:B,B2672)</f>
        <v>586</v>
      </c>
      <c r="K2672" s="1">
        <f t="shared" si="82"/>
        <v>0.11433447098976109</v>
      </c>
      <c r="L2672" s="1">
        <f t="shared" si="83"/>
        <v>1.8293515358361774</v>
      </c>
      <c r="M2672" s="1">
        <f>SUMIFS(L:L,B:B,B2672,C:C,C2672)</f>
        <v>174.27474402730368</v>
      </c>
    </row>
    <row r="2673" spans="1:13" x14ac:dyDescent="0.2">
      <c r="A2673">
        <v>4</v>
      </c>
      <c r="B2673">
        <v>101700</v>
      </c>
      <c r="C2673">
        <v>13</v>
      </c>
      <c r="D2673">
        <v>2</v>
      </c>
      <c r="E2673">
        <v>0</v>
      </c>
      <c r="F2673">
        <v>0</v>
      </c>
      <c r="G2673">
        <v>63</v>
      </c>
      <c r="I2673" s="1">
        <f>VLOOKUP(D2673,cards!A:D,4,FALSE)</f>
        <v>2</v>
      </c>
      <c r="J2673" s="1">
        <f>SUMIFS(G:G,C:C,C2673,B:B,B2673)</f>
        <v>9090</v>
      </c>
      <c r="K2673" s="1">
        <f t="shared" si="82"/>
        <v>6.9306930693069308E-3</v>
      </c>
      <c r="L2673" s="1">
        <f t="shared" si="83"/>
        <v>1.3861386138613862E-2</v>
      </c>
      <c r="M2673" s="1">
        <f>SUMIFS(L:L,B:B,B2673,C:C,C2673)</f>
        <v>3.1685368536853709</v>
      </c>
    </row>
    <row r="2674" spans="1:13" x14ac:dyDescent="0.2">
      <c r="A2674">
        <v>4</v>
      </c>
      <c r="B2674">
        <v>101700</v>
      </c>
      <c r="C2674">
        <v>19</v>
      </c>
      <c r="D2674">
        <v>2</v>
      </c>
      <c r="E2674">
        <v>28</v>
      </c>
      <c r="F2674">
        <v>5</v>
      </c>
      <c r="G2674">
        <v>63</v>
      </c>
      <c r="I2674" s="1">
        <f>VLOOKUP(D2674,cards!A:D,4,FALSE)</f>
        <v>2</v>
      </c>
      <c r="J2674" s="1">
        <f>SUMIFS(G:G,C:C,C2674,B:B,B2674)</f>
        <v>3022</v>
      </c>
      <c r="K2674" s="1">
        <f t="shared" si="82"/>
        <v>2.0847121111846459E-2</v>
      </c>
      <c r="L2674" s="1">
        <f t="shared" si="83"/>
        <v>4.1694242223692918E-2</v>
      </c>
      <c r="M2674" s="1">
        <f>SUMIFS(L:L,B:B,B2674,C:C,C2674)</f>
        <v>6.7925215089344784</v>
      </c>
    </row>
    <row r="2675" spans="1:13" x14ac:dyDescent="0.2">
      <c r="A2675">
        <v>4</v>
      </c>
      <c r="B2675">
        <v>101700</v>
      </c>
      <c r="C2675">
        <v>37</v>
      </c>
      <c r="D2675">
        <v>4</v>
      </c>
      <c r="E2675">
        <v>20</v>
      </c>
      <c r="F2675">
        <v>8</v>
      </c>
      <c r="G2675">
        <v>61</v>
      </c>
      <c r="I2675" s="1">
        <f>VLOOKUP(D2675,cards!A:D,4,FALSE)</f>
        <v>16</v>
      </c>
      <c r="J2675" s="1">
        <f>SUMIFS(G:G,C:C,C2675,B:B,B2675)</f>
        <v>264113</v>
      </c>
      <c r="K2675" s="1">
        <f t="shared" si="82"/>
        <v>2.3096174743386354E-4</v>
      </c>
      <c r="L2675" s="1">
        <f t="shared" si="83"/>
        <v>3.6953879589418166E-3</v>
      </c>
      <c r="M2675" s="1">
        <f>SUMIFS(L:L,B:B,B2675,C:C,C2675)</f>
        <v>15.965772226281928</v>
      </c>
    </row>
    <row r="2676" spans="1:13" x14ac:dyDescent="0.2">
      <c r="A2676">
        <v>4</v>
      </c>
      <c r="B2676">
        <v>101700</v>
      </c>
      <c r="C2676">
        <v>37</v>
      </c>
      <c r="D2676">
        <v>6</v>
      </c>
      <c r="E2676">
        <v>0</v>
      </c>
      <c r="F2676">
        <v>0</v>
      </c>
      <c r="G2676">
        <v>60</v>
      </c>
      <c r="I2676" s="1">
        <f>VLOOKUP(D2676,cards!A:D,4,FALSE)</f>
        <v>86</v>
      </c>
      <c r="J2676" s="1">
        <f>SUMIFS(G:G,C:C,C2676,B:B,B2676)</f>
        <v>264113</v>
      </c>
      <c r="K2676" s="1">
        <f t="shared" si="82"/>
        <v>2.2717548927921004E-4</v>
      </c>
      <c r="L2676" s="1">
        <f t="shared" si="83"/>
        <v>1.9537092078012065E-2</v>
      </c>
      <c r="M2676" s="1">
        <f>SUMIFS(L:L,B:B,B2676,C:C,C2676)</f>
        <v>15.965772226281928</v>
      </c>
    </row>
    <row r="2677" spans="1:13" x14ac:dyDescent="0.2">
      <c r="A2677">
        <v>4</v>
      </c>
      <c r="B2677">
        <v>101700</v>
      </c>
      <c r="C2677">
        <v>13</v>
      </c>
      <c r="D2677">
        <v>3</v>
      </c>
      <c r="E2677">
        <v>8</v>
      </c>
      <c r="F2677">
        <v>3</v>
      </c>
      <c r="G2677">
        <v>59</v>
      </c>
      <c r="I2677" s="1">
        <f>VLOOKUP(D2677,cards!A:D,4,FALSE)</f>
        <v>6</v>
      </c>
      <c r="J2677" s="1">
        <f>SUMIFS(G:G,C:C,C2677,B:B,B2677)</f>
        <v>9090</v>
      </c>
      <c r="K2677" s="1">
        <f t="shared" si="82"/>
        <v>6.490649064906491E-3</v>
      </c>
      <c r="L2677" s="1">
        <f t="shared" si="83"/>
        <v>3.8943894389438946E-2</v>
      </c>
      <c r="M2677" s="1">
        <f>SUMIFS(L:L,B:B,B2677,C:C,C2677)</f>
        <v>3.1685368536853709</v>
      </c>
    </row>
    <row r="2678" spans="1:13" x14ac:dyDescent="0.2">
      <c r="A2678">
        <v>4</v>
      </c>
      <c r="B2678">
        <v>101700</v>
      </c>
      <c r="C2678">
        <v>13</v>
      </c>
      <c r="D2678">
        <v>2</v>
      </c>
      <c r="E2678">
        <v>8</v>
      </c>
      <c r="F2678">
        <v>3</v>
      </c>
      <c r="G2678">
        <v>57</v>
      </c>
      <c r="I2678" s="1">
        <f>VLOOKUP(D2678,cards!A:D,4,FALSE)</f>
        <v>2</v>
      </c>
      <c r="J2678" s="1">
        <f>SUMIFS(G:G,C:C,C2678,B:B,B2678)</f>
        <v>9090</v>
      </c>
      <c r="K2678" s="1">
        <f t="shared" si="82"/>
        <v>6.2706270627062707E-3</v>
      </c>
      <c r="L2678" s="1">
        <f t="shared" si="83"/>
        <v>1.2541254125412541E-2</v>
      </c>
      <c r="M2678" s="1">
        <f>SUMIFS(L:L,B:B,B2678,C:C,C2678)</f>
        <v>3.1685368536853709</v>
      </c>
    </row>
    <row r="2679" spans="1:13" x14ac:dyDescent="0.2">
      <c r="A2679">
        <v>4</v>
      </c>
      <c r="B2679">
        <v>101700</v>
      </c>
      <c r="C2679">
        <v>13</v>
      </c>
      <c r="D2679">
        <v>1</v>
      </c>
      <c r="E2679">
        <v>20</v>
      </c>
      <c r="F2679">
        <v>3</v>
      </c>
      <c r="G2679">
        <v>52</v>
      </c>
      <c r="I2679" s="1">
        <f>VLOOKUP(D2679,cards!A:D,4,FALSE)</f>
        <v>1</v>
      </c>
      <c r="J2679" s="1">
        <f>SUMIFS(G:G,C:C,C2679,B:B,B2679)</f>
        <v>9090</v>
      </c>
      <c r="K2679" s="1">
        <f t="shared" si="82"/>
        <v>5.7205720572057204E-3</v>
      </c>
      <c r="L2679" s="1">
        <f t="shared" si="83"/>
        <v>5.7205720572057204E-3</v>
      </c>
      <c r="M2679" s="1">
        <f>SUMIFS(L:L,B:B,B2679,C:C,C2679)</f>
        <v>3.1685368536853709</v>
      </c>
    </row>
    <row r="2680" spans="1:13" x14ac:dyDescent="0.2">
      <c r="A2680">
        <v>4</v>
      </c>
      <c r="B2680">
        <v>101700</v>
      </c>
      <c r="C2680">
        <v>19</v>
      </c>
      <c r="D2680">
        <v>5</v>
      </c>
      <c r="E2680">
        <v>28</v>
      </c>
      <c r="F2680">
        <v>5</v>
      </c>
      <c r="G2680">
        <v>49</v>
      </c>
      <c r="I2680" s="1">
        <f>VLOOKUP(D2680,cards!A:D,4,FALSE)</f>
        <v>36</v>
      </c>
      <c r="J2680" s="1">
        <f>SUMIFS(G:G,C:C,C2680,B:B,B2680)</f>
        <v>3022</v>
      </c>
      <c r="K2680" s="1">
        <f t="shared" si="82"/>
        <v>1.6214427531436135E-2</v>
      </c>
      <c r="L2680" s="1">
        <f t="shared" si="83"/>
        <v>0.5837193911317009</v>
      </c>
      <c r="M2680" s="1">
        <f>SUMIFS(L:L,B:B,B2680,C:C,C2680)</f>
        <v>6.7925215089344784</v>
      </c>
    </row>
    <row r="2681" spans="1:13" x14ac:dyDescent="0.2">
      <c r="A2681">
        <v>4</v>
      </c>
      <c r="B2681">
        <v>101700</v>
      </c>
      <c r="C2681">
        <v>13</v>
      </c>
      <c r="D2681">
        <v>3</v>
      </c>
      <c r="E2681">
        <v>20</v>
      </c>
      <c r="F2681">
        <v>4</v>
      </c>
      <c r="G2681">
        <v>47</v>
      </c>
      <c r="I2681" s="1">
        <f>VLOOKUP(D2681,cards!A:D,4,FALSE)</f>
        <v>6</v>
      </c>
      <c r="J2681" s="1">
        <f>SUMIFS(G:G,C:C,C2681,B:B,B2681)</f>
        <v>9090</v>
      </c>
      <c r="K2681" s="1">
        <f t="shared" si="82"/>
        <v>5.1705170517051709E-3</v>
      </c>
      <c r="L2681" s="1">
        <f t="shared" si="83"/>
        <v>3.1023102310231025E-2</v>
      </c>
      <c r="M2681" s="1">
        <f>SUMIFS(L:L,B:B,B2681,C:C,C2681)</f>
        <v>3.1685368536853709</v>
      </c>
    </row>
    <row r="2682" spans="1:13" x14ac:dyDescent="0.2">
      <c r="A2682">
        <v>4</v>
      </c>
      <c r="B2682">
        <v>101700</v>
      </c>
      <c r="C2682">
        <v>19</v>
      </c>
      <c r="D2682">
        <v>4</v>
      </c>
      <c r="E2682">
        <v>28</v>
      </c>
      <c r="F2682">
        <v>3</v>
      </c>
      <c r="G2682">
        <v>47</v>
      </c>
      <c r="I2682" s="1">
        <f>VLOOKUP(D2682,cards!A:D,4,FALSE)</f>
        <v>16</v>
      </c>
      <c r="J2682" s="1">
        <f>SUMIFS(G:G,C:C,C2682,B:B,B2682)</f>
        <v>3022</v>
      </c>
      <c r="K2682" s="1">
        <f t="shared" si="82"/>
        <v>1.5552614162806089E-2</v>
      </c>
      <c r="L2682" s="1">
        <f t="shared" si="83"/>
        <v>0.24884182660489743</v>
      </c>
      <c r="M2682" s="1">
        <f>SUMIFS(L:L,B:B,B2682,C:C,C2682)</f>
        <v>6.7925215089344784</v>
      </c>
    </row>
    <row r="2683" spans="1:13" x14ac:dyDescent="0.2">
      <c r="A2683">
        <v>4</v>
      </c>
      <c r="B2683">
        <v>101700</v>
      </c>
      <c r="C2683">
        <v>19</v>
      </c>
      <c r="D2683">
        <v>4</v>
      </c>
      <c r="E2683">
        <v>28</v>
      </c>
      <c r="F2683">
        <v>5</v>
      </c>
      <c r="G2683">
        <v>47</v>
      </c>
      <c r="I2683" s="1">
        <f>VLOOKUP(D2683,cards!A:D,4,FALSE)</f>
        <v>16</v>
      </c>
      <c r="J2683" s="1">
        <f>SUMIFS(G:G,C:C,C2683,B:B,B2683)</f>
        <v>3022</v>
      </c>
      <c r="K2683" s="1">
        <f t="shared" si="82"/>
        <v>1.5552614162806089E-2</v>
      </c>
      <c r="L2683" s="1">
        <f t="shared" si="83"/>
        <v>0.24884182660489743</v>
      </c>
      <c r="M2683" s="1">
        <f>SUMIFS(L:L,B:B,B2683,C:C,C2683)</f>
        <v>6.7925215089344784</v>
      </c>
    </row>
    <row r="2684" spans="1:13" x14ac:dyDescent="0.2">
      <c r="A2684">
        <v>4</v>
      </c>
      <c r="B2684">
        <v>101700</v>
      </c>
      <c r="C2684">
        <v>19</v>
      </c>
      <c r="D2684">
        <v>4</v>
      </c>
      <c r="E2684">
        <v>8</v>
      </c>
      <c r="F2684">
        <v>1</v>
      </c>
      <c r="G2684">
        <v>47</v>
      </c>
      <c r="I2684" s="1">
        <f>VLOOKUP(D2684,cards!A:D,4,FALSE)</f>
        <v>16</v>
      </c>
      <c r="J2684" s="1">
        <f>SUMIFS(G:G,C:C,C2684,B:B,B2684)</f>
        <v>3022</v>
      </c>
      <c r="K2684" s="1">
        <f t="shared" si="82"/>
        <v>1.5552614162806089E-2</v>
      </c>
      <c r="L2684" s="1">
        <f t="shared" si="83"/>
        <v>0.24884182660489743</v>
      </c>
      <c r="M2684" s="1">
        <f>SUMIFS(L:L,B:B,B2684,C:C,C2684)</f>
        <v>6.7925215089344784</v>
      </c>
    </row>
    <row r="2685" spans="1:13" x14ac:dyDescent="0.2">
      <c r="A2685">
        <v>4</v>
      </c>
      <c r="B2685">
        <v>101700</v>
      </c>
      <c r="C2685">
        <v>13</v>
      </c>
      <c r="D2685">
        <v>1</v>
      </c>
      <c r="E2685">
        <v>2</v>
      </c>
      <c r="F2685">
        <v>1</v>
      </c>
      <c r="G2685">
        <v>43</v>
      </c>
      <c r="I2685" s="1">
        <f>VLOOKUP(D2685,cards!A:D,4,FALSE)</f>
        <v>1</v>
      </c>
      <c r="J2685" s="1">
        <f>SUMIFS(G:G,C:C,C2685,B:B,B2685)</f>
        <v>9090</v>
      </c>
      <c r="K2685" s="1">
        <f t="shared" si="82"/>
        <v>4.7304730473047302E-3</v>
      </c>
      <c r="L2685" s="1">
        <f t="shared" si="83"/>
        <v>4.7304730473047302E-3</v>
      </c>
      <c r="M2685" s="1">
        <f>SUMIFS(L:L,B:B,B2685,C:C,C2685)</f>
        <v>3.1685368536853709</v>
      </c>
    </row>
    <row r="2686" spans="1:13" x14ac:dyDescent="0.2">
      <c r="A2686">
        <v>4</v>
      </c>
      <c r="B2686">
        <v>101700</v>
      </c>
      <c r="C2686">
        <v>13</v>
      </c>
      <c r="D2686">
        <v>4</v>
      </c>
      <c r="E2686">
        <v>0</v>
      </c>
      <c r="F2686">
        <v>0</v>
      </c>
      <c r="G2686">
        <v>43</v>
      </c>
      <c r="I2686" s="1">
        <f>VLOOKUP(D2686,cards!A:D,4,FALSE)</f>
        <v>16</v>
      </c>
      <c r="J2686" s="1">
        <f>SUMIFS(G:G,C:C,C2686,B:B,B2686)</f>
        <v>9090</v>
      </c>
      <c r="K2686" s="1">
        <f t="shared" si="82"/>
        <v>4.7304730473047302E-3</v>
      </c>
      <c r="L2686" s="1">
        <f t="shared" si="83"/>
        <v>7.5687568756875684E-2</v>
      </c>
      <c r="M2686" s="1">
        <f>SUMIFS(L:L,B:B,B2686,C:C,C2686)</f>
        <v>3.1685368536853709</v>
      </c>
    </row>
    <row r="2687" spans="1:13" x14ac:dyDescent="0.2">
      <c r="A2687">
        <v>4</v>
      </c>
      <c r="B2687">
        <v>101700</v>
      </c>
      <c r="C2687">
        <v>13</v>
      </c>
      <c r="D2687">
        <v>1</v>
      </c>
      <c r="E2687">
        <v>20</v>
      </c>
      <c r="F2687">
        <v>1</v>
      </c>
      <c r="G2687">
        <v>42</v>
      </c>
      <c r="I2687" s="1">
        <f>VLOOKUP(D2687,cards!A:D,4,FALSE)</f>
        <v>1</v>
      </c>
      <c r="J2687" s="1">
        <f>SUMIFS(G:G,C:C,C2687,B:B,B2687)</f>
        <v>9090</v>
      </c>
      <c r="K2687" s="1">
        <f t="shared" si="82"/>
        <v>4.6204620462046205E-3</v>
      </c>
      <c r="L2687" s="1">
        <f t="shared" si="83"/>
        <v>4.6204620462046205E-3</v>
      </c>
      <c r="M2687" s="1">
        <f>SUMIFS(L:L,B:B,B2687,C:C,C2687)</f>
        <v>3.1685368536853709</v>
      </c>
    </row>
    <row r="2688" spans="1:13" x14ac:dyDescent="0.2">
      <c r="A2688">
        <v>4</v>
      </c>
      <c r="B2688">
        <v>101700</v>
      </c>
      <c r="C2688">
        <v>37</v>
      </c>
      <c r="D2688">
        <v>1</v>
      </c>
      <c r="E2688">
        <v>8</v>
      </c>
      <c r="F2688">
        <v>2</v>
      </c>
      <c r="G2688">
        <v>42</v>
      </c>
      <c r="I2688" s="1">
        <f>VLOOKUP(D2688,cards!A:D,4,FALSE)</f>
        <v>1</v>
      </c>
      <c r="J2688" s="1">
        <f>SUMIFS(G:G,C:C,C2688,B:B,B2688)</f>
        <v>264113</v>
      </c>
      <c r="K2688" s="1">
        <f t="shared" si="82"/>
        <v>1.5902284249544703E-4</v>
      </c>
      <c r="L2688" s="1">
        <f t="shared" si="83"/>
        <v>1.5902284249544703E-4</v>
      </c>
      <c r="M2688" s="1">
        <f>SUMIFS(L:L,B:B,B2688,C:C,C2688)</f>
        <v>15.965772226281928</v>
      </c>
    </row>
    <row r="2689" spans="1:13" x14ac:dyDescent="0.2">
      <c r="A2689">
        <v>4</v>
      </c>
      <c r="B2689">
        <v>101700</v>
      </c>
      <c r="C2689">
        <v>19</v>
      </c>
      <c r="D2689">
        <v>1</v>
      </c>
      <c r="E2689">
        <v>20</v>
      </c>
      <c r="F2689">
        <v>2</v>
      </c>
      <c r="G2689">
        <v>41</v>
      </c>
      <c r="I2689" s="1">
        <f>VLOOKUP(D2689,cards!A:D,4,FALSE)</f>
        <v>1</v>
      </c>
      <c r="J2689" s="1">
        <f>SUMIFS(G:G,C:C,C2689,B:B,B2689)</f>
        <v>3022</v>
      </c>
      <c r="K2689" s="1">
        <f t="shared" si="82"/>
        <v>1.3567174056915949E-2</v>
      </c>
      <c r="L2689" s="1">
        <f t="shared" si="83"/>
        <v>1.3567174056915949E-2</v>
      </c>
      <c r="M2689" s="1">
        <f>SUMIFS(L:L,B:B,B2689,C:C,C2689)</f>
        <v>6.7925215089344784</v>
      </c>
    </row>
    <row r="2690" spans="1:13" x14ac:dyDescent="0.2">
      <c r="A2690">
        <v>4</v>
      </c>
      <c r="B2690">
        <v>101700</v>
      </c>
      <c r="C2690">
        <v>13</v>
      </c>
      <c r="D2690">
        <v>3</v>
      </c>
      <c r="E2690">
        <v>20</v>
      </c>
      <c r="F2690">
        <v>3</v>
      </c>
      <c r="G2690">
        <v>39</v>
      </c>
      <c r="I2690" s="1">
        <f>VLOOKUP(D2690,cards!A:D,4,FALSE)</f>
        <v>6</v>
      </c>
      <c r="J2690" s="1">
        <f>SUMIFS(G:G,C:C,C2690,B:B,B2690)</f>
        <v>9090</v>
      </c>
      <c r="K2690" s="1">
        <f t="shared" si="82"/>
        <v>4.2904290429042905E-3</v>
      </c>
      <c r="L2690" s="1">
        <f t="shared" si="83"/>
        <v>2.5742574257425745E-2</v>
      </c>
      <c r="M2690" s="1">
        <f>SUMIFS(L:L,B:B,B2690,C:C,C2690)</f>
        <v>3.1685368536853709</v>
      </c>
    </row>
    <row r="2691" spans="1:13" x14ac:dyDescent="0.2">
      <c r="A2691">
        <v>4</v>
      </c>
      <c r="B2691">
        <v>101700</v>
      </c>
      <c r="C2691">
        <v>19</v>
      </c>
      <c r="D2691">
        <v>2</v>
      </c>
      <c r="E2691">
        <v>8</v>
      </c>
      <c r="F2691">
        <v>2</v>
      </c>
      <c r="G2691">
        <v>38</v>
      </c>
      <c r="I2691" s="1">
        <f>VLOOKUP(D2691,cards!A:D,4,FALSE)</f>
        <v>2</v>
      </c>
      <c r="J2691" s="1">
        <f>SUMIFS(G:G,C:C,C2691,B:B,B2691)</f>
        <v>3022</v>
      </c>
      <c r="K2691" s="1">
        <f t="shared" ref="K2691:K2754" si="84">G2691/J2691</f>
        <v>1.257445400397088E-2</v>
      </c>
      <c r="L2691" s="1">
        <f t="shared" ref="L2691:L2754" si="85">I2691*K2691</f>
        <v>2.5148908007941759E-2</v>
      </c>
      <c r="M2691" s="1">
        <f>SUMIFS(L:L,B:B,B2691,C:C,C2691)</f>
        <v>6.7925215089344784</v>
      </c>
    </row>
    <row r="2692" spans="1:13" x14ac:dyDescent="0.2">
      <c r="A2692">
        <v>4</v>
      </c>
      <c r="B2692">
        <v>101700</v>
      </c>
      <c r="C2692">
        <v>7</v>
      </c>
      <c r="D2692">
        <v>5</v>
      </c>
      <c r="E2692">
        <v>28</v>
      </c>
      <c r="F2692">
        <v>3</v>
      </c>
      <c r="G2692">
        <v>36</v>
      </c>
      <c r="I2692" s="1">
        <f>VLOOKUP(D2692,cards!A:D,4,FALSE)</f>
        <v>36</v>
      </c>
      <c r="J2692" s="1">
        <f>SUMIFS(G:G,C:C,C2692,B:B,B2692)</f>
        <v>586</v>
      </c>
      <c r="K2692" s="1">
        <f t="shared" si="84"/>
        <v>6.1433447098976107E-2</v>
      </c>
      <c r="L2692" s="1">
        <f t="shared" si="85"/>
        <v>2.21160409556314</v>
      </c>
      <c r="M2692" s="1">
        <f>SUMIFS(L:L,B:B,B2692,C:C,C2692)</f>
        <v>174.27474402730368</v>
      </c>
    </row>
    <row r="2693" spans="1:13" x14ac:dyDescent="0.2">
      <c r="A2693">
        <v>4</v>
      </c>
      <c r="B2693">
        <v>101700</v>
      </c>
      <c r="C2693">
        <v>37</v>
      </c>
      <c r="D2693">
        <v>1</v>
      </c>
      <c r="E2693">
        <v>8</v>
      </c>
      <c r="F2693">
        <v>3</v>
      </c>
      <c r="G2693">
        <v>35</v>
      </c>
      <c r="I2693" s="1">
        <f>VLOOKUP(D2693,cards!A:D,4,FALSE)</f>
        <v>1</v>
      </c>
      <c r="J2693" s="1">
        <f>SUMIFS(G:G,C:C,C2693,B:B,B2693)</f>
        <v>264113</v>
      </c>
      <c r="K2693" s="1">
        <f t="shared" si="84"/>
        <v>1.3251903541287253E-4</v>
      </c>
      <c r="L2693" s="1">
        <f t="shared" si="85"/>
        <v>1.3251903541287253E-4</v>
      </c>
      <c r="M2693" s="1">
        <f>SUMIFS(L:L,B:B,B2693,C:C,C2693)</f>
        <v>15.965772226281928</v>
      </c>
    </row>
    <row r="2694" spans="1:13" x14ac:dyDescent="0.2">
      <c r="A2694">
        <v>4</v>
      </c>
      <c r="B2694">
        <v>101700</v>
      </c>
      <c r="C2694">
        <v>37</v>
      </c>
      <c r="D2694">
        <v>1</v>
      </c>
      <c r="E2694">
        <v>0</v>
      </c>
      <c r="F2694">
        <v>0</v>
      </c>
      <c r="G2694">
        <v>35</v>
      </c>
      <c r="I2694" s="1">
        <f>VLOOKUP(D2694,cards!A:D,4,FALSE)</f>
        <v>1</v>
      </c>
      <c r="J2694" s="1">
        <f>SUMIFS(G:G,C:C,C2694,B:B,B2694)</f>
        <v>264113</v>
      </c>
      <c r="K2694" s="1">
        <f t="shared" si="84"/>
        <v>1.3251903541287253E-4</v>
      </c>
      <c r="L2694" s="1">
        <f t="shared" si="85"/>
        <v>1.3251903541287253E-4</v>
      </c>
      <c r="M2694" s="1">
        <f>SUMIFS(L:L,B:B,B2694,C:C,C2694)</f>
        <v>15.965772226281928</v>
      </c>
    </row>
    <row r="2695" spans="1:13" x14ac:dyDescent="0.2">
      <c r="A2695">
        <v>4</v>
      </c>
      <c r="B2695">
        <v>101700</v>
      </c>
      <c r="C2695">
        <v>37</v>
      </c>
      <c r="D2695">
        <v>2</v>
      </c>
      <c r="E2695">
        <v>8</v>
      </c>
      <c r="F2695">
        <v>3</v>
      </c>
      <c r="G2695">
        <v>34</v>
      </c>
      <c r="I2695" s="1">
        <f>VLOOKUP(D2695,cards!A:D,4,FALSE)</f>
        <v>2</v>
      </c>
      <c r="J2695" s="1">
        <f>SUMIFS(G:G,C:C,C2695,B:B,B2695)</f>
        <v>264113</v>
      </c>
      <c r="K2695" s="1">
        <f t="shared" si="84"/>
        <v>1.2873277725821902E-4</v>
      </c>
      <c r="L2695" s="1">
        <f t="shared" si="85"/>
        <v>2.5746555451643805E-4</v>
      </c>
      <c r="M2695" s="1">
        <f>SUMIFS(L:L,B:B,B2695,C:C,C2695)</f>
        <v>15.965772226281928</v>
      </c>
    </row>
    <row r="2696" spans="1:13" x14ac:dyDescent="0.2">
      <c r="A2696">
        <v>4</v>
      </c>
      <c r="B2696">
        <v>101700</v>
      </c>
      <c r="C2696">
        <v>19</v>
      </c>
      <c r="D2696">
        <v>4</v>
      </c>
      <c r="E2696">
        <v>8</v>
      </c>
      <c r="F2696">
        <v>2</v>
      </c>
      <c r="G2696">
        <v>34</v>
      </c>
      <c r="I2696" s="1">
        <f>VLOOKUP(D2696,cards!A:D,4,FALSE)</f>
        <v>16</v>
      </c>
      <c r="J2696" s="1">
        <f>SUMIFS(G:G,C:C,C2696,B:B,B2696)</f>
        <v>3022</v>
      </c>
      <c r="K2696" s="1">
        <f t="shared" si="84"/>
        <v>1.1250827266710787E-2</v>
      </c>
      <c r="L2696" s="1">
        <f t="shared" si="85"/>
        <v>0.18001323626737259</v>
      </c>
      <c r="M2696" s="1">
        <f>SUMIFS(L:L,B:B,B2696,C:C,C2696)</f>
        <v>6.7925215089344784</v>
      </c>
    </row>
    <row r="2697" spans="1:13" x14ac:dyDescent="0.2">
      <c r="A2697">
        <v>4</v>
      </c>
      <c r="B2697">
        <v>101700</v>
      </c>
      <c r="C2697">
        <v>19</v>
      </c>
      <c r="D2697">
        <v>3</v>
      </c>
      <c r="E2697">
        <v>28</v>
      </c>
      <c r="F2697">
        <v>2</v>
      </c>
      <c r="G2697">
        <v>33</v>
      </c>
      <c r="I2697" s="1">
        <f>VLOOKUP(D2697,cards!A:D,4,FALSE)</f>
        <v>6</v>
      </c>
      <c r="J2697" s="1">
        <f>SUMIFS(G:G,C:C,C2697,B:B,B2697)</f>
        <v>3022</v>
      </c>
      <c r="K2697" s="1">
        <f t="shared" si="84"/>
        <v>1.0919920582395765E-2</v>
      </c>
      <c r="L2697" s="1">
        <f t="shared" si="85"/>
        <v>6.5519523494374593E-2</v>
      </c>
      <c r="M2697" s="1">
        <f>SUMIFS(L:L,B:B,B2697,C:C,C2697)</f>
        <v>6.7925215089344784</v>
      </c>
    </row>
    <row r="2698" spans="1:13" x14ac:dyDescent="0.2">
      <c r="A2698">
        <v>4</v>
      </c>
      <c r="B2698">
        <v>101700</v>
      </c>
      <c r="C2698">
        <v>7</v>
      </c>
      <c r="D2698">
        <v>4</v>
      </c>
      <c r="E2698">
        <v>28</v>
      </c>
      <c r="F2698">
        <v>4</v>
      </c>
      <c r="G2698">
        <v>33</v>
      </c>
      <c r="I2698" s="1">
        <f>VLOOKUP(D2698,cards!A:D,4,FALSE)</f>
        <v>16</v>
      </c>
      <c r="J2698" s="1">
        <f>SUMIFS(G:G,C:C,C2698,B:B,B2698)</f>
        <v>586</v>
      </c>
      <c r="K2698" s="1">
        <f t="shared" si="84"/>
        <v>5.6313993174061432E-2</v>
      </c>
      <c r="L2698" s="1">
        <f t="shared" si="85"/>
        <v>0.90102389078498291</v>
      </c>
      <c r="M2698" s="1">
        <f>SUMIFS(L:L,B:B,B2698,C:C,C2698)</f>
        <v>174.27474402730368</v>
      </c>
    </row>
    <row r="2699" spans="1:13" x14ac:dyDescent="0.2">
      <c r="A2699">
        <v>4</v>
      </c>
      <c r="B2699">
        <v>101700</v>
      </c>
      <c r="C2699">
        <v>13</v>
      </c>
      <c r="D2699">
        <v>1</v>
      </c>
      <c r="E2699">
        <v>0</v>
      </c>
      <c r="F2699">
        <v>0</v>
      </c>
      <c r="G2699">
        <v>31</v>
      </c>
      <c r="I2699" s="1">
        <f>VLOOKUP(D2699,cards!A:D,4,FALSE)</f>
        <v>1</v>
      </c>
      <c r="J2699" s="1">
        <f>SUMIFS(G:G,C:C,C2699,B:B,B2699)</f>
        <v>9090</v>
      </c>
      <c r="K2699" s="1">
        <f t="shared" si="84"/>
        <v>3.4103410341034105E-3</v>
      </c>
      <c r="L2699" s="1">
        <f t="shared" si="85"/>
        <v>3.4103410341034105E-3</v>
      </c>
      <c r="M2699" s="1">
        <f>SUMIFS(L:L,B:B,B2699,C:C,C2699)</f>
        <v>3.1685368536853709</v>
      </c>
    </row>
    <row r="2700" spans="1:13" x14ac:dyDescent="0.2">
      <c r="A2700">
        <v>4</v>
      </c>
      <c r="B2700">
        <v>101700</v>
      </c>
      <c r="C2700">
        <v>37</v>
      </c>
      <c r="D2700">
        <v>1</v>
      </c>
      <c r="E2700">
        <v>20</v>
      </c>
      <c r="F2700">
        <v>2</v>
      </c>
      <c r="G2700">
        <v>31</v>
      </c>
      <c r="I2700" s="1">
        <f>VLOOKUP(D2700,cards!A:D,4,FALSE)</f>
        <v>1</v>
      </c>
      <c r="J2700" s="1">
        <f>SUMIFS(G:G,C:C,C2700,B:B,B2700)</f>
        <v>264113</v>
      </c>
      <c r="K2700" s="1">
        <f t="shared" si="84"/>
        <v>1.1737400279425852E-4</v>
      </c>
      <c r="L2700" s="1">
        <f t="shared" si="85"/>
        <v>1.1737400279425852E-4</v>
      </c>
      <c r="M2700" s="1">
        <f>SUMIFS(L:L,B:B,B2700,C:C,C2700)</f>
        <v>15.965772226281928</v>
      </c>
    </row>
    <row r="2701" spans="1:13" x14ac:dyDescent="0.2">
      <c r="A2701">
        <v>4</v>
      </c>
      <c r="B2701">
        <v>101700</v>
      </c>
      <c r="C2701">
        <v>7</v>
      </c>
      <c r="D2701">
        <v>6</v>
      </c>
      <c r="E2701">
        <v>28</v>
      </c>
      <c r="F2701">
        <v>5</v>
      </c>
      <c r="G2701">
        <v>29</v>
      </c>
      <c r="I2701" s="1">
        <f>VLOOKUP(D2701,cards!A:D,4,FALSE)</f>
        <v>86</v>
      </c>
      <c r="J2701" s="1">
        <f>SUMIFS(G:G,C:C,C2701,B:B,B2701)</f>
        <v>586</v>
      </c>
      <c r="K2701" s="1">
        <f t="shared" si="84"/>
        <v>4.9488054607508533E-2</v>
      </c>
      <c r="L2701" s="1">
        <f t="shared" si="85"/>
        <v>4.2559726962457338</v>
      </c>
      <c r="M2701" s="1">
        <f>SUMIFS(L:L,B:B,B2701,C:C,C2701)</f>
        <v>174.27474402730368</v>
      </c>
    </row>
    <row r="2702" spans="1:13" x14ac:dyDescent="0.2">
      <c r="A2702">
        <v>4</v>
      </c>
      <c r="B2702">
        <v>101700</v>
      </c>
      <c r="C2702">
        <v>13</v>
      </c>
      <c r="D2702">
        <v>2</v>
      </c>
      <c r="E2702">
        <v>20</v>
      </c>
      <c r="F2702">
        <v>1</v>
      </c>
      <c r="G2702">
        <v>28</v>
      </c>
      <c r="I2702" s="1">
        <f>VLOOKUP(D2702,cards!A:D,4,FALSE)</f>
        <v>2</v>
      </c>
      <c r="J2702" s="1">
        <f>SUMIFS(G:G,C:C,C2702,B:B,B2702)</f>
        <v>9090</v>
      </c>
      <c r="K2702" s="1">
        <f t="shared" si="84"/>
        <v>3.0803080308030805E-3</v>
      </c>
      <c r="L2702" s="1">
        <f t="shared" si="85"/>
        <v>6.160616061606161E-3</v>
      </c>
      <c r="M2702" s="1">
        <f>SUMIFS(L:L,B:B,B2702,C:C,C2702)</f>
        <v>3.1685368536853709</v>
      </c>
    </row>
    <row r="2703" spans="1:13" x14ac:dyDescent="0.2">
      <c r="A2703">
        <v>4</v>
      </c>
      <c r="B2703">
        <v>101700</v>
      </c>
      <c r="C2703">
        <v>37</v>
      </c>
      <c r="D2703">
        <v>2</v>
      </c>
      <c r="E2703">
        <v>26</v>
      </c>
      <c r="F2703">
        <v>3</v>
      </c>
      <c r="G2703">
        <v>27</v>
      </c>
      <c r="I2703" s="1">
        <f>VLOOKUP(D2703,cards!A:D,4,FALSE)</f>
        <v>2</v>
      </c>
      <c r="J2703" s="1">
        <f>SUMIFS(G:G,C:C,C2703,B:B,B2703)</f>
        <v>264113</v>
      </c>
      <c r="K2703" s="1">
        <f t="shared" si="84"/>
        <v>1.0222897017564452E-4</v>
      </c>
      <c r="L2703" s="1">
        <f t="shared" si="85"/>
        <v>2.0445794035128903E-4</v>
      </c>
      <c r="M2703" s="1">
        <f>SUMIFS(L:L,B:B,B2703,C:C,C2703)</f>
        <v>15.965772226281928</v>
      </c>
    </row>
    <row r="2704" spans="1:13" x14ac:dyDescent="0.2">
      <c r="A2704">
        <v>4</v>
      </c>
      <c r="B2704">
        <v>101700</v>
      </c>
      <c r="C2704">
        <v>37</v>
      </c>
      <c r="D2704">
        <v>1</v>
      </c>
      <c r="E2704">
        <v>8</v>
      </c>
      <c r="F2704">
        <v>5</v>
      </c>
      <c r="G2704">
        <v>27</v>
      </c>
      <c r="I2704" s="1">
        <f>VLOOKUP(D2704,cards!A:D,4,FALSE)</f>
        <v>1</v>
      </c>
      <c r="J2704" s="1">
        <f>SUMIFS(G:G,C:C,C2704,B:B,B2704)</f>
        <v>264113</v>
      </c>
      <c r="K2704" s="1">
        <f t="shared" si="84"/>
        <v>1.0222897017564452E-4</v>
      </c>
      <c r="L2704" s="1">
        <f t="shared" si="85"/>
        <v>1.0222897017564452E-4</v>
      </c>
      <c r="M2704" s="1">
        <f>SUMIFS(L:L,B:B,B2704,C:C,C2704)</f>
        <v>15.965772226281928</v>
      </c>
    </row>
    <row r="2705" spans="1:13" x14ac:dyDescent="0.2">
      <c r="A2705">
        <v>4</v>
      </c>
      <c r="B2705">
        <v>101700</v>
      </c>
      <c r="C2705">
        <v>13</v>
      </c>
      <c r="D2705">
        <v>2</v>
      </c>
      <c r="E2705">
        <v>20</v>
      </c>
      <c r="F2705">
        <v>4</v>
      </c>
      <c r="G2705">
        <v>27</v>
      </c>
      <c r="I2705" s="1">
        <f>VLOOKUP(D2705,cards!A:D,4,FALSE)</f>
        <v>2</v>
      </c>
      <c r="J2705" s="1">
        <f>SUMIFS(G:G,C:C,C2705,B:B,B2705)</f>
        <v>9090</v>
      </c>
      <c r="K2705" s="1">
        <f t="shared" si="84"/>
        <v>2.9702970297029703E-3</v>
      </c>
      <c r="L2705" s="1">
        <f t="shared" si="85"/>
        <v>5.9405940594059407E-3</v>
      </c>
      <c r="M2705" s="1">
        <f>SUMIFS(L:L,B:B,B2705,C:C,C2705)</f>
        <v>3.1685368536853709</v>
      </c>
    </row>
    <row r="2706" spans="1:13" x14ac:dyDescent="0.2">
      <c r="A2706">
        <v>4</v>
      </c>
      <c r="B2706">
        <v>101700</v>
      </c>
      <c r="C2706">
        <v>13</v>
      </c>
      <c r="D2706">
        <v>4</v>
      </c>
      <c r="E2706">
        <v>28</v>
      </c>
      <c r="F2706">
        <v>5</v>
      </c>
      <c r="G2706">
        <v>27</v>
      </c>
      <c r="I2706" s="1">
        <f>VLOOKUP(D2706,cards!A:D,4,FALSE)</f>
        <v>16</v>
      </c>
      <c r="J2706" s="1">
        <f>SUMIFS(G:G,C:C,C2706,B:B,B2706)</f>
        <v>9090</v>
      </c>
      <c r="K2706" s="1">
        <f t="shared" si="84"/>
        <v>2.9702970297029703E-3</v>
      </c>
      <c r="L2706" s="1">
        <f t="shared" si="85"/>
        <v>4.7524752475247525E-2</v>
      </c>
      <c r="M2706" s="1">
        <f>SUMIFS(L:L,B:B,B2706,C:C,C2706)</f>
        <v>3.1685368536853709</v>
      </c>
    </row>
    <row r="2707" spans="1:13" x14ac:dyDescent="0.2">
      <c r="A2707">
        <v>4</v>
      </c>
      <c r="B2707">
        <v>101700</v>
      </c>
      <c r="C2707">
        <v>37</v>
      </c>
      <c r="D2707">
        <v>2</v>
      </c>
      <c r="E2707">
        <v>20</v>
      </c>
      <c r="F2707">
        <v>6</v>
      </c>
      <c r="G2707">
        <v>27</v>
      </c>
      <c r="I2707" s="1">
        <f>VLOOKUP(D2707,cards!A:D,4,FALSE)</f>
        <v>2</v>
      </c>
      <c r="J2707" s="1">
        <f>SUMIFS(G:G,C:C,C2707,B:B,B2707)</f>
        <v>264113</v>
      </c>
      <c r="K2707" s="1">
        <f t="shared" si="84"/>
        <v>1.0222897017564452E-4</v>
      </c>
      <c r="L2707" s="1">
        <f t="shared" si="85"/>
        <v>2.0445794035128903E-4</v>
      </c>
      <c r="M2707" s="1">
        <f>SUMIFS(L:L,B:B,B2707,C:C,C2707)</f>
        <v>15.965772226281928</v>
      </c>
    </row>
    <row r="2708" spans="1:13" x14ac:dyDescent="0.2">
      <c r="A2708">
        <v>4</v>
      </c>
      <c r="B2708">
        <v>101700</v>
      </c>
      <c r="C2708">
        <v>13</v>
      </c>
      <c r="D2708">
        <v>3</v>
      </c>
      <c r="E2708">
        <v>20</v>
      </c>
      <c r="F2708">
        <v>2</v>
      </c>
      <c r="G2708">
        <v>27</v>
      </c>
      <c r="I2708" s="1">
        <f>VLOOKUP(D2708,cards!A:D,4,FALSE)</f>
        <v>6</v>
      </c>
      <c r="J2708" s="1">
        <f>SUMIFS(G:G,C:C,C2708,B:B,B2708)</f>
        <v>9090</v>
      </c>
      <c r="K2708" s="1">
        <f t="shared" si="84"/>
        <v>2.9702970297029703E-3</v>
      </c>
      <c r="L2708" s="1">
        <f t="shared" si="85"/>
        <v>1.7821782178217824E-2</v>
      </c>
      <c r="M2708" s="1">
        <f>SUMIFS(L:L,B:B,B2708,C:C,C2708)</f>
        <v>3.1685368536853709</v>
      </c>
    </row>
    <row r="2709" spans="1:13" x14ac:dyDescent="0.2">
      <c r="A2709">
        <v>4</v>
      </c>
      <c r="B2709">
        <v>101700</v>
      </c>
      <c r="C2709">
        <v>7</v>
      </c>
      <c r="D2709">
        <v>6</v>
      </c>
      <c r="E2709">
        <v>28</v>
      </c>
      <c r="F2709">
        <v>4</v>
      </c>
      <c r="G2709">
        <v>26</v>
      </c>
      <c r="I2709" s="1">
        <f>VLOOKUP(D2709,cards!A:D,4,FALSE)</f>
        <v>86</v>
      </c>
      <c r="J2709" s="1">
        <f>SUMIFS(G:G,C:C,C2709,B:B,B2709)</f>
        <v>586</v>
      </c>
      <c r="K2709" s="1">
        <f t="shared" si="84"/>
        <v>4.4368600682593858E-2</v>
      </c>
      <c r="L2709" s="1">
        <f t="shared" si="85"/>
        <v>3.8156996587030716</v>
      </c>
      <c r="M2709" s="1">
        <f>SUMIFS(L:L,B:B,B2709,C:C,C2709)</f>
        <v>174.27474402730368</v>
      </c>
    </row>
    <row r="2710" spans="1:13" x14ac:dyDescent="0.2">
      <c r="A2710">
        <v>4</v>
      </c>
      <c r="B2710">
        <v>101700</v>
      </c>
      <c r="C2710">
        <v>19</v>
      </c>
      <c r="D2710">
        <v>3</v>
      </c>
      <c r="E2710">
        <v>20</v>
      </c>
      <c r="F2710">
        <v>2</v>
      </c>
      <c r="G2710">
        <v>25</v>
      </c>
      <c r="I2710" s="1">
        <f>VLOOKUP(D2710,cards!A:D,4,FALSE)</f>
        <v>6</v>
      </c>
      <c r="J2710" s="1">
        <f>SUMIFS(G:G,C:C,C2710,B:B,B2710)</f>
        <v>3022</v>
      </c>
      <c r="K2710" s="1">
        <f t="shared" si="84"/>
        <v>8.2726671078755792E-3</v>
      </c>
      <c r="L2710" s="1">
        <f t="shared" si="85"/>
        <v>4.9636002647253472E-2</v>
      </c>
      <c r="M2710" s="1">
        <f>SUMIFS(L:L,B:B,B2710,C:C,C2710)</f>
        <v>6.7925215089344784</v>
      </c>
    </row>
    <row r="2711" spans="1:13" x14ac:dyDescent="0.2">
      <c r="A2711">
        <v>4</v>
      </c>
      <c r="B2711">
        <v>101700</v>
      </c>
      <c r="C2711">
        <v>13</v>
      </c>
      <c r="D2711">
        <v>3</v>
      </c>
      <c r="E2711">
        <v>28</v>
      </c>
      <c r="F2711">
        <v>6</v>
      </c>
      <c r="G2711">
        <v>24</v>
      </c>
      <c r="I2711" s="1">
        <f>VLOOKUP(D2711,cards!A:D,4,FALSE)</f>
        <v>6</v>
      </c>
      <c r="J2711" s="1">
        <f>SUMIFS(G:G,C:C,C2711,B:B,B2711)</f>
        <v>9090</v>
      </c>
      <c r="K2711" s="1">
        <f t="shared" si="84"/>
        <v>2.6402640264026403E-3</v>
      </c>
      <c r="L2711" s="1">
        <f t="shared" si="85"/>
        <v>1.5841584158415842E-2</v>
      </c>
      <c r="M2711" s="1">
        <f>SUMIFS(L:L,B:B,B2711,C:C,C2711)</f>
        <v>3.1685368536853709</v>
      </c>
    </row>
    <row r="2712" spans="1:13" x14ac:dyDescent="0.2">
      <c r="A2712">
        <v>4</v>
      </c>
      <c r="B2712">
        <v>101700</v>
      </c>
      <c r="C2712">
        <v>13</v>
      </c>
      <c r="D2712">
        <v>3</v>
      </c>
      <c r="E2712">
        <v>28</v>
      </c>
      <c r="F2712">
        <v>2</v>
      </c>
      <c r="G2712">
        <v>23</v>
      </c>
      <c r="I2712" s="1">
        <f>VLOOKUP(D2712,cards!A:D,4,FALSE)</f>
        <v>6</v>
      </c>
      <c r="J2712" s="1">
        <f>SUMIFS(G:G,C:C,C2712,B:B,B2712)</f>
        <v>9090</v>
      </c>
      <c r="K2712" s="1">
        <f t="shared" si="84"/>
        <v>2.5302530253025301E-3</v>
      </c>
      <c r="L2712" s="1">
        <f t="shared" si="85"/>
        <v>1.518151815181518E-2</v>
      </c>
      <c r="M2712" s="1">
        <f>SUMIFS(L:L,B:B,B2712,C:C,C2712)</f>
        <v>3.1685368536853709</v>
      </c>
    </row>
    <row r="2713" spans="1:13" x14ac:dyDescent="0.2">
      <c r="A2713">
        <v>4</v>
      </c>
      <c r="B2713">
        <v>101700</v>
      </c>
      <c r="C2713">
        <v>19</v>
      </c>
      <c r="D2713">
        <v>1</v>
      </c>
      <c r="E2713">
        <v>2</v>
      </c>
      <c r="F2713">
        <v>1</v>
      </c>
      <c r="G2713">
        <v>23</v>
      </c>
      <c r="I2713" s="1">
        <f>VLOOKUP(D2713,cards!A:D,4,FALSE)</f>
        <v>1</v>
      </c>
      <c r="J2713" s="1">
        <f>SUMIFS(G:G,C:C,C2713,B:B,B2713)</f>
        <v>3022</v>
      </c>
      <c r="K2713" s="1">
        <f t="shared" si="84"/>
        <v>7.6108537392455327E-3</v>
      </c>
      <c r="L2713" s="1">
        <f t="shared" si="85"/>
        <v>7.6108537392455327E-3</v>
      </c>
      <c r="M2713" s="1">
        <f>SUMIFS(L:L,B:B,B2713,C:C,C2713)</f>
        <v>6.7925215089344784</v>
      </c>
    </row>
    <row r="2714" spans="1:13" x14ac:dyDescent="0.2">
      <c r="A2714">
        <v>4</v>
      </c>
      <c r="B2714">
        <v>101700</v>
      </c>
      <c r="C2714">
        <v>13</v>
      </c>
      <c r="D2714">
        <v>1</v>
      </c>
      <c r="E2714">
        <v>8</v>
      </c>
      <c r="F2714">
        <v>3</v>
      </c>
      <c r="G2714">
        <v>23</v>
      </c>
      <c r="I2714" s="1">
        <f>VLOOKUP(D2714,cards!A:D,4,FALSE)</f>
        <v>1</v>
      </c>
      <c r="J2714" s="1">
        <f>SUMIFS(G:G,C:C,C2714,B:B,B2714)</f>
        <v>9090</v>
      </c>
      <c r="K2714" s="1">
        <f t="shared" si="84"/>
        <v>2.5302530253025301E-3</v>
      </c>
      <c r="L2714" s="1">
        <f t="shared" si="85"/>
        <v>2.5302530253025301E-3</v>
      </c>
      <c r="M2714" s="1">
        <f>SUMIFS(L:L,B:B,B2714,C:C,C2714)</f>
        <v>3.1685368536853709</v>
      </c>
    </row>
    <row r="2715" spans="1:13" x14ac:dyDescent="0.2">
      <c r="A2715">
        <v>4</v>
      </c>
      <c r="B2715">
        <v>101700</v>
      </c>
      <c r="C2715">
        <v>19</v>
      </c>
      <c r="D2715">
        <v>2</v>
      </c>
      <c r="E2715">
        <v>20</v>
      </c>
      <c r="F2715">
        <v>2</v>
      </c>
      <c r="G2715">
        <v>23</v>
      </c>
      <c r="I2715" s="1">
        <f>VLOOKUP(D2715,cards!A:D,4,FALSE)</f>
        <v>2</v>
      </c>
      <c r="J2715" s="1">
        <f>SUMIFS(G:G,C:C,C2715,B:B,B2715)</f>
        <v>3022</v>
      </c>
      <c r="K2715" s="1">
        <f t="shared" si="84"/>
        <v>7.6108537392455327E-3</v>
      </c>
      <c r="L2715" s="1">
        <f t="shared" si="85"/>
        <v>1.5221707478491065E-2</v>
      </c>
      <c r="M2715" s="1">
        <f>SUMIFS(L:L,B:B,B2715,C:C,C2715)</f>
        <v>6.7925215089344784</v>
      </c>
    </row>
    <row r="2716" spans="1:13" x14ac:dyDescent="0.2">
      <c r="A2716">
        <v>4</v>
      </c>
      <c r="B2716">
        <v>101700</v>
      </c>
      <c r="C2716">
        <v>13</v>
      </c>
      <c r="D2716">
        <v>4</v>
      </c>
      <c r="E2716">
        <v>8</v>
      </c>
      <c r="F2716">
        <v>2</v>
      </c>
      <c r="G2716">
        <v>22</v>
      </c>
      <c r="I2716" s="1">
        <f>VLOOKUP(D2716,cards!A:D,4,FALSE)</f>
        <v>16</v>
      </c>
      <c r="J2716" s="1">
        <f>SUMIFS(G:G,C:C,C2716,B:B,B2716)</f>
        <v>9090</v>
      </c>
      <c r="K2716" s="1">
        <f t="shared" si="84"/>
        <v>2.4202420242024204E-3</v>
      </c>
      <c r="L2716" s="1">
        <f t="shared" si="85"/>
        <v>3.8723872387238727E-2</v>
      </c>
      <c r="M2716" s="1">
        <f>SUMIFS(L:L,B:B,B2716,C:C,C2716)</f>
        <v>3.1685368536853709</v>
      </c>
    </row>
    <row r="2717" spans="1:13" x14ac:dyDescent="0.2">
      <c r="A2717">
        <v>4</v>
      </c>
      <c r="B2717">
        <v>101700</v>
      </c>
      <c r="C2717">
        <v>37</v>
      </c>
      <c r="D2717">
        <v>2</v>
      </c>
      <c r="E2717">
        <v>8</v>
      </c>
      <c r="F2717">
        <v>2</v>
      </c>
      <c r="G2717">
        <v>22</v>
      </c>
      <c r="I2717" s="1">
        <f>VLOOKUP(D2717,cards!A:D,4,FALSE)</f>
        <v>2</v>
      </c>
      <c r="J2717" s="1">
        <f>SUMIFS(G:G,C:C,C2717,B:B,B2717)</f>
        <v>264113</v>
      </c>
      <c r="K2717" s="1">
        <f t="shared" si="84"/>
        <v>8.3297679402377008E-5</v>
      </c>
      <c r="L2717" s="1">
        <f t="shared" si="85"/>
        <v>1.6659535880475402E-4</v>
      </c>
      <c r="M2717" s="1">
        <f>SUMIFS(L:L,B:B,B2717,C:C,C2717)</f>
        <v>15.965772226281928</v>
      </c>
    </row>
    <row r="2718" spans="1:13" x14ac:dyDescent="0.2">
      <c r="A2718">
        <v>4</v>
      </c>
      <c r="B2718">
        <v>101700</v>
      </c>
      <c r="C2718">
        <v>13</v>
      </c>
      <c r="D2718">
        <v>4</v>
      </c>
      <c r="E2718">
        <v>8</v>
      </c>
      <c r="F2718">
        <v>3</v>
      </c>
      <c r="G2718">
        <v>21</v>
      </c>
      <c r="I2718" s="1">
        <f>VLOOKUP(D2718,cards!A:D,4,FALSE)</f>
        <v>16</v>
      </c>
      <c r="J2718" s="1">
        <f>SUMIFS(G:G,C:C,C2718,B:B,B2718)</f>
        <v>9090</v>
      </c>
      <c r="K2718" s="1">
        <f t="shared" si="84"/>
        <v>2.3102310231023103E-3</v>
      </c>
      <c r="L2718" s="1">
        <f t="shared" si="85"/>
        <v>3.6963696369636964E-2</v>
      </c>
      <c r="M2718" s="1">
        <f>SUMIFS(L:L,B:B,B2718,C:C,C2718)</f>
        <v>3.1685368536853709</v>
      </c>
    </row>
    <row r="2719" spans="1:13" x14ac:dyDescent="0.2">
      <c r="A2719">
        <v>4</v>
      </c>
      <c r="B2719">
        <v>101700</v>
      </c>
      <c r="C2719">
        <v>7</v>
      </c>
      <c r="D2719">
        <v>5</v>
      </c>
      <c r="E2719">
        <v>8</v>
      </c>
      <c r="F2719">
        <v>1</v>
      </c>
      <c r="G2719">
        <v>21</v>
      </c>
      <c r="I2719" s="1">
        <f>VLOOKUP(D2719,cards!A:D,4,FALSE)</f>
        <v>36</v>
      </c>
      <c r="J2719" s="1">
        <f>SUMIFS(G:G,C:C,C2719,B:B,B2719)</f>
        <v>586</v>
      </c>
      <c r="K2719" s="1">
        <f t="shared" si="84"/>
        <v>3.5836177474402729E-2</v>
      </c>
      <c r="L2719" s="1">
        <f t="shared" si="85"/>
        <v>1.2901023890784982</v>
      </c>
      <c r="M2719" s="1">
        <f>SUMIFS(L:L,B:B,B2719,C:C,C2719)</f>
        <v>174.27474402730368</v>
      </c>
    </row>
    <row r="2720" spans="1:13" x14ac:dyDescent="0.2">
      <c r="A2720">
        <v>4</v>
      </c>
      <c r="B2720">
        <v>101700</v>
      </c>
      <c r="C2720">
        <v>37</v>
      </c>
      <c r="D2720">
        <v>2</v>
      </c>
      <c r="E2720">
        <v>8</v>
      </c>
      <c r="F2720">
        <v>4</v>
      </c>
      <c r="G2720">
        <v>20</v>
      </c>
      <c r="I2720" s="1">
        <f>VLOOKUP(D2720,cards!A:D,4,FALSE)</f>
        <v>2</v>
      </c>
      <c r="J2720" s="1">
        <f>SUMIFS(G:G,C:C,C2720,B:B,B2720)</f>
        <v>264113</v>
      </c>
      <c r="K2720" s="1">
        <f t="shared" si="84"/>
        <v>7.5725163093070012E-5</v>
      </c>
      <c r="L2720" s="1">
        <f t="shared" si="85"/>
        <v>1.5145032618614002E-4</v>
      </c>
      <c r="M2720" s="1">
        <f>SUMIFS(L:L,B:B,B2720,C:C,C2720)</f>
        <v>15.965772226281928</v>
      </c>
    </row>
    <row r="2721" spans="1:13" x14ac:dyDescent="0.2">
      <c r="A2721">
        <v>4</v>
      </c>
      <c r="B2721">
        <v>101700</v>
      </c>
      <c r="C2721">
        <v>13</v>
      </c>
      <c r="D2721">
        <v>3</v>
      </c>
      <c r="E2721">
        <v>28</v>
      </c>
      <c r="F2721">
        <v>1</v>
      </c>
      <c r="G2721">
        <v>19</v>
      </c>
      <c r="I2721" s="1">
        <f>VLOOKUP(D2721,cards!A:D,4,FALSE)</f>
        <v>6</v>
      </c>
      <c r="J2721" s="1">
        <f>SUMIFS(G:G,C:C,C2721,B:B,B2721)</f>
        <v>9090</v>
      </c>
      <c r="K2721" s="1">
        <f t="shared" si="84"/>
        <v>2.0902090209020904E-3</v>
      </c>
      <c r="L2721" s="1">
        <f t="shared" si="85"/>
        <v>1.2541254125412543E-2</v>
      </c>
      <c r="M2721" s="1">
        <f>SUMIFS(L:L,B:B,B2721,C:C,C2721)</f>
        <v>3.1685368536853709</v>
      </c>
    </row>
    <row r="2722" spans="1:13" x14ac:dyDescent="0.2">
      <c r="A2722">
        <v>4</v>
      </c>
      <c r="B2722">
        <v>101700</v>
      </c>
      <c r="C2722">
        <v>19</v>
      </c>
      <c r="D2722">
        <v>2</v>
      </c>
      <c r="E2722">
        <v>28</v>
      </c>
      <c r="F2722">
        <v>2</v>
      </c>
      <c r="G2722">
        <v>19</v>
      </c>
      <c r="I2722" s="1">
        <f>VLOOKUP(D2722,cards!A:D,4,FALSE)</f>
        <v>2</v>
      </c>
      <c r="J2722" s="1">
        <f>SUMIFS(G:G,C:C,C2722,B:B,B2722)</f>
        <v>3022</v>
      </c>
      <c r="K2722" s="1">
        <f t="shared" si="84"/>
        <v>6.2872270019854399E-3</v>
      </c>
      <c r="L2722" s="1">
        <f t="shared" si="85"/>
        <v>1.257445400397088E-2</v>
      </c>
      <c r="M2722" s="1">
        <f>SUMIFS(L:L,B:B,B2722,C:C,C2722)</f>
        <v>6.7925215089344784</v>
      </c>
    </row>
    <row r="2723" spans="1:13" x14ac:dyDescent="0.2">
      <c r="A2723">
        <v>4</v>
      </c>
      <c r="B2723">
        <v>101700</v>
      </c>
      <c r="C2723">
        <v>13</v>
      </c>
      <c r="D2723">
        <v>2</v>
      </c>
      <c r="E2723">
        <v>28</v>
      </c>
      <c r="F2723">
        <v>6</v>
      </c>
      <c r="G2723">
        <v>19</v>
      </c>
      <c r="I2723" s="1">
        <f>VLOOKUP(D2723,cards!A:D,4,FALSE)</f>
        <v>2</v>
      </c>
      <c r="J2723" s="1">
        <f>SUMIFS(G:G,C:C,C2723,B:B,B2723)</f>
        <v>9090</v>
      </c>
      <c r="K2723" s="1">
        <f t="shared" si="84"/>
        <v>2.0902090209020904E-3</v>
      </c>
      <c r="L2723" s="1">
        <f t="shared" si="85"/>
        <v>4.1804180418041808E-3</v>
      </c>
      <c r="M2723" s="1">
        <f>SUMIFS(L:L,B:B,B2723,C:C,C2723)</f>
        <v>3.1685368536853709</v>
      </c>
    </row>
    <row r="2724" spans="1:13" x14ac:dyDescent="0.2">
      <c r="A2724">
        <v>4</v>
      </c>
      <c r="B2724">
        <v>101700</v>
      </c>
      <c r="C2724">
        <v>37</v>
      </c>
      <c r="D2724">
        <v>2</v>
      </c>
      <c r="E2724">
        <v>26</v>
      </c>
      <c r="F2724">
        <v>2</v>
      </c>
      <c r="G2724">
        <v>18</v>
      </c>
      <c r="I2724" s="1">
        <f>VLOOKUP(D2724,cards!A:D,4,FALSE)</f>
        <v>2</v>
      </c>
      <c r="J2724" s="1">
        <f>SUMIFS(G:G,C:C,C2724,B:B,B2724)</f>
        <v>264113</v>
      </c>
      <c r="K2724" s="1">
        <f t="shared" si="84"/>
        <v>6.8152646783763016E-5</v>
      </c>
      <c r="L2724" s="1">
        <f t="shared" si="85"/>
        <v>1.3630529356752603E-4</v>
      </c>
      <c r="M2724" s="1">
        <f>SUMIFS(L:L,B:B,B2724,C:C,C2724)</f>
        <v>15.965772226281928</v>
      </c>
    </row>
    <row r="2725" spans="1:13" x14ac:dyDescent="0.2">
      <c r="A2725">
        <v>4</v>
      </c>
      <c r="B2725">
        <v>101700</v>
      </c>
      <c r="C2725">
        <v>13</v>
      </c>
      <c r="D2725">
        <v>1</v>
      </c>
      <c r="E2725">
        <v>20</v>
      </c>
      <c r="F2725">
        <v>4</v>
      </c>
      <c r="G2725">
        <v>18</v>
      </c>
      <c r="I2725" s="1">
        <f>VLOOKUP(D2725,cards!A:D,4,FALSE)</f>
        <v>1</v>
      </c>
      <c r="J2725" s="1">
        <f>SUMIFS(G:G,C:C,C2725,B:B,B2725)</f>
        <v>9090</v>
      </c>
      <c r="K2725" s="1">
        <f t="shared" si="84"/>
        <v>1.9801980198019802E-3</v>
      </c>
      <c r="L2725" s="1">
        <f t="shared" si="85"/>
        <v>1.9801980198019802E-3</v>
      </c>
      <c r="M2725" s="1">
        <f>SUMIFS(L:L,B:B,B2725,C:C,C2725)</f>
        <v>3.1685368536853709</v>
      </c>
    </row>
    <row r="2726" spans="1:13" x14ac:dyDescent="0.2">
      <c r="A2726">
        <v>4</v>
      </c>
      <c r="B2726">
        <v>101700</v>
      </c>
      <c r="C2726">
        <v>7</v>
      </c>
      <c r="D2726">
        <v>4</v>
      </c>
      <c r="E2726">
        <v>28</v>
      </c>
      <c r="F2726">
        <v>3</v>
      </c>
      <c r="G2726">
        <v>18</v>
      </c>
      <c r="I2726" s="1">
        <f>VLOOKUP(D2726,cards!A:D,4,FALSE)</f>
        <v>16</v>
      </c>
      <c r="J2726" s="1">
        <f>SUMIFS(G:G,C:C,C2726,B:B,B2726)</f>
        <v>586</v>
      </c>
      <c r="K2726" s="1">
        <f t="shared" si="84"/>
        <v>3.0716723549488054E-2</v>
      </c>
      <c r="L2726" s="1">
        <f t="shared" si="85"/>
        <v>0.49146757679180886</v>
      </c>
      <c r="M2726" s="1">
        <f>SUMIFS(L:L,B:B,B2726,C:C,C2726)</f>
        <v>174.27474402730368</v>
      </c>
    </row>
    <row r="2727" spans="1:13" x14ac:dyDescent="0.2">
      <c r="A2727">
        <v>4</v>
      </c>
      <c r="B2727">
        <v>101700</v>
      </c>
      <c r="C2727">
        <v>37</v>
      </c>
      <c r="D2727">
        <v>1</v>
      </c>
      <c r="E2727">
        <v>28</v>
      </c>
      <c r="F2727">
        <v>3</v>
      </c>
      <c r="G2727">
        <v>17</v>
      </c>
      <c r="I2727" s="1">
        <f>VLOOKUP(D2727,cards!A:D,4,FALSE)</f>
        <v>1</v>
      </c>
      <c r="J2727" s="1">
        <f>SUMIFS(G:G,C:C,C2727,B:B,B2727)</f>
        <v>264113</v>
      </c>
      <c r="K2727" s="1">
        <f t="shared" si="84"/>
        <v>6.4366388629109511E-5</v>
      </c>
      <c r="L2727" s="1">
        <f t="shared" si="85"/>
        <v>6.4366388629109511E-5</v>
      </c>
      <c r="M2727" s="1">
        <f>SUMIFS(L:L,B:B,B2727,C:C,C2727)</f>
        <v>15.965772226281928</v>
      </c>
    </row>
    <row r="2728" spans="1:13" x14ac:dyDescent="0.2">
      <c r="A2728">
        <v>4</v>
      </c>
      <c r="B2728">
        <v>101700</v>
      </c>
      <c r="C2728">
        <v>13</v>
      </c>
      <c r="D2728">
        <v>5</v>
      </c>
      <c r="E2728">
        <v>0</v>
      </c>
      <c r="F2728">
        <v>0</v>
      </c>
      <c r="G2728">
        <v>16</v>
      </c>
      <c r="I2728" s="1">
        <f>VLOOKUP(D2728,cards!A:D,4,FALSE)</f>
        <v>36</v>
      </c>
      <c r="J2728" s="1">
        <f>SUMIFS(G:G,C:C,C2728,B:B,B2728)</f>
        <v>9090</v>
      </c>
      <c r="K2728" s="1">
        <f t="shared" si="84"/>
        <v>1.7601760176017601E-3</v>
      </c>
      <c r="L2728" s="1">
        <f t="shared" si="85"/>
        <v>6.3366336633663367E-2</v>
      </c>
      <c r="M2728" s="1">
        <f>SUMIFS(L:L,B:B,B2728,C:C,C2728)</f>
        <v>3.1685368536853709</v>
      </c>
    </row>
    <row r="2729" spans="1:13" x14ac:dyDescent="0.2">
      <c r="A2729">
        <v>4</v>
      </c>
      <c r="B2729">
        <v>101700</v>
      </c>
      <c r="C2729">
        <v>13</v>
      </c>
      <c r="D2729">
        <v>6</v>
      </c>
      <c r="E2729">
        <v>0</v>
      </c>
      <c r="F2729">
        <v>0</v>
      </c>
      <c r="G2729">
        <v>16</v>
      </c>
      <c r="I2729" s="1">
        <f>VLOOKUP(D2729,cards!A:D,4,FALSE)</f>
        <v>86</v>
      </c>
      <c r="J2729" s="1">
        <f>SUMIFS(G:G,C:C,C2729,B:B,B2729)</f>
        <v>9090</v>
      </c>
      <c r="K2729" s="1">
        <f t="shared" si="84"/>
        <v>1.7601760176017601E-3</v>
      </c>
      <c r="L2729" s="1">
        <f t="shared" si="85"/>
        <v>0.15137513751375137</v>
      </c>
      <c r="M2729" s="1">
        <f>SUMIFS(L:L,B:B,B2729,C:C,C2729)</f>
        <v>3.1685368536853709</v>
      </c>
    </row>
    <row r="2730" spans="1:13" x14ac:dyDescent="0.2">
      <c r="A2730">
        <v>4</v>
      </c>
      <c r="B2730">
        <v>101700</v>
      </c>
      <c r="C2730">
        <v>7</v>
      </c>
      <c r="D2730">
        <v>5</v>
      </c>
      <c r="E2730">
        <v>8</v>
      </c>
      <c r="F2730">
        <v>2</v>
      </c>
      <c r="G2730">
        <v>15</v>
      </c>
      <c r="I2730" s="1">
        <f>VLOOKUP(D2730,cards!A:D,4,FALSE)</f>
        <v>36</v>
      </c>
      <c r="J2730" s="1">
        <f>SUMIFS(G:G,C:C,C2730,B:B,B2730)</f>
        <v>586</v>
      </c>
      <c r="K2730" s="1">
        <f t="shared" si="84"/>
        <v>2.5597269624573378E-2</v>
      </c>
      <c r="L2730" s="1">
        <f t="shared" si="85"/>
        <v>0.92150170648464158</v>
      </c>
      <c r="M2730" s="1">
        <f>SUMIFS(L:L,B:B,B2730,C:C,C2730)</f>
        <v>174.27474402730368</v>
      </c>
    </row>
    <row r="2731" spans="1:13" x14ac:dyDescent="0.2">
      <c r="A2731">
        <v>4</v>
      </c>
      <c r="B2731">
        <v>101700</v>
      </c>
      <c r="C2731">
        <v>19</v>
      </c>
      <c r="D2731">
        <v>4</v>
      </c>
      <c r="E2731">
        <v>20</v>
      </c>
      <c r="F2731">
        <v>2</v>
      </c>
      <c r="G2731">
        <v>15</v>
      </c>
      <c r="I2731" s="1">
        <f>VLOOKUP(D2731,cards!A:D,4,FALSE)</f>
        <v>16</v>
      </c>
      <c r="J2731" s="1">
        <f>SUMIFS(G:G,C:C,C2731,B:B,B2731)</f>
        <v>3022</v>
      </c>
      <c r="K2731" s="1">
        <f t="shared" si="84"/>
        <v>4.9636002647253478E-3</v>
      </c>
      <c r="L2731" s="1">
        <f t="shared" si="85"/>
        <v>7.9417604235605566E-2</v>
      </c>
      <c r="M2731" s="1">
        <f>SUMIFS(L:L,B:B,B2731,C:C,C2731)</f>
        <v>6.7925215089344784</v>
      </c>
    </row>
    <row r="2732" spans="1:13" x14ac:dyDescent="0.2">
      <c r="A2732">
        <v>4</v>
      </c>
      <c r="B2732">
        <v>101700</v>
      </c>
      <c r="C2732">
        <v>37</v>
      </c>
      <c r="D2732">
        <v>2</v>
      </c>
      <c r="E2732">
        <v>8</v>
      </c>
      <c r="F2732">
        <v>1</v>
      </c>
      <c r="G2732">
        <v>15</v>
      </c>
      <c r="I2732" s="1">
        <f>VLOOKUP(D2732,cards!A:D,4,FALSE)</f>
        <v>2</v>
      </c>
      <c r="J2732" s="1">
        <f>SUMIFS(G:G,C:C,C2732,B:B,B2732)</f>
        <v>264113</v>
      </c>
      <c r="K2732" s="1">
        <f t="shared" si="84"/>
        <v>5.6793872319802509E-5</v>
      </c>
      <c r="L2732" s="1">
        <f t="shared" si="85"/>
        <v>1.1358774463960502E-4</v>
      </c>
      <c r="M2732" s="1">
        <f>SUMIFS(L:L,B:B,B2732,C:C,C2732)</f>
        <v>15.965772226281928</v>
      </c>
    </row>
    <row r="2733" spans="1:13" x14ac:dyDescent="0.2">
      <c r="A2733">
        <v>4</v>
      </c>
      <c r="B2733">
        <v>101700</v>
      </c>
      <c r="C2733">
        <v>13</v>
      </c>
      <c r="D2733">
        <v>5</v>
      </c>
      <c r="E2733">
        <v>8</v>
      </c>
      <c r="F2733">
        <v>5</v>
      </c>
      <c r="G2733">
        <v>14</v>
      </c>
      <c r="I2733" s="1">
        <f>VLOOKUP(D2733,cards!A:D,4,FALSE)</f>
        <v>36</v>
      </c>
      <c r="J2733" s="1">
        <f>SUMIFS(G:G,C:C,C2733,B:B,B2733)</f>
        <v>9090</v>
      </c>
      <c r="K2733" s="1">
        <f t="shared" si="84"/>
        <v>1.5401540154015402E-3</v>
      </c>
      <c r="L2733" s="1">
        <f t="shared" si="85"/>
        <v>5.5445544554455446E-2</v>
      </c>
      <c r="M2733" s="1">
        <f>SUMIFS(L:L,B:B,B2733,C:C,C2733)</f>
        <v>3.1685368536853709</v>
      </c>
    </row>
    <row r="2734" spans="1:13" x14ac:dyDescent="0.2">
      <c r="A2734">
        <v>4</v>
      </c>
      <c r="B2734">
        <v>101700</v>
      </c>
      <c r="C2734">
        <v>13</v>
      </c>
      <c r="D2734">
        <v>6</v>
      </c>
      <c r="E2734">
        <v>8</v>
      </c>
      <c r="F2734">
        <v>5</v>
      </c>
      <c r="G2734">
        <v>14</v>
      </c>
      <c r="I2734" s="1">
        <f>VLOOKUP(D2734,cards!A:D,4,FALSE)</f>
        <v>86</v>
      </c>
      <c r="J2734" s="1">
        <f>SUMIFS(G:G,C:C,C2734,B:B,B2734)</f>
        <v>9090</v>
      </c>
      <c r="K2734" s="1">
        <f t="shared" si="84"/>
        <v>1.5401540154015402E-3</v>
      </c>
      <c r="L2734" s="1">
        <f t="shared" si="85"/>
        <v>0.13245324532453245</v>
      </c>
      <c r="M2734" s="1">
        <f>SUMIFS(L:L,B:B,B2734,C:C,C2734)</f>
        <v>3.1685368536853709</v>
      </c>
    </row>
    <row r="2735" spans="1:13" x14ac:dyDescent="0.2">
      <c r="A2735">
        <v>4</v>
      </c>
      <c r="B2735">
        <v>101700</v>
      </c>
      <c r="C2735">
        <v>37</v>
      </c>
      <c r="D2735">
        <v>2</v>
      </c>
      <c r="E2735">
        <v>20</v>
      </c>
      <c r="F2735">
        <v>5</v>
      </c>
      <c r="G2735">
        <v>14</v>
      </c>
      <c r="I2735" s="1">
        <f>VLOOKUP(D2735,cards!A:D,4,FALSE)</f>
        <v>2</v>
      </c>
      <c r="J2735" s="1">
        <f>SUMIFS(G:G,C:C,C2735,B:B,B2735)</f>
        <v>264113</v>
      </c>
      <c r="K2735" s="1">
        <f t="shared" si="84"/>
        <v>5.3007614165149011E-5</v>
      </c>
      <c r="L2735" s="1">
        <f t="shared" si="85"/>
        <v>1.0601522833029802E-4</v>
      </c>
      <c r="M2735" s="1">
        <f>SUMIFS(L:L,B:B,B2735,C:C,C2735)</f>
        <v>15.965772226281928</v>
      </c>
    </row>
    <row r="2736" spans="1:13" x14ac:dyDescent="0.2">
      <c r="A2736">
        <v>4</v>
      </c>
      <c r="B2736">
        <v>101700</v>
      </c>
      <c r="C2736">
        <v>19</v>
      </c>
      <c r="D2736">
        <v>1</v>
      </c>
      <c r="E2736">
        <v>8</v>
      </c>
      <c r="F2736">
        <v>3</v>
      </c>
      <c r="G2736">
        <v>14</v>
      </c>
      <c r="I2736" s="1">
        <f>VLOOKUP(D2736,cards!A:D,4,FALSE)</f>
        <v>1</v>
      </c>
      <c r="J2736" s="1">
        <f>SUMIFS(G:G,C:C,C2736,B:B,B2736)</f>
        <v>3022</v>
      </c>
      <c r="K2736" s="1">
        <f t="shared" si="84"/>
        <v>4.6326935804103242E-3</v>
      </c>
      <c r="L2736" s="1">
        <f t="shared" si="85"/>
        <v>4.6326935804103242E-3</v>
      </c>
      <c r="M2736" s="1">
        <f>SUMIFS(L:L,B:B,B2736,C:C,C2736)</f>
        <v>6.7925215089344784</v>
      </c>
    </row>
    <row r="2737" spans="1:13" x14ac:dyDescent="0.2">
      <c r="A2737">
        <v>4</v>
      </c>
      <c r="B2737">
        <v>101700</v>
      </c>
      <c r="C2737">
        <v>7</v>
      </c>
      <c r="D2737">
        <v>6</v>
      </c>
      <c r="E2737">
        <v>8</v>
      </c>
      <c r="F2737">
        <v>2</v>
      </c>
      <c r="G2737">
        <v>13</v>
      </c>
      <c r="I2737" s="1">
        <f>VLOOKUP(D2737,cards!A:D,4,FALSE)</f>
        <v>86</v>
      </c>
      <c r="J2737" s="1">
        <f>SUMIFS(G:G,C:C,C2737,B:B,B2737)</f>
        <v>586</v>
      </c>
      <c r="K2737" s="1">
        <f t="shared" si="84"/>
        <v>2.2184300341296929E-2</v>
      </c>
      <c r="L2737" s="1">
        <f t="shared" si="85"/>
        <v>1.9078498293515358</v>
      </c>
      <c r="M2737" s="1">
        <f>SUMIFS(L:L,B:B,B2737,C:C,C2737)</f>
        <v>174.27474402730368</v>
      </c>
    </row>
    <row r="2738" spans="1:13" x14ac:dyDescent="0.2">
      <c r="A2738">
        <v>4</v>
      </c>
      <c r="B2738">
        <v>101700</v>
      </c>
      <c r="C2738">
        <v>37</v>
      </c>
      <c r="D2738">
        <v>2</v>
      </c>
      <c r="E2738">
        <v>20</v>
      </c>
      <c r="F2738">
        <v>7</v>
      </c>
      <c r="G2738">
        <v>13</v>
      </c>
      <c r="I2738" s="1">
        <f>VLOOKUP(D2738,cards!A:D,4,FALSE)</f>
        <v>2</v>
      </c>
      <c r="J2738" s="1">
        <f>SUMIFS(G:G,C:C,C2738,B:B,B2738)</f>
        <v>264113</v>
      </c>
      <c r="K2738" s="1">
        <f t="shared" si="84"/>
        <v>4.9221356010495506E-5</v>
      </c>
      <c r="L2738" s="1">
        <f t="shared" si="85"/>
        <v>9.8442712020991013E-5</v>
      </c>
      <c r="M2738" s="1">
        <f>SUMIFS(L:L,B:B,B2738,C:C,C2738)</f>
        <v>15.965772226281928</v>
      </c>
    </row>
    <row r="2739" spans="1:13" x14ac:dyDescent="0.2">
      <c r="A2739">
        <v>4</v>
      </c>
      <c r="B2739">
        <v>101700</v>
      </c>
      <c r="C2739">
        <v>37</v>
      </c>
      <c r="D2739">
        <v>1</v>
      </c>
      <c r="E2739">
        <v>26</v>
      </c>
      <c r="F2739">
        <v>2</v>
      </c>
      <c r="G2739">
        <v>13</v>
      </c>
      <c r="I2739" s="1">
        <f>VLOOKUP(D2739,cards!A:D,4,FALSE)</f>
        <v>1</v>
      </c>
      <c r="J2739" s="1">
        <f>SUMIFS(G:G,C:C,C2739,B:B,B2739)</f>
        <v>264113</v>
      </c>
      <c r="K2739" s="1">
        <f t="shared" si="84"/>
        <v>4.9221356010495506E-5</v>
      </c>
      <c r="L2739" s="1">
        <f t="shared" si="85"/>
        <v>4.9221356010495506E-5</v>
      </c>
      <c r="M2739" s="1">
        <f>SUMIFS(L:L,B:B,B2739,C:C,C2739)</f>
        <v>15.965772226281928</v>
      </c>
    </row>
    <row r="2740" spans="1:13" x14ac:dyDescent="0.2">
      <c r="A2740">
        <v>4</v>
      </c>
      <c r="B2740">
        <v>101700</v>
      </c>
      <c r="C2740">
        <v>7</v>
      </c>
      <c r="D2740">
        <v>5</v>
      </c>
      <c r="E2740">
        <v>28</v>
      </c>
      <c r="F2740">
        <v>2</v>
      </c>
      <c r="G2740">
        <v>12</v>
      </c>
      <c r="I2740" s="1">
        <f>VLOOKUP(D2740,cards!A:D,4,FALSE)</f>
        <v>36</v>
      </c>
      <c r="J2740" s="1">
        <f>SUMIFS(G:G,C:C,C2740,B:B,B2740)</f>
        <v>586</v>
      </c>
      <c r="K2740" s="1">
        <f t="shared" si="84"/>
        <v>2.0477815699658702E-2</v>
      </c>
      <c r="L2740" s="1">
        <f t="shared" si="85"/>
        <v>0.73720136518771329</v>
      </c>
      <c r="M2740" s="1">
        <f>SUMIFS(L:L,B:B,B2740,C:C,C2740)</f>
        <v>174.27474402730368</v>
      </c>
    </row>
    <row r="2741" spans="1:13" x14ac:dyDescent="0.2">
      <c r="A2741">
        <v>4</v>
      </c>
      <c r="B2741">
        <v>101700</v>
      </c>
      <c r="C2741">
        <v>13</v>
      </c>
      <c r="D2741">
        <v>4</v>
      </c>
      <c r="E2741">
        <v>8</v>
      </c>
      <c r="F2741">
        <v>1</v>
      </c>
      <c r="G2741">
        <v>12</v>
      </c>
      <c r="I2741" s="1">
        <f>VLOOKUP(D2741,cards!A:D,4,FALSE)</f>
        <v>16</v>
      </c>
      <c r="J2741" s="1">
        <f>SUMIFS(G:G,C:C,C2741,B:B,B2741)</f>
        <v>9090</v>
      </c>
      <c r="K2741" s="1">
        <f t="shared" si="84"/>
        <v>1.3201320132013201E-3</v>
      </c>
      <c r="L2741" s="1">
        <f t="shared" si="85"/>
        <v>2.1122112211221122E-2</v>
      </c>
      <c r="M2741" s="1">
        <f>SUMIFS(L:L,B:B,B2741,C:C,C2741)</f>
        <v>3.1685368536853709</v>
      </c>
    </row>
    <row r="2742" spans="1:13" x14ac:dyDescent="0.2">
      <c r="A2742">
        <v>4</v>
      </c>
      <c r="B2742">
        <v>101700</v>
      </c>
      <c r="C2742">
        <v>37</v>
      </c>
      <c r="D2742">
        <v>1</v>
      </c>
      <c r="E2742">
        <v>8</v>
      </c>
      <c r="F2742">
        <v>4</v>
      </c>
      <c r="G2742">
        <v>12</v>
      </c>
      <c r="I2742" s="1">
        <f>VLOOKUP(D2742,cards!A:D,4,FALSE)</f>
        <v>1</v>
      </c>
      <c r="J2742" s="1">
        <f>SUMIFS(G:G,C:C,C2742,B:B,B2742)</f>
        <v>264113</v>
      </c>
      <c r="K2742" s="1">
        <f t="shared" si="84"/>
        <v>4.5435097855842008E-5</v>
      </c>
      <c r="L2742" s="1">
        <f t="shared" si="85"/>
        <v>4.5435097855842008E-5</v>
      </c>
      <c r="M2742" s="1">
        <f>SUMIFS(L:L,B:B,B2742,C:C,C2742)</f>
        <v>15.965772226281928</v>
      </c>
    </row>
    <row r="2743" spans="1:13" x14ac:dyDescent="0.2">
      <c r="A2743">
        <v>4</v>
      </c>
      <c r="B2743">
        <v>101700</v>
      </c>
      <c r="C2743">
        <v>19</v>
      </c>
      <c r="D2743">
        <v>3</v>
      </c>
      <c r="E2743">
        <v>28</v>
      </c>
      <c r="F2743">
        <v>1</v>
      </c>
      <c r="G2743">
        <v>12</v>
      </c>
      <c r="I2743" s="1">
        <f>VLOOKUP(D2743,cards!A:D,4,FALSE)</f>
        <v>6</v>
      </c>
      <c r="J2743" s="1">
        <f>SUMIFS(G:G,C:C,C2743,B:B,B2743)</f>
        <v>3022</v>
      </c>
      <c r="K2743" s="1">
        <f t="shared" si="84"/>
        <v>3.9708802117802778E-3</v>
      </c>
      <c r="L2743" s="1">
        <f t="shared" si="85"/>
        <v>2.3825281270681668E-2</v>
      </c>
      <c r="M2743" s="1">
        <f>SUMIFS(L:L,B:B,B2743,C:C,C2743)</f>
        <v>6.7925215089344784</v>
      </c>
    </row>
    <row r="2744" spans="1:13" x14ac:dyDescent="0.2">
      <c r="A2744">
        <v>4</v>
      </c>
      <c r="B2744">
        <v>101700</v>
      </c>
      <c r="C2744">
        <v>7</v>
      </c>
      <c r="D2744">
        <v>6</v>
      </c>
      <c r="E2744">
        <v>8</v>
      </c>
      <c r="F2744">
        <v>1</v>
      </c>
      <c r="G2744">
        <v>11</v>
      </c>
      <c r="I2744" s="1">
        <f>VLOOKUP(D2744,cards!A:D,4,FALSE)</f>
        <v>86</v>
      </c>
      <c r="J2744" s="1">
        <f>SUMIFS(G:G,C:C,C2744,B:B,B2744)</f>
        <v>586</v>
      </c>
      <c r="K2744" s="1">
        <f t="shared" si="84"/>
        <v>1.877133105802048E-2</v>
      </c>
      <c r="L2744" s="1">
        <f t="shared" si="85"/>
        <v>1.6143344709897613</v>
      </c>
      <c r="M2744" s="1">
        <f>SUMIFS(L:L,B:B,B2744,C:C,C2744)</f>
        <v>174.27474402730368</v>
      </c>
    </row>
    <row r="2745" spans="1:13" x14ac:dyDescent="0.2">
      <c r="A2745">
        <v>4</v>
      </c>
      <c r="B2745">
        <v>101700</v>
      </c>
      <c r="C2745">
        <v>7</v>
      </c>
      <c r="D2745">
        <v>6</v>
      </c>
      <c r="E2745">
        <v>28</v>
      </c>
      <c r="F2745">
        <v>3</v>
      </c>
      <c r="G2745">
        <v>11</v>
      </c>
      <c r="I2745" s="1">
        <f>VLOOKUP(D2745,cards!A:D,4,FALSE)</f>
        <v>86</v>
      </c>
      <c r="J2745" s="1">
        <f>SUMIFS(G:G,C:C,C2745,B:B,B2745)</f>
        <v>586</v>
      </c>
      <c r="K2745" s="1">
        <f t="shared" si="84"/>
        <v>1.877133105802048E-2</v>
      </c>
      <c r="L2745" s="1">
        <f t="shared" si="85"/>
        <v>1.6143344709897613</v>
      </c>
      <c r="M2745" s="1">
        <f>SUMIFS(L:L,B:B,B2745,C:C,C2745)</f>
        <v>174.27474402730368</v>
      </c>
    </row>
    <row r="2746" spans="1:13" x14ac:dyDescent="0.2">
      <c r="A2746">
        <v>4</v>
      </c>
      <c r="B2746">
        <v>101700</v>
      </c>
      <c r="C2746">
        <v>13</v>
      </c>
      <c r="D2746">
        <v>4</v>
      </c>
      <c r="E2746">
        <v>28</v>
      </c>
      <c r="F2746">
        <v>2</v>
      </c>
      <c r="G2746">
        <v>11</v>
      </c>
      <c r="I2746" s="1">
        <f>VLOOKUP(D2746,cards!A:D,4,FALSE)</f>
        <v>16</v>
      </c>
      <c r="J2746" s="1">
        <f>SUMIFS(G:G,C:C,C2746,B:B,B2746)</f>
        <v>9090</v>
      </c>
      <c r="K2746" s="1">
        <f t="shared" si="84"/>
        <v>1.2101210121012102E-3</v>
      </c>
      <c r="L2746" s="1">
        <f t="shared" si="85"/>
        <v>1.9361936193619363E-2</v>
      </c>
      <c r="M2746" s="1">
        <f>SUMIFS(L:L,B:B,B2746,C:C,C2746)</f>
        <v>3.1685368536853709</v>
      </c>
    </row>
    <row r="2747" spans="1:13" x14ac:dyDescent="0.2">
      <c r="A2747">
        <v>4</v>
      </c>
      <c r="B2747">
        <v>101700</v>
      </c>
      <c r="C2747">
        <v>7</v>
      </c>
      <c r="D2747">
        <v>3</v>
      </c>
      <c r="E2747">
        <v>28</v>
      </c>
      <c r="F2747">
        <v>3</v>
      </c>
      <c r="G2747">
        <v>11</v>
      </c>
      <c r="I2747" s="1">
        <f>VLOOKUP(D2747,cards!A:D,4,FALSE)</f>
        <v>6</v>
      </c>
      <c r="J2747" s="1">
        <f>SUMIFS(G:G,C:C,C2747,B:B,B2747)</f>
        <v>586</v>
      </c>
      <c r="K2747" s="1">
        <f t="shared" si="84"/>
        <v>1.877133105802048E-2</v>
      </c>
      <c r="L2747" s="1">
        <f t="shared" si="85"/>
        <v>0.11262798634812288</v>
      </c>
      <c r="M2747" s="1">
        <f>SUMIFS(L:L,B:B,B2747,C:C,C2747)</f>
        <v>174.27474402730368</v>
      </c>
    </row>
    <row r="2748" spans="1:13" x14ac:dyDescent="0.2">
      <c r="A2748">
        <v>4</v>
      </c>
      <c r="B2748">
        <v>101700</v>
      </c>
      <c r="C2748">
        <v>19</v>
      </c>
      <c r="D2748">
        <v>4</v>
      </c>
      <c r="E2748">
        <v>28</v>
      </c>
      <c r="F2748">
        <v>2</v>
      </c>
      <c r="G2748">
        <v>11</v>
      </c>
      <c r="I2748" s="1">
        <f>VLOOKUP(D2748,cards!A:D,4,FALSE)</f>
        <v>16</v>
      </c>
      <c r="J2748" s="1">
        <f>SUMIFS(G:G,C:C,C2748,B:B,B2748)</f>
        <v>3022</v>
      </c>
      <c r="K2748" s="1">
        <f t="shared" si="84"/>
        <v>3.639973527465255E-3</v>
      </c>
      <c r="L2748" s="1">
        <f t="shared" si="85"/>
        <v>5.823957643944408E-2</v>
      </c>
      <c r="M2748" s="1">
        <f>SUMIFS(L:L,B:B,B2748,C:C,C2748)</f>
        <v>6.7925215089344784</v>
      </c>
    </row>
    <row r="2749" spans="1:13" x14ac:dyDescent="0.2">
      <c r="A2749">
        <v>4</v>
      </c>
      <c r="B2749">
        <v>101700</v>
      </c>
      <c r="C2749">
        <v>13</v>
      </c>
      <c r="D2749">
        <v>4</v>
      </c>
      <c r="E2749">
        <v>28</v>
      </c>
      <c r="F2749">
        <v>4</v>
      </c>
      <c r="G2749">
        <v>11</v>
      </c>
      <c r="I2749" s="1">
        <f>VLOOKUP(D2749,cards!A:D,4,FALSE)</f>
        <v>16</v>
      </c>
      <c r="J2749" s="1">
        <f>SUMIFS(G:G,C:C,C2749,B:B,B2749)</f>
        <v>9090</v>
      </c>
      <c r="K2749" s="1">
        <f t="shared" si="84"/>
        <v>1.2101210121012102E-3</v>
      </c>
      <c r="L2749" s="1">
        <f t="shared" si="85"/>
        <v>1.9361936193619363E-2</v>
      </c>
      <c r="M2749" s="1">
        <f>SUMIFS(L:L,B:B,B2749,C:C,C2749)</f>
        <v>3.1685368536853709</v>
      </c>
    </row>
    <row r="2750" spans="1:13" x14ac:dyDescent="0.2">
      <c r="A2750">
        <v>4</v>
      </c>
      <c r="B2750">
        <v>101700</v>
      </c>
      <c r="C2750">
        <v>19</v>
      </c>
      <c r="D2750">
        <v>2</v>
      </c>
      <c r="E2750">
        <v>28</v>
      </c>
      <c r="F2750">
        <v>1</v>
      </c>
      <c r="G2750">
        <v>11</v>
      </c>
      <c r="I2750" s="1">
        <f>VLOOKUP(D2750,cards!A:D,4,FALSE)</f>
        <v>2</v>
      </c>
      <c r="J2750" s="1">
        <f>SUMIFS(G:G,C:C,C2750,B:B,B2750)</f>
        <v>3022</v>
      </c>
      <c r="K2750" s="1">
        <f t="shared" si="84"/>
        <v>3.639973527465255E-3</v>
      </c>
      <c r="L2750" s="1">
        <f t="shared" si="85"/>
        <v>7.2799470549305099E-3</v>
      </c>
      <c r="M2750" s="1">
        <f>SUMIFS(L:L,B:B,B2750,C:C,C2750)</f>
        <v>6.7925215089344784</v>
      </c>
    </row>
    <row r="2751" spans="1:13" x14ac:dyDescent="0.2">
      <c r="A2751">
        <v>4</v>
      </c>
      <c r="B2751">
        <v>101700</v>
      </c>
      <c r="C2751">
        <v>19</v>
      </c>
      <c r="D2751">
        <v>5</v>
      </c>
      <c r="E2751">
        <v>26</v>
      </c>
      <c r="F2751">
        <v>2</v>
      </c>
      <c r="G2751">
        <v>10</v>
      </c>
      <c r="I2751" s="1">
        <f>VLOOKUP(D2751,cards!A:D,4,FALSE)</f>
        <v>36</v>
      </c>
      <c r="J2751" s="1">
        <f>SUMIFS(G:G,C:C,C2751,B:B,B2751)</f>
        <v>3022</v>
      </c>
      <c r="K2751" s="1">
        <f t="shared" si="84"/>
        <v>3.3090668431502318E-3</v>
      </c>
      <c r="L2751" s="1">
        <f t="shared" si="85"/>
        <v>0.11912640635340835</v>
      </c>
      <c r="M2751" s="1">
        <f>SUMIFS(L:L,B:B,B2751,C:C,C2751)</f>
        <v>6.7925215089344784</v>
      </c>
    </row>
    <row r="2752" spans="1:13" x14ac:dyDescent="0.2">
      <c r="A2752">
        <v>4</v>
      </c>
      <c r="B2752">
        <v>101700</v>
      </c>
      <c r="C2752">
        <v>19</v>
      </c>
      <c r="D2752">
        <v>1</v>
      </c>
      <c r="E2752">
        <v>20</v>
      </c>
      <c r="F2752">
        <v>1</v>
      </c>
      <c r="G2752">
        <v>10</v>
      </c>
      <c r="I2752" s="1">
        <f>VLOOKUP(D2752,cards!A:D,4,FALSE)</f>
        <v>1</v>
      </c>
      <c r="J2752" s="1">
        <f>SUMIFS(G:G,C:C,C2752,B:B,B2752)</f>
        <v>3022</v>
      </c>
      <c r="K2752" s="1">
        <f t="shared" si="84"/>
        <v>3.3090668431502318E-3</v>
      </c>
      <c r="L2752" s="1">
        <f t="shared" si="85"/>
        <v>3.3090668431502318E-3</v>
      </c>
      <c r="M2752" s="1">
        <f>SUMIFS(L:L,B:B,B2752,C:C,C2752)</f>
        <v>6.7925215089344784</v>
      </c>
    </row>
    <row r="2753" spans="1:13" x14ac:dyDescent="0.2">
      <c r="A2753">
        <v>4</v>
      </c>
      <c r="B2753">
        <v>101700</v>
      </c>
      <c r="C2753">
        <v>37</v>
      </c>
      <c r="D2753">
        <v>2</v>
      </c>
      <c r="E2753">
        <v>28</v>
      </c>
      <c r="F2753">
        <v>4</v>
      </c>
      <c r="G2753">
        <v>10</v>
      </c>
      <c r="I2753" s="1">
        <f>VLOOKUP(D2753,cards!A:D,4,FALSE)</f>
        <v>2</v>
      </c>
      <c r="J2753" s="1">
        <f>SUMIFS(G:G,C:C,C2753,B:B,B2753)</f>
        <v>264113</v>
      </c>
      <c r="K2753" s="1">
        <f t="shared" si="84"/>
        <v>3.7862581546535006E-5</v>
      </c>
      <c r="L2753" s="1">
        <f t="shared" si="85"/>
        <v>7.5725163093070012E-5</v>
      </c>
      <c r="M2753" s="1">
        <f>SUMIFS(L:L,B:B,B2753,C:C,C2753)</f>
        <v>15.965772226281928</v>
      </c>
    </row>
    <row r="2754" spans="1:13" x14ac:dyDescent="0.2">
      <c r="A2754">
        <v>4</v>
      </c>
      <c r="B2754">
        <v>101700</v>
      </c>
      <c r="C2754">
        <v>7</v>
      </c>
      <c r="D2754">
        <v>4</v>
      </c>
      <c r="E2754">
        <v>28</v>
      </c>
      <c r="F2754">
        <v>2</v>
      </c>
      <c r="G2754">
        <v>10</v>
      </c>
      <c r="I2754" s="1">
        <f>VLOOKUP(D2754,cards!A:D,4,FALSE)</f>
        <v>16</v>
      </c>
      <c r="J2754" s="1">
        <f>SUMIFS(G:G,C:C,C2754,B:B,B2754)</f>
        <v>586</v>
      </c>
      <c r="K2754" s="1">
        <f t="shared" si="84"/>
        <v>1.7064846416382253E-2</v>
      </c>
      <c r="L2754" s="1">
        <f t="shared" si="85"/>
        <v>0.27303754266211605</v>
      </c>
      <c r="M2754" s="1">
        <f>SUMIFS(L:L,B:B,B2754,C:C,C2754)</f>
        <v>174.27474402730368</v>
      </c>
    </row>
    <row r="2755" spans="1:13" x14ac:dyDescent="0.2">
      <c r="A2755">
        <v>4</v>
      </c>
      <c r="B2755">
        <v>101700</v>
      </c>
      <c r="C2755">
        <v>37</v>
      </c>
      <c r="D2755">
        <v>3</v>
      </c>
      <c r="E2755">
        <v>20</v>
      </c>
      <c r="F2755">
        <v>5</v>
      </c>
      <c r="G2755">
        <v>10</v>
      </c>
      <c r="I2755" s="1">
        <f>VLOOKUP(D2755,cards!A:D,4,FALSE)</f>
        <v>6</v>
      </c>
      <c r="J2755" s="1">
        <f>SUMIFS(G:G,C:C,C2755,B:B,B2755)</f>
        <v>264113</v>
      </c>
      <c r="K2755" s="1">
        <f t="shared" ref="K2755:K2818" si="86">G2755/J2755</f>
        <v>3.7862581546535006E-5</v>
      </c>
      <c r="L2755" s="1">
        <f t="shared" ref="L2755:L2818" si="87">I2755*K2755</f>
        <v>2.2717548927921004E-4</v>
      </c>
      <c r="M2755" s="1">
        <f>SUMIFS(L:L,B:B,B2755,C:C,C2755)</f>
        <v>15.965772226281928</v>
      </c>
    </row>
    <row r="2756" spans="1:13" x14ac:dyDescent="0.2">
      <c r="A2756">
        <v>4</v>
      </c>
      <c r="B2756">
        <v>101700</v>
      </c>
      <c r="C2756">
        <v>13</v>
      </c>
      <c r="D2756">
        <v>4</v>
      </c>
      <c r="E2756">
        <v>28</v>
      </c>
      <c r="F2756">
        <v>6</v>
      </c>
      <c r="G2756">
        <v>10</v>
      </c>
      <c r="I2756" s="1">
        <f>VLOOKUP(D2756,cards!A:D,4,FALSE)</f>
        <v>16</v>
      </c>
      <c r="J2756" s="1">
        <f>SUMIFS(G:G,C:C,C2756,B:B,B2756)</f>
        <v>9090</v>
      </c>
      <c r="K2756" s="1">
        <f t="shared" si="86"/>
        <v>1.1001100110011001E-3</v>
      </c>
      <c r="L2756" s="1">
        <f t="shared" si="87"/>
        <v>1.7601760176017601E-2</v>
      </c>
      <c r="M2756" s="1">
        <f>SUMIFS(L:L,B:B,B2756,C:C,C2756)</f>
        <v>3.1685368536853709</v>
      </c>
    </row>
    <row r="2757" spans="1:13" x14ac:dyDescent="0.2">
      <c r="A2757">
        <v>4</v>
      </c>
      <c r="B2757">
        <v>101700</v>
      </c>
      <c r="C2757">
        <v>7</v>
      </c>
      <c r="D2757">
        <v>3</v>
      </c>
      <c r="E2757">
        <v>28</v>
      </c>
      <c r="F2757">
        <v>4</v>
      </c>
      <c r="G2757">
        <v>10</v>
      </c>
      <c r="I2757" s="1">
        <f>VLOOKUP(D2757,cards!A:D,4,FALSE)</f>
        <v>6</v>
      </c>
      <c r="J2757" s="1">
        <f>SUMIFS(G:G,C:C,C2757,B:B,B2757)</f>
        <v>586</v>
      </c>
      <c r="K2757" s="1">
        <f t="shared" si="86"/>
        <v>1.7064846416382253E-2</v>
      </c>
      <c r="L2757" s="1">
        <f t="shared" si="87"/>
        <v>0.10238907849829351</v>
      </c>
      <c r="M2757" s="1">
        <f>SUMIFS(L:L,B:B,B2757,C:C,C2757)</f>
        <v>174.27474402730368</v>
      </c>
    </row>
    <row r="2758" spans="1:13" x14ac:dyDescent="0.2">
      <c r="A2758">
        <v>4</v>
      </c>
      <c r="B2758">
        <v>101700</v>
      </c>
      <c r="C2758">
        <v>37</v>
      </c>
      <c r="D2758">
        <v>1</v>
      </c>
      <c r="E2758">
        <v>26</v>
      </c>
      <c r="F2758">
        <v>3</v>
      </c>
      <c r="G2758">
        <v>10</v>
      </c>
      <c r="I2758" s="1">
        <f>VLOOKUP(D2758,cards!A:D,4,FALSE)</f>
        <v>1</v>
      </c>
      <c r="J2758" s="1">
        <f>SUMIFS(G:G,C:C,C2758,B:B,B2758)</f>
        <v>264113</v>
      </c>
      <c r="K2758" s="1">
        <f t="shared" si="86"/>
        <v>3.7862581546535006E-5</v>
      </c>
      <c r="L2758" s="1">
        <f t="shared" si="87"/>
        <v>3.7862581546535006E-5</v>
      </c>
      <c r="M2758" s="1">
        <f>SUMIFS(L:L,B:B,B2758,C:C,C2758)</f>
        <v>15.965772226281928</v>
      </c>
    </row>
    <row r="2759" spans="1:13" x14ac:dyDescent="0.2">
      <c r="A2759">
        <v>4</v>
      </c>
      <c r="B2759">
        <v>101700</v>
      </c>
      <c r="C2759">
        <v>13</v>
      </c>
      <c r="D2759">
        <v>5</v>
      </c>
      <c r="E2759">
        <v>20</v>
      </c>
      <c r="F2759">
        <v>7</v>
      </c>
      <c r="G2759">
        <v>10</v>
      </c>
      <c r="I2759" s="1">
        <f>VLOOKUP(D2759,cards!A:D,4,FALSE)</f>
        <v>36</v>
      </c>
      <c r="J2759" s="1">
        <f>SUMIFS(G:G,C:C,C2759,B:B,B2759)</f>
        <v>9090</v>
      </c>
      <c r="K2759" s="1">
        <f t="shared" si="86"/>
        <v>1.1001100110011001E-3</v>
      </c>
      <c r="L2759" s="1">
        <f t="shared" si="87"/>
        <v>3.9603960396039604E-2</v>
      </c>
      <c r="M2759" s="1">
        <f>SUMIFS(L:L,B:B,B2759,C:C,C2759)</f>
        <v>3.1685368536853709</v>
      </c>
    </row>
    <row r="2760" spans="1:13" x14ac:dyDescent="0.2">
      <c r="A2760">
        <v>4</v>
      </c>
      <c r="B2760">
        <v>101700</v>
      </c>
      <c r="C2760">
        <v>19</v>
      </c>
      <c r="D2760">
        <v>2</v>
      </c>
      <c r="E2760">
        <v>20</v>
      </c>
      <c r="F2760">
        <v>3</v>
      </c>
      <c r="G2760">
        <v>9</v>
      </c>
      <c r="I2760" s="1">
        <f>VLOOKUP(D2760,cards!A:D,4,FALSE)</f>
        <v>2</v>
      </c>
      <c r="J2760" s="1">
        <f>SUMIFS(G:G,C:C,C2760,B:B,B2760)</f>
        <v>3022</v>
      </c>
      <c r="K2760" s="1">
        <f t="shared" si="86"/>
        <v>2.9781601588352085E-3</v>
      </c>
      <c r="L2760" s="1">
        <f t="shared" si="87"/>
        <v>5.9563203176704171E-3</v>
      </c>
      <c r="M2760" s="1">
        <f>SUMIFS(L:L,B:B,B2760,C:C,C2760)</f>
        <v>6.7925215089344784</v>
      </c>
    </row>
    <row r="2761" spans="1:13" x14ac:dyDescent="0.2">
      <c r="A2761">
        <v>4</v>
      </c>
      <c r="B2761">
        <v>101700</v>
      </c>
      <c r="C2761">
        <v>19</v>
      </c>
      <c r="D2761">
        <v>5</v>
      </c>
      <c r="E2761">
        <v>8</v>
      </c>
      <c r="F2761">
        <v>1</v>
      </c>
      <c r="G2761">
        <v>9</v>
      </c>
      <c r="I2761" s="1">
        <f>VLOOKUP(D2761,cards!A:D,4,FALSE)</f>
        <v>36</v>
      </c>
      <c r="J2761" s="1">
        <f>SUMIFS(G:G,C:C,C2761,B:B,B2761)</f>
        <v>3022</v>
      </c>
      <c r="K2761" s="1">
        <f t="shared" si="86"/>
        <v>2.9781601588352085E-3</v>
      </c>
      <c r="L2761" s="1">
        <f t="shared" si="87"/>
        <v>0.10721376571806751</v>
      </c>
      <c r="M2761" s="1">
        <f>SUMIFS(L:L,B:B,B2761,C:C,C2761)</f>
        <v>6.7925215089344784</v>
      </c>
    </row>
    <row r="2762" spans="1:13" x14ac:dyDescent="0.2">
      <c r="A2762">
        <v>4</v>
      </c>
      <c r="B2762">
        <v>101700</v>
      </c>
      <c r="C2762">
        <v>37</v>
      </c>
      <c r="D2762">
        <v>3</v>
      </c>
      <c r="E2762">
        <v>20</v>
      </c>
      <c r="F2762">
        <v>7</v>
      </c>
      <c r="G2762">
        <v>9</v>
      </c>
      <c r="I2762" s="1">
        <f>VLOOKUP(D2762,cards!A:D,4,FALSE)</f>
        <v>6</v>
      </c>
      <c r="J2762" s="1">
        <f>SUMIFS(G:G,C:C,C2762,B:B,B2762)</f>
        <v>264113</v>
      </c>
      <c r="K2762" s="1">
        <f t="shared" si="86"/>
        <v>3.4076323391881508E-5</v>
      </c>
      <c r="L2762" s="1">
        <f t="shared" si="87"/>
        <v>2.0445794035128903E-4</v>
      </c>
      <c r="M2762" s="1">
        <f>SUMIFS(L:L,B:B,B2762,C:C,C2762)</f>
        <v>15.965772226281928</v>
      </c>
    </row>
    <row r="2763" spans="1:13" x14ac:dyDescent="0.2">
      <c r="A2763">
        <v>4</v>
      </c>
      <c r="B2763">
        <v>101700</v>
      </c>
      <c r="C2763">
        <v>37</v>
      </c>
      <c r="D2763">
        <v>3</v>
      </c>
      <c r="E2763">
        <v>20</v>
      </c>
      <c r="F2763">
        <v>6</v>
      </c>
      <c r="G2763">
        <v>9</v>
      </c>
      <c r="I2763" s="1">
        <f>VLOOKUP(D2763,cards!A:D,4,FALSE)</f>
        <v>6</v>
      </c>
      <c r="J2763" s="1">
        <f>SUMIFS(G:G,C:C,C2763,B:B,B2763)</f>
        <v>264113</v>
      </c>
      <c r="K2763" s="1">
        <f t="shared" si="86"/>
        <v>3.4076323391881508E-5</v>
      </c>
      <c r="L2763" s="1">
        <f t="shared" si="87"/>
        <v>2.0445794035128903E-4</v>
      </c>
      <c r="M2763" s="1">
        <f>SUMIFS(L:L,B:B,B2763,C:C,C2763)</f>
        <v>15.965772226281928</v>
      </c>
    </row>
    <row r="2764" spans="1:13" x14ac:dyDescent="0.2">
      <c r="A2764">
        <v>4</v>
      </c>
      <c r="B2764">
        <v>101700</v>
      </c>
      <c r="C2764">
        <v>37</v>
      </c>
      <c r="D2764">
        <v>1</v>
      </c>
      <c r="E2764">
        <v>28</v>
      </c>
      <c r="F2764">
        <v>1</v>
      </c>
      <c r="G2764">
        <v>9</v>
      </c>
      <c r="I2764" s="1">
        <f>VLOOKUP(D2764,cards!A:D,4,FALSE)</f>
        <v>1</v>
      </c>
      <c r="J2764" s="1">
        <f>SUMIFS(G:G,C:C,C2764,B:B,B2764)</f>
        <v>264113</v>
      </c>
      <c r="K2764" s="1">
        <f t="shared" si="86"/>
        <v>3.4076323391881508E-5</v>
      </c>
      <c r="L2764" s="1">
        <f t="shared" si="87"/>
        <v>3.4076323391881508E-5</v>
      </c>
      <c r="M2764" s="1">
        <f>SUMIFS(L:L,B:B,B2764,C:C,C2764)</f>
        <v>15.965772226281928</v>
      </c>
    </row>
    <row r="2765" spans="1:13" x14ac:dyDescent="0.2">
      <c r="A2765">
        <v>4</v>
      </c>
      <c r="B2765">
        <v>101700</v>
      </c>
      <c r="C2765">
        <v>37</v>
      </c>
      <c r="D2765">
        <v>1</v>
      </c>
      <c r="E2765">
        <v>20</v>
      </c>
      <c r="F2765">
        <v>4</v>
      </c>
      <c r="G2765">
        <v>9</v>
      </c>
      <c r="I2765" s="1">
        <f>VLOOKUP(D2765,cards!A:D,4,FALSE)</f>
        <v>1</v>
      </c>
      <c r="J2765" s="1">
        <f>SUMIFS(G:G,C:C,C2765,B:B,B2765)</f>
        <v>264113</v>
      </c>
      <c r="K2765" s="1">
        <f t="shared" si="86"/>
        <v>3.4076323391881508E-5</v>
      </c>
      <c r="L2765" s="1">
        <f t="shared" si="87"/>
        <v>3.4076323391881508E-5</v>
      </c>
      <c r="M2765" s="1">
        <f>SUMIFS(L:L,B:B,B2765,C:C,C2765)</f>
        <v>15.965772226281928</v>
      </c>
    </row>
    <row r="2766" spans="1:13" x14ac:dyDescent="0.2">
      <c r="A2766">
        <v>4</v>
      </c>
      <c r="B2766">
        <v>101700</v>
      </c>
      <c r="C2766">
        <v>37</v>
      </c>
      <c r="D2766">
        <v>3</v>
      </c>
      <c r="E2766">
        <v>8</v>
      </c>
      <c r="F2766">
        <v>3</v>
      </c>
      <c r="G2766">
        <v>9</v>
      </c>
      <c r="I2766" s="1">
        <f>VLOOKUP(D2766,cards!A:D,4,FALSE)</f>
        <v>6</v>
      </c>
      <c r="J2766" s="1">
        <f>SUMIFS(G:G,C:C,C2766,B:B,B2766)</f>
        <v>264113</v>
      </c>
      <c r="K2766" s="1">
        <f t="shared" si="86"/>
        <v>3.4076323391881508E-5</v>
      </c>
      <c r="L2766" s="1">
        <f t="shared" si="87"/>
        <v>2.0445794035128903E-4</v>
      </c>
      <c r="M2766" s="1">
        <f>SUMIFS(L:L,B:B,B2766,C:C,C2766)</f>
        <v>15.965772226281928</v>
      </c>
    </row>
    <row r="2767" spans="1:13" x14ac:dyDescent="0.2">
      <c r="A2767">
        <v>4</v>
      </c>
      <c r="B2767">
        <v>101700</v>
      </c>
      <c r="C2767">
        <v>19</v>
      </c>
      <c r="D2767">
        <v>3</v>
      </c>
      <c r="E2767">
        <v>8</v>
      </c>
      <c r="F2767">
        <v>3</v>
      </c>
      <c r="G2767">
        <v>8</v>
      </c>
      <c r="I2767" s="1">
        <f>VLOOKUP(D2767,cards!A:D,4,FALSE)</f>
        <v>6</v>
      </c>
      <c r="J2767" s="1">
        <f>SUMIFS(G:G,C:C,C2767,B:B,B2767)</f>
        <v>3022</v>
      </c>
      <c r="K2767" s="1">
        <f t="shared" si="86"/>
        <v>2.6472534745201853E-3</v>
      </c>
      <c r="L2767" s="1">
        <f t="shared" si="87"/>
        <v>1.5883520847121111E-2</v>
      </c>
      <c r="M2767" s="1">
        <f>SUMIFS(L:L,B:B,B2767,C:C,C2767)</f>
        <v>6.7925215089344784</v>
      </c>
    </row>
    <row r="2768" spans="1:13" x14ac:dyDescent="0.2">
      <c r="A2768">
        <v>4</v>
      </c>
      <c r="B2768">
        <v>101700</v>
      </c>
      <c r="C2768">
        <v>19</v>
      </c>
      <c r="D2768">
        <v>5</v>
      </c>
      <c r="E2768">
        <v>8</v>
      </c>
      <c r="F2768">
        <v>3</v>
      </c>
      <c r="G2768">
        <v>8</v>
      </c>
      <c r="I2768" s="1">
        <f>VLOOKUP(D2768,cards!A:D,4,FALSE)</f>
        <v>36</v>
      </c>
      <c r="J2768" s="1">
        <f>SUMIFS(G:G,C:C,C2768,B:B,B2768)</f>
        <v>3022</v>
      </c>
      <c r="K2768" s="1">
        <f t="shared" si="86"/>
        <v>2.6472534745201853E-3</v>
      </c>
      <c r="L2768" s="1">
        <f t="shared" si="87"/>
        <v>9.5301125082726673E-2</v>
      </c>
      <c r="M2768" s="1">
        <f>SUMIFS(L:L,B:B,B2768,C:C,C2768)</f>
        <v>6.7925215089344784</v>
      </c>
    </row>
    <row r="2769" spans="1:13" x14ac:dyDescent="0.2">
      <c r="A2769">
        <v>4</v>
      </c>
      <c r="B2769">
        <v>101700</v>
      </c>
      <c r="C2769">
        <v>37</v>
      </c>
      <c r="D2769">
        <v>2</v>
      </c>
      <c r="E2769">
        <v>8</v>
      </c>
      <c r="F2769">
        <v>5</v>
      </c>
      <c r="G2769">
        <v>8</v>
      </c>
      <c r="I2769" s="1">
        <f>VLOOKUP(D2769,cards!A:D,4,FALSE)</f>
        <v>2</v>
      </c>
      <c r="J2769" s="1">
        <f>SUMIFS(G:G,C:C,C2769,B:B,B2769)</f>
        <v>264113</v>
      </c>
      <c r="K2769" s="1">
        <f t="shared" si="86"/>
        <v>3.0290065237228003E-5</v>
      </c>
      <c r="L2769" s="1">
        <f t="shared" si="87"/>
        <v>6.0580130474456007E-5</v>
      </c>
      <c r="M2769" s="1">
        <f>SUMIFS(L:L,B:B,B2769,C:C,C2769)</f>
        <v>15.965772226281928</v>
      </c>
    </row>
    <row r="2770" spans="1:13" x14ac:dyDescent="0.2">
      <c r="A2770">
        <v>4</v>
      </c>
      <c r="B2770">
        <v>101700</v>
      </c>
      <c r="C2770">
        <v>19</v>
      </c>
      <c r="D2770">
        <v>1</v>
      </c>
      <c r="E2770">
        <v>20</v>
      </c>
      <c r="F2770">
        <v>3</v>
      </c>
      <c r="G2770">
        <v>8</v>
      </c>
      <c r="I2770" s="1">
        <f>VLOOKUP(D2770,cards!A:D,4,FALSE)</f>
        <v>1</v>
      </c>
      <c r="J2770" s="1">
        <f>SUMIFS(G:G,C:C,C2770,B:B,B2770)</f>
        <v>3022</v>
      </c>
      <c r="K2770" s="1">
        <f t="shared" si="86"/>
        <v>2.6472534745201853E-3</v>
      </c>
      <c r="L2770" s="1">
        <f t="shared" si="87"/>
        <v>2.6472534745201853E-3</v>
      </c>
      <c r="M2770" s="1">
        <f>SUMIFS(L:L,B:B,B2770,C:C,C2770)</f>
        <v>6.7925215089344784</v>
      </c>
    </row>
    <row r="2771" spans="1:13" x14ac:dyDescent="0.2">
      <c r="A2771">
        <v>4</v>
      </c>
      <c r="B2771">
        <v>101700</v>
      </c>
      <c r="C2771">
        <v>37</v>
      </c>
      <c r="D2771">
        <v>1</v>
      </c>
      <c r="E2771">
        <v>28</v>
      </c>
      <c r="F2771">
        <v>2</v>
      </c>
      <c r="G2771">
        <v>8</v>
      </c>
      <c r="I2771" s="1">
        <f>VLOOKUP(D2771,cards!A:D,4,FALSE)</f>
        <v>1</v>
      </c>
      <c r="J2771" s="1">
        <f>SUMIFS(G:G,C:C,C2771,B:B,B2771)</f>
        <v>264113</v>
      </c>
      <c r="K2771" s="1">
        <f t="shared" si="86"/>
        <v>3.0290065237228003E-5</v>
      </c>
      <c r="L2771" s="1">
        <f t="shared" si="87"/>
        <v>3.0290065237228003E-5</v>
      </c>
      <c r="M2771" s="1">
        <f>SUMIFS(L:L,B:B,B2771,C:C,C2771)</f>
        <v>15.965772226281928</v>
      </c>
    </row>
    <row r="2772" spans="1:13" x14ac:dyDescent="0.2">
      <c r="A2772">
        <v>4</v>
      </c>
      <c r="B2772">
        <v>101700</v>
      </c>
      <c r="C2772">
        <v>19</v>
      </c>
      <c r="D2772">
        <v>5</v>
      </c>
      <c r="E2772">
        <v>8</v>
      </c>
      <c r="F2772">
        <v>2</v>
      </c>
      <c r="G2772">
        <v>8</v>
      </c>
      <c r="I2772" s="1">
        <f>VLOOKUP(D2772,cards!A:D,4,FALSE)</f>
        <v>36</v>
      </c>
      <c r="J2772" s="1">
        <f>SUMIFS(G:G,C:C,C2772,B:B,B2772)</f>
        <v>3022</v>
      </c>
      <c r="K2772" s="1">
        <f t="shared" si="86"/>
        <v>2.6472534745201853E-3</v>
      </c>
      <c r="L2772" s="1">
        <f t="shared" si="87"/>
        <v>9.5301125082726673E-2</v>
      </c>
      <c r="M2772" s="1">
        <f>SUMIFS(L:L,B:B,B2772,C:C,C2772)</f>
        <v>6.7925215089344784</v>
      </c>
    </row>
    <row r="2773" spans="1:13" x14ac:dyDescent="0.2">
      <c r="A2773">
        <v>4</v>
      </c>
      <c r="B2773">
        <v>101700</v>
      </c>
      <c r="C2773">
        <v>13</v>
      </c>
      <c r="D2773">
        <v>3</v>
      </c>
      <c r="E2773">
        <v>2</v>
      </c>
      <c r="F2773">
        <v>1</v>
      </c>
      <c r="G2773">
        <v>8</v>
      </c>
      <c r="I2773" s="1">
        <f>VLOOKUP(D2773,cards!A:D,4,FALSE)</f>
        <v>6</v>
      </c>
      <c r="J2773" s="1">
        <f>SUMIFS(G:G,C:C,C2773,B:B,B2773)</f>
        <v>9090</v>
      </c>
      <c r="K2773" s="1">
        <f t="shared" si="86"/>
        <v>8.8008800880088006E-4</v>
      </c>
      <c r="L2773" s="1">
        <f t="shared" si="87"/>
        <v>5.2805280528052806E-3</v>
      </c>
      <c r="M2773" s="1">
        <f>SUMIFS(L:L,B:B,B2773,C:C,C2773)</f>
        <v>3.1685368536853709</v>
      </c>
    </row>
    <row r="2774" spans="1:13" x14ac:dyDescent="0.2">
      <c r="A2774">
        <v>4</v>
      </c>
      <c r="B2774">
        <v>101700</v>
      </c>
      <c r="C2774">
        <v>7</v>
      </c>
      <c r="D2774">
        <v>4</v>
      </c>
      <c r="E2774">
        <v>8</v>
      </c>
      <c r="F2774">
        <v>1</v>
      </c>
      <c r="G2774">
        <v>8</v>
      </c>
      <c r="I2774" s="1">
        <f>VLOOKUP(D2774,cards!A:D,4,FALSE)</f>
        <v>16</v>
      </c>
      <c r="J2774" s="1">
        <f>SUMIFS(G:G,C:C,C2774,B:B,B2774)</f>
        <v>586</v>
      </c>
      <c r="K2774" s="1">
        <f t="shared" si="86"/>
        <v>1.3651877133105802E-2</v>
      </c>
      <c r="L2774" s="1">
        <f t="shared" si="87"/>
        <v>0.21843003412969283</v>
      </c>
      <c r="M2774" s="1">
        <f>SUMIFS(L:L,B:B,B2774,C:C,C2774)</f>
        <v>174.27474402730368</v>
      </c>
    </row>
    <row r="2775" spans="1:13" x14ac:dyDescent="0.2">
      <c r="A2775">
        <v>4</v>
      </c>
      <c r="B2775">
        <v>101700</v>
      </c>
      <c r="C2775">
        <v>37</v>
      </c>
      <c r="D2775">
        <v>1</v>
      </c>
      <c r="E2775">
        <v>20</v>
      </c>
      <c r="F2775">
        <v>1</v>
      </c>
      <c r="G2775">
        <v>7</v>
      </c>
      <c r="I2775" s="1">
        <f>VLOOKUP(D2775,cards!A:D,4,FALSE)</f>
        <v>1</v>
      </c>
      <c r="J2775" s="1">
        <f>SUMIFS(G:G,C:C,C2775,B:B,B2775)</f>
        <v>264113</v>
      </c>
      <c r="K2775" s="1">
        <f t="shared" si="86"/>
        <v>2.6503807082574505E-5</v>
      </c>
      <c r="L2775" s="1">
        <f t="shared" si="87"/>
        <v>2.6503807082574505E-5</v>
      </c>
      <c r="M2775" s="1">
        <f>SUMIFS(L:L,B:B,B2775,C:C,C2775)</f>
        <v>15.965772226281928</v>
      </c>
    </row>
    <row r="2776" spans="1:13" x14ac:dyDescent="0.2">
      <c r="A2776">
        <v>4</v>
      </c>
      <c r="B2776">
        <v>101700</v>
      </c>
      <c r="C2776">
        <v>19</v>
      </c>
      <c r="D2776">
        <v>6</v>
      </c>
      <c r="E2776">
        <v>8</v>
      </c>
      <c r="F2776">
        <v>4</v>
      </c>
      <c r="G2776">
        <v>7</v>
      </c>
      <c r="I2776" s="1">
        <f>VLOOKUP(D2776,cards!A:D,4,FALSE)</f>
        <v>86</v>
      </c>
      <c r="J2776" s="1">
        <f>SUMIFS(G:G,C:C,C2776,B:B,B2776)</f>
        <v>3022</v>
      </c>
      <c r="K2776" s="1">
        <f t="shared" si="86"/>
        <v>2.3163467902051621E-3</v>
      </c>
      <c r="L2776" s="1">
        <f t="shared" si="87"/>
        <v>0.19920582395764394</v>
      </c>
      <c r="M2776" s="1">
        <f>SUMIFS(L:L,B:B,B2776,C:C,C2776)</f>
        <v>6.7925215089344784</v>
      </c>
    </row>
    <row r="2777" spans="1:13" x14ac:dyDescent="0.2">
      <c r="A2777">
        <v>4</v>
      </c>
      <c r="B2777">
        <v>101700</v>
      </c>
      <c r="C2777">
        <v>19</v>
      </c>
      <c r="D2777">
        <v>2</v>
      </c>
      <c r="E2777">
        <v>8</v>
      </c>
      <c r="F2777">
        <v>3</v>
      </c>
      <c r="G2777">
        <v>7</v>
      </c>
      <c r="I2777" s="1">
        <f>VLOOKUP(D2777,cards!A:D,4,FALSE)</f>
        <v>2</v>
      </c>
      <c r="J2777" s="1">
        <f>SUMIFS(G:G,C:C,C2777,B:B,B2777)</f>
        <v>3022</v>
      </c>
      <c r="K2777" s="1">
        <f t="shared" si="86"/>
        <v>2.3163467902051621E-3</v>
      </c>
      <c r="L2777" s="1">
        <f t="shared" si="87"/>
        <v>4.6326935804103242E-3</v>
      </c>
      <c r="M2777" s="1">
        <f>SUMIFS(L:L,B:B,B2777,C:C,C2777)</f>
        <v>6.7925215089344784</v>
      </c>
    </row>
    <row r="2778" spans="1:13" x14ac:dyDescent="0.2">
      <c r="A2778">
        <v>4</v>
      </c>
      <c r="B2778">
        <v>101700</v>
      </c>
      <c r="C2778">
        <v>13</v>
      </c>
      <c r="D2778">
        <v>4</v>
      </c>
      <c r="E2778">
        <v>8</v>
      </c>
      <c r="F2778">
        <v>4</v>
      </c>
      <c r="G2778">
        <v>7</v>
      </c>
      <c r="I2778" s="1">
        <f>VLOOKUP(D2778,cards!A:D,4,FALSE)</f>
        <v>16</v>
      </c>
      <c r="J2778" s="1">
        <f>SUMIFS(G:G,C:C,C2778,B:B,B2778)</f>
        <v>9090</v>
      </c>
      <c r="K2778" s="1">
        <f t="shared" si="86"/>
        <v>7.7007700770077012E-4</v>
      </c>
      <c r="L2778" s="1">
        <f t="shared" si="87"/>
        <v>1.2321232123212322E-2</v>
      </c>
      <c r="M2778" s="1">
        <f>SUMIFS(L:L,B:B,B2778,C:C,C2778)</f>
        <v>3.1685368536853709</v>
      </c>
    </row>
    <row r="2779" spans="1:13" x14ac:dyDescent="0.2">
      <c r="A2779">
        <v>4</v>
      </c>
      <c r="B2779">
        <v>101700</v>
      </c>
      <c r="C2779">
        <v>19</v>
      </c>
      <c r="D2779">
        <v>5</v>
      </c>
      <c r="E2779">
        <v>28</v>
      </c>
      <c r="F2779">
        <v>4</v>
      </c>
      <c r="G2779">
        <v>7</v>
      </c>
      <c r="I2779" s="1">
        <f>VLOOKUP(D2779,cards!A:D,4,FALSE)</f>
        <v>36</v>
      </c>
      <c r="J2779" s="1">
        <f>SUMIFS(G:G,C:C,C2779,B:B,B2779)</f>
        <v>3022</v>
      </c>
      <c r="K2779" s="1">
        <f t="shared" si="86"/>
        <v>2.3163467902051621E-3</v>
      </c>
      <c r="L2779" s="1">
        <f t="shared" si="87"/>
        <v>8.3388484447385836E-2</v>
      </c>
      <c r="M2779" s="1">
        <f>SUMIFS(L:L,B:B,B2779,C:C,C2779)</f>
        <v>6.7925215089344784</v>
      </c>
    </row>
    <row r="2780" spans="1:13" x14ac:dyDescent="0.2">
      <c r="A2780">
        <v>4</v>
      </c>
      <c r="B2780">
        <v>101700</v>
      </c>
      <c r="C2780">
        <v>19</v>
      </c>
      <c r="D2780">
        <v>2</v>
      </c>
      <c r="E2780">
        <v>20</v>
      </c>
      <c r="F2780">
        <v>4</v>
      </c>
      <c r="G2780">
        <v>7</v>
      </c>
      <c r="I2780" s="1">
        <f>VLOOKUP(D2780,cards!A:D,4,FALSE)</f>
        <v>2</v>
      </c>
      <c r="J2780" s="1">
        <f>SUMIFS(G:G,C:C,C2780,B:B,B2780)</f>
        <v>3022</v>
      </c>
      <c r="K2780" s="1">
        <f t="shared" si="86"/>
        <v>2.3163467902051621E-3</v>
      </c>
      <c r="L2780" s="1">
        <f t="shared" si="87"/>
        <v>4.6326935804103242E-3</v>
      </c>
      <c r="M2780" s="1">
        <f>SUMIFS(L:L,B:B,B2780,C:C,C2780)</f>
        <v>6.7925215089344784</v>
      </c>
    </row>
    <row r="2781" spans="1:13" x14ac:dyDescent="0.2">
      <c r="A2781">
        <v>4</v>
      </c>
      <c r="B2781">
        <v>101700</v>
      </c>
      <c r="C2781">
        <v>37</v>
      </c>
      <c r="D2781">
        <v>2</v>
      </c>
      <c r="E2781">
        <v>28</v>
      </c>
      <c r="F2781">
        <v>1</v>
      </c>
      <c r="G2781">
        <v>7</v>
      </c>
      <c r="I2781" s="1">
        <f>VLOOKUP(D2781,cards!A:D,4,FALSE)</f>
        <v>2</v>
      </c>
      <c r="J2781" s="1">
        <f>SUMIFS(G:G,C:C,C2781,B:B,B2781)</f>
        <v>264113</v>
      </c>
      <c r="K2781" s="1">
        <f t="shared" si="86"/>
        <v>2.6503807082574505E-5</v>
      </c>
      <c r="L2781" s="1">
        <f t="shared" si="87"/>
        <v>5.3007614165149011E-5</v>
      </c>
      <c r="M2781" s="1">
        <f>SUMIFS(L:L,B:B,B2781,C:C,C2781)</f>
        <v>15.965772226281928</v>
      </c>
    </row>
    <row r="2782" spans="1:13" x14ac:dyDescent="0.2">
      <c r="A2782">
        <v>4</v>
      </c>
      <c r="B2782">
        <v>101700</v>
      </c>
      <c r="C2782">
        <v>37</v>
      </c>
      <c r="D2782">
        <v>2</v>
      </c>
      <c r="E2782">
        <v>26</v>
      </c>
      <c r="F2782">
        <v>1</v>
      </c>
      <c r="G2782">
        <v>7</v>
      </c>
      <c r="I2782" s="1">
        <f>VLOOKUP(D2782,cards!A:D,4,FALSE)</f>
        <v>2</v>
      </c>
      <c r="J2782" s="1">
        <f>SUMIFS(G:G,C:C,C2782,B:B,B2782)</f>
        <v>264113</v>
      </c>
      <c r="K2782" s="1">
        <f t="shared" si="86"/>
        <v>2.6503807082574505E-5</v>
      </c>
      <c r="L2782" s="1">
        <f t="shared" si="87"/>
        <v>5.3007614165149011E-5</v>
      </c>
      <c r="M2782" s="1">
        <f>SUMIFS(L:L,B:B,B2782,C:C,C2782)</f>
        <v>15.965772226281928</v>
      </c>
    </row>
    <row r="2783" spans="1:13" x14ac:dyDescent="0.2">
      <c r="A2783">
        <v>4</v>
      </c>
      <c r="B2783">
        <v>101700</v>
      </c>
      <c r="C2783">
        <v>7</v>
      </c>
      <c r="D2783">
        <v>1</v>
      </c>
      <c r="E2783">
        <v>28</v>
      </c>
      <c r="F2783">
        <v>1</v>
      </c>
      <c r="G2783">
        <v>6</v>
      </c>
      <c r="I2783" s="1">
        <f>VLOOKUP(D2783,cards!A:D,4,FALSE)</f>
        <v>1</v>
      </c>
      <c r="J2783" s="1">
        <f>SUMIFS(G:G,C:C,C2783,B:B,B2783)</f>
        <v>586</v>
      </c>
      <c r="K2783" s="1">
        <f t="shared" si="86"/>
        <v>1.0238907849829351E-2</v>
      </c>
      <c r="L2783" s="1">
        <f t="shared" si="87"/>
        <v>1.0238907849829351E-2</v>
      </c>
      <c r="M2783" s="1">
        <f>SUMIFS(L:L,B:B,B2783,C:C,C2783)</f>
        <v>174.27474402730368</v>
      </c>
    </row>
    <row r="2784" spans="1:13" x14ac:dyDescent="0.2">
      <c r="A2784">
        <v>4</v>
      </c>
      <c r="B2784">
        <v>101700</v>
      </c>
      <c r="C2784">
        <v>19</v>
      </c>
      <c r="D2784">
        <v>3</v>
      </c>
      <c r="E2784">
        <v>20</v>
      </c>
      <c r="F2784">
        <v>3</v>
      </c>
      <c r="G2784">
        <v>6</v>
      </c>
      <c r="I2784" s="1">
        <f>VLOOKUP(D2784,cards!A:D,4,FALSE)</f>
        <v>6</v>
      </c>
      <c r="J2784" s="1">
        <f>SUMIFS(G:G,C:C,C2784,B:B,B2784)</f>
        <v>3022</v>
      </c>
      <c r="K2784" s="1">
        <f t="shared" si="86"/>
        <v>1.9854401058901389E-3</v>
      </c>
      <c r="L2784" s="1">
        <f t="shared" si="87"/>
        <v>1.1912640635340834E-2</v>
      </c>
      <c r="M2784" s="1">
        <f>SUMIFS(L:L,B:B,B2784,C:C,C2784)</f>
        <v>6.7925215089344784</v>
      </c>
    </row>
    <row r="2785" spans="1:13" x14ac:dyDescent="0.2">
      <c r="A2785">
        <v>4</v>
      </c>
      <c r="B2785">
        <v>101700</v>
      </c>
      <c r="C2785">
        <v>13</v>
      </c>
      <c r="D2785">
        <v>3</v>
      </c>
      <c r="E2785">
        <v>20</v>
      </c>
      <c r="F2785">
        <v>5</v>
      </c>
      <c r="G2785">
        <v>6</v>
      </c>
      <c r="I2785" s="1">
        <f>VLOOKUP(D2785,cards!A:D,4,FALSE)</f>
        <v>6</v>
      </c>
      <c r="J2785" s="1">
        <f>SUMIFS(G:G,C:C,C2785,B:B,B2785)</f>
        <v>9090</v>
      </c>
      <c r="K2785" s="1">
        <f t="shared" si="86"/>
        <v>6.6006600660066007E-4</v>
      </c>
      <c r="L2785" s="1">
        <f t="shared" si="87"/>
        <v>3.9603960396039604E-3</v>
      </c>
      <c r="M2785" s="1">
        <f>SUMIFS(L:L,B:B,B2785,C:C,C2785)</f>
        <v>3.1685368536853709</v>
      </c>
    </row>
    <row r="2786" spans="1:13" x14ac:dyDescent="0.2">
      <c r="A2786">
        <v>4</v>
      </c>
      <c r="B2786">
        <v>101700</v>
      </c>
      <c r="C2786">
        <v>13</v>
      </c>
      <c r="D2786">
        <v>4</v>
      </c>
      <c r="E2786">
        <v>20</v>
      </c>
      <c r="F2786">
        <v>4</v>
      </c>
      <c r="G2786">
        <v>6</v>
      </c>
      <c r="I2786" s="1">
        <f>VLOOKUP(D2786,cards!A:D,4,FALSE)</f>
        <v>16</v>
      </c>
      <c r="J2786" s="1">
        <f>SUMIFS(G:G,C:C,C2786,B:B,B2786)</f>
        <v>9090</v>
      </c>
      <c r="K2786" s="1">
        <f t="shared" si="86"/>
        <v>6.6006600660066007E-4</v>
      </c>
      <c r="L2786" s="1">
        <f t="shared" si="87"/>
        <v>1.0561056105610561E-2</v>
      </c>
      <c r="M2786" s="1">
        <f>SUMIFS(L:L,B:B,B2786,C:C,C2786)</f>
        <v>3.1685368536853709</v>
      </c>
    </row>
    <row r="2787" spans="1:13" x14ac:dyDescent="0.2">
      <c r="A2787">
        <v>4</v>
      </c>
      <c r="B2787">
        <v>101700</v>
      </c>
      <c r="C2787">
        <v>13</v>
      </c>
      <c r="D2787">
        <v>2</v>
      </c>
      <c r="E2787">
        <v>8</v>
      </c>
      <c r="F2787">
        <v>4</v>
      </c>
      <c r="G2787">
        <v>6</v>
      </c>
      <c r="I2787" s="1">
        <f>VLOOKUP(D2787,cards!A:D,4,FALSE)</f>
        <v>2</v>
      </c>
      <c r="J2787" s="1">
        <f>SUMIFS(G:G,C:C,C2787,B:B,B2787)</f>
        <v>9090</v>
      </c>
      <c r="K2787" s="1">
        <f t="shared" si="86"/>
        <v>6.6006600660066007E-4</v>
      </c>
      <c r="L2787" s="1">
        <f t="shared" si="87"/>
        <v>1.3201320132013201E-3</v>
      </c>
      <c r="M2787" s="1">
        <f>SUMIFS(L:L,B:B,B2787,C:C,C2787)</f>
        <v>3.1685368536853709</v>
      </c>
    </row>
    <row r="2788" spans="1:13" x14ac:dyDescent="0.2">
      <c r="A2788">
        <v>4</v>
      </c>
      <c r="B2788">
        <v>101700</v>
      </c>
      <c r="C2788">
        <v>13</v>
      </c>
      <c r="D2788">
        <v>3</v>
      </c>
      <c r="E2788">
        <v>20</v>
      </c>
      <c r="F2788">
        <v>1</v>
      </c>
      <c r="G2788">
        <v>6</v>
      </c>
      <c r="I2788" s="1">
        <f>VLOOKUP(D2788,cards!A:D,4,FALSE)</f>
        <v>6</v>
      </c>
      <c r="J2788" s="1">
        <f>SUMIFS(G:G,C:C,C2788,B:B,B2788)</f>
        <v>9090</v>
      </c>
      <c r="K2788" s="1">
        <f t="shared" si="86"/>
        <v>6.6006600660066007E-4</v>
      </c>
      <c r="L2788" s="1">
        <f t="shared" si="87"/>
        <v>3.9603960396039604E-3</v>
      </c>
      <c r="M2788" s="1">
        <f>SUMIFS(L:L,B:B,B2788,C:C,C2788)</f>
        <v>3.1685368536853709</v>
      </c>
    </row>
    <row r="2789" spans="1:13" x14ac:dyDescent="0.2">
      <c r="A2789">
        <v>4</v>
      </c>
      <c r="B2789">
        <v>101700</v>
      </c>
      <c r="C2789">
        <v>37</v>
      </c>
      <c r="D2789">
        <v>1</v>
      </c>
      <c r="E2789">
        <v>63</v>
      </c>
      <c r="F2789">
        <v>1</v>
      </c>
      <c r="G2789">
        <v>5</v>
      </c>
      <c r="I2789" s="1">
        <f>VLOOKUP(D2789,cards!A:D,4,FALSE)</f>
        <v>1</v>
      </c>
      <c r="J2789" s="1">
        <f>SUMIFS(G:G,C:C,C2789,B:B,B2789)</f>
        <v>264113</v>
      </c>
      <c r="K2789" s="1">
        <f t="shared" si="86"/>
        <v>1.8931290773267503E-5</v>
      </c>
      <c r="L2789" s="1">
        <f t="shared" si="87"/>
        <v>1.8931290773267503E-5</v>
      </c>
      <c r="M2789" s="1">
        <f>SUMIFS(L:L,B:B,B2789,C:C,C2789)</f>
        <v>15.965772226281928</v>
      </c>
    </row>
    <row r="2790" spans="1:13" x14ac:dyDescent="0.2">
      <c r="A2790">
        <v>4</v>
      </c>
      <c r="B2790">
        <v>101700</v>
      </c>
      <c r="C2790">
        <v>13</v>
      </c>
      <c r="D2790">
        <v>3</v>
      </c>
      <c r="E2790">
        <v>26</v>
      </c>
      <c r="F2790">
        <v>1</v>
      </c>
      <c r="G2790">
        <v>5</v>
      </c>
      <c r="I2790" s="1">
        <f>VLOOKUP(D2790,cards!A:D,4,FALSE)</f>
        <v>6</v>
      </c>
      <c r="J2790" s="1">
        <f>SUMIFS(G:G,C:C,C2790,B:B,B2790)</f>
        <v>9090</v>
      </c>
      <c r="K2790" s="1">
        <f t="shared" si="86"/>
        <v>5.5005500550055003E-4</v>
      </c>
      <c r="L2790" s="1">
        <f t="shared" si="87"/>
        <v>3.3003300330033004E-3</v>
      </c>
      <c r="M2790" s="1">
        <f>SUMIFS(L:L,B:B,B2790,C:C,C2790)</f>
        <v>3.1685368536853709</v>
      </c>
    </row>
    <row r="2791" spans="1:13" x14ac:dyDescent="0.2">
      <c r="A2791">
        <v>4</v>
      </c>
      <c r="B2791">
        <v>101700</v>
      </c>
      <c r="C2791">
        <v>37</v>
      </c>
      <c r="D2791">
        <v>3</v>
      </c>
      <c r="E2791">
        <v>20</v>
      </c>
      <c r="F2791">
        <v>8</v>
      </c>
      <c r="G2791">
        <v>5</v>
      </c>
      <c r="I2791" s="1">
        <f>VLOOKUP(D2791,cards!A:D,4,FALSE)</f>
        <v>6</v>
      </c>
      <c r="J2791" s="1">
        <f>SUMIFS(G:G,C:C,C2791,B:B,B2791)</f>
        <v>264113</v>
      </c>
      <c r="K2791" s="1">
        <f t="shared" si="86"/>
        <v>1.8931290773267503E-5</v>
      </c>
      <c r="L2791" s="1">
        <f t="shared" si="87"/>
        <v>1.1358774463960502E-4</v>
      </c>
      <c r="M2791" s="1">
        <f>SUMIFS(L:L,B:B,B2791,C:C,C2791)</f>
        <v>15.965772226281928</v>
      </c>
    </row>
    <row r="2792" spans="1:13" x14ac:dyDescent="0.2">
      <c r="A2792">
        <v>4</v>
      </c>
      <c r="B2792">
        <v>101700</v>
      </c>
      <c r="C2792">
        <v>37</v>
      </c>
      <c r="D2792">
        <v>2</v>
      </c>
      <c r="E2792">
        <v>26</v>
      </c>
      <c r="F2792">
        <v>4</v>
      </c>
      <c r="G2792">
        <v>5</v>
      </c>
      <c r="I2792" s="1">
        <f>VLOOKUP(D2792,cards!A:D,4,FALSE)</f>
        <v>2</v>
      </c>
      <c r="J2792" s="1">
        <f>SUMIFS(G:G,C:C,C2792,B:B,B2792)</f>
        <v>264113</v>
      </c>
      <c r="K2792" s="1">
        <f t="shared" si="86"/>
        <v>1.8931290773267503E-5</v>
      </c>
      <c r="L2792" s="1">
        <f t="shared" si="87"/>
        <v>3.7862581546535006E-5</v>
      </c>
      <c r="M2792" s="1">
        <f>SUMIFS(L:L,B:B,B2792,C:C,C2792)</f>
        <v>15.965772226281928</v>
      </c>
    </row>
    <row r="2793" spans="1:13" x14ac:dyDescent="0.2">
      <c r="A2793">
        <v>4</v>
      </c>
      <c r="B2793">
        <v>101700</v>
      </c>
      <c r="C2793">
        <v>37</v>
      </c>
      <c r="D2793">
        <v>1</v>
      </c>
      <c r="E2793">
        <v>28</v>
      </c>
      <c r="F2793">
        <v>6</v>
      </c>
      <c r="G2793">
        <v>5</v>
      </c>
      <c r="I2793" s="1">
        <f>VLOOKUP(D2793,cards!A:D,4,FALSE)</f>
        <v>1</v>
      </c>
      <c r="J2793" s="1">
        <f>SUMIFS(G:G,C:C,C2793,B:B,B2793)</f>
        <v>264113</v>
      </c>
      <c r="K2793" s="1">
        <f t="shared" si="86"/>
        <v>1.8931290773267503E-5</v>
      </c>
      <c r="L2793" s="1">
        <f t="shared" si="87"/>
        <v>1.8931290773267503E-5</v>
      </c>
      <c r="M2793" s="1">
        <f>SUMIFS(L:L,B:B,B2793,C:C,C2793)</f>
        <v>15.965772226281928</v>
      </c>
    </row>
    <row r="2794" spans="1:13" x14ac:dyDescent="0.2">
      <c r="A2794">
        <v>4</v>
      </c>
      <c r="B2794">
        <v>101700</v>
      </c>
      <c r="C2794">
        <v>7</v>
      </c>
      <c r="D2794">
        <v>6</v>
      </c>
      <c r="E2794">
        <v>28</v>
      </c>
      <c r="F2794">
        <v>6</v>
      </c>
      <c r="G2794">
        <v>5</v>
      </c>
      <c r="I2794" s="1">
        <f>VLOOKUP(D2794,cards!A:D,4,FALSE)</f>
        <v>86</v>
      </c>
      <c r="J2794" s="1">
        <f>SUMIFS(G:G,C:C,C2794,B:B,B2794)</f>
        <v>586</v>
      </c>
      <c r="K2794" s="1">
        <f t="shared" si="86"/>
        <v>8.5324232081911266E-3</v>
      </c>
      <c r="L2794" s="1">
        <f t="shared" si="87"/>
        <v>0.7337883959044369</v>
      </c>
      <c r="M2794" s="1">
        <f>SUMIFS(L:L,B:B,B2794,C:C,C2794)</f>
        <v>174.27474402730368</v>
      </c>
    </row>
    <row r="2795" spans="1:13" x14ac:dyDescent="0.2">
      <c r="A2795">
        <v>4</v>
      </c>
      <c r="B2795">
        <v>101700</v>
      </c>
      <c r="C2795">
        <v>7</v>
      </c>
      <c r="D2795">
        <v>5</v>
      </c>
      <c r="E2795">
        <v>20</v>
      </c>
      <c r="F2795">
        <v>2</v>
      </c>
      <c r="G2795">
        <v>5</v>
      </c>
      <c r="I2795" s="1">
        <f>VLOOKUP(D2795,cards!A:D,4,FALSE)</f>
        <v>36</v>
      </c>
      <c r="J2795" s="1">
        <f>SUMIFS(G:G,C:C,C2795,B:B,B2795)</f>
        <v>586</v>
      </c>
      <c r="K2795" s="1">
        <f t="shared" si="86"/>
        <v>8.5324232081911266E-3</v>
      </c>
      <c r="L2795" s="1">
        <f t="shared" si="87"/>
        <v>0.30716723549488056</v>
      </c>
      <c r="M2795" s="1">
        <f>SUMIFS(L:L,B:B,B2795,C:C,C2795)</f>
        <v>174.27474402730368</v>
      </c>
    </row>
    <row r="2796" spans="1:13" x14ac:dyDescent="0.2">
      <c r="A2796">
        <v>4</v>
      </c>
      <c r="B2796">
        <v>101700</v>
      </c>
      <c r="C2796">
        <v>13</v>
      </c>
      <c r="D2796">
        <v>2</v>
      </c>
      <c r="E2796">
        <v>20</v>
      </c>
      <c r="F2796">
        <v>5</v>
      </c>
      <c r="G2796">
        <v>5</v>
      </c>
      <c r="I2796" s="1">
        <f>VLOOKUP(D2796,cards!A:D,4,FALSE)</f>
        <v>2</v>
      </c>
      <c r="J2796" s="1">
        <f>SUMIFS(G:G,C:C,C2796,B:B,B2796)</f>
        <v>9090</v>
      </c>
      <c r="K2796" s="1">
        <f t="shared" si="86"/>
        <v>5.5005500550055003E-4</v>
      </c>
      <c r="L2796" s="1">
        <f t="shared" si="87"/>
        <v>1.1001100110011001E-3</v>
      </c>
      <c r="M2796" s="1">
        <f>SUMIFS(L:L,B:B,B2796,C:C,C2796)</f>
        <v>3.1685368536853709</v>
      </c>
    </row>
    <row r="2797" spans="1:13" x14ac:dyDescent="0.2">
      <c r="A2797">
        <v>4</v>
      </c>
      <c r="B2797">
        <v>101700</v>
      </c>
      <c r="C2797">
        <v>7</v>
      </c>
      <c r="D2797">
        <v>5</v>
      </c>
      <c r="E2797">
        <v>28</v>
      </c>
      <c r="F2797">
        <v>1</v>
      </c>
      <c r="G2797">
        <v>5</v>
      </c>
      <c r="I2797" s="1">
        <f>VLOOKUP(D2797,cards!A:D,4,FALSE)</f>
        <v>36</v>
      </c>
      <c r="J2797" s="1">
        <f>SUMIFS(G:G,C:C,C2797,B:B,B2797)</f>
        <v>586</v>
      </c>
      <c r="K2797" s="1">
        <f t="shared" si="86"/>
        <v>8.5324232081911266E-3</v>
      </c>
      <c r="L2797" s="1">
        <f t="shared" si="87"/>
        <v>0.30716723549488056</v>
      </c>
      <c r="M2797" s="1">
        <f>SUMIFS(L:L,B:B,B2797,C:C,C2797)</f>
        <v>174.27474402730368</v>
      </c>
    </row>
    <row r="2798" spans="1:13" x14ac:dyDescent="0.2">
      <c r="A2798">
        <v>4</v>
      </c>
      <c r="B2798">
        <v>101700</v>
      </c>
      <c r="C2798">
        <v>37</v>
      </c>
      <c r="D2798">
        <v>1</v>
      </c>
      <c r="E2798">
        <v>20</v>
      </c>
      <c r="F2798">
        <v>3</v>
      </c>
      <c r="G2798">
        <v>5</v>
      </c>
      <c r="I2798" s="1">
        <f>VLOOKUP(D2798,cards!A:D,4,FALSE)</f>
        <v>1</v>
      </c>
      <c r="J2798" s="1">
        <f>SUMIFS(G:G,C:C,C2798,B:B,B2798)</f>
        <v>264113</v>
      </c>
      <c r="K2798" s="1">
        <f t="shared" si="86"/>
        <v>1.8931290773267503E-5</v>
      </c>
      <c r="L2798" s="1">
        <f t="shared" si="87"/>
        <v>1.8931290773267503E-5</v>
      </c>
      <c r="M2798" s="1">
        <f>SUMIFS(L:L,B:B,B2798,C:C,C2798)</f>
        <v>15.965772226281928</v>
      </c>
    </row>
    <row r="2799" spans="1:13" x14ac:dyDescent="0.2">
      <c r="A2799">
        <v>4</v>
      </c>
      <c r="B2799">
        <v>101700</v>
      </c>
      <c r="C2799">
        <v>7</v>
      </c>
      <c r="D2799">
        <v>4</v>
      </c>
      <c r="E2799">
        <v>28</v>
      </c>
      <c r="F2799">
        <v>5</v>
      </c>
      <c r="G2799">
        <v>5</v>
      </c>
      <c r="I2799" s="1">
        <f>VLOOKUP(D2799,cards!A:D,4,FALSE)</f>
        <v>16</v>
      </c>
      <c r="J2799" s="1">
        <f>SUMIFS(G:G,C:C,C2799,B:B,B2799)</f>
        <v>586</v>
      </c>
      <c r="K2799" s="1">
        <f t="shared" si="86"/>
        <v>8.5324232081911266E-3</v>
      </c>
      <c r="L2799" s="1">
        <f t="shared" si="87"/>
        <v>0.13651877133105803</v>
      </c>
      <c r="M2799" s="1">
        <f>SUMIFS(L:L,B:B,B2799,C:C,C2799)</f>
        <v>174.27474402730368</v>
      </c>
    </row>
    <row r="2800" spans="1:13" x14ac:dyDescent="0.2">
      <c r="A2800">
        <v>4</v>
      </c>
      <c r="B2800">
        <v>101700</v>
      </c>
      <c r="C2800">
        <v>13</v>
      </c>
      <c r="D2800">
        <v>5</v>
      </c>
      <c r="E2800">
        <v>8</v>
      </c>
      <c r="F2800">
        <v>3</v>
      </c>
      <c r="G2800">
        <v>5</v>
      </c>
      <c r="I2800" s="1">
        <f>VLOOKUP(D2800,cards!A:D,4,FALSE)</f>
        <v>36</v>
      </c>
      <c r="J2800" s="1">
        <f>SUMIFS(G:G,C:C,C2800,B:B,B2800)</f>
        <v>9090</v>
      </c>
      <c r="K2800" s="1">
        <f t="shared" si="86"/>
        <v>5.5005500550055003E-4</v>
      </c>
      <c r="L2800" s="1">
        <f t="shared" si="87"/>
        <v>1.9801980198019802E-2</v>
      </c>
      <c r="M2800" s="1">
        <f>SUMIFS(L:L,B:B,B2800,C:C,C2800)</f>
        <v>3.1685368536853709</v>
      </c>
    </row>
    <row r="2801" spans="1:13" x14ac:dyDescent="0.2">
      <c r="A2801">
        <v>4</v>
      </c>
      <c r="B2801">
        <v>101700</v>
      </c>
      <c r="C2801">
        <v>19</v>
      </c>
      <c r="D2801">
        <v>4</v>
      </c>
      <c r="E2801">
        <v>20</v>
      </c>
      <c r="F2801">
        <v>4</v>
      </c>
      <c r="G2801">
        <v>5</v>
      </c>
      <c r="I2801" s="1">
        <f>VLOOKUP(D2801,cards!A:D,4,FALSE)</f>
        <v>16</v>
      </c>
      <c r="J2801" s="1">
        <f>SUMIFS(G:G,C:C,C2801,B:B,B2801)</f>
        <v>3022</v>
      </c>
      <c r="K2801" s="1">
        <f t="shared" si="86"/>
        <v>1.6545334215751159E-3</v>
      </c>
      <c r="L2801" s="1">
        <f t="shared" si="87"/>
        <v>2.6472534745201854E-2</v>
      </c>
      <c r="M2801" s="1">
        <f>SUMIFS(L:L,B:B,B2801,C:C,C2801)</f>
        <v>6.7925215089344784</v>
      </c>
    </row>
    <row r="2802" spans="1:13" x14ac:dyDescent="0.2">
      <c r="A2802">
        <v>4</v>
      </c>
      <c r="B2802">
        <v>101700</v>
      </c>
      <c r="C2802">
        <v>1</v>
      </c>
      <c r="D2802">
        <v>1</v>
      </c>
      <c r="E2802">
        <v>2</v>
      </c>
      <c r="F2802">
        <v>1</v>
      </c>
      <c r="G2802">
        <v>5</v>
      </c>
      <c r="I2802" s="1">
        <f>VLOOKUP(D2802,cards!A:D,4,FALSE)</f>
        <v>1</v>
      </c>
      <c r="J2802" s="1">
        <f>SUMIFS(G:G,C:C,C2802,B:B,B2802)</f>
        <v>8</v>
      </c>
      <c r="K2802" s="1">
        <f t="shared" si="86"/>
        <v>0.625</v>
      </c>
      <c r="L2802" s="1">
        <f t="shared" si="87"/>
        <v>0.625</v>
      </c>
      <c r="M2802" s="1">
        <f>SUMIFS(L:L,B:B,B2802,C:C,C2802)</f>
        <v>1</v>
      </c>
    </row>
    <row r="2803" spans="1:13" x14ac:dyDescent="0.2">
      <c r="A2803">
        <v>4</v>
      </c>
      <c r="B2803">
        <v>101700</v>
      </c>
      <c r="C2803">
        <v>19</v>
      </c>
      <c r="D2803">
        <v>4</v>
      </c>
      <c r="E2803">
        <v>20</v>
      </c>
      <c r="F2803">
        <v>3</v>
      </c>
      <c r="G2803">
        <v>5</v>
      </c>
      <c r="I2803" s="1">
        <f>VLOOKUP(D2803,cards!A:D,4,FALSE)</f>
        <v>16</v>
      </c>
      <c r="J2803" s="1">
        <f>SUMIFS(G:G,C:C,C2803,B:B,B2803)</f>
        <v>3022</v>
      </c>
      <c r="K2803" s="1">
        <f t="shared" si="86"/>
        <v>1.6545334215751159E-3</v>
      </c>
      <c r="L2803" s="1">
        <f t="shared" si="87"/>
        <v>2.6472534745201854E-2</v>
      </c>
      <c r="M2803" s="1">
        <f>SUMIFS(L:L,B:B,B2803,C:C,C2803)</f>
        <v>6.7925215089344784</v>
      </c>
    </row>
    <row r="2804" spans="1:13" x14ac:dyDescent="0.2">
      <c r="A2804">
        <v>4</v>
      </c>
      <c r="B2804">
        <v>101700</v>
      </c>
      <c r="C2804">
        <v>13</v>
      </c>
      <c r="D2804">
        <v>3</v>
      </c>
      <c r="E2804">
        <v>8</v>
      </c>
      <c r="F2804">
        <v>4</v>
      </c>
      <c r="G2804">
        <v>5</v>
      </c>
      <c r="I2804" s="1">
        <f>VLOOKUP(D2804,cards!A:D,4,FALSE)</f>
        <v>6</v>
      </c>
      <c r="J2804" s="1">
        <f>SUMIFS(G:G,C:C,C2804,B:B,B2804)</f>
        <v>9090</v>
      </c>
      <c r="K2804" s="1">
        <f t="shared" si="86"/>
        <v>5.5005500550055003E-4</v>
      </c>
      <c r="L2804" s="1">
        <f t="shared" si="87"/>
        <v>3.3003300330033004E-3</v>
      </c>
      <c r="M2804" s="1">
        <f>SUMIFS(L:L,B:B,B2804,C:C,C2804)</f>
        <v>3.1685368536853709</v>
      </c>
    </row>
    <row r="2805" spans="1:13" x14ac:dyDescent="0.2">
      <c r="A2805">
        <v>4</v>
      </c>
      <c r="B2805">
        <v>101700</v>
      </c>
      <c r="C2805">
        <v>7</v>
      </c>
      <c r="D2805">
        <v>3</v>
      </c>
      <c r="E2805">
        <v>28</v>
      </c>
      <c r="F2805">
        <v>2</v>
      </c>
      <c r="G2805">
        <v>4</v>
      </c>
      <c r="I2805" s="1">
        <f>VLOOKUP(D2805,cards!A:D,4,FALSE)</f>
        <v>6</v>
      </c>
      <c r="J2805" s="1">
        <f>SUMIFS(G:G,C:C,C2805,B:B,B2805)</f>
        <v>586</v>
      </c>
      <c r="K2805" s="1">
        <f t="shared" si="86"/>
        <v>6.8259385665529011E-3</v>
      </c>
      <c r="L2805" s="1">
        <f t="shared" si="87"/>
        <v>4.0955631399317405E-2</v>
      </c>
      <c r="M2805" s="1">
        <f>SUMIFS(L:L,B:B,B2805,C:C,C2805)</f>
        <v>174.27474402730368</v>
      </c>
    </row>
    <row r="2806" spans="1:13" x14ac:dyDescent="0.2">
      <c r="A2806">
        <v>4</v>
      </c>
      <c r="B2806">
        <v>101700</v>
      </c>
      <c r="C2806">
        <v>13</v>
      </c>
      <c r="D2806">
        <v>4</v>
      </c>
      <c r="E2806">
        <v>28</v>
      </c>
      <c r="F2806">
        <v>3</v>
      </c>
      <c r="G2806">
        <v>4</v>
      </c>
      <c r="I2806" s="1">
        <f>VLOOKUP(D2806,cards!A:D,4,FALSE)</f>
        <v>16</v>
      </c>
      <c r="J2806" s="1">
        <f>SUMIFS(G:G,C:C,C2806,B:B,B2806)</f>
        <v>9090</v>
      </c>
      <c r="K2806" s="1">
        <f t="shared" si="86"/>
        <v>4.4004400440044003E-4</v>
      </c>
      <c r="L2806" s="1">
        <f t="shared" si="87"/>
        <v>7.0407040704070405E-3</v>
      </c>
      <c r="M2806" s="1">
        <f>SUMIFS(L:L,B:B,B2806,C:C,C2806)</f>
        <v>3.1685368536853709</v>
      </c>
    </row>
    <row r="2807" spans="1:13" x14ac:dyDescent="0.2">
      <c r="A2807">
        <v>4</v>
      </c>
      <c r="B2807">
        <v>101700</v>
      </c>
      <c r="C2807">
        <v>19</v>
      </c>
      <c r="D2807">
        <v>4</v>
      </c>
      <c r="E2807">
        <v>28</v>
      </c>
      <c r="F2807">
        <v>6</v>
      </c>
      <c r="G2807">
        <v>4</v>
      </c>
      <c r="I2807" s="1">
        <f>VLOOKUP(D2807,cards!A:D,4,FALSE)</f>
        <v>16</v>
      </c>
      <c r="J2807" s="1">
        <f>SUMIFS(G:G,C:C,C2807,B:B,B2807)</f>
        <v>3022</v>
      </c>
      <c r="K2807" s="1">
        <f t="shared" si="86"/>
        <v>1.3236267372600927E-3</v>
      </c>
      <c r="L2807" s="1">
        <f t="shared" si="87"/>
        <v>2.1178027796161483E-2</v>
      </c>
      <c r="M2807" s="1">
        <f>SUMIFS(L:L,B:B,B2807,C:C,C2807)</f>
        <v>6.7925215089344784</v>
      </c>
    </row>
    <row r="2808" spans="1:13" x14ac:dyDescent="0.2">
      <c r="A2808">
        <v>4</v>
      </c>
      <c r="B2808">
        <v>101700</v>
      </c>
      <c r="C2808">
        <v>7</v>
      </c>
      <c r="D2808">
        <v>1</v>
      </c>
      <c r="E2808">
        <v>8</v>
      </c>
      <c r="F2808">
        <v>1</v>
      </c>
      <c r="G2808">
        <v>4</v>
      </c>
      <c r="I2808" s="1">
        <f>VLOOKUP(D2808,cards!A:D,4,FALSE)</f>
        <v>1</v>
      </c>
      <c r="J2808" s="1">
        <f>SUMIFS(G:G,C:C,C2808,B:B,B2808)</f>
        <v>586</v>
      </c>
      <c r="K2808" s="1">
        <f t="shared" si="86"/>
        <v>6.8259385665529011E-3</v>
      </c>
      <c r="L2808" s="1">
        <f t="shared" si="87"/>
        <v>6.8259385665529011E-3</v>
      </c>
      <c r="M2808" s="1">
        <f>SUMIFS(L:L,B:B,B2808,C:C,C2808)</f>
        <v>174.27474402730368</v>
      </c>
    </row>
    <row r="2809" spans="1:13" x14ac:dyDescent="0.2">
      <c r="A2809">
        <v>4</v>
      </c>
      <c r="B2809">
        <v>101700</v>
      </c>
      <c r="C2809">
        <v>13</v>
      </c>
      <c r="D2809">
        <v>5</v>
      </c>
      <c r="E2809">
        <v>8</v>
      </c>
      <c r="F2809">
        <v>1</v>
      </c>
      <c r="G2809">
        <v>4</v>
      </c>
      <c r="I2809" s="1">
        <f>VLOOKUP(D2809,cards!A:D,4,FALSE)</f>
        <v>36</v>
      </c>
      <c r="J2809" s="1">
        <f>SUMIFS(G:G,C:C,C2809,B:B,B2809)</f>
        <v>9090</v>
      </c>
      <c r="K2809" s="1">
        <f t="shared" si="86"/>
        <v>4.4004400440044003E-4</v>
      </c>
      <c r="L2809" s="1">
        <f t="shared" si="87"/>
        <v>1.5841584158415842E-2</v>
      </c>
      <c r="M2809" s="1">
        <f>SUMIFS(L:L,B:B,B2809,C:C,C2809)</f>
        <v>3.1685368536853709</v>
      </c>
    </row>
    <row r="2810" spans="1:13" x14ac:dyDescent="0.2">
      <c r="A2810">
        <v>4</v>
      </c>
      <c r="B2810">
        <v>101700</v>
      </c>
      <c r="C2810">
        <v>37</v>
      </c>
      <c r="D2810">
        <v>3</v>
      </c>
      <c r="E2810">
        <v>8</v>
      </c>
      <c r="F2810">
        <v>4</v>
      </c>
      <c r="G2810">
        <v>4</v>
      </c>
      <c r="I2810" s="1">
        <f>VLOOKUP(D2810,cards!A:D,4,FALSE)</f>
        <v>6</v>
      </c>
      <c r="J2810" s="1">
        <f>SUMIFS(G:G,C:C,C2810,B:B,B2810)</f>
        <v>264113</v>
      </c>
      <c r="K2810" s="1">
        <f t="shared" si="86"/>
        <v>1.5145032618614002E-5</v>
      </c>
      <c r="L2810" s="1">
        <f t="shared" si="87"/>
        <v>9.0870195711684003E-5</v>
      </c>
      <c r="M2810" s="1">
        <f>SUMIFS(L:L,B:B,B2810,C:C,C2810)</f>
        <v>15.965772226281928</v>
      </c>
    </row>
    <row r="2811" spans="1:13" x14ac:dyDescent="0.2">
      <c r="A2811">
        <v>4</v>
      </c>
      <c r="B2811">
        <v>101700</v>
      </c>
      <c r="C2811">
        <v>19</v>
      </c>
      <c r="D2811">
        <v>4</v>
      </c>
      <c r="E2811">
        <v>28</v>
      </c>
      <c r="F2811">
        <v>1</v>
      </c>
      <c r="G2811">
        <v>4</v>
      </c>
      <c r="I2811" s="1">
        <f>VLOOKUP(D2811,cards!A:D,4,FALSE)</f>
        <v>16</v>
      </c>
      <c r="J2811" s="1">
        <f>SUMIFS(G:G,C:C,C2811,B:B,B2811)</f>
        <v>3022</v>
      </c>
      <c r="K2811" s="1">
        <f t="shared" si="86"/>
        <v>1.3236267372600927E-3</v>
      </c>
      <c r="L2811" s="1">
        <f t="shared" si="87"/>
        <v>2.1178027796161483E-2</v>
      </c>
      <c r="M2811" s="1">
        <f>SUMIFS(L:L,B:B,B2811,C:C,C2811)</f>
        <v>6.7925215089344784</v>
      </c>
    </row>
    <row r="2812" spans="1:13" x14ac:dyDescent="0.2">
      <c r="A2812">
        <v>4</v>
      </c>
      <c r="B2812">
        <v>101700</v>
      </c>
      <c r="C2812">
        <v>37</v>
      </c>
      <c r="D2812">
        <v>2</v>
      </c>
      <c r="E2812">
        <v>28</v>
      </c>
      <c r="F2812">
        <v>6</v>
      </c>
      <c r="G2812">
        <v>4</v>
      </c>
      <c r="I2812" s="1">
        <f>VLOOKUP(D2812,cards!A:D,4,FALSE)</f>
        <v>2</v>
      </c>
      <c r="J2812" s="1">
        <f>SUMIFS(G:G,C:C,C2812,B:B,B2812)</f>
        <v>264113</v>
      </c>
      <c r="K2812" s="1">
        <f t="shared" si="86"/>
        <v>1.5145032618614002E-5</v>
      </c>
      <c r="L2812" s="1">
        <f t="shared" si="87"/>
        <v>3.0290065237228003E-5</v>
      </c>
      <c r="M2812" s="1">
        <f>SUMIFS(L:L,B:B,B2812,C:C,C2812)</f>
        <v>15.965772226281928</v>
      </c>
    </row>
    <row r="2813" spans="1:13" x14ac:dyDescent="0.2">
      <c r="A2813">
        <v>4</v>
      </c>
      <c r="B2813">
        <v>101700</v>
      </c>
      <c r="C2813">
        <v>37</v>
      </c>
      <c r="D2813">
        <v>3</v>
      </c>
      <c r="E2813">
        <v>26</v>
      </c>
      <c r="F2813">
        <v>5</v>
      </c>
      <c r="G2813">
        <v>4</v>
      </c>
      <c r="I2813" s="1">
        <f>VLOOKUP(D2813,cards!A:D,4,FALSE)</f>
        <v>6</v>
      </c>
      <c r="J2813" s="1">
        <f>SUMIFS(G:G,C:C,C2813,B:B,B2813)</f>
        <v>264113</v>
      </c>
      <c r="K2813" s="1">
        <f t="shared" si="86"/>
        <v>1.5145032618614002E-5</v>
      </c>
      <c r="L2813" s="1">
        <f t="shared" si="87"/>
        <v>9.0870195711684003E-5</v>
      </c>
      <c r="M2813" s="1">
        <f>SUMIFS(L:L,B:B,B2813,C:C,C2813)</f>
        <v>15.965772226281928</v>
      </c>
    </row>
    <row r="2814" spans="1:13" x14ac:dyDescent="0.2">
      <c r="A2814">
        <v>4</v>
      </c>
      <c r="B2814">
        <v>101700</v>
      </c>
      <c r="C2814">
        <v>19</v>
      </c>
      <c r="D2814">
        <v>3</v>
      </c>
      <c r="E2814">
        <v>20</v>
      </c>
      <c r="F2814">
        <v>4</v>
      </c>
      <c r="G2814">
        <v>4</v>
      </c>
      <c r="I2814" s="1">
        <f>VLOOKUP(D2814,cards!A:D,4,FALSE)</f>
        <v>6</v>
      </c>
      <c r="J2814" s="1">
        <f>SUMIFS(G:G,C:C,C2814,B:B,B2814)</f>
        <v>3022</v>
      </c>
      <c r="K2814" s="1">
        <f t="shared" si="86"/>
        <v>1.3236267372600927E-3</v>
      </c>
      <c r="L2814" s="1">
        <f t="shared" si="87"/>
        <v>7.9417604235605555E-3</v>
      </c>
      <c r="M2814" s="1">
        <f>SUMIFS(L:L,B:B,B2814,C:C,C2814)</f>
        <v>6.7925215089344784</v>
      </c>
    </row>
    <row r="2815" spans="1:13" x14ac:dyDescent="0.2">
      <c r="A2815">
        <v>4</v>
      </c>
      <c r="B2815">
        <v>101700</v>
      </c>
      <c r="C2815">
        <v>19</v>
      </c>
      <c r="D2815">
        <v>5</v>
      </c>
      <c r="E2815">
        <v>28</v>
      </c>
      <c r="F2815">
        <v>6</v>
      </c>
      <c r="G2815">
        <v>4</v>
      </c>
      <c r="I2815" s="1">
        <f>VLOOKUP(D2815,cards!A:D,4,FALSE)</f>
        <v>36</v>
      </c>
      <c r="J2815" s="1">
        <f>SUMIFS(G:G,C:C,C2815,B:B,B2815)</f>
        <v>3022</v>
      </c>
      <c r="K2815" s="1">
        <f t="shared" si="86"/>
        <v>1.3236267372600927E-3</v>
      </c>
      <c r="L2815" s="1">
        <f t="shared" si="87"/>
        <v>4.7650562541363337E-2</v>
      </c>
      <c r="M2815" s="1">
        <f>SUMIFS(L:L,B:B,B2815,C:C,C2815)</f>
        <v>6.7925215089344784</v>
      </c>
    </row>
    <row r="2816" spans="1:13" x14ac:dyDescent="0.2">
      <c r="A2816">
        <v>4</v>
      </c>
      <c r="B2816">
        <v>101700</v>
      </c>
      <c r="C2816">
        <v>13</v>
      </c>
      <c r="D2816">
        <v>5</v>
      </c>
      <c r="E2816">
        <v>8</v>
      </c>
      <c r="F2816">
        <v>4</v>
      </c>
      <c r="G2816">
        <v>4</v>
      </c>
      <c r="I2816" s="1">
        <f>VLOOKUP(D2816,cards!A:D,4,FALSE)</f>
        <v>36</v>
      </c>
      <c r="J2816" s="1">
        <f>SUMIFS(G:G,C:C,C2816,B:B,B2816)</f>
        <v>9090</v>
      </c>
      <c r="K2816" s="1">
        <f t="shared" si="86"/>
        <v>4.4004400440044003E-4</v>
      </c>
      <c r="L2816" s="1">
        <f t="shared" si="87"/>
        <v>1.5841584158415842E-2</v>
      </c>
      <c r="M2816" s="1">
        <f>SUMIFS(L:L,B:B,B2816,C:C,C2816)</f>
        <v>3.1685368536853709</v>
      </c>
    </row>
    <row r="2817" spans="1:13" x14ac:dyDescent="0.2">
      <c r="A2817">
        <v>4</v>
      </c>
      <c r="B2817">
        <v>101700</v>
      </c>
      <c r="C2817">
        <v>19</v>
      </c>
      <c r="D2817">
        <v>5</v>
      </c>
      <c r="E2817">
        <v>20</v>
      </c>
      <c r="F2817">
        <v>5</v>
      </c>
      <c r="G2817">
        <v>4</v>
      </c>
      <c r="I2817" s="1">
        <f>VLOOKUP(D2817,cards!A:D,4,FALSE)</f>
        <v>36</v>
      </c>
      <c r="J2817" s="1">
        <f>SUMIFS(G:G,C:C,C2817,B:B,B2817)</f>
        <v>3022</v>
      </c>
      <c r="K2817" s="1">
        <f t="shared" si="86"/>
        <v>1.3236267372600927E-3</v>
      </c>
      <c r="L2817" s="1">
        <f t="shared" si="87"/>
        <v>4.7650562541363337E-2</v>
      </c>
      <c r="M2817" s="1">
        <f>SUMIFS(L:L,B:B,B2817,C:C,C2817)</f>
        <v>6.7925215089344784</v>
      </c>
    </row>
    <row r="2818" spans="1:13" x14ac:dyDescent="0.2">
      <c r="A2818">
        <v>4</v>
      </c>
      <c r="B2818">
        <v>101700</v>
      </c>
      <c r="C2818">
        <v>37</v>
      </c>
      <c r="D2818">
        <v>3</v>
      </c>
      <c r="E2818">
        <v>8</v>
      </c>
      <c r="F2818">
        <v>2</v>
      </c>
      <c r="G2818">
        <v>4</v>
      </c>
      <c r="I2818" s="1">
        <f>VLOOKUP(D2818,cards!A:D,4,FALSE)</f>
        <v>6</v>
      </c>
      <c r="J2818" s="1">
        <f>SUMIFS(G:G,C:C,C2818,B:B,B2818)</f>
        <v>264113</v>
      </c>
      <c r="K2818" s="1">
        <f t="shared" si="86"/>
        <v>1.5145032618614002E-5</v>
      </c>
      <c r="L2818" s="1">
        <f t="shared" si="87"/>
        <v>9.0870195711684003E-5</v>
      </c>
      <c r="M2818" s="1">
        <f>SUMIFS(L:L,B:B,B2818,C:C,C2818)</f>
        <v>15.965772226281928</v>
      </c>
    </row>
    <row r="2819" spans="1:13" x14ac:dyDescent="0.2">
      <c r="A2819">
        <v>4</v>
      </c>
      <c r="B2819">
        <v>101700</v>
      </c>
      <c r="C2819">
        <v>19</v>
      </c>
      <c r="D2819">
        <v>7</v>
      </c>
      <c r="E2819">
        <v>28</v>
      </c>
      <c r="F2819">
        <v>7</v>
      </c>
      <c r="G2819">
        <v>4</v>
      </c>
      <c r="I2819" s="1">
        <f>VLOOKUP(D2819,cards!A:D,4,FALSE)</f>
        <v>186</v>
      </c>
      <c r="J2819" s="1">
        <f>SUMIFS(G:G,C:C,C2819,B:B,B2819)</f>
        <v>3022</v>
      </c>
      <c r="K2819" s="1">
        <f t="shared" ref="K2819:K2882" si="88">G2819/J2819</f>
        <v>1.3236267372600927E-3</v>
      </c>
      <c r="L2819" s="1">
        <f t="shared" ref="L2819:L2882" si="89">I2819*K2819</f>
        <v>0.24619457313037724</v>
      </c>
      <c r="M2819" s="1">
        <f>SUMIFS(L:L,B:B,B2819,C:C,C2819)</f>
        <v>6.7925215089344784</v>
      </c>
    </row>
    <row r="2820" spans="1:13" x14ac:dyDescent="0.2">
      <c r="A2820">
        <v>4</v>
      </c>
      <c r="B2820">
        <v>101700</v>
      </c>
      <c r="C2820">
        <v>7</v>
      </c>
      <c r="D2820">
        <v>3</v>
      </c>
      <c r="E2820">
        <v>8</v>
      </c>
      <c r="F2820">
        <v>2</v>
      </c>
      <c r="G2820">
        <v>3</v>
      </c>
      <c r="I2820" s="1">
        <f>VLOOKUP(D2820,cards!A:D,4,FALSE)</f>
        <v>6</v>
      </c>
      <c r="J2820" s="1">
        <f>SUMIFS(G:G,C:C,C2820,B:B,B2820)</f>
        <v>586</v>
      </c>
      <c r="K2820" s="1">
        <f t="shared" si="88"/>
        <v>5.1194539249146756E-3</v>
      </c>
      <c r="L2820" s="1">
        <f t="shared" si="89"/>
        <v>3.0716723549488054E-2</v>
      </c>
      <c r="M2820" s="1">
        <f>SUMIFS(L:L,B:B,B2820,C:C,C2820)</f>
        <v>174.27474402730368</v>
      </c>
    </row>
    <row r="2821" spans="1:13" x14ac:dyDescent="0.2">
      <c r="A2821">
        <v>4</v>
      </c>
      <c r="B2821">
        <v>101700</v>
      </c>
      <c r="C2821">
        <v>19</v>
      </c>
      <c r="D2821">
        <v>2</v>
      </c>
      <c r="E2821">
        <v>28</v>
      </c>
      <c r="F2821">
        <v>6</v>
      </c>
      <c r="G2821">
        <v>3</v>
      </c>
      <c r="I2821" s="1">
        <f>VLOOKUP(D2821,cards!A:D,4,FALSE)</f>
        <v>2</v>
      </c>
      <c r="J2821" s="1">
        <f>SUMIFS(G:G,C:C,C2821,B:B,B2821)</f>
        <v>3022</v>
      </c>
      <c r="K2821" s="1">
        <f t="shared" si="88"/>
        <v>9.9272005294506944E-4</v>
      </c>
      <c r="L2821" s="1">
        <f t="shared" si="89"/>
        <v>1.9854401058901389E-3</v>
      </c>
      <c r="M2821" s="1">
        <f>SUMIFS(L:L,B:B,B2821,C:C,C2821)</f>
        <v>6.7925215089344784</v>
      </c>
    </row>
    <row r="2822" spans="1:13" x14ac:dyDescent="0.2">
      <c r="A2822">
        <v>4</v>
      </c>
      <c r="B2822">
        <v>101700</v>
      </c>
      <c r="C2822">
        <v>13</v>
      </c>
      <c r="D2822">
        <v>4</v>
      </c>
      <c r="E2822">
        <v>20</v>
      </c>
      <c r="F2822">
        <v>2</v>
      </c>
      <c r="G2822">
        <v>3</v>
      </c>
      <c r="I2822" s="1">
        <f>VLOOKUP(D2822,cards!A:D,4,FALSE)</f>
        <v>16</v>
      </c>
      <c r="J2822" s="1">
        <f>SUMIFS(G:G,C:C,C2822,B:B,B2822)</f>
        <v>9090</v>
      </c>
      <c r="K2822" s="1">
        <f t="shared" si="88"/>
        <v>3.3003300330033004E-4</v>
      </c>
      <c r="L2822" s="1">
        <f t="shared" si="89"/>
        <v>5.2805280528052806E-3</v>
      </c>
      <c r="M2822" s="1">
        <f>SUMIFS(L:L,B:B,B2822,C:C,C2822)</f>
        <v>3.1685368536853709</v>
      </c>
    </row>
    <row r="2823" spans="1:13" x14ac:dyDescent="0.2">
      <c r="A2823">
        <v>4</v>
      </c>
      <c r="B2823">
        <v>101700</v>
      </c>
      <c r="C2823">
        <v>19</v>
      </c>
      <c r="D2823">
        <v>7</v>
      </c>
      <c r="E2823">
        <v>8</v>
      </c>
      <c r="F2823">
        <v>1</v>
      </c>
      <c r="G2823">
        <v>3</v>
      </c>
      <c r="I2823" s="1">
        <f>VLOOKUP(D2823,cards!A:D,4,FALSE)</f>
        <v>186</v>
      </c>
      <c r="J2823" s="1">
        <f>SUMIFS(G:G,C:C,C2823,B:B,B2823)</f>
        <v>3022</v>
      </c>
      <c r="K2823" s="1">
        <f t="shared" si="88"/>
        <v>9.9272005294506944E-4</v>
      </c>
      <c r="L2823" s="1">
        <f t="shared" si="89"/>
        <v>0.18464592984778291</v>
      </c>
      <c r="M2823" s="1">
        <f>SUMIFS(L:L,B:B,B2823,C:C,C2823)</f>
        <v>6.7925215089344784</v>
      </c>
    </row>
    <row r="2824" spans="1:13" x14ac:dyDescent="0.2">
      <c r="A2824">
        <v>4</v>
      </c>
      <c r="B2824">
        <v>101700</v>
      </c>
      <c r="C2824">
        <v>19</v>
      </c>
      <c r="D2824">
        <v>1</v>
      </c>
      <c r="E2824">
        <v>20</v>
      </c>
      <c r="F2824">
        <v>4</v>
      </c>
      <c r="G2824">
        <v>3</v>
      </c>
      <c r="I2824" s="1">
        <f>VLOOKUP(D2824,cards!A:D,4,FALSE)</f>
        <v>1</v>
      </c>
      <c r="J2824" s="1">
        <f>SUMIFS(G:G,C:C,C2824,B:B,B2824)</f>
        <v>3022</v>
      </c>
      <c r="K2824" s="1">
        <f t="shared" si="88"/>
        <v>9.9272005294506944E-4</v>
      </c>
      <c r="L2824" s="1">
        <f t="shared" si="89"/>
        <v>9.9272005294506944E-4</v>
      </c>
      <c r="M2824" s="1">
        <f>SUMIFS(L:L,B:B,B2824,C:C,C2824)</f>
        <v>6.7925215089344784</v>
      </c>
    </row>
    <row r="2825" spans="1:13" x14ac:dyDescent="0.2">
      <c r="A2825">
        <v>4</v>
      </c>
      <c r="B2825">
        <v>101700</v>
      </c>
      <c r="C2825">
        <v>7</v>
      </c>
      <c r="D2825">
        <v>6</v>
      </c>
      <c r="E2825">
        <v>28</v>
      </c>
      <c r="F2825">
        <v>1</v>
      </c>
      <c r="G2825">
        <v>3</v>
      </c>
      <c r="I2825" s="1">
        <f>VLOOKUP(D2825,cards!A:D,4,FALSE)</f>
        <v>86</v>
      </c>
      <c r="J2825" s="1">
        <f>SUMIFS(G:G,C:C,C2825,B:B,B2825)</f>
        <v>586</v>
      </c>
      <c r="K2825" s="1">
        <f t="shared" si="88"/>
        <v>5.1194539249146756E-3</v>
      </c>
      <c r="L2825" s="1">
        <f t="shared" si="89"/>
        <v>0.44027303754266212</v>
      </c>
      <c r="M2825" s="1">
        <f>SUMIFS(L:L,B:B,B2825,C:C,C2825)</f>
        <v>174.27474402730368</v>
      </c>
    </row>
    <row r="2826" spans="1:13" x14ac:dyDescent="0.2">
      <c r="A2826">
        <v>4</v>
      </c>
      <c r="B2826">
        <v>101700</v>
      </c>
      <c r="C2826">
        <v>13</v>
      </c>
      <c r="D2826">
        <v>5</v>
      </c>
      <c r="E2826">
        <v>20</v>
      </c>
      <c r="F2826">
        <v>6</v>
      </c>
      <c r="G2826">
        <v>3</v>
      </c>
      <c r="I2826" s="1">
        <f>VLOOKUP(D2826,cards!A:D,4,FALSE)</f>
        <v>36</v>
      </c>
      <c r="J2826" s="1">
        <f>SUMIFS(G:G,C:C,C2826,B:B,B2826)</f>
        <v>9090</v>
      </c>
      <c r="K2826" s="1">
        <f t="shared" si="88"/>
        <v>3.3003300330033004E-4</v>
      </c>
      <c r="L2826" s="1">
        <f t="shared" si="89"/>
        <v>1.1881188118811881E-2</v>
      </c>
      <c r="M2826" s="1">
        <f>SUMIFS(L:L,B:B,B2826,C:C,C2826)</f>
        <v>3.1685368536853709</v>
      </c>
    </row>
    <row r="2827" spans="1:13" x14ac:dyDescent="0.2">
      <c r="A2827">
        <v>4</v>
      </c>
      <c r="B2827">
        <v>101700</v>
      </c>
      <c r="C2827">
        <v>7</v>
      </c>
      <c r="D2827">
        <v>4</v>
      </c>
      <c r="E2827">
        <v>2</v>
      </c>
      <c r="F2827">
        <v>1</v>
      </c>
      <c r="G2827">
        <v>3</v>
      </c>
      <c r="I2827" s="1">
        <f>VLOOKUP(D2827,cards!A:D,4,FALSE)</f>
        <v>16</v>
      </c>
      <c r="J2827" s="1">
        <f>SUMIFS(G:G,C:C,C2827,B:B,B2827)</f>
        <v>586</v>
      </c>
      <c r="K2827" s="1">
        <f t="shared" si="88"/>
        <v>5.1194539249146756E-3</v>
      </c>
      <c r="L2827" s="1">
        <f t="shared" si="89"/>
        <v>8.191126279863481E-2</v>
      </c>
      <c r="M2827" s="1">
        <f>SUMIFS(L:L,B:B,B2827,C:C,C2827)</f>
        <v>174.27474402730368</v>
      </c>
    </row>
    <row r="2828" spans="1:13" x14ac:dyDescent="0.2">
      <c r="A2828">
        <v>4</v>
      </c>
      <c r="B2828">
        <v>101700</v>
      </c>
      <c r="C2828">
        <v>7</v>
      </c>
      <c r="D2828">
        <v>4</v>
      </c>
      <c r="E2828">
        <v>0</v>
      </c>
      <c r="F2828">
        <v>0</v>
      </c>
      <c r="G2828">
        <v>3</v>
      </c>
      <c r="I2828" s="1">
        <f>VLOOKUP(D2828,cards!A:D,4,FALSE)</f>
        <v>16</v>
      </c>
      <c r="J2828" s="1">
        <f>SUMIFS(G:G,C:C,C2828,B:B,B2828)</f>
        <v>586</v>
      </c>
      <c r="K2828" s="1">
        <f t="shared" si="88"/>
        <v>5.1194539249146756E-3</v>
      </c>
      <c r="L2828" s="1">
        <f t="shared" si="89"/>
        <v>8.191126279863481E-2</v>
      </c>
      <c r="M2828" s="1">
        <f>SUMIFS(L:L,B:B,B2828,C:C,C2828)</f>
        <v>174.27474402730368</v>
      </c>
    </row>
    <row r="2829" spans="1:13" x14ac:dyDescent="0.2">
      <c r="A2829">
        <v>4</v>
      </c>
      <c r="B2829">
        <v>101700</v>
      </c>
      <c r="C2829">
        <v>19</v>
      </c>
      <c r="D2829">
        <v>4</v>
      </c>
      <c r="E2829">
        <v>20</v>
      </c>
      <c r="F2829">
        <v>1</v>
      </c>
      <c r="G2829">
        <v>3</v>
      </c>
      <c r="I2829" s="1">
        <f>VLOOKUP(D2829,cards!A:D,4,FALSE)</f>
        <v>16</v>
      </c>
      <c r="J2829" s="1">
        <f>SUMIFS(G:G,C:C,C2829,B:B,B2829)</f>
        <v>3022</v>
      </c>
      <c r="K2829" s="1">
        <f t="shared" si="88"/>
        <v>9.9272005294506944E-4</v>
      </c>
      <c r="L2829" s="1">
        <f t="shared" si="89"/>
        <v>1.5883520847121111E-2</v>
      </c>
      <c r="M2829" s="1">
        <f>SUMIFS(L:L,B:B,B2829,C:C,C2829)</f>
        <v>6.7925215089344784</v>
      </c>
    </row>
    <row r="2830" spans="1:13" x14ac:dyDescent="0.2">
      <c r="A2830">
        <v>4</v>
      </c>
      <c r="B2830">
        <v>101700</v>
      </c>
      <c r="C2830">
        <v>13</v>
      </c>
      <c r="D2830">
        <v>4</v>
      </c>
      <c r="E2830">
        <v>28</v>
      </c>
      <c r="F2830">
        <v>7</v>
      </c>
      <c r="G2830">
        <v>3</v>
      </c>
      <c r="I2830" s="1">
        <f>VLOOKUP(D2830,cards!A:D,4,FALSE)</f>
        <v>16</v>
      </c>
      <c r="J2830" s="1">
        <f>SUMIFS(G:G,C:C,C2830,B:B,B2830)</f>
        <v>9090</v>
      </c>
      <c r="K2830" s="1">
        <f t="shared" si="88"/>
        <v>3.3003300330033004E-4</v>
      </c>
      <c r="L2830" s="1">
        <f t="shared" si="89"/>
        <v>5.2805280528052806E-3</v>
      </c>
      <c r="M2830" s="1">
        <f>SUMIFS(L:L,B:B,B2830,C:C,C2830)</f>
        <v>3.1685368536853709</v>
      </c>
    </row>
    <row r="2831" spans="1:13" x14ac:dyDescent="0.2">
      <c r="A2831">
        <v>4</v>
      </c>
      <c r="B2831">
        <v>101700</v>
      </c>
      <c r="C2831">
        <v>19</v>
      </c>
      <c r="D2831">
        <v>3</v>
      </c>
      <c r="E2831">
        <v>2</v>
      </c>
      <c r="F2831">
        <v>1</v>
      </c>
      <c r="G2831">
        <v>3</v>
      </c>
      <c r="I2831" s="1">
        <f>VLOOKUP(D2831,cards!A:D,4,FALSE)</f>
        <v>6</v>
      </c>
      <c r="J2831" s="1">
        <f>SUMIFS(G:G,C:C,C2831,B:B,B2831)</f>
        <v>3022</v>
      </c>
      <c r="K2831" s="1">
        <f t="shared" si="88"/>
        <v>9.9272005294506944E-4</v>
      </c>
      <c r="L2831" s="1">
        <f t="shared" si="89"/>
        <v>5.9563203176704171E-3</v>
      </c>
      <c r="M2831" s="1">
        <f>SUMIFS(L:L,B:B,B2831,C:C,C2831)</f>
        <v>6.7925215089344784</v>
      </c>
    </row>
    <row r="2832" spans="1:13" x14ac:dyDescent="0.2">
      <c r="A2832">
        <v>4</v>
      </c>
      <c r="B2832">
        <v>101700</v>
      </c>
      <c r="C2832">
        <v>13</v>
      </c>
      <c r="D2832">
        <v>1</v>
      </c>
      <c r="E2832">
        <v>28</v>
      </c>
      <c r="F2832">
        <v>6</v>
      </c>
      <c r="G2832">
        <v>3</v>
      </c>
      <c r="I2832" s="1">
        <f>VLOOKUP(D2832,cards!A:D,4,FALSE)</f>
        <v>1</v>
      </c>
      <c r="J2832" s="1">
        <f>SUMIFS(G:G,C:C,C2832,B:B,B2832)</f>
        <v>9090</v>
      </c>
      <c r="K2832" s="1">
        <f t="shared" si="88"/>
        <v>3.3003300330033004E-4</v>
      </c>
      <c r="L2832" s="1">
        <f t="shared" si="89"/>
        <v>3.3003300330033004E-4</v>
      </c>
      <c r="M2832" s="1">
        <f>SUMIFS(L:L,B:B,B2832,C:C,C2832)</f>
        <v>3.1685368536853709</v>
      </c>
    </row>
    <row r="2833" spans="1:13" x14ac:dyDescent="0.2">
      <c r="A2833">
        <v>4</v>
      </c>
      <c r="B2833">
        <v>101700</v>
      </c>
      <c r="C2833">
        <v>37</v>
      </c>
      <c r="D2833">
        <v>1</v>
      </c>
      <c r="E2833">
        <v>26</v>
      </c>
      <c r="F2833">
        <v>1</v>
      </c>
      <c r="G2833">
        <v>3</v>
      </c>
      <c r="I2833" s="1">
        <f>VLOOKUP(D2833,cards!A:D,4,FALSE)</f>
        <v>1</v>
      </c>
      <c r="J2833" s="1">
        <f>SUMIFS(G:G,C:C,C2833,B:B,B2833)</f>
        <v>264113</v>
      </c>
      <c r="K2833" s="1">
        <f t="shared" si="88"/>
        <v>1.1358774463960502E-5</v>
      </c>
      <c r="L2833" s="1">
        <f t="shared" si="89"/>
        <v>1.1358774463960502E-5</v>
      </c>
      <c r="M2833" s="1">
        <f>SUMIFS(L:L,B:B,B2833,C:C,C2833)</f>
        <v>15.965772226281928</v>
      </c>
    </row>
    <row r="2834" spans="1:13" x14ac:dyDescent="0.2">
      <c r="A2834">
        <v>4</v>
      </c>
      <c r="B2834">
        <v>101700</v>
      </c>
      <c r="C2834">
        <v>7</v>
      </c>
      <c r="D2834">
        <v>4</v>
      </c>
      <c r="E2834">
        <v>8</v>
      </c>
      <c r="F2834">
        <v>2</v>
      </c>
      <c r="G2834">
        <v>3</v>
      </c>
      <c r="I2834" s="1">
        <f>VLOOKUP(D2834,cards!A:D,4,FALSE)</f>
        <v>16</v>
      </c>
      <c r="J2834" s="1">
        <f>SUMIFS(G:G,C:C,C2834,B:B,B2834)</f>
        <v>586</v>
      </c>
      <c r="K2834" s="1">
        <f t="shared" si="88"/>
        <v>5.1194539249146756E-3</v>
      </c>
      <c r="L2834" s="1">
        <f t="shared" si="89"/>
        <v>8.191126279863481E-2</v>
      </c>
      <c r="M2834" s="1">
        <f>SUMIFS(L:L,B:B,B2834,C:C,C2834)</f>
        <v>174.27474402730368</v>
      </c>
    </row>
    <row r="2835" spans="1:13" x14ac:dyDescent="0.2">
      <c r="A2835">
        <v>4</v>
      </c>
      <c r="B2835">
        <v>101700</v>
      </c>
      <c r="C2835">
        <v>7</v>
      </c>
      <c r="D2835">
        <v>6</v>
      </c>
      <c r="E2835">
        <v>20</v>
      </c>
      <c r="F2835">
        <v>4</v>
      </c>
      <c r="G2835">
        <v>2</v>
      </c>
      <c r="I2835" s="1">
        <f>VLOOKUP(D2835,cards!A:D,4,FALSE)</f>
        <v>86</v>
      </c>
      <c r="J2835" s="1">
        <f>SUMIFS(G:G,C:C,C2835,B:B,B2835)</f>
        <v>586</v>
      </c>
      <c r="K2835" s="1">
        <f t="shared" si="88"/>
        <v>3.4129692832764505E-3</v>
      </c>
      <c r="L2835" s="1">
        <f t="shared" si="89"/>
        <v>0.29351535836177473</v>
      </c>
      <c r="M2835" s="1">
        <f>SUMIFS(L:L,B:B,B2835,C:C,C2835)</f>
        <v>174.27474402730368</v>
      </c>
    </row>
    <row r="2836" spans="1:13" x14ac:dyDescent="0.2">
      <c r="A2836">
        <v>4</v>
      </c>
      <c r="B2836">
        <v>101700</v>
      </c>
      <c r="C2836">
        <v>7</v>
      </c>
      <c r="D2836">
        <v>6</v>
      </c>
      <c r="E2836">
        <v>8</v>
      </c>
      <c r="F2836">
        <v>3</v>
      </c>
      <c r="G2836">
        <v>2</v>
      </c>
      <c r="I2836" s="1">
        <f>VLOOKUP(D2836,cards!A:D,4,FALSE)</f>
        <v>86</v>
      </c>
      <c r="J2836" s="1">
        <f>SUMIFS(G:G,C:C,C2836,B:B,B2836)</f>
        <v>586</v>
      </c>
      <c r="K2836" s="1">
        <f t="shared" si="88"/>
        <v>3.4129692832764505E-3</v>
      </c>
      <c r="L2836" s="1">
        <f t="shared" si="89"/>
        <v>0.29351535836177473</v>
      </c>
      <c r="M2836" s="1">
        <f>SUMIFS(L:L,B:B,B2836,C:C,C2836)</f>
        <v>174.27474402730368</v>
      </c>
    </row>
    <row r="2837" spans="1:13" x14ac:dyDescent="0.2">
      <c r="A2837">
        <v>4</v>
      </c>
      <c r="B2837">
        <v>101700</v>
      </c>
      <c r="C2837">
        <v>7</v>
      </c>
      <c r="D2837">
        <v>2</v>
      </c>
      <c r="E2837">
        <v>28</v>
      </c>
      <c r="F2837">
        <v>1</v>
      </c>
      <c r="G2837">
        <v>2</v>
      </c>
      <c r="I2837" s="1">
        <f>VLOOKUP(D2837,cards!A:D,4,FALSE)</f>
        <v>2</v>
      </c>
      <c r="J2837" s="1">
        <f>SUMIFS(G:G,C:C,C2837,B:B,B2837)</f>
        <v>586</v>
      </c>
      <c r="K2837" s="1">
        <f t="shared" si="88"/>
        <v>3.4129692832764505E-3</v>
      </c>
      <c r="L2837" s="1">
        <f t="shared" si="89"/>
        <v>6.8259385665529011E-3</v>
      </c>
      <c r="M2837" s="1">
        <f>SUMIFS(L:L,B:B,B2837,C:C,C2837)</f>
        <v>174.27474402730368</v>
      </c>
    </row>
    <row r="2838" spans="1:13" x14ac:dyDescent="0.2">
      <c r="A2838">
        <v>4</v>
      </c>
      <c r="B2838">
        <v>101700</v>
      </c>
      <c r="C2838">
        <v>7</v>
      </c>
      <c r="D2838">
        <v>2</v>
      </c>
      <c r="E2838">
        <v>28</v>
      </c>
      <c r="F2838">
        <v>4</v>
      </c>
      <c r="G2838">
        <v>2</v>
      </c>
      <c r="I2838" s="1">
        <f>VLOOKUP(D2838,cards!A:D,4,FALSE)</f>
        <v>2</v>
      </c>
      <c r="J2838" s="1">
        <f>SUMIFS(G:G,C:C,C2838,B:B,B2838)</f>
        <v>586</v>
      </c>
      <c r="K2838" s="1">
        <f t="shared" si="88"/>
        <v>3.4129692832764505E-3</v>
      </c>
      <c r="L2838" s="1">
        <f t="shared" si="89"/>
        <v>6.8259385665529011E-3</v>
      </c>
      <c r="M2838" s="1">
        <f>SUMIFS(L:L,B:B,B2838,C:C,C2838)</f>
        <v>174.27474402730368</v>
      </c>
    </row>
    <row r="2839" spans="1:13" x14ac:dyDescent="0.2">
      <c r="A2839">
        <v>4</v>
      </c>
      <c r="B2839">
        <v>101700</v>
      </c>
      <c r="C2839">
        <v>7</v>
      </c>
      <c r="D2839">
        <v>2</v>
      </c>
      <c r="E2839">
        <v>28</v>
      </c>
      <c r="F2839">
        <v>3</v>
      </c>
      <c r="G2839">
        <v>2</v>
      </c>
      <c r="I2839" s="1">
        <f>VLOOKUP(D2839,cards!A:D,4,FALSE)</f>
        <v>2</v>
      </c>
      <c r="J2839" s="1">
        <f>SUMIFS(G:G,C:C,C2839,B:B,B2839)</f>
        <v>586</v>
      </c>
      <c r="K2839" s="1">
        <f t="shared" si="88"/>
        <v>3.4129692832764505E-3</v>
      </c>
      <c r="L2839" s="1">
        <f t="shared" si="89"/>
        <v>6.8259385665529011E-3</v>
      </c>
      <c r="M2839" s="1">
        <f>SUMIFS(L:L,B:B,B2839,C:C,C2839)</f>
        <v>174.27474402730368</v>
      </c>
    </row>
    <row r="2840" spans="1:13" x14ac:dyDescent="0.2">
      <c r="A2840">
        <v>4</v>
      </c>
      <c r="B2840">
        <v>101700</v>
      </c>
      <c r="C2840">
        <v>13</v>
      </c>
      <c r="D2840">
        <v>4</v>
      </c>
      <c r="E2840">
        <v>26</v>
      </c>
      <c r="F2840">
        <v>2</v>
      </c>
      <c r="G2840">
        <v>2</v>
      </c>
      <c r="I2840" s="1">
        <f>VLOOKUP(D2840,cards!A:D,4,FALSE)</f>
        <v>16</v>
      </c>
      <c r="J2840" s="1">
        <f>SUMIFS(G:G,C:C,C2840,B:B,B2840)</f>
        <v>9090</v>
      </c>
      <c r="K2840" s="1">
        <f t="shared" si="88"/>
        <v>2.2002200220022002E-4</v>
      </c>
      <c r="L2840" s="1">
        <f t="shared" si="89"/>
        <v>3.5203520352035203E-3</v>
      </c>
      <c r="M2840" s="1">
        <f>SUMIFS(L:L,B:B,B2840,C:C,C2840)</f>
        <v>3.1685368536853709</v>
      </c>
    </row>
    <row r="2841" spans="1:13" x14ac:dyDescent="0.2">
      <c r="A2841">
        <v>4</v>
      </c>
      <c r="B2841">
        <v>101700</v>
      </c>
      <c r="C2841">
        <v>7</v>
      </c>
      <c r="D2841">
        <v>6</v>
      </c>
      <c r="E2841">
        <v>28</v>
      </c>
      <c r="F2841">
        <v>2</v>
      </c>
      <c r="G2841">
        <v>2</v>
      </c>
      <c r="I2841" s="1">
        <f>VLOOKUP(D2841,cards!A:D,4,FALSE)</f>
        <v>86</v>
      </c>
      <c r="J2841" s="1">
        <f>SUMIFS(G:G,C:C,C2841,B:B,B2841)</f>
        <v>586</v>
      </c>
      <c r="K2841" s="1">
        <f t="shared" si="88"/>
        <v>3.4129692832764505E-3</v>
      </c>
      <c r="L2841" s="1">
        <f t="shared" si="89"/>
        <v>0.29351535836177473</v>
      </c>
      <c r="M2841" s="1">
        <f>SUMIFS(L:L,B:B,B2841,C:C,C2841)</f>
        <v>174.27474402730368</v>
      </c>
    </row>
    <row r="2842" spans="1:13" x14ac:dyDescent="0.2">
      <c r="A2842">
        <v>4</v>
      </c>
      <c r="B2842">
        <v>101700</v>
      </c>
      <c r="C2842">
        <v>1</v>
      </c>
      <c r="D2842">
        <v>1</v>
      </c>
      <c r="E2842">
        <v>28</v>
      </c>
      <c r="F2842">
        <v>4</v>
      </c>
      <c r="G2842">
        <v>2</v>
      </c>
      <c r="I2842" s="1">
        <f>VLOOKUP(D2842,cards!A:D,4,FALSE)</f>
        <v>1</v>
      </c>
      <c r="J2842" s="1">
        <f>SUMIFS(G:G,C:C,C2842,B:B,B2842)</f>
        <v>8</v>
      </c>
      <c r="K2842" s="1">
        <f t="shared" si="88"/>
        <v>0.25</v>
      </c>
      <c r="L2842" s="1">
        <f t="shared" si="89"/>
        <v>0.25</v>
      </c>
      <c r="M2842" s="1">
        <f>SUMIFS(L:L,B:B,B2842,C:C,C2842)</f>
        <v>1</v>
      </c>
    </row>
    <row r="2843" spans="1:13" x14ac:dyDescent="0.2">
      <c r="A2843">
        <v>4</v>
      </c>
      <c r="B2843">
        <v>101700</v>
      </c>
      <c r="C2843">
        <v>7</v>
      </c>
      <c r="D2843">
        <v>3</v>
      </c>
      <c r="E2843">
        <v>8</v>
      </c>
      <c r="F2843">
        <v>1</v>
      </c>
      <c r="G2843">
        <v>2</v>
      </c>
      <c r="I2843" s="1">
        <f>VLOOKUP(D2843,cards!A:D,4,FALSE)</f>
        <v>6</v>
      </c>
      <c r="J2843" s="1">
        <f>SUMIFS(G:G,C:C,C2843,B:B,B2843)</f>
        <v>586</v>
      </c>
      <c r="K2843" s="1">
        <f t="shared" si="88"/>
        <v>3.4129692832764505E-3</v>
      </c>
      <c r="L2843" s="1">
        <f t="shared" si="89"/>
        <v>2.0477815699658702E-2</v>
      </c>
      <c r="M2843" s="1">
        <f>SUMIFS(L:L,B:B,B2843,C:C,C2843)</f>
        <v>174.27474402730368</v>
      </c>
    </row>
    <row r="2844" spans="1:13" x14ac:dyDescent="0.2">
      <c r="A2844">
        <v>4</v>
      </c>
      <c r="B2844">
        <v>101700</v>
      </c>
      <c r="C2844">
        <v>7</v>
      </c>
      <c r="D2844">
        <v>3</v>
      </c>
      <c r="E2844">
        <v>0</v>
      </c>
      <c r="F2844">
        <v>0</v>
      </c>
      <c r="G2844">
        <v>2</v>
      </c>
      <c r="I2844" s="1">
        <f>VLOOKUP(D2844,cards!A:D,4,FALSE)</f>
        <v>6</v>
      </c>
      <c r="J2844" s="1">
        <f>SUMIFS(G:G,C:C,C2844,B:B,B2844)</f>
        <v>586</v>
      </c>
      <c r="K2844" s="1">
        <f t="shared" si="88"/>
        <v>3.4129692832764505E-3</v>
      </c>
      <c r="L2844" s="1">
        <f t="shared" si="89"/>
        <v>2.0477815699658702E-2</v>
      </c>
      <c r="M2844" s="1">
        <f>SUMIFS(L:L,B:B,B2844,C:C,C2844)</f>
        <v>174.27474402730368</v>
      </c>
    </row>
    <row r="2845" spans="1:13" x14ac:dyDescent="0.2">
      <c r="A2845">
        <v>4</v>
      </c>
      <c r="B2845">
        <v>101700</v>
      </c>
      <c r="C2845">
        <v>13</v>
      </c>
      <c r="D2845">
        <v>4</v>
      </c>
      <c r="E2845">
        <v>8</v>
      </c>
      <c r="F2845">
        <v>5</v>
      </c>
      <c r="G2845">
        <v>2</v>
      </c>
      <c r="I2845" s="1">
        <f>VLOOKUP(D2845,cards!A:D,4,FALSE)</f>
        <v>16</v>
      </c>
      <c r="J2845" s="1">
        <f>SUMIFS(G:G,C:C,C2845,B:B,B2845)</f>
        <v>9090</v>
      </c>
      <c r="K2845" s="1">
        <f t="shared" si="88"/>
        <v>2.2002200220022002E-4</v>
      </c>
      <c r="L2845" s="1">
        <f t="shared" si="89"/>
        <v>3.5203520352035203E-3</v>
      </c>
      <c r="M2845" s="1">
        <f>SUMIFS(L:L,B:B,B2845,C:C,C2845)</f>
        <v>3.1685368536853709</v>
      </c>
    </row>
    <row r="2846" spans="1:13" x14ac:dyDescent="0.2">
      <c r="A2846">
        <v>4</v>
      </c>
      <c r="B2846">
        <v>101700</v>
      </c>
      <c r="C2846">
        <v>7</v>
      </c>
      <c r="D2846">
        <v>7</v>
      </c>
      <c r="E2846">
        <v>28</v>
      </c>
      <c r="F2846">
        <v>4</v>
      </c>
      <c r="G2846">
        <v>2</v>
      </c>
      <c r="I2846" s="1">
        <f>VLOOKUP(D2846,cards!A:D,4,FALSE)</f>
        <v>186</v>
      </c>
      <c r="J2846" s="1">
        <f>SUMIFS(G:G,C:C,C2846,B:B,B2846)</f>
        <v>586</v>
      </c>
      <c r="K2846" s="1">
        <f t="shared" si="88"/>
        <v>3.4129692832764505E-3</v>
      </c>
      <c r="L2846" s="1">
        <f t="shared" si="89"/>
        <v>0.6348122866894198</v>
      </c>
      <c r="M2846" s="1">
        <f>SUMIFS(L:L,B:B,B2846,C:C,C2846)</f>
        <v>174.27474402730368</v>
      </c>
    </row>
    <row r="2847" spans="1:13" x14ac:dyDescent="0.2">
      <c r="A2847">
        <v>4</v>
      </c>
      <c r="B2847">
        <v>101700</v>
      </c>
      <c r="C2847">
        <v>13</v>
      </c>
      <c r="D2847">
        <v>4</v>
      </c>
      <c r="E2847">
        <v>26</v>
      </c>
      <c r="F2847">
        <v>4</v>
      </c>
      <c r="G2847">
        <v>2</v>
      </c>
      <c r="I2847" s="1">
        <f>VLOOKUP(D2847,cards!A:D,4,FALSE)</f>
        <v>16</v>
      </c>
      <c r="J2847" s="1">
        <f>SUMIFS(G:G,C:C,C2847,B:B,B2847)</f>
        <v>9090</v>
      </c>
      <c r="K2847" s="1">
        <f t="shared" si="88"/>
        <v>2.2002200220022002E-4</v>
      </c>
      <c r="L2847" s="1">
        <f t="shared" si="89"/>
        <v>3.5203520352035203E-3</v>
      </c>
      <c r="M2847" s="1">
        <f>SUMIFS(L:L,B:B,B2847,C:C,C2847)</f>
        <v>3.1685368536853709</v>
      </c>
    </row>
    <row r="2848" spans="1:13" x14ac:dyDescent="0.2">
      <c r="A2848">
        <v>4</v>
      </c>
      <c r="B2848">
        <v>101700</v>
      </c>
      <c r="C2848">
        <v>7</v>
      </c>
      <c r="D2848">
        <v>3</v>
      </c>
      <c r="E2848">
        <v>28</v>
      </c>
      <c r="F2848">
        <v>1</v>
      </c>
      <c r="G2848">
        <v>2</v>
      </c>
      <c r="I2848" s="1">
        <f>VLOOKUP(D2848,cards!A:D,4,FALSE)</f>
        <v>6</v>
      </c>
      <c r="J2848" s="1">
        <f>SUMIFS(G:G,C:C,C2848,B:B,B2848)</f>
        <v>586</v>
      </c>
      <c r="K2848" s="1">
        <f t="shared" si="88"/>
        <v>3.4129692832764505E-3</v>
      </c>
      <c r="L2848" s="1">
        <f t="shared" si="89"/>
        <v>2.0477815699658702E-2</v>
      </c>
      <c r="M2848" s="1">
        <f>SUMIFS(L:L,B:B,B2848,C:C,C2848)</f>
        <v>174.27474402730368</v>
      </c>
    </row>
    <row r="2849" spans="1:13" x14ac:dyDescent="0.2">
      <c r="A2849">
        <v>4</v>
      </c>
      <c r="B2849">
        <v>101700</v>
      </c>
      <c r="C2849">
        <v>7</v>
      </c>
      <c r="D2849">
        <v>3</v>
      </c>
      <c r="E2849">
        <v>2</v>
      </c>
      <c r="F2849">
        <v>1</v>
      </c>
      <c r="G2849">
        <v>2</v>
      </c>
      <c r="I2849" s="1">
        <f>VLOOKUP(D2849,cards!A:D,4,FALSE)</f>
        <v>6</v>
      </c>
      <c r="J2849" s="1">
        <f>SUMIFS(G:G,C:C,C2849,B:B,B2849)</f>
        <v>586</v>
      </c>
      <c r="K2849" s="1">
        <f t="shared" si="88"/>
        <v>3.4129692832764505E-3</v>
      </c>
      <c r="L2849" s="1">
        <f t="shared" si="89"/>
        <v>2.0477815699658702E-2</v>
      </c>
      <c r="M2849" s="1">
        <f>SUMIFS(L:L,B:B,B2849,C:C,C2849)</f>
        <v>174.27474402730368</v>
      </c>
    </row>
    <row r="2850" spans="1:13" x14ac:dyDescent="0.2">
      <c r="A2850">
        <v>4</v>
      </c>
      <c r="B2850">
        <v>101700</v>
      </c>
      <c r="C2850">
        <v>7</v>
      </c>
      <c r="D2850">
        <v>7</v>
      </c>
      <c r="E2850">
        <v>28</v>
      </c>
      <c r="F2850">
        <v>5</v>
      </c>
      <c r="G2850">
        <v>2</v>
      </c>
      <c r="I2850" s="1">
        <f>VLOOKUP(D2850,cards!A:D,4,FALSE)</f>
        <v>186</v>
      </c>
      <c r="J2850" s="1">
        <f>SUMIFS(G:G,C:C,C2850,B:B,B2850)</f>
        <v>586</v>
      </c>
      <c r="K2850" s="1">
        <f t="shared" si="88"/>
        <v>3.4129692832764505E-3</v>
      </c>
      <c r="L2850" s="1">
        <f t="shared" si="89"/>
        <v>0.6348122866894198</v>
      </c>
      <c r="M2850" s="1">
        <f>SUMIFS(L:L,B:B,B2850,C:C,C2850)</f>
        <v>174.27474402730368</v>
      </c>
    </row>
    <row r="2851" spans="1:13" x14ac:dyDescent="0.2">
      <c r="A2851">
        <v>4</v>
      </c>
      <c r="B2851">
        <v>101700</v>
      </c>
      <c r="C2851">
        <v>13</v>
      </c>
      <c r="D2851">
        <v>4</v>
      </c>
      <c r="E2851">
        <v>20</v>
      </c>
      <c r="F2851">
        <v>5</v>
      </c>
      <c r="G2851">
        <v>2</v>
      </c>
      <c r="I2851" s="1">
        <f>VLOOKUP(D2851,cards!A:D,4,FALSE)</f>
        <v>16</v>
      </c>
      <c r="J2851" s="1">
        <f>SUMIFS(G:G,C:C,C2851,B:B,B2851)</f>
        <v>9090</v>
      </c>
      <c r="K2851" s="1">
        <f t="shared" si="88"/>
        <v>2.2002200220022002E-4</v>
      </c>
      <c r="L2851" s="1">
        <f t="shared" si="89"/>
        <v>3.5203520352035203E-3</v>
      </c>
      <c r="M2851" s="1">
        <f>SUMIFS(L:L,B:B,B2851,C:C,C2851)</f>
        <v>3.1685368536853709</v>
      </c>
    </row>
    <row r="2852" spans="1:13" x14ac:dyDescent="0.2">
      <c r="A2852">
        <v>4</v>
      </c>
      <c r="B2852">
        <v>101700</v>
      </c>
      <c r="C2852">
        <v>7</v>
      </c>
      <c r="D2852">
        <v>15</v>
      </c>
      <c r="E2852">
        <v>28</v>
      </c>
      <c r="F2852">
        <v>13</v>
      </c>
      <c r="G2852">
        <v>2</v>
      </c>
      <c r="I2852" s="1">
        <f>VLOOKUP(D2852,cards!A:D,4,FALSE)</f>
        <v>39586</v>
      </c>
      <c r="J2852" s="1">
        <f>SUMIFS(G:G,C:C,C2852,B:B,B2852)</f>
        <v>586</v>
      </c>
      <c r="K2852" s="1">
        <f t="shared" si="88"/>
        <v>3.4129692832764505E-3</v>
      </c>
      <c r="L2852" s="1">
        <f t="shared" si="89"/>
        <v>135.10580204778157</v>
      </c>
      <c r="M2852" s="1">
        <f>SUMIFS(L:L,B:B,B2852,C:C,C2852)</f>
        <v>174.27474402730368</v>
      </c>
    </row>
    <row r="2853" spans="1:13" x14ac:dyDescent="0.2">
      <c r="A2853">
        <v>4</v>
      </c>
      <c r="B2853">
        <v>101700</v>
      </c>
      <c r="C2853">
        <v>13</v>
      </c>
      <c r="D2853">
        <v>8</v>
      </c>
      <c r="E2853">
        <v>0</v>
      </c>
      <c r="F2853">
        <v>0</v>
      </c>
      <c r="G2853">
        <v>2</v>
      </c>
      <c r="I2853" s="1">
        <f>VLOOKUP(D2853,cards!A:D,4,FALSE)</f>
        <v>386</v>
      </c>
      <c r="J2853" s="1">
        <f>SUMIFS(G:G,C:C,C2853,B:B,B2853)</f>
        <v>9090</v>
      </c>
      <c r="K2853" s="1">
        <f t="shared" si="88"/>
        <v>2.2002200220022002E-4</v>
      </c>
      <c r="L2853" s="1">
        <f t="shared" si="89"/>
        <v>8.4928492849284928E-2</v>
      </c>
      <c r="M2853" s="1">
        <f>SUMIFS(L:L,B:B,B2853,C:C,C2853)</f>
        <v>3.1685368536853709</v>
      </c>
    </row>
    <row r="2854" spans="1:13" x14ac:dyDescent="0.2">
      <c r="A2854">
        <v>4</v>
      </c>
      <c r="B2854">
        <v>101700</v>
      </c>
      <c r="C2854">
        <v>19</v>
      </c>
      <c r="D2854">
        <v>2</v>
      </c>
      <c r="E2854">
        <v>20</v>
      </c>
      <c r="F2854">
        <v>1</v>
      </c>
      <c r="G2854">
        <v>2</v>
      </c>
      <c r="I2854" s="1">
        <f>VLOOKUP(D2854,cards!A:D,4,FALSE)</f>
        <v>2</v>
      </c>
      <c r="J2854" s="1">
        <f>SUMIFS(G:G,C:C,C2854,B:B,B2854)</f>
        <v>3022</v>
      </c>
      <c r="K2854" s="1">
        <f t="shared" si="88"/>
        <v>6.6181336863004633E-4</v>
      </c>
      <c r="L2854" s="1">
        <f t="shared" si="89"/>
        <v>1.3236267372600927E-3</v>
      </c>
      <c r="M2854" s="1">
        <f>SUMIFS(L:L,B:B,B2854,C:C,C2854)</f>
        <v>6.7925215089344784</v>
      </c>
    </row>
    <row r="2855" spans="1:13" x14ac:dyDescent="0.2">
      <c r="A2855">
        <v>4</v>
      </c>
      <c r="B2855">
        <v>101700</v>
      </c>
      <c r="C2855">
        <v>19</v>
      </c>
      <c r="D2855">
        <v>3</v>
      </c>
      <c r="E2855">
        <v>20</v>
      </c>
      <c r="F2855">
        <v>1</v>
      </c>
      <c r="G2855">
        <v>2</v>
      </c>
      <c r="I2855" s="1">
        <f>VLOOKUP(D2855,cards!A:D,4,FALSE)</f>
        <v>6</v>
      </c>
      <c r="J2855" s="1">
        <f>SUMIFS(G:G,C:C,C2855,B:B,B2855)</f>
        <v>3022</v>
      </c>
      <c r="K2855" s="1">
        <f t="shared" si="88"/>
        <v>6.6181336863004633E-4</v>
      </c>
      <c r="L2855" s="1">
        <f t="shared" si="89"/>
        <v>3.9708802117802778E-3</v>
      </c>
      <c r="M2855" s="1">
        <f>SUMIFS(L:L,B:B,B2855,C:C,C2855)</f>
        <v>6.7925215089344784</v>
      </c>
    </row>
    <row r="2856" spans="1:13" x14ac:dyDescent="0.2">
      <c r="A2856">
        <v>4</v>
      </c>
      <c r="B2856">
        <v>101700</v>
      </c>
      <c r="C2856">
        <v>19</v>
      </c>
      <c r="D2856">
        <v>3</v>
      </c>
      <c r="E2856">
        <v>28</v>
      </c>
      <c r="F2856">
        <v>6</v>
      </c>
      <c r="G2856">
        <v>2</v>
      </c>
      <c r="I2856" s="1">
        <f>VLOOKUP(D2856,cards!A:D,4,FALSE)</f>
        <v>6</v>
      </c>
      <c r="J2856" s="1">
        <f>SUMIFS(G:G,C:C,C2856,B:B,B2856)</f>
        <v>3022</v>
      </c>
      <c r="K2856" s="1">
        <f t="shared" si="88"/>
        <v>6.6181336863004633E-4</v>
      </c>
      <c r="L2856" s="1">
        <f t="shared" si="89"/>
        <v>3.9708802117802778E-3</v>
      </c>
      <c r="M2856" s="1">
        <f>SUMIFS(L:L,B:B,B2856,C:C,C2856)</f>
        <v>6.7925215089344784</v>
      </c>
    </row>
    <row r="2857" spans="1:13" x14ac:dyDescent="0.2">
      <c r="A2857">
        <v>4</v>
      </c>
      <c r="B2857">
        <v>101700</v>
      </c>
      <c r="C2857">
        <v>19</v>
      </c>
      <c r="D2857">
        <v>4</v>
      </c>
      <c r="E2857">
        <v>2</v>
      </c>
      <c r="F2857">
        <v>1</v>
      </c>
      <c r="G2857">
        <v>2</v>
      </c>
      <c r="I2857" s="1">
        <f>VLOOKUP(D2857,cards!A:D,4,FALSE)</f>
        <v>16</v>
      </c>
      <c r="J2857" s="1">
        <f>SUMIFS(G:G,C:C,C2857,B:B,B2857)</f>
        <v>3022</v>
      </c>
      <c r="K2857" s="1">
        <f t="shared" si="88"/>
        <v>6.6181336863004633E-4</v>
      </c>
      <c r="L2857" s="1">
        <f t="shared" si="89"/>
        <v>1.0589013898080741E-2</v>
      </c>
      <c r="M2857" s="1">
        <f>SUMIFS(L:L,B:B,B2857,C:C,C2857)</f>
        <v>6.7925215089344784</v>
      </c>
    </row>
    <row r="2858" spans="1:13" x14ac:dyDescent="0.2">
      <c r="A2858">
        <v>4</v>
      </c>
      <c r="B2858">
        <v>101700</v>
      </c>
      <c r="C2858">
        <v>19</v>
      </c>
      <c r="D2858">
        <v>5</v>
      </c>
      <c r="E2858">
        <v>20</v>
      </c>
      <c r="F2858">
        <v>4</v>
      </c>
      <c r="G2858">
        <v>2</v>
      </c>
      <c r="I2858" s="1">
        <f>VLOOKUP(D2858,cards!A:D,4,FALSE)</f>
        <v>36</v>
      </c>
      <c r="J2858" s="1">
        <f>SUMIFS(G:G,C:C,C2858,B:B,B2858)</f>
        <v>3022</v>
      </c>
      <c r="K2858" s="1">
        <f t="shared" si="88"/>
        <v>6.6181336863004633E-4</v>
      </c>
      <c r="L2858" s="1">
        <f t="shared" si="89"/>
        <v>2.3825281270681668E-2</v>
      </c>
      <c r="M2858" s="1">
        <f>SUMIFS(L:L,B:B,B2858,C:C,C2858)</f>
        <v>6.7925215089344784</v>
      </c>
    </row>
    <row r="2859" spans="1:13" x14ac:dyDescent="0.2">
      <c r="A2859">
        <v>4</v>
      </c>
      <c r="B2859">
        <v>101700</v>
      </c>
      <c r="C2859">
        <v>19</v>
      </c>
      <c r="D2859">
        <v>5</v>
      </c>
      <c r="E2859">
        <v>20</v>
      </c>
      <c r="F2859">
        <v>2</v>
      </c>
      <c r="G2859">
        <v>2</v>
      </c>
      <c r="I2859" s="1">
        <f>VLOOKUP(D2859,cards!A:D,4,FALSE)</f>
        <v>36</v>
      </c>
      <c r="J2859" s="1">
        <f>SUMIFS(G:G,C:C,C2859,B:B,B2859)</f>
        <v>3022</v>
      </c>
      <c r="K2859" s="1">
        <f t="shared" si="88"/>
        <v>6.6181336863004633E-4</v>
      </c>
      <c r="L2859" s="1">
        <f t="shared" si="89"/>
        <v>2.3825281270681668E-2</v>
      </c>
      <c r="M2859" s="1">
        <f>SUMIFS(L:L,B:B,B2859,C:C,C2859)</f>
        <v>6.7925215089344784</v>
      </c>
    </row>
    <row r="2860" spans="1:13" x14ac:dyDescent="0.2">
      <c r="A2860">
        <v>4</v>
      </c>
      <c r="B2860">
        <v>101700</v>
      </c>
      <c r="C2860">
        <v>19</v>
      </c>
      <c r="D2860">
        <v>6</v>
      </c>
      <c r="E2860">
        <v>28</v>
      </c>
      <c r="F2860">
        <v>5</v>
      </c>
      <c r="G2860">
        <v>2</v>
      </c>
      <c r="I2860" s="1">
        <f>VLOOKUP(D2860,cards!A:D,4,FALSE)</f>
        <v>86</v>
      </c>
      <c r="J2860" s="1">
        <f>SUMIFS(G:G,C:C,C2860,B:B,B2860)</f>
        <v>3022</v>
      </c>
      <c r="K2860" s="1">
        <f t="shared" si="88"/>
        <v>6.6181336863004633E-4</v>
      </c>
      <c r="L2860" s="1">
        <f t="shared" si="89"/>
        <v>5.6915949702183985E-2</v>
      </c>
      <c r="M2860" s="1">
        <f>SUMIFS(L:L,B:B,B2860,C:C,C2860)</f>
        <v>6.7925215089344784</v>
      </c>
    </row>
    <row r="2861" spans="1:13" x14ac:dyDescent="0.2">
      <c r="A2861">
        <v>4</v>
      </c>
      <c r="B2861">
        <v>101700</v>
      </c>
      <c r="C2861">
        <v>19</v>
      </c>
      <c r="D2861">
        <v>6</v>
      </c>
      <c r="E2861">
        <v>0</v>
      </c>
      <c r="F2861">
        <v>0</v>
      </c>
      <c r="G2861">
        <v>2</v>
      </c>
      <c r="I2861" s="1">
        <f>VLOOKUP(D2861,cards!A:D,4,FALSE)</f>
        <v>86</v>
      </c>
      <c r="J2861" s="1">
        <f>SUMIFS(G:G,C:C,C2861,B:B,B2861)</f>
        <v>3022</v>
      </c>
      <c r="K2861" s="1">
        <f t="shared" si="88"/>
        <v>6.6181336863004633E-4</v>
      </c>
      <c r="L2861" s="1">
        <f t="shared" si="89"/>
        <v>5.6915949702183985E-2</v>
      </c>
      <c r="M2861" s="1">
        <f>SUMIFS(L:L,B:B,B2861,C:C,C2861)</f>
        <v>6.7925215089344784</v>
      </c>
    </row>
    <row r="2862" spans="1:13" x14ac:dyDescent="0.2">
      <c r="A2862">
        <v>4</v>
      </c>
      <c r="B2862">
        <v>101700</v>
      </c>
      <c r="C2862">
        <v>13</v>
      </c>
      <c r="D2862">
        <v>5</v>
      </c>
      <c r="E2862">
        <v>28</v>
      </c>
      <c r="F2862">
        <v>6</v>
      </c>
      <c r="G2862">
        <v>2</v>
      </c>
      <c r="I2862" s="1">
        <f>VLOOKUP(D2862,cards!A:D,4,FALSE)</f>
        <v>36</v>
      </c>
      <c r="J2862" s="1">
        <f>SUMIFS(G:G,C:C,C2862,B:B,B2862)</f>
        <v>9090</v>
      </c>
      <c r="K2862" s="1">
        <f t="shared" si="88"/>
        <v>2.2002200220022002E-4</v>
      </c>
      <c r="L2862" s="1">
        <f t="shared" si="89"/>
        <v>7.9207920792079209E-3</v>
      </c>
      <c r="M2862" s="1">
        <f>SUMIFS(L:L,B:B,B2862,C:C,C2862)</f>
        <v>3.1685368536853709</v>
      </c>
    </row>
    <row r="2863" spans="1:13" x14ac:dyDescent="0.2">
      <c r="A2863">
        <v>4</v>
      </c>
      <c r="B2863">
        <v>101700</v>
      </c>
      <c r="C2863">
        <v>37</v>
      </c>
      <c r="D2863">
        <v>4</v>
      </c>
      <c r="E2863">
        <v>26</v>
      </c>
      <c r="F2863">
        <v>3</v>
      </c>
      <c r="G2863">
        <v>2</v>
      </c>
      <c r="I2863" s="1">
        <f>VLOOKUP(D2863,cards!A:D,4,FALSE)</f>
        <v>16</v>
      </c>
      <c r="J2863" s="1">
        <f>SUMIFS(G:G,C:C,C2863,B:B,B2863)</f>
        <v>264113</v>
      </c>
      <c r="K2863" s="1">
        <f t="shared" si="88"/>
        <v>7.5725163093070008E-6</v>
      </c>
      <c r="L2863" s="1">
        <f t="shared" si="89"/>
        <v>1.2116026094891201E-4</v>
      </c>
      <c r="M2863" s="1">
        <f>SUMIFS(L:L,B:B,B2863,C:C,C2863)</f>
        <v>15.965772226281928</v>
      </c>
    </row>
    <row r="2864" spans="1:13" x14ac:dyDescent="0.2">
      <c r="A2864">
        <v>4</v>
      </c>
      <c r="B2864">
        <v>101700</v>
      </c>
      <c r="C2864">
        <v>19</v>
      </c>
      <c r="D2864">
        <v>6</v>
      </c>
      <c r="E2864">
        <v>8</v>
      </c>
      <c r="F2864">
        <v>1</v>
      </c>
      <c r="G2864">
        <v>2</v>
      </c>
      <c r="I2864" s="1">
        <f>VLOOKUP(D2864,cards!A:D,4,FALSE)</f>
        <v>86</v>
      </c>
      <c r="J2864" s="1">
        <f>SUMIFS(G:G,C:C,C2864,B:B,B2864)</f>
        <v>3022</v>
      </c>
      <c r="K2864" s="1">
        <f t="shared" si="88"/>
        <v>6.6181336863004633E-4</v>
      </c>
      <c r="L2864" s="1">
        <f t="shared" si="89"/>
        <v>5.6915949702183985E-2</v>
      </c>
      <c r="M2864" s="1">
        <f>SUMIFS(L:L,B:B,B2864,C:C,C2864)</f>
        <v>6.7925215089344784</v>
      </c>
    </row>
    <row r="2865" spans="1:13" x14ac:dyDescent="0.2">
      <c r="A2865">
        <v>4</v>
      </c>
      <c r="B2865">
        <v>101700</v>
      </c>
      <c r="C2865">
        <v>37</v>
      </c>
      <c r="D2865">
        <v>2</v>
      </c>
      <c r="E2865">
        <v>28</v>
      </c>
      <c r="F2865">
        <v>7</v>
      </c>
      <c r="G2865">
        <v>2</v>
      </c>
      <c r="I2865" s="1">
        <f>VLOOKUP(D2865,cards!A:D,4,FALSE)</f>
        <v>2</v>
      </c>
      <c r="J2865" s="1">
        <f>SUMIFS(G:G,C:C,C2865,B:B,B2865)</f>
        <v>264113</v>
      </c>
      <c r="K2865" s="1">
        <f t="shared" si="88"/>
        <v>7.5725163093070008E-6</v>
      </c>
      <c r="L2865" s="1">
        <f t="shared" si="89"/>
        <v>1.5145032618614002E-5</v>
      </c>
      <c r="M2865" s="1">
        <f>SUMIFS(L:L,B:B,B2865,C:C,C2865)</f>
        <v>15.965772226281928</v>
      </c>
    </row>
    <row r="2866" spans="1:13" x14ac:dyDescent="0.2">
      <c r="A2866">
        <v>4</v>
      </c>
      <c r="B2866">
        <v>101700</v>
      </c>
      <c r="C2866">
        <v>37</v>
      </c>
      <c r="D2866">
        <v>3</v>
      </c>
      <c r="E2866">
        <v>26</v>
      </c>
      <c r="F2866">
        <v>4</v>
      </c>
      <c r="G2866">
        <v>2</v>
      </c>
      <c r="I2866" s="1">
        <f>VLOOKUP(D2866,cards!A:D,4,FALSE)</f>
        <v>6</v>
      </c>
      <c r="J2866" s="1">
        <f>SUMIFS(G:G,C:C,C2866,B:B,B2866)</f>
        <v>264113</v>
      </c>
      <c r="K2866" s="1">
        <f t="shared" si="88"/>
        <v>7.5725163093070008E-6</v>
      </c>
      <c r="L2866" s="1">
        <f t="shared" si="89"/>
        <v>4.5435097855842002E-5</v>
      </c>
      <c r="M2866" s="1">
        <f>SUMIFS(L:L,B:B,B2866,C:C,C2866)</f>
        <v>15.965772226281928</v>
      </c>
    </row>
    <row r="2867" spans="1:13" x14ac:dyDescent="0.2">
      <c r="A2867">
        <v>4</v>
      </c>
      <c r="B2867">
        <v>101700</v>
      </c>
      <c r="C2867">
        <v>7</v>
      </c>
      <c r="D2867">
        <v>2</v>
      </c>
      <c r="E2867">
        <v>28</v>
      </c>
      <c r="F2867">
        <v>2</v>
      </c>
      <c r="G2867">
        <v>2</v>
      </c>
      <c r="I2867" s="1">
        <f>VLOOKUP(D2867,cards!A:D,4,FALSE)</f>
        <v>2</v>
      </c>
      <c r="J2867" s="1">
        <f>SUMIFS(G:G,C:C,C2867,B:B,B2867)</f>
        <v>586</v>
      </c>
      <c r="K2867" s="1">
        <f t="shared" si="88"/>
        <v>3.4129692832764505E-3</v>
      </c>
      <c r="L2867" s="1">
        <f t="shared" si="89"/>
        <v>6.8259385665529011E-3</v>
      </c>
      <c r="M2867" s="1">
        <f>SUMIFS(L:L,B:B,B2867,C:C,C2867)</f>
        <v>174.27474402730368</v>
      </c>
    </row>
    <row r="2868" spans="1:13" x14ac:dyDescent="0.2">
      <c r="A2868">
        <v>4</v>
      </c>
      <c r="B2868">
        <v>101700</v>
      </c>
      <c r="C2868">
        <v>37</v>
      </c>
      <c r="D2868">
        <v>2</v>
      </c>
      <c r="E2868">
        <v>28</v>
      </c>
      <c r="F2868">
        <v>3</v>
      </c>
      <c r="G2868">
        <v>2</v>
      </c>
      <c r="I2868" s="1">
        <f>VLOOKUP(D2868,cards!A:D,4,FALSE)</f>
        <v>2</v>
      </c>
      <c r="J2868" s="1">
        <f>SUMIFS(G:G,C:C,C2868,B:B,B2868)</f>
        <v>264113</v>
      </c>
      <c r="K2868" s="1">
        <f t="shared" si="88"/>
        <v>7.5725163093070008E-6</v>
      </c>
      <c r="L2868" s="1">
        <f t="shared" si="89"/>
        <v>1.5145032618614002E-5</v>
      </c>
      <c r="M2868" s="1">
        <f>SUMIFS(L:L,B:B,B2868,C:C,C2868)</f>
        <v>15.965772226281928</v>
      </c>
    </row>
    <row r="2869" spans="1:13" x14ac:dyDescent="0.2">
      <c r="A2869">
        <v>4</v>
      </c>
      <c r="B2869">
        <v>101700</v>
      </c>
      <c r="C2869">
        <v>13</v>
      </c>
      <c r="D2869">
        <v>1</v>
      </c>
      <c r="E2869">
        <v>20</v>
      </c>
      <c r="F2869">
        <v>5</v>
      </c>
      <c r="G2869">
        <v>2</v>
      </c>
      <c r="I2869" s="1">
        <f>VLOOKUP(D2869,cards!A:D,4,FALSE)</f>
        <v>1</v>
      </c>
      <c r="J2869" s="1">
        <f>SUMIFS(G:G,C:C,C2869,B:B,B2869)</f>
        <v>9090</v>
      </c>
      <c r="K2869" s="1">
        <f t="shared" si="88"/>
        <v>2.2002200220022002E-4</v>
      </c>
      <c r="L2869" s="1">
        <f t="shared" si="89"/>
        <v>2.2002200220022002E-4</v>
      </c>
      <c r="M2869" s="1">
        <f>SUMIFS(L:L,B:B,B2869,C:C,C2869)</f>
        <v>3.1685368536853709</v>
      </c>
    </row>
    <row r="2870" spans="1:13" x14ac:dyDescent="0.2">
      <c r="A2870">
        <v>4</v>
      </c>
      <c r="B2870">
        <v>101700</v>
      </c>
      <c r="C2870">
        <v>37</v>
      </c>
      <c r="D2870">
        <v>2</v>
      </c>
      <c r="E2870">
        <v>20</v>
      </c>
      <c r="F2870">
        <v>2</v>
      </c>
      <c r="G2870">
        <v>2</v>
      </c>
      <c r="I2870" s="1">
        <f>VLOOKUP(D2870,cards!A:D,4,FALSE)</f>
        <v>2</v>
      </c>
      <c r="J2870" s="1">
        <f>SUMIFS(G:G,C:C,C2870,B:B,B2870)</f>
        <v>264113</v>
      </c>
      <c r="K2870" s="1">
        <f t="shared" si="88"/>
        <v>7.5725163093070008E-6</v>
      </c>
      <c r="L2870" s="1">
        <f t="shared" si="89"/>
        <v>1.5145032618614002E-5</v>
      </c>
      <c r="M2870" s="1">
        <f>SUMIFS(L:L,B:B,B2870,C:C,C2870)</f>
        <v>15.965772226281928</v>
      </c>
    </row>
    <row r="2871" spans="1:13" x14ac:dyDescent="0.2">
      <c r="A2871">
        <v>4</v>
      </c>
      <c r="B2871">
        <v>101700</v>
      </c>
      <c r="C2871">
        <v>37</v>
      </c>
      <c r="D2871">
        <v>2</v>
      </c>
      <c r="E2871">
        <v>28</v>
      </c>
      <c r="F2871">
        <v>2</v>
      </c>
      <c r="G2871">
        <v>2</v>
      </c>
      <c r="I2871" s="1">
        <f>VLOOKUP(D2871,cards!A:D,4,FALSE)</f>
        <v>2</v>
      </c>
      <c r="J2871" s="1">
        <f>SUMIFS(G:G,C:C,C2871,B:B,B2871)</f>
        <v>264113</v>
      </c>
      <c r="K2871" s="1">
        <f t="shared" si="88"/>
        <v>7.5725163093070008E-6</v>
      </c>
      <c r="L2871" s="1">
        <f t="shared" si="89"/>
        <v>1.5145032618614002E-5</v>
      </c>
      <c r="M2871" s="1">
        <f>SUMIFS(L:L,B:B,B2871,C:C,C2871)</f>
        <v>15.965772226281928</v>
      </c>
    </row>
    <row r="2872" spans="1:13" x14ac:dyDescent="0.2">
      <c r="A2872">
        <v>4</v>
      </c>
      <c r="B2872">
        <v>101700</v>
      </c>
      <c r="C2872">
        <v>13</v>
      </c>
      <c r="D2872">
        <v>1</v>
      </c>
      <c r="E2872">
        <v>8</v>
      </c>
      <c r="F2872">
        <v>4</v>
      </c>
      <c r="G2872">
        <v>1</v>
      </c>
      <c r="I2872" s="1">
        <f>VLOOKUP(D2872,cards!A:D,4,FALSE)</f>
        <v>1</v>
      </c>
      <c r="J2872" s="1">
        <f>SUMIFS(G:G,C:C,C2872,B:B,B2872)</f>
        <v>9090</v>
      </c>
      <c r="K2872" s="1">
        <f t="shared" si="88"/>
        <v>1.1001100110011001E-4</v>
      </c>
      <c r="L2872" s="1">
        <f t="shared" si="89"/>
        <v>1.1001100110011001E-4</v>
      </c>
      <c r="M2872" s="1">
        <f>SUMIFS(L:L,B:B,B2872,C:C,C2872)</f>
        <v>3.1685368536853709</v>
      </c>
    </row>
    <row r="2873" spans="1:13" x14ac:dyDescent="0.2">
      <c r="A2873">
        <v>4</v>
      </c>
      <c r="B2873">
        <v>101700</v>
      </c>
      <c r="C2873">
        <v>37</v>
      </c>
      <c r="D2873">
        <v>2</v>
      </c>
      <c r="E2873">
        <v>28</v>
      </c>
      <c r="F2873">
        <v>5</v>
      </c>
      <c r="G2873">
        <v>1</v>
      </c>
      <c r="I2873" s="1">
        <f>VLOOKUP(D2873,cards!A:D,4,FALSE)</f>
        <v>2</v>
      </c>
      <c r="J2873" s="1">
        <f>SUMIFS(G:G,C:C,C2873,B:B,B2873)</f>
        <v>264113</v>
      </c>
      <c r="K2873" s="1">
        <f t="shared" si="88"/>
        <v>3.7862581546535004E-6</v>
      </c>
      <c r="L2873" s="1">
        <f t="shared" si="89"/>
        <v>7.5725163093070008E-6</v>
      </c>
      <c r="M2873" s="1">
        <f>SUMIFS(L:L,B:B,B2873,C:C,C2873)</f>
        <v>15.965772226281928</v>
      </c>
    </row>
    <row r="2874" spans="1:13" x14ac:dyDescent="0.2">
      <c r="A2874">
        <v>4</v>
      </c>
      <c r="B2874">
        <v>101700</v>
      </c>
      <c r="C2874">
        <v>37</v>
      </c>
      <c r="D2874">
        <v>2</v>
      </c>
      <c r="E2874">
        <v>8</v>
      </c>
      <c r="F2874">
        <v>6</v>
      </c>
      <c r="G2874">
        <v>1</v>
      </c>
      <c r="I2874" s="1">
        <f>VLOOKUP(D2874,cards!A:D,4,FALSE)</f>
        <v>2</v>
      </c>
      <c r="J2874" s="1">
        <f>SUMIFS(G:G,C:C,C2874,B:B,B2874)</f>
        <v>264113</v>
      </c>
      <c r="K2874" s="1">
        <f t="shared" si="88"/>
        <v>3.7862581546535004E-6</v>
      </c>
      <c r="L2874" s="1">
        <f t="shared" si="89"/>
        <v>7.5725163093070008E-6</v>
      </c>
      <c r="M2874" s="1">
        <f>SUMIFS(L:L,B:B,B2874,C:C,C2874)</f>
        <v>15.965772226281928</v>
      </c>
    </row>
    <row r="2875" spans="1:13" x14ac:dyDescent="0.2">
      <c r="A2875">
        <v>4</v>
      </c>
      <c r="B2875">
        <v>101700</v>
      </c>
      <c r="C2875">
        <v>37</v>
      </c>
      <c r="D2875">
        <v>2</v>
      </c>
      <c r="E2875">
        <v>63</v>
      </c>
      <c r="F2875">
        <v>2</v>
      </c>
      <c r="G2875">
        <v>1</v>
      </c>
      <c r="I2875" s="1">
        <f>VLOOKUP(D2875,cards!A:D,4,FALSE)</f>
        <v>2</v>
      </c>
      <c r="J2875" s="1">
        <f>SUMIFS(G:G,C:C,C2875,B:B,B2875)</f>
        <v>264113</v>
      </c>
      <c r="K2875" s="1">
        <f t="shared" si="88"/>
        <v>3.7862581546535004E-6</v>
      </c>
      <c r="L2875" s="1">
        <f t="shared" si="89"/>
        <v>7.5725163093070008E-6</v>
      </c>
      <c r="M2875" s="1">
        <f>SUMIFS(L:L,B:B,B2875,C:C,C2875)</f>
        <v>15.965772226281928</v>
      </c>
    </row>
    <row r="2876" spans="1:13" x14ac:dyDescent="0.2">
      <c r="A2876">
        <v>4</v>
      </c>
      <c r="B2876">
        <v>101700</v>
      </c>
      <c r="C2876">
        <v>37</v>
      </c>
      <c r="D2876">
        <v>3</v>
      </c>
      <c r="E2876">
        <v>26</v>
      </c>
      <c r="F2876">
        <v>1</v>
      </c>
      <c r="G2876">
        <v>1</v>
      </c>
      <c r="I2876" s="1">
        <f>VLOOKUP(D2876,cards!A:D,4,FALSE)</f>
        <v>6</v>
      </c>
      <c r="J2876" s="1">
        <f>SUMIFS(G:G,C:C,C2876,B:B,B2876)</f>
        <v>264113</v>
      </c>
      <c r="K2876" s="1">
        <f t="shared" si="88"/>
        <v>3.7862581546535004E-6</v>
      </c>
      <c r="L2876" s="1">
        <f t="shared" si="89"/>
        <v>2.2717548927921001E-5</v>
      </c>
      <c r="M2876" s="1">
        <f>SUMIFS(L:L,B:B,B2876,C:C,C2876)</f>
        <v>15.965772226281928</v>
      </c>
    </row>
    <row r="2877" spans="1:13" x14ac:dyDescent="0.2">
      <c r="A2877">
        <v>4</v>
      </c>
      <c r="B2877">
        <v>101700</v>
      </c>
      <c r="C2877">
        <v>37</v>
      </c>
      <c r="D2877">
        <v>1</v>
      </c>
      <c r="E2877">
        <v>20</v>
      </c>
      <c r="F2877">
        <v>7</v>
      </c>
      <c r="G2877">
        <v>1</v>
      </c>
      <c r="I2877" s="1">
        <f>VLOOKUP(D2877,cards!A:D,4,FALSE)</f>
        <v>1</v>
      </c>
      <c r="J2877" s="1">
        <f>SUMIFS(G:G,C:C,C2877,B:B,B2877)</f>
        <v>264113</v>
      </c>
      <c r="K2877" s="1">
        <f t="shared" si="88"/>
        <v>3.7862581546535004E-6</v>
      </c>
      <c r="L2877" s="1">
        <f t="shared" si="89"/>
        <v>3.7862581546535004E-6</v>
      </c>
      <c r="M2877" s="1">
        <f>SUMIFS(L:L,B:B,B2877,C:C,C2877)</f>
        <v>15.965772226281928</v>
      </c>
    </row>
    <row r="2878" spans="1:13" x14ac:dyDescent="0.2">
      <c r="A2878">
        <v>4</v>
      </c>
      <c r="B2878">
        <v>101700</v>
      </c>
      <c r="C2878">
        <v>37</v>
      </c>
      <c r="D2878">
        <v>1</v>
      </c>
      <c r="E2878">
        <v>38</v>
      </c>
      <c r="F2878">
        <v>1</v>
      </c>
      <c r="G2878">
        <v>1</v>
      </c>
      <c r="I2878" s="1">
        <f>VLOOKUP(D2878,cards!A:D,4,FALSE)</f>
        <v>1</v>
      </c>
      <c r="J2878" s="1">
        <f>SUMIFS(G:G,C:C,C2878,B:B,B2878)</f>
        <v>264113</v>
      </c>
      <c r="K2878" s="1">
        <f t="shared" si="88"/>
        <v>3.7862581546535004E-6</v>
      </c>
      <c r="L2878" s="1">
        <f t="shared" si="89"/>
        <v>3.7862581546535004E-6</v>
      </c>
      <c r="M2878" s="1">
        <f>SUMIFS(L:L,B:B,B2878,C:C,C2878)</f>
        <v>15.965772226281928</v>
      </c>
    </row>
    <row r="2879" spans="1:13" x14ac:dyDescent="0.2">
      <c r="A2879">
        <v>4</v>
      </c>
      <c r="B2879">
        <v>101700</v>
      </c>
      <c r="C2879">
        <v>37</v>
      </c>
      <c r="D2879">
        <v>1</v>
      </c>
      <c r="E2879">
        <v>20</v>
      </c>
      <c r="F2879">
        <v>5</v>
      </c>
      <c r="G2879">
        <v>1</v>
      </c>
      <c r="I2879" s="1">
        <f>VLOOKUP(D2879,cards!A:D,4,FALSE)</f>
        <v>1</v>
      </c>
      <c r="J2879" s="1">
        <f>SUMIFS(G:G,C:C,C2879,B:B,B2879)</f>
        <v>264113</v>
      </c>
      <c r="K2879" s="1">
        <f t="shared" si="88"/>
        <v>3.7862581546535004E-6</v>
      </c>
      <c r="L2879" s="1">
        <f t="shared" si="89"/>
        <v>3.7862581546535004E-6</v>
      </c>
      <c r="M2879" s="1">
        <f>SUMIFS(L:L,B:B,B2879,C:C,C2879)</f>
        <v>15.965772226281928</v>
      </c>
    </row>
    <row r="2880" spans="1:13" x14ac:dyDescent="0.2">
      <c r="A2880">
        <v>4</v>
      </c>
      <c r="B2880">
        <v>101700</v>
      </c>
      <c r="C2880">
        <v>37</v>
      </c>
      <c r="D2880">
        <v>1</v>
      </c>
      <c r="E2880">
        <v>26</v>
      </c>
      <c r="F2880">
        <v>4</v>
      </c>
      <c r="G2880">
        <v>1</v>
      </c>
      <c r="I2880" s="1">
        <f>VLOOKUP(D2880,cards!A:D,4,FALSE)</f>
        <v>1</v>
      </c>
      <c r="J2880" s="1">
        <f>SUMIFS(G:G,C:C,C2880,B:B,B2880)</f>
        <v>264113</v>
      </c>
      <c r="K2880" s="1">
        <f t="shared" si="88"/>
        <v>3.7862581546535004E-6</v>
      </c>
      <c r="L2880" s="1">
        <f t="shared" si="89"/>
        <v>3.7862581546535004E-6</v>
      </c>
      <c r="M2880" s="1">
        <f>SUMIFS(L:L,B:B,B2880,C:C,C2880)</f>
        <v>15.965772226281928</v>
      </c>
    </row>
    <row r="2881" spans="1:13" x14ac:dyDescent="0.2">
      <c r="A2881">
        <v>4</v>
      </c>
      <c r="B2881">
        <v>101700</v>
      </c>
      <c r="C2881">
        <v>19</v>
      </c>
      <c r="D2881">
        <v>7</v>
      </c>
      <c r="E2881">
        <v>20</v>
      </c>
      <c r="F2881">
        <v>5</v>
      </c>
      <c r="G2881">
        <v>1</v>
      </c>
      <c r="I2881" s="1">
        <f>VLOOKUP(D2881,cards!A:D,4,FALSE)</f>
        <v>186</v>
      </c>
      <c r="J2881" s="1">
        <f>SUMIFS(G:G,C:C,C2881,B:B,B2881)</f>
        <v>3022</v>
      </c>
      <c r="K2881" s="1">
        <f t="shared" si="88"/>
        <v>3.3090668431502316E-4</v>
      </c>
      <c r="L2881" s="1">
        <f t="shared" si="89"/>
        <v>6.1548643282594309E-2</v>
      </c>
      <c r="M2881" s="1">
        <f>SUMIFS(L:L,B:B,B2881,C:C,C2881)</f>
        <v>6.7925215089344784</v>
      </c>
    </row>
    <row r="2882" spans="1:13" x14ac:dyDescent="0.2">
      <c r="A2882">
        <v>4</v>
      </c>
      <c r="B2882">
        <v>101700</v>
      </c>
      <c r="C2882">
        <v>19</v>
      </c>
      <c r="D2882">
        <v>7</v>
      </c>
      <c r="E2882">
        <v>8</v>
      </c>
      <c r="F2882">
        <v>6</v>
      </c>
      <c r="G2882">
        <v>1</v>
      </c>
      <c r="I2882" s="1">
        <f>VLOOKUP(D2882,cards!A:D,4,FALSE)</f>
        <v>186</v>
      </c>
      <c r="J2882" s="1">
        <f>SUMIFS(G:G,C:C,C2882,B:B,B2882)</f>
        <v>3022</v>
      </c>
      <c r="K2882" s="1">
        <f t="shared" si="88"/>
        <v>3.3090668431502316E-4</v>
      </c>
      <c r="L2882" s="1">
        <f t="shared" si="89"/>
        <v>6.1548643282594309E-2</v>
      </c>
      <c r="M2882" s="1">
        <f>SUMIFS(L:L,B:B,B2882,C:C,C2882)</f>
        <v>6.7925215089344784</v>
      </c>
    </row>
    <row r="2883" spans="1:13" x14ac:dyDescent="0.2">
      <c r="A2883">
        <v>4</v>
      </c>
      <c r="B2883">
        <v>101700</v>
      </c>
      <c r="C2883">
        <v>19</v>
      </c>
      <c r="D2883">
        <v>7</v>
      </c>
      <c r="E2883">
        <v>26</v>
      </c>
      <c r="F2883">
        <v>3</v>
      </c>
      <c r="G2883">
        <v>1</v>
      </c>
      <c r="I2883" s="1">
        <f>VLOOKUP(D2883,cards!A:D,4,FALSE)</f>
        <v>186</v>
      </c>
      <c r="J2883" s="1">
        <f>SUMIFS(G:G,C:C,C2883,B:B,B2883)</f>
        <v>3022</v>
      </c>
      <c r="K2883" s="1">
        <f t="shared" ref="K2883:K2946" si="90">G2883/J2883</f>
        <v>3.3090668431502316E-4</v>
      </c>
      <c r="L2883" s="1">
        <f t="shared" ref="L2883:L2946" si="91">I2883*K2883</f>
        <v>6.1548643282594309E-2</v>
      </c>
      <c r="M2883" s="1">
        <f>SUMIFS(L:L,B:B,B2883,C:C,C2883)</f>
        <v>6.7925215089344784</v>
      </c>
    </row>
    <row r="2884" spans="1:13" x14ac:dyDescent="0.2">
      <c r="A2884">
        <v>4</v>
      </c>
      <c r="B2884">
        <v>101700</v>
      </c>
      <c r="C2884">
        <v>19</v>
      </c>
      <c r="D2884">
        <v>7</v>
      </c>
      <c r="E2884">
        <v>8</v>
      </c>
      <c r="F2884">
        <v>5</v>
      </c>
      <c r="G2884">
        <v>1</v>
      </c>
      <c r="I2884" s="1">
        <f>VLOOKUP(D2884,cards!A:D,4,FALSE)</f>
        <v>186</v>
      </c>
      <c r="J2884" s="1">
        <f>SUMIFS(G:G,C:C,C2884,B:B,B2884)</f>
        <v>3022</v>
      </c>
      <c r="K2884" s="1">
        <f t="shared" si="90"/>
        <v>3.3090668431502316E-4</v>
      </c>
      <c r="L2884" s="1">
        <f t="shared" si="91"/>
        <v>6.1548643282594309E-2</v>
      </c>
      <c r="M2884" s="1">
        <f>SUMIFS(L:L,B:B,B2884,C:C,C2884)</f>
        <v>6.7925215089344784</v>
      </c>
    </row>
    <row r="2885" spans="1:13" x14ac:dyDescent="0.2">
      <c r="A2885">
        <v>4</v>
      </c>
      <c r="B2885">
        <v>101700</v>
      </c>
      <c r="C2885">
        <v>19</v>
      </c>
      <c r="D2885">
        <v>7</v>
      </c>
      <c r="E2885">
        <v>26</v>
      </c>
      <c r="F2885">
        <v>4</v>
      </c>
      <c r="G2885">
        <v>1</v>
      </c>
      <c r="I2885" s="1">
        <f>VLOOKUP(D2885,cards!A:D,4,FALSE)</f>
        <v>186</v>
      </c>
      <c r="J2885" s="1">
        <f>SUMIFS(G:G,C:C,C2885,B:B,B2885)</f>
        <v>3022</v>
      </c>
      <c r="K2885" s="1">
        <f t="shared" si="90"/>
        <v>3.3090668431502316E-4</v>
      </c>
      <c r="L2885" s="1">
        <f t="shared" si="91"/>
        <v>6.1548643282594309E-2</v>
      </c>
      <c r="M2885" s="1">
        <f>SUMIFS(L:L,B:B,B2885,C:C,C2885)</f>
        <v>6.7925215089344784</v>
      </c>
    </row>
    <row r="2886" spans="1:13" x14ac:dyDescent="0.2">
      <c r="A2886">
        <v>4</v>
      </c>
      <c r="B2886">
        <v>101700</v>
      </c>
      <c r="C2886">
        <v>19</v>
      </c>
      <c r="D2886">
        <v>6</v>
      </c>
      <c r="E2886">
        <v>20</v>
      </c>
      <c r="F2886">
        <v>3</v>
      </c>
      <c r="G2886">
        <v>1</v>
      </c>
      <c r="I2886" s="1">
        <f>VLOOKUP(D2886,cards!A:D,4,FALSE)</f>
        <v>86</v>
      </c>
      <c r="J2886" s="1">
        <f>SUMIFS(G:G,C:C,C2886,B:B,B2886)</f>
        <v>3022</v>
      </c>
      <c r="K2886" s="1">
        <f t="shared" si="90"/>
        <v>3.3090668431502316E-4</v>
      </c>
      <c r="L2886" s="1">
        <f t="shared" si="91"/>
        <v>2.8457974851091992E-2</v>
      </c>
      <c r="M2886" s="1">
        <f>SUMIFS(L:L,B:B,B2886,C:C,C2886)</f>
        <v>6.7925215089344784</v>
      </c>
    </row>
    <row r="2887" spans="1:13" x14ac:dyDescent="0.2">
      <c r="A2887">
        <v>4</v>
      </c>
      <c r="B2887">
        <v>101700</v>
      </c>
      <c r="C2887">
        <v>37</v>
      </c>
      <c r="D2887">
        <v>4</v>
      </c>
      <c r="E2887">
        <v>26</v>
      </c>
      <c r="F2887">
        <v>5</v>
      </c>
      <c r="G2887">
        <v>1</v>
      </c>
      <c r="I2887" s="1">
        <f>VLOOKUP(D2887,cards!A:D,4,FALSE)</f>
        <v>16</v>
      </c>
      <c r="J2887" s="1">
        <f>SUMIFS(G:G,C:C,C2887,B:B,B2887)</f>
        <v>264113</v>
      </c>
      <c r="K2887" s="1">
        <f t="shared" si="90"/>
        <v>3.7862581546535004E-6</v>
      </c>
      <c r="L2887" s="1">
        <f t="shared" si="91"/>
        <v>6.0580130474456007E-5</v>
      </c>
      <c r="M2887" s="1">
        <f>SUMIFS(L:L,B:B,B2887,C:C,C2887)</f>
        <v>15.965772226281928</v>
      </c>
    </row>
    <row r="2888" spans="1:13" x14ac:dyDescent="0.2">
      <c r="A2888">
        <v>4</v>
      </c>
      <c r="B2888">
        <v>101700</v>
      </c>
      <c r="C2888">
        <v>37</v>
      </c>
      <c r="D2888">
        <v>5</v>
      </c>
      <c r="E2888">
        <v>8</v>
      </c>
      <c r="F2888">
        <v>4</v>
      </c>
      <c r="G2888">
        <v>1</v>
      </c>
      <c r="I2888" s="1">
        <f>VLOOKUP(D2888,cards!A:D,4,FALSE)</f>
        <v>36</v>
      </c>
      <c r="J2888" s="1">
        <f>SUMIFS(G:G,C:C,C2888,B:B,B2888)</f>
        <v>264113</v>
      </c>
      <c r="K2888" s="1">
        <f t="shared" si="90"/>
        <v>3.7862581546535004E-6</v>
      </c>
      <c r="L2888" s="1">
        <f t="shared" si="91"/>
        <v>1.3630529356752601E-4</v>
      </c>
      <c r="M2888" s="1">
        <f>SUMIFS(L:L,B:B,B2888,C:C,C2888)</f>
        <v>15.965772226281928</v>
      </c>
    </row>
    <row r="2889" spans="1:13" x14ac:dyDescent="0.2">
      <c r="A2889">
        <v>4</v>
      </c>
      <c r="B2889">
        <v>101700</v>
      </c>
      <c r="C2889">
        <v>13</v>
      </c>
      <c r="D2889">
        <v>2</v>
      </c>
      <c r="E2889">
        <v>26</v>
      </c>
      <c r="F2889">
        <v>1</v>
      </c>
      <c r="G2889">
        <v>1</v>
      </c>
      <c r="I2889" s="1">
        <f>VLOOKUP(D2889,cards!A:D,4,FALSE)</f>
        <v>2</v>
      </c>
      <c r="J2889" s="1">
        <f>SUMIFS(G:G,C:C,C2889,B:B,B2889)</f>
        <v>9090</v>
      </c>
      <c r="K2889" s="1">
        <f t="shared" si="90"/>
        <v>1.1001100110011001E-4</v>
      </c>
      <c r="L2889" s="1">
        <f t="shared" si="91"/>
        <v>2.2002200220022002E-4</v>
      </c>
      <c r="M2889" s="1">
        <f>SUMIFS(L:L,B:B,B2889,C:C,C2889)</f>
        <v>3.1685368536853709</v>
      </c>
    </row>
    <row r="2890" spans="1:13" x14ac:dyDescent="0.2">
      <c r="A2890">
        <v>4</v>
      </c>
      <c r="B2890">
        <v>101700</v>
      </c>
      <c r="C2890">
        <v>19</v>
      </c>
      <c r="D2890">
        <v>6</v>
      </c>
      <c r="E2890">
        <v>8</v>
      </c>
      <c r="F2890">
        <v>3</v>
      </c>
      <c r="G2890">
        <v>1</v>
      </c>
      <c r="I2890" s="1">
        <f>VLOOKUP(D2890,cards!A:D,4,FALSE)</f>
        <v>86</v>
      </c>
      <c r="J2890" s="1">
        <f>SUMIFS(G:G,C:C,C2890,B:B,B2890)</f>
        <v>3022</v>
      </c>
      <c r="K2890" s="1">
        <f t="shared" si="90"/>
        <v>3.3090668431502316E-4</v>
      </c>
      <c r="L2890" s="1">
        <f t="shared" si="91"/>
        <v>2.8457974851091992E-2</v>
      </c>
      <c r="M2890" s="1">
        <f>SUMIFS(L:L,B:B,B2890,C:C,C2890)</f>
        <v>6.7925215089344784</v>
      </c>
    </row>
    <row r="2891" spans="1:13" x14ac:dyDescent="0.2">
      <c r="A2891">
        <v>4</v>
      </c>
      <c r="B2891">
        <v>101700</v>
      </c>
      <c r="C2891">
        <v>19</v>
      </c>
      <c r="D2891">
        <v>6</v>
      </c>
      <c r="E2891">
        <v>8</v>
      </c>
      <c r="F2891">
        <v>2</v>
      </c>
      <c r="G2891">
        <v>1</v>
      </c>
      <c r="I2891" s="1">
        <f>VLOOKUP(D2891,cards!A:D,4,FALSE)</f>
        <v>86</v>
      </c>
      <c r="J2891" s="1">
        <f>SUMIFS(G:G,C:C,C2891,B:B,B2891)</f>
        <v>3022</v>
      </c>
      <c r="K2891" s="1">
        <f t="shared" si="90"/>
        <v>3.3090668431502316E-4</v>
      </c>
      <c r="L2891" s="1">
        <f t="shared" si="91"/>
        <v>2.8457974851091992E-2</v>
      </c>
      <c r="M2891" s="1">
        <f>SUMIFS(L:L,B:B,B2891,C:C,C2891)</f>
        <v>6.7925215089344784</v>
      </c>
    </row>
    <row r="2892" spans="1:13" x14ac:dyDescent="0.2">
      <c r="A2892">
        <v>4</v>
      </c>
      <c r="B2892">
        <v>101700</v>
      </c>
      <c r="C2892">
        <v>19</v>
      </c>
      <c r="D2892">
        <v>6</v>
      </c>
      <c r="E2892">
        <v>20</v>
      </c>
      <c r="F2892">
        <v>5</v>
      </c>
      <c r="G2892">
        <v>1</v>
      </c>
      <c r="I2892" s="1">
        <f>VLOOKUP(D2892,cards!A:D,4,FALSE)</f>
        <v>86</v>
      </c>
      <c r="J2892" s="1">
        <f>SUMIFS(G:G,C:C,C2892,B:B,B2892)</f>
        <v>3022</v>
      </c>
      <c r="K2892" s="1">
        <f t="shared" si="90"/>
        <v>3.3090668431502316E-4</v>
      </c>
      <c r="L2892" s="1">
        <f t="shared" si="91"/>
        <v>2.8457974851091992E-2</v>
      </c>
      <c r="M2892" s="1">
        <f>SUMIFS(L:L,B:B,B2892,C:C,C2892)</f>
        <v>6.7925215089344784</v>
      </c>
    </row>
    <row r="2893" spans="1:13" x14ac:dyDescent="0.2">
      <c r="A2893">
        <v>4</v>
      </c>
      <c r="B2893">
        <v>101700</v>
      </c>
      <c r="C2893">
        <v>37</v>
      </c>
      <c r="D2893">
        <v>6</v>
      </c>
      <c r="E2893">
        <v>20</v>
      </c>
      <c r="F2893">
        <v>8</v>
      </c>
      <c r="G2893">
        <v>1</v>
      </c>
      <c r="I2893" s="1">
        <f>VLOOKUP(D2893,cards!A:D,4,FALSE)</f>
        <v>86</v>
      </c>
      <c r="J2893" s="1">
        <f>SUMIFS(G:G,C:C,C2893,B:B,B2893)</f>
        <v>264113</v>
      </c>
      <c r="K2893" s="1">
        <f t="shared" si="90"/>
        <v>3.7862581546535004E-6</v>
      </c>
      <c r="L2893" s="1">
        <f t="shared" si="91"/>
        <v>3.2561820130020102E-4</v>
      </c>
      <c r="M2893" s="1">
        <f>SUMIFS(L:L,B:B,B2893,C:C,C2893)</f>
        <v>15.965772226281928</v>
      </c>
    </row>
    <row r="2894" spans="1:13" x14ac:dyDescent="0.2">
      <c r="A2894">
        <v>4</v>
      </c>
      <c r="B2894">
        <v>101700</v>
      </c>
      <c r="C2894">
        <v>19</v>
      </c>
      <c r="D2894">
        <v>6</v>
      </c>
      <c r="E2894">
        <v>26</v>
      </c>
      <c r="F2894">
        <v>1</v>
      </c>
      <c r="G2894">
        <v>1</v>
      </c>
      <c r="I2894" s="1">
        <f>VLOOKUP(D2894,cards!A:D,4,FALSE)</f>
        <v>86</v>
      </c>
      <c r="J2894" s="1">
        <f>SUMIFS(G:G,C:C,C2894,B:B,B2894)</f>
        <v>3022</v>
      </c>
      <c r="K2894" s="1">
        <f t="shared" si="90"/>
        <v>3.3090668431502316E-4</v>
      </c>
      <c r="L2894" s="1">
        <f t="shared" si="91"/>
        <v>2.8457974851091992E-2</v>
      </c>
      <c r="M2894" s="1">
        <f>SUMIFS(L:L,B:B,B2894,C:C,C2894)</f>
        <v>6.7925215089344784</v>
      </c>
    </row>
    <row r="2895" spans="1:13" x14ac:dyDescent="0.2">
      <c r="A2895">
        <v>4</v>
      </c>
      <c r="B2895">
        <v>101700</v>
      </c>
      <c r="C2895">
        <v>13</v>
      </c>
      <c r="D2895">
        <v>7</v>
      </c>
      <c r="E2895">
        <v>0</v>
      </c>
      <c r="F2895">
        <v>0</v>
      </c>
      <c r="G2895">
        <v>1</v>
      </c>
      <c r="I2895" s="1">
        <f>VLOOKUP(D2895,cards!A:D,4,FALSE)</f>
        <v>186</v>
      </c>
      <c r="J2895" s="1">
        <f>SUMIFS(G:G,C:C,C2895,B:B,B2895)</f>
        <v>9090</v>
      </c>
      <c r="K2895" s="1">
        <f t="shared" si="90"/>
        <v>1.1001100110011001E-4</v>
      </c>
      <c r="L2895" s="1">
        <f t="shared" si="91"/>
        <v>2.0462046204620461E-2</v>
      </c>
      <c r="M2895" s="1">
        <f>SUMIFS(L:L,B:B,B2895,C:C,C2895)</f>
        <v>3.1685368536853709</v>
      </c>
    </row>
    <row r="2896" spans="1:13" x14ac:dyDescent="0.2">
      <c r="A2896">
        <v>4</v>
      </c>
      <c r="B2896">
        <v>101700</v>
      </c>
      <c r="C2896">
        <v>19</v>
      </c>
      <c r="D2896">
        <v>5</v>
      </c>
      <c r="E2896">
        <v>28</v>
      </c>
      <c r="F2896">
        <v>2</v>
      </c>
      <c r="G2896">
        <v>1</v>
      </c>
      <c r="I2896" s="1">
        <f>VLOOKUP(D2896,cards!A:D,4,FALSE)</f>
        <v>36</v>
      </c>
      <c r="J2896" s="1">
        <f>SUMIFS(G:G,C:C,C2896,B:B,B2896)</f>
        <v>3022</v>
      </c>
      <c r="K2896" s="1">
        <f t="shared" si="90"/>
        <v>3.3090668431502316E-4</v>
      </c>
      <c r="L2896" s="1">
        <f t="shared" si="91"/>
        <v>1.1912640635340834E-2</v>
      </c>
      <c r="M2896" s="1">
        <f>SUMIFS(L:L,B:B,B2896,C:C,C2896)</f>
        <v>6.7925215089344784</v>
      </c>
    </row>
    <row r="2897" spans="1:13" x14ac:dyDescent="0.2">
      <c r="A2897">
        <v>4</v>
      </c>
      <c r="B2897">
        <v>101700</v>
      </c>
      <c r="C2897">
        <v>13</v>
      </c>
      <c r="D2897">
        <v>6</v>
      </c>
      <c r="E2897">
        <v>28</v>
      </c>
      <c r="F2897">
        <v>7</v>
      </c>
      <c r="G2897">
        <v>1</v>
      </c>
      <c r="I2897" s="1">
        <f>VLOOKUP(D2897,cards!A:D,4,FALSE)</f>
        <v>86</v>
      </c>
      <c r="J2897" s="1">
        <f>SUMIFS(G:G,C:C,C2897,B:B,B2897)</f>
        <v>9090</v>
      </c>
      <c r="K2897" s="1">
        <f t="shared" si="90"/>
        <v>1.1001100110011001E-4</v>
      </c>
      <c r="L2897" s="1">
        <f t="shared" si="91"/>
        <v>9.4609460946094605E-3</v>
      </c>
      <c r="M2897" s="1">
        <f>SUMIFS(L:L,B:B,B2897,C:C,C2897)</f>
        <v>3.1685368536853709</v>
      </c>
    </row>
    <row r="2898" spans="1:13" x14ac:dyDescent="0.2">
      <c r="A2898">
        <v>4</v>
      </c>
      <c r="B2898">
        <v>101700</v>
      </c>
      <c r="C2898">
        <v>13</v>
      </c>
      <c r="D2898">
        <v>5</v>
      </c>
      <c r="E2898">
        <v>28</v>
      </c>
      <c r="F2898">
        <v>1</v>
      </c>
      <c r="G2898">
        <v>1</v>
      </c>
      <c r="I2898" s="1">
        <f>VLOOKUP(D2898,cards!A:D,4,FALSE)</f>
        <v>36</v>
      </c>
      <c r="J2898" s="1">
        <f>SUMIFS(G:G,C:C,C2898,B:B,B2898)</f>
        <v>9090</v>
      </c>
      <c r="K2898" s="1">
        <f t="shared" si="90"/>
        <v>1.1001100110011001E-4</v>
      </c>
      <c r="L2898" s="1">
        <f t="shared" si="91"/>
        <v>3.9603960396039604E-3</v>
      </c>
      <c r="M2898" s="1">
        <f>SUMIFS(L:L,B:B,B2898,C:C,C2898)</f>
        <v>3.1685368536853709</v>
      </c>
    </row>
    <row r="2899" spans="1:13" x14ac:dyDescent="0.2">
      <c r="A2899">
        <v>4</v>
      </c>
      <c r="B2899">
        <v>101700</v>
      </c>
      <c r="C2899">
        <v>19</v>
      </c>
      <c r="D2899">
        <v>5</v>
      </c>
      <c r="E2899">
        <v>26</v>
      </c>
      <c r="F2899">
        <v>1</v>
      </c>
      <c r="G2899">
        <v>1</v>
      </c>
      <c r="I2899" s="1">
        <f>VLOOKUP(D2899,cards!A:D,4,FALSE)</f>
        <v>36</v>
      </c>
      <c r="J2899" s="1">
        <f>SUMIFS(G:G,C:C,C2899,B:B,B2899)</f>
        <v>3022</v>
      </c>
      <c r="K2899" s="1">
        <f t="shared" si="90"/>
        <v>3.3090668431502316E-4</v>
      </c>
      <c r="L2899" s="1">
        <f t="shared" si="91"/>
        <v>1.1912640635340834E-2</v>
      </c>
      <c r="M2899" s="1">
        <f>SUMIFS(L:L,B:B,B2899,C:C,C2899)</f>
        <v>6.7925215089344784</v>
      </c>
    </row>
    <row r="2900" spans="1:13" x14ac:dyDescent="0.2">
      <c r="A2900">
        <v>4</v>
      </c>
      <c r="B2900">
        <v>101700</v>
      </c>
      <c r="C2900">
        <v>19</v>
      </c>
      <c r="D2900">
        <v>4</v>
      </c>
      <c r="E2900">
        <v>28</v>
      </c>
      <c r="F2900">
        <v>7</v>
      </c>
      <c r="G2900">
        <v>1</v>
      </c>
      <c r="I2900" s="1">
        <f>VLOOKUP(D2900,cards!A:D,4,FALSE)</f>
        <v>16</v>
      </c>
      <c r="J2900" s="1">
        <f>SUMIFS(G:G,C:C,C2900,B:B,B2900)</f>
        <v>3022</v>
      </c>
      <c r="K2900" s="1">
        <f t="shared" si="90"/>
        <v>3.3090668431502316E-4</v>
      </c>
      <c r="L2900" s="1">
        <f t="shared" si="91"/>
        <v>5.2945069490403706E-3</v>
      </c>
      <c r="M2900" s="1">
        <f>SUMIFS(L:L,B:B,B2900,C:C,C2900)</f>
        <v>6.7925215089344784</v>
      </c>
    </row>
    <row r="2901" spans="1:13" x14ac:dyDescent="0.2">
      <c r="A2901">
        <v>4</v>
      </c>
      <c r="B2901">
        <v>101700</v>
      </c>
      <c r="C2901">
        <v>19</v>
      </c>
      <c r="D2901">
        <v>4</v>
      </c>
      <c r="E2901">
        <v>20</v>
      </c>
      <c r="F2901">
        <v>5</v>
      </c>
      <c r="G2901">
        <v>1</v>
      </c>
      <c r="I2901" s="1">
        <f>VLOOKUP(D2901,cards!A:D,4,FALSE)</f>
        <v>16</v>
      </c>
      <c r="J2901" s="1">
        <f>SUMIFS(G:G,C:C,C2901,B:B,B2901)</f>
        <v>3022</v>
      </c>
      <c r="K2901" s="1">
        <f t="shared" si="90"/>
        <v>3.3090668431502316E-4</v>
      </c>
      <c r="L2901" s="1">
        <f t="shared" si="91"/>
        <v>5.2945069490403706E-3</v>
      </c>
      <c r="M2901" s="1">
        <f>SUMIFS(L:L,B:B,B2901,C:C,C2901)</f>
        <v>6.7925215089344784</v>
      </c>
    </row>
    <row r="2902" spans="1:13" x14ac:dyDescent="0.2">
      <c r="A2902">
        <v>4</v>
      </c>
      <c r="B2902">
        <v>101700</v>
      </c>
      <c r="C2902">
        <v>19</v>
      </c>
      <c r="D2902">
        <v>4</v>
      </c>
      <c r="E2902">
        <v>0</v>
      </c>
      <c r="F2902">
        <v>0</v>
      </c>
      <c r="G2902">
        <v>1</v>
      </c>
      <c r="I2902" s="1">
        <f>VLOOKUP(D2902,cards!A:D,4,FALSE)</f>
        <v>16</v>
      </c>
      <c r="J2902" s="1">
        <f>SUMIFS(G:G,C:C,C2902,B:B,B2902)</f>
        <v>3022</v>
      </c>
      <c r="K2902" s="1">
        <f t="shared" si="90"/>
        <v>3.3090668431502316E-4</v>
      </c>
      <c r="L2902" s="1">
        <f t="shared" si="91"/>
        <v>5.2945069490403706E-3</v>
      </c>
      <c r="M2902" s="1">
        <f>SUMIFS(L:L,B:B,B2902,C:C,C2902)</f>
        <v>6.7925215089344784</v>
      </c>
    </row>
    <row r="2903" spans="1:13" x14ac:dyDescent="0.2">
      <c r="A2903">
        <v>4</v>
      </c>
      <c r="B2903">
        <v>101700</v>
      </c>
      <c r="C2903">
        <v>19</v>
      </c>
      <c r="D2903">
        <v>4</v>
      </c>
      <c r="E2903">
        <v>26</v>
      </c>
      <c r="F2903">
        <v>1</v>
      </c>
      <c r="G2903">
        <v>1</v>
      </c>
      <c r="I2903" s="1">
        <f>VLOOKUP(D2903,cards!A:D,4,FALSE)</f>
        <v>16</v>
      </c>
      <c r="J2903" s="1">
        <f>SUMIFS(G:G,C:C,C2903,B:B,B2903)</f>
        <v>3022</v>
      </c>
      <c r="K2903" s="1">
        <f t="shared" si="90"/>
        <v>3.3090668431502316E-4</v>
      </c>
      <c r="L2903" s="1">
        <f t="shared" si="91"/>
        <v>5.2945069490403706E-3</v>
      </c>
      <c r="M2903" s="1">
        <f>SUMIFS(L:L,B:B,B2903,C:C,C2903)</f>
        <v>6.7925215089344784</v>
      </c>
    </row>
    <row r="2904" spans="1:13" x14ac:dyDescent="0.2">
      <c r="A2904">
        <v>4</v>
      </c>
      <c r="B2904">
        <v>101700</v>
      </c>
      <c r="C2904">
        <v>10</v>
      </c>
      <c r="D2904">
        <v>4</v>
      </c>
      <c r="E2904">
        <v>8</v>
      </c>
      <c r="F2904">
        <v>1</v>
      </c>
      <c r="G2904">
        <v>1</v>
      </c>
      <c r="I2904" s="1">
        <f>VLOOKUP(D2904,cards!A:D,4,FALSE)</f>
        <v>16</v>
      </c>
      <c r="J2904" s="1">
        <f>SUMIFS(G:G,C:C,C2904,B:B,B2904)</f>
        <v>5</v>
      </c>
      <c r="K2904" s="1">
        <f t="shared" si="90"/>
        <v>0.2</v>
      </c>
      <c r="L2904" s="1">
        <f t="shared" si="91"/>
        <v>3.2</v>
      </c>
      <c r="M2904" s="1">
        <f>SUMIFS(L:L,B:B,B2904,C:C,C2904)</f>
        <v>7.2000000000000011</v>
      </c>
    </row>
    <row r="2905" spans="1:13" x14ac:dyDescent="0.2">
      <c r="A2905">
        <v>4</v>
      </c>
      <c r="B2905">
        <v>101700</v>
      </c>
      <c r="C2905">
        <v>19</v>
      </c>
      <c r="D2905">
        <v>3</v>
      </c>
      <c r="E2905">
        <v>20</v>
      </c>
      <c r="F2905">
        <v>5</v>
      </c>
      <c r="G2905">
        <v>1</v>
      </c>
      <c r="I2905" s="1">
        <f>VLOOKUP(D2905,cards!A:D,4,FALSE)</f>
        <v>6</v>
      </c>
      <c r="J2905" s="1">
        <f>SUMIFS(G:G,C:C,C2905,B:B,B2905)</f>
        <v>3022</v>
      </c>
      <c r="K2905" s="1">
        <f t="shared" si="90"/>
        <v>3.3090668431502316E-4</v>
      </c>
      <c r="L2905" s="1">
        <f t="shared" si="91"/>
        <v>1.9854401058901389E-3</v>
      </c>
      <c r="M2905" s="1">
        <f>SUMIFS(L:L,B:B,B2905,C:C,C2905)</f>
        <v>6.7925215089344784</v>
      </c>
    </row>
    <row r="2906" spans="1:13" x14ac:dyDescent="0.2">
      <c r="A2906">
        <v>4</v>
      </c>
      <c r="B2906">
        <v>101700</v>
      </c>
      <c r="C2906">
        <v>13</v>
      </c>
      <c r="D2906">
        <v>3</v>
      </c>
      <c r="E2906">
        <v>28</v>
      </c>
      <c r="F2906">
        <v>7</v>
      </c>
      <c r="G2906">
        <v>1</v>
      </c>
      <c r="I2906" s="1">
        <f>VLOOKUP(D2906,cards!A:D,4,FALSE)</f>
        <v>6</v>
      </c>
      <c r="J2906" s="1">
        <f>SUMIFS(G:G,C:C,C2906,B:B,B2906)</f>
        <v>9090</v>
      </c>
      <c r="K2906" s="1">
        <f t="shared" si="90"/>
        <v>1.1001100110011001E-4</v>
      </c>
      <c r="L2906" s="1">
        <f t="shared" si="91"/>
        <v>6.6006600660066007E-4</v>
      </c>
      <c r="M2906" s="1">
        <f>SUMIFS(L:L,B:B,B2906,C:C,C2906)</f>
        <v>3.1685368536853709</v>
      </c>
    </row>
    <row r="2907" spans="1:13" x14ac:dyDescent="0.2">
      <c r="A2907">
        <v>4</v>
      </c>
      <c r="B2907">
        <v>101700</v>
      </c>
      <c r="C2907">
        <v>10</v>
      </c>
      <c r="D2907">
        <v>3</v>
      </c>
      <c r="E2907">
        <v>28</v>
      </c>
      <c r="F2907">
        <v>4</v>
      </c>
      <c r="G2907">
        <v>1</v>
      </c>
      <c r="I2907" s="1">
        <f>VLOOKUP(D2907,cards!A:D,4,FALSE)</f>
        <v>6</v>
      </c>
      <c r="J2907" s="1">
        <f>SUMIFS(G:G,C:C,C2907,B:B,B2907)</f>
        <v>5</v>
      </c>
      <c r="K2907" s="1">
        <f t="shared" si="90"/>
        <v>0.2</v>
      </c>
      <c r="L2907" s="1">
        <f t="shared" si="91"/>
        <v>1.2000000000000002</v>
      </c>
      <c r="M2907" s="1">
        <f>SUMIFS(L:L,B:B,B2907,C:C,C2907)</f>
        <v>7.2000000000000011</v>
      </c>
    </row>
    <row r="2908" spans="1:13" x14ac:dyDescent="0.2">
      <c r="A2908">
        <v>4</v>
      </c>
      <c r="B2908">
        <v>101700</v>
      </c>
      <c r="C2908">
        <v>10</v>
      </c>
      <c r="D2908">
        <v>3</v>
      </c>
      <c r="E2908">
        <v>20</v>
      </c>
      <c r="F2908">
        <v>3</v>
      </c>
      <c r="G2908">
        <v>1</v>
      </c>
      <c r="I2908" s="1">
        <f>VLOOKUP(D2908,cards!A:D,4,FALSE)</f>
        <v>6</v>
      </c>
      <c r="J2908" s="1">
        <f>SUMIFS(G:G,C:C,C2908,B:B,B2908)</f>
        <v>5</v>
      </c>
      <c r="K2908" s="1">
        <f t="shared" si="90"/>
        <v>0.2</v>
      </c>
      <c r="L2908" s="1">
        <f t="shared" si="91"/>
        <v>1.2000000000000002</v>
      </c>
      <c r="M2908" s="1">
        <f>SUMIFS(L:L,B:B,B2908,C:C,C2908)</f>
        <v>7.2000000000000011</v>
      </c>
    </row>
    <row r="2909" spans="1:13" x14ac:dyDescent="0.2">
      <c r="A2909">
        <v>4</v>
      </c>
      <c r="B2909">
        <v>101700</v>
      </c>
      <c r="C2909">
        <v>19</v>
      </c>
      <c r="D2909">
        <v>2</v>
      </c>
      <c r="E2909">
        <v>0</v>
      </c>
      <c r="F2909">
        <v>0</v>
      </c>
      <c r="G2909">
        <v>1</v>
      </c>
      <c r="I2909" s="1">
        <f>VLOOKUP(D2909,cards!A:D,4,FALSE)</f>
        <v>2</v>
      </c>
      <c r="J2909" s="1">
        <f>SUMIFS(G:G,C:C,C2909,B:B,B2909)</f>
        <v>3022</v>
      </c>
      <c r="K2909" s="1">
        <f t="shared" si="90"/>
        <v>3.3090668431502316E-4</v>
      </c>
      <c r="L2909" s="1">
        <f t="shared" si="91"/>
        <v>6.6181336863004633E-4</v>
      </c>
      <c r="M2909" s="1">
        <f>SUMIFS(L:L,B:B,B2909,C:C,C2909)</f>
        <v>6.7925215089344784</v>
      </c>
    </row>
    <row r="2910" spans="1:13" x14ac:dyDescent="0.2">
      <c r="A2910">
        <v>4</v>
      </c>
      <c r="B2910">
        <v>101700</v>
      </c>
      <c r="C2910">
        <v>13</v>
      </c>
      <c r="D2910">
        <v>3</v>
      </c>
      <c r="E2910">
        <v>20</v>
      </c>
      <c r="F2910">
        <v>6</v>
      </c>
      <c r="G2910">
        <v>1</v>
      </c>
      <c r="I2910" s="1">
        <f>VLOOKUP(D2910,cards!A:D,4,FALSE)</f>
        <v>6</v>
      </c>
      <c r="J2910" s="1">
        <f>SUMIFS(G:G,C:C,C2910,B:B,B2910)</f>
        <v>9090</v>
      </c>
      <c r="K2910" s="1">
        <f t="shared" si="90"/>
        <v>1.1001100110011001E-4</v>
      </c>
      <c r="L2910" s="1">
        <f t="shared" si="91"/>
        <v>6.6006600660066007E-4</v>
      </c>
      <c r="M2910" s="1">
        <f>SUMIFS(L:L,B:B,B2910,C:C,C2910)</f>
        <v>3.1685368536853709</v>
      </c>
    </row>
    <row r="2911" spans="1:13" x14ac:dyDescent="0.2">
      <c r="A2911">
        <v>4</v>
      </c>
      <c r="B2911">
        <v>101700</v>
      </c>
      <c r="C2911">
        <v>19</v>
      </c>
      <c r="D2911">
        <v>2</v>
      </c>
      <c r="E2911">
        <v>26</v>
      </c>
      <c r="F2911">
        <v>2</v>
      </c>
      <c r="G2911">
        <v>1</v>
      </c>
      <c r="I2911" s="1">
        <f>VLOOKUP(D2911,cards!A:D,4,FALSE)</f>
        <v>2</v>
      </c>
      <c r="J2911" s="1">
        <f>SUMIFS(G:G,C:C,C2911,B:B,B2911)</f>
        <v>3022</v>
      </c>
      <c r="K2911" s="1">
        <f t="shared" si="90"/>
        <v>3.3090668431502316E-4</v>
      </c>
      <c r="L2911" s="1">
        <f t="shared" si="91"/>
        <v>6.6181336863004633E-4</v>
      </c>
      <c r="M2911" s="1">
        <f>SUMIFS(L:L,B:B,B2911,C:C,C2911)</f>
        <v>6.7925215089344784</v>
      </c>
    </row>
    <row r="2912" spans="1:13" x14ac:dyDescent="0.2">
      <c r="A2912">
        <v>4</v>
      </c>
      <c r="B2912">
        <v>101700</v>
      </c>
      <c r="C2912">
        <v>13</v>
      </c>
      <c r="D2912">
        <v>3</v>
      </c>
      <c r="E2912">
        <v>28</v>
      </c>
      <c r="F2912">
        <v>9</v>
      </c>
      <c r="G2912">
        <v>1</v>
      </c>
      <c r="I2912" s="1">
        <f>VLOOKUP(D2912,cards!A:D,4,FALSE)</f>
        <v>6</v>
      </c>
      <c r="J2912" s="1">
        <f>SUMIFS(G:G,C:C,C2912,B:B,B2912)</f>
        <v>9090</v>
      </c>
      <c r="K2912" s="1">
        <f t="shared" si="90"/>
        <v>1.1001100110011001E-4</v>
      </c>
      <c r="L2912" s="1">
        <f t="shared" si="91"/>
        <v>6.6006600660066007E-4</v>
      </c>
      <c r="M2912" s="1">
        <f>SUMIFS(L:L,B:B,B2912,C:C,C2912)</f>
        <v>3.1685368536853709</v>
      </c>
    </row>
    <row r="2913" spans="1:13" x14ac:dyDescent="0.2">
      <c r="A2913">
        <v>4</v>
      </c>
      <c r="B2913">
        <v>101700</v>
      </c>
      <c r="C2913">
        <v>10</v>
      </c>
      <c r="D2913">
        <v>3</v>
      </c>
      <c r="E2913">
        <v>28</v>
      </c>
      <c r="F2913">
        <v>2</v>
      </c>
      <c r="G2913">
        <v>1</v>
      </c>
      <c r="I2913" s="1">
        <f>VLOOKUP(D2913,cards!A:D,4,FALSE)</f>
        <v>6</v>
      </c>
      <c r="J2913" s="1">
        <f>SUMIFS(G:G,C:C,C2913,B:B,B2913)</f>
        <v>5</v>
      </c>
      <c r="K2913" s="1">
        <f t="shared" si="90"/>
        <v>0.2</v>
      </c>
      <c r="L2913" s="1">
        <f t="shared" si="91"/>
        <v>1.2000000000000002</v>
      </c>
      <c r="M2913" s="1">
        <f>SUMIFS(L:L,B:B,B2913,C:C,C2913)</f>
        <v>7.2000000000000011</v>
      </c>
    </row>
    <row r="2914" spans="1:13" x14ac:dyDescent="0.2">
      <c r="A2914">
        <v>4</v>
      </c>
      <c r="B2914">
        <v>101700</v>
      </c>
      <c r="C2914">
        <v>13</v>
      </c>
      <c r="D2914">
        <v>3</v>
      </c>
      <c r="E2914">
        <v>8</v>
      </c>
      <c r="F2914">
        <v>5</v>
      </c>
      <c r="G2914">
        <v>1</v>
      </c>
      <c r="I2914" s="1">
        <f>VLOOKUP(D2914,cards!A:D,4,FALSE)</f>
        <v>6</v>
      </c>
      <c r="J2914" s="1">
        <f>SUMIFS(G:G,C:C,C2914,B:B,B2914)</f>
        <v>9090</v>
      </c>
      <c r="K2914" s="1">
        <f t="shared" si="90"/>
        <v>1.1001100110011001E-4</v>
      </c>
      <c r="L2914" s="1">
        <f t="shared" si="91"/>
        <v>6.6006600660066007E-4</v>
      </c>
      <c r="M2914" s="1">
        <f>SUMIFS(L:L,B:B,B2914,C:C,C2914)</f>
        <v>3.1685368536853709</v>
      </c>
    </row>
    <row r="2915" spans="1:13" x14ac:dyDescent="0.2">
      <c r="A2915">
        <v>4</v>
      </c>
      <c r="B2915">
        <v>101700</v>
      </c>
      <c r="C2915">
        <v>19</v>
      </c>
      <c r="D2915">
        <v>1</v>
      </c>
      <c r="E2915">
        <v>28</v>
      </c>
      <c r="F2915">
        <v>6</v>
      </c>
      <c r="G2915">
        <v>1</v>
      </c>
      <c r="I2915" s="1">
        <f>VLOOKUP(D2915,cards!A:D,4,FALSE)</f>
        <v>1</v>
      </c>
      <c r="J2915" s="1">
        <f>SUMIFS(G:G,C:C,C2915,B:B,B2915)</f>
        <v>3022</v>
      </c>
      <c r="K2915" s="1">
        <f t="shared" si="90"/>
        <v>3.3090668431502316E-4</v>
      </c>
      <c r="L2915" s="1">
        <f t="shared" si="91"/>
        <v>3.3090668431502316E-4</v>
      </c>
      <c r="M2915" s="1">
        <f>SUMIFS(L:L,B:B,B2915,C:C,C2915)</f>
        <v>6.7925215089344784</v>
      </c>
    </row>
    <row r="2916" spans="1:13" x14ac:dyDescent="0.2">
      <c r="A2916">
        <v>4</v>
      </c>
      <c r="B2916">
        <v>101700</v>
      </c>
      <c r="C2916">
        <v>19</v>
      </c>
      <c r="D2916">
        <v>1</v>
      </c>
      <c r="E2916">
        <v>0</v>
      </c>
      <c r="F2916">
        <v>0</v>
      </c>
      <c r="G2916">
        <v>1</v>
      </c>
      <c r="I2916" s="1">
        <f>VLOOKUP(D2916,cards!A:D,4,FALSE)</f>
        <v>1</v>
      </c>
      <c r="J2916" s="1">
        <f>SUMIFS(G:G,C:C,C2916,B:B,B2916)</f>
        <v>3022</v>
      </c>
      <c r="K2916" s="1">
        <f t="shared" si="90"/>
        <v>3.3090668431502316E-4</v>
      </c>
      <c r="L2916" s="1">
        <f t="shared" si="91"/>
        <v>3.3090668431502316E-4</v>
      </c>
      <c r="M2916" s="1">
        <f>SUMIFS(L:L,B:B,B2916,C:C,C2916)</f>
        <v>6.7925215089344784</v>
      </c>
    </row>
    <row r="2917" spans="1:13" x14ac:dyDescent="0.2">
      <c r="A2917">
        <v>4</v>
      </c>
      <c r="B2917">
        <v>101700</v>
      </c>
      <c r="C2917">
        <v>10</v>
      </c>
      <c r="D2917">
        <v>2</v>
      </c>
      <c r="E2917">
        <v>28</v>
      </c>
      <c r="F2917">
        <v>1</v>
      </c>
      <c r="G2917">
        <v>1</v>
      </c>
      <c r="I2917" s="1">
        <f>VLOOKUP(D2917,cards!A:D,4,FALSE)</f>
        <v>2</v>
      </c>
      <c r="J2917" s="1">
        <f>SUMIFS(G:G,C:C,C2917,B:B,B2917)</f>
        <v>5</v>
      </c>
      <c r="K2917" s="1">
        <f t="shared" si="90"/>
        <v>0.2</v>
      </c>
      <c r="L2917" s="1">
        <f t="shared" si="91"/>
        <v>0.4</v>
      </c>
      <c r="M2917" s="1">
        <f>SUMIFS(L:L,B:B,B2917,C:C,C2917)</f>
        <v>7.2000000000000011</v>
      </c>
    </row>
    <row r="2918" spans="1:13" x14ac:dyDescent="0.2">
      <c r="A2918">
        <v>4</v>
      </c>
      <c r="B2918">
        <v>101700</v>
      </c>
      <c r="C2918">
        <v>19</v>
      </c>
      <c r="D2918">
        <v>1</v>
      </c>
      <c r="E2918">
        <v>26</v>
      </c>
      <c r="F2918">
        <v>3</v>
      </c>
      <c r="G2918">
        <v>1</v>
      </c>
      <c r="I2918" s="1">
        <f>VLOOKUP(D2918,cards!A:D,4,FALSE)</f>
        <v>1</v>
      </c>
      <c r="J2918" s="1">
        <f>SUMIFS(G:G,C:C,C2918,B:B,B2918)</f>
        <v>3022</v>
      </c>
      <c r="K2918" s="1">
        <f t="shared" si="90"/>
        <v>3.3090668431502316E-4</v>
      </c>
      <c r="L2918" s="1">
        <f t="shared" si="91"/>
        <v>3.3090668431502316E-4</v>
      </c>
      <c r="M2918" s="1">
        <f>SUMIFS(L:L,B:B,B2918,C:C,C2918)</f>
        <v>6.7925215089344784</v>
      </c>
    </row>
    <row r="2919" spans="1:13" x14ac:dyDescent="0.2">
      <c r="A2919">
        <v>4</v>
      </c>
      <c r="B2919">
        <v>101700</v>
      </c>
      <c r="C2919">
        <v>7</v>
      </c>
      <c r="D2919">
        <v>4</v>
      </c>
      <c r="E2919">
        <v>20</v>
      </c>
      <c r="F2919">
        <v>2</v>
      </c>
      <c r="G2919">
        <v>1</v>
      </c>
      <c r="I2919" s="1">
        <f>VLOOKUP(D2919,cards!A:D,4,FALSE)</f>
        <v>16</v>
      </c>
      <c r="J2919" s="1">
        <f>SUMIFS(G:G,C:C,C2919,B:B,B2919)</f>
        <v>586</v>
      </c>
      <c r="K2919" s="1">
        <f t="shared" si="90"/>
        <v>1.7064846416382253E-3</v>
      </c>
      <c r="L2919" s="1">
        <f t="shared" si="91"/>
        <v>2.7303754266211604E-2</v>
      </c>
      <c r="M2919" s="1">
        <f>SUMIFS(L:L,B:B,B2919,C:C,C2919)</f>
        <v>174.27474402730368</v>
      </c>
    </row>
    <row r="2920" spans="1:13" x14ac:dyDescent="0.2">
      <c r="A2920">
        <v>4</v>
      </c>
      <c r="B2920">
        <v>101700</v>
      </c>
      <c r="C2920">
        <v>7</v>
      </c>
      <c r="D2920">
        <v>7</v>
      </c>
      <c r="E2920">
        <v>8</v>
      </c>
      <c r="F2920">
        <v>1</v>
      </c>
      <c r="G2920">
        <v>1</v>
      </c>
      <c r="I2920" s="1">
        <f>VLOOKUP(D2920,cards!A:D,4,FALSE)</f>
        <v>186</v>
      </c>
      <c r="J2920" s="1">
        <f>SUMIFS(G:G,C:C,C2920,B:B,B2920)</f>
        <v>586</v>
      </c>
      <c r="K2920" s="1">
        <f t="shared" si="90"/>
        <v>1.7064846416382253E-3</v>
      </c>
      <c r="L2920" s="1">
        <f t="shared" si="91"/>
        <v>0.3174061433447099</v>
      </c>
      <c r="M2920" s="1">
        <f>SUMIFS(L:L,B:B,B2920,C:C,C2920)</f>
        <v>174.27474402730368</v>
      </c>
    </row>
    <row r="2921" spans="1:13" x14ac:dyDescent="0.2">
      <c r="A2921">
        <v>4</v>
      </c>
      <c r="B2921">
        <v>101700</v>
      </c>
      <c r="C2921">
        <v>7</v>
      </c>
      <c r="D2921">
        <v>7</v>
      </c>
      <c r="E2921">
        <v>28</v>
      </c>
      <c r="F2921">
        <v>3</v>
      </c>
      <c r="G2921">
        <v>1</v>
      </c>
      <c r="I2921" s="1">
        <f>VLOOKUP(D2921,cards!A:D,4,FALSE)</f>
        <v>186</v>
      </c>
      <c r="J2921" s="1">
        <f>SUMIFS(G:G,C:C,C2921,B:B,B2921)</f>
        <v>586</v>
      </c>
      <c r="K2921" s="1">
        <f t="shared" si="90"/>
        <v>1.7064846416382253E-3</v>
      </c>
      <c r="L2921" s="1">
        <f t="shared" si="91"/>
        <v>0.3174061433447099</v>
      </c>
      <c r="M2921" s="1">
        <f>SUMIFS(L:L,B:B,B2921,C:C,C2921)</f>
        <v>174.27474402730368</v>
      </c>
    </row>
    <row r="2922" spans="1:13" x14ac:dyDescent="0.2">
      <c r="A2922">
        <v>4</v>
      </c>
      <c r="B2922">
        <v>101700</v>
      </c>
      <c r="C2922">
        <v>7</v>
      </c>
      <c r="D2922">
        <v>7</v>
      </c>
      <c r="E2922">
        <v>8</v>
      </c>
      <c r="F2922">
        <v>2</v>
      </c>
      <c r="G2922">
        <v>1</v>
      </c>
      <c r="I2922" s="1">
        <f>VLOOKUP(D2922,cards!A:D,4,FALSE)</f>
        <v>186</v>
      </c>
      <c r="J2922" s="1">
        <f>SUMIFS(G:G,C:C,C2922,B:B,B2922)</f>
        <v>586</v>
      </c>
      <c r="K2922" s="1">
        <f t="shared" si="90"/>
        <v>1.7064846416382253E-3</v>
      </c>
      <c r="L2922" s="1">
        <f t="shared" si="91"/>
        <v>0.3174061433447099</v>
      </c>
      <c r="M2922" s="1">
        <f>SUMIFS(L:L,B:B,B2922,C:C,C2922)</f>
        <v>174.27474402730368</v>
      </c>
    </row>
    <row r="2923" spans="1:13" x14ac:dyDescent="0.2">
      <c r="A2923">
        <v>4</v>
      </c>
      <c r="B2923">
        <v>101700</v>
      </c>
      <c r="C2923">
        <v>7</v>
      </c>
      <c r="D2923">
        <v>7</v>
      </c>
      <c r="E2923">
        <v>28</v>
      </c>
      <c r="F2923">
        <v>6</v>
      </c>
      <c r="G2923">
        <v>1</v>
      </c>
      <c r="I2923" s="1">
        <f>VLOOKUP(D2923,cards!A:D,4,FALSE)</f>
        <v>186</v>
      </c>
      <c r="J2923" s="1">
        <f>SUMIFS(G:G,C:C,C2923,B:B,B2923)</f>
        <v>586</v>
      </c>
      <c r="K2923" s="1">
        <f t="shared" si="90"/>
        <v>1.7064846416382253E-3</v>
      </c>
      <c r="L2923" s="1">
        <f t="shared" si="91"/>
        <v>0.3174061433447099</v>
      </c>
      <c r="M2923" s="1">
        <f>SUMIFS(L:L,B:B,B2923,C:C,C2923)</f>
        <v>174.27474402730368</v>
      </c>
    </row>
    <row r="2924" spans="1:13" x14ac:dyDescent="0.2">
      <c r="A2924">
        <v>4</v>
      </c>
      <c r="B2924">
        <v>101700</v>
      </c>
      <c r="C2924">
        <v>7</v>
      </c>
      <c r="D2924">
        <v>7</v>
      </c>
      <c r="E2924">
        <v>8</v>
      </c>
      <c r="F2924">
        <v>3</v>
      </c>
      <c r="G2924">
        <v>1</v>
      </c>
      <c r="I2924" s="1">
        <f>VLOOKUP(D2924,cards!A:D,4,FALSE)</f>
        <v>186</v>
      </c>
      <c r="J2924" s="1">
        <f>SUMIFS(G:G,C:C,C2924,B:B,B2924)</f>
        <v>586</v>
      </c>
      <c r="K2924" s="1">
        <f t="shared" si="90"/>
        <v>1.7064846416382253E-3</v>
      </c>
      <c r="L2924" s="1">
        <f t="shared" si="91"/>
        <v>0.3174061433447099</v>
      </c>
      <c r="M2924" s="1">
        <f>SUMIFS(L:L,B:B,B2924,C:C,C2924)</f>
        <v>174.27474402730368</v>
      </c>
    </row>
    <row r="2925" spans="1:13" x14ac:dyDescent="0.2">
      <c r="A2925">
        <v>4</v>
      </c>
      <c r="B2925">
        <v>101700</v>
      </c>
      <c r="C2925">
        <v>13</v>
      </c>
      <c r="D2925">
        <v>4</v>
      </c>
      <c r="E2925">
        <v>20</v>
      </c>
      <c r="F2925">
        <v>3</v>
      </c>
      <c r="G2925">
        <v>1</v>
      </c>
      <c r="I2925" s="1">
        <f>VLOOKUP(D2925,cards!A:D,4,FALSE)</f>
        <v>16</v>
      </c>
      <c r="J2925" s="1">
        <f>SUMIFS(G:G,C:C,C2925,B:B,B2925)</f>
        <v>9090</v>
      </c>
      <c r="K2925" s="1">
        <f t="shared" si="90"/>
        <v>1.1001100110011001E-4</v>
      </c>
      <c r="L2925" s="1">
        <f t="shared" si="91"/>
        <v>1.7601760176017601E-3</v>
      </c>
      <c r="M2925" s="1">
        <f>SUMIFS(L:L,B:B,B2925,C:C,C2925)</f>
        <v>3.1685368536853709</v>
      </c>
    </row>
    <row r="2926" spans="1:13" x14ac:dyDescent="0.2">
      <c r="A2926">
        <v>4</v>
      </c>
      <c r="B2926">
        <v>101700</v>
      </c>
      <c r="C2926">
        <v>7</v>
      </c>
      <c r="D2926">
        <v>6</v>
      </c>
      <c r="E2926">
        <v>20</v>
      </c>
      <c r="F2926">
        <v>2</v>
      </c>
      <c r="G2926">
        <v>1</v>
      </c>
      <c r="I2926" s="1">
        <f>VLOOKUP(D2926,cards!A:D,4,FALSE)</f>
        <v>86</v>
      </c>
      <c r="J2926" s="1">
        <f>SUMIFS(G:G,C:C,C2926,B:B,B2926)</f>
        <v>586</v>
      </c>
      <c r="K2926" s="1">
        <f t="shared" si="90"/>
        <v>1.7064846416382253E-3</v>
      </c>
      <c r="L2926" s="1">
        <f t="shared" si="91"/>
        <v>0.14675767918088736</v>
      </c>
      <c r="M2926" s="1">
        <f>SUMIFS(L:L,B:B,B2926,C:C,C2926)</f>
        <v>174.27474402730368</v>
      </c>
    </row>
    <row r="2927" spans="1:13" x14ac:dyDescent="0.2">
      <c r="A2927">
        <v>4</v>
      </c>
      <c r="B2927">
        <v>101700</v>
      </c>
      <c r="C2927">
        <v>7</v>
      </c>
      <c r="D2927">
        <v>6</v>
      </c>
      <c r="E2927">
        <v>20</v>
      </c>
      <c r="F2927">
        <v>1</v>
      </c>
      <c r="G2927">
        <v>1</v>
      </c>
      <c r="I2927" s="1">
        <f>VLOOKUP(D2927,cards!A:D,4,FALSE)</f>
        <v>86</v>
      </c>
      <c r="J2927" s="1">
        <f>SUMIFS(G:G,C:C,C2927,B:B,B2927)</f>
        <v>586</v>
      </c>
      <c r="K2927" s="1">
        <f t="shared" si="90"/>
        <v>1.7064846416382253E-3</v>
      </c>
      <c r="L2927" s="1">
        <f t="shared" si="91"/>
        <v>0.14675767918088736</v>
      </c>
      <c r="M2927" s="1">
        <f>SUMIFS(L:L,B:B,B2927,C:C,C2927)</f>
        <v>174.27474402730368</v>
      </c>
    </row>
    <row r="2928" spans="1:13" x14ac:dyDescent="0.2">
      <c r="A2928">
        <v>4</v>
      </c>
      <c r="B2928">
        <v>101700</v>
      </c>
      <c r="C2928">
        <v>7</v>
      </c>
      <c r="D2928">
        <v>3</v>
      </c>
      <c r="E2928">
        <v>28</v>
      </c>
      <c r="F2928">
        <v>6</v>
      </c>
      <c r="G2928">
        <v>1</v>
      </c>
      <c r="I2928" s="1">
        <f>VLOOKUP(D2928,cards!A:D,4,FALSE)</f>
        <v>6</v>
      </c>
      <c r="J2928" s="1">
        <f>SUMIFS(G:G,C:C,C2928,B:B,B2928)</f>
        <v>586</v>
      </c>
      <c r="K2928" s="1">
        <f t="shared" si="90"/>
        <v>1.7064846416382253E-3</v>
      </c>
      <c r="L2928" s="1">
        <f t="shared" si="91"/>
        <v>1.0238907849829351E-2</v>
      </c>
      <c r="M2928" s="1">
        <f>SUMIFS(L:L,B:B,B2928,C:C,C2928)</f>
        <v>174.27474402730368</v>
      </c>
    </row>
    <row r="2929" spans="1:13" x14ac:dyDescent="0.2">
      <c r="A2929">
        <v>4</v>
      </c>
      <c r="B2929">
        <v>101700</v>
      </c>
      <c r="C2929">
        <v>1</v>
      </c>
      <c r="D2929">
        <v>1</v>
      </c>
      <c r="E2929">
        <v>28</v>
      </c>
      <c r="F2929">
        <v>3</v>
      </c>
      <c r="G2929">
        <v>1</v>
      </c>
      <c r="I2929" s="1">
        <f>VLOOKUP(D2929,cards!A:D,4,FALSE)</f>
        <v>1</v>
      </c>
      <c r="J2929" s="1">
        <f>SUMIFS(G:G,C:C,C2929,B:B,B2929)</f>
        <v>8</v>
      </c>
      <c r="K2929" s="1">
        <f t="shared" si="90"/>
        <v>0.125</v>
      </c>
      <c r="L2929" s="1">
        <f t="shared" si="91"/>
        <v>0.125</v>
      </c>
      <c r="M2929" s="1">
        <f>SUMIFS(L:L,B:B,B2929,C:C,C2929)</f>
        <v>1</v>
      </c>
    </row>
    <row r="2930" spans="1:13" x14ac:dyDescent="0.2">
      <c r="A2930">
        <v>4</v>
      </c>
      <c r="B2930">
        <v>101700</v>
      </c>
      <c r="C2930">
        <v>13</v>
      </c>
      <c r="D2930">
        <v>5</v>
      </c>
      <c r="E2930">
        <v>20</v>
      </c>
      <c r="F2930">
        <v>4</v>
      </c>
      <c r="G2930">
        <v>1</v>
      </c>
      <c r="I2930" s="1">
        <f>VLOOKUP(D2930,cards!A:D,4,FALSE)</f>
        <v>36</v>
      </c>
      <c r="J2930" s="1">
        <f>SUMIFS(G:G,C:C,C2930,B:B,B2930)</f>
        <v>9090</v>
      </c>
      <c r="K2930" s="1">
        <f t="shared" si="90"/>
        <v>1.1001100110011001E-4</v>
      </c>
      <c r="L2930" s="1">
        <f t="shared" si="91"/>
        <v>3.9603960396039604E-3</v>
      </c>
      <c r="M2930" s="1">
        <f>SUMIFS(L:L,B:B,B2930,C:C,C2930)</f>
        <v>3.1685368536853709</v>
      </c>
    </row>
    <row r="2931" spans="1:13" x14ac:dyDescent="0.2">
      <c r="A2931">
        <v>4</v>
      </c>
      <c r="B2931">
        <v>101700</v>
      </c>
      <c r="C2931">
        <v>7</v>
      </c>
      <c r="D2931">
        <v>5</v>
      </c>
      <c r="E2931">
        <v>8</v>
      </c>
      <c r="F2931">
        <v>3</v>
      </c>
      <c r="G2931">
        <v>1</v>
      </c>
      <c r="I2931" s="1">
        <f>VLOOKUP(D2931,cards!A:D,4,FALSE)</f>
        <v>36</v>
      </c>
      <c r="J2931" s="1">
        <f>SUMIFS(G:G,C:C,C2931,B:B,B2931)</f>
        <v>586</v>
      </c>
      <c r="K2931" s="1">
        <f t="shared" si="90"/>
        <v>1.7064846416382253E-3</v>
      </c>
      <c r="L2931" s="1">
        <f t="shared" si="91"/>
        <v>6.1433447098976107E-2</v>
      </c>
      <c r="M2931" s="1">
        <f>SUMIFS(L:L,B:B,B2931,C:C,C2931)</f>
        <v>174.27474402730368</v>
      </c>
    </row>
    <row r="2932" spans="1:13" x14ac:dyDescent="0.2">
      <c r="A2932">
        <v>4</v>
      </c>
      <c r="B2932">
        <v>101700</v>
      </c>
      <c r="C2932">
        <v>7</v>
      </c>
      <c r="D2932">
        <v>1</v>
      </c>
      <c r="E2932">
        <v>28</v>
      </c>
      <c r="F2932">
        <v>2</v>
      </c>
      <c r="G2932">
        <v>1</v>
      </c>
      <c r="I2932" s="1">
        <f>VLOOKUP(D2932,cards!A:D,4,FALSE)</f>
        <v>1</v>
      </c>
      <c r="J2932" s="1">
        <f>SUMIFS(G:G,C:C,C2932,B:B,B2932)</f>
        <v>586</v>
      </c>
      <c r="K2932" s="1">
        <f t="shared" si="90"/>
        <v>1.7064846416382253E-3</v>
      </c>
      <c r="L2932" s="1">
        <f t="shared" si="91"/>
        <v>1.7064846416382253E-3</v>
      </c>
      <c r="M2932" s="1">
        <f>SUMIFS(L:L,B:B,B2932,C:C,C2932)</f>
        <v>174.27474402730368</v>
      </c>
    </row>
    <row r="2933" spans="1:13" x14ac:dyDescent="0.2">
      <c r="A2933">
        <v>4</v>
      </c>
      <c r="B2933">
        <v>101700</v>
      </c>
      <c r="C2933">
        <v>7</v>
      </c>
      <c r="D2933">
        <v>5</v>
      </c>
      <c r="E2933">
        <v>28</v>
      </c>
      <c r="F2933">
        <v>6</v>
      </c>
      <c r="G2933">
        <v>1</v>
      </c>
      <c r="I2933" s="1">
        <f>VLOOKUP(D2933,cards!A:D,4,FALSE)</f>
        <v>36</v>
      </c>
      <c r="J2933" s="1">
        <f>SUMIFS(G:G,C:C,C2933,B:B,B2933)</f>
        <v>586</v>
      </c>
      <c r="K2933" s="1">
        <f t="shared" si="90"/>
        <v>1.7064846416382253E-3</v>
      </c>
      <c r="L2933" s="1">
        <f t="shared" si="91"/>
        <v>6.1433447098976107E-2</v>
      </c>
      <c r="M2933" s="1">
        <f>SUMIFS(L:L,B:B,B2933,C:C,C2933)</f>
        <v>174.27474402730368</v>
      </c>
    </row>
    <row r="2934" spans="1:13" x14ac:dyDescent="0.2">
      <c r="A2934">
        <v>4</v>
      </c>
      <c r="B2934">
        <v>101700</v>
      </c>
      <c r="C2934">
        <v>7</v>
      </c>
      <c r="D2934">
        <v>2</v>
      </c>
      <c r="E2934">
        <v>8</v>
      </c>
      <c r="F2934">
        <v>1</v>
      </c>
      <c r="G2934">
        <v>1</v>
      </c>
      <c r="I2934" s="1">
        <f>VLOOKUP(D2934,cards!A:D,4,FALSE)</f>
        <v>2</v>
      </c>
      <c r="J2934" s="1">
        <f>SUMIFS(G:G,C:C,C2934,B:B,B2934)</f>
        <v>586</v>
      </c>
      <c r="K2934" s="1">
        <f t="shared" si="90"/>
        <v>1.7064846416382253E-3</v>
      </c>
      <c r="L2934" s="1">
        <f t="shared" si="91"/>
        <v>3.4129692832764505E-3</v>
      </c>
      <c r="M2934" s="1">
        <f>SUMIFS(L:L,B:B,B2934,C:C,C2934)</f>
        <v>174.27474402730368</v>
      </c>
    </row>
    <row r="2935" spans="1:13" x14ac:dyDescent="0.2">
      <c r="A2935">
        <v>4</v>
      </c>
      <c r="B2935">
        <v>101700</v>
      </c>
      <c r="C2935">
        <v>7</v>
      </c>
      <c r="D2935">
        <v>6</v>
      </c>
      <c r="E2935">
        <v>0</v>
      </c>
      <c r="F2935">
        <v>0</v>
      </c>
      <c r="G2935">
        <v>1</v>
      </c>
      <c r="I2935" s="1">
        <f>VLOOKUP(D2935,cards!A:D,4,FALSE)</f>
        <v>86</v>
      </c>
      <c r="J2935" s="1">
        <f>SUMIFS(G:G,C:C,C2935,B:B,B2935)</f>
        <v>586</v>
      </c>
      <c r="K2935" s="1">
        <f t="shared" si="90"/>
        <v>1.7064846416382253E-3</v>
      </c>
      <c r="L2935" s="1">
        <f t="shared" si="91"/>
        <v>0.14675767918088736</v>
      </c>
      <c r="M2935" s="1">
        <f>SUMIFS(L:L,B:B,B2935,C:C,C2935)</f>
        <v>174.27474402730368</v>
      </c>
    </row>
    <row r="2936" spans="1:13" x14ac:dyDescent="0.2">
      <c r="A2936">
        <v>4</v>
      </c>
      <c r="B2936">
        <v>101700</v>
      </c>
      <c r="C2936">
        <v>13</v>
      </c>
      <c r="D2936">
        <v>5</v>
      </c>
      <c r="E2936">
        <v>28</v>
      </c>
      <c r="F2936">
        <v>5</v>
      </c>
      <c r="G2936">
        <v>1</v>
      </c>
      <c r="I2936" s="1">
        <f>VLOOKUP(D2936,cards!A:D,4,FALSE)</f>
        <v>36</v>
      </c>
      <c r="J2936" s="1">
        <f>SUMIFS(G:G,C:C,C2936,B:B,B2936)</f>
        <v>9090</v>
      </c>
      <c r="K2936" s="1">
        <f t="shared" si="90"/>
        <v>1.1001100110011001E-4</v>
      </c>
      <c r="L2936" s="1">
        <f t="shared" si="91"/>
        <v>3.9603960396039604E-3</v>
      </c>
      <c r="M2936" s="1">
        <f>SUMIFS(L:L,B:B,B2936,C:C,C2936)</f>
        <v>3.1685368536853709</v>
      </c>
    </row>
    <row r="2937" spans="1:13" x14ac:dyDescent="0.2">
      <c r="A2937">
        <v>4</v>
      </c>
      <c r="B2937">
        <v>101700</v>
      </c>
      <c r="C2937">
        <v>13</v>
      </c>
      <c r="D2937">
        <v>5</v>
      </c>
      <c r="E2937">
        <v>28</v>
      </c>
      <c r="F2937">
        <v>4</v>
      </c>
      <c r="G2937">
        <v>1</v>
      </c>
      <c r="I2937" s="1">
        <f>VLOOKUP(D2937,cards!A:D,4,FALSE)</f>
        <v>36</v>
      </c>
      <c r="J2937" s="1">
        <f>SUMIFS(G:G,C:C,C2937,B:B,B2937)</f>
        <v>9090</v>
      </c>
      <c r="K2937" s="1">
        <f t="shared" si="90"/>
        <v>1.1001100110011001E-4</v>
      </c>
      <c r="L2937" s="1">
        <f t="shared" si="91"/>
        <v>3.9603960396039604E-3</v>
      </c>
      <c r="M2937" s="1">
        <f>SUMIFS(L:L,B:B,B2937,C:C,C2937)</f>
        <v>3.1685368536853709</v>
      </c>
    </row>
    <row r="2938" spans="1:13" x14ac:dyDescent="0.2">
      <c r="A2938">
        <v>4</v>
      </c>
      <c r="B2938">
        <v>101700</v>
      </c>
      <c r="C2938">
        <v>7</v>
      </c>
      <c r="D2938">
        <v>6</v>
      </c>
      <c r="E2938">
        <v>2</v>
      </c>
      <c r="F2938">
        <v>1</v>
      </c>
      <c r="G2938">
        <v>1</v>
      </c>
      <c r="I2938" s="1">
        <f>VLOOKUP(D2938,cards!A:D,4,FALSE)</f>
        <v>86</v>
      </c>
      <c r="J2938" s="1">
        <f>SUMIFS(G:G,C:C,C2938,B:B,B2938)</f>
        <v>586</v>
      </c>
      <c r="K2938" s="1">
        <f t="shared" si="90"/>
        <v>1.7064846416382253E-3</v>
      </c>
      <c r="L2938" s="1">
        <f t="shared" si="91"/>
        <v>0.14675767918088736</v>
      </c>
      <c r="M2938" s="1">
        <f>SUMIFS(L:L,B:B,B2938,C:C,C2938)</f>
        <v>174.27474402730368</v>
      </c>
    </row>
    <row r="2939" spans="1:13" x14ac:dyDescent="0.2">
      <c r="A2939">
        <v>4</v>
      </c>
      <c r="B2939">
        <v>101700</v>
      </c>
      <c r="C2939">
        <v>19</v>
      </c>
      <c r="D2939">
        <v>6</v>
      </c>
      <c r="E2939">
        <v>28</v>
      </c>
      <c r="F2939">
        <v>4</v>
      </c>
      <c r="G2939">
        <v>1</v>
      </c>
      <c r="I2939" s="1">
        <f>VLOOKUP(D2939,cards!A:D,4,FALSE)</f>
        <v>86</v>
      </c>
      <c r="J2939" s="1">
        <f>SUMIFS(G:G,C:C,C2939,B:B,B2939)</f>
        <v>3022</v>
      </c>
      <c r="K2939" s="1">
        <f t="shared" si="90"/>
        <v>3.3090668431502316E-4</v>
      </c>
      <c r="L2939" s="1">
        <f t="shared" si="91"/>
        <v>2.8457974851091992E-2</v>
      </c>
      <c r="M2939" s="1">
        <f>SUMIFS(L:L,B:B,B2939,C:C,C2939)</f>
        <v>6.7925215089344784</v>
      </c>
    </row>
    <row r="2940" spans="1:13" x14ac:dyDescent="0.2">
      <c r="A2940">
        <v>6</v>
      </c>
      <c r="B2940">
        <v>101600</v>
      </c>
      <c r="C2940">
        <v>49</v>
      </c>
      <c r="D2940">
        <v>5</v>
      </c>
      <c r="E2940">
        <v>26</v>
      </c>
      <c r="F2940">
        <v>3</v>
      </c>
      <c r="G2940">
        <v>1303</v>
      </c>
    </row>
    <row r="2941" spans="1:13" x14ac:dyDescent="0.2">
      <c r="A2941">
        <v>6</v>
      </c>
      <c r="B2941">
        <v>101600</v>
      </c>
      <c r="C2941">
        <v>13</v>
      </c>
      <c r="D2941">
        <v>5</v>
      </c>
      <c r="E2941">
        <v>26</v>
      </c>
      <c r="F2941">
        <v>5</v>
      </c>
      <c r="G2941">
        <v>732</v>
      </c>
      <c r="I2941" s="1">
        <f>VLOOKUP(D2941,cards!A:D,4,FALSE)</f>
        <v>36</v>
      </c>
      <c r="J2941" s="1">
        <f>SUMIFS(G:G,C:C,C2941,B:B,B2941)</f>
        <v>1026</v>
      </c>
      <c r="K2941" s="1">
        <f t="shared" si="90"/>
        <v>0.71345029239766078</v>
      </c>
      <c r="L2941" s="1">
        <f t="shared" si="91"/>
        <v>25.684210526315788</v>
      </c>
      <c r="M2941" s="1">
        <f>SUMIFS(L:L,B:B,B2941,C:C,C2941)</f>
        <v>29.856725146198837</v>
      </c>
    </row>
    <row r="2942" spans="1:13" x14ac:dyDescent="0.2">
      <c r="A2942">
        <v>6</v>
      </c>
      <c r="B2942">
        <v>101600</v>
      </c>
      <c r="C2942">
        <v>37</v>
      </c>
      <c r="D2942">
        <v>3</v>
      </c>
      <c r="E2942">
        <v>38</v>
      </c>
      <c r="F2942">
        <v>2</v>
      </c>
      <c r="G2942">
        <v>144</v>
      </c>
      <c r="I2942" s="1">
        <f>VLOOKUP(D2942,cards!A:D,4,FALSE)</f>
        <v>6</v>
      </c>
      <c r="J2942" s="1">
        <f>SUMIFS(G:G,C:C,C2942,B:B,B2942)</f>
        <v>664</v>
      </c>
      <c r="K2942" s="1">
        <f t="shared" si="90"/>
        <v>0.21686746987951808</v>
      </c>
      <c r="L2942" s="1">
        <f t="shared" si="91"/>
        <v>1.3012048192771084</v>
      </c>
      <c r="M2942" s="1">
        <f>SUMIFS(L:L,B:B,B2942,C:C,C2942)</f>
        <v>8.4292168674698811</v>
      </c>
    </row>
    <row r="2943" spans="1:13" x14ac:dyDescent="0.2">
      <c r="A2943">
        <v>6</v>
      </c>
      <c r="B2943">
        <v>101600</v>
      </c>
      <c r="C2943">
        <v>37</v>
      </c>
      <c r="D2943">
        <v>3</v>
      </c>
      <c r="E2943">
        <v>38</v>
      </c>
      <c r="F2943">
        <v>3</v>
      </c>
      <c r="G2943">
        <v>98</v>
      </c>
      <c r="I2943" s="1">
        <f>VLOOKUP(D2943,cards!A:D,4,FALSE)</f>
        <v>6</v>
      </c>
      <c r="J2943" s="1">
        <f>SUMIFS(G:G,C:C,C2943,B:B,B2943)</f>
        <v>664</v>
      </c>
      <c r="K2943" s="1">
        <f t="shared" si="90"/>
        <v>0.14759036144578314</v>
      </c>
      <c r="L2943" s="1">
        <f t="shared" si="91"/>
        <v>0.88554216867469882</v>
      </c>
      <c r="M2943" s="1">
        <f>SUMIFS(L:L,B:B,B2943,C:C,C2943)</f>
        <v>8.4292168674698811</v>
      </c>
    </row>
    <row r="2944" spans="1:13" x14ac:dyDescent="0.2">
      <c r="A2944">
        <v>6</v>
      </c>
      <c r="B2944">
        <v>101600</v>
      </c>
      <c r="C2944">
        <v>19</v>
      </c>
      <c r="D2944">
        <v>4</v>
      </c>
      <c r="E2944">
        <v>26</v>
      </c>
      <c r="F2944">
        <v>3</v>
      </c>
      <c r="G2944">
        <v>59</v>
      </c>
      <c r="I2944" s="1">
        <f>VLOOKUP(D2944,cards!A:D,4,FALSE)</f>
        <v>16</v>
      </c>
      <c r="J2944" s="1">
        <f>SUMIFS(G:G,C:C,C2944,B:B,B2944)</f>
        <v>217</v>
      </c>
      <c r="K2944" s="1">
        <f t="shared" si="90"/>
        <v>0.27188940092165897</v>
      </c>
      <c r="L2944" s="1">
        <f t="shared" si="91"/>
        <v>4.3502304147465436</v>
      </c>
      <c r="M2944" s="1">
        <f>SUMIFS(L:L,B:B,B2944,C:C,C2944)</f>
        <v>81.921658986175117</v>
      </c>
    </row>
    <row r="2945" spans="1:13" x14ac:dyDescent="0.2">
      <c r="A2945">
        <v>6</v>
      </c>
      <c r="B2945">
        <v>101600</v>
      </c>
      <c r="C2945">
        <v>13</v>
      </c>
      <c r="D2945">
        <v>2</v>
      </c>
      <c r="E2945">
        <v>26</v>
      </c>
      <c r="F2945">
        <v>2</v>
      </c>
      <c r="G2945">
        <v>48</v>
      </c>
      <c r="I2945" s="1">
        <f>VLOOKUP(D2945,cards!A:D,4,FALSE)</f>
        <v>2</v>
      </c>
      <c r="J2945" s="1">
        <f>SUMIFS(G:G,C:C,C2945,B:B,B2945)</f>
        <v>1026</v>
      </c>
      <c r="K2945" s="1">
        <f t="shared" si="90"/>
        <v>4.6783625730994149E-2</v>
      </c>
      <c r="L2945" s="1">
        <f t="shared" si="91"/>
        <v>9.3567251461988299E-2</v>
      </c>
      <c r="M2945" s="1">
        <f>SUMIFS(L:L,B:B,B2945,C:C,C2945)</f>
        <v>29.856725146198837</v>
      </c>
    </row>
    <row r="2946" spans="1:13" x14ac:dyDescent="0.2">
      <c r="A2946">
        <v>6</v>
      </c>
      <c r="B2946">
        <v>101600</v>
      </c>
      <c r="C2946">
        <v>13</v>
      </c>
      <c r="D2946">
        <v>3</v>
      </c>
      <c r="E2946">
        <v>26</v>
      </c>
      <c r="F2946">
        <v>2</v>
      </c>
      <c r="G2946">
        <v>47</v>
      </c>
      <c r="I2946" s="1">
        <f>VLOOKUP(D2946,cards!A:D,4,FALSE)</f>
        <v>6</v>
      </c>
      <c r="J2946" s="1">
        <f>SUMIFS(G:G,C:C,C2946,B:B,B2946)</f>
        <v>1026</v>
      </c>
      <c r="K2946" s="1">
        <f t="shared" si="90"/>
        <v>4.5808966861598438E-2</v>
      </c>
      <c r="L2946" s="1">
        <f t="shared" si="91"/>
        <v>0.27485380116959063</v>
      </c>
      <c r="M2946" s="1">
        <f>SUMIFS(L:L,B:B,B2946,C:C,C2946)</f>
        <v>29.856725146198837</v>
      </c>
    </row>
    <row r="2947" spans="1:13" x14ac:dyDescent="0.2">
      <c r="A2947">
        <v>6</v>
      </c>
      <c r="B2947">
        <v>101600</v>
      </c>
      <c r="C2947">
        <v>37</v>
      </c>
      <c r="D2947">
        <v>4</v>
      </c>
      <c r="E2947">
        <v>38</v>
      </c>
      <c r="F2947">
        <v>2</v>
      </c>
      <c r="G2947">
        <v>39</v>
      </c>
      <c r="I2947" s="1">
        <f>VLOOKUP(D2947,cards!A:D,4,FALSE)</f>
        <v>16</v>
      </c>
      <c r="J2947" s="1">
        <f>SUMIFS(G:G,C:C,C2947,B:B,B2947)</f>
        <v>664</v>
      </c>
      <c r="K2947" s="1">
        <f t="shared" ref="K2947:K3010" si="92">G2947/J2947</f>
        <v>5.8734939759036146E-2</v>
      </c>
      <c r="L2947" s="1">
        <f t="shared" ref="L2947:L3010" si="93">I2947*K2947</f>
        <v>0.93975903614457834</v>
      </c>
      <c r="M2947" s="1">
        <f>SUMIFS(L:L,B:B,B2947,C:C,C2947)</f>
        <v>8.4292168674698811</v>
      </c>
    </row>
    <row r="2948" spans="1:13" x14ac:dyDescent="0.2">
      <c r="A2948">
        <v>6</v>
      </c>
      <c r="B2948">
        <v>101600</v>
      </c>
      <c r="C2948">
        <v>37</v>
      </c>
      <c r="D2948">
        <v>4</v>
      </c>
      <c r="E2948">
        <v>38</v>
      </c>
      <c r="F2948">
        <v>3</v>
      </c>
      <c r="G2948">
        <v>39</v>
      </c>
      <c r="I2948" s="1">
        <f>VLOOKUP(D2948,cards!A:D,4,FALSE)</f>
        <v>16</v>
      </c>
      <c r="J2948" s="1">
        <f>SUMIFS(G:G,C:C,C2948,B:B,B2948)</f>
        <v>664</v>
      </c>
      <c r="K2948" s="1">
        <f t="shared" si="92"/>
        <v>5.8734939759036146E-2</v>
      </c>
      <c r="L2948" s="1">
        <f t="shared" si="93"/>
        <v>0.93975903614457834</v>
      </c>
      <c r="M2948" s="1">
        <f>SUMIFS(L:L,B:B,B2948,C:C,C2948)</f>
        <v>8.4292168674698811</v>
      </c>
    </row>
    <row r="2949" spans="1:13" x14ac:dyDescent="0.2">
      <c r="A2949">
        <v>6</v>
      </c>
      <c r="B2949">
        <v>101600</v>
      </c>
      <c r="C2949">
        <v>13</v>
      </c>
      <c r="D2949">
        <v>2</v>
      </c>
      <c r="E2949">
        <v>26</v>
      </c>
      <c r="F2949">
        <v>3</v>
      </c>
      <c r="G2949">
        <v>35</v>
      </c>
      <c r="I2949" s="1">
        <f>VLOOKUP(D2949,cards!A:D,4,FALSE)</f>
        <v>2</v>
      </c>
      <c r="J2949" s="1">
        <f>SUMIFS(G:G,C:C,C2949,B:B,B2949)</f>
        <v>1026</v>
      </c>
      <c r="K2949" s="1">
        <f t="shared" si="92"/>
        <v>3.4113060428849901E-2</v>
      </c>
      <c r="L2949" s="1">
        <f t="shared" si="93"/>
        <v>6.8226120857699801E-2</v>
      </c>
      <c r="M2949" s="1">
        <f>SUMIFS(L:L,B:B,B2949,C:C,C2949)</f>
        <v>29.856725146198837</v>
      </c>
    </row>
    <row r="2950" spans="1:13" x14ac:dyDescent="0.2">
      <c r="A2950">
        <v>6</v>
      </c>
      <c r="B2950">
        <v>101600</v>
      </c>
      <c r="C2950">
        <v>37</v>
      </c>
      <c r="D2950">
        <v>2</v>
      </c>
      <c r="E2950">
        <v>26</v>
      </c>
      <c r="F2950">
        <v>5</v>
      </c>
      <c r="G2950">
        <v>28</v>
      </c>
      <c r="I2950" s="1">
        <f>VLOOKUP(D2950,cards!A:D,4,FALSE)</f>
        <v>2</v>
      </c>
      <c r="J2950" s="1">
        <f>SUMIFS(G:G,C:C,C2950,B:B,B2950)</f>
        <v>664</v>
      </c>
      <c r="K2950" s="1">
        <f t="shared" si="92"/>
        <v>4.2168674698795178E-2</v>
      </c>
      <c r="L2950" s="1">
        <f t="shared" si="93"/>
        <v>8.4337349397590355E-2</v>
      </c>
      <c r="M2950" s="1">
        <f>SUMIFS(L:L,B:B,B2950,C:C,C2950)</f>
        <v>8.4292168674698811</v>
      </c>
    </row>
    <row r="2951" spans="1:13" x14ac:dyDescent="0.2">
      <c r="A2951">
        <v>6</v>
      </c>
      <c r="B2951">
        <v>101600</v>
      </c>
      <c r="C2951">
        <v>37</v>
      </c>
      <c r="D2951">
        <v>2</v>
      </c>
      <c r="E2951">
        <v>26</v>
      </c>
      <c r="F2951">
        <v>4</v>
      </c>
      <c r="G2951">
        <v>26</v>
      </c>
      <c r="I2951" s="1">
        <f>VLOOKUP(D2951,cards!A:D,4,FALSE)</f>
        <v>2</v>
      </c>
      <c r="J2951" s="1">
        <f>SUMIFS(G:G,C:C,C2951,B:B,B2951)</f>
        <v>664</v>
      </c>
      <c r="K2951" s="1">
        <f t="shared" si="92"/>
        <v>3.9156626506024098E-2</v>
      </c>
      <c r="L2951" s="1">
        <f t="shared" si="93"/>
        <v>7.8313253012048195E-2</v>
      </c>
      <c r="M2951" s="1">
        <f>SUMIFS(L:L,B:B,B2951,C:C,C2951)</f>
        <v>8.4292168674698811</v>
      </c>
    </row>
    <row r="2952" spans="1:13" x14ac:dyDescent="0.2">
      <c r="A2952">
        <v>6</v>
      </c>
      <c r="B2952">
        <v>101600</v>
      </c>
      <c r="C2952">
        <v>49</v>
      </c>
      <c r="D2952">
        <v>3</v>
      </c>
      <c r="E2952">
        <v>26</v>
      </c>
      <c r="F2952">
        <v>5</v>
      </c>
      <c r="G2952">
        <v>26</v>
      </c>
      <c r="I2952" s="1">
        <f>VLOOKUP(D2952,cards!A:D,4,FALSE)</f>
        <v>6</v>
      </c>
      <c r="J2952" s="1">
        <f>SUMIFS(G:G,C:C,C2952,B:B,B2952)</f>
        <v>1449</v>
      </c>
      <c r="K2952" s="1">
        <f t="shared" si="92"/>
        <v>1.7943409247757072E-2</v>
      </c>
      <c r="L2952" s="1">
        <f t="shared" si="93"/>
        <v>0.10766045548654243</v>
      </c>
      <c r="M2952" s="1">
        <f>SUMIFS(L:L,B:B,B2952,C:C,C2952)</f>
        <v>5.2864044168392015</v>
      </c>
    </row>
    <row r="2953" spans="1:13" x14ac:dyDescent="0.2">
      <c r="A2953">
        <v>6</v>
      </c>
      <c r="B2953">
        <v>101600</v>
      </c>
      <c r="C2953">
        <v>19</v>
      </c>
      <c r="D2953">
        <v>5</v>
      </c>
      <c r="E2953">
        <v>26</v>
      </c>
      <c r="F2953">
        <v>3</v>
      </c>
      <c r="G2953">
        <v>25</v>
      </c>
      <c r="I2953" s="1">
        <f>VLOOKUP(D2953,cards!A:D,4,FALSE)</f>
        <v>36</v>
      </c>
      <c r="J2953" s="1">
        <f>SUMIFS(G:G,C:C,C2953,B:B,B2953)</f>
        <v>217</v>
      </c>
      <c r="K2953" s="1">
        <f t="shared" si="92"/>
        <v>0.1152073732718894</v>
      </c>
      <c r="L2953" s="1">
        <f t="shared" si="93"/>
        <v>4.1474654377880187</v>
      </c>
      <c r="M2953" s="1">
        <f>SUMIFS(L:L,B:B,B2953,C:C,C2953)</f>
        <v>81.921658986175117</v>
      </c>
    </row>
    <row r="2954" spans="1:13" x14ac:dyDescent="0.2">
      <c r="A2954">
        <v>6</v>
      </c>
      <c r="B2954">
        <v>101600</v>
      </c>
      <c r="C2954">
        <v>13</v>
      </c>
      <c r="D2954">
        <v>3</v>
      </c>
      <c r="E2954">
        <v>26</v>
      </c>
      <c r="F2954">
        <v>3</v>
      </c>
      <c r="G2954">
        <v>24</v>
      </c>
      <c r="I2954" s="1">
        <f>VLOOKUP(D2954,cards!A:D,4,FALSE)</f>
        <v>6</v>
      </c>
      <c r="J2954" s="1">
        <f>SUMIFS(G:G,C:C,C2954,B:B,B2954)</f>
        <v>1026</v>
      </c>
      <c r="K2954" s="1">
        <f t="shared" si="92"/>
        <v>2.3391812865497075E-2</v>
      </c>
      <c r="L2954" s="1">
        <f t="shared" si="93"/>
        <v>0.14035087719298245</v>
      </c>
      <c r="M2954" s="1">
        <f>SUMIFS(L:L,B:B,B2954,C:C,C2954)</f>
        <v>29.856725146198837</v>
      </c>
    </row>
    <row r="2955" spans="1:13" x14ac:dyDescent="0.2">
      <c r="A2955">
        <v>6</v>
      </c>
      <c r="B2955">
        <v>101600</v>
      </c>
      <c r="C2955">
        <v>37</v>
      </c>
      <c r="D2955">
        <v>1</v>
      </c>
      <c r="E2955">
        <v>26</v>
      </c>
      <c r="F2955">
        <v>3</v>
      </c>
      <c r="G2955">
        <v>24</v>
      </c>
      <c r="I2955" s="1">
        <f>VLOOKUP(D2955,cards!A:D,4,FALSE)</f>
        <v>1</v>
      </c>
      <c r="J2955" s="1">
        <f>SUMIFS(G:G,C:C,C2955,B:B,B2955)</f>
        <v>664</v>
      </c>
      <c r="K2955" s="1">
        <f t="shared" si="92"/>
        <v>3.614457831325301E-2</v>
      </c>
      <c r="L2955" s="1">
        <f t="shared" si="93"/>
        <v>3.614457831325301E-2</v>
      </c>
      <c r="M2955" s="1">
        <f>SUMIFS(L:L,B:B,B2955,C:C,C2955)</f>
        <v>8.4292168674698811</v>
      </c>
    </row>
    <row r="2956" spans="1:13" x14ac:dyDescent="0.2">
      <c r="A2956">
        <v>6</v>
      </c>
      <c r="B2956">
        <v>101600</v>
      </c>
      <c r="C2956">
        <v>37</v>
      </c>
      <c r="D2956">
        <v>2</v>
      </c>
      <c r="E2956">
        <v>38</v>
      </c>
      <c r="F2956">
        <v>2</v>
      </c>
      <c r="G2956">
        <v>23</v>
      </c>
      <c r="I2956" s="1">
        <f>VLOOKUP(D2956,cards!A:D,4,FALSE)</f>
        <v>2</v>
      </c>
      <c r="J2956" s="1">
        <f>SUMIFS(G:G,C:C,C2956,B:B,B2956)</f>
        <v>664</v>
      </c>
      <c r="K2956" s="1">
        <f t="shared" si="92"/>
        <v>3.463855421686747E-2</v>
      </c>
      <c r="L2956" s="1">
        <f t="shared" si="93"/>
        <v>6.9277108433734941E-2</v>
      </c>
      <c r="M2956" s="1">
        <f>SUMIFS(L:L,B:B,B2956,C:C,C2956)</f>
        <v>8.4292168674698811</v>
      </c>
    </row>
    <row r="2957" spans="1:13" x14ac:dyDescent="0.2">
      <c r="A2957">
        <v>6</v>
      </c>
      <c r="B2957">
        <v>101600</v>
      </c>
      <c r="C2957">
        <v>19</v>
      </c>
      <c r="D2957">
        <v>6</v>
      </c>
      <c r="E2957">
        <v>26</v>
      </c>
      <c r="F2957">
        <v>3</v>
      </c>
      <c r="G2957">
        <v>22</v>
      </c>
      <c r="I2957" s="1">
        <f>VLOOKUP(D2957,cards!A:D,4,FALSE)</f>
        <v>86</v>
      </c>
      <c r="J2957" s="1">
        <f>SUMIFS(G:G,C:C,C2957,B:B,B2957)</f>
        <v>217</v>
      </c>
      <c r="K2957" s="1">
        <f t="shared" si="92"/>
        <v>0.10138248847926268</v>
      </c>
      <c r="L2957" s="1">
        <f t="shared" si="93"/>
        <v>8.7188940092165907</v>
      </c>
      <c r="M2957" s="1">
        <f>SUMIFS(L:L,B:B,B2957,C:C,C2957)</f>
        <v>81.921658986175117</v>
      </c>
    </row>
    <row r="2958" spans="1:13" x14ac:dyDescent="0.2">
      <c r="A2958">
        <v>6</v>
      </c>
      <c r="B2958">
        <v>101600</v>
      </c>
      <c r="C2958">
        <v>37</v>
      </c>
      <c r="D2958">
        <v>1</v>
      </c>
      <c r="E2958">
        <v>26</v>
      </c>
      <c r="F2958">
        <v>4</v>
      </c>
      <c r="G2958">
        <v>19</v>
      </c>
      <c r="I2958" s="1">
        <f>VLOOKUP(D2958,cards!A:D,4,FALSE)</f>
        <v>1</v>
      </c>
      <c r="J2958" s="1">
        <f>SUMIFS(G:G,C:C,C2958,B:B,B2958)</f>
        <v>664</v>
      </c>
      <c r="K2958" s="1">
        <f t="shared" si="92"/>
        <v>2.86144578313253E-2</v>
      </c>
      <c r="L2958" s="1">
        <f t="shared" si="93"/>
        <v>2.86144578313253E-2</v>
      </c>
      <c r="M2958" s="1">
        <f>SUMIFS(L:L,B:B,B2958,C:C,C2958)</f>
        <v>8.4292168674698811</v>
      </c>
    </row>
    <row r="2959" spans="1:13" x14ac:dyDescent="0.2">
      <c r="A2959">
        <v>6</v>
      </c>
      <c r="B2959">
        <v>101600</v>
      </c>
      <c r="C2959">
        <v>37</v>
      </c>
      <c r="D2959">
        <v>1</v>
      </c>
      <c r="E2959">
        <v>26</v>
      </c>
      <c r="F2959">
        <v>2</v>
      </c>
      <c r="G2959">
        <v>18</v>
      </c>
      <c r="I2959" s="1">
        <f>VLOOKUP(D2959,cards!A:D,4,FALSE)</f>
        <v>1</v>
      </c>
      <c r="J2959" s="1">
        <f>SUMIFS(G:G,C:C,C2959,B:B,B2959)</f>
        <v>664</v>
      </c>
      <c r="K2959" s="1">
        <f t="shared" si="92"/>
        <v>2.710843373493976E-2</v>
      </c>
      <c r="L2959" s="1">
        <f t="shared" si="93"/>
        <v>2.710843373493976E-2</v>
      </c>
      <c r="M2959" s="1">
        <f>SUMIFS(L:L,B:B,B2959,C:C,C2959)</f>
        <v>8.4292168674698811</v>
      </c>
    </row>
    <row r="2960" spans="1:13" x14ac:dyDescent="0.2">
      <c r="A2960">
        <v>6</v>
      </c>
      <c r="B2960">
        <v>101600</v>
      </c>
      <c r="C2960">
        <v>19</v>
      </c>
      <c r="D2960">
        <v>5</v>
      </c>
      <c r="E2960">
        <v>26</v>
      </c>
      <c r="F2960">
        <v>2</v>
      </c>
      <c r="G2960">
        <v>18</v>
      </c>
      <c r="I2960" s="1">
        <f>VLOOKUP(D2960,cards!A:D,4,FALSE)</f>
        <v>36</v>
      </c>
      <c r="J2960" s="1">
        <f>SUMIFS(G:G,C:C,C2960,B:B,B2960)</f>
        <v>217</v>
      </c>
      <c r="K2960" s="1">
        <f t="shared" si="92"/>
        <v>8.294930875576037E-2</v>
      </c>
      <c r="L2960" s="1">
        <f t="shared" si="93"/>
        <v>2.9861751152073732</v>
      </c>
      <c r="M2960" s="1">
        <f>SUMIFS(L:L,B:B,B2960,C:C,C2960)</f>
        <v>81.921658986175117</v>
      </c>
    </row>
    <row r="2961" spans="1:13" x14ac:dyDescent="0.2">
      <c r="A2961">
        <v>6</v>
      </c>
      <c r="B2961">
        <v>101600</v>
      </c>
      <c r="C2961">
        <v>37</v>
      </c>
      <c r="D2961">
        <v>2</v>
      </c>
      <c r="E2961">
        <v>26</v>
      </c>
      <c r="F2961">
        <v>3</v>
      </c>
      <c r="G2961">
        <v>17</v>
      </c>
      <c r="I2961" s="1">
        <f>VLOOKUP(D2961,cards!A:D,4,FALSE)</f>
        <v>2</v>
      </c>
      <c r="J2961" s="1">
        <f>SUMIFS(G:G,C:C,C2961,B:B,B2961)</f>
        <v>664</v>
      </c>
      <c r="K2961" s="1">
        <f t="shared" si="92"/>
        <v>2.5602409638554216E-2</v>
      </c>
      <c r="L2961" s="1">
        <f t="shared" si="93"/>
        <v>5.1204819277108432E-2</v>
      </c>
      <c r="M2961" s="1">
        <f>SUMIFS(L:L,B:B,B2961,C:C,C2961)</f>
        <v>8.4292168674698811</v>
      </c>
    </row>
    <row r="2962" spans="1:13" x14ac:dyDescent="0.2">
      <c r="A2962">
        <v>6</v>
      </c>
      <c r="B2962">
        <v>101600</v>
      </c>
      <c r="C2962">
        <v>19</v>
      </c>
      <c r="D2962">
        <v>4</v>
      </c>
      <c r="E2962">
        <v>26</v>
      </c>
      <c r="F2962">
        <v>2</v>
      </c>
      <c r="G2962">
        <v>17</v>
      </c>
      <c r="I2962" s="1">
        <f>VLOOKUP(D2962,cards!A:D,4,FALSE)</f>
        <v>16</v>
      </c>
      <c r="J2962" s="1">
        <f>SUMIFS(G:G,C:C,C2962,B:B,B2962)</f>
        <v>217</v>
      </c>
      <c r="K2962" s="1">
        <f t="shared" si="92"/>
        <v>7.8341013824884786E-2</v>
      </c>
      <c r="L2962" s="1">
        <f t="shared" si="93"/>
        <v>1.2534562211981566</v>
      </c>
      <c r="M2962" s="1">
        <f>SUMIFS(L:L,B:B,B2962,C:C,C2962)</f>
        <v>81.921658986175117</v>
      </c>
    </row>
    <row r="2963" spans="1:13" x14ac:dyDescent="0.2">
      <c r="A2963">
        <v>6</v>
      </c>
      <c r="B2963">
        <v>101600</v>
      </c>
      <c r="C2963">
        <v>37</v>
      </c>
      <c r="D2963">
        <v>4</v>
      </c>
      <c r="E2963">
        <v>38</v>
      </c>
      <c r="F2963">
        <v>4</v>
      </c>
      <c r="G2963">
        <v>15</v>
      </c>
      <c r="I2963" s="1">
        <f>VLOOKUP(D2963,cards!A:D,4,FALSE)</f>
        <v>16</v>
      </c>
      <c r="J2963" s="1">
        <f>SUMIFS(G:G,C:C,C2963,B:B,B2963)</f>
        <v>664</v>
      </c>
      <c r="K2963" s="1">
        <f t="shared" si="92"/>
        <v>2.2590361445783132E-2</v>
      </c>
      <c r="L2963" s="1">
        <f t="shared" si="93"/>
        <v>0.36144578313253012</v>
      </c>
      <c r="M2963" s="1">
        <f>SUMIFS(L:L,B:B,B2963,C:C,C2963)</f>
        <v>8.4292168674698811</v>
      </c>
    </row>
    <row r="2964" spans="1:13" x14ac:dyDescent="0.2">
      <c r="A2964">
        <v>6</v>
      </c>
      <c r="B2964">
        <v>101600</v>
      </c>
      <c r="C2964">
        <v>49</v>
      </c>
      <c r="D2964">
        <v>3</v>
      </c>
      <c r="E2964">
        <v>26</v>
      </c>
      <c r="F2964">
        <v>2</v>
      </c>
      <c r="G2964">
        <v>15</v>
      </c>
      <c r="I2964" s="1">
        <f>VLOOKUP(D2964,cards!A:D,4,FALSE)</f>
        <v>6</v>
      </c>
      <c r="J2964" s="1">
        <f>SUMIFS(G:G,C:C,C2964,B:B,B2964)</f>
        <v>1449</v>
      </c>
      <c r="K2964" s="1">
        <f t="shared" si="92"/>
        <v>1.0351966873706004E-2</v>
      </c>
      <c r="L2964" s="1">
        <f t="shared" si="93"/>
        <v>6.2111801242236024E-2</v>
      </c>
      <c r="M2964" s="1">
        <f>SUMIFS(L:L,B:B,B2964,C:C,C2964)</f>
        <v>5.2864044168392015</v>
      </c>
    </row>
    <row r="2965" spans="1:13" x14ac:dyDescent="0.2">
      <c r="A2965">
        <v>6</v>
      </c>
      <c r="B2965">
        <v>101600</v>
      </c>
      <c r="C2965">
        <v>37</v>
      </c>
      <c r="D2965">
        <v>1</v>
      </c>
      <c r="E2965">
        <v>26</v>
      </c>
      <c r="F2965">
        <v>5</v>
      </c>
      <c r="G2965">
        <v>14</v>
      </c>
      <c r="I2965" s="1">
        <f>VLOOKUP(D2965,cards!A:D,4,FALSE)</f>
        <v>1</v>
      </c>
      <c r="J2965" s="1">
        <f>SUMIFS(G:G,C:C,C2965,B:B,B2965)</f>
        <v>664</v>
      </c>
      <c r="K2965" s="1">
        <f t="shared" si="92"/>
        <v>2.1084337349397589E-2</v>
      </c>
      <c r="L2965" s="1">
        <f t="shared" si="93"/>
        <v>2.1084337349397589E-2</v>
      </c>
      <c r="M2965" s="1">
        <f>SUMIFS(L:L,B:B,B2965,C:C,C2965)</f>
        <v>8.4292168674698811</v>
      </c>
    </row>
    <row r="2966" spans="1:13" x14ac:dyDescent="0.2">
      <c r="A2966">
        <v>6</v>
      </c>
      <c r="B2966">
        <v>101600</v>
      </c>
      <c r="C2966">
        <v>37</v>
      </c>
      <c r="D2966">
        <v>1</v>
      </c>
      <c r="E2966">
        <v>38</v>
      </c>
      <c r="F2966">
        <v>1</v>
      </c>
      <c r="G2966">
        <v>14</v>
      </c>
      <c r="I2966" s="1">
        <f>VLOOKUP(D2966,cards!A:D,4,FALSE)</f>
        <v>1</v>
      </c>
      <c r="J2966" s="1">
        <f>SUMIFS(G:G,C:C,C2966,B:B,B2966)</f>
        <v>664</v>
      </c>
      <c r="K2966" s="1">
        <f t="shared" si="92"/>
        <v>2.1084337349397589E-2</v>
      </c>
      <c r="L2966" s="1">
        <f t="shared" si="93"/>
        <v>2.1084337349397589E-2</v>
      </c>
      <c r="M2966" s="1">
        <f>SUMIFS(L:L,B:B,B2966,C:C,C2966)</f>
        <v>8.4292168674698811</v>
      </c>
    </row>
    <row r="2967" spans="1:13" x14ac:dyDescent="0.2">
      <c r="A2967">
        <v>6</v>
      </c>
      <c r="B2967">
        <v>101600</v>
      </c>
      <c r="C2967">
        <v>49</v>
      </c>
      <c r="D2967">
        <v>3</v>
      </c>
      <c r="E2967">
        <v>26</v>
      </c>
      <c r="F2967">
        <v>3</v>
      </c>
      <c r="G2967">
        <v>13</v>
      </c>
      <c r="I2967" s="1">
        <f>VLOOKUP(D2967,cards!A:D,4,FALSE)</f>
        <v>6</v>
      </c>
      <c r="J2967" s="1">
        <f>SUMIFS(G:G,C:C,C2967,B:B,B2967)</f>
        <v>1449</v>
      </c>
      <c r="K2967" s="1">
        <f t="shared" si="92"/>
        <v>8.9717046238785361E-3</v>
      </c>
      <c r="L2967" s="1">
        <f t="shared" si="93"/>
        <v>5.3830227743271217E-2</v>
      </c>
      <c r="M2967" s="1">
        <f>SUMIFS(L:L,B:B,B2967,C:C,C2967)</f>
        <v>5.2864044168392015</v>
      </c>
    </row>
    <row r="2968" spans="1:13" x14ac:dyDescent="0.2">
      <c r="A2968">
        <v>6</v>
      </c>
      <c r="B2968">
        <v>101600</v>
      </c>
      <c r="C2968">
        <v>37</v>
      </c>
      <c r="D2968">
        <v>3</v>
      </c>
      <c r="E2968">
        <v>26</v>
      </c>
      <c r="F2968">
        <v>4</v>
      </c>
      <c r="G2968">
        <v>12</v>
      </c>
      <c r="I2968" s="1">
        <f>VLOOKUP(D2968,cards!A:D,4,FALSE)</f>
        <v>6</v>
      </c>
      <c r="J2968" s="1">
        <f>SUMIFS(G:G,C:C,C2968,B:B,B2968)</f>
        <v>664</v>
      </c>
      <c r="K2968" s="1">
        <f t="shared" si="92"/>
        <v>1.8072289156626505E-2</v>
      </c>
      <c r="L2968" s="1">
        <f t="shared" si="93"/>
        <v>0.10843373493975902</v>
      </c>
      <c r="M2968" s="1">
        <f>SUMIFS(L:L,B:B,B2968,C:C,C2968)</f>
        <v>8.4292168674698811</v>
      </c>
    </row>
    <row r="2969" spans="1:13" x14ac:dyDescent="0.2">
      <c r="A2969">
        <v>6</v>
      </c>
      <c r="B2969">
        <v>101600</v>
      </c>
      <c r="C2969">
        <v>13</v>
      </c>
      <c r="D2969">
        <v>1</v>
      </c>
      <c r="E2969">
        <v>26</v>
      </c>
      <c r="F2969">
        <v>3</v>
      </c>
      <c r="G2969">
        <v>12</v>
      </c>
      <c r="I2969" s="1">
        <f>VLOOKUP(D2969,cards!A:D,4,FALSE)</f>
        <v>1</v>
      </c>
      <c r="J2969" s="1">
        <f>SUMIFS(G:G,C:C,C2969,B:B,B2969)</f>
        <v>1026</v>
      </c>
      <c r="K2969" s="1">
        <f t="shared" si="92"/>
        <v>1.1695906432748537E-2</v>
      </c>
      <c r="L2969" s="1">
        <f t="shared" si="93"/>
        <v>1.1695906432748537E-2</v>
      </c>
      <c r="M2969" s="1">
        <f>SUMIFS(L:L,B:B,B2969,C:C,C2969)</f>
        <v>29.856725146198837</v>
      </c>
    </row>
    <row r="2970" spans="1:13" x14ac:dyDescent="0.2">
      <c r="A2970">
        <v>6</v>
      </c>
      <c r="B2970">
        <v>101600</v>
      </c>
      <c r="C2970">
        <v>37</v>
      </c>
      <c r="D2970">
        <v>2</v>
      </c>
      <c r="E2970">
        <v>0</v>
      </c>
      <c r="F2970">
        <v>0</v>
      </c>
      <c r="G2970">
        <v>12</v>
      </c>
      <c r="I2970" s="1">
        <f>VLOOKUP(D2970,cards!A:D,4,FALSE)</f>
        <v>2</v>
      </c>
      <c r="J2970" s="1">
        <f>SUMIFS(G:G,C:C,C2970,B:B,B2970)</f>
        <v>664</v>
      </c>
      <c r="K2970" s="1">
        <f t="shared" si="92"/>
        <v>1.8072289156626505E-2</v>
      </c>
      <c r="L2970" s="1">
        <f t="shared" si="93"/>
        <v>3.614457831325301E-2</v>
      </c>
      <c r="M2970" s="1">
        <f>SUMIFS(L:L,B:B,B2970,C:C,C2970)</f>
        <v>8.4292168674698811</v>
      </c>
    </row>
    <row r="2971" spans="1:13" x14ac:dyDescent="0.2">
      <c r="A2971">
        <v>6</v>
      </c>
      <c r="B2971">
        <v>101600</v>
      </c>
      <c r="C2971">
        <v>37</v>
      </c>
      <c r="D2971">
        <v>2</v>
      </c>
      <c r="E2971">
        <v>38</v>
      </c>
      <c r="F2971">
        <v>1</v>
      </c>
      <c r="G2971">
        <v>12</v>
      </c>
      <c r="I2971" s="1">
        <f>VLOOKUP(D2971,cards!A:D,4,FALSE)</f>
        <v>2</v>
      </c>
      <c r="J2971" s="1">
        <f>SUMIFS(G:G,C:C,C2971,B:B,B2971)</f>
        <v>664</v>
      </c>
      <c r="K2971" s="1">
        <f t="shared" si="92"/>
        <v>1.8072289156626505E-2</v>
      </c>
      <c r="L2971" s="1">
        <f t="shared" si="93"/>
        <v>3.614457831325301E-2</v>
      </c>
      <c r="M2971" s="1">
        <f>SUMIFS(L:L,B:B,B2971,C:C,C2971)</f>
        <v>8.4292168674698811</v>
      </c>
    </row>
    <row r="2972" spans="1:13" x14ac:dyDescent="0.2">
      <c r="A2972">
        <v>6</v>
      </c>
      <c r="B2972">
        <v>101600</v>
      </c>
      <c r="C2972">
        <v>37</v>
      </c>
      <c r="D2972">
        <v>3</v>
      </c>
      <c r="E2972">
        <v>26</v>
      </c>
      <c r="F2972">
        <v>5</v>
      </c>
      <c r="G2972">
        <v>12</v>
      </c>
      <c r="I2972" s="1">
        <f>VLOOKUP(D2972,cards!A:D,4,FALSE)</f>
        <v>6</v>
      </c>
      <c r="J2972" s="1">
        <f>SUMIFS(G:G,C:C,C2972,B:B,B2972)</f>
        <v>664</v>
      </c>
      <c r="K2972" s="1">
        <f t="shared" si="92"/>
        <v>1.8072289156626505E-2</v>
      </c>
      <c r="L2972" s="1">
        <f t="shared" si="93"/>
        <v>0.10843373493975902</v>
      </c>
      <c r="M2972" s="1">
        <f>SUMIFS(L:L,B:B,B2972,C:C,C2972)</f>
        <v>8.4292168674698811</v>
      </c>
    </row>
    <row r="2973" spans="1:13" x14ac:dyDescent="0.2">
      <c r="A2973">
        <v>6</v>
      </c>
      <c r="B2973">
        <v>101600</v>
      </c>
      <c r="C2973">
        <v>13</v>
      </c>
      <c r="D2973">
        <v>4</v>
      </c>
      <c r="E2973">
        <v>26</v>
      </c>
      <c r="F2973">
        <v>2</v>
      </c>
      <c r="G2973">
        <v>11</v>
      </c>
      <c r="I2973" s="1">
        <f>VLOOKUP(D2973,cards!A:D,4,FALSE)</f>
        <v>16</v>
      </c>
      <c r="J2973" s="1">
        <f>SUMIFS(G:G,C:C,C2973,B:B,B2973)</f>
        <v>1026</v>
      </c>
      <c r="K2973" s="1">
        <f t="shared" si="92"/>
        <v>1.0721247563352826E-2</v>
      </c>
      <c r="L2973" s="1">
        <f t="shared" si="93"/>
        <v>0.17153996101364521</v>
      </c>
      <c r="M2973" s="1">
        <f>SUMIFS(L:L,B:B,B2973,C:C,C2973)</f>
        <v>29.856725146198837</v>
      </c>
    </row>
    <row r="2974" spans="1:13" x14ac:dyDescent="0.2">
      <c r="A2974">
        <v>6</v>
      </c>
      <c r="B2974">
        <v>101600</v>
      </c>
      <c r="C2974">
        <v>13</v>
      </c>
      <c r="D2974">
        <v>2</v>
      </c>
      <c r="E2974">
        <v>38</v>
      </c>
      <c r="F2974">
        <v>2</v>
      </c>
      <c r="G2974">
        <v>11</v>
      </c>
      <c r="I2974" s="1">
        <f>VLOOKUP(D2974,cards!A:D,4,FALSE)</f>
        <v>2</v>
      </c>
      <c r="J2974" s="1">
        <f>SUMIFS(G:G,C:C,C2974,B:B,B2974)</f>
        <v>1026</v>
      </c>
      <c r="K2974" s="1">
        <f t="shared" si="92"/>
        <v>1.0721247563352826E-2</v>
      </c>
      <c r="L2974" s="1">
        <f t="shared" si="93"/>
        <v>2.1442495126705652E-2</v>
      </c>
      <c r="M2974" s="1">
        <f>SUMIFS(L:L,B:B,B2974,C:C,C2974)</f>
        <v>29.856725146198837</v>
      </c>
    </row>
    <row r="2975" spans="1:13" x14ac:dyDescent="0.2">
      <c r="A2975">
        <v>6</v>
      </c>
      <c r="B2975">
        <v>101600</v>
      </c>
      <c r="C2975">
        <v>37</v>
      </c>
      <c r="D2975">
        <v>6</v>
      </c>
      <c r="E2975">
        <v>38</v>
      </c>
      <c r="F2975">
        <v>5</v>
      </c>
      <c r="G2975">
        <v>11</v>
      </c>
      <c r="I2975" s="1">
        <f>VLOOKUP(D2975,cards!A:D,4,FALSE)</f>
        <v>86</v>
      </c>
      <c r="J2975" s="1">
        <f>SUMIFS(G:G,C:C,C2975,B:B,B2975)</f>
        <v>664</v>
      </c>
      <c r="K2975" s="1">
        <f t="shared" si="92"/>
        <v>1.6566265060240965E-2</v>
      </c>
      <c r="L2975" s="1">
        <f t="shared" si="93"/>
        <v>1.4246987951807231</v>
      </c>
      <c r="M2975" s="1">
        <f>SUMIFS(L:L,B:B,B2975,C:C,C2975)</f>
        <v>8.4292168674698811</v>
      </c>
    </row>
    <row r="2976" spans="1:13" x14ac:dyDescent="0.2">
      <c r="A2976">
        <v>6</v>
      </c>
      <c r="B2976">
        <v>101600</v>
      </c>
      <c r="C2976">
        <v>37</v>
      </c>
      <c r="D2976">
        <v>2</v>
      </c>
      <c r="E2976">
        <v>38</v>
      </c>
      <c r="F2976">
        <v>3</v>
      </c>
      <c r="G2976">
        <v>11</v>
      </c>
      <c r="I2976" s="1">
        <f>VLOOKUP(D2976,cards!A:D,4,FALSE)</f>
        <v>2</v>
      </c>
      <c r="J2976" s="1">
        <f>SUMIFS(G:G,C:C,C2976,B:B,B2976)</f>
        <v>664</v>
      </c>
      <c r="K2976" s="1">
        <f t="shared" si="92"/>
        <v>1.6566265060240965E-2</v>
      </c>
      <c r="L2976" s="1">
        <f t="shared" si="93"/>
        <v>3.313253012048193E-2</v>
      </c>
      <c r="M2976" s="1">
        <f>SUMIFS(L:L,B:B,B2976,C:C,C2976)</f>
        <v>8.4292168674698811</v>
      </c>
    </row>
    <row r="2977" spans="1:13" x14ac:dyDescent="0.2">
      <c r="A2977">
        <v>6</v>
      </c>
      <c r="B2977">
        <v>101600</v>
      </c>
      <c r="C2977">
        <v>13</v>
      </c>
      <c r="D2977">
        <v>1</v>
      </c>
      <c r="E2977">
        <v>26</v>
      </c>
      <c r="F2977">
        <v>2</v>
      </c>
      <c r="G2977">
        <v>11</v>
      </c>
      <c r="I2977" s="1">
        <f>VLOOKUP(D2977,cards!A:D,4,FALSE)</f>
        <v>1</v>
      </c>
      <c r="J2977" s="1">
        <f>SUMIFS(G:G,C:C,C2977,B:B,B2977)</f>
        <v>1026</v>
      </c>
      <c r="K2977" s="1">
        <f t="shared" si="92"/>
        <v>1.0721247563352826E-2</v>
      </c>
      <c r="L2977" s="1">
        <f t="shared" si="93"/>
        <v>1.0721247563352826E-2</v>
      </c>
      <c r="M2977" s="1">
        <f>SUMIFS(L:L,B:B,B2977,C:C,C2977)</f>
        <v>29.856725146198837</v>
      </c>
    </row>
    <row r="2978" spans="1:13" x14ac:dyDescent="0.2">
      <c r="A2978">
        <v>6</v>
      </c>
      <c r="B2978">
        <v>101600</v>
      </c>
      <c r="C2978">
        <v>49</v>
      </c>
      <c r="D2978">
        <v>4</v>
      </c>
      <c r="E2978">
        <v>26</v>
      </c>
      <c r="F2978">
        <v>2</v>
      </c>
      <c r="G2978">
        <v>9</v>
      </c>
      <c r="I2978" s="1">
        <f>VLOOKUP(D2978,cards!A:D,4,FALSE)</f>
        <v>16</v>
      </c>
      <c r="J2978" s="1">
        <f>SUMIFS(G:G,C:C,C2978,B:B,B2978)</f>
        <v>1449</v>
      </c>
      <c r="K2978" s="1">
        <f t="shared" si="92"/>
        <v>6.2111801242236021E-3</v>
      </c>
      <c r="L2978" s="1">
        <f t="shared" si="93"/>
        <v>9.9378881987577633E-2</v>
      </c>
      <c r="M2978" s="1">
        <f>SUMIFS(L:L,B:B,B2978,C:C,C2978)</f>
        <v>5.2864044168392015</v>
      </c>
    </row>
    <row r="2979" spans="1:13" x14ac:dyDescent="0.2">
      <c r="A2979">
        <v>6</v>
      </c>
      <c r="B2979">
        <v>101600</v>
      </c>
      <c r="C2979">
        <v>37</v>
      </c>
      <c r="D2979">
        <v>2</v>
      </c>
      <c r="E2979">
        <v>26</v>
      </c>
      <c r="F2979">
        <v>6</v>
      </c>
      <c r="G2979">
        <v>9</v>
      </c>
      <c r="I2979" s="1">
        <f>VLOOKUP(D2979,cards!A:D,4,FALSE)</f>
        <v>2</v>
      </c>
      <c r="J2979" s="1">
        <f>SUMIFS(G:G,C:C,C2979,B:B,B2979)</f>
        <v>664</v>
      </c>
      <c r="K2979" s="1">
        <f t="shared" si="92"/>
        <v>1.355421686746988E-2</v>
      </c>
      <c r="L2979" s="1">
        <f t="shared" si="93"/>
        <v>2.710843373493976E-2</v>
      </c>
      <c r="M2979" s="1">
        <f>SUMIFS(L:L,B:B,B2979,C:C,C2979)</f>
        <v>8.4292168674698811</v>
      </c>
    </row>
    <row r="2980" spans="1:13" x14ac:dyDescent="0.2">
      <c r="A2980">
        <v>6</v>
      </c>
      <c r="B2980">
        <v>101600</v>
      </c>
      <c r="C2980">
        <v>37</v>
      </c>
      <c r="D2980">
        <v>4</v>
      </c>
      <c r="E2980">
        <v>38</v>
      </c>
      <c r="F2980">
        <v>1</v>
      </c>
      <c r="G2980">
        <v>9</v>
      </c>
      <c r="I2980" s="1">
        <f>VLOOKUP(D2980,cards!A:D,4,FALSE)</f>
        <v>16</v>
      </c>
      <c r="J2980" s="1">
        <f>SUMIFS(G:G,C:C,C2980,B:B,B2980)</f>
        <v>664</v>
      </c>
      <c r="K2980" s="1">
        <f t="shared" si="92"/>
        <v>1.355421686746988E-2</v>
      </c>
      <c r="L2980" s="1">
        <f t="shared" si="93"/>
        <v>0.21686746987951808</v>
      </c>
      <c r="M2980" s="1">
        <f>SUMIFS(L:L,B:B,B2980,C:C,C2980)</f>
        <v>8.4292168674698811</v>
      </c>
    </row>
    <row r="2981" spans="1:13" x14ac:dyDescent="0.2">
      <c r="A2981">
        <v>6</v>
      </c>
      <c r="B2981">
        <v>101600</v>
      </c>
      <c r="C2981">
        <v>19</v>
      </c>
      <c r="D2981">
        <v>6</v>
      </c>
      <c r="E2981">
        <v>26</v>
      </c>
      <c r="F2981">
        <v>2</v>
      </c>
      <c r="G2981">
        <v>8</v>
      </c>
      <c r="I2981" s="1">
        <f>VLOOKUP(D2981,cards!A:D,4,FALSE)</f>
        <v>86</v>
      </c>
      <c r="J2981" s="1">
        <f>SUMIFS(G:G,C:C,C2981,B:B,B2981)</f>
        <v>217</v>
      </c>
      <c r="K2981" s="1">
        <f t="shared" si="92"/>
        <v>3.6866359447004608E-2</v>
      </c>
      <c r="L2981" s="1">
        <f t="shared" si="93"/>
        <v>3.1705069124423964</v>
      </c>
      <c r="M2981" s="1">
        <f>SUMIFS(L:L,B:B,B2981,C:C,C2981)</f>
        <v>81.921658986175117</v>
      </c>
    </row>
    <row r="2982" spans="1:13" x14ac:dyDescent="0.2">
      <c r="A2982">
        <v>6</v>
      </c>
      <c r="B2982">
        <v>101600</v>
      </c>
      <c r="C2982">
        <v>19</v>
      </c>
      <c r="D2982">
        <v>6</v>
      </c>
      <c r="E2982">
        <v>26</v>
      </c>
      <c r="F2982">
        <v>4</v>
      </c>
      <c r="G2982">
        <v>8</v>
      </c>
      <c r="I2982" s="1">
        <f>VLOOKUP(D2982,cards!A:D,4,FALSE)</f>
        <v>86</v>
      </c>
      <c r="J2982" s="1">
        <f>SUMIFS(G:G,C:C,C2982,B:B,B2982)</f>
        <v>217</v>
      </c>
      <c r="K2982" s="1">
        <f t="shared" si="92"/>
        <v>3.6866359447004608E-2</v>
      </c>
      <c r="L2982" s="1">
        <f t="shared" si="93"/>
        <v>3.1705069124423964</v>
      </c>
      <c r="M2982" s="1">
        <f>SUMIFS(L:L,B:B,B2982,C:C,C2982)</f>
        <v>81.921658986175117</v>
      </c>
    </row>
    <row r="2983" spans="1:13" x14ac:dyDescent="0.2">
      <c r="A2983">
        <v>6</v>
      </c>
      <c r="B2983">
        <v>101600</v>
      </c>
      <c r="C2983">
        <v>13</v>
      </c>
      <c r="D2983">
        <v>2</v>
      </c>
      <c r="E2983">
        <v>26</v>
      </c>
      <c r="F2983">
        <v>1</v>
      </c>
      <c r="G2983">
        <v>8</v>
      </c>
      <c r="I2983" s="1">
        <f>VLOOKUP(D2983,cards!A:D,4,FALSE)</f>
        <v>2</v>
      </c>
      <c r="J2983" s="1">
        <f>SUMIFS(G:G,C:C,C2983,B:B,B2983)</f>
        <v>1026</v>
      </c>
      <c r="K2983" s="1">
        <f t="shared" si="92"/>
        <v>7.7972709551656916E-3</v>
      </c>
      <c r="L2983" s="1">
        <f t="shared" si="93"/>
        <v>1.5594541910331383E-2</v>
      </c>
      <c r="M2983" s="1">
        <f>SUMIFS(L:L,B:B,B2983,C:C,C2983)</f>
        <v>29.856725146198837</v>
      </c>
    </row>
    <row r="2984" spans="1:13" x14ac:dyDescent="0.2">
      <c r="A2984">
        <v>6</v>
      </c>
      <c r="B2984">
        <v>101600</v>
      </c>
      <c r="C2984">
        <v>49</v>
      </c>
      <c r="D2984">
        <v>4</v>
      </c>
      <c r="E2984">
        <v>26</v>
      </c>
      <c r="F2984">
        <v>3</v>
      </c>
      <c r="G2984">
        <v>8</v>
      </c>
      <c r="I2984" s="1">
        <f>VLOOKUP(D2984,cards!A:D,4,FALSE)</f>
        <v>16</v>
      </c>
      <c r="J2984" s="1">
        <f>SUMIFS(G:G,C:C,C2984,B:B,B2984)</f>
        <v>1449</v>
      </c>
      <c r="K2984" s="1">
        <f t="shared" si="92"/>
        <v>5.521048999309869E-3</v>
      </c>
      <c r="L2984" s="1">
        <f t="shared" si="93"/>
        <v>8.8336783988957904E-2</v>
      </c>
      <c r="M2984" s="1">
        <f>SUMIFS(L:L,B:B,B2984,C:C,C2984)</f>
        <v>5.2864044168392015</v>
      </c>
    </row>
    <row r="2985" spans="1:13" x14ac:dyDescent="0.2">
      <c r="A2985">
        <v>6</v>
      </c>
      <c r="B2985">
        <v>101600</v>
      </c>
      <c r="C2985">
        <v>13</v>
      </c>
      <c r="D2985">
        <v>3</v>
      </c>
      <c r="E2985">
        <v>26</v>
      </c>
      <c r="F2985">
        <v>1</v>
      </c>
      <c r="G2985">
        <v>7</v>
      </c>
      <c r="I2985" s="1">
        <f>VLOOKUP(D2985,cards!A:D,4,FALSE)</f>
        <v>6</v>
      </c>
      <c r="J2985" s="1">
        <f>SUMIFS(G:G,C:C,C2985,B:B,B2985)</f>
        <v>1026</v>
      </c>
      <c r="K2985" s="1">
        <f t="shared" si="92"/>
        <v>6.8226120857699801E-3</v>
      </c>
      <c r="L2985" s="1">
        <f t="shared" si="93"/>
        <v>4.0935672514619881E-2</v>
      </c>
      <c r="M2985" s="1">
        <f>SUMIFS(L:L,B:B,B2985,C:C,C2985)</f>
        <v>29.856725146198837</v>
      </c>
    </row>
    <row r="2986" spans="1:13" x14ac:dyDescent="0.2">
      <c r="A2986">
        <v>6</v>
      </c>
      <c r="B2986">
        <v>101600</v>
      </c>
      <c r="C2986">
        <v>13</v>
      </c>
      <c r="D2986">
        <v>2</v>
      </c>
      <c r="E2986">
        <v>26</v>
      </c>
      <c r="F2986">
        <v>4</v>
      </c>
      <c r="G2986">
        <v>7</v>
      </c>
      <c r="I2986" s="1">
        <f>VLOOKUP(D2986,cards!A:D,4,FALSE)</f>
        <v>2</v>
      </c>
      <c r="J2986" s="1">
        <f>SUMIFS(G:G,C:C,C2986,B:B,B2986)</f>
        <v>1026</v>
      </c>
      <c r="K2986" s="1">
        <f t="shared" si="92"/>
        <v>6.8226120857699801E-3</v>
      </c>
      <c r="L2986" s="1">
        <f t="shared" si="93"/>
        <v>1.364522417153996E-2</v>
      </c>
      <c r="M2986" s="1">
        <f>SUMIFS(L:L,B:B,B2986,C:C,C2986)</f>
        <v>29.856725146198837</v>
      </c>
    </row>
    <row r="2987" spans="1:13" x14ac:dyDescent="0.2">
      <c r="A2987">
        <v>6</v>
      </c>
      <c r="B2987">
        <v>101600</v>
      </c>
      <c r="C2987">
        <v>49</v>
      </c>
      <c r="D2987">
        <v>5</v>
      </c>
      <c r="E2987">
        <v>26</v>
      </c>
      <c r="F2987">
        <v>2</v>
      </c>
      <c r="G2987">
        <v>7</v>
      </c>
      <c r="I2987" s="1">
        <f>VLOOKUP(D2987,cards!A:D,4,FALSE)</f>
        <v>36</v>
      </c>
      <c r="J2987" s="1">
        <f>SUMIFS(G:G,C:C,C2987,B:B,B2987)</f>
        <v>1449</v>
      </c>
      <c r="K2987" s="1">
        <f t="shared" si="92"/>
        <v>4.830917874396135E-3</v>
      </c>
      <c r="L2987" s="1">
        <f t="shared" si="93"/>
        <v>0.17391304347826086</v>
      </c>
      <c r="M2987" s="1">
        <f>SUMIFS(L:L,B:B,B2987,C:C,C2987)</f>
        <v>5.2864044168392015</v>
      </c>
    </row>
    <row r="2988" spans="1:13" x14ac:dyDescent="0.2">
      <c r="A2988">
        <v>6</v>
      </c>
      <c r="B2988">
        <v>101600</v>
      </c>
      <c r="C2988">
        <v>19</v>
      </c>
      <c r="D2988">
        <v>3</v>
      </c>
      <c r="E2988">
        <v>26</v>
      </c>
      <c r="F2988">
        <v>2</v>
      </c>
      <c r="G2988">
        <v>6</v>
      </c>
      <c r="I2988" s="1">
        <f>VLOOKUP(D2988,cards!A:D,4,FALSE)</f>
        <v>6</v>
      </c>
      <c r="J2988" s="1">
        <f>SUMIFS(G:G,C:C,C2988,B:B,B2988)</f>
        <v>217</v>
      </c>
      <c r="K2988" s="1">
        <f t="shared" si="92"/>
        <v>2.7649769585253458E-2</v>
      </c>
      <c r="L2988" s="1">
        <f t="shared" si="93"/>
        <v>0.16589861751152074</v>
      </c>
      <c r="M2988" s="1">
        <f>SUMIFS(L:L,B:B,B2988,C:C,C2988)</f>
        <v>81.921658986175117</v>
      </c>
    </row>
    <row r="2989" spans="1:13" x14ac:dyDescent="0.2">
      <c r="A2989">
        <v>6</v>
      </c>
      <c r="B2989">
        <v>101600</v>
      </c>
      <c r="C2989">
        <v>49</v>
      </c>
      <c r="D2989">
        <v>6</v>
      </c>
      <c r="E2989">
        <v>38</v>
      </c>
      <c r="F2989">
        <v>2</v>
      </c>
      <c r="G2989">
        <v>6</v>
      </c>
      <c r="I2989" s="1">
        <f>VLOOKUP(D2989,cards!A:D,4,FALSE)</f>
        <v>86</v>
      </c>
      <c r="J2989" s="1">
        <f>SUMIFS(G:G,C:C,C2989,B:B,B2989)</f>
        <v>1449</v>
      </c>
      <c r="K2989" s="1">
        <f t="shared" si="92"/>
        <v>4.140786749482402E-3</v>
      </c>
      <c r="L2989" s="1">
        <f t="shared" si="93"/>
        <v>0.35610766045548659</v>
      </c>
      <c r="M2989" s="1">
        <f>SUMIFS(L:L,B:B,B2989,C:C,C2989)</f>
        <v>5.2864044168392015</v>
      </c>
    </row>
    <row r="2990" spans="1:13" x14ac:dyDescent="0.2">
      <c r="A2990">
        <v>6</v>
      </c>
      <c r="B2990">
        <v>101600</v>
      </c>
      <c r="C2990">
        <v>7</v>
      </c>
      <c r="D2990">
        <v>7</v>
      </c>
      <c r="E2990">
        <v>26</v>
      </c>
      <c r="F2990">
        <v>2</v>
      </c>
      <c r="G2990">
        <v>6</v>
      </c>
      <c r="I2990" s="1">
        <f>VLOOKUP(D2990,cards!A:D,4,FALSE)</f>
        <v>186</v>
      </c>
      <c r="J2990" s="1">
        <f>SUMIFS(G:G,C:C,C2990,B:B,B2990)</f>
        <v>23</v>
      </c>
      <c r="K2990" s="1">
        <f t="shared" si="92"/>
        <v>0.2608695652173913</v>
      </c>
      <c r="L2990" s="1">
        <f t="shared" si="93"/>
        <v>48.521739130434781</v>
      </c>
      <c r="M2990" s="1">
        <f>SUMIFS(L:L,B:B,B2990,C:C,C2990)</f>
        <v>99.47826086956519</v>
      </c>
    </row>
    <row r="2991" spans="1:13" x14ac:dyDescent="0.2">
      <c r="A2991">
        <v>6</v>
      </c>
      <c r="B2991">
        <v>101600</v>
      </c>
      <c r="C2991">
        <v>13</v>
      </c>
      <c r="D2991">
        <v>4</v>
      </c>
      <c r="E2991">
        <v>26</v>
      </c>
      <c r="F2991">
        <v>4</v>
      </c>
      <c r="G2991">
        <v>6</v>
      </c>
      <c r="I2991" s="1">
        <f>VLOOKUP(D2991,cards!A:D,4,FALSE)</f>
        <v>16</v>
      </c>
      <c r="J2991" s="1">
        <f>SUMIFS(G:G,C:C,C2991,B:B,B2991)</f>
        <v>1026</v>
      </c>
      <c r="K2991" s="1">
        <f t="shared" si="92"/>
        <v>5.8479532163742687E-3</v>
      </c>
      <c r="L2991" s="1">
        <f t="shared" si="93"/>
        <v>9.3567251461988299E-2</v>
      </c>
      <c r="M2991" s="1">
        <f>SUMIFS(L:L,B:B,B2991,C:C,C2991)</f>
        <v>29.856725146198837</v>
      </c>
    </row>
    <row r="2992" spans="1:13" x14ac:dyDescent="0.2">
      <c r="A2992">
        <v>6</v>
      </c>
      <c r="B2992">
        <v>101600</v>
      </c>
      <c r="C2992">
        <v>37</v>
      </c>
      <c r="D2992">
        <v>3</v>
      </c>
      <c r="E2992">
        <v>38</v>
      </c>
      <c r="F2992">
        <v>1</v>
      </c>
      <c r="G2992">
        <v>6</v>
      </c>
      <c r="I2992" s="1">
        <f>VLOOKUP(D2992,cards!A:D,4,FALSE)</f>
        <v>6</v>
      </c>
      <c r="J2992" s="1">
        <f>SUMIFS(G:G,C:C,C2992,B:B,B2992)</f>
        <v>664</v>
      </c>
      <c r="K2992" s="1">
        <f t="shared" si="92"/>
        <v>9.0361445783132526E-3</v>
      </c>
      <c r="L2992" s="1">
        <f t="shared" si="93"/>
        <v>5.4216867469879512E-2</v>
      </c>
      <c r="M2992" s="1">
        <f>SUMIFS(L:L,B:B,B2992,C:C,C2992)</f>
        <v>8.4292168674698811</v>
      </c>
    </row>
    <row r="2993" spans="1:13" x14ac:dyDescent="0.2">
      <c r="A2993">
        <v>6</v>
      </c>
      <c r="B2993">
        <v>101600</v>
      </c>
      <c r="C2993">
        <v>13</v>
      </c>
      <c r="D2993">
        <v>8</v>
      </c>
      <c r="E2993">
        <v>38</v>
      </c>
      <c r="F2993">
        <v>1</v>
      </c>
      <c r="G2993">
        <v>5</v>
      </c>
      <c r="I2993" s="1">
        <f>VLOOKUP(D2993,cards!A:D,4,FALSE)</f>
        <v>386</v>
      </c>
      <c r="J2993" s="1">
        <f>SUMIFS(G:G,C:C,C2993,B:B,B2993)</f>
        <v>1026</v>
      </c>
      <c r="K2993" s="1">
        <f t="shared" si="92"/>
        <v>4.8732943469785572E-3</v>
      </c>
      <c r="L2993" s="1">
        <f t="shared" si="93"/>
        <v>1.8810916179337231</v>
      </c>
      <c r="M2993" s="1">
        <f>SUMIFS(L:L,B:B,B2993,C:C,C2993)</f>
        <v>29.856725146198837</v>
      </c>
    </row>
    <row r="2994" spans="1:13" x14ac:dyDescent="0.2">
      <c r="A2994">
        <v>6</v>
      </c>
      <c r="B2994">
        <v>101600</v>
      </c>
      <c r="C2994">
        <v>13</v>
      </c>
      <c r="D2994">
        <v>5</v>
      </c>
      <c r="E2994">
        <v>26</v>
      </c>
      <c r="F2994">
        <v>3</v>
      </c>
      <c r="G2994">
        <v>5</v>
      </c>
      <c r="I2994" s="1">
        <f>VLOOKUP(D2994,cards!A:D,4,FALSE)</f>
        <v>36</v>
      </c>
      <c r="J2994" s="1">
        <f>SUMIFS(G:G,C:C,C2994,B:B,B2994)</f>
        <v>1026</v>
      </c>
      <c r="K2994" s="1">
        <f t="shared" si="92"/>
        <v>4.8732943469785572E-3</v>
      </c>
      <c r="L2994" s="1">
        <f t="shared" si="93"/>
        <v>0.17543859649122806</v>
      </c>
      <c r="M2994" s="1">
        <f>SUMIFS(L:L,B:B,B2994,C:C,C2994)</f>
        <v>29.856725146198837</v>
      </c>
    </row>
    <row r="2995" spans="1:13" x14ac:dyDescent="0.2">
      <c r="A2995">
        <v>6</v>
      </c>
      <c r="B2995">
        <v>101600</v>
      </c>
      <c r="C2995">
        <v>37</v>
      </c>
      <c r="D2995">
        <v>3</v>
      </c>
      <c r="E2995">
        <v>38</v>
      </c>
      <c r="F2995">
        <v>4</v>
      </c>
      <c r="G2995">
        <v>5</v>
      </c>
      <c r="I2995" s="1">
        <f>VLOOKUP(D2995,cards!A:D,4,FALSE)</f>
        <v>6</v>
      </c>
      <c r="J2995" s="1">
        <f>SUMIFS(G:G,C:C,C2995,B:B,B2995)</f>
        <v>664</v>
      </c>
      <c r="K2995" s="1">
        <f t="shared" si="92"/>
        <v>7.5301204819277108E-3</v>
      </c>
      <c r="L2995" s="1">
        <f t="shared" si="93"/>
        <v>4.5180722891566265E-2</v>
      </c>
      <c r="M2995" s="1">
        <f>SUMIFS(L:L,B:B,B2995,C:C,C2995)</f>
        <v>8.4292168674698811</v>
      </c>
    </row>
    <row r="2996" spans="1:13" x14ac:dyDescent="0.2">
      <c r="A2996">
        <v>6</v>
      </c>
      <c r="B2996">
        <v>101600</v>
      </c>
      <c r="C2996">
        <v>13</v>
      </c>
      <c r="D2996">
        <v>4</v>
      </c>
      <c r="E2996">
        <v>26</v>
      </c>
      <c r="F2996">
        <v>3</v>
      </c>
      <c r="G2996">
        <v>5</v>
      </c>
      <c r="I2996" s="1">
        <f>VLOOKUP(D2996,cards!A:D,4,FALSE)</f>
        <v>16</v>
      </c>
      <c r="J2996" s="1">
        <f>SUMIFS(G:G,C:C,C2996,B:B,B2996)</f>
        <v>1026</v>
      </c>
      <c r="K2996" s="1">
        <f t="shared" si="92"/>
        <v>4.8732943469785572E-3</v>
      </c>
      <c r="L2996" s="1">
        <f t="shared" si="93"/>
        <v>7.7972709551656916E-2</v>
      </c>
      <c r="M2996" s="1">
        <f>SUMIFS(L:L,B:B,B2996,C:C,C2996)</f>
        <v>29.856725146198837</v>
      </c>
    </row>
    <row r="2997" spans="1:13" x14ac:dyDescent="0.2">
      <c r="A2997">
        <v>6</v>
      </c>
      <c r="B2997">
        <v>101600</v>
      </c>
      <c r="C2997">
        <v>37</v>
      </c>
      <c r="D2997">
        <v>4</v>
      </c>
      <c r="E2997">
        <v>26</v>
      </c>
      <c r="F2997">
        <v>5</v>
      </c>
      <c r="G2997">
        <v>5</v>
      </c>
      <c r="I2997" s="1">
        <f>VLOOKUP(D2997,cards!A:D,4,FALSE)</f>
        <v>16</v>
      </c>
      <c r="J2997" s="1">
        <f>SUMIFS(G:G,C:C,C2997,B:B,B2997)</f>
        <v>664</v>
      </c>
      <c r="K2997" s="1">
        <f t="shared" si="92"/>
        <v>7.5301204819277108E-3</v>
      </c>
      <c r="L2997" s="1">
        <f t="shared" si="93"/>
        <v>0.12048192771084337</v>
      </c>
      <c r="M2997" s="1">
        <f>SUMIFS(L:L,B:B,B2997,C:C,C2997)</f>
        <v>8.4292168674698811</v>
      </c>
    </row>
    <row r="2998" spans="1:13" x14ac:dyDescent="0.2">
      <c r="A2998">
        <v>6</v>
      </c>
      <c r="B2998">
        <v>101600</v>
      </c>
      <c r="C2998">
        <v>19</v>
      </c>
      <c r="D2998">
        <v>8</v>
      </c>
      <c r="E2998">
        <v>38</v>
      </c>
      <c r="F2998">
        <v>2</v>
      </c>
      <c r="G2998">
        <v>5</v>
      </c>
      <c r="I2998" s="1">
        <f>VLOOKUP(D2998,cards!A:D,4,FALSE)</f>
        <v>386</v>
      </c>
      <c r="J2998" s="1">
        <f>SUMIFS(G:G,C:C,C2998,B:B,B2998)</f>
        <v>217</v>
      </c>
      <c r="K2998" s="1">
        <f t="shared" si="92"/>
        <v>2.3041474654377881E-2</v>
      </c>
      <c r="L2998" s="1">
        <f t="shared" si="93"/>
        <v>8.8940092165898612</v>
      </c>
      <c r="M2998" s="1">
        <f>SUMIFS(L:L,B:B,B2998,C:C,C2998)</f>
        <v>81.921658986175117</v>
      </c>
    </row>
    <row r="2999" spans="1:13" x14ac:dyDescent="0.2">
      <c r="A2999">
        <v>6</v>
      </c>
      <c r="B2999">
        <v>101600</v>
      </c>
      <c r="C2999">
        <v>37</v>
      </c>
      <c r="D2999">
        <v>5</v>
      </c>
      <c r="E2999">
        <v>0</v>
      </c>
      <c r="F2999">
        <v>0</v>
      </c>
      <c r="G2999">
        <v>5</v>
      </c>
      <c r="I2999" s="1">
        <f>VLOOKUP(D2999,cards!A:D,4,FALSE)</f>
        <v>36</v>
      </c>
      <c r="J2999" s="1">
        <f>SUMIFS(G:G,C:C,C2999,B:B,B2999)</f>
        <v>664</v>
      </c>
      <c r="K2999" s="1">
        <f t="shared" si="92"/>
        <v>7.5301204819277108E-3</v>
      </c>
      <c r="L2999" s="1">
        <f t="shared" si="93"/>
        <v>0.27108433734939757</v>
      </c>
      <c r="M2999" s="1">
        <f>SUMIFS(L:L,B:B,B2999,C:C,C2999)</f>
        <v>8.4292168674698811</v>
      </c>
    </row>
    <row r="3000" spans="1:13" x14ac:dyDescent="0.2">
      <c r="A3000">
        <v>6</v>
      </c>
      <c r="B3000">
        <v>101600</v>
      </c>
      <c r="C3000">
        <v>37</v>
      </c>
      <c r="D3000">
        <v>1</v>
      </c>
      <c r="E3000">
        <v>0</v>
      </c>
      <c r="F3000">
        <v>0</v>
      </c>
      <c r="G3000">
        <v>5</v>
      </c>
      <c r="I3000" s="1">
        <f>VLOOKUP(D3000,cards!A:D,4,FALSE)</f>
        <v>1</v>
      </c>
      <c r="J3000" s="1">
        <f>SUMIFS(G:G,C:C,C3000,B:B,B3000)</f>
        <v>664</v>
      </c>
      <c r="K3000" s="1">
        <f t="shared" si="92"/>
        <v>7.5301204819277108E-3</v>
      </c>
      <c r="L3000" s="1">
        <f t="shared" si="93"/>
        <v>7.5301204819277108E-3</v>
      </c>
      <c r="M3000" s="1">
        <f>SUMIFS(L:L,B:B,B3000,C:C,C3000)</f>
        <v>8.4292168674698811</v>
      </c>
    </row>
    <row r="3001" spans="1:13" x14ac:dyDescent="0.2">
      <c r="A3001">
        <v>6</v>
      </c>
      <c r="B3001">
        <v>101600</v>
      </c>
      <c r="C3001">
        <v>49</v>
      </c>
      <c r="D3001">
        <v>6</v>
      </c>
      <c r="E3001">
        <v>26</v>
      </c>
      <c r="F3001">
        <v>3</v>
      </c>
      <c r="G3001">
        <v>5</v>
      </c>
      <c r="I3001" s="1">
        <f>VLOOKUP(D3001,cards!A:D,4,FALSE)</f>
        <v>86</v>
      </c>
      <c r="J3001" s="1">
        <f>SUMIFS(G:G,C:C,C3001,B:B,B3001)</f>
        <v>1449</v>
      </c>
      <c r="K3001" s="1">
        <f t="shared" si="92"/>
        <v>3.450655624568668E-3</v>
      </c>
      <c r="L3001" s="1">
        <f t="shared" si="93"/>
        <v>0.29675638371290547</v>
      </c>
      <c r="M3001" s="1">
        <f>SUMIFS(L:L,B:B,B3001,C:C,C3001)</f>
        <v>5.2864044168392015</v>
      </c>
    </row>
    <row r="3002" spans="1:13" x14ac:dyDescent="0.2">
      <c r="A3002">
        <v>6</v>
      </c>
      <c r="B3002">
        <v>101600</v>
      </c>
      <c r="C3002">
        <v>49</v>
      </c>
      <c r="D3002">
        <v>3</v>
      </c>
      <c r="E3002">
        <v>38</v>
      </c>
      <c r="F3002">
        <v>2</v>
      </c>
      <c r="G3002">
        <v>4</v>
      </c>
      <c r="I3002" s="1">
        <f>VLOOKUP(D3002,cards!A:D,4,FALSE)</f>
        <v>6</v>
      </c>
      <c r="J3002" s="1">
        <f>SUMIFS(G:G,C:C,C3002,B:B,B3002)</f>
        <v>1449</v>
      </c>
      <c r="K3002" s="1">
        <f t="shared" si="92"/>
        <v>2.7605244996549345E-3</v>
      </c>
      <c r="L3002" s="1">
        <f t="shared" si="93"/>
        <v>1.6563146997929608E-2</v>
      </c>
      <c r="M3002" s="1">
        <f>SUMIFS(L:L,B:B,B3002,C:C,C3002)</f>
        <v>5.2864044168392015</v>
      </c>
    </row>
    <row r="3003" spans="1:13" x14ac:dyDescent="0.2">
      <c r="A3003">
        <v>6</v>
      </c>
      <c r="B3003">
        <v>101600</v>
      </c>
      <c r="C3003">
        <v>37</v>
      </c>
      <c r="D3003">
        <v>5</v>
      </c>
      <c r="E3003">
        <v>38</v>
      </c>
      <c r="F3003">
        <v>4</v>
      </c>
      <c r="G3003">
        <v>4</v>
      </c>
      <c r="I3003" s="1">
        <f>VLOOKUP(D3003,cards!A:D,4,FALSE)</f>
        <v>36</v>
      </c>
      <c r="J3003" s="1">
        <f>SUMIFS(G:G,C:C,C3003,B:B,B3003)</f>
        <v>664</v>
      </c>
      <c r="K3003" s="1">
        <f t="shared" si="92"/>
        <v>6.024096385542169E-3</v>
      </c>
      <c r="L3003" s="1">
        <f t="shared" si="93"/>
        <v>0.21686746987951808</v>
      </c>
      <c r="M3003" s="1">
        <f>SUMIFS(L:L,B:B,B3003,C:C,C3003)</f>
        <v>8.4292168674698811</v>
      </c>
    </row>
    <row r="3004" spans="1:13" x14ac:dyDescent="0.2">
      <c r="A3004">
        <v>6</v>
      </c>
      <c r="B3004">
        <v>101600</v>
      </c>
      <c r="C3004">
        <v>49</v>
      </c>
      <c r="D3004">
        <v>4</v>
      </c>
      <c r="E3004">
        <v>38</v>
      </c>
      <c r="F3004">
        <v>1</v>
      </c>
      <c r="G3004">
        <v>4</v>
      </c>
      <c r="I3004" s="1">
        <f>VLOOKUP(D3004,cards!A:D,4,FALSE)</f>
        <v>16</v>
      </c>
      <c r="J3004" s="1">
        <f>SUMIFS(G:G,C:C,C3004,B:B,B3004)</f>
        <v>1449</v>
      </c>
      <c r="K3004" s="1">
        <f t="shared" si="92"/>
        <v>2.7605244996549345E-3</v>
      </c>
      <c r="L3004" s="1">
        <f t="shared" si="93"/>
        <v>4.4168391994478952E-2</v>
      </c>
      <c r="M3004" s="1">
        <f>SUMIFS(L:L,B:B,B3004,C:C,C3004)</f>
        <v>5.2864044168392015</v>
      </c>
    </row>
    <row r="3005" spans="1:13" x14ac:dyDescent="0.2">
      <c r="A3005">
        <v>6</v>
      </c>
      <c r="B3005">
        <v>101600</v>
      </c>
      <c r="C3005">
        <v>37</v>
      </c>
      <c r="D3005">
        <v>2</v>
      </c>
      <c r="E3005">
        <v>26</v>
      </c>
      <c r="F3005">
        <v>2</v>
      </c>
      <c r="G3005">
        <v>4</v>
      </c>
      <c r="I3005" s="1">
        <f>VLOOKUP(D3005,cards!A:D,4,FALSE)</f>
        <v>2</v>
      </c>
      <c r="J3005" s="1">
        <f>SUMIFS(G:G,C:C,C3005,B:B,B3005)</f>
        <v>664</v>
      </c>
      <c r="K3005" s="1">
        <f t="shared" si="92"/>
        <v>6.024096385542169E-3</v>
      </c>
      <c r="L3005" s="1">
        <f t="shared" si="93"/>
        <v>1.2048192771084338E-2</v>
      </c>
      <c r="M3005" s="1">
        <f>SUMIFS(L:L,B:B,B3005,C:C,C3005)</f>
        <v>8.4292168674698811</v>
      </c>
    </row>
    <row r="3006" spans="1:13" x14ac:dyDescent="0.2">
      <c r="A3006">
        <v>6</v>
      </c>
      <c r="B3006">
        <v>101600</v>
      </c>
      <c r="C3006">
        <v>37</v>
      </c>
      <c r="D3006">
        <v>5</v>
      </c>
      <c r="E3006">
        <v>38</v>
      </c>
      <c r="F3006">
        <v>2</v>
      </c>
      <c r="G3006">
        <v>4</v>
      </c>
      <c r="I3006" s="1">
        <f>VLOOKUP(D3006,cards!A:D,4,FALSE)</f>
        <v>36</v>
      </c>
      <c r="J3006" s="1">
        <f>SUMIFS(G:G,C:C,C3006,B:B,B3006)</f>
        <v>664</v>
      </c>
      <c r="K3006" s="1">
        <f t="shared" si="92"/>
        <v>6.024096385542169E-3</v>
      </c>
      <c r="L3006" s="1">
        <f t="shared" si="93"/>
        <v>0.21686746987951808</v>
      </c>
      <c r="M3006" s="1">
        <f>SUMIFS(L:L,B:B,B3006,C:C,C3006)</f>
        <v>8.4292168674698811</v>
      </c>
    </row>
    <row r="3007" spans="1:13" x14ac:dyDescent="0.2">
      <c r="A3007">
        <v>6</v>
      </c>
      <c r="B3007">
        <v>101600</v>
      </c>
      <c r="C3007">
        <v>19</v>
      </c>
      <c r="D3007">
        <v>10</v>
      </c>
      <c r="E3007">
        <v>38</v>
      </c>
      <c r="F3007">
        <v>3</v>
      </c>
      <c r="G3007">
        <v>4</v>
      </c>
      <c r="I3007" s="1">
        <f>VLOOKUP(D3007,cards!A:D,4,FALSE)</f>
        <v>1586</v>
      </c>
      <c r="J3007" s="1">
        <f>SUMIFS(G:G,C:C,C3007,B:B,B3007)</f>
        <v>217</v>
      </c>
      <c r="K3007" s="1">
        <f t="shared" si="92"/>
        <v>1.8433179723502304E-2</v>
      </c>
      <c r="L3007" s="1">
        <f t="shared" si="93"/>
        <v>29.235023041474655</v>
      </c>
      <c r="M3007" s="1">
        <f>SUMIFS(L:L,B:B,B3007,C:C,C3007)</f>
        <v>81.921658986175117</v>
      </c>
    </row>
    <row r="3008" spans="1:13" x14ac:dyDescent="0.2">
      <c r="A3008">
        <v>6</v>
      </c>
      <c r="B3008">
        <v>101600</v>
      </c>
      <c r="C3008">
        <v>37</v>
      </c>
      <c r="D3008">
        <v>3</v>
      </c>
      <c r="E3008">
        <v>26</v>
      </c>
      <c r="F3008">
        <v>6</v>
      </c>
      <c r="G3008">
        <v>4</v>
      </c>
      <c r="I3008" s="1">
        <f>VLOOKUP(D3008,cards!A:D,4,FALSE)</f>
        <v>6</v>
      </c>
      <c r="J3008" s="1">
        <f>SUMIFS(G:G,C:C,C3008,B:B,B3008)</f>
        <v>664</v>
      </c>
      <c r="K3008" s="1">
        <f t="shared" si="92"/>
        <v>6.024096385542169E-3</v>
      </c>
      <c r="L3008" s="1">
        <f t="shared" si="93"/>
        <v>3.6144578313253017E-2</v>
      </c>
      <c r="M3008" s="1">
        <f>SUMIFS(L:L,B:B,B3008,C:C,C3008)</f>
        <v>8.4292168674698811</v>
      </c>
    </row>
    <row r="3009" spans="1:13" x14ac:dyDescent="0.2">
      <c r="A3009">
        <v>6</v>
      </c>
      <c r="B3009">
        <v>101600</v>
      </c>
      <c r="C3009">
        <v>49</v>
      </c>
      <c r="D3009">
        <v>6</v>
      </c>
      <c r="E3009">
        <v>26</v>
      </c>
      <c r="F3009">
        <v>4</v>
      </c>
      <c r="G3009">
        <v>4</v>
      </c>
      <c r="I3009" s="1">
        <f>VLOOKUP(D3009,cards!A:D,4,FALSE)</f>
        <v>86</v>
      </c>
      <c r="J3009" s="1">
        <f>SUMIFS(G:G,C:C,C3009,B:B,B3009)</f>
        <v>1449</v>
      </c>
      <c r="K3009" s="1">
        <f t="shared" si="92"/>
        <v>2.7605244996549345E-3</v>
      </c>
      <c r="L3009" s="1">
        <f t="shared" si="93"/>
        <v>0.23740510697032435</v>
      </c>
      <c r="M3009" s="1">
        <f>SUMIFS(L:L,B:B,B3009,C:C,C3009)</f>
        <v>5.2864044168392015</v>
      </c>
    </row>
    <row r="3010" spans="1:13" x14ac:dyDescent="0.2">
      <c r="A3010">
        <v>6</v>
      </c>
      <c r="B3010">
        <v>101600</v>
      </c>
      <c r="C3010">
        <v>13</v>
      </c>
      <c r="D3010">
        <v>3</v>
      </c>
      <c r="E3010">
        <v>26</v>
      </c>
      <c r="F3010">
        <v>4</v>
      </c>
      <c r="G3010">
        <v>4</v>
      </c>
      <c r="I3010" s="1">
        <f>VLOOKUP(D3010,cards!A:D,4,FALSE)</f>
        <v>6</v>
      </c>
      <c r="J3010" s="1">
        <f>SUMIFS(G:G,C:C,C3010,B:B,B3010)</f>
        <v>1026</v>
      </c>
      <c r="K3010" s="1">
        <f t="shared" si="92"/>
        <v>3.8986354775828458E-3</v>
      </c>
      <c r="L3010" s="1">
        <f t="shared" si="93"/>
        <v>2.3391812865497075E-2</v>
      </c>
      <c r="M3010" s="1">
        <f>SUMIFS(L:L,B:B,B3010,C:C,C3010)</f>
        <v>29.856725146198837</v>
      </c>
    </row>
    <row r="3011" spans="1:13" x14ac:dyDescent="0.2">
      <c r="A3011">
        <v>6</v>
      </c>
      <c r="B3011">
        <v>101600</v>
      </c>
      <c r="C3011">
        <v>13</v>
      </c>
      <c r="D3011">
        <v>2</v>
      </c>
      <c r="E3011">
        <v>8</v>
      </c>
      <c r="F3011">
        <v>3</v>
      </c>
      <c r="G3011">
        <v>4</v>
      </c>
      <c r="I3011" s="1">
        <f>VLOOKUP(D3011,cards!A:D,4,FALSE)</f>
        <v>2</v>
      </c>
      <c r="J3011" s="1">
        <f>SUMIFS(G:G,C:C,C3011,B:B,B3011)</f>
        <v>1026</v>
      </c>
      <c r="K3011" s="1">
        <f t="shared" ref="K3011:K3074" si="94">G3011/J3011</f>
        <v>3.8986354775828458E-3</v>
      </c>
      <c r="L3011" s="1">
        <f t="shared" ref="L3011:L3074" si="95">I3011*K3011</f>
        <v>7.7972709551656916E-3</v>
      </c>
      <c r="M3011" s="1">
        <f>SUMIFS(L:L,B:B,B3011,C:C,C3011)</f>
        <v>29.856725146198837</v>
      </c>
    </row>
    <row r="3012" spans="1:13" x14ac:dyDescent="0.2">
      <c r="A3012">
        <v>6</v>
      </c>
      <c r="B3012">
        <v>101600</v>
      </c>
      <c r="C3012">
        <v>19</v>
      </c>
      <c r="D3012">
        <v>1</v>
      </c>
      <c r="E3012">
        <v>26</v>
      </c>
      <c r="F3012">
        <v>2</v>
      </c>
      <c r="G3012">
        <v>4</v>
      </c>
      <c r="I3012" s="1">
        <f>VLOOKUP(D3012,cards!A:D,4,FALSE)</f>
        <v>1</v>
      </c>
      <c r="J3012" s="1">
        <f>SUMIFS(G:G,C:C,C3012,B:B,B3012)</f>
        <v>217</v>
      </c>
      <c r="K3012" s="1">
        <f t="shared" si="94"/>
        <v>1.8433179723502304E-2</v>
      </c>
      <c r="L3012" s="1">
        <f t="shared" si="95"/>
        <v>1.8433179723502304E-2</v>
      </c>
      <c r="M3012" s="1">
        <f>SUMIFS(L:L,B:B,B3012,C:C,C3012)</f>
        <v>81.921658986175117</v>
      </c>
    </row>
    <row r="3013" spans="1:13" x14ac:dyDescent="0.2">
      <c r="A3013">
        <v>6</v>
      </c>
      <c r="B3013">
        <v>101600</v>
      </c>
      <c r="C3013">
        <v>49</v>
      </c>
      <c r="D3013">
        <v>2</v>
      </c>
      <c r="E3013">
        <v>26</v>
      </c>
      <c r="F3013">
        <v>3</v>
      </c>
      <c r="G3013">
        <v>4</v>
      </c>
      <c r="I3013" s="1">
        <f>VLOOKUP(D3013,cards!A:D,4,FALSE)</f>
        <v>2</v>
      </c>
      <c r="J3013" s="1">
        <f>SUMIFS(G:G,C:C,C3013,B:B,B3013)</f>
        <v>1449</v>
      </c>
      <c r="K3013" s="1">
        <f t="shared" si="94"/>
        <v>2.7605244996549345E-3</v>
      </c>
      <c r="L3013" s="1">
        <f t="shared" si="95"/>
        <v>5.521048999309869E-3</v>
      </c>
      <c r="M3013" s="1">
        <f>SUMIFS(L:L,B:B,B3013,C:C,C3013)</f>
        <v>5.2864044168392015</v>
      </c>
    </row>
    <row r="3014" spans="1:13" x14ac:dyDescent="0.2">
      <c r="A3014">
        <v>6</v>
      </c>
      <c r="B3014">
        <v>101600</v>
      </c>
      <c r="C3014">
        <v>49</v>
      </c>
      <c r="D3014">
        <v>7</v>
      </c>
      <c r="E3014">
        <v>38</v>
      </c>
      <c r="F3014">
        <v>2</v>
      </c>
      <c r="G3014">
        <v>4</v>
      </c>
      <c r="I3014" s="1">
        <f>VLOOKUP(D3014,cards!A:D,4,FALSE)</f>
        <v>186</v>
      </c>
      <c r="J3014" s="1">
        <f>SUMIFS(G:G,C:C,C3014,B:B,B3014)</f>
        <v>1449</v>
      </c>
      <c r="K3014" s="1">
        <f t="shared" si="94"/>
        <v>2.7605244996549345E-3</v>
      </c>
      <c r="L3014" s="1">
        <f t="shared" si="95"/>
        <v>0.51345755693581785</v>
      </c>
      <c r="M3014" s="1">
        <f>SUMIFS(L:L,B:B,B3014,C:C,C3014)</f>
        <v>5.2864044168392015</v>
      </c>
    </row>
    <row r="3015" spans="1:13" x14ac:dyDescent="0.2">
      <c r="A3015">
        <v>6</v>
      </c>
      <c r="B3015">
        <v>101600</v>
      </c>
      <c r="C3015">
        <v>13</v>
      </c>
      <c r="D3015">
        <v>1</v>
      </c>
      <c r="E3015">
        <v>26</v>
      </c>
      <c r="F3015">
        <v>1</v>
      </c>
      <c r="G3015">
        <v>4</v>
      </c>
      <c r="I3015" s="1">
        <f>VLOOKUP(D3015,cards!A:D,4,FALSE)</f>
        <v>1</v>
      </c>
      <c r="J3015" s="1">
        <f>SUMIFS(G:G,C:C,C3015,B:B,B3015)</f>
        <v>1026</v>
      </c>
      <c r="K3015" s="1">
        <f t="shared" si="94"/>
        <v>3.8986354775828458E-3</v>
      </c>
      <c r="L3015" s="1">
        <f t="shared" si="95"/>
        <v>3.8986354775828458E-3</v>
      </c>
      <c r="M3015" s="1">
        <f>SUMIFS(L:L,B:B,B3015,C:C,C3015)</f>
        <v>29.856725146198837</v>
      </c>
    </row>
    <row r="3016" spans="1:13" x14ac:dyDescent="0.2">
      <c r="A3016">
        <v>6</v>
      </c>
      <c r="B3016">
        <v>101600</v>
      </c>
      <c r="C3016">
        <v>7</v>
      </c>
      <c r="D3016">
        <v>5</v>
      </c>
      <c r="E3016">
        <v>0</v>
      </c>
      <c r="F3016">
        <v>0</v>
      </c>
      <c r="G3016">
        <v>3</v>
      </c>
      <c r="I3016" s="1">
        <f>VLOOKUP(D3016,cards!A:D,4,FALSE)</f>
        <v>36</v>
      </c>
      <c r="J3016" s="1">
        <f>SUMIFS(G:G,C:C,C3016,B:B,B3016)</f>
        <v>23</v>
      </c>
      <c r="K3016" s="1">
        <f t="shared" si="94"/>
        <v>0.13043478260869565</v>
      </c>
      <c r="L3016" s="1">
        <f t="shared" si="95"/>
        <v>4.695652173913043</v>
      </c>
      <c r="M3016" s="1">
        <f>SUMIFS(L:L,B:B,B3016,C:C,C3016)</f>
        <v>99.47826086956519</v>
      </c>
    </row>
    <row r="3017" spans="1:13" x14ac:dyDescent="0.2">
      <c r="A3017">
        <v>6</v>
      </c>
      <c r="B3017">
        <v>101600</v>
      </c>
      <c r="C3017">
        <v>13</v>
      </c>
      <c r="D3017">
        <v>2</v>
      </c>
      <c r="E3017">
        <v>8</v>
      </c>
      <c r="F3017">
        <v>2</v>
      </c>
      <c r="G3017">
        <v>3</v>
      </c>
      <c r="I3017" s="1">
        <f>VLOOKUP(D3017,cards!A:D,4,FALSE)</f>
        <v>2</v>
      </c>
      <c r="J3017" s="1">
        <f>SUMIFS(G:G,C:C,C3017,B:B,B3017)</f>
        <v>1026</v>
      </c>
      <c r="K3017" s="1">
        <f t="shared" si="94"/>
        <v>2.9239766081871343E-3</v>
      </c>
      <c r="L3017" s="1">
        <f t="shared" si="95"/>
        <v>5.8479532163742687E-3</v>
      </c>
      <c r="M3017" s="1">
        <f>SUMIFS(L:L,B:B,B3017,C:C,C3017)</f>
        <v>29.856725146198837</v>
      </c>
    </row>
    <row r="3018" spans="1:13" x14ac:dyDescent="0.2">
      <c r="A3018">
        <v>6</v>
      </c>
      <c r="B3018">
        <v>101600</v>
      </c>
      <c r="C3018">
        <v>7</v>
      </c>
      <c r="D3018">
        <v>4</v>
      </c>
      <c r="E3018">
        <v>0</v>
      </c>
      <c r="F3018">
        <v>0</v>
      </c>
      <c r="G3018">
        <v>3</v>
      </c>
      <c r="I3018" s="1">
        <f>VLOOKUP(D3018,cards!A:D,4,FALSE)</f>
        <v>16</v>
      </c>
      <c r="J3018" s="1">
        <f>SUMIFS(G:G,C:C,C3018,B:B,B3018)</f>
        <v>23</v>
      </c>
      <c r="K3018" s="1">
        <f t="shared" si="94"/>
        <v>0.13043478260869565</v>
      </c>
      <c r="L3018" s="1">
        <f t="shared" si="95"/>
        <v>2.0869565217391304</v>
      </c>
      <c r="M3018" s="1">
        <f>SUMIFS(L:L,B:B,B3018,C:C,C3018)</f>
        <v>99.47826086956519</v>
      </c>
    </row>
    <row r="3019" spans="1:13" x14ac:dyDescent="0.2">
      <c r="A3019">
        <v>6</v>
      </c>
      <c r="B3019">
        <v>101600</v>
      </c>
      <c r="C3019">
        <v>19</v>
      </c>
      <c r="D3019">
        <v>3</v>
      </c>
      <c r="E3019">
        <v>26</v>
      </c>
      <c r="F3019">
        <v>3</v>
      </c>
      <c r="G3019">
        <v>3</v>
      </c>
      <c r="I3019" s="1">
        <f>VLOOKUP(D3019,cards!A:D,4,FALSE)</f>
        <v>6</v>
      </c>
      <c r="J3019" s="1">
        <f>SUMIFS(G:G,C:C,C3019,B:B,B3019)</f>
        <v>217</v>
      </c>
      <c r="K3019" s="1">
        <f t="shared" si="94"/>
        <v>1.3824884792626729E-2</v>
      </c>
      <c r="L3019" s="1">
        <f t="shared" si="95"/>
        <v>8.294930875576037E-2</v>
      </c>
      <c r="M3019" s="1">
        <f>SUMIFS(L:L,B:B,B3019,C:C,C3019)</f>
        <v>81.921658986175117</v>
      </c>
    </row>
    <row r="3020" spans="1:13" x14ac:dyDescent="0.2">
      <c r="A3020">
        <v>6</v>
      </c>
      <c r="B3020">
        <v>101600</v>
      </c>
      <c r="C3020">
        <v>13</v>
      </c>
      <c r="D3020">
        <v>5</v>
      </c>
      <c r="E3020">
        <v>26</v>
      </c>
      <c r="F3020">
        <v>4</v>
      </c>
      <c r="G3020">
        <v>3</v>
      </c>
      <c r="I3020" s="1">
        <f>VLOOKUP(D3020,cards!A:D,4,FALSE)</f>
        <v>36</v>
      </c>
      <c r="J3020" s="1">
        <f>SUMIFS(G:G,C:C,C3020,B:B,B3020)</f>
        <v>1026</v>
      </c>
      <c r="K3020" s="1">
        <f t="shared" si="94"/>
        <v>2.9239766081871343E-3</v>
      </c>
      <c r="L3020" s="1">
        <f t="shared" si="95"/>
        <v>0.10526315789473684</v>
      </c>
      <c r="M3020" s="1">
        <f>SUMIFS(L:L,B:B,B3020,C:C,C3020)</f>
        <v>29.856725146198837</v>
      </c>
    </row>
    <row r="3021" spans="1:13" x14ac:dyDescent="0.2">
      <c r="A3021">
        <v>6</v>
      </c>
      <c r="B3021">
        <v>101600</v>
      </c>
      <c r="C3021">
        <v>37</v>
      </c>
      <c r="D3021">
        <v>5</v>
      </c>
      <c r="E3021">
        <v>38</v>
      </c>
      <c r="F3021">
        <v>3</v>
      </c>
      <c r="G3021">
        <v>3</v>
      </c>
      <c r="I3021" s="1">
        <f>VLOOKUP(D3021,cards!A:D,4,FALSE)</f>
        <v>36</v>
      </c>
      <c r="J3021" s="1">
        <f>SUMIFS(G:G,C:C,C3021,B:B,B3021)</f>
        <v>664</v>
      </c>
      <c r="K3021" s="1">
        <f t="shared" si="94"/>
        <v>4.5180722891566263E-3</v>
      </c>
      <c r="L3021" s="1">
        <f t="shared" si="95"/>
        <v>0.16265060240963855</v>
      </c>
      <c r="M3021" s="1">
        <f>SUMIFS(L:L,B:B,B3021,C:C,C3021)</f>
        <v>8.4292168674698811</v>
      </c>
    </row>
    <row r="3022" spans="1:13" x14ac:dyDescent="0.2">
      <c r="A3022">
        <v>6</v>
      </c>
      <c r="B3022">
        <v>101600</v>
      </c>
      <c r="C3022">
        <v>49</v>
      </c>
      <c r="D3022">
        <v>5</v>
      </c>
      <c r="E3022">
        <v>26</v>
      </c>
      <c r="F3022">
        <v>4</v>
      </c>
      <c r="G3022">
        <v>3</v>
      </c>
      <c r="I3022" s="1">
        <f>VLOOKUP(D3022,cards!A:D,4,FALSE)</f>
        <v>36</v>
      </c>
      <c r="J3022" s="1">
        <f>SUMIFS(G:G,C:C,C3022,B:B,B3022)</f>
        <v>1449</v>
      </c>
      <c r="K3022" s="1">
        <f t="shared" si="94"/>
        <v>2.070393374741201E-3</v>
      </c>
      <c r="L3022" s="1">
        <f t="shared" si="95"/>
        <v>7.4534161490683232E-2</v>
      </c>
      <c r="M3022" s="1">
        <f>SUMIFS(L:L,B:B,B3022,C:C,C3022)</f>
        <v>5.2864044168392015</v>
      </c>
    </row>
    <row r="3023" spans="1:13" x14ac:dyDescent="0.2">
      <c r="A3023">
        <v>6</v>
      </c>
      <c r="B3023">
        <v>101600</v>
      </c>
      <c r="C3023">
        <v>13</v>
      </c>
      <c r="D3023">
        <v>3</v>
      </c>
      <c r="E3023">
        <v>8</v>
      </c>
      <c r="F3023">
        <v>4</v>
      </c>
      <c r="G3023">
        <v>3</v>
      </c>
      <c r="I3023" s="1">
        <f>VLOOKUP(D3023,cards!A:D,4,FALSE)</f>
        <v>6</v>
      </c>
      <c r="J3023" s="1">
        <f>SUMIFS(G:G,C:C,C3023,B:B,B3023)</f>
        <v>1026</v>
      </c>
      <c r="K3023" s="1">
        <f t="shared" si="94"/>
        <v>2.9239766081871343E-3</v>
      </c>
      <c r="L3023" s="1">
        <f t="shared" si="95"/>
        <v>1.7543859649122806E-2</v>
      </c>
      <c r="M3023" s="1">
        <f>SUMIFS(L:L,B:B,B3023,C:C,C3023)</f>
        <v>29.856725146198837</v>
      </c>
    </row>
    <row r="3024" spans="1:13" x14ac:dyDescent="0.2">
      <c r="A3024">
        <v>6</v>
      </c>
      <c r="B3024">
        <v>101600</v>
      </c>
      <c r="C3024">
        <v>13</v>
      </c>
      <c r="D3024">
        <v>2</v>
      </c>
      <c r="E3024">
        <v>38</v>
      </c>
      <c r="F3024">
        <v>1</v>
      </c>
      <c r="G3024">
        <v>3</v>
      </c>
      <c r="I3024" s="1">
        <f>VLOOKUP(D3024,cards!A:D,4,FALSE)</f>
        <v>2</v>
      </c>
      <c r="J3024" s="1">
        <f>SUMIFS(G:G,C:C,C3024,B:B,B3024)</f>
        <v>1026</v>
      </c>
      <c r="K3024" s="1">
        <f t="shared" si="94"/>
        <v>2.9239766081871343E-3</v>
      </c>
      <c r="L3024" s="1">
        <f t="shared" si="95"/>
        <v>5.8479532163742687E-3</v>
      </c>
      <c r="M3024" s="1">
        <f>SUMIFS(L:L,B:B,B3024,C:C,C3024)</f>
        <v>29.856725146198837</v>
      </c>
    </row>
    <row r="3025" spans="1:13" x14ac:dyDescent="0.2">
      <c r="A3025">
        <v>6</v>
      </c>
      <c r="B3025">
        <v>101600</v>
      </c>
      <c r="C3025">
        <v>49</v>
      </c>
      <c r="D3025">
        <v>8</v>
      </c>
      <c r="E3025">
        <v>26</v>
      </c>
      <c r="F3025">
        <v>7</v>
      </c>
      <c r="G3025">
        <v>3</v>
      </c>
      <c r="I3025" s="1">
        <f>VLOOKUP(D3025,cards!A:D,4,FALSE)</f>
        <v>386</v>
      </c>
      <c r="J3025" s="1">
        <f>SUMIFS(G:G,C:C,C3025,B:B,B3025)</f>
        <v>1449</v>
      </c>
      <c r="K3025" s="1">
        <f t="shared" si="94"/>
        <v>2.070393374741201E-3</v>
      </c>
      <c r="L3025" s="1">
        <f t="shared" si="95"/>
        <v>0.79917184265010355</v>
      </c>
      <c r="M3025" s="1">
        <f>SUMIFS(L:L,B:B,B3025,C:C,C3025)</f>
        <v>5.2864044168392015</v>
      </c>
    </row>
    <row r="3026" spans="1:13" x14ac:dyDescent="0.2">
      <c r="A3026">
        <v>6</v>
      </c>
      <c r="B3026">
        <v>101600</v>
      </c>
      <c r="C3026">
        <v>19</v>
      </c>
      <c r="D3026">
        <v>6</v>
      </c>
      <c r="E3026">
        <v>26</v>
      </c>
      <c r="F3026">
        <v>5</v>
      </c>
      <c r="G3026">
        <v>3</v>
      </c>
      <c r="I3026" s="1">
        <f>VLOOKUP(D3026,cards!A:D,4,FALSE)</f>
        <v>86</v>
      </c>
      <c r="J3026" s="1">
        <f>SUMIFS(G:G,C:C,C3026,B:B,B3026)</f>
        <v>217</v>
      </c>
      <c r="K3026" s="1">
        <f t="shared" si="94"/>
        <v>1.3824884792626729E-2</v>
      </c>
      <c r="L3026" s="1">
        <f t="shared" si="95"/>
        <v>1.1889400921658988</v>
      </c>
      <c r="M3026" s="1">
        <f>SUMIFS(L:L,B:B,B3026,C:C,C3026)</f>
        <v>81.921658986175117</v>
      </c>
    </row>
    <row r="3027" spans="1:13" x14ac:dyDescent="0.2">
      <c r="A3027">
        <v>6</v>
      </c>
      <c r="B3027">
        <v>101600</v>
      </c>
      <c r="C3027">
        <v>19</v>
      </c>
      <c r="D3027">
        <v>4</v>
      </c>
      <c r="E3027">
        <v>26</v>
      </c>
      <c r="F3027">
        <v>4</v>
      </c>
      <c r="G3027">
        <v>3</v>
      </c>
      <c r="I3027" s="1">
        <f>VLOOKUP(D3027,cards!A:D,4,FALSE)</f>
        <v>16</v>
      </c>
      <c r="J3027" s="1">
        <f>SUMIFS(G:G,C:C,C3027,B:B,B3027)</f>
        <v>217</v>
      </c>
      <c r="K3027" s="1">
        <f t="shared" si="94"/>
        <v>1.3824884792626729E-2</v>
      </c>
      <c r="L3027" s="1">
        <f t="shared" si="95"/>
        <v>0.22119815668202766</v>
      </c>
      <c r="M3027" s="1">
        <f>SUMIFS(L:L,B:B,B3027,C:C,C3027)</f>
        <v>81.921658986175117</v>
      </c>
    </row>
    <row r="3028" spans="1:13" x14ac:dyDescent="0.2">
      <c r="A3028">
        <v>6</v>
      </c>
      <c r="B3028">
        <v>101600</v>
      </c>
      <c r="C3028">
        <v>19</v>
      </c>
      <c r="D3028">
        <v>1</v>
      </c>
      <c r="E3028">
        <v>26</v>
      </c>
      <c r="F3028">
        <v>3</v>
      </c>
      <c r="G3028">
        <v>3</v>
      </c>
      <c r="I3028" s="1">
        <f>VLOOKUP(D3028,cards!A:D,4,FALSE)</f>
        <v>1</v>
      </c>
      <c r="J3028" s="1">
        <f>SUMIFS(G:G,C:C,C3028,B:B,B3028)</f>
        <v>217</v>
      </c>
      <c r="K3028" s="1">
        <f t="shared" si="94"/>
        <v>1.3824884792626729E-2</v>
      </c>
      <c r="L3028" s="1">
        <f t="shared" si="95"/>
        <v>1.3824884792626729E-2</v>
      </c>
      <c r="M3028" s="1">
        <f>SUMIFS(L:L,B:B,B3028,C:C,C3028)</f>
        <v>81.921658986175117</v>
      </c>
    </row>
    <row r="3029" spans="1:13" x14ac:dyDescent="0.2">
      <c r="A3029">
        <v>6</v>
      </c>
      <c r="B3029">
        <v>101600</v>
      </c>
      <c r="C3029">
        <v>19</v>
      </c>
      <c r="D3029">
        <v>7</v>
      </c>
      <c r="E3029">
        <v>38</v>
      </c>
      <c r="F3029">
        <v>2</v>
      </c>
      <c r="G3029">
        <v>3</v>
      </c>
      <c r="I3029" s="1">
        <f>VLOOKUP(D3029,cards!A:D,4,FALSE)</f>
        <v>186</v>
      </c>
      <c r="J3029" s="1">
        <f>SUMIFS(G:G,C:C,C3029,B:B,B3029)</f>
        <v>217</v>
      </c>
      <c r="K3029" s="1">
        <f t="shared" si="94"/>
        <v>1.3824884792626729E-2</v>
      </c>
      <c r="L3029" s="1">
        <f t="shared" si="95"/>
        <v>2.5714285714285716</v>
      </c>
      <c r="M3029" s="1">
        <f>SUMIFS(L:L,B:B,B3029,C:C,C3029)</f>
        <v>81.921658986175117</v>
      </c>
    </row>
    <row r="3030" spans="1:13" x14ac:dyDescent="0.2">
      <c r="A3030">
        <v>6</v>
      </c>
      <c r="B3030">
        <v>101600</v>
      </c>
      <c r="C3030">
        <v>19</v>
      </c>
      <c r="D3030">
        <v>2</v>
      </c>
      <c r="E3030">
        <v>26</v>
      </c>
      <c r="F3030">
        <v>3</v>
      </c>
      <c r="G3030">
        <v>3</v>
      </c>
      <c r="I3030" s="1">
        <f>VLOOKUP(D3030,cards!A:D,4,FALSE)</f>
        <v>2</v>
      </c>
      <c r="J3030" s="1">
        <f>SUMIFS(G:G,C:C,C3030,B:B,B3030)</f>
        <v>217</v>
      </c>
      <c r="K3030" s="1">
        <f t="shared" si="94"/>
        <v>1.3824884792626729E-2</v>
      </c>
      <c r="L3030" s="1">
        <f t="shared" si="95"/>
        <v>2.7649769585253458E-2</v>
      </c>
      <c r="M3030" s="1">
        <f>SUMIFS(L:L,B:B,B3030,C:C,C3030)</f>
        <v>81.921658986175117</v>
      </c>
    </row>
    <row r="3031" spans="1:13" x14ac:dyDescent="0.2">
      <c r="A3031">
        <v>6</v>
      </c>
      <c r="B3031">
        <v>101600</v>
      </c>
      <c r="C3031">
        <v>19</v>
      </c>
      <c r="D3031">
        <v>6</v>
      </c>
      <c r="E3031">
        <v>38</v>
      </c>
      <c r="F3031">
        <v>1</v>
      </c>
      <c r="G3031">
        <v>2</v>
      </c>
      <c r="I3031" s="1">
        <f>VLOOKUP(D3031,cards!A:D,4,FALSE)</f>
        <v>86</v>
      </c>
      <c r="J3031" s="1">
        <f>SUMIFS(G:G,C:C,C3031,B:B,B3031)</f>
        <v>217</v>
      </c>
      <c r="K3031" s="1">
        <f t="shared" si="94"/>
        <v>9.2165898617511521E-3</v>
      </c>
      <c r="L3031" s="1">
        <f t="shared" si="95"/>
        <v>0.79262672811059909</v>
      </c>
      <c r="M3031" s="1">
        <f>SUMIFS(L:L,B:B,B3031,C:C,C3031)</f>
        <v>81.921658986175117</v>
      </c>
    </row>
    <row r="3032" spans="1:13" x14ac:dyDescent="0.2">
      <c r="A3032">
        <v>6</v>
      </c>
      <c r="B3032">
        <v>101600</v>
      </c>
      <c r="C3032">
        <v>13</v>
      </c>
      <c r="D3032">
        <v>4</v>
      </c>
      <c r="E3032">
        <v>26</v>
      </c>
      <c r="F3032">
        <v>5</v>
      </c>
      <c r="G3032">
        <v>2</v>
      </c>
      <c r="I3032" s="1">
        <f>VLOOKUP(D3032,cards!A:D,4,FALSE)</f>
        <v>16</v>
      </c>
      <c r="J3032" s="1">
        <f>SUMIFS(G:G,C:C,C3032,B:B,B3032)</f>
        <v>1026</v>
      </c>
      <c r="K3032" s="1">
        <f t="shared" si="94"/>
        <v>1.9493177387914229E-3</v>
      </c>
      <c r="L3032" s="1">
        <f t="shared" si="95"/>
        <v>3.1189083820662766E-2</v>
      </c>
      <c r="M3032" s="1">
        <f>SUMIFS(L:L,B:B,B3032,C:C,C3032)</f>
        <v>29.856725146198837</v>
      </c>
    </row>
    <row r="3033" spans="1:13" x14ac:dyDescent="0.2">
      <c r="A3033">
        <v>6</v>
      </c>
      <c r="B3033">
        <v>101600</v>
      </c>
      <c r="C3033">
        <v>19</v>
      </c>
      <c r="D3033">
        <v>7</v>
      </c>
      <c r="E3033">
        <v>38</v>
      </c>
      <c r="F3033">
        <v>1</v>
      </c>
      <c r="G3033">
        <v>2</v>
      </c>
      <c r="I3033" s="1">
        <f>VLOOKUP(D3033,cards!A:D,4,FALSE)</f>
        <v>186</v>
      </c>
      <c r="J3033" s="1">
        <f>SUMIFS(G:G,C:C,C3033,B:B,B3033)</f>
        <v>217</v>
      </c>
      <c r="K3033" s="1">
        <f t="shared" si="94"/>
        <v>9.2165898617511521E-3</v>
      </c>
      <c r="L3033" s="1">
        <f t="shared" si="95"/>
        <v>1.7142857142857142</v>
      </c>
      <c r="M3033" s="1">
        <f>SUMIFS(L:L,B:B,B3033,C:C,C3033)</f>
        <v>81.921658986175117</v>
      </c>
    </row>
    <row r="3034" spans="1:13" x14ac:dyDescent="0.2">
      <c r="A3034">
        <v>6</v>
      </c>
      <c r="B3034">
        <v>101600</v>
      </c>
      <c r="C3034">
        <v>13</v>
      </c>
      <c r="D3034">
        <v>3</v>
      </c>
      <c r="E3034">
        <v>8</v>
      </c>
      <c r="F3034">
        <v>2</v>
      </c>
      <c r="G3034">
        <v>2</v>
      </c>
      <c r="I3034" s="1">
        <f>VLOOKUP(D3034,cards!A:D,4,FALSE)</f>
        <v>6</v>
      </c>
      <c r="J3034" s="1">
        <f>SUMIFS(G:G,C:C,C3034,B:B,B3034)</f>
        <v>1026</v>
      </c>
      <c r="K3034" s="1">
        <f t="shared" si="94"/>
        <v>1.9493177387914229E-3</v>
      </c>
      <c r="L3034" s="1">
        <f t="shared" si="95"/>
        <v>1.1695906432748537E-2</v>
      </c>
      <c r="M3034" s="1">
        <f>SUMIFS(L:L,B:B,B3034,C:C,C3034)</f>
        <v>29.856725146198837</v>
      </c>
    </row>
    <row r="3035" spans="1:13" x14ac:dyDescent="0.2">
      <c r="A3035">
        <v>6</v>
      </c>
      <c r="B3035">
        <v>101600</v>
      </c>
      <c r="C3035">
        <v>19</v>
      </c>
      <c r="D3035">
        <v>7</v>
      </c>
      <c r="E3035">
        <v>26</v>
      </c>
      <c r="F3035">
        <v>4</v>
      </c>
      <c r="G3035">
        <v>2</v>
      </c>
      <c r="I3035" s="1">
        <f>VLOOKUP(D3035,cards!A:D,4,FALSE)</f>
        <v>186</v>
      </c>
      <c r="J3035" s="1">
        <f>SUMIFS(G:G,C:C,C3035,B:B,B3035)</f>
        <v>217</v>
      </c>
      <c r="K3035" s="1">
        <f t="shared" si="94"/>
        <v>9.2165898617511521E-3</v>
      </c>
      <c r="L3035" s="1">
        <f t="shared" si="95"/>
        <v>1.7142857142857142</v>
      </c>
      <c r="M3035" s="1">
        <f>SUMIFS(L:L,B:B,B3035,C:C,C3035)</f>
        <v>81.921658986175117</v>
      </c>
    </row>
    <row r="3036" spans="1:13" x14ac:dyDescent="0.2">
      <c r="A3036">
        <v>6</v>
      </c>
      <c r="B3036">
        <v>101600</v>
      </c>
      <c r="C3036">
        <v>19</v>
      </c>
      <c r="D3036">
        <v>5</v>
      </c>
      <c r="E3036">
        <v>38</v>
      </c>
      <c r="F3036">
        <v>1</v>
      </c>
      <c r="G3036">
        <v>2</v>
      </c>
      <c r="I3036" s="1">
        <f>VLOOKUP(D3036,cards!A:D,4,FALSE)</f>
        <v>36</v>
      </c>
      <c r="J3036" s="1">
        <f>SUMIFS(G:G,C:C,C3036,B:B,B3036)</f>
        <v>217</v>
      </c>
      <c r="K3036" s="1">
        <f t="shared" si="94"/>
        <v>9.2165898617511521E-3</v>
      </c>
      <c r="L3036" s="1">
        <f t="shared" si="95"/>
        <v>0.33179723502304148</v>
      </c>
      <c r="M3036" s="1">
        <f>SUMIFS(L:L,B:B,B3036,C:C,C3036)</f>
        <v>81.921658986175117</v>
      </c>
    </row>
    <row r="3037" spans="1:13" x14ac:dyDescent="0.2">
      <c r="A3037">
        <v>6</v>
      </c>
      <c r="B3037">
        <v>101600</v>
      </c>
      <c r="C3037">
        <v>19</v>
      </c>
      <c r="D3037">
        <v>5</v>
      </c>
      <c r="E3037">
        <v>26</v>
      </c>
      <c r="F3037">
        <v>1</v>
      </c>
      <c r="G3037">
        <v>2</v>
      </c>
      <c r="I3037" s="1">
        <f>VLOOKUP(D3037,cards!A:D,4,FALSE)</f>
        <v>36</v>
      </c>
      <c r="J3037" s="1">
        <f>SUMIFS(G:G,C:C,C3037,B:B,B3037)</f>
        <v>217</v>
      </c>
      <c r="K3037" s="1">
        <f t="shared" si="94"/>
        <v>9.2165898617511521E-3</v>
      </c>
      <c r="L3037" s="1">
        <f t="shared" si="95"/>
        <v>0.33179723502304148</v>
      </c>
      <c r="M3037" s="1">
        <f>SUMIFS(L:L,B:B,B3037,C:C,C3037)</f>
        <v>81.921658986175117</v>
      </c>
    </row>
    <row r="3038" spans="1:13" x14ac:dyDescent="0.2">
      <c r="A3038">
        <v>6</v>
      </c>
      <c r="B3038">
        <v>101600</v>
      </c>
      <c r="C3038">
        <v>13</v>
      </c>
      <c r="D3038">
        <v>4</v>
      </c>
      <c r="E3038">
        <v>26</v>
      </c>
      <c r="F3038">
        <v>1</v>
      </c>
      <c r="G3038">
        <v>2</v>
      </c>
      <c r="I3038" s="1">
        <f>VLOOKUP(D3038,cards!A:D,4,FALSE)</f>
        <v>16</v>
      </c>
      <c r="J3038" s="1">
        <f>SUMIFS(G:G,C:C,C3038,B:B,B3038)</f>
        <v>1026</v>
      </c>
      <c r="K3038" s="1">
        <f t="shared" si="94"/>
        <v>1.9493177387914229E-3</v>
      </c>
      <c r="L3038" s="1">
        <f t="shared" si="95"/>
        <v>3.1189083820662766E-2</v>
      </c>
      <c r="M3038" s="1">
        <f>SUMIFS(L:L,B:B,B3038,C:C,C3038)</f>
        <v>29.856725146198837</v>
      </c>
    </row>
    <row r="3039" spans="1:13" x14ac:dyDescent="0.2">
      <c r="A3039">
        <v>6</v>
      </c>
      <c r="B3039">
        <v>101600</v>
      </c>
      <c r="C3039">
        <v>37</v>
      </c>
      <c r="D3039">
        <v>4</v>
      </c>
      <c r="E3039">
        <v>0</v>
      </c>
      <c r="F3039">
        <v>0</v>
      </c>
      <c r="G3039">
        <v>2</v>
      </c>
      <c r="I3039" s="1">
        <f>VLOOKUP(D3039,cards!A:D,4,FALSE)</f>
        <v>16</v>
      </c>
      <c r="J3039" s="1">
        <f>SUMIFS(G:G,C:C,C3039,B:B,B3039)</f>
        <v>664</v>
      </c>
      <c r="K3039" s="1">
        <f t="shared" si="94"/>
        <v>3.0120481927710845E-3</v>
      </c>
      <c r="L3039" s="1">
        <f t="shared" si="95"/>
        <v>4.8192771084337352E-2</v>
      </c>
      <c r="M3039" s="1">
        <f>SUMIFS(L:L,B:B,B3039,C:C,C3039)</f>
        <v>8.4292168674698811</v>
      </c>
    </row>
    <row r="3040" spans="1:13" x14ac:dyDescent="0.2">
      <c r="A3040">
        <v>6</v>
      </c>
      <c r="B3040">
        <v>101600</v>
      </c>
      <c r="C3040">
        <v>19</v>
      </c>
      <c r="D3040">
        <v>5</v>
      </c>
      <c r="E3040">
        <v>26</v>
      </c>
      <c r="F3040">
        <v>4</v>
      </c>
      <c r="G3040">
        <v>2</v>
      </c>
      <c r="I3040" s="1">
        <f>VLOOKUP(D3040,cards!A:D,4,FALSE)</f>
        <v>36</v>
      </c>
      <c r="J3040" s="1">
        <f>SUMIFS(G:G,C:C,C3040,B:B,B3040)</f>
        <v>217</v>
      </c>
      <c r="K3040" s="1">
        <f t="shared" si="94"/>
        <v>9.2165898617511521E-3</v>
      </c>
      <c r="L3040" s="1">
        <f t="shared" si="95"/>
        <v>0.33179723502304148</v>
      </c>
      <c r="M3040" s="1">
        <f>SUMIFS(L:L,B:B,B3040,C:C,C3040)</f>
        <v>81.921658986175117</v>
      </c>
    </row>
    <row r="3041" spans="1:13" x14ac:dyDescent="0.2">
      <c r="A3041">
        <v>6</v>
      </c>
      <c r="B3041">
        <v>101600</v>
      </c>
      <c r="C3041">
        <v>37</v>
      </c>
      <c r="D3041">
        <v>5</v>
      </c>
      <c r="E3041">
        <v>26</v>
      </c>
      <c r="F3041">
        <v>5</v>
      </c>
      <c r="G3041">
        <v>2</v>
      </c>
      <c r="I3041" s="1">
        <f>VLOOKUP(D3041,cards!A:D,4,FALSE)</f>
        <v>36</v>
      </c>
      <c r="J3041" s="1">
        <f>SUMIFS(G:G,C:C,C3041,B:B,B3041)</f>
        <v>664</v>
      </c>
      <c r="K3041" s="1">
        <f t="shared" si="94"/>
        <v>3.0120481927710845E-3</v>
      </c>
      <c r="L3041" s="1">
        <f t="shared" si="95"/>
        <v>0.10843373493975904</v>
      </c>
      <c r="M3041" s="1">
        <f>SUMIFS(L:L,B:B,B3041,C:C,C3041)</f>
        <v>8.4292168674698811</v>
      </c>
    </row>
    <row r="3042" spans="1:13" x14ac:dyDescent="0.2">
      <c r="A3042">
        <v>6</v>
      </c>
      <c r="B3042">
        <v>101600</v>
      </c>
      <c r="C3042">
        <v>37</v>
      </c>
      <c r="D3042">
        <v>6</v>
      </c>
      <c r="E3042">
        <v>38</v>
      </c>
      <c r="F3042">
        <v>6</v>
      </c>
      <c r="G3042">
        <v>2</v>
      </c>
      <c r="I3042" s="1">
        <f>VLOOKUP(D3042,cards!A:D,4,FALSE)</f>
        <v>86</v>
      </c>
      <c r="J3042" s="1">
        <f>SUMIFS(G:G,C:C,C3042,B:B,B3042)</f>
        <v>664</v>
      </c>
      <c r="K3042" s="1">
        <f t="shared" si="94"/>
        <v>3.0120481927710845E-3</v>
      </c>
      <c r="L3042" s="1">
        <f t="shared" si="95"/>
        <v>0.25903614457831325</v>
      </c>
      <c r="M3042" s="1">
        <f>SUMIFS(L:L,B:B,B3042,C:C,C3042)</f>
        <v>8.4292168674698811</v>
      </c>
    </row>
    <row r="3043" spans="1:13" x14ac:dyDescent="0.2">
      <c r="A3043">
        <v>6</v>
      </c>
      <c r="B3043">
        <v>101600</v>
      </c>
      <c r="C3043">
        <v>49</v>
      </c>
      <c r="D3043">
        <v>2</v>
      </c>
      <c r="E3043">
        <v>26</v>
      </c>
      <c r="F3043">
        <v>2</v>
      </c>
      <c r="G3043">
        <v>2</v>
      </c>
      <c r="I3043" s="1">
        <f>VLOOKUP(D3043,cards!A:D,4,FALSE)</f>
        <v>2</v>
      </c>
      <c r="J3043" s="1">
        <f>SUMIFS(G:G,C:C,C3043,B:B,B3043)</f>
        <v>1449</v>
      </c>
      <c r="K3043" s="1">
        <f t="shared" si="94"/>
        <v>1.3802622498274672E-3</v>
      </c>
      <c r="L3043" s="1">
        <f t="shared" si="95"/>
        <v>2.7605244996549345E-3</v>
      </c>
      <c r="M3043" s="1">
        <f>SUMIFS(L:L,B:B,B3043,C:C,C3043)</f>
        <v>5.2864044168392015</v>
      </c>
    </row>
    <row r="3044" spans="1:13" x14ac:dyDescent="0.2">
      <c r="A3044">
        <v>6</v>
      </c>
      <c r="B3044">
        <v>101600</v>
      </c>
      <c r="C3044">
        <v>13</v>
      </c>
      <c r="D3044">
        <v>2</v>
      </c>
      <c r="E3044">
        <v>0</v>
      </c>
      <c r="F3044">
        <v>0</v>
      </c>
      <c r="G3044">
        <v>2</v>
      </c>
      <c r="I3044" s="1">
        <f>VLOOKUP(D3044,cards!A:D,4,FALSE)</f>
        <v>2</v>
      </c>
      <c r="J3044" s="1">
        <f>SUMIFS(G:G,C:C,C3044,B:B,B3044)</f>
        <v>1026</v>
      </c>
      <c r="K3044" s="1">
        <f t="shared" si="94"/>
        <v>1.9493177387914229E-3</v>
      </c>
      <c r="L3044" s="1">
        <f t="shared" si="95"/>
        <v>3.8986354775828458E-3</v>
      </c>
      <c r="M3044" s="1">
        <f>SUMIFS(L:L,B:B,B3044,C:C,C3044)</f>
        <v>29.856725146198837</v>
      </c>
    </row>
    <row r="3045" spans="1:13" x14ac:dyDescent="0.2">
      <c r="A3045">
        <v>6</v>
      </c>
      <c r="B3045">
        <v>101600</v>
      </c>
      <c r="C3045">
        <v>49</v>
      </c>
      <c r="D3045">
        <v>3</v>
      </c>
      <c r="E3045">
        <v>38</v>
      </c>
      <c r="F3045">
        <v>1</v>
      </c>
      <c r="G3045">
        <v>2</v>
      </c>
      <c r="I3045" s="1">
        <f>VLOOKUP(D3045,cards!A:D,4,FALSE)</f>
        <v>6</v>
      </c>
      <c r="J3045" s="1">
        <f>SUMIFS(G:G,C:C,C3045,B:B,B3045)</f>
        <v>1449</v>
      </c>
      <c r="K3045" s="1">
        <f t="shared" si="94"/>
        <v>1.3802622498274672E-3</v>
      </c>
      <c r="L3045" s="1">
        <f t="shared" si="95"/>
        <v>8.2815734989648039E-3</v>
      </c>
      <c r="M3045" s="1">
        <f>SUMIFS(L:L,B:B,B3045,C:C,C3045)</f>
        <v>5.2864044168392015</v>
      </c>
    </row>
    <row r="3046" spans="1:13" x14ac:dyDescent="0.2">
      <c r="A3046">
        <v>6</v>
      </c>
      <c r="B3046">
        <v>101600</v>
      </c>
      <c r="C3046">
        <v>49</v>
      </c>
      <c r="D3046">
        <v>3</v>
      </c>
      <c r="E3046">
        <v>26</v>
      </c>
      <c r="F3046">
        <v>1</v>
      </c>
      <c r="G3046">
        <v>2</v>
      </c>
      <c r="I3046" s="1">
        <f>VLOOKUP(D3046,cards!A:D,4,FALSE)</f>
        <v>6</v>
      </c>
      <c r="J3046" s="1">
        <f>SUMIFS(G:G,C:C,C3046,B:B,B3046)</f>
        <v>1449</v>
      </c>
      <c r="K3046" s="1">
        <f t="shared" si="94"/>
        <v>1.3802622498274672E-3</v>
      </c>
      <c r="L3046" s="1">
        <f t="shared" si="95"/>
        <v>8.2815734989648039E-3</v>
      </c>
      <c r="M3046" s="1">
        <f>SUMIFS(L:L,B:B,B3046,C:C,C3046)</f>
        <v>5.2864044168392015</v>
      </c>
    </row>
    <row r="3047" spans="1:13" x14ac:dyDescent="0.2">
      <c r="A3047">
        <v>6</v>
      </c>
      <c r="B3047">
        <v>101600</v>
      </c>
      <c r="C3047">
        <v>49</v>
      </c>
      <c r="D3047">
        <v>3</v>
      </c>
      <c r="E3047">
        <v>26</v>
      </c>
      <c r="F3047">
        <v>4</v>
      </c>
      <c r="G3047">
        <v>2</v>
      </c>
      <c r="I3047" s="1">
        <f>VLOOKUP(D3047,cards!A:D,4,FALSE)</f>
        <v>6</v>
      </c>
      <c r="J3047" s="1">
        <f>SUMIFS(G:G,C:C,C3047,B:B,B3047)</f>
        <v>1449</v>
      </c>
      <c r="K3047" s="1">
        <f t="shared" si="94"/>
        <v>1.3802622498274672E-3</v>
      </c>
      <c r="L3047" s="1">
        <f t="shared" si="95"/>
        <v>8.2815734989648039E-3</v>
      </c>
      <c r="M3047" s="1">
        <f>SUMIFS(L:L,B:B,B3047,C:C,C3047)</f>
        <v>5.2864044168392015</v>
      </c>
    </row>
    <row r="3048" spans="1:13" x14ac:dyDescent="0.2">
      <c r="A3048">
        <v>6</v>
      </c>
      <c r="B3048">
        <v>101600</v>
      </c>
      <c r="C3048">
        <v>19</v>
      </c>
      <c r="D3048">
        <v>2</v>
      </c>
      <c r="E3048">
        <v>26</v>
      </c>
      <c r="F3048">
        <v>1</v>
      </c>
      <c r="G3048">
        <v>2</v>
      </c>
      <c r="I3048" s="1">
        <f>VLOOKUP(D3048,cards!A:D,4,FALSE)</f>
        <v>2</v>
      </c>
      <c r="J3048" s="1">
        <f>SUMIFS(G:G,C:C,C3048,B:B,B3048)</f>
        <v>217</v>
      </c>
      <c r="K3048" s="1">
        <f t="shared" si="94"/>
        <v>9.2165898617511521E-3</v>
      </c>
      <c r="L3048" s="1">
        <f t="shared" si="95"/>
        <v>1.8433179723502304E-2</v>
      </c>
      <c r="M3048" s="1">
        <f>SUMIFS(L:L,B:B,B3048,C:C,C3048)</f>
        <v>81.921658986175117</v>
      </c>
    </row>
    <row r="3049" spans="1:13" x14ac:dyDescent="0.2">
      <c r="A3049">
        <v>6</v>
      </c>
      <c r="B3049">
        <v>101600</v>
      </c>
      <c r="C3049">
        <v>49</v>
      </c>
      <c r="D3049">
        <v>4</v>
      </c>
      <c r="E3049">
        <v>26</v>
      </c>
      <c r="F3049">
        <v>1</v>
      </c>
      <c r="G3049">
        <v>2</v>
      </c>
      <c r="I3049" s="1">
        <f>VLOOKUP(D3049,cards!A:D,4,FALSE)</f>
        <v>16</v>
      </c>
      <c r="J3049" s="1">
        <f>SUMIFS(G:G,C:C,C3049,B:B,B3049)</f>
        <v>1449</v>
      </c>
      <c r="K3049" s="1">
        <f t="shared" si="94"/>
        <v>1.3802622498274672E-3</v>
      </c>
      <c r="L3049" s="1">
        <f t="shared" si="95"/>
        <v>2.2084195997239476E-2</v>
      </c>
      <c r="M3049" s="1">
        <f>SUMIFS(L:L,B:B,B3049,C:C,C3049)</f>
        <v>5.2864044168392015</v>
      </c>
    </row>
    <row r="3050" spans="1:13" x14ac:dyDescent="0.2">
      <c r="A3050">
        <v>6</v>
      </c>
      <c r="B3050">
        <v>101600</v>
      </c>
      <c r="C3050">
        <v>13</v>
      </c>
      <c r="D3050">
        <v>1</v>
      </c>
      <c r="E3050">
        <v>8</v>
      </c>
      <c r="F3050">
        <v>2</v>
      </c>
      <c r="G3050">
        <v>2</v>
      </c>
      <c r="I3050" s="1">
        <f>VLOOKUP(D3050,cards!A:D,4,FALSE)</f>
        <v>1</v>
      </c>
      <c r="J3050" s="1">
        <f>SUMIFS(G:G,C:C,C3050,B:B,B3050)</f>
        <v>1026</v>
      </c>
      <c r="K3050" s="1">
        <f t="shared" si="94"/>
        <v>1.9493177387914229E-3</v>
      </c>
      <c r="L3050" s="1">
        <f t="shared" si="95"/>
        <v>1.9493177387914229E-3</v>
      </c>
      <c r="M3050" s="1">
        <f>SUMIFS(L:L,B:B,B3050,C:C,C3050)</f>
        <v>29.856725146198837</v>
      </c>
    </row>
    <row r="3051" spans="1:13" x14ac:dyDescent="0.2">
      <c r="A3051">
        <v>6</v>
      </c>
      <c r="B3051">
        <v>101600</v>
      </c>
      <c r="C3051">
        <v>19</v>
      </c>
      <c r="D3051">
        <v>1</v>
      </c>
      <c r="E3051">
        <v>26</v>
      </c>
      <c r="F3051">
        <v>1</v>
      </c>
      <c r="G3051">
        <v>2</v>
      </c>
      <c r="I3051" s="1">
        <f>VLOOKUP(D3051,cards!A:D,4,FALSE)</f>
        <v>1</v>
      </c>
      <c r="J3051" s="1">
        <f>SUMIFS(G:G,C:C,C3051,B:B,B3051)</f>
        <v>217</v>
      </c>
      <c r="K3051" s="1">
        <f t="shared" si="94"/>
        <v>9.2165898617511521E-3</v>
      </c>
      <c r="L3051" s="1">
        <f t="shared" si="95"/>
        <v>9.2165898617511521E-3</v>
      </c>
      <c r="M3051" s="1">
        <f>SUMIFS(L:L,B:B,B3051,C:C,C3051)</f>
        <v>81.921658986175117</v>
      </c>
    </row>
    <row r="3052" spans="1:13" x14ac:dyDescent="0.2">
      <c r="A3052">
        <v>6</v>
      </c>
      <c r="B3052">
        <v>101600</v>
      </c>
      <c r="C3052">
        <v>49</v>
      </c>
      <c r="D3052">
        <v>5</v>
      </c>
      <c r="E3052">
        <v>26</v>
      </c>
      <c r="F3052">
        <v>1</v>
      </c>
      <c r="G3052">
        <v>2</v>
      </c>
      <c r="I3052" s="1">
        <f>VLOOKUP(D3052,cards!A:D,4,FALSE)</f>
        <v>36</v>
      </c>
      <c r="J3052" s="1">
        <f>SUMIFS(G:G,C:C,C3052,B:B,B3052)</f>
        <v>1449</v>
      </c>
      <c r="K3052" s="1">
        <f t="shared" si="94"/>
        <v>1.3802622498274672E-3</v>
      </c>
      <c r="L3052" s="1">
        <f t="shared" si="95"/>
        <v>4.9689440993788823E-2</v>
      </c>
      <c r="M3052" s="1">
        <f>SUMIFS(L:L,B:B,B3052,C:C,C3052)</f>
        <v>5.2864044168392015</v>
      </c>
    </row>
    <row r="3053" spans="1:13" x14ac:dyDescent="0.2">
      <c r="A3053">
        <v>6</v>
      </c>
      <c r="B3053">
        <v>101600</v>
      </c>
      <c r="C3053">
        <v>13</v>
      </c>
      <c r="D3053">
        <v>4</v>
      </c>
      <c r="E3053">
        <v>38</v>
      </c>
      <c r="F3053">
        <v>2</v>
      </c>
      <c r="G3053">
        <v>2</v>
      </c>
      <c r="I3053" s="1">
        <f>VLOOKUP(D3053,cards!A:D,4,FALSE)</f>
        <v>16</v>
      </c>
      <c r="J3053" s="1">
        <f>SUMIFS(G:G,C:C,C3053,B:B,B3053)</f>
        <v>1026</v>
      </c>
      <c r="K3053" s="1">
        <f t="shared" si="94"/>
        <v>1.9493177387914229E-3</v>
      </c>
      <c r="L3053" s="1">
        <f t="shared" si="95"/>
        <v>3.1189083820662766E-2</v>
      </c>
      <c r="M3053" s="1">
        <f>SUMIFS(L:L,B:B,B3053,C:C,C3053)</f>
        <v>29.856725146198837</v>
      </c>
    </row>
    <row r="3054" spans="1:13" x14ac:dyDescent="0.2">
      <c r="A3054">
        <v>6</v>
      </c>
      <c r="B3054">
        <v>101600</v>
      </c>
      <c r="C3054">
        <v>49</v>
      </c>
      <c r="D3054">
        <v>5</v>
      </c>
      <c r="E3054">
        <v>38</v>
      </c>
      <c r="F3054">
        <v>2</v>
      </c>
      <c r="G3054">
        <v>2</v>
      </c>
      <c r="I3054" s="1">
        <f>VLOOKUP(D3054,cards!A:D,4,FALSE)</f>
        <v>36</v>
      </c>
      <c r="J3054" s="1">
        <f>SUMIFS(G:G,C:C,C3054,B:B,B3054)</f>
        <v>1449</v>
      </c>
      <c r="K3054" s="1">
        <f t="shared" si="94"/>
        <v>1.3802622498274672E-3</v>
      </c>
      <c r="L3054" s="1">
        <f t="shared" si="95"/>
        <v>4.9689440993788823E-2</v>
      </c>
      <c r="M3054" s="1">
        <f>SUMIFS(L:L,B:B,B3054,C:C,C3054)</f>
        <v>5.2864044168392015</v>
      </c>
    </row>
    <row r="3055" spans="1:13" x14ac:dyDescent="0.2">
      <c r="A3055">
        <v>6</v>
      </c>
      <c r="B3055">
        <v>101600</v>
      </c>
      <c r="C3055">
        <v>49</v>
      </c>
      <c r="D3055">
        <v>6</v>
      </c>
      <c r="E3055">
        <v>26</v>
      </c>
      <c r="F3055">
        <v>5</v>
      </c>
      <c r="G3055">
        <v>2</v>
      </c>
      <c r="I3055" s="1">
        <f>VLOOKUP(D3055,cards!A:D,4,FALSE)</f>
        <v>86</v>
      </c>
      <c r="J3055" s="1">
        <f>SUMIFS(G:G,C:C,C3055,B:B,B3055)</f>
        <v>1449</v>
      </c>
      <c r="K3055" s="1">
        <f t="shared" si="94"/>
        <v>1.3802622498274672E-3</v>
      </c>
      <c r="L3055" s="1">
        <f t="shared" si="95"/>
        <v>0.11870255348516218</v>
      </c>
      <c r="M3055" s="1">
        <f>SUMIFS(L:L,B:B,B3055,C:C,C3055)</f>
        <v>5.2864044168392015</v>
      </c>
    </row>
    <row r="3056" spans="1:13" x14ac:dyDescent="0.2">
      <c r="A3056">
        <v>6</v>
      </c>
      <c r="B3056">
        <v>101600</v>
      </c>
      <c r="C3056">
        <v>13</v>
      </c>
      <c r="D3056">
        <v>6</v>
      </c>
      <c r="E3056">
        <v>26</v>
      </c>
      <c r="F3056">
        <v>4</v>
      </c>
      <c r="G3056">
        <v>2</v>
      </c>
      <c r="I3056" s="1">
        <f>VLOOKUP(D3056,cards!A:D,4,FALSE)</f>
        <v>86</v>
      </c>
      <c r="J3056" s="1">
        <f>SUMIFS(G:G,C:C,C3056,B:B,B3056)</f>
        <v>1026</v>
      </c>
      <c r="K3056" s="1">
        <f t="shared" si="94"/>
        <v>1.9493177387914229E-3</v>
      </c>
      <c r="L3056" s="1">
        <f t="shared" si="95"/>
        <v>0.16764132553606237</v>
      </c>
      <c r="M3056" s="1">
        <f>SUMIFS(L:L,B:B,B3056,C:C,C3056)</f>
        <v>29.856725146198837</v>
      </c>
    </row>
    <row r="3057" spans="1:13" x14ac:dyDescent="0.2">
      <c r="A3057">
        <v>6</v>
      </c>
      <c r="B3057">
        <v>101600</v>
      </c>
      <c r="C3057">
        <v>7</v>
      </c>
      <c r="D3057">
        <v>7</v>
      </c>
      <c r="E3057">
        <v>8</v>
      </c>
      <c r="F3057">
        <v>3</v>
      </c>
      <c r="G3057">
        <v>2</v>
      </c>
      <c r="I3057" s="1">
        <f>VLOOKUP(D3057,cards!A:D,4,FALSE)</f>
        <v>186</v>
      </c>
      <c r="J3057" s="1">
        <f>SUMIFS(G:G,C:C,C3057,B:B,B3057)</f>
        <v>23</v>
      </c>
      <c r="K3057" s="1">
        <f t="shared" si="94"/>
        <v>8.6956521739130432E-2</v>
      </c>
      <c r="L3057" s="1">
        <f t="shared" si="95"/>
        <v>16.173913043478262</v>
      </c>
      <c r="M3057" s="1">
        <f>SUMIFS(L:L,B:B,B3057,C:C,C3057)</f>
        <v>99.47826086956519</v>
      </c>
    </row>
    <row r="3058" spans="1:13" x14ac:dyDescent="0.2">
      <c r="A3058">
        <v>6</v>
      </c>
      <c r="B3058">
        <v>101600</v>
      </c>
      <c r="C3058">
        <v>49</v>
      </c>
      <c r="D3058">
        <v>8</v>
      </c>
      <c r="E3058">
        <v>38</v>
      </c>
      <c r="F3058">
        <v>5</v>
      </c>
      <c r="G3058">
        <v>2</v>
      </c>
      <c r="I3058" s="1">
        <f>VLOOKUP(D3058,cards!A:D,4,FALSE)</f>
        <v>386</v>
      </c>
      <c r="J3058" s="1">
        <f>SUMIFS(G:G,C:C,C3058,B:B,B3058)</f>
        <v>1449</v>
      </c>
      <c r="K3058" s="1">
        <f t="shared" si="94"/>
        <v>1.3802622498274672E-3</v>
      </c>
      <c r="L3058" s="1">
        <f t="shared" si="95"/>
        <v>0.53278122843340237</v>
      </c>
      <c r="M3058" s="1">
        <f>SUMIFS(L:L,B:B,B3058,C:C,C3058)</f>
        <v>5.2864044168392015</v>
      </c>
    </row>
    <row r="3059" spans="1:13" x14ac:dyDescent="0.2">
      <c r="A3059">
        <v>6</v>
      </c>
      <c r="B3059">
        <v>101600</v>
      </c>
      <c r="C3059">
        <v>13</v>
      </c>
      <c r="D3059">
        <v>5</v>
      </c>
      <c r="E3059">
        <v>26</v>
      </c>
      <c r="F3059">
        <v>6</v>
      </c>
      <c r="G3059">
        <v>2</v>
      </c>
      <c r="I3059" s="1">
        <f>VLOOKUP(D3059,cards!A:D,4,FALSE)</f>
        <v>36</v>
      </c>
      <c r="J3059" s="1">
        <f>SUMIFS(G:G,C:C,C3059,B:B,B3059)</f>
        <v>1026</v>
      </c>
      <c r="K3059" s="1">
        <f t="shared" si="94"/>
        <v>1.9493177387914229E-3</v>
      </c>
      <c r="L3059" s="1">
        <f t="shared" si="95"/>
        <v>7.0175438596491224E-2</v>
      </c>
      <c r="M3059" s="1">
        <f>SUMIFS(L:L,B:B,B3059,C:C,C3059)</f>
        <v>29.856725146198837</v>
      </c>
    </row>
    <row r="3060" spans="1:13" x14ac:dyDescent="0.2">
      <c r="A3060">
        <v>6</v>
      </c>
      <c r="B3060">
        <v>101600</v>
      </c>
      <c r="C3060">
        <v>13</v>
      </c>
      <c r="D3060">
        <v>6</v>
      </c>
      <c r="E3060">
        <v>38</v>
      </c>
      <c r="F3060">
        <v>1</v>
      </c>
      <c r="G3060">
        <v>1</v>
      </c>
      <c r="I3060" s="1">
        <f>VLOOKUP(D3060,cards!A:D,4,FALSE)</f>
        <v>86</v>
      </c>
      <c r="J3060" s="1">
        <f>SUMIFS(G:G,C:C,C3060,B:B,B3060)</f>
        <v>1026</v>
      </c>
      <c r="K3060" s="1">
        <f t="shared" si="94"/>
        <v>9.7465886939571145E-4</v>
      </c>
      <c r="L3060" s="1">
        <f t="shared" si="95"/>
        <v>8.3820662768031184E-2</v>
      </c>
      <c r="M3060" s="1">
        <f>SUMIFS(L:L,B:B,B3060,C:C,C3060)</f>
        <v>29.856725146198837</v>
      </c>
    </row>
    <row r="3061" spans="1:13" x14ac:dyDescent="0.2">
      <c r="A3061">
        <v>6</v>
      </c>
      <c r="B3061">
        <v>101600</v>
      </c>
      <c r="C3061">
        <v>13</v>
      </c>
      <c r="D3061">
        <v>5</v>
      </c>
      <c r="E3061">
        <v>38</v>
      </c>
      <c r="F3061">
        <v>2</v>
      </c>
      <c r="G3061">
        <v>1</v>
      </c>
      <c r="I3061" s="1">
        <f>VLOOKUP(D3061,cards!A:D,4,FALSE)</f>
        <v>36</v>
      </c>
      <c r="J3061" s="1">
        <f>SUMIFS(G:G,C:C,C3061,B:B,B3061)</f>
        <v>1026</v>
      </c>
      <c r="K3061" s="1">
        <f t="shared" si="94"/>
        <v>9.7465886939571145E-4</v>
      </c>
      <c r="L3061" s="1">
        <f t="shared" si="95"/>
        <v>3.5087719298245612E-2</v>
      </c>
      <c r="M3061" s="1">
        <f>SUMIFS(L:L,B:B,B3061,C:C,C3061)</f>
        <v>29.856725146198837</v>
      </c>
    </row>
    <row r="3062" spans="1:13" x14ac:dyDescent="0.2">
      <c r="A3062">
        <v>6</v>
      </c>
      <c r="B3062">
        <v>101600</v>
      </c>
      <c r="C3062">
        <v>13</v>
      </c>
      <c r="D3062">
        <v>4</v>
      </c>
      <c r="E3062">
        <v>28</v>
      </c>
      <c r="F3062">
        <v>6</v>
      </c>
      <c r="G3062">
        <v>1</v>
      </c>
      <c r="I3062" s="1">
        <f>VLOOKUP(D3062,cards!A:D,4,FALSE)</f>
        <v>16</v>
      </c>
      <c r="J3062" s="1">
        <f>SUMIFS(G:G,C:C,C3062,B:B,B3062)</f>
        <v>1026</v>
      </c>
      <c r="K3062" s="1">
        <f t="shared" si="94"/>
        <v>9.7465886939571145E-4</v>
      </c>
      <c r="L3062" s="1">
        <f t="shared" si="95"/>
        <v>1.5594541910331383E-2</v>
      </c>
      <c r="M3062" s="1">
        <f>SUMIFS(L:L,B:B,B3062,C:C,C3062)</f>
        <v>29.856725146198837</v>
      </c>
    </row>
    <row r="3063" spans="1:13" x14ac:dyDescent="0.2">
      <c r="A3063">
        <v>6</v>
      </c>
      <c r="B3063">
        <v>101600</v>
      </c>
      <c r="C3063">
        <v>13</v>
      </c>
      <c r="D3063">
        <v>8</v>
      </c>
      <c r="E3063">
        <v>26</v>
      </c>
      <c r="F3063">
        <v>4</v>
      </c>
      <c r="G3063">
        <v>1</v>
      </c>
      <c r="I3063" s="1">
        <f>VLOOKUP(D3063,cards!A:D,4,FALSE)</f>
        <v>386</v>
      </c>
      <c r="J3063" s="1">
        <f>SUMIFS(G:G,C:C,C3063,B:B,B3063)</f>
        <v>1026</v>
      </c>
      <c r="K3063" s="1">
        <f t="shared" si="94"/>
        <v>9.7465886939571145E-4</v>
      </c>
      <c r="L3063" s="1">
        <f t="shared" si="95"/>
        <v>0.37621832358674462</v>
      </c>
      <c r="M3063" s="1">
        <f>SUMIFS(L:L,B:B,B3063,C:C,C3063)</f>
        <v>29.856725146198837</v>
      </c>
    </row>
    <row r="3064" spans="1:13" x14ac:dyDescent="0.2">
      <c r="A3064">
        <v>6</v>
      </c>
      <c r="B3064">
        <v>101600</v>
      </c>
      <c r="C3064">
        <v>19</v>
      </c>
      <c r="D3064">
        <v>5</v>
      </c>
      <c r="E3064">
        <v>38</v>
      </c>
      <c r="F3064">
        <v>2</v>
      </c>
      <c r="G3064">
        <v>1</v>
      </c>
      <c r="I3064" s="1">
        <f>VLOOKUP(D3064,cards!A:D,4,FALSE)</f>
        <v>36</v>
      </c>
      <c r="J3064" s="1">
        <f>SUMIFS(G:G,C:C,C3064,B:B,B3064)</f>
        <v>217</v>
      </c>
      <c r="K3064" s="1">
        <f t="shared" si="94"/>
        <v>4.608294930875576E-3</v>
      </c>
      <c r="L3064" s="1">
        <f t="shared" si="95"/>
        <v>0.16589861751152074</v>
      </c>
      <c r="M3064" s="1">
        <f>SUMIFS(L:L,B:B,B3064,C:C,C3064)</f>
        <v>81.921658986175117</v>
      </c>
    </row>
    <row r="3065" spans="1:13" x14ac:dyDescent="0.2">
      <c r="A3065">
        <v>6</v>
      </c>
      <c r="B3065">
        <v>101600</v>
      </c>
      <c r="C3065">
        <v>19</v>
      </c>
      <c r="D3065">
        <v>5</v>
      </c>
      <c r="E3065">
        <v>8</v>
      </c>
      <c r="F3065">
        <v>4</v>
      </c>
      <c r="G3065">
        <v>1</v>
      </c>
      <c r="I3065" s="1">
        <f>VLOOKUP(D3065,cards!A:D,4,FALSE)</f>
        <v>36</v>
      </c>
      <c r="J3065" s="1">
        <f>SUMIFS(G:G,C:C,C3065,B:B,B3065)</f>
        <v>217</v>
      </c>
      <c r="K3065" s="1">
        <f t="shared" si="94"/>
        <v>4.608294930875576E-3</v>
      </c>
      <c r="L3065" s="1">
        <f t="shared" si="95"/>
        <v>0.16589861751152074</v>
      </c>
      <c r="M3065" s="1">
        <f>SUMIFS(L:L,B:B,B3065,C:C,C3065)</f>
        <v>81.921658986175117</v>
      </c>
    </row>
    <row r="3066" spans="1:13" x14ac:dyDescent="0.2">
      <c r="A3066">
        <v>6</v>
      </c>
      <c r="B3066">
        <v>101600</v>
      </c>
      <c r="C3066">
        <v>19</v>
      </c>
      <c r="D3066">
        <v>7</v>
      </c>
      <c r="E3066">
        <v>26</v>
      </c>
      <c r="F3066">
        <v>5</v>
      </c>
      <c r="G3066">
        <v>1</v>
      </c>
      <c r="I3066" s="1">
        <f>VLOOKUP(D3066,cards!A:D,4,FALSE)</f>
        <v>186</v>
      </c>
      <c r="J3066" s="1">
        <f>SUMIFS(G:G,C:C,C3066,B:B,B3066)</f>
        <v>217</v>
      </c>
      <c r="K3066" s="1">
        <f t="shared" si="94"/>
        <v>4.608294930875576E-3</v>
      </c>
      <c r="L3066" s="1">
        <f t="shared" si="95"/>
        <v>0.8571428571428571</v>
      </c>
      <c r="M3066" s="1">
        <f>SUMIFS(L:L,B:B,B3066,C:C,C3066)</f>
        <v>81.921658986175117</v>
      </c>
    </row>
    <row r="3067" spans="1:13" x14ac:dyDescent="0.2">
      <c r="A3067">
        <v>6</v>
      </c>
      <c r="B3067">
        <v>101600</v>
      </c>
      <c r="C3067">
        <v>13</v>
      </c>
      <c r="D3067">
        <v>4</v>
      </c>
      <c r="E3067">
        <v>28</v>
      </c>
      <c r="F3067">
        <v>2</v>
      </c>
      <c r="G3067">
        <v>1</v>
      </c>
      <c r="I3067" s="1">
        <f>VLOOKUP(D3067,cards!A:D,4,FALSE)</f>
        <v>16</v>
      </c>
      <c r="J3067" s="1">
        <f>SUMIFS(G:G,C:C,C3067,B:B,B3067)</f>
        <v>1026</v>
      </c>
      <c r="K3067" s="1">
        <f t="shared" si="94"/>
        <v>9.7465886939571145E-4</v>
      </c>
      <c r="L3067" s="1">
        <f t="shared" si="95"/>
        <v>1.5594541910331383E-2</v>
      </c>
      <c r="M3067" s="1">
        <f>SUMIFS(L:L,B:B,B3067,C:C,C3067)</f>
        <v>29.856725146198837</v>
      </c>
    </row>
    <row r="3068" spans="1:13" x14ac:dyDescent="0.2">
      <c r="A3068">
        <v>6</v>
      </c>
      <c r="B3068">
        <v>101600</v>
      </c>
      <c r="C3068">
        <v>13</v>
      </c>
      <c r="D3068">
        <v>4</v>
      </c>
      <c r="E3068">
        <v>8</v>
      </c>
      <c r="F3068">
        <v>5</v>
      </c>
      <c r="G3068">
        <v>1</v>
      </c>
      <c r="I3068" s="1">
        <f>VLOOKUP(D3068,cards!A:D,4,FALSE)</f>
        <v>16</v>
      </c>
      <c r="J3068" s="1">
        <f>SUMIFS(G:G,C:C,C3068,B:B,B3068)</f>
        <v>1026</v>
      </c>
      <c r="K3068" s="1">
        <f t="shared" si="94"/>
        <v>9.7465886939571145E-4</v>
      </c>
      <c r="L3068" s="1">
        <f t="shared" si="95"/>
        <v>1.5594541910331383E-2</v>
      </c>
      <c r="M3068" s="1">
        <f>SUMIFS(L:L,B:B,B3068,C:C,C3068)</f>
        <v>29.856725146198837</v>
      </c>
    </row>
    <row r="3069" spans="1:13" x14ac:dyDescent="0.2">
      <c r="A3069">
        <v>6</v>
      </c>
      <c r="B3069">
        <v>101600</v>
      </c>
      <c r="C3069">
        <v>19</v>
      </c>
      <c r="D3069">
        <v>7</v>
      </c>
      <c r="E3069">
        <v>26</v>
      </c>
      <c r="F3069">
        <v>2</v>
      </c>
      <c r="G3069">
        <v>1</v>
      </c>
      <c r="I3069" s="1">
        <f>VLOOKUP(D3069,cards!A:D,4,FALSE)</f>
        <v>186</v>
      </c>
      <c r="J3069" s="1">
        <f>SUMIFS(G:G,C:C,C3069,B:B,B3069)</f>
        <v>217</v>
      </c>
      <c r="K3069" s="1">
        <f t="shared" si="94"/>
        <v>4.608294930875576E-3</v>
      </c>
      <c r="L3069" s="1">
        <f t="shared" si="95"/>
        <v>0.8571428571428571</v>
      </c>
      <c r="M3069" s="1">
        <f>SUMIFS(L:L,B:B,B3069,C:C,C3069)</f>
        <v>81.921658986175117</v>
      </c>
    </row>
    <row r="3070" spans="1:13" x14ac:dyDescent="0.2">
      <c r="A3070">
        <v>6</v>
      </c>
      <c r="B3070">
        <v>101600</v>
      </c>
      <c r="C3070">
        <v>19</v>
      </c>
      <c r="D3070">
        <v>7</v>
      </c>
      <c r="E3070">
        <v>0</v>
      </c>
      <c r="F3070">
        <v>0</v>
      </c>
      <c r="G3070">
        <v>1</v>
      </c>
      <c r="I3070" s="1">
        <f>VLOOKUP(D3070,cards!A:D,4,FALSE)</f>
        <v>186</v>
      </c>
      <c r="J3070" s="1">
        <f>SUMIFS(G:G,C:C,C3070,B:B,B3070)</f>
        <v>217</v>
      </c>
      <c r="K3070" s="1">
        <f t="shared" si="94"/>
        <v>4.608294930875576E-3</v>
      </c>
      <c r="L3070" s="1">
        <f t="shared" si="95"/>
        <v>0.8571428571428571</v>
      </c>
      <c r="M3070" s="1">
        <f>SUMIFS(L:L,B:B,B3070,C:C,C3070)</f>
        <v>81.921658986175117</v>
      </c>
    </row>
    <row r="3071" spans="1:13" x14ac:dyDescent="0.2">
      <c r="A3071">
        <v>6</v>
      </c>
      <c r="B3071">
        <v>101600</v>
      </c>
      <c r="C3071">
        <v>49</v>
      </c>
      <c r="D3071">
        <v>10</v>
      </c>
      <c r="E3071">
        <v>8</v>
      </c>
      <c r="F3071">
        <v>4</v>
      </c>
      <c r="G3071">
        <v>1</v>
      </c>
      <c r="I3071" s="1">
        <f>VLOOKUP(D3071,cards!A:D,4,FALSE)</f>
        <v>1586</v>
      </c>
      <c r="J3071" s="1">
        <f>SUMIFS(G:G,C:C,C3071,B:B,B3071)</f>
        <v>1449</v>
      </c>
      <c r="K3071" s="1">
        <f t="shared" si="94"/>
        <v>6.9013112491373362E-4</v>
      </c>
      <c r="L3071" s="1">
        <f t="shared" si="95"/>
        <v>1.0945479641131814</v>
      </c>
      <c r="M3071" s="1">
        <f>SUMIFS(L:L,B:B,B3071,C:C,C3071)</f>
        <v>5.2864044168392015</v>
      </c>
    </row>
    <row r="3072" spans="1:13" x14ac:dyDescent="0.2">
      <c r="A3072">
        <v>6</v>
      </c>
      <c r="B3072">
        <v>101600</v>
      </c>
      <c r="C3072">
        <v>13</v>
      </c>
      <c r="D3072">
        <v>3</v>
      </c>
      <c r="E3072">
        <v>8</v>
      </c>
      <c r="F3072">
        <v>3</v>
      </c>
      <c r="G3072">
        <v>1</v>
      </c>
      <c r="I3072" s="1">
        <f>VLOOKUP(D3072,cards!A:D,4,FALSE)</f>
        <v>6</v>
      </c>
      <c r="J3072" s="1">
        <f>SUMIFS(G:G,C:C,C3072,B:B,B3072)</f>
        <v>1026</v>
      </c>
      <c r="K3072" s="1">
        <f t="shared" si="94"/>
        <v>9.7465886939571145E-4</v>
      </c>
      <c r="L3072" s="1">
        <f t="shared" si="95"/>
        <v>5.8479532163742687E-3</v>
      </c>
      <c r="M3072" s="1">
        <f>SUMIFS(L:L,B:B,B3072,C:C,C3072)</f>
        <v>29.856725146198837</v>
      </c>
    </row>
    <row r="3073" spans="1:13" x14ac:dyDescent="0.2">
      <c r="A3073">
        <v>6</v>
      </c>
      <c r="B3073">
        <v>101600</v>
      </c>
      <c r="C3073">
        <v>13</v>
      </c>
      <c r="D3073">
        <v>3</v>
      </c>
      <c r="E3073">
        <v>26</v>
      </c>
      <c r="F3073">
        <v>5</v>
      </c>
      <c r="G3073">
        <v>1</v>
      </c>
      <c r="I3073" s="1">
        <f>VLOOKUP(D3073,cards!A:D,4,FALSE)</f>
        <v>6</v>
      </c>
      <c r="J3073" s="1">
        <f>SUMIFS(G:G,C:C,C3073,B:B,B3073)</f>
        <v>1026</v>
      </c>
      <c r="K3073" s="1">
        <f t="shared" si="94"/>
        <v>9.7465886939571145E-4</v>
      </c>
      <c r="L3073" s="1">
        <f t="shared" si="95"/>
        <v>5.8479532163742687E-3</v>
      </c>
      <c r="M3073" s="1">
        <f>SUMIFS(L:L,B:B,B3073,C:C,C3073)</f>
        <v>29.856725146198837</v>
      </c>
    </row>
    <row r="3074" spans="1:13" x14ac:dyDescent="0.2">
      <c r="A3074">
        <v>6</v>
      </c>
      <c r="B3074">
        <v>101600</v>
      </c>
      <c r="C3074">
        <v>19</v>
      </c>
      <c r="D3074">
        <v>8</v>
      </c>
      <c r="E3074">
        <v>26</v>
      </c>
      <c r="F3074">
        <v>6</v>
      </c>
      <c r="G3074">
        <v>1</v>
      </c>
      <c r="I3074" s="1">
        <f>VLOOKUP(D3074,cards!A:D,4,FALSE)</f>
        <v>386</v>
      </c>
      <c r="J3074" s="1">
        <f>SUMIFS(G:G,C:C,C3074,B:B,B3074)</f>
        <v>217</v>
      </c>
      <c r="K3074" s="1">
        <f t="shared" si="94"/>
        <v>4.608294930875576E-3</v>
      </c>
      <c r="L3074" s="1">
        <f t="shared" si="95"/>
        <v>1.7788018433179724</v>
      </c>
      <c r="M3074" s="1">
        <f>SUMIFS(L:L,B:B,B3074,C:C,C3074)</f>
        <v>81.921658986175117</v>
      </c>
    </row>
    <row r="3075" spans="1:13" x14ac:dyDescent="0.2">
      <c r="A3075">
        <v>6</v>
      </c>
      <c r="B3075">
        <v>101600</v>
      </c>
      <c r="C3075">
        <v>19</v>
      </c>
      <c r="D3075">
        <v>8</v>
      </c>
      <c r="E3075">
        <v>28</v>
      </c>
      <c r="F3075">
        <v>5</v>
      </c>
      <c r="G3075">
        <v>1</v>
      </c>
      <c r="I3075" s="1">
        <f>VLOOKUP(D3075,cards!A:D,4,FALSE)</f>
        <v>386</v>
      </c>
      <c r="J3075" s="1">
        <f>SUMIFS(G:G,C:C,C3075,B:B,B3075)</f>
        <v>217</v>
      </c>
      <c r="K3075" s="1">
        <f t="shared" ref="K3075:K3138" si="96">G3075/J3075</f>
        <v>4.608294930875576E-3</v>
      </c>
      <c r="L3075" s="1">
        <f t="shared" ref="L3075:L3138" si="97">I3075*K3075</f>
        <v>1.7788018433179724</v>
      </c>
      <c r="M3075" s="1">
        <f>SUMIFS(L:L,B:B,B3075,C:C,C3075)</f>
        <v>81.921658986175117</v>
      </c>
    </row>
    <row r="3076" spans="1:13" x14ac:dyDescent="0.2">
      <c r="A3076">
        <v>6</v>
      </c>
      <c r="B3076">
        <v>101600</v>
      </c>
      <c r="C3076">
        <v>25</v>
      </c>
      <c r="D3076">
        <v>1</v>
      </c>
      <c r="E3076">
        <v>26</v>
      </c>
      <c r="F3076">
        <v>6</v>
      </c>
      <c r="G3076">
        <v>1</v>
      </c>
      <c r="I3076" s="1">
        <f>VLOOKUP(D3076,cards!A:D,4,FALSE)</f>
        <v>1</v>
      </c>
      <c r="J3076" s="1">
        <f>SUMIFS(G:G,C:C,C3076,B:B,B3076)</f>
        <v>1</v>
      </c>
      <c r="K3076" s="1">
        <f t="shared" si="96"/>
        <v>1</v>
      </c>
      <c r="L3076" s="1">
        <f t="shared" si="97"/>
        <v>1</v>
      </c>
      <c r="M3076" s="1">
        <f>SUMIFS(L:L,B:B,B3076,C:C,C3076)</f>
        <v>1</v>
      </c>
    </row>
    <row r="3077" spans="1:13" x14ac:dyDescent="0.2">
      <c r="A3077">
        <v>6</v>
      </c>
      <c r="B3077">
        <v>101600</v>
      </c>
      <c r="C3077">
        <v>13</v>
      </c>
      <c r="D3077">
        <v>3</v>
      </c>
      <c r="E3077">
        <v>38</v>
      </c>
      <c r="F3077">
        <v>1</v>
      </c>
      <c r="G3077">
        <v>1</v>
      </c>
      <c r="I3077" s="1">
        <f>VLOOKUP(D3077,cards!A:D,4,FALSE)</f>
        <v>6</v>
      </c>
      <c r="J3077" s="1">
        <f>SUMIFS(G:G,C:C,C3077,B:B,B3077)</f>
        <v>1026</v>
      </c>
      <c r="K3077" s="1">
        <f t="shared" si="96"/>
        <v>9.7465886939571145E-4</v>
      </c>
      <c r="L3077" s="1">
        <f t="shared" si="97"/>
        <v>5.8479532163742687E-3</v>
      </c>
      <c r="M3077" s="1">
        <f>SUMIFS(L:L,B:B,B3077,C:C,C3077)</f>
        <v>29.856725146198837</v>
      </c>
    </row>
    <row r="3078" spans="1:13" x14ac:dyDescent="0.2">
      <c r="A3078">
        <v>6</v>
      </c>
      <c r="B3078">
        <v>101600</v>
      </c>
      <c r="C3078">
        <v>37</v>
      </c>
      <c r="D3078">
        <v>1</v>
      </c>
      <c r="E3078">
        <v>26</v>
      </c>
      <c r="F3078">
        <v>1</v>
      </c>
      <c r="G3078">
        <v>1</v>
      </c>
      <c r="I3078" s="1">
        <f>VLOOKUP(D3078,cards!A:D,4,FALSE)</f>
        <v>1</v>
      </c>
      <c r="J3078" s="1">
        <f>SUMIFS(G:G,C:C,C3078,B:B,B3078)</f>
        <v>664</v>
      </c>
      <c r="K3078" s="1">
        <f t="shared" si="96"/>
        <v>1.5060240963855422E-3</v>
      </c>
      <c r="L3078" s="1">
        <f t="shared" si="97"/>
        <v>1.5060240963855422E-3</v>
      </c>
      <c r="M3078" s="1">
        <f>SUMIFS(L:L,B:B,B3078,C:C,C3078)</f>
        <v>8.4292168674698811</v>
      </c>
    </row>
    <row r="3079" spans="1:13" x14ac:dyDescent="0.2">
      <c r="A3079">
        <v>6</v>
      </c>
      <c r="B3079">
        <v>101600</v>
      </c>
      <c r="C3079">
        <v>37</v>
      </c>
      <c r="D3079">
        <v>1</v>
      </c>
      <c r="E3079">
        <v>8</v>
      </c>
      <c r="F3079">
        <v>5</v>
      </c>
      <c r="G3079">
        <v>1</v>
      </c>
      <c r="I3079" s="1">
        <f>VLOOKUP(D3079,cards!A:D,4,FALSE)</f>
        <v>1</v>
      </c>
      <c r="J3079" s="1">
        <f>SUMIFS(G:G,C:C,C3079,B:B,B3079)</f>
        <v>664</v>
      </c>
      <c r="K3079" s="1">
        <f t="shared" si="96"/>
        <v>1.5060240963855422E-3</v>
      </c>
      <c r="L3079" s="1">
        <f t="shared" si="97"/>
        <v>1.5060240963855422E-3</v>
      </c>
      <c r="M3079" s="1">
        <f>SUMIFS(L:L,B:B,B3079,C:C,C3079)</f>
        <v>8.4292168674698811</v>
      </c>
    </row>
    <row r="3080" spans="1:13" x14ac:dyDescent="0.2">
      <c r="A3080">
        <v>6</v>
      </c>
      <c r="B3080">
        <v>101600</v>
      </c>
      <c r="C3080">
        <v>37</v>
      </c>
      <c r="D3080">
        <v>1</v>
      </c>
      <c r="E3080">
        <v>8</v>
      </c>
      <c r="F3080">
        <v>4</v>
      </c>
      <c r="G3080">
        <v>1</v>
      </c>
      <c r="I3080" s="1">
        <f>VLOOKUP(D3080,cards!A:D,4,FALSE)</f>
        <v>1</v>
      </c>
      <c r="J3080" s="1">
        <f>SUMIFS(G:G,C:C,C3080,B:B,B3080)</f>
        <v>664</v>
      </c>
      <c r="K3080" s="1">
        <f t="shared" si="96"/>
        <v>1.5060240963855422E-3</v>
      </c>
      <c r="L3080" s="1">
        <f t="shared" si="97"/>
        <v>1.5060240963855422E-3</v>
      </c>
      <c r="M3080" s="1">
        <f>SUMIFS(L:L,B:B,B3080,C:C,C3080)</f>
        <v>8.4292168674698811</v>
      </c>
    </row>
    <row r="3081" spans="1:13" x14ac:dyDescent="0.2">
      <c r="A3081">
        <v>6</v>
      </c>
      <c r="B3081">
        <v>101600</v>
      </c>
      <c r="C3081">
        <v>37</v>
      </c>
      <c r="D3081">
        <v>2</v>
      </c>
      <c r="E3081">
        <v>8</v>
      </c>
      <c r="F3081">
        <v>6</v>
      </c>
      <c r="G3081">
        <v>1</v>
      </c>
      <c r="I3081" s="1">
        <f>VLOOKUP(D3081,cards!A:D,4,FALSE)</f>
        <v>2</v>
      </c>
      <c r="J3081" s="1">
        <f>SUMIFS(G:G,C:C,C3081,B:B,B3081)</f>
        <v>664</v>
      </c>
      <c r="K3081" s="1">
        <f t="shared" si="96"/>
        <v>1.5060240963855422E-3</v>
      </c>
      <c r="L3081" s="1">
        <f t="shared" si="97"/>
        <v>3.0120481927710845E-3</v>
      </c>
      <c r="M3081" s="1">
        <f>SUMIFS(L:L,B:B,B3081,C:C,C3081)</f>
        <v>8.4292168674698811</v>
      </c>
    </row>
    <row r="3082" spans="1:13" x14ac:dyDescent="0.2">
      <c r="A3082">
        <v>6</v>
      </c>
      <c r="B3082">
        <v>101600</v>
      </c>
      <c r="C3082">
        <v>37</v>
      </c>
      <c r="D3082">
        <v>3</v>
      </c>
      <c r="E3082">
        <v>26</v>
      </c>
      <c r="F3082">
        <v>7</v>
      </c>
      <c r="G3082">
        <v>1</v>
      </c>
      <c r="I3082" s="1">
        <f>VLOOKUP(D3082,cards!A:D,4,FALSE)</f>
        <v>6</v>
      </c>
      <c r="J3082" s="1">
        <f>SUMIFS(G:G,C:C,C3082,B:B,B3082)</f>
        <v>664</v>
      </c>
      <c r="K3082" s="1">
        <f t="shared" si="96"/>
        <v>1.5060240963855422E-3</v>
      </c>
      <c r="L3082" s="1">
        <f t="shared" si="97"/>
        <v>9.0361445783132543E-3</v>
      </c>
      <c r="M3082" s="1">
        <f>SUMIFS(L:L,B:B,B3082,C:C,C3082)</f>
        <v>8.4292168674698811</v>
      </c>
    </row>
    <row r="3083" spans="1:13" x14ac:dyDescent="0.2">
      <c r="A3083">
        <v>6</v>
      </c>
      <c r="B3083">
        <v>101600</v>
      </c>
      <c r="C3083">
        <v>37</v>
      </c>
      <c r="D3083">
        <v>3</v>
      </c>
      <c r="E3083">
        <v>0</v>
      </c>
      <c r="F3083">
        <v>0</v>
      </c>
      <c r="G3083">
        <v>1</v>
      </c>
      <c r="I3083" s="1">
        <f>VLOOKUP(D3083,cards!A:D,4,FALSE)</f>
        <v>6</v>
      </c>
      <c r="J3083" s="1">
        <f>SUMIFS(G:G,C:C,C3083,B:B,B3083)</f>
        <v>664</v>
      </c>
      <c r="K3083" s="1">
        <f t="shared" si="96"/>
        <v>1.5060240963855422E-3</v>
      </c>
      <c r="L3083" s="1">
        <f t="shared" si="97"/>
        <v>9.0361445783132543E-3</v>
      </c>
      <c r="M3083" s="1">
        <f>SUMIFS(L:L,B:B,B3083,C:C,C3083)</f>
        <v>8.4292168674698811</v>
      </c>
    </row>
    <row r="3084" spans="1:13" x14ac:dyDescent="0.2">
      <c r="A3084">
        <v>6</v>
      </c>
      <c r="B3084">
        <v>101600</v>
      </c>
      <c r="C3084">
        <v>13</v>
      </c>
      <c r="D3084">
        <v>2</v>
      </c>
      <c r="E3084">
        <v>8</v>
      </c>
      <c r="F3084">
        <v>4</v>
      </c>
      <c r="G3084">
        <v>1</v>
      </c>
      <c r="I3084" s="1">
        <f>VLOOKUP(D3084,cards!A:D,4,FALSE)</f>
        <v>2</v>
      </c>
      <c r="J3084" s="1">
        <f>SUMIFS(G:G,C:C,C3084,B:B,B3084)</f>
        <v>1026</v>
      </c>
      <c r="K3084" s="1">
        <f t="shared" si="96"/>
        <v>9.7465886939571145E-4</v>
      </c>
      <c r="L3084" s="1">
        <f t="shared" si="97"/>
        <v>1.9493177387914229E-3</v>
      </c>
      <c r="M3084" s="1">
        <f>SUMIFS(L:L,B:B,B3084,C:C,C3084)</f>
        <v>29.856725146198837</v>
      </c>
    </row>
    <row r="3085" spans="1:13" x14ac:dyDescent="0.2">
      <c r="A3085">
        <v>6</v>
      </c>
      <c r="B3085">
        <v>101600</v>
      </c>
      <c r="C3085">
        <v>37</v>
      </c>
      <c r="D3085">
        <v>3</v>
      </c>
      <c r="E3085">
        <v>26</v>
      </c>
      <c r="F3085">
        <v>3</v>
      </c>
      <c r="G3085">
        <v>1</v>
      </c>
      <c r="I3085" s="1">
        <f>VLOOKUP(D3085,cards!A:D,4,FALSE)</f>
        <v>6</v>
      </c>
      <c r="J3085" s="1">
        <f>SUMIFS(G:G,C:C,C3085,B:B,B3085)</f>
        <v>664</v>
      </c>
      <c r="K3085" s="1">
        <f t="shared" si="96"/>
        <v>1.5060240963855422E-3</v>
      </c>
      <c r="L3085" s="1">
        <f t="shared" si="97"/>
        <v>9.0361445783132543E-3</v>
      </c>
      <c r="M3085" s="1">
        <f>SUMIFS(L:L,B:B,B3085,C:C,C3085)</f>
        <v>8.4292168674698811</v>
      </c>
    </row>
    <row r="3086" spans="1:13" x14ac:dyDescent="0.2">
      <c r="A3086">
        <v>6</v>
      </c>
      <c r="B3086">
        <v>101600</v>
      </c>
      <c r="C3086">
        <v>49</v>
      </c>
      <c r="D3086">
        <v>1</v>
      </c>
      <c r="E3086">
        <v>26</v>
      </c>
      <c r="F3086">
        <v>1</v>
      </c>
      <c r="G3086">
        <v>1</v>
      </c>
      <c r="I3086" s="1">
        <f>VLOOKUP(D3086,cards!A:D,4,FALSE)</f>
        <v>1</v>
      </c>
      <c r="J3086" s="1">
        <f>SUMIFS(G:G,C:C,C3086,B:B,B3086)</f>
        <v>1449</v>
      </c>
      <c r="K3086" s="1">
        <f t="shared" si="96"/>
        <v>6.9013112491373362E-4</v>
      </c>
      <c r="L3086" s="1">
        <f t="shared" si="97"/>
        <v>6.9013112491373362E-4</v>
      </c>
      <c r="M3086" s="1">
        <f>SUMIFS(L:L,B:B,B3086,C:C,C3086)</f>
        <v>5.2864044168392015</v>
      </c>
    </row>
    <row r="3087" spans="1:13" x14ac:dyDescent="0.2">
      <c r="A3087">
        <v>6</v>
      </c>
      <c r="B3087">
        <v>101600</v>
      </c>
      <c r="C3087">
        <v>49</v>
      </c>
      <c r="D3087">
        <v>1</v>
      </c>
      <c r="E3087">
        <v>26</v>
      </c>
      <c r="F3087">
        <v>2</v>
      </c>
      <c r="G3087">
        <v>1</v>
      </c>
      <c r="I3087" s="1">
        <f>VLOOKUP(D3087,cards!A:D,4,FALSE)</f>
        <v>1</v>
      </c>
      <c r="J3087" s="1">
        <f>SUMIFS(G:G,C:C,C3087,B:B,B3087)</f>
        <v>1449</v>
      </c>
      <c r="K3087" s="1">
        <f t="shared" si="96"/>
        <v>6.9013112491373362E-4</v>
      </c>
      <c r="L3087" s="1">
        <f t="shared" si="97"/>
        <v>6.9013112491373362E-4</v>
      </c>
      <c r="M3087" s="1">
        <f>SUMIFS(L:L,B:B,B3087,C:C,C3087)</f>
        <v>5.2864044168392015</v>
      </c>
    </row>
    <row r="3088" spans="1:13" x14ac:dyDescent="0.2">
      <c r="A3088">
        <v>6</v>
      </c>
      <c r="B3088">
        <v>101600</v>
      </c>
      <c r="C3088">
        <v>49</v>
      </c>
      <c r="D3088">
        <v>2</v>
      </c>
      <c r="E3088">
        <v>26</v>
      </c>
      <c r="F3088">
        <v>4</v>
      </c>
      <c r="G3088">
        <v>1</v>
      </c>
      <c r="I3088" s="1">
        <f>VLOOKUP(D3088,cards!A:D,4,FALSE)</f>
        <v>2</v>
      </c>
      <c r="J3088" s="1">
        <f>SUMIFS(G:G,C:C,C3088,B:B,B3088)</f>
        <v>1449</v>
      </c>
      <c r="K3088" s="1">
        <f t="shared" si="96"/>
        <v>6.9013112491373362E-4</v>
      </c>
      <c r="L3088" s="1">
        <f t="shared" si="97"/>
        <v>1.3802622498274672E-3</v>
      </c>
      <c r="M3088" s="1">
        <f>SUMIFS(L:L,B:B,B3088,C:C,C3088)</f>
        <v>5.2864044168392015</v>
      </c>
    </row>
    <row r="3089" spans="1:13" x14ac:dyDescent="0.2">
      <c r="A3089">
        <v>6</v>
      </c>
      <c r="B3089">
        <v>101600</v>
      </c>
      <c r="C3089">
        <v>49</v>
      </c>
      <c r="D3089">
        <v>2</v>
      </c>
      <c r="E3089">
        <v>26</v>
      </c>
      <c r="F3089">
        <v>5</v>
      </c>
      <c r="G3089">
        <v>1</v>
      </c>
      <c r="I3089" s="1">
        <f>VLOOKUP(D3089,cards!A:D,4,FALSE)</f>
        <v>2</v>
      </c>
      <c r="J3089" s="1">
        <f>SUMIFS(G:G,C:C,C3089,B:B,B3089)</f>
        <v>1449</v>
      </c>
      <c r="K3089" s="1">
        <f t="shared" si="96"/>
        <v>6.9013112491373362E-4</v>
      </c>
      <c r="L3089" s="1">
        <f t="shared" si="97"/>
        <v>1.3802622498274672E-3</v>
      </c>
      <c r="M3089" s="1">
        <f>SUMIFS(L:L,B:B,B3089,C:C,C3089)</f>
        <v>5.2864044168392015</v>
      </c>
    </row>
    <row r="3090" spans="1:13" x14ac:dyDescent="0.2">
      <c r="A3090">
        <v>6</v>
      </c>
      <c r="B3090">
        <v>101600</v>
      </c>
      <c r="C3090">
        <v>13</v>
      </c>
      <c r="D3090">
        <v>1</v>
      </c>
      <c r="E3090">
        <v>38</v>
      </c>
      <c r="F3090">
        <v>1</v>
      </c>
      <c r="G3090">
        <v>1</v>
      </c>
      <c r="I3090" s="1">
        <f>VLOOKUP(D3090,cards!A:D,4,FALSE)</f>
        <v>1</v>
      </c>
      <c r="J3090" s="1">
        <f>SUMIFS(G:G,C:C,C3090,B:B,B3090)</f>
        <v>1026</v>
      </c>
      <c r="K3090" s="1">
        <f t="shared" si="96"/>
        <v>9.7465886939571145E-4</v>
      </c>
      <c r="L3090" s="1">
        <f t="shared" si="97"/>
        <v>9.7465886939571145E-4</v>
      </c>
      <c r="M3090" s="1">
        <f>SUMIFS(L:L,B:B,B3090,C:C,C3090)</f>
        <v>29.856725146198837</v>
      </c>
    </row>
    <row r="3091" spans="1:13" x14ac:dyDescent="0.2">
      <c r="A3091">
        <v>6</v>
      </c>
      <c r="B3091">
        <v>101600</v>
      </c>
      <c r="C3091">
        <v>49</v>
      </c>
      <c r="D3091">
        <v>2</v>
      </c>
      <c r="E3091">
        <v>26</v>
      </c>
      <c r="F3091">
        <v>1</v>
      </c>
      <c r="G3091">
        <v>1</v>
      </c>
      <c r="I3091" s="1">
        <f>VLOOKUP(D3091,cards!A:D,4,FALSE)</f>
        <v>2</v>
      </c>
      <c r="J3091" s="1">
        <f>SUMIFS(G:G,C:C,C3091,B:B,B3091)</f>
        <v>1449</v>
      </c>
      <c r="K3091" s="1">
        <f t="shared" si="96"/>
        <v>6.9013112491373362E-4</v>
      </c>
      <c r="L3091" s="1">
        <f t="shared" si="97"/>
        <v>1.3802622498274672E-3</v>
      </c>
      <c r="M3091" s="1">
        <f>SUMIFS(L:L,B:B,B3091,C:C,C3091)</f>
        <v>5.2864044168392015</v>
      </c>
    </row>
    <row r="3092" spans="1:13" x14ac:dyDescent="0.2">
      <c r="A3092">
        <v>6</v>
      </c>
      <c r="B3092">
        <v>101600</v>
      </c>
      <c r="C3092">
        <v>49</v>
      </c>
      <c r="D3092">
        <v>4</v>
      </c>
      <c r="E3092">
        <v>26</v>
      </c>
      <c r="F3092">
        <v>5</v>
      </c>
      <c r="G3092">
        <v>1</v>
      </c>
      <c r="I3092" s="1">
        <f>VLOOKUP(D3092,cards!A:D,4,FALSE)</f>
        <v>16</v>
      </c>
      <c r="J3092" s="1">
        <f>SUMIFS(G:G,C:C,C3092,B:B,B3092)</f>
        <v>1449</v>
      </c>
      <c r="K3092" s="1">
        <f t="shared" si="96"/>
        <v>6.9013112491373362E-4</v>
      </c>
      <c r="L3092" s="1">
        <f t="shared" si="97"/>
        <v>1.1042097998619738E-2</v>
      </c>
      <c r="M3092" s="1">
        <f>SUMIFS(L:L,B:B,B3092,C:C,C3092)</f>
        <v>5.2864044168392015</v>
      </c>
    </row>
    <row r="3093" spans="1:13" x14ac:dyDescent="0.2">
      <c r="A3093">
        <v>6</v>
      </c>
      <c r="B3093">
        <v>101600</v>
      </c>
      <c r="C3093">
        <v>49</v>
      </c>
      <c r="D3093">
        <v>4</v>
      </c>
      <c r="E3093">
        <v>26</v>
      </c>
      <c r="F3093">
        <v>4</v>
      </c>
      <c r="G3093">
        <v>1</v>
      </c>
      <c r="I3093" s="1">
        <f>VLOOKUP(D3093,cards!A:D,4,FALSE)</f>
        <v>16</v>
      </c>
      <c r="J3093" s="1">
        <f>SUMIFS(G:G,C:C,C3093,B:B,B3093)</f>
        <v>1449</v>
      </c>
      <c r="K3093" s="1">
        <f t="shared" si="96"/>
        <v>6.9013112491373362E-4</v>
      </c>
      <c r="L3093" s="1">
        <f t="shared" si="97"/>
        <v>1.1042097998619738E-2</v>
      </c>
      <c r="M3093" s="1">
        <f>SUMIFS(L:L,B:B,B3093,C:C,C3093)</f>
        <v>5.2864044168392015</v>
      </c>
    </row>
    <row r="3094" spans="1:13" x14ac:dyDescent="0.2">
      <c r="A3094">
        <v>6</v>
      </c>
      <c r="B3094">
        <v>101600</v>
      </c>
      <c r="C3094">
        <v>13</v>
      </c>
      <c r="D3094">
        <v>1</v>
      </c>
      <c r="E3094">
        <v>8</v>
      </c>
      <c r="F3094">
        <v>4</v>
      </c>
      <c r="G3094">
        <v>1</v>
      </c>
      <c r="I3094" s="1">
        <f>VLOOKUP(D3094,cards!A:D,4,FALSE)</f>
        <v>1</v>
      </c>
      <c r="J3094" s="1">
        <f>SUMIFS(G:G,C:C,C3094,B:B,B3094)</f>
        <v>1026</v>
      </c>
      <c r="K3094" s="1">
        <f t="shared" si="96"/>
        <v>9.7465886939571145E-4</v>
      </c>
      <c r="L3094" s="1">
        <f t="shared" si="97"/>
        <v>9.7465886939571145E-4</v>
      </c>
      <c r="M3094" s="1">
        <f>SUMIFS(L:L,B:B,B3094,C:C,C3094)</f>
        <v>29.856725146198837</v>
      </c>
    </row>
    <row r="3095" spans="1:13" x14ac:dyDescent="0.2">
      <c r="A3095">
        <v>6</v>
      </c>
      <c r="B3095">
        <v>101600</v>
      </c>
      <c r="C3095">
        <v>49</v>
      </c>
      <c r="D3095">
        <v>6</v>
      </c>
      <c r="E3095">
        <v>26</v>
      </c>
      <c r="F3095">
        <v>2</v>
      </c>
      <c r="G3095">
        <v>1</v>
      </c>
      <c r="I3095" s="1">
        <f>VLOOKUP(D3095,cards!A:D,4,FALSE)</f>
        <v>86</v>
      </c>
      <c r="J3095" s="1">
        <f>SUMIFS(G:G,C:C,C3095,B:B,B3095)</f>
        <v>1449</v>
      </c>
      <c r="K3095" s="1">
        <f t="shared" si="96"/>
        <v>6.9013112491373362E-4</v>
      </c>
      <c r="L3095" s="1">
        <f t="shared" si="97"/>
        <v>5.9351276742581088E-2</v>
      </c>
      <c r="M3095" s="1">
        <f>SUMIFS(L:L,B:B,B3095,C:C,C3095)</f>
        <v>5.2864044168392015</v>
      </c>
    </row>
    <row r="3096" spans="1:13" x14ac:dyDescent="0.2">
      <c r="A3096">
        <v>6</v>
      </c>
      <c r="B3096">
        <v>101600</v>
      </c>
      <c r="C3096">
        <v>10</v>
      </c>
      <c r="D3096">
        <v>1</v>
      </c>
      <c r="E3096">
        <v>26</v>
      </c>
      <c r="F3096">
        <v>3</v>
      </c>
      <c r="G3096">
        <v>1</v>
      </c>
      <c r="I3096" s="1">
        <f>VLOOKUP(D3096,cards!A:D,4,FALSE)</f>
        <v>1</v>
      </c>
      <c r="J3096" s="1">
        <f>SUMIFS(G:G,C:C,C3096,B:B,B3096)</f>
        <v>1</v>
      </c>
      <c r="K3096" s="1">
        <f t="shared" si="96"/>
        <v>1</v>
      </c>
      <c r="L3096" s="1">
        <f t="shared" si="97"/>
        <v>1</v>
      </c>
      <c r="M3096" s="1">
        <f>SUMIFS(L:L,B:B,B3096,C:C,C3096)</f>
        <v>1</v>
      </c>
    </row>
    <row r="3097" spans="1:13" x14ac:dyDescent="0.2">
      <c r="A3097">
        <v>6</v>
      </c>
      <c r="B3097">
        <v>101600</v>
      </c>
      <c r="C3097">
        <v>49</v>
      </c>
      <c r="D3097">
        <v>6</v>
      </c>
      <c r="E3097">
        <v>8</v>
      </c>
      <c r="F3097">
        <v>5</v>
      </c>
      <c r="G3097">
        <v>1</v>
      </c>
      <c r="I3097" s="1">
        <f>VLOOKUP(D3097,cards!A:D,4,FALSE)</f>
        <v>86</v>
      </c>
      <c r="J3097" s="1">
        <f>SUMIFS(G:G,C:C,C3097,B:B,B3097)</f>
        <v>1449</v>
      </c>
      <c r="K3097" s="1">
        <f t="shared" si="96"/>
        <v>6.9013112491373362E-4</v>
      </c>
      <c r="L3097" s="1">
        <f t="shared" si="97"/>
        <v>5.9351276742581088E-2</v>
      </c>
      <c r="M3097" s="1">
        <f>SUMIFS(L:L,B:B,B3097,C:C,C3097)</f>
        <v>5.2864044168392015</v>
      </c>
    </row>
    <row r="3098" spans="1:13" x14ac:dyDescent="0.2">
      <c r="A3098">
        <v>6</v>
      </c>
      <c r="B3098">
        <v>101600</v>
      </c>
      <c r="C3098">
        <v>7</v>
      </c>
      <c r="D3098">
        <v>7</v>
      </c>
      <c r="E3098">
        <v>26</v>
      </c>
      <c r="F3098">
        <v>6</v>
      </c>
      <c r="G3098">
        <v>1</v>
      </c>
      <c r="I3098" s="1">
        <f>VLOOKUP(D3098,cards!A:D,4,FALSE)</f>
        <v>186</v>
      </c>
      <c r="J3098" s="1">
        <f>SUMIFS(G:G,C:C,C3098,B:B,B3098)</f>
        <v>23</v>
      </c>
      <c r="K3098" s="1">
        <f t="shared" si="96"/>
        <v>4.3478260869565216E-2</v>
      </c>
      <c r="L3098" s="1">
        <f t="shared" si="97"/>
        <v>8.0869565217391308</v>
      </c>
      <c r="M3098" s="1">
        <f>SUMIFS(L:L,B:B,B3098,C:C,C3098)</f>
        <v>99.47826086956519</v>
      </c>
    </row>
    <row r="3099" spans="1:13" x14ac:dyDescent="0.2">
      <c r="A3099">
        <v>6</v>
      </c>
      <c r="B3099">
        <v>101600</v>
      </c>
      <c r="C3099">
        <v>49</v>
      </c>
      <c r="D3099">
        <v>6</v>
      </c>
      <c r="E3099">
        <v>38</v>
      </c>
      <c r="F3099">
        <v>1</v>
      </c>
      <c r="G3099">
        <v>1</v>
      </c>
      <c r="I3099" s="1">
        <f>VLOOKUP(D3099,cards!A:D,4,FALSE)</f>
        <v>86</v>
      </c>
      <c r="J3099" s="1">
        <f>SUMIFS(G:G,C:C,C3099,B:B,B3099)</f>
        <v>1449</v>
      </c>
      <c r="K3099" s="1">
        <f t="shared" si="96"/>
        <v>6.9013112491373362E-4</v>
      </c>
      <c r="L3099" s="1">
        <f t="shared" si="97"/>
        <v>5.9351276742581088E-2</v>
      </c>
      <c r="M3099" s="1">
        <f>SUMIFS(L:L,B:B,B3099,C:C,C3099)</f>
        <v>5.2864044168392015</v>
      </c>
    </row>
    <row r="3100" spans="1:13" x14ac:dyDescent="0.2">
      <c r="A3100">
        <v>6</v>
      </c>
      <c r="B3100">
        <v>101600</v>
      </c>
      <c r="C3100">
        <v>7</v>
      </c>
      <c r="D3100">
        <v>7</v>
      </c>
      <c r="E3100">
        <v>26</v>
      </c>
      <c r="F3100">
        <v>3</v>
      </c>
      <c r="G3100">
        <v>1</v>
      </c>
      <c r="I3100" s="1">
        <f>VLOOKUP(D3100,cards!A:D,4,FALSE)</f>
        <v>186</v>
      </c>
      <c r="J3100" s="1">
        <f>SUMIFS(G:G,C:C,C3100,B:B,B3100)</f>
        <v>23</v>
      </c>
      <c r="K3100" s="1">
        <f t="shared" si="96"/>
        <v>4.3478260869565216E-2</v>
      </c>
      <c r="L3100" s="1">
        <f t="shared" si="97"/>
        <v>8.0869565217391308</v>
      </c>
      <c r="M3100" s="1">
        <f>SUMIFS(L:L,B:B,B3100,C:C,C3100)</f>
        <v>99.47826086956519</v>
      </c>
    </row>
    <row r="3101" spans="1:13" x14ac:dyDescent="0.2">
      <c r="A3101">
        <v>6</v>
      </c>
      <c r="B3101">
        <v>101600</v>
      </c>
      <c r="C3101">
        <v>7</v>
      </c>
      <c r="D3101">
        <v>6</v>
      </c>
      <c r="E3101">
        <v>26</v>
      </c>
      <c r="F3101">
        <v>2</v>
      </c>
      <c r="G3101">
        <v>1</v>
      </c>
      <c r="I3101" s="1">
        <f>VLOOKUP(D3101,cards!A:D,4,FALSE)</f>
        <v>86</v>
      </c>
      <c r="J3101" s="1">
        <f>SUMIFS(G:G,C:C,C3101,B:B,B3101)</f>
        <v>23</v>
      </c>
      <c r="K3101" s="1">
        <f t="shared" si="96"/>
        <v>4.3478260869565216E-2</v>
      </c>
      <c r="L3101" s="1">
        <f t="shared" si="97"/>
        <v>3.7391304347826084</v>
      </c>
      <c r="M3101" s="1">
        <f>SUMIFS(L:L,B:B,B3101,C:C,C3101)</f>
        <v>99.47826086956519</v>
      </c>
    </row>
    <row r="3102" spans="1:13" x14ac:dyDescent="0.2">
      <c r="A3102">
        <v>6</v>
      </c>
      <c r="B3102">
        <v>101600</v>
      </c>
      <c r="C3102">
        <v>7</v>
      </c>
      <c r="D3102">
        <v>5</v>
      </c>
      <c r="E3102">
        <v>8</v>
      </c>
      <c r="F3102">
        <v>3</v>
      </c>
      <c r="G3102">
        <v>1</v>
      </c>
      <c r="I3102" s="1">
        <f>VLOOKUP(D3102,cards!A:D,4,FALSE)</f>
        <v>36</v>
      </c>
      <c r="J3102" s="1">
        <f>SUMIFS(G:G,C:C,C3102,B:B,B3102)</f>
        <v>23</v>
      </c>
      <c r="K3102" s="1">
        <f t="shared" si="96"/>
        <v>4.3478260869565216E-2</v>
      </c>
      <c r="L3102" s="1">
        <f t="shared" si="97"/>
        <v>1.5652173913043477</v>
      </c>
      <c r="M3102" s="1">
        <f>SUMIFS(L:L,B:B,B3102,C:C,C3102)</f>
        <v>99.47826086956519</v>
      </c>
    </row>
    <row r="3103" spans="1:13" x14ac:dyDescent="0.2">
      <c r="A3103">
        <v>6</v>
      </c>
      <c r="B3103">
        <v>101600</v>
      </c>
      <c r="C3103">
        <v>7</v>
      </c>
      <c r="D3103">
        <v>5</v>
      </c>
      <c r="E3103">
        <v>26</v>
      </c>
      <c r="F3103">
        <v>2</v>
      </c>
      <c r="G3103">
        <v>1</v>
      </c>
      <c r="I3103" s="1">
        <f>VLOOKUP(D3103,cards!A:D,4,FALSE)</f>
        <v>36</v>
      </c>
      <c r="J3103" s="1">
        <f>SUMIFS(G:G,C:C,C3103,B:B,B3103)</f>
        <v>23</v>
      </c>
      <c r="K3103" s="1">
        <f t="shared" si="96"/>
        <v>4.3478260869565216E-2</v>
      </c>
      <c r="L3103" s="1">
        <f t="shared" si="97"/>
        <v>1.5652173913043477</v>
      </c>
      <c r="M3103" s="1">
        <f>SUMIFS(L:L,B:B,B3103,C:C,C3103)</f>
        <v>99.47826086956519</v>
      </c>
    </row>
    <row r="3104" spans="1:13" x14ac:dyDescent="0.2">
      <c r="A3104">
        <v>6</v>
      </c>
      <c r="B3104">
        <v>101600</v>
      </c>
      <c r="C3104">
        <v>7</v>
      </c>
      <c r="D3104">
        <v>5</v>
      </c>
      <c r="E3104">
        <v>8</v>
      </c>
      <c r="F3104">
        <v>1</v>
      </c>
      <c r="G3104">
        <v>1</v>
      </c>
      <c r="I3104" s="1">
        <f>VLOOKUP(D3104,cards!A:D,4,FALSE)</f>
        <v>36</v>
      </c>
      <c r="J3104" s="1">
        <f>SUMIFS(G:G,C:C,C3104,B:B,B3104)</f>
        <v>23</v>
      </c>
      <c r="K3104" s="1">
        <f t="shared" si="96"/>
        <v>4.3478260869565216E-2</v>
      </c>
      <c r="L3104" s="1">
        <f t="shared" si="97"/>
        <v>1.5652173913043477</v>
      </c>
      <c r="M3104" s="1">
        <f>SUMIFS(L:L,B:B,B3104,C:C,C3104)</f>
        <v>99.47826086956519</v>
      </c>
    </row>
    <row r="3105" spans="1:13" x14ac:dyDescent="0.2">
      <c r="A3105">
        <v>6</v>
      </c>
      <c r="B3105">
        <v>101600</v>
      </c>
      <c r="C3105">
        <v>7</v>
      </c>
      <c r="D3105">
        <v>5</v>
      </c>
      <c r="E3105">
        <v>26</v>
      </c>
      <c r="F3105">
        <v>1</v>
      </c>
      <c r="G3105">
        <v>1</v>
      </c>
      <c r="I3105" s="1">
        <f>VLOOKUP(D3105,cards!A:D,4,FALSE)</f>
        <v>36</v>
      </c>
      <c r="J3105" s="1">
        <f>SUMIFS(G:G,C:C,C3105,B:B,B3105)</f>
        <v>23</v>
      </c>
      <c r="K3105" s="1">
        <f t="shared" si="96"/>
        <v>4.3478260869565216E-2</v>
      </c>
      <c r="L3105" s="1">
        <f t="shared" si="97"/>
        <v>1.5652173913043477</v>
      </c>
      <c r="M3105" s="1">
        <f>SUMIFS(L:L,B:B,B3105,C:C,C3105)</f>
        <v>99.47826086956519</v>
      </c>
    </row>
    <row r="3106" spans="1:13" x14ac:dyDescent="0.2">
      <c r="A3106">
        <v>6</v>
      </c>
      <c r="B3106">
        <v>101600</v>
      </c>
      <c r="C3106">
        <v>49</v>
      </c>
      <c r="D3106">
        <v>7</v>
      </c>
      <c r="E3106">
        <v>26</v>
      </c>
      <c r="F3106">
        <v>5</v>
      </c>
      <c r="G3106">
        <v>1</v>
      </c>
      <c r="I3106" s="1">
        <f>VLOOKUP(D3106,cards!A:D,4,FALSE)</f>
        <v>186</v>
      </c>
      <c r="J3106" s="1">
        <f>SUMIFS(G:G,C:C,C3106,B:B,B3106)</f>
        <v>1449</v>
      </c>
      <c r="K3106" s="1">
        <f t="shared" si="96"/>
        <v>6.9013112491373362E-4</v>
      </c>
      <c r="L3106" s="1">
        <f t="shared" si="97"/>
        <v>0.12836438923395446</v>
      </c>
      <c r="M3106" s="1">
        <f>SUMIFS(L:L,B:B,B3106,C:C,C3106)</f>
        <v>5.2864044168392015</v>
      </c>
    </row>
    <row r="3107" spans="1:13" x14ac:dyDescent="0.2">
      <c r="A3107">
        <v>6</v>
      </c>
      <c r="B3107">
        <v>101600</v>
      </c>
      <c r="C3107">
        <v>7</v>
      </c>
      <c r="D3107">
        <v>5</v>
      </c>
      <c r="E3107">
        <v>26</v>
      </c>
      <c r="F3107">
        <v>3</v>
      </c>
      <c r="G3107">
        <v>1</v>
      </c>
      <c r="I3107" s="1">
        <f>VLOOKUP(D3107,cards!A:D,4,FALSE)</f>
        <v>36</v>
      </c>
      <c r="J3107" s="1">
        <f>SUMIFS(G:G,C:C,C3107,B:B,B3107)</f>
        <v>23</v>
      </c>
      <c r="K3107" s="1">
        <f t="shared" si="96"/>
        <v>4.3478260869565216E-2</v>
      </c>
      <c r="L3107" s="1">
        <f t="shared" si="97"/>
        <v>1.5652173913043477</v>
      </c>
      <c r="M3107" s="1">
        <f>SUMIFS(L:L,B:B,B3107,C:C,C3107)</f>
        <v>99.47826086956519</v>
      </c>
    </row>
    <row r="3108" spans="1:13" x14ac:dyDescent="0.2">
      <c r="A3108">
        <v>6</v>
      </c>
      <c r="B3108">
        <v>101600</v>
      </c>
      <c r="C3108">
        <v>49</v>
      </c>
      <c r="D3108">
        <v>7</v>
      </c>
      <c r="E3108">
        <v>26</v>
      </c>
      <c r="F3108">
        <v>4</v>
      </c>
      <c r="G3108">
        <v>1</v>
      </c>
      <c r="I3108" s="1">
        <f>VLOOKUP(D3108,cards!A:D,4,FALSE)</f>
        <v>186</v>
      </c>
      <c r="J3108" s="1">
        <f>SUMIFS(G:G,C:C,C3108,B:B,B3108)</f>
        <v>1449</v>
      </c>
      <c r="K3108" s="1">
        <f t="shared" si="96"/>
        <v>6.9013112491373362E-4</v>
      </c>
      <c r="L3108" s="1">
        <f t="shared" si="97"/>
        <v>0.12836438923395446</v>
      </c>
      <c r="M3108" s="1">
        <f>SUMIFS(L:L,B:B,B3108,C:C,C3108)</f>
        <v>5.2864044168392015</v>
      </c>
    </row>
    <row r="3109" spans="1:13" x14ac:dyDescent="0.2">
      <c r="A3109">
        <v>6</v>
      </c>
      <c r="B3109">
        <v>101600</v>
      </c>
      <c r="C3109">
        <v>7</v>
      </c>
      <c r="D3109">
        <v>3</v>
      </c>
      <c r="E3109">
        <v>0</v>
      </c>
      <c r="F3109">
        <v>0</v>
      </c>
      <c r="G3109">
        <v>1</v>
      </c>
      <c r="I3109" s="1">
        <f>VLOOKUP(D3109,cards!A:D,4,FALSE)</f>
        <v>6</v>
      </c>
      <c r="J3109" s="1">
        <f>SUMIFS(G:G,C:C,C3109,B:B,B3109)</f>
        <v>23</v>
      </c>
      <c r="K3109" s="1">
        <f t="shared" si="96"/>
        <v>4.3478260869565216E-2</v>
      </c>
      <c r="L3109" s="1">
        <f t="shared" si="97"/>
        <v>0.2608695652173913</v>
      </c>
      <c r="M3109" s="1">
        <f>SUMIFS(L:L,B:B,B3109,C:C,C3109)</f>
        <v>99.47826086956519</v>
      </c>
    </row>
    <row r="3110" spans="1:13" x14ac:dyDescent="0.2">
      <c r="A3110">
        <v>3</v>
      </c>
      <c r="B3110">
        <v>101300</v>
      </c>
      <c r="C3110">
        <v>13</v>
      </c>
      <c r="D3110">
        <v>1</v>
      </c>
      <c r="E3110">
        <v>28</v>
      </c>
      <c r="F3110">
        <v>4</v>
      </c>
      <c r="G3110">
        <v>866</v>
      </c>
      <c r="I3110" s="1">
        <f>VLOOKUP(D3110,cards!A:D,4,FALSE)</f>
        <v>1</v>
      </c>
      <c r="J3110" s="1">
        <f>SUMIFS(G:G,C:C,C3110,B:B,B3110)</f>
        <v>4943</v>
      </c>
      <c r="K3110" s="1">
        <f t="shared" si="96"/>
        <v>0.17519724863443253</v>
      </c>
      <c r="L3110" s="1">
        <f t="shared" si="97"/>
        <v>0.17519724863443253</v>
      </c>
      <c r="M3110" s="1">
        <f>SUMIFS(L:L,B:B,B3110,C:C,C3110)</f>
        <v>2.287679546833906</v>
      </c>
    </row>
    <row r="3111" spans="1:13" x14ac:dyDescent="0.2">
      <c r="A3111">
        <v>3</v>
      </c>
      <c r="B3111">
        <v>101300</v>
      </c>
      <c r="C3111">
        <v>13</v>
      </c>
      <c r="D3111">
        <v>1</v>
      </c>
      <c r="E3111">
        <v>28</v>
      </c>
      <c r="F3111">
        <v>3</v>
      </c>
      <c r="G3111">
        <v>819</v>
      </c>
      <c r="I3111" s="1">
        <f>VLOOKUP(D3111,cards!A:D,4,FALSE)</f>
        <v>1</v>
      </c>
      <c r="J3111" s="1">
        <f>SUMIFS(G:G,C:C,C3111,B:B,B3111)</f>
        <v>4943</v>
      </c>
      <c r="K3111" s="1">
        <f t="shared" si="96"/>
        <v>0.16568885292332591</v>
      </c>
      <c r="L3111" s="1">
        <f t="shared" si="97"/>
        <v>0.16568885292332591</v>
      </c>
      <c r="M3111" s="1">
        <f>SUMIFS(L:L,B:B,B3111,C:C,C3111)</f>
        <v>2.287679546833906</v>
      </c>
    </row>
    <row r="3112" spans="1:13" x14ac:dyDescent="0.2">
      <c r="A3112">
        <v>3</v>
      </c>
      <c r="B3112">
        <v>101300</v>
      </c>
      <c r="C3112">
        <v>13</v>
      </c>
      <c r="D3112">
        <v>2</v>
      </c>
      <c r="E3112">
        <v>28</v>
      </c>
      <c r="F3112">
        <v>4</v>
      </c>
      <c r="G3112">
        <v>636</v>
      </c>
      <c r="I3112" s="1">
        <f>VLOOKUP(D3112,cards!A:D,4,FALSE)</f>
        <v>2</v>
      </c>
      <c r="J3112" s="1">
        <f>SUMIFS(G:G,C:C,C3112,B:B,B3112)</f>
        <v>4943</v>
      </c>
      <c r="K3112" s="1">
        <f t="shared" si="96"/>
        <v>0.12866680153752783</v>
      </c>
      <c r="L3112" s="1">
        <f t="shared" si="97"/>
        <v>0.25733360307505565</v>
      </c>
      <c r="M3112" s="1">
        <f>SUMIFS(L:L,B:B,B3112,C:C,C3112)</f>
        <v>2.287679546833906</v>
      </c>
    </row>
    <row r="3113" spans="1:13" x14ac:dyDescent="0.2">
      <c r="A3113">
        <v>3</v>
      </c>
      <c r="B3113">
        <v>101300</v>
      </c>
      <c r="C3113">
        <v>7</v>
      </c>
      <c r="D3113">
        <v>3</v>
      </c>
      <c r="E3113">
        <v>28</v>
      </c>
      <c r="F3113">
        <v>4</v>
      </c>
      <c r="G3113">
        <v>410</v>
      </c>
      <c r="I3113" s="1">
        <f>VLOOKUP(D3113,cards!A:D,4,FALSE)</f>
        <v>6</v>
      </c>
      <c r="J3113" s="1">
        <f>SUMIFS(G:G,C:C,C3113,B:B,B3113)</f>
        <v>2325</v>
      </c>
      <c r="K3113" s="1">
        <f t="shared" si="96"/>
        <v>0.17634408602150536</v>
      </c>
      <c r="L3113" s="1">
        <f t="shared" si="97"/>
        <v>1.0580645161290323</v>
      </c>
      <c r="M3113" s="1">
        <f>SUMIFS(L:L,B:B,B3113,C:C,C3113)</f>
        <v>23.535053763440846</v>
      </c>
    </row>
    <row r="3114" spans="1:13" x14ac:dyDescent="0.2">
      <c r="A3114">
        <v>3</v>
      </c>
      <c r="B3114">
        <v>101300</v>
      </c>
      <c r="C3114">
        <v>13</v>
      </c>
      <c r="D3114">
        <v>2</v>
      </c>
      <c r="E3114">
        <v>28</v>
      </c>
      <c r="F3114">
        <v>3</v>
      </c>
      <c r="G3114">
        <v>378</v>
      </c>
      <c r="I3114" s="1">
        <f>VLOOKUP(D3114,cards!A:D,4,FALSE)</f>
        <v>2</v>
      </c>
      <c r="J3114" s="1">
        <f>SUMIFS(G:G,C:C,C3114,B:B,B3114)</f>
        <v>4943</v>
      </c>
      <c r="K3114" s="1">
        <f t="shared" si="96"/>
        <v>7.6471778272304267E-2</v>
      </c>
      <c r="L3114" s="1">
        <f t="shared" si="97"/>
        <v>0.15294355654460853</v>
      </c>
      <c r="M3114" s="1">
        <f>SUMIFS(L:L,B:B,B3114,C:C,C3114)</f>
        <v>2.287679546833906</v>
      </c>
    </row>
    <row r="3115" spans="1:13" x14ac:dyDescent="0.2">
      <c r="A3115">
        <v>3</v>
      </c>
      <c r="B3115">
        <v>101300</v>
      </c>
      <c r="C3115">
        <v>13</v>
      </c>
      <c r="D3115">
        <v>1</v>
      </c>
      <c r="E3115">
        <v>28</v>
      </c>
      <c r="F3115">
        <v>2</v>
      </c>
      <c r="G3115">
        <v>356</v>
      </c>
      <c r="I3115" s="1">
        <f>VLOOKUP(D3115,cards!A:D,4,FALSE)</f>
        <v>1</v>
      </c>
      <c r="J3115" s="1">
        <f>SUMIFS(G:G,C:C,C3115,B:B,B3115)</f>
        <v>4943</v>
      </c>
      <c r="K3115" s="1">
        <f t="shared" si="96"/>
        <v>7.2021039854339469E-2</v>
      </c>
      <c r="L3115" s="1">
        <f t="shared" si="97"/>
        <v>7.2021039854339469E-2</v>
      </c>
      <c r="M3115" s="1">
        <f>SUMIFS(L:L,B:B,B3115,C:C,C3115)</f>
        <v>2.287679546833906</v>
      </c>
    </row>
    <row r="3116" spans="1:13" x14ac:dyDescent="0.2">
      <c r="A3116">
        <v>3</v>
      </c>
      <c r="B3116">
        <v>101300</v>
      </c>
      <c r="C3116">
        <v>7</v>
      </c>
      <c r="D3116">
        <v>5</v>
      </c>
      <c r="E3116">
        <v>28</v>
      </c>
      <c r="F3116">
        <v>4</v>
      </c>
      <c r="G3116">
        <v>294</v>
      </c>
      <c r="I3116" s="1">
        <f>VLOOKUP(D3116,cards!A:D,4,FALSE)</f>
        <v>36</v>
      </c>
      <c r="J3116" s="1">
        <f>SUMIFS(G:G,C:C,C3116,B:B,B3116)</f>
        <v>2325</v>
      </c>
      <c r="K3116" s="1">
        <f t="shared" si="96"/>
        <v>0.12645161290322582</v>
      </c>
      <c r="L3116" s="1">
        <f t="shared" si="97"/>
        <v>4.5522580645161295</v>
      </c>
      <c r="M3116" s="1">
        <f>SUMIFS(L:L,B:B,B3116,C:C,C3116)</f>
        <v>23.535053763440846</v>
      </c>
    </row>
    <row r="3117" spans="1:13" x14ac:dyDescent="0.2">
      <c r="A3117">
        <v>3</v>
      </c>
      <c r="B3117">
        <v>101300</v>
      </c>
      <c r="C3117">
        <v>7</v>
      </c>
      <c r="D3117">
        <v>4</v>
      </c>
      <c r="E3117">
        <v>28</v>
      </c>
      <c r="F3117">
        <v>4</v>
      </c>
      <c r="G3117">
        <v>257</v>
      </c>
      <c r="I3117" s="1">
        <f>VLOOKUP(D3117,cards!A:D,4,FALSE)</f>
        <v>16</v>
      </c>
      <c r="J3117" s="1">
        <f>SUMIFS(G:G,C:C,C3117,B:B,B3117)</f>
        <v>2325</v>
      </c>
      <c r="K3117" s="1">
        <f t="shared" si="96"/>
        <v>0.11053763440860215</v>
      </c>
      <c r="L3117" s="1">
        <f t="shared" si="97"/>
        <v>1.7686021505376344</v>
      </c>
      <c r="M3117" s="1">
        <f>SUMIFS(L:L,B:B,B3117,C:C,C3117)</f>
        <v>23.535053763440846</v>
      </c>
    </row>
    <row r="3118" spans="1:13" x14ac:dyDescent="0.2">
      <c r="A3118">
        <v>3</v>
      </c>
      <c r="B3118">
        <v>101300</v>
      </c>
      <c r="C3118">
        <v>7</v>
      </c>
      <c r="D3118">
        <v>3</v>
      </c>
      <c r="E3118">
        <v>28</v>
      </c>
      <c r="F3118">
        <v>3</v>
      </c>
      <c r="G3118">
        <v>214</v>
      </c>
      <c r="I3118" s="1">
        <f>VLOOKUP(D3118,cards!A:D,4,FALSE)</f>
        <v>6</v>
      </c>
      <c r="J3118" s="1">
        <f>SUMIFS(G:G,C:C,C3118,B:B,B3118)</f>
        <v>2325</v>
      </c>
      <c r="K3118" s="1">
        <f t="shared" si="96"/>
        <v>9.204301075268817E-2</v>
      </c>
      <c r="L3118" s="1">
        <f t="shared" si="97"/>
        <v>0.55225806451612902</v>
      </c>
      <c r="M3118" s="1">
        <f>SUMIFS(L:L,B:B,B3118,C:C,C3118)</f>
        <v>23.535053763440846</v>
      </c>
    </row>
    <row r="3119" spans="1:13" x14ac:dyDescent="0.2">
      <c r="A3119">
        <v>3</v>
      </c>
      <c r="B3119">
        <v>101300</v>
      </c>
      <c r="C3119">
        <v>13</v>
      </c>
      <c r="D3119">
        <v>1</v>
      </c>
      <c r="E3119">
        <v>28</v>
      </c>
      <c r="F3119">
        <v>5</v>
      </c>
      <c r="G3119">
        <v>202</v>
      </c>
      <c r="I3119" s="1">
        <f>VLOOKUP(D3119,cards!A:D,4,FALSE)</f>
        <v>1</v>
      </c>
      <c r="J3119" s="1">
        <f>SUMIFS(G:G,C:C,C3119,B:B,B3119)</f>
        <v>4943</v>
      </c>
      <c r="K3119" s="1">
        <f t="shared" si="96"/>
        <v>4.086587092858588E-2</v>
      </c>
      <c r="L3119" s="1">
        <f t="shared" si="97"/>
        <v>4.086587092858588E-2</v>
      </c>
      <c r="M3119" s="1">
        <f>SUMIFS(L:L,B:B,B3119,C:C,C3119)</f>
        <v>2.287679546833906</v>
      </c>
    </row>
    <row r="3120" spans="1:13" x14ac:dyDescent="0.2">
      <c r="A3120">
        <v>3</v>
      </c>
      <c r="B3120">
        <v>101300</v>
      </c>
      <c r="C3120">
        <v>7</v>
      </c>
      <c r="D3120">
        <v>4</v>
      </c>
      <c r="E3120">
        <v>28</v>
      </c>
      <c r="F3120">
        <v>3</v>
      </c>
      <c r="G3120">
        <v>187</v>
      </c>
      <c r="I3120" s="1">
        <f>VLOOKUP(D3120,cards!A:D,4,FALSE)</f>
        <v>16</v>
      </c>
      <c r="J3120" s="1">
        <f>SUMIFS(G:G,C:C,C3120,B:B,B3120)</f>
        <v>2325</v>
      </c>
      <c r="K3120" s="1">
        <f t="shared" si="96"/>
        <v>8.0430107526881719E-2</v>
      </c>
      <c r="L3120" s="1">
        <f t="shared" si="97"/>
        <v>1.2868817204301075</v>
      </c>
      <c r="M3120" s="1">
        <f>SUMIFS(L:L,B:B,B3120,C:C,C3120)</f>
        <v>23.535053763440846</v>
      </c>
    </row>
    <row r="3121" spans="1:13" x14ac:dyDescent="0.2">
      <c r="A3121">
        <v>3</v>
      </c>
      <c r="B3121">
        <v>101300</v>
      </c>
      <c r="C3121">
        <v>13</v>
      </c>
      <c r="D3121">
        <v>1</v>
      </c>
      <c r="E3121">
        <v>28</v>
      </c>
      <c r="F3121">
        <v>1</v>
      </c>
      <c r="G3121">
        <v>179</v>
      </c>
      <c r="I3121" s="1">
        <f>VLOOKUP(D3121,cards!A:D,4,FALSE)</f>
        <v>1</v>
      </c>
      <c r="J3121" s="1">
        <f>SUMIFS(G:G,C:C,C3121,B:B,B3121)</f>
        <v>4943</v>
      </c>
      <c r="K3121" s="1">
        <f t="shared" si="96"/>
        <v>3.6212826218895405E-2</v>
      </c>
      <c r="L3121" s="1">
        <f t="shared" si="97"/>
        <v>3.6212826218895405E-2</v>
      </c>
      <c r="M3121" s="1">
        <f>SUMIFS(L:L,B:B,B3121,C:C,C3121)</f>
        <v>2.287679546833906</v>
      </c>
    </row>
    <row r="3122" spans="1:13" x14ac:dyDescent="0.2">
      <c r="A3122">
        <v>3</v>
      </c>
      <c r="B3122">
        <v>101300</v>
      </c>
      <c r="C3122">
        <v>13</v>
      </c>
      <c r="D3122">
        <v>1</v>
      </c>
      <c r="E3122">
        <v>8</v>
      </c>
      <c r="F3122">
        <v>1</v>
      </c>
      <c r="G3122">
        <v>171</v>
      </c>
      <c r="I3122" s="1">
        <f>VLOOKUP(D3122,cards!A:D,4,FALSE)</f>
        <v>1</v>
      </c>
      <c r="J3122" s="1">
        <f>SUMIFS(G:G,C:C,C3122,B:B,B3122)</f>
        <v>4943</v>
      </c>
      <c r="K3122" s="1">
        <f t="shared" si="96"/>
        <v>3.4594375885090026E-2</v>
      </c>
      <c r="L3122" s="1">
        <f t="shared" si="97"/>
        <v>3.4594375885090026E-2</v>
      </c>
      <c r="M3122" s="1">
        <f>SUMIFS(L:L,B:B,B3122,C:C,C3122)</f>
        <v>2.287679546833906</v>
      </c>
    </row>
    <row r="3123" spans="1:13" x14ac:dyDescent="0.2">
      <c r="A3123">
        <v>3</v>
      </c>
      <c r="B3123">
        <v>101300</v>
      </c>
      <c r="C3123">
        <v>13</v>
      </c>
      <c r="D3123">
        <v>3</v>
      </c>
      <c r="E3123">
        <v>28</v>
      </c>
      <c r="F3123">
        <v>4</v>
      </c>
      <c r="G3123">
        <v>168</v>
      </c>
      <c r="I3123" s="1">
        <f>VLOOKUP(D3123,cards!A:D,4,FALSE)</f>
        <v>6</v>
      </c>
      <c r="J3123" s="1">
        <f>SUMIFS(G:G,C:C,C3123,B:B,B3123)</f>
        <v>4943</v>
      </c>
      <c r="K3123" s="1">
        <f t="shared" si="96"/>
        <v>3.3987457009913007E-2</v>
      </c>
      <c r="L3123" s="1">
        <f t="shared" si="97"/>
        <v>0.20392474205947803</v>
      </c>
      <c r="M3123" s="1">
        <f>SUMIFS(L:L,B:B,B3123,C:C,C3123)</f>
        <v>2.287679546833906</v>
      </c>
    </row>
    <row r="3124" spans="1:13" x14ac:dyDescent="0.2">
      <c r="A3124">
        <v>3</v>
      </c>
      <c r="B3124">
        <v>101300</v>
      </c>
      <c r="C3124">
        <v>13</v>
      </c>
      <c r="D3124">
        <v>2</v>
      </c>
      <c r="E3124">
        <v>28</v>
      </c>
      <c r="F3124">
        <v>2</v>
      </c>
      <c r="G3124">
        <v>164</v>
      </c>
      <c r="I3124" s="1">
        <f>VLOOKUP(D3124,cards!A:D,4,FALSE)</f>
        <v>2</v>
      </c>
      <c r="J3124" s="1">
        <f>SUMIFS(G:G,C:C,C3124,B:B,B3124)</f>
        <v>4943</v>
      </c>
      <c r="K3124" s="1">
        <f t="shared" si="96"/>
        <v>3.3178231843010317E-2</v>
      </c>
      <c r="L3124" s="1">
        <f t="shared" si="97"/>
        <v>6.6356463686020634E-2</v>
      </c>
      <c r="M3124" s="1">
        <f>SUMIFS(L:L,B:B,B3124,C:C,C3124)</f>
        <v>2.287679546833906</v>
      </c>
    </row>
    <row r="3125" spans="1:13" x14ac:dyDescent="0.2">
      <c r="A3125">
        <v>3</v>
      </c>
      <c r="B3125">
        <v>101300</v>
      </c>
      <c r="C3125">
        <v>13</v>
      </c>
      <c r="D3125">
        <v>2</v>
      </c>
      <c r="E3125">
        <v>28</v>
      </c>
      <c r="F3125">
        <v>5</v>
      </c>
      <c r="G3125">
        <v>157</v>
      </c>
      <c r="I3125" s="1">
        <f>VLOOKUP(D3125,cards!A:D,4,FALSE)</f>
        <v>2</v>
      </c>
      <c r="J3125" s="1">
        <f>SUMIFS(G:G,C:C,C3125,B:B,B3125)</f>
        <v>4943</v>
      </c>
      <c r="K3125" s="1">
        <f t="shared" si="96"/>
        <v>3.1762087800930608E-2</v>
      </c>
      <c r="L3125" s="1">
        <f t="shared" si="97"/>
        <v>6.3524175601861216E-2</v>
      </c>
      <c r="M3125" s="1">
        <f>SUMIFS(L:L,B:B,B3125,C:C,C3125)</f>
        <v>2.287679546833906</v>
      </c>
    </row>
    <row r="3126" spans="1:13" x14ac:dyDescent="0.2">
      <c r="A3126">
        <v>3</v>
      </c>
      <c r="B3126">
        <v>101300</v>
      </c>
      <c r="C3126">
        <v>7</v>
      </c>
      <c r="D3126">
        <v>5</v>
      </c>
      <c r="E3126">
        <v>28</v>
      </c>
      <c r="F3126">
        <v>3</v>
      </c>
      <c r="G3126">
        <v>150</v>
      </c>
      <c r="I3126" s="1">
        <f>VLOOKUP(D3126,cards!A:D,4,FALSE)</f>
        <v>36</v>
      </c>
      <c r="J3126" s="1">
        <f>SUMIFS(G:G,C:C,C3126,B:B,B3126)</f>
        <v>2325</v>
      </c>
      <c r="K3126" s="1">
        <f t="shared" si="96"/>
        <v>6.4516129032258063E-2</v>
      </c>
      <c r="L3126" s="1">
        <f t="shared" si="97"/>
        <v>2.32258064516129</v>
      </c>
      <c r="M3126" s="1">
        <f>SUMIFS(L:L,B:B,B3126,C:C,C3126)</f>
        <v>23.535053763440846</v>
      </c>
    </row>
    <row r="3127" spans="1:13" x14ac:dyDescent="0.2">
      <c r="A3127">
        <v>3</v>
      </c>
      <c r="B3127">
        <v>101300</v>
      </c>
      <c r="C3127">
        <v>13</v>
      </c>
      <c r="D3127">
        <v>2</v>
      </c>
      <c r="E3127">
        <v>8</v>
      </c>
      <c r="F3127">
        <v>1</v>
      </c>
      <c r="G3127">
        <v>140</v>
      </c>
      <c r="I3127" s="1">
        <f>VLOOKUP(D3127,cards!A:D,4,FALSE)</f>
        <v>2</v>
      </c>
      <c r="J3127" s="1">
        <f>SUMIFS(G:G,C:C,C3127,B:B,B3127)</f>
        <v>4943</v>
      </c>
      <c r="K3127" s="1">
        <f t="shared" si="96"/>
        <v>2.8322880841594174E-2</v>
      </c>
      <c r="L3127" s="1">
        <f t="shared" si="97"/>
        <v>5.6645761683188349E-2</v>
      </c>
      <c r="M3127" s="1">
        <f>SUMIFS(L:L,B:B,B3127,C:C,C3127)</f>
        <v>2.287679546833906</v>
      </c>
    </row>
    <row r="3128" spans="1:13" x14ac:dyDescent="0.2">
      <c r="A3128">
        <v>3</v>
      </c>
      <c r="B3128">
        <v>101300</v>
      </c>
      <c r="C3128">
        <v>13</v>
      </c>
      <c r="D3128">
        <v>3</v>
      </c>
      <c r="E3128">
        <v>8</v>
      </c>
      <c r="F3128">
        <v>2</v>
      </c>
      <c r="G3128">
        <v>117</v>
      </c>
      <c r="I3128" s="1">
        <f>VLOOKUP(D3128,cards!A:D,4,FALSE)</f>
        <v>6</v>
      </c>
      <c r="J3128" s="1">
        <f>SUMIFS(G:G,C:C,C3128,B:B,B3128)</f>
        <v>4943</v>
      </c>
      <c r="K3128" s="1">
        <f t="shared" si="96"/>
        <v>2.3669836131903703E-2</v>
      </c>
      <c r="L3128" s="1">
        <f t="shared" si="97"/>
        <v>0.1420190167914222</v>
      </c>
      <c r="M3128" s="1">
        <f>SUMIFS(L:L,B:B,B3128,C:C,C3128)</f>
        <v>2.287679546833906</v>
      </c>
    </row>
    <row r="3129" spans="1:13" x14ac:dyDescent="0.2">
      <c r="A3129">
        <v>3</v>
      </c>
      <c r="B3129">
        <v>101300</v>
      </c>
      <c r="C3129">
        <v>13</v>
      </c>
      <c r="D3129">
        <v>3</v>
      </c>
      <c r="E3129">
        <v>28</v>
      </c>
      <c r="F3129">
        <v>5</v>
      </c>
      <c r="G3129">
        <v>92</v>
      </c>
      <c r="I3129" s="1">
        <f>VLOOKUP(D3129,cards!A:D,4,FALSE)</f>
        <v>6</v>
      </c>
      <c r="J3129" s="1">
        <f>SUMIFS(G:G,C:C,C3129,B:B,B3129)</f>
        <v>4943</v>
      </c>
      <c r="K3129" s="1">
        <f t="shared" si="96"/>
        <v>1.8612178838761886E-2</v>
      </c>
      <c r="L3129" s="1">
        <f t="shared" si="97"/>
        <v>0.11167307303257132</v>
      </c>
      <c r="M3129" s="1">
        <f>SUMIFS(L:L,B:B,B3129,C:C,C3129)</f>
        <v>2.287679546833906</v>
      </c>
    </row>
    <row r="3130" spans="1:13" x14ac:dyDescent="0.2">
      <c r="A3130">
        <v>3</v>
      </c>
      <c r="B3130">
        <v>101300</v>
      </c>
      <c r="C3130">
        <v>13</v>
      </c>
      <c r="D3130">
        <v>2</v>
      </c>
      <c r="E3130">
        <v>28</v>
      </c>
      <c r="F3130">
        <v>1</v>
      </c>
      <c r="G3130">
        <v>92</v>
      </c>
      <c r="I3130" s="1">
        <f>VLOOKUP(D3130,cards!A:D,4,FALSE)</f>
        <v>2</v>
      </c>
      <c r="J3130" s="1">
        <f>SUMIFS(G:G,C:C,C3130,B:B,B3130)</f>
        <v>4943</v>
      </c>
      <c r="K3130" s="1">
        <f t="shared" si="96"/>
        <v>1.8612178838761886E-2</v>
      </c>
      <c r="L3130" s="1">
        <f t="shared" si="97"/>
        <v>3.7224357677523773E-2</v>
      </c>
      <c r="M3130" s="1">
        <f>SUMIFS(L:L,B:B,B3130,C:C,C3130)</f>
        <v>2.287679546833906</v>
      </c>
    </row>
    <row r="3131" spans="1:13" x14ac:dyDescent="0.2">
      <c r="A3131">
        <v>3</v>
      </c>
      <c r="B3131">
        <v>101300</v>
      </c>
      <c r="C3131">
        <v>7</v>
      </c>
      <c r="D3131">
        <v>5</v>
      </c>
      <c r="E3131">
        <v>28</v>
      </c>
      <c r="F3131">
        <v>5</v>
      </c>
      <c r="G3131">
        <v>86</v>
      </c>
      <c r="I3131" s="1">
        <f>VLOOKUP(D3131,cards!A:D,4,FALSE)</f>
        <v>36</v>
      </c>
      <c r="J3131" s="1">
        <f>SUMIFS(G:G,C:C,C3131,B:B,B3131)</f>
        <v>2325</v>
      </c>
      <c r="K3131" s="1">
        <f t="shared" si="96"/>
        <v>3.6989247311827955E-2</v>
      </c>
      <c r="L3131" s="1">
        <f t="shared" si="97"/>
        <v>1.3316129032258064</v>
      </c>
      <c r="M3131" s="1">
        <f>SUMIFS(L:L,B:B,B3131,C:C,C3131)</f>
        <v>23.535053763440846</v>
      </c>
    </row>
    <row r="3132" spans="1:13" x14ac:dyDescent="0.2">
      <c r="A3132">
        <v>3</v>
      </c>
      <c r="B3132">
        <v>101300</v>
      </c>
      <c r="C3132">
        <v>13</v>
      </c>
      <c r="D3132">
        <v>3</v>
      </c>
      <c r="E3132">
        <v>28</v>
      </c>
      <c r="F3132">
        <v>3</v>
      </c>
      <c r="G3132">
        <v>81</v>
      </c>
      <c r="I3132" s="1">
        <f>VLOOKUP(D3132,cards!A:D,4,FALSE)</f>
        <v>6</v>
      </c>
      <c r="J3132" s="1">
        <f>SUMIFS(G:G,C:C,C3132,B:B,B3132)</f>
        <v>4943</v>
      </c>
      <c r="K3132" s="1">
        <f t="shared" si="96"/>
        <v>1.6386809629779488E-2</v>
      </c>
      <c r="L3132" s="1">
        <f t="shared" si="97"/>
        <v>9.8320857778676926E-2</v>
      </c>
      <c r="M3132" s="1">
        <f>SUMIFS(L:L,B:B,B3132,C:C,C3132)</f>
        <v>2.287679546833906</v>
      </c>
    </row>
    <row r="3133" spans="1:13" x14ac:dyDescent="0.2">
      <c r="A3133">
        <v>3</v>
      </c>
      <c r="B3133">
        <v>101300</v>
      </c>
      <c r="C3133">
        <v>7</v>
      </c>
      <c r="D3133">
        <v>3</v>
      </c>
      <c r="E3133">
        <v>28</v>
      </c>
      <c r="F3133">
        <v>2</v>
      </c>
      <c r="G3133">
        <v>80</v>
      </c>
      <c r="I3133" s="1">
        <f>VLOOKUP(D3133,cards!A:D,4,FALSE)</f>
        <v>6</v>
      </c>
      <c r="J3133" s="1">
        <f>SUMIFS(G:G,C:C,C3133,B:B,B3133)</f>
        <v>2325</v>
      </c>
      <c r="K3133" s="1">
        <f t="shared" si="96"/>
        <v>3.4408602150537634E-2</v>
      </c>
      <c r="L3133" s="1">
        <f t="shared" si="97"/>
        <v>0.20645161290322581</v>
      </c>
      <c r="M3133" s="1">
        <f>SUMIFS(L:L,B:B,B3133,C:C,C3133)</f>
        <v>23.535053763440846</v>
      </c>
    </row>
    <row r="3134" spans="1:13" x14ac:dyDescent="0.2">
      <c r="A3134">
        <v>3</v>
      </c>
      <c r="B3134">
        <v>101300</v>
      </c>
      <c r="C3134">
        <v>37</v>
      </c>
      <c r="D3134">
        <v>2</v>
      </c>
      <c r="E3134">
        <v>20</v>
      </c>
      <c r="F3134">
        <v>6</v>
      </c>
      <c r="G3134">
        <v>68</v>
      </c>
      <c r="I3134" s="1">
        <f>VLOOKUP(D3134,cards!A:D,4,FALSE)</f>
        <v>2</v>
      </c>
      <c r="J3134" s="1">
        <f>SUMIFS(G:G,C:C,C3134,B:B,B3134)</f>
        <v>299</v>
      </c>
      <c r="K3134" s="1">
        <f t="shared" si="96"/>
        <v>0.22742474916387959</v>
      </c>
      <c r="L3134" s="1">
        <f t="shared" si="97"/>
        <v>0.45484949832775917</v>
      </c>
      <c r="M3134" s="1">
        <f>SUMIFS(L:L,B:B,B3134,C:C,C3134)</f>
        <v>3.7424749163879607</v>
      </c>
    </row>
    <row r="3135" spans="1:13" x14ac:dyDescent="0.2">
      <c r="A3135">
        <v>3</v>
      </c>
      <c r="B3135">
        <v>101300</v>
      </c>
      <c r="C3135">
        <v>7</v>
      </c>
      <c r="D3135">
        <v>5</v>
      </c>
      <c r="E3135">
        <v>8</v>
      </c>
      <c r="F3135">
        <v>1</v>
      </c>
      <c r="G3135">
        <v>64</v>
      </c>
      <c r="I3135" s="1">
        <f>VLOOKUP(D3135,cards!A:D,4,FALSE)</f>
        <v>36</v>
      </c>
      <c r="J3135" s="1">
        <f>SUMIFS(G:G,C:C,C3135,B:B,B3135)</f>
        <v>2325</v>
      </c>
      <c r="K3135" s="1">
        <f t="shared" si="96"/>
        <v>2.7526881720430108E-2</v>
      </c>
      <c r="L3135" s="1">
        <f t="shared" si="97"/>
        <v>0.99096774193548387</v>
      </c>
      <c r="M3135" s="1">
        <f>SUMIFS(L:L,B:B,B3135,C:C,C3135)</f>
        <v>23.535053763440846</v>
      </c>
    </row>
    <row r="3136" spans="1:13" x14ac:dyDescent="0.2">
      <c r="A3136">
        <v>3</v>
      </c>
      <c r="B3136">
        <v>101300</v>
      </c>
      <c r="C3136">
        <v>13</v>
      </c>
      <c r="D3136">
        <v>1</v>
      </c>
      <c r="E3136">
        <v>8</v>
      </c>
      <c r="F3136">
        <v>2</v>
      </c>
      <c r="G3136">
        <v>63</v>
      </c>
      <c r="I3136" s="1">
        <f>VLOOKUP(D3136,cards!A:D,4,FALSE)</f>
        <v>1</v>
      </c>
      <c r="J3136" s="1">
        <f>SUMIFS(G:G,C:C,C3136,B:B,B3136)</f>
        <v>4943</v>
      </c>
      <c r="K3136" s="1">
        <f t="shared" si="96"/>
        <v>1.2745296378717378E-2</v>
      </c>
      <c r="L3136" s="1">
        <f t="shared" si="97"/>
        <v>1.2745296378717378E-2</v>
      </c>
      <c r="M3136" s="1">
        <f>SUMIFS(L:L,B:B,B3136,C:C,C3136)</f>
        <v>2.287679546833906</v>
      </c>
    </row>
    <row r="3137" spans="1:13" x14ac:dyDescent="0.2">
      <c r="A3137">
        <v>3</v>
      </c>
      <c r="B3137">
        <v>101300</v>
      </c>
      <c r="C3137">
        <v>7</v>
      </c>
      <c r="D3137">
        <v>4</v>
      </c>
      <c r="E3137">
        <v>28</v>
      </c>
      <c r="F3137">
        <v>2</v>
      </c>
      <c r="G3137">
        <v>51</v>
      </c>
      <c r="I3137" s="1">
        <f>VLOOKUP(D3137,cards!A:D,4,FALSE)</f>
        <v>16</v>
      </c>
      <c r="J3137" s="1">
        <f>SUMIFS(G:G,C:C,C3137,B:B,B3137)</f>
        <v>2325</v>
      </c>
      <c r="K3137" s="1">
        <f t="shared" si="96"/>
        <v>2.1935483870967741E-2</v>
      </c>
      <c r="L3137" s="1">
        <f t="shared" si="97"/>
        <v>0.35096774193548386</v>
      </c>
      <c r="M3137" s="1">
        <f>SUMIFS(L:L,B:B,B3137,C:C,C3137)</f>
        <v>23.535053763440846</v>
      </c>
    </row>
    <row r="3138" spans="1:13" x14ac:dyDescent="0.2">
      <c r="A3138">
        <v>3</v>
      </c>
      <c r="B3138">
        <v>101300</v>
      </c>
      <c r="C3138">
        <v>7</v>
      </c>
      <c r="D3138">
        <v>5</v>
      </c>
      <c r="E3138">
        <v>8</v>
      </c>
      <c r="F3138">
        <v>2</v>
      </c>
      <c r="G3138">
        <v>51</v>
      </c>
      <c r="I3138" s="1">
        <f>VLOOKUP(D3138,cards!A:D,4,FALSE)</f>
        <v>36</v>
      </c>
      <c r="J3138" s="1">
        <f>SUMIFS(G:G,C:C,C3138,B:B,B3138)</f>
        <v>2325</v>
      </c>
      <c r="K3138" s="1">
        <f t="shared" si="96"/>
        <v>2.1935483870967741E-2</v>
      </c>
      <c r="L3138" s="1">
        <f t="shared" si="97"/>
        <v>0.78967741935483871</v>
      </c>
      <c r="M3138" s="1">
        <f>SUMIFS(L:L,B:B,B3138,C:C,C3138)</f>
        <v>23.535053763440846</v>
      </c>
    </row>
    <row r="3139" spans="1:13" x14ac:dyDescent="0.2">
      <c r="A3139">
        <v>3</v>
      </c>
      <c r="B3139">
        <v>101300</v>
      </c>
      <c r="C3139">
        <v>7</v>
      </c>
      <c r="D3139">
        <v>6</v>
      </c>
      <c r="E3139">
        <v>28</v>
      </c>
      <c r="F3139">
        <v>5</v>
      </c>
      <c r="G3139">
        <v>49</v>
      </c>
      <c r="I3139" s="1">
        <f>VLOOKUP(D3139,cards!A:D,4,FALSE)</f>
        <v>86</v>
      </c>
      <c r="J3139" s="1">
        <f>SUMIFS(G:G,C:C,C3139,B:B,B3139)</f>
        <v>2325</v>
      </c>
      <c r="K3139" s="1">
        <f t="shared" ref="K3139:K3202" si="98">G3139/J3139</f>
        <v>2.1075268817204302E-2</v>
      </c>
      <c r="L3139" s="1">
        <f t="shared" ref="L3139:L3202" si="99">I3139*K3139</f>
        <v>1.8124731182795699</v>
      </c>
      <c r="M3139" s="1">
        <f>SUMIFS(L:L,B:B,B3139,C:C,C3139)</f>
        <v>23.535053763440846</v>
      </c>
    </row>
    <row r="3140" spans="1:13" x14ac:dyDescent="0.2">
      <c r="A3140">
        <v>3</v>
      </c>
      <c r="B3140">
        <v>101300</v>
      </c>
      <c r="C3140">
        <v>7</v>
      </c>
      <c r="D3140">
        <v>4</v>
      </c>
      <c r="E3140">
        <v>8</v>
      </c>
      <c r="F3140">
        <v>1</v>
      </c>
      <c r="G3140">
        <v>42</v>
      </c>
      <c r="I3140" s="1">
        <f>VLOOKUP(D3140,cards!A:D,4,FALSE)</f>
        <v>16</v>
      </c>
      <c r="J3140" s="1">
        <f>SUMIFS(G:G,C:C,C3140,B:B,B3140)</f>
        <v>2325</v>
      </c>
      <c r="K3140" s="1">
        <f t="shared" si="98"/>
        <v>1.806451612903226E-2</v>
      </c>
      <c r="L3140" s="1">
        <f t="shared" si="99"/>
        <v>0.28903225806451616</v>
      </c>
      <c r="M3140" s="1">
        <f>SUMIFS(L:L,B:B,B3140,C:C,C3140)</f>
        <v>23.535053763440846</v>
      </c>
    </row>
    <row r="3141" spans="1:13" x14ac:dyDescent="0.2">
      <c r="A3141">
        <v>3</v>
      </c>
      <c r="B3141">
        <v>101300</v>
      </c>
      <c r="C3141">
        <v>37</v>
      </c>
      <c r="D3141">
        <v>1</v>
      </c>
      <c r="E3141">
        <v>28</v>
      </c>
      <c r="F3141">
        <v>4</v>
      </c>
      <c r="G3141">
        <v>42</v>
      </c>
      <c r="I3141" s="1">
        <f>VLOOKUP(D3141,cards!A:D,4,FALSE)</f>
        <v>1</v>
      </c>
      <c r="J3141" s="1">
        <f>SUMIFS(G:G,C:C,C3141,B:B,B3141)</f>
        <v>299</v>
      </c>
      <c r="K3141" s="1">
        <f t="shared" si="98"/>
        <v>0.14046822742474915</v>
      </c>
      <c r="L3141" s="1">
        <f t="shared" si="99"/>
        <v>0.14046822742474915</v>
      </c>
      <c r="M3141" s="1">
        <f>SUMIFS(L:L,B:B,B3141,C:C,C3141)</f>
        <v>3.7424749163879607</v>
      </c>
    </row>
    <row r="3142" spans="1:13" x14ac:dyDescent="0.2">
      <c r="A3142">
        <v>3</v>
      </c>
      <c r="B3142">
        <v>101300</v>
      </c>
      <c r="C3142">
        <v>13</v>
      </c>
      <c r="D3142">
        <v>2</v>
      </c>
      <c r="E3142">
        <v>8</v>
      </c>
      <c r="F3142">
        <v>2</v>
      </c>
      <c r="G3142">
        <v>41</v>
      </c>
      <c r="I3142" s="1">
        <f>VLOOKUP(D3142,cards!A:D,4,FALSE)</f>
        <v>2</v>
      </c>
      <c r="J3142" s="1">
        <f>SUMIFS(G:G,C:C,C3142,B:B,B3142)</f>
        <v>4943</v>
      </c>
      <c r="K3142" s="1">
        <f t="shared" si="98"/>
        <v>8.2945579607525792E-3</v>
      </c>
      <c r="L3142" s="1">
        <f t="shared" si="99"/>
        <v>1.6589115921505158E-2</v>
      </c>
      <c r="M3142" s="1">
        <f>SUMIFS(L:L,B:B,B3142,C:C,C3142)</f>
        <v>2.287679546833906</v>
      </c>
    </row>
    <row r="3143" spans="1:13" x14ac:dyDescent="0.2">
      <c r="A3143">
        <v>3</v>
      </c>
      <c r="B3143">
        <v>101300</v>
      </c>
      <c r="C3143">
        <v>7</v>
      </c>
      <c r="D3143">
        <v>6</v>
      </c>
      <c r="E3143">
        <v>28</v>
      </c>
      <c r="F3143">
        <v>4</v>
      </c>
      <c r="G3143">
        <v>37</v>
      </c>
      <c r="I3143" s="1">
        <f>VLOOKUP(D3143,cards!A:D,4,FALSE)</f>
        <v>86</v>
      </c>
      <c r="J3143" s="1">
        <f>SUMIFS(G:G,C:C,C3143,B:B,B3143)</f>
        <v>2325</v>
      </c>
      <c r="K3143" s="1">
        <f t="shared" si="98"/>
        <v>1.5913978494623657E-2</v>
      </c>
      <c r="L3143" s="1">
        <f t="shared" si="99"/>
        <v>1.3686021505376345</v>
      </c>
      <c r="M3143" s="1">
        <f>SUMIFS(L:L,B:B,B3143,C:C,C3143)</f>
        <v>23.535053763440846</v>
      </c>
    </row>
    <row r="3144" spans="1:13" x14ac:dyDescent="0.2">
      <c r="A3144">
        <v>3</v>
      </c>
      <c r="B3144">
        <v>101300</v>
      </c>
      <c r="C3144">
        <v>37</v>
      </c>
      <c r="D3144">
        <v>3</v>
      </c>
      <c r="E3144">
        <v>0</v>
      </c>
      <c r="F3144">
        <v>0</v>
      </c>
      <c r="G3144">
        <v>35</v>
      </c>
      <c r="I3144" s="1">
        <f>VLOOKUP(D3144,cards!A:D,4,FALSE)</f>
        <v>6</v>
      </c>
      <c r="J3144" s="1">
        <f>SUMIFS(G:G,C:C,C3144,B:B,B3144)</f>
        <v>299</v>
      </c>
      <c r="K3144" s="1">
        <f t="shared" si="98"/>
        <v>0.11705685618729098</v>
      </c>
      <c r="L3144" s="1">
        <f t="shared" si="99"/>
        <v>0.7023411371237458</v>
      </c>
      <c r="M3144" s="1">
        <f>SUMIFS(L:L,B:B,B3144,C:C,C3144)</f>
        <v>3.7424749163879607</v>
      </c>
    </row>
    <row r="3145" spans="1:13" x14ac:dyDescent="0.2">
      <c r="A3145">
        <v>3</v>
      </c>
      <c r="B3145">
        <v>101300</v>
      </c>
      <c r="C3145">
        <v>7</v>
      </c>
      <c r="D3145">
        <v>3</v>
      </c>
      <c r="E3145">
        <v>8</v>
      </c>
      <c r="F3145">
        <v>1</v>
      </c>
      <c r="G3145">
        <v>32</v>
      </c>
      <c r="I3145" s="1">
        <f>VLOOKUP(D3145,cards!A:D,4,FALSE)</f>
        <v>6</v>
      </c>
      <c r="J3145" s="1">
        <f>SUMIFS(G:G,C:C,C3145,B:B,B3145)</f>
        <v>2325</v>
      </c>
      <c r="K3145" s="1">
        <f t="shared" si="98"/>
        <v>1.3763440860215054E-2</v>
      </c>
      <c r="L3145" s="1">
        <f t="shared" si="99"/>
        <v>8.2580645161290323E-2</v>
      </c>
      <c r="M3145" s="1">
        <f>SUMIFS(L:L,B:B,B3145,C:C,C3145)</f>
        <v>23.535053763440846</v>
      </c>
    </row>
    <row r="3146" spans="1:13" x14ac:dyDescent="0.2">
      <c r="A3146">
        <v>3</v>
      </c>
      <c r="B3146">
        <v>101300</v>
      </c>
      <c r="C3146">
        <v>37</v>
      </c>
      <c r="D3146">
        <v>4</v>
      </c>
      <c r="E3146">
        <v>0</v>
      </c>
      <c r="F3146">
        <v>0</v>
      </c>
      <c r="G3146">
        <v>32</v>
      </c>
      <c r="I3146" s="1">
        <f>VLOOKUP(D3146,cards!A:D,4,FALSE)</f>
        <v>16</v>
      </c>
      <c r="J3146" s="1">
        <f>SUMIFS(G:G,C:C,C3146,B:B,B3146)</f>
        <v>299</v>
      </c>
      <c r="K3146" s="1">
        <f t="shared" si="98"/>
        <v>0.10702341137123746</v>
      </c>
      <c r="L3146" s="1">
        <f t="shared" si="99"/>
        <v>1.7123745819397993</v>
      </c>
      <c r="M3146" s="1">
        <f>SUMIFS(L:L,B:B,B3146,C:C,C3146)</f>
        <v>3.7424749163879607</v>
      </c>
    </row>
    <row r="3147" spans="1:13" x14ac:dyDescent="0.2">
      <c r="A3147">
        <v>3</v>
      </c>
      <c r="B3147">
        <v>101300</v>
      </c>
      <c r="C3147">
        <v>7</v>
      </c>
      <c r="D3147">
        <v>4</v>
      </c>
      <c r="E3147">
        <v>28</v>
      </c>
      <c r="F3147">
        <v>5</v>
      </c>
      <c r="G3147">
        <v>32</v>
      </c>
      <c r="I3147" s="1">
        <f>VLOOKUP(D3147,cards!A:D,4,FALSE)</f>
        <v>16</v>
      </c>
      <c r="J3147" s="1">
        <f>SUMIFS(G:G,C:C,C3147,B:B,B3147)</f>
        <v>2325</v>
      </c>
      <c r="K3147" s="1">
        <f t="shared" si="98"/>
        <v>1.3763440860215054E-2</v>
      </c>
      <c r="L3147" s="1">
        <f t="shared" si="99"/>
        <v>0.22021505376344086</v>
      </c>
      <c r="M3147" s="1">
        <f>SUMIFS(L:L,B:B,B3147,C:C,C3147)</f>
        <v>23.535053763440846</v>
      </c>
    </row>
    <row r="3148" spans="1:13" x14ac:dyDescent="0.2">
      <c r="A3148">
        <v>3</v>
      </c>
      <c r="B3148">
        <v>101300</v>
      </c>
      <c r="C3148">
        <v>7</v>
      </c>
      <c r="D3148">
        <v>4</v>
      </c>
      <c r="E3148">
        <v>8</v>
      </c>
      <c r="F3148">
        <v>2</v>
      </c>
      <c r="G3148">
        <v>30</v>
      </c>
      <c r="I3148" s="1">
        <f>VLOOKUP(D3148,cards!A:D,4,FALSE)</f>
        <v>16</v>
      </c>
      <c r="J3148" s="1">
        <f>SUMIFS(G:G,C:C,C3148,B:B,B3148)</f>
        <v>2325</v>
      </c>
      <c r="K3148" s="1">
        <f t="shared" si="98"/>
        <v>1.2903225806451613E-2</v>
      </c>
      <c r="L3148" s="1">
        <f t="shared" si="99"/>
        <v>0.20645161290322581</v>
      </c>
      <c r="M3148" s="1">
        <f>SUMIFS(L:L,B:B,B3148,C:C,C3148)</f>
        <v>23.535053763440846</v>
      </c>
    </row>
    <row r="3149" spans="1:13" x14ac:dyDescent="0.2">
      <c r="A3149">
        <v>3</v>
      </c>
      <c r="B3149">
        <v>101300</v>
      </c>
      <c r="C3149">
        <v>13</v>
      </c>
      <c r="D3149">
        <v>3</v>
      </c>
      <c r="E3149">
        <v>28</v>
      </c>
      <c r="F3149">
        <v>2</v>
      </c>
      <c r="G3149">
        <v>29</v>
      </c>
      <c r="I3149" s="1">
        <f>VLOOKUP(D3149,cards!A:D,4,FALSE)</f>
        <v>6</v>
      </c>
      <c r="J3149" s="1">
        <f>SUMIFS(G:G,C:C,C3149,B:B,B3149)</f>
        <v>4943</v>
      </c>
      <c r="K3149" s="1">
        <f t="shared" si="98"/>
        <v>5.8668824600445072E-3</v>
      </c>
      <c r="L3149" s="1">
        <f t="shared" si="99"/>
        <v>3.5201294760267045E-2</v>
      </c>
      <c r="M3149" s="1">
        <f>SUMIFS(L:L,B:B,B3149,C:C,C3149)</f>
        <v>2.287679546833906</v>
      </c>
    </row>
    <row r="3150" spans="1:13" x14ac:dyDescent="0.2">
      <c r="A3150">
        <v>3</v>
      </c>
      <c r="B3150">
        <v>101300</v>
      </c>
      <c r="C3150">
        <v>37</v>
      </c>
      <c r="D3150">
        <v>1</v>
      </c>
      <c r="E3150">
        <v>28</v>
      </c>
      <c r="F3150">
        <v>5</v>
      </c>
      <c r="G3150">
        <v>27</v>
      </c>
      <c r="I3150" s="1">
        <f>VLOOKUP(D3150,cards!A:D,4,FALSE)</f>
        <v>1</v>
      </c>
      <c r="J3150" s="1">
        <f>SUMIFS(G:G,C:C,C3150,B:B,B3150)</f>
        <v>299</v>
      </c>
      <c r="K3150" s="1">
        <f t="shared" si="98"/>
        <v>9.0301003344481601E-2</v>
      </c>
      <c r="L3150" s="1">
        <f t="shared" si="99"/>
        <v>9.0301003344481601E-2</v>
      </c>
      <c r="M3150" s="1">
        <f>SUMIFS(L:L,B:B,B3150,C:C,C3150)</f>
        <v>3.7424749163879607</v>
      </c>
    </row>
    <row r="3151" spans="1:13" x14ac:dyDescent="0.2">
      <c r="A3151">
        <v>3</v>
      </c>
      <c r="B3151">
        <v>101300</v>
      </c>
      <c r="C3151">
        <v>37</v>
      </c>
      <c r="D3151">
        <v>2</v>
      </c>
      <c r="E3151">
        <v>0</v>
      </c>
      <c r="F3151">
        <v>0</v>
      </c>
      <c r="G3151">
        <v>26</v>
      </c>
      <c r="I3151" s="1">
        <f>VLOOKUP(D3151,cards!A:D,4,FALSE)</f>
        <v>2</v>
      </c>
      <c r="J3151" s="1">
        <f>SUMIFS(G:G,C:C,C3151,B:B,B3151)</f>
        <v>299</v>
      </c>
      <c r="K3151" s="1">
        <f t="shared" si="98"/>
        <v>8.6956521739130432E-2</v>
      </c>
      <c r="L3151" s="1">
        <f t="shared" si="99"/>
        <v>0.17391304347826086</v>
      </c>
      <c r="M3151" s="1">
        <f>SUMIFS(L:L,B:B,B3151,C:C,C3151)</f>
        <v>3.7424749163879607</v>
      </c>
    </row>
    <row r="3152" spans="1:13" x14ac:dyDescent="0.2">
      <c r="A3152">
        <v>3</v>
      </c>
      <c r="B3152">
        <v>101300</v>
      </c>
      <c r="C3152">
        <v>7</v>
      </c>
      <c r="D3152">
        <v>5</v>
      </c>
      <c r="E3152">
        <v>28</v>
      </c>
      <c r="F3152">
        <v>2</v>
      </c>
      <c r="G3152">
        <v>25</v>
      </c>
      <c r="I3152" s="1">
        <f>VLOOKUP(D3152,cards!A:D,4,FALSE)</f>
        <v>36</v>
      </c>
      <c r="J3152" s="1">
        <f>SUMIFS(G:G,C:C,C3152,B:B,B3152)</f>
        <v>2325</v>
      </c>
      <c r="K3152" s="1">
        <f t="shared" si="98"/>
        <v>1.0752688172043012E-2</v>
      </c>
      <c r="L3152" s="1">
        <f t="shared" si="99"/>
        <v>0.38709677419354843</v>
      </c>
      <c r="M3152" s="1">
        <f>SUMIFS(L:L,B:B,B3152,C:C,C3152)</f>
        <v>23.535053763440846</v>
      </c>
    </row>
    <row r="3153" spans="1:13" x14ac:dyDescent="0.2">
      <c r="A3153">
        <v>3</v>
      </c>
      <c r="B3153">
        <v>101300</v>
      </c>
      <c r="C3153">
        <v>7</v>
      </c>
      <c r="D3153">
        <v>3</v>
      </c>
      <c r="E3153">
        <v>28</v>
      </c>
      <c r="F3153">
        <v>1</v>
      </c>
      <c r="G3153">
        <v>25</v>
      </c>
      <c r="I3153" s="1">
        <f>VLOOKUP(D3153,cards!A:D,4,FALSE)</f>
        <v>6</v>
      </c>
      <c r="J3153" s="1">
        <f>SUMIFS(G:G,C:C,C3153,B:B,B3153)</f>
        <v>2325</v>
      </c>
      <c r="K3153" s="1">
        <f t="shared" si="98"/>
        <v>1.0752688172043012E-2</v>
      </c>
      <c r="L3153" s="1">
        <f t="shared" si="99"/>
        <v>6.4516129032258063E-2</v>
      </c>
      <c r="M3153" s="1">
        <f>SUMIFS(L:L,B:B,B3153,C:C,C3153)</f>
        <v>23.535053763440846</v>
      </c>
    </row>
    <row r="3154" spans="1:13" x14ac:dyDescent="0.2">
      <c r="A3154">
        <v>3</v>
      </c>
      <c r="B3154">
        <v>101300</v>
      </c>
      <c r="C3154">
        <v>13</v>
      </c>
      <c r="D3154">
        <v>3</v>
      </c>
      <c r="E3154">
        <v>28</v>
      </c>
      <c r="F3154">
        <v>1</v>
      </c>
      <c r="G3154">
        <v>20</v>
      </c>
      <c r="I3154" s="1">
        <f>VLOOKUP(D3154,cards!A:D,4,FALSE)</f>
        <v>6</v>
      </c>
      <c r="J3154" s="1">
        <f>SUMIFS(G:G,C:C,C3154,B:B,B3154)</f>
        <v>4943</v>
      </c>
      <c r="K3154" s="1">
        <f t="shared" si="98"/>
        <v>4.0461258345134534E-3</v>
      </c>
      <c r="L3154" s="1">
        <f t="shared" si="99"/>
        <v>2.4276755007080722E-2</v>
      </c>
      <c r="M3154" s="1">
        <f>SUMIFS(L:L,B:B,B3154,C:C,C3154)</f>
        <v>2.287679546833906</v>
      </c>
    </row>
    <row r="3155" spans="1:13" x14ac:dyDescent="0.2">
      <c r="A3155">
        <v>3</v>
      </c>
      <c r="B3155">
        <v>101300</v>
      </c>
      <c r="C3155">
        <v>13</v>
      </c>
      <c r="D3155">
        <v>3</v>
      </c>
      <c r="E3155">
        <v>8</v>
      </c>
      <c r="F3155">
        <v>1</v>
      </c>
      <c r="G3155">
        <v>20</v>
      </c>
      <c r="I3155" s="1">
        <f>VLOOKUP(D3155,cards!A:D,4,FALSE)</f>
        <v>6</v>
      </c>
      <c r="J3155" s="1">
        <f>SUMIFS(G:G,C:C,C3155,B:B,B3155)</f>
        <v>4943</v>
      </c>
      <c r="K3155" s="1">
        <f t="shared" si="98"/>
        <v>4.0461258345134534E-3</v>
      </c>
      <c r="L3155" s="1">
        <f t="shared" si="99"/>
        <v>2.4276755007080722E-2</v>
      </c>
      <c r="M3155" s="1">
        <f>SUMIFS(L:L,B:B,B3155,C:C,C3155)</f>
        <v>2.287679546833906</v>
      </c>
    </row>
    <row r="3156" spans="1:13" x14ac:dyDescent="0.2">
      <c r="A3156">
        <v>3</v>
      </c>
      <c r="B3156">
        <v>101300</v>
      </c>
      <c r="C3156">
        <v>37</v>
      </c>
      <c r="D3156">
        <v>1</v>
      </c>
      <c r="E3156">
        <v>28</v>
      </c>
      <c r="F3156">
        <v>3</v>
      </c>
      <c r="G3156">
        <v>17</v>
      </c>
      <c r="I3156" s="1">
        <f>VLOOKUP(D3156,cards!A:D,4,FALSE)</f>
        <v>1</v>
      </c>
      <c r="J3156" s="1">
        <f>SUMIFS(G:G,C:C,C3156,B:B,B3156)</f>
        <v>299</v>
      </c>
      <c r="K3156" s="1">
        <f t="shared" si="98"/>
        <v>5.6856187290969896E-2</v>
      </c>
      <c r="L3156" s="1">
        <f t="shared" si="99"/>
        <v>5.6856187290969896E-2</v>
      </c>
      <c r="M3156" s="1">
        <f>SUMIFS(L:L,B:B,B3156,C:C,C3156)</f>
        <v>3.7424749163879607</v>
      </c>
    </row>
    <row r="3157" spans="1:13" x14ac:dyDescent="0.2">
      <c r="A3157">
        <v>3</v>
      </c>
      <c r="B3157">
        <v>101300</v>
      </c>
      <c r="C3157">
        <v>13</v>
      </c>
      <c r="D3157">
        <v>2</v>
      </c>
      <c r="E3157">
        <v>8</v>
      </c>
      <c r="F3157">
        <v>3</v>
      </c>
      <c r="G3157">
        <v>17</v>
      </c>
      <c r="I3157" s="1">
        <f>VLOOKUP(D3157,cards!A:D,4,FALSE)</f>
        <v>2</v>
      </c>
      <c r="J3157" s="1">
        <f>SUMIFS(G:G,C:C,C3157,B:B,B3157)</f>
        <v>4943</v>
      </c>
      <c r="K3157" s="1">
        <f t="shared" si="98"/>
        <v>3.4392069593364352E-3</v>
      </c>
      <c r="L3157" s="1">
        <f t="shared" si="99"/>
        <v>6.8784139186728703E-3</v>
      </c>
      <c r="M3157" s="1">
        <f>SUMIFS(L:L,B:B,B3157,C:C,C3157)</f>
        <v>2.287679546833906</v>
      </c>
    </row>
    <row r="3158" spans="1:13" x14ac:dyDescent="0.2">
      <c r="A3158">
        <v>3</v>
      </c>
      <c r="B3158">
        <v>101300</v>
      </c>
      <c r="C3158">
        <v>7</v>
      </c>
      <c r="D3158">
        <v>3</v>
      </c>
      <c r="E3158">
        <v>8</v>
      </c>
      <c r="F3158">
        <v>2</v>
      </c>
      <c r="G3158">
        <v>17</v>
      </c>
      <c r="I3158" s="1">
        <f>VLOOKUP(D3158,cards!A:D,4,FALSE)</f>
        <v>6</v>
      </c>
      <c r="J3158" s="1">
        <f>SUMIFS(G:G,C:C,C3158,B:B,B3158)</f>
        <v>2325</v>
      </c>
      <c r="K3158" s="1">
        <f t="shared" si="98"/>
        <v>7.3118279569892473E-3</v>
      </c>
      <c r="L3158" s="1">
        <f t="shared" si="99"/>
        <v>4.3870967741935482E-2</v>
      </c>
      <c r="M3158" s="1">
        <f>SUMIFS(L:L,B:B,B3158,C:C,C3158)</f>
        <v>23.535053763440846</v>
      </c>
    </row>
    <row r="3159" spans="1:13" x14ac:dyDescent="0.2">
      <c r="A3159">
        <v>3</v>
      </c>
      <c r="B3159">
        <v>101300</v>
      </c>
      <c r="C3159">
        <v>7</v>
      </c>
      <c r="D3159">
        <v>6</v>
      </c>
      <c r="E3159">
        <v>8</v>
      </c>
      <c r="F3159">
        <v>1</v>
      </c>
      <c r="G3159">
        <v>16</v>
      </c>
      <c r="I3159" s="1">
        <f>VLOOKUP(D3159,cards!A:D,4,FALSE)</f>
        <v>86</v>
      </c>
      <c r="J3159" s="1">
        <f>SUMIFS(G:G,C:C,C3159,B:B,B3159)</f>
        <v>2325</v>
      </c>
      <c r="K3159" s="1">
        <f t="shared" si="98"/>
        <v>6.8817204301075269E-3</v>
      </c>
      <c r="L3159" s="1">
        <f t="shared" si="99"/>
        <v>0.59182795698924728</v>
      </c>
      <c r="M3159" s="1">
        <f>SUMIFS(L:L,B:B,B3159,C:C,C3159)</f>
        <v>23.535053763440846</v>
      </c>
    </row>
    <row r="3160" spans="1:13" x14ac:dyDescent="0.2">
      <c r="A3160">
        <v>3</v>
      </c>
      <c r="B3160">
        <v>101300</v>
      </c>
      <c r="C3160">
        <v>7</v>
      </c>
      <c r="D3160">
        <v>2</v>
      </c>
      <c r="E3160">
        <v>28</v>
      </c>
      <c r="F3160">
        <v>3</v>
      </c>
      <c r="G3160">
        <v>15</v>
      </c>
      <c r="I3160" s="1">
        <f>VLOOKUP(D3160,cards!A:D,4,FALSE)</f>
        <v>2</v>
      </c>
      <c r="J3160" s="1">
        <f>SUMIFS(G:G,C:C,C3160,B:B,B3160)</f>
        <v>2325</v>
      </c>
      <c r="K3160" s="1">
        <f t="shared" si="98"/>
        <v>6.4516129032258064E-3</v>
      </c>
      <c r="L3160" s="1">
        <f t="shared" si="99"/>
        <v>1.2903225806451613E-2</v>
      </c>
      <c r="M3160" s="1">
        <f>SUMIFS(L:L,B:B,B3160,C:C,C3160)</f>
        <v>23.535053763440846</v>
      </c>
    </row>
    <row r="3161" spans="1:13" x14ac:dyDescent="0.2">
      <c r="A3161">
        <v>3</v>
      </c>
      <c r="B3161">
        <v>101300</v>
      </c>
      <c r="C3161">
        <v>37</v>
      </c>
      <c r="D3161">
        <v>1</v>
      </c>
      <c r="E3161">
        <v>8</v>
      </c>
      <c r="F3161">
        <v>1</v>
      </c>
      <c r="G3161">
        <v>13</v>
      </c>
      <c r="I3161" s="1">
        <f>VLOOKUP(D3161,cards!A:D,4,FALSE)</f>
        <v>1</v>
      </c>
      <c r="J3161" s="1">
        <f>SUMIFS(G:G,C:C,C3161,B:B,B3161)</f>
        <v>299</v>
      </c>
      <c r="K3161" s="1">
        <f t="shared" si="98"/>
        <v>4.3478260869565216E-2</v>
      </c>
      <c r="L3161" s="1">
        <f t="shared" si="99"/>
        <v>4.3478260869565216E-2</v>
      </c>
      <c r="M3161" s="1">
        <f>SUMIFS(L:L,B:B,B3161,C:C,C3161)</f>
        <v>3.7424749163879607</v>
      </c>
    </row>
    <row r="3162" spans="1:13" x14ac:dyDescent="0.2">
      <c r="A3162">
        <v>3</v>
      </c>
      <c r="B3162">
        <v>101300</v>
      </c>
      <c r="C3162">
        <v>7</v>
      </c>
      <c r="D3162">
        <v>3</v>
      </c>
      <c r="E3162">
        <v>28</v>
      </c>
      <c r="F3162">
        <v>5</v>
      </c>
      <c r="G3162">
        <v>13</v>
      </c>
      <c r="I3162" s="1">
        <f>VLOOKUP(D3162,cards!A:D,4,FALSE)</f>
        <v>6</v>
      </c>
      <c r="J3162" s="1">
        <f>SUMIFS(G:G,C:C,C3162,B:B,B3162)</f>
        <v>2325</v>
      </c>
      <c r="K3162" s="1">
        <f t="shared" si="98"/>
        <v>5.5913978494623656E-3</v>
      </c>
      <c r="L3162" s="1">
        <f t="shared" si="99"/>
        <v>3.3548387096774192E-2</v>
      </c>
      <c r="M3162" s="1">
        <f>SUMIFS(L:L,B:B,B3162,C:C,C3162)</f>
        <v>23.535053763440846</v>
      </c>
    </row>
    <row r="3163" spans="1:13" x14ac:dyDescent="0.2">
      <c r="A3163">
        <v>3</v>
      </c>
      <c r="B3163">
        <v>101300</v>
      </c>
      <c r="C3163">
        <v>13</v>
      </c>
      <c r="D3163">
        <v>4</v>
      </c>
      <c r="E3163">
        <v>0</v>
      </c>
      <c r="F3163">
        <v>0</v>
      </c>
      <c r="G3163">
        <v>13</v>
      </c>
      <c r="I3163" s="1">
        <f>VLOOKUP(D3163,cards!A:D,4,FALSE)</f>
        <v>16</v>
      </c>
      <c r="J3163" s="1">
        <f>SUMIFS(G:G,C:C,C3163,B:B,B3163)</f>
        <v>4943</v>
      </c>
      <c r="K3163" s="1">
        <f t="shared" si="98"/>
        <v>2.6299817924337445E-3</v>
      </c>
      <c r="L3163" s="1">
        <f t="shared" si="99"/>
        <v>4.2079708678939912E-2</v>
      </c>
      <c r="M3163" s="1">
        <f>SUMIFS(L:L,B:B,B3163,C:C,C3163)</f>
        <v>2.287679546833906</v>
      </c>
    </row>
    <row r="3164" spans="1:13" x14ac:dyDescent="0.2">
      <c r="A3164">
        <v>3</v>
      </c>
      <c r="B3164">
        <v>101300</v>
      </c>
      <c r="C3164">
        <v>7</v>
      </c>
      <c r="D3164">
        <v>6</v>
      </c>
      <c r="E3164">
        <v>8</v>
      </c>
      <c r="F3164">
        <v>2</v>
      </c>
      <c r="G3164">
        <v>12</v>
      </c>
      <c r="I3164" s="1">
        <f>VLOOKUP(D3164,cards!A:D,4,FALSE)</f>
        <v>86</v>
      </c>
      <c r="J3164" s="1">
        <f>SUMIFS(G:G,C:C,C3164,B:B,B3164)</f>
        <v>2325</v>
      </c>
      <c r="K3164" s="1">
        <f t="shared" si="98"/>
        <v>5.1612903225806452E-3</v>
      </c>
      <c r="L3164" s="1">
        <f t="shared" si="99"/>
        <v>0.44387096774193546</v>
      </c>
      <c r="M3164" s="1">
        <f>SUMIFS(L:L,B:B,B3164,C:C,C3164)</f>
        <v>23.535053763440846</v>
      </c>
    </row>
    <row r="3165" spans="1:13" x14ac:dyDescent="0.2">
      <c r="A3165">
        <v>3</v>
      </c>
      <c r="B3165">
        <v>101300</v>
      </c>
      <c r="C3165">
        <v>7</v>
      </c>
      <c r="D3165">
        <v>2</v>
      </c>
      <c r="E3165">
        <v>8</v>
      </c>
      <c r="F3165">
        <v>1</v>
      </c>
      <c r="G3165">
        <v>11</v>
      </c>
      <c r="I3165" s="1">
        <f>VLOOKUP(D3165,cards!A:D,4,FALSE)</f>
        <v>2</v>
      </c>
      <c r="J3165" s="1">
        <f>SUMIFS(G:G,C:C,C3165,B:B,B3165)</f>
        <v>2325</v>
      </c>
      <c r="K3165" s="1">
        <f t="shared" si="98"/>
        <v>4.7311827956989247E-3</v>
      </c>
      <c r="L3165" s="1">
        <f t="shared" si="99"/>
        <v>9.4623655913978495E-3</v>
      </c>
      <c r="M3165" s="1">
        <f>SUMIFS(L:L,B:B,B3165,C:C,C3165)</f>
        <v>23.535053763440846</v>
      </c>
    </row>
    <row r="3166" spans="1:13" x14ac:dyDescent="0.2">
      <c r="A3166">
        <v>3</v>
      </c>
      <c r="B3166">
        <v>101300</v>
      </c>
      <c r="C3166">
        <v>13</v>
      </c>
      <c r="D3166">
        <v>3</v>
      </c>
      <c r="E3166">
        <v>8</v>
      </c>
      <c r="F3166">
        <v>3</v>
      </c>
      <c r="G3166">
        <v>11</v>
      </c>
      <c r="I3166" s="1">
        <f>VLOOKUP(D3166,cards!A:D,4,FALSE)</f>
        <v>6</v>
      </c>
      <c r="J3166" s="1">
        <f>SUMIFS(G:G,C:C,C3166,B:B,B3166)</f>
        <v>4943</v>
      </c>
      <c r="K3166" s="1">
        <f t="shared" si="98"/>
        <v>2.2253692089823991E-3</v>
      </c>
      <c r="L3166" s="1">
        <f t="shared" si="99"/>
        <v>1.3352215253894396E-2</v>
      </c>
      <c r="M3166" s="1">
        <f>SUMIFS(L:L,B:B,B3166,C:C,C3166)</f>
        <v>2.287679546833906</v>
      </c>
    </row>
    <row r="3167" spans="1:13" x14ac:dyDescent="0.2">
      <c r="A3167">
        <v>3</v>
      </c>
      <c r="B3167">
        <v>101300</v>
      </c>
      <c r="C3167">
        <v>7</v>
      </c>
      <c r="D3167">
        <v>1</v>
      </c>
      <c r="E3167">
        <v>28</v>
      </c>
      <c r="F3167">
        <v>1</v>
      </c>
      <c r="G3167">
        <v>11</v>
      </c>
      <c r="I3167" s="1">
        <f>VLOOKUP(D3167,cards!A:D,4,FALSE)</f>
        <v>1</v>
      </c>
      <c r="J3167" s="1">
        <f>SUMIFS(G:G,C:C,C3167,B:B,B3167)</f>
        <v>2325</v>
      </c>
      <c r="K3167" s="1">
        <f t="shared" si="98"/>
        <v>4.7311827956989247E-3</v>
      </c>
      <c r="L3167" s="1">
        <f t="shared" si="99"/>
        <v>4.7311827956989247E-3</v>
      </c>
      <c r="M3167" s="1">
        <f>SUMIFS(L:L,B:B,B3167,C:C,C3167)</f>
        <v>23.535053763440846</v>
      </c>
    </row>
    <row r="3168" spans="1:13" x14ac:dyDescent="0.2">
      <c r="A3168">
        <v>3</v>
      </c>
      <c r="B3168">
        <v>101300</v>
      </c>
      <c r="C3168">
        <v>13</v>
      </c>
      <c r="D3168">
        <v>1</v>
      </c>
      <c r="E3168">
        <v>8</v>
      </c>
      <c r="F3168">
        <v>3</v>
      </c>
      <c r="G3168">
        <v>10</v>
      </c>
      <c r="I3168" s="1">
        <f>VLOOKUP(D3168,cards!A:D,4,FALSE)</f>
        <v>1</v>
      </c>
      <c r="J3168" s="1">
        <f>SUMIFS(G:G,C:C,C3168,B:B,B3168)</f>
        <v>4943</v>
      </c>
      <c r="K3168" s="1">
        <f t="shared" si="98"/>
        <v>2.0230629172567267E-3</v>
      </c>
      <c r="L3168" s="1">
        <f t="shared" si="99"/>
        <v>2.0230629172567267E-3</v>
      </c>
      <c r="M3168" s="1">
        <f>SUMIFS(L:L,B:B,B3168,C:C,C3168)</f>
        <v>2.287679546833906</v>
      </c>
    </row>
    <row r="3169" spans="1:13" x14ac:dyDescent="0.2">
      <c r="A3169">
        <v>3</v>
      </c>
      <c r="B3169">
        <v>101300</v>
      </c>
      <c r="C3169">
        <v>13</v>
      </c>
      <c r="D3169">
        <v>3</v>
      </c>
      <c r="E3169">
        <v>28</v>
      </c>
      <c r="F3169">
        <v>6</v>
      </c>
      <c r="G3169">
        <v>10</v>
      </c>
      <c r="I3169" s="1">
        <f>VLOOKUP(D3169,cards!A:D,4,FALSE)</f>
        <v>6</v>
      </c>
      <c r="J3169" s="1">
        <f>SUMIFS(G:G,C:C,C3169,B:B,B3169)</f>
        <v>4943</v>
      </c>
      <c r="K3169" s="1">
        <f t="shared" si="98"/>
        <v>2.0230629172567267E-3</v>
      </c>
      <c r="L3169" s="1">
        <f t="shared" si="99"/>
        <v>1.2138377503540361E-2</v>
      </c>
      <c r="M3169" s="1">
        <f>SUMIFS(L:L,B:B,B3169,C:C,C3169)</f>
        <v>2.287679546833906</v>
      </c>
    </row>
    <row r="3170" spans="1:13" x14ac:dyDescent="0.2">
      <c r="A3170">
        <v>3</v>
      </c>
      <c r="B3170">
        <v>101300</v>
      </c>
      <c r="C3170">
        <v>7</v>
      </c>
      <c r="D3170">
        <v>2</v>
      </c>
      <c r="E3170">
        <v>28</v>
      </c>
      <c r="F3170">
        <v>1</v>
      </c>
      <c r="G3170">
        <v>10</v>
      </c>
      <c r="I3170" s="1">
        <f>VLOOKUP(D3170,cards!A:D,4,FALSE)</f>
        <v>2</v>
      </c>
      <c r="J3170" s="1">
        <f>SUMIFS(G:G,C:C,C3170,B:B,B3170)</f>
        <v>2325</v>
      </c>
      <c r="K3170" s="1">
        <f t="shared" si="98"/>
        <v>4.3010752688172043E-3</v>
      </c>
      <c r="L3170" s="1">
        <f t="shared" si="99"/>
        <v>8.6021505376344086E-3</v>
      </c>
      <c r="M3170" s="1">
        <f>SUMIFS(L:L,B:B,B3170,C:C,C3170)</f>
        <v>23.535053763440846</v>
      </c>
    </row>
    <row r="3171" spans="1:13" x14ac:dyDescent="0.2">
      <c r="A3171">
        <v>3</v>
      </c>
      <c r="B3171">
        <v>101300</v>
      </c>
      <c r="C3171">
        <v>13</v>
      </c>
      <c r="D3171">
        <v>4</v>
      </c>
      <c r="E3171">
        <v>28</v>
      </c>
      <c r="F3171">
        <v>5</v>
      </c>
      <c r="G3171">
        <v>10</v>
      </c>
      <c r="I3171" s="1">
        <f>VLOOKUP(D3171,cards!A:D,4,FALSE)</f>
        <v>16</v>
      </c>
      <c r="J3171" s="1">
        <f>SUMIFS(G:G,C:C,C3171,B:B,B3171)</f>
        <v>4943</v>
      </c>
      <c r="K3171" s="1">
        <f t="shared" si="98"/>
        <v>2.0230629172567267E-3</v>
      </c>
      <c r="L3171" s="1">
        <f t="shared" si="99"/>
        <v>3.2369006676107627E-2</v>
      </c>
      <c r="M3171" s="1">
        <f>SUMIFS(L:L,B:B,B3171,C:C,C3171)</f>
        <v>2.287679546833906</v>
      </c>
    </row>
    <row r="3172" spans="1:13" x14ac:dyDescent="0.2">
      <c r="A3172">
        <v>3</v>
      </c>
      <c r="B3172">
        <v>101300</v>
      </c>
      <c r="C3172">
        <v>7</v>
      </c>
      <c r="D3172">
        <v>2</v>
      </c>
      <c r="E3172">
        <v>28</v>
      </c>
      <c r="F3172">
        <v>4</v>
      </c>
      <c r="G3172">
        <v>10</v>
      </c>
      <c r="I3172" s="1">
        <f>VLOOKUP(D3172,cards!A:D,4,FALSE)</f>
        <v>2</v>
      </c>
      <c r="J3172" s="1">
        <f>SUMIFS(G:G,C:C,C3172,B:B,B3172)</f>
        <v>2325</v>
      </c>
      <c r="K3172" s="1">
        <f t="shared" si="98"/>
        <v>4.3010752688172043E-3</v>
      </c>
      <c r="L3172" s="1">
        <f t="shared" si="99"/>
        <v>8.6021505376344086E-3</v>
      </c>
      <c r="M3172" s="1">
        <f>SUMIFS(L:L,B:B,B3172,C:C,C3172)</f>
        <v>23.535053763440846</v>
      </c>
    </row>
    <row r="3173" spans="1:13" x14ac:dyDescent="0.2">
      <c r="A3173">
        <v>3</v>
      </c>
      <c r="B3173">
        <v>101300</v>
      </c>
      <c r="C3173">
        <v>7</v>
      </c>
      <c r="D3173">
        <v>5</v>
      </c>
      <c r="E3173">
        <v>28</v>
      </c>
      <c r="F3173">
        <v>1</v>
      </c>
      <c r="G3173">
        <v>10</v>
      </c>
      <c r="I3173" s="1">
        <f>VLOOKUP(D3173,cards!A:D,4,FALSE)</f>
        <v>36</v>
      </c>
      <c r="J3173" s="1">
        <f>SUMIFS(G:G,C:C,C3173,B:B,B3173)</f>
        <v>2325</v>
      </c>
      <c r="K3173" s="1">
        <f t="shared" si="98"/>
        <v>4.3010752688172043E-3</v>
      </c>
      <c r="L3173" s="1">
        <f t="shared" si="99"/>
        <v>0.15483870967741936</v>
      </c>
      <c r="M3173" s="1">
        <f>SUMIFS(L:L,B:B,B3173,C:C,C3173)</f>
        <v>23.535053763440846</v>
      </c>
    </row>
    <row r="3174" spans="1:13" x14ac:dyDescent="0.2">
      <c r="A3174">
        <v>3</v>
      </c>
      <c r="B3174">
        <v>101300</v>
      </c>
      <c r="C3174">
        <v>13</v>
      </c>
      <c r="D3174">
        <v>1</v>
      </c>
      <c r="E3174">
        <v>2</v>
      </c>
      <c r="F3174">
        <v>1</v>
      </c>
      <c r="G3174">
        <v>10</v>
      </c>
      <c r="I3174" s="1">
        <f>VLOOKUP(D3174,cards!A:D,4,FALSE)</f>
        <v>1</v>
      </c>
      <c r="J3174" s="1">
        <f>SUMIFS(G:G,C:C,C3174,B:B,B3174)</f>
        <v>4943</v>
      </c>
      <c r="K3174" s="1">
        <f t="shared" si="98"/>
        <v>2.0230629172567267E-3</v>
      </c>
      <c r="L3174" s="1">
        <f t="shared" si="99"/>
        <v>2.0230629172567267E-3</v>
      </c>
      <c r="M3174" s="1">
        <f>SUMIFS(L:L,B:B,B3174,C:C,C3174)</f>
        <v>2.287679546833906</v>
      </c>
    </row>
    <row r="3175" spans="1:13" x14ac:dyDescent="0.2">
      <c r="A3175">
        <v>3</v>
      </c>
      <c r="B3175">
        <v>101300</v>
      </c>
      <c r="C3175">
        <v>37</v>
      </c>
      <c r="D3175">
        <v>1</v>
      </c>
      <c r="E3175">
        <v>0</v>
      </c>
      <c r="F3175">
        <v>0</v>
      </c>
      <c r="G3175">
        <v>10</v>
      </c>
      <c r="I3175" s="1">
        <f>VLOOKUP(D3175,cards!A:D,4,FALSE)</f>
        <v>1</v>
      </c>
      <c r="J3175" s="1">
        <f>SUMIFS(G:G,C:C,C3175,B:B,B3175)</f>
        <v>299</v>
      </c>
      <c r="K3175" s="1">
        <f t="shared" si="98"/>
        <v>3.3444816053511704E-2</v>
      </c>
      <c r="L3175" s="1">
        <f t="shared" si="99"/>
        <v>3.3444816053511704E-2</v>
      </c>
      <c r="M3175" s="1">
        <f>SUMIFS(L:L,B:B,B3175,C:C,C3175)</f>
        <v>3.7424749163879607</v>
      </c>
    </row>
    <row r="3176" spans="1:13" x14ac:dyDescent="0.2">
      <c r="A3176">
        <v>3</v>
      </c>
      <c r="B3176">
        <v>101300</v>
      </c>
      <c r="C3176">
        <v>7</v>
      </c>
      <c r="D3176">
        <v>6</v>
      </c>
      <c r="E3176">
        <v>28</v>
      </c>
      <c r="F3176">
        <v>3</v>
      </c>
      <c r="G3176">
        <v>9</v>
      </c>
      <c r="I3176" s="1">
        <f>VLOOKUP(D3176,cards!A:D,4,FALSE)</f>
        <v>86</v>
      </c>
      <c r="J3176" s="1">
        <f>SUMIFS(G:G,C:C,C3176,B:B,B3176)</f>
        <v>2325</v>
      </c>
      <c r="K3176" s="1">
        <f t="shared" si="98"/>
        <v>3.8709677419354839E-3</v>
      </c>
      <c r="L3176" s="1">
        <f t="shared" si="99"/>
        <v>0.3329032258064516</v>
      </c>
      <c r="M3176" s="1">
        <f>SUMIFS(L:L,B:B,B3176,C:C,C3176)</f>
        <v>23.535053763440846</v>
      </c>
    </row>
    <row r="3177" spans="1:13" x14ac:dyDescent="0.2">
      <c r="A3177">
        <v>3</v>
      </c>
      <c r="B3177">
        <v>101300</v>
      </c>
      <c r="C3177">
        <v>7</v>
      </c>
      <c r="D3177">
        <v>5</v>
      </c>
      <c r="E3177">
        <v>8</v>
      </c>
      <c r="F3177">
        <v>3</v>
      </c>
      <c r="G3177">
        <v>9</v>
      </c>
      <c r="I3177" s="1">
        <f>VLOOKUP(D3177,cards!A:D,4,FALSE)</f>
        <v>36</v>
      </c>
      <c r="J3177" s="1">
        <f>SUMIFS(G:G,C:C,C3177,B:B,B3177)</f>
        <v>2325</v>
      </c>
      <c r="K3177" s="1">
        <f t="shared" si="98"/>
        <v>3.8709677419354839E-3</v>
      </c>
      <c r="L3177" s="1">
        <f t="shared" si="99"/>
        <v>0.13935483870967741</v>
      </c>
      <c r="M3177" s="1">
        <f>SUMIFS(L:L,B:B,B3177,C:C,C3177)</f>
        <v>23.535053763440846</v>
      </c>
    </row>
    <row r="3178" spans="1:13" x14ac:dyDescent="0.2">
      <c r="A3178">
        <v>3</v>
      </c>
      <c r="B3178">
        <v>101300</v>
      </c>
      <c r="C3178">
        <v>7</v>
      </c>
      <c r="D3178">
        <v>1</v>
      </c>
      <c r="E3178">
        <v>8</v>
      </c>
      <c r="F3178">
        <v>1</v>
      </c>
      <c r="G3178">
        <v>8</v>
      </c>
      <c r="I3178" s="1">
        <f>VLOOKUP(D3178,cards!A:D,4,FALSE)</f>
        <v>1</v>
      </c>
      <c r="J3178" s="1">
        <f>SUMIFS(G:G,C:C,C3178,B:B,B3178)</f>
        <v>2325</v>
      </c>
      <c r="K3178" s="1">
        <f t="shared" si="98"/>
        <v>3.4408602150537634E-3</v>
      </c>
      <c r="L3178" s="1">
        <f t="shared" si="99"/>
        <v>3.4408602150537634E-3</v>
      </c>
      <c r="M3178" s="1">
        <f>SUMIFS(L:L,B:B,B3178,C:C,C3178)</f>
        <v>23.535053763440846</v>
      </c>
    </row>
    <row r="3179" spans="1:13" x14ac:dyDescent="0.2">
      <c r="A3179">
        <v>3</v>
      </c>
      <c r="B3179">
        <v>101300</v>
      </c>
      <c r="C3179">
        <v>37</v>
      </c>
      <c r="D3179">
        <v>1</v>
      </c>
      <c r="E3179">
        <v>28</v>
      </c>
      <c r="F3179">
        <v>1</v>
      </c>
      <c r="G3179">
        <v>8</v>
      </c>
      <c r="I3179" s="1">
        <f>VLOOKUP(D3179,cards!A:D,4,FALSE)</f>
        <v>1</v>
      </c>
      <c r="J3179" s="1">
        <f>SUMIFS(G:G,C:C,C3179,B:B,B3179)</f>
        <v>299</v>
      </c>
      <c r="K3179" s="1">
        <f t="shared" si="98"/>
        <v>2.6755852842809364E-2</v>
      </c>
      <c r="L3179" s="1">
        <f t="shared" si="99"/>
        <v>2.6755852842809364E-2</v>
      </c>
      <c r="M3179" s="1">
        <f>SUMIFS(L:L,B:B,B3179,C:C,C3179)</f>
        <v>3.7424749163879607</v>
      </c>
    </row>
    <row r="3180" spans="1:13" x14ac:dyDescent="0.2">
      <c r="A3180">
        <v>3</v>
      </c>
      <c r="B3180">
        <v>101300</v>
      </c>
      <c r="C3180">
        <v>13</v>
      </c>
      <c r="D3180">
        <v>2</v>
      </c>
      <c r="E3180">
        <v>2</v>
      </c>
      <c r="F3180">
        <v>1</v>
      </c>
      <c r="G3180">
        <v>7</v>
      </c>
      <c r="I3180" s="1">
        <f>VLOOKUP(D3180,cards!A:D,4,FALSE)</f>
        <v>2</v>
      </c>
      <c r="J3180" s="1">
        <f>SUMIFS(G:G,C:C,C3180,B:B,B3180)</f>
        <v>4943</v>
      </c>
      <c r="K3180" s="1">
        <f t="shared" si="98"/>
        <v>1.4161440420797087E-3</v>
      </c>
      <c r="L3180" s="1">
        <f t="shared" si="99"/>
        <v>2.8322880841594174E-3</v>
      </c>
      <c r="M3180" s="1">
        <f>SUMIFS(L:L,B:B,B3180,C:C,C3180)</f>
        <v>2.287679546833906</v>
      </c>
    </row>
    <row r="3181" spans="1:13" x14ac:dyDescent="0.2">
      <c r="A3181">
        <v>3</v>
      </c>
      <c r="B3181">
        <v>101300</v>
      </c>
      <c r="C3181">
        <v>19</v>
      </c>
      <c r="D3181">
        <v>1</v>
      </c>
      <c r="E3181">
        <v>28</v>
      </c>
      <c r="F3181">
        <v>4</v>
      </c>
      <c r="G3181">
        <v>6</v>
      </c>
      <c r="I3181" s="1">
        <f>VLOOKUP(D3181,cards!A:D,4,FALSE)</f>
        <v>1</v>
      </c>
      <c r="J3181" s="1">
        <f>SUMIFS(G:G,C:C,C3181,B:B,B3181)</f>
        <v>25</v>
      </c>
      <c r="K3181" s="1">
        <f t="shared" si="98"/>
        <v>0.24</v>
      </c>
      <c r="L3181" s="1">
        <f t="shared" si="99"/>
        <v>0.24</v>
      </c>
      <c r="M3181" s="1">
        <f>SUMIFS(L:L,B:B,B3181,C:C,C3181)</f>
        <v>6.160000000000001</v>
      </c>
    </row>
    <row r="3182" spans="1:13" x14ac:dyDescent="0.2">
      <c r="A3182">
        <v>3</v>
      </c>
      <c r="B3182">
        <v>101300</v>
      </c>
      <c r="C3182">
        <v>13</v>
      </c>
      <c r="D3182">
        <v>4</v>
      </c>
      <c r="E3182">
        <v>28</v>
      </c>
      <c r="F3182">
        <v>6</v>
      </c>
      <c r="G3182">
        <v>5</v>
      </c>
      <c r="I3182" s="1">
        <f>VLOOKUP(D3182,cards!A:D,4,FALSE)</f>
        <v>16</v>
      </c>
      <c r="J3182" s="1">
        <f>SUMIFS(G:G,C:C,C3182,B:B,B3182)</f>
        <v>4943</v>
      </c>
      <c r="K3182" s="1">
        <f t="shared" si="98"/>
        <v>1.0115314586283633E-3</v>
      </c>
      <c r="L3182" s="1">
        <f t="shared" si="99"/>
        <v>1.6184503338053813E-2</v>
      </c>
      <c r="M3182" s="1">
        <f>SUMIFS(L:L,B:B,B3182,C:C,C3182)</f>
        <v>2.287679546833906</v>
      </c>
    </row>
    <row r="3183" spans="1:13" x14ac:dyDescent="0.2">
      <c r="A3183">
        <v>3</v>
      </c>
      <c r="B3183">
        <v>101300</v>
      </c>
      <c r="C3183">
        <v>37</v>
      </c>
      <c r="D3183">
        <v>1</v>
      </c>
      <c r="E3183">
        <v>28</v>
      </c>
      <c r="F3183">
        <v>2</v>
      </c>
      <c r="G3183">
        <v>5</v>
      </c>
      <c r="I3183" s="1">
        <f>VLOOKUP(D3183,cards!A:D,4,FALSE)</f>
        <v>1</v>
      </c>
      <c r="J3183" s="1">
        <f>SUMIFS(G:G,C:C,C3183,B:B,B3183)</f>
        <v>299</v>
      </c>
      <c r="K3183" s="1">
        <f t="shared" si="98"/>
        <v>1.6722408026755852E-2</v>
      </c>
      <c r="L3183" s="1">
        <f t="shared" si="99"/>
        <v>1.6722408026755852E-2</v>
      </c>
      <c r="M3183" s="1">
        <f>SUMIFS(L:L,B:B,B3183,C:C,C3183)</f>
        <v>3.7424749163879607</v>
      </c>
    </row>
    <row r="3184" spans="1:13" x14ac:dyDescent="0.2">
      <c r="A3184">
        <v>3</v>
      </c>
      <c r="B3184">
        <v>101300</v>
      </c>
      <c r="C3184">
        <v>13</v>
      </c>
      <c r="D3184">
        <v>3</v>
      </c>
      <c r="E3184">
        <v>8</v>
      </c>
      <c r="F3184">
        <v>4</v>
      </c>
      <c r="G3184">
        <v>5</v>
      </c>
      <c r="I3184" s="1">
        <f>VLOOKUP(D3184,cards!A:D,4,FALSE)</f>
        <v>6</v>
      </c>
      <c r="J3184" s="1">
        <f>SUMIFS(G:G,C:C,C3184,B:B,B3184)</f>
        <v>4943</v>
      </c>
      <c r="K3184" s="1">
        <f t="shared" si="98"/>
        <v>1.0115314586283633E-3</v>
      </c>
      <c r="L3184" s="1">
        <f t="shared" si="99"/>
        <v>6.0691887517701805E-3</v>
      </c>
      <c r="M3184" s="1">
        <f>SUMIFS(L:L,B:B,B3184,C:C,C3184)</f>
        <v>2.287679546833906</v>
      </c>
    </row>
    <row r="3185" spans="1:13" x14ac:dyDescent="0.2">
      <c r="A3185">
        <v>3</v>
      </c>
      <c r="B3185">
        <v>101300</v>
      </c>
      <c r="C3185">
        <v>13</v>
      </c>
      <c r="D3185">
        <v>4</v>
      </c>
      <c r="E3185">
        <v>8</v>
      </c>
      <c r="F3185">
        <v>3</v>
      </c>
      <c r="G3185">
        <v>5</v>
      </c>
      <c r="I3185" s="1">
        <f>VLOOKUP(D3185,cards!A:D,4,FALSE)</f>
        <v>16</v>
      </c>
      <c r="J3185" s="1">
        <f>SUMIFS(G:G,C:C,C3185,B:B,B3185)</f>
        <v>4943</v>
      </c>
      <c r="K3185" s="1">
        <f t="shared" si="98"/>
        <v>1.0115314586283633E-3</v>
      </c>
      <c r="L3185" s="1">
        <f t="shared" si="99"/>
        <v>1.6184503338053813E-2</v>
      </c>
      <c r="M3185" s="1">
        <f>SUMIFS(L:L,B:B,B3185,C:C,C3185)</f>
        <v>2.287679546833906</v>
      </c>
    </row>
    <row r="3186" spans="1:13" x14ac:dyDescent="0.2">
      <c r="A3186">
        <v>3</v>
      </c>
      <c r="B3186">
        <v>101300</v>
      </c>
      <c r="C3186">
        <v>13</v>
      </c>
      <c r="D3186">
        <v>2</v>
      </c>
      <c r="E3186">
        <v>28</v>
      </c>
      <c r="F3186">
        <v>6</v>
      </c>
      <c r="G3186">
        <v>5</v>
      </c>
      <c r="I3186" s="1">
        <f>VLOOKUP(D3186,cards!A:D,4,FALSE)</f>
        <v>2</v>
      </c>
      <c r="J3186" s="1">
        <f>SUMIFS(G:G,C:C,C3186,B:B,B3186)</f>
        <v>4943</v>
      </c>
      <c r="K3186" s="1">
        <f t="shared" si="98"/>
        <v>1.0115314586283633E-3</v>
      </c>
      <c r="L3186" s="1">
        <f t="shared" si="99"/>
        <v>2.0230629172567267E-3</v>
      </c>
      <c r="M3186" s="1">
        <f>SUMIFS(L:L,B:B,B3186,C:C,C3186)</f>
        <v>2.287679546833906</v>
      </c>
    </row>
    <row r="3187" spans="1:13" x14ac:dyDescent="0.2">
      <c r="A3187">
        <v>3</v>
      </c>
      <c r="B3187">
        <v>101300</v>
      </c>
      <c r="C3187">
        <v>7</v>
      </c>
      <c r="D3187">
        <v>6</v>
      </c>
      <c r="E3187">
        <v>28</v>
      </c>
      <c r="F3187">
        <v>2</v>
      </c>
      <c r="G3187">
        <v>4</v>
      </c>
      <c r="I3187" s="1">
        <f>VLOOKUP(D3187,cards!A:D,4,FALSE)</f>
        <v>86</v>
      </c>
      <c r="J3187" s="1">
        <f>SUMIFS(G:G,C:C,C3187,B:B,B3187)</f>
        <v>2325</v>
      </c>
      <c r="K3187" s="1">
        <f t="shared" si="98"/>
        <v>1.7204301075268817E-3</v>
      </c>
      <c r="L3187" s="1">
        <f t="shared" si="99"/>
        <v>0.14795698924731182</v>
      </c>
      <c r="M3187" s="1">
        <f>SUMIFS(L:L,B:B,B3187,C:C,C3187)</f>
        <v>23.535053763440846</v>
      </c>
    </row>
    <row r="3188" spans="1:13" x14ac:dyDescent="0.2">
      <c r="A3188">
        <v>3</v>
      </c>
      <c r="B3188">
        <v>101300</v>
      </c>
      <c r="C3188">
        <v>37</v>
      </c>
      <c r="D3188">
        <v>1</v>
      </c>
      <c r="E3188">
        <v>8</v>
      </c>
      <c r="F3188">
        <v>3</v>
      </c>
      <c r="G3188">
        <v>4</v>
      </c>
      <c r="I3188" s="1">
        <f>VLOOKUP(D3188,cards!A:D,4,FALSE)</f>
        <v>1</v>
      </c>
      <c r="J3188" s="1">
        <f>SUMIFS(G:G,C:C,C3188,B:B,B3188)</f>
        <v>299</v>
      </c>
      <c r="K3188" s="1">
        <f t="shared" si="98"/>
        <v>1.3377926421404682E-2</v>
      </c>
      <c r="L3188" s="1">
        <f t="shared" si="99"/>
        <v>1.3377926421404682E-2</v>
      </c>
      <c r="M3188" s="1">
        <f>SUMIFS(L:L,B:B,B3188,C:C,C3188)</f>
        <v>3.7424749163879607</v>
      </c>
    </row>
    <row r="3189" spans="1:13" x14ac:dyDescent="0.2">
      <c r="A3189">
        <v>3</v>
      </c>
      <c r="B3189">
        <v>101300</v>
      </c>
      <c r="C3189">
        <v>13</v>
      </c>
      <c r="D3189">
        <v>2</v>
      </c>
      <c r="E3189">
        <v>0</v>
      </c>
      <c r="F3189">
        <v>0</v>
      </c>
      <c r="G3189">
        <v>4</v>
      </c>
      <c r="I3189" s="1">
        <f>VLOOKUP(D3189,cards!A:D,4,FALSE)</f>
        <v>2</v>
      </c>
      <c r="J3189" s="1">
        <f>SUMIFS(G:G,C:C,C3189,B:B,B3189)</f>
        <v>4943</v>
      </c>
      <c r="K3189" s="1">
        <f t="shared" si="98"/>
        <v>8.0922516690269067E-4</v>
      </c>
      <c r="L3189" s="1">
        <f t="shared" si="99"/>
        <v>1.6184503338053813E-3</v>
      </c>
      <c r="M3189" s="1">
        <f>SUMIFS(L:L,B:B,B3189,C:C,C3189)</f>
        <v>2.287679546833906</v>
      </c>
    </row>
    <row r="3190" spans="1:13" x14ac:dyDescent="0.2">
      <c r="A3190">
        <v>3</v>
      </c>
      <c r="B3190">
        <v>101300</v>
      </c>
      <c r="C3190">
        <v>13</v>
      </c>
      <c r="D3190">
        <v>3</v>
      </c>
      <c r="E3190">
        <v>2</v>
      </c>
      <c r="F3190">
        <v>1</v>
      </c>
      <c r="G3190">
        <v>4</v>
      </c>
      <c r="I3190" s="1">
        <f>VLOOKUP(D3190,cards!A:D,4,FALSE)</f>
        <v>6</v>
      </c>
      <c r="J3190" s="1">
        <f>SUMIFS(G:G,C:C,C3190,B:B,B3190)</f>
        <v>4943</v>
      </c>
      <c r="K3190" s="1">
        <f t="shared" si="98"/>
        <v>8.0922516690269067E-4</v>
      </c>
      <c r="L3190" s="1">
        <f t="shared" si="99"/>
        <v>4.855351001416144E-3</v>
      </c>
      <c r="M3190" s="1">
        <f>SUMIFS(L:L,B:B,B3190,C:C,C3190)</f>
        <v>2.287679546833906</v>
      </c>
    </row>
    <row r="3191" spans="1:13" x14ac:dyDescent="0.2">
      <c r="A3191">
        <v>3</v>
      </c>
      <c r="B3191">
        <v>101300</v>
      </c>
      <c r="C3191">
        <v>7</v>
      </c>
      <c r="D3191">
        <v>4</v>
      </c>
      <c r="E3191">
        <v>28</v>
      </c>
      <c r="F3191">
        <v>1</v>
      </c>
      <c r="G3191">
        <v>4</v>
      </c>
      <c r="I3191" s="1">
        <f>VLOOKUP(D3191,cards!A:D,4,FALSE)</f>
        <v>16</v>
      </c>
      <c r="J3191" s="1">
        <f>SUMIFS(G:G,C:C,C3191,B:B,B3191)</f>
        <v>2325</v>
      </c>
      <c r="K3191" s="1">
        <f t="shared" si="98"/>
        <v>1.7204301075268817E-3</v>
      </c>
      <c r="L3191" s="1">
        <f t="shared" si="99"/>
        <v>2.7526881720430108E-2</v>
      </c>
      <c r="M3191" s="1">
        <f>SUMIFS(L:L,B:B,B3191,C:C,C3191)</f>
        <v>23.535053763440846</v>
      </c>
    </row>
    <row r="3192" spans="1:13" x14ac:dyDescent="0.2">
      <c r="A3192">
        <v>3</v>
      </c>
      <c r="B3192">
        <v>101300</v>
      </c>
      <c r="C3192">
        <v>7</v>
      </c>
      <c r="D3192">
        <v>4</v>
      </c>
      <c r="E3192">
        <v>8</v>
      </c>
      <c r="F3192">
        <v>3</v>
      </c>
      <c r="G3192">
        <v>4</v>
      </c>
      <c r="I3192" s="1">
        <f>VLOOKUP(D3192,cards!A:D,4,FALSE)</f>
        <v>16</v>
      </c>
      <c r="J3192" s="1">
        <f>SUMIFS(G:G,C:C,C3192,B:B,B3192)</f>
        <v>2325</v>
      </c>
      <c r="K3192" s="1">
        <f t="shared" si="98"/>
        <v>1.7204301075268817E-3</v>
      </c>
      <c r="L3192" s="1">
        <f t="shared" si="99"/>
        <v>2.7526881720430108E-2</v>
      </c>
      <c r="M3192" s="1">
        <f>SUMIFS(L:L,B:B,B3192,C:C,C3192)</f>
        <v>23.535053763440846</v>
      </c>
    </row>
    <row r="3193" spans="1:13" x14ac:dyDescent="0.2">
      <c r="A3193">
        <v>3</v>
      </c>
      <c r="B3193">
        <v>101300</v>
      </c>
      <c r="C3193">
        <v>19</v>
      </c>
      <c r="D3193">
        <v>1</v>
      </c>
      <c r="E3193">
        <v>28</v>
      </c>
      <c r="F3193">
        <v>3</v>
      </c>
      <c r="G3193">
        <v>4</v>
      </c>
      <c r="I3193" s="1">
        <f>VLOOKUP(D3193,cards!A:D,4,FALSE)</f>
        <v>1</v>
      </c>
      <c r="J3193" s="1">
        <f>SUMIFS(G:G,C:C,C3193,B:B,B3193)</f>
        <v>25</v>
      </c>
      <c r="K3193" s="1">
        <f t="shared" si="98"/>
        <v>0.16</v>
      </c>
      <c r="L3193" s="1">
        <f t="shared" si="99"/>
        <v>0.16</v>
      </c>
      <c r="M3193" s="1">
        <f>SUMIFS(L:L,B:B,B3193,C:C,C3193)</f>
        <v>6.160000000000001</v>
      </c>
    </row>
    <row r="3194" spans="1:13" x14ac:dyDescent="0.2">
      <c r="A3194">
        <v>3</v>
      </c>
      <c r="B3194">
        <v>101300</v>
      </c>
      <c r="C3194">
        <v>7</v>
      </c>
      <c r="D3194">
        <v>3</v>
      </c>
      <c r="E3194">
        <v>0</v>
      </c>
      <c r="F3194">
        <v>0</v>
      </c>
      <c r="G3194">
        <v>4</v>
      </c>
      <c r="I3194" s="1">
        <f>VLOOKUP(D3194,cards!A:D,4,FALSE)</f>
        <v>6</v>
      </c>
      <c r="J3194" s="1">
        <f>SUMIFS(G:G,C:C,C3194,B:B,B3194)</f>
        <v>2325</v>
      </c>
      <c r="K3194" s="1">
        <f t="shared" si="98"/>
        <v>1.7204301075268817E-3</v>
      </c>
      <c r="L3194" s="1">
        <f t="shared" si="99"/>
        <v>1.032258064516129E-2</v>
      </c>
      <c r="M3194" s="1">
        <f>SUMIFS(L:L,B:B,B3194,C:C,C3194)</f>
        <v>23.535053763440846</v>
      </c>
    </row>
    <row r="3195" spans="1:13" x14ac:dyDescent="0.2">
      <c r="A3195">
        <v>3</v>
      </c>
      <c r="B3195">
        <v>101300</v>
      </c>
      <c r="C3195">
        <v>7</v>
      </c>
      <c r="D3195">
        <v>2</v>
      </c>
      <c r="E3195">
        <v>28</v>
      </c>
      <c r="F3195">
        <v>2</v>
      </c>
      <c r="G3195">
        <v>4</v>
      </c>
      <c r="I3195" s="1">
        <f>VLOOKUP(D3195,cards!A:D,4,FALSE)</f>
        <v>2</v>
      </c>
      <c r="J3195" s="1">
        <f>SUMIFS(G:G,C:C,C3195,B:B,B3195)</f>
        <v>2325</v>
      </c>
      <c r="K3195" s="1">
        <f t="shared" si="98"/>
        <v>1.7204301075268817E-3</v>
      </c>
      <c r="L3195" s="1">
        <f t="shared" si="99"/>
        <v>3.4408602150537634E-3</v>
      </c>
      <c r="M3195" s="1">
        <f>SUMIFS(L:L,B:B,B3195,C:C,C3195)</f>
        <v>23.535053763440846</v>
      </c>
    </row>
    <row r="3196" spans="1:13" x14ac:dyDescent="0.2">
      <c r="A3196">
        <v>3</v>
      </c>
      <c r="B3196">
        <v>101300</v>
      </c>
      <c r="C3196">
        <v>7</v>
      </c>
      <c r="D3196">
        <v>1</v>
      </c>
      <c r="E3196">
        <v>28</v>
      </c>
      <c r="F3196">
        <v>3</v>
      </c>
      <c r="G3196">
        <v>4</v>
      </c>
      <c r="I3196" s="1">
        <f>VLOOKUP(D3196,cards!A:D,4,FALSE)</f>
        <v>1</v>
      </c>
      <c r="J3196" s="1">
        <f>SUMIFS(G:G,C:C,C3196,B:B,B3196)</f>
        <v>2325</v>
      </c>
      <c r="K3196" s="1">
        <f t="shared" si="98"/>
        <v>1.7204301075268817E-3</v>
      </c>
      <c r="L3196" s="1">
        <f t="shared" si="99"/>
        <v>1.7204301075268817E-3</v>
      </c>
      <c r="M3196" s="1">
        <f>SUMIFS(L:L,B:B,B3196,C:C,C3196)</f>
        <v>23.535053763440846</v>
      </c>
    </row>
    <row r="3197" spans="1:13" x14ac:dyDescent="0.2">
      <c r="A3197">
        <v>3</v>
      </c>
      <c r="B3197">
        <v>101300</v>
      </c>
      <c r="C3197">
        <v>37</v>
      </c>
      <c r="D3197">
        <v>1</v>
      </c>
      <c r="E3197">
        <v>8</v>
      </c>
      <c r="F3197">
        <v>2</v>
      </c>
      <c r="G3197">
        <v>3</v>
      </c>
      <c r="I3197" s="1">
        <f>VLOOKUP(D3197,cards!A:D,4,FALSE)</f>
        <v>1</v>
      </c>
      <c r="J3197" s="1">
        <f>SUMIFS(G:G,C:C,C3197,B:B,B3197)</f>
        <v>299</v>
      </c>
      <c r="K3197" s="1">
        <f t="shared" si="98"/>
        <v>1.0033444816053512E-2</v>
      </c>
      <c r="L3197" s="1">
        <f t="shared" si="99"/>
        <v>1.0033444816053512E-2</v>
      </c>
      <c r="M3197" s="1">
        <f>SUMIFS(L:L,B:B,B3197,C:C,C3197)</f>
        <v>3.7424749163879607</v>
      </c>
    </row>
    <row r="3198" spans="1:13" x14ac:dyDescent="0.2">
      <c r="A3198">
        <v>3</v>
      </c>
      <c r="B3198">
        <v>101300</v>
      </c>
      <c r="C3198">
        <v>7</v>
      </c>
      <c r="D3198">
        <v>6</v>
      </c>
      <c r="E3198">
        <v>8</v>
      </c>
      <c r="F3198">
        <v>3</v>
      </c>
      <c r="G3198">
        <v>3</v>
      </c>
      <c r="I3198" s="1">
        <f>VLOOKUP(D3198,cards!A:D,4,FALSE)</f>
        <v>86</v>
      </c>
      <c r="J3198" s="1">
        <f>SUMIFS(G:G,C:C,C3198,B:B,B3198)</f>
        <v>2325</v>
      </c>
      <c r="K3198" s="1">
        <f t="shared" si="98"/>
        <v>1.2903225806451613E-3</v>
      </c>
      <c r="L3198" s="1">
        <f t="shared" si="99"/>
        <v>0.11096774193548387</v>
      </c>
      <c r="M3198" s="1">
        <f>SUMIFS(L:L,B:B,B3198,C:C,C3198)</f>
        <v>23.535053763440846</v>
      </c>
    </row>
    <row r="3199" spans="1:13" x14ac:dyDescent="0.2">
      <c r="A3199">
        <v>3</v>
      </c>
      <c r="B3199">
        <v>101300</v>
      </c>
      <c r="C3199">
        <v>13</v>
      </c>
      <c r="D3199">
        <v>3</v>
      </c>
      <c r="E3199">
        <v>0</v>
      </c>
      <c r="F3199">
        <v>0</v>
      </c>
      <c r="G3199">
        <v>3</v>
      </c>
      <c r="I3199" s="1">
        <f>VLOOKUP(D3199,cards!A:D,4,FALSE)</f>
        <v>6</v>
      </c>
      <c r="J3199" s="1">
        <f>SUMIFS(G:G,C:C,C3199,B:B,B3199)</f>
        <v>4943</v>
      </c>
      <c r="K3199" s="1">
        <f t="shared" si="98"/>
        <v>6.0691887517701801E-4</v>
      </c>
      <c r="L3199" s="1">
        <f t="shared" si="99"/>
        <v>3.641513251062108E-3</v>
      </c>
      <c r="M3199" s="1">
        <f>SUMIFS(L:L,B:B,B3199,C:C,C3199)</f>
        <v>2.287679546833906</v>
      </c>
    </row>
    <row r="3200" spans="1:13" x14ac:dyDescent="0.2">
      <c r="A3200">
        <v>3</v>
      </c>
      <c r="B3200">
        <v>101300</v>
      </c>
      <c r="C3200">
        <v>7</v>
      </c>
      <c r="D3200">
        <v>4</v>
      </c>
      <c r="E3200">
        <v>0</v>
      </c>
      <c r="F3200">
        <v>0</v>
      </c>
      <c r="G3200">
        <v>3</v>
      </c>
      <c r="I3200" s="1">
        <f>VLOOKUP(D3200,cards!A:D,4,FALSE)</f>
        <v>16</v>
      </c>
      <c r="J3200" s="1">
        <f>SUMIFS(G:G,C:C,C3200,B:B,B3200)</f>
        <v>2325</v>
      </c>
      <c r="K3200" s="1">
        <f t="shared" si="98"/>
        <v>1.2903225806451613E-3</v>
      </c>
      <c r="L3200" s="1">
        <f t="shared" si="99"/>
        <v>2.0645161290322581E-2</v>
      </c>
      <c r="M3200" s="1">
        <f>SUMIFS(L:L,B:B,B3200,C:C,C3200)</f>
        <v>23.535053763440846</v>
      </c>
    </row>
    <row r="3201" spans="1:13" x14ac:dyDescent="0.2">
      <c r="A3201">
        <v>3</v>
      </c>
      <c r="B3201">
        <v>101300</v>
      </c>
      <c r="C3201">
        <v>13</v>
      </c>
      <c r="D3201">
        <v>4</v>
      </c>
      <c r="E3201">
        <v>28</v>
      </c>
      <c r="F3201">
        <v>4</v>
      </c>
      <c r="G3201">
        <v>3</v>
      </c>
      <c r="I3201" s="1">
        <f>VLOOKUP(D3201,cards!A:D,4,FALSE)</f>
        <v>16</v>
      </c>
      <c r="J3201" s="1">
        <f>SUMIFS(G:G,C:C,C3201,B:B,B3201)</f>
        <v>4943</v>
      </c>
      <c r="K3201" s="1">
        <f t="shared" si="98"/>
        <v>6.0691887517701801E-4</v>
      </c>
      <c r="L3201" s="1">
        <f t="shared" si="99"/>
        <v>9.7107020028322881E-3</v>
      </c>
      <c r="M3201" s="1">
        <f>SUMIFS(L:L,B:B,B3201,C:C,C3201)</f>
        <v>2.287679546833906</v>
      </c>
    </row>
    <row r="3202" spans="1:13" x14ac:dyDescent="0.2">
      <c r="A3202">
        <v>3</v>
      </c>
      <c r="B3202">
        <v>101300</v>
      </c>
      <c r="C3202">
        <v>19</v>
      </c>
      <c r="D3202">
        <v>1</v>
      </c>
      <c r="E3202">
        <v>8</v>
      </c>
      <c r="F3202">
        <v>1</v>
      </c>
      <c r="G3202">
        <v>3</v>
      </c>
      <c r="I3202" s="1">
        <f>VLOOKUP(D3202,cards!A:D,4,FALSE)</f>
        <v>1</v>
      </c>
      <c r="J3202" s="1">
        <f>SUMIFS(G:G,C:C,C3202,B:B,B3202)</f>
        <v>25</v>
      </c>
      <c r="K3202" s="1">
        <f t="shared" si="98"/>
        <v>0.12</v>
      </c>
      <c r="L3202" s="1">
        <f t="shared" si="99"/>
        <v>0.12</v>
      </c>
      <c r="M3202" s="1">
        <f>SUMIFS(L:L,B:B,B3202,C:C,C3202)</f>
        <v>6.160000000000001</v>
      </c>
    </row>
    <row r="3203" spans="1:13" x14ac:dyDescent="0.2">
      <c r="A3203">
        <v>3</v>
      </c>
      <c r="B3203">
        <v>101300</v>
      </c>
      <c r="C3203">
        <v>13</v>
      </c>
      <c r="D3203">
        <v>1</v>
      </c>
      <c r="E3203">
        <v>28</v>
      </c>
      <c r="F3203">
        <v>6</v>
      </c>
      <c r="G3203">
        <v>3</v>
      </c>
      <c r="I3203" s="1">
        <f>VLOOKUP(D3203,cards!A:D,4,FALSE)</f>
        <v>1</v>
      </c>
      <c r="J3203" s="1">
        <f>SUMIFS(G:G,C:C,C3203,B:B,B3203)</f>
        <v>4943</v>
      </c>
      <c r="K3203" s="1">
        <f t="shared" ref="K3203:K3266" si="100">G3203/J3203</f>
        <v>6.0691887517701801E-4</v>
      </c>
      <c r="L3203" s="1">
        <f t="shared" ref="L3203:L3266" si="101">I3203*K3203</f>
        <v>6.0691887517701801E-4</v>
      </c>
      <c r="M3203" s="1">
        <f>SUMIFS(L:L,B:B,B3203,C:C,C3203)</f>
        <v>2.287679546833906</v>
      </c>
    </row>
    <row r="3204" spans="1:13" x14ac:dyDescent="0.2">
      <c r="A3204">
        <v>3</v>
      </c>
      <c r="B3204">
        <v>101300</v>
      </c>
      <c r="C3204">
        <v>13</v>
      </c>
      <c r="D3204">
        <v>5</v>
      </c>
      <c r="E3204">
        <v>0</v>
      </c>
      <c r="F3204">
        <v>0</v>
      </c>
      <c r="G3204">
        <v>3</v>
      </c>
      <c r="I3204" s="1">
        <f>VLOOKUP(D3204,cards!A:D,4,FALSE)</f>
        <v>36</v>
      </c>
      <c r="J3204" s="1">
        <f>SUMIFS(G:G,C:C,C3204,B:B,B3204)</f>
        <v>4943</v>
      </c>
      <c r="K3204" s="1">
        <f t="shared" si="100"/>
        <v>6.0691887517701801E-4</v>
      </c>
      <c r="L3204" s="1">
        <f t="shared" si="101"/>
        <v>2.1849079506372649E-2</v>
      </c>
      <c r="M3204" s="1">
        <f>SUMIFS(L:L,B:B,B3204,C:C,C3204)</f>
        <v>2.287679546833906</v>
      </c>
    </row>
    <row r="3205" spans="1:13" x14ac:dyDescent="0.2">
      <c r="A3205">
        <v>3</v>
      </c>
      <c r="B3205">
        <v>101300</v>
      </c>
      <c r="C3205">
        <v>13</v>
      </c>
      <c r="D3205">
        <v>1</v>
      </c>
      <c r="E3205">
        <v>26</v>
      </c>
      <c r="F3205">
        <v>3</v>
      </c>
      <c r="G3205">
        <v>2</v>
      </c>
      <c r="I3205" s="1">
        <f>VLOOKUP(D3205,cards!A:D,4,FALSE)</f>
        <v>1</v>
      </c>
      <c r="J3205" s="1">
        <f>SUMIFS(G:G,C:C,C3205,B:B,B3205)</f>
        <v>4943</v>
      </c>
      <c r="K3205" s="1">
        <f t="shared" si="100"/>
        <v>4.0461258345134534E-4</v>
      </c>
      <c r="L3205" s="1">
        <f t="shared" si="101"/>
        <v>4.0461258345134534E-4</v>
      </c>
      <c r="M3205" s="1">
        <f>SUMIFS(L:L,B:B,B3205,C:C,C3205)</f>
        <v>2.287679546833906</v>
      </c>
    </row>
    <row r="3206" spans="1:13" x14ac:dyDescent="0.2">
      <c r="A3206">
        <v>3</v>
      </c>
      <c r="B3206">
        <v>101300</v>
      </c>
      <c r="C3206">
        <v>1</v>
      </c>
      <c r="D3206">
        <v>1</v>
      </c>
      <c r="E3206">
        <v>8</v>
      </c>
      <c r="F3206">
        <v>1</v>
      </c>
      <c r="G3206">
        <v>2</v>
      </c>
      <c r="I3206" s="1">
        <f>VLOOKUP(D3206,cards!A:D,4,FALSE)</f>
        <v>1</v>
      </c>
      <c r="J3206" s="1">
        <f>SUMIFS(G:G,C:C,C3206,B:B,B3206)</f>
        <v>3</v>
      </c>
      <c r="K3206" s="1">
        <f t="shared" si="100"/>
        <v>0.66666666666666663</v>
      </c>
      <c r="L3206" s="1">
        <f t="shared" si="101"/>
        <v>0.66666666666666663</v>
      </c>
      <c r="M3206" s="1">
        <f>SUMIFS(L:L,B:B,B3206,C:C,C3206)</f>
        <v>1</v>
      </c>
    </row>
    <row r="3207" spans="1:13" x14ac:dyDescent="0.2">
      <c r="A3207">
        <v>3</v>
      </c>
      <c r="B3207">
        <v>101300</v>
      </c>
      <c r="C3207">
        <v>7</v>
      </c>
      <c r="D3207">
        <v>1</v>
      </c>
      <c r="E3207">
        <v>8</v>
      </c>
      <c r="F3207">
        <v>2</v>
      </c>
      <c r="G3207">
        <v>2</v>
      </c>
      <c r="I3207" s="1">
        <f>VLOOKUP(D3207,cards!A:D,4,FALSE)</f>
        <v>1</v>
      </c>
      <c r="J3207" s="1">
        <f>SUMIFS(G:G,C:C,C3207,B:B,B3207)</f>
        <v>2325</v>
      </c>
      <c r="K3207" s="1">
        <f t="shared" si="100"/>
        <v>8.6021505376344086E-4</v>
      </c>
      <c r="L3207" s="1">
        <f t="shared" si="101"/>
        <v>8.6021505376344086E-4</v>
      </c>
      <c r="M3207" s="1">
        <f>SUMIFS(L:L,B:B,B3207,C:C,C3207)</f>
        <v>23.535053763440846</v>
      </c>
    </row>
    <row r="3208" spans="1:13" x14ac:dyDescent="0.2">
      <c r="A3208">
        <v>3</v>
      </c>
      <c r="B3208">
        <v>101300</v>
      </c>
      <c r="C3208">
        <v>7</v>
      </c>
      <c r="D3208">
        <v>1</v>
      </c>
      <c r="E3208">
        <v>28</v>
      </c>
      <c r="F3208">
        <v>4</v>
      </c>
      <c r="G3208">
        <v>2</v>
      </c>
      <c r="I3208" s="1">
        <f>VLOOKUP(D3208,cards!A:D,4,FALSE)</f>
        <v>1</v>
      </c>
      <c r="J3208" s="1">
        <f>SUMIFS(G:G,C:C,C3208,B:B,B3208)</f>
        <v>2325</v>
      </c>
      <c r="K3208" s="1">
        <f t="shared" si="100"/>
        <v>8.6021505376344086E-4</v>
      </c>
      <c r="L3208" s="1">
        <f t="shared" si="101"/>
        <v>8.6021505376344086E-4</v>
      </c>
      <c r="M3208" s="1">
        <f>SUMIFS(L:L,B:B,B3208,C:C,C3208)</f>
        <v>23.535053763440846</v>
      </c>
    </row>
    <row r="3209" spans="1:13" x14ac:dyDescent="0.2">
      <c r="A3209">
        <v>3</v>
      </c>
      <c r="B3209">
        <v>101300</v>
      </c>
      <c r="C3209">
        <v>7</v>
      </c>
      <c r="D3209">
        <v>2</v>
      </c>
      <c r="E3209">
        <v>8</v>
      </c>
      <c r="F3209">
        <v>2</v>
      </c>
      <c r="G3209">
        <v>2</v>
      </c>
      <c r="I3209" s="1">
        <f>VLOOKUP(D3209,cards!A:D,4,FALSE)</f>
        <v>2</v>
      </c>
      <c r="J3209" s="1">
        <f>SUMIFS(G:G,C:C,C3209,B:B,B3209)</f>
        <v>2325</v>
      </c>
      <c r="K3209" s="1">
        <f t="shared" si="100"/>
        <v>8.6021505376344086E-4</v>
      </c>
      <c r="L3209" s="1">
        <f t="shared" si="101"/>
        <v>1.7204301075268817E-3</v>
      </c>
      <c r="M3209" s="1">
        <f>SUMIFS(L:L,B:B,B3209,C:C,C3209)</f>
        <v>23.535053763440846</v>
      </c>
    </row>
    <row r="3210" spans="1:13" x14ac:dyDescent="0.2">
      <c r="A3210">
        <v>3</v>
      </c>
      <c r="B3210">
        <v>101300</v>
      </c>
      <c r="C3210">
        <v>7</v>
      </c>
      <c r="D3210">
        <v>3</v>
      </c>
      <c r="E3210">
        <v>8</v>
      </c>
      <c r="F3210">
        <v>3</v>
      </c>
      <c r="G3210">
        <v>2</v>
      </c>
      <c r="I3210" s="1">
        <f>VLOOKUP(D3210,cards!A:D,4,FALSE)</f>
        <v>6</v>
      </c>
      <c r="J3210" s="1">
        <f>SUMIFS(G:G,C:C,C3210,B:B,B3210)</f>
        <v>2325</v>
      </c>
      <c r="K3210" s="1">
        <f t="shared" si="100"/>
        <v>8.6021505376344086E-4</v>
      </c>
      <c r="L3210" s="1">
        <f t="shared" si="101"/>
        <v>5.1612903225806452E-3</v>
      </c>
      <c r="M3210" s="1">
        <f>SUMIFS(L:L,B:B,B3210,C:C,C3210)</f>
        <v>23.535053763440846</v>
      </c>
    </row>
    <row r="3211" spans="1:13" x14ac:dyDescent="0.2">
      <c r="A3211">
        <v>3</v>
      </c>
      <c r="B3211">
        <v>101300</v>
      </c>
      <c r="C3211">
        <v>7</v>
      </c>
      <c r="D3211">
        <v>9</v>
      </c>
      <c r="E3211">
        <v>28</v>
      </c>
      <c r="F3211">
        <v>6</v>
      </c>
      <c r="G3211">
        <v>2</v>
      </c>
      <c r="I3211" s="1">
        <f>VLOOKUP(D3211,cards!A:D,4,FALSE)</f>
        <v>786</v>
      </c>
      <c r="J3211" s="1">
        <f>SUMIFS(G:G,C:C,C3211,B:B,B3211)</f>
        <v>2325</v>
      </c>
      <c r="K3211" s="1">
        <f t="shared" si="100"/>
        <v>8.6021505376344086E-4</v>
      </c>
      <c r="L3211" s="1">
        <f t="shared" si="101"/>
        <v>0.67612903225806453</v>
      </c>
      <c r="M3211" s="1">
        <f>SUMIFS(L:L,B:B,B3211,C:C,C3211)</f>
        <v>23.535053763440846</v>
      </c>
    </row>
    <row r="3212" spans="1:13" x14ac:dyDescent="0.2">
      <c r="A3212">
        <v>3</v>
      </c>
      <c r="B3212">
        <v>101300</v>
      </c>
      <c r="C3212">
        <v>13</v>
      </c>
      <c r="D3212">
        <v>4</v>
      </c>
      <c r="E3212">
        <v>8</v>
      </c>
      <c r="F3212">
        <v>5</v>
      </c>
      <c r="G3212">
        <v>2</v>
      </c>
      <c r="I3212" s="1">
        <f>VLOOKUP(D3212,cards!A:D,4,FALSE)</f>
        <v>16</v>
      </c>
      <c r="J3212" s="1">
        <f>SUMIFS(G:G,C:C,C3212,B:B,B3212)</f>
        <v>4943</v>
      </c>
      <c r="K3212" s="1">
        <f t="shared" si="100"/>
        <v>4.0461258345134534E-4</v>
      </c>
      <c r="L3212" s="1">
        <f t="shared" si="101"/>
        <v>6.4738013352215254E-3</v>
      </c>
      <c r="M3212" s="1">
        <f>SUMIFS(L:L,B:B,B3212,C:C,C3212)</f>
        <v>2.287679546833906</v>
      </c>
    </row>
    <row r="3213" spans="1:13" x14ac:dyDescent="0.2">
      <c r="A3213">
        <v>3</v>
      </c>
      <c r="B3213">
        <v>101300</v>
      </c>
      <c r="C3213">
        <v>7</v>
      </c>
      <c r="D3213">
        <v>6</v>
      </c>
      <c r="E3213">
        <v>28</v>
      </c>
      <c r="F3213">
        <v>6</v>
      </c>
      <c r="G3213">
        <v>2</v>
      </c>
      <c r="I3213" s="1">
        <f>VLOOKUP(D3213,cards!A:D,4,FALSE)</f>
        <v>86</v>
      </c>
      <c r="J3213" s="1">
        <f>SUMIFS(G:G,C:C,C3213,B:B,B3213)</f>
        <v>2325</v>
      </c>
      <c r="K3213" s="1">
        <f t="shared" si="100"/>
        <v>8.6021505376344086E-4</v>
      </c>
      <c r="L3213" s="1">
        <f t="shared" si="101"/>
        <v>7.397849462365591E-2</v>
      </c>
      <c r="M3213" s="1">
        <f>SUMIFS(L:L,B:B,B3213,C:C,C3213)</f>
        <v>23.535053763440846</v>
      </c>
    </row>
    <row r="3214" spans="1:13" x14ac:dyDescent="0.2">
      <c r="A3214">
        <v>3</v>
      </c>
      <c r="B3214">
        <v>101300</v>
      </c>
      <c r="C3214">
        <v>7</v>
      </c>
      <c r="D3214">
        <v>7</v>
      </c>
      <c r="E3214">
        <v>8</v>
      </c>
      <c r="F3214">
        <v>2</v>
      </c>
      <c r="G3214">
        <v>2</v>
      </c>
      <c r="I3214" s="1">
        <f>VLOOKUP(D3214,cards!A:D,4,FALSE)</f>
        <v>186</v>
      </c>
      <c r="J3214" s="1">
        <f>SUMIFS(G:G,C:C,C3214,B:B,B3214)</f>
        <v>2325</v>
      </c>
      <c r="K3214" s="1">
        <f t="shared" si="100"/>
        <v>8.6021505376344086E-4</v>
      </c>
      <c r="L3214" s="1">
        <f t="shared" si="101"/>
        <v>0.16</v>
      </c>
      <c r="M3214" s="1">
        <f>SUMIFS(L:L,B:B,B3214,C:C,C3214)</f>
        <v>23.535053763440846</v>
      </c>
    </row>
    <row r="3215" spans="1:13" x14ac:dyDescent="0.2">
      <c r="A3215">
        <v>3</v>
      </c>
      <c r="B3215">
        <v>101300</v>
      </c>
      <c r="C3215">
        <v>7</v>
      </c>
      <c r="D3215">
        <v>7</v>
      </c>
      <c r="E3215">
        <v>28</v>
      </c>
      <c r="F3215">
        <v>6</v>
      </c>
      <c r="G3215">
        <v>2</v>
      </c>
      <c r="I3215" s="1">
        <f>VLOOKUP(D3215,cards!A:D,4,FALSE)</f>
        <v>186</v>
      </c>
      <c r="J3215" s="1">
        <f>SUMIFS(G:G,C:C,C3215,B:B,B3215)</f>
        <v>2325</v>
      </c>
      <c r="K3215" s="1">
        <f t="shared" si="100"/>
        <v>8.6021505376344086E-4</v>
      </c>
      <c r="L3215" s="1">
        <f t="shared" si="101"/>
        <v>0.16</v>
      </c>
      <c r="M3215" s="1">
        <f>SUMIFS(L:L,B:B,B3215,C:C,C3215)</f>
        <v>23.535053763440846</v>
      </c>
    </row>
    <row r="3216" spans="1:13" x14ac:dyDescent="0.2">
      <c r="A3216">
        <v>3</v>
      </c>
      <c r="B3216">
        <v>101300</v>
      </c>
      <c r="C3216">
        <v>13</v>
      </c>
      <c r="D3216">
        <v>2</v>
      </c>
      <c r="E3216">
        <v>20</v>
      </c>
      <c r="F3216">
        <v>1</v>
      </c>
      <c r="G3216">
        <v>2</v>
      </c>
      <c r="I3216" s="1">
        <f>VLOOKUP(D3216,cards!A:D,4,FALSE)</f>
        <v>2</v>
      </c>
      <c r="J3216" s="1">
        <f>SUMIFS(G:G,C:C,C3216,B:B,B3216)</f>
        <v>4943</v>
      </c>
      <c r="K3216" s="1">
        <f t="shared" si="100"/>
        <v>4.0461258345134534E-4</v>
      </c>
      <c r="L3216" s="1">
        <f t="shared" si="101"/>
        <v>8.0922516690269067E-4</v>
      </c>
      <c r="M3216" s="1">
        <f>SUMIFS(L:L,B:B,B3216,C:C,C3216)</f>
        <v>2.287679546833906</v>
      </c>
    </row>
    <row r="3217" spans="1:13" x14ac:dyDescent="0.2">
      <c r="A3217">
        <v>3</v>
      </c>
      <c r="B3217">
        <v>101300</v>
      </c>
      <c r="C3217">
        <v>13</v>
      </c>
      <c r="D3217">
        <v>4</v>
      </c>
      <c r="E3217">
        <v>8</v>
      </c>
      <c r="F3217">
        <v>1</v>
      </c>
      <c r="G3217">
        <v>2</v>
      </c>
      <c r="I3217" s="1">
        <f>VLOOKUP(D3217,cards!A:D,4,FALSE)</f>
        <v>16</v>
      </c>
      <c r="J3217" s="1">
        <f>SUMIFS(G:G,C:C,C3217,B:B,B3217)</f>
        <v>4943</v>
      </c>
      <c r="K3217" s="1">
        <f t="shared" si="100"/>
        <v>4.0461258345134534E-4</v>
      </c>
      <c r="L3217" s="1">
        <f t="shared" si="101"/>
        <v>6.4738013352215254E-3</v>
      </c>
      <c r="M3217" s="1">
        <f>SUMIFS(L:L,B:B,B3217,C:C,C3217)</f>
        <v>2.287679546833906</v>
      </c>
    </row>
    <row r="3218" spans="1:13" x14ac:dyDescent="0.2">
      <c r="A3218">
        <v>3</v>
      </c>
      <c r="B3218">
        <v>101300</v>
      </c>
      <c r="C3218">
        <v>37</v>
      </c>
      <c r="D3218">
        <v>1</v>
      </c>
      <c r="E3218">
        <v>63</v>
      </c>
      <c r="F3218">
        <v>1</v>
      </c>
      <c r="G3218">
        <v>2</v>
      </c>
      <c r="I3218" s="1">
        <f>VLOOKUP(D3218,cards!A:D,4,FALSE)</f>
        <v>1</v>
      </c>
      <c r="J3218" s="1">
        <f>SUMIFS(G:G,C:C,C3218,B:B,B3218)</f>
        <v>299</v>
      </c>
      <c r="K3218" s="1">
        <f t="shared" si="100"/>
        <v>6.688963210702341E-3</v>
      </c>
      <c r="L3218" s="1">
        <f t="shared" si="101"/>
        <v>6.688963210702341E-3</v>
      </c>
      <c r="M3218" s="1">
        <f>SUMIFS(L:L,B:B,B3218,C:C,C3218)</f>
        <v>3.7424749163879607</v>
      </c>
    </row>
    <row r="3219" spans="1:13" x14ac:dyDescent="0.2">
      <c r="A3219">
        <v>3</v>
      </c>
      <c r="B3219">
        <v>101300</v>
      </c>
      <c r="C3219">
        <v>19</v>
      </c>
      <c r="D3219">
        <v>1</v>
      </c>
      <c r="E3219">
        <v>8</v>
      </c>
      <c r="F3219">
        <v>2</v>
      </c>
      <c r="G3219">
        <v>2</v>
      </c>
      <c r="I3219" s="1">
        <f>VLOOKUP(D3219,cards!A:D,4,FALSE)</f>
        <v>1</v>
      </c>
      <c r="J3219" s="1">
        <f>SUMIFS(G:G,C:C,C3219,B:B,B3219)</f>
        <v>25</v>
      </c>
      <c r="K3219" s="1">
        <f t="shared" si="100"/>
        <v>0.08</v>
      </c>
      <c r="L3219" s="1">
        <f t="shared" si="101"/>
        <v>0.08</v>
      </c>
      <c r="M3219" s="1">
        <f>SUMIFS(L:L,B:B,B3219,C:C,C3219)</f>
        <v>6.160000000000001</v>
      </c>
    </row>
    <row r="3220" spans="1:13" x14ac:dyDescent="0.2">
      <c r="A3220">
        <v>3</v>
      </c>
      <c r="B3220">
        <v>101300</v>
      </c>
      <c r="C3220">
        <v>37</v>
      </c>
      <c r="D3220">
        <v>1</v>
      </c>
      <c r="E3220">
        <v>8</v>
      </c>
      <c r="F3220">
        <v>4</v>
      </c>
      <c r="G3220">
        <v>2</v>
      </c>
      <c r="I3220" s="1">
        <f>VLOOKUP(D3220,cards!A:D,4,FALSE)</f>
        <v>1</v>
      </c>
      <c r="J3220" s="1">
        <f>SUMIFS(G:G,C:C,C3220,B:B,B3220)</f>
        <v>299</v>
      </c>
      <c r="K3220" s="1">
        <f t="shared" si="100"/>
        <v>6.688963210702341E-3</v>
      </c>
      <c r="L3220" s="1">
        <f t="shared" si="101"/>
        <v>6.688963210702341E-3</v>
      </c>
      <c r="M3220" s="1">
        <f>SUMIFS(L:L,B:B,B3220,C:C,C3220)</f>
        <v>3.7424749163879607</v>
      </c>
    </row>
    <row r="3221" spans="1:13" x14ac:dyDescent="0.2">
      <c r="A3221">
        <v>3</v>
      </c>
      <c r="B3221">
        <v>101300</v>
      </c>
      <c r="C3221">
        <v>19</v>
      </c>
      <c r="D3221">
        <v>4</v>
      </c>
      <c r="E3221">
        <v>28</v>
      </c>
      <c r="F3221">
        <v>5</v>
      </c>
      <c r="G3221">
        <v>2</v>
      </c>
      <c r="I3221" s="1">
        <f>VLOOKUP(D3221,cards!A:D,4,FALSE)</f>
        <v>16</v>
      </c>
      <c r="J3221" s="1">
        <f>SUMIFS(G:G,C:C,C3221,B:B,B3221)</f>
        <v>25</v>
      </c>
      <c r="K3221" s="1">
        <f t="shared" si="100"/>
        <v>0.08</v>
      </c>
      <c r="L3221" s="1">
        <f t="shared" si="101"/>
        <v>1.28</v>
      </c>
      <c r="M3221" s="1">
        <f>SUMIFS(L:L,B:B,B3221,C:C,C3221)</f>
        <v>6.160000000000001</v>
      </c>
    </row>
    <row r="3222" spans="1:13" x14ac:dyDescent="0.2">
      <c r="A3222">
        <v>3</v>
      </c>
      <c r="B3222">
        <v>101300</v>
      </c>
      <c r="C3222">
        <v>19</v>
      </c>
      <c r="D3222">
        <v>2</v>
      </c>
      <c r="E3222">
        <v>28</v>
      </c>
      <c r="F3222">
        <v>4</v>
      </c>
      <c r="G3222">
        <v>2</v>
      </c>
      <c r="I3222" s="1">
        <f>VLOOKUP(D3222,cards!A:D,4,FALSE)</f>
        <v>2</v>
      </c>
      <c r="J3222" s="1">
        <f>SUMIFS(G:G,C:C,C3222,B:B,B3222)</f>
        <v>25</v>
      </c>
      <c r="K3222" s="1">
        <f t="shared" si="100"/>
        <v>0.08</v>
      </c>
      <c r="L3222" s="1">
        <f t="shared" si="101"/>
        <v>0.16</v>
      </c>
      <c r="M3222" s="1">
        <f>SUMIFS(L:L,B:B,B3222,C:C,C3222)</f>
        <v>6.160000000000001</v>
      </c>
    </row>
    <row r="3223" spans="1:13" x14ac:dyDescent="0.2">
      <c r="A3223">
        <v>3</v>
      </c>
      <c r="B3223">
        <v>101300</v>
      </c>
      <c r="C3223">
        <v>19</v>
      </c>
      <c r="D3223">
        <v>2</v>
      </c>
      <c r="E3223">
        <v>8</v>
      </c>
      <c r="F3223">
        <v>2</v>
      </c>
      <c r="G3223">
        <v>1</v>
      </c>
      <c r="I3223" s="1">
        <f>VLOOKUP(D3223,cards!A:D,4,FALSE)</f>
        <v>2</v>
      </c>
      <c r="J3223" s="1">
        <f>SUMIFS(G:G,C:C,C3223,B:B,B3223)</f>
        <v>25</v>
      </c>
      <c r="K3223" s="1">
        <f t="shared" si="100"/>
        <v>0.04</v>
      </c>
      <c r="L3223" s="1">
        <f t="shared" si="101"/>
        <v>0.08</v>
      </c>
      <c r="M3223" s="1">
        <f>SUMIFS(L:L,B:B,B3223,C:C,C3223)</f>
        <v>6.160000000000001</v>
      </c>
    </row>
    <row r="3224" spans="1:13" x14ac:dyDescent="0.2">
      <c r="A3224">
        <v>3</v>
      </c>
      <c r="B3224">
        <v>101300</v>
      </c>
      <c r="C3224">
        <v>19</v>
      </c>
      <c r="D3224">
        <v>3</v>
      </c>
      <c r="E3224">
        <v>8</v>
      </c>
      <c r="F3224">
        <v>1</v>
      </c>
      <c r="G3224">
        <v>1</v>
      </c>
      <c r="I3224" s="1">
        <f>VLOOKUP(D3224,cards!A:D,4,FALSE)</f>
        <v>6</v>
      </c>
      <c r="J3224" s="1">
        <f>SUMIFS(G:G,C:C,C3224,B:B,B3224)</f>
        <v>25</v>
      </c>
      <c r="K3224" s="1">
        <f t="shared" si="100"/>
        <v>0.04</v>
      </c>
      <c r="L3224" s="1">
        <f t="shared" si="101"/>
        <v>0.24</v>
      </c>
      <c r="M3224" s="1">
        <f>SUMIFS(L:L,B:B,B3224,C:C,C3224)</f>
        <v>6.160000000000001</v>
      </c>
    </row>
    <row r="3225" spans="1:13" x14ac:dyDescent="0.2">
      <c r="A3225">
        <v>3</v>
      </c>
      <c r="B3225">
        <v>101300</v>
      </c>
      <c r="C3225">
        <v>19</v>
      </c>
      <c r="D3225">
        <v>3</v>
      </c>
      <c r="E3225">
        <v>8</v>
      </c>
      <c r="F3225">
        <v>2</v>
      </c>
      <c r="G3225">
        <v>1</v>
      </c>
      <c r="I3225" s="1">
        <f>VLOOKUP(D3225,cards!A:D,4,FALSE)</f>
        <v>6</v>
      </c>
      <c r="J3225" s="1">
        <f>SUMIFS(G:G,C:C,C3225,B:B,B3225)</f>
        <v>25</v>
      </c>
      <c r="K3225" s="1">
        <f t="shared" si="100"/>
        <v>0.04</v>
      </c>
      <c r="L3225" s="1">
        <f t="shared" si="101"/>
        <v>0.24</v>
      </c>
      <c r="M3225" s="1">
        <f>SUMIFS(L:L,B:B,B3225,C:C,C3225)</f>
        <v>6.160000000000001</v>
      </c>
    </row>
    <row r="3226" spans="1:13" x14ac:dyDescent="0.2">
      <c r="A3226">
        <v>3</v>
      </c>
      <c r="B3226">
        <v>101300</v>
      </c>
      <c r="C3226">
        <v>13</v>
      </c>
      <c r="D3226">
        <v>3</v>
      </c>
      <c r="E3226">
        <v>28</v>
      </c>
      <c r="F3226">
        <v>7</v>
      </c>
      <c r="G3226">
        <v>1</v>
      </c>
      <c r="I3226" s="1">
        <f>VLOOKUP(D3226,cards!A:D,4,FALSE)</f>
        <v>6</v>
      </c>
      <c r="J3226" s="1">
        <f>SUMIFS(G:G,C:C,C3226,B:B,B3226)</f>
        <v>4943</v>
      </c>
      <c r="K3226" s="1">
        <f t="shared" si="100"/>
        <v>2.0230629172567267E-4</v>
      </c>
      <c r="L3226" s="1">
        <f t="shared" si="101"/>
        <v>1.213837750354036E-3</v>
      </c>
      <c r="M3226" s="1">
        <f>SUMIFS(L:L,B:B,B3226,C:C,C3226)</f>
        <v>2.287679546833906</v>
      </c>
    </row>
    <row r="3227" spans="1:13" x14ac:dyDescent="0.2">
      <c r="A3227">
        <v>3</v>
      </c>
      <c r="B3227">
        <v>101300</v>
      </c>
      <c r="C3227">
        <v>19</v>
      </c>
      <c r="D3227">
        <v>2</v>
      </c>
      <c r="E3227">
        <v>28</v>
      </c>
      <c r="F3227">
        <v>5</v>
      </c>
      <c r="G3227">
        <v>1</v>
      </c>
      <c r="I3227" s="1">
        <f>VLOOKUP(D3227,cards!A:D,4,FALSE)</f>
        <v>2</v>
      </c>
      <c r="J3227" s="1">
        <f>SUMIFS(G:G,C:C,C3227,B:B,B3227)</f>
        <v>25</v>
      </c>
      <c r="K3227" s="1">
        <f t="shared" si="100"/>
        <v>0.04</v>
      </c>
      <c r="L3227" s="1">
        <f t="shared" si="101"/>
        <v>0.08</v>
      </c>
      <c r="M3227" s="1">
        <f>SUMIFS(L:L,B:B,B3227,C:C,C3227)</f>
        <v>6.160000000000001</v>
      </c>
    </row>
    <row r="3228" spans="1:13" x14ac:dyDescent="0.2">
      <c r="A3228">
        <v>3</v>
      </c>
      <c r="B3228">
        <v>101300</v>
      </c>
      <c r="C3228">
        <v>19</v>
      </c>
      <c r="D3228">
        <v>6</v>
      </c>
      <c r="E3228">
        <v>20</v>
      </c>
      <c r="F3228">
        <v>5</v>
      </c>
      <c r="G3228">
        <v>1</v>
      </c>
      <c r="I3228" s="1">
        <f>VLOOKUP(D3228,cards!A:D,4,FALSE)</f>
        <v>86</v>
      </c>
      <c r="J3228" s="1">
        <f>SUMIFS(G:G,C:C,C3228,B:B,B3228)</f>
        <v>25</v>
      </c>
      <c r="K3228" s="1">
        <f t="shared" si="100"/>
        <v>0.04</v>
      </c>
      <c r="L3228" s="1">
        <f t="shared" si="101"/>
        <v>3.44</v>
      </c>
      <c r="M3228" s="1">
        <f>SUMIFS(L:L,B:B,B3228,C:C,C3228)</f>
        <v>6.160000000000001</v>
      </c>
    </row>
    <row r="3229" spans="1:13" x14ac:dyDescent="0.2">
      <c r="A3229">
        <v>3</v>
      </c>
      <c r="B3229">
        <v>101300</v>
      </c>
      <c r="C3229">
        <v>19</v>
      </c>
      <c r="D3229">
        <v>1</v>
      </c>
      <c r="E3229">
        <v>20</v>
      </c>
      <c r="F3229">
        <v>2</v>
      </c>
      <c r="G3229">
        <v>1</v>
      </c>
      <c r="I3229" s="1">
        <f>VLOOKUP(D3229,cards!A:D,4,FALSE)</f>
        <v>1</v>
      </c>
      <c r="J3229" s="1">
        <f>SUMIFS(G:G,C:C,C3229,B:B,B3229)</f>
        <v>25</v>
      </c>
      <c r="K3229" s="1">
        <f t="shared" si="100"/>
        <v>0.04</v>
      </c>
      <c r="L3229" s="1">
        <f t="shared" si="101"/>
        <v>0.04</v>
      </c>
      <c r="M3229" s="1">
        <f>SUMIFS(L:L,B:B,B3229,C:C,C3229)</f>
        <v>6.160000000000001</v>
      </c>
    </row>
    <row r="3230" spans="1:13" x14ac:dyDescent="0.2">
      <c r="A3230">
        <v>3</v>
      </c>
      <c r="B3230">
        <v>101300</v>
      </c>
      <c r="C3230">
        <v>13</v>
      </c>
      <c r="D3230">
        <v>6</v>
      </c>
      <c r="E3230">
        <v>28</v>
      </c>
      <c r="F3230">
        <v>7</v>
      </c>
      <c r="G3230">
        <v>1</v>
      </c>
      <c r="I3230" s="1">
        <f>VLOOKUP(D3230,cards!A:D,4,FALSE)</f>
        <v>86</v>
      </c>
      <c r="J3230" s="1">
        <f>SUMIFS(G:G,C:C,C3230,B:B,B3230)</f>
        <v>4943</v>
      </c>
      <c r="K3230" s="1">
        <f t="shared" si="100"/>
        <v>2.0230629172567267E-4</v>
      </c>
      <c r="L3230" s="1">
        <f t="shared" si="101"/>
        <v>1.7398341088407848E-2</v>
      </c>
      <c r="M3230" s="1">
        <f>SUMIFS(L:L,B:B,B3230,C:C,C3230)</f>
        <v>2.287679546833906</v>
      </c>
    </row>
    <row r="3231" spans="1:13" x14ac:dyDescent="0.2">
      <c r="A3231">
        <v>3</v>
      </c>
      <c r="B3231">
        <v>101300</v>
      </c>
      <c r="C3231">
        <v>13</v>
      </c>
      <c r="D3231">
        <v>3</v>
      </c>
      <c r="E3231">
        <v>26</v>
      </c>
      <c r="F3231">
        <v>4</v>
      </c>
      <c r="G3231">
        <v>1</v>
      </c>
      <c r="I3231" s="1">
        <f>VLOOKUP(D3231,cards!A:D,4,FALSE)</f>
        <v>6</v>
      </c>
      <c r="J3231" s="1">
        <f>SUMIFS(G:G,C:C,C3231,B:B,B3231)</f>
        <v>4943</v>
      </c>
      <c r="K3231" s="1">
        <f t="shared" si="100"/>
        <v>2.0230629172567267E-4</v>
      </c>
      <c r="L3231" s="1">
        <f t="shared" si="101"/>
        <v>1.213837750354036E-3</v>
      </c>
      <c r="M3231" s="1">
        <f>SUMIFS(L:L,B:B,B3231,C:C,C3231)</f>
        <v>2.287679546833906</v>
      </c>
    </row>
    <row r="3232" spans="1:13" x14ac:dyDescent="0.2">
      <c r="A3232">
        <v>3</v>
      </c>
      <c r="B3232">
        <v>101300</v>
      </c>
      <c r="C3232">
        <v>37</v>
      </c>
      <c r="D3232">
        <v>1</v>
      </c>
      <c r="E3232">
        <v>38</v>
      </c>
      <c r="F3232">
        <v>1</v>
      </c>
      <c r="G3232">
        <v>1</v>
      </c>
      <c r="I3232" s="1">
        <f>VLOOKUP(D3232,cards!A:D,4,FALSE)</f>
        <v>1</v>
      </c>
      <c r="J3232" s="1">
        <f>SUMIFS(G:G,C:C,C3232,B:B,B3232)</f>
        <v>299</v>
      </c>
      <c r="K3232" s="1">
        <f t="shared" si="100"/>
        <v>3.3444816053511705E-3</v>
      </c>
      <c r="L3232" s="1">
        <f t="shared" si="101"/>
        <v>3.3444816053511705E-3</v>
      </c>
      <c r="M3232" s="1">
        <f>SUMIFS(L:L,B:B,B3232,C:C,C3232)</f>
        <v>3.7424749163879607</v>
      </c>
    </row>
    <row r="3233" spans="1:13" x14ac:dyDescent="0.2">
      <c r="A3233">
        <v>3</v>
      </c>
      <c r="B3233">
        <v>101300</v>
      </c>
      <c r="C3233">
        <v>13</v>
      </c>
      <c r="D3233">
        <v>4</v>
      </c>
      <c r="E3233">
        <v>28</v>
      </c>
      <c r="F3233">
        <v>7</v>
      </c>
      <c r="G3233">
        <v>1</v>
      </c>
      <c r="I3233" s="1">
        <f>VLOOKUP(D3233,cards!A:D,4,FALSE)</f>
        <v>16</v>
      </c>
      <c r="J3233" s="1">
        <f>SUMIFS(G:G,C:C,C3233,B:B,B3233)</f>
        <v>4943</v>
      </c>
      <c r="K3233" s="1">
        <f t="shared" si="100"/>
        <v>2.0230629172567267E-4</v>
      </c>
      <c r="L3233" s="1">
        <f t="shared" si="101"/>
        <v>3.2369006676107627E-3</v>
      </c>
      <c r="M3233" s="1">
        <f>SUMIFS(L:L,B:B,B3233,C:C,C3233)</f>
        <v>2.287679546833906</v>
      </c>
    </row>
    <row r="3234" spans="1:13" x14ac:dyDescent="0.2">
      <c r="A3234">
        <v>3</v>
      </c>
      <c r="B3234">
        <v>101300</v>
      </c>
      <c r="C3234">
        <v>37</v>
      </c>
      <c r="D3234">
        <v>1</v>
      </c>
      <c r="E3234">
        <v>28</v>
      </c>
      <c r="F3234">
        <v>7</v>
      </c>
      <c r="G3234">
        <v>1</v>
      </c>
      <c r="I3234" s="1">
        <f>VLOOKUP(D3234,cards!A:D,4,FALSE)</f>
        <v>1</v>
      </c>
      <c r="J3234" s="1">
        <f>SUMIFS(G:G,C:C,C3234,B:B,B3234)</f>
        <v>299</v>
      </c>
      <c r="K3234" s="1">
        <f t="shared" si="100"/>
        <v>3.3444816053511705E-3</v>
      </c>
      <c r="L3234" s="1">
        <f t="shared" si="101"/>
        <v>3.3444816053511705E-3</v>
      </c>
      <c r="M3234" s="1">
        <f>SUMIFS(L:L,B:B,B3234,C:C,C3234)</f>
        <v>3.7424749163879607</v>
      </c>
    </row>
    <row r="3235" spans="1:13" x14ac:dyDescent="0.2">
      <c r="A3235">
        <v>3</v>
      </c>
      <c r="B3235">
        <v>101300</v>
      </c>
      <c r="C3235">
        <v>37</v>
      </c>
      <c r="D3235">
        <v>2</v>
      </c>
      <c r="E3235">
        <v>8</v>
      </c>
      <c r="F3235">
        <v>2</v>
      </c>
      <c r="G3235">
        <v>1</v>
      </c>
      <c r="I3235" s="1">
        <f>VLOOKUP(D3235,cards!A:D,4,FALSE)</f>
        <v>2</v>
      </c>
      <c r="J3235" s="1">
        <f>SUMIFS(G:G,C:C,C3235,B:B,B3235)</f>
        <v>299</v>
      </c>
      <c r="K3235" s="1">
        <f t="shared" si="100"/>
        <v>3.3444816053511705E-3</v>
      </c>
      <c r="L3235" s="1">
        <f t="shared" si="101"/>
        <v>6.688963210702341E-3</v>
      </c>
      <c r="M3235" s="1">
        <f>SUMIFS(L:L,B:B,B3235,C:C,C3235)</f>
        <v>3.7424749163879607</v>
      </c>
    </row>
    <row r="3236" spans="1:13" x14ac:dyDescent="0.2">
      <c r="A3236">
        <v>3</v>
      </c>
      <c r="B3236">
        <v>101300</v>
      </c>
      <c r="C3236">
        <v>37</v>
      </c>
      <c r="D3236">
        <v>5</v>
      </c>
      <c r="E3236">
        <v>0</v>
      </c>
      <c r="F3236">
        <v>0</v>
      </c>
      <c r="G3236">
        <v>1</v>
      </c>
      <c r="I3236" s="1">
        <f>VLOOKUP(D3236,cards!A:D,4,FALSE)</f>
        <v>36</v>
      </c>
      <c r="J3236" s="1">
        <f>SUMIFS(G:G,C:C,C3236,B:B,B3236)</f>
        <v>299</v>
      </c>
      <c r="K3236" s="1">
        <f t="shared" si="100"/>
        <v>3.3444816053511705E-3</v>
      </c>
      <c r="L3236" s="1">
        <f t="shared" si="101"/>
        <v>0.12040133779264214</v>
      </c>
      <c r="M3236" s="1">
        <f>SUMIFS(L:L,B:B,B3236,C:C,C3236)</f>
        <v>3.7424749163879607</v>
      </c>
    </row>
    <row r="3237" spans="1:13" x14ac:dyDescent="0.2">
      <c r="A3237">
        <v>3</v>
      </c>
      <c r="B3237">
        <v>101300</v>
      </c>
      <c r="C3237">
        <v>37</v>
      </c>
      <c r="D3237">
        <v>5</v>
      </c>
      <c r="E3237">
        <v>20</v>
      </c>
      <c r="F3237">
        <v>7</v>
      </c>
      <c r="G3237">
        <v>1</v>
      </c>
      <c r="I3237" s="1">
        <f>VLOOKUP(D3237,cards!A:D,4,FALSE)</f>
        <v>36</v>
      </c>
      <c r="J3237" s="1">
        <f>SUMIFS(G:G,C:C,C3237,B:B,B3237)</f>
        <v>299</v>
      </c>
      <c r="K3237" s="1">
        <f t="shared" si="100"/>
        <v>3.3444816053511705E-3</v>
      </c>
      <c r="L3237" s="1">
        <f t="shared" si="101"/>
        <v>0.12040133779264214</v>
      </c>
      <c r="M3237" s="1">
        <f>SUMIFS(L:L,B:B,B3237,C:C,C3237)</f>
        <v>3.7424749163879607</v>
      </c>
    </row>
    <row r="3238" spans="1:13" x14ac:dyDescent="0.2">
      <c r="A3238">
        <v>3</v>
      </c>
      <c r="B3238">
        <v>101300</v>
      </c>
      <c r="C3238">
        <v>7</v>
      </c>
      <c r="D3238">
        <v>7</v>
      </c>
      <c r="E3238">
        <v>8</v>
      </c>
      <c r="F3238">
        <v>3</v>
      </c>
      <c r="G3238">
        <v>1</v>
      </c>
      <c r="I3238" s="1">
        <f>VLOOKUP(D3238,cards!A:D,4,FALSE)</f>
        <v>186</v>
      </c>
      <c r="J3238" s="1">
        <f>SUMIFS(G:G,C:C,C3238,B:B,B3238)</f>
        <v>2325</v>
      </c>
      <c r="K3238" s="1">
        <f t="shared" si="100"/>
        <v>4.3010752688172043E-4</v>
      </c>
      <c r="L3238" s="1">
        <f t="shared" si="101"/>
        <v>0.08</v>
      </c>
      <c r="M3238" s="1">
        <f>SUMIFS(L:L,B:B,B3238,C:C,C3238)</f>
        <v>23.535053763440846</v>
      </c>
    </row>
    <row r="3239" spans="1:13" x14ac:dyDescent="0.2">
      <c r="A3239">
        <v>3</v>
      </c>
      <c r="B3239">
        <v>101300</v>
      </c>
      <c r="C3239">
        <v>13</v>
      </c>
      <c r="D3239">
        <v>2</v>
      </c>
      <c r="E3239">
        <v>20</v>
      </c>
      <c r="F3239">
        <v>2</v>
      </c>
      <c r="G3239">
        <v>1</v>
      </c>
      <c r="I3239" s="1">
        <f>VLOOKUP(D3239,cards!A:D,4,FALSE)</f>
        <v>2</v>
      </c>
      <c r="J3239" s="1">
        <f>SUMIFS(G:G,C:C,C3239,B:B,B3239)</f>
        <v>4943</v>
      </c>
      <c r="K3239" s="1">
        <f t="shared" si="100"/>
        <v>2.0230629172567267E-4</v>
      </c>
      <c r="L3239" s="1">
        <f t="shared" si="101"/>
        <v>4.0461258345134534E-4</v>
      </c>
      <c r="M3239" s="1">
        <f>SUMIFS(L:L,B:B,B3239,C:C,C3239)</f>
        <v>2.287679546833906</v>
      </c>
    </row>
    <row r="3240" spans="1:13" x14ac:dyDescent="0.2">
      <c r="A3240">
        <v>3</v>
      </c>
      <c r="B3240">
        <v>101300</v>
      </c>
      <c r="C3240">
        <v>7</v>
      </c>
      <c r="D3240">
        <v>7</v>
      </c>
      <c r="E3240">
        <v>8</v>
      </c>
      <c r="F3240">
        <v>1</v>
      </c>
      <c r="G3240">
        <v>1</v>
      </c>
      <c r="I3240" s="1">
        <f>VLOOKUP(D3240,cards!A:D,4,FALSE)</f>
        <v>186</v>
      </c>
      <c r="J3240" s="1">
        <f>SUMIFS(G:G,C:C,C3240,B:B,B3240)</f>
        <v>2325</v>
      </c>
      <c r="K3240" s="1">
        <f t="shared" si="100"/>
        <v>4.3010752688172043E-4</v>
      </c>
      <c r="L3240" s="1">
        <f t="shared" si="101"/>
        <v>0.08</v>
      </c>
      <c r="M3240" s="1">
        <f>SUMIFS(L:L,B:B,B3240,C:C,C3240)</f>
        <v>23.535053763440846</v>
      </c>
    </row>
    <row r="3241" spans="1:13" x14ac:dyDescent="0.2">
      <c r="A3241">
        <v>3</v>
      </c>
      <c r="B3241">
        <v>101300</v>
      </c>
      <c r="C3241">
        <v>13</v>
      </c>
      <c r="D3241">
        <v>4</v>
      </c>
      <c r="E3241">
        <v>28</v>
      </c>
      <c r="F3241">
        <v>2</v>
      </c>
      <c r="G3241">
        <v>1</v>
      </c>
      <c r="I3241" s="1">
        <f>VLOOKUP(D3241,cards!A:D,4,FALSE)</f>
        <v>16</v>
      </c>
      <c r="J3241" s="1">
        <f>SUMIFS(G:G,C:C,C3241,B:B,B3241)</f>
        <v>4943</v>
      </c>
      <c r="K3241" s="1">
        <f t="shared" si="100"/>
        <v>2.0230629172567267E-4</v>
      </c>
      <c r="L3241" s="1">
        <f t="shared" si="101"/>
        <v>3.2369006676107627E-3</v>
      </c>
      <c r="M3241" s="1">
        <f>SUMIFS(L:L,B:B,B3241,C:C,C3241)</f>
        <v>2.287679546833906</v>
      </c>
    </row>
    <row r="3242" spans="1:13" x14ac:dyDescent="0.2">
      <c r="A3242">
        <v>3</v>
      </c>
      <c r="B3242">
        <v>101300</v>
      </c>
      <c r="C3242">
        <v>13</v>
      </c>
      <c r="D3242">
        <v>9</v>
      </c>
      <c r="E3242">
        <v>0</v>
      </c>
      <c r="F3242">
        <v>0</v>
      </c>
      <c r="G3242">
        <v>1</v>
      </c>
      <c r="I3242" s="1">
        <f>VLOOKUP(D3242,cards!A:D,4,FALSE)</f>
        <v>786</v>
      </c>
      <c r="J3242" s="1">
        <f>SUMIFS(G:G,C:C,C3242,B:B,B3242)</f>
        <v>4943</v>
      </c>
      <c r="K3242" s="1">
        <f t="shared" si="100"/>
        <v>2.0230629172567267E-4</v>
      </c>
      <c r="L3242" s="1">
        <f t="shared" si="101"/>
        <v>0.15901274529637871</v>
      </c>
      <c r="M3242" s="1">
        <f>SUMIFS(L:L,B:B,B3242,C:C,C3242)</f>
        <v>2.287679546833906</v>
      </c>
    </row>
    <row r="3243" spans="1:13" x14ac:dyDescent="0.2">
      <c r="A3243">
        <v>3</v>
      </c>
      <c r="B3243">
        <v>101300</v>
      </c>
      <c r="C3243">
        <v>7</v>
      </c>
      <c r="D3243">
        <v>7</v>
      </c>
      <c r="E3243">
        <v>8</v>
      </c>
      <c r="F3243">
        <v>4</v>
      </c>
      <c r="G3243">
        <v>1</v>
      </c>
      <c r="I3243" s="1">
        <f>VLOOKUP(D3243,cards!A:D,4,FALSE)</f>
        <v>186</v>
      </c>
      <c r="J3243" s="1">
        <f>SUMIFS(G:G,C:C,C3243,B:B,B3243)</f>
        <v>2325</v>
      </c>
      <c r="K3243" s="1">
        <f t="shared" si="100"/>
        <v>4.3010752688172043E-4</v>
      </c>
      <c r="L3243" s="1">
        <f t="shared" si="101"/>
        <v>0.08</v>
      </c>
      <c r="M3243" s="1">
        <f>SUMIFS(L:L,B:B,B3243,C:C,C3243)</f>
        <v>23.535053763440846</v>
      </c>
    </row>
    <row r="3244" spans="1:13" x14ac:dyDescent="0.2">
      <c r="A3244">
        <v>3</v>
      </c>
      <c r="B3244">
        <v>101300</v>
      </c>
      <c r="C3244">
        <v>7</v>
      </c>
      <c r="D3244">
        <v>7</v>
      </c>
      <c r="E3244">
        <v>28</v>
      </c>
      <c r="F3244">
        <v>7</v>
      </c>
      <c r="G3244">
        <v>1</v>
      </c>
      <c r="I3244" s="1">
        <f>VLOOKUP(D3244,cards!A:D,4,FALSE)</f>
        <v>186</v>
      </c>
      <c r="J3244" s="1">
        <f>SUMIFS(G:G,C:C,C3244,B:B,B3244)</f>
        <v>2325</v>
      </c>
      <c r="K3244" s="1">
        <f t="shared" si="100"/>
        <v>4.3010752688172043E-4</v>
      </c>
      <c r="L3244" s="1">
        <f t="shared" si="101"/>
        <v>0.08</v>
      </c>
      <c r="M3244" s="1">
        <f>SUMIFS(L:L,B:B,B3244,C:C,C3244)</f>
        <v>23.535053763440846</v>
      </c>
    </row>
    <row r="3245" spans="1:13" x14ac:dyDescent="0.2">
      <c r="A3245">
        <v>3</v>
      </c>
      <c r="B3245">
        <v>101300</v>
      </c>
      <c r="C3245">
        <v>13</v>
      </c>
      <c r="D3245">
        <v>6</v>
      </c>
      <c r="E3245">
        <v>28</v>
      </c>
      <c r="F3245">
        <v>6</v>
      </c>
      <c r="G3245">
        <v>1</v>
      </c>
      <c r="I3245" s="1">
        <f>VLOOKUP(D3245,cards!A:D,4,FALSE)</f>
        <v>86</v>
      </c>
      <c r="J3245" s="1">
        <f>SUMIFS(G:G,C:C,C3245,B:B,B3245)</f>
        <v>4943</v>
      </c>
      <c r="K3245" s="1">
        <f t="shared" si="100"/>
        <v>2.0230629172567267E-4</v>
      </c>
      <c r="L3245" s="1">
        <f t="shared" si="101"/>
        <v>1.7398341088407848E-2</v>
      </c>
      <c r="M3245" s="1">
        <f>SUMIFS(L:L,B:B,B3245,C:C,C3245)</f>
        <v>2.287679546833906</v>
      </c>
    </row>
    <row r="3246" spans="1:13" x14ac:dyDescent="0.2">
      <c r="A3246">
        <v>3</v>
      </c>
      <c r="B3246">
        <v>101300</v>
      </c>
      <c r="C3246">
        <v>7</v>
      </c>
      <c r="D3246">
        <v>4</v>
      </c>
      <c r="E3246">
        <v>20</v>
      </c>
      <c r="F3246">
        <v>2</v>
      </c>
      <c r="G3246">
        <v>1</v>
      </c>
      <c r="I3246" s="1">
        <f>VLOOKUP(D3246,cards!A:D,4,FALSE)</f>
        <v>16</v>
      </c>
      <c r="J3246" s="1">
        <f>SUMIFS(G:G,C:C,C3246,B:B,B3246)</f>
        <v>2325</v>
      </c>
      <c r="K3246" s="1">
        <f t="shared" si="100"/>
        <v>4.3010752688172043E-4</v>
      </c>
      <c r="L3246" s="1">
        <f t="shared" si="101"/>
        <v>6.8817204301075269E-3</v>
      </c>
      <c r="M3246" s="1">
        <f>SUMIFS(L:L,B:B,B3246,C:C,C3246)</f>
        <v>23.535053763440846</v>
      </c>
    </row>
    <row r="3247" spans="1:13" x14ac:dyDescent="0.2">
      <c r="A3247">
        <v>3</v>
      </c>
      <c r="B3247">
        <v>101300</v>
      </c>
      <c r="C3247">
        <v>13</v>
      </c>
      <c r="D3247">
        <v>2</v>
      </c>
      <c r="E3247">
        <v>20</v>
      </c>
      <c r="F3247">
        <v>4</v>
      </c>
      <c r="G3247">
        <v>1</v>
      </c>
      <c r="I3247" s="1">
        <f>VLOOKUP(D3247,cards!A:D,4,FALSE)</f>
        <v>2</v>
      </c>
      <c r="J3247" s="1">
        <f>SUMIFS(G:G,C:C,C3247,B:B,B3247)</f>
        <v>4943</v>
      </c>
      <c r="K3247" s="1">
        <f t="shared" si="100"/>
        <v>2.0230629172567267E-4</v>
      </c>
      <c r="L3247" s="1">
        <f t="shared" si="101"/>
        <v>4.0461258345134534E-4</v>
      </c>
      <c r="M3247" s="1">
        <f>SUMIFS(L:L,B:B,B3247,C:C,C3247)</f>
        <v>2.287679546833906</v>
      </c>
    </row>
    <row r="3248" spans="1:13" x14ac:dyDescent="0.2">
      <c r="A3248">
        <v>3</v>
      </c>
      <c r="B3248">
        <v>101300</v>
      </c>
      <c r="C3248">
        <v>7</v>
      </c>
      <c r="D3248">
        <v>4</v>
      </c>
      <c r="E3248">
        <v>2</v>
      </c>
      <c r="F3248">
        <v>1</v>
      </c>
      <c r="G3248">
        <v>1</v>
      </c>
      <c r="I3248" s="1">
        <f>VLOOKUP(D3248,cards!A:D,4,FALSE)</f>
        <v>16</v>
      </c>
      <c r="J3248" s="1">
        <f>SUMIFS(G:G,C:C,C3248,B:B,B3248)</f>
        <v>2325</v>
      </c>
      <c r="K3248" s="1">
        <f t="shared" si="100"/>
        <v>4.3010752688172043E-4</v>
      </c>
      <c r="L3248" s="1">
        <f t="shared" si="101"/>
        <v>6.8817204301075269E-3</v>
      </c>
      <c r="M3248" s="1">
        <f>SUMIFS(L:L,B:B,B3248,C:C,C3248)</f>
        <v>23.535053763440846</v>
      </c>
    </row>
    <row r="3249" spans="1:13" x14ac:dyDescent="0.2">
      <c r="A3249">
        <v>3</v>
      </c>
      <c r="B3249">
        <v>101300</v>
      </c>
      <c r="C3249">
        <v>13</v>
      </c>
      <c r="D3249">
        <v>4</v>
      </c>
      <c r="E3249">
        <v>8</v>
      </c>
      <c r="F3249">
        <v>4</v>
      </c>
      <c r="G3249">
        <v>1</v>
      </c>
      <c r="I3249" s="1">
        <f>VLOOKUP(D3249,cards!A:D,4,FALSE)</f>
        <v>16</v>
      </c>
      <c r="J3249" s="1">
        <f>SUMIFS(G:G,C:C,C3249,B:B,B3249)</f>
        <v>4943</v>
      </c>
      <c r="K3249" s="1">
        <f t="shared" si="100"/>
        <v>2.0230629172567267E-4</v>
      </c>
      <c r="L3249" s="1">
        <f t="shared" si="101"/>
        <v>3.2369006676107627E-3</v>
      </c>
      <c r="M3249" s="1">
        <f>SUMIFS(L:L,B:B,B3249,C:C,C3249)</f>
        <v>2.287679546833906</v>
      </c>
    </row>
    <row r="3250" spans="1:13" x14ac:dyDescent="0.2">
      <c r="A3250">
        <v>3</v>
      </c>
      <c r="B3250">
        <v>101300</v>
      </c>
      <c r="C3250">
        <v>7</v>
      </c>
      <c r="D3250">
        <v>9</v>
      </c>
      <c r="E3250">
        <v>8</v>
      </c>
      <c r="F3250">
        <v>4</v>
      </c>
      <c r="G3250">
        <v>1</v>
      </c>
      <c r="I3250" s="1">
        <f>VLOOKUP(D3250,cards!A:D,4,FALSE)</f>
        <v>786</v>
      </c>
      <c r="J3250" s="1">
        <f>SUMIFS(G:G,C:C,C3250,B:B,B3250)</f>
        <v>2325</v>
      </c>
      <c r="K3250" s="1">
        <f t="shared" si="100"/>
        <v>4.3010752688172043E-4</v>
      </c>
      <c r="L3250" s="1">
        <f t="shared" si="101"/>
        <v>0.33806451612903227</v>
      </c>
      <c r="M3250" s="1">
        <f>SUMIFS(L:L,B:B,B3250,C:C,C3250)</f>
        <v>23.535053763440846</v>
      </c>
    </row>
    <row r="3251" spans="1:13" x14ac:dyDescent="0.2">
      <c r="A3251">
        <v>3</v>
      </c>
      <c r="B3251">
        <v>101300</v>
      </c>
      <c r="C3251">
        <v>13</v>
      </c>
      <c r="D3251">
        <v>4</v>
      </c>
      <c r="E3251">
        <v>20</v>
      </c>
      <c r="F3251">
        <v>4</v>
      </c>
      <c r="G3251">
        <v>1</v>
      </c>
      <c r="I3251" s="1">
        <f>VLOOKUP(D3251,cards!A:D,4,FALSE)</f>
        <v>16</v>
      </c>
      <c r="J3251" s="1">
        <f>SUMIFS(G:G,C:C,C3251,B:B,B3251)</f>
        <v>4943</v>
      </c>
      <c r="K3251" s="1">
        <f t="shared" si="100"/>
        <v>2.0230629172567267E-4</v>
      </c>
      <c r="L3251" s="1">
        <f t="shared" si="101"/>
        <v>3.2369006676107627E-3</v>
      </c>
      <c r="M3251" s="1">
        <f>SUMIFS(L:L,B:B,B3251,C:C,C3251)</f>
        <v>2.287679546833906</v>
      </c>
    </row>
    <row r="3252" spans="1:13" x14ac:dyDescent="0.2">
      <c r="A3252">
        <v>3</v>
      </c>
      <c r="B3252">
        <v>101300</v>
      </c>
      <c r="C3252">
        <v>7</v>
      </c>
      <c r="D3252">
        <v>3</v>
      </c>
      <c r="E3252">
        <v>26</v>
      </c>
      <c r="F3252">
        <v>4</v>
      </c>
      <c r="G3252">
        <v>1</v>
      </c>
      <c r="I3252" s="1">
        <f>VLOOKUP(D3252,cards!A:D,4,FALSE)</f>
        <v>6</v>
      </c>
      <c r="J3252" s="1">
        <f>SUMIFS(G:G,C:C,C3252,B:B,B3252)</f>
        <v>2325</v>
      </c>
      <c r="K3252" s="1">
        <f t="shared" si="100"/>
        <v>4.3010752688172043E-4</v>
      </c>
      <c r="L3252" s="1">
        <f t="shared" si="101"/>
        <v>2.5806451612903226E-3</v>
      </c>
      <c r="M3252" s="1">
        <f>SUMIFS(L:L,B:B,B3252,C:C,C3252)</f>
        <v>23.535053763440846</v>
      </c>
    </row>
    <row r="3253" spans="1:13" x14ac:dyDescent="0.2">
      <c r="A3253">
        <v>3</v>
      </c>
      <c r="B3253">
        <v>101300</v>
      </c>
      <c r="C3253">
        <v>7</v>
      </c>
      <c r="D3253">
        <v>2</v>
      </c>
      <c r="E3253">
        <v>0</v>
      </c>
      <c r="F3253">
        <v>0</v>
      </c>
      <c r="G3253">
        <v>1</v>
      </c>
      <c r="I3253" s="1">
        <f>VLOOKUP(D3253,cards!A:D,4,FALSE)</f>
        <v>2</v>
      </c>
      <c r="J3253" s="1">
        <f>SUMIFS(G:G,C:C,C3253,B:B,B3253)</f>
        <v>2325</v>
      </c>
      <c r="K3253" s="1">
        <f t="shared" si="100"/>
        <v>4.3010752688172043E-4</v>
      </c>
      <c r="L3253" s="1">
        <f t="shared" si="101"/>
        <v>8.6021505376344086E-4</v>
      </c>
      <c r="M3253" s="1">
        <f>SUMIFS(L:L,B:B,B3253,C:C,C3253)</f>
        <v>23.535053763440846</v>
      </c>
    </row>
    <row r="3254" spans="1:13" x14ac:dyDescent="0.2">
      <c r="A3254">
        <v>3</v>
      </c>
      <c r="B3254">
        <v>101300</v>
      </c>
      <c r="C3254">
        <v>13</v>
      </c>
      <c r="D3254">
        <v>6</v>
      </c>
      <c r="E3254">
        <v>0</v>
      </c>
      <c r="F3254">
        <v>0</v>
      </c>
      <c r="G3254">
        <v>1</v>
      </c>
      <c r="I3254" s="1">
        <f>VLOOKUP(D3254,cards!A:D,4,FALSE)</f>
        <v>86</v>
      </c>
      <c r="J3254" s="1">
        <f>SUMIFS(G:G,C:C,C3254,B:B,B3254)</f>
        <v>4943</v>
      </c>
      <c r="K3254" s="1">
        <f t="shared" si="100"/>
        <v>2.0230629172567267E-4</v>
      </c>
      <c r="L3254" s="1">
        <f t="shared" si="101"/>
        <v>1.7398341088407848E-2</v>
      </c>
      <c r="M3254" s="1">
        <f>SUMIFS(L:L,B:B,B3254,C:C,C3254)</f>
        <v>2.287679546833906</v>
      </c>
    </row>
    <row r="3255" spans="1:13" x14ac:dyDescent="0.2">
      <c r="A3255">
        <v>3</v>
      </c>
      <c r="B3255">
        <v>101300</v>
      </c>
      <c r="C3255">
        <v>7</v>
      </c>
      <c r="D3255">
        <v>2</v>
      </c>
      <c r="E3255">
        <v>8</v>
      </c>
      <c r="F3255">
        <v>3</v>
      </c>
      <c r="G3255">
        <v>1</v>
      </c>
      <c r="I3255" s="1">
        <f>VLOOKUP(D3255,cards!A:D,4,FALSE)</f>
        <v>2</v>
      </c>
      <c r="J3255" s="1">
        <f>SUMIFS(G:G,C:C,C3255,B:B,B3255)</f>
        <v>2325</v>
      </c>
      <c r="K3255" s="1">
        <f t="shared" si="100"/>
        <v>4.3010752688172043E-4</v>
      </c>
      <c r="L3255" s="1">
        <f t="shared" si="101"/>
        <v>8.6021505376344086E-4</v>
      </c>
      <c r="M3255" s="1">
        <f>SUMIFS(L:L,B:B,B3255,C:C,C3255)</f>
        <v>23.535053763440846</v>
      </c>
    </row>
    <row r="3256" spans="1:13" x14ac:dyDescent="0.2">
      <c r="A3256">
        <v>3</v>
      </c>
      <c r="B3256">
        <v>101300</v>
      </c>
      <c r="C3256">
        <v>13</v>
      </c>
      <c r="D3256">
        <v>5</v>
      </c>
      <c r="E3256">
        <v>8</v>
      </c>
      <c r="F3256">
        <v>3</v>
      </c>
      <c r="G3256">
        <v>1</v>
      </c>
      <c r="I3256" s="1">
        <f>VLOOKUP(D3256,cards!A:D,4,FALSE)</f>
        <v>36</v>
      </c>
      <c r="J3256" s="1">
        <f>SUMIFS(G:G,C:C,C3256,B:B,B3256)</f>
        <v>4943</v>
      </c>
      <c r="K3256" s="1">
        <f t="shared" si="100"/>
        <v>2.0230629172567267E-4</v>
      </c>
      <c r="L3256" s="1">
        <f t="shared" si="101"/>
        <v>7.2830265021242161E-3</v>
      </c>
      <c r="M3256" s="1">
        <f>SUMIFS(L:L,B:B,B3256,C:C,C3256)</f>
        <v>2.287679546833906</v>
      </c>
    </row>
    <row r="3257" spans="1:13" x14ac:dyDescent="0.2">
      <c r="A3257">
        <v>3</v>
      </c>
      <c r="B3257">
        <v>101300</v>
      </c>
      <c r="C3257">
        <v>13</v>
      </c>
      <c r="D3257">
        <v>5</v>
      </c>
      <c r="E3257">
        <v>28</v>
      </c>
      <c r="F3257">
        <v>6</v>
      </c>
      <c r="G3257">
        <v>1</v>
      </c>
      <c r="I3257" s="1">
        <f>VLOOKUP(D3257,cards!A:D,4,FALSE)</f>
        <v>36</v>
      </c>
      <c r="J3257" s="1">
        <f>SUMIFS(G:G,C:C,C3257,B:B,B3257)</f>
        <v>4943</v>
      </c>
      <c r="K3257" s="1">
        <f t="shared" si="100"/>
        <v>2.0230629172567267E-4</v>
      </c>
      <c r="L3257" s="1">
        <f t="shared" si="101"/>
        <v>7.2830265021242161E-3</v>
      </c>
      <c r="M3257" s="1">
        <f>SUMIFS(L:L,B:B,B3257,C:C,C3257)</f>
        <v>2.287679546833906</v>
      </c>
    </row>
    <row r="3258" spans="1:13" x14ac:dyDescent="0.2">
      <c r="A3258">
        <v>3</v>
      </c>
      <c r="B3258">
        <v>101300</v>
      </c>
      <c r="C3258">
        <v>13</v>
      </c>
      <c r="D3258">
        <v>1</v>
      </c>
      <c r="E3258">
        <v>20</v>
      </c>
      <c r="F3258">
        <v>2</v>
      </c>
      <c r="G3258">
        <v>1</v>
      </c>
      <c r="I3258" s="1">
        <f>VLOOKUP(D3258,cards!A:D,4,FALSE)</f>
        <v>1</v>
      </c>
      <c r="J3258" s="1">
        <f>SUMIFS(G:G,C:C,C3258,B:B,B3258)</f>
        <v>4943</v>
      </c>
      <c r="K3258" s="1">
        <f t="shared" si="100"/>
        <v>2.0230629172567267E-4</v>
      </c>
      <c r="L3258" s="1">
        <f t="shared" si="101"/>
        <v>2.0230629172567267E-4</v>
      </c>
      <c r="M3258" s="1">
        <f>SUMIFS(L:L,B:B,B3258,C:C,C3258)</f>
        <v>2.287679546833906</v>
      </c>
    </row>
    <row r="3259" spans="1:13" x14ac:dyDescent="0.2">
      <c r="A3259">
        <v>3</v>
      </c>
      <c r="B3259">
        <v>101300</v>
      </c>
      <c r="C3259">
        <v>7</v>
      </c>
      <c r="D3259">
        <v>1</v>
      </c>
      <c r="E3259">
        <v>28</v>
      </c>
      <c r="F3259">
        <v>5</v>
      </c>
      <c r="G3259">
        <v>1</v>
      </c>
      <c r="I3259" s="1">
        <f>VLOOKUP(D3259,cards!A:D,4,FALSE)</f>
        <v>1</v>
      </c>
      <c r="J3259" s="1">
        <f>SUMIFS(G:G,C:C,C3259,B:B,B3259)</f>
        <v>2325</v>
      </c>
      <c r="K3259" s="1">
        <f t="shared" si="100"/>
        <v>4.3010752688172043E-4</v>
      </c>
      <c r="L3259" s="1">
        <f t="shared" si="101"/>
        <v>4.3010752688172043E-4</v>
      </c>
      <c r="M3259" s="1">
        <f>SUMIFS(L:L,B:B,B3259,C:C,C3259)</f>
        <v>23.535053763440846</v>
      </c>
    </row>
    <row r="3260" spans="1:13" x14ac:dyDescent="0.2">
      <c r="A3260">
        <v>3</v>
      </c>
      <c r="B3260">
        <v>101300</v>
      </c>
      <c r="C3260">
        <v>7</v>
      </c>
      <c r="D3260">
        <v>1</v>
      </c>
      <c r="E3260">
        <v>28</v>
      </c>
      <c r="F3260">
        <v>2</v>
      </c>
      <c r="G3260">
        <v>1</v>
      </c>
      <c r="I3260" s="1">
        <f>VLOOKUP(D3260,cards!A:D,4,FALSE)</f>
        <v>1</v>
      </c>
      <c r="J3260" s="1">
        <f>SUMIFS(G:G,C:C,C3260,B:B,B3260)</f>
        <v>2325</v>
      </c>
      <c r="K3260" s="1">
        <f t="shared" si="100"/>
        <v>4.3010752688172043E-4</v>
      </c>
      <c r="L3260" s="1">
        <f t="shared" si="101"/>
        <v>4.3010752688172043E-4</v>
      </c>
      <c r="M3260" s="1">
        <f>SUMIFS(L:L,B:B,B3260,C:C,C3260)</f>
        <v>23.535053763440846</v>
      </c>
    </row>
    <row r="3261" spans="1:13" x14ac:dyDescent="0.2">
      <c r="A3261">
        <v>3</v>
      </c>
      <c r="B3261">
        <v>101300</v>
      </c>
      <c r="C3261">
        <v>13</v>
      </c>
      <c r="D3261">
        <v>5</v>
      </c>
      <c r="E3261">
        <v>8</v>
      </c>
      <c r="F3261">
        <v>4</v>
      </c>
      <c r="G3261">
        <v>1</v>
      </c>
      <c r="I3261" s="1">
        <f>VLOOKUP(D3261,cards!A:D,4,FALSE)</f>
        <v>36</v>
      </c>
      <c r="J3261" s="1">
        <f>SUMIFS(G:G,C:C,C3261,B:B,B3261)</f>
        <v>4943</v>
      </c>
      <c r="K3261" s="1">
        <f t="shared" si="100"/>
        <v>2.0230629172567267E-4</v>
      </c>
      <c r="L3261" s="1">
        <f t="shared" si="101"/>
        <v>7.2830265021242161E-3</v>
      </c>
      <c r="M3261" s="1">
        <f>SUMIFS(L:L,B:B,B3261,C:C,C3261)</f>
        <v>2.287679546833906</v>
      </c>
    </row>
    <row r="3262" spans="1:13" x14ac:dyDescent="0.2">
      <c r="A3262">
        <v>3</v>
      </c>
      <c r="B3262">
        <v>101300</v>
      </c>
      <c r="C3262">
        <v>1</v>
      </c>
      <c r="D3262">
        <v>1</v>
      </c>
      <c r="E3262">
        <v>28</v>
      </c>
      <c r="F3262">
        <v>3</v>
      </c>
      <c r="G3262">
        <v>1</v>
      </c>
      <c r="I3262" s="1">
        <f>VLOOKUP(D3262,cards!A:D,4,FALSE)</f>
        <v>1</v>
      </c>
      <c r="J3262" s="1">
        <f>SUMIFS(G:G,C:C,C3262,B:B,B3262)</f>
        <v>3</v>
      </c>
      <c r="K3262" s="1">
        <f t="shared" si="100"/>
        <v>0.33333333333333331</v>
      </c>
      <c r="L3262" s="1">
        <f t="shared" si="101"/>
        <v>0.33333333333333331</v>
      </c>
      <c r="M3262" s="1">
        <f>SUMIFS(L:L,B:B,B3262,C:C,C3262)</f>
        <v>1</v>
      </c>
    </row>
    <row r="3263" spans="1:13" x14ac:dyDescent="0.2">
      <c r="A3263">
        <v>7</v>
      </c>
      <c r="B3263">
        <v>100800</v>
      </c>
      <c r="C3263">
        <v>37</v>
      </c>
      <c r="D3263">
        <v>6</v>
      </c>
      <c r="E3263">
        <v>0</v>
      </c>
      <c r="F3263">
        <v>0</v>
      </c>
      <c r="G3263">
        <v>4299</v>
      </c>
      <c r="I3263" s="1">
        <f>VLOOKUP(D3263,cards!A:D,4,FALSE)</f>
        <v>86</v>
      </c>
      <c r="J3263" s="1">
        <f>SUMIFS(G:G,C:C,C3263,B:B,B3263)</f>
        <v>6995</v>
      </c>
      <c r="K3263" s="1">
        <f t="shared" si="100"/>
        <v>0.61458184417441031</v>
      </c>
      <c r="L3263" s="1">
        <f t="shared" si="101"/>
        <v>52.854038598999288</v>
      </c>
      <c r="M3263" s="1">
        <f>SUMIFS(L:L,B:B,B3263,C:C,C3263)</f>
        <v>61.756826304503186</v>
      </c>
    </row>
    <row r="3264" spans="1:13" x14ac:dyDescent="0.2">
      <c r="A3264">
        <v>7</v>
      </c>
      <c r="B3264">
        <v>100800</v>
      </c>
      <c r="C3264">
        <v>37</v>
      </c>
      <c r="D3264">
        <v>5</v>
      </c>
      <c r="E3264">
        <v>0</v>
      </c>
      <c r="F3264">
        <v>0</v>
      </c>
      <c r="G3264">
        <v>1342</v>
      </c>
      <c r="I3264" s="1">
        <f>VLOOKUP(D3264,cards!A:D,4,FALSE)</f>
        <v>36</v>
      </c>
      <c r="J3264" s="1">
        <f>SUMIFS(G:G,C:C,C3264,B:B,B3264)</f>
        <v>6995</v>
      </c>
      <c r="K3264" s="1">
        <f t="shared" si="100"/>
        <v>0.19185132237312366</v>
      </c>
      <c r="L3264" s="1">
        <f t="shared" si="101"/>
        <v>6.9066476054324522</v>
      </c>
      <c r="M3264" s="1">
        <f>SUMIFS(L:L,B:B,B3264,C:C,C3264)</f>
        <v>61.756826304503186</v>
      </c>
    </row>
    <row r="3265" spans="1:13" x14ac:dyDescent="0.2">
      <c r="A3265">
        <v>7</v>
      </c>
      <c r="B3265">
        <v>100800</v>
      </c>
      <c r="C3265">
        <v>37</v>
      </c>
      <c r="D3265">
        <v>4</v>
      </c>
      <c r="E3265">
        <v>0</v>
      </c>
      <c r="F3265">
        <v>0</v>
      </c>
      <c r="G3265">
        <v>268</v>
      </c>
      <c r="I3265" s="1">
        <f>VLOOKUP(D3265,cards!A:D,4,FALSE)</f>
        <v>16</v>
      </c>
      <c r="J3265" s="1">
        <f>SUMIFS(G:G,C:C,C3265,B:B,B3265)</f>
        <v>6995</v>
      </c>
      <c r="K3265" s="1">
        <f t="shared" si="100"/>
        <v>3.8313080771979986E-2</v>
      </c>
      <c r="L3265" s="1">
        <f t="shared" si="101"/>
        <v>0.61300929235167978</v>
      </c>
      <c r="M3265" s="1">
        <f>SUMIFS(L:L,B:B,B3265,C:C,C3265)</f>
        <v>61.756826304503186</v>
      </c>
    </row>
    <row r="3266" spans="1:13" x14ac:dyDescent="0.2">
      <c r="A3266">
        <v>7</v>
      </c>
      <c r="B3266">
        <v>100800</v>
      </c>
      <c r="C3266">
        <v>37</v>
      </c>
      <c r="D3266">
        <v>3</v>
      </c>
      <c r="E3266">
        <v>50</v>
      </c>
      <c r="F3266">
        <v>7</v>
      </c>
      <c r="G3266">
        <v>137</v>
      </c>
      <c r="I3266" s="1">
        <f>VLOOKUP(D3266,cards!A:D,4,FALSE)</f>
        <v>6</v>
      </c>
      <c r="J3266" s="1">
        <f>SUMIFS(G:G,C:C,C3266,B:B,B3266)</f>
        <v>6995</v>
      </c>
      <c r="K3266" s="1">
        <f t="shared" si="100"/>
        <v>1.9585418155825589E-2</v>
      </c>
      <c r="L3266" s="1">
        <f t="shared" si="101"/>
        <v>0.11751250893495353</v>
      </c>
      <c r="M3266" s="1">
        <f>SUMIFS(L:L,B:B,B3266,C:C,C3266)</f>
        <v>61.756826304503186</v>
      </c>
    </row>
    <row r="3267" spans="1:13" x14ac:dyDescent="0.2">
      <c r="A3267">
        <v>7</v>
      </c>
      <c r="B3267">
        <v>100800</v>
      </c>
      <c r="C3267">
        <v>37</v>
      </c>
      <c r="D3267">
        <v>3</v>
      </c>
      <c r="E3267">
        <v>0</v>
      </c>
      <c r="F3267">
        <v>0</v>
      </c>
      <c r="G3267">
        <v>135</v>
      </c>
      <c r="I3267" s="1">
        <f>VLOOKUP(D3267,cards!A:D,4,FALSE)</f>
        <v>6</v>
      </c>
      <c r="J3267" s="1">
        <f>SUMIFS(G:G,C:C,C3267,B:B,B3267)</f>
        <v>6995</v>
      </c>
      <c r="K3267" s="1">
        <f t="shared" ref="K3267:K3330" si="102">G3267/J3267</f>
        <v>1.9299499642601858E-2</v>
      </c>
      <c r="L3267" s="1">
        <f t="shared" ref="L3267:L3330" si="103">I3267*K3267</f>
        <v>0.11579699785561115</v>
      </c>
      <c r="M3267" s="1">
        <f>SUMIFS(L:L,B:B,B3267,C:C,C3267)</f>
        <v>61.756826304503186</v>
      </c>
    </row>
    <row r="3268" spans="1:13" x14ac:dyDescent="0.2">
      <c r="A3268">
        <v>7</v>
      </c>
      <c r="B3268">
        <v>100800</v>
      </c>
      <c r="C3268">
        <v>13</v>
      </c>
      <c r="D3268">
        <v>4</v>
      </c>
      <c r="E3268">
        <v>26</v>
      </c>
      <c r="F3268">
        <v>3</v>
      </c>
      <c r="G3268">
        <v>113</v>
      </c>
      <c r="I3268" s="1">
        <f>VLOOKUP(D3268,cards!A:D,4,FALSE)</f>
        <v>16</v>
      </c>
      <c r="J3268" s="1">
        <f>SUMIFS(G:G,C:C,C3268,B:B,B3268)</f>
        <v>873</v>
      </c>
      <c r="K3268" s="1">
        <f t="shared" si="102"/>
        <v>0.12943871706758306</v>
      </c>
      <c r="L3268" s="1">
        <f t="shared" si="103"/>
        <v>2.0710194730813289</v>
      </c>
      <c r="M3268" s="1">
        <f>SUMIFS(L:L,B:B,B3268,C:C,C3268)</f>
        <v>14.08591065292096</v>
      </c>
    </row>
    <row r="3269" spans="1:13" x14ac:dyDescent="0.2">
      <c r="A3269">
        <v>7</v>
      </c>
      <c r="B3269">
        <v>100800</v>
      </c>
      <c r="C3269">
        <v>37</v>
      </c>
      <c r="D3269">
        <v>4</v>
      </c>
      <c r="E3269">
        <v>38</v>
      </c>
      <c r="F3269">
        <v>4</v>
      </c>
      <c r="G3269">
        <v>89</v>
      </c>
      <c r="I3269" s="1">
        <f>VLOOKUP(D3269,cards!A:D,4,FALSE)</f>
        <v>16</v>
      </c>
      <c r="J3269" s="1">
        <f>SUMIFS(G:G,C:C,C3269,B:B,B3269)</f>
        <v>6995</v>
      </c>
      <c r="K3269" s="1">
        <f t="shared" si="102"/>
        <v>1.272337383845604E-2</v>
      </c>
      <c r="L3269" s="1">
        <f t="shared" si="103"/>
        <v>0.20357398141529665</v>
      </c>
      <c r="M3269" s="1">
        <f>SUMIFS(L:L,B:B,B3269,C:C,C3269)</f>
        <v>61.756826304503186</v>
      </c>
    </row>
    <row r="3270" spans="1:13" x14ac:dyDescent="0.2">
      <c r="A3270">
        <v>7</v>
      </c>
      <c r="B3270">
        <v>100800</v>
      </c>
      <c r="C3270">
        <v>13</v>
      </c>
      <c r="D3270">
        <v>3</v>
      </c>
      <c r="E3270">
        <v>26</v>
      </c>
      <c r="F3270">
        <v>3</v>
      </c>
      <c r="G3270">
        <v>74</v>
      </c>
      <c r="I3270" s="1">
        <f>VLOOKUP(D3270,cards!A:D,4,FALSE)</f>
        <v>6</v>
      </c>
      <c r="J3270" s="1">
        <f>SUMIFS(G:G,C:C,C3270,B:B,B3270)</f>
        <v>873</v>
      </c>
      <c r="K3270" s="1">
        <f t="shared" si="102"/>
        <v>8.4765177548682707E-2</v>
      </c>
      <c r="L3270" s="1">
        <f t="shared" si="103"/>
        <v>0.50859106529209619</v>
      </c>
      <c r="M3270" s="1">
        <f>SUMIFS(L:L,B:B,B3270,C:C,C3270)</f>
        <v>14.08591065292096</v>
      </c>
    </row>
    <row r="3271" spans="1:13" x14ac:dyDescent="0.2">
      <c r="A3271">
        <v>7</v>
      </c>
      <c r="B3271">
        <v>100800</v>
      </c>
      <c r="C3271">
        <v>13</v>
      </c>
      <c r="D3271">
        <v>1</v>
      </c>
      <c r="E3271">
        <v>8</v>
      </c>
      <c r="F3271">
        <v>1</v>
      </c>
      <c r="G3271">
        <v>68</v>
      </c>
      <c r="I3271" s="1">
        <f>VLOOKUP(D3271,cards!A:D,4,FALSE)</f>
        <v>1</v>
      </c>
      <c r="J3271" s="1">
        <f>SUMIFS(G:G,C:C,C3271,B:B,B3271)</f>
        <v>873</v>
      </c>
      <c r="K3271" s="1">
        <f t="shared" si="102"/>
        <v>7.7892325315005728E-2</v>
      </c>
      <c r="L3271" s="1">
        <f t="shared" si="103"/>
        <v>7.7892325315005728E-2</v>
      </c>
      <c r="M3271" s="1">
        <f>SUMIFS(L:L,B:B,B3271,C:C,C3271)</f>
        <v>14.08591065292096</v>
      </c>
    </row>
    <row r="3272" spans="1:13" x14ac:dyDescent="0.2">
      <c r="A3272">
        <v>7</v>
      </c>
      <c r="B3272">
        <v>100800</v>
      </c>
      <c r="C3272">
        <v>13</v>
      </c>
      <c r="D3272">
        <v>3</v>
      </c>
      <c r="E3272">
        <v>26</v>
      </c>
      <c r="F3272">
        <v>2</v>
      </c>
      <c r="G3272">
        <v>61</v>
      </c>
      <c r="I3272" s="1">
        <f>VLOOKUP(D3272,cards!A:D,4,FALSE)</f>
        <v>6</v>
      </c>
      <c r="J3272" s="1">
        <f>SUMIFS(G:G,C:C,C3272,B:B,B3272)</f>
        <v>873</v>
      </c>
      <c r="K3272" s="1">
        <f t="shared" si="102"/>
        <v>6.9873997709049257E-2</v>
      </c>
      <c r="L3272" s="1">
        <f t="shared" si="103"/>
        <v>0.41924398625429554</v>
      </c>
      <c r="M3272" s="1">
        <f>SUMIFS(L:L,B:B,B3272,C:C,C3272)</f>
        <v>14.08591065292096</v>
      </c>
    </row>
    <row r="3273" spans="1:13" x14ac:dyDescent="0.2">
      <c r="A3273">
        <v>7</v>
      </c>
      <c r="B3273">
        <v>100800</v>
      </c>
      <c r="C3273">
        <v>37</v>
      </c>
      <c r="D3273">
        <v>2</v>
      </c>
      <c r="E3273">
        <v>38</v>
      </c>
      <c r="F3273">
        <v>2</v>
      </c>
      <c r="G3273">
        <v>61</v>
      </c>
      <c r="I3273" s="1">
        <f>VLOOKUP(D3273,cards!A:D,4,FALSE)</f>
        <v>2</v>
      </c>
      <c r="J3273" s="1">
        <f>SUMIFS(G:G,C:C,C3273,B:B,B3273)</f>
        <v>6995</v>
      </c>
      <c r="K3273" s="1">
        <f t="shared" si="102"/>
        <v>8.7205146533238034E-3</v>
      </c>
      <c r="L3273" s="1">
        <f t="shared" si="103"/>
        <v>1.7441029306647607E-2</v>
      </c>
      <c r="M3273" s="1">
        <f>SUMIFS(L:L,B:B,B3273,C:C,C3273)</f>
        <v>61.756826304503186</v>
      </c>
    </row>
    <row r="3274" spans="1:13" x14ac:dyDescent="0.2">
      <c r="A3274">
        <v>7</v>
      </c>
      <c r="B3274">
        <v>100800</v>
      </c>
      <c r="C3274">
        <v>37</v>
      </c>
      <c r="D3274">
        <v>2</v>
      </c>
      <c r="E3274">
        <v>26</v>
      </c>
      <c r="F3274">
        <v>5</v>
      </c>
      <c r="G3274">
        <v>59</v>
      </c>
      <c r="I3274" s="1">
        <f>VLOOKUP(D3274,cards!A:D,4,FALSE)</f>
        <v>2</v>
      </c>
      <c r="J3274" s="1">
        <f>SUMIFS(G:G,C:C,C3274,B:B,B3274)</f>
        <v>6995</v>
      </c>
      <c r="K3274" s="1">
        <f t="shared" si="102"/>
        <v>8.4345961401000712E-3</v>
      </c>
      <c r="L3274" s="1">
        <f t="shared" si="103"/>
        <v>1.6869192280200142E-2</v>
      </c>
      <c r="M3274" s="1">
        <f>SUMIFS(L:L,B:B,B3274,C:C,C3274)</f>
        <v>61.756826304503186</v>
      </c>
    </row>
    <row r="3275" spans="1:13" x14ac:dyDescent="0.2">
      <c r="A3275">
        <v>7</v>
      </c>
      <c r="B3275">
        <v>100800</v>
      </c>
      <c r="C3275">
        <v>37</v>
      </c>
      <c r="D3275">
        <v>3</v>
      </c>
      <c r="E3275">
        <v>50</v>
      </c>
      <c r="F3275">
        <v>6</v>
      </c>
      <c r="G3275">
        <v>55</v>
      </c>
      <c r="I3275" s="1">
        <f>VLOOKUP(D3275,cards!A:D,4,FALSE)</f>
        <v>6</v>
      </c>
      <c r="J3275" s="1">
        <f>SUMIFS(G:G,C:C,C3275,B:B,B3275)</f>
        <v>6995</v>
      </c>
      <c r="K3275" s="1">
        <f t="shared" si="102"/>
        <v>7.8627591136526086E-3</v>
      </c>
      <c r="L3275" s="1">
        <f t="shared" si="103"/>
        <v>4.7176554681915651E-2</v>
      </c>
      <c r="M3275" s="1">
        <f>SUMIFS(L:L,B:B,B3275,C:C,C3275)</f>
        <v>61.756826304503186</v>
      </c>
    </row>
    <row r="3276" spans="1:13" x14ac:dyDescent="0.2">
      <c r="A3276">
        <v>7</v>
      </c>
      <c r="B3276">
        <v>100800</v>
      </c>
      <c r="C3276">
        <v>37</v>
      </c>
      <c r="D3276">
        <v>3</v>
      </c>
      <c r="E3276">
        <v>50</v>
      </c>
      <c r="F3276">
        <v>8</v>
      </c>
      <c r="G3276">
        <v>53</v>
      </c>
      <c r="I3276" s="1">
        <f>VLOOKUP(D3276,cards!A:D,4,FALSE)</f>
        <v>6</v>
      </c>
      <c r="J3276" s="1">
        <f>SUMIFS(G:G,C:C,C3276,B:B,B3276)</f>
        <v>6995</v>
      </c>
      <c r="K3276" s="1">
        <f t="shared" si="102"/>
        <v>7.5768406004288781E-3</v>
      </c>
      <c r="L3276" s="1">
        <f t="shared" si="103"/>
        <v>4.5461043602573269E-2</v>
      </c>
      <c r="M3276" s="1">
        <f>SUMIFS(L:L,B:B,B3276,C:C,C3276)</f>
        <v>61.756826304503186</v>
      </c>
    </row>
    <row r="3277" spans="1:13" x14ac:dyDescent="0.2">
      <c r="A3277">
        <v>7</v>
      </c>
      <c r="B3277">
        <v>100800</v>
      </c>
      <c r="C3277">
        <v>37</v>
      </c>
      <c r="D3277">
        <v>1</v>
      </c>
      <c r="E3277">
        <v>26</v>
      </c>
      <c r="F3277">
        <v>3</v>
      </c>
      <c r="G3277">
        <v>43</v>
      </c>
      <c r="I3277" s="1">
        <f>VLOOKUP(D3277,cards!A:D,4,FALSE)</f>
        <v>1</v>
      </c>
      <c r="J3277" s="1">
        <f>SUMIFS(G:G,C:C,C3277,B:B,B3277)</f>
        <v>6995</v>
      </c>
      <c r="K3277" s="1">
        <f t="shared" si="102"/>
        <v>6.1472480343102215E-3</v>
      </c>
      <c r="L3277" s="1">
        <f t="shared" si="103"/>
        <v>6.1472480343102215E-3</v>
      </c>
      <c r="M3277" s="1">
        <f>SUMIFS(L:L,B:B,B3277,C:C,C3277)</f>
        <v>61.756826304503186</v>
      </c>
    </row>
    <row r="3278" spans="1:13" x14ac:dyDescent="0.2">
      <c r="A3278">
        <v>7</v>
      </c>
      <c r="B3278">
        <v>100800</v>
      </c>
      <c r="C3278">
        <v>13</v>
      </c>
      <c r="D3278">
        <v>2</v>
      </c>
      <c r="E3278">
        <v>26</v>
      </c>
      <c r="F3278">
        <v>2</v>
      </c>
      <c r="G3278">
        <v>42</v>
      </c>
      <c r="I3278" s="1">
        <f>VLOOKUP(D3278,cards!A:D,4,FALSE)</f>
        <v>2</v>
      </c>
      <c r="J3278" s="1">
        <f>SUMIFS(G:G,C:C,C3278,B:B,B3278)</f>
        <v>873</v>
      </c>
      <c r="K3278" s="1">
        <f t="shared" si="102"/>
        <v>4.8109965635738834E-2</v>
      </c>
      <c r="L3278" s="1">
        <f t="shared" si="103"/>
        <v>9.6219931271477668E-2</v>
      </c>
      <c r="M3278" s="1">
        <f>SUMIFS(L:L,B:B,B3278,C:C,C3278)</f>
        <v>14.08591065292096</v>
      </c>
    </row>
    <row r="3279" spans="1:13" x14ac:dyDescent="0.2">
      <c r="A3279">
        <v>7</v>
      </c>
      <c r="B3279">
        <v>100800</v>
      </c>
      <c r="C3279">
        <v>37</v>
      </c>
      <c r="D3279">
        <v>2</v>
      </c>
      <c r="E3279">
        <v>26</v>
      </c>
      <c r="F3279">
        <v>4</v>
      </c>
      <c r="G3279">
        <v>42</v>
      </c>
      <c r="I3279" s="1">
        <f>VLOOKUP(D3279,cards!A:D,4,FALSE)</f>
        <v>2</v>
      </c>
      <c r="J3279" s="1">
        <f>SUMIFS(G:G,C:C,C3279,B:B,B3279)</f>
        <v>6995</v>
      </c>
      <c r="K3279" s="1">
        <f t="shared" si="102"/>
        <v>6.0042887776983562E-3</v>
      </c>
      <c r="L3279" s="1">
        <f t="shared" si="103"/>
        <v>1.2008577555396712E-2</v>
      </c>
      <c r="M3279" s="1">
        <f>SUMIFS(L:L,B:B,B3279,C:C,C3279)</f>
        <v>61.756826304503186</v>
      </c>
    </row>
    <row r="3280" spans="1:13" x14ac:dyDescent="0.2">
      <c r="A3280">
        <v>7</v>
      </c>
      <c r="B3280">
        <v>100800</v>
      </c>
      <c r="C3280">
        <v>13</v>
      </c>
      <c r="D3280">
        <v>4</v>
      </c>
      <c r="E3280">
        <v>26</v>
      </c>
      <c r="F3280">
        <v>2</v>
      </c>
      <c r="G3280">
        <v>38</v>
      </c>
      <c r="I3280" s="1">
        <f>VLOOKUP(D3280,cards!A:D,4,FALSE)</f>
        <v>16</v>
      </c>
      <c r="J3280" s="1">
        <f>SUMIFS(G:G,C:C,C3280,B:B,B3280)</f>
        <v>873</v>
      </c>
      <c r="K3280" s="1">
        <f t="shared" si="102"/>
        <v>4.3528064146620846E-2</v>
      </c>
      <c r="L3280" s="1">
        <f t="shared" si="103"/>
        <v>0.69644902634593353</v>
      </c>
      <c r="M3280" s="1">
        <f>SUMIFS(L:L,B:B,B3280,C:C,C3280)</f>
        <v>14.08591065292096</v>
      </c>
    </row>
    <row r="3281" spans="1:13" x14ac:dyDescent="0.2">
      <c r="A3281">
        <v>7</v>
      </c>
      <c r="B3281">
        <v>100800</v>
      </c>
      <c r="C3281">
        <v>13</v>
      </c>
      <c r="D3281">
        <v>2</v>
      </c>
      <c r="E3281">
        <v>26</v>
      </c>
      <c r="F3281">
        <v>3</v>
      </c>
      <c r="G3281">
        <v>37</v>
      </c>
      <c r="I3281" s="1">
        <f>VLOOKUP(D3281,cards!A:D,4,FALSE)</f>
        <v>2</v>
      </c>
      <c r="J3281" s="1">
        <f>SUMIFS(G:G,C:C,C3281,B:B,B3281)</f>
        <v>873</v>
      </c>
      <c r="K3281" s="1">
        <f t="shared" si="102"/>
        <v>4.2382588774341354E-2</v>
      </c>
      <c r="L3281" s="1">
        <f t="shared" si="103"/>
        <v>8.4765177548682707E-2</v>
      </c>
      <c r="M3281" s="1">
        <f>SUMIFS(L:L,B:B,B3281,C:C,C3281)</f>
        <v>14.08591065292096</v>
      </c>
    </row>
    <row r="3282" spans="1:13" x14ac:dyDescent="0.2">
      <c r="A3282">
        <v>7</v>
      </c>
      <c r="B3282">
        <v>100800</v>
      </c>
      <c r="C3282">
        <v>13</v>
      </c>
      <c r="D3282">
        <v>3</v>
      </c>
      <c r="E3282">
        <v>26</v>
      </c>
      <c r="F3282">
        <v>4</v>
      </c>
      <c r="G3282">
        <v>37</v>
      </c>
      <c r="I3282" s="1">
        <f>VLOOKUP(D3282,cards!A:D,4,FALSE)</f>
        <v>6</v>
      </c>
      <c r="J3282" s="1">
        <f>SUMIFS(G:G,C:C,C3282,B:B,B3282)</f>
        <v>873</v>
      </c>
      <c r="K3282" s="1">
        <f t="shared" si="102"/>
        <v>4.2382588774341354E-2</v>
      </c>
      <c r="L3282" s="1">
        <f t="shared" si="103"/>
        <v>0.25429553264604809</v>
      </c>
      <c r="M3282" s="1">
        <f>SUMIFS(L:L,B:B,B3282,C:C,C3282)</f>
        <v>14.08591065292096</v>
      </c>
    </row>
    <row r="3283" spans="1:13" x14ac:dyDescent="0.2">
      <c r="A3283">
        <v>7</v>
      </c>
      <c r="B3283">
        <v>100800</v>
      </c>
      <c r="C3283">
        <v>13</v>
      </c>
      <c r="D3283">
        <v>3</v>
      </c>
      <c r="E3283">
        <v>8</v>
      </c>
      <c r="F3283">
        <v>4</v>
      </c>
      <c r="G3283">
        <v>33</v>
      </c>
      <c r="I3283" s="1">
        <f>VLOOKUP(D3283,cards!A:D,4,FALSE)</f>
        <v>6</v>
      </c>
      <c r="J3283" s="1">
        <f>SUMIFS(G:G,C:C,C3283,B:B,B3283)</f>
        <v>873</v>
      </c>
      <c r="K3283" s="1">
        <f t="shared" si="102"/>
        <v>3.7800687285223365E-2</v>
      </c>
      <c r="L3283" s="1">
        <f t="shared" si="103"/>
        <v>0.22680412371134018</v>
      </c>
      <c r="M3283" s="1">
        <f>SUMIFS(L:L,B:B,B3283,C:C,C3283)</f>
        <v>14.08591065292096</v>
      </c>
    </row>
    <row r="3284" spans="1:13" x14ac:dyDescent="0.2">
      <c r="A3284">
        <v>7</v>
      </c>
      <c r="B3284">
        <v>100800</v>
      </c>
      <c r="C3284">
        <v>37</v>
      </c>
      <c r="D3284">
        <v>2</v>
      </c>
      <c r="E3284">
        <v>26</v>
      </c>
      <c r="F3284">
        <v>6</v>
      </c>
      <c r="G3284">
        <v>33</v>
      </c>
      <c r="I3284" s="1">
        <f>VLOOKUP(D3284,cards!A:D,4,FALSE)</f>
        <v>2</v>
      </c>
      <c r="J3284" s="1">
        <f>SUMIFS(G:G,C:C,C3284,B:B,B3284)</f>
        <v>6995</v>
      </c>
      <c r="K3284" s="1">
        <f t="shared" si="102"/>
        <v>4.7176554681915657E-3</v>
      </c>
      <c r="L3284" s="1">
        <f t="shared" si="103"/>
        <v>9.4353109363831313E-3</v>
      </c>
      <c r="M3284" s="1">
        <f>SUMIFS(L:L,B:B,B3284,C:C,C3284)</f>
        <v>61.756826304503186</v>
      </c>
    </row>
    <row r="3285" spans="1:13" x14ac:dyDescent="0.2">
      <c r="A3285">
        <v>7</v>
      </c>
      <c r="B3285">
        <v>100800</v>
      </c>
      <c r="C3285">
        <v>13</v>
      </c>
      <c r="D3285">
        <v>3</v>
      </c>
      <c r="E3285">
        <v>8</v>
      </c>
      <c r="F3285">
        <v>3</v>
      </c>
      <c r="G3285">
        <v>29</v>
      </c>
      <c r="I3285" s="1">
        <f>VLOOKUP(D3285,cards!A:D,4,FALSE)</f>
        <v>6</v>
      </c>
      <c r="J3285" s="1">
        <f>SUMIFS(G:G,C:C,C3285,B:B,B3285)</f>
        <v>873</v>
      </c>
      <c r="K3285" s="1">
        <f t="shared" si="102"/>
        <v>3.3218785796105384E-2</v>
      </c>
      <c r="L3285" s="1">
        <f t="shared" si="103"/>
        <v>0.19931271477663232</v>
      </c>
      <c r="M3285" s="1">
        <f>SUMIFS(L:L,B:B,B3285,C:C,C3285)</f>
        <v>14.08591065292096</v>
      </c>
    </row>
    <row r="3286" spans="1:13" x14ac:dyDescent="0.2">
      <c r="A3286">
        <v>7</v>
      </c>
      <c r="B3286">
        <v>100800</v>
      </c>
      <c r="C3286">
        <v>19</v>
      </c>
      <c r="D3286">
        <v>5</v>
      </c>
      <c r="E3286">
        <v>26</v>
      </c>
      <c r="F3286">
        <v>3</v>
      </c>
      <c r="G3286">
        <v>28</v>
      </c>
      <c r="I3286" s="1">
        <f>VLOOKUP(D3286,cards!A:D,4,FALSE)</f>
        <v>36</v>
      </c>
      <c r="J3286" s="1">
        <f>SUMIFS(G:G,C:C,C3286,B:B,B3286)</f>
        <v>202</v>
      </c>
      <c r="K3286" s="1">
        <f t="shared" si="102"/>
        <v>0.13861386138613863</v>
      </c>
      <c r="L3286" s="1">
        <f t="shared" si="103"/>
        <v>4.990099009900991</v>
      </c>
      <c r="M3286" s="1">
        <f>SUMIFS(L:L,B:B,B3286,C:C,C3286)</f>
        <v>67.094059405940598</v>
      </c>
    </row>
    <row r="3287" spans="1:13" x14ac:dyDescent="0.2">
      <c r="A3287">
        <v>7</v>
      </c>
      <c r="B3287">
        <v>100800</v>
      </c>
      <c r="C3287">
        <v>37</v>
      </c>
      <c r="D3287">
        <v>1</v>
      </c>
      <c r="E3287">
        <v>26</v>
      </c>
      <c r="F3287">
        <v>4</v>
      </c>
      <c r="G3287">
        <v>27</v>
      </c>
      <c r="I3287" s="1">
        <f>VLOOKUP(D3287,cards!A:D,4,FALSE)</f>
        <v>1</v>
      </c>
      <c r="J3287" s="1">
        <f>SUMIFS(G:G,C:C,C3287,B:B,B3287)</f>
        <v>6995</v>
      </c>
      <c r="K3287" s="1">
        <f t="shared" si="102"/>
        <v>3.8598999285203717E-3</v>
      </c>
      <c r="L3287" s="1">
        <f t="shared" si="103"/>
        <v>3.8598999285203717E-3</v>
      </c>
      <c r="M3287" s="1">
        <f>SUMIFS(L:L,B:B,B3287,C:C,C3287)</f>
        <v>61.756826304503186</v>
      </c>
    </row>
    <row r="3288" spans="1:13" x14ac:dyDescent="0.2">
      <c r="A3288">
        <v>7</v>
      </c>
      <c r="B3288">
        <v>100800</v>
      </c>
      <c r="C3288">
        <v>13</v>
      </c>
      <c r="D3288">
        <v>4</v>
      </c>
      <c r="E3288">
        <v>26</v>
      </c>
      <c r="F3288">
        <v>4</v>
      </c>
      <c r="G3288">
        <v>27</v>
      </c>
      <c r="I3288" s="1">
        <f>VLOOKUP(D3288,cards!A:D,4,FALSE)</f>
        <v>16</v>
      </c>
      <c r="J3288" s="1">
        <f>SUMIFS(G:G,C:C,C3288,B:B,B3288)</f>
        <v>873</v>
      </c>
      <c r="K3288" s="1">
        <f t="shared" si="102"/>
        <v>3.0927835051546393E-2</v>
      </c>
      <c r="L3288" s="1">
        <f t="shared" si="103"/>
        <v>0.49484536082474229</v>
      </c>
      <c r="M3288" s="1">
        <f>SUMIFS(L:L,B:B,B3288,C:C,C3288)</f>
        <v>14.08591065292096</v>
      </c>
    </row>
    <row r="3289" spans="1:13" x14ac:dyDescent="0.2">
      <c r="A3289">
        <v>7</v>
      </c>
      <c r="B3289">
        <v>100800</v>
      </c>
      <c r="C3289">
        <v>13</v>
      </c>
      <c r="D3289">
        <v>4</v>
      </c>
      <c r="E3289">
        <v>8</v>
      </c>
      <c r="F3289">
        <v>4</v>
      </c>
      <c r="G3289">
        <v>24</v>
      </c>
      <c r="I3289" s="1">
        <f>VLOOKUP(D3289,cards!A:D,4,FALSE)</f>
        <v>16</v>
      </c>
      <c r="J3289" s="1">
        <f>SUMIFS(G:G,C:C,C3289,B:B,B3289)</f>
        <v>873</v>
      </c>
      <c r="K3289" s="1">
        <f t="shared" si="102"/>
        <v>2.7491408934707903E-2</v>
      </c>
      <c r="L3289" s="1">
        <f t="shared" si="103"/>
        <v>0.43986254295532645</v>
      </c>
      <c r="M3289" s="1">
        <f>SUMIFS(L:L,B:B,B3289,C:C,C3289)</f>
        <v>14.08591065292096</v>
      </c>
    </row>
    <row r="3290" spans="1:13" x14ac:dyDescent="0.2">
      <c r="A3290">
        <v>7</v>
      </c>
      <c r="B3290">
        <v>100800</v>
      </c>
      <c r="C3290">
        <v>13</v>
      </c>
      <c r="D3290">
        <v>4</v>
      </c>
      <c r="E3290">
        <v>8</v>
      </c>
      <c r="F3290">
        <v>3</v>
      </c>
      <c r="G3290">
        <v>23</v>
      </c>
      <c r="I3290" s="1">
        <f>VLOOKUP(D3290,cards!A:D,4,FALSE)</f>
        <v>16</v>
      </c>
      <c r="J3290" s="1">
        <f>SUMIFS(G:G,C:C,C3290,B:B,B3290)</f>
        <v>873</v>
      </c>
      <c r="K3290" s="1">
        <f t="shared" si="102"/>
        <v>2.6345933562428408E-2</v>
      </c>
      <c r="L3290" s="1">
        <f t="shared" si="103"/>
        <v>0.42153493699885453</v>
      </c>
      <c r="M3290" s="1">
        <f>SUMIFS(L:L,B:B,B3290,C:C,C3290)</f>
        <v>14.08591065292096</v>
      </c>
    </row>
    <row r="3291" spans="1:13" x14ac:dyDescent="0.2">
      <c r="A3291">
        <v>7</v>
      </c>
      <c r="B3291">
        <v>100800</v>
      </c>
      <c r="C3291">
        <v>19</v>
      </c>
      <c r="D3291">
        <v>6</v>
      </c>
      <c r="E3291">
        <v>26</v>
      </c>
      <c r="F3291">
        <v>3</v>
      </c>
      <c r="G3291">
        <v>21</v>
      </c>
      <c r="I3291" s="1">
        <f>VLOOKUP(D3291,cards!A:D,4,FALSE)</f>
        <v>86</v>
      </c>
      <c r="J3291" s="1">
        <f>SUMIFS(G:G,C:C,C3291,B:B,B3291)</f>
        <v>202</v>
      </c>
      <c r="K3291" s="1">
        <f t="shared" si="102"/>
        <v>0.10396039603960396</v>
      </c>
      <c r="L3291" s="1">
        <f t="shared" si="103"/>
        <v>8.9405940594059405</v>
      </c>
      <c r="M3291" s="1">
        <f>SUMIFS(L:L,B:B,B3291,C:C,C3291)</f>
        <v>67.094059405940598</v>
      </c>
    </row>
    <row r="3292" spans="1:13" x14ac:dyDescent="0.2">
      <c r="A3292">
        <v>7</v>
      </c>
      <c r="B3292">
        <v>100800</v>
      </c>
      <c r="C3292">
        <v>37</v>
      </c>
      <c r="D3292">
        <v>3</v>
      </c>
      <c r="E3292">
        <v>38</v>
      </c>
      <c r="F3292">
        <v>3</v>
      </c>
      <c r="G3292">
        <v>21</v>
      </c>
      <c r="I3292" s="1">
        <f>VLOOKUP(D3292,cards!A:D,4,FALSE)</f>
        <v>6</v>
      </c>
      <c r="J3292" s="1">
        <f>SUMIFS(G:G,C:C,C3292,B:B,B3292)</f>
        <v>6995</v>
      </c>
      <c r="K3292" s="1">
        <f t="shared" si="102"/>
        <v>3.0021443888491781E-3</v>
      </c>
      <c r="L3292" s="1">
        <f t="shared" si="103"/>
        <v>1.8012866333095068E-2</v>
      </c>
      <c r="M3292" s="1">
        <f>SUMIFS(L:L,B:B,B3292,C:C,C3292)</f>
        <v>61.756826304503186</v>
      </c>
    </row>
    <row r="3293" spans="1:13" x14ac:dyDescent="0.2">
      <c r="A3293">
        <v>7</v>
      </c>
      <c r="B3293">
        <v>100800</v>
      </c>
      <c r="C3293">
        <v>37</v>
      </c>
      <c r="D3293">
        <v>4</v>
      </c>
      <c r="E3293">
        <v>50</v>
      </c>
      <c r="F3293">
        <v>6</v>
      </c>
      <c r="G3293">
        <v>21</v>
      </c>
      <c r="I3293" s="1">
        <f>VLOOKUP(D3293,cards!A:D,4,FALSE)</f>
        <v>16</v>
      </c>
      <c r="J3293" s="1">
        <f>SUMIFS(G:G,C:C,C3293,B:B,B3293)</f>
        <v>6995</v>
      </c>
      <c r="K3293" s="1">
        <f t="shared" si="102"/>
        <v>3.0021443888491781E-3</v>
      </c>
      <c r="L3293" s="1">
        <f t="shared" si="103"/>
        <v>4.803431022158685E-2</v>
      </c>
      <c r="M3293" s="1">
        <f>SUMIFS(L:L,B:B,B3293,C:C,C3293)</f>
        <v>61.756826304503186</v>
      </c>
    </row>
    <row r="3294" spans="1:13" x14ac:dyDescent="0.2">
      <c r="A3294">
        <v>7</v>
      </c>
      <c r="B3294">
        <v>100800</v>
      </c>
      <c r="C3294">
        <v>37</v>
      </c>
      <c r="D3294">
        <v>3</v>
      </c>
      <c r="E3294">
        <v>26</v>
      </c>
      <c r="F3294">
        <v>6</v>
      </c>
      <c r="G3294">
        <v>20</v>
      </c>
      <c r="I3294" s="1">
        <f>VLOOKUP(D3294,cards!A:D,4,FALSE)</f>
        <v>6</v>
      </c>
      <c r="J3294" s="1">
        <f>SUMIFS(G:G,C:C,C3294,B:B,B3294)</f>
        <v>6995</v>
      </c>
      <c r="K3294" s="1">
        <f t="shared" si="102"/>
        <v>2.8591851322373124E-3</v>
      </c>
      <c r="L3294" s="1">
        <f t="shared" si="103"/>
        <v>1.7155110793423876E-2</v>
      </c>
      <c r="M3294" s="1">
        <f>SUMIFS(L:L,B:B,B3294,C:C,C3294)</f>
        <v>61.756826304503186</v>
      </c>
    </row>
    <row r="3295" spans="1:13" x14ac:dyDescent="0.2">
      <c r="A3295">
        <v>7</v>
      </c>
      <c r="B3295">
        <v>100800</v>
      </c>
      <c r="C3295">
        <v>13</v>
      </c>
      <c r="D3295">
        <v>2</v>
      </c>
      <c r="E3295">
        <v>26</v>
      </c>
      <c r="F3295">
        <v>4</v>
      </c>
      <c r="G3295">
        <v>20</v>
      </c>
      <c r="I3295" s="1">
        <f>VLOOKUP(D3295,cards!A:D,4,FALSE)</f>
        <v>2</v>
      </c>
      <c r="J3295" s="1">
        <f>SUMIFS(G:G,C:C,C3295,B:B,B3295)</f>
        <v>873</v>
      </c>
      <c r="K3295" s="1">
        <f t="shared" si="102"/>
        <v>2.2909507445589918E-2</v>
      </c>
      <c r="L3295" s="1">
        <f t="shared" si="103"/>
        <v>4.5819014891179836E-2</v>
      </c>
      <c r="M3295" s="1">
        <f>SUMIFS(L:L,B:B,B3295,C:C,C3295)</f>
        <v>14.08591065292096</v>
      </c>
    </row>
    <row r="3296" spans="1:13" x14ac:dyDescent="0.2">
      <c r="A3296">
        <v>7</v>
      </c>
      <c r="B3296">
        <v>100800</v>
      </c>
      <c r="C3296">
        <v>37</v>
      </c>
      <c r="D3296">
        <v>1</v>
      </c>
      <c r="E3296">
        <v>26</v>
      </c>
      <c r="F3296">
        <v>2</v>
      </c>
      <c r="G3296">
        <v>19</v>
      </c>
      <c r="I3296" s="1">
        <f>VLOOKUP(D3296,cards!A:D,4,FALSE)</f>
        <v>1</v>
      </c>
      <c r="J3296" s="1">
        <f>SUMIFS(G:G,C:C,C3296,B:B,B3296)</f>
        <v>6995</v>
      </c>
      <c r="K3296" s="1">
        <f t="shared" si="102"/>
        <v>2.7162258756254468E-3</v>
      </c>
      <c r="L3296" s="1">
        <f t="shared" si="103"/>
        <v>2.7162258756254468E-3</v>
      </c>
      <c r="M3296" s="1">
        <f>SUMIFS(L:L,B:B,B3296,C:C,C3296)</f>
        <v>61.756826304503186</v>
      </c>
    </row>
    <row r="3297" spans="1:13" x14ac:dyDescent="0.2">
      <c r="A3297">
        <v>7</v>
      </c>
      <c r="B3297">
        <v>100800</v>
      </c>
      <c r="C3297">
        <v>13</v>
      </c>
      <c r="D3297">
        <v>2</v>
      </c>
      <c r="E3297">
        <v>8</v>
      </c>
      <c r="F3297">
        <v>3</v>
      </c>
      <c r="G3297">
        <v>18</v>
      </c>
      <c r="I3297" s="1">
        <f>VLOOKUP(D3297,cards!A:D,4,FALSE)</f>
        <v>2</v>
      </c>
      <c r="J3297" s="1">
        <f>SUMIFS(G:G,C:C,C3297,B:B,B3297)</f>
        <v>873</v>
      </c>
      <c r="K3297" s="1">
        <f t="shared" si="102"/>
        <v>2.0618556701030927E-2</v>
      </c>
      <c r="L3297" s="1">
        <f t="shared" si="103"/>
        <v>4.1237113402061855E-2</v>
      </c>
      <c r="M3297" s="1">
        <f>SUMIFS(L:L,B:B,B3297,C:C,C3297)</f>
        <v>14.08591065292096</v>
      </c>
    </row>
    <row r="3298" spans="1:13" x14ac:dyDescent="0.2">
      <c r="A3298">
        <v>7</v>
      </c>
      <c r="B3298">
        <v>100800</v>
      </c>
      <c r="C3298">
        <v>37</v>
      </c>
      <c r="D3298">
        <v>3</v>
      </c>
      <c r="E3298">
        <v>26</v>
      </c>
      <c r="F3298">
        <v>5</v>
      </c>
      <c r="G3298">
        <v>17</v>
      </c>
      <c r="I3298" s="1">
        <f>VLOOKUP(D3298,cards!A:D,4,FALSE)</f>
        <v>6</v>
      </c>
      <c r="J3298" s="1">
        <f>SUMIFS(G:G,C:C,C3298,B:B,B3298)</f>
        <v>6995</v>
      </c>
      <c r="K3298" s="1">
        <f t="shared" si="102"/>
        <v>2.4303073624017154E-3</v>
      </c>
      <c r="L3298" s="1">
        <f t="shared" si="103"/>
        <v>1.4581844174410292E-2</v>
      </c>
      <c r="M3298" s="1">
        <f>SUMIFS(L:L,B:B,B3298,C:C,C3298)</f>
        <v>61.756826304503186</v>
      </c>
    </row>
    <row r="3299" spans="1:13" x14ac:dyDescent="0.2">
      <c r="A3299">
        <v>7</v>
      </c>
      <c r="B3299">
        <v>100800</v>
      </c>
      <c r="C3299">
        <v>19</v>
      </c>
      <c r="D3299">
        <v>4</v>
      </c>
      <c r="E3299">
        <v>26</v>
      </c>
      <c r="F3299">
        <v>3</v>
      </c>
      <c r="G3299">
        <v>17</v>
      </c>
      <c r="I3299" s="1">
        <f>VLOOKUP(D3299,cards!A:D,4,FALSE)</f>
        <v>16</v>
      </c>
      <c r="J3299" s="1">
        <f>SUMIFS(G:G,C:C,C3299,B:B,B3299)</f>
        <v>202</v>
      </c>
      <c r="K3299" s="1">
        <f t="shared" si="102"/>
        <v>8.4158415841584164E-2</v>
      </c>
      <c r="L3299" s="1">
        <f t="shared" si="103"/>
        <v>1.3465346534653466</v>
      </c>
      <c r="M3299" s="1">
        <f>SUMIFS(L:L,B:B,B3299,C:C,C3299)</f>
        <v>67.094059405940598</v>
      </c>
    </row>
    <row r="3300" spans="1:13" x14ac:dyDescent="0.2">
      <c r="A3300">
        <v>7</v>
      </c>
      <c r="B3300">
        <v>100800</v>
      </c>
      <c r="C3300">
        <v>37</v>
      </c>
      <c r="D3300">
        <v>2</v>
      </c>
      <c r="E3300">
        <v>38</v>
      </c>
      <c r="F3300">
        <v>1</v>
      </c>
      <c r="G3300">
        <v>17</v>
      </c>
      <c r="I3300" s="1">
        <f>VLOOKUP(D3300,cards!A:D,4,FALSE)</f>
        <v>2</v>
      </c>
      <c r="J3300" s="1">
        <f>SUMIFS(G:G,C:C,C3300,B:B,B3300)</f>
        <v>6995</v>
      </c>
      <c r="K3300" s="1">
        <f t="shared" si="102"/>
        <v>2.4303073624017154E-3</v>
      </c>
      <c r="L3300" s="1">
        <f t="shared" si="103"/>
        <v>4.8606147248034309E-3</v>
      </c>
      <c r="M3300" s="1">
        <f>SUMIFS(L:L,B:B,B3300,C:C,C3300)</f>
        <v>61.756826304503186</v>
      </c>
    </row>
    <row r="3301" spans="1:13" x14ac:dyDescent="0.2">
      <c r="A3301">
        <v>7</v>
      </c>
      <c r="B3301">
        <v>100800</v>
      </c>
      <c r="C3301">
        <v>13</v>
      </c>
      <c r="D3301">
        <v>4</v>
      </c>
      <c r="E3301">
        <v>8</v>
      </c>
      <c r="F3301">
        <v>5</v>
      </c>
      <c r="G3301">
        <v>16</v>
      </c>
      <c r="I3301" s="1">
        <f>VLOOKUP(D3301,cards!A:D,4,FALSE)</f>
        <v>16</v>
      </c>
      <c r="J3301" s="1">
        <f>SUMIFS(G:G,C:C,C3301,B:B,B3301)</f>
        <v>873</v>
      </c>
      <c r="K3301" s="1">
        <f t="shared" si="102"/>
        <v>1.8327605956471937E-2</v>
      </c>
      <c r="L3301" s="1">
        <f t="shared" si="103"/>
        <v>0.29324169530355099</v>
      </c>
      <c r="M3301" s="1">
        <f>SUMIFS(L:L,B:B,B3301,C:C,C3301)</f>
        <v>14.08591065292096</v>
      </c>
    </row>
    <row r="3302" spans="1:13" x14ac:dyDescent="0.2">
      <c r="A3302">
        <v>7</v>
      </c>
      <c r="B3302">
        <v>100800</v>
      </c>
      <c r="C3302">
        <v>37</v>
      </c>
      <c r="D3302">
        <v>3</v>
      </c>
      <c r="E3302">
        <v>50</v>
      </c>
      <c r="F3302">
        <v>5</v>
      </c>
      <c r="G3302">
        <v>15</v>
      </c>
      <c r="I3302" s="1">
        <f>VLOOKUP(D3302,cards!A:D,4,FALSE)</f>
        <v>6</v>
      </c>
      <c r="J3302" s="1">
        <f>SUMIFS(G:G,C:C,C3302,B:B,B3302)</f>
        <v>6995</v>
      </c>
      <c r="K3302" s="1">
        <f t="shared" si="102"/>
        <v>2.1443888491779841E-3</v>
      </c>
      <c r="L3302" s="1">
        <f t="shared" si="103"/>
        <v>1.2866333095067906E-2</v>
      </c>
      <c r="M3302" s="1">
        <f>SUMIFS(L:L,B:B,B3302,C:C,C3302)</f>
        <v>61.756826304503186</v>
      </c>
    </row>
    <row r="3303" spans="1:13" x14ac:dyDescent="0.2">
      <c r="A3303">
        <v>7</v>
      </c>
      <c r="B3303">
        <v>100800</v>
      </c>
      <c r="C3303">
        <v>19</v>
      </c>
      <c r="D3303">
        <v>5</v>
      </c>
      <c r="E3303">
        <v>26</v>
      </c>
      <c r="F3303">
        <v>2</v>
      </c>
      <c r="G3303">
        <v>15</v>
      </c>
      <c r="I3303" s="1">
        <f>VLOOKUP(D3303,cards!A:D,4,FALSE)</f>
        <v>36</v>
      </c>
      <c r="J3303" s="1">
        <f>SUMIFS(G:G,C:C,C3303,B:B,B3303)</f>
        <v>202</v>
      </c>
      <c r="K3303" s="1">
        <f t="shared" si="102"/>
        <v>7.4257425742574254E-2</v>
      </c>
      <c r="L3303" s="1">
        <f t="shared" si="103"/>
        <v>2.673267326732673</v>
      </c>
      <c r="M3303" s="1">
        <f>SUMIFS(L:L,B:B,B3303,C:C,C3303)</f>
        <v>67.094059405940598</v>
      </c>
    </row>
    <row r="3304" spans="1:13" x14ac:dyDescent="0.2">
      <c r="A3304">
        <v>7</v>
      </c>
      <c r="B3304">
        <v>100800</v>
      </c>
      <c r="C3304">
        <v>37</v>
      </c>
      <c r="D3304">
        <v>1</v>
      </c>
      <c r="E3304">
        <v>26</v>
      </c>
      <c r="F3304">
        <v>5</v>
      </c>
      <c r="G3304">
        <v>14</v>
      </c>
      <c r="I3304" s="1">
        <f>VLOOKUP(D3304,cards!A:D,4,FALSE)</f>
        <v>1</v>
      </c>
      <c r="J3304" s="1">
        <f>SUMIFS(G:G,C:C,C3304,B:B,B3304)</f>
        <v>6995</v>
      </c>
      <c r="K3304" s="1">
        <f t="shared" si="102"/>
        <v>2.0014295925661185E-3</v>
      </c>
      <c r="L3304" s="1">
        <f t="shared" si="103"/>
        <v>2.0014295925661185E-3</v>
      </c>
      <c r="M3304" s="1">
        <f>SUMIFS(L:L,B:B,B3304,C:C,C3304)</f>
        <v>61.756826304503186</v>
      </c>
    </row>
    <row r="3305" spans="1:13" x14ac:dyDescent="0.2">
      <c r="A3305">
        <v>7</v>
      </c>
      <c r="B3305">
        <v>100800</v>
      </c>
      <c r="C3305">
        <v>13</v>
      </c>
      <c r="D3305">
        <v>6</v>
      </c>
      <c r="E3305">
        <v>26</v>
      </c>
      <c r="F3305">
        <v>6</v>
      </c>
      <c r="G3305">
        <v>14</v>
      </c>
      <c r="I3305" s="1">
        <f>VLOOKUP(D3305,cards!A:D,4,FALSE)</f>
        <v>86</v>
      </c>
      <c r="J3305" s="1">
        <f>SUMIFS(G:G,C:C,C3305,B:B,B3305)</f>
        <v>873</v>
      </c>
      <c r="K3305" s="1">
        <f t="shared" si="102"/>
        <v>1.6036655211912942E-2</v>
      </c>
      <c r="L3305" s="1">
        <f t="shared" si="103"/>
        <v>1.3791523482245132</v>
      </c>
      <c r="M3305" s="1">
        <f>SUMIFS(L:L,B:B,B3305,C:C,C3305)</f>
        <v>14.08591065292096</v>
      </c>
    </row>
    <row r="3306" spans="1:13" x14ac:dyDescent="0.2">
      <c r="A3306">
        <v>7</v>
      </c>
      <c r="B3306">
        <v>100800</v>
      </c>
      <c r="C3306">
        <v>37</v>
      </c>
      <c r="D3306">
        <v>2</v>
      </c>
      <c r="E3306">
        <v>50</v>
      </c>
      <c r="F3306">
        <v>6</v>
      </c>
      <c r="G3306">
        <v>13</v>
      </c>
      <c r="I3306" s="1">
        <f>VLOOKUP(D3306,cards!A:D,4,FALSE)</f>
        <v>2</v>
      </c>
      <c r="J3306" s="1">
        <f>SUMIFS(G:G,C:C,C3306,B:B,B3306)</f>
        <v>6995</v>
      </c>
      <c r="K3306" s="1">
        <f t="shared" si="102"/>
        <v>1.858470335954253E-3</v>
      </c>
      <c r="L3306" s="1">
        <f t="shared" si="103"/>
        <v>3.716940671908506E-3</v>
      </c>
      <c r="M3306" s="1">
        <f>SUMIFS(L:L,B:B,B3306,C:C,C3306)</f>
        <v>61.756826304503186</v>
      </c>
    </row>
    <row r="3307" spans="1:13" x14ac:dyDescent="0.2">
      <c r="A3307">
        <v>7</v>
      </c>
      <c r="B3307">
        <v>100800</v>
      </c>
      <c r="C3307">
        <v>13</v>
      </c>
      <c r="D3307">
        <v>4</v>
      </c>
      <c r="E3307">
        <v>26</v>
      </c>
      <c r="F3307">
        <v>5</v>
      </c>
      <c r="G3307">
        <v>13</v>
      </c>
      <c r="I3307" s="1">
        <f>VLOOKUP(D3307,cards!A:D,4,FALSE)</f>
        <v>16</v>
      </c>
      <c r="J3307" s="1">
        <f>SUMIFS(G:G,C:C,C3307,B:B,B3307)</f>
        <v>873</v>
      </c>
      <c r="K3307" s="1">
        <f t="shared" si="102"/>
        <v>1.4891179839633447E-2</v>
      </c>
      <c r="L3307" s="1">
        <f t="shared" si="103"/>
        <v>0.23825887743413515</v>
      </c>
      <c r="M3307" s="1">
        <f>SUMIFS(L:L,B:B,B3307,C:C,C3307)</f>
        <v>14.08591065292096</v>
      </c>
    </row>
    <row r="3308" spans="1:13" x14ac:dyDescent="0.2">
      <c r="A3308">
        <v>7</v>
      </c>
      <c r="B3308">
        <v>100800</v>
      </c>
      <c r="C3308">
        <v>13</v>
      </c>
      <c r="D3308">
        <v>2</v>
      </c>
      <c r="E3308">
        <v>8</v>
      </c>
      <c r="F3308">
        <v>4</v>
      </c>
      <c r="G3308">
        <v>13</v>
      </c>
      <c r="I3308" s="1">
        <f>VLOOKUP(D3308,cards!A:D,4,FALSE)</f>
        <v>2</v>
      </c>
      <c r="J3308" s="1">
        <f>SUMIFS(G:G,C:C,C3308,B:B,B3308)</f>
        <v>873</v>
      </c>
      <c r="K3308" s="1">
        <f t="shared" si="102"/>
        <v>1.4891179839633447E-2</v>
      </c>
      <c r="L3308" s="1">
        <f t="shared" si="103"/>
        <v>2.9782359679266894E-2</v>
      </c>
      <c r="M3308" s="1">
        <f>SUMIFS(L:L,B:B,B3308,C:C,C3308)</f>
        <v>14.08591065292096</v>
      </c>
    </row>
    <row r="3309" spans="1:13" x14ac:dyDescent="0.2">
      <c r="A3309">
        <v>7</v>
      </c>
      <c r="B3309">
        <v>100800</v>
      </c>
      <c r="C3309">
        <v>37</v>
      </c>
      <c r="D3309">
        <v>4</v>
      </c>
      <c r="E3309">
        <v>38</v>
      </c>
      <c r="F3309">
        <v>3</v>
      </c>
      <c r="G3309">
        <v>12</v>
      </c>
      <c r="I3309" s="1">
        <f>VLOOKUP(D3309,cards!A:D,4,FALSE)</f>
        <v>16</v>
      </c>
      <c r="J3309" s="1">
        <f>SUMIFS(G:G,C:C,C3309,B:B,B3309)</f>
        <v>6995</v>
      </c>
      <c r="K3309" s="1">
        <f t="shared" si="102"/>
        <v>1.7155110793423873E-3</v>
      </c>
      <c r="L3309" s="1">
        <f t="shared" si="103"/>
        <v>2.7448177269478197E-2</v>
      </c>
      <c r="M3309" s="1">
        <f>SUMIFS(L:L,B:B,B3309,C:C,C3309)</f>
        <v>61.756826304503186</v>
      </c>
    </row>
    <row r="3310" spans="1:13" x14ac:dyDescent="0.2">
      <c r="A3310">
        <v>7</v>
      </c>
      <c r="B3310">
        <v>100800</v>
      </c>
      <c r="C3310">
        <v>13</v>
      </c>
      <c r="D3310">
        <v>3</v>
      </c>
      <c r="E3310">
        <v>26</v>
      </c>
      <c r="F3310">
        <v>5</v>
      </c>
      <c r="G3310">
        <v>12</v>
      </c>
      <c r="I3310" s="1">
        <f>VLOOKUP(D3310,cards!A:D,4,FALSE)</f>
        <v>6</v>
      </c>
      <c r="J3310" s="1">
        <f>SUMIFS(G:G,C:C,C3310,B:B,B3310)</f>
        <v>873</v>
      </c>
      <c r="K3310" s="1">
        <f t="shared" si="102"/>
        <v>1.3745704467353952E-2</v>
      </c>
      <c r="L3310" s="1">
        <f t="shared" si="103"/>
        <v>8.247422680412371E-2</v>
      </c>
      <c r="M3310" s="1">
        <f>SUMIFS(L:L,B:B,B3310,C:C,C3310)</f>
        <v>14.08591065292096</v>
      </c>
    </row>
    <row r="3311" spans="1:13" x14ac:dyDescent="0.2">
      <c r="A3311">
        <v>7</v>
      </c>
      <c r="B3311">
        <v>100800</v>
      </c>
      <c r="C3311">
        <v>13</v>
      </c>
      <c r="D3311">
        <v>2</v>
      </c>
      <c r="E3311">
        <v>8</v>
      </c>
      <c r="F3311">
        <v>2</v>
      </c>
      <c r="G3311">
        <v>12</v>
      </c>
      <c r="I3311" s="1">
        <f>VLOOKUP(D3311,cards!A:D,4,FALSE)</f>
        <v>2</v>
      </c>
      <c r="J3311" s="1">
        <f>SUMIFS(G:G,C:C,C3311,B:B,B3311)</f>
        <v>873</v>
      </c>
      <c r="K3311" s="1">
        <f t="shared" si="102"/>
        <v>1.3745704467353952E-2</v>
      </c>
      <c r="L3311" s="1">
        <f t="shared" si="103"/>
        <v>2.7491408934707903E-2</v>
      </c>
      <c r="M3311" s="1">
        <f>SUMIFS(L:L,B:B,B3311,C:C,C3311)</f>
        <v>14.08591065292096</v>
      </c>
    </row>
    <row r="3312" spans="1:13" x14ac:dyDescent="0.2">
      <c r="A3312">
        <v>7</v>
      </c>
      <c r="B3312">
        <v>100800</v>
      </c>
      <c r="C3312">
        <v>13</v>
      </c>
      <c r="D3312">
        <v>1</v>
      </c>
      <c r="E3312">
        <v>8</v>
      </c>
      <c r="F3312">
        <v>2</v>
      </c>
      <c r="G3312">
        <v>12</v>
      </c>
      <c r="I3312" s="1">
        <f>VLOOKUP(D3312,cards!A:D,4,FALSE)</f>
        <v>1</v>
      </c>
      <c r="J3312" s="1">
        <f>SUMIFS(G:G,C:C,C3312,B:B,B3312)</f>
        <v>873</v>
      </c>
      <c r="K3312" s="1">
        <f t="shared" si="102"/>
        <v>1.3745704467353952E-2</v>
      </c>
      <c r="L3312" s="1">
        <f t="shared" si="103"/>
        <v>1.3745704467353952E-2</v>
      </c>
      <c r="M3312" s="1">
        <f>SUMIFS(L:L,B:B,B3312,C:C,C3312)</f>
        <v>14.08591065292096</v>
      </c>
    </row>
    <row r="3313" spans="1:13" x14ac:dyDescent="0.2">
      <c r="A3313">
        <v>7</v>
      </c>
      <c r="B3313">
        <v>100800</v>
      </c>
      <c r="C3313">
        <v>37</v>
      </c>
      <c r="D3313">
        <v>4</v>
      </c>
      <c r="E3313">
        <v>50</v>
      </c>
      <c r="F3313">
        <v>7</v>
      </c>
      <c r="G3313">
        <v>12</v>
      </c>
      <c r="I3313" s="1">
        <f>VLOOKUP(D3313,cards!A:D,4,FALSE)</f>
        <v>16</v>
      </c>
      <c r="J3313" s="1">
        <f>SUMIFS(G:G,C:C,C3313,B:B,B3313)</f>
        <v>6995</v>
      </c>
      <c r="K3313" s="1">
        <f t="shared" si="102"/>
        <v>1.7155110793423873E-3</v>
      </c>
      <c r="L3313" s="1">
        <f t="shared" si="103"/>
        <v>2.7448177269478197E-2</v>
      </c>
      <c r="M3313" s="1">
        <f>SUMIFS(L:L,B:B,B3313,C:C,C3313)</f>
        <v>61.756826304503186</v>
      </c>
    </row>
    <row r="3314" spans="1:13" x14ac:dyDescent="0.2">
      <c r="A3314">
        <v>7</v>
      </c>
      <c r="B3314">
        <v>100800</v>
      </c>
      <c r="C3314">
        <v>37</v>
      </c>
      <c r="D3314">
        <v>1</v>
      </c>
      <c r="E3314">
        <v>38</v>
      </c>
      <c r="F3314">
        <v>1</v>
      </c>
      <c r="G3314">
        <v>12</v>
      </c>
      <c r="I3314" s="1">
        <f>VLOOKUP(D3314,cards!A:D,4,FALSE)</f>
        <v>1</v>
      </c>
      <c r="J3314" s="1">
        <f>SUMIFS(G:G,C:C,C3314,B:B,B3314)</f>
        <v>6995</v>
      </c>
      <c r="K3314" s="1">
        <f t="shared" si="102"/>
        <v>1.7155110793423873E-3</v>
      </c>
      <c r="L3314" s="1">
        <f t="shared" si="103"/>
        <v>1.7155110793423873E-3</v>
      </c>
      <c r="M3314" s="1">
        <f>SUMIFS(L:L,B:B,B3314,C:C,C3314)</f>
        <v>61.756826304503186</v>
      </c>
    </row>
    <row r="3315" spans="1:13" x14ac:dyDescent="0.2">
      <c r="A3315">
        <v>7</v>
      </c>
      <c r="B3315">
        <v>100800</v>
      </c>
      <c r="C3315">
        <v>13</v>
      </c>
      <c r="D3315">
        <v>5</v>
      </c>
      <c r="E3315">
        <v>26</v>
      </c>
      <c r="F3315">
        <v>4</v>
      </c>
      <c r="G3315">
        <v>11</v>
      </c>
      <c r="I3315" s="1">
        <f>VLOOKUP(D3315,cards!A:D,4,FALSE)</f>
        <v>36</v>
      </c>
      <c r="J3315" s="1">
        <f>SUMIFS(G:G,C:C,C3315,B:B,B3315)</f>
        <v>873</v>
      </c>
      <c r="K3315" s="1">
        <f t="shared" si="102"/>
        <v>1.2600229095074456E-2</v>
      </c>
      <c r="L3315" s="1">
        <f t="shared" si="103"/>
        <v>0.45360824742268041</v>
      </c>
      <c r="M3315" s="1">
        <f>SUMIFS(L:L,B:B,B3315,C:C,C3315)</f>
        <v>14.08591065292096</v>
      </c>
    </row>
    <row r="3316" spans="1:13" x14ac:dyDescent="0.2">
      <c r="A3316">
        <v>7</v>
      </c>
      <c r="B3316">
        <v>100800</v>
      </c>
      <c r="C3316">
        <v>37</v>
      </c>
      <c r="D3316">
        <v>4</v>
      </c>
      <c r="E3316">
        <v>50</v>
      </c>
      <c r="F3316">
        <v>8</v>
      </c>
      <c r="G3316">
        <v>11</v>
      </c>
      <c r="I3316" s="1">
        <f>VLOOKUP(D3316,cards!A:D,4,FALSE)</f>
        <v>16</v>
      </c>
      <c r="J3316" s="1">
        <f>SUMIFS(G:G,C:C,C3316,B:B,B3316)</f>
        <v>6995</v>
      </c>
      <c r="K3316" s="1">
        <f t="shared" si="102"/>
        <v>1.5725518227305219E-3</v>
      </c>
      <c r="L3316" s="1">
        <f t="shared" si="103"/>
        <v>2.516082916368835E-2</v>
      </c>
      <c r="M3316" s="1">
        <f>SUMIFS(L:L,B:B,B3316,C:C,C3316)</f>
        <v>61.756826304503186</v>
      </c>
    </row>
    <row r="3317" spans="1:13" x14ac:dyDescent="0.2">
      <c r="A3317">
        <v>7</v>
      </c>
      <c r="B3317">
        <v>100800</v>
      </c>
      <c r="C3317">
        <v>31</v>
      </c>
      <c r="D3317">
        <v>5</v>
      </c>
      <c r="E3317">
        <v>50</v>
      </c>
      <c r="F3317">
        <v>6</v>
      </c>
      <c r="G3317">
        <v>11</v>
      </c>
      <c r="I3317" s="1">
        <f>VLOOKUP(D3317,cards!A:D,4,FALSE)</f>
        <v>36</v>
      </c>
      <c r="J3317" s="1">
        <f>SUMIFS(G:G,C:C,C3317,B:B,B3317)</f>
        <v>82</v>
      </c>
      <c r="K3317" s="1">
        <f t="shared" si="102"/>
        <v>0.13414634146341464</v>
      </c>
      <c r="L3317" s="1">
        <f t="shared" si="103"/>
        <v>4.8292682926829276</v>
      </c>
      <c r="M3317" s="1">
        <f>SUMIFS(L:L,B:B,B3317,C:C,C3317)</f>
        <v>29.414634146341456</v>
      </c>
    </row>
    <row r="3318" spans="1:13" x14ac:dyDescent="0.2">
      <c r="A3318">
        <v>7</v>
      </c>
      <c r="B3318">
        <v>100800</v>
      </c>
      <c r="C3318">
        <v>19</v>
      </c>
      <c r="D3318">
        <v>4</v>
      </c>
      <c r="E3318">
        <v>26</v>
      </c>
      <c r="F3318">
        <v>2</v>
      </c>
      <c r="G3318">
        <v>10</v>
      </c>
      <c r="I3318" s="1">
        <f>VLOOKUP(D3318,cards!A:D,4,FALSE)</f>
        <v>16</v>
      </c>
      <c r="J3318" s="1">
        <f>SUMIFS(G:G,C:C,C3318,B:B,B3318)</f>
        <v>202</v>
      </c>
      <c r="K3318" s="1">
        <f t="shared" si="102"/>
        <v>4.9504950495049507E-2</v>
      </c>
      <c r="L3318" s="1">
        <f t="shared" si="103"/>
        <v>0.79207920792079212</v>
      </c>
      <c r="M3318" s="1">
        <f>SUMIFS(L:L,B:B,B3318,C:C,C3318)</f>
        <v>67.094059405940598</v>
      </c>
    </row>
    <row r="3319" spans="1:13" x14ac:dyDescent="0.2">
      <c r="A3319">
        <v>7</v>
      </c>
      <c r="B3319">
        <v>100800</v>
      </c>
      <c r="C3319">
        <v>37</v>
      </c>
      <c r="D3319">
        <v>2</v>
      </c>
      <c r="E3319">
        <v>26</v>
      </c>
      <c r="F3319">
        <v>3</v>
      </c>
      <c r="G3319">
        <v>10</v>
      </c>
      <c r="I3319" s="1">
        <f>VLOOKUP(D3319,cards!A:D,4,FALSE)</f>
        <v>2</v>
      </c>
      <c r="J3319" s="1">
        <f>SUMIFS(G:G,C:C,C3319,B:B,B3319)</f>
        <v>6995</v>
      </c>
      <c r="K3319" s="1">
        <f t="shared" si="102"/>
        <v>1.4295925661186562E-3</v>
      </c>
      <c r="L3319" s="1">
        <f t="shared" si="103"/>
        <v>2.8591851322373124E-3</v>
      </c>
      <c r="M3319" s="1">
        <f>SUMIFS(L:L,B:B,B3319,C:C,C3319)</f>
        <v>61.756826304503186</v>
      </c>
    </row>
    <row r="3320" spans="1:13" x14ac:dyDescent="0.2">
      <c r="A3320">
        <v>7</v>
      </c>
      <c r="B3320">
        <v>100800</v>
      </c>
      <c r="C3320">
        <v>13</v>
      </c>
      <c r="D3320">
        <v>5</v>
      </c>
      <c r="E3320">
        <v>26</v>
      </c>
      <c r="F3320">
        <v>5</v>
      </c>
      <c r="G3320">
        <v>10</v>
      </c>
      <c r="I3320" s="1">
        <f>VLOOKUP(D3320,cards!A:D,4,FALSE)</f>
        <v>36</v>
      </c>
      <c r="J3320" s="1">
        <f>SUMIFS(G:G,C:C,C3320,B:B,B3320)</f>
        <v>873</v>
      </c>
      <c r="K3320" s="1">
        <f t="shared" si="102"/>
        <v>1.1454753722794959E-2</v>
      </c>
      <c r="L3320" s="1">
        <f t="shared" si="103"/>
        <v>0.41237113402061853</v>
      </c>
      <c r="M3320" s="1">
        <f>SUMIFS(L:L,B:B,B3320,C:C,C3320)</f>
        <v>14.08591065292096</v>
      </c>
    </row>
    <row r="3321" spans="1:13" x14ac:dyDescent="0.2">
      <c r="A3321">
        <v>7</v>
      </c>
      <c r="B3321">
        <v>100800</v>
      </c>
      <c r="C3321">
        <v>37</v>
      </c>
      <c r="D3321">
        <v>1</v>
      </c>
      <c r="E3321">
        <v>8</v>
      </c>
      <c r="F3321">
        <v>4</v>
      </c>
      <c r="G3321">
        <v>9</v>
      </c>
      <c r="I3321" s="1">
        <f>VLOOKUP(D3321,cards!A:D,4,FALSE)</f>
        <v>1</v>
      </c>
      <c r="J3321" s="1">
        <f>SUMIFS(G:G,C:C,C3321,B:B,B3321)</f>
        <v>6995</v>
      </c>
      <c r="K3321" s="1">
        <f t="shared" si="102"/>
        <v>1.2866333095067906E-3</v>
      </c>
      <c r="L3321" s="1">
        <f t="shared" si="103"/>
        <v>1.2866333095067906E-3</v>
      </c>
      <c r="M3321" s="1">
        <f>SUMIFS(L:L,B:B,B3321,C:C,C3321)</f>
        <v>61.756826304503186</v>
      </c>
    </row>
    <row r="3322" spans="1:13" x14ac:dyDescent="0.2">
      <c r="A3322">
        <v>7</v>
      </c>
      <c r="B3322">
        <v>100800</v>
      </c>
      <c r="C3322">
        <v>13</v>
      </c>
      <c r="D3322">
        <v>5</v>
      </c>
      <c r="E3322">
        <v>26</v>
      </c>
      <c r="F3322">
        <v>3</v>
      </c>
      <c r="G3322">
        <v>9</v>
      </c>
      <c r="I3322" s="1">
        <f>VLOOKUP(D3322,cards!A:D,4,FALSE)</f>
        <v>36</v>
      </c>
      <c r="J3322" s="1">
        <f>SUMIFS(G:G,C:C,C3322,B:B,B3322)</f>
        <v>873</v>
      </c>
      <c r="K3322" s="1">
        <f t="shared" si="102"/>
        <v>1.0309278350515464E-2</v>
      </c>
      <c r="L3322" s="1">
        <f t="shared" si="103"/>
        <v>0.37113402061855671</v>
      </c>
      <c r="M3322" s="1">
        <f>SUMIFS(L:L,B:B,B3322,C:C,C3322)</f>
        <v>14.08591065292096</v>
      </c>
    </row>
    <row r="3323" spans="1:13" x14ac:dyDescent="0.2">
      <c r="A3323">
        <v>7</v>
      </c>
      <c r="B3323">
        <v>100800</v>
      </c>
      <c r="C3323">
        <v>13</v>
      </c>
      <c r="D3323">
        <v>1</v>
      </c>
      <c r="E3323">
        <v>26</v>
      </c>
      <c r="F3323">
        <v>3</v>
      </c>
      <c r="G3323">
        <v>9</v>
      </c>
      <c r="I3323" s="1">
        <f>VLOOKUP(D3323,cards!A:D,4,FALSE)</f>
        <v>1</v>
      </c>
      <c r="J3323" s="1">
        <f>SUMIFS(G:G,C:C,C3323,B:B,B3323)</f>
        <v>873</v>
      </c>
      <c r="K3323" s="1">
        <f t="shared" si="102"/>
        <v>1.0309278350515464E-2</v>
      </c>
      <c r="L3323" s="1">
        <f t="shared" si="103"/>
        <v>1.0309278350515464E-2</v>
      </c>
      <c r="M3323" s="1">
        <f>SUMIFS(L:L,B:B,B3323,C:C,C3323)</f>
        <v>14.08591065292096</v>
      </c>
    </row>
    <row r="3324" spans="1:13" x14ac:dyDescent="0.2">
      <c r="A3324">
        <v>7</v>
      </c>
      <c r="B3324">
        <v>100800</v>
      </c>
      <c r="C3324">
        <v>19</v>
      </c>
      <c r="D3324">
        <v>3</v>
      </c>
      <c r="E3324">
        <v>26</v>
      </c>
      <c r="F3324">
        <v>2</v>
      </c>
      <c r="G3324">
        <v>8</v>
      </c>
      <c r="I3324" s="1">
        <f>VLOOKUP(D3324,cards!A:D,4,FALSE)</f>
        <v>6</v>
      </c>
      <c r="J3324" s="1">
        <f>SUMIFS(G:G,C:C,C3324,B:B,B3324)</f>
        <v>202</v>
      </c>
      <c r="K3324" s="1">
        <f t="shared" si="102"/>
        <v>3.9603960396039604E-2</v>
      </c>
      <c r="L3324" s="1">
        <f t="shared" si="103"/>
        <v>0.23762376237623761</v>
      </c>
      <c r="M3324" s="1">
        <f>SUMIFS(L:L,B:B,B3324,C:C,C3324)</f>
        <v>67.094059405940598</v>
      </c>
    </row>
    <row r="3325" spans="1:13" x14ac:dyDescent="0.2">
      <c r="A3325">
        <v>7</v>
      </c>
      <c r="B3325">
        <v>100800</v>
      </c>
      <c r="C3325">
        <v>31</v>
      </c>
      <c r="D3325">
        <v>3</v>
      </c>
      <c r="E3325">
        <v>26</v>
      </c>
      <c r="F3325">
        <v>5</v>
      </c>
      <c r="G3325">
        <v>8</v>
      </c>
      <c r="I3325" s="1">
        <f>VLOOKUP(D3325,cards!A:D,4,FALSE)</f>
        <v>6</v>
      </c>
      <c r="J3325" s="1">
        <f>SUMIFS(G:G,C:C,C3325,B:B,B3325)</f>
        <v>82</v>
      </c>
      <c r="K3325" s="1">
        <f t="shared" si="102"/>
        <v>9.7560975609756101E-2</v>
      </c>
      <c r="L3325" s="1">
        <f t="shared" si="103"/>
        <v>0.58536585365853666</v>
      </c>
      <c r="M3325" s="1">
        <f>SUMIFS(L:L,B:B,B3325,C:C,C3325)</f>
        <v>29.414634146341456</v>
      </c>
    </row>
    <row r="3326" spans="1:13" x14ac:dyDescent="0.2">
      <c r="A3326">
        <v>7</v>
      </c>
      <c r="B3326">
        <v>100800</v>
      </c>
      <c r="C3326">
        <v>37</v>
      </c>
      <c r="D3326">
        <v>7</v>
      </c>
      <c r="E3326">
        <v>0</v>
      </c>
      <c r="F3326">
        <v>0</v>
      </c>
      <c r="G3326">
        <v>8</v>
      </c>
      <c r="I3326" s="1">
        <f>VLOOKUP(D3326,cards!A:D,4,FALSE)</f>
        <v>186</v>
      </c>
      <c r="J3326" s="1">
        <f>SUMIFS(G:G,C:C,C3326,B:B,B3326)</f>
        <v>6995</v>
      </c>
      <c r="K3326" s="1">
        <f t="shared" si="102"/>
        <v>1.1436740528949249E-3</v>
      </c>
      <c r="L3326" s="1">
        <f t="shared" si="103"/>
        <v>0.21272337383845602</v>
      </c>
      <c r="M3326" s="1">
        <f>SUMIFS(L:L,B:B,B3326,C:C,C3326)</f>
        <v>61.756826304503186</v>
      </c>
    </row>
    <row r="3327" spans="1:13" x14ac:dyDescent="0.2">
      <c r="A3327">
        <v>7</v>
      </c>
      <c r="B3327">
        <v>100800</v>
      </c>
      <c r="C3327">
        <v>13</v>
      </c>
      <c r="D3327">
        <v>3</v>
      </c>
      <c r="E3327">
        <v>26</v>
      </c>
      <c r="F3327">
        <v>1</v>
      </c>
      <c r="G3327">
        <v>8</v>
      </c>
      <c r="I3327" s="1">
        <f>VLOOKUP(D3327,cards!A:D,4,FALSE)</f>
        <v>6</v>
      </c>
      <c r="J3327" s="1">
        <f>SUMIFS(G:G,C:C,C3327,B:B,B3327)</f>
        <v>873</v>
      </c>
      <c r="K3327" s="1">
        <f t="shared" si="102"/>
        <v>9.1638029782359683E-3</v>
      </c>
      <c r="L3327" s="1">
        <f t="shared" si="103"/>
        <v>5.4982817869415807E-2</v>
      </c>
      <c r="M3327" s="1">
        <f>SUMIFS(L:L,B:B,B3327,C:C,C3327)</f>
        <v>14.08591065292096</v>
      </c>
    </row>
    <row r="3328" spans="1:13" x14ac:dyDescent="0.2">
      <c r="A3328">
        <v>7</v>
      </c>
      <c r="B3328">
        <v>100800</v>
      </c>
      <c r="C3328">
        <v>37</v>
      </c>
      <c r="D3328">
        <v>2</v>
      </c>
      <c r="E3328">
        <v>50</v>
      </c>
      <c r="F3328">
        <v>7</v>
      </c>
      <c r="G3328">
        <v>8</v>
      </c>
      <c r="I3328" s="1">
        <f>VLOOKUP(D3328,cards!A:D,4,FALSE)</f>
        <v>2</v>
      </c>
      <c r="J3328" s="1">
        <f>SUMIFS(G:G,C:C,C3328,B:B,B3328)</f>
        <v>6995</v>
      </c>
      <c r="K3328" s="1">
        <f t="shared" si="102"/>
        <v>1.1436740528949249E-3</v>
      </c>
      <c r="L3328" s="1">
        <f t="shared" si="103"/>
        <v>2.2873481057898498E-3</v>
      </c>
      <c r="M3328" s="1">
        <f>SUMIFS(L:L,B:B,B3328,C:C,C3328)</f>
        <v>61.756826304503186</v>
      </c>
    </row>
    <row r="3329" spans="1:13" x14ac:dyDescent="0.2">
      <c r="A3329">
        <v>7</v>
      </c>
      <c r="B3329">
        <v>100800</v>
      </c>
      <c r="C3329">
        <v>37</v>
      </c>
      <c r="D3329">
        <v>2</v>
      </c>
      <c r="E3329">
        <v>26</v>
      </c>
      <c r="F3329">
        <v>2</v>
      </c>
      <c r="G3329">
        <v>8</v>
      </c>
      <c r="I3329" s="1">
        <f>VLOOKUP(D3329,cards!A:D,4,FALSE)</f>
        <v>2</v>
      </c>
      <c r="J3329" s="1">
        <f>SUMIFS(G:G,C:C,C3329,B:B,B3329)</f>
        <v>6995</v>
      </c>
      <c r="K3329" s="1">
        <f t="shared" si="102"/>
        <v>1.1436740528949249E-3</v>
      </c>
      <c r="L3329" s="1">
        <f t="shared" si="103"/>
        <v>2.2873481057898498E-3</v>
      </c>
      <c r="M3329" s="1">
        <f>SUMIFS(L:L,B:B,B3329,C:C,C3329)</f>
        <v>61.756826304503186</v>
      </c>
    </row>
    <row r="3330" spans="1:13" x14ac:dyDescent="0.2">
      <c r="A3330">
        <v>7</v>
      </c>
      <c r="B3330">
        <v>100800</v>
      </c>
      <c r="C3330">
        <v>13</v>
      </c>
      <c r="D3330">
        <v>3</v>
      </c>
      <c r="E3330">
        <v>8</v>
      </c>
      <c r="F3330">
        <v>2</v>
      </c>
      <c r="G3330">
        <v>8</v>
      </c>
      <c r="I3330" s="1">
        <f>VLOOKUP(D3330,cards!A:D,4,FALSE)</f>
        <v>6</v>
      </c>
      <c r="J3330" s="1">
        <f>SUMIFS(G:G,C:C,C3330,B:B,B3330)</f>
        <v>873</v>
      </c>
      <c r="K3330" s="1">
        <f t="shared" si="102"/>
        <v>9.1638029782359683E-3</v>
      </c>
      <c r="L3330" s="1">
        <f t="shared" si="103"/>
        <v>5.4982817869415807E-2</v>
      </c>
      <c r="M3330" s="1">
        <f>SUMIFS(L:L,B:B,B3330,C:C,C3330)</f>
        <v>14.08591065292096</v>
      </c>
    </row>
    <row r="3331" spans="1:13" x14ac:dyDescent="0.2">
      <c r="A3331">
        <v>7</v>
      </c>
      <c r="B3331">
        <v>100800</v>
      </c>
      <c r="C3331">
        <v>19</v>
      </c>
      <c r="D3331">
        <v>6</v>
      </c>
      <c r="E3331">
        <v>26</v>
      </c>
      <c r="F3331">
        <v>4</v>
      </c>
      <c r="G3331">
        <v>8</v>
      </c>
      <c r="I3331" s="1">
        <f>VLOOKUP(D3331,cards!A:D,4,FALSE)</f>
        <v>86</v>
      </c>
      <c r="J3331" s="1">
        <f>SUMIFS(G:G,C:C,C3331,B:B,B3331)</f>
        <v>202</v>
      </c>
      <c r="K3331" s="1">
        <f t="shared" ref="K3331:K3394" si="104">G3331/J3331</f>
        <v>3.9603960396039604E-2</v>
      </c>
      <c r="L3331" s="1">
        <f t="shared" ref="L3331:L3394" si="105">I3331*K3331</f>
        <v>3.4059405940594059</v>
      </c>
      <c r="M3331" s="1">
        <f>SUMIFS(L:L,B:B,B3331,C:C,C3331)</f>
        <v>67.094059405940598</v>
      </c>
    </row>
    <row r="3332" spans="1:13" x14ac:dyDescent="0.2">
      <c r="A3332">
        <v>7</v>
      </c>
      <c r="B3332">
        <v>100800</v>
      </c>
      <c r="C3332">
        <v>37</v>
      </c>
      <c r="D3332">
        <v>3</v>
      </c>
      <c r="E3332">
        <v>38</v>
      </c>
      <c r="F3332">
        <v>2</v>
      </c>
      <c r="G3332">
        <v>7</v>
      </c>
      <c r="I3332" s="1">
        <f>VLOOKUP(D3332,cards!A:D,4,FALSE)</f>
        <v>6</v>
      </c>
      <c r="J3332" s="1">
        <f>SUMIFS(G:G,C:C,C3332,B:B,B3332)</f>
        <v>6995</v>
      </c>
      <c r="K3332" s="1">
        <f t="shared" si="104"/>
        <v>1.0007147962830592E-3</v>
      </c>
      <c r="L3332" s="1">
        <f t="shared" si="105"/>
        <v>6.0042887776983554E-3</v>
      </c>
      <c r="M3332" s="1">
        <f>SUMIFS(L:L,B:B,B3332,C:C,C3332)</f>
        <v>61.756826304503186</v>
      </c>
    </row>
    <row r="3333" spans="1:13" x14ac:dyDescent="0.2">
      <c r="A3333">
        <v>7</v>
      </c>
      <c r="B3333">
        <v>100800</v>
      </c>
      <c r="C3333">
        <v>19</v>
      </c>
      <c r="D3333">
        <v>6</v>
      </c>
      <c r="E3333">
        <v>26</v>
      </c>
      <c r="F3333">
        <v>2</v>
      </c>
      <c r="G3333">
        <v>6</v>
      </c>
      <c r="I3333" s="1">
        <f>VLOOKUP(D3333,cards!A:D,4,FALSE)</f>
        <v>86</v>
      </c>
      <c r="J3333" s="1">
        <f>SUMIFS(G:G,C:C,C3333,B:B,B3333)</f>
        <v>202</v>
      </c>
      <c r="K3333" s="1">
        <f t="shared" si="104"/>
        <v>2.9702970297029702E-2</v>
      </c>
      <c r="L3333" s="1">
        <f t="shared" si="105"/>
        <v>2.5544554455445545</v>
      </c>
      <c r="M3333" s="1">
        <f>SUMIFS(L:L,B:B,B3333,C:C,C3333)</f>
        <v>67.094059405940598</v>
      </c>
    </row>
    <row r="3334" spans="1:13" x14ac:dyDescent="0.2">
      <c r="A3334">
        <v>7</v>
      </c>
      <c r="B3334">
        <v>100800</v>
      </c>
      <c r="C3334">
        <v>19</v>
      </c>
      <c r="D3334">
        <v>5</v>
      </c>
      <c r="E3334">
        <v>26</v>
      </c>
      <c r="F3334">
        <v>4</v>
      </c>
      <c r="G3334">
        <v>6</v>
      </c>
      <c r="I3334" s="1">
        <f>VLOOKUP(D3334,cards!A:D,4,FALSE)</f>
        <v>36</v>
      </c>
      <c r="J3334" s="1">
        <f>SUMIFS(G:G,C:C,C3334,B:B,B3334)</f>
        <v>202</v>
      </c>
      <c r="K3334" s="1">
        <f t="shared" si="104"/>
        <v>2.9702970297029702E-2</v>
      </c>
      <c r="L3334" s="1">
        <f t="shared" si="105"/>
        <v>1.0693069306930694</v>
      </c>
      <c r="M3334" s="1">
        <f>SUMIFS(L:L,B:B,B3334,C:C,C3334)</f>
        <v>67.094059405940598</v>
      </c>
    </row>
    <row r="3335" spans="1:13" x14ac:dyDescent="0.2">
      <c r="A3335">
        <v>7</v>
      </c>
      <c r="B3335">
        <v>100800</v>
      </c>
      <c r="C3335">
        <v>37</v>
      </c>
      <c r="D3335">
        <v>1</v>
      </c>
      <c r="E3335">
        <v>38</v>
      </c>
      <c r="F3335">
        <v>2</v>
      </c>
      <c r="G3335">
        <v>6</v>
      </c>
      <c r="I3335" s="1">
        <f>VLOOKUP(D3335,cards!A:D,4,FALSE)</f>
        <v>1</v>
      </c>
      <c r="J3335" s="1">
        <f>SUMIFS(G:G,C:C,C3335,B:B,B3335)</f>
        <v>6995</v>
      </c>
      <c r="K3335" s="1">
        <f t="shared" si="104"/>
        <v>8.5775553967119367E-4</v>
      </c>
      <c r="L3335" s="1">
        <f t="shared" si="105"/>
        <v>8.5775553967119367E-4</v>
      </c>
      <c r="M3335" s="1">
        <f>SUMIFS(L:L,B:B,B3335,C:C,C3335)</f>
        <v>61.756826304503186</v>
      </c>
    </row>
    <row r="3336" spans="1:13" x14ac:dyDescent="0.2">
      <c r="A3336">
        <v>7</v>
      </c>
      <c r="B3336">
        <v>100800</v>
      </c>
      <c r="C3336">
        <v>13</v>
      </c>
      <c r="D3336">
        <v>3</v>
      </c>
      <c r="E3336">
        <v>8</v>
      </c>
      <c r="F3336">
        <v>5</v>
      </c>
      <c r="G3336">
        <v>6</v>
      </c>
      <c r="I3336" s="1">
        <f>VLOOKUP(D3336,cards!A:D,4,FALSE)</f>
        <v>6</v>
      </c>
      <c r="J3336" s="1">
        <f>SUMIFS(G:G,C:C,C3336,B:B,B3336)</f>
        <v>873</v>
      </c>
      <c r="K3336" s="1">
        <f t="shared" si="104"/>
        <v>6.8728522336769758E-3</v>
      </c>
      <c r="L3336" s="1">
        <f t="shared" si="105"/>
        <v>4.1237113402061855E-2</v>
      </c>
      <c r="M3336" s="1">
        <f>SUMIFS(L:L,B:B,B3336,C:C,C3336)</f>
        <v>14.08591065292096</v>
      </c>
    </row>
    <row r="3337" spans="1:13" x14ac:dyDescent="0.2">
      <c r="A3337">
        <v>7</v>
      </c>
      <c r="B3337">
        <v>100800</v>
      </c>
      <c r="C3337">
        <v>37</v>
      </c>
      <c r="D3337">
        <v>3</v>
      </c>
      <c r="E3337">
        <v>50</v>
      </c>
      <c r="F3337">
        <v>4</v>
      </c>
      <c r="G3337">
        <v>6</v>
      </c>
      <c r="I3337" s="1">
        <f>VLOOKUP(D3337,cards!A:D,4,FALSE)</f>
        <v>6</v>
      </c>
      <c r="J3337" s="1">
        <f>SUMIFS(G:G,C:C,C3337,B:B,B3337)</f>
        <v>6995</v>
      </c>
      <c r="K3337" s="1">
        <f t="shared" si="104"/>
        <v>8.5775553967119367E-4</v>
      </c>
      <c r="L3337" s="1">
        <f t="shared" si="105"/>
        <v>5.1465332380271622E-3</v>
      </c>
      <c r="M3337" s="1">
        <f>SUMIFS(L:L,B:B,B3337,C:C,C3337)</f>
        <v>61.756826304503186</v>
      </c>
    </row>
    <row r="3338" spans="1:13" x14ac:dyDescent="0.2">
      <c r="A3338">
        <v>7</v>
      </c>
      <c r="B3338">
        <v>100800</v>
      </c>
      <c r="C3338">
        <v>37</v>
      </c>
      <c r="D3338">
        <v>3</v>
      </c>
      <c r="E3338">
        <v>50</v>
      </c>
      <c r="F3338">
        <v>9</v>
      </c>
      <c r="G3338">
        <v>6</v>
      </c>
      <c r="I3338" s="1">
        <f>VLOOKUP(D3338,cards!A:D,4,FALSE)</f>
        <v>6</v>
      </c>
      <c r="J3338" s="1">
        <f>SUMIFS(G:G,C:C,C3338,B:B,B3338)</f>
        <v>6995</v>
      </c>
      <c r="K3338" s="1">
        <f t="shared" si="104"/>
        <v>8.5775553967119367E-4</v>
      </c>
      <c r="L3338" s="1">
        <f t="shared" si="105"/>
        <v>5.1465332380271622E-3</v>
      </c>
      <c r="M3338" s="1">
        <f>SUMIFS(L:L,B:B,B3338,C:C,C3338)</f>
        <v>61.756826304503186</v>
      </c>
    </row>
    <row r="3339" spans="1:13" x14ac:dyDescent="0.2">
      <c r="A3339">
        <v>7</v>
      </c>
      <c r="B3339">
        <v>100800</v>
      </c>
      <c r="C3339">
        <v>37</v>
      </c>
      <c r="D3339">
        <v>4</v>
      </c>
      <c r="E3339">
        <v>50</v>
      </c>
      <c r="F3339">
        <v>5</v>
      </c>
      <c r="G3339">
        <v>6</v>
      </c>
      <c r="I3339" s="1">
        <f>VLOOKUP(D3339,cards!A:D,4,FALSE)</f>
        <v>16</v>
      </c>
      <c r="J3339" s="1">
        <f>SUMIFS(G:G,C:C,C3339,B:B,B3339)</f>
        <v>6995</v>
      </c>
      <c r="K3339" s="1">
        <f t="shared" si="104"/>
        <v>8.5775553967119367E-4</v>
      </c>
      <c r="L3339" s="1">
        <f t="shared" si="105"/>
        <v>1.3724088634739099E-2</v>
      </c>
      <c r="M3339" s="1">
        <f>SUMIFS(L:L,B:B,B3339,C:C,C3339)</f>
        <v>61.756826304503186</v>
      </c>
    </row>
    <row r="3340" spans="1:13" x14ac:dyDescent="0.2">
      <c r="A3340">
        <v>7</v>
      </c>
      <c r="B3340">
        <v>100800</v>
      </c>
      <c r="C3340">
        <v>31</v>
      </c>
      <c r="D3340">
        <v>6</v>
      </c>
      <c r="E3340">
        <v>26</v>
      </c>
      <c r="F3340">
        <v>7</v>
      </c>
      <c r="G3340">
        <v>5</v>
      </c>
      <c r="I3340" s="1">
        <f>VLOOKUP(D3340,cards!A:D,4,FALSE)</f>
        <v>86</v>
      </c>
      <c r="J3340" s="1">
        <f>SUMIFS(G:G,C:C,C3340,B:B,B3340)</f>
        <v>82</v>
      </c>
      <c r="K3340" s="1">
        <f t="shared" si="104"/>
        <v>6.097560975609756E-2</v>
      </c>
      <c r="L3340" s="1">
        <f t="shared" si="105"/>
        <v>5.2439024390243905</v>
      </c>
      <c r="M3340" s="1">
        <f>SUMIFS(L:L,B:B,B3340,C:C,C3340)</f>
        <v>29.414634146341456</v>
      </c>
    </row>
    <row r="3341" spans="1:13" x14ac:dyDescent="0.2">
      <c r="A3341">
        <v>7</v>
      </c>
      <c r="B3341">
        <v>100800</v>
      </c>
      <c r="C3341">
        <v>37</v>
      </c>
      <c r="D3341">
        <v>1</v>
      </c>
      <c r="E3341">
        <v>8</v>
      </c>
      <c r="F3341">
        <v>5</v>
      </c>
      <c r="G3341">
        <v>5</v>
      </c>
      <c r="I3341" s="1">
        <f>VLOOKUP(D3341,cards!A:D,4,FALSE)</f>
        <v>1</v>
      </c>
      <c r="J3341" s="1">
        <f>SUMIFS(G:G,C:C,C3341,B:B,B3341)</f>
        <v>6995</v>
      </c>
      <c r="K3341" s="1">
        <f t="shared" si="104"/>
        <v>7.1479628305932811E-4</v>
      </c>
      <c r="L3341" s="1">
        <f t="shared" si="105"/>
        <v>7.1479628305932811E-4</v>
      </c>
      <c r="M3341" s="1">
        <f>SUMIFS(L:L,B:B,B3341,C:C,C3341)</f>
        <v>61.756826304503186</v>
      </c>
    </row>
    <row r="3342" spans="1:13" x14ac:dyDescent="0.2">
      <c r="A3342">
        <v>7</v>
      </c>
      <c r="B3342">
        <v>100800</v>
      </c>
      <c r="C3342">
        <v>31</v>
      </c>
      <c r="D3342">
        <v>6</v>
      </c>
      <c r="E3342">
        <v>50</v>
      </c>
      <c r="F3342">
        <v>7</v>
      </c>
      <c r="G3342">
        <v>5</v>
      </c>
      <c r="I3342" s="1">
        <f>VLOOKUP(D3342,cards!A:D,4,FALSE)</f>
        <v>86</v>
      </c>
      <c r="J3342" s="1">
        <f>SUMIFS(G:G,C:C,C3342,B:B,B3342)</f>
        <v>82</v>
      </c>
      <c r="K3342" s="1">
        <f t="shared" si="104"/>
        <v>6.097560975609756E-2</v>
      </c>
      <c r="L3342" s="1">
        <f t="shared" si="105"/>
        <v>5.2439024390243905</v>
      </c>
      <c r="M3342" s="1">
        <f>SUMIFS(L:L,B:B,B3342,C:C,C3342)</f>
        <v>29.414634146341456</v>
      </c>
    </row>
    <row r="3343" spans="1:13" x14ac:dyDescent="0.2">
      <c r="A3343">
        <v>7</v>
      </c>
      <c r="B3343">
        <v>100800</v>
      </c>
      <c r="C3343">
        <v>19</v>
      </c>
      <c r="D3343">
        <v>7</v>
      </c>
      <c r="E3343">
        <v>26</v>
      </c>
      <c r="F3343">
        <v>4</v>
      </c>
      <c r="G3343">
        <v>5</v>
      </c>
      <c r="I3343" s="1">
        <f>VLOOKUP(D3343,cards!A:D,4,FALSE)</f>
        <v>186</v>
      </c>
      <c r="J3343" s="1">
        <f>SUMIFS(G:G,C:C,C3343,B:B,B3343)</f>
        <v>202</v>
      </c>
      <c r="K3343" s="1">
        <f t="shared" si="104"/>
        <v>2.4752475247524754E-2</v>
      </c>
      <c r="L3343" s="1">
        <f t="shared" si="105"/>
        <v>4.6039603960396045</v>
      </c>
      <c r="M3343" s="1">
        <f>SUMIFS(L:L,B:B,B3343,C:C,C3343)</f>
        <v>67.094059405940598</v>
      </c>
    </row>
    <row r="3344" spans="1:13" x14ac:dyDescent="0.2">
      <c r="A3344">
        <v>7</v>
      </c>
      <c r="B3344">
        <v>100800</v>
      </c>
      <c r="C3344">
        <v>37</v>
      </c>
      <c r="D3344">
        <v>3</v>
      </c>
      <c r="E3344">
        <v>50</v>
      </c>
      <c r="F3344">
        <v>3</v>
      </c>
      <c r="G3344">
        <v>5</v>
      </c>
      <c r="I3344" s="1">
        <f>VLOOKUP(D3344,cards!A:D,4,FALSE)</f>
        <v>6</v>
      </c>
      <c r="J3344" s="1">
        <f>SUMIFS(G:G,C:C,C3344,B:B,B3344)</f>
        <v>6995</v>
      </c>
      <c r="K3344" s="1">
        <f t="shared" si="104"/>
        <v>7.1479628305932811E-4</v>
      </c>
      <c r="L3344" s="1">
        <f t="shared" si="105"/>
        <v>4.2887776983559691E-3</v>
      </c>
      <c r="M3344" s="1">
        <f>SUMIFS(L:L,B:B,B3344,C:C,C3344)</f>
        <v>61.756826304503186</v>
      </c>
    </row>
    <row r="3345" spans="1:13" x14ac:dyDescent="0.2">
      <c r="A3345">
        <v>7</v>
      </c>
      <c r="B3345">
        <v>100800</v>
      </c>
      <c r="C3345">
        <v>37</v>
      </c>
      <c r="D3345">
        <v>8</v>
      </c>
      <c r="E3345">
        <v>0</v>
      </c>
      <c r="F3345">
        <v>0</v>
      </c>
      <c r="G3345">
        <v>5</v>
      </c>
      <c r="I3345" s="1">
        <f>VLOOKUP(D3345,cards!A:D,4,FALSE)</f>
        <v>386</v>
      </c>
      <c r="J3345" s="1">
        <f>SUMIFS(G:G,C:C,C3345,B:B,B3345)</f>
        <v>6995</v>
      </c>
      <c r="K3345" s="1">
        <f t="shared" si="104"/>
        <v>7.1479628305932811E-4</v>
      </c>
      <c r="L3345" s="1">
        <f t="shared" si="105"/>
        <v>0.27591136526090065</v>
      </c>
      <c r="M3345" s="1">
        <f>SUMIFS(L:L,B:B,B3345,C:C,C3345)</f>
        <v>61.756826304503186</v>
      </c>
    </row>
    <row r="3346" spans="1:13" x14ac:dyDescent="0.2">
      <c r="A3346">
        <v>7</v>
      </c>
      <c r="B3346">
        <v>100800</v>
      </c>
      <c r="C3346">
        <v>19</v>
      </c>
      <c r="D3346">
        <v>3</v>
      </c>
      <c r="E3346">
        <v>26</v>
      </c>
      <c r="F3346">
        <v>3</v>
      </c>
      <c r="G3346">
        <v>5</v>
      </c>
      <c r="I3346" s="1">
        <f>VLOOKUP(D3346,cards!A:D,4,FALSE)</f>
        <v>6</v>
      </c>
      <c r="J3346" s="1">
        <f>SUMIFS(G:G,C:C,C3346,B:B,B3346)</f>
        <v>202</v>
      </c>
      <c r="K3346" s="1">
        <f t="shared" si="104"/>
        <v>2.4752475247524754E-2</v>
      </c>
      <c r="L3346" s="1">
        <f t="shared" si="105"/>
        <v>0.14851485148514854</v>
      </c>
      <c r="M3346" s="1">
        <f>SUMIFS(L:L,B:B,B3346,C:C,C3346)</f>
        <v>67.094059405940598</v>
      </c>
    </row>
    <row r="3347" spans="1:13" x14ac:dyDescent="0.2">
      <c r="A3347">
        <v>7</v>
      </c>
      <c r="B3347">
        <v>100800</v>
      </c>
      <c r="C3347">
        <v>31</v>
      </c>
      <c r="D3347">
        <v>3</v>
      </c>
      <c r="E3347">
        <v>26</v>
      </c>
      <c r="F3347">
        <v>6</v>
      </c>
      <c r="G3347">
        <v>5</v>
      </c>
      <c r="I3347" s="1">
        <f>VLOOKUP(D3347,cards!A:D,4,FALSE)</f>
        <v>6</v>
      </c>
      <c r="J3347" s="1">
        <f>SUMIFS(G:G,C:C,C3347,B:B,B3347)</f>
        <v>82</v>
      </c>
      <c r="K3347" s="1">
        <f t="shared" si="104"/>
        <v>6.097560975609756E-2</v>
      </c>
      <c r="L3347" s="1">
        <f t="shared" si="105"/>
        <v>0.36585365853658536</v>
      </c>
      <c r="M3347" s="1">
        <f>SUMIFS(L:L,B:B,B3347,C:C,C3347)</f>
        <v>29.414634146341456</v>
      </c>
    </row>
    <row r="3348" spans="1:13" x14ac:dyDescent="0.2">
      <c r="A3348">
        <v>7</v>
      </c>
      <c r="B3348">
        <v>100800</v>
      </c>
      <c r="C3348">
        <v>31</v>
      </c>
      <c r="D3348">
        <v>3</v>
      </c>
      <c r="E3348">
        <v>26</v>
      </c>
      <c r="F3348">
        <v>3</v>
      </c>
      <c r="G3348">
        <v>5</v>
      </c>
      <c r="I3348" s="1">
        <f>VLOOKUP(D3348,cards!A:D,4,FALSE)</f>
        <v>6</v>
      </c>
      <c r="J3348" s="1">
        <f>SUMIFS(G:G,C:C,C3348,B:B,B3348)</f>
        <v>82</v>
      </c>
      <c r="K3348" s="1">
        <f t="shared" si="104"/>
        <v>6.097560975609756E-2</v>
      </c>
      <c r="L3348" s="1">
        <f t="shared" si="105"/>
        <v>0.36585365853658536</v>
      </c>
      <c r="M3348" s="1">
        <f>SUMIFS(L:L,B:B,B3348,C:C,C3348)</f>
        <v>29.414634146341456</v>
      </c>
    </row>
    <row r="3349" spans="1:13" x14ac:dyDescent="0.2">
      <c r="A3349">
        <v>7</v>
      </c>
      <c r="B3349">
        <v>100800</v>
      </c>
      <c r="C3349">
        <v>13</v>
      </c>
      <c r="D3349">
        <v>6</v>
      </c>
      <c r="E3349">
        <v>26</v>
      </c>
      <c r="F3349">
        <v>5</v>
      </c>
      <c r="G3349">
        <v>5</v>
      </c>
      <c r="I3349" s="1">
        <f>VLOOKUP(D3349,cards!A:D,4,FALSE)</f>
        <v>86</v>
      </c>
      <c r="J3349" s="1">
        <f>SUMIFS(G:G,C:C,C3349,B:B,B3349)</f>
        <v>873</v>
      </c>
      <c r="K3349" s="1">
        <f t="shared" si="104"/>
        <v>5.7273768613974796E-3</v>
      </c>
      <c r="L3349" s="1">
        <f t="shared" si="105"/>
        <v>0.49255441008018325</v>
      </c>
      <c r="M3349" s="1">
        <f>SUMIFS(L:L,B:B,B3349,C:C,C3349)</f>
        <v>14.08591065292096</v>
      </c>
    </row>
    <row r="3350" spans="1:13" x14ac:dyDescent="0.2">
      <c r="A3350">
        <v>7</v>
      </c>
      <c r="B3350">
        <v>100800</v>
      </c>
      <c r="C3350">
        <v>13</v>
      </c>
      <c r="D3350">
        <v>5</v>
      </c>
      <c r="E3350">
        <v>26</v>
      </c>
      <c r="F3350">
        <v>2</v>
      </c>
      <c r="G3350">
        <v>5</v>
      </c>
      <c r="I3350" s="1">
        <f>VLOOKUP(D3350,cards!A:D,4,FALSE)</f>
        <v>36</v>
      </c>
      <c r="J3350" s="1">
        <f>SUMIFS(G:G,C:C,C3350,B:B,B3350)</f>
        <v>873</v>
      </c>
      <c r="K3350" s="1">
        <f t="shared" si="104"/>
        <v>5.7273768613974796E-3</v>
      </c>
      <c r="L3350" s="1">
        <f t="shared" si="105"/>
        <v>0.20618556701030927</v>
      </c>
      <c r="M3350" s="1">
        <f>SUMIFS(L:L,B:B,B3350,C:C,C3350)</f>
        <v>14.08591065292096</v>
      </c>
    </row>
    <row r="3351" spans="1:13" x14ac:dyDescent="0.2">
      <c r="A3351">
        <v>7</v>
      </c>
      <c r="B3351">
        <v>100800</v>
      </c>
      <c r="C3351">
        <v>19</v>
      </c>
      <c r="D3351">
        <v>3</v>
      </c>
      <c r="E3351">
        <v>8</v>
      </c>
      <c r="F3351">
        <v>3</v>
      </c>
      <c r="G3351">
        <v>5</v>
      </c>
      <c r="I3351" s="1">
        <f>VLOOKUP(D3351,cards!A:D,4,FALSE)</f>
        <v>6</v>
      </c>
      <c r="J3351" s="1">
        <f>SUMIFS(G:G,C:C,C3351,B:B,B3351)</f>
        <v>202</v>
      </c>
      <c r="K3351" s="1">
        <f t="shared" si="104"/>
        <v>2.4752475247524754E-2</v>
      </c>
      <c r="L3351" s="1">
        <f t="shared" si="105"/>
        <v>0.14851485148514854</v>
      </c>
      <c r="M3351" s="1">
        <f>SUMIFS(L:L,B:B,B3351,C:C,C3351)</f>
        <v>67.094059405940598</v>
      </c>
    </row>
    <row r="3352" spans="1:13" x14ac:dyDescent="0.2">
      <c r="A3352">
        <v>7</v>
      </c>
      <c r="B3352">
        <v>100800</v>
      </c>
      <c r="C3352">
        <v>19</v>
      </c>
      <c r="D3352">
        <v>5</v>
      </c>
      <c r="E3352">
        <v>8</v>
      </c>
      <c r="F3352">
        <v>3</v>
      </c>
      <c r="G3352">
        <v>4</v>
      </c>
      <c r="I3352" s="1">
        <f>VLOOKUP(D3352,cards!A:D,4,FALSE)</f>
        <v>36</v>
      </c>
      <c r="J3352" s="1">
        <f>SUMIFS(G:G,C:C,C3352,B:B,B3352)</f>
        <v>202</v>
      </c>
      <c r="K3352" s="1">
        <f t="shared" si="104"/>
        <v>1.9801980198019802E-2</v>
      </c>
      <c r="L3352" s="1">
        <f t="shared" si="105"/>
        <v>0.71287128712871284</v>
      </c>
      <c r="M3352" s="1">
        <f>SUMIFS(L:L,B:B,B3352,C:C,C3352)</f>
        <v>67.094059405940598</v>
      </c>
    </row>
    <row r="3353" spans="1:13" x14ac:dyDescent="0.2">
      <c r="A3353">
        <v>7</v>
      </c>
      <c r="B3353">
        <v>100800</v>
      </c>
      <c r="C3353">
        <v>37</v>
      </c>
      <c r="D3353">
        <v>2</v>
      </c>
      <c r="E3353">
        <v>8</v>
      </c>
      <c r="F3353">
        <v>5</v>
      </c>
      <c r="G3353">
        <v>4</v>
      </c>
      <c r="I3353" s="1">
        <f>VLOOKUP(D3353,cards!A:D,4,FALSE)</f>
        <v>2</v>
      </c>
      <c r="J3353" s="1">
        <f>SUMIFS(G:G,C:C,C3353,B:B,B3353)</f>
        <v>6995</v>
      </c>
      <c r="K3353" s="1">
        <f t="shared" si="104"/>
        <v>5.7183702644746245E-4</v>
      </c>
      <c r="L3353" s="1">
        <f t="shared" si="105"/>
        <v>1.1436740528949249E-3</v>
      </c>
      <c r="M3353" s="1">
        <f>SUMIFS(L:L,B:B,B3353,C:C,C3353)</f>
        <v>61.756826304503186</v>
      </c>
    </row>
    <row r="3354" spans="1:13" x14ac:dyDescent="0.2">
      <c r="A3354">
        <v>7</v>
      </c>
      <c r="B3354">
        <v>100800</v>
      </c>
      <c r="C3354">
        <v>37</v>
      </c>
      <c r="D3354">
        <v>2</v>
      </c>
      <c r="E3354">
        <v>50</v>
      </c>
      <c r="F3354">
        <v>3</v>
      </c>
      <c r="G3354">
        <v>4</v>
      </c>
      <c r="I3354" s="1">
        <f>VLOOKUP(D3354,cards!A:D,4,FALSE)</f>
        <v>2</v>
      </c>
      <c r="J3354" s="1">
        <f>SUMIFS(G:G,C:C,C3354,B:B,B3354)</f>
        <v>6995</v>
      </c>
      <c r="K3354" s="1">
        <f t="shared" si="104"/>
        <v>5.7183702644746245E-4</v>
      </c>
      <c r="L3354" s="1">
        <f t="shared" si="105"/>
        <v>1.1436740528949249E-3</v>
      </c>
      <c r="M3354" s="1">
        <f>SUMIFS(L:L,B:B,B3354,C:C,C3354)</f>
        <v>61.756826304503186</v>
      </c>
    </row>
    <row r="3355" spans="1:13" x14ac:dyDescent="0.2">
      <c r="A3355">
        <v>7</v>
      </c>
      <c r="B3355">
        <v>100800</v>
      </c>
      <c r="C3355">
        <v>13</v>
      </c>
      <c r="D3355">
        <v>4</v>
      </c>
      <c r="E3355">
        <v>38</v>
      </c>
      <c r="F3355">
        <v>1</v>
      </c>
      <c r="G3355">
        <v>4</v>
      </c>
      <c r="I3355" s="1">
        <f>VLOOKUP(D3355,cards!A:D,4,FALSE)</f>
        <v>16</v>
      </c>
      <c r="J3355" s="1">
        <f>SUMIFS(G:G,C:C,C3355,B:B,B3355)</f>
        <v>873</v>
      </c>
      <c r="K3355" s="1">
        <f t="shared" si="104"/>
        <v>4.5819014891179842E-3</v>
      </c>
      <c r="L3355" s="1">
        <f t="shared" si="105"/>
        <v>7.3310423825887747E-2</v>
      </c>
      <c r="M3355" s="1">
        <f>SUMIFS(L:L,B:B,B3355,C:C,C3355)</f>
        <v>14.08591065292096</v>
      </c>
    </row>
    <row r="3356" spans="1:13" x14ac:dyDescent="0.2">
      <c r="A3356">
        <v>7</v>
      </c>
      <c r="B3356">
        <v>100800</v>
      </c>
      <c r="C3356">
        <v>13</v>
      </c>
      <c r="D3356">
        <v>1</v>
      </c>
      <c r="E3356">
        <v>26</v>
      </c>
      <c r="F3356">
        <v>1</v>
      </c>
      <c r="G3356">
        <v>4</v>
      </c>
      <c r="I3356" s="1">
        <f>VLOOKUP(D3356,cards!A:D,4,FALSE)</f>
        <v>1</v>
      </c>
      <c r="J3356" s="1">
        <f>SUMIFS(G:G,C:C,C3356,B:B,B3356)</f>
        <v>873</v>
      </c>
      <c r="K3356" s="1">
        <f t="shared" si="104"/>
        <v>4.5819014891179842E-3</v>
      </c>
      <c r="L3356" s="1">
        <f t="shared" si="105"/>
        <v>4.5819014891179842E-3</v>
      </c>
      <c r="M3356" s="1">
        <f>SUMIFS(L:L,B:B,B3356,C:C,C3356)</f>
        <v>14.08591065292096</v>
      </c>
    </row>
    <row r="3357" spans="1:13" x14ac:dyDescent="0.2">
      <c r="A3357">
        <v>7</v>
      </c>
      <c r="B3357">
        <v>100800</v>
      </c>
      <c r="C3357">
        <v>13</v>
      </c>
      <c r="D3357">
        <v>6</v>
      </c>
      <c r="E3357">
        <v>50</v>
      </c>
      <c r="F3357">
        <v>7</v>
      </c>
      <c r="G3357">
        <v>4</v>
      </c>
      <c r="I3357" s="1">
        <f>VLOOKUP(D3357,cards!A:D,4,FALSE)</f>
        <v>86</v>
      </c>
      <c r="J3357" s="1">
        <f>SUMIFS(G:G,C:C,C3357,B:B,B3357)</f>
        <v>873</v>
      </c>
      <c r="K3357" s="1">
        <f t="shared" si="104"/>
        <v>4.5819014891179842E-3</v>
      </c>
      <c r="L3357" s="1">
        <f t="shared" si="105"/>
        <v>0.39404352806414666</v>
      </c>
      <c r="M3357" s="1">
        <f>SUMIFS(L:L,B:B,B3357,C:C,C3357)</f>
        <v>14.08591065292096</v>
      </c>
    </row>
    <row r="3358" spans="1:13" x14ac:dyDescent="0.2">
      <c r="A3358">
        <v>7</v>
      </c>
      <c r="B3358">
        <v>100800</v>
      </c>
      <c r="C3358">
        <v>19</v>
      </c>
      <c r="D3358">
        <v>1</v>
      </c>
      <c r="E3358">
        <v>26</v>
      </c>
      <c r="F3358">
        <v>2</v>
      </c>
      <c r="G3358">
        <v>4</v>
      </c>
      <c r="I3358" s="1">
        <f>VLOOKUP(D3358,cards!A:D,4,FALSE)</f>
        <v>1</v>
      </c>
      <c r="J3358" s="1">
        <f>SUMIFS(G:G,C:C,C3358,B:B,B3358)</f>
        <v>202</v>
      </c>
      <c r="K3358" s="1">
        <f t="shared" si="104"/>
        <v>1.9801980198019802E-2</v>
      </c>
      <c r="L3358" s="1">
        <f t="shared" si="105"/>
        <v>1.9801980198019802E-2</v>
      </c>
      <c r="M3358" s="1">
        <f>SUMIFS(L:L,B:B,B3358,C:C,C3358)</f>
        <v>67.094059405940598</v>
      </c>
    </row>
    <row r="3359" spans="1:13" x14ac:dyDescent="0.2">
      <c r="A3359">
        <v>7</v>
      </c>
      <c r="B3359">
        <v>100800</v>
      </c>
      <c r="C3359">
        <v>13</v>
      </c>
      <c r="D3359">
        <v>2</v>
      </c>
      <c r="E3359">
        <v>8</v>
      </c>
      <c r="F3359">
        <v>1</v>
      </c>
      <c r="G3359">
        <v>4</v>
      </c>
      <c r="I3359" s="1">
        <f>VLOOKUP(D3359,cards!A:D,4,FALSE)</f>
        <v>2</v>
      </c>
      <c r="J3359" s="1">
        <f>SUMIFS(G:G,C:C,C3359,B:B,B3359)</f>
        <v>873</v>
      </c>
      <c r="K3359" s="1">
        <f t="shared" si="104"/>
        <v>4.5819014891179842E-3</v>
      </c>
      <c r="L3359" s="1">
        <f t="shared" si="105"/>
        <v>9.1638029782359683E-3</v>
      </c>
      <c r="M3359" s="1">
        <f>SUMIFS(L:L,B:B,B3359,C:C,C3359)</f>
        <v>14.08591065292096</v>
      </c>
    </row>
    <row r="3360" spans="1:13" x14ac:dyDescent="0.2">
      <c r="A3360">
        <v>7</v>
      </c>
      <c r="B3360">
        <v>100800</v>
      </c>
      <c r="C3360">
        <v>19</v>
      </c>
      <c r="D3360">
        <v>8</v>
      </c>
      <c r="E3360">
        <v>38</v>
      </c>
      <c r="F3360">
        <v>2</v>
      </c>
      <c r="G3360">
        <v>4</v>
      </c>
      <c r="I3360" s="1">
        <f>VLOOKUP(D3360,cards!A:D,4,FALSE)</f>
        <v>386</v>
      </c>
      <c r="J3360" s="1">
        <f>SUMIFS(G:G,C:C,C3360,B:B,B3360)</f>
        <v>202</v>
      </c>
      <c r="K3360" s="1">
        <f t="shared" si="104"/>
        <v>1.9801980198019802E-2</v>
      </c>
      <c r="L3360" s="1">
        <f t="shared" si="105"/>
        <v>7.6435643564356432</v>
      </c>
      <c r="M3360" s="1">
        <f>SUMIFS(L:L,B:B,B3360,C:C,C3360)</f>
        <v>67.094059405940598</v>
      </c>
    </row>
    <row r="3361" spans="1:13" x14ac:dyDescent="0.2">
      <c r="A3361">
        <v>7</v>
      </c>
      <c r="B3361">
        <v>100800</v>
      </c>
      <c r="C3361">
        <v>19</v>
      </c>
      <c r="D3361">
        <v>8</v>
      </c>
      <c r="E3361">
        <v>50</v>
      </c>
      <c r="F3361">
        <v>6</v>
      </c>
      <c r="G3361">
        <v>4</v>
      </c>
      <c r="I3361" s="1">
        <f>VLOOKUP(D3361,cards!A:D,4,FALSE)</f>
        <v>386</v>
      </c>
      <c r="J3361" s="1">
        <f>SUMIFS(G:G,C:C,C3361,B:B,B3361)</f>
        <v>202</v>
      </c>
      <c r="K3361" s="1">
        <f t="shared" si="104"/>
        <v>1.9801980198019802E-2</v>
      </c>
      <c r="L3361" s="1">
        <f t="shared" si="105"/>
        <v>7.6435643564356432</v>
      </c>
      <c r="M3361" s="1">
        <f>SUMIFS(L:L,B:B,B3361,C:C,C3361)</f>
        <v>67.094059405940598</v>
      </c>
    </row>
    <row r="3362" spans="1:13" x14ac:dyDescent="0.2">
      <c r="A3362">
        <v>7</v>
      </c>
      <c r="B3362">
        <v>100800</v>
      </c>
      <c r="C3362">
        <v>37</v>
      </c>
      <c r="D3362">
        <v>3</v>
      </c>
      <c r="E3362">
        <v>26</v>
      </c>
      <c r="F3362">
        <v>7</v>
      </c>
      <c r="G3362">
        <v>4</v>
      </c>
      <c r="I3362" s="1">
        <f>VLOOKUP(D3362,cards!A:D,4,FALSE)</f>
        <v>6</v>
      </c>
      <c r="J3362" s="1">
        <f>SUMIFS(G:G,C:C,C3362,B:B,B3362)</f>
        <v>6995</v>
      </c>
      <c r="K3362" s="1">
        <f t="shared" si="104"/>
        <v>5.7183702644746245E-4</v>
      </c>
      <c r="L3362" s="1">
        <f t="shared" si="105"/>
        <v>3.4310221586847747E-3</v>
      </c>
      <c r="M3362" s="1">
        <f>SUMIFS(L:L,B:B,B3362,C:C,C3362)</f>
        <v>61.756826304503186</v>
      </c>
    </row>
    <row r="3363" spans="1:13" x14ac:dyDescent="0.2">
      <c r="A3363">
        <v>7</v>
      </c>
      <c r="B3363">
        <v>100800</v>
      </c>
      <c r="C3363">
        <v>19</v>
      </c>
      <c r="D3363">
        <v>4</v>
      </c>
      <c r="E3363">
        <v>8</v>
      </c>
      <c r="F3363">
        <v>2</v>
      </c>
      <c r="G3363">
        <v>4</v>
      </c>
      <c r="I3363" s="1">
        <f>VLOOKUP(D3363,cards!A:D,4,FALSE)</f>
        <v>16</v>
      </c>
      <c r="J3363" s="1">
        <f>SUMIFS(G:G,C:C,C3363,B:B,B3363)</f>
        <v>202</v>
      </c>
      <c r="K3363" s="1">
        <f t="shared" si="104"/>
        <v>1.9801980198019802E-2</v>
      </c>
      <c r="L3363" s="1">
        <f t="shared" si="105"/>
        <v>0.31683168316831684</v>
      </c>
      <c r="M3363" s="1">
        <f>SUMIFS(L:L,B:B,B3363,C:C,C3363)</f>
        <v>67.094059405940598</v>
      </c>
    </row>
    <row r="3364" spans="1:13" x14ac:dyDescent="0.2">
      <c r="A3364">
        <v>7</v>
      </c>
      <c r="B3364">
        <v>100800</v>
      </c>
      <c r="C3364">
        <v>31</v>
      </c>
      <c r="D3364">
        <v>6</v>
      </c>
      <c r="E3364">
        <v>0</v>
      </c>
      <c r="F3364">
        <v>0</v>
      </c>
      <c r="G3364">
        <v>4</v>
      </c>
      <c r="I3364" s="1">
        <f>VLOOKUP(D3364,cards!A:D,4,FALSE)</f>
        <v>86</v>
      </c>
      <c r="J3364" s="1">
        <f>SUMIFS(G:G,C:C,C3364,B:B,B3364)</f>
        <v>82</v>
      </c>
      <c r="K3364" s="1">
        <f t="shared" si="104"/>
        <v>4.878048780487805E-2</v>
      </c>
      <c r="L3364" s="1">
        <f t="shared" si="105"/>
        <v>4.1951219512195124</v>
      </c>
      <c r="M3364" s="1">
        <f>SUMIFS(L:L,B:B,B3364,C:C,C3364)</f>
        <v>29.414634146341456</v>
      </c>
    </row>
    <row r="3365" spans="1:13" x14ac:dyDescent="0.2">
      <c r="A3365">
        <v>7</v>
      </c>
      <c r="B3365">
        <v>100800</v>
      </c>
      <c r="C3365">
        <v>31</v>
      </c>
      <c r="D3365">
        <v>5</v>
      </c>
      <c r="E3365">
        <v>50</v>
      </c>
      <c r="F3365">
        <v>8</v>
      </c>
      <c r="G3365">
        <v>4</v>
      </c>
      <c r="I3365" s="1">
        <f>VLOOKUP(D3365,cards!A:D,4,FALSE)</f>
        <v>36</v>
      </c>
      <c r="J3365" s="1">
        <f>SUMIFS(G:G,C:C,C3365,B:B,B3365)</f>
        <v>82</v>
      </c>
      <c r="K3365" s="1">
        <f t="shared" si="104"/>
        <v>4.878048780487805E-2</v>
      </c>
      <c r="L3365" s="1">
        <f t="shared" si="105"/>
        <v>1.7560975609756098</v>
      </c>
      <c r="M3365" s="1">
        <f>SUMIFS(L:L,B:B,B3365,C:C,C3365)</f>
        <v>29.414634146341456</v>
      </c>
    </row>
    <row r="3366" spans="1:13" x14ac:dyDescent="0.2">
      <c r="A3366">
        <v>7</v>
      </c>
      <c r="B3366">
        <v>100800</v>
      </c>
      <c r="C3366">
        <v>37</v>
      </c>
      <c r="D3366">
        <v>2</v>
      </c>
      <c r="E3366">
        <v>38</v>
      </c>
      <c r="F3366">
        <v>3</v>
      </c>
      <c r="G3366">
        <v>4</v>
      </c>
      <c r="I3366" s="1">
        <f>VLOOKUP(D3366,cards!A:D,4,FALSE)</f>
        <v>2</v>
      </c>
      <c r="J3366" s="1">
        <f>SUMIFS(G:G,C:C,C3366,B:B,B3366)</f>
        <v>6995</v>
      </c>
      <c r="K3366" s="1">
        <f t="shared" si="104"/>
        <v>5.7183702644746245E-4</v>
      </c>
      <c r="L3366" s="1">
        <f t="shared" si="105"/>
        <v>1.1436740528949249E-3</v>
      </c>
      <c r="M3366" s="1">
        <f>SUMIFS(L:L,B:B,B3366,C:C,C3366)</f>
        <v>61.756826304503186</v>
      </c>
    </row>
    <row r="3367" spans="1:13" x14ac:dyDescent="0.2">
      <c r="A3367">
        <v>7</v>
      </c>
      <c r="B3367">
        <v>100800</v>
      </c>
      <c r="C3367">
        <v>37</v>
      </c>
      <c r="D3367">
        <v>2</v>
      </c>
      <c r="E3367">
        <v>50</v>
      </c>
      <c r="F3367">
        <v>5</v>
      </c>
      <c r="G3367">
        <v>3</v>
      </c>
      <c r="I3367" s="1">
        <f>VLOOKUP(D3367,cards!A:D,4,FALSE)</f>
        <v>2</v>
      </c>
      <c r="J3367" s="1">
        <f>SUMIFS(G:G,C:C,C3367,B:B,B3367)</f>
        <v>6995</v>
      </c>
      <c r="K3367" s="1">
        <f t="shared" si="104"/>
        <v>4.2887776983559683E-4</v>
      </c>
      <c r="L3367" s="1">
        <f t="shared" si="105"/>
        <v>8.5775553967119367E-4</v>
      </c>
      <c r="M3367" s="1">
        <f>SUMIFS(L:L,B:B,B3367,C:C,C3367)</f>
        <v>61.756826304503186</v>
      </c>
    </row>
    <row r="3368" spans="1:13" x14ac:dyDescent="0.2">
      <c r="A3368">
        <v>7</v>
      </c>
      <c r="B3368">
        <v>100800</v>
      </c>
      <c r="C3368">
        <v>19</v>
      </c>
      <c r="D3368">
        <v>6</v>
      </c>
      <c r="E3368">
        <v>26</v>
      </c>
      <c r="F3368">
        <v>5</v>
      </c>
      <c r="G3368">
        <v>3</v>
      </c>
      <c r="I3368" s="1">
        <f>VLOOKUP(D3368,cards!A:D,4,FALSE)</f>
        <v>86</v>
      </c>
      <c r="J3368" s="1">
        <f>SUMIFS(G:G,C:C,C3368,B:B,B3368)</f>
        <v>202</v>
      </c>
      <c r="K3368" s="1">
        <f t="shared" si="104"/>
        <v>1.4851485148514851E-2</v>
      </c>
      <c r="L3368" s="1">
        <f t="shared" si="105"/>
        <v>1.2772277227722773</v>
      </c>
      <c r="M3368" s="1">
        <f>SUMIFS(L:L,B:B,B3368,C:C,C3368)</f>
        <v>67.094059405940598</v>
      </c>
    </row>
    <row r="3369" spans="1:13" x14ac:dyDescent="0.2">
      <c r="A3369">
        <v>7</v>
      </c>
      <c r="B3369">
        <v>100800</v>
      </c>
      <c r="C3369">
        <v>19</v>
      </c>
      <c r="D3369">
        <v>7</v>
      </c>
      <c r="E3369">
        <v>26</v>
      </c>
      <c r="F3369">
        <v>3</v>
      </c>
      <c r="G3369">
        <v>3</v>
      </c>
      <c r="I3369" s="1">
        <f>VLOOKUP(D3369,cards!A:D,4,FALSE)</f>
        <v>186</v>
      </c>
      <c r="J3369" s="1">
        <f>SUMIFS(G:G,C:C,C3369,B:B,B3369)</f>
        <v>202</v>
      </c>
      <c r="K3369" s="1">
        <f t="shared" si="104"/>
        <v>1.4851485148514851E-2</v>
      </c>
      <c r="L3369" s="1">
        <f t="shared" si="105"/>
        <v>2.7623762376237622</v>
      </c>
      <c r="M3369" s="1">
        <f>SUMIFS(L:L,B:B,B3369,C:C,C3369)</f>
        <v>67.094059405940598</v>
      </c>
    </row>
    <row r="3370" spans="1:13" x14ac:dyDescent="0.2">
      <c r="A3370">
        <v>7</v>
      </c>
      <c r="B3370">
        <v>100800</v>
      </c>
      <c r="C3370">
        <v>37</v>
      </c>
      <c r="D3370">
        <v>2</v>
      </c>
      <c r="E3370">
        <v>8</v>
      </c>
      <c r="F3370">
        <v>6</v>
      </c>
      <c r="G3370">
        <v>3</v>
      </c>
      <c r="I3370" s="1">
        <f>VLOOKUP(D3370,cards!A:D,4,FALSE)</f>
        <v>2</v>
      </c>
      <c r="J3370" s="1">
        <f>SUMIFS(G:G,C:C,C3370,B:B,B3370)</f>
        <v>6995</v>
      </c>
      <c r="K3370" s="1">
        <f t="shared" si="104"/>
        <v>4.2887776983559683E-4</v>
      </c>
      <c r="L3370" s="1">
        <f t="shared" si="105"/>
        <v>8.5775553967119367E-4</v>
      </c>
      <c r="M3370" s="1">
        <f>SUMIFS(L:L,B:B,B3370,C:C,C3370)</f>
        <v>61.756826304503186</v>
      </c>
    </row>
    <row r="3371" spans="1:13" x14ac:dyDescent="0.2">
      <c r="A3371">
        <v>7</v>
      </c>
      <c r="B3371">
        <v>100800</v>
      </c>
      <c r="C3371">
        <v>19</v>
      </c>
      <c r="D3371">
        <v>4</v>
      </c>
      <c r="E3371">
        <v>8</v>
      </c>
      <c r="F3371">
        <v>4</v>
      </c>
      <c r="G3371">
        <v>3</v>
      </c>
      <c r="I3371" s="1">
        <f>VLOOKUP(D3371,cards!A:D,4,FALSE)</f>
        <v>16</v>
      </c>
      <c r="J3371" s="1">
        <f>SUMIFS(G:G,C:C,C3371,B:B,B3371)</f>
        <v>202</v>
      </c>
      <c r="K3371" s="1">
        <f t="shared" si="104"/>
        <v>1.4851485148514851E-2</v>
      </c>
      <c r="L3371" s="1">
        <f t="shared" si="105"/>
        <v>0.23762376237623761</v>
      </c>
      <c r="M3371" s="1">
        <f>SUMIFS(L:L,B:B,B3371,C:C,C3371)</f>
        <v>67.094059405940598</v>
      </c>
    </row>
    <row r="3372" spans="1:13" x14ac:dyDescent="0.2">
      <c r="A3372">
        <v>7</v>
      </c>
      <c r="B3372">
        <v>100800</v>
      </c>
      <c r="C3372">
        <v>37</v>
      </c>
      <c r="D3372">
        <v>1</v>
      </c>
      <c r="E3372">
        <v>8</v>
      </c>
      <c r="F3372">
        <v>3</v>
      </c>
      <c r="G3372">
        <v>3</v>
      </c>
      <c r="I3372" s="1">
        <f>VLOOKUP(D3372,cards!A:D,4,FALSE)</f>
        <v>1</v>
      </c>
      <c r="J3372" s="1">
        <f>SUMIFS(G:G,C:C,C3372,B:B,B3372)</f>
        <v>6995</v>
      </c>
      <c r="K3372" s="1">
        <f t="shared" si="104"/>
        <v>4.2887776983559683E-4</v>
      </c>
      <c r="L3372" s="1">
        <f t="shared" si="105"/>
        <v>4.2887776983559683E-4</v>
      </c>
      <c r="M3372" s="1">
        <f>SUMIFS(L:L,B:B,B3372,C:C,C3372)</f>
        <v>61.756826304503186</v>
      </c>
    </row>
    <row r="3373" spans="1:13" x14ac:dyDescent="0.2">
      <c r="A3373">
        <v>7</v>
      </c>
      <c r="B3373">
        <v>100800</v>
      </c>
      <c r="C3373">
        <v>19</v>
      </c>
      <c r="D3373">
        <v>7</v>
      </c>
      <c r="E3373">
        <v>26</v>
      </c>
      <c r="F3373">
        <v>5</v>
      </c>
      <c r="G3373">
        <v>3</v>
      </c>
      <c r="I3373" s="1">
        <f>VLOOKUP(D3373,cards!A:D,4,FALSE)</f>
        <v>186</v>
      </c>
      <c r="J3373" s="1">
        <f>SUMIFS(G:G,C:C,C3373,B:B,B3373)</f>
        <v>202</v>
      </c>
      <c r="K3373" s="1">
        <f t="shared" si="104"/>
        <v>1.4851485148514851E-2</v>
      </c>
      <c r="L3373" s="1">
        <f t="shared" si="105"/>
        <v>2.7623762376237622</v>
      </c>
      <c r="M3373" s="1">
        <f>SUMIFS(L:L,B:B,B3373,C:C,C3373)</f>
        <v>67.094059405940598</v>
      </c>
    </row>
    <row r="3374" spans="1:13" x14ac:dyDescent="0.2">
      <c r="A3374">
        <v>7</v>
      </c>
      <c r="B3374">
        <v>100800</v>
      </c>
      <c r="C3374">
        <v>31</v>
      </c>
      <c r="D3374">
        <v>4</v>
      </c>
      <c r="E3374">
        <v>50</v>
      </c>
      <c r="F3374">
        <v>7</v>
      </c>
      <c r="G3374">
        <v>3</v>
      </c>
      <c r="I3374" s="1">
        <f>VLOOKUP(D3374,cards!A:D,4,FALSE)</f>
        <v>16</v>
      </c>
      <c r="J3374" s="1">
        <f>SUMIFS(G:G,C:C,C3374,B:B,B3374)</f>
        <v>82</v>
      </c>
      <c r="K3374" s="1">
        <f t="shared" si="104"/>
        <v>3.6585365853658534E-2</v>
      </c>
      <c r="L3374" s="1">
        <f t="shared" si="105"/>
        <v>0.58536585365853655</v>
      </c>
      <c r="M3374" s="1">
        <f>SUMIFS(L:L,B:B,B3374,C:C,C3374)</f>
        <v>29.414634146341456</v>
      </c>
    </row>
    <row r="3375" spans="1:13" x14ac:dyDescent="0.2">
      <c r="A3375">
        <v>7</v>
      </c>
      <c r="B3375">
        <v>100800</v>
      </c>
      <c r="C3375">
        <v>31</v>
      </c>
      <c r="D3375">
        <v>4</v>
      </c>
      <c r="E3375">
        <v>50</v>
      </c>
      <c r="F3375">
        <v>6</v>
      </c>
      <c r="G3375">
        <v>3</v>
      </c>
      <c r="I3375" s="1">
        <f>VLOOKUP(D3375,cards!A:D,4,FALSE)</f>
        <v>16</v>
      </c>
      <c r="J3375" s="1">
        <f>SUMIFS(G:G,C:C,C3375,B:B,B3375)</f>
        <v>82</v>
      </c>
      <c r="K3375" s="1">
        <f t="shared" si="104"/>
        <v>3.6585365853658534E-2</v>
      </c>
      <c r="L3375" s="1">
        <f t="shared" si="105"/>
        <v>0.58536585365853655</v>
      </c>
      <c r="M3375" s="1">
        <f>SUMIFS(L:L,B:B,B3375,C:C,C3375)</f>
        <v>29.414634146341456</v>
      </c>
    </row>
    <row r="3376" spans="1:13" x14ac:dyDescent="0.2">
      <c r="A3376">
        <v>7</v>
      </c>
      <c r="B3376">
        <v>100800</v>
      </c>
      <c r="C3376">
        <v>13</v>
      </c>
      <c r="D3376">
        <v>4</v>
      </c>
      <c r="E3376">
        <v>8</v>
      </c>
      <c r="F3376">
        <v>2</v>
      </c>
      <c r="G3376">
        <v>3</v>
      </c>
      <c r="I3376" s="1">
        <f>VLOOKUP(D3376,cards!A:D,4,FALSE)</f>
        <v>16</v>
      </c>
      <c r="J3376" s="1">
        <f>SUMIFS(G:G,C:C,C3376,B:B,B3376)</f>
        <v>873</v>
      </c>
      <c r="K3376" s="1">
        <f t="shared" si="104"/>
        <v>3.4364261168384879E-3</v>
      </c>
      <c r="L3376" s="1">
        <f t="shared" si="105"/>
        <v>5.4982817869415807E-2</v>
      </c>
      <c r="M3376" s="1">
        <f>SUMIFS(L:L,B:B,B3376,C:C,C3376)</f>
        <v>14.08591065292096</v>
      </c>
    </row>
    <row r="3377" spans="1:13" x14ac:dyDescent="0.2">
      <c r="A3377">
        <v>7</v>
      </c>
      <c r="B3377">
        <v>100800</v>
      </c>
      <c r="C3377">
        <v>31</v>
      </c>
      <c r="D3377">
        <v>3</v>
      </c>
      <c r="E3377">
        <v>50</v>
      </c>
      <c r="F3377">
        <v>5</v>
      </c>
      <c r="G3377">
        <v>3</v>
      </c>
      <c r="I3377" s="1">
        <f>VLOOKUP(D3377,cards!A:D,4,FALSE)</f>
        <v>6</v>
      </c>
      <c r="J3377" s="1">
        <f>SUMIFS(G:G,C:C,C3377,B:B,B3377)</f>
        <v>82</v>
      </c>
      <c r="K3377" s="1">
        <f t="shared" si="104"/>
        <v>3.6585365853658534E-2</v>
      </c>
      <c r="L3377" s="1">
        <f t="shared" si="105"/>
        <v>0.21951219512195119</v>
      </c>
      <c r="M3377" s="1">
        <f>SUMIFS(L:L,B:B,B3377,C:C,C3377)</f>
        <v>29.414634146341456</v>
      </c>
    </row>
    <row r="3378" spans="1:13" x14ac:dyDescent="0.2">
      <c r="A3378">
        <v>7</v>
      </c>
      <c r="B3378">
        <v>100800</v>
      </c>
      <c r="C3378">
        <v>19</v>
      </c>
      <c r="D3378">
        <v>2</v>
      </c>
      <c r="E3378">
        <v>26</v>
      </c>
      <c r="F3378">
        <v>3</v>
      </c>
      <c r="G3378">
        <v>3</v>
      </c>
      <c r="I3378" s="1">
        <f>VLOOKUP(D3378,cards!A:D,4,FALSE)</f>
        <v>2</v>
      </c>
      <c r="J3378" s="1">
        <f>SUMIFS(G:G,C:C,C3378,B:B,B3378)</f>
        <v>202</v>
      </c>
      <c r="K3378" s="1">
        <f t="shared" si="104"/>
        <v>1.4851485148514851E-2</v>
      </c>
      <c r="L3378" s="1">
        <f t="shared" si="105"/>
        <v>2.9702970297029702E-2</v>
      </c>
      <c r="M3378" s="1">
        <f>SUMIFS(L:L,B:B,B3378,C:C,C3378)</f>
        <v>67.094059405940598</v>
      </c>
    </row>
    <row r="3379" spans="1:13" x14ac:dyDescent="0.2">
      <c r="A3379">
        <v>7</v>
      </c>
      <c r="B3379">
        <v>100800</v>
      </c>
      <c r="C3379">
        <v>19</v>
      </c>
      <c r="D3379">
        <v>8</v>
      </c>
      <c r="E3379">
        <v>26</v>
      </c>
      <c r="F3379">
        <v>4</v>
      </c>
      <c r="G3379">
        <v>3</v>
      </c>
      <c r="I3379" s="1">
        <f>VLOOKUP(D3379,cards!A:D,4,FALSE)</f>
        <v>386</v>
      </c>
      <c r="J3379" s="1">
        <f>SUMIFS(G:G,C:C,C3379,B:B,B3379)</f>
        <v>202</v>
      </c>
      <c r="K3379" s="1">
        <f t="shared" si="104"/>
        <v>1.4851485148514851E-2</v>
      </c>
      <c r="L3379" s="1">
        <f t="shared" si="105"/>
        <v>5.7326732673267324</v>
      </c>
      <c r="M3379" s="1">
        <f>SUMIFS(L:L,B:B,B3379,C:C,C3379)</f>
        <v>67.094059405940598</v>
      </c>
    </row>
    <row r="3380" spans="1:13" x14ac:dyDescent="0.2">
      <c r="A3380">
        <v>7</v>
      </c>
      <c r="B3380">
        <v>100800</v>
      </c>
      <c r="C3380">
        <v>13</v>
      </c>
      <c r="D3380">
        <v>2</v>
      </c>
      <c r="E3380">
        <v>26</v>
      </c>
      <c r="F3380">
        <v>1</v>
      </c>
      <c r="G3380">
        <v>3</v>
      </c>
      <c r="I3380" s="1">
        <f>VLOOKUP(D3380,cards!A:D,4,FALSE)</f>
        <v>2</v>
      </c>
      <c r="J3380" s="1">
        <f>SUMIFS(G:G,C:C,C3380,B:B,B3380)</f>
        <v>873</v>
      </c>
      <c r="K3380" s="1">
        <f t="shared" si="104"/>
        <v>3.4364261168384879E-3</v>
      </c>
      <c r="L3380" s="1">
        <f t="shared" si="105"/>
        <v>6.8728522336769758E-3</v>
      </c>
      <c r="M3380" s="1">
        <f>SUMIFS(L:L,B:B,B3380,C:C,C3380)</f>
        <v>14.08591065292096</v>
      </c>
    </row>
    <row r="3381" spans="1:13" x14ac:dyDescent="0.2">
      <c r="A3381">
        <v>7</v>
      </c>
      <c r="B3381">
        <v>100800</v>
      </c>
      <c r="C3381">
        <v>13</v>
      </c>
      <c r="D3381">
        <v>6</v>
      </c>
      <c r="E3381">
        <v>38</v>
      </c>
      <c r="F3381">
        <v>4</v>
      </c>
      <c r="G3381">
        <v>3</v>
      </c>
      <c r="I3381" s="1">
        <f>VLOOKUP(D3381,cards!A:D,4,FALSE)</f>
        <v>86</v>
      </c>
      <c r="J3381" s="1">
        <f>SUMIFS(G:G,C:C,C3381,B:B,B3381)</f>
        <v>873</v>
      </c>
      <c r="K3381" s="1">
        <f t="shared" si="104"/>
        <v>3.4364261168384879E-3</v>
      </c>
      <c r="L3381" s="1">
        <f t="shared" si="105"/>
        <v>0.29553264604810997</v>
      </c>
      <c r="M3381" s="1">
        <f>SUMIFS(L:L,B:B,B3381,C:C,C3381)</f>
        <v>14.08591065292096</v>
      </c>
    </row>
    <row r="3382" spans="1:13" x14ac:dyDescent="0.2">
      <c r="A3382">
        <v>7</v>
      </c>
      <c r="B3382">
        <v>100800</v>
      </c>
      <c r="C3382">
        <v>31</v>
      </c>
      <c r="D3382">
        <v>3</v>
      </c>
      <c r="E3382">
        <v>26</v>
      </c>
      <c r="F3382">
        <v>4</v>
      </c>
      <c r="G3382">
        <v>3</v>
      </c>
      <c r="I3382" s="1">
        <f>VLOOKUP(D3382,cards!A:D,4,FALSE)</f>
        <v>6</v>
      </c>
      <c r="J3382" s="1">
        <f>SUMIFS(G:G,C:C,C3382,B:B,B3382)</f>
        <v>82</v>
      </c>
      <c r="K3382" s="1">
        <f t="shared" si="104"/>
        <v>3.6585365853658534E-2</v>
      </c>
      <c r="L3382" s="1">
        <f t="shared" si="105"/>
        <v>0.21951219512195119</v>
      </c>
      <c r="M3382" s="1">
        <f>SUMIFS(L:L,B:B,B3382,C:C,C3382)</f>
        <v>29.414634146341456</v>
      </c>
    </row>
    <row r="3383" spans="1:13" x14ac:dyDescent="0.2">
      <c r="A3383">
        <v>7</v>
      </c>
      <c r="B3383">
        <v>100800</v>
      </c>
      <c r="C3383">
        <v>37</v>
      </c>
      <c r="D3383">
        <v>4</v>
      </c>
      <c r="E3383">
        <v>50</v>
      </c>
      <c r="F3383">
        <v>4</v>
      </c>
      <c r="G3383">
        <v>3</v>
      </c>
      <c r="I3383" s="1">
        <f>VLOOKUP(D3383,cards!A:D,4,FALSE)</f>
        <v>16</v>
      </c>
      <c r="J3383" s="1">
        <f>SUMIFS(G:G,C:C,C3383,B:B,B3383)</f>
        <v>6995</v>
      </c>
      <c r="K3383" s="1">
        <f t="shared" si="104"/>
        <v>4.2887776983559683E-4</v>
      </c>
      <c r="L3383" s="1">
        <f t="shared" si="105"/>
        <v>6.8620443173695493E-3</v>
      </c>
      <c r="M3383" s="1">
        <f>SUMIFS(L:L,B:B,B3383,C:C,C3383)</f>
        <v>61.756826304503186</v>
      </c>
    </row>
    <row r="3384" spans="1:13" x14ac:dyDescent="0.2">
      <c r="A3384">
        <v>7</v>
      </c>
      <c r="B3384">
        <v>100800</v>
      </c>
      <c r="C3384">
        <v>37</v>
      </c>
      <c r="D3384">
        <v>1</v>
      </c>
      <c r="E3384">
        <v>26</v>
      </c>
      <c r="F3384">
        <v>1</v>
      </c>
      <c r="G3384">
        <v>3</v>
      </c>
      <c r="I3384" s="1">
        <f>VLOOKUP(D3384,cards!A:D,4,FALSE)</f>
        <v>1</v>
      </c>
      <c r="J3384" s="1">
        <f>SUMIFS(G:G,C:C,C3384,B:B,B3384)</f>
        <v>6995</v>
      </c>
      <c r="K3384" s="1">
        <f t="shared" si="104"/>
        <v>4.2887776983559683E-4</v>
      </c>
      <c r="L3384" s="1">
        <f t="shared" si="105"/>
        <v>4.2887776983559683E-4</v>
      </c>
      <c r="M3384" s="1">
        <f>SUMIFS(L:L,B:B,B3384,C:C,C3384)</f>
        <v>61.756826304503186</v>
      </c>
    </row>
    <row r="3385" spans="1:13" x14ac:dyDescent="0.2">
      <c r="A3385">
        <v>7</v>
      </c>
      <c r="B3385">
        <v>100800</v>
      </c>
      <c r="C3385">
        <v>13</v>
      </c>
      <c r="D3385">
        <v>1</v>
      </c>
      <c r="E3385">
        <v>26</v>
      </c>
      <c r="F3385">
        <v>2</v>
      </c>
      <c r="G3385">
        <v>3</v>
      </c>
      <c r="I3385" s="1">
        <f>VLOOKUP(D3385,cards!A:D,4,FALSE)</f>
        <v>1</v>
      </c>
      <c r="J3385" s="1">
        <f>SUMIFS(G:G,C:C,C3385,B:B,B3385)</f>
        <v>873</v>
      </c>
      <c r="K3385" s="1">
        <f t="shared" si="104"/>
        <v>3.4364261168384879E-3</v>
      </c>
      <c r="L3385" s="1">
        <f t="shared" si="105"/>
        <v>3.4364261168384879E-3</v>
      </c>
      <c r="M3385" s="1">
        <f>SUMIFS(L:L,B:B,B3385,C:C,C3385)</f>
        <v>14.08591065292096</v>
      </c>
    </row>
    <row r="3386" spans="1:13" x14ac:dyDescent="0.2">
      <c r="A3386">
        <v>7</v>
      </c>
      <c r="B3386">
        <v>100800</v>
      </c>
      <c r="C3386">
        <v>49</v>
      </c>
      <c r="D3386">
        <v>4</v>
      </c>
      <c r="E3386">
        <v>26</v>
      </c>
      <c r="F3386">
        <v>3</v>
      </c>
      <c r="G3386">
        <v>3</v>
      </c>
      <c r="I3386" s="1">
        <f>VLOOKUP(D3386,cards!A:D,4,FALSE)</f>
        <v>16</v>
      </c>
      <c r="J3386" s="1">
        <f>SUMIFS(G:G,C:C,C3386,B:B,B3386)</f>
        <v>26</v>
      </c>
      <c r="K3386" s="1">
        <f t="shared" si="104"/>
        <v>0.11538461538461539</v>
      </c>
      <c r="L3386" s="1">
        <f t="shared" si="105"/>
        <v>1.8461538461538463</v>
      </c>
      <c r="M3386" s="1">
        <f>SUMIFS(L:L,B:B,B3386,C:C,C3386)</f>
        <v>49.461538461538453</v>
      </c>
    </row>
    <row r="3387" spans="1:13" x14ac:dyDescent="0.2">
      <c r="A3387">
        <v>7</v>
      </c>
      <c r="B3387">
        <v>100800</v>
      </c>
      <c r="C3387">
        <v>49</v>
      </c>
      <c r="D3387">
        <v>5</v>
      </c>
      <c r="E3387">
        <v>26</v>
      </c>
      <c r="F3387">
        <v>2</v>
      </c>
      <c r="G3387">
        <v>3</v>
      </c>
      <c r="I3387" s="1">
        <f>VLOOKUP(D3387,cards!A:D,4,FALSE)</f>
        <v>36</v>
      </c>
      <c r="J3387" s="1">
        <f>SUMIFS(G:G,C:C,C3387,B:B,B3387)</f>
        <v>26</v>
      </c>
      <c r="K3387" s="1">
        <f t="shared" si="104"/>
        <v>0.11538461538461539</v>
      </c>
      <c r="L3387" s="1">
        <f t="shared" si="105"/>
        <v>4.1538461538461542</v>
      </c>
      <c r="M3387" s="1">
        <f>SUMIFS(L:L,B:B,B3387,C:C,C3387)</f>
        <v>49.461538461538453</v>
      </c>
    </row>
    <row r="3388" spans="1:13" x14ac:dyDescent="0.2">
      <c r="A3388">
        <v>7</v>
      </c>
      <c r="B3388">
        <v>100800</v>
      </c>
      <c r="C3388">
        <v>49</v>
      </c>
      <c r="D3388">
        <v>5</v>
      </c>
      <c r="E3388">
        <v>26</v>
      </c>
      <c r="F3388">
        <v>3</v>
      </c>
      <c r="G3388">
        <v>3</v>
      </c>
      <c r="I3388" s="1">
        <f>VLOOKUP(D3388,cards!A:D,4,FALSE)</f>
        <v>36</v>
      </c>
      <c r="J3388" s="1">
        <f>SUMIFS(G:G,C:C,C3388,B:B,B3388)</f>
        <v>26</v>
      </c>
      <c r="K3388" s="1">
        <f t="shared" si="104"/>
        <v>0.11538461538461539</v>
      </c>
      <c r="L3388" s="1">
        <f t="shared" si="105"/>
        <v>4.1538461538461542</v>
      </c>
      <c r="M3388" s="1">
        <f>SUMIFS(L:L,B:B,B3388,C:C,C3388)</f>
        <v>49.461538461538453</v>
      </c>
    </row>
    <row r="3389" spans="1:13" x14ac:dyDescent="0.2">
      <c r="A3389">
        <v>7</v>
      </c>
      <c r="B3389">
        <v>100800</v>
      </c>
      <c r="C3389">
        <v>31</v>
      </c>
      <c r="D3389">
        <v>3</v>
      </c>
      <c r="E3389">
        <v>50</v>
      </c>
      <c r="F3389">
        <v>7</v>
      </c>
      <c r="G3389">
        <v>3</v>
      </c>
      <c r="I3389" s="1">
        <f>VLOOKUP(D3389,cards!A:D,4,FALSE)</f>
        <v>6</v>
      </c>
      <c r="J3389" s="1">
        <f>SUMIFS(G:G,C:C,C3389,B:B,B3389)</f>
        <v>82</v>
      </c>
      <c r="K3389" s="1">
        <f t="shared" si="104"/>
        <v>3.6585365853658534E-2</v>
      </c>
      <c r="L3389" s="1">
        <f t="shared" si="105"/>
        <v>0.21951219512195119</v>
      </c>
      <c r="M3389" s="1">
        <f>SUMIFS(L:L,B:B,B3389,C:C,C3389)</f>
        <v>29.414634146341456</v>
      </c>
    </row>
    <row r="3390" spans="1:13" x14ac:dyDescent="0.2">
      <c r="A3390">
        <v>7</v>
      </c>
      <c r="B3390">
        <v>100800</v>
      </c>
      <c r="C3390">
        <v>13</v>
      </c>
      <c r="D3390">
        <v>5</v>
      </c>
      <c r="E3390">
        <v>8</v>
      </c>
      <c r="F3390">
        <v>5</v>
      </c>
      <c r="G3390">
        <v>3</v>
      </c>
      <c r="I3390" s="1">
        <f>VLOOKUP(D3390,cards!A:D,4,FALSE)</f>
        <v>36</v>
      </c>
      <c r="J3390" s="1">
        <f>SUMIFS(G:G,C:C,C3390,B:B,B3390)</f>
        <v>873</v>
      </c>
      <c r="K3390" s="1">
        <f t="shared" si="104"/>
        <v>3.4364261168384879E-3</v>
      </c>
      <c r="L3390" s="1">
        <f t="shared" si="105"/>
        <v>0.12371134020618557</v>
      </c>
      <c r="M3390" s="1">
        <f>SUMIFS(L:L,B:B,B3390,C:C,C3390)</f>
        <v>14.08591065292096</v>
      </c>
    </row>
    <row r="3391" spans="1:13" x14ac:dyDescent="0.2">
      <c r="A3391">
        <v>7</v>
      </c>
      <c r="B3391">
        <v>100800</v>
      </c>
      <c r="C3391">
        <v>13</v>
      </c>
      <c r="D3391">
        <v>5</v>
      </c>
      <c r="E3391">
        <v>50</v>
      </c>
      <c r="F3391">
        <v>5</v>
      </c>
      <c r="G3391">
        <v>2</v>
      </c>
      <c r="I3391" s="1">
        <f>VLOOKUP(D3391,cards!A:D,4,FALSE)</f>
        <v>36</v>
      </c>
      <c r="J3391" s="1">
        <f>SUMIFS(G:G,C:C,C3391,B:B,B3391)</f>
        <v>873</v>
      </c>
      <c r="K3391" s="1">
        <f t="shared" si="104"/>
        <v>2.2909507445589921E-3</v>
      </c>
      <c r="L3391" s="1">
        <f t="shared" si="105"/>
        <v>8.247422680412371E-2</v>
      </c>
      <c r="M3391" s="1">
        <f>SUMIFS(L:L,B:B,B3391,C:C,C3391)</f>
        <v>14.08591065292096</v>
      </c>
    </row>
    <row r="3392" spans="1:13" x14ac:dyDescent="0.2">
      <c r="A3392">
        <v>7</v>
      </c>
      <c r="B3392">
        <v>100800</v>
      </c>
      <c r="C3392">
        <v>49</v>
      </c>
      <c r="D3392">
        <v>4</v>
      </c>
      <c r="E3392">
        <v>26</v>
      </c>
      <c r="F3392">
        <v>2</v>
      </c>
      <c r="G3392">
        <v>2</v>
      </c>
      <c r="I3392" s="1">
        <f>VLOOKUP(D3392,cards!A:D,4,FALSE)</f>
        <v>16</v>
      </c>
      <c r="J3392" s="1">
        <f>SUMIFS(G:G,C:C,C3392,B:B,B3392)</f>
        <v>26</v>
      </c>
      <c r="K3392" s="1">
        <f t="shared" si="104"/>
        <v>7.6923076923076927E-2</v>
      </c>
      <c r="L3392" s="1">
        <f t="shared" si="105"/>
        <v>1.2307692307692308</v>
      </c>
      <c r="M3392" s="1">
        <f>SUMIFS(L:L,B:B,B3392,C:C,C3392)</f>
        <v>49.461538461538453</v>
      </c>
    </row>
    <row r="3393" spans="1:13" x14ac:dyDescent="0.2">
      <c r="A3393">
        <v>7</v>
      </c>
      <c r="B3393">
        <v>100800</v>
      </c>
      <c r="C3393">
        <v>49</v>
      </c>
      <c r="D3393">
        <v>3</v>
      </c>
      <c r="E3393">
        <v>26</v>
      </c>
      <c r="F3393">
        <v>3</v>
      </c>
      <c r="G3393">
        <v>2</v>
      </c>
      <c r="I3393" s="1">
        <f>VLOOKUP(D3393,cards!A:D,4,FALSE)</f>
        <v>6</v>
      </c>
      <c r="J3393" s="1">
        <f>SUMIFS(G:G,C:C,C3393,B:B,B3393)</f>
        <v>26</v>
      </c>
      <c r="K3393" s="1">
        <f t="shared" si="104"/>
        <v>7.6923076923076927E-2</v>
      </c>
      <c r="L3393" s="1">
        <f t="shared" si="105"/>
        <v>0.46153846153846156</v>
      </c>
      <c r="M3393" s="1">
        <f>SUMIFS(L:L,B:B,B3393,C:C,C3393)</f>
        <v>49.461538461538453</v>
      </c>
    </row>
    <row r="3394" spans="1:13" x14ac:dyDescent="0.2">
      <c r="A3394">
        <v>7</v>
      </c>
      <c r="B3394">
        <v>100800</v>
      </c>
      <c r="C3394">
        <v>13</v>
      </c>
      <c r="D3394">
        <v>1</v>
      </c>
      <c r="E3394">
        <v>26</v>
      </c>
      <c r="F3394">
        <v>4</v>
      </c>
      <c r="G3394">
        <v>2</v>
      </c>
      <c r="I3394" s="1">
        <f>VLOOKUP(D3394,cards!A:D,4,FALSE)</f>
        <v>1</v>
      </c>
      <c r="J3394" s="1">
        <f>SUMIFS(G:G,C:C,C3394,B:B,B3394)</f>
        <v>873</v>
      </c>
      <c r="K3394" s="1">
        <f t="shared" si="104"/>
        <v>2.2909507445589921E-3</v>
      </c>
      <c r="L3394" s="1">
        <f t="shared" si="105"/>
        <v>2.2909507445589921E-3</v>
      </c>
      <c r="M3394" s="1">
        <f>SUMIFS(L:L,B:B,B3394,C:C,C3394)</f>
        <v>14.08591065292096</v>
      </c>
    </row>
    <row r="3395" spans="1:13" x14ac:dyDescent="0.2">
      <c r="A3395">
        <v>7</v>
      </c>
      <c r="B3395">
        <v>100800</v>
      </c>
      <c r="C3395">
        <v>13</v>
      </c>
      <c r="D3395">
        <v>5</v>
      </c>
      <c r="E3395">
        <v>38</v>
      </c>
      <c r="F3395">
        <v>2</v>
      </c>
      <c r="G3395">
        <v>2</v>
      </c>
      <c r="I3395" s="1">
        <f>VLOOKUP(D3395,cards!A:D,4,FALSE)</f>
        <v>36</v>
      </c>
      <c r="J3395" s="1">
        <f>SUMIFS(G:G,C:C,C3395,B:B,B3395)</f>
        <v>873</v>
      </c>
      <c r="K3395" s="1">
        <f t="shared" ref="K3395:K3458" si="106">G3395/J3395</f>
        <v>2.2909507445589921E-3</v>
      </c>
      <c r="L3395" s="1">
        <f t="shared" ref="L3395:L3458" si="107">I3395*K3395</f>
        <v>8.247422680412371E-2</v>
      </c>
      <c r="M3395" s="1">
        <f>SUMIFS(L:L,B:B,B3395,C:C,C3395)</f>
        <v>14.08591065292096</v>
      </c>
    </row>
    <row r="3396" spans="1:13" x14ac:dyDescent="0.2">
      <c r="A3396">
        <v>7</v>
      </c>
      <c r="B3396">
        <v>100800</v>
      </c>
      <c r="C3396">
        <v>13</v>
      </c>
      <c r="D3396">
        <v>6</v>
      </c>
      <c r="E3396">
        <v>26</v>
      </c>
      <c r="F3396">
        <v>4</v>
      </c>
      <c r="G3396">
        <v>2</v>
      </c>
      <c r="I3396" s="1">
        <f>VLOOKUP(D3396,cards!A:D,4,FALSE)</f>
        <v>86</v>
      </c>
      <c r="J3396" s="1">
        <f>SUMIFS(G:G,C:C,C3396,B:B,B3396)</f>
        <v>873</v>
      </c>
      <c r="K3396" s="1">
        <f t="shared" si="106"/>
        <v>2.2909507445589921E-3</v>
      </c>
      <c r="L3396" s="1">
        <f t="shared" si="107"/>
        <v>0.19702176403207333</v>
      </c>
      <c r="M3396" s="1">
        <f>SUMIFS(L:L,B:B,B3396,C:C,C3396)</f>
        <v>14.08591065292096</v>
      </c>
    </row>
    <row r="3397" spans="1:13" x14ac:dyDescent="0.2">
      <c r="A3397">
        <v>7</v>
      </c>
      <c r="B3397">
        <v>100800</v>
      </c>
      <c r="C3397">
        <v>13</v>
      </c>
      <c r="D3397">
        <v>5</v>
      </c>
      <c r="E3397">
        <v>50</v>
      </c>
      <c r="F3397">
        <v>6</v>
      </c>
      <c r="G3397">
        <v>2</v>
      </c>
      <c r="I3397" s="1">
        <f>VLOOKUP(D3397,cards!A:D,4,FALSE)</f>
        <v>36</v>
      </c>
      <c r="J3397" s="1">
        <f>SUMIFS(G:G,C:C,C3397,B:B,B3397)</f>
        <v>873</v>
      </c>
      <c r="K3397" s="1">
        <f t="shared" si="106"/>
        <v>2.2909507445589921E-3</v>
      </c>
      <c r="L3397" s="1">
        <f t="shared" si="107"/>
        <v>8.247422680412371E-2</v>
      </c>
      <c r="M3397" s="1">
        <f>SUMIFS(L:L,B:B,B3397,C:C,C3397)</f>
        <v>14.08591065292096</v>
      </c>
    </row>
    <row r="3398" spans="1:13" x14ac:dyDescent="0.2">
      <c r="A3398">
        <v>7</v>
      </c>
      <c r="B3398">
        <v>100800</v>
      </c>
      <c r="C3398">
        <v>37</v>
      </c>
      <c r="D3398">
        <v>4</v>
      </c>
      <c r="E3398">
        <v>50</v>
      </c>
      <c r="F3398">
        <v>9</v>
      </c>
      <c r="G3398">
        <v>2</v>
      </c>
      <c r="I3398" s="1">
        <f>VLOOKUP(D3398,cards!A:D,4,FALSE)</f>
        <v>16</v>
      </c>
      <c r="J3398" s="1">
        <f>SUMIFS(G:G,C:C,C3398,B:B,B3398)</f>
        <v>6995</v>
      </c>
      <c r="K3398" s="1">
        <f t="shared" si="106"/>
        <v>2.8591851322373122E-4</v>
      </c>
      <c r="L3398" s="1">
        <f t="shared" si="107"/>
        <v>4.5746962115796996E-3</v>
      </c>
      <c r="M3398" s="1">
        <f>SUMIFS(L:L,B:B,B3398,C:C,C3398)</f>
        <v>61.756826304503186</v>
      </c>
    </row>
    <row r="3399" spans="1:13" x14ac:dyDescent="0.2">
      <c r="A3399">
        <v>7</v>
      </c>
      <c r="B3399">
        <v>100800</v>
      </c>
      <c r="C3399">
        <v>13</v>
      </c>
      <c r="D3399">
        <v>2</v>
      </c>
      <c r="E3399">
        <v>28</v>
      </c>
      <c r="F3399">
        <v>5</v>
      </c>
      <c r="G3399">
        <v>2</v>
      </c>
      <c r="I3399" s="1">
        <f>VLOOKUP(D3399,cards!A:D,4,FALSE)</f>
        <v>2</v>
      </c>
      <c r="J3399" s="1">
        <f>SUMIFS(G:G,C:C,C3399,B:B,B3399)</f>
        <v>873</v>
      </c>
      <c r="K3399" s="1">
        <f t="shared" si="106"/>
        <v>2.2909507445589921E-3</v>
      </c>
      <c r="L3399" s="1">
        <f t="shared" si="107"/>
        <v>4.5819014891179842E-3</v>
      </c>
      <c r="M3399" s="1">
        <f>SUMIFS(L:L,B:B,B3399,C:C,C3399)</f>
        <v>14.08591065292096</v>
      </c>
    </row>
    <row r="3400" spans="1:13" x14ac:dyDescent="0.2">
      <c r="A3400">
        <v>7</v>
      </c>
      <c r="B3400">
        <v>100800</v>
      </c>
      <c r="C3400">
        <v>13</v>
      </c>
      <c r="D3400">
        <v>4</v>
      </c>
      <c r="E3400">
        <v>26</v>
      </c>
      <c r="F3400">
        <v>1</v>
      </c>
      <c r="G3400">
        <v>2</v>
      </c>
      <c r="I3400" s="1">
        <f>VLOOKUP(D3400,cards!A:D,4,FALSE)</f>
        <v>16</v>
      </c>
      <c r="J3400" s="1">
        <f>SUMIFS(G:G,C:C,C3400,B:B,B3400)</f>
        <v>873</v>
      </c>
      <c r="K3400" s="1">
        <f t="shared" si="106"/>
        <v>2.2909507445589921E-3</v>
      </c>
      <c r="L3400" s="1">
        <f t="shared" si="107"/>
        <v>3.6655211912943873E-2</v>
      </c>
      <c r="M3400" s="1">
        <f>SUMIFS(L:L,B:B,B3400,C:C,C3400)</f>
        <v>14.08591065292096</v>
      </c>
    </row>
    <row r="3401" spans="1:13" x14ac:dyDescent="0.2">
      <c r="A3401">
        <v>7</v>
      </c>
      <c r="B3401">
        <v>100800</v>
      </c>
      <c r="C3401">
        <v>19</v>
      </c>
      <c r="D3401">
        <v>3</v>
      </c>
      <c r="E3401">
        <v>8</v>
      </c>
      <c r="F3401">
        <v>2</v>
      </c>
      <c r="G3401">
        <v>2</v>
      </c>
      <c r="I3401" s="1">
        <f>VLOOKUP(D3401,cards!A:D,4,FALSE)</f>
        <v>6</v>
      </c>
      <c r="J3401" s="1">
        <f>SUMIFS(G:G,C:C,C3401,B:B,B3401)</f>
        <v>202</v>
      </c>
      <c r="K3401" s="1">
        <f t="shared" si="106"/>
        <v>9.9009900990099011E-3</v>
      </c>
      <c r="L3401" s="1">
        <f t="shared" si="107"/>
        <v>5.9405940594059403E-2</v>
      </c>
      <c r="M3401" s="1">
        <f>SUMIFS(L:L,B:B,B3401,C:C,C3401)</f>
        <v>67.094059405940598</v>
      </c>
    </row>
    <row r="3402" spans="1:13" x14ac:dyDescent="0.2">
      <c r="A3402">
        <v>7</v>
      </c>
      <c r="B3402">
        <v>100800</v>
      </c>
      <c r="C3402">
        <v>37</v>
      </c>
      <c r="D3402">
        <v>4</v>
      </c>
      <c r="E3402">
        <v>26</v>
      </c>
      <c r="F3402">
        <v>6</v>
      </c>
      <c r="G3402">
        <v>2</v>
      </c>
      <c r="I3402" s="1">
        <f>VLOOKUP(D3402,cards!A:D,4,FALSE)</f>
        <v>16</v>
      </c>
      <c r="J3402" s="1">
        <f>SUMIFS(G:G,C:C,C3402,B:B,B3402)</f>
        <v>6995</v>
      </c>
      <c r="K3402" s="1">
        <f t="shared" si="106"/>
        <v>2.8591851322373122E-4</v>
      </c>
      <c r="L3402" s="1">
        <f t="shared" si="107"/>
        <v>4.5746962115796996E-3</v>
      </c>
      <c r="M3402" s="1">
        <f>SUMIFS(L:L,B:B,B3402,C:C,C3402)</f>
        <v>61.756826304503186</v>
      </c>
    </row>
    <row r="3403" spans="1:13" x14ac:dyDescent="0.2">
      <c r="A3403">
        <v>7</v>
      </c>
      <c r="B3403">
        <v>100800</v>
      </c>
      <c r="C3403">
        <v>37</v>
      </c>
      <c r="D3403">
        <v>3</v>
      </c>
      <c r="E3403">
        <v>26</v>
      </c>
      <c r="F3403">
        <v>4</v>
      </c>
      <c r="G3403">
        <v>2</v>
      </c>
      <c r="I3403" s="1">
        <f>VLOOKUP(D3403,cards!A:D,4,FALSE)</f>
        <v>6</v>
      </c>
      <c r="J3403" s="1">
        <f>SUMIFS(G:G,C:C,C3403,B:B,B3403)</f>
        <v>6995</v>
      </c>
      <c r="K3403" s="1">
        <f t="shared" si="106"/>
        <v>2.8591851322373122E-4</v>
      </c>
      <c r="L3403" s="1">
        <f t="shared" si="107"/>
        <v>1.7155110793423873E-3</v>
      </c>
      <c r="M3403" s="1">
        <f>SUMIFS(L:L,B:B,B3403,C:C,C3403)</f>
        <v>61.756826304503186</v>
      </c>
    </row>
    <row r="3404" spans="1:13" x14ac:dyDescent="0.2">
      <c r="A3404">
        <v>7</v>
      </c>
      <c r="B3404">
        <v>100800</v>
      </c>
      <c r="C3404">
        <v>7</v>
      </c>
      <c r="D3404">
        <v>5</v>
      </c>
      <c r="E3404">
        <v>0</v>
      </c>
      <c r="F3404">
        <v>0</v>
      </c>
      <c r="G3404">
        <v>2</v>
      </c>
      <c r="I3404" s="1">
        <f>VLOOKUP(D3404,cards!A:D,4,FALSE)</f>
        <v>36</v>
      </c>
      <c r="J3404" s="1">
        <f>SUMIFS(G:G,C:C,C3404,B:B,B3404)</f>
        <v>7</v>
      </c>
      <c r="K3404" s="1">
        <f t="shared" si="106"/>
        <v>0.2857142857142857</v>
      </c>
      <c r="L3404" s="1">
        <f t="shared" si="107"/>
        <v>10.285714285714285</v>
      </c>
      <c r="M3404" s="1">
        <f>SUMIFS(L:L,B:B,B3404,C:C,C3404)</f>
        <v>104.57142857142856</v>
      </c>
    </row>
    <row r="3405" spans="1:13" x14ac:dyDescent="0.2">
      <c r="A3405">
        <v>7</v>
      </c>
      <c r="B3405">
        <v>100800</v>
      </c>
      <c r="C3405">
        <v>13</v>
      </c>
      <c r="D3405">
        <v>4</v>
      </c>
      <c r="E3405">
        <v>50</v>
      </c>
      <c r="F3405">
        <v>5</v>
      </c>
      <c r="G3405">
        <v>2</v>
      </c>
      <c r="I3405" s="1">
        <f>VLOOKUP(D3405,cards!A:D,4,FALSE)</f>
        <v>16</v>
      </c>
      <c r="J3405" s="1">
        <f>SUMIFS(G:G,C:C,C3405,B:B,B3405)</f>
        <v>873</v>
      </c>
      <c r="K3405" s="1">
        <f t="shared" si="106"/>
        <v>2.2909507445589921E-3</v>
      </c>
      <c r="L3405" s="1">
        <f t="shared" si="107"/>
        <v>3.6655211912943873E-2</v>
      </c>
      <c r="M3405" s="1">
        <f>SUMIFS(L:L,B:B,B3405,C:C,C3405)</f>
        <v>14.08591065292096</v>
      </c>
    </row>
    <row r="3406" spans="1:13" x14ac:dyDescent="0.2">
      <c r="A3406">
        <v>7</v>
      </c>
      <c r="B3406">
        <v>100800</v>
      </c>
      <c r="C3406">
        <v>19</v>
      </c>
      <c r="D3406">
        <v>4</v>
      </c>
      <c r="E3406">
        <v>26</v>
      </c>
      <c r="F3406">
        <v>1</v>
      </c>
      <c r="G3406">
        <v>2</v>
      </c>
      <c r="I3406" s="1">
        <f>VLOOKUP(D3406,cards!A:D,4,FALSE)</f>
        <v>16</v>
      </c>
      <c r="J3406" s="1">
        <f>SUMIFS(G:G,C:C,C3406,B:B,B3406)</f>
        <v>202</v>
      </c>
      <c r="K3406" s="1">
        <f t="shared" si="106"/>
        <v>9.9009900990099011E-3</v>
      </c>
      <c r="L3406" s="1">
        <f t="shared" si="107"/>
        <v>0.15841584158415842</v>
      </c>
      <c r="M3406" s="1">
        <f>SUMIFS(L:L,B:B,B3406,C:C,C3406)</f>
        <v>67.094059405940598</v>
      </c>
    </row>
    <row r="3407" spans="1:13" x14ac:dyDescent="0.2">
      <c r="A3407">
        <v>7</v>
      </c>
      <c r="B3407">
        <v>100800</v>
      </c>
      <c r="C3407">
        <v>19</v>
      </c>
      <c r="D3407">
        <v>4</v>
      </c>
      <c r="E3407">
        <v>26</v>
      </c>
      <c r="F3407">
        <v>5</v>
      </c>
      <c r="G3407">
        <v>2</v>
      </c>
      <c r="I3407" s="1">
        <f>VLOOKUP(D3407,cards!A:D,4,FALSE)</f>
        <v>16</v>
      </c>
      <c r="J3407" s="1">
        <f>SUMIFS(G:G,C:C,C3407,B:B,B3407)</f>
        <v>202</v>
      </c>
      <c r="K3407" s="1">
        <f t="shared" si="106"/>
        <v>9.9009900990099011E-3</v>
      </c>
      <c r="L3407" s="1">
        <f t="shared" si="107"/>
        <v>0.15841584158415842</v>
      </c>
      <c r="M3407" s="1">
        <f>SUMIFS(L:L,B:B,B3407,C:C,C3407)</f>
        <v>67.094059405940598</v>
      </c>
    </row>
    <row r="3408" spans="1:13" x14ac:dyDescent="0.2">
      <c r="A3408">
        <v>7</v>
      </c>
      <c r="B3408">
        <v>100800</v>
      </c>
      <c r="C3408">
        <v>13</v>
      </c>
      <c r="D3408">
        <v>4</v>
      </c>
      <c r="E3408">
        <v>50</v>
      </c>
      <c r="F3408">
        <v>6</v>
      </c>
      <c r="G3408">
        <v>2</v>
      </c>
      <c r="I3408" s="1">
        <f>VLOOKUP(D3408,cards!A:D,4,FALSE)</f>
        <v>16</v>
      </c>
      <c r="J3408" s="1">
        <f>SUMIFS(G:G,C:C,C3408,B:B,B3408)</f>
        <v>873</v>
      </c>
      <c r="K3408" s="1">
        <f t="shared" si="106"/>
        <v>2.2909507445589921E-3</v>
      </c>
      <c r="L3408" s="1">
        <f t="shared" si="107"/>
        <v>3.6655211912943873E-2</v>
      </c>
      <c r="M3408" s="1">
        <f>SUMIFS(L:L,B:B,B3408,C:C,C3408)</f>
        <v>14.08591065292096</v>
      </c>
    </row>
    <row r="3409" spans="1:13" x14ac:dyDescent="0.2">
      <c r="A3409">
        <v>7</v>
      </c>
      <c r="B3409">
        <v>100800</v>
      </c>
      <c r="C3409">
        <v>19</v>
      </c>
      <c r="D3409">
        <v>4</v>
      </c>
      <c r="E3409">
        <v>8</v>
      </c>
      <c r="F3409">
        <v>3</v>
      </c>
      <c r="G3409">
        <v>2</v>
      </c>
      <c r="I3409" s="1">
        <f>VLOOKUP(D3409,cards!A:D,4,FALSE)</f>
        <v>16</v>
      </c>
      <c r="J3409" s="1">
        <f>SUMIFS(G:G,C:C,C3409,B:B,B3409)</f>
        <v>202</v>
      </c>
      <c r="K3409" s="1">
        <f t="shared" si="106"/>
        <v>9.9009900990099011E-3</v>
      </c>
      <c r="L3409" s="1">
        <f t="shared" si="107"/>
        <v>0.15841584158415842</v>
      </c>
      <c r="M3409" s="1">
        <f>SUMIFS(L:L,B:B,B3409,C:C,C3409)</f>
        <v>67.094059405940598</v>
      </c>
    </row>
    <row r="3410" spans="1:13" x14ac:dyDescent="0.2">
      <c r="A3410">
        <v>7</v>
      </c>
      <c r="B3410">
        <v>100800</v>
      </c>
      <c r="C3410">
        <v>19</v>
      </c>
      <c r="D3410">
        <v>4</v>
      </c>
      <c r="E3410">
        <v>26</v>
      </c>
      <c r="F3410">
        <v>4</v>
      </c>
      <c r="G3410">
        <v>2</v>
      </c>
      <c r="I3410" s="1">
        <f>VLOOKUP(D3410,cards!A:D,4,FALSE)</f>
        <v>16</v>
      </c>
      <c r="J3410" s="1">
        <f>SUMIFS(G:G,C:C,C3410,B:B,B3410)</f>
        <v>202</v>
      </c>
      <c r="K3410" s="1">
        <f t="shared" si="106"/>
        <v>9.9009900990099011E-3</v>
      </c>
      <c r="L3410" s="1">
        <f t="shared" si="107"/>
        <v>0.15841584158415842</v>
      </c>
      <c r="M3410" s="1">
        <f>SUMIFS(L:L,B:B,B3410,C:C,C3410)</f>
        <v>67.094059405940598</v>
      </c>
    </row>
    <row r="3411" spans="1:13" x14ac:dyDescent="0.2">
      <c r="A3411">
        <v>7</v>
      </c>
      <c r="B3411">
        <v>100800</v>
      </c>
      <c r="C3411">
        <v>19</v>
      </c>
      <c r="D3411">
        <v>5</v>
      </c>
      <c r="E3411">
        <v>8</v>
      </c>
      <c r="F3411">
        <v>4</v>
      </c>
      <c r="G3411">
        <v>2</v>
      </c>
      <c r="I3411" s="1">
        <f>VLOOKUP(D3411,cards!A:D,4,FALSE)</f>
        <v>36</v>
      </c>
      <c r="J3411" s="1">
        <f>SUMIFS(G:G,C:C,C3411,B:B,B3411)</f>
        <v>202</v>
      </c>
      <c r="K3411" s="1">
        <f t="shared" si="106"/>
        <v>9.9009900990099011E-3</v>
      </c>
      <c r="L3411" s="1">
        <f t="shared" si="107"/>
        <v>0.35643564356435642</v>
      </c>
      <c r="M3411" s="1">
        <f>SUMIFS(L:L,B:B,B3411,C:C,C3411)</f>
        <v>67.094059405940598</v>
      </c>
    </row>
    <row r="3412" spans="1:13" x14ac:dyDescent="0.2">
      <c r="A3412">
        <v>7</v>
      </c>
      <c r="B3412">
        <v>100800</v>
      </c>
      <c r="C3412">
        <v>19</v>
      </c>
      <c r="D3412">
        <v>5</v>
      </c>
      <c r="E3412">
        <v>26</v>
      </c>
      <c r="F3412">
        <v>5</v>
      </c>
      <c r="G3412">
        <v>2</v>
      </c>
      <c r="I3412" s="1">
        <f>VLOOKUP(D3412,cards!A:D,4,FALSE)</f>
        <v>36</v>
      </c>
      <c r="J3412" s="1">
        <f>SUMIFS(G:G,C:C,C3412,B:B,B3412)</f>
        <v>202</v>
      </c>
      <c r="K3412" s="1">
        <f t="shared" si="106"/>
        <v>9.9009900990099011E-3</v>
      </c>
      <c r="L3412" s="1">
        <f t="shared" si="107"/>
        <v>0.35643564356435642</v>
      </c>
      <c r="M3412" s="1">
        <f>SUMIFS(L:L,B:B,B3412,C:C,C3412)</f>
        <v>67.094059405940598</v>
      </c>
    </row>
    <row r="3413" spans="1:13" x14ac:dyDescent="0.2">
      <c r="A3413">
        <v>7</v>
      </c>
      <c r="B3413">
        <v>100800</v>
      </c>
      <c r="C3413">
        <v>19</v>
      </c>
      <c r="D3413">
        <v>6</v>
      </c>
      <c r="E3413">
        <v>8</v>
      </c>
      <c r="F3413">
        <v>4</v>
      </c>
      <c r="G3413">
        <v>2</v>
      </c>
      <c r="I3413" s="1">
        <f>VLOOKUP(D3413,cards!A:D,4,FALSE)</f>
        <v>86</v>
      </c>
      <c r="J3413" s="1">
        <f>SUMIFS(G:G,C:C,C3413,B:B,B3413)</f>
        <v>202</v>
      </c>
      <c r="K3413" s="1">
        <f t="shared" si="106"/>
        <v>9.9009900990099011E-3</v>
      </c>
      <c r="L3413" s="1">
        <f t="shared" si="107"/>
        <v>0.85148514851485146</v>
      </c>
      <c r="M3413" s="1">
        <f>SUMIFS(L:L,B:B,B3413,C:C,C3413)</f>
        <v>67.094059405940598</v>
      </c>
    </row>
    <row r="3414" spans="1:13" x14ac:dyDescent="0.2">
      <c r="A3414">
        <v>7</v>
      </c>
      <c r="B3414">
        <v>100800</v>
      </c>
      <c r="C3414">
        <v>31</v>
      </c>
      <c r="D3414">
        <v>5</v>
      </c>
      <c r="E3414">
        <v>50</v>
      </c>
      <c r="F3414">
        <v>7</v>
      </c>
      <c r="G3414">
        <v>2</v>
      </c>
      <c r="I3414" s="1">
        <f>VLOOKUP(D3414,cards!A:D,4,FALSE)</f>
        <v>36</v>
      </c>
      <c r="J3414" s="1">
        <f>SUMIFS(G:G,C:C,C3414,B:B,B3414)</f>
        <v>82</v>
      </c>
      <c r="K3414" s="1">
        <f t="shared" si="106"/>
        <v>2.4390243902439025E-2</v>
      </c>
      <c r="L3414" s="1">
        <f t="shared" si="107"/>
        <v>0.87804878048780488</v>
      </c>
      <c r="M3414" s="1">
        <f>SUMIFS(L:L,B:B,B3414,C:C,C3414)</f>
        <v>29.414634146341456</v>
      </c>
    </row>
    <row r="3415" spans="1:13" x14ac:dyDescent="0.2">
      <c r="A3415">
        <v>7</v>
      </c>
      <c r="B3415">
        <v>100800</v>
      </c>
      <c r="C3415">
        <v>37</v>
      </c>
      <c r="D3415">
        <v>2</v>
      </c>
      <c r="E3415">
        <v>0</v>
      </c>
      <c r="F3415">
        <v>0</v>
      </c>
      <c r="G3415">
        <v>2</v>
      </c>
      <c r="I3415" s="1">
        <f>VLOOKUP(D3415,cards!A:D,4,FALSE)</f>
        <v>2</v>
      </c>
      <c r="J3415" s="1">
        <f>SUMIFS(G:G,C:C,C3415,B:B,B3415)</f>
        <v>6995</v>
      </c>
      <c r="K3415" s="1">
        <f t="shared" si="106"/>
        <v>2.8591851322373122E-4</v>
      </c>
      <c r="L3415" s="1">
        <f t="shared" si="107"/>
        <v>5.7183702644746245E-4</v>
      </c>
      <c r="M3415" s="1">
        <f>SUMIFS(L:L,B:B,B3415,C:C,C3415)</f>
        <v>61.756826304503186</v>
      </c>
    </row>
    <row r="3416" spans="1:13" x14ac:dyDescent="0.2">
      <c r="A3416">
        <v>7</v>
      </c>
      <c r="B3416">
        <v>100800</v>
      </c>
      <c r="C3416">
        <v>37</v>
      </c>
      <c r="D3416">
        <v>2</v>
      </c>
      <c r="E3416">
        <v>50</v>
      </c>
      <c r="F3416">
        <v>4</v>
      </c>
      <c r="G3416">
        <v>2</v>
      </c>
      <c r="I3416" s="1">
        <f>VLOOKUP(D3416,cards!A:D,4,FALSE)</f>
        <v>2</v>
      </c>
      <c r="J3416" s="1">
        <f>SUMIFS(G:G,C:C,C3416,B:B,B3416)</f>
        <v>6995</v>
      </c>
      <c r="K3416" s="1">
        <f t="shared" si="106"/>
        <v>2.8591851322373122E-4</v>
      </c>
      <c r="L3416" s="1">
        <f t="shared" si="107"/>
        <v>5.7183702644746245E-4</v>
      </c>
      <c r="M3416" s="1">
        <f>SUMIFS(L:L,B:B,B3416,C:C,C3416)</f>
        <v>61.756826304503186</v>
      </c>
    </row>
    <row r="3417" spans="1:13" x14ac:dyDescent="0.2">
      <c r="A3417">
        <v>7</v>
      </c>
      <c r="B3417">
        <v>100800</v>
      </c>
      <c r="C3417">
        <v>37</v>
      </c>
      <c r="D3417">
        <v>2</v>
      </c>
      <c r="E3417">
        <v>63</v>
      </c>
      <c r="F3417">
        <v>1</v>
      </c>
      <c r="G3417">
        <v>2</v>
      </c>
      <c r="I3417" s="1">
        <f>VLOOKUP(D3417,cards!A:D,4,FALSE)</f>
        <v>2</v>
      </c>
      <c r="J3417" s="1">
        <f>SUMIFS(G:G,C:C,C3417,B:B,B3417)</f>
        <v>6995</v>
      </c>
      <c r="K3417" s="1">
        <f t="shared" si="106"/>
        <v>2.8591851322373122E-4</v>
      </c>
      <c r="L3417" s="1">
        <f t="shared" si="107"/>
        <v>5.7183702644746245E-4</v>
      </c>
      <c r="M3417" s="1">
        <f>SUMIFS(L:L,B:B,B3417,C:C,C3417)</f>
        <v>61.756826304503186</v>
      </c>
    </row>
    <row r="3418" spans="1:13" x14ac:dyDescent="0.2">
      <c r="A3418">
        <v>7</v>
      </c>
      <c r="B3418">
        <v>100800</v>
      </c>
      <c r="C3418">
        <v>31</v>
      </c>
      <c r="D3418">
        <v>4</v>
      </c>
      <c r="E3418">
        <v>50</v>
      </c>
      <c r="F3418">
        <v>5</v>
      </c>
      <c r="G3418">
        <v>2</v>
      </c>
      <c r="I3418" s="1">
        <f>VLOOKUP(D3418,cards!A:D,4,FALSE)</f>
        <v>16</v>
      </c>
      <c r="J3418" s="1">
        <f>SUMIFS(G:G,C:C,C3418,B:B,B3418)</f>
        <v>82</v>
      </c>
      <c r="K3418" s="1">
        <f t="shared" si="106"/>
        <v>2.4390243902439025E-2</v>
      </c>
      <c r="L3418" s="1">
        <f t="shared" si="107"/>
        <v>0.3902439024390244</v>
      </c>
      <c r="M3418" s="1">
        <f>SUMIFS(L:L,B:B,B3418,C:C,C3418)</f>
        <v>29.414634146341456</v>
      </c>
    </row>
    <row r="3419" spans="1:13" x14ac:dyDescent="0.2">
      <c r="A3419">
        <v>7</v>
      </c>
      <c r="B3419">
        <v>100800</v>
      </c>
      <c r="C3419">
        <v>31</v>
      </c>
      <c r="D3419">
        <v>2</v>
      </c>
      <c r="E3419">
        <v>26</v>
      </c>
      <c r="F3419">
        <v>3</v>
      </c>
      <c r="G3419">
        <v>2</v>
      </c>
      <c r="I3419" s="1">
        <f>VLOOKUP(D3419,cards!A:D,4,FALSE)</f>
        <v>2</v>
      </c>
      <c r="J3419" s="1">
        <f>SUMIFS(G:G,C:C,C3419,B:B,B3419)</f>
        <v>82</v>
      </c>
      <c r="K3419" s="1">
        <f t="shared" si="106"/>
        <v>2.4390243902439025E-2</v>
      </c>
      <c r="L3419" s="1">
        <f t="shared" si="107"/>
        <v>4.878048780487805E-2</v>
      </c>
      <c r="M3419" s="1">
        <f>SUMIFS(L:L,B:B,B3419,C:C,C3419)</f>
        <v>29.414634146341456</v>
      </c>
    </row>
    <row r="3420" spans="1:13" x14ac:dyDescent="0.2">
      <c r="A3420">
        <v>7</v>
      </c>
      <c r="B3420">
        <v>100800</v>
      </c>
      <c r="C3420">
        <v>37</v>
      </c>
      <c r="D3420">
        <v>1</v>
      </c>
      <c r="E3420">
        <v>26</v>
      </c>
      <c r="F3420">
        <v>6</v>
      </c>
      <c r="G3420">
        <v>2</v>
      </c>
      <c r="I3420" s="1">
        <f>VLOOKUP(D3420,cards!A:D,4,FALSE)</f>
        <v>1</v>
      </c>
      <c r="J3420" s="1">
        <f>SUMIFS(G:G,C:C,C3420,B:B,B3420)</f>
        <v>6995</v>
      </c>
      <c r="K3420" s="1">
        <f t="shared" si="106"/>
        <v>2.8591851322373122E-4</v>
      </c>
      <c r="L3420" s="1">
        <f t="shared" si="107"/>
        <v>2.8591851322373122E-4</v>
      </c>
      <c r="M3420" s="1">
        <f>SUMIFS(L:L,B:B,B3420,C:C,C3420)</f>
        <v>61.756826304503186</v>
      </c>
    </row>
    <row r="3421" spans="1:13" x14ac:dyDescent="0.2">
      <c r="A3421">
        <v>7</v>
      </c>
      <c r="B3421">
        <v>100800</v>
      </c>
      <c r="C3421">
        <v>37</v>
      </c>
      <c r="D3421">
        <v>1</v>
      </c>
      <c r="E3421">
        <v>50</v>
      </c>
      <c r="F3421">
        <v>5</v>
      </c>
      <c r="G3421">
        <v>2</v>
      </c>
      <c r="I3421" s="1">
        <f>VLOOKUP(D3421,cards!A:D,4,FALSE)</f>
        <v>1</v>
      </c>
      <c r="J3421" s="1">
        <f>SUMIFS(G:G,C:C,C3421,B:B,B3421)</f>
        <v>6995</v>
      </c>
      <c r="K3421" s="1">
        <f t="shared" si="106"/>
        <v>2.8591851322373122E-4</v>
      </c>
      <c r="L3421" s="1">
        <f t="shared" si="107"/>
        <v>2.8591851322373122E-4</v>
      </c>
      <c r="M3421" s="1">
        <f>SUMIFS(L:L,B:B,B3421,C:C,C3421)</f>
        <v>61.756826304503186</v>
      </c>
    </row>
    <row r="3422" spans="1:13" x14ac:dyDescent="0.2">
      <c r="A3422">
        <v>7</v>
      </c>
      <c r="B3422">
        <v>100800</v>
      </c>
      <c r="C3422">
        <v>31</v>
      </c>
      <c r="D3422">
        <v>3</v>
      </c>
      <c r="E3422">
        <v>50</v>
      </c>
      <c r="F3422">
        <v>6</v>
      </c>
      <c r="G3422">
        <v>2</v>
      </c>
      <c r="I3422" s="1">
        <f>VLOOKUP(D3422,cards!A:D,4,FALSE)</f>
        <v>6</v>
      </c>
      <c r="J3422" s="1">
        <f>SUMIFS(G:G,C:C,C3422,B:B,B3422)</f>
        <v>82</v>
      </c>
      <c r="K3422" s="1">
        <f t="shared" si="106"/>
        <v>2.4390243902439025E-2</v>
      </c>
      <c r="L3422" s="1">
        <f t="shared" si="107"/>
        <v>0.14634146341463417</v>
      </c>
      <c r="M3422" s="1">
        <f>SUMIFS(L:L,B:B,B3422,C:C,C3422)</f>
        <v>29.414634146341456</v>
      </c>
    </row>
    <row r="3423" spans="1:13" x14ac:dyDescent="0.2">
      <c r="A3423">
        <v>7</v>
      </c>
      <c r="B3423">
        <v>100800</v>
      </c>
      <c r="C3423">
        <v>37</v>
      </c>
      <c r="D3423">
        <v>1</v>
      </c>
      <c r="E3423">
        <v>8</v>
      </c>
      <c r="F3423">
        <v>2</v>
      </c>
      <c r="G3423">
        <v>2</v>
      </c>
      <c r="I3423" s="1">
        <f>VLOOKUP(D3423,cards!A:D,4,FALSE)</f>
        <v>1</v>
      </c>
      <c r="J3423" s="1">
        <f>SUMIFS(G:G,C:C,C3423,B:B,B3423)</f>
        <v>6995</v>
      </c>
      <c r="K3423" s="1">
        <f t="shared" si="106"/>
        <v>2.8591851322373122E-4</v>
      </c>
      <c r="L3423" s="1">
        <f t="shared" si="107"/>
        <v>2.8591851322373122E-4</v>
      </c>
      <c r="M3423" s="1">
        <f>SUMIFS(L:L,B:B,B3423,C:C,C3423)</f>
        <v>61.756826304503186</v>
      </c>
    </row>
    <row r="3424" spans="1:13" x14ac:dyDescent="0.2">
      <c r="A3424">
        <v>7</v>
      </c>
      <c r="B3424">
        <v>100800</v>
      </c>
      <c r="C3424">
        <v>31</v>
      </c>
      <c r="D3424">
        <v>3</v>
      </c>
      <c r="E3424">
        <v>50</v>
      </c>
      <c r="F3424">
        <v>9</v>
      </c>
      <c r="G3424">
        <v>1</v>
      </c>
      <c r="I3424" s="1">
        <f>VLOOKUP(D3424,cards!A:D,4,FALSE)</f>
        <v>6</v>
      </c>
      <c r="J3424" s="1">
        <f>SUMIFS(G:G,C:C,C3424,B:B,B3424)</f>
        <v>82</v>
      </c>
      <c r="K3424" s="1">
        <f t="shared" si="106"/>
        <v>1.2195121951219513E-2</v>
      </c>
      <c r="L3424" s="1">
        <f t="shared" si="107"/>
        <v>7.3170731707317083E-2</v>
      </c>
      <c r="M3424" s="1">
        <f>SUMIFS(L:L,B:B,B3424,C:C,C3424)</f>
        <v>29.414634146341456</v>
      </c>
    </row>
    <row r="3425" spans="1:13" x14ac:dyDescent="0.2">
      <c r="A3425">
        <v>7</v>
      </c>
      <c r="B3425">
        <v>100800</v>
      </c>
      <c r="C3425">
        <v>37</v>
      </c>
      <c r="D3425">
        <v>1</v>
      </c>
      <c r="E3425">
        <v>0</v>
      </c>
      <c r="F3425">
        <v>0</v>
      </c>
      <c r="G3425">
        <v>1</v>
      </c>
      <c r="I3425" s="1">
        <f>VLOOKUP(D3425,cards!A:D,4,FALSE)</f>
        <v>1</v>
      </c>
      <c r="J3425" s="1">
        <f>SUMIFS(G:G,C:C,C3425,B:B,B3425)</f>
        <v>6995</v>
      </c>
      <c r="K3425" s="1">
        <f t="shared" si="106"/>
        <v>1.4295925661186561E-4</v>
      </c>
      <c r="L3425" s="1">
        <f t="shared" si="107"/>
        <v>1.4295925661186561E-4</v>
      </c>
      <c r="M3425" s="1">
        <f>SUMIFS(L:L,B:B,B3425,C:C,C3425)</f>
        <v>61.756826304503186</v>
      </c>
    </row>
    <row r="3426" spans="1:13" x14ac:dyDescent="0.2">
      <c r="A3426">
        <v>7</v>
      </c>
      <c r="B3426">
        <v>100800</v>
      </c>
      <c r="C3426">
        <v>37</v>
      </c>
      <c r="D3426">
        <v>1</v>
      </c>
      <c r="E3426">
        <v>50</v>
      </c>
      <c r="F3426">
        <v>6</v>
      </c>
      <c r="G3426">
        <v>1</v>
      </c>
      <c r="I3426" s="1">
        <f>VLOOKUP(D3426,cards!A:D,4,FALSE)</f>
        <v>1</v>
      </c>
      <c r="J3426" s="1">
        <f>SUMIFS(G:G,C:C,C3426,B:B,B3426)</f>
        <v>6995</v>
      </c>
      <c r="K3426" s="1">
        <f t="shared" si="106"/>
        <v>1.4295925661186561E-4</v>
      </c>
      <c r="L3426" s="1">
        <f t="shared" si="107"/>
        <v>1.4295925661186561E-4</v>
      </c>
      <c r="M3426" s="1">
        <f>SUMIFS(L:L,B:B,B3426,C:C,C3426)</f>
        <v>61.756826304503186</v>
      </c>
    </row>
    <row r="3427" spans="1:13" x14ac:dyDescent="0.2">
      <c r="A3427">
        <v>7</v>
      </c>
      <c r="B3427">
        <v>100800</v>
      </c>
      <c r="C3427">
        <v>31</v>
      </c>
      <c r="D3427">
        <v>2</v>
      </c>
      <c r="E3427">
        <v>26</v>
      </c>
      <c r="F3427">
        <v>2</v>
      </c>
      <c r="G3427">
        <v>1</v>
      </c>
      <c r="I3427" s="1">
        <f>VLOOKUP(D3427,cards!A:D,4,FALSE)</f>
        <v>2</v>
      </c>
      <c r="J3427" s="1">
        <f>SUMIFS(G:G,C:C,C3427,B:B,B3427)</f>
        <v>82</v>
      </c>
      <c r="K3427" s="1">
        <f t="shared" si="106"/>
        <v>1.2195121951219513E-2</v>
      </c>
      <c r="L3427" s="1">
        <f t="shared" si="107"/>
        <v>2.4390243902439025E-2</v>
      </c>
      <c r="M3427" s="1">
        <f>SUMIFS(L:L,B:B,B3427,C:C,C3427)</f>
        <v>29.414634146341456</v>
      </c>
    </row>
    <row r="3428" spans="1:13" x14ac:dyDescent="0.2">
      <c r="A3428">
        <v>7</v>
      </c>
      <c r="B3428">
        <v>100800</v>
      </c>
      <c r="C3428">
        <v>31</v>
      </c>
      <c r="D3428">
        <v>2</v>
      </c>
      <c r="E3428">
        <v>26</v>
      </c>
      <c r="F3428">
        <v>4</v>
      </c>
      <c r="G3428">
        <v>1</v>
      </c>
      <c r="I3428" s="1">
        <f>VLOOKUP(D3428,cards!A:D,4,FALSE)</f>
        <v>2</v>
      </c>
      <c r="J3428" s="1">
        <f>SUMIFS(G:G,C:C,C3428,B:B,B3428)</f>
        <v>82</v>
      </c>
      <c r="K3428" s="1">
        <f t="shared" si="106"/>
        <v>1.2195121951219513E-2</v>
      </c>
      <c r="L3428" s="1">
        <f t="shared" si="107"/>
        <v>2.4390243902439025E-2</v>
      </c>
      <c r="M3428" s="1">
        <f>SUMIFS(L:L,B:B,B3428,C:C,C3428)</f>
        <v>29.414634146341456</v>
      </c>
    </row>
    <row r="3429" spans="1:13" x14ac:dyDescent="0.2">
      <c r="A3429">
        <v>7</v>
      </c>
      <c r="B3429">
        <v>100800</v>
      </c>
      <c r="C3429">
        <v>31</v>
      </c>
      <c r="D3429">
        <v>2</v>
      </c>
      <c r="E3429">
        <v>38</v>
      </c>
      <c r="F3429">
        <v>2</v>
      </c>
      <c r="G3429">
        <v>1</v>
      </c>
      <c r="I3429" s="1">
        <f>VLOOKUP(D3429,cards!A:D,4,FALSE)</f>
        <v>2</v>
      </c>
      <c r="J3429" s="1">
        <f>SUMIFS(G:G,C:C,C3429,B:B,B3429)</f>
        <v>82</v>
      </c>
      <c r="K3429" s="1">
        <f t="shared" si="106"/>
        <v>1.2195121951219513E-2</v>
      </c>
      <c r="L3429" s="1">
        <f t="shared" si="107"/>
        <v>2.4390243902439025E-2</v>
      </c>
      <c r="M3429" s="1">
        <f>SUMIFS(L:L,B:B,B3429,C:C,C3429)</f>
        <v>29.414634146341456</v>
      </c>
    </row>
    <row r="3430" spans="1:13" x14ac:dyDescent="0.2">
      <c r="A3430">
        <v>7</v>
      </c>
      <c r="B3430">
        <v>100800</v>
      </c>
      <c r="C3430">
        <v>31</v>
      </c>
      <c r="D3430">
        <v>4</v>
      </c>
      <c r="E3430">
        <v>50</v>
      </c>
      <c r="F3430">
        <v>8</v>
      </c>
      <c r="G3430">
        <v>1</v>
      </c>
      <c r="I3430" s="1">
        <f>VLOOKUP(D3430,cards!A:D,4,FALSE)</f>
        <v>16</v>
      </c>
      <c r="J3430" s="1">
        <f>SUMIFS(G:G,C:C,C3430,B:B,B3430)</f>
        <v>82</v>
      </c>
      <c r="K3430" s="1">
        <f t="shared" si="106"/>
        <v>1.2195121951219513E-2</v>
      </c>
      <c r="L3430" s="1">
        <f t="shared" si="107"/>
        <v>0.1951219512195122</v>
      </c>
      <c r="M3430" s="1">
        <f>SUMIFS(L:L,B:B,B3430,C:C,C3430)</f>
        <v>29.414634146341456</v>
      </c>
    </row>
    <row r="3431" spans="1:13" x14ac:dyDescent="0.2">
      <c r="A3431">
        <v>7</v>
      </c>
      <c r="B3431">
        <v>100800</v>
      </c>
      <c r="C3431">
        <v>31</v>
      </c>
      <c r="D3431">
        <v>4</v>
      </c>
      <c r="E3431">
        <v>26</v>
      </c>
      <c r="F3431">
        <v>5</v>
      </c>
      <c r="G3431">
        <v>1</v>
      </c>
      <c r="I3431" s="1">
        <f>VLOOKUP(D3431,cards!A:D,4,FALSE)</f>
        <v>16</v>
      </c>
      <c r="J3431" s="1">
        <f>SUMIFS(G:G,C:C,C3431,B:B,B3431)</f>
        <v>82</v>
      </c>
      <c r="K3431" s="1">
        <f t="shared" si="106"/>
        <v>1.2195121951219513E-2</v>
      </c>
      <c r="L3431" s="1">
        <f t="shared" si="107"/>
        <v>0.1951219512195122</v>
      </c>
      <c r="M3431" s="1">
        <f>SUMIFS(L:L,B:B,B3431,C:C,C3431)</f>
        <v>29.414634146341456</v>
      </c>
    </row>
    <row r="3432" spans="1:13" x14ac:dyDescent="0.2">
      <c r="A3432">
        <v>7</v>
      </c>
      <c r="B3432">
        <v>100800</v>
      </c>
      <c r="C3432">
        <v>31</v>
      </c>
      <c r="D3432">
        <v>5</v>
      </c>
      <c r="E3432">
        <v>50</v>
      </c>
      <c r="F3432">
        <v>5</v>
      </c>
      <c r="G3432">
        <v>1</v>
      </c>
      <c r="I3432" s="1">
        <f>VLOOKUP(D3432,cards!A:D,4,FALSE)</f>
        <v>36</v>
      </c>
      <c r="J3432" s="1">
        <f>SUMIFS(G:G,C:C,C3432,B:B,B3432)</f>
        <v>82</v>
      </c>
      <c r="K3432" s="1">
        <f t="shared" si="106"/>
        <v>1.2195121951219513E-2</v>
      </c>
      <c r="L3432" s="1">
        <f t="shared" si="107"/>
        <v>0.43902439024390244</v>
      </c>
      <c r="M3432" s="1">
        <f>SUMIFS(L:L,B:B,B3432,C:C,C3432)</f>
        <v>29.414634146341456</v>
      </c>
    </row>
    <row r="3433" spans="1:13" x14ac:dyDescent="0.2">
      <c r="A3433">
        <v>7</v>
      </c>
      <c r="B3433">
        <v>100800</v>
      </c>
      <c r="C3433">
        <v>31</v>
      </c>
      <c r="D3433">
        <v>1</v>
      </c>
      <c r="E3433">
        <v>8</v>
      </c>
      <c r="F3433">
        <v>4</v>
      </c>
      <c r="G3433">
        <v>1</v>
      </c>
      <c r="I3433" s="1">
        <f>VLOOKUP(D3433,cards!A:D,4,FALSE)</f>
        <v>1</v>
      </c>
      <c r="J3433" s="1">
        <f>SUMIFS(G:G,C:C,C3433,B:B,B3433)</f>
        <v>82</v>
      </c>
      <c r="K3433" s="1">
        <f t="shared" si="106"/>
        <v>1.2195121951219513E-2</v>
      </c>
      <c r="L3433" s="1">
        <f t="shared" si="107"/>
        <v>1.2195121951219513E-2</v>
      </c>
      <c r="M3433" s="1">
        <f>SUMIFS(L:L,B:B,B3433,C:C,C3433)</f>
        <v>29.414634146341456</v>
      </c>
    </row>
    <row r="3434" spans="1:13" x14ac:dyDescent="0.2">
      <c r="A3434">
        <v>7</v>
      </c>
      <c r="B3434">
        <v>100800</v>
      </c>
      <c r="C3434">
        <v>31</v>
      </c>
      <c r="D3434">
        <v>5</v>
      </c>
      <c r="E3434">
        <v>26</v>
      </c>
      <c r="F3434">
        <v>5</v>
      </c>
      <c r="G3434">
        <v>1</v>
      </c>
      <c r="I3434" s="1">
        <f>VLOOKUP(D3434,cards!A:D,4,FALSE)</f>
        <v>36</v>
      </c>
      <c r="J3434" s="1">
        <f>SUMIFS(G:G,C:C,C3434,B:B,B3434)</f>
        <v>82</v>
      </c>
      <c r="K3434" s="1">
        <f t="shared" si="106"/>
        <v>1.2195121951219513E-2</v>
      </c>
      <c r="L3434" s="1">
        <f t="shared" si="107"/>
        <v>0.43902439024390244</v>
      </c>
      <c r="M3434" s="1">
        <f>SUMIFS(L:L,B:B,B3434,C:C,C3434)</f>
        <v>29.414634146341456</v>
      </c>
    </row>
    <row r="3435" spans="1:13" x14ac:dyDescent="0.2">
      <c r="A3435">
        <v>7</v>
      </c>
      <c r="B3435">
        <v>100800</v>
      </c>
      <c r="C3435">
        <v>31</v>
      </c>
      <c r="D3435">
        <v>1</v>
      </c>
      <c r="E3435">
        <v>26</v>
      </c>
      <c r="F3435">
        <v>4</v>
      </c>
      <c r="G3435">
        <v>1</v>
      </c>
      <c r="I3435" s="1">
        <f>VLOOKUP(D3435,cards!A:D,4,FALSE)</f>
        <v>1</v>
      </c>
      <c r="J3435" s="1">
        <f>SUMIFS(G:G,C:C,C3435,B:B,B3435)</f>
        <v>82</v>
      </c>
      <c r="K3435" s="1">
        <f t="shared" si="106"/>
        <v>1.2195121951219513E-2</v>
      </c>
      <c r="L3435" s="1">
        <f t="shared" si="107"/>
        <v>1.2195121951219513E-2</v>
      </c>
      <c r="M3435" s="1">
        <f>SUMIFS(L:L,B:B,B3435,C:C,C3435)</f>
        <v>29.414634146341456</v>
      </c>
    </row>
    <row r="3436" spans="1:13" x14ac:dyDescent="0.2">
      <c r="A3436">
        <v>7</v>
      </c>
      <c r="B3436">
        <v>100800</v>
      </c>
      <c r="C3436">
        <v>25</v>
      </c>
      <c r="D3436">
        <v>5</v>
      </c>
      <c r="E3436">
        <v>8</v>
      </c>
      <c r="F3436">
        <v>2</v>
      </c>
      <c r="G3436">
        <v>1</v>
      </c>
      <c r="I3436" s="1">
        <f>VLOOKUP(D3436,cards!A:D,4,FALSE)</f>
        <v>36</v>
      </c>
      <c r="J3436" s="1">
        <f>SUMIFS(G:G,C:C,C3436,B:B,B3436)</f>
        <v>1</v>
      </c>
      <c r="K3436" s="1">
        <f t="shared" si="106"/>
        <v>1</v>
      </c>
      <c r="L3436" s="1">
        <f t="shared" si="107"/>
        <v>36</v>
      </c>
      <c r="M3436" s="1">
        <f>SUMIFS(L:L,B:B,B3436,C:C,C3436)</f>
        <v>36</v>
      </c>
    </row>
    <row r="3437" spans="1:13" x14ac:dyDescent="0.2">
      <c r="A3437">
        <v>7</v>
      </c>
      <c r="B3437">
        <v>100800</v>
      </c>
      <c r="C3437">
        <v>19</v>
      </c>
      <c r="D3437">
        <v>8</v>
      </c>
      <c r="E3437">
        <v>26</v>
      </c>
      <c r="F3437">
        <v>5</v>
      </c>
      <c r="G3437">
        <v>1</v>
      </c>
      <c r="I3437" s="1">
        <f>VLOOKUP(D3437,cards!A:D,4,FALSE)</f>
        <v>386</v>
      </c>
      <c r="J3437" s="1">
        <f>SUMIFS(G:G,C:C,C3437,B:B,B3437)</f>
        <v>202</v>
      </c>
      <c r="K3437" s="1">
        <f t="shared" si="106"/>
        <v>4.9504950495049506E-3</v>
      </c>
      <c r="L3437" s="1">
        <f t="shared" si="107"/>
        <v>1.9108910891089108</v>
      </c>
      <c r="M3437" s="1">
        <f>SUMIFS(L:L,B:B,B3437,C:C,C3437)</f>
        <v>67.094059405940598</v>
      </c>
    </row>
    <row r="3438" spans="1:13" x14ac:dyDescent="0.2">
      <c r="A3438">
        <v>7</v>
      </c>
      <c r="B3438">
        <v>100800</v>
      </c>
      <c r="C3438">
        <v>19</v>
      </c>
      <c r="D3438">
        <v>6</v>
      </c>
      <c r="E3438">
        <v>38</v>
      </c>
      <c r="F3438">
        <v>3</v>
      </c>
      <c r="G3438">
        <v>1</v>
      </c>
      <c r="I3438" s="1">
        <f>VLOOKUP(D3438,cards!A:D,4,FALSE)</f>
        <v>86</v>
      </c>
      <c r="J3438" s="1">
        <f>SUMIFS(G:G,C:C,C3438,B:B,B3438)</f>
        <v>202</v>
      </c>
      <c r="K3438" s="1">
        <f t="shared" si="106"/>
        <v>4.9504950495049506E-3</v>
      </c>
      <c r="L3438" s="1">
        <f t="shared" si="107"/>
        <v>0.42574257425742573</v>
      </c>
      <c r="M3438" s="1">
        <f>SUMIFS(L:L,B:B,B3438,C:C,C3438)</f>
        <v>67.094059405940598</v>
      </c>
    </row>
    <row r="3439" spans="1:13" x14ac:dyDescent="0.2">
      <c r="A3439">
        <v>7</v>
      </c>
      <c r="B3439">
        <v>100800</v>
      </c>
      <c r="C3439">
        <v>37</v>
      </c>
      <c r="D3439">
        <v>2</v>
      </c>
      <c r="E3439">
        <v>8</v>
      </c>
      <c r="F3439">
        <v>4</v>
      </c>
      <c r="G3439">
        <v>1</v>
      </c>
      <c r="I3439" s="1">
        <f>VLOOKUP(D3439,cards!A:D,4,FALSE)</f>
        <v>2</v>
      </c>
      <c r="J3439" s="1">
        <f>SUMIFS(G:G,C:C,C3439,B:B,B3439)</f>
        <v>6995</v>
      </c>
      <c r="K3439" s="1">
        <f t="shared" si="106"/>
        <v>1.4295925661186561E-4</v>
      </c>
      <c r="L3439" s="1">
        <f t="shared" si="107"/>
        <v>2.8591851322373122E-4</v>
      </c>
      <c r="M3439" s="1">
        <f>SUMIFS(L:L,B:B,B3439,C:C,C3439)</f>
        <v>61.756826304503186</v>
      </c>
    </row>
    <row r="3440" spans="1:13" x14ac:dyDescent="0.2">
      <c r="A3440">
        <v>7</v>
      </c>
      <c r="B3440">
        <v>100800</v>
      </c>
      <c r="C3440">
        <v>37</v>
      </c>
      <c r="D3440">
        <v>2</v>
      </c>
      <c r="E3440">
        <v>8</v>
      </c>
      <c r="F3440">
        <v>3</v>
      </c>
      <c r="G3440">
        <v>1</v>
      </c>
      <c r="I3440" s="1">
        <f>VLOOKUP(D3440,cards!A:D,4,FALSE)</f>
        <v>2</v>
      </c>
      <c r="J3440" s="1">
        <f>SUMIFS(G:G,C:C,C3440,B:B,B3440)</f>
        <v>6995</v>
      </c>
      <c r="K3440" s="1">
        <f t="shared" si="106"/>
        <v>1.4295925661186561E-4</v>
      </c>
      <c r="L3440" s="1">
        <f t="shared" si="107"/>
        <v>2.8591851322373122E-4</v>
      </c>
      <c r="M3440" s="1">
        <f>SUMIFS(L:L,B:B,B3440,C:C,C3440)</f>
        <v>61.756826304503186</v>
      </c>
    </row>
    <row r="3441" spans="1:13" x14ac:dyDescent="0.2">
      <c r="A3441">
        <v>7</v>
      </c>
      <c r="B3441">
        <v>100800</v>
      </c>
      <c r="C3441">
        <v>19</v>
      </c>
      <c r="D3441">
        <v>6</v>
      </c>
      <c r="E3441">
        <v>8</v>
      </c>
      <c r="F3441">
        <v>2</v>
      </c>
      <c r="G3441">
        <v>1</v>
      </c>
      <c r="I3441" s="1">
        <f>VLOOKUP(D3441,cards!A:D,4,FALSE)</f>
        <v>86</v>
      </c>
      <c r="J3441" s="1">
        <f>SUMIFS(G:G,C:C,C3441,B:B,B3441)</f>
        <v>202</v>
      </c>
      <c r="K3441" s="1">
        <f t="shared" si="106"/>
        <v>4.9504950495049506E-3</v>
      </c>
      <c r="L3441" s="1">
        <f t="shared" si="107"/>
        <v>0.42574257425742573</v>
      </c>
      <c r="M3441" s="1">
        <f>SUMIFS(L:L,B:B,B3441,C:C,C3441)</f>
        <v>67.094059405940598</v>
      </c>
    </row>
    <row r="3442" spans="1:13" x14ac:dyDescent="0.2">
      <c r="A3442">
        <v>7</v>
      </c>
      <c r="B3442">
        <v>100800</v>
      </c>
      <c r="C3442">
        <v>31</v>
      </c>
      <c r="D3442">
        <v>6</v>
      </c>
      <c r="E3442">
        <v>50</v>
      </c>
      <c r="F3442">
        <v>9</v>
      </c>
      <c r="G3442">
        <v>1</v>
      </c>
      <c r="I3442" s="1">
        <f>VLOOKUP(D3442,cards!A:D,4,FALSE)</f>
        <v>86</v>
      </c>
      <c r="J3442" s="1">
        <f>SUMIFS(G:G,C:C,C3442,B:B,B3442)</f>
        <v>82</v>
      </c>
      <c r="K3442" s="1">
        <f t="shared" si="106"/>
        <v>1.2195121951219513E-2</v>
      </c>
      <c r="L3442" s="1">
        <f t="shared" si="107"/>
        <v>1.0487804878048781</v>
      </c>
      <c r="M3442" s="1">
        <f>SUMIFS(L:L,B:B,B3442,C:C,C3442)</f>
        <v>29.414634146341456</v>
      </c>
    </row>
    <row r="3443" spans="1:13" x14ac:dyDescent="0.2">
      <c r="A3443">
        <v>7</v>
      </c>
      <c r="B3443">
        <v>100800</v>
      </c>
      <c r="C3443">
        <v>37</v>
      </c>
      <c r="D3443">
        <v>2</v>
      </c>
      <c r="E3443">
        <v>26</v>
      </c>
      <c r="F3443">
        <v>1</v>
      </c>
      <c r="G3443">
        <v>1</v>
      </c>
      <c r="I3443" s="1">
        <f>VLOOKUP(D3443,cards!A:D,4,FALSE)</f>
        <v>2</v>
      </c>
      <c r="J3443" s="1">
        <f>SUMIFS(G:G,C:C,C3443,B:B,B3443)</f>
        <v>6995</v>
      </c>
      <c r="K3443" s="1">
        <f t="shared" si="106"/>
        <v>1.4295925661186561E-4</v>
      </c>
      <c r="L3443" s="1">
        <f t="shared" si="107"/>
        <v>2.8591851322373122E-4</v>
      </c>
      <c r="M3443" s="1">
        <f>SUMIFS(L:L,B:B,B3443,C:C,C3443)</f>
        <v>61.756826304503186</v>
      </c>
    </row>
    <row r="3444" spans="1:13" x14ac:dyDescent="0.2">
      <c r="A3444">
        <v>7</v>
      </c>
      <c r="B3444">
        <v>100800</v>
      </c>
      <c r="C3444">
        <v>19</v>
      </c>
      <c r="D3444">
        <v>6</v>
      </c>
      <c r="E3444">
        <v>28</v>
      </c>
      <c r="F3444">
        <v>5</v>
      </c>
      <c r="G3444">
        <v>1</v>
      </c>
      <c r="I3444" s="1">
        <f>VLOOKUP(D3444,cards!A:D,4,FALSE)</f>
        <v>86</v>
      </c>
      <c r="J3444" s="1">
        <f>SUMIFS(G:G,C:C,C3444,B:B,B3444)</f>
        <v>202</v>
      </c>
      <c r="K3444" s="1">
        <f t="shared" si="106"/>
        <v>4.9504950495049506E-3</v>
      </c>
      <c r="L3444" s="1">
        <f t="shared" si="107"/>
        <v>0.42574257425742573</v>
      </c>
      <c r="M3444" s="1">
        <f>SUMIFS(L:L,B:B,B3444,C:C,C3444)</f>
        <v>67.094059405940598</v>
      </c>
    </row>
    <row r="3445" spans="1:13" x14ac:dyDescent="0.2">
      <c r="A3445">
        <v>7</v>
      </c>
      <c r="B3445">
        <v>100800</v>
      </c>
      <c r="C3445">
        <v>19</v>
      </c>
      <c r="D3445">
        <v>6</v>
      </c>
      <c r="E3445">
        <v>38</v>
      </c>
      <c r="F3445">
        <v>1</v>
      </c>
      <c r="G3445">
        <v>1</v>
      </c>
      <c r="I3445" s="1">
        <f>VLOOKUP(D3445,cards!A:D,4,FALSE)</f>
        <v>86</v>
      </c>
      <c r="J3445" s="1">
        <f>SUMIFS(G:G,C:C,C3445,B:B,B3445)</f>
        <v>202</v>
      </c>
      <c r="K3445" s="1">
        <f t="shared" si="106"/>
        <v>4.9504950495049506E-3</v>
      </c>
      <c r="L3445" s="1">
        <f t="shared" si="107"/>
        <v>0.42574257425742573</v>
      </c>
      <c r="M3445" s="1">
        <f>SUMIFS(L:L,B:B,B3445,C:C,C3445)</f>
        <v>67.094059405940598</v>
      </c>
    </row>
    <row r="3446" spans="1:13" x14ac:dyDescent="0.2">
      <c r="A3446">
        <v>7</v>
      </c>
      <c r="B3446">
        <v>100800</v>
      </c>
      <c r="C3446">
        <v>19</v>
      </c>
      <c r="D3446">
        <v>6</v>
      </c>
      <c r="E3446">
        <v>50</v>
      </c>
      <c r="F3446">
        <v>4</v>
      </c>
      <c r="G3446">
        <v>1</v>
      </c>
      <c r="I3446" s="1">
        <f>VLOOKUP(D3446,cards!A:D,4,FALSE)</f>
        <v>86</v>
      </c>
      <c r="J3446" s="1">
        <f>SUMIFS(G:G,C:C,C3446,B:B,B3446)</f>
        <v>202</v>
      </c>
      <c r="K3446" s="1">
        <f t="shared" si="106"/>
        <v>4.9504950495049506E-3</v>
      </c>
      <c r="L3446" s="1">
        <f t="shared" si="107"/>
        <v>0.42574257425742573</v>
      </c>
      <c r="M3446" s="1">
        <f>SUMIFS(L:L,B:B,B3446,C:C,C3446)</f>
        <v>67.094059405940598</v>
      </c>
    </row>
    <row r="3447" spans="1:13" x14ac:dyDescent="0.2">
      <c r="A3447">
        <v>7</v>
      </c>
      <c r="B3447">
        <v>100800</v>
      </c>
      <c r="C3447">
        <v>37</v>
      </c>
      <c r="D3447">
        <v>2</v>
      </c>
      <c r="E3447">
        <v>28</v>
      </c>
      <c r="F3447">
        <v>8</v>
      </c>
      <c r="G3447">
        <v>1</v>
      </c>
      <c r="I3447" s="1">
        <f>VLOOKUP(D3447,cards!A:D,4,FALSE)</f>
        <v>2</v>
      </c>
      <c r="J3447" s="1">
        <f>SUMIFS(G:G,C:C,C3447,B:B,B3447)</f>
        <v>6995</v>
      </c>
      <c r="K3447" s="1">
        <f t="shared" si="106"/>
        <v>1.4295925661186561E-4</v>
      </c>
      <c r="L3447" s="1">
        <f t="shared" si="107"/>
        <v>2.8591851322373122E-4</v>
      </c>
      <c r="M3447" s="1">
        <f>SUMIFS(L:L,B:B,B3447,C:C,C3447)</f>
        <v>61.756826304503186</v>
      </c>
    </row>
    <row r="3448" spans="1:13" x14ac:dyDescent="0.2">
      <c r="A3448">
        <v>7</v>
      </c>
      <c r="B3448">
        <v>100800</v>
      </c>
      <c r="C3448">
        <v>19</v>
      </c>
      <c r="D3448">
        <v>6</v>
      </c>
      <c r="E3448">
        <v>26</v>
      </c>
      <c r="F3448">
        <v>1</v>
      </c>
      <c r="G3448">
        <v>1</v>
      </c>
      <c r="I3448" s="1">
        <f>VLOOKUP(D3448,cards!A:D,4,FALSE)</f>
        <v>86</v>
      </c>
      <c r="J3448" s="1">
        <f>SUMIFS(G:G,C:C,C3448,B:B,B3448)</f>
        <v>202</v>
      </c>
      <c r="K3448" s="1">
        <f t="shared" si="106"/>
        <v>4.9504950495049506E-3</v>
      </c>
      <c r="L3448" s="1">
        <f t="shared" si="107"/>
        <v>0.42574257425742573</v>
      </c>
      <c r="M3448" s="1">
        <f>SUMIFS(L:L,B:B,B3448,C:C,C3448)</f>
        <v>67.094059405940598</v>
      </c>
    </row>
    <row r="3449" spans="1:13" x14ac:dyDescent="0.2">
      <c r="A3449">
        <v>7</v>
      </c>
      <c r="B3449">
        <v>100800</v>
      </c>
      <c r="C3449">
        <v>19</v>
      </c>
      <c r="D3449">
        <v>3</v>
      </c>
      <c r="E3449">
        <v>26</v>
      </c>
      <c r="F3449">
        <v>4</v>
      </c>
      <c r="G3449">
        <v>1</v>
      </c>
      <c r="I3449" s="1">
        <f>VLOOKUP(D3449,cards!A:D,4,FALSE)</f>
        <v>6</v>
      </c>
      <c r="J3449" s="1">
        <f>SUMIFS(G:G,C:C,C3449,B:B,B3449)</f>
        <v>202</v>
      </c>
      <c r="K3449" s="1">
        <f t="shared" si="106"/>
        <v>4.9504950495049506E-3</v>
      </c>
      <c r="L3449" s="1">
        <f t="shared" si="107"/>
        <v>2.9702970297029702E-2</v>
      </c>
      <c r="M3449" s="1">
        <f>SUMIFS(L:L,B:B,B3449,C:C,C3449)</f>
        <v>67.094059405940598</v>
      </c>
    </row>
    <row r="3450" spans="1:13" x14ac:dyDescent="0.2">
      <c r="A3450">
        <v>7</v>
      </c>
      <c r="B3450">
        <v>100800</v>
      </c>
      <c r="C3450">
        <v>19</v>
      </c>
      <c r="D3450">
        <v>5</v>
      </c>
      <c r="E3450">
        <v>26</v>
      </c>
      <c r="F3450">
        <v>1</v>
      </c>
      <c r="G3450">
        <v>1</v>
      </c>
      <c r="I3450" s="1">
        <f>VLOOKUP(D3450,cards!A:D,4,FALSE)</f>
        <v>36</v>
      </c>
      <c r="J3450" s="1">
        <f>SUMIFS(G:G,C:C,C3450,B:B,B3450)</f>
        <v>202</v>
      </c>
      <c r="K3450" s="1">
        <f t="shared" si="106"/>
        <v>4.9504950495049506E-3</v>
      </c>
      <c r="L3450" s="1">
        <f t="shared" si="107"/>
        <v>0.17821782178217821</v>
      </c>
      <c r="M3450" s="1">
        <f>SUMIFS(L:L,B:B,B3450,C:C,C3450)</f>
        <v>67.094059405940598</v>
      </c>
    </row>
    <row r="3451" spans="1:13" x14ac:dyDescent="0.2">
      <c r="A3451">
        <v>7</v>
      </c>
      <c r="B3451">
        <v>100800</v>
      </c>
      <c r="C3451">
        <v>31</v>
      </c>
      <c r="D3451">
        <v>6</v>
      </c>
      <c r="E3451">
        <v>50</v>
      </c>
      <c r="F3451">
        <v>10</v>
      </c>
      <c r="G3451">
        <v>1</v>
      </c>
      <c r="I3451" s="1">
        <f>VLOOKUP(D3451,cards!A:D,4,FALSE)</f>
        <v>86</v>
      </c>
      <c r="J3451" s="1">
        <f>SUMIFS(G:G,C:C,C3451,B:B,B3451)</f>
        <v>82</v>
      </c>
      <c r="K3451" s="1">
        <f t="shared" si="106"/>
        <v>1.2195121951219513E-2</v>
      </c>
      <c r="L3451" s="1">
        <f t="shared" si="107"/>
        <v>1.0487804878048781</v>
      </c>
      <c r="M3451" s="1">
        <f>SUMIFS(L:L,B:B,B3451,C:C,C3451)</f>
        <v>29.414634146341456</v>
      </c>
    </row>
    <row r="3452" spans="1:13" x14ac:dyDescent="0.2">
      <c r="A3452">
        <v>7</v>
      </c>
      <c r="B3452">
        <v>100800</v>
      </c>
      <c r="C3452">
        <v>37</v>
      </c>
      <c r="D3452">
        <v>3</v>
      </c>
      <c r="E3452">
        <v>26</v>
      </c>
      <c r="F3452">
        <v>3</v>
      </c>
      <c r="G3452">
        <v>1</v>
      </c>
      <c r="I3452" s="1">
        <f>VLOOKUP(D3452,cards!A:D,4,FALSE)</f>
        <v>6</v>
      </c>
      <c r="J3452" s="1">
        <f>SUMIFS(G:G,C:C,C3452,B:B,B3452)</f>
        <v>6995</v>
      </c>
      <c r="K3452" s="1">
        <f t="shared" si="106"/>
        <v>1.4295925661186561E-4</v>
      </c>
      <c r="L3452" s="1">
        <f t="shared" si="107"/>
        <v>8.5775553967119367E-4</v>
      </c>
      <c r="M3452" s="1">
        <f>SUMIFS(L:L,B:B,B3452,C:C,C3452)</f>
        <v>61.756826304503186</v>
      </c>
    </row>
    <row r="3453" spans="1:13" x14ac:dyDescent="0.2">
      <c r="A3453">
        <v>7</v>
      </c>
      <c r="B3453">
        <v>100800</v>
      </c>
      <c r="C3453">
        <v>19</v>
      </c>
      <c r="D3453">
        <v>2</v>
      </c>
      <c r="E3453">
        <v>8</v>
      </c>
      <c r="F3453">
        <v>3</v>
      </c>
      <c r="G3453">
        <v>1</v>
      </c>
      <c r="I3453" s="1">
        <f>VLOOKUP(D3453,cards!A:D,4,FALSE)</f>
        <v>2</v>
      </c>
      <c r="J3453" s="1">
        <f>SUMIFS(G:G,C:C,C3453,B:B,B3453)</f>
        <v>202</v>
      </c>
      <c r="K3453" s="1">
        <f t="shared" si="106"/>
        <v>4.9504950495049506E-3</v>
      </c>
      <c r="L3453" s="1">
        <f t="shared" si="107"/>
        <v>9.9009900990099011E-3</v>
      </c>
      <c r="M3453" s="1">
        <f>SUMIFS(L:L,B:B,B3453,C:C,C3453)</f>
        <v>67.094059405940598</v>
      </c>
    </row>
    <row r="3454" spans="1:13" x14ac:dyDescent="0.2">
      <c r="A3454">
        <v>7</v>
      </c>
      <c r="B3454">
        <v>100800</v>
      </c>
      <c r="C3454">
        <v>19</v>
      </c>
      <c r="D3454">
        <v>4</v>
      </c>
      <c r="E3454">
        <v>8</v>
      </c>
      <c r="F3454">
        <v>1</v>
      </c>
      <c r="G3454">
        <v>1</v>
      </c>
      <c r="I3454" s="1">
        <f>VLOOKUP(D3454,cards!A:D,4,FALSE)</f>
        <v>16</v>
      </c>
      <c r="J3454" s="1">
        <f>SUMIFS(G:G,C:C,C3454,B:B,B3454)</f>
        <v>202</v>
      </c>
      <c r="K3454" s="1">
        <f t="shared" si="106"/>
        <v>4.9504950495049506E-3</v>
      </c>
      <c r="L3454" s="1">
        <f t="shared" si="107"/>
        <v>7.9207920792079209E-2</v>
      </c>
      <c r="M3454" s="1">
        <f>SUMIFS(L:L,B:B,B3454,C:C,C3454)</f>
        <v>67.094059405940598</v>
      </c>
    </row>
    <row r="3455" spans="1:13" x14ac:dyDescent="0.2">
      <c r="A3455">
        <v>7</v>
      </c>
      <c r="B3455">
        <v>100800</v>
      </c>
      <c r="C3455">
        <v>19</v>
      </c>
      <c r="D3455">
        <v>2</v>
      </c>
      <c r="E3455">
        <v>26</v>
      </c>
      <c r="F3455">
        <v>2</v>
      </c>
      <c r="G3455">
        <v>1</v>
      </c>
      <c r="I3455" s="1">
        <f>VLOOKUP(D3455,cards!A:D,4,FALSE)</f>
        <v>2</v>
      </c>
      <c r="J3455" s="1">
        <f>SUMIFS(G:G,C:C,C3455,B:B,B3455)</f>
        <v>202</v>
      </c>
      <c r="K3455" s="1">
        <f t="shared" si="106"/>
        <v>4.9504950495049506E-3</v>
      </c>
      <c r="L3455" s="1">
        <f t="shared" si="107"/>
        <v>9.9009900990099011E-3</v>
      </c>
      <c r="M3455" s="1">
        <f>SUMIFS(L:L,B:B,B3455,C:C,C3455)</f>
        <v>67.094059405940598</v>
      </c>
    </row>
    <row r="3456" spans="1:13" x14ac:dyDescent="0.2">
      <c r="A3456">
        <v>7</v>
      </c>
      <c r="B3456">
        <v>100800</v>
      </c>
      <c r="C3456">
        <v>19</v>
      </c>
      <c r="D3456">
        <v>2</v>
      </c>
      <c r="E3456">
        <v>26</v>
      </c>
      <c r="F3456">
        <v>4</v>
      </c>
      <c r="G3456">
        <v>1</v>
      </c>
      <c r="I3456" s="1">
        <f>VLOOKUP(D3456,cards!A:D,4,FALSE)</f>
        <v>2</v>
      </c>
      <c r="J3456" s="1">
        <f>SUMIFS(G:G,C:C,C3456,B:B,B3456)</f>
        <v>202</v>
      </c>
      <c r="K3456" s="1">
        <f t="shared" si="106"/>
        <v>4.9504950495049506E-3</v>
      </c>
      <c r="L3456" s="1">
        <f t="shared" si="107"/>
        <v>9.9009900990099011E-3</v>
      </c>
      <c r="M3456" s="1">
        <f>SUMIFS(L:L,B:B,B3456,C:C,C3456)</f>
        <v>67.094059405940598</v>
      </c>
    </row>
    <row r="3457" spans="1:13" x14ac:dyDescent="0.2">
      <c r="A3457">
        <v>7</v>
      </c>
      <c r="B3457">
        <v>100800</v>
      </c>
      <c r="C3457">
        <v>19</v>
      </c>
      <c r="D3457">
        <v>1</v>
      </c>
      <c r="E3457">
        <v>8</v>
      </c>
      <c r="F3457">
        <v>2</v>
      </c>
      <c r="G3457">
        <v>1</v>
      </c>
      <c r="I3457" s="1">
        <f>VLOOKUP(D3457,cards!A:D,4,FALSE)</f>
        <v>1</v>
      </c>
      <c r="J3457" s="1">
        <f>SUMIFS(G:G,C:C,C3457,B:B,B3457)</f>
        <v>202</v>
      </c>
      <c r="K3457" s="1">
        <f t="shared" si="106"/>
        <v>4.9504950495049506E-3</v>
      </c>
      <c r="L3457" s="1">
        <f t="shared" si="107"/>
        <v>4.9504950495049506E-3</v>
      </c>
      <c r="M3457" s="1">
        <f>SUMIFS(L:L,B:B,B3457,C:C,C3457)</f>
        <v>67.094059405940598</v>
      </c>
    </row>
    <row r="3458" spans="1:13" x14ac:dyDescent="0.2">
      <c r="A3458">
        <v>7</v>
      </c>
      <c r="B3458">
        <v>100800</v>
      </c>
      <c r="C3458">
        <v>7</v>
      </c>
      <c r="D3458">
        <v>4</v>
      </c>
      <c r="E3458">
        <v>8</v>
      </c>
      <c r="F3458">
        <v>1</v>
      </c>
      <c r="G3458">
        <v>1</v>
      </c>
      <c r="I3458" s="1">
        <f>VLOOKUP(D3458,cards!A:D,4,FALSE)</f>
        <v>16</v>
      </c>
      <c r="J3458" s="1">
        <f>SUMIFS(G:G,C:C,C3458,B:B,B3458)</f>
        <v>7</v>
      </c>
      <c r="K3458" s="1">
        <f t="shared" si="106"/>
        <v>0.14285714285714285</v>
      </c>
      <c r="L3458" s="1">
        <f t="shared" si="107"/>
        <v>2.2857142857142856</v>
      </c>
      <c r="M3458" s="1">
        <f>SUMIFS(L:L,B:B,B3458,C:C,C3458)</f>
        <v>104.57142857142856</v>
      </c>
    </row>
    <row r="3459" spans="1:13" x14ac:dyDescent="0.2">
      <c r="A3459">
        <v>7</v>
      </c>
      <c r="B3459">
        <v>100800</v>
      </c>
      <c r="C3459">
        <v>13</v>
      </c>
      <c r="D3459">
        <v>9</v>
      </c>
      <c r="E3459">
        <v>26</v>
      </c>
      <c r="F3459">
        <v>7</v>
      </c>
      <c r="G3459">
        <v>1</v>
      </c>
      <c r="I3459" s="1">
        <f>VLOOKUP(D3459,cards!A:D,4,FALSE)</f>
        <v>786</v>
      </c>
      <c r="J3459" s="1">
        <f>SUMIFS(G:G,C:C,C3459,B:B,B3459)</f>
        <v>873</v>
      </c>
      <c r="K3459" s="1">
        <f t="shared" ref="K3459:K3522" si="108">G3459/J3459</f>
        <v>1.145475372279496E-3</v>
      </c>
      <c r="L3459" s="1">
        <f t="shared" ref="L3459:L3522" si="109">I3459*K3459</f>
        <v>0.90034364261168387</v>
      </c>
      <c r="M3459" s="1">
        <f>SUMIFS(L:L,B:B,B3459,C:C,C3459)</f>
        <v>14.08591065292096</v>
      </c>
    </row>
    <row r="3460" spans="1:13" x14ac:dyDescent="0.2">
      <c r="A3460">
        <v>7</v>
      </c>
      <c r="B3460">
        <v>100800</v>
      </c>
      <c r="C3460">
        <v>13</v>
      </c>
      <c r="D3460">
        <v>9</v>
      </c>
      <c r="E3460">
        <v>50</v>
      </c>
      <c r="F3460">
        <v>8</v>
      </c>
      <c r="G3460">
        <v>1</v>
      </c>
      <c r="I3460" s="1">
        <f>VLOOKUP(D3460,cards!A:D,4,FALSE)</f>
        <v>786</v>
      </c>
      <c r="J3460" s="1">
        <f>SUMIFS(G:G,C:C,C3460,B:B,B3460)</f>
        <v>873</v>
      </c>
      <c r="K3460" s="1">
        <f t="shared" si="108"/>
        <v>1.145475372279496E-3</v>
      </c>
      <c r="L3460" s="1">
        <f t="shared" si="109"/>
        <v>0.90034364261168387</v>
      </c>
      <c r="M3460" s="1">
        <f>SUMIFS(L:L,B:B,B3460,C:C,C3460)</f>
        <v>14.08591065292096</v>
      </c>
    </row>
    <row r="3461" spans="1:13" x14ac:dyDescent="0.2">
      <c r="A3461">
        <v>7</v>
      </c>
      <c r="B3461">
        <v>100800</v>
      </c>
      <c r="C3461">
        <v>7</v>
      </c>
      <c r="D3461">
        <v>6</v>
      </c>
      <c r="E3461">
        <v>28</v>
      </c>
      <c r="F3461">
        <v>5</v>
      </c>
      <c r="G3461">
        <v>1</v>
      </c>
      <c r="I3461" s="1">
        <f>VLOOKUP(D3461,cards!A:D,4,FALSE)</f>
        <v>86</v>
      </c>
      <c r="J3461" s="1">
        <f>SUMIFS(G:G,C:C,C3461,B:B,B3461)</f>
        <v>7</v>
      </c>
      <c r="K3461" s="1">
        <f t="shared" si="108"/>
        <v>0.14285714285714285</v>
      </c>
      <c r="L3461" s="1">
        <f t="shared" si="109"/>
        <v>12.285714285714285</v>
      </c>
      <c r="M3461" s="1">
        <f>SUMIFS(L:L,B:B,B3461,C:C,C3461)</f>
        <v>104.57142857142856</v>
      </c>
    </row>
    <row r="3462" spans="1:13" x14ac:dyDescent="0.2">
      <c r="A3462">
        <v>7</v>
      </c>
      <c r="B3462">
        <v>100800</v>
      </c>
      <c r="C3462">
        <v>13</v>
      </c>
      <c r="D3462">
        <v>4</v>
      </c>
      <c r="E3462">
        <v>38</v>
      </c>
      <c r="F3462">
        <v>3</v>
      </c>
      <c r="G3462">
        <v>1</v>
      </c>
      <c r="I3462" s="1">
        <f>VLOOKUP(D3462,cards!A:D,4,FALSE)</f>
        <v>16</v>
      </c>
      <c r="J3462" s="1">
        <f>SUMIFS(G:G,C:C,C3462,B:B,B3462)</f>
        <v>873</v>
      </c>
      <c r="K3462" s="1">
        <f t="shared" si="108"/>
        <v>1.145475372279496E-3</v>
      </c>
      <c r="L3462" s="1">
        <f t="shared" si="109"/>
        <v>1.8327605956471937E-2</v>
      </c>
      <c r="M3462" s="1">
        <f>SUMIFS(L:L,B:B,B3462,C:C,C3462)</f>
        <v>14.08591065292096</v>
      </c>
    </row>
    <row r="3463" spans="1:13" x14ac:dyDescent="0.2">
      <c r="A3463">
        <v>7</v>
      </c>
      <c r="B3463">
        <v>100800</v>
      </c>
      <c r="C3463">
        <v>13</v>
      </c>
      <c r="D3463">
        <v>4</v>
      </c>
      <c r="E3463">
        <v>28</v>
      </c>
      <c r="F3463">
        <v>6</v>
      </c>
      <c r="G3463">
        <v>1</v>
      </c>
      <c r="I3463" s="1">
        <f>VLOOKUP(D3463,cards!A:D,4,FALSE)</f>
        <v>16</v>
      </c>
      <c r="J3463" s="1">
        <f>SUMIFS(G:G,C:C,C3463,B:B,B3463)</f>
        <v>873</v>
      </c>
      <c r="K3463" s="1">
        <f t="shared" si="108"/>
        <v>1.145475372279496E-3</v>
      </c>
      <c r="L3463" s="1">
        <f t="shared" si="109"/>
        <v>1.8327605956471937E-2</v>
      </c>
      <c r="M3463" s="1">
        <f>SUMIFS(L:L,B:B,B3463,C:C,C3463)</f>
        <v>14.08591065292096</v>
      </c>
    </row>
    <row r="3464" spans="1:13" x14ac:dyDescent="0.2">
      <c r="A3464">
        <v>7</v>
      </c>
      <c r="B3464">
        <v>100800</v>
      </c>
      <c r="C3464">
        <v>13</v>
      </c>
      <c r="D3464">
        <v>7</v>
      </c>
      <c r="E3464">
        <v>26</v>
      </c>
      <c r="F3464">
        <v>6</v>
      </c>
      <c r="G3464">
        <v>1</v>
      </c>
      <c r="I3464" s="1">
        <f>VLOOKUP(D3464,cards!A:D,4,FALSE)</f>
        <v>186</v>
      </c>
      <c r="J3464" s="1">
        <f>SUMIFS(G:G,C:C,C3464,B:B,B3464)</f>
        <v>873</v>
      </c>
      <c r="K3464" s="1">
        <f t="shared" si="108"/>
        <v>1.145475372279496E-3</v>
      </c>
      <c r="L3464" s="1">
        <f t="shared" si="109"/>
        <v>0.21305841924398627</v>
      </c>
      <c r="M3464" s="1">
        <f>SUMIFS(L:L,B:B,B3464,C:C,C3464)</f>
        <v>14.08591065292096</v>
      </c>
    </row>
    <row r="3465" spans="1:13" x14ac:dyDescent="0.2">
      <c r="A3465">
        <v>7</v>
      </c>
      <c r="B3465">
        <v>100800</v>
      </c>
      <c r="C3465">
        <v>13</v>
      </c>
      <c r="D3465">
        <v>3</v>
      </c>
      <c r="E3465">
        <v>8</v>
      </c>
      <c r="F3465">
        <v>1</v>
      </c>
      <c r="G3465">
        <v>1</v>
      </c>
      <c r="I3465" s="1">
        <f>VLOOKUP(D3465,cards!A:D,4,FALSE)</f>
        <v>6</v>
      </c>
      <c r="J3465" s="1">
        <f>SUMIFS(G:G,C:C,C3465,B:B,B3465)</f>
        <v>873</v>
      </c>
      <c r="K3465" s="1">
        <f t="shared" si="108"/>
        <v>1.145475372279496E-3</v>
      </c>
      <c r="L3465" s="1">
        <f t="shared" si="109"/>
        <v>6.8728522336769758E-3</v>
      </c>
      <c r="M3465" s="1">
        <f>SUMIFS(L:L,B:B,B3465,C:C,C3465)</f>
        <v>14.08591065292096</v>
      </c>
    </row>
    <row r="3466" spans="1:13" x14ac:dyDescent="0.2">
      <c r="A3466">
        <v>7</v>
      </c>
      <c r="B3466">
        <v>100800</v>
      </c>
      <c r="C3466">
        <v>13</v>
      </c>
      <c r="D3466">
        <v>3</v>
      </c>
      <c r="E3466">
        <v>20</v>
      </c>
      <c r="F3466">
        <v>5</v>
      </c>
      <c r="G3466">
        <v>1</v>
      </c>
      <c r="I3466" s="1">
        <f>VLOOKUP(D3466,cards!A:D,4,FALSE)</f>
        <v>6</v>
      </c>
      <c r="J3466" s="1">
        <f>SUMIFS(G:G,C:C,C3466,B:B,B3466)</f>
        <v>873</v>
      </c>
      <c r="K3466" s="1">
        <f t="shared" si="108"/>
        <v>1.145475372279496E-3</v>
      </c>
      <c r="L3466" s="1">
        <f t="shared" si="109"/>
        <v>6.8728522336769758E-3</v>
      </c>
      <c r="M3466" s="1">
        <f>SUMIFS(L:L,B:B,B3466,C:C,C3466)</f>
        <v>14.08591065292096</v>
      </c>
    </row>
    <row r="3467" spans="1:13" x14ac:dyDescent="0.2">
      <c r="A3467">
        <v>7</v>
      </c>
      <c r="B3467">
        <v>100800</v>
      </c>
      <c r="C3467">
        <v>13</v>
      </c>
      <c r="D3467">
        <v>3</v>
      </c>
      <c r="E3467">
        <v>38</v>
      </c>
      <c r="F3467">
        <v>2</v>
      </c>
      <c r="G3467">
        <v>1</v>
      </c>
      <c r="I3467" s="1">
        <f>VLOOKUP(D3467,cards!A:D,4,FALSE)</f>
        <v>6</v>
      </c>
      <c r="J3467" s="1">
        <f>SUMIFS(G:G,C:C,C3467,B:B,B3467)</f>
        <v>873</v>
      </c>
      <c r="K3467" s="1">
        <f t="shared" si="108"/>
        <v>1.145475372279496E-3</v>
      </c>
      <c r="L3467" s="1">
        <f t="shared" si="109"/>
        <v>6.8728522336769758E-3</v>
      </c>
      <c r="M3467" s="1">
        <f>SUMIFS(L:L,B:B,B3467,C:C,C3467)</f>
        <v>14.08591065292096</v>
      </c>
    </row>
    <row r="3468" spans="1:13" x14ac:dyDescent="0.2">
      <c r="A3468">
        <v>7</v>
      </c>
      <c r="B3468">
        <v>100800</v>
      </c>
      <c r="C3468">
        <v>13</v>
      </c>
      <c r="D3468">
        <v>4</v>
      </c>
      <c r="E3468">
        <v>38</v>
      </c>
      <c r="F3468">
        <v>2</v>
      </c>
      <c r="G3468">
        <v>1</v>
      </c>
      <c r="I3468" s="1">
        <f>VLOOKUP(D3468,cards!A:D,4,FALSE)</f>
        <v>16</v>
      </c>
      <c r="J3468" s="1">
        <f>SUMIFS(G:G,C:C,C3468,B:B,B3468)</f>
        <v>873</v>
      </c>
      <c r="K3468" s="1">
        <f t="shared" si="108"/>
        <v>1.145475372279496E-3</v>
      </c>
      <c r="L3468" s="1">
        <f t="shared" si="109"/>
        <v>1.8327605956471937E-2</v>
      </c>
      <c r="M3468" s="1">
        <f>SUMIFS(L:L,B:B,B3468,C:C,C3468)</f>
        <v>14.08591065292096</v>
      </c>
    </row>
    <row r="3469" spans="1:13" x14ac:dyDescent="0.2">
      <c r="A3469">
        <v>7</v>
      </c>
      <c r="B3469">
        <v>100800</v>
      </c>
      <c r="C3469">
        <v>37</v>
      </c>
      <c r="D3469">
        <v>4</v>
      </c>
      <c r="E3469">
        <v>38</v>
      </c>
      <c r="F3469">
        <v>2</v>
      </c>
      <c r="G3469">
        <v>1</v>
      </c>
      <c r="I3469" s="1">
        <f>VLOOKUP(D3469,cards!A:D,4,FALSE)</f>
        <v>16</v>
      </c>
      <c r="J3469" s="1">
        <f>SUMIFS(G:G,C:C,C3469,B:B,B3469)</f>
        <v>6995</v>
      </c>
      <c r="K3469" s="1">
        <f t="shared" si="108"/>
        <v>1.4295925661186561E-4</v>
      </c>
      <c r="L3469" s="1">
        <f t="shared" si="109"/>
        <v>2.2873481057898498E-3</v>
      </c>
      <c r="M3469" s="1">
        <f>SUMIFS(L:L,B:B,B3469,C:C,C3469)</f>
        <v>61.756826304503186</v>
      </c>
    </row>
    <row r="3470" spans="1:13" x14ac:dyDescent="0.2">
      <c r="A3470">
        <v>7</v>
      </c>
      <c r="B3470">
        <v>100800</v>
      </c>
      <c r="C3470">
        <v>13</v>
      </c>
      <c r="D3470">
        <v>2</v>
      </c>
      <c r="E3470">
        <v>26</v>
      </c>
      <c r="F3470">
        <v>6</v>
      </c>
      <c r="G3470">
        <v>1</v>
      </c>
      <c r="I3470" s="1">
        <f>VLOOKUP(D3470,cards!A:D,4,FALSE)</f>
        <v>2</v>
      </c>
      <c r="J3470" s="1">
        <f>SUMIFS(G:G,C:C,C3470,B:B,B3470)</f>
        <v>873</v>
      </c>
      <c r="K3470" s="1">
        <f t="shared" si="108"/>
        <v>1.145475372279496E-3</v>
      </c>
      <c r="L3470" s="1">
        <f t="shared" si="109"/>
        <v>2.2909507445589921E-3</v>
      </c>
      <c r="M3470" s="1">
        <f>SUMIFS(L:L,B:B,B3470,C:C,C3470)</f>
        <v>14.08591065292096</v>
      </c>
    </row>
    <row r="3471" spans="1:13" x14ac:dyDescent="0.2">
      <c r="A3471">
        <v>7</v>
      </c>
      <c r="B3471">
        <v>100800</v>
      </c>
      <c r="C3471">
        <v>13</v>
      </c>
      <c r="D3471">
        <v>2</v>
      </c>
      <c r="E3471">
        <v>0</v>
      </c>
      <c r="F3471">
        <v>0</v>
      </c>
      <c r="G3471">
        <v>1</v>
      </c>
      <c r="I3471" s="1">
        <f>VLOOKUP(D3471,cards!A:D,4,FALSE)</f>
        <v>2</v>
      </c>
      <c r="J3471" s="1">
        <f>SUMIFS(G:G,C:C,C3471,B:B,B3471)</f>
        <v>873</v>
      </c>
      <c r="K3471" s="1">
        <f t="shared" si="108"/>
        <v>1.145475372279496E-3</v>
      </c>
      <c r="L3471" s="1">
        <f t="shared" si="109"/>
        <v>2.2909507445589921E-3</v>
      </c>
      <c r="M3471" s="1">
        <f>SUMIFS(L:L,B:B,B3471,C:C,C3471)</f>
        <v>14.08591065292096</v>
      </c>
    </row>
    <row r="3472" spans="1:13" x14ac:dyDescent="0.2">
      <c r="A3472">
        <v>7</v>
      </c>
      <c r="B3472">
        <v>100800</v>
      </c>
      <c r="C3472">
        <v>13</v>
      </c>
      <c r="D3472">
        <v>2</v>
      </c>
      <c r="E3472">
        <v>26</v>
      </c>
      <c r="F3472">
        <v>5</v>
      </c>
      <c r="G3472">
        <v>1</v>
      </c>
      <c r="I3472" s="1">
        <f>VLOOKUP(D3472,cards!A:D,4,FALSE)</f>
        <v>2</v>
      </c>
      <c r="J3472" s="1">
        <f>SUMIFS(G:G,C:C,C3472,B:B,B3472)</f>
        <v>873</v>
      </c>
      <c r="K3472" s="1">
        <f t="shared" si="108"/>
        <v>1.145475372279496E-3</v>
      </c>
      <c r="L3472" s="1">
        <f t="shared" si="109"/>
        <v>2.2909507445589921E-3</v>
      </c>
      <c r="M3472" s="1">
        <f>SUMIFS(L:L,B:B,B3472,C:C,C3472)</f>
        <v>14.08591065292096</v>
      </c>
    </row>
    <row r="3473" spans="1:13" x14ac:dyDescent="0.2">
      <c r="A3473">
        <v>7</v>
      </c>
      <c r="B3473">
        <v>100800</v>
      </c>
      <c r="C3473">
        <v>37</v>
      </c>
      <c r="D3473">
        <v>4</v>
      </c>
      <c r="E3473">
        <v>20</v>
      </c>
      <c r="F3473">
        <v>8</v>
      </c>
      <c r="G3473">
        <v>1</v>
      </c>
      <c r="I3473" s="1">
        <f>VLOOKUP(D3473,cards!A:D,4,FALSE)</f>
        <v>16</v>
      </c>
      <c r="J3473" s="1">
        <f>SUMIFS(G:G,C:C,C3473,B:B,B3473)</f>
        <v>6995</v>
      </c>
      <c r="K3473" s="1">
        <f t="shared" si="108"/>
        <v>1.4295925661186561E-4</v>
      </c>
      <c r="L3473" s="1">
        <f t="shared" si="109"/>
        <v>2.2873481057898498E-3</v>
      </c>
      <c r="M3473" s="1">
        <f>SUMIFS(L:L,B:B,B3473,C:C,C3473)</f>
        <v>61.756826304503186</v>
      </c>
    </row>
    <row r="3474" spans="1:13" x14ac:dyDescent="0.2">
      <c r="A3474">
        <v>7</v>
      </c>
      <c r="B3474">
        <v>100800</v>
      </c>
      <c r="C3474">
        <v>13</v>
      </c>
      <c r="D3474">
        <v>6</v>
      </c>
      <c r="E3474">
        <v>38</v>
      </c>
      <c r="F3474">
        <v>2</v>
      </c>
      <c r="G3474">
        <v>1</v>
      </c>
      <c r="I3474" s="1">
        <f>VLOOKUP(D3474,cards!A:D,4,FALSE)</f>
        <v>86</v>
      </c>
      <c r="J3474" s="1">
        <f>SUMIFS(G:G,C:C,C3474,B:B,B3474)</f>
        <v>873</v>
      </c>
      <c r="K3474" s="1">
        <f t="shared" si="108"/>
        <v>1.145475372279496E-3</v>
      </c>
      <c r="L3474" s="1">
        <f t="shared" si="109"/>
        <v>9.8510882016036666E-2</v>
      </c>
      <c r="M3474" s="1">
        <f>SUMIFS(L:L,B:B,B3474,C:C,C3474)</f>
        <v>14.08591065292096</v>
      </c>
    </row>
    <row r="3475" spans="1:13" x14ac:dyDescent="0.2">
      <c r="A3475">
        <v>7</v>
      </c>
      <c r="B3475">
        <v>100800</v>
      </c>
      <c r="C3475">
        <v>13</v>
      </c>
      <c r="D3475">
        <v>5</v>
      </c>
      <c r="E3475">
        <v>8</v>
      </c>
      <c r="F3475">
        <v>3</v>
      </c>
      <c r="G3475">
        <v>1</v>
      </c>
      <c r="I3475" s="1">
        <f>VLOOKUP(D3475,cards!A:D,4,FALSE)</f>
        <v>36</v>
      </c>
      <c r="J3475" s="1">
        <f>SUMIFS(G:G,C:C,C3475,B:B,B3475)</f>
        <v>873</v>
      </c>
      <c r="K3475" s="1">
        <f t="shared" si="108"/>
        <v>1.145475372279496E-3</v>
      </c>
      <c r="L3475" s="1">
        <f t="shared" si="109"/>
        <v>4.1237113402061855E-2</v>
      </c>
      <c r="M3475" s="1">
        <f>SUMIFS(L:L,B:B,B3475,C:C,C3475)</f>
        <v>14.08591065292096</v>
      </c>
    </row>
    <row r="3476" spans="1:13" x14ac:dyDescent="0.2">
      <c r="A3476">
        <v>7</v>
      </c>
      <c r="B3476">
        <v>100800</v>
      </c>
      <c r="C3476">
        <v>13</v>
      </c>
      <c r="D3476">
        <v>1</v>
      </c>
      <c r="E3476">
        <v>8</v>
      </c>
      <c r="F3476">
        <v>4</v>
      </c>
      <c r="G3476">
        <v>1</v>
      </c>
      <c r="I3476" s="1">
        <f>VLOOKUP(D3476,cards!A:D,4,FALSE)</f>
        <v>1</v>
      </c>
      <c r="J3476" s="1">
        <f>SUMIFS(G:G,C:C,C3476,B:B,B3476)</f>
        <v>873</v>
      </c>
      <c r="K3476" s="1">
        <f t="shared" si="108"/>
        <v>1.145475372279496E-3</v>
      </c>
      <c r="L3476" s="1">
        <f t="shared" si="109"/>
        <v>1.145475372279496E-3</v>
      </c>
      <c r="M3476" s="1">
        <f>SUMIFS(L:L,B:B,B3476,C:C,C3476)</f>
        <v>14.08591065292096</v>
      </c>
    </row>
    <row r="3477" spans="1:13" x14ac:dyDescent="0.2">
      <c r="A3477">
        <v>7</v>
      </c>
      <c r="B3477">
        <v>100800</v>
      </c>
      <c r="C3477">
        <v>37</v>
      </c>
      <c r="D3477">
        <v>6</v>
      </c>
      <c r="E3477">
        <v>28</v>
      </c>
      <c r="F3477">
        <v>2</v>
      </c>
      <c r="G3477">
        <v>1</v>
      </c>
      <c r="I3477" s="1">
        <f>VLOOKUP(D3477,cards!A:D,4,FALSE)</f>
        <v>86</v>
      </c>
      <c r="J3477" s="1">
        <f>SUMIFS(G:G,C:C,C3477,B:B,B3477)</f>
        <v>6995</v>
      </c>
      <c r="K3477" s="1">
        <f t="shared" si="108"/>
        <v>1.4295925661186561E-4</v>
      </c>
      <c r="L3477" s="1">
        <f t="shared" si="109"/>
        <v>1.2294496068620443E-2</v>
      </c>
      <c r="M3477" s="1">
        <f>SUMIFS(L:L,B:B,B3477,C:C,C3477)</f>
        <v>61.756826304503186</v>
      </c>
    </row>
    <row r="3478" spans="1:13" x14ac:dyDescent="0.2">
      <c r="A3478">
        <v>7</v>
      </c>
      <c r="B3478">
        <v>100800</v>
      </c>
      <c r="C3478">
        <v>10</v>
      </c>
      <c r="D3478">
        <v>4</v>
      </c>
      <c r="E3478">
        <v>8</v>
      </c>
      <c r="F3478">
        <v>4</v>
      </c>
      <c r="G3478">
        <v>1</v>
      </c>
      <c r="I3478" s="1">
        <f>VLOOKUP(D3478,cards!A:D,4,FALSE)</f>
        <v>16</v>
      </c>
      <c r="J3478" s="1">
        <f>SUMIFS(G:G,C:C,C3478,B:B,B3478)</f>
        <v>3</v>
      </c>
      <c r="K3478" s="1">
        <f t="shared" si="108"/>
        <v>0.33333333333333331</v>
      </c>
      <c r="L3478" s="1">
        <f t="shared" si="109"/>
        <v>5.333333333333333</v>
      </c>
      <c r="M3478" s="1">
        <f>SUMIFS(L:L,B:B,B3478,C:C,C3478)</f>
        <v>9.3333333333333321</v>
      </c>
    </row>
    <row r="3479" spans="1:13" x14ac:dyDescent="0.2">
      <c r="A3479">
        <v>7</v>
      </c>
      <c r="B3479">
        <v>100800</v>
      </c>
      <c r="C3479">
        <v>10</v>
      </c>
      <c r="D3479">
        <v>3</v>
      </c>
      <c r="E3479">
        <v>8</v>
      </c>
      <c r="F3479">
        <v>3</v>
      </c>
      <c r="G3479">
        <v>1</v>
      </c>
      <c r="I3479" s="1">
        <f>VLOOKUP(D3479,cards!A:D,4,FALSE)</f>
        <v>6</v>
      </c>
      <c r="J3479" s="1">
        <f>SUMIFS(G:G,C:C,C3479,B:B,B3479)</f>
        <v>3</v>
      </c>
      <c r="K3479" s="1">
        <f t="shared" si="108"/>
        <v>0.33333333333333331</v>
      </c>
      <c r="L3479" s="1">
        <f t="shared" si="109"/>
        <v>2</v>
      </c>
      <c r="M3479" s="1">
        <f>SUMIFS(L:L,B:B,B3479,C:C,C3479)</f>
        <v>9.3333333333333321</v>
      </c>
    </row>
    <row r="3480" spans="1:13" x14ac:dyDescent="0.2">
      <c r="A3480">
        <v>7</v>
      </c>
      <c r="B3480">
        <v>100800</v>
      </c>
      <c r="C3480">
        <v>49</v>
      </c>
      <c r="D3480">
        <v>3</v>
      </c>
      <c r="E3480">
        <v>8</v>
      </c>
      <c r="F3480">
        <v>2</v>
      </c>
      <c r="G3480">
        <v>1</v>
      </c>
      <c r="I3480" s="1">
        <f>VLOOKUP(D3480,cards!A:D,4,FALSE)</f>
        <v>6</v>
      </c>
      <c r="J3480" s="1">
        <f>SUMIFS(G:G,C:C,C3480,B:B,B3480)</f>
        <v>26</v>
      </c>
      <c r="K3480" s="1">
        <f t="shared" si="108"/>
        <v>3.8461538461538464E-2</v>
      </c>
      <c r="L3480" s="1">
        <f t="shared" si="109"/>
        <v>0.23076923076923078</v>
      </c>
      <c r="M3480" s="1">
        <f>SUMIFS(L:L,B:B,B3480,C:C,C3480)</f>
        <v>49.461538461538453</v>
      </c>
    </row>
    <row r="3481" spans="1:13" x14ac:dyDescent="0.2">
      <c r="A3481">
        <v>7</v>
      </c>
      <c r="B3481">
        <v>100800</v>
      </c>
      <c r="C3481">
        <v>13</v>
      </c>
      <c r="D3481">
        <v>5</v>
      </c>
      <c r="E3481">
        <v>8</v>
      </c>
      <c r="F3481">
        <v>4</v>
      </c>
      <c r="G3481">
        <v>1</v>
      </c>
      <c r="I3481" s="1">
        <f>VLOOKUP(D3481,cards!A:D,4,FALSE)</f>
        <v>36</v>
      </c>
      <c r="J3481" s="1">
        <f>SUMIFS(G:G,C:C,C3481,B:B,B3481)</f>
        <v>873</v>
      </c>
      <c r="K3481" s="1">
        <f t="shared" si="108"/>
        <v>1.145475372279496E-3</v>
      </c>
      <c r="L3481" s="1">
        <f t="shared" si="109"/>
        <v>4.1237113402061855E-2</v>
      </c>
      <c r="M3481" s="1">
        <f>SUMIFS(L:L,B:B,B3481,C:C,C3481)</f>
        <v>14.08591065292096</v>
      </c>
    </row>
    <row r="3482" spans="1:13" x14ac:dyDescent="0.2">
      <c r="A3482">
        <v>7</v>
      </c>
      <c r="B3482">
        <v>100800</v>
      </c>
      <c r="C3482">
        <v>49</v>
      </c>
      <c r="D3482">
        <v>3</v>
      </c>
      <c r="E3482">
        <v>50</v>
      </c>
      <c r="F3482">
        <v>5</v>
      </c>
      <c r="G3482">
        <v>1</v>
      </c>
      <c r="I3482" s="1">
        <f>VLOOKUP(D3482,cards!A:D,4,FALSE)</f>
        <v>6</v>
      </c>
      <c r="J3482" s="1">
        <f>SUMIFS(G:G,C:C,C3482,B:B,B3482)</f>
        <v>26</v>
      </c>
      <c r="K3482" s="1">
        <f t="shared" si="108"/>
        <v>3.8461538461538464E-2</v>
      </c>
      <c r="L3482" s="1">
        <f t="shared" si="109"/>
        <v>0.23076923076923078</v>
      </c>
      <c r="M3482" s="1">
        <f>SUMIFS(L:L,B:B,B3482,C:C,C3482)</f>
        <v>49.461538461538453</v>
      </c>
    </row>
    <row r="3483" spans="1:13" x14ac:dyDescent="0.2">
      <c r="A3483">
        <v>7</v>
      </c>
      <c r="B3483">
        <v>100800</v>
      </c>
      <c r="C3483">
        <v>10</v>
      </c>
      <c r="D3483">
        <v>3</v>
      </c>
      <c r="E3483">
        <v>26</v>
      </c>
      <c r="F3483">
        <v>2</v>
      </c>
      <c r="G3483">
        <v>1</v>
      </c>
      <c r="I3483" s="1">
        <f>VLOOKUP(D3483,cards!A:D,4,FALSE)</f>
        <v>6</v>
      </c>
      <c r="J3483" s="1">
        <f>SUMIFS(G:G,C:C,C3483,B:B,B3483)</f>
        <v>3</v>
      </c>
      <c r="K3483" s="1">
        <f t="shared" si="108"/>
        <v>0.33333333333333331</v>
      </c>
      <c r="L3483" s="1">
        <f t="shared" si="109"/>
        <v>2</v>
      </c>
      <c r="M3483" s="1">
        <f>SUMIFS(L:L,B:B,B3483,C:C,C3483)</f>
        <v>9.3333333333333321</v>
      </c>
    </row>
    <row r="3484" spans="1:13" x14ac:dyDescent="0.2">
      <c r="A3484">
        <v>7</v>
      </c>
      <c r="B3484">
        <v>100800</v>
      </c>
      <c r="C3484">
        <v>49</v>
      </c>
      <c r="D3484">
        <v>4</v>
      </c>
      <c r="E3484">
        <v>50</v>
      </c>
      <c r="F3484">
        <v>3</v>
      </c>
      <c r="G3484">
        <v>1</v>
      </c>
      <c r="I3484" s="1">
        <f>VLOOKUP(D3484,cards!A:D,4,FALSE)</f>
        <v>16</v>
      </c>
      <c r="J3484" s="1">
        <f>SUMIFS(G:G,C:C,C3484,B:B,B3484)</f>
        <v>26</v>
      </c>
      <c r="K3484" s="1">
        <f t="shared" si="108"/>
        <v>3.8461538461538464E-2</v>
      </c>
      <c r="L3484" s="1">
        <f t="shared" si="109"/>
        <v>0.61538461538461542</v>
      </c>
      <c r="M3484" s="1">
        <f>SUMIFS(L:L,B:B,B3484,C:C,C3484)</f>
        <v>49.461538461538453</v>
      </c>
    </row>
    <row r="3485" spans="1:13" x14ac:dyDescent="0.2">
      <c r="A3485">
        <v>7</v>
      </c>
      <c r="B3485">
        <v>100800</v>
      </c>
      <c r="C3485">
        <v>49</v>
      </c>
      <c r="D3485">
        <v>4</v>
      </c>
      <c r="E3485">
        <v>8</v>
      </c>
      <c r="F3485">
        <v>4</v>
      </c>
      <c r="G3485">
        <v>1</v>
      </c>
      <c r="I3485" s="1">
        <f>VLOOKUP(D3485,cards!A:D,4,FALSE)</f>
        <v>16</v>
      </c>
      <c r="J3485" s="1">
        <f>SUMIFS(G:G,C:C,C3485,B:B,B3485)</f>
        <v>26</v>
      </c>
      <c r="K3485" s="1">
        <f t="shared" si="108"/>
        <v>3.8461538461538464E-2</v>
      </c>
      <c r="L3485" s="1">
        <f t="shared" si="109"/>
        <v>0.61538461538461542</v>
      </c>
      <c r="M3485" s="1">
        <f>SUMIFS(L:L,B:B,B3485,C:C,C3485)</f>
        <v>49.461538461538453</v>
      </c>
    </row>
    <row r="3486" spans="1:13" x14ac:dyDescent="0.2">
      <c r="A3486">
        <v>7</v>
      </c>
      <c r="B3486">
        <v>100800</v>
      </c>
      <c r="C3486">
        <v>13</v>
      </c>
      <c r="D3486">
        <v>5</v>
      </c>
      <c r="E3486">
        <v>38</v>
      </c>
      <c r="F3486">
        <v>1</v>
      </c>
      <c r="G3486">
        <v>1</v>
      </c>
      <c r="I3486" s="1">
        <f>VLOOKUP(D3486,cards!A:D,4,FALSE)</f>
        <v>36</v>
      </c>
      <c r="J3486" s="1">
        <f>SUMIFS(G:G,C:C,C3486,B:B,B3486)</f>
        <v>873</v>
      </c>
      <c r="K3486" s="1">
        <f t="shared" si="108"/>
        <v>1.145475372279496E-3</v>
      </c>
      <c r="L3486" s="1">
        <f t="shared" si="109"/>
        <v>4.1237113402061855E-2</v>
      </c>
      <c r="M3486" s="1">
        <f>SUMIFS(L:L,B:B,B3486,C:C,C3486)</f>
        <v>14.08591065292096</v>
      </c>
    </row>
    <row r="3487" spans="1:13" x14ac:dyDescent="0.2">
      <c r="A3487">
        <v>7</v>
      </c>
      <c r="B3487">
        <v>100800</v>
      </c>
      <c r="C3487">
        <v>49</v>
      </c>
      <c r="D3487">
        <v>4</v>
      </c>
      <c r="E3487">
        <v>38</v>
      </c>
      <c r="F3487">
        <v>2</v>
      </c>
      <c r="G3487">
        <v>1</v>
      </c>
      <c r="I3487" s="1">
        <f>VLOOKUP(D3487,cards!A:D,4,FALSE)</f>
        <v>16</v>
      </c>
      <c r="J3487" s="1">
        <f>SUMIFS(G:G,C:C,C3487,B:B,B3487)</f>
        <v>26</v>
      </c>
      <c r="K3487" s="1">
        <f t="shared" si="108"/>
        <v>3.8461538461538464E-2</v>
      </c>
      <c r="L3487" s="1">
        <f t="shared" si="109"/>
        <v>0.61538461538461542</v>
      </c>
      <c r="M3487" s="1">
        <f>SUMIFS(L:L,B:B,B3487,C:C,C3487)</f>
        <v>49.461538461538453</v>
      </c>
    </row>
    <row r="3488" spans="1:13" x14ac:dyDescent="0.2">
      <c r="A3488">
        <v>7</v>
      </c>
      <c r="B3488">
        <v>100800</v>
      </c>
      <c r="C3488">
        <v>49</v>
      </c>
      <c r="D3488">
        <v>4</v>
      </c>
      <c r="E3488">
        <v>38</v>
      </c>
      <c r="F3488">
        <v>1</v>
      </c>
      <c r="G3488">
        <v>1</v>
      </c>
      <c r="I3488" s="1">
        <f>VLOOKUP(D3488,cards!A:D,4,FALSE)</f>
        <v>16</v>
      </c>
      <c r="J3488" s="1">
        <f>SUMIFS(G:G,C:C,C3488,B:B,B3488)</f>
        <v>26</v>
      </c>
      <c r="K3488" s="1">
        <f t="shared" si="108"/>
        <v>3.8461538461538464E-2</v>
      </c>
      <c r="L3488" s="1">
        <f t="shared" si="109"/>
        <v>0.61538461538461542</v>
      </c>
      <c r="M3488" s="1">
        <f>SUMIFS(L:L,B:B,B3488,C:C,C3488)</f>
        <v>49.461538461538453</v>
      </c>
    </row>
    <row r="3489" spans="1:13" x14ac:dyDescent="0.2">
      <c r="A3489">
        <v>7</v>
      </c>
      <c r="B3489">
        <v>100800</v>
      </c>
      <c r="C3489">
        <v>7</v>
      </c>
      <c r="D3489">
        <v>8</v>
      </c>
      <c r="E3489">
        <v>28</v>
      </c>
      <c r="F3489">
        <v>6</v>
      </c>
      <c r="G3489">
        <v>1</v>
      </c>
      <c r="I3489" s="1">
        <f>VLOOKUP(D3489,cards!A:D,4,FALSE)</f>
        <v>386</v>
      </c>
      <c r="J3489" s="1">
        <f>SUMIFS(G:G,C:C,C3489,B:B,B3489)</f>
        <v>7</v>
      </c>
      <c r="K3489" s="1">
        <f t="shared" si="108"/>
        <v>0.14285714285714285</v>
      </c>
      <c r="L3489" s="1">
        <f t="shared" si="109"/>
        <v>55.142857142857139</v>
      </c>
      <c r="M3489" s="1">
        <f>SUMIFS(L:L,B:B,B3489,C:C,C3489)</f>
        <v>104.57142857142856</v>
      </c>
    </row>
    <row r="3490" spans="1:13" x14ac:dyDescent="0.2">
      <c r="A3490">
        <v>7</v>
      </c>
      <c r="B3490">
        <v>100800</v>
      </c>
      <c r="C3490">
        <v>7</v>
      </c>
      <c r="D3490">
        <v>6</v>
      </c>
      <c r="E3490">
        <v>26</v>
      </c>
      <c r="F3490">
        <v>3</v>
      </c>
      <c r="G3490">
        <v>1</v>
      </c>
      <c r="I3490" s="1">
        <f>VLOOKUP(D3490,cards!A:D,4,FALSE)</f>
        <v>86</v>
      </c>
      <c r="J3490" s="1">
        <f>SUMIFS(G:G,C:C,C3490,B:B,B3490)</f>
        <v>7</v>
      </c>
      <c r="K3490" s="1">
        <f t="shared" si="108"/>
        <v>0.14285714285714285</v>
      </c>
      <c r="L3490" s="1">
        <f t="shared" si="109"/>
        <v>12.285714285714285</v>
      </c>
      <c r="M3490" s="1">
        <f>SUMIFS(L:L,B:B,B3490,C:C,C3490)</f>
        <v>104.57142857142856</v>
      </c>
    </row>
    <row r="3491" spans="1:13" x14ac:dyDescent="0.2">
      <c r="A3491">
        <v>7</v>
      </c>
      <c r="B3491">
        <v>100800</v>
      </c>
      <c r="C3491">
        <v>49</v>
      </c>
      <c r="D3491">
        <v>5</v>
      </c>
      <c r="E3491">
        <v>8</v>
      </c>
      <c r="F3491">
        <v>2</v>
      </c>
      <c r="G3491">
        <v>1</v>
      </c>
      <c r="I3491" s="1">
        <f>VLOOKUP(D3491,cards!A:D,4,FALSE)</f>
        <v>36</v>
      </c>
      <c r="J3491" s="1">
        <f>SUMIFS(G:G,C:C,C3491,B:B,B3491)</f>
        <v>26</v>
      </c>
      <c r="K3491" s="1">
        <f t="shared" si="108"/>
        <v>3.8461538461538464E-2</v>
      </c>
      <c r="L3491" s="1">
        <f t="shared" si="109"/>
        <v>1.3846153846153846</v>
      </c>
      <c r="M3491" s="1">
        <f>SUMIFS(L:L,B:B,B3491,C:C,C3491)</f>
        <v>49.461538461538453</v>
      </c>
    </row>
    <row r="3492" spans="1:13" x14ac:dyDescent="0.2">
      <c r="A3492">
        <v>7</v>
      </c>
      <c r="B3492">
        <v>100800</v>
      </c>
      <c r="C3492">
        <v>49</v>
      </c>
      <c r="D3492">
        <v>5</v>
      </c>
      <c r="E3492">
        <v>26</v>
      </c>
      <c r="F3492">
        <v>6</v>
      </c>
      <c r="G3492">
        <v>1</v>
      </c>
      <c r="I3492" s="1">
        <f>VLOOKUP(D3492,cards!A:D,4,FALSE)</f>
        <v>36</v>
      </c>
      <c r="J3492" s="1">
        <f>SUMIFS(G:G,C:C,C3492,B:B,B3492)</f>
        <v>26</v>
      </c>
      <c r="K3492" s="1">
        <f t="shared" si="108"/>
        <v>3.8461538461538464E-2</v>
      </c>
      <c r="L3492" s="1">
        <f t="shared" si="109"/>
        <v>1.3846153846153846</v>
      </c>
      <c r="M3492" s="1">
        <f>SUMIFS(L:L,B:B,B3492,C:C,C3492)</f>
        <v>49.461538461538453</v>
      </c>
    </row>
    <row r="3493" spans="1:13" x14ac:dyDescent="0.2">
      <c r="A3493">
        <v>7</v>
      </c>
      <c r="B3493">
        <v>100800</v>
      </c>
      <c r="C3493">
        <v>49</v>
      </c>
      <c r="D3493">
        <v>6</v>
      </c>
      <c r="E3493">
        <v>26</v>
      </c>
      <c r="F3493">
        <v>3</v>
      </c>
      <c r="G3493">
        <v>1</v>
      </c>
      <c r="I3493" s="1">
        <f>VLOOKUP(D3493,cards!A:D,4,FALSE)</f>
        <v>86</v>
      </c>
      <c r="J3493" s="1">
        <f>SUMIFS(G:G,C:C,C3493,B:B,B3493)</f>
        <v>26</v>
      </c>
      <c r="K3493" s="1">
        <f t="shared" si="108"/>
        <v>3.8461538461538464E-2</v>
      </c>
      <c r="L3493" s="1">
        <f t="shared" si="109"/>
        <v>3.3076923076923079</v>
      </c>
      <c r="M3493" s="1">
        <f>SUMIFS(L:L,B:B,B3493,C:C,C3493)</f>
        <v>49.461538461538453</v>
      </c>
    </row>
    <row r="3494" spans="1:13" x14ac:dyDescent="0.2">
      <c r="A3494">
        <v>7</v>
      </c>
      <c r="B3494">
        <v>100800</v>
      </c>
      <c r="C3494">
        <v>49</v>
      </c>
      <c r="D3494">
        <v>6</v>
      </c>
      <c r="E3494">
        <v>8</v>
      </c>
      <c r="F3494">
        <v>4</v>
      </c>
      <c r="G3494">
        <v>1</v>
      </c>
      <c r="I3494" s="1">
        <f>VLOOKUP(D3494,cards!A:D,4,FALSE)</f>
        <v>86</v>
      </c>
      <c r="J3494" s="1">
        <f>SUMIFS(G:G,C:C,C3494,B:B,B3494)</f>
        <v>26</v>
      </c>
      <c r="K3494" s="1">
        <f t="shared" si="108"/>
        <v>3.8461538461538464E-2</v>
      </c>
      <c r="L3494" s="1">
        <f t="shared" si="109"/>
        <v>3.3076923076923079</v>
      </c>
      <c r="M3494" s="1">
        <f>SUMIFS(L:L,B:B,B3494,C:C,C3494)</f>
        <v>49.461538461538453</v>
      </c>
    </row>
    <row r="3495" spans="1:13" x14ac:dyDescent="0.2">
      <c r="A3495">
        <v>7</v>
      </c>
      <c r="B3495">
        <v>100800</v>
      </c>
      <c r="C3495">
        <v>49</v>
      </c>
      <c r="D3495">
        <v>6</v>
      </c>
      <c r="E3495">
        <v>50</v>
      </c>
      <c r="F3495">
        <v>3</v>
      </c>
      <c r="G3495">
        <v>1</v>
      </c>
      <c r="I3495" s="1">
        <f>VLOOKUP(D3495,cards!A:D,4,FALSE)</f>
        <v>86</v>
      </c>
      <c r="J3495" s="1">
        <f>SUMIFS(G:G,C:C,C3495,B:B,B3495)</f>
        <v>26</v>
      </c>
      <c r="K3495" s="1">
        <f t="shared" si="108"/>
        <v>3.8461538461538464E-2</v>
      </c>
      <c r="L3495" s="1">
        <f t="shared" si="109"/>
        <v>3.3076923076923079</v>
      </c>
      <c r="M3495" s="1">
        <f>SUMIFS(L:L,B:B,B3495,C:C,C3495)</f>
        <v>49.461538461538453</v>
      </c>
    </row>
    <row r="3496" spans="1:13" x14ac:dyDescent="0.2">
      <c r="A3496">
        <v>7</v>
      </c>
      <c r="B3496">
        <v>100800</v>
      </c>
      <c r="C3496">
        <v>49</v>
      </c>
      <c r="D3496">
        <v>7</v>
      </c>
      <c r="E3496">
        <v>38</v>
      </c>
      <c r="F3496">
        <v>3</v>
      </c>
      <c r="G3496">
        <v>1</v>
      </c>
      <c r="I3496" s="1">
        <f>VLOOKUP(D3496,cards!A:D,4,FALSE)</f>
        <v>186</v>
      </c>
      <c r="J3496" s="1">
        <f>SUMIFS(G:G,C:C,C3496,B:B,B3496)</f>
        <v>26</v>
      </c>
      <c r="K3496" s="1">
        <f t="shared" si="108"/>
        <v>3.8461538461538464E-2</v>
      </c>
      <c r="L3496" s="1">
        <f t="shared" si="109"/>
        <v>7.1538461538461542</v>
      </c>
      <c r="M3496" s="1">
        <f>SUMIFS(L:L,B:B,B3496,C:C,C3496)</f>
        <v>49.461538461538453</v>
      </c>
    </row>
    <row r="3497" spans="1:13" x14ac:dyDescent="0.2">
      <c r="A3497">
        <v>7</v>
      </c>
      <c r="B3497">
        <v>100800</v>
      </c>
      <c r="C3497">
        <v>49</v>
      </c>
      <c r="D3497">
        <v>8</v>
      </c>
      <c r="E3497">
        <v>26</v>
      </c>
      <c r="F3497">
        <v>6</v>
      </c>
      <c r="G3497">
        <v>1</v>
      </c>
      <c r="I3497" s="1">
        <f>VLOOKUP(D3497,cards!A:D,4,FALSE)</f>
        <v>386</v>
      </c>
      <c r="J3497" s="1">
        <f>SUMIFS(G:G,C:C,C3497,B:B,B3497)</f>
        <v>26</v>
      </c>
      <c r="K3497" s="1">
        <f t="shared" si="108"/>
        <v>3.8461538461538464E-2</v>
      </c>
      <c r="L3497" s="1">
        <f t="shared" si="109"/>
        <v>14.846153846153847</v>
      </c>
      <c r="M3497" s="1">
        <f>SUMIFS(L:L,B:B,B3497,C:C,C3497)</f>
        <v>49.461538461538453</v>
      </c>
    </row>
    <row r="3498" spans="1:13" x14ac:dyDescent="0.2">
      <c r="A3498">
        <v>7</v>
      </c>
      <c r="B3498">
        <v>100800</v>
      </c>
      <c r="C3498">
        <v>101</v>
      </c>
      <c r="D3498">
        <v>11</v>
      </c>
      <c r="E3498">
        <v>102</v>
      </c>
      <c r="F3498">
        <v>11</v>
      </c>
      <c r="G3498">
        <v>1</v>
      </c>
      <c r="I3498" s="1">
        <f>VLOOKUP(D3498,cards!A:D,4,FALSE)</f>
        <v>2586</v>
      </c>
      <c r="J3498" s="1">
        <f>SUMIFS(G:G,C:C,C3498,B:B,B3498)</f>
        <v>1</v>
      </c>
      <c r="K3498" s="1">
        <f t="shared" si="108"/>
        <v>1</v>
      </c>
      <c r="L3498" s="1">
        <f t="shared" si="109"/>
        <v>2586</v>
      </c>
      <c r="M3498" s="1">
        <f>SUMIFS(L:L,B:B,B3498,C:C,C3498)</f>
        <v>2586</v>
      </c>
    </row>
    <row r="3499" spans="1:13" x14ac:dyDescent="0.2">
      <c r="A3499">
        <v>7</v>
      </c>
      <c r="B3499">
        <v>100800</v>
      </c>
      <c r="C3499">
        <v>7</v>
      </c>
      <c r="D3499">
        <v>6</v>
      </c>
      <c r="E3499">
        <v>20</v>
      </c>
      <c r="F3499">
        <v>5</v>
      </c>
      <c r="G3499">
        <v>1</v>
      </c>
      <c r="I3499" s="1">
        <f>VLOOKUP(D3499,cards!A:D,4,FALSE)</f>
        <v>86</v>
      </c>
      <c r="J3499" s="1">
        <f>SUMIFS(G:G,C:C,C3499,B:B,B3499)</f>
        <v>7</v>
      </c>
      <c r="K3499" s="1">
        <f t="shared" si="108"/>
        <v>0.14285714285714285</v>
      </c>
      <c r="L3499" s="1">
        <f t="shared" si="109"/>
        <v>12.285714285714285</v>
      </c>
      <c r="M3499" s="1">
        <f>SUMIFS(L:L,B:B,B3499,C:C,C3499)</f>
        <v>104.57142857142856</v>
      </c>
    </row>
    <row r="3500" spans="1:13" x14ac:dyDescent="0.2">
      <c r="A3500">
        <v>2</v>
      </c>
      <c r="B3500">
        <v>100700</v>
      </c>
      <c r="C3500">
        <v>13</v>
      </c>
      <c r="D3500">
        <v>1</v>
      </c>
      <c r="E3500">
        <v>28</v>
      </c>
      <c r="F3500">
        <v>3</v>
      </c>
      <c r="G3500">
        <v>864</v>
      </c>
      <c r="I3500" s="1">
        <f>VLOOKUP(D3500,cards!A:D,4,FALSE)</f>
        <v>1</v>
      </c>
      <c r="J3500" s="1">
        <f>SUMIFS(G:G,C:C,C3500,B:B,B3500)</f>
        <v>1475</v>
      </c>
      <c r="K3500" s="1">
        <f t="shared" si="108"/>
        <v>0.58576271186440676</v>
      </c>
      <c r="L3500" s="1">
        <f t="shared" si="109"/>
        <v>0.58576271186440676</v>
      </c>
      <c r="M3500" s="1">
        <f>SUMIFS(L:L,B:B,B3500,C:C,C3500)</f>
        <v>1.8311864406779663</v>
      </c>
    </row>
    <row r="3501" spans="1:13" x14ac:dyDescent="0.2">
      <c r="A3501">
        <v>2</v>
      </c>
      <c r="B3501">
        <v>100700</v>
      </c>
      <c r="C3501">
        <v>7</v>
      </c>
      <c r="D3501">
        <v>3</v>
      </c>
      <c r="E3501">
        <v>28</v>
      </c>
      <c r="F3501">
        <v>3</v>
      </c>
      <c r="G3501">
        <v>386</v>
      </c>
      <c r="I3501" s="1">
        <f>VLOOKUP(D3501,cards!A:D,4,FALSE)</f>
        <v>6</v>
      </c>
      <c r="J3501" s="1">
        <f>SUMIFS(G:G,C:C,C3501,B:B,B3501)</f>
        <v>1938</v>
      </c>
      <c r="K3501" s="1">
        <f t="shared" si="108"/>
        <v>0.19917440660474717</v>
      </c>
      <c r="L3501" s="1">
        <f t="shared" si="109"/>
        <v>1.195046439628483</v>
      </c>
      <c r="M3501" s="1">
        <f>SUMIFS(L:L,B:B,B3501,C:C,C3501)</f>
        <v>16.348297213622292</v>
      </c>
    </row>
    <row r="3502" spans="1:13" x14ac:dyDescent="0.2">
      <c r="A3502">
        <v>2</v>
      </c>
      <c r="B3502">
        <v>100700</v>
      </c>
      <c r="C3502">
        <v>7</v>
      </c>
      <c r="D3502">
        <v>3</v>
      </c>
      <c r="E3502">
        <v>28</v>
      </c>
      <c r="F3502">
        <v>2</v>
      </c>
      <c r="G3502">
        <v>383</v>
      </c>
      <c r="I3502" s="1">
        <f>VLOOKUP(D3502,cards!A:D,4,FALSE)</f>
        <v>6</v>
      </c>
      <c r="J3502" s="1">
        <f>SUMIFS(G:G,C:C,C3502,B:B,B3502)</f>
        <v>1938</v>
      </c>
      <c r="K3502" s="1">
        <f t="shared" si="108"/>
        <v>0.19762641898864808</v>
      </c>
      <c r="L3502" s="1">
        <f t="shared" si="109"/>
        <v>1.1857585139318885</v>
      </c>
      <c r="M3502" s="1">
        <f>SUMIFS(L:L,B:B,B3502,C:C,C3502)</f>
        <v>16.348297213622292</v>
      </c>
    </row>
    <row r="3503" spans="1:13" x14ac:dyDescent="0.2">
      <c r="A3503">
        <v>2</v>
      </c>
      <c r="B3503">
        <v>100700</v>
      </c>
      <c r="C3503">
        <v>7</v>
      </c>
      <c r="D3503">
        <v>4</v>
      </c>
      <c r="E3503">
        <v>28</v>
      </c>
      <c r="F3503">
        <v>3</v>
      </c>
      <c r="G3503">
        <v>192</v>
      </c>
      <c r="I3503" s="1">
        <f>VLOOKUP(D3503,cards!A:D,4,FALSE)</f>
        <v>16</v>
      </c>
      <c r="J3503" s="1">
        <f>SUMIFS(G:G,C:C,C3503,B:B,B3503)</f>
        <v>1938</v>
      </c>
      <c r="K3503" s="1">
        <f t="shared" si="108"/>
        <v>9.9071207430340563E-2</v>
      </c>
      <c r="L3503" s="1">
        <f t="shared" si="109"/>
        <v>1.585139318885449</v>
      </c>
      <c r="M3503" s="1">
        <f>SUMIFS(L:L,B:B,B3503,C:C,C3503)</f>
        <v>16.348297213622292</v>
      </c>
    </row>
    <row r="3504" spans="1:13" x14ac:dyDescent="0.2">
      <c r="A3504">
        <v>2</v>
      </c>
      <c r="B3504">
        <v>100700</v>
      </c>
      <c r="C3504">
        <v>7</v>
      </c>
      <c r="D3504">
        <v>5</v>
      </c>
      <c r="E3504">
        <v>28</v>
      </c>
      <c r="F3504">
        <v>4</v>
      </c>
      <c r="G3504">
        <v>185</v>
      </c>
      <c r="I3504" s="1">
        <f>VLOOKUP(D3504,cards!A:D,4,FALSE)</f>
        <v>36</v>
      </c>
      <c r="J3504" s="1">
        <f>SUMIFS(G:G,C:C,C3504,B:B,B3504)</f>
        <v>1938</v>
      </c>
      <c r="K3504" s="1">
        <f t="shared" si="108"/>
        <v>9.5459236326109392E-2</v>
      </c>
      <c r="L3504" s="1">
        <f t="shared" si="109"/>
        <v>3.4365325077399382</v>
      </c>
      <c r="M3504" s="1">
        <f>SUMIFS(L:L,B:B,B3504,C:C,C3504)</f>
        <v>16.348297213622292</v>
      </c>
    </row>
    <row r="3505" spans="1:13" x14ac:dyDescent="0.2">
      <c r="A3505">
        <v>2</v>
      </c>
      <c r="B3505">
        <v>100700</v>
      </c>
      <c r="C3505">
        <v>7</v>
      </c>
      <c r="D3505">
        <v>4</v>
      </c>
      <c r="E3505">
        <v>28</v>
      </c>
      <c r="F3505">
        <v>4</v>
      </c>
      <c r="G3505">
        <v>163</v>
      </c>
      <c r="I3505" s="1">
        <f>VLOOKUP(D3505,cards!A:D,4,FALSE)</f>
        <v>16</v>
      </c>
      <c r="J3505" s="1">
        <f>SUMIFS(G:G,C:C,C3505,B:B,B3505)</f>
        <v>1938</v>
      </c>
      <c r="K3505" s="1">
        <f t="shared" si="108"/>
        <v>8.4107327141382873E-2</v>
      </c>
      <c r="L3505" s="1">
        <f t="shared" si="109"/>
        <v>1.345717234262126</v>
      </c>
      <c r="M3505" s="1">
        <f>SUMIFS(L:L,B:B,B3505,C:C,C3505)</f>
        <v>16.348297213622292</v>
      </c>
    </row>
    <row r="3506" spans="1:13" x14ac:dyDescent="0.2">
      <c r="A3506">
        <v>2</v>
      </c>
      <c r="B3506">
        <v>100700</v>
      </c>
      <c r="C3506">
        <v>7</v>
      </c>
      <c r="D3506">
        <v>5</v>
      </c>
      <c r="E3506">
        <v>28</v>
      </c>
      <c r="F3506">
        <v>3</v>
      </c>
      <c r="G3506">
        <v>112</v>
      </c>
      <c r="I3506" s="1">
        <f>VLOOKUP(D3506,cards!A:D,4,FALSE)</f>
        <v>36</v>
      </c>
      <c r="J3506" s="1">
        <f>SUMIFS(G:G,C:C,C3506,B:B,B3506)</f>
        <v>1938</v>
      </c>
      <c r="K3506" s="1">
        <f t="shared" si="108"/>
        <v>5.7791537667698657E-2</v>
      </c>
      <c r="L3506" s="1">
        <f t="shared" si="109"/>
        <v>2.0804953560371517</v>
      </c>
      <c r="M3506" s="1">
        <f>SUMIFS(L:L,B:B,B3506,C:C,C3506)</f>
        <v>16.348297213622292</v>
      </c>
    </row>
    <row r="3507" spans="1:13" x14ac:dyDescent="0.2">
      <c r="A3507">
        <v>2</v>
      </c>
      <c r="B3507">
        <v>100700</v>
      </c>
      <c r="C3507">
        <v>13</v>
      </c>
      <c r="D3507">
        <v>1</v>
      </c>
      <c r="E3507">
        <v>28</v>
      </c>
      <c r="F3507">
        <v>2</v>
      </c>
      <c r="G3507">
        <v>104</v>
      </c>
      <c r="I3507" s="1">
        <f>VLOOKUP(D3507,cards!A:D,4,FALSE)</f>
        <v>1</v>
      </c>
      <c r="J3507" s="1">
        <f>SUMIFS(G:G,C:C,C3507,B:B,B3507)</f>
        <v>1475</v>
      </c>
      <c r="K3507" s="1">
        <f t="shared" si="108"/>
        <v>7.0508474576271185E-2</v>
      </c>
      <c r="L3507" s="1">
        <f t="shared" si="109"/>
        <v>7.0508474576271185E-2</v>
      </c>
      <c r="M3507" s="1">
        <f>SUMIFS(L:L,B:B,B3507,C:C,C3507)</f>
        <v>1.8311864406779663</v>
      </c>
    </row>
    <row r="3508" spans="1:13" x14ac:dyDescent="0.2">
      <c r="A3508">
        <v>2</v>
      </c>
      <c r="B3508">
        <v>100700</v>
      </c>
      <c r="C3508">
        <v>7</v>
      </c>
      <c r="D3508">
        <v>3</v>
      </c>
      <c r="E3508">
        <v>28</v>
      </c>
      <c r="F3508">
        <v>4</v>
      </c>
      <c r="G3508">
        <v>96</v>
      </c>
      <c r="I3508" s="1">
        <f>VLOOKUP(D3508,cards!A:D,4,FALSE)</f>
        <v>6</v>
      </c>
      <c r="J3508" s="1">
        <f>SUMIFS(G:G,C:C,C3508,B:B,B3508)</f>
        <v>1938</v>
      </c>
      <c r="K3508" s="1">
        <f t="shared" si="108"/>
        <v>4.9535603715170282E-2</v>
      </c>
      <c r="L3508" s="1">
        <f t="shared" si="109"/>
        <v>0.29721362229102166</v>
      </c>
      <c r="M3508" s="1">
        <f>SUMIFS(L:L,B:B,B3508,C:C,C3508)</f>
        <v>16.348297213622292</v>
      </c>
    </row>
    <row r="3509" spans="1:13" x14ac:dyDescent="0.2">
      <c r="A3509">
        <v>2</v>
      </c>
      <c r="B3509">
        <v>100700</v>
      </c>
      <c r="C3509">
        <v>7</v>
      </c>
      <c r="D3509">
        <v>4</v>
      </c>
      <c r="E3509">
        <v>28</v>
      </c>
      <c r="F3509">
        <v>2</v>
      </c>
      <c r="G3509">
        <v>92</v>
      </c>
      <c r="I3509" s="1">
        <f>VLOOKUP(D3509,cards!A:D,4,FALSE)</f>
        <v>16</v>
      </c>
      <c r="J3509" s="1">
        <f>SUMIFS(G:G,C:C,C3509,B:B,B3509)</f>
        <v>1938</v>
      </c>
      <c r="K3509" s="1">
        <f t="shared" si="108"/>
        <v>4.7471620227038186E-2</v>
      </c>
      <c r="L3509" s="1">
        <f t="shared" si="109"/>
        <v>0.75954592363261098</v>
      </c>
      <c r="M3509" s="1">
        <f>SUMIFS(L:L,B:B,B3509,C:C,C3509)</f>
        <v>16.348297213622292</v>
      </c>
    </row>
    <row r="3510" spans="1:13" x14ac:dyDescent="0.2">
      <c r="A3510">
        <v>2</v>
      </c>
      <c r="B3510">
        <v>100700</v>
      </c>
      <c r="C3510">
        <v>13</v>
      </c>
      <c r="D3510">
        <v>2</v>
      </c>
      <c r="E3510">
        <v>28</v>
      </c>
      <c r="F3510">
        <v>3</v>
      </c>
      <c r="G3510">
        <v>91</v>
      </c>
      <c r="I3510" s="1">
        <f>VLOOKUP(D3510,cards!A:D,4,FALSE)</f>
        <v>2</v>
      </c>
      <c r="J3510" s="1">
        <f>SUMIFS(G:G,C:C,C3510,B:B,B3510)</f>
        <v>1475</v>
      </c>
      <c r="K3510" s="1">
        <f t="shared" si="108"/>
        <v>6.1694915254237287E-2</v>
      </c>
      <c r="L3510" s="1">
        <f t="shared" si="109"/>
        <v>0.12338983050847457</v>
      </c>
      <c r="M3510" s="1">
        <f>SUMIFS(L:L,B:B,B3510,C:C,C3510)</f>
        <v>1.8311864406779663</v>
      </c>
    </row>
    <row r="3511" spans="1:13" x14ac:dyDescent="0.2">
      <c r="A3511">
        <v>2</v>
      </c>
      <c r="B3511">
        <v>100700</v>
      </c>
      <c r="C3511">
        <v>13</v>
      </c>
      <c r="D3511">
        <v>1</v>
      </c>
      <c r="E3511">
        <v>28</v>
      </c>
      <c r="F3511">
        <v>4</v>
      </c>
      <c r="G3511">
        <v>72</v>
      </c>
      <c r="I3511" s="1">
        <f>VLOOKUP(D3511,cards!A:D,4,FALSE)</f>
        <v>1</v>
      </c>
      <c r="J3511" s="1">
        <f>SUMIFS(G:G,C:C,C3511,B:B,B3511)</f>
        <v>1475</v>
      </c>
      <c r="K3511" s="1">
        <f t="shared" si="108"/>
        <v>4.8813559322033899E-2</v>
      </c>
      <c r="L3511" s="1">
        <f t="shared" si="109"/>
        <v>4.8813559322033899E-2</v>
      </c>
      <c r="M3511" s="1">
        <f>SUMIFS(L:L,B:B,B3511,C:C,C3511)</f>
        <v>1.8311864406779663</v>
      </c>
    </row>
    <row r="3512" spans="1:13" x14ac:dyDescent="0.2">
      <c r="A3512">
        <v>2</v>
      </c>
      <c r="B3512">
        <v>100700</v>
      </c>
      <c r="C3512">
        <v>13</v>
      </c>
      <c r="D3512">
        <v>2</v>
      </c>
      <c r="E3512">
        <v>28</v>
      </c>
      <c r="F3512">
        <v>4</v>
      </c>
      <c r="G3512">
        <v>61</v>
      </c>
      <c r="I3512" s="1">
        <f>VLOOKUP(D3512,cards!A:D,4,FALSE)</f>
        <v>2</v>
      </c>
      <c r="J3512" s="1">
        <f>SUMIFS(G:G,C:C,C3512,B:B,B3512)</f>
        <v>1475</v>
      </c>
      <c r="K3512" s="1">
        <f t="shared" si="108"/>
        <v>4.1355932203389831E-2</v>
      </c>
      <c r="L3512" s="1">
        <f t="shared" si="109"/>
        <v>8.2711864406779662E-2</v>
      </c>
      <c r="M3512" s="1">
        <f>SUMIFS(L:L,B:B,B3512,C:C,C3512)</f>
        <v>1.8311864406779663</v>
      </c>
    </row>
    <row r="3513" spans="1:13" x14ac:dyDescent="0.2">
      <c r="A3513">
        <v>2</v>
      </c>
      <c r="B3513">
        <v>100700</v>
      </c>
      <c r="C3513">
        <v>7</v>
      </c>
      <c r="D3513">
        <v>3</v>
      </c>
      <c r="E3513">
        <v>28</v>
      </c>
      <c r="F3513">
        <v>1</v>
      </c>
      <c r="G3513">
        <v>58</v>
      </c>
      <c r="I3513" s="1">
        <f>VLOOKUP(D3513,cards!A:D,4,FALSE)</f>
        <v>6</v>
      </c>
      <c r="J3513" s="1">
        <f>SUMIFS(G:G,C:C,C3513,B:B,B3513)</f>
        <v>1938</v>
      </c>
      <c r="K3513" s="1">
        <f t="shared" si="108"/>
        <v>2.9927760577915376E-2</v>
      </c>
      <c r="L3513" s="1">
        <f t="shared" si="109"/>
        <v>0.17956656346749225</v>
      </c>
      <c r="M3513" s="1">
        <f>SUMIFS(L:L,B:B,B3513,C:C,C3513)</f>
        <v>16.348297213622292</v>
      </c>
    </row>
    <row r="3514" spans="1:13" x14ac:dyDescent="0.2">
      <c r="A3514">
        <v>2</v>
      </c>
      <c r="B3514">
        <v>100700</v>
      </c>
      <c r="C3514">
        <v>13</v>
      </c>
      <c r="D3514">
        <v>1</v>
      </c>
      <c r="E3514">
        <v>28</v>
      </c>
      <c r="F3514">
        <v>1</v>
      </c>
      <c r="G3514">
        <v>52</v>
      </c>
      <c r="I3514" s="1">
        <f>VLOOKUP(D3514,cards!A:D,4,FALSE)</f>
        <v>1</v>
      </c>
      <c r="J3514" s="1">
        <f>SUMIFS(G:G,C:C,C3514,B:B,B3514)</f>
        <v>1475</v>
      </c>
      <c r="K3514" s="1">
        <f t="shared" si="108"/>
        <v>3.5254237288135593E-2</v>
      </c>
      <c r="L3514" s="1">
        <f t="shared" si="109"/>
        <v>3.5254237288135593E-2</v>
      </c>
      <c r="M3514" s="1">
        <f>SUMIFS(L:L,B:B,B3514,C:C,C3514)</f>
        <v>1.8311864406779663</v>
      </c>
    </row>
    <row r="3515" spans="1:13" x14ac:dyDescent="0.2">
      <c r="A3515">
        <v>2</v>
      </c>
      <c r="B3515">
        <v>100700</v>
      </c>
      <c r="C3515">
        <v>7</v>
      </c>
      <c r="D3515">
        <v>5</v>
      </c>
      <c r="E3515">
        <v>28</v>
      </c>
      <c r="F3515">
        <v>1</v>
      </c>
      <c r="G3515">
        <v>48</v>
      </c>
      <c r="I3515" s="1">
        <f>VLOOKUP(D3515,cards!A:D,4,FALSE)</f>
        <v>36</v>
      </c>
      <c r="J3515" s="1">
        <f>SUMIFS(G:G,C:C,C3515,B:B,B3515)</f>
        <v>1938</v>
      </c>
      <c r="K3515" s="1">
        <f t="shared" si="108"/>
        <v>2.4767801857585141E-2</v>
      </c>
      <c r="L3515" s="1">
        <f t="shared" si="109"/>
        <v>0.8916408668730651</v>
      </c>
      <c r="M3515" s="1">
        <f>SUMIFS(L:L,B:B,B3515,C:C,C3515)</f>
        <v>16.348297213622292</v>
      </c>
    </row>
    <row r="3516" spans="1:13" x14ac:dyDescent="0.2">
      <c r="A3516">
        <v>2</v>
      </c>
      <c r="B3516">
        <v>100700</v>
      </c>
      <c r="C3516">
        <v>13</v>
      </c>
      <c r="D3516">
        <v>2</v>
      </c>
      <c r="E3516">
        <v>28</v>
      </c>
      <c r="F3516">
        <v>2</v>
      </c>
      <c r="G3516">
        <v>44</v>
      </c>
      <c r="I3516" s="1">
        <f>VLOOKUP(D3516,cards!A:D,4,FALSE)</f>
        <v>2</v>
      </c>
      <c r="J3516" s="1">
        <f>SUMIFS(G:G,C:C,C3516,B:B,B3516)</f>
        <v>1475</v>
      </c>
      <c r="K3516" s="1">
        <f t="shared" si="108"/>
        <v>2.9830508474576273E-2</v>
      </c>
      <c r="L3516" s="1">
        <f t="shared" si="109"/>
        <v>5.9661016949152545E-2</v>
      </c>
      <c r="M3516" s="1">
        <f>SUMIFS(L:L,B:B,B3516,C:C,C3516)</f>
        <v>1.8311864406779663</v>
      </c>
    </row>
    <row r="3517" spans="1:13" x14ac:dyDescent="0.2">
      <c r="A3517">
        <v>2</v>
      </c>
      <c r="B3517">
        <v>100700</v>
      </c>
      <c r="C3517">
        <v>13</v>
      </c>
      <c r="D3517">
        <v>3</v>
      </c>
      <c r="E3517">
        <v>28</v>
      </c>
      <c r="F3517">
        <v>4</v>
      </c>
      <c r="G3517">
        <v>39</v>
      </c>
      <c r="I3517" s="1">
        <f>VLOOKUP(D3517,cards!A:D,4,FALSE)</f>
        <v>6</v>
      </c>
      <c r="J3517" s="1">
        <f>SUMIFS(G:G,C:C,C3517,B:B,B3517)</f>
        <v>1475</v>
      </c>
      <c r="K3517" s="1">
        <f t="shared" si="108"/>
        <v>2.6440677966101694E-2</v>
      </c>
      <c r="L3517" s="1">
        <f t="shared" si="109"/>
        <v>0.15864406779661017</v>
      </c>
      <c r="M3517" s="1">
        <f>SUMIFS(L:L,B:B,B3517,C:C,C3517)</f>
        <v>1.8311864406779663</v>
      </c>
    </row>
    <row r="3518" spans="1:13" x14ac:dyDescent="0.2">
      <c r="A3518">
        <v>2</v>
      </c>
      <c r="B3518">
        <v>100700</v>
      </c>
      <c r="C3518">
        <v>7</v>
      </c>
      <c r="D3518">
        <v>5</v>
      </c>
      <c r="E3518">
        <v>28</v>
      </c>
      <c r="F3518">
        <v>2</v>
      </c>
      <c r="G3518">
        <v>39</v>
      </c>
      <c r="I3518" s="1">
        <f>VLOOKUP(D3518,cards!A:D,4,FALSE)</f>
        <v>36</v>
      </c>
      <c r="J3518" s="1">
        <f>SUMIFS(G:G,C:C,C3518,B:B,B3518)</f>
        <v>1938</v>
      </c>
      <c r="K3518" s="1">
        <f t="shared" si="108"/>
        <v>2.0123839009287926E-2</v>
      </c>
      <c r="L3518" s="1">
        <f t="shared" si="109"/>
        <v>0.72445820433436536</v>
      </c>
      <c r="M3518" s="1">
        <f>SUMIFS(L:L,B:B,B3518,C:C,C3518)</f>
        <v>16.348297213622292</v>
      </c>
    </row>
    <row r="3519" spans="1:13" x14ac:dyDescent="0.2">
      <c r="A3519">
        <v>2</v>
      </c>
      <c r="B3519">
        <v>100700</v>
      </c>
      <c r="C3519">
        <v>13</v>
      </c>
      <c r="D3519">
        <v>1</v>
      </c>
      <c r="E3519">
        <v>2</v>
      </c>
      <c r="F3519">
        <v>1</v>
      </c>
      <c r="G3519">
        <v>25</v>
      </c>
      <c r="I3519" s="1">
        <f>VLOOKUP(D3519,cards!A:D,4,FALSE)</f>
        <v>1</v>
      </c>
      <c r="J3519" s="1">
        <f>SUMIFS(G:G,C:C,C3519,B:B,B3519)</f>
        <v>1475</v>
      </c>
      <c r="K3519" s="1">
        <f t="shared" si="108"/>
        <v>1.6949152542372881E-2</v>
      </c>
      <c r="L3519" s="1">
        <f t="shared" si="109"/>
        <v>1.6949152542372881E-2</v>
      </c>
      <c r="M3519" s="1">
        <f>SUMIFS(L:L,B:B,B3519,C:C,C3519)</f>
        <v>1.8311864406779663</v>
      </c>
    </row>
    <row r="3520" spans="1:13" x14ac:dyDescent="0.2">
      <c r="A3520">
        <v>2</v>
      </c>
      <c r="B3520">
        <v>100700</v>
      </c>
      <c r="C3520">
        <v>13</v>
      </c>
      <c r="D3520">
        <v>2</v>
      </c>
      <c r="E3520">
        <v>28</v>
      </c>
      <c r="F3520">
        <v>1</v>
      </c>
      <c r="G3520">
        <v>23</v>
      </c>
      <c r="I3520" s="1">
        <f>VLOOKUP(D3520,cards!A:D,4,FALSE)</f>
        <v>2</v>
      </c>
      <c r="J3520" s="1">
        <f>SUMIFS(G:G,C:C,C3520,B:B,B3520)</f>
        <v>1475</v>
      </c>
      <c r="K3520" s="1">
        <f t="shared" si="108"/>
        <v>1.5593220338983051E-2</v>
      </c>
      <c r="L3520" s="1">
        <f t="shared" si="109"/>
        <v>3.1186440677966103E-2</v>
      </c>
      <c r="M3520" s="1">
        <f>SUMIFS(L:L,B:B,B3520,C:C,C3520)</f>
        <v>1.8311864406779663</v>
      </c>
    </row>
    <row r="3521" spans="1:13" x14ac:dyDescent="0.2">
      <c r="A3521">
        <v>2</v>
      </c>
      <c r="B3521">
        <v>100700</v>
      </c>
      <c r="C3521">
        <v>7</v>
      </c>
      <c r="D3521">
        <v>5</v>
      </c>
      <c r="E3521">
        <v>28</v>
      </c>
      <c r="F3521">
        <v>5</v>
      </c>
      <c r="G3521">
        <v>23</v>
      </c>
      <c r="I3521" s="1">
        <f>VLOOKUP(D3521,cards!A:D,4,FALSE)</f>
        <v>36</v>
      </c>
      <c r="J3521" s="1">
        <f>SUMIFS(G:G,C:C,C3521,B:B,B3521)</f>
        <v>1938</v>
      </c>
      <c r="K3521" s="1">
        <f t="shared" si="108"/>
        <v>1.1867905056759546E-2</v>
      </c>
      <c r="L3521" s="1">
        <f t="shared" si="109"/>
        <v>0.4272445820433437</v>
      </c>
      <c r="M3521" s="1">
        <f>SUMIFS(L:L,B:B,B3521,C:C,C3521)</f>
        <v>16.348297213622292</v>
      </c>
    </row>
    <row r="3522" spans="1:13" x14ac:dyDescent="0.2">
      <c r="A3522">
        <v>2</v>
      </c>
      <c r="B3522">
        <v>100700</v>
      </c>
      <c r="C3522">
        <v>7</v>
      </c>
      <c r="D3522">
        <v>2</v>
      </c>
      <c r="E3522">
        <v>28</v>
      </c>
      <c r="F3522">
        <v>3</v>
      </c>
      <c r="G3522">
        <v>21</v>
      </c>
      <c r="I3522" s="1">
        <f>VLOOKUP(D3522,cards!A:D,4,FALSE)</f>
        <v>2</v>
      </c>
      <c r="J3522" s="1">
        <f>SUMIFS(G:G,C:C,C3522,B:B,B3522)</f>
        <v>1938</v>
      </c>
      <c r="K3522" s="1">
        <f t="shared" si="108"/>
        <v>1.0835913312693499E-2</v>
      </c>
      <c r="L3522" s="1">
        <f t="shared" si="109"/>
        <v>2.1671826625386997E-2</v>
      </c>
      <c r="M3522" s="1">
        <f>SUMIFS(L:L,B:B,B3522,C:C,C3522)</f>
        <v>16.348297213622292</v>
      </c>
    </row>
    <row r="3523" spans="1:13" x14ac:dyDescent="0.2">
      <c r="A3523">
        <v>2</v>
      </c>
      <c r="B3523">
        <v>100700</v>
      </c>
      <c r="C3523">
        <v>13</v>
      </c>
      <c r="D3523">
        <v>3</v>
      </c>
      <c r="E3523">
        <v>28</v>
      </c>
      <c r="F3523">
        <v>3</v>
      </c>
      <c r="G3523">
        <v>20</v>
      </c>
      <c r="I3523" s="1">
        <f>VLOOKUP(D3523,cards!A:D,4,FALSE)</f>
        <v>6</v>
      </c>
      <c r="J3523" s="1">
        <f>SUMIFS(G:G,C:C,C3523,B:B,B3523)</f>
        <v>1475</v>
      </c>
      <c r="K3523" s="1">
        <f t="shared" ref="K3523:K3586" si="110">G3523/J3523</f>
        <v>1.3559322033898305E-2</v>
      </c>
      <c r="L3523" s="1">
        <f t="shared" ref="L3523:L3586" si="111">I3523*K3523</f>
        <v>8.1355932203389825E-2</v>
      </c>
      <c r="M3523" s="1">
        <f>SUMIFS(L:L,B:B,B3523,C:C,C3523)</f>
        <v>1.8311864406779663</v>
      </c>
    </row>
    <row r="3524" spans="1:13" x14ac:dyDescent="0.2">
      <c r="A3524">
        <v>2</v>
      </c>
      <c r="B3524">
        <v>100700</v>
      </c>
      <c r="C3524">
        <v>7</v>
      </c>
      <c r="D3524">
        <v>2</v>
      </c>
      <c r="E3524">
        <v>28</v>
      </c>
      <c r="F3524">
        <v>1</v>
      </c>
      <c r="G3524">
        <v>18</v>
      </c>
      <c r="I3524" s="1">
        <f>VLOOKUP(D3524,cards!A:D,4,FALSE)</f>
        <v>2</v>
      </c>
      <c r="J3524" s="1">
        <f>SUMIFS(G:G,C:C,C3524,B:B,B3524)</f>
        <v>1938</v>
      </c>
      <c r="K3524" s="1">
        <f t="shared" si="110"/>
        <v>9.2879256965944269E-3</v>
      </c>
      <c r="L3524" s="1">
        <f t="shared" si="111"/>
        <v>1.8575851393188854E-2</v>
      </c>
      <c r="M3524" s="1">
        <f>SUMIFS(L:L,B:B,B3524,C:C,C3524)</f>
        <v>16.348297213622292</v>
      </c>
    </row>
    <row r="3525" spans="1:13" x14ac:dyDescent="0.2">
      <c r="A3525">
        <v>2</v>
      </c>
      <c r="B3525">
        <v>100700</v>
      </c>
      <c r="C3525">
        <v>7</v>
      </c>
      <c r="D3525">
        <v>2</v>
      </c>
      <c r="E3525">
        <v>28</v>
      </c>
      <c r="F3525">
        <v>2</v>
      </c>
      <c r="G3525">
        <v>17</v>
      </c>
      <c r="I3525" s="1">
        <f>VLOOKUP(D3525,cards!A:D,4,FALSE)</f>
        <v>2</v>
      </c>
      <c r="J3525" s="1">
        <f>SUMIFS(G:G,C:C,C3525,B:B,B3525)</f>
        <v>1938</v>
      </c>
      <c r="K3525" s="1">
        <f t="shared" si="110"/>
        <v>8.771929824561403E-3</v>
      </c>
      <c r="L3525" s="1">
        <f t="shared" si="111"/>
        <v>1.7543859649122806E-2</v>
      </c>
      <c r="M3525" s="1">
        <f>SUMIFS(L:L,B:B,B3525,C:C,C3525)</f>
        <v>16.348297213622292</v>
      </c>
    </row>
    <row r="3526" spans="1:13" x14ac:dyDescent="0.2">
      <c r="A3526">
        <v>2</v>
      </c>
      <c r="B3526">
        <v>100700</v>
      </c>
      <c r="C3526">
        <v>7</v>
      </c>
      <c r="D3526">
        <v>6</v>
      </c>
      <c r="E3526">
        <v>28</v>
      </c>
      <c r="F3526">
        <v>4</v>
      </c>
      <c r="G3526">
        <v>17</v>
      </c>
      <c r="I3526" s="1">
        <f>VLOOKUP(D3526,cards!A:D,4,FALSE)</f>
        <v>86</v>
      </c>
      <c r="J3526" s="1">
        <f>SUMIFS(G:G,C:C,C3526,B:B,B3526)</f>
        <v>1938</v>
      </c>
      <c r="K3526" s="1">
        <f t="shared" si="110"/>
        <v>8.771929824561403E-3</v>
      </c>
      <c r="L3526" s="1">
        <f t="shared" si="111"/>
        <v>0.7543859649122806</v>
      </c>
      <c r="M3526" s="1">
        <f>SUMIFS(L:L,B:B,B3526,C:C,C3526)</f>
        <v>16.348297213622292</v>
      </c>
    </row>
    <row r="3527" spans="1:13" x14ac:dyDescent="0.2">
      <c r="A3527">
        <v>2</v>
      </c>
      <c r="B3527">
        <v>100700</v>
      </c>
      <c r="C3527">
        <v>7</v>
      </c>
      <c r="D3527">
        <v>1</v>
      </c>
      <c r="E3527">
        <v>28</v>
      </c>
      <c r="F3527">
        <v>1</v>
      </c>
      <c r="G3527">
        <v>16</v>
      </c>
      <c r="I3527" s="1">
        <f>VLOOKUP(D3527,cards!A:D,4,FALSE)</f>
        <v>1</v>
      </c>
      <c r="J3527" s="1">
        <f>SUMIFS(G:G,C:C,C3527,B:B,B3527)</f>
        <v>1938</v>
      </c>
      <c r="K3527" s="1">
        <f t="shared" si="110"/>
        <v>8.2559339525283791E-3</v>
      </c>
      <c r="L3527" s="1">
        <f t="shared" si="111"/>
        <v>8.2559339525283791E-3</v>
      </c>
      <c r="M3527" s="1">
        <f>SUMIFS(L:L,B:B,B3527,C:C,C3527)</f>
        <v>16.348297213622292</v>
      </c>
    </row>
    <row r="3528" spans="1:13" x14ac:dyDescent="0.2">
      <c r="A3528">
        <v>2</v>
      </c>
      <c r="B3528">
        <v>100700</v>
      </c>
      <c r="C3528">
        <v>13</v>
      </c>
      <c r="D3528">
        <v>2</v>
      </c>
      <c r="E3528">
        <v>28</v>
      </c>
      <c r="F3528">
        <v>5</v>
      </c>
      <c r="G3528">
        <v>14</v>
      </c>
      <c r="I3528" s="1">
        <f>VLOOKUP(D3528,cards!A:D,4,FALSE)</f>
        <v>2</v>
      </c>
      <c r="J3528" s="1">
        <f>SUMIFS(G:G,C:C,C3528,B:B,B3528)</f>
        <v>1475</v>
      </c>
      <c r="K3528" s="1">
        <f t="shared" si="110"/>
        <v>9.4915254237288131E-3</v>
      </c>
      <c r="L3528" s="1">
        <f t="shared" si="111"/>
        <v>1.8983050847457626E-2</v>
      </c>
      <c r="M3528" s="1">
        <f>SUMIFS(L:L,B:B,B3528,C:C,C3528)</f>
        <v>1.8311864406779663</v>
      </c>
    </row>
    <row r="3529" spans="1:13" x14ac:dyDescent="0.2">
      <c r="A3529">
        <v>2</v>
      </c>
      <c r="B3529">
        <v>100700</v>
      </c>
      <c r="C3529">
        <v>13</v>
      </c>
      <c r="D3529">
        <v>3</v>
      </c>
      <c r="E3529">
        <v>28</v>
      </c>
      <c r="F3529">
        <v>5</v>
      </c>
      <c r="G3529">
        <v>13</v>
      </c>
      <c r="I3529" s="1">
        <f>VLOOKUP(D3529,cards!A:D,4,FALSE)</f>
        <v>6</v>
      </c>
      <c r="J3529" s="1">
        <f>SUMIFS(G:G,C:C,C3529,B:B,B3529)</f>
        <v>1475</v>
      </c>
      <c r="K3529" s="1">
        <f t="shared" si="110"/>
        <v>8.8135593220338981E-3</v>
      </c>
      <c r="L3529" s="1">
        <f t="shared" si="111"/>
        <v>5.2881355932203389E-2</v>
      </c>
      <c r="M3529" s="1">
        <f>SUMIFS(L:L,B:B,B3529,C:C,C3529)</f>
        <v>1.8311864406779663</v>
      </c>
    </row>
    <row r="3530" spans="1:13" x14ac:dyDescent="0.2">
      <c r="A3530">
        <v>2</v>
      </c>
      <c r="B3530">
        <v>100700</v>
      </c>
      <c r="C3530">
        <v>13</v>
      </c>
      <c r="D3530">
        <v>1</v>
      </c>
      <c r="E3530">
        <v>28</v>
      </c>
      <c r="F3530">
        <v>5</v>
      </c>
      <c r="G3530">
        <v>13</v>
      </c>
      <c r="I3530" s="1">
        <f>VLOOKUP(D3530,cards!A:D,4,FALSE)</f>
        <v>1</v>
      </c>
      <c r="J3530" s="1">
        <f>SUMIFS(G:G,C:C,C3530,B:B,B3530)</f>
        <v>1475</v>
      </c>
      <c r="K3530" s="1">
        <f t="shared" si="110"/>
        <v>8.8135593220338981E-3</v>
      </c>
      <c r="L3530" s="1">
        <f t="shared" si="111"/>
        <v>8.8135593220338981E-3</v>
      </c>
      <c r="M3530" s="1">
        <f>SUMIFS(L:L,B:B,B3530,C:C,C3530)</f>
        <v>1.8311864406779663</v>
      </c>
    </row>
    <row r="3531" spans="1:13" x14ac:dyDescent="0.2">
      <c r="A3531">
        <v>2</v>
      </c>
      <c r="B3531">
        <v>100700</v>
      </c>
      <c r="C3531">
        <v>7</v>
      </c>
      <c r="D3531">
        <v>4</v>
      </c>
      <c r="E3531">
        <v>28</v>
      </c>
      <c r="F3531">
        <v>5</v>
      </c>
      <c r="G3531">
        <v>12</v>
      </c>
      <c r="I3531" s="1">
        <f>VLOOKUP(D3531,cards!A:D,4,FALSE)</f>
        <v>16</v>
      </c>
      <c r="J3531" s="1">
        <f>SUMIFS(G:G,C:C,C3531,B:B,B3531)</f>
        <v>1938</v>
      </c>
      <c r="K3531" s="1">
        <f t="shared" si="110"/>
        <v>6.1919504643962852E-3</v>
      </c>
      <c r="L3531" s="1">
        <f t="shared" si="111"/>
        <v>9.9071207430340563E-2</v>
      </c>
      <c r="M3531" s="1">
        <f>SUMIFS(L:L,B:B,B3531,C:C,C3531)</f>
        <v>16.348297213622292</v>
      </c>
    </row>
    <row r="3532" spans="1:13" x14ac:dyDescent="0.2">
      <c r="A3532">
        <v>2</v>
      </c>
      <c r="B3532">
        <v>100700</v>
      </c>
      <c r="C3532">
        <v>13</v>
      </c>
      <c r="D3532">
        <v>3</v>
      </c>
      <c r="E3532">
        <v>28</v>
      </c>
      <c r="F3532">
        <v>2</v>
      </c>
      <c r="G3532">
        <v>9</v>
      </c>
      <c r="I3532" s="1">
        <f>VLOOKUP(D3532,cards!A:D,4,FALSE)</f>
        <v>6</v>
      </c>
      <c r="J3532" s="1">
        <f>SUMIFS(G:G,C:C,C3532,B:B,B3532)</f>
        <v>1475</v>
      </c>
      <c r="K3532" s="1">
        <f t="shared" si="110"/>
        <v>6.1016949152542374E-3</v>
      </c>
      <c r="L3532" s="1">
        <f t="shared" si="111"/>
        <v>3.6610169491525422E-2</v>
      </c>
      <c r="M3532" s="1">
        <f>SUMIFS(L:L,B:B,B3532,C:C,C3532)</f>
        <v>1.8311864406779663</v>
      </c>
    </row>
    <row r="3533" spans="1:13" x14ac:dyDescent="0.2">
      <c r="A3533">
        <v>2</v>
      </c>
      <c r="B3533">
        <v>100700</v>
      </c>
      <c r="C3533">
        <v>13</v>
      </c>
      <c r="D3533">
        <v>2</v>
      </c>
      <c r="E3533">
        <v>2</v>
      </c>
      <c r="F3533">
        <v>1</v>
      </c>
      <c r="G3533">
        <v>8</v>
      </c>
      <c r="I3533" s="1">
        <f>VLOOKUP(D3533,cards!A:D,4,FALSE)</f>
        <v>2</v>
      </c>
      <c r="J3533" s="1">
        <f>SUMIFS(G:G,C:C,C3533,B:B,B3533)</f>
        <v>1475</v>
      </c>
      <c r="K3533" s="1">
        <f t="shared" si="110"/>
        <v>5.4237288135593224E-3</v>
      </c>
      <c r="L3533" s="1">
        <f t="shared" si="111"/>
        <v>1.0847457627118645E-2</v>
      </c>
      <c r="M3533" s="1">
        <f>SUMIFS(L:L,B:B,B3533,C:C,C3533)</f>
        <v>1.8311864406779663</v>
      </c>
    </row>
    <row r="3534" spans="1:13" x14ac:dyDescent="0.2">
      <c r="A3534">
        <v>2</v>
      </c>
      <c r="B3534">
        <v>100700</v>
      </c>
      <c r="C3534">
        <v>7</v>
      </c>
      <c r="D3534">
        <v>6</v>
      </c>
      <c r="E3534">
        <v>28</v>
      </c>
      <c r="F3534">
        <v>3</v>
      </c>
      <c r="G3534">
        <v>8</v>
      </c>
      <c r="I3534" s="1">
        <f>VLOOKUP(D3534,cards!A:D,4,FALSE)</f>
        <v>86</v>
      </c>
      <c r="J3534" s="1">
        <f>SUMIFS(G:G,C:C,C3534,B:B,B3534)</f>
        <v>1938</v>
      </c>
      <c r="K3534" s="1">
        <f t="shared" si="110"/>
        <v>4.1279669762641896E-3</v>
      </c>
      <c r="L3534" s="1">
        <f t="shared" si="111"/>
        <v>0.35500515995872028</v>
      </c>
      <c r="M3534" s="1">
        <f>SUMIFS(L:L,B:B,B3534,C:C,C3534)</f>
        <v>16.348297213622292</v>
      </c>
    </row>
    <row r="3535" spans="1:13" x14ac:dyDescent="0.2">
      <c r="A3535">
        <v>2</v>
      </c>
      <c r="B3535">
        <v>100700</v>
      </c>
      <c r="C3535">
        <v>7</v>
      </c>
      <c r="D3535">
        <v>4</v>
      </c>
      <c r="E3535">
        <v>28</v>
      </c>
      <c r="F3535">
        <v>1</v>
      </c>
      <c r="G3535">
        <v>7</v>
      </c>
      <c r="I3535" s="1">
        <f>VLOOKUP(D3535,cards!A:D,4,FALSE)</f>
        <v>16</v>
      </c>
      <c r="J3535" s="1">
        <f>SUMIFS(G:G,C:C,C3535,B:B,B3535)</f>
        <v>1938</v>
      </c>
      <c r="K3535" s="1">
        <f t="shared" si="110"/>
        <v>3.6119711042311661E-3</v>
      </c>
      <c r="L3535" s="1">
        <f t="shared" si="111"/>
        <v>5.7791537667698657E-2</v>
      </c>
      <c r="M3535" s="1">
        <f>SUMIFS(L:L,B:B,B3535,C:C,C3535)</f>
        <v>16.348297213622292</v>
      </c>
    </row>
    <row r="3536" spans="1:13" x14ac:dyDescent="0.2">
      <c r="A3536">
        <v>2</v>
      </c>
      <c r="B3536">
        <v>100700</v>
      </c>
      <c r="C3536">
        <v>37</v>
      </c>
      <c r="D3536">
        <v>1</v>
      </c>
      <c r="E3536">
        <v>28</v>
      </c>
      <c r="F3536">
        <v>3</v>
      </c>
      <c r="G3536">
        <v>6</v>
      </c>
      <c r="I3536" s="1">
        <f>VLOOKUP(D3536,cards!A:D,4,FALSE)</f>
        <v>1</v>
      </c>
      <c r="J3536" s="1">
        <f>SUMIFS(G:G,C:C,C3536,B:B,B3536)</f>
        <v>19</v>
      </c>
      <c r="K3536" s="1">
        <f t="shared" si="110"/>
        <v>0.31578947368421051</v>
      </c>
      <c r="L3536" s="1">
        <f t="shared" si="111"/>
        <v>0.31578947368421051</v>
      </c>
      <c r="M3536" s="1">
        <f>SUMIFS(L:L,B:B,B3536,C:C,C3536)</f>
        <v>1</v>
      </c>
    </row>
    <row r="3537" spans="1:13" x14ac:dyDescent="0.2">
      <c r="A3537">
        <v>2</v>
      </c>
      <c r="B3537">
        <v>100700</v>
      </c>
      <c r="C3537">
        <v>7</v>
      </c>
      <c r="D3537">
        <v>2</v>
      </c>
      <c r="E3537">
        <v>28</v>
      </c>
      <c r="F3537">
        <v>4</v>
      </c>
      <c r="G3537">
        <v>6</v>
      </c>
      <c r="I3537" s="1">
        <f>VLOOKUP(D3537,cards!A:D,4,FALSE)</f>
        <v>2</v>
      </c>
      <c r="J3537" s="1">
        <f>SUMIFS(G:G,C:C,C3537,B:B,B3537)</f>
        <v>1938</v>
      </c>
      <c r="K3537" s="1">
        <f t="shared" si="110"/>
        <v>3.0959752321981426E-3</v>
      </c>
      <c r="L3537" s="1">
        <f t="shared" si="111"/>
        <v>6.1919504643962852E-3</v>
      </c>
      <c r="M3537" s="1">
        <f>SUMIFS(L:L,B:B,B3537,C:C,C3537)</f>
        <v>16.348297213622292</v>
      </c>
    </row>
    <row r="3538" spans="1:13" x14ac:dyDescent="0.2">
      <c r="A3538">
        <v>2</v>
      </c>
      <c r="B3538">
        <v>100700</v>
      </c>
      <c r="C3538">
        <v>7</v>
      </c>
      <c r="D3538">
        <v>6</v>
      </c>
      <c r="E3538">
        <v>28</v>
      </c>
      <c r="F3538">
        <v>5</v>
      </c>
      <c r="G3538">
        <v>6</v>
      </c>
      <c r="I3538" s="1">
        <f>VLOOKUP(D3538,cards!A:D,4,FALSE)</f>
        <v>86</v>
      </c>
      <c r="J3538" s="1">
        <f>SUMIFS(G:G,C:C,C3538,B:B,B3538)</f>
        <v>1938</v>
      </c>
      <c r="K3538" s="1">
        <f t="shared" si="110"/>
        <v>3.0959752321981426E-3</v>
      </c>
      <c r="L3538" s="1">
        <f t="shared" si="111"/>
        <v>0.26625386996904027</v>
      </c>
      <c r="M3538" s="1">
        <f>SUMIFS(L:L,B:B,B3538,C:C,C3538)</f>
        <v>16.348297213622292</v>
      </c>
    </row>
    <row r="3539" spans="1:13" x14ac:dyDescent="0.2">
      <c r="A3539">
        <v>2</v>
      </c>
      <c r="B3539">
        <v>100700</v>
      </c>
      <c r="C3539">
        <v>7</v>
      </c>
      <c r="D3539">
        <v>3</v>
      </c>
      <c r="E3539">
        <v>28</v>
      </c>
      <c r="F3539">
        <v>5</v>
      </c>
      <c r="G3539">
        <v>5</v>
      </c>
      <c r="I3539" s="1">
        <f>VLOOKUP(D3539,cards!A:D,4,FALSE)</f>
        <v>6</v>
      </c>
      <c r="J3539" s="1">
        <f>SUMIFS(G:G,C:C,C3539,B:B,B3539)</f>
        <v>1938</v>
      </c>
      <c r="K3539" s="1">
        <f t="shared" si="110"/>
        <v>2.5799793601651187E-3</v>
      </c>
      <c r="L3539" s="1">
        <f t="shared" si="111"/>
        <v>1.5479876160990712E-2</v>
      </c>
      <c r="M3539" s="1">
        <f>SUMIFS(L:L,B:B,B3539,C:C,C3539)</f>
        <v>16.348297213622292</v>
      </c>
    </row>
    <row r="3540" spans="1:13" x14ac:dyDescent="0.2">
      <c r="A3540">
        <v>2</v>
      </c>
      <c r="B3540">
        <v>100700</v>
      </c>
      <c r="C3540">
        <v>7</v>
      </c>
      <c r="D3540">
        <v>5</v>
      </c>
      <c r="E3540">
        <v>2</v>
      </c>
      <c r="F3540">
        <v>1</v>
      </c>
      <c r="G3540">
        <v>5</v>
      </c>
      <c r="I3540" s="1">
        <f>VLOOKUP(D3540,cards!A:D,4,FALSE)</f>
        <v>36</v>
      </c>
      <c r="J3540" s="1">
        <f>SUMIFS(G:G,C:C,C3540,B:B,B3540)</f>
        <v>1938</v>
      </c>
      <c r="K3540" s="1">
        <f t="shared" si="110"/>
        <v>2.5799793601651187E-3</v>
      </c>
      <c r="L3540" s="1">
        <f t="shared" si="111"/>
        <v>9.2879256965944276E-2</v>
      </c>
      <c r="M3540" s="1">
        <f>SUMIFS(L:L,B:B,B3540,C:C,C3540)</f>
        <v>16.348297213622292</v>
      </c>
    </row>
    <row r="3541" spans="1:13" x14ac:dyDescent="0.2">
      <c r="A3541">
        <v>2</v>
      </c>
      <c r="B3541">
        <v>100700</v>
      </c>
      <c r="C3541">
        <v>37</v>
      </c>
      <c r="D3541">
        <v>1</v>
      </c>
      <c r="E3541">
        <v>28</v>
      </c>
      <c r="F3541">
        <v>2</v>
      </c>
      <c r="G3541">
        <v>5</v>
      </c>
      <c r="I3541" s="1">
        <f>VLOOKUP(D3541,cards!A:D,4,FALSE)</f>
        <v>1</v>
      </c>
      <c r="J3541" s="1">
        <f>SUMIFS(G:G,C:C,C3541,B:B,B3541)</f>
        <v>19</v>
      </c>
      <c r="K3541" s="1">
        <f t="shared" si="110"/>
        <v>0.26315789473684209</v>
      </c>
      <c r="L3541" s="1">
        <f t="shared" si="111"/>
        <v>0.26315789473684209</v>
      </c>
      <c r="M3541" s="1">
        <f>SUMIFS(L:L,B:B,B3541,C:C,C3541)</f>
        <v>1</v>
      </c>
    </row>
    <row r="3542" spans="1:13" x14ac:dyDescent="0.2">
      <c r="A3542">
        <v>2</v>
      </c>
      <c r="B3542">
        <v>100700</v>
      </c>
      <c r="C3542">
        <v>7</v>
      </c>
      <c r="D3542">
        <v>1</v>
      </c>
      <c r="E3542">
        <v>28</v>
      </c>
      <c r="F3542">
        <v>2</v>
      </c>
      <c r="G3542">
        <v>5</v>
      </c>
      <c r="I3542" s="1">
        <f>VLOOKUP(D3542,cards!A:D,4,FALSE)</f>
        <v>1</v>
      </c>
      <c r="J3542" s="1">
        <f>SUMIFS(G:G,C:C,C3542,B:B,B3542)</f>
        <v>1938</v>
      </c>
      <c r="K3542" s="1">
        <f t="shared" si="110"/>
        <v>2.5799793601651187E-3</v>
      </c>
      <c r="L3542" s="1">
        <f t="shared" si="111"/>
        <v>2.5799793601651187E-3</v>
      </c>
      <c r="M3542" s="1">
        <f>SUMIFS(L:L,B:B,B3542,C:C,C3542)</f>
        <v>16.348297213622292</v>
      </c>
    </row>
    <row r="3543" spans="1:13" x14ac:dyDescent="0.2">
      <c r="A3543">
        <v>2</v>
      </c>
      <c r="B3543">
        <v>100700</v>
      </c>
      <c r="C3543">
        <v>37</v>
      </c>
      <c r="D3543">
        <v>1</v>
      </c>
      <c r="E3543">
        <v>28</v>
      </c>
      <c r="F3543">
        <v>4</v>
      </c>
      <c r="G3543">
        <v>4</v>
      </c>
      <c r="I3543" s="1">
        <f>VLOOKUP(D3543,cards!A:D,4,FALSE)</f>
        <v>1</v>
      </c>
      <c r="J3543" s="1">
        <f>SUMIFS(G:G,C:C,C3543,B:B,B3543)</f>
        <v>19</v>
      </c>
      <c r="K3543" s="1">
        <f t="shared" si="110"/>
        <v>0.21052631578947367</v>
      </c>
      <c r="L3543" s="1">
        <f t="shared" si="111"/>
        <v>0.21052631578947367</v>
      </c>
      <c r="M3543" s="1">
        <f>SUMIFS(L:L,B:B,B3543,C:C,C3543)</f>
        <v>1</v>
      </c>
    </row>
    <row r="3544" spans="1:13" x14ac:dyDescent="0.2">
      <c r="A3544">
        <v>2</v>
      </c>
      <c r="B3544">
        <v>100700</v>
      </c>
      <c r="C3544">
        <v>13</v>
      </c>
      <c r="D3544">
        <v>3</v>
      </c>
      <c r="E3544">
        <v>28</v>
      </c>
      <c r="F3544">
        <v>6</v>
      </c>
      <c r="G3544">
        <v>3</v>
      </c>
      <c r="I3544" s="1">
        <f>VLOOKUP(D3544,cards!A:D,4,FALSE)</f>
        <v>6</v>
      </c>
      <c r="J3544" s="1">
        <f>SUMIFS(G:G,C:C,C3544,B:B,B3544)</f>
        <v>1475</v>
      </c>
      <c r="K3544" s="1">
        <f t="shared" si="110"/>
        <v>2.0338983050847458E-3</v>
      </c>
      <c r="L3544" s="1">
        <f t="shared" si="111"/>
        <v>1.2203389830508475E-2</v>
      </c>
      <c r="M3544" s="1">
        <f>SUMIFS(L:L,B:B,B3544,C:C,C3544)</f>
        <v>1.8311864406779663</v>
      </c>
    </row>
    <row r="3545" spans="1:13" x14ac:dyDescent="0.2">
      <c r="A3545">
        <v>2</v>
      </c>
      <c r="B3545">
        <v>100700</v>
      </c>
      <c r="C3545">
        <v>13</v>
      </c>
      <c r="D3545">
        <v>3</v>
      </c>
      <c r="E3545">
        <v>2</v>
      </c>
      <c r="F3545">
        <v>1</v>
      </c>
      <c r="G3545">
        <v>3</v>
      </c>
      <c r="I3545" s="1">
        <f>VLOOKUP(D3545,cards!A:D,4,FALSE)</f>
        <v>6</v>
      </c>
      <c r="J3545" s="1">
        <f>SUMIFS(G:G,C:C,C3545,B:B,B3545)</f>
        <v>1475</v>
      </c>
      <c r="K3545" s="1">
        <f t="shared" si="110"/>
        <v>2.0338983050847458E-3</v>
      </c>
      <c r="L3545" s="1">
        <f t="shared" si="111"/>
        <v>1.2203389830508475E-2</v>
      </c>
      <c r="M3545" s="1">
        <f>SUMIFS(L:L,B:B,B3545,C:C,C3545)</f>
        <v>1.8311864406779663</v>
      </c>
    </row>
    <row r="3546" spans="1:13" x14ac:dyDescent="0.2">
      <c r="A3546">
        <v>2</v>
      </c>
      <c r="B3546">
        <v>100700</v>
      </c>
      <c r="C3546">
        <v>7</v>
      </c>
      <c r="D3546">
        <v>6</v>
      </c>
      <c r="E3546">
        <v>28</v>
      </c>
      <c r="F3546">
        <v>2</v>
      </c>
      <c r="G3546">
        <v>2</v>
      </c>
      <c r="I3546" s="1">
        <f>VLOOKUP(D3546,cards!A:D,4,FALSE)</f>
        <v>86</v>
      </c>
      <c r="J3546" s="1">
        <f>SUMIFS(G:G,C:C,C3546,B:B,B3546)</f>
        <v>1938</v>
      </c>
      <c r="K3546" s="1">
        <f t="shared" si="110"/>
        <v>1.0319917440660474E-3</v>
      </c>
      <c r="L3546" s="1">
        <f t="shared" si="111"/>
        <v>8.8751289989680071E-2</v>
      </c>
      <c r="M3546" s="1">
        <f>SUMIFS(L:L,B:B,B3546,C:C,C3546)</f>
        <v>16.348297213622292</v>
      </c>
    </row>
    <row r="3547" spans="1:13" x14ac:dyDescent="0.2">
      <c r="A3547">
        <v>2</v>
      </c>
      <c r="B3547">
        <v>100700</v>
      </c>
      <c r="C3547">
        <v>7</v>
      </c>
      <c r="D3547">
        <v>7</v>
      </c>
      <c r="E3547">
        <v>28</v>
      </c>
      <c r="F3547">
        <v>4</v>
      </c>
      <c r="G3547">
        <v>2</v>
      </c>
      <c r="I3547" s="1">
        <f>VLOOKUP(D3547,cards!A:D,4,FALSE)</f>
        <v>186</v>
      </c>
      <c r="J3547" s="1">
        <f>SUMIFS(G:G,C:C,C3547,B:B,B3547)</f>
        <v>1938</v>
      </c>
      <c r="K3547" s="1">
        <f t="shared" si="110"/>
        <v>1.0319917440660474E-3</v>
      </c>
      <c r="L3547" s="1">
        <f t="shared" si="111"/>
        <v>0.19195046439628483</v>
      </c>
      <c r="M3547" s="1">
        <f>SUMIFS(L:L,B:B,B3547,C:C,C3547)</f>
        <v>16.348297213622292</v>
      </c>
    </row>
    <row r="3548" spans="1:13" x14ac:dyDescent="0.2">
      <c r="A3548">
        <v>2</v>
      </c>
      <c r="B3548">
        <v>100700</v>
      </c>
      <c r="C3548">
        <v>7</v>
      </c>
      <c r="D3548">
        <v>1</v>
      </c>
      <c r="E3548">
        <v>28</v>
      </c>
      <c r="F3548">
        <v>4</v>
      </c>
      <c r="G3548">
        <v>2</v>
      </c>
      <c r="I3548" s="1">
        <f>VLOOKUP(D3548,cards!A:D,4,FALSE)</f>
        <v>1</v>
      </c>
      <c r="J3548" s="1">
        <f>SUMIFS(G:G,C:C,C3548,B:B,B3548)</f>
        <v>1938</v>
      </c>
      <c r="K3548" s="1">
        <f t="shared" si="110"/>
        <v>1.0319917440660474E-3</v>
      </c>
      <c r="L3548" s="1">
        <f t="shared" si="111"/>
        <v>1.0319917440660474E-3</v>
      </c>
      <c r="M3548" s="1">
        <f>SUMIFS(L:L,B:B,B3548,C:C,C3548)</f>
        <v>16.348297213622292</v>
      </c>
    </row>
    <row r="3549" spans="1:13" x14ac:dyDescent="0.2">
      <c r="A3549">
        <v>2</v>
      </c>
      <c r="B3549">
        <v>100700</v>
      </c>
      <c r="C3549">
        <v>1</v>
      </c>
      <c r="D3549">
        <v>1</v>
      </c>
      <c r="E3549">
        <v>28</v>
      </c>
      <c r="F3549">
        <v>2</v>
      </c>
      <c r="G3549">
        <v>2</v>
      </c>
      <c r="I3549" s="1">
        <f>VLOOKUP(D3549,cards!A:D,4,FALSE)</f>
        <v>1</v>
      </c>
      <c r="J3549" s="1">
        <f>SUMIFS(G:G,C:C,C3549,B:B,B3549)</f>
        <v>7</v>
      </c>
      <c r="K3549" s="1">
        <f t="shared" si="110"/>
        <v>0.2857142857142857</v>
      </c>
      <c r="L3549" s="1">
        <f t="shared" si="111"/>
        <v>0.2857142857142857</v>
      </c>
      <c r="M3549" s="1">
        <f>SUMIFS(L:L,B:B,B3549,C:C,C3549)</f>
        <v>1</v>
      </c>
    </row>
    <row r="3550" spans="1:13" x14ac:dyDescent="0.2">
      <c r="A3550">
        <v>2</v>
      </c>
      <c r="B3550">
        <v>100700</v>
      </c>
      <c r="C3550">
        <v>7</v>
      </c>
      <c r="D3550">
        <v>7</v>
      </c>
      <c r="E3550">
        <v>28</v>
      </c>
      <c r="F3550">
        <v>6</v>
      </c>
      <c r="G3550">
        <v>2</v>
      </c>
      <c r="I3550" s="1">
        <f>VLOOKUP(D3550,cards!A:D,4,FALSE)</f>
        <v>186</v>
      </c>
      <c r="J3550" s="1">
        <f>SUMIFS(G:G,C:C,C3550,B:B,B3550)</f>
        <v>1938</v>
      </c>
      <c r="K3550" s="1">
        <f t="shared" si="110"/>
        <v>1.0319917440660474E-3</v>
      </c>
      <c r="L3550" s="1">
        <f t="shared" si="111"/>
        <v>0.19195046439628483</v>
      </c>
      <c r="M3550" s="1">
        <f>SUMIFS(L:L,B:B,B3550,C:C,C3550)</f>
        <v>16.348297213622292</v>
      </c>
    </row>
    <row r="3551" spans="1:13" x14ac:dyDescent="0.2">
      <c r="A3551">
        <v>2</v>
      </c>
      <c r="B3551">
        <v>100700</v>
      </c>
      <c r="C3551">
        <v>10</v>
      </c>
      <c r="D3551">
        <v>2</v>
      </c>
      <c r="E3551">
        <v>2</v>
      </c>
      <c r="F3551">
        <v>1</v>
      </c>
      <c r="G3551">
        <v>2</v>
      </c>
      <c r="I3551" s="1">
        <f>VLOOKUP(D3551,cards!A:D,4,FALSE)</f>
        <v>2</v>
      </c>
      <c r="J3551" s="1">
        <f>SUMIFS(G:G,C:C,C3551,B:B,B3551)</f>
        <v>2</v>
      </c>
      <c r="K3551" s="1">
        <f t="shared" si="110"/>
        <v>1</v>
      </c>
      <c r="L3551" s="1">
        <f t="shared" si="111"/>
        <v>2</v>
      </c>
      <c r="M3551" s="1">
        <f>SUMIFS(L:L,B:B,B3551,C:C,C3551)</f>
        <v>2</v>
      </c>
    </row>
    <row r="3552" spans="1:13" x14ac:dyDescent="0.2">
      <c r="A3552">
        <v>2</v>
      </c>
      <c r="B3552">
        <v>100700</v>
      </c>
      <c r="C3552">
        <v>1</v>
      </c>
      <c r="D3552">
        <v>1</v>
      </c>
      <c r="E3552">
        <v>28</v>
      </c>
      <c r="F3552">
        <v>3</v>
      </c>
      <c r="G3552">
        <v>2</v>
      </c>
      <c r="I3552" s="1">
        <f>VLOOKUP(D3552,cards!A:D,4,FALSE)</f>
        <v>1</v>
      </c>
      <c r="J3552" s="1">
        <f>SUMIFS(G:G,C:C,C3552,B:B,B3552)</f>
        <v>7</v>
      </c>
      <c r="K3552" s="1">
        <f t="shared" si="110"/>
        <v>0.2857142857142857</v>
      </c>
      <c r="L3552" s="1">
        <f t="shared" si="111"/>
        <v>0.2857142857142857</v>
      </c>
      <c r="M3552" s="1">
        <f>SUMIFS(L:L,B:B,B3552,C:C,C3552)</f>
        <v>1</v>
      </c>
    </row>
    <row r="3553" spans="1:13" x14ac:dyDescent="0.2">
      <c r="A3553">
        <v>2</v>
      </c>
      <c r="B3553">
        <v>100700</v>
      </c>
      <c r="C3553">
        <v>1</v>
      </c>
      <c r="D3553">
        <v>1</v>
      </c>
      <c r="E3553">
        <v>2</v>
      </c>
      <c r="F3553">
        <v>1</v>
      </c>
      <c r="G3553">
        <v>2</v>
      </c>
      <c r="I3553" s="1">
        <f>VLOOKUP(D3553,cards!A:D,4,FALSE)</f>
        <v>1</v>
      </c>
      <c r="J3553" s="1">
        <f>SUMIFS(G:G,C:C,C3553,B:B,B3553)</f>
        <v>7</v>
      </c>
      <c r="K3553" s="1">
        <f t="shared" si="110"/>
        <v>0.2857142857142857</v>
      </c>
      <c r="L3553" s="1">
        <f t="shared" si="111"/>
        <v>0.2857142857142857</v>
      </c>
      <c r="M3553" s="1">
        <f>SUMIFS(L:L,B:B,B3553,C:C,C3553)</f>
        <v>1</v>
      </c>
    </row>
    <row r="3554" spans="1:13" x14ac:dyDescent="0.2">
      <c r="A3554">
        <v>2</v>
      </c>
      <c r="B3554">
        <v>100700</v>
      </c>
      <c r="C3554">
        <v>13</v>
      </c>
      <c r="D3554">
        <v>2</v>
      </c>
      <c r="E3554">
        <v>0</v>
      </c>
      <c r="F3554">
        <v>0</v>
      </c>
      <c r="G3554">
        <v>2</v>
      </c>
      <c r="I3554" s="1">
        <f>VLOOKUP(D3554,cards!A:D,4,FALSE)</f>
        <v>2</v>
      </c>
      <c r="J3554" s="1">
        <f>SUMIFS(G:G,C:C,C3554,B:B,B3554)</f>
        <v>1475</v>
      </c>
      <c r="K3554" s="1">
        <f t="shared" si="110"/>
        <v>1.3559322033898306E-3</v>
      </c>
      <c r="L3554" s="1">
        <f t="shared" si="111"/>
        <v>2.7118644067796612E-3</v>
      </c>
      <c r="M3554" s="1">
        <f>SUMIFS(L:L,B:B,B3554,C:C,C3554)</f>
        <v>1.8311864406779663</v>
      </c>
    </row>
    <row r="3555" spans="1:13" x14ac:dyDescent="0.2">
      <c r="A3555">
        <v>2</v>
      </c>
      <c r="B3555">
        <v>100700</v>
      </c>
      <c r="C3555">
        <v>37</v>
      </c>
      <c r="D3555">
        <v>1</v>
      </c>
      <c r="E3555">
        <v>28</v>
      </c>
      <c r="F3555">
        <v>5</v>
      </c>
      <c r="G3555">
        <v>2</v>
      </c>
      <c r="I3555" s="1">
        <f>VLOOKUP(D3555,cards!A:D,4,FALSE)</f>
        <v>1</v>
      </c>
      <c r="J3555" s="1">
        <f>SUMIFS(G:G,C:C,C3555,B:B,B3555)</f>
        <v>19</v>
      </c>
      <c r="K3555" s="1">
        <f t="shared" si="110"/>
        <v>0.10526315789473684</v>
      </c>
      <c r="L3555" s="1">
        <f t="shared" si="111"/>
        <v>0.10526315789473684</v>
      </c>
      <c r="M3555" s="1">
        <f>SUMIFS(L:L,B:B,B3555,C:C,C3555)</f>
        <v>1</v>
      </c>
    </row>
    <row r="3556" spans="1:13" x14ac:dyDescent="0.2">
      <c r="A3556">
        <v>2</v>
      </c>
      <c r="B3556">
        <v>100700</v>
      </c>
      <c r="C3556">
        <v>37</v>
      </c>
      <c r="D3556">
        <v>1</v>
      </c>
      <c r="E3556">
        <v>28</v>
      </c>
      <c r="F3556">
        <v>1</v>
      </c>
      <c r="G3556">
        <v>2</v>
      </c>
      <c r="I3556" s="1">
        <f>VLOOKUP(D3556,cards!A:D,4,FALSE)</f>
        <v>1</v>
      </c>
      <c r="J3556" s="1">
        <f>SUMIFS(G:G,C:C,C3556,B:B,B3556)</f>
        <v>19</v>
      </c>
      <c r="K3556" s="1">
        <f t="shared" si="110"/>
        <v>0.10526315789473684</v>
      </c>
      <c r="L3556" s="1">
        <f t="shared" si="111"/>
        <v>0.10526315789473684</v>
      </c>
      <c r="M3556" s="1">
        <f>SUMIFS(L:L,B:B,B3556,C:C,C3556)</f>
        <v>1</v>
      </c>
    </row>
    <row r="3557" spans="1:13" x14ac:dyDescent="0.2">
      <c r="A3557">
        <v>2</v>
      </c>
      <c r="B3557">
        <v>100700</v>
      </c>
      <c r="C3557">
        <v>7</v>
      </c>
      <c r="D3557">
        <v>2</v>
      </c>
      <c r="E3557">
        <v>0</v>
      </c>
      <c r="F3557">
        <v>0</v>
      </c>
      <c r="G3557">
        <v>2</v>
      </c>
      <c r="I3557" s="1">
        <f>VLOOKUP(D3557,cards!A:D,4,FALSE)</f>
        <v>2</v>
      </c>
      <c r="J3557" s="1">
        <f>SUMIFS(G:G,C:C,C3557,B:B,B3557)</f>
        <v>1938</v>
      </c>
      <c r="K3557" s="1">
        <f t="shared" si="110"/>
        <v>1.0319917440660474E-3</v>
      </c>
      <c r="L3557" s="1">
        <f t="shared" si="111"/>
        <v>2.0639834881320948E-3</v>
      </c>
      <c r="M3557" s="1">
        <f>SUMIFS(L:L,B:B,B3557,C:C,C3557)</f>
        <v>16.348297213622292</v>
      </c>
    </row>
    <row r="3558" spans="1:13" x14ac:dyDescent="0.2">
      <c r="A3558">
        <v>2</v>
      </c>
      <c r="B3558">
        <v>100700</v>
      </c>
      <c r="C3558">
        <v>13</v>
      </c>
      <c r="D3558">
        <v>7</v>
      </c>
      <c r="E3558">
        <v>28</v>
      </c>
      <c r="F3558">
        <v>10</v>
      </c>
      <c r="G3558">
        <v>2</v>
      </c>
      <c r="I3558" s="1">
        <f>VLOOKUP(D3558,cards!A:D,4,FALSE)</f>
        <v>186</v>
      </c>
      <c r="J3558" s="1">
        <f>SUMIFS(G:G,C:C,C3558,B:B,B3558)</f>
        <v>1475</v>
      </c>
      <c r="K3558" s="1">
        <f t="shared" si="110"/>
        <v>1.3559322033898306E-3</v>
      </c>
      <c r="L3558" s="1">
        <f t="shared" si="111"/>
        <v>0.2522033898305085</v>
      </c>
      <c r="M3558" s="1">
        <f>SUMIFS(L:L,B:B,B3558,C:C,C3558)</f>
        <v>1.8311864406779663</v>
      </c>
    </row>
    <row r="3559" spans="1:13" x14ac:dyDescent="0.2">
      <c r="A3559">
        <v>2</v>
      </c>
      <c r="B3559">
        <v>100700</v>
      </c>
      <c r="C3559">
        <v>7</v>
      </c>
      <c r="D3559">
        <v>1</v>
      </c>
      <c r="E3559">
        <v>28</v>
      </c>
      <c r="F3559">
        <v>3</v>
      </c>
      <c r="G3559">
        <v>2</v>
      </c>
      <c r="I3559" s="1">
        <f>VLOOKUP(D3559,cards!A:D,4,FALSE)</f>
        <v>1</v>
      </c>
      <c r="J3559" s="1">
        <f>SUMIFS(G:G,C:C,C3559,B:B,B3559)</f>
        <v>1938</v>
      </c>
      <c r="K3559" s="1">
        <f t="shared" si="110"/>
        <v>1.0319917440660474E-3</v>
      </c>
      <c r="L3559" s="1">
        <f t="shared" si="111"/>
        <v>1.0319917440660474E-3</v>
      </c>
      <c r="M3559" s="1">
        <f>SUMIFS(L:L,B:B,B3559,C:C,C3559)</f>
        <v>16.348297213622292</v>
      </c>
    </row>
    <row r="3560" spans="1:13" x14ac:dyDescent="0.2">
      <c r="A3560">
        <v>2</v>
      </c>
      <c r="B3560">
        <v>100700</v>
      </c>
      <c r="C3560">
        <v>13</v>
      </c>
      <c r="D3560">
        <v>4</v>
      </c>
      <c r="E3560">
        <v>28</v>
      </c>
      <c r="F3560">
        <v>5</v>
      </c>
      <c r="G3560">
        <v>2</v>
      </c>
      <c r="I3560" s="1">
        <f>VLOOKUP(D3560,cards!A:D,4,FALSE)</f>
        <v>16</v>
      </c>
      <c r="J3560" s="1">
        <f>SUMIFS(G:G,C:C,C3560,B:B,B3560)</f>
        <v>1475</v>
      </c>
      <c r="K3560" s="1">
        <f t="shared" si="110"/>
        <v>1.3559322033898306E-3</v>
      </c>
      <c r="L3560" s="1">
        <f t="shared" si="111"/>
        <v>2.169491525423729E-2</v>
      </c>
      <c r="M3560" s="1">
        <f>SUMIFS(L:L,B:B,B3560,C:C,C3560)</f>
        <v>1.8311864406779663</v>
      </c>
    </row>
    <row r="3561" spans="1:13" x14ac:dyDescent="0.2">
      <c r="A3561">
        <v>2</v>
      </c>
      <c r="B3561">
        <v>100700</v>
      </c>
      <c r="C3561">
        <v>7</v>
      </c>
      <c r="D3561">
        <v>3</v>
      </c>
      <c r="E3561">
        <v>2</v>
      </c>
      <c r="F3561">
        <v>1</v>
      </c>
      <c r="G3561">
        <v>1</v>
      </c>
      <c r="I3561" s="1">
        <f>VLOOKUP(D3561,cards!A:D,4,FALSE)</f>
        <v>6</v>
      </c>
      <c r="J3561" s="1">
        <f>SUMIFS(G:G,C:C,C3561,B:B,B3561)</f>
        <v>1938</v>
      </c>
      <c r="K3561" s="1">
        <f t="shared" si="110"/>
        <v>5.1599587203302369E-4</v>
      </c>
      <c r="L3561" s="1">
        <f t="shared" si="111"/>
        <v>3.0959752321981422E-3</v>
      </c>
      <c r="M3561" s="1">
        <f>SUMIFS(L:L,B:B,B3561,C:C,C3561)</f>
        <v>16.348297213622292</v>
      </c>
    </row>
    <row r="3562" spans="1:13" x14ac:dyDescent="0.2">
      <c r="A3562">
        <v>2</v>
      </c>
      <c r="B3562">
        <v>100700</v>
      </c>
      <c r="C3562">
        <v>13</v>
      </c>
      <c r="D3562">
        <v>4</v>
      </c>
      <c r="E3562">
        <v>28</v>
      </c>
      <c r="F3562">
        <v>2</v>
      </c>
      <c r="G3562">
        <v>1</v>
      </c>
      <c r="I3562" s="1">
        <f>VLOOKUP(D3562,cards!A:D,4,FALSE)</f>
        <v>16</v>
      </c>
      <c r="J3562" s="1">
        <f>SUMIFS(G:G,C:C,C3562,B:B,B3562)</f>
        <v>1475</v>
      </c>
      <c r="K3562" s="1">
        <f t="shared" si="110"/>
        <v>6.779661016949153E-4</v>
      </c>
      <c r="L3562" s="1">
        <f t="shared" si="111"/>
        <v>1.0847457627118645E-2</v>
      </c>
      <c r="M3562" s="1">
        <f>SUMIFS(L:L,B:B,B3562,C:C,C3562)</f>
        <v>1.8311864406779663</v>
      </c>
    </row>
    <row r="3563" spans="1:13" x14ac:dyDescent="0.2">
      <c r="A3563">
        <v>2</v>
      </c>
      <c r="B3563">
        <v>100700</v>
      </c>
      <c r="C3563">
        <v>13</v>
      </c>
      <c r="D3563">
        <v>3</v>
      </c>
      <c r="E3563">
        <v>8</v>
      </c>
      <c r="F3563">
        <v>4</v>
      </c>
      <c r="G3563">
        <v>1</v>
      </c>
      <c r="I3563" s="1">
        <f>VLOOKUP(D3563,cards!A:D,4,FALSE)</f>
        <v>6</v>
      </c>
      <c r="J3563" s="1">
        <f>SUMIFS(G:G,C:C,C3563,B:B,B3563)</f>
        <v>1475</v>
      </c>
      <c r="K3563" s="1">
        <f t="shared" si="110"/>
        <v>6.779661016949153E-4</v>
      </c>
      <c r="L3563" s="1">
        <f t="shared" si="111"/>
        <v>4.0677966101694916E-3</v>
      </c>
      <c r="M3563" s="1">
        <f>SUMIFS(L:L,B:B,B3563,C:C,C3563)</f>
        <v>1.8311864406779663</v>
      </c>
    </row>
    <row r="3564" spans="1:13" x14ac:dyDescent="0.2">
      <c r="A3564">
        <v>2</v>
      </c>
      <c r="B3564">
        <v>100700</v>
      </c>
      <c r="C3564">
        <v>13</v>
      </c>
      <c r="D3564">
        <v>4</v>
      </c>
      <c r="E3564">
        <v>28</v>
      </c>
      <c r="F3564">
        <v>4</v>
      </c>
      <c r="G3564">
        <v>1</v>
      </c>
      <c r="I3564" s="1">
        <f>VLOOKUP(D3564,cards!A:D,4,FALSE)</f>
        <v>16</v>
      </c>
      <c r="J3564" s="1">
        <f>SUMIFS(G:G,C:C,C3564,B:B,B3564)</f>
        <v>1475</v>
      </c>
      <c r="K3564" s="1">
        <f t="shared" si="110"/>
        <v>6.779661016949153E-4</v>
      </c>
      <c r="L3564" s="1">
        <f t="shared" si="111"/>
        <v>1.0847457627118645E-2</v>
      </c>
      <c r="M3564" s="1">
        <f>SUMIFS(L:L,B:B,B3564,C:C,C3564)</f>
        <v>1.8311864406779663</v>
      </c>
    </row>
    <row r="3565" spans="1:13" x14ac:dyDescent="0.2">
      <c r="A3565">
        <v>2</v>
      </c>
      <c r="B3565">
        <v>100700</v>
      </c>
      <c r="C3565">
        <v>7</v>
      </c>
      <c r="D3565">
        <v>3</v>
      </c>
      <c r="E3565">
        <v>26</v>
      </c>
      <c r="F3565">
        <v>4</v>
      </c>
      <c r="G3565">
        <v>1</v>
      </c>
      <c r="I3565" s="1">
        <f>VLOOKUP(D3565,cards!A:D,4,FALSE)</f>
        <v>6</v>
      </c>
      <c r="J3565" s="1">
        <f>SUMIFS(G:G,C:C,C3565,B:B,B3565)</f>
        <v>1938</v>
      </c>
      <c r="K3565" s="1">
        <f t="shared" si="110"/>
        <v>5.1599587203302369E-4</v>
      </c>
      <c r="L3565" s="1">
        <f t="shared" si="111"/>
        <v>3.0959752321981422E-3</v>
      </c>
      <c r="M3565" s="1">
        <f>SUMIFS(L:L,B:B,B3565,C:C,C3565)</f>
        <v>16.348297213622292</v>
      </c>
    </row>
    <row r="3566" spans="1:13" x14ac:dyDescent="0.2">
      <c r="A3566">
        <v>2</v>
      </c>
      <c r="B3566">
        <v>100700</v>
      </c>
      <c r="C3566">
        <v>13</v>
      </c>
      <c r="D3566">
        <v>5</v>
      </c>
      <c r="E3566">
        <v>28</v>
      </c>
      <c r="F3566">
        <v>7</v>
      </c>
      <c r="G3566">
        <v>1</v>
      </c>
      <c r="I3566" s="1">
        <f>VLOOKUP(D3566,cards!A:D,4,FALSE)</f>
        <v>36</v>
      </c>
      <c r="J3566" s="1">
        <f>SUMIFS(G:G,C:C,C3566,B:B,B3566)</f>
        <v>1475</v>
      </c>
      <c r="K3566" s="1">
        <f t="shared" si="110"/>
        <v>6.779661016949153E-4</v>
      </c>
      <c r="L3566" s="1">
        <f t="shared" si="111"/>
        <v>2.4406779661016949E-2</v>
      </c>
      <c r="M3566" s="1">
        <f>SUMIFS(L:L,B:B,B3566,C:C,C3566)</f>
        <v>1.8311864406779663</v>
      </c>
    </row>
    <row r="3567" spans="1:13" x14ac:dyDescent="0.2">
      <c r="A3567">
        <v>2</v>
      </c>
      <c r="B3567">
        <v>100700</v>
      </c>
      <c r="C3567">
        <v>13</v>
      </c>
      <c r="D3567">
        <v>5</v>
      </c>
      <c r="E3567">
        <v>0</v>
      </c>
      <c r="F3567">
        <v>0</v>
      </c>
      <c r="G3567">
        <v>1</v>
      </c>
      <c r="I3567" s="1">
        <f>VLOOKUP(D3567,cards!A:D,4,FALSE)</f>
        <v>36</v>
      </c>
      <c r="J3567" s="1">
        <f>SUMIFS(G:G,C:C,C3567,B:B,B3567)</f>
        <v>1475</v>
      </c>
      <c r="K3567" s="1">
        <f t="shared" si="110"/>
        <v>6.779661016949153E-4</v>
      </c>
      <c r="L3567" s="1">
        <f t="shared" si="111"/>
        <v>2.4406779661016949E-2</v>
      </c>
      <c r="M3567" s="1">
        <f>SUMIFS(L:L,B:B,B3567,C:C,C3567)</f>
        <v>1.8311864406779663</v>
      </c>
    </row>
    <row r="3568" spans="1:13" x14ac:dyDescent="0.2">
      <c r="A3568">
        <v>2</v>
      </c>
      <c r="B3568">
        <v>100700</v>
      </c>
      <c r="C3568">
        <v>13</v>
      </c>
      <c r="D3568">
        <v>5</v>
      </c>
      <c r="E3568">
        <v>8</v>
      </c>
      <c r="F3568">
        <v>1</v>
      </c>
      <c r="G3568">
        <v>1</v>
      </c>
      <c r="I3568" s="1">
        <f>VLOOKUP(D3568,cards!A:D,4,FALSE)</f>
        <v>36</v>
      </c>
      <c r="J3568" s="1">
        <f>SUMIFS(G:G,C:C,C3568,B:B,B3568)</f>
        <v>1475</v>
      </c>
      <c r="K3568" s="1">
        <f t="shared" si="110"/>
        <v>6.779661016949153E-4</v>
      </c>
      <c r="L3568" s="1">
        <f t="shared" si="111"/>
        <v>2.4406779661016949E-2</v>
      </c>
      <c r="M3568" s="1">
        <f>SUMIFS(L:L,B:B,B3568,C:C,C3568)</f>
        <v>1.8311864406779663</v>
      </c>
    </row>
    <row r="3569" spans="1:13" x14ac:dyDescent="0.2">
      <c r="A3569">
        <v>2</v>
      </c>
      <c r="B3569">
        <v>100700</v>
      </c>
      <c r="C3569">
        <v>13</v>
      </c>
      <c r="D3569">
        <v>3</v>
      </c>
      <c r="E3569">
        <v>28</v>
      </c>
      <c r="F3569">
        <v>1</v>
      </c>
      <c r="G3569">
        <v>1</v>
      </c>
      <c r="I3569" s="1">
        <f>VLOOKUP(D3569,cards!A:D,4,FALSE)</f>
        <v>6</v>
      </c>
      <c r="J3569" s="1">
        <f>SUMIFS(G:G,C:C,C3569,B:B,B3569)</f>
        <v>1475</v>
      </c>
      <c r="K3569" s="1">
        <f t="shared" si="110"/>
        <v>6.779661016949153E-4</v>
      </c>
      <c r="L3569" s="1">
        <f t="shared" si="111"/>
        <v>4.0677966101694916E-3</v>
      </c>
      <c r="M3569" s="1">
        <f>SUMIFS(L:L,B:B,B3569,C:C,C3569)</f>
        <v>1.8311864406779663</v>
      </c>
    </row>
    <row r="3570" spans="1:13" x14ac:dyDescent="0.2">
      <c r="A3570">
        <v>2</v>
      </c>
      <c r="B3570">
        <v>100700</v>
      </c>
      <c r="C3570">
        <v>13</v>
      </c>
      <c r="D3570">
        <v>2</v>
      </c>
      <c r="E3570">
        <v>8</v>
      </c>
      <c r="F3570">
        <v>1</v>
      </c>
      <c r="G3570">
        <v>1</v>
      </c>
      <c r="I3570" s="1">
        <f>VLOOKUP(D3570,cards!A:D,4,FALSE)</f>
        <v>2</v>
      </c>
      <c r="J3570" s="1">
        <f>SUMIFS(G:G,C:C,C3570,B:B,B3570)</f>
        <v>1475</v>
      </c>
      <c r="K3570" s="1">
        <f t="shared" si="110"/>
        <v>6.779661016949153E-4</v>
      </c>
      <c r="L3570" s="1">
        <f t="shared" si="111"/>
        <v>1.3559322033898306E-3</v>
      </c>
      <c r="M3570" s="1">
        <f>SUMIFS(L:L,B:B,B3570,C:C,C3570)</f>
        <v>1.8311864406779663</v>
      </c>
    </row>
    <row r="3571" spans="1:13" x14ac:dyDescent="0.2">
      <c r="A3571">
        <v>2</v>
      </c>
      <c r="B3571">
        <v>100700</v>
      </c>
      <c r="C3571">
        <v>13</v>
      </c>
      <c r="D3571">
        <v>2</v>
      </c>
      <c r="E3571">
        <v>28</v>
      </c>
      <c r="F3571">
        <v>6</v>
      </c>
      <c r="G3571">
        <v>1</v>
      </c>
      <c r="I3571" s="1">
        <f>VLOOKUP(D3571,cards!A:D,4,FALSE)</f>
        <v>2</v>
      </c>
      <c r="J3571" s="1">
        <f>SUMIFS(G:G,C:C,C3571,B:B,B3571)</f>
        <v>1475</v>
      </c>
      <c r="K3571" s="1">
        <f t="shared" si="110"/>
        <v>6.779661016949153E-4</v>
      </c>
      <c r="L3571" s="1">
        <f t="shared" si="111"/>
        <v>1.3559322033898306E-3</v>
      </c>
      <c r="M3571" s="1">
        <f>SUMIFS(L:L,B:B,B3571,C:C,C3571)</f>
        <v>1.8311864406779663</v>
      </c>
    </row>
    <row r="3572" spans="1:13" x14ac:dyDescent="0.2">
      <c r="A3572">
        <v>2</v>
      </c>
      <c r="B3572">
        <v>100700</v>
      </c>
      <c r="C3572">
        <v>13</v>
      </c>
      <c r="D3572">
        <v>2</v>
      </c>
      <c r="E3572">
        <v>8</v>
      </c>
      <c r="F3572">
        <v>2</v>
      </c>
      <c r="G3572">
        <v>1</v>
      </c>
      <c r="I3572" s="1">
        <f>VLOOKUP(D3572,cards!A:D,4,FALSE)</f>
        <v>2</v>
      </c>
      <c r="J3572" s="1">
        <f>SUMIFS(G:G,C:C,C3572,B:B,B3572)</f>
        <v>1475</v>
      </c>
      <c r="K3572" s="1">
        <f t="shared" si="110"/>
        <v>6.779661016949153E-4</v>
      </c>
      <c r="L3572" s="1">
        <f t="shared" si="111"/>
        <v>1.3559322033898306E-3</v>
      </c>
      <c r="M3572" s="1">
        <f>SUMIFS(L:L,B:B,B3572,C:C,C3572)</f>
        <v>1.8311864406779663</v>
      </c>
    </row>
    <row r="3573" spans="1:13" x14ac:dyDescent="0.2">
      <c r="A3573">
        <v>2</v>
      </c>
      <c r="B3573">
        <v>100700</v>
      </c>
      <c r="C3573">
        <v>7</v>
      </c>
      <c r="D3573">
        <v>2</v>
      </c>
      <c r="E3573">
        <v>2</v>
      </c>
      <c r="F3573">
        <v>1</v>
      </c>
      <c r="G3573">
        <v>1</v>
      </c>
      <c r="I3573" s="1">
        <f>VLOOKUP(D3573,cards!A:D,4,FALSE)</f>
        <v>2</v>
      </c>
      <c r="J3573" s="1">
        <f>SUMIFS(G:G,C:C,C3573,B:B,B3573)</f>
        <v>1938</v>
      </c>
      <c r="K3573" s="1">
        <f t="shared" si="110"/>
        <v>5.1599587203302369E-4</v>
      </c>
      <c r="L3573" s="1">
        <f t="shared" si="111"/>
        <v>1.0319917440660474E-3</v>
      </c>
      <c r="M3573" s="1">
        <f>SUMIFS(L:L,B:B,B3573,C:C,C3573)</f>
        <v>16.348297213622292</v>
      </c>
    </row>
    <row r="3574" spans="1:13" x14ac:dyDescent="0.2">
      <c r="A3574">
        <v>2</v>
      </c>
      <c r="B3574">
        <v>100700</v>
      </c>
      <c r="C3574">
        <v>13</v>
      </c>
      <c r="D3574">
        <v>1</v>
      </c>
      <c r="E3574">
        <v>8</v>
      </c>
      <c r="F3574">
        <v>2</v>
      </c>
      <c r="G3574">
        <v>1</v>
      </c>
      <c r="I3574" s="1">
        <f>VLOOKUP(D3574,cards!A:D,4,FALSE)</f>
        <v>1</v>
      </c>
      <c r="J3574" s="1">
        <f>SUMIFS(G:G,C:C,C3574,B:B,B3574)</f>
        <v>1475</v>
      </c>
      <c r="K3574" s="1">
        <f t="shared" si="110"/>
        <v>6.779661016949153E-4</v>
      </c>
      <c r="L3574" s="1">
        <f t="shared" si="111"/>
        <v>6.779661016949153E-4</v>
      </c>
      <c r="M3574" s="1">
        <f>SUMIFS(L:L,B:B,B3574,C:C,C3574)</f>
        <v>1.8311864406779663</v>
      </c>
    </row>
    <row r="3575" spans="1:13" x14ac:dyDescent="0.2">
      <c r="A3575">
        <v>2</v>
      </c>
      <c r="B3575">
        <v>100700</v>
      </c>
      <c r="C3575">
        <v>1</v>
      </c>
      <c r="D3575">
        <v>1</v>
      </c>
      <c r="E3575">
        <v>28</v>
      </c>
      <c r="F3575">
        <v>4</v>
      </c>
      <c r="G3575">
        <v>1</v>
      </c>
      <c r="I3575" s="1">
        <f>VLOOKUP(D3575,cards!A:D,4,FALSE)</f>
        <v>1</v>
      </c>
      <c r="J3575" s="1">
        <f>SUMIFS(G:G,C:C,C3575,B:B,B3575)</f>
        <v>7</v>
      </c>
      <c r="K3575" s="1">
        <f t="shared" si="110"/>
        <v>0.14285714285714285</v>
      </c>
      <c r="L3575" s="1">
        <f t="shared" si="111"/>
        <v>0.14285714285714285</v>
      </c>
      <c r="M3575" s="1">
        <f>SUMIFS(L:L,B:B,B3575,C:C,C3575)</f>
        <v>1</v>
      </c>
    </row>
    <row r="3576" spans="1:13" x14ac:dyDescent="0.2">
      <c r="A3576">
        <v>2</v>
      </c>
      <c r="B3576">
        <v>100700</v>
      </c>
      <c r="C3576">
        <v>7</v>
      </c>
      <c r="D3576">
        <v>5</v>
      </c>
      <c r="E3576">
        <v>28</v>
      </c>
      <c r="F3576">
        <v>6</v>
      </c>
      <c r="G3576">
        <v>1</v>
      </c>
      <c r="I3576" s="1">
        <f>VLOOKUP(D3576,cards!A:D,4,FALSE)</f>
        <v>36</v>
      </c>
      <c r="J3576" s="1">
        <f>SUMIFS(G:G,C:C,C3576,B:B,B3576)</f>
        <v>1938</v>
      </c>
      <c r="K3576" s="1">
        <f t="shared" si="110"/>
        <v>5.1599587203302369E-4</v>
      </c>
      <c r="L3576" s="1">
        <f t="shared" si="111"/>
        <v>1.8575851393188854E-2</v>
      </c>
      <c r="M3576" s="1">
        <f>SUMIFS(L:L,B:B,B3576,C:C,C3576)</f>
        <v>16.348297213622292</v>
      </c>
    </row>
    <row r="3577" spans="1:13" x14ac:dyDescent="0.2">
      <c r="A3577">
        <v>2</v>
      </c>
      <c r="B3577">
        <v>100700</v>
      </c>
      <c r="C3577">
        <v>7</v>
      </c>
      <c r="D3577">
        <v>5</v>
      </c>
      <c r="E3577">
        <v>8</v>
      </c>
      <c r="F3577">
        <v>2</v>
      </c>
      <c r="G3577">
        <v>1</v>
      </c>
      <c r="I3577" s="1">
        <f>VLOOKUP(D3577,cards!A:D,4,FALSE)</f>
        <v>36</v>
      </c>
      <c r="J3577" s="1">
        <f>SUMIFS(G:G,C:C,C3577,B:B,B3577)</f>
        <v>1938</v>
      </c>
      <c r="K3577" s="1">
        <f t="shared" si="110"/>
        <v>5.1599587203302369E-4</v>
      </c>
      <c r="L3577" s="1">
        <f t="shared" si="111"/>
        <v>1.8575851393188854E-2</v>
      </c>
      <c r="M3577" s="1">
        <f>SUMIFS(L:L,B:B,B3577,C:C,C3577)</f>
        <v>16.348297213622292</v>
      </c>
    </row>
    <row r="3578" spans="1:13" x14ac:dyDescent="0.2">
      <c r="A3578">
        <v>2</v>
      </c>
      <c r="B3578">
        <v>100700</v>
      </c>
      <c r="C3578">
        <v>7</v>
      </c>
      <c r="D3578">
        <v>3</v>
      </c>
      <c r="E3578">
        <v>8</v>
      </c>
      <c r="F3578">
        <v>1</v>
      </c>
      <c r="G3578">
        <v>1</v>
      </c>
      <c r="I3578" s="1">
        <f>VLOOKUP(D3578,cards!A:D,4,FALSE)</f>
        <v>6</v>
      </c>
      <c r="J3578" s="1">
        <f>SUMIFS(G:G,C:C,C3578,B:B,B3578)</f>
        <v>1938</v>
      </c>
      <c r="K3578" s="1">
        <f t="shared" si="110"/>
        <v>5.1599587203302369E-4</v>
      </c>
      <c r="L3578" s="1">
        <f t="shared" si="111"/>
        <v>3.0959752321981422E-3</v>
      </c>
      <c r="M3578" s="1">
        <f>SUMIFS(L:L,B:B,B3578,C:C,C3578)</f>
        <v>16.348297213622292</v>
      </c>
    </row>
    <row r="3579" spans="1:13" x14ac:dyDescent="0.2">
      <c r="A3579">
        <v>1</v>
      </c>
      <c r="B3579">
        <v>100400</v>
      </c>
      <c r="C3579">
        <v>7</v>
      </c>
      <c r="D3579">
        <v>2</v>
      </c>
      <c r="E3579">
        <v>28</v>
      </c>
      <c r="F3579">
        <v>1</v>
      </c>
      <c r="G3579">
        <v>17524</v>
      </c>
      <c r="I3579" s="1">
        <f>VLOOKUP(D3579,cards!A:D,4,FALSE)</f>
        <v>2</v>
      </c>
      <c r="J3579" s="1">
        <f>SUMIFS(G:G,C:C,C3579,B:B,B3579)</f>
        <v>86946</v>
      </c>
      <c r="K3579" s="1">
        <f t="shared" si="110"/>
        <v>0.20155038759689922</v>
      </c>
      <c r="L3579" s="1">
        <f t="shared" si="111"/>
        <v>0.40310077519379844</v>
      </c>
      <c r="M3579" s="1">
        <f>SUMIFS(L:L,B:B,B3579,C:C,C3579)</f>
        <v>6.2804039288753941</v>
      </c>
    </row>
    <row r="3580" spans="1:13" x14ac:dyDescent="0.2">
      <c r="A3580">
        <v>1</v>
      </c>
      <c r="B3580">
        <v>100400</v>
      </c>
      <c r="C3580">
        <v>7</v>
      </c>
      <c r="D3580">
        <v>3</v>
      </c>
      <c r="E3580">
        <v>28</v>
      </c>
      <c r="F3580">
        <v>3</v>
      </c>
      <c r="G3580">
        <v>14382</v>
      </c>
      <c r="I3580" s="1">
        <f>VLOOKUP(D3580,cards!A:D,4,FALSE)</f>
        <v>6</v>
      </c>
      <c r="J3580" s="1">
        <f>SUMIFS(G:G,C:C,C3580,B:B,B3580)</f>
        <v>86946</v>
      </c>
      <c r="K3580" s="1">
        <f t="shared" si="110"/>
        <v>0.16541301497481195</v>
      </c>
      <c r="L3580" s="1">
        <f t="shared" si="111"/>
        <v>0.99247808984887165</v>
      </c>
      <c r="M3580" s="1">
        <f>SUMIFS(L:L,B:B,B3580,C:C,C3580)</f>
        <v>6.2804039288753941</v>
      </c>
    </row>
    <row r="3581" spans="1:13" x14ac:dyDescent="0.2">
      <c r="A3581">
        <v>1</v>
      </c>
      <c r="B3581">
        <v>100400</v>
      </c>
      <c r="C3581">
        <v>7</v>
      </c>
      <c r="D3581">
        <v>3</v>
      </c>
      <c r="E3581">
        <v>28</v>
      </c>
      <c r="F3581">
        <v>2</v>
      </c>
      <c r="G3581">
        <v>13866</v>
      </c>
      <c r="I3581" s="1">
        <f>VLOOKUP(D3581,cards!A:D,4,FALSE)</f>
        <v>6</v>
      </c>
      <c r="J3581" s="1">
        <f>SUMIFS(G:G,C:C,C3581,B:B,B3581)</f>
        <v>86946</v>
      </c>
      <c r="K3581" s="1">
        <f t="shared" si="110"/>
        <v>0.15947829687392173</v>
      </c>
      <c r="L3581" s="1">
        <f t="shared" si="111"/>
        <v>0.95686978124353039</v>
      </c>
      <c r="M3581" s="1">
        <f>SUMIFS(L:L,B:B,B3581,C:C,C3581)</f>
        <v>6.2804039288753941</v>
      </c>
    </row>
    <row r="3582" spans="1:13" x14ac:dyDescent="0.2">
      <c r="A3582">
        <v>1</v>
      </c>
      <c r="B3582">
        <v>100400</v>
      </c>
      <c r="C3582">
        <v>1</v>
      </c>
      <c r="D3582">
        <v>1</v>
      </c>
      <c r="E3582">
        <v>2</v>
      </c>
      <c r="F3582">
        <v>1</v>
      </c>
      <c r="G3582">
        <v>12446</v>
      </c>
      <c r="I3582" s="1">
        <f>VLOOKUP(D3582,cards!A:D,4,FALSE)</f>
        <v>1</v>
      </c>
      <c r="J3582" s="1">
        <f>SUMIFS(G:G,C:C,C3582,B:B,B3582)</f>
        <v>16334</v>
      </c>
      <c r="K3582" s="1">
        <f t="shared" si="110"/>
        <v>0.76196889922860289</v>
      </c>
      <c r="L3582" s="1">
        <f t="shared" si="111"/>
        <v>0.76196889922860289</v>
      </c>
      <c r="M3582" s="1">
        <f>SUMIFS(L:L,B:B,B3582,C:C,C3582)</f>
        <v>0.99999999999999989</v>
      </c>
    </row>
    <row r="3583" spans="1:13" x14ac:dyDescent="0.2">
      <c r="A3583">
        <v>1</v>
      </c>
      <c r="B3583">
        <v>100400</v>
      </c>
      <c r="C3583">
        <v>7</v>
      </c>
      <c r="D3583">
        <v>3</v>
      </c>
      <c r="E3583">
        <v>28</v>
      </c>
      <c r="F3583">
        <v>1</v>
      </c>
      <c r="G3583">
        <v>9449</v>
      </c>
      <c r="I3583" s="1">
        <f>VLOOKUP(D3583,cards!A:D,4,FALSE)</f>
        <v>6</v>
      </c>
      <c r="J3583" s="1">
        <f>SUMIFS(G:G,C:C,C3583,B:B,B3583)</f>
        <v>86946</v>
      </c>
      <c r="K3583" s="1">
        <f t="shared" si="110"/>
        <v>0.10867664987463484</v>
      </c>
      <c r="L3583" s="1">
        <f t="shared" si="111"/>
        <v>0.65205989924780905</v>
      </c>
      <c r="M3583" s="1">
        <f>SUMIFS(L:L,B:B,B3583,C:C,C3583)</f>
        <v>6.2804039288753941</v>
      </c>
    </row>
    <row r="3584" spans="1:13" x14ac:dyDescent="0.2">
      <c r="A3584">
        <v>1</v>
      </c>
      <c r="B3584">
        <v>100400</v>
      </c>
      <c r="C3584">
        <v>7</v>
      </c>
      <c r="D3584">
        <v>2</v>
      </c>
      <c r="E3584">
        <v>28</v>
      </c>
      <c r="F3584">
        <v>2</v>
      </c>
      <c r="G3584">
        <v>5959</v>
      </c>
      <c r="I3584" s="1">
        <f>VLOOKUP(D3584,cards!A:D,4,FALSE)</f>
        <v>2</v>
      </c>
      <c r="J3584" s="1">
        <f>SUMIFS(G:G,C:C,C3584,B:B,B3584)</f>
        <v>86946</v>
      </c>
      <c r="K3584" s="1">
        <f t="shared" si="110"/>
        <v>6.8536792951947187E-2</v>
      </c>
      <c r="L3584" s="1">
        <f t="shared" si="111"/>
        <v>0.13707358590389437</v>
      </c>
      <c r="M3584" s="1">
        <f>SUMIFS(L:L,B:B,B3584,C:C,C3584)</f>
        <v>6.2804039288753941</v>
      </c>
    </row>
    <row r="3585" spans="1:13" x14ac:dyDescent="0.2">
      <c r="A3585">
        <v>1</v>
      </c>
      <c r="B3585">
        <v>100400</v>
      </c>
      <c r="C3585">
        <v>7</v>
      </c>
      <c r="D3585">
        <v>1</v>
      </c>
      <c r="E3585">
        <v>28</v>
      </c>
      <c r="F3585">
        <v>1</v>
      </c>
      <c r="G3585">
        <v>4351</v>
      </c>
      <c r="I3585" s="1">
        <f>VLOOKUP(D3585,cards!A:D,4,FALSE)</f>
        <v>1</v>
      </c>
      <c r="J3585" s="1">
        <f>SUMIFS(G:G,C:C,C3585,B:B,B3585)</f>
        <v>86946</v>
      </c>
      <c r="K3585" s="1">
        <f t="shared" si="110"/>
        <v>5.0042555149173051E-2</v>
      </c>
      <c r="L3585" s="1">
        <f t="shared" si="111"/>
        <v>5.0042555149173051E-2</v>
      </c>
      <c r="M3585" s="1">
        <f>SUMIFS(L:L,B:B,B3585,C:C,C3585)</f>
        <v>6.2804039288753941</v>
      </c>
    </row>
    <row r="3586" spans="1:13" x14ac:dyDescent="0.2">
      <c r="A3586">
        <v>1</v>
      </c>
      <c r="B3586">
        <v>100400</v>
      </c>
      <c r="C3586">
        <v>7</v>
      </c>
      <c r="D3586">
        <v>2</v>
      </c>
      <c r="E3586">
        <v>2</v>
      </c>
      <c r="F3586">
        <v>1</v>
      </c>
      <c r="G3586">
        <v>4274</v>
      </c>
      <c r="I3586" s="1">
        <f>VLOOKUP(D3586,cards!A:D,4,FALSE)</f>
        <v>2</v>
      </c>
      <c r="J3586" s="1">
        <f>SUMIFS(G:G,C:C,C3586,B:B,B3586)</f>
        <v>86946</v>
      </c>
      <c r="K3586" s="1">
        <f t="shared" si="110"/>
        <v>4.9156947990706877E-2</v>
      </c>
      <c r="L3586" s="1">
        <f t="shared" si="111"/>
        <v>9.8313895981413754E-2</v>
      </c>
      <c r="M3586" s="1">
        <f>SUMIFS(L:L,B:B,B3586,C:C,C3586)</f>
        <v>6.2804039288753941</v>
      </c>
    </row>
    <row r="3587" spans="1:13" x14ac:dyDescent="0.2">
      <c r="A3587">
        <v>1</v>
      </c>
      <c r="B3587">
        <v>100400</v>
      </c>
      <c r="C3587">
        <v>7</v>
      </c>
      <c r="D3587">
        <v>2</v>
      </c>
      <c r="E3587">
        <v>28</v>
      </c>
      <c r="F3587">
        <v>3</v>
      </c>
      <c r="G3587">
        <v>4226</v>
      </c>
      <c r="I3587" s="1">
        <f>VLOOKUP(D3587,cards!A:D,4,FALSE)</f>
        <v>2</v>
      </c>
      <c r="J3587" s="1">
        <f>SUMIFS(G:G,C:C,C3587,B:B,B3587)</f>
        <v>86946</v>
      </c>
      <c r="K3587" s="1">
        <f t="shared" ref="K3587:K3650" si="112">G3587/J3587</f>
        <v>4.8604881190624068E-2</v>
      </c>
      <c r="L3587" s="1">
        <f t="shared" ref="L3587:L3650" si="113">I3587*K3587</f>
        <v>9.7209762381248135E-2</v>
      </c>
      <c r="M3587" s="1">
        <f>SUMIFS(L:L,B:B,B3587,C:C,C3587)</f>
        <v>6.2804039288753941</v>
      </c>
    </row>
    <row r="3588" spans="1:13" x14ac:dyDescent="0.2">
      <c r="A3588">
        <v>1</v>
      </c>
      <c r="B3588">
        <v>100400</v>
      </c>
      <c r="C3588">
        <v>7</v>
      </c>
      <c r="D3588">
        <v>4</v>
      </c>
      <c r="E3588">
        <v>28</v>
      </c>
      <c r="F3588">
        <v>2</v>
      </c>
      <c r="G3588">
        <v>2118</v>
      </c>
      <c r="I3588" s="1">
        <f>VLOOKUP(D3588,cards!A:D,4,FALSE)</f>
        <v>16</v>
      </c>
      <c r="J3588" s="1">
        <f>SUMIFS(G:G,C:C,C3588,B:B,B3588)</f>
        <v>86946</v>
      </c>
      <c r="K3588" s="1">
        <f t="shared" si="112"/>
        <v>2.4359947553653991E-2</v>
      </c>
      <c r="L3588" s="1">
        <f t="shared" si="113"/>
        <v>0.38975916085846385</v>
      </c>
      <c r="M3588" s="1">
        <f>SUMIFS(L:L,B:B,B3588,C:C,C3588)</f>
        <v>6.2804039288753941</v>
      </c>
    </row>
    <row r="3589" spans="1:13" x14ac:dyDescent="0.2">
      <c r="A3589">
        <v>1</v>
      </c>
      <c r="B3589">
        <v>100400</v>
      </c>
      <c r="C3589">
        <v>1</v>
      </c>
      <c r="D3589">
        <v>1</v>
      </c>
      <c r="E3589">
        <v>28</v>
      </c>
      <c r="F3589">
        <v>1</v>
      </c>
      <c r="G3589">
        <v>1860</v>
      </c>
      <c r="I3589" s="1">
        <f>VLOOKUP(D3589,cards!A:D,4,FALSE)</f>
        <v>1</v>
      </c>
      <c r="J3589" s="1">
        <f>SUMIFS(G:G,C:C,C3589,B:B,B3589)</f>
        <v>16334</v>
      </c>
      <c r="K3589" s="1">
        <f t="shared" si="112"/>
        <v>0.11387290314681034</v>
      </c>
      <c r="L3589" s="1">
        <f t="shared" si="113"/>
        <v>0.11387290314681034</v>
      </c>
      <c r="M3589" s="1">
        <f>SUMIFS(L:L,B:B,B3589,C:C,C3589)</f>
        <v>0.99999999999999989</v>
      </c>
    </row>
    <row r="3590" spans="1:13" x14ac:dyDescent="0.2">
      <c r="A3590">
        <v>1</v>
      </c>
      <c r="B3590">
        <v>100400</v>
      </c>
      <c r="C3590">
        <v>7</v>
      </c>
      <c r="D3590">
        <v>4</v>
      </c>
      <c r="E3590">
        <v>28</v>
      </c>
      <c r="F3590">
        <v>3</v>
      </c>
      <c r="G3590">
        <v>1257</v>
      </c>
      <c r="I3590" s="1">
        <f>VLOOKUP(D3590,cards!A:D,4,FALSE)</f>
        <v>16</v>
      </c>
      <c r="J3590" s="1">
        <f>SUMIFS(G:G,C:C,C3590,B:B,B3590)</f>
        <v>86946</v>
      </c>
      <c r="K3590" s="1">
        <f t="shared" si="112"/>
        <v>1.4457249327168588E-2</v>
      </c>
      <c r="L3590" s="1">
        <f t="shared" si="113"/>
        <v>0.2313159892346974</v>
      </c>
      <c r="M3590" s="1">
        <f>SUMIFS(L:L,B:B,B3590,C:C,C3590)</f>
        <v>6.2804039288753941</v>
      </c>
    </row>
    <row r="3591" spans="1:13" x14ac:dyDescent="0.2">
      <c r="A3591">
        <v>1</v>
      </c>
      <c r="B3591">
        <v>100400</v>
      </c>
      <c r="C3591">
        <v>7</v>
      </c>
      <c r="D3591">
        <v>5</v>
      </c>
      <c r="E3591">
        <v>28</v>
      </c>
      <c r="F3591">
        <v>3</v>
      </c>
      <c r="G3591">
        <v>1237</v>
      </c>
      <c r="I3591" s="1">
        <f>VLOOKUP(D3591,cards!A:D,4,FALSE)</f>
        <v>36</v>
      </c>
      <c r="J3591" s="1">
        <f>SUMIFS(G:G,C:C,C3591,B:B,B3591)</f>
        <v>86946</v>
      </c>
      <c r="K3591" s="1">
        <f t="shared" si="112"/>
        <v>1.422722149380075E-2</v>
      </c>
      <c r="L3591" s="1">
        <f t="shared" si="113"/>
        <v>0.512179973776827</v>
      </c>
      <c r="M3591" s="1">
        <f>SUMIFS(L:L,B:B,B3591,C:C,C3591)</f>
        <v>6.2804039288753941</v>
      </c>
    </row>
    <row r="3592" spans="1:13" x14ac:dyDescent="0.2">
      <c r="A3592">
        <v>1</v>
      </c>
      <c r="B3592">
        <v>100400</v>
      </c>
      <c r="C3592">
        <v>7</v>
      </c>
      <c r="D3592">
        <v>3</v>
      </c>
      <c r="E3592">
        <v>28</v>
      </c>
      <c r="F3592">
        <v>4</v>
      </c>
      <c r="G3592">
        <v>1233</v>
      </c>
      <c r="I3592" s="1">
        <f>VLOOKUP(D3592,cards!A:D,4,FALSE)</f>
        <v>6</v>
      </c>
      <c r="J3592" s="1">
        <f>SUMIFS(G:G,C:C,C3592,B:B,B3592)</f>
        <v>86946</v>
      </c>
      <c r="K3592" s="1">
        <f t="shared" si="112"/>
        <v>1.4181215927127183E-2</v>
      </c>
      <c r="L3592" s="1">
        <f t="shared" si="113"/>
        <v>8.5087295562763093E-2</v>
      </c>
      <c r="M3592" s="1">
        <f>SUMIFS(L:L,B:B,B3592,C:C,C3592)</f>
        <v>6.2804039288753941</v>
      </c>
    </row>
    <row r="3593" spans="1:13" x14ac:dyDescent="0.2">
      <c r="A3593">
        <v>1</v>
      </c>
      <c r="B3593">
        <v>100400</v>
      </c>
      <c r="C3593">
        <v>7</v>
      </c>
      <c r="D3593">
        <v>3</v>
      </c>
      <c r="E3593">
        <v>2</v>
      </c>
      <c r="F3593">
        <v>1</v>
      </c>
      <c r="G3593">
        <v>1143</v>
      </c>
      <c r="I3593" s="1">
        <f>VLOOKUP(D3593,cards!A:D,4,FALSE)</f>
        <v>6</v>
      </c>
      <c r="J3593" s="1">
        <f>SUMIFS(G:G,C:C,C3593,B:B,B3593)</f>
        <v>86946</v>
      </c>
      <c r="K3593" s="1">
        <f t="shared" si="112"/>
        <v>1.3146090676971913E-2</v>
      </c>
      <c r="L3593" s="1">
        <f t="shared" si="113"/>
        <v>7.8876544061831477E-2</v>
      </c>
      <c r="M3593" s="1">
        <f>SUMIFS(L:L,B:B,B3593,C:C,C3593)</f>
        <v>6.2804039288753941</v>
      </c>
    </row>
    <row r="3594" spans="1:13" x14ac:dyDescent="0.2">
      <c r="A3594">
        <v>1</v>
      </c>
      <c r="B3594">
        <v>100400</v>
      </c>
      <c r="C3594">
        <v>7</v>
      </c>
      <c r="D3594">
        <v>5</v>
      </c>
      <c r="E3594">
        <v>28</v>
      </c>
      <c r="F3594">
        <v>2</v>
      </c>
      <c r="G3594">
        <v>1011</v>
      </c>
      <c r="I3594" s="1">
        <f>VLOOKUP(D3594,cards!A:D,4,FALSE)</f>
        <v>36</v>
      </c>
      <c r="J3594" s="1">
        <f>SUMIFS(G:G,C:C,C3594,B:B,B3594)</f>
        <v>86946</v>
      </c>
      <c r="K3594" s="1">
        <f t="shared" si="112"/>
        <v>1.1627906976744186E-2</v>
      </c>
      <c r="L3594" s="1">
        <f t="shared" si="113"/>
        <v>0.41860465116279066</v>
      </c>
      <c r="M3594" s="1">
        <f>SUMIFS(L:L,B:B,B3594,C:C,C3594)</f>
        <v>6.2804039288753941</v>
      </c>
    </row>
    <row r="3595" spans="1:13" x14ac:dyDescent="0.2">
      <c r="A3595">
        <v>1</v>
      </c>
      <c r="B3595">
        <v>100400</v>
      </c>
      <c r="C3595">
        <v>1</v>
      </c>
      <c r="D3595">
        <v>1</v>
      </c>
      <c r="E3595">
        <v>28</v>
      </c>
      <c r="F3595">
        <v>3</v>
      </c>
      <c r="G3595">
        <v>996</v>
      </c>
      <c r="I3595" s="1">
        <f>VLOOKUP(D3595,cards!A:D,4,FALSE)</f>
        <v>1</v>
      </c>
      <c r="J3595" s="1">
        <f>SUMIFS(G:G,C:C,C3595,B:B,B3595)</f>
        <v>16334</v>
      </c>
      <c r="K3595" s="1">
        <f t="shared" si="112"/>
        <v>6.0977102975388761E-2</v>
      </c>
      <c r="L3595" s="1">
        <f t="shared" si="113"/>
        <v>6.0977102975388761E-2</v>
      </c>
      <c r="M3595" s="1">
        <f>SUMIFS(L:L,B:B,B3595,C:C,C3595)</f>
        <v>0.99999999999999989</v>
      </c>
    </row>
    <row r="3596" spans="1:13" x14ac:dyDescent="0.2">
      <c r="A3596">
        <v>1</v>
      </c>
      <c r="B3596">
        <v>100400</v>
      </c>
      <c r="C3596">
        <v>7</v>
      </c>
      <c r="D3596">
        <v>1</v>
      </c>
      <c r="E3596">
        <v>2</v>
      </c>
      <c r="F3596">
        <v>1</v>
      </c>
      <c r="G3596">
        <v>923</v>
      </c>
      <c r="I3596" s="1">
        <f>VLOOKUP(D3596,cards!A:D,4,FALSE)</f>
        <v>1</v>
      </c>
      <c r="J3596" s="1">
        <f>SUMIFS(G:G,C:C,C3596,B:B,B3596)</f>
        <v>86946</v>
      </c>
      <c r="K3596" s="1">
        <f t="shared" si="112"/>
        <v>1.06157845099257E-2</v>
      </c>
      <c r="L3596" s="1">
        <f t="shared" si="113"/>
        <v>1.06157845099257E-2</v>
      </c>
      <c r="M3596" s="1">
        <f>SUMIFS(L:L,B:B,B3596,C:C,C3596)</f>
        <v>6.2804039288753941</v>
      </c>
    </row>
    <row r="3597" spans="1:13" x14ac:dyDescent="0.2">
      <c r="A3597">
        <v>1</v>
      </c>
      <c r="B3597">
        <v>100400</v>
      </c>
      <c r="C3597">
        <v>7</v>
      </c>
      <c r="D3597">
        <v>5</v>
      </c>
      <c r="E3597">
        <v>28</v>
      </c>
      <c r="F3597">
        <v>4</v>
      </c>
      <c r="G3597">
        <v>907</v>
      </c>
      <c r="I3597" s="1">
        <f>VLOOKUP(D3597,cards!A:D,4,FALSE)</f>
        <v>36</v>
      </c>
      <c r="J3597" s="1">
        <f>SUMIFS(G:G,C:C,C3597,B:B,B3597)</f>
        <v>86946</v>
      </c>
      <c r="K3597" s="1">
        <f t="shared" si="112"/>
        <v>1.043176224323143E-2</v>
      </c>
      <c r="L3597" s="1">
        <f t="shared" si="113"/>
        <v>0.3755434407563315</v>
      </c>
      <c r="M3597" s="1">
        <f>SUMIFS(L:L,B:B,B3597,C:C,C3597)</f>
        <v>6.2804039288753941</v>
      </c>
    </row>
    <row r="3598" spans="1:13" x14ac:dyDescent="0.2">
      <c r="A3598">
        <v>1</v>
      </c>
      <c r="B3598">
        <v>100400</v>
      </c>
      <c r="C3598">
        <v>1</v>
      </c>
      <c r="D3598">
        <v>1</v>
      </c>
      <c r="E3598">
        <v>28</v>
      </c>
      <c r="F3598">
        <v>2</v>
      </c>
      <c r="G3598">
        <v>903</v>
      </c>
      <c r="I3598" s="1">
        <f>VLOOKUP(D3598,cards!A:D,4,FALSE)</f>
        <v>1</v>
      </c>
      <c r="J3598" s="1">
        <f>SUMIFS(G:G,C:C,C3598,B:B,B3598)</f>
        <v>16334</v>
      </c>
      <c r="K3598" s="1">
        <f t="shared" si="112"/>
        <v>5.5283457818048241E-2</v>
      </c>
      <c r="L3598" s="1">
        <f t="shared" si="113"/>
        <v>5.5283457818048241E-2</v>
      </c>
      <c r="M3598" s="1">
        <f>SUMIFS(L:L,B:B,B3598,C:C,C3598)</f>
        <v>0.99999999999999989</v>
      </c>
    </row>
    <row r="3599" spans="1:13" x14ac:dyDescent="0.2">
      <c r="A3599">
        <v>1</v>
      </c>
      <c r="B3599">
        <v>100400</v>
      </c>
      <c r="C3599">
        <v>13</v>
      </c>
      <c r="D3599">
        <v>1</v>
      </c>
      <c r="E3599">
        <v>2</v>
      </c>
      <c r="F3599">
        <v>1</v>
      </c>
      <c r="G3599">
        <v>893</v>
      </c>
      <c r="I3599" s="1">
        <f>VLOOKUP(D3599,cards!A:D,4,FALSE)</f>
        <v>1</v>
      </c>
      <c r="J3599" s="1">
        <f>SUMIFS(G:G,C:C,C3599,B:B,B3599)</f>
        <v>1284</v>
      </c>
      <c r="K3599" s="1">
        <f t="shared" si="112"/>
        <v>0.69548286604361376</v>
      </c>
      <c r="L3599" s="1">
        <f t="shared" si="113"/>
        <v>0.69548286604361376</v>
      </c>
      <c r="M3599" s="1">
        <f>SUMIFS(L:L,B:B,B3599,C:C,C3599)</f>
        <v>1.2702492211838003</v>
      </c>
    </row>
    <row r="3600" spans="1:13" x14ac:dyDescent="0.2">
      <c r="A3600">
        <v>1</v>
      </c>
      <c r="B3600">
        <v>100400</v>
      </c>
      <c r="C3600">
        <v>7</v>
      </c>
      <c r="D3600">
        <v>5</v>
      </c>
      <c r="E3600">
        <v>28</v>
      </c>
      <c r="F3600">
        <v>1</v>
      </c>
      <c r="G3600">
        <v>783</v>
      </c>
      <c r="I3600" s="1">
        <f>VLOOKUP(D3600,cards!A:D,4,FALSE)</f>
        <v>36</v>
      </c>
      <c r="J3600" s="1">
        <f>SUMIFS(G:G,C:C,C3600,B:B,B3600)</f>
        <v>86946</v>
      </c>
      <c r="K3600" s="1">
        <f t="shared" si="112"/>
        <v>9.0055896763508378E-3</v>
      </c>
      <c r="L3600" s="1">
        <f t="shared" si="113"/>
        <v>0.32420122834863019</v>
      </c>
      <c r="M3600" s="1">
        <f>SUMIFS(L:L,B:B,B3600,C:C,C3600)</f>
        <v>6.2804039288753941</v>
      </c>
    </row>
    <row r="3601" spans="1:13" x14ac:dyDescent="0.2">
      <c r="A3601">
        <v>1</v>
      </c>
      <c r="B3601">
        <v>100400</v>
      </c>
      <c r="C3601">
        <v>7</v>
      </c>
      <c r="D3601">
        <v>2</v>
      </c>
      <c r="E3601">
        <v>28</v>
      </c>
      <c r="F3601">
        <v>4</v>
      </c>
      <c r="G3601">
        <v>514</v>
      </c>
      <c r="I3601" s="1">
        <f>VLOOKUP(D3601,cards!A:D,4,FALSE)</f>
        <v>2</v>
      </c>
      <c r="J3601" s="1">
        <f>SUMIFS(G:G,C:C,C3601,B:B,B3601)</f>
        <v>86946</v>
      </c>
      <c r="K3601" s="1">
        <f t="shared" si="112"/>
        <v>5.9117153175534242E-3</v>
      </c>
      <c r="L3601" s="1">
        <f t="shared" si="113"/>
        <v>1.1823430635106848E-2</v>
      </c>
      <c r="M3601" s="1">
        <f>SUMIFS(L:L,B:B,B3601,C:C,C3601)</f>
        <v>6.2804039288753941</v>
      </c>
    </row>
    <row r="3602" spans="1:13" x14ac:dyDescent="0.2">
      <c r="A3602">
        <v>1</v>
      </c>
      <c r="B3602">
        <v>100400</v>
      </c>
      <c r="C3602">
        <v>7</v>
      </c>
      <c r="D3602">
        <v>4</v>
      </c>
      <c r="E3602">
        <v>28</v>
      </c>
      <c r="F3602">
        <v>4</v>
      </c>
      <c r="G3602">
        <v>386</v>
      </c>
      <c r="I3602" s="1">
        <f>VLOOKUP(D3602,cards!A:D,4,FALSE)</f>
        <v>16</v>
      </c>
      <c r="J3602" s="1">
        <f>SUMIFS(G:G,C:C,C3602,B:B,B3602)</f>
        <v>86946</v>
      </c>
      <c r="K3602" s="1">
        <f t="shared" si="112"/>
        <v>4.4395371839992641E-3</v>
      </c>
      <c r="L3602" s="1">
        <f t="shared" si="113"/>
        <v>7.1032594943988225E-2</v>
      </c>
      <c r="M3602" s="1">
        <f>SUMIFS(L:L,B:B,B3602,C:C,C3602)</f>
        <v>6.2804039288753941</v>
      </c>
    </row>
    <row r="3603" spans="1:13" x14ac:dyDescent="0.2">
      <c r="A3603">
        <v>1</v>
      </c>
      <c r="B3603">
        <v>100400</v>
      </c>
      <c r="C3603">
        <v>7</v>
      </c>
      <c r="D3603">
        <v>1</v>
      </c>
      <c r="E3603">
        <v>28</v>
      </c>
      <c r="F3603">
        <v>2</v>
      </c>
      <c r="G3603">
        <v>319</v>
      </c>
      <c r="I3603" s="1">
        <f>VLOOKUP(D3603,cards!A:D,4,FALSE)</f>
        <v>1</v>
      </c>
      <c r="J3603" s="1">
        <f>SUMIFS(G:G,C:C,C3603,B:B,B3603)</f>
        <v>86946</v>
      </c>
      <c r="K3603" s="1">
        <f t="shared" si="112"/>
        <v>3.6689439422170084E-3</v>
      </c>
      <c r="L3603" s="1">
        <f t="shared" si="113"/>
        <v>3.6689439422170084E-3</v>
      </c>
      <c r="M3603" s="1">
        <f>SUMIFS(L:L,B:B,B3603,C:C,C3603)</f>
        <v>6.2804039288753941</v>
      </c>
    </row>
    <row r="3604" spans="1:13" x14ac:dyDescent="0.2">
      <c r="A3604">
        <v>1</v>
      </c>
      <c r="B3604">
        <v>100400</v>
      </c>
      <c r="C3604">
        <v>7</v>
      </c>
      <c r="D3604">
        <v>4</v>
      </c>
      <c r="E3604">
        <v>28</v>
      </c>
      <c r="F3604">
        <v>1</v>
      </c>
      <c r="G3604">
        <v>318</v>
      </c>
      <c r="I3604" s="1">
        <f>VLOOKUP(D3604,cards!A:D,4,FALSE)</f>
        <v>16</v>
      </c>
      <c r="J3604" s="1">
        <f>SUMIFS(G:G,C:C,C3604,B:B,B3604)</f>
        <v>86946</v>
      </c>
      <c r="K3604" s="1">
        <f t="shared" si="112"/>
        <v>3.6574425505486166E-3</v>
      </c>
      <c r="L3604" s="1">
        <f t="shared" si="113"/>
        <v>5.8519080808777865E-2</v>
      </c>
      <c r="M3604" s="1">
        <f>SUMIFS(L:L,B:B,B3604,C:C,C3604)</f>
        <v>6.2804039288753941</v>
      </c>
    </row>
    <row r="3605" spans="1:13" x14ac:dyDescent="0.2">
      <c r="A3605">
        <v>1</v>
      </c>
      <c r="B3605">
        <v>100400</v>
      </c>
      <c r="C3605">
        <v>7</v>
      </c>
      <c r="D3605">
        <v>5</v>
      </c>
      <c r="E3605">
        <v>2</v>
      </c>
      <c r="F3605">
        <v>1</v>
      </c>
      <c r="G3605">
        <v>222</v>
      </c>
      <c r="I3605" s="1">
        <f>VLOOKUP(D3605,cards!A:D,4,FALSE)</f>
        <v>36</v>
      </c>
      <c r="J3605" s="1">
        <f>SUMIFS(G:G,C:C,C3605,B:B,B3605)</f>
        <v>86946</v>
      </c>
      <c r="K3605" s="1">
        <f t="shared" si="112"/>
        <v>2.5533089503829965E-3</v>
      </c>
      <c r="L3605" s="1">
        <f t="shared" si="113"/>
        <v>9.1919122213787868E-2</v>
      </c>
      <c r="M3605" s="1">
        <f>SUMIFS(L:L,B:B,B3605,C:C,C3605)</f>
        <v>6.2804039288753941</v>
      </c>
    </row>
    <row r="3606" spans="1:13" x14ac:dyDescent="0.2">
      <c r="A3606">
        <v>1</v>
      </c>
      <c r="B3606">
        <v>100400</v>
      </c>
      <c r="C3606">
        <v>7</v>
      </c>
      <c r="D3606">
        <v>1</v>
      </c>
      <c r="E3606">
        <v>28</v>
      </c>
      <c r="F3606">
        <v>3</v>
      </c>
      <c r="G3606">
        <v>215</v>
      </c>
      <c r="I3606" s="1">
        <f>VLOOKUP(D3606,cards!A:D,4,FALSE)</f>
        <v>1</v>
      </c>
      <c r="J3606" s="1">
        <f>SUMIFS(G:G,C:C,C3606,B:B,B3606)</f>
        <v>86946</v>
      </c>
      <c r="K3606" s="1">
        <f t="shared" si="112"/>
        <v>2.472799208704253E-3</v>
      </c>
      <c r="L3606" s="1">
        <f t="shared" si="113"/>
        <v>2.472799208704253E-3</v>
      </c>
      <c r="M3606" s="1">
        <f>SUMIFS(L:L,B:B,B3606,C:C,C3606)</f>
        <v>6.2804039288753941</v>
      </c>
    </row>
    <row r="3607" spans="1:13" x14ac:dyDescent="0.2">
      <c r="A3607">
        <v>1</v>
      </c>
      <c r="B3607">
        <v>100400</v>
      </c>
      <c r="C3607">
        <v>7</v>
      </c>
      <c r="D3607">
        <v>4</v>
      </c>
      <c r="E3607">
        <v>2</v>
      </c>
      <c r="F3607">
        <v>1</v>
      </c>
      <c r="G3607">
        <v>174</v>
      </c>
      <c r="I3607" s="1">
        <f>VLOOKUP(D3607,cards!A:D,4,FALSE)</f>
        <v>16</v>
      </c>
      <c r="J3607" s="1">
        <f>SUMIFS(G:G,C:C,C3607,B:B,B3607)</f>
        <v>86946</v>
      </c>
      <c r="K3607" s="1">
        <f t="shared" si="112"/>
        <v>2.0012421503001862E-3</v>
      </c>
      <c r="L3607" s="1">
        <f t="shared" si="113"/>
        <v>3.201987440480298E-2</v>
      </c>
      <c r="M3607" s="1">
        <f>SUMIFS(L:L,B:B,B3607,C:C,C3607)</f>
        <v>6.2804039288753941</v>
      </c>
    </row>
    <row r="3608" spans="1:13" x14ac:dyDescent="0.2">
      <c r="A3608">
        <v>1</v>
      </c>
      <c r="B3608">
        <v>100400</v>
      </c>
      <c r="C3608">
        <v>1</v>
      </c>
      <c r="D3608">
        <v>1</v>
      </c>
      <c r="E3608">
        <v>28</v>
      </c>
      <c r="F3608">
        <v>4</v>
      </c>
      <c r="G3608">
        <v>125</v>
      </c>
      <c r="I3608" s="1">
        <f>VLOOKUP(D3608,cards!A:D,4,FALSE)</f>
        <v>1</v>
      </c>
      <c r="J3608" s="1">
        <f>SUMIFS(G:G,C:C,C3608,B:B,B3608)</f>
        <v>16334</v>
      </c>
      <c r="K3608" s="1">
        <f t="shared" si="112"/>
        <v>7.6527488673931677E-3</v>
      </c>
      <c r="L3608" s="1">
        <f t="shared" si="113"/>
        <v>7.6527488673931677E-3</v>
      </c>
      <c r="M3608" s="1">
        <f>SUMIFS(L:L,B:B,B3608,C:C,C3608)</f>
        <v>0.99999999999999989</v>
      </c>
    </row>
    <row r="3609" spans="1:13" x14ac:dyDescent="0.2">
      <c r="A3609">
        <v>1</v>
      </c>
      <c r="B3609">
        <v>100400</v>
      </c>
      <c r="C3609">
        <v>13</v>
      </c>
      <c r="D3609">
        <v>2</v>
      </c>
      <c r="E3609">
        <v>28</v>
      </c>
      <c r="F3609">
        <v>3</v>
      </c>
      <c r="G3609">
        <v>64</v>
      </c>
      <c r="I3609" s="1">
        <f>VLOOKUP(D3609,cards!A:D,4,FALSE)</f>
        <v>2</v>
      </c>
      <c r="J3609" s="1">
        <f>SUMIFS(G:G,C:C,C3609,B:B,B3609)</f>
        <v>1284</v>
      </c>
      <c r="K3609" s="1">
        <f t="shared" si="112"/>
        <v>4.9844236760124609E-2</v>
      </c>
      <c r="L3609" s="1">
        <f t="shared" si="113"/>
        <v>9.9688473520249218E-2</v>
      </c>
      <c r="M3609" s="1">
        <f>SUMIFS(L:L,B:B,B3609,C:C,C3609)</f>
        <v>1.2702492211838003</v>
      </c>
    </row>
    <row r="3610" spans="1:13" x14ac:dyDescent="0.2">
      <c r="A3610">
        <v>1</v>
      </c>
      <c r="B3610">
        <v>100400</v>
      </c>
      <c r="C3610">
        <v>13</v>
      </c>
      <c r="D3610">
        <v>1</v>
      </c>
      <c r="E3610">
        <v>28</v>
      </c>
      <c r="F3610">
        <v>3</v>
      </c>
      <c r="G3610">
        <v>64</v>
      </c>
      <c r="I3610" s="1">
        <f>VLOOKUP(D3610,cards!A:D,4,FALSE)</f>
        <v>1</v>
      </c>
      <c r="J3610" s="1">
        <f>SUMIFS(G:G,C:C,C3610,B:B,B3610)</f>
        <v>1284</v>
      </c>
      <c r="K3610" s="1">
        <f t="shared" si="112"/>
        <v>4.9844236760124609E-2</v>
      </c>
      <c r="L3610" s="1">
        <f t="shared" si="113"/>
        <v>4.9844236760124609E-2</v>
      </c>
      <c r="M3610" s="1">
        <f>SUMIFS(L:L,B:B,B3610,C:C,C3610)</f>
        <v>1.2702492211838003</v>
      </c>
    </row>
    <row r="3611" spans="1:13" x14ac:dyDescent="0.2">
      <c r="A3611">
        <v>1</v>
      </c>
      <c r="B3611">
        <v>100400</v>
      </c>
      <c r="C3611">
        <v>13</v>
      </c>
      <c r="D3611">
        <v>1</v>
      </c>
      <c r="E3611">
        <v>28</v>
      </c>
      <c r="F3611">
        <v>2</v>
      </c>
      <c r="G3611">
        <v>62</v>
      </c>
      <c r="I3611" s="1">
        <f>VLOOKUP(D3611,cards!A:D,4,FALSE)</f>
        <v>1</v>
      </c>
      <c r="J3611" s="1">
        <f>SUMIFS(G:G,C:C,C3611,B:B,B3611)</f>
        <v>1284</v>
      </c>
      <c r="K3611" s="1">
        <f t="shared" si="112"/>
        <v>4.8286604361370715E-2</v>
      </c>
      <c r="L3611" s="1">
        <f t="shared" si="113"/>
        <v>4.8286604361370715E-2</v>
      </c>
      <c r="M3611" s="1">
        <f>SUMIFS(L:L,B:B,B3611,C:C,C3611)</f>
        <v>1.2702492211838003</v>
      </c>
    </row>
    <row r="3612" spans="1:13" x14ac:dyDescent="0.2">
      <c r="A3612">
        <v>1</v>
      </c>
      <c r="B3612">
        <v>100400</v>
      </c>
      <c r="C3612">
        <v>13</v>
      </c>
      <c r="D3612">
        <v>1</v>
      </c>
      <c r="E3612">
        <v>28</v>
      </c>
      <c r="F3612">
        <v>1</v>
      </c>
      <c r="G3612">
        <v>48</v>
      </c>
      <c r="I3612" s="1">
        <f>VLOOKUP(D3612,cards!A:D,4,FALSE)</f>
        <v>1</v>
      </c>
      <c r="J3612" s="1">
        <f>SUMIFS(G:G,C:C,C3612,B:B,B3612)</f>
        <v>1284</v>
      </c>
      <c r="K3612" s="1">
        <f t="shared" si="112"/>
        <v>3.7383177570093455E-2</v>
      </c>
      <c r="L3612" s="1">
        <f t="shared" si="113"/>
        <v>3.7383177570093455E-2</v>
      </c>
      <c r="M3612" s="1">
        <f>SUMIFS(L:L,B:B,B3612,C:C,C3612)</f>
        <v>1.2702492211838003</v>
      </c>
    </row>
    <row r="3613" spans="1:13" x14ac:dyDescent="0.2">
      <c r="A3613">
        <v>1</v>
      </c>
      <c r="B3613">
        <v>100400</v>
      </c>
      <c r="C3613">
        <v>13</v>
      </c>
      <c r="D3613">
        <v>2</v>
      </c>
      <c r="E3613">
        <v>28</v>
      </c>
      <c r="F3613">
        <v>2</v>
      </c>
      <c r="G3613">
        <v>41</v>
      </c>
      <c r="I3613" s="1">
        <f>VLOOKUP(D3613,cards!A:D,4,FALSE)</f>
        <v>2</v>
      </c>
      <c r="J3613" s="1">
        <f>SUMIFS(G:G,C:C,C3613,B:B,B3613)</f>
        <v>1284</v>
      </c>
      <c r="K3613" s="1">
        <f t="shared" si="112"/>
        <v>3.1931464174454825E-2</v>
      </c>
      <c r="L3613" s="1">
        <f t="shared" si="113"/>
        <v>6.3862928348909651E-2</v>
      </c>
      <c r="M3613" s="1">
        <f>SUMIFS(L:L,B:B,B3613,C:C,C3613)</f>
        <v>1.2702492211838003</v>
      </c>
    </row>
    <row r="3614" spans="1:13" x14ac:dyDescent="0.2">
      <c r="A3614">
        <v>1</v>
      </c>
      <c r="B3614">
        <v>100400</v>
      </c>
      <c r="C3614">
        <v>13</v>
      </c>
      <c r="D3614">
        <v>2</v>
      </c>
      <c r="E3614">
        <v>28</v>
      </c>
      <c r="F3614">
        <v>4</v>
      </c>
      <c r="G3614">
        <v>31</v>
      </c>
      <c r="I3614" s="1">
        <f>VLOOKUP(D3614,cards!A:D,4,FALSE)</f>
        <v>2</v>
      </c>
      <c r="J3614" s="1">
        <f>SUMIFS(G:G,C:C,C3614,B:B,B3614)</f>
        <v>1284</v>
      </c>
      <c r="K3614" s="1">
        <f t="shared" si="112"/>
        <v>2.4143302180685357E-2</v>
      </c>
      <c r="L3614" s="1">
        <f t="shared" si="113"/>
        <v>4.8286604361370715E-2</v>
      </c>
      <c r="M3614" s="1">
        <f>SUMIFS(L:L,B:B,B3614,C:C,C3614)</f>
        <v>1.2702492211838003</v>
      </c>
    </row>
    <row r="3615" spans="1:13" x14ac:dyDescent="0.2">
      <c r="A3615">
        <v>1</v>
      </c>
      <c r="B3615">
        <v>100400</v>
      </c>
      <c r="C3615">
        <v>7</v>
      </c>
      <c r="D3615">
        <v>4</v>
      </c>
      <c r="E3615">
        <v>28</v>
      </c>
      <c r="F3615">
        <v>5</v>
      </c>
      <c r="G3615">
        <v>29</v>
      </c>
      <c r="I3615" s="1">
        <f>VLOOKUP(D3615,cards!A:D,4,FALSE)</f>
        <v>16</v>
      </c>
      <c r="J3615" s="1">
        <f>SUMIFS(G:G,C:C,C3615,B:B,B3615)</f>
        <v>86946</v>
      </c>
      <c r="K3615" s="1">
        <f t="shared" si="112"/>
        <v>3.3354035838336439E-4</v>
      </c>
      <c r="L3615" s="1">
        <f t="shared" si="113"/>
        <v>5.3366457341338302E-3</v>
      </c>
      <c r="M3615" s="1">
        <f>SUMIFS(L:L,B:B,B3615,C:C,C3615)</f>
        <v>6.2804039288753941</v>
      </c>
    </row>
    <row r="3616" spans="1:13" x14ac:dyDescent="0.2">
      <c r="A3616">
        <v>1</v>
      </c>
      <c r="B3616">
        <v>100400</v>
      </c>
      <c r="C3616">
        <v>7</v>
      </c>
      <c r="D3616">
        <v>5</v>
      </c>
      <c r="E3616">
        <v>28</v>
      </c>
      <c r="F3616">
        <v>5</v>
      </c>
      <c r="G3616">
        <v>24</v>
      </c>
      <c r="I3616" s="1">
        <f>VLOOKUP(D3616,cards!A:D,4,FALSE)</f>
        <v>36</v>
      </c>
      <c r="J3616" s="1">
        <f>SUMIFS(G:G,C:C,C3616,B:B,B3616)</f>
        <v>86946</v>
      </c>
      <c r="K3616" s="1">
        <f t="shared" si="112"/>
        <v>2.7603340004140502E-4</v>
      </c>
      <c r="L3616" s="1">
        <f t="shared" si="113"/>
        <v>9.9372024014905812E-3</v>
      </c>
      <c r="M3616" s="1">
        <f>SUMIFS(L:L,B:B,B3616,C:C,C3616)</f>
        <v>6.2804039288753941</v>
      </c>
    </row>
    <row r="3617" spans="1:13" x14ac:dyDescent="0.2">
      <c r="A3617">
        <v>1</v>
      </c>
      <c r="B3617">
        <v>100400</v>
      </c>
      <c r="C3617">
        <v>7</v>
      </c>
      <c r="D3617">
        <v>1</v>
      </c>
      <c r="E3617">
        <v>28</v>
      </c>
      <c r="F3617">
        <v>4</v>
      </c>
      <c r="G3617">
        <v>24</v>
      </c>
      <c r="I3617" s="1">
        <f>VLOOKUP(D3617,cards!A:D,4,FALSE)</f>
        <v>1</v>
      </c>
      <c r="J3617" s="1">
        <f>SUMIFS(G:G,C:C,C3617,B:B,B3617)</f>
        <v>86946</v>
      </c>
      <c r="K3617" s="1">
        <f t="shared" si="112"/>
        <v>2.7603340004140502E-4</v>
      </c>
      <c r="L3617" s="1">
        <f t="shared" si="113"/>
        <v>2.7603340004140502E-4</v>
      </c>
      <c r="M3617" s="1">
        <f>SUMIFS(L:L,B:B,B3617,C:C,C3617)</f>
        <v>6.2804039288753941</v>
      </c>
    </row>
    <row r="3618" spans="1:13" x14ac:dyDescent="0.2">
      <c r="A3618">
        <v>1</v>
      </c>
      <c r="B3618">
        <v>100400</v>
      </c>
      <c r="C3618">
        <v>13</v>
      </c>
      <c r="D3618">
        <v>2</v>
      </c>
      <c r="E3618">
        <v>2</v>
      </c>
      <c r="F3618">
        <v>1</v>
      </c>
      <c r="G3618">
        <v>23</v>
      </c>
      <c r="I3618" s="1">
        <f>VLOOKUP(D3618,cards!A:D,4,FALSE)</f>
        <v>2</v>
      </c>
      <c r="J3618" s="1">
        <f>SUMIFS(G:G,C:C,C3618,B:B,B3618)</f>
        <v>1284</v>
      </c>
      <c r="K3618" s="1">
        <f t="shared" si="112"/>
        <v>1.791277258566978E-2</v>
      </c>
      <c r="L3618" s="1">
        <f t="shared" si="113"/>
        <v>3.5825545171339561E-2</v>
      </c>
      <c r="M3618" s="1">
        <f>SUMIFS(L:L,B:B,B3618,C:C,C3618)</f>
        <v>1.2702492211838003</v>
      </c>
    </row>
    <row r="3619" spans="1:13" x14ac:dyDescent="0.2">
      <c r="A3619">
        <v>1</v>
      </c>
      <c r="B3619">
        <v>100400</v>
      </c>
      <c r="C3619">
        <v>7</v>
      </c>
      <c r="D3619">
        <v>6</v>
      </c>
      <c r="E3619">
        <v>28</v>
      </c>
      <c r="F3619">
        <v>4</v>
      </c>
      <c r="G3619">
        <v>18</v>
      </c>
      <c r="I3619" s="1">
        <f>VLOOKUP(D3619,cards!A:D,4,FALSE)</f>
        <v>86</v>
      </c>
      <c r="J3619" s="1">
        <f>SUMIFS(G:G,C:C,C3619,B:B,B3619)</f>
        <v>86946</v>
      </c>
      <c r="K3619" s="1">
        <f t="shared" si="112"/>
        <v>2.0702505003105377E-4</v>
      </c>
      <c r="L3619" s="1">
        <f t="shared" si="113"/>
        <v>1.7804154302670624E-2</v>
      </c>
      <c r="M3619" s="1">
        <f>SUMIFS(L:L,B:B,B3619,C:C,C3619)</f>
        <v>6.2804039288753941</v>
      </c>
    </row>
    <row r="3620" spans="1:13" x14ac:dyDescent="0.2">
      <c r="A3620">
        <v>1</v>
      </c>
      <c r="B3620">
        <v>100400</v>
      </c>
      <c r="C3620">
        <v>7</v>
      </c>
      <c r="D3620">
        <v>6</v>
      </c>
      <c r="E3620">
        <v>28</v>
      </c>
      <c r="F3620">
        <v>5</v>
      </c>
      <c r="G3620">
        <v>17</v>
      </c>
      <c r="I3620" s="1">
        <f>VLOOKUP(D3620,cards!A:D,4,FALSE)</f>
        <v>86</v>
      </c>
      <c r="J3620" s="1">
        <f>SUMIFS(G:G,C:C,C3620,B:B,B3620)</f>
        <v>86946</v>
      </c>
      <c r="K3620" s="1">
        <f t="shared" si="112"/>
        <v>1.9552365836266188E-4</v>
      </c>
      <c r="L3620" s="1">
        <f t="shared" si="113"/>
        <v>1.6815034619188922E-2</v>
      </c>
      <c r="M3620" s="1">
        <f>SUMIFS(L:L,B:B,B3620,C:C,C3620)</f>
        <v>6.2804039288753941</v>
      </c>
    </row>
    <row r="3621" spans="1:13" x14ac:dyDescent="0.2">
      <c r="A3621">
        <v>1</v>
      </c>
      <c r="B3621">
        <v>100400</v>
      </c>
      <c r="C3621">
        <v>13</v>
      </c>
      <c r="D3621">
        <v>2</v>
      </c>
      <c r="E3621">
        <v>28</v>
      </c>
      <c r="F3621">
        <v>1</v>
      </c>
      <c r="G3621">
        <v>16</v>
      </c>
      <c r="I3621" s="1">
        <f>VLOOKUP(D3621,cards!A:D,4,FALSE)</f>
        <v>2</v>
      </c>
      <c r="J3621" s="1">
        <f>SUMIFS(G:G,C:C,C3621,B:B,B3621)</f>
        <v>1284</v>
      </c>
      <c r="K3621" s="1">
        <f t="shared" si="112"/>
        <v>1.2461059190031152E-2</v>
      </c>
      <c r="L3621" s="1">
        <f t="shared" si="113"/>
        <v>2.4922118380062305E-2</v>
      </c>
      <c r="M3621" s="1">
        <f>SUMIFS(L:L,B:B,B3621,C:C,C3621)</f>
        <v>1.2702492211838003</v>
      </c>
    </row>
    <row r="3622" spans="1:13" x14ac:dyDescent="0.2">
      <c r="A3622">
        <v>1</v>
      </c>
      <c r="B3622">
        <v>100400</v>
      </c>
      <c r="C3622">
        <v>7</v>
      </c>
      <c r="D3622">
        <v>3</v>
      </c>
      <c r="E3622">
        <v>28</v>
      </c>
      <c r="F3622">
        <v>5</v>
      </c>
      <c r="G3622">
        <v>14</v>
      </c>
      <c r="I3622" s="1">
        <f>VLOOKUP(D3622,cards!A:D,4,FALSE)</f>
        <v>6</v>
      </c>
      <c r="J3622" s="1">
        <f>SUMIFS(G:G,C:C,C3622,B:B,B3622)</f>
        <v>86946</v>
      </c>
      <c r="K3622" s="1">
        <f t="shared" si="112"/>
        <v>1.6101948335748626E-4</v>
      </c>
      <c r="L3622" s="1">
        <f t="shared" si="113"/>
        <v>9.6611690014491752E-4</v>
      </c>
      <c r="M3622" s="1">
        <f>SUMIFS(L:L,B:B,B3622,C:C,C3622)</f>
        <v>6.2804039288753941</v>
      </c>
    </row>
    <row r="3623" spans="1:13" x14ac:dyDescent="0.2">
      <c r="A3623">
        <v>1</v>
      </c>
      <c r="B3623">
        <v>100400</v>
      </c>
      <c r="C3623">
        <v>13</v>
      </c>
      <c r="D3623">
        <v>1</v>
      </c>
      <c r="E3623">
        <v>28</v>
      </c>
      <c r="F3623">
        <v>4</v>
      </c>
      <c r="G3623">
        <v>11</v>
      </c>
      <c r="I3623" s="1">
        <f>VLOOKUP(D3623,cards!A:D,4,FALSE)</f>
        <v>1</v>
      </c>
      <c r="J3623" s="1">
        <f>SUMIFS(G:G,C:C,C3623,B:B,B3623)</f>
        <v>1284</v>
      </c>
      <c r="K3623" s="1">
        <f t="shared" si="112"/>
        <v>8.5669781931464167E-3</v>
      </c>
      <c r="L3623" s="1">
        <f t="shared" si="113"/>
        <v>8.5669781931464167E-3</v>
      </c>
      <c r="M3623" s="1">
        <f>SUMIFS(L:L,B:B,B3623,C:C,C3623)</f>
        <v>1.2702492211838003</v>
      </c>
    </row>
    <row r="3624" spans="1:13" x14ac:dyDescent="0.2">
      <c r="A3624">
        <v>1</v>
      </c>
      <c r="B3624">
        <v>100400</v>
      </c>
      <c r="C3624">
        <v>13</v>
      </c>
      <c r="D3624">
        <v>3</v>
      </c>
      <c r="E3624">
        <v>28</v>
      </c>
      <c r="F3624">
        <v>3</v>
      </c>
      <c r="G3624">
        <v>7</v>
      </c>
      <c r="I3624" s="1">
        <f>VLOOKUP(D3624,cards!A:D,4,FALSE)</f>
        <v>6</v>
      </c>
      <c r="J3624" s="1">
        <f>SUMIFS(G:G,C:C,C3624,B:B,B3624)</f>
        <v>1284</v>
      </c>
      <c r="K3624" s="1">
        <f t="shared" si="112"/>
        <v>5.451713395638629E-3</v>
      </c>
      <c r="L3624" s="1">
        <f t="shared" si="113"/>
        <v>3.2710280373831772E-2</v>
      </c>
      <c r="M3624" s="1">
        <f>SUMIFS(L:L,B:B,B3624,C:C,C3624)</f>
        <v>1.2702492211838003</v>
      </c>
    </row>
    <row r="3625" spans="1:13" x14ac:dyDescent="0.2">
      <c r="A3625">
        <v>1</v>
      </c>
      <c r="B3625">
        <v>100400</v>
      </c>
      <c r="C3625">
        <v>7</v>
      </c>
      <c r="D3625">
        <v>6</v>
      </c>
      <c r="E3625">
        <v>28</v>
      </c>
      <c r="F3625">
        <v>6</v>
      </c>
      <c r="G3625">
        <v>6</v>
      </c>
      <c r="I3625" s="1">
        <f>VLOOKUP(D3625,cards!A:D,4,FALSE)</f>
        <v>86</v>
      </c>
      <c r="J3625" s="1">
        <f>SUMIFS(G:G,C:C,C3625,B:B,B3625)</f>
        <v>86946</v>
      </c>
      <c r="K3625" s="1">
        <f t="shared" si="112"/>
        <v>6.9008350010351256E-5</v>
      </c>
      <c r="L3625" s="1">
        <f t="shared" si="113"/>
        <v>5.9347181008902079E-3</v>
      </c>
      <c r="M3625" s="1">
        <f>SUMIFS(L:L,B:B,B3625,C:C,C3625)</f>
        <v>6.2804039288753941</v>
      </c>
    </row>
    <row r="3626" spans="1:13" x14ac:dyDescent="0.2">
      <c r="A3626">
        <v>1</v>
      </c>
      <c r="B3626">
        <v>100400</v>
      </c>
      <c r="C3626">
        <v>7</v>
      </c>
      <c r="D3626">
        <v>6</v>
      </c>
      <c r="E3626">
        <v>28</v>
      </c>
      <c r="F3626">
        <v>3</v>
      </c>
      <c r="G3626">
        <v>6</v>
      </c>
      <c r="I3626" s="1">
        <f>VLOOKUP(D3626,cards!A:D,4,FALSE)</f>
        <v>86</v>
      </c>
      <c r="J3626" s="1">
        <f>SUMIFS(G:G,C:C,C3626,B:B,B3626)</f>
        <v>86946</v>
      </c>
      <c r="K3626" s="1">
        <f t="shared" si="112"/>
        <v>6.9008350010351256E-5</v>
      </c>
      <c r="L3626" s="1">
        <f t="shared" si="113"/>
        <v>5.9347181008902079E-3</v>
      </c>
      <c r="M3626" s="1">
        <f>SUMIFS(L:L,B:B,B3626,C:C,C3626)</f>
        <v>6.2804039288753941</v>
      </c>
    </row>
    <row r="3627" spans="1:13" x14ac:dyDescent="0.2">
      <c r="A3627">
        <v>1</v>
      </c>
      <c r="B3627">
        <v>100400</v>
      </c>
      <c r="C3627">
        <v>13</v>
      </c>
      <c r="D3627">
        <v>3</v>
      </c>
      <c r="E3627">
        <v>28</v>
      </c>
      <c r="F3627">
        <v>2</v>
      </c>
      <c r="G3627">
        <v>5</v>
      </c>
      <c r="I3627" s="1">
        <f>VLOOKUP(D3627,cards!A:D,4,FALSE)</f>
        <v>6</v>
      </c>
      <c r="J3627" s="1">
        <f>SUMIFS(G:G,C:C,C3627,B:B,B3627)</f>
        <v>1284</v>
      </c>
      <c r="K3627" s="1">
        <f t="shared" si="112"/>
        <v>3.8940809968847352E-3</v>
      </c>
      <c r="L3627" s="1">
        <f t="shared" si="113"/>
        <v>2.336448598130841E-2</v>
      </c>
      <c r="M3627" s="1">
        <f>SUMIFS(L:L,B:B,B3627,C:C,C3627)</f>
        <v>1.2702492211838003</v>
      </c>
    </row>
    <row r="3628" spans="1:13" x14ac:dyDescent="0.2">
      <c r="A3628">
        <v>1</v>
      </c>
      <c r="B3628">
        <v>100400</v>
      </c>
      <c r="C3628">
        <v>13</v>
      </c>
      <c r="D3628">
        <v>3</v>
      </c>
      <c r="E3628">
        <v>28</v>
      </c>
      <c r="F3628">
        <v>4</v>
      </c>
      <c r="G3628">
        <v>5</v>
      </c>
      <c r="I3628" s="1">
        <f>VLOOKUP(D3628,cards!A:D,4,FALSE)</f>
        <v>6</v>
      </c>
      <c r="J3628" s="1">
        <f>SUMIFS(G:G,C:C,C3628,B:B,B3628)</f>
        <v>1284</v>
      </c>
      <c r="K3628" s="1">
        <f t="shared" si="112"/>
        <v>3.8940809968847352E-3</v>
      </c>
      <c r="L3628" s="1">
        <f t="shared" si="113"/>
        <v>2.336448598130841E-2</v>
      </c>
      <c r="M3628" s="1">
        <f>SUMIFS(L:L,B:B,B3628,C:C,C3628)</f>
        <v>1.2702492211838003</v>
      </c>
    </row>
    <row r="3629" spans="1:13" x14ac:dyDescent="0.2">
      <c r="A3629">
        <v>1</v>
      </c>
      <c r="B3629">
        <v>100400</v>
      </c>
      <c r="C3629">
        <v>7</v>
      </c>
      <c r="D3629">
        <v>11</v>
      </c>
      <c r="E3629">
        <v>28</v>
      </c>
      <c r="F3629">
        <v>9</v>
      </c>
      <c r="G3629">
        <v>4</v>
      </c>
      <c r="I3629" s="1">
        <f>VLOOKUP(D3629,cards!A:D,4,FALSE)</f>
        <v>2586</v>
      </c>
      <c r="J3629" s="1">
        <f>SUMIFS(G:G,C:C,C3629,B:B,B3629)</f>
        <v>86946</v>
      </c>
      <c r="K3629" s="1">
        <f t="shared" si="112"/>
        <v>4.6005566673567504E-5</v>
      </c>
      <c r="L3629" s="1">
        <f t="shared" si="113"/>
        <v>0.11897039541784557</v>
      </c>
      <c r="M3629" s="1">
        <f>SUMIFS(L:L,B:B,B3629,C:C,C3629)</f>
        <v>6.2804039288753941</v>
      </c>
    </row>
    <row r="3630" spans="1:13" x14ac:dyDescent="0.2">
      <c r="A3630">
        <v>1</v>
      </c>
      <c r="B3630">
        <v>100400</v>
      </c>
      <c r="C3630">
        <v>37</v>
      </c>
      <c r="D3630">
        <v>8</v>
      </c>
      <c r="E3630">
        <v>0</v>
      </c>
      <c r="F3630">
        <v>0</v>
      </c>
      <c r="G3630">
        <v>4</v>
      </c>
      <c r="I3630" s="1">
        <f>VLOOKUP(D3630,cards!A:D,4,FALSE)</f>
        <v>386</v>
      </c>
      <c r="J3630" s="1">
        <f>SUMIFS(G:G,C:C,C3630,B:B,B3630)</f>
        <v>4</v>
      </c>
      <c r="K3630" s="1">
        <f t="shared" si="112"/>
        <v>1</v>
      </c>
      <c r="L3630" s="1">
        <f t="shared" si="113"/>
        <v>386</v>
      </c>
      <c r="M3630" s="1">
        <f>SUMIFS(L:L,B:B,B3630,C:C,C3630)</f>
        <v>386</v>
      </c>
    </row>
    <row r="3631" spans="1:13" x14ac:dyDescent="0.2">
      <c r="A3631">
        <v>1</v>
      </c>
      <c r="B3631">
        <v>100400</v>
      </c>
      <c r="C3631">
        <v>1</v>
      </c>
      <c r="D3631">
        <v>1</v>
      </c>
      <c r="E3631">
        <v>28</v>
      </c>
      <c r="F3631">
        <v>5</v>
      </c>
      <c r="G3631">
        <v>4</v>
      </c>
      <c r="I3631" s="1">
        <f>VLOOKUP(D3631,cards!A:D,4,FALSE)</f>
        <v>1</v>
      </c>
      <c r="J3631" s="1">
        <f>SUMIFS(G:G,C:C,C3631,B:B,B3631)</f>
        <v>16334</v>
      </c>
      <c r="K3631" s="1">
        <f t="shared" si="112"/>
        <v>2.4488796375658138E-4</v>
      </c>
      <c r="L3631" s="1">
        <f t="shared" si="113"/>
        <v>2.4488796375658138E-4</v>
      </c>
      <c r="M3631" s="1">
        <f>SUMIFS(L:L,B:B,B3631,C:C,C3631)</f>
        <v>0.99999999999999989</v>
      </c>
    </row>
    <row r="3632" spans="1:13" x14ac:dyDescent="0.2">
      <c r="A3632">
        <v>1</v>
      </c>
      <c r="B3632">
        <v>100400</v>
      </c>
      <c r="C3632">
        <v>7</v>
      </c>
      <c r="D3632">
        <v>4</v>
      </c>
      <c r="E3632">
        <v>8</v>
      </c>
      <c r="F3632">
        <v>2</v>
      </c>
      <c r="G3632">
        <v>3</v>
      </c>
      <c r="I3632" s="1">
        <f>VLOOKUP(D3632,cards!A:D,4,FALSE)</f>
        <v>16</v>
      </c>
      <c r="J3632" s="1">
        <f>SUMIFS(G:G,C:C,C3632,B:B,B3632)</f>
        <v>86946</v>
      </c>
      <c r="K3632" s="1">
        <f t="shared" si="112"/>
        <v>3.4504175005175628E-5</v>
      </c>
      <c r="L3632" s="1">
        <f t="shared" si="113"/>
        <v>5.5206680008281005E-4</v>
      </c>
      <c r="M3632" s="1">
        <f>SUMIFS(L:L,B:B,B3632,C:C,C3632)</f>
        <v>6.2804039288753941</v>
      </c>
    </row>
    <row r="3633" spans="1:13" x14ac:dyDescent="0.2">
      <c r="A3633">
        <v>1</v>
      </c>
      <c r="B3633">
        <v>100400</v>
      </c>
      <c r="C3633">
        <v>7</v>
      </c>
      <c r="D3633">
        <v>2</v>
      </c>
      <c r="E3633">
        <v>0</v>
      </c>
      <c r="F3633">
        <v>0</v>
      </c>
      <c r="G3633">
        <v>3</v>
      </c>
      <c r="I3633" s="1">
        <f>VLOOKUP(D3633,cards!A:D,4,FALSE)</f>
        <v>2</v>
      </c>
      <c r="J3633" s="1">
        <f>SUMIFS(G:G,C:C,C3633,B:B,B3633)</f>
        <v>86946</v>
      </c>
      <c r="K3633" s="1">
        <f t="shared" si="112"/>
        <v>3.4504175005175628E-5</v>
      </c>
      <c r="L3633" s="1">
        <f t="shared" si="113"/>
        <v>6.9008350010351256E-5</v>
      </c>
      <c r="M3633" s="1">
        <f>SUMIFS(L:L,B:B,B3633,C:C,C3633)</f>
        <v>6.2804039288753941</v>
      </c>
    </row>
    <row r="3634" spans="1:13" x14ac:dyDescent="0.2">
      <c r="A3634">
        <v>1</v>
      </c>
      <c r="B3634">
        <v>100400</v>
      </c>
      <c r="C3634">
        <v>13</v>
      </c>
      <c r="D3634">
        <v>3</v>
      </c>
      <c r="E3634">
        <v>28</v>
      </c>
      <c r="F3634">
        <v>6</v>
      </c>
      <c r="G3634">
        <v>3</v>
      </c>
      <c r="I3634" s="1">
        <f>VLOOKUP(D3634,cards!A:D,4,FALSE)</f>
        <v>6</v>
      </c>
      <c r="J3634" s="1">
        <f>SUMIFS(G:G,C:C,C3634,B:B,B3634)</f>
        <v>1284</v>
      </c>
      <c r="K3634" s="1">
        <f t="shared" si="112"/>
        <v>2.3364485981308409E-3</v>
      </c>
      <c r="L3634" s="1">
        <f t="shared" si="113"/>
        <v>1.4018691588785045E-2</v>
      </c>
      <c r="M3634" s="1">
        <f>SUMIFS(L:L,B:B,B3634,C:C,C3634)</f>
        <v>1.2702492211838003</v>
      </c>
    </row>
    <row r="3635" spans="1:13" x14ac:dyDescent="0.2">
      <c r="A3635">
        <v>1</v>
      </c>
      <c r="B3635">
        <v>100400</v>
      </c>
      <c r="C3635">
        <v>13</v>
      </c>
      <c r="D3635">
        <v>3</v>
      </c>
      <c r="E3635">
        <v>28</v>
      </c>
      <c r="F3635">
        <v>1</v>
      </c>
      <c r="G3635">
        <v>3</v>
      </c>
      <c r="I3635" s="1">
        <f>VLOOKUP(D3635,cards!A:D,4,FALSE)</f>
        <v>6</v>
      </c>
      <c r="J3635" s="1">
        <f>SUMIFS(G:G,C:C,C3635,B:B,B3635)</f>
        <v>1284</v>
      </c>
      <c r="K3635" s="1">
        <f t="shared" si="112"/>
        <v>2.3364485981308409E-3</v>
      </c>
      <c r="L3635" s="1">
        <f t="shared" si="113"/>
        <v>1.4018691588785045E-2</v>
      </c>
      <c r="M3635" s="1">
        <f>SUMIFS(L:L,B:B,B3635,C:C,C3635)</f>
        <v>1.2702492211838003</v>
      </c>
    </row>
    <row r="3636" spans="1:13" x14ac:dyDescent="0.2">
      <c r="A3636">
        <v>1</v>
      </c>
      <c r="B3636">
        <v>100400</v>
      </c>
      <c r="C3636">
        <v>7</v>
      </c>
      <c r="D3636">
        <v>7</v>
      </c>
      <c r="E3636">
        <v>28</v>
      </c>
      <c r="F3636">
        <v>6</v>
      </c>
      <c r="G3636">
        <v>2</v>
      </c>
      <c r="I3636" s="1">
        <f>VLOOKUP(D3636,cards!A:D,4,FALSE)</f>
        <v>186</v>
      </c>
      <c r="J3636" s="1">
        <f>SUMIFS(G:G,C:C,C3636,B:B,B3636)</f>
        <v>86946</v>
      </c>
      <c r="K3636" s="1">
        <f t="shared" si="112"/>
        <v>2.3002783336783752E-5</v>
      </c>
      <c r="L3636" s="1">
        <f t="shared" si="113"/>
        <v>4.278517700641778E-3</v>
      </c>
      <c r="M3636" s="1">
        <f>SUMIFS(L:L,B:B,B3636,C:C,C3636)</f>
        <v>6.2804039288753941</v>
      </c>
    </row>
    <row r="3637" spans="1:13" x14ac:dyDescent="0.2">
      <c r="A3637">
        <v>1</v>
      </c>
      <c r="B3637">
        <v>100400</v>
      </c>
      <c r="C3637">
        <v>13</v>
      </c>
      <c r="D3637">
        <v>2</v>
      </c>
      <c r="E3637">
        <v>0</v>
      </c>
      <c r="F3637">
        <v>0</v>
      </c>
      <c r="G3637">
        <v>2</v>
      </c>
      <c r="I3637" s="1">
        <f>VLOOKUP(D3637,cards!A:D,4,FALSE)</f>
        <v>2</v>
      </c>
      <c r="J3637" s="1">
        <f>SUMIFS(G:G,C:C,C3637,B:B,B3637)</f>
        <v>1284</v>
      </c>
      <c r="K3637" s="1">
        <f t="shared" si="112"/>
        <v>1.557632398753894E-3</v>
      </c>
      <c r="L3637" s="1">
        <f t="shared" si="113"/>
        <v>3.1152647975077881E-3</v>
      </c>
      <c r="M3637" s="1">
        <f>SUMIFS(L:L,B:B,B3637,C:C,C3637)</f>
        <v>1.2702492211838003</v>
      </c>
    </row>
    <row r="3638" spans="1:13" x14ac:dyDescent="0.2">
      <c r="A3638">
        <v>1</v>
      </c>
      <c r="B3638">
        <v>100400</v>
      </c>
      <c r="C3638">
        <v>13</v>
      </c>
      <c r="D3638">
        <v>3</v>
      </c>
      <c r="E3638">
        <v>28</v>
      </c>
      <c r="F3638">
        <v>5</v>
      </c>
      <c r="G3638">
        <v>2</v>
      </c>
      <c r="I3638" s="1">
        <f>VLOOKUP(D3638,cards!A:D,4,FALSE)</f>
        <v>6</v>
      </c>
      <c r="J3638" s="1">
        <f>SUMIFS(G:G,C:C,C3638,B:B,B3638)</f>
        <v>1284</v>
      </c>
      <c r="K3638" s="1">
        <f t="shared" si="112"/>
        <v>1.557632398753894E-3</v>
      </c>
      <c r="L3638" s="1">
        <f t="shared" si="113"/>
        <v>9.3457943925233638E-3</v>
      </c>
      <c r="M3638" s="1">
        <f>SUMIFS(L:L,B:B,B3638,C:C,C3638)</f>
        <v>1.2702492211838003</v>
      </c>
    </row>
    <row r="3639" spans="1:13" x14ac:dyDescent="0.2">
      <c r="A3639">
        <v>1</v>
      </c>
      <c r="B3639">
        <v>100400</v>
      </c>
      <c r="C3639">
        <v>7</v>
      </c>
      <c r="D3639">
        <v>4</v>
      </c>
      <c r="E3639">
        <v>14</v>
      </c>
      <c r="F3639">
        <v>1</v>
      </c>
      <c r="G3639">
        <v>1</v>
      </c>
      <c r="I3639" s="1">
        <f>VLOOKUP(D3639,cards!A:D,4,FALSE)</f>
        <v>16</v>
      </c>
      <c r="J3639" s="1">
        <f>SUMIFS(G:G,C:C,C3639,B:B,B3639)</f>
        <v>86946</v>
      </c>
      <c r="K3639" s="1">
        <f t="shared" si="112"/>
        <v>1.1501391668391876E-5</v>
      </c>
      <c r="L3639" s="1">
        <f t="shared" si="113"/>
        <v>1.8402226669427002E-4</v>
      </c>
      <c r="M3639" s="1">
        <f>SUMIFS(L:L,B:B,B3639,C:C,C3639)</f>
        <v>6.2804039288753941</v>
      </c>
    </row>
    <row r="3640" spans="1:13" x14ac:dyDescent="0.2">
      <c r="A3640">
        <v>1</v>
      </c>
      <c r="B3640">
        <v>100400</v>
      </c>
      <c r="C3640">
        <v>7</v>
      </c>
      <c r="D3640">
        <v>6</v>
      </c>
      <c r="E3640">
        <v>28</v>
      </c>
      <c r="F3640">
        <v>1</v>
      </c>
      <c r="G3640">
        <v>1</v>
      </c>
      <c r="I3640" s="1">
        <f>VLOOKUP(D3640,cards!A:D,4,FALSE)</f>
        <v>86</v>
      </c>
      <c r="J3640" s="1">
        <f>SUMIFS(G:G,C:C,C3640,B:B,B3640)</f>
        <v>86946</v>
      </c>
      <c r="K3640" s="1">
        <f t="shared" si="112"/>
        <v>1.1501391668391876E-5</v>
      </c>
      <c r="L3640" s="1">
        <f t="shared" si="113"/>
        <v>9.8911968348170125E-4</v>
      </c>
      <c r="M3640" s="1">
        <f>SUMIFS(L:L,B:B,B3640,C:C,C3640)</f>
        <v>6.2804039288753941</v>
      </c>
    </row>
    <row r="3641" spans="1:13" x14ac:dyDescent="0.2">
      <c r="A3641">
        <v>1</v>
      </c>
      <c r="B3641">
        <v>100400</v>
      </c>
      <c r="C3641">
        <v>7</v>
      </c>
      <c r="D3641">
        <v>6</v>
      </c>
      <c r="E3641">
        <v>28</v>
      </c>
      <c r="F3641">
        <v>2</v>
      </c>
      <c r="G3641">
        <v>1</v>
      </c>
      <c r="I3641" s="1">
        <f>VLOOKUP(D3641,cards!A:D,4,FALSE)</f>
        <v>86</v>
      </c>
      <c r="J3641" s="1">
        <f>SUMIFS(G:G,C:C,C3641,B:B,B3641)</f>
        <v>86946</v>
      </c>
      <c r="K3641" s="1">
        <f t="shared" si="112"/>
        <v>1.1501391668391876E-5</v>
      </c>
      <c r="L3641" s="1">
        <f t="shared" si="113"/>
        <v>9.8911968348170125E-4</v>
      </c>
      <c r="M3641" s="1">
        <f>SUMIFS(L:L,B:B,B3641,C:C,C3641)</f>
        <v>6.2804039288753941</v>
      </c>
    </row>
    <row r="3642" spans="1:13" x14ac:dyDescent="0.2">
      <c r="A3642">
        <v>1</v>
      </c>
      <c r="B3642">
        <v>100400</v>
      </c>
      <c r="C3642">
        <v>7</v>
      </c>
      <c r="D3642">
        <v>7</v>
      </c>
      <c r="E3642">
        <v>28</v>
      </c>
      <c r="F3642">
        <v>7</v>
      </c>
      <c r="G3642">
        <v>1</v>
      </c>
      <c r="I3642" s="1">
        <f>VLOOKUP(D3642,cards!A:D,4,FALSE)</f>
        <v>186</v>
      </c>
      <c r="J3642" s="1">
        <f>SUMIFS(G:G,C:C,C3642,B:B,B3642)</f>
        <v>86946</v>
      </c>
      <c r="K3642" s="1">
        <f t="shared" si="112"/>
        <v>1.1501391668391876E-5</v>
      </c>
      <c r="L3642" s="1">
        <f t="shared" si="113"/>
        <v>2.139258850320889E-3</v>
      </c>
      <c r="M3642" s="1">
        <f>SUMIFS(L:L,B:B,B3642,C:C,C3642)</f>
        <v>6.2804039288753941</v>
      </c>
    </row>
    <row r="3643" spans="1:13" x14ac:dyDescent="0.2">
      <c r="A3643">
        <v>1</v>
      </c>
      <c r="B3643">
        <v>100400</v>
      </c>
      <c r="C3643">
        <v>7</v>
      </c>
      <c r="D3643">
        <v>8</v>
      </c>
      <c r="E3643">
        <v>28</v>
      </c>
      <c r="F3643">
        <v>7</v>
      </c>
      <c r="G3643">
        <v>1</v>
      </c>
      <c r="I3643" s="1">
        <f>VLOOKUP(D3643,cards!A:D,4,FALSE)</f>
        <v>386</v>
      </c>
      <c r="J3643" s="1">
        <f>SUMIFS(G:G,C:C,C3643,B:B,B3643)</f>
        <v>86946</v>
      </c>
      <c r="K3643" s="1">
        <f t="shared" si="112"/>
        <v>1.1501391668391876E-5</v>
      </c>
      <c r="L3643" s="1">
        <f t="shared" si="113"/>
        <v>4.4395371839992641E-3</v>
      </c>
      <c r="M3643" s="1">
        <f>SUMIFS(L:L,B:B,B3643,C:C,C3643)</f>
        <v>6.2804039288753941</v>
      </c>
    </row>
    <row r="3644" spans="1:13" x14ac:dyDescent="0.2">
      <c r="A3644">
        <v>1</v>
      </c>
      <c r="B3644">
        <v>100400</v>
      </c>
      <c r="C3644">
        <v>13</v>
      </c>
      <c r="D3644">
        <v>1</v>
      </c>
      <c r="E3644">
        <v>28</v>
      </c>
      <c r="F3644">
        <v>5</v>
      </c>
      <c r="G3644">
        <v>1</v>
      </c>
      <c r="I3644" s="1">
        <f>VLOOKUP(D3644,cards!A:D,4,FALSE)</f>
        <v>1</v>
      </c>
      <c r="J3644" s="1">
        <f>SUMIFS(G:G,C:C,C3644,B:B,B3644)</f>
        <v>1284</v>
      </c>
      <c r="K3644" s="1">
        <f t="shared" si="112"/>
        <v>7.7881619937694702E-4</v>
      </c>
      <c r="L3644" s="1">
        <f t="shared" si="113"/>
        <v>7.7881619937694702E-4</v>
      </c>
      <c r="M3644" s="1">
        <f>SUMIFS(L:L,B:B,B3644,C:C,C3644)</f>
        <v>1.2702492211838003</v>
      </c>
    </row>
    <row r="3645" spans="1:13" x14ac:dyDescent="0.2">
      <c r="A3645">
        <v>1</v>
      </c>
      <c r="B3645">
        <v>100400</v>
      </c>
      <c r="C3645">
        <v>13</v>
      </c>
      <c r="D3645">
        <v>3</v>
      </c>
      <c r="E3645">
        <v>0</v>
      </c>
      <c r="F3645">
        <v>0</v>
      </c>
      <c r="G3645">
        <v>1</v>
      </c>
      <c r="I3645" s="1">
        <f>VLOOKUP(D3645,cards!A:D,4,FALSE)</f>
        <v>6</v>
      </c>
      <c r="J3645" s="1">
        <f>SUMIFS(G:G,C:C,C3645,B:B,B3645)</f>
        <v>1284</v>
      </c>
      <c r="K3645" s="1">
        <f t="shared" si="112"/>
        <v>7.7881619937694702E-4</v>
      </c>
      <c r="L3645" s="1">
        <f t="shared" si="113"/>
        <v>4.6728971962616819E-3</v>
      </c>
      <c r="M3645" s="1">
        <f>SUMIFS(L:L,B:B,B3645,C:C,C3645)</f>
        <v>1.2702492211838003</v>
      </c>
    </row>
    <row r="3646" spans="1:13" x14ac:dyDescent="0.2">
      <c r="A3646">
        <v>1</v>
      </c>
      <c r="B3646">
        <v>100400</v>
      </c>
      <c r="C3646">
        <v>13</v>
      </c>
      <c r="D3646">
        <v>3</v>
      </c>
      <c r="E3646">
        <v>2</v>
      </c>
      <c r="F3646">
        <v>1</v>
      </c>
      <c r="G3646">
        <v>1</v>
      </c>
      <c r="I3646" s="1">
        <f>VLOOKUP(D3646,cards!A:D,4,FALSE)</f>
        <v>6</v>
      </c>
      <c r="J3646" s="1">
        <f>SUMIFS(G:G,C:C,C3646,B:B,B3646)</f>
        <v>1284</v>
      </c>
      <c r="K3646" s="1">
        <f t="shared" si="112"/>
        <v>7.7881619937694702E-4</v>
      </c>
      <c r="L3646" s="1">
        <f t="shared" si="113"/>
        <v>4.6728971962616819E-3</v>
      </c>
      <c r="M3646" s="1">
        <f>SUMIFS(L:L,B:B,B3646,C:C,C3646)</f>
        <v>1.2702492211838003</v>
      </c>
    </row>
    <row r="3647" spans="1:13" x14ac:dyDescent="0.2">
      <c r="A3647">
        <v>1</v>
      </c>
      <c r="B3647">
        <v>100400</v>
      </c>
      <c r="C3647">
        <v>13</v>
      </c>
      <c r="D3647">
        <v>5</v>
      </c>
      <c r="E3647">
        <v>28</v>
      </c>
      <c r="F3647">
        <v>7</v>
      </c>
      <c r="G3647">
        <v>1</v>
      </c>
      <c r="I3647" s="1">
        <f>VLOOKUP(D3647,cards!A:D,4,FALSE)</f>
        <v>36</v>
      </c>
      <c r="J3647" s="1">
        <f>SUMIFS(G:G,C:C,C3647,B:B,B3647)</f>
        <v>1284</v>
      </c>
      <c r="K3647" s="1">
        <f t="shared" si="112"/>
        <v>7.7881619937694702E-4</v>
      </c>
      <c r="L3647" s="1">
        <f t="shared" si="113"/>
        <v>2.8037383177570093E-2</v>
      </c>
      <c r="M3647" s="1">
        <f>SUMIFS(L:L,B:B,B3647,C:C,C3647)</f>
        <v>1.2702492211838003</v>
      </c>
    </row>
    <row r="3648" spans="1:13" x14ac:dyDescent="0.2">
      <c r="A3648">
        <v>13</v>
      </c>
      <c r="B3648">
        <v>100200</v>
      </c>
      <c r="C3648">
        <v>31</v>
      </c>
      <c r="D3648">
        <v>7</v>
      </c>
      <c r="E3648">
        <v>0</v>
      </c>
      <c r="F3648">
        <v>0</v>
      </c>
      <c r="G3648">
        <v>1</v>
      </c>
      <c r="I3648" s="1">
        <f>VLOOKUP(D3648,cards!A:D,4,FALSE)</f>
        <v>186</v>
      </c>
      <c r="J3648" s="1">
        <f>SUMIFS(G:G,C:C,C3648,B:B,B3648)</f>
        <v>2</v>
      </c>
      <c r="K3648" s="1">
        <f t="shared" si="112"/>
        <v>0.5</v>
      </c>
      <c r="L3648" s="1">
        <f t="shared" si="113"/>
        <v>93</v>
      </c>
      <c r="M3648" s="1">
        <f>SUMIFS(L:L,B:B,B3648,C:C,C3648)</f>
        <v>186</v>
      </c>
    </row>
    <row r="3649" spans="1:13" x14ac:dyDescent="0.2">
      <c r="A3649">
        <v>15</v>
      </c>
      <c r="B3649">
        <v>100200</v>
      </c>
      <c r="C3649">
        <v>31</v>
      </c>
      <c r="D3649">
        <v>7</v>
      </c>
      <c r="E3649">
        <v>0</v>
      </c>
      <c r="F3649">
        <v>0</v>
      </c>
      <c r="G3649">
        <v>1</v>
      </c>
      <c r="I3649" s="1">
        <f>VLOOKUP(D3649,cards!A:D,4,FALSE)</f>
        <v>186</v>
      </c>
      <c r="J3649" s="1">
        <f>SUMIFS(G:G,C:C,C3649,B:B,B3649)</f>
        <v>2</v>
      </c>
      <c r="K3649" s="1">
        <f t="shared" si="112"/>
        <v>0.5</v>
      </c>
      <c r="L3649" s="1">
        <f t="shared" si="113"/>
        <v>93</v>
      </c>
      <c r="M3649" s="1">
        <f>SUMIFS(L:L,B:B,B3649,C:C,C3649)</f>
        <v>186</v>
      </c>
    </row>
    <row r="3650" spans="1:13" x14ac:dyDescent="0.2">
      <c r="A3650">
        <v>16</v>
      </c>
      <c r="B3650">
        <v>31400</v>
      </c>
      <c r="C3650">
        <v>37</v>
      </c>
      <c r="D3650">
        <v>8</v>
      </c>
      <c r="E3650">
        <v>38</v>
      </c>
      <c r="F3650">
        <v>7</v>
      </c>
      <c r="G3650">
        <v>750</v>
      </c>
      <c r="I3650" s="1">
        <f>VLOOKUP(D3650,cards!A:D,4,FALSE)</f>
        <v>386</v>
      </c>
      <c r="J3650" s="1">
        <f>SUMIFS(G:G,C:C,C3650,B:B,B3650)</f>
        <v>1379</v>
      </c>
      <c r="K3650" s="1">
        <f t="shared" si="112"/>
        <v>0.54387237128353882</v>
      </c>
      <c r="L3650" s="1">
        <f t="shared" si="113"/>
        <v>209.93473531544598</v>
      </c>
      <c r="M3650" s="1">
        <f>SUMIFS(L:L,B:B,B3650,C:C,C3650)</f>
        <v>267.25453226976077</v>
      </c>
    </row>
    <row r="3651" spans="1:13" x14ac:dyDescent="0.2">
      <c r="A3651">
        <v>16</v>
      </c>
      <c r="B3651">
        <v>31400</v>
      </c>
      <c r="C3651">
        <v>37</v>
      </c>
      <c r="D3651">
        <v>6</v>
      </c>
      <c r="E3651">
        <v>63</v>
      </c>
      <c r="F3651">
        <v>5</v>
      </c>
      <c r="G3651">
        <v>153</v>
      </c>
      <c r="I3651" s="1">
        <f>VLOOKUP(D3651,cards!A:D,4,FALSE)</f>
        <v>86</v>
      </c>
      <c r="J3651" s="1">
        <f>SUMIFS(G:G,C:C,C3651,B:B,B3651)</f>
        <v>1379</v>
      </c>
      <c r="K3651" s="1">
        <f t="shared" ref="K3651:K3714" si="114">G3651/J3651</f>
        <v>0.11094996374184192</v>
      </c>
      <c r="L3651" s="1">
        <f t="shared" ref="L3651:L3714" si="115">I3651*K3651</f>
        <v>9.5416968817984049</v>
      </c>
      <c r="M3651" s="1">
        <f>SUMIFS(L:L,B:B,B3651,C:C,C3651)</f>
        <v>267.25453226976077</v>
      </c>
    </row>
    <row r="3652" spans="1:13" x14ac:dyDescent="0.2">
      <c r="A3652">
        <v>16</v>
      </c>
      <c r="B3652">
        <v>31400</v>
      </c>
      <c r="C3652">
        <v>37</v>
      </c>
      <c r="D3652">
        <v>7</v>
      </c>
      <c r="E3652">
        <v>63</v>
      </c>
      <c r="F3652">
        <v>6</v>
      </c>
      <c r="G3652">
        <v>153</v>
      </c>
      <c r="I3652" s="1">
        <f>VLOOKUP(D3652,cards!A:D,4,FALSE)</f>
        <v>186</v>
      </c>
      <c r="J3652" s="1">
        <f>SUMIFS(G:G,C:C,C3652,B:B,B3652)</f>
        <v>1379</v>
      </c>
      <c r="K3652" s="1">
        <f t="shared" si="114"/>
        <v>0.11094996374184192</v>
      </c>
      <c r="L3652" s="1">
        <f t="shared" si="115"/>
        <v>20.636693255982596</v>
      </c>
      <c r="M3652" s="1">
        <f>SUMIFS(L:L,B:B,B3652,C:C,C3652)</f>
        <v>267.25453226976077</v>
      </c>
    </row>
    <row r="3653" spans="1:13" x14ac:dyDescent="0.2">
      <c r="A3653">
        <v>16</v>
      </c>
      <c r="B3653">
        <v>31400</v>
      </c>
      <c r="C3653">
        <v>37</v>
      </c>
      <c r="D3653">
        <v>6</v>
      </c>
      <c r="E3653">
        <v>63</v>
      </c>
      <c r="F3653">
        <v>6</v>
      </c>
      <c r="G3653">
        <v>74</v>
      </c>
      <c r="I3653" s="1">
        <f>VLOOKUP(D3653,cards!A:D,4,FALSE)</f>
        <v>86</v>
      </c>
      <c r="J3653" s="1">
        <f>SUMIFS(G:G,C:C,C3653,B:B,B3653)</f>
        <v>1379</v>
      </c>
      <c r="K3653" s="1">
        <f t="shared" si="114"/>
        <v>5.3662073966642493E-2</v>
      </c>
      <c r="L3653" s="1">
        <f t="shared" si="115"/>
        <v>4.6149383611312542</v>
      </c>
      <c r="M3653" s="1">
        <f>SUMIFS(L:L,B:B,B3653,C:C,C3653)</f>
        <v>267.25453226976077</v>
      </c>
    </row>
    <row r="3654" spans="1:13" x14ac:dyDescent="0.2">
      <c r="A3654">
        <v>16</v>
      </c>
      <c r="B3654">
        <v>31400</v>
      </c>
      <c r="C3654">
        <v>37</v>
      </c>
      <c r="D3654">
        <v>5</v>
      </c>
      <c r="E3654">
        <v>63</v>
      </c>
      <c r="F3654">
        <v>5</v>
      </c>
      <c r="G3654">
        <v>73</v>
      </c>
      <c r="I3654" s="1">
        <f>VLOOKUP(D3654,cards!A:D,4,FALSE)</f>
        <v>36</v>
      </c>
      <c r="J3654" s="1">
        <f>SUMIFS(G:G,C:C,C3654,B:B,B3654)</f>
        <v>1379</v>
      </c>
      <c r="K3654" s="1">
        <f t="shared" si="114"/>
        <v>5.2936910804931112E-2</v>
      </c>
      <c r="L3654" s="1">
        <f t="shared" si="115"/>
        <v>1.9057287889775201</v>
      </c>
      <c r="M3654" s="1">
        <f>SUMIFS(L:L,B:B,B3654,C:C,C3654)</f>
        <v>267.25453226976077</v>
      </c>
    </row>
    <row r="3655" spans="1:13" x14ac:dyDescent="0.2">
      <c r="A3655">
        <v>16</v>
      </c>
      <c r="B3655">
        <v>31400</v>
      </c>
      <c r="C3655">
        <v>37</v>
      </c>
      <c r="D3655">
        <v>7</v>
      </c>
      <c r="E3655">
        <v>63</v>
      </c>
      <c r="F3655">
        <v>7</v>
      </c>
      <c r="G3655">
        <v>39</v>
      </c>
      <c r="I3655" s="1">
        <f>VLOOKUP(D3655,cards!A:D,4,FALSE)</f>
        <v>186</v>
      </c>
      <c r="J3655" s="1">
        <f>SUMIFS(G:G,C:C,C3655,B:B,B3655)</f>
        <v>1379</v>
      </c>
      <c r="K3655" s="1">
        <f t="shared" si="114"/>
        <v>2.8281363306744016E-2</v>
      </c>
      <c r="L3655" s="1">
        <f t="shared" si="115"/>
        <v>5.2603335750543874</v>
      </c>
      <c r="M3655" s="1">
        <f>SUMIFS(L:L,B:B,B3655,C:C,C3655)</f>
        <v>267.25453226976077</v>
      </c>
    </row>
    <row r="3656" spans="1:13" x14ac:dyDescent="0.2">
      <c r="A3656">
        <v>16</v>
      </c>
      <c r="B3656">
        <v>31400</v>
      </c>
      <c r="C3656">
        <v>37</v>
      </c>
      <c r="D3656">
        <v>5</v>
      </c>
      <c r="E3656">
        <v>63</v>
      </c>
      <c r="F3656">
        <v>4</v>
      </c>
      <c r="G3656">
        <v>38</v>
      </c>
      <c r="I3656" s="1">
        <f>VLOOKUP(D3656,cards!A:D,4,FALSE)</f>
        <v>36</v>
      </c>
      <c r="J3656" s="1">
        <f>SUMIFS(G:G,C:C,C3656,B:B,B3656)</f>
        <v>1379</v>
      </c>
      <c r="K3656" s="1">
        <f t="shared" si="114"/>
        <v>2.7556200145032631E-2</v>
      </c>
      <c r="L3656" s="1">
        <f t="shared" si="115"/>
        <v>0.99202320522117471</v>
      </c>
      <c r="M3656" s="1">
        <f>SUMIFS(L:L,B:B,B3656,C:C,C3656)</f>
        <v>267.25453226976077</v>
      </c>
    </row>
    <row r="3657" spans="1:13" x14ac:dyDescent="0.2">
      <c r="A3657">
        <v>16</v>
      </c>
      <c r="B3657">
        <v>31400</v>
      </c>
      <c r="C3657">
        <v>37</v>
      </c>
      <c r="D3657">
        <v>7</v>
      </c>
      <c r="E3657">
        <v>38</v>
      </c>
      <c r="F3657">
        <v>7</v>
      </c>
      <c r="G3657">
        <v>28</v>
      </c>
      <c r="I3657" s="1">
        <f>VLOOKUP(D3657,cards!A:D,4,FALSE)</f>
        <v>186</v>
      </c>
      <c r="J3657" s="1">
        <f>SUMIFS(G:G,C:C,C3657,B:B,B3657)</f>
        <v>1379</v>
      </c>
      <c r="K3657" s="1">
        <f t="shared" si="114"/>
        <v>2.030456852791878E-2</v>
      </c>
      <c r="L3657" s="1">
        <f t="shared" si="115"/>
        <v>3.7766497461928932</v>
      </c>
      <c r="M3657" s="1">
        <f>SUMIFS(L:L,B:B,B3657,C:C,C3657)</f>
        <v>267.25453226976077</v>
      </c>
    </row>
    <row r="3658" spans="1:13" x14ac:dyDescent="0.2">
      <c r="A3658">
        <v>16</v>
      </c>
      <c r="B3658">
        <v>31400</v>
      </c>
      <c r="C3658">
        <v>37</v>
      </c>
      <c r="D3658">
        <v>8</v>
      </c>
      <c r="E3658">
        <v>63</v>
      </c>
      <c r="F3658">
        <v>7</v>
      </c>
      <c r="G3658">
        <v>11</v>
      </c>
      <c r="I3658" s="1">
        <f>VLOOKUP(D3658,cards!A:D,4,FALSE)</f>
        <v>386</v>
      </c>
      <c r="J3658" s="1">
        <f>SUMIFS(G:G,C:C,C3658,B:B,B3658)</f>
        <v>1379</v>
      </c>
      <c r="K3658" s="1">
        <f t="shared" si="114"/>
        <v>7.9767947788252358E-3</v>
      </c>
      <c r="L3658" s="1">
        <f t="shared" si="115"/>
        <v>3.0790427846265409</v>
      </c>
      <c r="M3658" s="1">
        <f>SUMIFS(L:L,B:B,B3658,C:C,C3658)</f>
        <v>267.25453226976077</v>
      </c>
    </row>
    <row r="3659" spans="1:13" x14ac:dyDescent="0.2">
      <c r="A3659">
        <v>16</v>
      </c>
      <c r="B3659">
        <v>31400</v>
      </c>
      <c r="C3659">
        <v>37</v>
      </c>
      <c r="D3659">
        <v>8</v>
      </c>
      <c r="E3659">
        <v>38</v>
      </c>
      <c r="F3659">
        <v>8</v>
      </c>
      <c r="G3659">
        <v>9</v>
      </c>
      <c r="I3659" s="1">
        <f>VLOOKUP(D3659,cards!A:D,4,FALSE)</f>
        <v>386</v>
      </c>
      <c r="J3659" s="1">
        <f>SUMIFS(G:G,C:C,C3659,B:B,B3659)</f>
        <v>1379</v>
      </c>
      <c r="K3659" s="1">
        <f t="shared" si="114"/>
        <v>6.5264684554024654E-3</v>
      </c>
      <c r="L3659" s="1">
        <f t="shared" si="115"/>
        <v>2.5192168237853516</v>
      </c>
      <c r="M3659" s="1">
        <f>SUMIFS(L:L,B:B,B3659,C:C,C3659)</f>
        <v>267.25453226976077</v>
      </c>
    </row>
    <row r="3660" spans="1:13" x14ac:dyDescent="0.2">
      <c r="A3660">
        <v>16</v>
      </c>
      <c r="B3660">
        <v>31400</v>
      </c>
      <c r="C3660">
        <v>37</v>
      </c>
      <c r="D3660">
        <v>8</v>
      </c>
      <c r="E3660">
        <v>63</v>
      </c>
      <c r="F3660">
        <v>6</v>
      </c>
      <c r="G3660">
        <v>7</v>
      </c>
      <c r="I3660" s="1">
        <f>VLOOKUP(D3660,cards!A:D,4,FALSE)</f>
        <v>386</v>
      </c>
      <c r="J3660" s="1">
        <f>SUMIFS(G:G,C:C,C3660,B:B,B3660)</f>
        <v>1379</v>
      </c>
      <c r="K3660" s="1">
        <f t="shared" si="114"/>
        <v>5.076142131979695E-3</v>
      </c>
      <c r="L3660" s="1">
        <f t="shared" si="115"/>
        <v>1.9593908629441623</v>
      </c>
      <c r="M3660" s="1">
        <f>SUMIFS(L:L,B:B,B3660,C:C,C3660)</f>
        <v>267.25453226976077</v>
      </c>
    </row>
    <row r="3661" spans="1:13" x14ac:dyDescent="0.2">
      <c r="A3661">
        <v>16</v>
      </c>
      <c r="B3661">
        <v>31400</v>
      </c>
      <c r="C3661">
        <v>37</v>
      </c>
      <c r="D3661">
        <v>6</v>
      </c>
      <c r="E3661">
        <v>63</v>
      </c>
      <c r="F3661">
        <v>4</v>
      </c>
      <c r="G3661">
        <v>5</v>
      </c>
      <c r="I3661" s="1">
        <f>VLOOKUP(D3661,cards!A:D,4,FALSE)</f>
        <v>86</v>
      </c>
      <c r="J3661" s="1">
        <f>SUMIFS(G:G,C:C,C3661,B:B,B3661)</f>
        <v>1379</v>
      </c>
      <c r="K3661" s="1">
        <f t="shared" si="114"/>
        <v>3.6258158085569255E-3</v>
      </c>
      <c r="L3661" s="1">
        <f t="shared" si="115"/>
        <v>0.31182015953589559</v>
      </c>
      <c r="M3661" s="1">
        <f>SUMIFS(L:L,B:B,B3661,C:C,C3661)</f>
        <v>267.25453226976077</v>
      </c>
    </row>
    <row r="3662" spans="1:13" x14ac:dyDescent="0.2">
      <c r="A3662">
        <v>16</v>
      </c>
      <c r="B3662">
        <v>31400</v>
      </c>
      <c r="C3662">
        <v>37</v>
      </c>
      <c r="D3662">
        <v>7</v>
      </c>
      <c r="E3662">
        <v>38</v>
      </c>
      <c r="F3662">
        <v>6</v>
      </c>
      <c r="G3662">
        <v>5</v>
      </c>
      <c r="I3662" s="1">
        <f>VLOOKUP(D3662,cards!A:D,4,FALSE)</f>
        <v>186</v>
      </c>
      <c r="J3662" s="1">
        <f>SUMIFS(G:G,C:C,C3662,B:B,B3662)</f>
        <v>1379</v>
      </c>
      <c r="K3662" s="1">
        <f t="shared" si="114"/>
        <v>3.6258158085569255E-3</v>
      </c>
      <c r="L3662" s="1">
        <f t="shared" si="115"/>
        <v>0.67440174039158818</v>
      </c>
      <c r="M3662" s="1">
        <f>SUMIFS(L:L,B:B,B3662,C:C,C3662)</f>
        <v>267.25453226976077</v>
      </c>
    </row>
    <row r="3663" spans="1:13" x14ac:dyDescent="0.2">
      <c r="A3663">
        <v>16</v>
      </c>
      <c r="B3663">
        <v>31400</v>
      </c>
      <c r="C3663">
        <v>37</v>
      </c>
      <c r="D3663">
        <v>6</v>
      </c>
      <c r="E3663">
        <v>0</v>
      </c>
      <c r="F3663">
        <v>0</v>
      </c>
      <c r="G3663">
        <v>5</v>
      </c>
      <c r="I3663" s="1">
        <f>VLOOKUP(D3663,cards!A:D,4,FALSE)</f>
        <v>86</v>
      </c>
      <c r="J3663" s="1">
        <f>SUMIFS(G:G,C:C,C3663,B:B,B3663)</f>
        <v>1379</v>
      </c>
      <c r="K3663" s="1">
        <f t="shared" si="114"/>
        <v>3.6258158085569255E-3</v>
      </c>
      <c r="L3663" s="1">
        <f t="shared" si="115"/>
        <v>0.31182015953589559</v>
      </c>
      <c r="M3663" s="1">
        <f>SUMIFS(L:L,B:B,B3663,C:C,C3663)</f>
        <v>267.25453226976077</v>
      </c>
    </row>
    <row r="3664" spans="1:13" x14ac:dyDescent="0.2">
      <c r="A3664">
        <v>16</v>
      </c>
      <c r="B3664">
        <v>31400</v>
      </c>
      <c r="C3664">
        <v>37</v>
      </c>
      <c r="D3664">
        <v>5</v>
      </c>
      <c r="E3664">
        <v>38</v>
      </c>
      <c r="F3664">
        <v>5</v>
      </c>
      <c r="G3664">
        <v>3</v>
      </c>
      <c r="I3664" s="1">
        <f>VLOOKUP(D3664,cards!A:D,4,FALSE)</f>
        <v>36</v>
      </c>
      <c r="J3664" s="1">
        <f>SUMIFS(G:G,C:C,C3664,B:B,B3664)</f>
        <v>1379</v>
      </c>
      <c r="K3664" s="1">
        <f t="shared" si="114"/>
        <v>2.1754894851341551E-3</v>
      </c>
      <c r="L3664" s="1">
        <f t="shared" si="115"/>
        <v>7.8317621464829582E-2</v>
      </c>
      <c r="M3664" s="1">
        <f>SUMIFS(L:L,B:B,B3664,C:C,C3664)</f>
        <v>267.25453226976077</v>
      </c>
    </row>
    <row r="3665" spans="1:13" x14ac:dyDescent="0.2">
      <c r="A3665">
        <v>16</v>
      </c>
      <c r="B3665">
        <v>31400</v>
      </c>
      <c r="C3665">
        <v>37</v>
      </c>
      <c r="D3665">
        <v>7</v>
      </c>
      <c r="E3665">
        <v>63</v>
      </c>
      <c r="F3665">
        <v>5</v>
      </c>
      <c r="G3665">
        <v>3</v>
      </c>
      <c r="I3665" s="1">
        <f>VLOOKUP(D3665,cards!A:D,4,FALSE)</f>
        <v>186</v>
      </c>
      <c r="J3665" s="1">
        <f>SUMIFS(G:G,C:C,C3665,B:B,B3665)</f>
        <v>1379</v>
      </c>
      <c r="K3665" s="1">
        <f t="shared" si="114"/>
        <v>2.1754894851341551E-3</v>
      </c>
      <c r="L3665" s="1">
        <f t="shared" si="115"/>
        <v>0.40464104423495284</v>
      </c>
      <c r="M3665" s="1">
        <f>SUMIFS(L:L,B:B,B3665,C:C,C3665)</f>
        <v>267.25453226976077</v>
      </c>
    </row>
    <row r="3666" spans="1:13" x14ac:dyDescent="0.2">
      <c r="A3666">
        <v>16</v>
      </c>
      <c r="B3666">
        <v>31400</v>
      </c>
      <c r="C3666">
        <v>37</v>
      </c>
      <c r="D3666">
        <v>6</v>
      </c>
      <c r="E3666">
        <v>32</v>
      </c>
      <c r="F3666">
        <v>10</v>
      </c>
      <c r="G3666">
        <v>3</v>
      </c>
      <c r="I3666" s="1">
        <f>VLOOKUP(D3666,cards!A:D,4,FALSE)</f>
        <v>86</v>
      </c>
      <c r="J3666" s="1">
        <f>SUMIFS(G:G,C:C,C3666,B:B,B3666)</f>
        <v>1379</v>
      </c>
      <c r="K3666" s="1">
        <f t="shared" si="114"/>
        <v>2.1754894851341551E-3</v>
      </c>
      <c r="L3666" s="1">
        <f t="shared" si="115"/>
        <v>0.18709209572153734</v>
      </c>
      <c r="M3666" s="1">
        <f>SUMIFS(L:L,B:B,B3666,C:C,C3666)</f>
        <v>267.25453226976077</v>
      </c>
    </row>
    <row r="3667" spans="1:13" x14ac:dyDescent="0.2">
      <c r="A3667">
        <v>16</v>
      </c>
      <c r="B3667">
        <v>31400</v>
      </c>
      <c r="C3667">
        <v>37</v>
      </c>
      <c r="D3667">
        <v>6</v>
      </c>
      <c r="E3667">
        <v>32</v>
      </c>
      <c r="F3667">
        <v>9</v>
      </c>
      <c r="G3667">
        <v>2</v>
      </c>
      <c r="I3667" s="1">
        <f>VLOOKUP(D3667,cards!A:D,4,FALSE)</f>
        <v>86</v>
      </c>
      <c r="J3667" s="1">
        <f>SUMIFS(G:G,C:C,C3667,B:B,B3667)</f>
        <v>1379</v>
      </c>
      <c r="K3667" s="1">
        <f t="shared" si="114"/>
        <v>1.4503263234227702E-3</v>
      </c>
      <c r="L3667" s="1">
        <f t="shared" si="115"/>
        <v>0.12472806381435823</v>
      </c>
      <c r="M3667" s="1">
        <f>SUMIFS(L:L,B:B,B3667,C:C,C3667)</f>
        <v>267.25453226976077</v>
      </c>
    </row>
    <row r="3668" spans="1:13" x14ac:dyDescent="0.2">
      <c r="A3668">
        <v>16</v>
      </c>
      <c r="B3668">
        <v>31400</v>
      </c>
      <c r="C3668">
        <v>37</v>
      </c>
      <c r="D3668">
        <v>6</v>
      </c>
      <c r="E3668">
        <v>38</v>
      </c>
      <c r="F3668">
        <v>6</v>
      </c>
      <c r="G3668">
        <v>2</v>
      </c>
      <c r="I3668" s="1">
        <f>VLOOKUP(D3668,cards!A:D,4,FALSE)</f>
        <v>86</v>
      </c>
      <c r="J3668" s="1">
        <f>SUMIFS(G:G,C:C,C3668,B:B,B3668)</f>
        <v>1379</v>
      </c>
      <c r="K3668" s="1">
        <f t="shared" si="114"/>
        <v>1.4503263234227702E-3</v>
      </c>
      <c r="L3668" s="1">
        <f t="shared" si="115"/>
        <v>0.12472806381435823</v>
      </c>
      <c r="M3668" s="1">
        <f>SUMIFS(L:L,B:B,B3668,C:C,C3668)</f>
        <v>267.25453226976077</v>
      </c>
    </row>
    <row r="3669" spans="1:13" x14ac:dyDescent="0.2">
      <c r="A3669">
        <v>16</v>
      </c>
      <c r="B3669">
        <v>31400</v>
      </c>
      <c r="C3669">
        <v>37</v>
      </c>
      <c r="D3669">
        <v>4</v>
      </c>
      <c r="E3669">
        <v>63</v>
      </c>
      <c r="F3669">
        <v>4</v>
      </c>
      <c r="G3669">
        <v>2</v>
      </c>
      <c r="I3669" s="1">
        <f>VLOOKUP(D3669,cards!A:D,4,FALSE)</f>
        <v>16</v>
      </c>
      <c r="J3669" s="1">
        <f>SUMIFS(G:G,C:C,C3669,B:B,B3669)</f>
        <v>1379</v>
      </c>
      <c r="K3669" s="1">
        <f t="shared" si="114"/>
        <v>1.4503263234227702E-3</v>
      </c>
      <c r="L3669" s="1">
        <f t="shared" si="115"/>
        <v>2.3205221174764323E-2</v>
      </c>
      <c r="M3669" s="1">
        <f>SUMIFS(L:L,B:B,B3669,C:C,C3669)</f>
        <v>267.25453226976077</v>
      </c>
    </row>
    <row r="3670" spans="1:13" x14ac:dyDescent="0.2">
      <c r="A3670">
        <v>16</v>
      </c>
      <c r="B3670">
        <v>31400</v>
      </c>
      <c r="C3670">
        <v>37</v>
      </c>
      <c r="D3670">
        <v>5</v>
      </c>
      <c r="E3670">
        <v>63</v>
      </c>
      <c r="F3670">
        <v>3</v>
      </c>
      <c r="G3670">
        <v>2</v>
      </c>
      <c r="I3670" s="1">
        <f>VLOOKUP(D3670,cards!A:D,4,FALSE)</f>
        <v>36</v>
      </c>
      <c r="J3670" s="1">
        <f>SUMIFS(G:G,C:C,C3670,B:B,B3670)</f>
        <v>1379</v>
      </c>
      <c r="K3670" s="1">
        <f t="shared" si="114"/>
        <v>1.4503263234227702E-3</v>
      </c>
      <c r="L3670" s="1">
        <f t="shared" si="115"/>
        <v>5.2211747643219723E-2</v>
      </c>
      <c r="M3670" s="1">
        <f>SUMIFS(L:L,B:B,B3670,C:C,C3670)</f>
        <v>267.25453226976077</v>
      </c>
    </row>
    <row r="3671" spans="1:13" x14ac:dyDescent="0.2">
      <c r="A3671">
        <v>16</v>
      </c>
      <c r="B3671">
        <v>31400</v>
      </c>
      <c r="C3671">
        <v>37</v>
      </c>
      <c r="D3671">
        <v>5</v>
      </c>
      <c r="E3671">
        <v>26</v>
      </c>
      <c r="F3671">
        <v>9</v>
      </c>
      <c r="G3671">
        <v>2</v>
      </c>
      <c r="I3671" s="1">
        <f>VLOOKUP(D3671,cards!A:D,4,FALSE)</f>
        <v>36</v>
      </c>
      <c r="J3671" s="1">
        <f>SUMIFS(G:G,C:C,C3671,B:B,B3671)</f>
        <v>1379</v>
      </c>
      <c r="K3671" s="1">
        <f t="shared" si="114"/>
        <v>1.4503263234227702E-3</v>
      </c>
      <c r="L3671" s="1">
        <f t="shared" si="115"/>
        <v>5.2211747643219723E-2</v>
      </c>
      <c r="M3671" s="1">
        <f>SUMIFS(L:L,B:B,B3671,C:C,C3671)</f>
        <v>267.25453226976077</v>
      </c>
    </row>
    <row r="3672" spans="1:13" x14ac:dyDescent="0.2">
      <c r="A3672">
        <v>16</v>
      </c>
      <c r="B3672">
        <v>31400</v>
      </c>
      <c r="C3672">
        <v>19</v>
      </c>
      <c r="D3672">
        <v>11</v>
      </c>
      <c r="E3672">
        <v>32</v>
      </c>
      <c r="F3672">
        <v>8</v>
      </c>
      <c r="G3672">
        <v>2</v>
      </c>
      <c r="I3672" s="1">
        <f>VLOOKUP(D3672,cards!A:D,4,FALSE)</f>
        <v>2586</v>
      </c>
      <c r="J3672" s="1">
        <f>SUMIFS(G:G,C:C,C3672,B:B,B3672)</f>
        <v>4</v>
      </c>
      <c r="K3672" s="1">
        <f t="shared" si="114"/>
        <v>0.5</v>
      </c>
      <c r="L3672" s="1">
        <f t="shared" si="115"/>
        <v>1293</v>
      </c>
      <c r="M3672" s="1">
        <f>SUMIFS(L:L,B:B,B3672,C:C,C3672)</f>
        <v>3586</v>
      </c>
    </row>
    <row r="3673" spans="1:13" x14ac:dyDescent="0.2">
      <c r="A3673">
        <v>16</v>
      </c>
      <c r="B3673">
        <v>31400</v>
      </c>
      <c r="C3673">
        <v>37</v>
      </c>
      <c r="D3673">
        <v>6</v>
      </c>
      <c r="E3673">
        <v>63</v>
      </c>
      <c r="F3673">
        <v>3</v>
      </c>
      <c r="G3673">
        <v>1</v>
      </c>
      <c r="I3673" s="1">
        <f>VLOOKUP(D3673,cards!A:D,4,FALSE)</f>
        <v>86</v>
      </c>
      <c r="J3673" s="1">
        <f>SUMIFS(G:G,C:C,C3673,B:B,B3673)</f>
        <v>1379</v>
      </c>
      <c r="K3673" s="1">
        <f t="shared" si="114"/>
        <v>7.2516316171138508E-4</v>
      </c>
      <c r="L3673" s="1">
        <f t="shared" si="115"/>
        <v>6.2364031907179117E-2</v>
      </c>
      <c r="M3673" s="1">
        <f>SUMIFS(L:L,B:B,B3673,C:C,C3673)</f>
        <v>267.25453226976077</v>
      </c>
    </row>
    <row r="3674" spans="1:13" x14ac:dyDescent="0.2">
      <c r="A3674">
        <v>16</v>
      </c>
      <c r="B3674">
        <v>31400</v>
      </c>
      <c r="C3674">
        <v>37</v>
      </c>
      <c r="D3674">
        <v>6</v>
      </c>
      <c r="E3674">
        <v>32</v>
      </c>
      <c r="F3674">
        <v>11</v>
      </c>
      <c r="G3674">
        <v>1</v>
      </c>
      <c r="I3674" s="1">
        <f>VLOOKUP(D3674,cards!A:D,4,FALSE)</f>
        <v>86</v>
      </c>
      <c r="J3674" s="1">
        <f>SUMIFS(G:G,C:C,C3674,B:B,B3674)</f>
        <v>1379</v>
      </c>
      <c r="K3674" s="1">
        <f t="shared" si="114"/>
        <v>7.2516316171138508E-4</v>
      </c>
      <c r="L3674" s="1">
        <f t="shared" si="115"/>
        <v>6.2364031907179117E-2</v>
      </c>
      <c r="M3674" s="1">
        <f>SUMIFS(L:L,B:B,B3674,C:C,C3674)</f>
        <v>267.25453226976077</v>
      </c>
    </row>
    <row r="3675" spans="1:13" x14ac:dyDescent="0.2">
      <c r="A3675">
        <v>16</v>
      </c>
      <c r="B3675">
        <v>31400</v>
      </c>
      <c r="C3675">
        <v>31</v>
      </c>
      <c r="D3675">
        <v>9</v>
      </c>
      <c r="E3675">
        <v>32</v>
      </c>
      <c r="F3675">
        <v>9</v>
      </c>
      <c r="G3675">
        <v>1</v>
      </c>
      <c r="I3675" s="1">
        <f>VLOOKUP(D3675,cards!A:D,4,FALSE)</f>
        <v>786</v>
      </c>
      <c r="J3675" s="1">
        <f>SUMIFS(G:G,C:C,C3675,B:B,B3675)</f>
        <v>1</v>
      </c>
      <c r="K3675" s="1">
        <f t="shared" si="114"/>
        <v>1</v>
      </c>
      <c r="L3675" s="1">
        <f t="shared" si="115"/>
        <v>786</v>
      </c>
      <c r="M3675" s="1">
        <f>SUMIFS(L:L,B:B,B3675,C:C,C3675)</f>
        <v>786</v>
      </c>
    </row>
    <row r="3676" spans="1:13" x14ac:dyDescent="0.2">
      <c r="A3676">
        <v>16</v>
      </c>
      <c r="B3676">
        <v>31400</v>
      </c>
      <c r="C3676">
        <v>37</v>
      </c>
      <c r="D3676">
        <v>7</v>
      </c>
      <c r="E3676">
        <v>0</v>
      </c>
      <c r="F3676">
        <v>0</v>
      </c>
      <c r="G3676">
        <v>1</v>
      </c>
      <c r="I3676" s="1">
        <f>VLOOKUP(D3676,cards!A:D,4,FALSE)</f>
        <v>186</v>
      </c>
      <c r="J3676" s="1">
        <f>SUMIFS(G:G,C:C,C3676,B:B,B3676)</f>
        <v>1379</v>
      </c>
      <c r="K3676" s="1">
        <f t="shared" si="114"/>
        <v>7.2516316171138508E-4</v>
      </c>
      <c r="L3676" s="1">
        <f t="shared" si="115"/>
        <v>0.13488034807831761</v>
      </c>
      <c r="M3676" s="1">
        <f>SUMIFS(L:L,B:B,B3676,C:C,C3676)</f>
        <v>267.25453226976077</v>
      </c>
    </row>
    <row r="3677" spans="1:13" x14ac:dyDescent="0.2">
      <c r="A3677">
        <v>16</v>
      </c>
      <c r="B3677">
        <v>31400</v>
      </c>
      <c r="C3677">
        <v>37</v>
      </c>
      <c r="D3677">
        <v>6</v>
      </c>
      <c r="E3677">
        <v>38</v>
      </c>
      <c r="F3677">
        <v>5</v>
      </c>
      <c r="G3677">
        <v>1</v>
      </c>
      <c r="I3677" s="1">
        <f>VLOOKUP(D3677,cards!A:D,4,FALSE)</f>
        <v>86</v>
      </c>
      <c r="J3677" s="1">
        <f>SUMIFS(G:G,C:C,C3677,B:B,B3677)</f>
        <v>1379</v>
      </c>
      <c r="K3677" s="1">
        <f t="shared" si="114"/>
        <v>7.2516316171138508E-4</v>
      </c>
      <c r="L3677" s="1">
        <f t="shared" si="115"/>
        <v>6.2364031907179117E-2</v>
      </c>
      <c r="M3677" s="1">
        <f>SUMIFS(L:L,B:B,B3677,C:C,C3677)</f>
        <v>267.25453226976077</v>
      </c>
    </row>
    <row r="3678" spans="1:13" x14ac:dyDescent="0.2">
      <c r="A3678">
        <v>16</v>
      </c>
      <c r="B3678">
        <v>31400</v>
      </c>
      <c r="C3678">
        <v>37</v>
      </c>
      <c r="D3678">
        <v>8</v>
      </c>
      <c r="E3678">
        <v>63</v>
      </c>
      <c r="F3678">
        <v>8</v>
      </c>
      <c r="G3678">
        <v>1</v>
      </c>
      <c r="I3678" s="1">
        <f>VLOOKUP(D3678,cards!A:D,4,FALSE)</f>
        <v>386</v>
      </c>
      <c r="J3678" s="1">
        <f>SUMIFS(G:G,C:C,C3678,B:B,B3678)</f>
        <v>1379</v>
      </c>
      <c r="K3678" s="1">
        <f t="shared" si="114"/>
        <v>7.2516316171138508E-4</v>
      </c>
      <c r="L3678" s="1">
        <f t="shared" si="115"/>
        <v>0.27991298042059465</v>
      </c>
      <c r="M3678" s="1">
        <f>SUMIFS(L:L,B:B,B3678,C:C,C3678)</f>
        <v>267.25453226976077</v>
      </c>
    </row>
    <row r="3679" spans="1:13" x14ac:dyDescent="0.2">
      <c r="A3679">
        <v>16</v>
      </c>
      <c r="B3679">
        <v>31400</v>
      </c>
      <c r="C3679">
        <v>37</v>
      </c>
      <c r="D3679">
        <v>5</v>
      </c>
      <c r="E3679">
        <v>38</v>
      </c>
      <c r="F3679">
        <v>4</v>
      </c>
      <c r="G3679">
        <v>1</v>
      </c>
      <c r="I3679" s="1">
        <f>VLOOKUP(D3679,cards!A:D,4,FALSE)</f>
        <v>36</v>
      </c>
      <c r="J3679" s="1">
        <f>SUMIFS(G:G,C:C,C3679,B:B,B3679)</f>
        <v>1379</v>
      </c>
      <c r="K3679" s="1">
        <f t="shared" si="114"/>
        <v>7.2516316171138508E-4</v>
      </c>
      <c r="L3679" s="1">
        <f t="shared" si="115"/>
        <v>2.6105873821609862E-2</v>
      </c>
      <c r="M3679" s="1">
        <f>SUMIFS(L:L,B:B,B3679,C:C,C3679)</f>
        <v>267.25453226976077</v>
      </c>
    </row>
    <row r="3680" spans="1:13" x14ac:dyDescent="0.2">
      <c r="A3680">
        <v>16</v>
      </c>
      <c r="B3680">
        <v>31400</v>
      </c>
      <c r="C3680">
        <v>55</v>
      </c>
      <c r="D3680">
        <v>9</v>
      </c>
      <c r="E3680">
        <v>63</v>
      </c>
      <c r="F3680">
        <v>4</v>
      </c>
      <c r="G3680">
        <v>1</v>
      </c>
      <c r="I3680" s="1">
        <f>VLOOKUP(D3680,cards!A:D,4,FALSE)</f>
        <v>786</v>
      </c>
      <c r="J3680" s="1">
        <f>SUMIFS(G:G,C:C,C3680,B:B,B3680)</f>
        <v>2</v>
      </c>
      <c r="K3680" s="1">
        <f t="shared" si="114"/>
        <v>0.5</v>
      </c>
      <c r="L3680" s="1">
        <f t="shared" si="115"/>
        <v>393</v>
      </c>
      <c r="M3680" s="1">
        <f>SUMIFS(L:L,B:B,B3680,C:C,C3680)</f>
        <v>786</v>
      </c>
    </row>
    <row r="3681" spans="1:13" x14ac:dyDescent="0.2">
      <c r="A3681">
        <v>16</v>
      </c>
      <c r="B3681">
        <v>31400</v>
      </c>
      <c r="C3681">
        <v>37</v>
      </c>
      <c r="D3681">
        <v>5</v>
      </c>
      <c r="E3681">
        <v>26</v>
      </c>
      <c r="F3681">
        <v>10</v>
      </c>
      <c r="G3681">
        <v>1</v>
      </c>
      <c r="I3681" s="1">
        <f>VLOOKUP(D3681,cards!A:D,4,FALSE)</f>
        <v>36</v>
      </c>
      <c r="J3681" s="1">
        <f>SUMIFS(G:G,C:C,C3681,B:B,B3681)</f>
        <v>1379</v>
      </c>
      <c r="K3681" s="1">
        <f t="shared" si="114"/>
        <v>7.2516316171138508E-4</v>
      </c>
      <c r="L3681" s="1">
        <f t="shared" si="115"/>
        <v>2.6105873821609862E-2</v>
      </c>
      <c r="M3681" s="1">
        <f>SUMIFS(L:L,B:B,B3681,C:C,C3681)</f>
        <v>267.25453226976077</v>
      </c>
    </row>
    <row r="3682" spans="1:13" x14ac:dyDescent="0.2">
      <c r="A3682">
        <v>16</v>
      </c>
      <c r="B3682">
        <v>31400</v>
      </c>
      <c r="C3682">
        <v>55</v>
      </c>
      <c r="D3682">
        <v>9</v>
      </c>
      <c r="E3682">
        <v>0</v>
      </c>
      <c r="F3682">
        <v>0</v>
      </c>
      <c r="G3682">
        <v>1</v>
      </c>
      <c r="I3682" s="1">
        <f>VLOOKUP(D3682,cards!A:D,4,FALSE)</f>
        <v>786</v>
      </c>
      <c r="J3682" s="1">
        <f>SUMIFS(G:G,C:C,C3682,B:B,B3682)</f>
        <v>2</v>
      </c>
      <c r="K3682" s="1">
        <f t="shared" si="114"/>
        <v>0.5</v>
      </c>
      <c r="L3682" s="1">
        <f t="shared" si="115"/>
        <v>393</v>
      </c>
      <c r="M3682" s="1">
        <f>SUMIFS(L:L,B:B,B3682,C:C,C3682)</f>
        <v>786</v>
      </c>
    </row>
    <row r="3683" spans="1:13" x14ac:dyDescent="0.2">
      <c r="A3683">
        <v>16</v>
      </c>
      <c r="B3683">
        <v>31400</v>
      </c>
      <c r="C3683">
        <v>37</v>
      </c>
      <c r="D3683">
        <v>4</v>
      </c>
      <c r="E3683">
        <v>26</v>
      </c>
      <c r="F3683">
        <v>7</v>
      </c>
      <c r="G3683">
        <v>1</v>
      </c>
      <c r="I3683" s="1">
        <f>VLOOKUP(D3683,cards!A:D,4,FALSE)</f>
        <v>16</v>
      </c>
      <c r="J3683" s="1">
        <f>SUMIFS(G:G,C:C,C3683,B:B,B3683)</f>
        <v>1379</v>
      </c>
      <c r="K3683" s="1">
        <f t="shared" si="114"/>
        <v>7.2516316171138508E-4</v>
      </c>
      <c r="L3683" s="1">
        <f t="shared" si="115"/>
        <v>1.1602610587382161E-2</v>
      </c>
      <c r="M3683" s="1">
        <f>SUMIFS(L:L,B:B,B3683,C:C,C3683)</f>
        <v>267.25453226976077</v>
      </c>
    </row>
    <row r="3684" spans="1:13" x14ac:dyDescent="0.2">
      <c r="A3684">
        <v>16</v>
      </c>
      <c r="B3684">
        <v>31400</v>
      </c>
      <c r="C3684">
        <v>37</v>
      </c>
      <c r="D3684">
        <v>4</v>
      </c>
      <c r="E3684">
        <v>38</v>
      </c>
      <c r="F3684">
        <v>4</v>
      </c>
      <c r="G3684">
        <v>1</v>
      </c>
      <c r="I3684" s="1">
        <f>VLOOKUP(D3684,cards!A:D,4,FALSE)</f>
        <v>16</v>
      </c>
      <c r="J3684" s="1">
        <f>SUMIFS(G:G,C:C,C3684,B:B,B3684)</f>
        <v>1379</v>
      </c>
      <c r="K3684" s="1">
        <f t="shared" si="114"/>
        <v>7.2516316171138508E-4</v>
      </c>
      <c r="L3684" s="1">
        <f t="shared" si="115"/>
        <v>1.1602610587382161E-2</v>
      </c>
      <c r="M3684" s="1">
        <f>SUMIFS(L:L,B:B,B3684,C:C,C3684)</f>
        <v>267.25453226976077</v>
      </c>
    </row>
    <row r="3685" spans="1:13" x14ac:dyDescent="0.2">
      <c r="A3685">
        <v>16</v>
      </c>
      <c r="B3685">
        <v>31400</v>
      </c>
      <c r="C3685">
        <v>37</v>
      </c>
      <c r="D3685">
        <v>4</v>
      </c>
      <c r="E3685">
        <v>62</v>
      </c>
      <c r="F3685">
        <v>8</v>
      </c>
      <c r="G3685">
        <v>1</v>
      </c>
      <c r="I3685" s="1">
        <f>VLOOKUP(D3685,cards!A:D,4,FALSE)</f>
        <v>16</v>
      </c>
      <c r="J3685" s="1">
        <f>SUMIFS(G:G,C:C,C3685,B:B,B3685)</f>
        <v>1379</v>
      </c>
      <c r="K3685" s="1">
        <f t="shared" si="114"/>
        <v>7.2516316171138508E-4</v>
      </c>
      <c r="L3685" s="1">
        <f t="shared" si="115"/>
        <v>1.1602610587382161E-2</v>
      </c>
      <c r="M3685" s="1">
        <f>SUMIFS(L:L,B:B,B3685,C:C,C3685)</f>
        <v>267.25453226976077</v>
      </c>
    </row>
    <row r="3686" spans="1:13" x14ac:dyDescent="0.2">
      <c r="A3686">
        <v>16</v>
      </c>
      <c r="B3686">
        <v>31400</v>
      </c>
      <c r="C3686">
        <v>19</v>
      </c>
      <c r="D3686">
        <v>12</v>
      </c>
      <c r="E3686">
        <v>0</v>
      </c>
      <c r="F3686">
        <v>0</v>
      </c>
      <c r="G3686">
        <v>1</v>
      </c>
      <c r="I3686" s="1">
        <f>VLOOKUP(D3686,cards!A:D,4,FALSE)</f>
        <v>4586</v>
      </c>
      <c r="J3686" s="1">
        <f>SUMIFS(G:G,C:C,C3686,B:B,B3686)</f>
        <v>4</v>
      </c>
      <c r="K3686" s="1">
        <f t="shared" si="114"/>
        <v>0.25</v>
      </c>
      <c r="L3686" s="1">
        <f t="shared" si="115"/>
        <v>1146.5</v>
      </c>
      <c r="M3686" s="1">
        <f>SUMIFS(L:L,B:B,B3686,C:C,C3686)</f>
        <v>3586</v>
      </c>
    </row>
    <row r="3687" spans="1:13" x14ac:dyDescent="0.2">
      <c r="A3687">
        <v>16</v>
      </c>
      <c r="B3687">
        <v>31400</v>
      </c>
      <c r="C3687">
        <v>19</v>
      </c>
      <c r="D3687">
        <v>12</v>
      </c>
      <c r="E3687">
        <v>26</v>
      </c>
      <c r="F3687">
        <v>9</v>
      </c>
      <c r="G3687">
        <v>1</v>
      </c>
      <c r="I3687" s="1">
        <f>VLOOKUP(D3687,cards!A:D,4,FALSE)</f>
        <v>4586</v>
      </c>
      <c r="J3687" s="1">
        <f>SUMIFS(G:G,C:C,C3687,B:B,B3687)</f>
        <v>4</v>
      </c>
      <c r="K3687" s="1">
        <f t="shared" si="114"/>
        <v>0.25</v>
      </c>
      <c r="L3687" s="1">
        <f t="shared" si="115"/>
        <v>1146.5</v>
      </c>
      <c r="M3687" s="1">
        <f>SUMIFS(L:L,B:B,B3687,C:C,C3687)</f>
        <v>3586</v>
      </c>
    </row>
    <row r="3688" spans="1:13" x14ac:dyDescent="0.2">
      <c r="A3688">
        <v>16</v>
      </c>
      <c r="B3688">
        <v>31300</v>
      </c>
      <c r="C3688">
        <v>31</v>
      </c>
      <c r="D3688">
        <v>9</v>
      </c>
      <c r="E3688">
        <v>26</v>
      </c>
      <c r="F3688">
        <v>9</v>
      </c>
      <c r="G3688">
        <v>223</v>
      </c>
      <c r="I3688" s="1">
        <f>VLOOKUP(D3688,cards!A:D,4,FALSE)</f>
        <v>786</v>
      </c>
      <c r="J3688" s="1">
        <f>SUMIFS(G:G,C:C,C3688,B:B,B3688)</f>
        <v>1753</v>
      </c>
      <c r="K3688" s="1">
        <f t="shared" si="114"/>
        <v>0.12721049629207073</v>
      </c>
      <c r="L3688" s="1">
        <f t="shared" si="115"/>
        <v>99.987450085567602</v>
      </c>
      <c r="M3688" s="1">
        <f>SUMIFS(L:L,B:B,B3688,C:C,C3688)</f>
        <v>1137.8539646320598</v>
      </c>
    </row>
    <row r="3689" spans="1:13" x14ac:dyDescent="0.2">
      <c r="A3689">
        <v>16</v>
      </c>
      <c r="B3689">
        <v>31300</v>
      </c>
      <c r="C3689">
        <v>31</v>
      </c>
      <c r="D3689">
        <v>10</v>
      </c>
      <c r="E3689">
        <v>26</v>
      </c>
      <c r="F3689">
        <v>10</v>
      </c>
      <c r="G3689">
        <v>202</v>
      </c>
      <c r="I3689" s="1">
        <f>VLOOKUP(D3689,cards!A:D,4,FALSE)</f>
        <v>1586</v>
      </c>
      <c r="J3689" s="1">
        <f>SUMIFS(G:G,C:C,C3689,B:B,B3689)</f>
        <v>1753</v>
      </c>
      <c r="K3689" s="1">
        <f t="shared" si="114"/>
        <v>0.11523103251568739</v>
      </c>
      <c r="L3689" s="1">
        <f t="shared" si="115"/>
        <v>182.7564175698802</v>
      </c>
      <c r="M3689" s="1">
        <f>SUMIFS(L:L,B:B,B3689,C:C,C3689)</f>
        <v>1137.8539646320598</v>
      </c>
    </row>
    <row r="3690" spans="1:13" x14ac:dyDescent="0.2">
      <c r="A3690">
        <v>16</v>
      </c>
      <c r="B3690">
        <v>31300</v>
      </c>
      <c r="C3690">
        <v>31</v>
      </c>
      <c r="D3690">
        <v>10</v>
      </c>
      <c r="E3690">
        <v>63</v>
      </c>
      <c r="F3690">
        <v>5</v>
      </c>
      <c r="G3690">
        <v>146</v>
      </c>
      <c r="I3690" s="1">
        <f>VLOOKUP(D3690,cards!A:D,4,FALSE)</f>
        <v>1586</v>
      </c>
      <c r="J3690" s="1">
        <f>SUMIFS(G:G,C:C,C3690,B:B,B3690)</f>
        <v>1753</v>
      </c>
      <c r="K3690" s="1">
        <f t="shared" si="114"/>
        <v>8.3285795778665142E-2</v>
      </c>
      <c r="L3690" s="1">
        <f t="shared" si="115"/>
        <v>132.09127210496291</v>
      </c>
      <c r="M3690" s="1">
        <f>SUMIFS(L:L,B:B,B3690,C:C,C3690)</f>
        <v>1137.8539646320598</v>
      </c>
    </row>
    <row r="3691" spans="1:13" x14ac:dyDescent="0.2">
      <c r="A3691">
        <v>16</v>
      </c>
      <c r="B3691">
        <v>31300</v>
      </c>
      <c r="C3691">
        <v>31</v>
      </c>
      <c r="D3691">
        <v>9</v>
      </c>
      <c r="E3691">
        <v>63</v>
      </c>
      <c r="F3691">
        <v>4</v>
      </c>
      <c r="G3691">
        <v>124</v>
      </c>
      <c r="I3691" s="1">
        <f>VLOOKUP(D3691,cards!A:D,4,FALSE)</f>
        <v>786</v>
      </c>
      <c r="J3691" s="1">
        <f>SUMIFS(G:G,C:C,C3691,B:B,B3691)</f>
        <v>1753</v>
      </c>
      <c r="K3691" s="1">
        <f t="shared" si="114"/>
        <v>7.0735881346263546E-2</v>
      </c>
      <c r="L3691" s="1">
        <f t="shared" si="115"/>
        <v>55.598402738163145</v>
      </c>
      <c r="M3691" s="1">
        <f>SUMIFS(L:L,B:B,B3691,C:C,C3691)</f>
        <v>1137.8539646320598</v>
      </c>
    </row>
    <row r="3692" spans="1:13" x14ac:dyDescent="0.2">
      <c r="A3692">
        <v>16</v>
      </c>
      <c r="B3692">
        <v>31300</v>
      </c>
      <c r="C3692">
        <v>31</v>
      </c>
      <c r="D3692">
        <v>9</v>
      </c>
      <c r="E3692">
        <v>26</v>
      </c>
      <c r="F3692">
        <v>8</v>
      </c>
      <c r="G3692">
        <v>108</v>
      </c>
      <c r="I3692" s="1">
        <f>VLOOKUP(D3692,cards!A:D,4,FALSE)</f>
        <v>786</v>
      </c>
      <c r="J3692" s="1">
        <f>SUMIFS(G:G,C:C,C3692,B:B,B3692)</f>
        <v>1753</v>
      </c>
      <c r="K3692" s="1">
        <f t="shared" si="114"/>
        <v>6.1608670849971479E-2</v>
      </c>
      <c r="L3692" s="1">
        <f t="shared" si="115"/>
        <v>48.424415288077583</v>
      </c>
      <c r="M3692" s="1">
        <f>SUMIFS(L:L,B:B,B3692,C:C,C3692)</f>
        <v>1137.8539646320598</v>
      </c>
    </row>
    <row r="3693" spans="1:13" x14ac:dyDescent="0.2">
      <c r="A3693">
        <v>16</v>
      </c>
      <c r="B3693">
        <v>31300</v>
      </c>
      <c r="C3693">
        <v>55</v>
      </c>
      <c r="D3693">
        <v>9</v>
      </c>
      <c r="E3693">
        <v>0</v>
      </c>
      <c r="F3693">
        <v>0</v>
      </c>
      <c r="G3693">
        <v>103</v>
      </c>
      <c r="I3693" s="1">
        <f>VLOOKUP(D3693,cards!A:D,4,FALSE)</f>
        <v>786</v>
      </c>
      <c r="J3693" s="1">
        <f>SUMIFS(G:G,C:C,C3693,B:B,B3693)</f>
        <v>192</v>
      </c>
      <c r="K3693" s="1">
        <f t="shared" si="114"/>
        <v>0.53645833333333337</v>
      </c>
      <c r="L3693" s="1">
        <f t="shared" si="115"/>
        <v>421.65625000000006</v>
      </c>
      <c r="M3693" s="1">
        <f>SUMIFS(L:L,B:B,B3693,C:C,C3693)</f>
        <v>766.20833333333326</v>
      </c>
    </row>
    <row r="3694" spans="1:13" x14ac:dyDescent="0.2">
      <c r="A3694">
        <v>16</v>
      </c>
      <c r="B3694">
        <v>31300</v>
      </c>
      <c r="C3694">
        <v>31</v>
      </c>
      <c r="D3694">
        <v>8</v>
      </c>
      <c r="E3694">
        <v>26</v>
      </c>
      <c r="F3694">
        <v>8</v>
      </c>
      <c r="G3694">
        <v>85</v>
      </c>
      <c r="I3694" s="1">
        <f>VLOOKUP(D3694,cards!A:D,4,FALSE)</f>
        <v>386</v>
      </c>
      <c r="J3694" s="1">
        <f>SUMIFS(G:G,C:C,C3694,B:B,B3694)</f>
        <v>1753</v>
      </c>
      <c r="K3694" s="1">
        <f t="shared" si="114"/>
        <v>4.8488305761551623E-2</v>
      </c>
      <c r="L3694" s="1">
        <f t="shared" si="115"/>
        <v>18.716486023958925</v>
      </c>
      <c r="M3694" s="1">
        <f>SUMIFS(L:L,B:B,B3694,C:C,C3694)</f>
        <v>1137.8539646320598</v>
      </c>
    </row>
    <row r="3695" spans="1:13" x14ac:dyDescent="0.2">
      <c r="A3695">
        <v>16</v>
      </c>
      <c r="B3695">
        <v>31300</v>
      </c>
      <c r="C3695">
        <v>31</v>
      </c>
      <c r="D3695">
        <v>9</v>
      </c>
      <c r="E3695">
        <v>63</v>
      </c>
      <c r="F3695">
        <v>3</v>
      </c>
      <c r="G3695">
        <v>76</v>
      </c>
      <c r="I3695" s="1">
        <f>VLOOKUP(D3695,cards!A:D,4,FALSE)</f>
        <v>786</v>
      </c>
      <c r="J3695" s="1">
        <f>SUMIFS(G:G,C:C,C3695,B:B,B3695)</f>
        <v>1753</v>
      </c>
      <c r="K3695" s="1">
        <f t="shared" si="114"/>
        <v>4.3354249857387339E-2</v>
      </c>
      <c r="L3695" s="1">
        <f t="shared" si="115"/>
        <v>34.076440387906452</v>
      </c>
      <c r="M3695" s="1">
        <f>SUMIFS(L:L,B:B,B3695,C:C,C3695)</f>
        <v>1137.8539646320598</v>
      </c>
    </row>
    <row r="3696" spans="1:13" x14ac:dyDescent="0.2">
      <c r="A3696">
        <v>16</v>
      </c>
      <c r="B3696">
        <v>31300</v>
      </c>
      <c r="C3696">
        <v>31</v>
      </c>
      <c r="D3696">
        <v>9</v>
      </c>
      <c r="E3696">
        <v>32</v>
      </c>
      <c r="F3696">
        <v>9</v>
      </c>
      <c r="G3696">
        <v>74</v>
      </c>
      <c r="I3696" s="1">
        <f>VLOOKUP(D3696,cards!A:D,4,FALSE)</f>
        <v>786</v>
      </c>
      <c r="J3696" s="1">
        <f>SUMIFS(G:G,C:C,C3696,B:B,B3696)</f>
        <v>1753</v>
      </c>
      <c r="K3696" s="1">
        <f t="shared" si="114"/>
        <v>4.2213348545350825E-2</v>
      </c>
      <c r="L3696" s="1">
        <f t="shared" si="115"/>
        <v>33.179691956645748</v>
      </c>
      <c r="M3696" s="1">
        <f>SUMIFS(L:L,B:B,B3696,C:C,C3696)</f>
        <v>1137.8539646320598</v>
      </c>
    </row>
    <row r="3697" spans="1:13" x14ac:dyDescent="0.2">
      <c r="A3697">
        <v>16</v>
      </c>
      <c r="B3697">
        <v>31300</v>
      </c>
      <c r="C3697">
        <v>37</v>
      </c>
      <c r="D3697">
        <v>5</v>
      </c>
      <c r="E3697">
        <v>63</v>
      </c>
      <c r="F3697">
        <v>5</v>
      </c>
      <c r="G3697">
        <v>67</v>
      </c>
      <c r="I3697" s="1">
        <f>VLOOKUP(D3697,cards!A:D,4,FALSE)</f>
        <v>36</v>
      </c>
      <c r="J3697" s="1">
        <f>SUMIFS(G:G,C:C,C3697,B:B,B3697)</f>
        <v>433</v>
      </c>
      <c r="K3697" s="1">
        <f t="shared" si="114"/>
        <v>0.15473441108545036</v>
      </c>
      <c r="L3697" s="1">
        <f t="shared" si="115"/>
        <v>5.5704387990762125</v>
      </c>
      <c r="M3697" s="1">
        <f>SUMIFS(L:L,B:B,B3697,C:C,C3697)</f>
        <v>110.8729792147806</v>
      </c>
    </row>
    <row r="3698" spans="1:13" x14ac:dyDescent="0.2">
      <c r="A3698">
        <v>16</v>
      </c>
      <c r="B3698">
        <v>31300</v>
      </c>
      <c r="C3698">
        <v>31</v>
      </c>
      <c r="D3698">
        <v>9</v>
      </c>
      <c r="E3698">
        <v>26</v>
      </c>
      <c r="F3698">
        <v>10</v>
      </c>
      <c r="G3698">
        <v>66</v>
      </c>
      <c r="I3698" s="1">
        <f>VLOOKUP(D3698,cards!A:D,4,FALSE)</f>
        <v>786</v>
      </c>
      <c r="J3698" s="1">
        <f>SUMIFS(G:G,C:C,C3698,B:B,B3698)</f>
        <v>1753</v>
      </c>
      <c r="K3698" s="1">
        <f t="shared" si="114"/>
        <v>3.7649743297204795E-2</v>
      </c>
      <c r="L3698" s="1">
        <f t="shared" si="115"/>
        <v>29.59269823160297</v>
      </c>
      <c r="M3698" s="1">
        <f>SUMIFS(L:L,B:B,B3698,C:C,C3698)</f>
        <v>1137.8539646320598</v>
      </c>
    </row>
    <row r="3699" spans="1:13" x14ac:dyDescent="0.2">
      <c r="A3699">
        <v>16</v>
      </c>
      <c r="B3699">
        <v>31300</v>
      </c>
      <c r="C3699">
        <v>31</v>
      </c>
      <c r="D3699">
        <v>9</v>
      </c>
      <c r="E3699">
        <v>63</v>
      </c>
      <c r="F3699">
        <v>5</v>
      </c>
      <c r="G3699">
        <v>62</v>
      </c>
      <c r="I3699" s="1">
        <f>VLOOKUP(D3699,cards!A:D,4,FALSE)</f>
        <v>786</v>
      </c>
      <c r="J3699" s="1">
        <f>SUMIFS(G:G,C:C,C3699,B:B,B3699)</f>
        <v>1753</v>
      </c>
      <c r="K3699" s="1">
        <f t="shared" si="114"/>
        <v>3.5367940673131773E-2</v>
      </c>
      <c r="L3699" s="1">
        <f t="shared" si="115"/>
        <v>27.799201369081572</v>
      </c>
      <c r="M3699" s="1">
        <f>SUMIFS(L:L,B:B,B3699,C:C,C3699)</f>
        <v>1137.8539646320598</v>
      </c>
    </row>
    <row r="3700" spans="1:13" x14ac:dyDescent="0.2">
      <c r="A3700">
        <v>16</v>
      </c>
      <c r="B3700">
        <v>31300</v>
      </c>
      <c r="C3700">
        <v>37</v>
      </c>
      <c r="D3700">
        <v>7</v>
      </c>
      <c r="E3700">
        <v>38</v>
      </c>
      <c r="F3700">
        <v>7</v>
      </c>
      <c r="G3700">
        <v>53</v>
      </c>
      <c r="I3700" s="1">
        <f>VLOOKUP(D3700,cards!A:D,4,FALSE)</f>
        <v>186</v>
      </c>
      <c r="J3700" s="1">
        <f>SUMIFS(G:G,C:C,C3700,B:B,B3700)</f>
        <v>433</v>
      </c>
      <c r="K3700" s="1">
        <f t="shared" si="114"/>
        <v>0.12240184757505773</v>
      </c>
      <c r="L3700" s="1">
        <f t="shared" si="115"/>
        <v>22.766743648960738</v>
      </c>
      <c r="M3700" s="1">
        <f>SUMIFS(L:L,B:B,B3700,C:C,C3700)</f>
        <v>110.8729792147806</v>
      </c>
    </row>
    <row r="3701" spans="1:13" x14ac:dyDescent="0.2">
      <c r="A3701">
        <v>16</v>
      </c>
      <c r="B3701">
        <v>31300</v>
      </c>
      <c r="C3701">
        <v>31</v>
      </c>
      <c r="D3701">
        <v>10</v>
      </c>
      <c r="E3701">
        <v>26</v>
      </c>
      <c r="F3701">
        <v>9</v>
      </c>
      <c r="G3701">
        <v>47</v>
      </c>
      <c r="I3701" s="1">
        <f>VLOOKUP(D3701,cards!A:D,4,FALSE)</f>
        <v>1586</v>
      </c>
      <c r="J3701" s="1">
        <f>SUMIFS(G:G,C:C,C3701,B:B,B3701)</f>
        <v>1753</v>
      </c>
      <c r="K3701" s="1">
        <f t="shared" si="114"/>
        <v>2.6811180832857957E-2</v>
      </c>
      <c r="L3701" s="1">
        <f t="shared" si="115"/>
        <v>42.522532800912721</v>
      </c>
      <c r="M3701" s="1">
        <f>SUMIFS(L:L,B:B,B3701,C:C,C3701)</f>
        <v>1137.8539646320598</v>
      </c>
    </row>
    <row r="3702" spans="1:13" x14ac:dyDescent="0.2">
      <c r="A3702">
        <v>16</v>
      </c>
      <c r="B3702">
        <v>31300</v>
      </c>
      <c r="C3702">
        <v>37</v>
      </c>
      <c r="D3702">
        <v>5</v>
      </c>
      <c r="E3702">
        <v>63</v>
      </c>
      <c r="F3702">
        <v>4</v>
      </c>
      <c r="G3702">
        <v>39</v>
      </c>
      <c r="I3702" s="1">
        <f>VLOOKUP(D3702,cards!A:D,4,FALSE)</f>
        <v>36</v>
      </c>
      <c r="J3702" s="1">
        <f>SUMIFS(G:G,C:C,C3702,B:B,B3702)</f>
        <v>433</v>
      </c>
      <c r="K3702" s="1">
        <f t="shared" si="114"/>
        <v>9.0069284064665134E-2</v>
      </c>
      <c r="L3702" s="1">
        <f t="shared" si="115"/>
        <v>3.2424942263279446</v>
      </c>
      <c r="M3702" s="1">
        <f>SUMIFS(L:L,B:B,B3702,C:C,C3702)</f>
        <v>110.8729792147806</v>
      </c>
    </row>
    <row r="3703" spans="1:13" x14ac:dyDescent="0.2">
      <c r="A3703">
        <v>16</v>
      </c>
      <c r="B3703">
        <v>31300</v>
      </c>
      <c r="C3703">
        <v>31</v>
      </c>
      <c r="D3703">
        <v>8</v>
      </c>
      <c r="E3703">
        <v>63</v>
      </c>
      <c r="F3703">
        <v>3</v>
      </c>
      <c r="G3703">
        <v>39</v>
      </c>
      <c r="I3703" s="1">
        <f>VLOOKUP(D3703,cards!A:D,4,FALSE)</f>
        <v>386</v>
      </c>
      <c r="J3703" s="1">
        <f>SUMIFS(G:G,C:C,C3703,B:B,B3703)</f>
        <v>1753</v>
      </c>
      <c r="K3703" s="1">
        <f t="shared" si="114"/>
        <v>2.2247575584711923E-2</v>
      </c>
      <c r="L3703" s="1">
        <f t="shared" si="115"/>
        <v>8.5875641756988017</v>
      </c>
      <c r="M3703" s="1">
        <f>SUMIFS(L:L,B:B,B3703,C:C,C3703)</f>
        <v>1137.8539646320598</v>
      </c>
    </row>
    <row r="3704" spans="1:13" x14ac:dyDescent="0.2">
      <c r="A3704">
        <v>16</v>
      </c>
      <c r="B3704">
        <v>31300</v>
      </c>
      <c r="C3704">
        <v>31</v>
      </c>
      <c r="D3704">
        <v>10</v>
      </c>
      <c r="E3704">
        <v>63</v>
      </c>
      <c r="F3704">
        <v>4</v>
      </c>
      <c r="G3704">
        <v>38</v>
      </c>
      <c r="I3704" s="1">
        <f>VLOOKUP(D3704,cards!A:D,4,FALSE)</f>
        <v>1586</v>
      </c>
      <c r="J3704" s="1">
        <f>SUMIFS(G:G,C:C,C3704,B:B,B3704)</f>
        <v>1753</v>
      </c>
      <c r="K3704" s="1">
        <f t="shared" si="114"/>
        <v>2.167712492869367E-2</v>
      </c>
      <c r="L3704" s="1">
        <f t="shared" si="115"/>
        <v>34.379920136908162</v>
      </c>
      <c r="M3704" s="1">
        <f>SUMIFS(L:L,B:B,B3704,C:C,C3704)</f>
        <v>1137.8539646320598</v>
      </c>
    </row>
    <row r="3705" spans="1:13" x14ac:dyDescent="0.2">
      <c r="A3705">
        <v>16</v>
      </c>
      <c r="B3705">
        <v>31300</v>
      </c>
      <c r="C3705">
        <v>31</v>
      </c>
      <c r="D3705">
        <v>8</v>
      </c>
      <c r="E3705">
        <v>32</v>
      </c>
      <c r="F3705">
        <v>8</v>
      </c>
      <c r="G3705">
        <v>38</v>
      </c>
      <c r="I3705" s="1">
        <f>VLOOKUP(D3705,cards!A:D,4,FALSE)</f>
        <v>386</v>
      </c>
      <c r="J3705" s="1">
        <f>SUMIFS(G:G,C:C,C3705,B:B,B3705)</f>
        <v>1753</v>
      </c>
      <c r="K3705" s="1">
        <f t="shared" si="114"/>
        <v>2.167712492869367E-2</v>
      </c>
      <c r="L3705" s="1">
        <f t="shared" si="115"/>
        <v>8.3673702224757562</v>
      </c>
      <c r="M3705" s="1">
        <f>SUMIFS(L:L,B:B,B3705,C:C,C3705)</f>
        <v>1137.8539646320598</v>
      </c>
    </row>
    <row r="3706" spans="1:13" x14ac:dyDescent="0.2">
      <c r="A3706">
        <v>16</v>
      </c>
      <c r="B3706">
        <v>31300</v>
      </c>
      <c r="C3706">
        <v>37</v>
      </c>
      <c r="D3706">
        <v>7</v>
      </c>
      <c r="E3706">
        <v>63</v>
      </c>
      <c r="F3706">
        <v>6</v>
      </c>
      <c r="G3706">
        <v>38</v>
      </c>
      <c r="I3706" s="1">
        <f>VLOOKUP(D3706,cards!A:D,4,FALSE)</f>
        <v>186</v>
      </c>
      <c r="J3706" s="1">
        <f>SUMIFS(G:G,C:C,C3706,B:B,B3706)</f>
        <v>433</v>
      </c>
      <c r="K3706" s="1">
        <f t="shared" si="114"/>
        <v>8.7759815242494224E-2</v>
      </c>
      <c r="L3706" s="1">
        <f t="shared" si="115"/>
        <v>16.323325635103927</v>
      </c>
      <c r="M3706" s="1">
        <f>SUMIFS(L:L,B:B,B3706,C:C,C3706)</f>
        <v>110.8729792147806</v>
      </c>
    </row>
    <row r="3707" spans="1:13" x14ac:dyDescent="0.2">
      <c r="A3707">
        <v>16</v>
      </c>
      <c r="B3707">
        <v>31300</v>
      </c>
      <c r="C3707">
        <v>31</v>
      </c>
      <c r="D3707">
        <v>8</v>
      </c>
      <c r="E3707">
        <v>26</v>
      </c>
      <c r="F3707">
        <v>7</v>
      </c>
      <c r="G3707">
        <v>34</v>
      </c>
      <c r="I3707" s="1">
        <f>VLOOKUP(D3707,cards!A:D,4,FALSE)</f>
        <v>386</v>
      </c>
      <c r="J3707" s="1">
        <f>SUMIFS(G:G,C:C,C3707,B:B,B3707)</f>
        <v>1753</v>
      </c>
      <c r="K3707" s="1">
        <f t="shared" si="114"/>
        <v>1.9395322304620651E-2</v>
      </c>
      <c r="L3707" s="1">
        <f t="shared" si="115"/>
        <v>7.4865944095835717</v>
      </c>
      <c r="M3707" s="1">
        <f>SUMIFS(L:L,B:B,B3707,C:C,C3707)</f>
        <v>1137.8539646320598</v>
      </c>
    </row>
    <row r="3708" spans="1:13" x14ac:dyDescent="0.2">
      <c r="A3708">
        <v>16</v>
      </c>
      <c r="B3708">
        <v>31300</v>
      </c>
      <c r="C3708">
        <v>37</v>
      </c>
      <c r="D3708">
        <v>5</v>
      </c>
      <c r="E3708">
        <v>38</v>
      </c>
      <c r="F3708">
        <v>5</v>
      </c>
      <c r="G3708">
        <v>32</v>
      </c>
      <c r="I3708" s="1">
        <f>VLOOKUP(D3708,cards!A:D,4,FALSE)</f>
        <v>36</v>
      </c>
      <c r="J3708" s="1">
        <f>SUMIFS(G:G,C:C,C3708,B:B,B3708)</f>
        <v>433</v>
      </c>
      <c r="K3708" s="1">
        <f t="shared" si="114"/>
        <v>7.3903002309468821E-2</v>
      </c>
      <c r="L3708" s="1">
        <f t="shared" si="115"/>
        <v>2.6605080831408774</v>
      </c>
      <c r="M3708" s="1">
        <f>SUMIFS(L:L,B:B,B3708,C:C,C3708)</f>
        <v>110.8729792147806</v>
      </c>
    </row>
    <row r="3709" spans="1:13" x14ac:dyDescent="0.2">
      <c r="A3709">
        <v>16</v>
      </c>
      <c r="B3709">
        <v>31300</v>
      </c>
      <c r="C3709">
        <v>37</v>
      </c>
      <c r="D3709">
        <v>6</v>
      </c>
      <c r="E3709">
        <v>63</v>
      </c>
      <c r="F3709">
        <v>5</v>
      </c>
      <c r="G3709">
        <v>32</v>
      </c>
      <c r="I3709" s="1">
        <f>VLOOKUP(D3709,cards!A:D,4,FALSE)</f>
        <v>86</v>
      </c>
      <c r="J3709" s="1">
        <f>SUMIFS(G:G,C:C,C3709,B:B,B3709)</f>
        <v>433</v>
      </c>
      <c r="K3709" s="1">
        <f t="shared" si="114"/>
        <v>7.3903002309468821E-2</v>
      </c>
      <c r="L3709" s="1">
        <f t="shared" si="115"/>
        <v>6.3556581986143188</v>
      </c>
      <c r="M3709" s="1">
        <f>SUMIFS(L:L,B:B,B3709,C:C,C3709)</f>
        <v>110.8729792147806</v>
      </c>
    </row>
    <row r="3710" spans="1:13" x14ac:dyDescent="0.2">
      <c r="A3710">
        <v>16</v>
      </c>
      <c r="B3710">
        <v>31300</v>
      </c>
      <c r="C3710">
        <v>31</v>
      </c>
      <c r="D3710">
        <v>8</v>
      </c>
      <c r="E3710">
        <v>63</v>
      </c>
      <c r="F3710">
        <v>4</v>
      </c>
      <c r="G3710">
        <v>26</v>
      </c>
      <c r="I3710" s="1">
        <f>VLOOKUP(D3710,cards!A:D,4,FALSE)</f>
        <v>386</v>
      </c>
      <c r="J3710" s="1">
        <f>SUMIFS(G:G,C:C,C3710,B:B,B3710)</f>
        <v>1753</v>
      </c>
      <c r="K3710" s="1">
        <f t="shared" si="114"/>
        <v>1.4831717056474614E-2</v>
      </c>
      <c r="L3710" s="1">
        <f t="shared" si="115"/>
        <v>5.7250427837992008</v>
      </c>
      <c r="M3710" s="1">
        <f>SUMIFS(L:L,B:B,B3710,C:C,C3710)</f>
        <v>1137.8539646320598</v>
      </c>
    </row>
    <row r="3711" spans="1:13" x14ac:dyDescent="0.2">
      <c r="A3711">
        <v>16</v>
      </c>
      <c r="B3711">
        <v>31300</v>
      </c>
      <c r="C3711">
        <v>31</v>
      </c>
      <c r="D3711">
        <v>11</v>
      </c>
      <c r="E3711">
        <v>63</v>
      </c>
      <c r="F3711">
        <v>6</v>
      </c>
      <c r="G3711">
        <v>26</v>
      </c>
      <c r="I3711" s="1">
        <f>VLOOKUP(D3711,cards!A:D,4,FALSE)</f>
        <v>2586</v>
      </c>
      <c r="J3711" s="1">
        <f>SUMIFS(G:G,C:C,C3711,B:B,B3711)</f>
        <v>1753</v>
      </c>
      <c r="K3711" s="1">
        <f t="shared" si="114"/>
        <v>1.4831717056474614E-2</v>
      </c>
      <c r="L3711" s="1">
        <f t="shared" si="115"/>
        <v>38.354820308043351</v>
      </c>
      <c r="M3711" s="1">
        <f>SUMIFS(L:L,B:B,B3711,C:C,C3711)</f>
        <v>1137.8539646320598</v>
      </c>
    </row>
    <row r="3712" spans="1:13" x14ac:dyDescent="0.2">
      <c r="A3712">
        <v>16</v>
      </c>
      <c r="B3712">
        <v>31300</v>
      </c>
      <c r="C3712">
        <v>31</v>
      </c>
      <c r="D3712">
        <v>9</v>
      </c>
      <c r="E3712">
        <v>38</v>
      </c>
      <c r="F3712">
        <v>5</v>
      </c>
      <c r="G3712">
        <v>25</v>
      </c>
      <c r="I3712" s="1">
        <f>VLOOKUP(D3712,cards!A:D,4,FALSE)</f>
        <v>786</v>
      </c>
      <c r="J3712" s="1">
        <f>SUMIFS(G:G,C:C,C3712,B:B,B3712)</f>
        <v>1753</v>
      </c>
      <c r="K3712" s="1">
        <f t="shared" si="114"/>
        <v>1.4261266400456361E-2</v>
      </c>
      <c r="L3712" s="1">
        <f t="shared" si="115"/>
        <v>11.209355390758699</v>
      </c>
      <c r="M3712" s="1">
        <f>SUMIFS(L:L,B:B,B3712,C:C,C3712)</f>
        <v>1137.8539646320598</v>
      </c>
    </row>
    <row r="3713" spans="1:13" x14ac:dyDescent="0.2">
      <c r="A3713">
        <v>16</v>
      </c>
      <c r="B3713">
        <v>31300</v>
      </c>
      <c r="C3713">
        <v>31</v>
      </c>
      <c r="D3713">
        <v>9</v>
      </c>
      <c r="E3713">
        <v>38</v>
      </c>
      <c r="F3713">
        <v>4</v>
      </c>
      <c r="G3713">
        <v>24</v>
      </c>
      <c r="I3713" s="1">
        <f>VLOOKUP(D3713,cards!A:D,4,FALSE)</f>
        <v>786</v>
      </c>
      <c r="J3713" s="1">
        <f>SUMIFS(G:G,C:C,C3713,B:B,B3713)</f>
        <v>1753</v>
      </c>
      <c r="K3713" s="1">
        <f t="shared" si="114"/>
        <v>1.3690815744438107E-2</v>
      </c>
      <c r="L3713" s="1">
        <f t="shared" si="115"/>
        <v>10.760981175128352</v>
      </c>
      <c r="M3713" s="1">
        <f>SUMIFS(L:L,B:B,B3713,C:C,C3713)</f>
        <v>1137.8539646320598</v>
      </c>
    </row>
    <row r="3714" spans="1:13" x14ac:dyDescent="0.2">
      <c r="A3714">
        <v>16</v>
      </c>
      <c r="B3714">
        <v>31300</v>
      </c>
      <c r="C3714">
        <v>31</v>
      </c>
      <c r="D3714">
        <v>10</v>
      </c>
      <c r="E3714">
        <v>38</v>
      </c>
      <c r="F3714">
        <v>5</v>
      </c>
      <c r="G3714">
        <v>23</v>
      </c>
      <c r="I3714" s="1">
        <f>VLOOKUP(D3714,cards!A:D,4,FALSE)</f>
        <v>1586</v>
      </c>
      <c r="J3714" s="1">
        <f>SUMIFS(G:G,C:C,C3714,B:B,B3714)</f>
        <v>1753</v>
      </c>
      <c r="K3714" s="1">
        <f t="shared" si="114"/>
        <v>1.3120365088419851E-2</v>
      </c>
      <c r="L3714" s="1">
        <f t="shared" si="115"/>
        <v>20.808899030233885</v>
      </c>
      <c r="M3714" s="1">
        <f>SUMIFS(L:L,B:B,B3714,C:C,C3714)</f>
        <v>1137.8539646320598</v>
      </c>
    </row>
    <row r="3715" spans="1:13" x14ac:dyDescent="0.2">
      <c r="A3715">
        <v>16</v>
      </c>
      <c r="B3715">
        <v>31300</v>
      </c>
      <c r="C3715">
        <v>31</v>
      </c>
      <c r="D3715">
        <v>9</v>
      </c>
      <c r="E3715">
        <v>32</v>
      </c>
      <c r="F3715">
        <v>8</v>
      </c>
      <c r="G3715">
        <v>23</v>
      </c>
      <c r="I3715" s="1">
        <f>VLOOKUP(D3715,cards!A:D,4,FALSE)</f>
        <v>786</v>
      </c>
      <c r="J3715" s="1">
        <f>SUMIFS(G:G,C:C,C3715,B:B,B3715)</f>
        <v>1753</v>
      </c>
      <c r="K3715" s="1">
        <f t="shared" ref="K3715:K3778" si="116">G3715/J3715</f>
        <v>1.3120365088419851E-2</v>
      </c>
      <c r="L3715" s="1">
        <f t="shared" ref="L3715:L3778" si="117">I3715*K3715</f>
        <v>10.312606959498003</v>
      </c>
      <c r="M3715" s="1">
        <f>SUMIFS(L:L,B:B,B3715,C:C,C3715)</f>
        <v>1137.8539646320598</v>
      </c>
    </row>
    <row r="3716" spans="1:13" x14ac:dyDescent="0.2">
      <c r="A3716">
        <v>16</v>
      </c>
      <c r="B3716">
        <v>31300</v>
      </c>
      <c r="C3716">
        <v>64</v>
      </c>
      <c r="D3716">
        <v>6</v>
      </c>
      <c r="E3716">
        <v>38</v>
      </c>
      <c r="F3716">
        <v>7</v>
      </c>
      <c r="G3716">
        <v>22</v>
      </c>
      <c r="I3716" s="1">
        <f>VLOOKUP(D3716,cards!A:D,4,FALSE)</f>
        <v>86</v>
      </c>
      <c r="J3716" s="1">
        <f>SUMIFS(G:G,C:C,C3716,B:B,B3716)</f>
        <v>94</v>
      </c>
      <c r="K3716" s="1">
        <f t="shared" si="116"/>
        <v>0.23404255319148937</v>
      </c>
      <c r="L3716" s="1">
        <f t="shared" si="117"/>
        <v>20.127659574468087</v>
      </c>
      <c r="M3716" s="1">
        <f>SUMIFS(L:L,B:B,B3716,C:C,C3716)</f>
        <v>62.170212765957451</v>
      </c>
    </row>
    <row r="3717" spans="1:13" x14ac:dyDescent="0.2">
      <c r="A3717">
        <v>16</v>
      </c>
      <c r="B3717">
        <v>31300</v>
      </c>
      <c r="C3717">
        <v>37</v>
      </c>
      <c r="D3717">
        <v>8</v>
      </c>
      <c r="E3717">
        <v>38</v>
      </c>
      <c r="F3717">
        <v>8</v>
      </c>
      <c r="G3717">
        <v>21</v>
      </c>
      <c r="I3717" s="1">
        <f>VLOOKUP(D3717,cards!A:D,4,FALSE)</f>
        <v>386</v>
      </c>
      <c r="J3717" s="1">
        <f>SUMIFS(G:G,C:C,C3717,B:B,B3717)</f>
        <v>433</v>
      </c>
      <c r="K3717" s="1">
        <f t="shared" si="116"/>
        <v>4.8498845265588918E-2</v>
      </c>
      <c r="L3717" s="1">
        <f t="shared" si="117"/>
        <v>18.720554272517322</v>
      </c>
      <c r="M3717" s="1">
        <f>SUMIFS(L:L,B:B,B3717,C:C,C3717)</f>
        <v>110.8729792147806</v>
      </c>
    </row>
    <row r="3718" spans="1:13" x14ac:dyDescent="0.2">
      <c r="A3718">
        <v>16</v>
      </c>
      <c r="B3718">
        <v>31300</v>
      </c>
      <c r="C3718">
        <v>37</v>
      </c>
      <c r="D3718">
        <v>6</v>
      </c>
      <c r="E3718">
        <v>63</v>
      </c>
      <c r="F3718">
        <v>6</v>
      </c>
      <c r="G3718">
        <v>19</v>
      </c>
      <c r="I3718" s="1">
        <f>VLOOKUP(D3718,cards!A:D,4,FALSE)</f>
        <v>86</v>
      </c>
      <c r="J3718" s="1">
        <f>SUMIFS(G:G,C:C,C3718,B:B,B3718)</f>
        <v>433</v>
      </c>
      <c r="K3718" s="1">
        <f t="shared" si="116"/>
        <v>4.3879907621247112E-2</v>
      </c>
      <c r="L3718" s="1">
        <f t="shared" si="117"/>
        <v>3.7736720554272516</v>
      </c>
      <c r="M3718" s="1">
        <f>SUMIFS(L:L,B:B,B3718,C:C,C3718)</f>
        <v>110.8729792147806</v>
      </c>
    </row>
    <row r="3719" spans="1:13" x14ac:dyDescent="0.2">
      <c r="A3719">
        <v>16</v>
      </c>
      <c r="B3719">
        <v>31300</v>
      </c>
      <c r="C3719">
        <v>31</v>
      </c>
      <c r="D3719">
        <v>10</v>
      </c>
      <c r="E3719">
        <v>63</v>
      </c>
      <c r="F3719">
        <v>6</v>
      </c>
      <c r="G3719">
        <v>18</v>
      </c>
      <c r="I3719" s="1">
        <f>VLOOKUP(D3719,cards!A:D,4,FALSE)</f>
        <v>1586</v>
      </c>
      <c r="J3719" s="1">
        <f>SUMIFS(G:G,C:C,C3719,B:B,B3719)</f>
        <v>1753</v>
      </c>
      <c r="K3719" s="1">
        <f t="shared" si="116"/>
        <v>1.0268111808328579E-2</v>
      </c>
      <c r="L3719" s="1">
        <f t="shared" si="117"/>
        <v>16.285225328009126</v>
      </c>
      <c r="M3719" s="1">
        <f>SUMIFS(L:L,B:B,B3719,C:C,C3719)</f>
        <v>1137.8539646320598</v>
      </c>
    </row>
    <row r="3720" spans="1:13" x14ac:dyDescent="0.2">
      <c r="A3720">
        <v>16</v>
      </c>
      <c r="B3720">
        <v>31300</v>
      </c>
      <c r="C3720">
        <v>31</v>
      </c>
      <c r="D3720">
        <v>12</v>
      </c>
      <c r="E3720">
        <v>63</v>
      </c>
      <c r="F3720">
        <v>7</v>
      </c>
      <c r="G3720">
        <v>18</v>
      </c>
      <c r="I3720" s="1">
        <f>VLOOKUP(D3720,cards!A:D,4,FALSE)</f>
        <v>4586</v>
      </c>
      <c r="J3720" s="1">
        <f>SUMIFS(G:G,C:C,C3720,B:B,B3720)</f>
        <v>1753</v>
      </c>
      <c r="K3720" s="1">
        <f t="shared" si="116"/>
        <v>1.0268111808328579E-2</v>
      </c>
      <c r="L3720" s="1">
        <f t="shared" si="117"/>
        <v>47.089560752994863</v>
      </c>
      <c r="M3720" s="1">
        <f>SUMIFS(L:L,B:B,B3720,C:C,C3720)</f>
        <v>1137.8539646320598</v>
      </c>
    </row>
    <row r="3721" spans="1:13" x14ac:dyDescent="0.2">
      <c r="A3721">
        <v>16</v>
      </c>
      <c r="B3721">
        <v>31300</v>
      </c>
      <c r="C3721">
        <v>31</v>
      </c>
      <c r="D3721">
        <v>11</v>
      </c>
      <c r="E3721">
        <v>38</v>
      </c>
      <c r="F3721">
        <v>6</v>
      </c>
      <c r="G3721">
        <v>17</v>
      </c>
      <c r="I3721" s="1">
        <f>VLOOKUP(D3721,cards!A:D,4,FALSE)</f>
        <v>2586</v>
      </c>
      <c r="J3721" s="1">
        <f>SUMIFS(G:G,C:C,C3721,B:B,B3721)</f>
        <v>1753</v>
      </c>
      <c r="K3721" s="1">
        <f t="shared" si="116"/>
        <v>9.6976611523103256E-3</v>
      </c>
      <c r="L3721" s="1">
        <f t="shared" si="117"/>
        <v>25.078151739874503</v>
      </c>
      <c r="M3721" s="1">
        <f>SUMIFS(L:L,B:B,B3721,C:C,C3721)</f>
        <v>1137.8539646320598</v>
      </c>
    </row>
    <row r="3722" spans="1:13" x14ac:dyDescent="0.2">
      <c r="A3722">
        <v>16</v>
      </c>
      <c r="B3722">
        <v>31300</v>
      </c>
      <c r="C3722">
        <v>31</v>
      </c>
      <c r="D3722">
        <v>10</v>
      </c>
      <c r="E3722">
        <v>32</v>
      </c>
      <c r="F3722">
        <v>10</v>
      </c>
      <c r="G3722">
        <v>17</v>
      </c>
      <c r="I3722" s="1">
        <f>VLOOKUP(D3722,cards!A:D,4,FALSE)</f>
        <v>1586</v>
      </c>
      <c r="J3722" s="1">
        <f>SUMIFS(G:G,C:C,C3722,B:B,B3722)</f>
        <v>1753</v>
      </c>
      <c r="K3722" s="1">
        <f t="shared" si="116"/>
        <v>9.6976611523103256E-3</v>
      </c>
      <c r="L3722" s="1">
        <f t="shared" si="117"/>
        <v>15.380490587564177</v>
      </c>
      <c r="M3722" s="1">
        <f>SUMIFS(L:L,B:B,B3722,C:C,C3722)</f>
        <v>1137.8539646320598</v>
      </c>
    </row>
    <row r="3723" spans="1:13" x14ac:dyDescent="0.2">
      <c r="A3723">
        <v>16</v>
      </c>
      <c r="B3723">
        <v>31300</v>
      </c>
      <c r="C3723">
        <v>37</v>
      </c>
      <c r="D3723">
        <v>7</v>
      </c>
      <c r="E3723">
        <v>38</v>
      </c>
      <c r="F3723">
        <v>6</v>
      </c>
      <c r="G3723">
        <v>16</v>
      </c>
      <c r="I3723" s="1">
        <f>VLOOKUP(D3723,cards!A:D,4,FALSE)</f>
        <v>186</v>
      </c>
      <c r="J3723" s="1">
        <f>SUMIFS(G:G,C:C,C3723,B:B,B3723)</f>
        <v>433</v>
      </c>
      <c r="K3723" s="1">
        <f t="shared" si="116"/>
        <v>3.695150115473441E-2</v>
      </c>
      <c r="L3723" s="1">
        <f t="shared" si="117"/>
        <v>6.8729792147806004</v>
      </c>
      <c r="M3723" s="1">
        <f>SUMIFS(L:L,B:B,B3723,C:C,C3723)</f>
        <v>110.8729792147806</v>
      </c>
    </row>
    <row r="3724" spans="1:13" x14ac:dyDescent="0.2">
      <c r="A3724">
        <v>16</v>
      </c>
      <c r="B3724">
        <v>31300</v>
      </c>
      <c r="C3724">
        <v>31</v>
      </c>
      <c r="D3724">
        <v>11</v>
      </c>
      <c r="E3724">
        <v>63</v>
      </c>
      <c r="F3724">
        <v>5</v>
      </c>
      <c r="G3724">
        <v>14</v>
      </c>
      <c r="I3724" s="1">
        <f>VLOOKUP(D3724,cards!A:D,4,FALSE)</f>
        <v>2586</v>
      </c>
      <c r="J3724" s="1">
        <f>SUMIFS(G:G,C:C,C3724,B:B,B3724)</f>
        <v>1753</v>
      </c>
      <c r="K3724" s="1">
        <f t="shared" si="116"/>
        <v>7.9863091842555627E-3</v>
      </c>
      <c r="L3724" s="1">
        <f t="shared" si="117"/>
        <v>20.652595550484886</v>
      </c>
      <c r="M3724" s="1">
        <f>SUMIFS(L:L,B:B,B3724,C:C,C3724)</f>
        <v>1137.8539646320598</v>
      </c>
    </row>
    <row r="3725" spans="1:13" x14ac:dyDescent="0.2">
      <c r="A3725">
        <v>16</v>
      </c>
      <c r="B3725">
        <v>31300</v>
      </c>
      <c r="C3725">
        <v>31</v>
      </c>
      <c r="D3725">
        <v>8</v>
      </c>
      <c r="E3725">
        <v>32</v>
      </c>
      <c r="F3725">
        <v>7</v>
      </c>
      <c r="G3725">
        <v>14</v>
      </c>
      <c r="I3725" s="1">
        <f>VLOOKUP(D3725,cards!A:D,4,FALSE)</f>
        <v>386</v>
      </c>
      <c r="J3725" s="1">
        <f>SUMIFS(G:G,C:C,C3725,B:B,B3725)</f>
        <v>1753</v>
      </c>
      <c r="K3725" s="1">
        <f t="shared" si="116"/>
        <v>7.9863091842555627E-3</v>
      </c>
      <c r="L3725" s="1">
        <f t="shared" si="117"/>
        <v>3.0827153451226472</v>
      </c>
      <c r="M3725" s="1">
        <f>SUMIFS(L:L,B:B,B3725,C:C,C3725)</f>
        <v>1137.8539646320598</v>
      </c>
    </row>
    <row r="3726" spans="1:13" x14ac:dyDescent="0.2">
      <c r="A3726">
        <v>16</v>
      </c>
      <c r="B3726">
        <v>31300</v>
      </c>
      <c r="C3726">
        <v>31</v>
      </c>
      <c r="D3726">
        <v>12</v>
      </c>
      <c r="E3726">
        <v>63</v>
      </c>
      <c r="F3726">
        <v>6</v>
      </c>
      <c r="G3726">
        <v>14</v>
      </c>
      <c r="I3726" s="1">
        <f>VLOOKUP(D3726,cards!A:D,4,FALSE)</f>
        <v>4586</v>
      </c>
      <c r="J3726" s="1">
        <f>SUMIFS(G:G,C:C,C3726,B:B,B3726)</f>
        <v>1753</v>
      </c>
      <c r="K3726" s="1">
        <f t="shared" si="116"/>
        <v>7.9863091842555627E-3</v>
      </c>
      <c r="L3726" s="1">
        <f t="shared" si="117"/>
        <v>36.62521391899601</v>
      </c>
      <c r="M3726" s="1">
        <f>SUMIFS(L:L,B:B,B3726,C:C,C3726)</f>
        <v>1137.8539646320598</v>
      </c>
    </row>
    <row r="3727" spans="1:13" x14ac:dyDescent="0.2">
      <c r="A3727">
        <v>16</v>
      </c>
      <c r="B3727">
        <v>31300</v>
      </c>
      <c r="C3727">
        <v>64</v>
      </c>
      <c r="D3727">
        <v>5</v>
      </c>
      <c r="E3727">
        <v>63</v>
      </c>
      <c r="F3727">
        <v>5</v>
      </c>
      <c r="G3727">
        <v>13</v>
      </c>
      <c r="I3727" s="1">
        <f>VLOOKUP(D3727,cards!A:D,4,FALSE)</f>
        <v>36</v>
      </c>
      <c r="J3727" s="1">
        <f>SUMIFS(G:G,C:C,C3727,B:B,B3727)</f>
        <v>94</v>
      </c>
      <c r="K3727" s="1">
        <f t="shared" si="116"/>
        <v>0.13829787234042554</v>
      </c>
      <c r="L3727" s="1">
        <f t="shared" si="117"/>
        <v>4.9787234042553195</v>
      </c>
      <c r="M3727" s="1">
        <f>SUMIFS(L:L,B:B,B3727,C:C,C3727)</f>
        <v>62.170212765957451</v>
      </c>
    </row>
    <row r="3728" spans="1:13" x14ac:dyDescent="0.2">
      <c r="A3728">
        <v>16</v>
      </c>
      <c r="B3728">
        <v>31300</v>
      </c>
      <c r="C3728">
        <v>55</v>
      </c>
      <c r="D3728">
        <v>8</v>
      </c>
      <c r="E3728">
        <v>63</v>
      </c>
      <c r="F3728">
        <v>3</v>
      </c>
      <c r="G3728">
        <v>13</v>
      </c>
      <c r="I3728" s="1">
        <f>VLOOKUP(D3728,cards!A:D,4,FALSE)</f>
        <v>386</v>
      </c>
      <c r="J3728" s="1">
        <f>SUMIFS(G:G,C:C,C3728,B:B,B3728)</f>
        <v>192</v>
      </c>
      <c r="K3728" s="1">
        <f t="shared" si="116"/>
        <v>6.7708333333333329E-2</v>
      </c>
      <c r="L3728" s="1">
        <f t="shared" si="117"/>
        <v>26.135416666666664</v>
      </c>
      <c r="M3728" s="1">
        <f>SUMIFS(L:L,B:B,B3728,C:C,C3728)</f>
        <v>766.20833333333326</v>
      </c>
    </row>
    <row r="3729" spans="1:13" x14ac:dyDescent="0.2">
      <c r="A3729">
        <v>16</v>
      </c>
      <c r="B3729">
        <v>31300</v>
      </c>
      <c r="C3729">
        <v>37</v>
      </c>
      <c r="D3729">
        <v>6</v>
      </c>
      <c r="E3729">
        <v>38</v>
      </c>
      <c r="F3729">
        <v>5</v>
      </c>
      <c r="G3729">
        <v>12</v>
      </c>
      <c r="I3729" s="1">
        <f>VLOOKUP(D3729,cards!A:D,4,FALSE)</f>
        <v>86</v>
      </c>
      <c r="J3729" s="1">
        <f>SUMIFS(G:G,C:C,C3729,B:B,B3729)</f>
        <v>433</v>
      </c>
      <c r="K3729" s="1">
        <f t="shared" si="116"/>
        <v>2.771362586605081E-2</v>
      </c>
      <c r="L3729" s="1">
        <f t="shared" si="117"/>
        <v>2.3833718244803697</v>
      </c>
      <c r="M3729" s="1">
        <f>SUMIFS(L:L,B:B,B3729,C:C,C3729)</f>
        <v>110.8729792147806</v>
      </c>
    </row>
    <row r="3730" spans="1:13" x14ac:dyDescent="0.2">
      <c r="A3730">
        <v>16</v>
      </c>
      <c r="B3730">
        <v>31300</v>
      </c>
      <c r="C3730">
        <v>31</v>
      </c>
      <c r="D3730">
        <v>10</v>
      </c>
      <c r="E3730">
        <v>32</v>
      </c>
      <c r="F3730">
        <v>9</v>
      </c>
      <c r="G3730">
        <v>12</v>
      </c>
      <c r="I3730" s="1">
        <f>VLOOKUP(D3730,cards!A:D,4,FALSE)</f>
        <v>1586</v>
      </c>
      <c r="J3730" s="1">
        <f>SUMIFS(G:G,C:C,C3730,B:B,B3730)</f>
        <v>1753</v>
      </c>
      <c r="K3730" s="1">
        <f t="shared" si="116"/>
        <v>6.8454078722190535E-3</v>
      </c>
      <c r="L3730" s="1">
        <f t="shared" si="117"/>
        <v>10.856816885339418</v>
      </c>
      <c r="M3730" s="1">
        <f>SUMIFS(L:L,B:B,B3730,C:C,C3730)</f>
        <v>1137.8539646320598</v>
      </c>
    </row>
    <row r="3731" spans="1:13" x14ac:dyDescent="0.2">
      <c r="A3731">
        <v>16</v>
      </c>
      <c r="B3731">
        <v>31300</v>
      </c>
      <c r="C3731">
        <v>37</v>
      </c>
      <c r="D3731">
        <v>6</v>
      </c>
      <c r="E3731">
        <v>38</v>
      </c>
      <c r="F3731">
        <v>6</v>
      </c>
      <c r="G3731">
        <v>12</v>
      </c>
      <c r="I3731" s="1">
        <f>VLOOKUP(D3731,cards!A:D,4,FALSE)</f>
        <v>86</v>
      </c>
      <c r="J3731" s="1">
        <f>SUMIFS(G:G,C:C,C3731,B:B,B3731)</f>
        <v>433</v>
      </c>
      <c r="K3731" s="1">
        <f t="shared" si="116"/>
        <v>2.771362586605081E-2</v>
      </c>
      <c r="L3731" s="1">
        <f t="shared" si="117"/>
        <v>2.3833718244803697</v>
      </c>
      <c r="M3731" s="1">
        <f>SUMIFS(L:L,B:B,B3731,C:C,C3731)</f>
        <v>110.8729792147806</v>
      </c>
    </row>
    <row r="3732" spans="1:13" x14ac:dyDescent="0.2">
      <c r="A3732">
        <v>16</v>
      </c>
      <c r="B3732">
        <v>31300</v>
      </c>
      <c r="C3732">
        <v>31</v>
      </c>
      <c r="D3732">
        <v>8</v>
      </c>
      <c r="E3732">
        <v>26</v>
      </c>
      <c r="F3732">
        <v>9</v>
      </c>
      <c r="G3732">
        <v>12</v>
      </c>
      <c r="I3732" s="1">
        <f>VLOOKUP(D3732,cards!A:D,4,FALSE)</f>
        <v>386</v>
      </c>
      <c r="J3732" s="1">
        <f>SUMIFS(G:G,C:C,C3732,B:B,B3732)</f>
        <v>1753</v>
      </c>
      <c r="K3732" s="1">
        <f t="shared" si="116"/>
        <v>6.8454078722190535E-3</v>
      </c>
      <c r="L3732" s="1">
        <f t="shared" si="117"/>
        <v>2.6423274386765545</v>
      </c>
      <c r="M3732" s="1">
        <f>SUMIFS(L:L,B:B,B3732,C:C,C3732)</f>
        <v>1137.8539646320598</v>
      </c>
    </row>
    <row r="3733" spans="1:13" x14ac:dyDescent="0.2">
      <c r="A3733">
        <v>16</v>
      </c>
      <c r="B3733">
        <v>31300</v>
      </c>
      <c r="C3733">
        <v>37</v>
      </c>
      <c r="D3733">
        <v>7</v>
      </c>
      <c r="E3733">
        <v>63</v>
      </c>
      <c r="F3733">
        <v>7</v>
      </c>
      <c r="G3733">
        <v>11</v>
      </c>
      <c r="I3733" s="1">
        <f>VLOOKUP(D3733,cards!A:D,4,FALSE)</f>
        <v>186</v>
      </c>
      <c r="J3733" s="1">
        <f>SUMIFS(G:G,C:C,C3733,B:B,B3733)</f>
        <v>433</v>
      </c>
      <c r="K3733" s="1">
        <f t="shared" si="116"/>
        <v>2.5404157043879907E-2</v>
      </c>
      <c r="L3733" s="1">
        <f t="shared" si="117"/>
        <v>4.725173210161663</v>
      </c>
      <c r="M3733" s="1">
        <f>SUMIFS(L:L,B:B,B3733,C:C,C3733)</f>
        <v>110.8729792147806</v>
      </c>
    </row>
    <row r="3734" spans="1:13" x14ac:dyDescent="0.2">
      <c r="A3734">
        <v>16</v>
      </c>
      <c r="B3734">
        <v>31300</v>
      </c>
      <c r="C3734">
        <v>37</v>
      </c>
      <c r="D3734">
        <v>5</v>
      </c>
      <c r="E3734">
        <v>38</v>
      </c>
      <c r="F3734">
        <v>4</v>
      </c>
      <c r="G3734">
        <v>11</v>
      </c>
      <c r="I3734" s="1">
        <f>VLOOKUP(D3734,cards!A:D,4,FALSE)</f>
        <v>36</v>
      </c>
      <c r="J3734" s="1">
        <f>SUMIFS(G:G,C:C,C3734,B:B,B3734)</f>
        <v>433</v>
      </c>
      <c r="K3734" s="1">
        <f t="shared" si="116"/>
        <v>2.5404157043879907E-2</v>
      </c>
      <c r="L3734" s="1">
        <f t="shared" si="117"/>
        <v>0.91454965357967666</v>
      </c>
      <c r="M3734" s="1">
        <f>SUMIFS(L:L,B:B,B3734,C:C,C3734)</f>
        <v>110.8729792147806</v>
      </c>
    </row>
    <row r="3735" spans="1:13" x14ac:dyDescent="0.2">
      <c r="A3735">
        <v>16</v>
      </c>
      <c r="B3735">
        <v>31300</v>
      </c>
      <c r="C3735">
        <v>64</v>
      </c>
      <c r="D3735">
        <v>5</v>
      </c>
      <c r="E3735">
        <v>38</v>
      </c>
      <c r="F3735">
        <v>6</v>
      </c>
      <c r="G3735">
        <v>11</v>
      </c>
      <c r="I3735" s="1">
        <f>VLOOKUP(D3735,cards!A:D,4,FALSE)</f>
        <v>36</v>
      </c>
      <c r="J3735" s="1">
        <f>SUMIFS(G:G,C:C,C3735,B:B,B3735)</f>
        <v>94</v>
      </c>
      <c r="K3735" s="1">
        <f t="shared" si="116"/>
        <v>0.11702127659574468</v>
      </c>
      <c r="L3735" s="1">
        <f t="shared" si="117"/>
        <v>4.212765957446809</v>
      </c>
      <c r="M3735" s="1">
        <f>SUMIFS(L:L,B:B,B3735,C:C,C3735)</f>
        <v>62.170212765957451</v>
      </c>
    </row>
    <row r="3736" spans="1:13" x14ac:dyDescent="0.2">
      <c r="A3736">
        <v>16</v>
      </c>
      <c r="B3736">
        <v>31300</v>
      </c>
      <c r="C3736">
        <v>55</v>
      </c>
      <c r="D3736">
        <v>8</v>
      </c>
      <c r="E3736">
        <v>63</v>
      </c>
      <c r="F3736">
        <v>2</v>
      </c>
      <c r="G3736">
        <v>10</v>
      </c>
      <c r="I3736" s="1">
        <f>VLOOKUP(D3736,cards!A:D,4,FALSE)</f>
        <v>386</v>
      </c>
      <c r="J3736" s="1">
        <f>SUMIFS(G:G,C:C,C3736,B:B,B3736)</f>
        <v>192</v>
      </c>
      <c r="K3736" s="1">
        <f t="shared" si="116"/>
        <v>5.2083333333333336E-2</v>
      </c>
      <c r="L3736" s="1">
        <f t="shared" si="117"/>
        <v>20.104166666666668</v>
      </c>
      <c r="M3736" s="1">
        <f>SUMIFS(L:L,B:B,B3736,C:C,C3736)</f>
        <v>766.20833333333326</v>
      </c>
    </row>
    <row r="3737" spans="1:13" x14ac:dyDescent="0.2">
      <c r="A3737">
        <v>16</v>
      </c>
      <c r="B3737">
        <v>31300</v>
      </c>
      <c r="C3737">
        <v>37</v>
      </c>
      <c r="D3737">
        <v>4</v>
      </c>
      <c r="E3737">
        <v>38</v>
      </c>
      <c r="F3737">
        <v>4</v>
      </c>
      <c r="G3737">
        <v>10</v>
      </c>
      <c r="I3737" s="1">
        <f>VLOOKUP(D3737,cards!A:D,4,FALSE)</f>
        <v>16</v>
      </c>
      <c r="J3737" s="1">
        <f>SUMIFS(G:G,C:C,C3737,B:B,B3737)</f>
        <v>433</v>
      </c>
      <c r="K3737" s="1">
        <f t="shared" si="116"/>
        <v>2.3094688221709007E-2</v>
      </c>
      <c r="L3737" s="1">
        <f t="shared" si="117"/>
        <v>0.36951501154734412</v>
      </c>
      <c r="M3737" s="1">
        <f>SUMIFS(L:L,B:B,B3737,C:C,C3737)</f>
        <v>110.8729792147806</v>
      </c>
    </row>
    <row r="3738" spans="1:13" x14ac:dyDescent="0.2">
      <c r="A3738">
        <v>16</v>
      </c>
      <c r="B3738">
        <v>31300</v>
      </c>
      <c r="C3738">
        <v>64</v>
      </c>
      <c r="D3738">
        <v>6</v>
      </c>
      <c r="E3738">
        <v>63</v>
      </c>
      <c r="F3738">
        <v>7</v>
      </c>
      <c r="G3738">
        <v>10</v>
      </c>
      <c r="I3738" s="1">
        <f>VLOOKUP(D3738,cards!A:D,4,FALSE)</f>
        <v>86</v>
      </c>
      <c r="J3738" s="1">
        <f>SUMIFS(G:G,C:C,C3738,B:B,B3738)</f>
        <v>94</v>
      </c>
      <c r="K3738" s="1">
        <f t="shared" si="116"/>
        <v>0.10638297872340426</v>
      </c>
      <c r="L3738" s="1">
        <f t="shared" si="117"/>
        <v>9.1489361702127656</v>
      </c>
      <c r="M3738" s="1">
        <f>SUMIFS(L:L,B:B,B3738,C:C,C3738)</f>
        <v>62.170212765957451</v>
      </c>
    </row>
    <row r="3739" spans="1:13" x14ac:dyDescent="0.2">
      <c r="A3739">
        <v>16</v>
      </c>
      <c r="B3739">
        <v>31300</v>
      </c>
      <c r="C3739">
        <v>55</v>
      </c>
      <c r="D3739">
        <v>9</v>
      </c>
      <c r="E3739">
        <v>26</v>
      </c>
      <c r="F3739">
        <v>9</v>
      </c>
      <c r="G3739">
        <v>10</v>
      </c>
      <c r="I3739" s="1">
        <f>VLOOKUP(D3739,cards!A:D,4,FALSE)</f>
        <v>786</v>
      </c>
      <c r="J3739" s="1">
        <f>SUMIFS(G:G,C:C,C3739,B:B,B3739)</f>
        <v>192</v>
      </c>
      <c r="K3739" s="1">
        <f t="shared" si="116"/>
        <v>5.2083333333333336E-2</v>
      </c>
      <c r="L3739" s="1">
        <f t="shared" si="117"/>
        <v>40.9375</v>
      </c>
      <c r="M3739" s="1">
        <f>SUMIFS(L:L,B:B,B3739,C:C,C3739)</f>
        <v>766.20833333333326</v>
      </c>
    </row>
    <row r="3740" spans="1:13" x14ac:dyDescent="0.2">
      <c r="A3740">
        <v>16</v>
      </c>
      <c r="B3740">
        <v>31300</v>
      </c>
      <c r="C3740">
        <v>31</v>
      </c>
      <c r="D3740">
        <v>10</v>
      </c>
      <c r="E3740">
        <v>38</v>
      </c>
      <c r="F3740">
        <v>6</v>
      </c>
      <c r="G3740">
        <v>9</v>
      </c>
      <c r="I3740" s="1">
        <f>VLOOKUP(D3740,cards!A:D,4,FALSE)</f>
        <v>1586</v>
      </c>
      <c r="J3740" s="1">
        <f>SUMIFS(G:G,C:C,C3740,B:B,B3740)</f>
        <v>1753</v>
      </c>
      <c r="K3740" s="1">
        <f t="shared" si="116"/>
        <v>5.1340559041642897E-3</v>
      </c>
      <c r="L3740" s="1">
        <f t="shared" si="117"/>
        <v>8.1426126640045631</v>
      </c>
      <c r="M3740" s="1">
        <f>SUMIFS(L:L,B:B,B3740,C:C,C3740)</f>
        <v>1137.8539646320598</v>
      </c>
    </row>
    <row r="3741" spans="1:13" x14ac:dyDescent="0.2">
      <c r="A3741">
        <v>16</v>
      </c>
      <c r="B3741">
        <v>31300</v>
      </c>
      <c r="C3741">
        <v>31</v>
      </c>
      <c r="D3741">
        <v>11</v>
      </c>
      <c r="E3741">
        <v>38</v>
      </c>
      <c r="F3741">
        <v>5</v>
      </c>
      <c r="G3741">
        <v>9</v>
      </c>
      <c r="I3741" s="1">
        <f>VLOOKUP(D3741,cards!A:D,4,FALSE)</f>
        <v>2586</v>
      </c>
      <c r="J3741" s="1">
        <f>SUMIFS(G:G,C:C,C3741,B:B,B3741)</f>
        <v>1753</v>
      </c>
      <c r="K3741" s="1">
        <f t="shared" si="116"/>
        <v>5.1340559041642897E-3</v>
      </c>
      <c r="L3741" s="1">
        <f t="shared" si="117"/>
        <v>13.276668568168853</v>
      </c>
      <c r="M3741" s="1">
        <f>SUMIFS(L:L,B:B,B3741,C:C,C3741)</f>
        <v>1137.8539646320598</v>
      </c>
    </row>
    <row r="3742" spans="1:13" x14ac:dyDescent="0.2">
      <c r="A3742">
        <v>16</v>
      </c>
      <c r="B3742">
        <v>31300</v>
      </c>
      <c r="C3742">
        <v>64</v>
      </c>
      <c r="D3742">
        <v>6</v>
      </c>
      <c r="E3742">
        <v>38</v>
      </c>
      <c r="F3742">
        <v>6</v>
      </c>
      <c r="G3742">
        <v>9</v>
      </c>
      <c r="I3742" s="1">
        <f>VLOOKUP(D3742,cards!A:D,4,FALSE)</f>
        <v>86</v>
      </c>
      <c r="J3742" s="1">
        <f>SUMIFS(G:G,C:C,C3742,B:B,B3742)</f>
        <v>94</v>
      </c>
      <c r="K3742" s="1">
        <f t="shared" si="116"/>
        <v>9.5744680851063829E-2</v>
      </c>
      <c r="L3742" s="1">
        <f t="shared" si="117"/>
        <v>8.2340425531914896</v>
      </c>
      <c r="M3742" s="1">
        <f>SUMIFS(L:L,B:B,B3742,C:C,C3742)</f>
        <v>62.170212765957451</v>
      </c>
    </row>
    <row r="3743" spans="1:13" x14ac:dyDescent="0.2">
      <c r="A3743">
        <v>16</v>
      </c>
      <c r="B3743">
        <v>31300</v>
      </c>
      <c r="C3743">
        <v>64</v>
      </c>
      <c r="D3743">
        <v>5</v>
      </c>
      <c r="E3743">
        <v>38</v>
      </c>
      <c r="F3743">
        <v>5</v>
      </c>
      <c r="G3743">
        <v>9</v>
      </c>
      <c r="I3743" s="1">
        <f>VLOOKUP(D3743,cards!A:D,4,FALSE)</f>
        <v>36</v>
      </c>
      <c r="J3743" s="1">
        <f>SUMIFS(G:G,C:C,C3743,B:B,B3743)</f>
        <v>94</v>
      </c>
      <c r="K3743" s="1">
        <f t="shared" si="116"/>
        <v>9.5744680851063829E-2</v>
      </c>
      <c r="L3743" s="1">
        <f t="shared" si="117"/>
        <v>3.4468085106382977</v>
      </c>
      <c r="M3743" s="1">
        <f>SUMIFS(L:L,B:B,B3743,C:C,C3743)</f>
        <v>62.170212765957451</v>
      </c>
    </row>
    <row r="3744" spans="1:13" x14ac:dyDescent="0.2">
      <c r="A3744">
        <v>16</v>
      </c>
      <c r="B3744">
        <v>31300</v>
      </c>
      <c r="C3744">
        <v>55</v>
      </c>
      <c r="D3744">
        <v>8</v>
      </c>
      <c r="E3744">
        <v>0</v>
      </c>
      <c r="F3744">
        <v>0</v>
      </c>
      <c r="G3744">
        <v>8</v>
      </c>
      <c r="I3744" s="1">
        <f>VLOOKUP(D3744,cards!A:D,4,FALSE)</f>
        <v>386</v>
      </c>
      <c r="J3744" s="1">
        <f>SUMIFS(G:G,C:C,C3744,B:B,B3744)</f>
        <v>192</v>
      </c>
      <c r="K3744" s="1">
        <f t="shared" si="116"/>
        <v>4.1666666666666664E-2</v>
      </c>
      <c r="L3744" s="1">
        <f t="shared" si="117"/>
        <v>16.083333333333332</v>
      </c>
      <c r="M3744" s="1">
        <f>SUMIFS(L:L,B:B,B3744,C:C,C3744)</f>
        <v>766.20833333333326</v>
      </c>
    </row>
    <row r="3745" spans="1:13" x14ac:dyDescent="0.2">
      <c r="A3745">
        <v>16</v>
      </c>
      <c r="B3745">
        <v>31300</v>
      </c>
      <c r="C3745">
        <v>37</v>
      </c>
      <c r="D3745">
        <v>5</v>
      </c>
      <c r="E3745">
        <v>0</v>
      </c>
      <c r="F3745">
        <v>0</v>
      </c>
      <c r="G3745">
        <v>8</v>
      </c>
      <c r="I3745" s="1">
        <f>VLOOKUP(D3745,cards!A:D,4,FALSE)</f>
        <v>36</v>
      </c>
      <c r="J3745" s="1">
        <f>SUMIFS(G:G,C:C,C3745,B:B,B3745)</f>
        <v>433</v>
      </c>
      <c r="K3745" s="1">
        <f t="shared" si="116"/>
        <v>1.8475750577367205E-2</v>
      </c>
      <c r="L3745" s="1">
        <f t="shared" si="117"/>
        <v>0.66512702078521935</v>
      </c>
      <c r="M3745" s="1">
        <f>SUMIFS(L:L,B:B,B3745,C:C,C3745)</f>
        <v>110.8729792147806</v>
      </c>
    </row>
    <row r="3746" spans="1:13" x14ac:dyDescent="0.2">
      <c r="A3746">
        <v>16</v>
      </c>
      <c r="B3746">
        <v>31300</v>
      </c>
      <c r="C3746">
        <v>31</v>
      </c>
      <c r="D3746">
        <v>11</v>
      </c>
      <c r="E3746">
        <v>38</v>
      </c>
      <c r="F3746">
        <v>7</v>
      </c>
      <c r="G3746">
        <v>8</v>
      </c>
      <c r="I3746" s="1">
        <f>VLOOKUP(D3746,cards!A:D,4,FALSE)</f>
        <v>2586</v>
      </c>
      <c r="J3746" s="1">
        <f>SUMIFS(G:G,C:C,C3746,B:B,B3746)</f>
        <v>1753</v>
      </c>
      <c r="K3746" s="1">
        <f t="shared" si="116"/>
        <v>4.5636052481460351E-3</v>
      </c>
      <c r="L3746" s="1">
        <f t="shared" si="117"/>
        <v>11.801483171705646</v>
      </c>
      <c r="M3746" s="1">
        <f>SUMIFS(L:L,B:B,B3746,C:C,C3746)</f>
        <v>1137.8539646320598</v>
      </c>
    </row>
    <row r="3747" spans="1:13" x14ac:dyDescent="0.2">
      <c r="A3747">
        <v>16</v>
      </c>
      <c r="B3747">
        <v>31300</v>
      </c>
      <c r="C3747">
        <v>37</v>
      </c>
      <c r="D3747">
        <v>6</v>
      </c>
      <c r="E3747">
        <v>0</v>
      </c>
      <c r="F3747">
        <v>0</v>
      </c>
      <c r="G3747">
        <v>8</v>
      </c>
      <c r="I3747" s="1">
        <f>VLOOKUP(D3747,cards!A:D,4,FALSE)</f>
        <v>86</v>
      </c>
      <c r="J3747" s="1">
        <f>SUMIFS(G:G,C:C,C3747,B:B,B3747)</f>
        <v>433</v>
      </c>
      <c r="K3747" s="1">
        <f t="shared" si="116"/>
        <v>1.8475750577367205E-2</v>
      </c>
      <c r="L3747" s="1">
        <f t="shared" si="117"/>
        <v>1.5889145496535797</v>
      </c>
      <c r="M3747" s="1">
        <f>SUMIFS(L:L,B:B,B3747,C:C,C3747)</f>
        <v>110.8729792147806</v>
      </c>
    </row>
    <row r="3748" spans="1:13" x14ac:dyDescent="0.2">
      <c r="A3748">
        <v>16</v>
      </c>
      <c r="B3748">
        <v>31300</v>
      </c>
      <c r="C3748">
        <v>31</v>
      </c>
      <c r="D3748">
        <v>11</v>
      </c>
      <c r="E3748">
        <v>26</v>
      </c>
      <c r="F3748">
        <v>10</v>
      </c>
      <c r="G3748">
        <v>7</v>
      </c>
      <c r="I3748" s="1">
        <f>VLOOKUP(D3748,cards!A:D,4,FALSE)</f>
        <v>2586</v>
      </c>
      <c r="J3748" s="1">
        <f>SUMIFS(G:G,C:C,C3748,B:B,B3748)</f>
        <v>1753</v>
      </c>
      <c r="K3748" s="1">
        <f t="shared" si="116"/>
        <v>3.9931545921277813E-3</v>
      </c>
      <c r="L3748" s="1">
        <f t="shared" si="117"/>
        <v>10.326297775242443</v>
      </c>
      <c r="M3748" s="1">
        <f>SUMIFS(L:L,B:B,B3748,C:C,C3748)</f>
        <v>1137.8539646320598</v>
      </c>
    </row>
    <row r="3749" spans="1:13" x14ac:dyDescent="0.2">
      <c r="A3749">
        <v>16</v>
      </c>
      <c r="B3749">
        <v>31300</v>
      </c>
      <c r="C3749">
        <v>55</v>
      </c>
      <c r="D3749">
        <v>9</v>
      </c>
      <c r="E3749">
        <v>63</v>
      </c>
      <c r="F3749">
        <v>4</v>
      </c>
      <c r="G3749">
        <v>7</v>
      </c>
      <c r="I3749" s="1">
        <f>VLOOKUP(D3749,cards!A:D,4,FALSE)</f>
        <v>786</v>
      </c>
      <c r="J3749" s="1">
        <f>SUMIFS(G:G,C:C,C3749,B:B,B3749)</f>
        <v>192</v>
      </c>
      <c r="K3749" s="1">
        <f t="shared" si="116"/>
        <v>3.6458333333333336E-2</v>
      </c>
      <c r="L3749" s="1">
        <f t="shared" si="117"/>
        <v>28.656250000000004</v>
      </c>
      <c r="M3749" s="1">
        <f>SUMIFS(L:L,B:B,B3749,C:C,C3749)</f>
        <v>766.20833333333326</v>
      </c>
    </row>
    <row r="3750" spans="1:13" x14ac:dyDescent="0.2">
      <c r="A3750">
        <v>16</v>
      </c>
      <c r="B3750">
        <v>31300</v>
      </c>
      <c r="C3750">
        <v>31</v>
      </c>
      <c r="D3750">
        <v>9</v>
      </c>
      <c r="E3750">
        <v>63</v>
      </c>
      <c r="F3750">
        <v>2</v>
      </c>
      <c r="G3750">
        <v>6</v>
      </c>
      <c r="I3750" s="1">
        <f>VLOOKUP(D3750,cards!A:D,4,FALSE)</f>
        <v>786</v>
      </c>
      <c r="J3750" s="1">
        <f>SUMIFS(G:G,C:C,C3750,B:B,B3750)</f>
        <v>1753</v>
      </c>
      <c r="K3750" s="1">
        <f t="shared" si="116"/>
        <v>3.4227039361095267E-3</v>
      </c>
      <c r="L3750" s="1">
        <f t="shared" si="117"/>
        <v>2.690245293782088</v>
      </c>
      <c r="M3750" s="1">
        <f>SUMIFS(L:L,B:B,B3750,C:C,C3750)</f>
        <v>1137.8539646320598</v>
      </c>
    </row>
    <row r="3751" spans="1:13" x14ac:dyDescent="0.2">
      <c r="A3751">
        <v>16</v>
      </c>
      <c r="B3751">
        <v>31300</v>
      </c>
      <c r="C3751">
        <v>64</v>
      </c>
      <c r="D3751">
        <v>6</v>
      </c>
      <c r="E3751">
        <v>63</v>
      </c>
      <c r="F3751">
        <v>6</v>
      </c>
      <c r="G3751">
        <v>6</v>
      </c>
      <c r="I3751" s="1">
        <f>VLOOKUP(D3751,cards!A:D,4,FALSE)</f>
        <v>86</v>
      </c>
      <c r="J3751" s="1">
        <f>SUMIFS(G:G,C:C,C3751,B:B,B3751)</f>
        <v>94</v>
      </c>
      <c r="K3751" s="1">
        <f t="shared" si="116"/>
        <v>6.3829787234042548E-2</v>
      </c>
      <c r="L3751" s="1">
        <f t="shared" si="117"/>
        <v>5.4893617021276588</v>
      </c>
      <c r="M3751" s="1">
        <f>SUMIFS(L:L,B:B,B3751,C:C,C3751)</f>
        <v>62.170212765957451</v>
      </c>
    </row>
    <row r="3752" spans="1:13" x14ac:dyDescent="0.2">
      <c r="A3752">
        <v>16</v>
      </c>
      <c r="B3752">
        <v>31300</v>
      </c>
      <c r="C3752">
        <v>55</v>
      </c>
      <c r="D3752">
        <v>10</v>
      </c>
      <c r="E3752">
        <v>0</v>
      </c>
      <c r="F3752">
        <v>0</v>
      </c>
      <c r="G3752">
        <v>6</v>
      </c>
      <c r="I3752" s="1">
        <f>VLOOKUP(D3752,cards!A:D,4,FALSE)</f>
        <v>1586</v>
      </c>
      <c r="J3752" s="1">
        <f>SUMIFS(G:G,C:C,C3752,B:B,B3752)</f>
        <v>192</v>
      </c>
      <c r="K3752" s="1">
        <f t="shared" si="116"/>
        <v>3.125E-2</v>
      </c>
      <c r="L3752" s="1">
        <f t="shared" si="117"/>
        <v>49.5625</v>
      </c>
      <c r="M3752" s="1">
        <f>SUMIFS(L:L,B:B,B3752,C:C,C3752)</f>
        <v>766.20833333333326</v>
      </c>
    </row>
    <row r="3753" spans="1:13" x14ac:dyDescent="0.2">
      <c r="A3753">
        <v>16</v>
      </c>
      <c r="B3753">
        <v>31300</v>
      </c>
      <c r="C3753">
        <v>37</v>
      </c>
      <c r="D3753">
        <v>4</v>
      </c>
      <c r="E3753">
        <v>63</v>
      </c>
      <c r="F3753">
        <v>4</v>
      </c>
      <c r="G3753">
        <v>6</v>
      </c>
      <c r="I3753" s="1">
        <f>VLOOKUP(D3753,cards!A:D,4,FALSE)</f>
        <v>16</v>
      </c>
      <c r="J3753" s="1">
        <f>SUMIFS(G:G,C:C,C3753,B:B,B3753)</f>
        <v>433</v>
      </c>
      <c r="K3753" s="1">
        <f t="shared" si="116"/>
        <v>1.3856812933025405E-2</v>
      </c>
      <c r="L3753" s="1">
        <f t="shared" si="117"/>
        <v>0.22170900692840648</v>
      </c>
      <c r="M3753" s="1">
        <f>SUMIFS(L:L,B:B,B3753,C:C,C3753)</f>
        <v>110.8729792147806</v>
      </c>
    </row>
    <row r="3754" spans="1:13" x14ac:dyDescent="0.2">
      <c r="A3754">
        <v>16</v>
      </c>
      <c r="B3754">
        <v>31300</v>
      </c>
      <c r="C3754">
        <v>64</v>
      </c>
      <c r="D3754">
        <v>5</v>
      </c>
      <c r="E3754">
        <v>63</v>
      </c>
      <c r="F3754">
        <v>6</v>
      </c>
      <c r="G3754">
        <v>5</v>
      </c>
      <c r="I3754" s="1">
        <f>VLOOKUP(D3754,cards!A:D,4,FALSE)</f>
        <v>36</v>
      </c>
      <c r="J3754" s="1">
        <f>SUMIFS(G:G,C:C,C3754,B:B,B3754)</f>
        <v>94</v>
      </c>
      <c r="K3754" s="1">
        <f t="shared" si="116"/>
        <v>5.3191489361702128E-2</v>
      </c>
      <c r="L3754" s="1">
        <f t="shared" si="117"/>
        <v>1.9148936170212767</v>
      </c>
      <c r="M3754" s="1">
        <f>SUMIFS(L:L,B:B,B3754,C:C,C3754)</f>
        <v>62.170212765957451</v>
      </c>
    </row>
    <row r="3755" spans="1:13" x14ac:dyDescent="0.2">
      <c r="A3755">
        <v>16</v>
      </c>
      <c r="B3755">
        <v>31300</v>
      </c>
      <c r="C3755">
        <v>31</v>
      </c>
      <c r="D3755">
        <v>8</v>
      </c>
      <c r="E3755">
        <v>63</v>
      </c>
      <c r="F3755">
        <v>2</v>
      </c>
      <c r="G3755">
        <v>5</v>
      </c>
      <c r="I3755" s="1">
        <f>VLOOKUP(D3755,cards!A:D,4,FALSE)</f>
        <v>386</v>
      </c>
      <c r="J3755" s="1">
        <f>SUMIFS(G:G,C:C,C3755,B:B,B3755)</f>
        <v>1753</v>
      </c>
      <c r="K3755" s="1">
        <f t="shared" si="116"/>
        <v>2.8522532800912721E-3</v>
      </c>
      <c r="L3755" s="1">
        <f t="shared" si="117"/>
        <v>1.1009697661152311</v>
      </c>
      <c r="M3755" s="1">
        <f>SUMIFS(L:L,B:B,B3755,C:C,C3755)</f>
        <v>1137.8539646320598</v>
      </c>
    </row>
    <row r="3756" spans="1:13" x14ac:dyDescent="0.2">
      <c r="A3756">
        <v>16</v>
      </c>
      <c r="B3756">
        <v>31300</v>
      </c>
      <c r="C3756">
        <v>31</v>
      </c>
      <c r="D3756">
        <v>10</v>
      </c>
      <c r="E3756">
        <v>26</v>
      </c>
      <c r="F3756">
        <v>8</v>
      </c>
      <c r="G3756">
        <v>5</v>
      </c>
      <c r="I3756" s="1">
        <f>VLOOKUP(D3756,cards!A:D,4,FALSE)</f>
        <v>1586</v>
      </c>
      <c r="J3756" s="1">
        <f>SUMIFS(G:G,C:C,C3756,B:B,B3756)</f>
        <v>1753</v>
      </c>
      <c r="K3756" s="1">
        <f t="shared" si="116"/>
        <v>2.8522532800912721E-3</v>
      </c>
      <c r="L3756" s="1">
        <f t="shared" si="117"/>
        <v>4.523673702224758</v>
      </c>
      <c r="M3756" s="1">
        <f>SUMIFS(L:L,B:B,B3756,C:C,C3756)</f>
        <v>1137.8539646320598</v>
      </c>
    </row>
    <row r="3757" spans="1:13" x14ac:dyDescent="0.2">
      <c r="A3757">
        <v>16</v>
      </c>
      <c r="B3757">
        <v>31300</v>
      </c>
      <c r="C3757">
        <v>55</v>
      </c>
      <c r="D3757">
        <v>8</v>
      </c>
      <c r="E3757">
        <v>26</v>
      </c>
      <c r="F3757">
        <v>8</v>
      </c>
      <c r="G3757">
        <v>5</v>
      </c>
      <c r="I3757" s="1">
        <f>VLOOKUP(D3757,cards!A:D,4,FALSE)</f>
        <v>386</v>
      </c>
      <c r="J3757" s="1">
        <f>SUMIFS(G:G,C:C,C3757,B:B,B3757)</f>
        <v>192</v>
      </c>
      <c r="K3757" s="1">
        <f t="shared" si="116"/>
        <v>2.6041666666666668E-2</v>
      </c>
      <c r="L3757" s="1">
        <f t="shared" si="117"/>
        <v>10.052083333333334</v>
      </c>
      <c r="M3757" s="1">
        <f>SUMIFS(L:L,B:B,B3757,C:C,C3757)</f>
        <v>766.20833333333326</v>
      </c>
    </row>
    <row r="3758" spans="1:13" x14ac:dyDescent="0.2">
      <c r="A3758">
        <v>16</v>
      </c>
      <c r="B3758">
        <v>31300</v>
      </c>
      <c r="C3758">
        <v>31</v>
      </c>
      <c r="D3758">
        <v>12</v>
      </c>
      <c r="E3758">
        <v>38</v>
      </c>
      <c r="F3758">
        <v>7</v>
      </c>
      <c r="G3758">
        <v>5</v>
      </c>
      <c r="I3758" s="1">
        <f>VLOOKUP(D3758,cards!A:D,4,FALSE)</f>
        <v>4586</v>
      </c>
      <c r="J3758" s="1">
        <f>SUMIFS(G:G,C:C,C3758,B:B,B3758)</f>
        <v>1753</v>
      </c>
      <c r="K3758" s="1">
        <f t="shared" si="116"/>
        <v>2.8522532800912721E-3</v>
      </c>
      <c r="L3758" s="1">
        <f t="shared" si="117"/>
        <v>13.080433542498573</v>
      </c>
      <c r="M3758" s="1">
        <f>SUMIFS(L:L,B:B,B3758,C:C,C3758)</f>
        <v>1137.8539646320598</v>
      </c>
    </row>
    <row r="3759" spans="1:13" x14ac:dyDescent="0.2">
      <c r="A3759">
        <v>16</v>
      </c>
      <c r="B3759">
        <v>31300</v>
      </c>
      <c r="C3759">
        <v>31</v>
      </c>
      <c r="D3759">
        <v>8</v>
      </c>
      <c r="E3759">
        <v>38</v>
      </c>
      <c r="F3759">
        <v>4</v>
      </c>
      <c r="G3759">
        <v>4</v>
      </c>
      <c r="I3759" s="1">
        <f>VLOOKUP(D3759,cards!A:D,4,FALSE)</f>
        <v>386</v>
      </c>
      <c r="J3759" s="1">
        <f>SUMIFS(G:G,C:C,C3759,B:B,B3759)</f>
        <v>1753</v>
      </c>
      <c r="K3759" s="1">
        <f t="shared" si="116"/>
        <v>2.2818026240730175E-3</v>
      </c>
      <c r="L3759" s="1">
        <f t="shared" si="117"/>
        <v>0.88077581289218476</v>
      </c>
      <c r="M3759" s="1">
        <f>SUMIFS(L:L,B:B,B3759,C:C,C3759)</f>
        <v>1137.8539646320598</v>
      </c>
    </row>
    <row r="3760" spans="1:13" x14ac:dyDescent="0.2">
      <c r="A3760">
        <v>16</v>
      </c>
      <c r="B3760">
        <v>31300</v>
      </c>
      <c r="C3760">
        <v>37</v>
      </c>
      <c r="D3760">
        <v>5</v>
      </c>
      <c r="E3760">
        <v>26</v>
      </c>
      <c r="F3760">
        <v>9</v>
      </c>
      <c r="G3760">
        <v>4</v>
      </c>
      <c r="I3760" s="1">
        <f>VLOOKUP(D3760,cards!A:D,4,FALSE)</f>
        <v>36</v>
      </c>
      <c r="J3760" s="1">
        <f>SUMIFS(G:G,C:C,C3760,B:B,B3760)</f>
        <v>433</v>
      </c>
      <c r="K3760" s="1">
        <f t="shared" si="116"/>
        <v>9.2378752886836026E-3</v>
      </c>
      <c r="L3760" s="1">
        <f t="shared" si="117"/>
        <v>0.33256351039260967</v>
      </c>
      <c r="M3760" s="1">
        <f>SUMIFS(L:L,B:B,B3760,C:C,C3760)</f>
        <v>110.8729792147806</v>
      </c>
    </row>
    <row r="3761" spans="1:13" x14ac:dyDescent="0.2">
      <c r="A3761">
        <v>16</v>
      </c>
      <c r="B3761">
        <v>31300</v>
      </c>
      <c r="C3761">
        <v>55</v>
      </c>
      <c r="D3761">
        <v>8</v>
      </c>
      <c r="E3761">
        <v>32</v>
      </c>
      <c r="F3761">
        <v>8</v>
      </c>
      <c r="G3761">
        <v>4</v>
      </c>
      <c r="I3761" s="1">
        <f>VLOOKUP(D3761,cards!A:D,4,FALSE)</f>
        <v>386</v>
      </c>
      <c r="J3761" s="1">
        <f>SUMIFS(G:G,C:C,C3761,B:B,B3761)</f>
        <v>192</v>
      </c>
      <c r="K3761" s="1">
        <f t="shared" si="116"/>
        <v>2.0833333333333332E-2</v>
      </c>
      <c r="L3761" s="1">
        <f t="shared" si="117"/>
        <v>8.0416666666666661</v>
      </c>
      <c r="M3761" s="1">
        <f>SUMIFS(L:L,B:B,B3761,C:C,C3761)</f>
        <v>766.20833333333326</v>
      </c>
    </row>
    <row r="3762" spans="1:13" x14ac:dyDescent="0.2">
      <c r="A3762">
        <v>16</v>
      </c>
      <c r="B3762">
        <v>31300</v>
      </c>
      <c r="C3762">
        <v>37</v>
      </c>
      <c r="D3762">
        <v>8</v>
      </c>
      <c r="E3762">
        <v>0</v>
      </c>
      <c r="F3762">
        <v>0</v>
      </c>
      <c r="G3762">
        <v>4</v>
      </c>
      <c r="I3762" s="1">
        <f>VLOOKUP(D3762,cards!A:D,4,FALSE)</f>
        <v>386</v>
      </c>
      <c r="J3762" s="1">
        <f>SUMIFS(G:G,C:C,C3762,B:B,B3762)</f>
        <v>433</v>
      </c>
      <c r="K3762" s="1">
        <f t="shared" si="116"/>
        <v>9.2378752886836026E-3</v>
      </c>
      <c r="L3762" s="1">
        <f t="shared" si="117"/>
        <v>3.5658198614318706</v>
      </c>
      <c r="M3762" s="1">
        <f>SUMIFS(L:L,B:B,B3762,C:C,C3762)</f>
        <v>110.8729792147806</v>
      </c>
    </row>
    <row r="3763" spans="1:13" x14ac:dyDescent="0.2">
      <c r="A3763">
        <v>16</v>
      </c>
      <c r="B3763">
        <v>31300</v>
      </c>
      <c r="C3763">
        <v>10</v>
      </c>
      <c r="D3763">
        <v>12</v>
      </c>
      <c r="E3763">
        <v>38</v>
      </c>
      <c r="F3763">
        <v>7</v>
      </c>
      <c r="G3763">
        <v>4</v>
      </c>
      <c r="I3763" s="1">
        <f>VLOOKUP(D3763,cards!A:D,4,FALSE)</f>
        <v>4586</v>
      </c>
      <c r="J3763" s="1">
        <f>SUMIFS(G:G,C:C,C3763,B:B,B3763)</f>
        <v>8</v>
      </c>
      <c r="K3763" s="1">
        <f t="shared" si="116"/>
        <v>0.5</v>
      </c>
      <c r="L3763" s="1">
        <f t="shared" si="117"/>
        <v>2293</v>
      </c>
      <c r="M3763" s="1">
        <f>SUMIFS(L:L,B:B,B3763,C:C,C3763)</f>
        <v>3861</v>
      </c>
    </row>
    <row r="3764" spans="1:13" x14ac:dyDescent="0.2">
      <c r="A3764">
        <v>16</v>
      </c>
      <c r="B3764">
        <v>31300</v>
      </c>
      <c r="C3764">
        <v>37</v>
      </c>
      <c r="D3764">
        <v>4</v>
      </c>
      <c r="E3764">
        <v>63</v>
      </c>
      <c r="F3764">
        <v>3</v>
      </c>
      <c r="G3764">
        <v>4</v>
      </c>
      <c r="I3764" s="1">
        <f>VLOOKUP(D3764,cards!A:D,4,FALSE)</f>
        <v>16</v>
      </c>
      <c r="J3764" s="1">
        <f>SUMIFS(G:G,C:C,C3764,B:B,B3764)</f>
        <v>433</v>
      </c>
      <c r="K3764" s="1">
        <f t="shared" si="116"/>
        <v>9.2378752886836026E-3</v>
      </c>
      <c r="L3764" s="1">
        <f t="shared" si="117"/>
        <v>0.14780600461893764</v>
      </c>
      <c r="M3764" s="1">
        <f>SUMIFS(L:L,B:B,B3764,C:C,C3764)</f>
        <v>110.8729792147806</v>
      </c>
    </row>
    <row r="3765" spans="1:13" x14ac:dyDescent="0.2">
      <c r="A3765">
        <v>16</v>
      </c>
      <c r="B3765">
        <v>31300</v>
      </c>
      <c r="C3765">
        <v>37</v>
      </c>
      <c r="D3765">
        <v>4</v>
      </c>
      <c r="E3765">
        <v>38</v>
      </c>
      <c r="F3765">
        <v>3</v>
      </c>
      <c r="G3765">
        <v>4</v>
      </c>
      <c r="I3765" s="1">
        <f>VLOOKUP(D3765,cards!A:D,4,FALSE)</f>
        <v>16</v>
      </c>
      <c r="J3765" s="1">
        <f>SUMIFS(G:G,C:C,C3765,B:B,B3765)</f>
        <v>433</v>
      </c>
      <c r="K3765" s="1">
        <f t="shared" si="116"/>
        <v>9.2378752886836026E-3</v>
      </c>
      <c r="L3765" s="1">
        <f t="shared" si="117"/>
        <v>0.14780600461893764</v>
      </c>
      <c r="M3765" s="1">
        <f>SUMIFS(L:L,B:B,B3765,C:C,C3765)</f>
        <v>110.8729792147806</v>
      </c>
    </row>
    <row r="3766" spans="1:13" x14ac:dyDescent="0.2">
      <c r="A3766">
        <v>16</v>
      </c>
      <c r="B3766">
        <v>31300</v>
      </c>
      <c r="C3766">
        <v>31</v>
      </c>
      <c r="D3766">
        <v>9</v>
      </c>
      <c r="E3766">
        <v>38</v>
      </c>
      <c r="F3766">
        <v>3</v>
      </c>
      <c r="G3766">
        <v>4</v>
      </c>
      <c r="I3766" s="1">
        <f>VLOOKUP(D3766,cards!A:D,4,FALSE)</f>
        <v>786</v>
      </c>
      <c r="J3766" s="1">
        <f>SUMIFS(G:G,C:C,C3766,B:B,B3766)</f>
        <v>1753</v>
      </c>
      <c r="K3766" s="1">
        <f t="shared" si="116"/>
        <v>2.2818026240730175E-3</v>
      </c>
      <c r="L3766" s="1">
        <f t="shared" si="117"/>
        <v>1.7934968625213918</v>
      </c>
      <c r="M3766" s="1">
        <f>SUMIFS(L:L,B:B,B3766,C:C,C3766)</f>
        <v>1137.8539646320598</v>
      </c>
    </row>
    <row r="3767" spans="1:13" x14ac:dyDescent="0.2">
      <c r="A3767">
        <v>16</v>
      </c>
      <c r="B3767">
        <v>31300</v>
      </c>
      <c r="C3767">
        <v>64</v>
      </c>
      <c r="D3767">
        <v>5</v>
      </c>
      <c r="E3767">
        <v>63</v>
      </c>
      <c r="F3767">
        <v>4</v>
      </c>
      <c r="G3767">
        <v>4</v>
      </c>
      <c r="I3767" s="1">
        <f>VLOOKUP(D3767,cards!A:D,4,FALSE)</f>
        <v>36</v>
      </c>
      <c r="J3767" s="1">
        <f>SUMIFS(G:G,C:C,C3767,B:B,B3767)</f>
        <v>94</v>
      </c>
      <c r="K3767" s="1">
        <f t="shared" si="116"/>
        <v>4.2553191489361701E-2</v>
      </c>
      <c r="L3767" s="1">
        <f t="shared" si="117"/>
        <v>1.5319148936170213</v>
      </c>
      <c r="M3767" s="1">
        <f>SUMIFS(L:L,B:B,B3767,C:C,C3767)</f>
        <v>62.170212765957451</v>
      </c>
    </row>
    <row r="3768" spans="1:13" x14ac:dyDescent="0.2">
      <c r="A3768">
        <v>16</v>
      </c>
      <c r="B3768">
        <v>31300</v>
      </c>
      <c r="C3768">
        <v>37</v>
      </c>
      <c r="D3768">
        <v>4</v>
      </c>
      <c r="E3768">
        <v>26</v>
      </c>
      <c r="F3768">
        <v>9</v>
      </c>
      <c r="G3768">
        <v>3</v>
      </c>
      <c r="I3768" s="1">
        <f>VLOOKUP(D3768,cards!A:D,4,FALSE)</f>
        <v>16</v>
      </c>
      <c r="J3768" s="1">
        <f>SUMIFS(G:G,C:C,C3768,B:B,B3768)</f>
        <v>433</v>
      </c>
      <c r="K3768" s="1">
        <f t="shared" si="116"/>
        <v>6.9284064665127024E-3</v>
      </c>
      <c r="L3768" s="1">
        <f t="shared" si="117"/>
        <v>0.11085450346420324</v>
      </c>
      <c r="M3768" s="1">
        <f>SUMIFS(L:L,B:B,B3768,C:C,C3768)</f>
        <v>110.8729792147806</v>
      </c>
    </row>
    <row r="3769" spans="1:13" x14ac:dyDescent="0.2">
      <c r="A3769">
        <v>16</v>
      </c>
      <c r="B3769">
        <v>31300</v>
      </c>
      <c r="C3769">
        <v>31</v>
      </c>
      <c r="D3769">
        <v>9</v>
      </c>
      <c r="E3769">
        <v>0</v>
      </c>
      <c r="F3769">
        <v>0</v>
      </c>
      <c r="G3769">
        <v>3</v>
      </c>
      <c r="I3769" s="1">
        <f>VLOOKUP(D3769,cards!A:D,4,FALSE)</f>
        <v>786</v>
      </c>
      <c r="J3769" s="1">
        <f>SUMIFS(G:G,C:C,C3769,B:B,B3769)</f>
        <v>1753</v>
      </c>
      <c r="K3769" s="1">
        <f t="shared" si="116"/>
        <v>1.7113519680547634E-3</v>
      </c>
      <c r="L3769" s="1">
        <f t="shared" si="117"/>
        <v>1.345122646891044</v>
      </c>
      <c r="M3769" s="1">
        <f>SUMIFS(L:L,B:B,B3769,C:C,C3769)</f>
        <v>1137.8539646320598</v>
      </c>
    </row>
    <row r="3770" spans="1:13" x14ac:dyDescent="0.2">
      <c r="A3770">
        <v>16</v>
      </c>
      <c r="B3770">
        <v>31300</v>
      </c>
      <c r="C3770">
        <v>37</v>
      </c>
      <c r="D3770">
        <v>7</v>
      </c>
      <c r="E3770">
        <v>0</v>
      </c>
      <c r="F3770">
        <v>0</v>
      </c>
      <c r="G3770">
        <v>3</v>
      </c>
      <c r="I3770" s="1">
        <f>VLOOKUP(D3770,cards!A:D,4,FALSE)</f>
        <v>186</v>
      </c>
      <c r="J3770" s="1">
        <f>SUMIFS(G:G,C:C,C3770,B:B,B3770)</f>
        <v>433</v>
      </c>
      <c r="K3770" s="1">
        <f t="shared" si="116"/>
        <v>6.9284064665127024E-3</v>
      </c>
      <c r="L3770" s="1">
        <f t="shared" si="117"/>
        <v>1.2886836027713626</v>
      </c>
      <c r="M3770" s="1">
        <f>SUMIFS(L:L,B:B,B3770,C:C,C3770)</f>
        <v>110.8729792147806</v>
      </c>
    </row>
    <row r="3771" spans="1:13" x14ac:dyDescent="0.2">
      <c r="A3771">
        <v>16</v>
      </c>
      <c r="B3771">
        <v>31300</v>
      </c>
      <c r="C3771">
        <v>31</v>
      </c>
      <c r="D3771">
        <v>10</v>
      </c>
      <c r="E3771">
        <v>38</v>
      </c>
      <c r="F3771">
        <v>4</v>
      </c>
      <c r="G3771">
        <v>3</v>
      </c>
      <c r="I3771" s="1">
        <f>VLOOKUP(D3771,cards!A:D,4,FALSE)</f>
        <v>1586</v>
      </c>
      <c r="J3771" s="1">
        <f>SUMIFS(G:G,C:C,C3771,B:B,B3771)</f>
        <v>1753</v>
      </c>
      <c r="K3771" s="1">
        <f t="shared" si="116"/>
        <v>1.7113519680547634E-3</v>
      </c>
      <c r="L3771" s="1">
        <f t="shared" si="117"/>
        <v>2.7142042213348545</v>
      </c>
      <c r="M3771" s="1">
        <f>SUMIFS(L:L,B:B,B3771,C:C,C3771)</f>
        <v>1137.8539646320598</v>
      </c>
    </row>
    <row r="3772" spans="1:13" x14ac:dyDescent="0.2">
      <c r="A3772">
        <v>16</v>
      </c>
      <c r="B3772">
        <v>31300</v>
      </c>
      <c r="C3772">
        <v>55</v>
      </c>
      <c r="D3772">
        <v>9</v>
      </c>
      <c r="E3772">
        <v>63</v>
      </c>
      <c r="F3772">
        <v>3</v>
      </c>
      <c r="G3772">
        <v>3</v>
      </c>
      <c r="I3772" s="1">
        <f>VLOOKUP(D3772,cards!A:D,4,FALSE)</f>
        <v>786</v>
      </c>
      <c r="J3772" s="1">
        <f>SUMIFS(G:G,C:C,C3772,B:B,B3772)</f>
        <v>192</v>
      </c>
      <c r="K3772" s="1">
        <f t="shared" si="116"/>
        <v>1.5625E-2</v>
      </c>
      <c r="L3772" s="1">
        <f t="shared" si="117"/>
        <v>12.28125</v>
      </c>
      <c r="M3772" s="1">
        <f>SUMIFS(L:L,B:B,B3772,C:C,C3772)</f>
        <v>766.20833333333326</v>
      </c>
    </row>
    <row r="3773" spans="1:13" x14ac:dyDescent="0.2">
      <c r="A3773">
        <v>16</v>
      </c>
      <c r="B3773">
        <v>31300</v>
      </c>
      <c r="C3773">
        <v>55</v>
      </c>
      <c r="D3773">
        <v>9</v>
      </c>
      <c r="E3773">
        <v>26</v>
      </c>
      <c r="F3773">
        <v>8</v>
      </c>
      <c r="G3773">
        <v>3</v>
      </c>
      <c r="I3773" s="1">
        <f>VLOOKUP(D3773,cards!A:D,4,FALSE)</f>
        <v>786</v>
      </c>
      <c r="J3773" s="1">
        <f>SUMIFS(G:G,C:C,C3773,B:B,B3773)</f>
        <v>192</v>
      </c>
      <c r="K3773" s="1">
        <f t="shared" si="116"/>
        <v>1.5625E-2</v>
      </c>
      <c r="L3773" s="1">
        <f t="shared" si="117"/>
        <v>12.28125</v>
      </c>
      <c r="M3773" s="1">
        <f>SUMIFS(L:L,B:B,B3773,C:C,C3773)</f>
        <v>766.20833333333326</v>
      </c>
    </row>
    <row r="3774" spans="1:13" x14ac:dyDescent="0.2">
      <c r="A3774">
        <v>16</v>
      </c>
      <c r="B3774">
        <v>31300</v>
      </c>
      <c r="C3774">
        <v>55</v>
      </c>
      <c r="D3774">
        <v>9</v>
      </c>
      <c r="E3774">
        <v>32</v>
      </c>
      <c r="F3774">
        <v>8</v>
      </c>
      <c r="G3774">
        <v>3</v>
      </c>
      <c r="I3774" s="1">
        <f>VLOOKUP(D3774,cards!A:D,4,FALSE)</f>
        <v>786</v>
      </c>
      <c r="J3774" s="1">
        <f>SUMIFS(G:G,C:C,C3774,B:B,B3774)</f>
        <v>192</v>
      </c>
      <c r="K3774" s="1">
        <f t="shared" si="116"/>
        <v>1.5625E-2</v>
      </c>
      <c r="L3774" s="1">
        <f t="shared" si="117"/>
        <v>12.28125</v>
      </c>
      <c r="M3774" s="1">
        <f>SUMIFS(L:L,B:B,B3774,C:C,C3774)</f>
        <v>766.20833333333326</v>
      </c>
    </row>
    <row r="3775" spans="1:13" x14ac:dyDescent="0.2">
      <c r="A3775">
        <v>16</v>
      </c>
      <c r="B3775">
        <v>31300</v>
      </c>
      <c r="C3775">
        <v>31</v>
      </c>
      <c r="D3775">
        <v>8</v>
      </c>
      <c r="E3775">
        <v>32</v>
      </c>
      <c r="F3775">
        <v>9</v>
      </c>
      <c r="G3775">
        <v>3</v>
      </c>
      <c r="I3775" s="1">
        <f>VLOOKUP(D3775,cards!A:D,4,FALSE)</f>
        <v>386</v>
      </c>
      <c r="J3775" s="1">
        <f>SUMIFS(G:G,C:C,C3775,B:B,B3775)</f>
        <v>1753</v>
      </c>
      <c r="K3775" s="1">
        <f t="shared" si="116"/>
        <v>1.7113519680547634E-3</v>
      </c>
      <c r="L3775" s="1">
        <f t="shared" si="117"/>
        <v>0.66058185966913863</v>
      </c>
      <c r="M3775" s="1">
        <f>SUMIFS(L:L,B:B,B3775,C:C,C3775)</f>
        <v>1137.8539646320598</v>
      </c>
    </row>
    <row r="3776" spans="1:13" x14ac:dyDescent="0.2">
      <c r="A3776">
        <v>16</v>
      </c>
      <c r="B3776">
        <v>31300</v>
      </c>
      <c r="C3776">
        <v>37</v>
      </c>
      <c r="D3776">
        <v>5</v>
      </c>
      <c r="E3776">
        <v>63</v>
      </c>
      <c r="F3776">
        <v>3</v>
      </c>
      <c r="G3776">
        <v>2</v>
      </c>
      <c r="I3776" s="1">
        <f>VLOOKUP(D3776,cards!A:D,4,FALSE)</f>
        <v>36</v>
      </c>
      <c r="J3776" s="1">
        <f>SUMIFS(G:G,C:C,C3776,B:B,B3776)</f>
        <v>433</v>
      </c>
      <c r="K3776" s="1">
        <f t="shared" si="116"/>
        <v>4.6189376443418013E-3</v>
      </c>
      <c r="L3776" s="1">
        <f t="shared" si="117"/>
        <v>0.16628175519630484</v>
      </c>
      <c r="M3776" s="1">
        <f>SUMIFS(L:L,B:B,B3776,C:C,C3776)</f>
        <v>110.8729792147806</v>
      </c>
    </row>
    <row r="3777" spans="1:13" x14ac:dyDescent="0.2">
      <c r="A3777">
        <v>16</v>
      </c>
      <c r="B3777">
        <v>31300</v>
      </c>
      <c r="C3777">
        <v>31</v>
      </c>
      <c r="D3777">
        <v>11</v>
      </c>
      <c r="E3777">
        <v>63</v>
      </c>
      <c r="F3777">
        <v>3</v>
      </c>
      <c r="G3777">
        <v>2</v>
      </c>
      <c r="I3777" s="1">
        <f>VLOOKUP(D3777,cards!A:D,4,FALSE)</f>
        <v>2586</v>
      </c>
      <c r="J3777" s="1">
        <f>SUMIFS(G:G,C:C,C3777,B:B,B3777)</f>
        <v>1753</v>
      </c>
      <c r="K3777" s="1">
        <f t="shared" si="116"/>
        <v>1.1409013120365088E-3</v>
      </c>
      <c r="L3777" s="1">
        <f t="shared" si="117"/>
        <v>2.9503707929264116</v>
      </c>
      <c r="M3777" s="1">
        <f>SUMIFS(L:L,B:B,B3777,C:C,C3777)</f>
        <v>1137.8539646320598</v>
      </c>
    </row>
    <row r="3778" spans="1:13" x14ac:dyDescent="0.2">
      <c r="A3778">
        <v>16</v>
      </c>
      <c r="B3778">
        <v>31300</v>
      </c>
      <c r="C3778">
        <v>31</v>
      </c>
      <c r="D3778">
        <v>11</v>
      </c>
      <c r="E3778">
        <v>63</v>
      </c>
      <c r="F3778">
        <v>4</v>
      </c>
      <c r="G3778">
        <v>2</v>
      </c>
      <c r="I3778" s="1">
        <f>VLOOKUP(D3778,cards!A:D,4,FALSE)</f>
        <v>2586</v>
      </c>
      <c r="J3778" s="1">
        <f>SUMIFS(G:G,C:C,C3778,B:B,B3778)</f>
        <v>1753</v>
      </c>
      <c r="K3778" s="1">
        <f t="shared" si="116"/>
        <v>1.1409013120365088E-3</v>
      </c>
      <c r="L3778" s="1">
        <f t="shared" si="117"/>
        <v>2.9503707929264116</v>
      </c>
      <c r="M3778" s="1">
        <f>SUMIFS(L:L,B:B,B3778,C:C,C3778)</f>
        <v>1137.8539646320598</v>
      </c>
    </row>
    <row r="3779" spans="1:13" x14ac:dyDescent="0.2">
      <c r="A3779">
        <v>16</v>
      </c>
      <c r="B3779">
        <v>31300</v>
      </c>
      <c r="C3779">
        <v>37</v>
      </c>
      <c r="D3779">
        <v>6</v>
      </c>
      <c r="E3779">
        <v>63</v>
      </c>
      <c r="F3779">
        <v>4</v>
      </c>
      <c r="G3779">
        <v>2</v>
      </c>
      <c r="I3779" s="1">
        <f>VLOOKUP(D3779,cards!A:D,4,FALSE)</f>
        <v>86</v>
      </c>
      <c r="J3779" s="1">
        <f>SUMIFS(G:G,C:C,C3779,B:B,B3779)</f>
        <v>433</v>
      </c>
      <c r="K3779" s="1">
        <f t="shared" ref="K3779:K3842" si="118">G3779/J3779</f>
        <v>4.6189376443418013E-3</v>
      </c>
      <c r="L3779" s="1">
        <f t="shared" ref="L3779:L3842" si="119">I3779*K3779</f>
        <v>0.39722863741339492</v>
      </c>
      <c r="M3779" s="1">
        <f>SUMIFS(L:L,B:B,B3779,C:C,C3779)</f>
        <v>110.8729792147806</v>
      </c>
    </row>
    <row r="3780" spans="1:13" x14ac:dyDescent="0.2">
      <c r="A3780">
        <v>16</v>
      </c>
      <c r="B3780">
        <v>31300</v>
      </c>
      <c r="C3780">
        <v>37</v>
      </c>
      <c r="D3780">
        <v>4</v>
      </c>
      <c r="E3780">
        <v>26</v>
      </c>
      <c r="F3780">
        <v>7</v>
      </c>
      <c r="G3780">
        <v>2</v>
      </c>
      <c r="I3780" s="1">
        <f>VLOOKUP(D3780,cards!A:D,4,FALSE)</f>
        <v>16</v>
      </c>
      <c r="J3780" s="1">
        <f>SUMIFS(G:G,C:C,C3780,B:B,B3780)</f>
        <v>433</v>
      </c>
      <c r="K3780" s="1">
        <f t="shared" si="118"/>
        <v>4.6189376443418013E-3</v>
      </c>
      <c r="L3780" s="1">
        <f t="shared" si="119"/>
        <v>7.3903002309468821E-2</v>
      </c>
      <c r="M3780" s="1">
        <f>SUMIFS(L:L,B:B,B3780,C:C,C3780)</f>
        <v>110.8729792147806</v>
      </c>
    </row>
    <row r="3781" spans="1:13" x14ac:dyDescent="0.2">
      <c r="A3781">
        <v>16</v>
      </c>
      <c r="B3781">
        <v>31300</v>
      </c>
      <c r="C3781">
        <v>31</v>
      </c>
      <c r="D3781">
        <v>11</v>
      </c>
      <c r="E3781">
        <v>63</v>
      </c>
      <c r="F3781">
        <v>7</v>
      </c>
      <c r="G3781">
        <v>2</v>
      </c>
      <c r="I3781" s="1">
        <f>VLOOKUP(D3781,cards!A:D,4,FALSE)</f>
        <v>2586</v>
      </c>
      <c r="J3781" s="1">
        <f>SUMIFS(G:G,C:C,C3781,B:B,B3781)</f>
        <v>1753</v>
      </c>
      <c r="K3781" s="1">
        <f t="shared" si="118"/>
        <v>1.1409013120365088E-3</v>
      </c>
      <c r="L3781" s="1">
        <f t="shared" si="119"/>
        <v>2.9503707929264116</v>
      </c>
      <c r="M3781" s="1">
        <f>SUMIFS(L:L,B:B,B3781,C:C,C3781)</f>
        <v>1137.8539646320598</v>
      </c>
    </row>
    <row r="3782" spans="1:13" x14ac:dyDescent="0.2">
      <c r="A3782">
        <v>16</v>
      </c>
      <c r="B3782">
        <v>31300</v>
      </c>
      <c r="C3782">
        <v>31</v>
      </c>
      <c r="D3782">
        <v>11</v>
      </c>
      <c r="E3782">
        <v>26</v>
      </c>
      <c r="F3782">
        <v>11</v>
      </c>
      <c r="G3782">
        <v>2</v>
      </c>
      <c r="I3782" s="1">
        <f>VLOOKUP(D3782,cards!A:D,4,FALSE)</f>
        <v>2586</v>
      </c>
      <c r="J3782" s="1">
        <f>SUMIFS(G:G,C:C,C3782,B:B,B3782)</f>
        <v>1753</v>
      </c>
      <c r="K3782" s="1">
        <f t="shared" si="118"/>
        <v>1.1409013120365088E-3</v>
      </c>
      <c r="L3782" s="1">
        <f t="shared" si="119"/>
        <v>2.9503707929264116</v>
      </c>
      <c r="M3782" s="1">
        <f>SUMIFS(L:L,B:B,B3782,C:C,C3782)</f>
        <v>1137.8539646320598</v>
      </c>
    </row>
    <row r="3783" spans="1:13" x14ac:dyDescent="0.2">
      <c r="A3783">
        <v>16</v>
      </c>
      <c r="B3783">
        <v>31300</v>
      </c>
      <c r="C3783">
        <v>31</v>
      </c>
      <c r="D3783">
        <v>10</v>
      </c>
      <c r="E3783">
        <v>63</v>
      </c>
      <c r="F3783">
        <v>3</v>
      </c>
      <c r="G3783">
        <v>2</v>
      </c>
      <c r="I3783" s="1">
        <f>VLOOKUP(D3783,cards!A:D,4,FALSE)</f>
        <v>1586</v>
      </c>
      <c r="J3783" s="1">
        <f>SUMIFS(G:G,C:C,C3783,B:B,B3783)</f>
        <v>1753</v>
      </c>
      <c r="K3783" s="1">
        <f t="shared" si="118"/>
        <v>1.1409013120365088E-3</v>
      </c>
      <c r="L3783" s="1">
        <f t="shared" si="119"/>
        <v>1.809469480889903</v>
      </c>
      <c r="M3783" s="1">
        <f>SUMIFS(L:L,B:B,B3783,C:C,C3783)</f>
        <v>1137.8539646320598</v>
      </c>
    </row>
    <row r="3784" spans="1:13" x14ac:dyDescent="0.2">
      <c r="A3784">
        <v>16</v>
      </c>
      <c r="B3784">
        <v>31300</v>
      </c>
      <c r="C3784">
        <v>37</v>
      </c>
      <c r="D3784">
        <v>8</v>
      </c>
      <c r="E3784">
        <v>38</v>
      </c>
      <c r="F3784">
        <v>7</v>
      </c>
      <c r="G3784">
        <v>2</v>
      </c>
      <c r="I3784" s="1">
        <f>VLOOKUP(D3784,cards!A:D,4,FALSE)</f>
        <v>386</v>
      </c>
      <c r="J3784" s="1">
        <f>SUMIFS(G:G,C:C,C3784,B:B,B3784)</f>
        <v>433</v>
      </c>
      <c r="K3784" s="1">
        <f t="shared" si="118"/>
        <v>4.6189376443418013E-3</v>
      </c>
      <c r="L3784" s="1">
        <f t="shared" si="119"/>
        <v>1.7829099307159353</v>
      </c>
      <c r="M3784" s="1">
        <f>SUMIFS(L:L,B:B,B3784,C:C,C3784)</f>
        <v>110.8729792147806</v>
      </c>
    </row>
    <row r="3785" spans="1:13" x14ac:dyDescent="0.2">
      <c r="A3785">
        <v>16</v>
      </c>
      <c r="B3785">
        <v>31300</v>
      </c>
      <c r="C3785">
        <v>31</v>
      </c>
      <c r="D3785">
        <v>11</v>
      </c>
      <c r="E3785">
        <v>32</v>
      </c>
      <c r="F3785">
        <v>10</v>
      </c>
      <c r="G3785">
        <v>2</v>
      </c>
      <c r="I3785" s="1">
        <f>VLOOKUP(D3785,cards!A:D,4,FALSE)</f>
        <v>2586</v>
      </c>
      <c r="J3785" s="1">
        <f>SUMIFS(G:G,C:C,C3785,B:B,B3785)</f>
        <v>1753</v>
      </c>
      <c r="K3785" s="1">
        <f t="shared" si="118"/>
        <v>1.1409013120365088E-3</v>
      </c>
      <c r="L3785" s="1">
        <f t="shared" si="119"/>
        <v>2.9503707929264116</v>
      </c>
      <c r="M3785" s="1">
        <f>SUMIFS(L:L,B:B,B3785,C:C,C3785)</f>
        <v>1137.8539646320598</v>
      </c>
    </row>
    <row r="3786" spans="1:13" x14ac:dyDescent="0.2">
      <c r="A3786">
        <v>16</v>
      </c>
      <c r="B3786">
        <v>31300</v>
      </c>
      <c r="C3786">
        <v>31</v>
      </c>
      <c r="D3786">
        <v>9</v>
      </c>
      <c r="E3786">
        <v>62</v>
      </c>
      <c r="F3786">
        <v>8</v>
      </c>
      <c r="G3786">
        <v>2</v>
      </c>
      <c r="I3786" s="1">
        <f>VLOOKUP(D3786,cards!A:D,4,FALSE)</f>
        <v>786</v>
      </c>
      <c r="J3786" s="1">
        <f>SUMIFS(G:G,C:C,C3786,B:B,B3786)</f>
        <v>1753</v>
      </c>
      <c r="K3786" s="1">
        <f t="shared" si="118"/>
        <v>1.1409013120365088E-3</v>
      </c>
      <c r="L3786" s="1">
        <f t="shared" si="119"/>
        <v>0.89674843126069592</v>
      </c>
      <c r="M3786" s="1">
        <f>SUMIFS(L:L,B:B,B3786,C:C,C3786)</f>
        <v>1137.8539646320598</v>
      </c>
    </row>
    <row r="3787" spans="1:13" x14ac:dyDescent="0.2">
      <c r="A3787">
        <v>16</v>
      </c>
      <c r="B3787">
        <v>31300</v>
      </c>
      <c r="C3787">
        <v>37</v>
      </c>
      <c r="D3787">
        <v>8</v>
      </c>
      <c r="E3787">
        <v>63</v>
      </c>
      <c r="F3787">
        <v>7</v>
      </c>
      <c r="G3787">
        <v>2</v>
      </c>
      <c r="I3787" s="1">
        <f>VLOOKUP(D3787,cards!A:D,4,FALSE)</f>
        <v>386</v>
      </c>
      <c r="J3787" s="1">
        <f>SUMIFS(G:G,C:C,C3787,B:B,B3787)</f>
        <v>433</v>
      </c>
      <c r="K3787" s="1">
        <f t="shared" si="118"/>
        <v>4.6189376443418013E-3</v>
      </c>
      <c r="L3787" s="1">
        <f t="shared" si="119"/>
        <v>1.7829099307159353</v>
      </c>
      <c r="M3787" s="1">
        <f>SUMIFS(L:L,B:B,B3787,C:C,C3787)</f>
        <v>110.8729792147806</v>
      </c>
    </row>
    <row r="3788" spans="1:13" x14ac:dyDescent="0.2">
      <c r="A3788">
        <v>16</v>
      </c>
      <c r="B3788">
        <v>31300</v>
      </c>
      <c r="C3788">
        <v>55</v>
      </c>
      <c r="D3788">
        <v>8</v>
      </c>
      <c r="E3788">
        <v>63</v>
      </c>
      <c r="F3788">
        <v>4</v>
      </c>
      <c r="G3788">
        <v>2</v>
      </c>
      <c r="I3788" s="1">
        <f>VLOOKUP(D3788,cards!A:D,4,FALSE)</f>
        <v>386</v>
      </c>
      <c r="J3788" s="1">
        <f>SUMIFS(G:G,C:C,C3788,B:B,B3788)</f>
        <v>192</v>
      </c>
      <c r="K3788" s="1">
        <f t="shared" si="118"/>
        <v>1.0416666666666666E-2</v>
      </c>
      <c r="L3788" s="1">
        <f t="shared" si="119"/>
        <v>4.020833333333333</v>
      </c>
      <c r="M3788" s="1">
        <f>SUMIFS(L:L,B:B,B3788,C:C,C3788)</f>
        <v>766.20833333333326</v>
      </c>
    </row>
    <row r="3789" spans="1:13" x14ac:dyDescent="0.2">
      <c r="A3789">
        <v>16</v>
      </c>
      <c r="B3789">
        <v>31300</v>
      </c>
      <c r="C3789">
        <v>31</v>
      </c>
      <c r="D3789">
        <v>8</v>
      </c>
      <c r="E3789">
        <v>38</v>
      </c>
      <c r="F3789">
        <v>3</v>
      </c>
      <c r="G3789">
        <v>2</v>
      </c>
      <c r="I3789" s="1">
        <f>VLOOKUP(D3789,cards!A:D,4,FALSE)</f>
        <v>386</v>
      </c>
      <c r="J3789" s="1">
        <f>SUMIFS(G:G,C:C,C3789,B:B,B3789)</f>
        <v>1753</v>
      </c>
      <c r="K3789" s="1">
        <f t="shared" si="118"/>
        <v>1.1409013120365088E-3</v>
      </c>
      <c r="L3789" s="1">
        <f t="shared" si="119"/>
        <v>0.44038790644609238</v>
      </c>
      <c r="M3789" s="1">
        <f>SUMIFS(L:L,B:B,B3789,C:C,C3789)</f>
        <v>1137.8539646320598</v>
      </c>
    </row>
    <row r="3790" spans="1:13" x14ac:dyDescent="0.2">
      <c r="A3790">
        <v>16</v>
      </c>
      <c r="B3790">
        <v>31300</v>
      </c>
      <c r="C3790">
        <v>55</v>
      </c>
      <c r="D3790">
        <v>10</v>
      </c>
      <c r="E3790">
        <v>63</v>
      </c>
      <c r="F3790">
        <v>5</v>
      </c>
      <c r="G3790">
        <v>2</v>
      </c>
      <c r="I3790" s="1">
        <f>VLOOKUP(D3790,cards!A:D,4,FALSE)</f>
        <v>1586</v>
      </c>
      <c r="J3790" s="1">
        <f>SUMIFS(G:G,C:C,C3790,B:B,B3790)</f>
        <v>192</v>
      </c>
      <c r="K3790" s="1">
        <f t="shared" si="118"/>
        <v>1.0416666666666666E-2</v>
      </c>
      <c r="L3790" s="1">
        <f t="shared" si="119"/>
        <v>16.520833333333332</v>
      </c>
      <c r="M3790" s="1">
        <f>SUMIFS(L:L,B:B,B3790,C:C,C3790)</f>
        <v>766.20833333333326</v>
      </c>
    </row>
    <row r="3791" spans="1:13" x14ac:dyDescent="0.2">
      <c r="A3791">
        <v>16</v>
      </c>
      <c r="B3791">
        <v>31300</v>
      </c>
      <c r="C3791">
        <v>31</v>
      </c>
      <c r="D3791">
        <v>8</v>
      </c>
      <c r="E3791">
        <v>8</v>
      </c>
      <c r="F3791">
        <v>9</v>
      </c>
      <c r="G3791">
        <v>2</v>
      </c>
      <c r="I3791" s="1">
        <f>VLOOKUP(D3791,cards!A:D,4,FALSE)</f>
        <v>386</v>
      </c>
      <c r="J3791" s="1">
        <f>SUMIFS(G:G,C:C,C3791,B:B,B3791)</f>
        <v>1753</v>
      </c>
      <c r="K3791" s="1">
        <f t="shared" si="118"/>
        <v>1.1409013120365088E-3</v>
      </c>
      <c r="L3791" s="1">
        <f t="shared" si="119"/>
        <v>0.44038790644609238</v>
      </c>
      <c r="M3791" s="1">
        <f>SUMIFS(L:L,B:B,B3791,C:C,C3791)</f>
        <v>1137.8539646320598</v>
      </c>
    </row>
    <row r="3792" spans="1:13" x14ac:dyDescent="0.2">
      <c r="A3792">
        <v>16</v>
      </c>
      <c r="B3792">
        <v>31300</v>
      </c>
      <c r="C3792">
        <v>31</v>
      </c>
      <c r="D3792">
        <v>8</v>
      </c>
      <c r="E3792">
        <v>63</v>
      </c>
      <c r="F3792">
        <v>5</v>
      </c>
      <c r="G3792">
        <v>2</v>
      </c>
      <c r="I3792" s="1">
        <f>VLOOKUP(D3792,cards!A:D,4,FALSE)</f>
        <v>386</v>
      </c>
      <c r="J3792" s="1">
        <f>SUMIFS(G:G,C:C,C3792,B:B,B3792)</f>
        <v>1753</v>
      </c>
      <c r="K3792" s="1">
        <f t="shared" si="118"/>
        <v>1.1409013120365088E-3</v>
      </c>
      <c r="L3792" s="1">
        <f t="shared" si="119"/>
        <v>0.44038790644609238</v>
      </c>
      <c r="M3792" s="1">
        <f>SUMIFS(L:L,B:B,B3792,C:C,C3792)</f>
        <v>1137.8539646320598</v>
      </c>
    </row>
    <row r="3793" spans="1:13" x14ac:dyDescent="0.2">
      <c r="A3793">
        <v>16</v>
      </c>
      <c r="B3793">
        <v>31300</v>
      </c>
      <c r="C3793">
        <v>31</v>
      </c>
      <c r="D3793">
        <v>10</v>
      </c>
      <c r="E3793">
        <v>32</v>
      </c>
      <c r="F3793">
        <v>8</v>
      </c>
      <c r="G3793">
        <v>2</v>
      </c>
      <c r="I3793" s="1">
        <f>VLOOKUP(D3793,cards!A:D,4,FALSE)</f>
        <v>1586</v>
      </c>
      <c r="J3793" s="1">
        <f>SUMIFS(G:G,C:C,C3793,B:B,B3793)</f>
        <v>1753</v>
      </c>
      <c r="K3793" s="1">
        <f t="shared" si="118"/>
        <v>1.1409013120365088E-3</v>
      </c>
      <c r="L3793" s="1">
        <f t="shared" si="119"/>
        <v>1.809469480889903</v>
      </c>
      <c r="M3793" s="1">
        <f>SUMIFS(L:L,B:B,B3793,C:C,C3793)</f>
        <v>1137.8539646320598</v>
      </c>
    </row>
    <row r="3794" spans="1:13" x14ac:dyDescent="0.2">
      <c r="A3794">
        <v>16</v>
      </c>
      <c r="B3794">
        <v>31300</v>
      </c>
      <c r="C3794">
        <v>31</v>
      </c>
      <c r="D3794">
        <v>10</v>
      </c>
      <c r="E3794">
        <v>26</v>
      </c>
      <c r="F3794">
        <v>11</v>
      </c>
      <c r="G3794">
        <v>1</v>
      </c>
      <c r="I3794" s="1">
        <f>VLOOKUP(D3794,cards!A:D,4,FALSE)</f>
        <v>1586</v>
      </c>
      <c r="J3794" s="1">
        <f>SUMIFS(G:G,C:C,C3794,B:B,B3794)</f>
        <v>1753</v>
      </c>
      <c r="K3794" s="1">
        <f t="shared" si="118"/>
        <v>5.7045065601825438E-4</v>
      </c>
      <c r="L3794" s="1">
        <f t="shared" si="119"/>
        <v>0.9047347404449515</v>
      </c>
      <c r="M3794" s="1">
        <f>SUMIFS(L:L,B:B,B3794,C:C,C3794)</f>
        <v>1137.8539646320598</v>
      </c>
    </row>
    <row r="3795" spans="1:13" x14ac:dyDescent="0.2">
      <c r="A3795">
        <v>16</v>
      </c>
      <c r="B3795">
        <v>31300</v>
      </c>
      <c r="C3795">
        <v>31</v>
      </c>
      <c r="D3795">
        <v>11</v>
      </c>
      <c r="E3795">
        <v>26</v>
      </c>
      <c r="F3795">
        <v>9</v>
      </c>
      <c r="G3795">
        <v>1</v>
      </c>
      <c r="I3795" s="1">
        <f>VLOOKUP(D3795,cards!A:D,4,FALSE)</f>
        <v>2586</v>
      </c>
      <c r="J3795" s="1">
        <f>SUMIFS(G:G,C:C,C3795,B:B,B3795)</f>
        <v>1753</v>
      </c>
      <c r="K3795" s="1">
        <f t="shared" si="118"/>
        <v>5.7045065601825438E-4</v>
      </c>
      <c r="L3795" s="1">
        <f t="shared" si="119"/>
        <v>1.4751853964632058</v>
      </c>
      <c r="M3795" s="1">
        <f>SUMIFS(L:L,B:B,B3795,C:C,C3795)</f>
        <v>1137.8539646320598</v>
      </c>
    </row>
    <row r="3796" spans="1:13" x14ac:dyDescent="0.2">
      <c r="A3796">
        <v>16</v>
      </c>
      <c r="B3796">
        <v>31300</v>
      </c>
      <c r="C3796">
        <v>31</v>
      </c>
      <c r="D3796">
        <v>11</v>
      </c>
      <c r="E3796">
        <v>32</v>
      </c>
      <c r="F3796">
        <v>11</v>
      </c>
      <c r="G3796">
        <v>1</v>
      </c>
      <c r="I3796" s="1">
        <f>VLOOKUP(D3796,cards!A:D,4,FALSE)</f>
        <v>2586</v>
      </c>
      <c r="J3796" s="1">
        <f>SUMIFS(G:G,C:C,C3796,B:B,B3796)</f>
        <v>1753</v>
      </c>
      <c r="K3796" s="1">
        <f t="shared" si="118"/>
        <v>5.7045065601825438E-4</v>
      </c>
      <c r="L3796" s="1">
        <f t="shared" si="119"/>
        <v>1.4751853964632058</v>
      </c>
      <c r="M3796" s="1">
        <f>SUMIFS(L:L,B:B,B3796,C:C,C3796)</f>
        <v>1137.8539646320598</v>
      </c>
    </row>
    <row r="3797" spans="1:13" x14ac:dyDescent="0.2">
      <c r="A3797">
        <v>16</v>
      </c>
      <c r="B3797">
        <v>31300</v>
      </c>
      <c r="C3797">
        <v>101</v>
      </c>
      <c r="D3797">
        <v>16</v>
      </c>
      <c r="E3797">
        <v>38</v>
      </c>
      <c r="F3797">
        <v>6</v>
      </c>
      <c r="G3797">
        <v>1</v>
      </c>
      <c r="I3797" s="1">
        <f>VLOOKUP(D3797,cards!A:D,4,FALSE)</f>
        <v>79586</v>
      </c>
      <c r="J3797" s="1">
        <f>SUMIFS(G:G,C:C,C3797,B:B,B3797)</f>
        <v>2</v>
      </c>
      <c r="K3797" s="1">
        <f t="shared" si="118"/>
        <v>0.5</v>
      </c>
      <c r="L3797" s="1">
        <f t="shared" si="119"/>
        <v>39793</v>
      </c>
      <c r="M3797" s="1">
        <f>SUMIFS(L:L,B:B,B3797,C:C,C3797)</f>
        <v>59586</v>
      </c>
    </row>
    <row r="3798" spans="1:13" x14ac:dyDescent="0.2">
      <c r="A3798">
        <v>16</v>
      </c>
      <c r="B3798">
        <v>31300</v>
      </c>
      <c r="C3798">
        <v>31</v>
      </c>
      <c r="D3798">
        <v>9</v>
      </c>
      <c r="E3798">
        <v>8</v>
      </c>
      <c r="F3798">
        <v>9</v>
      </c>
      <c r="G3798">
        <v>1</v>
      </c>
      <c r="I3798" s="1">
        <f>VLOOKUP(D3798,cards!A:D,4,FALSE)</f>
        <v>786</v>
      </c>
      <c r="J3798" s="1">
        <f>SUMIFS(G:G,C:C,C3798,B:B,B3798)</f>
        <v>1753</v>
      </c>
      <c r="K3798" s="1">
        <f t="shared" si="118"/>
        <v>5.7045065601825438E-4</v>
      </c>
      <c r="L3798" s="1">
        <f t="shared" si="119"/>
        <v>0.44837421563034796</v>
      </c>
      <c r="M3798" s="1">
        <f>SUMIFS(L:L,B:B,B3798,C:C,C3798)</f>
        <v>1137.8539646320598</v>
      </c>
    </row>
    <row r="3799" spans="1:13" x14ac:dyDescent="0.2">
      <c r="A3799">
        <v>16</v>
      </c>
      <c r="B3799">
        <v>31300</v>
      </c>
      <c r="C3799">
        <v>37</v>
      </c>
      <c r="D3799">
        <v>5</v>
      </c>
      <c r="E3799">
        <v>38</v>
      </c>
      <c r="F3799">
        <v>3</v>
      </c>
      <c r="G3799">
        <v>1</v>
      </c>
      <c r="I3799" s="1">
        <f>VLOOKUP(D3799,cards!A:D,4,FALSE)</f>
        <v>36</v>
      </c>
      <c r="J3799" s="1">
        <f>SUMIFS(G:G,C:C,C3799,B:B,B3799)</f>
        <v>433</v>
      </c>
      <c r="K3799" s="1">
        <f t="shared" si="118"/>
        <v>2.3094688221709007E-3</v>
      </c>
      <c r="L3799" s="1">
        <f t="shared" si="119"/>
        <v>8.3140877598152418E-2</v>
      </c>
      <c r="M3799" s="1">
        <f>SUMIFS(L:L,B:B,B3799,C:C,C3799)</f>
        <v>110.8729792147806</v>
      </c>
    </row>
    <row r="3800" spans="1:13" x14ac:dyDescent="0.2">
      <c r="A3800">
        <v>16</v>
      </c>
      <c r="B3800">
        <v>31300</v>
      </c>
      <c r="C3800">
        <v>31</v>
      </c>
      <c r="D3800">
        <v>7</v>
      </c>
      <c r="E3800">
        <v>32</v>
      </c>
      <c r="F3800">
        <v>8</v>
      </c>
      <c r="G3800">
        <v>1</v>
      </c>
      <c r="I3800" s="1">
        <f>VLOOKUP(D3800,cards!A:D,4,FALSE)</f>
        <v>186</v>
      </c>
      <c r="J3800" s="1">
        <f>SUMIFS(G:G,C:C,C3800,B:B,B3800)</f>
        <v>1753</v>
      </c>
      <c r="K3800" s="1">
        <f t="shared" si="118"/>
        <v>5.7045065601825438E-4</v>
      </c>
      <c r="L3800" s="1">
        <f t="shared" si="119"/>
        <v>0.10610382201939532</v>
      </c>
      <c r="M3800" s="1">
        <f>SUMIFS(L:L,B:B,B3800,C:C,C3800)</f>
        <v>1137.8539646320598</v>
      </c>
    </row>
    <row r="3801" spans="1:13" x14ac:dyDescent="0.2">
      <c r="A3801">
        <v>16</v>
      </c>
      <c r="B3801">
        <v>31300</v>
      </c>
      <c r="C3801">
        <v>37</v>
      </c>
      <c r="D3801">
        <v>5</v>
      </c>
      <c r="E3801">
        <v>32</v>
      </c>
      <c r="F3801">
        <v>10</v>
      </c>
      <c r="G3801">
        <v>1</v>
      </c>
      <c r="I3801" s="1">
        <f>VLOOKUP(D3801,cards!A:D,4,FALSE)</f>
        <v>36</v>
      </c>
      <c r="J3801" s="1">
        <f>SUMIFS(G:G,C:C,C3801,B:B,B3801)</f>
        <v>433</v>
      </c>
      <c r="K3801" s="1">
        <f t="shared" si="118"/>
        <v>2.3094688221709007E-3</v>
      </c>
      <c r="L3801" s="1">
        <f t="shared" si="119"/>
        <v>8.3140877598152418E-2</v>
      </c>
      <c r="M3801" s="1">
        <f>SUMIFS(L:L,B:B,B3801,C:C,C3801)</f>
        <v>110.8729792147806</v>
      </c>
    </row>
    <row r="3802" spans="1:13" x14ac:dyDescent="0.2">
      <c r="A3802">
        <v>16</v>
      </c>
      <c r="B3802">
        <v>31300</v>
      </c>
      <c r="C3802">
        <v>37</v>
      </c>
      <c r="D3802">
        <v>5</v>
      </c>
      <c r="E3802">
        <v>62</v>
      </c>
      <c r="F3802">
        <v>9</v>
      </c>
      <c r="G3802">
        <v>1</v>
      </c>
      <c r="I3802" s="1">
        <f>VLOOKUP(D3802,cards!A:D,4,FALSE)</f>
        <v>36</v>
      </c>
      <c r="J3802" s="1">
        <f>SUMIFS(G:G,C:C,C3802,B:B,B3802)</f>
        <v>433</v>
      </c>
      <c r="K3802" s="1">
        <f t="shared" si="118"/>
        <v>2.3094688221709007E-3</v>
      </c>
      <c r="L3802" s="1">
        <f t="shared" si="119"/>
        <v>8.3140877598152418E-2</v>
      </c>
      <c r="M3802" s="1">
        <f>SUMIFS(L:L,B:B,B3802,C:C,C3802)</f>
        <v>110.8729792147806</v>
      </c>
    </row>
    <row r="3803" spans="1:13" x14ac:dyDescent="0.2">
      <c r="A3803">
        <v>16</v>
      </c>
      <c r="B3803">
        <v>31300</v>
      </c>
      <c r="C3803">
        <v>37</v>
      </c>
      <c r="D3803">
        <v>6</v>
      </c>
      <c r="E3803">
        <v>26</v>
      </c>
      <c r="F3803">
        <v>11</v>
      </c>
      <c r="G3803">
        <v>1</v>
      </c>
      <c r="I3803" s="1">
        <f>VLOOKUP(D3803,cards!A:D,4,FALSE)</f>
        <v>86</v>
      </c>
      <c r="J3803" s="1">
        <f>SUMIFS(G:G,C:C,C3803,B:B,B3803)</f>
        <v>433</v>
      </c>
      <c r="K3803" s="1">
        <f t="shared" si="118"/>
        <v>2.3094688221709007E-3</v>
      </c>
      <c r="L3803" s="1">
        <f t="shared" si="119"/>
        <v>0.19861431870669746</v>
      </c>
      <c r="M3803" s="1">
        <f>SUMIFS(L:L,B:B,B3803,C:C,C3803)</f>
        <v>110.8729792147806</v>
      </c>
    </row>
    <row r="3804" spans="1:13" x14ac:dyDescent="0.2">
      <c r="A3804">
        <v>16</v>
      </c>
      <c r="B3804">
        <v>31300</v>
      </c>
      <c r="C3804">
        <v>37</v>
      </c>
      <c r="D3804">
        <v>6</v>
      </c>
      <c r="E3804">
        <v>26</v>
      </c>
      <c r="F3804">
        <v>10</v>
      </c>
      <c r="G3804">
        <v>1</v>
      </c>
      <c r="I3804" s="1">
        <f>VLOOKUP(D3804,cards!A:D,4,FALSE)</f>
        <v>86</v>
      </c>
      <c r="J3804" s="1">
        <f>SUMIFS(G:G,C:C,C3804,B:B,B3804)</f>
        <v>433</v>
      </c>
      <c r="K3804" s="1">
        <f t="shared" si="118"/>
        <v>2.3094688221709007E-3</v>
      </c>
      <c r="L3804" s="1">
        <f t="shared" si="119"/>
        <v>0.19861431870669746</v>
      </c>
      <c r="M3804" s="1">
        <f>SUMIFS(L:L,B:B,B3804,C:C,C3804)</f>
        <v>110.8729792147806</v>
      </c>
    </row>
    <row r="3805" spans="1:13" x14ac:dyDescent="0.2">
      <c r="A3805">
        <v>16</v>
      </c>
      <c r="B3805">
        <v>31300</v>
      </c>
      <c r="C3805">
        <v>31</v>
      </c>
      <c r="D3805">
        <v>9</v>
      </c>
      <c r="E3805">
        <v>8</v>
      </c>
      <c r="F3805">
        <v>10</v>
      </c>
      <c r="G3805">
        <v>1</v>
      </c>
      <c r="I3805" s="1">
        <f>VLOOKUP(D3805,cards!A:D,4,FALSE)</f>
        <v>786</v>
      </c>
      <c r="J3805" s="1">
        <f>SUMIFS(G:G,C:C,C3805,B:B,B3805)</f>
        <v>1753</v>
      </c>
      <c r="K3805" s="1">
        <f t="shared" si="118"/>
        <v>5.7045065601825438E-4</v>
      </c>
      <c r="L3805" s="1">
        <f t="shared" si="119"/>
        <v>0.44837421563034796</v>
      </c>
      <c r="M3805" s="1">
        <f>SUMIFS(L:L,B:B,B3805,C:C,C3805)</f>
        <v>1137.8539646320598</v>
      </c>
    </row>
    <row r="3806" spans="1:13" x14ac:dyDescent="0.2">
      <c r="A3806">
        <v>16</v>
      </c>
      <c r="B3806">
        <v>31300</v>
      </c>
      <c r="C3806">
        <v>37</v>
      </c>
      <c r="D3806">
        <v>8</v>
      </c>
      <c r="E3806">
        <v>63</v>
      </c>
      <c r="F3806">
        <v>6</v>
      </c>
      <c r="G3806">
        <v>1</v>
      </c>
      <c r="I3806" s="1">
        <f>VLOOKUP(D3806,cards!A:D,4,FALSE)</f>
        <v>386</v>
      </c>
      <c r="J3806" s="1">
        <f>SUMIFS(G:G,C:C,C3806,B:B,B3806)</f>
        <v>433</v>
      </c>
      <c r="K3806" s="1">
        <f t="shared" si="118"/>
        <v>2.3094688221709007E-3</v>
      </c>
      <c r="L3806" s="1">
        <f t="shared" si="119"/>
        <v>0.89145496535796764</v>
      </c>
      <c r="M3806" s="1">
        <f>SUMIFS(L:L,B:B,B3806,C:C,C3806)</f>
        <v>110.8729792147806</v>
      </c>
    </row>
    <row r="3807" spans="1:13" x14ac:dyDescent="0.2">
      <c r="A3807">
        <v>16</v>
      </c>
      <c r="B3807">
        <v>31300</v>
      </c>
      <c r="C3807">
        <v>55</v>
      </c>
      <c r="D3807">
        <v>7</v>
      </c>
      <c r="E3807">
        <v>26</v>
      </c>
      <c r="F3807">
        <v>7</v>
      </c>
      <c r="G3807">
        <v>1</v>
      </c>
      <c r="I3807" s="1">
        <f>VLOOKUP(D3807,cards!A:D,4,FALSE)</f>
        <v>186</v>
      </c>
      <c r="J3807" s="1">
        <f>SUMIFS(G:G,C:C,C3807,B:B,B3807)</f>
        <v>192</v>
      </c>
      <c r="K3807" s="1">
        <f t="shared" si="118"/>
        <v>5.208333333333333E-3</v>
      </c>
      <c r="L3807" s="1">
        <f t="shared" si="119"/>
        <v>0.96875</v>
      </c>
      <c r="M3807" s="1">
        <f>SUMIFS(L:L,B:B,B3807,C:C,C3807)</f>
        <v>766.20833333333326</v>
      </c>
    </row>
    <row r="3808" spans="1:13" x14ac:dyDescent="0.2">
      <c r="A3808">
        <v>16</v>
      </c>
      <c r="B3808">
        <v>31300</v>
      </c>
      <c r="C3808">
        <v>55</v>
      </c>
      <c r="D3808">
        <v>7</v>
      </c>
      <c r="E3808">
        <v>32</v>
      </c>
      <c r="F3808">
        <v>8</v>
      </c>
      <c r="G3808">
        <v>1</v>
      </c>
      <c r="I3808" s="1">
        <f>VLOOKUP(D3808,cards!A:D,4,FALSE)</f>
        <v>186</v>
      </c>
      <c r="J3808" s="1">
        <f>SUMIFS(G:G,C:C,C3808,B:B,B3808)</f>
        <v>192</v>
      </c>
      <c r="K3808" s="1">
        <f t="shared" si="118"/>
        <v>5.208333333333333E-3</v>
      </c>
      <c r="L3808" s="1">
        <f t="shared" si="119"/>
        <v>0.96875</v>
      </c>
      <c r="M3808" s="1">
        <f>SUMIFS(L:L,B:B,B3808,C:C,C3808)</f>
        <v>766.20833333333326</v>
      </c>
    </row>
    <row r="3809" spans="1:13" x14ac:dyDescent="0.2">
      <c r="A3809">
        <v>16</v>
      </c>
      <c r="B3809">
        <v>31300</v>
      </c>
      <c r="C3809">
        <v>31</v>
      </c>
      <c r="D3809">
        <v>9</v>
      </c>
      <c r="E3809">
        <v>26</v>
      </c>
      <c r="F3809">
        <v>7</v>
      </c>
      <c r="G3809">
        <v>1</v>
      </c>
      <c r="I3809" s="1">
        <f>VLOOKUP(D3809,cards!A:D,4,FALSE)</f>
        <v>786</v>
      </c>
      <c r="J3809" s="1">
        <f>SUMIFS(G:G,C:C,C3809,B:B,B3809)</f>
        <v>1753</v>
      </c>
      <c r="K3809" s="1">
        <f t="shared" si="118"/>
        <v>5.7045065601825438E-4</v>
      </c>
      <c r="L3809" s="1">
        <f t="shared" si="119"/>
        <v>0.44837421563034796</v>
      </c>
      <c r="M3809" s="1">
        <f>SUMIFS(L:L,B:B,B3809,C:C,C3809)</f>
        <v>1137.8539646320598</v>
      </c>
    </row>
    <row r="3810" spans="1:13" x14ac:dyDescent="0.2">
      <c r="A3810">
        <v>16</v>
      </c>
      <c r="B3810">
        <v>31300</v>
      </c>
      <c r="C3810">
        <v>55</v>
      </c>
      <c r="D3810">
        <v>8</v>
      </c>
      <c r="E3810">
        <v>32</v>
      </c>
      <c r="F3810">
        <v>7</v>
      </c>
      <c r="G3810">
        <v>1</v>
      </c>
      <c r="I3810" s="1">
        <f>VLOOKUP(D3810,cards!A:D,4,FALSE)</f>
        <v>386</v>
      </c>
      <c r="J3810" s="1">
        <f>SUMIFS(G:G,C:C,C3810,B:B,B3810)</f>
        <v>192</v>
      </c>
      <c r="K3810" s="1">
        <f t="shared" si="118"/>
        <v>5.208333333333333E-3</v>
      </c>
      <c r="L3810" s="1">
        <f t="shared" si="119"/>
        <v>2.0104166666666665</v>
      </c>
      <c r="M3810" s="1">
        <f>SUMIFS(L:L,B:B,B3810,C:C,C3810)</f>
        <v>766.20833333333326</v>
      </c>
    </row>
    <row r="3811" spans="1:13" x14ac:dyDescent="0.2">
      <c r="A3811">
        <v>16</v>
      </c>
      <c r="B3811">
        <v>31300</v>
      </c>
      <c r="C3811">
        <v>55</v>
      </c>
      <c r="D3811">
        <v>8</v>
      </c>
      <c r="E3811">
        <v>26</v>
      </c>
      <c r="F3811">
        <v>7</v>
      </c>
      <c r="G3811">
        <v>1</v>
      </c>
      <c r="I3811" s="1">
        <f>VLOOKUP(D3811,cards!A:D,4,FALSE)</f>
        <v>386</v>
      </c>
      <c r="J3811" s="1">
        <f>SUMIFS(G:G,C:C,C3811,B:B,B3811)</f>
        <v>192</v>
      </c>
      <c r="K3811" s="1">
        <f t="shared" si="118"/>
        <v>5.208333333333333E-3</v>
      </c>
      <c r="L3811" s="1">
        <f t="shared" si="119"/>
        <v>2.0104166666666665</v>
      </c>
      <c r="M3811" s="1">
        <f>SUMIFS(L:L,B:B,B3811,C:C,C3811)</f>
        <v>766.20833333333326</v>
      </c>
    </row>
    <row r="3812" spans="1:13" x14ac:dyDescent="0.2">
      <c r="A3812">
        <v>16</v>
      </c>
      <c r="B3812">
        <v>31300</v>
      </c>
      <c r="C3812">
        <v>55</v>
      </c>
      <c r="D3812">
        <v>8</v>
      </c>
      <c r="E3812">
        <v>26</v>
      </c>
      <c r="F3812">
        <v>9</v>
      </c>
      <c r="G3812">
        <v>1</v>
      </c>
      <c r="I3812" s="1">
        <f>VLOOKUP(D3812,cards!A:D,4,FALSE)</f>
        <v>386</v>
      </c>
      <c r="J3812" s="1">
        <f>SUMIFS(G:G,C:C,C3812,B:B,B3812)</f>
        <v>192</v>
      </c>
      <c r="K3812" s="1">
        <f t="shared" si="118"/>
        <v>5.208333333333333E-3</v>
      </c>
      <c r="L3812" s="1">
        <f t="shared" si="119"/>
        <v>2.0104166666666665</v>
      </c>
      <c r="M3812" s="1">
        <f>SUMIFS(L:L,B:B,B3812,C:C,C3812)</f>
        <v>766.20833333333326</v>
      </c>
    </row>
    <row r="3813" spans="1:13" x14ac:dyDescent="0.2">
      <c r="A3813">
        <v>16</v>
      </c>
      <c r="B3813">
        <v>31300</v>
      </c>
      <c r="C3813">
        <v>55</v>
      </c>
      <c r="D3813">
        <v>9</v>
      </c>
      <c r="E3813">
        <v>63</v>
      </c>
      <c r="F3813">
        <v>2</v>
      </c>
      <c r="G3813">
        <v>1</v>
      </c>
      <c r="I3813" s="1">
        <f>VLOOKUP(D3813,cards!A:D,4,FALSE)</f>
        <v>786</v>
      </c>
      <c r="J3813" s="1">
        <f>SUMIFS(G:G,C:C,C3813,B:B,B3813)</f>
        <v>192</v>
      </c>
      <c r="K3813" s="1">
        <f t="shared" si="118"/>
        <v>5.208333333333333E-3</v>
      </c>
      <c r="L3813" s="1">
        <f t="shared" si="119"/>
        <v>4.09375</v>
      </c>
      <c r="M3813" s="1">
        <f>SUMIFS(L:L,B:B,B3813,C:C,C3813)</f>
        <v>766.20833333333326</v>
      </c>
    </row>
    <row r="3814" spans="1:13" x14ac:dyDescent="0.2">
      <c r="A3814">
        <v>16</v>
      </c>
      <c r="B3814">
        <v>31300</v>
      </c>
      <c r="C3814">
        <v>55</v>
      </c>
      <c r="D3814">
        <v>9</v>
      </c>
      <c r="E3814">
        <v>63</v>
      </c>
      <c r="F3814">
        <v>5</v>
      </c>
      <c r="G3814">
        <v>1</v>
      </c>
      <c r="I3814" s="1">
        <f>VLOOKUP(D3814,cards!A:D,4,FALSE)</f>
        <v>786</v>
      </c>
      <c r="J3814" s="1">
        <f>SUMIFS(G:G,C:C,C3814,B:B,B3814)</f>
        <v>192</v>
      </c>
      <c r="K3814" s="1">
        <f t="shared" si="118"/>
        <v>5.208333333333333E-3</v>
      </c>
      <c r="L3814" s="1">
        <f t="shared" si="119"/>
        <v>4.09375</v>
      </c>
      <c r="M3814" s="1">
        <f>SUMIFS(L:L,B:B,B3814,C:C,C3814)</f>
        <v>766.20833333333326</v>
      </c>
    </row>
    <row r="3815" spans="1:13" x14ac:dyDescent="0.2">
      <c r="A3815">
        <v>16</v>
      </c>
      <c r="B3815">
        <v>31300</v>
      </c>
      <c r="C3815">
        <v>55</v>
      </c>
      <c r="D3815">
        <v>9</v>
      </c>
      <c r="E3815">
        <v>26</v>
      </c>
      <c r="F3815">
        <v>10</v>
      </c>
      <c r="G3815">
        <v>1</v>
      </c>
      <c r="I3815" s="1">
        <f>VLOOKUP(D3815,cards!A:D,4,FALSE)</f>
        <v>786</v>
      </c>
      <c r="J3815" s="1">
        <f>SUMIFS(G:G,C:C,C3815,B:B,B3815)</f>
        <v>192</v>
      </c>
      <c r="K3815" s="1">
        <f t="shared" si="118"/>
        <v>5.208333333333333E-3</v>
      </c>
      <c r="L3815" s="1">
        <f t="shared" si="119"/>
        <v>4.09375</v>
      </c>
      <c r="M3815" s="1">
        <f>SUMIFS(L:L,B:B,B3815,C:C,C3815)</f>
        <v>766.20833333333326</v>
      </c>
    </row>
    <row r="3816" spans="1:13" x14ac:dyDescent="0.2">
      <c r="A3816">
        <v>16</v>
      </c>
      <c r="B3816">
        <v>31300</v>
      </c>
      <c r="C3816">
        <v>31</v>
      </c>
      <c r="D3816">
        <v>8</v>
      </c>
      <c r="E3816">
        <v>26</v>
      </c>
      <c r="F3816">
        <v>6</v>
      </c>
      <c r="G3816">
        <v>1</v>
      </c>
      <c r="I3816" s="1">
        <f>VLOOKUP(D3816,cards!A:D,4,FALSE)</f>
        <v>386</v>
      </c>
      <c r="J3816" s="1">
        <f>SUMIFS(G:G,C:C,C3816,B:B,B3816)</f>
        <v>1753</v>
      </c>
      <c r="K3816" s="1">
        <f t="shared" si="118"/>
        <v>5.7045065601825438E-4</v>
      </c>
      <c r="L3816" s="1">
        <f t="shared" si="119"/>
        <v>0.22019395322304619</v>
      </c>
      <c r="M3816" s="1">
        <f>SUMIFS(L:L,B:B,B3816,C:C,C3816)</f>
        <v>1137.8539646320598</v>
      </c>
    </row>
    <row r="3817" spans="1:13" x14ac:dyDescent="0.2">
      <c r="A3817">
        <v>16</v>
      </c>
      <c r="B3817">
        <v>31300</v>
      </c>
      <c r="C3817">
        <v>55</v>
      </c>
      <c r="D3817">
        <v>10</v>
      </c>
      <c r="E3817">
        <v>63</v>
      </c>
      <c r="F3817">
        <v>4</v>
      </c>
      <c r="G3817">
        <v>1</v>
      </c>
      <c r="I3817" s="1">
        <f>VLOOKUP(D3817,cards!A:D,4,FALSE)</f>
        <v>1586</v>
      </c>
      <c r="J3817" s="1">
        <f>SUMIFS(G:G,C:C,C3817,B:B,B3817)</f>
        <v>192</v>
      </c>
      <c r="K3817" s="1">
        <f t="shared" si="118"/>
        <v>5.208333333333333E-3</v>
      </c>
      <c r="L3817" s="1">
        <f t="shared" si="119"/>
        <v>8.2604166666666661</v>
      </c>
      <c r="M3817" s="1">
        <f>SUMIFS(L:L,B:B,B3817,C:C,C3817)</f>
        <v>766.20833333333326</v>
      </c>
    </row>
    <row r="3818" spans="1:13" x14ac:dyDescent="0.2">
      <c r="A3818">
        <v>16</v>
      </c>
      <c r="B3818">
        <v>31300</v>
      </c>
      <c r="C3818">
        <v>55</v>
      </c>
      <c r="D3818">
        <v>10</v>
      </c>
      <c r="E3818">
        <v>63</v>
      </c>
      <c r="F3818">
        <v>3</v>
      </c>
      <c r="G3818">
        <v>1</v>
      </c>
      <c r="I3818" s="1">
        <f>VLOOKUP(D3818,cards!A:D,4,FALSE)</f>
        <v>1586</v>
      </c>
      <c r="J3818" s="1">
        <f>SUMIFS(G:G,C:C,C3818,B:B,B3818)</f>
        <v>192</v>
      </c>
      <c r="K3818" s="1">
        <f t="shared" si="118"/>
        <v>5.208333333333333E-3</v>
      </c>
      <c r="L3818" s="1">
        <f t="shared" si="119"/>
        <v>8.2604166666666661</v>
      </c>
      <c r="M3818" s="1">
        <f>SUMIFS(L:L,B:B,B3818,C:C,C3818)</f>
        <v>766.20833333333326</v>
      </c>
    </row>
    <row r="3819" spans="1:13" x14ac:dyDescent="0.2">
      <c r="A3819">
        <v>16</v>
      </c>
      <c r="B3819">
        <v>31300</v>
      </c>
      <c r="C3819">
        <v>55</v>
      </c>
      <c r="D3819">
        <v>11</v>
      </c>
      <c r="E3819">
        <v>32</v>
      </c>
      <c r="F3819">
        <v>10</v>
      </c>
      <c r="G3819">
        <v>1</v>
      </c>
      <c r="I3819" s="1">
        <f>VLOOKUP(D3819,cards!A:D,4,FALSE)</f>
        <v>2586</v>
      </c>
      <c r="J3819" s="1">
        <f>SUMIFS(G:G,C:C,C3819,B:B,B3819)</f>
        <v>192</v>
      </c>
      <c r="K3819" s="1">
        <f t="shared" si="118"/>
        <v>5.208333333333333E-3</v>
      </c>
      <c r="L3819" s="1">
        <f t="shared" si="119"/>
        <v>13.46875</v>
      </c>
      <c r="M3819" s="1">
        <f>SUMIFS(L:L,B:B,B3819,C:C,C3819)</f>
        <v>766.20833333333326</v>
      </c>
    </row>
    <row r="3820" spans="1:13" x14ac:dyDescent="0.2">
      <c r="A3820">
        <v>16</v>
      </c>
      <c r="B3820">
        <v>31300</v>
      </c>
      <c r="C3820">
        <v>55</v>
      </c>
      <c r="D3820">
        <v>11</v>
      </c>
      <c r="E3820">
        <v>0</v>
      </c>
      <c r="F3820">
        <v>0</v>
      </c>
      <c r="G3820">
        <v>1</v>
      </c>
      <c r="I3820" s="1">
        <f>VLOOKUP(D3820,cards!A:D,4,FALSE)</f>
        <v>2586</v>
      </c>
      <c r="J3820" s="1">
        <f>SUMIFS(G:G,C:C,C3820,B:B,B3820)</f>
        <v>192</v>
      </c>
      <c r="K3820" s="1">
        <f t="shared" si="118"/>
        <v>5.208333333333333E-3</v>
      </c>
      <c r="L3820" s="1">
        <f t="shared" si="119"/>
        <v>13.46875</v>
      </c>
      <c r="M3820" s="1">
        <f>SUMIFS(L:L,B:B,B3820,C:C,C3820)</f>
        <v>766.20833333333326</v>
      </c>
    </row>
    <row r="3821" spans="1:13" x14ac:dyDescent="0.2">
      <c r="A3821">
        <v>16</v>
      </c>
      <c r="B3821">
        <v>31300</v>
      </c>
      <c r="C3821">
        <v>55</v>
      </c>
      <c r="D3821">
        <v>12</v>
      </c>
      <c r="E3821">
        <v>0</v>
      </c>
      <c r="F3821">
        <v>0</v>
      </c>
      <c r="G3821">
        <v>1</v>
      </c>
      <c r="I3821" s="1">
        <f>VLOOKUP(D3821,cards!A:D,4,FALSE)</f>
        <v>4586</v>
      </c>
      <c r="J3821" s="1">
        <f>SUMIFS(G:G,C:C,C3821,B:B,B3821)</f>
        <v>192</v>
      </c>
      <c r="K3821" s="1">
        <f t="shared" si="118"/>
        <v>5.208333333333333E-3</v>
      </c>
      <c r="L3821" s="1">
        <f t="shared" si="119"/>
        <v>23.885416666666664</v>
      </c>
      <c r="M3821" s="1">
        <f>SUMIFS(L:L,B:B,B3821,C:C,C3821)</f>
        <v>766.20833333333326</v>
      </c>
    </row>
    <row r="3822" spans="1:13" x14ac:dyDescent="0.2">
      <c r="A3822">
        <v>16</v>
      </c>
      <c r="B3822">
        <v>31300</v>
      </c>
      <c r="C3822">
        <v>64</v>
      </c>
      <c r="D3822">
        <v>4</v>
      </c>
      <c r="E3822">
        <v>63</v>
      </c>
      <c r="F3822">
        <v>4</v>
      </c>
      <c r="G3822">
        <v>1</v>
      </c>
      <c r="I3822" s="1">
        <f>VLOOKUP(D3822,cards!A:D,4,FALSE)</f>
        <v>16</v>
      </c>
      <c r="J3822" s="1">
        <f>SUMIFS(G:G,C:C,C3822,B:B,B3822)</f>
        <v>94</v>
      </c>
      <c r="K3822" s="1">
        <f t="shared" si="118"/>
        <v>1.0638297872340425E-2</v>
      </c>
      <c r="L3822" s="1">
        <f t="shared" si="119"/>
        <v>0.1702127659574468</v>
      </c>
      <c r="M3822" s="1">
        <f>SUMIFS(L:L,B:B,B3822,C:C,C3822)</f>
        <v>62.170212765957451</v>
      </c>
    </row>
    <row r="3823" spans="1:13" x14ac:dyDescent="0.2">
      <c r="A3823">
        <v>16</v>
      </c>
      <c r="B3823">
        <v>31300</v>
      </c>
      <c r="C3823">
        <v>64</v>
      </c>
      <c r="D3823">
        <v>4</v>
      </c>
      <c r="E3823">
        <v>38</v>
      </c>
      <c r="F3823">
        <v>5</v>
      </c>
      <c r="G3823">
        <v>1</v>
      </c>
      <c r="I3823" s="1">
        <f>VLOOKUP(D3823,cards!A:D,4,FALSE)</f>
        <v>16</v>
      </c>
      <c r="J3823" s="1">
        <f>SUMIFS(G:G,C:C,C3823,B:B,B3823)</f>
        <v>94</v>
      </c>
      <c r="K3823" s="1">
        <f t="shared" si="118"/>
        <v>1.0638297872340425E-2</v>
      </c>
      <c r="L3823" s="1">
        <f t="shared" si="119"/>
        <v>0.1702127659574468</v>
      </c>
      <c r="M3823" s="1">
        <f>SUMIFS(L:L,B:B,B3823,C:C,C3823)</f>
        <v>62.170212765957451</v>
      </c>
    </row>
    <row r="3824" spans="1:13" x14ac:dyDescent="0.2">
      <c r="A3824">
        <v>16</v>
      </c>
      <c r="B3824">
        <v>31300</v>
      </c>
      <c r="C3824">
        <v>64</v>
      </c>
      <c r="D3824">
        <v>5</v>
      </c>
      <c r="E3824">
        <v>26</v>
      </c>
      <c r="F3824">
        <v>8</v>
      </c>
      <c r="G3824">
        <v>1</v>
      </c>
      <c r="I3824" s="1">
        <f>VLOOKUP(D3824,cards!A:D,4,FALSE)</f>
        <v>36</v>
      </c>
      <c r="J3824" s="1">
        <f>SUMIFS(G:G,C:C,C3824,B:B,B3824)</f>
        <v>94</v>
      </c>
      <c r="K3824" s="1">
        <f t="shared" si="118"/>
        <v>1.0638297872340425E-2</v>
      </c>
      <c r="L3824" s="1">
        <f t="shared" si="119"/>
        <v>0.38297872340425532</v>
      </c>
      <c r="M3824" s="1">
        <f>SUMIFS(L:L,B:B,B3824,C:C,C3824)</f>
        <v>62.170212765957451</v>
      </c>
    </row>
    <row r="3825" spans="1:13" x14ac:dyDescent="0.2">
      <c r="A3825">
        <v>16</v>
      </c>
      <c r="B3825">
        <v>31300</v>
      </c>
      <c r="C3825">
        <v>31</v>
      </c>
      <c r="D3825">
        <v>8</v>
      </c>
      <c r="E3825">
        <v>62</v>
      </c>
      <c r="F3825">
        <v>6</v>
      </c>
      <c r="G3825">
        <v>1</v>
      </c>
      <c r="I3825" s="1">
        <f>VLOOKUP(D3825,cards!A:D,4,FALSE)</f>
        <v>386</v>
      </c>
      <c r="J3825" s="1">
        <f>SUMIFS(G:G,C:C,C3825,B:B,B3825)</f>
        <v>1753</v>
      </c>
      <c r="K3825" s="1">
        <f t="shared" si="118"/>
        <v>5.7045065601825438E-4</v>
      </c>
      <c r="L3825" s="1">
        <f t="shared" si="119"/>
        <v>0.22019395322304619</v>
      </c>
      <c r="M3825" s="1">
        <f>SUMIFS(L:L,B:B,B3825,C:C,C3825)</f>
        <v>1137.8539646320598</v>
      </c>
    </row>
    <row r="3826" spans="1:13" x14ac:dyDescent="0.2">
      <c r="A3826">
        <v>16</v>
      </c>
      <c r="B3826">
        <v>31300</v>
      </c>
      <c r="C3826">
        <v>64</v>
      </c>
      <c r="D3826">
        <v>5</v>
      </c>
      <c r="E3826">
        <v>38</v>
      </c>
      <c r="F3826">
        <v>4</v>
      </c>
      <c r="G3826">
        <v>1</v>
      </c>
      <c r="I3826" s="1">
        <f>VLOOKUP(D3826,cards!A:D,4,FALSE)</f>
        <v>36</v>
      </c>
      <c r="J3826" s="1">
        <f>SUMIFS(G:G,C:C,C3826,B:B,B3826)</f>
        <v>94</v>
      </c>
      <c r="K3826" s="1">
        <f t="shared" si="118"/>
        <v>1.0638297872340425E-2</v>
      </c>
      <c r="L3826" s="1">
        <f t="shared" si="119"/>
        <v>0.38297872340425532</v>
      </c>
      <c r="M3826" s="1">
        <f>SUMIFS(L:L,B:B,B3826,C:C,C3826)</f>
        <v>62.170212765957451</v>
      </c>
    </row>
    <row r="3827" spans="1:13" x14ac:dyDescent="0.2">
      <c r="A3827">
        <v>16</v>
      </c>
      <c r="B3827">
        <v>31300</v>
      </c>
      <c r="C3827">
        <v>64</v>
      </c>
      <c r="D3827">
        <v>7</v>
      </c>
      <c r="E3827">
        <v>63</v>
      </c>
      <c r="F3827">
        <v>7</v>
      </c>
      <c r="G3827">
        <v>1</v>
      </c>
      <c r="I3827" s="1">
        <f>VLOOKUP(D3827,cards!A:D,4,FALSE)</f>
        <v>186</v>
      </c>
      <c r="J3827" s="1">
        <f>SUMIFS(G:G,C:C,C3827,B:B,B3827)</f>
        <v>94</v>
      </c>
      <c r="K3827" s="1">
        <f t="shared" si="118"/>
        <v>1.0638297872340425E-2</v>
      </c>
      <c r="L3827" s="1">
        <f t="shared" si="119"/>
        <v>1.978723404255319</v>
      </c>
      <c r="M3827" s="1">
        <f>SUMIFS(L:L,B:B,B3827,C:C,C3827)</f>
        <v>62.170212765957451</v>
      </c>
    </row>
    <row r="3828" spans="1:13" x14ac:dyDescent="0.2">
      <c r="A3828">
        <v>16</v>
      </c>
      <c r="B3828">
        <v>31300</v>
      </c>
      <c r="C3828">
        <v>31</v>
      </c>
      <c r="D3828">
        <v>8</v>
      </c>
      <c r="E3828">
        <v>38</v>
      </c>
      <c r="F3828">
        <v>5</v>
      </c>
      <c r="G3828">
        <v>1</v>
      </c>
      <c r="I3828" s="1">
        <f>VLOOKUP(D3828,cards!A:D,4,FALSE)</f>
        <v>386</v>
      </c>
      <c r="J3828" s="1">
        <f>SUMIFS(G:G,C:C,C3828,B:B,B3828)</f>
        <v>1753</v>
      </c>
      <c r="K3828" s="1">
        <f t="shared" si="118"/>
        <v>5.7045065601825438E-4</v>
      </c>
      <c r="L3828" s="1">
        <f t="shared" si="119"/>
        <v>0.22019395322304619</v>
      </c>
      <c r="M3828" s="1">
        <f>SUMIFS(L:L,B:B,B3828,C:C,C3828)</f>
        <v>1137.8539646320598</v>
      </c>
    </row>
    <row r="3829" spans="1:13" x14ac:dyDescent="0.2">
      <c r="A3829">
        <v>16</v>
      </c>
      <c r="B3829">
        <v>31300</v>
      </c>
      <c r="C3829">
        <v>31</v>
      </c>
      <c r="D3829">
        <v>7</v>
      </c>
      <c r="E3829">
        <v>26</v>
      </c>
      <c r="F3829">
        <v>8</v>
      </c>
      <c r="G3829">
        <v>1</v>
      </c>
      <c r="I3829" s="1">
        <f>VLOOKUP(D3829,cards!A:D,4,FALSE)</f>
        <v>186</v>
      </c>
      <c r="J3829" s="1">
        <f>SUMIFS(G:G,C:C,C3829,B:B,B3829)</f>
        <v>1753</v>
      </c>
      <c r="K3829" s="1">
        <f t="shared" si="118"/>
        <v>5.7045065601825438E-4</v>
      </c>
      <c r="L3829" s="1">
        <f t="shared" si="119"/>
        <v>0.10610382201939532</v>
      </c>
      <c r="M3829" s="1">
        <f>SUMIFS(L:L,B:B,B3829,C:C,C3829)</f>
        <v>1137.8539646320598</v>
      </c>
    </row>
    <row r="3830" spans="1:13" x14ac:dyDescent="0.2">
      <c r="A3830">
        <v>16</v>
      </c>
      <c r="B3830">
        <v>31300</v>
      </c>
      <c r="C3830">
        <v>31</v>
      </c>
      <c r="D3830">
        <v>7</v>
      </c>
      <c r="E3830">
        <v>32</v>
      </c>
      <c r="F3830">
        <v>7</v>
      </c>
      <c r="G3830">
        <v>1</v>
      </c>
      <c r="I3830" s="1">
        <f>VLOOKUP(D3830,cards!A:D,4,FALSE)</f>
        <v>186</v>
      </c>
      <c r="J3830" s="1">
        <f>SUMIFS(G:G,C:C,C3830,B:B,B3830)</f>
        <v>1753</v>
      </c>
      <c r="K3830" s="1">
        <f t="shared" si="118"/>
        <v>5.7045065601825438E-4</v>
      </c>
      <c r="L3830" s="1">
        <f t="shared" si="119"/>
        <v>0.10610382201939532</v>
      </c>
      <c r="M3830" s="1">
        <f>SUMIFS(L:L,B:B,B3830,C:C,C3830)</f>
        <v>1137.8539646320598</v>
      </c>
    </row>
    <row r="3831" spans="1:13" x14ac:dyDescent="0.2">
      <c r="A3831">
        <v>16</v>
      </c>
      <c r="B3831">
        <v>31300</v>
      </c>
      <c r="C3831">
        <v>31</v>
      </c>
      <c r="D3831">
        <v>7</v>
      </c>
      <c r="E3831">
        <v>63</v>
      </c>
      <c r="F3831">
        <v>3</v>
      </c>
      <c r="G3831">
        <v>1</v>
      </c>
      <c r="I3831" s="1">
        <f>VLOOKUP(D3831,cards!A:D,4,FALSE)</f>
        <v>186</v>
      </c>
      <c r="J3831" s="1">
        <f>SUMIFS(G:G,C:C,C3831,B:B,B3831)</f>
        <v>1753</v>
      </c>
      <c r="K3831" s="1">
        <f t="shared" si="118"/>
        <v>5.7045065601825438E-4</v>
      </c>
      <c r="L3831" s="1">
        <f t="shared" si="119"/>
        <v>0.10610382201939532</v>
      </c>
      <c r="M3831" s="1">
        <f>SUMIFS(L:L,B:B,B3831,C:C,C3831)</f>
        <v>1137.8539646320598</v>
      </c>
    </row>
    <row r="3832" spans="1:13" x14ac:dyDescent="0.2">
      <c r="A3832">
        <v>16</v>
      </c>
      <c r="B3832">
        <v>31300</v>
      </c>
      <c r="C3832">
        <v>31</v>
      </c>
      <c r="D3832">
        <v>7</v>
      </c>
      <c r="E3832">
        <v>26</v>
      </c>
      <c r="F3832">
        <v>7</v>
      </c>
      <c r="G3832">
        <v>1</v>
      </c>
      <c r="I3832" s="1">
        <f>VLOOKUP(D3832,cards!A:D,4,FALSE)</f>
        <v>186</v>
      </c>
      <c r="J3832" s="1">
        <f>SUMIFS(G:G,C:C,C3832,B:B,B3832)</f>
        <v>1753</v>
      </c>
      <c r="K3832" s="1">
        <f t="shared" si="118"/>
        <v>5.7045065601825438E-4</v>
      </c>
      <c r="L3832" s="1">
        <f t="shared" si="119"/>
        <v>0.10610382201939532</v>
      </c>
      <c r="M3832" s="1">
        <f>SUMIFS(L:L,B:B,B3832,C:C,C3832)</f>
        <v>1137.8539646320598</v>
      </c>
    </row>
    <row r="3833" spans="1:13" x14ac:dyDescent="0.2">
      <c r="A3833">
        <v>16</v>
      </c>
      <c r="B3833">
        <v>31300</v>
      </c>
      <c r="C3833">
        <v>31</v>
      </c>
      <c r="D3833">
        <v>7</v>
      </c>
      <c r="E3833">
        <v>63</v>
      </c>
      <c r="F3833">
        <v>2</v>
      </c>
      <c r="G3833">
        <v>1</v>
      </c>
      <c r="I3833" s="1">
        <f>VLOOKUP(D3833,cards!A:D,4,FALSE)</f>
        <v>186</v>
      </c>
      <c r="J3833" s="1">
        <f>SUMIFS(G:G,C:C,C3833,B:B,B3833)</f>
        <v>1753</v>
      </c>
      <c r="K3833" s="1">
        <f t="shared" si="118"/>
        <v>5.7045065601825438E-4</v>
      </c>
      <c r="L3833" s="1">
        <f t="shared" si="119"/>
        <v>0.10610382201939532</v>
      </c>
      <c r="M3833" s="1">
        <f>SUMIFS(L:L,B:B,B3833,C:C,C3833)</f>
        <v>1137.8539646320598</v>
      </c>
    </row>
    <row r="3834" spans="1:13" x14ac:dyDescent="0.2">
      <c r="A3834">
        <v>16</v>
      </c>
      <c r="B3834">
        <v>31300</v>
      </c>
      <c r="C3834">
        <v>19</v>
      </c>
      <c r="D3834">
        <v>12</v>
      </c>
      <c r="E3834">
        <v>0</v>
      </c>
      <c r="F3834">
        <v>0</v>
      </c>
      <c r="G3834">
        <v>1</v>
      </c>
      <c r="I3834" s="1">
        <f>VLOOKUP(D3834,cards!A:D,4,FALSE)</f>
        <v>4586</v>
      </c>
      <c r="J3834" s="1">
        <f>SUMIFS(G:G,C:C,C3834,B:B,B3834)</f>
        <v>1</v>
      </c>
      <c r="K3834" s="1">
        <f t="shared" si="118"/>
        <v>1</v>
      </c>
      <c r="L3834" s="1">
        <f t="shared" si="119"/>
        <v>4586</v>
      </c>
      <c r="M3834" s="1">
        <f>SUMIFS(L:L,B:B,B3834,C:C,C3834)</f>
        <v>4586</v>
      </c>
    </row>
    <row r="3835" spans="1:13" x14ac:dyDescent="0.2">
      <c r="A3835">
        <v>16</v>
      </c>
      <c r="B3835">
        <v>31300</v>
      </c>
      <c r="C3835">
        <v>13</v>
      </c>
      <c r="D3835">
        <v>11</v>
      </c>
      <c r="E3835">
        <v>63</v>
      </c>
      <c r="F3835">
        <v>4</v>
      </c>
      <c r="G3835">
        <v>1</v>
      </c>
      <c r="I3835" s="1">
        <f>VLOOKUP(D3835,cards!A:D,4,FALSE)</f>
        <v>2586</v>
      </c>
      <c r="J3835" s="1">
        <f>SUMIFS(G:G,C:C,C3835,B:B,B3835)</f>
        <v>2</v>
      </c>
      <c r="K3835" s="1">
        <f t="shared" si="118"/>
        <v>0.5</v>
      </c>
      <c r="L3835" s="1">
        <f t="shared" si="119"/>
        <v>1293</v>
      </c>
      <c r="M3835" s="1">
        <f>SUMIFS(L:L,B:B,B3835,C:C,C3835)</f>
        <v>2086</v>
      </c>
    </row>
    <row r="3836" spans="1:13" x14ac:dyDescent="0.2">
      <c r="A3836">
        <v>16</v>
      </c>
      <c r="B3836">
        <v>31300</v>
      </c>
      <c r="C3836">
        <v>13</v>
      </c>
      <c r="D3836">
        <v>10</v>
      </c>
      <c r="E3836">
        <v>63</v>
      </c>
      <c r="F3836">
        <v>5</v>
      </c>
      <c r="G3836">
        <v>1</v>
      </c>
      <c r="I3836" s="1">
        <f>VLOOKUP(D3836,cards!A:D,4,FALSE)</f>
        <v>1586</v>
      </c>
      <c r="J3836" s="1">
        <f>SUMIFS(G:G,C:C,C3836,B:B,B3836)</f>
        <v>2</v>
      </c>
      <c r="K3836" s="1">
        <f t="shared" si="118"/>
        <v>0.5</v>
      </c>
      <c r="L3836" s="1">
        <f t="shared" si="119"/>
        <v>793</v>
      </c>
      <c r="M3836" s="1">
        <f>SUMIFS(L:L,B:B,B3836,C:C,C3836)</f>
        <v>2086</v>
      </c>
    </row>
    <row r="3837" spans="1:13" x14ac:dyDescent="0.2">
      <c r="A3837">
        <v>16</v>
      </c>
      <c r="B3837">
        <v>31300</v>
      </c>
      <c r="C3837">
        <v>10</v>
      </c>
      <c r="D3837">
        <v>12</v>
      </c>
      <c r="E3837">
        <v>63</v>
      </c>
      <c r="F3837">
        <v>6</v>
      </c>
      <c r="G3837">
        <v>1</v>
      </c>
      <c r="I3837" s="1">
        <f>VLOOKUP(D3837,cards!A:D,4,FALSE)</f>
        <v>4586</v>
      </c>
      <c r="J3837" s="1">
        <f>SUMIFS(G:G,C:C,C3837,B:B,B3837)</f>
        <v>8</v>
      </c>
      <c r="K3837" s="1">
        <f t="shared" si="118"/>
        <v>0.125</v>
      </c>
      <c r="L3837" s="1">
        <f t="shared" si="119"/>
        <v>573.25</v>
      </c>
      <c r="M3837" s="1">
        <f>SUMIFS(L:L,B:B,B3837,C:C,C3837)</f>
        <v>3861</v>
      </c>
    </row>
    <row r="3838" spans="1:13" x14ac:dyDescent="0.2">
      <c r="A3838">
        <v>16</v>
      </c>
      <c r="B3838">
        <v>31300</v>
      </c>
      <c r="C3838">
        <v>10</v>
      </c>
      <c r="D3838">
        <v>12</v>
      </c>
      <c r="E3838">
        <v>38</v>
      </c>
      <c r="F3838">
        <v>6</v>
      </c>
      <c r="G3838">
        <v>1</v>
      </c>
      <c r="I3838" s="1">
        <f>VLOOKUP(D3838,cards!A:D,4,FALSE)</f>
        <v>4586</v>
      </c>
      <c r="J3838" s="1">
        <f>SUMIFS(G:G,C:C,C3838,B:B,B3838)</f>
        <v>8</v>
      </c>
      <c r="K3838" s="1">
        <f t="shared" si="118"/>
        <v>0.125</v>
      </c>
      <c r="L3838" s="1">
        <f t="shared" si="119"/>
        <v>573.25</v>
      </c>
      <c r="M3838" s="1">
        <f>SUMIFS(L:L,B:B,B3838,C:C,C3838)</f>
        <v>3861</v>
      </c>
    </row>
    <row r="3839" spans="1:13" x14ac:dyDescent="0.2">
      <c r="A3839">
        <v>16</v>
      </c>
      <c r="B3839">
        <v>31300</v>
      </c>
      <c r="C3839">
        <v>101</v>
      </c>
      <c r="D3839">
        <v>15</v>
      </c>
      <c r="E3839">
        <v>63</v>
      </c>
      <c r="F3839">
        <v>5</v>
      </c>
      <c r="G3839">
        <v>1</v>
      </c>
      <c r="I3839" s="1">
        <f>VLOOKUP(D3839,cards!A:D,4,FALSE)</f>
        <v>39586</v>
      </c>
      <c r="J3839" s="1">
        <f>SUMIFS(G:G,C:C,C3839,B:B,B3839)</f>
        <v>2</v>
      </c>
      <c r="K3839" s="1">
        <f t="shared" si="118"/>
        <v>0.5</v>
      </c>
      <c r="L3839" s="1">
        <f t="shared" si="119"/>
        <v>19793</v>
      </c>
      <c r="M3839" s="1">
        <f>SUMIFS(L:L,B:B,B3839,C:C,C3839)</f>
        <v>59586</v>
      </c>
    </row>
    <row r="3840" spans="1:13" x14ac:dyDescent="0.2">
      <c r="A3840">
        <v>16</v>
      </c>
      <c r="B3840">
        <v>31300</v>
      </c>
      <c r="C3840">
        <v>10</v>
      </c>
      <c r="D3840">
        <v>11</v>
      </c>
      <c r="E3840">
        <v>63</v>
      </c>
      <c r="F3840">
        <v>5</v>
      </c>
      <c r="G3840">
        <v>1</v>
      </c>
      <c r="I3840" s="1">
        <f>VLOOKUP(D3840,cards!A:D,4,FALSE)</f>
        <v>2586</v>
      </c>
      <c r="J3840" s="1">
        <f>SUMIFS(G:G,C:C,C3840,B:B,B3840)</f>
        <v>8</v>
      </c>
      <c r="K3840" s="1">
        <f t="shared" si="118"/>
        <v>0.125</v>
      </c>
      <c r="L3840" s="1">
        <f t="shared" si="119"/>
        <v>323.25</v>
      </c>
      <c r="M3840" s="1">
        <f>SUMIFS(L:L,B:B,B3840,C:C,C3840)</f>
        <v>3861</v>
      </c>
    </row>
    <row r="3841" spans="1:13" x14ac:dyDescent="0.2">
      <c r="A3841">
        <v>16</v>
      </c>
      <c r="B3841">
        <v>31300</v>
      </c>
      <c r="C3841">
        <v>10</v>
      </c>
      <c r="D3841">
        <v>9</v>
      </c>
      <c r="E3841">
        <v>26</v>
      </c>
      <c r="F3841">
        <v>8</v>
      </c>
      <c r="G3841">
        <v>1</v>
      </c>
      <c r="I3841" s="1">
        <f>VLOOKUP(D3841,cards!A:D,4,FALSE)</f>
        <v>786</v>
      </c>
      <c r="J3841" s="1">
        <f>SUMIFS(G:G,C:C,C3841,B:B,B3841)</f>
        <v>8</v>
      </c>
      <c r="K3841" s="1">
        <f t="shared" si="118"/>
        <v>0.125</v>
      </c>
      <c r="L3841" s="1">
        <f t="shared" si="119"/>
        <v>98.25</v>
      </c>
      <c r="M3841" s="1">
        <f>SUMIFS(L:L,B:B,B3841,C:C,C3841)</f>
        <v>3861</v>
      </c>
    </row>
    <row r="3842" spans="1:13" x14ac:dyDescent="0.2">
      <c r="A3842">
        <v>16</v>
      </c>
      <c r="B3842">
        <v>31200</v>
      </c>
      <c r="C3842">
        <v>31</v>
      </c>
      <c r="D3842">
        <v>7</v>
      </c>
      <c r="E3842">
        <v>26</v>
      </c>
      <c r="F3842">
        <v>7</v>
      </c>
      <c r="G3842">
        <v>15639</v>
      </c>
      <c r="I3842" s="1">
        <f>VLOOKUP(D3842,cards!A:D,4,FALSE)</f>
        <v>186</v>
      </c>
      <c r="J3842" s="1">
        <f>SUMIFS(G:G,C:C,C3842,B:B,B3842)</f>
        <v>19841</v>
      </c>
      <c r="K3842" s="1">
        <f t="shared" si="118"/>
        <v>0.7882163197419485</v>
      </c>
      <c r="L3842" s="1">
        <f t="shared" si="119"/>
        <v>146.60823547200243</v>
      </c>
      <c r="M3842" s="1">
        <f>SUMIFS(L:L,B:B,B3842,C:C,C3842)</f>
        <v>367.67431077062679</v>
      </c>
    </row>
    <row r="3843" spans="1:13" x14ac:dyDescent="0.2">
      <c r="A3843">
        <v>16</v>
      </c>
      <c r="B3843">
        <v>31200</v>
      </c>
      <c r="C3843">
        <v>37</v>
      </c>
      <c r="D3843">
        <v>4</v>
      </c>
      <c r="E3843">
        <v>0</v>
      </c>
      <c r="F3843">
        <v>0</v>
      </c>
      <c r="G3843">
        <v>4617</v>
      </c>
      <c r="I3843" s="1">
        <f>VLOOKUP(D3843,cards!A:D,4,FALSE)</f>
        <v>16</v>
      </c>
      <c r="J3843" s="1">
        <f>SUMIFS(G:G,C:C,C3843,B:B,B3843)</f>
        <v>12028</v>
      </c>
      <c r="K3843" s="1">
        <f t="shared" ref="K3843:K3906" si="120">G3843/J3843</f>
        <v>0.38385433987362821</v>
      </c>
      <c r="L3843" s="1">
        <f t="shared" ref="L3843:L3906" si="121">I3843*K3843</f>
        <v>6.1416694379780514</v>
      </c>
      <c r="M3843" s="1">
        <f>SUMIFS(L:L,B:B,B3843,C:C,C3843)</f>
        <v>62.231792484203552</v>
      </c>
    </row>
    <row r="3844" spans="1:13" x14ac:dyDescent="0.2">
      <c r="A3844">
        <v>16</v>
      </c>
      <c r="B3844">
        <v>31200</v>
      </c>
      <c r="C3844">
        <v>37</v>
      </c>
      <c r="D3844">
        <v>7</v>
      </c>
      <c r="E3844">
        <v>38</v>
      </c>
      <c r="F3844">
        <v>7</v>
      </c>
      <c r="G3844">
        <v>1019</v>
      </c>
      <c r="I3844" s="1">
        <f>VLOOKUP(D3844,cards!A:D,4,FALSE)</f>
        <v>186</v>
      </c>
      <c r="J3844" s="1">
        <f>SUMIFS(G:G,C:C,C3844,B:B,B3844)</f>
        <v>12028</v>
      </c>
      <c r="K3844" s="1">
        <f t="shared" si="120"/>
        <v>8.4718989025606914E-2</v>
      </c>
      <c r="L3844" s="1">
        <f t="shared" si="121"/>
        <v>15.757731958762886</v>
      </c>
      <c r="M3844" s="1">
        <f>SUMIFS(L:L,B:B,B3844,C:C,C3844)</f>
        <v>62.231792484203552</v>
      </c>
    </row>
    <row r="3845" spans="1:13" x14ac:dyDescent="0.2">
      <c r="A3845">
        <v>16</v>
      </c>
      <c r="B3845">
        <v>31200</v>
      </c>
      <c r="C3845">
        <v>31</v>
      </c>
      <c r="D3845">
        <v>10</v>
      </c>
      <c r="E3845">
        <v>26</v>
      </c>
      <c r="F3845">
        <v>9</v>
      </c>
      <c r="G3845">
        <v>820</v>
      </c>
      <c r="I3845" s="1">
        <f>VLOOKUP(D3845,cards!A:D,4,FALSE)</f>
        <v>1586</v>
      </c>
      <c r="J3845" s="1">
        <f>SUMIFS(G:G,C:C,C3845,B:B,B3845)</f>
        <v>19841</v>
      </c>
      <c r="K3845" s="1">
        <f t="shared" si="120"/>
        <v>4.1328562068444132E-2</v>
      </c>
      <c r="L3845" s="1">
        <f t="shared" si="121"/>
        <v>65.547099440552387</v>
      </c>
      <c r="M3845" s="1">
        <f>SUMIFS(L:L,B:B,B3845,C:C,C3845)</f>
        <v>367.67431077062679</v>
      </c>
    </row>
    <row r="3846" spans="1:13" x14ac:dyDescent="0.2">
      <c r="A3846">
        <v>16</v>
      </c>
      <c r="B3846">
        <v>31200</v>
      </c>
      <c r="C3846">
        <v>37</v>
      </c>
      <c r="D3846">
        <v>5</v>
      </c>
      <c r="E3846">
        <v>63</v>
      </c>
      <c r="F3846">
        <v>5</v>
      </c>
      <c r="G3846">
        <v>765</v>
      </c>
      <c r="I3846" s="1">
        <f>VLOOKUP(D3846,cards!A:D,4,FALSE)</f>
        <v>36</v>
      </c>
      <c r="J3846" s="1">
        <f>SUMIFS(G:G,C:C,C3846,B:B,B3846)</f>
        <v>12028</v>
      </c>
      <c r="K3846" s="1">
        <f t="shared" si="120"/>
        <v>6.3601596275357497E-2</v>
      </c>
      <c r="L3846" s="1">
        <f t="shared" si="121"/>
        <v>2.2896574659128701</v>
      </c>
      <c r="M3846" s="1">
        <f>SUMIFS(L:L,B:B,B3846,C:C,C3846)</f>
        <v>62.231792484203552</v>
      </c>
    </row>
    <row r="3847" spans="1:13" x14ac:dyDescent="0.2">
      <c r="A3847">
        <v>16</v>
      </c>
      <c r="B3847">
        <v>31200</v>
      </c>
      <c r="C3847">
        <v>37</v>
      </c>
      <c r="D3847">
        <v>5</v>
      </c>
      <c r="E3847">
        <v>32</v>
      </c>
      <c r="F3847">
        <v>10</v>
      </c>
      <c r="G3847">
        <v>729</v>
      </c>
      <c r="I3847" s="1">
        <f>VLOOKUP(D3847,cards!A:D,4,FALSE)</f>
        <v>36</v>
      </c>
      <c r="J3847" s="1">
        <f>SUMIFS(G:G,C:C,C3847,B:B,B3847)</f>
        <v>12028</v>
      </c>
      <c r="K3847" s="1">
        <f t="shared" si="120"/>
        <v>6.060857998004656E-2</v>
      </c>
      <c r="L3847" s="1">
        <f t="shared" si="121"/>
        <v>2.1819088792816763</v>
      </c>
      <c r="M3847" s="1">
        <f>SUMIFS(L:L,B:B,B3847,C:C,C3847)</f>
        <v>62.231792484203552</v>
      </c>
    </row>
    <row r="3848" spans="1:13" x14ac:dyDescent="0.2">
      <c r="A3848">
        <v>16</v>
      </c>
      <c r="B3848">
        <v>31200</v>
      </c>
      <c r="C3848">
        <v>37</v>
      </c>
      <c r="D3848">
        <v>6</v>
      </c>
      <c r="E3848">
        <v>63</v>
      </c>
      <c r="F3848">
        <v>6</v>
      </c>
      <c r="G3848">
        <v>587</v>
      </c>
      <c r="I3848" s="1">
        <f>VLOOKUP(D3848,cards!A:D,4,FALSE)</f>
        <v>86</v>
      </c>
      <c r="J3848" s="1">
        <f>SUMIFS(G:G,C:C,C3848,B:B,B3848)</f>
        <v>12028</v>
      </c>
      <c r="K3848" s="1">
        <f t="shared" si="120"/>
        <v>4.8802793481875627E-2</v>
      </c>
      <c r="L3848" s="1">
        <f t="shared" si="121"/>
        <v>4.1970402394413036</v>
      </c>
      <c r="M3848" s="1">
        <f>SUMIFS(L:L,B:B,B3848,C:C,C3848)</f>
        <v>62.231792484203552</v>
      </c>
    </row>
    <row r="3849" spans="1:13" x14ac:dyDescent="0.2">
      <c r="A3849">
        <v>16</v>
      </c>
      <c r="B3849">
        <v>31200</v>
      </c>
      <c r="C3849">
        <v>31</v>
      </c>
      <c r="D3849">
        <v>10</v>
      </c>
      <c r="E3849">
        <v>32</v>
      </c>
      <c r="F3849">
        <v>9</v>
      </c>
      <c r="G3849">
        <v>532</v>
      </c>
      <c r="I3849" s="1">
        <f>VLOOKUP(D3849,cards!A:D,4,FALSE)</f>
        <v>1586</v>
      </c>
      <c r="J3849" s="1">
        <f>SUMIFS(G:G,C:C,C3849,B:B,B3849)</f>
        <v>19841</v>
      </c>
      <c r="K3849" s="1">
        <f t="shared" si="120"/>
        <v>2.6813164659039362E-2</v>
      </c>
      <c r="L3849" s="1">
        <f t="shared" si="121"/>
        <v>42.525679149236424</v>
      </c>
      <c r="M3849" s="1">
        <f>SUMIFS(L:L,B:B,B3849,C:C,C3849)</f>
        <v>367.67431077062679</v>
      </c>
    </row>
    <row r="3850" spans="1:13" x14ac:dyDescent="0.2">
      <c r="A3850">
        <v>16</v>
      </c>
      <c r="B3850">
        <v>31200</v>
      </c>
      <c r="C3850">
        <v>37</v>
      </c>
      <c r="D3850">
        <v>7</v>
      </c>
      <c r="E3850">
        <v>0</v>
      </c>
      <c r="F3850">
        <v>0</v>
      </c>
      <c r="G3850">
        <v>489</v>
      </c>
      <c r="I3850" s="1">
        <f>VLOOKUP(D3850,cards!A:D,4,FALSE)</f>
        <v>186</v>
      </c>
      <c r="J3850" s="1">
        <f>SUMIFS(G:G,C:C,C3850,B:B,B3850)</f>
        <v>12028</v>
      </c>
      <c r="K3850" s="1">
        <f t="shared" si="120"/>
        <v>4.0655138011306949E-2</v>
      </c>
      <c r="L3850" s="1">
        <f t="shared" si="121"/>
        <v>7.5618556701030926</v>
      </c>
      <c r="M3850" s="1">
        <f>SUMIFS(L:L,B:B,B3850,C:C,C3850)</f>
        <v>62.231792484203552</v>
      </c>
    </row>
    <row r="3851" spans="1:13" x14ac:dyDescent="0.2">
      <c r="A3851">
        <v>16</v>
      </c>
      <c r="B3851">
        <v>31200</v>
      </c>
      <c r="C3851">
        <v>37</v>
      </c>
      <c r="D3851">
        <v>6</v>
      </c>
      <c r="E3851">
        <v>63</v>
      </c>
      <c r="F3851">
        <v>5</v>
      </c>
      <c r="G3851">
        <v>453</v>
      </c>
      <c r="I3851" s="1">
        <f>VLOOKUP(D3851,cards!A:D,4,FALSE)</f>
        <v>86</v>
      </c>
      <c r="J3851" s="1">
        <f>SUMIFS(G:G,C:C,C3851,B:B,B3851)</f>
        <v>12028</v>
      </c>
      <c r="K3851" s="1">
        <f t="shared" si="120"/>
        <v>3.7662121715996012E-2</v>
      </c>
      <c r="L3851" s="1">
        <f t="shared" si="121"/>
        <v>3.2389424675756571</v>
      </c>
      <c r="M3851" s="1">
        <f>SUMIFS(L:L,B:B,B3851,C:C,C3851)</f>
        <v>62.231792484203552</v>
      </c>
    </row>
    <row r="3852" spans="1:13" x14ac:dyDescent="0.2">
      <c r="A3852">
        <v>16</v>
      </c>
      <c r="B3852">
        <v>31200</v>
      </c>
      <c r="C3852">
        <v>37</v>
      </c>
      <c r="D3852">
        <v>5</v>
      </c>
      <c r="E3852">
        <v>0</v>
      </c>
      <c r="F3852">
        <v>0</v>
      </c>
      <c r="G3852">
        <v>427</v>
      </c>
      <c r="I3852" s="1">
        <f>VLOOKUP(D3852,cards!A:D,4,FALSE)</f>
        <v>36</v>
      </c>
      <c r="J3852" s="1">
        <f>SUMIFS(G:G,C:C,C3852,B:B,B3852)</f>
        <v>12028</v>
      </c>
      <c r="K3852" s="1">
        <f t="shared" si="120"/>
        <v>3.5500498836049221E-2</v>
      </c>
      <c r="L3852" s="1">
        <f t="shared" si="121"/>
        <v>1.278017958097772</v>
      </c>
      <c r="M3852" s="1">
        <f>SUMIFS(L:L,B:B,B3852,C:C,C3852)</f>
        <v>62.231792484203552</v>
      </c>
    </row>
    <row r="3853" spans="1:13" x14ac:dyDescent="0.2">
      <c r="A3853">
        <v>16</v>
      </c>
      <c r="B3853">
        <v>31200</v>
      </c>
      <c r="C3853">
        <v>31</v>
      </c>
      <c r="D3853">
        <v>9</v>
      </c>
      <c r="E3853">
        <v>26</v>
      </c>
      <c r="F3853">
        <v>9</v>
      </c>
      <c r="G3853">
        <v>391</v>
      </c>
      <c r="I3853" s="1">
        <f>VLOOKUP(D3853,cards!A:D,4,FALSE)</f>
        <v>786</v>
      </c>
      <c r="J3853" s="1">
        <f>SUMIFS(G:G,C:C,C3853,B:B,B3853)</f>
        <v>19841</v>
      </c>
      <c r="K3853" s="1">
        <f t="shared" si="120"/>
        <v>1.9706668010684946E-2</v>
      </c>
      <c r="L3853" s="1">
        <f t="shared" si="121"/>
        <v>15.489441056398368</v>
      </c>
      <c r="M3853" s="1">
        <f>SUMIFS(L:L,B:B,B3853,C:C,C3853)</f>
        <v>367.67431077062679</v>
      </c>
    </row>
    <row r="3854" spans="1:13" x14ac:dyDescent="0.2">
      <c r="A3854">
        <v>16</v>
      </c>
      <c r="B3854">
        <v>31200</v>
      </c>
      <c r="C3854">
        <v>37</v>
      </c>
      <c r="D3854">
        <v>5</v>
      </c>
      <c r="E3854">
        <v>63</v>
      </c>
      <c r="F3854">
        <v>4</v>
      </c>
      <c r="G3854">
        <v>376</v>
      </c>
      <c r="I3854" s="1">
        <f>VLOOKUP(D3854,cards!A:D,4,FALSE)</f>
        <v>36</v>
      </c>
      <c r="J3854" s="1">
        <f>SUMIFS(G:G,C:C,C3854,B:B,B3854)</f>
        <v>12028</v>
      </c>
      <c r="K3854" s="1">
        <f t="shared" si="120"/>
        <v>3.1260392417692053E-2</v>
      </c>
      <c r="L3854" s="1">
        <f t="shared" si="121"/>
        <v>1.125374127036914</v>
      </c>
      <c r="M3854" s="1">
        <f>SUMIFS(L:L,B:B,B3854,C:C,C3854)</f>
        <v>62.231792484203552</v>
      </c>
    </row>
    <row r="3855" spans="1:13" x14ac:dyDescent="0.2">
      <c r="A3855">
        <v>16</v>
      </c>
      <c r="B3855">
        <v>31200</v>
      </c>
      <c r="C3855">
        <v>37</v>
      </c>
      <c r="D3855">
        <v>6</v>
      </c>
      <c r="E3855">
        <v>0</v>
      </c>
      <c r="F3855">
        <v>0</v>
      </c>
      <c r="G3855">
        <v>362</v>
      </c>
      <c r="I3855" s="1">
        <f>VLOOKUP(D3855,cards!A:D,4,FALSE)</f>
        <v>86</v>
      </c>
      <c r="J3855" s="1">
        <f>SUMIFS(G:G,C:C,C3855,B:B,B3855)</f>
        <v>12028</v>
      </c>
      <c r="K3855" s="1">
        <f t="shared" si="120"/>
        <v>3.009644163618224E-2</v>
      </c>
      <c r="L3855" s="1">
        <f t="shared" si="121"/>
        <v>2.5882939807116725</v>
      </c>
      <c r="M3855" s="1">
        <f>SUMIFS(L:L,B:B,B3855,C:C,C3855)</f>
        <v>62.231792484203552</v>
      </c>
    </row>
    <row r="3856" spans="1:13" x14ac:dyDescent="0.2">
      <c r="A3856">
        <v>16</v>
      </c>
      <c r="B3856">
        <v>31200</v>
      </c>
      <c r="C3856">
        <v>37</v>
      </c>
      <c r="D3856">
        <v>6</v>
      </c>
      <c r="E3856">
        <v>38</v>
      </c>
      <c r="F3856">
        <v>6</v>
      </c>
      <c r="G3856">
        <v>321</v>
      </c>
      <c r="I3856" s="1">
        <f>VLOOKUP(D3856,cards!A:D,4,FALSE)</f>
        <v>86</v>
      </c>
      <c r="J3856" s="1">
        <f>SUMIFS(G:G,C:C,C3856,B:B,B3856)</f>
        <v>12028</v>
      </c>
      <c r="K3856" s="1">
        <f t="shared" si="120"/>
        <v>2.6687728633189224E-2</v>
      </c>
      <c r="L3856" s="1">
        <f t="shared" si="121"/>
        <v>2.2951446624542733</v>
      </c>
      <c r="M3856" s="1">
        <f>SUMIFS(L:L,B:B,B3856,C:C,C3856)</f>
        <v>62.231792484203552</v>
      </c>
    </row>
    <row r="3857" spans="1:13" x14ac:dyDescent="0.2">
      <c r="A3857">
        <v>16</v>
      </c>
      <c r="B3857">
        <v>31200</v>
      </c>
      <c r="C3857">
        <v>31</v>
      </c>
      <c r="D3857">
        <v>8</v>
      </c>
      <c r="E3857">
        <v>26</v>
      </c>
      <c r="F3857">
        <v>8</v>
      </c>
      <c r="G3857">
        <v>305</v>
      </c>
      <c r="I3857" s="1">
        <f>VLOOKUP(D3857,cards!A:D,4,FALSE)</f>
        <v>386</v>
      </c>
      <c r="J3857" s="1">
        <f>SUMIFS(G:G,C:C,C3857,B:B,B3857)</f>
        <v>19841</v>
      </c>
      <c r="K3857" s="1">
        <f t="shared" si="120"/>
        <v>1.5372209062043243E-2</v>
      </c>
      <c r="L3857" s="1">
        <f t="shared" si="121"/>
        <v>5.9336726979486922</v>
      </c>
      <c r="M3857" s="1">
        <f>SUMIFS(L:L,B:B,B3857,C:C,C3857)</f>
        <v>367.67431077062679</v>
      </c>
    </row>
    <row r="3858" spans="1:13" x14ac:dyDescent="0.2">
      <c r="A3858">
        <v>16</v>
      </c>
      <c r="B3858">
        <v>31200</v>
      </c>
      <c r="C3858">
        <v>31</v>
      </c>
      <c r="D3858">
        <v>9</v>
      </c>
      <c r="E3858">
        <v>63</v>
      </c>
      <c r="F3858">
        <v>4</v>
      </c>
      <c r="G3858">
        <v>265</v>
      </c>
      <c r="I3858" s="1">
        <f>VLOOKUP(D3858,cards!A:D,4,FALSE)</f>
        <v>786</v>
      </c>
      <c r="J3858" s="1">
        <f>SUMIFS(G:G,C:C,C3858,B:B,B3858)</f>
        <v>19841</v>
      </c>
      <c r="K3858" s="1">
        <f t="shared" si="120"/>
        <v>1.335618164407036E-2</v>
      </c>
      <c r="L3858" s="1">
        <f t="shared" si="121"/>
        <v>10.497958772239302</v>
      </c>
      <c r="M3858" s="1">
        <f>SUMIFS(L:L,B:B,B3858,C:C,C3858)</f>
        <v>367.67431077062679</v>
      </c>
    </row>
    <row r="3859" spans="1:13" x14ac:dyDescent="0.2">
      <c r="A3859">
        <v>16</v>
      </c>
      <c r="B3859">
        <v>31200</v>
      </c>
      <c r="C3859">
        <v>31</v>
      </c>
      <c r="D3859">
        <v>9</v>
      </c>
      <c r="E3859">
        <v>26</v>
      </c>
      <c r="F3859">
        <v>8</v>
      </c>
      <c r="G3859">
        <v>257</v>
      </c>
      <c r="I3859" s="1">
        <f>VLOOKUP(D3859,cards!A:D,4,FALSE)</f>
        <v>786</v>
      </c>
      <c r="J3859" s="1">
        <f>SUMIFS(G:G,C:C,C3859,B:B,B3859)</f>
        <v>19841</v>
      </c>
      <c r="K3859" s="1">
        <f t="shared" si="120"/>
        <v>1.2952976160475782E-2</v>
      </c>
      <c r="L3859" s="1">
        <f t="shared" si="121"/>
        <v>10.181039262133964</v>
      </c>
      <c r="M3859" s="1">
        <f>SUMIFS(L:L,B:B,B3859,C:C,C3859)</f>
        <v>367.67431077062679</v>
      </c>
    </row>
    <row r="3860" spans="1:13" x14ac:dyDescent="0.2">
      <c r="A3860">
        <v>16</v>
      </c>
      <c r="B3860">
        <v>31200</v>
      </c>
      <c r="C3860">
        <v>37</v>
      </c>
      <c r="D3860">
        <v>5</v>
      </c>
      <c r="E3860">
        <v>38</v>
      </c>
      <c r="F3860">
        <v>5</v>
      </c>
      <c r="G3860">
        <v>209</v>
      </c>
      <c r="I3860" s="1">
        <f>VLOOKUP(D3860,cards!A:D,4,FALSE)</f>
        <v>36</v>
      </c>
      <c r="J3860" s="1">
        <f>SUMIFS(G:G,C:C,C3860,B:B,B3860)</f>
        <v>12028</v>
      </c>
      <c r="K3860" s="1">
        <f t="shared" si="120"/>
        <v>1.7376122381110741E-2</v>
      </c>
      <c r="L3860" s="1">
        <f t="shared" si="121"/>
        <v>0.6255404057199867</v>
      </c>
      <c r="M3860" s="1">
        <f>SUMIFS(L:L,B:B,B3860,C:C,C3860)</f>
        <v>62.231792484203552</v>
      </c>
    </row>
    <row r="3861" spans="1:13" x14ac:dyDescent="0.2">
      <c r="A3861">
        <v>16</v>
      </c>
      <c r="B3861">
        <v>31200</v>
      </c>
      <c r="C3861">
        <v>31</v>
      </c>
      <c r="D3861">
        <v>9</v>
      </c>
      <c r="E3861">
        <v>32</v>
      </c>
      <c r="F3861">
        <v>9</v>
      </c>
      <c r="G3861">
        <v>192</v>
      </c>
      <c r="I3861" s="1">
        <f>VLOOKUP(D3861,cards!A:D,4,FALSE)</f>
        <v>786</v>
      </c>
      <c r="J3861" s="1">
        <f>SUMIFS(G:G,C:C,C3861,B:B,B3861)</f>
        <v>19841</v>
      </c>
      <c r="K3861" s="1">
        <f t="shared" si="120"/>
        <v>9.6769316062698448E-3</v>
      </c>
      <c r="L3861" s="1">
        <f t="shared" si="121"/>
        <v>7.6060682425280977</v>
      </c>
      <c r="M3861" s="1">
        <f>SUMIFS(L:L,B:B,B3861,C:C,C3861)</f>
        <v>367.67431077062679</v>
      </c>
    </row>
    <row r="3862" spans="1:13" x14ac:dyDescent="0.2">
      <c r="A3862">
        <v>16</v>
      </c>
      <c r="B3862">
        <v>31200</v>
      </c>
      <c r="C3862">
        <v>37</v>
      </c>
      <c r="D3862">
        <v>6</v>
      </c>
      <c r="E3862">
        <v>38</v>
      </c>
      <c r="F3862">
        <v>5</v>
      </c>
      <c r="G3862">
        <v>176</v>
      </c>
      <c r="I3862" s="1">
        <f>VLOOKUP(D3862,cards!A:D,4,FALSE)</f>
        <v>86</v>
      </c>
      <c r="J3862" s="1">
        <f>SUMIFS(G:G,C:C,C3862,B:B,B3862)</f>
        <v>12028</v>
      </c>
      <c r="K3862" s="1">
        <f t="shared" si="120"/>
        <v>1.4632524110409046E-2</v>
      </c>
      <c r="L3862" s="1">
        <f t="shared" si="121"/>
        <v>1.2583970734951779</v>
      </c>
      <c r="M3862" s="1">
        <f>SUMIFS(L:L,B:B,B3862,C:C,C3862)</f>
        <v>62.231792484203552</v>
      </c>
    </row>
    <row r="3863" spans="1:13" x14ac:dyDescent="0.2">
      <c r="A3863">
        <v>16</v>
      </c>
      <c r="B3863">
        <v>31200</v>
      </c>
      <c r="C3863">
        <v>37</v>
      </c>
      <c r="D3863">
        <v>3</v>
      </c>
      <c r="E3863">
        <v>0</v>
      </c>
      <c r="F3863">
        <v>0</v>
      </c>
      <c r="G3863">
        <v>169</v>
      </c>
      <c r="I3863" s="1">
        <f>VLOOKUP(D3863,cards!A:D,4,FALSE)</f>
        <v>6</v>
      </c>
      <c r="J3863" s="1">
        <f>SUMIFS(G:G,C:C,C3863,B:B,B3863)</f>
        <v>12028</v>
      </c>
      <c r="K3863" s="1">
        <f t="shared" si="120"/>
        <v>1.405054871965414E-2</v>
      </c>
      <c r="L3863" s="1">
        <f t="shared" si="121"/>
        <v>8.4303292317924841E-2</v>
      </c>
      <c r="M3863" s="1">
        <f>SUMIFS(L:L,B:B,B3863,C:C,C3863)</f>
        <v>62.231792484203552</v>
      </c>
    </row>
    <row r="3864" spans="1:13" x14ac:dyDescent="0.2">
      <c r="A3864">
        <v>16</v>
      </c>
      <c r="B3864">
        <v>31200</v>
      </c>
      <c r="C3864">
        <v>31</v>
      </c>
      <c r="D3864">
        <v>8</v>
      </c>
      <c r="E3864">
        <v>32</v>
      </c>
      <c r="F3864">
        <v>8</v>
      </c>
      <c r="G3864">
        <v>161</v>
      </c>
      <c r="I3864" s="1">
        <f>VLOOKUP(D3864,cards!A:D,4,FALSE)</f>
        <v>386</v>
      </c>
      <c r="J3864" s="1">
        <f>SUMIFS(G:G,C:C,C3864,B:B,B3864)</f>
        <v>19841</v>
      </c>
      <c r="K3864" s="1">
        <f t="shared" si="120"/>
        <v>8.1145103573408602E-3</v>
      </c>
      <c r="L3864" s="1">
        <f t="shared" si="121"/>
        <v>3.1322009979335719</v>
      </c>
      <c r="M3864" s="1">
        <f>SUMIFS(L:L,B:B,B3864,C:C,C3864)</f>
        <v>367.67431077062679</v>
      </c>
    </row>
    <row r="3865" spans="1:13" x14ac:dyDescent="0.2">
      <c r="A3865">
        <v>16</v>
      </c>
      <c r="B3865">
        <v>31200</v>
      </c>
      <c r="C3865">
        <v>37</v>
      </c>
      <c r="D3865">
        <v>7</v>
      </c>
      <c r="E3865">
        <v>63</v>
      </c>
      <c r="F3865">
        <v>6</v>
      </c>
      <c r="G3865">
        <v>156</v>
      </c>
      <c r="I3865" s="1">
        <f>VLOOKUP(D3865,cards!A:D,4,FALSE)</f>
        <v>186</v>
      </c>
      <c r="J3865" s="1">
        <f>SUMIFS(G:G,C:C,C3865,B:B,B3865)</f>
        <v>12028</v>
      </c>
      <c r="K3865" s="1">
        <f t="shared" si="120"/>
        <v>1.2969737279680744E-2</v>
      </c>
      <c r="L3865" s="1">
        <f t="shared" si="121"/>
        <v>2.4123711340206184</v>
      </c>
      <c r="M3865" s="1">
        <f>SUMIFS(L:L,B:B,B3865,C:C,C3865)</f>
        <v>62.231792484203552</v>
      </c>
    </row>
    <row r="3866" spans="1:13" x14ac:dyDescent="0.2">
      <c r="A3866">
        <v>16</v>
      </c>
      <c r="B3866">
        <v>31200</v>
      </c>
      <c r="C3866">
        <v>31</v>
      </c>
      <c r="D3866">
        <v>8</v>
      </c>
      <c r="E3866">
        <v>63</v>
      </c>
      <c r="F3866">
        <v>3</v>
      </c>
      <c r="G3866">
        <v>147</v>
      </c>
      <c r="I3866" s="1">
        <f>VLOOKUP(D3866,cards!A:D,4,FALSE)</f>
        <v>386</v>
      </c>
      <c r="J3866" s="1">
        <f>SUMIFS(G:G,C:C,C3866,B:B,B3866)</f>
        <v>19841</v>
      </c>
      <c r="K3866" s="1">
        <f t="shared" si="120"/>
        <v>7.4089007610503499E-3</v>
      </c>
      <c r="L3866" s="1">
        <f t="shared" si="121"/>
        <v>2.8598356937654352</v>
      </c>
      <c r="M3866" s="1">
        <f>SUMIFS(L:L,B:B,B3866,C:C,C3866)</f>
        <v>367.67431077062679</v>
      </c>
    </row>
    <row r="3867" spans="1:13" x14ac:dyDescent="0.2">
      <c r="A3867">
        <v>16</v>
      </c>
      <c r="B3867">
        <v>31200</v>
      </c>
      <c r="C3867">
        <v>37</v>
      </c>
      <c r="D3867">
        <v>4</v>
      </c>
      <c r="E3867">
        <v>63</v>
      </c>
      <c r="F3867">
        <v>4</v>
      </c>
      <c r="G3867">
        <v>146</v>
      </c>
      <c r="I3867" s="1">
        <f>VLOOKUP(D3867,cards!A:D,4,FALSE)</f>
        <v>16</v>
      </c>
      <c r="J3867" s="1">
        <f>SUMIFS(G:G,C:C,C3867,B:B,B3867)</f>
        <v>12028</v>
      </c>
      <c r="K3867" s="1">
        <f t="shared" si="120"/>
        <v>1.2138343864316595E-2</v>
      </c>
      <c r="L3867" s="1">
        <f t="shared" si="121"/>
        <v>0.19421350182906552</v>
      </c>
      <c r="M3867" s="1">
        <f>SUMIFS(L:L,B:B,B3867,C:C,C3867)</f>
        <v>62.231792484203552</v>
      </c>
    </row>
    <row r="3868" spans="1:13" x14ac:dyDescent="0.2">
      <c r="A3868">
        <v>16</v>
      </c>
      <c r="B3868">
        <v>31200</v>
      </c>
      <c r="C3868">
        <v>37</v>
      </c>
      <c r="D3868">
        <v>5</v>
      </c>
      <c r="E3868">
        <v>26</v>
      </c>
      <c r="F3868">
        <v>9</v>
      </c>
      <c r="G3868">
        <v>138</v>
      </c>
      <c r="I3868" s="1">
        <f>VLOOKUP(D3868,cards!A:D,4,FALSE)</f>
        <v>36</v>
      </c>
      <c r="J3868" s="1">
        <f>SUMIFS(G:G,C:C,C3868,B:B,B3868)</f>
        <v>12028</v>
      </c>
      <c r="K3868" s="1">
        <f t="shared" si="120"/>
        <v>1.1473229132025274E-2</v>
      </c>
      <c r="L3868" s="1">
        <f t="shared" si="121"/>
        <v>0.4130362487529099</v>
      </c>
      <c r="M3868" s="1">
        <f>SUMIFS(L:L,B:B,B3868,C:C,C3868)</f>
        <v>62.231792484203552</v>
      </c>
    </row>
    <row r="3869" spans="1:13" x14ac:dyDescent="0.2">
      <c r="A3869">
        <v>16</v>
      </c>
      <c r="B3869">
        <v>31200</v>
      </c>
      <c r="C3869">
        <v>10</v>
      </c>
      <c r="D3869">
        <v>10</v>
      </c>
      <c r="E3869">
        <v>26</v>
      </c>
      <c r="F3869">
        <v>9</v>
      </c>
      <c r="G3869">
        <v>128</v>
      </c>
      <c r="I3869" s="1">
        <f>VLOOKUP(D3869,cards!A:D,4,FALSE)</f>
        <v>1586</v>
      </c>
      <c r="J3869" s="1">
        <f>SUMIFS(G:G,C:C,C3869,B:B,B3869)</f>
        <v>493</v>
      </c>
      <c r="K3869" s="1">
        <f t="shared" si="120"/>
        <v>0.25963488843813387</v>
      </c>
      <c r="L3869" s="1">
        <f t="shared" si="121"/>
        <v>411.78093306288031</v>
      </c>
      <c r="M3869" s="1">
        <f>SUMIFS(L:L,B:B,B3869,C:C,C3869)</f>
        <v>1322.7139959432052</v>
      </c>
    </row>
    <row r="3870" spans="1:13" x14ac:dyDescent="0.2">
      <c r="A3870">
        <v>16</v>
      </c>
      <c r="B3870">
        <v>31200</v>
      </c>
      <c r="C3870">
        <v>31</v>
      </c>
      <c r="D3870">
        <v>9</v>
      </c>
      <c r="E3870">
        <v>38</v>
      </c>
      <c r="F3870">
        <v>4</v>
      </c>
      <c r="G3870">
        <v>121</v>
      </c>
      <c r="I3870" s="1">
        <f>VLOOKUP(D3870,cards!A:D,4,FALSE)</f>
        <v>786</v>
      </c>
      <c r="J3870" s="1">
        <f>SUMIFS(G:G,C:C,C3870,B:B,B3870)</f>
        <v>19841</v>
      </c>
      <c r="K3870" s="1">
        <f t="shared" si="120"/>
        <v>6.0984829393679755E-3</v>
      </c>
      <c r="L3870" s="1">
        <f t="shared" si="121"/>
        <v>4.7934075903432287</v>
      </c>
      <c r="M3870" s="1">
        <f>SUMIFS(L:L,B:B,B3870,C:C,C3870)</f>
        <v>367.67431077062679</v>
      </c>
    </row>
    <row r="3871" spans="1:13" x14ac:dyDescent="0.2">
      <c r="A3871">
        <v>16</v>
      </c>
      <c r="B3871">
        <v>31200</v>
      </c>
      <c r="C3871">
        <v>37</v>
      </c>
      <c r="D3871">
        <v>7</v>
      </c>
      <c r="E3871">
        <v>63</v>
      </c>
      <c r="F3871">
        <v>7</v>
      </c>
      <c r="G3871">
        <v>121</v>
      </c>
      <c r="I3871" s="1">
        <f>VLOOKUP(D3871,cards!A:D,4,FALSE)</f>
        <v>186</v>
      </c>
      <c r="J3871" s="1">
        <f>SUMIFS(G:G,C:C,C3871,B:B,B3871)</f>
        <v>12028</v>
      </c>
      <c r="K3871" s="1">
        <f t="shared" si="120"/>
        <v>1.0059860325906219E-2</v>
      </c>
      <c r="L3871" s="1">
        <f t="shared" si="121"/>
        <v>1.8711340206185567</v>
      </c>
      <c r="M3871" s="1">
        <f>SUMIFS(L:L,B:B,B3871,C:C,C3871)</f>
        <v>62.231792484203552</v>
      </c>
    </row>
    <row r="3872" spans="1:13" x14ac:dyDescent="0.2">
      <c r="A3872">
        <v>16</v>
      </c>
      <c r="B3872">
        <v>31200</v>
      </c>
      <c r="C3872">
        <v>31</v>
      </c>
      <c r="D3872">
        <v>9</v>
      </c>
      <c r="E3872">
        <v>63</v>
      </c>
      <c r="F3872">
        <v>3</v>
      </c>
      <c r="G3872">
        <v>119</v>
      </c>
      <c r="I3872" s="1">
        <f>VLOOKUP(D3872,cards!A:D,4,FALSE)</f>
        <v>786</v>
      </c>
      <c r="J3872" s="1">
        <f>SUMIFS(G:G,C:C,C3872,B:B,B3872)</f>
        <v>19841</v>
      </c>
      <c r="K3872" s="1">
        <f t="shared" si="120"/>
        <v>5.997681568469331E-3</v>
      </c>
      <c r="L3872" s="1">
        <f t="shared" si="121"/>
        <v>4.7141777128168938</v>
      </c>
      <c r="M3872" s="1">
        <f>SUMIFS(L:L,B:B,B3872,C:C,C3872)</f>
        <v>367.67431077062679</v>
      </c>
    </row>
    <row r="3873" spans="1:13" x14ac:dyDescent="0.2">
      <c r="A3873">
        <v>16</v>
      </c>
      <c r="B3873">
        <v>31200</v>
      </c>
      <c r="C3873">
        <v>31</v>
      </c>
      <c r="D3873">
        <v>9</v>
      </c>
      <c r="E3873">
        <v>32</v>
      </c>
      <c r="F3873">
        <v>8</v>
      </c>
      <c r="G3873">
        <v>105</v>
      </c>
      <c r="I3873" s="1">
        <f>VLOOKUP(D3873,cards!A:D,4,FALSE)</f>
        <v>786</v>
      </c>
      <c r="J3873" s="1">
        <f>SUMIFS(G:G,C:C,C3873,B:B,B3873)</f>
        <v>19841</v>
      </c>
      <c r="K3873" s="1">
        <f t="shared" si="120"/>
        <v>5.2920719721788216E-3</v>
      </c>
      <c r="L3873" s="1">
        <f t="shared" si="121"/>
        <v>4.1595685701325538</v>
      </c>
      <c r="M3873" s="1">
        <f>SUMIFS(L:L,B:B,B3873,C:C,C3873)</f>
        <v>367.67431077062679</v>
      </c>
    </row>
    <row r="3874" spans="1:13" x14ac:dyDescent="0.2">
      <c r="A3874">
        <v>16</v>
      </c>
      <c r="B3874">
        <v>31200</v>
      </c>
      <c r="C3874">
        <v>37</v>
      </c>
      <c r="D3874">
        <v>4</v>
      </c>
      <c r="E3874">
        <v>63</v>
      </c>
      <c r="F3874">
        <v>3</v>
      </c>
      <c r="G3874">
        <v>102</v>
      </c>
      <c r="I3874" s="1">
        <f>VLOOKUP(D3874,cards!A:D,4,FALSE)</f>
        <v>16</v>
      </c>
      <c r="J3874" s="1">
        <f>SUMIFS(G:G,C:C,C3874,B:B,B3874)</f>
        <v>12028</v>
      </c>
      <c r="K3874" s="1">
        <f t="shared" si="120"/>
        <v>8.4802128367143324E-3</v>
      </c>
      <c r="L3874" s="1">
        <f t="shared" si="121"/>
        <v>0.13568340538742932</v>
      </c>
      <c r="M3874" s="1">
        <f>SUMIFS(L:L,B:B,B3874,C:C,C3874)</f>
        <v>62.231792484203552</v>
      </c>
    </row>
    <row r="3875" spans="1:13" x14ac:dyDescent="0.2">
      <c r="A3875">
        <v>16</v>
      </c>
      <c r="B3875">
        <v>31200</v>
      </c>
      <c r="C3875">
        <v>31</v>
      </c>
      <c r="D3875">
        <v>8</v>
      </c>
      <c r="E3875">
        <v>26</v>
      </c>
      <c r="F3875">
        <v>7</v>
      </c>
      <c r="G3875">
        <v>98</v>
      </c>
      <c r="I3875" s="1">
        <f>VLOOKUP(D3875,cards!A:D,4,FALSE)</f>
        <v>386</v>
      </c>
      <c r="J3875" s="1">
        <f>SUMIFS(G:G,C:C,C3875,B:B,B3875)</f>
        <v>19841</v>
      </c>
      <c r="K3875" s="1">
        <f t="shared" si="120"/>
        <v>4.9392671740335669E-3</v>
      </c>
      <c r="L3875" s="1">
        <f t="shared" si="121"/>
        <v>1.9065571291769567</v>
      </c>
      <c r="M3875" s="1">
        <f>SUMIFS(L:L,B:B,B3875,C:C,C3875)</f>
        <v>367.67431077062679</v>
      </c>
    </row>
    <row r="3876" spans="1:13" x14ac:dyDescent="0.2">
      <c r="A3876">
        <v>16</v>
      </c>
      <c r="B3876">
        <v>31200</v>
      </c>
      <c r="C3876">
        <v>37</v>
      </c>
      <c r="D3876">
        <v>5</v>
      </c>
      <c r="E3876">
        <v>38</v>
      </c>
      <c r="F3876">
        <v>4</v>
      </c>
      <c r="G3876">
        <v>93</v>
      </c>
      <c r="I3876" s="1">
        <f>VLOOKUP(D3876,cards!A:D,4,FALSE)</f>
        <v>36</v>
      </c>
      <c r="J3876" s="1">
        <f>SUMIFS(G:G,C:C,C3876,B:B,B3876)</f>
        <v>12028</v>
      </c>
      <c r="K3876" s="1">
        <f t="shared" si="120"/>
        <v>7.7319587628865982E-3</v>
      </c>
      <c r="L3876" s="1">
        <f t="shared" si="121"/>
        <v>0.27835051546391754</v>
      </c>
      <c r="M3876" s="1">
        <f>SUMIFS(L:L,B:B,B3876,C:C,C3876)</f>
        <v>62.231792484203552</v>
      </c>
    </row>
    <row r="3877" spans="1:13" x14ac:dyDescent="0.2">
      <c r="A3877">
        <v>16</v>
      </c>
      <c r="B3877">
        <v>31200</v>
      </c>
      <c r="C3877">
        <v>37</v>
      </c>
      <c r="D3877">
        <v>7</v>
      </c>
      <c r="E3877">
        <v>38</v>
      </c>
      <c r="F3877">
        <v>6</v>
      </c>
      <c r="G3877">
        <v>91</v>
      </c>
      <c r="I3877" s="1">
        <f>VLOOKUP(D3877,cards!A:D,4,FALSE)</f>
        <v>186</v>
      </c>
      <c r="J3877" s="1">
        <f>SUMIFS(G:G,C:C,C3877,B:B,B3877)</f>
        <v>12028</v>
      </c>
      <c r="K3877" s="1">
        <f t="shared" si="120"/>
        <v>7.5656800798137675E-3</v>
      </c>
      <c r="L3877" s="1">
        <f t="shared" si="121"/>
        <v>1.4072164948453607</v>
      </c>
      <c r="M3877" s="1">
        <f>SUMIFS(L:L,B:B,B3877,C:C,C3877)</f>
        <v>62.231792484203552</v>
      </c>
    </row>
    <row r="3878" spans="1:13" x14ac:dyDescent="0.2">
      <c r="A3878">
        <v>16</v>
      </c>
      <c r="B3878">
        <v>31200</v>
      </c>
      <c r="C3878">
        <v>10</v>
      </c>
      <c r="D3878">
        <v>9</v>
      </c>
      <c r="E3878">
        <v>26</v>
      </c>
      <c r="F3878">
        <v>8</v>
      </c>
      <c r="G3878">
        <v>89</v>
      </c>
      <c r="I3878" s="1">
        <f>VLOOKUP(D3878,cards!A:D,4,FALSE)</f>
        <v>786</v>
      </c>
      <c r="J3878" s="1">
        <f>SUMIFS(G:G,C:C,C3878,B:B,B3878)</f>
        <v>493</v>
      </c>
      <c r="K3878" s="1">
        <f t="shared" si="120"/>
        <v>0.18052738336713997</v>
      </c>
      <c r="L3878" s="1">
        <f t="shared" si="121"/>
        <v>141.89452332657203</v>
      </c>
      <c r="M3878" s="1">
        <f>SUMIFS(L:L,B:B,B3878,C:C,C3878)</f>
        <v>1322.7139959432052</v>
      </c>
    </row>
    <row r="3879" spans="1:13" x14ac:dyDescent="0.2">
      <c r="A3879">
        <v>16</v>
      </c>
      <c r="B3879">
        <v>31200</v>
      </c>
      <c r="C3879">
        <v>31</v>
      </c>
      <c r="D3879">
        <v>10</v>
      </c>
      <c r="E3879">
        <v>26</v>
      </c>
      <c r="F3879">
        <v>10</v>
      </c>
      <c r="G3879">
        <v>79</v>
      </c>
      <c r="I3879" s="1">
        <f>VLOOKUP(D3879,cards!A:D,4,FALSE)</f>
        <v>1586</v>
      </c>
      <c r="J3879" s="1">
        <f>SUMIFS(G:G,C:C,C3879,B:B,B3879)</f>
        <v>19841</v>
      </c>
      <c r="K3879" s="1">
        <f t="shared" si="120"/>
        <v>3.9816541504964472E-3</v>
      </c>
      <c r="L3879" s="1">
        <f t="shared" si="121"/>
        <v>6.3149034826873649</v>
      </c>
      <c r="M3879" s="1">
        <f>SUMIFS(L:L,B:B,B3879,C:C,C3879)</f>
        <v>367.67431077062679</v>
      </c>
    </row>
    <row r="3880" spans="1:13" x14ac:dyDescent="0.2">
      <c r="A3880">
        <v>16</v>
      </c>
      <c r="B3880">
        <v>31200</v>
      </c>
      <c r="C3880">
        <v>31</v>
      </c>
      <c r="D3880">
        <v>10</v>
      </c>
      <c r="E3880">
        <v>63</v>
      </c>
      <c r="F3880">
        <v>4</v>
      </c>
      <c r="G3880">
        <v>75</v>
      </c>
      <c r="I3880" s="1">
        <f>VLOOKUP(D3880,cards!A:D,4,FALSE)</f>
        <v>1586</v>
      </c>
      <c r="J3880" s="1">
        <f>SUMIFS(G:G,C:C,C3880,B:B,B3880)</f>
        <v>19841</v>
      </c>
      <c r="K3880" s="1">
        <f t="shared" si="120"/>
        <v>3.7800514086991583E-3</v>
      </c>
      <c r="L3880" s="1">
        <f t="shared" si="121"/>
        <v>5.9951615341968649</v>
      </c>
      <c r="M3880" s="1">
        <f>SUMIFS(L:L,B:B,B3880,C:C,C3880)</f>
        <v>367.67431077062679</v>
      </c>
    </row>
    <row r="3881" spans="1:13" x14ac:dyDescent="0.2">
      <c r="A3881">
        <v>16</v>
      </c>
      <c r="B3881">
        <v>31200</v>
      </c>
      <c r="C3881">
        <v>37</v>
      </c>
      <c r="D3881">
        <v>8</v>
      </c>
      <c r="E3881">
        <v>38</v>
      </c>
      <c r="F3881">
        <v>8</v>
      </c>
      <c r="G3881">
        <v>59</v>
      </c>
      <c r="I3881" s="1">
        <f>VLOOKUP(D3881,cards!A:D,4,FALSE)</f>
        <v>386</v>
      </c>
      <c r="J3881" s="1">
        <f>SUMIFS(G:G,C:C,C3881,B:B,B3881)</f>
        <v>12028</v>
      </c>
      <c r="K3881" s="1">
        <f t="shared" si="120"/>
        <v>4.9052211506484871E-3</v>
      </c>
      <c r="L3881" s="1">
        <f t="shared" si="121"/>
        <v>1.893415364150316</v>
      </c>
      <c r="M3881" s="1">
        <f>SUMIFS(L:L,B:B,B3881,C:C,C3881)</f>
        <v>62.231792484203552</v>
      </c>
    </row>
    <row r="3882" spans="1:13" x14ac:dyDescent="0.2">
      <c r="A3882">
        <v>16</v>
      </c>
      <c r="B3882">
        <v>31200</v>
      </c>
      <c r="C3882">
        <v>31</v>
      </c>
      <c r="D3882">
        <v>8</v>
      </c>
      <c r="E3882">
        <v>63</v>
      </c>
      <c r="F3882">
        <v>4</v>
      </c>
      <c r="G3882">
        <v>55</v>
      </c>
      <c r="I3882" s="1">
        <f>VLOOKUP(D3882,cards!A:D,4,FALSE)</f>
        <v>386</v>
      </c>
      <c r="J3882" s="1">
        <f>SUMIFS(G:G,C:C,C3882,B:B,B3882)</f>
        <v>19841</v>
      </c>
      <c r="K3882" s="1">
        <f t="shared" si="120"/>
        <v>2.7720376997127159E-3</v>
      </c>
      <c r="L3882" s="1">
        <f t="shared" si="121"/>
        <v>1.0700065520891084</v>
      </c>
      <c r="M3882" s="1">
        <f>SUMIFS(L:L,B:B,B3882,C:C,C3882)</f>
        <v>367.67431077062679</v>
      </c>
    </row>
    <row r="3883" spans="1:13" x14ac:dyDescent="0.2">
      <c r="A3883">
        <v>16</v>
      </c>
      <c r="B3883">
        <v>31200</v>
      </c>
      <c r="C3883">
        <v>31</v>
      </c>
      <c r="D3883">
        <v>10</v>
      </c>
      <c r="E3883">
        <v>32</v>
      </c>
      <c r="F3883">
        <v>10</v>
      </c>
      <c r="G3883">
        <v>51</v>
      </c>
      <c r="I3883" s="1">
        <f>VLOOKUP(D3883,cards!A:D,4,FALSE)</f>
        <v>1586</v>
      </c>
      <c r="J3883" s="1">
        <f>SUMIFS(G:G,C:C,C3883,B:B,B3883)</f>
        <v>19841</v>
      </c>
      <c r="K3883" s="1">
        <f t="shared" si="120"/>
        <v>2.5704349579154274E-3</v>
      </c>
      <c r="L3883" s="1">
        <f t="shared" si="121"/>
        <v>4.0767098432538678</v>
      </c>
      <c r="M3883" s="1">
        <f>SUMIFS(L:L,B:B,B3883,C:C,C3883)</f>
        <v>367.67431077062679</v>
      </c>
    </row>
    <row r="3884" spans="1:13" x14ac:dyDescent="0.2">
      <c r="A3884">
        <v>16</v>
      </c>
      <c r="B3884">
        <v>31200</v>
      </c>
      <c r="C3884">
        <v>64</v>
      </c>
      <c r="D3884">
        <v>5</v>
      </c>
      <c r="E3884">
        <v>63</v>
      </c>
      <c r="F3884">
        <v>5</v>
      </c>
      <c r="G3884">
        <v>51</v>
      </c>
      <c r="I3884" s="1">
        <f>VLOOKUP(D3884,cards!A:D,4,FALSE)</f>
        <v>36</v>
      </c>
      <c r="J3884" s="1">
        <f>SUMIFS(G:G,C:C,C3884,B:B,B3884)</f>
        <v>115</v>
      </c>
      <c r="K3884" s="1">
        <f t="shared" si="120"/>
        <v>0.44347826086956521</v>
      </c>
      <c r="L3884" s="1">
        <f t="shared" si="121"/>
        <v>15.965217391304348</v>
      </c>
      <c r="M3884" s="1">
        <f>SUMIFS(L:L,B:B,B3884,C:C,C3884)</f>
        <v>31.043478260869563</v>
      </c>
    </row>
    <row r="3885" spans="1:13" x14ac:dyDescent="0.2">
      <c r="A3885">
        <v>16</v>
      </c>
      <c r="B3885">
        <v>31200</v>
      </c>
      <c r="C3885">
        <v>13</v>
      </c>
      <c r="D3885">
        <v>9</v>
      </c>
      <c r="E3885">
        <v>26</v>
      </c>
      <c r="F3885">
        <v>8</v>
      </c>
      <c r="G3885">
        <v>51</v>
      </c>
      <c r="I3885" s="1">
        <f>VLOOKUP(D3885,cards!A:D,4,FALSE)</f>
        <v>786</v>
      </c>
      <c r="J3885" s="1">
        <f>SUMIFS(G:G,C:C,C3885,B:B,B3885)</f>
        <v>170</v>
      </c>
      <c r="K3885" s="1">
        <f t="shared" si="120"/>
        <v>0.3</v>
      </c>
      <c r="L3885" s="1">
        <f t="shared" si="121"/>
        <v>235.79999999999998</v>
      </c>
      <c r="M3885" s="1">
        <f>SUMIFS(L:L,B:B,B3885,C:C,C3885)</f>
        <v>1204.8235294117646</v>
      </c>
    </row>
    <row r="3886" spans="1:13" x14ac:dyDescent="0.2">
      <c r="A3886">
        <v>16</v>
      </c>
      <c r="B3886">
        <v>31200</v>
      </c>
      <c r="C3886">
        <v>31</v>
      </c>
      <c r="D3886">
        <v>9</v>
      </c>
      <c r="E3886">
        <v>63</v>
      </c>
      <c r="F3886">
        <v>5</v>
      </c>
      <c r="G3886">
        <v>47</v>
      </c>
      <c r="I3886" s="1">
        <f>VLOOKUP(D3886,cards!A:D,4,FALSE)</f>
        <v>786</v>
      </c>
      <c r="J3886" s="1">
        <f>SUMIFS(G:G,C:C,C3886,B:B,B3886)</f>
        <v>19841</v>
      </c>
      <c r="K3886" s="1">
        <f t="shared" si="120"/>
        <v>2.3688322161181394E-3</v>
      </c>
      <c r="L3886" s="1">
        <f t="shared" si="121"/>
        <v>1.8619021218688576</v>
      </c>
      <c r="M3886" s="1">
        <f>SUMIFS(L:L,B:B,B3886,C:C,C3886)</f>
        <v>367.67431077062679</v>
      </c>
    </row>
    <row r="3887" spans="1:13" x14ac:dyDescent="0.2">
      <c r="A3887">
        <v>16</v>
      </c>
      <c r="B3887">
        <v>31200</v>
      </c>
      <c r="C3887">
        <v>37</v>
      </c>
      <c r="D3887">
        <v>4</v>
      </c>
      <c r="E3887">
        <v>38</v>
      </c>
      <c r="F3887">
        <v>4</v>
      </c>
      <c r="G3887">
        <v>46</v>
      </c>
      <c r="I3887" s="1">
        <f>VLOOKUP(D3887,cards!A:D,4,FALSE)</f>
        <v>16</v>
      </c>
      <c r="J3887" s="1">
        <f>SUMIFS(G:G,C:C,C3887,B:B,B3887)</f>
        <v>12028</v>
      </c>
      <c r="K3887" s="1">
        <f t="shared" si="120"/>
        <v>3.8244097106750917E-3</v>
      </c>
      <c r="L3887" s="1">
        <f t="shared" si="121"/>
        <v>6.1190555370801467E-2</v>
      </c>
      <c r="M3887" s="1">
        <f>SUMIFS(L:L,B:B,B3887,C:C,C3887)</f>
        <v>62.231792484203552</v>
      </c>
    </row>
    <row r="3888" spans="1:13" x14ac:dyDescent="0.2">
      <c r="A3888">
        <v>16</v>
      </c>
      <c r="B3888">
        <v>31200</v>
      </c>
      <c r="C3888">
        <v>31</v>
      </c>
      <c r="D3888">
        <v>10</v>
      </c>
      <c r="E3888">
        <v>63</v>
      </c>
      <c r="F3888">
        <v>5</v>
      </c>
      <c r="G3888">
        <v>45</v>
      </c>
      <c r="I3888" s="1">
        <f>VLOOKUP(D3888,cards!A:D,4,FALSE)</f>
        <v>1586</v>
      </c>
      <c r="J3888" s="1">
        <f>SUMIFS(G:G,C:C,C3888,B:B,B3888)</f>
        <v>19841</v>
      </c>
      <c r="K3888" s="1">
        <f t="shared" si="120"/>
        <v>2.268030845219495E-3</v>
      </c>
      <c r="L3888" s="1">
        <f t="shared" si="121"/>
        <v>3.5970969205181191</v>
      </c>
      <c r="M3888" s="1">
        <f>SUMIFS(L:L,B:B,B3888,C:C,C3888)</f>
        <v>367.67431077062679</v>
      </c>
    </row>
    <row r="3889" spans="1:13" x14ac:dyDescent="0.2">
      <c r="A3889">
        <v>16</v>
      </c>
      <c r="B3889">
        <v>31200</v>
      </c>
      <c r="C3889">
        <v>13</v>
      </c>
      <c r="D3889">
        <v>10</v>
      </c>
      <c r="E3889">
        <v>26</v>
      </c>
      <c r="F3889">
        <v>9</v>
      </c>
      <c r="G3889">
        <v>44</v>
      </c>
      <c r="I3889" s="1">
        <f>VLOOKUP(D3889,cards!A:D,4,FALSE)</f>
        <v>1586</v>
      </c>
      <c r="J3889" s="1">
        <f>SUMIFS(G:G,C:C,C3889,B:B,B3889)</f>
        <v>170</v>
      </c>
      <c r="K3889" s="1">
        <f t="shared" si="120"/>
        <v>0.25882352941176473</v>
      </c>
      <c r="L3889" s="1">
        <f t="shared" si="121"/>
        <v>410.49411764705889</v>
      </c>
      <c r="M3889" s="1">
        <f>SUMIFS(L:L,B:B,B3889,C:C,C3889)</f>
        <v>1204.8235294117646</v>
      </c>
    </row>
    <row r="3890" spans="1:13" x14ac:dyDescent="0.2">
      <c r="A3890">
        <v>16</v>
      </c>
      <c r="B3890">
        <v>31200</v>
      </c>
      <c r="C3890">
        <v>37</v>
      </c>
      <c r="D3890">
        <v>4</v>
      </c>
      <c r="E3890">
        <v>26</v>
      </c>
      <c r="F3890">
        <v>8</v>
      </c>
      <c r="G3890">
        <v>41</v>
      </c>
      <c r="I3890" s="1">
        <f>VLOOKUP(D3890,cards!A:D,4,FALSE)</f>
        <v>16</v>
      </c>
      <c r="J3890" s="1">
        <f>SUMIFS(G:G,C:C,C3890,B:B,B3890)</f>
        <v>12028</v>
      </c>
      <c r="K3890" s="1">
        <f t="shared" si="120"/>
        <v>3.4087130029930163E-3</v>
      </c>
      <c r="L3890" s="1">
        <f t="shared" si="121"/>
        <v>5.453940804788826E-2</v>
      </c>
      <c r="M3890" s="1">
        <f>SUMIFS(L:L,B:B,B3890,C:C,C3890)</f>
        <v>62.231792484203552</v>
      </c>
    </row>
    <row r="3891" spans="1:13" x14ac:dyDescent="0.2">
      <c r="A3891">
        <v>16</v>
      </c>
      <c r="B3891">
        <v>31200</v>
      </c>
      <c r="C3891">
        <v>37</v>
      </c>
      <c r="D3891">
        <v>5</v>
      </c>
      <c r="E3891">
        <v>26</v>
      </c>
      <c r="F3891">
        <v>8</v>
      </c>
      <c r="G3891">
        <v>37</v>
      </c>
      <c r="I3891" s="1">
        <f>VLOOKUP(D3891,cards!A:D,4,FALSE)</f>
        <v>36</v>
      </c>
      <c r="J3891" s="1">
        <f>SUMIFS(G:G,C:C,C3891,B:B,B3891)</f>
        <v>12028</v>
      </c>
      <c r="K3891" s="1">
        <f t="shared" si="120"/>
        <v>3.0761556368473562E-3</v>
      </c>
      <c r="L3891" s="1">
        <f t="shared" si="121"/>
        <v>0.11074160292650483</v>
      </c>
      <c r="M3891" s="1">
        <f>SUMIFS(L:L,B:B,B3891,C:C,C3891)</f>
        <v>62.231792484203552</v>
      </c>
    </row>
    <row r="3892" spans="1:13" x14ac:dyDescent="0.2">
      <c r="A3892">
        <v>16</v>
      </c>
      <c r="B3892">
        <v>31200</v>
      </c>
      <c r="C3892">
        <v>37</v>
      </c>
      <c r="D3892">
        <v>8</v>
      </c>
      <c r="E3892">
        <v>0</v>
      </c>
      <c r="F3892">
        <v>0</v>
      </c>
      <c r="G3892">
        <v>34</v>
      </c>
      <c r="I3892" s="1">
        <f>VLOOKUP(D3892,cards!A:D,4,FALSE)</f>
        <v>386</v>
      </c>
      <c r="J3892" s="1">
        <f>SUMIFS(G:G,C:C,C3892,B:B,B3892)</f>
        <v>12028</v>
      </c>
      <c r="K3892" s="1">
        <f t="shared" si="120"/>
        <v>2.8267376122381111E-3</v>
      </c>
      <c r="L3892" s="1">
        <f t="shared" si="121"/>
        <v>1.0911207183239109</v>
      </c>
      <c r="M3892" s="1">
        <f>SUMIFS(L:L,B:B,B3892,C:C,C3892)</f>
        <v>62.231792484203552</v>
      </c>
    </row>
    <row r="3893" spans="1:13" x14ac:dyDescent="0.2">
      <c r="A3893">
        <v>16</v>
      </c>
      <c r="B3893">
        <v>31200</v>
      </c>
      <c r="C3893">
        <v>55</v>
      </c>
      <c r="D3893">
        <v>8</v>
      </c>
      <c r="E3893">
        <v>0</v>
      </c>
      <c r="F3893">
        <v>0</v>
      </c>
      <c r="G3893">
        <v>31</v>
      </c>
      <c r="I3893" s="1">
        <f>VLOOKUP(D3893,cards!A:D,4,FALSE)</f>
        <v>386</v>
      </c>
      <c r="J3893" s="1">
        <f>SUMIFS(G:G,C:C,C3893,B:B,B3893)</f>
        <v>120</v>
      </c>
      <c r="K3893" s="1">
        <f t="shared" si="120"/>
        <v>0.25833333333333336</v>
      </c>
      <c r="L3893" s="1">
        <f t="shared" si="121"/>
        <v>99.716666666666683</v>
      </c>
      <c r="M3893" s="1">
        <f>SUMIFS(L:L,B:B,B3893,C:C,C3893)</f>
        <v>439.41666666666657</v>
      </c>
    </row>
    <row r="3894" spans="1:13" x14ac:dyDescent="0.2">
      <c r="A3894">
        <v>16</v>
      </c>
      <c r="B3894">
        <v>31200</v>
      </c>
      <c r="C3894">
        <v>55</v>
      </c>
      <c r="D3894">
        <v>7</v>
      </c>
      <c r="E3894">
        <v>0</v>
      </c>
      <c r="F3894">
        <v>0</v>
      </c>
      <c r="G3894">
        <v>28</v>
      </c>
      <c r="I3894" s="1">
        <f>VLOOKUP(D3894,cards!A:D,4,FALSE)</f>
        <v>186</v>
      </c>
      <c r="J3894" s="1">
        <f>SUMIFS(G:G,C:C,C3894,B:B,B3894)</f>
        <v>120</v>
      </c>
      <c r="K3894" s="1">
        <f t="shared" si="120"/>
        <v>0.23333333333333334</v>
      </c>
      <c r="L3894" s="1">
        <f t="shared" si="121"/>
        <v>43.4</v>
      </c>
      <c r="M3894" s="1">
        <f>SUMIFS(L:L,B:B,B3894,C:C,C3894)</f>
        <v>439.41666666666657</v>
      </c>
    </row>
    <row r="3895" spans="1:13" x14ac:dyDescent="0.2">
      <c r="A3895">
        <v>16</v>
      </c>
      <c r="B3895">
        <v>31200</v>
      </c>
      <c r="C3895">
        <v>37</v>
      </c>
      <c r="D3895">
        <v>4</v>
      </c>
      <c r="E3895">
        <v>26</v>
      </c>
      <c r="F3895">
        <v>9</v>
      </c>
      <c r="G3895">
        <v>27</v>
      </c>
      <c r="I3895" s="1">
        <f>VLOOKUP(D3895,cards!A:D,4,FALSE)</f>
        <v>16</v>
      </c>
      <c r="J3895" s="1">
        <f>SUMIFS(G:G,C:C,C3895,B:B,B3895)</f>
        <v>12028</v>
      </c>
      <c r="K3895" s="1">
        <f t="shared" si="120"/>
        <v>2.2447622214832059E-3</v>
      </c>
      <c r="L3895" s="1">
        <f t="shared" si="121"/>
        <v>3.5916195543731294E-2</v>
      </c>
      <c r="M3895" s="1">
        <f>SUMIFS(L:L,B:B,B3895,C:C,C3895)</f>
        <v>62.231792484203552</v>
      </c>
    </row>
    <row r="3896" spans="1:13" x14ac:dyDescent="0.2">
      <c r="A3896">
        <v>16</v>
      </c>
      <c r="B3896">
        <v>31200</v>
      </c>
      <c r="C3896">
        <v>31</v>
      </c>
      <c r="D3896">
        <v>9</v>
      </c>
      <c r="E3896">
        <v>38</v>
      </c>
      <c r="F3896">
        <v>3</v>
      </c>
      <c r="G3896">
        <v>24</v>
      </c>
      <c r="I3896" s="1">
        <f>VLOOKUP(D3896,cards!A:D,4,FALSE)</f>
        <v>786</v>
      </c>
      <c r="J3896" s="1">
        <f>SUMIFS(G:G,C:C,C3896,B:B,B3896)</f>
        <v>19841</v>
      </c>
      <c r="K3896" s="1">
        <f t="shared" si="120"/>
        <v>1.2096164507837306E-3</v>
      </c>
      <c r="L3896" s="1">
        <f t="shared" si="121"/>
        <v>0.95075853031601221</v>
      </c>
      <c r="M3896" s="1">
        <f>SUMIFS(L:L,B:B,B3896,C:C,C3896)</f>
        <v>367.67431077062679</v>
      </c>
    </row>
    <row r="3897" spans="1:13" x14ac:dyDescent="0.2">
      <c r="A3897">
        <v>16</v>
      </c>
      <c r="B3897">
        <v>31200</v>
      </c>
      <c r="C3897">
        <v>10</v>
      </c>
      <c r="D3897">
        <v>9</v>
      </c>
      <c r="E3897">
        <v>63</v>
      </c>
      <c r="F3897">
        <v>3</v>
      </c>
      <c r="G3897">
        <v>22</v>
      </c>
      <c r="I3897" s="1">
        <f>VLOOKUP(D3897,cards!A:D,4,FALSE)</f>
        <v>786</v>
      </c>
      <c r="J3897" s="1">
        <f>SUMIFS(G:G,C:C,C3897,B:B,B3897)</f>
        <v>493</v>
      </c>
      <c r="K3897" s="1">
        <f t="shared" si="120"/>
        <v>4.4624746450304259E-2</v>
      </c>
      <c r="L3897" s="1">
        <f t="shared" si="121"/>
        <v>35.075050709939148</v>
      </c>
      <c r="M3897" s="1">
        <f>SUMIFS(L:L,B:B,B3897,C:C,C3897)</f>
        <v>1322.7139959432052</v>
      </c>
    </row>
    <row r="3898" spans="1:13" x14ac:dyDescent="0.2">
      <c r="A3898">
        <v>16</v>
      </c>
      <c r="B3898">
        <v>31200</v>
      </c>
      <c r="C3898">
        <v>37</v>
      </c>
      <c r="D3898">
        <v>6</v>
      </c>
      <c r="E3898">
        <v>63</v>
      </c>
      <c r="F3898">
        <v>4</v>
      </c>
      <c r="G3898">
        <v>22</v>
      </c>
      <c r="I3898" s="1">
        <f>VLOOKUP(D3898,cards!A:D,4,FALSE)</f>
        <v>86</v>
      </c>
      <c r="J3898" s="1">
        <f>SUMIFS(G:G,C:C,C3898,B:B,B3898)</f>
        <v>12028</v>
      </c>
      <c r="K3898" s="1">
        <f t="shared" si="120"/>
        <v>1.8290655138011307E-3</v>
      </c>
      <c r="L3898" s="1">
        <f t="shared" si="121"/>
        <v>0.15729963418689724</v>
      </c>
      <c r="M3898" s="1">
        <f>SUMIFS(L:L,B:B,B3898,C:C,C3898)</f>
        <v>62.231792484203552</v>
      </c>
    </row>
    <row r="3899" spans="1:13" x14ac:dyDescent="0.2">
      <c r="A3899">
        <v>16</v>
      </c>
      <c r="B3899">
        <v>31200</v>
      </c>
      <c r="C3899">
        <v>10</v>
      </c>
      <c r="D3899">
        <v>10</v>
      </c>
      <c r="E3899">
        <v>63</v>
      </c>
      <c r="F3899">
        <v>4</v>
      </c>
      <c r="G3899">
        <v>22</v>
      </c>
      <c r="I3899" s="1">
        <f>VLOOKUP(D3899,cards!A:D,4,FALSE)</f>
        <v>1586</v>
      </c>
      <c r="J3899" s="1">
        <f>SUMIFS(G:G,C:C,C3899,B:B,B3899)</f>
        <v>493</v>
      </c>
      <c r="K3899" s="1">
        <f t="shared" si="120"/>
        <v>4.4624746450304259E-2</v>
      </c>
      <c r="L3899" s="1">
        <f t="shared" si="121"/>
        <v>70.774847870182555</v>
      </c>
      <c r="M3899" s="1">
        <f>SUMIFS(L:L,B:B,B3899,C:C,C3899)</f>
        <v>1322.7139959432052</v>
      </c>
    </row>
    <row r="3900" spans="1:13" x14ac:dyDescent="0.2">
      <c r="A3900">
        <v>16</v>
      </c>
      <c r="B3900">
        <v>31200</v>
      </c>
      <c r="C3900">
        <v>19</v>
      </c>
      <c r="D3900">
        <v>11</v>
      </c>
      <c r="E3900">
        <v>0</v>
      </c>
      <c r="F3900">
        <v>0</v>
      </c>
      <c r="G3900">
        <v>22</v>
      </c>
      <c r="I3900" s="1">
        <f>VLOOKUP(D3900,cards!A:D,4,FALSE)</f>
        <v>2586</v>
      </c>
      <c r="J3900" s="1">
        <f>SUMIFS(G:G,C:C,C3900,B:B,B3900)</f>
        <v>72</v>
      </c>
      <c r="K3900" s="1">
        <f t="shared" si="120"/>
        <v>0.30555555555555558</v>
      </c>
      <c r="L3900" s="1">
        <f t="shared" si="121"/>
        <v>790.16666666666674</v>
      </c>
      <c r="M3900" s="1">
        <f>SUMIFS(L:L,B:B,B3900,C:C,C3900)</f>
        <v>2991.5555555555547</v>
      </c>
    </row>
    <row r="3901" spans="1:13" x14ac:dyDescent="0.2">
      <c r="A3901">
        <v>16</v>
      </c>
      <c r="B3901">
        <v>31200</v>
      </c>
      <c r="C3901">
        <v>37</v>
      </c>
      <c r="D3901">
        <v>4</v>
      </c>
      <c r="E3901">
        <v>38</v>
      </c>
      <c r="F3901">
        <v>3</v>
      </c>
      <c r="G3901">
        <v>21</v>
      </c>
      <c r="I3901" s="1">
        <f>VLOOKUP(D3901,cards!A:D,4,FALSE)</f>
        <v>16</v>
      </c>
      <c r="J3901" s="1">
        <f>SUMIFS(G:G,C:C,C3901,B:B,B3901)</f>
        <v>12028</v>
      </c>
      <c r="K3901" s="1">
        <f t="shared" si="120"/>
        <v>1.7459261722647156E-3</v>
      </c>
      <c r="L3901" s="1">
        <f t="shared" si="121"/>
        <v>2.7934818756235449E-2</v>
      </c>
      <c r="M3901" s="1">
        <f>SUMIFS(L:L,B:B,B3901,C:C,C3901)</f>
        <v>62.231792484203552</v>
      </c>
    </row>
    <row r="3902" spans="1:13" x14ac:dyDescent="0.2">
      <c r="A3902">
        <v>16</v>
      </c>
      <c r="B3902">
        <v>31200</v>
      </c>
      <c r="C3902">
        <v>31</v>
      </c>
      <c r="D3902">
        <v>8</v>
      </c>
      <c r="E3902">
        <v>38</v>
      </c>
      <c r="F3902">
        <v>3</v>
      </c>
      <c r="G3902">
        <v>21</v>
      </c>
      <c r="I3902" s="1">
        <f>VLOOKUP(D3902,cards!A:D,4,FALSE)</f>
        <v>386</v>
      </c>
      <c r="J3902" s="1">
        <f>SUMIFS(G:G,C:C,C3902,B:B,B3902)</f>
        <v>19841</v>
      </c>
      <c r="K3902" s="1">
        <f t="shared" si="120"/>
        <v>1.0584143944357644E-3</v>
      </c>
      <c r="L3902" s="1">
        <f t="shared" si="121"/>
        <v>0.40854795625220502</v>
      </c>
      <c r="M3902" s="1">
        <f>SUMIFS(L:L,B:B,B3902,C:C,C3902)</f>
        <v>367.67431077062679</v>
      </c>
    </row>
    <row r="3903" spans="1:13" x14ac:dyDescent="0.2">
      <c r="A3903">
        <v>16</v>
      </c>
      <c r="B3903">
        <v>31200</v>
      </c>
      <c r="C3903">
        <v>64</v>
      </c>
      <c r="D3903">
        <v>5</v>
      </c>
      <c r="E3903">
        <v>38</v>
      </c>
      <c r="F3903">
        <v>5</v>
      </c>
      <c r="G3903">
        <v>21</v>
      </c>
      <c r="I3903" s="1">
        <f>VLOOKUP(D3903,cards!A:D,4,FALSE)</f>
        <v>36</v>
      </c>
      <c r="J3903" s="1">
        <f>SUMIFS(G:G,C:C,C3903,B:B,B3903)</f>
        <v>115</v>
      </c>
      <c r="K3903" s="1">
        <f t="shared" si="120"/>
        <v>0.18260869565217391</v>
      </c>
      <c r="L3903" s="1">
        <f t="shared" si="121"/>
        <v>6.5739130434782611</v>
      </c>
      <c r="M3903" s="1">
        <f>SUMIFS(L:L,B:B,B3903,C:C,C3903)</f>
        <v>31.043478260869563</v>
      </c>
    </row>
    <row r="3904" spans="1:13" x14ac:dyDescent="0.2">
      <c r="A3904">
        <v>16</v>
      </c>
      <c r="B3904">
        <v>31200</v>
      </c>
      <c r="C3904">
        <v>10</v>
      </c>
      <c r="D3904">
        <v>9</v>
      </c>
      <c r="E3904">
        <v>26</v>
      </c>
      <c r="F3904">
        <v>9</v>
      </c>
      <c r="G3904">
        <v>21</v>
      </c>
      <c r="I3904" s="1">
        <f>VLOOKUP(D3904,cards!A:D,4,FALSE)</f>
        <v>786</v>
      </c>
      <c r="J3904" s="1">
        <f>SUMIFS(G:G,C:C,C3904,B:B,B3904)</f>
        <v>493</v>
      </c>
      <c r="K3904" s="1">
        <f t="shared" si="120"/>
        <v>4.2596348884381338E-2</v>
      </c>
      <c r="L3904" s="1">
        <f t="shared" si="121"/>
        <v>33.480730223123729</v>
      </c>
      <c r="M3904" s="1">
        <f>SUMIFS(L:L,B:B,B3904,C:C,C3904)</f>
        <v>1322.7139959432052</v>
      </c>
    </row>
    <row r="3905" spans="1:13" x14ac:dyDescent="0.2">
      <c r="A3905">
        <v>16</v>
      </c>
      <c r="B3905">
        <v>31200</v>
      </c>
      <c r="C3905">
        <v>10</v>
      </c>
      <c r="D3905">
        <v>9</v>
      </c>
      <c r="E3905">
        <v>32</v>
      </c>
      <c r="F3905">
        <v>8</v>
      </c>
      <c r="G3905">
        <v>21</v>
      </c>
      <c r="I3905" s="1">
        <f>VLOOKUP(D3905,cards!A:D,4,FALSE)</f>
        <v>786</v>
      </c>
      <c r="J3905" s="1">
        <f>SUMIFS(G:G,C:C,C3905,B:B,B3905)</f>
        <v>493</v>
      </c>
      <c r="K3905" s="1">
        <f t="shared" si="120"/>
        <v>4.2596348884381338E-2</v>
      </c>
      <c r="L3905" s="1">
        <f t="shared" si="121"/>
        <v>33.480730223123729</v>
      </c>
      <c r="M3905" s="1">
        <f>SUMIFS(L:L,B:B,B3905,C:C,C3905)</f>
        <v>1322.7139959432052</v>
      </c>
    </row>
    <row r="3906" spans="1:13" x14ac:dyDescent="0.2">
      <c r="A3906">
        <v>16</v>
      </c>
      <c r="B3906">
        <v>31200</v>
      </c>
      <c r="C3906">
        <v>37</v>
      </c>
      <c r="D3906">
        <v>5</v>
      </c>
      <c r="E3906">
        <v>26</v>
      </c>
      <c r="F3906">
        <v>10</v>
      </c>
      <c r="G3906">
        <v>20</v>
      </c>
      <c r="I3906" s="1">
        <f>VLOOKUP(D3906,cards!A:D,4,FALSE)</f>
        <v>36</v>
      </c>
      <c r="J3906" s="1">
        <f>SUMIFS(G:G,C:C,C3906,B:B,B3906)</f>
        <v>12028</v>
      </c>
      <c r="K3906" s="1">
        <f t="shared" si="120"/>
        <v>1.6627868307283007E-3</v>
      </c>
      <c r="L3906" s="1">
        <f t="shared" si="121"/>
        <v>5.9860325906218828E-2</v>
      </c>
      <c r="M3906" s="1">
        <f>SUMIFS(L:L,B:B,B3906,C:C,C3906)</f>
        <v>62.231792484203552</v>
      </c>
    </row>
    <row r="3907" spans="1:13" x14ac:dyDescent="0.2">
      <c r="A3907">
        <v>16</v>
      </c>
      <c r="B3907">
        <v>31200</v>
      </c>
      <c r="C3907">
        <v>31</v>
      </c>
      <c r="D3907">
        <v>8</v>
      </c>
      <c r="E3907">
        <v>63</v>
      </c>
      <c r="F3907">
        <v>2</v>
      </c>
      <c r="G3907">
        <v>19</v>
      </c>
      <c r="I3907" s="1">
        <f>VLOOKUP(D3907,cards!A:D,4,FALSE)</f>
        <v>386</v>
      </c>
      <c r="J3907" s="1">
        <f>SUMIFS(G:G,C:C,C3907,B:B,B3907)</f>
        <v>19841</v>
      </c>
      <c r="K3907" s="1">
        <f t="shared" ref="K3907:K3970" si="122">G3907/J3907</f>
        <v>9.5761302353712012E-4</v>
      </c>
      <c r="L3907" s="1">
        <f t="shared" ref="L3907:L3970" si="123">I3907*K3907</f>
        <v>0.36963862708532835</v>
      </c>
      <c r="M3907" s="1">
        <f>SUMIFS(L:L,B:B,B3907,C:C,C3907)</f>
        <v>367.67431077062679</v>
      </c>
    </row>
    <row r="3908" spans="1:13" x14ac:dyDescent="0.2">
      <c r="A3908">
        <v>16</v>
      </c>
      <c r="B3908">
        <v>31200</v>
      </c>
      <c r="C3908">
        <v>37</v>
      </c>
      <c r="D3908">
        <v>8</v>
      </c>
      <c r="E3908">
        <v>38</v>
      </c>
      <c r="F3908">
        <v>7</v>
      </c>
      <c r="G3908">
        <v>19</v>
      </c>
      <c r="I3908" s="1">
        <f>VLOOKUP(D3908,cards!A:D,4,FALSE)</f>
        <v>386</v>
      </c>
      <c r="J3908" s="1">
        <f>SUMIFS(G:G,C:C,C3908,B:B,B3908)</f>
        <v>12028</v>
      </c>
      <c r="K3908" s="1">
        <f t="shared" si="122"/>
        <v>1.5796474891918856E-3</v>
      </c>
      <c r="L3908" s="1">
        <f t="shared" si="123"/>
        <v>0.60974393082806788</v>
      </c>
      <c r="M3908" s="1">
        <f>SUMIFS(L:L,B:B,B3908,C:C,C3908)</f>
        <v>62.231792484203552</v>
      </c>
    </row>
    <row r="3909" spans="1:13" x14ac:dyDescent="0.2">
      <c r="A3909">
        <v>16</v>
      </c>
      <c r="B3909">
        <v>31200</v>
      </c>
      <c r="C3909">
        <v>10</v>
      </c>
      <c r="D3909">
        <v>9</v>
      </c>
      <c r="E3909">
        <v>63</v>
      </c>
      <c r="F3909">
        <v>4</v>
      </c>
      <c r="G3909">
        <v>17</v>
      </c>
      <c r="I3909" s="1">
        <f>VLOOKUP(D3909,cards!A:D,4,FALSE)</f>
        <v>786</v>
      </c>
      <c r="J3909" s="1">
        <f>SUMIFS(G:G,C:C,C3909,B:B,B3909)</f>
        <v>493</v>
      </c>
      <c r="K3909" s="1">
        <f t="shared" si="122"/>
        <v>3.4482758620689655E-2</v>
      </c>
      <c r="L3909" s="1">
        <f t="shared" si="123"/>
        <v>27.103448275862068</v>
      </c>
      <c r="M3909" s="1">
        <f>SUMIFS(L:L,B:B,B3909,C:C,C3909)</f>
        <v>1322.7139959432052</v>
      </c>
    </row>
    <row r="3910" spans="1:13" x14ac:dyDescent="0.2">
      <c r="A3910">
        <v>16</v>
      </c>
      <c r="B3910">
        <v>31200</v>
      </c>
      <c r="C3910">
        <v>31</v>
      </c>
      <c r="D3910">
        <v>8</v>
      </c>
      <c r="E3910">
        <v>32</v>
      </c>
      <c r="F3910">
        <v>7</v>
      </c>
      <c r="G3910">
        <v>17</v>
      </c>
      <c r="I3910" s="1">
        <f>VLOOKUP(D3910,cards!A:D,4,FALSE)</f>
        <v>386</v>
      </c>
      <c r="J3910" s="1">
        <f>SUMIFS(G:G,C:C,C3910,B:B,B3910)</f>
        <v>19841</v>
      </c>
      <c r="K3910" s="1">
        <f t="shared" si="122"/>
        <v>8.5681165263847589E-4</v>
      </c>
      <c r="L3910" s="1">
        <f t="shared" si="123"/>
        <v>0.33072929791845168</v>
      </c>
      <c r="M3910" s="1">
        <f>SUMIFS(L:L,B:B,B3910,C:C,C3910)</f>
        <v>367.67431077062679</v>
      </c>
    </row>
    <row r="3911" spans="1:13" x14ac:dyDescent="0.2">
      <c r="A3911">
        <v>16</v>
      </c>
      <c r="B3911">
        <v>31200</v>
      </c>
      <c r="C3911">
        <v>10</v>
      </c>
      <c r="D3911">
        <v>9</v>
      </c>
      <c r="E3911">
        <v>32</v>
      </c>
      <c r="F3911">
        <v>9</v>
      </c>
      <c r="G3911">
        <v>16</v>
      </c>
      <c r="I3911" s="1">
        <f>VLOOKUP(D3911,cards!A:D,4,FALSE)</f>
        <v>786</v>
      </c>
      <c r="J3911" s="1">
        <f>SUMIFS(G:G,C:C,C3911,B:B,B3911)</f>
        <v>493</v>
      </c>
      <c r="K3911" s="1">
        <f t="shared" si="122"/>
        <v>3.2454361054766734E-2</v>
      </c>
      <c r="L3911" s="1">
        <f t="shared" si="123"/>
        <v>25.509127789046651</v>
      </c>
      <c r="M3911" s="1">
        <f>SUMIFS(L:L,B:B,B3911,C:C,C3911)</f>
        <v>1322.7139959432052</v>
      </c>
    </row>
    <row r="3912" spans="1:13" x14ac:dyDescent="0.2">
      <c r="A3912">
        <v>16</v>
      </c>
      <c r="B3912">
        <v>31200</v>
      </c>
      <c r="C3912">
        <v>31</v>
      </c>
      <c r="D3912">
        <v>10</v>
      </c>
      <c r="E3912">
        <v>38</v>
      </c>
      <c r="F3912">
        <v>5</v>
      </c>
      <c r="G3912">
        <v>16</v>
      </c>
      <c r="I3912" s="1">
        <f>VLOOKUP(D3912,cards!A:D,4,FALSE)</f>
        <v>1586</v>
      </c>
      <c r="J3912" s="1">
        <f>SUMIFS(G:G,C:C,C3912,B:B,B3912)</f>
        <v>19841</v>
      </c>
      <c r="K3912" s="1">
        <f t="shared" si="122"/>
        <v>8.0641096718915377E-4</v>
      </c>
      <c r="L3912" s="1">
        <f t="shared" si="123"/>
        <v>1.2789677939619979</v>
      </c>
      <c r="M3912" s="1">
        <f>SUMIFS(L:L,B:B,B3912,C:C,C3912)</f>
        <v>367.67431077062679</v>
      </c>
    </row>
    <row r="3913" spans="1:13" x14ac:dyDescent="0.2">
      <c r="A3913">
        <v>16</v>
      </c>
      <c r="B3913">
        <v>31200</v>
      </c>
      <c r="C3913">
        <v>31</v>
      </c>
      <c r="D3913">
        <v>8</v>
      </c>
      <c r="E3913">
        <v>32</v>
      </c>
      <c r="F3913">
        <v>9</v>
      </c>
      <c r="G3913">
        <v>15</v>
      </c>
      <c r="I3913" s="1">
        <f>VLOOKUP(D3913,cards!A:D,4,FALSE)</f>
        <v>386</v>
      </c>
      <c r="J3913" s="1">
        <f>SUMIFS(G:G,C:C,C3913,B:B,B3913)</f>
        <v>19841</v>
      </c>
      <c r="K3913" s="1">
        <f t="shared" si="122"/>
        <v>7.5601028173983165E-4</v>
      </c>
      <c r="L3913" s="1">
        <f t="shared" si="123"/>
        <v>0.29181996875157501</v>
      </c>
      <c r="M3913" s="1">
        <f>SUMIFS(L:L,B:B,B3913,C:C,C3913)</f>
        <v>367.67431077062679</v>
      </c>
    </row>
    <row r="3914" spans="1:13" x14ac:dyDescent="0.2">
      <c r="A3914">
        <v>16</v>
      </c>
      <c r="B3914">
        <v>31200</v>
      </c>
      <c r="C3914">
        <v>55</v>
      </c>
      <c r="D3914">
        <v>9</v>
      </c>
      <c r="E3914">
        <v>0</v>
      </c>
      <c r="F3914">
        <v>0</v>
      </c>
      <c r="G3914">
        <v>15</v>
      </c>
    </row>
    <row r="3915" spans="1:13" x14ac:dyDescent="0.2">
      <c r="A3915">
        <v>16</v>
      </c>
      <c r="B3915">
        <v>31200</v>
      </c>
      <c r="C3915">
        <v>64</v>
      </c>
      <c r="D3915">
        <v>4</v>
      </c>
      <c r="E3915">
        <v>63</v>
      </c>
      <c r="F3915">
        <v>4</v>
      </c>
      <c r="G3915">
        <v>15</v>
      </c>
    </row>
    <row r="3916" spans="1:13" x14ac:dyDescent="0.2">
      <c r="A3916">
        <v>16</v>
      </c>
      <c r="B3916">
        <v>31200</v>
      </c>
      <c r="C3916">
        <v>10</v>
      </c>
      <c r="D3916">
        <v>10</v>
      </c>
      <c r="E3916">
        <v>32</v>
      </c>
      <c r="F3916">
        <v>9</v>
      </c>
      <c r="G3916">
        <v>15</v>
      </c>
      <c r="I3916" s="1">
        <f>VLOOKUP(D3916,cards!A:D,4,FALSE)</f>
        <v>1586</v>
      </c>
      <c r="J3916" s="1">
        <f>SUMIFS(G:G,C:C,C3916,B:B,B3916)</f>
        <v>493</v>
      </c>
      <c r="K3916" s="1">
        <f t="shared" si="122"/>
        <v>3.0425963488843813E-2</v>
      </c>
      <c r="L3916" s="1">
        <f t="shared" si="123"/>
        <v>48.255578093306291</v>
      </c>
      <c r="M3916" s="1">
        <f>SUMIFS(L:L,B:B,B3916,C:C,C3916)</f>
        <v>1322.7139959432052</v>
      </c>
    </row>
    <row r="3917" spans="1:13" x14ac:dyDescent="0.2">
      <c r="A3917">
        <v>16</v>
      </c>
      <c r="B3917">
        <v>31200</v>
      </c>
      <c r="C3917">
        <v>31</v>
      </c>
      <c r="D3917">
        <v>8</v>
      </c>
      <c r="E3917">
        <v>26</v>
      </c>
      <c r="F3917">
        <v>9</v>
      </c>
      <c r="G3917">
        <v>14</v>
      </c>
      <c r="I3917" s="1">
        <f>VLOOKUP(D3917,cards!A:D,4,FALSE)</f>
        <v>386</v>
      </c>
      <c r="J3917" s="1">
        <f>SUMIFS(G:G,C:C,C3917,B:B,B3917)</f>
        <v>19841</v>
      </c>
      <c r="K3917" s="1">
        <f t="shared" si="122"/>
        <v>7.0560959629050954E-4</v>
      </c>
      <c r="L3917" s="1">
        <f t="shared" si="123"/>
        <v>0.2723653041681367</v>
      </c>
      <c r="M3917" s="1">
        <f>SUMIFS(L:L,B:B,B3917,C:C,C3917)</f>
        <v>367.67431077062679</v>
      </c>
    </row>
    <row r="3918" spans="1:13" x14ac:dyDescent="0.2">
      <c r="A3918">
        <v>16</v>
      </c>
      <c r="B3918">
        <v>31200</v>
      </c>
      <c r="C3918">
        <v>19</v>
      </c>
      <c r="D3918">
        <v>12</v>
      </c>
      <c r="E3918">
        <v>0</v>
      </c>
      <c r="F3918">
        <v>0</v>
      </c>
      <c r="G3918">
        <v>14</v>
      </c>
      <c r="I3918" s="1">
        <f>VLOOKUP(D3918,cards!A:D,4,FALSE)</f>
        <v>4586</v>
      </c>
      <c r="J3918" s="1">
        <f>SUMIFS(G:G,C:C,C3918,B:B,B3918)</f>
        <v>72</v>
      </c>
      <c r="K3918" s="1">
        <f t="shared" si="122"/>
        <v>0.19444444444444445</v>
      </c>
      <c r="L3918" s="1">
        <f t="shared" si="123"/>
        <v>891.72222222222229</v>
      </c>
      <c r="M3918" s="1">
        <f>SUMIFS(L:L,B:B,B3918,C:C,C3918)</f>
        <v>2991.5555555555547</v>
      </c>
    </row>
    <row r="3919" spans="1:13" x14ac:dyDescent="0.2">
      <c r="A3919">
        <v>16</v>
      </c>
      <c r="B3919">
        <v>31200</v>
      </c>
      <c r="C3919">
        <v>37</v>
      </c>
      <c r="D3919">
        <v>5</v>
      </c>
      <c r="E3919">
        <v>63</v>
      </c>
      <c r="F3919">
        <v>3</v>
      </c>
      <c r="G3919">
        <v>14</v>
      </c>
      <c r="I3919" s="1">
        <f>VLOOKUP(D3919,cards!A:D,4,FALSE)</f>
        <v>36</v>
      </c>
      <c r="J3919" s="1">
        <f>SUMIFS(G:G,C:C,C3919,B:B,B3919)</f>
        <v>12028</v>
      </c>
      <c r="K3919" s="1">
        <f t="shared" si="122"/>
        <v>1.1639507815098104E-3</v>
      </c>
      <c r="L3919" s="1">
        <f t="shared" si="123"/>
        <v>4.1902228134353174E-2</v>
      </c>
      <c r="M3919" s="1">
        <f>SUMIFS(L:L,B:B,B3919,C:C,C3919)</f>
        <v>62.231792484203552</v>
      </c>
    </row>
    <row r="3920" spans="1:13" x14ac:dyDescent="0.2">
      <c r="A3920">
        <v>16</v>
      </c>
      <c r="B3920">
        <v>31200</v>
      </c>
      <c r="C3920">
        <v>37</v>
      </c>
      <c r="D3920">
        <v>5</v>
      </c>
      <c r="E3920">
        <v>32</v>
      </c>
      <c r="F3920">
        <v>9</v>
      </c>
      <c r="G3920">
        <v>14</v>
      </c>
      <c r="I3920" s="1">
        <f>VLOOKUP(D3920,cards!A:D,4,FALSE)</f>
        <v>36</v>
      </c>
      <c r="J3920" s="1">
        <f>SUMIFS(G:G,C:C,C3920,B:B,B3920)</f>
        <v>12028</v>
      </c>
      <c r="K3920" s="1">
        <f t="shared" si="122"/>
        <v>1.1639507815098104E-3</v>
      </c>
      <c r="L3920" s="1">
        <f t="shared" si="123"/>
        <v>4.1902228134353174E-2</v>
      </c>
      <c r="M3920" s="1">
        <f>SUMIFS(L:L,B:B,B3920,C:C,C3920)</f>
        <v>62.231792484203552</v>
      </c>
    </row>
    <row r="3921" spans="1:13" x14ac:dyDescent="0.2">
      <c r="A3921">
        <v>16</v>
      </c>
      <c r="B3921">
        <v>31200</v>
      </c>
      <c r="C3921">
        <v>31</v>
      </c>
      <c r="D3921">
        <v>10</v>
      </c>
      <c r="E3921">
        <v>26</v>
      </c>
      <c r="F3921">
        <v>8</v>
      </c>
      <c r="G3921">
        <v>14</v>
      </c>
      <c r="I3921" s="1">
        <f>VLOOKUP(D3921,cards!A:D,4,FALSE)</f>
        <v>1586</v>
      </c>
      <c r="J3921" s="1">
        <f>SUMIFS(G:G,C:C,C3921,B:B,B3921)</f>
        <v>19841</v>
      </c>
      <c r="K3921" s="1">
        <f t="shared" si="122"/>
        <v>7.0560959629050954E-4</v>
      </c>
      <c r="L3921" s="1">
        <f t="shared" si="123"/>
        <v>1.1190968197167481</v>
      </c>
      <c r="M3921" s="1">
        <f>SUMIFS(L:L,B:B,B3921,C:C,C3921)</f>
        <v>367.67431077062679</v>
      </c>
    </row>
    <row r="3922" spans="1:13" x14ac:dyDescent="0.2">
      <c r="A3922">
        <v>16</v>
      </c>
      <c r="B3922">
        <v>31200</v>
      </c>
      <c r="C3922">
        <v>31</v>
      </c>
      <c r="D3922">
        <v>11</v>
      </c>
      <c r="E3922">
        <v>26</v>
      </c>
      <c r="F3922">
        <v>10</v>
      </c>
      <c r="G3922">
        <v>13</v>
      </c>
      <c r="I3922" s="1">
        <f>VLOOKUP(D3922,cards!A:D,4,FALSE)</f>
        <v>2586</v>
      </c>
      <c r="J3922" s="1">
        <f>SUMIFS(G:G,C:C,C3922,B:B,B3922)</f>
        <v>19841</v>
      </c>
      <c r="K3922" s="1">
        <f t="shared" si="122"/>
        <v>6.5520891084118742E-4</v>
      </c>
      <c r="L3922" s="1">
        <f t="shared" si="123"/>
        <v>1.6943702434353107</v>
      </c>
      <c r="M3922" s="1">
        <f>SUMIFS(L:L,B:B,B3922,C:C,C3922)</f>
        <v>367.67431077062679</v>
      </c>
    </row>
    <row r="3923" spans="1:13" x14ac:dyDescent="0.2">
      <c r="A3923">
        <v>16</v>
      </c>
      <c r="B3923">
        <v>31200</v>
      </c>
      <c r="C3923">
        <v>31</v>
      </c>
      <c r="D3923">
        <v>11</v>
      </c>
      <c r="E3923">
        <v>63</v>
      </c>
      <c r="F3923">
        <v>5</v>
      </c>
      <c r="G3923">
        <v>13</v>
      </c>
      <c r="I3923" s="1">
        <f>VLOOKUP(D3923,cards!A:D,4,FALSE)</f>
        <v>2586</v>
      </c>
      <c r="J3923" s="1">
        <f>SUMIFS(G:G,C:C,C3923,B:B,B3923)</f>
        <v>19841</v>
      </c>
      <c r="K3923" s="1">
        <f t="shared" si="122"/>
        <v>6.5520891084118742E-4</v>
      </c>
      <c r="L3923" s="1">
        <f t="shared" si="123"/>
        <v>1.6943702434353107</v>
      </c>
      <c r="M3923" s="1">
        <f>SUMIFS(L:L,B:B,B3923,C:C,C3923)</f>
        <v>367.67431077062679</v>
      </c>
    </row>
    <row r="3924" spans="1:13" x14ac:dyDescent="0.2">
      <c r="A3924">
        <v>16</v>
      </c>
      <c r="B3924">
        <v>31200</v>
      </c>
      <c r="C3924">
        <v>37</v>
      </c>
      <c r="D3924">
        <v>3</v>
      </c>
      <c r="E3924">
        <v>63</v>
      </c>
      <c r="F3924">
        <v>3</v>
      </c>
      <c r="G3924">
        <v>13</v>
      </c>
      <c r="I3924" s="1">
        <f>VLOOKUP(D3924,cards!A:D,4,FALSE)</f>
        <v>6</v>
      </c>
      <c r="J3924" s="1">
        <f>SUMIFS(G:G,C:C,C3924,B:B,B3924)</f>
        <v>12028</v>
      </c>
      <c r="K3924" s="1">
        <f t="shared" si="122"/>
        <v>1.0808114399733955E-3</v>
      </c>
      <c r="L3924" s="1">
        <f t="shared" si="123"/>
        <v>6.4848686398403729E-3</v>
      </c>
      <c r="M3924" s="1">
        <f>SUMIFS(L:L,B:B,B3924,C:C,C3924)</f>
        <v>62.231792484203552</v>
      </c>
    </row>
    <row r="3925" spans="1:13" x14ac:dyDescent="0.2">
      <c r="A3925">
        <v>16</v>
      </c>
      <c r="B3925">
        <v>31200</v>
      </c>
      <c r="C3925">
        <v>31</v>
      </c>
      <c r="D3925">
        <v>9</v>
      </c>
      <c r="E3925">
        <v>38</v>
      </c>
      <c r="F3925">
        <v>5</v>
      </c>
      <c r="G3925">
        <v>13</v>
      </c>
      <c r="I3925" s="1">
        <f>VLOOKUP(D3925,cards!A:D,4,FALSE)</f>
        <v>786</v>
      </c>
      <c r="J3925" s="1">
        <f>SUMIFS(G:G,C:C,C3925,B:B,B3925)</f>
        <v>19841</v>
      </c>
      <c r="K3925" s="1">
        <f t="shared" si="122"/>
        <v>6.5520891084118742E-4</v>
      </c>
      <c r="L3925" s="1">
        <f t="shared" si="123"/>
        <v>0.51499420392117334</v>
      </c>
      <c r="M3925" s="1">
        <f>SUMIFS(L:L,B:B,B3925,C:C,C3925)</f>
        <v>367.67431077062679</v>
      </c>
    </row>
    <row r="3926" spans="1:13" x14ac:dyDescent="0.2">
      <c r="A3926">
        <v>16</v>
      </c>
      <c r="B3926">
        <v>31200</v>
      </c>
      <c r="C3926">
        <v>31</v>
      </c>
      <c r="D3926">
        <v>10</v>
      </c>
      <c r="E3926">
        <v>38</v>
      </c>
      <c r="F3926">
        <v>4</v>
      </c>
      <c r="G3926">
        <v>12</v>
      </c>
      <c r="I3926" s="1">
        <f>VLOOKUP(D3926,cards!A:D,4,FALSE)</f>
        <v>1586</v>
      </c>
      <c r="J3926" s="1">
        <f>SUMIFS(G:G,C:C,C3926,B:B,B3926)</f>
        <v>19841</v>
      </c>
      <c r="K3926" s="1">
        <f t="shared" si="122"/>
        <v>6.048082253918653E-4</v>
      </c>
      <c r="L3926" s="1">
        <f t="shared" si="123"/>
        <v>0.95922584547149836</v>
      </c>
      <c r="M3926" s="1">
        <f>SUMIFS(L:L,B:B,B3926,C:C,C3926)</f>
        <v>367.67431077062679</v>
      </c>
    </row>
    <row r="3927" spans="1:13" x14ac:dyDescent="0.2">
      <c r="A3927">
        <v>16</v>
      </c>
      <c r="B3927">
        <v>31200</v>
      </c>
      <c r="C3927">
        <v>55</v>
      </c>
      <c r="D3927">
        <v>8</v>
      </c>
      <c r="E3927">
        <v>63</v>
      </c>
      <c r="F3927">
        <v>3</v>
      </c>
      <c r="G3927">
        <v>11</v>
      </c>
      <c r="I3927" s="1">
        <f>VLOOKUP(D3927,cards!A:D,4,FALSE)</f>
        <v>386</v>
      </c>
      <c r="J3927" s="1">
        <f>SUMIFS(G:G,C:C,C3927,B:B,B3927)</f>
        <v>120</v>
      </c>
      <c r="K3927" s="1">
        <f t="shared" si="122"/>
        <v>9.166666666666666E-2</v>
      </c>
      <c r="L3927" s="1">
        <f t="shared" si="123"/>
        <v>35.383333333333333</v>
      </c>
      <c r="M3927" s="1">
        <f>SUMIFS(L:L,B:B,B3927,C:C,C3927)</f>
        <v>439.41666666666657</v>
      </c>
    </row>
    <row r="3928" spans="1:13" x14ac:dyDescent="0.2">
      <c r="A3928">
        <v>16</v>
      </c>
      <c r="B3928">
        <v>31200</v>
      </c>
      <c r="C3928">
        <v>19</v>
      </c>
      <c r="D3928">
        <v>9</v>
      </c>
      <c r="E3928">
        <v>0</v>
      </c>
      <c r="F3928">
        <v>0</v>
      </c>
      <c r="G3928">
        <v>11</v>
      </c>
      <c r="I3928" s="1">
        <f>VLOOKUP(D3928,cards!A:D,4,FALSE)</f>
        <v>786</v>
      </c>
      <c r="J3928" s="1">
        <f>SUMIFS(G:G,C:C,C3928,B:B,B3928)</f>
        <v>72</v>
      </c>
      <c r="K3928" s="1">
        <f t="shared" si="122"/>
        <v>0.15277777777777779</v>
      </c>
      <c r="L3928" s="1">
        <f t="shared" si="123"/>
        <v>120.08333333333334</v>
      </c>
      <c r="M3928" s="1">
        <f>SUMIFS(L:L,B:B,B3928,C:C,C3928)</f>
        <v>2991.5555555555547</v>
      </c>
    </row>
    <row r="3929" spans="1:13" x14ac:dyDescent="0.2">
      <c r="A3929">
        <v>16</v>
      </c>
      <c r="B3929">
        <v>31200</v>
      </c>
      <c r="C3929">
        <v>19</v>
      </c>
      <c r="D3929">
        <v>10</v>
      </c>
      <c r="E3929">
        <v>0</v>
      </c>
      <c r="F3929">
        <v>0</v>
      </c>
      <c r="G3929">
        <v>11</v>
      </c>
      <c r="I3929" s="1">
        <f>VLOOKUP(D3929,cards!A:D,4,FALSE)</f>
        <v>1586</v>
      </c>
      <c r="J3929" s="1">
        <f>SUMIFS(G:G,C:C,C3929,B:B,B3929)</f>
        <v>72</v>
      </c>
      <c r="K3929" s="1">
        <f t="shared" si="122"/>
        <v>0.15277777777777779</v>
      </c>
      <c r="L3929" s="1">
        <f t="shared" si="123"/>
        <v>242.30555555555557</v>
      </c>
      <c r="M3929" s="1">
        <f>SUMIFS(L:L,B:B,B3929,C:C,C3929)</f>
        <v>2991.5555555555547</v>
      </c>
    </row>
    <row r="3930" spans="1:13" x14ac:dyDescent="0.2">
      <c r="A3930">
        <v>16</v>
      </c>
      <c r="B3930">
        <v>31200</v>
      </c>
      <c r="C3930">
        <v>10</v>
      </c>
      <c r="D3930">
        <v>8</v>
      </c>
      <c r="E3930">
        <v>26</v>
      </c>
      <c r="F3930">
        <v>8</v>
      </c>
      <c r="G3930">
        <v>11</v>
      </c>
      <c r="I3930" s="1">
        <f>VLOOKUP(D3930,cards!A:D,4,FALSE)</f>
        <v>386</v>
      </c>
      <c r="J3930" s="1">
        <f>SUMIFS(G:G,C:C,C3930,B:B,B3930)</f>
        <v>493</v>
      </c>
      <c r="K3930" s="1">
        <f t="shared" si="122"/>
        <v>2.231237322515213E-2</v>
      </c>
      <c r="L3930" s="1">
        <f t="shared" si="123"/>
        <v>8.6125760649087226</v>
      </c>
      <c r="M3930" s="1">
        <f>SUMIFS(L:L,B:B,B3930,C:C,C3930)</f>
        <v>1322.7139959432052</v>
      </c>
    </row>
    <row r="3931" spans="1:13" x14ac:dyDescent="0.2">
      <c r="A3931">
        <v>16</v>
      </c>
      <c r="B3931">
        <v>31200</v>
      </c>
      <c r="C3931">
        <v>37</v>
      </c>
      <c r="D3931">
        <v>4</v>
      </c>
      <c r="E3931">
        <v>32</v>
      </c>
      <c r="F3931">
        <v>8</v>
      </c>
      <c r="G3931">
        <v>10</v>
      </c>
      <c r="I3931" s="1">
        <f>VLOOKUP(D3931,cards!A:D,4,FALSE)</f>
        <v>16</v>
      </c>
      <c r="J3931" s="1">
        <f>SUMIFS(G:G,C:C,C3931,B:B,B3931)</f>
        <v>12028</v>
      </c>
      <c r="K3931" s="1">
        <f t="shared" si="122"/>
        <v>8.3139341536415034E-4</v>
      </c>
      <c r="L3931" s="1">
        <f t="shared" si="123"/>
        <v>1.3302294645826405E-2</v>
      </c>
      <c r="M3931" s="1">
        <f>SUMIFS(L:L,B:B,B3931,C:C,C3931)</f>
        <v>62.231792484203552</v>
      </c>
    </row>
    <row r="3932" spans="1:13" x14ac:dyDescent="0.2">
      <c r="A3932">
        <v>16</v>
      </c>
      <c r="B3932">
        <v>31200</v>
      </c>
      <c r="C3932">
        <v>31</v>
      </c>
      <c r="D3932">
        <v>9</v>
      </c>
      <c r="E3932">
        <v>63</v>
      </c>
      <c r="F3932">
        <v>2</v>
      </c>
      <c r="G3932">
        <v>10</v>
      </c>
      <c r="I3932" s="1">
        <f>VLOOKUP(D3932,cards!A:D,4,FALSE)</f>
        <v>786</v>
      </c>
      <c r="J3932" s="1">
        <f>SUMIFS(G:G,C:C,C3932,B:B,B3932)</f>
        <v>19841</v>
      </c>
      <c r="K3932" s="1">
        <f t="shared" si="122"/>
        <v>5.0400685449322107E-4</v>
      </c>
      <c r="L3932" s="1">
        <f t="shared" si="123"/>
        <v>0.39614938763167173</v>
      </c>
      <c r="M3932" s="1">
        <f>SUMIFS(L:L,B:B,B3932,C:C,C3932)</f>
        <v>367.67431077062679</v>
      </c>
    </row>
    <row r="3933" spans="1:13" x14ac:dyDescent="0.2">
      <c r="A3933">
        <v>16</v>
      </c>
      <c r="B3933">
        <v>31200</v>
      </c>
      <c r="C3933">
        <v>10</v>
      </c>
      <c r="D3933">
        <v>10</v>
      </c>
      <c r="E3933">
        <v>63</v>
      </c>
      <c r="F3933">
        <v>5</v>
      </c>
      <c r="G3933">
        <v>10</v>
      </c>
      <c r="I3933" s="1">
        <f>VLOOKUP(D3933,cards!A:D,4,FALSE)</f>
        <v>1586</v>
      </c>
      <c r="J3933" s="1">
        <f>SUMIFS(G:G,C:C,C3933,B:B,B3933)</f>
        <v>493</v>
      </c>
      <c r="K3933" s="1">
        <f t="shared" si="122"/>
        <v>2.0283975659229209E-2</v>
      </c>
      <c r="L3933" s="1">
        <f t="shared" si="123"/>
        <v>32.170385395537522</v>
      </c>
      <c r="M3933" s="1">
        <f>SUMIFS(L:L,B:B,B3933,C:C,C3933)</f>
        <v>1322.7139959432052</v>
      </c>
    </row>
    <row r="3934" spans="1:13" x14ac:dyDescent="0.2">
      <c r="A3934">
        <v>16</v>
      </c>
      <c r="B3934">
        <v>31200</v>
      </c>
      <c r="C3934">
        <v>31</v>
      </c>
      <c r="D3934">
        <v>8</v>
      </c>
      <c r="E3934">
        <v>38</v>
      </c>
      <c r="F3934">
        <v>4</v>
      </c>
      <c r="G3934">
        <v>9</v>
      </c>
      <c r="I3934" s="1">
        <f>VLOOKUP(D3934,cards!A:D,4,FALSE)</f>
        <v>386</v>
      </c>
      <c r="J3934" s="1">
        <f>SUMIFS(G:G,C:C,C3934,B:B,B3934)</f>
        <v>19841</v>
      </c>
      <c r="K3934" s="1">
        <f t="shared" si="122"/>
        <v>4.53606169043899E-4</v>
      </c>
      <c r="L3934" s="1">
        <f t="shared" si="123"/>
        <v>0.17509198125094502</v>
      </c>
      <c r="M3934" s="1">
        <f>SUMIFS(L:L,B:B,B3934,C:C,C3934)</f>
        <v>367.67431077062679</v>
      </c>
    </row>
    <row r="3935" spans="1:13" x14ac:dyDescent="0.2">
      <c r="A3935">
        <v>16</v>
      </c>
      <c r="B3935">
        <v>31200</v>
      </c>
      <c r="C3935">
        <v>31</v>
      </c>
      <c r="D3935">
        <v>7</v>
      </c>
      <c r="E3935">
        <v>32</v>
      </c>
      <c r="F3935">
        <v>7</v>
      </c>
      <c r="G3935">
        <v>9</v>
      </c>
      <c r="I3935" s="1">
        <f>VLOOKUP(D3935,cards!A:D,4,FALSE)</f>
        <v>186</v>
      </c>
      <c r="J3935" s="1">
        <f>SUMIFS(G:G,C:C,C3935,B:B,B3935)</f>
        <v>19841</v>
      </c>
      <c r="K3935" s="1">
        <f t="shared" si="122"/>
        <v>4.53606169043899E-4</v>
      </c>
      <c r="L3935" s="1">
        <f t="shared" si="123"/>
        <v>8.4370747442165217E-2</v>
      </c>
      <c r="M3935" s="1">
        <f>SUMIFS(L:L,B:B,B3935,C:C,C3935)</f>
        <v>367.67431077062679</v>
      </c>
    </row>
    <row r="3936" spans="1:13" x14ac:dyDescent="0.2">
      <c r="A3936">
        <v>16</v>
      </c>
      <c r="B3936">
        <v>31200</v>
      </c>
      <c r="C3936">
        <v>37</v>
      </c>
      <c r="D3936">
        <v>6</v>
      </c>
      <c r="E3936">
        <v>26</v>
      </c>
      <c r="F3936">
        <v>11</v>
      </c>
      <c r="G3936">
        <v>9</v>
      </c>
      <c r="I3936" s="1">
        <f>VLOOKUP(D3936,cards!A:D,4,FALSE)</f>
        <v>86</v>
      </c>
      <c r="J3936" s="1">
        <f>SUMIFS(G:G,C:C,C3936,B:B,B3936)</f>
        <v>12028</v>
      </c>
      <c r="K3936" s="1">
        <f t="shared" si="122"/>
        <v>7.4825407382773533E-4</v>
      </c>
      <c r="L3936" s="1">
        <f t="shared" si="123"/>
        <v>6.4349850349185236E-2</v>
      </c>
      <c r="M3936" s="1">
        <f>SUMIFS(L:L,B:B,B3936,C:C,C3936)</f>
        <v>62.231792484203552</v>
      </c>
    </row>
    <row r="3937" spans="1:13" x14ac:dyDescent="0.2">
      <c r="A3937">
        <v>16</v>
      </c>
      <c r="B3937">
        <v>31200</v>
      </c>
      <c r="C3937">
        <v>10</v>
      </c>
      <c r="D3937">
        <v>10</v>
      </c>
      <c r="E3937">
        <v>38</v>
      </c>
      <c r="F3937">
        <v>5</v>
      </c>
      <c r="G3937">
        <v>9</v>
      </c>
      <c r="I3937" s="1">
        <f>VLOOKUP(D3937,cards!A:D,4,FALSE)</f>
        <v>1586</v>
      </c>
      <c r="J3937" s="1">
        <f>SUMIFS(G:G,C:C,C3937,B:B,B3937)</f>
        <v>493</v>
      </c>
      <c r="K3937" s="1">
        <f t="shared" si="122"/>
        <v>1.8255578093306288E-2</v>
      </c>
      <c r="L3937" s="1">
        <f t="shared" si="123"/>
        <v>28.953346855983771</v>
      </c>
      <c r="M3937" s="1">
        <f>SUMIFS(L:L,B:B,B3937,C:C,C3937)</f>
        <v>1322.7139959432052</v>
      </c>
    </row>
    <row r="3938" spans="1:13" x14ac:dyDescent="0.2">
      <c r="A3938">
        <v>16</v>
      </c>
      <c r="B3938">
        <v>31200</v>
      </c>
      <c r="C3938">
        <v>10</v>
      </c>
      <c r="D3938">
        <v>10</v>
      </c>
      <c r="E3938">
        <v>63</v>
      </c>
      <c r="F3938">
        <v>3</v>
      </c>
      <c r="G3938">
        <v>9</v>
      </c>
      <c r="I3938" s="1">
        <f>VLOOKUP(D3938,cards!A:D,4,FALSE)</f>
        <v>1586</v>
      </c>
      <c r="J3938" s="1">
        <f>SUMIFS(G:G,C:C,C3938,B:B,B3938)</f>
        <v>493</v>
      </c>
      <c r="K3938" s="1">
        <f t="shared" si="122"/>
        <v>1.8255578093306288E-2</v>
      </c>
      <c r="L3938" s="1">
        <f t="shared" si="123"/>
        <v>28.953346855983771</v>
      </c>
      <c r="M3938" s="1">
        <f>SUMIFS(L:L,B:B,B3938,C:C,C3938)</f>
        <v>1322.7139959432052</v>
      </c>
    </row>
    <row r="3939" spans="1:13" x14ac:dyDescent="0.2">
      <c r="A3939">
        <v>16</v>
      </c>
      <c r="B3939">
        <v>31200</v>
      </c>
      <c r="C3939">
        <v>10</v>
      </c>
      <c r="D3939">
        <v>8</v>
      </c>
      <c r="E3939">
        <v>26</v>
      </c>
      <c r="F3939">
        <v>7</v>
      </c>
      <c r="G3939">
        <v>9</v>
      </c>
      <c r="I3939" s="1">
        <f>VLOOKUP(D3939,cards!A:D,4,FALSE)</f>
        <v>386</v>
      </c>
      <c r="J3939" s="1">
        <f>SUMIFS(G:G,C:C,C3939,B:B,B3939)</f>
        <v>493</v>
      </c>
      <c r="K3939" s="1">
        <f t="shared" si="122"/>
        <v>1.8255578093306288E-2</v>
      </c>
      <c r="L3939" s="1">
        <f t="shared" si="123"/>
        <v>7.0466531440162274</v>
      </c>
      <c r="M3939" s="1">
        <f>SUMIFS(L:L,B:B,B3939,C:C,C3939)</f>
        <v>1322.7139959432052</v>
      </c>
    </row>
    <row r="3940" spans="1:13" x14ac:dyDescent="0.2">
      <c r="A3940">
        <v>16</v>
      </c>
      <c r="B3940">
        <v>31200</v>
      </c>
      <c r="C3940">
        <v>31</v>
      </c>
      <c r="D3940">
        <v>9</v>
      </c>
      <c r="E3940">
        <v>26</v>
      </c>
      <c r="F3940">
        <v>7</v>
      </c>
      <c r="G3940">
        <v>8</v>
      </c>
      <c r="I3940" s="1">
        <f>VLOOKUP(D3940,cards!A:D,4,FALSE)</f>
        <v>786</v>
      </c>
      <c r="J3940" s="1">
        <f>SUMIFS(G:G,C:C,C3940,B:B,B3940)</f>
        <v>19841</v>
      </c>
      <c r="K3940" s="1">
        <f t="shared" si="122"/>
        <v>4.0320548359457689E-4</v>
      </c>
      <c r="L3940" s="1">
        <f t="shared" si="123"/>
        <v>0.31691951010533742</v>
      </c>
      <c r="M3940" s="1">
        <f>SUMIFS(L:L,B:B,B3940,C:C,C3940)</f>
        <v>367.67431077062679</v>
      </c>
    </row>
    <row r="3941" spans="1:13" x14ac:dyDescent="0.2">
      <c r="A3941">
        <v>16</v>
      </c>
      <c r="B3941">
        <v>31200</v>
      </c>
      <c r="C3941">
        <v>55</v>
      </c>
      <c r="D3941">
        <v>8</v>
      </c>
      <c r="E3941">
        <v>26</v>
      </c>
      <c r="F3941">
        <v>8</v>
      </c>
      <c r="G3941">
        <v>8</v>
      </c>
      <c r="I3941" s="1">
        <f>VLOOKUP(D3941,cards!A:D,4,FALSE)</f>
        <v>386</v>
      </c>
      <c r="J3941" s="1">
        <f>SUMIFS(G:G,C:C,C3941,B:B,B3941)</f>
        <v>120</v>
      </c>
      <c r="K3941" s="1">
        <f t="shared" si="122"/>
        <v>6.6666666666666666E-2</v>
      </c>
      <c r="L3941" s="1">
        <f t="shared" si="123"/>
        <v>25.733333333333334</v>
      </c>
      <c r="M3941" s="1">
        <f>SUMIFS(L:L,B:B,B3941,C:C,C3941)</f>
        <v>439.41666666666657</v>
      </c>
    </row>
    <row r="3942" spans="1:13" x14ac:dyDescent="0.2">
      <c r="A3942">
        <v>16</v>
      </c>
      <c r="B3942">
        <v>31200</v>
      </c>
      <c r="C3942">
        <v>10</v>
      </c>
      <c r="D3942">
        <v>11</v>
      </c>
      <c r="E3942">
        <v>63</v>
      </c>
      <c r="F3942">
        <v>4</v>
      </c>
      <c r="G3942">
        <v>8</v>
      </c>
      <c r="I3942" s="1">
        <f>VLOOKUP(D3942,cards!A:D,4,FALSE)</f>
        <v>2586</v>
      </c>
      <c r="J3942" s="1">
        <f>SUMIFS(G:G,C:C,C3942,B:B,B3942)</f>
        <v>493</v>
      </c>
      <c r="K3942" s="1">
        <f t="shared" si="122"/>
        <v>1.6227180527383367E-2</v>
      </c>
      <c r="L3942" s="1">
        <f t="shared" si="123"/>
        <v>41.963488843813387</v>
      </c>
      <c r="M3942" s="1">
        <f>SUMIFS(L:L,B:B,B3942,C:C,C3942)</f>
        <v>1322.7139959432052</v>
      </c>
    </row>
    <row r="3943" spans="1:13" x14ac:dyDescent="0.2">
      <c r="A3943">
        <v>16</v>
      </c>
      <c r="B3943">
        <v>31200</v>
      </c>
      <c r="C3943">
        <v>37</v>
      </c>
      <c r="D3943">
        <v>4</v>
      </c>
      <c r="E3943">
        <v>32</v>
      </c>
      <c r="F3943">
        <v>9</v>
      </c>
      <c r="G3943">
        <v>8</v>
      </c>
      <c r="I3943" s="1">
        <f>VLOOKUP(D3943,cards!A:D,4,FALSE)</f>
        <v>16</v>
      </c>
      <c r="J3943" s="1">
        <f>SUMIFS(G:G,C:C,C3943,B:B,B3943)</f>
        <v>12028</v>
      </c>
      <c r="K3943" s="1">
        <f t="shared" si="122"/>
        <v>6.6511473229132021E-4</v>
      </c>
      <c r="L3943" s="1">
        <f t="shared" si="123"/>
        <v>1.0641835716661123E-2</v>
      </c>
      <c r="M3943" s="1">
        <f>SUMIFS(L:L,B:B,B3943,C:C,C3943)</f>
        <v>62.231792484203552</v>
      </c>
    </row>
    <row r="3944" spans="1:13" x14ac:dyDescent="0.2">
      <c r="A3944">
        <v>16</v>
      </c>
      <c r="B3944">
        <v>31200</v>
      </c>
      <c r="C3944">
        <v>31</v>
      </c>
      <c r="D3944">
        <v>9</v>
      </c>
      <c r="E3944">
        <v>8</v>
      </c>
      <c r="F3944">
        <v>9</v>
      </c>
      <c r="G3944">
        <v>8</v>
      </c>
      <c r="I3944" s="1">
        <f>VLOOKUP(D3944,cards!A:D,4,FALSE)</f>
        <v>786</v>
      </c>
      <c r="J3944" s="1">
        <f>SUMIFS(G:G,C:C,C3944,B:B,B3944)</f>
        <v>19841</v>
      </c>
      <c r="K3944" s="1">
        <f t="shared" si="122"/>
        <v>4.0320548359457689E-4</v>
      </c>
      <c r="L3944" s="1">
        <f t="shared" si="123"/>
        <v>0.31691951010533742</v>
      </c>
      <c r="M3944" s="1">
        <f>SUMIFS(L:L,B:B,B3944,C:C,C3944)</f>
        <v>367.67431077062679</v>
      </c>
    </row>
    <row r="3945" spans="1:13" x14ac:dyDescent="0.2">
      <c r="A3945">
        <v>16</v>
      </c>
      <c r="B3945">
        <v>31200</v>
      </c>
      <c r="C3945">
        <v>37</v>
      </c>
      <c r="D3945">
        <v>3</v>
      </c>
      <c r="E3945">
        <v>38</v>
      </c>
      <c r="F3945">
        <v>3</v>
      </c>
      <c r="G3945">
        <v>7</v>
      </c>
      <c r="I3945" s="1">
        <f>VLOOKUP(D3945,cards!A:D,4,FALSE)</f>
        <v>6</v>
      </c>
      <c r="J3945" s="1">
        <f>SUMIFS(G:G,C:C,C3945,B:B,B3945)</f>
        <v>12028</v>
      </c>
      <c r="K3945" s="1">
        <f t="shared" si="122"/>
        <v>5.819753907549052E-4</v>
      </c>
      <c r="L3945" s="1">
        <f t="shared" si="123"/>
        <v>3.4918523445294312E-3</v>
      </c>
      <c r="M3945" s="1">
        <f>SUMIFS(L:L,B:B,B3945,C:C,C3945)</f>
        <v>62.231792484203552</v>
      </c>
    </row>
    <row r="3946" spans="1:13" x14ac:dyDescent="0.2">
      <c r="A3946">
        <v>16</v>
      </c>
      <c r="B3946">
        <v>31200</v>
      </c>
      <c r="C3946">
        <v>64</v>
      </c>
      <c r="D3946">
        <v>5</v>
      </c>
      <c r="E3946">
        <v>63</v>
      </c>
      <c r="F3946">
        <v>4</v>
      </c>
      <c r="G3946">
        <v>7</v>
      </c>
      <c r="I3946" s="1">
        <f>VLOOKUP(D3946,cards!A:D,4,FALSE)</f>
        <v>36</v>
      </c>
      <c r="J3946" s="1">
        <f>SUMIFS(G:G,C:C,C3946,B:B,B3946)</f>
        <v>115</v>
      </c>
      <c r="K3946" s="1">
        <f t="shared" si="122"/>
        <v>6.0869565217391307E-2</v>
      </c>
      <c r="L3946" s="1">
        <f t="shared" si="123"/>
        <v>2.1913043478260872</v>
      </c>
      <c r="M3946" s="1">
        <f>SUMIFS(L:L,B:B,B3946,C:C,C3946)</f>
        <v>31.043478260869563</v>
      </c>
    </row>
    <row r="3947" spans="1:13" x14ac:dyDescent="0.2">
      <c r="A3947">
        <v>16</v>
      </c>
      <c r="B3947">
        <v>31200</v>
      </c>
      <c r="C3947">
        <v>13</v>
      </c>
      <c r="D3947">
        <v>9</v>
      </c>
      <c r="E3947">
        <v>26</v>
      </c>
      <c r="F3947">
        <v>9</v>
      </c>
      <c r="G3947">
        <v>7</v>
      </c>
      <c r="I3947" s="1">
        <f>VLOOKUP(D3947,cards!A:D,4,FALSE)</f>
        <v>786</v>
      </c>
      <c r="J3947" s="1">
        <f>SUMIFS(G:G,C:C,C3947,B:B,B3947)</f>
        <v>170</v>
      </c>
      <c r="K3947" s="1">
        <f t="shared" si="122"/>
        <v>4.1176470588235294E-2</v>
      </c>
      <c r="L3947" s="1">
        <f t="shared" si="123"/>
        <v>32.364705882352943</v>
      </c>
      <c r="M3947" s="1">
        <f>SUMIFS(L:L,B:B,B3947,C:C,C3947)</f>
        <v>1204.8235294117646</v>
      </c>
    </row>
    <row r="3948" spans="1:13" x14ac:dyDescent="0.2">
      <c r="A3948">
        <v>16</v>
      </c>
      <c r="B3948">
        <v>31200</v>
      </c>
      <c r="C3948">
        <v>10</v>
      </c>
      <c r="D3948">
        <v>10</v>
      </c>
      <c r="E3948">
        <v>32</v>
      </c>
      <c r="F3948">
        <v>10</v>
      </c>
      <c r="G3948">
        <v>7</v>
      </c>
      <c r="I3948" s="1">
        <f>VLOOKUP(D3948,cards!A:D,4,FALSE)</f>
        <v>1586</v>
      </c>
      <c r="J3948" s="1">
        <f>SUMIFS(G:G,C:C,C3948,B:B,B3948)</f>
        <v>493</v>
      </c>
      <c r="K3948" s="1">
        <f t="shared" si="122"/>
        <v>1.4198782961460446E-2</v>
      </c>
      <c r="L3948" s="1">
        <f t="shared" si="123"/>
        <v>22.519269776876268</v>
      </c>
      <c r="M3948" s="1">
        <f>SUMIFS(L:L,B:B,B3948,C:C,C3948)</f>
        <v>1322.7139959432052</v>
      </c>
    </row>
    <row r="3949" spans="1:13" x14ac:dyDescent="0.2">
      <c r="A3949">
        <v>16</v>
      </c>
      <c r="B3949">
        <v>31200</v>
      </c>
      <c r="C3949">
        <v>13</v>
      </c>
      <c r="D3949">
        <v>9</v>
      </c>
      <c r="E3949">
        <v>8</v>
      </c>
      <c r="F3949">
        <v>9</v>
      </c>
      <c r="G3949">
        <v>7</v>
      </c>
      <c r="I3949" s="1">
        <f>VLOOKUP(D3949,cards!A:D,4,FALSE)</f>
        <v>786</v>
      </c>
      <c r="J3949" s="1">
        <f>SUMIFS(G:G,C:C,C3949,B:B,B3949)</f>
        <v>170</v>
      </c>
      <c r="K3949" s="1">
        <f t="shared" si="122"/>
        <v>4.1176470588235294E-2</v>
      </c>
      <c r="L3949" s="1">
        <f t="shared" si="123"/>
        <v>32.364705882352943</v>
      </c>
      <c r="M3949" s="1">
        <f>SUMIFS(L:L,B:B,B3949,C:C,C3949)</f>
        <v>1204.8235294117646</v>
      </c>
    </row>
    <row r="3950" spans="1:13" x14ac:dyDescent="0.2">
      <c r="A3950">
        <v>16</v>
      </c>
      <c r="B3950">
        <v>31200</v>
      </c>
      <c r="C3950">
        <v>13</v>
      </c>
      <c r="D3950">
        <v>9</v>
      </c>
      <c r="E3950">
        <v>32</v>
      </c>
      <c r="F3950">
        <v>8</v>
      </c>
      <c r="G3950">
        <v>7</v>
      </c>
      <c r="I3950" s="1">
        <f>VLOOKUP(D3950,cards!A:D,4,FALSE)</f>
        <v>786</v>
      </c>
      <c r="J3950" s="1">
        <f>SUMIFS(G:G,C:C,C3950,B:B,B3950)</f>
        <v>170</v>
      </c>
      <c r="K3950" s="1">
        <f t="shared" si="122"/>
        <v>4.1176470588235294E-2</v>
      </c>
      <c r="L3950" s="1">
        <f t="shared" si="123"/>
        <v>32.364705882352943</v>
      </c>
      <c r="M3950" s="1">
        <f>SUMIFS(L:L,B:B,B3950,C:C,C3950)</f>
        <v>1204.8235294117646</v>
      </c>
    </row>
    <row r="3951" spans="1:13" x14ac:dyDescent="0.2">
      <c r="A3951">
        <v>16</v>
      </c>
      <c r="B3951">
        <v>31200</v>
      </c>
      <c r="C3951">
        <v>10</v>
      </c>
      <c r="D3951">
        <v>11</v>
      </c>
      <c r="E3951">
        <v>63</v>
      </c>
      <c r="F3951">
        <v>6</v>
      </c>
      <c r="G3951">
        <v>7</v>
      </c>
      <c r="I3951" s="1">
        <f>VLOOKUP(D3951,cards!A:D,4,FALSE)</f>
        <v>2586</v>
      </c>
      <c r="J3951" s="1">
        <f>SUMIFS(G:G,C:C,C3951,B:B,B3951)</f>
        <v>493</v>
      </c>
      <c r="K3951" s="1">
        <f t="shared" si="122"/>
        <v>1.4198782961460446E-2</v>
      </c>
      <c r="L3951" s="1">
        <f t="shared" si="123"/>
        <v>36.718052738336716</v>
      </c>
      <c r="M3951" s="1">
        <f>SUMIFS(L:L,B:B,B3951,C:C,C3951)</f>
        <v>1322.7139959432052</v>
      </c>
    </row>
    <row r="3952" spans="1:13" x14ac:dyDescent="0.2">
      <c r="A3952">
        <v>16</v>
      </c>
      <c r="B3952">
        <v>31200</v>
      </c>
      <c r="C3952">
        <v>31</v>
      </c>
      <c r="D3952">
        <v>7</v>
      </c>
      <c r="E3952">
        <v>63</v>
      </c>
      <c r="F3952">
        <v>3</v>
      </c>
      <c r="G3952">
        <v>7</v>
      </c>
      <c r="I3952" s="1">
        <f>VLOOKUP(D3952,cards!A:D,4,FALSE)</f>
        <v>186</v>
      </c>
      <c r="J3952" s="1">
        <f>SUMIFS(G:G,C:C,C3952,B:B,B3952)</f>
        <v>19841</v>
      </c>
      <c r="K3952" s="1">
        <f t="shared" si="122"/>
        <v>3.5280479814525477E-4</v>
      </c>
      <c r="L3952" s="1">
        <f t="shared" si="123"/>
        <v>6.562169245501738E-2</v>
      </c>
      <c r="M3952" s="1">
        <f>SUMIFS(L:L,B:B,B3952,C:C,C3952)</f>
        <v>367.67431077062679</v>
      </c>
    </row>
    <row r="3953" spans="1:13" x14ac:dyDescent="0.2">
      <c r="A3953">
        <v>16</v>
      </c>
      <c r="B3953">
        <v>31200</v>
      </c>
      <c r="C3953">
        <v>10</v>
      </c>
      <c r="D3953">
        <v>8</v>
      </c>
      <c r="E3953">
        <v>32</v>
      </c>
      <c r="F3953">
        <v>8</v>
      </c>
      <c r="G3953">
        <v>6</v>
      </c>
      <c r="I3953" s="1">
        <f>VLOOKUP(D3953,cards!A:D,4,FALSE)</f>
        <v>386</v>
      </c>
      <c r="J3953" s="1">
        <f>SUMIFS(G:G,C:C,C3953,B:B,B3953)</f>
        <v>493</v>
      </c>
      <c r="K3953" s="1">
        <f t="shared" si="122"/>
        <v>1.2170385395537525E-2</v>
      </c>
      <c r="L3953" s="1">
        <f t="shared" si="123"/>
        <v>4.6977687626774847</v>
      </c>
      <c r="M3953" s="1">
        <f>SUMIFS(L:L,B:B,B3953,C:C,C3953)</f>
        <v>1322.7139959432052</v>
      </c>
    </row>
    <row r="3954" spans="1:13" x14ac:dyDescent="0.2">
      <c r="A3954">
        <v>16</v>
      </c>
      <c r="B3954">
        <v>31200</v>
      </c>
      <c r="C3954">
        <v>13</v>
      </c>
      <c r="D3954">
        <v>8</v>
      </c>
      <c r="E3954">
        <v>26</v>
      </c>
      <c r="F3954">
        <v>7</v>
      </c>
      <c r="G3954">
        <v>6</v>
      </c>
      <c r="I3954" s="1">
        <f>VLOOKUP(D3954,cards!A:D,4,FALSE)</f>
        <v>386</v>
      </c>
      <c r="J3954" s="1">
        <f>SUMIFS(G:G,C:C,C3954,B:B,B3954)</f>
        <v>170</v>
      </c>
      <c r="K3954" s="1">
        <f t="shared" si="122"/>
        <v>3.5294117647058823E-2</v>
      </c>
      <c r="L3954" s="1">
        <f t="shared" si="123"/>
        <v>13.623529411764705</v>
      </c>
      <c r="M3954" s="1">
        <f>SUMIFS(L:L,B:B,B3954,C:C,C3954)</f>
        <v>1204.8235294117646</v>
      </c>
    </row>
    <row r="3955" spans="1:13" x14ac:dyDescent="0.2">
      <c r="A3955">
        <v>16</v>
      </c>
      <c r="B3955">
        <v>31200</v>
      </c>
      <c r="C3955">
        <v>31</v>
      </c>
      <c r="D3955">
        <v>11</v>
      </c>
      <c r="E3955">
        <v>63</v>
      </c>
      <c r="F3955">
        <v>6</v>
      </c>
      <c r="G3955">
        <v>6</v>
      </c>
      <c r="I3955" s="1">
        <f>VLOOKUP(D3955,cards!A:D,4,FALSE)</f>
        <v>2586</v>
      </c>
      <c r="J3955" s="1">
        <f>SUMIFS(G:G,C:C,C3955,B:B,B3955)</f>
        <v>19841</v>
      </c>
      <c r="K3955" s="1">
        <f t="shared" si="122"/>
        <v>3.0240411269593265E-4</v>
      </c>
      <c r="L3955" s="1">
        <f t="shared" si="123"/>
        <v>0.78201703543168188</v>
      </c>
      <c r="M3955" s="1">
        <f>SUMIFS(L:L,B:B,B3955,C:C,C3955)</f>
        <v>367.67431077062679</v>
      </c>
    </row>
    <row r="3956" spans="1:13" x14ac:dyDescent="0.2">
      <c r="A3956">
        <v>16</v>
      </c>
      <c r="B3956">
        <v>31200</v>
      </c>
      <c r="C3956">
        <v>10</v>
      </c>
      <c r="D3956">
        <v>11</v>
      </c>
      <c r="E3956">
        <v>26</v>
      </c>
      <c r="F3956">
        <v>9</v>
      </c>
      <c r="G3956">
        <v>6</v>
      </c>
      <c r="I3956" s="1">
        <f>VLOOKUP(D3956,cards!A:D,4,FALSE)</f>
        <v>2586</v>
      </c>
      <c r="J3956" s="1">
        <f>SUMIFS(G:G,C:C,C3956,B:B,B3956)</f>
        <v>493</v>
      </c>
      <c r="K3956" s="1">
        <f t="shared" si="122"/>
        <v>1.2170385395537525E-2</v>
      </c>
      <c r="L3956" s="1">
        <f t="shared" si="123"/>
        <v>31.472616632860039</v>
      </c>
      <c r="M3956" s="1">
        <f>SUMIFS(L:L,B:B,B3956,C:C,C3956)</f>
        <v>1322.7139959432052</v>
      </c>
    </row>
    <row r="3957" spans="1:13" x14ac:dyDescent="0.2">
      <c r="A3957">
        <v>16</v>
      </c>
      <c r="B3957">
        <v>31200</v>
      </c>
      <c r="C3957">
        <v>10</v>
      </c>
      <c r="D3957">
        <v>11</v>
      </c>
      <c r="E3957">
        <v>63</v>
      </c>
      <c r="F3957">
        <v>5</v>
      </c>
      <c r="G3957">
        <v>6</v>
      </c>
      <c r="I3957" s="1">
        <f>VLOOKUP(D3957,cards!A:D,4,FALSE)</f>
        <v>2586</v>
      </c>
      <c r="J3957" s="1">
        <f>SUMIFS(G:G,C:C,C3957,B:B,B3957)</f>
        <v>493</v>
      </c>
      <c r="K3957" s="1">
        <f t="shared" si="122"/>
        <v>1.2170385395537525E-2</v>
      </c>
      <c r="L3957" s="1">
        <f t="shared" si="123"/>
        <v>31.472616632860039</v>
      </c>
      <c r="M3957" s="1">
        <f>SUMIFS(L:L,B:B,B3957,C:C,C3957)</f>
        <v>1322.7139959432052</v>
      </c>
    </row>
    <row r="3958" spans="1:13" x14ac:dyDescent="0.2">
      <c r="A3958">
        <v>16</v>
      </c>
      <c r="B3958">
        <v>31200</v>
      </c>
      <c r="C3958">
        <v>37</v>
      </c>
      <c r="D3958">
        <v>6</v>
      </c>
      <c r="E3958">
        <v>26</v>
      </c>
      <c r="F3958">
        <v>10</v>
      </c>
      <c r="G3958">
        <v>6</v>
      </c>
      <c r="I3958" s="1">
        <f>VLOOKUP(D3958,cards!A:D,4,FALSE)</f>
        <v>86</v>
      </c>
      <c r="J3958" s="1">
        <f>SUMIFS(G:G,C:C,C3958,B:B,B3958)</f>
        <v>12028</v>
      </c>
      <c r="K3958" s="1">
        <f t="shared" si="122"/>
        <v>4.9883604921849018E-4</v>
      </c>
      <c r="L3958" s="1">
        <f t="shared" si="123"/>
        <v>4.2899900232790153E-2</v>
      </c>
      <c r="M3958" s="1">
        <f>SUMIFS(L:L,B:B,B3958,C:C,C3958)</f>
        <v>62.231792484203552</v>
      </c>
    </row>
    <row r="3959" spans="1:13" x14ac:dyDescent="0.2">
      <c r="A3959">
        <v>16</v>
      </c>
      <c r="B3959">
        <v>31200</v>
      </c>
      <c r="C3959">
        <v>37</v>
      </c>
      <c r="D3959">
        <v>5</v>
      </c>
      <c r="E3959">
        <v>38</v>
      </c>
      <c r="F3959">
        <v>3</v>
      </c>
      <c r="G3959">
        <v>6</v>
      </c>
      <c r="I3959" s="1">
        <f>VLOOKUP(D3959,cards!A:D,4,FALSE)</f>
        <v>36</v>
      </c>
      <c r="J3959" s="1">
        <f>SUMIFS(G:G,C:C,C3959,B:B,B3959)</f>
        <v>12028</v>
      </c>
      <c r="K3959" s="1">
        <f t="shared" si="122"/>
        <v>4.9883604921849018E-4</v>
      </c>
      <c r="L3959" s="1">
        <f t="shared" si="123"/>
        <v>1.7958097771865647E-2</v>
      </c>
      <c r="M3959" s="1">
        <f>SUMIFS(L:L,B:B,B3959,C:C,C3959)</f>
        <v>62.231792484203552</v>
      </c>
    </row>
    <row r="3960" spans="1:13" x14ac:dyDescent="0.2">
      <c r="A3960">
        <v>16</v>
      </c>
      <c r="B3960">
        <v>31200</v>
      </c>
      <c r="C3960">
        <v>64</v>
      </c>
      <c r="D3960">
        <v>5</v>
      </c>
      <c r="E3960">
        <v>38</v>
      </c>
      <c r="F3960">
        <v>6</v>
      </c>
      <c r="G3960">
        <v>5</v>
      </c>
      <c r="I3960" s="1">
        <f>VLOOKUP(D3960,cards!A:D,4,FALSE)</f>
        <v>36</v>
      </c>
      <c r="J3960" s="1">
        <f>SUMIFS(G:G,C:C,C3960,B:B,B3960)</f>
        <v>115</v>
      </c>
      <c r="K3960" s="1">
        <f t="shared" si="122"/>
        <v>4.3478260869565216E-2</v>
      </c>
      <c r="L3960" s="1">
        <f t="shared" si="123"/>
        <v>1.5652173913043477</v>
      </c>
      <c r="M3960" s="1">
        <f>SUMIFS(L:L,B:B,B3960,C:C,C3960)</f>
        <v>31.043478260869563</v>
      </c>
    </row>
    <row r="3961" spans="1:13" x14ac:dyDescent="0.2">
      <c r="A3961">
        <v>16</v>
      </c>
      <c r="B3961">
        <v>31200</v>
      </c>
      <c r="C3961">
        <v>10</v>
      </c>
      <c r="D3961">
        <v>9</v>
      </c>
      <c r="E3961">
        <v>26</v>
      </c>
      <c r="F3961">
        <v>7</v>
      </c>
      <c r="G3961">
        <v>5</v>
      </c>
      <c r="I3961" s="1">
        <f>VLOOKUP(D3961,cards!A:D,4,FALSE)</f>
        <v>786</v>
      </c>
      <c r="J3961" s="1">
        <f>SUMIFS(G:G,C:C,C3961,B:B,B3961)</f>
        <v>493</v>
      </c>
      <c r="K3961" s="1">
        <f t="shared" si="122"/>
        <v>1.0141987829614604E-2</v>
      </c>
      <c r="L3961" s="1">
        <f t="shared" si="123"/>
        <v>7.971602434077079</v>
      </c>
      <c r="M3961" s="1">
        <f>SUMIFS(L:L,B:B,B3961,C:C,C3961)</f>
        <v>1322.7139959432052</v>
      </c>
    </row>
    <row r="3962" spans="1:13" x14ac:dyDescent="0.2">
      <c r="A3962">
        <v>16</v>
      </c>
      <c r="B3962">
        <v>31200</v>
      </c>
      <c r="C3962">
        <v>31</v>
      </c>
      <c r="D3962">
        <v>9</v>
      </c>
      <c r="E3962">
        <v>32</v>
      </c>
      <c r="F3962">
        <v>10</v>
      </c>
      <c r="G3962">
        <v>5</v>
      </c>
      <c r="I3962" s="1">
        <f>VLOOKUP(D3962,cards!A:D,4,FALSE)</f>
        <v>786</v>
      </c>
      <c r="J3962" s="1">
        <f>SUMIFS(G:G,C:C,C3962,B:B,B3962)</f>
        <v>19841</v>
      </c>
      <c r="K3962" s="1">
        <f t="shared" si="122"/>
        <v>2.5200342724661053E-4</v>
      </c>
      <c r="L3962" s="1">
        <f t="shared" si="123"/>
        <v>0.19807469381583587</v>
      </c>
      <c r="M3962" s="1">
        <f>SUMIFS(L:L,B:B,B3962,C:C,C3962)</f>
        <v>367.67431077062679</v>
      </c>
    </row>
    <row r="3963" spans="1:13" x14ac:dyDescent="0.2">
      <c r="A3963">
        <v>16</v>
      </c>
      <c r="B3963">
        <v>31200</v>
      </c>
      <c r="C3963">
        <v>10</v>
      </c>
      <c r="D3963">
        <v>12</v>
      </c>
      <c r="E3963">
        <v>63</v>
      </c>
      <c r="F3963">
        <v>6</v>
      </c>
      <c r="G3963">
        <v>5</v>
      </c>
      <c r="I3963" s="1">
        <f>VLOOKUP(D3963,cards!A:D,4,FALSE)</f>
        <v>4586</v>
      </c>
      <c r="J3963" s="1">
        <f>SUMIFS(G:G,C:C,C3963,B:B,B3963)</f>
        <v>493</v>
      </c>
      <c r="K3963" s="1">
        <f t="shared" si="122"/>
        <v>1.0141987829614604E-2</v>
      </c>
      <c r="L3963" s="1">
        <f t="shared" si="123"/>
        <v>46.511156186612574</v>
      </c>
      <c r="M3963" s="1">
        <f>SUMIFS(L:L,B:B,B3963,C:C,C3963)</f>
        <v>1322.7139959432052</v>
      </c>
    </row>
    <row r="3964" spans="1:13" x14ac:dyDescent="0.2">
      <c r="A3964">
        <v>16</v>
      </c>
      <c r="B3964">
        <v>31200</v>
      </c>
      <c r="C3964">
        <v>10</v>
      </c>
      <c r="D3964">
        <v>11</v>
      </c>
      <c r="E3964">
        <v>26</v>
      </c>
      <c r="F3964">
        <v>10</v>
      </c>
      <c r="G3964">
        <v>5</v>
      </c>
      <c r="I3964" s="1">
        <f>VLOOKUP(D3964,cards!A:D,4,FALSE)</f>
        <v>2586</v>
      </c>
      <c r="J3964" s="1">
        <f>SUMIFS(G:G,C:C,C3964,B:B,B3964)</f>
        <v>493</v>
      </c>
      <c r="K3964" s="1">
        <f t="shared" si="122"/>
        <v>1.0141987829614604E-2</v>
      </c>
      <c r="L3964" s="1">
        <f t="shared" si="123"/>
        <v>26.227180527383368</v>
      </c>
      <c r="M3964" s="1">
        <f>SUMIFS(L:L,B:B,B3964,C:C,C3964)</f>
        <v>1322.7139959432052</v>
      </c>
    </row>
    <row r="3965" spans="1:13" x14ac:dyDescent="0.2">
      <c r="A3965">
        <v>16</v>
      </c>
      <c r="B3965">
        <v>31200</v>
      </c>
      <c r="C3965">
        <v>31</v>
      </c>
      <c r="D3965">
        <v>11</v>
      </c>
      <c r="E3965">
        <v>26</v>
      </c>
      <c r="F3965">
        <v>11</v>
      </c>
      <c r="G3965">
        <v>5</v>
      </c>
      <c r="I3965" s="1">
        <f>VLOOKUP(D3965,cards!A:D,4,FALSE)</f>
        <v>2586</v>
      </c>
      <c r="J3965" s="1">
        <f>SUMIFS(G:G,C:C,C3965,B:B,B3965)</f>
        <v>19841</v>
      </c>
      <c r="K3965" s="1">
        <f t="shared" si="122"/>
        <v>2.5200342724661053E-4</v>
      </c>
      <c r="L3965" s="1">
        <f t="shared" si="123"/>
        <v>0.65168086285973481</v>
      </c>
      <c r="M3965" s="1">
        <f>SUMIFS(L:L,B:B,B3965,C:C,C3965)</f>
        <v>367.67431077062679</v>
      </c>
    </row>
    <row r="3966" spans="1:13" x14ac:dyDescent="0.2">
      <c r="A3966">
        <v>16</v>
      </c>
      <c r="B3966">
        <v>31200</v>
      </c>
      <c r="C3966">
        <v>37</v>
      </c>
      <c r="D3966">
        <v>4</v>
      </c>
      <c r="E3966">
        <v>26</v>
      </c>
      <c r="F3966">
        <v>7</v>
      </c>
      <c r="G3966">
        <v>5</v>
      </c>
      <c r="I3966" s="1">
        <f>VLOOKUP(D3966,cards!A:D,4,FALSE)</f>
        <v>16</v>
      </c>
      <c r="J3966" s="1">
        <f>SUMIFS(G:G,C:C,C3966,B:B,B3966)</f>
        <v>12028</v>
      </c>
      <c r="K3966" s="1">
        <f t="shared" si="122"/>
        <v>4.1569670768207517E-4</v>
      </c>
      <c r="L3966" s="1">
        <f t="shared" si="123"/>
        <v>6.6511473229132027E-3</v>
      </c>
      <c r="M3966" s="1">
        <f>SUMIFS(L:L,B:B,B3966,C:C,C3966)</f>
        <v>62.231792484203552</v>
      </c>
    </row>
    <row r="3967" spans="1:13" x14ac:dyDescent="0.2">
      <c r="A3967">
        <v>16</v>
      </c>
      <c r="B3967">
        <v>31200</v>
      </c>
      <c r="C3967">
        <v>31</v>
      </c>
      <c r="D3967">
        <v>10</v>
      </c>
      <c r="E3967">
        <v>63</v>
      </c>
      <c r="F3967">
        <v>3</v>
      </c>
      <c r="G3967">
        <v>5</v>
      </c>
      <c r="I3967" s="1">
        <f>VLOOKUP(D3967,cards!A:D,4,FALSE)</f>
        <v>1586</v>
      </c>
      <c r="J3967" s="1">
        <f>SUMIFS(G:G,C:C,C3967,B:B,B3967)</f>
        <v>19841</v>
      </c>
      <c r="K3967" s="1">
        <f t="shared" si="122"/>
        <v>2.5200342724661053E-4</v>
      </c>
      <c r="L3967" s="1">
        <f t="shared" si="123"/>
        <v>0.3996774356131243</v>
      </c>
      <c r="M3967" s="1">
        <f>SUMIFS(L:L,B:B,B3967,C:C,C3967)</f>
        <v>367.67431077062679</v>
      </c>
    </row>
    <row r="3968" spans="1:13" x14ac:dyDescent="0.2">
      <c r="A3968">
        <v>16</v>
      </c>
      <c r="B3968">
        <v>31200</v>
      </c>
      <c r="C3968">
        <v>13</v>
      </c>
      <c r="D3968">
        <v>9</v>
      </c>
      <c r="E3968">
        <v>32</v>
      </c>
      <c r="F3968">
        <v>9</v>
      </c>
      <c r="G3968">
        <v>4</v>
      </c>
      <c r="I3968" s="1">
        <f>VLOOKUP(D3968,cards!A:D,4,FALSE)</f>
        <v>786</v>
      </c>
      <c r="J3968" s="1">
        <f>SUMIFS(G:G,C:C,C3968,B:B,B3968)</f>
        <v>170</v>
      </c>
      <c r="K3968" s="1">
        <f t="shared" si="122"/>
        <v>2.3529411764705882E-2</v>
      </c>
      <c r="L3968" s="1">
        <f t="shared" si="123"/>
        <v>18.494117647058822</v>
      </c>
      <c r="M3968" s="1">
        <f>SUMIFS(L:L,B:B,B3968,C:C,C3968)</f>
        <v>1204.8235294117646</v>
      </c>
    </row>
    <row r="3969" spans="1:13" x14ac:dyDescent="0.2">
      <c r="A3969">
        <v>16</v>
      </c>
      <c r="B3969">
        <v>31200</v>
      </c>
      <c r="C3969">
        <v>64</v>
      </c>
      <c r="D3969">
        <v>5</v>
      </c>
      <c r="E3969">
        <v>38</v>
      </c>
      <c r="F3969">
        <v>4</v>
      </c>
      <c r="G3969">
        <v>4</v>
      </c>
      <c r="I3969" s="1">
        <f>VLOOKUP(D3969,cards!A:D,4,FALSE)</f>
        <v>36</v>
      </c>
      <c r="J3969" s="1">
        <f>SUMIFS(G:G,C:C,C3969,B:B,B3969)</f>
        <v>115</v>
      </c>
      <c r="K3969" s="1">
        <f t="shared" si="122"/>
        <v>3.4782608695652174E-2</v>
      </c>
      <c r="L3969" s="1">
        <f t="shared" si="123"/>
        <v>1.2521739130434784</v>
      </c>
      <c r="M3969" s="1">
        <f>SUMIFS(L:L,B:B,B3969,C:C,C3969)</f>
        <v>31.043478260869563</v>
      </c>
    </row>
    <row r="3970" spans="1:13" x14ac:dyDescent="0.2">
      <c r="A3970">
        <v>16</v>
      </c>
      <c r="B3970">
        <v>31200</v>
      </c>
      <c r="C3970">
        <v>37</v>
      </c>
      <c r="D3970">
        <v>5</v>
      </c>
      <c r="E3970">
        <v>63</v>
      </c>
      <c r="F3970">
        <v>6</v>
      </c>
      <c r="G3970">
        <v>4</v>
      </c>
      <c r="I3970" s="1">
        <f>VLOOKUP(D3970,cards!A:D,4,FALSE)</f>
        <v>36</v>
      </c>
      <c r="J3970" s="1">
        <f>SUMIFS(G:G,C:C,C3970,B:B,B3970)</f>
        <v>12028</v>
      </c>
      <c r="K3970" s="1">
        <f t="shared" si="122"/>
        <v>3.325573661456601E-4</v>
      </c>
      <c r="L3970" s="1">
        <f t="shared" si="123"/>
        <v>1.1972065181243764E-2</v>
      </c>
      <c r="M3970" s="1">
        <f>SUMIFS(L:L,B:B,B3970,C:C,C3970)</f>
        <v>62.231792484203552</v>
      </c>
    </row>
    <row r="3971" spans="1:13" x14ac:dyDescent="0.2">
      <c r="A3971">
        <v>16</v>
      </c>
      <c r="B3971">
        <v>31200</v>
      </c>
      <c r="C3971">
        <v>37</v>
      </c>
      <c r="D3971">
        <v>4</v>
      </c>
      <c r="E3971">
        <v>63</v>
      </c>
      <c r="F3971">
        <v>5</v>
      </c>
      <c r="G3971">
        <v>4</v>
      </c>
      <c r="I3971" s="1">
        <f>VLOOKUP(D3971,cards!A:D,4,FALSE)</f>
        <v>16</v>
      </c>
      <c r="J3971" s="1">
        <f>SUMIFS(G:G,C:C,C3971,B:B,B3971)</f>
        <v>12028</v>
      </c>
      <c r="K3971" s="1">
        <f t="shared" ref="K3971:K4034" si="124">G3971/J3971</f>
        <v>3.325573661456601E-4</v>
      </c>
      <c r="L3971" s="1">
        <f t="shared" ref="L3971:L4034" si="125">I3971*K3971</f>
        <v>5.3209178583305617E-3</v>
      </c>
      <c r="M3971" s="1">
        <f>SUMIFS(L:L,B:B,B3971,C:C,C3971)</f>
        <v>62.231792484203552</v>
      </c>
    </row>
    <row r="3972" spans="1:13" x14ac:dyDescent="0.2">
      <c r="A3972">
        <v>16</v>
      </c>
      <c r="B3972">
        <v>31200</v>
      </c>
      <c r="C3972">
        <v>13</v>
      </c>
      <c r="D3972">
        <v>10</v>
      </c>
      <c r="E3972">
        <v>63</v>
      </c>
      <c r="F3972">
        <v>3</v>
      </c>
      <c r="G3972">
        <v>4</v>
      </c>
      <c r="I3972" s="1">
        <f>VLOOKUP(D3972,cards!A:D,4,FALSE)</f>
        <v>1586</v>
      </c>
      <c r="J3972" s="1">
        <f>SUMIFS(G:G,C:C,C3972,B:B,B3972)</f>
        <v>170</v>
      </c>
      <c r="K3972" s="1">
        <f t="shared" si="124"/>
        <v>2.3529411764705882E-2</v>
      </c>
      <c r="L3972" s="1">
        <f t="shared" si="125"/>
        <v>37.317647058823532</v>
      </c>
      <c r="M3972" s="1">
        <f>SUMIFS(L:L,B:B,B3972,C:C,C3972)</f>
        <v>1204.8235294117646</v>
      </c>
    </row>
    <row r="3973" spans="1:13" x14ac:dyDescent="0.2">
      <c r="A3973">
        <v>16</v>
      </c>
      <c r="B3973">
        <v>31200</v>
      </c>
      <c r="C3973">
        <v>37</v>
      </c>
      <c r="D3973">
        <v>6</v>
      </c>
      <c r="E3973">
        <v>26</v>
      </c>
      <c r="F3973">
        <v>9</v>
      </c>
      <c r="G3973">
        <v>4</v>
      </c>
      <c r="I3973" s="1">
        <f>VLOOKUP(D3973,cards!A:D,4,FALSE)</f>
        <v>86</v>
      </c>
      <c r="J3973" s="1">
        <f>SUMIFS(G:G,C:C,C3973,B:B,B3973)</f>
        <v>12028</v>
      </c>
      <c r="K3973" s="1">
        <f t="shared" si="124"/>
        <v>3.325573661456601E-4</v>
      </c>
      <c r="L3973" s="1">
        <f t="shared" si="125"/>
        <v>2.8599933488526769E-2</v>
      </c>
      <c r="M3973" s="1">
        <f>SUMIFS(L:L,B:B,B3973,C:C,C3973)</f>
        <v>62.231792484203552</v>
      </c>
    </row>
    <row r="3974" spans="1:13" x14ac:dyDescent="0.2">
      <c r="A3974">
        <v>16</v>
      </c>
      <c r="B3974">
        <v>31200</v>
      </c>
      <c r="C3974">
        <v>13</v>
      </c>
      <c r="D3974">
        <v>10</v>
      </c>
      <c r="E3974">
        <v>32</v>
      </c>
      <c r="F3974">
        <v>9</v>
      </c>
      <c r="G3974">
        <v>4</v>
      </c>
      <c r="I3974" s="1">
        <f>VLOOKUP(D3974,cards!A:D,4,FALSE)</f>
        <v>1586</v>
      </c>
      <c r="J3974" s="1">
        <f>SUMIFS(G:G,C:C,C3974,B:B,B3974)</f>
        <v>170</v>
      </c>
      <c r="K3974" s="1">
        <f t="shared" si="124"/>
        <v>2.3529411764705882E-2</v>
      </c>
      <c r="L3974" s="1">
        <f t="shared" si="125"/>
        <v>37.317647058823532</v>
      </c>
      <c r="M3974" s="1">
        <f>SUMIFS(L:L,B:B,B3974,C:C,C3974)</f>
        <v>1204.8235294117646</v>
      </c>
    </row>
    <row r="3975" spans="1:13" x14ac:dyDescent="0.2">
      <c r="A3975">
        <v>16</v>
      </c>
      <c r="B3975">
        <v>31200</v>
      </c>
      <c r="C3975">
        <v>37</v>
      </c>
      <c r="D3975">
        <v>6</v>
      </c>
      <c r="E3975">
        <v>32</v>
      </c>
      <c r="F3975">
        <v>11</v>
      </c>
      <c r="G3975">
        <v>4</v>
      </c>
      <c r="I3975" s="1">
        <f>VLOOKUP(D3975,cards!A:D,4,FALSE)</f>
        <v>86</v>
      </c>
      <c r="J3975" s="1">
        <f>SUMIFS(G:G,C:C,C3975,B:B,B3975)</f>
        <v>12028</v>
      </c>
      <c r="K3975" s="1">
        <f t="shared" si="124"/>
        <v>3.325573661456601E-4</v>
      </c>
      <c r="L3975" s="1">
        <f t="shared" si="125"/>
        <v>2.8599933488526769E-2</v>
      </c>
      <c r="M3975" s="1">
        <f>SUMIFS(L:L,B:B,B3975,C:C,C3975)</f>
        <v>62.231792484203552</v>
      </c>
    </row>
    <row r="3976" spans="1:13" x14ac:dyDescent="0.2">
      <c r="A3976">
        <v>16</v>
      </c>
      <c r="B3976">
        <v>31200</v>
      </c>
      <c r="C3976">
        <v>37</v>
      </c>
      <c r="D3976">
        <v>6</v>
      </c>
      <c r="E3976">
        <v>38</v>
      </c>
      <c r="F3976">
        <v>4</v>
      </c>
      <c r="G3976">
        <v>4</v>
      </c>
      <c r="I3976" s="1">
        <f>VLOOKUP(D3976,cards!A:D,4,FALSE)</f>
        <v>86</v>
      </c>
      <c r="J3976" s="1">
        <f>SUMIFS(G:G,C:C,C3976,B:B,B3976)</f>
        <v>12028</v>
      </c>
      <c r="K3976" s="1">
        <f t="shared" si="124"/>
        <v>3.325573661456601E-4</v>
      </c>
      <c r="L3976" s="1">
        <f t="shared" si="125"/>
        <v>2.8599933488526769E-2</v>
      </c>
      <c r="M3976" s="1">
        <f>SUMIFS(L:L,B:B,B3976,C:C,C3976)</f>
        <v>62.231792484203552</v>
      </c>
    </row>
    <row r="3977" spans="1:13" x14ac:dyDescent="0.2">
      <c r="A3977">
        <v>16</v>
      </c>
      <c r="B3977">
        <v>31200</v>
      </c>
      <c r="C3977">
        <v>13</v>
      </c>
      <c r="D3977">
        <v>11</v>
      </c>
      <c r="E3977">
        <v>32</v>
      </c>
      <c r="F3977">
        <v>10</v>
      </c>
      <c r="G3977">
        <v>4</v>
      </c>
      <c r="I3977" s="1">
        <f>VLOOKUP(D3977,cards!A:D,4,FALSE)</f>
        <v>2586</v>
      </c>
      <c r="J3977" s="1">
        <f>SUMIFS(G:G,C:C,C3977,B:B,B3977)</f>
        <v>170</v>
      </c>
      <c r="K3977" s="1">
        <f t="shared" si="124"/>
        <v>2.3529411764705882E-2</v>
      </c>
      <c r="L3977" s="1">
        <f t="shared" si="125"/>
        <v>60.847058823529409</v>
      </c>
      <c r="M3977" s="1">
        <f>SUMIFS(L:L,B:B,B3977,C:C,C3977)</f>
        <v>1204.8235294117646</v>
      </c>
    </row>
    <row r="3978" spans="1:13" x14ac:dyDescent="0.2">
      <c r="A3978">
        <v>16</v>
      </c>
      <c r="B3978">
        <v>31200</v>
      </c>
      <c r="C3978">
        <v>10</v>
      </c>
      <c r="D3978">
        <v>12</v>
      </c>
      <c r="E3978">
        <v>63</v>
      </c>
      <c r="F3978">
        <v>5</v>
      </c>
      <c r="G3978">
        <v>4</v>
      </c>
      <c r="I3978" s="1">
        <f>VLOOKUP(D3978,cards!A:D,4,FALSE)</f>
        <v>4586</v>
      </c>
      <c r="J3978" s="1">
        <f>SUMIFS(G:G,C:C,C3978,B:B,B3978)</f>
        <v>493</v>
      </c>
      <c r="K3978" s="1">
        <f t="shared" si="124"/>
        <v>8.1135902636916835E-3</v>
      </c>
      <c r="L3978" s="1">
        <f t="shared" si="125"/>
        <v>37.208924949290058</v>
      </c>
      <c r="M3978" s="1">
        <f>SUMIFS(L:L,B:B,B3978,C:C,C3978)</f>
        <v>1322.7139959432052</v>
      </c>
    </row>
    <row r="3979" spans="1:13" x14ac:dyDescent="0.2">
      <c r="A3979">
        <v>16</v>
      </c>
      <c r="B3979">
        <v>31200</v>
      </c>
      <c r="C3979">
        <v>31</v>
      </c>
      <c r="D3979">
        <v>9</v>
      </c>
      <c r="E3979">
        <v>8</v>
      </c>
      <c r="F3979">
        <v>10</v>
      </c>
      <c r="G3979">
        <v>4</v>
      </c>
      <c r="I3979" s="1">
        <f>VLOOKUP(D3979,cards!A:D,4,FALSE)</f>
        <v>786</v>
      </c>
      <c r="J3979" s="1">
        <f>SUMIFS(G:G,C:C,C3979,B:B,B3979)</f>
        <v>19841</v>
      </c>
      <c r="K3979" s="1">
        <f t="shared" si="124"/>
        <v>2.0160274179728844E-4</v>
      </c>
      <c r="L3979" s="1">
        <f t="shared" si="125"/>
        <v>0.15845975505266871</v>
      </c>
      <c r="M3979" s="1">
        <f>SUMIFS(L:L,B:B,B3979,C:C,C3979)</f>
        <v>367.67431077062679</v>
      </c>
    </row>
    <row r="3980" spans="1:13" x14ac:dyDescent="0.2">
      <c r="A3980">
        <v>16</v>
      </c>
      <c r="B3980">
        <v>31200</v>
      </c>
      <c r="C3980">
        <v>55</v>
      </c>
      <c r="D3980">
        <v>9</v>
      </c>
      <c r="E3980">
        <v>63</v>
      </c>
      <c r="F3980">
        <v>4</v>
      </c>
      <c r="G3980">
        <v>4</v>
      </c>
      <c r="I3980" s="1">
        <f>VLOOKUP(D3980,cards!A:D,4,FALSE)</f>
        <v>786</v>
      </c>
      <c r="J3980" s="1">
        <f>SUMIFS(G:G,C:C,C3980,B:B,B3980)</f>
        <v>120</v>
      </c>
      <c r="K3980" s="1">
        <f t="shared" si="124"/>
        <v>3.3333333333333333E-2</v>
      </c>
      <c r="L3980" s="1">
        <f t="shared" si="125"/>
        <v>26.2</v>
      </c>
      <c r="M3980" s="1">
        <f>SUMIFS(L:L,B:B,B3980,C:C,C3980)</f>
        <v>439.41666666666657</v>
      </c>
    </row>
    <row r="3981" spans="1:13" x14ac:dyDescent="0.2">
      <c r="A3981">
        <v>16</v>
      </c>
      <c r="B3981">
        <v>31200</v>
      </c>
      <c r="C3981">
        <v>31</v>
      </c>
      <c r="D3981">
        <v>11</v>
      </c>
      <c r="E3981">
        <v>32</v>
      </c>
      <c r="F3981">
        <v>10</v>
      </c>
      <c r="G3981">
        <v>4</v>
      </c>
      <c r="I3981" s="1">
        <f>VLOOKUP(D3981,cards!A:D,4,FALSE)</f>
        <v>2586</v>
      </c>
      <c r="J3981" s="1">
        <f>SUMIFS(G:G,C:C,C3981,B:B,B3981)</f>
        <v>19841</v>
      </c>
      <c r="K3981" s="1">
        <f t="shared" si="124"/>
        <v>2.0160274179728844E-4</v>
      </c>
      <c r="L3981" s="1">
        <f t="shared" si="125"/>
        <v>0.52134469028778796</v>
      </c>
      <c r="M3981" s="1">
        <f>SUMIFS(L:L,B:B,B3981,C:C,C3981)</f>
        <v>367.67431077062679</v>
      </c>
    </row>
    <row r="3982" spans="1:13" x14ac:dyDescent="0.2">
      <c r="A3982">
        <v>16</v>
      </c>
      <c r="B3982">
        <v>31200</v>
      </c>
      <c r="C3982">
        <v>19</v>
      </c>
      <c r="D3982">
        <v>12</v>
      </c>
      <c r="E3982">
        <v>26</v>
      </c>
      <c r="F3982">
        <v>9</v>
      </c>
      <c r="G3982">
        <v>4</v>
      </c>
      <c r="I3982" s="1">
        <f>VLOOKUP(D3982,cards!A:D,4,FALSE)</f>
        <v>4586</v>
      </c>
      <c r="J3982" s="1">
        <f>SUMIFS(G:G,C:C,C3982,B:B,B3982)</f>
        <v>72</v>
      </c>
      <c r="K3982" s="1">
        <f t="shared" si="124"/>
        <v>5.5555555555555552E-2</v>
      </c>
      <c r="L3982" s="1">
        <f t="shared" si="125"/>
        <v>254.77777777777777</v>
      </c>
      <c r="M3982" s="1">
        <f>SUMIFS(L:L,B:B,B3982,C:C,C3982)</f>
        <v>2991.5555555555547</v>
      </c>
    </row>
    <row r="3983" spans="1:13" x14ac:dyDescent="0.2">
      <c r="A3983">
        <v>16</v>
      </c>
      <c r="B3983">
        <v>31200</v>
      </c>
      <c r="C3983">
        <v>31</v>
      </c>
      <c r="D3983">
        <v>7</v>
      </c>
      <c r="E3983">
        <v>26</v>
      </c>
      <c r="F3983">
        <v>6</v>
      </c>
      <c r="G3983">
        <v>4</v>
      </c>
      <c r="I3983" s="1">
        <f>VLOOKUP(D3983,cards!A:D,4,FALSE)</f>
        <v>186</v>
      </c>
      <c r="J3983" s="1">
        <f>SUMIFS(G:G,C:C,C3983,B:B,B3983)</f>
        <v>19841</v>
      </c>
      <c r="K3983" s="1">
        <f t="shared" si="124"/>
        <v>2.0160274179728844E-4</v>
      </c>
      <c r="L3983" s="1">
        <f t="shared" si="125"/>
        <v>3.7498109974295653E-2</v>
      </c>
      <c r="M3983" s="1">
        <f>SUMIFS(L:L,B:B,B3983,C:C,C3983)</f>
        <v>367.67431077062679</v>
      </c>
    </row>
    <row r="3984" spans="1:13" x14ac:dyDescent="0.2">
      <c r="A3984">
        <v>16</v>
      </c>
      <c r="B3984">
        <v>31200</v>
      </c>
      <c r="C3984">
        <v>55</v>
      </c>
      <c r="D3984">
        <v>9</v>
      </c>
      <c r="E3984">
        <v>26</v>
      </c>
      <c r="F3984">
        <v>8</v>
      </c>
      <c r="G3984">
        <v>4</v>
      </c>
      <c r="I3984" s="1">
        <f>VLOOKUP(D3984,cards!A:D,4,FALSE)</f>
        <v>786</v>
      </c>
      <c r="J3984" s="1">
        <f>SUMIFS(G:G,C:C,C3984,B:B,B3984)</f>
        <v>120</v>
      </c>
      <c r="K3984" s="1">
        <f t="shared" si="124"/>
        <v>3.3333333333333333E-2</v>
      </c>
      <c r="L3984" s="1">
        <f t="shared" si="125"/>
        <v>26.2</v>
      </c>
      <c r="M3984" s="1">
        <f>SUMIFS(L:L,B:B,B3984,C:C,C3984)</f>
        <v>439.41666666666657</v>
      </c>
    </row>
    <row r="3985" spans="1:13" x14ac:dyDescent="0.2">
      <c r="A3985">
        <v>16</v>
      </c>
      <c r="B3985">
        <v>31200</v>
      </c>
      <c r="C3985">
        <v>55</v>
      </c>
      <c r="D3985">
        <v>10</v>
      </c>
      <c r="E3985">
        <v>63</v>
      </c>
      <c r="F3985">
        <v>4</v>
      </c>
      <c r="G3985">
        <v>4</v>
      </c>
      <c r="I3985" s="1">
        <f>VLOOKUP(D3985,cards!A:D,4,FALSE)</f>
        <v>1586</v>
      </c>
      <c r="J3985" s="1">
        <f>SUMIFS(G:G,C:C,C3985,B:B,B3985)</f>
        <v>120</v>
      </c>
      <c r="K3985" s="1">
        <f t="shared" si="124"/>
        <v>3.3333333333333333E-2</v>
      </c>
      <c r="L3985" s="1">
        <f t="shared" si="125"/>
        <v>52.866666666666667</v>
      </c>
      <c r="M3985" s="1">
        <f>SUMIFS(L:L,B:B,B3985,C:C,C3985)</f>
        <v>439.41666666666657</v>
      </c>
    </row>
    <row r="3986" spans="1:13" x14ac:dyDescent="0.2">
      <c r="A3986">
        <v>16</v>
      </c>
      <c r="B3986">
        <v>31200</v>
      </c>
      <c r="C3986">
        <v>37</v>
      </c>
      <c r="D3986">
        <v>7</v>
      </c>
      <c r="E3986">
        <v>38</v>
      </c>
      <c r="F3986">
        <v>5</v>
      </c>
      <c r="G3986">
        <v>4</v>
      </c>
      <c r="I3986" s="1">
        <f>VLOOKUP(D3986,cards!A:D,4,FALSE)</f>
        <v>186</v>
      </c>
      <c r="J3986" s="1">
        <f>SUMIFS(G:G,C:C,C3986,B:B,B3986)</f>
        <v>12028</v>
      </c>
      <c r="K3986" s="1">
        <f t="shared" si="124"/>
        <v>3.325573661456601E-4</v>
      </c>
      <c r="L3986" s="1">
        <f t="shared" si="125"/>
        <v>6.1855670103092779E-2</v>
      </c>
      <c r="M3986" s="1">
        <f>SUMIFS(L:L,B:B,B3986,C:C,C3986)</f>
        <v>62.231792484203552</v>
      </c>
    </row>
    <row r="3987" spans="1:13" x14ac:dyDescent="0.2">
      <c r="A3987">
        <v>16</v>
      </c>
      <c r="B3987">
        <v>31200</v>
      </c>
      <c r="C3987">
        <v>10</v>
      </c>
      <c r="D3987">
        <v>10</v>
      </c>
      <c r="E3987">
        <v>26</v>
      </c>
      <c r="F3987">
        <v>10</v>
      </c>
      <c r="G3987">
        <v>4</v>
      </c>
      <c r="I3987" s="1">
        <f>VLOOKUP(D3987,cards!A:D,4,FALSE)</f>
        <v>1586</v>
      </c>
      <c r="J3987" s="1">
        <f>SUMIFS(G:G,C:C,C3987,B:B,B3987)</f>
        <v>493</v>
      </c>
      <c r="K3987" s="1">
        <f t="shared" si="124"/>
        <v>8.1135902636916835E-3</v>
      </c>
      <c r="L3987" s="1">
        <f t="shared" si="125"/>
        <v>12.86815415821501</v>
      </c>
      <c r="M3987" s="1">
        <f>SUMIFS(L:L,B:B,B3987,C:C,C3987)</f>
        <v>1322.7139959432052</v>
      </c>
    </row>
    <row r="3988" spans="1:13" x14ac:dyDescent="0.2">
      <c r="A3988">
        <v>16</v>
      </c>
      <c r="B3988">
        <v>31200</v>
      </c>
      <c r="C3988">
        <v>10</v>
      </c>
      <c r="D3988">
        <v>8</v>
      </c>
      <c r="E3988">
        <v>63</v>
      </c>
      <c r="F3988">
        <v>3</v>
      </c>
      <c r="G3988">
        <v>4</v>
      </c>
      <c r="I3988" s="1">
        <f>VLOOKUP(D3988,cards!A:D,4,FALSE)</f>
        <v>386</v>
      </c>
      <c r="J3988" s="1">
        <f>SUMIFS(G:G,C:C,C3988,B:B,B3988)</f>
        <v>493</v>
      </c>
      <c r="K3988" s="1">
        <f t="shared" si="124"/>
        <v>8.1135902636916835E-3</v>
      </c>
      <c r="L3988" s="1">
        <f t="shared" si="125"/>
        <v>3.1318458417849899</v>
      </c>
      <c r="M3988" s="1">
        <f>SUMIFS(L:L,B:B,B3988,C:C,C3988)</f>
        <v>1322.7139959432052</v>
      </c>
    </row>
    <row r="3989" spans="1:13" x14ac:dyDescent="0.2">
      <c r="A3989">
        <v>16</v>
      </c>
      <c r="B3989">
        <v>31200</v>
      </c>
      <c r="C3989">
        <v>10</v>
      </c>
      <c r="D3989">
        <v>8</v>
      </c>
      <c r="E3989">
        <v>32</v>
      </c>
      <c r="F3989">
        <v>7</v>
      </c>
      <c r="G3989">
        <v>4</v>
      </c>
      <c r="I3989" s="1">
        <f>VLOOKUP(D3989,cards!A:D,4,FALSE)</f>
        <v>386</v>
      </c>
      <c r="J3989" s="1">
        <f>SUMIFS(G:G,C:C,C3989,B:B,B3989)</f>
        <v>493</v>
      </c>
      <c r="K3989" s="1">
        <f t="shared" si="124"/>
        <v>8.1135902636916835E-3</v>
      </c>
      <c r="L3989" s="1">
        <f t="shared" si="125"/>
        <v>3.1318458417849899</v>
      </c>
      <c r="M3989" s="1">
        <f>SUMIFS(L:L,B:B,B3989,C:C,C3989)</f>
        <v>1322.7139959432052</v>
      </c>
    </row>
    <row r="3990" spans="1:13" x14ac:dyDescent="0.2">
      <c r="A3990">
        <v>16</v>
      </c>
      <c r="B3990">
        <v>31200</v>
      </c>
      <c r="C3990">
        <v>37</v>
      </c>
      <c r="D3990">
        <v>8</v>
      </c>
      <c r="E3990">
        <v>63</v>
      </c>
      <c r="F3990">
        <v>6</v>
      </c>
      <c r="G3990">
        <v>4</v>
      </c>
      <c r="I3990" s="1">
        <f>VLOOKUP(D3990,cards!A:D,4,FALSE)</f>
        <v>386</v>
      </c>
      <c r="J3990" s="1">
        <f>SUMIFS(G:G,C:C,C3990,B:B,B3990)</f>
        <v>12028</v>
      </c>
      <c r="K3990" s="1">
        <f t="shared" si="124"/>
        <v>3.325573661456601E-4</v>
      </c>
      <c r="L3990" s="1">
        <f t="shared" si="125"/>
        <v>0.12836714333222479</v>
      </c>
      <c r="M3990" s="1">
        <f>SUMIFS(L:L,B:B,B3990,C:C,C3990)</f>
        <v>62.231792484203552</v>
      </c>
    </row>
    <row r="3991" spans="1:13" x14ac:dyDescent="0.2">
      <c r="A3991">
        <v>16</v>
      </c>
      <c r="B3991">
        <v>31200</v>
      </c>
      <c r="C3991">
        <v>37</v>
      </c>
      <c r="D3991">
        <v>8</v>
      </c>
      <c r="E3991">
        <v>63</v>
      </c>
      <c r="F3991">
        <v>7</v>
      </c>
      <c r="G3991">
        <v>4</v>
      </c>
      <c r="I3991" s="1">
        <f>VLOOKUP(D3991,cards!A:D,4,FALSE)</f>
        <v>386</v>
      </c>
      <c r="J3991" s="1">
        <f>SUMIFS(G:G,C:C,C3991,B:B,B3991)</f>
        <v>12028</v>
      </c>
      <c r="K3991" s="1">
        <f t="shared" si="124"/>
        <v>3.325573661456601E-4</v>
      </c>
      <c r="L3991" s="1">
        <f t="shared" si="125"/>
        <v>0.12836714333222479</v>
      </c>
      <c r="M3991" s="1">
        <f>SUMIFS(L:L,B:B,B3991,C:C,C3991)</f>
        <v>62.231792484203552</v>
      </c>
    </row>
    <row r="3992" spans="1:13" x14ac:dyDescent="0.2">
      <c r="A3992">
        <v>16</v>
      </c>
      <c r="B3992">
        <v>31200</v>
      </c>
      <c r="C3992">
        <v>10</v>
      </c>
      <c r="D3992">
        <v>9</v>
      </c>
      <c r="E3992">
        <v>38</v>
      </c>
      <c r="F3992">
        <v>3</v>
      </c>
      <c r="G3992">
        <v>3</v>
      </c>
      <c r="I3992" s="1">
        <f>VLOOKUP(D3992,cards!A:D,4,FALSE)</f>
        <v>786</v>
      </c>
      <c r="J3992" s="1">
        <f>SUMIFS(G:G,C:C,C3992,B:B,B3992)</f>
        <v>493</v>
      </c>
      <c r="K3992" s="1">
        <f t="shared" si="124"/>
        <v>6.0851926977687626E-3</v>
      </c>
      <c r="L3992" s="1">
        <f t="shared" si="125"/>
        <v>4.7829614604462476</v>
      </c>
      <c r="M3992" s="1">
        <f>SUMIFS(L:L,B:B,B3992,C:C,C3992)</f>
        <v>1322.7139959432052</v>
      </c>
    </row>
    <row r="3993" spans="1:13" x14ac:dyDescent="0.2">
      <c r="A3993">
        <v>16</v>
      </c>
      <c r="B3993">
        <v>31200</v>
      </c>
      <c r="C3993">
        <v>13</v>
      </c>
      <c r="D3993">
        <v>9</v>
      </c>
      <c r="E3993">
        <v>26</v>
      </c>
      <c r="F3993">
        <v>7</v>
      </c>
      <c r="G3993">
        <v>3</v>
      </c>
      <c r="I3993" s="1">
        <f>VLOOKUP(D3993,cards!A:D,4,FALSE)</f>
        <v>786</v>
      </c>
      <c r="J3993" s="1">
        <f>SUMIFS(G:G,C:C,C3993,B:B,B3993)</f>
        <v>170</v>
      </c>
      <c r="K3993" s="1">
        <f t="shared" si="124"/>
        <v>1.7647058823529412E-2</v>
      </c>
      <c r="L3993" s="1">
        <f t="shared" si="125"/>
        <v>13.870588235294118</v>
      </c>
      <c r="M3993" s="1">
        <f>SUMIFS(L:L,B:B,B3993,C:C,C3993)</f>
        <v>1204.8235294117646</v>
      </c>
    </row>
    <row r="3994" spans="1:13" x14ac:dyDescent="0.2">
      <c r="A3994">
        <v>16</v>
      </c>
      <c r="B3994">
        <v>31200</v>
      </c>
      <c r="C3994">
        <v>55</v>
      </c>
      <c r="D3994">
        <v>11</v>
      </c>
      <c r="E3994">
        <v>63</v>
      </c>
      <c r="F3994">
        <v>5</v>
      </c>
      <c r="G3994">
        <v>3</v>
      </c>
      <c r="I3994" s="1">
        <f>VLOOKUP(D3994,cards!A:D,4,FALSE)</f>
        <v>2586</v>
      </c>
      <c r="J3994" s="1">
        <f>SUMIFS(G:G,C:C,C3994,B:B,B3994)</f>
        <v>120</v>
      </c>
      <c r="K3994" s="1">
        <f t="shared" si="124"/>
        <v>2.5000000000000001E-2</v>
      </c>
      <c r="L3994" s="1">
        <f t="shared" si="125"/>
        <v>64.650000000000006</v>
      </c>
      <c r="M3994" s="1">
        <f>SUMIFS(L:L,B:B,B3994,C:C,C3994)</f>
        <v>439.41666666666657</v>
      </c>
    </row>
    <row r="3995" spans="1:13" x14ac:dyDescent="0.2">
      <c r="A3995">
        <v>16</v>
      </c>
      <c r="B3995">
        <v>31200</v>
      </c>
      <c r="C3995">
        <v>13</v>
      </c>
      <c r="D3995">
        <v>8</v>
      </c>
      <c r="E3995">
        <v>32</v>
      </c>
      <c r="F3995">
        <v>7</v>
      </c>
      <c r="G3995">
        <v>3</v>
      </c>
      <c r="I3995" s="1">
        <f>VLOOKUP(D3995,cards!A:D,4,FALSE)</f>
        <v>386</v>
      </c>
      <c r="J3995" s="1">
        <f>SUMIFS(G:G,C:C,C3995,B:B,B3995)</f>
        <v>170</v>
      </c>
      <c r="K3995" s="1">
        <f t="shared" si="124"/>
        <v>1.7647058823529412E-2</v>
      </c>
      <c r="L3995" s="1">
        <f t="shared" si="125"/>
        <v>6.8117647058823527</v>
      </c>
      <c r="M3995" s="1">
        <f>SUMIFS(L:L,B:B,B3995,C:C,C3995)</f>
        <v>1204.8235294117646</v>
      </c>
    </row>
    <row r="3996" spans="1:13" x14ac:dyDescent="0.2">
      <c r="A3996">
        <v>16</v>
      </c>
      <c r="B3996">
        <v>31200</v>
      </c>
      <c r="C3996">
        <v>37</v>
      </c>
      <c r="D3996">
        <v>3</v>
      </c>
      <c r="E3996">
        <v>26</v>
      </c>
      <c r="F3996">
        <v>8</v>
      </c>
      <c r="G3996">
        <v>3</v>
      </c>
      <c r="I3996" s="1">
        <f>VLOOKUP(D3996,cards!A:D,4,FALSE)</f>
        <v>6</v>
      </c>
      <c r="J3996" s="1">
        <f>SUMIFS(G:G,C:C,C3996,B:B,B3996)</f>
        <v>12028</v>
      </c>
      <c r="K3996" s="1">
        <f t="shared" si="124"/>
        <v>2.4941802460924509E-4</v>
      </c>
      <c r="L3996" s="1">
        <f t="shared" si="125"/>
        <v>1.4965081476554704E-3</v>
      </c>
      <c r="M3996" s="1">
        <f>SUMIFS(L:L,B:B,B3996,C:C,C3996)</f>
        <v>62.231792484203552</v>
      </c>
    </row>
    <row r="3997" spans="1:13" x14ac:dyDescent="0.2">
      <c r="A3997">
        <v>16</v>
      </c>
      <c r="B3997">
        <v>31200</v>
      </c>
      <c r="C3997">
        <v>13</v>
      </c>
      <c r="D3997">
        <v>11</v>
      </c>
      <c r="E3997">
        <v>26</v>
      </c>
      <c r="F3997">
        <v>10</v>
      </c>
      <c r="G3997">
        <v>3</v>
      </c>
      <c r="I3997" s="1">
        <f>VLOOKUP(D3997,cards!A:D,4,FALSE)</f>
        <v>2586</v>
      </c>
      <c r="J3997" s="1">
        <f>SUMIFS(G:G,C:C,C3997,B:B,B3997)</f>
        <v>170</v>
      </c>
      <c r="K3997" s="1">
        <f t="shared" si="124"/>
        <v>1.7647058823529412E-2</v>
      </c>
      <c r="L3997" s="1">
        <f t="shared" si="125"/>
        <v>45.635294117647057</v>
      </c>
      <c r="M3997" s="1">
        <f>SUMIFS(L:L,B:B,B3997,C:C,C3997)</f>
        <v>1204.8235294117646</v>
      </c>
    </row>
    <row r="3998" spans="1:13" x14ac:dyDescent="0.2">
      <c r="A3998">
        <v>16</v>
      </c>
      <c r="B3998">
        <v>31200</v>
      </c>
      <c r="C3998">
        <v>31</v>
      </c>
      <c r="D3998">
        <v>11</v>
      </c>
      <c r="E3998">
        <v>63</v>
      </c>
      <c r="F3998">
        <v>4</v>
      </c>
      <c r="G3998">
        <v>3</v>
      </c>
      <c r="I3998" s="1">
        <f>VLOOKUP(D3998,cards!A:D,4,FALSE)</f>
        <v>2586</v>
      </c>
      <c r="J3998" s="1">
        <f>SUMIFS(G:G,C:C,C3998,B:B,B3998)</f>
        <v>19841</v>
      </c>
      <c r="K3998" s="1">
        <f t="shared" si="124"/>
        <v>1.5120205634796633E-4</v>
      </c>
      <c r="L3998" s="1">
        <f t="shared" si="125"/>
        <v>0.39100851771584094</v>
      </c>
      <c r="M3998" s="1">
        <f>SUMIFS(L:L,B:B,B3998,C:C,C3998)</f>
        <v>367.67431077062679</v>
      </c>
    </row>
    <row r="3999" spans="1:13" x14ac:dyDescent="0.2">
      <c r="A3999">
        <v>16</v>
      </c>
      <c r="B3999">
        <v>31200</v>
      </c>
      <c r="C3999">
        <v>31</v>
      </c>
      <c r="D3999">
        <v>10</v>
      </c>
      <c r="E3999">
        <v>8</v>
      </c>
      <c r="F3999">
        <v>9</v>
      </c>
      <c r="G3999">
        <v>3</v>
      </c>
      <c r="I3999" s="1">
        <f>VLOOKUP(D3999,cards!A:D,4,FALSE)</f>
        <v>1586</v>
      </c>
      <c r="J3999" s="1">
        <f>SUMIFS(G:G,C:C,C3999,B:B,B3999)</f>
        <v>19841</v>
      </c>
      <c r="K3999" s="1">
        <f t="shared" si="124"/>
        <v>1.5120205634796633E-4</v>
      </c>
      <c r="L3999" s="1">
        <f t="shared" si="125"/>
        <v>0.23980646136787459</v>
      </c>
      <c r="M3999" s="1">
        <f>SUMIFS(L:L,B:B,B3999,C:C,C3999)</f>
        <v>367.67431077062679</v>
      </c>
    </row>
    <row r="4000" spans="1:13" x14ac:dyDescent="0.2">
      <c r="A4000">
        <v>16</v>
      </c>
      <c r="B4000">
        <v>31200</v>
      </c>
      <c r="C4000">
        <v>31</v>
      </c>
      <c r="D4000">
        <v>7</v>
      </c>
      <c r="E4000">
        <v>26</v>
      </c>
      <c r="F4000">
        <v>8</v>
      </c>
      <c r="G4000">
        <v>3</v>
      </c>
      <c r="I4000" s="1">
        <f>VLOOKUP(D4000,cards!A:D,4,FALSE)</f>
        <v>186</v>
      </c>
      <c r="J4000" s="1">
        <f>SUMIFS(G:G,C:C,C4000,B:B,B4000)</f>
        <v>19841</v>
      </c>
      <c r="K4000" s="1">
        <f t="shared" si="124"/>
        <v>1.5120205634796633E-4</v>
      </c>
      <c r="L4000" s="1">
        <f t="shared" si="125"/>
        <v>2.8123582480721738E-2</v>
      </c>
      <c r="M4000" s="1">
        <f>SUMIFS(L:L,B:B,B4000,C:C,C4000)</f>
        <v>367.67431077062679</v>
      </c>
    </row>
    <row r="4001" spans="1:13" x14ac:dyDescent="0.2">
      <c r="A4001">
        <v>16</v>
      </c>
      <c r="B4001">
        <v>31200</v>
      </c>
      <c r="C4001">
        <v>31</v>
      </c>
      <c r="D4001">
        <v>10</v>
      </c>
      <c r="E4001">
        <v>32</v>
      </c>
      <c r="F4001">
        <v>8</v>
      </c>
      <c r="G4001">
        <v>3</v>
      </c>
      <c r="I4001" s="1">
        <f>VLOOKUP(D4001,cards!A:D,4,FALSE)</f>
        <v>1586</v>
      </c>
      <c r="J4001" s="1">
        <f>SUMIFS(G:G,C:C,C4001,B:B,B4001)</f>
        <v>19841</v>
      </c>
      <c r="K4001" s="1">
        <f t="shared" si="124"/>
        <v>1.5120205634796633E-4</v>
      </c>
      <c r="L4001" s="1">
        <f t="shared" si="125"/>
        <v>0.23980646136787459</v>
      </c>
      <c r="M4001" s="1">
        <f>SUMIFS(L:L,B:B,B4001,C:C,C4001)</f>
        <v>367.67431077062679</v>
      </c>
    </row>
    <row r="4002" spans="1:13" x14ac:dyDescent="0.2">
      <c r="A4002">
        <v>16</v>
      </c>
      <c r="B4002">
        <v>31200</v>
      </c>
      <c r="C4002">
        <v>37</v>
      </c>
      <c r="D4002">
        <v>3</v>
      </c>
      <c r="E4002">
        <v>63</v>
      </c>
      <c r="F4002">
        <v>2</v>
      </c>
      <c r="G4002">
        <v>3</v>
      </c>
      <c r="I4002" s="1">
        <f>VLOOKUP(D4002,cards!A:D,4,FALSE)</f>
        <v>6</v>
      </c>
      <c r="J4002" s="1">
        <f>SUMIFS(G:G,C:C,C4002,B:B,B4002)</f>
        <v>12028</v>
      </c>
      <c r="K4002" s="1">
        <f t="shared" si="124"/>
        <v>2.4941802460924509E-4</v>
      </c>
      <c r="L4002" s="1">
        <f t="shared" si="125"/>
        <v>1.4965081476554704E-3</v>
      </c>
      <c r="M4002" s="1">
        <f>SUMIFS(L:L,B:B,B4002,C:C,C4002)</f>
        <v>62.231792484203552</v>
      </c>
    </row>
    <row r="4003" spans="1:13" x14ac:dyDescent="0.2">
      <c r="A4003">
        <v>16</v>
      </c>
      <c r="B4003">
        <v>31200</v>
      </c>
      <c r="C4003">
        <v>13</v>
      </c>
      <c r="D4003">
        <v>10</v>
      </c>
      <c r="E4003">
        <v>32</v>
      </c>
      <c r="F4003">
        <v>10</v>
      </c>
      <c r="G4003">
        <v>3</v>
      </c>
      <c r="I4003" s="1">
        <f>VLOOKUP(D4003,cards!A:D,4,FALSE)</f>
        <v>1586</v>
      </c>
      <c r="J4003" s="1">
        <f>SUMIFS(G:G,C:C,C4003,B:B,B4003)</f>
        <v>170</v>
      </c>
      <c r="K4003" s="1">
        <f t="shared" si="124"/>
        <v>1.7647058823529412E-2</v>
      </c>
      <c r="L4003" s="1">
        <f t="shared" si="125"/>
        <v>27.988235294117647</v>
      </c>
      <c r="M4003" s="1">
        <f>SUMIFS(L:L,B:B,B4003,C:C,C4003)</f>
        <v>1204.8235294117646</v>
      </c>
    </row>
    <row r="4004" spans="1:13" x14ac:dyDescent="0.2">
      <c r="A4004">
        <v>16</v>
      </c>
      <c r="B4004">
        <v>31200</v>
      </c>
      <c r="C4004">
        <v>13</v>
      </c>
      <c r="D4004">
        <v>10</v>
      </c>
      <c r="E4004">
        <v>26</v>
      </c>
      <c r="F4004">
        <v>8</v>
      </c>
      <c r="G4004">
        <v>3</v>
      </c>
      <c r="I4004" s="1">
        <f>VLOOKUP(D4004,cards!A:D,4,FALSE)</f>
        <v>1586</v>
      </c>
      <c r="J4004" s="1">
        <f>SUMIFS(G:G,C:C,C4004,B:B,B4004)</f>
        <v>170</v>
      </c>
      <c r="K4004" s="1">
        <f t="shared" si="124"/>
        <v>1.7647058823529412E-2</v>
      </c>
      <c r="L4004" s="1">
        <f t="shared" si="125"/>
        <v>27.988235294117647</v>
      </c>
      <c r="M4004" s="1">
        <f>SUMIFS(L:L,B:B,B4004,C:C,C4004)</f>
        <v>1204.8235294117646</v>
      </c>
    </row>
    <row r="4005" spans="1:13" x14ac:dyDescent="0.2">
      <c r="A4005">
        <v>16</v>
      </c>
      <c r="B4005">
        <v>31200</v>
      </c>
      <c r="C4005">
        <v>31</v>
      </c>
      <c r="D4005">
        <v>10</v>
      </c>
      <c r="E4005">
        <v>8</v>
      </c>
      <c r="F4005">
        <v>10</v>
      </c>
      <c r="G4005">
        <v>3</v>
      </c>
      <c r="I4005" s="1">
        <f>VLOOKUP(D4005,cards!A:D,4,FALSE)</f>
        <v>1586</v>
      </c>
      <c r="J4005" s="1">
        <f>SUMIFS(G:G,C:C,C4005,B:B,B4005)</f>
        <v>19841</v>
      </c>
      <c r="K4005" s="1">
        <f t="shared" si="124"/>
        <v>1.5120205634796633E-4</v>
      </c>
      <c r="L4005" s="1">
        <f t="shared" si="125"/>
        <v>0.23980646136787459</v>
      </c>
      <c r="M4005" s="1">
        <f>SUMIFS(L:L,B:B,B4005,C:C,C4005)</f>
        <v>367.67431077062679</v>
      </c>
    </row>
    <row r="4006" spans="1:13" x14ac:dyDescent="0.2">
      <c r="A4006">
        <v>16</v>
      </c>
      <c r="B4006">
        <v>31200</v>
      </c>
      <c r="C4006">
        <v>37</v>
      </c>
      <c r="D4006">
        <v>5</v>
      </c>
      <c r="E4006">
        <v>32</v>
      </c>
      <c r="F4006">
        <v>8</v>
      </c>
      <c r="G4006">
        <v>3</v>
      </c>
      <c r="I4006" s="1">
        <f>VLOOKUP(D4006,cards!A:D,4,FALSE)</f>
        <v>36</v>
      </c>
      <c r="J4006" s="1">
        <f>SUMIFS(G:G,C:C,C4006,B:B,B4006)</f>
        <v>12028</v>
      </c>
      <c r="K4006" s="1">
        <f t="shared" si="124"/>
        <v>2.4941802460924509E-4</v>
      </c>
      <c r="L4006" s="1">
        <f t="shared" si="125"/>
        <v>8.9790488859328235E-3</v>
      </c>
      <c r="M4006" s="1">
        <f>SUMIFS(L:L,B:B,B4006,C:C,C4006)</f>
        <v>62.231792484203552</v>
      </c>
    </row>
    <row r="4007" spans="1:13" x14ac:dyDescent="0.2">
      <c r="A4007">
        <v>16</v>
      </c>
      <c r="B4007">
        <v>31200</v>
      </c>
      <c r="C4007">
        <v>31</v>
      </c>
      <c r="D4007">
        <v>9</v>
      </c>
      <c r="E4007">
        <v>26</v>
      </c>
      <c r="F4007">
        <v>10</v>
      </c>
      <c r="G4007">
        <v>2</v>
      </c>
      <c r="I4007" s="1">
        <f>VLOOKUP(D4007,cards!A:D,4,FALSE)</f>
        <v>786</v>
      </c>
      <c r="J4007" s="1">
        <f>SUMIFS(G:G,C:C,C4007,B:B,B4007)</f>
        <v>19841</v>
      </c>
      <c r="K4007" s="1">
        <f t="shared" si="124"/>
        <v>1.0080137089864422E-4</v>
      </c>
      <c r="L4007" s="1">
        <f t="shared" si="125"/>
        <v>7.9229877526334355E-2</v>
      </c>
      <c r="M4007" s="1">
        <f>SUMIFS(L:L,B:B,B4007,C:C,C4007)</f>
        <v>367.67431077062679</v>
      </c>
    </row>
    <row r="4008" spans="1:13" x14ac:dyDescent="0.2">
      <c r="A4008">
        <v>16</v>
      </c>
      <c r="B4008">
        <v>31200</v>
      </c>
      <c r="C4008">
        <v>31</v>
      </c>
      <c r="D4008">
        <v>10</v>
      </c>
      <c r="E4008">
        <v>50</v>
      </c>
      <c r="F4008">
        <v>13</v>
      </c>
      <c r="G4008">
        <v>2</v>
      </c>
      <c r="I4008" s="1">
        <f>VLOOKUP(D4008,cards!A:D,4,FALSE)</f>
        <v>1586</v>
      </c>
      <c r="J4008" s="1">
        <f>SUMIFS(G:G,C:C,C4008,B:B,B4008)</f>
        <v>19841</v>
      </c>
      <c r="K4008" s="1">
        <f t="shared" si="124"/>
        <v>1.0080137089864422E-4</v>
      </c>
      <c r="L4008" s="1">
        <f t="shared" si="125"/>
        <v>0.15987097424524974</v>
      </c>
      <c r="M4008" s="1">
        <f>SUMIFS(L:L,B:B,B4008,C:C,C4008)</f>
        <v>367.67431077062679</v>
      </c>
    </row>
    <row r="4009" spans="1:13" x14ac:dyDescent="0.2">
      <c r="A4009">
        <v>16</v>
      </c>
      <c r="B4009">
        <v>31200</v>
      </c>
      <c r="C4009">
        <v>31</v>
      </c>
      <c r="D4009">
        <v>8</v>
      </c>
      <c r="E4009">
        <v>62</v>
      </c>
      <c r="F4009">
        <v>8</v>
      </c>
      <c r="G4009">
        <v>2</v>
      </c>
      <c r="I4009" s="1">
        <f>VLOOKUP(D4009,cards!A:D,4,FALSE)</f>
        <v>386</v>
      </c>
      <c r="J4009" s="1">
        <f>SUMIFS(G:G,C:C,C4009,B:B,B4009)</f>
        <v>19841</v>
      </c>
      <c r="K4009" s="1">
        <f t="shared" si="124"/>
        <v>1.0080137089864422E-4</v>
      </c>
      <c r="L4009" s="1">
        <f t="shared" si="125"/>
        <v>3.8909329166876672E-2</v>
      </c>
      <c r="M4009" s="1">
        <f>SUMIFS(L:L,B:B,B4009,C:C,C4009)</f>
        <v>367.67431077062679</v>
      </c>
    </row>
    <row r="4010" spans="1:13" x14ac:dyDescent="0.2">
      <c r="A4010">
        <v>16</v>
      </c>
      <c r="B4010">
        <v>31200</v>
      </c>
      <c r="C4010">
        <v>13</v>
      </c>
      <c r="D4010">
        <v>10</v>
      </c>
      <c r="E4010">
        <v>63</v>
      </c>
      <c r="F4010">
        <v>4</v>
      </c>
      <c r="G4010">
        <v>2</v>
      </c>
      <c r="I4010" s="1">
        <f>VLOOKUP(D4010,cards!A:D,4,FALSE)</f>
        <v>1586</v>
      </c>
      <c r="J4010" s="1">
        <f>SUMIFS(G:G,C:C,C4010,B:B,B4010)</f>
        <v>170</v>
      </c>
      <c r="K4010" s="1">
        <f t="shared" si="124"/>
        <v>1.1764705882352941E-2</v>
      </c>
      <c r="L4010" s="1">
        <f t="shared" si="125"/>
        <v>18.658823529411766</v>
      </c>
      <c r="M4010" s="1">
        <f>SUMIFS(L:L,B:B,B4010,C:C,C4010)</f>
        <v>1204.8235294117646</v>
      </c>
    </row>
    <row r="4011" spans="1:13" x14ac:dyDescent="0.2">
      <c r="A4011">
        <v>16</v>
      </c>
      <c r="B4011">
        <v>31200</v>
      </c>
      <c r="C4011">
        <v>55</v>
      </c>
      <c r="D4011">
        <v>8</v>
      </c>
      <c r="E4011">
        <v>63</v>
      </c>
      <c r="F4011">
        <v>4</v>
      </c>
      <c r="G4011">
        <v>2</v>
      </c>
      <c r="I4011" s="1">
        <f>VLOOKUP(D4011,cards!A:D,4,FALSE)</f>
        <v>386</v>
      </c>
      <c r="J4011" s="1">
        <f>SUMIFS(G:G,C:C,C4011,B:B,B4011)</f>
        <v>120</v>
      </c>
      <c r="K4011" s="1">
        <f t="shared" si="124"/>
        <v>1.6666666666666666E-2</v>
      </c>
      <c r="L4011" s="1">
        <f t="shared" si="125"/>
        <v>6.4333333333333336</v>
      </c>
      <c r="M4011" s="1">
        <f>SUMIFS(L:L,B:B,B4011,C:C,C4011)</f>
        <v>439.41666666666657</v>
      </c>
    </row>
    <row r="4012" spans="1:13" x14ac:dyDescent="0.2">
      <c r="A4012">
        <v>16</v>
      </c>
      <c r="B4012">
        <v>31200</v>
      </c>
      <c r="C4012">
        <v>13</v>
      </c>
      <c r="D4012">
        <v>10</v>
      </c>
      <c r="E4012">
        <v>38</v>
      </c>
      <c r="F4012">
        <v>3</v>
      </c>
      <c r="G4012">
        <v>2</v>
      </c>
      <c r="I4012" s="1">
        <f>VLOOKUP(D4012,cards!A:D,4,FALSE)</f>
        <v>1586</v>
      </c>
      <c r="J4012" s="1">
        <f>SUMIFS(G:G,C:C,C4012,B:B,B4012)</f>
        <v>170</v>
      </c>
      <c r="K4012" s="1">
        <f t="shared" si="124"/>
        <v>1.1764705882352941E-2</v>
      </c>
      <c r="L4012" s="1">
        <f t="shared" si="125"/>
        <v>18.658823529411766</v>
      </c>
      <c r="M4012" s="1">
        <f>SUMIFS(L:L,B:B,B4012,C:C,C4012)</f>
        <v>1204.8235294117646</v>
      </c>
    </row>
    <row r="4013" spans="1:13" x14ac:dyDescent="0.2">
      <c r="A4013">
        <v>16</v>
      </c>
      <c r="B4013">
        <v>31200</v>
      </c>
      <c r="C4013">
        <v>31</v>
      </c>
      <c r="D4013">
        <v>11</v>
      </c>
      <c r="E4013">
        <v>32</v>
      </c>
      <c r="F4013">
        <v>11</v>
      </c>
      <c r="G4013">
        <v>2</v>
      </c>
      <c r="I4013" s="1">
        <f>VLOOKUP(D4013,cards!A:D,4,FALSE)</f>
        <v>2586</v>
      </c>
      <c r="J4013" s="1">
        <f>SUMIFS(G:G,C:C,C4013,B:B,B4013)</f>
        <v>19841</v>
      </c>
      <c r="K4013" s="1">
        <f t="shared" si="124"/>
        <v>1.0080137089864422E-4</v>
      </c>
      <c r="L4013" s="1">
        <f t="shared" si="125"/>
        <v>0.26067234514389398</v>
      </c>
      <c r="M4013" s="1">
        <f>SUMIFS(L:L,B:B,B4013,C:C,C4013)</f>
        <v>367.67431077062679</v>
      </c>
    </row>
    <row r="4014" spans="1:13" x14ac:dyDescent="0.2">
      <c r="A4014">
        <v>16</v>
      </c>
      <c r="B4014">
        <v>31200</v>
      </c>
      <c r="C4014">
        <v>13</v>
      </c>
      <c r="D4014">
        <v>11</v>
      </c>
      <c r="E4014">
        <v>63</v>
      </c>
      <c r="F4014">
        <v>4</v>
      </c>
      <c r="G4014">
        <v>2</v>
      </c>
      <c r="I4014" s="1">
        <f>VLOOKUP(D4014,cards!A:D,4,FALSE)</f>
        <v>2586</v>
      </c>
      <c r="J4014" s="1">
        <f>SUMIFS(G:G,C:C,C4014,B:B,B4014)</f>
        <v>170</v>
      </c>
      <c r="K4014" s="1">
        <f t="shared" si="124"/>
        <v>1.1764705882352941E-2</v>
      </c>
      <c r="L4014" s="1">
        <f t="shared" si="125"/>
        <v>30.423529411764704</v>
      </c>
      <c r="M4014" s="1">
        <f>SUMIFS(L:L,B:B,B4014,C:C,C4014)</f>
        <v>1204.8235294117646</v>
      </c>
    </row>
    <row r="4015" spans="1:13" x14ac:dyDescent="0.2">
      <c r="A4015">
        <v>16</v>
      </c>
      <c r="B4015">
        <v>31200</v>
      </c>
      <c r="C4015">
        <v>31</v>
      </c>
      <c r="D4015">
        <v>10</v>
      </c>
      <c r="E4015">
        <v>38</v>
      </c>
      <c r="F4015">
        <v>3</v>
      </c>
      <c r="G4015">
        <v>2</v>
      </c>
      <c r="I4015" s="1">
        <f>VLOOKUP(D4015,cards!A:D,4,FALSE)</f>
        <v>1586</v>
      </c>
      <c r="J4015" s="1">
        <f>SUMIFS(G:G,C:C,C4015,B:B,B4015)</f>
        <v>19841</v>
      </c>
      <c r="K4015" s="1">
        <f t="shared" si="124"/>
        <v>1.0080137089864422E-4</v>
      </c>
      <c r="L4015" s="1">
        <f t="shared" si="125"/>
        <v>0.15987097424524974</v>
      </c>
      <c r="M4015" s="1">
        <f>SUMIFS(L:L,B:B,B4015,C:C,C4015)</f>
        <v>367.67431077062679</v>
      </c>
    </row>
    <row r="4016" spans="1:13" x14ac:dyDescent="0.2">
      <c r="A4016">
        <v>16</v>
      </c>
      <c r="B4016">
        <v>31200</v>
      </c>
      <c r="C4016">
        <v>19</v>
      </c>
      <c r="D4016">
        <v>11</v>
      </c>
      <c r="E4016">
        <v>26</v>
      </c>
      <c r="F4016">
        <v>8</v>
      </c>
      <c r="G4016">
        <v>2</v>
      </c>
      <c r="I4016" s="1">
        <f>VLOOKUP(D4016,cards!A:D,4,FALSE)</f>
        <v>2586</v>
      </c>
      <c r="J4016" s="1">
        <f>SUMIFS(G:G,C:C,C4016,B:B,B4016)</f>
        <v>72</v>
      </c>
      <c r="K4016" s="1">
        <f t="shared" si="124"/>
        <v>2.7777777777777776E-2</v>
      </c>
      <c r="L4016" s="1">
        <f t="shared" si="125"/>
        <v>71.833333333333329</v>
      </c>
      <c r="M4016" s="1">
        <f>SUMIFS(L:L,B:B,B4016,C:C,C4016)</f>
        <v>2991.5555555555547</v>
      </c>
    </row>
    <row r="4017" spans="1:13" x14ac:dyDescent="0.2">
      <c r="A4017">
        <v>16</v>
      </c>
      <c r="B4017">
        <v>31200</v>
      </c>
      <c r="C4017">
        <v>31</v>
      </c>
      <c r="D4017">
        <v>8</v>
      </c>
      <c r="E4017">
        <v>0</v>
      </c>
      <c r="F4017">
        <v>0</v>
      </c>
      <c r="G4017">
        <v>2</v>
      </c>
      <c r="I4017" s="1">
        <f>VLOOKUP(D4017,cards!A:D,4,FALSE)</f>
        <v>386</v>
      </c>
      <c r="J4017" s="1">
        <f>SUMIFS(G:G,C:C,C4017,B:B,B4017)</f>
        <v>19841</v>
      </c>
      <c r="K4017" s="1">
        <f t="shared" si="124"/>
        <v>1.0080137089864422E-4</v>
      </c>
      <c r="L4017" s="1">
        <f t="shared" si="125"/>
        <v>3.8909329166876672E-2</v>
      </c>
      <c r="M4017" s="1">
        <f>SUMIFS(L:L,B:B,B4017,C:C,C4017)</f>
        <v>367.67431077062679</v>
      </c>
    </row>
    <row r="4018" spans="1:13" x14ac:dyDescent="0.2">
      <c r="A4018">
        <v>16</v>
      </c>
      <c r="B4018">
        <v>31200</v>
      </c>
      <c r="C4018">
        <v>19</v>
      </c>
      <c r="D4018">
        <v>12</v>
      </c>
      <c r="E4018">
        <v>32</v>
      </c>
      <c r="F4018">
        <v>9</v>
      </c>
      <c r="G4018">
        <v>2</v>
      </c>
      <c r="I4018" s="1">
        <f>VLOOKUP(D4018,cards!A:D,4,FALSE)</f>
        <v>4586</v>
      </c>
      <c r="J4018" s="1">
        <f>SUMIFS(G:G,C:C,C4018,B:B,B4018)</f>
        <v>72</v>
      </c>
      <c r="K4018" s="1">
        <f t="shared" si="124"/>
        <v>2.7777777777777776E-2</v>
      </c>
      <c r="L4018" s="1">
        <f t="shared" si="125"/>
        <v>127.38888888888889</v>
      </c>
      <c r="M4018" s="1">
        <f>SUMIFS(L:L,B:B,B4018,C:C,C4018)</f>
        <v>2991.5555555555547</v>
      </c>
    </row>
    <row r="4019" spans="1:13" x14ac:dyDescent="0.2">
      <c r="A4019">
        <v>16</v>
      </c>
      <c r="B4019">
        <v>31200</v>
      </c>
      <c r="C4019">
        <v>31</v>
      </c>
      <c r="D4019">
        <v>11</v>
      </c>
      <c r="E4019">
        <v>38</v>
      </c>
      <c r="F4019">
        <v>5</v>
      </c>
      <c r="G4019">
        <v>2</v>
      </c>
      <c r="I4019" s="1">
        <f>VLOOKUP(D4019,cards!A:D,4,FALSE)</f>
        <v>2586</v>
      </c>
      <c r="J4019" s="1">
        <f>SUMIFS(G:G,C:C,C4019,B:B,B4019)</f>
        <v>19841</v>
      </c>
      <c r="K4019" s="1">
        <f t="shared" si="124"/>
        <v>1.0080137089864422E-4</v>
      </c>
      <c r="L4019" s="1">
        <f t="shared" si="125"/>
        <v>0.26067234514389398</v>
      </c>
      <c r="M4019" s="1">
        <f>SUMIFS(L:L,B:B,B4019,C:C,C4019)</f>
        <v>367.67431077062679</v>
      </c>
    </row>
    <row r="4020" spans="1:13" x14ac:dyDescent="0.2">
      <c r="A4020">
        <v>16</v>
      </c>
      <c r="B4020">
        <v>31200</v>
      </c>
      <c r="C4020">
        <v>37</v>
      </c>
      <c r="D4020">
        <v>5</v>
      </c>
      <c r="E4020">
        <v>26</v>
      </c>
      <c r="F4020">
        <v>7</v>
      </c>
      <c r="G4020">
        <v>2</v>
      </c>
      <c r="I4020" s="1">
        <f>VLOOKUP(D4020,cards!A:D,4,FALSE)</f>
        <v>36</v>
      </c>
      <c r="J4020" s="1">
        <f>SUMIFS(G:G,C:C,C4020,B:B,B4020)</f>
        <v>12028</v>
      </c>
      <c r="K4020" s="1">
        <f t="shared" si="124"/>
        <v>1.6627868307283005E-4</v>
      </c>
      <c r="L4020" s="1">
        <f t="shared" si="125"/>
        <v>5.9860325906218818E-3</v>
      </c>
      <c r="M4020" s="1">
        <f>SUMIFS(L:L,B:B,B4020,C:C,C4020)</f>
        <v>62.231792484203552</v>
      </c>
    </row>
    <row r="4021" spans="1:13" x14ac:dyDescent="0.2">
      <c r="A4021">
        <v>16</v>
      </c>
      <c r="B4021">
        <v>31200</v>
      </c>
      <c r="C4021">
        <v>55</v>
      </c>
      <c r="D4021">
        <v>9</v>
      </c>
      <c r="E4021">
        <v>26</v>
      </c>
      <c r="F4021">
        <v>9</v>
      </c>
      <c r="G4021">
        <v>2</v>
      </c>
      <c r="I4021" s="1">
        <f>VLOOKUP(D4021,cards!A:D,4,FALSE)</f>
        <v>786</v>
      </c>
      <c r="J4021" s="1">
        <f>SUMIFS(G:G,C:C,C4021,B:B,B4021)</f>
        <v>120</v>
      </c>
      <c r="K4021" s="1">
        <f t="shared" si="124"/>
        <v>1.6666666666666666E-2</v>
      </c>
      <c r="L4021" s="1">
        <f t="shared" si="125"/>
        <v>13.1</v>
      </c>
      <c r="M4021" s="1">
        <f>SUMIFS(L:L,B:B,B4021,C:C,C4021)</f>
        <v>439.41666666666657</v>
      </c>
    </row>
    <row r="4022" spans="1:13" x14ac:dyDescent="0.2">
      <c r="A4022">
        <v>16</v>
      </c>
      <c r="B4022">
        <v>31200</v>
      </c>
      <c r="C4022">
        <v>10</v>
      </c>
      <c r="D4022">
        <v>11</v>
      </c>
      <c r="E4022">
        <v>38</v>
      </c>
      <c r="F4022">
        <v>5</v>
      </c>
      <c r="G4022">
        <v>2</v>
      </c>
      <c r="I4022" s="1">
        <f>VLOOKUP(D4022,cards!A:D,4,FALSE)</f>
        <v>2586</v>
      </c>
      <c r="J4022" s="1">
        <f>SUMIFS(G:G,C:C,C4022,B:B,B4022)</f>
        <v>493</v>
      </c>
      <c r="K4022" s="1">
        <f t="shared" si="124"/>
        <v>4.0567951318458417E-3</v>
      </c>
      <c r="L4022" s="1">
        <f t="shared" si="125"/>
        <v>10.490872210953347</v>
      </c>
      <c r="M4022" s="1">
        <f>SUMIFS(L:L,B:B,B4022,C:C,C4022)</f>
        <v>1322.7139959432052</v>
      </c>
    </row>
    <row r="4023" spans="1:13" x14ac:dyDescent="0.2">
      <c r="A4023">
        <v>16</v>
      </c>
      <c r="B4023">
        <v>31200</v>
      </c>
      <c r="C4023">
        <v>31</v>
      </c>
      <c r="D4023">
        <v>9</v>
      </c>
      <c r="E4023">
        <v>0</v>
      </c>
      <c r="F4023">
        <v>0</v>
      </c>
      <c r="G4023">
        <v>2</v>
      </c>
      <c r="I4023" s="1">
        <f>VLOOKUP(D4023,cards!A:D,4,FALSE)</f>
        <v>786</v>
      </c>
      <c r="J4023" s="1">
        <f>SUMIFS(G:G,C:C,C4023,B:B,B4023)</f>
        <v>19841</v>
      </c>
      <c r="K4023" s="1">
        <f t="shared" si="124"/>
        <v>1.0080137089864422E-4</v>
      </c>
      <c r="L4023" s="1">
        <f t="shared" si="125"/>
        <v>7.9229877526334355E-2</v>
      </c>
      <c r="M4023" s="1">
        <f>SUMIFS(L:L,B:B,B4023,C:C,C4023)</f>
        <v>367.67431077062679</v>
      </c>
    </row>
    <row r="4024" spans="1:13" x14ac:dyDescent="0.2">
      <c r="A4024">
        <v>16</v>
      </c>
      <c r="B4024">
        <v>31200</v>
      </c>
      <c r="C4024">
        <v>31</v>
      </c>
      <c r="D4024">
        <v>7</v>
      </c>
      <c r="E4024">
        <v>32</v>
      </c>
      <c r="F4024">
        <v>8</v>
      </c>
      <c r="G4024">
        <v>2</v>
      </c>
      <c r="I4024" s="1">
        <f>VLOOKUP(D4024,cards!A:D,4,FALSE)</f>
        <v>186</v>
      </c>
      <c r="J4024" s="1">
        <f>SUMIFS(G:G,C:C,C4024,B:B,B4024)</f>
        <v>19841</v>
      </c>
      <c r="K4024" s="1">
        <f t="shared" si="124"/>
        <v>1.0080137089864422E-4</v>
      </c>
      <c r="L4024" s="1">
        <f t="shared" si="125"/>
        <v>1.8749054987147826E-2</v>
      </c>
      <c r="M4024" s="1">
        <f>SUMIFS(L:L,B:B,B4024,C:C,C4024)</f>
        <v>367.67431077062679</v>
      </c>
    </row>
    <row r="4025" spans="1:13" x14ac:dyDescent="0.2">
      <c r="A4025">
        <v>16</v>
      </c>
      <c r="B4025">
        <v>31200</v>
      </c>
      <c r="C4025">
        <v>55</v>
      </c>
      <c r="D4025">
        <v>9</v>
      </c>
      <c r="E4025">
        <v>63</v>
      </c>
      <c r="F4025">
        <v>3</v>
      </c>
      <c r="G4025">
        <v>2</v>
      </c>
      <c r="I4025" s="1">
        <f>VLOOKUP(D4025,cards!A:D,4,FALSE)</f>
        <v>786</v>
      </c>
      <c r="J4025" s="1">
        <f>SUMIFS(G:G,C:C,C4025,B:B,B4025)</f>
        <v>120</v>
      </c>
      <c r="K4025" s="1">
        <f t="shared" si="124"/>
        <v>1.6666666666666666E-2</v>
      </c>
      <c r="L4025" s="1">
        <f t="shared" si="125"/>
        <v>13.1</v>
      </c>
      <c r="M4025" s="1">
        <f>SUMIFS(L:L,B:B,B4025,C:C,C4025)</f>
        <v>439.41666666666657</v>
      </c>
    </row>
    <row r="4026" spans="1:13" x14ac:dyDescent="0.2">
      <c r="A4026">
        <v>16</v>
      </c>
      <c r="B4026">
        <v>31200</v>
      </c>
      <c r="C4026">
        <v>37</v>
      </c>
      <c r="D4026">
        <v>3</v>
      </c>
      <c r="E4026">
        <v>26</v>
      </c>
      <c r="F4026">
        <v>7</v>
      </c>
      <c r="G4026">
        <v>2</v>
      </c>
      <c r="I4026" s="1">
        <f>VLOOKUP(D4026,cards!A:D,4,FALSE)</f>
        <v>6</v>
      </c>
      <c r="J4026" s="1">
        <f>SUMIFS(G:G,C:C,C4026,B:B,B4026)</f>
        <v>12028</v>
      </c>
      <c r="K4026" s="1">
        <f t="shared" si="124"/>
        <v>1.6627868307283005E-4</v>
      </c>
      <c r="L4026" s="1">
        <f t="shared" si="125"/>
        <v>9.9767209843698037E-4</v>
      </c>
      <c r="M4026" s="1">
        <f>SUMIFS(L:L,B:B,B4026,C:C,C4026)</f>
        <v>62.231792484203552</v>
      </c>
    </row>
    <row r="4027" spans="1:13" x14ac:dyDescent="0.2">
      <c r="A4027">
        <v>16</v>
      </c>
      <c r="B4027">
        <v>31200</v>
      </c>
      <c r="C4027">
        <v>31</v>
      </c>
      <c r="D4027">
        <v>9</v>
      </c>
      <c r="E4027">
        <v>62</v>
      </c>
      <c r="F4027">
        <v>8</v>
      </c>
      <c r="G4027">
        <v>2</v>
      </c>
      <c r="I4027" s="1">
        <f>VLOOKUP(D4027,cards!A:D,4,FALSE)</f>
        <v>786</v>
      </c>
      <c r="J4027" s="1">
        <f>SUMIFS(G:G,C:C,C4027,B:B,B4027)</f>
        <v>19841</v>
      </c>
      <c r="K4027" s="1">
        <f t="shared" si="124"/>
        <v>1.0080137089864422E-4</v>
      </c>
      <c r="L4027" s="1">
        <f t="shared" si="125"/>
        <v>7.9229877526334355E-2</v>
      </c>
      <c r="M4027" s="1">
        <f>SUMIFS(L:L,B:B,B4027,C:C,C4027)</f>
        <v>367.67431077062679</v>
      </c>
    </row>
    <row r="4028" spans="1:13" x14ac:dyDescent="0.2">
      <c r="A4028">
        <v>16</v>
      </c>
      <c r="B4028">
        <v>31200</v>
      </c>
      <c r="C4028">
        <v>10</v>
      </c>
      <c r="D4028">
        <v>10</v>
      </c>
      <c r="E4028">
        <v>38</v>
      </c>
      <c r="F4028">
        <v>4</v>
      </c>
      <c r="G4028">
        <v>2</v>
      </c>
      <c r="I4028" s="1">
        <f>VLOOKUP(D4028,cards!A:D,4,FALSE)</f>
        <v>1586</v>
      </c>
      <c r="J4028" s="1">
        <f>SUMIFS(G:G,C:C,C4028,B:B,B4028)</f>
        <v>493</v>
      </c>
      <c r="K4028" s="1">
        <f t="shared" si="124"/>
        <v>4.0567951318458417E-3</v>
      </c>
      <c r="L4028" s="1">
        <f t="shared" si="125"/>
        <v>6.4340770791075048</v>
      </c>
      <c r="M4028" s="1">
        <f>SUMIFS(L:L,B:B,B4028,C:C,C4028)</f>
        <v>1322.7139959432052</v>
      </c>
    </row>
    <row r="4029" spans="1:13" x14ac:dyDescent="0.2">
      <c r="A4029">
        <v>16</v>
      </c>
      <c r="B4029">
        <v>31200</v>
      </c>
      <c r="C4029">
        <v>10</v>
      </c>
      <c r="D4029">
        <v>12</v>
      </c>
      <c r="E4029">
        <v>32</v>
      </c>
      <c r="F4029">
        <v>11</v>
      </c>
      <c r="G4029">
        <v>2</v>
      </c>
      <c r="I4029" s="1">
        <f>VLOOKUP(D4029,cards!A:D,4,FALSE)</f>
        <v>4586</v>
      </c>
      <c r="J4029" s="1">
        <f>SUMIFS(G:G,C:C,C4029,B:B,B4029)</f>
        <v>493</v>
      </c>
      <c r="K4029" s="1">
        <f t="shared" si="124"/>
        <v>4.0567951318458417E-3</v>
      </c>
      <c r="L4029" s="1">
        <f t="shared" si="125"/>
        <v>18.604462474645029</v>
      </c>
      <c r="M4029" s="1">
        <f>SUMIFS(L:L,B:B,B4029,C:C,C4029)</f>
        <v>1322.7139959432052</v>
      </c>
    </row>
    <row r="4030" spans="1:13" x14ac:dyDescent="0.2">
      <c r="A4030">
        <v>16</v>
      </c>
      <c r="B4030">
        <v>31200</v>
      </c>
      <c r="C4030">
        <v>31</v>
      </c>
      <c r="D4030">
        <v>11</v>
      </c>
      <c r="E4030">
        <v>63</v>
      </c>
      <c r="F4030">
        <v>3</v>
      </c>
      <c r="G4030">
        <v>2</v>
      </c>
      <c r="I4030" s="1">
        <f>VLOOKUP(D4030,cards!A:D,4,FALSE)</f>
        <v>2586</v>
      </c>
      <c r="J4030" s="1">
        <f>SUMIFS(G:G,C:C,C4030,B:B,B4030)</f>
        <v>19841</v>
      </c>
      <c r="K4030" s="1">
        <f t="shared" si="124"/>
        <v>1.0080137089864422E-4</v>
      </c>
      <c r="L4030" s="1">
        <f t="shared" si="125"/>
        <v>0.26067234514389398</v>
      </c>
      <c r="M4030" s="1">
        <f>SUMIFS(L:L,B:B,B4030,C:C,C4030)</f>
        <v>367.67431077062679</v>
      </c>
    </row>
    <row r="4031" spans="1:13" x14ac:dyDescent="0.2">
      <c r="A4031">
        <v>16</v>
      </c>
      <c r="B4031">
        <v>31200</v>
      </c>
      <c r="C4031">
        <v>10</v>
      </c>
      <c r="D4031">
        <v>10</v>
      </c>
      <c r="E4031">
        <v>26</v>
      </c>
      <c r="F4031">
        <v>8</v>
      </c>
      <c r="G4031">
        <v>2</v>
      </c>
      <c r="I4031" s="1">
        <f>VLOOKUP(D4031,cards!A:D,4,FALSE)</f>
        <v>1586</v>
      </c>
      <c r="J4031" s="1">
        <f>SUMIFS(G:G,C:C,C4031,B:B,B4031)</f>
        <v>493</v>
      </c>
      <c r="K4031" s="1">
        <f t="shared" si="124"/>
        <v>4.0567951318458417E-3</v>
      </c>
      <c r="L4031" s="1">
        <f t="shared" si="125"/>
        <v>6.4340770791075048</v>
      </c>
      <c r="M4031" s="1">
        <f>SUMIFS(L:L,B:B,B4031,C:C,C4031)</f>
        <v>1322.7139959432052</v>
      </c>
    </row>
    <row r="4032" spans="1:13" x14ac:dyDescent="0.2">
      <c r="A4032">
        <v>16</v>
      </c>
      <c r="B4032">
        <v>31200</v>
      </c>
      <c r="C4032">
        <v>64</v>
      </c>
      <c r="D4032">
        <v>4</v>
      </c>
      <c r="E4032">
        <v>63</v>
      </c>
      <c r="F4032">
        <v>3</v>
      </c>
      <c r="G4032">
        <v>2</v>
      </c>
      <c r="I4032" s="1">
        <f>VLOOKUP(D4032,cards!A:D,4,FALSE)</f>
        <v>16</v>
      </c>
      <c r="J4032" s="1">
        <f>SUMIFS(G:G,C:C,C4032,B:B,B4032)</f>
        <v>115</v>
      </c>
      <c r="K4032" s="1">
        <f t="shared" si="124"/>
        <v>1.7391304347826087E-2</v>
      </c>
      <c r="L4032" s="1">
        <f t="shared" si="125"/>
        <v>0.27826086956521739</v>
      </c>
      <c r="M4032" s="1">
        <f>SUMIFS(L:L,B:B,B4032,C:C,C4032)</f>
        <v>31.043478260869563</v>
      </c>
    </row>
    <row r="4033" spans="1:13" x14ac:dyDescent="0.2">
      <c r="A4033">
        <v>16</v>
      </c>
      <c r="B4033">
        <v>31200</v>
      </c>
      <c r="C4033">
        <v>64</v>
      </c>
      <c r="D4033">
        <v>4</v>
      </c>
      <c r="E4033">
        <v>38</v>
      </c>
      <c r="F4033">
        <v>4</v>
      </c>
      <c r="G4033">
        <v>2</v>
      </c>
      <c r="I4033" s="1">
        <f>VLOOKUP(D4033,cards!A:D,4,FALSE)</f>
        <v>16</v>
      </c>
      <c r="J4033" s="1">
        <f>SUMIFS(G:G,C:C,C4033,B:B,B4033)</f>
        <v>115</v>
      </c>
      <c r="K4033" s="1">
        <f t="shared" si="124"/>
        <v>1.7391304347826087E-2</v>
      </c>
      <c r="L4033" s="1">
        <f t="shared" si="125"/>
        <v>0.27826086956521739</v>
      </c>
      <c r="M4033" s="1">
        <f>SUMIFS(L:L,B:B,B4033,C:C,C4033)</f>
        <v>31.043478260869563</v>
      </c>
    </row>
    <row r="4034" spans="1:13" x14ac:dyDescent="0.2">
      <c r="A4034">
        <v>16</v>
      </c>
      <c r="B4034">
        <v>31200</v>
      </c>
      <c r="C4034">
        <v>31</v>
      </c>
      <c r="D4034">
        <v>11</v>
      </c>
      <c r="E4034">
        <v>50</v>
      </c>
      <c r="F4034">
        <v>13</v>
      </c>
      <c r="G4034">
        <v>2</v>
      </c>
      <c r="I4034" s="1">
        <f>VLOOKUP(D4034,cards!A:D,4,FALSE)</f>
        <v>2586</v>
      </c>
      <c r="J4034" s="1">
        <f>SUMIFS(G:G,C:C,C4034,B:B,B4034)</f>
        <v>19841</v>
      </c>
      <c r="K4034" s="1">
        <f t="shared" si="124"/>
        <v>1.0080137089864422E-4</v>
      </c>
      <c r="L4034" s="1">
        <f t="shared" si="125"/>
        <v>0.26067234514389398</v>
      </c>
      <c r="M4034" s="1">
        <f>SUMIFS(L:L,B:B,B4034,C:C,C4034)</f>
        <v>367.67431077062679</v>
      </c>
    </row>
    <row r="4035" spans="1:13" x14ac:dyDescent="0.2">
      <c r="A4035">
        <v>16</v>
      </c>
      <c r="B4035">
        <v>31200</v>
      </c>
      <c r="C4035">
        <v>64</v>
      </c>
      <c r="D4035">
        <v>6</v>
      </c>
      <c r="E4035">
        <v>38</v>
      </c>
      <c r="F4035">
        <v>6</v>
      </c>
      <c r="G4035">
        <v>2</v>
      </c>
      <c r="I4035" s="1">
        <f>VLOOKUP(D4035,cards!A:D,4,FALSE)</f>
        <v>86</v>
      </c>
      <c r="J4035" s="1">
        <f>SUMIFS(G:G,C:C,C4035,B:B,B4035)</f>
        <v>115</v>
      </c>
      <c r="K4035" s="1">
        <f t="shared" ref="K4035:K4098" si="126">G4035/J4035</f>
        <v>1.7391304347826087E-2</v>
      </c>
      <c r="L4035" s="1">
        <f t="shared" ref="L4035:L4098" si="127">I4035*K4035</f>
        <v>1.4956521739130435</v>
      </c>
      <c r="M4035" s="1">
        <f>SUMIFS(L:L,B:B,B4035,C:C,C4035)</f>
        <v>31.043478260869563</v>
      </c>
    </row>
    <row r="4036" spans="1:13" x14ac:dyDescent="0.2">
      <c r="A4036">
        <v>16</v>
      </c>
      <c r="B4036">
        <v>31200</v>
      </c>
      <c r="C4036">
        <v>31</v>
      </c>
      <c r="D4036">
        <v>11</v>
      </c>
      <c r="E4036">
        <v>8</v>
      </c>
      <c r="F4036">
        <v>11</v>
      </c>
      <c r="G4036">
        <v>2</v>
      </c>
      <c r="I4036" s="1">
        <f>VLOOKUP(D4036,cards!A:D,4,FALSE)</f>
        <v>2586</v>
      </c>
      <c r="J4036" s="1">
        <f>SUMIFS(G:G,C:C,C4036,B:B,B4036)</f>
        <v>19841</v>
      </c>
      <c r="K4036" s="1">
        <f t="shared" si="126"/>
        <v>1.0080137089864422E-4</v>
      </c>
      <c r="L4036" s="1">
        <f t="shared" si="127"/>
        <v>0.26067234514389398</v>
      </c>
      <c r="M4036" s="1">
        <f>SUMIFS(L:L,B:B,B4036,C:C,C4036)</f>
        <v>367.67431077062679</v>
      </c>
    </row>
    <row r="4037" spans="1:13" x14ac:dyDescent="0.2">
      <c r="A4037">
        <v>16</v>
      </c>
      <c r="B4037">
        <v>31200</v>
      </c>
      <c r="C4037">
        <v>10</v>
      </c>
      <c r="D4037">
        <v>7</v>
      </c>
      <c r="E4037">
        <v>32</v>
      </c>
      <c r="F4037">
        <v>7</v>
      </c>
      <c r="G4037">
        <v>2</v>
      </c>
      <c r="I4037" s="1">
        <f>VLOOKUP(D4037,cards!A:D,4,FALSE)</f>
        <v>186</v>
      </c>
      <c r="J4037" s="1">
        <f>SUMIFS(G:G,C:C,C4037,B:B,B4037)</f>
        <v>493</v>
      </c>
      <c r="K4037" s="1">
        <f t="shared" si="126"/>
        <v>4.0567951318458417E-3</v>
      </c>
      <c r="L4037" s="1">
        <f t="shared" si="127"/>
        <v>0.75456389452332662</v>
      </c>
      <c r="M4037" s="1">
        <f>SUMIFS(L:L,B:B,B4037,C:C,C4037)</f>
        <v>1322.7139959432052</v>
      </c>
    </row>
    <row r="4038" spans="1:13" x14ac:dyDescent="0.2">
      <c r="A4038">
        <v>16</v>
      </c>
      <c r="B4038">
        <v>31200</v>
      </c>
      <c r="C4038">
        <v>37</v>
      </c>
      <c r="D4038">
        <v>7</v>
      </c>
      <c r="E4038">
        <v>63</v>
      </c>
      <c r="F4038">
        <v>5</v>
      </c>
      <c r="G4038">
        <v>2</v>
      </c>
      <c r="I4038" s="1">
        <f>VLOOKUP(D4038,cards!A:D,4,FALSE)</f>
        <v>186</v>
      </c>
      <c r="J4038" s="1">
        <f>SUMIFS(G:G,C:C,C4038,B:B,B4038)</f>
        <v>12028</v>
      </c>
      <c r="K4038" s="1">
        <f t="shared" si="126"/>
        <v>1.6627868307283005E-4</v>
      </c>
      <c r="L4038" s="1">
        <f t="shared" si="127"/>
        <v>3.0927835051546389E-2</v>
      </c>
      <c r="M4038" s="1">
        <f>SUMIFS(L:L,B:B,B4038,C:C,C4038)</f>
        <v>62.231792484203552</v>
      </c>
    </row>
    <row r="4039" spans="1:13" x14ac:dyDescent="0.2">
      <c r="A4039">
        <v>16</v>
      </c>
      <c r="B4039">
        <v>31200</v>
      </c>
      <c r="C4039">
        <v>31</v>
      </c>
      <c r="D4039">
        <v>9</v>
      </c>
      <c r="E4039">
        <v>32</v>
      </c>
      <c r="F4039">
        <v>7</v>
      </c>
      <c r="G4039">
        <v>2</v>
      </c>
      <c r="I4039" s="1">
        <f>VLOOKUP(D4039,cards!A:D,4,FALSE)</f>
        <v>786</v>
      </c>
      <c r="J4039" s="1">
        <f>SUMIFS(G:G,C:C,C4039,B:B,B4039)</f>
        <v>19841</v>
      </c>
      <c r="K4039" s="1">
        <f t="shared" si="126"/>
        <v>1.0080137089864422E-4</v>
      </c>
      <c r="L4039" s="1">
        <f t="shared" si="127"/>
        <v>7.9229877526334355E-2</v>
      </c>
      <c r="M4039" s="1">
        <f>SUMIFS(L:L,B:B,B4039,C:C,C4039)</f>
        <v>367.67431077062679</v>
      </c>
    </row>
    <row r="4040" spans="1:13" x14ac:dyDescent="0.2">
      <c r="A4040">
        <v>16</v>
      </c>
      <c r="B4040">
        <v>31200</v>
      </c>
      <c r="C4040">
        <v>37</v>
      </c>
      <c r="D4040">
        <v>6</v>
      </c>
      <c r="E4040">
        <v>38</v>
      </c>
      <c r="F4040">
        <v>3</v>
      </c>
      <c r="G4040">
        <v>1</v>
      </c>
      <c r="I4040" s="1">
        <f>VLOOKUP(D4040,cards!A:D,4,FALSE)</f>
        <v>86</v>
      </c>
      <c r="J4040" s="1">
        <f>SUMIFS(G:G,C:C,C4040,B:B,B4040)</f>
        <v>12028</v>
      </c>
      <c r="K4040" s="1">
        <f t="shared" si="126"/>
        <v>8.3139341536415026E-5</v>
      </c>
      <c r="L4040" s="1">
        <f t="shared" si="127"/>
        <v>7.1499833721316922E-3</v>
      </c>
      <c r="M4040" s="1">
        <f>SUMIFS(L:L,B:B,B4040,C:C,C4040)</f>
        <v>62.231792484203552</v>
      </c>
    </row>
    <row r="4041" spans="1:13" x14ac:dyDescent="0.2">
      <c r="A4041">
        <v>16</v>
      </c>
      <c r="B4041">
        <v>31200</v>
      </c>
      <c r="C4041">
        <v>37</v>
      </c>
      <c r="D4041">
        <v>6</v>
      </c>
      <c r="E4041">
        <v>32</v>
      </c>
      <c r="F4041">
        <v>9</v>
      </c>
      <c r="G4041">
        <v>1</v>
      </c>
      <c r="I4041" s="1">
        <f>VLOOKUP(D4041,cards!A:D,4,FALSE)</f>
        <v>86</v>
      </c>
      <c r="J4041" s="1">
        <f>SUMIFS(G:G,C:C,C4041,B:B,B4041)</f>
        <v>12028</v>
      </c>
      <c r="K4041" s="1">
        <f t="shared" si="126"/>
        <v>8.3139341536415026E-5</v>
      </c>
      <c r="L4041" s="1">
        <f t="shared" si="127"/>
        <v>7.1499833721316922E-3</v>
      </c>
      <c r="M4041" s="1">
        <f>SUMIFS(L:L,B:B,B4041,C:C,C4041)</f>
        <v>62.231792484203552</v>
      </c>
    </row>
    <row r="4042" spans="1:13" x14ac:dyDescent="0.2">
      <c r="A4042">
        <v>16</v>
      </c>
      <c r="B4042">
        <v>31200</v>
      </c>
      <c r="C4042">
        <v>13</v>
      </c>
      <c r="D4042">
        <v>9</v>
      </c>
      <c r="E4042">
        <v>50</v>
      </c>
      <c r="F4042">
        <v>12</v>
      </c>
      <c r="G4042">
        <v>1</v>
      </c>
      <c r="I4042" s="1">
        <f>VLOOKUP(D4042,cards!A:D,4,FALSE)</f>
        <v>786</v>
      </c>
      <c r="J4042" s="1">
        <f>SUMIFS(G:G,C:C,C4042,B:B,B4042)</f>
        <v>170</v>
      </c>
      <c r="K4042" s="1">
        <f t="shared" si="126"/>
        <v>5.8823529411764705E-3</v>
      </c>
      <c r="L4042" s="1">
        <f t="shared" si="127"/>
        <v>4.6235294117647054</v>
      </c>
      <c r="M4042" s="1">
        <f>SUMIFS(L:L,B:B,B4042,C:C,C4042)</f>
        <v>1204.8235294117646</v>
      </c>
    </row>
    <row r="4043" spans="1:13" x14ac:dyDescent="0.2">
      <c r="A4043">
        <v>16</v>
      </c>
      <c r="B4043">
        <v>31200</v>
      </c>
      <c r="C4043">
        <v>13</v>
      </c>
      <c r="D4043">
        <v>8</v>
      </c>
      <c r="E4043">
        <v>26</v>
      </c>
      <c r="F4043">
        <v>8</v>
      </c>
      <c r="G4043">
        <v>1</v>
      </c>
      <c r="I4043" s="1">
        <f>VLOOKUP(D4043,cards!A:D,4,FALSE)</f>
        <v>386</v>
      </c>
      <c r="J4043" s="1">
        <f>SUMIFS(G:G,C:C,C4043,B:B,B4043)</f>
        <v>170</v>
      </c>
      <c r="K4043" s="1">
        <f t="shared" si="126"/>
        <v>5.8823529411764705E-3</v>
      </c>
      <c r="L4043" s="1">
        <f t="shared" si="127"/>
        <v>2.2705882352941176</v>
      </c>
      <c r="M4043" s="1">
        <f>SUMIFS(L:L,B:B,B4043,C:C,C4043)</f>
        <v>1204.8235294117646</v>
      </c>
    </row>
    <row r="4044" spans="1:13" x14ac:dyDescent="0.2">
      <c r="A4044">
        <v>16</v>
      </c>
      <c r="B4044">
        <v>31200</v>
      </c>
      <c r="C4044">
        <v>10</v>
      </c>
      <c r="D4044">
        <v>7</v>
      </c>
      <c r="E4044">
        <v>26</v>
      </c>
      <c r="F4044">
        <v>7</v>
      </c>
      <c r="G4044">
        <v>1</v>
      </c>
      <c r="I4044" s="1">
        <f>VLOOKUP(D4044,cards!A:D,4,FALSE)</f>
        <v>186</v>
      </c>
      <c r="J4044" s="1">
        <f>SUMIFS(G:G,C:C,C4044,B:B,B4044)</f>
        <v>493</v>
      </c>
      <c r="K4044" s="1">
        <f t="shared" si="126"/>
        <v>2.0283975659229209E-3</v>
      </c>
      <c r="L4044" s="1">
        <f t="shared" si="127"/>
        <v>0.37728194726166331</v>
      </c>
      <c r="M4044" s="1">
        <f>SUMIFS(L:L,B:B,B4044,C:C,C4044)</f>
        <v>1322.7139959432052</v>
      </c>
    </row>
    <row r="4045" spans="1:13" x14ac:dyDescent="0.2">
      <c r="A4045">
        <v>16</v>
      </c>
      <c r="B4045">
        <v>31200</v>
      </c>
      <c r="C4045">
        <v>13</v>
      </c>
      <c r="D4045">
        <v>8</v>
      </c>
      <c r="E4045">
        <v>63</v>
      </c>
      <c r="F4045">
        <v>2</v>
      </c>
      <c r="G4045">
        <v>1</v>
      </c>
      <c r="I4045" s="1">
        <f>VLOOKUP(D4045,cards!A:D,4,FALSE)</f>
        <v>386</v>
      </c>
      <c r="J4045" s="1">
        <f>SUMIFS(G:G,C:C,C4045,B:B,B4045)</f>
        <v>170</v>
      </c>
      <c r="K4045" s="1">
        <f t="shared" si="126"/>
        <v>5.8823529411764705E-3</v>
      </c>
      <c r="L4045" s="1">
        <f t="shared" si="127"/>
        <v>2.2705882352941176</v>
      </c>
      <c r="M4045" s="1">
        <f>SUMIFS(L:L,B:B,B4045,C:C,C4045)</f>
        <v>1204.8235294117646</v>
      </c>
    </row>
    <row r="4046" spans="1:13" x14ac:dyDescent="0.2">
      <c r="A4046">
        <v>16</v>
      </c>
      <c r="B4046">
        <v>31200</v>
      </c>
      <c r="C4046">
        <v>31</v>
      </c>
      <c r="D4046">
        <v>12</v>
      </c>
      <c r="E4046">
        <v>26</v>
      </c>
      <c r="F4046">
        <v>10</v>
      </c>
      <c r="G4046">
        <v>1</v>
      </c>
      <c r="I4046" s="1">
        <f>VLOOKUP(D4046,cards!A:D,4,FALSE)</f>
        <v>4586</v>
      </c>
      <c r="J4046" s="1">
        <f>SUMIFS(G:G,C:C,C4046,B:B,B4046)</f>
        <v>19841</v>
      </c>
      <c r="K4046" s="1">
        <f t="shared" si="126"/>
        <v>5.0400685449322111E-5</v>
      </c>
      <c r="L4046" s="1">
        <f t="shared" si="127"/>
        <v>0.23113754347059121</v>
      </c>
      <c r="M4046" s="1">
        <f>SUMIFS(L:L,B:B,B4046,C:C,C4046)</f>
        <v>367.67431077062679</v>
      </c>
    </row>
    <row r="4047" spans="1:13" x14ac:dyDescent="0.2">
      <c r="A4047">
        <v>16</v>
      </c>
      <c r="B4047">
        <v>31200</v>
      </c>
      <c r="C4047">
        <v>31</v>
      </c>
      <c r="D4047">
        <v>9</v>
      </c>
      <c r="E4047">
        <v>62</v>
      </c>
      <c r="F4047">
        <v>9</v>
      </c>
      <c r="G4047">
        <v>1</v>
      </c>
      <c r="I4047" s="1">
        <f>VLOOKUP(D4047,cards!A:D,4,FALSE)</f>
        <v>786</v>
      </c>
      <c r="J4047" s="1">
        <f>SUMIFS(G:G,C:C,C4047,B:B,B4047)</f>
        <v>19841</v>
      </c>
      <c r="K4047" s="1">
        <f t="shared" si="126"/>
        <v>5.0400685449322111E-5</v>
      </c>
      <c r="L4047" s="1">
        <f t="shared" si="127"/>
        <v>3.9614938763167178E-2</v>
      </c>
      <c r="M4047" s="1">
        <f>SUMIFS(L:L,B:B,B4047,C:C,C4047)</f>
        <v>367.67431077062679</v>
      </c>
    </row>
    <row r="4048" spans="1:13" x14ac:dyDescent="0.2">
      <c r="A4048">
        <v>16</v>
      </c>
      <c r="B4048">
        <v>31200</v>
      </c>
      <c r="C4048">
        <v>10</v>
      </c>
      <c r="D4048">
        <v>8</v>
      </c>
      <c r="E4048">
        <v>63</v>
      </c>
      <c r="F4048">
        <v>2</v>
      </c>
      <c r="G4048">
        <v>1</v>
      </c>
      <c r="I4048" s="1">
        <f>VLOOKUP(D4048,cards!A:D,4,FALSE)</f>
        <v>386</v>
      </c>
      <c r="J4048" s="1">
        <f>SUMIFS(G:G,C:C,C4048,B:B,B4048)</f>
        <v>493</v>
      </c>
      <c r="K4048" s="1">
        <f t="shared" si="126"/>
        <v>2.0283975659229209E-3</v>
      </c>
      <c r="L4048" s="1">
        <f t="shared" si="127"/>
        <v>0.78296146044624748</v>
      </c>
      <c r="M4048" s="1">
        <f>SUMIFS(L:L,B:B,B4048,C:C,C4048)</f>
        <v>1322.7139959432052</v>
      </c>
    </row>
    <row r="4049" spans="1:13" x14ac:dyDescent="0.2">
      <c r="A4049">
        <v>16</v>
      </c>
      <c r="B4049">
        <v>31200</v>
      </c>
      <c r="C4049">
        <v>37</v>
      </c>
      <c r="D4049">
        <v>7</v>
      </c>
      <c r="E4049">
        <v>26</v>
      </c>
      <c r="F4049">
        <v>10</v>
      </c>
      <c r="G4049">
        <v>1</v>
      </c>
      <c r="I4049" s="1">
        <f>VLOOKUP(D4049,cards!A:D,4,FALSE)</f>
        <v>186</v>
      </c>
      <c r="J4049" s="1">
        <f>SUMIFS(G:G,C:C,C4049,B:B,B4049)</f>
        <v>12028</v>
      </c>
      <c r="K4049" s="1">
        <f t="shared" si="126"/>
        <v>8.3139341536415026E-5</v>
      </c>
      <c r="L4049" s="1">
        <f t="shared" si="127"/>
        <v>1.5463917525773195E-2</v>
      </c>
      <c r="M4049" s="1">
        <f>SUMIFS(L:L,B:B,B4049,C:C,C4049)</f>
        <v>62.231792484203552</v>
      </c>
    </row>
    <row r="4050" spans="1:13" x14ac:dyDescent="0.2">
      <c r="A4050">
        <v>16</v>
      </c>
      <c r="B4050">
        <v>31200</v>
      </c>
      <c r="C4050">
        <v>31</v>
      </c>
      <c r="D4050">
        <v>12</v>
      </c>
      <c r="E4050">
        <v>0</v>
      </c>
      <c r="F4050">
        <v>0</v>
      </c>
      <c r="G4050">
        <v>1</v>
      </c>
      <c r="I4050" s="1">
        <f>VLOOKUP(D4050,cards!A:D,4,FALSE)</f>
        <v>4586</v>
      </c>
      <c r="J4050" s="1">
        <f>SUMIFS(G:G,C:C,C4050,B:B,B4050)</f>
        <v>19841</v>
      </c>
      <c r="K4050" s="1">
        <f t="shared" si="126"/>
        <v>5.0400685449322111E-5</v>
      </c>
      <c r="L4050" s="1">
        <f t="shared" si="127"/>
        <v>0.23113754347059121</v>
      </c>
      <c r="M4050" s="1">
        <f>SUMIFS(L:L,B:B,B4050,C:C,C4050)</f>
        <v>367.67431077062679</v>
      </c>
    </row>
    <row r="4051" spans="1:13" x14ac:dyDescent="0.2">
      <c r="A4051">
        <v>16</v>
      </c>
      <c r="B4051">
        <v>31200</v>
      </c>
      <c r="C4051">
        <v>31</v>
      </c>
      <c r="D4051">
        <v>12</v>
      </c>
      <c r="E4051">
        <v>63</v>
      </c>
      <c r="F4051">
        <v>5</v>
      </c>
      <c r="G4051">
        <v>1</v>
      </c>
      <c r="I4051" s="1">
        <f>VLOOKUP(D4051,cards!A:D,4,FALSE)</f>
        <v>4586</v>
      </c>
      <c r="J4051" s="1">
        <f>SUMIFS(G:G,C:C,C4051,B:B,B4051)</f>
        <v>19841</v>
      </c>
      <c r="K4051" s="1">
        <f t="shared" si="126"/>
        <v>5.0400685449322111E-5</v>
      </c>
      <c r="L4051" s="1">
        <f t="shared" si="127"/>
        <v>0.23113754347059121</v>
      </c>
      <c r="M4051" s="1">
        <f>SUMIFS(L:L,B:B,B4051,C:C,C4051)</f>
        <v>367.67431077062679</v>
      </c>
    </row>
    <row r="4052" spans="1:13" x14ac:dyDescent="0.2">
      <c r="A4052">
        <v>16</v>
      </c>
      <c r="B4052">
        <v>31200</v>
      </c>
      <c r="C4052">
        <v>49</v>
      </c>
      <c r="D4052">
        <v>12</v>
      </c>
      <c r="E4052">
        <v>32</v>
      </c>
      <c r="F4052">
        <v>8</v>
      </c>
      <c r="G4052">
        <v>1</v>
      </c>
      <c r="I4052" s="1">
        <f>VLOOKUP(D4052,cards!A:D,4,FALSE)</f>
        <v>4586</v>
      </c>
      <c r="J4052" s="1">
        <f>SUMIFS(G:G,C:C,C4052,B:B,B4052)</f>
        <v>1</v>
      </c>
      <c r="K4052" s="1">
        <f t="shared" si="126"/>
        <v>1</v>
      </c>
      <c r="L4052" s="1">
        <f t="shared" si="127"/>
        <v>4586</v>
      </c>
      <c r="M4052" s="1">
        <f>SUMIFS(L:L,B:B,B4052,C:C,C4052)</f>
        <v>4586</v>
      </c>
    </row>
    <row r="4053" spans="1:13" x14ac:dyDescent="0.2">
      <c r="A4053">
        <v>16</v>
      </c>
      <c r="B4053">
        <v>31200</v>
      </c>
      <c r="C4053">
        <v>55</v>
      </c>
      <c r="D4053">
        <v>8</v>
      </c>
      <c r="E4053">
        <v>63</v>
      </c>
      <c r="F4053">
        <v>2</v>
      </c>
      <c r="G4053">
        <v>1</v>
      </c>
      <c r="I4053" s="1">
        <f>VLOOKUP(D4053,cards!A:D,4,FALSE)</f>
        <v>386</v>
      </c>
      <c r="J4053" s="1">
        <f>SUMIFS(G:G,C:C,C4053,B:B,B4053)</f>
        <v>120</v>
      </c>
      <c r="K4053" s="1">
        <f t="shared" si="126"/>
        <v>8.3333333333333332E-3</v>
      </c>
      <c r="L4053" s="1">
        <f t="shared" si="127"/>
        <v>3.2166666666666668</v>
      </c>
      <c r="M4053" s="1">
        <f>SUMIFS(L:L,B:B,B4053,C:C,C4053)</f>
        <v>439.41666666666657</v>
      </c>
    </row>
    <row r="4054" spans="1:13" x14ac:dyDescent="0.2">
      <c r="A4054">
        <v>16</v>
      </c>
      <c r="B4054">
        <v>31200</v>
      </c>
      <c r="C4054">
        <v>64</v>
      </c>
      <c r="D4054">
        <v>6</v>
      </c>
      <c r="E4054">
        <v>63</v>
      </c>
      <c r="F4054">
        <v>7</v>
      </c>
      <c r="G4054">
        <v>1</v>
      </c>
      <c r="I4054" s="1">
        <f>VLOOKUP(D4054,cards!A:D,4,FALSE)</f>
        <v>86</v>
      </c>
      <c r="J4054" s="1">
        <f>SUMIFS(G:G,C:C,C4054,B:B,B4054)</f>
        <v>115</v>
      </c>
      <c r="K4054" s="1">
        <f t="shared" si="126"/>
        <v>8.6956521739130436E-3</v>
      </c>
      <c r="L4054" s="1">
        <f t="shared" si="127"/>
        <v>0.74782608695652175</v>
      </c>
      <c r="M4054" s="1">
        <f>SUMIFS(L:L,B:B,B4054,C:C,C4054)</f>
        <v>31.043478260869563</v>
      </c>
    </row>
    <row r="4055" spans="1:13" x14ac:dyDescent="0.2">
      <c r="A4055">
        <v>16</v>
      </c>
      <c r="B4055">
        <v>31200</v>
      </c>
      <c r="C4055">
        <v>31</v>
      </c>
      <c r="D4055">
        <v>9</v>
      </c>
      <c r="E4055">
        <v>102</v>
      </c>
      <c r="F4055">
        <v>15</v>
      </c>
      <c r="G4055">
        <v>1</v>
      </c>
      <c r="I4055" s="1">
        <f>VLOOKUP(D4055,cards!A:D,4,FALSE)</f>
        <v>786</v>
      </c>
      <c r="J4055" s="1">
        <f>SUMIFS(G:G,C:C,C4055,B:B,B4055)</f>
        <v>19841</v>
      </c>
      <c r="K4055" s="1">
        <f t="shared" si="126"/>
        <v>5.0400685449322111E-5</v>
      </c>
      <c r="L4055" s="1">
        <f t="shared" si="127"/>
        <v>3.9614938763167178E-2</v>
      </c>
      <c r="M4055" s="1">
        <f>SUMIFS(L:L,B:B,B4055,C:C,C4055)</f>
        <v>367.67431077062679</v>
      </c>
    </row>
    <row r="4056" spans="1:13" x14ac:dyDescent="0.2">
      <c r="A4056">
        <v>16</v>
      </c>
      <c r="B4056">
        <v>31200</v>
      </c>
      <c r="C4056">
        <v>10</v>
      </c>
      <c r="D4056">
        <v>9</v>
      </c>
      <c r="E4056">
        <v>8</v>
      </c>
      <c r="F4056">
        <v>9</v>
      </c>
      <c r="G4056">
        <v>1</v>
      </c>
      <c r="I4056" s="1">
        <f>VLOOKUP(D4056,cards!A:D,4,FALSE)</f>
        <v>786</v>
      </c>
      <c r="J4056" s="1">
        <f>SUMIFS(G:G,C:C,C4056,B:B,B4056)</f>
        <v>493</v>
      </c>
      <c r="K4056" s="1">
        <f t="shared" si="126"/>
        <v>2.0283975659229209E-3</v>
      </c>
      <c r="L4056" s="1">
        <f t="shared" si="127"/>
        <v>1.5943204868154157</v>
      </c>
      <c r="M4056" s="1">
        <f>SUMIFS(L:L,B:B,B4056,C:C,C4056)</f>
        <v>1322.7139959432052</v>
      </c>
    </row>
    <row r="4057" spans="1:13" x14ac:dyDescent="0.2">
      <c r="A4057">
        <v>16</v>
      </c>
      <c r="B4057">
        <v>31200</v>
      </c>
      <c r="C4057">
        <v>37</v>
      </c>
      <c r="D4057">
        <v>2</v>
      </c>
      <c r="E4057">
        <v>0</v>
      </c>
      <c r="F4057">
        <v>0</v>
      </c>
      <c r="G4057">
        <v>1</v>
      </c>
      <c r="I4057" s="1">
        <f>VLOOKUP(D4057,cards!A:D,4,FALSE)</f>
        <v>2</v>
      </c>
      <c r="J4057" s="1">
        <f>SUMIFS(G:G,C:C,C4057,B:B,B4057)</f>
        <v>12028</v>
      </c>
      <c r="K4057" s="1">
        <f t="shared" si="126"/>
        <v>8.3139341536415026E-5</v>
      </c>
      <c r="L4057" s="1">
        <f t="shared" si="127"/>
        <v>1.6627868307283005E-4</v>
      </c>
      <c r="M4057" s="1">
        <f>SUMIFS(L:L,B:B,B4057,C:C,C4057)</f>
        <v>62.231792484203552</v>
      </c>
    </row>
    <row r="4058" spans="1:13" x14ac:dyDescent="0.2">
      <c r="A4058">
        <v>16</v>
      </c>
      <c r="B4058">
        <v>31200</v>
      </c>
      <c r="C4058">
        <v>64</v>
      </c>
      <c r="D4058">
        <v>5</v>
      </c>
      <c r="E4058">
        <v>32</v>
      </c>
      <c r="F4058">
        <v>9</v>
      </c>
      <c r="G4058">
        <v>1</v>
      </c>
      <c r="I4058" s="1">
        <f>VLOOKUP(D4058,cards!A:D,4,FALSE)</f>
        <v>36</v>
      </c>
      <c r="J4058" s="1">
        <f>SUMIFS(G:G,C:C,C4058,B:B,B4058)</f>
        <v>115</v>
      </c>
      <c r="K4058" s="1">
        <f t="shared" si="126"/>
        <v>8.6956521739130436E-3</v>
      </c>
      <c r="L4058" s="1">
        <f t="shared" si="127"/>
        <v>0.31304347826086959</v>
      </c>
      <c r="M4058" s="1">
        <f>SUMIFS(L:L,B:B,B4058,C:C,C4058)</f>
        <v>31.043478260869563</v>
      </c>
    </row>
    <row r="4059" spans="1:13" x14ac:dyDescent="0.2">
      <c r="A4059">
        <v>16</v>
      </c>
      <c r="B4059">
        <v>31200</v>
      </c>
      <c r="C4059">
        <v>10</v>
      </c>
      <c r="D4059">
        <v>9</v>
      </c>
      <c r="E4059">
        <v>62</v>
      </c>
      <c r="F4059">
        <v>8</v>
      </c>
      <c r="G4059">
        <v>1</v>
      </c>
      <c r="I4059" s="1">
        <f>VLOOKUP(D4059,cards!A:D,4,FALSE)</f>
        <v>786</v>
      </c>
      <c r="J4059" s="1">
        <f>SUMIFS(G:G,C:C,C4059,B:B,B4059)</f>
        <v>493</v>
      </c>
      <c r="K4059" s="1">
        <f t="shared" si="126"/>
        <v>2.0283975659229209E-3</v>
      </c>
      <c r="L4059" s="1">
        <f t="shared" si="127"/>
        <v>1.5943204868154157</v>
      </c>
      <c r="M4059" s="1">
        <f>SUMIFS(L:L,B:B,B4059,C:C,C4059)</f>
        <v>1322.7139959432052</v>
      </c>
    </row>
    <row r="4060" spans="1:13" x14ac:dyDescent="0.2">
      <c r="A4060">
        <v>16</v>
      </c>
      <c r="B4060">
        <v>31200</v>
      </c>
      <c r="C4060">
        <v>37</v>
      </c>
      <c r="D4060">
        <v>6</v>
      </c>
      <c r="E4060">
        <v>8</v>
      </c>
      <c r="F4060">
        <v>10</v>
      </c>
      <c r="G4060">
        <v>1</v>
      </c>
      <c r="I4060" s="1">
        <f>VLOOKUP(D4060,cards!A:D,4,FALSE)</f>
        <v>86</v>
      </c>
      <c r="J4060" s="1">
        <f>SUMIFS(G:G,C:C,C4060,B:B,B4060)</f>
        <v>12028</v>
      </c>
      <c r="K4060" s="1">
        <f t="shared" si="126"/>
        <v>8.3139341536415026E-5</v>
      </c>
      <c r="L4060" s="1">
        <f t="shared" si="127"/>
        <v>7.1499833721316922E-3</v>
      </c>
      <c r="M4060" s="1">
        <f>SUMIFS(L:L,B:B,B4060,C:C,C4060)</f>
        <v>62.231792484203552</v>
      </c>
    </row>
    <row r="4061" spans="1:13" x14ac:dyDescent="0.2">
      <c r="A4061">
        <v>16</v>
      </c>
      <c r="B4061">
        <v>31200</v>
      </c>
      <c r="C4061">
        <v>10</v>
      </c>
      <c r="D4061">
        <v>9</v>
      </c>
      <c r="E4061">
        <v>32</v>
      </c>
      <c r="F4061">
        <v>7</v>
      </c>
      <c r="G4061">
        <v>1</v>
      </c>
      <c r="I4061" s="1">
        <f>VLOOKUP(D4061,cards!A:D,4,FALSE)</f>
        <v>786</v>
      </c>
      <c r="J4061" s="1">
        <f>SUMIFS(G:G,C:C,C4061,B:B,B4061)</f>
        <v>493</v>
      </c>
      <c r="K4061" s="1">
        <f t="shared" si="126"/>
        <v>2.0283975659229209E-3</v>
      </c>
      <c r="L4061" s="1">
        <f t="shared" si="127"/>
        <v>1.5943204868154157</v>
      </c>
      <c r="M4061" s="1">
        <f>SUMIFS(L:L,B:B,B4061,C:C,C4061)</f>
        <v>1322.7139959432052</v>
      </c>
    </row>
    <row r="4062" spans="1:13" x14ac:dyDescent="0.2">
      <c r="A4062">
        <v>16</v>
      </c>
      <c r="B4062">
        <v>31200</v>
      </c>
      <c r="C4062">
        <v>64</v>
      </c>
      <c r="D4062">
        <v>4</v>
      </c>
      <c r="E4062">
        <v>62</v>
      </c>
      <c r="F4062">
        <v>8</v>
      </c>
      <c r="G4062">
        <v>1</v>
      </c>
      <c r="I4062" s="1">
        <f>VLOOKUP(D4062,cards!A:D,4,FALSE)</f>
        <v>16</v>
      </c>
      <c r="J4062" s="1">
        <f>SUMIFS(G:G,C:C,C4062,B:B,B4062)</f>
        <v>115</v>
      </c>
      <c r="K4062" s="1">
        <f t="shared" si="126"/>
        <v>8.6956521739130436E-3</v>
      </c>
      <c r="L4062" s="1">
        <f t="shared" si="127"/>
        <v>0.1391304347826087</v>
      </c>
      <c r="M4062" s="1">
        <f>SUMIFS(L:L,B:B,B4062,C:C,C4062)</f>
        <v>31.043478260869563</v>
      </c>
    </row>
    <row r="4063" spans="1:13" x14ac:dyDescent="0.2">
      <c r="A4063">
        <v>16</v>
      </c>
      <c r="B4063">
        <v>31200</v>
      </c>
      <c r="C4063">
        <v>64</v>
      </c>
      <c r="D4063">
        <v>4</v>
      </c>
      <c r="E4063">
        <v>26</v>
      </c>
      <c r="F4063">
        <v>8</v>
      </c>
      <c r="G4063">
        <v>1</v>
      </c>
      <c r="I4063" s="1">
        <f>VLOOKUP(D4063,cards!A:D,4,FALSE)</f>
        <v>16</v>
      </c>
      <c r="J4063" s="1">
        <f>SUMIFS(G:G,C:C,C4063,B:B,B4063)</f>
        <v>115</v>
      </c>
      <c r="K4063" s="1">
        <f t="shared" si="126"/>
        <v>8.6956521739130436E-3</v>
      </c>
      <c r="L4063" s="1">
        <f t="shared" si="127"/>
        <v>0.1391304347826087</v>
      </c>
      <c r="M4063" s="1">
        <f>SUMIFS(L:L,B:B,B4063,C:C,C4063)</f>
        <v>31.043478260869563</v>
      </c>
    </row>
    <row r="4064" spans="1:13" x14ac:dyDescent="0.2">
      <c r="A4064">
        <v>16</v>
      </c>
      <c r="B4064">
        <v>31200</v>
      </c>
      <c r="C4064">
        <v>10</v>
      </c>
      <c r="D4064">
        <v>12</v>
      </c>
      <c r="E4064">
        <v>38</v>
      </c>
      <c r="F4064">
        <v>6</v>
      </c>
      <c r="G4064">
        <v>1</v>
      </c>
      <c r="I4064" s="1">
        <f>VLOOKUP(D4064,cards!A:D,4,FALSE)</f>
        <v>4586</v>
      </c>
      <c r="J4064" s="1">
        <f>SUMIFS(G:G,C:C,C4064,B:B,B4064)</f>
        <v>493</v>
      </c>
      <c r="K4064" s="1">
        <f t="shared" si="126"/>
        <v>2.0283975659229209E-3</v>
      </c>
      <c r="L4064" s="1">
        <f t="shared" si="127"/>
        <v>9.3022312373225144</v>
      </c>
      <c r="M4064" s="1">
        <f>SUMIFS(L:L,B:B,B4064,C:C,C4064)</f>
        <v>1322.7139959432052</v>
      </c>
    </row>
    <row r="4065" spans="1:13" x14ac:dyDescent="0.2">
      <c r="A4065">
        <v>16</v>
      </c>
      <c r="B4065">
        <v>31200</v>
      </c>
      <c r="C4065">
        <v>37</v>
      </c>
      <c r="D4065">
        <v>3</v>
      </c>
      <c r="E4065">
        <v>62</v>
      </c>
      <c r="F4065">
        <v>8</v>
      </c>
      <c r="G4065">
        <v>1</v>
      </c>
      <c r="I4065" s="1">
        <f>VLOOKUP(D4065,cards!A:D,4,FALSE)</f>
        <v>6</v>
      </c>
      <c r="J4065" s="1">
        <f>SUMIFS(G:G,C:C,C4065,B:B,B4065)</f>
        <v>12028</v>
      </c>
      <c r="K4065" s="1">
        <f t="shared" si="126"/>
        <v>8.3139341536415026E-5</v>
      </c>
      <c r="L4065" s="1">
        <f t="shared" si="127"/>
        <v>4.9883604921849018E-4</v>
      </c>
      <c r="M4065" s="1">
        <f>SUMIFS(L:L,B:B,B4065,C:C,C4065)</f>
        <v>62.231792484203552</v>
      </c>
    </row>
    <row r="4066" spans="1:13" x14ac:dyDescent="0.2">
      <c r="A4066">
        <v>16</v>
      </c>
      <c r="B4066">
        <v>31200</v>
      </c>
      <c r="C4066">
        <v>10</v>
      </c>
      <c r="D4066">
        <v>10</v>
      </c>
      <c r="E4066">
        <v>8</v>
      </c>
      <c r="F4066">
        <v>10</v>
      </c>
      <c r="G4066">
        <v>1</v>
      </c>
      <c r="I4066" s="1">
        <f>VLOOKUP(D4066,cards!A:D,4,FALSE)</f>
        <v>1586</v>
      </c>
      <c r="J4066" s="1">
        <f>SUMIFS(G:G,C:C,C4066,B:B,B4066)</f>
        <v>493</v>
      </c>
      <c r="K4066" s="1">
        <f t="shared" si="126"/>
        <v>2.0283975659229209E-3</v>
      </c>
      <c r="L4066" s="1">
        <f t="shared" si="127"/>
        <v>3.2170385395537524</v>
      </c>
      <c r="M4066" s="1">
        <f>SUMIFS(L:L,B:B,B4066,C:C,C4066)</f>
        <v>1322.7139959432052</v>
      </c>
    </row>
    <row r="4067" spans="1:13" x14ac:dyDescent="0.2">
      <c r="A4067">
        <v>16</v>
      </c>
      <c r="B4067">
        <v>31200</v>
      </c>
      <c r="C4067">
        <v>64</v>
      </c>
      <c r="D4067">
        <v>3</v>
      </c>
      <c r="E4067">
        <v>63</v>
      </c>
      <c r="F4067">
        <v>4</v>
      </c>
      <c r="G4067">
        <v>1</v>
      </c>
      <c r="I4067" s="1">
        <f>VLOOKUP(D4067,cards!A:D,4,FALSE)</f>
        <v>6</v>
      </c>
      <c r="J4067" s="1">
        <f>SUMIFS(G:G,C:C,C4067,B:B,B4067)</f>
        <v>115</v>
      </c>
      <c r="K4067" s="1">
        <f t="shared" si="126"/>
        <v>8.6956521739130436E-3</v>
      </c>
      <c r="L4067" s="1">
        <f t="shared" si="127"/>
        <v>5.2173913043478265E-2</v>
      </c>
      <c r="M4067" s="1">
        <f>SUMIFS(L:L,B:B,B4067,C:C,C4067)</f>
        <v>31.043478260869563</v>
      </c>
    </row>
    <row r="4068" spans="1:13" x14ac:dyDescent="0.2">
      <c r="A4068">
        <v>16</v>
      </c>
      <c r="B4068">
        <v>31200</v>
      </c>
      <c r="C4068">
        <v>37</v>
      </c>
      <c r="D4068">
        <v>6</v>
      </c>
      <c r="E4068">
        <v>26</v>
      </c>
      <c r="F4068">
        <v>12</v>
      </c>
      <c r="G4068">
        <v>1</v>
      </c>
      <c r="I4068" s="1">
        <f>VLOOKUP(D4068,cards!A:D,4,FALSE)</f>
        <v>86</v>
      </c>
      <c r="J4068" s="1">
        <f>SUMIFS(G:G,C:C,C4068,B:B,B4068)</f>
        <v>12028</v>
      </c>
      <c r="K4068" s="1">
        <f t="shared" si="126"/>
        <v>8.3139341536415026E-5</v>
      </c>
      <c r="L4068" s="1">
        <f t="shared" si="127"/>
        <v>7.1499833721316922E-3</v>
      </c>
      <c r="M4068" s="1">
        <f>SUMIFS(L:L,B:B,B4068,C:C,C4068)</f>
        <v>62.231792484203552</v>
      </c>
    </row>
    <row r="4069" spans="1:13" x14ac:dyDescent="0.2">
      <c r="A4069">
        <v>16</v>
      </c>
      <c r="B4069">
        <v>31200</v>
      </c>
      <c r="C4069">
        <v>10</v>
      </c>
      <c r="D4069">
        <v>10</v>
      </c>
      <c r="E4069">
        <v>62</v>
      </c>
      <c r="F4069">
        <v>9</v>
      </c>
      <c r="G4069">
        <v>1</v>
      </c>
      <c r="I4069" s="1">
        <f>VLOOKUP(D4069,cards!A:D,4,FALSE)</f>
        <v>1586</v>
      </c>
      <c r="J4069" s="1">
        <f>SUMIFS(G:G,C:C,C4069,B:B,B4069)</f>
        <v>493</v>
      </c>
      <c r="K4069" s="1">
        <f t="shared" si="126"/>
        <v>2.0283975659229209E-3</v>
      </c>
      <c r="L4069" s="1">
        <f t="shared" si="127"/>
        <v>3.2170385395537524</v>
      </c>
      <c r="M4069" s="1">
        <f>SUMIFS(L:L,B:B,B4069,C:C,C4069)</f>
        <v>1322.7139959432052</v>
      </c>
    </row>
    <row r="4070" spans="1:13" x14ac:dyDescent="0.2">
      <c r="A4070">
        <v>16</v>
      </c>
      <c r="B4070">
        <v>31200</v>
      </c>
      <c r="C4070">
        <v>64</v>
      </c>
      <c r="D4070">
        <v>3</v>
      </c>
      <c r="E4070">
        <v>38</v>
      </c>
      <c r="F4070">
        <v>3</v>
      </c>
      <c r="G4070">
        <v>1</v>
      </c>
      <c r="I4070" s="1">
        <f>VLOOKUP(D4070,cards!A:D,4,FALSE)</f>
        <v>6</v>
      </c>
      <c r="J4070" s="1">
        <f>SUMIFS(G:G,C:C,C4070,B:B,B4070)</f>
        <v>115</v>
      </c>
      <c r="K4070" s="1">
        <f t="shared" si="126"/>
        <v>8.6956521739130436E-3</v>
      </c>
      <c r="L4070" s="1">
        <f t="shared" si="127"/>
        <v>5.2173913043478265E-2</v>
      </c>
      <c r="M4070" s="1">
        <f>SUMIFS(L:L,B:B,B4070,C:C,C4070)</f>
        <v>31.043478260869563</v>
      </c>
    </row>
    <row r="4071" spans="1:13" x14ac:dyDescent="0.2">
      <c r="A4071">
        <v>16</v>
      </c>
      <c r="B4071">
        <v>31200</v>
      </c>
      <c r="C4071">
        <v>10</v>
      </c>
      <c r="D4071">
        <v>12</v>
      </c>
      <c r="E4071">
        <v>26</v>
      </c>
      <c r="F4071">
        <v>10</v>
      </c>
      <c r="G4071">
        <v>1</v>
      </c>
      <c r="I4071" s="1">
        <f>VLOOKUP(D4071,cards!A:D,4,FALSE)</f>
        <v>4586</v>
      </c>
      <c r="J4071" s="1">
        <f>SUMIFS(G:G,C:C,C4071,B:B,B4071)</f>
        <v>493</v>
      </c>
      <c r="K4071" s="1">
        <f t="shared" si="126"/>
        <v>2.0283975659229209E-3</v>
      </c>
      <c r="L4071" s="1">
        <f t="shared" si="127"/>
        <v>9.3022312373225144</v>
      </c>
      <c r="M4071" s="1">
        <f>SUMIFS(L:L,B:B,B4071,C:C,C4071)</f>
        <v>1322.7139959432052</v>
      </c>
    </row>
    <row r="4072" spans="1:13" x14ac:dyDescent="0.2">
      <c r="A4072">
        <v>16</v>
      </c>
      <c r="B4072">
        <v>31200</v>
      </c>
      <c r="C4072">
        <v>37</v>
      </c>
      <c r="D4072">
        <v>6</v>
      </c>
      <c r="E4072">
        <v>63</v>
      </c>
      <c r="F4072">
        <v>7</v>
      </c>
      <c r="G4072">
        <v>1</v>
      </c>
      <c r="I4072" s="1">
        <f>VLOOKUP(D4072,cards!A:D,4,FALSE)</f>
        <v>86</v>
      </c>
      <c r="J4072" s="1">
        <f>SUMIFS(G:G,C:C,C4072,B:B,B4072)</f>
        <v>12028</v>
      </c>
      <c r="K4072" s="1">
        <f t="shared" si="126"/>
        <v>8.3139341536415026E-5</v>
      </c>
      <c r="L4072" s="1">
        <f t="shared" si="127"/>
        <v>7.1499833721316922E-3</v>
      </c>
      <c r="M4072" s="1">
        <f>SUMIFS(L:L,B:B,B4072,C:C,C4072)</f>
        <v>62.231792484203552</v>
      </c>
    </row>
    <row r="4073" spans="1:13" x14ac:dyDescent="0.2">
      <c r="A4073">
        <v>16</v>
      </c>
      <c r="B4073">
        <v>31200</v>
      </c>
      <c r="C4073">
        <v>31</v>
      </c>
      <c r="D4073">
        <v>9</v>
      </c>
      <c r="E4073">
        <v>38</v>
      </c>
      <c r="F4073">
        <v>2</v>
      </c>
      <c r="G4073">
        <v>1</v>
      </c>
      <c r="I4073" s="1">
        <f>VLOOKUP(D4073,cards!A:D,4,FALSE)</f>
        <v>786</v>
      </c>
      <c r="J4073" s="1">
        <f>SUMIFS(G:G,C:C,C4073,B:B,B4073)</f>
        <v>19841</v>
      </c>
      <c r="K4073" s="1">
        <f t="shared" si="126"/>
        <v>5.0400685449322111E-5</v>
      </c>
      <c r="L4073" s="1">
        <f t="shared" si="127"/>
        <v>3.9614938763167178E-2</v>
      </c>
      <c r="M4073" s="1">
        <f>SUMIFS(L:L,B:B,B4073,C:C,C4073)</f>
        <v>367.67431077062679</v>
      </c>
    </row>
    <row r="4074" spans="1:13" x14ac:dyDescent="0.2">
      <c r="A4074">
        <v>16</v>
      </c>
      <c r="B4074">
        <v>31200</v>
      </c>
      <c r="C4074">
        <v>55</v>
      </c>
      <c r="D4074">
        <v>10</v>
      </c>
      <c r="E4074">
        <v>38</v>
      </c>
      <c r="F4074">
        <v>4</v>
      </c>
      <c r="G4074">
        <v>1</v>
      </c>
      <c r="I4074" s="1">
        <f>VLOOKUP(D4074,cards!A:D,4,FALSE)</f>
        <v>1586</v>
      </c>
      <c r="J4074" s="1">
        <f>SUMIFS(G:G,C:C,C4074,B:B,B4074)</f>
        <v>120</v>
      </c>
      <c r="K4074" s="1">
        <f t="shared" si="126"/>
        <v>8.3333333333333332E-3</v>
      </c>
      <c r="L4074" s="1">
        <f t="shared" si="127"/>
        <v>13.216666666666667</v>
      </c>
      <c r="M4074" s="1">
        <f>SUMIFS(L:L,B:B,B4074,C:C,C4074)</f>
        <v>439.41666666666657</v>
      </c>
    </row>
    <row r="4075" spans="1:13" x14ac:dyDescent="0.2">
      <c r="A4075">
        <v>16</v>
      </c>
      <c r="B4075">
        <v>31200</v>
      </c>
      <c r="C4075">
        <v>37</v>
      </c>
      <c r="D4075">
        <v>3</v>
      </c>
      <c r="E4075">
        <v>32</v>
      </c>
      <c r="F4075">
        <v>8</v>
      </c>
      <c r="G4075">
        <v>1</v>
      </c>
      <c r="I4075" s="1">
        <f>VLOOKUP(D4075,cards!A:D,4,FALSE)</f>
        <v>6</v>
      </c>
      <c r="J4075" s="1">
        <f>SUMIFS(G:G,C:C,C4075,B:B,B4075)</f>
        <v>12028</v>
      </c>
      <c r="K4075" s="1">
        <f t="shared" si="126"/>
        <v>8.3139341536415026E-5</v>
      </c>
      <c r="L4075" s="1">
        <f t="shared" si="127"/>
        <v>4.9883604921849018E-4</v>
      </c>
      <c r="M4075" s="1">
        <f>SUMIFS(L:L,B:B,B4075,C:C,C4075)</f>
        <v>62.231792484203552</v>
      </c>
    </row>
    <row r="4076" spans="1:13" x14ac:dyDescent="0.2">
      <c r="A4076">
        <v>16</v>
      </c>
      <c r="B4076">
        <v>31200</v>
      </c>
      <c r="C4076">
        <v>55</v>
      </c>
      <c r="D4076">
        <v>9</v>
      </c>
      <c r="E4076">
        <v>38</v>
      </c>
      <c r="F4076">
        <v>4</v>
      </c>
      <c r="G4076">
        <v>1</v>
      </c>
      <c r="I4076" s="1">
        <f>VLOOKUP(D4076,cards!A:D,4,FALSE)</f>
        <v>786</v>
      </c>
      <c r="J4076" s="1">
        <f>SUMIFS(G:G,C:C,C4076,B:B,B4076)</f>
        <v>120</v>
      </c>
      <c r="K4076" s="1">
        <f t="shared" si="126"/>
        <v>8.3333333333333332E-3</v>
      </c>
      <c r="L4076" s="1">
        <f t="shared" si="127"/>
        <v>6.55</v>
      </c>
      <c r="M4076" s="1">
        <f>SUMIFS(L:L,B:B,B4076,C:C,C4076)</f>
        <v>439.41666666666657</v>
      </c>
    </row>
    <row r="4077" spans="1:13" x14ac:dyDescent="0.2">
      <c r="A4077">
        <v>16</v>
      </c>
      <c r="B4077">
        <v>31200</v>
      </c>
      <c r="C4077">
        <v>31</v>
      </c>
      <c r="D4077">
        <v>7</v>
      </c>
      <c r="E4077">
        <v>63</v>
      </c>
      <c r="F4077">
        <v>4</v>
      </c>
      <c r="G4077">
        <v>1</v>
      </c>
      <c r="I4077" s="1">
        <f>VLOOKUP(D4077,cards!A:D,4,FALSE)</f>
        <v>186</v>
      </c>
      <c r="J4077" s="1">
        <f>SUMIFS(G:G,C:C,C4077,B:B,B4077)</f>
        <v>19841</v>
      </c>
      <c r="K4077" s="1">
        <f t="shared" si="126"/>
        <v>5.0400685449322111E-5</v>
      </c>
      <c r="L4077" s="1">
        <f t="shared" si="127"/>
        <v>9.3745274935739132E-3</v>
      </c>
      <c r="M4077" s="1">
        <f>SUMIFS(L:L,B:B,B4077,C:C,C4077)</f>
        <v>367.67431077062679</v>
      </c>
    </row>
    <row r="4078" spans="1:13" x14ac:dyDescent="0.2">
      <c r="A4078">
        <v>16</v>
      </c>
      <c r="B4078">
        <v>31200</v>
      </c>
      <c r="C4078">
        <v>10</v>
      </c>
      <c r="D4078">
        <v>11</v>
      </c>
      <c r="E4078">
        <v>32</v>
      </c>
      <c r="F4078">
        <v>10</v>
      </c>
      <c r="G4078">
        <v>1</v>
      </c>
      <c r="I4078" s="1">
        <f>VLOOKUP(D4078,cards!A:D,4,FALSE)</f>
        <v>2586</v>
      </c>
      <c r="J4078" s="1">
        <f>SUMIFS(G:G,C:C,C4078,B:B,B4078)</f>
        <v>493</v>
      </c>
      <c r="K4078" s="1">
        <f t="shared" si="126"/>
        <v>2.0283975659229209E-3</v>
      </c>
      <c r="L4078" s="1">
        <f t="shared" si="127"/>
        <v>5.2454361054766734</v>
      </c>
      <c r="M4078" s="1">
        <f>SUMIFS(L:L,B:B,B4078,C:C,C4078)</f>
        <v>1322.7139959432052</v>
      </c>
    </row>
    <row r="4079" spans="1:13" x14ac:dyDescent="0.2">
      <c r="A4079">
        <v>16</v>
      </c>
      <c r="B4079">
        <v>31200</v>
      </c>
      <c r="C4079">
        <v>31</v>
      </c>
      <c r="D4079">
        <v>9</v>
      </c>
      <c r="E4079">
        <v>28</v>
      </c>
      <c r="F4079">
        <v>13</v>
      </c>
      <c r="G4079">
        <v>1</v>
      </c>
      <c r="I4079" s="1">
        <f>VLOOKUP(D4079,cards!A:D,4,FALSE)</f>
        <v>786</v>
      </c>
      <c r="J4079" s="1">
        <f>SUMIFS(G:G,C:C,C4079,B:B,B4079)</f>
        <v>19841</v>
      </c>
      <c r="K4079" s="1">
        <f t="shared" si="126"/>
        <v>5.0400685449322111E-5</v>
      </c>
      <c r="L4079" s="1">
        <f t="shared" si="127"/>
        <v>3.9614938763167178E-2</v>
      </c>
      <c r="M4079" s="1">
        <f>SUMIFS(L:L,B:B,B4079,C:C,C4079)</f>
        <v>367.67431077062679</v>
      </c>
    </row>
    <row r="4080" spans="1:13" x14ac:dyDescent="0.2">
      <c r="A4080">
        <v>16</v>
      </c>
      <c r="B4080">
        <v>31200</v>
      </c>
      <c r="C4080">
        <v>31</v>
      </c>
      <c r="D4080">
        <v>9</v>
      </c>
      <c r="E4080">
        <v>8</v>
      </c>
      <c r="F4080">
        <v>8</v>
      </c>
      <c r="G4080">
        <v>1</v>
      </c>
      <c r="I4080" s="1">
        <f>VLOOKUP(D4080,cards!A:D,4,FALSE)</f>
        <v>786</v>
      </c>
      <c r="J4080" s="1">
        <f>SUMIFS(G:G,C:C,C4080,B:B,B4080)</f>
        <v>19841</v>
      </c>
      <c r="K4080" s="1">
        <f t="shared" si="126"/>
        <v>5.0400685449322111E-5</v>
      </c>
      <c r="L4080" s="1">
        <f t="shared" si="127"/>
        <v>3.9614938763167178E-2</v>
      </c>
      <c r="M4080" s="1">
        <f>SUMIFS(L:L,B:B,B4080,C:C,C4080)</f>
        <v>367.67431077062679</v>
      </c>
    </row>
    <row r="4081" spans="1:13" x14ac:dyDescent="0.2">
      <c r="A4081">
        <v>16</v>
      </c>
      <c r="B4081">
        <v>31200</v>
      </c>
      <c r="C4081">
        <v>37</v>
      </c>
      <c r="D4081">
        <v>5</v>
      </c>
      <c r="E4081">
        <v>62</v>
      </c>
      <c r="F4081">
        <v>9</v>
      </c>
      <c r="G4081">
        <v>1</v>
      </c>
      <c r="I4081" s="1">
        <f>VLOOKUP(D4081,cards!A:D,4,FALSE)</f>
        <v>36</v>
      </c>
      <c r="J4081" s="1">
        <f>SUMIFS(G:G,C:C,C4081,B:B,B4081)</f>
        <v>12028</v>
      </c>
      <c r="K4081" s="1">
        <f t="shared" si="126"/>
        <v>8.3139341536415026E-5</v>
      </c>
      <c r="L4081" s="1">
        <f t="shared" si="127"/>
        <v>2.9930162953109409E-3</v>
      </c>
      <c r="M4081" s="1">
        <f>SUMIFS(L:L,B:B,B4081,C:C,C4081)</f>
        <v>62.231792484203552</v>
      </c>
    </row>
    <row r="4082" spans="1:13" x14ac:dyDescent="0.2">
      <c r="A4082">
        <v>16</v>
      </c>
      <c r="B4082">
        <v>31200</v>
      </c>
      <c r="C4082">
        <v>31</v>
      </c>
      <c r="D4082">
        <v>11</v>
      </c>
      <c r="E4082">
        <v>0</v>
      </c>
      <c r="F4082">
        <v>0</v>
      </c>
      <c r="G4082">
        <v>1</v>
      </c>
      <c r="I4082" s="1">
        <f>VLOOKUP(D4082,cards!A:D,4,FALSE)</f>
        <v>2586</v>
      </c>
      <c r="J4082" s="1">
        <f>SUMIFS(G:G,C:C,C4082,B:B,B4082)</f>
        <v>19841</v>
      </c>
      <c r="K4082" s="1">
        <f t="shared" si="126"/>
        <v>5.0400685449322111E-5</v>
      </c>
      <c r="L4082" s="1">
        <f t="shared" si="127"/>
        <v>0.13033617257194699</v>
      </c>
      <c r="M4082" s="1">
        <f>SUMIFS(L:L,B:B,B4082,C:C,C4082)</f>
        <v>367.67431077062679</v>
      </c>
    </row>
    <row r="4083" spans="1:13" x14ac:dyDescent="0.2">
      <c r="A4083">
        <v>16</v>
      </c>
      <c r="B4083">
        <v>31200</v>
      </c>
      <c r="C4083">
        <v>19</v>
      </c>
      <c r="D4083">
        <v>13</v>
      </c>
      <c r="E4083">
        <v>63</v>
      </c>
      <c r="F4083">
        <v>5</v>
      </c>
      <c r="G4083">
        <v>1</v>
      </c>
      <c r="I4083" s="1">
        <f>VLOOKUP(D4083,cards!A:D,4,FALSE)</f>
        <v>9586</v>
      </c>
      <c r="J4083" s="1">
        <f>SUMIFS(G:G,C:C,C4083,B:B,B4083)</f>
        <v>72</v>
      </c>
      <c r="K4083" s="1">
        <f t="shared" si="126"/>
        <v>1.3888888888888888E-2</v>
      </c>
      <c r="L4083" s="1">
        <f t="shared" si="127"/>
        <v>133.13888888888889</v>
      </c>
      <c r="M4083" s="1">
        <f>SUMIFS(L:L,B:B,B4083,C:C,C4083)</f>
        <v>2991.5555555555547</v>
      </c>
    </row>
    <row r="4084" spans="1:13" x14ac:dyDescent="0.2">
      <c r="A4084">
        <v>16</v>
      </c>
      <c r="B4084">
        <v>31200</v>
      </c>
      <c r="C4084">
        <v>19</v>
      </c>
      <c r="D4084">
        <v>13</v>
      </c>
      <c r="E4084">
        <v>0</v>
      </c>
      <c r="F4084">
        <v>0</v>
      </c>
      <c r="G4084">
        <v>1</v>
      </c>
      <c r="I4084" s="1">
        <f>VLOOKUP(D4084,cards!A:D,4,FALSE)</f>
        <v>9586</v>
      </c>
      <c r="J4084" s="1">
        <f>SUMIFS(G:G,C:C,C4084,B:B,B4084)</f>
        <v>72</v>
      </c>
      <c r="K4084" s="1">
        <f t="shared" si="126"/>
        <v>1.3888888888888888E-2</v>
      </c>
      <c r="L4084" s="1">
        <f t="shared" si="127"/>
        <v>133.13888888888889</v>
      </c>
      <c r="M4084" s="1">
        <f>SUMIFS(L:L,B:B,B4084,C:C,C4084)</f>
        <v>2991.5555555555547</v>
      </c>
    </row>
    <row r="4085" spans="1:13" x14ac:dyDescent="0.2">
      <c r="A4085">
        <v>16</v>
      </c>
      <c r="B4085">
        <v>31200</v>
      </c>
      <c r="C4085">
        <v>37</v>
      </c>
      <c r="D4085">
        <v>5</v>
      </c>
      <c r="E4085">
        <v>63</v>
      </c>
      <c r="F4085">
        <v>2</v>
      </c>
      <c r="G4085">
        <v>1</v>
      </c>
      <c r="I4085" s="1">
        <f>VLOOKUP(D4085,cards!A:D,4,FALSE)</f>
        <v>36</v>
      </c>
      <c r="J4085" s="1">
        <f>SUMIFS(G:G,C:C,C4085,B:B,B4085)</f>
        <v>12028</v>
      </c>
      <c r="K4085" s="1">
        <f t="shared" si="126"/>
        <v>8.3139341536415026E-5</v>
      </c>
      <c r="L4085" s="1">
        <f t="shared" si="127"/>
        <v>2.9930162953109409E-3</v>
      </c>
      <c r="M4085" s="1">
        <f>SUMIFS(L:L,B:B,B4085,C:C,C4085)</f>
        <v>62.231792484203552</v>
      </c>
    </row>
    <row r="4086" spans="1:13" x14ac:dyDescent="0.2">
      <c r="A4086">
        <v>16</v>
      </c>
      <c r="B4086">
        <v>31200</v>
      </c>
      <c r="C4086">
        <v>19</v>
      </c>
      <c r="D4086">
        <v>12</v>
      </c>
      <c r="E4086">
        <v>32</v>
      </c>
      <c r="F4086">
        <v>10</v>
      </c>
      <c r="G4086">
        <v>1</v>
      </c>
      <c r="I4086" s="1">
        <f>VLOOKUP(D4086,cards!A:D,4,FALSE)</f>
        <v>4586</v>
      </c>
      <c r="J4086" s="1">
        <f>SUMIFS(G:G,C:C,C4086,B:B,B4086)</f>
        <v>72</v>
      </c>
      <c r="K4086" s="1">
        <f t="shared" si="126"/>
        <v>1.3888888888888888E-2</v>
      </c>
      <c r="L4086" s="1">
        <f t="shared" si="127"/>
        <v>63.694444444444443</v>
      </c>
      <c r="M4086" s="1">
        <f>SUMIFS(L:L,B:B,B4086,C:C,C4086)</f>
        <v>2991.5555555555547</v>
      </c>
    </row>
    <row r="4087" spans="1:13" x14ac:dyDescent="0.2">
      <c r="A4087">
        <v>16</v>
      </c>
      <c r="B4087">
        <v>31200</v>
      </c>
      <c r="C4087">
        <v>19</v>
      </c>
      <c r="D4087">
        <v>12</v>
      </c>
      <c r="E4087">
        <v>26</v>
      </c>
      <c r="F4087">
        <v>8</v>
      </c>
      <c r="G4087">
        <v>1</v>
      </c>
      <c r="I4087" s="1">
        <f>VLOOKUP(D4087,cards!A:D,4,FALSE)</f>
        <v>4586</v>
      </c>
      <c r="J4087" s="1">
        <f>SUMIFS(G:G,C:C,C4087,B:B,B4087)</f>
        <v>72</v>
      </c>
      <c r="K4087" s="1">
        <f t="shared" si="126"/>
        <v>1.3888888888888888E-2</v>
      </c>
      <c r="L4087" s="1">
        <f t="shared" si="127"/>
        <v>63.694444444444443</v>
      </c>
      <c r="M4087" s="1">
        <f>SUMIFS(L:L,B:B,B4087,C:C,C4087)</f>
        <v>2991.5555555555547</v>
      </c>
    </row>
    <row r="4088" spans="1:13" x14ac:dyDescent="0.2">
      <c r="A4088">
        <v>16</v>
      </c>
      <c r="B4088">
        <v>31200</v>
      </c>
      <c r="C4088">
        <v>37</v>
      </c>
      <c r="D4088">
        <v>5</v>
      </c>
      <c r="E4088">
        <v>8</v>
      </c>
      <c r="F4088">
        <v>10</v>
      </c>
      <c r="G4088">
        <v>1</v>
      </c>
      <c r="I4088" s="1">
        <f>VLOOKUP(D4088,cards!A:D,4,FALSE)</f>
        <v>36</v>
      </c>
      <c r="J4088" s="1">
        <f>SUMIFS(G:G,C:C,C4088,B:B,B4088)</f>
        <v>12028</v>
      </c>
      <c r="K4088" s="1">
        <f t="shared" si="126"/>
        <v>8.3139341536415026E-5</v>
      </c>
      <c r="L4088" s="1">
        <f t="shared" si="127"/>
        <v>2.9930162953109409E-3</v>
      </c>
      <c r="M4088" s="1">
        <f>SUMIFS(L:L,B:B,B4088,C:C,C4088)</f>
        <v>62.231792484203552</v>
      </c>
    </row>
    <row r="4089" spans="1:13" x14ac:dyDescent="0.2">
      <c r="A4089">
        <v>16</v>
      </c>
      <c r="B4089">
        <v>31200</v>
      </c>
      <c r="C4089">
        <v>19</v>
      </c>
      <c r="D4089">
        <v>12</v>
      </c>
      <c r="E4089">
        <v>63</v>
      </c>
      <c r="F4089">
        <v>3</v>
      </c>
      <c r="G4089">
        <v>1</v>
      </c>
      <c r="I4089" s="1">
        <f>VLOOKUP(D4089,cards!A:D,4,FALSE)</f>
        <v>4586</v>
      </c>
      <c r="J4089" s="1">
        <f>SUMIFS(G:G,C:C,C4089,B:B,B4089)</f>
        <v>72</v>
      </c>
      <c r="K4089" s="1">
        <f t="shared" si="126"/>
        <v>1.3888888888888888E-2</v>
      </c>
      <c r="L4089" s="1">
        <f t="shared" si="127"/>
        <v>63.694444444444443</v>
      </c>
      <c r="M4089" s="1">
        <f>SUMIFS(L:L,B:B,B4089,C:C,C4089)</f>
        <v>2991.5555555555547</v>
      </c>
    </row>
    <row r="4090" spans="1:13" x14ac:dyDescent="0.2">
      <c r="A4090">
        <v>16</v>
      </c>
      <c r="B4090">
        <v>31200</v>
      </c>
      <c r="C4090">
        <v>31</v>
      </c>
      <c r="D4090">
        <v>11</v>
      </c>
      <c r="E4090">
        <v>38</v>
      </c>
      <c r="F4090">
        <v>4</v>
      </c>
      <c r="G4090">
        <v>1</v>
      </c>
      <c r="I4090" s="1">
        <f>VLOOKUP(D4090,cards!A:D,4,FALSE)</f>
        <v>2586</v>
      </c>
      <c r="J4090" s="1">
        <f>SUMIFS(G:G,C:C,C4090,B:B,B4090)</f>
        <v>19841</v>
      </c>
      <c r="K4090" s="1">
        <f t="shared" si="126"/>
        <v>5.0400685449322111E-5</v>
      </c>
      <c r="L4090" s="1">
        <f t="shared" si="127"/>
        <v>0.13033617257194699</v>
      </c>
      <c r="M4090" s="1">
        <f>SUMIFS(L:L,B:B,B4090,C:C,C4090)</f>
        <v>367.67431077062679</v>
      </c>
    </row>
    <row r="4091" spans="1:13" x14ac:dyDescent="0.2">
      <c r="A4091">
        <v>16</v>
      </c>
      <c r="B4091">
        <v>31200</v>
      </c>
      <c r="C4091">
        <v>31</v>
      </c>
      <c r="D4091">
        <v>9</v>
      </c>
      <c r="E4091">
        <v>26</v>
      </c>
      <c r="F4091">
        <v>6</v>
      </c>
      <c r="G4091">
        <v>1</v>
      </c>
      <c r="I4091" s="1">
        <f>VLOOKUP(D4091,cards!A:D,4,FALSE)</f>
        <v>786</v>
      </c>
      <c r="J4091" s="1">
        <f>SUMIFS(G:G,C:C,C4091,B:B,B4091)</f>
        <v>19841</v>
      </c>
      <c r="K4091" s="1">
        <f t="shared" si="126"/>
        <v>5.0400685449322111E-5</v>
      </c>
      <c r="L4091" s="1">
        <f t="shared" si="127"/>
        <v>3.9614938763167178E-2</v>
      </c>
      <c r="M4091" s="1">
        <f>SUMIFS(L:L,B:B,B4091,C:C,C4091)</f>
        <v>367.67431077062679</v>
      </c>
    </row>
    <row r="4092" spans="1:13" x14ac:dyDescent="0.2">
      <c r="A4092">
        <v>16</v>
      </c>
      <c r="B4092">
        <v>31200</v>
      </c>
      <c r="C4092">
        <v>19</v>
      </c>
      <c r="D4092">
        <v>11</v>
      </c>
      <c r="E4092">
        <v>63</v>
      </c>
      <c r="F4092">
        <v>3</v>
      </c>
      <c r="G4092">
        <v>1</v>
      </c>
      <c r="I4092" s="1">
        <f>VLOOKUP(D4092,cards!A:D,4,FALSE)</f>
        <v>2586</v>
      </c>
      <c r="J4092" s="1">
        <f>SUMIFS(G:G,C:C,C4092,B:B,B4092)</f>
        <v>72</v>
      </c>
      <c r="K4092" s="1">
        <f t="shared" si="126"/>
        <v>1.3888888888888888E-2</v>
      </c>
      <c r="L4092" s="1">
        <f t="shared" si="127"/>
        <v>35.916666666666664</v>
      </c>
      <c r="M4092" s="1">
        <f>SUMIFS(L:L,B:B,B4092,C:C,C4092)</f>
        <v>2991.5555555555547</v>
      </c>
    </row>
    <row r="4093" spans="1:13" x14ac:dyDescent="0.2">
      <c r="A4093">
        <v>16</v>
      </c>
      <c r="B4093">
        <v>31200</v>
      </c>
      <c r="C4093">
        <v>55</v>
      </c>
      <c r="D4093">
        <v>8</v>
      </c>
      <c r="E4093">
        <v>62</v>
      </c>
      <c r="F4093">
        <v>8</v>
      </c>
      <c r="G4093">
        <v>1</v>
      </c>
      <c r="I4093" s="1">
        <f>VLOOKUP(D4093,cards!A:D,4,FALSE)</f>
        <v>386</v>
      </c>
      <c r="J4093" s="1">
        <f>SUMIFS(G:G,C:C,C4093,B:B,B4093)</f>
        <v>120</v>
      </c>
      <c r="K4093" s="1">
        <f t="shared" si="126"/>
        <v>8.3333333333333332E-3</v>
      </c>
      <c r="L4093" s="1">
        <f t="shared" si="127"/>
        <v>3.2166666666666668</v>
      </c>
      <c r="M4093" s="1">
        <f>SUMIFS(L:L,B:B,B4093,C:C,C4093)</f>
        <v>439.41666666666657</v>
      </c>
    </row>
    <row r="4094" spans="1:13" x14ac:dyDescent="0.2">
      <c r="A4094">
        <v>16</v>
      </c>
      <c r="B4094">
        <v>31200</v>
      </c>
      <c r="C4094">
        <v>55</v>
      </c>
      <c r="D4094">
        <v>8</v>
      </c>
      <c r="E4094">
        <v>32</v>
      </c>
      <c r="F4094">
        <v>8</v>
      </c>
      <c r="G4094">
        <v>1</v>
      </c>
      <c r="I4094" s="1">
        <f>VLOOKUP(D4094,cards!A:D,4,FALSE)</f>
        <v>386</v>
      </c>
      <c r="J4094" s="1">
        <f>SUMIFS(G:G,C:C,C4094,B:B,B4094)</f>
        <v>120</v>
      </c>
      <c r="K4094" s="1">
        <f t="shared" si="126"/>
        <v>8.3333333333333332E-3</v>
      </c>
      <c r="L4094" s="1">
        <f t="shared" si="127"/>
        <v>3.2166666666666668</v>
      </c>
      <c r="M4094" s="1">
        <f>SUMIFS(L:L,B:B,B4094,C:C,C4094)</f>
        <v>439.41666666666657</v>
      </c>
    </row>
    <row r="4095" spans="1:13" x14ac:dyDescent="0.2">
      <c r="A4095">
        <v>16</v>
      </c>
      <c r="B4095">
        <v>31200</v>
      </c>
      <c r="C4095">
        <v>55</v>
      </c>
      <c r="D4095">
        <v>8</v>
      </c>
      <c r="E4095">
        <v>32</v>
      </c>
      <c r="F4095">
        <v>9</v>
      </c>
      <c r="G4095">
        <v>1</v>
      </c>
      <c r="I4095" s="1">
        <f>VLOOKUP(D4095,cards!A:D,4,FALSE)</f>
        <v>386</v>
      </c>
      <c r="J4095" s="1">
        <f>SUMIFS(G:G,C:C,C4095,B:B,B4095)</f>
        <v>120</v>
      </c>
      <c r="K4095" s="1">
        <f t="shared" si="126"/>
        <v>8.3333333333333332E-3</v>
      </c>
      <c r="L4095" s="1">
        <f t="shared" si="127"/>
        <v>3.2166666666666668</v>
      </c>
      <c r="M4095" s="1">
        <f>SUMIFS(L:L,B:B,B4095,C:C,C4095)</f>
        <v>439.41666666666657</v>
      </c>
    </row>
    <row r="4096" spans="1:13" x14ac:dyDescent="0.2">
      <c r="A4096">
        <v>16</v>
      </c>
      <c r="B4096">
        <v>31200</v>
      </c>
      <c r="C4096">
        <v>13</v>
      </c>
      <c r="D4096">
        <v>12</v>
      </c>
      <c r="E4096">
        <v>26</v>
      </c>
      <c r="F4096">
        <v>10</v>
      </c>
      <c r="G4096">
        <v>1</v>
      </c>
      <c r="I4096" s="1">
        <f>VLOOKUP(D4096,cards!A:D,4,FALSE)</f>
        <v>4586</v>
      </c>
      <c r="J4096" s="1">
        <f>SUMIFS(G:G,C:C,C4096,B:B,B4096)</f>
        <v>170</v>
      </c>
      <c r="K4096" s="1">
        <f t="shared" si="126"/>
        <v>5.8823529411764705E-3</v>
      </c>
      <c r="L4096" s="1">
        <f t="shared" si="127"/>
        <v>26.976470588235294</v>
      </c>
      <c r="M4096" s="1">
        <f>SUMIFS(L:L,B:B,B4096,C:C,C4096)</f>
        <v>1204.8235294117646</v>
      </c>
    </row>
    <row r="4097" spans="1:13" x14ac:dyDescent="0.2">
      <c r="A4097">
        <v>16</v>
      </c>
      <c r="B4097">
        <v>31200</v>
      </c>
      <c r="C4097">
        <v>37</v>
      </c>
      <c r="D4097">
        <v>5</v>
      </c>
      <c r="E4097">
        <v>26</v>
      </c>
      <c r="F4097">
        <v>11</v>
      </c>
      <c r="G4097">
        <v>1</v>
      </c>
      <c r="I4097" s="1">
        <f>VLOOKUP(D4097,cards!A:D,4,FALSE)</f>
        <v>36</v>
      </c>
      <c r="J4097" s="1">
        <f>SUMIFS(G:G,C:C,C4097,B:B,B4097)</f>
        <v>12028</v>
      </c>
      <c r="K4097" s="1">
        <f t="shared" si="126"/>
        <v>8.3139341536415026E-5</v>
      </c>
      <c r="L4097" s="1">
        <f t="shared" si="127"/>
        <v>2.9930162953109409E-3</v>
      </c>
      <c r="M4097" s="1">
        <f>SUMIFS(L:L,B:B,B4097,C:C,C4097)</f>
        <v>62.231792484203552</v>
      </c>
    </row>
    <row r="4098" spans="1:13" x14ac:dyDescent="0.2">
      <c r="A4098">
        <v>16</v>
      </c>
      <c r="B4098">
        <v>31200</v>
      </c>
      <c r="C4098">
        <v>31</v>
      </c>
      <c r="D4098">
        <v>8</v>
      </c>
      <c r="E4098">
        <v>26</v>
      </c>
      <c r="F4098">
        <v>6</v>
      </c>
      <c r="G4098">
        <v>1</v>
      </c>
      <c r="I4098" s="1">
        <f>VLOOKUP(D4098,cards!A:D,4,FALSE)</f>
        <v>386</v>
      </c>
      <c r="J4098" s="1">
        <f>SUMIFS(G:G,C:C,C4098,B:B,B4098)</f>
        <v>19841</v>
      </c>
      <c r="K4098" s="1">
        <f t="shared" si="126"/>
        <v>5.0400685449322111E-5</v>
      </c>
      <c r="L4098" s="1">
        <f t="shared" si="127"/>
        <v>1.9454664583438336E-2</v>
      </c>
      <c r="M4098" s="1">
        <f>SUMIFS(L:L,B:B,B4098,C:C,C4098)</f>
        <v>367.67431077062679</v>
      </c>
    </row>
    <row r="4099" spans="1:13" x14ac:dyDescent="0.2">
      <c r="A4099">
        <v>16</v>
      </c>
      <c r="B4099">
        <v>31200</v>
      </c>
      <c r="C4099">
        <v>37</v>
      </c>
      <c r="D4099">
        <v>5</v>
      </c>
      <c r="E4099">
        <v>8</v>
      </c>
      <c r="F4099">
        <v>9</v>
      </c>
      <c r="G4099">
        <v>1</v>
      </c>
      <c r="I4099" s="1">
        <f>VLOOKUP(D4099,cards!A:D,4,FALSE)</f>
        <v>36</v>
      </c>
      <c r="J4099" s="1">
        <f>SUMIFS(G:G,C:C,C4099,B:B,B4099)</f>
        <v>12028</v>
      </c>
      <c r="K4099" s="1">
        <f t="shared" ref="K4099:K4162" si="128">G4099/J4099</f>
        <v>8.3139341536415026E-5</v>
      </c>
      <c r="L4099" s="1">
        <f t="shared" ref="L4099:L4162" si="129">I4099*K4099</f>
        <v>2.9930162953109409E-3</v>
      </c>
      <c r="M4099" s="1">
        <f>SUMIFS(L:L,B:B,B4099,C:C,C4099)</f>
        <v>62.231792484203552</v>
      </c>
    </row>
    <row r="4100" spans="1:13" x14ac:dyDescent="0.2">
      <c r="A4100">
        <v>16</v>
      </c>
      <c r="B4100">
        <v>31200</v>
      </c>
      <c r="C4100">
        <v>13</v>
      </c>
      <c r="D4100">
        <v>11</v>
      </c>
      <c r="E4100">
        <v>63</v>
      </c>
      <c r="F4100">
        <v>5</v>
      </c>
      <c r="G4100">
        <v>1</v>
      </c>
      <c r="I4100" s="1">
        <f>VLOOKUP(D4100,cards!A:D,4,FALSE)</f>
        <v>2586</v>
      </c>
      <c r="J4100" s="1">
        <f>SUMIFS(G:G,C:C,C4100,B:B,B4100)</f>
        <v>170</v>
      </c>
      <c r="K4100" s="1">
        <f t="shared" si="128"/>
        <v>5.8823529411764705E-3</v>
      </c>
      <c r="L4100" s="1">
        <f t="shared" si="129"/>
        <v>15.211764705882352</v>
      </c>
      <c r="M4100" s="1">
        <f>SUMIFS(L:L,B:B,B4100,C:C,C4100)</f>
        <v>1204.8235294117646</v>
      </c>
    </row>
    <row r="4101" spans="1:13" x14ac:dyDescent="0.2">
      <c r="A4101">
        <v>16</v>
      </c>
      <c r="B4101">
        <v>31200</v>
      </c>
      <c r="C4101">
        <v>13</v>
      </c>
      <c r="D4101">
        <v>11</v>
      </c>
      <c r="E4101">
        <v>8</v>
      </c>
      <c r="F4101">
        <v>11</v>
      </c>
      <c r="G4101">
        <v>1</v>
      </c>
      <c r="I4101" s="1">
        <f>VLOOKUP(D4101,cards!A:D,4,FALSE)</f>
        <v>2586</v>
      </c>
      <c r="J4101" s="1">
        <f>SUMIFS(G:G,C:C,C4101,B:B,B4101)</f>
        <v>170</v>
      </c>
      <c r="K4101" s="1">
        <f t="shared" si="128"/>
        <v>5.8823529411764705E-3</v>
      </c>
      <c r="L4101" s="1">
        <f t="shared" si="129"/>
        <v>15.211764705882352</v>
      </c>
      <c r="M4101" s="1">
        <f>SUMIFS(L:L,B:B,B4101,C:C,C4101)</f>
        <v>1204.8235294117646</v>
      </c>
    </row>
    <row r="4102" spans="1:13" x14ac:dyDescent="0.2">
      <c r="A4102">
        <v>16</v>
      </c>
      <c r="B4102">
        <v>31200</v>
      </c>
      <c r="C4102">
        <v>13</v>
      </c>
      <c r="D4102">
        <v>10</v>
      </c>
      <c r="E4102">
        <v>63</v>
      </c>
      <c r="F4102">
        <v>5</v>
      </c>
      <c r="G4102">
        <v>1</v>
      </c>
      <c r="I4102" s="1">
        <f>VLOOKUP(D4102,cards!A:D,4,FALSE)</f>
        <v>1586</v>
      </c>
      <c r="J4102" s="1">
        <f>SUMIFS(G:G,C:C,C4102,B:B,B4102)</f>
        <v>170</v>
      </c>
      <c r="K4102" s="1">
        <f t="shared" si="128"/>
        <v>5.8823529411764705E-3</v>
      </c>
      <c r="L4102" s="1">
        <f t="shared" si="129"/>
        <v>9.329411764705883</v>
      </c>
      <c r="M4102" s="1">
        <f>SUMIFS(L:L,B:B,B4102,C:C,C4102)</f>
        <v>1204.8235294117646</v>
      </c>
    </row>
    <row r="4103" spans="1:13" x14ac:dyDescent="0.2">
      <c r="A4103">
        <v>16</v>
      </c>
      <c r="B4103">
        <v>31200</v>
      </c>
      <c r="C4103">
        <v>13</v>
      </c>
      <c r="D4103">
        <v>10</v>
      </c>
      <c r="E4103">
        <v>26</v>
      </c>
      <c r="F4103">
        <v>10</v>
      </c>
      <c r="G4103">
        <v>1</v>
      </c>
      <c r="I4103" s="1">
        <f>VLOOKUP(D4103,cards!A:D,4,FALSE)</f>
        <v>1586</v>
      </c>
      <c r="J4103" s="1">
        <f>SUMIFS(G:G,C:C,C4103,B:B,B4103)</f>
        <v>170</v>
      </c>
      <c r="K4103" s="1">
        <f t="shared" si="128"/>
        <v>5.8823529411764705E-3</v>
      </c>
      <c r="L4103" s="1">
        <f t="shared" si="129"/>
        <v>9.329411764705883</v>
      </c>
      <c r="M4103" s="1">
        <f>SUMIFS(L:L,B:B,B4103,C:C,C4103)</f>
        <v>1204.8235294117646</v>
      </c>
    </row>
    <row r="4104" spans="1:13" x14ac:dyDescent="0.2">
      <c r="A4104">
        <v>16</v>
      </c>
      <c r="B4104">
        <v>31200</v>
      </c>
      <c r="C4104">
        <v>37</v>
      </c>
      <c r="D4104">
        <v>5</v>
      </c>
      <c r="E4104">
        <v>32</v>
      </c>
      <c r="F4104">
        <v>11</v>
      </c>
      <c r="G4104">
        <v>1</v>
      </c>
      <c r="I4104" s="1">
        <f>VLOOKUP(D4104,cards!A:D,4,FALSE)</f>
        <v>36</v>
      </c>
      <c r="J4104" s="1">
        <f>SUMIFS(G:G,C:C,C4104,B:B,B4104)</f>
        <v>12028</v>
      </c>
      <c r="K4104" s="1">
        <f t="shared" si="128"/>
        <v>8.3139341536415026E-5</v>
      </c>
      <c r="L4104" s="1">
        <f t="shared" si="129"/>
        <v>2.9930162953109409E-3</v>
      </c>
      <c r="M4104" s="1">
        <f>SUMIFS(L:L,B:B,B4104,C:C,C4104)</f>
        <v>62.231792484203552</v>
      </c>
    </row>
    <row r="4105" spans="1:13" x14ac:dyDescent="0.2">
      <c r="A4105">
        <v>16</v>
      </c>
      <c r="B4105">
        <v>31200</v>
      </c>
      <c r="C4105">
        <v>13</v>
      </c>
      <c r="D4105">
        <v>10</v>
      </c>
      <c r="E4105">
        <v>8</v>
      </c>
      <c r="F4105">
        <v>10</v>
      </c>
      <c r="G4105">
        <v>1</v>
      </c>
      <c r="I4105" s="1">
        <f>VLOOKUP(D4105,cards!A:D,4,FALSE)</f>
        <v>1586</v>
      </c>
      <c r="J4105" s="1">
        <f>SUMIFS(G:G,C:C,C4105,B:B,B4105)</f>
        <v>170</v>
      </c>
      <c r="K4105" s="1">
        <f t="shared" si="128"/>
        <v>5.8823529411764705E-3</v>
      </c>
      <c r="L4105" s="1">
        <f t="shared" si="129"/>
        <v>9.329411764705883</v>
      </c>
      <c r="M4105" s="1">
        <f>SUMIFS(L:L,B:B,B4105,C:C,C4105)</f>
        <v>1204.8235294117646</v>
      </c>
    </row>
    <row r="4106" spans="1:13" x14ac:dyDescent="0.2">
      <c r="A4106">
        <v>16</v>
      </c>
      <c r="B4106">
        <v>31200</v>
      </c>
      <c r="C4106">
        <v>31</v>
      </c>
      <c r="D4106">
        <v>10</v>
      </c>
      <c r="E4106">
        <v>62</v>
      </c>
      <c r="F4106">
        <v>10</v>
      </c>
      <c r="G4106">
        <v>1</v>
      </c>
      <c r="I4106" s="1">
        <f>VLOOKUP(D4106,cards!A:D,4,FALSE)</f>
        <v>1586</v>
      </c>
      <c r="J4106" s="1">
        <f>SUMIFS(G:G,C:C,C4106,B:B,B4106)</f>
        <v>19841</v>
      </c>
      <c r="K4106" s="1">
        <f t="shared" si="128"/>
        <v>5.0400685449322111E-5</v>
      </c>
      <c r="L4106" s="1">
        <f t="shared" si="129"/>
        <v>7.9935487122624868E-2</v>
      </c>
      <c r="M4106" s="1">
        <f>SUMIFS(L:L,B:B,B4106,C:C,C4106)</f>
        <v>367.67431077062679</v>
      </c>
    </row>
    <row r="4107" spans="1:13" x14ac:dyDescent="0.2">
      <c r="A4107">
        <v>16</v>
      </c>
      <c r="B4107">
        <v>31200</v>
      </c>
      <c r="C4107">
        <v>31</v>
      </c>
      <c r="D4107">
        <v>8</v>
      </c>
      <c r="E4107">
        <v>62</v>
      </c>
      <c r="F4107">
        <v>7</v>
      </c>
      <c r="G4107">
        <v>1</v>
      </c>
      <c r="I4107" s="1">
        <f>VLOOKUP(D4107,cards!A:D,4,FALSE)</f>
        <v>386</v>
      </c>
      <c r="J4107" s="1">
        <f>SUMIFS(G:G,C:C,C4107,B:B,B4107)</f>
        <v>19841</v>
      </c>
      <c r="K4107" s="1">
        <f t="shared" si="128"/>
        <v>5.0400685449322111E-5</v>
      </c>
      <c r="L4107" s="1">
        <f t="shared" si="129"/>
        <v>1.9454664583438336E-2</v>
      </c>
      <c r="M4107" s="1">
        <f>SUMIFS(L:L,B:B,B4107,C:C,C4107)</f>
        <v>367.67431077062679</v>
      </c>
    </row>
    <row r="4108" spans="1:13" x14ac:dyDescent="0.2">
      <c r="A4108">
        <v>16</v>
      </c>
      <c r="B4108">
        <v>31200</v>
      </c>
      <c r="C4108">
        <v>37</v>
      </c>
      <c r="D4108">
        <v>4</v>
      </c>
      <c r="E4108">
        <v>38</v>
      </c>
      <c r="F4108">
        <v>5</v>
      </c>
      <c r="G4108">
        <v>1</v>
      </c>
      <c r="I4108" s="1">
        <f>VLOOKUP(D4108,cards!A:D,4,FALSE)</f>
        <v>16</v>
      </c>
      <c r="J4108" s="1">
        <f>SUMIFS(G:G,C:C,C4108,B:B,B4108)</f>
        <v>12028</v>
      </c>
      <c r="K4108" s="1">
        <f t="shared" si="128"/>
        <v>8.3139341536415026E-5</v>
      </c>
      <c r="L4108" s="1">
        <f t="shared" si="129"/>
        <v>1.3302294645826404E-3</v>
      </c>
      <c r="M4108" s="1">
        <f>SUMIFS(L:L,B:B,B4108,C:C,C4108)</f>
        <v>62.231792484203552</v>
      </c>
    </row>
    <row r="4109" spans="1:13" x14ac:dyDescent="0.2">
      <c r="A4109">
        <v>16</v>
      </c>
      <c r="B4109">
        <v>31200</v>
      </c>
      <c r="C4109">
        <v>31</v>
      </c>
      <c r="D4109">
        <v>10</v>
      </c>
      <c r="E4109">
        <v>63</v>
      </c>
      <c r="F4109">
        <v>6</v>
      </c>
      <c r="G4109">
        <v>1</v>
      </c>
      <c r="I4109" s="1">
        <f>VLOOKUP(D4109,cards!A:D,4,FALSE)</f>
        <v>1586</v>
      </c>
      <c r="J4109" s="1">
        <f>SUMIFS(G:G,C:C,C4109,B:B,B4109)</f>
        <v>19841</v>
      </c>
      <c r="K4109" s="1">
        <f t="shared" si="128"/>
        <v>5.0400685449322111E-5</v>
      </c>
      <c r="L4109" s="1">
        <f t="shared" si="129"/>
        <v>7.9935487122624868E-2</v>
      </c>
      <c r="M4109" s="1">
        <f>SUMIFS(L:L,B:B,B4109,C:C,C4109)</f>
        <v>367.67431077062679</v>
      </c>
    </row>
    <row r="4110" spans="1:13" x14ac:dyDescent="0.2">
      <c r="A4110">
        <v>16</v>
      </c>
      <c r="B4110">
        <v>31200</v>
      </c>
      <c r="C4110">
        <v>31</v>
      </c>
      <c r="D4110">
        <v>10</v>
      </c>
      <c r="E4110">
        <v>0</v>
      </c>
      <c r="F4110">
        <v>0</v>
      </c>
      <c r="G4110">
        <v>1</v>
      </c>
      <c r="I4110" s="1">
        <f>VLOOKUP(D4110,cards!A:D,4,FALSE)</f>
        <v>1586</v>
      </c>
      <c r="J4110" s="1">
        <f>SUMIFS(G:G,C:C,C4110,B:B,B4110)</f>
        <v>19841</v>
      </c>
      <c r="K4110" s="1">
        <f t="shared" si="128"/>
        <v>5.0400685449322111E-5</v>
      </c>
      <c r="L4110" s="1">
        <f t="shared" si="129"/>
        <v>7.9935487122624868E-2</v>
      </c>
      <c r="M4110" s="1">
        <f>SUMIFS(L:L,B:B,B4110,C:C,C4110)</f>
        <v>367.67431077062679</v>
      </c>
    </row>
    <row r="4111" spans="1:13" x14ac:dyDescent="0.2">
      <c r="A4111">
        <v>16</v>
      </c>
      <c r="B4111">
        <v>31200</v>
      </c>
      <c r="C4111">
        <v>31</v>
      </c>
      <c r="D4111">
        <v>10</v>
      </c>
      <c r="E4111">
        <v>32</v>
      </c>
      <c r="F4111">
        <v>11</v>
      </c>
      <c r="G4111">
        <v>1</v>
      </c>
      <c r="I4111" s="1">
        <f>VLOOKUP(D4111,cards!A:D,4,FALSE)</f>
        <v>1586</v>
      </c>
      <c r="J4111" s="1">
        <f>SUMIFS(G:G,C:C,C4111,B:B,B4111)</f>
        <v>19841</v>
      </c>
      <c r="K4111" s="1">
        <f t="shared" si="128"/>
        <v>5.0400685449322111E-5</v>
      </c>
      <c r="L4111" s="1">
        <f t="shared" si="129"/>
        <v>7.9935487122624868E-2</v>
      </c>
      <c r="M4111" s="1">
        <f>SUMIFS(L:L,B:B,B4111,C:C,C4111)</f>
        <v>367.67431077062679</v>
      </c>
    </row>
    <row r="4112" spans="1:13" x14ac:dyDescent="0.2">
      <c r="A4112">
        <v>16</v>
      </c>
      <c r="B4112">
        <v>31200</v>
      </c>
      <c r="C4112">
        <v>37</v>
      </c>
      <c r="D4112">
        <v>4</v>
      </c>
      <c r="E4112">
        <v>26</v>
      </c>
      <c r="F4112">
        <v>10</v>
      </c>
      <c r="G4112">
        <v>1</v>
      </c>
      <c r="I4112" s="1">
        <f>VLOOKUP(D4112,cards!A:D,4,FALSE)</f>
        <v>16</v>
      </c>
      <c r="J4112" s="1">
        <f>SUMIFS(G:G,C:C,C4112,B:B,B4112)</f>
        <v>12028</v>
      </c>
      <c r="K4112" s="1">
        <f t="shared" si="128"/>
        <v>8.3139341536415026E-5</v>
      </c>
      <c r="L4112" s="1">
        <f t="shared" si="129"/>
        <v>1.3302294645826404E-3</v>
      </c>
      <c r="M4112" s="1">
        <f>SUMIFS(L:L,B:B,B4112,C:C,C4112)</f>
        <v>62.231792484203552</v>
      </c>
    </row>
    <row r="4113" spans="1:13" x14ac:dyDescent="0.2">
      <c r="A4113">
        <v>16</v>
      </c>
      <c r="B4113">
        <v>31200</v>
      </c>
      <c r="C4113">
        <v>13</v>
      </c>
      <c r="D4113">
        <v>9</v>
      </c>
      <c r="E4113">
        <v>8</v>
      </c>
      <c r="F4113">
        <v>8</v>
      </c>
      <c r="G4113">
        <v>1</v>
      </c>
      <c r="I4113" s="1">
        <f>VLOOKUP(D4113,cards!A:D,4,FALSE)</f>
        <v>786</v>
      </c>
      <c r="J4113" s="1">
        <f>SUMIFS(G:G,C:C,C4113,B:B,B4113)</f>
        <v>170</v>
      </c>
      <c r="K4113" s="1">
        <f t="shared" si="128"/>
        <v>5.8823529411764705E-3</v>
      </c>
      <c r="L4113" s="1">
        <f t="shared" si="129"/>
        <v>4.6235294117647054</v>
      </c>
      <c r="M4113" s="1">
        <f>SUMIFS(L:L,B:B,B4113,C:C,C4113)</f>
        <v>1204.8235294117646</v>
      </c>
    </row>
    <row r="4114" spans="1:13" x14ac:dyDescent="0.2">
      <c r="A4114">
        <v>16</v>
      </c>
      <c r="B4114">
        <v>31200</v>
      </c>
      <c r="C4114">
        <v>13</v>
      </c>
      <c r="D4114">
        <v>9</v>
      </c>
      <c r="E4114">
        <v>63</v>
      </c>
      <c r="F4114">
        <v>3</v>
      </c>
      <c r="G4114">
        <v>1</v>
      </c>
      <c r="I4114" s="1">
        <f>VLOOKUP(D4114,cards!A:D,4,FALSE)</f>
        <v>786</v>
      </c>
      <c r="J4114" s="1">
        <f>SUMIFS(G:G,C:C,C4114,B:B,B4114)</f>
        <v>170</v>
      </c>
      <c r="K4114" s="1">
        <f t="shared" si="128"/>
        <v>5.8823529411764705E-3</v>
      </c>
      <c r="L4114" s="1">
        <f t="shared" si="129"/>
        <v>4.6235294117647054</v>
      </c>
      <c r="M4114" s="1">
        <f>SUMIFS(L:L,B:B,B4114,C:C,C4114)</f>
        <v>1204.8235294117646</v>
      </c>
    </row>
    <row r="4115" spans="1:13" x14ac:dyDescent="0.2">
      <c r="A4115">
        <v>16</v>
      </c>
      <c r="B4115">
        <v>31200</v>
      </c>
      <c r="C4115">
        <v>31</v>
      </c>
      <c r="D4115">
        <v>10</v>
      </c>
      <c r="E4115">
        <v>62</v>
      </c>
      <c r="F4115">
        <v>9</v>
      </c>
      <c r="G4115">
        <v>1</v>
      </c>
      <c r="I4115" s="1">
        <f>VLOOKUP(D4115,cards!A:D,4,FALSE)</f>
        <v>1586</v>
      </c>
      <c r="J4115" s="1">
        <f>SUMIFS(G:G,C:C,C4115,B:B,B4115)</f>
        <v>19841</v>
      </c>
      <c r="K4115" s="1">
        <f t="shared" si="128"/>
        <v>5.0400685449322111E-5</v>
      </c>
      <c r="L4115" s="1">
        <f t="shared" si="129"/>
        <v>7.9935487122624868E-2</v>
      </c>
      <c r="M4115" s="1">
        <f>SUMIFS(L:L,B:B,B4115,C:C,C4115)</f>
        <v>367.67431077062679</v>
      </c>
    </row>
    <row r="4116" spans="1:13" x14ac:dyDescent="0.2">
      <c r="A4116">
        <v>16</v>
      </c>
      <c r="B4116">
        <v>31100</v>
      </c>
      <c r="C4116">
        <v>37</v>
      </c>
      <c r="D4116">
        <v>5</v>
      </c>
      <c r="E4116">
        <v>0</v>
      </c>
      <c r="F4116">
        <v>0</v>
      </c>
      <c r="G4116">
        <v>248</v>
      </c>
      <c r="I4116" s="1">
        <f>VLOOKUP(D4116,cards!A:D,4,FALSE)</f>
        <v>36</v>
      </c>
      <c r="J4116" s="1">
        <f>SUMIFS(G:G,C:C,C4116,B:B,B4116)</f>
        <v>573</v>
      </c>
      <c r="K4116" s="1">
        <f t="shared" si="128"/>
        <v>0.43280977312390922</v>
      </c>
      <c r="L4116" s="1">
        <f t="shared" si="129"/>
        <v>15.581151832460732</v>
      </c>
      <c r="M4116" s="1">
        <f>SUMIFS(L:L,B:B,B4116,C:C,C4116)</f>
        <v>106.95986038394415</v>
      </c>
    </row>
    <row r="4117" spans="1:13" x14ac:dyDescent="0.2">
      <c r="A4117">
        <v>16</v>
      </c>
      <c r="B4117">
        <v>31100</v>
      </c>
      <c r="C4117">
        <v>37</v>
      </c>
      <c r="D4117">
        <v>7</v>
      </c>
      <c r="E4117">
        <v>0</v>
      </c>
      <c r="F4117">
        <v>0</v>
      </c>
      <c r="G4117">
        <v>181</v>
      </c>
      <c r="I4117" s="1">
        <f>VLOOKUP(D4117,cards!A:D,4,FALSE)</f>
        <v>186</v>
      </c>
      <c r="J4117" s="1">
        <f>SUMIFS(G:G,C:C,C4117,B:B,B4117)</f>
        <v>573</v>
      </c>
      <c r="K4117" s="1">
        <f t="shared" si="128"/>
        <v>0.31588132635253052</v>
      </c>
      <c r="L4117" s="1">
        <f t="shared" si="129"/>
        <v>58.753926701570677</v>
      </c>
      <c r="M4117" s="1">
        <f>SUMIFS(L:L,B:B,B4117,C:C,C4117)</f>
        <v>106.95986038394415</v>
      </c>
    </row>
    <row r="4118" spans="1:13" x14ac:dyDescent="0.2">
      <c r="A4118">
        <v>16</v>
      </c>
      <c r="B4118">
        <v>31100</v>
      </c>
      <c r="C4118">
        <v>37</v>
      </c>
      <c r="D4118">
        <v>6</v>
      </c>
      <c r="E4118">
        <v>0</v>
      </c>
      <c r="F4118">
        <v>0</v>
      </c>
      <c r="G4118">
        <v>103</v>
      </c>
      <c r="I4118" s="1">
        <f>VLOOKUP(D4118,cards!A:D,4,FALSE)</f>
        <v>86</v>
      </c>
      <c r="J4118" s="1">
        <f>SUMIFS(G:G,C:C,C4118,B:B,B4118)</f>
        <v>573</v>
      </c>
      <c r="K4118" s="1">
        <f t="shared" si="128"/>
        <v>0.17975567190226877</v>
      </c>
      <c r="L4118" s="1">
        <f t="shared" si="129"/>
        <v>15.458987783595115</v>
      </c>
      <c r="M4118" s="1">
        <f>SUMIFS(L:L,B:B,B4118,C:C,C4118)</f>
        <v>106.95986038394415</v>
      </c>
    </row>
    <row r="4119" spans="1:13" x14ac:dyDescent="0.2">
      <c r="A4119">
        <v>16</v>
      </c>
      <c r="B4119">
        <v>31100</v>
      </c>
      <c r="C4119">
        <v>37</v>
      </c>
      <c r="D4119">
        <v>8</v>
      </c>
      <c r="E4119">
        <v>0</v>
      </c>
      <c r="F4119">
        <v>0</v>
      </c>
      <c r="G4119">
        <v>25</v>
      </c>
      <c r="I4119" s="1">
        <f>VLOOKUP(D4119,cards!A:D,4,FALSE)</f>
        <v>386</v>
      </c>
      <c r="J4119" s="1">
        <f>SUMIFS(G:G,C:C,C4119,B:B,B4119)</f>
        <v>573</v>
      </c>
      <c r="K4119" s="1">
        <f t="shared" si="128"/>
        <v>4.3630017452006981E-2</v>
      </c>
      <c r="L4119" s="1">
        <f t="shared" si="129"/>
        <v>16.841186736474693</v>
      </c>
      <c r="M4119" s="1">
        <f>SUMIFS(L:L,B:B,B4119,C:C,C4119)</f>
        <v>106.95986038394415</v>
      </c>
    </row>
    <row r="4120" spans="1:13" x14ac:dyDescent="0.2">
      <c r="A4120">
        <v>16</v>
      </c>
      <c r="B4120">
        <v>31100</v>
      </c>
      <c r="C4120">
        <v>31</v>
      </c>
      <c r="D4120">
        <v>9</v>
      </c>
      <c r="E4120">
        <v>0</v>
      </c>
      <c r="F4120">
        <v>0</v>
      </c>
      <c r="G4120">
        <v>16</v>
      </c>
      <c r="I4120" s="1">
        <f>VLOOKUP(D4120,cards!A:D,4,FALSE)</f>
        <v>786</v>
      </c>
      <c r="J4120" s="1">
        <f>SUMIFS(G:G,C:C,C4120,B:B,B4120)</f>
        <v>30</v>
      </c>
      <c r="K4120" s="1">
        <f t="shared" si="128"/>
        <v>0.53333333333333333</v>
      </c>
      <c r="L4120" s="1">
        <f t="shared" si="129"/>
        <v>419.2</v>
      </c>
      <c r="M4120" s="1">
        <f>SUMIFS(L:L,B:B,B4120,C:C,C4120)</f>
        <v>1212.6666666666667</v>
      </c>
    </row>
    <row r="4121" spans="1:13" x14ac:dyDescent="0.2">
      <c r="A4121">
        <v>16</v>
      </c>
      <c r="B4121">
        <v>31100</v>
      </c>
      <c r="C4121">
        <v>55</v>
      </c>
      <c r="D4121">
        <v>9</v>
      </c>
      <c r="E4121">
        <v>0</v>
      </c>
      <c r="F4121">
        <v>0</v>
      </c>
      <c r="G4121">
        <v>12</v>
      </c>
      <c r="I4121" s="1">
        <f>VLOOKUP(D4121,cards!A:D,4,FALSE)</f>
        <v>786</v>
      </c>
      <c r="J4121" s="1">
        <f>SUMIFS(G:G,C:C,C4121,B:B,B4121)</f>
        <v>26</v>
      </c>
      <c r="K4121" s="1">
        <f t="shared" si="128"/>
        <v>0.46153846153846156</v>
      </c>
      <c r="L4121" s="1">
        <f t="shared" si="129"/>
        <v>362.76923076923077</v>
      </c>
      <c r="M4121" s="1">
        <f>SUMIFS(L:L,B:B,B4121,C:C,C4121)</f>
        <v>532.15384615384619</v>
      </c>
    </row>
    <row r="4122" spans="1:13" x14ac:dyDescent="0.2">
      <c r="A4122">
        <v>16</v>
      </c>
      <c r="B4122">
        <v>31100</v>
      </c>
      <c r="C4122">
        <v>55</v>
      </c>
      <c r="D4122">
        <v>8</v>
      </c>
      <c r="E4122">
        <v>0</v>
      </c>
      <c r="F4122">
        <v>0</v>
      </c>
      <c r="G4122">
        <v>9</v>
      </c>
      <c r="I4122" s="1">
        <f>VLOOKUP(D4122,cards!A:D,4,FALSE)</f>
        <v>386</v>
      </c>
      <c r="J4122" s="1">
        <f>SUMIFS(G:G,C:C,C4122,B:B,B4122)</f>
        <v>26</v>
      </c>
      <c r="K4122" s="1">
        <f t="shared" si="128"/>
        <v>0.34615384615384615</v>
      </c>
      <c r="L4122" s="1">
        <f t="shared" si="129"/>
        <v>133.61538461538461</v>
      </c>
      <c r="M4122" s="1">
        <f>SUMIFS(L:L,B:B,B4122,C:C,C4122)</f>
        <v>532.15384615384619</v>
      </c>
    </row>
    <row r="4123" spans="1:13" x14ac:dyDescent="0.2">
      <c r="A4123">
        <v>16</v>
      </c>
      <c r="B4123">
        <v>31100</v>
      </c>
      <c r="C4123">
        <v>37</v>
      </c>
      <c r="D4123">
        <v>4</v>
      </c>
      <c r="E4123">
        <v>0</v>
      </c>
      <c r="F4123">
        <v>0</v>
      </c>
      <c r="G4123">
        <v>9</v>
      </c>
      <c r="I4123" s="1">
        <f>VLOOKUP(D4123,cards!A:D,4,FALSE)</f>
        <v>16</v>
      </c>
      <c r="J4123" s="1">
        <f>SUMIFS(G:G,C:C,C4123,B:B,B4123)</f>
        <v>573</v>
      </c>
      <c r="K4123" s="1">
        <f t="shared" si="128"/>
        <v>1.5706806282722512E-2</v>
      </c>
      <c r="L4123" s="1">
        <f t="shared" si="129"/>
        <v>0.2513089005235602</v>
      </c>
      <c r="M4123" s="1">
        <f>SUMIFS(L:L,B:B,B4123,C:C,C4123)</f>
        <v>106.95986038394415</v>
      </c>
    </row>
    <row r="4124" spans="1:13" x14ac:dyDescent="0.2">
      <c r="A4124">
        <v>16</v>
      </c>
      <c r="B4124">
        <v>31100</v>
      </c>
      <c r="C4124">
        <v>31</v>
      </c>
      <c r="D4124">
        <v>10</v>
      </c>
      <c r="E4124">
        <v>0</v>
      </c>
      <c r="F4124">
        <v>0</v>
      </c>
      <c r="G4124">
        <v>8</v>
      </c>
      <c r="I4124" s="1">
        <f>VLOOKUP(D4124,cards!A:D,4,FALSE)</f>
        <v>1586</v>
      </c>
      <c r="J4124" s="1">
        <f>SUMIFS(G:G,C:C,C4124,B:B,B4124)</f>
        <v>30</v>
      </c>
      <c r="K4124" s="1">
        <f t="shared" si="128"/>
        <v>0.26666666666666666</v>
      </c>
      <c r="L4124" s="1">
        <f t="shared" si="129"/>
        <v>422.93333333333334</v>
      </c>
      <c r="M4124" s="1">
        <f>SUMIFS(L:L,B:B,B4124,C:C,C4124)</f>
        <v>1212.6666666666667</v>
      </c>
    </row>
    <row r="4125" spans="1:13" x14ac:dyDescent="0.2">
      <c r="A4125">
        <v>16</v>
      </c>
      <c r="B4125">
        <v>31100</v>
      </c>
      <c r="C4125">
        <v>37</v>
      </c>
      <c r="D4125">
        <v>3</v>
      </c>
      <c r="E4125">
        <v>0</v>
      </c>
      <c r="F4125">
        <v>0</v>
      </c>
      <c r="G4125">
        <v>7</v>
      </c>
      <c r="I4125" s="1">
        <f>VLOOKUP(D4125,cards!A:D,4,FALSE)</f>
        <v>6</v>
      </c>
      <c r="J4125" s="1">
        <f>SUMIFS(G:G,C:C,C4125,B:B,B4125)</f>
        <v>573</v>
      </c>
      <c r="K4125" s="1">
        <f t="shared" si="128"/>
        <v>1.2216404886561954E-2</v>
      </c>
      <c r="L4125" s="1">
        <f t="shared" si="129"/>
        <v>7.3298429319371722E-2</v>
      </c>
      <c r="M4125" s="1">
        <f>SUMIFS(L:L,B:B,B4125,C:C,C4125)</f>
        <v>106.95986038394415</v>
      </c>
    </row>
    <row r="4126" spans="1:13" x14ac:dyDescent="0.2">
      <c r="A4126">
        <v>16</v>
      </c>
      <c r="B4126">
        <v>31100</v>
      </c>
      <c r="C4126">
        <v>55</v>
      </c>
      <c r="D4126">
        <v>7</v>
      </c>
      <c r="E4126">
        <v>0</v>
      </c>
      <c r="F4126">
        <v>0</v>
      </c>
      <c r="G4126">
        <v>5</v>
      </c>
      <c r="I4126" s="1">
        <f>VLOOKUP(D4126,cards!A:D,4,FALSE)</f>
        <v>186</v>
      </c>
      <c r="J4126" s="1">
        <f>SUMIFS(G:G,C:C,C4126,B:B,B4126)</f>
        <v>26</v>
      </c>
      <c r="K4126" s="1">
        <f t="shared" si="128"/>
        <v>0.19230769230769232</v>
      </c>
      <c r="L4126" s="1">
        <f t="shared" si="129"/>
        <v>35.769230769230774</v>
      </c>
      <c r="M4126" s="1">
        <f>SUMIFS(L:L,B:B,B4126,C:C,C4126)</f>
        <v>532.15384615384619</v>
      </c>
    </row>
    <row r="4127" spans="1:13" x14ac:dyDescent="0.2">
      <c r="A4127">
        <v>16</v>
      </c>
      <c r="B4127">
        <v>31100</v>
      </c>
      <c r="C4127">
        <v>31</v>
      </c>
      <c r="D4127">
        <v>11</v>
      </c>
      <c r="E4127">
        <v>0</v>
      </c>
      <c r="F4127">
        <v>0</v>
      </c>
      <c r="G4127">
        <v>4</v>
      </c>
      <c r="I4127" s="1">
        <f>VLOOKUP(D4127,cards!A:D,4,FALSE)</f>
        <v>2586</v>
      </c>
      <c r="J4127" s="1">
        <f>SUMIFS(G:G,C:C,C4127,B:B,B4127)</f>
        <v>30</v>
      </c>
      <c r="K4127" s="1">
        <f t="shared" si="128"/>
        <v>0.13333333333333333</v>
      </c>
      <c r="L4127" s="1">
        <f t="shared" si="129"/>
        <v>344.8</v>
      </c>
      <c r="M4127" s="1">
        <f>SUMIFS(L:L,B:B,B4127,C:C,C4127)</f>
        <v>1212.6666666666667</v>
      </c>
    </row>
    <row r="4128" spans="1:13" x14ac:dyDescent="0.2">
      <c r="A4128">
        <v>16</v>
      </c>
      <c r="B4128">
        <v>31100</v>
      </c>
      <c r="C4128">
        <v>31</v>
      </c>
      <c r="D4128">
        <v>8</v>
      </c>
      <c r="E4128">
        <v>0</v>
      </c>
      <c r="F4128">
        <v>0</v>
      </c>
      <c r="G4128">
        <v>2</v>
      </c>
      <c r="I4128" s="1">
        <f>VLOOKUP(D4128,cards!A:D,4,FALSE)</f>
        <v>386</v>
      </c>
      <c r="J4128" s="1">
        <f>SUMIFS(G:G,C:C,C4128,B:B,B4128)</f>
        <v>30</v>
      </c>
      <c r="K4128" s="1">
        <f t="shared" si="128"/>
        <v>6.6666666666666666E-2</v>
      </c>
      <c r="L4128" s="1">
        <f t="shared" si="129"/>
        <v>25.733333333333334</v>
      </c>
      <c r="M4128" s="1">
        <f>SUMIFS(L:L,B:B,B4128,C:C,C4128)</f>
        <v>1212.6666666666667</v>
      </c>
    </row>
    <row r="4129" spans="1:13" x14ac:dyDescent="0.2">
      <c r="A4129">
        <v>16</v>
      </c>
      <c r="B4129">
        <v>31100</v>
      </c>
      <c r="C4129">
        <v>19</v>
      </c>
      <c r="D4129">
        <v>12</v>
      </c>
      <c r="E4129">
        <v>0</v>
      </c>
      <c r="F4129">
        <v>0</v>
      </c>
      <c r="G4129">
        <v>1</v>
      </c>
      <c r="I4129" s="1">
        <f>VLOOKUP(D4129,cards!A:D,4,FALSE)</f>
        <v>4586</v>
      </c>
      <c r="J4129" s="1">
        <f>SUMIFS(G:G,C:C,C4129,B:B,B4129)</f>
        <v>1</v>
      </c>
      <c r="K4129" s="1">
        <f t="shared" si="128"/>
        <v>1</v>
      </c>
      <c r="L4129" s="1">
        <f t="shared" si="129"/>
        <v>4586</v>
      </c>
      <c r="M4129" s="1">
        <f>SUMIFS(L:L,B:B,B4129,C:C,C4129)</f>
        <v>4586</v>
      </c>
    </row>
    <row r="4130" spans="1:13" x14ac:dyDescent="0.2">
      <c r="A4130">
        <v>16</v>
      </c>
      <c r="B4130">
        <v>31000</v>
      </c>
      <c r="C4130">
        <v>19</v>
      </c>
      <c r="D4130">
        <v>10</v>
      </c>
      <c r="E4130">
        <v>63</v>
      </c>
      <c r="F4130">
        <v>3</v>
      </c>
      <c r="G4130">
        <v>486</v>
      </c>
      <c r="I4130" s="1">
        <f>VLOOKUP(D4130,cards!A:D,4,FALSE)</f>
        <v>1586</v>
      </c>
      <c r="J4130" s="1">
        <f>SUMIFS(G:G,C:C,C4130,B:B,B4130)</f>
        <v>566</v>
      </c>
      <c r="K4130" s="1">
        <f t="shared" si="128"/>
        <v>0.85865724381625441</v>
      </c>
      <c r="L4130" s="1">
        <f t="shared" si="129"/>
        <v>1361.8303886925794</v>
      </c>
      <c r="M4130" s="1">
        <f>SUMIFS(L:L,B:B,B4130,C:C,C4130)</f>
        <v>1907.5547703180209</v>
      </c>
    </row>
    <row r="4131" spans="1:13" x14ac:dyDescent="0.2">
      <c r="A4131">
        <v>16</v>
      </c>
      <c r="B4131">
        <v>31000</v>
      </c>
      <c r="C4131">
        <v>37</v>
      </c>
      <c r="D4131">
        <v>5</v>
      </c>
      <c r="E4131">
        <v>63</v>
      </c>
      <c r="F4131">
        <v>5</v>
      </c>
      <c r="G4131">
        <v>148</v>
      </c>
      <c r="I4131" s="1">
        <f>VLOOKUP(D4131,cards!A:D,4,FALSE)</f>
        <v>36</v>
      </c>
      <c r="J4131" s="1">
        <f>SUMIFS(G:G,C:C,C4131,B:B,B4131)</f>
        <v>1114</v>
      </c>
      <c r="K4131" s="1">
        <f t="shared" si="128"/>
        <v>0.13285457809694792</v>
      </c>
      <c r="L4131" s="1">
        <f t="shared" si="129"/>
        <v>4.7827648114901251</v>
      </c>
      <c r="M4131" s="1">
        <f>SUMIFS(L:L,B:B,B4131,C:C,C4131)</f>
        <v>78.127468581687666</v>
      </c>
    </row>
    <row r="4132" spans="1:13" x14ac:dyDescent="0.2">
      <c r="A4132">
        <v>16</v>
      </c>
      <c r="B4132">
        <v>31000</v>
      </c>
      <c r="C4132">
        <v>37</v>
      </c>
      <c r="D4132">
        <v>7</v>
      </c>
      <c r="E4132">
        <v>38</v>
      </c>
      <c r="F4132">
        <v>7</v>
      </c>
      <c r="G4132">
        <v>107</v>
      </c>
      <c r="I4132" s="1">
        <f>VLOOKUP(D4132,cards!A:D,4,FALSE)</f>
        <v>186</v>
      </c>
      <c r="J4132" s="1">
        <f>SUMIFS(G:G,C:C,C4132,B:B,B4132)</f>
        <v>1114</v>
      </c>
      <c r="K4132" s="1">
        <f t="shared" si="128"/>
        <v>9.6050269299820468E-2</v>
      </c>
      <c r="L4132" s="1">
        <f t="shared" si="129"/>
        <v>17.865350089766608</v>
      </c>
      <c r="M4132" s="1">
        <f>SUMIFS(L:L,B:B,B4132,C:C,C4132)</f>
        <v>78.127468581687666</v>
      </c>
    </row>
    <row r="4133" spans="1:13" x14ac:dyDescent="0.2">
      <c r="A4133">
        <v>16</v>
      </c>
      <c r="B4133">
        <v>31000</v>
      </c>
      <c r="C4133">
        <v>37</v>
      </c>
      <c r="D4133">
        <v>4</v>
      </c>
      <c r="E4133">
        <v>63</v>
      </c>
      <c r="F4133">
        <v>4</v>
      </c>
      <c r="G4133">
        <v>81</v>
      </c>
      <c r="I4133" s="1">
        <f>VLOOKUP(D4133,cards!A:D,4,FALSE)</f>
        <v>16</v>
      </c>
      <c r="J4133" s="1">
        <f>SUMIFS(G:G,C:C,C4133,B:B,B4133)</f>
        <v>1114</v>
      </c>
      <c r="K4133" s="1">
        <f t="shared" si="128"/>
        <v>7.2710951526032311E-2</v>
      </c>
      <c r="L4133" s="1">
        <f t="shared" si="129"/>
        <v>1.163375224416517</v>
      </c>
      <c r="M4133" s="1">
        <f>SUMIFS(L:L,B:B,B4133,C:C,C4133)</f>
        <v>78.127468581687666</v>
      </c>
    </row>
    <row r="4134" spans="1:13" x14ac:dyDescent="0.2">
      <c r="A4134">
        <v>16</v>
      </c>
      <c r="B4134">
        <v>31000</v>
      </c>
      <c r="C4134">
        <v>37</v>
      </c>
      <c r="D4134">
        <v>5</v>
      </c>
      <c r="E4134">
        <v>63</v>
      </c>
      <c r="F4134">
        <v>4</v>
      </c>
      <c r="G4134">
        <v>73</v>
      </c>
      <c r="I4134" s="1">
        <f>VLOOKUP(D4134,cards!A:D,4,FALSE)</f>
        <v>36</v>
      </c>
      <c r="J4134" s="1">
        <f>SUMIFS(G:G,C:C,C4134,B:B,B4134)</f>
        <v>1114</v>
      </c>
      <c r="K4134" s="1">
        <f t="shared" si="128"/>
        <v>6.5529622980251348E-2</v>
      </c>
      <c r="L4134" s="1">
        <f t="shared" si="129"/>
        <v>2.3590664272890485</v>
      </c>
      <c r="M4134" s="1">
        <f>SUMIFS(L:L,B:B,B4134,C:C,C4134)</f>
        <v>78.127468581687666</v>
      </c>
    </row>
    <row r="4135" spans="1:13" x14ac:dyDescent="0.2">
      <c r="A4135">
        <v>16</v>
      </c>
      <c r="B4135">
        <v>31000</v>
      </c>
      <c r="C4135">
        <v>37</v>
      </c>
      <c r="D4135">
        <v>3</v>
      </c>
      <c r="E4135">
        <v>63</v>
      </c>
      <c r="F4135">
        <v>3</v>
      </c>
      <c r="G4135">
        <v>72</v>
      </c>
      <c r="I4135" s="1">
        <f>VLOOKUP(D4135,cards!A:D,4,FALSE)</f>
        <v>6</v>
      </c>
      <c r="J4135" s="1">
        <f>SUMIFS(G:G,C:C,C4135,B:B,B4135)</f>
        <v>1114</v>
      </c>
      <c r="K4135" s="1">
        <f t="shared" si="128"/>
        <v>6.4631956912028721E-2</v>
      </c>
      <c r="L4135" s="1">
        <f t="shared" si="129"/>
        <v>0.38779174147217232</v>
      </c>
      <c r="M4135" s="1">
        <f>SUMIFS(L:L,B:B,B4135,C:C,C4135)</f>
        <v>78.127468581687666</v>
      </c>
    </row>
    <row r="4136" spans="1:13" x14ac:dyDescent="0.2">
      <c r="A4136">
        <v>16</v>
      </c>
      <c r="B4136">
        <v>31000</v>
      </c>
      <c r="C4136">
        <v>37</v>
      </c>
      <c r="D4136">
        <v>6</v>
      </c>
      <c r="E4136">
        <v>63</v>
      </c>
      <c r="F4136">
        <v>5</v>
      </c>
      <c r="G4136">
        <v>64</v>
      </c>
      <c r="I4136" s="1">
        <f>VLOOKUP(D4136,cards!A:D,4,FALSE)</f>
        <v>86</v>
      </c>
      <c r="J4136" s="1">
        <f>SUMIFS(G:G,C:C,C4136,B:B,B4136)</f>
        <v>1114</v>
      </c>
      <c r="K4136" s="1">
        <f t="shared" si="128"/>
        <v>5.7450628366247758E-2</v>
      </c>
      <c r="L4136" s="1">
        <f t="shared" si="129"/>
        <v>4.9407540394973068</v>
      </c>
      <c r="M4136" s="1">
        <f>SUMIFS(L:L,B:B,B4136,C:C,C4136)</f>
        <v>78.127468581687666</v>
      </c>
    </row>
    <row r="4137" spans="1:13" x14ac:dyDescent="0.2">
      <c r="A4137">
        <v>16</v>
      </c>
      <c r="B4137">
        <v>31000</v>
      </c>
      <c r="C4137">
        <v>37</v>
      </c>
      <c r="D4137">
        <v>5</v>
      </c>
      <c r="E4137">
        <v>38</v>
      </c>
      <c r="F4137">
        <v>5</v>
      </c>
      <c r="G4137">
        <v>51</v>
      </c>
      <c r="I4137" s="1">
        <f>VLOOKUP(D4137,cards!A:D,4,FALSE)</f>
        <v>36</v>
      </c>
      <c r="J4137" s="1">
        <f>SUMIFS(G:G,C:C,C4137,B:B,B4137)</f>
        <v>1114</v>
      </c>
      <c r="K4137" s="1">
        <f t="shared" si="128"/>
        <v>4.5780969479353679E-2</v>
      </c>
      <c r="L4137" s="1">
        <f t="shared" si="129"/>
        <v>1.6481149012567324</v>
      </c>
      <c r="M4137" s="1">
        <f>SUMIFS(L:L,B:B,B4137,C:C,C4137)</f>
        <v>78.127468581687666</v>
      </c>
    </row>
    <row r="4138" spans="1:13" x14ac:dyDescent="0.2">
      <c r="A4138">
        <v>16</v>
      </c>
      <c r="B4138">
        <v>31000</v>
      </c>
      <c r="C4138">
        <v>37</v>
      </c>
      <c r="D4138">
        <v>3</v>
      </c>
      <c r="E4138">
        <v>26</v>
      </c>
      <c r="F4138">
        <v>8</v>
      </c>
      <c r="G4138">
        <v>47</v>
      </c>
      <c r="I4138" s="1">
        <f>VLOOKUP(D4138,cards!A:D,4,FALSE)</f>
        <v>6</v>
      </c>
      <c r="J4138" s="1">
        <f>SUMIFS(G:G,C:C,C4138,B:B,B4138)</f>
        <v>1114</v>
      </c>
      <c r="K4138" s="1">
        <f t="shared" si="128"/>
        <v>4.2190305206463198E-2</v>
      </c>
      <c r="L4138" s="1">
        <f t="shared" si="129"/>
        <v>0.2531418312387792</v>
      </c>
      <c r="M4138" s="1">
        <f>SUMIFS(L:L,B:B,B4138,C:C,C4138)</f>
        <v>78.127468581687666</v>
      </c>
    </row>
    <row r="4139" spans="1:13" x14ac:dyDescent="0.2">
      <c r="A4139">
        <v>16</v>
      </c>
      <c r="B4139">
        <v>31000</v>
      </c>
      <c r="C4139">
        <v>37</v>
      </c>
      <c r="D4139">
        <v>7</v>
      </c>
      <c r="E4139">
        <v>63</v>
      </c>
      <c r="F4139">
        <v>6</v>
      </c>
      <c r="G4139">
        <v>47</v>
      </c>
      <c r="I4139" s="1">
        <f>VLOOKUP(D4139,cards!A:D,4,FALSE)</f>
        <v>186</v>
      </c>
      <c r="J4139" s="1">
        <f>SUMIFS(G:G,C:C,C4139,B:B,B4139)</f>
        <v>1114</v>
      </c>
      <c r="K4139" s="1">
        <f t="shared" si="128"/>
        <v>4.2190305206463198E-2</v>
      </c>
      <c r="L4139" s="1">
        <f t="shared" si="129"/>
        <v>7.8473967684021551</v>
      </c>
      <c r="M4139" s="1">
        <f>SUMIFS(L:L,B:B,B4139,C:C,C4139)</f>
        <v>78.127468581687666</v>
      </c>
    </row>
    <row r="4140" spans="1:13" x14ac:dyDescent="0.2">
      <c r="A4140">
        <v>16</v>
      </c>
      <c r="B4140">
        <v>31000</v>
      </c>
      <c r="C4140">
        <v>37</v>
      </c>
      <c r="D4140">
        <v>6</v>
      </c>
      <c r="E4140">
        <v>0</v>
      </c>
      <c r="F4140">
        <v>0</v>
      </c>
      <c r="G4140">
        <v>46</v>
      </c>
      <c r="I4140" s="1">
        <f>VLOOKUP(D4140,cards!A:D,4,FALSE)</f>
        <v>86</v>
      </c>
      <c r="J4140" s="1">
        <f>SUMIFS(G:G,C:C,C4140,B:B,B4140)</f>
        <v>1114</v>
      </c>
      <c r="K4140" s="1">
        <f t="shared" si="128"/>
        <v>4.1292639138240578E-2</v>
      </c>
      <c r="L4140" s="1">
        <f t="shared" si="129"/>
        <v>3.5511669658886897</v>
      </c>
      <c r="M4140" s="1">
        <f>SUMIFS(L:L,B:B,B4140,C:C,C4140)</f>
        <v>78.127468581687666</v>
      </c>
    </row>
    <row r="4141" spans="1:13" x14ac:dyDescent="0.2">
      <c r="A4141">
        <v>16</v>
      </c>
      <c r="B4141">
        <v>31000</v>
      </c>
      <c r="C4141">
        <v>37</v>
      </c>
      <c r="D4141">
        <v>7</v>
      </c>
      <c r="E4141">
        <v>0</v>
      </c>
      <c r="F4141">
        <v>0</v>
      </c>
      <c r="G4141">
        <v>41</v>
      </c>
      <c r="I4141" s="1">
        <f>VLOOKUP(D4141,cards!A:D,4,FALSE)</f>
        <v>186</v>
      </c>
      <c r="J4141" s="1">
        <f>SUMIFS(G:G,C:C,C4141,B:B,B4141)</f>
        <v>1114</v>
      </c>
      <c r="K4141" s="1">
        <f t="shared" si="128"/>
        <v>3.6804308797127469E-2</v>
      </c>
      <c r="L4141" s="1">
        <f t="shared" si="129"/>
        <v>6.8456014362657092</v>
      </c>
      <c r="M4141" s="1">
        <f>SUMIFS(L:L,B:B,B4141,C:C,C4141)</f>
        <v>78.127468581687666</v>
      </c>
    </row>
    <row r="4142" spans="1:13" x14ac:dyDescent="0.2">
      <c r="A4142">
        <v>16</v>
      </c>
      <c r="B4142">
        <v>31000</v>
      </c>
      <c r="C4142">
        <v>37</v>
      </c>
      <c r="D4142">
        <v>6</v>
      </c>
      <c r="E4142">
        <v>63</v>
      </c>
      <c r="F4142">
        <v>6</v>
      </c>
      <c r="G4142">
        <v>41</v>
      </c>
      <c r="I4142" s="1">
        <f>VLOOKUP(D4142,cards!A:D,4,FALSE)</f>
        <v>86</v>
      </c>
      <c r="J4142" s="1">
        <f>SUMIFS(G:G,C:C,C4142,B:B,B4142)</f>
        <v>1114</v>
      </c>
      <c r="K4142" s="1">
        <f t="shared" si="128"/>
        <v>3.6804308797127469E-2</v>
      </c>
      <c r="L4142" s="1">
        <f t="shared" si="129"/>
        <v>3.1651705565529622</v>
      </c>
      <c r="M4142" s="1">
        <f>SUMIFS(L:L,B:B,B4142,C:C,C4142)</f>
        <v>78.127468581687666</v>
      </c>
    </row>
    <row r="4143" spans="1:13" x14ac:dyDescent="0.2">
      <c r="A4143">
        <v>16</v>
      </c>
      <c r="B4143">
        <v>31000</v>
      </c>
      <c r="C4143">
        <v>31</v>
      </c>
      <c r="D4143">
        <v>9</v>
      </c>
      <c r="E4143">
        <v>26</v>
      </c>
      <c r="F4143">
        <v>9</v>
      </c>
      <c r="G4143">
        <v>30</v>
      </c>
      <c r="I4143" s="1">
        <f>VLOOKUP(D4143,cards!A:D,4,FALSE)</f>
        <v>786</v>
      </c>
      <c r="J4143" s="1">
        <f>SUMIFS(G:G,C:C,C4143,B:B,B4143)</f>
        <v>99</v>
      </c>
      <c r="K4143" s="1">
        <f t="shared" si="128"/>
        <v>0.30303030303030304</v>
      </c>
      <c r="L4143" s="1">
        <f t="shared" si="129"/>
        <v>238.18181818181819</v>
      </c>
      <c r="M4143" s="1">
        <f>SUMIFS(L:L,B:B,B4143,C:C,C4143)</f>
        <v>895.09090909090946</v>
      </c>
    </row>
    <row r="4144" spans="1:13" x14ac:dyDescent="0.2">
      <c r="A4144">
        <v>16</v>
      </c>
      <c r="B4144">
        <v>31000</v>
      </c>
      <c r="C4144">
        <v>37</v>
      </c>
      <c r="D4144">
        <v>3</v>
      </c>
      <c r="E4144">
        <v>32</v>
      </c>
      <c r="F4144">
        <v>8</v>
      </c>
      <c r="G4144">
        <v>23</v>
      </c>
      <c r="I4144" s="1">
        <f>VLOOKUP(D4144,cards!A:D,4,FALSE)</f>
        <v>6</v>
      </c>
      <c r="J4144" s="1">
        <f>SUMIFS(G:G,C:C,C4144,B:B,B4144)</f>
        <v>1114</v>
      </c>
      <c r="K4144" s="1">
        <f t="shared" si="128"/>
        <v>2.0646319569120289E-2</v>
      </c>
      <c r="L4144" s="1">
        <f t="shared" si="129"/>
        <v>0.12387791741472173</v>
      </c>
      <c r="M4144" s="1">
        <f>SUMIFS(L:L,B:B,B4144,C:C,C4144)</f>
        <v>78.127468581687666</v>
      </c>
    </row>
    <row r="4145" spans="1:13" x14ac:dyDescent="0.2">
      <c r="A4145">
        <v>16</v>
      </c>
      <c r="B4145">
        <v>31000</v>
      </c>
      <c r="C4145">
        <v>37</v>
      </c>
      <c r="D4145">
        <v>8</v>
      </c>
      <c r="E4145">
        <v>0</v>
      </c>
      <c r="F4145">
        <v>0</v>
      </c>
      <c r="G4145">
        <v>23</v>
      </c>
      <c r="I4145" s="1">
        <f>VLOOKUP(D4145,cards!A:D,4,FALSE)</f>
        <v>386</v>
      </c>
      <c r="J4145" s="1">
        <f>SUMIFS(G:G,C:C,C4145,B:B,B4145)</f>
        <v>1114</v>
      </c>
      <c r="K4145" s="1">
        <f t="shared" si="128"/>
        <v>2.0646319569120289E-2</v>
      </c>
      <c r="L4145" s="1">
        <f t="shared" si="129"/>
        <v>7.9694793536804314</v>
      </c>
      <c r="M4145" s="1">
        <f>SUMIFS(L:L,B:B,B4145,C:C,C4145)</f>
        <v>78.127468581687666</v>
      </c>
    </row>
    <row r="4146" spans="1:13" x14ac:dyDescent="0.2">
      <c r="A4146">
        <v>16</v>
      </c>
      <c r="B4146">
        <v>31000</v>
      </c>
      <c r="C4146">
        <v>37</v>
      </c>
      <c r="D4146">
        <v>4</v>
      </c>
      <c r="E4146">
        <v>63</v>
      </c>
      <c r="F4146">
        <v>3</v>
      </c>
      <c r="G4146">
        <v>22</v>
      </c>
      <c r="I4146" s="1">
        <f>VLOOKUP(D4146,cards!A:D,4,FALSE)</f>
        <v>16</v>
      </c>
      <c r="J4146" s="1">
        <f>SUMIFS(G:G,C:C,C4146,B:B,B4146)</f>
        <v>1114</v>
      </c>
      <c r="K4146" s="1">
        <f t="shared" si="128"/>
        <v>1.9748653500897665E-2</v>
      </c>
      <c r="L4146" s="1">
        <f t="shared" si="129"/>
        <v>0.31597845601436264</v>
      </c>
      <c r="M4146" s="1">
        <f>SUMIFS(L:L,B:B,B4146,C:C,C4146)</f>
        <v>78.127468581687666</v>
      </c>
    </row>
    <row r="4147" spans="1:13" x14ac:dyDescent="0.2">
      <c r="A4147">
        <v>16</v>
      </c>
      <c r="B4147">
        <v>31000</v>
      </c>
      <c r="C4147">
        <v>37</v>
      </c>
      <c r="D4147">
        <v>7</v>
      </c>
      <c r="E4147">
        <v>63</v>
      </c>
      <c r="F4147">
        <v>7</v>
      </c>
      <c r="G4147">
        <v>21</v>
      </c>
      <c r="I4147" s="1">
        <f>VLOOKUP(D4147,cards!A:D,4,FALSE)</f>
        <v>186</v>
      </c>
      <c r="J4147" s="1">
        <f>SUMIFS(G:G,C:C,C4147,B:B,B4147)</f>
        <v>1114</v>
      </c>
      <c r="K4147" s="1">
        <f t="shared" si="128"/>
        <v>1.8850987432675045E-2</v>
      </c>
      <c r="L4147" s="1">
        <f t="shared" si="129"/>
        <v>3.5062836624775584</v>
      </c>
      <c r="M4147" s="1">
        <f>SUMIFS(L:L,B:B,B4147,C:C,C4147)</f>
        <v>78.127468581687666</v>
      </c>
    </row>
    <row r="4148" spans="1:13" x14ac:dyDescent="0.2">
      <c r="A4148">
        <v>16</v>
      </c>
      <c r="B4148">
        <v>31000</v>
      </c>
      <c r="C4148">
        <v>37</v>
      </c>
      <c r="D4148">
        <v>3</v>
      </c>
      <c r="E4148">
        <v>26</v>
      </c>
      <c r="F4148">
        <v>7</v>
      </c>
      <c r="G4148">
        <v>18</v>
      </c>
      <c r="I4148" s="1">
        <f>VLOOKUP(D4148,cards!A:D,4,FALSE)</f>
        <v>6</v>
      </c>
      <c r="J4148" s="1">
        <f>SUMIFS(G:G,C:C,C4148,B:B,B4148)</f>
        <v>1114</v>
      </c>
      <c r="K4148" s="1">
        <f t="shared" si="128"/>
        <v>1.615798922800718E-2</v>
      </c>
      <c r="L4148" s="1">
        <f t="shared" si="129"/>
        <v>9.6947935368043081E-2</v>
      </c>
      <c r="M4148" s="1">
        <f>SUMIFS(L:L,B:B,B4148,C:C,C4148)</f>
        <v>78.127468581687666</v>
      </c>
    </row>
    <row r="4149" spans="1:13" x14ac:dyDescent="0.2">
      <c r="A4149">
        <v>16</v>
      </c>
      <c r="B4149">
        <v>31000</v>
      </c>
      <c r="C4149">
        <v>64</v>
      </c>
      <c r="D4149">
        <v>5</v>
      </c>
      <c r="E4149">
        <v>38</v>
      </c>
      <c r="F4149">
        <v>5</v>
      </c>
      <c r="G4149">
        <v>16</v>
      </c>
      <c r="I4149" s="1">
        <f>VLOOKUP(D4149,cards!A:D,4,FALSE)</f>
        <v>36</v>
      </c>
      <c r="J4149" s="1">
        <f>SUMIFS(G:G,C:C,C4149,B:B,B4149)</f>
        <v>21</v>
      </c>
      <c r="K4149" s="1">
        <f t="shared" si="128"/>
        <v>0.76190476190476186</v>
      </c>
      <c r="L4149" s="1">
        <f t="shared" si="129"/>
        <v>27.428571428571427</v>
      </c>
      <c r="M4149" s="1">
        <f>SUMIFS(L:L,B:B,B4149,C:C,C4149)</f>
        <v>32.19047619047619</v>
      </c>
    </row>
    <row r="4150" spans="1:13" x14ac:dyDescent="0.2">
      <c r="A4150">
        <v>16</v>
      </c>
      <c r="B4150">
        <v>31000</v>
      </c>
      <c r="C4150">
        <v>37</v>
      </c>
      <c r="D4150">
        <v>4</v>
      </c>
      <c r="E4150">
        <v>26</v>
      </c>
      <c r="F4150">
        <v>8</v>
      </c>
      <c r="G4150">
        <v>14</v>
      </c>
      <c r="I4150" s="1">
        <f>VLOOKUP(D4150,cards!A:D,4,FALSE)</f>
        <v>16</v>
      </c>
      <c r="J4150" s="1">
        <f>SUMIFS(G:G,C:C,C4150,B:B,B4150)</f>
        <v>1114</v>
      </c>
      <c r="K4150" s="1">
        <f t="shared" si="128"/>
        <v>1.2567324955116697E-2</v>
      </c>
      <c r="L4150" s="1">
        <f t="shared" si="129"/>
        <v>0.20107719928186715</v>
      </c>
      <c r="M4150" s="1">
        <f>SUMIFS(L:L,B:B,B4150,C:C,C4150)</f>
        <v>78.127468581687666</v>
      </c>
    </row>
    <row r="4151" spans="1:13" x14ac:dyDescent="0.2">
      <c r="A4151">
        <v>16</v>
      </c>
      <c r="B4151">
        <v>31000</v>
      </c>
      <c r="C4151">
        <v>37</v>
      </c>
      <c r="D4151">
        <v>5</v>
      </c>
      <c r="E4151">
        <v>26</v>
      </c>
      <c r="F4151">
        <v>8</v>
      </c>
      <c r="G4151">
        <v>14</v>
      </c>
      <c r="I4151" s="1">
        <f>VLOOKUP(D4151,cards!A:D,4,FALSE)</f>
        <v>36</v>
      </c>
      <c r="J4151" s="1">
        <f>SUMIFS(G:G,C:C,C4151,B:B,B4151)</f>
        <v>1114</v>
      </c>
      <c r="K4151" s="1">
        <f t="shared" si="128"/>
        <v>1.2567324955116697E-2</v>
      </c>
      <c r="L4151" s="1">
        <f t="shared" si="129"/>
        <v>0.4524236983842011</v>
      </c>
      <c r="M4151" s="1">
        <f>SUMIFS(L:L,B:B,B4151,C:C,C4151)</f>
        <v>78.127468581687666</v>
      </c>
    </row>
    <row r="4152" spans="1:13" x14ac:dyDescent="0.2">
      <c r="A4152">
        <v>16</v>
      </c>
      <c r="B4152">
        <v>31000</v>
      </c>
      <c r="C4152">
        <v>37</v>
      </c>
      <c r="D4152">
        <v>5</v>
      </c>
      <c r="E4152">
        <v>26</v>
      </c>
      <c r="F4152">
        <v>9</v>
      </c>
      <c r="G4152">
        <v>14</v>
      </c>
      <c r="I4152" s="1">
        <f>VLOOKUP(D4152,cards!A:D,4,FALSE)</f>
        <v>36</v>
      </c>
      <c r="J4152" s="1">
        <f>SUMIFS(G:G,C:C,C4152,B:B,B4152)</f>
        <v>1114</v>
      </c>
      <c r="K4152" s="1">
        <f t="shared" si="128"/>
        <v>1.2567324955116697E-2</v>
      </c>
      <c r="L4152" s="1">
        <f t="shared" si="129"/>
        <v>0.4524236983842011</v>
      </c>
      <c r="M4152" s="1">
        <f>SUMIFS(L:L,B:B,B4152,C:C,C4152)</f>
        <v>78.127468581687666</v>
      </c>
    </row>
    <row r="4153" spans="1:13" x14ac:dyDescent="0.2">
      <c r="A4153">
        <v>16</v>
      </c>
      <c r="B4153">
        <v>31000</v>
      </c>
      <c r="C4153">
        <v>37</v>
      </c>
      <c r="D4153">
        <v>4</v>
      </c>
      <c r="E4153">
        <v>26</v>
      </c>
      <c r="F4153">
        <v>9</v>
      </c>
      <c r="G4153">
        <v>13</v>
      </c>
      <c r="I4153" s="1">
        <f>VLOOKUP(D4153,cards!A:D,4,FALSE)</f>
        <v>16</v>
      </c>
      <c r="J4153" s="1">
        <f>SUMIFS(G:G,C:C,C4153,B:B,B4153)</f>
        <v>1114</v>
      </c>
      <c r="K4153" s="1">
        <f t="shared" si="128"/>
        <v>1.1669658886894075E-2</v>
      </c>
      <c r="L4153" s="1">
        <f t="shared" si="129"/>
        <v>0.1867145421903052</v>
      </c>
      <c r="M4153" s="1">
        <f>SUMIFS(L:L,B:B,B4153,C:C,C4153)</f>
        <v>78.127468581687666</v>
      </c>
    </row>
    <row r="4154" spans="1:13" x14ac:dyDescent="0.2">
      <c r="A4154">
        <v>16</v>
      </c>
      <c r="B4154">
        <v>31000</v>
      </c>
      <c r="C4154">
        <v>55</v>
      </c>
      <c r="D4154">
        <v>9</v>
      </c>
      <c r="E4154">
        <v>0</v>
      </c>
      <c r="F4154">
        <v>0</v>
      </c>
      <c r="G4154">
        <v>12</v>
      </c>
      <c r="I4154" s="1">
        <f>VLOOKUP(D4154,cards!A:D,4,FALSE)</f>
        <v>786</v>
      </c>
      <c r="J4154" s="1">
        <f>SUMIFS(G:G,C:C,C4154,B:B,B4154)</f>
        <v>67</v>
      </c>
      <c r="K4154" s="1">
        <f t="shared" si="128"/>
        <v>0.17910447761194029</v>
      </c>
      <c r="L4154" s="1">
        <f t="shared" si="129"/>
        <v>140.77611940298507</v>
      </c>
      <c r="M4154" s="1">
        <f>SUMIFS(L:L,B:B,B4154,C:C,C4154)</f>
        <v>708.38805970149247</v>
      </c>
    </row>
    <row r="4155" spans="1:13" x14ac:dyDescent="0.2">
      <c r="A4155">
        <v>16</v>
      </c>
      <c r="B4155">
        <v>31000</v>
      </c>
      <c r="C4155">
        <v>37</v>
      </c>
      <c r="D4155">
        <v>3</v>
      </c>
      <c r="E4155">
        <v>63</v>
      </c>
      <c r="F4155">
        <v>2</v>
      </c>
      <c r="G4155">
        <v>11</v>
      </c>
      <c r="I4155" s="1">
        <f>VLOOKUP(D4155,cards!A:D,4,FALSE)</f>
        <v>6</v>
      </c>
      <c r="J4155" s="1">
        <f>SUMIFS(G:G,C:C,C4155,B:B,B4155)</f>
        <v>1114</v>
      </c>
      <c r="K4155" s="1">
        <f t="shared" si="128"/>
        <v>9.8743267504488325E-3</v>
      </c>
      <c r="L4155" s="1">
        <f t="shared" si="129"/>
        <v>5.9245960502692999E-2</v>
      </c>
      <c r="M4155" s="1">
        <f>SUMIFS(L:L,B:B,B4155,C:C,C4155)</f>
        <v>78.127468581687666</v>
      </c>
    </row>
    <row r="4156" spans="1:13" x14ac:dyDescent="0.2">
      <c r="A4156">
        <v>16</v>
      </c>
      <c r="B4156">
        <v>31000</v>
      </c>
      <c r="C4156">
        <v>37</v>
      </c>
      <c r="D4156">
        <v>7</v>
      </c>
      <c r="E4156">
        <v>38</v>
      </c>
      <c r="F4156">
        <v>6</v>
      </c>
      <c r="G4156">
        <v>11</v>
      </c>
      <c r="I4156" s="1">
        <f>VLOOKUP(D4156,cards!A:D,4,FALSE)</f>
        <v>186</v>
      </c>
      <c r="J4156" s="1">
        <f>SUMIFS(G:G,C:C,C4156,B:B,B4156)</f>
        <v>1114</v>
      </c>
      <c r="K4156" s="1">
        <f t="shared" si="128"/>
        <v>9.8743267504488325E-3</v>
      </c>
      <c r="L4156" s="1">
        <f t="shared" si="129"/>
        <v>1.8366247755834828</v>
      </c>
      <c r="M4156" s="1">
        <f>SUMIFS(L:L,B:B,B4156,C:C,C4156)</f>
        <v>78.127468581687666</v>
      </c>
    </row>
    <row r="4157" spans="1:13" x14ac:dyDescent="0.2">
      <c r="A4157">
        <v>16</v>
      </c>
      <c r="B4157">
        <v>31000</v>
      </c>
      <c r="C4157">
        <v>31</v>
      </c>
      <c r="D4157">
        <v>8</v>
      </c>
      <c r="E4157">
        <v>26</v>
      </c>
      <c r="F4157">
        <v>8</v>
      </c>
      <c r="G4157">
        <v>11</v>
      </c>
      <c r="I4157" s="1">
        <f>VLOOKUP(D4157,cards!A:D,4,FALSE)</f>
        <v>386</v>
      </c>
      <c r="J4157" s="1">
        <f>SUMIFS(G:G,C:C,C4157,B:B,B4157)</f>
        <v>99</v>
      </c>
      <c r="K4157" s="1">
        <f t="shared" si="128"/>
        <v>0.1111111111111111</v>
      </c>
      <c r="L4157" s="1">
        <f t="shared" si="129"/>
        <v>42.888888888888886</v>
      </c>
      <c r="M4157" s="1">
        <f>SUMIFS(L:L,B:B,B4157,C:C,C4157)</f>
        <v>895.09090909090946</v>
      </c>
    </row>
    <row r="4158" spans="1:13" x14ac:dyDescent="0.2">
      <c r="A4158">
        <v>16</v>
      </c>
      <c r="B4158">
        <v>31000</v>
      </c>
      <c r="C4158">
        <v>19</v>
      </c>
      <c r="D4158">
        <v>12</v>
      </c>
      <c r="E4158">
        <v>0</v>
      </c>
      <c r="F4158">
        <v>0</v>
      </c>
      <c r="G4158">
        <v>11</v>
      </c>
      <c r="I4158" s="1">
        <f>VLOOKUP(D4158,cards!A:D,4,FALSE)</f>
        <v>4586</v>
      </c>
      <c r="J4158" s="1">
        <f>SUMIFS(G:G,C:C,C4158,B:B,B4158)</f>
        <v>566</v>
      </c>
      <c r="K4158" s="1">
        <f t="shared" si="128"/>
        <v>1.9434628975265017E-2</v>
      </c>
      <c r="L4158" s="1">
        <f t="shared" si="129"/>
        <v>89.127208480565372</v>
      </c>
      <c r="M4158" s="1">
        <f>SUMIFS(L:L,B:B,B4158,C:C,C4158)</f>
        <v>1907.5547703180209</v>
      </c>
    </row>
    <row r="4159" spans="1:13" x14ac:dyDescent="0.2">
      <c r="A4159">
        <v>16</v>
      </c>
      <c r="B4159">
        <v>31000</v>
      </c>
      <c r="C4159">
        <v>37</v>
      </c>
      <c r="D4159">
        <v>3</v>
      </c>
      <c r="E4159">
        <v>63</v>
      </c>
      <c r="F4159">
        <v>4</v>
      </c>
      <c r="G4159">
        <v>10</v>
      </c>
      <c r="I4159" s="1">
        <f>VLOOKUP(D4159,cards!A:D,4,FALSE)</f>
        <v>6</v>
      </c>
      <c r="J4159" s="1">
        <f>SUMIFS(G:G,C:C,C4159,B:B,B4159)</f>
        <v>1114</v>
      </c>
      <c r="K4159" s="1">
        <f t="shared" si="128"/>
        <v>8.9766606822262122E-3</v>
      </c>
      <c r="L4159" s="1">
        <f t="shared" si="129"/>
        <v>5.3859964093357277E-2</v>
      </c>
      <c r="M4159" s="1">
        <f>SUMIFS(L:L,B:B,B4159,C:C,C4159)</f>
        <v>78.127468581687666</v>
      </c>
    </row>
    <row r="4160" spans="1:13" x14ac:dyDescent="0.2">
      <c r="A4160">
        <v>16</v>
      </c>
      <c r="B4160">
        <v>31000</v>
      </c>
      <c r="C4160">
        <v>19</v>
      </c>
      <c r="D4160">
        <v>12</v>
      </c>
      <c r="E4160">
        <v>26</v>
      </c>
      <c r="F4160">
        <v>9</v>
      </c>
      <c r="G4160">
        <v>9</v>
      </c>
      <c r="I4160" s="1">
        <f>VLOOKUP(D4160,cards!A:D,4,FALSE)</f>
        <v>4586</v>
      </c>
      <c r="J4160" s="1">
        <f>SUMIFS(G:G,C:C,C4160,B:B,B4160)</f>
        <v>566</v>
      </c>
      <c r="K4160" s="1">
        <f t="shared" si="128"/>
        <v>1.5901060070671377E-2</v>
      </c>
      <c r="L4160" s="1">
        <f t="shared" si="129"/>
        <v>72.922261484098939</v>
      </c>
      <c r="M4160" s="1">
        <f>SUMIFS(L:L,B:B,B4160,C:C,C4160)</f>
        <v>1907.5547703180209</v>
      </c>
    </row>
    <row r="4161" spans="1:13" x14ac:dyDescent="0.2">
      <c r="A4161">
        <v>16</v>
      </c>
      <c r="B4161">
        <v>31000</v>
      </c>
      <c r="C4161">
        <v>19</v>
      </c>
      <c r="D4161">
        <v>11</v>
      </c>
      <c r="E4161">
        <v>26</v>
      </c>
      <c r="F4161">
        <v>8</v>
      </c>
      <c r="G4161">
        <v>9</v>
      </c>
      <c r="I4161" s="1">
        <f>VLOOKUP(D4161,cards!A:D,4,FALSE)</f>
        <v>2586</v>
      </c>
      <c r="J4161" s="1">
        <f>SUMIFS(G:G,C:C,C4161,B:B,B4161)</f>
        <v>566</v>
      </c>
      <c r="K4161" s="1">
        <f t="shared" si="128"/>
        <v>1.5901060070671377E-2</v>
      </c>
      <c r="L4161" s="1">
        <f t="shared" si="129"/>
        <v>41.120141342756177</v>
      </c>
      <c r="M4161" s="1">
        <f>SUMIFS(L:L,B:B,B4161,C:C,C4161)</f>
        <v>1907.5547703180209</v>
      </c>
    </row>
    <row r="4162" spans="1:13" x14ac:dyDescent="0.2">
      <c r="A4162">
        <v>16</v>
      </c>
      <c r="B4162">
        <v>31000</v>
      </c>
      <c r="C4162">
        <v>37</v>
      </c>
      <c r="D4162">
        <v>8</v>
      </c>
      <c r="E4162">
        <v>38</v>
      </c>
      <c r="F4162">
        <v>8</v>
      </c>
      <c r="G4162">
        <v>9</v>
      </c>
      <c r="I4162" s="1">
        <f>VLOOKUP(D4162,cards!A:D,4,FALSE)</f>
        <v>386</v>
      </c>
      <c r="J4162" s="1">
        <f>SUMIFS(G:G,C:C,C4162,B:B,B4162)</f>
        <v>1114</v>
      </c>
      <c r="K4162" s="1">
        <f t="shared" si="128"/>
        <v>8.0789946140035901E-3</v>
      </c>
      <c r="L4162" s="1">
        <f t="shared" si="129"/>
        <v>3.1184919210053859</v>
      </c>
      <c r="M4162" s="1">
        <f>SUMIFS(L:L,B:B,B4162,C:C,C4162)</f>
        <v>78.127468581687666</v>
      </c>
    </row>
    <row r="4163" spans="1:13" x14ac:dyDescent="0.2">
      <c r="A4163">
        <v>16</v>
      </c>
      <c r="B4163">
        <v>31000</v>
      </c>
      <c r="C4163">
        <v>37</v>
      </c>
      <c r="D4163">
        <v>5</v>
      </c>
      <c r="E4163">
        <v>0</v>
      </c>
      <c r="F4163">
        <v>0</v>
      </c>
      <c r="G4163">
        <v>8</v>
      </c>
      <c r="I4163" s="1">
        <f>VLOOKUP(D4163,cards!A:D,4,FALSE)</f>
        <v>36</v>
      </c>
      <c r="J4163" s="1">
        <f>SUMIFS(G:G,C:C,C4163,B:B,B4163)</f>
        <v>1114</v>
      </c>
      <c r="K4163" s="1">
        <f t="shared" ref="K4163:K4226" si="130">G4163/J4163</f>
        <v>7.1813285457809697E-3</v>
      </c>
      <c r="L4163" s="1">
        <f t="shared" ref="L4163:L4226" si="131">I4163*K4163</f>
        <v>0.25852782764811488</v>
      </c>
      <c r="M4163" s="1">
        <f>SUMIFS(L:L,B:B,B4163,C:C,C4163)</f>
        <v>78.127468581687666</v>
      </c>
    </row>
    <row r="4164" spans="1:13" x14ac:dyDescent="0.2">
      <c r="A4164">
        <v>16</v>
      </c>
      <c r="B4164">
        <v>31000</v>
      </c>
      <c r="C4164">
        <v>55</v>
      </c>
      <c r="D4164">
        <v>8</v>
      </c>
      <c r="E4164">
        <v>63</v>
      </c>
      <c r="F4164">
        <v>3</v>
      </c>
      <c r="G4164">
        <v>8</v>
      </c>
      <c r="I4164" s="1">
        <f>VLOOKUP(D4164,cards!A:D,4,FALSE)</f>
        <v>386</v>
      </c>
      <c r="J4164" s="1">
        <f>SUMIFS(G:G,C:C,C4164,B:B,B4164)</f>
        <v>67</v>
      </c>
      <c r="K4164" s="1">
        <f t="shared" si="130"/>
        <v>0.11940298507462686</v>
      </c>
      <c r="L4164" s="1">
        <f t="shared" si="131"/>
        <v>46.089552238805972</v>
      </c>
      <c r="M4164" s="1">
        <f>SUMIFS(L:L,B:B,B4164,C:C,C4164)</f>
        <v>708.38805970149247</v>
      </c>
    </row>
    <row r="4165" spans="1:13" x14ac:dyDescent="0.2">
      <c r="A4165">
        <v>16</v>
      </c>
      <c r="B4165">
        <v>31000</v>
      </c>
      <c r="C4165">
        <v>55</v>
      </c>
      <c r="D4165">
        <v>9</v>
      </c>
      <c r="E4165">
        <v>26</v>
      </c>
      <c r="F4165">
        <v>9</v>
      </c>
      <c r="G4165">
        <v>8</v>
      </c>
      <c r="I4165" s="1">
        <f>VLOOKUP(D4165,cards!A:D,4,FALSE)</f>
        <v>786</v>
      </c>
      <c r="J4165" s="1">
        <f>SUMIFS(G:G,C:C,C4165,B:B,B4165)</f>
        <v>67</v>
      </c>
      <c r="K4165" s="1">
        <f t="shared" si="130"/>
        <v>0.11940298507462686</v>
      </c>
      <c r="L4165" s="1">
        <f t="shared" si="131"/>
        <v>93.850746268656721</v>
      </c>
      <c r="M4165" s="1">
        <f>SUMIFS(L:L,B:B,B4165,C:C,C4165)</f>
        <v>708.38805970149247</v>
      </c>
    </row>
    <row r="4166" spans="1:13" x14ac:dyDescent="0.2">
      <c r="A4166">
        <v>16</v>
      </c>
      <c r="B4166">
        <v>31000</v>
      </c>
      <c r="C4166">
        <v>31</v>
      </c>
      <c r="D4166">
        <v>9</v>
      </c>
      <c r="E4166">
        <v>26</v>
      </c>
      <c r="F4166">
        <v>8</v>
      </c>
      <c r="G4166">
        <v>8</v>
      </c>
      <c r="I4166" s="1">
        <f>VLOOKUP(D4166,cards!A:D,4,FALSE)</f>
        <v>786</v>
      </c>
      <c r="J4166" s="1">
        <f>SUMIFS(G:G,C:C,C4166,B:B,B4166)</f>
        <v>99</v>
      </c>
      <c r="K4166" s="1">
        <f t="shared" si="130"/>
        <v>8.0808080808080815E-2</v>
      </c>
      <c r="L4166" s="1">
        <f t="shared" si="131"/>
        <v>63.515151515151523</v>
      </c>
      <c r="M4166" s="1">
        <f>SUMIFS(L:L,B:B,B4166,C:C,C4166)</f>
        <v>895.09090909090946</v>
      </c>
    </row>
    <row r="4167" spans="1:13" x14ac:dyDescent="0.2">
      <c r="A4167">
        <v>16</v>
      </c>
      <c r="B4167">
        <v>31000</v>
      </c>
      <c r="C4167">
        <v>19</v>
      </c>
      <c r="D4167">
        <v>11</v>
      </c>
      <c r="E4167">
        <v>32</v>
      </c>
      <c r="F4167">
        <v>8</v>
      </c>
      <c r="G4167">
        <v>7</v>
      </c>
      <c r="I4167" s="1">
        <f>VLOOKUP(D4167,cards!A:D,4,FALSE)</f>
        <v>2586</v>
      </c>
      <c r="J4167" s="1">
        <f>SUMIFS(G:G,C:C,C4167,B:B,B4167)</f>
        <v>566</v>
      </c>
      <c r="K4167" s="1">
        <f t="shared" si="130"/>
        <v>1.2367491166077738E-2</v>
      </c>
      <c r="L4167" s="1">
        <f t="shared" si="131"/>
        <v>31.982332155477032</v>
      </c>
      <c r="M4167" s="1">
        <f>SUMIFS(L:L,B:B,B4167,C:C,C4167)</f>
        <v>1907.5547703180209</v>
      </c>
    </row>
    <row r="4168" spans="1:13" x14ac:dyDescent="0.2">
      <c r="A4168">
        <v>16</v>
      </c>
      <c r="B4168">
        <v>31000</v>
      </c>
      <c r="C4168">
        <v>19</v>
      </c>
      <c r="D4168">
        <v>11</v>
      </c>
      <c r="E4168">
        <v>0</v>
      </c>
      <c r="F4168">
        <v>0</v>
      </c>
      <c r="G4168">
        <v>7</v>
      </c>
      <c r="I4168" s="1">
        <f>VLOOKUP(D4168,cards!A:D,4,FALSE)</f>
        <v>2586</v>
      </c>
      <c r="J4168" s="1">
        <f>SUMIFS(G:G,C:C,C4168,B:B,B4168)</f>
        <v>566</v>
      </c>
      <c r="K4168" s="1">
        <f t="shared" si="130"/>
        <v>1.2367491166077738E-2</v>
      </c>
      <c r="L4168" s="1">
        <f t="shared" si="131"/>
        <v>31.982332155477032</v>
      </c>
      <c r="M4168" s="1">
        <f>SUMIFS(L:L,B:B,B4168,C:C,C4168)</f>
        <v>1907.5547703180209</v>
      </c>
    </row>
    <row r="4169" spans="1:13" x14ac:dyDescent="0.2">
      <c r="A4169">
        <v>16</v>
      </c>
      <c r="B4169">
        <v>31000</v>
      </c>
      <c r="C4169">
        <v>37</v>
      </c>
      <c r="D4169">
        <v>3</v>
      </c>
      <c r="E4169">
        <v>26</v>
      </c>
      <c r="F4169">
        <v>9</v>
      </c>
      <c r="G4169">
        <v>7</v>
      </c>
      <c r="I4169" s="1">
        <f>VLOOKUP(D4169,cards!A:D,4,FALSE)</f>
        <v>6</v>
      </c>
      <c r="J4169" s="1">
        <f>SUMIFS(G:G,C:C,C4169,B:B,B4169)</f>
        <v>1114</v>
      </c>
      <c r="K4169" s="1">
        <f t="shared" si="130"/>
        <v>6.2836624775583485E-3</v>
      </c>
      <c r="L4169" s="1">
        <f t="shared" si="131"/>
        <v>3.7701974865350089E-2</v>
      </c>
      <c r="M4169" s="1">
        <f>SUMIFS(L:L,B:B,B4169,C:C,C4169)</f>
        <v>78.127468581687666</v>
      </c>
    </row>
    <row r="4170" spans="1:13" x14ac:dyDescent="0.2">
      <c r="A4170">
        <v>16</v>
      </c>
      <c r="B4170">
        <v>31000</v>
      </c>
      <c r="C4170">
        <v>37</v>
      </c>
      <c r="D4170">
        <v>6</v>
      </c>
      <c r="E4170">
        <v>38</v>
      </c>
      <c r="F4170">
        <v>5</v>
      </c>
      <c r="G4170">
        <v>7</v>
      </c>
      <c r="I4170" s="1">
        <f>VLOOKUP(D4170,cards!A:D,4,FALSE)</f>
        <v>86</v>
      </c>
      <c r="J4170" s="1">
        <f>SUMIFS(G:G,C:C,C4170,B:B,B4170)</f>
        <v>1114</v>
      </c>
      <c r="K4170" s="1">
        <f t="shared" si="130"/>
        <v>6.2836624775583485E-3</v>
      </c>
      <c r="L4170" s="1">
        <f t="shared" si="131"/>
        <v>0.54039497307001794</v>
      </c>
      <c r="M4170" s="1">
        <f>SUMIFS(L:L,B:B,B4170,C:C,C4170)</f>
        <v>78.127468581687666</v>
      </c>
    </row>
    <row r="4171" spans="1:13" x14ac:dyDescent="0.2">
      <c r="A4171">
        <v>16</v>
      </c>
      <c r="B4171">
        <v>31000</v>
      </c>
      <c r="C4171">
        <v>37</v>
      </c>
      <c r="D4171">
        <v>6</v>
      </c>
      <c r="E4171">
        <v>63</v>
      </c>
      <c r="F4171">
        <v>4</v>
      </c>
      <c r="G4171">
        <v>6</v>
      </c>
      <c r="I4171" s="1">
        <f>VLOOKUP(D4171,cards!A:D,4,FALSE)</f>
        <v>86</v>
      </c>
      <c r="J4171" s="1">
        <f>SUMIFS(G:G,C:C,C4171,B:B,B4171)</f>
        <v>1114</v>
      </c>
      <c r="K4171" s="1">
        <f t="shared" si="130"/>
        <v>5.3859964093357273E-3</v>
      </c>
      <c r="L4171" s="1">
        <f t="shared" si="131"/>
        <v>0.46319569120287257</v>
      </c>
      <c r="M4171" s="1">
        <f>SUMIFS(L:L,B:B,B4171,C:C,C4171)</f>
        <v>78.127468581687666</v>
      </c>
    </row>
    <row r="4172" spans="1:13" x14ac:dyDescent="0.2">
      <c r="A4172">
        <v>16</v>
      </c>
      <c r="B4172">
        <v>31000</v>
      </c>
      <c r="C4172">
        <v>31</v>
      </c>
      <c r="D4172">
        <v>8</v>
      </c>
      <c r="E4172">
        <v>26</v>
      </c>
      <c r="F4172">
        <v>7</v>
      </c>
      <c r="G4172">
        <v>6</v>
      </c>
      <c r="I4172" s="1">
        <f>VLOOKUP(D4172,cards!A:D,4,FALSE)</f>
        <v>386</v>
      </c>
      <c r="J4172" s="1">
        <f>SUMIFS(G:G,C:C,C4172,B:B,B4172)</f>
        <v>99</v>
      </c>
      <c r="K4172" s="1">
        <f t="shared" si="130"/>
        <v>6.0606060606060608E-2</v>
      </c>
      <c r="L4172" s="1">
        <f t="shared" si="131"/>
        <v>23.393939393939394</v>
      </c>
      <c r="M4172" s="1">
        <f>SUMIFS(L:L,B:B,B4172,C:C,C4172)</f>
        <v>895.09090909090946</v>
      </c>
    </row>
    <row r="4173" spans="1:13" x14ac:dyDescent="0.2">
      <c r="A4173">
        <v>16</v>
      </c>
      <c r="B4173">
        <v>31000</v>
      </c>
      <c r="C4173">
        <v>37</v>
      </c>
      <c r="D4173">
        <v>8</v>
      </c>
      <c r="E4173">
        <v>38</v>
      </c>
      <c r="F4173">
        <v>7</v>
      </c>
      <c r="G4173">
        <v>6</v>
      </c>
      <c r="I4173" s="1">
        <f>VLOOKUP(D4173,cards!A:D,4,FALSE)</f>
        <v>386</v>
      </c>
      <c r="J4173" s="1">
        <f>SUMIFS(G:G,C:C,C4173,B:B,B4173)</f>
        <v>1114</v>
      </c>
      <c r="K4173" s="1">
        <f t="shared" si="130"/>
        <v>5.3859964093357273E-3</v>
      </c>
      <c r="L4173" s="1">
        <f t="shared" si="131"/>
        <v>2.0789946140035909</v>
      </c>
      <c r="M4173" s="1">
        <f>SUMIFS(L:L,B:B,B4173,C:C,C4173)</f>
        <v>78.127468581687666</v>
      </c>
    </row>
    <row r="4174" spans="1:13" x14ac:dyDescent="0.2">
      <c r="A4174">
        <v>16</v>
      </c>
      <c r="B4174">
        <v>31000</v>
      </c>
      <c r="C4174">
        <v>37</v>
      </c>
      <c r="D4174">
        <v>4</v>
      </c>
      <c r="E4174">
        <v>32</v>
      </c>
      <c r="F4174">
        <v>8</v>
      </c>
      <c r="G4174">
        <v>6</v>
      </c>
      <c r="I4174" s="1">
        <f>VLOOKUP(D4174,cards!A:D,4,FALSE)</f>
        <v>16</v>
      </c>
      <c r="J4174" s="1">
        <f>SUMIFS(G:G,C:C,C4174,B:B,B4174)</f>
        <v>1114</v>
      </c>
      <c r="K4174" s="1">
        <f t="shared" si="130"/>
        <v>5.3859964093357273E-3</v>
      </c>
      <c r="L4174" s="1">
        <f t="shared" si="131"/>
        <v>8.6175942549371637E-2</v>
      </c>
      <c r="M4174" s="1">
        <f>SUMIFS(L:L,B:B,B4174,C:C,C4174)</f>
        <v>78.127468581687666</v>
      </c>
    </row>
    <row r="4175" spans="1:13" x14ac:dyDescent="0.2">
      <c r="A4175">
        <v>16</v>
      </c>
      <c r="B4175">
        <v>31000</v>
      </c>
      <c r="C4175">
        <v>55</v>
      </c>
      <c r="D4175">
        <v>8</v>
      </c>
      <c r="E4175">
        <v>26</v>
      </c>
      <c r="F4175">
        <v>8</v>
      </c>
      <c r="G4175">
        <v>6</v>
      </c>
      <c r="I4175" s="1">
        <f>VLOOKUP(D4175,cards!A:D,4,FALSE)</f>
        <v>386</v>
      </c>
      <c r="J4175" s="1">
        <f>SUMIFS(G:G,C:C,C4175,B:B,B4175)</f>
        <v>67</v>
      </c>
      <c r="K4175" s="1">
        <f t="shared" si="130"/>
        <v>8.9552238805970144E-2</v>
      </c>
      <c r="L4175" s="1">
        <f t="shared" si="131"/>
        <v>34.567164179104473</v>
      </c>
      <c r="M4175" s="1">
        <f>SUMIFS(L:L,B:B,B4175,C:C,C4175)</f>
        <v>708.38805970149247</v>
      </c>
    </row>
    <row r="4176" spans="1:13" x14ac:dyDescent="0.2">
      <c r="A4176">
        <v>16</v>
      </c>
      <c r="B4176">
        <v>31000</v>
      </c>
      <c r="C4176">
        <v>37</v>
      </c>
      <c r="D4176">
        <v>3</v>
      </c>
      <c r="E4176">
        <v>38</v>
      </c>
      <c r="F4176">
        <v>3</v>
      </c>
      <c r="G4176">
        <v>6</v>
      </c>
      <c r="I4176" s="1">
        <f>VLOOKUP(D4176,cards!A:D,4,FALSE)</f>
        <v>6</v>
      </c>
      <c r="J4176" s="1">
        <f>SUMIFS(G:G,C:C,C4176,B:B,B4176)</f>
        <v>1114</v>
      </c>
      <c r="K4176" s="1">
        <f t="shared" si="130"/>
        <v>5.3859964093357273E-3</v>
      </c>
      <c r="L4176" s="1">
        <f t="shared" si="131"/>
        <v>3.231597845601436E-2</v>
      </c>
      <c r="M4176" s="1">
        <f>SUMIFS(L:L,B:B,B4176,C:C,C4176)</f>
        <v>78.127468581687666</v>
      </c>
    </row>
    <row r="4177" spans="1:13" x14ac:dyDescent="0.2">
      <c r="A4177">
        <v>16</v>
      </c>
      <c r="B4177">
        <v>31000</v>
      </c>
      <c r="C4177">
        <v>31</v>
      </c>
      <c r="D4177">
        <v>10</v>
      </c>
      <c r="E4177">
        <v>26</v>
      </c>
      <c r="F4177">
        <v>9</v>
      </c>
      <c r="G4177">
        <v>6</v>
      </c>
      <c r="I4177" s="1">
        <f>VLOOKUP(D4177,cards!A:D,4,FALSE)</f>
        <v>1586</v>
      </c>
      <c r="J4177" s="1">
        <f>SUMIFS(G:G,C:C,C4177,B:B,B4177)</f>
        <v>99</v>
      </c>
      <c r="K4177" s="1">
        <f t="shared" si="130"/>
        <v>6.0606060606060608E-2</v>
      </c>
      <c r="L4177" s="1">
        <f t="shared" si="131"/>
        <v>96.121212121212125</v>
      </c>
      <c r="M4177" s="1">
        <f>SUMIFS(L:L,B:B,B4177,C:C,C4177)</f>
        <v>895.09090909090946</v>
      </c>
    </row>
    <row r="4178" spans="1:13" x14ac:dyDescent="0.2">
      <c r="A4178">
        <v>16</v>
      </c>
      <c r="B4178">
        <v>31000</v>
      </c>
      <c r="C4178">
        <v>31</v>
      </c>
      <c r="D4178">
        <v>10</v>
      </c>
      <c r="E4178">
        <v>38</v>
      </c>
      <c r="F4178">
        <v>5</v>
      </c>
      <c r="G4178">
        <v>6</v>
      </c>
      <c r="I4178" s="1">
        <f>VLOOKUP(D4178,cards!A:D,4,FALSE)</f>
        <v>1586</v>
      </c>
      <c r="J4178" s="1">
        <f>SUMIFS(G:G,C:C,C4178,B:B,B4178)</f>
        <v>99</v>
      </c>
      <c r="K4178" s="1">
        <f t="shared" si="130"/>
        <v>6.0606060606060608E-2</v>
      </c>
      <c r="L4178" s="1">
        <f t="shared" si="131"/>
        <v>96.121212121212125</v>
      </c>
      <c r="M4178" s="1">
        <f>SUMIFS(L:L,B:B,B4178,C:C,C4178)</f>
        <v>895.09090909090946</v>
      </c>
    </row>
    <row r="4179" spans="1:13" x14ac:dyDescent="0.2">
      <c r="A4179">
        <v>16</v>
      </c>
      <c r="B4179">
        <v>31000</v>
      </c>
      <c r="C4179">
        <v>55</v>
      </c>
      <c r="D4179">
        <v>9</v>
      </c>
      <c r="E4179">
        <v>63</v>
      </c>
      <c r="F4179">
        <v>4</v>
      </c>
      <c r="G4179">
        <v>5</v>
      </c>
      <c r="I4179" s="1">
        <f>VLOOKUP(D4179,cards!A:D,4,FALSE)</f>
        <v>786</v>
      </c>
      <c r="J4179" s="1">
        <f>SUMIFS(G:G,C:C,C4179,B:B,B4179)</f>
        <v>67</v>
      </c>
      <c r="K4179" s="1">
        <f t="shared" si="130"/>
        <v>7.4626865671641784E-2</v>
      </c>
      <c r="L4179" s="1">
        <f t="shared" si="131"/>
        <v>58.656716417910445</v>
      </c>
      <c r="M4179" s="1">
        <f>SUMIFS(L:L,B:B,B4179,C:C,C4179)</f>
        <v>708.38805970149247</v>
      </c>
    </row>
    <row r="4180" spans="1:13" x14ac:dyDescent="0.2">
      <c r="A4180">
        <v>16</v>
      </c>
      <c r="B4180">
        <v>31000</v>
      </c>
      <c r="C4180">
        <v>37</v>
      </c>
      <c r="D4180">
        <v>3</v>
      </c>
      <c r="E4180">
        <v>32</v>
      </c>
      <c r="F4180">
        <v>9</v>
      </c>
      <c r="G4180">
        <v>5</v>
      </c>
      <c r="I4180" s="1">
        <f>VLOOKUP(D4180,cards!A:D,4,FALSE)</f>
        <v>6</v>
      </c>
      <c r="J4180" s="1">
        <f>SUMIFS(G:G,C:C,C4180,B:B,B4180)</f>
        <v>1114</v>
      </c>
      <c r="K4180" s="1">
        <f t="shared" si="130"/>
        <v>4.4883303411131061E-3</v>
      </c>
      <c r="L4180" s="1">
        <f t="shared" si="131"/>
        <v>2.6929982046678638E-2</v>
      </c>
      <c r="M4180" s="1">
        <f>SUMIFS(L:L,B:B,B4180,C:C,C4180)</f>
        <v>78.127468581687666</v>
      </c>
    </row>
    <row r="4181" spans="1:13" x14ac:dyDescent="0.2">
      <c r="A4181">
        <v>16</v>
      </c>
      <c r="B4181">
        <v>31000</v>
      </c>
      <c r="C4181">
        <v>19</v>
      </c>
      <c r="D4181">
        <v>12</v>
      </c>
      <c r="E4181">
        <v>32</v>
      </c>
      <c r="F4181">
        <v>9</v>
      </c>
      <c r="G4181">
        <v>5</v>
      </c>
      <c r="I4181" s="1">
        <f>VLOOKUP(D4181,cards!A:D,4,FALSE)</f>
        <v>4586</v>
      </c>
      <c r="J4181" s="1">
        <f>SUMIFS(G:G,C:C,C4181,B:B,B4181)</f>
        <v>566</v>
      </c>
      <c r="K4181" s="1">
        <f t="shared" si="130"/>
        <v>8.8339222614840993E-3</v>
      </c>
      <c r="L4181" s="1">
        <f t="shared" si="131"/>
        <v>40.512367491166081</v>
      </c>
      <c r="M4181" s="1">
        <f>SUMIFS(L:L,B:B,B4181,C:C,C4181)</f>
        <v>1907.5547703180209</v>
      </c>
    </row>
    <row r="4182" spans="1:13" x14ac:dyDescent="0.2">
      <c r="A4182">
        <v>16</v>
      </c>
      <c r="B4182">
        <v>31000</v>
      </c>
      <c r="C4182">
        <v>55</v>
      </c>
      <c r="D4182">
        <v>9</v>
      </c>
      <c r="E4182">
        <v>32</v>
      </c>
      <c r="F4182">
        <v>9</v>
      </c>
      <c r="G4182">
        <v>5</v>
      </c>
      <c r="I4182" s="1">
        <f>VLOOKUP(D4182,cards!A:D,4,FALSE)</f>
        <v>786</v>
      </c>
      <c r="J4182" s="1">
        <f>SUMIFS(G:G,C:C,C4182,B:B,B4182)</f>
        <v>67</v>
      </c>
      <c r="K4182" s="1">
        <f t="shared" si="130"/>
        <v>7.4626865671641784E-2</v>
      </c>
      <c r="L4182" s="1">
        <f t="shared" si="131"/>
        <v>58.656716417910445</v>
      </c>
      <c r="M4182" s="1">
        <f>SUMIFS(L:L,B:B,B4182,C:C,C4182)</f>
        <v>708.38805970149247</v>
      </c>
    </row>
    <row r="4183" spans="1:13" x14ac:dyDescent="0.2">
      <c r="A4183">
        <v>16</v>
      </c>
      <c r="B4183">
        <v>31000</v>
      </c>
      <c r="C4183">
        <v>31</v>
      </c>
      <c r="D4183">
        <v>10</v>
      </c>
      <c r="E4183">
        <v>26</v>
      </c>
      <c r="F4183">
        <v>10</v>
      </c>
      <c r="G4183">
        <v>4</v>
      </c>
      <c r="I4183" s="1">
        <f>VLOOKUP(D4183,cards!A:D,4,FALSE)</f>
        <v>1586</v>
      </c>
      <c r="J4183" s="1">
        <f>SUMIFS(G:G,C:C,C4183,B:B,B4183)</f>
        <v>99</v>
      </c>
      <c r="K4183" s="1">
        <f t="shared" si="130"/>
        <v>4.0404040404040407E-2</v>
      </c>
      <c r="L4183" s="1">
        <f t="shared" si="131"/>
        <v>64.080808080808083</v>
      </c>
      <c r="M4183" s="1">
        <f>SUMIFS(L:L,B:B,B4183,C:C,C4183)</f>
        <v>895.09090909090946</v>
      </c>
    </row>
    <row r="4184" spans="1:13" x14ac:dyDescent="0.2">
      <c r="A4184">
        <v>16</v>
      </c>
      <c r="B4184">
        <v>31000</v>
      </c>
      <c r="C4184">
        <v>37</v>
      </c>
      <c r="D4184">
        <v>4</v>
      </c>
      <c r="E4184">
        <v>32</v>
      </c>
      <c r="F4184">
        <v>9</v>
      </c>
      <c r="G4184">
        <v>4</v>
      </c>
      <c r="I4184" s="1">
        <f>VLOOKUP(D4184,cards!A:D,4,FALSE)</f>
        <v>16</v>
      </c>
      <c r="J4184" s="1">
        <f>SUMIFS(G:G,C:C,C4184,B:B,B4184)</f>
        <v>1114</v>
      </c>
      <c r="K4184" s="1">
        <f t="shared" si="130"/>
        <v>3.5906642728904849E-3</v>
      </c>
      <c r="L4184" s="1">
        <f t="shared" si="131"/>
        <v>5.7450628366247758E-2</v>
      </c>
      <c r="M4184" s="1">
        <f>SUMIFS(L:L,B:B,B4184,C:C,C4184)</f>
        <v>78.127468581687666</v>
      </c>
    </row>
    <row r="4185" spans="1:13" x14ac:dyDescent="0.2">
      <c r="A4185">
        <v>16</v>
      </c>
      <c r="B4185">
        <v>31000</v>
      </c>
      <c r="C4185">
        <v>37</v>
      </c>
      <c r="D4185">
        <v>5</v>
      </c>
      <c r="E4185">
        <v>26</v>
      </c>
      <c r="F4185">
        <v>10</v>
      </c>
      <c r="G4185">
        <v>4</v>
      </c>
      <c r="I4185" s="1">
        <f>VLOOKUP(D4185,cards!A:D,4,FALSE)</f>
        <v>36</v>
      </c>
      <c r="J4185" s="1">
        <f>SUMIFS(G:G,C:C,C4185,B:B,B4185)</f>
        <v>1114</v>
      </c>
      <c r="K4185" s="1">
        <f t="shared" si="130"/>
        <v>3.5906642728904849E-3</v>
      </c>
      <c r="L4185" s="1">
        <f t="shared" si="131"/>
        <v>0.12926391382405744</v>
      </c>
      <c r="M4185" s="1">
        <f>SUMIFS(L:L,B:B,B4185,C:C,C4185)</f>
        <v>78.127468581687666</v>
      </c>
    </row>
    <row r="4186" spans="1:13" x14ac:dyDescent="0.2">
      <c r="A4186">
        <v>16</v>
      </c>
      <c r="B4186">
        <v>31000</v>
      </c>
      <c r="C4186">
        <v>31</v>
      </c>
      <c r="D4186">
        <v>9</v>
      </c>
      <c r="E4186">
        <v>32</v>
      </c>
      <c r="F4186">
        <v>9</v>
      </c>
      <c r="G4186">
        <v>4</v>
      </c>
      <c r="I4186" s="1">
        <f>VLOOKUP(D4186,cards!A:D,4,FALSE)</f>
        <v>786</v>
      </c>
      <c r="J4186" s="1">
        <f>SUMIFS(G:G,C:C,C4186,B:B,B4186)</f>
        <v>99</v>
      </c>
      <c r="K4186" s="1">
        <f t="shared" si="130"/>
        <v>4.0404040404040407E-2</v>
      </c>
      <c r="L4186" s="1">
        <f t="shared" si="131"/>
        <v>31.757575757575761</v>
      </c>
      <c r="M4186" s="1">
        <f>SUMIFS(L:L,B:B,B4186,C:C,C4186)</f>
        <v>895.09090909090946</v>
      </c>
    </row>
    <row r="4187" spans="1:13" x14ac:dyDescent="0.2">
      <c r="A4187">
        <v>16</v>
      </c>
      <c r="B4187">
        <v>31000</v>
      </c>
      <c r="C4187">
        <v>31</v>
      </c>
      <c r="D4187">
        <v>9</v>
      </c>
      <c r="E4187">
        <v>38</v>
      </c>
      <c r="F4187">
        <v>5</v>
      </c>
      <c r="G4187">
        <v>4</v>
      </c>
      <c r="I4187" s="1">
        <f>VLOOKUP(D4187,cards!A:D,4,FALSE)</f>
        <v>786</v>
      </c>
      <c r="J4187" s="1">
        <f>SUMIFS(G:G,C:C,C4187,B:B,B4187)</f>
        <v>99</v>
      </c>
      <c r="K4187" s="1">
        <f t="shared" si="130"/>
        <v>4.0404040404040407E-2</v>
      </c>
      <c r="L4187" s="1">
        <f t="shared" si="131"/>
        <v>31.757575757575761</v>
      </c>
      <c r="M4187" s="1">
        <f>SUMIFS(L:L,B:B,B4187,C:C,C4187)</f>
        <v>895.09090909090946</v>
      </c>
    </row>
    <row r="4188" spans="1:13" x14ac:dyDescent="0.2">
      <c r="A4188">
        <v>16</v>
      </c>
      <c r="B4188">
        <v>31000</v>
      </c>
      <c r="C4188">
        <v>37</v>
      </c>
      <c r="D4188">
        <v>6</v>
      </c>
      <c r="E4188">
        <v>38</v>
      </c>
      <c r="F4188">
        <v>6</v>
      </c>
      <c r="G4188">
        <v>3</v>
      </c>
      <c r="I4188" s="1">
        <f>VLOOKUP(D4188,cards!A:D,4,FALSE)</f>
        <v>86</v>
      </c>
      <c r="J4188" s="1">
        <f>SUMIFS(G:G,C:C,C4188,B:B,B4188)</f>
        <v>1114</v>
      </c>
      <c r="K4188" s="1">
        <f t="shared" si="130"/>
        <v>2.6929982046678637E-3</v>
      </c>
      <c r="L4188" s="1">
        <f t="shared" si="131"/>
        <v>0.23159784560143629</v>
      </c>
      <c r="M4188" s="1">
        <f>SUMIFS(L:L,B:B,B4188,C:C,C4188)</f>
        <v>78.127468581687666</v>
      </c>
    </row>
    <row r="4189" spans="1:13" x14ac:dyDescent="0.2">
      <c r="A4189">
        <v>16</v>
      </c>
      <c r="B4189">
        <v>31000</v>
      </c>
      <c r="C4189">
        <v>10</v>
      </c>
      <c r="D4189">
        <v>12</v>
      </c>
      <c r="E4189">
        <v>63</v>
      </c>
      <c r="F4189">
        <v>6</v>
      </c>
      <c r="G4189">
        <v>3</v>
      </c>
      <c r="I4189" s="1">
        <f>VLOOKUP(D4189,cards!A:D,4,FALSE)</f>
        <v>4586</v>
      </c>
      <c r="J4189" s="1">
        <f>SUMIFS(G:G,C:C,C4189,B:B,B4189)</f>
        <v>10</v>
      </c>
      <c r="K4189" s="1">
        <f t="shared" si="130"/>
        <v>0.3</v>
      </c>
      <c r="L4189" s="1">
        <f t="shared" si="131"/>
        <v>1375.8</v>
      </c>
      <c r="M4189" s="1">
        <f>SUMIFS(L:L,B:B,B4189,C:C,C4189)</f>
        <v>2525.9999999999995</v>
      </c>
    </row>
    <row r="4190" spans="1:13" x14ac:dyDescent="0.2">
      <c r="A4190">
        <v>16</v>
      </c>
      <c r="B4190">
        <v>31000</v>
      </c>
      <c r="C4190">
        <v>37</v>
      </c>
      <c r="D4190">
        <v>3</v>
      </c>
      <c r="E4190">
        <v>32</v>
      </c>
      <c r="F4190">
        <v>7</v>
      </c>
      <c r="G4190">
        <v>3</v>
      </c>
      <c r="I4190" s="1">
        <f>VLOOKUP(D4190,cards!A:D,4,FALSE)</f>
        <v>6</v>
      </c>
      <c r="J4190" s="1">
        <f>SUMIFS(G:G,C:C,C4190,B:B,B4190)</f>
        <v>1114</v>
      </c>
      <c r="K4190" s="1">
        <f t="shared" si="130"/>
        <v>2.6929982046678637E-3</v>
      </c>
      <c r="L4190" s="1">
        <f t="shared" si="131"/>
        <v>1.615798922800718E-2</v>
      </c>
      <c r="M4190" s="1">
        <f>SUMIFS(L:L,B:B,B4190,C:C,C4190)</f>
        <v>78.127468581687666</v>
      </c>
    </row>
    <row r="4191" spans="1:13" x14ac:dyDescent="0.2">
      <c r="A4191">
        <v>16</v>
      </c>
      <c r="B4191">
        <v>31000</v>
      </c>
      <c r="C4191">
        <v>19</v>
      </c>
      <c r="D4191">
        <v>10</v>
      </c>
      <c r="E4191">
        <v>26</v>
      </c>
      <c r="F4191">
        <v>8</v>
      </c>
      <c r="G4191">
        <v>3</v>
      </c>
      <c r="I4191" s="1">
        <f>VLOOKUP(D4191,cards!A:D,4,FALSE)</f>
        <v>1586</v>
      </c>
      <c r="J4191" s="1">
        <f>SUMIFS(G:G,C:C,C4191,B:B,B4191)</f>
        <v>566</v>
      </c>
      <c r="K4191" s="1">
        <f t="shared" si="130"/>
        <v>5.3003533568904597E-3</v>
      </c>
      <c r="L4191" s="1">
        <f t="shared" si="131"/>
        <v>8.4063604240282697</v>
      </c>
      <c r="M4191" s="1">
        <f>SUMIFS(L:L,B:B,B4191,C:C,C4191)</f>
        <v>1907.5547703180209</v>
      </c>
    </row>
    <row r="4192" spans="1:13" x14ac:dyDescent="0.2">
      <c r="A4192">
        <v>16</v>
      </c>
      <c r="B4192">
        <v>31000</v>
      </c>
      <c r="C4192">
        <v>19</v>
      </c>
      <c r="D4192">
        <v>11</v>
      </c>
      <c r="E4192">
        <v>32</v>
      </c>
      <c r="F4192">
        <v>9</v>
      </c>
      <c r="G4192">
        <v>3</v>
      </c>
      <c r="I4192" s="1">
        <f>VLOOKUP(D4192,cards!A:D,4,FALSE)</f>
        <v>2586</v>
      </c>
      <c r="J4192" s="1">
        <f>SUMIFS(G:G,C:C,C4192,B:B,B4192)</f>
        <v>566</v>
      </c>
      <c r="K4192" s="1">
        <f t="shared" si="130"/>
        <v>5.3003533568904597E-3</v>
      </c>
      <c r="L4192" s="1">
        <f t="shared" si="131"/>
        <v>13.706713780918729</v>
      </c>
      <c r="M4192" s="1">
        <f>SUMIFS(L:L,B:B,B4192,C:C,C4192)</f>
        <v>1907.5547703180209</v>
      </c>
    </row>
    <row r="4193" spans="1:13" x14ac:dyDescent="0.2">
      <c r="A4193">
        <v>16</v>
      </c>
      <c r="B4193">
        <v>31000</v>
      </c>
      <c r="C4193">
        <v>37</v>
      </c>
      <c r="D4193">
        <v>5</v>
      </c>
      <c r="E4193">
        <v>38</v>
      </c>
      <c r="F4193">
        <v>4</v>
      </c>
      <c r="G4193">
        <v>3</v>
      </c>
      <c r="I4193" s="1">
        <f>VLOOKUP(D4193,cards!A:D,4,FALSE)</f>
        <v>36</v>
      </c>
      <c r="J4193" s="1">
        <f>SUMIFS(G:G,C:C,C4193,B:B,B4193)</f>
        <v>1114</v>
      </c>
      <c r="K4193" s="1">
        <f t="shared" si="130"/>
        <v>2.6929982046678637E-3</v>
      </c>
      <c r="L4193" s="1">
        <f t="shared" si="131"/>
        <v>9.6947935368043095E-2</v>
      </c>
      <c r="M4193" s="1">
        <f>SUMIFS(L:L,B:B,B4193,C:C,C4193)</f>
        <v>78.127468581687666</v>
      </c>
    </row>
    <row r="4194" spans="1:13" x14ac:dyDescent="0.2">
      <c r="A4194">
        <v>16</v>
      </c>
      <c r="B4194">
        <v>31000</v>
      </c>
      <c r="C4194">
        <v>19</v>
      </c>
      <c r="D4194">
        <v>11</v>
      </c>
      <c r="E4194">
        <v>62</v>
      </c>
      <c r="F4194">
        <v>6</v>
      </c>
      <c r="G4194">
        <v>3</v>
      </c>
      <c r="I4194" s="1">
        <f>VLOOKUP(D4194,cards!A:D,4,FALSE)</f>
        <v>2586</v>
      </c>
      <c r="J4194" s="1">
        <f>SUMIFS(G:G,C:C,C4194,B:B,B4194)</f>
        <v>566</v>
      </c>
      <c r="K4194" s="1">
        <f t="shared" si="130"/>
        <v>5.3003533568904597E-3</v>
      </c>
      <c r="L4194" s="1">
        <f t="shared" si="131"/>
        <v>13.706713780918729</v>
      </c>
      <c r="M4194" s="1">
        <f>SUMIFS(L:L,B:B,B4194,C:C,C4194)</f>
        <v>1907.5547703180209</v>
      </c>
    </row>
    <row r="4195" spans="1:13" x14ac:dyDescent="0.2">
      <c r="A4195">
        <v>16</v>
      </c>
      <c r="B4195">
        <v>31000</v>
      </c>
      <c r="C4195">
        <v>37</v>
      </c>
      <c r="D4195">
        <v>5</v>
      </c>
      <c r="E4195">
        <v>32</v>
      </c>
      <c r="F4195">
        <v>9</v>
      </c>
      <c r="G4195">
        <v>3</v>
      </c>
      <c r="I4195" s="1">
        <f>VLOOKUP(D4195,cards!A:D,4,FALSE)</f>
        <v>36</v>
      </c>
      <c r="J4195" s="1">
        <f>SUMIFS(G:G,C:C,C4195,B:B,B4195)</f>
        <v>1114</v>
      </c>
      <c r="K4195" s="1">
        <f t="shared" si="130"/>
        <v>2.6929982046678637E-3</v>
      </c>
      <c r="L4195" s="1">
        <f t="shared" si="131"/>
        <v>9.6947935368043095E-2</v>
      </c>
      <c r="M4195" s="1">
        <f>SUMIFS(L:L,B:B,B4195,C:C,C4195)</f>
        <v>78.127468581687666</v>
      </c>
    </row>
    <row r="4196" spans="1:13" x14ac:dyDescent="0.2">
      <c r="A4196">
        <v>16</v>
      </c>
      <c r="B4196">
        <v>31000</v>
      </c>
      <c r="C4196">
        <v>19</v>
      </c>
      <c r="D4196">
        <v>12</v>
      </c>
      <c r="E4196">
        <v>63</v>
      </c>
      <c r="F4196">
        <v>3</v>
      </c>
      <c r="G4196">
        <v>3</v>
      </c>
      <c r="I4196" s="1">
        <f>VLOOKUP(D4196,cards!A:D,4,FALSE)</f>
        <v>4586</v>
      </c>
      <c r="J4196" s="1">
        <f>SUMIFS(G:G,C:C,C4196,B:B,B4196)</f>
        <v>566</v>
      </c>
      <c r="K4196" s="1">
        <f t="shared" si="130"/>
        <v>5.3003533568904597E-3</v>
      </c>
      <c r="L4196" s="1">
        <f t="shared" si="131"/>
        <v>24.307420494699649</v>
      </c>
      <c r="M4196" s="1">
        <f>SUMIFS(L:L,B:B,B4196,C:C,C4196)</f>
        <v>1907.5547703180209</v>
      </c>
    </row>
    <row r="4197" spans="1:13" x14ac:dyDescent="0.2">
      <c r="A4197">
        <v>16</v>
      </c>
      <c r="B4197">
        <v>31000</v>
      </c>
      <c r="C4197">
        <v>19</v>
      </c>
      <c r="D4197">
        <v>12</v>
      </c>
      <c r="E4197">
        <v>26</v>
      </c>
      <c r="F4197">
        <v>8</v>
      </c>
      <c r="G4197">
        <v>3</v>
      </c>
      <c r="I4197" s="1">
        <f>VLOOKUP(D4197,cards!A:D,4,FALSE)</f>
        <v>4586</v>
      </c>
      <c r="J4197" s="1">
        <f>SUMIFS(G:G,C:C,C4197,B:B,B4197)</f>
        <v>566</v>
      </c>
      <c r="K4197" s="1">
        <f t="shared" si="130"/>
        <v>5.3003533568904597E-3</v>
      </c>
      <c r="L4197" s="1">
        <f t="shared" si="131"/>
        <v>24.307420494699649</v>
      </c>
      <c r="M4197" s="1">
        <f>SUMIFS(L:L,B:B,B4197,C:C,C4197)</f>
        <v>1907.5547703180209</v>
      </c>
    </row>
    <row r="4198" spans="1:13" x14ac:dyDescent="0.2">
      <c r="A4198">
        <v>16</v>
      </c>
      <c r="B4198">
        <v>31000</v>
      </c>
      <c r="C4198">
        <v>19</v>
      </c>
      <c r="D4198">
        <v>13</v>
      </c>
      <c r="E4198">
        <v>26</v>
      </c>
      <c r="F4198">
        <v>10</v>
      </c>
      <c r="G4198">
        <v>3</v>
      </c>
      <c r="I4198" s="1">
        <f>VLOOKUP(D4198,cards!A:D,4,FALSE)</f>
        <v>9586</v>
      </c>
      <c r="J4198" s="1">
        <f>SUMIFS(G:G,C:C,C4198,B:B,B4198)</f>
        <v>566</v>
      </c>
      <c r="K4198" s="1">
        <f t="shared" si="130"/>
        <v>5.3003533568904597E-3</v>
      </c>
      <c r="L4198" s="1">
        <f t="shared" si="131"/>
        <v>50.809187279151949</v>
      </c>
      <c r="M4198" s="1">
        <f>SUMIFS(L:L,B:B,B4198,C:C,C4198)</f>
        <v>1907.5547703180209</v>
      </c>
    </row>
    <row r="4199" spans="1:13" x14ac:dyDescent="0.2">
      <c r="A4199">
        <v>16</v>
      </c>
      <c r="B4199">
        <v>31000</v>
      </c>
      <c r="C4199">
        <v>31</v>
      </c>
      <c r="D4199">
        <v>7</v>
      </c>
      <c r="E4199">
        <v>26</v>
      </c>
      <c r="F4199">
        <v>7</v>
      </c>
      <c r="G4199">
        <v>3</v>
      </c>
      <c r="I4199" s="1">
        <f>VLOOKUP(D4199,cards!A:D,4,FALSE)</f>
        <v>186</v>
      </c>
      <c r="J4199" s="1">
        <f>SUMIFS(G:G,C:C,C4199,B:B,B4199)</f>
        <v>99</v>
      </c>
      <c r="K4199" s="1">
        <f t="shared" si="130"/>
        <v>3.0303030303030304E-2</v>
      </c>
      <c r="L4199" s="1">
        <f t="shared" si="131"/>
        <v>5.6363636363636367</v>
      </c>
      <c r="M4199" s="1">
        <f>SUMIFS(L:L,B:B,B4199,C:C,C4199)</f>
        <v>895.09090909090946</v>
      </c>
    </row>
    <row r="4200" spans="1:13" x14ac:dyDescent="0.2">
      <c r="A4200">
        <v>16</v>
      </c>
      <c r="B4200">
        <v>31000</v>
      </c>
      <c r="C4200">
        <v>55</v>
      </c>
      <c r="D4200">
        <v>9</v>
      </c>
      <c r="E4200">
        <v>26</v>
      </c>
      <c r="F4200">
        <v>8</v>
      </c>
      <c r="G4200">
        <v>3</v>
      </c>
      <c r="I4200" s="1">
        <f>VLOOKUP(D4200,cards!A:D,4,FALSE)</f>
        <v>786</v>
      </c>
      <c r="J4200" s="1">
        <f>SUMIFS(G:G,C:C,C4200,B:B,B4200)</f>
        <v>67</v>
      </c>
      <c r="K4200" s="1">
        <f t="shared" si="130"/>
        <v>4.4776119402985072E-2</v>
      </c>
      <c r="L4200" s="1">
        <f t="shared" si="131"/>
        <v>35.194029850746269</v>
      </c>
      <c r="M4200" s="1">
        <f>SUMIFS(L:L,B:B,B4200,C:C,C4200)</f>
        <v>708.38805970149247</v>
      </c>
    </row>
    <row r="4201" spans="1:13" x14ac:dyDescent="0.2">
      <c r="A4201">
        <v>16</v>
      </c>
      <c r="B4201">
        <v>31000</v>
      </c>
      <c r="C4201">
        <v>55</v>
      </c>
      <c r="D4201">
        <v>8</v>
      </c>
      <c r="E4201">
        <v>32</v>
      </c>
      <c r="F4201">
        <v>8</v>
      </c>
      <c r="G4201">
        <v>3</v>
      </c>
      <c r="I4201" s="1">
        <f>VLOOKUP(D4201,cards!A:D,4,FALSE)</f>
        <v>386</v>
      </c>
      <c r="J4201" s="1">
        <f>SUMIFS(G:G,C:C,C4201,B:B,B4201)</f>
        <v>67</v>
      </c>
      <c r="K4201" s="1">
        <f t="shared" si="130"/>
        <v>4.4776119402985072E-2</v>
      </c>
      <c r="L4201" s="1">
        <f t="shared" si="131"/>
        <v>17.283582089552237</v>
      </c>
      <c r="M4201" s="1">
        <f>SUMIFS(L:L,B:B,B4201,C:C,C4201)</f>
        <v>708.38805970149247</v>
      </c>
    </row>
    <row r="4202" spans="1:13" x14ac:dyDescent="0.2">
      <c r="A4202">
        <v>16</v>
      </c>
      <c r="B4202">
        <v>31000</v>
      </c>
      <c r="C4202">
        <v>31</v>
      </c>
      <c r="D4202">
        <v>9</v>
      </c>
      <c r="E4202">
        <v>38</v>
      </c>
      <c r="F4202">
        <v>4</v>
      </c>
      <c r="G4202">
        <v>3</v>
      </c>
      <c r="I4202" s="1">
        <f>VLOOKUP(D4202,cards!A:D,4,FALSE)</f>
        <v>786</v>
      </c>
      <c r="J4202" s="1">
        <f>SUMIFS(G:G,C:C,C4202,B:B,B4202)</f>
        <v>99</v>
      </c>
      <c r="K4202" s="1">
        <f t="shared" si="130"/>
        <v>3.0303030303030304E-2</v>
      </c>
      <c r="L4202" s="1">
        <f t="shared" si="131"/>
        <v>23.81818181818182</v>
      </c>
      <c r="M4202" s="1">
        <f>SUMIFS(L:L,B:B,B4202,C:C,C4202)</f>
        <v>895.09090909090946</v>
      </c>
    </row>
    <row r="4203" spans="1:13" x14ac:dyDescent="0.2">
      <c r="A4203">
        <v>16</v>
      </c>
      <c r="B4203">
        <v>31000</v>
      </c>
      <c r="C4203">
        <v>55</v>
      </c>
      <c r="D4203">
        <v>8</v>
      </c>
      <c r="E4203">
        <v>32</v>
      </c>
      <c r="F4203">
        <v>7</v>
      </c>
      <c r="G4203">
        <v>3</v>
      </c>
      <c r="I4203" s="1">
        <f>VLOOKUP(D4203,cards!A:D,4,FALSE)</f>
        <v>386</v>
      </c>
      <c r="J4203" s="1">
        <f>SUMIFS(G:G,C:C,C4203,B:B,B4203)</f>
        <v>67</v>
      </c>
      <c r="K4203" s="1">
        <f t="shared" si="130"/>
        <v>4.4776119402985072E-2</v>
      </c>
      <c r="L4203" s="1">
        <f t="shared" si="131"/>
        <v>17.283582089552237</v>
      </c>
      <c r="M4203" s="1">
        <f>SUMIFS(L:L,B:B,B4203,C:C,C4203)</f>
        <v>708.38805970149247</v>
      </c>
    </row>
    <row r="4204" spans="1:13" x14ac:dyDescent="0.2">
      <c r="A4204">
        <v>16</v>
      </c>
      <c r="B4204">
        <v>31000</v>
      </c>
      <c r="C4204">
        <v>10</v>
      </c>
      <c r="D4204">
        <v>9</v>
      </c>
      <c r="E4204">
        <v>26</v>
      </c>
      <c r="F4204">
        <v>8</v>
      </c>
      <c r="G4204">
        <v>2</v>
      </c>
      <c r="I4204" s="1">
        <f>VLOOKUP(D4204,cards!A:D,4,FALSE)</f>
        <v>786</v>
      </c>
      <c r="J4204" s="1">
        <f>SUMIFS(G:G,C:C,C4204,B:B,B4204)</f>
        <v>10</v>
      </c>
      <c r="K4204" s="1">
        <f t="shared" si="130"/>
        <v>0.2</v>
      </c>
      <c r="L4204" s="1">
        <f t="shared" si="131"/>
        <v>157.20000000000002</v>
      </c>
      <c r="M4204" s="1">
        <f>SUMIFS(L:L,B:B,B4204,C:C,C4204)</f>
        <v>2525.9999999999995</v>
      </c>
    </row>
    <row r="4205" spans="1:13" x14ac:dyDescent="0.2">
      <c r="A4205">
        <v>16</v>
      </c>
      <c r="B4205">
        <v>31000</v>
      </c>
      <c r="C4205">
        <v>19</v>
      </c>
      <c r="D4205">
        <v>12</v>
      </c>
      <c r="E4205">
        <v>63</v>
      </c>
      <c r="F4205">
        <v>4</v>
      </c>
      <c r="G4205">
        <v>2</v>
      </c>
      <c r="I4205" s="1">
        <f>VLOOKUP(D4205,cards!A:D,4,FALSE)</f>
        <v>4586</v>
      </c>
      <c r="J4205" s="1">
        <f>SUMIFS(G:G,C:C,C4205,B:B,B4205)</f>
        <v>566</v>
      </c>
      <c r="K4205" s="1">
        <f t="shared" si="130"/>
        <v>3.5335689045936395E-3</v>
      </c>
      <c r="L4205" s="1">
        <f t="shared" si="131"/>
        <v>16.204946996466433</v>
      </c>
      <c r="M4205" s="1">
        <f>SUMIFS(L:L,B:B,B4205,C:C,C4205)</f>
        <v>1907.5547703180209</v>
      </c>
    </row>
    <row r="4206" spans="1:13" x14ac:dyDescent="0.2">
      <c r="A4206">
        <v>16</v>
      </c>
      <c r="B4206">
        <v>31000</v>
      </c>
      <c r="C4206">
        <v>31</v>
      </c>
      <c r="D4206">
        <v>11</v>
      </c>
      <c r="E4206">
        <v>26</v>
      </c>
      <c r="F4206">
        <v>10</v>
      </c>
      <c r="G4206">
        <v>2</v>
      </c>
      <c r="I4206" s="1">
        <f>VLOOKUP(D4206,cards!A:D,4,FALSE)</f>
        <v>2586</v>
      </c>
      <c r="J4206" s="1">
        <f>SUMIFS(G:G,C:C,C4206,B:B,B4206)</f>
        <v>99</v>
      </c>
      <c r="K4206" s="1">
        <f t="shared" si="130"/>
        <v>2.0202020202020204E-2</v>
      </c>
      <c r="L4206" s="1">
        <f t="shared" si="131"/>
        <v>52.242424242424249</v>
      </c>
      <c r="M4206" s="1">
        <f>SUMIFS(L:L,B:B,B4206,C:C,C4206)</f>
        <v>895.09090909090946</v>
      </c>
    </row>
    <row r="4207" spans="1:13" x14ac:dyDescent="0.2">
      <c r="A4207">
        <v>16</v>
      </c>
      <c r="B4207">
        <v>31000</v>
      </c>
      <c r="C4207">
        <v>55</v>
      </c>
      <c r="D4207">
        <v>8</v>
      </c>
      <c r="E4207">
        <v>32</v>
      </c>
      <c r="F4207">
        <v>9</v>
      </c>
      <c r="G4207">
        <v>2</v>
      </c>
      <c r="I4207" s="1">
        <f>VLOOKUP(D4207,cards!A:D,4,FALSE)</f>
        <v>386</v>
      </c>
      <c r="J4207" s="1">
        <f>SUMIFS(G:G,C:C,C4207,B:B,B4207)</f>
        <v>67</v>
      </c>
      <c r="K4207" s="1">
        <f t="shared" si="130"/>
        <v>2.9850746268656716E-2</v>
      </c>
      <c r="L4207" s="1">
        <f t="shared" si="131"/>
        <v>11.522388059701493</v>
      </c>
      <c r="M4207" s="1">
        <f>SUMIFS(L:L,B:B,B4207,C:C,C4207)</f>
        <v>708.38805970149247</v>
      </c>
    </row>
    <row r="4208" spans="1:13" x14ac:dyDescent="0.2">
      <c r="A4208">
        <v>16</v>
      </c>
      <c r="B4208">
        <v>31000</v>
      </c>
      <c r="C4208">
        <v>10</v>
      </c>
      <c r="D4208">
        <v>11</v>
      </c>
      <c r="E4208">
        <v>62</v>
      </c>
      <c r="F4208">
        <v>10</v>
      </c>
      <c r="G4208">
        <v>2</v>
      </c>
      <c r="I4208" s="1">
        <f>VLOOKUP(D4208,cards!A:D,4,FALSE)</f>
        <v>2586</v>
      </c>
      <c r="J4208" s="1">
        <f>SUMIFS(G:G,C:C,C4208,B:B,B4208)</f>
        <v>10</v>
      </c>
      <c r="K4208" s="1">
        <f t="shared" si="130"/>
        <v>0.2</v>
      </c>
      <c r="L4208" s="1">
        <f t="shared" si="131"/>
        <v>517.20000000000005</v>
      </c>
      <c r="M4208" s="1">
        <f>SUMIFS(L:L,B:B,B4208,C:C,C4208)</f>
        <v>2525.9999999999995</v>
      </c>
    </row>
    <row r="4209" spans="1:13" x14ac:dyDescent="0.2">
      <c r="A4209">
        <v>16</v>
      </c>
      <c r="B4209">
        <v>31000</v>
      </c>
      <c r="C4209">
        <v>37</v>
      </c>
      <c r="D4209">
        <v>3</v>
      </c>
      <c r="E4209">
        <v>26</v>
      </c>
      <c r="F4209">
        <v>6</v>
      </c>
      <c r="G4209">
        <v>2</v>
      </c>
      <c r="I4209" s="1">
        <f>VLOOKUP(D4209,cards!A:D,4,FALSE)</f>
        <v>6</v>
      </c>
      <c r="J4209" s="1">
        <f>SUMIFS(G:G,C:C,C4209,B:B,B4209)</f>
        <v>1114</v>
      </c>
      <c r="K4209" s="1">
        <f t="shared" si="130"/>
        <v>1.7953321364452424E-3</v>
      </c>
      <c r="L4209" s="1">
        <f t="shared" si="131"/>
        <v>1.0771992818671455E-2</v>
      </c>
      <c r="M4209" s="1">
        <f>SUMIFS(L:L,B:B,B4209,C:C,C4209)</f>
        <v>78.127468581687666</v>
      </c>
    </row>
    <row r="4210" spans="1:13" x14ac:dyDescent="0.2">
      <c r="A4210">
        <v>16</v>
      </c>
      <c r="B4210">
        <v>31000</v>
      </c>
      <c r="C4210">
        <v>37</v>
      </c>
      <c r="D4210">
        <v>4</v>
      </c>
      <c r="E4210">
        <v>38</v>
      </c>
      <c r="F4210">
        <v>3</v>
      </c>
      <c r="G4210">
        <v>2</v>
      </c>
      <c r="I4210" s="1">
        <f>VLOOKUP(D4210,cards!A:D,4,FALSE)</f>
        <v>16</v>
      </c>
      <c r="J4210" s="1">
        <f>SUMIFS(G:G,C:C,C4210,B:B,B4210)</f>
        <v>1114</v>
      </c>
      <c r="K4210" s="1">
        <f t="shared" si="130"/>
        <v>1.7953321364452424E-3</v>
      </c>
      <c r="L4210" s="1">
        <f t="shared" si="131"/>
        <v>2.8725314183123879E-2</v>
      </c>
      <c r="M4210" s="1">
        <f>SUMIFS(L:L,B:B,B4210,C:C,C4210)</f>
        <v>78.127468581687666</v>
      </c>
    </row>
    <row r="4211" spans="1:13" x14ac:dyDescent="0.2">
      <c r="A4211">
        <v>16</v>
      </c>
      <c r="B4211">
        <v>31000</v>
      </c>
      <c r="C4211">
        <v>37</v>
      </c>
      <c r="D4211">
        <v>4</v>
      </c>
      <c r="E4211">
        <v>26</v>
      </c>
      <c r="F4211">
        <v>10</v>
      </c>
      <c r="G4211">
        <v>2</v>
      </c>
      <c r="I4211" s="1">
        <f>VLOOKUP(D4211,cards!A:D,4,FALSE)</f>
        <v>16</v>
      </c>
      <c r="J4211" s="1">
        <f>SUMIFS(G:G,C:C,C4211,B:B,B4211)</f>
        <v>1114</v>
      </c>
      <c r="K4211" s="1">
        <f t="shared" si="130"/>
        <v>1.7953321364452424E-3</v>
      </c>
      <c r="L4211" s="1">
        <f t="shared" si="131"/>
        <v>2.8725314183123879E-2</v>
      </c>
      <c r="M4211" s="1">
        <f>SUMIFS(L:L,B:B,B4211,C:C,C4211)</f>
        <v>78.127468581687666</v>
      </c>
    </row>
    <row r="4212" spans="1:13" x14ac:dyDescent="0.2">
      <c r="A4212">
        <v>16</v>
      </c>
      <c r="B4212">
        <v>31000</v>
      </c>
      <c r="C4212">
        <v>19</v>
      </c>
      <c r="D4212">
        <v>11</v>
      </c>
      <c r="E4212">
        <v>63</v>
      </c>
      <c r="F4212">
        <v>3</v>
      </c>
      <c r="G4212">
        <v>2</v>
      </c>
      <c r="I4212" s="1">
        <f>VLOOKUP(D4212,cards!A:D,4,FALSE)</f>
        <v>2586</v>
      </c>
      <c r="J4212" s="1">
        <f>SUMIFS(G:G,C:C,C4212,B:B,B4212)</f>
        <v>566</v>
      </c>
      <c r="K4212" s="1">
        <f t="shared" si="130"/>
        <v>3.5335689045936395E-3</v>
      </c>
      <c r="L4212" s="1">
        <f t="shared" si="131"/>
        <v>9.1378091872791511</v>
      </c>
      <c r="M4212" s="1">
        <f>SUMIFS(L:L,B:B,B4212,C:C,C4212)</f>
        <v>1907.5547703180209</v>
      </c>
    </row>
    <row r="4213" spans="1:13" x14ac:dyDescent="0.2">
      <c r="A4213">
        <v>16</v>
      </c>
      <c r="B4213">
        <v>31000</v>
      </c>
      <c r="C4213">
        <v>31</v>
      </c>
      <c r="D4213">
        <v>8</v>
      </c>
      <c r="E4213">
        <v>32</v>
      </c>
      <c r="F4213">
        <v>8</v>
      </c>
      <c r="G4213">
        <v>2</v>
      </c>
      <c r="I4213" s="1">
        <f>VLOOKUP(D4213,cards!A:D,4,FALSE)</f>
        <v>386</v>
      </c>
      <c r="J4213" s="1">
        <f>SUMIFS(G:G,C:C,C4213,B:B,B4213)</f>
        <v>99</v>
      </c>
      <c r="K4213" s="1">
        <f t="shared" si="130"/>
        <v>2.0202020202020204E-2</v>
      </c>
      <c r="L4213" s="1">
        <f t="shared" si="131"/>
        <v>7.7979797979797985</v>
      </c>
      <c r="M4213" s="1">
        <f>SUMIFS(L:L,B:B,B4213,C:C,C4213)</f>
        <v>895.09090909090946</v>
      </c>
    </row>
    <row r="4214" spans="1:13" x14ac:dyDescent="0.2">
      <c r="A4214">
        <v>16</v>
      </c>
      <c r="B4214">
        <v>31000</v>
      </c>
      <c r="C4214">
        <v>31</v>
      </c>
      <c r="D4214">
        <v>8</v>
      </c>
      <c r="E4214">
        <v>26</v>
      </c>
      <c r="F4214">
        <v>9</v>
      </c>
      <c r="G4214">
        <v>2</v>
      </c>
      <c r="I4214" s="1">
        <f>VLOOKUP(D4214,cards!A:D,4,FALSE)</f>
        <v>386</v>
      </c>
      <c r="J4214" s="1">
        <f>SUMIFS(G:G,C:C,C4214,B:B,B4214)</f>
        <v>99</v>
      </c>
      <c r="K4214" s="1">
        <f t="shared" si="130"/>
        <v>2.0202020202020204E-2</v>
      </c>
      <c r="L4214" s="1">
        <f t="shared" si="131"/>
        <v>7.7979797979797985</v>
      </c>
      <c r="M4214" s="1">
        <f>SUMIFS(L:L,B:B,B4214,C:C,C4214)</f>
        <v>895.09090909090946</v>
      </c>
    </row>
    <row r="4215" spans="1:13" x14ac:dyDescent="0.2">
      <c r="A4215">
        <v>16</v>
      </c>
      <c r="B4215">
        <v>31000</v>
      </c>
      <c r="C4215">
        <v>64</v>
      </c>
      <c r="D4215">
        <v>4</v>
      </c>
      <c r="E4215">
        <v>38</v>
      </c>
      <c r="F4215">
        <v>4</v>
      </c>
      <c r="G4215">
        <v>2</v>
      </c>
      <c r="I4215" s="1">
        <f>VLOOKUP(D4215,cards!A:D,4,FALSE)</f>
        <v>16</v>
      </c>
      <c r="J4215" s="1">
        <f>SUMIFS(G:G,C:C,C4215,B:B,B4215)</f>
        <v>21</v>
      </c>
      <c r="K4215" s="1">
        <f t="shared" si="130"/>
        <v>9.5238095238095233E-2</v>
      </c>
      <c r="L4215" s="1">
        <f t="shared" si="131"/>
        <v>1.5238095238095237</v>
      </c>
      <c r="M4215" s="1">
        <f>SUMIFS(L:L,B:B,B4215,C:C,C4215)</f>
        <v>32.19047619047619</v>
      </c>
    </row>
    <row r="4216" spans="1:13" x14ac:dyDescent="0.2">
      <c r="A4216">
        <v>16</v>
      </c>
      <c r="B4216">
        <v>31000</v>
      </c>
      <c r="C4216">
        <v>37</v>
      </c>
      <c r="D4216">
        <v>5</v>
      </c>
      <c r="E4216">
        <v>63</v>
      </c>
      <c r="F4216">
        <v>3</v>
      </c>
      <c r="G4216">
        <v>2</v>
      </c>
      <c r="I4216" s="1">
        <f>VLOOKUP(D4216,cards!A:D,4,FALSE)</f>
        <v>36</v>
      </c>
      <c r="J4216" s="1">
        <f>SUMIFS(G:G,C:C,C4216,B:B,B4216)</f>
        <v>1114</v>
      </c>
      <c r="K4216" s="1">
        <f t="shared" si="130"/>
        <v>1.7953321364452424E-3</v>
      </c>
      <c r="L4216" s="1">
        <f t="shared" si="131"/>
        <v>6.4631956912028721E-2</v>
      </c>
      <c r="M4216" s="1">
        <f>SUMIFS(L:L,B:B,B4216,C:C,C4216)</f>
        <v>78.127468581687666</v>
      </c>
    </row>
    <row r="4217" spans="1:13" x14ac:dyDescent="0.2">
      <c r="A4217">
        <v>16</v>
      </c>
      <c r="B4217">
        <v>31000</v>
      </c>
      <c r="C4217">
        <v>19</v>
      </c>
      <c r="D4217">
        <v>11</v>
      </c>
      <c r="E4217">
        <v>26</v>
      </c>
      <c r="F4217">
        <v>9</v>
      </c>
      <c r="G4217">
        <v>2</v>
      </c>
      <c r="I4217" s="1">
        <f>VLOOKUP(D4217,cards!A:D,4,FALSE)</f>
        <v>2586</v>
      </c>
      <c r="J4217" s="1">
        <f>SUMIFS(G:G,C:C,C4217,B:B,B4217)</f>
        <v>566</v>
      </c>
      <c r="K4217" s="1">
        <f t="shared" si="130"/>
        <v>3.5335689045936395E-3</v>
      </c>
      <c r="L4217" s="1">
        <f t="shared" si="131"/>
        <v>9.1378091872791511</v>
      </c>
      <c r="M4217" s="1">
        <f>SUMIFS(L:L,B:B,B4217,C:C,C4217)</f>
        <v>1907.5547703180209</v>
      </c>
    </row>
    <row r="4218" spans="1:13" x14ac:dyDescent="0.2">
      <c r="A4218">
        <v>16</v>
      </c>
      <c r="B4218">
        <v>31000</v>
      </c>
      <c r="C4218">
        <v>55</v>
      </c>
      <c r="D4218">
        <v>10</v>
      </c>
      <c r="E4218">
        <v>0</v>
      </c>
      <c r="F4218">
        <v>0</v>
      </c>
      <c r="G4218">
        <v>2</v>
      </c>
      <c r="I4218" s="1">
        <f>VLOOKUP(D4218,cards!A:D,4,FALSE)</f>
        <v>1586</v>
      </c>
      <c r="J4218" s="1">
        <f>SUMIFS(G:G,C:C,C4218,B:B,B4218)</f>
        <v>67</v>
      </c>
      <c r="K4218" s="1">
        <f t="shared" si="130"/>
        <v>2.9850746268656716E-2</v>
      </c>
      <c r="L4218" s="1">
        <f t="shared" si="131"/>
        <v>47.343283582089555</v>
      </c>
      <c r="M4218" s="1">
        <f>SUMIFS(L:L,B:B,B4218,C:C,C4218)</f>
        <v>708.38805970149247</v>
      </c>
    </row>
    <row r="4219" spans="1:13" x14ac:dyDescent="0.2">
      <c r="A4219">
        <v>16</v>
      </c>
      <c r="B4219">
        <v>31000</v>
      </c>
      <c r="C4219">
        <v>37</v>
      </c>
      <c r="D4219">
        <v>5</v>
      </c>
      <c r="E4219">
        <v>62</v>
      </c>
      <c r="F4219">
        <v>9</v>
      </c>
      <c r="G4219">
        <v>2</v>
      </c>
      <c r="I4219" s="1">
        <f>VLOOKUP(D4219,cards!A:D,4,FALSE)</f>
        <v>36</v>
      </c>
      <c r="J4219" s="1">
        <f>SUMIFS(G:G,C:C,C4219,B:B,B4219)</f>
        <v>1114</v>
      </c>
      <c r="K4219" s="1">
        <f t="shared" si="130"/>
        <v>1.7953321364452424E-3</v>
      </c>
      <c r="L4219" s="1">
        <f t="shared" si="131"/>
        <v>6.4631956912028721E-2</v>
      </c>
      <c r="M4219" s="1">
        <f>SUMIFS(L:L,B:B,B4219,C:C,C4219)</f>
        <v>78.127468581687666</v>
      </c>
    </row>
    <row r="4220" spans="1:13" x14ac:dyDescent="0.2">
      <c r="A4220">
        <v>16</v>
      </c>
      <c r="B4220">
        <v>31000</v>
      </c>
      <c r="C4220">
        <v>37</v>
      </c>
      <c r="D4220">
        <v>6</v>
      </c>
      <c r="E4220">
        <v>26</v>
      </c>
      <c r="F4220">
        <v>10</v>
      </c>
      <c r="G4220">
        <v>1</v>
      </c>
      <c r="I4220" s="1">
        <f>VLOOKUP(D4220,cards!A:D,4,FALSE)</f>
        <v>86</v>
      </c>
      <c r="J4220" s="1">
        <f>SUMIFS(G:G,C:C,C4220,B:B,B4220)</f>
        <v>1114</v>
      </c>
      <c r="K4220" s="1">
        <f t="shared" si="130"/>
        <v>8.9766606822262122E-4</v>
      </c>
      <c r="L4220" s="1">
        <f t="shared" si="131"/>
        <v>7.719928186714542E-2</v>
      </c>
      <c r="M4220" s="1">
        <f>SUMIFS(L:L,B:B,B4220,C:C,C4220)</f>
        <v>78.127468581687666</v>
      </c>
    </row>
    <row r="4221" spans="1:13" x14ac:dyDescent="0.2">
      <c r="A4221">
        <v>16</v>
      </c>
      <c r="B4221">
        <v>31000</v>
      </c>
      <c r="C4221">
        <v>37</v>
      </c>
      <c r="D4221">
        <v>6</v>
      </c>
      <c r="E4221">
        <v>26</v>
      </c>
      <c r="F4221">
        <v>8</v>
      </c>
      <c r="G4221">
        <v>1</v>
      </c>
      <c r="I4221" s="1">
        <f>VLOOKUP(D4221,cards!A:D,4,FALSE)</f>
        <v>86</v>
      </c>
      <c r="J4221" s="1">
        <f>SUMIFS(G:G,C:C,C4221,B:B,B4221)</f>
        <v>1114</v>
      </c>
      <c r="K4221" s="1">
        <f t="shared" si="130"/>
        <v>8.9766606822262122E-4</v>
      </c>
      <c r="L4221" s="1">
        <f t="shared" si="131"/>
        <v>7.719928186714542E-2</v>
      </c>
      <c r="M4221" s="1">
        <f>SUMIFS(L:L,B:B,B4221,C:C,C4221)</f>
        <v>78.127468581687666</v>
      </c>
    </row>
    <row r="4222" spans="1:13" x14ac:dyDescent="0.2">
      <c r="A4222">
        <v>16</v>
      </c>
      <c r="B4222">
        <v>31000</v>
      </c>
      <c r="C4222">
        <v>37</v>
      </c>
      <c r="D4222">
        <v>6</v>
      </c>
      <c r="E4222">
        <v>38</v>
      </c>
      <c r="F4222">
        <v>4</v>
      </c>
      <c r="G4222">
        <v>1</v>
      </c>
      <c r="I4222" s="1">
        <f>VLOOKUP(D4222,cards!A:D,4,FALSE)</f>
        <v>86</v>
      </c>
      <c r="J4222" s="1">
        <f>SUMIFS(G:G,C:C,C4222,B:B,B4222)</f>
        <v>1114</v>
      </c>
      <c r="K4222" s="1">
        <f t="shared" si="130"/>
        <v>8.9766606822262122E-4</v>
      </c>
      <c r="L4222" s="1">
        <f t="shared" si="131"/>
        <v>7.719928186714542E-2</v>
      </c>
      <c r="M4222" s="1">
        <f>SUMIFS(L:L,B:B,B4222,C:C,C4222)</f>
        <v>78.127468581687666</v>
      </c>
    </row>
    <row r="4223" spans="1:13" x14ac:dyDescent="0.2">
      <c r="A4223">
        <v>16</v>
      </c>
      <c r="B4223">
        <v>31000</v>
      </c>
      <c r="C4223">
        <v>55</v>
      </c>
      <c r="D4223">
        <v>8</v>
      </c>
      <c r="E4223">
        <v>63</v>
      </c>
      <c r="F4223">
        <v>4</v>
      </c>
      <c r="G4223">
        <v>1</v>
      </c>
      <c r="I4223" s="1">
        <f>VLOOKUP(D4223,cards!A:D,4,FALSE)</f>
        <v>386</v>
      </c>
      <c r="J4223" s="1">
        <f>SUMIFS(G:G,C:C,C4223,B:B,B4223)</f>
        <v>67</v>
      </c>
      <c r="K4223" s="1">
        <f t="shared" si="130"/>
        <v>1.4925373134328358E-2</v>
      </c>
      <c r="L4223" s="1">
        <f t="shared" si="131"/>
        <v>5.7611940298507465</v>
      </c>
      <c r="M4223" s="1">
        <f>SUMIFS(L:L,B:B,B4223,C:C,C4223)</f>
        <v>708.38805970149247</v>
      </c>
    </row>
    <row r="4224" spans="1:13" x14ac:dyDescent="0.2">
      <c r="A4224">
        <v>16</v>
      </c>
      <c r="B4224">
        <v>31000</v>
      </c>
      <c r="C4224">
        <v>37</v>
      </c>
      <c r="D4224">
        <v>6</v>
      </c>
      <c r="E4224">
        <v>63</v>
      </c>
      <c r="F4224">
        <v>3</v>
      </c>
      <c r="G4224">
        <v>1</v>
      </c>
      <c r="I4224" s="1">
        <f>VLOOKUP(D4224,cards!A:D,4,FALSE)</f>
        <v>86</v>
      </c>
      <c r="J4224" s="1">
        <f>SUMIFS(G:G,C:C,C4224,B:B,B4224)</f>
        <v>1114</v>
      </c>
      <c r="K4224" s="1">
        <f t="shared" si="130"/>
        <v>8.9766606822262122E-4</v>
      </c>
      <c r="L4224" s="1">
        <f t="shared" si="131"/>
        <v>7.719928186714542E-2</v>
      </c>
      <c r="M4224" s="1">
        <f>SUMIFS(L:L,B:B,B4224,C:C,C4224)</f>
        <v>78.127468581687666</v>
      </c>
    </row>
    <row r="4225" spans="1:13" x14ac:dyDescent="0.2">
      <c r="A4225">
        <v>16</v>
      </c>
      <c r="B4225">
        <v>31000</v>
      </c>
      <c r="C4225">
        <v>19</v>
      </c>
      <c r="D4225">
        <v>13</v>
      </c>
      <c r="E4225">
        <v>26</v>
      </c>
      <c r="F4225">
        <v>11</v>
      </c>
      <c r="G4225">
        <v>1</v>
      </c>
      <c r="I4225" s="1">
        <f>VLOOKUP(D4225,cards!A:D,4,FALSE)</f>
        <v>9586</v>
      </c>
      <c r="J4225" s="1">
        <f>SUMIFS(G:G,C:C,C4225,B:B,B4225)</f>
        <v>566</v>
      </c>
      <c r="K4225" s="1">
        <f t="shared" si="130"/>
        <v>1.7667844522968198E-3</v>
      </c>
      <c r="L4225" s="1">
        <f t="shared" si="131"/>
        <v>16.936395759717314</v>
      </c>
      <c r="M4225" s="1">
        <f>SUMIFS(L:L,B:B,B4225,C:C,C4225)</f>
        <v>1907.5547703180209</v>
      </c>
    </row>
    <row r="4226" spans="1:13" x14ac:dyDescent="0.2">
      <c r="A4226">
        <v>16</v>
      </c>
      <c r="B4226">
        <v>31000</v>
      </c>
      <c r="C4226">
        <v>19</v>
      </c>
      <c r="D4226">
        <v>12</v>
      </c>
      <c r="E4226">
        <v>26</v>
      </c>
      <c r="F4226">
        <v>10</v>
      </c>
      <c r="G4226">
        <v>1</v>
      </c>
      <c r="I4226" s="1">
        <f>VLOOKUP(D4226,cards!A:D,4,FALSE)</f>
        <v>4586</v>
      </c>
      <c r="J4226" s="1">
        <f>SUMIFS(G:G,C:C,C4226,B:B,B4226)</f>
        <v>566</v>
      </c>
      <c r="K4226" s="1">
        <f t="shared" si="130"/>
        <v>1.7667844522968198E-3</v>
      </c>
      <c r="L4226" s="1">
        <f t="shared" si="131"/>
        <v>8.1024734982332163</v>
      </c>
      <c r="M4226" s="1">
        <f>SUMIFS(L:L,B:B,B4226,C:C,C4226)</f>
        <v>1907.5547703180209</v>
      </c>
    </row>
    <row r="4227" spans="1:13" x14ac:dyDescent="0.2">
      <c r="A4227">
        <v>16</v>
      </c>
      <c r="B4227">
        <v>31000</v>
      </c>
      <c r="C4227">
        <v>19</v>
      </c>
      <c r="D4227">
        <v>12</v>
      </c>
      <c r="E4227">
        <v>32</v>
      </c>
      <c r="F4227">
        <v>10</v>
      </c>
      <c r="G4227">
        <v>1</v>
      </c>
      <c r="I4227" s="1">
        <f>VLOOKUP(D4227,cards!A:D,4,FALSE)</f>
        <v>4586</v>
      </c>
      <c r="J4227" s="1">
        <f>SUMIFS(G:G,C:C,C4227,B:B,B4227)</f>
        <v>566</v>
      </c>
      <c r="K4227" s="1">
        <f t="shared" ref="K4227:K4290" si="132">G4227/J4227</f>
        <v>1.7667844522968198E-3</v>
      </c>
      <c r="L4227" s="1">
        <f t="shared" ref="L4227:L4290" si="133">I4227*K4227</f>
        <v>8.1024734982332163</v>
      </c>
      <c r="M4227" s="1">
        <f>SUMIFS(L:L,B:B,B4227,C:C,C4227)</f>
        <v>1907.5547703180209</v>
      </c>
    </row>
    <row r="4228" spans="1:13" x14ac:dyDescent="0.2">
      <c r="A4228">
        <v>16</v>
      </c>
      <c r="B4228">
        <v>31000</v>
      </c>
      <c r="C4228">
        <v>55</v>
      </c>
      <c r="D4228">
        <v>9</v>
      </c>
      <c r="E4228">
        <v>63</v>
      </c>
      <c r="F4228">
        <v>3</v>
      </c>
      <c r="G4228">
        <v>1</v>
      </c>
      <c r="I4228" s="1">
        <f>VLOOKUP(D4228,cards!A:D,4,FALSE)</f>
        <v>786</v>
      </c>
      <c r="J4228" s="1">
        <f>SUMIFS(G:G,C:C,C4228,B:B,B4228)</f>
        <v>67</v>
      </c>
      <c r="K4228" s="1">
        <f t="shared" si="132"/>
        <v>1.4925373134328358E-2</v>
      </c>
      <c r="L4228" s="1">
        <f t="shared" si="133"/>
        <v>11.73134328358209</v>
      </c>
      <c r="M4228" s="1">
        <f>SUMIFS(L:L,B:B,B4228,C:C,C4228)</f>
        <v>708.38805970149247</v>
      </c>
    </row>
    <row r="4229" spans="1:13" x14ac:dyDescent="0.2">
      <c r="A4229">
        <v>16</v>
      </c>
      <c r="B4229">
        <v>31000</v>
      </c>
      <c r="C4229">
        <v>55</v>
      </c>
      <c r="D4229">
        <v>9</v>
      </c>
      <c r="E4229">
        <v>62</v>
      </c>
      <c r="F4229">
        <v>9</v>
      </c>
      <c r="G4229">
        <v>1</v>
      </c>
      <c r="I4229" s="1">
        <f>VLOOKUP(D4229,cards!A:D,4,FALSE)</f>
        <v>786</v>
      </c>
      <c r="J4229" s="1">
        <f>SUMIFS(G:G,C:C,C4229,B:B,B4229)</f>
        <v>67</v>
      </c>
      <c r="K4229" s="1">
        <f t="shared" si="132"/>
        <v>1.4925373134328358E-2</v>
      </c>
      <c r="L4229" s="1">
        <f t="shared" si="133"/>
        <v>11.73134328358209</v>
      </c>
      <c r="M4229" s="1">
        <f>SUMIFS(L:L,B:B,B4229,C:C,C4229)</f>
        <v>708.38805970149247</v>
      </c>
    </row>
    <row r="4230" spans="1:13" x14ac:dyDescent="0.2">
      <c r="A4230">
        <v>16</v>
      </c>
      <c r="B4230">
        <v>31000</v>
      </c>
      <c r="C4230">
        <v>37</v>
      </c>
      <c r="D4230">
        <v>5</v>
      </c>
      <c r="E4230">
        <v>62</v>
      </c>
      <c r="F4230">
        <v>10</v>
      </c>
      <c r="G4230">
        <v>1</v>
      </c>
      <c r="I4230" s="1">
        <f>VLOOKUP(D4230,cards!A:D,4,FALSE)</f>
        <v>36</v>
      </c>
      <c r="J4230" s="1">
        <f>SUMIFS(G:G,C:C,C4230,B:B,B4230)</f>
        <v>1114</v>
      </c>
      <c r="K4230" s="1">
        <f t="shared" si="132"/>
        <v>8.9766606822262122E-4</v>
      </c>
      <c r="L4230" s="1">
        <f t="shared" si="133"/>
        <v>3.231597845601436E-2</v>
      </c>
      <c r="M4230" s="1">
        <f>SUMIFS(L:L,B:B,B4230,C:C,C4230)</f>
        <v>78.127468581687666</v>
      </c>
    </row>
    <row r="4231" spans="1:13" x14ac:dyDescent="0.2">
      <c r="A4231">
        <v>16</v>
      </c>
      <c r="B4231">
        <v>31000</v>
      </c>
      <c r="C4231">
        <v>19</v>
      </c>
      <c r="D4231">
        <v>13</v>
      </c>
      <c r="E4231">
        <v>0</v>
      </c>
      <c r="F4231">
        <v>0</v>
      </c>
      <c r="G4231">
        <v>1</v>
      </c>
      <c r="I4231" s="1">
        <f>VLOOKUP(D4231,cards!A:D,4,FALSE)</f>
        <v>9586</v>
      </c>
      <c r="J4231" s="1">
        <f>SUMIFS(G:G,C:C,C4231,B:B,B4231)</f>
        <v>566</v>
      </c>
      <c r="K4231" s="1">
        <f t="shared" si="132"/>
        <v>1.7667844522968198E-3</v>
      </c>
      <c r="L4231" s="1">
        <f t="shared" si="133"/>
        <v>16.936395759717314</v>
      </c>
      <c r="M4231" s="1">
        <f>SUMIFS(L:L,B:B,B4231,C:C,C4231)</f>
        <v>1907.5547703180209</v>
      </c>
    </row>
    <row r="4232" spans="1:13" x14ac:dyDescent="0.2">
      <c r="A4232">
        <v>16</v>
      </c>
      <c r="B4232">
        <v>31000</v>
      </c>
      <c r="C4232">
        <v>55</v>
      </c>
      <c r="D4232">
        <v>9</v>
      </c>
      <c r="E4232">
        <v>38</v>
      </c>
      <c r="F4232">
        <v>4</v>
      </c>
      <c r="G4232">
        <v>1</v>
      </c>
      <c r="I4232" s="1">
        <f>VLOOKUP(D4232,cards!A:D,4,FALSE)</f>
        <v>786</v>
      </c>
      <c r="J4232" s="1">
        <f>SUMIFS(G:G,C:C,C4232,B:B,B4232)</f>
        <v>67</v>
      </c>
      <c r="K4232" s="1">
        <f t="shared" si="132"/>
        <v>1.4925373134328358E-2</v>
      </c>
      <c r="L4232" s="1">
        <f t="shared" si="133"/>
        <v>11.73134328358209</v>
      </c>
      <c r="M4232" s="1">
        <f>SUMIFS(L:L,B:B,B4232,C:C,C4232)</f>
        <v>708.38805970149247</v>
      </c>
    </row>
    <row r="4233" spans="1:13" x14ac:dyDescent="0.2">
      <c r="A4233">
        <v>16</v>
      </c>
      <c r="B4233">
        <v>31000</v>
      </c>
      <c r="C4233">
        <v>19</v>
      </c>
      <c r="D4233">
        <v>12</v>
      </c>
      <c r="E4233">
        <v>38</v>
      </c>
      <c r="F4233">
        <v>4</v>
      </c>
      <c r="G4233">
        <v>1</v>
      </c>
      <c r="I4233" s="1">
        <f>VLOOKUP(D4233,cards!A:D,4,FALSE)</f>
        <v>4586</v>
      </c>
      <c r="J4233" s="1">
        <f>SUMIFS(G:G,C:C,C4233,B:B,B4233)</f>
        <v>566</v>
      </c>
      <c r="K4233" s="1">
        <f t="shared" si="132"/>
        <v>1.7667844522968198E-3</v>
      </c>
      <c r="L4233" s="1">
        <f t="shared" si="133"/>
        <v>8.1024734982332163</v>
      </c>
      <c r="M4233" s="1">
        <f>SUMIFS(L:L,B:B,B4233,C:C,C4233)</f>
        <v>1907.5547703180209</v>
      </c>
    </row>
    <row r="4234" spans="1:13" x14ac:dyDescent="0.2">
      <c r="A4234">
        <v>16</v>
      </c>
      <c r="B4234">
        <v>31000</v>
      </c>
      <c r="C4234">
        <v>55</v>
      </c>
      <c r="D4234">
        <v>10</v>
      </c>
      <c r="E4234">
        <v>63</v>
      </c>
      <c r="F4234">
        <v>4</v>
      </c>
      <c r="G4234">
        <v>1</v>
      </c>
      <c r="I4234" s="1">
        <f>VLOOKUP(D4234,cards!A:D,4,FALSE)</f>
        <v>1586</v>
      </c>
      <c r="J4234" s="1">
        <f>SUMIFS(G:G,C:C,C4234,B:B,B4234)</f>
        <v>67</v>
      </c>
      <c r="K4234" s="1">
        <f t="shared" si="132"/>
        <v>1.4925373134328358E-2</v>
      </c>
      <c r="L4234" s="1">
        <f t="shared" si="133"/>
        <v>23.671641791044777</v>
      </c>
      <c r="M4234" s="1">
        <f>SUMIFS(L:L,B:B,B4234,C:C,C4234)</f>
        <v>708.38805970149247</v>
      </c>
    </row>
    <row r="4235" spans="1:13" x14ac:dyDescent="0.2">
      <c r="A4235">
        <v>16</v>
      </c>
      <c r="B4235">
        <v>31000</v>
      </c>
      <c r="C4235">
        <v>55</v>
      </c>
      <c r="D4235">
        <v>8</v>
      </c>
      <c r="E4235">
        <v>0</v>
      </c>
      <c r="F4235">
        <v>0</v>
      </c>
      <c r="G4235">
        <v>1</v>
      </c>
      <c r="I4235" s="1">
        <f>VLOOKUP(D4235,cards!A:D,4,FALSE)</f>
        <v>386</v>
      </c>
      <c r="J4235" s="1">
        <f>SUMIFS(G:G,C:C,C4235,B:B,B4235)</f>
        <v>67</v>
      </c>
      <c r="K4235" s="1">
        <f t="shared" si="132"/>
        <v>1.4925373134328358E-2</v>
      </c>
      <c r="L4235" s="1">
        <f t="shared" si="133"/>
        <v>5.7611940298507465</v>
      </c>
      <c r="M4235" s="1">
        <f>SUMIFS(L:L,B:B,B4235,C:C,C4235)</f>
        <v>708.38805970149247</v>
      </c>
    </row>
    <row r="4236" spans="1:13" x14ac:dyDescent="0.2">
      <c r="A4236">
        <v>16</v>
      </c>
      <c r="B4236">
        <v>31000</v>
      </c>
      <c r="C4236">
        <v>55</v>
      </c>
      <c r="D4236">
        <v>10</v>
      </c>
      <c r="E4236">
        <v>38</v>
      </c>
      <c r="F4236">
        <v>4</v>
      </c>
      <c r="G4236">
        <v>1</v>
      </c>
      <c r="I4236" s="1">
        <f>VLOOKUP(D4236,cards!A:D,4,FALSE)</f>
        <v>1586</v>
      </c>
      <c r="J4236" s="1">
        <f>SUMIFS(G:G,C:C,C4236,B:B,B4236)</f>
        <v>67</v>
      </c>
      <c r="K4236" s="1">
        <f t="shared" si="132"/>
        <v>1.4925373134328358E-2</v>
      </c>
      <c r="L4236" s="1">
        <f t="shared" si="133"/>
        <v>23.671641791044777</v>
      </c>
      <c r="M4236" s="1">
        <f>SUMIFS(L:L,B:B,B4236,C:C,C4236)</f>
        <v>708.38805970149247</v>
      </c>
    </row>
    <row r="4237" spans="1:13" x14ac:dyDescent="0.2">
      <c r="A4237">
        <v>16</v>
      </c>
      <c r="B4237">
        <v>31000</v>
      </c>
      <c r="C4237">
        <v>31</v>
      </c>
      <c r="D4237">
        <v>10</v>
      </c>
      <c r="E4237">
        <v>32</v>
      </c>
      <c r="F4237">
        <v>9</v>
      </c>
      <c r="G4237">
        <v>1</v>
      </c>
      <c r="I4237" s="1">
        <f>VLOOKUP(D4237,cards!A:D,4,FALSE)</f>
        <v>1586</v>
      </c>
      <c r="J4237" s="1">
        <f>SUMIFS(G:G,C:C,C4237,B:B,B4237)</f>
        <v>99</v>
      </c>
      <c r="K4237" s="1">
        <f t="shared" si="132"/>
        <v>1.0101010101010102E-2</v>
      </c>
      <c r="L4237" s="1">
        <f t="shared" si="133"/>
        <v>16.020202020202021</v>
      </c>
      <c r="M4237" s="1">
        <f>SUMIFS(L:L,B:B,B4237,C:C,C4237)</f>
        <v>895.09090909090946</v>
      </c>
    </row>
    <row r="4238" spans="1:13" x14ac:dyDescent="0.2">
      <c r="A4238">
        <v>16</v>
      </c>
      <c r="B4238">
        <v>31000</v>
      </c>
      <c r="C4238">
        <v>55</v>
      </c>
      <c r="D4238">
        <v>11</v>
      </c>
      <c r="E4238">
        <v>63</v>
      </c>
      <c r="F4238">
        <v>5</v>
      </c>
      <c r="G4238">
        <v>1</v>
      </c>
      <c r="I4238" s="1">
        <f>VLOOKUP(D4238,cards!A:D,4,FALSE)</f>
        <v>2586</v>
      </c>
      <c r="J4238" s="1">
        <f>SUMIFS(G:G,C:C,C4238,B:B,B4238)</f>
        <v>67</v>
      </c>
      <c r="K4238" s="1">
        <f t="shared" si="132"/>
        <v>1.4925373134328358E-2</v>
      </c>
      <c r="L4238" s="1">
        <f t="shared" si="133"/>
        <v>38.597014925373131</v>
      </c>
      <c r="M4238" s="1">
        <f>SUMIFS(L:L,B:B,B4238,C:C,C4238)</f>
        <v>708.38805970149247</v>
      </c>
    </row>
    <row r="4239" spans="1:13" x14ac:dyDescent="0.2">
      <c r="A4239">
        <v>16</v>
      </c>
      <c r="B4239">
        <v>31000</v>
      </c>
      <c r="C4239">
        <v>31</v>
      </c>
      <c r="D4239">
        <v>8</v>
      </c>
      <c r="E4239">
        <v>38</v>
      </c>
      <c r="F4239">
        <v>4</v>
      </c>
      <c r="G4239">
        <v>1</v>
      </c>
      <c r="I4239" s="1">
        <f>VLOOKUP(D4239,cards!A:D,4,FALSE)</f>
        <v>386</v>
      </c>
      <c r="J4239" s="1">
        <f>SUMIFS(G:G,C:C,C4239,B:B,B4239)</f>
        <v>99</v>
      </c>
      <c r="K4239" s="1">
        <f t="shared" si="132"/>
        <v>1.0101010101010102E-2</v>
      </c>
      <c r="L4239" s="1">
        <f t="shared" si="133"/>
        <v>3.8989898989898992</v>
      </c>
      <c r="M4239" s="1">
        <f>SUMIFS(L:L,B:B,B4239,C:C,C4239)</f>
        <v>895.09090909090946</v>
      </c>
    </row>
    <row r="4240" spans="1:13" x14ac:dyDescent="0.2">
      <c r="A4240">
        <v>16</v>
      </c>
      <c r="B4240">
        <v>31000</v>
      </c>
      <c r="C4240">
        <v>19</v>
      </c>
      <c r="D4240">
        <v>11</v>
      </c>
      <c r="E4240">
        <v>63</v>
      </c>
      <c r="F4240">
        <v>2</v>
      </c>
      <c r="G4240">
        <v>1</v>
      </c>
      <c r="I4240" s="1">
        <f>VLOOKUP(D4240,cards!A:D,4,FALSE)</f>
        <v>2586</v>
      </c>
      <c r="J4240" s="1">
        <f>SUMIFS(G:G,C:C,C4240,B:B,B4240)</f>
        <v>566</v>
      </c>
      <c r="K4240" s="1">
        <f t="shared" si="132"/>
        <v>1.7667844522968198E-3</v>
      </c>
      <c r="L4240" s="1">
        <f t="shared" si="133"/>
        <v>4.5689045936395756</v>
      </c>
      <c r="M4240" s="1">
        <f>SUMIFS(L:L,B:B,B4240,C:C,C4240)</f>
        <v>1907.5547703180209</v>
      </c>
    </row>
    <row r="4241" spans="1:13" x14ac:dyDescent="0.2">
      <c r="A4241">
        <v>16</v>
      </c>
      <c r="B4241">
        <v>31000</v>
      </c>
      <c r="C4241">
        <v>64</v>
      </c>
      <c r="D4241">
        <v>4</v>
      </c>
      <c r="E4241">
        <v>26</v>
      </c>
      <c r="F4241">
        <v>8</v>
      </c>
      <c r="G4241">
        <v>1</v>
      </c>
      <c r="I4241" s="1">
        <f>VLOOKUP(D4241,cards!A:D,4,FALSE)</f>
        <v>16</v>
      </c>
      <c r="J4241" s="1">
        <f>SUMIFS(G:G,C:C,C4241,B:B,B4241)</f>
        <v>21</v>
      </c>
      <c r="K4241" s="1">
        <f t="shared" si="132"/>
        <v>4.7619047619047616E-2</v>
      </c>
      <c r="L4241" s="1">
        <f t="shared" si="133"/>
        <v>0.76190476190476186</v>
      </c>
      <c r="M4241" s="1">
        <f>SUMIFS(L:L,B:B,B4241,C:C,C4241)</f>
        <v>32.19047619047619</v>
      </c>
    </row>
    <row r="4242" spans="1:13" x14ac:dyDescent="0.2">
      <c r="A4242">
        <v>16</v>
      </c>
      <c r="B4242">
        <v>31000</v>
      </c>
      <c r="C4242">
        <v>37</v>
      </c>
      <c r="D4242">
        <v>5</v>
      </c>
      <c r="E4242">
        <v>32</v>
      </c>
      <c r="F4242">
        <v>8</v>
      </c>
      <c r="G4242">
        <v>1</v>
      </c>
      <c r="I4242" s="1">
        <f>VLOOKUP(D4242,cards!A:D,4,FALSE)</f>
        <v>36</v>
      </c>
      <c r="J4242" s="1">
        <f>SUMIFS(G:G,C:C,C4242,B:B,B4242)</f>
        <v>1114</v>
      </c>
      <c r="K4242" s="1">
        <f t="shared" si="132"/>
        <v>8.9766606822262122E-4</v>
      </c>
      <c r="L4242" s="1">
        <f t="shared" si="133"/>
        <v>3.231597845601436E-2</v>
      </c>
      <c r="M4242" s="1">
        <f>SUMIFS(L:L,B:B,B4242,C:C,C4242)</f>
        <v>78.127468581687666</v>
      </c>
    </row>
    <row r="4243" spans="1:13" x14ac:dyDescent="0.2">
      <c r="A4243">
        <v>16</v>
      </c>
      <c r="B4243">
        <v>31000</v>
      </c>
      <c r="C4243">
        <v>37</v>
      </c>
      <c r="D4243">
        <v>4</v>
      </c>
      <c r="E4243">
        <v>63</v>
      </c>
      <c r="F4243">
        <v>5</v>
      </c>
      <c r="G4243">
        <v>1</v>
      </c>
      <c r="I4243" s="1">
        <f>VLOOKUP(D4243,cards!A:D,4,FALSE)</f>
        <v>16</v>
      </c>
      <c r="J4243" s="1">
        <f>SUMIFS(G:G,C:C,C4243,B:B,B4243)</f>
        <v>1114</v>
      </c>
      <c r="K4243" s="1">
        <f t="shared" si="132"/>
        <v>8.9766606822262122E-4</v>
      </c>
      <c r="L4243" s="1">
        <f t="shared" si="133"/>
        <v>1.4362657091561939E-2</v>
      </c>
      <c r="M4243" s="1">
        <f>SUMIFS(L:L,B:B,B4243,C:C,C4243)</f>
        <v>78.127468581687666</v>
      </c>
    </row>
    <row r="4244" spans="1:13" x14ac:dyDescent="0.2">
      <c r="A4244">
        <v>16</v>
      </c>
      <c r="B4244">
        <v>31000</v>
      </c>
      <c r="C4244">
        <v>37</v>
      </c>
      <c r="D4244">
        <v>7</v>
      </c>
      <c r="E4244">
        <v>62</v>
      </c>
      <c r="F4244">
        <v>12</v>
      </c>
      <c r="G4244">
        <v>1</v>
      </c>
      <c r="I4244" s="1">
        <f>VLOOKUP(D4244,cards!A:D,4,FALSE)</f>
        <v>186</v>
      </c>
      <c r="J4244" s="1">
        <f>SUMIFS(G:G,C:C,C4244,B:B,B4244)</f>
        <v>1114</v>
      </c>
      <c r="K4244" s="1">
        <f t="shared" si="132"/>
        <v>8.9766606822262122E-4</v>
      </c>
      <c r="L4244" s="1">
        <f t="shared" si="133"/>
        <v>0.16696588868940754</v>
      </c>
      <c r="M4244" s="1">
        <f>SUMIFS(L:L,B:B,B4244,C:C,C4244)</f>
        <v>78.127468581687666</v>
      </c>
    </row>
    <row r="4245" spans="1:13" x14ac:dyDescent="0.2">
      <c r="A4245">
        <v>16</v>
      </c>
      <c r="B4245">
        <v>31000</v>
      </c>
      <c r="C4245">
        <v>31</v>
      </c>
      <c r="D4245">
        <v>9</v>
      </c>
      <c r="E4245">
        <v>62</v>
      </c>
      <c r="F4245">
        <v>9</v>
      </c>
      <c r="G4245">
        <v>1</v>
      </c>
      <c r="I4245" s="1">
        <f>VLOOKUP(D4245,cards!A:D,4,FALSE)</f>
        <v>786</v>
      </c>
      <c r="J4245" s="1">
        <f>SUMIFS(G:G,C:C,C4245,B:B,B4245)</f>
        <v>99</v>
      </c>
      <c r="K4245" s="1">
        <f t="shared" si="132"/>
        <v>1.0101010101010102E-2</v>
      </c>
      <c r="L4245" s="1">
        <f t="shared" si="133"/>
        <v>7.9393939393939403</v>
      </c>
      <c r="M4245" s="1">
        <f>SUMIFS(L:L,B:B,B4245,C:C,C4245)</f>
        <v>895.09090909090946</v>
      </c>
    </row>
    <row r="4246" spans="1:13" x14ac:dyDescent="0.2">
      <c r="A4246">
        <v>16</v>
      </c>
      <c r="B4246">
        <v>31000</v>
      </c>
      <c r="C4246">
        <v>37</v>
      </c>
      <c r="D4246">
        <v>4</v>
      </c>
      <c r="E4246">
        <v>62</v>
      </c>
      <c r="F4246">
        <v>8</v>
      </c>
      <c r="G4246">
        <v>1</v>
      </c>
      <c r="I4246" s="1">
        <f>VLOOKUP(D4246,cards!A:D,4,FALSE)</f>
        <v>16</v>
      </c>
      <c r="J4246" s="1">
        <f>SUMIFS(G:G,C:C,C4246,B:B,B4246)</f>
        <v>1114</v>
      </c>
      <c r="K4246" s="1">
        <f t="shared" si="132"/>
        <v>8.9766606822262122E-4</v>
      </c>
      <c r="L4246" s="1">
        <f t="shared" si="133"/>
        <v>1.4362657091561939E-2</v>
      </c>
      <c r="M4246" s="1">
        <f>SUMIFS(L:L,B:B,B4246,C:C,C4246)</f>
        <v>78.127468581687666</v>
      </c>
    </row>
    <row r="4247" spans="1:13" x14ac:dyDescent="0.2">
      <c r="A4247">
        <v>16</v>
      </c>
      <c r="B4247">
        <v>31000</v>
      </c>
      <c r="C4247">
        <v>19</v>
      </c>
      <c r="D4247">
        <v>10</v>
      </c>
      <c r="E4247">
        <v>32</v>
      </c>
      <c r="F4247">
        <v>7</v>
      </c>
      <c r="G4247">
        <v>1</v>
      </c>
      <c r="I4247" s="1">
        <f>VLOOKUP(D4247,cards!A:D,4,FALSE)</f>
        <v>1586</v>
      </c>
      <c r="J4247" s="1">
        <f>SUMIFS(G:G,C:C,C4247,B:B,B4247)</f>
        <v>566</v>
      </c>
      <c r="K4247" s="1">
        <f t="shared" si="132"/>
        <v>1.7667844522968198E-3</v>
      </c>
      <c r="L4247" s="1">
        <f t="shared" si="133"/>
        <v>2.8021201413427561</v>
      </c>
      <c r="M4247" s="1">
        <f>SUMIFS(L:L,B:B,B4247,C:C,C4247)</f>
        <v>1907.5547703180209</v>
      </c>
    </row>
    <row r="4248" spans="1:13" x14ac:dyDescent="0.2">
      <c r="A4248">
        <v>16</v>
      </c>
      <c r="B4248">
        <v>31000</v>
      </c>
      <c r="C4248">
        <v>31</v>
      </c>
      <c r="D4248">
        <v>11</v>
      </c>
      <c r="E4248">
        <v>26</v>
      </c>
      <c r="F4248">
        <v>11</v>
      </c>
      <c r="G4248">
        <v>1</v>
      </c>
      <c r="I4248" s="1">
        <f>VLOOKUP(D4248,cards!A:D,4,FALSE)</f>
        <v>2586</v>
      </c>
      <c r="J4248" s="1">
        <f>SUMIFS(G:G,C:C,C4248,B:B,B4248)</f>
        <v>99</v>
      </c>
      <c r="K4248" s="1">
        <f t="shared" si="132"/>
        <v>1.0101010101010102E-2</v>
      </c>
      <c r="L4248" s="1">
        <f t="shared" si="133"/>
        <v>26.121212121212125</v>
      </c>
      <c r="M4248" s="1">
        <f>SUMIFS(L:L,B:B,B4248,C:C,C4248)</f>
        <v>895.09090909090946</v>
      </c>
    </row>
    <row r="4249" spans="1:13" x14ac:dyDescent="0.2">
      <c r="A4249">
        <v>16</v>
      </c>
      <c r="B4249">
        <v>31000</v>
      </c>
      <c r="C4249">
        <v>37</v>
      </c>
      <c r="D4249">
        <v>4</v>
      </c>
      <c r="E4249">
        <v>38</v>
      </c>
      <c r="F4249">
        <v>4</v>
      </c>
      <c r="G4249">
        <v>1</v>
      </c>
      <c r="I4249" s="1">
        <f>VLOOKUP(D4249,cards!A:D,4,FALSE)</f>
        <v>16</v>
      </c>
      <c r="J4249" s="1">
        <f>SUMIFS(G:G,C:C,C4249,B:B,B4249)</f>
        <v>1114</v>
      </c>
      <c r="K4249" s="1">
        <f t="shared" si="132"/>
        <v>8.9766606822262122E-4</v>
      </c>
      <c r="L4249" s="1">
        <f t="shared" si="133"/>
        <v>1.4362657091561939E-2</v>
      </c>
      <c r="M4249" s="1">
        <f>SUMIFS(L:L,B:B,B4249,C:C,C4249)</f>
        <v>78.127468581687666</v>
      </c>
    </row>
    <row r="4250" spans="1:13" x14ac:dyDescent="0.2">
      <c r="A4250">
        <v>16</v>
      </c>
      <c r="B4250">
        <v>31000</v>
      </c>
      <c r="C4250">
        <v>31</v>
      </c>
      <c r="D4250">
        <v>10</v>
      </c>
      <c r="E4250">
        <v>32</v>
      </c>
      <c r="F4250">
        <v>10</v>
      </c>
      <c r="G4250">
        <v>1</v>
      </c>
      <c r="I4250" s="1">
        <f>VLOOKUP(D4250,cards!A:D,4,FALSE)</f>
        <v>1586</v>
      </c>
      <c r="J4250" s="1">
        <f>SUMIFS(G:G,C:C,C4250,B:B,B4250)</f>
        <v>99</v>
      </c>
      <c r="K4250" s="1">
        <f t="shared" si="132"/>
        <v>1.0101010101010102E-2</v>
      </c>
      <c r="L4250" s="1">
        <f t="shared" si="133"/>
        <v>16.020202020202021</v>
      </c>
      <c r="M4250" s="1">
        <f>SUMIFS(L:L,B:B,B4250,C:C,C4250)</f>
        <v>895.09090909090946</v>
      </c>
    </row>
    <row r="4251" spans="1:13" x14ac:dyDescent="0.2">
      <c r="A4251">
        <v>16</v>
      </c>
      <c r="B4251">
        <v>31000</v>
      </c>
      <c r="C4251">
        <v>19</v>
      </c>
      <c r="D4251">
        <v>10</v>
      </c>
      <c r="E4251">
        <v>32</v>
      </c>
      <c r="F4251">
        <v>8</v>
      </c>
      <c r="G4251">
        <v>1</v>
      </c>
      <c r="I4251" s="1">
        <f>VLOOKUP(D4251,cards!A:D,4,FALSE)</f>
        <v>1586</v>
      </c>
      <c r="J4251" s="1">
        <f>SUMIFS(G:G,C:C,C4251,B:B,B4251)</f>
        <v>566</v>
      </c>
      <c r="K4251" s="1">
        <f t="shared" si="132"/>
        <v>1.7667844522968198E-3</v>
      </c>
      <c r="L4251" s="1">
        <f t="shared" si="133"/>
        <v>2.8021201413427561</v>
      </c>
      <c r="M4251" s="1">
        <f>SUMIFS(L:L,B:B,B4251,C:C,C4251)</f>
        <v>1907.5547703180209</v>
      </c>
    </row>
    <row r="4252" spans="1:13" x14ac:dyDescent="0.2">
      <c r="A4252">
        <v>16</v>
      </c>
      <c r="B4252">
        <v>31000</v>
      </c>
      <c r="C4252">
        <v>31</v>
      </c>
      <c r="D4252">
        <v>10</v>
      </c>
      <c r="E4252">
        <v>63</v>
      </c>
      <c r="F4252">
        <v>4</v>
      </c>
      <c r="G4252">
        <v>1</v>
      </c>
      <c r="I4252" s="1">
        <f>VLOOKUP(D4252,cards!A:D,4,FALSE)</f>
        <v>1586</v>
      </c>
      <c r="J4252" s="1">
        <f>SUMIFS(G:G,C:C,C4252,B:B,B4252)</f>
        <v>99</v>
      </c>
      <c r="K4252" s="1">
        <f t="shared" si="132"/>
        <v>1.0101010101010102E-2</v>
      </c>
      <c r="L4252" s="1">
        <f t="shared" si="133"/>
        <v>16.020202020202021</v>
      </c>
      <c r="M4252" s="1">
        <f>SUMIFS(L:L,B:B,B4252,C:C,C4252)</f>
        <v>895.09090909090946</v>
      </c>
    </row>
    <row r="4253" spans="1:13" x14ac:dyDescent="0.2">
      <c r="A4253">
        <v>16</v>
      </c>
      <c r="B4253">
        <v>31000</v>
      </c>
      <c r="C4253">
        <v>64</v>
      </c>
      <c r="D4253">
        <v>4</v>
      </c>
      <c r="E4253">
        <v>26</v>
      </c>
      <c r="F4253">
        <v>9</v>
      </c>
      <c r="G4253">
        <v>1</v>
      </c>
      <c r="I4253" s="1">
        <f>VLOOKUP(D4253,cards!A:D,4,FALSE)</f>
        <v>16</v>
      </c>
      <c r="J4253" s="1">
        <f>SUMIFS(G:G,C:C,C4253,B:B,B4253)</f>
        <v>21</v>
      </c>
      <c r="K4253" s="1">
        <f t="shared" si="132"/>
        <v>4.7619047619047616E-2</v>
      </c>
      <c r="L4253" s="1">
        <f t="shared" si="133"/>
        <v>0.76190476190476186</v>
      </c>
      <c r="M4253" s="1">
        <f>SUMIFS(L:L,B:B,B4253,C:C,C4253)</f>
        <v>32.19047619047619</v>
      </c>
    </row>
    <row r="4254" spans="1:13" x14ac:dyDescent="0.2">
      <c r="A4254">
        <v>16</v>
      </c>
      <c r="B4254">
        <v>31000</v>
      </c>
      <c r="C4254">
        <v>13</v>
      </c>
      <c r="D4254">
        <v>11</v>
      </c>
      <c r="E4254">
        <v>62</v>
      </c>
      <c r="F4254">
        <v>10</v>
      </c>
      <c r="G4254">
        <v>1</v>
      </c>
      <c r="I4254" s="1">
        <f>VLOOKUP(D4254,cards!A:D,4,FALSE)</f>
        <v>2586</v>
      </c>
      <c r="J4254" s="1">
        <f>SUMIFS(G:G,C:C,C4254,B:B,B4254)</f>
        <v>1</v>
      </c>
      <c r="K4254" s="1">
        <f t="shared" si="132"/>
        <v>1</v>
      </c>
      <c r="L4254" s="1">
        <f t="shared" si="133"/>
        <v>2586</v>
      </c>
      <c r="M4254" s="1">
        <f>SUMIFS(L:L,B:B,B4254,C:C,C4254)</f>
        <v>2586</v>
      </c>
    </row>
    <row r="4255" spans="1:13" x14ac:dyDescent="0.2">
      <c r="A4255">
        <v>16</v>
      </c>
      <c r="B4255">
        <v>31000</v>
      </c>
      <c r="C4255">
        <v>64</v>
      </c>
      <c r="D4255">
        <v>5</v>
      </c>
      <c r="E4255">
        <v>26</v>
      </c>
      <c r="F4255">
        <v>10</v>
      </c>
      <c r="G4255">
        <v>1</v>
      </c>
      <c r="I4255" s="1">
        <f>VLOOKUP(D4255,cards!A:D,4,FALSE)</f>
        <v>36</v>
      </c>
      <c r="J4255" s="1">
        <f>SUMIFS(G:G,C:C,C4255,B:B,B4255)</f>
        <v>21</v>
      </c>
      <c r="K4255" s="1">
        <f t="shared" si="132"/>
        <v>4.7619047619047616E-2</v>
      </c>
      <c r="L4255" s="1">
        <f t="shared" si="133"/>
        <v>1.7142857142857142</v>
      </c>
      <c r="M4255" s="1">
        <f>SUMIFS(L:L,B:B,B4255,C:C,C4255)</f>
        <v>32.19047619047619</v>
      </c>
    </row>
    <row r="4256" spans="1:13" x14ac:dyDescent="0.2">
      <c r="A4256">
        <v>16</v>
      </c>
      <c r="B4256">
        <v>31000</v>
      </c>
      <c r="C4256">
        <v>55</v>
      </c>
      <c r="D4256">
        <v>7</v>
      </c>
      <c r="E4256">
        <v>62</v>
      </c>
      <c r="F4256">
        <v>7</v>
      </c>
      <c r="G4256">
        <v>1</v>
      </c>
      <c r="I4256" s="1">
        <f>VLOOKUP(D4256,cards!A:D,4,FALSE)</f>
        <v>186</v>
      </c>
      <c r="J4256" s="1">
        <f>SUMIFS(G:G,C:C,C4256,B:B,B4256)</f>
        <v>67</v>
      </c>
      <c r="K4256" s="1">
        <f t="shared" si="132"/>
        <v>1.4925373134328358E-2</v>
      </c>
      <c r="L4256" s="1">
        <f t="shared" si="133"/>
        <v>2.7761194029850746</v>
      </c>
      <c r="M4256" s="1">
        <f>SUMIFS(L:L,B:B,B4256,C:C,C4256)</f>
        <v>708.38805970149247</v>
      </c>
    </row>
    <row r="4257" spans="1:13" x14ac:dyDescent="0.2">
      <c r="A4257">
        <v>16</v>
      </c>
      <c r="B4257">
        <v>31000</v>
      </c>
      <c r="C4257">
        <v>101</v>
      </c>
      <c r="D4257">
        <v>13</v>
      </c>
      <c r="E4257">
        <v>26</v>
      </c>
      <c r="F4257">
        <v>8</v>
      </c>
      <c r="G4257">
        <v>1</v>
      </c>
      <c r="I4257" s="1">
        <f>VLOOKUP(D4257,cards!A:D,4,FALSE)</f>
        <v>9586</v>
      </c>
      <c r="J4257" s="1">
        <f>SUMIFS(G:G,C:C,C4257,B:B,B4257)</f>
        <v>1</v>
      </c>
      <c r="K4257" s="1">
        <f t="shared" si="132"/>
        <v>1</v>
      </c>
      <c r="L4257" s="1">
        <f t="shared" si="133"/>
        <v>9586</v>
      </c>
      <c r="M4257" s="1">
        <f>SUMIFS(L:L,B:B,B4257,C:C,C4257)</f>
        <v>9586</v>
      </c>
    </row>
    <row r="4258" spans="1:13" x14ac:dyDescent="0.2">
      <c r="A4258">
        <v>16</v>
      </c>
      <c r="B4258">
        <v>31000</v>
      </c>
      <c r="C4258">
        <v>55</v>
      </c>
      <c r="D4258">
        <v>9</v>
      </c>
      <c r="E4258">
        <v>38</v>
      </c>
      <c r="F4258">
        <v>5</v>
      </c>
      <c r="G4258">
        <v>1</v>
      </c>
      <c r="I4258" s="1">
        <f>VLOOKUP(D4258,cards!A:D,4,FALSE)</f>
        <v>786</v>
      </c>
      <c r="J4258" s="1">
        <f>SUMIFS(G:G,C:C,C4258,B:B,B4258)</f>
        <v>67</v>
      </c>
      <c r="K4258" s="1">
        <f t="shared" si="132"/>
        <v>1.4925373134328358E-2</v>
      </c>
      <c r="L4258" s="1">
        <f t="shared" si="133"/>
        <v>11.73134328358209</v>
      </c>
      <c r="M4258" s="1">
        <f>SUMIFS(L:L,B:B,B4258,C:C,C4258)</f>
        <v>708.38805970149247</v>
      </c>
    </row>
    <row r="4259" spans="1:13" x14ac:dyDescent="0.2">
      <c r="A4259">
        <v>16</v>
      </c>
      <c r="B4259">
        <v>31000</v>
      </c>
      <c r="C4259">
        <v>10</v>
      </c>
      <c r="D4259">
        <v>10</v>
      </c>
      <c r="E4259">
        <v>63</v>
      </c>
      <c r="F4259">
        <v>5</v>
      </c>
      <c r="G4259">
        <v>1</v>
      </c>
      <c r="I4259" s="1">
        <f>VLOOKUP(D4259,cards!A:D,4,FALSE)</f>
        <v>1586</v>
      </c>
      <c r="J4259" s="1">
        <f>SUMIFS(G:G,C:C,C4259,B:B,B4259)</f>
        <v>10</v>
      </c>
      <c r="K4259" s="1">
        <f t="shared" si="132"/>
        <v>0.1</v>
      </c>
      <c r="L4259" s="1">
        <f t="shared" si="133"/>
        <v>158.60000000000002</v>
      </c>
      <c r="M4259" s="1">
        <f>SUMIFS(L:L,B:B,B4259,C:C,C4259)</f>
        <v>2525.9999999999995</v>
      </c>
    </row>
    <row r="4260" spans="1:13" x14ac:dyDescent="0.2">
      <c r="A4260">
        <v>16</v>
      </c>
      <c r="B4260">
        <v>31000</v>
      </c>
      <c r="C4260">
        <v>10</v>
      </c>
      <c r="D4260">
        <v>10</v>
      </c>
      <c r="E4260">
        <v>26</v>
      </c>
      <c r="F4260">
        <v>9</v>
      </c>
      <c r="G4260">
        <v>1</v>
      </c>
      <c r="I4260" s="1">
        <f>VLOOKUP(D4260,cards!A:D,4,FALSE)</f>
        <v>1586</v>
      </c>
      <c r="J4260" s="1">
        <f>SUMIFS(G:G,C:C,C4260,B:B,B4260)</f>
        <v>10</v>
      </c>
      <c r="K4260" s="1">
        <f t="shared" si="132"/>
        <v>0.1</v>
      </c>
      <c r="L4260" s="1">
        <f t="shared" si="133"/>
        <v>158.60000000000002</v>
      </c>
      <c r="M4260" s="1">
        <f>SUMIFS(L:L,B:B,B4260,C:C,C4260)</f>
        <v>2525.9999999999995</v>
      </c>
    </row>
    <row r="4261" spans="1:13" x14ac:dyDescent="0.2">
      <c r="A4261">
        <v>16</v>
      </c>
      <c r="B4261">
        <v>31000</v>
      </c>
      <c r="C4261">
        <v>10</v>
      </c>
      <c r="D4261">
        <v>10</v>
      </c>
      <c r="E4261">
        <v>8</v>
      </c>
      <c r="F4261">
        <v>10</v>
      </c>
      <c r="G4261">
        <v>1</v>
      </c>
      <c r="I4261" s="1">
        <f>VLOOKUP(D4261,cards!A:D,4,FALSE)</f>
        <v>1586</v>
      </c>
      <c r="J4261" s="1">
        <f>SUMIFS(G:G,C:C,C4261,B:B,B4261)</f>
        <v>10</v>
      </c>
      <c r="K4261" s="1">
        <f t="shared" si="132"/>
        <v>0.1</v>
      </c>
      <c r="L4261" s="1">
        <f t="shared" si="133"/>
        <v>158.60000000000002</v>
      </c>
      <c r="M4261" s="1">
        <f>SUMIFS(L:L,B:B,B4261,C:C,C4261)</f>
        <v>2525.9999999999995</v>
      </c>
    </row>
    <row r="4262" spans="1:13" x14ac:dyDescent="0.2">
      <c r="A4262">
        <v>16</v>
      </c>
      <c r="B4262">
        <v>31000</v>
      </c>
      <c r="C4262">
        <v>37</v>
      </c>
      <c r="D4262">
        <v>3</v>
      </c>
      <c r="E4262">
        <v>38</v>
      </c>
      <c r="F4262">
        <v>4</v>
      </c>
      <c r="G4262">
        <v>1</v>
      </c>
      <c r="I4262" s="1">
        <f>VLOOKUP(D4262,cards!A:D,4,FALSE)</f>
        <v>6</v>
      </c>
      <c r="J4262" s="1">
        <f>SUMIFS(G:G,C:C,C4262,B:B,B4262)</f>
        <v>1114</v>
      </c>
      <c r="K4262" s="1">
        <f t="shared" si="132"/>
        <v>8.9766606822262122E-4</v>
      </c>
      <c r="L4262" s="1">
        <f t="shared" si="133"/>
        <v>5.3859964093357273E-3</v>
      </c>
      <c r="M4262" s="1">
        <f>SUMIFS(L:L,B:B,B4262,C:C,C4262)</f>
        <v>78.127468581687666</v>
      </c>
    </row>
    <row r="4263" spans="1:13" x14ac:dyDescent="0.2">
      <c r="A4263">
        <v>16</v>
      </c>
      <c r="B4263">
        <v>31000</v>
      </c>
      <c r="C4263">
        <v>31</v>
      </c>
      <c r="D4263">
        <v>9</v>
      </c>
      <c r="E4263">
        <v>63</v>
      </c>
      <c r="F4263">
        <v>5</v>
      </c>
      <c r="G4263">
        <v>1</v>
      </c>
      <c r="I4263" s="1">
        <f>VLOOKUP(D4263,cards!A:D,4,FALSE)</f>
        <v>786</v>
      </c>
      <c r="J4263" s="1">
        <f>SUMIFS(G:G,C:C,C4263,B:B,B4263)</f>
        <v>99</v>
      </c>
      <c r="K4263" s="1">
        <f t="shared" si="132"/>
        <v>1.0101010101010102E-2</v>
      </c>
      <c r="L4263" s="1">
        <f t="shared" si="133"/>
        <v>7.9393939393939403</v>
      </c>
      <c r="M4263" s="1">
        <f>SUMIFS(L:L,B:B,B4263,C:C,C4263)</f>
        <v>895.09090909090946</v>
      </c>
    </row>
    <row r="4264" spans="1:13" x14ac:dyDescent="0.2">
      <c r="A4264">
        <v>16</v>
      </c>
      <c r="B4264">
        <v>31000</v>
      </c>
      <c r="C4264">
        <v>37</v>
      </c>
      <c r="D4264">
        <v>3</v>
      </c>
      <c r="E4264">
        <v>62</v>
      </c>
      <c r="F4264">
        <v>9</v>
      </c>
      <c r="G4264">
        <v>1</v>
      </c>
      <c r="I4264" s="1">
        <f>VLOOKUP(D4264,cards!A:D,4,FALSE)</f>
        <v>6</v>
      </c>
      <c r="J4264" s="1">
        <f>SUMIFS(G:G,C:C,C4264,B:B,B4264)</f>
        <v>1114</v>
      </c>
      <c r="K4264" s="1">
        <f t="shared" si="132"/>
        <v>8.9766606822262122E-4</v>
      </c>
      <c r="L4264" s="1">
        <f t="shared" si="133"/>
        <v>5.3859964093357273E-3</v>
      </c>
      <c r="M4264" s="1">
        <f>SUMIFS(L:L,B:B,B4264,C:C,C4264)</f>
        <v>78.127468581687666</v>
      </c>
    </row>
    <row r="4265" spans="1:13" x14ac:dyDescent="0.2">
      <c r="A4265">
        <v>16</v>
      </c>
      <c r="B4265">
        <v>31000</v>
      </c>
      <c r="C4265">
        <v>31</v>
      </c>
      <c r="D4265">
        <v>10</v>
      </c>
      <c r="E4265">
        <v>38</v>
      </c>
      <c r="F4265">
        <v>4</v>
      </c>
      <c r="G4265">
        <v>1</v>
      </c>
      <c r="I4265" s="1">
        <f>VLOOKUP(D4265,cards!A:D,4,FALSE)</f>
        <v>1586</v>
      </c>
      <c r="J4265" s="1">
        <f>SUMIFS(G:G,C:C,C4265,B:B,B4265)</f>
        <v>99</v>
      </c>
      <c r="K4265" s="1">
        <f t="shared" si="132"/>
        <v>1.0101010101010102E-2</v>
      </c>
      <c r="L4265" s="1">
        <f t="shared" si="133"/>
        <v>16.020202020202021</v>
      </c>
      <c r="M4265" s="1">
        <f>SUMIFS(L:L,B:B,B4265,C:C,C4265)</f>
        <v>895.09090909090946</v>
      </c>
    </row>
    <row r="4266" spans="1:13" x14ac:dyDescent="0.2">
      <c r="A4266">
        <v>16</v>
      </c>
      <c r="B4266">
        <v>30900</v>
      </c>
      <c r="C4266">
        <v>37</v>
      </c>
      <c r="D4266">
        <v>4</v>
      </c>
      <c r="E4266">
        <v>63</v>
      </c>
      <c r="F4266">
        <v>4</v>
      </c>
      <c r="G4266">
        <v>71627</v>
      </c>
      <c r="I4266" s="1">
        <f>VLOOKUP(D4266,cards!A:D,4,FALSE)</f>
        <v>16</v>
      </c>
      <c r="J4266" s="1">
        <f>SUMIFS(G:G,C:C,C4266,B:B,B4266)</f>
        <v>98853</v>
      </c>
      <c r="K4266" s="1">
        <f t="shared" si="132"/>
        <v>0.72458094342103929</v>
      </c>
      <c r="L4266" s="1">
        <f t="shared" si="133"/>
        <v>11.593295094736629</v>
      </c>
      <c r="M4266" s="1">
        <f>SUMIFS(L:L,B:B,B4266,C:C,C4266)</f>
        <v>21.222299778458915</v>
      </c>
    </row>
    <row r="4267" spans="1:13" x14ac:dyDescent="0.2">
      <c r="A4267">
        <v>16</v>
      </c>
      <c r="B4267">
        <v>30900</v>
      </c>
      <c r="C4267">
        <v>37</v>
      </c>
      <c r="D4267">
        <v>4</v>
      </c>
      <c r="E4267">
        <v>38</v>
      </c>
      <c r="F4267">
        <v>4</v>
      </c>
      <c r="G4267">
        <v>16094</v>
      </c>
      <c r="I4267" s="1">
        <f>VLOOKUP(D4267,cards!A:D,4,FALSE)</f>
        <v>16</v>
      </c>
      <c r="J4267" s="1">
        <f>SUMIFS(G:G,C:C,C4267,B:B,B4267)</f>
        <v>98853</v>
      </c>
      <c r="K4267" s="1">
        <f t="shared" si="132"/>
        <v>0.16280740088818751</v>
      </c>
      <c r="L4267" s="1">
        <f t="shared" si="133"/>
        <v>2.6049184142110002</v>
      </c>
      <c r="M4267" s="1">
        <f>SUMIFS(L:L,B:B,B4267,C:C,C4267)</f>
        <v>21.222299778458915</v>
      </c>
    </row>
    <row r="4268" spans="1:13" x14ac:dyDescent="0.2">
      <c r="A4268">
        <v>16</v>
      </c>
      <c r="B4268">
        <v>30900</v>
      </c>
      <c r="C4268">
        <v>37</v>
      </c>
      <c r="D4268">
        <v>5</v>
      </c>
      <c r="E4268">
        <v>63</v>
      </c>
      <c r="F4268">
        <v>5</v>
      </c>
      <c r="G4268">
        <v>1951</v>
      </c>
      <c r="I4268" s="1">
        <f>VLOOKUP(D4268,cards!A:D,4,FALSE)</f>
        <v>36</v>
      </c>
      <c r="J4268" s="1">
        <f>SUMIFS(G:G,C:C,C4268,B:B,B4268)</f>
        <v>98853</v>
      </c>
      <c r="K4268" s="1">
        <f t="shared" si="132"/>
        <v>1.973637623542027E-2</v>
      </c>
      <c r="L4268" s="1">
        <f t="shared" si="133"/>
        <v>0.71050954447512971</v>
      </c>
      <c r="M4268" s="1">
        <f>SUMIFS(L:L,B:B,B4268,C:C,C4268)</f>
        <v>21.222299778458915</v>
      </c>
    </row>
    <row r="4269" spans="1:13" x14ac:dyDescent="0.2">
      <c r="A4269">
        <v>16</v>
      </c>
      <c r="B4269">
        <v>30900</v>
      </c>
      <c r="C4269">
        <v>37</v>
      </c>
      <c r="D4269">
        <v>5</v>
      </c>
      <c r="E4269">
        <v>63</v>
      </c>
      <c r="F4269">
        <v>4</v>
      </c>
      <c r="G4269">
        <v>1016</v>
      </c>
      <c r="I4269" s="1">
        <f>VLOOKUP(D4269,cards!A:D,4,FALSE)</f>
        <v>36</v>
      </c>
      <c r="J4269" s="1">
        <f>SUMIFS(G:G,C:C,C4269,B:B,B4269)</f>
        <v>98853</v>
      </c>
      <c r="K4269" s="1">
        <f t="shared" si="132"/>
        <v>1.0277887368112247E-2</v>
      </c>
      <c r="L4269" s="1">
        <f t="shared" si="133"/>
        <v>0.37000394525204089</v>
      </c>
      <c r="M4269" s="1">
        <f>SUMIFS(L:L,B:B,B4269,C:C,C4269)</f>
        <v>21.222299778458915</v>
      </c>
    </row>
    <row r="4270" spans="1:13" x14ac:dyDescent="0.2">
      <c r="A4270">
        <v>16</v>
      </c>
      <c r="B4270">
        <v>30900</v>
      </c>
      <c r="C4270">
        <v>37</v>
      </c>
      <c r="D4270">
        <v>6</v>
      </c>
      <c r="E4270">
        <v>38</v>
      </c>
      <c r="F4270">
        <v>6</v>
      </c>
      <c r="G4270">
        <v>958</v>
      </c>
      <c r="I4270" s="1">
        <f>VLOOKUP(D4270,cards!A:D,4,FALSE)</f>
        <v>86</v>
      </c>
      <c r="J4270" s="1">
        <f>SUMIFS(G:G,C:C,C4270,B:B,B4270)</f>
        <v>98853</v>
      </c>
      <c r="K4270" s="1">
        <f t="shared" si="132"/>
        <v>9.6911575774129271E-3</v>
      </c>
      <c r="L4270" s="1">
        <f t="shared" si="133"/>
        <v>0.83343955165751171</v>
      </c>
      <c r="M4270" s="1">
        <f>SUMIFS(L:L,B:B,B4270,C:C,C4270)</f>
        <v>21.222299778458915</v>
      </c>
    </row>
    <row r="4271" spans="1:13" x14ac:dyDescent="0.2">
      <c r="A4271">
        <v>16</v>
      </c>
      <c r="B4271">
        <v>30900</v>
      </c>
      <c r="C4271">
        <v>37</v>
      </c>
      <c r="D4271">
        <v>5</v>
      </c>
      <c r="E4271">
        <v>38</v>
      </c>
      <c r="F4271">
        <v>5</v>
      </c>
      <c r="G4271">
        <v>803</v>
      </c>
      <c r="I4271" s="1">
        <f>VLOOKUP(D4271,cards!A:D,4,FALSE)</f>
        <v>36</v>
      </c>
      <c r="J4271" s="1">
        <f>SUMIFS(G:G,C:C,C4271,B:B,B4271)</f>
        <v>98853</v>
      </c>
      <c r="K4271" s="1">
        <f t="shared" si="132"/>
        <v>8.1231727919233616E-3</v>
      </c>
      <c r="L4271" s="1">
        <f t="shared" si="133"/>
        <v>0.29243422050924101</v>
      </c>
      <c r="M4271" s="1">
        <f>SUMIFS(L:L,B:B,B4271,C:C,C4271)</f>
        <v>21.222299778458915</v>
      </c>
    </row>
    <row r="4272" spans="1:13" x14ac:dyDescent="0.2">
      <c r="A4272">
        <v>16</v>
      </c>
      <c r="B4272">
        <v>30900</v>
      </c>
      <c r="C4272">
        <v>37</v>
      </c>
      <c r="D4272">
        <v>6</v>
      </c>
      <c r="E4272">
        <v>63</v>
      </c>
      <c r="F4272">
        <v>5</v>
      </c>
      <c r="G4272">
        <v>627</v>
      </c>
      <c r="I4272" s="1">
        <f>VLOOKUP(D4272,cards!A:D,4,FALSE)</f>
        <v>86</v>
      </c>
      <c r="J4272" s="1">
        <f>SUMIFS(G:G,C:C,C4272,B:B,B4272)</f>
        <v>98853</v>
      </c>
      <c r="K4272" s="1">
        <f t="shared" si="132"/>
        <v>6.342751358077145E-3</v>
      </c>
      <c r="L4272" s="1">
        <f t="shared" si="133"/>
        <v>0.54547661679463444</v>
      </c>
      <c r="M4272" s="1">
        <f>SUMIFS(L:L,B:B,B4272,C:C,C4272)</f>
        <v>21.222299778458915</v>
      </c>
    </row>
    <row r="4273" spans="1:13" x14ac:dyDescent="0.2">
      <c r="A4273">
        <v>16</v>
      </c>
      <c r="B4273">
        <v>30900</v>
      </c>
      <c r="C4273">
        <v>37</v>
      </c>
      <c r="D4273">
        <v>6</v>
      </c>
      <c r="E4273">
        <v>63</v>
      </c>
      <c r="F4273">
        <v>6</v>
      </c>
      <c r="G4273">
        <v>612</v>
      </c>
      <c r="I4273" s="1">
        <f>VLOOKUP(D4273,cards!A:D,4,FALSE)</f>
        <v>86</v>
      </c>
      <c r="J4273" s="1">
        <f>SUMIFS(G:G,C:C,C4273,B:B,B4273)</f>
        <v>98853</v>
      </c>
      <c r="K4273" s="1">
        <f t="shared" si="132"/>
        <v>6.1910108949652515E-3</v>
      </c>
      <c r="L4273" s="1">
        <f t="shared" si="133"/>
        <v>0.5324269369670116</v>
      </c>
      <c r="M4273" s="1">
        <f>SUMIFS(L:L,B:B,B4273,C:C,C4273)</f>
        <v>21.222299778458915</v>
      </c>
    </row>
    <row r="4274" spans="1:13" x14ac:dyDescent="0.2">
      <c r="A4274">
        <v>16</v>
      </c>
      <c r="B4274">
        <v>30900</v>
      </c>
      <c r="C4274">
        <v>37</v>
      </c>
      <c r="D4274">
        <v>5</v>
      </c>
      <c r="E4274">
        <v>38</v>
      </c>
      <c r="F4274">
        <v>4</v>
      </c>
      <c r="G4274">
        <v>493</v>
      </c>
      <c r="I4274" s="1">
        <f>VLOOKUP(D4274,cards!A:D,4,FALSE)</f>
        <v>36</v>
      </c>
      <c r="J4274" s="1">
        <f>SUMIFS(G:G,C:C,C4274,B:B,B4274)</f>
        <v>98853</v>
      </c>
      <c r="K4274" s="1">
        <f t="shared" si="132"/>
        <v>4.9872032209442307E-3</v>
      </c>
      <c r="L4274" s="1">
        <f t="shared" si="133"/>
        <v>0.17953931595399231</v>
      </c>
      <c r="M4274" s="1">
        <f>SUMIFS(L:L,B:B,B4274,C:C,C4274)</f>
        <v>21.222299778458915</v>
      </c>
    </row>
    <row r="4275" spans="1:13" x14ac:dyDescent="0.2">
      <c r="A4275">
        <v>16</v>
      </c>
      <c r="B4275">
        <v>30900</v>
      </c>
      <c r="C4275">
        <v>37</v>
      </c>
      <c r="D4275">
        <v>4</v>
      </c>
      <c r="E4275">
        <v>26</v>
      </c>
      <c r="F4275">
        <v>8</v>
      </c>
      <c r="G4275">
        <v>450</v>
      </c>
      <c r="I4275" s="1">
        <f>VLOOKUP(D4275,cards!A:D,4,FALSE)</f>
        <v>16</v>
      </c>
      <c r="J4275" s="1">
        <f>SUMIFS(G:G,C:C,C4275,B:B,B4275)</f>
        <v>98853</v>
      </c>
      <c r="K4275" s="1">
        <f t="shared" si="132"/>
        <v>4.5522138933568029E-3</v>
      </c>
      <c r="L4275" s="1">
        <f t="shared" si="133"/>
        <v>7.2835422293708846E-2</v>
      </c>
      <c r="M4275" s="1">
        <f>SUMIFS(L:L,B:B,B4275,C:C,C4275)</f>
        <v>21.222299778458915</v>
      </c>
    </row>
    <row r="4276" spans="1:13" x14ac:dyDescent="0.2">
      <c r="A4276">
        <v>16</v>
      </c>
      <c r="B4276">
        <v>30900</v>
      </c>
      <c r="C4276">
        <v>37</v>
      </c>
      <c r="D4276">
        <v>7</v>
      </c>
      <c r="E4276">
        <v>38</v>
      </c>
      <c r="F4276">
        <v>7</v>
      </c>
      <c r="G4276">
        <v>428</v>
      </c>
      <c r="I4276" s="1">
        <f>VLOOKUP(D4276,cards!A:D,4,FALSE)</f>
        <v>186</v>
      </c>
      <c r="J4276" s="1">
        <f>SUMIFS(G:G,C:C,C4276,B:B,B4276)</f>
        <v>98853</v>
      </c>
      <c r="K4276" s="1">
        <f t="shared" si="132"/>
        <v>4.3296612141260253E-3</v>
      </c>
      <c r="L4276" s="1">
        <f t="shared" si="133"/>
        <v>0.80531698582744071</v>
      </c>
      <c r="M4276" s="1">
        <f>SUMIFS(L:L,B:B,B4276,C:C,C4276)</f>
        <v>21.222299778458915</v>
      </c>
    </row>
    <row r="4277" spans="1:13" x14ac:dyDescent="0.2">
      <c r="A4277">
        <v>16</v>
      </c>
      <c r="B4277">
        <v>30900</v>
      </c>
      <c r="C4277">
        <v>37</v>
      </c>
      <c r="D4277">
        <v>6</v>
      </c>
      <c r="E4277">
        <v>38</v>
      </c>
      <c r="F4277">
        <v>5</v>
      </c>
      <c r="G4277">
        <v>424</v>
      </c>
      <c r="I4277" s="1">
        <f>VLOOKUP(D4277,cards!A:D,4,FALSE)</f>
        <v>86</v>
      </c>
      <c r="J4277" s="1">
        <f>SUMIFS(G:G,C:C,C4277,B:B,B4277)</f>
        <v>98853</v>
      </c>
      <c r="K4277" s="1">
        <f t="shared" si="132"/>
        <v>4.2891970906295202E-3</v>
      </c>
      <c r="L4277" s="1">
        <f t="shared" si="133"/>
        <v>0.36887094979413876</v>
      </c>
      <c r="M4277" s="1">
        <f>SUMIFS(L:L,B:B,B4277,C:C,C4277)</f>
        <v>21.222299778458915</v>
      </c>
    </row>
    <row r="4278" spans="1:13" x14ac:dyDescent="0.2">
      <c r="A4278">
        <v>16</v>
      </c>
      <c r="B4278">
        <v>30900</v>
      </c>
      <c r="C4278">
        <v>37</v>
      </c>
      <c r="D4278">
        <v>5</v>
      </c>
      <c r="E4278">
        <v>26</v>
      </c>
      <c r="F4278">
        <v>9</v>
      </c>
      <c r="G4278">
        <v>418</v>
      </c>
      <c r="I4278" s="1">
        <f>VLOOKUP(D4278,cards!A:D,4,FALSE)</f>
        <v>36</v>
      </c>
      <c r="J4278" s="1">
        <f>SUMIFS(G:G,C:C,C4278,B:B,B4278)</f>
        <v>98853</v>
      </c>
      <c r="K4278" s="1">
        <f t="shared" si="132"/>
        <v>4.2285009053847633E-3</v>
      </c>
      <c r="L4278" s="1">
        <f t="shared" si="133"/>
        <v>0.15222603259385148</v>
      </c>
      <c r="M4278" s="1">
        <f>SUMIFS(L:L,B:B,B4278,C:C,C4278)</f>
        <v>21.222299778458915</v>
      </c>
    </row>
    <row r="4279" spans="1:13" x14ac:dyDescent="0.2">
      <c r="A4279">
        <v>16</v>
      </c>
      <c r="B4279">
        <v>30900</v>
      </c>
      <c r="C4279">
        <v>37</v>
      </c>
      <c r="D4279">
        <v>5</v>
      </c>
      <c r="E4279">
        <v>26</v>
      </c>
      <c r="F4279">
        <v>8</v>
      </c>
      <c r="G4279">
        <v>394</v>
      </c>
      <c r="I4279" s="1">
        <f>VLOOKUP(D4279,cards!A:D,4,FALSE)</f>
        <v>36</v>
      </c>
      <c r="J4279" s="1">
        <f>SUMIFS(G:G,C:C,C4279,B:B,B4279)</f>
        <v>98853</v>
      </c>
      <c r="K4279" s="1">
        <f t="shared" si="132"/>
        <v>3.9857161644057341E-3</v>
      </c>
      <c r="L4279" s="1">
        <f t="shared" si="133"/>
        <v>0.14348578191860642</v>
      </c>
      <c r="M4279" s="1">
        <f>SUMIFS(L:L,B:B,B4279,C:C,C4279)</f>
        <v>21.222299778458915</v>
      </c>
    </row>
    <row r="4280" spans="1:13" x14ac:dyDescent="0.2">
      <c r="A4280">
        <v>16</v>
      </c>
      <c r="B4280">
        <v>30900</v>
      </c>
      <c r="C4280">
        <v>37</v>
      </c>
      <c r="D4280">
        <v>7</v>
      </c>
      <c r="E4280">
        <v>63</v>
      </c>
      <c r="F4280">
        <v>6</v>
      </c>
      <c r="G4280">
        <v>304</v>
      </c>
      <c r="I4280" s="1">
        <f>VLOOKUP(D4280,cards!A:D,4,FALSE)</f>
        <v>186</v>
      </c>
      <c r="J4280" s="1">
        <f>SUMIFS(G:G,C:C,C4280,B:B,B4280)</f>
        <v>98853</v>
      </c>
      <c r="K4280" s="1">
        <f t="shared" si="132"/>
        <v>3.0752733857343732E-3</v>
      </c>
      <c r="L4280" s="1">
        <f t="shared" si="133"/>
        <v>0.57200084974659338</v>
      </c>
      <c r="M4280" s="1">
        <f>SUMIFS(L:L,B:B,B4280,C:C,C4280)</f>
        <v>21.222299778458915</v>
      </c>
    </row>
    <row r="4281" spans="1:13" x14ac:dyDescent="0.2">
      <c r="A4281">
        <v>16</v>
      </c>
      <c r="B4281">
        <v>30900</v>
      </c>
      <c r="C4281">
        <v>37</v>
      </c>
      <c r="D4281">
        <v>4</v>
      </c>
      <c r="E4281">
        <v>26</v>
      </c>
      <c r="F4281">
        <v>9</v>
      </c>
      <c r="G4281">
        <v>300</v>
      </c>
      <c r="I4281" s="1">
        <f>VLOOKUP(D4281,cards!A:D,4,FALSE)</f>
        <v>16</v>
      </c>
      <c r="J4281" s="1">
        <f>SUMIFS(G:G,C:C,C4281,B:B,B4281)</f>
        <v>98853</v>
      </c>
      <c r="K4281" s="1">
        <f t="shared" si="132"/>
        <v>3.0348092622378684E-3</v>
      </c>
      <c r="L4281" s="1">
        <f t="shared" si="133"/>
        <v>4.8556948195805895E-2</v>
      </c>
      <c r="M4281" s="1">
        <f>SUMIFS(L:L,B:B,B4281,C:C,C4281)</f>
        <v>21.222299778458915</v>
      </c>
    </row>
    <row r="4282" spans="1:13" x14ac:dyDescent="0.2">
      <c r="A4282">
        <v>16</v>
      </c>
      <c r="B4282">
        <v>30900</v>
      </c>
      <c r="C4282">
        <v>37</v>
      </c>
      <c r="D4282">
        <v>4</v>
      </c>
      <c r="E4282">
        <v>38</v>
      </c>
      <c r="F4282">
        <v>3</v>
      </c>
      <c r="G4282">
        <v>217</v>
      </c>
      <c r="I4282" s="1">
        <f>VLOOKUP(D4282,cards!A:D,4,FALSE)</f>
        <v>16</v>
      </c>
      <c r="J4282" s="1">
        <f>SUMIFS(G:G,C:C,C4282,B:B,B4282)</f>
        <v>98853</v>
      </c>
      <c r="K4282" s="1">
        <f t="shared" si="132"/>
        <v>2.1951786996853915E-3</v>
      </c>
      <c r="L4282" s="1">
        <f t="shared" si="133"/>
        <v>3.5122859194966265E-2</v>
      </c>
      <c r="M4282" s="1">
        <f>SUMIFS(L:L,B:B,B4282,C:C,C4282)</f>
        <v>21.222299778458915</v>
      </c>
    </row>
    <row r="4283" spans="1:13" x14ac:dyDescent="0.2">
      <c r="A4283">
        <v>16</v>
      </c>
      <c r="B4283">
        <v>30900</v>
      </c>
      <c r="C4283">
        <v>37</v>
      </c>
      <c r="D4283">
        <v>4</v>
      </c>
      <c r="E4283">
        <v>26</v>
      </c>
      <c r="F4283">
        <v>7</v>
      </c>
      <c r="G4283">
        <v>162</v>
      </c>
      <c r="I4283" s="1">
        <f>VLOOKUP(D4283,cards!A:D,4,FALSE)</f>
        <v>16</v>
      </c>
      <c r="J4283" s="1">
        <f>SUMIFS(G:G,C:C,C4283,B:B,B4283)</f>
        <v>98853</v>
      </c>
      <c r="K4283" s="1">
        <f t="shared" si="132"/>
        <v>1.6387970016084488E-3</v>
      </c>
      <c r="L4283" s="1">
        <f t="shared" si="133"/>
        <v>2.6220752025735181E-2</v>
      </c>
      <c r="M4283" s="1">
        <f>SUMIFS(L:L,B:B,B4283,C:C,C4283)</f>
        <v>21.222299778458915</v>
      </c>
    </row>
    <row r="4284" spans="1:13" x14ac:dyDescent="0.2">
      <c r="A4284">
        <v>16</v>
      </c>
      <c r="B4284">
        <v>30900</v>
      </c>
      <c r="C4284">
        <v>37</v>
      </c>
      <c r="D4284">
        <v>4</v>
      </c>
      <c r="E4284">
        <v>63</v>
      </c>
      <c r="F4284">
        <v>3</v>
      </c>
      <c r="G4284">
        <v>160</v>
      </c>
      <c r="I4284" s="1">
        <f>VLOOKUP(D4284,cards!A:D,4,FALSE)</f>
        <v>16</v>
      </c>
      <c r="J4284" s="1">
        <f>SUMIFS(G:G,C:C,C4284,B:B,B4284)</f>
        <v>98853</v>
      </c>
      <c r="K4284" s="1">
        <f t="shared" si="132"/>
        <v>1.6185649398601965E-3</v>
      </c>
      <c r="L4284" s="1">
        <f t="shared" si="133"/>
        <v>2.5897039037763143E-2</v>
      </c>
      <c r="M4284" s="1">
        <f>SUMIFS(L:L,B:B,B4284,C:C,C4284)</f>
        <v>21.222299778458915</v>
      </c>
    </row>
    <row r="4285" spans="1:13" x14ac:dyDescent="0.2">
      <c r="A4285">
        <v>16</v>
      </c>
      <c r="B4285">
        <v>30900</v>
      </c>
      <c r="C4285">
        <v>31</v>
      </c>
      <c r="D4285">
        <v>9</v>
      </c>
      <c r="E4285">
        <v>26</v>
      </c>
      <c r="F4285">
        <v>8</v>
      </c>
      <c r="G4285">
        <v>136</v>
      </c>
      <c r="I4285" s="1">
        <f>VLOOKUP(D4285,cards!A:D,4,FALSE)</f>
        <v>786</v>
      </c>
      <c r="J4285" s="1">
        <f>SUMIFS(G:G,C:C,C4285,B:B,B4285)</f>
        <v>752</v>
      </c>
      <c r="K4285" s="1">
        <f t="shared" si="132"/>
        <v>0.18085106382978725</v>
      </c>
      <c r="L4285" s="1">
        <f t="shared" si="133"/>
        <v>142.14893617021278</v>
      </c>
      <c r="M4285" s="1">
        <f>SUMIFS(L:L,B:B,B4285,C:C,C4285)</f>
        <v>924.60106382978688</v>
      </c>
    </row>
    <row r="4286" spans="1:13" x14ac:dyDescent="0.2">
      <c r="A4286">
        <v>16</v>
      </c>
      <c r="B4286">
        <v>30900</v>
      </c>
      <c r="C4286">
        <v>37</v>
      </c>
      <c r="D4286">
        <v>5</v>
      </c>
      <c r="E4286">
        <v>0</v>
      </c>
      <c r="F4286">
        <v>0</v>
      </c>
      <c r="G4286">
        <v>132</v>
      </c>
      <c r="I4286" s="1">
        <f>VLOOKUP(D4286,cards!A:D,4,FALSE)</f>
        <v>36</v>
      </c>
      <c r="J4286" s="1">
        <f>SUMIFS(G:G,C:C,C4286,B:B,B4286)</f>
        <v>98853</v>
      </c>
      <c r="K4286" s="1">
        <f t="shared" si="132"/>
        <v>1.3353160753846621E-3</v>
      </c>
      <c r="L4286" s="1">
        <f t="shared" si="133"/>
        <v>4.8071378713847833E-2</v>
      </c>
      <c r="M4286" s="1">
        <f>SUMIFS(L:L,B:B,B4286,C:C,C4286)</f>
        <v>21.222299778458915</v>
      </c>
    </row>
    <row r="4287" spans="1:13" x14ac:dyDescent="0.2">
      <c r="A4287">
        <v>16</v>
      </c>
      <c r="B4287">
        <v>30900</v>
      </c>
      <c r="C4287">
        <v>37</v>
      </c>
      <c r="D4287">
        <v>4</v>
      </c>
      <c r="E4287">
        <v>63</v>
      </c>
      <c r="F4287">
        <v>5</v>
      </c>
      <c r="G4287">
        <v>108</v>
      </c>
      <c r="I4287" s="1">
        <f>VLOOKUP(D4287,cards!A:D,4,FALSE)</f>
        <v>16</v>
      </c>
      <c r="J4287" s="1">
        <f>SUMIFS(G:G,C:C,C4287,B:B,B4287)</f>
        <v>98853</v>
      </c>
      <c r="K4287" s="1">
        <f t="shared" si="132"/>
        <v>1.0925313344056326E-3</v>
      </c>
      <c r="L4287" s="1">
        <f t="shared" si="133"/>
        <v>1.7480501350490122E-2</v>
      </c>
      <c r="M4287" s="1">
        <f>SUMIFS(L:L,B:B,B4287,C:C,C4287)</f>
        <v>21.222299778458915</v>
      </c>
    </row>
    <row r="4288" spans="1:13" x14ac:dyDescent="0.2">
      <c r="A4288">
        <v>16</v>
      </c>
      <c r="B4288">
        <v>30900</v>
      </c>
      <c r="C4288">
        <v>19</v>
      </c>
      <c r="D4288">
        <v>12</v>
      </c>
      <c r="E4288">
        <v>26</v>
      </c>
      <c r="F4288">
        <v>9</v>
      </c>
      <c r="G4288">
        <v>102</v>
      </c>
      <c r="I4288" s="1">
        <f>VLOOKUP(D4288,cards!A:D,4,FALSE)</f>
        <v>4586</v>
      </c>
      <c r="J4288" s="1">
        <f>SUMIFS(G:G,C:C,C4288,B:B,B4288)</f>
        <v>340</v>
      </c>
      <c r="K4288" s="1">
        <f t="shared" si="132"/>
        <v>0.3</v>
      </c>
      <c r="L4288" s="1">
        <f t="shared" si="133"/>
        <v>1375.8</v>
      </c>
      <c r="M4288" s="1">
        <f>SUMIFS(L:L,B:B,B4288,C:C,C4288)</f>
        <v>3797.7647058823522</v>
      </c>
    </row>
    <row r="4289" spans="1:13" x14ac:dyDescent="0.2">
      <c r="A4289">
        <v>16</v>
      </c>
      <c r="B4289">
        <v>30900</v>
      </c>
      <c r="C4289">
        <v>31</v>
      </c>
      <c r="D4289">
        <v>9</v>
      </c>
      <c r="E4289">
        <v>26</v>
      </c>
      <c r="F4289">
        <v>9</v>
      </c>
      <c r="G4289">
        <v>101</v>
      </c>
      <c r="I4289" s="1">
        <f>VLOOKUP(D4289,cards!A:D,4,FALSE)</f>
        <v>786</v>
      </c>
      <c r="J4289" s="1">
        <f>SUMIFS(G:G,C:C,C4289,B:B,B4289)</f>
        <v>752</v>
      </c>
      <c r="K4289" s="1">
        <f t="shared" si="132"/>
        <v>0.13430851063829788</v>
      </c>
      <c r="L4289" s="1">
        <f t="shared" si="133"/>
        <v>105.56648936170214</v>
      </c>
      <c r="M4289" s="1">
        <f>SUMIFS(L:L,B:B,B4289,C:C,C4289)</f>
        <v>924.60106382978688</v>
      </c>
    </row>
    <row r="4290" spans="1:13" x14ac:dyDescent="0.2">
      <c r="A4290">
        <v>16</v>
      </c>
      <c r="B4290">
        <v>30900</v>
      </c>
      <c r="C4290">
        <v>37</v>
      </c>
      <c r="D4290">
        <v>3</v>
      </c>
      <c r="E4290">
        <v>26</v>
      </c>
      <c r="F4290">
        <v>8</v>
      </c>
      <c r="G4290">
        <v>101</v>
      </c>
      <c r="I4290" s="1">
        <f>VLOOKUP(D4290,cards!A:D,4,FALSE)</f>
        <v>6</v>
      </c>
      <c r="J4290" s="1">
        <f>SUMIFS(G:G,C:C,C4290,B:B,B4290)</f>
        <v>98853</v>
      </c>
      <c r="K4290" s="1">
        <f t="shared" si="132"/>
        <v>1.021719118286749E-3</v>
      </c>
      <c r="L4290" s="1">
        <f t="shared" si="133"/>
        <v>6.1303147097204937E-3</v>
      </c>
      <c r="M4290" s="1">
        <f>SUMIFS(L:L,B:B,B4290,C:C,C4290)</f>
        <v>21.222299778458915</v>
      </c>
    </row>
    <row r="4291" spans="1:13" x14ac:dyDescent="0.2">
      <c r="A4291">
        <v>16</v>
      </c>
      <c r="B4291">
        <v>30900</v>
      </c>
      <c r="C4291">
        <v>37</v>
      </c>
      <c r="D4291">
        <v>7</v>
      </c>
      <c r="E4291">
        <v>63</v>
      </c>
      <c r="F4291">
        <v>7</v>
      </c>
      <c r="G4291">
        <v>95</v>
      </c>
      <c r="I4291" s="1">
        <f>VLOOKUP(D4291,cards!A:D,4,FALSE)</f>
        <v>186</v>
      </c>
      <c r="J4291" s="1">
        <f>SUMIFS(G:G,C:C,C4291,B:B,B4291)</f>
        <v>98853</v>
      </c>
      <c r="K4291" s="1">
        <f t="shared" ref="K4291:K4354" si="134">G4291/J4291</f>
        <v>9.6102293304199161E-4</v>
      </c>
      <c r="L4291" s="1">
        <f t="shared" ref="L4291:L4354" si="135">I4291*K4291</f>
        <v>0.17875026554581044</v>
      </c>
      <c r="M4291" s="1">
        <f>SUMIFS(L:L,B:B,B4291,C:C,C4291)</f>
        <v>21.222299778458915</v>
      </c>
    </row>
    <row r="4292" spans="1:13" x14ac:dyDescent="0.2">
      <c r="A4292">
        <v>16</v>
      </c>
      <c r="B4292">
        <v>30900</v>
      </c>
      <c r="C4292">
        <v>37</v>
      </c>
      <c r="D4292">
        <v>8</v>
      </c>
      <c r="E4292">
        <v>38</v>
      </c>
      <c r="F4292">
        <v>7</v>
      </c>
      <c r="G4292">
        <v>83</v>
      </c>
      <c r="I4292" s="1">
        <f>VLOOKUP(D4292,cards!A:D,4,FALSE)</f>
        <v>386</v>
      </c>
      <c r="J4292" s="1">
        <f>SUMIFS(G:G,C:C,C4292,B:B,B4292)</f>
        <v>98853</v>
      </c>
      <c r="K4292" s="1">
        <f t="shared" si="134"/>
        <v>8.3963056255247689E-4</v>
      </c>
      <c r="L4292" s="1">
        <f t="shared" si="135"/>
        <v>0.32409739714525609</v>
      </c>
      <c r="M4292" s="1">
        <f>SUMIFS(L:L,B:B,B4292,C:C,C4292)</f>
        <v>21.222299778458915</v>
      </c>
    </row>
    <row r="4293" spans="1:13" x14ac:dyDescent="0.2">
      <c r="A4293">
        <v>16</v>
      </c>
      <c r="B4293">
        <v>30900</v>
      </c>
      <c r="C4293">
        <v>37</v>
      </c>
      <c r="D4293">
        <v>7</v>
      </c>
      <c r="E4293">
        <v>38</v>
      </c>
      <c r="F4293">
        <v>6</v>
      </c>
      <c r="G4293">
        <v>79</v>
      </c>
      <c r="I4293" s="1">
        <f>VLOOKUP(D4293,cards!A:D,4,FALSE)</f>
        <v>186</v>
      </c>
      <c r="J4293" s="1">
        <f>SUMIFS(G:G,C:C,C4293,B:B,B4293)</f>
        <v>98853</v>
      </c>
      <c r="K4293" s="1">
        <f t="shared" si="134"/>
        <v>7.9916643905597205E-4</v>
      </c>
      <c r="L4293" s="1">
        <f t="shared" si="135"/>
        <v>0.1486449576644108</v>
      </c>
      <c r="M4293" s="1">
        <f>SUMIFS(L:L,B:B,B4293,C:C,C4293)</f>
        <v>21.222299778458915</v>
      </c>
    </row>
    <row r="4294" spans="1:13" x14ac:dyDescent="0.2">
      <c r="A4294">
        <v>16</v>
      </c>
      <c r="B4294">
        <v>30900</v>
      </c>
      <c r="C4294">
        <v>37</v>
      </c>
      <c r="D4294">
        <v>6</v>
      </c>
      <c r="E4294">
        <v>0</v>
      </c>
      <c r="F4294">
        <v>0</v>
      </c>
      <c r="G4294">
        <v>78</v>
      </c>
      <c r="I4294" s="1">
        <f>VLOOKUP(D4294,cards!A:D,4,FALSE)</f>
        <v>86</v>
      </c>
      <c r="J4294" s="1">
        <f>SUMIFS(G:G,C:C,C4294,B:B,B4294)</f>
        <v>98853</v>
      </c>
      <c r="K4294" s="1">
        <f t="shared" si="134"/>
        <v>7.8905040818184576E-4</v>
      </c>
      <c r="L4294" s="1">
        <f t="shared" si="135"/>
        <v>6.7858335103638742E-2</v>
      </c>
      <c r="M4294" s="1">
        <f>SUMIFS(L:L,B:B,B4294,C:C,C4294)</f>
        <v>21.222299778458915</v>
      </c>
    </row>
    <row r="4295" spans="1:13" x14ac:dyDescent="0.2">
      <c r="A4295">
        <v>16</v>
      </c>
      <c r="B4295">
        <v>30900</v>
      </c>
      <c r="C4295">
        <v>37</v>
      </c>
      <c r="D4295">
        <v>5</v>
      </c>
      <c r="E4295">
        <v>26</v>
      </c>
      <c r="F4295">
        <v>10</v>
      </c>
      <c r="G4295">
        <v>71</v>
      </c>
      <c r="I4295" s="1">
        <f>VLOOKUP(D4295,cards!A:D,4,FALSE)</f>
        <v>36</v>
      </c>
      <c r="J4295" s="1">
        <f>SUMIFS(G:G,C:C,C4295,B:B,B4295)</f>
        <v>98853</v>
      </c>
      <c r="K4295" s="1">
        <f t="shared" si="134"/>
        <v>7.1823819206296216E-4</v>
      </c>
      <c r="L4295" s="1">
        <f t="shared" si="135"/>
        <v>2.5856574914266638E-2</v>
      </c>
      <c r="M4295" s="1">
        <f>SUMIFS(L:L,B:B,B4295,C:C,C4295)</f>
        <v>21.222299778458915</v>
      </c>
    </row>
    <row r="4296" spans="1:13" x14ac:dyDescent="0.2">
      <c r="A4296">
        <v>16</v>
      </c>
      <c r="B4296">
        <v>30900</v>
      </c>
      <c r="C4296">
        <v>10</v>
      </c>
      <c r="D4296">
        <v>8</v>
      </c>
      <c r="E4296">
        <v>26</v>
      </c>
      <c r="F4296">
        <v>7</v>
      </c>
      <c r="G4296">
        <v>68</v>
      </c>
      <c r="I4296" s="1">
        <f>VLOOKUP(D4296,cards!A:D,4,FALSE)</f>
        <v>386</v>
      </c>
      <c r="J4296" s="1">
        <f>SUMIFS(G:G,C:C,C4296,B:B,B4296)</f>
        <v>185</v>
      </c>
      <c r="K4296" s="1">
        <f t="shared" si="134"/>
        <v>0.36756756756756759</v>
      </c>
      <c r="L4296" s="1">
        <f t="shared" si="135"/>
        <v>141.88108108108108</v>
      </c>
      <c r="M4296" s="1">
        <f>SUMIFS(L:L,B:B,B4296,C:C,C4296)</f>
        <v>1528.7027027027034</v>
      </c>
    </row>
    <row r="4297" spans="1:13" x14ac:dyDescent="0.2">
      <c r="A4297">
        <v>16</v>
      </c>
      <c r="B4297">
        <v>30900</v>
      </c>
      <c r="C4297">
        <v>31</v>
      </c>
      <c r="D4297">
        <v>9</v>
      </c>
      <c r="E4297">
        <v>26</v>
      </c>
      <c r="F4297">
        <v>7</v>
      </c>
      <c r="G4297">
        <v>66</v>
      </c>
      <c r="I4297" s="1">
        <f>VLOOKUP(D4297,cards!A:D,4,FALSE)</f>
        <v>786</v>
      </c>
      <c r="J4297" s="1">
        <f>SUMIFS(G:G,C:C,C4297,B:B,B4297)</f>
        <v>752</v>
      </c>
      <c r="K4297" s="1">
        <f t="shared" si="134"/>
        <v>8.7765957446808512E-2</v>
      </c>
      <c r="L4297" s="1">
        <f t="shared" si="135"/>
        <v>68.984042553191486</v>
      </c>
      <c r="M4297" s="1">
        <f>SUMIFS(L:L,B:B,B4297,C:C,C4297)</f>
        <v>924.60106382978688</v>
      </c>
    </row>
    <row r="4298" spans="1:13" x14ac:dyDescent="0.2">
      <c r="A4298">
        <v>16</v>
      </c>
      <c r="B4298">
        <v>30900</v>
      </c>
      <c r="C4298">
        <v>37</v>
      </c>
      <c r="D4298">
        <v>5</v>
      </c>
      <c r="E4298">
        <v>63</v>
      </c>
      <c r="F4298">
        <v>3</v>
      </c>
      <c r="G4298">
        <v>54</v>
      </c>
      <c r="I4298" s="1">
        <f>VLOOKUP(D4298,cards!A:D,4,FALSE)</f>
        <v>36</v>
      </c>
      <c r="J4298" s="1">
        <f>SUMIFS(G:G,C:C,C4298,B:B,B4298)</f>
        <v>98853</v>
      </c>
      <c r="K4298" s="1">
        <f t="shared" si="134"/>
        <v>5.4626566720281631E-4</v>
      </c>
      <c r="L4298" s="1">
        <f t="shared" si="135"/>
        <v>1.9665564019301387E-2</v>
      </c>
      <c r="M4298" s="1">
        <f>SUMIFS(L:L,B:B,B4298,C:C,C4298)</f>
        <v>21.222299778458915</v>
      </c>
    </row>
    <row r="4299" spans="1:13" x14ac:dyDescent="0.2">
      <c r="A4299">
        <v>16</v>
      </c>
      <c r="B4299">
        <v>30900</v>
      </c>
      <c r="C4299">
        <v>31</v>
      </c>
      <c r="D4299">
        <v>8</v>
      </c>
      <c r="E4299">
        <v>62</v>
      </c>
      <c r="F4299">
        <v>8</v>
      </c>
      <c r="G4299">
        <v>53</v>
      </c>
      <c r="I4299" s="1">
        <f>VLOOKUP(D4299,cards!A:D,4,FALSE)</f>
        <v>386</v>
      </c>
      <c r="J4299" s="1">
        <f>SUMIFS(G:G,C:C,C4299,B:B,B4299)</f>
        <v>752</v>
      </c>
      <c r="K4299" s="1">
        <f t="shared" si="134"/>
        <v>7.0478723404255317E-2</v>
      </c>
      <c r="L4299" s="1">
        <f t="shared" si="135"/>
        <v>27.204787234042552</v>
      </c>
      <c r="M4299" s="1">
        <f>SUMIFS(L:L,B:B,B4299,C:C,C4299)</f>
        <v>924.60106382978688</v>
      </c>
    </row>
    <row r="4300" spans="1:13" x14ac:dyDescent="0.2">
      <c r="A4300">
        <v>16</v>
      </c>
      <c r="B4300">
        <v>30900</v>
      </c>
      <c r="C4300">
        <v>31</v>
      </c>
      <c r="D4300">
        <v>8</v>
      </c>
      <c r="E4300">
        <v>26</v>
      </c>
      <c r="F4300">
        <v>8</v>
      </c>
      <c r="G4300">
        <v>47</v>
      </c>
      <c r="I4300" s="1">
        <f>VLOOKUP(D4300,cards!A:D,4,FALSE)</f>
        <v>386</v>
      </c>
      <c r="J4300" s="1">
        <f>SUMIFS(G:G,C:C,C4300,B:B,B4300)</f>
        <v>752</v>
      </c>
      <c r="K4300" s="1">
        <f t="shared" si="134"/>
        <v>6.25E-2</v>
      </c>
      <c r="L4300" s="1">
        <f t="shared" si="135"/>
        <v>24.125</v>
      </c>
      <c r="M4300" s="1">
        <f>SUMIFS(L:L,B:B,B4300,C:C,C4300)</f>
        <v>924.60106382978688</v>
      </c>
    </row>
    <row r="4301" spans="1:13" x14ac:dyDescent="0.2">
      <c r="A4301">
        <v>16</v>
      </c>
      <c r="B4301">
        <v>30900</v>
      </c>
      <c r="C4301">
        <v>37</v>
      </c>
      <c r="D4301">
        <v>5</v>
      </c>
      <c r="E4301">
        <v>32</v>
      </c>
      <c r="F4301">
        <v>9</v>
      </c>
      <c r="G4301">
        <v>44</v>
      </c>
      <c r="I4301" s="1">
        <f>VLOOKUP(D4301,cards!A:D,4,FALSE)</f>
        <v>36</v>
      </c>
      <c r="J4301" s="1">
        <f>SUMIFS(G:G,C:C,C4301,B:B,B4301)</f>
        <v>98853</v>
      </c>
      <c r="K4301" s="1">
        <f t="shared" si="134"/>
        <v>4.4510535846155401E-4</v>
      </c>
      <c r="L4301" s="1">
        <f t="shared" si="135"/>
        <v>1.6023792904615943E-2</v>
      </c>
      <c r="M4301" s="1">
        <f>SUMIFS(L:L,B:B,B4301,C:C,C4301)</f>
        <v>21.222299778458915</v>
      </c>
    </row>
    <row r="4302" spans="1:13" x14ac:dyDescent="0.2">
      <c r="A4302">
        <v>16</v>
      </c>
      <c r="B4302">
        <v>30900</v>
      </c>
      <c r="C4302">
        <v>37</v>
      </c>
      <c r="D4302">
        <v>3</v>
      </c>
      <c r="E4302">
        <v>26</v>
      </c>
      <c r="F4302">
        <v>7</v>
      </c>
      <c r="G4302">
        <v>38</v>
      </c>
      <c r="I4302" s="1">
        <f>VLOOKUP(D4302,cards!A:D,4,FALSE)</f>
        <v>6</v>
      </c>
      <c r="J4302" s="1">
        <f>SUMIFS(G:G,C:C,C4302,B:B,B4302)</f>
        <v>98853</v>
      </c>
      <c r="K4302" s="1">
        <f t="shared" si="134"/>
        <v>3.8440917321679664E-4</v>
      </c>
      <c r="L4302" s="1">
        <f t="shared" si="135"/>
        <v>2.3064550393007799E-3</v>
      </c>
      <c r="M4302" s="1">
        <f>SUMIFS(L:L,B:B,B4302,C:C,C4302)</f>
        <v>21.222299778458915</v>
      </c>
    </row>
    <row r="4303" spans="1:13" x14ac:dyDescent="0.2">
      <c r="A4303">
        <v>16</v>
      </c>
      <c r="B4303">
        <v>30900</v>
      </c>
      <c r="C4303">
        <v>19</v>
      </c>
      <c r="D4303">
        <v>10</v>
      </c>
      <c r="E4303">
        <v>26</v>
      </c>
      <c r="F4303">
        <v>7</v>
      </c>
      <c r="G4303">
        <v>36</v>
      </c>
      <c r="I4303" s="1">
        <f>VLOOKUP(D4303,cards!A:D,4,FALSE)</f>
        <v>1586</v>
      </c>
      <c r="J4303" s="1">
        <f>SUMIFS(G:G,C:C,C4303,B:B,B4303)</f>
        <v>340</v>
      </c>
      <c r="K4303" s="1">
        <f t="shared" si="134"/>
        <v>0.10588235294117647</v>
      </c>
      <c r="L4303" s="1">
        <f t="shared" si="135"/>
        <v>167.92941176470589</v>
      </c>
      <c r="M4303" s="1">
        <f>SUMIFS(L:L,B:B,B4303,C:C,C4303)</f>
        <v>3797.7647058823522</v>
      </c>
    </row>
    <row r="4304" spans="1:13" x14ac:dyDescent="0.2">
      <c r="A4304">
        <v>16</v>
      </c>
      <c r="B4304">
        <v>30900</v>
      </c>
      <c r="C4304">
        <v>19</v>
      </c>
      <c r="D4304">
        <v>11</v>
      </c>
      <c r="E4304">
        <v>26</v>
      </c>
      <c r="F4304">
        <v>8</v>
      </c>
      <c r="G4304">
        <v>33</v>
      </c>
      <c r="I4304" s="1">
        <f>VLOOKUP(D4304,cards!A:D,4,FALSE)</f>
        <v>2586</v>
      </c>
      <c r="J4304" s="1">
        <f>SUMIFS(G:G,C:C,C4304,B:B,B4304)</f>
        <v>340</v>
      </c>
      <c r="K4304" s="1">
        <f t="shared" si="134"/>
        <v>9.7058823529411767E-2</v>
      </c>
      <c r="L4304" s="1">
        <f t="shared" si="135"/>
        <v>250.99411764705883</v>
      </c>
      <c r="M4304" s="1">
        <f>SUMIFS(L:L,B:B,B4304,C:C,C4304)</f>
        <v>3797.7647058823522</v>
      </c>
    </row>
    <row r="4305" spans="1:13" x14ac:dyDescent="0.2">
      <c r="A4305">
        <v>16</v>
      </c>
      <c r="B4305">
        <v>30900</v>
      </c>
      <c r="C4305">
        <v>37</v>
      </c>
      <c r="D4305">
        <v>3</v>
      </c>
      <c r="E4305">
        <v>38</v>
      </c>
      <c r="F4305">
        <v>3</v>
      </c>
      <c r="G4305">
        <v>32</v>
      </c>
      <c r="I4305" s="1">
        <f>VLOOKUP(D4305,cards!A:D,4,FALSE)</f>
        <v>6</v>
      </c>
      <c r="J4305" s="1">
        <f>SUMIFS(G:G,C:C,C4305,B:B,B4305)</f>
        <v>98853</v>
      </c>
      <c r="K4305" s="1">
        <f t="shared" si="134"/>
        <v>3.2371298797203928E-4</v>
      </c>
      <c r="L4305" s="1">
        <f t="shared" si="135"/>
        <v>1.9422779278322356E-3</v>
      </c>
      <c r="M4305" s="1">
        <f>SUMIFS(L:L,B:B,B4305,C:C,C4305)</f>
        <v>21.222299778458915</v>
      </c>
    </row>
    <row r="4306" spans="1:13" x14ac:dyDescent="0.2">
      <c r="A4306">
        <v>16</v>
      </c>
      <c r="B4306">
        <v>30900</v>
      </c>
      <c r="C4306">
        <v>31</v>
      </c>
      <c r="D4306">
        <v>9</v>
      </c>
      <c r="E4306">
        <v>63</v>
      </c>
      <c r="F4306">
        <v>4</v>
      </c>
      <c r="G4306">
        <v>31</v>
      </c>
      <c r="I4306" s="1">
        <f>VLOOKUP(D4306,cards!A:D,4,FALSE)</f>
        <v>786</v>
      </c>
      <c r="J4306" s="1">
        <f>SUMIFS(G:G,C:C,C4306,B:B,B4306)</f>
        <v>752</v>
      </c>
      <c r="K4306" s="1">
        <f t="shared" si="134"/>
        <v>4.1223404255319146E-2</v>
      </c>
      <c r="L4306" s="1">
        <f t="shared" si="135"/>
        <v>32.401595744680847</v>
      </c>
      <c r="M4306" s="1">
        <f>SUMIFS(L:L,B:B,B4306,C:C,C4306)</f>
        <v>924.60106382978688</v>
      </c>
    </row>
    <row r="4307" spans="1:13" x14ac:dyDescent="0.2">
      <c r="A4307">
        <v>16</v>
      </c>
      <c r="B4307">
        <v>30900</v>
      </c>
      <c r="C4307">
        <v>37</v>
      </c>
      <c r="D4307">
        <v>3</v>
      </c>
      <c r="E4307">
        <v>63</v>
      </c>
      <c r="F4307">
        <v>3</v>
      </c>
      <c r="G4307">
        <v>30</v>
      </c>
      <c r="I4307" s="1">
        <f>VLOOKUP(D4307,cards!A:D,4,FALSE)</f>
        <v>6</v>
      </c>
      <c r="J4307" s="1">
        <f>SUMIFS(G:G,C:C,C4307,B:B,B4307)</f>
        <v>98853</v>
      </c>
      <c r="K4307" s="1">
        <f t="shared" si="134"/>
        <v>3.0348092622378681E-4</v>
      </c>
      <c r="L4307" s="1">
        <f t="shared" si="135"/>
        <v>1.820885557342721E-3</v>
      </c>
      <c r="M4307" s="1">
        <f>SUMIFS(L:L,B:B,B4307,C:C,C4307)</f>
        <v>21.222299778458915</v>
      </c>
    </row>
    <row r="4308" spans="1:13" x14ac:dyDescent="0.2">
      <c r="A4308">
        <v>16</v>
      </c>
      <c r="B4308">
        <v>30900</v>
      </c>
      <c r="C4308">
        <v>31</v>
      </c>
      <c r="D4308">
        <v>10</v>
      </c>
      <c r="E4308">
        <v>26</v>
      </c>
      <c r="F4308">
        <v>9</v>
      </c>
      <c r="G4308">
        <v>29</v>
      </c>
      <c r="I4308" s="1">
        <f>VLOOKUP(D4308,cards!A:D,4,FALSE)</f>
        <v>1586</v>
      </c>
      <c r="J4308" s="1">
        <f>SUMIFS(G:G,C:C,C4308,B:B,B4308)</f>
        <v>752</v>
      </c>
      <c r="K4308" s="1">
        <f t="shared" si="134"/>
        <v>3.8563829787234043E-2</v>
      </c>
      <c r="L4308" s="1">
        <f t="shared" si="135"/>
        <v>61.162234042553195</v>
      </c>
      <c r="M4308" s="1">
        <f>SUMIFS(L:L,B:B,B4308,C:C,C4308)</f>
        <v>924.60106382978688</v>
      </c>
    </row>
    <row r="4309" spans="1:13" x14ac:dyDescent="0.2">
      <c r="A4309">
        <v>16</v>
      </c>
      <c r="B4309">
        <v>30900</v>
      </c>
      <c r="C4309">
        <v>37</v>
      </c>
      <c r="D4309">
        <v>8</v>
      </c>
      <c r="E4309">
        <v>0</v>
      </c>
      <c r="F4309">
        <v>0</v>
      </c>
      <c r="G4309">
        <v>29</v>
      </c>
      <c r="I4309" s="1">
        <f>VLOOKUP(D4309,cards!A:D,4,FALSE)</f>
        <v>386</v>
      </c>
      <c r="J4309" s="1">
        <f>SUMIFS(G:G,C:C,C4309,B:B,B4309)</f>
        <v>98853</v>
      </c>
      <c r="K4309" s="1">
        <f t="shared" si="134"/>
        <v>2.9336489534966063E-4</v>
      </c>
      <c r="L4309" s="1">
        <f t="shared" si="135"/>
        <v>0.11323884960496901</v>
      </c>
      <c r="M4309" s="1">
        <f>SUMIFS(L:L,B:B,B4309,C:C,C4309)</f>
        <v>21.222299778458915</v>
      </c>
    </row>
    <row r="4310" spans="1:13" x14ac:dyDescent="0.2">
      <c r="A4310">
        <v>16</v>
      </c>
      <c r="B4310">
        <v>30900</v>
      </c>
      <c r="C4310">
        <v>31</v>
      </c>
      <c r="D4310">
        <v>8</v>
      </c>
      <c r="E4310">
        <v>26</v>
      </c>
      <c r="F4310">
        <v>7</v>
      </c>
      <c r="G4310">
        <v>29</v>
      </c>
      <c r="I4310" s="1">
        <f>VLOOKUP(D4310,cards!A:D,4,FALSE)</f>
        <v>386</v>
      </c>
      <c r="J4310" s="1">
        <f>SUMIFS(G:G,C:C,C4310,B:B,B4310)</f>
        <v>752</v>
      </c>
      <c r="K4310" s="1">
        <f t="shared" si="134"/>
        <v>3.8563829787234043E-2</v>
      </c>
      <c r="L4310" s="1">
        <f t="shared" si="135"/>
        <v>14.88563829787234</v>
      </c>
      <c r="M4310" s="1">
        <f>SUMIFS(L:L,B:B,B4310,C:C,C4310)</f>
        <v>924.60106382978688</v>
      </c>
    </row>
    <row r="4311" spans="1:13" x14ac:dyDescent="0.2">
      <c r="A4311">
        <v>16</v>
      </c>
      <c r="B4311">
        <v>30900</v>
      </c>
      <c r="C4311">
        <v>37</v>
      </c>
      <c r="D4311">
        <v>8</v>
      </c>
      <c r="E4311">
        <v>38</v>
      </c>
      <c r="F4311">
        <v>8</v>
      </c>
      <c r="G4311">
        <v>28</v>
      </c>
      <c r="I4311" s="1">
        <f>VLOOKUP(D4311,cards!A:D,4,FALSE)</f>
        <v>386</v>
      </c>
      <c r="J4311" s="1">
        <f>SUMIFS(G:G,C:C,C4311,B:B,B4311)</f>
        <v>98853</v>
      </c>
      <c r="K4311" s="1">
        <f t="shared" si="134"/>
        <v>2.8324886447553439E-4</v>
      </c>
      <c r="L4311" s="1">
        <f t="shared" si="135"/>
        <v>0.10933406168755627</v>
      </c>
      <c r="M4311" s="1">
        <f>SUMIFS(L:L,B:B,B4311,C:C,C4311)</f>
        <v>21.222299778458915</v>
      </c>
    </row>
    <row r="4312" spans="1:13" x14ac:dyDescent="0.2">
      <c r="A4312">
        <v>16</v>
      </c>
      <c r="B4312">
        <v>30900</v>
      </c>
      <c r="C4312">
        <v>37</v>
      </c>
      <c r="D4312">
        <v>5</v>
      </c>
      <c r="E4312">
        <v>38</v>
      </c>
      <c r="F4312">
        <v>3</v>
      </c>
      <c r="G4312">
        <v>28</v>
      </c>
      <c r="I4312" s="1">
        <f>VLOOKUP(D4312,cards!A:D,4,FALSE)</f>
        <v>36</v>
      </c>
      <c r="J4312" s="1">
        <f>SUMIFS(G:G,C:C,C4312,B:B,B4312)</f>
        <v>98853</v>
      </c>
      <c r="K4312" s="1">
        <f t="shared" si="134"/>
        <v>2.8324886447553439E-4</v>
      </c>
      <c r="L4312" s="1">
        <f t="shared" si="135"/>
        <v>1.0196959121119238E-2</v>
      </c>
      <c r="M4312" s="1">
        <f>SUMIFS(L:L,B:B,B4312,C:C,C4312)</f>
        <v>21.222299778458915</v>
      </c>
    </row>
    <row r="4313" spans="1:13" x14ac:dyDescent="0.2">
      <c r="A4313">
        <v>16</v>
      </c>
      <c r="B4313">
        <v>30900</v>
      </c>
      <c r="C4313">
        <v>37</v>
      </c>
      <c r="D4313">
        <v>4</v>
      </c>
      <c r="E4313">
        <v>32</v>
      </c>
      <c r="F4313">
        <v>9</v>
      </c>
      <c r="G4313">
        <v>25</v>
      </c>
      <c r="I4313" s="1">
        <f>VLOOKUP(D4313,cards!A:D,4,FALSE)</f>
        <v>16</v>
      </c>
      <c r="J4313" s="1">
        <f>SUMIFS(G:G,C:C,C4313,B:B,B4313)</f>
        <v>98853</v>
      </c>
      <c r="K4313" s="1">
        <f t="shared" si="134"/>
        <v>2.5290077185315568E-4</v>
      </c>
      <c r="L4313" s="1">
        <f t="shared" si="135"/>
        <v>4.046412349650491E-3</v>
      </c>
      <c r="M4313" s="1">
        <f>SUMIFS(L:L,B:B,B4313,C:C,C4313)</f>
        <v>21.222299778458915</v>
      </c>
    </row>
    <row r="4314" spans="1:13" x14ac:dyDescent="0.2">
      <c r="A4314">
        <v>16</v>
      </c>
      <c r="B4314">
        <v>30900</v>
      </c>
      <c r="C4314">
        <v>37</v>
      </c>
      <c r="D4314">
        <v>4</v>
      </c>
      <c r="E4314">
        <v>26</v>
      </c>
      <c r="F4314">
        <v>10</v>
      </c>
      <c r="G4314">
        <v>24</v>
      </c>
      <c r="I4314" s="1">
        <f>VLOOKUP(D4314,cards!A:D,4,FALSE)</f>
        <v>16</v>
      </c>
      <c r="J4314" s="1">
        <f>SUMIFS(G:G,C:C,C4314,B:B,B4314)</f>
        <v>98853</v>
      </c>
      <c r="K4314" s="1">
        <f t="shared" si="134"/>
        <v>2.4278474097902948E-4</v>
      </c>
      <c r="L4314" s="1">
        <f t="shared" si="135"/>
        <v>3.8845558556644716E-3</v>
      </c>
      <c r="M4314" s="1">
        <f>SUMIFS(L:L,B:B,B4314,C:C,C4314)</f>
        <v>21.222299778458915</v>
      </c>
    </row>
    <row r="4315" spans="1:13" x14ac:dyDescent="0.2">
      <c r="A4315">
        <v>16</v>
      </c>
      <c r="B4315">
        <v>30900</v>
      </c>
      <c r="C4315">
        <v>55</v>
      </c>
      <c r="D4315">
        <v>9</v>
      </c>
      <c r="E4315">
        <v>26</v>
      </c>
      <c r="F4315">
        <v>9</v>
      </c>
      <c r="G4315">
        <v>23</v>
      </c>
      <c r="I4315" s="1">
        <f>VLOOKUP(D4315,cards!A:D,4,FALSE)</f>
        <v>786</v>
      </c>
      <c r="J4315" s="1">
        <f>SUMIFS(G:G,C:C,C4315,B:B,B4315)</f>
        <v>179</v>
      </c>
      <c r="K4315" s="1">
        <f t="shared" si="134"/>
        <v>0.12849162011173185</v>
      </c>
      <c r="L4315" s="1">
        <f t="shared" si="135"/>
        <v>100.99441340782123</v>
      </c>
      <c r="M4315" s="1">
        <f>SUMIFS(L:L,B:B,B4315,C:C,C4315)</f>
        <v>788.23463687150877</v>
      </c>
    </row>
    <row r="4316" spans="1:13" x14ac:dyDescent="0.2">
      <c r="A4316">
        <v>16</v>
      </c>
      <c r="B4316">
        <v>30900</v>
      </c>
      <c r="C4316">
        <v>37</v>
      </c>
      <c r="D4316">
        <v>6</v>
      </c>
      <c r="E4316">
        <v>63</v>
      </c>
      <c r="F4316">
        <v>4</v>
      </c>
      <c r="G4316">
        <v>22</v>
      </c>
      <c r="I4316" s="1">
        <f>VLOOKUP(D4316,cards!A:D,4,FALSE)</f>
        <v>86</v>
      </c>
      <c r="J4316" s="1">
        <f>SUMIFS(G:G,C:C,C4316,B:B,B4316)</f>
        <v>98853</v>
      </c>
      <c r="K4316" s="1">
        <f t="shared" si="134"/>
        <v>2.22552679230777E-4</v>
      </c>
      <c r="L4316" s="1">
        <f t="shared" si="135"/>
        <v>1.9139530413846823E-2</v>
      </c>
      <c r="M4316" s="1">
        <f>SUMIFS(L:L,B:B,B4316,C:C,C4316)</f>
        <v>21.222299778458915</v>
      </c>
    </row>
    <row r="4317" spans="1:13" x14ac:dyDescent="0.2">
      <c r="A4317">
        <v>16</v>
      </c>
      <c r="B4317">
        <v>30900</v>
      </c>
      <c r="C4317">
        <v>37</v>
      </c>
      <c r="D4317">
        <v>4</v>
      </c>
      <c r="E4317">
        <v>62</v>
      </c>
      <c r="F4317">
        <v>8</v>
      </c>
      <c r="G4317">
        <v>22</v>
      </c>
      <c r="I4317" s="1">
        <f>VLOOKUP(D4317,cards!A:D,4,FALSE)</f>
        <v>16</v>
      </c>
      <c r="J4317" s="1">
        <f>SUMIFS(G:G,C:C,C4317,B:B,B4317)</f>
        <v>98853</v>
      </c>
      <c r="K4317" s="1">
        <f t="shared" si="134"/>
        <v>2.22552679230777E-4</v>
      </c>
      <c r="L4317" s="1">
        <f t="shared" si="135"/>
        <v>3.5608428676924321E-3</v>
      </c>
      <c r="M4317" s="1">
        <f>SUMIFS(L:L,B:B,B4317,C:C,C4317)</f>
        <v>21.222299778458915</v>
      </c>
    </row>
    <row r="4318" spans="1:13" x14ac:dyDescent="0.2">
      <c r="A4318">
        <v>16</v>
      </c>
      <c r="B4318">
        <v>30900</v>
      </c>
      <c r="C4318">
        <v>31</v>
      </c>
      <c r="D4318">
        <v>10</v>
      </c>
      <c r="E4318">
        <v>26</v>
      </c>
      <c r="F4318">
        <v>10</v>
      </c>
      <c r="G4318">
        <v>21</v>
      </c>
      <c r="I4318" s="1">
        <f>VLOOKUP(D4318,cards!A:D,4,FALSE)</f>
        <v>1586</v>
      </c>
      <c r="J4318" s="1">
        <f>SUMIFS(G:G,C:C,C4318,B:B,B4318)</f>
        <v>752</v>
      </c>
      <c r="K4318" s="1">
        <f t="shared" si="134"/>
        <v>2.7925531914893616E-2</v>
      </c>
      <c r="L4318" s="1">
        <f t="shared" si="135"/>
        <v>44.289893617021278</v>
      </c>
      <c r="M4318" s="1">
        <f>SUMIFS(L:L,B:B,B4318,C:C,C4318)</f>
        <v>924.60106382978688</v>
      </c>
    </row>
    <row r="4319" spans="1:13" x14ac:dyDescent="0.2">
      <c r="A4319">
        <v>16</v>
      </c>
      <c r="B4319">
        <v>30900</v>
      </c>
      <c r="C4319">
        <v>37</v>
      </c>
      <c r="D4319">
        <v>4</v>
      </c>
      <c r="E4319">
        <v>32</v>
      </c>
      <c r="F4319">
        <v>8</v>
      </c>
      <c r="G4319">
        <v>21</v>
      </c>
      <c r="I4319" s="1">
        <f>VLOOKUP(D4319,cards!A:D,4,FALSE)</f>
        <v>16</v>
      </c>
      <c r="J4319" s="1">
        <f>SUMIFS(G:G,C:C,C4319,B:B,B4319)</f>
        <v>98853</v>
      </c>
      <c r="K4319" s="1">
        <f t="shared" si="134"/>
        <v>2.1243664835665079E-4</v>
      </c>
      <c r="L4319" s="1">
        <f t="shared" si="135"/>
        <v>3.3989863737064127E-3</v>
      </c>
      <c r="M4319" s="1">
        <f>SUMIFS(L:L,B:B,B4319,C:C,C4319)</f>
        <v>21.222299778458915</v>
      </c>
    </row>
    <row r="4320" spans="1:13" x14ac:dyDescent="0.2">
      <c r="A4320">
        <v>16</v>
      </c>
      <c r="B4320">
        <v>30900</v>
      </c>
      <c r="C4320">
        <v>10</v>
      </c>
      <c r="D4320">
        <v>10</v>
      </c>
      <c r="E4320">
        <v>26</v>
      </c>
      <c r="F4320">
        <v>9</v>
      </c>
      <c r="G4320">
        <v>20</v>
      </c>
      <c r="I4320" s="1">
        <f>VLOOKUP(D4320,cards!A:D,4,FALSE)</f>
        <v>1586</v>
      </c>
      <c r="J4320" s="1">
        <f>SUMIFS(G:G,C:C,C4320,B:B,B4320)</f>
        <v>185</v>
      </c>
      <c r="K4320" s="1">
        <f t="shared" si="134"/>
        <v>0.10810810810810811</v>
      </c>
      <c r="L4320" s="1">
        <f t="shared" si="135"/>
        <v>171.45945945945948</v>
      </c>
      <c r="M4320" s="1">
        <f>SUMIFS(L:L,B:B,B4320,C:C,C4320)</f>
        <v>1528.7027027027034</v>
      </c>
    </row>
    <row r="4321" spans="1:13" x14ac:dyDescent="0.2">
      <c r="A4321">
        <v>16</v>
      </c>
      <c r="B4321">
        <v>30900</v>
      </c>
      <c r="C4321">
        <v>37</v>
      </c>
      <c r="D4321">
        <v>7</v>
      </c>
      <c r="E4321">
        <v>0</v>
      </c>
      <c r="F4321">
        <v>0</v>
      </c>
      <c r="G4321">
        <v>20</v>
      </c>
      <c r="I4321" s="1">
        <f>VLOOKUP(D4321,cards!A:D,4,FALSE)</f>
        <v>186</v>
      </c>
      <c r="J4321" s="1">
        <f>SUMIFS(G:G,C:C,C4321,B:B,B4321)</f>
        <v>98853</v>
      </c>
      <c r="K4321" s="1">
        <f t="shared" si="134"/>
        <v>2.0232061748252456E-4</v>
      </c>
      <c r="L4321" s="1">
        <f t="shared" si="135"/>
        <v>3.7631634851749571E-2</v>
      </c>
      <c r="M4321" s="1">
        <f>SUMIFS(L:L,B:B,B4321,C:C,C4321)</f>
        <v>21.222299778458915</v>
      </c>
    </row>
    <row r="4322" spans="1:13" x14ac:dyDescent="0.2">
      <c r="A4322">
        <v>16</v>
      </c>
      <c r="B4322">
        <v>30900</v>
      </c>
      <c r="C4322">
        <v>55</v>
      </c>
      <c r="D4322">
        <v>8</v>
      </c>
      <c r="E4322">
        <v>26</v>
      </c>
      <c r="F4322">
        <v>8</v>
      </c>
      <c r="G4322">
        <v>20</v>
      </c>
      <c r="I4322" s="1">
        <f>VLOOKUP(D4322,cards!A:D,4,FALSE)</f>
        <v>386</v>
      </c>
      <c r="J4322" s="1">
        <f>SUMIFS(G:G,C:C,C4322,B:B,B4322)</f>
        <v>179</v>
      </c>
      <c r="K4322" s="1">
        <f t="shared" si="134"/>
        <v>0.11173184357541899</v>
      </c>
      <c r="L4322" s="1">
        <f t="shared" si="135"/>
        <v>43.128491620111731</v>
      </c>
      <c r="M4322" s="1">
        <f>SUMIFS(L:L,B:B,B4322,C:C,C4322)</f>
        <v>788.23463687150877</v>
      </c>
    </row>
    <row r="4323" spans="1:13" x14ac:dyDescent="0.2">
      <c r="A4323">
        <v>16</v>
      </c>
      <c r="B4323">
        <v>30900</v>
      </c>
      <c r="C4323">
        <v>31</v>
      </c>
      <c r="D4323">
        <v>9</v>
      </c>
      <c r="E4323">
        <v>32</v>
      </c>
      <c r="F4323">
        <v>9</v>
      </c>
      <c r="G4323">
        <v>20</v>
      </c>
      <c r="I4323" s="1">
        <f>VLOOKUP(D4323,cards!A:D,4,FALSE)</f>
        <v>786</v>
      </c>
      <c r="J4323" s="1">
        <f>SUMIFS(G:G,C:C,C4323,B:B,B4323)</f>
        <v>752</v>
      </c>
      <c r="K4323" s="1">
        <f t="shared" si="134"/>
        <v>2.6595744680851064E-2</v>
      </c>
      <c r="L4323" s="1">
        <f t="shared" si="135"/>
        <v>20.904255319148938</v>
      </c>
      <c r="M4323" s="1">
        <f>SUMIFS(L:L,B:B,B4323,C:C,C4323)</f>
        <v>924.60106382978688</v>
      </c>
    </row>
    <row r="4324" spans="1:13" x14ac:dyDescent="0.2">
      <c r="A4324">
        <v>16</v>
      </c>
      <c r="B4324">
        <v>30900</v>
      </c>
      <c r="C4324">
        <v>37</v>
      </c>
      <c r="D4324">
        <v>6</v>
      </c>
      <c r="E4324">
        <v>26</v>
      </c>
      <c r="F4324">
        <v>9</v>
      </c>
      <c r="G4324">
        <v>19</v>
      </c>
      <c r="I4324" s="1">
        <f>VLOOKUP(D4324,cards!A:D,4,FALSE)</f>
        <v>86</v>
      </c>
      <c r="J4324" s="1">
        <f>SUMIFS(G:G,C:C,C4324,B:B,B4324)</f>
        <v>98853</v>
      </c>
      <c r="K4324" s="1">
        <f t="shared" si="134"/>
        <v>1.9220458660839832E-4</v>
      </c>
      <c r="L4324" s="1">
        <f t="shared" si="135"/>
        <v>1.6529594448322256E-2</v>
      </c>
      <c r="M4324" s="1">
        <f>SUMIFS(L:L,B:B,B4324,C:C,C4324)</f>
        <v>21.222299778458915</v>
      </c>
    </row>
    <row r="4325" spans="1:13" x14ac:dyDescent="0.2">
      <c r="A4325">
        <v>16</v>
      </c>
      <c r="B4325">
        <v>30900</v>
      </c>
      <c r="C4325">
        <v>37</v>
      </c>
      <c r="D4325">
        <v>6</v>
      </c>
      <c r="E4325">
        <v>38</v>
      </c>
      <c r="F4325">
        <v>4</v>
      </c>
      <c r="G4325">
        <v>17</v>
      </c>
      <c r="I4325" s="1">
        <f>VLOOKUP(D4325,cards!A:D,4,FALSE)</f>
        <v>86</v>
      </c>
      <c r="J4325" s="1">
        <f>SUMIFS(G:G,C:C,C4325,B:B,B4325)</f>
        <v>98853</v>
      </c>
      <c r="K4325" s="1">
        <f t="shared" si="134"/>
        <v>1.7197252486014588E-4</v>
      </c>
      <c r="L4325" s="1">
        <f t="shared" si="135"/>
        <v>1.4789637137972546E-2</v>
      </c>
      <c r="M4325" s="1">
        <f>SUMIFS(L:L,B:B,B4325,C:C,C4325)</f>
        <v>21.222299778458915</v>
      </c>
    </row>
    <row r="4326" spans="1:13" x14ac:dyDescent="0.2">
      <c r="A4326">
        <v>16</v>
      </c>
      <c r="B4326">
        <v>30900</v>
      </c>
      <c r="C4326">
        <v>37</v>
      </c>
      <c r="D4326">
        <v>4</v>
      </c>
      <c r="E4326">
        <v>62</v>
      </c>
      <c r="F4326">
        <v>9</v>
      </c>
      <c r="G4326">
        <v>16</v>
      </c>
      <c r="I4326" s="1">
        <f>VLOOKUP(D4326,cards!A:D,4,FALSE)</f>
        <v>16</v>
      </c>
      <c r="J4326" s="1">
        <f>SUMIFS(G:G,C:C,C4326,B:B,B4326)</f>
        <v>98853</v>
      </c>
      <c r="K4326" s="1">
        <f t="shared" si="134"/>
        <v>1.6185649398601964E-4</v>
      </c>
      <c r="L4326" s="1">
        <f t="shared" si="135"/>
        <v>2.5897039037763143E-3</v>
      </c>
      <c r="M4326" s="1">
        <f>SUMIFS(L:L,B:B,B4326,C:C,C4326)</f>
        <v>21.222299778458915</v>
      </c>
    </row>
    <row r="4327" spans="1:13" x14ac:dyDescent="0.2">
      <c r="A4327">
        <v>16</v>
      </c>
      <c r="B4327">
        <v>30900</v>
      </c>
      <c r="C4327">
        <v>31</v>
      </c>
      <c r="D4327">
        <v>9</v>
      </c>
      <c r="E4327">
        <v>63</v>
      </c>
      <c r="F4327">
        <v>3</v>
      </c>
      <c r="G4327">
        <v>16</v>
      </c>
      <c r="I4327" s="1">
        <f>VLOOKUP(D4327,cards!A:D,4,FALSE)</f>
        <v>786</v>
      </c>
      <c r="J4327" s="1">
        <f>SUMIFS(G:G,C:C,C4327,B:B,B4327)</f>
        <v>752</v>
      </c>
      <c r="K4327" s="1">
        <f t="shared" si="134"/>
        <v>2.1276595744680851E-2</v>
      </c>
      <c r="L4327" s="1">
        <f t="shared" si="135"/>
        <v>16.723404255319149</v>
      </c>
      <c r="M4327" s="1">
        <f>SUMIFS(L:L,B:B,B4327,C:C,C4327)</f>
        <v>924.60106382978688</v>
      </c>
    </row>
    <row r="4328" spans="1:13" x14ac:dyDescent="0.2">
      <c r="A4328">
        <v>16</v>
      </c>
      <c r="B4328">
        <v>30900</v>
      </c>
      <c r="C4328">
        <v>19</v>
      </c>
      <c r="D4328">
        <v>11</v>
      </c>
      <c r="E4328">
        <v>26</v>
      </c>
      <c r="F4328">
        <v>9</v>
      </c>
      <c r="G4328">
        <v>15</v>
      </c>
      <c r="I4328" s="1">
        <f>VLOOKUP(D4328,cards!A:D,4,FALSE)</f>
        <v>2586</v>
      </c>
      <c r="J4328" s="1">
        <f>SUMIFS(G:G,C:C,C4328,B:B,B4328)</f>
        <v>340</v>
      </c>
      <c r="K4328" s="1">
        <f t="shared" si="134"/>
        <v>4.4117647058823532E-2</v>
      </c>
      <c r="L4328" s="1">
        <f t="shared" si="135"/>
        <v>114.08823529411765</v>
      </c>
      <c r="M4328" s="1">
        <f>SUMIFS(L:L,B:B,B4328,C:C,C4328)</f>
        <v>3797.7647058823522</v>
      </c>
    </row>
    <row r="4329" spans="1:13" x14ac:dyDescent="0.2">
      <c r="A4329">
        <v>16</v>
      </c>
      <c r="B4329">
        <v>30900</v>
      </c>
      <c r="C4329">
        <v>19</v>
      </c>
      <c r="D4329">
        <v>12</v>
      </c>
      <c r="E4329">
        <v>63</v>
      </c>
      <c r="F4329">
        <v>3</v>
      </c>
      <c r="G4329">
        <v>15</v>
      </c>
      <c r="I4329" s="1">
        <f>VLOOKUP(D4329,cards!A:D,4,FALSE)</f>
        <v>4586</v>
      </c>
      <c r="J4329" s="1">
        <f>SUMIFS(G:G,C:C,C4329,B:B,B4329)</f>
        <v>340</v>
      </c>
      <c r="K4329" s="1">
        <f t="shared" si="134"/>
        <v>4.4117647058823532E-2</v>
      </c>
      <c r="L4329" s="1">
        <f t="shared" si="135"/>
        <v>202.32352941176472</v>
      </c>
      <c r="M4329" s="1">
        <f>SUMIFS(L:L,B:B,B4329,C:C,C4329)</f>
        <v>3797.7647058823522</v>
      </c>
    </row>
    <row r="4330" spans="1:13" x14ac:dyDescent="0.2">
      <c r="A4330">
        <v>16</v>
      </c>
      <c r="B4330">
        <v>30900</v>
      </c>
      <c r="C4330">
        <v>37</v>
      </c>
      <c r="D4330">
        <v>6</v>
      </c>
      <c r="E4330">
        <v>26</v>
      </c>
      <c r="F4330">
        <v>10</v>
      </c>
      <c r="G4330">
        <v>15</v>
      </c>
      <c r="I4330" s="1">
        <f>VLOOKUP(D4330,cards!A:D,4,FALSE)</f>
        <v>86</v>
      </c>
      <c r="J4330" s="1">
        <f>SUMIFS(G:G,C:C,C4330,B:B,B4330)</f>
        <v>98853</v>
      </c>
      <c r="K4330" s="1">
        <f t="shared" si="134"/>
        <v>1.5174046311189341E-4</v>
      </c>
      <c r="L4330" s="1">
        <f t="shared" si="135"/>
        <v>1.3049679827622833E-2</v>
      </c>
      <c r="M4330" s="1">
        <f>SUMIFS(L:L,B:B,B4330,C:C,C4330)</f>
        <v>21.222299778458915</v>
      </c>
    </row>
    <row r="4331" spans="1:13" x14ac:dyDescent="0.2">
      <c r="A4331">
        <v>16</v>
      </c>
      <c r="B4331">
        <v>30900</v>
      </c>
      <c r="C4331">
        <v>19</v>
      </c>
      <c r="D4331">
        <v>12</v>
      </c>
      <c r="E4331">
        <v>32</v>
      </c>
      <c r="F4331">
        <v>9</v>
      </c>
      <c r="G4331">
        <v>15</v>
      </c>
      <c r="I4331" s="1">
        <f>VLOOKUP(D4331,cards!A:D,4,FALSE)</f>
        <v>4586</v>
      </c>
      <c r="J4331" s="1">
        <f>SUMIFS(G:G,C:C,C4331,B:B,B4331)</f>
        <v>340</v>
      </c>
      <c r="K4331" s="1">
        <f t="shared" si="134"/>
        <v>4.4117647058823532E-2</v>
      </c>
      <c r="L4331" s="1">
        <f t="shared" si="135"/>
        <v>202.32352941176472</v>
      </c>
      <c r="M4331" s="1">
        <f>SUMIFS(L:L,B:B,B4331,C:C,C4331)</f>
        <v>3797.7647058823522</v>
      </c>
    </row>
    <row r="4332" spans="1:13" x14ac:dyDescent="0.2">
      <c r="A4332">
        <v>16</v>
      </c>
      <c r="B4332">
        <v>30900</v>
      </c>
      <c r="C4332">
        <v>19</v>
      </c>
      <c r="D4332">
        <v>12</v>
      </c>
      <c r="E4332">
        <v>26</v>
      </c>
      <c r="F4332">
        <v>8</v>
      </c>
      <c r="G4332">
        <v>14</v>
      </c>
      <c r="I4332" s="1">
        <f>VLOOKUP(D4332,cards!A:D,4,FALSE)</f>
        <v>4586</v>
      </c>
      <c r="J4332" s="1">
        <f>SUMIFS(G:G,C:C,C4332,B:B,B4332)</f>
        <v>340</v>
      </c>
      <c r="K4332" s="1">
        <f t="shared" si="134"/>
        <v>4.1176470588235294E-2</v>
      </c>
      <c r="L4332" s="1">
        <f t="shared" si="135"/>
        <v>188.83529411764707</v>
      </c>
      <c r="M4332" s="1">
        <f>SUMIFS(L:L,B:B,B4332,C:C,C4332)</f>
        <v>3797.7647058823522</v>
      </c>
    </row>
    <row r="4333" spans="1:13" x14ac:dyDescent="0.2">
      <c r="A4333">
        <v>16</v>
      </c>
      <c r="B4333">
        <v>30900</v>
      </c>
      <c r="C4333">
        <v>13</v>
      </c>
      <c r="D4333">
        <v>10</v>
      </c>
      <c r="E4333">
        <v>26</v>
      </c>
      <c r="F4333">
        <v>9</v>
      </c>
      <c r="G4333">
        <v>13</v>
      </c>
      <c r="I4333" s="1">
        <f>VLOOKUP(D4333,cards!A:D,4,FALSE)</f>
        <v>1586</v>
      </c>
      <c r="J4333" s="1">
        <f>SUMIFS(G:G,C:C,C4333,B:B,B4333)</f>
        <v>62</v>
      </c>
      <c r="K4333" s="1">
        <f t="shared" si="134"/>
        <v>0.20967741935483872</v>
      </c>
      <c r="L4333" s="1">
        <f t="shared" si="135"/>
        <v>332.54838709677421</v>
      </c>
      <c r="M4333" s="1">
        <f>SUMIFS(L:L,B:B,B4333,C:C,C4333)</f>
        <v>1612.2580645161295</v>
      </c>
    </row>
    <row r="4334" spans="1:13" x14ac:dyDescent="0.2">
      <c r="A4334">
        <v>16</v>
      </c>
      <c r="B4334">
        <v>30900</v>
      </c>
      <c r="C4334">
        <v>55</v>
      </c>
      <c r="D4334">
        <v>9</v>
      </c>
      <c r="E4334">
        <v>0</v>
      </c>
      <c r="F4334">
        <v>0</v>
      </c>
      <c r="G4334">
        <v>13</v>
      </c>
      <c r="I4334" s="1">
        <f>VLOOKUP(D4334,cards!A:D,4,FALSE)</f>
        <v>786</v>
      </c>
      <c r="J4334" s="1">
        <f>SUMIFS(G:G,C:C,C4334,B:B,B4334)</f>
        <v>179</v>
      </c>
      <c r="K4334" s="1">
        <f t="shared" si="134"/>
        <v>7.2625698324022353E-2</v>
      </c>
      <c r="L4334" s="1">
        <f t="shared" si="135"/>
        <v>57.08379888268157</v>
      </c>
      <c r="M4334" s="1">
        <f>SUMIFS(L:L,B:B,B4334,C:C,C4334)</f>
        <v>788.23463687150877</v>
      </c>
    </row>
    <row r="4335" spans="1:13" x14ac:dyDescent="0.2">
      <c r="A4335">
        <v>16</v>
      </c>
      <c r="B4335">
        <v>30900</v>
      </c>
      <c r="C4335">
        <v>31</v>
      </c>
      <c r="D4335">
        <v>11</v>
      </c>
      <c r="E4335">
        <v>26</v>
      </c>
      <c r="F4335">
        <v>10</v>
      </c>
      <c r="G4335">
        <v>13</v>
      </c>
      <c r="I4335" s="1">
        <f>VLOOKUP(D4335,cards!A:D,4,FALSE)</f>
        <v>2586</v>
      </c>
      <c r="J4335" s="1">
        <f>SUMIFS(G:G,C:C,C4335,B:B,B4335)</f>
        <v>752</v>
      </c>
      <c r="K4335" s="1">
        <f t="shared" si="134"/>
        <v>1.7287234042553192E-2</v>
      </c>
      <c r="L4335" s="1">
        <f t="shared" si="135"/>
        <v>44.704787234042556</v>
      </c>
      <c r="M4335" s="1">
        <f>SUMIFS(L:L,B:B,B4335,C:C,C4335)</f>
        <v>924.60106382978688</v>
      </c>
    </row>
    <row r="4336" spans="1:13" x14ac:dyDescent="0.2">
      <c r="A4336">
        <v>16</v>
      </c>
      <c r="B4336">
        <v>30900</v>
      </c>
      <c r="C4336">
        <v>10</v>
      </c>
      <c r="D4336">
        <v>12</v>
      </c>
      <c r="E4336">
        <v>63</v>
      </c>
      <c r="F4336">
        <v>6</v>
      </c>
      <c r="G4336">
        <v>13</v>
      </c>
      <c r="I4336" s="1">
        <f>VLOOKUP(D4336,cards!A:D,4,FALSE)</f>
        <v>4586</v>
      </c>
      <c r="J4336" s="1">
        <f>SUMIFS(G:G,C:C,C4336,B:B,B4336)</f>
        <v>185</v>
      </c>
      <c r="K4336" s="1">
        <f t="shared" si="134"/>
        <v>7.0270270270270274E-2</v>
      </c>
      <c r="L4336" s="1">
        <f t="shared" si="135"/>
        <v>322.25945945945949</v>
      </c>
      <c r="M4336" s="1">
        <f>SUMIFS(L:L,B:B,B4336,C:C,C4336)</f>
        <v>1528.7027027027034</v>
      </c>
    </row>
    <row r="4337" spans="1:13" x14ac:dyDescent="0.2">
      <c r="A4337">
        <v>16</v>
      </c>
      <c r="B4337">
        <v>30900</v>
      </c>
      <c r="C4337">
        <v>31</v>
      </c>
      <c r="D4337">
        <v>10</v>
      </c>
      <c r="E4337">
        <v>63</v>
      </c>
      <c r="F4337">
        <v>4</v>
      </c>
      <c r="G4337">
        <v>13</v>
      </c>
      <c r="I4337" s="1">
        <f>VLOOKUP(D4337,cards!A:D,4,FALSE)</f>
        <v>1586</v>
      </c>
      <c r="J4337" s="1">
        <f>SUMIFS(G:G,C:C,C4337,B:B,B4337)</f>
        <v>752</v>
      </c>
      <c r="K4337" s="1">
        <f t="shared" si="134"/>
        <v>1.7287234042553192E-2</v>
      </c>
      <c r="L4337" s="1">
        <f t="shared" si="135"/>
        <v>27.417553191489361</v>
      </c>
      <c r="M4337" s="1">
        <f>SUMIFS(L:L,B:B,B4337,C:C,C4337)</f>
        <v>924.60106382978688</v>
      </c>
    </row>
    <row r="4338" spans="1:13" x14ac:dyDescent="0.2">
      <c r="A4338">
        <v>16</v>
      </c>
      <c r="B4338">
        <v>30900</v>
      </c>
      <c r="C4338">
        <v>31</v>
      </c>
      <c r="D4338">
        <v>10</v>
      </c>
      <c r="E4338">
        <v>32</v>
      </c>
      <c r="F4338">
        <v>9</v>
      </c>
      <c r="G4338">
        <v>13</v>
      </c>
      <c r="I4338" s="1">
        <f>VLOOKUP(D4338,cards!A:D,4,FALSE)</f>
        <v>1586</v>
      </c>
      <c r="J4338" s="1">
        <f>SUMIFS(G:G,C:C,C4338,B:B,B4338)</f>
        <v>752</v>
      </c>
      <c r="K4338" s="1">
        <f t="shared" si="134"/>
        <v>1.7287234042553192E-2</v>
      </c>
      <c r="L4338" s="1">
        <f t="shared" si="135"/>
        <v>27.417553191489361</v>
      </c>
      <c r="M4338" s="1">
        <f>SUMIFS(L:L,B:B,B4338,C:C,C4338)</f>
        <v>924.60106382978688</v>
      </c>
    </row>
    <row r="4339" spans="1:13" x14ac:dyDescent="0.2">
      <c r="A4339">
        <v>16</v>
      </c>
      <c r="B4339">
        <v>30900</v>
      </c>
      <c r="C4339">
        <v>10</v>
      </c>
      <c r="D4339">
        <v>9</v>
      </c>
      <c r="E4339">
        <v>26</v>
      </c>
      <c r="F4339">
        <v>8</v>
      </c>
      <c r="G4339">
        <v>13</v>
      </c>
      <c r="I4339" s="1">
        <f>VLOOKUP(D4339,cards!A:D,4,FALSE)</f>
        <v>786</v>
      </c>
      <c r="J4339" s="1">
        <f>SUMIFS(G:G,C:C,C4339,B:B,B4339)</f>
        <v>185</v>
      </c>
      <c r="K4339" s="1">
        <f t="shared" si="134"/>
        <v>7.0270270270270274E-2</v>
      </c>
      <c r="L4339" s="1">
        <f t="shared" si="135"/>
        <v>55.232432432432432</v>
      </c>
      <c r="M4339" s="1">
        <f>SUMIFS(L:L,B:B,B4339,C:C,C4339)</f>
        <v>1528.7027027027034</v>
      </c>
    </row>
    <row r="4340" spans="1:13" x14ac:dyDescent="0.2">
      <c r="A4340">
        <v>16</v>
      </c>
      <c r="B4340">
        <v>30900</v>
      </c>
      <c r="C4340">
        <v>37</v>
      </c>
      <c r="D4340">
        <v>3</v>
      </c>
      <c r="E4340">
        <v>63</v>
      </c>
      <c r="F4340">
        <v>4</v>
      </c>
      <c r="G4340">
        <v>12</v>
      </c>
      <c r="I4340" s="1">
        <f>VLOOKUP(D4340,cards!A:D,4,FALSE)</f>
        <v>6</v>
      </c>
      <c r="J4340" s="1">
        <f>SUMIFS(G:G,C:C,C4340,B:B,B4340)</f>
        <v>98853</v>
      </c>
      <c r="K4340" s="1">
        <f t="shared" si="134"/>
        <v>1.2139237048951474E-4</v>
      </c>
      <c r="L4340" s="1">
        <f t="shared" si="135"/>
        <v>7.2835422293708845E-4</v>
      </c>
      <c r="M4340" s="1">
        <f>SUMIFS(L:L,B:B,B4340,C:C,C4340)</f>
        <v>21.222299778458915</v>
      </c>
    </row>
    <row r="4341" spans="1:13" x14ac:dyDescent="0.2">
      <c r="A4341">
        <v>16</v>
      </c>
      <c r="B4341">
        <v>30900</v>
      </c>
      <c r="C4341">
        <v>37</v>
      </c>
      <c r="D4341">
        <v>5</v>
      </c>
      <c r="E4341">
        <v>26</v>
      </c>
      <c r="F4341">
        <v>7</v>
      </c>
      <c r="G4341">
        <v>11</v>
      </c>
      <c r="I4341" s="1">
        <f>VLOOKUP(D4341,cards!A:D,4,FALSE)</f>
        <v>36</v>
      </c>
      <c r="J4341" s="1">
        <f>SUMIFS(G:G,C:C,C4341,B:B,B4341)</f>
        <v>98853</v>
      </c>
      <c r="K4341" s="1">
        <f t="shared" si="134"/>
        <v>1.112763396153885E-4</v>
      </c>
      <c r="L4341" s="1">
        <f t="shared" si="135"/>
        <v>4.0059482261539858E-3</v>
      </c>
      <c r="M4341" s="1">
        <f>SUMIFS(L:L,B:B,B4341,C:C,C4341)</f>
        <v>21.222299778458915</v>
      </c>
    </row>
    <row r="4342" spans="1:13" x14ac:dyDescent="0.2">
      <c r="A4342">
        <v>16</v>
      </c>
      <c r="B4342">
        <v>30900</v>
      </c>
      <c r="C4342">
        <v>19</v>
      </c>
      <c r="D4342">
        <v>11</v>
      </c>
      <c r="E4342">
        <v>26</v>
      </c>
      <c r="F4342">
        <v>7</v>
      </c>
      <c r="G4342">
        <v>11</v>
      </c>
      <c r="I4342" s="1">
        <f>VLOOKUP(D4342,cards!A:D,4,FALSE)</f>
        <v>2586</v>
      </c>
      <c r="J4342" s="1">
        <f>SUMIFS(G:G,C:C,C4342,B:B,B4342)</f>
        <v>340</v>
      </c>
      <c r="K4342" s="1">
        <f t="shared" si="134"/>
        <v>3.2352941176470591E-2</v>
      </c>
      <c r="L4342" s="1">
        <f t="shared" si="135"/>
        <v>83.664705882352948</v>
      </c>
      <c r="M4342" s="1">
        <f>SUMIFS(L:L,B:B,B4342,C:C,C4342)</f>
        <v>3797.7647058823522</v>
      </c>
    </row>
    <row r="4343" spans="1:13" x14ac:dyDescent="0.2">
      <c r="A4343">
        <v>16</v>
      </c>
      <c r="B4343">
        <v>30900</v>
      </c>
      <c r="C4343">
        <v>37</v>
      </c>
      <c r="D4343">
        <v>4</v>
      </c>
      <c r="E4343">
        <v>38</v>
      </c>
      <c r="F4343">
        <v>5</v>
      </c>
      <c r="G4343">
        <v>11</v>
      </c>
      <c r="I4343" s="1">
        <f>VLOOKUP(D4343,cards!A:D,4,FALSE)</f>
        <v>16</v>
      </c>
      <c r="J4343" s="1">
        <f>SUMIFS(G:G,C:C,C4343,B:B,B4343)</f>
        <v>98853</v>
      </c>
      <c r="K4343" s="1">
        <f t="shared" si="134"/>
        <v>1.112763396153885E-4</v>
      </c>
      <c r="L4343" s="1">
        <f t="shared" si="135"/>
        <v>1.780421433846216E-3</v>
      </c>
      <c r="M4343" s="1">
        <f>SUMIFS(L:L,B:B,B4343,C:C,C4343)</f>
        <v>21.222299778458915</v>
      </c>
    </row>
    <row r="4344" spans="1:13" x14ac:dyDescent="0.2">
      <c r="A4344">
        <v>16</v>
      </c>
      <c r="B4344">
        <v>30900</v>
      </c>
      <c r="C4344">
        <v>31</v>
      </c>
      <c r="D4344">
        <v>9</v>
      </c>
      <c r="E4344">
        <v>38</v>
      </c>
      <c r="F4344">
        <v>3</v>
      </c>
      <c r="G4344">
        <v>11</v>
      </c>
      <c r="I4344" s="1">
        <f>VLOOKUP(D4344,cards!A:D,4,FALSE)</f>
        <v>786</v>
      </c>
      <c r="J4344" s="1">
        <f>SUMIFS(G:G,C:C,C4344,B:B,B4344)</f>
        <v>752</v>
      </c>
      <c r="K4344" s="1">
        <f t="shared" si="134"/>
        <v>1.4627659574468085E-2</v>
      </c>
      <c r="L4344" s="1">
        <f t="shared" si="135"/>
        <v>11.497340425531915</v>
      </c>
      <c r="M4344" s="1">
        <f>SUMIFS(L:L,B:B,B4344,C:C,C4344)</f>
        <v>924.60106382978688</v>
      </c>
    </row>
    <row r="4345" spans="1:13" x14ac:dyDescent="0.2">
      <c r="A4345">
        <v>16</v>
      </c>
      <c r="B4345">
        <v>30900</v>
      </c>
      <c r="C4345">
        <v>31</v>
      </c>
      <c r="D4345">
        <v>9</v>
      </c>
      <c r="E4345">
        <v>38</v>
      </c>
      <c r="F4345">
        <v>4</v>
      </c>
      <c r="G4345">
        <v>11</v>
      </c>
      <c r="I4345" s="1">
        <f>VLOOKUP(D4345,cards!A:D,4,FALSE)</f>
        <v>786</v>
      </c>
      <c r="J4345" s="1">
        <f>SUMIFS(G:G,C:C,C4345,B:B,B4345)</f>
        <v>752</v>
      </c>
      <c r="K4345" s="1">
        <f t="shared" si="134"/>
        <v>1.4627659574468085E-2</v>
      </c>
      <c r="L4345" s="1">
        <f t="shared" si="135"/>
        <v>11.497340425531915</v>
      </c>
      <c r="M4345" s="1">
        <f>SUMIFS(L:L,B:B,B4345,C:C,C4345)</f>
        <v>924.60106382978688</v>
      </c>
    </row>
    <row r="4346" spans="1:13" x14ac:dyDescent="0.2">
      <c r="A4346">
        <v>16</v>
      </c>
      <c r="B4346">
        <v>30900</v>
      </c>
      <c r="C4346">
        <v>31</v>
      </c>
      <c r="D4346">
        <v>9</v>
      </c>
      <c r="E4346">
        <v>0</v>
      </c>
      <c r="F4346">
        <v>0</v>
      </c>
      <c r="G4346">
        <v>10</v>
      </c>
      <c r="I4346" s="1">
        <f>VLOOKUP(D4346,cards!A:D,4,FALSE)</f>
        <v>786</v>
      </c>
      <c r="J4346" s="1">
        <f>SUMIFS(G:G,C:C,C4346,B:B,B4346)</f>
        <v>752</v>
      </c>
      <c r="K4346" s="1">
        <f t="shared" si="134"/>
        <v>1.3297872340425532E-2</v>
      </c>
      <c r="L4346" s="1">
        <f t="shared" si="135"/>
        <v>10.452127659574469</v>
      </c>
      <c r="M4346" s="1">
        <f>SUMIFS(L:L,B:B,B4346,C:C,C4346)</f>
        <v>924.60106382978688</v>
      </c>
    </row>
    <row r="4347" spans="1:13" x14ac:dyDescent="0.2">
      <c r="A4347">
        <v>16</v>
      </c>
      <c r="B4347">
        <v>30900</v>
      </c>
      <c r="C4347">
        <v>13</v>
      </c>
      <c r="D4347">
        <v>9</v>
      </c>
      <c r="E4347">
        <v>26</v>
      </c>
      <c r="F4347">
        <v>8</v>
      </c>
      <c r="G4347">
        <v>10</v>
      </c>
      <c r="I4347" s="1">
        <f>VLOOKUP(D4347,cards!A:D,4,FALSE)</f>
        <v>786</v>
      </c>
      <c r="J4347" s="1">
        <f>SUMIFS(G:G,C:C,C4347,B:B,B4347)</f>
        <v>62</v>
      </c>
      <c r="K4347" s="1">
        <f t="shared" si="134"/>
        <v>0.16129032258064516</v>
      </c>
      <c r="L4347" s="1">
        <f t="shared" si="135"/>
        <v>126.77419354838709</v>
      </c>
      <c r="M4347" s="1">
        <f>SUMIFS(L:L,B:B,B4347,C:C,C4347)</f>
        <v>1612.2580645161295</v>
      </c>
    </row>
    <row r="4348" spans="1:13" x14ac:dyDescent="0.2">
      <c r="A4348">
        <v>16</v>
      </c>
      <c r="B4348">
        <v>30900</v>
      </c>
      <c r="C4348">
        <v>19</v>
      </c>
      <c r="D4348">
        <v>11</v>
      </c>
      <c r="E4348">
        <v>63</v>
      </c>
      <c r="F4348">
        <v>3</v>
      </c>
      <c r="G4348">
        <v>10</v>
      </c>
      <c r="I4348" s="1">
        <f>VLOOKUP(D4348,cards!A:D,4,FALSE)</f>
        <v>2586</v>
      </c>
      <c r="J4348" s="1">
        <f>SUMIFS(G:G,C:C,C4348,B:B,B4348)</f>
        <v>340</v>
      </c>
      <c r="K4348" s="1">
        <f t="shared" si="134"/>
        <v>2.9411764705882353E-2</v>
      </c>
      <c r="L4348" s="1">
        <f t="shared" si="135"/>
        <v>76.058823529411768</v>
      </c>
      <c r="M4348" s="1">
        <f>SUMIFS(L:L,B:B,B4348,C:C,C4348)</f>
        <v>3797.7647058823522</v>
      </c>
    </row>
    <row r="4349" spans="1:13" x14ac:dyDescent="0.2">
      <c r="A4349">
        <v>16</v>
      </c>
      <c r="B4349">
        <v>30900</v>
      </c>
      <c r="C4349">
        <v>55</v>
      </c>
      <c r="D4349">
        <v>8</v>
      </c>
      <c r="E4349">
        <v>0</v>
      </c>
      <c r="F4349">
        <v>0</v>
      </c>
      <c r="G4349">
        <v>9</v>
      </c>
      <c r="I4349" s="1">
        <f>VLOOKUP(D4349,cards!A:D,4,FALSE)</f>
        <v>386</v>
      </c>
      <c r="J4349" s="1">
        <f>SUMIFS(G:G,C:C,C4349,B:B,B4349)</f>
        <v>179</v>
      </c>
      <c r="K4349" s="1">
        <f t="shared" si="134"/>
        <v>5.027932960893855E-2</v>
      </c>
      <c r="L4349" s="1">
        <f t="shared" si="135"/>
        <v>19.407821229050281</v>
      </c>
      <c r="M4349" s="1">
        <f>SUMIFS(L:L,B:B,B4349,C:C,C4349)</f>
        <v>788.23463687150877</v>
      </c>
    </row>
    <row r="4350" spans="1:13" x14ac:dyDescent="0.2">
      <c r="A4350">
        <v>16</v>
      </c>
      <c r="B4350">
        <v>30900</v>
      </c>
      <c r="C4350">
        <v>37</v>
      </c>
      <c r="D4350">
        <v>3</v>
      </c>
      <c r="E4350">
        <v>26</v>
      </c>
      <c r="F4350">
        <v>9</v>
      </c>
      <c r="G4350">
        <v>9</v>
      </c>
      <c r="I4350" s="1">
        <f>VLOOKUP(D4350,cards!A:D,4,FALSE)</f>
        <v>6</v>
      </c>
      <c r="J4350" s="1">
        <f>SUMIFS(G:G,C:C,C4350,B:B,B4350)</f>
        <v>98853</v>
      </c>
      <c r="K4350" s="1">
        <f t="shared" si="134"/>
        <v>9.1044277867136057E-5</v>
      </c>
      <c r="L4350" s="1">
        <f t="shared" si="135"/>
        <v>5.4626566720281631E-4</v>
      </c>
      <c r="M4350" s="1">
        <f>SUMIFS(L:L,B:B,B4350,C:C,C4350)</f>
        <v>21.222299778458915</v>
      </c>
    </row>
    <row r="4351" spans="1:13" x14ac:dyDescent="0.2">
      <c r="A4351">
        <v>16</v>
      </c>
      <c r="B4351">
        <v>30900</v>
      </c>
      <c r="C4351">
        <v>55</v>
      </c>
      <c r="D4351">
        <v>8</v>
      </c>
      <c r="E4351">
        <v>26</v>
      </c>
      <c r="F4351">
        <v>7</v>
      </c>
      <c r="G4351">
        <v>9</v>
      </c>
      <c r="I4351" s="1">
        <f>VLOOKUP(D4351,cards!A:D,4,FALSE)</f>
        <v>386</v>
      </c>
      <c r="J4351" s="1">
        <f>SUMIFS(G:G,C:C,C4351,B:B,B4351)</f>
        <v>179</v>
      </c>
      <c r="K4351" s="1">
        <f t="shared" si="134"/>
        <v>5.027932960893855E-2</v>
      </c>
      <c r="L4351" s="1">
        <f t="shared" si="135"/>
        <v>19.407821229050281</v>
      </c>
      <c r="M4351" s="1">
        <f>SUMIFS(L:L,B:B,B4351,C:C,C4351)</f>
        <v>788.23463687150877</v>
      </c>
    </row>
    <row r="4352" spans="1:13" x14ac:dyDescent="0.2">
      <c r="A4352">
        <v>16</v>
      </c>
      <c r="B4352">
        <v>30900</v>
      </c>
      <c r="C4352">
        <v>31</v>
      </c>
      <c r="D4352">
        <v>10</v>
      </c>
      <c r="E4352">
        <v>38</v>
      </c>
      <c r="F4352">
        <v>4</v>
      </c>
      <c r="G4352">
        <v>9</v>
      </c>
      <c r="I4352" s="1">
        <f>VLOOKUP(D4352,cards!A:D,4,FALSE)</f>
        <v>1586</v>
      </c>
      <c r="J4352" s="1">
        <f>SUMIFS(G:G,C:C,C4352,B:B,B4352)</f>
        <v>752</v>
      </c>
      <c r="K4352" s="1">
        <f t="shared" si="134"/>
        <v>1.1968085106382979E-2</v>
      </c>
      <c r="L4352" s="1">
        <f t="shared" si="135"/>
        <v>18.981382978723403</v>
      </c>
      <c r="M4352" s="1">
        <f>SUMIFS(L:L,B:B,B4352,C:C,C4352)</f>
        <v>924.60106382978688</v>
      </c>
    </row>
    <row r="4353" spans="1:13" x14ac:dyDescent="0.2">
      <c r="A4353">
        <v>16</v>
      </c>
      <c r="B4353">
        <v>30900</v>
      </c>
      <c r="C4353">
        <v>31</v>
      </c>
      <c r="D4353">
        <v>9</v>
      </c>
      <c r="E4353">
        <v>63</v>
      </c>
      <c r="F4353">
        <v>5</v>
      </c>
      <c r="G4353">
        <v>8</v>
      </c>
      <c r="I4353" s="1">
        <f>VLOOKUP(D4353,cards!A:D,4,FALSE)</f>
        <v>786</v>
      </c>
      <c r="J4353" s="1">
        <f>SUMIFS(G:G,C:C,C4353,B:B,B4353)</f>
        <v>752</v>
      </c>
      <c r="K4353" s="1">
        <f t="shared" si="134"/>
        <v>1.0638297872340425E-2</v>
      </c>
      <c r="L4353" s="1">
        <f t="shared" si="135"/>
        <v>8.3617021276595747</v>
      </c>
      <c r="M4353" s="1">
        <f>SUMIFS(L:L,B:B,B4353,C:C,C4353)</f>
        <v>924.60106382978688</v>
      </c>
    </row>
    <row r="4354" spans="1:13" x14ac:dyDescent="0.2">
      <c r="A4354">
        <v>16</v>
      </c>
      <c r="B4354">
        <v>30900</v>
      </c>
      <c r="C4354">
        <v>37</v>
      </c>
      <c r="D4354">
        <v>5</v>
      </c>
      <c r="E4354">
        <v>8</v>
      </c>
      <c r="F4354">
        <v>10</v>
      </c>
      <c r="G4354">
        <v>8</v>
      </c>
      <c r="I4354" s="1">
        <f>VLOOKUP(D4354,cards!A:D,4,FALSE)</f>
        <v>36</v>
      </c>
      <c r="J4354" s="1">
        <f>SUMIFS(G:G,C:C,C4354,B:B,B4354)</f>
        <v>98853</v>
      </c>
      <c r="K4354" s="1">
        <f t="shared" si="134"/>
        <v>8.0928246993009821E-5</v>
      </c>
      <c r="L4354" s="1">
        <f t="shared" si="135"/>
        <v>2.9134168917483534E-3</v>
      </c>
      <c r="M4354" s="1">
        <f>SUMIFS(L:L,B:B,B4354,C:C,C4354)</f>
        <v>21.222299778458915</v>
      </c>
    </row>
    <row r="4355" spans="1:13" x14ac:dyDescent="0.2">
      <c r="A4355">
        <v>16</v>
      </c>
      <c r="B4355">
        <v>30900</v>
      </c>
      <c r="C4355">
        <v>55</v>
      </c>
      <c r="D4355">
        <v>9</v>
      </c>
      <c r="E4355">
        <v>63</v>
      </c>
      <c r="F4355">
        <v>4</v>
      </c>
      <c r="G4355">
        <v>8</v>
      </c>
      <c r="I4355" s="1">
        <f>VLOOKUP(D4355,cards!A:D,4,FALSE)</f>
        <v>786</v>
      </c>
      <c r="J4355" s="1">
        <f>SUMIFS(G:G,C:C,C4355,B:B,B4355)</f>
        <v>179</v>
      </c>
      <c r="K4355" s="1">
        <f t="shared" ref="K4355:K4418" si="136">G4355/J4355</f>
        <v>4.4692737430167599E-2</v>
      </c>
      <c r="L4355" s="1">
        <f t="shared" ref="L4355:L4418" si="137">I4355*K4355</f>
        <v>35.128491620111731</v>
      </c>
      <c r="M4355" s="1">
        <f>SUMIFS(L:L,B:B,B4355,C:C,C4355)</f>
        <v>788.23463687150877</v>
      </c>
    </row>
    <row r="4356" spans="1:13" x14ac:dyDescent="0.2">
      <c r="A4356">
        <v>16</v>
      </c>
      <c r="B4356">
        <v>30900</v>
      </c>
      <c r="C4356">
        <v>37</v>
      </c>
      <c r="D4356">
        <v>3</v>
      </c>
      <c r="E4356">
        <v>38</v>
      </c>
      <c r="F4356">
        <v>2</v>
      </c>
      <c r="G4356">
        <v>8</v>
      </c>
      <c r="I4356" s="1">
        <f>VLOOKUP(D4356,cards!A:D,4,FALSE)</f>
        <v>6</v>
      </c>
      <c r="J4356" s="1">
        <f>SUMIFS(G:G,C:C,C4356,B:B,B4356)</f>
        <v>98853</v>
      </c>
      <c r="K4356" s="1">
        <f t="shared" si="136"/>
        <v>8.0928246993009821E-5</v>
      </c>
      <c r="L4356" s="1">
        <f t="shared" si="137"/>
        <v>4.855694819580589E-4</v>
      </c>
      <c r="M4356" s="1">
        <f>SUMIFS(L:L,B:B,B4356,C:C,C4356)</f>
        <v>21.222299778458915</v>
      </c>
    </row>
    <row r="4357" spans="1:13" x14ac:dyDescent="0.2">
      <c r="A4357">
        <v>16</v>
      </c>
      <c r="B4357">
        <v>30900</v>
      </c>
      <c r="C4357">
        <v>64</v>
      </c>
      <c r="D4357">
        <v>5</v>
      </c>
      <c r="E4357">
        <v>63</v>
      </c>
      <c r="F4357">
        <v>5</v>
      </c>
      <c r="G4357">
        <v>8</v>
      </c>
      <c r="I4357" s="1">
        <f>VLOOKUP(D4357,cards!A:D,4,FALSE)</f>
        <v>36</v>
      </c>
      <c r="J4357" s="1">
        <f>SUMIFS(G:G,C:C,C4357,B:B,B4357)</f>
        <v>21</v>
      </c>
      <c r="K4357" s="1">
        <f t="shared" si="136"/>
        <v>0.38095238095238093</v>
      </c>
      <c r="L4357" s="1">
        <f t="shared" si="137"/>
        <v>13.714285714285714</v>
      </c>
      <c r="M4357" s="1">
        <f>SUMIFS(L:L,B:B,B4357,C:C,C4357)</f>
        <v>48.857142857142847</v>
      </c>
    </row>
    <row r="4358" spans="1:13" x14ac:dyDescent="0.2">
      <c r="A4358">
        <v>16</v>
      </c>
      <c r="B4358">
        <v>30900</v>
      </c>
      <c r="C4358">
        <v>37</v>
      </c>
      <c r="D4358">
        <v>6</v>
      </c>
      <c r="E4358">
        <v>26</v>
      </c>
      <c r="F4358">
        <v>11</v>
      </c>
      <c r="G4358">
        <v>8</v>
      </c>
      <c r="I4358" s="1">
        <f>VLOOKUP(D4358,cards!A:D,4,FALSE)</f>
        <v>86</v>
      </c>
      <c r="J4358" s="1">
        <f>SUMIFS(G:G,C:C,C4358,B:B,B4358)</f>
        <v>98853</v>
      </c>
      <c r="K4358" s="1">
        <f t="shared" si="136"/>
        <v>8.0928246993009821E-5</v>
      </c>
      <c r="L4358" s="1">
        <f t="shared" si="137"/>
        <v>6.9598292413988443E-3</v>
      </c>
      <c r="M4358" s="1">
        <f>SUMIFS(L:L,B:B,B4358,C:C,C4358)</f>
        <v>21.222299778458915</v>
      </c>
    </row>
    <row r="4359" spans="1:13" x14ac:dyDescent="0.2">
      <c r="A4359">
        <v>16</v>
      </c>
      <c r="B4359">
        <v>30900</v>
      </c>
      <c r="C4359">
        <v>55</v>
      </c>
      <c r="D4359">
        <v>8</v>
      </c>
      <c r="E4359">
        <v>32</v>
      </c>
      <c r="F4359">
        <v>8</v>
      </c>
      <c r="G4359">
        <v>8</v>
      </c>
      <c r="I4359" s="1">
        <f>VLOOKUP(D4359,cards!A:D,4,FALSE)</f>
        <v>386</v>
      </c>
      <c r="J4359" s="1">
        <f>SUMIFS(G:G,C:C,C4359,B:B,B4359)</f>
        <v>179</v>
      </c>
      <c r="K4359" s="1">
        <f t="shared" si="136"/>
        <v>4.4692737430167599E-2</v>
      </c>
      <c r="L4359" s="1">
        <f t="shared" si="137"/>
        <v>17.251396648044693</v>
      </c>
      <c r="M4359" s="1">
        <f>SUMIFS(L:L,B:B,B4359,C:C,C4359)</f>
        <v>788.23463687150877</v>
      </c>
    </row>
    <row r="4360" spans="1:13" x14ac:dyDescent="0.2">
      <c r="A4360">
        <v>16</v>
      </c>
      <c r="B4360">
        <v>30900</v>
      </c>
      <c r="C4360">
        <v>37</v>
      </c>
      <c r="D4360">
        <v>4</v>
      </c>
      <c r="E4360">
        <v>0</v>
      </c>
      <c r="F4360">
        <v>0</v>
      </c>
      <c r="G4360">
        <v>8</v>
      </c>
      <c r="I4360" s="1">
        <f>VLOOKUP(D4360,cards!A:D,4,FALSE)</f>
        <v>16</v>
      </c>
      <c r="J4360" s="1">
        <f>SUMIFS(G:G,C:C,C4360,B:B,B4360)</f>
        <v>98853</v>
      </c>
      <c r="K4360" s="1">
        <f t="shared" si="136"/>
        <v>8.0928246993009821E-5</v>
      </c>
      <c r="L4360" s="1">
        <f t="shared" si="137"/>
        <v>1.2948519518881571E-3</v>
      </c>
      <c r="M4360" s="1">
        <f>SUMIFS(L:L,B:B,B4360,C:C,C4360)</f>
        <v>21.222299778458915</v>
      </c>
    </row>
    <row r="4361" spans="1:13" x14ac:dyDescent="0.2">
      <c r="A4361">
        <v>16</v>
      </c>
      <c r="B4361">
        <v>30900</v>
      </c>
      <c r="C4361">
        <v>19</v>
      </c>
      <c r="D4361">
        <v>13</v>
      </c>
      <c r="E4361">
        <v>26</v>
      </c>
      <c r="F4361">
        <v>10</v>
      </c>
      <c r="G4361">
        <v>8</v>
      </c>
      <c r="I4361" s="1">
        <f>VLOOKUP(D4361,cards!A:D,4,FALSE)</f>
        <v>9586</v>
      </c>
      <c r="J4361" s="1">
        <f>SUMIFS(G:G,C:C,C4361,B:B,B4361)</f>
        <v>340</v>
      </c>
      <c r="K4361" s="1">
        <f t="shared" si="136"/>
        <v>2.3529411764705882E-2</v>
      </c>
      <c r="L4361" s="1">
        <f t="shared" si="137"/>
        <v>225.5529411764706</v>
      </c>
      <c r="M4361" s="1">
        <f>SUMIFS(L:L,B:B,B4361,C:C,C4361)</f>
        <v>3797.7647058823522</v>
      </c>
    </row>
    <row r="4362" spans="1:13" x14ac:dyDescent="0.2">
      <c r="A4362">
        <v>16</v>
      </c>
      <c r="B4362">
        <v>30900</v>
      </c>
      <c r="C4362">
        <v>19</v>
      </c>
      <c r="D4362">
        <v>11</v>
      </c>
      <c r="E4362">
        <v>32</v>
      </c>
      <c r="F4362">
        <v>8</v>
      </c>
      <c r="G4362">
        <v>8</v>
      </c>
      <c r="I4362" s="1">
        <f>VLOOKUP(D4362,cards!A:D,4,FALSE)</f>
        <v>2586</v>
      </c>
      <c r="J4362" s="1">
        <f>SUMIFS(G:G,C:C,C4362,B:B,B4362)</f>
        <v>340</v>
      </c>
      <c r="K4362" s="1">
        <f t="shared" si="136"/>
        <v>2.3529411764705882E-2</v>
      </c>
      <c r="L4362" s="1">
        <f t="shared" si="137"/>
        <v>60.847058823529409</v>
      </c>
      <c r="M4362" s="1">
        <f>SUMIFS(L:L,B:B,B4362,C:C,C4362)</f>
        <v>3797.7647058823522</v>
      </c>
    </row>
    <row r="4363" spans="1:13" x14ac:dyDescent="0.2">
      <c r="A4363">
        <v>16</v>
      </c>
      <c r="B4363">
        <v>30900</v>
      </c>
      <c r="C4363">
        <v>19</v>
      </c>
      <c r="D4363">
        <v>12</v>
      </c>
      <c r="E4363">
        <v>26</v>
      </c>
      <c r="F4363">
        <v>10</v>
      </c>
      <c r="G4363">
        <v>7</v>
      </c>
      <c r="I4363" s="1">
        <f>VLOOKUP(D4363,cards!A:D,4,FALSE)</f>
        <v>4586</v>
      </c>
      <c r="J4363" s="1">
        <f>SUMIFS(G:G,C:C,C4363,B:B,B4363)</f>
        <v>340</v>
      </c>
      <c r="K4363" s="1">
        <f t="shared" si="136"/>
        <v>2.0588235294117647E-2</v>
      </c>
      <c r="L4363" s="1">
        <f t="shared" si="137"/>
        <v>94.417647058823533</v>
      </c>
      <c r="M4363" s="1">
        <f>SUMIFS(L:L,B:B,B4363,C:C,C4363)</f>
        <v>3797.7647058823522</v>
      </c>
    </row>
    <row r="4364" spans="1:13" x14ac:dyDescent="0.2">
      <c r="A4364">
        <v>16</v>
      </c>
      <c r="B4364">
        <v>30900</v>
      </c>
      <c r="C4364">
        <v>19</v>
      </c>
      <c r="D4364">
        <v>12</v>
      </c>
      <c r="E4364">
        <v>0</v>
      </c>
      <c r="F4364">
        <v>0</v>
      </c>
      <c r="G4364">
        <v>7</v>
      </c>
      <c r="I4364" s="1">
        <f>VLOOKUP(D4364,cards!A:D,4,FALSE)</f>
        <v>4586</v>
      </c>
      <c r="J4364" s="1">
        <f>SUMIFS(G:G,C:C,C4364,B:B,B4364)</f>
        <v>340</v>
      </c>
      <c r="K4364" s="1">
        <f t="shared" si="136"/>
        <v>2.0588235294117647E-2</v>
      </c>
      <c r="L4364" s="1">
        <f t="shared" si="137"/>
        <v>94.417647058823533</v>
      </c>
      <c r="M4364" s="1">
        <f>SUMIFS(L:L,B:B,B4364,C:C,C4364)</f>
        <v>3797.7647058823522</v>
      </c>
    </row>
    <row r="4365" spans="1:13" x14ac:dyDescent="0.2">
      <c r="A4365">
        <v>16</v>
      </c>
      <c r="B4365">
        <v>30900</v>
      </c>
      <c r="C4365">
        <v>10</v>
      </c>
      <c r="D4365">
        <v>9</v>
      </c>
      <c r="E4365">
        <v>26</v>
      </c>
      <c r="F4365">
        <v>9</v>
      </c>
      <c r="G4365">
        <v>7</v>
      </c>
      <c r="I4365" s="1">
        <f>VLOOKUP(D4365,cards!A:D,4,FALSE)</f>
        <v>786</v>
      </c>
      <c r="J4365" s="1">
        <f>SUMIFS(G:G,C:C,C4365,B:B,B4365)</f>
        <v>185</v>
      </c>
      <c r="K4365" s="1">
        <f t="shared" si="136"/>
        <v>3.783783783783784E-2</v>
      </c>
      <c r="L4365" s="1">
        <f t="shared" si="137"/>
        <v>29.740540540540543</v>
      </c>
      <c r="M4365" s="1">
        <f>SUMIFS(L:L,B:B,B4365,C:C,C4365)</f>
        <v>1528.7027027027034</v>
      </c>
    </row>
    <row r="4366" spans="1:13" x14ac:dyDescent="0.2">
      <c r="A4366">
        <v>16</v>
      </c>
      <c r="B4366">
        <v>30900</v>
      </c>
      <c r="C4366">
        <v>31</v>
      </c>
      <c r="D4366">
        <v>8</v>
      </c>
      <c r="E4366">
        <v>0</v>
      </c>
      <c r="F4366">
        <v>0</v>
      </c>
      <c r="G4366">
        <v>7</v>
      </c>
      <c r="I4366" s="1">
        <f>VLOOKUP(D4366,cards!A:D,4,FALSE)</f>
        <v>386</v>
      </c>
      <c r="J4366" s="1">
        <f>SUMIFS(G:G,C:C,C4366,B:B,B4366)</f>
        <v>752</v>
      </c>
      <c r="K4366" s="1">
        <f t="shared" si="136"/>
        <v>9.3085106382978719E-3</v>
      </c>
      <c r="L4366" s="1">
        <f t="shared" si="137"/>
        <v>3.5930851063829787</v>
      </c>
      <c r="M4366" s="1">
        <f>SUMIFS(L:L,B:B,B4366,C:C,C4366)</f>
        <v>924.60106382978688</v>
      </c>
    </row>
    <row r="4367" spans="1:13" x14ac:dyDescent="0.2">
      <c r="A4367">
        <v>16</v>
      </c>
      <c r="B4367">
        <v>30900</v>
      </c>
      <c r="C4367">
        <v>37</v>
      </c>
      <c r="D4367">
        <v>6</v>
      </c>
      <c r="E4367">
        <v>62</v>
      </c>
      <c r="F4367">
        <v>9</v>
      </c>
      <c r="G4367">
        <v>7</v>
      </c>
      <c r="I4367" s="1">
        <f>VLOOKUP(D4367,cards!A:D,4,FALSE)</f>
        <v>86</v>
      </c>
      <c r="J4367" s="1">
        <f>SUMIFS(G:G,C:C,C4367,B:B,B4367)</f>
        <v>98853</v>
      </c>
      <c r="K4367" s="1">
        <f t="shared" si="136"/>
        <v>7.0812216118883598E-5</v>
      </c>
      <c r="L4367" s="1">
        <f t="shared" si="137"/>
        <v>6.0898505862239894E-3</v>
      </c>
      <c r="M4367" s="1">
        <f>SUMIFS(L:L,B:B,B4367,C:C,C4367)</f>
        <v>21.222299778458915</v>
      </c>
    </row>
    <row r="4368" spans="1:13" x14ac:dyDescent="0.2">
      <c r="A4368">
        <v>16</v>
      </c>
      <c r="B4368">
        <v>30900</v>
      </c>
      <c r="C4368">
        <v>10</v>
      </c>
      <c r="D4368">
        <v>12</v>
      </c>
      <c r="E4368">
        <v>63</v>
      </c>
      <c r="F4368">
        <v>5</v>
      </c>
      <c r="G4368">
        <v>7</v>
      </c>
      <c r="I4368" s="1">
        <f>VLOOKUP(D4368,cards!A:D,4,FALSE)</f>
        <v>4586</v>
      </c>
      <c r="J4368" s="1">
        <f>SUMIFS(G:G,C:C,C4368,B:B,B4368)</f>
        <v>185</v>
      </c>
      <c r="K4368" s="1">
        <f t="shared" si="136"/>
        <v>3.783783783783784E-2</v>
      </c>
      <c r="L4368" s="1">
        <f t="shared" si="137"/>
        <v>173.52432432432434</v>
      </c>
      <c r="M4368" s="1">
        <f>SUMIFS(L:L,B:B,B4368,C:C,C4368)</f>
        <v>1528.7027027027034</v>
      </c>
    </row>
    <row r="4369" spans="1:13" x14ac:dyDescent="0.2">
      <c r="A4369">
        <v>16</v>
      </c>
      <c r="B4369">
        <v>30900</v>
      </c>
      <c r="C4369">
        <v>19</v>
      </c>
      <c r="D4369">
        <v>11</v>
      </c>
      <c r="E4369">
        <v>0</v>
      </c>
      <c r="F4369">
        <v>0</v>
      </c>
      <c r="G4369">
        <v>7</v>
      </c>
      <c r="I4369" s="1">
        <f>VLOOKUP(D4369,cards!A:D,4,FALSE)</f>
        <v>2586</v>
      </c>
      <c r="J4369" s="1">
        <f>SUMIFS(G:G,C:C,C4369,B:B,B4369)</f>
        <v>340</v>
      </c>
      <c r="K4369" s="1">
        <f t="shared" si="136"/>
        <v>2.0588235294117647E-2</v>
      </c>
      <c r="L4369" s="1">
        <f t="shared" si="137"/>
        <v>53.241176470588236</v>
      </c>
      <c r="M4369" s="1">
        <f>SUMIFS(L:L,B:B,B4369,C:C,C4369)</f>
        <v>3797.7647058823522</v>
      </c>
    </row>
    <row r="4370" spans="1:13" x14ac:dyDescent="0.2">
      <c r="A4370">
        <v>16</v>
      </c>
      <c r="B4370">
        <v>30900</v>
      </c>
      <c r="C4370">
        <v>55</v>
      </c>
      <c r="D4370">
        <v>9</v>
      </c>
      <c r="E4370">
        <v>26</v>
      </c>
      <c r="F4370">
        <v>8</v>
      </c>
      <c r="G4370">
        <v>7</v>
      </c>
      <c r="I4370" s="1">
        <f>VLOOKUP(D4370,cards!A:D,4,FALSE)</f>
        <v>786</v>
      </c>
      <c r="J4370" s="1">
        <f>SUMIFS(G:G,C:C,C4370,B:B,B4370)</f>
        <v>179</v>
      </c>
      <c r="K4370" s="1">
        <f t="shared" si="136"/>
        <v>3.9106145251396648E-2</v>
      </c>
      <c r="L4370" s="1">
        <f t="shared" si="137"/>
        <v>30.737430167597765</v>
      </c>
      <c r="M4370" s="1">
        <f>SUMIFS(L:L,B:B,B4370,C:C,C4370)</f>
        <v>788.23463687150877</v>
      </c>
    </row>
    <row r="4371" spans="1:13" x14ac:dyDescent="0.2">
      <c r="A4371">
        <v>16</v>
      </c>
      <c r="B4371">
        <v>30900</v>
      </c>
      <c r="C4371">
        <v>31</v>
      </c>
      <c r="D4371">
        <v>8</v>
      </c>
      <c r="E4371">
        <v>32</v>
      </c>
      <c r="F4371">
        <v>8</v>
      </c>
      <c r="G4371">
        <v>7</v>
      </c>
      <c r="I4371" s="1">
        <f>VLOOKUP(D4371,cards!A:D,4,FALSE)</f>
        <v>386</v>
      </c>
      <c r="J4371" s="1">
        <f>SUMIFS(G:G,C:C,C4371,B:B,B4371)</f>
        <v>752</v>
      </c>
      <c r="K4371" s="1">
        <f t="shared" si="136"/>
        <v>9.3085106382978719E-3</v>
      </c>
      <c r="L4371" s="1">
        <f t="shared" si="137"/>
        <v>3.5930851063829787</v>
      </c>
      <c r="M4371" s="1">
        <f>SUMIFS(L:L,B:B,B4371,C:C,C4371)</f>
        <v>924.60106382978688</v>
      </c>
    </row>
    <row r="4372" spans="1:13" x14ac:dyDescent="0.2">
      <c r="A4372">
        <v>16</v>
      </c>
      <c r="B4372">
        <v>30900</v>
      </c>
      <c r="C4372">
        <v>19</v>
      </c>
      <c r="D4372">
        <v>12</v>
      </c>
      <c r="E4372">
        <v>32</v>
      </c>
      <c r="F4372">
        <v>8</v>
      </c>
      <c r="G4372">
        <v>6</v>
      </c>
      <c r="I4372" s="1">
        <f>VLOOKUP(D4372,cards!A:D,4,FALSE)</f>
        <v>4586</v>
      </c>
      <c r="J4372" s="1">
        <f>SUMIFS(G:G,C:C,C4372,B:B,B4372)</f>
        <v>340</v>
      </c>
      <c r="K4372" s="1">
        <f t="shared" si="136"/>
        <v>1.7647058823529412E-2</v>
      </c>
      <c r="L4372" s="1">
        <f t="shared" si="137"/>
        <v>80.929411764705875</v>
      </c>
      <c r="M4372" s="1">
        <f>SUMIFS(L:L,B:B,B4372,C:C,C4372)</f>
        <v>3797.7647058823522</v>
      </c>
    </row>
    <row r="4373" spans="1:13" x14ac:dyDescent="0.2">
      <c r="A4373">
        <v>16</v>
      </c>
      <c r="B4373">
        <v>30900</v>
      </c>
      <c r="C4373">
        <v>10</v>
      </c>
      <c r="D4373">
        <v>11</v>
      </c>
      <c r="E4373">
        <v>63</v>
      </c>
      <c r="F4373">
        <v>5</v>
      </c>
      <c r="G4373">
        <v>6</v>
      </c>
      <c r="I4373" s="1">
        <f>VLOOKUP(D4373,cards!A:D,4,FALSE)</f>
        <v>2586</v>
      </c>
      <c r="J4373" s="1">
        <f>SUMIFS(G:G,C:C,C4373,B:B,B4373)</f>
        <v>185</v>
      </c>
      <c r="K4373" s="1">
        <f t="shared" si="136"/>
        <v>3.2432432432432434E-2</v>
      </c>
      <c r="L4373" s="1">
        <f t="shared" si="137"/>
        <v>83.870270270270268</v>
      </c>
      <c r="M4373" s="1">
        <f>SUMIFS(L:L,B:B,B4373,C:C,C4373)</f>
        <v>1528.7027027027034</v>
      </c>
    </row>
    <row r="4374" spans="1:13" x14ac:dyDescent="0.2">
      <c r="A4374">
        <v>16</v>
      </c>
      <c r="B4374">
        <v>30900</v>
      </c>
      <c r="C4374">
        <v>19</v>
      </c>
      <c r="D4374">
        <v>10</v>
      </c>
      <c r="E4374">
        <v>26</v>
      </c>
      <c r="F4374">
        <v>8</v>
      </c>
      <c r="G4374">
        <v>6</v>
      </c>
      <c r="I4374" s="1">
        <f>VLOOKUP(D4374,cards!A:D,4,FALSE)</f>
        <v>1586</v>
      </c>
      <c r="J4374" s="1">
        <f>SUMIFS(G:G,C:C,C4374,B:B,B4374)</f>
        <v>340</v>
      </c>
      <c r="K4374" s="1">
        <f t="shared" si="136"/>
        <v>1.7647058823529412E-2</v>
      </c>
      <c r="L4374" s="1">
        <f t="shared" si="137"/>
        <v>27.988235294117647</v>
      </c>
      <c r="M4374" s="1">
        <f>SUMIFS(L:L,B:B,B4374,C:C,C4374)</f>
        <v>3797.7647058823522</v>
      </c>
    </row>
    <row r="4375" spans="1:13" x14ac:dyDescent="0.2">
      <c r="A4375">
        <v>16</v>
      </c>
      <c r="B4375">
        <v>30900</v>
      </c>
      <c r="C4375">
        <v>55</v>
      </c>
      <c r="D4375">
        <v>11</v>
      </c>
      <c r="E4375">
        <v>63</v>
      </c>
      <c r="F4375">
        <v>5</v>
      </c>
      <c r="G4375">
        <v>6</v>
      </c>
      <c r="I4375" s="1">
        <f>VLOOKUP(D4375,cards!A:D,4,FALSE)</f>
        <v>2586</v>
      </c>
      <c r="J4375" s="1">
        <f>SUMIFS(G:G,C:C,C4375,B:B,B4375)</f>
        <v>179</v>
      </c>
      <c r="K4375" s="1">
        <f t="shared" si="136"/>
        <v>3.3519553072625698E-2</v>
      </c>
      <c r="L4375" s="1">
        <f t="shared" si="137"/>
        <v>86.681564245810051</v>
      </c>
      <c r="M4375" s="1">
        <f>SUMIFS(L:L,B:B,B4375,C:C,C4375)</f>
        <v>788.23463687150877</v>
      </c>
    </row>
    <row r="4376" spans="1:13" x14ac:dyDescent="0.2">
      <c r="A4376">
        <v>16</v>
      </c>
      <c r="B4376">
        <v>30900</v>
      </c>
      <c r="C4376">
        <v>19</v>
      </c>
      <c r="D4376">
        <v>11</v>
      </c>
      <c r="E4376">
        <v>38</v>
      </c>
      <c r="F4376">
        <v>3</v>
      </c>
      <c r="G4376">
        <v>5</v>
      </c>
      <c r="I4376" s="1">
        <f>VLOOKUP(D4376,cards!A:D,4,FALSE)</f>
        <v>2586</v>
      </c>
      <c r="J4376" s="1">
        <f>SUMIFS(G:G,C:C,C4376,B:B,B4376)</f>
        <v>340</v>
      </c>
      <c r="K4376" s="1">
        <f t="shared" si="136"/>
        <v>1.4705882352941176E-2</v>
      </c>
      <c r="L4376" s="1">
        <f t="shared" si="137"/>
        <v>38.029411764705884</v>
      </c>
      <c r="M4376" s="1">
        <f>SUMIFS(L:L,B:B,B4376,C:C,C4376)</f>
        <v>3797.7647058823522</v>
      </c>
    </row>
    <row r="4377" spans="1:13" x14ac:dyDescent="0.2">
      <c r="A4377">
        <v>16</v>
      </c>
      <c r="B4377">
        <v>30900</v>
      </c>
      <c r="C4377">
        <v>31</v>
      </c>
      <c r="D4377">
        <v>9</v>
      </c>
      <c r="E4377">
        <v>62</v>
      </c>
      <c r="F4377">
        <v>8</v>
      </c>
      <c r="G4377">
        <v>5</v>
      </c>
      <c r="I4377" s="1">
        <f>VLOOKUP(D4377,cards!A:D,4,FALSE)</f>
        <v>786</v>
      </c>
      <c r="J4377" s="1">
        <f>SUMIFS(G:G,C:C,C4377,B:B,B4377)</f>
        <v>752</v>
      </c>
      <c r="K4377" s="1">
        <f t="shared" si="136"/>
        <v>6.648936170212766E-3</v>
      </c>
      <c r="L4377" s="1">
        <f t="shared" si="137"/>
        <v>5.2260638297872344</v>
      </c>
      <c r="M4377" s="1">
        <f>SUMIFS(L:L,B:B,B4377,C:C,C4377)</f>
        <v>924.60106382978688</v>
      </c>
    </row>
    <row r="4378" spans="1:13" x14ac:dyDescent="0.2">
      <c r="A4378">
        <v>16</v>
      </c>
      <c r="B4378">
        <v>30900</v>
      </c>
      <c r="C4378">
        <v>37</v>
      </c>
      <c r="D4378">
        <v>8</v>
      </c>
      <c r="E4378">
        <v>63</v>
      </c>
      <c r="F4378">
        <v>7</v>
      </c>
      <c r="G4378">
        <v>5</v>
      </c>
      <c r="I4378" s="1">
        <f>VLOOKUP(D4378,cards!A:D,4,FALSE)</f>
        <v>386</v>
      </c>
      <c r="J4378" s="1">
        <f>SUMIFS(G:G,C:C,C4378,B:B,B4378)</f>
        <v>98853</v>
      </c>
      <c r="K4378" s="1">
        <f t="shared" si="136"/>
        <v>5.058015437063114E-5</v>
      </c>
      <c r="L4378" s="1">
        <f t="shared" si="137"/>
        <v>1.9523939587063621E-2</v>
      </c>
      <c r="M4378" s="1">
        <f>SUMIFS(L:L,B:B,B4378,C:C,C4378)</f>
        <v>21.222299778458915</v>
      </c>
    </row>
    <row r="4379" spans="1:13" x14ac:dyDescent="0.2">
      <c r="A4379">
        <v>16</v>
      </c>
      <c r="B4379">
        <v>30900</v>
      </c>
      <c r="C4379">
        <v>31</v>
      </c>
      <c r="D4379">
        <v>8</v>
      </c>
      <c r="E4379">
        <v>38</v>
      </c>
      <c r="F4379">
        <v>3</v>
      </c>
      <c r="G4379">
        <v>5</v>
      </c>
      <c r="I4379" s="1">
        <f>VLOOKUP(D4379,cards!A:D,4,FALSE)</f>
        <v>386</v>
      </c>
      <c r="J4379" s="1">
        <f>SUMIFS(G:G,C:C,C4379,B:B,B4379)</f>
        <v>752</v>
      </c>
      <c r="K4379" s="1">
        <f t="shared" si="136"/>
        <v>6.648936170212766E-3</v>
      </c>
      <c r="L4379" s="1">
        <f t="shared" si="137"/>
        <v>2.5664893617021276</v>
      </c>
      <c r="M4379" s="1">
        <f>SUMIFS(L:L,B:B,B4379,C:C,C4379)</f>
        <v>924.60106382978688</v>
      </c>
    </row>
    <row r="4380" spans="1:13" x14ac:dyDescent="0.2">
      <c r="A4380">
        <v>16</v>
      </c>
      <c r="B4380">
        <v>30900</v>
      </c>
      <c r="C4380">
        <v>37</v>
      </c>
      <c r="D4380">
        <v>8</v>
      </c>
      <c r="E4380">
        <v>63</v>
      </c>
      <c r="F4380">
        <v>6</v>
      </c>
      <c r="G4380">
        <v>5</v>
      </c>
      <c r="I4380" s="1">
        <f>VLOOKUP(D4380,cards!A:D,4,FALSE)</f>
        <v>386</v>
      </c>
      <c r="J4380" s="1">
        <f>SUMIFS(G:G,C:C,C4380,B:B,B4380)</f>
        <v>98853</v>
      </c>
      <c r="K4380" s="1">
        <f t="shared" si="136"/>
        <v>5.058015437063114E-5</v>
      </c>
      <c r="L4380" s="1">
        <f t="shared" si="137"/>
        <v>1.9523939587063621E-2</v>
      </c>
      <c r="M4380" s="1">
        <f>SUMIFS(L:L,B:B,B4380,C:C,C4380)</f>
        <v>21.222299778458915</v>
      </c>
    </row>
    <row r="4381" spans="1:13" x14ac:dyDescent="0.2">
      <c r="A4381">
        <v>16</v>
      </c>
      <c r="B4381">
        <v>30900</v>
      </c>
      <c r="C4381">
        <v>37</v>
      </c>
      <c r="D4381">
        <v>5</v>
      </c>
      <c r="E4381">
        <v>26</v>
      </c>
      <c r="F4381">
        <v>11</v>
      </c>
      <c r="G4381">
        <v>5</v>
      </c>
      <c r="I4381" s="1">
        <f>VLOOKUP(D4381,cards!A:D,4,FALSE)</f>
        <v>36</v>
      </c>
      <c r="J4381" s="1">
        <f>SUMIFS(G:G,C:C,C4381,B:B,B4381)</f>
        <v>98853</v>
      </c>
      <c r="K4381" s="1">
        <f t="shared" si="136"/>
        <v>5.058015437063114E-5</v>
      </c>
      <c r="L4381" s="1">
        <f t="shared" si="137"/>
        <v>1.820885557342721E-3</v>
      </c>
      <c r="M4381" s="1">
        <f>SUMIFS(L:L,B:B,B4381,C:C,C4381)</f>
        <v>21.222299778458915</v>
      </c>
    </row>
    <row r="4382" spans="1:13" x14ac:dyDescent="0.2">
      <c r="A4382">
        <v>16</v>
      </c>
      <c r="B4382">
        <v>30900</v>
      </c>
      <c r="C4382">
        <v>31</v>
      </c>
      <c r="D4382">
        <v>10</v>
      </c>
      <c r="E4382">
        <v>32</v>
      </c>
      <c r="F4382">
        <v>10</v>
      </c>
      <c r="G4382">
        <v>5</v>
      </c>
      <c r="I4382" s="1">
        <f>VLOOKUP(D4382,cards!A:D,4,FALSE)</f>
        <v>1586</v>
      </c>
      <c r="J4382" s="1">
        <f>SUMIFS(G:G,C:C,C4382,B:B,B4382)</f>
        <v>752</v>
      </c>
      <c r="K4382" s="1">
        <f t="shared" si="136"/>
        <v>6.648936170212766E-3</v>
      </c>
      <c r="L4382" s="1">
        <f t="shared" si="137"/>
        <v>10.545212765957446</v>
      </c>
      <c r="M4382" s="1">
        <f>SUMIFS(L:L,B:B,B4382,C:C,C4382)</f>
        <v>924.60106382978688</v>
      </c>
    </row>
    <row r="4383" spans="1:13" x14ac:dyDescent="0.2">
      <c r="A4383">
        <v>16</v>
      </c>
      <c r="B4383">
        <v>30900</v>
      </c>
      <c r="C4383">
        <v>31</v>
      </c>
      <c r="D4383">
        <v>11</v>
      </c>
      <c r="E4383">
        <v>26</v>
      </c>
      <c r="F4383">
        <v>11</v>
      </c>
      <c r="G4383">
        <v>5</v>
      </c>
      <c r="I4383" s="1">
        <f>VLOOKUP(D4383,cards!A:D,4,FALSE)</f>
        <v>2586</v>
      </c>
      <c r="J4383" s="1">
        <f>SUMIFS(G:G,C:C,C4383,B:B,B4383)</f>
        <v>752</v>
      </c>
      <c r="K4383" s="1">
        <f t="shared" si="136"/>
        <v>6.648936170212766E-3</v>
      </c>
      <c r="L4383" s="1">
        <f t="shared" si="137"/>
        <v>17.194148936170212</v>
      </c>
      <c r="M4383" s="1">
        <f>SUMIFS(L:L,B:B,B4383,C:C,C4383)</f>
        <v>924.60106382978688</v>
      </c>
    </row>
    <row r="4384" spans="1:13" x14ac:dyDescent="0.2">
      <c r="A4384">
        <v>16</v>
      </c>
      <c r="B4384">
        <v>30900</v>
      </c>
      <c r="C4384">
        <v>10</v>
      </c>
      <c r="D4384">
        <v>12</v>
      </c>
      <c r="E4384">
        <v>38</v>
      </c>
      <c r="F4384">
        <v>7</v>
      </c>
      <c r="G4384">
        <v>5</v>
      </c>
      <c r="I4384" s="1">
        <f>VLOOKUP(D4384,cards!A:D,4,FALSE)</f>
        <v>4586</v>
      </c>
      <c r="J4384" s="1">
        <f>SUMIFS(G:G,C:C,C4384,B:B,B4384)</f>
        <v>185</v>
      </c>
      <c r="K4384" s="1">
        <f t="shared" si="136"/>
        <v>2.7027027027027029E-2</v>
      </c>
      <c r="L4384" s="1">
        <f t="shared" si="137"/>
        <v>123.94594594594595</v>
      </c>
      <c r="M4384" s="1">
        <f>SUMIFS(L:L,B:B,B4384,C:C,C4384)</f>
        <v>1528.7027027027034</v>
      </c>
    </row>
    <row r="4385" spans="1:13" x14ac:dyDescent="0.2">
      <c r="A4385">
        <v>16</v>
      </c>
      <c r="B4385">
        <v>30900</v>
      </c>
      <c r="C4385">
        <v>55</v>
      </c>
      <c r="D4385">
        <v>8</v>
      </c>
      <c r="E4385">
        <v>63</v>
      </c>
      <c r="F4385">
        <v>3</v>
      </c>
      <c r="G4385">
        <v>5</v>
      </c>
      <c r="I4385" s="1">
        <f>VLOOKUP(D4385,cards!A:D,4,FALSE)</f>
        <v>386</v>
      </c>
      <c r="J4385" s="1">
        <f>SUMIFS(G:G,C:C,C4385,B:B,B4385)</f>
        <v>179</v>
      </c>
      <c r="K4385" s="1">
        <f t="shared" si="136"/>
        <v>2.7932960893854747E-2</v>
      </c>
      <c r="L4385" s="1">
        <f t="shared" si="137"/>
        <v>10.782122905027933</v>
      </c>
      <c r="M4385" s="1">
        <f>SUMIFS(L:L,B:B,B4385,C:C,C4385)</f>
        <v>788.23463687150877</v>
      </c>
    </row>
    <row r="4386" spans="1:13" x14ac:dyDescent="0.2">
      <c r="A4386">
        <v>16</v>
      </c>
      <c r="B4386">
        <v>30900</v>
      </c>
      <c r="C4386">
        <v>31</v>
      </c>
      <c r="D4386">
        <v>9</v>
      </c>
      <c r="E4386">
        <v>32</v>
      </c>
      <c r="F4386">
        <v>8</v>
      </c>
      <c r="G4386">
        <v>5</v>
      </c>
      <c r="I4386" s="1">
        <f>VLOOKUP(D4386,cards!A:D,4,FALSE)</f>
        <v>786</v>
      </c>
      <c r="J4386" s="1">
        <f>SUMIFS(G:G,C:C,C4386,B:B,B4386)</f>
        <v>752</v>
      </c>
      <c r="K4386" s="1">
        <f t="shared" si="136"/>
        <v>6.648936170212766E-3</v>
      </c>
      <c r="L4386" s="1">
        <f t="shared" si="137"/>
        <v>5.2260638297872344</v>
      </c>
      <c r="M4386" s="1">
        <f>SUMIFS(L:L,B:B,B4386,C:C,C4386)</f>
        <v>924.60106382978688</v>
      </c>
    </row>
    <row r="4387" spans="1:13" x14ac:dyDescent="0.2">
      <c r="A4387">
        <v>16</v>
      </c>
      <c r="B4387">
        <v>30900</v>
      </c>
      <c r="C4387">
        <v>37</v>
      </c>
      <c r="D4387">
        <v>5</v>
      </c>
      <c r="E4387">
        <v>8</v>
      </c>
      <c r="F4387">
        <v>9</v>
      </c>
      <c r="G4387">
        <v>5</v>
      </c>
      <c r="I4387" s="1">
        <f>VLOOKUP(D4387,cards!A:D,4,FALSE)</f>
        <v>36</v>
      </c>
      <c r="J4387" s="1">
        <f>SUMIFS(G:G,C:C,C4387,B:B,B4387)</f>
        <v>98853</v>
      </c>
      <c r="K4387" s="1">
        <f t="shared" si="136"/>
        <v>5.058015437063114E-5</v>
      </c>
      <c r="L4387" s="1">
        <f t="shared" si="137"/>
        <v>1.820885557342721E-3</v>
      </c>
      <c r="M4387" s="1">
        <f>SUMIFS(L:L,B:B,B4387,C:C,C4387)</f>
        <v>21.222299778458915</v>
      </c>
    </row>
    <row r="4388" spans="1:13" x14ac:dyDescent="0.2">
      <c r="A4388">
        <v>16</v>
      </c>
      <c r="B4388">
        <v>30900</v>
      </c>
      <c r="C4388">
        <v>55</v>
      </c>
      <c r="D4388">
        <v>8</v>
      </c>
      <c r="E4388">
        <v>62</v>
      </c>
      <c r="F4388">
        <v>8</v>
      </c>
      <c r="G4388">
        <v>5</v>
      </c>
      <c r="I4388" s="1">
        <f>VLOOKUP(D4388,cards!A:D,4,FALSE)</f>
        <v>386</v>
      </c>
      <c r="J4388" s="1">
        <f>SUMIFS(G:G,C:C,C4388,B:B,B4388)</f>
        <v>179</v>
      </c>
      <c r="K4388" s="1">
        <f t="shared" si="136"/>
        <v>2.7932960893854747E-2</v>
      </c>
      <c r="L4388" s="1">
        <f t="shared" si="137"/>
        <v>10.782122905027933</v>
      </c>
      <c r="M4388" s="1">
        <f>SUMIFS(L:L,B:B,B4388,C:C,C4388)</f>
        <v>788.23463687150877</v>
      </c>
    </row>
    <row r="4389" spans="1:13" x14ac:dyDescent="0.2">
      <c r="A4389">
        <v>16</v>
      </c>
      <c r="B4389">
        <v>30900</v>
      </c>
      <c r="C4389">
        <v>10</v>
      </c>
      <c r="D4389">
        <v>10</v>
      </c>
      <c r="E4389">
        <v>26</v>
      </c>
      <c r="F4389">
        <v>10</v>
      </c>
      <c r="G4389">
        <v>5</v>
      </c>
      <c r="I4389" s="1">
        <f>VLOOKUP(D4389,cards!A:D,4,FALSE)</f>
        <v>1586</v>
      </c>
      <c r="J4389" s="1">
        <f>SUMIFS(G:G,C:C,C4389,B:B,B4389)</f>
        <v>185</v>
      </c>
      <c r="K4389" s="1">
        <f t="shared" si="136"/>
        <v>2.7027027027027029E-2</v>
      </c>
      <c r="L4389" s="1">
        <f t="shared" si="137"/>
        <v>42.86486486486487</v>
      </c>
      <c r="M4389" s="1">
        <f>SUMIFS(L:L,B:B,B4389,C:C,C4389)</f>
        <v>1528.7027027027034</v>
      </c>
    </row>
    <row r="4390" spans="1:13" x14ac:dyDescent="0.2">
      <c r="A4390">
        <v>16</v>
      </c>
      <c r="B4390">
        <v>30900</v>
      </c>
      <c r="C4390">
        <v>64</v>
      </c>
      <c r="D4390">
        <v>5</v>
      </c>
      <c r="E4390">
        <v>38</v>
      </c>
      <c r="F4390">
        <v>4</v>
      </c>
      <c r="G4390">
        <v>4</v>
      </c>
      <c r="I4390" s="1">
        <f>VLOOKUP(D4390,cards!A:D,4,FALSE)</f>
        <v>36</v>
      </c>
      <c r="J4390" s="1">
        <f>SUMIFS(G:G,C:C,C4390,B:B,B4390)</f>
        <v>21</v>
      </c>
      <c r="K4390" s="1">
        <f t="shared" si="136"/>
        <v>0.19047619047619047</v>
      </c>
      <c r="L4390" s="1">
        <f t="shared" si="137"/>
        <v>6.8571428571428568</v>
      </c>
      <c r="M4390" s="1">
        <f>SUMIFS(L:L,B:B,B4390,C:C,C4390)</f>
        <v>48.857142857142847</v>
      </c>
    </row>
    <row r="4391" spans="1:13" x14ac:dyDescent="0.2">
      <c r="A4391">
        <v>16</v>
      </c>
      <c r="B4391">
        <v>30900</v>
      </c>
      <c r="C4391">
        <v>19</v>
      </c>
      <c r="D4391">
        <v>13</v>
      </c>
      <c r="E4391">
        <v>32</v>
      </c>
      <c r="F4391">
        <v>10</v>
      </c>
      <c r="G4391">
        <v>4</v>
      </c>
      <c r="I4391" s="1">
        <f>VLOOKUP(D4391,cards!A:D,4,FALSE)</f>
        <v>9586</v>
      </c>
      <c r="J4391" s="1">
        <f>SUMIFS(G:G,C:C,C4391,B:B,B4391)</f>
        <v>340</v>
      </c>
      <c r="K4391" s="1">
        <f t="shared" si="136"/>
        <v>1.1764705882352941E-2</v>
      </c>
      <c r="L4391" s="1">
        <f t="shared" si="137"/>
        <v>112.7764705882353</v>
      </c>
      <c r="M4391" s="1">
        <f>SUMIFS(L:L,B:B,B4391,C:C,C4391)</f>
        <v>3797.7647058823522</v>
      </c>
    </row>
    <row r="4392" spans="1:13" x14ac:dyDescent="0.2">
      <c r="A4392">
        <v>16</v>
      </c>
      <c r="B4392">
        <v>30900</v>
      </c>
      <c r="C4392">
        <v>37</v>
      </c>
      <c r="D4392">
        <v>5</v>
      </c>
      <c r="E4392">
        <v>32</v>
      </c>
      <c r="F4392">
        <v>10</v>
      </c>
      <c r="G4392">
        <v>4</v>
      </c>
      <c r="I4392" s="1">
        <f>VLOOKUP(D4392,cards!A:D,4,FALSE)</f>
        <v>36</v>
      </c>
      <c r="J4392" s="1">
        <f>SUMIFS(G:G,C:C,C4392,B:B,B4392)</f>
        <v>98853</v>
      </c>
      <c r="K4392" s="1">
        <f t="shared" si="136"/>
        <v>4.046412349650491E-5</v>
      </c>
      <c r="L4392" s="1">
        <f t="shared" si="137"/>
        <v>1.4567084458741767E-3</v>
      </c>
      <c r="M4392" s="1">
        <f>SUMIFS(L:L,B:B,B4392,C:C,C4392)</f>
        <v>21.222299778458915</v>
      </c>
    </row>
    <row r="4393" spans="1:13" x14ac:dyDescent="0.2">
      <c r="A4393">
        <v>16</v>
      </c>
      <c r="B4393">
        <v>30900</v>
      </c>
      <c r="C4393">
        <v>31</v>
      </c>
      <c r="D4393">
        <v>7</v>
      </c>
      <c r="E4393">
        <v>32</v>
      </c>
      <c r="F4393">
        <v>7</v>
      </c>
      <c r="G4393">
        <v>4</v>
      </c>
      <c r="I4393" s="1">
        <f>VLOOKUP(D4393,cards!A:D,4,FALSE)</f>
        <v>186</v>
      </c>
      <c r="J4393" s="1">
        <f>SUMIFS(G:G,C:C,C4393,B:B,B4393)</f>
        <v>752</v>
      </c>
      <c r="K4393" s="1">
        <f t="shared" si="136"/>
        <v>5.3191489361702126E-3</v>
      </c>
      <c r="L4393" s="1">
        <f t="shared" si="137"/>
        <v>0.9893617021276595</v>
      </c>
      <c r="M4393" s="1">
        <f>SUMIFS(L:L,B:B,B4393,C:C,C4393)</f>
        <v>924.60106382978688</v>
      </c>
    </row>
    <row r="4394" spans="1:13" x14ac:dyDescent="0.2">
      <c r="A4394">
        <v>16</v>
      </c>
      <c r="B4394">
        <v>30900</v>
      </c>
      <c r="C4394">
        <v>31</v>
      </c>
      <c r="D4394">
        <v>8</v>
      </c>
      <c r="E4394">
        <v>63</v>
      </c>
      <c r="F4394">
        <v>3</v>
      </c>
      <c r="G4394">
        <v>4</v>
      </c>
      <c r="I4394" s="1">
        <f>VLOOKUP(D4394,cards!A:D,4,FALSE)</f>
        <v>386</v>
      </c>
      <c r="J4394" s="1">
        <f>SUMIFS(G:G,C:C,C4394,B:B,B4394)</f>
        <v>752</v>
      </c>
      <c r="K4394" s="1">
        <f t="shared" si="136"/>
        <v>5.3191489361702126E-3</v>
      </c>
      <c r="L4394" s="1">
        <f t="shared" si="137"/>
        <v>2.0531914893617023</v>
      </c>
      <c r="M4394" s="1">
        <f>SUMIFS(L:L,B:B,B4394,C:C,C4394)</f>
        <v>924.60106382978688</v>
      </c>
    </row>
    <row r="4395" spans="1:13" x14ac:dyDescent="0.2">
      <c r="A4395">
        <v>16</v>
      </c>
      <c r="B4395">
        <v>30900</v>
      </c>
      <c r="C4395">
        <v>37</v>
      </c>
      <c r="D4395">
        <v>4</v>
      </c>
      <c r="E4395">
        <v>8</v>
      </c>
      <c r="F4395">
        <v>10</v>
      </c>
      <c r="G4395">
        <v>4</v>
      </c>
      <c r="I4395" s="1">
        <f>VLOOKUP(D4395,cards!A:D,4,FALSE)</f>
        <v>16</v>
      </c>
      <c r="J4395" s="1">
        <f>SUMIFS(G:G,C:C,C4395,B:B,B4395)</f>
        <v>98853</v>
      </c>
      <c r="K4395" s="1">
        <f t="shared" si="136"/>
        <v>4.046412349650491E-5</v>
      </c>
      <c r="L4395" s="1">
        <f t="shared" si="137"/>
        <v>6.4742597594407857E-4</v>
      </c>
      <c r="M4395" s="1">
        <f>SUMIFS(L:L,B:B,B4395,C:C,C4395)</f>
        <v>21.222299778458915</v>
      </c>
    </row>
    <row r="4396" spans="1:13" x14ac:dyDescent="0.2">
      <c r="A4396">
        <v>16</v>
      </c>
      <c r="B4396">
        <v>30900</v>
      </c>
      <c r="C4396">
        <v>37</v>
      </c>
      <c r="D4396">
        <v>5</v>
      </c>
      <c r="E4396">
        <v>63</v>
      </c>
      <c r="F4396">
        <v>6</v>
      </c>
      <c r="G4396">
        <v>4</v>
      </c>
      <c r="I4396" s="1">
        <f>VLOOKUP(D4396,cards!A:D,4,FALSE)</f>
        <v>36</v>
      </c>
      <c r="J4396" s="1">
        <f>SUMIFS(G:G,C:C,C4396,B:B,B4396)</f>
        <v>98853</v>
      </c>
      <c r="K4396" s="1">
        <f t="shared" si="136"/>
        <v>4.046412349650491E-5</v>
      </c>
      <c r="L4396" s="1">
        <f t="shared" si="137"/>
        <v>1.4567084458741767E-3</v>
      </c>
      <c r="M4396" s="1">
        <f>SUMIFS(L:L,B:B,B4396,C:C,C4396)</f>
        <v>21.222299778458915</v>
      </c>
    </row>
    <row r="4397" spans="1:13" x14ac:dyDescent="0.2">
      <c r="A4397">
        <v>16</v>
      </c>
      <c r="B4397">
        <v>30900</v>
      </c>
      <c r="C4397">
        <v>55</v>
      </c>
      <c r="D4397">
        <v>9</v>
      </c>
      <c r="E4397">
        <v>8</v>
      </c>
      <c r="F4397">
        <v>10</v>
      </c>
      <c r="G4397">
        <v>4</v>
      </c>
      <c r="I4397" s="1">
        <f>VLOOKUP(D4397,cards!A:D,4,FALSE)</f>
        <v>786</v>
      </c>
      <c r="J4397" s="1">
        <f>SUMIFS(G:G,C:C,C4397,B:B,B4397)</f>
        <v>179</v>
      </c>
      <c r="K4397" s="1">
        <f t="shared" si="136"/>
        <v>2.23463687150838E-2</v>
      </c>
      <c r="L4397" s="1">
        <f t="shared" si="137"/>
        <v>17.564245810055866</v>
      </c>
      <c r="M4397" s="1">
        <f>SUMIFS(L:L,B:B,B4397,C:C,C4397)</f>
        <v>788.23463687150877</v>
      </c>
    </row>
    <row r="4398" spans="1:13" x14ac:dyDescent="0.2">
      <c r="A4398">
        <v>16</v>
      </c>
      <c r="B4398">
        <v>30900</v>
      </c>
      <c r="C4398">
        <v>37</v>
      </c>
      <c r="D4398">
        <v>3</v>
      </c>
      <c r="E4398">
        <v>26</v>
      </c>
      <c r="F4398">
        <v>6</v>
      </c>
      <c r="G4398">
        <v>4</v>
      </c>
      <c r="I4398" s="1">
        <f>VLOOKUP(D4398,cards!A:D,4,FALSE)</f>
        <v>6</v>
      </c>
      <c r="J4398" s="1">
        <f>SUMIFS(G:G,C:C,C4398,B:B,B4398)</f>
        <v>98853</v>
      </c>
      <c r="K4398" s="1">
        <f t="shared" si="136"/>
        <v>4.046412349650491E-5</v>
      </c>
      <c r="L4398" s="1">
        <f t="shared" si="137"/>
        <v>2.4278474097902945E-4</v>
      </c>
      <c r="M4398" s="1">
        <f>SUMIFS(L:L,B:B,B4398,C:C,C4398)</f>
        <v>21.222299778458915</v>
      </c>
    </row>
    <row r="4399" spans="1:13" x14ac:dyDescent="0.2">
      <c r="A4399">
        <v>16</v>
      </c>
      <c r="B4399">
        <v>30900</v>
      </c>
      <c r="C4399">
        <v>19</v>
      </c>
      <c r="D4399">
        <v>11</v>
      </c>
      <c r="E4399">
        <v>32</v>
      </c>
      <c r="F4399">
        <v>9</v>
      </c>
      <c r="G4399">
        <v>4</v>
      </c>
      <c r="I4399" s="1">
        <f>VLOOKUP(D4399,cards!A:D,4,FALSE)</f>
        <v>2586</v>
      </c>
      <c r="J4399" s="1">
        <f>SUMIFS(G:G,C:C,C4399,B:B,B4399)</f>
        <v>340</v>
      </c>
      <c r="K4399" s="1">
        <f t="shared" si="136"/>
        <v>1.1764705882352941E-2</v>
      </c>
      <c r="L4399" s="1">
        <f t="shared" si="137"/>
        <v>30.423529411764704</v>
      </c>
      <c r="M4399" s="1">
        <f>SUMIFS(L:L,B:B,B4399,C:C,C4399)</f>
        <v>3797.7647058823522</v>
      </c>
    </row>
    <row r="4400" spans="1:13" x14ac:dyDescent="0.2">
      <c r="A4400">
        <v>16</v>
      </c>
      <c r="B4400">
        <v>30900</v>
      </c>
      <c r="C4400">
        <v>19</v>
      </c>
      <c r="D4400">
        <v>11</v>
      </c>
      <c r="E4400">
        <v>63</v>
      </c>
      <c r="F4400">
        <v>2</v>
      </c>
      <c r="G4400">
        <v>4</v>
      </c>
      <c r="I4400" s="1">
        <f>VLOOKUP(D4400,cards!A:D,4,FALSE)</f>
        <v>2586</v>
      </c>
      <c r="J4400" s="1">
        <f>SUMIFS(G:G,C:C,C4400,B:B,B4400)</f>
        <v>340</v>
      </c>
      <c r="K4400" s="1">
        <f t="shared" si="136"/>
        <v>1.1764705882352941E-2</v>
      </c>
      <c r="L4400" s="1">
        <f t="shared" si="137"/>
        <v>30.423529411764704</v>
      </c>
      <c r="M4400" s="1">
        <f>SUMIFS(L:L,B:B,B4400,C:C,C4400)</f>
        <v>3797.7647058823522</v>
      </c>
    </row>
    <row r="4401" spans="1:13" x14ac:dyDescent="0.2">
      <c r="A4401">
        <v>16</v>
      </c>
      <c r="B4401">
        <v>30900</v>
      </c>
      <c r="C4401">
        <v>31</v>
      </c>
      <c r="D4401">
        <v>10</v>
      </c>
      <c r="E4401">
        <v>0</v>
      </c>
      <c r="F4401">
        <v>0</v>
      </c>
      <c r="G4401">
        <v>4</v>
      </c>
      <c r="I4401" s="1">
        <f>VLOOKUP(D4401,cards!A:D,4,FALSE)</f>
        <v>1586</v>
      </c>
      <c r="J4401" s="1">
        <f>SUMIFS(G:G,C:C,C4401,B:B,B4401)</f>
        <v>752</v>
      </c>
      <c r="K4401" s="1">
        <f t="shared" si="136"/>
        <v>5.3191489361702126E-3</v>
      </c>
      <c r="L4401" s="1">
        <f t="shared" si="137"/>
        <v>8.4361702127659566</v>
      </c>
      <c r="M4401" s="1">
        <f>SUMIFS(L:L,B:B,B4401,C:C,C4401)</f>
        <v>924.60106382978688</v>
      </c>
    </row>
    <row r="4402" spans="1:13" x14ac:dyDescent="0.2">
      <c r="A4402">
        <v>16</v>
      </c>
      <c r="B4402">
        <v>30900</v>
      </c>
      <c r="C4402">
        <v>37</v>
      </c>
      <c r="D4402">
        <v>7</v>
      </c>
      <c r="E4402">
        <v>63</v>
      </c>
      <c r="F4402">
        <v>5</v>
      </c>
      <c r="G4402">
        <v>4</v>
      </c>
      <c r="I4402" s="1">
        <f>VLOOKUP(D4402,cards!A:D,4,FALSE)</f>
        <v>186</v>
      </c>
      <c r="J4402" s="1">
        <f>SUMIFS(G:G,C:C,C4402,B:B,B4402)</f>
        <v>98853</v>
      </c>
      <c r="K4402" s="1">
        <f t="shared" si="136"/>
        <v>4.046412349650491E-5</v>
      </c>
      <c r="L4402" s="1">
        <f t="shared" si="137"/>
        <v>7.5263269703499131E-3</v>
      </c>
      <c r="M4402" s="1">
        <f>SUMIFS(L:L,B:B,B4402,C:C,C4402)</f>
        <v>21.222299778458915</v>
      </c>
    </row>
    <row r="4403" spans="1:13" x14ac:dyDescent="0.2">
      <c r="A4403">
        <v>16</v>
      </c>
      <c r="B4403">
        <v>30900</v>
      </c>
      <c r="C4403">
        <v>31</v>
      </c>
      <c r="D4403">
        <v>10</v>
      </c>
      <c r="E4403">
        <v>63</v>
      </c>
      <c r="F4403">
        <v>5</v>
      </c>
      <c r="G4403">
        <v>4</v>
      </c>
      <c r="I4403" s="1">
        <f>VLOOKUP(D4403,cards!A:D,4,FALSE)</f>
        <v>1586</v>
      </c>
      <c r="J4403" s="1">
        <f>SUMIFS(G:G,C:C,C4403,B:B,B4403)</f>
        <v>752</v>
      </c>
      <c r="K4403" s="1">
        <f t="shared" si="136"/>
        <v>5.3191489361702126E-3</v>
      </c>
      <c r="L4403" s="1">
        <f t="shared" si="137"/>
        <v>8.4361702127659566</v>
      </c>
      <c r="M4403" s="1">
        <f>SUMIFS(L:L,B:B,B4403,C:C,C4403)</f>
        <v>924.60106382978688</v>
      </c>
    </row>
    <row r="4404" spans="1:13" x14ac:dyDescent="0.2">
      <c r="A4404">
        <v>16</v>
      </c>
      <c r="B4404">
        <v>30900</v>
      </c>
      <c r="C4404">
        <v>13</v>
      </c>
      <c r="D4404">
        <v>11</v>
      </c>
      <c r="E4404">
        <v>26</v>
      </c>
      <c r="F4404">
        <v>9</v>
      </c>
      <c r="G4404">
        <v>4</v>
      </c>
      <c r="I4404" s="1">
        <f>VLOOKUP(D4404,cards!A:D,4,FALSE)</f>
        <v>2586</v>
      </c>
      <c r="J4404" s="1">
        <f>SUMIFS(G:G,C:C,C4404,B:B,B4404)</f>
        <v>62</v>
      </c>
      <c r="K4404" s="1">
        <f t="shared" si="136"/>
        <v>6.4516129032258063E-2</v>
      </c>
      <c r="L4404" s="1">
        <f t="shared" si="137"/>
        <v>166.83870967741936</v>
      </c>
      <c r="M4404" s="1">
        <f>SUMIFS(L:L,B:B,B4404,C:C,C4404)</f>
        <v>1612.2580645161295</v>
      </c>
    </row>
    <row r="4405" spans="1:13" x14ac:dyDescent="0.2">
      <c r="A4405">
        <v>16</v>
      </c>
      <c r="B4405">
        <v>30900</v>
      </c>
      <c r="C4405">
        <v>55</v>
      </c>
      <c r="D4405">
        <v>10</v>
      </c>
      <c r="E4405">
        <v>0</v>
      </c>
      <c r="F4405">
        <v>0</v>
      </c>
      <c r="G4405">
        <v>4</v>
      </c>
      <c r="I4405" s="1">
        <f>VLOOKUP(D4405,cards!A:D,4,FALSE)</f>
        <v>1586</v>
      </c>
      <c r="J4405" s="1">
        <f>SUMIFS(G:G,C:C,C4405,B:B,B4405)</f>
        <v>179</v>
      </c>
      <c r="K4405" s="1">
        <f t="shared" si="136"/>
        <v>2.23463687150838E-2</v>
      </c>
      <c r="L4405" s="1">
        <f t="shared" si="137"/>
        <v>35.441340782122907</v>
      </c>
      <c r="M4405" s="1">
        <f>SUMIFS(L:L,B:B,B4405,C:C,C4405)</f>
        <v>788.23463687150877</v>
      </c>
    </row>
    <row r="4406" spans="1:13" x14ac:dyDescent="0.2">
      <c r="A4406">
        <v>16</v>
      </c>
      <c r="B4406">
        <v>30900</v>
      </c>
      <c r="C4406">
        <v>13</v>
      </c>
      <c r="D4406">
        <v>11</v>
      </c>
      <c r="E4406">
        <v>26</v>
      </c>
      <c r="F4406">
        <v>10</v>
      </c>
      <c r="G4406">
        <v>4</v>
      </c>
      <c r="I4406" s="1">
        <f>VLOOKUP(D4406,cards!A:D,4,FALSE)</f>
        <v>2586</v>
      </c>
      <c r="J4406" s="1">
        <f>SUMIFS(G:G,C:C,C4406,B:B,B4406)</f>
        <v>62</v>
      </c>
      <c r="K4406" s="1">
        <f t="shared" si="136"/>
        <v>6.4516129032258063E-2</v>
      </c>
      <c r="L4406" s="1">
        <f t="shared" si="137"/>
        <v>166.83870967741936</v>
      </c>
      <c r="M4406" s="1">
        <f>SUMIFS(L:L,B:B,B4406,C:C,C4406)</f>
        <v>1612.2580645161295</v>
      </c>
    </row>
    <row r="4407" spans="1:13" x14ac:dyDescent="0.2">
      <c r="A4407">
        <v>16</v>
      </c>
      <c r="B4407">
        <v>30900</v>
      </c>
      <c r="C4407">
        <v>55</v>
      </c>
      <c r="D4407">
        <v>10</v>
      </c>
      <c r="E4407">
        <v>26</v>
      </c>
      <c r="F4407">
        <v>10</v>
      </c>
      <c r="G4407">
        <v>4</v>
      </c>
      <c r="I4407" s="1">
        <f>VLOOKUP(D4407,cards!A:D,4,FALSE)</f>
        <v>1586</v>
      </c>
      <c r="J4407" s="1">
        <f>SUMIFS(G:G,C:C,C4407,B:B,B4407)</f>
        <v>179</v>
      </c>
      <c r="K4407" s="1">
        <f t="shared" si="136"/>
        <v>2.23463687150838E-2</v>
      </c>
      <c r="L4407" s="1">
        <f t="shared" si="137"/>
        <v>35.441340782122907</v>
      </c>
      <c r="M4407" s="1">
        <f>SUMIFS(L:L,B:B,B4407,C:C,C4407)</f>
        <v>788.23463687150877</v>
      </c>
    </row>
    <row r="4408" spans="1:13" x14ac:dyDescent="0.2">
      <c r="A4408">
        <v>16</v>
      </c>
      <c r="B4408">
        <v>30900</v>
      </c>
      <c r="C4408">
        <v>13</v>
      </c>
      <c r="D4408">
        <v>10</v>
      </c>
      <c r="E4408">
        <v>63</v>
      </c>
      <c r="F4408">
        <v>4</v>
      </c>
      <c r="G4408">
        <v>4</v>
      </c>
      <c r="I4408" s="1">
        <f>VLOOKUP(D4408,cards!A:D,4,FALSE)</f>
        <v>1586</v>
      </c>
      <c r="J4408" s="1">
        <f>SUMIFS(G:G,C:C,C4408,B:B,B4408)</f>
        <v>62</v>
      </c>
      <c r="K4408" s="1">
        <f t="shared" si="136"/>
        <v>6.4516129032258063E-2</v>
      </c>
      <c r="L4408" s="1">
        <f t="shared" si="137"/>
        <v>102.32258064516128</v>
      </c>
      <c r="M4408" s="1">
        <f>SUMIFS(L:L,B:B,B4408,C:C,C4408)</f>
        <v>1612.2580645161295</v>
      </c>
    </row>
    <row r="4409" spans="1:13" x14ac:dyDescent="0.2">
      <c r="A4409">
        <v>16</v>
      </c>
      <c r="B4409">
        <v>30900</v>
      </c>
      <c r="C4409">
        <v>55</v>
      </c>
      <c r="D4409">
        <v>8</v>
      </c>
      <c r="E4409">
        <v>63</v>
      </c>
      <c r="F4409">
        <v>4</v>
      </c>
      <c r="G4409">
        <v>4</v>
      </c>
      <c r="I4409" s="1">
        <f>VLOOKUP(D4409,cards!A:D,4,FALSE)</f>
        <v>386</v>
      </c>
      <c r="J4409" s="1">
        <f>SUMIFS(G:G,C:C,C4409,B:B,B4409)</f>
        <v>179</v>
      </c>
      <c r="K4409" s="1">
        <f t="shared" si="136"/>
        <v>2.23463687150838E-2</v>
      </c>
      <c r="L4409" s="1">
        <f t="shared" si="137"/>
        <v>8.6256983240223466</v>
      </c>
      <c r="M4409" s="1">
        <f>SUMIFS(L:L,B:B,B4409,C:C,C4409)</f>
        <v>788.23463687150877</v>
      </c>
    </row>
    <row r="4410" spans="1:13" x14ac:dyDescent="0.2">
      <c r="A4410">
        <v>16</v>
      </c>
      <c r="B4410">
        <v>30900</v>
      </c>
      <c r="C4410">
        <v>37</v>
      </c>
      <c r="D4410">
        <v>3</v>
      </c>
      <c r="E4410">
        <v>32</v>
      </c>
      <c r="F4410">
        <v>8</v>
      </c>
      <c r="G4410">
        <v>4</v>
      </c>
      <c r="I4410" s="1">
        <f>VLOOKUP(D4410,cards!A:D,4,FALSE)</f>
        <v>6</v>
      </c>
      <c r="J4410" s="1">
        <f>SUMIFS(G:G,C:C,C4410,B:B,B4410)</f>
        <v>98853</v>
      </c>
      <c r="K4410" s="1">
        <f t="shared" si="136"/>
        <v>4.046412349650491E-5</v>
      </c>
      <c r="L4410" s="1">
        <f t="shared" si="137"/>
        <v>2.4278474097902945E-4</v>
      </c>
      <c r="M4410" s="1">
        <f>SUMIFS(L:L,B:B,B4410,C:C,C4410)</f>
        <v>21.222299778458915</v>
      </c>
    </row>
    <row r="4411" spans="1:13" x14ac:dyDescent="0.2">
      <c r="A4411">
        <v>16</v>
      </c>
      <c r="B4411">
        <v>30900</v>
      </c>
      <c r="C4411">
        <v>10</v>
      </c>
      <c r="D4411">
        <v>10</v>
      </c>
      <c r="E4411">
        <v>63</v>
      </c>
      <c r="F4411">
        <v>5</v>
      </c>
      <c r="G4411">
        <v>4</v>
      </c>
      <c r="I4411" s="1">
        <f>VLOOKUP(D4411,cards!A:D,4,FALSE)</f>
        <v>1586</v>
      </c>
      <c r="J4411" s="1">
        <f>SUMIFS(G:G,C:C,C4411,B:B,B4411)</f>
        <v>185</v>
      </c>
      <c r="K4411" s="1">
        <f t="shared" si="136"/>
        <v>2.1621621621621623E-2</v>
      </c>
      <c r="L4411" s="1">
        <f t="shared" si="137"/>
        <v>34.291891891891893</v>
      </c>
      <c r="M4411" s="1">
        <f>SUMIFS(L:L,B:B,B4411,C:C,C4411)</f>
        <v>1528.7027027027034</v>
      </c>
    </row>
    <row r="4412" spans="1:13" x14ac:dyDescent="0.2">
      <c r="A4412">
        <v>16</v>
      </c>
      <c r="B4412">
        <v>30900</v>
      </c>
      <c r="C4412">
        <v>55</v>
      </c>
      <c r="D4412">
        <v>10</v>
      </c>
      <c r="E4412">
        <v>63</v>
      </c>
      <c r="F4412">
        <v>4</v>
      </c>
      <c r="G4412">
        <v>4</v>
      </c>
      <c r="I4412" s="1">
        <f>VLOOKUP(D4412,cards!A:D,4,FALSE)</f>
        <v>1586</v>
      </c>
      <c r="J4412" s="1">
        <f>SUMIFS(G:G,C:C,C4412,B:B,B4412)</f>
        <v>179</v>
      </c>
      <c r="K4412" s="1">
        <f t="shared" si="136"/>
        <v>2.23463687150838E-2</v>
      </c>
      <c r="L4412" s="1">
        <f t="shared" si="137"/>
        <v>35.441340782122907</v>
      </c>
      <c r="M4412" s="1">
        <f>SUMIFS(L:L,B:B,B4412,C:C,C4412)</f>
        <v>788.23463687150877</v>
      </c>
    </row>
    <row r="4413" spans="1:13" x14ac:dyDescent="0.2">
      <c r="A4413">
        <v>16</v>
      </c>
      <c r="B4413">
        <v>30900</v>
      </c>
      <c r="C4413">
        <v>31</v>
      </c>
      <c r="D4413">
        <v>8</v>
      </c>
      <c r="E4413">
        <v>63</v>
      </c>
      <c r="F4413">
        <v>4</v>
      </c>
      <c r="G4413">
        <v>3</v>
      </c>
      <c r="I4413" s="1">
        <f>VLOOKUP(D4413,cards!A:D,4,FALSE)</f>
        <v>386</v>
      </c>
      <c r="J4413" s="1">
        <f>SUMIFS(G:G,C:C,C4413,B:B,B4413)</f>
        <v>752</v>
      </c>
      <c r="K4413" s="1">
        <f t="shared" si="136"/>
        <v>3.9893617021276593E-3</v>
      </c>
      <c r="L4413" s="1">
        <f t="shared" si="137"/>
        <v>1.5398936170212765</v>
      </c>
      <c r="M4413" s="1">
        <f>SUMIFS(L:L,B:B,B4413,C:C,C4413)</f>
        <v>924.60106382978688</v>
      </c>
    </row>
    <row r="4414" spans="1:13" x14ac:dyDescent="0.2">
      <c r="A4414">
        <v>16</v>
      </c>
      <c r="B4414">
        <v>30900</v>
      </c>
      <c r="C4414">
        <v>19</v>
      </c>
      <c r="D4414">
        <v>12</v>
      </c>
      <c r="E4414">
        <v>63</v>
      </c>
      <c r="F4414">
        <v>4</v>
      </c>
      <c r="G4414">
        <v>3</v>
      </c>
      <c r="I4414" s="1">
        <f>VLOOKUP(D4414,cards!A:D,4,FALSE)</f>
        <v>4586</v>
      </c>
      <c r="J4414" s="1">
        <f>SUMIFS(G:G,C:C,C4414,B:B,B4414)</f>
        <v>340</v>
      </c>
      <c r="K4414" s="1">
        <f t="shared" si="136"/>
        <v>8.8235294117647058E-3</v>
      </c>
      <c r="L4414" s="1">
        <f t="shared" si="137"/>
        <v>40.464705882352938</v>
      </c>
      <c r="M4414" s="1">
        <f>SUMIFS(L:L,B:B,B4414,C:C,C4414)</f>
        <v>3797.7647058823522</v>
      </c>
    </row>
    <row r="4415" spans="1:13" x14ac:dyDescent="0.2">
      <c r="A4415">
        <v>16</v>
      </c>
      <c r="B4415">
        <v>30900</v>
      </c>
      <c r="C4415">
        <v>55</v>
      </c>
      <c r="D4415">
        <v>8</v>
      </c>
      <c r="E4415">
        <v>38</v>
      </c>
      <c r="F4415">
        <v>3</v>
      </c>
      <c r="G4415">
        <v>3</v>
      </c>
      <c r="I4415" s="1">
        <f>VLOOKUP(D4415,cards!A:D,4,FALSE)</f>
        <v>386</v>
      </c>
      <c r="J4415" s="1">
        <f>SUMIFS(G:G,C:C,C4415,B:B,B4415)</f>
        <v>179</v>
      </c>
      <c r="K4415" s="1">
        <f t="shared" si="136"/>
        <v>1.6759776536312849E-2</v>
      </c>
      <c r="L4415" s="1">
        <f t="shared" si="137"/>
        <v>6.4692737430167595</v>
      </c>
      <c r="M4415" s="1">
        <f>SUMIFS(L:L,B:B,B4415,C:C,C4415)</f>
        <v>788.23463687150877</v>
      </c>
    </row>
    <row r="4416" spans="1:13" x14ac:dyDescent="0.2">
      <c r="A4416">
        <v>16</v>
      </c>
      <c r="B4416">
        <v>30900</v>
      </c>
      <c r="C4416">
        <v>37</v>
      </c>
      <c r="D4416">
        <v>5</v>
      </c>
      <c r="E4416">
        <v>32</v>
      </c>
      <c r="F4416">
        <v>11</v>
      </c>
      <c r="G4416">
        <v>3</v>
      </c>
      <c r="I4416" s="1">
        <f>VLOOKUP(D4416,cards!A:D,4,FALSE)</f>
        <v>36</v>
      </c>
      <c r="J4416" s="1">
        <f>SUMIFS(G:G,C:C,C4416,B:B,B4416)</f>
        <v>98853</v>
      </c>
      <c r="K4416" s="1">
        <f t="shared" si="136"/>
        <v>3.0348092622378684E-5</v>
      </c>
      <c r="L4416" s="1">
        <f t="shared" si="137"/>
        <v>1.0925313344056326E-3</v>
      </c>
      <c r="M4416" s="1">
        <f>SUMIFS(L:L,B:B,B4416,C:C,C4416)</f>
        <v>21.222299778458915</v>
      </c>
    </row>
    <row r="4417" spans="1:13" x14ac:dyDescent="0.2">
      <c r="A4417">
        <v>16</v>
      </c>
      <c r="B4417">
        <v>30900</v>
      </c>
      <c r="C4417">
        <v>37</v>
      </c>
      <c r="D4417">
        <v>5</v>
      </c>
      <c r="E4417">
        <v>62</v>
      </c>
      <c r="F4417">
        <v>9</v>
      </c>
      <c r="G4417">
        <v>3</v>
      </c>
      <c r="I4417" s="1">
        <f>VLOOKUP(D4417,cards!A:D,4,FALSE)</f>
        <v>36</v>
      </c>
      <c r="J4417" s="1">
        <f>SUMIFS(G:G,C:C,C4417,B:B,B4417)</f>
        <v>98853</v>
      </c>
      <c r="K4417" s="1">
        <f t="shared" si="136"/>
        <v>3.0348092622378684E-5</v>
      </c>
      <c r="L4417" s="1">
        <f t="shared" si="137"/>
        <v>1.0925313344056326E-3</v>
      </c>
      <c r="M4417" s="1">
        <f>SUMIFS(L:L,B:B,B4417,C:C,C4417)</f>
        <v>21.222299778458915</v>
      </c>
    </row>
    <row r="4418" spans="1:13" x14ac:dyDescent="0.2">
      <c r="A4418">
        <v>16</v>
      </c>
      <c r="B4418">
        <v>30900</v>
      </c>
      <c r="C4418">
        <v>55</v>
      </c>
      <c r="D4418">
        <v>9</v>
      </c>
      <c r="E4418">
        <v>32</v>
      </c>
      <c r="F4418">
        <v>9</v>
      </c>
      <c r="G4418">
        <v>3</v>
      </c>
      <c r="I4418" s="1">
        <f>VLOOKUP(D4418,cards!A:D,4,FALSE)</f>
        <v>786</v>
      </c>
      <c r="J4418" s="1">
        <f>SUMIFS(G:G,C:C,C4418,B:B,B4418)</f>
        <v>179</v>
      </c>
      <c r="K4418" s="1">
        <f t="shared" si="136"/>
        <v>1.6759776536312849E-2</v>
      </c>
      <c r="L4418" s="1">
        <f t="shared" si="137"/>
        <v>13.173184357541899</v>
      </c>
      <c r="M4418" s="1">
        <f>SUMIFS(L:L,B:B,B4418,C:C,C4418)</f>
        <v>788.23463687150877</v>
      </c>
    </row>
    <row r="4419" spans="1:13" x14ac:dyDescent="0.2">
      <c r="A4419">
        <v>16</v>
      </c>
      <c r="B4419">
        <v>30900</v>
      </c>
      <c r="C4419">
        <v>37</v>
      </c>
      <c r="D4419">
        <v>3</v>
      </c>
      <c r="E4419">
        <v>63</v>
      </c>
      <c r="F4419">
        <v>2</v>
      </c>
      <c r="G4419">
        <v>3</v>
      </c>
      <c r="I4419" s="1">
        <f>VLOOKUP(D4419,cards!A:D,4,FALSE)</f>
        <v>6</v>
      </c>
      <c r="J4419" s="1">
        <f>SUMIFS(G:G,C:C,C4419,B:B,B4419)</f>
        <v>98853</v>
      </c>
      <c r="K4419" s="1">
        <f t="shared" ref="K4419:K4482" si="138">G4419/J4419</f>
        <v>3.0348092622378684E-5</v>
      </c>
      <c r="L4419" s="1">
        <f t="shared" ref="L4419:L4482" si="139">I4419*K4419</f>
        <v>1.8208855573427211E-4</v>
      </c>
      <c r="M4419" s="1">
        <f>SUMIFS(L:L,B:B,B4419,C:C,C4419)</f>
        <v>21.222299778458915</v>
      </c>
    </row>
    <row r="4420" spans="1:13" x14ac:dyDescent="0.2">
      <c r="A4420">
        <v>16</v>
      </c>
      <c r="B4420">
        <v>30900</v>
      </c>
      <c r="C4420">
        <v>37</v>
      </c>
      <c r="D4420">
        <v>4</v>
      </c>
      <c r="E4420">
        <v>32</v>
      </c>
      <c r="F4420">
        <v>10</v>
      </c>
      <c r="G4420">
        <v>3</v>
      </c>
      <c r="I4420" s="1">
        <f>VLOOKUP(D4420,cards!A:D,4,FALSE)</f>
        <v>16</v>
      </c>
      <c r="J4420" s="1">
        <f>SUMIFS(G:G,C:C,C4420,B:B,B4420)</f>
        <v>98853</v>
      </c>
      <c r="K4420" s="1">
        <f t="shared" si="138"/>
        <v>3.0348092622378684E-5</v>
      </c>
      <c r="L4420" s="1">
        <f t="shared" si="139"/>
        <v>4.8556948195805895E-4</v>
      </c>
      <c r="M4420" s="1">
        <f>SUMIFS(L:L,B:B,B4420,C:C,C4420)</f>
        <v>21.222299778458915</v>
      </c>
    </row>
    <row r="4421" spans="1:13" x14ac:dyDescent="0.2">
      <c r="A4421">
        <v>16</v>
      </c>
      <c r="B4421">
        <v>30900</v>
      </c>
      <c r="C4421">
        <v>31</v>
      </c>
      <c r="D4421">
        <v>9</v>
      </c>
      <c r="E4421">
        <v>26</v>
      </c>
      <c r="F4421">
        <v>10</v>
      </c>
      <c r="G4421">
        <v>3</v>
      </c>
      <c r="I4421" s="1">
        <f>VLOOKUP(D4421,cards!A:D,4,FALSE)</f>
        <v>786</v>
      </c>
      <c r="J4421" s="1">
        <f>SUMIFS(G:G,C:C,C4421,B:B,B4421)</f>
        <v>752</v>
      </c>
      <c r="K4421" s="1">
        <f t="shared" si="138"/>
        <v>3.9893617021276593E-3</v>
      </c>
      <c r="L4421" s="1">
        <f t="shared" si="139"/>
        <v>3.1356382978723403</v>
      </c>
      <c r="M4421" s="1">
        <f>SUMIFS(L:L,B:B,B4421,C:C,C4421)</f>
        <v>924.60106382978688</v>
      </c>
    </row>
    <row r="4422" spans="1:13" x14ac:dyDescent="0.2">
      <c r="A4422">
        <v>16</v>
      </c>
      <c r="B4422">
        <v>30900</v>
      </c>
      <c r="C4422">
        <v>19</v>
      </c>
      <c r="D4422">
        <v>11</v>
      </c>
      <c r="E4422">
        <v>63</v>
      </c>
      <c r="F4422">
        <v>4</v>
      </c>
      <c r="G4422">
        <v>3</v>
      </c>
      <c r="I4422" s="1">
        <f>VLOOKUP(D4422,cards!A:D,4,FALSE)</f>
        <v>2586</v>
      </c>
      <c r="J4422" s="1">
        <f>SUMIFS(G:G,C:C,C4422,B:B,B4422)</f>
        <v>340</v>
      </c>
      <c r="K4422" s="1">
        <f t="shared" si="138"/>
        <v>8.8235294117647058E-3</v>
      </c>
      <c r="L4422" s="1">
        <f t="shared" si="139"/>
        <v>22.817647058823528</v>
      </c>
      <c r="M4422" s="1">
        <f>SUMIFS(L:L,B:B,B4422,C:C,C4422)</f>
        <v>3797.7647058823522</v>
      </c>
    </row>
    <row r="4423" spans="1:13" x14ac:dyDescent="0.2">
      <c r="A4423">
        <v>16</v>
      </c>
      <c r="B4423">
        <v>30900</v>
      </c>
      <c r="C4423">
        <v>37</v>
      </c>
      <c r="D4423">
        <v>3</v>
      </c>
      <c r="E4423">
        <v>32</v>
      </c>
      <c r="F4423">
        <v>7</v>
      </c>
      <c r="G4423">
        <v>3</v>
      </c>
      <c r="I4423" s="1">
        <f>VLOOKUP(D4423,cards!A:D,4,FALSE)</f>
        <v>6</v>
      </c>
      <c r="J4423" s="1">
        <f>SUMIFS(G:G,C:C,C4423,B:B,B4423)</f>
        <v>98853</v>
      </c>
      <c r="K4423" s="1">
        <f t="shared" si="138"/>
        <v>3.0348092622378684E-5</v>
      </c>
      <c r="L4423" s="1">
        <f t="shared" si="139"/>
        <v>1.8208855573427211E-4</v>
      </c>
      <c r="M4423" s="1">
        <f>SUMIFS(L:L,B:B,B4423,C:C,C4423)</f>
        <v>21.222299778458915</v>
      </c>
    </row>
    <row r="4424" spans="1:13" x14ac:dyDescent="0.2">
      <c r="A4424">
        <v>16</v>
      </c>
      <c r="B4424">
        <v>30900</v>
      </c>
      <c r="C4424">
        <v>31</v>
      </c>
      <c r="D4424">
        <v>9</v>
      </c>
      <c r="E4424">
        <v>62</v>
      </c>
      <c r="F4424">
        <v>9</v>
      </c>
      <c r="G4424">
        <v>3</v>
      </c>
      <c r="I4424" s="1">
        <f>VLOOKUP(D4424,cards!A:D,4,FALSE)</f>
        <v>786</v>
      </c>
      <c r="J4424" s="1">
        <f>SUMIFS(G:G,C:C,C4424,B:B,B4424)</f>
        <v>752</v>
      </c>
      <c r="K4424" s="1">
        <f t="shared" si="138"/>
        <v>3.9893617021276593E-3</v>
      </c>
      <c r="L4424" s="1">
        <f t="shared" si="139"/>
        <v>3.1356382978723403</v>
      </c>
      <c r="M4424" s="1">
        <f>SUMIFS(L:L,B:B,B4424,C:C,C4424)</f>
        <v>924.60106382978688</v>
      </c>
    </row>
    <row r="4425" spans="1:13" x14ac:dyDescent="0.2">
      <c r="A4425">
        <v>16</v>
      </c>
      <c r="B4425">
        <v>30900</v>
      </c>
      <c r="C4425">
        <v>31</v>
      </c>
      <c r="D4425">
        <v>10</v>
      </c>
      <c r="E4425">
        <v>63</v>
      </c>
      <c r="F4425">
        <v>6</v>
      </c>
      <c r="G4425">
        <v>3</v>
      </c>
      <c r="I4425" s="1">
        <f>VLOOKUP(D4425,cards!A:D,4,FALSE)</f>
        <v>1586</v>
      </c>
      <c r="J4425" s="1">
        <f>SUMIFS(G:G,C:C,C4425,B:B,B4425)</f>
        <v>752</v>
      </c>
      <c r="K4425" s="1">
        <f t="shared" si="138"/>
        <v>3.9893617021276593E-3</v>
      </c>
      <c r="L4425" s="1">
        <f t="shared" si="139"/>
        <v>6.3271276595744679</v>
      </c>
      <c r="M4425" s="1">
        <f>SUMIFS(L:L,B:B,B4425,C:C,C4425)</f>
        <v>924.60106382978688</v>
      </c>
    </row>
    <row r="4426" spans="1:13" x14ac:dyDescent="0.2">
      <c r="A4426">
        <v>16</v>
      </c>
      <c r="B4426">
        <v>30900</v>
      </c>
      <c r="C4426">
        <v>31</v>
      </c>
      <c r="D4426">
        <v>10</v>
      </c>
      <c r="E4426">
        <v>38</v>
      </c>
      <c r="F4426">
        <v>5</v>
      </c>
      <c r="G4426">
        <v>3</v>
      </c>
      <c r="I4426" s="1">
        <f>VLOOKUP(D4426,cards!A:D,4,FALSE)</f>
        <v>1586</v>
      </c>
      <c r="J4426" s="1">
        <f>SUMIFS(G:G,C:C,C4426,B:B,B4426)</f>
        <v>752</v>
      </c>
      <c r="K4426" s="1">
        <f t="shared" si="138"/>
        <v>3.9893617021276593E-3</v>
      </c>
      <c r="L4426" s="1">
        <f t="shared" si="139"/>
        <v>6.3271276595744679</v>
      </c>
      <c r="M4426" s="1">
        <f>SUMIFS(L:L,B:B,B4426,C:C,C4426)</f>
        <v>924.60106382978688</v>
      </c>
    </row>
    <row r="4427" spans="1:13" x14ac:dyDescent="0.2">
      <c r="A4427">
        <v>16</v>
      </c>
      <c r="B4427">
        <v>30900</v>
      </c>
      <c r="C4427">
        <v>37</v>
      </c>
      <c r="D4427">
        <v>3</v>
      </c>
      <c r="E4427">
        <v>62</v>
      </c>
      <c r="F4427">
        <v>8</v>
      </c>
      <c r="G4427">
        <v>3</v>
      </c>
      <c r="I4427" s="1">
        <f>VLOOKUP(D4427,cards!A:D,4,FALSE)</f>
        <v>6</v>
      </c>
      <c r="J4427" s="1">
        <f>SUMIFS(G:G,C:C,C4427,B:B,B4427)</f>
        <v>98853</v>
      </c>
      <c r="K4427" s="1">
        <f t="shared" si="138"/>
        <v>3.0348092622378684E-5</v>
      </c>
      <c r="L4427" s="1">
        <f t="shared" si="139"/>
        <v>1.8208855573427211E-4</v>
      </c>
      <c r="M4427" s="1">
        <f>SUMIFS(L:L,B:B,B4427,C:C,C4427)</f>
        <v>21.222299778458915</v>
      </c>
    </row>
    <row r="4428" spans="1:13" x14ac:dyDescent="0.2">
      <c r="A4428">
        <v>16</v>
      </c>
      <c r="B4428">
        <v>30900</v>
      </c>
      <c r="C4428">
        <v>55</v>
      </c>
      <c r="D4428">
        <v>9</v>
      </c>
      <c r="E4428">
        <v>63</v>
      </c>
      <c r="F4428">
        <v>3</v>
      </c>
      <c r="G4428">
        <v>3</v>
      </c>
      <c r="I4428" s="1">
        <f>VLOOKUP(D4428,cards!A:D,4,FALSE)</f>
        <v>786</v>
      </c>
      <c r="J4428" s="1">
        <f>SUMIFS(G:G,C:C,C4428,B:B,B4428)</f>
        <v>179</v>
      </c>
      <c r="K4428" s="1">
        <f t="shared" si="138"/>
        <v>1.6759776536312849E-2</v>
      </c>
      <c r="L4428" s="1">
        <f t="shared" si="139"/>
        <v>13.173184357541899</v>
      </c>
      <c r="M4428" s="1">
        <f>SUMIFS(L:L,B:B,B4428,C:C,C4428)</f>
        <v>788.23463687150877</v>
      </c>
    </row>
    <row r="4429" spans="1:13" x14ac:dyDescent="0.2">
      <c r="A4429">
        <v>16</v>
      </c>
      <c r="B4429">
        <v>30900</v>
      </c>
      <c r="C4429">
        <v>13</v>
      </c>
      <c r="D4429">
        <v>11</v>
      </c>
      <c r="E4429">
        <v>26</v>
      </c>
      <c r="F4429">
        <v>7</v>
      </c>
      <c r="G4429">
        <v>3</v>
      </c>
      <c r="I4429" s="1">
        <f>VLOOKUP(D4429,cards!A:D,4,FALSE)</f>
        <v>2586</v>
      </c>
      <c r="J4429" s="1">
        <f>SUMIFS(G:G,C:C,C4429,B:B,B4429)</f>
        <v>62</v>
      </c>
      <c r="K4429" s="1">
        <f t="shared" si="138"/>
        <v>4.8387096774193547E-2</v>
      </c>
      <c r="L4429" s="1">
        <f t="shared" si="139"/>
        <v>125.12903225806451</v>
      </c>
      <c r="M4429" s="1">
        <f>SUMIFS(L:L,B:B,B4429,C:C,C4429)</f>
        <v>1612.2580645161295</v>
      </c>
    </row>
    <row r="4430" spans="1:13" x14ac:dyDescent="0.2">
      <c r="A4430">
        <v>16</v>
      </c>
      <c r="B4430">
        <v>30900</v>
      </c>
      <c r="C4430">
        <v>55</v>
      </c>
      <c r="D4430">
        <v>7</v>
      </c>
      <c r="E4430">
        <v>26</v>
      </c>
      <c r="F4430">
        <v>7</v>
      </c>
      <c r="G4430">
        <v>3</v>
      </c>
      <c r="I4430" s="1">
        <f>VLOOKUP(D4430,cards!A:D,4,FALSE)</f>
        <v>186</v>
      </c>
      <c r="J4430" s="1">
        <f>SUMIFS(G:G,C:C,C4430,B:B,B4430)</f>
        <v>179</v>
      </c>
      <c r="K4430" s="1">
        <f t="shared" si="138"/>
        <v>1.6759776536312849E-2</v>
      </c>
      <c r="L4430" s="1">
        <f t="shared" si="139"/>
        <v>3.1173184357541901</v>
      </c>
      <c r="M4430" s="1">
        <f>SUMIFS(L:L,B:B,B4430,C:C,C4430)</f>
        <v>788.23463687150877</v>
      </c>
    </row>
    <row r="4431" spans="1:13" x14ac:dyDescent="0.2">
      <c r="A4431">
        <v>16</v>
      </c>
      <c r="B4431">
        <v>30900</v>
      </c>
      <c r="C4431">
        <v>10</v>
      </c>
      <c r="D4431">
        <v>10</v>
      </c>
      <c r="E4431">
        <v>26</v>
      </c>
      <c r="F4431">
        <v>8</v>
      </c>
      <c r="G4431">
        <v>3</v>
      </c>
      <c r="I4431" s="1">
        <f>VLOOKUP(D4431,cards!A:D,4,FALSE)</f>
        <v>1586</v>
      </c>
      <c r="J4431" s="1">
        <f>SUMIFS(G:G,C:C,C4431,B:B,B4431)</f>
        <v>185</v>
      </c>
      <c r="K4431" s="1">
        <f t="shared" si="138"/>
        <v>1.6216216216216217E-2</v>
      </c>
      <c r="L4431" s="1">
        <f t="shared" si="139"/>
        <v>25.71891891891892</v>
      </c>
      <c r="M4431" s="1">
        <f>SUMIFS(L:L,B:B,B4431,C:C,C4431)</f>
        <v>1528.7027027027034</v>
      </c>
    </row>
    <row r="4432" spans="1:13" x14ac:dyDescent="0.2">
      <c r="A4432">
        <v>16</v>
      </c>
      <c r="B4432">
        <v>30900</v>
      </c>
      <c r="C4432">
        <v>55</v>
      </c>
      <c r="D4432">
        <v>7</v>
      </c>
      <c r="E4432">
        <v>63</v>
      </c>
      <c r="F4432">
        <v>3</v>
      </c>
      <c r="G4432">
        <v>3</v>
      </c>
      <c r="I4432" s="1">
        <f>VLOOKUP(D4432,cards!A:D,4,FALSE)</f>
        <v>186</v>
      </c>
      <c r="J4432" s="1">
        <f>SUMIFS(G:G,C:C,C4432,B:B,B4432)</f>
        <v>179</v>
      </c>
      <c r="K4432" s="1">
        <f t="shared" si="138"/>
        <v>1.6759776536312849E-2</v>
      </c>
      <c r="L4432" s="1">
        <f t="shared" si="139"/>
        <v>3.1173184357541901</v>
      </c>
      <c r="M4432" s="1">
        <f>SUMIFS(L:L,B:B,B4432,C:C,C4432)</f>
        <v>788.23463687150877</v>
      </c>
    </row>
    <row r="4433" spans="1:13" x14ac:dyDescent="0.2">
      <c r="A4433">
        <v>16</v>
      </c>
      <c r="B4433">
        <v>30900</v>
      </c>
      <c r="C4433">
        <v>31</v>
      </c>
      <c r="D4433">
        <v>10</v>
      </c>
      <c r="E4433">
        <v>26</v>
      </c>
      <c r="F4433">
        <v>8</v>
      </c>
      <c r="G4433">
        <v>3</v>
      </c>
      <c r="I4433" s="1">
        <f>VLOOKUP(D4433,cards!A:D,4,FALSE)</f>
        <v>1586</v>
      </c>
      <c r="J4433" s="1">
        <f>SUMIFS(G:G,C:C,C4433,B:B,B4433)</f>
        <v>752</v>
      </c>
      <c r="K4433" s="1">
        <f t="shared" si="138"/>
        <v>3.9893617021276593E-3</v>
      </c>
      <c r="L4433" s="1">
        <f t="shared" si="139"/>
        <v>6.3271276595744679</v>
      </c>
      <c r="M4433" s="1">
        <f>SUMIFS(L:L,B:B,B4433,C:C,C4433)</f>
        <v>924.60106382978688</v>
      </c>
    </row>
    <row r="4434" spans="1:13" x14ac:dyDescent="0.2">
      <c r="A4434">
        <v>16</v>
      </c>
      <c r="B4434">
        <v>30900</v>
      </c>
      <c r="C4434">
        <v>55</v>
      </c>
      <c r="D4434">
        <v>8</v>
      </c>
      <c r="E4434">
        <v>26</v>
      </c>
      <c r="F4434">
        <v>9</v>
      </c>
      <c r="G4434">
        <v>3</v>
      </c>
      <c r="I4434" s="1">
        <f>VLOOKUP(D4434,cards!A:D,4,FALSE)</f>
        <v>386</v>
      </c>
      <c r="J4434" s="1">
        <f>SUMIFS(G:G,C:C,C4434,B:B,B4434)</f>
        <v>179</v>
      </c>
      <c r="K4434" s="1">
        <f t="shared" si="138"/>
        <v>1.6759776536312849E-2</v>
      </c>
      <c r="L4434" s="1">
        <f t="shared" si="139"/>
        <v>6.4692737430167595</v>
      </c>
      <c r="M4434" s="1">
        <f>SUMIFS(L:L,B:B,B4434,C:C,C4434)</f>
        <v>788.23463687150877</v>
      </c>
    </row>
    <row r="4435" spans="1:13" x14ac:dyDescent="0.2">
      <c r="A4435">
        <v>16</v>
      </c>
      <c r="B4435">
        <v>30900</v>
      </c>
      <c r="C4435">
        <v>10</v>
      </c>
      <c r="D4435">
        <v>10</v>
      </c>
      <c r="E4435">
        <v>32</v>
      </c>
      <c r="F4435">
        <v>9</v>
      </c>
      <c r="G4435">
        <v>3</v>
      </c>
      <c r="I4435" s="1">
        <f>VLOOKUP(D4435,cards!A:D,4,FALSE)</f>
        <v>1586</v>
      </c>
      <c r="J4435" s="1">
        <f>SUMIFS(G:G,C:C,C4435,B:B,B4435)</f>
        <v>185</v>
      </c>
      <c r="K4435" s="1">
        <f t="shared" si="138"/>
        <v>1.6216216216216217E-2</v>
      </c>
      <c r="L4435" s="1">
        <f t="shared" si="139"/>
        <v>25.71891891891892</v>
      </c>
      <c r="M4435" s="1">
        <f>SUMIFS(L:L,B:B,B4435,C:C,C4435)</f>
        <v>1528.7027027027034</v>
      </c>
    </row>
    <row r="4436" spans="1:13" x14ac:dyDescent="0.2">
      <c r="A4436">
        <v>16</v>
      </c>
      <c r="B4436">
        <v>30900</v>
      </c>
      <c r="C4436">
        <v>31</v>
      </c>
      <c r="D4436">
        <v>11</v>
      </c>
      <c r="E4436">
        <v>26</v>
      </c>
      <c r="F4436">
        <v>9</v>
      </c>
      <c r="G4436">
        <v>2</v>
      </c>
      <c r="I4436" s="1">
        <f>VLOOKUP(D4436,cards!A:D,4,FALSE)</f>
        <v>2586</v>
      </c>
      <c r="J4436" s="1">
        <f>SUMIFS(G:G,C:C,C4436,B:B,B4436)</f>
        <v>752</v>
      </c>
      <c r="K4436" s="1">
        <f t="shared" si="138"/>
        <v>2.6595744680851063E-3</v>
      </c>
      <c r="L4436" s="1">
        <f t="shared" si="139"/>
        <v>6.8776595744680851</v>
      </c>
      <c r="M4436" s="1">
        <f>SUMIFS(L:L,B:B,B4436,C:C,C4436)</f>
        <v>924.60106382978688</v>
      </c>
    </row>
    <row r="4437" spans="1:13" x14ac:dyDescent="0.2">
      <c r="A4437">
        <v>16</v>
      </c>
      <c r="B4437">
        <v>30900</v>
      </c>
      <c r="C4437">
        <v>13</v>
      </c>
      <c r="D4437">
        <v>11</v>
      </c>
      <c r="E4437">
        <v>63</v>
      </c>
      <c r="F4437">
        <v>5</v>
      </c>
      <c r="G4437">
        <v>2</v>
      </c>
      <c r="I4437" s="1">
        <f>VLOOKUP(D4437,cards!A:D,4,FALSE)</f>
        <v>2586</v>
      </c>
      <c r="J4437" s="1">
        <f>SUMIFS(G:G,C:C,C4437,B:B,B4437)</f>
        <v>62</v>
      </c>
      <c r="K4437" s="1">
        <f t="shared" si="138"/>
        <v>3.2258064516129031E-2</v>
      </c>
      <c r="L4437" s="1">
        <f t="shared" si="139"/>
        <v>83.41935483870968</v>
      </c>
      <c r="M4437" s="1">
        <f>SUMIFS(L:L,B:B,B4437,C:C,C4437)</f>
        <v>1612.2580645161295</v>
      </c>
    </row>
    <row r="4438" spans="1:13" x14ac:dyDescent="0.2">
      <c r="A4438">
        <v>16</v>
      </c>
      <c r="B4438">
        <v>30900</v>
      </c>
      <c r="C4438">
        <v>31</v>
      </c>
      <c r="D4438">
        <v>11</v>
      </c>
      <c r="E4438">
        <v>63</v>
      </c>
      <c r="F4438">
        <v>6</v>
      </c>
      <c r="G4438">
        <v>2</v>
      </c>
      <c r="I4438" s="1">
        <f>VLOOKUP(D4438,cards!A:D,4,FALSE)</f>
        <v>2586</v>
      </c>
      <c r="J4438" s="1">
        <f>SUMIFS(G:G,C:C,C4438,B:B,B4438)</f>
        <v>752</v>
      </c>
      <c r="K4438" s="1">
        <f t="shared" si="138"/>
        <v>2.6595744680851063E-3</v>
      </c>
      <c r="L4438" s="1">
        <f t="shared" si="139"/>
        <v>6.8776595744680851</v>
      </c>
      <c r="M4438" s="1">
        <f>SUMIFS(L:L,B:B,B4438,C:C,C4438)</f>
        <v>924.60106382978688</v>
      </c>
    </row>
    <row r="4439" spans="1:13" x14ac:dyDescent="0.2">
      <c r="A4439">
        <v>16</v>
      </c>
      <c r="B4439">
        <v>30900</v>
      </c>
      <c r="C4439">
        <v>31</v>
      </c>
      <c r="D4439">
        <v>11</v>
      </c>
      <c r="E4439">
        <v>32</v>
      </c>
      <c r="F4439">
        <v>9</v>
      </c>
      <c r="G4439">
        <v>2</v>
      </c>
      <c r="I4439" s="1">
        <f>VLOOKUP(D4439,cards!A:D,4,FALSE)</f>
        <v>2586</v>
      </c>
      <c r="J4439" s="1">
        <f>SUMIFS(G:G,C:C,C4439,B:B,B4439)</f>
        <v>752</v>
      </c>
      <c r="K4439" s="1">
        <f t="shared" si="138"/>
        <v>2.6595744680851063E-3</v>
      </c>
      <c r="L4439" s="1">
        <f t="shared" si="139"/>
        <v>6.8776595744680851</v>
      </c>
      <c r="M4439" s="1">
        <f>SUMIFS(L:L,B:B,B4439,C:C,C4439)</f>
        <v>924.60106382978688</v>
      </c>
    </row>
    <row r="4440" spans="1:13" x14ac:dyDescent="0.2">
      <c r="A4440">
        <v>16</v>
      </c>
      <c r="B4440">
        <v>30900</v>
      </c>
      <c r="C4440">
        <v>31</v>
      </c>
      <c r="D4440">
        <v>10</v>
      </c>
      <c r="E4440">
        <v>63</v>
      </c>
      <c r="F4440">
        <v>3</v>
      </c>
      <c r="G4440">
        <v>2</v>
      </c>
      <c r="I4440" s="1">
        <f>VLOOKUP(D4440,cards!A:D,4,FALSE)</f>
        <v>1586</v>
      </c>
      <c r="J4440" s="1">
        <f>SUMIFS(G:G,C:C,C4440,B:B,B4440)</f>
        <v>752</v>
      </c>
      <c r="K4440" s="1">
        <f t="shared" si="138"/>
        <v>2.6595744680851063E-3</v>
      </c>
      <c r="L4440" s="1">
        <f t="shared" si="139"/>
        <v>4.2180851063829783</v>
      </c>
      <c r="M4440" s="1">
        <f>SUMIFS(L:L,B:B,B4440,C:C,C4440)</f>
        <v>924.60106382978688</v>
      </c>
    </row>
    <row r="4441" spans="1:13" x14ac:dyDescent="0.2">
      <c r="A4441">
        <v>16</v>
      </c>
      <c r="B4441">
        <v>30900</v>
      </c>
      <c r="C4441">
        <v>31</v>
      </c>
      <c r="D4441">
        <v>11</v>
      </c>
      <c r="E4441">
        <v>0</v>
      </c>
      <c r="F4441">
        <v>0</v>
      </c>
      <c r="G4441">
        <v>2</v>
      </c>
      <c r="I4441" s="1">
        <f>VLOOKUP(D4441,cards!A:D,4,FALSE)</f>
        <v>2586</v>
      </c>
      <c r="J4441" s="1">
        <f>SUMIFS(G:G,C:C,C4441,B:B,B4441)</f>
        <v>752</v>
      </c>
      <c r="K4441" s="1">
        <f t="shared" si="138"/>
        <v>2.6595744680851063E-3</v>
      </c>
      <c r="L4441" s="1">
        <f t="shared" si="139"/>
        <v>6.8776595744680851</v>
      </c>
      <c r="M4441" s="1">
        <f>SUMIFS(L:L,B:B,B4441,C:C,C4441)</f>
        <v>924.60106382978688</v>
      </c>
    </row>
    <row r="4442" spans="1:13" x14ac:dyDescent="0.2">
      <c r="A4442">
        <v>16</v>
      </c>
      <c r="B4442">
        <v>30900</v>
      </c>
      <c r="C4442">
        <v>31</v>
      </c>
      <c r="D4442">
        <v>11</v>
      </c>
      <c r="E4442">
        <v>32</v>
      </c>
      <c r="F4442">
        <v>11</v>
      </c>
      <c r="G4442">
        <v>2</v>
      </c>
      <c r="I4442" s="1">
        <f>VLOOKUP(D4442,cards!A:D,4,FALSE)</f>
        <v>2586</v>
      </c>
      <c r="J4442" s="1">
        <f>SUMIFS(G:G,C:C,C4442,B:B,B4442)</f>
        <v>752</v>
      </c>
      <c r="K4442" s="1">
        <f t="shared" si="138"/>
        <v>2.6595744680851063E-3</v>
      </c>
      <c r="L4442" s="1">
        <f t="shared" si="139"/>
        <v>6.8776595744680851</v>
      </c>
      <c r="M4442" s="1">
        <f>SUMIFS(L:L,B:B,B4442,C:C,C4442)</f>
        <v>924.60106382978688</v>
      </c>
    </row>
    <row r="4443" spans="1:13" x14ac:dyDescent="0.2">
      <c r="A4443">
        <v>16</v>
      </c>
      <c r="B4443">
        <v>30900</v>
      </c>
      <c r="C4443">
        <v>55</v>
      </c>
      <c r="D4443">
        <v>7</v>
      </c>
      <c r="E4443">
        <v>62</v>
      </c>
      <c r="F4443">
        <v>7</v>
      </c>
      <c r="G4443">
        <v>2</v>
      </c>
      <c r="I4443" s="1">
        <f>VLOOKUP(D4443,cards!A:D,4,FALSE)</f>
        <v>186</v>
      </c>
      <c r="J4443" s="1">
        <f>SUMIFS(G:G,C:C,C4443,B:B,B4443)</f>
        <v>179</v>
      </c>
      <c r="K4443" s="1">
        <f t="shared" si="138"/>
        <v>1.11731843575419E-2</v>
      </c>
      <c r="L4443" s="1">
        <f t="shared" si="139"/>
        <v>2.0782122905027935</v>
      </c>
      <c r="M4443" s="1">
        <f>SUMIFS(L:L,B:B,B4443,C:C,C4443)</f>
        <v>788.23463687150877</v>
      </c>
    </row>
    <row r="4444" spans="1:13" x14ac:dyDescent="0.2">
      <c r="A4444">
        <v>16</v>
      </c>
      <c r="B4444">
        <v>30900</v>
      </c>
      <c r="C4444">
        <v>31</v>
      </c>
      <c r="D4444">
        <v>10</v>
      </c>
      <c r="E4444">
        <v>62</v>
      </c>
      <c r="F4444">
        <v>9</v>
      </c>
      <c r="G4444">
        <v>2</v>
      </c>
      <c r="I4444" s="1">
        <f>VLOOKUP(D4444,cards!A:D,4,FALSE)</f>
        <v>1586</v>
      </c>
      <c r="J4444" s="1">
        <f>SUMIFS(G:G,C:C,C4444,B:B,B4444)</f>
        <v>752</v>
      </c>
      <c r="K4444" s="1">
        <f t="shared" si="138"/>
        <v>2.6595744680851063E-3</v>
      </c>
      <c r="L4444" s="1">
        <f t="shared" si="139"/>
        <v>4.2180851063829783</v>
      </c>
      <c r="M4444" s="1">
        <f>SUMIFS(L:L,B:B,B4444,C:C,C4444)</f>
        <v>924.60106382978688</v>
      </c>
    </row>
    <row r="4445" spans="1:13" x14ac:dyDescent="0.2">
      <c r="A4445">
        <v>16</v>
      </c>
      <c r="B4445">
        <v>30900</v>
      </c>
      <c r="C4445">
        <v>31</v>
      </c>
      <c r="D4445">
        <v>11</v>
      </c>
      <c r="E4445">
        <v>63</v>
      </c>
      <c r="F4445">
        <v>5</v>
      </c>
      <c r="G4445">
        <v>2</v>
      </c>
      <c r="I4445" s="1">
        <f>VLOOKUP(D4445,cards!A:D,4,FALSE)</f>
        <v>2586</v>
      </c>
      <c r="J4445" s="1">
        <f>SUMIFS(G:G,C:C,C4445,B:B,B4445)</f>
        <v>752</v>
      </c>
      <c r="K4445" s="1">
        <f t="shared" si="138"/>
        <v>2.6595744680851063E-3</v>
      </c>
      <c r="L4445" s="1">
        <f t="shared" si="139"/>
        <v>6.8776595744680851</v>
      </c>
      <c r="M4445" s="1">
        <f>SUMIFS(L:L,B:B,B4445,C:C,C4445)</f>
        <v>924.60106382978688</v>
      </c>
    </row>
    <row r="4446" spans="1:13" x14ac:dyDescent="0.2">
      <c r="A4446">
        <v>16</v>
      </c>
      <c r="B4446">
        <v>30900</v>
      </c>
      <c r="C4446">
        <v>10</v>
      </c>
      <c r="D4446">
        <v>10</v>
      </c>
      <c r="E4446">
        <v>8</v>
      </c>
      <c r="F4446">
        <v>10</v>
      </c>
      <c r="G4446">
        <v>2</v>
      </c>
      <c r="I4446" s="1">
        <f>VLOOKUP(D4446,cards!A:D,4,FALSE)</f>
        <v>1586</v>
      </c>
      <c r="J4446" s="1">
        <f>SUMIFS(G:G,C:C,C4446,B:B,B4446)</f>
        <v>185</v>
      </c>
      <c r="K4446" s="1">
        <f t="shared" si="138"/>
        <v>1.0810810810810811E-2</v>
      </c>
      <c r="L4446" s="1">
        <f t="shared" si="139"/>
        <v>17.145945945945947</v>
      </c>
      <c r="M4446" s="1">
        <f>SUMIFS(L:L,B:B,B4446,C:C,C4446)</f>
        <v>1528.7027027027034</v>
      </c>
    </row>
    <row r="4447" spans="1:13" x14ac:dyDescent="0.2">
      <c r="A4447">
        <v>16</v>
      </c>
      <c r="B4447">
        <v>30900</v>
      </c>
      <c r="C4447">
        <v>37</v>
      </c>
      <c r="D4447">
        <v>7</v>
      </c>
      <c r="E4447">
        <v>38</v>
      </c>
      <c r="F4447">
        <v>5</v>
      </c>
      <c r="G4447">
        <v>2</v>
      </c>
      <c r="I4447" s="1">
        <f>VLOOKUP(D4447,cards!A:D,4,FALSE)</f>
        <v>186</v>
      </c>
      <c r="J4447" s="1">
        <f>SUMIFS(G:G,C:C,C4447,B:B,B4447)</f>
        <v>98853</v>
      </c>
      <c r="K4447" s="1">
        <f t="shared" si="138"/>
        <v>2.0232061748252455E-5</v>
      </c>
      <c r="L4447" s="1">
        <f t="shared" si="139"/>
        <v>3.7631634851749566E-3</v>
      </c>
      <c r="M4447" s="1">
        <f>SUMIFS(L:L,B:B,B4447,C:C,C4447)</f>
        <v>21.222299778458915</v>
      </c>
    </row>
    <row r="4448" spans="1:13" x14ac:dyDescent="0.2">
      <c r="A4448">
        <v>16</v>
      </c>
      <c r="B4448">
        <v>30900</v>
      </c>
      <c r="C4448">
        <v>13</v>
      </c>
      <c r="D4448">
        <v>10</v>
      </c>
      <c r="E4448">
        <v>32</v>
      </c>
      <c r="F4448">
        <v>9</v>
      </c>
      <c r="G4448">
        <v>2</v>
      </c>
      <c r="I4448" s="1">
        <f>VLOOKUP(D4448,cards!A:D,4,FALSE)</f>
        <v>1586</v>
      </c>
      <c r="J4448" s="1">
        <f>SUMIFS(G:G,C:C,C4448,B:B,B4448)</f>
        <v>62</v>
      </c>
      <c r="K4448" s="1">
        <f t="shared" si="138"/>
        <v>3.2258064516129031E-2</v>
      </c>
      <c r="L4448" s="1">
        <f t="shared" si="139"/>
        <v>51.161290322580641</v>
      </c>
      <c r="M4448" s="1">
        <f>SUMIFS(L:L,B:B,B4448,C:C,C4448)</f>
        <v>1612.2580645161295</v>
      </c>
    </row>
    <row r="4449" spans="1:13" x14ac:dyDescent="0.2">
      <c r="A4449">
        <v>16</v>
      </c>
      <c r="B4449">
        <v>30900</v>
      </c>
      <c r="C4449">
        <v>10</v>
      </c>
      <c r="D4449">
        <v>9</v>
      </c>
      <c r="E4449">
        <v>32</v>
      </c>
      <c r="F4449">
        <v>9</v>
      </c>
      <c r="G4449">
        <v>2</v>
      </c>
      <c r="I4449" s="1">
        <f>VLOOKUP(D4449,cards!A:D,4,FALSE)</f>
        <v>786</v>
      </c>
      <c r="J4449" s="1">
        <f>SUMIFS(G:G,C:C,C4449,B:B,B4449)</f>
        <v>185</v>
      </c>
      <c r="K4449" s="1">
        <f t="shared" si="138"/>
        <v>1.0810810810810811E-2</v>
      </c>
      <c r="L4449" s="1">
        <f t="shared" si="139"/>
        <v>8.4972972972972975</v>
      </c>
      <c r="M4449" s="1">
        <f>SUMIFS(L:L,B:B,B4449,C:C,C4449)</f>
        <v>1528.7027027027034</v>
      </c>
    </row>
    <row r="4450" spans="1:13" x14ac:dyDescent="0.2">
      <c r="A4450">
        <v>16</v>
      </c>
      <c r="B4450">
        <v>30900</v>
      </c>
      <c r="C4450">
        <v>13</v>
      </c>
      <c r="D4450">
        <v>10</v>
      </c>
      <c r="E4450">
        <v>8</v>
      </c>
      <c r="F4450">
        <v>10</v>
      </c>
      <c r="G4450">
        <v>2</v>
      </c>
      <c r="I4450" s="1">
        <f>VLOOKUP(D4450,cards!A:D,4,FALSE)</f>
        <v>1586</v>
      </c>
      <c r="J4450" s="1">
        <f>SUMIFS(G:G,C:C,C4450,B:B,B4450)</f>
        <v>62</v>
      </c>
      <c r="K4450" s="1">
        <f t="shared" si="138"/>
        <v>3.2258064516129031E-2</v>
      </c>
      <c r="L4450" s="1">
        <f t="shared" si="139"/>
        <v>51.161290322580641</v>
      </c>
      <c r="M4450" s="1">
        <f>SUMIFS(L:L,B:B,B4450,C:C,C4450)</f>
        <v>1612.2580645161295</v>
      </c>
    </row>
    <row r="4451" spans="1:13" x14ac:dyDescent="0.2">
      <c r="A4451">
        <v>16</v>
      </c>
      <c r="B4451">
        <v>30900</v>
      </c>
      <c r="C4451">
        <v>37</v>
      </c>
      <c r="D4451">
        <v>3</v>
      </c>
      <c r="E4451">
        <v>38</v>
      </c>
      <c r="F4451">
        <v>4</v>
      </c>
      <c r="G4451">
        <v>2</v>
      </c>
      <c r="I4451" s="1">
        <f>VLOOKUP(D4451,cards!A:D,4,FALSE)</f>
        <v>6</v>
      </c>
      <c r="J4451" s="1">
        <f>SUMIFS(G:G,C:C,C4451,B:B,B4451)</f>
        <v>98853</v>
      </c>
      <c r="K4451" s="1">
        <f t="shared" si="138"/>
        <v>2.0232061748252455E-5</v>
      </c>
      <c r="L4451" s="1">
        <f t="shared" si="139"/>
        <v>1.2139237048951472E-4</v>
      </c>
      <c r="M4451" s="1">
        <f>SUMIFS(L:L,B:B,B4451,C:C,C4451)</f>
        <v>21.222299778458915</v>
      </c>
    </row>
    <row r="4452" spans="1:13" x14ac:dyDescent="0.2">
      <c r="A4452">
        <v>16</v>
      </c>
      <c r="B4452">
        <v>30900</v>
      </c>
      <c r="C4452">
        <v>55</v>
      </c>
      <c r="D4452">
        <v>9</v>
      </c>
      <c r="E4452">
        <v>32</v>
      </c>
      <c r="F4452">
        <v>8</v>
      </c>
      <c r="G4452">
        <v>2</v>
      </c>
      <c r="I4452" s="1">
        <f>VLOOKUP(D4452,cards!A:D,4,FALSE)</f>
        <v>786</v>
      </c>
      <c r="J4452" s="1">
        <f>SUMIFS(G:G,C:C,C4452,B:B,B4452)</f>
        <v>179</v>
      </c>
      <c r="K4452" s="1">
        <f t="shared" si="138"/>
        <v>1.11731843575419E-2</v>
      </c>
      <c r="L4452" s="1">
        <f t="shared" si="139"/>
        <v>8.7821229050279328</v>
      </c>
      <c r="M4452" s="1">
        <f>SUMIFS(L:L,B:B,B4452,C:C,C4452)</f>
        <v>788.23463687150877</v>
      </c>
    </row>
    <row r="4453" spans="1:13" x14ac:dyDescent="0.2">
      <c r="A4453">
        <v>16</v>
      </c>
      <c r="B4453">
        <v>30900</v>
      </c>
      <c r="C4453">
        <v>10</v>
      </c>
      <c r="D4453">
        <v>9</v>
      </c>
      <c r="E4453">
        <v>32</v>
      </c>
      <c r="F4453">
        <v>8</v>
      </c>
      <c r="G4453">
        <v>2</v>
      </c>
      <c r="I4453" s="1">
        <f>VLOOKUP(D4453,cards!A:D,4,FALSE)</f>
        <v>786</v>
      </c>
      <c r="J4453" s="1">
        <f>SUMIFS(G:G,C:C,C4453,B:B,B4453)</f>
        <v>185</v>
      </c>
      <c r="K4453" s="1">
        <f t="shared" si="138"/>
        <v>1.0810810810810811E-2</v>
      </c>
      <c r="L4453" s="1">
        <f t="shared" si="139"/>
        <v>8.4972972972972975</v>
      </c>
      <c r="M4453" s="1">
        <f>SUMIFS(L:L,B:B,B4453,C:C,C4453)</f>
        <v>1528.7027027027034</v>
      </c>
    </row>
    <row r="4454" spans="1:13" x14ac:dyDescent="0.2">
      <c r="A4454">
        <v>16</v>
      </c>
      <c r="B4454">
        <v>30900</v>
      </c>
      <c r="C4454">
        <v>31</v>
      </c>
      <c r="D4454">
        <v>11</v>
      </c>
      <c r="E4454">
        <v>38</v>
      </c>
      <c r="F4454">
        <v>5</v>
      </c>
      <c r="G4454">
        <v>2</v>
      </c>
      <c r="I4454" s="1">
        <f>VLOOKUP(D4454,cards!A:D,4,FALSE)</f>
        <v>2586</v>
      </c>
      <c r="J4454" s="1">
        <f>SUMIFS(G:G,C:C,C4454,B:B,B4454)</f>
        <v>752</v>
      </c>
      <c r="K4454" s="1">
        <f t="shared" si="138"/>
        <v>2.6595744680851063E-3</v>
      </c>
      <c r="L4454" s="1">
        <f t="shared" si="139"/>
        <v>6.8776595744680851</v>
      </c>
      <c r="M4454" s="1">
        <f>SUMIFS(L:L,B:B,B4454,C:C,C4454)</f>
        <v>924.60106382978688</v>
      </c>
    </row>
    <row r="4455" spans="1:13" x14ac:dyDescent="0.2">
      <c r="A4455">
        <v>16</v>
      </c>
      <c r="B4455">
        <v>30900</v>
      </c>
      <c r="C4455">
        <v>55</v>
      </c>
      <c r="D4455">
        <v>10</v>
      </c>
      <c r="E4455">
        <v>62</v>
      </c>
      <c r="F4455">
        <v>9</v>
      </c>
      <c r="G4455">
        <v>2</v>
      </c>
      <c r="I4455" s="1">
        <f>VLOOKUP(D4455,cards!A:D,4,FALSE)</f>
        <v>1586</v>
      </c>
      <c r="J4455" s="1">
        <f>SUMIFS(G:G,C:C,C4455,B:B,B4455)</f>
        <v>179</v>
      </c>
      <c r="K4455" s="1">
        <f t="shared" si="138"/>
        <v>1.11731843575419E-2</v>
      </c>
      <c r="L4455" s="1">
        <f t="shared" si="139"/>
        <v>17.720670391061454</v>
      </c>
      <c r="M4455" s="1">
        <f>SUMIFS(L:L,B:B,B4455,C:C,C4455)</f>
        <v>788.23463687150877</v>
      </c>
    </row>
    <row r="4456" spans="1:13" x14ac:dyDescent="0.2">
      <c r="A4456">
        <v>16</v>
      </c>
      <c r="B4456">
        <v>30900</v>
      </c>
      <c r="C4456">
        <v>64</v>
      </c>
      <c r="D4456">
        <v>5</v>
      </c>
      <c r="E4456">
        <v>38</v>
      </c>
      <c r="F4456">
        <v>5</v>
      </c>
      <c r="G4456">
        <v>2</v>
      </c>
      <c r="I4456" s="1">
        <f>VLOOKUP(D4456,cards!A:D,4,FALSE)</f>
        <v>36</v>
      </c>
      <c r="J4456" s="1">
        <f>SUMIFS(G:G,C:C,C4456,B:B,B4456)</f>
        <v>21</v>
      </c>
      <c r="K4456" s="1">
        <f t="shared" si="138"/>
        <v>9.5238095238095233E-2</v>
      </c>
      <c r="L4456" s="1">
        <f t="shared" si="139"/>
        <v>3.4285714285714284</v>
      </c>
      <c r="M4456" s="1">
        <f>SUMIFS(L:L,B:B,B4456,C:C,C4456)</f>
        <v>48.857142857142847</v>
      </c>
    </row>
    <row r="4457" spans="1:13" x14ac:dyDescent="0.2">
      <c r="A4457">
        <v>16</v>
      </c>
      <c r="B4457">
        <v>30900</v>
      </c>
      <c r="C4457">
        <v>37</v>
      </c>
      <c r="D4457">
        <v>3</v>
      </c>
      <c r="E4457">
        <v>62</v>
      </c>
      <c r="F4457">
        <v>7</v>
      </c>
      <c r="G4457">
        <v>2</v>
      </c>
      <c r="I4457" s="1">
        <f>VLOOKUP(D4457,cards!A:D,4,FALSE)</f>
        <v>6</v>
      </c>
      <c r="J4457" s="1">
        <f>SUMIFS(G:G,C:C,C4457,B:B,B4457)</f>
        <v>98853</v>
      </c>
      <c r="K4457" s="1">
        <f t="shared" si="138"/>
        <v>2.0232061748252455E-5</v>
      </c>
      <c r="L4457" s="1">
        <f t="shared" si="139"/>
        <v>1.2139237048951472E-4</v>
      </c>
      <c r="M4457" s="1">
        <f>SUMIFS(L:L,B:B,B4457,C:C,C4457)</f>
        <v>21.222299778458915</v>
      </c>
    </row>
    <row r="4458" spans="1:13" x14ac:dyDescent="0.2">
      <c r="A4458">
        <v>16</v>
      </c>
      <c r="B4458">
        <v>30900</v>
      </c>
      <c r="C4458">
        <v>37</v>
      </c>
      <c r="D4458">
        <v>6</v>
      </c>
      <c r="E4458">
        <v>63</v>
      </c>
      <c r="F4458">
        <v>3</v>
      </c>
      <c r="G4458">
        <v>2</v>
      </c>
      <c r="I4458" s="1">
        <f>VLOOKUP(D4458,cards!A:D,4,FALSE)</f>
        <v>86</v>
      </c>
      <c r="J4458" s="1">
        <f>SUMIFS(G:G,C:C,C4458,B:B,B4458)</f>
        <v>98853</v>
      </c>
      <c r="K4458" s="1">
        <f t="shared" si="138"/>
        <v>2.0232061748252455E-5</v>
      </c>
      <c r="L4458" s="1">
        <f t="shared" si="139"/>
        <v>1.7399573103497111E-3</v>
      </c>
      <c r="M4458" s="1">
        <f>SUMIFS(L:L,B:B,B4458,C:C,C4458)</f>
        <v>21.222299778458915</v>
      </c>
    </row>
    <row r="4459" spans="1:13" x14ac:dyDescent="0.2">
      <c r="A4459">
        <v>16</v>
      </c>
      <c r="B4459">
        <v>30900</v>
      </c>
      <c r="C4459">
        <v>55</v>
      </c>
      <c r="D4459">
        <v>9</v>
      </c>
      <c r="E4459">
        <v>62</v>
      </c>
      <c r="F4459">
        <v>8</v>
      </c>
      <c r="G4459">
        <v>2</v>
      </c>
      <c r="I4459" s="1">
        <f>VLOOKUP(D4459,cards!A:D,4,FALSE)</f>
        <v>786</v>
      </c>
      <c r="J4459" s="1">
        <f>SUMIFS(G:G,C:C,C4459,B:B,B4459)</f>
        <v>179</v>
      </c>
      <c r="K4459" s="1">
        <f t="shared" si="138"/>
        <v>1.11731843575419E-2</v>
      </c>
      <c r="L4459" s="1">
        <f t="shared" si="139"/>
        <v>8.7821229050279328</v>
      </c>
      <c r="M4459" s="1">
        <f>SUMIFS(L:L,B:B,B4459,C:C,C4459)</f>
        <v>788.23463687150877</v>
      </c>
    </row>
    <row r="4460" spans="1:13" x14ac:dyDescent="0.2">
      <c r="A4460">
        <v>16</v>
      </c>
      <c r="B4460">
        <v>30900</v>
      </c>
      <c r="C4460">
        <v>13</v>
      </c>
      <c r="D4460">
        <v>9</v>
      </c>
      <c r="E4460">
        <v>26</v>
      </c>
      <c r="F4460">
        <v>9</v>
      </c>
      <c r="G4460">
        <v>2</v>
      </c>
    </row>
    <row r="4461" spans="1:13" x14ac:dyDescent="0.2">
      <c r="A4461">
        <v>16</v>
      </c>
      <c r="B4461">
        <v>30900</v>
      </c>
      <c r="C4461">
        <v>31</v>
      </c>
      <c r="D4461">
        <v>9</v>
      </c>
      <c r="E4461">
        <v>38</v>
      </c>
      <c r="F4461">
        <v>5</v>
      </c>
      <c r="G4461">
        <v>2</v>
      </c>
    </row>
    <row r="4462" spans="1:13" x14ac:dyDescent="0.2">
      <c r="A4462">
        <v>16</v>
      </c>
      <c r="B4462">
        <v>30900</v>
      </c>
      <c r="C4462">
        <v>31</v>
      </c>
      <c r="D4462">
        <v>11</v>
      </c>
      <c r="E4462">
        <v>63</v>
      </c>
      <c r="F4462">
        <v>4</v>
      </c>
      <c r="G4462">
        <v>2</v>
      </c>
      <c r="I4462" s="1">
        <f>VLOOKUP(D4462,cards!A:D,4,FALSE)</f>
        <v>2586</v>
      </c>
      <c r="J4462" s="1">
        <f>SUMIFS(G:G,C:C,C4462,B:B,B4462)</f>
        <v>752</v>
      </c>
      <c r="K4462" s="1">
        <f t="shared" si="138"/>
        <v>2.6595744680851063E-3</v>
      </c>
      <c r="L4462" s="1">
        <f t="shared" si="139"/>
        <v>6.8776595744680851</v>
      </c>
      <c r="M4462" s="1">
        <f>SUMIFS(L:L,B:B,B4462,C:C,C4462)</f>
        <v>924.60106382978688</v>
      </c>
    </row>
    <row r="4463" spans="1:13" x14ac:dyDescent="0.2">
      <c r="A4463">
        <v>16</v>
      </c>
      <c r="B4463">
        <v>30900</v>
      </c>
      <c r="C4463">
        <v>37</v>
      </c>
      <c r="D4463">
        <v>4</v>
      </c>
      <c r="E4463">
        <v>8</v>
      </c>
      <c r="F4463">
        <v>9</v>
      </c>
      <c r="G4463">
        <v>2</v>
      </c>
      <c r="I4463" s="1">
        <f>VLOOKUP(D4463,cards!A:D,4,FALSE)</f>
        <v>16</v>
      </c>
      <c r="J4463" s="1">
        <f>SUMIFS(G:G,C:C,C4463,B:B,B4463)</f>
        <v>98853</v>
      </c>
      <c r="K4463" s="1">
        <f t="shared" si="138"/>
        <v>2.0232061748252455E-5</v>
      </c>
      <c r="L4463" s="1">
        <f t="shared" si="139"/>
        <v>3.2371298797203928E-4</v>
      </c>
      <c r="M4463" s="1">
        <f>SUMIFS(L:L,B:B,B4463,C:C,C4463)</f>
        <v>21.222299778458915</v>
      </c>
    </row>
    <row r="4464" spans="1:13" x14ac:dyDescent="0.2">
      <c r="A4464">
        <v>16</v>
      </c>
      <c r="B4464">
        <v>30900</v>
      </c>
      <c r="C4464">
        <v>37</v>
      </c>
      <c r="D4464">
        <v>6</v>
      </c>
      <c r="E4464">
        <v>32</v>
      </c>
      <c r="F4464">
        <v>9</v>
      </c>
      <c r="G4464">
        <v>2</v>
      </c>
      <c r="I4464" s="1">
        <f>VLOOKUP(D4464,cards!A:D,4,FALSE)</f>
        <v>86</v>
      </c>
      <c r="J4464" s="1">
        <f>SUMIFS(G:G,C:C,C4464,B:B,B4464)</f>
        <v>98853</v>
      </c>
      <c r="K4464" s="1">
        <f t="shared" si="138"/>
        <v>2.0232061748252455E-5</v>
      </c>
      <c r="L4464" s="1">
        <f t="shared" si="139"/>
        <v>1.7399573103497111E-3</v>
      </c>
      <c r="M4464" s="1">
        <f>SUMIFS(L:L,B:B,B4464,C:C,C4464)</f>
        <v>21.222299778458915</v>
      </c>
    </row>
    <row r="4465" spans="1:13" x14ac:dyDescent="0.2">
      <c r="A4465">
        <v>16</v>
      </c>
      <c r="B4465">
        <v>30900</v>
      </c>
      <c r="C4465">
        <v>10</v>
      </c>
      <c r="D4465">
        <v>9</v>
      </c>
      <c r="E4465">
        <v>62</v>
      </c>
      <c r="F4465">
        <v>8</v>
      </c>
      <c r="G4465">
        <v>2</v>
      </c>
      <c r="I4465" s="1">
        <f>VLOOKUP(D4465,cards!A:D,4,FALSE)</f>
        <v>786</v>
      </c>
      <c r="J4465" s="1">
        <f>SUMIFS(G:G,C:C,C4465,B:B,B4465)</f>
        <v>185</v>
      </c>
      <c r="K4465" s="1">
        <f t="shared" si="138"/>
        <v>1.0810810810810811E-2</v>
      </c>
      <c r="L4465" s="1">
        <f t="shared" si="139"/>
        <v>8.4972972972972975</v>
      </c>
      <c r="M4465" s="1">
        <f>SUMIFS(L:L,B:B,B4465,C:C,C4465)</f>
        <v>1528.7027027027034</v>
      </c>
    </row>
    <row r="4466" spans="1:13" x14ac:dyDescent="0.2">
      <c r="A4466">
        <v>16</v>
      </c>
      <c r="B4466">
        <v>30900</v>
      </c>
      <c r="C4466">
        <v>10</v>
      </c>
      <c r="D4466">
        <v>11</v>
      </c>
      <c r="E4466">
        <v>26</v>
      </c>
      <c r="F4466">
        <v>10</v>
      </c>
      <c r="G4466">
        <v>2</v>
      </c>
      <c r="I4466" s="1">
        <f>VLOOKUP(D4466,cards!A:D,4,FALSE)</f>
        <v>2586</v>
      </c>
      <c r="J4466" s="1">
        <f>SUMIFS(G:G,C:C,C4466,B:B,B4466)</f>
        <v>185</v>
      </c>
      <c r="K4466" s="1">
        <f t="shared" si="138"/>
        <v>1.0810810810810811E-2</v>
      </c>
      <c r="L4466" s="1">
        <f t="shared" si="139"/>
        <v>27.956756756756757</v>
      </c>
      <c r="M4466" s="1">
        <f>SUMIFS(L:L,B:B,B4466,C:C,C4466)</f>
        <v>1528.7027027027034</v>
      </c>
    </row>
    <row r="4467" spans="1:13" x14ac:dyDescent="0.2">
      <c r="A4467">
        <v>16</v>
      </c>
      <c r="B4467">
        <v>30900</v>
      </c>
      <c r="C4467">
        <v>37</v>
      </c>
      <c r="D4467">
        <v>5</v>
      </c>
      <c r="E4467">
        <v>62</v>
      </c>
      <c r="F4467">
        <v>10</v>
      </c>
      <c r="G4467">
        <v>2</v>
      </c>
      <c r="I4467" s="1">
        <f>VLOOKUP(D4467,cards!A:D,4,FALSE)</f>
        <v>36</v>
      </c>
      <c r="J4467" s="1">
        <f>SUMIFS(G:G,C:C,C4467,B:B,B4467)</f>
        <v>98853</v>
      </c>
      <c r="K4467" s="1">
        <f t="shared" si="138"/>
        <v>2.0232061748252455E-5</v>
      </c>
      <c r="L4467" s="1">
        <f t="shared" si="139"/>
        <v>7.2835422293708835E-4</v>
      </c>
      <c r="M4467" s="1">
        <f>SUMIFS(L:L,B:B,B4467,C:C,C4467)</f>
        <v>21.222299778458915</v>
      </c>
    </row>
    <row r="4468" spans="1:13" x14ac:dyDescent="0.2">
      <c r="A4468">
        <v>16</v>
      </c>
      <c r="B4468">
        <v>30900</v>
      </c>
      <c r="C4468">
        <v>37</v>
      </c>
      <c r="D4468">
        <v>4</v>
      </c>
      <c r="E4468">
        <v>38</v>
      </c>
      <c r="F4468">
        <v>2</v>
      </c>
      <c r="G4468">
        <v>2</v>
      </c>
      <c r="I4468" s="1">
        <f>VLOOKUP(D4468,cards!A:D,4,FALSE)</f>
        <v>16</v>
      </c>
      <c r="J4468" s="1">
        <f>SUMIFS(G:G,C:C,C4468,B:B,B4468)</f>
        <v>98853</v>
      </c>
      <c r="K4468" s="1">
        <f t="shared" si="138"/>
        <v>2.0232061748252455E-5</v>
      </c>
      <c r="L4468" s="1">
        <f t="shared" si="139"/>
        <v>3.2371298797203928E-4</v>
      </c>
      <c r="M4468" s="1">
        <f>SUMIFS(L:L,B:B,B4468,C:C,C4468)</f>
        <v>21.222299778458915</v>
      </c>
    </row>
    <row r="4469" spans="1:13" x14ac:dyDescent="0.2">
      <c r="A4469">
        <v>16</v>
      </c>
      <c r="B4469">
        <v>30900</v>
      </c>
      <c r="C4469">
        <v>10</v>
      </c>
      <c r="D4469">
        <v>11</v>
      </c>
      <c r="E4469">
        <v>26</v>
      </c>
      <c r="F4469">
        <v>9</v>
      </c>
      <c r="G4469">
        <v>2</v>
      </c>
      <c r="I4469" s="1">
        <f>VLOOKUP(D4469,cards!A:D,4,FALSE)</f>
        <v>2586</v>
      </c>
      <c r="J4469" s="1">
        <f>SUMIFS(G:G,C:C,C4469,B:B,B4469)</f>
        <v>185</v>
      </c>
      <c r="K4469" s="1">
        <f t="shared" si="138"/>
        <v>1.0810810810810811E-2</v>
      </c>
      <c r="L4469" s="1">
        <f t="shared" si="139"/>
        <v>27.956756756756757</v>
      </c>
      <c r="M4469" s="1">
        <f>SUMIFS(L:L,B:B,B4469,C:C,C4469)</f>
        <v>1528.7027027027034</v>
      </c>
    </row>
    <row r="4470" spans="1:13" x14ac:dyDescent="0.2">
      <c r="A4470">
        <v>16</v>
      </c>
      <c r="B4470">
        <v>30900</v>
      </c>
      <c r="C4470">
        <v>37</v>
      </c>
      <c r="D4470">
        <v>4</v>
      </c>
      <c r="E4470">
        <v>63</v>
      </c>
      <c r="F4470">
        <v>2</v>
      </c>
      <c r="G4470">
        <v>2</v>
      </c>
      <c r="I4470" s="1">
        <f>VLOOKUP(D4470,cards!A:D,4,FALSE)</f>
        <v>16</v>
      </c>
      <c r="J4470" s="1">
        <f>SUMIFS(G:G,C:C,C4470,B:B,B4470)</f>
        <v>98853</v>
      </c>
      <c r="K4470" s="1">
        <f t="shared" si="138"/>
        <v>2.0232061748252455E-5</v>
      </c>
      <c r="L4470" s="1">
        <f t="shared" si="139"/>
        <v>3.2371298797203928E-4</v>
      </c>
      <c r="M4470" s="1">
        <f>SUMIFS(L:L,B:B,B4470,C:C,C4470)</f>
        <v>21.222299778458915</v>
      </c>
    </row>
    <row r="4471" spans="1:13" x14ac:dyDescent="0.2">
      <c r="A4471">
        <v>16</v>
      </c>
      <c r="B4471">
        <v>30900</v>
      </c>
      <c r="C4471">
        <v>55</v>
      </c>
      <c r="D4471">
        <v>9</v>
      </c>
      <c r="E4471">
        <v>62</v>
      </c>
      <c r="F4471">
        <v>9</v>
      </c>
      <c r="G4471">
        <v>2</v>
      </c>
      <c r="I4471" s="1">
        <f>VLOOKUP(D4471,cards!A:D,4,FALSE)</f>
        <v>786</v>
      </c>
      <c r="J4471" s="1">
        <f>SUMIFS(G:G,C:C,C4471,B:B,B4471)</f>
        <v>179</v>
      </c>
      <c r="K4471" s="1">
        <f t="shared" si="138"/>
        <v>1.11731843575419E-2</v>
      </c>
      <c r="L4471" s="1">
        <f t="shared" si="139"/>
        <v>8.7821229050279328</v>
      </c>
      <c r="M4471" s="1">
        <f>SUMIFS(L:L,B:B,B4471,C:C,C4471)</f>
        <v>788.23463687150877</v>
      </c>
    </row>
    <row r="4472" spans="1:13" x14ac:dyDescent="0.2">
      <c r="A4472">
        <v>16</v>
      </c>
      <c r="B4472">
        <v>30900</v>
      </c>
      <c r="C4472">
        <v>19</v>
      </c>
      <c r="D4472">
        <v>12</v>
      </c>
      <c r="E4472">
        <v>32</v>
      </c>
      <c r="F4472">
        <v>10</v>
      </c>
      <c r="G4472">
        <v>2</v>
      </c>
      <c r="I4472" s="1">
        <f>VLOOKUP(D4472,cards!A:D,4,FALSE)</f>
        <v>4586</v>
      </c>
      <c r="J4472" s="1">
        <f>SUMIFS(G:G,C:C,C4472,B:B,B4472)</f>
        <v>340</v>
      </c>
      <c r="K4472" s="1">
        <f t="shared" si="138"/>
        <v>5.8823529411764705E-3</v>
      </c>
      <c r="L4472" s="1">
        <f t="shared" si="139"/>
        <v>26.976470588235294</v>
      </c>
      <c r="M4472" s="1">
        <f>SUMIFS(L:L,B:B,B4472,C:C,C4472)</f>
        <v>3797.7647058823522</v>
      </c>
    </row>
    <row r="4473" spans="1:13" x14ac:dyDescent="0.2">
      <c r="A4473">
        <v>16</v>
      </c>
      <c r="B4473">
        <v>30900</v>
      </c>
      <c r="C4473">
        <v>10</v>
      </c>
      <c r="D4473">
        <v>11</v>
      </c>
      <c r="E4473">
        <v>63</v>
      </c>
      <c r="F4473">
        <v>4</v>
      </c>
      <c r="G4473">
        <v>2</v>
      </c>
      <c r="I4473" s="1">
        <f>VLOOKUP(D4473,cards!A:D,4,FALSE)</f>
        <v>2586</v>
      </c>
      <c r="J4473" s="1">
        <f>SUMIFS(G:G,C:C,C4473,B:B,B4473)</f>
        <v>185</v>
      </c>
      <c r="K4473" s="1">
        <f t="shared" si="138"/>
        <v>1.0810810810810811E-2</v>
      </c>
      <c r="L4473" s="1">
        <f t="shared" si="139"/>
        <v>27.956756756756757</v>
      </c>
      <c r="M4473" s="1">
        <f>SUMIFS(L:L,B:B,B4473,C:C,C4473)</f>
        <v>1528.7027027027034</v>
      </c>
    </row>
    <row r="4474" spans="1:13" x14ac:dyDescent="0.2">
      <c r="A4474">
        <v>16</v>
      </c>
      <c r="B4474">
        <v>30900</v>
      </c>
      <c r="C4474">
        <v>19</v>
      </c>
      <c r="D4474">
        <v>12</v>
      </c>
      <c r="E4474">
        <v>38</v>
      </c>
      <c r="F4474">
        <v>4</v>
      </c>
      <c r="G4474">
        <v>2</v>
      </c>
      <c r="I4474" s="1">
        <f>VLOOKUP(D4474,cards!A:D,4,FALSE)</f>
        <v>4586</v>
      </c>
      <c r="J4474" s="1">
        <f>SUMIFS(G:G,C:C,C4474,B:B,B4474)</f>
        <v>340</v>
      </c>
      <c r="K4474" s="1">
        <f t="shared" si="138"/>
        <v>5.8823529411764705E-3</v>
      </c>
      <c r="L4474" s="1">
        <f t="shared" si="139"/>
        <v>26.976470588235294</v>
      </c>
      <c r="M4474" s="1">
        <f>SUMIFS(L:L,B:B,B4474,C:C,C4474)</f>
        <v>3797.7647058823522</v>
      </c>
    </row>
    <row r="4475" spans="1:13" x14ac:dyDescent="0.2">
      <c r="A4475">
        <v>16</v>
      </c>
      <c r="B4475">
        <v>30900</v>
      </c>
      <c r="C4475">
        <v>37</v>
      </c>
      <c r="D4475">
        <v>5</v>
      </c>
      <c r="E4475">
        <v>62</v>
      </c>
      <c r="F4475">
        <v>8</v>
      </c>
      <c r="G4475">
        <v>2</v>
      </c>
      <c r="I4475" s="1">
        <f>VLOOKUP(D4475,cards!A:D,4,FALSE)</f>
        <v>36</v>
      </c>
      <c r="J4475" s="1">
        <f>SUMIFS(G:G,C:C,C4475,B:B,B4475)</f>
        <v>98853</v>
      </c>
      <c r="K4475" s="1">
        <f t="shared" si="138"/>
        <v>2.0232061748252455E-5</v>
      </c>
      <c r="L4475" s="1">
        <f t="shared" si="139"/>
        <v>7.2835422293708835E-4</v>
      </c>
      <c r="M4475" s="1">
        <f>SUMIFS(L:L,B:B,B4475,C:C,C4475)</f>
        <v>21.222299778458915</v>
      </c>
    </row>
    <row r="4476" spans="1:13" x14ac:dyDescent="0.2">
      <c r="A4476">
        <v>16</v>
      </c>
      <c r="B4476">
        <v>30900</v>
      </c>
      <c r="C4476">
        <v>10</v>
      </c>
      <c r="D4476">
        <v>10</v>
      </c>
      <c r="E4476">
        <v>63</v>
      </c>
      <c r="F4476">
        <v>4</v>
      </c>
      <c r="G4476">
        <v>2</v>
      </c>
      <c r="I4476" s="1">
        <f>VLOOKUP(D4476,cards!A:D,4,FALSE)</f>
        <v>1586</v>
      </c>
      <c r="J4476" s="1">
        <f>SUMIFS(G:G,C:C,C4476,B:B,B4476)</f>
        <v>185</v>
      </c>
      <c r="K4476" s="1">
        <f t="shared" si="138"/>
        <v>1.0810810810810811E-2</v>
      </c>
      <c r="L4476" s="1">
        <f t="shared" si="139"/>
        <v>17.145945945945947</v>
      </c>
      <c r="M4476" s="1">
        <f>SUMIFS(L:L,B:B,B4476,C:C,C4476)</f>
        <v>1528.7027027027034</v>
      </c>
    </row>
    <row r="4477" spans="1:13" x14ac:dyDescent="0.2">
      <c r="A4477">
        <v>16</v>
      </c>
      <c r="B4477">
        <v>30900</v>
      </c>
      <c r="C4477">
        <v>55</v>
      </c>
      <c r="D4477">
        <v>9</v>
      </c>
      <c r="E4477">
        <v>32</v>
      </c>
      <c r="F4477">
        <v>10</v>
      </c>
      <c r="G4477">
        <v>2</v>
      </c>
      <c r="I4477" s="1">
        <f>VLOOKUP(D4477,cards!A:D,4,FALSE)</f>
        <v>786</v>
      </c>
      <c r="J4477" s="1">
        <f>SUMIFS(G:G,C:C,C4477,B:B,B4477)</f>
        <v>179</v>
      </c>
      <c r="K4477" s="1">
        <f t="shared" si="138"/>
        <v>1.11731843575419E-2</v>
      </c>
      <c r="L4477" s="1">
        <f t="shared" si="139"/>
        <v>8.7821229050279328</v>
      </c>
      <c r="M4477" s="1">
        <f>SUMIFS(L:L,B:B,B4477,C:C,C4477)</f>
        <v>788.23463687150877</v>
      </c>
    </row>
    <row r="4478" spans="1:13" x14ac:dyDescent="0.2">
      <c r="A4478">
        <v>16</v>
      </c>
      <c r="B4478">
        <v>30900</v>
      </c>
      <c r="C4478">
        <v>10</v>
      </c>
      <c r="D4478">
        <v>10</v>
      </c>
      <c r="E4478">
        <v>62</v>
      </c>
      <c r="F4478">
        <v>9</v>
      </c>
      <c r="G4478">
        <v>2</v>
      </c>
      <c r="I4478" s="1">
        <f>VLOOKUP(D4478,cards!A:D,4,FALSE)</f>
        <v>1586</v>
      </c>
      <c r="J4478" s="1">
        <f>SUMIFS(G:G,C:C,C4478,B:B,B4478)</f>
        <v>185</v>
      </c>
      <c r="K4478" s="1">
        <f t="shared" si="138"/>
        <v>1.0810810810810811E-2</v>
      </c>
      <c r="L4478" s="1">
        <f t="shared" si="139"/>
        <v>17.145945945945947</v>
      </c>
      <c r="M4478" s="1">
        <f>SUMIFS(L:L,B:B,B4478,C:C,C4478)</f>
        <v>1528.7027027027034</v>
      </c>
    </row>
    <row r="4479" spans="1:13" x14ac:dyDescent="0.2">
      <c r="A4479">
        <v>16</v>
      </c>
      <c r="B4479">
        <v>30900</v>
      </c>
      <c r="C4479">
        <v>10</v>
      </c>
      <c r="D4479">
        <v>9</v>
      </c>
      <c r="E4479">
        <v>63</v>
      </c>
      <c r="F4479">
        <v>4</v>
      </c>
      <c r="G4479">
        <v>2</v>
      </c>
      <c r="I4479" s="1">
        <f>VLOOKUP(D4479,cards!A:D,4,FALSE)</f>
        <v>786</v>
      </c>
      <c r="J4479" s="1">
        <f>SUMIFS(G:G,C:C,C4479,B:B,B4479)</f>
        <v>185</v>
      </c>
      <c r="K4479" s="1">
        <f t="shared" si="138"/>
        <v>1.0810810810810811E-2</v>
      </c>
      <c r="L4479" s="1">
        <f t="shared" si="139"/>
        <v>8.4972972972972975</v>
      </c>
      <c r="M4479" s="1">
        <f>SUMIFS(L:L,B:B,B4479,C:C,C4479)</f>
        <v>1528.7027027027034</v>
      </c>
    </row>
    <row r="4480" spans="1:13" x14ac:dyDescent="0.2">
      <c r="A4480">
        <v>16</v>
      </c>
      <c r="B4480">
        <v>30900</v>
      </c>
      <c r="C4480">
        <v>31</v>
      </c>
      <c r="D4480">
        <v>7</v>
      </c>
      <c r="E4480">
        <v>26</v>
      </c>
      <c r="F4480">
        <v>7</v>
      </c>
      <c r="G4480">
        <v>2</v>
      </c>
      <c r="I4480" s="1">
        <f>VLOOKUP(D4480,cards!A:D,4,FALSE)</f>
        <v>186</v>
      </c>
      <c r="J4480" s="1">
        <f>SUMIFS(G:G,C:C,C4480,B:B,B4480)</f>
        <v>752</v>
      </c>
      <c r="K4480" s="1">
        <f t="shared" si="138"/>
        <v>2.6595744680851063E-3</v>
      </c>
      <c r="L4480" s="1">
        <f t="shared" si="139"/>
        <v>0.49468085106382975</v>
      </c>
      <c r="M4480" s="1">
        <f>SUMIFS(L:L,B:B,B4480,C:C,C4480)</f>
        <v>924.60106382978688</v>
      </c>
    </row>
    <row r="4481" spans="1:13" x14ac:dyDescent="0.2">
      <c r="A4481">
        <v>16</v>
      </c>
      <c r="B4481">
        <v>30900</v>
      </c>
      <c r="C4481">
        <v>37</v>
      </c>
      <c r="D4481">
        <v>4</v>
      </c>
      <c r="E4481">
        <v>62</v>
      </c>
      <c r="F4481">
        <v>7</v>
      </c>
      <c r="G4481">
        <v>2</v>
      </c>
      <c r="I4481" s="1">
        <f>VLOOKUP(D4481,cards!A:D,4,FALSE)</f>
        <v>16</v>
      </c>
      <c r="J4481" s="1">
        <f>SUMIFS(G:G,C:C,C4481,B:B,B4481)</f>
        <v>98853</v>
      </c>
      <c r="K4481" s="1">
        <f t="shared" si="138"/>
        <v>2.0232061748252455E-5</v>
      </c>
      <c r="L4481" s="1">
        <f t="shared" si="139"/>
        <v>3.2371298797203928E-4</v>
      </c>
      <c r="M4481" s="1">
        <f>SUMIFS(L:L,B:B,B4481,C:C,C4481)</f>
        <v>21.222299778458915</v>
      </c>
    </row>
    <row r="4482" spans="1:13" x14ac:dyDescent="0.2">
      <c r="A4482">
        <v>16</v>
      </c>
      <c r="B4482">
        <v>30900</v>
      </c>
      <c r="C4482">
        <v>31</v>
      </c>
      <c r="D4482">
        <v>8</v>
      </c>
      <c r="E4482">
        <v>32</v>
      </c>
      <c r="F4482">
        <v>7</v>
      </c>
      <c r="G4482">
        <v>1</v>
      </c>
      <c r="I4482" s="1">
        <f>VLOOKUP(D4482,cards!A:D,4,FALSE)</f>
        <v>386</v>
      </c>
      <c r="J4482" s="1">
        <f>SUMIFS(G:G,C:C,C4482,B:B,B4482)</f>
        <v>752</v>
      </c>
      <c r="K4482" s="1">
        <f t="shared" si="138"/>
        <v>1.3297872340425532E-3</v>
      </c>
      <c r="L4482" s="1">
        <f t="shared" si="139"/>
        <v>0.51329787234042556</v>
      </c>
      <c r="M4482" s="1">
        <f>SUMIFS(L:L,B:B,B4482,C:C,C4482)</f>
        <v>924.60106382978688</v>
      </c>
    </row>
    <row r="4483" spans="1:13" x14ac:dyDescent="0.2">
      <c r="A4483">
        <v>16</v>
      </c>
      <c r="B4483">
        <v>30900</v>
      </c>
      <c r="C4483">
        <v>37</v>
      </c>
      <c r="D4483">
        <v>4</v>
      </c>
      <c r="E4483">
        <v>8</v>
      </c>
      <c r="F4483">
        <v>8</v>
      </c>
      <c r="G4483">
        <v>1</v>
      </c>
      <c r="I4483" s="1">
        <f>VLOOKUP(D4483,cards!A:D,4,FALSE)</f>
        <v>16</v>
      </c>
      <c r="J4483" s="1">
        <f>SUMIFS(G:G,C:C,C4483,B:B,B4483)</f>
        <v>98853</v>
      </c>
      <c r="K4483" s="1">
        <f t="shared" ref="K4483:K4546" si="140">G4483/J4483</f>
        <v>1.0116030874126228E-5</v>
      </c>
      <c r="L4483" s="1">
        <f t="shared" ref="L4483:L4546" si="141">I4483*K4483</f>
        <v>1.6185649398601964E-4</v>
      </c>
      <c r="M4483" s="1">
        <f>SUMIFS(L:L,B:B,B4483,C:C,C4483)</f>
        <v>21.222299778458915</v>
      </c>
    </row>
    <row r="4484" spans="1:13" x14ac:dyDescent="0.2">
      <c r="A4484">
        <v>16</v>
      </c>
      <c r="B4484">
        <v>30900</v>
      </c>
      <c r="C4484">
        <v>31</v>
      </c>
      <c r="D4484">
        <v>7</v>
      </c>
      <c r="E4484">
        <v>26</v>
      </c>
      <c r="F4484">
        <v>8</v>
      </c>
      <c r="G4484">
        <v>1</v>
      </c>
      <c r="I4484" s="1">
        <f>VLOOKUP(D4484,cards!A:D,4,FALSE)</f>
        <v>186</v>
      </c>
      <c r="J4484" s="1">
        <f>SUMIFS(G:G,C:C,C4484,B:B,B4484)</f>
        <v>752</v>
      </c>
      <c r="K4484" s="1">
        <f t="shared" si="140"/>
        <v>1.3297872340425532E-3</v>
      </c>
      <c r="L4484" s="1">
        <f t="shared" si="141"/>
        <v>0.24734042553191488</v>
      </c>
      <c r="M4484" s="1">
        <f>SUMIFS(L:L,B:B,B4484,C:C,C4484)</f>
        <v>924.60106382978688</v>
      </c>
    </row>
    <row r="4485" spans="1:13" x14ac:dyDescent="0.2">
      <c r="A4485">
        <v>16</v>
      </c>
      <c r="B4485">
        <v>30900</v>
      </c>
      <c r="C4485">
        <v>37</v>
      </c>
      <c r="D4485">
        <v>5</v>
      </c>
      <c r="E4485">
        <v>32</v>
      </c>
      <c r="F4485">
        <v>8</v>
      </c>
      <c r="G4485">
        <v>1</v>
      </c>
      <c r="I4485" s="1">
        <f>VLOOKUP(D4485,cards!A:D,4,FALSE)</f>
        <v>36</v>
      </c>
      <c r="J4485" s="1">
        <f>SUMIFS(G:G,C:C,C4485,B:B,B4485)</f>
        <v>98853</v>
      </c>
      <c r="K4485" s="1">
        <f t="shared" si="140"/>
        <v>1.0116030874126228E-5</v>
      </c>
      <c r="L4485" s="1">
        <f t="shared" si="141"/>
        <v>3.6417711146854417E-4</v>
      </c>
      <c r="M4485" s="1">
        <f>SUMIFS(L:L,B:B,B4485,C:C,C4485)</f>
        <v>21.222299778458915</v>
      </c>
    </row>
    <row r="4486" spans="1:13" x14ac:dyDescent="0.2">
      <c r="A4486">
        <v>16</v>
      </c>
      <c r="B4486">
        <v>30900</v>
      </c>
      <c r="C4486">
        <v>55</v>
      </c>
      <c r="D4486">
        <v>8</v>
      </c>
      <c r="E4486">
        <v>32</v>
      </c>
      <c r="F4486">
        <v>7</v>
      </c>
      <c r="G4486">
        <v>1</v>
      </c>
      <c r="I4486" s="1">
        <f>VLOOKUP(D4486,cards!A:D,4,FALSE)</f>
        <v>386</v>
      </c>
      <c r="J4486" s="1">
        <f>SUMIFS(G:G,C:C,C4486,B:B,B4486)</f>
        <v>179</v>
      </c>
      <c r="K4486" s="1">
        <f t="shared" si="140"/>
        <v>5.5865921787709499E-3</v>
      </c>
      <c r="L4486" s="1">
        <f t="shared" si="141"/>
        <v>2.1564245810055866</v>
      </c>
      <c r="M4486" s="1">
        <f>SUMIFS(L:L,B:B,B4486,C:C,C4486)</f>
        <v>788.23463687150877</v>
      </c>
    </row>
    <row r="4487" spans="1:13" x14ac:dyDescent="0.2">
      <c r="A4487">
        <v>16</v>
      </c>
      <c r="B4487">
        <v>30900</v>
      </c>
      <c r="C4487">
        <v>19</v>
      </c>
      <c r="D4487">
        <v>13</v>
      </c>
      <c r="E4487">
        <v>63</v>
      </c>
      <c r="F4487">
        <v>4</v>
      </c>
      <c r="G4487">
        <v>1</v>
      </c>
      <c r="I4487" s="1">
        <f>VLOOKUP(D4487,cards!A:D,4,FALSE)</f>
        <v>9586</v>
      </c>
      <c r="J4487" s="1">
        <f>SUMIFS(G:G,C:C,C4487,B:B,B4487)</f>
        <v>340</v>
      </c>
      <c r="K4487" s="1">
        <f t="shared" si="140"/>
        <v>2.9411764705882353E-3</v>
      </c>
      <c r="L4487" s="1">
        <f t="shared" si="141"/>
        <v>28.194117647058825</v>
      </c>
      <c r="M4487" s="1">
        <f>SUMIFS(L:L,B:B,B4487,C:C,C4487)</f>
        <v>3797.7647058823522</v>
      </c>
    </row>
    <row r="4488" spans="1:13" x14ac:dyDescent="0.2">
      <c r="A4488">
        <v>16</v>
      </c>
      <c r="B4488">
        <v>30900</v>
      </c>
      <c r="C4488">
        <v>19</v>
      </c>
      <c r="D4488">
        <v>13</v>
      </c>
      <c r="E4488">
        <v>26</v>
      </c>
      <c r="F4488">
        <v>9</v>
      </c>
      <c r="G4488">
        <v>1</v>
      </c>
      <c r="I4488" s="1">
        <f>VLOOKUP(D4488,cards!A:D,4,FALSE)</f>
        <v>9586</v>
      </c>
      <c r="J4488" s="1">
        <f>SUMIFS(G:G,C:C,C4488,B:B,B4488)</f>
        <v>340</v>
      </c>
      <c r="K4488" s="1">
        <f t="shared" si="140"/>
        <v>2.9411764705882353E-3</v>
      </c>
      <c r="L4488" s="1">
        <f t="shared" si="141"/>
        <v>28.194117647058825</v>
      </c>
      <c r="M4488" s="1">
        <f>SUMIFS(L:L,B:B,B4488,C:C,C4488)</f>
        <v>3797.7647058823522</v>
      </c>
    </row>
    <row r="4489" spans="1:13" x14ac:dyDescent="0.2">
      <c r="A4489">
        <v>16</v>
      </c>
      <c r="B4489">
        <v>30900</v>
      </c>
      <c r="C4489">
        <v>37</v>
      </c>
      <c r="D4489">
        <v>4</v>
      </c>
      <c r="E4489">
        <v>32</v>
      </c>
      <c r="F4489">
        <v>7</v>
      </c>
      <c r="G4489">
        <v>1</v>
      </c>
      <c r="I4489" s="1">
        <f>VLOOKUP(D4489,cards!A:D,4,FALSE)</f>
        <v>16</v>
      </c>
      <c r="J4489" s="1">
        <f>SUMIFS(G:G,C:C,C4489,B:B,B4489)</f>
        <v>98853</v>
      </c>
      <c r="K4489" s="1">
        <f t="shared" si="140"/>
        <v>1.0116030874126228E-5</v>
      </c>
      <c r="L4489" s="1">
        <f t="shared" si="141"/>
        <v>1.6185649398601964E-4</v>
      </c>
      <c r="M4489" s="1">
        <f>SUMIFS(L:L,B:B,B4489,C:C,C4489)</f>
        <v>21.222299778458915</v>
      </c>
    </row>
    <row r="4490" spans="1:13" x14ac:dyDescent="0.2">
      <c r="A4490">
        <v>16</v>
      </c>
      <c r="B4490">
        <v>30900</v>
      </c>
      <c r="C4490">
        <v>19</v>
      </c>
      <c r="D4490">
        <v>13</v>
      </c>
      <c r="E4490">
        <v>0</v>
      </c>
      <c r="F4490">
        <v>0</v>
      </c>
      <c r="G4490">
        <v>1</v>
      </c>
      <c r="I4490" s="1">
        <f>VLOOKUP(D4490,cards!A:D,4,FALSE)</f>
        <v>9586</v>
      </c>
      <c r="J4490" s="1">
        <f>SUMIFS(G:G,C:C,C4490,B:B,B4490)</f>
        <v>340</v>
      </c>
      <c r="K4490" s="1">
        <f t="shared" si="140"/>
        <v>2.9411764705882353E-3</v>
      </c>
      <c r="L4490" s="1">
        <f t="shared" si="141"/>
        <v>28.194117647058825</v>
      </c>
      <c r="M4490" s="1">
        <f>SUMIFS(L:L,B:B,B4490,C:C,C4490)</f>
        <v>3797.7647058823522</v>
      </c>
    </row>
    <row r="4491" spans="1:13" x14ac:dyDescent="0.2">
      <c r="A4491">
        <v>16</v>
      </c>
      <c r="B4491">
        <v>30900</v>
      </c>
      <c r="C4491">
        <v>19</v>
      </c>
      <c r="D4491">
        <v>12</v>
      </c>
      <c r="E4491">
        <v>63</v>
      </c>
      <c r="F4491">
        <v>5</v>
      </c>
      <c r="G4491">
        <v>1</v>
      </c>
      <c r="I4491" s="1">
        <f>VLOOKUP(D4491,cards!A:D,4,FALSE)</f>
        <v>4586</v>
      </c>
      <c r="J4491" s="1">
        <f>SUMIFS(G:G,C:C,C4491,B:B,B4491)</f>
        <v>340</v>
      </c>
      <c r="K4491" s="1">
        <f t="shared" si="140"/>
        <v>2.9411764705882353E-3</v>
      </c>
      <c r="L4491" s="1">
        <f t="shared" si="141"/>
        <v>13.488235294117647</v>
      </c>
      <c r="M4491" s="1">
        <f>SUMIFS(L:L,B:B,B4491,C:C,C4491)</f>
        <v>3797.7647058823522</v>
      </c>
    </row>
    <row r="4492" spans="1:13" x14ac:dyDescent="0.2">
      <c r="A4492">
        <v>16</v>
      </c>
      <c r="B4492">
        <v>30900</v>
      </c>
      <c r="C4492">
        <v>31</v>
      </c>
      <c r="D4492">
        <v>8</v>
      </c>
      <c r="E4492">
        <v>38</v>
      </c>
      <c r="F4492">
        <v>4</v>
      </c>
      <c r="G4492">
        <v>1</v>
      </c>
      <c r="I4492" s="1">
        <f>VLOOKUP(D4492,cards!A:D,4,FALSE)</f>
        <v>386</v>
      </c>
      <c r="J4492" s="1">
        <f>SUMIFS(G:G,C:C,C4492,B:B,B4492)</f>
        <v>752</v>
      </c>
      <c r="K4492" s="1">
        <f t="shared" si="140"/>
        <v>1.3297872340425532E-3</v>
      </c>
      <c r="L4492" s="1">
        <f t="shared" si="141"/>
        <v>0.51329787234042556</v>
      </c>
      <c r="M4492" s="1">
        <f>SUMIFS(L:L,B:B,B4492,C:C,C4492)</f>
        <v>924.60106382978688</v>
      </c>
    </row>
    <row r="4493" spans="1:13" x14ac:dyDescent="0.2">
      <c r="A4493">
        <v>16</v>
      </c>
      <c r="B4493">
        <v>30900</v>
      </c>
      <c r="C4493">
        <v>37</v>
      </c>
      <c r="D4493">
        <v>4</v>
      </c>
      <c r="E4493">
        <v>62</v>
      </c>
      <c r="F4493">
        <v>10</v>
      </c>
      <c r="G4493">
        <v>1</v>
      </c>
      <c r="I4493" s="1">
        <f>VLOOKUP(D4493,cards!A:D,4,FALSE)</f>
        <v>16</v>
      </c>
      <c r="J4493" s="1">
        <f>SUMIFS(G:G,C:C,C4493,B:B,B4493)</f>
        <v>98853</v>
      </c>
      <c r="K4493" s="1">
        <f t="shared" si="140"/>
        <v>1.0116030874126228E-5</v>
      </c>
      <c r="L4493" s="1">
        <f t="shared" si="141"/>
        <v>1.6185649398601964E-4</v>
      </c>
      <c r="M4493" s="1">
        <f>SUMIFS(L:L,B:B,B4493,C:C,C4493)</f>
        <v>21.222299778458915</v>
      </c>
    </row>
    <row r="4494" spans="1:13" x14ac:dyDescent="0.2">
      <c r="A4494">
        <v>16</v>
      </c>
      <c r="B4494">
        <v>30900</v>
      </c>
      <c r="C4494">
        <v>19</v>
      </c>
      <c r="D4494">
        <v>12</v>
      </c>
      <c r="E4494">
        <v>63</v>
      </c>
      <c r="F4494">
        <v>1</v>
      </c>
      <c r="G4494">
        <v>1</v>
      </c>
      <c r="I4494" s="1">
        <f>VLOOKUP(D4494,cards!A:D,4,FALSE)</f>
        <v>4586</v>
      </c>
      <c r="J4494" s="1">
        <f>SUMIFS(G:G,C:C,C4494,B:B,B4494)</f>
        <v>340</v>
      </c>
      <c r="K4494" s="1">
        <f t="shared" si="140"/>
        <v>2.9411764705882353E-3</v>
      </c>
      <c r="L4494" s="1">
        <f t="shared" si="141"/>
        <v>13.488235294117647</v>
      </c>
      <c r="M4494" s="1">
        <f>SUMIFS(L:L,B:B,B4494,C:C,C4494)</f>
        <v>3797.7647058823522</v>
      </c>
    </row>
    <row r="4495" spans="1:13" x14ac:dyDescent="0.2">
      <c r="A4495">
        <v>16</v>
      </c>
      <c r="B4495">
        <v>30900</v>
      </c>
      <c r="C4495">
        <v>31</v>
      </c>
      <c r="D4495">
        <v>8</v>
      </c>
      <c r="E4495">
        <v>26</v>
      </c>
      <c r="F4495">
        <v>9</v>
      </c>
      <c r="G4495">
        <v>1</v>
      </c>
      <c r="I4495" s="1">
        <f>VLOOKUP(D4495,cards!A:D,4,FALSE)</f>
        <v>386</v>
      </c>
      <c r="J4495" s="1">
        <f>SUMIFS(G:G,C:C,C4495,B:B,B4495)</f>
        <v>752</v>
      </c>
      <c r="K4495" s="1">
        <f t="shared" si="140"/>
        <v>1.3297872340425532E-3</v>
      </c>
      <c r="L4495" s="1">
        <f t="shared" si="141"/>
        <v>0.51329787234042556</v>
      </c>
      <c r="M4495" s="1">
        <f>SUMIFS(L:L,B:B,B4495,C:C,C4495)</f>
        <v>924.60106382978688</v>
      </c>
    </row>
    <row r="4496" spans="1:13" x14ac:dyDescent="0.2">
      <c r="A4496">
        <v>16</v>
      </c>
      <c r="B4496">
        <v>30900</v>
      </c>
      <c r="C4496">
        <v>31</v>
      </c>
      <c r="D4496">
        <v>8</v>
      </c>
      <c r="E4496">
        <v>62</v>
      </c>
      <c r="F4496">
        <v>7</v>
      </c>
      <c r="G4496">
        <v>1</v>
      </c>
      <c r="I4496" s="1">
        <f>VLOOKUP(D4496,cards!A:D,4,FALSE)</f>
        <v>386</v>
      </c>
      <c r="J4496" s="1">
        <f>SUMIFS(G:G,C:C,C4496,B:B,B4496)</f>
        <v>752</v>
      </c>
      <c r="K4496" s="1">
        <f t="shared" si="140"/>
        <v>1.3297872340425532E-3</v>
      </c>
      <c r="L4496" s="1">
        <f t="shared" si="141"/>
        <v>0.51329787234042556</v>
      </c>
      <c r="M4496" s="1">
        <f>SUMIFS(L:L,B:B,B4496,C:C,C4496)</f>
        <v>924.60106382978688</v>
      </c>
    </row>
    <row r="4497" spans="1:13" x14ac:dyDescent="0.2">
      <c r="A4497">
        <v>16</v>
      </c>
      <c r="B4497">
        <v>30900</v>
      </c>
      <c r="C4497">
        <v>31</v>
      </c>
      <c r="D4497">
        <v>8</v>
      </c>
      <c r="E4497">
        <v>63</v>
      </c>
      <c r="F4497">
        <v>2</v>
      </c>
      <c r="G4497">
        <v>1</v>
      </c>
      <c r="I4497" s="1">
        <f>VLOOKUP(D4497,cards!A:D,4,FALSE)</f>
        <v>386</v>
      </c>
      <c r="J4497" s="1">
        <f>SUMIFS(G:G,C:C,C4497,B:B,B4497)</f>
        <v>752</v>
      </c>
      <c r="K4497" s="1">
        <f t="shared" si="140"/>
        <v>1.3297872340425532E-3</v>
      </c>
      <c r="L4497" s="1">
        <f t="shared" si="141"/>
        <v>0.51329787234042556</v>
      </c>
      <c r="M4497" s="1">
        <f>SUMIFS(L:L,B:B,B4497,C:C,C4497)</f>
        <v>924.60106382978688</v>
      </c>
    </row>
    <row r="4498" spans="1:13" x14ac:dyDescent="0.2">
      <c r="A4498">
        <v>16</v>
      </c>
      <c r="B4498">
        <v>30900</v>
      </c>
      <c r="C4498">
        <v>37</v>
      </c>
      <c r="D4498">
        <v>5</v>
      </c>
      <c r="E4498">
        <v>62</v>
      </c>
      <c r="F4498">
        <v>7</v>
      </c>
      <c r="G4498">
        <v>1</v>
      </c>
      <c r="I4498" s="1">
        <f>VLOOKUP(D4498,cards!A:D,4,FALSE)</f>
        <v>36</v>
      </c>
      <c r="J4498" s="1">
        <f>SUMIFS(G:G,C:C,C4498,B:B,B4498)</f>
        <v>98853</v>
      </c>
      <c r="K4498" s="1">
        <f t="shared" si="140"/>
        <v>1.0116030874126228E-5</v>
      </c>
      <c r="L4498" s="1">
        <f t="shared" si="141"/>
        <v>3.6417711146854417E-4</v>
      </c>
      <c r="M4498" s="1">
        <f>SUMIFS(L:L,B:B,B4498,C:C,C4498)</f>
        <v>21.222299778458915</v>
      </c>
    </row>
    <row r="4499" spans="1:13" x14ac:dyDescent="0.2">
      <c r="A4499">
        <v>16</v>
      </c>
      <c r="B4499">
        <v>30900</v>
      </c>
      <c r="C4499">
        <v>37</v>
      </c>
      <c r="D4499">
        <v>5</v>
      </c>
      <c r="E4499">
        <v>38</v>
      </c>
      <c r="F4499">
        <v>2</v>
      </c>
      <c r="G4499">
        <v>1</v>
      </c>
      <c r="I4499" s="1">
        <f>VLOOKUP(D4499,cards!A:D,4,FALSE)</f>
        <v>36</v>
      </c>
      <c r="J4499" s="1">
        <f>SUMIFS(G:G,C:C,C4499,B:B,B4499)</f>
        <v>98853</v>
      </c>
      <c r="K4499" s="1">
        <f t="shared" si="140"/>
        <v>1.0116030874126228E-5</v>
      </c>
      <c r="L4499" s="1">
        <f t="shared" si="141"/>
        <v>3.6417711146854417E-4</v>
      </c>
      <c r="M4499" s="1">
        <f>SUMIFS(L:L,B:B,B4499,C:C,C4499)</f>
        <v>21.222299778458915</v>
      </c>
    </row>
    <row r="4500" spans="1:13" x14ac:dyDescent="0.2">
      <c r="A4500">
        <v>16</v>
      </c>
      <c r="B4500">
        <v>30900</v>
      </c>
      <c r="C4500">
        <v>37</v>
      </c>
      <c r="D4500">
        <v>6</v>
      </c>
      <c r="E4500">
        <v>38</v>
      </c>
      <c r="F4500">
        <v>3</v>
      </c>
      <c r="G4500">
        <v>1</v>
      </c>
      <c r="I4500" s="1">
        <f>VLOOKUP(D4500,cards!A:D,4,FALSE)</f>
        <v>86</v>
      </c>
      <c r="J4500" s="1">
        <f>SUMIFS(G:G,C:C,C4500,B:B,B4500)</f>
        <v>98853</v>
      </c>
      <c r="K4500" s="1">
        <f t="shared" si="140"/>
        <v>1.0116030874126228E-5</v>
      </c>
      <c r="L4500" s="1">
        <f t="shared" si="141"/>
        <v>8.6997865517485554E-4</v>
      </c>
      <c r="M4500" s="1">
        <f>SUMIFS(L:L,B:B,B4500,C:C,C4500)</f>
        <v>21.222299778458915</v>
      </c>
    </row>
    <row r="4501" spans="1:13" x14ac:dyDescent="0.2">
      <c r="A4501">
        <v>16</v>
      </c>
      <c r="B4501">
        <v>30900</v>
      </c>
      <c r="C4501">
        <v>37</v>
      </c>
      <c r="D4501">
        <v>6</v>
      </c>
      <c r="E4501">
        <v>8</v>
      </c>
      <c r="F4501">
        <v>10</v>
      </c>
      <c r="G4501">
        <v>1</v>
      </c>
      <c r="I4501" s="1">
        <f>VLOOKUP(D4501,cards!A:D,4,FALSE)</f>
        <v>86</v>
      </c>
      <c r="J4501" s="1">
        <f>SUMIFS(G:G,C:C,C4501,B:B,B4501)</f>
        <v>98853</v>
      </c>
      <c r="K4501" s="1">
        <f t="shared" si="140"/>
        <v>1.0116030874126228E-5</v>
      </c>
      <c r="L4501" s="1">
        <f t="shared" si="141"/>
        <v>8.6997865517485554E-4</v>
      </c>
      <c r="M4501" s="1">
        <f>SUMIFS(L:L,B:B,B4501,C:C,C4501)</f>
        <v>21.222299778458915</v>
      </c>
    </row>
    <row r="4502" spans="1:13" x14ac:dyDescent="0.2">
      <c r="A4502">
        <v>16</v>
      </c>
      <c r="B4502">
        <v>30900</v>
      </c>
      <c r="C4502">
        <v>19</v>
      </c>
      <c r="D4502">
        <v>12</v>
      </c>
      <c r="E4502">
        <v>38</v>
      </c>
      <c r="F4502">
        <v>1</v>
      </c>
      <c r="G4502">
        <v>1</v>
      </c>
      <c r="I4502" s="1">
        <f>VLOOKUP(D4502,cards!A:D,4,FALSE)</f>
        <v>4586</v>
      </c>
      <c r="J4502" s="1">
        <f>SUMIFS(G:G,C:C,C4502,B:B,B4502)</f>
        <v>340</v>
      </c>
      <c r="K4502" s="1">
        <f t="shared" si="140"/>
        <v>2.9411764705882353E-3</v>
      </c>
      <c r="L4502" s="1">
        <f t="shared" si="141"/>
        <v>13.488235294117647</v>
      </c>
      <c r="M4502" s="1">
        <f>SUMIFS(L:L,B:B,B4502,C:C,C4502)</f>
        <v>3797.7647058823522</v>
      </c>
    </row>
    <row r="4503" spans="1:13" x14ac:dyDescent="0.2">
      <c r="A4503">
        <v>16</v>
      </c>
      <c r="B4503">
        <v>30900</v>
      </c>
      <c r="C4503">
        <v>37</v>
      </c>
      <c r="D4503">
        <v>3</v>
      </c>
      <c r="E4503">
        <v>26</v>
      </c>
      <c r="F4503">
        <v>5</v>
      </c>
      <c r="G4503">
        <v>1</v>
      </c>
      <c r="I4503" s="1">
        <f>VLOOKUP(D4503,cards!A:D,4,FALSE)</f>
        <v>6</v>
      </c>
      <c r="J4503" s="1">
        <f>SUMIFS(G:G,C:C,C4503,B:B,B4503)</f>
        <v>98853</v>
      </c>
      <c r="K4503" s="1">
        <f t="shared" si="140"/>
        <v>1.0116030874126228E-5</v>
      </c>
      <c r="L4503" s="1">
        <f t="shared" si="141"/>
        <v>6.0696185244757362E-5</v>
      </c>
      <c r="M4503" s="1">
        <f>SUMIFS(L:L,B:B,B4503,C:C,C4503)</f>
        <v>21.222299778458915</v>
      </c>
    </row>
    <row r="4504" spans="1:13" x14ac:dyDescent="0.2">
      <c r="A4504">
        <v>16</v>
      </c>
      <c r="B4504">
        <v>30900</v>
      </c>
      <c r="C4504">
        <v>19</v>
      </c>
      <c r="D4504">
        <v>11</v>
      </c>
      <c r="E4504">
        <v>26</v>
      </c>
      <c r="F4504">
        <v>6</v>
      </c>
      <c r="G4504">
        <v>1</v>
      </c>
      <c r="I4504" s="1">
        <f>VLOOKUP(D4504,cards!A:D,4,FALSE)</f>
        <v>2586</v>
      </c>
      <c r="J4504" s="1">
        <f>SUMIFS(G:G,C:C,C4504,B:B,B4504)</f>
        <v>340</v>
      </c>
      <c r="K4504" s="1">
        <f t="shared" si="140"/>
        <v>2.9411764705882353E-3</v>
      </c>
      <c r="L4504" s="1">
        <f t="shared" si="141"/>
        <v>7.6058823529411761</v>
      </c>
      <c r="M4504" s="1">
        <f>SUMIFS(L:L,B:B,B4504,C:C,C4504)</f>
        <v>3797.7647058823522</v>
      </c>
    </row>
    <row r="4505" spans="1:13" x14ac:dyDescent="0.2">
      <c r="A4505">
        <v>16</v>
      </c>
      <c r="B4505">
        <v>30900</v>
      </c>
      <c r="C4505">
        <v>19</v>
      </c>
      <c r="D4505">
        <v>11</v>
      </c>
      <c r="E4505">
        <v>38</v>
      </c>
      <c r="F4505">
        <v>4</v>
      </c>
      <c r="G4505">
        <v>1</v>
      </c>
      <c r="I4505" s="1">
        <f>VLOOKUP(D4505,cards!A:D,4,FALSE)</f>
        <v>2586</v>
      </c>
      <c r="J4505" s="1">
        <f>SUMIFS(G:G,C:C,C4505,B:B,B4505)</f>
        <v>340</v>
      </c>
      <c r="K4505" s="1">
        <f t="shared" si="140"/>
        <v>2.9411764705882353E-3</v>
      </c>
      <c r="L4505" s="1">
        <f t="shared" si="141"/>
        <v>7.6058823529411761</v>
      </c>
      <c r="M4505" s="1">
        <f>SUMIFS(L:L,B:B,B4505,C:C,C4505)</f>
        <v>3797.7647058823522</v>
      </c>
    </row>
    <row r="4506" spans="1:13" x14ac:dyDescent="0.2">
      <c r="A4506">
        <v>16</v>
      </c>
      <c r="B4506">
        <v>30900</v>
      </c>
      <c r="C4506">
        <v>37</v>
      </c>
      <c r="D4506">
        <v>3</v>
      </c>
      <c r="E4506">
        <v>8</v>
      </c>
      <c r="F4506">
        <v>9</v>
      </c>
      <c r="G4506">
        <v>1</v>
      </c>
      <c r="I4506" s="1">
        <f>VLOOKUP(D4506,cards!A:D,4,FALSE)</f>
        <v>6</v>
      </c>
      <c r="J4506" s="1">
        <f>SUMIFS(G:G,C:C,C4506,B:B,B4506)</f>
        <v>98853</v>
      </c>
      <c r="K4506" s="1">
        <f t="shared" si="140"/>
        <v>1.0116030874126228E-5</v>
      </c>
      <c r="L4506" s="1">
        <f t="shared" si="141"/>
        <v>6.0696185244757362E-5</v>
      </c>
      <c r="M4506" s="1">
        <f>SUMIFS(L:L,B:B,B4506,C:C,C4506)</f>
        <v>21.222299778458915</v>
      </c>
    </row>
    <row r="4507" spans="1:13" x14ac:dyDescent="0.2">
      <c r="A4507">
        <v>16</v>
      </c>
      <c r="B4507">
        <v>30900</v>
      </c>
      <c r="C4507">
        <v>37</v>
      </c>
      <c r="D4507">
        <v>6</v>
      </c>
      <c r="E4507">
        <v>62</v>
      </c>
      <c r="F4507">
        <v>10</v>
      </c>
      <c r="G4507">
        <v>1</v>
      </c>
      <c r="I4507" s="1">
        <f>VLOOKUP(D4507,cards!A:D,4,FALSE)</f>
        <v>86</v>
      </c>
      <c r="J4507" s="1">
        <f>SUMIFS(G:G,C:C,C4507,B:B,B4507)</f>
        <v>98853</v>
      </c>
      <c r="K4507" s="1">
        <f t="shared" si="140"/>
        <v>1.0116030874126228E-5</v>
      </c>
      <c r="L4507" s="1">
        <f t="shared" si="141"/>
        <v>8.6997865517485554E-4</v>
      </c>
      <c r="M4507" s="1">
        <f>SUMIFS(L:L,B:B,B4507,C:C,C4507)</f>
        <v>21.222299778458915</v>
      </c>
    </row>
    <row r="4508" spans="1:13" x14ac:dyDescent="0.2">
      <c r="A4508">
        <v>16</v>
      </c>
      <c r="B4508">
        <v>30900</v>
      </c>
      <c r="C4508">
        <v>19</v>
      </c>
      <c r="D4508">
        <v>11</v>
      </c>
      <c r="E4508">
        <v>62</v>
      </c>
      <c r="F4508">
        <v>8</v>
      </c>
      <c r="G4508">
        <v>1</v>
      </c>
      <c r="I4508" s="1">
        <f>VLOOKUP(D4508,cards!A:D,4,FALSE)</f>
        <v>2586</v>
      </c>
      <c r="J4508" s="1">
        <f>SUMIFS(G:G,C:C,C4508,B:B,B4508)</f>
        <v>340</v>
      </c>
      <c r="K4508" s="1">
        <f t="shared" si="140"/>
        <v>2.9411764705882353E-3</v>
      </c>
      <c r="L4508" s="1">
        <f t="shared" si="141"/>
        <v>7.6058823529411761</v>
      </c>
      <c r="M4508" s="1">
        <f>SUMIFS(L:L,B:B,B4508,C:C,C4508)</f>
        <v>3797.7647058823522</v>
      </c>
    </row>
    <row r="4509" spans="1:13" x14ac:dyDescent="0.2">
      <c r="A4509">
        <v>16</v>
      </c>
      <c r="B4509">
        <v>30900</v>
      </c>
      <c r="C4509">
        <v>19</v>
      </c>
      <c r="D4509">
        <v>11</v>
      </c>
      <c r="E4509">
        <v>8</v>
      </c>
      <c r="F4509">
        <v>9</v>
      </c>
      <c r="G4509">
        <v>1</v>
      </c>
      <c r="I4509" s="1">
        <f>VLOOKUP(D4509,cards!A:D,4,FALSE)</f>
        <v>2586</v>
      </c>
      <c r="J4509" s="1">
        <f>SUMIFS(G:G,C:C,C4509,B:B,B4509)</f>
        <v>340</v>
      </c>
      <c r="K4509" s="1">
        <f t="shared" si="140"/>
        <v>2.9411764705882353E-3</v>
      </c>
      <c r="L4509" s="1">
        <f t="shared" si="141"/>
        <v>7.6058823529411761</v>
      </c>
      <c r="M4509" s="1">
        <f>SUMIFS(L:L,B:B,B4509,C:C,C4509)</f>
        <v>3797.7647058823522</v>
      </c>
    </row>
    <row r="4510" spans="1:13" x14ac:dyDescent="0.2">
      <c r="A4510">
        <v>16</v>
      </c>
      <c r="B4510">
        <v>30900</v>
      </c>
      <c r="C4510">
        <v>37</v>
      </c>
      <c r="D4510">
        <v>6</v>
      </c>
      <c r="E4510">
        <v>63</v>
      </c>
      <c r="F4510">
        <v>7</v>
      </c>
      <c r="G4510">
        <v>1</v>
      </c>
      <c r="I4510" s="1">
        <f>VLOOKUP(D4510,cards!A:D,4,FALSE)</f>
        <v>86</v>
      </c>
      <c r="J4510" s="1">
        <f>SUMIFS(G:G,C:C,C4510,B:B,B4510)</f>
        <v>98853</v>
      </c>
      <c r="K4510" s="1">
        <f t="shared" si="140"/>
        <v>1.0116030874126228E-5</v>
      </c>
      <c r="L4510" s="1">
        <f t="shared" si="141"/>
        <v>8.6997865517485554E-4</v>
      </c>
      <c r="M4510" s="1">
        <f>SUMIFS(L:L,B:B,B4510,C:C,C4510)</f>
        <v>21.222299778458915</v>
      </c>
    </row>
    <row r="4511" spans="1:13" x14ac:dyDescent="0.2">
      <c r="A4511">
        <v>16</v>
      </c>
      <c r="B4511">
        <v>30900</v>
      </c>
      <c r="C4511">
        <v>37</v>
      </c>
      <c r="D4511">
        <v>3</v>
      </c>
      <c r="E4511">
        <v>32</v>
      </c>
      <c r="F4511">
        <v>9</v>
      </c>
      <c r="G4511">
        <v>1</v>
      </c>
      <c r="I4511" s="1">
        <f>VLOOKUP(D4511,cards!A:D,4,FALSE)</f>
        <v>6</v>
      </c>
      <c r="J4511" s="1">
        <f>SUMIFS(G:G,C:C,C4511,B:B,B4511)</f>
        <v>98853</v>
      </c>
      <c r="K4511" s="1">
        <f t="shared" si="140"/>
        <v>1.0116030874126228E-5</v>
      </c>
      <c r="L4511" s="1">
        <f t="shared" si="141"/>
        <v>6.0696185244757362E-5</v>
      </c>
      <c r="M4511" s="1">
        <f>SUMIFS(L:L,B:B,B4511,C:C,C4511)</f>
        <v>21.222299778458915</v>
      </c>
    </row>
    <row r="4512" spans="1:13" x14ac:dyDescent="0.2">
      <c r="A4512">
        <v>16</v>
      </c>
      <c r="B4512">
        <v>30900</v>
      </c>
      <c r="C4512">
        <v>37</v>
      </c>
      <c r="D4512">
        <v>3</v>
      </c>
      <c r="E4512">
        <v>62</v>
      </c>
      <c r="F4512">
        <v>9</v>
      </c>
      <c r="G4512">
        <v>1</v>
      </c>
      <c r="I4512" s="1">
        <f>VLOOKUP(D4512,cards!A:D,4,FALSE)</f>
        <v>6</v>
      </c>
      <c r="J4512" s="1">
        <f>SUMIFS(G:G,C:C,C4512,B:B,B4512)</f>
        <v>98853</v>
      </c>
      <c r="K4512" s="1">
        <f t="shared" si="140"/>
        <v>1.0116030874126228E-5</v>
      </c>
      <c r="L4512" s="1">
        <f t="shared" si="141"/>
        <v>6.0696185244757362E-5</v>
      </c>
      <c r="M4512" s="1">
        <f>SUMIFS(L:L,B:B,B4512,C:C,C4512)</f>
        <v>21.222299778458915</v>
      </c>
    </row>
    <row r="4513" spans="1:13" x14ac:dyDescent="0.2">
      <c r="A4513">
        <v>16</v>
      </c>
      <c r="B4513">
        <v>30900</v>
      </c>
      <c r="C4513">
        <v>31</v>
      </c>
      <c r="D4513">
        <v>9</v>
      </c>
      <c r="E4513">
        <v>62</v>
      </c>
      <c r="F4513">
        <v>7</v>
      </c>
      <c r="G4513">
        <v>1</v>
      </c>
      <c r="I4513" s="1">
        <f>VLOOKUP(D4513,cards!A:D,4,FALSE)</f>
        <v>786</v>
      </c>
      <c r="J4513" s="1">
        <f>SUMIFS(G:G,C:C,C4513,B:B,B4513)</f>
        <v>752</v>
      </c>
      <c r="K4513" s="1">
        <f t="shared" si="140"/>
        <v>1.3297872340425532E-3</v>
      </c>
      <c r="L4513" s="1">
        <f t="shared" si="141"/>
        <v>1.0452127659574468</v>
      </c>
      <c r="M4513" s="1">
        <f>SUMIFS(L:L,B:B,B4513,C:C,C4513)</f>
        <v>924.60106382978688</v>
      </c>
    </row>
    <row r="4514" spans="1:13" x14ac:dyDescent="0.2">
      <c r="A4514">
        <v>16</v>
      </c>
      <c r="B4514">
        <v>30900</v>
      </c>
      <c r="C4514">
        <v>31</v>
      </c>
      <c r="D4514">
        <v>9</v>
      </c>
      <c r="E4514">
        <v>8</v>
      </c>
      <c r="F4514">
        <v>9</v>
      </c>
      <c r="G4514">
        <v>1</v>
      </c>
      <c r="I4514" s="1">
        <f>VLOOKUP(D4514,cards!A:D,4,FALSE)</f>
        <v>786</v>
      </c>
      <c r="J4514" s="1">
        <f>SUMIFS(G:G,C:C,C4514,B:B,B4514)</f>
        <v>752</v>
      </c>
      <c r="K4514" s="1">
        <f t="shared" si="140"/>
        <v>1.3297872340425532E-3</v>
      </c>
      <c r="L4514" s="1">
        <f t="shared" si="141"/>
        <v>1.0452127659574468</v>
      </c>
      <c r="M4514" s="1">
        <f>SUMIFS(L:L,B:B,B4514,C:C,C4514)</f>
        <v>924.60106382978688</v>
      </c>
    </row>
    <row r="4515" spans="1:13" x14ac:dyDescent="0.2">
      <c r="A4515">
        <v>16</v>
      </c>
      <c r="B4515">
        <v>30900</v>
      </c>
      <c r="C4515">
        <v>37</v>
      </c>
      <c r="D4515">
        <v>3</v>
      </c>
      <c r="E4515">
        <v>62</v>
      </c>
      <c r="F4515">
        <v>10</v>
      </c>
      <c r="G4515">
        <v>1</v>
      </c>
      <c r="I4515" s="1">
        <f>VLOOKUP(D4515,cards!A:D,4,FALSE)</f>
        <v>6</v>
      </c>
      <c r="J4515" s="1">
        <f>SUMIFS(G:G,C:C,C4515,B:B,B4515)</f>
        <v>98853</v>
      </c>
      <c r="K4515" s="1">
        <f t="shared" si="140"/>
        <v>1.0116030874126228E-5</v>
      </c>
      <c r="L4515" s="1">
        <f t="shared" si="141"/>
        <v>6.0696185244757362E-5</v>
      </c>
      <c r="M4515" s="1">
        <f>SUMIFS(L:L,B:B,B4515,C:C,C4515)</f>
        <v>21.222299778458915</v>
      </c>
    </row>
    <row r="4516" spans="1:13" x14ac:dyDescent="0.2">
      <c r="A4516">
        <v>16</v>
      </c>
      <c r="B4516">
        <v>30900</v>
      </c>
      <c r="C4516">
        <v>37</v>
      </c>
      <c r="D4516">
        <v>6</v>
      </c>
      <c r="E4516">
        <v>32</v>
      </c>
      <c r="F4516">
        <v>11</v>
      </c>
      <c r="G4516">
        <v>1</v>
      </c>
      <c r="I4516" s="1">
        <f>VLOOKUP(D4516,cards!A:D,4,FALSE)</f>
        <v>86</v>
      </c>
      <c r="J4516" s="1">
        <f>SUMIFS(G:G,C:C,C4516,B:B,B4516)</f>
        <v>98853</v>
      </c>
      <c r="K4516" s="1">
        <f t="shared" si="140"/>
        <v>1.0116030874126228E-5</v>
      </c>
      <c r="L4516" s="1">
        <f t="shared" si="141"/>
        <v>8.6997865517485554E-4</v>
      </c>
      <c r="M4516" s="1">
        <f>SUMIFS(L:L,B:B,B4516,C:C,C4516)</f>
        <v>21.222299778458915</v>
      </c>
    </row>
    <row r="4517" spans="1:13" x14ac:dyDescent="0.2">
      <c r="A4517">
        <v>16</v>
      </c>
      <c r="B4517">
        <v>30900</v>
      </c>
      <c r="C4517">
        <v>37</v>
      </c>
      <c r="D4517">
        <v>6</v>
      </c>
      <c r="E4517">
        <v>26</v>
      </c>
      <c r="F4517">
        <v>8</v>
      </c>
      <c r="G4517">
        <v>1</v>
      </c>
      <c r="I4517" s="1">
        <f>VLOOKUP(D4517,cards!A:D,4,FALSE)</f>
        <v>86</v>
      </c>
      <c r="J4517" s="1">
        <f>SUMIFS(G:G,C:C,C4517,B:B,B4517)</f>
        <v>98853</v>
      </c>
      <c r="K4517" s="1">
        <f t="shared" si="140"/>
        <v>1.0116030874126228E-5</v>
      </c>
      <c r="L4517" s="1">
        <f t="shared" si="141"/>
        <v>8.6997865517485554E-4</v>
      </c>
      <c r="M4517" s="1">
        <f>SUMIFS(L:L,B:B,B4517,C:C,C4517)</f>
        <v>21.222299778458915</v>
      </c>
    </row>
    <row r="4518" spans="1:13" x14ac:dyDescent="0.2">
      <c r="A4518">
        <v>16</v>
      </c>
      <c r="B4518">
        <v>30900</v>
      </c>
      <c r="C4518">
        <v>19</v>
      </c>
      <c r="D4518">
        <v>10</v>
      </c>
      <c r="E4518">
        <v>63</v>
      </c>
      <c r="F4518">
        <v>2</v>
      </c>
      <c r="G4518">
        <v>1</v>
      </c>
      <c r="I4518" s="1">
        <f>VLOOKUP(D4518,cards!A:D,4,FALSE)</f>
        <v>1586</v>
      </c>
      <c r="J4518" s="1">
        <f>SUMIFS(G:G,C:C,C4518,B:B,B4518)</f>
        <v>340</v>
      </c>
      <c r="K4518" s="1">
        <f t="shared" si="140"/>
        <v>2.9411764705882353E-3</v>
      </c>
      <c r="L4518" s="1">
        <f t="shared" si="141"/>
        <v>4.6647058823529415</v>
      </c>
      <c r="M4518" s="1">
        <f>SUMIFS(L:L,B:B,B4518,C:C,C4518)</f>
        <v>3797.7647058823522</v>
      </c>
    </row>
    <row r="4519" spans="1:13" x14ac:dyDescent="0.2">
      <c r="A4519">
        <v>16</v>
      </c>
      <c r="B4519">
        <v>30900</v>
      </c>
      <c r="C4519">
        <v>31</v>
      </c>
      <c r="D4519">
        <v>10</v>
      </c>
      <c r="E4519">
        <v>8</v>
      </c>
      <c r="F4519">
        <v>10</v>
      </c>
      <c r="G4519">
        <v>1</v>
      </c>
      <c r="I4519" s="1">
        <f>VLOOKUP(D4519,cards!A:D,4,FALSE)</f>
        <v>1586</v>
      </c>
      <c r="J4519" s="1">
        <f>SUMIFS(G:G,C:C,C4519,B:B,B4519)</f>
        <v>752</v>
      </c>
      <c r="K4519" s="1">
        <f t="shared" si="140"/>
        <v>1.3297872340425532E-3</v>
      </c>
      <c r="L4519" s="1">
        <f t="shared" si="141"/>
        <v>2.1090425531914891</v>
      </c>
      <c r="M4519" s="1">
        <f>SUMIFS(L:L,B:B,B4519,C:C,C4519)</f>
        <v>924.60106382978688</v>
      </c>
    </row>
    <row r="4520" spans="1:13" x14ac:dyDescent="0.2">
      <c r="A4520">
        <v>16</v>
      </c>
      <c r="B4520">
        <v>30900</v>
      </c>
      <c r="C4520">
        <v>19</v>
      </c>
      <c r="D4520">
        <v>10</v>
      </c>
      <c r="E4520">
        <v>62</v>
      </c>
      <c r="F4520">
        <v>7</v>
      </c>
      <c r="G4520">
        <v>1</v>
      </c>
      <c r="I4520" s="1">
        <f>VLOOKUP(D4520,cards!A:D,4,FALSE)</f>
        <v>1586</v>
      </c>
      <c r="J4520" s="1">
        <f>SUMIFS(G:G,C:C,C4520,B:B,B4520)</f>
        <v>340</v>
      </c>
      <c r="K4520" s="1">
        <f t="shared" si="140"/>
        <v>2.9411764705882353E-3</v>
      </c>
      <c r="L4520" s="1">
        <f t="shared" si="141"/>
        <v>4.6647058823529415</v>
      </c>
      <c r="M4520" s="1">
        <f>SUMIFS(L:L,B:B,B4520,C:C,C4520)</f>
        <v>3797.7647058823522</v>
      </c>
    </row>
    <row r="4521" spans="1:13" x14ac:dyDescent="0.2">
      <c r="A4521">
        <v>16</v>
      </c>
      <c r="B4521">
        <v>30900</v>
      </c>
      <c r="C4521">
        <v>19</v>
      </c>
      <c r="D4521">
        <v>10</v>
      </c>
      <c r="E4521">
        <v>26</v>
      </c>
      <c r="F4521">
        <v>6</v>
      </c>
      <c r="G4521">
        <v>1</v>
      </c>
      <c r="I4521" s="1">
        <f>VLOOKUP(D4521,cards!A:D,4,FALSE)</f>
        <v>1586</v>
      </c>
      <c r="J4521" s="1">
        <f>SUMIFS(G:G,C:C,C4521,B:B,B4521)</f>
        <v>340</v>
      </c>
      <c r="K4521" s="1">
        <f t="shared" si="140"/>
        <v>2.9411764705882353E-3</v>
      </c>
      <c r="L4521" s="1">
        <f t="shared" si="141"/>
        <v>4.6647058823529415</v>
      </c>
      <c r="M4521" s="1">
        <f>SUMIFS(L:L,B:B,B4521,C:C,C4521)</f>
        <v>3797.7647058823522</v>
      </c>
    </row>
    <row r="4522" spans="1:13" x14ac:dyDescent="0.2">
      <c r="A4522">
        <v>16</v>
      </c>
      <c r="B4522">
        <v>30900</v>
      </c>
      <c r="C4522">
        <v>37</v>
      </c>
      <c r="D4522">
        <v>3</v>
      </c>
      <c r="E4522">
        <v>62</v>
      </c>
      <c r="F4522">
        <v>6</v>
      </c>
      <c r="G4522">
        <v>1</v>
      </c>
      <c r="I4522" s="1">
        <f>VLOOKUP(D4522,cards!A:D,4,FALSE)</f>
        <v>6</v>
      </c>
      <c r="J4522" s="1">
        <f>SUMIFS(G:G,C:C,C4522,B:B,B4522)</f>
        <v>98853</v>
      </c>
      <c r="K4522" s="1">
        <f t="shared" si="140"/>
        <v>1.0116030874126228E-5</v>
      </c>
      <c r="L4522" s="1">
        <f t="shared" si="141"/>
        <v>6.0696185244757362E-5</v>
      </c>
      <c r="M4522" s="1">
        <f>SUMIFS(L:L,B:B,B4522,C:C,C4522)</f>
        <v>21.222299778458915</v>
      </c>
    </row>
    <row r="4523" spans="1:13" x14ac:dyDescent="0.2">
      <c r="A4523">
        <v>16</v>
      </c>
      <c r="B4523">
        <v>30900</v>
      </c>
      <c r="C4523">
        <v>13</v>
      </c>
      <c r="D4523">
        <v>12</v>
      </c>
      <c r="E4523">
        <v>26</v>
      </c>
      <c r="F4523">
        <v>10</v>
      </c>
      <c r="G4523">
        <v>1</v>
      </c>
      <c r="I4523" s="1">
        <f>VLOOKUP(D4523,cards!A:D,4,FALSE)</f>
        <v>4586</v>
      </c>
      <c r="J4523" s="1">
        <f>SUMIFS(G:G,C:C,C4523,B:B,B4523)</f>
        <v>62</v>
      </c>
      <c r="K4523" s="1">
        <f t="shared" si="140"/>
        <v>1.6129032258064516E-2</v>
      </c>
      <c r="L4523" s="1">
        <f t="shared" si="141"/>
        <v>73.967741935483872</v>
      </c>
      <c r="M4523" s="1">
        <f>SUMIFS(L:L,B:B,B4523,C:C,C4523)</f>
        <v>1612.2580645161295</v>
      </c>
    </row>
    <row r="4524" spans="1:13" x14ac:dyDescent="0.2">
      <c r="A4524">
        <v>16</v>
      </c>
      <c r="B4524">
        <v>30900</v>
      </c>
      <c r="C4524">
        <v>13</v>
      </c>
      <c r="D4524">
        <v>11</v>
      </c>
      <c r="E4524">
        <v>32</v>
      </c>
      <c r="F4524">
        <v>9</v>
      </c>
      <c r="G4524">
        <v>1</v>
      </c>
      <c r="I4524" s="1">
        <f>VLOOKUP(D4524,cards!A:D,4,FALSE)</f>
        <v>2586</v>
      </c>
      <c r="J4524" s="1">
        <f>SUMIFS(G:G,C:C,C4524,B:B,B4524)</f>
        <v>62</v>
      </c>
      <c r="K4524" s="1">
        <f t="shared" si="140"/>
        <v>1.6129032258064516E-2</v>
      </c>
      <c r="L4524" s="1">
        <f t="shared" si="141"/>
        <v>41.70967741935484</v>
      </c>
      <c r="M4524" s="1">
        <f>SUMIFS(L:L,B:B,B4524,C:C,C4524)</f>
        <v>1612.2580645161295</v>
      </c>
    </row>
    <row r="4525" spans="1:13" x14ac:dyDescent="0.2">
      <c r="A4525">
        <v>16</v>
      </c>
      <c r="B4525">
        <v>30900</v>
      </c>
      <c r="C4525">
        <v>13</v>
      </c>
      <c r="D4525">
        <v>11</v>
      </c>
      <c r="E4525">
        <v>32</v>
      </c>
      <c r="F4525">
        <v>10</v>
      </c>
      <c r="G4525">
        <v>1</v>
      </c>
      <c r="I4525" s="1">
        <f>VLOOKUP(D4525,cards!A:D,4,FALSE)</f>
        <v>2586</v>
      </c>
      <c r="J4525" s="1">
        <f>SUMIFS(G:G,C:C,C4525,B:B,B4525)</f>
        <v>62</v>
      </c>
      <c r="K4525" s="1">
        <f t="shared" si="140"/>
        <v>1.6129032258064516E-2</v>
      </c>
      <c r="L4525" s="1">
        <f t="shared" si="141"/>
        <v>41.70967741935484</v>
      </c>
      <c r="M4525" s="1">
        <f>SUMIFS(L:L,B:B,B4525,C:C,C4525)</f>
        <v>1612.2580645161295</v>
      </c>
    </row>
    <row r="4526" spans="1:13" x14ac:dyDescent="0.2">
      <c r="A4526">
        <v>16</v>
      </c>
      <c r="B4526">
        <v>30900</v>
      </c>
      <c r="C4526">
        <v>31</v>
      </c>
      <c r="D4526">
        <v>10</v>
      </c>
      <c r="E4526">
        <v>26</v>
      </c>
      <c r="F4526">
        <v>11</v>
      </c>
      <c r="G4526">
        <v>1</v>
      </c>
      <c r="I4526" s="1">
        <f>VLOOKUP(D4526,cards!A:D,4,FALSE)</f>
        <v>1586</v>
      </c>
      <c r="J4526" s="1">
        <f>SUMIFS(G:G,C:C,C4526,B:B,B4526)</f>
        <v>752</v>
      </c>
      <c r="K4526" s="1">
        <f t="shared" si="140"/>
        <v>1.3297872340425532E-3</v>
      </c>
      <c r="L4526" s="1">
        <f t="shared" si="141"/>
        <v>2.1090425531914891</v>
      </c>
      <c r="M4526" s="1">
        <f>SUMIFS(L:L,B:B,B4526,C:C,C4526)</f>
        <v>924.60106382978688</v>
      </c>
    </row>
    <row r="4527" spans="1:13" x14ac:dyDescent="0.2">
      <c r="A4527">
        <v>16</v>
      </c>
      <c r="B4527">
        <v>30900</v>
      </c>
      <c r="C4527">
        <v>55</v>
      </c>
      <c r="D4527">
        <v>7</v>
      </c>
      <c r="E4527">
        <v>38</v>
      </c>
      <c r="F4527">
        <v>2</v>
      </c>
      <c r="G4527">
        <v>1</v>
      </c>
      <c r="I4527" s="1">
        <f>VLOOKUP(D4527,cards!A:D,4,FALSE)</f>
        <v>186</v>
      </c>
      <c r="J4527" s="1">
        <f>SUMIFS(G:G,C:C,C4527,B:B,B4527)</f>
        <v>179</v>
      </c>
      <c r="K4527" s="1">
        <f t="shared" si="140"/>
        <v>5.5865921787709499E-3</v>
      </c>
      <c r="L4527" s="1">
        <f t="shared" si="141"/>
        <v>1.0391061452513968</v>
      </c>
      <c r="M4527" s="1">
        <f>SUMIFS(L:L,B:B,B4527,C:C,C4527)</f>
        <v>788.23463687150877</v>
      </c>
    </row>
    <row r="4528" spans="1:13" x14ac:dyDescent="0.2">
      <c r="A4528">
        <v>16</v>
      </c>
      <c r="B4528">
        <v>30900</v>
      </c>
      <c r="C4528">
        <v>31</v>
      </c>
      <c r="D4528">
        <v>11</v>
      </c>
      <c r="E4528">
        <v>38</v>
      </c>
      <c r="F4528">
        <v>6</v>
      </c>
      <c r="G4528">
        <v>1</v>
      </c>
      <c r="I4528" s="1">
        <f>VLOOKUP(D4528,cards!A:D,4,FALSE)</f>
        <v>2586</v>
      </c>
      <c r="J4528" s="1">
        <f>SUMIFS(G:G,C:C,C4528,B:B,B4528)</f>
        <v>752</v>
      </c>
      <c r="K4528" s="1">
        <f t="shared" si="140"/>
        <v>1.3297872340425532E-3</v>
      </c>
      <c r="L4528" s="1">
        <f t="shared" si="141"/>
        <v>3.4388297872340425</v>
      </c>
      <c r="M4528" s="1">
        <f>SUMIFS(L:L,B:B,B4528,C:C,C4528)</f>
        <v>924.60106382978688</v>
      </c>
    </row>
    <row r="4529" spans="1:13" x14ac:dyDescent="0.2">
      <c r="A4529">
        <v>16</v>
      </c>
      <c r="B4529">
        <v>30900</v>
      </c>
      <c r="C4529">
        <v>13</v>
      </c>
      <c r="D4529">
        <v>11</v>
      </c>
      <c r="E4529">
        <v>26</v>
      </c>
      <c r="F4529">
        <v>11</v>
      </c>
      <c r="G4529">
        <v>1</v>
      </c>
      <c r="I4529" s="1">
        <f>VLOOKUP(D4529,cards!A:D,4,FALSE)</f>
        <v>2586</v>
      </c>
      <c r="J4529" s="1">
        <f>SUMIFS(G:G,C:C,C4529,B:B,B4529)</f>
        <v>62</v>
      </c>
      <c r="K4529" s="1">
        <f t="shared" si="140"/>
        <v>1.6129032258064516E-2</v>
      </c>
      <c r="L4529" s="1">
        <f t="shared" si="141"/>
        <v>41.70967741935484</v>
      </c>
      <c r="M4529" s="1">
        <f>SUMIFS(L:L,B:B,B4529,C:C,C4529)</f>
        <v>1612.2580645161295</v>
      </c>
    </row>
    <row r="4530" spans="1:13" x14ac:dyDescent="0.2">
      <c r="A4530">
        <v>16</v>
      </c>
      <c r="B4530">
        <v>30900</v>
      </c>
      <c r="C4530">
        <v>31</v>
      </c>
      <c r="D4530">
        <v>11</v>
      </c>
      <c r="E4530">
        <v>62</v>
      </c>
      <c r="F4530">
        <v>10</v>
      </c>
      <c r="G4530">
        <v>1</v>
      </c>
      <c r="I4530" s="1">
        <f>VLOOKUP(D4530,cards!A:D,4,FALSE)</f>
        <v>2586</v>
      </c>
      <c r="J4530" s="1">
        <f>SUMIFS(G:G,C:C,C4530,B:B,B4530)</f>
        <v>752</v>
      </c>
      <c r="K4530" s="1">
        <f t="shared" si="140"/>
        <v>1.3297872340425532E-3</v>
      </c>
      <c r="L4530" s="1">
        <f t="shared" si="141"/>
        <v>3.4388297872340425</v>
      </c>
      <c r="M4530" s="1">
        <f>SUMIFS(L:L,B:B,B4530,C:C,C4530)</f>
        <v>924.60106382978688</v>
      </c>
    </row>
    <row r="4531" spans="1:13" x14ac:dyDescent="0.2">
      <c r="A4531">
        <v>16</v>
      </c>
      <c r="B4531">
        <v>30900</v>
      </c>
      <c r="C4531">
        <v>13</v>
      </c>
      <c r="D4531">
        <v>11</v>
      </c>
      <c r="E4531">
        <v>63</v>
      </c>
      <c r="F4531">
        <v>4</v>
      </c>
      <c r="G4531">
        <v>1</v>
      </c>
      <c r="I4531" s="1">
        <f>VLOOKUP(D4531,cards!A:D,4,FALSE)</f>
        <v>2586</v>
      </c>
      <c r="J4531" s="1">
        <f>SUMIFS(G:G,C:C,C4531,B:B,B4531)</f>
        <v>62</v>
      </c>
      <c r="K4531" s="1">
        <f t="shared" si="140"/>
        <v>1.6129032258064516E-2</v>
      </c>
      <c r="L4531" s="1">
        <f t="shared" si="141"/>
        <v>41.70967741935484</v>
      </c>
      <c r="M4531" s="1">
        <f>SUMIFS(L:L,B:B,B4531,C:C,C4531)</f>
        <v>1612.2580645161295</v>
      </c>
    </row>
    <row r="4532" spans="1:13" x14ac:dyDescent="0.2">
      <c r="A4532">
        <v>16</v>
      </c>
      <c r="B4532">
        <v>30900</v>
      </c>
      <c r="C4532">
        <v>31</v>
      </c>
      <c r="D4532">
        <v>11</v>
      </c>
      <c r="E4532">
        <v>8</v>
      </c>
      <c r="F4532">
        <v>11</v>
      </c>
      <c r="G4532">
        <v>1</v>
      </c>
      <c r="I4532" s="1">
        <f>VLOOKUP(D4532,cards!A:D,4,FALSE)</f>
        <v>2586</v>
      </c>
      <c r="J4532" s="1">
        <f>SUMIFS(G:G,C:C,C4532,B:B,B4532)</f>
        <v>752</v>
      </c>
      <c r="K4532" s="1">
        <f t="shared" si="140"/>
        <v>1.3297872340425532E-3</v>
      </c>
      <c r="L4532" s="1">
        <f t="shared" si="141"/>
        <v>3.4388297872340425</v>
      </c>
      <c r="M4532" s="1">
        <f>SUMIFS(L:L,B:B,B4532,C:C,C4532)</f>
        <v>924.60106382978688</v>
      </c>
    </row>
    <row r="4533" spans="1:13" x14ac:dyDescent="0.2">
      <c r="A4533">
        <v>16</v>
      </c>
      <c r="B4533">
        <v>30900</v>
      </c>
      <c r="C4533">
        <v>13</v>
      </c>
      <c r="D4533">
        <v>10</v>
      </c>
      <c r="E4533">
        <v>38</v>
      </c>
      <c r="F4533">
        <v>3</v>
      </c>
      <c r="G4533">
        <v>1</v>
      </c>
      <c r="I4533" s="1">
        <f>VLOOKUP(D4533,cards!A:D,4,FALSE)</f>
        <v>1586</v>
      </c>
      <c r="J4533" s="1">
        <f>SUMIFS(G:G,C:C,C4533,B:B,B4533)</f>
        <v>62</v>
      </c>
      <c r="K4533" s="1">
        <f t="shared" si="140"/>
        <v>1.6129032258064516E-2</v>
      </c>
      <c r="L4533" s="1">
        <f t="shared" si="141"/>
        <v>25.58064516129032</v>
      </c>
      <c r="M4533" s="1">
        <f>SUMIFS(L:L,B:B,B4533,C:C,C4533)</f>
        <v>1612.2580645161295</v>
      </c>
    </row>
    <row r="4534" spans="1:13" x14ac:dyDescent="0.2">
      <c r="A4534">
        <v>16</v>
      </c>
      <c r="B4534">
        <v>30900</v>
      </c>
      <c r="C4534">
        <v>101</v>
      </c>
      <c r="D4534">
        <v>15</v>
      </c>
      <c r="E4534">
        <v>62</v>
      </c>
      <c r="F4534">
        <v>10</v>
      </c>
      <c r="G4534">
        <v>1</v>
      </c>
      <c r="I4534" s="1">
        <f>VLOOKUP(D4534,cards!A:D,4,FALSE)</f>
        <v>39586</v>
      </c>
      <c r="J4534" s="1">
        <f>SUMIFS(G:G,C:C,C4534,B:B,B4534)</f>
        <v>1</v>
      </c>
      <c r="K4534" s="1">
        <f t="shared" si="140"/>
        <v>1</v>
      </c>
      <c r="L4534" s="1">
        <f t="shared" si="141"/>
        <v>39586</v>
      </c>
      <c r="M4534" s="1">
        <f>SUMIFS(L:L,B:B,B4534,C:C,C4534)</f>
        <v>39586</v>
      </c>
    </row>
    <row r="4535" spans="1:13" x14ac:dyDescent="0.2">
      <c r="A4535">
        <v>16</v>
      </c>
      <c r="B4535">
        <v>30900</v>
      </c>
      <c r="C4535">
        <v>64</v>
      </c>
      <c r="D4535">
        <v>8</v>
      </c>
      <c r="E4535">
        <v>38</v>
      </c>
      <c r="F4535">
        <v>8</v>
      </c>
      <c r="G4535">
        <v>1</v>
      </c>
      <c r="I4535" s="1">
        <f>VLOOKUP(D4535,cards!A:D,4,FALSE)</f>
        <v>386</v>
      </c>
      <c r="J4535" s="1">
        <f>SUMIFS(G:G,C:C,C4535,B:B,B4535)</f>
        <v>21</v>
      </c>
      <c r="K4535" s="1">
        <f t="shared" si="140"/>
        <v>4.7619047619047616E-2</v>
      </c>
      <c r="L4535" s="1">
        <f t="shared" si="141"/>
        <v>18.38095238095238</v>
      </c>
      <c r="M4535" s="1">
        <f>SUMIFS(L:L,B:B,B4535,C:C,C4535)</f>
        <v>48.857142857142847</v>
      </c>
    </row>
    <row r="4536" spans="1:13" x14ac:dyDescent="0.2">
      <c r="A4536">
        <v>16</v>
      </c>
      <c r="B4536">
        <v>30900</v>
      </c>
      <c r="C4536">
        <v>64</v>
      </c>
      <c r="D4536">
        <v>5</v>
      </c>
      <c r="E4536">
        <v>63</v>
      </c>
      <c r="F4536">
        <v>4</v>
      </c>
      <c r="G4536">
        <v>1</v>
      </c>
      <c r="I4536" s="1">
        <f>VLOOKUP(D4536,cards!A:D,4,FALSE)</f>
        <v>36</v>
      </c>
      <c r="J4536" s="1">
        <f>SUMIFS(G:G,C:C,C4536,B:B,B4536)</f>
        <v>21</v>
      </c>
      <c r="K4536" s="1">
        <f t="shared" si="140"/>
        <v>4.7619047619047616E-2</v>
      </c>
      <c r="L4536" s="1">
        <f t="shared" si="141"/>
        <v>1.7142857142857142</v>
      </c>
      <c r="M4536" s="1">
        <f>SUMIFS(L:L,B:B,B4536,C:C,C4536)</f>
        <v>48.857142857142847</v>
      </c>
    </row>
    <row r="4537" spans="1:13" x14ac:dyDescent="0.2">
      <c r="A4537">
        <v>16</v>
      </c>
      <c r="B4537">
        <v>30900</v>
      </c>
      <c r="C4537">
        <v>13</v>
      </c>
      <c r="D4537">
        <v>10</v>
      </c>
      <c r="E4537">
        <v>26</v>
      </c>
      <c r="F4537">
        <v>8</v>
      </c>
      <c r="G4537">
        <v>1</v>
      </c>
      <c r="I4537" s="1">
        <f>VLOOKUP(D4537,cards!A:D,4,FALSE)</f>
        <v>1586</v>
      </c>
      <c r="J4537" s="1">
        <f>SUMIFS(G:G,C:C,C4537,B:B,B4537)</f>
        <v>62</v>
      </c>
      <c r="K4537" s="1">
        <f t="shared" si="140"/>
        <v>1.6129032258064516E-2</v>
      </c>
      <c r="L4537" s="1">
        <f t="shared" si="141"/>
        <v>25.58064516129032</v>
      </c>
      <c r="M4537" s="1">
        <f>SUMIFS(L:L,B:B,B4537,C:C,C4537)</f>
        <v>1612.2580645161295</v>
      </c>
    </row>
    <row r="4538" spans="1:13" x14ac:dyDescent="0.2">
      <c r="A4538">
        <v>16</v>
      </c>
      <c r="B4538">
        <v>30900</v>
      </c>
      <c r="C4538">
        <v>55</v>
      </c>
      <c r="D4538">
        <v>9</v>
      </c>
      <c r="E4538">
        <v>63</v>
      </c>
      <c r="F4538">
        <v>2</v>
      </c>
      <c r="G4538">
        <v>1</v>
      </c>
      <c r="I4538" s="1">
        <f>VLOOKUP(D4538,cards!A:D,4,FALSE)</f>
        <v>786</v>
      </c>
      <c r="J4538" s="1">
        <f>SUMIFS(G:G,C:C,C4538,B:B,B4538)</f>
        <v>179</v>
      </c>
      <c r="K4538" s="1">
        <f t="shared" si="140"/>
        <v>5.5865921787709499E-3</v>
      </c>
      <c r="L4538" s="1">
        <f t="shared" si="141"/>
        <v>4.3910614525139664</v>
      </c>
      <c r="M4538" s="1">
        <f>SUMIFS(L:L,B:B,B4538,C:C,C4538)</f>
        <v>788.23463687150877</v>
      </c>
    </row>
    <row r="4539" spans="1:13" x14ac:dyDescent="0.2">
      <c r="A4539">
        <v>16</v>
      </c>
      <c r="B4539">
        <v>30900</v>
      </c>
      <c r="C4539">
        <v>13</v>
      </c>
      <c r="D4539">
        <v>9</v>
      </c>
      <c r="E4539">
        <v>26</v>
      </c>
      <c r="F4539">
        <v>6</v>
      </c>
      <c r="G4539">
        <v>1</v>
      </c>
      <c r="I4539" s="1">
        <f>VLOOKUP(D4539,cards!A:D,4,FALSE)</f>
        <v>786</v>
      </c>
      <c r="J4539" s="1">
        <f>SUMIFS(G:G,C:C,C4539,B:B,B4539)</f>
        <v>62</v>
      </c>
      <c r="K4539" s="1">
        <f t="shared" si="140"/>
        <v>1.6129032258064516E-2</v>
      </c>
      <c r="L4539" s="1">
        <f t="shared" si="141"/>
        <v>12.67741935483871</v>
      </c>
      <c r="M4539" s="1">
        <f>SUMIFS(L:L,B:B,B4539,C:C,C4539)</f>
        <v>1612.2580645161295</v>
      </c>
    </row>
    <row r="4540" spans="1:13" x14ac:dyDescent="0.2">
      <c r="A4540">
        <v>16</v>
      </c>
      <c r="B4540">
        <v>30900</v>
      </c>
      <c r="C4540">
        <v>13</v>
      </c>
      <c r="D4540">
        <v>9</v>
      </c>
      <c r="E4540">
        <v>26</v>
      </c>
      <c r="F4540">
        <v>7</v>
      </c>
      <c r="G4540">
        <v>1</v>
      </c>
      <c r="I4540" s="1">
        <f>VLOOKUP(D4540,cards!A:D,4,FALSE)</f>
        <v>786</v>
      </c>
      <c r="J4540" s="1">
        <f>SUMIFS(G:G,C:C,C4540,B:B,B4540)</f>
        <v>62</v>
      </c>
      <c r="K4540" s="1">
        <f t="shared" si="140"/>
        <v>1.6129032258064516E-2</v>
      </c>
      <c r="L4540" s="1">
        <f t="shared" si="141"/>
        <v>12.67741935483871</v>
      </c>
      <c r="M4540" s="1">
        <f>SUMIFS(L:L,B:B,B4540,C:C,C4540)</f>
        <v>1612.2580645161295</v>
      </c>
    </row>
    <row r="4541" spans="1:13" x14ac:dyDescent="0.2">
      <c r="A4541">
        <v>16</v>
      </c>
      <c r="B4541">
        <v>30900</v>
      </c>
      <c r="C4541">
        <v>13</v>
      </c>
      <c r="D4541">
        <v>9</v>
      </c>
      <c r="E4541">
        <v>62</v>
      </c>
      <c r="F4541">
        <v>8</v>
      </c>
      <c r="G4541">
        <v>1</v>
      </c>
      <c r="I4541" s="1">
        <f>VLOOKUP(D4541,cards!A:D,4,FALSE)</f>
        <v>786</v>
      </c>
      <c r="J4541" s="1">
        <f>SUMIFS(G:G,C:C,C4541,B:B,B4541)</f>
        <v>62</v>
      </c>
      <c r="K4541" s="1">
        <f t="shared" si="140"/>
        <v>1.6129032258064516E-2</v>
      </c>
      <c r="L4541" s="1">
        <f t="shared" si="141"/>
        <v>12.67741935483871</v>
      </c>
      <c r="M4541" s="1">
        <f>SUMIFS(L:L,B:B,B4541,C:C,C4541)</f>
        <v>1612.2580645161295</v>
      </c>
    </row>
    <row r="4542" spans="1:13" x14ac:dyDescent="0.2">
      <c r="A4542">
        <v>16</v>
      </c>
      <c r="B4542">
        <v>30900</v>
      </c>
      <c r="C4542">
        <v>13</v>
      </c>
      <c r="D4542">
        <v>9</v>
      </c>
      <c r="E4542">
        <v>62</v>
      </c>
      <c r="F4542">
        <v>9</v>
      </c>
      <c r="G4542">
        <v>1</v>
      </c>
      <c r="I4542" s="1">
        <f>VLOOKUP(D4542,cards!A:D,4,FALSE)</f>
        <v>786</v>
      </c>
      <c r="J4542" s="1">
        <f>SUMIFS(G:G,C:C,C4542,B:B,B4542)</f>
        <v>62</v>
      </c>
      <c r="K4542" s="1">
        <f t="shared" si="140"/>
        <v>1.6129032258064516E-2</v>
      </c>
      <c r="L4542" s="1">
        <f t="shared" si="141"/>
        <v>12.67741935483871</v>
      </c>
      <c r="M4542" s="1">
        <f>SUMIFS(L:L,B:B,B4542,C:C,C4542)</f>
        <v>1612.2580645161295</v>
      </c>
    </row>
    <row r="4543" spans="1:13" x14ac:dyDescent="0.2">
      <c r="A4543">
        <v>16</v>
      </c>
      <c r="B4543">
        <v>30900</v>
      </c>
      <c r="C4543">
        <v>64</v>
      </c>
      <c r="D4543">
        <v>5</v>
      </c>
      <c r="E4543">
        <v>32</v>
      </c>
      <c r="F4543">
        <v>10</v>
      </c>
      <c r="G4543">
        <v>1</v>
      </c>
      <c r="I4543" s="1">
        <f>VLOOKUP(D4543,cards!A:D,4,FALSE)</f>
        <v>36</v>
      </c>
      <c r="J4543" s="1">
        <f>SUMIFS(G:G,C:C,C4543,B:B,B4543)</f>
        <v>21</v>
      </c>
      <c r="K4543" s="1">
        <f t="shared" si="140"/>
        <v>4.7619047619047616E-2</v>
      </c>
      <c r="L4543" s="1">
        <f t="shared" si="141"/>
        <v>1.7142857142857142</v>
      </c>
      <c r="M4543" s="1">
        <f>SUMIFS(L:L,B:B,B4543,C:C,C4543)</f>
        <v>48.857142857142847</v>
      </c>
    </row>
    <row r="4544" spans="1:13" x14ac:dyDescent="0.2">
      <c r="A4544">
        <v>16</v>
      </c>
      <c r="B4544">
        <v>30900</v>
      </c>
      <c r="C4544">
        <v>13</v>
      </c>
      <c r="D4544">
        <v>9</v>
      </c>
      <c r="E4544">
        <v>32</v>
      </c>
      <c r="F4544">
        <v>9</v>
      </c>
      <c r="G4544">
        <v>1</v>
      </c>
      <c r="I4544" s="1">
        <f>VLOOKUP(D4544,cards!A:D,4,FALSE)</f>
        <v>786</v>
      </c>
      <c r="J4544" s="1">
        <f>SUMIFS(G:G,C:C,C4544,B:B,B4544)</f>
        <v>62</v>
      </c>
      <c r="K4544" s="1">
        <f t="shared" si="140"/>
        <v>1.6129032258064516E-2</v>
      </c>
      <c r="L4544" s="1">
        <f t="shared" si="141"/>
        <v>12.67741935483871</v>
      </c>
      <c r="M4544" s="1">
        <f>SUMIFS(L:L,B:B,B4544,C:C,C4544)</f>
        <v>1612.2580645161295</v>
      </c>
    </row>
    <row r="4545" spans="1:13" x14ac:dyDescent="0.2">
      <c r="A4545">
        <v>16</v>
      </c>
      <c r="B4545">
        <v>30900</v>
      </c>
      <c r="C4545">
        <v>13</v>
      </c>
      <c r="D4545">
        <v>9</v>
      </c>
      <c r="E4545">
        <v>38</v>
      </c>
      <c r="F4545">
        <v>4</v>
      </c>
      <c r="G4545">
        <v>1</v>
      </c>
      <c r="I4545" s="1">
        <f>VLOOKUP(D4545,cards!A:D,4,FALSE)</f>
        <v>786</v>
      </c>
      <c r="J4545" s="1">
        <f>SUMIFS(G:G,C:C,C4545,B:B,B4545)</f>
        <v>62</v>
      </c>
      <c r="K4545" s="1">
        <f t="shared" si="140"/>
        <v>1.6129032258064516E-2</v>
      </c>
      <c r="L4545" s="1">
        <f t="shared" si="141"/>
        <v>12.67741935483871</v>
      </c>
      <c r="M4545" s="1">
        <f>SUMIFS(L:L,B:B,B4545,C:C,C4545)</f>
        <v>1612.2580645161295</v>
      </c>
    </row>
    <row r="4546" spans="1:13" x14ac:dyDescent="0.2">
      <c r="A4546">
        <v>16</v>
      </c>
      <c r="B4546">
        <v>30900</v>
      </c>
      <c r="C4546">
        <v>64</v>
      </c>
      <c r="D4546">
        <v>4</v>
      </c>
      <c r="E4546">
        <v>38</v>
      </c>
      <c r="F4546">
        <v>4</v>
      </c>
      <c r="G4546">
        <v>1</v>
      </c>
      <c r="I4546" s="1">
        <f>VLOOKUP(D4546,cards!A:D,4,FALSE)</f>
        <v>16</v>
      </c>
      <c r="J4546" s="1">
        <f>SUMIFS(G:G,C:C,C4546,B:B,B4546)</f>
        <v>21</v>
      </c>
      <c r="K4546" s="1">
        <f t="shared" si="140"/>
        <v>4.7619047619047616E-2</v>
      </c>
      <c r="L4546" s="1">
        <f t="shared" si="141"/>
        <v>0.76190476190476186</v>
      </c>
      <c r="M4546" s="1">
        <f>SUMIFS(L:L,B:B,B4546,C:C,C4546)</f>
        <v>48.857142857142847</v>
      </c>
    </row>
    <row r="4547" spans="1:13" x14ac:dyDescent="0.2">
      <c r="A4547">
        <v>16</v>
      </c>
      <c r="B4547">
        <v>30900</v>
      </c>
      <c r="C4547">
        <v>13</v>
      </c>
      <c r="D4547">
        <v>8</v>
      </c>
      <c r="E4547">
        <v>32</v>
      </c>
      <c r="F4547">
        <v>9</v>
      </c>
      <c r="G4547">
        <v>1</v>
      </c>
      <c r="I4547" s="1">
        <f>VLOOKUP(D4547,cards!A:D,4,FALSE)</f>
        <v>386</v>
      </c>
      <c r="J4547" s="1">
        <f>SUMIFS(G:G,C:C,C4547,B:B,B4547)</f>
        <v>62</v>
      </c>
      <c r="K4547" s="1">
        <f t="shared" ref="K4547:K4610" si="142">G4547/J4547</f>
        <v>1.6129032258064516E-2</v>
      </c>
      <c r="L4547" s="1">
        <f t="shared" ref="L4547:L4610" si="143">I4547*K4547</f>
        <v>6.225806451612903</v>
      </c>
      <c r="M4547" s="1">
        <f>SUMIFS(L:L,B:B,B4547,C:C,C4547)</f>
        <v>1612.2580645161295</v>
      </c>
    </row>
    <row r="4548" spans="1:13" x14ac:dyDescent="0.2">
      <c r="A4548">
        <v>16</v>
      </c>
      <c r="B4548">
        <v>30900</v>
      </c>
      <c r="C4548">
        <v>13</v>
      </c>
      <c r="D4548">
        <v>8</v>
      </c>
      <c r="E4548">
        <v>26</v>
      </c>
      <c r="F4548">
        <v>7</v>
      </c>
      <c r="G4548">
        <v>1</v>
      </c>
      <c r="I4548" s="1">
        <f>VLOOKUP(D4548,cards!A:D,4,FALSE)</f>
        <v>386</v>
      </c>
      <c r="J4548" s="1">
        <f>SUMIFS(G:G,C:C,C4548,B:B,B4548)</f>
        <v>62</v>
      </c>
      <c r="K4548" s="1">
        <f t="shared" si="142"/>
        <v>1.6129032258064516E-2</v>
      </c>
      <c r="L4548" s="1">
        <f t="shared" si="143"/>
        <v>6.225806451612903</v>
      </c>
      <c r="M4548" s="1">
        <f>SUMIFS(L:L,B:B,B4548,C:C,C4548)</f>
        <v>1612.2580645161295</v>
      </c>
    </row>
    <row r="4549" spans="1:13" x14ac:dyDescent="0.2">
      <c r="A4549">
        <v>16</v>
      </c>
      <c r="B4549">
        <v>30900</v>
      </c>
      <c r="C4549">
        <v>10</v>
      </c>
      <c r="D4549">
        <v>12</v>
      </c>
      <c r="E4549">
        <v>32</v>
      </c>
      <c r="F4549">
        <v>11</v>
      </c>
      <c r="G4549">
        <v>1</v>
      </c>
      <c r="I4549" s="1">
        <f>VLOOKUP(D4549,cards!A:D,4,FALSE)</f>
        <v>4586</v>
      </c>
      <c r="J4549" s="1">
        <f>SUMIFS(G:G,C:C,C4549,B:B,B4549)</f>
        <v>185</v>
      </c>
      <c r="K4549" s="1">
        <f t="shared" si="142"/>
        <v>5.4054054054054057E-3</v>
      </c>
      <c r="L4549" s="1">
        <f t="shared" si="143"/>
        <v>24.789189189189191</v>
      </c>
      <c r="M4549" s="1">
        <f>SUMIFS(L:L,B:B,B4549,C:C,C4549)</f>
        <v>1528.7027027027034</v>
      </c>
    </row>
    <row r="4550" spans="1:13" x14ac:dyDescent="0.2">
      <c r="A4550">
        <v>16</v>
      </c>
      <c r="B4550">
        <v>30900</v>
      </c>
      <c r="C4550">
        <v>64</v>
      </c>
      <c r="D4550">
        <v>4</v>
      </c>
      <c r="E4550">
        <v>26</v>
      </c>
      <c r="F4550">
        <v>8</v>
      </c>
      <c r="G4550">
        <v>1</v>
      </c>
      <c r="I4550" s="1">
        <f>VLOOKUP(D4550,cards!A:D,4,FALSE)</f>
        <v>16</v>
      </c>
      <c r="J4550" s="1">
        <f>SUMIFS(G:G,C:C,C4550,B:B,B4550)</f>
        <v>21</v>
      </c>
      <c r="K4550" s="1">
        <f t="shared" si="142"/>
        <v>4.7619047619047616E-2</v>
      </c>
      <c r="L4550" s="1">
        <f t="shared" si="143"/>
        <v>0.76190476190476186</v>
      </c>
      <c r="M4550" s="1">
        <f>SUMIFS(L:L,B:B,B4550,C:C,C4550)</f>
        <v>48.857142857142847</v>
      </c>
    </row>
    <row r="4551" spans="1:13" x14ac:dyDescent="0.2">
      <c r="A4551">
        <v>16</v>
      </c>
      <c r="B4551">
        <v>30900</v>
      </c>
      <c r="C4551">
        <v>31</v>
      </c>
      <c r="D4551">
        <v>12</v>
      </c>
      <c r="E4551">
        <v>63</v>
      </c>
      <c r="F4551">
        <v>6</v>
      </c>
      <c r="G4551">
        <v>1</v>
      </c>
      <c r="I4551" s="1">
        <f>VLOOKUP(D4551,cards!A:D,4,FALSE)</f>
        <v>4586</v>
      </c>
      <c r="J4551" s="1">
        <f>SUMIFS(G:G,C:C,C4551,B:B,B4551)</f>
        <v>752</v>
      </c>
      <c r="K4551" s="1">
        <f t="shared" si="142"/>
        <v>1.3297872340425532E-3</v>
      </c>
      <c r="L4551" s="1">
        <f t="shared" si="143"/>
        <v>6.0984042553191484</v>
      </c>
      <c r="M4551" s="1">
        <f>SUMIFS(L:L,B:B,B4551,C:C,C4551)</f>
        <v>924.60106382978688</v>
      </c>
    </row>
    <row r="4552" spans="1:13" x14ac:dyDescent="0.2">
      <c r="A4552">
        <v>16</v>
      </c>
      <c r="B4552">
        <v>30900</v>
      </c>
      <c r="C4552">
        <v>10</v>
      </c>
      <c r="D4552">
        <v>12</v>
      </c>
      <c r="E4552">
        <v>26</v>
      </c>
      <c r="F4552">
        <v>10</v>
      </c>
      <c r="G4552">
        <v>1</v>
      </c>
      <c r="I4552" s="1">
        <f>VLOOKUP(D4552,cards!A:D,4,FALSE)</f>
        <v>4586</v>
      </c>
      <c r="J4552" s="1">
        <f>SUMIFS(G:G,C:C,C4552,B:B,B4552)</f>
        <v>185</v>
      </c>
      <c r="K4552" s="1">
        <f t="shared" si="142"/>
        <v>5.4054054054054057E-3</v>
      </c>
      <c r="L4552" s="1">
        <f t="shared" si="143"/>
        <v>24.789189189189191</v>
      </c>
      <c r="M4552" s="1">
        <f>SUMIFS(L:L,B:B,B4552,C:C,C4552)</f>
        <v>1528.7027027027034</v>
      </c>
    </row>
    <row r="4553" spans="1:13" x14ac:dyDescent="0.2">
      <c r="A4553">
        <v>16</v>
      </c>
      <c r="B4553">
        <v>30900</v>
      </c>
      <c r="C4553">
        <v>31</v>
      </c>
      <c r="D4553">
        <v>12</v>
      </c>
      <c r="E4553">
        <v>32</v>
      </c>
      <c r="F4553">
        <v>11</v>
      </c>
      <c r="G4553">
        <v>1</v>
      </c>
      <c r="I4553" s="1">
        <f>VLOOKUP(D4553,cards!A:D,4,FALSE)</f>
        <v>4586</v>
      </c>
      <c r="J4553" s="1">
        <f>SUMIFS(G:G,C:C,C4553,B:B,B4553)</f>
        <v>752</v>
      </c>
      <c r="K4553" s="1">
        <f t="shared" si="142"/>
        <v>1.3297872340425532E-3</v>
      </c>
      <c r="L4553" s="1">
        <f t="shared" si="143"/>
        <v>6.0984042553191484</v>
      </c>
      <c r="M4553" s="1">
        <f>SUMIFS(L:L,B:B,B4553,C:C,C4553)</f>
        <v>924.60106382978688</v>
      </c>
    </row>
    <row r="4554" spans="1:13" x14ac:dyDescent="0.2">
      <c r="A4554">
        <v>16</v>
      </c>
      <c r="B4554">
        <v>30900</v>
      </c>
      <c r="C4554">
        <v>10</v>
      </c>
      <c r="D4554">
        <v>11</v>
      </c>
      <c r="E4554">
        <v>63</v>
      </c>
      <c r="F4554">
        <v>6</v>
      </c>
      <c r="G4554">
        <v>1</v>
      </c>
      <c r="I4554" s="1">
        <f>VLOOKUP(D4554,cards!A:D,4,FALSE)</f>
        <v>2586</v>
      </c>
      <c r="J4554" s="1">
        <f>SUMIFS(G:G,C:C,C4554,B:B,B4554)</f>
        <v>185</v>
      </c>
      <c r="K4554" s="1">
        <f t="shared" si="142"/>
        <v>5.4054054054054057E-3</v>
      </c>
      <c r="L4554" s="1">
        <f t="shared" si="143"/>
        <v>13.978378378378379</v>
      </c>
      <c r="M4554" s="1">
        <f>SUMIFS(L:L,B:B,B4554,C:C,C4554)</f>
        <v>1528.7027027027034</v>
      </c>
    </row>
    <row r="4555" spans="1:13" x14ac:dyDescent="0.2">
      <c r="A4555">
        <v>16</v>
      </c>
      <c r="B4555">
        <v>30900</v>
      </c>
      <c r="C4555">
        <v>10</v>
      </c>
      <c r="D4555">
        <v>11</v>
      </c>
      <c r="E4555">
        <v>38</v>
      </c>
      <c r="F4555">
        <v>4</v>
      </c>
      <c r="G4555">
        <v>1</v>
      </c>
      <c r="I4555" s="1">
        <f>VLOOKUP(D4555,cards!A:D,4,FALSE)</f>
        <v>2586</v>
      </c>
      <c r="J4555" s="1">
        <f>SUMIFS(G:G,C:C,C4555,B:B,B4555)</f>
        <v>185</v>
      </c>
      <c r="K4555" s="1">
        <f t="shared" si="142"/>
        <v>5.4054054054054057E-3</v>
      </c>
      <c r="L4555" s="1">
        <f t="shared" si="143"/>
        <v>13.978378378378379</v>
      </c>
      <c r="M4555" s="1">
        <f>SUMIFS(L:L,B:B,B4555,C:C,C4555)</f>
        <v>1528.7027027027034</v>
      </c>
    </row>
    <row r="4556" spans="1:13" x14ac:dyDescent="0.2">
      <c r="A4556">
        <v>16</v>
      </c>
      <c r="B4556">
        <v>30900</v>
      </c>
      <c r="C4556">
        <v>64</v>
      </c>
      <c r="D4556">
        <v>4</v>
      </c>
      <c r="E4556">
        <v>62</v>
      </c>
      <c r="F4556">
        <v>8</v>
      </c>
      <c r="G4556">
        <v>1</v>
      </c>
      <c r="I4556" s="1">
        <f>VLOOKUP(D4556,cards!A:D,4,FALSE)</f>
        <v>16</v>
      </c>
      <c r="J4556" s="1">
        <f>SUMIFS(G:G,C:C,C4556,B:B,B4556)</f>
        <v>21</v>
      </c>
      <c r="K4556" s="1">
        <f t="shared" si="142"/>
        <v>4.7619047619047616E-2</v>
      </c>
      <c r="L4556" s="1">
        <f t="shared" si="143"/>
        <v>0.76190476190476186</v>
      </c>
      <c r="M4556" s="1">
        <f>SUMIFS(L:L,B:B,B4556,C:C,C4556)</f>
        <v>48.857142857142847</v>
      </c>
    </row>
    <row r="4557" spans="1:13" x14ac:dyDescent="0.2">
      <c r="A4557">
        <v>16</v>
      </c>
      <c r="B4557">
        <v>30900</v>
      </c>
      <c r="C4557">
        <v>10</v>
      </c>
      <c r="D4557">
        <v>11</v>
      </c>
      <c r="E4557">
        <v>62</v>
      </c>
      <c r="F4557">
        <v>10</v>
      </c>
      <c r="G4557">
        <v>1</v>
      </c>
      <c r="I4557" s="1">
        <f>VLOOKUP(D4557,cards!A:D,4,FALSE)</f>
        <v>2586</v>
      </c>
      <c r="J4557" s="1">
        <f>SUMIFS(G:G,C:C,C4557,B:B,B4557)</f>
        <v>185</v>
      </c>
      <c r="K4557" s="1">
        <f t="shared" si="142"/>
        <v>5.4054054054054057E-3</v>
      </c>
      <c r="L4557" s="1">
        <f t="shared" si="143"/>
        <v>13.978378378378379</v>
      </c>
      <c r="M4557" s="1">
        <f>SUMIFS(L:L,B:B,B4557,C:C,C4557)</f>
        <v>1528.7027027027034</v>
      </c>
    </row>
    <row r="4558" spans="1:13" x14ac:dyDescent="0.2">
      <c r="A4558">
        <v>16</v>
      </c>
      <c r="B4558">
        <v>30900</v>
      </c>
      <c r="C4558">
        <v>10</v>
      </c>
      <c r="D4558">
        <v>11</v>
      </c>
      <c r="E4558">
        <v>0</v>
      </c>
      <c r="F4558">
        <v>0</v>
      </c>
      <c r="G4558">
        <v>1</v>
      </c>
      <c r="I4558" s="1">
        <f>VLOOKUP(D4558,cards!A:D,4,FALSE)</f>
        <v>2586</v>
      </c>
      <c r="J4558" s="1">
        <f>SUMIFS(G:G,C:C,C4558,B:B,B4558)</f>
        <v>185</v>
      </c>
      <c r="K4558" s="1">
        <f t="shared" si="142"/>
        <v>5.4054054054054057E-3</v>
      </c>
      <c r="L4558" s="1">
        <f t="shared" si="143"/>
        <v>13.978378378378379</v>
      </c>
      <c r="M4558" s="1">
        <f>SUMIFS(L:L,B:B,B4558,C:C,C4558)</f>
        <v>1528.7027027027034</v>
      </c>
    </row>
    <row r="4559" spans="1:13" x14ac:dyDescent="0.2">
      <c r="A4559">
        <v>16</v>
      </c>
      <c r="B4559">
        <v>30900</v>
      </c>
      <c r="C4559">
        <v>64</v>
      </c>
      <c r="D4559">
        <v>4</v>
      </c>
      <c r="E4559">
        <v>63</v>
      </c>
      <c r="F4559">
        <v>4</v>
      </c>
      <c r="G4559">
        <v>1</v>
      </c>
      <c r="I4559" s="1">
        <f>VLOOKUP(D4559,cards!A:D,4,FALSE)</f>
        <v>16</v>
      </c>
      <c r="J4559" s="1">
        <f>SUMIFS(G:G,C:C,C4559,B:B,B4559)</f>
        <v>21</v>
      </c>
      <c r="K4559" s="1">
        <f t="shared" si="142"/>
        <v>4.7619047619047616E-2</v>
      </c>
      <c r="L4559" s="1">
        <f t="shared" si="143"/>
        <v>0.76190476190476186</v>
      </c>
      <c r="M4559" s="1">
        <f>SUMIFS(L:L,B:B,B4559,C:C,C4559)</f>
        <v>48.857142857142847</v>
      </c>
    </row>
    <row r="4560" spans="1:13" x14ac:dyDescent="0.2">
      <c r="A4560">
        <v>16</v>
      </c>
      <c r="B4560">
        <v>30900</v>
      </c>
      <c r="C4560">
        <v>55</v>
      </c>
      <c r="D4560">
        <v>12</v>
      </c>
      <c r="E4560">
        <v>0</v>
      </c>
      <c r="F4560">
        <v>0</v>
      </c>
      <c r="G4560">
        <v>1</v>
      </c>
      <c r="I4560" s="1">
        <f>VLOOKUP(D4560,cards!A:D,4,FALSE)</f>
        <v>4586</v>
      </c>
      <c r="J4560" s="1">
        <f>SUMIFS(G:G,C:C,C4560,B:B,B4560)</f>
        <v>179</v>
      </c>
      <c r="K4560" s="1">
        <f t="shared" si="142"/>
        <v>5.5865921787709499E-3</v>
      </c>
      <c r="L4560" s="1">
        <f t="shared" si="143"/>
        <v>25.620111731843576</v>
      </c>
      <c r="M4560" s="1">
        <f>SUMIFS(L:L,B:B,B4560,C:C,C4560)</f>
        <v>788.23463687150877</v>
      </c>
    </row>
    <row r="4561" spans="1:13" x14ac:dyDescent="0.2">
      <c r="A4561">
        <v>16</v>
      </c>
      <c r="B4561">
        <v>30900</v>
      </c>
      <c r="C4561">
        <v>31</v>
      </c>
      <c r="D4561">
        <v>12</v>
      </c>
      <c r="E4561">
        <v>0</v>
      </c>
      <c r="F4561">
        <v>0</v>
      </c>
      <c r="G4561">
        <v>1</v>
      </c>
      <c r="I4561" s="1">
        <f>VLOOKUP(D4561,cards!A:D,4,FALSE)</f>
        <v>4586</v>
      </c>
      <c r="J4561" s="1">
        <f>SUMIFS(G:G,C:C,C4561,B:B,B4561)</f>
        <v>752</v>
      </c>
      <c r="K4561" s="1">
        <f t="shared" si="142"/>
        <v>1.3297872340425532E-3</v>
      </c>
      <c r="L4561" s="1">
        <f t="shared" si="143"/>
        <v>6.0984042553191484</v>
      </c>
      <c r="M4561" s="1">
        <f>SUMIFS(L:L,B:B,B4561,C:C,C4561)</f>
        <v>924.60106382978688</v>
      </c>
    </row>
    <row r="4562" spans="1:13" x14ac:dyDescent="0.2">
      <c r="A4562">
        <v>16</v>
      </c>
      <c r="B4562">
        <v>30900</v>
      </c>
      <c r="C4562">
        <v>55</v>
      </c>
      <c r="D4562">
        <v>11</v>
      </c>
      <c r="E4562">
        <v>32</v>
      </c>
      <c r="F4562">
        <v>10</v>
      </c>
      <c r="G4562">
        <v>1</v>
      </c>
      <c r="I4562" s="1">
        <f>VLOOKUP(D4562,cards!A:D,4,FALSE)</f>
        <v>2586</v>
      </c>
      <c r="J4562" s="1">
        <f>SUMIFS(G:G,C:C,C4562,B:B,B4562)</f>
        <v>179</v>
      </c>
      <c r="K4562" s="1">
        <f t="shared" si="142"/>
        <v>5.5865921787709499E-3</v>
      </c>
      <c r="L4562" s="1">
        <f t="shared" si="143"/>
        <v>14.446927374301676</v>
      </c>
      <c r="M4562" s="1">
        <f>SUMIFS(L:L,B:B,B4562,C:C,C4562)</f>
        <v>788.23463687150877</v>
      </c>
    </row>
    <row r="4563" spans="1:13" x14ac:dyDescent="0.2">
      <c r="A4563">
        <v>16</v>
      </c>
      <c r="B4563">
        <v>30900</v>
      </c>
      <c r="C4563">
        <v>10</v>
      </c>
      <c r="D4563">
        <v>10</v>
      </c>
      <c r="E4563">
        <v>38</v>
      </c>
      <c r="F4563">
        <v>5</v>
      </c>
      <c r="G4563">
        <v>1</v>
      </c>
      <c r="I4563" s="1">
        <f>VLOOKUP(D4563,cards!A:D,4,FALSE)</f>
        <v>1586</v>
      </c>
      <c r="J4563" s="1">
        <f>SUMIFS(G:G,C:C,C4563,B:B,B4563)</f>
        <v>185</v>
      </c>
      <c r="K4563" s="1">
        <f t="shared" si="142"/>
        <v>5.4054054054054057E-3</v>
      </c>
      <c r="L4563" s="1">
        <f t="shared" si="143"/>
        <v>8.5729729729729733</v>
      </c>
      <c r="M4563" s="1">
        <f>SUMIFS(L:L,B:B,B4563,C:C,C4563)</f>
        <v>1528.7027027027034</v>
      </c>
    </row>
    <row r="4564" spans="1:13" x14ac:dyDescent="0.2">
      <c r="A4564">
        <v>16</v>
      </c>
      <c r="B4564">
        <v>30900</v>
      </c>
      <c r="C4564">
        <v>31</v>
      </c>
      <c r="D4564">
        <v>12</v>
      </c>
      <c r="E4564">
        <v>63</v>
      </c>
      <c r="F4564">
        <v>7</v>
      </c>
      <c r="G4564">
        <v>1</v>
      </c>
      <c r="I4564" s="1">
        <f>VLOOKUP(D4564,cards!A:D,4,FALSE)</f>
        <v>4586</v>
      </c>
      <c r="J4564" s="1">
        <f>SUMIFS(G:G,C:C,C4564,B:B,B4564)</f>
        <v>752</v>
      </c>
      <c r="K4564" s="1">
        <f t="shared" si="142"/>
        <v>1.3297872340425532E-3</v>
      </c>
      <c r="L4564" s="1">
        <f t="shared" si="143"/>
        <v>6.0984042553191484</v>
      </c>
      <c r="M4564" s="1">
        <f>SUMIFS(L:L,B:B,B4564,C:C,C4564)</f>
        <v>924.60106382978688</v>
      </c>
    </row>
    <row r="4565" spans="1:13" x14ac:dyDescent="0.2">
      <c r="A4565">
        <v>16</v>
      </c>
      <c r="B4565">
        <v>30900</v>
      </c>
      <c r="C4565">
        <v>55</v>
      </c>
      <c r="D4565">
        <v>10</v>
      </c>
      <c r="E4565">
        <v>63</v>
      </c>
      <c r="F4565">
        <v>3</v>
      </c>
      <c r="G4565">
        <v>1</v>
      </c>
      <c r="I4565" s="1">
        <f>VLOOKUP(D4565,cards!A:D,4,FALSE)</f>
        <v>1586</v>
      </c>
      <c r="J4565" s="1">
        <f>SUMIFS(G:G,C:C,C4565,B:B,B4565)</f>
        <v>179</v>
      </c>
      <c r="K4565" s="1">
        <f t="shared" si="142"/>
        <v>5.5865921787709499E-3</v>
      </c>
      <c r="L4565" s="1">
        <f t="shared" si="143"/>
        <v>8.8603351955307268</v>
      </c>
      <c r="M4565" s="1">
        <f>SUMIFS(L:L,B:B,B4565,C:C,C4565)</f>
        <v>788.23463687150877</v>
      </c>
    </row>
    <row r="4566" spans="1:13" x14ac:dyDescent="0.2">
      <c r="A4566">
        <v>16</v>
      </c>
      <c r="B4566">
        <v>30900</v>
      </c>
      <c r="C4566">
        <v>55</v>
      </c>
      <c r="D4566">
        <v>10</v>
      </c>
      <c r="E4566">
        <v>38</v>
      </c>
      <c r="F4566">
        <v>7</v>
      </c>
      <c r="G4566">
        <v>1</v>
      </c>
      <c r="I4566" s="1">
        <f>VLOOKUP(D4566,cards!A:D,4,FALSE)</f>
        <v>1586</v>
      </c>
      <c r="J4566" s="1">
        <f>SUMIFS(G:G,C:C,C4566,B:B,B4566)</f>
        <v>179</v>
      </c>
      <c r="K4566" s="1">
        <f t="shared" si="142"/>
        <v>5.5865921787709499E-3</v>
      </c>
      <c r="L4566" s="1">
        <f t="shared" si="143"/>
        <v>8.8603351955307268</v>
      </c>
      <c r="M4566" s="1">
        <f>SUMIFS(L:L,B:B,B4566,C:C,C4566)</f>
        <v>788.23463687150877</v>
      </c>
    </row>
    <row r="4567" spans="1:13" x14ac:dyDescent="0.2">
      <c r="A4567">
        <v>16</v>
      </c>
      <c r="B4567">
        <v>30900</v>
      </c>
      <c r="C4567">
        <v>55</v>
      </c>
      <c r="D4567">
        <v>10</v>
      </c>
      <c r="E4567">
        <v>63</v>
      </c>
      <c r="F4567">
        <v>5</v>
      </c>
      <c r="G4567">
        <v>1</v>
      </c>
      <c r="I4567" s="1">
        <f>VLOOKUP(D4567,cards!A:D,4,FALSE)</f>
        <v>1586</v>
      </c>
      <c r="J4567" s="1">
        <f>SUMIFS(G:G,C:C,C4567,B:B,B4567)</f>
        <v>179</v>
      </c>
      <c r="K4567" s="1">
        <f t="shared" si="142"/>
        <v>5.5865921787709499E-3</v>
      </c>
      <c r="L4567" s="1">
        <f t="shared" si="143"/>
        <v>8.8603351955307268</v>
      </c>
      <c r="M4567" s="1">
        <f>SUMIFS(L:L,B:B,B4567,C:C,C4567)</f>
        <v>788.23463687150877</v>
      </c>
    </row>
    <row r="4568" spans="1:13" x14ac:dyDescent="0.2">
      <c r="A4568">
        <v>16</v>
      </c>
      <c r="B4568">
        <v>30900</v>
      </c>
      <c r="C4568">
        <v>55</v>
      </c>
      <c r="D4568">
        <v>10</v>
      </c>
      <c r="E4568">
        <v>32</v>
      </c>
      <c r="F4568">
        <v>10</v>
      </c>
      <c r="G4568">
        <v>1</v>
      </c>
      <c r="I4568" s="1">
        <f>VLOOKUP(D4568,cards!A:D,4,FALSE)</f>
        <v>1586</v>
      </c>
      <c r="J4568" s="1">
        <f>SUMIFS(G:G,C:C,C4568,B:B,B4568)</f>
        <v>179</v>
      </c>
      <c r="K4568" s="1">
        <f t="shared" si="142"/>
        <v>5.5865921787709499E-3</v>
      </c>
      <c r="L4568" s="1">
        <f t="shared" si="143"/>
        <v>8.8603351955307268</v>
      </c>
      <c r="M4568" s="1">
        <f>SUMIFS(L:L,B:B,B4568,C:C,C4568)</f>
        <v>788.23463687150877</v>
      </c>
    </row>
    <row r="4569" spans="1:13" x14ac:dyDescent="0.2">
      <c r="A4569">
        <v>16</v>
      </c>
      <c r="B4569">
        <v>30900</v>
      </c>
      <c r="C4569">
        <v>55</v>
      </c>
      <c r="D4569">
        <v>10</v>
      </c>
      <c r="E4569">
        <v>26</v>
      </c>
      <c r="F4569">
        <v>9</v>
      </c>
      <c r="G4569">
        <v>1</v>
      </c>
      <c r="I4569" s="1">
        <f>VLOOKUP(D4569,cards!A:D,4,FALSE)</f>
        <v>1586</v>
      </c>
      <c r="J4569" s="1">
        <f>SUMIFS(G:G,C:C,C4569,B:B,B4569)</f>
        <v>179</v>
      </c>
      <c r="K4569" s="1">
        <f t="shared" si="142"/>
        <v>5.5865921787709499E-3</v>
      </c>
      <c r="L4569" s="1">
        <f t="shared" si="143"/>
        <v>8.8603351955307268</v>
      </c>
      <c r="M4569" s="1">
        <f>SUMIFS(L:L,B:B,B4569,C:C,C4569)</f>
        <v>788.23463687150877</v>
      </c>
    </row>
    <row r="4570" spans="1:13" x14ac:dyDescent="0.2">
      <c r="A4570">
        <v>16</v>
      </c>
      <c r="B4570">
        <v>30900</v>
      </c>
      <c r="C4570">
        <v>55</v>
      </c>
      <c r="D4570">
        <v>9</v>
      </c>
      <c r="E4570">
        <v>38</v>
      </c>
      <c r="F4570">
        <v>3</v>
      </c>
      <c r="G4570">
        <v>1</v>
      </c>
      <c r="I4570" s="1">
        <f>VLOOKUP(D4570,cards!A:D,4,FALSE)</f>
        <v>786</v>
      </c>
      <c r="J4570" s="1">
        <f>SUMIFS(G:G,C:C,C4570,B:B,B4570)</f>
        <v>179</v>
      </c>
      <c r="K4570" s="1">
        <f t="shared" si="142"/>
        <v>5.5865921787709499E-3</v>
      </c>
      <c r="L4570" s="1">
        <f t="shared" si="143"/>
        <v>4.3910614525139664</v>
      </c>
      <c r="M4570" s="1">
        <f>SUMIFS(L:L,B:B,B4570,C:C,C4570)</f>
        <v>788.23463687150877</v>
      </c>
    </row>
    <row r="4571" spans="1:13" x14ac:dyDescent="0.2">
      <c r="A4571">
        <v>16</v>
      </c>
      <c r="B4571">
        <v>30900</v>
      </c>
      <c r="C4571">
        <v>31</v>
      </c>
      <c r="D4571">
        <v>11</v>
      </c>
      <c r="E4571">
        <v>50</v>
      </c>
      <c r="F4571">
        <v>13</v>
      </c>
      <c r="G4571">
        <v>1</v>
      </c>
      <c r="I4571" s="1">
        <f>VLOOKUP(D4571,cards!A:D,4,FALSE)</f>
        <v>2586</v>
      </c>
      <c r="J4571" s="1">
        <f>SUMIFS(G:G,C:C,C4571,B:B,B4571)</f>
        <v>752</v>
      </c>
      <c r="K4571" s="1">
        <f t="shared" si="142"/>
        <v>1.3297872340425532E-3</v>
      </c>
      <c r="L4571" s="1">
        <f t="shared" si="143"/>
        <v>3.4388297872340425</v>
      </c>
      <c r="M4571" s="1">
        <f>SUMIFS(L:L,B:B,B4571,C:C,C4571)</f>
        <v>924.60106382978688</v>
      </c>
    </row>
    <row r="4572" spans="1:13" x14ac:dyDescent="0.2">
      <c r="A4572">
        <v>16</v>
      </c>
      <c r="B4572">
        <v>30900</v>
      </c>
      <c r="C4572">
        <v>55</v>
      </c>
      <c r="D4572">
        <v>8</v>
      </c>
      <c r="E4572">
        <v>38</v>
      </c>
      <c r="F4572">
        <v>4</v>
      </c>
      <c r="G4572">
        <v>1</v>
      </c>
      <c r="I4572" s="1">
        <f>VLOOKUP(D4572,cards!A:D,4,FALSE)</f>
        <v>386</v>
      </c>
      <c r="J4572" s="1">
        <f>SUMIFS(G:G,C:C,C4572,B:B,B4572)</f>
        <v>179</v>
      </c>
      <c r="K4572" s="1">
        <f t="shared" si="142"/>
        <v>5.5865921787709499E-3</v>
      </c>
      <c r="L4572" s="1">
        <f t="shared" si="143"/>
        <v>2.1564245810055866</v>
      </c>
      <c r="M4572" s="1">
        <f>SUMIFS(L:L,B:B,B4572,C:C,C4572)</f>
        <v>788.23463687150877</v>
      </c>
    </row>
    <row r="4573" spans="1:13" x14ac:dyDescent="0.2">
      <c r="A4573">
        <v>16</v>
      </c>
      <c r="B4573">
        <v>30900</v>
      </c>
      <c r="C4573">
        <v>55</v>
      </c>
      <c r="D4573">
        <v>9</v>
      </c>
      <c r="E4573">
        <v>63</v>
      </c>
      <c r="F4573">
        <v>5</v>
      </c>
      <c r="G4573">
        <v>1</v>
      </c>
      <c r="I4573" s="1">
        <f>VLOOKUP(D4573,cards!A:D,4,FALSE)</f>
        <v>786</v>
      </c>
      <c r="J4573" s="1">
        <f>SUMIFS(G:G,C:C,C4573,B:B,B4573)</f>
        <v>179</v>
      </c>
      <c r="K4573" s="1">
        <f t="shared" si="142"/>
        <v>5.5865921787709499E-3</v>
      </c>
      <c r="L4573" s="1">
        <f t="shared" si="143"/>
        <v>4.3910614525139664</v>
      </c>
      <c r="M4573" s="1">
        <f>SUMIFS(L:L,B:B,B4573,C:C,C4573)</f>
        <v>788.23463687150877</v>
      </c>
    </row>
    <row r="4574" spans="1:13" x14ac:dyDescent="0.2">
      <c r="A4574">
        <v>16</v>
      </c>
      <c r="B4574">
        <v>30900</v>
      </c>
      <c r="C4574">
        <v>55</v>
      </c>
      <c r="D4574">
        <v>8</v>
      </c>
      <c r="E4574">
        <v>32</v>
      </c>
      <c r="F4574">
        <v>9</v>
      </c>
      <c r="G4574">
        <v>1</v>
      </c>
      <c r="I4574" s="1">
        <f>VLOOKUP(D4574,cards!A:D,4,FALSE)</f>
        <v>386</v>
      </c>
      <c r="J4574" s="1">
        <f>SUMIFS(G:G,C:C,C4574,B:B,B4574)</f>
        <v>179</v>
      </c>
      <c r="K4574" s="1">
        <f t="shared" si="142"/>
        <v>5.5865921787709499E-3</v>
      </c>
      <c r="L4574" s="1">
        <f t="shared" si="143"/>
        <v>2.1564245810055866</v>
      </c>
      <c r="M4574" s="1">
        <f>SUMIFS(L:L,B:B,B4574,C:C,C4574)</f>
        <v>788.23463687150877</v>
      </c>
    </row>
    <row r="4575" spans="1:13" x14ac:dyDescent="0.2">
      <c r="A4575">
        <v>16</v>
      </c>
      <c r="B4575">
        <v>30900</v>
      </c>
      <c r="C4575">
        <v>10</v>
      </c>
      <c r="D4575">
        <v>9</v>
      </c>
      <c r="E4575">
        <v>38</v>
      </c>
      <c r="F4575">
        <v>3</v>
      </c>
      <c r="G4575">
        <v>1</v>
      </c>
      <c r="I4575" s="1">
        <f>VLOOKUP(D4575,cards!A:D,4,FALSE)</f>
        <v>786</v>
      </c>
      <c r="J4575" s="1">
        <f>SUMIFS(G:G,C:C,C4575,B:B,B4575)</f>
        <v>185</v>
      </c>
      <c r="K4575" s="1">
        <f t="shared" si="142"/>
        <v>5.4054054054054057E-3</v>
      </c>
      <c r="L4575" s="1">
        <f t="shared" si="143"/>
        <v>4.2486486486486488</v>
      </c>
      <c r="M4575" s="1">
        <f>SUMIFS(L:L,B:B,B4575,C:C,C4575)</f>
        <v>1528.7027027027034</v>
      </c>
    </row>
    <row r="4576" spans="1:13" x14ac:dyDescent="0.2">
      <c r="A4576">
        <v>16</v>
      </c>
      <c r="B4576">
        <v>30900</v>
      </c>
      <c r="C4576">
        <v>10</v>
      </c>
      <c r="D4576">
        <v>9</v>
      </c>
      <c r="E4576">
        <v>63</v>
      </c>
      <c r="F4576">
        <v>2</v>
      </c>
      <c r="G4576">
        <v>1</v>
      </c>
      <c r="I4576" s="1">
        <f>VLOOKUP(D4576,cards!A:D,4,FALSE)</f>
        <v>786</v>
      </c>
      <c r="J4576" s="1">
        <f>SUMIFS(G:G,C:C,C4576,B:B,B4576)</f>
        <v>185</v>
      </c>
      <c r="K4576" s="1">
        <f t="shared" si="142"/>
        <v>5.4054054054054057E-3</v>
      </c>
      <c r="L4576" s="1">
        <f t="shared" si="143"/>
        <v>4.2486486486486488</v>
      </c>
      <c r="M4576" s="1">
        <f>SUMIFS(L:L,B:B,B4576,C:C,C4576)</f>
        <v>1528.7027027027034</v>
      </c>
    </row>
    <row r="4577" spans="1:13" x14ac:dyDescent="0.2">
      <c r="A4577">
        <v>16</v>
      </c>
      <c r="B4577">
        <v>30900</v>
      </c>
      <c r="C4577">
        <v>13</v>
      </c>
      <c r="D4577">
        <v>10</v>
      </c>
      <c r="E4577">
        <v>63</v>
      </c>
      <c r="F4577">
        <v>3</v>
      </c>
      <c r="G4577">
        <v>1</v>
      </c>
      <c r="I4577" s="1">
        <f>VLOOKUP(D4577,cards!A:D,4,FALSE)</f>
        <v>1586</v>
      </c>
      <c r="J4577" s="1">
        <f>SUMIFS(G:G,C:C,C4577,B:B,B4577)</f>
        <v>62</v>
      </c>
      <c r="K4577" s="1">
        <f t="shared" si="142"/>
        <v>1.6129032258064516E-2</v>
      </c>
      <c r="L4577" s="1">
        <f t="shared" si="143"/>
        <v>25.58064516129032</v>
      </c>
      <c r="M4577" s="1">
        <f>SUMIFS(L:L,B:B,B4577,C:C,C4577)</f>
        <v>1612.2580645161295</v>
      </c>
    </row>
    <row r="4578" spans="1:13" x14ac:dyDescent="0.2">
      <c r="A4578">
        <v>16</v>
      </c>
      <c r="B4578">
        <v>30900</v>
      </c>
      <c r="C4578">
        <v>10</v>
      </c>
      <c r="D4578">
        <v>9</v>
      </c>
      <c r="E4578">
        <v>63</v>
      </c>
      <c r="F4578">
        <v>3</v>
      </c>
      <c r="G4578">
        <v>1</v>
      </c>
      <c r="I4578" s="1">
        <f>VLOOKUP(D4578,cards!A:D,4,FALSE)</f>
        <v>786</v>
      </c>
      <c r="J4578" s="1">
        <f>SUMIFS(G:G,C:C,C4578,B:B,B4578)</f>
        <v>185</v>
      </c>
      <c r="K4578" s="1">
        <f t="shared" si="142"/>
        <v>5.4054054054054057E-3</v>
      </c>
      <c r="L4578" s="1">
        <f t="shared" si="143"/>
        <v>4.2486486486486488</v>
      </c>
      <c r="M4578" s="1">
        <f>SUMIFS(L:L,B:B,B4578,C:C,C4578)</f>
        <v>1528.7027027027034</v>
      </c>
    </row>
    <row r="4579" spans="1:13" x14ac:dyDescent="0.2">
      <c r="A4579">
        <v>16</v>
      </c>
      <c r="B4579">
        <v>30900</v>
      </c>
      <c r="C4579">
        <v>55</v>
      </c>
      <c r="D4579">
        <v>9</v>
      </c>
      <c r="E4579">
        <v>26</v>
      </c>
      <c r="F4579">
        <v>10</v>
      </c>
      <c r="G4579">
        <v>1</v>
      </c>
      <c r="I4579" s="1">
        <f>VLOOKUP(D4579,cards!A:D,4,FALSE)</f>
        <v>786</v>
      </c>
      <c r="J4579" s="1">
        <f>SUMIFS(G:G,C:C,C4579,B:B,B4579)</f>
        <v>179</v>
      </c>
      <c r="K4579" s="1">
        <f t="shared" si="142"/>
        <v>5.5865921787709499E-3</v>
      </c>
      <c r="L4579" s="1">
        <f t="shared" si="143"/>
        <v>4.3910614525139664</v>
      </c>
      <c r="M4579" s="1">
        <f>SUMIFS(L:L,B:B,B4579,C:C,C4579)</f>
        <v>788.23463687150877</v>
      </c>
    </row>
    <row r="4580" spans="1:13" x14ac:dyDescent="0.2">
      <c r="A4580">
        <v>16</v>
      </c>
      <c r="B4580">
        <v>30900</v>
      </c>
      <c r="C4580">
        <v>10</v>
      </c>
      <c r="D4580">
        <v>8</v>
      </c>
      <c r="E4580">
        <v>62</v>
      </c>
      <c r="F4580">
        <v>7</v>
      </c>
      <c r="G4580">
        <v>1</v>
      </c>
      <c r="I4580" s="1">
        <f>VLOOKUP(D4580,cards!A:D,4,FALSE)</f>
        <v>386</v>
      </c>
      <c r="J4580" s="1">
        <f>SUMIFS(G:G,C:C,C4580,B:B,B4580)</f>
        <v>185</v>
      </c>
      <c r="K4580" s="1">
        <f t="shared" si="142"/>
        <v>5.4054054054054057E-3</v>
      </c>
      <c r="L4580" s="1">
        <f t="shared" si="143"/>
        <v>2.0864864864864865</v>
      </c>
      <c r="M4580" s="1">
        <f>SUMIFS(L:L,B:B,B4580,C:C,C4580)</f>
        <v>1528.7027027027034</v>
      </c>
    </row>
    <row r="4581" spans="1:13" x14ac:dyDescent="0.2">
      <c r="A4581">
        <v>16</v>
      </c>
      <c r="B4581">
        <v>30900</v>
      </c>
      <c r="C4581">
        <v>55</v>
      </c>
      <c r="D4581">
        <v>11</v>
      </c>
      <c r="E4581">
        <v>0</v>
      </c>
      <c r="F4581">
        <v>0</v>
      </c>
      <c r="G4581">
        <v>1</v>
      </c>
      <c r="I4581" s="1">
        <f>VLOOKUP(D4581,cards!A:D,4,FALSE)</f>
        <v>2586</v>
      </c>
      <c r="J4581" s="1">
        <f>SUMIFS(G:G,C:C,C4581,B:B,B4581)</f>
        <v>179</v>
      </c>
      <c r="K4581" s="1">
        <f t="shared" si="142"/>
        <v>5.5865921787709499E-3</v>
      </c>
      <c r="L4581" s="1">
        <f t="shared" si="143"/>
        <v>14.446927374301676</v>
      </c>
      <c r="M4581" s="1">
        <f>SUMIFS(L:L,B:B,B4581,C:C,C4581)</f>
        <v>788.23463687150877</v>
      </c>
    </row>
    <row r="4582" spans="1:13" x14ac:dyDescent="0.2">
      <c r="A4582">
        <v>15</v>
      </c>
      <c r="B4582">
        <v>28700</v>
      </c>
      <c r="C4582">
        <v>37</v>
      </c>
      <c r="D4582">
        <v>7</v>
      </c>
      <c r="E4582">
        <v>38</v>
      </c>
      <c r="F4582">
        <v>7</v>
      </c>
      <c r="G4582">
        <v>915</v>
      </c>
      <c r="I4582" s="1">
        <f>VLOOKUP(D4582,cards!A:D,4,FALSE)</f>
        <v>186</v>
      </c>
      <c r="J4582" s="1">
        <f>SUMIFS(G:G,C:C,C4582,B:B,B4582)</f>
        <v>2208</v>
      </c>
      <c r="K4582" s="1">
        <f t="shared" si="142"/>
        <v>0.41440217391304346</v>
      </c>
      <c r="L4582" s="1">
        <f t="shared" si="143"/>
        <v>77.078804347826079</v>
      </c>
      <c r="M4582" s="1">
        <f>SUMIFS(L:L,B:B,B4582,C:C,C4582)</f>
        <v>157.47192028985503</v>
      </c>
    </row>
    <row r="4583" spans="1:13" x14ac:dyDescent="0.2">
      <c r="A4583">
        <v>15</v>
      </c>
      <c r="B4583">
        <v>28700</v>
      </c>
      <c r="C4583">
        <v>31</v>
      </c>
      <c r="D4583">
        <v>8</v>
      </c>
      <c r="E4583">
        <v>26</v>
      </c>
      <c r="F4583">
        <v>7</v>
      </c>
      <c r="G4583">
        <v>263</v>
      </c>
      <c r="I4583" s="1">
        <f>VLOOKUP(D4583,cards!A:D,4,FALSE)</f>
        <v>386</v>
      </c>
      <c r="J4583" s="1">
        <f>SUMIFS(G:G,C:C,C4583,B:B,B4583)</f>
        <v>1601</v>
      </c>
      <c r="K4583" s="1">
        <f t="shared" si="142"/>
        <v>0.16427232979387882</v>
      </c>
      <c r="L4583" s="1">
        <f t="shared" si="143"/>
        <v>63.409119300437226</v>
      </c>
      <c r="M4583" s="1">
        <f>SUMIFS(L:L,B:B,B4583,C:C,C4583)</f>
        <v>884.00124921923862</v>
      </c>
    </row>
    <row r="4584" spans="1:13" x14ac:dyDescent="0.2">
      <c r="A4584">
        <v>15</v>
      </c>
      <c r="B4584">
        <v>28700</v>
      </c>
      <c r="C4584">
        <v>31</v>
      </c>
      <c r="D4584">
        <v>8</v>
      </c>
      <c r="E4584">
        <v>26</v>
      </c>
      <c r="F4584">
        <v>8</v>
      </c>
      <c r="G4584">
        <v>246</v>
      </c>
      <c r="I4584" s="1">
        <f>VLOOKUP(D4584,cards!A:D,4,FALSE)</f>
        <v>386</v>
      </c>
      <c r="J4584" s="1">
        <f>SUMIFS(G:G,C:C,C4584,B:B,B4584)</f>
        <v>1601</v>
      </c>
      <c r="K4584" s="1">
        <f t="shared" si="142"/>
        <v>0.15365396627108058</v>
      </c>
      <c r="L4584" s="1">
        <f t="shared" si="143"/>
        <v>59.310430980637101</v>
      </c>
      <c r="M4584" s="1">
        <f>SUMIFS(L:L,B:B,B4584,C:C,C4584)</f>
        <v>884.00124921923862</v>
      </c>
    </row>
    <row r="4585" spans="1:13" x14ac:dyDescent="0.2">
      <c r="A4585">
        <v>15</v>
      </c>
      <c r="B4585">
        <v>28700</v>
      </c>
      <c r="C4585">
        <v>37</v>
      </c>
      <c r="D4585">
        <v>6</v>
      </c>
      <c r="E4585">
        <v>38</v>
      </c>
      <c r="F4585">
        <v>6</v>
      </c>
      <c r="G4585">
        <v>184</v>
      </c>
      <c r="I4585" s="1">
        <f>VLOOKUP(D4585,cards!A:D,4,FALSE)</f>
        <v>86</v>
      </c>
      <c r="J4585" s="1">
        <f>SUMIFS(G:G,C:C,C4585,B:B,B4585)</f>
        <v>2208</v>
      </c>
      <c r="K4585" s="1">
        <f t="shared" si="142"/>
        <v>8.3333333333333329E-2</v>
      </c>
      <c r="L4585" s="1">
        <f t="shared" si="143"/>
        <v>7.1666666666666661</v>
      </c>
      <c r="M4585" s="1">
        <f>SUMIFS(L:L,B:B,B4585,C:C,C4585)</f>
        <v>157.47192028985503</v>
      </c>
    </row>
    <row r="4586" spans="1:13" x14ac:dyDescent="0.2">
      <c r="A4586">
        <v>15</v>
      </c>
      <c r="B4586">
        <v>28700</v>
      </c>
      <c r="C4586">
        <v>31</v>
      </c>
      <c r="D4586">
        <v>11</v>
      </c>
      <c r="E4586">
        <v>38</v>
      </c>
      <c r="F4586">
        <v>6</v>
      </c>
      <c r="G4586">
        <v>180</v>
      </c>
      <c r="I4586" s="1">
        <f>VLOOKUP(D4586,cards!A:D,4,FALSE)</f>
        <v>2586</v>
      </c>
      <c r="J4586" s="1">
        <f>SUMIFS(G:G,C:C,C4586,B:B,B4586)</f>
        <v>1601</v>
      </c>
      <c r="K4586" s="1">
        <f t="shared" si="142"/>
        <v>0.11242973141786383</v>
      </c>
      <c r="L4586" s="1">
        <f t="shared" si="143"/>
        <v>290.74328544659585</v>
      </c>
      <c r="M4586" s="1">
        <f>SUMIFS(L:L,B:B,B4586,C:C,C4586)</f>
        <v>884.00124921923862</v>
      </c>
    </row>
    <row r="4587" spans="1:13" x14ac:dyDescent="0.2">
      <c r="A4587">
        <v>15</v>
      </c>
      <c r="B4587">
        <v>28700</v>
      </c>
      <c r="C4587">
        <v>37</v>
      </c>
      <c r="D4587">
        <v>7</v>
      </c>
      <c r="E4587">
        <v>63</v>
      </c>
      <c r="F4587">
        <v>6</v>
      </c>
      <c r="G4587">
        <v>158</v>
      </c>
      <c r="I4587" s="1">
        <f>VLOOKUP(D4587,cards!A:D,4,FALSE)</f>
        <v>186</v>
      </c>
      <c r="J4587" s="1">
        <f>SUMIFS(G:G,C:C,C4587,B:B,B4587)</f>
        <v>2208</v>
      </c>
      <c r="K4587" s="1">
        <f t="shared" si="142"/>
        <v>7.1557971014492752E-2</v>
      </c>
      <c r="L4587" s="1">
        <f t="shared" si="143"/>
        <v>13.309782608695652</v>
      </c>
      <c r="M4587" s="1">
        <f>SUMIFS(L:L,B:B,B4587,C:C,C4587)</f>
        <v>157.47192028985503</v>
      </c>
    </row>
    <row r="4588" spans="1:13" x14ac:dyDescent="0.2">
      <c r="A4588">
        <v>15</v>
      </c>
      <c r="B4588">
        <v>28700</v>
      </c>
      <c r="C4588">
        <v>37</v>
      </c>
      <c r="D4588">
        <v>6</v>
      </c>
      <c r="E4588">
        <v>63</v>
      </c>
      <c r="F4588">
        <v>6</v>
      </c>
      <c r="G4588">
        <v>158</v>
      </c>
      <c r="I4588" s="1">
        <f>VLOOKUP(D4588,cards!A:D,4,FALSE)</f>
        <v>86</v>
      </c>
      <c r="J4588" s="1">
        <f>SUMIFS(G:G,C:C,C4588,B:B,B4588)</f>
        <v>2208</v>
      </c>
      <c r="K4588" s="1">
        <f t="shared" si="142"/>
        <v>7.1557971014492752E-2</v>
      </c>
      <c r="L4588" s="1">
        <f t="shared" si="143"/>
        <v>6.1539855072463769</v>
      </c>
      <c r="M4588" s="1">
        <f>SUMIFS(L:L,B:B,B4588,C:C,C4588)</f>
        <v>157.47192028985503</v>
      </c>
    </row>
    <row r="4589" spans="1:13" x14ac:dyDescent="0.2">
      <c r="A4589">
        <v>15</v>
      </c>
      <c r="B4589">
        <v>28700</v>
      </c>
      <c r="C4589">
        <v>37</v>
      </c>
      <c r="D4589">
        <v>6</v>
      </c>
      <c r="E4589">
        <v>38</v>
      </c>
      <c r="F4589">
        <v>5</v>
      </c>
      <c r="G4589">
        <v>145</v>
      </c>
      <c r="I4589" s="1">
        <f>VLOOKUP(D4589,cards!A:D,4,FALSE)</f>
        <v>86</v>
      </c>
      <c r="J4589" s="1">
        <f>SUMIFS(G:G,C:C,C4589,B:B,B4589)</f>
        <v>2208</v>
      </c>
      <c r="K4589" s="1">
        <f t="shared" si="142"/>
        <v>6.5670289855072464E-2</v>
      </c>
      <c r="L4589" s="1">
        <f t="shared" si="143"/>
        <v>5.6476449275362315</v>
      </c>
      <c r="M4589" s="1">
        <f>SUMIFS(L:L,B:B,B4589,C:C,C4589)</f>
        <v>157.47192028985503</v>
      </c>
    </row>
    <row r="4590" spans="1:13" x14ac:dyDescent="0.2">
      <c r="A4590">
        <v>15</v>
      </c>
      <c r="B4590">
        <v>28700</v>
      </c>
      <c r="C4590">
        <v>37</v>
      </c>
      <c r="D4590">
        <v>7</v>
      </c>
      <c r="E4590">
        <v>38</v>
      </c>
      <c r="F4590">
        <v>6</v>
      </c>
      <c r="G4590">
        <v>130</v>
      </c>
      <c r="I4590" s="1">
        <f>VLOOKUP(D4590,cards!A:D,4,FALSE)</f>
        <v>186</v>
      </c>
      <c r="J4590" s="1">
        <f>SUMIFS(G:G,C:C,C4590,B:B,B4590)</f>
        <v>2208</v>
      </c>
      <c r="K4590" s="1">
        <f t="shared" si="142"/>
        <v>5.8876811594202896E-2</v>
      </c>
      <c r="L4590" s="1">
        <f t="shared" si="143"/>
        <v>10.951086956521738</v>
      </c>
      <c r="M4590" s="1">
        <f>SUMIFS(L:L,B:B,B4590,C:C,C4590)</f>
        <v>157.47192028985503</v>
      </c>
    </row>
    <row r="4591" spans="1:13" x14ac:dyDescent="0.2">
      <c r="A4591">
        <v>15</v>
      </c>
      <c r="B4591">
        <v>28700</v>
      </c>
      <c r="C4591">
        <v>31</v>
      </c>
      <c r="D4591">
        <v>9</v>
      </c>
      <c r="E4591">
        <v>26</v>
      </c>
      <c r="F4591">
        <v>8</v>
      </c>
      <c r="G4591">
        <v>119</v>
      </c>
      <c r="I4591" s="1">
        <f>VLOOKUP(D4591,cards!A:D,4,FALSE)</f>
        <v>786</v>
      </c>
      <c r="J4591" s="1">
        <f>SUMIFS(G:G,C:C,C4591,B:B,B4591)</f>
        <v>1601</v>
      </c>
      <c r="K4591" s="1">
        <f t="shared" si="142"/>
        <v>7.4328544659587756E-2</v>
      </c>
      <c r="L4591" s="1">
        <f t="shared" si="143"/>
        <v>58.422236102435974</v>
      </c>
      <c r="M4591" s="1">
        <f>SUMIFS(L:L,B:B,B4591,C:C,C4591)</f>
        <v>884.00124921923862</v>
      </c>
    </row>
    <row r="4592" spans="1:13" x14ac:dyDescent="0.2">
      <c r="A4592">
        <v>15</v>
      </c>
      <c r="B4592">
        <v>28700</v>
      </c>
      <c r="C4592">
        <v>31</v>
      </c>
      <c r="D4592">
        <v>9</v>
      </c>
      <c r="E4592">
        <v>26</v>
      </c>
      <c r="F4592">
        <v>9</v>
      </c>
      <c r="G4592">
        <v>112</v>
      </c>
      <c r="I4592" s="1">
        <f>VLOOKUP(D4592,cards!A:D,4,FALSE)</f>
        <v>786</v>
      </c>
      <c r="J4592" s="1">
        <f>SUMIFS(G:G,C:C,C4592,B:B,B4592)</f>
        <v>1601</v>
      </c>
      <c r="K4592" s="1">
        <f t="shared" si="142"/>
        <v>6.9956277326670827E-2</v>
      </c>
      <c r="L4592" s="1">
        <f t="shared" si="143"/>
        <v>54.985633978763268</v>
      </c>
      <c r="M4592" s="1">
        <f>SUMIFS(L:L,B:B,B4592,C:C,C4592)</f>
        <v>884.00124921923862</v>
      </c>
    </row>
    <row r="4593" spans="1:13" x14ac:dyDescent="0.2">
      <c r="A4593">
        <v>15</v>
      </c>
      <c r="B4593">
        <v>28700</v>
      </c>
      <c r="C4593">
        <v>37</v>
      </c>
      <c r="D4593">
        <v>5</v>
      </c>
      <c r="E4593">
        <v>38</v>
      </c>
      <c r="F4593">
        <v>5</v>
      </c>
      <c r="G4593">
        <v>107</v>
      </c>
      <c r="I4593" s="1">
        <f>VLOOKUP(D4593,cards!A:D,4,FALSE)</f>
        <v>36</v>
      </c>
      <c r="J4593" s="1">
        <f>SUMIFS(G:G,C:C,C4593,B:B,B4593)</f>
        <v>2208</v>
      </c>
      <c r="K4593" s="1">
        <f t="shared" si="142"/>
        <v>4.8460144927536232E-2</v>
      </c>
      <c r="L4593" s="1">
        <f t="shared" si="143"/>
        <v>1.7445652173913044</v>
      </c>
      <c r="M4593" s="1">
        <f>SUMIFS(L:L,B:B,B4593,C:C,C4593)</f>
        <v>157.47192028985503</v>
      </c>
    </row>
    <row r="4594" spans="1:13" x14ac:dyDescent="0.2">
      <c r="A4594">
        <v>15</v>
      </c>
      <c r="B4594">
        <v>28700</v>
      </c>
      <c r="C4594">
        <v>37</v>
      </c>
      <c r="D4594">
        <v>7</v>
      </c>
      <c r="E4594">
        <v>0</v>
      </c>
      <c r="F4594">
        <v>0</v>
      </c>
      <c r="G4594">
        <v>106</v>
      </c>
      <c r="I4594" s="1">
        <f>VLOOKUP(D4594,cards!A:D,4,FALSE)</f>
        <v>186</v>
      </c>
      <c r="J4594" s="1">
        <f>SUMIFS(G:G,C:C,C4594,B:B,B4594)</f>
        <v>2208</v>
      </c>
      <c r="K4594" s="1">
        <f t="shared" si="142"/>
        <v>4.8007246376811592E-2</v>
      </c>
      <c r="L4594" s="1">
        <f t="shared" si="143"/>
        <v>8.929347826086957</v>
      </c>
      <c r="M4594" s="1">
        <f>SUMIFS(L:L,B:B,B4594,C:C,C4594)</f>
        <v>157.47192028985503</v>
      </c>
    </row>
    <row r="4595" spans="1:13" x14ac:dyDescent="0.2">
      <c r="A4595">
        <v>15</v>
      </c>
      <c r="B4595">
        <v>28700</v>
      </c>
      <c r="C4595">
        <v>37</v>
      </c>
      <c r="D4595">
        <v>7</v>
      </c>
      <c r="E4595">
        <v>63</v>
      </c>
      <c r="F4595">
        <v>7</v>
      </c>
      <c r="G4595">
        <v>93</v>
      </c>
      <c r="I4595" s="1">
        <f>VLOOKUP(D4595,cards!A:D,4,FALSE)</f>
        <v>186</v>
      </c>
      <c r="J4595" s="1">
        <f>SUMIFS(G:G,C:C,C4595,B:B,B4595)</f>
        <v>2208</v>
      </c>
      <c r="K4595" s="1">
        <f t="shared" si="142"/>
        <v>4.2119565217391304E-2</v>
      </c>
      <c r="L4595" s="1">
        <f t="shared" si="143"/>
        <v>7.8342391304347823</v>
      </c>
      <c r="M4595" s="1">
        <f>SUMIFS(L:L,B:B,B4595,C:C,C4595)</f>
        <v>157.47192028985503</v>
      </c>
    </row>
    <row r="4596" spans="1:13" x14ac:dyDescent="0.2">
      <c r="A4596">
        <v>15</v>
      </c>
      <c r="B4596">
        <v>28700</v>
      </c>
      <c r="C4596">
        <v>31</v>
      </c>
      <c r="D4596">
        <v>7</v>
      </c>
      <c r="E4596">
        <v>26</v>
      </c>
      <c r="F4596">
        <v>7</v>
      </c>
      <c r="G4596">
        <v>73</v>
      </c>
      <c r="I4596" s="1">
        <f>VLOOKUP(D4596,cards!A:D,4,FALSE)</f>
        <v>186</v>
      </c>
      <c r="J4596" s="1">
        <f>SUMIFS(G:G,C:C,C4596,B:B,B4596)</f>
        <v>1601</v>
      </c>
      <c r="K4596" s="1">
        <f t="shared" si="142"/>
        <v>4.5596502186133668E-2</v>
      </c>
      <c r="L4596" s="1">
        <f t="shared" si="143"/>
        <v>8.4809494066208622</v>
      </c>
      <c r="M4596" s="1">
        <f>SUMIFS(L:L,B:B,B4596,C:C,C4596)</f>
        <v>884.00124921923862</v>
      </c>
    </row>
    <row r="4597" spans="1:13" x14ac:dyDescent="0.2">
      <c r="A4597">
        <v>15</v>
      </c>
      <c r="B4597">
        <v>28700</v>
      </c>
      <c r="C4597">
        <v>31</v>
      </c>
      <c r="D4597">
        <v>8</v>
      </c>
      <c r="E4597">
        <v>38</v>
      </c>
      <c r="F4597">
        <v>3</v>
      </c>
      <c r="G4597">
        <v>71</v>
      </c>
      <c r="I4597" s="1">
        <f>VLOOKUP(D4597,cards!A:D,4,FALSE)</f>
        <v>386</v>
      </c>
      <c r="J4597" s="1">
        <f>SUMIFS(G:G,C:C,C4597,B:B,B4597)</f>
        <v>1601</v>
      </c>
      <c r="K4597" s="1">
        <f t="shared" si="142"/>
        <v>4.4347282948157402E-2</v>
      </c>
      <c r="L4597" s="1">
        <f t="shared" si="143"/>
        <v>17.118051217988757</v>
      </c>
      <c r="M4597" s="1">
        <f>SUMIFS(L:L,B:B,B4597,C:C,C4597)</f>
        <v>884.00124921923862</v>
      </c>
    </row>
    <row r="4598" spans="1:13" x14ac:dyDescent="0.2">
      <c r="A4598">
        <v>15</v>
      </c>
      <c r="B4598">
        <v>28700</v>
      </c>
      <c r="C4598">
        <v>64</v>
      </c>
      <c r="D4598">
        <v>5</v>
      </c>
      <c r="E4598">
        <v>38</v>
      </c>
      <c r="F4598">
        <v>5</v>
      </c>
      <c r="G4598">
        <v>59</v>
      </c>
      <c r="I4598" s="1">
        <f>VLOOKUP(D4598,cards!A:D,4,FALSE)</f>
        <v>36</v>
      </c>
      <c r="J4598" s="1">
        <f>SUMIFS(G:G,C:C,C4598,B:B,B4598)</f>
        <v>184</v>
      </c>
      <c r="K4598" s="1">
        <f t="shared" si="142"/>
        <v>0.32065217391304346</v>
      </c>
      <c r="L4598" s="1">
        <f t="shared" si="143"/>
        <v>11.543478260869565</v>
      </c>
      <c r="M4598" s="1">
        <f>SUMIFS(L:L,B:B,B4598,C:C,C4598)</f>
        <v>40.456521739130423</v>
      </c>
    </row>
    <row r="4599" spans="1:13" x14ac:dyDescent="0.2">
      <c r="A4599">
        <v>15</v>
      </c>
      <c r="B4599">
        <v>28700</v>
      </c>
      <c r="C4599">
        <v>31</v>
      </c>
      <c r="D4599">
        <v>9</v>
      </c>
      <c r="E4599">
        <v>38</v>
      </c>
      <c r="F4599">
        <v>3</v>
      </c>
      <c r="G4599">
        <v>55</v>
      </c>
      <c r="I4599" s="1">
        <f>VLOOKUP(D4599,cards!A:D,4,FALSE)</f>
        <v>786</v>
      </c>
      <c r="J4599" s="1">
        <f>SUMIFS(G:G,C:C,C4599,B:B,B4599)</f>
        <v>1601</v>
      </c>
      <c r="K4599" s="1">
        <f t="shared" si="142"/>
        <v>3.4353529044347283E-2</v>
      </c>
      <c r="L4599" s="1">
        <f t="shared" si="143"/>
        <v>27.001873828856965</v>
      </c>
      <c r="M4599" s="1">
        <f>SUMIFS(L:L,B:B,B4599,C:C,C4599)</f>
        <v>884.00124921923862</v>
      </c>
    </row>
    <row r="4600" spans="1:13" x14ac:dyDescent="0.2">
      <c r="A4600">
        <v>15</v>
      </c>
      <c r="B4600">
        <v>28700</v>
      </c>
      <c r="C4600">
        <v>31</v>
      </c>
      <c r="D4600">
        <v>9</v>
      </c>
      <c r="E4600">
        <v>38</v>
      </c>
      <c r="F4600">
        <v>4</v>
      </c>
      <c r="G4600">
        <v>52</v>
      </c>
      <c r="I4600" s="1">
        <f>VLOOKUP(D4600,cards!A:D,4,FALSE)</f>
        <v>786</v>
      </c>
      <c r="J4600" s="1">
        <f>SUMIFS(G:G,C:C,C4600,B:B,B4600)</f>
        <v>1601</v>
      </c>
      <c r="K4600" s="1">
        <f t="shared" si="142"/>
        <v>3.2479700187382887E-2</v>
      </c>
      <c r="L4600" s="1">
        <f t="shared" si="143"/>
        <v>25.529044347282948</v>
      </c>
      <c r="M4600" s="1">
        <f>SUMIFS(L:L,B:B,B4600,C:C,C4600)</f>
        <v>884.00124921923862</v>
      </c>
    </row>
    <row r="4601" spans="1:13" x14ac:dyDescent="0.2">
      <c r="A4601">
        <v>15</v>
      </c>
      <c r="B4601">
        <v>28700</v>
      </c>
      <c r="C4601">
        <v>31</v>
      </c>
      <c r="D4601">
        <v>9</v>
      </c>
      <c r="E4601">
        <v>38</v>
      </c>
      <c r="F4601">
        <v>5</v>
      </c>
      <c r="G4601">
        <v>48</v>
      </c>
      <c r="I4601" s="1">
        <f>VLOOKUP(D4601,cards!A:D,4,FALSE)</f>
        <v>786</v>
      </c>
      <c r="J4601" s="1">
        <f>SUMIFS(G:G,C:C,C4601,B:B,B4601)</f>
        <v>1601</v>
      </c>
      <c r="K4601" s="1">
        <f t="shared" si="142"/>
        <v>2.9981261711430358E-2</v>
      </c>
      <c r="L4601" s="1">
        <f t="shared" si="143"/>
        <v>23.565271705184262</v>
      </c>
      <c r="M4601" s="1">
        <f>SUMIFS(L:L,B:B,B4601,C:C,C4601)</f>
        <v>884.00124921923862</v>
      </c>
    </row>
    <row r="4602" spans="1:13" x14ac:dyDescent="0.2">
      <c r="A4602">
        <v>15</v>
      </c>
      <c r="B4602">
        <v>28700</v>
      </c>
      <c r="C4602">
        <v>37</v>
      </c>
      <c r="D4602">
        <v>6</v>
      </c>
      <c r="E4602">
        <v>0</v>
      </c>
      <c r="F4602">
        <v>0</v>
      </c>
      <c r="G4602">
        <v>45</v>
      </c>
      <c r="I4602" s="1">
        <f>VLOOKUP(D4602,cards!A:D,4,FALSE)</f>
        <v>86</v>
      </c>
      <c r="J4602" s="1">
        <f>SUMIFS(G:G,C:C,C4602,B:B,B4602)</f>
        <v>2208</v>
      </c>
      <c r="K4602" s="1">
        <f t="shared" si="142"/>
        <v>2.0380434782608696E-2</v>
      </c>
      <c r="L4602" s="1">
        <f t="shared" si="143"/>
        <v>1.7527173913043479</v>
      </c>
      <c r="M4602" s="1">
        <f>SUMIFS(L:L,B:B,B4602,C:C,C4602)</f>
        <v>157.47192028985503</v>
      </c>
    </row>
    <row r="4603" spans="1:13" x14ac:dyDescent="0.2">
      <c r="A4603">
        <v>15</v>
      </c>
      <c r="B4603">
        <v>28700</v>
      </c>
      <c r="C4603">
        <v>31</v>
      </c>
      <c r="D4603">
        <v>8</v>
      </c>
      <c r="E4603">
        <v>38</v>
      </c>
      <c r="F4603">
        <v>4</v>
      </c>
      <c r="G4603">
        <v>43</v>
      </c>
      <c r="I4603" s="1">
        <f>VLOOKUP(D4603,cards!A:D,4,FALSE)</f>
        <v>386</v>
      </c>
      <c r="J4603" s="1">
        <f>SUMIFS(G:G,C:C,C4603,B:B,B4603)</f>
        <v>1601</v>
      </c>
      <c r="K4603" s="1">
        <f t="shared" si="142"/>
        <v>2.6858213616489695E-2</v>
      </c>
      <c r="L4603" s="1">
        <f t="shared" si="143"/>
        <v>10.367270455965022</v>
      </c>
      <c r="M4603" s="1">
        <f>SUMIFS(L:L,B:B,B4603,C:C,C4603)</f>
        <v>884.00124921923862</v>
      </c>
    </row>
    <row r="4604" spans="1:13" x14ac:dyDescent="0.2">
      <c r="A4604">
        <v>15</v>
      </c>
      <c r="B4604">
        <v>28700</v>
      </c>
      <c r="C4604">
        <v>31</v>
      </c>
      <c r="D4604">
        <v>10</v>
      </c>
      <c r="E4604">
        <v>38</v>
      </c>
      <c r="F4604">
        <v>5</v>
      </c>
      <c r="G4604">
        <v>40</v>
      </c>
      <c r="I4604" s="1">
        <f>VLOOKUP(D4604,cards!A:D,4,FALSE)</f>
        <v>1586</v>
      </c>
      <c r="J4604" s="1">
        <f>SUMIFS(G:G,C:C,C4604,B:B,B4604)</f>
        <v>1601</v>
      </c>
      <c r="K4604" s="1">
        <f t="shared" si="142"/>
        <v>2.4984384759525295E-2</v>
      </c>
      <c r="L4604" s="1">
        <f t="shared" si="143"/>
        <v>39.62523422860712</v>
      </c>
      <c r="M4604" s="1">
        <f>SUMIFS(L:L,B:B,B4604,C:C,C4604)</f>
        <v>884.00124921923862</v>
      </c>
    </row>
    <row r="4605" spans="1:13" x14ac:dyDescent="0.2">
      <c r="A4605">
        <v>15</v>
      </c>
      <c r="B4605">
        <v>28700</v>
      </c>
      <c r="C4605">
        <v>37</v>
      </c>
      <c r="D4605">
        <v>8</v>
      </c>
      <c r="E4605">
        <v>38</v>
      </c>
      <c r="F4605">
        <v>7</v>
      </c>
      <c r="G4605">
        <v>32</v>
      </c>
      <c r="I4605" s="1">
        <f>VLOOKUP(D4605,cards!A:D,4,FALSE)</f>
        <v>386</v>
      </c>
      <c r="J4605" s="1">
        <f>SUMIFS(G:G,C:C,C4605,B:B,B4605)</f>
        <v>2208</v>
      </c>
      <c r="K4605" s="1">
        <f t="shared" si="142"/>
        <v>1.4492753623188406E-2</v>
      </c>
      <c r="L4605" s="1">
        <f t="shared" si="143"/>
        <v>5.5942028985507246</v>
      </c>
      <c r="M4605" s="1">
        <f>SUMIFS(L:L,B:B,B4605,C:C,C4605)</f>
        <v>157.47192028985503</v>
      </c>
    </row>
    <row r="4606" spans="1:13" x14ac:dyDescent="0.2">
      <c r="A4606">
        <v>15</v>
      </c>
      <c r="B4606">
        <v>28700</v>
      </c>
      <c r="C4606">
        <v>64</v>
      </c>
      <c r="D4606">
        <v>4</v>
      </c>
      <c r="E4606">
        <v>38</v>
      </c>
      <c r="F4606">
        <v>4</v>
      </c>
      <c r="G4606">
        <v>31</v>
      </c>
      <c r="I4606" s="1">
        <f>VLOOKUP(D4606,cards!A:D,4,FALSE)</f>
        <v>16</v>
      </c>
      <c r="J4606" s="1">
        <f>SUMIFS(G:G,C:C,C4606,B:B,B4606)</f>
        <v>184</v>
      </c>
      <c r="K4606" s="1">
        <f t="shared" si="142"/>
        <v>0.16847826086956522</v>
      </c>
      <c r="L4606" s="1">
        <f t="shared" si="143"/>
        <v>2.6956521739130435</v>
      </c>
      <c r="M4606" s="1">
        <f>SUMIFS(L:L,B:B,B4606,C:C,C4606)</f>
        <v>40.456521739130423</v>
      </c>
    </row>
    <row r="4607" spans="1:13" x14ac:dyDescent="0.2">
      <c r="A4607">
        <v>15</v>
      </c>
      <c r="B4607">
        <v>28700</v>
      </c>
      <c r="C4607">
        <v>37</v>
      </c>
      <c r="D4607">
        <v>8</v>
      </c>
      <c r="E4607">
        <v>63</v>
      </c>
      <c r="F4607">
        <v>7</v>
      </c>
      <c r="G4607">
        <v>23</v>
      </c>
      <c r="I4607" s="1">
        <f>VLOOKUP(D4607,cards!A:D,4,FALSE)</f>
        <v>386</v>
      </c>
      <c r="J4607" s="1">
        <f>SUMIFS(G:G,C:C,C4607,B:B,B4607)</f>
        <v>2208</v>
      </c>
      <c r="K4607" s="1">
        <f t="shared" si="142"/>
        <v>1.0416666666666666E-2</v>
      </c>
      <c r="L4607" s="1">
        <f t="shared" si="143"/>
        <v>4.020833333333333</v>
      </c>
      <c r="M4607" s="1">
        <f>SUMIFS(L:L,B:B,B4607,C:C,C4607)</f>
        <v>157.47192028985503</v>
      </c>
    </row>
    <row r="4608" spans="1:13" x14ac:dyDescent="0.2">
      <c r="A4608">
        <v>15</v>
      </c>
      <c r="B4608">
        <v>28700</v>
      </c>
      <c r="C4608">
        <v>64</v>
      </c>
      <c r="D4608">
        <v>5</v>
      </c>
      <c r="E4608">
        <v>63</v>
      </c>
      <c r="F4608">
        <v>5</v>
      </c>
      <c r="G4608">
        <v>22</v>
      </c>
      <c r="I4608" s="1">
        <f>VLOOKUP(D4608,cards!A:D,4,FALSE)</f>
        <v>36</v>
      </c>
      <c r="J4608" s="1">
        <f>SUMIFS(G:G,C:C,C4608,B:B,B4608)</f>
        <v>184</v>
      </c>
      <c r="K4608" s="1">
        <f t="shared" si="142"/>
        <v>0.11956521739130435</v>
      </c>
      <c r="L4608" s="1">
        <f t="shared" si="143"/>
        <v>4.304347826086957</v>
      </c>
      <c r="M4608" s="1">
        <f>SUMIFS(L:L,B:B,B4608,C:C,C4608)</f>
        <v>40.456521739130423</v>
      </c>
    </row>
    <row r="4609" spans="1:13" x14ac:dyDescent="0.2">
      <c r="A4609">
        <v>15</v>
      </c>
      <c r="B4609">
        <v>28700</v>
      </c>
      <c r="C4609">
        <v>31</v>
      </c>
      <c r="D4609">
        <v>9</v>
      </c>
      <c r="E4609">
        <v>63</v>
      </c>
      <c r="F4609">
        <v>5</v>
      </c>
      <c r="G4609">
        <v>20</v>
      </c>
      <c r="I4609" s="1">
        <f>VLOOKUP(D4609,cards!A:D,4,FALSE)</f>
        <v>786</v>
      </c>
      <c r="J4609" s="1">
        <f>SUMIFS(G:G,C:C,C4609,B:B,B4609)</f>
        <v>1601</v>
      </c>
      <c r="K4609" s="1">
        <f t="shared" si="142"/>
        <v>1.2492192379762648E-2</v>
      </c>
      <c r="L4609" s="1">
        <f t="shared" si="143"/>
        <v>9.8188632104934417</v>
      </c>
      <c r="M4609" s="1">
        <f>SUMIFS(L:L,B:B,B4609,C:C,C4609)</f>
        <v>884.00124921923862</v>
      </c>
    </row>
    <row r="4610" spans="1:13" x14ac:dyDescent="0.2">
      <c r="A4610">
        <v>15</v>
      </c>
      <c r="B4610">
        <v>28700</v>
      </c>
      <c r="C4610">
        <v>37</v>
      </c>
      <c r="D4610">
        <v>6</v>
      </c>
      <c r="E4610">
        <v>63</v>
      </c>
      <c r="F4610">
        <v>5</v>
      </c>
      <c r="G4610">
        <v>20</v>
      </c>
      <c r="I4610" s="1">
        <f>VLOOKUP(D4610,cards!A:D,4,FALSE)</f>
        <v>86</v>
      </c>
      <c r="J4610" s="1">
        <f>SUMIFS(G:G,C:C,C4610,B:B,B4610)</f>
        <v>2208</v>
      </c>
      <c r="K4610" s="1">
        <f t="shared" si="142"/>
        <v>9.057971014492754E-3</v>
      </c>
      <c r="L4610" s="1">
        <f t="shared" si="143"/>
        <v>0.77898550724637683</v>
      </c>
      <c r="M4610" s="1">
        <f>SUMIFS(L:L,B:B,B4610,C:C,C4610)</f>
        <v>157.47192028985503</v>
      </c>
    </row>
    <row r="4611" spans="1:13" x14ac:dyDescent="0.2">
      <c r="A4611">
        <v>15</v>
      </c>
      <c r="B4611">
        <v>28700</v>
      </c>
      <c r="C4611">
        <v>31</v>
      </c>
      <c r="D4611">
        <v>8</v>
      </c>
      <c r="E4611">
        <v>32</v>
      </c>
      <c r="F4611">
        <v>8</v>
      </c>
      <c r="G4611">
        <v>19</v>
      </c>
      <c r="I4611" s="1">
        <f>VLOOKUP(D4611,cards!A:D,4,FALSE)</f>
        <v>386</v>
      </c>
      <c r="J4611" s="1">
        <f>SUMIFS(G:G,C:C,C4611,B:B,B4611)</f>
        <v>1601</v>
      </c>
      <c r="K4611" s="1">
        <f t="shared" ref="K4611:K4674" si="144">G4611/J4611</f>
        <v>1.1867582760774516E-2</v>
      </c>
      <c r="L4611" s="1">
        <f t="shared" ref="L4611:L4674" si="145">I4611*K4611</f>
        <v>4.5808869456589631</v>
      </c>
      <c r="M4611" s="1">
        <f>SUMIFS(L:L,B:B,B4611,C:C,C4611)</f>
        <v>884.00124921923862</v>
      </c>
    </row>
    <row r="4612" spans="1:13" x14ac:dyDescent="0.2">
      <c r="A4612">
        <v>15</v>
      </c>
      <c r="B4612">
        <v>28700</v>
      </c>
      <c r="C4612">
        <v>31</v>
      </c>
      <c r="D4612">
        <v>11</v>
      </c>
      <c r="E4612">
        <v>38</v>
      </c>
      <c r="F4612">
        <v>5</v>
      </c>
      <c r="G4612">
        <v>18</v>
      </c>
      <c r="I4612" s="1">
        <f>VLOOKUP(D4612,cards!A:D,4,FALSE)</f>
        <v>2586</v>
      </c>
      <c r="J4612" s="1">
        <f>SUMIFS(G:G,C:C,C4612,B:B,B4612)</f>
        <v>1601</v>
      </c>
      <c r="K4612" s="1">
        <f t="shared" si="144"/>
        <v>1.1242973141786383E-2</v>
      </c>
      <c r="L4612" s="1">
        <f t="shared" si="145"/>
        <v>29.074328544659586</v>
      </c>
      <c r="M4612" s="1">
        <f>SUMIFS(L:L,B:B,B4612,C:C,C4612)</f>
        <v>884.00124921923862</v>
      </c>
    </row>
    <row r="4613" spans="1:13" x14ac:dyDescent="0.2">
      <c r="A4613">
        <v>15</v>
      </c>
      <c r="B4613">
        <v>28700</v>
      </c>
      <c r="C4613">
        <v>31</v>
      </c>
      <c r="D4613">
        <v>10</v>
      </c>
      <c r="E4613">
        <v>38</v>
      </c>
      <c r="F4613">
        <v>6</v>
      </c>
      <c r="G4613">
        <v>18</v>
      </c>
      <c r="I4613" s="1">
        <f>VLOOKUP(D4613,cards!A:D,4,FALSE)</f>
        <v>1586</v>
      </c>
      <c r="J4613" s="1">
        <f>SUMIFS(G:G,C:C,C4613,B:B,B4613)</f>
        <v>1601</v>
      </c>
      <c r="K4613" s="1">
        <f t="shared" si="144"/>
        <v>1.1242973141786383E-2</v>
      </c>
      <c r="L4613" s="1">
        <f t="shared" si="145"/>
        <v>17.831355402873204</v>
      </c>
      <c r="M4613" s="1">
        <f>SUMIFS(L:L,B:B,B4613,C:C,C4613)</f>
        <v>884.00124921923862</v>
      </c>
    </row>
    <row r="4614" spans="1:13" x14ac:dyDescent="0.2">
      <c r="A4614">
        <v>15</v>
      </c>
      <c r="B4614">
        <v>28700</v>
      </c>
      <c r="C4614">
        <v>31</v>
      </c>
      <c r="D4614">
        <v>7</v>
      </c>
      <c r="E4614">
        <v>26</v>
      </c>
      <c r="F4614">
        <v>6</v>
      </c>
      <c r="G4614">
        <v>17</v>
      </c>
      <c r="I4614" s="1">
        <f>VLOOKUP(D4614,cards!A:D,4,FALSE)</f>
        <v>186</v>
      </c>
      <c r="J4614" s="1">
        <f>SUMIFS(G:G,C:C,C4614,B:B,B4614)</f>
        <v>1601</v>
      </c>
      <c r="K4614" s="1">
        <f t="shared" si="144"/>
        <v>1.0618363522798251E-2</v>
      </c>
      <c r="L4614" s="1">
        <f t="shared" si="145"/>
        <v>1.9750156152404748</v>
      </c>
      <c r="M4614" s="1">
        <f>SUMIFS(L:L,B:B,B4614,C:C,C4614)</f>
        <v>884.00124921923862</v>
      </c>
    </row>
    <row r="4615" spans="1:13" x14ac:dyDescent="0.2">
      <c r="A4615">
        <v>15</v>
      </c>
      <c r="B4615">
        <v>28700</v>
      </c>
      <c r="C4615">
        <v>64</v>
      </c>
      <c r="D4615">
        <v>6</v>
      </c>
      <c r="E4615">
        <v>38</v>
      </c>
      <c r="F4615">
        <v>6</v>
      </c>
      <c r="G4615">
        <v>17</v>
      </c>
      <c r="I4615" s="1">
        <f>VLOOKUP(D4615,cards!A:D,4,FALSE)</f>
        <v>86</v>
      </c>
      <c r="J4615" s="1">
        <f>SUMIFS(G:G,C:C,C4615,B:B,B4615)</f>
        <v>184</v>
      </c>
      <c r="K4615" s="1">
        <f t="shared" si="144"/>
        <v>9.2391304347826081E-2</v>
      </c>
      <c r="L4615" s="1">
        <f t="shared" si="145"/>
        <v>7.945652173913043</v>
      </c>
      <c r="M4615" s="1">
        <f>SUMIFS(L:L,B:B,B4615,C:C,C4615)</f>
        <v>40.456521739130423</v>
      </c>
    </row>
    <row r="4616" spans="1:13" x14ac:dyDescent="0.2">
      <c r="A4616">
        <v>15</v>
      </c>
      <c r="B4616">
        <v>28700</v>
      </c>
      <c r="C4616">
        <v>31</v>
      </c>
      <c r="D4616">
        <v>9</v>
      </c>
      <c r="E4616">
        <v>63</v>
      </c>
      <c r="F4616">
        <v>4</v>
      </c>
      <c r="G4616">
        <v>17</v>
      </c>
      <c r="I4616" s="1">
        <f>VLOOKUP(D4616,cards!A:D,4,FALSE)</f>
        <v>786</v>
      </c>
      <c r="J4616" s="1">
        <f>SUMIFS(G:G,C:C,C4616,B:B,B4616)</f>
        <v>1601</v>
      </c>
      <c r="K4616" s="1">
        <f t="shared" si="144"/>
        <v>1.0618363522798251E-2</v>
      </c>
      <c r="L4616" s="1">
        <f t="shared" si="145"/>
        <v>8.3460337289194264</v>
      </c>
      <c r="M4616" s="1">
        <f>SUMIFS(L:L,B:B,B4616,C:C,C4616)</f>
        <v>884.00124921923862</v>
      </c>
    </row>
    <row r="4617" spans="1:13" x14ac:dyDescent="0.2">
      <c r="A4617">
        <v>15</v>
      </c>
      <c r="B4617">
        <v>28700</v>
      </c>
      <c r="C4617">
        <v>64</v>
      </c>
      <c r="D4617">
        <v>5</v>
      </c>
      <c r="E4617">
        <v>38</v>
      </c>
      <c r="F4617">
        <v>6</v>
      </c>
      <c r="G4617">
        <v>17</v>
      </c>
      <c r="I4617" s="1">
        <f>VLOOKUP(D4617,cards!A:D,4,FALSE)</f>
        <v>36</v>
      </c>
      <c r="J4617" s="1">
        <f>SUMIFS(G:G,C:C,C4617,B:B,B4617)</f>
        <v>184</v>
      </c>
      <c r="K4617" s="1">
        <f t="shared" si="144"/>
        <v>9.2391304347826081E-2</v>
      </c>
      <c r="L4617" s="1">
        <f t="shared" si="145"/>
        <v>3.3260869565217388</v>
      </c>
      <c r="M4617" s="1">
        <f>SUMIFS(L:L,B:B,B4617,C:C,C4617)</f>
        <v>40.456521739130423</v>
      </c>
    </row>
    <row r="4618" spans="1:13" x14ac:dyDescent="0.2">
      <c r="A4618">
        <v>15</v>
      </c>
      <c r="B4618">
        <v>28700</v>
      </c>
      <c r="C4618">
        <v>37</v>
      </c>
      <c r="D4618">
        <v>8</v>
      </c>
      <c r="E4618">
        <v>38</v>
      </c>
      <c r="F4618">
        <v>8</v>
      </c>
      <c r="G4618">
        <v>17</v>
      </c>
      <c r="I4618" s="1">
        <f>VLOOKUP(D4618,cards!A:D,4,FALSE)</f>
        <v>386</v>
      </c>
      <c r="J4618" s="1">
        <f>SUMIFS(G:G,C:C,C4618,B:B,B4618)</f>
        <v>2208</v>
      </c>
      <c r="K4618" s="1">
        <f t="shared" si="144"/>
        <v>7.6992753623188409E-3</v>
      </c>
      <c r="L4618" s="1">
        <f t="shared" si="145"/>
        <v>2.9719202898550727</v>
      </c>
      <c r="M4618" s="1">
        <f>SUMIFS(L:L,B:B,B4618,C:C,C4618)</f>
        <v>157.47192028985503</v>
      </c>
    </row>
    <row r="4619" spans="1:13" x14ac:dyDescent="0.2">
      <c r="A4619">
        <v>15</v>
      </c>
      <c r="B4619">
        <v>28700</v>
      </c>
      <c r="C4619">
        <v>10</v>
      </c>
      <c r="D4619">
        <v>12</v>
      </c>
      <c r="E4619">
        <v>38</v>
      </c>
      <c r="F4619">
        <v>6</v>
      </c>
      <c r="G4619">
        <v>16</v>
      </c>
      <c r="I4619" s="1">
        <f>VLOOKUP(D4619,cards!A:D,4,FALSE)</f>
        <v>4586</v>
      </c>
      <c r="J4619" s="1">
        <f>SUMIFS(G:G,C:C,C4619,B:B,B4619)</f>
        <v>40</v>
      </c>
      <c r="K4619" s="1">
        <f t="shared" si="144"/>
        <v>0.4</v>
      </c>
      <c r="L4619" s="1">
        <f t="shared" si="145"/>
        <v>1834.4</v>
      </c>
      <c r="M4619" s="1">
        <f>SUMIFS(L:L,B:B,B4619,C:C,C4619)</f>
        <v>4186</v>
      </c>
    </row>
    <row r="4620" spans="1:13" x14ac:dyDescent="0.2">
      <c r="A4620">
        <v>15</v>
      </c>
      <c r="B4620">
        <v>28700</v>
      </c>
      <c r="C4620">
        <v>37</v>
      </c>
      <c r="D4620">
        <v>5</v>
      </c>
      <c r="E4620">
        <v>38</v>
      </c>
      <c r="F4620">
        <v>4</v>
      </c>
      <c r="G4620">
        <v>13</v>
      </c>
      <c r="I4620" s="1">
        <f>VLOOKUP(D4620,cards!A:D,4,FALSE)</f>
        <v>36</v>
      </c>
      <c r="J4620" s="1">
        <f>SUMIFS(G:G,C:C,C4620,B:B,B4620)</f>
        <v>2208</v>
      </c>
      <c r="K4620" s="1">
        <f t="shared" si="144"/>
        <v>5.88768115942029E-3</v>
      </c>
      <c r="L4620" s="1">
        <f t="shared" si="145"/>
        <v>0.21195652173913043</v>
      </c>
      <c r="M4620" s="1">
        <f>SUMIFS(L:L,B:B,B4620,C:C,C4620)</f>
        <v>157.47192028985503</v>
      </c>
    </row>
    <row r="4621" spans="1:13" x14ac:dyDescent="0.2">
      <c r="A4621">
        <v>15</v>
      </c>
      <c r="B4621">
        <v>28700</v>
      </c>
      <c r="C4621">
        <v>31</v>
      </c>
      <c r="D4621">
        <v>10</v>
      </c>
      <c r="E4621">
        <v>26</v>
      </c>
      <c r="F4621">
        <v>9</v>
      </c>
      <c r="G4621">
        <v>13</v>
      </c>
      <c r="I4621" s="1">
        <f>VLOOKUP(D4621,cards!A:D,4,FALSE)</f>
        <v>1586</v>
      </c>
      <c r="J4621" s="1">
        <f>SUMIFS(G:G,C:C,C4621,B:B,B4621)</f>
        <v>1601</v>
      </c>
      <c r="K4621" s="1">
        <f t="shared" si="144"/>
        <v>8.1199250468457218E-3</v>
      </c>
      <c r="L4621" s="1">
        <f t="shared" si="145"/>
        <v>12.878201124297314</v>
      </c>
      <c r="M4621" s="1">
        <f>SUMIFS(L:L,B:B,B4621,C:C,C4621)</f>
        <v>884.00124921923862</v>
      </c>
    </row>
    <row r="4622" spans="1:13" x14ac:dyDescent="0.2">
      <c r="A4622">
        <v>15</v>
      </c>
      <c r="B4622">
        <v>28700</v>
      </c>
      <c r="C4622">
        <v>31</v>
      </c>
      <c r="D4622">
        <v>10</v>
      </c>
      <c r="E4622">
        <v>63</v>
      </c>
      <c r="F4622">
        <v>5</v>
      </c>
      <c r="G4622">
        <v>12</v>
      </c>
      <c r="I4622" s="1">
        <f>VLOOKUP(D4622,cards!A:D,4,FALSE)</f>
        <v>1586</v>
      </c>
      <c r="J4622" s="1">
        <f>SUMIFS(G:G,C:C,C4622,B:B,B4622)</f>
        <v>1601</v>
      </c>
      <c r="K4622" s="1">
        <f t="shared" si="144"/>
        <v>7.4953154278575894E-3</v>
      </c>
      <c r="L4622" s="1">
        <f t="shared" si="145"/>
        <v>11.887570268582136</v>
      </c>
      <c r="M4622" s="1">
        <f>SUMIFS(L:L,B:B,B4622,C:C,C4622)</f>
        <v>884.00124921923862</v>
      </c>
    </row>
    <row r="4623" spans="1:13" x14ac:dyDescent="0.2">
      <c r="A4623">
        <v>15</v>
      </c>
      <c r="B4623">
        <v>28700</v>
      </c>
      <c r="C4623">
        <v>31</v>
      </c>
      <c r="D4623">
        <v>8</v>
      </c>
      <c r="E4623">
        <v>63</v>
      </c>
      <c r="F4623">
        <v>3</v>
      </c>
      <c r="G4623">
        <v>12</v>
      </c>
      <c r="I4623" s="1">
        <f>VLOOKUP(D4623,cards!A:D,4,FALSE)</f>
        <v>386</v>
      </c>
      <c r="J4623" s="1">
        <f>SUMIFS(G:G,C:C,C4623,B:B,B4623)</f>
        <v>1601</v>
      </c>
      <c r="K4623" s="1">
        <f t="shared" si="144"/>
        <v>7.4953154278575894E-3</v>
      </c>
      <c r="L4623" s="1">
        <f t="shared" si="145"/>
        <v>2.8931917551530297</v>
      </c>
      <c r="M4623" s="1">
        <f>SUMIFS(L:L,B:B,B4623,C:C,C4623)</f>
        <v>884.00124921923862</v>
      </c>
    </row>
    <row r="4624" spans="1:13" x14ac:dyDescent="0.2">
      <c r="A4624">
        <v>15</v>
      </c>
      <c r="B4624">
        <v>28700</v>
      </c>
      <c r="C4624">
        <v>31</v>
      </c>
      <c r="D4624">
        <v>10</v>
      </c>
      <c r="E4624">
        <v>26</v>
      </c>
      <c r="F4624">
        <v>10</v>
      </c>
      <c r="G4624">
        <v>11</v>
      </c>
      <c r="I4624" s="1">
        <f>VLOOKUP(D4624,cards!A:D,4,FALSE)</f>
        <v>1586</v>
      </c>
      <c r="J4624" s="1">
        <f>SUMIFS(G:G,C:C,C4624,B:B,B4624)</f>
        <v>1601</v>
      </c>
      <c r="K4624" s="1">
        <f t="shared" si="144"/>
        <v>6.8707058088694562E-3</v>
      </c>
      <c r="L4624" s="1">
        <f t="shared" si="145"/>
        <v>10.896939412866958</v>
      </c>
      <c r="M4624" s="1">
        <f>SUMIFS(L:L,B:B,B4624,C:C,C4624)</f>
        <v>884.00124921923862</v>
      </c>
    </row>
    <row r="4625" spans="1:13" x14ac:dyDescent="0.2">
      <c r="A4625">
        <v>15</v>
      </c>
      <c r="B4625">
        <v>28700</v>
      </c>
      <c r="C4625">
        <v>10</v>
      </c>
      <c r="D4625">
        <v>12</v>
      </c>
      <c r="E4625">
        <v>63</v>
      </c>
      <c r="F4625">
        <v>6</v>
      </c>
      <c r="G4625">
        <v>11</v>
      </c>
      <c r="I4625" s="1">
        <f>VLOOKUP(D4625,cards!A:D,4,FALSE)</f>
        <v>4586</v>
      </c>
      <c r="J4625" s="1">
        <f>SUMIFS(G:G,C:C,C4625,B:B,B4625)</f>
        <v>40</v>
      </c>
      <c r="K4625" s="1">
        <f t="shared" si="144"/>
        <v>0.27500000000000002</v>
      </c>
      <c r="L4625" s="1">
        <f t="shared" si="145"/>
        <v>1261.1500000000001</v>
      </c>
      <c r="M4625" s="1">
        <f>SUMIFS(L:L,B:B,B4625,C:C,C4625)</f>
        <v>4186</v>
      </c>
    </row>
    <row r="4626" spans="1:13" x14ac:dyDescent="0.2">
      <c r="A4626">
        <v>15</v>
      </c>
      <c r="B4626">
        <v>28700</v>
      </c>
      <c r="C4626">
        <v>37</v>
      </c>
      <c r="D4626">
        <v>8</v>
      </c>
      <c r="E4626">
        <v>0</v>
      </c>
      <c r="F4626">
        <v>0</v>
      </c>
      <c r="G4626">
        <v>10</v>
      </c>
      <c r="I4626" s="1">
        <f>VLOOKUP(D4626,cards!A:D,4,FALSE)</f>
        <v>386</v>
      </c>
      <c r="J4626" s="1">
        <f>SUMIFS(G:G,C:C,C4626,B:B,B4626)</f>
        <v>2208</v>
      </c>
      <c r="K4626" s="1">
        <f t="shared" si="144"/>
        <v>4.528985507246377E-3</v>
      </c>
      <c r="L4626" s="1">
        <f t="shared" si="145"/>
        <v>1.7481884057971016</v>
      </c>
      <c r="M4626" s="1">
        <f>SUMIFS(L:L,B:B,B4626,C:C,C4626)</f>
        <v>157.47192028985503</v>
      </c>
    </row>
    <row r="4627" spans="1:13" x14ac:dyDescent="0.2">
      <c r="A4627">
        <v>15</v>
      </c>
      <c r="B4627">
        <v>28700</v>
      </c>
      <c r="C4627">
        <v>31</v>
      </c>
      <c r="D4627">
        <v>9</v>
      </c>
      <c r="E4627">
        <v>62</v>
      </c>
      <c r="F4627">
        <v>8</v>
      </c>
      <c r="G4627">
        <v>9</v>
      </c>
      <c r="I4627" s="1">
        <f>VLOOKUP(D4627,cards!A:D,4,FALSE)</f>
        <v>786</v>
      </c>
      <c r="J4627" s="1">
        <f>SUMIFS(G:G,C:C,C4627,B:B,B4627)</f>
        <v>1601</v>
      </c>
      <c r="K4627" s="1">
        <f t="shared" si="144"/>
        <v>5.6214865708931914E-3</v>
      </c>
      <c r="L4627" s="1">
        <f t="shared" si="145"/>
        <v>4.4184884447220485</v>
      </c>
      <c r="M4627" s="1">
        <f>SUMIFS(L:L,B:B,B4627,C:C,C4627)</f>
        <v>884.00124921923862</v>
      </c>
    </row>
    <row r="4628" spans="1:13" x14ac:dyDescent="0.2">
      <c r="A4628">
        <v>15</v>
      </c>
      <c r="B4628">
        <v>28700</v>
      </c>
      <c r="C4628">
        <v>31</v>
      </c>
      <c r="D4628">
        <v>9</v>
      </c>
      <c r="E4628">
        <v>26</v>
      </c>
      <c r="F4628">
        <v>7</v>
      </c>
      <c r="G4628">
        <v>9</v>
      </c>
      <c r="I4628" s="1">
        <f>VLOOKUP(D4628,cards!A:D,4,FALSE)</f>
        <v>786</v>
      </c>
      <c r="J4628" s="1">
        <f>SUMIFS(G:G,C:C,C4628,B:B,B4628)</f>
        <v>1601</v>
      </c>
      <c r="K4628" s="1">
        <f t="shared" si="144"/>
        <v>5.6214865708931914E-3</v>
      </c>
      <c r="L4628" s="1">
        <f t="shared" si="145"/>
        <v>4.4184884447220485</v>
      </c>
      <c r="M4628" s="1">
        <f>SUMIFS(L:L,B:B,B4628,C:C,C4628)</f>
        <v>884.00124921923862</v>
      </c>
    </row>
    <row r="4629" spans="1:13" x14ac:dyDescent="0.2">
      <c r="A4629">
        <v>15</v>
      </c>
      <c r="B4629">
        <v>28700</v>
      </c>
      <c r="C4629">
        <v>31</v>
      </c>
      <c r="D4629">
        <v>7</v>
      </c>
      <c r="E4629">
        <v>38</v>
      </c>
      <c r="F4629">
        <v>3</v>
      </c>
      <c r="G4629">
        <v>9</v>
      </c>
      <c r="I4629" s="1">
        <f>VLOOKUP(D4629,cards!A:D,4,FALSE)</f>
        <v>186</v>
      </c>
      <c r="J4629" s="1">
        <f>SUMIFS(G:G,C:C,C4629,B:B,B4629)</f>
        <v>1601</v>
      </c>
      <c r="K4629" s="1">
        <f t="shared" si="144"/>
        <v>5.6214865708931914E-3</v>
      </c>
      <c r="L4629" s="1">
        <f t="shared" si="145"/>
        <v>1.0455965021861335</v>
      </c>
      <c r="M4629" s="1">
        <f>SUMIFS(L:L,B:B,B4629,C:C,C4629)</f>
        <v>884.00124921923862</v>
      </c>
    </row>
    <row r="4630" spans="1:13" x14ac:dyDescent="0.2">
      <c r="A4630">
        <v>15</v>
      </c>
      <c r="B4630">
        <v>28700</v>
      </c>
      <c r="C4630">
        <v>37</v>
      </c>
      <c r="D4630">
        <v>6</v>
      </c>
      <c r="E4630">
        <v>26</v>
      </c>
      <c r="F4630">
        <v>9</v>
      </c>
      <c r="G4630">
        <v>8</v>
      </c>
      <c r="I4630" s="1">
        <f>VLOOKUP(D4630,cards!A:D,4,FALSE)</f>
        <v>86</v>
      </c>
      <c r="J4630" s="1">
        <f>SUMIFS(G:G,C:C,C4630,B:B,B4630)</f>
        <v>2208</v>
      </c>
      <c r="K4630" s="1">
        <f t="shared" si="144"/>
        <v>3.6231884057971015E-3</v>
      </c>
      <c r="L4630" s="1">
        <f t="shared" si="145"/>
        <v>0.31159420289855072</v>
      </c>
      <c r="M4630" s="1">
        <f>SUMIFS(L:L,B:B,B4630,C:C,C4630)</f>
        <v>157.47192028985503</v>
      </c>
    </row>
    <row r="4631" spans="1:13" x14ac:dyDescent="0.2">
      <c r="A4631">
        <v>15</v>
      </c>
      <c r="B4631">
        <v>28700</v>
      </c>
      <c r="C4631">
        <v>37</v>
      </c>
      <c r="D4631">
        <v>5</v>
      </c>
      <c r="E4631">
        <v>26</v>
      </c>
      <c r="F4631">
        <v>9</v>
      </c>
      <c r="G4631">
        <v>8</v>
      </c>
      <c r="I4631" s="1">
        <f>VLOOKUP(D4631,cards!A:D,4,FALSE)</f>
        <v>36</v>
      </c>
      <c r="J4631" s="1">
        <f>SUMIFS(G:G,C:C,C4631,B:B,B4631)</f>
        <v>2208</v>
      </c>
      <c r="K4631" s="1">
        <f t="shared" si="144"/>
        <v>3.6231884057971015E-3</v>
      </c>
      <c r="L4631" s="1">
        <f t="shared" si="145"/>
        <v>0.13043478260869565</v>
      </c>
      <c r="M4631" s="1">
        <f>SUMIFS(L:L,B:B,B4631,C:C,C4631)</f>
        <v>157.47192028985503</v>
      </c>
    </row>
    <row r="4632" spans="1:13" x14ac:dyDescent="0.2">
      <c r="A4632">
        <v>15</v>
      </c>
      <c r="B4632">
        <v>28700</v>
      </c>
      <c r="C4632">
        <v>37</v>
      </c>
      <c r="D4632">
        <v>5</v>
      </c>
      <c r="E4632">
        <v>26</v>
      </c>
      <c r="F4632">
        <v>8</v>
      </c>
      <c r="G4632">
        <v>8</v>
      </c>
      <c r="I4632" s="1">
        <f>VLOOKUP(D4632,cards!A:D,4,FALSE)</f>
        <v>36</v>
      </c>
      <c r="J4632" s="1">
        <f>SUMIFS(G:G,C:C,C4632,B:B,B4632)</f>
        <v>2208</v>
      </c>
      <c r="K4632" s="1">
        <f t="shared" si="144"/>
        <v>3.6231884057971015E-3</v>
      </c>
      <c r="L4632" s="1">
        <f t="shared" si="145"/>
        <v>0.13043478260869565</v>
      </c>
      <c r="M4632" s="1">
        <f>SUMIFS(L:L,B:B,B4632,C:C,C4632)</f>
        <v>157.47192028985503</v>
      </c>
    </row>
    <row r="4633" spans="1:13" x14ac:dyDescent="0.2">
      <c r="A4633">
        <v>15</v>
      </c>
      <c r="B4633">
        <v>28700</v>
      </c>
      <c r="C4633">
        <v>31</v>
      </c>
      <c r="D4633">
        <v>11</v>
      </c>
      <c r="E4633">
        <v>63</v>
      </c>
      <c r="F4633">
        <v>6</v>
      </c>
      <c r="G4633">
        <v>7</v>
      </c>
      <c r="I4633" s="1">
        <f>VLOOKUP(D4633,cards!A:D,4,FALSE)</f>
        <v>2586</v>
      </c>
      <c r="J4633" s="1">
        <f>SUMIFS(G:G,C:C,C4633,B:B,B4633)</f>
        <v>1601</v>
      </c>
      <c r="K4633" s="1">
        <f t="shared" si="144"/>
        <v>4.3722673329169267E-3</v>
      </c>
      <c r="L4633" s="1">
        <f t="shared" si="145"/>
        <v>11.306683322923172</v>
      </c>
      <c r="M4633" s="1">
        <f>SUMIFS(L:L,B:B,B4633,C:C,C4633)</f>
        <v>884.00124921923862</v>
      </c>
    </row>
    <row r="4634" spans="1:13" x14ac:dyDescent="0.2">
      <c r="A4634">
        <v>15</v>
      </c>
      <c r="B4634">
        <v>28700</v>
      </c>
      <c r="C4634">
        <v>31</v>
      </c>
      <c r="D4634">
        <v>11</v>
      </c>
      <c r="E4634">
        <v>26</v>
      </c>
      <c r="F4634">
        <v>10</v>
      </c>
      <c r="G4634">
        <v>7</v>
      </c>
      <c r="I4634" s="1">
        <f>VLOOKUP(D4634,cards!A:D,4,FALSE)</f>
        <v>2586</v>
      </c>
      <c r="J4634" s="1">
        <f>SUMIFS(G:G,C:C,C4634,B:B,B4634)</f>
        <v>1601</v>
      </c>
      <c r="K4634" s="1">
        <f t="shared" si="144"/>
        <v>4.3722673329169267E-3</v>
      </c>
      <c r="L4634" s="1">
        <f t="shared" si="145"/>
        <v>11.306683322923172</v>
      </c>
      <c r="M4634" s="1">
        <f>SUMIFS(L:L,B:B,B4634,C:C,C4634)</f>
        <v>884.00124921923862</v>
      </c>
    </row>
    <row r="4635" spans="1:13" x14ac:dyDescent="0.2">
      <c r="A4635">
        <v>15</v>
      </c>
      <c r="B4635">
        <v>28700</v>
      </c>
      <c r="C4635">
        <v>64</v>
      </c>
      <c r="D4635">
        <v>5</v>
      </c>
      <c r="E4635">
        <v>38</v>
      </c>
      <c r="F4635">
        <v>4</v>
      </c>
      <c r="G4635">
        <v>7</v>
      </c>
      <c r="I4635" s="1">
        <f>VLOOKUP(D4635,cards!A:D,4,FALSE)</f>
        <v>36</v>
      </c>
      <c r="J4635" s="1">
        <f>SUMIFS(G:G,C:C,C4635,B:B,B4635)</f>
        <v>184</v>
      </c>
      <c r="K4635" s="1">
        <f t="shared" si="144"/>
        <v>3.8043478260869568E-2</v>
      </c>
      <c r="L4635" s="1">
        <f t="shared" si="145"/>
        <v>1.3695652173913044</v>
      </c>
      <c r="M4635" s="1">
        <f>SUMIFS(L:L,B:B,B4635,C:C,C4635)</f>
        <v>40.456521739130423</v>
      </c>
    </row>
    <row r="4636" spans="1:13" x14ac:dyDescent="0.2">
      <c r="A4636">
        <v>15</v>
      </c>
      <c r="B4636">
        <v>28700</v>
      </c>
      <c r="C4636">
        <v>31</v>
      </c>
      <c r="D4636">
        <v>7</v>
      </c>
      <c r="E4636">
        <v>26</v>
      </c>
      <c r="F4636">
        <v>8</v>
      </c>
      <c r="G4636">
        <v>6</v>
      </c>
      <c r="I4636" s="1">
        <f>VLOOKUP(D4636,cards!A:D,4,FALSE)</f>
        <v>186</v>
      </c>
      <c r="J4636" s="1">
        <f>SUMIFS(G:G,C:C,C4636,B:B,B4636)</f>
        <v>1601</v>
      </c>
      <c r="K4636" s="1">
        <f t="shared" si="144"/>
        <v>3.7476577139287947E-3</v>
      </c>
      <c r="L4636" s="1">
        <f t="shared" si="145"/>
        <v>0.6970643347907558</v>
      </c>
      <c r="M4636" s="1">
        <f>SUMIFS(L:L,B:B,B4636,C:C,C4636)</f>
        <v>884.00124921923862</v>
      </c>
    </row>
    <row r="4637" spans="1:13" x14ac:dyDescent="0.2">
      <c r="A4637">
        <v>15</v>
      </c>
      <c r="B4637">
        <v>28700</v>
      </c>
      <c r="C4637">
        <v>64</v>
      </c>
      <c r="D4637">
        <v>4</v>
      </c>
      <c r="E4637">
        <v>38</v>
      </c>
      <c r="F4637">
        <v>3</v>
      </c>
      <c r="G4637">
        <v>6</v>
      </c>
      <c r="I4637" s="1">
        <f>VLOOKUP(D4637,cards!A:D,4,FALSE)</f>
        <v>16</v>
      </c>
      <c r="J4637" s="1">
        <f>SUMIFS(G:G,C:C,C4637,B:B,B4637)</f>
        <v>184</v>
      </c>
      <c r="K4637" s="1">
        <f t="shared" si="144"/>
        <v>3.2608695652173912E-2</v>
      </c>
      <c r="L4637" s="1">
        <f t="shared" si="145"/>
        <v>0.52173913043478259</v>
      </c>
      <c r="M4637" s="1">
        <f>SUMIFS(L:L,B:B,B4637,C:C,C4637)</f>
        <v>40.456521739130423</v>
      </c>
    </row>
    <row r="4638" spans="1:13" x14ac:dyDescent="0.2">
      <c r="A4638">
        <v>15</v>
      </c>
      <c r="B4638">
        <v>28700</v>
      </c>
      <c r="C4638">
        <v>37</v>
      </c>
      <c r="D4638">
        <v>5</v>
      </c>
      <c r="E4638">
        <v>63</v>
      </c>
      <c r="F4638">
        <v>5</v>
      </c>
      <c r="G4638">
        <v>6</v>
      </c>
      <c r="I4638" s="1">
        <f>VLOOKUP(D4638,cards!A:D,4,FALSE)</f>
        <v>36</v>
      </c>
      <c r="J4638" s="1">
        <f>SUMIFS(G:G,C:C,C4638,B:B,B4638)</f>
        <v>2208</v>
      </c>
      <c r="K4638" s="1">
        <f t="shared" si="144"/>
        <v>2.717391304347826E-3</v>
      </c>
      <c r="L4638" s="1">
        <f t="shared" si="145"/>
        <v>9.7826086956521729E-2</v>
      </c>
      <c r="M4638" s="1">
        <f>SUMIFS(L:L,B:B,B4638,C:C,C4638)</f>
        <v>157.47192028985503</v>
      </c>
    </row>
    <row r="4639" spans="1:13" x14ac:dyDescent="0.2">
      <c r="A4639">
        <v>15</v>
      </c>
      <c r="B4639">
        <v>28700</v>
      </c>
      <c r="C4639">
        <v>31</v>
      </c>
      <c r="D4639">
        <v>9</v>
      </c>
      <c r="E4639">
        <v>32</v>
      </c>
      <c r="F4639">
        <v>9</v>
      </c>
      <c r="G4639">
        <v>6</v>
      </c>
      <c r="I4639" s="1">
        <f>VLOOKUP(D4639,cards!A:D,4,FALSE)</f>
        <v>786</v>
      </c>
      <c r="J4639" s="1">
        <f>SUMIFS(G:G,C:C,C4639,B:B,B4639)</f>
        <v>1601</v>
      </c>
      <c r="K4639" s="1">
        <f t="shared" si="144"/>
        <v>3.7476577139287947E-3</v>
      </c>
      <c r="L4639" s="1">
        <f t="shared" si="145"/>
        <v>2.9456589631480328</v>
      </c>
      <c r="M4639" s="1">
        <f>SUMIFS(L:L,B:B,B4639,C:C,C4639)</f>
        <v>884.00124921923862</v>
      </c>
    </row>
    <row r="4640" spans="1:13" x14ac:dyDescent="0.2">
      <c r="A4640">
        <v>15</v>
      </c>
      <c r="B4640">
        <v>28700</v>
      </c>
      <c r="C4640">
        <v>64</v>
      </c>
      <c r="D4640">
        <v>6</v>
      </c>
      <c r="E4640">
        <v>63</v>
      </c>
      <c r="F4640">
        <v>6</v>
      </c>
      <c r="G4640">
        <v>6</v>
      </c>
      <c r="I4640" s="1">
        <f>VLOOKUP(D4640,cards!A:D,4,FALSE)</f>
        <v>86</v>
      </c>
      <c r="J4640" s="1">
        <f>SUMIFS(G:G,C:C,C4640,B:B,B4640)</f>
        <v>184</v>
      </c>
      <c r="K4640" s="1">
        <f t="shared" si="144"/>
        <v>3.2608695652173912E-2</v>
      </c>
      <c r="L4640" s="1">
        <f t="shared" si="145"/>
        <v>2.8043478260869565</v>
      </c>
      <c r="M4640" s="1">
        <f>SUMIFS(L:L,B:B,B4640,C:C,C4640)</f>
        <v>40.456521739130423</v>
      </c>
    </row>
    <row r="4641" spans="1:13" x14ac:dyDescent="0.2">
      <c r="A4641">
        <v>15</v>
      </c>
      <c r="B4641">
        <v>28700</v>
      </c>
      <c r="C4641">
        <v>31</v>
      </c>
      <c r="D4641">
        <v>8</v>
      </c>
      <c r="E4641">
        <v>62</v>
      </c>
      <c r="F4641">
        <v>8</v>
      </c>
      <c r="G4641">
        <v>6</v>
      </c>
      <c r="I4641" s="1">
        <f>VLOOKUP(D4641,cards!A:D,4,FALSE)</f>
        <v>386</v>
      </c>
      <c r="J4641" s="1">
        <f>SUMIFS(G:G,C:C,C4641,B:B,B4641)</f>
        <v>1601</v>
      </c>
      <c r="K4641" s="1">
        <f t="shared" si="144"/>
        <v>3.7476577139287947E-3</v>
      </c>
      <c r="L4641" s="1">
        <f t="shared" si="145"/>
        <v>1.4465958775765149</v>
      </c>
      <c r="M4641" s="1">
        <f>SUMIFS(L:L,B:B,B4641,C:C,C4641)</f>
        <v>884.00124921923862</v>
      </c>
    </row>
    <row r="4642" spans="1:13" x14ac:dyDescent="0.2">
      <c r="A4642">
        <v>15</v>
      </c>
      <c r="B4642">
        <v>28700</v>
      </c>
      <c r="C4642">
        <v>31</v>
      </c>
      <c r="D4642">
        <v>8</v>
      </c>
      <c r="E4642">
        <v>26</v>
      </c>
      <c r="F4642">
        <v>9</v>
      </c>
      <c r="G4642">
        <v>6</v>
      </c>
      <c r="I4642" s="1">
        <f>VLOOKUP(D4642,cards!A:D,4,FALSE)</f>
        <v>386</v>
      </c>
      <c r="J4642" s="1">
        <f>SUMIFS(G:G,C:C,C4642,B:B,B4642)</f>
        <v>1601</v>
      </c>
      <c r="K4642" s="1">
        <f t="shared" si="144"/>
        <v>3.7476577139287947E-3</v>
      </c>
      <c r="L4642" s="1">
        <f t="shared" si="145"/>
        <v>1.4465958775765149</v>
      </c>
      <c r="M4642" s="1">
        <f>SUMIFS(L:L,B:B,B4642,C:C,C4642)</f>
        <v>884.00124921923862</v>
      </c>
    </row>
    <row r="4643" spans="1:13" x14ac:dyDescent="0.2">
      <c r="A4643">
        <v>15</v>
      </c>
      <c r="B4643">
        <v>28700</v>
      </c>
      <c r="C4643">
        <v>37</v>
      </c>
      <c r="D4643">
        <v>5</v>
      </c>
      <c r="E4643">
        <v>63</v>
      </c>
      <c r="F4643">
        <v>4</v>
      </c>
      <c r="G4643">
        <v>5</v>
      </c>
      <c r="I4643" s="1">
        <f>VLOOKUP(D4643,cards!A:D,4,FALSE)</f>
        <v>36</v>
      </c>
      <c r="J4643" s="1">
        <f>SUMIFS(G:G,C:C,C4643,B:B,B4643)</f>
        <v>2208</v>
      </c>
      <c r="K4643" s="1">
        <f t="shared" si="144"/>
        <v>2.2644927536231885E-3</v>
      </c>
      <c r="L4643" s="1">
        <f t="shared" si="145"/>
        <v>8.1521739130434784E-2</v>
      </c>
      <c r="M4643" s="1">
        <f>SUMIFS(L:L,B:B,B4643,C:C,C4643)</f>
        <v>157.47192028985503</v>
      </c>
    </row>
    <row r="4644" spans="1:13" x14ac:dyDescent="0.2">
      <c r="A4644">
        <v>15</v>
      </c>
      <c r="B4644">
        <v>28700</v>
      </c>
      <c r="C4644">
        <v>31</v>
      </c>
      <c r="D4644">
        <v>8</v>
      </c>
      <c r="E4644">
        <v>38</v>
      </c>
      <c r="F4644">
        <v>5</v>
      </c>
      <c r="G4644">
        <v>5</v>
      </c>
      <c r="I4644" s="1">
        <f>VLOOKUP(D4644,cards!A:D,4,FALSE)</f>
        <v>386</v>
      </c>
      <c r="J4644" s="1">
        <f>SUMIFS(G:G,C:C,C4644,B:B,B4644)</f>
        <v>1601</v>
      </c>
      <c r="K4644" s="1">
        <f t="shared" si="144"/>
        <v>3.1230480949406619E-3</v>
      </c>
      <c r="L4644" s="1">
        <f t="shared" si="145"/>
        <v>1.2054965646470954</v>
      </c>
      <c r="M4644" s="1">
        <f>SUMIFS(L:L,B:B,B4644,C:C,C4644)</f>
        <v>884.00124921923862</v>
      </c>
    </row>
    <row r="4645" spans="1:13" x14ac:dyDescent="0.2">
      <c r="A4645">
        <v>15</v>
      </c>
      <c r="B4645">
        <v>28700</v>
      </c>
      <c r="C4645">
        <v>31</v>
      </c>
      <c r="D4645">
        <v>9</v>
      </c>
      <c r="E4645">
        <v>63</v>
      </c>
      <c r="F4645">
        <v>3</v>
      </c>
      <c r="G4645">
        <v>5</v>
      </c>
      <c r="I4645" s="1">
        <f>VLOOKUP(D4645,cards!A:D,4,FALSE)</f>
        <v>786</v>
      </c>
      <c r="J4645" s="1">
        <f>SUMIFS(G:G,C:C,C4645,B:B,B4645)</f>
        <v>1601</v>
      </c>
      <c r="K4645" s="1">
        <f t="shared" si="144"/>
        <v>3.1230480949406619E-3</v>
      </c>
      <c r="L4645" s="1">
        <f t="shared" si="145"/>
        <v>2.4547158026233604</v>
      </c>
      <c r="M4645" s="1">
        <f>SUMIFS(L:L,B:B,B4645,C:C,C4645)</f>
        <v>884.00124921923862</v>
      </c>
    </row>
    <row r="4646" spans="1:13" x14ac:dyDescent="0.2">
      <c r="A4646">
        <v>15</v>
      </c>
      <c r="B4646">
        <v>28700</v>
      </c>
      <c r="C4646">
        <v>31</v>
      </c>
      <c r="D4646">
        <v>10</v>
      </c>
      <c r="E4646">
        <v>63</v>
      </c>
      <c r="F4646">
        <v>4</v>
      </c>
      <c r="G4646">
        <v>4</v>
      </c>
      <c r="I4646" s="1">
        <f>VLOOKUP(D4646,cards!A:D,4,FALSE)</f>
        <v>1586</v>
      </c>
      <c r="J4646" s="1">
        <f>SUMIFS(G:G,C:C,C4646,B:B,B4646)</f>
        <v>1601</v>
      </c>
      <c r="K4646" s="1">
        <f t="shared" si="144"/>
        <v>2.4984384759525295E-3</v>
      </c>
      <c r="L4646" s="1">
        <f t="shared" si="145"/>
        <v>3.9625234228607118</v>
      </c>
      <c r="M4646" s="1">
        <f>SUMIFS(L:L,B:B,B4646,C:C,C4646)</f>
        <v>884.00124921923862</v>
      </c>
    </row>
    <row r="4647" spans="1:13" x14ac:dyDescent="0.2">
      <c r="A4647">
        <v>15</v>
      </c>
      <c r="B4647">
        <v>28700</v>
      </c>
      <c r="C4647">
        <v>31</v>
      </c>
      <c r="D4647">
        <v>8</v>
      </c>
      <c r="E4647">
        <v>38</v>
      </c>
      <c r="F4647">
        <v>2</v>
      </c>
      <c r="G4647">
        <v>4</v>
      </c>
      <c r="I4647" s="1">
        <f>VLOOKUP(D4647,cards!A:D,4,FALSE)</f>
        <v>386</v>
      </c>
      <c r="J4647" s="1">
        <f>SUMIFS(G:G,C:C,C4647,B:B,B4647)</f>
        <v>1601</v>
      </c>
      <c r="K4647" s="1">
        <f t="shared" si="144"/>
        <v>2.4984384759525295E-3</v>
      </c>
      <c r="L4647" s="1">
        <f t="shared" si="145"/>
        <v>0.96439725171767643</v>
      </c>
      <c r="M4647" s="1">
        <f>SUMIFS(L:L,B:B,B4647,C:C,C4647)</f>
        <v>884.00124921923862</v>
      </c>
    </row>
    <row r="4648" spans="1:13" x14ac:dyDescent="0.2">
      <c r="A4648">
        <v>15</v>
      </c>
      <c r="B4648">
        <v>28700</v>
      </c>
      <c r="C4648">
        <v>10</v>
      </c>
      <c r="D4648">
        <v>12</v>
      </c>
      <c r="E4648">
        <v>38</v>
      </c>
      <c r="F4648">
        <v>5</v>
      </c>
      <c r="G4648">
        <v>4</v>
      </c>
      <c r="I4648" s="1">
        <f>VLOOKUP(D4648,cards!A:D,4,FALSE)</f>
        <v>4586</v>
      </c>
      <c r="J4648" s="1">
        <f>SUMIFS(G:G,C:C,C4648,B:B,B4648)</f>
        <v>40</v>
      </c>
      <c r="K4648" s="1">
        <f t="shared" si="144"/>
        <v>0.1</v>
      </c>
      <c r="L4648" s="1">
        <f t="shared" si="145"/>
        <v>458.6</v>
      </c>
      <c r="M4648" s="1">
        <f>SUMIFS(L:L,B:B,B4648,C:C,C4648)</f>
        <v>4186</v>
      </c>
    </row>
    <row r="4649" spans="1:13" x14ac:dyDescent="0.2">
      <c r="A4649">
        <v>15</v>
      </c>
      <c r="B4649">
        <v>28700</v>
      </c>
      <c r="C4649">
        <v>37</v>
      </c>
      <c r="D4649">
        <v>6</v>
      </c>
      <c r="E4649">
        <v>26</v>
      </c>
      <c r="F4649">
        <v>11</v>
      </c>
      <c r="G4649">
        <v>4</v>
      </c>
      <c r="I4649" s="1">
        <f>VLOOKUP(D4649,cards!A:D,4,FALSE)</f>
        <v>86</v>
      </c>
      <c r="J4649" s="1">
        <f>SUMIFS(G:G,C:C,C4649,B:B,B4649)</f>
        <v>2208</v>
      </c>
      <c r="K4649" s="1">
        <f t="shared" si="144"/>
        <v>1.8115942028985507E-3</v>
      </c>
      <c r="L4649" s="1">
        <f t="shared" si="145"/>
        <v>0.15579710144927536</v>
      </c>
      <c r="M4649" s="1">
        <f>SUMIFS(L:L,B:B,B4649,C:C,C4649)</f>
        <v>157.47192028985503</v>
      </c>
    </row>
    <row r="4650" spans="1:13" x14ac:dyDescent="0.2">
      <c r="A4650">
        <v>15</v>
      </c>
      <c r="B4650">
        <v>28700</v>
      </c>
      <c r="C4650">
        <v>10</v>
      </c>
      <c r="D4650">
        <v>11</v>
      </c>
      <c r="E4650">
        <v>38</v>
      </c>
      <c r="F4650">
        <v>6</v>
      </c>
      <c r="G4650">
        <v>4</v>
      </c>
      <c r="I4650" s="1">
        <f>VLOOKUP(D4650,cards!A:D,4,FALSE)</f>
        <v>2586</v>
      </c>
      <c r="J4650" s="1">
        <f>SUMIFS(G:G,C:C,C4650,B:B,B4650)</f>
        <v>40</v>
      </c>
      <c r="K4650" s="1">
        <f t="shared" si="144"/>
        <v>0.1</v>
      </c>
      <c r="L4650" s="1">
        <f t="shared" si="145"/>
        <v>258.60000000000002</v>
      </c>
      <c r="M4650" s="1">
        <f>SUMIFS(L:L,B:B,B4650,C:C,C4650)</f>
        <v>4186</v>
      </c>
    </row>
    <row r="4651" spans="1:13" x14ac:dyDescent="0.2">
      <c r="A4651">
        <v>15</v>
      </c>
      <c r="B4651">
        <v>28700</v>
      </c>
      <c r="C4651">
        <v>10</v>
      </c>
      <c r="D4651">
        <v>11</v>
      </c>
      <c r="E4651">
        <v>38</v>
      </c>
      <c r="F4651">
        <v>5</v>
      </c>
      <c r="G4651">
        <v>4</v>
      </c>
      <c r="I4651" s="1">
        <f>VLOOKUP(D4651,cards!A:D,4,FALSE)</f>
        <v>2586</v>
      </c>
      <c r="J4651" s="1">
        <f>SUMIFS(G:G,C:C,C4651,B:B,B4651)</f>
        <v>40</v>
      </c>
      <c r="K4651" s="1">
        <f t="shared" si="144"/>
        <v>0.1</v>
      </c>
      <c r="L4651" s="1">
        <f t="shared" si="145"/>
        <v>258.60000000000002</v>
      </c>
      <c r="M4651" s="1">
        <f>SUMIFS(L:L,B:B,B4651,C:C,C4651)</f>
        <v>4186</v>
      </c>
    </row>
    <row r="4652" spans="1:13" x14ac:dyDescent="0.2">
      <c r="A4652">
        <v>15</v>
      </c>
      <c r="B4652">
        <v>28700</v>
      </c>
      <c r="C4652">
        <v>37</v>
      </c>
      <c r="D4652">
        <v>7</v>
      </c>
      <c r="E4652">
        <v>38</v>
      </c>
      <c r="F4652">
        <v>5</v>
      </c>
      <c r="G4652">
        <v>4</v>
      </c>
      <c r="I4652" s="1">
        <f>VLOOKUP(D4652,cards!A:D,4,FALSE)</f>
        <v>186</v>
      </c>
      <c r="J4652" s="1">
        <f>SUMIFS(G:G,C:C,C4652,B:B,B4652)</f>
        <v>2208</v>
      </c>
      <c r="K4652" s="1">
        <f t="shared" si="144"/>
        <v>1.8115942028985507E-3</v>
      </c>
      <c r="L4652" s="1">
        <f t="shared" si="145"/>
        <v>0.33695652173913043</v>
      </c>
      <c r="M4652" s="1">
        <f>SUMIFS(L:L,B:B,B4652,C:C,C4652)</f>
        <v>157.47192028985503</v>
      </c>
    </row>
    <row r="4653" spans="1:13" x14ac:dyDescent="0.2">
      <c r="A4653">
        <v>15</v>
      </c>
      <c r="B4653">
        <v>28700</v>
      </c>
      <c r="C4653">
        <v>31</v>
      </c>
      <c r="D4653">
        <v>12</v>
      </c>
      <c r="E4653">
        <v>63</v>
      </c>
      <c r="F4653">
        <v>6</v>
      </c>
      <c r="G4653">
        <v>4</v>
      </c>
      <c r="I4653" s="1">
        <f>VLOOKUP(D4653,cards!A:D,4,FALSE)</f>
        <v>4586</v>
      </c>
      <c r="J4653" s="1">
        <f>SUMIFS(G:G,C:C,C4653,B:B,B4653)</f>
        <v>1601</v>
      </c>
      <c r="K4653" s="1">
        <f t="shared" si="144"/>
        <v>2.4984384759525295E-3</v>
      </c>
      <c r="L4653" s="1">
        <f t="shared" si="145"/>
        <v>11.4578388507183</v>
      </c>
      <c r="M4653" s="1">
        <f>SUMIFS(L:L,B:B,B4653,C:C,C4653)</f>
        <v>884.00124921923862</v>
      </c>
    </row>
    <row r="4654" spans="1:13" x14ac:dyDescent="0.2">
      <c r="A4654">
        <v>15</v>
      </c>
      <c r="B4654">
        <v>28700</v>
      </c>
      <c r="C4654">
        <v>37</v>
      </c>
      <c r="D4654">
        <v>5</v>
      </c>
      <c r="E4654">
        <v>0</v>
      </c>
      <c r="F4654">
        <v>0</v>
      </c>
      <c r="G4654">
        <v>3</v>
      </c>
      <c r="I4654" s="1">
        <f>VLOOKUP(D4654,cards!A:D,4,FALSE)</f>
        <v>36</v>
      </c>
      <c r="J4654" s="1">
        <f>SUMIFS(G:G,C:C,C4654,B:B,B4654)</f>
        <v>2208</v>
      </c>
      <c r="K4654" s="1">
        <f t="shared" si="144"/>
        <v>1.358695652173913E-3</v>
      </c>
      <c r="L4654" s="1">
        <f t="shared" si="145"/>
        <v>4.8913043478260865E-2</v>
      </c>
      <c r="M4654" s="1">
        <f>SUMIFS(L:L,B:B,B4654,C:C,C4654)</f>
        <v>157.47192028985503</v>
      </c>
    </row>
    <row r="4655" spans="1:13" x14ac:dyDescent="0.2">
      <c r="A4655">
        <v>15</v>
      </c>
      <c r="B4655">
        <v>28700</v>
      </c>
      <c r="C4655">
        <v>55</v>
      </c>
      <c r="D4655">
        <v>8</v>
      </c>
      <c r="E4655">
        <v>0</v>
      </c>
      <c r="F4655">
        <v>0</v>
      </c>
      <c r="G4655">
        <v>3</v>
      </c>
      <c r="I4655" s="1">
        <f>VLOOKUP(D4655,cards!A:D,4,FALSE)</f>
        <v>386</v>
      </c>
      <c r="J4655" s="1">
        <f>SUMIFS(G:G,C:C,C4655,B:B,B4655)</f>
        <v>12</v>
      </c>
      <c r="K4655" s="1">
        <f t="shared" si="144"/>
        <v>0.25</v>
      </c>
      <c r="L4655" s="1">
        <f t="shared" si="145"/>
        <v>96.5</v>
      </c>
      <c r="M4655" s="1">
        <f>SUMIFS(L:L,B:B,B4655,C:C,C4655)</f>
        <v>1552.6666666666667</v>
      </c>
    </row>
    <row r="4656" spans="1:13" x14ac:dyDescent="0.2">
      <c r="A4656">
        <v>15</v>
      </c>
      <c r="B4656">
        <v>28700</v>
      </c>
      <c r="C4656">
        <v>31</v>
      </c>
      <c r="D4656">
        <v>9</v>
      </c>
      <c r="E4656">
        <v>32</v>
      </c>
      <c r="F4656">
        <v>8</v>
      </c>
      <c r="G4656">
        <v>3</v>
      </c>
      <c r="I4656" s="1">
        <f>VLOOKUP(D4656,cards!A:D,4,FALSE)</f>
        <v>786</v>
      </c>
      <c r="J4656" s="1">
        <f>SUMIFS(G:G,C:C,C4656,B:B,B4656)</f>
        <v>1601</v>
      </c>
      <c r="K4656" s="1">
        <f t="shared" si="144"/>
        <v>1.8738288569643974E-3</v>
      </c>
      <c r="L4656" s="1">
        <f t="shared" si="145"/>
        <v>1.4728294815740164</v>
      </c>
      <c r="M4656" s="1">
        <f>SUMIFS(L:L,B:B,B4656,C:C,C4656)</f>
        <v>884.00124921923862</v>
      </c>
    </row>
    <row r="4657" spans="1:13" x14ac:dyDescent="0.2">
      <c r="A4657">
        <v>15</v>
      </c>
      <c r="B4657">
        <v>28700</v>
      </c>
      <c r="C4657">
        <v>31</v>
      </c>
      <c r="D4657">
        <v>8</v>
      </c>
      <c r="E4657">
        <v>63</v>
      </c>
      <c r="F4657">
        <v>2</v>
      </c>
      <c r="G4657">
        <v>3</v>
      </c>
      <c r="I4657" s="1">
        <f>VLOOKUP(D4657,cards!A:D,4,FALSE)</f>
        <v>386</v>
      </c>
      <c r="J4657" s="1">
        <f>SUMIFS(G:G,C:C,C4657,B:B,B4657)</f>
        <v>1601</v>
      </c>
      <c r="K4657" s="1">
        <f t="shared" si="144"/>
        <v>1.8738288569643974E-3</v>
      </c>
      <c r="L4657" s="1">
        <f t="shared" si="145"/>
        <v>0.72329793878825743</v>
      </c>
      <c r="M4657" s="1">
        <f>SUMIFS(L:L,B:B,B4657,C:C,C4657)</f>
        <v>884.00124921923862</v>
      </c>
    </row>
    <row r="4658" spans="1:13" x14ac:dyDescent="0.2">
      <c r="A4658">
        <v>15</v>
      </c>
      <c r="B4658">
        <v>28700</v>
      </c>
      <c r="C4658">
        <v>31</v>
      </c>
      <c r="D4658">
        <v>8</v>
      </c>
      <c r="E4658">
        <v>26</v>
      </c>
      <c r="F4658">
        <v>6</v>
      </c>
      <c r="G4658">
        <v>3</v>
      </c>
      <c r="I4658" s="1">
        <f>VLOOKUP(D4658,cards!A:D,4,FALSE)</f>
        <v>386</v>
      </c>
      <c r="J4658" s="1">
        <f>SUMIFS(G:G,C:C,C4658,B:B,B4658)</f>
        <v>1601</v>
      </c>
      <c r="K4658" s="1">
        <f t="shared" si="144"/>
        <v>1.8738288569643974E-3</v>
      </c>
      <c r="L4658" s="1">
        <f t="shared" si="145"/>
        <v>0.72329793878825743</v>
      </c>
      <c r="M4658" s="1">
        <f>SUMIFS(L:L,B:B,B4658,C:C,C4658)</f>
        <v>884.00124921923862</v>
      </c>
    </row>
    <row r="4659" spans="1:13" x14ac:dyDescent="0.2">
      <c r="A4659">
        <v>15</v>
      </c>
      <c r="B4659">
        <v>28700</v>
      </c>
      <c r="C4659">
        <v>64</v>
      </c>
      <c r="D4659">
        <v>4</v>
      </c>
      <c r="E4659">
        <v>63</v>
      </c>
      <c r="F4659">
        <v>4</v>
      </c>
      <c r="G4659">
        <v>3</v>
      </c>
      <c r="I4659" s="1">
        <f>VLOOKUP(D4659,cards!A:D,4,FALSE)</f>
        <v>16</v>
      </c>
      <c r="J4659" s="1">
        <f>SUMIFS(G:G,C:C,C4659,B:B,B4659)</f>
        <v>184</v>
      </c>
      <c r="K4659" s="1">
        <f t="shared" si="144"/>
        <v>1.6304347826086956E-2</v>
      </c>
      <c r="L4659" s="1">
        <f t="shared" si="145"/>
        <v>0.2608695652173913</v>
      </c>
      <c r="M4659" s="1">
        <f>SUMIFS(L:L,B:B,B4659,C:C,C4659)</f>
        <v>40.456521739130423</v>
      </c>
    </row>
    <row r="4660" spans="1:13" x14ac:dyDescent="0.2">
      <c r="A4660">
        <v>15</v>
      </c>
      <c r="B4660">
        <v>28700</v>
      </c>
      <c r="C4660">
        <v>31</v>
      </c>
      <c r="D4660">
        <v>10</v>
      </c>
      <c r="E4660">
        <v>26</v>
      </c>
      <c r="F4660">
        <v>8</v>
      </c>
      <c r="G4660">
        <v>3</v>
      </c>
      <c r="I4660" s="1">
        <f>VLOOKUP(D4660,cards!A:D,4,FALSE)</f>
        <v>1586</v>
      </c>
      <c r="J4660" s="1">
        <f>SUMIFS(G:G,C:C,C4660,B:B,B4660)</f>
        <v>1601</v>
      </c>
      <c r="K4660" s="1">
        <f t="shared" si="144"/>
        <v>1.8738288569643974E-3</v>
      </c>
      <c r="L4660" s="1">
        <f t="shared" si="145"/>
        <v>2.9718925671455341</v>
      </c>
      <c r="M4660" s="1">
        <f>SUMIFS(L:L,B:B,B4660,C:C,C4660)</f>
        <v>884.00124921923862</v>
      </c>
    </row>
    <row r="4661" spans="1:13" x14ac:dyDescent="0.2">
      <c r="A4661">
        <v>15</v>
      </c>
      <c r="B4661">
        <v>28700</v>
      </c>
      <c r="C4661">
        <v>31</v>
      </c>
      <c r="D4661">
        <v>8</v>
      </c>
      <c r="E4661">
        <v>63</v>
      </c>
      <c r="F4661">
        <v>4</v>
      </c>
      <c r="G4661">
        <v>2</v>
      </c>
      <c r="I4661" s="1">
        <f>VLOOKUP(D4661,cards!A:D,4,FALSE)</f>
        <v>386</v>
      </c>
      <c r="J4661" s="1">
        <f>SUMIFS(G:G,C:C,C4661,B:B,B4661)</f>
        <v>1601</v>
      </c>
      <c r="K4661" s="1">
        <f t="shared" si="144"/>
        <v>1.2492192379762648E-3</v>
      </c>
      <c r="L4661" s="1">
        <f t="shared" si="145"/>
        <v>0.48219862585883821</v>
      </c>
      <c r="M4661" s="1">
        <f>SUMIFS(L:L,B:B,B4661,C:C,C4661)</f>
        <v>884.00124921923862</v>
      </c>
    </row>
    <row r="4662" spans="1:13" x14ac:dyDescent="0.2">
      <c r="A4662">
        <v>15</v>
      </c>
      <c r="B4662">
        <v>28700</v>
      </c>
      <c r="C4662">
        <v>31</v>
      </c>
      <c r="D4662">
        <v>8</v>
      </c>
      <c r="E4662">
        <v>32</v>
      </c>
      <c r="F4662">
        <v>9</v>
      </c>
      <c r="G4662">
        <v>2</v>
      </c>
      <c r="I4662" s="1">
        <f>VLOOKUP(D4662,cards!A:D,4,FALSE)</f>
        <v>386</v>
      </c>
      <c r="J4662" s="1">
        <f>SUMIFS(G:G,C:C,C4662,B:B,B4662)</f>
        <v>1601</v>
      </c>
      <c r="K4662" s="1">
        <f t="shared" si="144"/>
        <v>1.2492192379762648E-3</v>
      </c>
      <c r="L4662" s="1">
        <f t="shared" si="145"/>
        <v>0.48219862585883821</v>
      </c>
      <c r="M4662" s="1">
        <f>SUMIFS(L:L,B:B,B4662,C:C,C4662)</f>
        <v>884.00124921923862</v>
      </c>
    </row>
    <row r="4663" spans="1:13" x14ac:dyDescent="0.2">
      <c r="A4663">
        <v>15</v>
      </c>
      <c r="B4663">
        <v>28700</v>
      </c>
      <c r="C4663">
        <v>55</v>
      </c>
      <c r="D4663">
        <v>9</v>
      </c>
      <c r="E4663">
        <v>62</v>
      </c>
      <c r="F4663">
        <v>8</v>
      </c>
      <c r="G4663">
        <v>2</v>
      </c>
      <c r="I4663" s="1">
        <f>VLOOKUP(D4663,cards!A:D,4,FALSE)</f>
        <v>786</v>
      </c>
      <c r="J4663" s="1">
        <f>SUMIFS(G:G,C:C,C4663,B:B,B4663)</f>
        <v>12</v>
      </c>
      <c r="K4663" s="1">
        <f t="shared" si="144"/>
        <v>0.16666666666666666</v>
      </c>
      <c r="L4663" s="1">
        <f t="shared" si="145"/>
        <v>131</v>
      </c>
      <c r="M4663" s="1">
        <f>SUMIFS(L:L,B:B,B4663,C:C,C4663)</f>
        <v>1552.6666666666667</v>
      </c>
    </row>
    <row r="4664" spans="1:13" x14ac:dyDescent="0.2">
      <c r="A4664">
        <v>15</v>
      </c>
      <c r="B4664">
        <v>28700</v>
      </c>
      <c r="C4664">
        <v>101</v>
      </c>
      <c r="D4664">
        <v>17</v>
      </c>
      <c r="E4664">
        <v>26</v>
      </c>
      <c r="F4664">
        <v>11</v>
      </c>
      <c r="G4664">
        <v>2</v>
      </c>
      <c r="I4664" s="1">
        <f>VLOOKUP(D4664,cards!A:D,4,FALSE)</f>
        <v>100000</v>
      </c>
      <c r="J4664" s="1">
        <f>SUMIFS(G:G,C:C,C4664,B:B,B4664)</f>
        <v>2</v>
      </c>
      <c r="K4664" s="1">
        <f t="shared" si="144"/>
        <v>1</v>
      </c>
      <c r="L4664" s="1">
        <f t="shared" si="145"/>
        <v>100000</v>
      </c>
      <c r="M4664" s="1">
        <f>SUMIFS(L:L,B:B,B4664,C:C,C4664)</f>
        <v>100000</v>
      </c>
    </row>
    <row r="4665" spans="1:13" x14ac:dyDescent="0.2">
      <c r="A4665">
        <v>15</v>
      </c>
      <c r="B4665">
        <v>28700</v>
      </c>
      <c r="C4665">
        <v>55</v>
      </c>
      <c r="D4665">
        <v>12</v>
      </c>
      <c r="E4665">
        <v>38</v>
      </c>
      <c r="F4665">
        <v>7</v>
      </c>
      <c r="G4665">
        <v>2</v>
      </c>
      <c r="I4665" s="1">
        <f>VLOOKUP(D4665,cards!A:D,4,FALSE)</f>
        <v>4586</v>
      </c>
      <c r="J4665" s="1">
        <f>SUMIFS(G:G,C:C,C4665,B:B,B4665)</f>
        <v>12</v>
      </c>
      <c r="K4665" s="1">
        <f t="shared" si="144"/>
        <v>0.16666666666666666</v>
      </c>
      <c r="L4665" s="1">
        <f t="shared" si="145"/>
        <v>764.33333333333326</v>
      </c>
      <c r="M4665" s="1">
        <f>SUMIFS(L:L,B:B,B4665,C:C,C4665)</f>
        <v>1552.6666666666667</v>
      </c>
    </row>
    <row r="4666" spans="1:13" x14ac:dyDescent="0.2">
      <c r="A4666">
        <v>15</v>
      </c>
      <c r="B4666">
        <v>28700</v>
      </c>
      <c r="C4666">
        <v>64</v>
      </c>
      <c r="D4666">
        <v>4</v>
      </c>
      <c r="E4666">
        <v>38</v>
      </c>
      <c r="F4666">
        <v>6</v>
      </c>
      <c r="G4666">
        <v>2</v>
      </c>
      <c r="I4666" s="1">
        <f>VLOOKUP(D4666,cards!A:D,4,FALSE)</f>
        <v>16</v>
      </c>
      <c r="J4666" s="1">
        <f>SUMIFS(G:G,C:C,C4666,B:B,B4666)</f>
        <v>184</v>
      </c>
      <c r="K4666" s="1">
        <f t="shared" si="144"/>
        <v>1.0869565217391304E-2</v>
      </c>
      <c r="L4666" s="1">
        <f t="shared" si="145"/>
        <v>0.17391304347826086</v>
      </c>
      <c r="M4666" s="1">
        <f>SUMIFS(L:L,B:B,B4666,C:C,C4666)</f>
        <v>40.456521739130423</v>
      </c>
    </row>
    <row r="4667" spans="1:13" x14ac:dyDescent="0.2">
      <c r="A4667">
        <v>15</v>
      </c>
      <c r="B4667">
        <v>28700</v>
      </c>
      <c r="C4667">
        <v>64</v>
      </c>
      <c r="D4667">
        <v>6</v>
      </c>
      <c r="E4667">
        <v>38</v>
      </c>
      <c r="F4667">
        <v>7</v>
      </c>
      <c r="G4667">
        <v>2</v>
      </c>
      <c r="I4667" s="1">
        <f>VLOOKUP(D4667,cards!A:D,4,FALSE)</f>
        <v>86</v>
      </c>
      <c r="J4667" s="1">
        <f>SUMIFS(G:G,C:C,C4667,B:B,B4667)</f>
        <v>184</v>
      </c>
      <c r="K4667" s="1">
        <f t="shared" si="144"/>
        <v>1.0869565217391304E-2</v>
      </c>
      <c r="L4667" s="1">
        <f t="shared" si="145"/>
        <v>0.93478260869565211</v>
      </c>
      <c r="M4667" s="1">
        <f>SUMIFS(L:L,B:B,B4667,C:C,C4667)</f>
        <v>40.456521739130423</v>
      </c>
    </row>
    <row r="4668" spans="1:13" x14ac:dyDescent="0.2">
      <c r="A4668">
        <v>15</v>
      </c>
      <c r="B4668">
        <v>28700</v>
      </c>
      <c r="C4668">
        <v>31</v>
      </c>
      <c r="D4668">
        <v>11</v>
      </c>
      <c r="E4668">
        <v>26</v>
      </c>
      <c r="F4668">
        <v>11</v>
      </c>
      <c r="G4668">
        <v>2</v>
      </c>
      <c r="I4668" s="1">
        <f>VLOOKUP(D4668,cards!A:D,4,FALSE)</f>
        <v>2586</v>
      </c>
      <c r="J4668" s="1">
        <f>SUMIFS(G:G,C:C,C4668,B:B,B4668)</f>
        <v>1601</v>
      </c>
      <c r="K4668" s="1">
        <f t="shared" si="144"/>
        <v>1.2492192379762648E-3</v>
      </c>
      <c r="L4668" s="1">
        <f t="shared" si="145"/>
        <v>3.2304809494066205</v>
      </c>
      <c r="M4668" s="1">
        <f>SUMIFS(L:L,B:B,B4668,C:C,C4668)</f>
        <v>884.00124921923862</v>
      </c>
    </row>
    <row r="4669" spans="1:13" x14ac:dyDescent="0.2">
      <c r="A4669">
        <v>15</v>
      </c>
      <c r="B4669">
        <v>28700</v>
      </c>
      <c r="C4669">
        <v>31</v>
      </c>
      <c r="D4669">
        <v>8</v>
      </c>
      <c r="E4669">
        <v>8</v>
      </c>
      <c r="F4669">
        <v>9</v>
      </c>
      <c r="G4669">
        <v>2</v>
      </c>
      <c r="I4669" s="1">
        <f>VLOOKUP(D4669,cards!A:D,4,FALSE)</f>
        <v>386</v>
      </c>
      <c r="J4669" s="1">
        <f>SUMIFS(G:G,C:C,C4669,B:B,B4669)</f>
        <v>1601</v>
      </c>
      <c r="K4669" s="1">
        <f t="shared" si="144"/>
        <v>1.2492192379762648E-3</v>
      </c>
      <c r="L4669" s="1">
        <f t="shared" si="145"/>
        <v>0.48219862585883821</v>
      </c>
      <c r="M4669" s="1">
        <f>SUMIFS(L:L,B:B,B4669,C:C,C4669)</f>
        <v>884.00124921923862</v>
      </c>
    </row>
    <row r="4670" spans="1:13" x14ac:dyDescent="0.2">
      <c r="A4670">
        <v>15</v>
      </c>
      <c r="B4670">
        <v>28700</v>
      </c>
      <c r="C4670">
        <v>31</v>
      </c>
      <c r="D4670">
        <v>8</v>
      </c>
      <c r="E4670">
        <v>8</v>
      </c>
      <c r="F4670">
        <v>8</v>
      </c>
      <c r="G4670">
        <v>2</v>
      </c>
      <c r="I4670" s="1">
        <f>VLOOKUP(D4670,cards!A:D,4,FALSE)</f>
        <v>386</v>
      </c>
      <c r="J4670" s="1">
        <f>SUMIFS(G:G,C:C,C4670,B:B,B4670)</f>
        <v>1601</v>
      </c>
      <c r="K4670" s="1">
        <f t="shared" si="144"/>
        <v>1.2492192379762648E-3</v>
      </c>
      <c r="L4670" s="1">
        <f t="shared" si="145"/>
        <v>0.48219862585883821</v>
      </c>
      <c r="M4670" s="1">
        <f>SUMIFS(L:L,B:B,B4670,C:C,C4670)</f>
        <v>884.00124921923862</v>
      </c>
    </row>
    <row r="4671" spans="1:13" x14ac:dyDescent="0.2">
      <c r="A4671">
        <v>15</v>
      </c>
      <c r="B4671">
        <v>28700</v>
      </c>
      <c r="C4671">
        <v>64</v>
      </c>
      <c r="D4671">
        <v>5</v>
      </c>
      <c r="E4671">
        <v>26</v>
      </c>
      <c r="F4671">
        <v>9</v>
      </c>
      <c r="G4671">
        <v>2</v>
      </c>
      <c r="I4671" s="1">
        <f>VLOOKUP(D4671,cards!A:D,4,FALSE)</f>
        <v>36</v>
      </c>
      <c r="J4671" s="1">
        <f>SUMIFS(G:G,C:C,C4671,B:B,B4671)</f>
        <v>184</v>
      </c>
      <c r="K4671" s="1">
        <f t="shared" si="144"/>
        <v>1.0869565217391304E-2</v>
      </c>
      <c r="L4671" s="1">
        <f t="shared" si="145"/>
        <v>0.39130434782608692</v>
      </c>
      <c r="M4671" s="1">
        <f>SUMIFS(L:L,B:B,B4671,C:C,C4671)</f>
        <v>40.456521739130423</v>
      </c>
    </row>
    <row r="4672" spans="1:13" x14ac:dyDescent="0.2">
      <c r="A4672">
        <v>15</v>
      </c>
      <c r="B4672">
        <v>28700</v>
      </c>
      <c r="C4672">
        <v>31</v>
      </c>
      <c r="D4672">
        <v>8</v>
      </c>
      <c r="E4672">
        <v>32</v>
      </c>
      <c r="F4672">
        <v>7</v>
      </c>
      <c r="G4672">
        <v>2</v>
      </c>
      <c r="I4672" s="1">
        <f>VLOOKUP(D4672,cards!A:D,4,FALSE)</f>
        <v>386</v>
      </c>
      <c r="J4672" s="1">
        <f>SUMIFS(G:G,C:C,C4672,B:B,B4672)</f>
        <v>1601</v>
      </c>
      <c r="K4672" s="1">
        <f t="shared" si="144"/>
        <v>1.2492192379762648E-3</v>
      </c>
      <c r="L4672" s="1">
        <f t="shared" si="145"/>
        <v>0.48219862585883821</v>
      </c>
      <c r="M4672" s="1">
        <f>SUMIFS(L:L,B:B,B4672,C:C,C4672)</f>
        <v>884.00124921923862</v>
      </c>
    </row>
    <row r="4673" spans="1:13" x14ac:dyDescent="0.2">
      <c r="A4673">
        <v>15</v>
      </c>
      <c r="B4673">
        <v>28700</v>
      </c>
      <c r="C4673">
        <v>64</v>
      </c>
      <c r="D4673">
        <v>5</v>
      </c>
      <c r="E4673">
        <v>26</v>
      </c>
      <c r="F4673">
        <v>10</v>
      </c>
      <c r="G4673">
        <v>2</v>
      </c>
      <c r="I4673" s="1">
        <f>VLOOKUP(D4673,cards!A:D,4,FALSE)</f>
        <v>36</v>
      </c>
      <c r="J4673" s="1">
        <f>SUMIFS(G:G,C:C,C4673,B:B,B4673)</f>
        <v>184</v>
      </c>
      <c r="K4673" s="1">
        <f t="shared" si="144"/>
        <v>1.0869565217391304E-2</v>
      </c>
      <c r="L4673" s="1">
        <f t="shared" si="145"/>
        <v>0.39130434782608692</v>
      </c>
      <c r="M4673" s="1">
        <f>SUMIFS(L:L,B:B,B4673,C:C,C4673)</f>
        <v>40.456521739130423</v>
      </c>
    </row>
    <row r="4674" spans="1:13" x14ac:dyDescent="0.2">
      <c r="A4674">
        <v>15</v>
      </c>
      <c r="B4674">
        <v>28700</v>
      </c>
      <c r="C4674">
        <v>64</v>
      </c>
      <c r="D4674">
        <v>7</v>
      </c>
      <c r="E4674">
        <v>63</v>
      </c>
      <c r="F4674">
        <v>7</v>
      </c>
      <c r="G4674">
        <v>2</v>
      </c>
      <c r="I4674" s="1">
        <f>VLOOKUP(D4674,cards!A:D,4,FALSE)</f>
        <v>186</v>
      </c>
      <c r="J4674" s="1">
        <f>SUMIFS(G:G,C:C,C4674,B:B,B4674)</f>
        <v>184</v>
      </c>
      <c r="K4674" s="1">
        <f t="shared" si="144"/>
        <v>1.0869565217391304E-2</v>
      </c>
      <c r="L4674" s="1">
        <f t="shared" si="145"/>
        <v>2.0217391304347827</v>
      </c>
      <c r="M4674" s="1">
        <f>SUMIFS(L:L,B:B,B4674,C:C,C4674)</f>
        <v>40.456521739130423</v>
      </c>
    </row>
    <row r="4675" spans="1:13" x14ac:dyDescent="0.2">
      <c r="A4675">
        <v>15</v>
      </c>
      <c r="B4675">
        <v>28700</v>
      </c>
      <c r="C4675">
        <v>64</v>
      </c>
      <c r="D4675">
        <v>5</v>
      </c>
      <c r="E4675">
        <v>63</v>
      </c>
      <c r="F4675">
        <v>6</v>
      </c>
      <c r="G4675">
        <v>2</v>
      </c>
      <c r="I4675" s="1">
        <f>VLOOKUP(D4675,cards!A:D,4,FALSE)</f>
        <v>36</v>
      </c>
      <c r="J4675" s="1">
        <f>SUMIFS(G:G,C:C,C4675,B:B,B4675)</f>
        <v>184</v>
      </c>
      <c r="K4675" s="1">
        <f t="shared" ref="K4675:K4738" si="146">G4675/J4675</f>
        <v>1.0869565217391304E-2</v>
      </c>
      <c r="L4675" s="1">
        <f t="shared" ref="L4675:L4738" si="147">I4675*K4675</f>
        <v>0.39130434782608692</v>
      </c>
      <c r="M4675" s="1">
        <f>SUMIFS(L:L,B:B,B4675,C:C,C4675)</f>
        <v>40.456521739130423</v>
      </c>
    </row>
    <row r="4676" spans="1:13" x14ac:dyDescent="0.2">
      <c r="A4676">
        <v>15</v>
      </c>
      <c r="B4676">
        <v>28700</v>
      </c>
      <c r="C4676">
        <v>64</v>
      </c>
      <c r="D4676">
        <v>5</v>
      </c>
      <c r="E4676">
        <v>63</v>
      </c>
      <c r="F4676">
        <v>4</v>
      </c>
      <c r="G4676">
        <v>1</v>
      </c>
      <c r="I4676" s="1">
        <f>VLOOKUP(D4676,cards!A:D,4,FALSE)</f>
        <v>36</v>
      </c>
      <c r="J4676" s="1">
        <f>SUMIFS(G:G,C:C,C4676,B:B,B4676)</f>
        <v>184</v>
      </c>
      <c r="K4676" s="1">
        <f t="shared" si="146"/>
        <v>5.434782608695652E-3</v>
      </c>
      <c r="L4676" s="1">
        <f t="shared" si="147"/>
        <v>0.19565217391304346</v>
      </c>
      <c r="M4676" s="1">
        <f>SUMIFS(L:L,B:B,B4676,C:C,C4676)</f>
        <v>40.456521739130423</v>
      </c>
    </row>
    <row r="4677" spans="1:13" x14ac:dyDescent="0.2">
      <c r="A4677">
        <v>15</v>
      </c>
      <c r="B4677">
        <v>28700</v>
      </c>
      <c r="C4677">
        <v>64</v>
      </c>
      <c r="D4677">
        <v>4</v>
      </c>
      <c r="E4677">
        <v>63</v>
      </c>
      <c r="F4677">
        <v>3</v>
      </c>
      <c r="G4677">
        <v>1</v>
      </c>
      <c r="I4677" s="1">
        <f>VLOOKUP(D4677,cards!A:D,4,FALSE)</f>
        <v>16</v>
      </c>
      <c r="J4677" s="1">
        <f>SUMIFS(G:G,C:C,C4677,B:B,B4677)</f>
        <v>184</v>
      </c>
      <c r="K4677" s="1">
        <f t="shared" si="146"/>
        <v>5.434782608695652E-3</v>
      </c>
      <c r="L4677" s="1">
        <f t="shared" si="147"/>
        <v>8.6956521739130432E-2</v>
      </c>
      <c r="M4677" s="1">
        <f>SUMIFS(L:L,B:B,B4677,C:C,C4677)</f>
        <v>40.456521739130423</v>
      </c>
    </row>
    <row r="4678" spans="1:13" x14ac:dyDescent="0.2">
      <c r="A4678">
        <v>15</v>
      </c>
      <c r="B4678">
        <v>28700</v>
      </c>
      <c r="C4678">
        <v>64</v>
      </c>
      <c r="D4678">
        <v>4</v>
      </c>
      <c r="E4678">
        <v>38</v>
      </c>
      <c r="F4678">
        <v>5</v>
      </c>
      <c r="G4678">
        <v>1</v>
      </c>
      <c r="I4678" s="1">
        <f>VLOOKUP(D4678,cards!A:D,4,FALSE)</f>
        <v>16</v>
      </c>
      <c r="J4678" s="1">
        <f>SUMIFS(G:G,C:C,C4678,B:B,B4678)</f>
        <v>184</v>
      </c>
      <c r="K4678" s="1">
        <f t="shared" si="146"/>
        <v>5.434782608695652E-3</v>
      </c>
      <c r="L4678" s="1">
        <f t="shared" si="147"/>
        <v>8.6956521739130432E-2</v>
      </c>
      <c r="M4678" s="1">
        <f>SUMIFS(L:L,B:B,B4678,C:C,C4678)</f>
        <v>40.456521739130423</v>
      </c>
    </row>
    <row r="4679" spans="1:13" x14ac:dyDescent="0.2">
      <c r="A4679">
        <v>15</v>
      </c>
      <c r="B4679">
        <v>28700</v>
      </c>
      <c r="C4679">
        <v>55</v>
      </c>
      <c r="D4679">
        <v>12</v>
      </c>
      <c r="E4679">
        <v>62</v>
      </c>
      <c r="F4679">
        <v>11</v>
      </c>
      <c r="G4679">
        <v>1</v>
      </c>
      <c r="I4679" s="1">
        <f>VLOOKUP(D4679,cards!A:D,4,FALSE)</f>
        <v>4586</v>
      </c>
      <c r="J4679" s="1">
        <f>SUMIFS(G:G,C:C,C4679,B:B,B4679)</f>
        <v>12</v>
      </c>
      <c r="K4679" s="1">
        <f t="shared" si="146"/>
        <v>8.3333333333333329E-2</v>
      </c>
      <c r="L4679" s="1">
        <f t="shared" si="147"/>
        <v>382.16666666666663</v>
      </c>
      <c r="M4679" s="1">
        <f>SUMIFS(L:L,B:B,B4679,C:C,C4679)</f>
        <v>1552.6666666666667</v>
      </c>
    </row>
    <row r="4680" spans="1:13" x14ac:dyDescent="0.2">
      <c r="A4680">
        <v>15</v>
      </c>
      <c r="B4680">
        <v>28700</v>
      </c>
      <c r="C4680">
        <v>64</v>
      </c>
      <c r="D4680">
        <v>7</v>
      </c>
      <c r="E4680">
        <v>0</v>
      </c>
      <c r="F4680">
        <v>0</v>
      </c>
      <c r="G4680">
        <v>1</v>
      </c>
      <c r="I4680" s="1">
        <f>VLOOKUP(D4680,cards!A:D,4,FALSE)</f>
        <v>186</v>
      </c>
      <c r="J4680" s="1">
        <f>SUMIFS(G:G,C:C,C4680,B:B,B4680)</f>
        <v>184</v>
      </c>
      <c r="K4680" s="1">
        <f t="shared" si="146"/>
        <v>5.434782608695652E-3</v>
      </c>
      <c r="L4680" s="1">
        <f t="shared" si="147"/>
        <v>1.0108695652173914</v>
      </c>
      <c r="M4680" s="1">
        <f>SUMIFS(L:L,B:B,B4680,C:C,C4680)</f>
        <v>40.456521739130423</v>
      </c>
    </row>
    <row r="4681" spans="1:13" x14ac:dyDescent="0.2">
      <c r="A4681">
        <v>15</v>
      </c>
      <c r="B4681">
        <v>28700</v>
      </c>
      <c r="C4681">
        <v>10</v>
      </c>
      <c r="D4681">
        <v>12</v>
      </c>
      <c r="E4681">
        <v>63</v>
      </c>
      <c r="F4681">
        <v>5</v>
      </c>
      <c r="G4681">
        <v>1</v>
      </c>
      <c r="I4681" s="1">
        <f>VLOOKUP(D4681,cards!A:D,4,FALSE)</f>
        <v>4586</v>
      </c>
      <c r="J4681" s="1">
        <f>SUMIFS(G:G,C:C,C4681,B:B,B4681)</f>
        <v>40</v>
      </c>
      <c r="K4681" s="1">
        <f t="shared" si="146"/>
        <v>2.5000000000000001E-2</v>
      </c>
      <c r="L4681" s="1">
        <f t="shared" si="147"/>
        <v>114.65</v>
      </c>
      <c r="M4681" s="1">
        <f>SUMIFS(L:L,B:B,B4681,C:C,C4681)</f>
        <v>4186</v>
      </c>
    </row>
    <row r="4682" spans="1:13" x14ac:dyDescent="0.2">
      <c r="A4682">
        <v>15</v>
      </c>
      <c r="B4682">
        <v>28700</v>
      </c>
      <c r="C4682">
        <v>55</v>
      </c>
      <c r="D4682">
        <v>9</v>
      </c>
      <c r="E4682">
        <v>26</v>
      </c>
      <c r="F4682">
        <v>9</v>
      </c>
      <c r="G4682">
        <v>1</v>
      </c>
      <c r="I4682" s="1">
        <f>VLOOKUP(D4682,cards!A:D,4,FALSE)</f>
        <v>786</v>
      </c>
      <c r="J4682" s="1">
        <f>SUMIFS(G:G,C:C,C4682,B:B,B4682)</f>
        <v>12</v>
      </c>
      <c r="K4682" s="1">
        <f t="shared" si="146"/>
        <v>8.3333333333333329E-2</v>
      </c>
      <c r="L4682" s="1">
        <f t="shared" si="147"/>
        <v>65.5</v>
      </c>
      <c r="M4682" s="1">
        <f>SUMIFS(L:L,B:B,B4682,C:C,C4682)</f>
        <v>1552.6666666666667</v>
      </c>
    </row>
    <row r="4683" spans="1:13" x14ac:dyDescent="0.2">
      <c r="A4683">
        <v>15</v>
      </c>
      <c r="B4683">
        <v>28700</v>
      </c>
      <c r="C4683">
        <v>31</v>
      </c>
      <c r="D4683">
        <v>8</v>
      </c>
      <c r="E4683">
        <v>63</v>
      </c>
      <c r="F4683">
        <v>5</v>
      </c>
      <c r="G4683">
        <v>1</v>
      </c>
      <c r="I4683" s="1">
        <f>VLOOKUP(D4683,cards!A:D,4,FALSE)</f>
        <v>386</v>
      </c>
      <c r="J4683" s="1">
        <f>SUMIFS(G:G,C:C,C4683,B:B,B4683)</f>
        <v>1601</v>
      </c>
      <c r="K4683" s="1">
        <f t="shared" si="146"/>
        <v>6.2460961898813238E-4</v>
      </c>
      <c r="L4683" s="1">
        <f t="shared" si="147"/>
        <v>0.24109931292941911</v>
      </c>
      <c r="M4683" s="1">
        <f>SUMIFS(L:L,B:B,B4683,C:C,C4683)</f>
        <v>884.00124921923862</v>
      </c>
    </row>
    <row r="4684" spans="1:13" x14ac:dyDescent="0.2">
      <c r="A4684">
        <v>15</v>
      </c>
      <c r="B4684">
        <v>28700</v>
      </c>
      <c r="C4684">
        <v>31</v>
      </c>
      <c r="D4684">
        <v>8</v>
      </c>
      <c r="E4684">
        <v>62</v>
      </c>
      <c r="F4684">
        <v>6</v>
      </c>
      <c r="G4684">
        <v>1</v>
      </c>
      <c r="I4684" s="1">
        <f>VLOOKUP(D4684,cards!A:D,4,FALSE)</f>
        <v>386</v>
      </c>
      <c r="J4684" s="1">
        <f>SUMIFS(G:G,C:C,C4684,B:B,B4684)</f>
        <v>1601</v>
      </c>
      <c r="K4684" s="1">
        <f t="shared" si="146"/>
        <v>6.2460961898813238E-4</v>
      </c>
      <c r="L4684" s="1">
        <f t="shared" si="147"/>
        <v>0.24109931292941911</v>
      </c>
      <c r="M4684" s="1">
        <f>SUMIFS(L:L,B:B,B4684,C:C,C4684)</f>
        <v>884.00124921923862</v>
      </c>
    </row>
    <row r="4685" spans="1:13" x14ac:dyDescent="0.2">
      <c r="A4685">
        <v>15</v>
      </c>
      <c r="B4685">
        <v>28700</v>
      </c>
      <c r="C4685">
        <v>55</v>
      </c>
      <c r="D4685">
        <v>9</v>
      </c>
      <c r="E4685">
        <v>26</v>
      </c>
      <c r="F4685">
        <v>8</v>
      </c>
      <c r="G4685">
        <v>1</v>
      </c>
      <c r="I4685" s="1">
        <f>VLOOKUP(D4685,cards!A:D,4,FALSE)</f>
        <v>786</v>
      </c>
      <c r="J4685" s="1">
        <f>SUMIFS(G:G,C:C,C4685,B:B,B4685)</f>
        <v>12</v>
      </c>
      <c r="K4685" s="1">
        <f t="shared" si="146"/>
        <v>8.3333333333333329E-2</v>
      </c>
      <c r="L4685" s="1">
        <f t="shared" si="147"/>
        <v>65.5</v>
      </c>
      <c r="M4685" s="1">
        <f>SUMIFS(L:L,B:B,B4685,C:C,C4685)</f>
        <v>1552.6666666666667</v>
      </c>
    </row>
    <row r="4686" spans="1:13" x14ac:dyDescent="0.2">
      <c r="A4686">
        <v>15</v>
      </c>
      <c r="B4686">
        <v>28700</v>
      </c>
      <c r="C4686">
        <v>55</v>
      </c>
      <c r="D4686">
        <v>8</v>
      </c>
      <c r="E4686">
        <v>26</v>
      </c>
      <c r="F4686">
        <v>8</v>
      </c>
      <c r="G4686">
        <v>1</v>
      </c>
      <c r="I4686" s="1">
        <f>VLOOKUP(D4686,cards!A:D,4,FALSE)</f>
        <v>386</v>
      </c>
      <c r="J4686" s="1">
        <f>SUMIFS(G:G,C:C,C4686,B:B,B4686)</f>
        <v>12</v>
      </c>
      <c r="K4686" s="1">
        <f t="shared" si="146"/>
        <v>8.3333333333333329E-2</v>
      </c>
      <c r="L4686" s="1">
        <f t="shared" si="147"/>
        <v>32.166666666666664</v>
      </c>
      <c r="M4686" s="1">
        <f>SUMIFS(L:L,B:B,B4686,C:C,C4686)</f>
        <v>1552.6666666666667</v>
      </c>
    </row>
    <row r="4687" spans="1:13" x14ac:dyDescent="0.2">
      <c r="A4687">
        <v>15</v>
      </c>
      <c r="B4687">
        <v>28700</v>
      </c>
      <c r="C4687">
        <v>55</v>
      </c>
      <c r="D4687">
        <v>7</v>
      </c>
      <c r="E4687">
        <v>32</v>
      </c>
      <c r="F4687">
        <v>7</v>
      </c>
      <c r="G4687">
        <v>1</v>
      </c>
      <c r="I4687" s="1">
        <f>VLOOKUP(D4687,cards!A:D,4,FALSE)</f>
        <v>186</v>
      </c>
      <c r="J4687" s="1">
        <f>SUMIFS(G:G,C:C,C4687,B:B,B4687)</f>
        <v>12</v>
      </c>
      <c r="K4687" s="1">
        <f t="shared" si="146"/>
        <v>8.3333333333333329E-2</v>
      </c>
      <c r="L4687" s="1">
        <f t="shared" si="147"/>
        <v>15.5</v>
      </c>
      <c r="M4687" s="1">
        <f>SUMIFS(L:L,B:B,B4687,C:C,C4687)</f>
        <v>1552.6666666666667</v>
      </c>
    </row>
    <row r="4688" spans="1:13" x14ac:dyDescent="0.2">
      <c r="A4688">
        <v>15</v>
      </c>
      <c r="B4688">
        <v>28700</v>
      </c>
      <c r="C4688">
        <v>31</v>
      </c>
      <c r="D4688">
        <v>8</v>
      </c>
      <c r="E4688">
        <v>0</v>
      </c>
      <c r="F4688">
        <v>0</v>
      </c>
      <c r="G4688">
        <v>1</v>
      </c>
      <c r="I4688" s="1">
        <f>VLOOKUP(D4688,cards!A:D,4,FALSE)</f>
        <v>386</v>
      </c>
      <c r="J4688" s="1">
        <f>SUMIFS(G:G,C:C,C4688,B:B,B4688)</f>
        <v>1601</v>
      </c>
      <c r="K4688" s="1">
        <f t="shared" si="146"/>
        <v>6.2460961898813238E-4</v>
      </c>
      <c r="L4688" s="1">
        <f t="shared" si="147"/>
        <v>0.24109931292941911</v>
      </c>
      <c r="M4688" s="1">
        <f>SUMIFS(L:L,B:B,B4688,C:C,C4688)</f>
        <v>884.00124921923862</v>
      </c>
    </row>
    <row r="4689" spans="1:13" x14ac:dyDescent="0.2">
      <c r="A4689">
        <v>15</v>
      </c>
      <c r="B4689">
        <v>28700</v>
      </c>
      <c r="C4689">
        <v>31</v>
      </c>
      <c r="D4689">
        <v>8</v>
      </c>
      <c r="E4689">
        <v>62</v>
      </c>
      <c r="F4689">
        <v>5</v>
      </c>
      <c r="G4689">
        <v>1</v>
      </c>
      <c r="I4689" s="1">
        <f>VLOOKUP(D4689,cards!A:D,4,FALSE)</f>
        <v>386</v>
      </c>
      <c r="J4689" s="1">
        <f>SUMIFS(G:G,C:C,C4689,B:B,B4689)</f>
        <v>1601</v>
      </c>
      <c r="K4689" s="1">
        <f t="shared" si="146"/>
        <v>6.2460961898813238E-4</v>
      </c>
      <c r="L4689" s="1">
        <f t="shared" si="147"/>
        <v>0.24109931292941911</v>
      </c>
      <c r="M4689" s="1">
        <f>SUMIFS(L:L,B:B,B4689,C:C,C4689)</f>
        <v>884.00124921923862</v>
      </c>
    </row>
    <row r="4690" spans="1:13" x14ac:dyDescent="0.2">
      <c r="A4690">
        <v>15</v>
      </c>
      <c r="B4690">
        <v>28700</v>
      </c>
      <c r="C4690">
        <v>37</v>
      </c>
      <c r="D4690">
        <v>8</v>
      </c>
      <c r="E4690">
        <v>63</v>
      </c>
      <c r="F4690">
        <v>6</v>
      </c>
      <c r="G4690">
        <v>1</v>
      </c>
      <c r="I4690" s="1">
        <f>VLOOKUP(D4690,cards!A:D,4,FALSE)</f>
        <v>386</v>
      </c>
      <c r="J4690" s="1">
        <f>SUMIFS(G:G,C:C,C4690,B:B,B4690)</f>
        <v>2208</v>
      </c>
      <c r="K4690" s="1">
        <f t="shared" si="146"/>
        <v>4.5289855072463769E-4</v>
      </c>
      <c r="L4690" s="1">
        <f t="shared" si="147"/>
        <v>0.17481884057971014</v>
      </c>
      <c r="M4690" s="1">
        <f>SUMIFS(L:L,B:B,B4690,C:C,C4690)</f>
        <v>157.47192028985503</v>
      </c>
    </row>
    <row r="4691" spans="1:13" x14ac:dyDescent="0.2">
      <c r="A4691">
        <v>15</v>
      </c>
      <c r="B4691">
        <v>28700</v>
      </c>
      <c r="C4691">
        <v>37</v>
      </c>
      <c r="D4691">
        <v>6</v>
      </c>
      <c r="E4691">
        <v>26</v>
      </c>
      <c r="F4691">
        <v>8</v>
      </c>
      <c r="G4691">
        <v>1</v>
      </c>
      <c r="I4691" s="1">
        <f>VLOOKUP(D4691,cards!A:D,4,FALSE)</f>
        <v>86</v>
      </c>
      <c r="J4691" s="1">
        <f>SUMIFS(G:G,C:C,C4691,B:B,B4691)</f>
        <v>2208</v>
      </c>
      <c r="K4691" s="1">
        <f t="shared" si="146"/>
        <v>4.5289855072463769E-4</v>
      </c>
      <c r="L4691" s="1">
        <f t="shared" si="147"/>
        <v>3.894927536231884E-2</v>
      </c>
      <c r="M4691" s="1">
        <f>SUMIFS(L:L,B:B,B4691,C:C,C4691)</f>
        <v>157.47192028985503</v>
      </c>
    </row>
    <row r="4692" spans="1:13" x14ac:dyDescent="0.2">
      <c r="A4692">
        <v>15</v>
      </c>
      <c r="B4692">
        <v>28700</v>
      </c>
      <c r="C4692">
        <v>37</v>
      </c>
      <c r="D4692">
        <v>6</v>
      </c>
      <c r="E4692">
        <v>26</v>
      </c>
      <c r="F4692">
        <v>10</v>
      </c>
      <c r="G4692">
        <v>1</v>
      </c>
      <c r="I4692" s="1">
        <f>VLOOKUP(D4692,cards!A:D,4,FALSE)</f>
        <v>86</v>
      </c>
      <c r="J4692" s="1">
        <f>SUMIFS(G:G,C:C,C4692,B:B,B4692)</f>
        <v>2208</v>
      </c>
      <c r="K4692" s="1">
        <f t="shared" si="146"/>
        <v>4.5289855072463769E-4</v>
      </c>
      <c r="L4692" s="1">
        <f t="shared" si="147"/>
        <v>3.894927536231884E-2</v>
      </c>
      <c r="M4692" s="1">
        <f>SUMIFS(L:L,B:B,B4692,C:C,C4692)</f>
        <v>157.47192028985503</v>
      </c>
    </row>
    <row r="4693" spans="1:13" x14ac:dyDescent="0.2">
      <c r="A4693">
        <v>15</v>
      </c>
      <c r="B4693">
        <v>28700</v>
      </c>
      <c r="C4693">
        <v>37</v>
      </c>
      <c r="D4693">
        <v>5</v>
      </c>
      <c r="E4693">
        <v>63</v>
      </c>
      <c r="F4693">
        <v>3</v>
      </c>
      <c r="G4693">
        <v>1</v>
      </c>
      <c r="I4693" s="1">
        <f>VLOOKUP(D4693,cards!A:D,4,FALSE)</f>
        <v>36</v>
      </c>
      <c r="J4693" s="1">
        <f>SUMIFS(G:G,C:C,C4693,B:B,B4693)</f>
        <v>2208</v>
      </c>
      <c r="K4693" s="1">
        <f t="shared" si="146"/>
        <v>4.5289855072463769E-4</v>
      </c>
      <c r="L4693" s="1">
        <f t="shared" si="147"/>
        <v>1.6304347826086956E-2</v>
      </c>
      <c r="M4693" s="1">
        <f>SUMIFS(L:L,B:B,B4693,C:C,C4693)</f>
        <v>157.47192028985503</v>
      </c>
    </row>
    <row r="4694" spans="1:13" x14ac:dyDescent="0.2">
      <c r="A4694">
        <v>15</v>
      </c>
      <c r="B4694">
        <v>28700</v>
      </c>
      <c r="C4694">
        <v>37</v>
      </c>
      <c r="D4694">
        <v>4</v>
      </c>
      <c r="E4694">
        <v>38</v>
      </c>
      <c r="F4694">
        <v>3</v>
      </c>
      <c r="G4694">
        <v>1</v>
      </c>
      <c r="I4694" s="1">
        <f>VLOOKUP(D4694,cards!A:D,4,FALSE)</f>
        <v>16</v>
      </c>
      <c r="J4694" s="1">
        <f>SUMIFS(G:G,C:C,C4694,B:B,B4694)</f>
        <v>2208</v>
      </c>
      <c r="K4694" s="1">
        <f t="shared" si="146"/>
        <v>4.5289855072463769E-4</v>
      </c>
      <c r="L4694" s="1">
        <f t="shared" si="147"/>
        <v>7.246376811594203E-3</v>
      </c>
      <c r="M4694" s="1">
        <f>SUMIFS(L:L,B:B,B4694,C:C,C4694)</f>
        <v>157.47192028985503</v>
      </c>
    </row>
    <row r="4695" spans="1:13" x14ac:dyDescent="0.2">
      <c r="A4695">
        <v>15</v>
      </c>
      <c r="B4695">
        <v>28700</v>
      </c>
      <c r="C4695">
        <v>37</v>
      </c>
      <c r="D4695">
        <v>4</v>
      </c>
      <c r="E4695">
        <v>0</v>
      </c>
      <c r="F4695">
        <v>0</v>
      </c>
      <c r="G4695">
        <v>1</v>
      </c>
      <c r="I4695" s="1">
        <f>VLOOKUP(D4695,cards!A:D,4,FALSE)</f>
        <v>16</v>
      </c>
      <c r="J4695" s="1">
        <f>SUMIFS(G:G,C:C,C4695,B:B,B4695)</f>
        <v>2208</v>
      </c>
      <c r="K4695" s="1">
        <f t="shared" si="146"/>
        <v>4.5289855072463769E-4</v>
      </c>
      <c r="L4695" s="1">
        <f t="shared" si="147"/>
        <v>7.246376811594203E-3</v>
      </c>
      <c r="M4695" s="1">
        <f>SUMIFS(L:L,B:B,B4695,C:C,C4695)</f>
        <v>157.47192028985503</v>
      </c>
    </row>
    <row r="4696" spans="1:13" x14ac:dyDescent="0.2">
      <c r="A4696">
        <v>15</v>
      </c>
      <c r="B4696">
        <v>28700</v>
      </c>
      <c r="C4696">
        <v>31</v>
      </c>
      <c r="D4696">
        <v>12</v>
      </c>
      <c r="E4696">
        <v>38</v>
      </c>
      <c r="F4696">
        <v>5</v>
      </c>
      <c r="G4696">
        <v>1</v>
      </c>
      <c r="I4696" s="1">
        <f>VLOOKUP(D4696,cards!A:D,4,FALSE)</f>
        <v>4586</v>
      </c>
      <c r="J4696" s="1">
        <f>SUMIFS(G:G,C:C,C4696,B:B,B4696)</f>
        <v>1601</v>
      </c>
      <c r="K4696" s="1">
        <f t="shared" si="146"/>
        <v>6.2460961898813238E-4</v>
      </c>
      <c r="L4696" s="1">
        <f t="shared" si="147"/>
        <v>2.864459712679575</v>
      </c>
      <c r="M4696" s="1">
        <f>SUMIFS(L:L,B:B,B4696,C:C,C4696)</f>
        <v>884.00124921923862</v>
      </c>
    </row>
    <row r="4697" spans="1:13" x14ac:dyDescent="0.2">
      <c r="A4697">
        <v>15</v>
      </c>
      <c r="B4697">
        <v>28700</v>
      </c>
      <c r="C4697">
        <v>31</v>
      </c>
      <c r="D4697">
        <v>12</v>
      </c>
      <c r="E4697">
        <v>38</v>
      </c>
      <c r="F4697">
        <v>7</v>
      </c>
      <c r="G4697">
        <v>1</v>
      </c>
      <c r="I4697" s="1">
        <f>VLOOKUP(D4697,cards!A:D,4,FALSE)</f>
        <v>4586</v>
      </c>
      <c r="J4697" s="1">
        <f>SUMIFS(G:G,C:C,C4697,B:B,B4697)</f>
        <v>1601</v>
      </c>
      <c r="K4697" s="1">
        <f t="shared" si="146"/>
        <v>6.2460961898813238E-4</v>
      </c>
      <c r="L4697" s="1">
        <f t="shared" si="147"/>
        <v>2.864459712679575</v>
      </c>
      <c r="M4697" s="1">
        <f>SUMIFS(L:L,B:B,B4697,C:C,C4697)</f>
        <v>884.00124921923862</v>
      </c>
    </row>
    <row r="4698" spans="1:13" x14ac:dyDescent="0.2">
      <c r="A4698">
        <v>15</v>
      </c>
      <c r="B4698">
        <v>28700</v>
      </c>
      <c r="C4698">
        <v>31</v>
      </c>
      <c r="D4698">
        <v>12</v>
      </c>
      <c r="E4698">
        <v>63</v>
      </c>
      <c r="F4698">
        <v>7</v>
      </c>
      <c r="G4698">
        <v>1</v>
      </c>
      <c r="I4698" s="1">
        <f>VLOOKUP(D4698,cards!A:D,4,FALSE)</f>
        <v>4586</v>
      </c>
      <c r="J4698" s="1">
        <f>SUMIFS(G:G,C:C,C4698,B:B,B4698)</f>
        <v>1601</v>
      </c>
      <c r="K4698" s="1">
        <f t="shared" si="146"/>
        <v>6.2460961898813238E-4</v>
      </c>
      <c r="L4698" s="1">
        <f t="shared" si="147"/>
        <v>2.864459712679575</v>
      </c>
      <c r="M4698" s="1">
        <f>SUMIFS(L:L,B:B,B4698,C:C,C4698)</f>
        <v>884.00124921923862</v>
      </c>
    </row>
    <row r="4699" spans="1:13" x14ac:dyDescent="0.2">
      <c r="A4699">
        <v>15</v>
      </c>
      <c r="B4699">
        <v>28700</v>
      </c>
      <c r="C4699">
        <v>31</v>
      </c>
      <c r="D4699">
        <v>11</v>
      </c>
      <c r="E4699">
        <v>62</v>
      </c>
      <c r="F4699">
        <v>10</v>
      </c>
      <c r="G4699">
        <v>1</v>
      </c>
      <c r="I4699" s="1">
        <f>VLOOKUP(D4699,cards!A:D,4,FALSE)</f>
        <v>2586</v>
      </c>
      <c r="J4699" s="1">
        <f>SUMIFS(G:G,C:C,C4699,B:B,B4699)</f>
        <v>1601</v>
      </c>
      <c r="K4699" s="1">
        <f t="shared" si="146"/>
        <v>6.2460961898813238E-4</v>
      </c>
      <c r="L4699" s="1">
        <f t="shared" si="147"/>
        <v>1.6152404747033102</v>
      </c>
      <c r="M4699" s="1">
        <f>SUMIFS(L:L,B:B,B4699,C:C,C4699)</f>
        <v>884.00124921923862</v>
      </c>
    </row>
    <row r="4700" spans="1:13" x14ac:dyDescent="0.2">
      <c r="A4700">
        <v>15</v>
      </c>
      <c r="B4700">
        <v>28700</v>
      </c>
      <c r="C4700">
        <v>31</v>
      </c>
      <c r="D4700">
        <v>11</v>
      </c>
      <c r="E4700">
        <v>63</v>
      </c>
      <c r="F4700">
        <v>5</v>
      </c>
      <c r="G4700">
        <v>1</v>
      </c>
      <c r="I4700" s="1">
        <f>VLOOKUP(D4700,cards!A:D,4,FALSE)</f>
        <v>2586</v>
      </c>
      <c r="J4700" s="1">
        <f>SUMIFS(G:G,C:C,C4700,B:B,B4700)</f>
        <v>1601</v>
      </c>
      <c r="K4700" s="1">
        <f t="shared" si="146"/>
        <v>6.2460961898813238E-4</v>
      </c>
      <c r="L4700" s="1">
        <f t="shared" si="147"/>
        <v>1.6152404747033102</v>
      </c>
      <c r="M4700" s="1">
        <f>SUMIFS(L:L,B:B,B4700,C:C,C4700)</f>
        <v>884.00124921923862</v>
      </c>
    </row>
    <row r="4701" spans="1:13" x14ac:dyDescent="0.2">
      <c r="A4701">
        <v>15</v>
      </c>
      <c r="B4701">
        <v>28700</v>
      </c>
      <c r="C4701">
        <v>31</v>
      </c>
      <c r="D4701">
        <v>11</v>
      </c>
      <c r="E4701">
        <v>38</v>
      </c>
      <c r="F4701">
        <v>7</v>
      </c>
      <c r="G4701">
        <v>1</v>
      </c>
      <c r="I4701" s="1">
        <f>VLOOKUP(D4701,cards!A:D,4,FALSE)</f>
        <v>2586</v>
      </c>
      <c r="J4701" s="1">
        <f>SUMIFS(G:G,C:C,C4701,B:B,B4701)</f>
        <v>1601</v>
      </c>
      <c r="K4701" s="1">
        <f t="shared" si="146"/>
        <v>6.2460961898813238E-4</v>
      </c>
      <c r="L4701" s="1">
        <f t="shared" si="147"/>
        <v>1.6152404747033102</v>
      </c>
      <c r="M4701" s="1">
        <f>SUMIFS(L:L,B:B,B4701,C:C,C4701)</f>
        <v>884.00124921923862</v>
      </c>
    </row>
    <row r="4702" spans="1:13" x14ac:dyDescent="0.2">
      <c r="A4702">
        <v>15</v>
      </c>
      <c r="B4702">
        <v>28700</v>
      </c>
      <c r="C4702">
        <v>31</v>
      </c>
      <c r="D4702">
        <v>10</v>
      </c>
      <c r="E4702">
        <v>38</v>
      </c>
      <c r="F4702">
        <v>4</v>
      </c>
      <c r="G4702">
        <v>1</v>
      </c>
      <c r="I4702" s="1">
        <f>VLOOKUP(D4702,cards!A:D,4,FALSE)</f>
        <v>1586</v>
      </c>
      <c r="J4702" s="1">
        <f>SUMIFS(G:G,C:C,C4702,B:B,B4702)</f>
        <v>1601</v>
      </c>
      <c r="K4702" s="1">
        <f t="shared" si="146"/>
        <v>6.2460961898813238E-4</v>
      </c>
      <c r="L4702" s="1">
        <f t="shared" si="147"/>
        <v>0.99063085571517795</v>
      </c>
      <c r="M4702" s="1">
        <f>SUMIFS(L:L,B:B,B4702,C:C,C4702)</f>
        <v>884.00124921923862</v>
      </c>
    </row>
    <row r="4703" spans="1:13" x14ac:dyDescent="0.2">
      <c r="A4703">
        <v>15</v>
      </c>
      <c r="B4703">
        <v>28700</v>
      </c>
      <c r="C4703">
        <v>31</v>
      </c>
      <c r="D4703">
        <v>10</v>
      </c>
      <c r="E4703">
        <v>38</v>
      </c>
      <c r="F4703">
        <v>3</v>
      </c>
      <c r="G4703">
        <v>1</v>
      </c>
      <c r="I4703" s="1">
        <f>VLOOKUP(D4703,cards!A:D,4,FALSE)</f>
        <v>1586</v>
      </c>
      <c r="J4703" s="1">
        <f>SUMIFS(G:G,C:C,C4703,B:B,B4703)</f>
        <v>1601</v>
      </c>
      <c r="K4703" s="1">
        <f t="shared" si="146"/>
        <v>6.2460961898813238E-4</v>
      </c>
      <c r="L4703" s="1">
        <f t="shared" si="147"/>
        <v>0.99063085571517795</v>
      </c>
      <c r="M4703" s="1">
        <f>SUMIFS(L:L,B:B,B4703,C:C,C4703)</f>
        <v>884.00124921923862</v>
      </c>
    </row>
    <row r="4704" spans="1:13" x14ac:dyDescent="0.2">
      <c r="A4704">
        <v>15</v>
      </c>
      <c r="B4704">
        <v>28700</v>
      </c>
      <c r="C4704">
        <v>31</v>
      </c>
      <c r="D4704">
        <v>10</v>
      </c>
      <c r="E4704">
        <v>32</v>
      </c>
      <c r="F4704">
        <v>9</v>
      </c>
      <c r="G4704">
        <v>1</v>
      </c>
      <c r="I4704" s="1">
        <f>VLOOKUP(D4704,cards!A:D,4,FALSE)</f>
        <v>1586</v>
      </c>
      <c r="J4704" s="1">
        <f>SUMIFS(G:G,C:C,C4704,B:B,B4704)</f>
        <v>1601</v>
      </c>
      <c r="K4704" s="1">
        <f t="shared" si="146"/>
        <v>6.2460961898813238E-4</v>
      </c>
      <c r="L4704" s="1">
        <f t="shared" si="147"/>
        <v>0.99063085571517795</v>
      </c>
      <c r="M4704" s="1">
        <f>SUMIFS(L:L,B:B,B4704,C:C,C4704)</f>
        <v>884.00124921923862</v>
      </c>
    </row>
    <row r="4705" spans="1:13" x14ac:dyDescent="0.2">
      <c r="A4705">
        <v>15</v>
      </c>
      <c r="B4705">
        <v>28700</v>
      </c>
      <c r="C4705">
        <v>31</v>
      </c>
      <c r="D4705">
        <v>7</v>
      </c>
      <c r="E4705">
        <v>8</v>
      </c>
      <c r="F4705">
        <v>8</v>
      </c>
      <c r="G4705">
        <v>1</v>
      </c>
      <c r="I4705" s="1">
        <f>VLOOKUP(D4705,cards!A:D,4,FALSE)</f>
        <v>186</v>
      </c>
      <c r="J4705" s="1">
        <f>SUMIFS(G:G,C:C,C4705,B:B,B4705)</f>
        <v>1601</v>
      </c>
      <c r="K4705" s="1">
        <f t="shared" si="146"/>
        <v>6.2460961898813238E-4</v>
      </c>
      <c r="L4705" s="1">
        <f t="shared" si="147"/>
        <v>0.11617738913179262</v>
      </c>
      <c r="M4705" s="1">
        <f>SUMIFS(L:L,B:B,B4705,C:C,C4705)</f>
        <v>884.00124921923862</v>
      </c>
    </row>
    <row r="4706" spans="1:13" x14ac:dyDescent="0.2">
      <c r="A4706">
        <v>15</v>
      </c>
      <c r="B4706">
        <v>28700</v>
      </c>
      <c r="C4706">
        <v>31</v>
      </c>
      <c r="D4706">
        <v>10</v>
      </c>
      <c r="E4706">
        <v>32</v>
      </c>
      <c r="F4706">
        <v>10</v>
      </c>
      <c r="G4706">
        <v>1</v>
      </c>
      <c r="I4706" s="1">
        <f>VLOOKUP(D4706,cards!A:D,4,FALSE)</f>
        <v>1586</v>
      </c>
      <c r="J4706" s="1">
        <f>SUMIFS(G:G,C:C,C4706,B:B,B4706)</f>
        <v>1601</v>
      </c>
      <c r="K4706" s="1">
        <f t="shared" si="146"/>
        <v>6.2460961898813238E-4</v>
      </c>
      <c r="L4706" s="1">
        <f t="shared" si="147"/>
        <v>0.99063085571517795</v>
      </c>
      <c r="M4706" s="1">
        <f>SUMIFS(L:L,B:B,B4706,C:C,C4706)</f>
        <v>884.00124921923862</v>
      </c>
    </row>
    <row r="4707" spans="1:13" x14ac:dyDescent="0.2">
      <c r="A4707">
        <v>15</v>
      </c>
      <c r="B4707">
        <v>28700</v>
      </c>
      <c r="C4707">
        <v>31</v>
      </c>
      <c r="D4707">
        <v>7</v>
      </c>
      <c r="E4707">
        <v>62</v>
      </c>
      <c r="F4707">
        <v>7</v>
      </c>
      <c r="G4707">
        <v>1</v>
      </c>
      <c r="I4707" s="1">
        <f>VLOOKUP(D4707,cards!A:D,4,FALSE)</f>
        <v>186</v>
      </c>
      <c r="J4707" s="1">
        <f>SUMIFS(G:G,C:C,C4707,B:B,B4707)</f>
        <v>1601</v>
      </c>
      <c r="K4707" s="1">
        <f t="shared" si="146"/>
        <v>6.2460961898813238E-4</v>
      </c>
      <c r="L4707" s="1">
        <f t="shared" si="147"/>
        <v>0.11617738913179262</v>
      </c>
      <c r="M4707" s="1">
        <f>SUMIFS(L:L,B:B,B4707,C:C,C4707)</f>
        <v>884.00124921923862</v>
      </c>
    </row>
    <row r="4708" spans="1:13" x14ac:dyDescent="0.2">
      <c r="A4708">
        <v>15</v>
      </c>
      <c r="B4708">
        <v>28700</v>
      </c>
      <c r="C4708">
        <v>31</v>
      </c>
      <c r="D4708">
        <v>7</v>
      </c>
      <c r="E4708">
        <v>63</v>
      </c>
      <c r="F4708">
        <v>4</v>
      </c>
      <c r="G4708">
        <v>1</v>
      </c>
      <c r="I4708" s="1">
        <f>VLOOKUP(D4708,cards!A:D,4,FALSE)</f>
        <v>186</v>
      </c>
      <c r="J4708" s="1">
        <f>SUMIFS(G:G,C:C,C4708,B:B,B4708)</f>
        <v>1601</v>
      </c>
      <c r="K4708" s="1">
        <f t="shared" si="146"/>
        <v>6.2460961898813238E-4</v>
      </c>
      <c r="L4708" s="1">
        <f t="shared" si="147"/>
        <v>0.11617738913179262</v>
      </c>
      <c r="M4708" s="1">
        <f>SUMIFS(L:L,B:B,B4708,C:C,C4708)</f>
        <v>884.00124921923862</v>
      </c>
    </row>
    <row r="4709" spans="1:13" x14ac:dyDescent="0.2">
      <c r="A4709">
        <v>15</v>
      </c>
      <c r="B4709">
        <v>28700</v>
      </c>
      <c r="C4709">
        <v>31</v>
      </c>
      <c r="D4709">
        <v>7</v>
      </c>
      <c r="E4709">
        <v>62</v>
      </c>
      <c r="F4709">
        <v>6</v>
      </c>
      <c r="G4709">
        <v>1</v>
      </c>
      <c r="I4709" s="1">
        <f>VLOOKUP(D4709,cards!A:D,4,FALSE)</f>
        <v>186</v>
      </c>
      <c r="J4709" s="1">
        <f>SUMIFS(G:G,C:C,C4709,B:B,B4709)</f>
        <v>1601</v>
      </c>
      <c r="K4709" s="1">
        <f t="shared" si="146"/>
        <v>6.2460961898813238E-4</v>
      </c>
      <c r="L4709" s="1">
        <f t="shared" si="147"/>
        <v>0.11617738913179262</v>
      </c>
      <c r="M4709" s="1">
        <f>SUMIFS(L:L,B:B,B4709,C:C,C4709)</f>
        <v>884.00124921923862</v>
      </c>
    </row>
    <row r="4710" spans="1:13" x14ac:dyDescent="0.2">
      <c r="A4710">
        <v>15</v>
      </c>
      <c r="B4710">
        <v>28700</v>
      </c>
      <c r="C4710">
        <v>31</v>
      </c>
      <c r="D4710">
        <v>7</v>
      </c>
      <c r="E4710">
        <v>26</v>
      </c>
      <c r="F4710">
        <v>5</v>
      </c>
      <c r="G4710">
        <v>1</v>
      </c>
      <c r="I4710" s="1">
        <f>VLOOKUP(D4710,cards!A:D,4,FALSE)</f>
        <v>186</v>
      </c>
      <c r="J4710" s="1">
        <f>SUMIFS(G:G,C:C,C4710,B:B,B4710)</f>
        <v>1601</v>
      </c>
      <c r="K4710" s="1">
        <f t="shared" si="146"/>
        <v>6.2460961898813238E-4</v>
      </c>
      <c r="L4710" s="1">
        <f t="shared" si="147"/>
        <v>0.11617738913179262</v>
      </c>
      <c r="M4710" s="1">
        <f>SUMIFS(L:L,B:B,B4710,C:C,C4710)</f>
        <v>884.00124921923862</v>
      </c>
    </row>
    <row r="4711" spans="1:13" x14ac:dyDescent="0.2">
      <c r="A4711">
        <v>15</v>
      </c>
      <c r="B4711">
        <v>28700</v>
      </c>
      <c r="C4711">
        <v>31</v>
      </c>
      <c r="D4711">
        <v>10</v>
      </c>
      <c r="E4711">
        <v>63</v>
      </c>
      <c r="F4711">
        <v>6</v>
      </c>
      <c r="G4711">
        <v>1</v>
      </c>
      <c r="I4711" s="1">
        <f>VLOOKUP(D4711,cards!A:D,4,FALSE)</f>
        <v>1586</v>
      </c>
      <c r="J4711" s="1">
        <f>SUMIFS(G:G,C:C,C4711,B:B,B4711)</f>
        <v>1601</v>
      </c>
      <c r="K4711" s="1">
        <f t="shared" si="146"/>
        <v>6.2460961898813238E-4</v>
      </c>
      <c r="L4711" s="1">
        <f t="shared" si="147"/>
        <v>0.99063085571517795</v>
      </c>
      <c r="M4711" s="1">
        <f>SUMIFS(L:L,B:B,B4711,C:C,C4711)</f>
        <v>884.00124921923862</v>
      </c>
    </row>
    <row r="4712" spans="1:13" x14ac:dyDescent="0.2">
      <c r="A4712">
        <v>15</v>
      </c>
      <c r="B4712">
        <v>28700</v>
      </c>
      <c r="C4712">
        <v>31</v>
      </c>
      <c r="D4712">
        <v>10</v>
      </c>
      <c r="E4712">
        <v>0</v>
      </c>
      <c r="F4712">
        <v>0</v>
      </c>
      <c r="G4712">
        <v>1</v>
      </c>
      <c r="I4712" s="1">
        <f>VLOOKUP(D4712,cards!A:D,4,FALSE)</f>
        <v>1586</v>
      </c>
      <c r="J4712" s="1">
        <f>SUMIFS(G:G,C:C,C4712,B:B,B4712)</f>
        <v>1601</v>
      </c>
      <c r="K4712" s="1">
        <f t="shared" si="146"/>
        <v>6.2460961898813238E-4</v>
      </c>
      <c r="L4712" s="1">
        <f t="shared" si="147"/>
        <v>0.99063085571517795</v>
      </c>
      <c r="M4712" s="1">
        <f>SUMIFS(L:L,B:B,B4712,C:C,C4712)</f>
        <v>884.00124921923862</v>
      </c>
    </row>
    <row r="4713" spans="1:13" x14ac:dyDescent="0.2">
      <c r="A4713">
        <v>15</v>
      </c>
      <c r="B4713">
        <v>28700</v>
      </c>
      <c r="C4713">
        <v>31</v>
      </c>
      <c r="D4713">
        <v>7</v>
      </c>
      <c r="E4713">
        <v>63</v>
      </c>
      <c r="F4713">
        <v>3</v>
      </c>
      <c r="G4713">
        <v>1</v>
      </c>
      <c r="I4713" s="1">
        <f>VLOOKUP(D4713,cards!A:D,4,FALSE)</f>
        <v>186</v>
      </c>
      <c r="J4713" s="1">
        <f>SUMIFS(G:G,C:C,C4713,B:B,B4713)</f>
        <v>1601</v>
      </c>
      <c r="K4713" s="1">
        <f t="shared" si="146"/>
        <v>6.2460961898813238E-4</v>
      </c>
      <c r="L4713" s="1">
        <f t="shared" si="147"/>
        <v>0.11617738913179262</v>
      </c>
      <c r="M4713" s="1">
        <f>SUMIFS(L:L,B:B,B4713,C:C,C4713)</f>
        <v>884.00124921923862</v>
      </c>
    </row>
    <row r="4714" spans="1:13" x14ac:dyDescent="0.2">
      <c r="A4714">
        <v>15</v>
      </c>
      <c r="B4714">
        <v>28700</v>
      </c>
      <c r="C4714">
        <v>31</v>
      </c>
      <c r="D4714">
        <v>6</v>
      </c>
      <c r="E4714">
        <v>26</v>
      </c>
      <c r="F4714">
        <v>5</v>
      </c>
      <c r="G4714">
        <v>1</v>
      </c>
      <c r="I4714" s="1">
        <f>VLOOKUP(D4714,cards!A:D,4,FALSE)</f>
        <v>86</v>
      </c>
      <c r="J4714" s="1">
        <f>SUMIFS(G:G,C:C,C4714,B:B,B4714)</f>
        <v>1601</v>
      </c>
      <c r="K4714" s="1">
        <f t="shared" si="146"/>
        <v>6.2460961898813238E-4</v>
      </c>
      <c r="L4714" s="1">
        <f t="shared" si="147"/>
        <v>5.3716427232979383E-2</v>
      </c>
      <c r="M4714" s="1">
        <f>SUMIFS(L:L,B:B,B4714,C:C,C4714)</f>
        <v>884.00124921923862</v>
      </c>
    </row>
    <row r="4715" spans="1:13" x14ac:dyDescent="0.2">
      <c r="A4715">
        <v>15</v>
      </c>
      <c r="B4715">
        <v>28700</v>
      </c>
      <c r="C4715">
        <v>31</v>
      </c>
      <c r="D4715">
        <v>6</v>
      </c>
      <c r="E4715">
        <v>38</v>
      </c>
      <c r="F4715">
        <v>3</v>
      </c>
      <c r="G4715">
        <v>1</v>
      </c>
      <c r="I4715" s="1">
        <f>VLOOKUP(D4715,cards!A:D,4,FALSE)</f>
        <v>86</v>
      </c>
      <c r="J4715" s="1">
        <f>SUMIFS(G:G,C:C,C4715,B:B,B4715)</f>
        <v>1601</v>
      </c>
      <c r="K4715" s="1">
        <f t="shared" si="146"/>
        <v>6.2460961898813238E-4</v>
      </c>
      <c r="L4715" s="1">
        <f t="shared" si="147"/>
        <v>5.3716427232979383E-2</v>
      </c>
      <c r="M4715" s="1">
        <f>SUMIFS(L:L,B:B,B4715,C:C,C4715)</f>
        <v>884.00124921923862</v>
      </c>
    </row>
    <row r="4716" spans="1:13" x14ac:dyDescent="0.2">
      <c r="A4716">
        <v>15</v>
      </c>
      <c r="B4716">
        <v>28700</v>
      </c>
      <c r="C4716">
        <v>31</v>
      </c>
      <c r="D4716">
        <v>10</v>
      </c>
      <c r="E4716">
        <v>63</v>
      </c>
      <c r="F4716">
        <v>3</v>
      </c>
      <c r="G4716">
        <v>1</v>
      </c>
      <c r="I4716" s="1">
        <f>VLOOKUP(D4716,cards!A:D,4,FALSE)</f>
        <v>1586</v>
      </c>
      <c r="J4716" s="1">
        <f>SUMIFS(G:G,C:C,C4716,B:B,B4716)</f>
        <v>1601</v>
      </c>
      <c r="K4716" s="1">
        <f t="shared" si="146"/>
        <v>6.2460961898813238E-4</v>
      </c>
      <c r="L4716" s="1">
        <f t="shared" si="147"/>
        <v>0.99063085571517795</v>
      </c>
      <c r="M4716" s="1">
        <f>SUMIFS(L:L,B:B,B4716,C:C,C4716)</f>
        <v>884.00124921923862</v>
      </c>
    </row>
    <row r="4717" spans="1:13" x14ac:dyDescent="0.2">
      <c r="A4717">
        <v>15</v>
      </c>
      <c r="B4717">
        <v>28700</v>
      </c>
      <c r="C4717">
        <v>31</v>
      </c>
      <c r="D4717">
        <v>9</v>
      </c>
      <c r="E4717">
        <v>26</v>
      </c>
      <c r="F4717">
        <v>6</v>
      </c>
      <c r="G4717">
        <v>1</v>
      </c>
      <c r="I4717" s="1">
        <f>VLOOKUP(D4717,cards!A:D,4,FALSE)</f>
        <v>786</v>
      </c>
      <c r="J4717" s="1">
        <f>SUMIFS(G:G,C:C,C4717,B:B,B4717)</f>
        <v>1601</v>
      </c>
      <c r="K4717" s="1">
        <f t="shared" si="146"/>
        <v>6.2460961898813238E-4</v>
      </c>
      <c r="L4717" s="1">
        <f t="shared" si="147"/>
        <v>0.49094316052467207</v>
      </c>
      <c r="M4717" s="1">
        <f>SUMIFS(L:L,B:B,B4717,C:C,C4717)</f>
        <v>884.00124921923862</v>
      </c>
    </row>
    <row r="4718" spans="1:13" x14ac:dyDescent="0.2">
      <c r="A4718">
        <v>15</v>
      </c>
      <c r="B4718">
        <v>28700</v>
      </c>
      <c r="C4718">
        <v>31</v>
      </c>
      <c r="D4718">
        <v>9</v>
      </c>
      <c r="E4718">
        <v>26</v>
      </c>
      <c r="F4718">
        <v>10</v>
      </c>
      <c r="G4718">
        <v>1</v>
      </c>
      <c r="I4718" s="1">
        <f>VLOOKUP(D4718,cards!A:D,4,FALSE)</f>
        <v>786</v>
      </c>
      <c r="J4718" s="1">
        <f>SUMIFS(G:G,C:C,C4718,B:B,B4718)</f>
        <v>1601</v>
      </c>
      <c r="K4718" s="1">
        <f t="shared" si="146"/>
        <v>6.2460961898813238E-4</v>
      </c>
      <c r="L4718" s="1">
        <f t="shared" si="147"/>
        <v>0.49094316052467207</v>
      </c>
      <c r="M4718" s="1">
        <f>SUMIFS(L:L,B:B,B4718,C:C,C4718)</f>
        <v>884.00124921923862</v>
      </c>
    </row>
    <row r="4719" spans="1:13" x14ac:dyDescent="0.2">
      <c r="A4719">
        <v>15</v>
      </c>
      <c r="B4719">
        <v>28700</v>
      </c>
      <c r="C4719">
        <v>31</v>
      </c>
      <c r="D4719">
        <v>9</v>
      </c>
      <c r="E4719">
        <v>62</v>
      </c>
      <c r="F4719">
        <v>9</v>
      </c>
      <c r="G4719">
        <v>1</v>
      </c>
      <c r="I4719" s="1">
        <f>VLOOKUP(D4719,cards!A:D,4,FALSE)</f>
        <v>786</v>
      </c>
      <c r="J4719" s="1">
        <f>SUMIFS(G:G,C:C,C4719,B:B,B4719)</f>
        <v>1601</v>
      </c>
      <c r="K4719" s="1">
        <f t="shared" si="146"/>
        <v>6.2460961898813238E-4</v>
      </c>
      <c r="L4719" s="1">
        <f t="shared" si="147"/>
        <v>0.49094316052467207</v>
      </c>
      <c r="M4719" s="1">
        <f>SUMIFS(L:L,B:B,B4719,C:C,C4719)</f>
        <v>884.00124921923862</v>
      </c>
    </row>
    <row r="4720" spans="1:13" x14ac:dyDescent="0.2">
      <c r="A4720">
        <v>15</v>
      </c>
      <c r="B4720">
        <v>28700</v>
      </c>
      <c r="C4720">
        <v>31</v>
      </c>
      <c r="D4720">
        <v>9</v>
      </c>
      <c r="E4720">
        <v>63</v>
      </c>
      <c r="F4720">
        <v>2</v>
      </c>
      <c r="G4720">
        <v>1</v>
      </c>
      <c r="I4720" s="1">
        <f>VLOOKUP(D4720,cards!A:D,4,FALSE)</f>
        <v>786</v>
      </c>
      <c r="J4720" s="1">
        <f>SUMIFS(G:G,C:C,C4720,B:B,B4720)</f>
        <v>1601</v>
      </c>
      <c r="K4720" s="1">
        <f t="shared" si="146"/>
        <v>6.2460961898813238E-4</v>
      </c>
      <c r="L4720" s="1">
        <f t="shared" si="147"/>
        <v>0.49094316052467207</v>
      </c>
      <c r="M4720" s="1">
        <f>SUMIFS(L:L,B:B,B4720,C:C,C4720)</f>
        <v>884.00124921923862</v>
      </c>
    </row>
    <row r="4721" spans="1:13" x14ac:dyDescent="0.2">
      <c r="A4721">
        <v>15</v>
      </c>
      <c r="B4721">
        <v>28700</v>
      </c>
      <c r="C4721">
        <v>31</v>
      </c>
      <c r="D4721">
        <v>9</v>
      </c>
      <c r="E4721">
        <v>0</v>
      </c>
      <c r="F4721">
        <v>0</v>
      </c>
      <c r="G4721">
        <v>1</v>
      </c>
      <c r="I4721" s="1">
        <f>VLOOKUP(D4721,cards!A:D,4,FALSE)</f>
        <v>786</v>
      </c>
      <c r="J4721" s="1">
        <f>SUMIFS(G:G,C:C,C4721,B:B,B4721)</f>
        <v>1601</v>
      </c>
      <c r="K4721" s="1">
        <f t="shared" si="146"/>
        <v>6.2460961898813238E-4</v>
      </c>
      <c r="L4721" s="1">
        <f t="shared" si="147"/>
        <v>0.49094316052467207</v>
      </c>
      <c r="M4721" s="1">
        <f>SUMIFS(L:L,B:B,B4721,C:C,C4721)</f>
        <v>884.00124921923862</v>
      </c>
    </row>
    <row r="4722" spans="1:13" x14ac:dyDescent="0.2">
      <c r="A4722">
        <v>15</v>
      </c>
      <c r="B4722">
        <v>28700</v>
      </c>
      <c r="C4722">
        <v>31</v>
      </c>
      <c r="D4722">
        <v>6</v>
      </c>
      <c r="E4722">
        <v>26</v>
      </c>
      <c r="F4722">
        <v>6</v>
      </c>
      <c r="G4722">
        <v>1</v>
      </c>
      <c r="I4722" s="1">
        <f>VLOOKUP(D4722,cards!A:D,4,FALSE)</f>
        <v>86</v>
      </c>
      <c r="J4722" s="1">
        <f>SUMIFS(G:G,C:C,C4722,B:B,B4722)</f>
        <v>1601</v>
      </c>
      <c r="K4722" s="1">
        <f t="shared" si="146"/>
        <v>6.2460961898813238E-4</v>
      </c>
      <c r="L4722" s="1">
        <f t="shared" si="147"/>
        <v>5.3716427232979383E-2</v>
      </c>
      <c r="M4722" s="1">
        <f>SUMIFS(L:L,B:B,B4722,C:C,C4722)</f>
        <v>884.00124921923862</v>
      </c>
    </row>
    <row r="4723" spans="1:13" x14ac:dyDescent="0.2">
      <c r="A4723">
        <v>15</v>
      </c>
      <c r="B4723">
        <v>28600</v>
      </c>
      <c r="C4723">
        <v>37</v>
      </c>
      <c r="D4723">
        <v>6</v>
      </c>
      <c r="E4723">
        <v>0</v>
      </c>
      <c r="F4723">
        <v>0</v>
      </c>
      <c r="G4723">
        <v>7</v>
      </c>
      <c r="I4723" s="1">
        <f>VLOOKUP(D4723,cards!A:D,4,FALSE)</f>
        <v>86</v>
      </c>
      <c r="J4723" s="1">
        <f>SUMIFS(G:G,C:C,C4723,B:B,B4723)</f>
        <v>17</v>
      </c>
      <c r="K4723" s="1">
        <f t="shared" si="146"/>
        <v>0.41176470588235292</v>
      </c>
      <c r="L4723" s="1">
        <f t="shared" si="147"/>
        <v>35.411764705882348</v>
      </c>
      <c r="M4723" s="1">
        <f>SUMIFS(L:L,B:B,B4723,C:C,C4723)</f>
        <v>100.70588235294119</v>
      </c>
    </row>
    <row r="4724" spans="1:13" x14ac:dyDescent="0.2">
      <c r="A4724">
        <v>15</v>
      </c>
      <c r="B4724">
        <v>28600</v>
      </c>
      <c r="C4724">
        <v>37</v>
      </c>
      <c r="D4724">
        <v>7</v>
      </c>
      <c r="E4724">
        <v>0</v>
      </c>
      <c r="F4724">
        <v>0</v>
      </c>
      <c r="G4724">
        <v>5</v>
      </c>
      <c r="I4724" s="1">
        <f>VLOOKUP(D4724,cards!A:D,4,FALSE)</f>
        <v>186</v>
      </c>
      <c r="J4724" s="1">
        <f>SUMIFS(G:G,C:C,C4724,B:B,B4724)</f>
        <v>17</v>
      </c>
      <c r="K4724" s="1">
        <f t="shared" si="146"/>
        <v>0.29411764705882354</v>
      </c>
      <c r="L4724" s="1">
        <f t="shared" si="147"/>
        <v>54.705882352941181</v>
      </c>
      <c r="M4724" s="1">
        <f>SUMIFS(L:L,B:B,B4724,C:C,C4724)</f>
        <v>100.70588235294119</v>
      </c>
    </row>
    <row r="4725" spans="1:13" x14ac:dyDescent="0.2">
      <c r="A4725">
        <v>15</v>
      </c>
      <c r="B4725">
        <v>28600</v>
      </c>
      <c r="C4725">
        <v>37</v>
      </c>
      <c r="D4725">
        <v>5</v>
      </c>
      <c r="E4725">
        <v>0</v>
      </c>
      <c r="F4725">
        <v>0</v>
      </c>
      <c r="G4725">
        <v>5</v>
      </c>
      <c r="I4725" s="1">
        <f>VLOOKUP(D4725,cards!A:D,4,FALSE)</f>
        <v>36</v>
      </c>
      <c r="J4725" s="1">
        <f>SUMIFS(G:G,C:C,C4725,B:B,B4725)</f>
        <v>17</v>
      </c>
      <c r="K4725" s="1">
        <f t="shared" si="146"/>
        <v>0.29411764705882354</v>
      </c>
      <c r="L4725" s="1">
        <f t="shared" si="147"/>
        <v>10.588235294117647</v>
      </c>
      <c r="M4725" s="1">
        <f>SUMIFS(L:L,B:B,B4725,C:C,C4725)</f>
        <v>100.70588235294119</v>
      </c>
    </row>
    <row r="4726" spans="1:13" x14ac:dyDescent="0.2">
      <c r="A4726">
        <v>15</v>
      </c>
      <c r="B4726">
        <v>28600</v>
      </c>
      <c r="C4726">
        <v>31</v>
      </c>
      <c r="D4726">
        <v>9</v>
      </c>
      <c r="E4726">
        <v>0</v>
      </c>
      <c r="F4726">
        <v>0</v>
      </c>
      <c r="G4726">
        <v>5</v>
      </c>
      <c r="I4726" s="1">
        <f>VLOOKUP(D4726,cards!A:D,4,FALSE)</f>
        <v>786</v>
      </c>
      <c r="J4726" s="1">
        <f>SUMIFS(G:G,C:C,C4726,B:B,B4726)</f>
        <v>8</v>
      </c>
      <c r="K4726" s="1">
        <f t="shared" si="146"/>
        <v>0.625</v>
      </c>
      <c r="L4726" s="1">
        <f t="shared" si="147"/>
        <v>491.25</v>
      </c>
      <c r="M4726" s="1">
        <f>SUMIFS(L:L,B:B,B4726,C:C,C4726)</f>
        <v>786</v>
      </c>
    </row>
    <row r="4727" spans="1:13" x14ac:dyDescent="0.2">
      <c r="A4727">
        <v>15</v>
      </c>
      <c r="B4727">
        <v>28600</v>
      </c>
      <c r="C4727">
        <v>31</v>
      </c>
      <c r="D4727">
        <v>8</v>
      </c>
      <c r="E4727">
        <v>0</v>
      </c>
      <c r="F4727">
        <v>0</v>
      </c>
      <c r="G4727">
        <v>2</v>
      </c>
      <c r="I4727" s="1">
        <f>VLOOKUP(D4727,cards!A:D,4,FALSE)</f>
        <v>386</v>
      </c>
      <c r="J4727" s="1">
        <f>SUMIFS(G:G,C:C,C4727,B:B,B4727)</f>
        <v>8</v>
      </c>
      <c r="K4727" s="1">
        <f t="shared" si="146"/>
        <v>0.25</v>
      </c>
      <c r="L4727" s="1">
        <f t="shared" si="147"/>
        <v>96.5</v>
      </c>
      <c r="M4727" s="1">
        <f>SUMIFS(L:L,B:B,B4727,C:C,C4727)</f>
        <v>786</v>
      </c>
    </row>
    <row r="4728" spans="1:13" x14ac:dyDescent="0.2">
      <c r="A4728">
        <v>15</v>
      </c>
      <c r="B4728">
        <v>28600</v>
      </c>
      <c r="C4728">
        <v>31</v>
      </c>
      <c r="D4728">
        <v>10</v>
      </c>
      <c r="E4728">
        <v>0</v>
      </c>
      <c r="F4728">
        <v>0</v>
      </c>
      <c r="G4728">
        <v>1</v>
      </c>
      <c r="I4728" s="1">
        <f>VLOOKUP(D4728,cards!A:D,4,FALSE)</f>
        <v>1586</v>
      </c>
      <c r="J4728" s="1">
        <f>SUMIFS(G:G,C:C,C4728,B:B,B4728)</f>
        <v>8</v>
      </c>
      <c r="K4728" s="1">
        <f t="shared" si="146"/>
        <v>0.125</v>
      </c>
      <c r="L4728" s="1">
        <f t="shared" si="147"/>
        <v>198.25</v>
      </c>
      <c r="M4728" s="1">
        <f>SUMIFS(L:L,B:B,B4728,C:C,C4728)</f>
        <v>786</v>
      </c>
    </row>
    <row r="4729" spans="1:13" x14ac:dyDescent="0.2">
      <c r="A4729">
        <v>15</v>
      </c>
      <c r="B4729">
        <v>28600</v>
      </c>
      <c r="C4729">
        <v>10</v>
      </c>
      <c r="D4729">
        <v>12</v>
      </c>
      <c r="E4729">
        <v>0</v>
      </c>
      <c r="F4729">
        <v>0</v>
      </c>
      <c r="G4729">
        <v>1</v>
      </c>
      <c r="I4729" s="1">
        <f>VLOOKUP(D4729,cards!A:D,4,FALSE)</f>
        <v>4586</v>
      </c>
      <c r="J4729" s="1">
        <f>SUMIFS(G:G,C:C,C4729,B:B,B4729)</f>
        <v>1</v>
      </c>
      <c r="K4729" s="1">
        <f t="shared" si="146"/>
        <v>1</v>
      </c>
      <c r="L4729" s="1">
        <f t="shared" si="147"/>
        <v>4586</v>
      </c>
      <c r="M4729" s="1">
        <f>SUMIFS(L:L,B:B,B4729,C:C,C4729)</f>
        <v>4586</v>
      </c>
    </row>
    <row r="4730" spans="1:13" x14ac:dyDescent="0.2">
      <c r="A4730">
        <v>15</v>
      </c>
      <c r="B4730">
        <v>28500</v>
      </c>
      <c r="C4730">
        <v>37</v>
      </c>
      <c r="D4730">
        <v>8</v>
      </c>
      <c r="E4730">
        <v>0</v>
      </c>
      <c r="F4730">
        <v>0</v>
      </c>
      <c r="G4730">
        <v>279</v>
      </c>
      <c r="I4730" s="1">
        <f>VLOOKUP(D4730,cards!A:D,4,FALSE)</f>
        <v>386</v>
      </c>
      <c r="J4730" s="1">
        <f>SUMIFS(G:G,C:C,C4730,B:B,B4730)</f>
        <v>317</v>
      </c>
      <c r="K4730" s="1">
        <f t="shared" si="146"/>
        <v>0.88012618296529965</v>
      </c>
      <c r="L4730" s="1">
        <f t="shared" si="147"/>
        <v>339.72870662460565</v>
      </c>
      <c r="M4730" s="1">
        <f>SUMIFS(L:L,B:B,B4730,C:C,C4730)</f>
        <v>359.5015772870662</v>
      </c>
    </row>
    <row r="4731" spans="1:13" x14ac:dyDescent="0.2">
      <c r="A4731">
        <v>15</v>
      </c>
      <c r="B4731">
        <v>28500</v>
      </c>
      <c r="C4731">
        <v>37</v>
      </c>
      <c r="D4731">
        <v>7</v>
      </c>
      <c r="E4731">
        <v>0</v>
      </c>
      <c r="F4731">
        <v>0</v>
      </c>
      <c r="G4731">
        <v>32</v>
      </c>
      <c r="I4731" s="1">
        <f>VLOOKUP(D4731,cards!A:D,4,FALSE)</f>
        <v>186</v>
      </c>
      <c r="J4731" s="1">
        <f>SUMIFS(G:G,C:C,C4731,B:B,B4731)</f>
        <v>317</v>
      </c>
      <c r="K4731" s="1">
        <f t="shared" si="146"/>
        <v>0.10094637223974763</v>
      </c>
      <c r="L4731" s="1">
        <f t="shared" si="147"/>
        <v>18.77602523659306</v>
      </c>
      <c r="M4731" s="1">
        <f>SUMIFS(L:L,B:B,B4731,C:C,C4731)</f>
        <v>359.5015772870662</v>
      </c>
    </row>
    <row r="4732" spans="1:13" x14ac:dyDescent="0.2">
      <c r="A4732">
        <v>15</v>
      </c>
      <c r="B4732">
        <v>28500</v>
      </c>
      <c r="C4732">
        <v>31</v>
      </c>
      <c r="D4732">
        <v>9</v>
      </c>
      <c r="E4732">
        <v>0</v>
      </c>
      <c r="F4732">
        <v>0</v>
      </c>
      <c r="G4732">
        <v>18</v>
      </c>
      <c r="I4732" s="1">
        <f>VLOOKUP(D4732,cards!A:D,4,FALSE)</f>
        <v>786</v>
      </c>
      <c r="J4732" s="1">
        <f>SUMIFS(G:G,C:C,C4732,B:B,B4732)</f>
        <v>39</v>
      </c>
      <c r="K4732" s="1">
        <f t="shared" si="146"/>
        <v>0.46153846153846156</v>
      </c>
      <c r="L4732" s="1">
        <f t="shared" si="147"/>
        <v>362.76923076923077</v>
      </c>
      <c r="M4732" s="1">
        <f>SUMIFS(L:L,B:B,B4732,C:C,C4732)</f>
        <v>934.71794871794873</v>
      </c>
    </row>
    <row r="4733" spans="1:13" x14ac:dyDescent="0.2">
      <c r="A4733">
        <v>15</v>
      </c>
      <c r="B4733">
        <v>28500</v>
      </c>
      <c r="C4733">
        <v>31</v>
      </c>
      <c r="D4733">
        <v>8</v>
      </c>
      <c r="E4733">
        <v>0</v>
      </c>
      <c r="F4733">
        <v>0</v>
      </c>
      <c r="G4733">
        <v>15</v>
      </c>
      <c r="I4733" s="1">
        <f>VLOOKUP(D4733,cards!A:D,4,FALSE)</f>
        <v>386</v>
      </c>
      <c r="J4733" s="1">
        <f>SUMIFS(G:G,C:C,C4733,B:B,B4733)</f>
        <v>39</v>
      </c>
      <c r="K4733" s="1">
        <f t="shared" si="146"/>
        <v>0.38461538461538464</v>
      </c>
      <c r="L4733" s="1">
        <f t="shared" si="147"/>
        <v>148.46153846153848</v>
      </c>
      <c r="M4733" s="1">
        <f>SUMIFS(L:L,B:B,B4733,C:C,C4733)</f>
        <v>934.71794871794873</v>
      </c>
    </row>
    <row r="4734" spans="1:13" x14ac:dyDescent="0.2">
      <c r="A4734">
        <v>15</v>
      </c>
      <c r="B4734">
        <v>28500</v>
      </c>
      <c r="C4734">
        <v>37</v>
      </c>
      <c r="D4734">
        <v>5</v>
      </c>
      <c r="E4734">
        <v>0</v>
      </c>
      <c r="F4734">
        <v>0</v>
      </c>
      <c r="G4734">
        <v>4</v>
      </c>
      <c r="I4734" s="1">
        <f>VLOOKUP(D4734,cards!A:D,4,FALSE)</f>
        <v>36</v>
      </c>
      <c r="J4734" s="1">
        <f>SUMIFS(G:G,C:C,C4734,B:B,B4734)</f>
        <v>317</v>
      </c>
      <c r="K4734" s="1">
        <f t="shared" si="146"/>
        <v>1.2618296529968454E-2</v>
      </c>
      <c r="L4734" s="1">
        <f t="shared" si="147"/>
        <v>0.45425867507886436</v>
      </c>
      <c r="M4734" s="1">
        <f>SUMIFS(L:L,B:B,B4734,C:C,C4734)</f>
        <v>359.5015772870662</v>
      </c>
    </row>
    <row r="4735" spans="1:13" x14ac:dyDescent="0.2">
      <c r="A4735">
        <v>15</v>
      </c>
      <c r="B4735">
        <v>28500</v>
      </c>
      <c r="C4735">
        <v>31</v>
      </c>
      <c r="D4735">
        <v>10</v>
      </c>
      <c r="E4735">
        <v>0</v>
      </c>
      <c r="F4735">
        <v>0</v>
      </c>
      <c r="G4735">
        <v>3</v>
      </c>
      <c r="I4735" s="1">
        <f>VLOOKUP(D4735,cards!A:D,4,FALSE)</f>
        <v>1586</v>
      </c>
      <c r="J4735" s="1">
        <f>SUMIFS(G:G,C:C,C4735,B:B,B4735)</f>
        <v>39</v>
      </c>
      <c r="K4735" s="1">
        <f t="shared" si="146"/>
        <v>7.6923076923076927E-2</v>
      </c>
      <c r="L4735" s="1">
        <f t="shared" si="147"/>
        <v>122</v>
      </c>
      <c r="M4735" s="1">
        <f>SUMIFS(L:L,B:B,B4735,C:C,C4735)</f>
        <v>934.71794871794873</v>
      </c>
    </row>
    <row r="4736" spans="1:13" x14ac:dyDescent="0.2">
      <c r="A4736">
        <v>15</v>
      </c>
      <c r="B4736">
        <v>28500</v>
      </c>
      <c r="C4736">
        <v>37</v>
      </c>
      <c r="D4736">
        <v>6</v>
      </c>
      <c r="E4736">
        <v>0</v>
      </c>
      <c r="F4736">
        <v>0</v>
      </c>
      <c r="G4736">
        <v>2</v>
      </c>
      <c r="I4736" s="1">
        <f>VLOOKUP(D4736,cards!A:D,4,FALSE)</f>
        <v>86</v>
      </c>
      <c r="J4736" s="1">
        <f>SUMIFS(G:G,C:C,C4736,B:B,B4736)</f>
        <v>317</v>
      </c>
      <c r="K4736" s="1">
        <f t="shared" si="146"/>
        <v>6.3091482649842269E-3</v>
      </c>
      <c r="L4736" s="1">
        <f t="shared" si="147"/>
        <v>0.54258675078864349</v>
      </c>
      <c r="M4736" s="1">
        <f>SUMIFS(L:L,B:B,B4736,C:C,C4736)</f>
        <v>359.5015772870662</v>
      </c>
    </row>
    <row r="4737" spans="1:13" x14ac:dyDescent="0.2">
      <c r="A4737">
        <v>15</v>
      </c>
      <c r="B4737">
        <v>28500</v>
      </c>
      <c r="C4737">
        <v>31</v>
      </c>
      <c r="D4737">
        <v>12</v>
      </c>
      <c r="E4737">
        <v>0</v>
      </c>
      <c r="F4737">
        <v>0</v>
      </c>
      <c r="G4737">
        <v>2</v>
      </c>
      <c r="I4737" s="1">
        <f>VLOOKUP(D4737,cards!A:D,4,FALSE)</f>
        <v>4586</v>
      </c>
      <c r="J4737" s="1">
        <f>SUMIFS(G:G,C:C,C4737,B:B,B4737)</f>
        <v>39</v>
      </c>
      <c r="K4737" s="1">
        <f t="shared" si="146"/>
        <v>5.128205128205128E-2</v>
      </c>
      <c r="L4737" s="1">
        <f t="shared" si="147"/>
        <v>235.17948717948718</v>
      </c>
      <c r="M4737" s="1">
        <f>SUMIFS(L:L,B:B,B4737,C:C,C4737)</f>
        <v>934.71794871794873</v>
      </c>
    </row>
    <row r="4738" spans="1:13" x14ac:dyDescent="0.2">
      <c r="A4738">
        <v>15</v>
      </c>
      <c r="B4738">
        <v>28500</v>
      </c>
      <c r="C4738">
        <v>31</v>
      </c>
      <c r="D4738">
        <v>11</v>
      </c>
      <c r="E4738">
        <v>0</v>
      </c>
      <c r="F4738">
        <v>0</v>
      </c>
      <c r="G4738">
        <v>1</v>
      </c>
      <c r="I4738" s="1">
        <f>VLOOKUP(D4738,cards!A:D,4,FALSE)</f>
        <v>2586</v>
      </c>
      <c r="J4738" s="1">
        <f>SUMIFS(G:G,C:C,C4738,B:B,B4738)</f>
        <v>39</v>
      </c>
      <c r="K4738" s="1">
        <f t="shared" si="146"/>
        <v>2.564102564102564E-2</v>
      </c>
      <c r="L4738" s="1">
        <f t="shared" si="147"/>
        <v>66.307692307692307</v>
      </c>
      <c r="M4738" s="1">
        <f>SUMIFS(L:L,B:B,B4738,C:C,C4738)</f>
        <v>934.71794871794873</v>
      </c>
    </row>
    <row r="4739" spans="1:13" x14ac:dyDescent="0.2">
      <c r="A4739">
        <v>15</v>
      </c>
      <c r="B4739">
        <v>28400</v>
      </c>
      <c r="C4739">
        <v>37</v>
      </c>
      <c r="D4739">
        <v>6</v>
      </c>
      <c r="E4739">
        <v>0</v>
      </c>
      <c r="F4739">
        <v>0</v>
      </c>
      <c r="G4739">
        <v>395</v>
      </c>
      <c r="I4739" s="1">
        <f>VLOOKUP(D4739,cards!A:D,4,FALSE)</f>
        <v>86</v>
      </c>
      <c r="J4739" s="1">
        <f>SUMIFS(G:G,C:C,C4739,B:B,B4739)</f>
        <v>1912</v>
      </c>
      <c r="K4739" s="1">
        <f t="shared" ref="K4739:K4802" si="148">G4739/J4739</f>
        <v>0.20658995815899581</v>
      </c>
      <c r="L4739" s="1">
        <f t="shared" ref="L4739:L4802" si="149">I4739*K4739</f>
        <v>17.76673640167364</v>
      </c>
      <c r="M4739" s="1">
        <f>SUMIFS(L:L,B:B,B4739,C:C,C4739)</f>
        <v>109.74999999999999</v>
      </c>
    </row>
    <row r="4740" spans="1:13" x14ac:dyDescent="0.2">
      <c r="A4740">
        <v>15</v>
      </c>
      <c r="B4740">
        <v>28400</v>
      </c>
      <c r="C4740">
        <v>37</v>
      </c>
      <c r="D4740">
        <v>7</v>
      </c>
      <c r="E4740">
        <v>0</v>
      </c>
      <c r="F4740">
        <v>0</v>
      </c>
      <c r="G4740">
        <v>304</v>
      </c>
      <c r="I4740" s="1">
        <f>VLOOKUP(D4740,cards!A:D,4,FALSE)</f>
        <v>186</v>
      </c>
      <c r="J4740" s="1">
        <f>SUMIFS(G:G,C:C,C4740,B:B,B4740)</f>
        <v>1912</v>
      </c>
      <c r="K4740" s="1">
        <f t="shared" si="148"/>
        <v>0.15899581589958159</v>
      </c>
      <c r="L4740" s="1">
        <f t="shared" si="149"/>
        <v>29.573221757322177</v>
      </c>
      <c r="M4740" s="1">
        <f>SUMIFS(L:L,B:B,B4740,C:C,C4740)</f>
        <v>109.74999999999999</v>
      </c>
    </row>
    <row r="4741" spans="1:13" x14ac:dyDescent="0.2">
      <c r="A4741">
        <v>15</v>
      </c>
      <c r="B4741">
        <v>28400</v>
      </c>
      <c r="C4741">
        <v>37</v>
      </c>
      <c r="D4741">
        <v>6</v>
      </c>
      <c r="E4741">
        <v>63</v>
      </c>
      <c r="F4741">
        <v>6</v>
      </c>
      <c r="G4741">
        <v>229</v>
      </c>
      <c r="I4741" s="1">
        <f>VLOOKUP(D4741,cards!A:D,4,FALSE)</f>
        <v>86</v>
      </c>
      <c r="J4741" s="1">
        <f>SUMIFS(G:G,C:C,C4741,B:B,B4741)</f>
        <v>1912</v>
      </c>
      <c r="K4741" s="1">
        <f t="shared" si="148"/>
        <v>0.11976987447698745</v>
      </c>
      <c r="L4741" s="1">
        <f t="shared" si="149"/>
        <v>10.30020920502092</v>
      </c>
      <c r="M4741" s="1">
        <f>SUMIFS(L:L,B:B,B4741,C:C,C4741)</f>
        <v>109.74999999999999</v>
      </c>
    </row>
    <row r="4742" spans="1:13" x14ac:dyDescent="0.2">
      <c r="A4742">
        <v>15</v>
      </c>
      <c r="B4742">
        <v>28400</v>
      </c>
      <c r="C4742">
        <v>37</v>
      </c>
      <c r="D4742">
        <v>5</v>
      </c>
      <c r="E4742">
        <v>63</v>
      </c>
      <c r="F4742">
        <v>5</v>
      </c>
      <c r="G4742">
        <v>153</v>
      </c>
      <c r="I4742" s="1">
        <f>VLOOKUP(D4742,cards!A:D,4,FALSE)</f>
        <v>36</v>
      </c>
      <c r="J4742" s="1">
        <f>SUMIFS(G:G,C:C,C4742,B:B,B4742)</f>
        <v>1912</v>
      </c>
      <c r="K4742" s="1">
        <f t="shared" si="148"/>
        <v>8.0020920502092044E-2</v>
      </c>
      <c r="L4742" s="1">
        <f t="shared" si="149"/>
        <v>2.8807531380753137</v>
      </c>
      <c r="M4742" s="1">
        <f>SUMIFS(L:L,B:B,B4742,C:C,C4742)</f>
        <v>109.74999999999999</v>
      </c>
    </row>
    <row r="4743" spans="1:13" x14ac:dyDescent="0.2">
      <c r="A4743">
        <v>15</v>
      </c>
      <c r="B4743">
        <v>28400</v>
      </c>
      <c r="C4743">
        <v>37</v>
      </c>
      <c r="D4743">
        <v>5</v>
      </c>
      <c r="E4743">
        <v>0</v>
      </c>
      <c r="F4743">
        <v>0</v>
      </c>
      <c r="G4743">
        <v>112</v>
      </c>
      <c r="I4743" s="1">
        <f>VLOOKUP(D4743,cards!A:D,4,FALSE)</f>
        <v>36</v>
      </c>
      <c r="J4743" s="1">
        <f>SUMIFS(G:G,C:C,C4743,B:B,B4743)</f>
        <v>1912</v>
      </c>
      <c r="K4743" s="1">
        <f t="shared" si="148"/>
        <v>5.8577405857740586E-2</v>
      </c>
      <c r="L4743" s="1">
        <f t="shared" si="149"/>
        <v>2.1087866108786613</v>
      </c>
      <c r="M4743" s="1">
        <f>SUMIFS(L:L,B:B,B4743,C:C,C4743)</f>
        <v>109.74999999999999</v>
      </c>
    </row>
    <row r="4744" spans="1:13" x14ac:dyDescent="0.2">
      <c r="A4744">
        <v>15</v>
      </c>
      <c r="B4744">
        <v>28400</v>
      </c>
      <c r="C4744">
        <v>37</v>
      </c>
      <c r="D4744">
        <v>6</v>
      </c>
      <c r="E4744">
        <v>63</v>
      </c>
      <c r="F4744">
        <v>5</v>
      </c>
      <c r="G4744">
        <v>103</v>
      </c>
      <c r="I4744" s="1">
        <f>VLOOKUP(D4744,cards!A:D,4,FALSE)</f>
        <v>86</v>
      </c>
      <c r="J4744" s="1">
        <f>SUMIFS(G:G,C:C,C4744,B:B,B4744)</f>
        <v>1912</v>
      </c>
      <c r="K4744" s="1">
        <f t="shared" si="148"/>
        <v>5.387029288702929E-2</v>
      </c>
      <c r="L4744" s="1">
        <f t="shared" si="149"/>
        <v>4.6328451882845192</v>
      </c>
      <c r="M4744" s="1">
        <f>SUMIFS(L:L,B:B,B4744,C:C,C4744)</f>
        <v>109.74999999999999</v>
      </c>
    </row>
    <row r="4745" spans="1:13" x14ac:dyDescent="0.2">
      <c r="A4745">
        <v>15</v>
      </c>
      <c r="B4745">
        <v>28400</v>
      </c>
      <c r="C4745">
        <v>31</v>
      </c>
      <c r="D4745">
        <v>8</v>
      </c>
      <c r="E4745">
        <v>63</v>
      </c>
      <c r="F4745">
        <v>3</v>
      </c>
      <c r="G4745">
        <v>92</v>
      </c>
      <c r="I4745" s="1">
        <f>VLOOKUP(D4745,cards!A:D,4,FALSE)</f>
        <v>386</v>
      </c>
      <c r="J4745" s="1">
        <f>SUMIFS(G:G,C:C,C4745,B:B,B4745)</f>
        <v>681</v>
      </c>
      <c r="K4745" s="1">
        <f t="shared" si="148"/>
        <v>0.13509544787077826</v>
      </c>
      <c r="L4745" s="1">
        <f t="shared" si="149"/>
        <v>52.14684287812041</v>
      </c>
      <c r="M4745" s="1">
        <f>SUMIFS(L:L,B:B,B4745,C:C,C4745)</f>
        <v>779.39207048458138</v>
      </c>
    </row>
    <row r="4746" spans="1:13" x14ac:dyDescent="0.2">
      <c r="A4746">
        <v>15</v>
      </c>
      <c r="B4746">
        <v>28400</v>
      </c>
      <c r="C4746">
        <v>37</v>
      </c>
      <c r="D4746">
        <v>6</v>
      </c>
      <c r="E4746">
        <v>38</v>
      </c>
      <c r="F4746">
        <v>6</v>
      </c>
      <c r="G4746">
        <v>90</v>
      </c>
      <c r="I4746" s="1">
        <f>VLOOKUP(D4746,cards!A:D,4,FALSE)</f>
        <v>86</v>
      </c>
      <c r="J4746" s="1">
        <f>SUMIFS(G:G,C:C,C4746,B:B,B4746)</f>
        <v>1912</v>
      </c>
      <c r="K4746" s="1">
        <f t="shared" si="148"/>
        <v>4.7071129707112969E-2</v>
      </c>
      <c r="L4746" s="1">
        <f t="shared" si="149"/>
        <v>4.048117154811715</v>
      </c>
      <c r="M4746" s="1">
        <f>SUMIFS(L:L,B:B,B4746,C:C,C4746)</f>
        <v>109.74999999999999</v>
      </c>
    </row>
    <row r="4747" spans="1:13" x14ac:dyDescent="0.2">
      <c r="A4747">
        <v>15</v>
      </c>
      <c r="B4747">
        <v>28400</v>
      </c>
      <c r="C4747">
        <v>37</v>
      </c>
      <c r="D4747">
        <v>7</v>
      </c>
      <c r="E4747">
        <v>63</v>
      </c>
      <c r="F4747">
        <v>6</v>
      </c>
      <c r="G4747">
        <v>83</v>
      </c>
      <c r="I4747" s="1">
        <f>VLOOKUP(D4747,cards!A:D,4,FALSE)</f>
        <v>186</v>
      </c>
      <c r="J4747" s="1">
        <f>SUMIFS(G:G,C:C,C4747,B:B,B4747)</f>
        <v>1912</v>
      </c>
      <c r="K4747" s="1">
        <f t="shared" si="148"/>
        <v>4.3410041841004186E-2</v>
      </c>
      <c r="L4747" s="1">
        <f t="shared" si="149"/>
        <v>8.0742677824267783</v>
      </c>
      <c r="M4747" s="1">
        <f>SUMIFS(L:L,B:B,B4747,C:C,C4747)</f>
        <v>109.74999999999999</v>
      </c>
    </row>
    <row r="4748" spans="1:13" x14ac:dyDescent="0.2">
      <c r="A4748">
        <v>15</v>
      </c>
      <c r="B4748">
        <v>28400</v>
      </c>
      <c r="C4748">
        <v>31</v>
      </c>
      <c r="D4748">
        <v>9</v>
      </c>
      <c r="E4748">
        <v>63</v>
      </c>
      <c r="F4748">
        <v>4</v>
      </c>
      <c r="G4748">
        <v>71</v>
      </c>
      <c r="I4748" s="1">
        <f>VLOOKUP(D4748,cards!A:D,4,FALSE)</f>
        <v>786</v>
      </c>
      <c r="J4748" s="1">
        <f>SUMIFS(G:G,C:C,C4748,B:B,B4748)</f>
        <v>681</v>
      </c>
      <c r="K4748" s="1">
        <f t="shared" si="148"/>
        <v>0.10425844346549193</v>
      </c>
      <c r="L4748" s="1">
        <f t="shared" si="149"/>
        <v>81.947136563876654</v>
      </c>
      <c r="M4748" s="1">
        <f>SUMIFS(L:L,B:B,B4748,C:C,C4748)</f>
        <v>779.39207048458138</v>
      </c>
    </row>
    <row r="4749" spans="1:13" x14ac:dyDescent="0.2">
      <c r="A4749">
        <v>15</v>
      </c>
      <c r="B4749">
        <v>28400</v>
      </c>
      <c r="C4749">
        <v>37</v>
      </c>
      <c r="D4749">
        <v>7</v>
      </c>
      <c r="E4749">
        <v>38</v>
      </c>
      <c r="F4749">
        <v>7</v>
      </c>
      <c r="G4749">
        <v>65</v>
      </c>
      <c r="I4749" s="1">
        <f>VLOOKUP(D4749,cards!A:D,4,FALSE)</f>
        <v>186</v>
      </c>
      <c r="J4749" s="1">
        <f>SUMIFS(G:G,C:C,C4749,B:B,B4749)</f>
        <v>1912</v>
      </c>
      <c r="K4749" s="1">
        <f t="shared" si="148"/>
        <v>3.3995815899581588E-2</v>
      </c>
      <c r="L4749" s="1">
        <f t="shared" si="149"/>
        <v>6.3232217573221758</v>
      </c>
      <c r="M4749" s="1">
        <f>SUMIFS(L:L,B:B,B4749,C:C,C4749)</f>
        <v>109.74999999999999</v>
      </c>
    </row>
    <row r="4750" spans="1:13" x14ac:dyDescent="0.2">
      <c r="A4750">
        <v>15</v>
      </c>
      <c r="B4750">
        <v>28400</v>
      </c>
      <c r="C4750">
        <v>37</v>
      </c>
      <c r="D4750">
        <v>4</v>
      </c>
      <c r="E4750">
        <v>0</v>
      </c>
      <c r="F4750">
        <v>0</v>
      </c>
      <c r="G4750">
        <v>62</v>
      </c>
      <c r="I4750" s="1">
        <f>VLOOKUP(D4750,cards!A:D,4,FALSE)</f>
        <v>16</v>
      </c>
      <c r="J4750" s="1">
        <f>SUMIFS(G:G,C:C,C4750,B:B,B4750)</f>
        <v>1912</v>
      </c>
      <c r="K4750" s="1">
        <f t="shared" si="148"/>
        <v>3.2426778242677826E-2</v>
      </c>
      <c r="L4750" s="1">
        <f t="shared" si="149"/>
        <v>0.51882845188284521</v>
      </c>
      <c r="M4750" s="1">
        <f>SUMIFS(L:L,B:B,B4750,C:C,C4750)</f>
        <v>109.74999999999999</v>
      </c>
    </row>
    <row r="4751" spans="1:13" x14ac:dyDescent="0.2">
      <c r="A4751">
        <v>15</v>
      </c>
      <c r="B4751">
        <v>28400</v>
      </c>
      <c r="C4751">
        <v>64</v>
      </c>
      <c r="D4751">
        <v>5</v>
      </c>
      <c r="E4751">
        <v>63</v>
      </c>
      <c r="F4751">
        <v>5</v>
      </c>
      <c r="G4751">
        <v>49</v>
      </c>
      <c r="I4751" s="1">
        <f>VLOOKUP(D4751,cards!A:D,4,FALSE)</f>
        <v>36</v>
      </c>
      <c r="J4751" s="1">
        <f>SUMIFS(G:G,C:C,C4751,B:B,B4751)</f>
        <v>97</v>
      </c>
      <c r="K4751" s="1">
        <f t="shared" si="148"/>
        <v>0.50515463917525771</v>
      </c>
      <c r="L4751" s="1">
        <f t="shared" si="149"/>
        <v>18.185567010309278</v>
      </c>
      <c r="M4751" s="1">
        <f>SUMIFS(L:L,B:B,B4751,C:C,C4751)</f>
        <v>39.092783505154628</v>
      </c>
    </row>
    <row r="4752" spans="1:13" x14ac:dyDescent="0.2">
      <c r="A4752">
        <v>15</v>
      </c>
      <c r="B4752">
        <v>28400</v>
      </c>
      <c r="C4752">
        <v>31</v>
      </c>
      <c r="D4752">
        <v>8</v>
      </c>
      <c r="E4752">
        <v>32</v>
      </c>
      <c r="F4752">
        <v>8</v>
      </c>
      <c r="G4752">
        <v>49</v>
      </c>
      <c r="I4752" s="1">
        <f>VLOOKUP(D4752,cards!A:D,4,FALSE)</f>
        <v>386</v>
      </c>
      <c r="J4752" s="1">
        <f>SUMIFS(G:G,C:C,C4752,B:B,B4752)</f>
        <v>681</v>
      </c>
      <c r="K4752" s="1">
        <f t="shared" si="148"/>
        <v>7.1953010279001473E-2</v>
      </c>
      <c r="L4752" s="1">
        <f t="shared" si="149"/>
        <v>27.773861967694568</v>
      </c>
      <c r="M4752" s="1">
        <f>SUMIFS(L:L,B:B,B4752,C:C,C4752)</f>
        <v>779.39207048458138</v>
      </c>
    </row>
    <row r="4753" spans="1:13" x14ac:dyDescent="0.2">
      <c r="A4753">
        <v>15</v>
      </c>
      <c r="B4753">
        <v>28400</v>
      </c>
      <c r="C4753">
        <v>37</v>
      </c>
      <c r="D4753">
        <v>5</v>
      </c>
      <c r="E4753">
        <v>38</v>
      </c>
      <c r="F4753">
        <v>5</v>
      </c>
      <c r="G4753">
        <v>47</v>
      </c>
      <c r="I4753" s="1">
        <f>VLOOKUP(D4753,cards!A:D,4,FALSE)</f>
        <v>36</v>
      </c>
      <c r="J4753" s="1">
        <f>SUMIFS(G:G,C:C,C4753,B:B,B4753)</f>
        <v>1912</v>
      </c>
      <c r="K4753" s="1">
        <f t="shared" si="148"/>
        <v>2.4581589958158997E-2</v>
      </c>
      <c r="L4753" s="1">
        <f t="shared" si="149"/>
        <v>0.88493723849372397</v>
      </c>
      <c r="M4753" s="1">
        <f>SUMIFS(L:L,B:B,B4753,C:C,C4753)</f>
        <v>109.74999999999999</v>
      </c>
    </row>
    <row r="4754" spans="1:13" x14ac:dyDescent="0.2">
      <c r="A4754">
        <v>15</v>
      </c>
      <c r="B4754">
        <v>28400</v>
      </c>
      <c r="C4754">
        <v>37</v>
      </c>
      <c r="D4754">
        <v>7</v>
      </c>
      <c r="E4754">
        <v>38</v>
      </c>
      <c r="F4754">
        <v>6</v>
      </c>
      <c r="G4754">
        <v>36</v>
      </c>
      <c r="I4754" s="1">
        <f>VLOOKUP(D4754,cards!A:D,4,FALSE)</f>
        <v>186</v>
      </c>
      <c r="J4754" s="1">
        <f>SUMIFS(G:G,C:C,C4754,B:B,B4754)</f>
        <v>1912</v>
      </c>
      <c r="K4754" s="1">
        <f t="shared" si="148"/>
        <v>1.8828451882845189E-2</v>
      </c>
      <c r="L4754" s="1">
        <f t="shared" si="149"/>
        <v>3.502092050209205</v>
      </c>
      <c r="M4754" s="1">
        <f>SUMIFS(L:L,B:B,B4754,C:C,C4754)</f>
        <v>109.74999999999999</v>
      </c>
    </row>
    <row r="4755" spans="1:13" x14ac:dyDescent="0.2">
      <c r="A4755">
        <v>15</v>
      </c>
      <c r="B4755">
        <v>28400</v>
      </c>
      <c r="C4755">
        <v>37</v>
      </c>
      <c r="D4755">
        <v>6</v>
      </c>
      <c r="E4755">
        <v>38</v>
      </c>
      <c r="F4755">
        <v>5</v>
      </c>
      <c r="G4755">
        <v>34</v>
      </c>
      <c r="I4755" s="1">
        <f>VLOOKUP(D4755,cards!A:D,4,FALSE)</f>
        <v>86</v>
      </c>
      <c r="J4755" s="1">
        <f>SUMIFS(G:G,C:C,C4755,B:B,B4755)</f>
        <v>1912</v>
      </c>
      <c r="K4755" s="1">
        <f t="shared" si="148"/>
        <v>1.7782426778242679E-2</v>
      </c>
      <c r="L4755" s="1">
        <f t="shared" si="149"/>
        <v>1.5292887029288704</v>
      </c>
      <c r="M4755" s="1">
        <f>SUMIFS(L:L,B:B,B4755,C:C,C4755)</f>
        <v>109.74999999999999</v>
      </c>
    </row>
    <row r="4756" spans="1:13" x14ac:dyDescent="0.2">
      <c r="A4756">
        <v>15</v>
      </c>
      <c r="B4756">
        <v>28400</v>
      </c>
      <c r="C4756">
        <v>31</v>
      </c>
      <c r="D4756">
        <v>7</v>
      </c>
      <c r="E4756">
        <v>63</v>
      </c>
      <c r="F4756">
        <v>3</v>
      </c>
      <c r="G4756">
        <v>34</v>
      </c>
      <c r="I4756" s="1">
        <f>VLOOKUP(D4756,cards!A:D,4,FALSE)</f>
        <v>186</v>
      </c>
      <c r="J4756" s="1">
        <f>SUMIFS(G:G,C:C,C4756,B:B,B4756)</f>
        <v>681</v>
      </c>
      <c r="K4756" s="1">
        <f t="shared" si="148"/>
        <v>4.9926578560939794E-2</v>
      </c>
      <c r="L4756" s="1">
        <f t="shared" si="149"/>
        <v>9.286343612334802</v>
      </c>
      <c r="M4756" s="1">
        <f>SUMIFS(L:L,B:B,B4756,C:C,C4756)</f>
        <v>779.39207048458138</v>
      </c>
    </row>
    <row r="4757" spans="1:13" x14ac:dyDescent="0.2">
      <c r="A4757">
        <v>15</v>
      </c>
      <c r="B4757">
        <v>28400</v>
      </c>
      <c r="C4757">
        <v>31</v>
      </c>
      <c r="D4757">
        <v>9</v>
      </c>
      <c r="E4757">
        <v>32</v>
      </c>
      <c r="F4757">
        <v>9</v>
      </c>
      <c r="G4757">
        <v>33</v>
      </c>
      <c r="I4757" s="1">
        <f>VLOOKUP(D4757,cards!A:D,4,FALSE)</f>
        <v>786</v>
      </c>
      <c r="J4757" s="1">
        <f>SUMIFS(G:G,C:C,C4757,B:B,B4757)</f>
        <v>681</v>
      </c>
      <c r="K4757" s="1">
        <f t="shared" si="148"/>
        <v>4.8458149779735685E-2</v>
      </c>
      <c r="L4757" s="1">
        <f t="shared" si="149"/>
        <v>38.08810572687225</v>
      </c>
      <c r="M4757" s="1">
        <f>SUMIFS(L:L,B:B,B4757,C:C,C4757)</f>
        <v>779.39207048458138</v>
      </c>
    </row>
    <row r="4758" spans="1:13" x14ac:dyDescent="0.2">
      <c r="A4758">
        <v>15</v>
      </c>
      <c r="B4758">
        <v>28400</v>
      </c>
      <c r="C4758">
        <v>10</v>
      </c>
      <c r="D4758">
        <v>12</v>
      </c>
      <c r="E4758">
        <v>63</v>
      </c>
      <c r="F4758">
        <v>6</v>
      </c>
      <c r="G4758">
        <v>33</v>
      </c>
      <c r="I4758" s="1">
        <f>VLOOKUP(D4758,cards!A:D,4,FALSE)</f>
        <v>4586</v>
      </c>
      <c r="J4758" s="1">
        <f>SUMIFS(G:G,C:C,C4758,B:B,B4758)</f>
        <v>59</v>
      </c>
      <c r="K4758" s="1">
        <f t="shared" si="148"/>
        <v>0.55932203389830504</v>
      </c>
      <c r="L4758" s="1">
        <f t="shared" si="149"/>
        <v>2565.0508474576268</v>
      </c>
      <c r="M4758" s="1">
        <f>SUMIFS(L:L,B:B,B4758,C:C,C4758)</f>
        <v>3857.186440677965</v>
      </c>
    </row>
    <row r="4759" spans="1:13" x14ac:dyDescent="0.2">
      <c r="A4759">
        <v>15</v>
      </c>
      <c r="B4759">
        <v>28400</v>
      </c>
      <c r="C4759">
        <v>31</v>
      </c>
      <c r="D4759">
        <v>9</v>
      </c>
      <c r="E4759">
        <v>63</v>
      </c>
      <c r="F4759">
        <v>3</v>
      </c>
      <c r="G4759">
        <v>32</v>
      </c>
      <c r="I4759" s="1">
        <f>VLOOKUP(D4759,cards!A:D,4,FALSE)</f>
        <v>786</v>
      </c>
      <c r="J4759" s="1">
        <f>SUMIFS(G:G,C:C,C4759,B:B,B4759)</f>
        <v>681</v>
      </c>
      <c r="K4759" s="1">
        <f t="shared" si="148"/>
        <v>4.6989720998531569E-2</v>
      </c>
      <c r="L4759" s="1">
        <f t="shared" si="149"/>
        <v>36.933920704845811</v>
      </c>
      <c r="M4759" s="1">
        <f>SUMIFS(L:L,B:B,B4759,C:C,C4759)</f>
        <v>779.39207048458138</v>
      </c>
    </row>
    <row r="4760" spans="1:13" x14ac:dyDescent="0.2">
      <c r="A4760">
        <v>15</v>
      </c>
      <c r="B4760">
        <v>28400</v>
      </c>
      <c r="C4760">
        <v>31</v>
      </c>
      <c r="D4760">
        <v>8</v>
      </c>
      <c r="E4760">
        <v>63</v>
      </c>
      <c r="F4760">
        <v>4</v>
      </c>
      <c r="G4760">
        <v>32</v>
      </c>
      <c r="I4760" s="1">
        <f>VLOOKUP(D4760,cards!A:D,4,FALSE)</f>
        <v>386</v>
      </c>
      <c r="J4760" s="1">
        <f>SUMIFS(G:G,C:C,C4760,B:B,B4760)</f>
        <v>681</v>
      </c>
      <c r="K4760" s="1">
        <f t="shared" si="148"/>
        <v>4.6989720998531569E-2</v>
      </c>
      <c r="L4760" s="1">
        <f t="shared" si="149"/>
        <v>18.138032305433185</v>
      </c>
      <c r="M4760" s="1">
        <f>SUMIFS(L:L,B:B,B4760,C:C,C4760)</f>
        <v>779.39207048458138</v>
      </c>
    </row>
    <row r="4761" spans="1:13" x14ac:dyDescent="0.2">
      <c r="A4761">
        <v>15</v>
      </c>
      <c r="B4761">
        <v>28400</v>
      </c>
      <c r="C4761">
        <v>37</v>
      </c>
      <c r="D4761">
        <v>5</v>
      </c>
      <c r="E4761">
        <v>63</v>
      </c>
      <c r="F4761">
        <v>4</v>
      </c>
      <c r="G4761">
        <v>31</v>
      </c>
      <c r="I4761" s="1">
        <f>VLOOKUP(D4761,cards!A:D,4,FALSE)</f>
        <v>36</v>
      </c>
      <c r="J4761" s="1">
        <f>SUMIFS(G:G,C:C,C4761,B:B,B4761)</f>
        <v>1912</v>
      </c>
      <c r="K4761" s="1">
        <f t="shared" si="148"/>
        <v>1.6213389121338913E-2</v>
      </c>
      <c r="L4761" s="1">
        <f t="shared" si="149"/>
        <v>0.58368200836820083</v>
      </c>
      <c r="M4761" s="1">
        <f>SUMIFS(L:L,B:B,B4761,C:C,C4761)</f>
        <v>109.74999999999999</v>
      </c>
    </row>
    <row r="4762" spans="1:13" x14ac:dyDescent="0.2">
      <c r="A4762">
        <v>15</v>
      </c>
      <c r="B4762">
        <v>28400</v>
      </c>
      <c r="C4762">
        <v>31</v>
      </c>
      <c r="D4762">
        <v>10</v>
      </c>
      <c r="E4762">
        <v>63</v>
      </c>
      <c r="F4762">
        <v>5</v>
      </c>
      <c r="G4762">
        <v>31</v>
      </c>
      <c r="I4762" s="1">
        <f>VLOOKUP(D4762,cards!A:D,4,FALSE)</f>
        <v>1586</v>
      </c>
      <c r="J4762" s="1">
        <f>SUMIFS(G:G,C:C,C4762,B:B,B4762)</f>
        <v>681</v>
      </c>
      <c r="K4762" s="1">
        <f t="shared" si="148"/>
        <v>4.552129221732746E-2</v>
      </c>
      <c r="L4762" s="1">
        <f t="shared" si="149"/>
        <v>72.196769456681352</v>
      </c>
      <c r="M4762" s="1">
        <f>SUMIFS(L:L,B:B,B4762,C:C,C4762)</f>
        <v>779.39207048458138</v>
      </c>
    </row>
    <row r="4763" spans="1:13" x14ac:dyDescent="0.2">
      <c r="A4763">
        <v>15</v>
      </c>
      <c r="B4763">
        <v>28400</v>
      </c>
      <c r="C4763">
        <v>31</v>
      </c>
      <c r="D4763">
        <v>9</v>
      </c>
      <c r="E4763">
        <v>63</v>
      </c>
      <c r="F4763">
        <v>5</v>
      </c>
      <c r="G4763">
        <v>30</v>
      </c>
      <c r="I4763" s="1">
        <f>VLOOKUP(D4763,cards!A:D,4,FALSE)</f>
        <v>786</v>
      </c>
      <c r="J4763" s="1">
        <f>SUMIFS(G:G,C:C,C4763,B:B,B4763)</f>
        <v>681</v>
      </c>
      <c r="K4763" s="1">
        <f t="shared" si="148"/>
        <v>4.405286343612335E-2</v>
      </c>
      <c r="L4763" s="1">
        <f t="shared" si="149"/>
        <v>34.625550660792953</v>
      </c>
      <c r="M4763" s="1">
        <f>SUMIFS(L:L,B:B,B4763,C:C,C4763)</f>
        <v>779.39207048458138</v>
      </c>
    </row>
    <row r="4764" spans="1:13" x14ac:dyDescent="0.2">
      <c r="A4764">
        <v>15</v>
      </c>
      <c r="B4764">
        <v>28400</v>
      </c>
      <c r="C4764">
        <v>37</v>
      </c>
      <c r="D4764">
        <v>8</v>
      </c>
      <c r="E4764">
        <v>0</v>
      </c>
      <c r="F4764">
        <v>0</v>
      </c>
      <c r="G4764">
        <v>27</v>
      </c>
      <c r="I4764" s="1">
        <f>VLOOKUP(D4764,cards!A:D,4,FALSE)</f>
        <v>386</v>
      </c>
      <c r="J4764" s="1">
        <f>SUMIFS(G:G,C:C,C4764,B:B,B4764)</f>
        <v>1912</v>
      </c>
      <c r="K4764" s="1">
        <f t="shared" si="148"/>
        <v>1.4121338912133892E-2</v>
      </c>
      <c r="L4764" s="1">
        <f t="shared" si="149"/>
        <v>5.4508368200836825</v>
      </c>
      <c r="M4764" s="1">
        <f>SUMIFS(L:L,B:B,B4764,C:C,C4764)</f>
        <v>109.74999999999999</v>
      </c>
    </row>
    <row r="4765" spans="1:13" x14ac:dyDescent="0.2">
      <c r="A4765">
        <v>15</v>
      </c>
      <c r="B4765">
        <v>28400</v>
      </c>
      <c r="C4765">
        <v>37</v>
      </c>
      <c r="D4765">
        <v>7</v>
      </c>
      <c r="E4765">
        <v>63</v>
      </c>
      <c r="F4765">
        <v>7</v>
      </c>
      <c r="G4765">
        <v>26</v>
      </c>
      <c r="I4765" s="1">
        <f>VLOOKUP(D4765,cards!A:D,4,FALSE)</f>
        <v>186</v>
      </c>
      <c r="J4765" s="1">
        <f>SUMIFS(G:G,C:C,C4765,B:B,B4765)</f>
        <v>1912</v>
      </c>
      <c r="K4765" s="1">
        <f t="shared" si="148"/>
        <v>1.3598326359832637E-2</v>
      </c>
      <c r="L4765" s="1">
        <f t="shared" si="149"/>
        <v>2.5292887029288704</v>
      </c>
      <c r="M4765" s="1">
        <f>SUMIFS(L:L,B:B,B4765,C:C,C4765)</f>
        <v>109.74999999999999</v>
      </c>
    </row>
    <row r="4766" spans="1:13" x14ac:dyDescent="0.2">
      <c r="A4766">
        <v>15</v>
      </c>
      <c r="B4766">
        <v>28400</v>
      </c>
      <c r="C4766">
        <v>37</v>
      </c>
      <c r="D4766">
        <v>8</v>
      </c>
      <c r="E4766">
        <v>38</v>
      </c>
      <c r="F4766">
        <v>8</v>
      </c>
      <c r="G4766">
        <v>25</v>
      </c>
      <c r="I4766" s="1">
        <f>VLOOKUP(D4766,cards!A:D,4,FALSE)</f>
        <v>386</v>
      </c>
      <c r="J4766" s="1">
        <f>SUMIFS(G:G,C:C,C4766,B:B,B4766)</f>
        <v>1912</v>
      </c>
      <c r="K4766" s="1">
        <f t="shared" si="148"/>
        <v>1.307531380753138E-2</v>
      </c>
      <c r="L4766" s="1">
        <f t="shared" si="149"/>
        <v>5.0470711297071125</v>
      </c>
      <c r="M4766" s="1">
        <f>SUMIFS(L:L,B:B,B4766,C:C,C4766)</f>
        <v>109.74999999999999</v>
      </c>
    </row>
    <row r="4767" spans="1:13" x14ac:dyDescent="0.2">
      <c r="A4767">
        <v>15</v>
      </c>
      <c r="B4767">
        <v>28400</v>
      </c>
      <c r="C4767">
        <v>31</v>
      </c>
      <c r="D4767">
        <v>9</v>
      </c>
      <c r="E4767">
        <v>26</v>
      </c>
      <c r="F4767">
        <v>9</v>
      </c>
      <c r="G4767">
        <v>24</v>
      </c>
      <c r="I4767" s="1">
        <f>VLOOKUP(D4767,cards!A:D,4,FALSE)</f>
        <v>786</v>
      </c>
      <c r="J4767" s="1">
        <f>SUMIFS(G:G,C:C,C4767,B:B,B4767)</f>
        <v>681</v>
      </c>
      <c r="K4767" s="1">
        <f t="shared" si="148"/>
        <v>3.5242290748898682E-2</v>
      </c>
      <c r="L4767" s="1">
        <f t="shared" si="149"/>
        <v>27.700440528634363</v>
      </c>
      <c r="M4767" s="1">
        <f>SUMIFS(L:L,B:B,B4767,C:C,C4767)</f>
        <v>779.39207048458138</v>
      </c>
    </row>
    <row r="4768" spans="1:13" x14ac:dyDescent="0.2">
      <c r="A4768">
        <v>15</v>
      </c>
      <c r="B4768">
        <v>28400</v>
      </c>
      <c r="C4768">
        <v>31</v>
      </c>
      <c r="D4768">
        <v>8</v>
      </c>
      <c r="E4768">
        <v>63</v>
      </c>
      <c r="F4768">
        <v>2</v>
      </c>
      <c r="G4768">
        <v>23</v>
      </c>
      <c r="I4768" s="1">
        <f>VLOOKUP(D4768,cards!A:D,4,FALSE)</f>
        <v>386</v>
      </c>
      <c r="J4768" s="1">
        <f>SUMIFS(G:G,C:C,C4768,B:B,B4768)</f>
        <v>681</v>
      </c>
      <c r="K4768" s="1">
        <f t="shared" si="148"/>
        <v>3.3773861967694566E-2</v>
      </c>
      <c r="L4768" s="1">
        <f t="shared" si="149"/>
        <v>13.036710719530102</v>
      </c>
      <c r="M4768" s="1">
        <f>SUMIFS(L:L,B:B,B4768,C:C,C4768)</f>
        <v>779.39207048458138</v>
      </c>
    </row>
    <row r="4769" spans="1:13" x14ac:dyDescent="0.2">
      <c r="A4769">
        <v>15</v>
      </c>
      <c r="B4769">
        <v>28400</v>
      </c>
      <c r="C4769">
        <v>31</v>
      </c>
      <c r="D4769">
        <v>11</v>
      </c>
      <c r="E4769">
        <v>63</v>
      </c>
      <c r="F4769">
        <v>6</v>
      </c>
      <c r="G4769">
        <v>22</v>
      </c>
      <c r="I4769" s="1">
        <f>VLOOKUP(D4769,cards!A:D,4,FALSE)</f>
        <v>2586</v>
      </c>
      <c r="J4769" s="1">
        <f>SUMIFS(G:G,C:C,C4769,B:B,B4769)</f>
        <v>681</v>
      </c>
      <c r="K4769" s="1">
        <f t="shared" si="148"/>
        <v>3.2305433186490456E-2</v>
      </c>
      <c r="L4769" s="1">
        <f t="shared" si="149"/>
        <v>83.541850220264323</v>
      </c>
      <c r="M4769" s="1">
        <f>SUMIFS(L:L,B:B,B4769,C:C,C4769)</f>
        <v>779.39207048458138</v>
      </c>
    </row>
    <row r="4770" spans="1:13" x14ac:dyDescent="0.2">
      <c r="A4770">
        <v>15</v>
      </c>
      <c r="B4770">
        <v>28400</v>
      </c>
      <c r="C4770">
        <v>31</v>
      </c>
      <c r="D4770">
        <v>7</v>
      </c>
      <c r="E4770">
        <v>32</v>
      </c>
      <c r="F4770">
        <v>7</v>
      </c>
      <c r="G4770">
        <v>22</v>
      </c>
      <c r="I4770" s="1">
        <f>VLOOKUP(D4770,cards!A:D,4,FALSE)</f>
        <v>186</v>
      </c>
      <c r="J4770" s="1">
        <f>SUMIFS(G:G,C:C,C4770,B:B,B4770)</f>
        <v>681</v>
      </c>
      <c r="K4770" s="1">
        <f t="shared" si="148"/>
        <v>3.2305433186490456E-2</v>
      </c>
      <c r="L4770" s="1">
        <f t="shared" si="149"/>
        <v>6.0088105726872252</v>
      </c>
      <c r="M4770" s="1">
        <f>SUMIFS(L:L,B:B,B4770,C:C,C4770)</f>
        <v>779.39207048458138</v>
      </c>
    </row>
    <row r="4771" spans="1:13" x14ac:dyDescent="0.2">
      <c r="A4771">
        <v>15</v>
      </c>
      <c r="B4771">
        <v>28400</v>
      </c>
      <c r="C4771">
        <v>31</v>
      </c>
      <c r="D4771">
        <v>8</v>
      </c>
      <c r="E4771">
        <v>32</v>
      </c>
      <c r="F4771">
        <v>7</v>
      </c>
      <c r="G4771">
        <v>20</v>
      </c>
      <c r="I4771" s="1">
        <f>VLOOKUP(D4771,cards!A:D,4,FALSE)</f>
        <v>386</v>
      </c>
      <c r="J4771" s="1">
        <f>SUMIFS(G:G,C:C,C4771,B:B,B4771)</f>
        <v>681</v>
      </c>
      <c r="K4771" s="1">
        <f t="shared" si="148"/>
        <v>2.9368575624082231E-2</v>
      </c>
      <c r="L4771" s="1">
        <f t="shared" si="149"/>
        <v>11.336270190895741</v>
      </c>
      <c r="M4771" s="1">
        <f>SUMIFS(L:L,B:B,B4771,C:C,C4771)</f>
        <v>779.39207048458138</v>
      </c>
    </row>
    <row r="4772" spans="1:13" x14ac:dyDescent="0.2">
      <c r="A4772">
        <v>15</v>
      </c>
      <c r="B4772">
        <v>28400</v>
      </c>
      <c r="C4772">
        <v>31</v>
      </c>
      <c r="D4772">
        <v>8</v>
      </c>
      <c r="E4772">
        <v>26</v>
      </c>
      <c r="F4772">
        <v>8</v>
      </c>
      <c r="G4772">
        <v>17</v>
      </c>
      <c r="I4772" s="1">
        <f>VLOOKUP(D4772,cards!A:D,4,FALSE)</f>
        <v>386</v>
      </c>
      <c r="J4772" s="1">
        <f>SUMIFS(G:G,C:C,C4772,B:B,B4772)</f>
        <v>681</v>
      </c>
      <c r="K4772" s="1">
        <f t="shared" si="148"/>
        <v>2.4963289280469897E-2</v>
      </c>
      <c r="L4772" s="1">
        <f t="shared" si="149"/>
        <v>9.635829662261381</v>
      </c>
      <c r="M4772" s="1">
        <f>SUMIFS(L:L,B:B,B4772,C:C,C4772)</f>
        <v>779.39207048458138</v>
      </c>
    </row>
    <row r="4773" spans="1:13" x14ac:dyDescent="0.2">
      <c r="A4773">
        <v>15</v>
      </c>
      <c r="B4773">
        <v>28400</v>
      </c>
      <c r="C4773">
        <v>64</v>
      </c>
      <c r="D4773">
        <v>4</v>
      </c>
      <c r="E4773">
        <v>63</v>
      </c>
      <c r="F4773">
        <v>4</v>
      </c>
      <c r="G4773">
        <v>15</v>
      </c>
      <c r="I4773" s="1">
        <f>VLOOKUP(D4773,cards!A:D,4,FALSE)</f>
        <v>16</v>
      </c>
      <c r="J4773" s="1">
        <f>SUMIFS(G:G,C:C,C4773,B:B,B4773)</f>
        <v>97</v>
      </c>
      <c r="K4773" s="1">
        <f t="shared" si="148"/>
        <v>0.15463917525773196</v>
      </c>
      <c r="L4773" s="1">
        <f t="shared" si="149"/>
        <v>2.4742268041237114</v>
      </c>
      <c r="M4773" s="1">
        <f>SUMIFS(L:L,B:B,B4773,C:C,C4773)</f>
        <v>39.092783505154628</v>
      </c>
    </row>
    <row r="4774" spans="1:13" x14ac:dyDescent="0.2">
      <c r="A4774">
        <v>15</v>
      </c>
      <c r="B4774">
        <v>28400</v>
      </c>
      <c r="C4774">
        <v>31</v>
      </c>
      <c r="D4774">
        <v>7</v>
      </c>
      <c r="E4774">
        <v>63</v>
      </c>
      <c r="F4774">
        <v>2</v>
      </c>
      <c r="G4774">
        <v>15</v>
      </c>
      <c r="I4774" s="1">
        <f>VLOOKUP(D4774,cards!A:D,4,FALSE)</f>
        <v>186</v>
      </c>
      <c r="J4774" s="1">
        <f>SUMIFS(G:G,C:C,C4774,B:B,B4774)</f>
        <v>681</v>
      </c>
      <c r="K4774" s="1">
        <f t="shared" si="148"/>
        <v>2.2026431718061675E-2</v>
      </c>
      <c r="L4774" s="1">
        <f t="shared" si="149"/>
        <v>4.0969162995594717</v>
      </c>
      <c r="M4774" s="1">
        <f>SUMIFS(L:L,B:B,B4774,C:C,C4774)</f>
        <v>779.39207048458138</v>
      </c>
    </row>
    <row r="4775" spans="1:13" x14ac:dyDescent="0.2">
      <c r="A4775">
        <v>15</v>
      </c>
      <c r="B4775">
        <v>28400</v>
      </c>
      <c r="C4775">
        <v>37</v>
      </c>
      <c r="D4775">
        <v>4</v>
      </c>
      <c r="E4775">
        <v>63</v>
      </c>
      <c r="F4775">
        <v>3</v>
      </c>
      <c r="G4775">
        <v>13</v>
      </c>
      <c r="I4775" s="1">
        <f>VLOOKUP(D4775,cards!A:D,4,FALSE)</f>
        <v>16</v>
      </c>
      <c r="J4775" s="1">
        <f>SUMIFS(G:G,C:C,C4775,B:B,B4775)</f>
        <v>1912</v>
      </c>
      <c r="K4775" s="1">
        <f t="shared" si="148"/>
        <v>6.7991631799163184E-3</v>
      </c>
      <c r="L4775" s="1">
        <f t="shared" si="149"/>
        <v>0.10878661087866109</v>
      </c>
      <c r="M4775" s="1">
        <f>SUMIFS(L:L,B:B,B4775,C:C,C4775)</f>
        <v>109.74999999999999</v>
      </c>
    </row>
    <row r="4776" spans="1:13" x14ac:dyDescent="0.2">
      <c r="A4776">
        <v>15</v>
      </c>
      <c r="B4776">
        <v>28400</v>
      </c>
      <c r="C4776">
        <v>31</v>
      </c>
      <c r="D4776">
        <v>10</v>
      </c>
      <c r="E4776">
        <v>63</v>
      </c>
      <c r="F4776">
        <v>4</v>
      </c>
      <c r="G4776">
        <v>11</v>
      </c>
      <c r="I4776" s="1">
        <f>VLOOKUP(D4776,cards!A:D,4,FALSE)</f>
        <v>1586</v>
      </c>
      <c r="J4776" s="1">
        <f>SUMIFS(G:G,C:C,C4776,B:B,B4776)</f>
        <v>681</v>
      </c>
      <c r="K4776" s="1">
        <f t="shared" si="148"/>
        <v>1.6152716593245228E-2</v>
      </c>
      <c r="L4776" s="1">
        <f t="shared" si="149"/>
        <v>25.618208516886931</v>
      </c>
      <c r="M4776" s="1">
        <f>SUMIFS(L:L,B:B,B4776,C:C,C4776)</f>
        <v>779.39207048458138</v>
      </c>
    </row>
    <row r="4777" spans="1:13" x14ac:dyDescent="0.2">
      <c r="A4777">
        <v>15</v>
      </c>
      <c r="B4777">
        <v>28400</v>
      </c>
      <c r="C4777">
        <v>31</v>
      </c>
      <c r="D4777">
        <v>8</v>
      </c>
      <c r="E4777">
        <v>26</v>
      </c>
      <c r="F4777">
        <v>7</v>
      </c>
      <c r="G4777">
        <v>11</v>
      </c>
      <c r="I4777" s="1">
        <f>VLOOKUP(D4777,cards!A:D,4,FALSE)</f>
        <v>386</v>
      </c>
      <c r="J4777" s="1">
        <f>SUMIFS(G:G,C:C,C4777,B:B,B4777)</f>
        <v>681</v>
      </c>
      <c r="K4777" s="1">
        <f t="shared" si="148"/>
        <v>1.6152716593245228E-2</v>
      </c>
      <c r="L4777" s="1">
        <f t="shared" si="149"/>
        <v>6.2349486049926579</v>
      </c>
      <c r="M4777" s="1">
        <f>SUMIFS(L:L,B:B,B4777,C:C,C4777)</f>
        <v>779.39207048458138</v>
      </c>
    </row>
    <row r="4778" spans="1:13" x14ac:dyDescent="0.2">
      <c r="A4778">
        <v>15</v>
      </c>
      <c r="B4778">
        <v>28400</v>
      </c>
      <c r="C4778">
        <v>31</v>
      </c>
      <c r="D4778">
        <v>9</v>
      </c>
      <c r="E4778">
        <v>26</v>
      </c>
      <c r="F4778">
        <v>8</v>
      </c>
      <c r="G4778">
        <v>10</v>
      </c>
      <c r="I4778" s="1">
        <f>VLOOKUP(D4778,cards!A:D,4,FALSE)</f>
        <v>786</v>
      </c>
      <c r="J4778" s="1">
        <f>SUMIFS(G:G,C:C,C4778,B:B,B4778)</f>
        <v>681</v>
      </c>
      <c r="K4778" s="1">
        <f t="shared" si="148"/>
        <v>1.4684287812041116E-2</v>
      </c>
      <c r="L4778" s="1">
        <f t="shared" si="149"/>
        <v>11.541850220264317</v>
      </c>
      <c r="M4778" s="1">
        <f>SUMIFS(L:L,B:B,B4778,C:C,C4778)</f>
        <v>779.39207048458138</v>
      </c>
    </row>
    <row r="4779" spans="1:13" x14ac:dyDescent="0.2">
      <c r="A4779">
        <v>15</v>
      </c>
      <c r="B4779">
        <v>28400</v>
      </c>
      <c r="C4779">
        <v>31</v>
      </c>
      <c r="D4779">
        <v>10</v>
      </c>
      <c r="E4779">
        <v>63</v>
      </c>
      <c r="F4779">
        <v>6</v>
      </c>
      <c r="G4779">
        <v>10</v>
      </c>
      <c r="I4779" s="1">
        <f>VLOOKUP(D4779,cards!A:D,4,FALSE)</f>
        <v>1586</v>
      </c>
      <c r="J4779" s="1">
        <f>SUMIFS(G:G,C:C,C4779,B:B,B4779)</f>
        <v>681</v>
      </c>
      <c r="K4779" s="1">
        <f t="shared" si="148"/>
        <v>1.4684287812041116E-2</v>
      </c>
      <c r="L4779" s="1">
        <f t="shared" si="149"/>
        <v>23.289280469897211</v>
      </c>
      <c r="M4779" s="1">
        <f>SUMIFS(L:L,B:B,B4779,C:C,C4779)</f>
        <v>779.39207048458138</v>
      </c>
    </row>
    <row r="4780" spans="1:13" x14ac:dyDescent="0.2">
      <c r="A4780">
        <v>15</v>
      </c>
      <c r="B4780">
        <v>28400</v>
      </c>
      <c r="C4780">
        <v>37</v>
      </c>
      <c r="D4780">
        <v>8</v>
      </c>
      <c r="E4780">
        <v>38</v>
      </c>
      <c r="F4780">
        <v>7</v>
      </c>
      <c r="G4780">
        <v>10</v>
      </c>
      <c r="I4780" s="1">
        <f>VLOOKUP(D4780,cards!A:D,4,FALSE)</f>
        <v>386</v>
      </c>
      <c r="J4780" s="1">
        <f>SUMIFS(G:G,C:C,C4780,B:B,B4780)</f>
        <v>1912</v>
      </c>
      <c r="K4780" s="1">
        <f t="shared" si="148"/>
        <v>5.2301255230125521E-3</v>
      </c>
      <c r="L4780" s="1">
        <f t="shared" si="149"/>
        <v>2.018828451882845</v>
      </c>
      <c r="M4780" s="1">
        <f>SUMIFS(L:L,B:B,B4780,C:C,C4780)</f>
        <v>109.74999999999999</v>
      </c>
    </row>
    <row r="4781" spans="1:13" x14ac:dyDescent="0.2">
      <c r="A4781">
        <v>15</v>
      </c>
      <c r="B4781">
        <v>28400</v>
      </c>
      <c r="C4781">
        <v>31</v>
      </c>
      <c r="D4781">
        <v>9</v>
      </c>
      <c r="E4781">
        <v>32</v>
      </c>
      <c r="F4781">
        <v>8</v>
      </c>
      <c r="G4781">
        <v>10</v>
      </c>
      <c r="I4781" s="1">
        <f>VLOOKUP(D4781,cards!A:D,4,FALSE)</f>
        <v>786</v>
      </c>
      <c r="J4781" s="1">
        <f>SUMIFS(G:G,C:C,C4781,B:B,B4781)</f>
        <v>681</v>
      </c>
      <c r="K4781" s="1">
        <f t="shared" si="148"/>
        <v>1.4684287812041116E-2</v>
      </c>
      <c r="L4781" s="1">
        <f t="shared" si="149"/>
        <v>11.541850220264317</v>
      </c>
      <c r="M4781" s="1">
        <f>SUMIFS(L:L,B:B,B4781,C:C,C4781)</f>
        <v>779.39207048458138</v>
      </c>
    </row>
    <row r="4782" spans="1:13" x14ac:dyDescent="0.2">
      <c r="A4782">
        <v>15</v>
      </c>
      <c r="B4782">
        <v>28400</v>
      </c>
      <c r="C4782">
        <v>10</v>
      </c>
      <c r="D4782">
        <v>12</v>
      </c>
      <c r="E4782">
        <v>38</v>
      </c>
      <c r="F4782">
        <v>6</v>
      </c>
      <c r="G4782">
        <v>9</v>
      </c>
      <c r="I4782" s="1">
        <f>VLOOKUP(D4782,cards!A:D,4,FALSE)</f>
        <v>4586</v>
      </c>
      <c r="J4782" s="1">
        <f>SUMIFS(G:G,C:C,C4782,B:B,B4782)</f>
        <v>59</v>
      </c>
      <c r="K4782" s="1">
        <f t="shared" si="148"/>
        <v>0.15254237288135594</v>
      </c>
      <c r="L4782" s="1">
        <f t="shared" si="149"/>
        <v>699.5593220338983</v>
      </c>
      <c r="M4782" s="1">
        <f>SUMIFS(L:L,B:B,B4782,C:C,C4782)</f>
        <v>3857.186440677965</v>
      </c>
    </row>
    <row r="4783" spans="1:13" x14ac:dyDescent="0.2">
      <c r="A4783">
        <v>15</v>
      </c>
      <c r="B4783">
        <v>28400</v>
      </c>
      <c r="C4783">
        <v>31</v>
      </c>
      <c r="D4783">
        <v>10</v>
      </c>
      <c r="E4783">
        <v>26</v>
      </c>
      <c r="F4783">
        <v>10</v>
      </c>
      <c r="G4783">
        <v>9</v>
      </c>
      <c r="I4783" s="1">
        <f>VLOOKUP(D4783,cards!A:D,4,FALSE)</f>
        <v>1586</v>
      </c>
      <c r="J4783" s="1">
        <f>SUMIFS(G:G,C:C,C4783,B:B,B4783)</f>
        <v>681</v>
      </c>
      <c r="K4783" s="1">
        <f t="shared" si="148"/>
        <v>1.3215859030837005E-2</v>
      </c>
      <c r="L4783" s="1">
        <f t="shared" si="149"/>
        <v>20.960352422907491</v>
      </c>
      <c r="M4783" s="1">
        <f>SUMIFS(L:L,B:B,B4783,C:C,C4783)</f>
        <v>779.39207048458138</v>
      </c>
    </row>
    <row r="4784" spans="1:13" x14ac:dyDescent="0.2">
      <c r="A4784">
        <v>15</v>
      </c>
      <c r="B4784">
        <v>28400</v>
      </c>
      <c r="C4784">
        <v>37</v>
      </c>
      <c r="D4784">
        <v>4</v>
      </c>
      <c r="E4784">
        <v>63</v>
      </c>
      <c r="F4784">
        <v>4</v>
      </c>
      <c r="G4784">
        <v>9</v>
      </c>
      <c r="I4784" s="1">
        <f>VLOOKUP(D4784,cards!A:D,4,FALSE)</f>
        <v>16</v>
      </c>
      <c r="J4784" s="1">
        <f>SUMIFS(G:G,C:C,C4784,B:B,B4784)</f>
        <v>1912</v>
      </c>
      <c r="K4784" s="1">
        <f t="shared" si="148"/>
        <v>4.7071129707112972E-3</v>
      </c>
      <c r="L4784" s="1">
        <f t="shared" si="149"/>
        <v>7.5313807531380755E-2</v>
      </c>
      <c r="M4784" s="1">
        <f>SUMIFS(L:L,B:B,B4784,C:C,C4784)</f>
        <v>109.74999999999999</v>
      </c>
    </row>
    <row r="4785" spans="1:13" x14ac:dyDescent="0.2">
      <c r="A4785">
        <v>15</v>
      </c>
      <c r="B4785">
        <v>28400</v>
      </c>
      <c r="C4785">
        <v>55</v>
      </c>
      <c r="D4785">
        <v>8</v>
      </c>
      <c r="E4785">
        <v>0</v>
      </c>
      <c r="F4785">
        <v>0</v>
      </c>
      <c r="G4785">
        <v>9</v>
      </c>
      <c r="I4785" s="1">
        <f>VLOOKUP(D4785,cards!A:D,4,FALSE)</f>
        <v>386</v>
      </c>
      <c r="J4785" s="1">
        <f>SUMIFS(G:G,C:C,C4785,B:B,B4785)</f>
        <v>40</v>
      </c>
      <c r="K4785" s="1">
        <f t="shared" si="148"/>
        <v>0.22500000000000001</v>
      </c>
      <c r="L4785" s="1">
        <f t="shared" si="149"/>
        <v>86.850000000000009</v>
      </c>
      <c r="M4785" s="1">
        <f>SUMIFS(L:L,B:B,B4785,C:C,C4785)</f>
        <v>608.49999999999989</v>
      </c>
    </row>
    <row r="4786" spans="1:13" x14ac:dyDescent="0.2">
      <c r="A4786">
        <v>15</v>
      </c>
      <c r="B4786">
        <v>28400</v>
      </c>
      <c r="C4786">
        <v>31</v>
      </c>
      <c r="D4786">
        <v>10</v>
      </c>
      <c r="E4786">
        <v>32</v>
      </c>
      <c r="F4786">
        <v>10</v>
      </c>
      <c r="G4786">
        <v>7</v>
      </c>
      <c r="I4786" s="1">
        <f>VLOOKUP(D4786,cards!A:D,4,FALSE)</f>
        <v>1586</v>
      </c>
      <c r="J4786" s="1">
        <f>SUMIFS(G:G,C:C,C4786,B:B,B4786)</f>
        <v>681</v>
      </c>
      <c r="K4786" s="1">
        <f t="shared" si="148"/>
        <v>1.0279001468428781E-2</v>
      </c>
      <c r="L4786" s="1">
        <f t="shared" si="149"/>
        <v>16.302496328928047</v>
      </c>
      <c r="M4786" s="1">
        <f>SUMIFS(L:L,B:B,B4786,C:C,C4786)</f>
        <v>779.39207048458138</v>
      </c>
    </row>
    <row r="4787" spans="1:13" x14ac:dyDescent="0.2">
      <c r="A4787">
        <v>15</v>
      </c>
      <c r="B4787">
        <v>28400</v>
      </c>
      <c r="C4787">
        <v>64</v>
      </c>
      <c r="D4787">
        <v>4</v>
      </c>
      <c r="E4787">
        <v>63</v>
      </c>
      <c r="F4787">
        <v>3</v>
      </c>
      <c r="G4787">
        <v>7</v>
      </c>
      <c r="I4787" s="1">
        <f>VLOOKUP(D4787,cards!A:D,4,FALSE)</f>
        <v>16</v>
      </c>
      <c r="J4787" s="1">
        <f>SUMIFS(G:G,C:C,C4787,B:B,B4787)</f>
        <v>97</v>
      </c>
      <c r="K4787" s="1">
        <f t="shared" si="148"/>
        <v>7.2164948453608241E-2</v>
      </c>
      <c r="L4787" s="1">
        <f t="shared" si="149"/>
        <v>1.1546391752577319</v>
      </c>
      <c r="M4787" s="1">
        <f>SUMIFS(L:L,B:B,B4787,C:C,C4787)</f>
        <v>39.092783505154628</v>
      </c>
    </row>
    <row r="4788" spans="1:13" x14ac:dyDescent="0.2">
      <c r="A4788">
        <v>15</v>
      </c>
      <c r="B4788">
        <v>28400</v>
      </c>
      <c r="C4788">
        <v>31</v>
      </c>
      <c r="D4788">
        <v>7</v>
      </c>
      <c r="E4788">
        <v>32</v>
      </c>
      <c r="F4788">
        <v>8</v>
      </c>
      <c r="G4788">
        <v>6</v>
      </c>
      <c r="I4788" s="1">
        <f>VLOOKUP(D4788,cards!A:D,4,FALSE)</f>
        <v>186</v>
      </c>
      <c r="J4788" s="1">
        <f>SUMIFS(G:G,C:C,C4788,B:B,B4788)</f>
        <v>681</v>
      </c>
      <c r="K4788" s="1">
        <f t="shared" si="148"/>
        <v>8.8105726872246704E-3</v>
      </c>
      <c r="L4788" s="1">
        <f t="shared" si="149"/>
        <v>1.6387665198237886</v>
      </c>
      <c r="M4788" s="1">
        <f>SUMIFS(L:L,B:B,B4788,C:C,C4788)</f>
        <v>779.39207048458138</v>
      </c>
    </row>
    <row r="4789" spans="1:13" x14ac:dyDescent="0.2">
      <c r="A4789">
        <v>15</v>
      </c>
      <c r="B4789">
        <v>28400</v>
      </c>
      <c r="C4789">
        <v>64</v>
      </c>
      <c r="D4789">
        <v>5</v>
      </c>
      <c r="E4789">
        <v>63</v>
      </c>
      <c r="F4789">
        <v>4</v>
      </c>
      <c r="G4789">
        <v>6</v>
      </c>
      <c r="I4789" s="1">
        <f>VLOOKUP(D4789,cards!A:D,4,FALSE)</f>
        <v>36</v>
      </c>
      <c r="J4789" s="1">
        <f>SUMIFS(G:G,C:C,C4789,B:B,B4789)</f>
        <v>97</v>
      </c>
      <c r="K4789" s="1">
        <f t="shared" si="148"/>
        <v>6.1855670103092786E-2</v>
      </c>
      <c r="L4789" s="1">
        <f t="shared" si="149"/>
        <v>2.2268041237113403</v>
      </c>
      <c r="M4789" s="1">
        <f>SUMIFS(L:L,B:B,B4789,C:C,C4789)</f>
        <v>39.092783505154628</v>
      </c>
    </row>
    <row r="4790" spans="1:13" x14ac:dyDescent="0.2">
      <c r="A4790">
        <v>15</v>
      </c>
      <c r="B4790">
        <v>28400</v>
      </c>
      <c r="C4790">
        <v>37</v>
      </c>
      <c r="D4790">
        <v>3</v>
      </c>
      <c r="E4790">
        <v>0</v>
      </c>
      <c r="F4790">
        <v>0</v>
      </c>
      <c r="G4790">
        <v>6</v>
      </c>
      <c r="I4790" s="1">
        <f>VLOOKUP(D4790,cards!A:D,4,FALSE)</f>
        <v>6</v>
      </c>
      <c r="J4790" s="1">
        <f>SUMIFS(G:G,C:C,C4790,B:B,B4790)</f>
        <v>1912</v>
      </c>
      <c r="K4790" s="1">
        <f t="shared" si="148"/>
        <v>3.1380753138075313E-3</v>
      </c>
      <c r="L4790" s="1">
        <f t="shared" si="149"/>
        <v>1.8828451882845189E-2</v>
      </c>
      <c r="M4790" s="1">
        <f>SUMIFS(L:L,B:B,B4790,C:C,C4790)</f>
        <v>109.74999999999999</v>
      </c>
    </row>
    <row r="4791" spans="1:13" x14ac:dyDescent="0.2">
      <c r="A4791">
        <v>15</v>
      </c>
      <c r="B4791">
        <v>28400</v>
      </c>
      <c r="C4791">
        <v>37</v>
      </c>
      <c r="D4791">
        <v>3</v>
      </c>
      <c r="E4791">
        <v>63</v>
      </c>
      <c r="F4791">
        <v>3</v>
      </c>
      <c r="G4791">
        <v>6</v>
      </c>
      <c r="I4791" s="1">
        <f>VLOOKUP(D4791,cards!A:D,4,FALSE)</f>
        <v>6</v>
      </c>
      <c r="J4791" s="1">
        <f>SUMIFS(G:G,C:C,C4791,B:B,B4791)</f>
        <v>1912</v>
      </c>
      <c r="K4791" s="1">
        <f t="shared" si="148"/>
        <v>3.1380753138075313E-3</v>
      </c>
      <c r="L4791" s="1">
        <f t="shared" si="149"/>
        <v>1.8828451882845189E-2</v>
      </c>
      <c r="M4791" s="1">
        <f>SUMIFS(L:L,B:B,B4791,C:C,C4791)</f>
        <v>109.74999999999999</v>
      </c>
    </row>
    <row r="4792" spans="1:13" x14ac:dyDescent="0.2">
      <c r="A4792">
        <v>15</v>
      </c>
      <c r="B4792">
        <v>28400</v>
      </c>
      <c r="C4792">
        <v>37</v>
      </c>
      <c r="D4792">
        <v>5</v>
      </c>
      <c r="E4792">
        <v>38</v>
      </c>
      <c r="F4792">
        <v>4</v>
      </c>
      <c r="G4792">
        <v>6</v>
      </c>
      <c r="I4792" s="1">
        <f>VLOOKUP(D4792,cards!A:D,4,FALSE)</f>
        <v>36</v>
      </c>
      <c r="J4792" s="1">
        <f>SUMIFS(G:G,C:C,C4792,B:B,B4792)</f>
        <v>1912</v>
      </c>
      <c r="K4792" s="1">
        <f t="shared" si="148"/>
        <v>3.1380753138075313E-3</v>
      </c>
      <c r="L4792" s="1">
        <f t="shared" si="149"/>
        <v>0.11297071129707113</v>
      </c>
      <c r="M4792" s="1">
        <f>SUMIFS(L:L,B:B,B4792,C:C,C4792)</f>
        <v>109.74999999999999</v>
      </c>
    </row>
    <row r="4793" spans="1:13" x14ac:dyDescent="0.2">
      <c r="A4793">
        <v>15</v>
      </c>
      <c r="B4793">
        <v>28400</v>
      </c>
      <c r="C4793">
        <v>55</v>
      </c>
      <c r="D4793">
        <v>7</v>
      </c>
      <c r="E4793">
        <v>26</v>
      </c>
      <c r="F4793">
        <v>7</v>
      </c>
      <c r="G4793">
        <v>5</v>
      </c>
      <c r="I4793" s="1">
        <f>VLOOKUP(D4793,cards!A:D,4,FALSE)</f>
        <v>186</v>
      </c>
      <c r="J4793" s="1">
        <f>SUMIFS(G:G,C:C,C4793,B:B,B4793)</f>
        <v>40</v>
      </c>
      <c r="K4793" s="1">
        <f t="shared" si="148"/>
        <v>0.125</v>
      </c>
      <c r="L4793" s="1">
        <f t="shared" si="149"/>
        <v>23.25</v>
      </c>
      <c r="M4793" s="1">
        <f>SUMIFS(L:L,B:B,B4793,C:C,C4793)</f>
        <v>608.49999999999989</v>
      </c>
    </row>
    <row r="4794" spans="1:13" x14ac:dyDescent="0.2">
      <c r="A4794">
        <v>15</v>
      </c>
      <c r="B4794">
        <v>28400</v>
      </c>
      <c r="C4794">
        <v>37</v>
      </c>
      <c r="D4794">
        <v>8</v>
      </c>
      <c r="E4794">
        <v>63</v>
      </c>
      <c r="F4794">
        <v>7</v>
      </c>
      <c r="G4794">
        <v>5</v>
      </c>
      <c r="I4794" s="1">
        <f>VLOOKUP(D4794,cards!A:D,4,FALSE)</f>
        <v>386</v>
      </c>
      <c r="J4794" s="1">
        <f>SUMIFS(G:G,C:C,C4794,B:B,B4794)</f>
        <v>1912</v>
      </c>
      <c r="K4794" s="1">
        <f t="shared" si="148"/>
        <v>2.615062761506276E-3</v>
      </c>
      <c r="L4794" s="1">
        <f t="shared" si="149"/>
        <v>1.0094142259414225</v>
      </c>
      <c r="M4794" s="1">
        <f>SUMIFS(L:L,B:B,B4794,C:C,C4794)</f>
        <v>109.74999999999999</v>
      </c>
    </row>
    <row r="4795" spans="1:13" x14ac:dyDescent="0.2">
      <c r="A4795">
        <v>15</v>
      </c>
      <c r="B4795">
        <v>28400</v>
      </c>
      <c r="C4795">
        <v>64</v>
      </c>
      <c r="D4795">
        <v>6</v>
      </c>
      <c r="E4795">
        <v>63</v>
      </c>
      <c r="F4795">
        <v>6</v>
      </c>
      <c r="G4795">
        <v>5</v>
      </c>
      <c r="I4795" s="1">
        <f>VLOOKUP(D4795,cards!A:D,4,FALSE)</f>
        <v>86</v>
      </c>
      <c r="J4795" s="1">
        <f>SUMIFS(G:G,C:C,C4795,B:B,B4795)</f>
        <v>97</v>
      </c>
      <c r="K4795" s="1">
        <f t="shared" si="148"/>
        <v>5.1546391752577317E-2</v>
      </c>
      <c r="L4795" s="1">
        <f t="shared" si="149"/>
        <v>4.4329896907216488</v>
      </c>
      <c r="M4795" s="1">
        <f>SUMIFS(L:L,B:B,B4795,C:C,C4795)</f>
        <v>39.092783505154628</v>
      </c>
    </row>
    <row r="4796" spans="1:13" x14ac:dyDescent="0.2">
      <c r="A4796">
        <v>15</v>
      </c>
      <c r="B4796">
        <v>28400</v>
      </c>
      <c r="C4796">
        <v>10</v>
      </c>
      <c r="D4796">
        <v>11</v>
      </c>
      <c r="E4796">
        <v>38</v>
      </c>
      <c r="F4796">
        <v>5</v>
      </c>
      <c r="G4796">
        <v>5</v>
      </c>
      <c r="I4796" s="1">
        <f>VLOOKUP(D4796,cards!A:D,4,FALSE)</f>
        <v>2586</v>
      </c>
      <c r="J4796" s="1">
        <f>SUMIFS(G:G,C:C,C4796,B:B,B4796)</f>
        <v>59</v>
      </c>
      <c r="K4796" s="1">
        <f t="shared" si="148"/>
        <v>8.4745762711864403E-2</v>
      </c>
      <c r="L4796" s="1">
        <f t="shared" si="149"/>
        <v>219.15254237288136</v>
      </c>
      <c r="M4796" s="1">
        <f>SUMIFS(L:L,B:B,B4796,C:C,C4796)</f>
        <v>3857.186440677965</v>
      </c>
    </row>
    <row r="4797" spans="1:13" x14ac:dyDescent="0.2">
      <c r="A4797">
        <v>15</v>
      </c>
      <c r="B4797">
        <v>28400</v>
      </c>
      <c r="C4797">
        <v>37</v>
      </c>
      <c r="D4797">
        <v>4</v>
      </c>
      <c r="E4797">
        <v>38</v>
      </c>
      <c r="F4797">
        <v>3</v>
      </c>
      <c r="G4797">
        <v>5</v>
      </c>
      <c r="I4797" s="1">
        <f>VLOOKUP(D4797,cards!A:D,4,FALSE)</f>
        <v>16</v>
      </c>
      <c r="J4797" s="1">
        <f>SUMIFS(G:G,C:C,C4797,B:B,B4797)</f>
        <v>1912</v>
      </c>
      <c r="K4797" s="1">
        <f t="shared" si="148"/>
        <v>2.615062761506276E-3</v>
      </c>
      <c r="L4797" s="1">
        <f t="shared" si="149"/>
        <v>4.1841004184100417E-2</v>
      </c>
      <c r="M4797" s="1">
        <f>SUMIFS(L:L,B:B,B4797,C:C,C4797)</f>
        <v>109.74999999999999</v>
      </c>
    </row>
    <row r="4798" spans="1:13" x14ac:dyDescent="0.2">
      <c r="A4798">
        <v>15</v>
      </c>
      <c r="B4798">
        <v>28400</v>
      </c>
      <c r="C4798">
        <v>31</v>
      </c>
      <c r="D4798">
        <v>11</v>
      </c>
      <c r="E4798">
        <v>63</v>
      </c>
      <c r="F4798">
        <v>5</v>
      </c>
      <c r="G4798">
        <v>4</v>
      </c>
      <c r="I4798" s="1">
        <f>VLOOKUP(D4798,cards!A:D,4,FALSE)</f>
        <v>2586</v>
      </c>
      <c r="J4798" s="1">
        <f>SUMIFS(G:G,C:C,C4798,B:B,B4798)</f>
        <v>681</v>
      </c>
      <c r="K4798" s="1">
        <f t="shared" si="148"/>
        <v>5.8737151248164461E-3</v>
      </c>
      <c r="L4798" s="1">
        <f t="shared" si="149"/>
        <v>15.189427312775329</v>
      </c>
      <c r="M4798" s="1">
        <f>SUMIFS(L:L,B:B,B4798,C:C,C4798)</f>
        <v>779.39207048458138</v>
      </c>
    </row>
    <row r="4799" spans="1:13" x14ac:dyDescent="0.2">
      <c r="A4799">
        <v>15</v>
      </c>
      <c r="B4799">
        <v>28400</v>
      </c>
      <c r="C4799">
        <v>31</v>
      </c>
      <c r="D4799">
        <v>12</v>
      </c>
      <c r="E4799">
        <v>63</v>
      </c>
      <c r="F4799">
        <v>6</v>
      </c>
      <c r="G4799">
        <v>4</v>
      </c>
      <c r="I4799" s="1">
        <f>VLOOKUP(D4799,cards!A:D,4,FALSE)</f>
        <v>4586</v>
      </c>
      <c r="J4799" s="1">
        <f>SUMIFS(G:G,C:C,C4799,B:B,B4799)</f>
        <v>681</v>
      </c>
      <c r="K4799" s="1">
        <f t="shared" si="148"/>
        <v>5.8737151248164461E-3</v>
      </c>
      <c r="L4799" s="1">
        <f t="shared" si="149"/>
        <v>26.936857562408221</v>
      </c>
      <c r="M4799" s="1">
        <f>SUMIFS(L:L,B:B,B4799,C:C,C4799)</f>
        <v>779.39207048458138</v>
      </c>
    </row>
    <row r="4800" spans="1:13" x14ac:dyDescent="0.2">
      <c r="A4800">
        <v>15</v>
      </c>
      <c r="B4800">
        <v>28400</v>
      </c>
      <c r="C4800">
        <v>31</v>
      </c>
      <c r="D4800">
        <v>8</v>
      </c>
      <c r="E4800">
        <v>63</v>
      </c>
      <c r="F4800">
        <v>5</v>
      </c>
      <c r="G4800">
        <v>4</v>
      </c>
      <c r="I4800" s="1">
        <f>VLOOKUP(D4800,cards!A:D,4,FALSE)</f>
        <v>386</v>
      </c>
      <c r="J4800" s="1">
        <f>SUMIFS(G:G,C:C,C4800,B:B,B4800)</f>
        <v>681</v>
      </c>
      <c r="K4800" s="1">
        <f t="shared" si="148"/>
        <v>5.8737151248164461E-3</v>
      </c>
      <c r="L4800" s="1">
        <f t="shared" si="149"/>
        <v>2.2672540381791482</v>
      </c>
      <c r="M4800" s="1">
        <f>SUMIFS(L:L,B:B,B4800,C:C,C4800)</f>
        <v>779.39207048458138</v>
      </c>
    </row>
    <row r="4801" spans="1:13" x14ac:dyDescent="0.2">
      <c r="A4801">
        <v>15</v>
      </c>
      <c r="B4801">
        <v>28400</v>
      </c>
      <c r="C4801">
        <v>37</v>
      </c>
      <c r="D4801">
        <v>5</v>
      </c>
      <c r="E4801">
        <v>63</v>
      </c>
      <c r="F4801">
        <v>3</v>
      </c>
      <c r="G4801">
        <v>4</v>
      </c>
      <c r="I4801" s="1">
        <f>VLOOKUP(D4801,cards!A:D,4,FALSE)</f>
        <v>36</v>
      </c>
      <c r="J4801" s="1">
        <f>SUMIFS(G:G,C:C,C4801,B:B,B4801)</f>
        <v>1912</v>
      </c>
      <c r="K4801" s="1">
        <f t="shared" si="148"/>
        <v>2.0920502092050207E-3</v>
      </c>
      <c r="L4801" s="1">
        <f t="shared" si="149"/>
        <v>7.5313807531380741E-2</v>
      </c>
      <c r="M4801" s="1">
        <f>SUMIFS(L:L,B:B,B4801,C:C,C4801)</f>
        <v>109.74999999999999</v>
      </c>
    </row>
    <row r="4802" spans="1:13" x14ac:dyDescent="0.2">
      <c r="A4802">
        <v>15</v>
      </c>
      <c r="B4802">
        <v>28400</v>
      </c>
      <c r="C4802">
        <v>55</v>
      </c>
      <c r="D4802">
        <v>9</v>
      </c>
      <c r="E4802">
        <v>0</v>
      </c>
      <c r="F4802">
        <v>0</v>
      </c>
      <c r="G4802">
        <v>3</v>
      </c>
      <c r="I4802" s="1">
        <f>VLOOKUP(D4802,cards!A:D,4,FALSE)</f>
        <v>786</v>
      </c>
      <c r="J4802" s="1">
        <f>SUMIFS(G:G,C:C,C4802,B:B,B4802)</f>
        <v>40</v>
      </c>
      <c r="K4802" s="1">
        <f t="shared" si="148"/>
        <v>7.4999999999999997E-2</v>
      </c>
      <c r="L4802" s="1">
        <f t="shared" si="149"/>
        <v>58.949999999999996</v>
      </c>
      <c r="M4802" s="1">
        <f>SUMIFS(L:L,B:B,B4802,C:C,C4802)</f>
        <v>608.49999999999989</v>
      </c>
    </row>
    <row r="4803" spans="1:13" x14ac:dyDescent="0.2">
      <c r="A4803">
        <v>15</v>
      </c>
      <c r="B4803">
        <v>28400</v>
      </c>
      <c r="C4803">
        <v>55</v>
      </c>
      <c r="D4803">
        <v>7</v>
      </c>
      <c r="E4803">
        <v>63</v>
      </c>
      <c r="F4803">
        <v>2</v>
      </c>
      <c r="G4803">
        <v>3</v>
      </c>
      <c r="I4803" s="1">
        <f>VLOOKUP(D4803,cards!A:D,4,FALSE)</f>
        <v>186</v>
      </c>
      <c r="J4803" s="1">
        <f>SUMIFS(G:G,C:C,C4803,B:B,B4803)</f>
        <v>40</v>
      </c>
      <c r="K4803" s="1">
        <f t="shared" ref="K4803:K4866" si="150">G4803/J4803</f>
        <v>7.4999999999999997E-2</v>
      </c>
      <c r="L4803" s="1">
        <f t="shared" ref="L4803:L4866" si="151">I4803*K4803</f>
        <v>13.95</v>
      </c>
      <c r="M4803" s="1">
        <f>SUMIFS(L:L,B:B,B4803,C:C,C4803)</f>
        <v>608.49999999999989</v>
      </c>
    </row>
    <row r="4804" spans="1:13" x14ac:dyDescent="0.2">
      <c r="A4804">
        <v>15</v>
      </c>
      <c r="B4804">
        <v>28400</v>
      </c>
      <c r="C4804">
        <v>31</v>
      </c>
      <c r="D4804">
        <v>10</v>
      </c>
      <c r="E4804">
        <v>63</v>
      </c>
      <c r="F4804">
        <v>3</v>
      </c>
      <c r="G4804">
        <v>3</v>
      </c>
      <c r="I4804" s="1">
        <f>VLOOKUP(D4804,cards!A:D,4,FALSE)</f>
        <v>1586</v>
      </c>
      <c r="J4804" s="1">
        <f>SUMIFS(G:G,C:C,C4804,B:B,B4804)</f>
        <v>681</v>
      </c>
      <c r="K4804" s="1">
        <f t="shared" si="150"/>
        <v>4.4052863436123352E-3</v>
      </c>
      <c r="L4804" s="1">
        <f t="shared" si="151"/>
        <v>6.9867841409691636</v>
      </c>
      <c r="M4804" s="1">
        <f>SUMIFS(L:L,B:B,B4804,C:C,C4804)</f>
        <v>779.39207048458138</v>
      </c>
    </row>
    <row r="4805" spans="1:13" x14ac:dyDescent="0.2">
      <c r="A4805">
        <v>15</v>
      </c>
      <c r="B4805">
        <v>28400</v>
      </c>
      <c r="C4805">
        <v>31</v>
      </c>
      <c r="D4805">
        <v>9</v>
      </c>
      <c r="E4805">
        <v>38</v>
      </c>
      <c r="F4805">
        <v>5</v>
      </c>
      <c r="G4805">
        <v>3</v>
      </c>
      <c r="I4805" s="1">
        <f>VLOOKUP(D4805,cards!A:D,4,FALSE)</f>
        <v>786</v>
      </c>
      <c r="J4805" s="1">
        <f>SUMIFS(G:G,C:C,C4805,B:B,B4805)</f>
        <v>681</v>
      </c>
      <c r="K4805" s="1">
        <f t="shared" si="150"/>
        <v>4.4052863436123352E-3</v>
      </c>
      <c r="L4805" s="1">
        <f t="shared" si="151"/>
        <v>3.4625550660792954</v>
      </c>
      <c r="M4805" s="1">
        <f>SUMIFS(L:L,B:B,B4805,C:C,C4805)</f>
        <v>779.39207048458138</v>
      </c>
    </row>
    <row r="4806" spans="1:13" x14ac:dyDescent="0.2">
      <c r="A4806">
        <v>15</v>
      </c>
      <c r="B4806">
        <v>28400</v>
      </c>
      <c r="C4806">
        <v>64</v>
      </c>
      <c r="D4806">
        <v>6</v>
      </c>
      <c r="E4806">
        <v>63</v>
      </c>
      <c r="F4806">
        <v>7</v>
      </c>
      <c r="G4806">
        <v>3</v>
      </c>
      <c r="I4806" s="1">
        <f>VLOOKUP(D4806,cards!A:D,4,FALSE)</f>
        <v>86</v>
      </c>
      <c r="J4806" s="1">
        <f>SUMIFS(G:G,C:C,C4806,B:B,B4806)</f>
        <v>97</v>
      </c>
      <c r="K4806" s="1">
        <f t="shared" si="150"/>
        <v>3.0927835051546393E-2</v>
      </c>
      <c r="L4806" s="1">
        <f t="shared" si="151"/>
        <v>2.65979381443299</v>
      </c>
      <c r="M4806" s="1">
        <f>SUMIFS(L:L,B:B,B4806,C:C,C4806)</f>
        <v>39.092783505154628</v>
      </c>
    </row>
    <row r="4807" spans="1:13" x14ac:dyDescent="0.2">
      <c r="A4807">
        <v>15</v>
      </c>
      <c r="B4807">
        <v>28400</v>
      </c>
      <c r="C4807">
        <v>31</v>
      </c>
      <c r="D4807">
        <v>9</v>
      </c>
      <c r="E4807">
        <v>62</v>
      </c>
      <c r="F4807">
        <v>8</v>
      </c>
      <c r="G4807">
        <v>3</v>
      </c>
      <c r="I4807" s="1">
        <f>VLOOKUP(D4807,cards!A:D,4,FALSE)</f>
        <v>786</v>
      </c>
      <c r="J4807" s="1">
        <f>SUMIFS(G:G,C:C,C4807,B:B,B4807)</f>
        <v>681</v>
      </c>
      <c r="K4807" s="1">
        <f t="shared" si="150"/>
        <v>4.4052863436123352E-3</v>
      </c>
      <c r="L4807" s="1">
        <f t="shared" si="151"/>
        <v>3.4625550660792954</v>
      </c>
      <c r="M4807" s="1">
        <f>SUMIFS(L:L,B:B,B4807,C:C,C4807)</f>
        <v>779.39207048458138</v>
      </c>
    </row>
    <row r="4808" spans="1:13" x14ac:dyDescent="0.2">
      <c r="A4808">
        <v>15</v>
      </c>
      <c r="B4808">
        <v>28400</v>
      </c>
      <c r="C4808">
        <v>31</v>
      </c>
      <c r="D4808">
        <v>12</v>
      </c>
      <c r="E4808">
        <v>63</v>
      </c>
      <c r="F4808">
        <v>7</v>
      </c>
      <c r="G4808">
        <v>3</v>
      </c>
      <c r="I4808" s="1">
        <f>VLOOKUP(D4808,cards!A:D,4,FALSE)</f>
        <v>4586</v>
      </c>
      <c r="J4808" s="1">
        <f>SUMIFS(G:G,C:C,C4808,B:B,B4808)</f>
        <v>681</v>
      </c>
      <c r="K4808" s="1">
        <f t="shared" si="150"/>
        <v>4.4052863436123352E-3</v>
      </c>
      <c r="L4808" s="1">
        <f t="shared" si="151"/>
        <v>20.202643171806169</v>
      </c>
      <c r="M4808" s="1">
        <f>SUMIFS(L:L,B:B,B4808,C:C,C4808)</f>
        <v>779.39207048458138</v>
      </c>
    </row>
    <row r="4809" spans="1:13" x14ac:dyDescent="0.2">
      <c r="A4809">
        <v>15</v>
      </c>
      <c r="B4809">
        <v>28400</v>
      </c>
      <c r="C4809">
        <v>55</v>
      </c>
      <c r="D4809">
        <v>8</v>
      </c>
      <c r="E4809">
        <v>63</v>
      </c>
      <c r="F4809">
        <v>2</v>
      </c>
      <c r="G4809">
        <v>3</v>
      </c>
      <c r="I4809" s="1">
        <f>VLOOKUP(D4809,cards!A:D,4,FALSE)</f>
        <v>386</v>
      </c>
      <c r="J4809" s="1">
        <f>SUMIFS(G:G,C:C,C4809,B:B,B4809)</f>
        <v>40</v>
      </c>
      <c r="K4809" s="1">
        <f t="shared" si="150"/>
        <v>7.4999999999999997E-2</v>
      </c>
      <c r="L4809" s="1">
        <f t="shared" si="151"/>
        <v>28.95</v>
      </c>
      <c r="M4809" s="1">
        <f>SUMIFS(L:L,B:B,B4809,C:C,C4809)</f>
        <v>608.49999999999989</v>
      </c>
    </row>
    <row r="4810" spans="1:13" x14ac:dyDescent="0.2">
      <c r="A4810">
        <v>15</v>
      </c>
      <c r="B4810">
        <v>28400</v>
      </c>
      <c r="C4810">
        <v>37</v>
      </c>
      <c r="D4810">
        <v>3</v>
      </c>
      <c r="E4810">
        <v>63</v>
      </c>
      <c r="F4810">
        <v>2</v>
      </c>
      <c r="G4810">
        <v>3</v>
      </c>
      <c r="I4810" s="1">
        <f>VLOOKUP(D4810,cards!A:D,4,FALSE)</f>
        <v>6</v>
      </c>
      <c r="J4810" s="1">
        <f>SUMIFS(G:G,C:C,C4810,B:B,B4810)</f>
        <v>1912</v>
      </c>
      <c r="K4810" s="1">
        <f t="shared" si="150"/>
        <v>1.5690376569037657E-3</v>
      </c>
      <c r="L4810" s="1">
        <f t="shared" si="151"/>
        <v>9.4142259414225944E-3</v>
      </c>
      <c r="M4810" s="1">
        <f>SUMIFS(L:L,B:B,B4810,C:C,C4810)</f>
        <v>109.74999999999999</v>
      </c>
    </row>
    <row r="4811" spans="1:13" x14ac:dyDescent="0.2">
      <c r="A4811">
        <v>15</v>
      </c>
      <c r="B4811">
        <v>28400</v>
      </c>
      <c r="C4811">
        <v>64</v>
      </c>
      <c r="D4811">
        <v>5</v>
      </c>
      <c r="E4811">
        <v>63</v>
      </c>
      <c r="F4811">
        <v>6</v>
      </c>
      <c r="G4811">
        <v>3</v>
      </c>
      <c r="I4811" s="1">
        <f>VLOOKUP(D4811,cards!A:D,4,FALSE)</f>
        <v>36</v>
      </c>
      <c r="J4811" s="1">
        <f>SUMIFS(G:G,C:C,C4811,B:B,B4811)</f>
        <v>97</v>
      </c>
      <c r="K4811" s="1">
        <f t="shared" si="150"/>
        <v>3.0927835051546393E-2</v>
      </c>
      <c r="L4811" s="1">
        <f t="shared" si="151"/>
        <v>1.1134020618556701</v>
      </c>
      <c r="M4811" s="1">
        <f>SUMIFS(L:L,B:B,B4811,C:C,C4811)</f>
        <v>39.092783505154628</v>
      </c>
    </row>
    <row r="4812" spans="1:13" x14ac:dyDescent="0.2">
      <c r="A4812">
        <v>15</v>
      </c>
      <c r="B4812">
        <v>28400</v>
      </c>
      <c r="C4812">
        <v>37</v>
      </c>
      <c r="D4812">
        <v>4</v>
      </c>
      <c r="E4812">
        <v>38</v>
      </c>
      <c r="F4812">
        <v>4</v>
      </c>
      <c r="G4812">
        <v>3</v>
      </c>
      <c r="I4812" s="1">
        <f>VLOOKUP(D4812,cards!A:D,4,FALSE)</f>
        <v>16</v>
      </c>
      <c r="J4812" s="1">
        <f>SUMIFS(G:G,C:C,C4812,B:B,B4812)</f>
        <v>1912</v>
      </c>
      <c r="K4812" s="1">
        <f t="shared" si="150"/>
        <v>1.5690376569037657E-3</v>
      </c>
      <c r="L4812" s="1">
        <f t="shared" si="151"/>
        <v>2.5104602510460251E-2</v>
      </c>
      <c r="M4812" s="1">
        <f>SUMIFS(L:L,B:B,B4812,C:C,C4812)</f>
        <v>109.74999999999999</v>
      </c>
    </row>
    <row r="4813" spans="1:13" x14ac:dyDescent="0.2">
      <c r="A4813">
        <v>15</v>
      </c>
      <c r="B4813">
        <v>28400</v>
      </c>
      <c r="C4813">
        <v>31</v>
      </c>
      <c r="D4813">
        <v>8</v>
      </c>
      <c r="E4813">
        <v>62</v>
      </c>
      <c r="F4813">
        <v>7</v>
      </c>
      <c r="G4813">
        <v>2</v>
      </c>
      <c r="I4813" s="1">
        <f>VLOOKUP(D4813,cards!A:D,4,FALSE)</f>
        <v>386</v>
      </c>
      <c r="J4813" s="1">
        <f>SUMIFS(G:G,C:C,C4813,B:B,B4813)</f>
        <v>681</v>
      </c>
      <c r="K4813" s="1">
        <f t="shared" si="150"/>
        <v>2.936857562408223E-3</v>
      </c>
      <c r="L4813" s="1">
        <f t="shared" si="151"/>
        <v>1.1336270190895741</v>
      </c>
      <c r="M4813" s="1">
        <f>SUMIFS(L:L,B:B,B4813,C:C,C4813)</f>
        <v>779.39207048458138</v>
      </c>
    </row>
    <row r="4814" spans="1:13" x14ac:dyDescent="0.2">
      <c r="A4814">
        <v>15</v>
      </c>
      <c r="B4814">
        <v>28400</v>
      </c>
      <c r="C4814">
        <v>31</v>
      </c>
      <c r="D4814">
        <v>8</v>
      </c>
      <c r="E4814">
        <v>8</v>
      </c>
      <c r="F4814">
        <v>9</v>
      </c>
      <c r="G4814">
        <v>2</v>
      </c>
      <c r="I4814" s="1">
        <f>VLOOKUP(D4814,cards!A:D,4,FALSE)</f>
        <v>386</v>
      </c>
      <c r="J4814" s="1">
        <f>SUMIFS(G:G,C:C,C4814,B:B,B4814)</f>
        <v>681</v>
      </c>
      <c r="K4814" s="1">
        <f t="shared" si="150"/>
        <v>2.936857562408223E-3</v>
      </c>
      <c r="L4814" s="1">
        <f t="shared" si="151"/>
        <v>1.1336270190895741</v>
      </c>
      <c r="M4814" s="1">
        <f>SUMIFS(L:L,B:B,B4814,C:C,C4814)</f>
        <v>779.39207048458138</v>
      </c>
    </row>
    <row r="4815" spans="1:13" x14ac:dyDescent="0.2">
      <c r="A4815">
        <v>15</v>
      </c>
      <c r="B4815">
        <v>28400</v>
      </c>
      <c r="C4815">
        <v>55</v>
      </c>
      <c r="D4815">
        <v>10</v>
      </c>
      <c r="E4815">
        <v>63</v>
      </c>
      <c r="F4815">
        <v>5</v>
      </c>
      <c r="G4815">
        <v>2</v>
      </c>
      <c r="I4815" s="1">
        <f>VLOOKUP(D4815,cards!A:D,4,FALSE)</f>
        <v>1586</v>
      </c>
      <c r="J4815" s="1">
        <f>SUMIFS(G:G,C:C,C4815,B:B,B4815)</f>
        <v>40</v>
      </c>
      <c r="K4815" s="1">
        <f t="shared" si="150"/>
        <v>0.05</v>
      </c>
      <c r="L4815" s="1">
        <f t="shared" si="151"/>
        <v>79.300000000000011</v>
      </c>
      <c r="M4815" s="1">
        <f>SUMIFS(L:L,B:B,B4815,C:C,C4815)</f>
        <v>608.49999999999989</v>
      </c>
    </row>
    <row r="4816" spans="1:13" x14ac:dyDescent="0.2">
      <c r="A4816">
        <v>15</v>
      </c>
      <c r="B4816">
        <v>28400</v>
      </c>
      <c r="C4816">
        <v>31</v>
      </c>
      <c r="D4816">
        <v>8</v>
      </c>
      <c r="E4816">
        <v>32</v>
      </c>
      <c r="F4816">
        <v>9</v>
      </c>
      <c r="G4816">
        <v>2</v>
      </c>
      <c r="I4816" s="1">
        <f>VLOOKUP(D4816,cards!A:D,4,FALSE)</f>
        <v>386</v>
      </c>
      <c r="J4816" s="1">
        <f>SUMIFS(G:G,C:C,C4816,B:B,B4816)</f>
        <v>681</v>
      </c>
      <c r="K4816" s="1">
        <f t="shared" si="150"/>
        <v>2.936857562408223E-3</v>
      </c>
      <c r="L4816" s="1">
        <f t="shared" si="151"/>
        <v>1.1336270190895741</v>
      </c>
      <c r="M4816" s="1">
        <f>SUMIFS(L:L,B:B,B4816,C:C,C4816)</f>
        <v>779.39207048458138</v>
      </c>
    </row>
    <row r="4817" spans="1:13" x14ac:dyDescent="0.2">
      <c r="A4817">
        <v>15</v>
      </c>
      <c r="B4817">
        <v>28400</v>
      </c>
      <c r="C4817">
        <v>64</v>
      </c>
      <c r="D4817">
        <v>3</v>
      </c>
      <c r="E4817">
        <v>63</v>
      </c>
      <c r="F4817">
        <v>3</v>
      </c>
      <c r="G4817">
        <v>2</v>
      </c>
      <c r="I4817" s="1">
        <f>VLOOKUP(D4817,cards!A:D,4,FALSE)</f>
        <v>6</v>
      </c>
      <c r="J4817" s="1">
        <f>SUMIFS(G:G,C:C,C4817,B:B,B4817)</f>
        <v>97</v>
      </c>
      <c r="K4817" s="1">
        <f t="shared" si="150"/>
        <v>2.0618556701030927E-2</v>
      </c>
      <c r="L4817" s="1">
        <f t="shared" si="151"/>
        <v>0.12371134020618557</v>
      </c>
      <c r="M4817" s="1">
        <f>SUMIFS(L:L,B:B,B4817,C:C,C4817)</f>
        <v>39.092783505154628</v>
      </c>
    </row>
    <row r="4818" spans="1:13" x14ac:dyDescent="0.2">
      <c r="A4818">
        <v>15</v>
      </c>
      <c r="B4818">
        <v>28400</v>
      </c>
      <c r="C4818">
        <v>37</v>
      </c>
      <c r="D4818">
        <v>5</v>
      </c>
      <c r="E4818">
        <v>26</v>
      </c>
      <c r="F4818">
        <v>8</v>
      </c>
      <c r="G4818">
        <v>2</v>
      </c>
      <c r="I4818" s="1">
        <f>VLOOKUP(D4818,cards!A:D,4,FALSE)</f>
        <v>36</v>
      </c>
      <c r="J4818" s="1">
        <f>SUMIFS(G:G,C:C,C4818,B:B,B4818)</f>
        <v>1912</v>
      </c>
      <c r="K4818" s="1">
        <f t="shared" si="150"/>
        <v>1.0460251046025104E-3</v>
      </c>
      <c r="L4818" s="1">
        <f t="shared" si="151"/>
        <v>3.7656903765690371E-2</v>
      </c>
      <c r="M4818" s="1">
        <f>SUMIFS(L:L,B:B,B4818,C:C,C4818)</f>
        <v>109.74999999999999</v>
      </c>
    </row>
    <row r="4819" spans="1:13" x14ac:dyDescent="0.2">
      <c r="A4819">
        <v>15</v>
      </c>
      <c r="B4819">
        <v>28400</v>
      </c>
      <c r="C4819">
        <v>37</v>
      </c>
      <c r="D4819">
        <v>3</v>
      </c>
      <c r="E4819">
        <v>26</v>
      </c>
      <c r="F4819">
        <v>8</v>
      </c>
      <c r="G4819">
        <v>2</v>
      </c>
      <c r="I4819" s="1">
        <f>VLOOKUP(D4819,cards!A:D,4,FALSE)</f>
        <v>6</v>
      </c>
      <c r="J4819" s="1">
        <f>SUMIFS(G:G,C:C,C4819,B:B,B4819)</f>
        <v>1912</v>
      </c>
      <c r="K4819" s="1">
        <f t="shared" si="150"/>
        <v>1.0460251046025104E-3</v>
      </c>
      <c r="L4819" s="1">
        <f t="shared" si="151"/>
        <v>6.2761506276150618E-3</v>
      </c>
      <c r="M4819" s="1">
        <f>SUMIFS(L:L,B:B,B4819,C:C,C4819)</f>
        <v>109.74999999999999</v>
      </c>
    </row>
    <row r="4820" spans="1:13" x14ac:dyDescent="0.2">
      <c r="A4820">
        <v>15</v>
      </c>
      <c r="B4820">
        <v>28400</v>
      </c>
      <c r="C4820">
        <v>37</v>
      </c>
      <c r="D4820">
        <v>5</v>
      </c>
      <c r="E4820">
        <v>26</v>
      </c>
      <c r="F4820">
        <v>10</v>
      </c>
      <c r="G4820">
        <v>2</v>
      </c>
      <c r="I4820" s="1">
        <f>VLOOKUP(D4820,cards!A:D,4,FALSE)</f>
        <v>36</v>
      </c>
      <c r="J4820" s="1">
        <f>SUMIFS(G:G,C:C,C4820,B:B,B4820)</f>
        <v>1912</v>
      </c>
      <c r="K4820" s="1">
        <f t="shared" si="150"/>
        <v>1.0460251046025104E-3</v>
      </c>
      <c r="L4820" s="1">
        <f t="shared" si="151"/>
        <v>3.7656903765690371E-2</v>
      </c>
      <c r="M4820" s="1">
        <f>SUMIFS(L:L,B:B,B4820,C:C,C4820)</f>
        <v>109.74999999999999</v>
      </c>
    </row>
    <row r="4821" spans="1:13" x14ac:dyDescent="0.2">
      <c r="A4821">
        <v>15</v>
      </c>
      <c r="B4821">
        <v>28400</v>
      </c>
      <c r="C4821">
        <v>37</v>
      </c>
      <c r="D4821">
        <v>5</v>
      </c>
      <c r="E4821">
        <v>26</v>
      </c>
      <c r="F4821">
        <v>9</v>
      </c>
      <c r="G4821">
        <v>2</v>
      </c>
      <c r="I4821" s="1">
        <f>VLOOKUP(D4821,cards!A:D,4,FALSE)</f>
        <v>36</v>
      </c>
      <c r="J4821" s="1">
        <f>SUMIFS(G:G,C:C,C4821,B:B,B4821)</f>
        <v>1912</v>
      </c>
      <c r="K4821" s="1">
        <f t="shared" si="150"/>
        <v>1.0460251046025104E-3</v>
      </c>
      <c r="L4821" s="1">
        <f t="shared" si="151"/>
        <v>3.7656903765690371E-2</v>
      </c>
      <c r="M4821" s="1">
        <f>SUMIFS(L:L,B:B,B4821,C:C,C4821)</f>
        <v>109.74999999999999</v>
      </c>
    </row>
    <row r="4822" spans="1:13" x14ac:dyDescent="0.2">
      <c r="A4822">
        <v>15</v>
      </c>
      <c r="B4822">
        <v>28400</v>
      </c>
      <c r="C4822">
        <v>55</v>
      </c>
      <c r="D4822">
        <v>8</v>
      </c>
      <c r="E4822">
        <v>63</v>
      </c>
      <c r="F4822">
        <v>4</v>
      </c>
      <c r="G4822">
        <v>2</v>
      </c>
      <c r="I4822" s="1">
        <f>VLOOKUP(D4822,cards!A:D,4,FALSE)</f>
        <v>386</v>
      </c>
      <c r="J4822" s="1">
        <f>SUMIFS(G:G,C:C,C4822,B:B,B4822)</f>
        <v>40</v>
      </c>
      <c r="K4822" s="1">
        <f t="shared" si="150"/>
        <v>0.05</v>
      </c>
      <c r="L4822" s="1">
        <f t="shared" si="151"/>
        <v>19.3</v>
      </c>
      <c r="M4822" s="1">
        <f>SUMIFS(L:L,B:B,B4822,C:C,C4822)</f>
        <v>608.49999999999989</v>
      </c>
    </row>
    <row r="4823" spans="1:13" x14ac:dyDescent="0.2">
      <c r="A4823">
        <v>15</v>
      </c>
      <c r="B4823">
        <v>28400</v>
      </c>
      <c r="C4823">
        <v>37</v>
      </c>
      <c r="D4823">
        <v>5</v>
      </c>
      <c r="E4823">
        <v>32</v>
      </c>
      <c r="F4823">
        <v>8</v>
      </c>
      <c r="G4823">
        <v>2</v>
      </c>
      <c r="I4823" s="1">
        <f>VLOOKUP(D4823,cards!A:D,4,FALSE)</f>
        <v>36</v>
      </c>
      <c r="J4823" s="1">
        <f>SUMIFS(G:G,C:C,C4823,B:B,B4823)</f>
        <v>1912</v>
      </c>
      <c r="K4823" s="1">
        <f t="shared" si="150"/>
        <v>1.0460251046025104E-3</v>
      </c>
      <c r="L4823" s="1">
        <f t="shared" si="151"/>
        <v>3.7656903765690371E-2</v>
      </c>
      <c r="M4823" s="1">
        <f>SUMIFS(L:L,B:B,B4823,C:C,C4823)</f>
        <v>109.74999999999999</v>
      </c>
    </row>
    <row r="4824" spans="1:13" x14ac:dyDescent="0.2">
      <c r="A4824">
        <v>15</v>
      </c>
      <c r="B4824">
        <v>28400</v>
      </c>
      <c r="C4824">
        <v>64</v>
      </c>
      <c r="D4824">
        <v>5</v>
      </c>
      <c r="E4824">
        <v>38</v>
      </c>
      <c r="F4824">
        <v>6</v>
      </c>
      <c r="G4824">
        <v>2</v>
      </c>
      <c r="I4824" s="1">
        <f>VLOOKUP(D4824,cards!A:D,4,FALSE)</f>
        <v>36</v>
      </c>
      <c r="J4824" s="1">
        <f>SUMIFS(G:G,C:C,C4824,B:B,B4824)</f>
        <v>97</v>
      </c>
      <c r="K4824" s="1">
        <f t="shared" si="150"/>
        <v>2.0618556701030927E-2</v>
      </c>
      <c r="L4824" s="1">
        <f t="shared" si="151"/>
        <v>0.74226804123711343</v>
      </c>
      <c r="M4824" s="1">
        <f>SUMIFS(L:L,B:B,B4824,C:C,C4824)</f>
        <v>39.092783505154628</v>
      </c>
    </row>
    <row r="4825" spans="1:13" x14ac:dyDescent="0.2">
      <c r="A4825">
        <v>15</v>
      </c>
      <c r="B4825">
        <v>28400</v>
      </c>
      <c r="C4825">
        <v>31</v>
      </c>
      <c r="D4825">
        <v>7</v>
      </c>
      <c r="E4825">
        <v>26</v>
      </c>
      <c r="F4825">
        <v>7</v>
      </c>
      <c r="G4825">
        <v>2</v>
      </c>
      <c r="I4825" s="1">
        <f>VLOOKUP(D4825,cards!A:D,4,FALSE)</f>
        <v>186</v>
      </c>
      <c r="J4825" s="1">
        <f>SUMIFS(G:G,C:C,C4825,B:B,B4825)</f>
        <v>681</v>
      </c>
      <c r="K4825" s="1">
        <f t="shared" si="150"/>
        <v>2.936857562408223E-3</v>
      </c>
      <c r="L4825" s="1">
        <f t="shared" si="151"/>
        <v>0.54625550660792943</v>
      </c>
      <c r="M4825" s="1">
        <f>SUMIFS(L:L,B:B,B4825,C:C,C4825)</f>
        <v>779.39207048458138</v>
      </c>
    </row>
    <row r="4826" spans="1:13" x14ac:dyDescent="0.2">
      <c r="A4826">
        <v>15</v>
      </c>
      <c r="B4826">
        <v>28400</v>
      </c>
      <c r="C4826">
        <v>10</v>
      </c>
      <c r="D4826">
        <v>11</v>
      </c>
      <c r="E4826">
        <v>38</v>
      </c>
      <c r="F4826">
        <v>6</v>
      </c>
      <c r="G4826">
        <v>2</v>
      </c>
      <c r="I4826" s="1">
        <f>VLOOKUP(D4826,cards!A:D,4,FALSE)</f>
        <v>2586</v>
      </c>
      <c r="J4826" s="1">
        <f>SUMIFS(G:G,C:C,C4826,B:B,B4826)</f>
        <v>59</v>
      </c>
      <c r="K4826" s="1">
        <f t="shared" si="150"/>
        <v>3.3898305084745763E-2</v>
      </c>
      <c r="L4826" s="1">
        <f t="shared" si="151"/>
        <v>87.66101694915254</v>
      </c>
      <c r="M4826" s="1">
        <f>SUMIFS(L:L,B:B,B4826,C:C,C4826)</f>
        <v>3857.186440677965</v>
      </c>
    </row>
    <row r="4827" spans="1:13" x14ac:dyDescent="0.2">
      <c r="A4827">
        <v>15</v>
      </c>
      <c r="B4827">
        <v>28400</v>
      </c>
      <c r="C4827">
        <v>31</v>
      </c>
      <c r="D4827">
        <v>9</v>
      </c>
      <c r="E4827">
        <v>38</v>
      </c>
      <c r="F4827">
        <v>4</v>
      </c>
      <c r="G4827">
        <v>2</v>
      </c>
      <c r="I4827" s="1">
        <f>VLOOKUP(D4827,cards!A:D,4,FALSE)</f>
        <v>786</v>
      </c>
      <c r="J4827" s="1">
        <f>SUMIFS(G:G,C:C,C4827,B:B,B4827)</f>
        <v>681</v>
      </c>
      <c r="K4827" s="1">
        <f t="shared" si="150"/>
        <v>2.936857562408223E-3</v>
      </c>
      <c r="L4827" s="1">
        <f t="shared" si="151"/>
        <v>2.3083700440528632</v>
      </c>
      <c r="M4827" s="1">
        <f>SUMIFS(L:L,B:B,B4827,C:C,C4827)</f>
        <v>779.39207048458138</v>
      </c>
    </row>
    <row r="4828" spans="1:13" x14ac:dyDescent="0.2">
      <c r="A4828">
        <v>15</v>
      </c>
      <c r="B4828">
        <v>28400</v>
      </c>
      <c r="C4828">
        <v>31</v>
      </c>
      <c r="D4828">
        <v>6</v>
      </c>
      <c r="E4828">
        <v>63</v>
      </c>
      <c r="F4828">
        <v>2</v>
      </c>
      <c r="G4828">
        <v>2</v>
      </c>
      <c r="I4828" s="1">
        <f>VLOOKUP(D4828,cards!A:D,4,FALSE)</f>
        <v>86</v>
      </c>
      <c r="J4828" s="1">
        <f>SUMIFS(G:G,C:C,C4828,B:B,B4828)</f>
        <v>681</v>
      </c>
      <c r="K4828" s="1">
        <f t="shared" si="150"/>
        <v>2.936857562408223E-3</v>
      </c>
      <c r="L4828" s="1">
        <f t="shared" si="151"/>
        <v>0.25256975036710716</v>
      </c>
      <c r="M4828" s="1">
        <f>SUMIFS(L:L,B:B,B4828,C:C,C4828)</f>
        <v>779.39207048458138</v>
      </c>
    </row>
    <row r="4829" spans="1:13" x14ac:dyDescent="0.2">
      <c r="A4829">
        <v>15</v>
      </c>
      <c r="B4829">
        <v>28400</v>
      </c>
      <c r="C4829">
        <v>37</v>
      </c>
      <c r="D4829">
        <v>6</v>
      </c>
      <c r="E4829">
        <v>26</v>
      </c>
      <c r="F4829">
        <v>10</v>
      </c>
      <c r="G4829">
        <v>2</v>
      </c>
      <c r="I4829" s="1">
        <f>VLOOKUP(D4829,cards!A:D,4,FALSE)</f>
        <v>86</v>
      </c>
      <c r="J4829" s="1">
        <f>SUMIFS(G:G,C:C,C4829,B:B,B4829)</f>
        <v>1912</v>
      </c>
      <c r="K4829" s="1">
        <f t="shared" si="150"/>
        <v>1.0460251046025104E-3</v>
      </c>
      <c r="L4829" s="1">
        <f t="shared" si="151"/>
        <v>8.9958158995815898E-2</v>
      </c>
      <c r="M4829" s="1">
        <f>SUMIFS(L:L,B:B,B4829,C:C,C4829)</f>
        <v>109.74999999999999</v>
      </c>
    </row>
    <row r="4830" spans="1:13" x14ac:dyDescent="0.2">
      <c r="A4830">
        <v>15</v>
      </c>
      <c r="B4830">
        <v>28400</v>
      </c>
      <c r="C4830">
        <v>31</v>
      </c>
      <c r="D4830">
        <v>11</v>
      </c>
      <c r="E4830">
        <v>63</v>
      </c>
      <c r="F4830">
        <v>7</v>
      </c>
      <c r="G4830">
        <v>2</v>
      </c>
      <c r="I4830" s="1">
        <f>VLOOKUP(D4830,cards!A:D,4,FALSE)</f>
        <v>2586</v>
      </c>
      <c r="J4830" s="1">
        <f>SUMIFS(G:G,C:C,C4830,B:B,B4830)</f>
        <v>681</v>
      </c>
      <c r="K4830" s="1">
        <f t="shared" si="150"/>
        <v>2.936857562408223E-3</v>
      </c>
      <c r="L4830" s="1">
        <f t="shared" si="151"/>
        <v>7.5947136563876647</v>
      </c>
      <c r="M4830" s="1">
        <f>SUMIFS(L:L,B:B,B4830,C:C,C4830)</f>
        <v>779.39207048458138</v>
      </c>
    </row>
    <row r="4831" spans="1:13" x14ac:dyDescent="0.2">
      <c r="A4831">
        <v>15</v>
      </c>
      <c r="B4831">
        <v>28400</v>
      </c>
      <c r="C4831">
        <v>37</v>
      </c>
      <c r="D4831">
        <v>6</v>
      </c>
      <c r="E4831">
        <v>26</v>
      </c>
      <c r="F4831">
        <v>11</v>
      </c>
      <c r="G4831">
        <v>2</v>
      </c>
      <c r="I4831" s="1">
        <f>VLOOKUP(D4831,cards!A:D,4,FALSE)</f>
        <v>86</v>
      </c>
      <c r="J4831" s="1">
        <f>SUMIFS(G:G,C:C,C4831,B:B,B4831)</f>
        <v>1912</v>
      </c>
      <c r="K4831" s="1">
        <f t="shared" si="150"/>
        <v>1.0460251046025104E-3</v>
      </c>
      <c r="L4831" s="1">
        <f t="shared" si="151"/>
        <v>8.9958158995815898E-2</v>
      </c>
      <c r="M4831" s="1">
        <f>SUMIFS(L:L,B:B,B4831,C:C,C4831)</f>
        <v>109.74999999999999</v>
      </c>
    </row>
    <row r="4832" spans="1:13" x14ac:dyDescent="0.2">
      <c r="A4832">
        <v>15</v>
      </c>
      <c r="B4832">
        <v>28400</v>
      </c>
      <c r="C4832">
        <v>31</v>
      </c>
      <c r="D4832">
        <v>10</v>
      </c>
      <c r="E4832">
        <v>38</v>
      </c>
      <c r="F4832">
        <v>5</v>
      </c>
      <c r="G4832">
        <v>2</v>
      </c>
      <c r="I4832" s="1">
        <f>VLOOKUP(D4832,cards!A:D,4,FALSE)</f>
        <v>1586</v>
      </c>
      <c r="J4832" s="1">
        <f>SUMIFS(G:G,C:C,C4832,B:B,B4832)</f>
        <v>681</v>
      </c>
      <c r="K4832" s="1">
        <f t="shared" si="150"/>
        <v>2.936857562408223E-3</v>
      </c>
      <c r="L4832" s="1">
        <f t="shared" si="151"/>
        <v>4.6578560939794418</v>
      </c>
      <c r="M4832" s="1">
        <f>SUMIFS(L:L,B:B,B4832,C:C,C4832)</f>
        <v>779.39207048458138</v>
      </c>
    </row>
    <row r="4833" spans="1:13" x14ac:dyDescent="0.2">
      <c r="A4833">
        <v>15</v>
      </c>
      <c r="B4833">
        <v>28400</v>
      </c>
      <c r="C4833">
        <v>55</v>
      </c>
      <c r="D4833">
        <v>8</v>
      </c>
      <c r="E4833">
        <v>26</v>
      </c>
      <c r="F4833">
        <v>7</v>
      </c>
      <c r="G4833">
        <v>2</v>
      </c>
      <c r="I4833" s="1">
        <f>VLOOKUP(D4833,cards!A:D,4,FALSE)</f>
        <v>386</v>
      </c>
      <c r="J4833" s="1">
        <f>SUMIFS(G:G,C:C,C4833,B:B,B4833)</f>
        <v>40</v>
      </c>
      <c r="K4833" s="1">
        <f t="shared" si="150"/>
        <v>0.05</v>
      </c>
      <c r="L4833" s="1">
        <f t="shared" si="151"/>
        <v>19.3</v>
      </c>
      <c r="M4833" s="1">
        <f>SUMIFS(L:L,B:B,B4833,C:C,C4833)</f>
        <v>608.49999999999989</v>
      </c>
    </row>
    <row r="4834" spans="1:13" x14ac:dyDescent="0.2">
      <c r="A4834">
        <v>15</v>
      </c>
      <c r="B4834">
        <v>28400</v>
      </c>
      <c r="C4834">
        <v>64</v>
      </c>
      <c r="D4834">
        <v>7</v>
      </c>
      <c r="E4834">
        <v>63</v>
      </c>
      <c r="F4834">
        <v>7</v>
      </c>
      <c r="G4834">
        <v>2</v>
      </c>
      <c r="I4834" s="1">
        <f>VLOOKUP(D4834,cards!A:D,4,FALSE)</f>
        <v>186</v>
      </c>
      <c r="J4834" s="1">
        <f>SUMIFS(G:G,C:C,C4834,B:B,B4834)</f>
        <v>97</v>
      </c>
      <c r="K4834" s="1">
        <f t="shared" si="150"/>
        <v>2.0618556701030927E-2</v>
      </c>
      <c r="L4834" s="1">
        <f t="shared" si="151"/>
        <v>3.8350515463917527</v>
      </c>
      <c r="M4834" s="1">
        <f>SUMIFS(L:L,B:B,B4834,C:C,C4834)</f>
        <v>39.092783505154628</v>
      </c>
    </row>
    <row r="4835" spans="1:13" x14ac:dyDescent="0.2">
      <c r="A4835">
        <v>15</v>
      </c>
      <c r="B4835">
        <v>28400</v>
      </c>
      <c r="C4835">
        <v>31</v>
      </c>
      <c r="D4835">
        <v>11</v>
      </c>
      <c r="E4835">
        <v>38</v>
      </c>
      <c r="F4835">
        <v>5</v>
      </c>
      <c r="G4835">
        <v>2</v>
      </c>
      <c r="I4835" s="1">
        <f>VLOOKUP(D4835,cards!A:D,4,FALSE)</f>
        <v>2586</v>
      </c>
      <c r="J4835" s="1">
        <f>SUMIFS(G:G,C:C,C4835,B:B,B4835)</f>
        <v>681</v>
      </c>
      <c r="K4835" s="1">
        <f t="shared" si="150"/>
        <v>2.936857562408223E-3</v>
      </c>
      <c r="L4835" s="1">
        <f t="shared" si="151"/>
        <v>7.5947136563876647</v>
      </c>
      <c r="M4835" s="1">
        <f>SUMIFS(L:L,B:B,B4835,C:C,C4835)</f>
        <v>779.39207048458138</v>
      </c>
    </row>
    <row r="4836" spans="1:13" x14ac:dyDescent="0.2">
      <c r="A4836">
        <v>15</v>
      </c>
      <c r="B4836">
        <v>28400</v>
      </c>
      <c r="C4836">
        <v>55</v>
      </c>
      <c r="D4836">
        <v>7</v>
      </c>
      <c r="E4836">
        <v>63</v>
      </c>
      <c r="F4836">
        <v>3</v>
      </c>
      <c r="G4836">
        <v>2</v>
      </c>
      <c r="I4836" s="1">
        <f>VLOOKUP(D4836,cards!A:D,4,FALSE)</f>
        <v>186</v>
      </c>
      <c r="J4836" s="1">
        <f>SUMIFS(G:G,C:C,C4836,B:B,B4836)</f>
        <v>40</v>
      </c>
      <c r="K4836" s="1">
        <f t="shared" si="150"/>
        <v>0.05</v>
      </c>
      <c r="L4836" s="1">
        <f t="shared" si="151"/>
        <v>9.3000000000000007</v>
      </c>
      <c r="M4836" s="1">
        <f>SUMIFS(L:L,B:B,B4836,C:C,C4836)</f>
        <v>608.49999999999989</v>
      </c>
    </row>
    <row r="4837" spans="1:13" x14ac:dyDescent="0.2">
      <c r="A4837">
        <v>15</v>
      </c>
      <c r="B4837">
        <v>28400</v>
      </c>
      <c r="C4837">
        <v>31</v>
      </c>
      <c r="D4837">
        <v>11</v>
      </c>
      <c r="E4837">
        <v>26</v>
      </c>
      <c r="F4837">
        <v>10</v>
      </c>
      <c r="G4837">
        <v>2</v>
      </c>
      <c r="I4837" s="1">
        <f>VLOOKUP(D4837,cards!A:D,4,FALSE)</f>
        <v>2586</v>
      </c>
      <c r="J4837" s="1">
        <f>SUMIFS(G:G,C:C,C4837,B:B,B4837)</f>
        <v>681</v>
      </c>
      <c r="K4837" s="1">
        <f t="shared" si="150"/>
        <v>2.936857562408223E-3</v>
      </c>
      <c r="L4837" s="1">
        <f t="shared" si="151"/>
        <v>7.5947136563876647</v>
      </c>
      <c r="M4837" s="1">
        <f>SUMIFS(L:L,B:B,B4837,C:C,C4837)</f>
        <v>779.39207048458138</v>
      </c>
    </row>
    <row r="4838" spans="1:13" x14ac:dyDescent="0.2">
      <c r="A4838">
        <v>15</v>
      </c>
      <c r="B4838">
        <v>28400</v>
      </c>
      <c r="C4838">
        <v>31</v>
      </c>
      <c r="D4838">
        <v>11</v>
      </c>
      <c r="E4838">
        <v>38</v>
      </c>
      <c r="F4838">
        <v>6</v>
      </c>
      <c r="G4838">
        <v>2</v>
      </c>
      <c r="I4838" s="1">
        <f>VLOOKUP(D4838,cards!A:D,4,FALSE)</f>
        <v>2586</v>
      </c>
      <c r="J4838" s="1">
        <f>SUMIFS(G:G,C:C,C4838,B:B,B4838)</f>
        <v>681</v>
      </c>
      <c r="K4838" s="1">
        <f t="shared" si="150"/>
        <v>2.936857562408223E-3</v>
      </c>
      <c r="L4838" s="1">
        <f t="shared" si="151"/>
        <v>7.5947136563876647</v>
      </c>
      <c r="M4838" s="1">
        <f>SUMIFS(L:L,B:B,B4838,C:C,C4838)</f>
        <v>779.39207048458138</v>
      </c>
    </row>
    <row r="4839" spans="1:13" x14ac:dyDescent="0.2">
      <c r="A4839">
        <v>15</v>
      </c>
      <c r="B4839">
        <v>28400</v>
      </c>
      <c r="C4839">
        <v>55</v>
      </c>
      <c r="D4839">
        <v>9</v>
      </c>
      <c r="E4839">
        <v>26</v>
      </c>
      <c r="F4839">
        <v>8</v>
      </c>
      <c r="G4839">
        <v>1</v>
      </c>
      <c r="I4839" s="1">
        <f>VLOOKUP(D4839,cards!A:D,4,FALSE)</f>
        <v>786</v>
      </c>
      <c r="J4839" s="1">
        <f>SUMIFS(G:G,C:C,C4839,B:B,B4839)</f>
        <v>40</v>
      </c>
      <c r="K4839" s="1">
        <f t="shared" si="150"/>
        <v>2.5000000000000001E-2</v>
      </c>
      <c r="L4839" s="1">
        <f t="shared" si="151"/>
        <v>19.650000000000002</v>
      </c>
      <c r="M4839" s="1">
        <f>SUMIFS(L:L,B:B,B4839,C:C,C4839)</f>
        <v>608.49999999999989</v>
      </c>
    </row>
    <row r="4840" spans="1:13" x14ac:dyDescent="0.2">
      <c r="A4840">
        <v>15</v>
      </c>
      <c r="B4840">
        <v>28400</v>
      </c>
      <c r="C4840">
        <v>13</v>
      </c>
      <c r="D4840">
        <v>9</v>
      </c>
      <c r="E4840">
        <v>63</v>
      </c>
      <c r="F4840">
        <v>3</v>
      </c>
      <c r="G4840">
        <v>1</v>
      </c>
      <c r="I4840" s="1">
        <f>VLOOKUP(D4840,cards!A:D,4,FALSE)</f>
        <v>786</v>
      </c>
      <c r="J4840" s="1">
        <f>SUMIFS(G:G,C:C,C4840,B:B,B4840)</f>
        <v>4</v>
      </c>
      <c r="K4840" s="1">
        <f t="shared" si="150"/>
        <v>0.25</v>
      </c>
      <c r="L4840" s="1">
        <f t="shared" si="151"/>
        <v>196.5</v>
      </c>
      <c r="M4840" s="1">
        <f>SUMIFS(L:L,B:B,B4840,C:C,C4840)</f>
        <v>686</v>
      </c>
    </row>
    <row r="4841" spans="1:13" x14ac:dyDescent="0.2">
      <c r="A4841">
        <v>15</v>
      </c>
      <c r="B4841">
        <v>28400</v>
      </c>
      <c r="C4841">
        <v>13</v>
      </c>
      <c r="D4841">
        <v>8</v>
      </c>
      <c r="E4841">
        <v>26</v>
      </c>
      <c r="F4841">
        <v>8</v>
      </c>
      <c r="G4841">
        <v>1</v>
      </c>
      <c r="I4841" s="1">
        <f>VLOOKUP(D4841,cards!A:D,4,FALSE)</f>
        <v>386</v>
      </c>
      <c r="J4841" s="1">
        <f>SUMIFS(G:G,C:C,C4841,B:B,B4841)</f>
        <v>4</v>
      </c>
      <c r="K4841" s="1">
        <f t="shared" si="150"/>
        <v>0.25</v>
      </c>
      <c r="L4841" s="1">
        <f t="shared" si="151"/>
        <v>96.5</v>
      </c>
      <c r="M4841" s="1">
        <f>SUMIFS(L:L,B:B,B4841,C:C,C4841)</f>
        <v>686</v>
      </c>
    </row>
    <row r="4842" spans="1:13" x14ac:dyDescent="0.2">
      <c r="A4842">
        <v>15</v>
      </c>
      <c r="B4842">
        <v>28400</v>
      </c>
      <c r="C4842">
        <v>55</v>
      </c>
      <c r="D4842">
        <v>9</v>
      </c>
      <c r="E4842">
        <v>38</v>
      </c>
      <c r="F4842">
        <v>5</v>
      </c>
      <c r="G4842">
        <v>1</v>
      </c>
      <c r="I4842" s="1">
        <f>VLOOKUP(D4842,cards!A:D,4,FALSE)</f>
        <v>786</v>
      </c>
      <c r="J4842" s="1">
        <f>SUMIFS(G:G,C:C,C4842,B:B,B4842)</f>
        <v>40</v>
      </c>
      <c r="K4842" s="1">
        <f t="shared" si="150"/>
        <v>2.5000000000000001E-2</v>
      </c>
      <c r="L4842" s="1">
        <f t="shared" si="151"/>
        <v>19.650000000000002</v>
      </c>
      <c r="M4842" s="1">
        <f>SUMIFS(L:L,B:B,B4842,C:C,C4842)</f>
        <v>608.49999999999989</v>
      </c>
    </row>
    <row r="4843" spans="1:13" x14ac:dyDescent="0.2">
      <c r="A4843">
        <v>15</v>
      </c>
      <c r="B4843">
        <v>28400</v>
      </c>
      <c r="C4843">
        <v>31</v>
      </c>
      <c r="D4843">
        <v>10</v>
      </c>
      <c r="E4843">
        <v>38</v>
      </c>
      <c r="F4843">
        <v>6</v>
      </c>
      <c r="G4843">
        <v>1</v>
      </c>
      <c r="I4843" s="1">
        <f>VLOOKUP(D4843,cards!A:D,4,FALSE)</f>
        <v>1586</v>
      </c>
      <c r="J4843" s="1">
        <f>SUMIFS(G:G,C:C,C4843,B:B,B4843)</f>
        <v>681</v>
      </c>
      <c r="K4843" s="1">
        <f t="shared" si="150"/>
        <v>1.4684287812041115E-3</v>
      </c>
      <c r="L4843" s="1">
        <f t="shared" si="151"/>
        <v>2.3289280469897209</v>
      </c>
      <c r="M4843" s="1">
        <f>SUMIFS(L:L,B:B,B4843,C:C,C4843)</f>
        <v>779.39207048458138</v>
      </c>
    </row>
    <row r="4844" spans="1:13" x14ac:dyDescent="0.2">
      <c r="A4844">
        <v>15</v>
      </c>
      <c r="B4844">
        <v>28400</v>
      </c>
      <c r="C4844">
        <v>31</v>
      </c>
      <c r="D4844">
        <v>11</v>
      </c>
      <c r="E4844">
        <v>38</v>
      </c>
      <c r="F4844">
        <v>7</v>
      </c>
      <c r="G4844">
        <v>1</v>
      </c>
      <c r="I4844" s="1">
        <f>VLOOKUP(D4844,cards!A:D,4,FALSE)</f>
        <v>2586</v>
      </c>
      <c r="J4844" s="1">
        <f>SUMIFS(G:G,C:C,C4844,B:B,B4844)</f>
        <v>681</v>
      </c>
      <c r="K4844" s="1">
        <f t="shared" si="150"/>
        <v>1.4684287812041115E-3</v>
      </c>
      <c r="L4844" s="1">
        <f t="shared" si="151"/>
        <v>3.7973568281938324</v>
      </c>
      <c r="M4844" s="1">
        <f>SUMIFS(L:L,B:B,B4844,C:C,C4844)</f>
        <v>779.39207048458138</v>
      </c>
    </row>
    <row r="4845" spans="1:13" x14ac:dyDescent="0.2">
      <c r="A4845">
        <v>15</v>
      </c>
      <c r="B4845">
        <v>28400</v>
      </c>
      <c r="C4845">
        <v>55</v>
      </c>
      <c r="D4845">
        <v>9</v>
      </c>
      <c r="E4845">
        <v>63</v>
      </c>
      <c r="F4845">
        <v>3</v>
      </c>
      <c r="G4845">
        <v>1</v>
      </c>
      <c r="I4845" s="1">
        <f>VLOOKUP(D4845,cards!A:D,4,FALSE)</f>
        <v>786</v>
      </c>
      <c r="J4845" s="1">
        <f>SUMIFS(G:G,C:C,C4845,B:B,B4845)</f>
        <v>40</v>
      </c>
      <c r="K4845" s="1">
        <f t="shared" si="150"/>
        <v>2.5000000000000001E-2</v>
      </c>
      <c r="L4845" s="1">
        <f t="shared" si="151"/>
        <v>19.650000000000002</v>
      </c>
      <c r="M4845" s="1">
        <f>SUMIFS(L:L,B:B,B4845,C:C,C4845)</f>
        <v>608.49999999999989</v>
      </c>
    </row>
    <row r="4846" spans="1:13" x14ac:dyDescent="0.2">
      <c r="A4846">
        <v>15</v>
      </c>
      <c r="B4846">
        <v>28400</v>
      </c>
      <c r="C4846">
        <v>31</v>
      </c>
      <c r="D4846">
        <v>9</v>
      </c>
      <c r="E4846">
        <v>63</v>
      </c>
      <c r="F4846">
        <v>2</v>
      </c>
      <c r="G4846">
        <v>1</v>
      </c>
      <c r="I4846" s="1">
        <f>VLOOKUP(D4846,cards!A:D,4,FALSE)</f>
        <v>786</v>
      </c>
      <c r="J4846" s="1">
        <f>SUMIFS(G:G,C:C,C4846,B:B,B4846)</f>
        <v>681</v>
      </c>
      <c r="K4846" s="1">
        <f t="shared" si="150"/>
        <v>1.4684287812041115E-3</v>
      </c>
      <c r="L4846" s="1">
        <f t="shared" si="151"/>
        <v>1.1541850220264316</v>
      </c>
      <c r="M4846" s="1">
        <f>SUMIFS(L:L,B:B,B4846,C:C,C4846)</f>
        <v>779.39207048458138</v>
      </c>
    </row>
    <row r="4847" spans="1:13" x14ac:dyDescent="0.2">
      <c r="A4847">
        <v>15</v>
      </c>
      <c r="B4847">
        <v>28400</v>
      </c>
      <c r="C4847">
        <v>31</v>
      </c>
      <c r="D4847">
        <v>9</v>
      </c>
      <c r="E4847">
        <v>32</v>
      </c>
      <c r="F4847">
        <v>10</v>
      </c>
      <c r="G4847">
        <v>1</v>
      </c>
      <c r="I4847" s="1">
        <f>VLOOKUP(D4847,cards!A:D,4,FALSE)</f>
        <v>786</v>
      </c>
      <c r="J4847" s="1">
        <f>SUMIFS(G:G,C:C,C4847,B:B,B4847)</f>
        <v>681</v>
      </c>
      <c r="K4847" s="1">
        <f t="shared" si="150"/>
        <v>1.4684287812041115E-3</v>
      </c>
      <c r="L4847" s="1">
        <f t="shared" si="151"/>
        <v>1.1541850220264316</v>
      </c>
      <c r="M4847" s="1">
        <f>SUMIFS(L:L,B:B,B4847,C:C,C4847)</f>
        <v>779.39207048458138</v>
      </c>
    </row>
    <row r="4848" spans="1:13" x14ac:dyDescent="0.2">
      <c r="A4848">
        <v>15</v>
      </c>
      <c r="B4848">
        <v>28400</v>
      </c>
      <c r="C4848">
        <v>10</v>
      </c>
      <c r="D4848">
        <v>12</v>
      </c>
      <c r="E4848">
        <v>38</v>
      </c>
      <c r="F4848">
        <v>5</v>
      </c>
      <c r="G4848">
        <v>1</v>
      </c>
      <c r="I4848" s="1">
        <f>VLOOKUP(D4848,cards!A:D,4,FALSE)</f>
        <v>4586</v>
      </c>
      <c r="J4848" s="1">
        <f>SUMIFS(G:G,C:C,C4848,B:B,B4848)</f>
        <v>59</v>
      </c>
      <c r="K4848" s="1">
        <f t="shared" si="150"/>
        <v>1.6949152542372881E-2</v>
      </c>
      <c r="L4848" s="1">
        <f t="shared" si="151"/>
        <v>77.728813559322035</v>
      </c>
      <c r="M4848" s="1">
        <f>SUMIFS(L:L,B:B,B4848,C:C,C4848)</f>
        <v>3857.186440677965</v>
      </c>
    </row>
    <row r="4849" spans="1:13" x14ac:dyDescent="0.2">
      <c r="A4849">
        <v>15</v>
      </c>
      <c r="B4849">
        <v>28400</v>
      </c>
      <c r="C4849">
        <v>31</v>
      </c>
      <c r="D4849">
        <v>9</v>
      </c>
      <c r="E4849">
        <v>0</v>
      </c>
      <c r="F4849">
        <v>0</v>
      </c>
      <c r="G4849">
        <v>1</v>
      </c>
      <c r="I4849" s="1">
        <f>VLOOKUP(D4849,cards!A:D,4,FALSE)</f>
        <v>786</v>
      </c>
      <c r="J4849" s="1">
        <f>SUMIFS(G:G,C:C,C4849,B:B,B4849)</f>
        <v>681</v>
      </c>
      <c r="K4849" s="1">
        <f t="shared" si="150"/>
        <v>1.4684287812041115E-3</v>
      </c>
      <c r="L4849" s="1">
        <f t="shared" si="151"/>
        <v>1.1541850220264316</v>
      </c>
      <c r="M4849" s="1">
        <f>SUMIFS(L:L,B:B,B4849,C:C,C4849)</f>
        <v>779.39207048458138</v>
      </c>
    </row>
    <row r="4850" spans="1:13" x14ac:dyDescent="0.2">
      <c r="A4850">
        <v>15</v>
      </c>
      <c r="B4850">
        <v>28400</v>
      </c>
      <c r="C4850">
        <v>55</v>
      </c>
      <c r="D4850">
        <v>8</v>
      </c>
      <c r="E4850">
        <v>8</v>
      </c>
      <c r="F4850">
        <v>8</v>
      </c>
      <c r="G4850">
        <v>1</v>
      </c>
      <c r="I4850" s="1">
        <f>VLOOKUP(D4850,cards!A:D,4,FALSE)</f>
        <v>386</v>
      </c>
      <c r="J4850" s="1">
        <f>SUMIFS(G:G,C:C,C4850,B:B,B4850)</f>
        <v>40</v>
      </c>
      <c r="K4850" s="1">
        <f t="shared" si="150"/>
        <v>2.5000000000000001E-2</v>
      </c>
      <c r="L4850" s="1">
        <f t="shared" si="151"/>
        <v>9.65</v>
      </c>
      <c r="M4850" s="1">
        <f>SUMIFS(L:L,B:B,B4850,C:C,C4850)</f>
        <v>608.49999999999989</v>
      </c>
    </row>
    <row r="4851" spans="1:13" x14ac:dyDescent="0.2">
      <c r="A4851">
        <v>15</v>
      </c>
      <c r="B4851">
        <v>28400</v>
      </c>
      <c r="C4851">
        <v>37</v>
      </c>
      <c r="D4851">
        <v>4</v>
      </c>
      <c r="E4851">
        <v>26</v>
      </c>
      <c r="F4851">
        <v>9</v>
      </c>
      <c r="G4851">
        <v>1</v>
      </c>
      <c r="I4851" s="1">
        <f>VLOOKUP(D4851,cards!A:D,4,FALSE)</f>
        <v>16</v>
      </c>
      <c r="J4851" s="1">
        <f>SUMIFS(G:G,C:C,C4851,B:B,B4851)</f>
        <v>1912</v>
      </c>
      <c r="K4851" s="1">
        <f t="shared" si="150"/>
        <v>5.2301255230125519E-4</v>
      </c>
      <c r="L4851" s="1">
        <f t="shared" si="151"/>
        <v>8.368200836820083E-3</v>
      </c>
      <c r="M4851" s="1">
        <f>SUMIFS(L:L,B:B,B4851,C:C,C4851)</f>
        <v>109.74999999999999</v>
      </c>
    </row>
    <row r="4852" spans="1:13" x14ac:dyDescent="0.2">
      <c r="A4852">
        <v>15</v>
      </c>
      <c r="B4852">
        <v>28400</v>
      </c>
      <c r="C4852">
        <v>31</v>
      </c>
      <c r="D4852">
        <v>9</v>
      </c>
      <c r="E4852">
        <v>32</v>
      </c>
      <c r="F4852">
        <v>7</v>
      </c>
      <c r="G4852">
        <v>1</v>
      </c>
      <c r="I4852" s="1">
        <f>VLOOKUP(D4852,cards!A:D,4,FALSE)</f>
        <v>786</v>
      </c>
      <c r="J4852" s="1">
        <f>SUMIFS(G:G,C:C,C4852,B:B,B4852)</f>
        <v>681</v>
      </c>
      <c r="K4852" s="1">
        <f t="shared" si="150"/>
        <v>1.4684287812041115E-3</v>
      </c>
      <c r="L4852" s="1">
        <f t="shared" si="151"/>
        <v>1.1541850220264316</v>
      </c>
      <c r="M4852" s="1">
        <f>SUMIFS(L:L,B:B,B4852,C:C,C4852)</f>
        <v>779.39207048458138</v>
      </c>
    </row>
    <row r="4853" spans="1:13" x14ac:dyDescent="0.2">
      <c r="A4853">
        <v>15</v>
      </c>
      <c r="B4853">
        <v>28400</v>
      </c>
      <c r="C4853">
        <v>10</v>
      </c>
      <c r="D4853">
        <v>11</v>
      </c>
      <c r="E4853">
        <v>63</v>
      </c>
      <c r="F4853">
        <v>5</v>
      </c>
      <c r="G4853">
        <v>1</v>
      </c>
      <c r="I4853" s="1">
        <f>VLOOKUP(D4853,cards!A:D,4,FALSE)</f>
        <v>2586</v>
      </c>
      <c r="J4853" s="1">
        <f>SUMIFS(G:G,C:C,C4853,B:B,B4853)</f>
        <v>59</v>
      </c>
      <c r="K4853" s="1">
        <f t="shared" si="150"/>
        <v>1.6949152542372881E-2</v>
      </c>
      <c r="L4853" s="1">
        <f t="shared" si="151"/>
        <v>43.83050847457627</v>
      </c>
      <c r="M4853" s="1">
        <f>SUMIFS(L:L,B:B,B4853,C:C,C4853)</f>
        <v>3857.186440677965</v>
      </c>
    </row>
    <row r="4854" spans="1:13" x14ac:dyDescent="0.2">
      <c r="A4854">
        <v>15</v>
      </c>
      <c r="B4854">
        <v>28400</v>
      </c>
      <c r="C4854">
        <v>31</v>
      </c>
      <c r="D4854">
        <v>8</v>
      </c>
      <c r="E4854">
        <v>26</v>
      </c>
      <c r="F4854">
        <v>9</v>
      </c>
      <c r="G4854">
        <v>1</v>
      </c>
      <c r="I4854" s="1">
        <f>VLOOKUP(D4854,cards!A:D,4,FALSE)</f>
        <v>386</v>
      </c>
      <c r="J4854" s="1">
        <f>SUMIFS(G:G,C:C,C4854,B:B,B4854)</f>
        <v>681</v>
      </c>
      <c r="K4854" s="1">
        <f t="shared" si="150"/>
        <v>1.4684287812041115E-3</v>
      </c>
      <c r="L4854" s="1">
        <f t="shared" si="151"/>
        <v>0.56681350954478704</v>
      </c>
      <c r="M4854" s="1">
        <f>SUMIFS(L:L,B:B,B4854,C:C,C4854)</f>
        <v>779.39207048458138</v>
      </c>
    </row>
    <row r="4855" spans="1:13" x14ac:dyDescent="0.2">
      <c r="A4855">
        <v>15</v>
      </c>
      <c r="B4855">
        <v>28400</v>
      </c>
      <c r="C4855">
        <v>37</v>
      </c>
      <c r="D4855">
        <v>4</v>
      </c>
      <c r="E4855">
        <v>26</v>
      </c>
      <c r="F4855">
        <v>8</v>
      </c>
      <c r="G4855">
        <v>1</v>
      </c>
      <c r="I4855" s="1">
        <f>VLOOKUP(D4855,cards!A:D,4,FALSE)</f>
        <v>16</v>
      </c>
      <c r="J4855" s="1">
        <f>SUMIFS(G:G,C:C,C4855,B:B,B4855)</f>
        <v>1912</v>
      </c>
      <c r="K4855" s="1">
        <f t="shared" si="150"/>
        <v>5.2301255230125519E-4</v>
      </c>
      <c r="L4855" s="1">
        <f t="shared" si="151"/>
        <v>8.368200836820083E-3</v>
      </c>
      <c r="M4855" s="1">
        <f>SUMIFS(L:L,B:B,B4855,C:C,C4855)</f>
        <v>109.74999999999999</v>
      </c>
    </row>
    <row r="4856" spans="1:13" x14ac:dyDescent="0.2">
      <c r="A4856">
        <v>15</v>
      </c>
      <c r="B4856">
        <v>28400</v>
      </c>
      <c r="C4856">
        <v>31</v>
      </c>
      <c r="D4856">
        <v>8</v>
      </c>
      <c r="E4856">
        <v>38</v>
      </c>
      <c r="F4856">
        <v>3</v>
      </c>
      <c r="G4856">
        <v>1</v>
      </c>
      <c r="I4856" s="1">
        <f>VLOOKUP(D4856,cards!A:D,4,FALSE)</f>
        <v>386</v>
      </c>
      <c r="J4856" s="1">
        <f>SUMIFS(G:G,C:C,C4856,B:B,B4856)</f>
        <v>681</v>
      </c>
      <c r="K4856" s="1">
        <f t="shared" si="150"/>
        <v>1.4684287812041115E-3</v>
      </c>
      <c r="L4856" s="1">
        <f t="shared" si="151"/>
        <v>0.56681350954478704</v>
      </c>
      <c r="M4856" s="1">
        <f>SUMIFS(L:L,B:B,B4856,C:C,C4856)</f>
        <v>779.39207048458138</v>
      </c>
    </row>
    <row r="4857" spans="1:13" x14ac:dyDescent="0.2">
      <c r="A4857">
        <v>15</v>
      </c>
      <c r="B4857">
        <v>28400</v>
      </c>
      <c r="C4857">
        <v>55</v>
      </c>
      <c r="D4857">
        <v>11</v>
      </c>
      <c r="E4857">
        <v>63</v>
      </c>
      <c r="F4857">
        <v>7</v>
      </c>
      <c r="G4857">
        <v>1</v>
      </c>
      <c r="I4857" s="1">
        <f>VLOOKUP(D4857,cards!A:D,4,FALSE)</f>
        <v>2586</v>
      </c>
      <c r="J4857" s="1">
        <f>SUMIFS(G:G,C:C,C4857,B:B,B4857)</f>
        <v>40</v>
      </c>
      <c r="K4857" s="1">
        <f t="shared" si="150"/>
        <v>2.5000000000000001E-2</v>
      </c>
      <c r="L4857" s="1">
        <f t="shared" si="151"/>
        <v>64.650000000000006</v>
      </c>
      <c r="M4857" s="1">
        <f>SUMIFS(L:L,B:B,B4857,C:C,C4857)</f>
        <v>608.49999999999989</v>
      </c>
    </row>
    <row r="4858" spans="1:13" x14ac:dyDescent="0.2">
      <c r="A4858">
        <v>15</v>
      </c>
      <c r="B4858">
        <v>28400</v>
      </c>
      <c r="C4858">
        <v>55</v>
      </c>
      <c r="D4858">
        <v>12</v>
      </c>
      <c r="E4858">
        <v>0</v>
      </c>
      <c r="F4858">
        <v>0</v>
      </c>
      <c r="G4858">
        <v>1</v>
      </c>
      <c r="I4858" s="1">
        <f>VLOOKUP(D4858,cards!A:D,4,FALSE)</f>
        <v>4586</v>
      </c>
      <c r="J4858" s="1">
        <f>SUMIFS(G:G,C:C,C4858,B:B,B4858)</f>
        <v>40</v>
      </c>
      <c r="K4858" s="1">
        <f t="shared" si="150"/>
        <v>2.5000000000000001E-2</v>
      </c>
      <c r="L4858" s="1">
        <f t="shared" si="151"/>
        <v>114.65</v>
      </c>
      <c r="M4858" s="1">
        <f>SUMIFS(L:L,B:B,B4858,C:C,C4858)</f>
        <v>608.49999999999989</v>
      </c>
    </row>
    <row r="4859" spans="1:13" x14ac:dyDescent="0.2">
      <c r="A4859">
        <v>15</v>
      </c>
      <c r="B4859">
        <v>28400</v>
      </c>
      <c r="C4859">
        <v>55</v>
      </c>
      <c r="D4859">
        <v>8</v>
      </c>
      <c r="E4859">
        <v>63</v>
      </c>
      <c r="F4859">
        <v>3</v>
      </c>
      <c r="G4859">
        <v>1</v>
      </c>
      <c r="I4859" s="1">
        <f>VLOOKUP(D4859,cards!A:D,4,FALSE)</f>
        <v>386</v>
      </c>
      <c r="J4859" s="1">
        <f>SUMIFS(G:G,C:C,C4859,B:B,B4859)</f>
        <v>40</v>
      </c>
      <c r="K4859" s="1">
        <f t="shared" si="150"/>
        <v>2.5000000000000001E-2</v>
      </c>
      <c r="L4859" s="1">
        <f t="shared" si="151"/>
        <v>9.65</v>
      </c>
      <c r="M4859" s="1">
        <f>SUMIFS(L:L,B:B,B4859,C:C,C4859)</f>
        <v>608.49999999999989</v>
      </c>
    </row>
    <row r="4860" spans="1:13" x14ac:dyDescent="0.2">
      <c r="A4860">
        <v>15</v>
      </c>
      <c r="B4860">
        <v>28400</v>
      </c>
      <c r="C4860">
        <v>37</v>
      </c>
      <c r="D4860">
        <v>5</v>
      </c>
      <c r="E4860">
        <v>26</v>
      </c>
      <c r="F4860">
        <v>7</v>
      </c>
      <c r="G4860">
        <v>1</v>
      </c>
      <c r="I4860" s="1">
        <f>VLOOKUP(D4860,cards!A:D,4,FALSE)</f>
        <v>36</v>
      </c>
      <c r="J4860" s="1">
        <f>SUMIFS(G:G,C:C,C4860,B:B,B4860)</f>
        <v>1912</v>
      </c>
      <c r="K4860" s="1">
        <f t="shared" si="150"/>
        <v>5.2301255230125519E-4</v>
      </c>
      <c r="L4860" s="1">
        <f t="shared" si="151"/>
        <v>1.8828451882845185E-2</v>
      </c>
      <c r="M4860" s="1">
        <f>SUMIFS(L:L,B:B,B4860,C:C,C4860)</f>
        <v>109.74999999999999</v>
      </c>
    </row>
    <row r="4861" spans="1:13" x14ac:dyDescent="0.2">
      <c r="A4861">
        <v>15</v>
      </c>
      <c r="B4861">
        <v>28400</v>
      </c>
      <c r="C4861">
        <v>55</v>
      </c>
      <c r="D4861">
        <v>8</v>
      </c>
      <c r="E4861">
        <v>38</v>
      </c>
      <c r="F4861">
        <v>3</v>
      </c>
      <c r="G4861">
        <v>1</v>
      </c>
      <c r="I4861" s="1">
        <f>VLOOKUP(D4861,cards!A:D,4,FALSE)</f>
        <v>386</v>
      </c>
      <c r="J4861" s="1">
        <f>SUMIFS(G:G,C:C,C4861,B:B,B4861)</f>
        <v>40</v>
      </c>
      <c r="K4861" s="1">
        <f t="shared" si="150"/>
        <v>2.5000000000000001E-2</v>
      </c>
      <c r="L4861" s="1">
        <f t="shared" si="151"/>
        <v>9.65</v>
      </c>
      <c r="M4861" s="1">
        <f>SUMIFS(L:L,B:B,B4861,C:C,C4861)</f>
        <v>608.49999999999989</v>
      </c>
    </row>
    <row r="4862" spans="1:13" x14ac:dyDescent="0.2">
      <c r="A4862">
        <v>15</v>
      </c>
      <c r="B4862">
        <v>28400</v>
      </c>
      <c r="C4862">
        <v>10</v>
      </c>
      <c r="D4862">
        <v>7</v>
      </c>
      <c r="E4862">
        <v>26</v>
      </c>
      <c r="F4862">
        <v>6</v>
      </c>
      <c r="G4862">
        <v>1</v>
      </c>
      <c r="I4862" s="1">
        <f>VLOOKUP(D4862,cards!A:D,4,FALSE)</f>
        <v>186</v>
      </c>
      <c r="J4862" s="1">
        <f>SUMIFS(G:G,C:C,C4862,B:B,B4862)</f>
        <v>59</v>
      </c>
      <c r="K4862" s="1">
        <f t="shared" si="150"/>
        <v>1.6949152542372881E-2</v>
      </c>
      <c r="L4862" s="1">
        <f t="shared" si="151"/>
        <v>3.152542372881356</v>
      </c>
      <c r="M4862" s="1">
        <f>SUMIFS(L:L,B:B,B4862,C:C,C4862)</f>
        <v>3857.186440677965</v>
      </c>
    </row>
    <row r="4863" spans="1:13" x14ac:dyDescent="0.2">
      <c r="A4863">
        <v>15</v>
      </c>
      <c r="B4863">
        <v>28400</v>
      </c>
      <c r="C4863">
        <v>10</v>
      </c>
      <c r="D4863">
        <v>8</v>
      </c>
      <c r="E4863">
        <v>26</v>
      </c>
      <c r="F4863">
        <v>8</v>
      </c>
      <c r="G4863">
        <v>1</v>
      </c>
      <c r="I4863" s="1">
        <f>VLOOKUP(D4863,cards!A:D,4,FALSE)</f>
        <v>386</v>
      </c>
      <c r="J4863" s="1">
        <f>SUMIFS(G:G,C:C,C4863,B:B,B4863)</f>
        <v>59</v>
      </c>
      <c r="K4863" s="1">
        <f t="shared" si="150"/>
        <v>1.6949152542372881E-2</v>
      </c>
      <c r="L4863" s="1">
        <f t="shared" si="151"/>
        <v>6.5423728813559325</v>
      </c>
      <c r="M4863" s="1">
        <f>SUMIFS(L:L,B:B,B4863,C:C,C4863)</f>
        <v>3857.186440677965</v>
      </c>
    </row>
    <row r="4864" spans="1:13" x14ac:dyDescent="0.2">
      <c r="A4864">
        <v>15</v>
      </c>
      <c r="B4864">
        <v>28400</v>
      </c>
      <c r="C4864">
        <v>10</v>
      </c>
      <c r="D4864">
        <v>9</v>
      </c>
      <c r="E4864">
        <v>63</v>
      </c>
      <c r="F4864">
        <v>3</v>
      </c>
      <c r="G4864">
        <v>1</v>
      </c>
      <c r="I4864" s="1">
        <f>VLOOKUP(D4864,cards!A:D,4,FALSE)</f>
        <v>786</v>
      </c>
      <c r="J4864" s="1">
        <f>SUMIFS(G:G,C:C,C4864,B:B,B4864)</f>
        <v>59</v>
      </c>
      <c r="K4864" s="1">
        <f t="shared" si="150"/>
        <v>1.6949152542372881E-2</v>
      </c>
      <c r="L4864" s="1">
        <f t="shared" si="151"/>
        <v>13.322033898305085</v>
      </c>
      <c r="M4864" s="1">
        <f>SUMIFS(L:L,B:B,B4864,C:C,C4864)</f>
        <v>3857.186440677965</v>
      </c>
    </row>
    <row r="4865" spans="1:13" x14ac:dyDescent="0.2">
      <c r="A4865">
        <v>15</v>
      </c>
      <c r="B4865">
        <v>28400</v>
      </c>
      <c r="C4865">
        <v>10</v>
      </c>
      <c r="D4865">
        <v>9</v>
      </c>
      <c r="E4865">
        <v>26</v>
      </c>
      <c r="F4865">
        <v>9</v>
      </c>
      <c r="G4865">
        <v>1</v>
      </c>
      <c r="I4865" s="1">
        <f>VLOOKUP(D4865,cards!A:D,4,FALSE)</f>
        <v>786</v>
      </c>
      <c r="J4865" s="1">
        <f>SUMIFS(G:G,C:C,C4865,B:B,B4865)</f>
        <v>59</v>
      </c>
      <c r="K4865" s="1">
        <f t="shared" si="150"/>
        <v>1.6949152542372881E-2</v>
      </c>
      <c r="L4865" s="1">
        <f t="shared" si="151"/>
        <v>13.322033898305085</v>
      </c>
      <c r="M4865" s="1">
        <f>SUMIFS(L:L,B:B,B4865,C:C,C4865)</f>
        <v>3857.186440677965</v>
      </c>
    </row>
    <row r="4866" spans="1:13" x14ac:dyDescent="0.2">
      <c r="A4866">
        <v>15</v>
      </c>
      <c r="B4866">
        <v>28400</v>
      </c>
      <c r="C4866">
        <v>31</v>
      </c>
      <c r="D4866">
        <v>8</v>
      </c>
      <c r="E4866">
        <v>62</v>
      </c>
      <c r="F4866">
        <v>8</v>
      </c>
      <c r="G4866">
        <v>1</v>
      </c>
      <c r="I4866" s="1">
        <f>VLOOKUP(D4866,cards!A:D,4,FALSE)</f>
        <v>386</v>
      </c>
      <c r="J4866" s="1">
        <f>SUMIFS(G:G,C:C,C4866,B:B,B4866)</f>
        <v>681</v>
      </c>
      <c r="K4866" s="1">
        <f t="shared" si="150"/>
        <v>1.4684287812041115E-3</v>
      </c>
      <c r="L4866" s="1">
        <f t="shared" si="151"/>
        <v>0.56681350954478704</v>
      </c>
      <c r="M4866" s="1">
        <f>SUMIFS(L:L,B:B,B4866,C:C,C4866)</f>
        <v>779.39207048458138</v>
      </c>
    </row>
    <row r="4867" spans="1:13" x14ac:dyDescent="0.2">
      <c r="A4867">
        <v>15</v>
      </c>
      <c r="B4867">
        <v>28400</v>
      </c>
      <c r="C4867">
        <v>10</v>
      </c>
      <c r="D4867">
        <v>9</v>
      </c>
      <c r="E4867">
        <v>26</v>
      </c>
      <c r="F4867">
        <v>8</v>
      </c>
      <c r="G4867">
        <v>1</v>
      </c>
      <c r="I4867" s="1">
        <f>VLOOKUP(D4867,cards!A:D,4,FALSE)</f>
        <v>786</v>
      </c>
      <c r="J4867" s="1">
        <f>SUMIFS(G:G,C:C,C4867,B:B,B4867)</f>
        <v>59</v>
      </c>
      <c r="K4867" s="1">
        <f t="shared" ref="K4867:K4930" si="152">G4867/J4867</f>
        <v>1.6949152542372881E-2</v>
      </c>
      <c r="L4867" s="1">
        <f t="shared" ref="L4867:L4930" si="153">I4867*K4867</f>
        <v>13.322033898305085</v>
      </c>
      <c r="M4867" s="1">
        <f>SUMIFS(L:L,B:B,B4867,C:C,C4867)</f>
        <v>3857.186440677965</v>
      </c>
    </row>
    <row r="4868" spans="1:13" x14ac:dyDescent="0.2">
      <c r="A4868">
        <v>15</v>
      </c>
      <c r="B4868">
        <v>28400</v>
      </c>
      <c r="C4868">
        <v>37</v>
      </c>
      <c r="D4868">
        <v>5</v>
      </c>
      <c r="E4868">
        <v>62</v>
      </c>
      <c r="F4868">
        <v>9</v>
      </c>
      <c r="G4868">
        <v>1</v>
      </c>
      <c r="I4868" s="1">
        <f>VLOOKUP(D4868,cards!A:D,4,FALSE)</f>
        <v>36</v>
      </c>
      <c r="J4868" s="1">
        <f>SUMIFS(G:G,C:C,C4868,B:B,B4868)</f>
        <v>1912</v>
      </c>
      <c r="K4868" s="1">
        <f t="shared" si="152"/>
        <v>5.2301255230125519E-4</v>
      </c>
      <c r="L4868" s="1">
        <f t="shared" si="153"/>
        <v>1.8828451882845185E-2</v>
      </c>
      <c r="M4868" s="1">
        <f>SUMIFS(L:L,B:B,B4868,C:C,C4868)</f>
        <v>109.74999999999999</v>
      </c>
    </row>
    <row r="4869" spans="1:13" x14ac:dyDescent="0.2">
      <c r="A4869">
        <v>15</v>
      </c>
      <c r="B4869">
        <v>28400</v>
      </c>
      <c r="C4869">
        <v>10</v>
      </c>
      <c r="D4869">
        <v>10</v>
      </c>
      <c r="E4869">
        <v>38</v>
      </c>
      <c r="F4869">
        <v>4</v>
      </c>
      <c r="G4869">
        <v>1</v>
      </c>
      <c r="I4869" s="1">
        <f>VLOOKUP(D4869,cards!A:D,4,FALSE)</f>
        <v>1586</v>
      </c>
      <c r="J4869" s="1">
        <f>SUMIFS(G:G,C:C,C4869,B:B,B4869)</f>
        <v>59</v>
      </c>
      <c r="K4869" s="1">
        <f t="shared" si="152"/>
        <v>1.6949152542372881E-2</v>
      </c>
      <c r="L4869" s="1">
        <f t="shared" si="153"/>
        <v>26.881355932203391</v>
      </c>
      <c r="M4869" s="1">
        <f>SUMIFS(L:L,B:B,B4869,C:C,C4869)</f>
        <v>3857.186440677965</v>
      </c>
    </row>
    <row r="4870" spans="1:13" x14ac:dyDescent="0.2">
      <c r="A4870">
        <v>15</v>
      </c>
      <c r="B4870">
        <v>28400</v>
      </c>
      <c r="C4870">
        <v>64</v>
      </c>
      <c r="D4870">
        <v>5</v>
      </c>
      <c r="E4870">
        <v>38</v>
      </c>
      <c r="F4870">
        <v>5</v>
      </c>
      <c r="G4870">
        <v>1</v>
      </c>
      <c r="I4870" s="1">
        <f>VLOOKUP(D4870,cards!A:D,4,FALSE)</f>
        <v>36</v>
      </c>
      <c r="J4870" s="1">
        <f>SUMIFS(G:G,C:C,C4870,B:B,B4870)</f>
        <v>97</v>
      </c>
      <c r="K4870" s="1">
        <f t="shared" si="152"/>
        <v>1.0309278350515464E-2</v>
      </c>
      <c r="L4870" s="1">
        <f t="shared" si="153"/>
        <v>0.37113402061855671</v>
      </c>
      <c r="M4870" s="1">
        <f>SUMIFS(L:L,B:B,B4870,C:C,C4870)</f>
        <v>39.092783505154628</v>
      </c>
    </row>
    <row r="4871" spans="1:13" x14ac:dyDescent="0.2">
      <c r="A4871">
        <v>15</v>
      </c>
      <c r="B4871">
        <v>28400</v>
      </c>
      <c r="C4871">
        <v>31</v>
      </c>
      <c r="D4871">
        <v>7</v>
      </c>
      <c r="E4871">
        <v>63</v>
      </c>
      <c r="F4871">
        <v>1</v>
      </c>
      <c r="G4871">
        <v>1</v>
      </c>
      <c r="I4871" s="1">
        <f>VLOOKUP(D4871,cards!A:D,4,FALSE)</f>
        <v>186</v>
      </c>
      <c r="J4871" s="1">
        <f>SUMIFS(G:G,C:C,C4871,B:B,B4871)</f>
        <v>681</v>
      </c>
      <c r="K4871" s="1">
        <f t="shared" si="152"/>
        <v>1.4684287812041115E-3</v>
      </c>
      <c r="L4871" s="1">
        <f t="shared" si="153"/>
        <v>0.27312775330396472</v>
      </c>
      <c r="M4871" s="1">
        <f>SUMIFS(L:L,B:B,B4871,C:C,C4871)</f>
        <v>779.39207048458138</v>
      </c>
    </row>
    <row r="4872" spans="1:13" x14ac:dyDescent="0.2">
      <c r="A4872">
        <v>15</v>
      </c>
      <c r="B4872">
        <v>28400</v>
      </c>
      <c r="C4872">
        <v>31</v>
      </c>
      <c r="D4872">
        <v>7</v>
      </c>
      <c r="E4872">
        <v>26</v>
      </c>
      <c r="F4872">
        <v>6</v>
      </c>
      <c r="G4872">
        <v>1</v>
      </c>
      <c r="I4872" s="1">
        <f>VLOOKUP(D4872,cards!A:D,4,FALSE)</f>
        <v>186</v>
      </c>
      <c r="J4872" s="1">
        <f>SUMIFS(G:G,C:C,C4872,B:B,B4872)</f>
        <v>681</v>
      </c>
      <c r="K4872" s="1">
        <f t="shared" si="152"/>
        <v>1.4684287812041115E-3</v>
      </c>
      <c r="L4872" s="1">
        <f t="shared" si="153"/>
        <v>0.27312775330396472</v>
      </c>
      <c r="M4872" s="1">
        <f>SUMIFS(L:L,B:B,B4872,C:C,C4872)</f>
        <v>779.39207048458138</v>
      </c>
    </row>
    <row r="4873" spans="1:13" x14ac:dyDescent="0.2">
      <c r="A4873">
        <v>15</v>
      </c>
      <c r="B4873">
        <v>28400</v>
      </c>
      <c r="C4873">
        <v>31</v>
      </c>
      <c r="D4873">
        <v>7</v>
      </c>
      <c r="E4873">
        <v>8</v>
      </c>
      <c r="F4873">
        <v>8</v>
      </c>
      <c r="G4873">
        <v>1</v>
      </c>
      <c r="I4873" s="1">
        <f>VLOOKUP(D4873,cards!A:D,4,FALSE)</f>
        <v>186</v>
      </c>
      <c r="J4873" s="1">
        <f>SUMIFS(G:G,C:C,C4873,B:B,B4873)</f>
        <v>681</v>
      </c>
      <c r="K4873" s="1">
        <f t="shared" si="152"/>
        <v>1.4684287812041115E-3</v>
      </c>
      <c r="L4873" s="1">
        <f t="shared" si="153"/>
        <v>0.27312775330396472</v>
      </c>
      <c r="M4873" s="1">
        <f>SUMIFS(L:L,B:B,B4873,C:C,C4873)</f>
        <v>779.39207048458138</v>
      </c>
    </row>
    <row r="4874" spans="1:13" x14ac:dyDescent="0.2">
      <c r="A4874">
        <v>15</v>
      </c>
      <c r="B4874">
        <v>28400</v>
      </c>
      <c r="C4874">
        <v>37</v>
      </c>
      <c r="D4874">
        <v>6</v>
      </c>
      <c r="E4874">
        <v>26</v>
      </c>
      <c r="F4874">
        <v>9</v>
      </c>
      <c r="G4874">
        <v>1</v>
      </c>
      <c r="I4874" s="1">
        <f>VLOOKUP(D4874,cards!A:D,4,FALSE)</f>
        <v>86</v>
      </c>
      <c r="J4874" s="1">
        <f>SUMIFS(G:G,C:C,C4874,B:B,B4874)</f>
        <v>1912</v>
      </c>
      <c r="K4874" s="1">
        <f t="shared" si="152"/>
        <v>5.2301255230125519E-4</v>
      </c>
      <c r="L4874" s="1">
        <f t="shared" si="153"/>
        <v>4.4979079497907949E-2</v>
      </c>
      <c r="M4874" s="1">
        <f>SUMIFS(L:L,B:B,B4874,C:C,C4874)</f>
        <v>109.74999999999999</v>
      </c>
    </row>
    <row r="4875" spans="1:13" x14ac:dyDescent="0.2">
      <c r="A4875">
        <v>15</v>
      </c>
      <c r="B4875">
        <v>28400</v>
      </c>
      <c r="C4875">
        <v>10</v>
      </c>
      <c r="D4875">
        <v>11</v>
      </c>
      <c r="E4875">
        <v>26</v>
      </c>
      <c r="F4875">
        <v>10</v>
      </c>
      <c r="G4875">
        <v>1</v>
      </c>
      <c r="I4875" s="1">
        <f>VLOOKUP(D4875,cards!A:D,4,FALSE)</f>
        <v>2586</v>
      </c>
      <c r="J4875" s="1">
        <f>SUMIFS(G:G,C:C,C4875,B:B,B4875)</f>
        <v>59</v>
      </c>
      <c r="K4875" s="1">
        <f t="shared" si="152"/>
        <v>1.6949152542372881E-2</v>
      </c>
      <c r="L4875" s="1">
        <f t="shared" si="153"/>
        <v>43.83050847457627</v>
      </c>
      <c r="M4875" s="1">
        <f>SUMIFS(L:L,B:B,B4875,C:C,C4875)</f>
        <v>3857.186440677965</v>
      </c>
    </row>
    <row r="4876" spans="1:13" x14ac:dyDescent="0.2">
      <c r="A4876">
        <v>15</v>
      </c>
      <c r="B4876">
        <v>28400</v>
      </c>
      <c r="C4876">
        <v>31</v>
      </c>
      <c r="D4876">
        <v>6</v>
      </c>
      <c r="E4876">
        <v>32</v>
      </c>
      <c r="F4876">
        <v>6</v>
      </c>
      <c r="G4876">
        <v>1</v>
      </c>
      <c r="I4876" s="1">
        <f>VLOOKUP(D4876,cards!A:D,4,FALSE)</f>
        <v>86</v>
      </c>
      <c r="J4876" s="1">
        <f>SUMIFS(G:G,C:C,C4876,B:B,B4876)</f>
        <v>681</v>
      </c>
      <c r="K4876" s="1">
        <f t="shared" si="152"/>
        <v>1.4684287812041115E-3</v>
      </c>
      <c r="L4876" s="1">
        <f t="shared" si="153"/>
        <v>0.12628487518355358</v>
      </c>
      <c r="M4876" s="1">
        <f>SUMIFS(L:L,B:B,B4876,C:C,C4876)</f>
        <v>779.39207048458138</v>
      </c>
    </row>
    <row r="4877" spans="1:13" x14ac:dyDescent="0.2">
      <c r="A4877">
        <v>15</v>
      </c>
      <c r="B4877">
        <v>28400</v>
      </c>
      <c r="C4877">
        <v>19</v>
      </c>
      <c r="D4877">
        <v>12</v>
      </c>
      <c r="E4877">
        <v>32</v>
      </c>
      <c r="F4877">
        <v>9</v>
      </c>
      <c r="G4877">
        <v>1</v>
      </c>
      <c r="I4877" s="1">
        <f>VLOOKUP(D4877,cards!A:D,4,FALSE)</f>
        <v>4586</v>
      </c>
      <c r="J4877" s="1">
        <f>SUMIFS(G:G,C:C,C4877,B:B,B4877)</f>
        <v>4</v>
      </c>
      <c r="K4877" s="1">
        <f t="shared" si="152"/>
        <v>0.25</v>
      </c>
      <c r="L4877" s="1">
        <f t="shared" si="153"/>
        <v>1146.5</v>
      </c>
      <c r="M4877" s="1">
        <f>SUMIFS(L:L,B:B,B4877,C:C,C4877)</f>
        <v>2586</v>
      </c>
    </row>
    <row r="4878" spans="1:13" x14ac:dyDescent="0.2">
      <c r="A4878">
        <v>15</v>
      </c>
      <c r="B4878">
        <v>28400</v>
      </c>
      <c r="C4878">
        <v>37</v>
      </c>
      <c r="D4878">
        <v>6</v>
      </c>
      <c r="E4878">
        <v>63</v>
      </c>
      <c r="F4878">
        <v>4</v>
      </c>
      <c r="G4878">
        <v>1</v>
      </c>
      <c r="I4878" s="1">
        <f>VLOOKUP(D4878,cards!A:D,4,FALSE)</f>
        <v>86</v>
      </c>
      <c r="J4878" s="1">
        <f>SUMIFS(G:G,C:C,C4878,B:B,B4878)</f>
        <v>1912</v>
      </c>
      <c r="K4878" s="1">
        <f t="shared" si="152"/>
        <v>5.2301255230125519E-4</v>
      </c>
      <c r="L4878" s="1">
        <f t="shared" si="153"/>
        <v>4.4979079497907949E-2</v>
      </c>
      <c r="M4878" s="1">
        <f>SUMIFS(L:L,B:B,B4878,C:C,C4878)</f>
        <v>109.74999999999999</v>
      </c>
    </row>
    <row r="4879" spans="1:13" x14ac:dyDescent="0.2">
      <c r="A4879">
        <v>15</v>
      </c>
      <c r="B4879">
        <v>28400</v>
      </c>
      <c r="C4879">
        <v>64</v>
      </c>
      <c r="D4879">
        <v>6</v>
      </c>
      <c r="E4879">
        <v>38</v>
      </c>
      <c r="F4879">
        <v>6</v>
      </c>
      <c r="G4879">
        <v>1</v>
      </c>
      <c r="I4879" s="1">
        <f>VLOOKUP(D4879,cards!A:D,4,FALSE)</f>
        <v>86</v>
      </c>
      <c r="J4879" s="1">
        <f>SUMIFS(G:G,C:C,C4879,B:B,B4879)</f>
        <v>97</v>
      </c>
      <c r="K4879" s="1">
        <f t="shared" si="152"/>
        <v>1.0309278350515464E-2</v>
      </c>
      <c r="L4879" s="1">
        <f t="shared" si="153"/>
        <v>0.88659793814432986</v>
      </c>
      <c r="M4879" s="1">
        <f>SUMIFS(L:L,B:B,B4879,C:C,C4879)</f>
        <v>39.092783505154628</v>
      </c>
    </row>
    <row r="4880" spans="1:13" x14ac:dyDescent="0.2">
      <c r="A4880">
        <v>15</v>
      </c>
      <c r="B4880">
        <v>28400</v>
      </c>
      <c r="C4880">
        <v>64</v>
      </c>
      <c r="D4880">
        <v>6</v>
      </c>
      <c r="E4880">
        <v>38</v>
      </c>
      <c r="F4880">
        <v>7</v>
      </c>
      <c r="G4880">
        <v>1</v>
      </c>
      <c r="I4880" s="1">
        <f>VLOOKUP(D4880,cards!A:D,4,FALSE)</f>
        <v>86</v>
      </c>
      <c r="J4880" s="1">
        <f>SUMIFS(G:G,C:C,C4880,B:B,B4880)</f>
        <v>97</v>
      </c>
      <c r="K4880" s="1">
        <f t="shared" si="152"/>
        <v>1.0309278350515464E-2</v>
      </c>
      <c r="L4880" s="1">
        <f t="shared" si="153"/>
        <v>0.88659793814432986</v>
      </c>
      <c r="M4880" s="1">
        <f>SUMIFS(L:L,B:B,B4880,C:C,C4880)</f>
        <v>39.092783505154628</v>
      </c>
    </row>
    <row r="4881" spans="1:13" x14ac:dyDescent="0.2">
      <c r="A4881">
        <v>15</v>
      </c>
      <c r="B4881">
        <v>28400</v>
      </c>
      <c r="C4881">
        <v>19</v>
      </c>
      <c r="D4881">
        <v>11</v>
      </c>
      <c r="E4881">
        <v>32</v>
      </c>
      <c r="F4881">
        <v>8</v>
      </c>
      <c r="G4881">
        <v>1</v>
      </c>
      <c r="I4881" s="1">
        <f>VLOOKUP(D4881,cards!A:D,4,FALSE)</f>
        <v>2586</v>
      </c>
      <c r="J4881" s="1">
        <f>SUMIFS(G:G,C:C,C4881,B:B,B4881)</f>
        <v>4</v>
      </c>
      <c r="K4881" s="1">
        <f t="shared" si="152"/>
        <v>0.25</v>
      </c>
      <c r="L4881" s="1">
        <f t="shared" si="153"/>
        <v>646.5</v>
      </c>
      <c r="M4881" s="1">
        <f>SUMIFS(L:L,B:B,B4881,C:C,C4881)</f>
        <v>2586</v>
      </c>
    </row>
    <row r="4882" spans="1:13" x14ac:dyDescent="0.2">
      <c r="A4882">
        <v>15</v>
      </c>
      <c r="B4882">
        <v>28400</v>
      </c>
      <c r="C4882">
        <v>101</v>
      </c>
      <c r="D4882">
        <v>14</v>
      </c>
      <c r="E4882">
        <v>32</v>
      </c>
      <c r="F4882">
        <v>8</v>
      </c>
      <c r="G4882">
        <v>1</v>
      </c>
      <c r="I4882" s="1">
        <f>VLOOKUP(D4882,cards!A:D,4,FALSE)</f>
        <v>19586</v>
      </c>
      <c r="J4882" s="1">
        <f>SUMIFS(G:G,C:C,C4882,B:B,B4882)</f>
        <v>2</v>
      </c>
      <c r="K4882" s="1">
        <f t="shared" si="152"/>
        <v>0.5</v>
      </c>
      <c r="L4882" s="1">
        <f t="shared" si="153"/>
        <v>9793</v>
      </c>
      <c r="M4882" s="1">
        <f>SUMIFS(L:L,B:B,B4882,C:C,C4882)</f>
        <v>59793</v>
      </c>
    </row>
    <row r="4883" spans="1:13" x14ac:dyDescent="0.2">
      <c r="A4883">
        <v>15</v>
      </c>
      <c r="B4883">
        <v>28400</v>
      </c>
      <c r="C4883">
        <v>10</v>
      </c>
      <c r="D4883">
        <v>11</v>
      </c>
      <c r="E4883">
        <v>63</v>
      </c>
      <c r="F4883">
        <v>6</v>
      </c>
      <c r="G4883">
        <v>1</v>
      </c>
      <c r="I4883" s="1">
        <f>VLOOKUP(D4883,cards!A:D,4,FALSE)</f>
        <v>2586</v>
      </c>
      <c r="J4883" s="1">
        <f>SUMIFS(G:G,C:C,C4883,B:B,B4883)</f>
        <v>59</v>
      </c>
      <c r="K4883" s="1">
        <f t="shared" si="152"/>
        <v>1.6949152542372881E-2</v>
      </c>
      <c r="L4883" s="1">
        <f t="shared" si="153"/>
        <v>43.83050847457627</v>
      </c>
      <c r="M4883" s="1">
        <f>SUMIFS(L:L,B:B,B4883,C:C,C4883)</f>
        <v>3857.186440677965</v>
      </c>
    </row>
    <row r="4884" spans="1:13" x14ac:dyDescent="0.2">
      <c r="A4884">
        <v>15</v>
      </c>
      <c r="B4884">
        <v>28400</v>
      </c>
      <c r="C4884">
        <v>101</v>
      </c>
      <c r="D4884">
        <v>17</v>
      </c>
      <c r="E4884">
        <v>63</v>
      </c>
      <c r="F4884">
        <v>5</v>
      </c>
      <c r="G4884">
        <v>1</v>
      </c>
      <c r="I4884" s="1">
        <f>VLOOKUP(D4884,cards!A:D,4,FALSE)</f>
        <v>100000</v>
      </c>
      <c r="J4884" s="1">
        <f>SUMIFS(G:G,C:C,C4884,B:B,B4884)</f>
        <v>2</v>
      </c>
      <c r="K4884" s="1">
        <f t="shared" si="152"/>
        <v>0.5</v>
      </c>
      <c r="L4884" s="1">
        <f t="shared" si="153"/>
        <v>50000</v>
      </c>
      <c r="M4884" s="1">
        <f>SUMIFS(L:L,B:B,B4884,C:C,C4884)</f>
        <v>59793</v>
      </c>
    </row>
    <row r="4885" spans="1:13" x14ac:dyDescent="0.2">
      <c r="A4885">
        <v>15</v>
      </c>
      <c r="B4885">
        <v>28400</v>
      </c>
      <c r="C4885">
        <v>19</v>
      </c>
      <c r="D4885">
        <v>10</v>
      </c>
      <c r="E4885">
        <v>26</v>
      </c>
      <c r="F4885">
        <v>6</v>
      </c>
      <c r="G4885">
        <v>1</v>
      </c>
      <c r="I4885" s="1">
        <f>VLOOKUP(D4885,cards!A:D,4,FALSE)</f>
        <v>1586</v>
      </c>
      <c r="J4885" s="1">
        <f>SUMIFS(G:G,C:C,C4885,B:B,B4885)</f>
        <v>4</v>
      </c>
      <c r="K4885" s="1">
        <f t="shared" si="152"/>
        <v>0.25</v>
      </c>
      <c r="L4885" s="1">
        <f t="shared" si="153"/>
        <v>396.5</v>
      </c>
      <c r="M4885" s="1">
        <f>SUMIFS(L:L,B:B,B4885,C:C,C4885)</f>
        <v>2586</v>
      </c>
    </row>
    <row r="4886" spans="1:13" x14ac:dyDescent="0.2">
      <c r="A4886">
        <v>15</v>
      </c>
      <c r="B4886">
        <v>28400</v>
      </c>
      <c r="C4886">
        <v>19</v>
      </c>
      <c r="D4886">
        <v>10</v>
      </c>
      <c r="E4886">
        <v>32</v>
      </c>
      <c r="F4886">
        <v>7</v>
      </c>
      <c r="G4886">
        <v>1</v>
      </c>
      <c r="I4886" s="1">
        <f>VLOOKUP(D4886,cards!A:D,4,FALSE)</f>
        <v>1586</v>
      </c>
      <c r="J4886" s="1">
        <f>SUMIFS(G:G,C:C,C4886,B:B,B4886)</f>
        <v>4</v>
      </c>
      <c r="K4886" s="1">
        <f t="shared" si="152"/>
        <v>0.25</v>
      </c>
      <c r="L4886" s="1">
        <f t="shared" si="153"/>
        <v>396.5</v>
      </c>
      <c r="M4886" s="1">
        <f>SUMIFS(L:L,B:B,B4886,C:C,C4886)</f>
        <v>2586</v>
      </c>
    </row>
    <row r="4887" spans="1:13" x14ac:dyDescent="0.2">
      <c r="A4887">
        <v>15</v>
      </c>
      <c r="B4887">
        <v>28400</v>
      </c>
      <c r="C4887">
        <v>55</v>
      </c>
      <c r="D4887">
        <v>6</v>
      </c>
      <c r="E4887">
        <v>32</v>
      </c>
      <c r="F4887">
        <v>7</v>
      </c>
      <c r="G4887">
        <v>1</v>
      </c>
      <c r="I4887" s="1">
        <f>VLOOKUP(D4887,cards!A:D,4,FALSE)</f>
        <v>86</v>
      </c>
      <c r="J4887" s="1">
        <f>SUMIFS(G:G,C:C,C4887,B:B,B4887)</f>
        <v>40</v>
      </c>
      <c r="K4887" s="1">
        <f t="shared" si="152"/>
        <v>2.5000000000000001E-2</v>
      </c>
      <c r="L4887" s="1">
        <f t="shared" si="153"/>
        <v>2.15</v>
      </c>
      <c r="M4887" s="1">
        <f>SUMIFS(L:L,B:B,B4887,C:C,C4887)</f>
        <v>608.49999999999989</v>
      </c>
    </row>
    <row r="4888" spans="1:13" x14ac:dyDescent="0.2">
      <c r="A4888">
        <v>15</v>
      </c>
      <c r="B4888">
        <v>28400</v>
      </c>
      <c r="C4888">
        <v>13</v>
      </c>
      <c r="D4888">
        <v>9</v>
      </c>
      <c r="E4888">
        <v>0</v>
      </c>
      <c r="F4888">
        <v>0</v>
      </c>
      <c r="G4888">
        <v>1</v>
      </c>
      <c r="I4888" s="1">
        <f>VLOOKUP(D4888,cards!A:D,4,FALSE)</f>
        <v>786</v>
      </c>
      <c r="J4888" s="1">
        <f>SUMIFS(G:G,C:C,C4888,B:B,B4888)</f>
        <v>4</v>
      </c>
      <c r="K4888" s="1">
        <f t="shared" si="152"/>
        <v>0.25</v>
      </c>
      <c r="L4888" s="1">
        <f t="shared" si="153"/>
        <v>196.5</v>
      </c>
      <c r="M4888" s="1">
        <f>SUMIFS(L:L,B:B,B4888,C:C,C4888)</f>
        <v>686</v>
      </c>
    </row>
    <row r="4889" spans="1:13" x14ac:dyDescent="0.2">
      <c r="A4889">
        <v>15</v>
      </c>
      <c r="B4889">
        <v>28400</v>
      </c>
      <c r="C4889">
        <v>13</v>
      </c>
      <c r="D4889">
        <v>9</v>
      </c>
      <c r="E4889">
        <v>62</v>
      </c>
      <c r="F4889">
        <v>8</v>
      </c>
      <c r="G4889">
        <v>1</v>
      </c>
      <c r="I4889" s="1">
        <f>VLOOKUP(D4889,cards!A:D,4,FALSE)</f>
        <v>786</v>
      </c>
      <c r="J4889" s="1">
        <f>SUMIFS(G:G,C:C,C4889,B:B,B4889)</f>
        <v>4</v>
      </c>
      <c r="K4889" s="1">
        <f t="shared" si="152"/>
        <v>0.25</v>
      </c>
      <c r="L4889" s="1">
        <f t="shared" si="153"/>
        <v>196.5</v>
      </c>
      <c r="M4889" s="1">
        <f>SUMIFS(L:L,B:B,B4889,C:C,C4889)</f>
        <v>686</v>
      </c>
    </row>
    <row r="4890" spans="1:13" x14ac:dyDescent="0.2">
      <c r="A4890">
        <v>15</v>
      </c>
      <c r="B4890">
        <v>28400</v>
      </c>
      <c r="C4890">
        <v>31</v>
      </c>
      <c r="D4890">
        <v>10</v>
      </c>
      <c r="E4890">
        <v>32</v>
      </c>
      <c r="F4890">
        <v>8</v>
      </c>
      <c r="G4890">
        <v>1</v>
      </c>
      <c r="I4890" s="1">
        <f>VLOOKUP(D4890,cards!A:D,4,FALSE)</f>
        <v>1586</v>
      </c>
      <c r="J4890" s="1">
        <f>SUMIFS(G:G,C:C,C4890,B:B,B4890)</f>
        <v>681</v>
      </c>
      <c r="K4890" s="1">
        <f t="shared" si="152"/>
        <v>1.4684287812041115E-3</v>
      </c>
      <c r="L4890" s="1">
        <f t="shared" si="153"/>
        <v>2.3289280469897209</v>
      </c>
      <c r="M4890" s="1">
        <f>SUMIFS(L:L,B:B,B4890,C:C,C4890)</f>
        <v>779.39207048458138</v>
      </c>
    </row>
    <row r="4891" spans="1:13" x14ac:dyDescent="0.2">
      <c r="A4891">
        <v>15</v>
      </c>
      <c r="B4891">
        <v>28300</v>
      </c>
      <c r="C4891">
        <v>37</v>
      </c>
      <c r="D4891">
        <v>7</v>
      </c>
      <c r="E4891">
        <v>38</v>
      </c>
      <c r="F4891">
        <v>7</v>
      </c>
      <c r="G4891">
        <v>117</v>
      </c>
      <c r="I4891" s="1">
        <f>VLOOKUP(D4891,cards!A:D,4,FALSE)</f>
        <v>186</v>
      </c>
      <c r="J4891" s="1">
        <f>SUMIFS(G:G,C:C,C4891,B:B,B4891)</f>
        <v>572</v>
      </c>
      <c r="K4891" s="1">
        <f t="shared" si="152"/>
        <v>0.20454545454545456</v>
      </c>
      <c r="L4891" s="1">
        <f t="shared" si="153"/>
        <v>38.045454545454547</v>
      </c>
      <c r="M4891" s="1">
        <f>SUMIFS(L:L,B:B,B4891,C:C,C4891)</f>
        <v>129.35664335664339</v>
      </c>
    </row>
    <row r="4892" spans="1:13" x14ac:dyDescent="0.2">
      <c r="A4892">
        <v>15</v>
      </c>
      <c r="B4892">
        <v>28300</v>
      </c>
      <c r="C4892">
        <v>37</v>
      </c>
      <c r="D4892">
        <v>7</v>
      </c>
      <c r="E4892">
        <v>63</v>
      </c>
      <c r="F4892">
        <v>6</v>
      </c>
      <c r="G4892">
        <v>48</v>
      </c>
      <c r="I4892" s="1">
        <f>VLOOKUP(D4892,cards!A:D,4,FALSE)</f>
        <v>186</v>
      </c>
      <c r="J4892" s="1">
        <f>SUMIFS(G:G,C:C,C4892,B:B,B4892)</f>
        <v>572</v>
      </c>
      <c r="K4892" s="1">
        <f t="shared" si="152"/>
        <v>8.3916083916083919E-2</v>
      </c>
      <c r="L4892" s="1">
        <f t="shared" si="153"/>
        <v>15.608391608391608</v>
      </c>
      <c r="M4892" s="1">
        <f>SUMIFS(L:L,B:B,B4892,C:C,C4892)</f>
        <v>129.35664335664339</v>
      </c>
    </row>
    <row r="4893" spans="1:13" x14ac:dyDescent="0.2">
      <c r="A4893">
        <v>15</v>
      </c>
      <c r="B4893">
        <v>28300</v>
      </c>
      <c r="C4893">
        <v>37</v>
      </c>
      <c r="D4893">
        <v>6</v>
      </c>
      <c r="E4893">
        <v>63</v>
      </c>
      <c r="F4893">
        <v>6</v>
      </c>
      <c r="G4893">
        <v>46</v>
      </c>
      <c r="I4893" s="1">
        <f>VLOOKUP(D4893,cards!A:D,4,FALSE)</f>
        <v>86</v>
      </c>
      <c r="J4893" s="1">
        <f>SUMIFS(G:G,C:C,C4893,B:B,B4893)</f>
        <v>572</v>
      </c>
      <c r="K4893" s="1">
        <f t="shared" si="152"/>
        <v>8.0419580419580416E-2</v>
      </c>
      <c r="L4893" s="1">
        <f t="shared" si="153"/>
        <v>6.9160839160839158</v>
      </c>
      <c r="M4893" s="1">
        <f>SUMIFS(L:L,B:B,B4893,C:C,C4893)</f>
        <v>129.35664335664339</v>
      </c>
    </row>
    <row r="4894" spans="1:13" x14ac:dyDescent="0.2">
      <c r="A4894">
        <v>15</v>
      </c>
      <c r="B4894">
        <v>28300</v>
      </c>
      <c r="C4894">
        <v>37</v>
      </c>
      <c r="D4894">
        <v>6</v>
      </c>
      <c r="E4894">
        <v>38</v>
      </c>
      <c r="F4894">
        <v>5</v>
      </c>
      <c r="G4894">
        <v>43</v>
      </c>
      <c r="I4894" s="1">
        <f>VLOOKUP(D4894,cards!A:D,4,FALSE)</f>
        <v>86</v>
      </c>
      <c r="J4894" s="1">
        <f>SUMIFS(G:G,C:C,C4894,B:B,B4894)</f>
        <v>572</v>
      </c>
      <c r="K4894" s="1">
        <f t="shared" si="152"/>
        <v>7.5174825174825169E-2</v>
      </c>
      <c r="L4894" s="1">
        <f t="shared" si="153"/>
        <v>6.4650349650349641</v>
      </c>
      <c r="M4894" s="1">
        <f>SUMIFS(L:L,B:B,B4894,C:C,C4894)</f>
        <v>129.35664335664339</v>
      </c>
    </row>
    <row r="4895" spans="1:13" x14ac:dyDescent="0.2">
      <c r="A4895">
        <v>15</v>
      </c>
      <c r="B4895">
        <v>28300</v>
      </c>
      <c r="C4895">
        <v>37</v>
      </c>
      <c r="D4895">
        <v>5</v>
      </c>
      <c r="E4895">
        <v>63</v>
      </c>
      <c r="F4895">
        <v>5</v>
      </c>
      <c r="G4895">
        <v>39</v>
      </c>
      <c r="I4895" s="1">
        <f>VLOOKUP(D4895,cards!A:D,4,FALSE)</f>
        <v>36</v>
      </c>
      <c r="J4895" s="1">
        <f>SUMIFS(G:G,C:C,C4895,B:B,B4895)</f>
        <v>572</v>
      </c>
      <c r="K4895" s="1">
        <f t="shared" si="152"/>
        <v>6.8181818181818177E-2</v>
      </c>
      <c r="L4895" s="1">
        <f t="shared" si="153"/>
        <v>2.4545454545454541</v>
      </c>
      <c r="M4895" s="1">
        <f>SUMIFS(L:L,B:B,B4895,C:C,C4895)</f>
        <v>129.35664335664339</v>
      </c>
    </row>
    <row r="4896" spans="1:13" x14ac:dyDescent="0.2">
      <c r="A4896">
        <v>15</v>
      </c>
      <c r="B4896">
        <v>28300</v>
      </c>
      <c r="C4896">
        <v>37</v>
      </c>
      <c r="D4896">
        <v>4</v>
      </c>
      <c r="E4896">
        <v>38</v>
      </c>
      <c r="F4896">
        <v>4</v>
      </c>
      <c r="G4896">
        <v>32</v>
      </c>
      <c r="I4896" s="1">
        <f>VLOOKUP(D4896,cards!A:D,4,FALSE)</f>
        <v>16</v>
      </c>
      <c r="J4896" s="1">
        <f>SUMIFS(G:G,C:C,C4896,B:B,B4896)</f>
        <v>572</v>
      </c>
      <c r="K4896" s="1">
        <f t="shared" si="152"/>
        <v>5.5944055944055944E-2</v>
      </c>
      <c r="L4896" s="1">
        <f t="shared" si="153"/>
        <v>0.8951048951048951</v>
      </c>
      <c r="M4896" s="1">
        <f>SUMIFS(L:L,B:B,B4896,C:C,C4896)</f>
        <v>129.35664335664339</v>
      </c>
    </row>
    <row r="4897" spans="1:13" x14ac:dyDescent="0.2">
      <c r="A4897">
        <v>15</v>
      </c>
      <c r="B4897">
        <v>28300</v>
      </c>
      <c r="C4897">
        <v>37</v>
      </c>
      <c r="D4897">
        <v>7</v>
      </c>
      <c r="E4897">
        <v>38</v>
      </c>
      <c r="F4897">
        <v>6</v>
      </c>
      <c r="G4897">
        <v>32</v>
      </c>
      <c r="I4897" s="1">
        <f>VLOOKUP(D4897,cards!A:D,4,FALSE)</f>
        <v>186</v>
      </c>
      <c r="J4897" s="1">
        <f>SUMIFS(G:G,C:C,C4897,B:B,B4897)</f>
        <v>572</v>
      </c>
      <c r="K4897" s="1">
        <f t="shared" si="152"/>
        <v>5.5944055944055944E-2</v>
      </c>
      <c r="L4897" s="1">
        <f t="shared" si="153"/>
        <v>10.405594405594405</v>
      </c>
      <c r="M4897" s="1">
        <f>SUMIFS(L:L,B:B,B4897,C:C,C4897)</f>
        <v>129.35664335664339</v>
      </c>
    </row>
    <row r="4898" spans="1:13" x14ac:dyDescent="0.2">
      <c r="A4898">
        <v>15</v>
      </c>
      <c r="B4898">
        <v>28300</v>
      </c>
      <c r="C4898">
        <v>37</v>
      </c>
      <c r="D4898">
        <v>6</v>
      </c>
      <c r="E4898">
        <v>63</v>
      </c>
      <c r="F4898">
        <v>5</v>
      </c>
      <c r="G4898">
        <v>30</v>
      </c>
      <c r="I4898" s="1">
        <f>VLOOKUP(D4898,cards!A:D,4,FALSE)</f>
        <v>86</v>
      </c>
      <c r="J4898" s="1">
        <f>SUMIFS(G:G,C:C,C4898,B:B,B4898)</f>
        <v>572</v>
      </c>
      <c r="K4898" s="1">
        <f t="shared" si="152"/>
        <v>5.2447552447552448E-2</v>
      </c>
      <c r="L4898" s="1">
        <f t="shared" si="153"/>
        <v>4.5104895104895109</v>
      </c>
      <c r="M4898" s="1">
        <f>SUMIFS(L:L,B:B,B4898,C:C,C4898)</f>
        <v>129.35664335664339</v>
      </c>
    </row>
    <row r="4899" spans="1:13" x14ac:dyDescent="0.2">
      <c r="A4899">
        <v>15</v>
      </c>
      <c r="B4899">
        <v>28300</v>
      </c>
      <c r="C4899">
        <v>37</v>
      </c>
      <c r="D4899">
        <v>6</v>
      </c>
      <c r="E4899">
        <v>38</v>
      </c>
      <c r="F4899">
        <v>6</v>
      </c>
      <c r="G4899">
        <v>28</v>
      </c>
      <c r="I4899" s="1">
        <f>VLOOKUP(D4899,cards!A:D,4,FALSE)</f>
        <v>86</v>
      </c>
      <c r="J4899" s="1">
        <f>SUMIFS(G:G,C:C,C4899,B:B,B4899)</f>
        <v>572</v>
      </c>
      <c r="K4899" s="1">
        <f t="shared" si="152"/>
        <v>4.8951048951048952E-2</v>
      </c>
      <c r="L4899" s="1">
        <f t="shared" si="153"/>
        <v>4.20979020979021</v>
      </c>
      <c r="M4899" s="1">
        <f>SUMIFS(L:L,B:B,B4899,C:C,C4899)</f>
        <v>129.35664335664339</v>
      </c>
    </row>
    <row r="4900" spans="1:13" x14ac:dyDescent="0.2">
      <c r="A4900">
        <v>15</v>
      </c>
      <c r="B4900">
        <v>28300</v>
      </c>
      <c r="C4900">
        <v>37</v>
      </c>
      <c r="D4900">
        <v>5</v>
      </c>
      <c r="E4900">
        <v>63</v>
      </c>
      <c r="F4900">
        <v>4</v>
      </c>
      <c r="G4900">
        <v>25</v>
      </c>
      <c r="I4900" s="1">
        <f>VLOOKUP(D4900,cards!A:D,4,FALSE)</f>
        <v>36</v>
      </c>
      <c r="J4900" s="1">
        <f>SUMIFS(G:G,C:C,C4900,B:B,B4900)</f>
        <v>572</v>
      </c>
      <c r="K4900" s="1">
        <f t="shared" si="152"/>
        <v>4.3706293706293704E-2</v>
      </c>
      <c r="L4900" s="1">
        <f t="shared" si="153"/>
        <v>1.5734265734265733</v>
      </c>
      <c r="M4900" s="1">
        <f>SUMIFS(L:L,B:B,B4900,C:C,C4900)</f>
        <v>129.35664335664339</v>
      </c>
    </row>
    <row r="4901" spans="1:13" x14ac:dyDescent="0.2">
      <c r="A4901">
        <v>15</v>
      </c>
      <c r="B4901">
        <v>28300</v>
      </c>
      <c r="C4901">
        <v>37</v>
      </c>
      <c r="D4901">
        <v>7</v>
      </c>
      <c r="E4901">
        <v>63</v>
      </c>
      <c r="F4901">
        <v>7</v>
      </c>
      <c r="G4901">
        <v>23</v>
      </c>
      <c r="I4901" s="1">
        <f>VLOOKUP(D4901,cards!A:D,4,FALSE)</f>
        <v>186</v>
      </c>
      <c r="J4901" s="1">
        <f>SUMIFS(G:G,C:C,C4901,B:B,B4901)</f>
        <v>572</v>
      </c>
      <c r="K4901" s="1">
        <f t="shared" si="152"/>
        <v>4.0209790209790208E-2</v>
      </c>
      <c r="L4901" s="1">
        <f t="shared" si="153"/>
        <v>7.4790209790209783</v>
      </c>
      <c r="M4901" s="1">
        <f>SUMIFS(L:L,B:B,B4901,C:C,C4901)</f>
        <v>129.35664335664339</v>
      </c>
    </row>
    <row r="4902" spans="1:13" x14ac:dyDescent="0.2">
      <c r="A4902">
        <v>15</v>
      </c>
      <c r="B4902">
        <v>28300</v>
      </c>
      <c r="C4902">
        <v>37</v>
      </c>
      <c r="D4902">
        <v>8</v>
      </c>
      <c r="E4902">
        <v>38</v>
      </c>
      <c r="F4902">
        <v>7</v>
      </c>
      <c r="G4902">
        <v>17</v>
      </c>
      <c r="I4902" s="1">
        <f>VLOOKUP(D4902,cards!A:D,4,FALSE)</f>
        <v>386</v>
      </c>
      <c r="J4902" s="1">
        <f>SUMIFS(G:G,C:C,C4902,B:B,B4902)</f>
        <v>572</v>
      </c>
      <c r="K4902" s="1">
        <f t="shared" si="152"/>
        <v>2.972027972027972E-2</v>
      </c>
      <c r="L4902" s="1">
        <f t="shared" si="153"/>
        <v>11.472027972027972</v>
      </c>
      <c r="M4902" s="1">
        <f>SUMIFS(L:L,B:B,B4902,C:C,C4902)</f>
        <v>129.35664335664339</v>
      </c>
    </row>
    <row r="4903" spans="1:13" x14ac:dyDescent="0.2">
      <c r="A4903">
        <v>15</v>
      </c>
      <c r="B4903">
        <v>28300</v>
      </c>
      <c r="C4903">
        <v>37</v>
      </c>
      <c r="D4903">
        <v>5</v>
      </c>
      <c r="E4903">
        <v>38</v>
      </c>
      <c r="F4903">
        <v>5</v>
      </c>
      <c r="G4903">
        <v>17</v>
      </c>
      <c r="I4903" s="1">
        <f>VLOOKUP(D4903,cards!A:D,4,FALSE)</f>
        <v>36</v>
      </c>
      <c r="J4903" s="1">
        <f>SUMIFS(G:G,C:C,C4903,B:B,B4903)</f>
        <v>572</v>
      </c>
      <c r="K4903" s="1">
        <f t="shared" si="152"/>
        <v>2.972027972027972E-2</v>
      </c>
      <c r="L4903" s="1">
        <f t="shared" si="153"/>
        <v>1.06993006993007</v>
      </c>
      <c r="M4903" s="1">
        <f>SUMIFS(L:L,B:B,B4903,C:C,C4903)</f>
        <v>129.35664335664339</v>
      </c>
    </row>
    <row r="4904" spans="1:13" x14ac:dyDescent="0.2">
      <c r="A4904">
        <v>15</v>
      </c>
      <c r="B4904">
        <v>28300</v>
      </c>
      <c r="C4904">
        <v>37</v>
      </c>
      <c r="D4904">
        <v>5</v>
      </c>
      <c r="E4904">
        <v>38</v>
      </c>
      <c r="F4904">
        <v>4</v>
      </c>
      <c r="G4904">
        <v>16</v>
      </c>
      <c r="I4904" s="1">
        <f>VLOOKUP(D4904,cards!A:D,4,FALSE)</f>
        <v>36</v>
      </c>
      <c r="J4904" s="1">
        <f>SUMIFS(G:G,C:C,C4904,B:B,B4904)</f>
        <v>572</v>
      </c>
      <c r="K4904" s="1">
        <f t="shared" si="152"/>
        <v>2.7972027972027972E-2</v>
      </c>
      <c r="L4904" s="1">
        <f t="shared" si="153"/>
        <v>1.0069930069930071</v>
      </c>
      <c r="M4904" s="1">
        <f>SUMIFS(L:L,B:B,B4904,C:C,C4904)</f>
        <v>129.35664335664339</v>
      </c>
    </row>
    <row r="4905" spans="1:13" x14ac:dyDescent="0.2">
      <c r="A4905">
        <v>15</v>
      </c>
      <c r="B4905">
        <v>28300</v>
      </c>
      <c r="C4905">
        <v>37</v>
      </c>
      <c r="D4905">
        <v>8</v>
      </c>
      <c r="E4905">
        <v>38</v>
      </c>
      <c r="F4905">
        <v>8</v>
      </c>
      <c r="G4905">
        <v>14</v>
      </c>
      <c r="I4905" s="1">
        <f>VLOOKUP(D4905,cards!A:D,4,FALSE)</f>
        <v>386</v>
      </c>
      <c r="J4905" s="1">
        <f>SUMIFS(G:G,C:C,C4905,B:B,B4905)</f>
        <v>572</v>
      </c>
      <c r="K4905" s="1">
        <f t="shared" si="152"/>
        <v>2.4475524475524476E-2</v>
      </c>
      <c r="L4905" s="1">
        <f t="shared" si="153"/>
        <v>9.4475524475524484</v>
      </c>
      <c r="M4905" s="1">
        <f>SUMIFS(L:L,B:B,B4905,C:C,C4905)</f>
        <v>129.35664335664339</v>
      </c>
    </row>
    <row r="4906" spans="1:13" x14ac:dyDescent="0.2">
      <c r="A4906">
        <v>15</v>
      </c>
      <c r="B4906">
        <v>28300</v>
      </c>
      <c r="C4906">
        <v>37</v>
      </c>
      <c r="D4906">
        <v>4</v>
      </c>
      <c r="E4906">
        <v>63</v>
      </c>
      <c r="F4906">
        <v>4</v>
      </c>
      <c r="G4906">
        <v>9</v>
      </c>
      <c r="I4906" s="1">
        <f>VLOOKUP(D4906,cards!A:D,4,FALSE)</f>
        <v>16</v>
      </c>
      <c r="J4906" s="1">
        <f>SUMIFS(G:G,C:C,C4906,B:B,B4906)</f>
        <v>572</v>
      </c>
      <c r="K4906" s="1">
        <f t="shared" si="152"/>
        <v>1.5734265734265736E-2</v>
      </c>
      <c r="L4906" s="1">
        <f t="shared" si="153"/>
        <v>0.25174825174825177</v>
      </c>
      <c r="M4906" s="1">
        <f>SUMIFS(L:L,B:B,B4906,C:C,C4906)</f>
        <v>129.35664335664339</v>
      </c>
    </row>
    <row r="4907" spans="1:13" x14ac:dyDescent="0.2">
      <c r="A4907">
        <v>15</v>
      </c>
      <c r="B4907">
        <v>28300</v>
      </c>
      <c r="C4907">
        <v>37</v>
      </c>
      <c r="D4907">
        <v>5</v>
      </c>
      <c r="E4907">
        <v>26</v>
      </c>
      <c r="F4907">
        <v>8</v>
      </c>
      <c r="G4907">
        <v>6</v>
      </c>
      <c r="I4907" s="1">
        <f>VLOOKUP(D4907,cards!A:D,4,FALSE)</f>
        <v>36</v>
      </c>
      <c r="J4907" s="1">
        <f>SUMIFS(G:G,C:C,C4907,B:B,B4907)</f>
        <v>572</v>
      </c>
      <c r="K4907" s="1">
        <f t="shared" si="152"/>
        <v>1.048951048951049E-2</v>
      </c>
      <c r="L4907" s="1">
        <f t="shared" si="153"/>
        <v>0.37762237762237766</v>
      </c>
      <c r="M4907" s="1">
        <f>SUMIFS(L:L,B:B,B4907,C:C,C4907)</f>
        <v>129.35664335664339</v>
      </c>
    </row>
    <row r="4908" spans="1:13" x14ac:dyDescent="0.2">
      <c r="A4908">
        <v>15</v>
      </c>
      <c r="B4908">
        <v>28300</v>
      </c>
      <c r="C4908">
        <v>19</v>
      </c>
      <c r="D4908">
        <v>11</v>
      </c>
      <c r="E4908">
        <v>32</v>
      </c>
      <c r="F4908">
        <v>8</v>
      </c>
      <c r="G4908">
        <v>5</v>
      </c>
      <c r="I4908" s="1">
        <f>VLOOKUP(D4908,cards!A:D,4,FALSE)</f>
        <v>2586</v>
      </c>
      <c r="J4908" s="1">
        <f>SUMIFS(G:G,C:C,C4908,B:B,B4908)</f>
        <v>25</v>
      </c>
      <c r="K4908" s="1">
        <f t="shared" si="152"/>
        <v>0.2</v>
      </c>
      <c r="L4908" s="1">
        <f t="shared" si="153"/>
        <v>517.20000000000005</v>
      </c>
      <c r="M4908" s="1">
        <f>SUMIFS(L:L,B:B,B4908,C:C,C4908)</f>
        <v>3106.0000000000005</v>
      </c>
    </row>
    <row r="4909" spans="1:13" x14ac:dyDescent="0.2">
      <c r="A4909">
        <v>15</v>
      </c>
      <c r="B4909">
        <v>28300</v>
      </c>
      <c r="C4909">
        <v>37</v>
      </c>
      <c r="D4909">
        <v>8</v>
      </c>
      <c r="E4909">
        <v>63</v>
      </c>
      <c r="F4909">
        <v>8</v>
      </c>
      <c r="G4909">
        <v>5</v>
      </c>
      <c r="I4909" s="1">
        <f>VLOOKUP(D4909,cards!A:D,4,FALSE)</f>
        <v>386</v>
      </c>
      <c r="J4909" s="1">
        <f>SUMIFS(G:G,C:C,C4909,B:B,B4909)</f>
        <v>572</v>
      </c>
      <c r="K4909" s="1">
        <f t="shared" si="152"/>
        <v>8.7412587412587419E-3</v>
      </c>
      <c r="L4909" s="1">
        <f t="shared" si="153"/>
        <v>3.3741258741258742</v>
      </c>
      <c r="M4909" s="1">
        <f>SUMIFS(L:L,B:B,B4909,C:C,C4909)</f>
        <v>129.35664335664339</v>
      </c>
    </row>
    <row r="4910" spans="1:13" x14ac:dyDescent="0.2">
      <c r="A4910">
        <v>15</v>
      </c>
      <c r="B4910">
        <v>28300</v>
      </c>
      <c r="C4910">
        <v>19</v>
      </c>
      <c r="D4910">
        <v>12</v>
      </c>
      <c r="E4910">
        <v>26</v>
      </c>
      <c r="F4910">
        <v>9</v>
      </c>
      <c r="G4910">
        <v>4</v>
      </c>
      <c r="I4910" s="1">
        <f>VLOOKUP(D4910,cards!A:D,4,FALSE)</f>
        <v>4586</v>
      </c>
      <c r="J4910" s="1">
        <f>SUMIFS(G:G,C:C,C4910,B:B,B4910)</f>
        <v>25</v>
      </c>
      <c r="K4910" s="1">
        <f t="shared" si="152"/>
        <v>0.16</v>
      </c>
      <c r="L4910" s="1">
        <f t="shared" si="153"/>
        <v>733.76</v>
      </c>
      <c r="M4910" s="1">
        <f>SUMIFS(L:L,B:B,B4910,C:C,C4910)</f>
        <v>3106.0000000000005</v>
      </c>
    </row>
    <row r="4911" spans="1:13" x14ac:dyDescent="0.2">
      <c r="A4911">
        <v>15</v>
      </c>
      <c r="B4911">
        <v>28300</v>
      </c>
      <c r="C4911">
        <v>37</v>
      </c>
      <c r="D4911">
        <v>4</v>
      </c>
      <c r="E4911">
        <v>26</v>
      </c>
      <c r="F4911">
        <v>8</v>
      </c>
      <c r="G4911">
        <v>4</v>
      </c>
      <c r="I4911" s="1">
        <f>VLOOKUP(D4911,cards!A:D,4,FALSE)</f>
        <v>16</v>
      </c>
      <c r="J4911" s="1">
        <f>SUMIFS(G:G,C:C,C4911,B:B,B4911)</f>
        <v>572</v>
      </c>
      <c r="K4911" s="1">
        <f t="shared" si="152"/>
        <v>6.993006993006993E-3</v>
      </c>
      <c r="L4911" s="1">
        <f t="shared" si="153"/>
        <v>0.11188811188811189</v>
      </c>
      <c r="M4911" s="1">
        <f>SUMIFS(L:L,B:B,B4911,C:C,C4911)</f>
        <v>129.35664335664339</v>
      </c>
    </row>
    <row r="4912" spans="1:13" x14ac:dyDescent="0.2">
      <c r="A4912">
        <v>15</v>
      </c>
      <c r="B4912">
        <v>28300</v>
      </c>
      <c r="C4912">
        <v>37</v>
      </c>
      <c r="D4912">
        <v>8</v>
      </c>
      <c r="E4912">
        <v>63</v>
      </c>
      <c r="F4912">
        <v>7</v>
      </c>
      <c r="G4912">
        <v>4</v>
      </c>
      <c r="I4912" s="1">
        <f>VLOOKUP(D4912,cards!A:D,4,FALSE)</f>
        <v>386</v>
      </c>
      <c r="J4912" s="1">
        <f>SUMIFS(G:G,C:C,C4912,B:B,B4912)</f>
        <v>572</v>
      </c>
      <c r="K4912" s="1">
        <f t="shared" si="152"/>
        <v>6.993006993006993E-3</v>
      </c>
      <c r="L4912" s="1">
        <f t="shared" si="153"/>
        <v>2.6993006993006992</v>
      </c>
      <c r="M4912" s="1">
        <f>SUMIFS(L:L,B:B,B4912,C:C,C4912)</f>
        <v>129.35664335664339</v>
      </c>
    </row>
    <row r="4913" spans="1:13" x14ac:dyDescent="0.2">
      <c r="A4913">
        <v>15</v>
      </c>
      <c r="B4913">
        <v>28300</v>
      </c>
      <c r="C4913">
        <v>19</v>
      </c>
      <c r="D4913">
        <v>11</v>
      </c>
      <c r="E4913">
        <v>26</v>
      </c>
      <c r="F4913">
        <v>8</v>
      </c>
      <c r="G4913">
        <v>3</v>
      </c>
      <c r="I4913" s="1">
        <f>VLOOKUP(D4913,cards!A:D,4,FALSE)</f>
        <v>2586</v>
      </c>
      <c r="J4913" s="1">
        <f>SUMIFS(G:G,C:C,C4913,B:B,B4913)</f>
        <v>25</v>
      </c>
      <c r="K4913" s="1">
        <f t="shared" si="152"/>
        <v>0.12</v>
      </c>
      <c r="L4913" s="1">
        <f t="shared" si="153"/>
        <v>310.32</v>
      </c>
      <c r="M4913" s="1">
        <f>SUMIFS(L:L,B:B,B4913,C:C,C4913)</f>
        <v>3106.0000000000005</v>
      </c>
    </row>
    <row r="4914" spans="1:13" x14ac:dyDescent="0.2">
      <c r="A4914">
        <v>15</v>
      </c>
      <c r="B4914">
        <v>28300</v>
      </c>
      <c r="C4914">
        <v>19</v>
      </c>
      <c r="D4914">
        <v>11</v>
      </c>
      <c r="E4914">
        <v>26</v>
      </c>
      <c r="F4914">
        <v>7</v>
      </c>
      <c r="G4914">
        <v>3</v>
      </c>
      <c r="I4914" s="1">
        <f>VLOOKUP(D4914,cards!A:D,4,FALSE)</f>
        <v>2586</v>
      </c>
      <c r="J4914" s="1">
        <f>SUMIFS(G:G,C:C,C4914,B:B,B4914)</f>
        <v>25</v>
      </c>
      <c r="K4914" s="1">
        <f t="shared" si="152"/>
        <v>0.12</v>
      </c>
      <c r="L4914" s="1">
        <f t="shared" si="153"/>
        <v>310.32</v>
      </c>
      <c r="M4914" s="1">
        <f>SUMIFS(L:L,B:B,B4914,C:C,C4914)</f>
        <v>3106.0000000000005</v>
      </c>
    </row>
    <row r="4915" spans="1:13" x14ac:dyDescent="0.2">
      <c r="A4915">
        <v>15</v>
      </c>
      <c r="B4915">
        <v>28300</v>
      </c>
      <c r="C4915">
        <v>37</v>
      </c>
      <c r="D4915">
        <v>6</v>
      </c>
      <c r="E4915">
        <v>26</v>
      </c>
      <c r="F4915">
        <v>9</v>
      </c>
      <c r="G4915">
        <v>2</v>
      </c>
      <c r="I4915" s="1">
        <f>VLOOKUP(D4915,cards!A:D,4,FALSE)</f>
        <v>86</v>
      </c>
      <c r="J4915" s="1">
        <f>SUMIFS(G:G,C:C,C4915,B:B,B4915)</f>
        <v>572</v>
      </c>
      <c r="K4915" s="1">
        <f t="shared" si="152"/>
        <v>3.4965034965034965E-3</v>
      </c>
      <c r="L4915" s="1">
        <f t="shared" si="153"/>
        <v>0.30069930069930068</v>
      </c>
      <c r="M4915" s="1">
        <f>SUMIFS(L:L,B:B,B4915,C:C,C4915)</f>
        <v>129.35664335664339</v>
      </c>
    </row>
    <row r="4916" spans="1:13" x14ac:dyDescent="0.2">
      <c r="A4916">
        <v>15</v>
      </c>
      <c r="B4916">
        <v>28300</v>
      </c>
      <c r="C4916">
        <v>37</v>
      </c>
      <c r="D4916">
        <v>5</v>
      </c>
      <c r="E4916">
        <v>26</v>
      </c>
      <c r="F4916">
        <v>9</v>
      </c>
      <c r="G4916">
        <v>2</v>
      </c>
      <c r="I4916" s="1">
        <f>VLOOKUP(D4916,cards!A:D,4,FALSE)</f>
        <v>36</v>
      </c>
      <c r="J4916" s="1">
        <f>SUMIFS(G:G,C:C,C4916,B:B,B4916)</f>
        <v>572</v>
      </c>
      <c r="K4916" s="1">
        <f t="shared" si="152"/>
        <v>3.4965034965034965E-3</v>
      </c>
      <c r="L4916" s="1">
        <f t="shared" si="153"/>
        <v>0.12587412587412589</v>
      </c>
      <c r="M4916" s="1">
        <f>SUMIFS(L:L,B:B,B4916,C:C,C4916)</f>
        <v>129.35664335664339</v>
      </c>
    </row>
    <row r="4917" spans="1:13" x14ac:dyDescent="0.2">
      <c r="A4917">
        <v>15</v>
      </c>
      <c r="B4917">
        <v>28300</v>
      </c>
      <c r="C4917">
        <v>37</v>
      </c>
      <c r="D4917">
        <v>5</v>
      </c>
      <c r="E4917">
        <v>62</v>
      </c>
      <c r="F4917">
        <v>8</v>
      </c>
      <c r="G4917">
        <v>1</v>
      </c>
      <c r="I4917" s="1">
        <f>VLOOKUP(D4917,cards!A:D,4,FALSE)</f>
        <v>36</v>
      </c>
      <c r="J4917" s="1">
        <f>SUMIFS(G:G,C:C,C4917,B:B,B4917)</f>
        <v>572</v>
      </c>
      <c r="K4917" s="1">
        <f t="shared" si="152"/>
        <v>1.7482517482517483E-3</v>
      </c>
      <c r="L4917" s="1">
        <f t="shared" si="153"/>
        <v>6.2937062937062943E-2</v>
      </c>
      <c r="M4917" s="1">
        <f>SUMIFS(L:L,B:B,B4917,C:C,C4917)</f>
        <v>129.35664335664339</v>
      </c>
    </row>
    <row r="4918" spans="1:13" x14ac:dyDescent="0.2">
      <c r="A4918">
        <v>15</v>
      </c>
      <c r="B4918">
        <v>28300</v>
      </c>
      <c r="C4918">
        <v>37</v>
      </c>
      <c r="D4918">
        <v>4</v>
      </c>
      <c r="E4918">
        <v>63</v>
      </c>
      <c r="F4918">
        <v>5</v>
      </c>
      <c r="G4918">
        <v>1</v>
      </c>
      <c r="I4918" s="1">
        <f>VLOOKUP(D4918,cards!A:D,4,FALSE)</f>
        <v>16</v>
      </c>
      <c r="J4918" s="1">
        <f>SUMIFS(G:G,C:C,C4918,B:B,B4918)</f>
        <v>572</v>
      </c>
      <c r="K4918" s="1">
        <f t="shared" si="152"/>
        <v>1.7482517482517483E-3</v>
      </c>
      <c r="L4918" s="1">
        <f t="shared" si="153"/>
        <v>2.7972027972027972E-2</v>
      </c>
      <c r="M4918" s="1">
        <f>SUMIFS(L:L,B:B,B4918,C:C,C4918)</f>
        <v>129.35664335664339</v>
      </c>
    </row>
    <row r="4919" spans="1:13" x14ac:dyDescent="0.2">
      <c r="A4919">
        <v>15</v>
      </c>
      <c r="B4919">
        <v>28300</v>
      </c>
      <c r="C4919">
        <v>37</v>
      </c>
      <c r="D4919">
        <v>5</v>
      </c>
      <c r="E4919">
        <v>63</v>
      </c>
      <c r="F4919">
        <v>6</v>
      </c>
      <c r="G4919">
        <v>1</v>
      </c>
      <c r="I4919" s="1">
        <f>VLOOKUP(D4919,cards!A:D,4,FALSE)</f>
        <v>36</v>
      </c>
      <c r="J4919" s="1">
        <f>SUMIFS(G:G,C:C,C4919,B:B,B4919)</f>
        <v>572</v>
      </c>
      <c r="K4919" s="1">
        <f t="shared" si="152"/>
        <v>1.7482517482517483E-3</v>
      </c>
      <c r="L4919" s="1">
        <f t="shared" si="153"/>
        <v>6.2937062937062943E-2</v>
      </c>
      <c r="M4919" s="1">
        <f>SUMIFS(L:L,B:B,B4919,C:C,C4919)</f>
        <v>129.35664335664339</v>
      </c>
    </row>
    <row r="4920" spans="1:13" x14ac:dyDescent="0.2">
      <c r="A4920">
        <v>15</v>
      </c>
      <c r="B4920">
        <v>28300</v>
      </c>
      <c r="C4920">
        <v>55</v>
      </c>
      <c r="D4920">
        <v>8</v>
      </c>
      <c r="E4920">
        <v>26</v>
      </c>
      <c r="F4920">
        <v>8</v>
      </c>
      <c r="G4920">
        <v>1</v>
      </c>
      <c r="I4920" s="1">
        <f>VLOOKUP(D4920,cards!A:D,4,FALSE)</f>
        <v>386</v>
      </c>
      <c r="J4920" s="1">
        <f>SUMIFS(G:G,C:C,C4920,B:B,B4920)</f>
        <v>1</v>
      </c>
      <c r="K4920" s="1">
        <f t="shared" si="152"/>
        <v>1</v>
      </c>
      <c r="L4920" s="1">
        <f t="shared" si="153"/>
        <v>386</v>
      </c>
      <c r="M4920" s="1">
        <f>SUMIFS(L:L,B:B,B4920,C:C,C4920)</f>
        <v>386</v>
      </c>
    </row>
    <row r="4921" spans="1:13" x14ac:dyDescent="0.2">
      <c r="A4921">
        <v>15</v>
      </c>
      <c r="B4921">
        <v>28300</v>
      </c>
      <c r="C4921">
        <v>37</v>
      </c>
      <c r="D4921">
        <v>4</v>
      </c>
      <c r="E4921">
        <v>32</v>
      </c>
      <c r="F4921">
        <v>7</v>
      </c>
      <c r="G4921">
        <v>1</v>
      </c>
      <c r="I4921" s="1">
        <f>VLOOKUP(D4921,cards!A:D,4,FALSE)</f>
        <v>16</v>
      </c>
      <c r="J4921" s="1">
        <f>SUMIFS(G:G,C:C,C4921,B:B,B4921)</f>
        <v>572</v>
      </c>
      <c r="K4921" s="1">
        <f t="shared" si="152"/>
        <v>1.7482517482517483E-3</v>
      </c>
      <c r="L4921" s="1">
        <f t="shared" si="153"/>
        <v>2.7972027972027972E-2</v>
      </c>
      <c r="M4921" s="1">
        <f>SUMIFS(L:L,B:B,B4921,C:C,C4921)</f>
        <v>129.35664335664339</v>
      </c>
    </row>
    <row r="4922" spans="1:13" x14ac:dyDescent="0.2">
      <c r="A4922">
        <v>15</v>
      </c>
      <c r="B4922">
        <v>28300</v>
      </c>
      <c r="C4922">
        <v>37</v>
      </c>
      <c r="D4922">
        <v>4</v>
      </c>
      <c r="E4922">
        <v>38</v>
      </c>
      <c r="F4922">
        <v>3</v>
      </c>
      <c r="G4922">
        <v>1</v>
      </c>
      <c r="I4922" s="1">
        <f>VLOOKUP(D4922,cards!A:D,4,FALSE)</f>
        <v>16</v>
      </c>
      <c r="J4922" s="1">
        <f>SUMIFS(G:G,C:C,C4922,B:B,B4922)</f>
        <v>572</v>
      </c>
      <c r="K4922" s="1">
        <f t="shared" si="152"/>
        <v>1.7482517482517483E-3</v>
      </c>
      <c r="L4922" s="1">
        <f t="shared" si="153"/>
        <v>2.7972027972027972E-2</v>
      </c>
      <c r="M4922" s="1">
        <f>SUMIFS(L:L,B:B,B4922,C:C,C4922)</f>
        <v>129.35664335664339</v>
      </c>
    </row>
    <row r="4923" spans="1:13" x14ac:dyDescent="0.2">
      <c r="A4923">
        <v>15</v>
      </c>
      <c r="B4923">
        <v>28300</v>
      </c>
      <c r="C4923">
        <v>37</v>
      </c>
      <c r="D4923">
        <v>4</v>
      </c>
      <c r="E4923">
        <v>62</v>
      </c>
      <c r="F4923">
        <v>8</v>
      </c>
      <c r="G4923">
        <v>1</v>
      </c>
      <c r="I4923" s="1">
        <f>VLOOKUP(D4923,cards!A:D,4,FALSE)</f>
        <v>16</v>
      </c>
      <c r="J4923" s="1">
        <f>SUMIFS(G:G,C:C,C4923,B:B,B4923)</f>
        <v>572</v>
      </c>
      <c r="K4923" s="1">
        <f t="shared" si="152"/>
        <v>1.7482517482517483E-3</v>
      </c>
      <c r="L4923" s="1">
        <f t="shared" si="153"/>
        <v>2.7972027972027972E-2</v>
      </c>
      <c r="M4923" s="1">
        <f>SUMIFS(L:L,B:B,B4923,C:C,C4923)</f>
        <v>129.35664335664339</v>
      </c>
    </row>
    <row r="4924" spans="1:13" x14ac:dyDescent="0.2">
      <c r="A4924">
        <v>15</v>
      </c>
      <c r="B4924">
        <v>28300</v>
      </c>
      <c r="C4924">
        <v>19</v>
      </c>
      <c r="D4924">
        <v>11</v>
      </c>
      <c r="E4924">
        <v>32</v>
      </c>
      <c r="F4924">
        <v>7</v>
      </c>
      <c r="G4924">
        <v>1</v>
      </c>
      <c r="I4924" s="1">
        <f>VLOOKUP(D4924,cards!A:D,4,FALSE)</f>
        <v>2586</v>
      </c>
      <c r="J4924" s="1">
        <f>SUMIFS(G:G,C:C,C4924,B:B,B4924)</f>
        <v>25</v>
      </c>
      <c r="K4924" s="1">
        <f t="shared" si="152"/>
        <v>0.04</v>
      </c>
      <c r="L4924" s="1">
        <f t="shared" si="153"/>
        <v>103.44</v>
      </c>
      <c r="M4924" s="1">
        <f>SUMIFS(L:L,B:B,B4924,C:C,C4924)</f>
        <v>3106.0000000000005</v>
      </c>
    </row>
    <row r="4925" spans="1:13" x14ac:dyDescent="0.2">
      <c r="A4925">
        <v>15</v>
      </c>
      <c r="B4925">
        <v>28300</v>
      </c>
      <c r="C4925">
        <v>37</v>
      </c>
      <c r="D4925">
        <v>4</v>
      </c>
      <c r="E4925">
        <v>32</v>
      </c>
      <c r="F4925">
        <v>8</v>
      </c>
      <c r="G4925">
        <v>1</v>
      </c>
      <c r="I4925" s="1">
        <f>VLOOKUP(D4925,cards!A:D,4,FALSE)</f>
        <v>16</v>
      </c>
      <c r="J4925" s="1">
        <f>SUMIFS(G:G,C:C,C4925,B:B,B4925)</f>
        <v>572</v>
      </c>
      <c r="K4925" s="1">
        <f t="shared" si="152"/>
        <v>1.7482517482517483E-3</v>
      </c>
      <c r="L4925" s="1">
        <f t="shared" si="153"/>
        <v>2.7972027972027972E-2</v>
      </c>
      <c r="M4925" s="1">
        <f>SUMIFS(L:L,B:B,B4925,C:C,C4925)</f>
        <v>129.35664335664339</v>
      </c>
    </row>
    <row r="4926" spans="1:13" x14ac:dyDescent="0.2">
      <c r="A4926">
        <v>15</v>
      </c>
      <c r="B4926">
        <v>28300</v>
      </c>
      <c r="C4926">
        <v>37</v>
      </c>
      <c r="D4926">
        <v>4</v>
      </c>
      <c r="E4926">
        <v>63</v>
      </c>
      <c r="F4926">
        <v>3</v>
      </c>
      <c r="G4926">
        <v>1</v>
      </c>
      <c r="I4926" s="1">
        <f>VLOOKUP(D4926,cards!A:D,4,FALSE)</f>
        <v>16</v>
      </c>
      <c r="J4926" s="1">
        <f>SUMIFS(G:G,C:C,C4926,B:B,B4926)</f>
        <v>572</v>
      </c>
      <c r="K4926" s="1">
        <f t="shared" si="152"/>
        <v>1.7482517482517483E-3</v>
      </c>
      <c r="L4926" s="1">
        <f t="shared" si="153"/>
        <v>2.7972027972027972E-2</v>
      </c>
      <c r="M4926" s="1">
        <f>SUMIFS(L:L,B:B,B4926,C:C,C4926)</f>
        <v>129.35664335664339</v>
      </c>
    </row>
    <row r="4927" spans="1:13" x14ac:dyDescent="0.2">
      <c r="A4927">
        <v>15</v>
      </c>
      <c r="B4927">
        <v>28300</v>
      </c>
      <c r="C4927">
        <v>37</v>
      </c>
      <c r="D4927">
        <v>3</v>
      </c>
      <c r="E4927">
        <v>26</v>
      </c>
      <c r="F4927">
        <v>8</v>
      </c>
      <c r="G4927">
        <v>1</v>
      </c>
      <c r="I4927" s="1">
        <f>VLOOKUP(D4927,cards!A:D,4,FALSE)</f>
        <v>6</v>
      </c>
      <c r="J4927" s="1">
        <f>SUMIFS(G:G,C:C,C4927,B:B,B4927)</f>
        <v>572</v>
      </c>
      <c r="K4927" s="1">
        <f t="shared" si="152"/>
        <v>1.7482517482517483E-3</v>
      </c>
      <c r="L4927" s="1">
        <f t="shared" si="153"/>
        <v>1.048951048951049E-2</v>
      </c>
      <c r="M4927" s="1">
        <f>SUMIFS(L:L,B:B,B4927,C:C,C4927)</f>
        <v>129.35664335664339</v>
      </c>
    </row>
    <row r="4928" spans="1:13" x14ac:dyDescent="0.2">
      <c r="A4928">
        <v>15</v>
      </c>
      <c r="B4928">
        <v>28300</v>
      </c>
      <c r="C4928">
        <v>37</v>
      </c>
      <c r="D4928">
        <v>3</v>
      </c>
      <c r="E4928">
        <v>38</v>
      </c>
      <c r="F4928">
        <v>4</v>
      </c>
      <c r="G4928">
        <v>1</v>
      </c>
      <c r="I4928" s="1">
        <f>VLOOKUP(D4928,cards!A:D,4,FALSE)</f>
        <v>6</v>
      </c>
      <c r="J4928" s="1">
        <f>SUMIFS(G:G,C:C,C4928,B:B,B4928)</f>
        <v>572</v>
      </c>
      <c r="K4928" s="1">
        <f t="shared" si="152"/>
        <v>1.7482517482517483E-3</v>
      </c>
      <c r="L4928" s="1">
        <f t="shared" si="153"/>
        <v>1.048951048951049E-2</v>
      </c>
      <c r="M4928" s="1">
        <f>SUMIFS(L:L,B:B,B4928,C:C,C4928)</f>
        <v>129.35664335664339</v>
      </c>
    </row>
    <row r="4929" spans="1:13" x14ac:dyDescent="0.2">
      <c r="A4929">
        <v>15</v>
      </c>
      <c r="B4929">
        <v>28300</v>
      </c>
      <c r="C4929">
        <v>31</v>
      </c>
      <c r="D4929">
        <v>8</v>
      </c>
      <c r="E4929">
        <v>26</v>
      </c>
      <c r="F4929">
        <v>8</v>
      </c>
      <c r="G4929">
        <v>1</v>
      </c>
      <c r="I4929" s="1">
        <f>VLOOKUP(D4929,cards!A:D,4,FALSE)</f>
        <v>386</v>
      </c>
      <c r="J4929" s="1">
        <f>SUMIFS(G:G,C:C,C4929,B:B,B4929)</f>
        <v>2</v>
      </c>
      <c r="K4929" s="1">
        <f t="shared" si="152"/>
        <v>0.5</v>
      </c>
      <c r="L4929" s="1">
        <f t="shared" si="153"/>
        <v>193</v>
      </c>
      <c r="M4929" s="1">
        <f>SUMIFS(L:L,B:B,B4929,C:C,C4929)</f>
        <v>386</v>
      </c>
    </row>
    <row r="4930" spans="1:13" x14ac:dyDescent="0.2">
      <c r="A4930">
        <v>15</v>
      </c>
      <c r="B4930">
        <v>28300</v>
      </c>
      <c r="C4930">
        <v>31</v>
      </c>
      <c r="D4930">
        <v>8</v>
      </c>
      <c r="E4930">
        <v>26</v>
      </c>
      <c r="F4930">
        <v>9</v>
      </c>
      <c r="G4930">
        <v>1</v>
      </c>
      <c r="I4930" s="1">
        <f>VLOOKUP(D4930,cards!A:D,4,FALSE)</f>
        <v>386</v>
      </c>
      <c r="J4930" s="1">
        <f>SUMIFS(G:G,C:C,C4930,B:B,B4930)</f>
        <v>2</v>
      </c>
      <c r="K4930" s="1">
        <f t="shared" si="152"/>
        <v>0.5</v>
      </c>
      <c r="L4930" s="1">
        <f t="shared" si="153"/>
        <v>193</v>
      </c>
      <c r="M4930" s="1">
        <f>SUMIFS(L:L,B:B,B4930,C:C,C4930)</f>
        <v>386</v>
      </c>
    </row>
    <row r="4931" spans="1:13" x14ac:dyDescent="0.2">
      <c r="A4931">
        <v>15</v>
      </c>
      <c r="B4931">
        <v>28300</v>
      </c>
      <c r="C4931">
        <v>19</v>
      </c>
      <c r="D4931">
        <v>13</v>
      </c>
      <c r="E4931">
        <v>26</v>
      </c>
      <c r="F4931">
        <v>9</v>
      </c>
      <c r="G4931">
        <v>1</v>
      </c>
      <c r="I4931" s="1">
        <f>VLOOKUP(D4931,cards!A:D,4,FALSE)</f>
        <v>9586</v>
      </c>
      <c r="J4931" s="1">
        <f>SUMIFS(G:G,C:C,C4931,B:B,B4931)</f>
        <v>25</v>
      </c>
      <c r="K4931" s="1">
        <f t="shared" ref="K4931:K4994" si="154">G4931/J4931</f>
        <v>0.04</v>
      </c>
      <c r="L4931" s="1">
        <f t="shared" ref="L4931:L4994" si="155">I4931*K4931</f>
        <v>383.44</v>
      </c>
      <c r="M4931" s="1">
        <f>SUMIFS(L:L,B:B,B4931,C:C,C4931)</f>
        <v>3106.0000000000005</v>
      </c>
    </row>
    <row r="4932" spans="1:13" x14ac:dyDescent="0.2">
      <c r="A4932">
        <v>15</v>
      </c>
      <c r="B4932">
        <v>28300</v>
      </c>
      <c r="C4932">
        <v>37</v>
      </c>
      <c r="D4932">
        <v>5</v>
      </c>
      <c r="E4932">
        <v>63</v>
      </c>
      <c r="F4932">
        <v>3</v>
      </c>
      <c r="G4932">
        <v>1</v>
      </c>
      <c r="I4932" s="1">
        <f>VLOOKUP(D4932,cards!A:D,4,FALSE)</f>
        <v>36</v>
      </c>
      <c r="J4932" s="1">
        <f>SUMIFS(G:G,C:C,C4932,B:B,B4932)</f>
        <v>572</v>
      </c>
      <c r="K4932" s="1">
        <f t="shared" si="154"/>
        <v>1.7482517482517483E-3</v>
      </c>
      <c r="L4932" s="1">
        <f t="shared" si="155"/>
        <v>6.2937062937062943E-2</v>
      </c>
      <c r="M4932" s="1">
        <f>SUMIFS(L:L,B:B,B4932,C:C,C4932)</f>
        <v>129.35664335664339</v>
      </c>
    </row>
    <row r="4933" spans="1:13" x14ac:dyDescent="0.2">
      <c r="A4933">
        <v>15</v>
      </c>
      <c r="B4933">
        <v>28300</v>
      </c>
      <c r="C4933">
        <v>19</v>
      </c>
      <c r="D4933">
        <v>12</v>
      </c>
      <c r="E4933">
        <v>32</v>
      </c>
      <c r="F4933">
        <v>9</v>
      </c>
      <c r="G4933">
        <v>1</v>
      </c>
      <c r="I4933" s="1">
        <f>VLOOKUP(D4933,cards!A:D,4,FALSE)</f>
        <v>4586</v>
      </c>
      <c r="J4933" s="1">
        <f>SUMIFS(G:G,C:C,C4933,B:B,B4933)</f>
        <v>25</v>
      </c>
      <c r="K4933" s="1">
        <f t="shared" si="154"/>
        <v>0.04</v>
      </c>
      <c r="L4933" s="1">
        <f t="shared" si="155"/>
        <v>183.44</v>
      </c>
      <c r="M4933" s="1">
        <f>SUMIFS(L:L,B:B,B4933,C:C,C4933)</f>
        <v>3106.0000000000005</v>
      </c>
    </row>
    <row r="4934" spans="1:13" x14ac:dyDescent="0.2">
      <c r="A4934">
        <v>15</v>
      </c>
      <c r="B4934">
        <v>28300</v>
      </c>
      <c r="C4934">
        <v>19</v>
      </c>
      <c r="D4934">
        <v>11</v>
      </c>
      <c r="E4934">
        <v>26</v>
      </c>
      <c r="F4934">
        <v>10</v>
      </c>
      <c r="G4934">
        <v>1</v>
      </c>
      <c r="I4934" s="1">
        <f>VLOOKUP(D4934,cards!A:D,4,FALSE)</f>
        <v>2586</v>
      </c>
      <c r="J4934" s="1">
        <f>SUMIFS(G:G,C:C,C4934,B:B,B4934)</f>
        <v>25</v>
      </c>
      <c r="K4934" s="1">
        <f t="shared" si="154"/>
        <v>0.04</v>
      </c>
      <c r="L4934" s="1">
        <f t="shared" si="155"/>
        <v>103.44</v>
      </c>
      <c r="M4934" s="1">
        <f>SUMIFS(L:L,B:B,B4934,C:C,C4934)</f>
        <v>3106.0000000000005</v>
      </c>
    </row>
    <row r="4935" spans="1:13" x14ac:dyDescent="0.2">
      <c r="A4935">
        <v>15</v>
      </c>
      <c r="B4935">
        <v>28300</v>
      </c>
      <c r="C4935">
        <v>37</v>
      </c>
      <c r="D4935">
        <v>6</v>
      </c>
      <c r="E4935">
        <v>38</v>
      </c>
      <c r="F4935">
        <v>4</v>
      </c>
      <c r="G4935">
        <v>1</v>
      </c>
      <c r="I4935" s="1">
        <f>VLOOKUP(D4935,cards!A:D,4,FALSE)</f>
        <v>86</v>
      </c>
      <c r="J4935" s="1">
        <f>SUMIFS(G:G,C:C,C4935,B:B,B4935)</f>
        <v>572</v>
      </c>
      <c r="K4935" s="1">
        <f t="shared" si="154"/>
        <v>1.7482517482517483E-3</v>
      </c>
      <c r="L4935" s="1">
        <f t="shared" si="155"/>
        <v>0.15034965034965034</v>
      </c>
      <c r="M4935" s="1">
        <f>SUMIFS(L:L,B:B,B4935,C:C,C4935)</f>
        <v>129.35664335664339</v>
      </c>
    </row>
    <row r="4936" spans="1:13" x14ac:dyDescent="0.2">
      <c r="A4936">
        <v>15</v>
      </c>
      <c r="B4936">
        <v>28300</v>
      </c>
      <c r="C4936">
        <v>19</v>
      </c>
      <c r="D4936">
        <v>11</v>
      </c>
      <c r="E4936">
        <v>26</v>
      </c>
      <c r="F4936">
        <v>9</v>
      </c>
      <c r="G4936">
        <v>1</v>
      </c>
      <c r="I4936" s="1">
        <f>VLOOKUP(D4936,cards!A:D,4,FALSE)</f>
        <v>2586</v>
      </c>
      <c r="J4936" s="1">
        <f>SUMIFS(G:G,C:C,C4936,B:B,B4936)</f>
        <v>25</v>
      </c>
      <c r="K4936" s="1">
        <f t="shared" si="154"/>
        <v>0.04</v>
      </c>
      <c r="L4936" s="1">
        <f t="shared" si="155"/>
        <v>103.44</v>
      </c>
      <c r="M4936" s="1">
        <f>SUMIFS(L:L,B:B,B4936,C:C,C4936)</f>
        <v>3106.0000000000005</v>
      </c>
    </row>
    <row r="4937" spans="1:13" x14ac:dyDescent="0.2">
      <c r="A4937">
        <v>15</v>
      </c>
      <c r="B4937">
        <v>28300</v>
      </c>
      <c r="C4937">
        <v>19</v>
      </c>
      <c r="D4937">
        <v>10</v>
      </c>
      <c r="E4937">
        <v>26</v>
      </c>
      <c r="F4937">
        <v>7</v>
      </c>
      <c r="G4937">
        <v>1</v>
      </c>
      <c r="I4937" s="1">
        <f>VLOOKUP(D4937,cards!A:D,4,FALSE)</f>
        <v>1586</v>
      </c>
      <c r="J4937" s="1">
        <f>SUMIFS(G:G,C:C,C4937,B:B,B4937)</f>
        <v>25</v>
      </c>
      <c r="K4937" s="1">
        <f t="shared" si="154"/>
        <v>0.04</v>
      </c>
      <c r="L4937" s="1">
        <f t="shared" si="155"/>
        <v>63.440000000000005</v>
      </c>
      <c r="M4937" s="1">
        <f>SUMIFS(L:L,B:B,B4937,C:C,C4937)</f>
        <v>3106.0000000000005</v>
      </c>
    </row>
    <row r="4938" spans="1:13" x14ac:dyDescent="0.2">
      <c r="A4938">
        <v>15</v>
      </c>
      <c r="B4938">
        <v>28300</v>
      </c>
      <c r="C4938">
        <v>19</v>
      </c>
      <c r="D4938">
        <v>10</v>
      </c>
      <c r="E4938">
        <v>26</v>
      </c>
      <c r="F4938">
        <v>8</v>
      </c>
      <c r="G4938">
        <v>1</v>
      </c>
      <c r="I4938" s="1">
        <f>VLOOKUP(D4938,cards!A:D,4,FALSE)</f>
        <v>1586</v>
      </c>
      <c r="J4938" s="1">
        <f>SUMIFS(G:G,C:C,C4938,B:B,B4938)</f>
        <v>25</v>
      </c>
      <c r="K4938" s="1">
        <f t="shared" si="154"/>
        <v>0.04</v>
      </c>
      <c r="L4938" s="1">
        <f t="shared" si="155"/>
        <v>63.440000000000005</v>
      </c>
      <c r="M4938" s="1">
        <f>SUMIFS(L:L,B:B,B4938,C:C,C4938)</f>
        <v>3106.0000000000005</v>
      </c>
    </row>
    <row r="4939" spans="1:13" x14ac:dyDescent="0.2">
      <c r="A4939">
        <v>15</v>
      </c>
      <c r="B4939">
        <v>28300</v>
      </c>
      <c r="C4939">
        <v>19</v>
      </c>
      <c r="D4939">
        <v>10</v>
      </c>
      <c r="E4939">
        <v>32</v>
      </c>
      <c r="F4939">
        <v>8</v>
      </c>
      <c r="G4939">
        <v>1</v>
      </c>
      <c r="I4939" s="1">
        <f>VLOOKUP(D4939,cards!A:D,4,FALSE)</f>
        <v>1586</v>
      </c>
      <c r="J4939" s="1">
        <f>SUMIFS(G:G,C:C,C4939,B:B,B4939)</f>
        <v>25</v>
      </c>
      <c r="K4939" s="1">
        <f t="shared" si="154"/>
        <v>0.04</v>
      </c>
      <c r="L4939" s="1">
        <f t="shared" si="155"/>
        <v>63.440000000000005</v>
      </c>
      <c r="M4939" s="1">
        <f>SUMIFS(L:L,B:B,B4939,C:C,C4939)</f>
        <v>3106.0000000000005</v>
      </c>
    </row>
    <row r="4940" spans="1:13" x14ac:dyDescent="0.2">
      <c r="A4940">
        <v>15</v>
      </c>
      <c r="B4940">
        <v>28300</v>
      </c>
      <c r="C4940">
        <v>19</v>
      </c>
      <c r="D4940">
        <v>10</v>
      </c>
      <c r="E4940">
        <v>63</v>
      </c>
      <c r="F4940">
        <v>3</v>
      </c>
      <c r="G4940">
        <v>1</v>
      </c>
      <c r="I4940" s="1">
        <f>VLOOKUP(D4940,cards!A:D,4,FALSE)</f>
        <v>1586</v>
      </c>
      <c r="J4940" s="1">
        <f>SUMIFS(G:G,C:C,C4940,B:B,B4940)</f>
        <v>25</v>
      </c>
      <c r="K4940" s="1">
        <f t="shared" si="154"/>
        <v>0.04</v>
      </c>
      <c r="L4940" s="1">
        <f t="shared" si="155"/>
        <v>63.440000000000005</v>
      </c>
      <c r="M4940" s="1">
        <f>SUMIFS(L:L,B:B,B4940,C:C,C4940)</f>
        <v>3106.0000000000005</v>
      </c>
    </row>
    <row r="4941" spans="1:13" x14ac:dyDescent="0.2">
      <c r="A4941">
        <v>15</v>
      </c>
      <c r="B4941">
        <v>28300</v>
      </c>
      <c r="C4941">
        <v>19</v>
      </c>
      <c r="D4941">
        <v>11</v>
      </c>
      <c r="E4941">
        <v>32</v>
      </c>
      <c r="F4941">
        <v>9</v>
      </c>
      <c r="G4941">
        <v>1</v>
      </c>
      <c r="I4941" s="1">
        <f>VLOOKUP(D4941,cards!A:D,4,FALSE)</f>
        <v>2586</v>
      </c>
      <c r="J4941" s="1">
        <f>SUMIFS(G:G,C:C,C4941,B:B,B4941)</f>
        <v>25</v>
      </c>
      <c r="K4941" s="1">
        <f t="shared" si="154"/>
        <v>0.04</v>
      </c>
      <c r="L4941" s="1">
        <f t="shared" si="155"/>
        <v>103.44</v>
      </c>
      <c r="M4941" s="1">
        <f>SUMIFS(L:L,B:B,B4941,C:C,C4941)</f>
        <v>3106.0000000000005</v>
      </c>
    </row>
    <row r="4942" spans="1:13" x14ac:dyDescent="0.2">
      <c r="A4942">
        <v>15</v>
      </c>
      <c r="B4942">
        <v>28300</v>
      </c>
      <c r="C4942">
        <v>37</v>
      </c>
      <c r="D4942">
        <v>4</v>
      </c>
      <c r="E4942">
        <v>26</v>
      </c>
      <c r="F4942">
        <v>9</v>
      </c>
      <c r="G4942">
        <v>1</v>
      </c>
      <c r="I4942" s="1">
        <f>VLOOKUP(D4942,cards!A:D,4,FALSE)</f>
        <v>16</v>
      </c>
      <c r="J4942" s="1">
        <f>SUMIFS(G:G,C:C,C4942,B:B,B4942)</f>
        <v>572</v>
      </c>
      <c r="K4942" s="1">
        <f t="shared" si="154"/>
        <v>1.7482517482517483E-3</v>
      </c>
      <c r="L4942" s="1">
        <f t="shared" si="155"/>
        <v>2.7972027972027972E-2</v>
      </c>
      <c r="M4942" s="1">
        <f>SUMIFS(L:L,B:B,B4942,C:C,C4942)</f>
        <v>129.35664335664339</v>
      </c>
    </row>
    <row r="4943" spans="1:13" x14ac:dyDescent="0.2">
      <c r="A4943">
        <v>15</v>
      </c>
      <c r="B4943">
        <v>28200</v>
      </c>
      <c r="C4943">
        <v>37</v>
      </c>
      <c r="D4943">
        <v>6</v>
      </c>
      <c r="E4943">
        <v>63</v>
      </c>
      <c r="F4943">
        <v>6</v>
      </c>
      <c r="G4943">
        <v>795</v>
      </c>
      <c r="I4943" s="1">
        <f>VLOOKUP(D4943,cards!A:D,4,FALSE)</f>
        <v>86</v>
      </c>
      <c r="J4943" s="1">
        <f>SUMIFS(G:G,C:C,C4943,B:B,B4943)</f>
        <v>3648</v>
      </c>
      <c r="K4943" s="1">
        <f t="shared" si="154"/>
        <v>0.21792763157894737</v>
      </c>
      <c r="L4943" s="1">
        <f t="shared" si="155"/>
        <v>18.741776315789473</v>
      </c>
      <c r="M4943" s="1">
        <f>SUMIFS(L:L,B:B,B4943,C:C,C4943)</f>
        <v>124.3497807017543</v>
      </c>
    </row>
    <row r="4944" spans="1:13" x14ac:dyDescent="0.2">
      <c r="A4944">
        <v>15</v>
      </c>
      <c r="B4944">
        <v>28200</v>
      </c>
      <c r="C4944">
        <v>37</v>
      </c>
      <c r="D4944">
        <v>7</v>
      </c>
      <c r="E4944">
        <v>63</v>
      </c>
      <c r="F4944">
        <v>7</v>
      </c>
      <c r="G4944">
        <v>745</v>
      </c>
      <c r="I4944" s="1">
        <f>VLOOKUP(D4944,cards!A:D,4,FALSE)</f>
        <v>186</v>
      </c>
      <c r="J4944" s="1">
        <f>SUMIFS(G:G,C:C,C4944,B:B,B4944)</f>
        <v>3648</v>
      </c>
      <c r="K4944" s="1">
        <f t="shared" si="154"/>
        <v>0.20422149122807018</v>
      </c>
      <c r="L4944" s="1">
        <f t="shared" si="155"/>
        <v>37.985197368421055</v>
      </c>
      <c r="M4944" s="1">
        <f>SUMIFS(L:L,B:B,B4944,C:C,C4944)</f>
        <v>124.3497807017543</v>
      </c>
    </row>
    <row r="4945" spans="1:13" x14ac:dyDescent="0.2">
      <c r="A4945">
        <v>15</v>
      </c>
      <c r="B4945">
        <v>28200</v>
      </c>
      <c r="C4945">
        <v>37</v>
      </c>
      <c r="D4945">
        <v>6</v>
      </c>
      <c r="E4945">
        <v>38</v>
      </c>
      <c r="F4945">
        <v>6</v>
      </c>
      <c r="G4945">
        <v>405</v>
      </c>
      <c r="I4945" s="1">
        <f>VLOOKUP(D4945,cards!A:D,4,FALSE)</f>
        <v>86</v>
      </c>
      <c r="J4945" s="1">
        <f>SUMIFS(G:G,C:C,C4945,B:B,B4945)</f>
        <v>3648</v>
      </c>
      <c r="K4945" s="1">
        <f t="shared" si="154"/>
        <v>0.11101973684210527</v>
      </c>
      <c r="L4945" s="1">
        <f t="shared" si="155"/>
        <v>9.5476973684210531</v>
      </c>
      <c r="M4945" s="1">
        <f>SUMIFS(L:L,B:B,B4945,C:C,C4945)</f>
        <v>124.3497807017543</v>
      </c>
    </row>
    <row r="4946" spans="1:13" x14ac:dyDescent="0.2">
      <c r="A4946">
        <v>15</v>
      </c>
      <c r="B4946">
        <v>28200</v>
      </c>
      <c r="C4946">
        <v>37</v>
      </c>
      <c r="D4946">
        <v>6</v>
      </c>
      <c r="E4946">
        <v>0</v>
      </c>
      <c r="F4946">
        <v>0</v>
      </c>
      <c r="G4946">
        <v>336</v>
      </c>
      <c r="I4946" s="1">
        <f>VLOOKUP(D4946,cards!A:D,4,FALSE)</f>
        <v>86</v>
      </c>
      <c r="J4946" s="1">
        <f>SUMIFS(G:G,C:C,C4946,B:B,B4946)</f>
        <v>3648</v>
      </c>
      <c r="K4946" s="1">
        <f t="shared" si="154"/>
        <v>9.2105263157894732E-2</v>
      </c>
      <c r="L4946" s="1">
        <f t="shared" si="155"/>
        <v>7.9210526315789469</v>
      </c>
      <c r="M4946" s="1">
        <f>SUMIFS(L:L,B:B,B4946,C:C,C4946)</f>
        <v>124.3497807017543</v>
      </c>
    </row>
    <row r="4947" spans="1:13" x14ac:dyDescent="0.2">
      <c r="A4947">
        <v>15</v>
      </c>
      <c r="B4947">
        <v>28200</v>
      </c>
      <c r="C4947">
        <v>37</v>
      </c>
      <c r="D4947">
        <v>7</v>
      </c>
      <c r="E4947">
        <v>0</v>
      </c>
      <c r="F4947">
        <v>0</v>
      </c>
      <c r="G4947">
        <v>295</v>
      </c>
      <c r="I4947" s="1">
        <f>VLOOKUP(D4947,cards!A:D,4,FALSE)</f>
        <v>186</v>
      </c>
      <c r="J4947" s="1">
        <f>SUMIFS(G:G,C:C,C4947,B:B,B4947)</f>
        <v>3648</v>
      </c>
      <c r="K4947" s="1">
        <f t="shared" si="154"/>
        <v>8.0866228070175433E-2</v>
      </c>
      <c r="L4947" s="1">
        <f t="shared" si="155"/>
        <v>15.04111842105263</v>
      </c>
      <c r="M4947" s="1">
        <f>SUMIFS(L:L,B:B,B4947,C:C,C4947)</f>
        <v>124.3497807017543</v>
      </c>
    </row>
    <row r="4948" spans="1:13" x14ac:dyDescent="0.2">
      <c r="A4948">
        <v>15</v>
      </c>
      <c r="B4948">
        <v>28200</v>
      </c>
      <c r="C4948">
        <v>37</v>
      </c>
      <c r="D4948">
        <v>7</v>
      </c>
      <c r="E4948">
        <v>38</v>
      </c>
      <c r="F4948">
        <v>6</v>
      </c>
      <c r="G4948">
        <v>195</v>
      </c>
      <c r="I4948" s="1">
        <f>VLOOKUP(D4948,cards!A:D,4,FALSE)</f>
        <v>186</v>
      </c>
      <c r="J4948" s="1">
        <f>SUMIFS(G:G,C:C,C4948,B:B,B4948)</f>
        <v>3648</v>
      </c>
      <c r="K4948" s="1">
        <f t="shared" si="154"/>
        <v>5.3453947368421052E-2</v>
      </c>
      <c r="L4948" s="1">
        <f t="shared" si="155"/>
        <v>9.942434210526315</v>
      </c>
      <c r="M4948" s="1">
        <f>SUMIFS(L:L,B:B,B4948,C:C,C4948)</f>
        <v>124.3497807017543</v>
      </c>
    </row>
    <row r="4949" spans="1:13" x14ac:dyDescent="0.2">
      <c r="A4949">
        <v>15</v>
      </c>
      <c r="B4949">
        <v>28200</v>
      </c>
      <c r="C4949">
        <v>31</v>
      </c>
      <c r="D4949">
        <v>8</v>
      </c>
      <c r="E4949">
        <v>26</v>
      </c>
      <c r="F4949">
        <v>8</v>
      </c>
      <c r="G4949">
        <v>175</v>
      </c>
      <c r="I4949" s="1">
        <f>VLOOKUP(D4949,cards!A:D,4,FALSE)</f>
        <v>386</v>
      </c>
      <c r="J4949" s="1">
        <f>SUMIFS(G:G,C:C,C4949,B:B,B4949)</f>
        <v>1085</v>
      </c>
      <c r="K4949" s="1">
        <f t="shared" si="154"/>
        <v>0.16129032258064516</v>
      </c>
      <c r="L4949" s="1">
        <f t="shared" si="155"/>
        <v>62.258064516129032</v>
      </c>
      <c r="M4949" s="1">
        <f>SUMIFS(L:L,B:B,B4949,C:C,C4949)</f>
        <v>602.58986175115217</v>
      </c>
    </row>
    <row r="4950" spans="1:13" x14ac:dyDescent="0.2">
      <c r="A4950">
        <v>15</v>
      </c>
      <c r="B4950">
        <v>28200</v>
      </c>
      <c r="C4950">
        <v>37</v>
      </c>
      <c r="D4950">
        <v>7</v>
      </c>
      <c r="E4950">
        <v>38</v>
      </c>
      <c r="F4950">
        <v>7</v>
      </c>
      <c r="G4950">
        <v>147</v>
      </c>
      <c r="I4950" s="1">
        <f>VLOOKUP(D4950,cards!A:D,4,FALSE)</f>
        <v>186</v>
      </c>
      <c r="J4950" s="1">
        <f>SUMIFS(G:G,C:C,C4950,B:B,B4950)</f>
        <v>3648</v>
      </c>
      <c r="K4950" s="1">
        <f t="shared" si="154"/>
        <v>4.0296052631578948E-2</v>
      </c>
      <c r="L4950" s="1">
        <f t="shared" si="155"/>
        <v>7.4950657894736841</v>
      </c>
      <c r="M4950" s="1">
        <f>SUMIFS(L:L,B:B,B4950,C:C,C4950)</f>
        <v>124.3497807017543</v>
      </c>
    </row>
    <row r="4951" spans="1:13" x14ac:dyDescent="0.2">
      <c r="A4951">
        <v>15</v>
      </c>
      <c r="B4951">
        <v>28200</v>
      </c>
      <c r="C4951">
        <v>37</v>
      </c>
      <c r="D4951">
        <v>6</v>
      </c>
      <c r="E4951">
        <v>38</v>
      </c>
      <c r="F4951">
        <v>5</v>
      </c>
      <c r="G4951">
        <v>146</v>
      </c>
      <c r="I4951" s="1">
        <f>VLOOKUP(D4951,cards!A:D,4,FALSE)</f>
        <v>86</v>
      </c>
      <c r="J4951" s="1">
        <f>SUMIFS(G:G,C:C,C4951,B:B,B4951)</f>
        <v>3648</v>
      </c>
      <c r="K4951" s="1">
        <f t="shared" si="154"/>
        <v>4.0021929824561403E-2</v>
      </c>
      <c r="L4951" s="1">
        <f t="shared" si="155"/>
        <v>3.4418859649122808</v>
      </c>
      <c r="M4951" s="1">
        <f>SUMIFS(L:L,B:B,B4951,C:C,C4951)</f>
        <v>124.3497807017543</v>
      </c>
    </row>
    <row r="4952" spans="1:13" x14ac:dyDescent="0.2">
      <c r="A4952">
        <v>15</v>
      </c>
      <c r="B4952">
        <v>28200</v>
      </c>
      <c r="C4952">
        <v>31</v>
      </c>
      <c r="D4952">
        <v>8</v>
      </c>
      <c r="E4952">
        <v>26</v>
      </c>
      <c r="F4952">
        <v>7</v>
      </c>
      <c r="G4952">
        <v>134</v>
      </c>
      <c r="I4952" s="1">
        <f>VLOOKUP(D4952,cards!A:D,4,FALSE)</f>
        <v>386</v>
      </c>
      <c r="J4952" s="1">
        <f>SUMIFS(G:G,C:C,C4952,B:B,B4952)</f>
        <v>1085</v>
      </c>
      <c r="K4952" s="1">
        <f t="shared" si="154"/>
        <v>0.12350230414746544</v>
      </c>
      <c r="L4952" s="1">
        <f t="shared" si="155"/>
        <v>47.671889400921657</v>
      </c>
      <c r="M4952" s="1">
        <f>SUMIFS(L:L,B:B,B4952,C:C,C4952)</f>
        <v>602.58986175115217</v>
      </c>
    </row>
    <row r="4953" spans="1:13" x14ac:dyDescent="0.2">
      <c r="A4953">
        <v>15</v>
      </c>
      <c r="B4953">
        <v>28200</v>
      </c>
      <c r="C4953">
        <v>37</v>
      </c>
      <c r="D4953">
        <v>5</v>
      </c>
      <c r="E4953">
        <v>26</v>
      </c>
      <c r="F4953">
        <v>9</v>
      </c>
      <c r="G4953">
        <v>124</v>
      </c>
      <c r="I4953" s="1">
        <f>VLOOKUP(D4953,cards!A:D,4,FALSE)</f>
        <v>36</v>
      </c>
      <c r="J4953" s="1">
        <f>SUMIFS(G:G,C:C,C4953,B:B,B4953)</f>
        <v>3648</v>
      </c>
      <c r="K4953" s="1">
        <f t="shared" si="154"/>
        <v>3.399122807017544E-2</v>
      </c>
      <c r="L4953" s="1">
        <f t="shared" si="155"/>
        <v>1.2236842105263159</v>
      </c>
      <c r="M4953" s="1">
        <f>SUMIFS(L:L,B:B,B4953,C:C,C4953)</f>
        <v>124.3497807017543</v>
      </c>
    </row>
    <row r="4954" spans="1:13" x14ac:dyDescent="0.2">
      <c r="A4954">
        <v>15</v>
      </c>
      <c r="B4954">
        <v>28200</v>
      </c>
      <c r="C4954">
        <v>37</v>
      </c>
      <c r="D4954">
        <v>5</v>
      </c>
      <c r="E4954">
        <v>38</v>
      </c>
      <c r="F4954">
        <v>5</v>
      </c>
      <c r="G4954">
        <v>101</v>
      </c>
      <c r="I4954" s="1">
        <f>VLOOKUP(D4954,cards!A:D,4,FALSE)</f>
        <v>36</v>
      </c>
      <c r="J4954" s="1">
        <f>SUMIFS(G:G,C:C,C4954,B:B,B4954)</f>
        <v>3648</v>
      </c>
      <c r="K4954" s="1">
        <f t="shared" si="154"/>
        <v>2.7686403508771929E-2</v>
      </c>
      <c r="L4954" s="1">
        <f t="shared" si="155"/>
        <v>0.99671052631578949</v>
      </c>
      <c r="M4954" s="1">
        <f>SUMIFS(L:L,B:B,B4954,C:C,C4954)</f>
        <v>124.3497807017543</v>
      </c>
    </row>
    <row r="4955" spans="1:13" x14ac:dyDescent="0.2">
      <c r="A4955">
        <v>15</v>
      </c>
      <c r="B4955">
        <v>28200</v>
      </c>
      <c r="C4955">
        <v>31</v>
      </c>
      <c r="D4955">
        <v>8</v>
      </c>
      <c r="E4955">
        <v>63</v>
      </c>
      <c r="F4955">
        <v>3</v>
      </c>
      <c r="G4955">
        <v>98</v>
      </c>
      <c r="I4955" s="1">
        <f>VLOOKUP(D4955,cards!A:D,4,FALSE)</f>
        <v>386</v>
      </c>
      <c r="J4955" s="1">
        <f>SUMIFS(G:G,C:C,C4955,B:B,B4955)</f>
        <v>1085</v>
      </c>
      <c r="K4955" s="1">
        <f t="shared" si="154"/>
        <v>9.0322580645161285E-2</v>
      </c>
      <c r="L4955" s="1">
        <f t="shared" si="155"/>
        <v>34.864516129032253</v>
      </c>
      <c r="M4955" s="1">
        <f>SUMIFS(L:L,B:B,B4955,C:C,C4955)</f>
        <v>602.58986175115217</v>
      </c>
    </row>
    <row r="4956" spans="1:13" x14ac:dyDescent="0.2">
      <c r="A4956">
        <v>15</v>
      </c>
      <c r="B4956">
        <v>28200</v>
      </c>
      <c r="C4956">
        <v>31</v>
      </c>
      <c r="D4956">
        <v>9</v>
      </c>
      <c r="E4956">
        <v>26</v>
      </c>
      <c r="F4956">
        <v>8</v>
      </c>
      <c r="G4956">
        <v>96</v>
      </c>
      <c r="I4956" s="1">
        <f>VLOOKUP(D4956,cards!A:D,4,FALSE)</f>
        <v>786</v>
      </c>
      <c r="J4956" s="1">
        <f>SUMIFS(G:G,C:C,C4956,B:B,B4956)</f>
        <v>1085</v>
      </c>
      <c r="K4956" s="1">
        <f t="shared" si="154"/>
        <v>8.847926267281106E-2</v>
      </c>
      <c r="L4956" s="1">
        <f t="shared" si="155"/>
        <v>69.544700460829489</v>
      </c>
      <c r="M4956" s="1">
        <f>SUMIFS(L:L,B:B,B4956,C:C,C4956)</f>
        <v>602.58986175115217</v>
      </c>
    </row>
    <row r="4957" spans="1:13" x14ac:dyDescent="0.2">
      <c r="A4957">
        <v>15</v>
      </c>
      <c r="B4957">
        <v>28200</v>
      </c>
      <c r="C4957">
        <v>31</v>
      </c>
      <c r="D4957">
        <v>9</v>
      </c>
      <c r="E4957">
        <v>26</v>
      </c>
      <c r="F4957">
        <v>9</v>
      </c>
      <c r="G4957">
        <v>77</v>
      </c>
      <c r="I4957" s="1">
        <f>VLOOKUP(D4957,cards!A:D,4,FALSE)</f>
        <v>786</v>
      </c>
      <c r="J4957" s="1">
        <f>SUMIFS(G:G,C:C,C4957,B:B,B4957)</f>
        <v>1085</v>
      </c>
      <c r="K4957" s="1">
        <f t="shared" si="154"/>
        <v>7.0967741935483872E-2</v>
      </c>
      <c r="L4957" s="1">
        <f t="shared" si="155"/>
        <v>55.780645161290323</v>
      </c>
      <c r="M4957" s="1">
        <f>SUMIFS(L:L,B:B,B4957,C:C,C4957)</f>
        <v>602.58986175115217</v>
      </c>
    </row>
    <row r="4958" spans="1:13" x14ac:dyDescent="0.2">
      <c r="A4958">
        <v>15</v>
      </c>
      <c r="B4958">
        <v>28200</v>
      </c>
      <c r="C4958">
        <v>31</v>
      </c>
      <c r="D4958">
        <v>7</v>
      </c>
      <c r="E4958">
        <v>26</v>
      </c>
      <c r="F4958">
        <v>7</v>
      </c>
      <c r="G4958">
        <v>60</v>
      </c>
      <c r="I4958" s="1">
        <f>VLOOKUP(D4958,cards!A:D,4,FALSE)</f>
        <v>186</v>
      </c>
      <c r="J4958" s="1">
        <f>SUMIFS(G:G,C:C,C4958,B:B,B4958)</f>
        <v>1085</v>
      </c>
      <c r="K4958" s="1">
        <f t="shared" si="154"/>
        <v>5.5299539170506916E-2</v>
      </c>
      <c r="L4958" s="1">
        <f t="shared" si="155"/>
        <v>10.285714285714286</v>
      </c>
      <c r="M4958" s="1">
        <f>SUMIFS(L:L,B:B,B4958,C:C,C4958)</f>
        <v>602.58986175115217</v>
      </c>
    </row>
    <row r="4959" spans="1:13" x14ac:dyDescent="0.2">
      <c r="A4959">
        <v>15</v>
      </c>
      <c r="B4959">
        <v>28200</v>
      </c>
      <c r="C4959">
        <v>37</v>
      </c>
      <c r="D4959">
        <v>7</v>
      </c>
      <c r="E4959">
        <v>63</v>
      </c>
      <c r="F4959">
        <v>6</v>
      </c>
      <c r="G4959">
        <v>54</v>
      </c>
      <c r="I4959" s="1">
        <f>VLOOKUP(D4959,cards!A:D,4,FALSE)</f>
        <v>186</v>
      </c>
      <c r="J4959" s="1">
        <f>SUMIFS(G:G,C:C,C4959,B:B,B4959)</f>
        <v>3648</v>
      </c>
      <c r="K4959" s="1">
        <f t="shared" si="154"/>
        <v>1.4802631578947368E-2</v>
      </c>
      <c r="L4959" s="1">
        <f t="shared" si="155"/>
        <v>2.7532894736842102</v>
      </c>
      <c r="M4959" s="1">
        <f>SUMIFS(L:L,B:B,B4959,C:C,C4959)</f>
        <v>124.3497807017543</v>
      </c>
    </row>
    <row r="4960" spans="1:13" x14ac:dyDescent="0.2">
      <c r="A4960">
        <v>15</v>
      </c>
      <c r="B4960">
        <v>28200</v>
      </c>
      <c r="C4960">
        <v>31</v>
      </c>
      <c r="D4960">
        <v>8</v>
      </c>
      <c r="E4960">
        <v>38</v>
      </c>
      <c r="F4960">
        <v>3</v>
      </c>
      <c r="G4960">
        <v>34</v>
      </c>
      <c r="I4960" s="1">
        <f>VLOOKUP(D4960,cards!A:D,4,FALSE)</f>
        <v>386</v>
      </c>
      <c r="J4960" s="1">
        <f>SUMIFS(G:G,C:C,C4960,B:B,B4960)</f>
        <v>1085</v>
      </c>
      <c r="K4960" s="1">
        <f t="shared" si="154"/>
        <v>3.1336405529953919E-2</v>
      </c>
      <c r="L4960" s="1">
        <f t="shared" si="155"/>
        <v>12.095852534562212</v>
      </c>
      <c r="M4960" s="1">
        <f>SUMIFS(L:L,B:B,B4960,C:C,C4960)</f>
        <v>602.58986175115217</v>
      </c>
    </row>
    <row r="4961" spans="1:13" x14ac:dyDescent="0.2">
      <c r="A4961">
        <v>15</v>
      </c>
      <c r="B4961">
        <v>28200</v>
      </c>
      <c r="C4961">
        <v>10</v>
      </c>
      <c r="D4961">
        <v>12</v>
      </c>
      <c r="E4961">
        <v>63</v>
      </c>
      <c r="F4961">
        <v>6</v>
      </c>
      <c r="G4961">
        <v>30</v>
      </c>
      <c r="I4961" s="1">
        <f>VLOOKUP(D4961,cards!A:D,4,FALSE)</f>
        <v>4586</v>
      </c>
      <c r="J4961" s="1">
        <f>SUMIFS(G:G,C:C,C4961,B:B,B4961)</f>
        <v>112</v>
      </c>
      <c r="K4961" s="1">
        <f t="shared" si="154"/>
        <v>0.26785714285714285</v>
      </c>
      <c r="L4961" s="1">
        <f t="shared" si="155"/>
        <v>1228.3928571428571</v>
      </c>
      <c r="M4961" s="1">
        <f>SUMIFS(L:L,B:B,B4961,C:C,C4961)</f>
        <v>3044.9285714285716</v>
      </c>
    </row>
    <row r="4962" spans="1:13" x14ac:dyDescent="0.2">
      <c r="A4962">
        <v>15</v>
      </c>
      <c r="B4962">
        <v>28200</v>
      </c>
      <c r="C4962">
        <v>37</v>
      </c>
      <c r="D4962">
        <v>5</v>
      </c>
      <c r="E4962">
        <v>26</v>
      </c>
      <c r="F4962">
        <v>8</v>
      </c>
      <c r="G4962">
        <v>30</v>
      </c>
      <c r="I4962" s="1">
        <f>VLOOKUP(D4962,cards!A:D,4,FALSE)</f>
        <v>36</v>
      </c>
      <c r="J4962" s="1">
        <f>SUMIFS(G:G,C:C,C4962,B:B,B4962)</f>
        <v>3648</v>
      </c>
      <c r="K4962" s="1">
        <f t="shared" si="154"/>
        <v>8.2236842105263153E-3</v>
      </c>
      <c r="L4962" s="1">
        <f t="shared" si="155"/>
        <v>0.29605263157894735</v>
      </c>
      <c r="M4962" s="1">
        <f>SUMIFS(L:L,B:B,B4962,C:C,C4962)</f>
        <v>124.3497807017543</v>
      </c>
    </row>
    <row r="4963" spans="1:13" x14ac:dyDescent="0.2">
      <c r="A4963">
        <v>15</v>
      </c>
      <c r="B4963">
        <v>28200</v>
      </c>
      <c r="C4963">
        <v>37</v>
      </c>
      <c r="D4963">
        <v>6</v>
      </c>
      <c r="E4963">
        <v>63</v>
      </c>
      <c r="F4963">
        <v>5</v>
      </c>
      <c r="G4963">
        <v>29</v>
      </c>
      <c r="I4963" s="1">
        <f>VLOOKUP(D4963,cards!A:D,4,FALSE)</f>
        <v>86</v>
      </c>
      <c r="J4963" s="1">
        <f>SUMIFS(G:G,C:C,C4963,B:B,B4963)</f>
        <v>3648</v>
      </c>
      <c r="K4963" s="1">
        <f t="shared" si="154"/>
        <v>7.9495614035087724E-3</v>
      </c>
      <c r="L4963" s="1">
        <f t="shared" si="155"/>
        <v>0.68366228070175439</v>
      </c>
      <c r="M4963" s="1">
        <f>SUMIFS(L:L,B:B,B4963,C:C,C4963)</f>
        <v>124.3497807017543</v>
      </c>
    </row>
    <row r="4964" spans="1:13" x14ac:dyDescent="0.2">
      <c r="A4964">
        <v>15</v>
      </c>
      <c r="B4964">
        <v>28200</v>
      </c>
      <c r="C4964">
        <v>31</v>
      </c>
      <c r="D4964">
        <v>9</v>
      </c>
      <c r="E4964">
        <v>63</v>
      </c>
      <c r="F4964">
        <v>4</v>
      </c>
      <c r="G4964">
        <v>29</v>
      </c>
      <c r="I4964" s="1">
        <f>VLOOKUP(D4964,cards!A:D,4,FALSE)</f>
        <v>786</v>
      </c>
      <c r="J4964" s="1">
        <f>SUMIFS(G:G,C:C,C4964,B:B,B4964)</f>
        <v>1085</v>
      </c>
      <c r="K4964" s="1">
        <f t="shared" si="154"/>
        <v>2.6728110599078342E-2</v>
      </c>
      <c r="L4964" s="1">
        <f t="shared" si="155"/>
        <v>21.008294930875575</v>
      </c>
      <c r="M4964" s="1">
        <f>SUMIFS(L:L,B:B,B4964,C:C,C4964)</f>
        <v>602.58986175115217</v>
      </c>
    </row>
    <row r="4965" spans="1:13" x14ac:dyDescent="0.2">
      <c r="A4965">
        <v>15</v>
      </c>
      <c r="B4965">
        <v>28200</v>
      </c>
      <c r="C4965">
        <v>31</v>
      </c>
      <c r="D4965">
        <v>10</v>
      </c>
      <c r="E4965">
        <v>38</v>
      </c>
      <c r="F4965">
        <v>5</v>
      </c>
      <c r="G4965">
        <v>27</v>
      </c>
      <c r="I4965" s="1">
        <f>VLOOKUP(D4965,cards!A:D,4,FALSE)</f>
        <v>1586</v>
      </c>
      <c r="J4965" s="1">
        <f>SUMIFS(G:G,C:C,C4965,B:B,B4965)</f>
        <v>1085</v>
      </c>
      <c r="K4965" s="1">
        <f t="shared" si="154"/>
        <v>2.488479262672811E-2</v>
      </c>
      <c r="L4965" s="1">
        <f t="shared" si="155"/>
        <v>39.467281105990779</v>
      </c>
      <c r="M4965" s="1">
        <f>SUMIFS(L:L,B:B,B4965,C:C,C4965)</f>
        <v>602.58986175115217</v>
      </c>
    </row>
    <row r="4966" spans="1:13" x14ac:dyDescent="0.2">
      <c r="A4966">
        <v>15</v>
      </c>
      <c r="B4966">
        <v>28200</v>
      </c>
      <c r="C4966">
        <v>64</v>
      </c>
      <c r="D4966">
        <v>5</v>
      </c>
      <c r="E4966">
        <v>38</v>
      </c>
      <c r="F4966">
        <v>5</v>
      </c>
      <c r="G4966">
        <v>27</v>
      </c>
      <c r="I4966" s="1">
        <f>VLOOKUP(D4966,cards!A:D,4,FALSE)</f>
        <v>36</v>
      </c>
      <c r="J4966" s="1">
        <f>SUMIFS(G:G,C:C,C4966,B:B,B4966)</f>
        <v>102</v>
      </c>
      <c r="K4966" s="1">
        <f t="shared" si="154"/>
        <v>0.26470588235294118</v>
      </c>
      <c r="L4966" s="1">
        <f t="shared" si="155"/>
        <v>9.5294117647058822</v>
      </c>
      <c r="M4966" s="1">
        <f>SUMIFS(L:L,B:B,B4966,C:C,C4966)</f>
        <v>37.17647058823529</v>
      </c>
    </row>
    <row r="4967" spans="1:13" x14ac:dyDescent="0.2">
      <c r="A4967">
        <v>15</v>
      </c>
      <c r="B4967">
        <v>28200</v>
      </c>
      <c r="C4967">
        <v>37</v>
      </c>
      <c r="D4967">
        <v>5</v>
      </c>
      <c r="E4967">
        <v>63</v>
      </c>
      <c r="F4967">
        <v>5</v>
      </c>
      <c r="G4967">
        <v>23</v>
      </c>
      <c r="I4967" s="1">
        <f>VLOOKUP(D4967,cards!A:D,4,FALSE)</f>
        <v>36</v>
      </c>
      <c r="J4967" s="1">
        <f>SUMIFS(G:G,C:C,C4967,B:B,B4967)</f>
        <v>3648</v>
      </c>
      <c r="K4967" s="1">
        <f t="shared" si="154"/>
        <v>6.3048245614035084E-3</v>
      </c>
      <c r="L4967" s="1">
        <f t="shared" si="155"/>
        <v>0.2269736842105263</v>
      </c>
      <c r="M4967" s="1">
        <f>SUMIFS(L:L,B:B,B4967,C:C,C4967)</f>
        <v>124.3497807017543</v>
      </c>
    </row>
    <row r="4968" spans="1:13" x14ac:dyDescent="0.2">
      <c r="A4968">
        <v>15</v>
      </c>
      <c r="B4968">
        <v>28200</v>
      </c>
      <c r="C4968">
        <v>37</v>
      </c>
      <c r="D4968">
        <v>5</v>
      </c>
      <c r="E4968">
        <v>38</v>
      </c>
      <c r="F4968">
        <v>4</v>
      </c>
      <c r="G4968">
        <v>23</v>
      </c>
      <c r="I4968" s="1">
        <f>VLOOKUP(D4968,cards!A:D,4,FALSE)</f>
        <v>36</v>
      </c>
      <c r="J4968" s="1">
        <f>SUMIFS(G:G,C:C,C4968,B:B,B4968)</f>
        <v>3648</v>
      </c>
      <c r="K4968" s="1">
        <f t="shared" si="154"/>
        <v>6.3048245614035084E-3</v>
      </c>
      <c r="L4968" s="1">
        <f t="shared" si="155"/>
        <v>0.2269736842105263</v>
      </c>
      <c r="M4968" s="1">
        <f>SUMIFS(L:L,B:B,B4968,C:C,C4968)</f>
        <v>124.3497807017543</v>
      </c>
    </row>
    <row r="4969" spans="1:13" x14ac:dyDescent="0.2">
      <c r="A4969">
        <v>15</v>
      </c>
      <c r="B4969">
        <v>28200</v>
      </c>
      <c r="C4969">
        <v>37</v>
      </c>
      <c r="D4969">
        <v>8</v>
      </c>
      <c r="E4969">
        <v>63</v>
      </c>
      <c r="F4969">
        <v>7</v>
      </c>
      <c r="G4969">
        <v>23</v>
      </c>
      <c r="I4969" s="1">
        <f>VLOOKUP(D4969,cards!A:D,4,FALSE)</f>
        <v>386</v>
      </c>
      <c r="J4969" s="1">
        <f>SUMIFS(G:G,C:C,C4969,B:B,B4969)</f>
        <v>3648</v>
      </c>
      <c r="K4969" s="1">
        <f t="shared" si="154"/>
        <v>6.3048245614035084E-3</v>
      </c>
      <c r="L4969" s="1">
        <f t="shared" si="155"/>
        <v>2.4336622807017543</v>
      </c>
      <c r="M4969" s="1">
        <f>SUMIFS(L:L,B:B,B4969,C:C,C4969)</f>
        <v>124.3497807017543</v>
      </c>
    </row>
    <row r="4970" spans="1:13" x14ac:dyDescent="0.2">
      <c r="A4970">
        <v>15</v>
      </c>
      <c r="B4970">
        <v>28200</v>
      </c>
      <c r="C4970">
        <v>31</v>
      </c>
      <c r="D4970">
        <v>9</v>
      </c>
      <c r="E4970">
        <v>38</v>
      </c>
      <c r="F4970">
        <v>5</v>
      </c>
      <c r="G4970">
        <v>21</v>
      </c>
      <c r="I4970" s="1">
        <f>VLOOKUP(D4970,cards!A:D,4,FALSE)</f>
        <v>786</v>
      </c>
      <c r="J4970" s="1">
        <f>SUMIFS(G:G,C:C,C4970,B:B,B4970)</f>
        <v>1085</v>
      </c>
      <c r="K4970" s="1">
        <f t="shared" si="154"/>
        <v>1.935483870967742E-2</v>
      </c>
      <c r="L4970" s="1">
        <f t="shared" si="155"/>
        <v>15.212903225806452</v>
      </c>
      <c r="M4970" s="1">
        <f>SUMIFS(L:L,B:B,B4970,C:C,C4970)</f>
        <v>602.58986175115217</v>
      </c>
    </row>
    <row r="4971" spans="1:13" x14ac:dyDescent="0.2">
      <c r="A4971">
        <v>15</v>
      </c>
      <c r="B4971">
        <v>28200</v>
      </c>
      <c r="C4971">
        <v>64</v>
      </c>
      <c r="D4971">
        <v>5</v>
      </c>
      <c r="E4971">
        <v>63</v>
      </c>
      <c r="F4971">
        <v>5</v>
      </c>
      <c r="G4971">
        <v>20</v>
      </c>
      <c r="I4971" s="1">
        <f>VLOOKUP(D4971,cards!A:D,4,FALSE)</f>
        <v>36</v>
      </c>
      <c r="J4971" s="1">
        <f>SUMIFS(G:G,C:C,C4971,B:B,B4971)</f>
        <v>102</v>
      </c>
      <c r="K4971" s="1">
        <f t="shared" si="154"/>
        <v>0.19607843137254902</v>
      </c>
      <c r="L4971" s="1">
        <f t="shared" si="155"/>
        <v>7.0588235294117645</v>
      </c>
      <c r="M4971" s="1">
        <f>SUMIFS(L:L,B:B,B4971,C:C,C4971)</f>
        <v>37.17647058823529</v>
      </c>
    </row>
    <row r="4972" spans="1:13" x14ac:dyDescent="0.2">
      <c r="A4972">
        <v>15</v>
      </c>
      <c r="B4972">
        <v>28200</v>
      </c>
      <c r="C4972">
        <v>10</v>
      </c>
      <c r="D4972">
        <v>12</v>
      </c>
      <c r="E4972">
        <v>38</v>
      </c>
      <c r="F4972">
        <v>6</v>
      </c>
      <c r="G4972">
        <v>20</v>
      </c>
      <c r="I4972" s="1">
        <f>VLOOKUP(D4972,cards!A:D,4,FALSE)</f>
        <v>4586</v>
      </c>
      <c r="J4972" s="1">
        <f>SUMIFS(G:G,C:C,C4972,B:B,B4972)</f>
        <v>112</v>
      </c>
      <c r="K4972" s="1">
        <f t="shared" si="154"/>
        <v>0.17857142857142858</v>
      </c>
      <c r="L4972" s="1">
        <f t="shared" si="155"/>
        <v>818.92857142857144</v>
      </c>
      <c r="M4972" s="1">
        <f>SUMIFS(L:L,B:B,B4972,C:C,C4972)</f>
        <v>3044.9285714285716</v>
      </c>
    </row>
    <row r="4973" spans="1:13" x14ac:dyDescent="0.2">
      <c r="A4973">
        <v>15</v>
      </c>
      <c r="B4973">
        <v>28200</v>
      </c>
      <c r="C4973">
        <v>37</v>
      </c>
      <c r="D4973">
        <v>5</v>
      </c>
      <c r="E4973">
        <v>0</v>
      </c>
      <c r="F4973">
        <v>0</v>
      </c>
      <c r="G4973">
        <v>19</v>
      </c>
      <c r="I4973" s="1">
        <f>VLOOKUP(D4973,cards!A:D,4,FALSE)</f>
        <v>36</v>
      </c>
      <c r="J4973" s="1">
        <f>SUMIFS(G:G,C:C,C4973,B:B,B4973)</f>
        <v>3648</v>
      </c>
      <c r="K4973" s="1">
        <f t="shared" si="154"/>
        <v>5.208333333333333E-3</v>
      </c>
      <c r="L4973" s="1">
        <f t="shared" si="155"/>
        <v>0.1875</v>
      </c>
      <c r="M4973" s="1">
        <f>SUMIFS(L:L,B:B,B4973,C:C,C4973)</f>
        <v>124.3497807017543</v>
      </c>
    </row>
    <row r="4974" spans="1:13" x14ac:dyDescent="0.2">
      <c r="A4974">
        <v>15</v>
      </c>
      <c r="B4974">
        <v>28200</v>
      </c>
      <c r="C4974">
        <v>31</v>
      </c>
      <c r="D4974">
        <v>7</v>
      </c>
      <c r="E4974">
        <v>26</v>
      </c>
      <c r="F4974">
        <v>6</v>
      </c>
      <c r="G4974">
        <v>19</v>
      </c>
      <c r="I4974" s="1">
        <f>VLOOKUP(D4974,cards!A:D,4,FALSE)</f>
        <v>186</v>
      </c>
      <c r="J4974" s="1">
        <f>SUMIFS(G:G,C:C,C4974,B:B,B4974)</f>
        <v>1085</v>
      </c>
      <c r="K4974" s="1">
        <f t="shared" si="154"/>
        <v>1.7511520737327188E-2</v>
      </c>
      <c r="L4974" s="1">
        <f t="shared" si="155"/>
        <v>3.2571428571428571</v>
      </c>
      <c r="M4974" s="1">
        <f>SUMIFS(L:L,B:B,B4974,C:C,C4974)</f>
        <v>602.58986175115217</v>
      </c>
    </row>
    <row r="4975" spans="1:13" x14ac:dyDescent="0.2">
      <c r="A4975">
        <v>15</v>
      </c>
      <c r="B4975">
        <v>28200</v>
      </c>
      <c r="C4975">
        <v>37</v>
      </c>
      <c r="D4975">
        <v>6</v>
      </c>
      <c r="E4975">
        <v>26</v>
      </c>
      <c r="F4975">
        <v>9</v>
      </c>
      <c r="G4975">
        <v>19</v>
      </c>
      <c r="I4975" s="1">
        <f>VLOOKUP(D4975,cards!A:D,4,FALSE)</f>
        <v>86</v>
      </c>
      <c r="J4975" s="1">
        <f>SUMIFS(G:G,C:C,C4975,B:B,B4975)</f>
        <v>3648</v>
      </c>
      <c r="K4975" s="1">
        <f t="shared" si="154"/>
        <v>5.208333333333333E-3</v>
      </c>
      <c r="L4975" s="1">
        <f t="shared" si="155"/>
        <v>0.44791666666666663</v>
      </c>
      <c r="M4975" s="1">
        <f>SUMIFS(L:L,B:B,B4975,C:C,C4975)</f>
        <v>124.3497807017543</v>
      </c>
    </row>
    <row r="4976" spans="1:13" x14ac:dyDescent="0.2">
      <c r="A4976">
        <v>15</v>
      </c>
      <c r="B4976">
        <v>28200</v>
      </c>
      <c r="C4976">
        <v>37</v>
      </c>
      <c r="D4976">
        <v>8</v>
      </c>
      <c r="E4976">
        <v>0</v>
      </c>
      <c r="F4976">
        <v>0</v>
      </c>
      <c r="G4976">
        <v>18</v>
      </c>
      <c r="I4976" s="1">
        <f>VLOOKUP(D4976,cards!A:D,4,FALSE)</f>
        <v>386</v>
      </c>
      <c r="J4976" s="1">
        <f>SUMIFS(G:G,C:C,C4976,B:B,B4976)</f>
        <v>3648</v>
      </c>
      <c r="K4976" s="1">
        <f t="shared" si="154"/>
        <v>4.9342105263157892E-3</v>
      </c>
      <c r="L4976" s="1">
        <f t="shared" si="155"/>
        <v>1.9046052631578947</v>
      </c>
      <c r="M4976" s="1">
        <f>SUMIFS(L:L,B:B,B4976,C:C,C4976)</f>
        <v>124.3497807017543</v>
      </c>
    </row>
    <row r="4977" spans="1:13" x14ac:dyDescent="0.2">
      <c r="A4977">
        <v>15</v>
      </c>
      <c r="B4977">
        <v>28200</v>
      </c>
      <c r="C4977">
        <v>37</v>
      </c>
      <c r="D4977">
        <v>4</v>
      </c>
      <c r="E4977">
        <v>26</v>
      </c>
      <c r="F4977">
        <v>8</v>
      </c>
      <c r="G4977">
        <v>16</v>
      </c>
      <c r="I4977" s="1">
        <f>VLOOKUP(D4977,cards!A:D,4,FALSE)</f>
        <v>16</v>
      </c>
      <c r="J4977" s="1">
        <f>SUMIFS(G:G,C:C,C4977,B:B,B4977)</f>
        <v>3648</v>
      </c>
      <c r="K4977" s="1">
        <f t="shared" si="154"/>
        <v>4.3859649122807015E-3</v>
      </c>
      <c r="L4977" s="1">
        <f t="shared" si="155"/>
        <v>7.0175438596491224E-2</v>
      </c>
      <c r="M4977" s="1">
        <f>SUMIFS(L:L,B:B,B4977,C:C,C4977)</f>
        <v>124.3497807017543</v>
      </c>
    </row>
    <row r="4978" spans="1:13" x14ac:dyDescent="0.2">
      <c r="A4978">
        <v>15</v>
      </c>
      <c r="B4978">
        <v>28200</v>
      </c>
      <c r="C4978">
        <v>37</v>
      </c>
      <c r="D4978">
        <v>4</v>
      </c>
      <c r="E4978">
        <v>38</v>
      </c>
      <c r="F4978">
        <v>4</v>
      </c>
      <c r="G4978">
        <v>16</v>
      </c>
      <c r="I4978" s="1">
        <f>VLOOKUP(D4978,cards!A:D,4,FALSE)</f>
        <v>16</v>
      </c>
      <c r="J4978" s="1">
        <f>SUMIFS(G:G,C:C,C4978,B:B,B4978)</f>
        <v>3648</v>
      </c>
      <c r="K4978" s="1">
        <f t="shared" si="154"/>
        <v>4.3859649122807015E-3</v>
      </c>
      <c r="L4978" s="1">
        <f t="shared" si="155"/>
        <v>7.0175438596491224E-2</v>
      </c>
      <c r="M4978" s="1">
        <f>SUMIFS(L:L,B:B,B4978,C:C,C4978)</f>
        <v>124.3497807017543</v>
      </c>
    </row>
    <row r="4979" spans="1:13" x14ac:dyDescent="0.2">
      <c r="A4979">
        <v>15</v>
      </c>
      <c r="B4979">
        <v>28200</v>
      </c>
      <c r="C4979">
        <v>31</v>
      </c>
      <c r="D4979">
        <v>10</v>
      </c>
      <c r="E4979">
        <v>26</v>
      </c>
      <c r="F4979">
        <v>9</v>
      </c>
      <c r="G4979">
        <v>16</v>
      </c>
      <c r="I4979" s="1">
        <f>VLOOKUP(D4979,cards!A:D,4,FALSE)</f>
        <v>1586</v>
      </c>
      <c r="J4979" s="1">
        <f>SUMIFS(G:G,C:C,C4979,B:B,B4979)</f>
        <v>1085</v>
      </c>
      <c r="K4979" s="1">
        <f t="shared" si="154"/>
        <v>1.4746543778801843E-2</v>
      </c>
      <c r="L4979" s="1">
        <f t="shared" si="155"/>
        <v>23.388018433179724</v>
      </c>
      <c r="M4979" s="1">
        <f>SUMIFS(L:L,B:B,B4979,C:C,C4979)</f>
        <v>602.58986175115217</v>
      </c>
    </row>
    <row r="4980" spans="1:13" x14ac:dyDescent="0.2">
      <c r="A4980">
        <v>15</v>
      </c>
      <c r="B4980">
        <v>28200</v>
      </c>
      <c r="C4980">
        <v>31</v>
      </c>
      <c r="D4980">
        <v>8</v>
      </c>
      <c r="E4980">
        <v>38</v>
      </c>
      <c r="F4980">
        <v>4</v>
      </c>
      <c r="G4980">
        <v>16</v>
      </c>
      <c r="I4980" s="1">
        <f>VLOOKUP(D4980,cards!A:D,4,FALSE)</f>
        <v>386</v>
      </c>
      <c r="J4980" s="1">
        <f>SUMIFS(G:G,C:C,C4980,B:B,B4980)</f>
        <v>1085</v>
      </c>
      <c r="K4980" s="1">
        <f t="shared" si="154"/>
        <v>1.4746543778801843E-2</v>
      </c>
      <c r="L4980" s="1">
        <f t="shared" si="155"/>
        <v>5.6921658986175112</v>
      </c>
      <c r="M4980" s="1">
        <f>SUMIFS(L:L,B:B,B4980,C:C,C4980)</f>
        <v>602.58986175115217</v>
      </c>
    </row>
    <row r="4981" spans="1:13" x14ac:dyDescent="0.2">
      <c r="A4981">
        <v>15</v>
      </c>
      <c r="B4981">
        <v>28200</v>
      </c>
      <c r="C4981">
        <v>31</v>
      </c>
      <c r="D4981">
        <v>8</v>
      </c>
      <c r="E4981">
        <v>62</v>
      </c>
      <c r="F4981">
        <v>8</v>
      </c>
      <c r="G4981">
        <v>15</v>
      </c>
      <c r="I4981" s="1">
        <f>VLOOKUP(D4981,cards!A:D,4,FALSE)</f>
        <v>386</v>
      </c>
      <c r="J4981" s="1">
        <f>SUMIFS(G:G,C:C,C4981,B:B,B4981)</f>
        <v>1085</v>
      </c>
      <c r="K4981" s="1">
        <f t="shared" si="154"/>
        <v>1.3824884792626729E-2</v>
      </c>
      <c r="L4981" s="1">
        <f t="shared" si="155"/>
        <v>5.3364055299539173</v>
      </c>
      <c r="M4981" s="1">
        <f>SUMIFS(L:L,B:B,B4981,C:C,C4981)</f>
        <v>602.58986175115217</v>
      </c>
    </row>
    <row r="4982" spans="1:13" x14ac:dyDescent="0.2">
      <c r="A4982">
        <v>15</v>
      </c>
      <c r="B4982">
        <v>28200</v>
      </c>
      <c r="C4982">
        <v>31</v>
      </c>
      <c r="D4982">
        <v>9</v>
      </c>
      <c r="E4982">
        <v>63</v>
      </c>
      <c r="F4982">
        <v>5</v>
      </c>
      <c r="G4982">
        <v>15</v>
      </c>
      <c r="I4982" s="1">
        <f>VLOOKUP(D4982,cards!A:D,4,FALSE)</f>
        <v>786</v>
      </c>
      <c r="J4982" s="1">
        <f>SUMIFS(G:G,C:C,C4982,B:B,B4982)</f>
        <v>1085</v>
      </c>
      <c r="K4982" s="1">
        <f t="shared" si="154"/>
        <v>1.3824884792626729E-2</v>
      </c>
      <c r="L4982" s="1">
        <f t="shared" si="155"/>
        <v>10.866359447004609</v>
      </c>
      <c r="M4982" s="1">
        <f>SUMIFS(L:L,B:B,B4982,C:C,C4982)</f>
        <v>602.58986175115217</v>
      </c>
    </row>
    <row r="4983" spans="1:13" x14ac:dyDescent="0.2">
      <c r="A4983">
        <v>15</v>
      </c>
      <c r="B4983">
        <v>28200</v>
      </c>
      <c r="C4983">
        <v>64</v>
      </c>
      <c r="D4983">
        <v>4</v>
      </c>
      <c r="E4983">
        <v>38</v>
      </c>
      <c r="F4983">
        <v>4</v>
      </c>
      <c r="G4983">
        <v>14</v>
      </c>
      <c r="I4983" s="1">
        <f>VLOOKUP(D4983,cards!A:D,4,FALSE)</f>
        <v>16</v>
      </c>
      <c r="J4983" s="1">
        <f>SUMIFS(G:G,C:C,C4983,B:B,B4983)</f>
        <v>102</v>
      </c>
      <c r="K4983" s="1">
        <f t="shared" si="154"/>
        <v>0.13725490196078433</v>
      </c>
      <c r="L4983" s="1">
        <f t="shared" si="155"/>
        <v>2.1960784313725492</v>
      </c>
      <c r="M4983" s="1">
        <f>SUMIFS(L:L,B:B,B4983,C:C,C4983)</f>
        <v>37.17647058823529</v>
      </c>
    </row>
    <row r="4984" spans="1:13" x14ac:dyDescent="0.2">
      <c r="A4984">
        <v>15</v>
      </c>
      <c r="B4984">
        <v>28200</v>
      </c>
      <c r="C4984">
        <v>37</v>
      </c>
      <c r="D4984">
        <v>5</v>
      </c>
      <c r="E4984">
        <v>26</v>
      </c>
      <c r="F4984">
        <v>10</v>
      </c>
      <c r="G4984">
        <v>14</v>
      </c>
      <c r="I4984" s="1">
        <f>VLOOKUP(D4984,cards!A:D,4,FALSE)</f>
        <v>36</v>
      </c>
      <c r="J4984" s="1">
        <f>SUMIFS(G:G,C:C,C4984,B:B,B4984)</f>
        <v>3648</v>
      </c>
      <c r="K4984" s="1">
        <f t="shared" si="154"/>
        <v>3.8377192982456138E-3</v>
      </c>
      <c r="L4984" s="1">
        <f t="shared" si="155"/>
        <v>0.13815789473684209</v>
      </c>
      <c r="M4984" s="1">
        <f>SUMIFS(L:L,B:B,B4984,C:C,C4984)</f>
        <v>124.3497807017543</v>
      </c>
    </row>
    <row r="4985" spans="1:13" x14ac:dyDescent="0.2">
      <c r="A4985">
        <v>15</v>
      </c>
      <c r="B4985">
        <v>28200</v>
      </c>
      <c r="C4985">
        <v>37</v>
      </c>
      <c r="D4985">
        <v>8</v>
      </c>
      <c r="E4985">
        <v>38</v>
      </c>
      <c r="F4985">
        <v>7</v>
      </c>
      <c r="G4985">
        <v>13</v>
      </c>
      <c r="I4985" s="1">
        <f>VLOOKUP(D4985,cards!A:D,4,FALSE)</f>
        <v>386</v>
      </c>
      <c r="J4985" s="1">
        <f>SUMIFS(G:G,C:C,C4985,B:B,B4985)</f>
        <v>3648</v>
      </c>
      <c r="K4985" s="1">
        <f t="shared" si="154"/>
        <v>3.56359649122807E-3</v>
      </c>
      <c r="L4985" s="1">
        <f t="shared" si="155"/>
        <v>1.3755482456140351</v>
      </c>
      <c r="M4985" s="1">
        <f>SUMIFS(L:L,B:B,B4985,C:C,C4985)</f>
        <v>124.3497807017543</v>
      </c>
    </row>
    <row r="4986" spans="1:13" x14ac:dyDescent="0.2">
      <c r="A4986">
        <v>15</v>
      </c>
      <c r="B4986">
        <v>28200</v>
      </c>
      <c r="C4986">
        <v>31</v>
      </c>
      <c r="D4986">
        <v>9</v>
      </c>
      <c r="E4986">
        <v>38</v>
      </c>
      <c r="F4986">
        <v>4</v>
      </c>
      <c r="G4986">
        <v>13</v>
      </c>
      <c r="I4986" s="1">
        <f>VLOOKUP(D4986,cards!A:D,4,FALSE)</f>
        <v>786</v>
      </c>
      <c r="J4986" s="1">
        <f>SUMIFS(G:G,C:C,C4986,B:B,B4986)</f>
        <v>1085</v>
      </c>
      <c r="K4986" s="1">
        <f t="shared" si="154"/>
        <v>1.1981566820276499E-2</v>
      </c>
      <c r="L4986" s="1">
        <f t="shared" si="155"/>
        <v>9.4175115207373281</v>
      </c>
      <c r="M4986" s="1">
        <f>SUMIFS(L:L,B:B,B4986,C:C,C4986)</f>
        <v>602.58986175115217</v>
      </c>
    </row>
    <row r="4987" spans="1:13" x14ac:dyDescent="0.2">
      <c r="A4987">
        <v>15</v>
      </c>
      <c r="B4987">
        <v>28200</v>
      </c>
      <c r="C4987">
        <v>31</v>
      </c>
      <c r="D4987">
        <v>9</v>
      </c>
      <c r="E4987">
        <v>32</v>
      </c>
      <c r="F4987">
        <v>9</v>
      </c>
      <c r="G4987">
        <v>13</v>
      </c>
      <c r="I4987" s="1">
        <f>VLOOKUP(D4987,cards!A:D,4,FALSE)</f>
        <v>786</v>
      </c>
      <c r="J4987" s="1">
        <f>SUMIFS(G:G,C:C,C4987,B:B,B4987)</f>
        <v>1085</v>
      </c>
      <c r="K4987" s="1">
        <f t="shared" si="154"/>
        <v>1.1981566820276499E-2</v>
      </c>
      <c r="L4987" s="1">
        <f t="shared" si="155"/>
        <v>9.4175115207373281</v>
      </c>
      <c r="M4987" s="1">
        <f>SUMIFS(L:L,B:B,B4987,C:C,C4987)</f>
        <v>602.58986175115217</v>
      </c>
    </row>
    <row r="4988" spans="1:13" x14ac:dyDescent="0.2">
      <c r="A4988">
        <v>15</v>
      </c>
      <c r="B4988">
        <v>28200</v>
      </c>
      <c r="C4988">
        <v>31</v>
      </c>
      <c r="D4988">
        <v>8</v>
      </c>
      <c r="E4988">
        <v>26</v>
      </c>
      <c r="F4988">
        <v>9</v>
      </c>
      <c r="G4988">
        <v>12</v>
      </c>
      <c r="I4988" s="1">
        <f>VLOOKUP(D4988,cards!A:D,4,FALSE)</f>
        <v>386</v>
      </c>
      <c r="J4988" s="1">
        <f>SUMIFS(G:G,C:C,C4988,B:B,B4988)</f>
        <v>1085</v>
      </c>
      <c r="K4988" s="1">
        <f t="shared" si="154"/>
        <v>1.1059907834101382E-2</v>
      </c>
      <c r="L4988" s="1">
        <f t="shared" si="155"/>
        <v>4.2691244239631336</v>
      </c>
      <c r="M4988" s="1">
        <f>SUMIFS(L:L,B:B,B4988,C:C,C4988)</f>
        <v>602.58986175115217</v>
      </c>
    </row>
    <row r="4989" spans="1:13" x14ac:dyDescent="0.2">
      <c r="A4989">
        <v>15</v>
      </c>
      <c r="B4989">
        <v>28200</v>
      </c>
      <c r="C4989">
        <v>31</v>
      </c>
      <c r="D4989">
        <v>8</v>
      </c>
      <c r="E4989">
        <v>63</v>
      </c>
      <c r="F4989">
        <v>4</v>
      </c>
      <c r="G4989">
        <v>12</v>
      </c>
      <c r="I4989" s="1">
        <f>VLOOKUP(D4989,cards!A:D,4,FALSE)</f>
        <v>386</v>
      </c>
      <c r="J4989" s="1">
        <f>SUMIFS(G:G,C:C,C4989,B:B,B4989)</f>
        <v>1085</v>
      </c>
      <c r="K4989" s="1">
        <f t="shared" si="154"/>
        <v>1.1059907834101382E-2</v>
      </c>
      <c r="L4989" s="1">
        <f t="shared" si="155"/>
        <v>4.2691244239631336</v>
      </c>
      <c r="M4989" s="1">
        <f>SUMIFS(L:L,B:B,B4989,C:C,C4989)</f>
        <v>602.58986175115217</v>
      </c>
    </row>
    <row r="4990" spans="1:13" x14ac:dyDescent="0.2">
      <c r="A4990">
        <v>15</v>
      </c>
      <c r="B4990">
        <v>28200</v>
      </c>
      <c r="C4990">
        <v>10</v>
      </c>
      <c r="D4990">
        <v>9</v>
      </c>
      <c r="E4990">
        <v>26</v>
      </c>
      <c r="F4990">
        <v>8</v>
      </c>
      <c r="G4990">
        <v>12</v>
      </c>
      <c r="I4990" s="1">
        <f>VLOOKUP(D4990,cards!A:D,4,FALSE)</f>
        <v>786</v>
      </c>
      <c r="J4990" s="1">
        <f>SUMIFS(G:G,C:C,C4990,B:B,B4990)</f>
        <v>112</v>
      </c>
      <c r="K4990" s="1">
        <f t="shared" si="154"/>
        <v>0.10714285714285714</v>
      </c>
      <c r="L4990" s="1">
        <f t="shared" si="155"/>
        <v>84.214285714285708</v>
      </c>
      <c r="M4990" s="1">
        <f>SUMIFS(L:L,B:B,B4990,C:C,C4990)</f>
        <v>3044.9285714285716</v>
      </c>
    </row>
    <row r="4991" spans="1:13" x14ac:dyDescent="0.2">
      <c r="A4991">
        <v>15</v>
      </c>
      <c r="B4991">
        <v>28200</v>
      </c>
      <c r="C4991">
        <v>31</v>
      </c>
      <c r="D4991">
        <v>8</v>
      </c>
      <c r="E4991">
        <v>32</v>
      </c>
      <c r="F4991">
        <v>8</v>
      </c>
      <c r="G4991">
        <v>12</v>
      </c>
      <c r="I4991" s="1">
        <f>VLOOKUP(D4991,cards!A:D,4,FALSE)</f>
        <v>386</v>
      </c>
      <c r="J4991" s="1">
        <f>SUMIFS(G:G,C:C,C4991,B:B,B4991)</f>
        <v>1085</v>
      </c>
      <c r="K4991" s="1">
        <f t="shared" si="154"/>
        <v>1.1059907834101382E-2</v>
      </c>
      <c r="L4991" s="1">
        <f t="shared" si="155"/>
        <v>4.2691244239631336</v>
      </c>
      <c r="M4991" s="1">
        <f>SUMIFS(L:L,B:B,B4991,C:C,C4991)</f>
        <v>602.58986175115217</v>
      </c>
    </row>
    <row r="4992" spans="1:13" x14ac:dyDescent="0.2">
      <c r="A4992">
        <v>15</v>
      </c>
      <c r="B4992">
        <v>28200</v>
      </c>
      <c r="C4992">
        <v>31</v>
      </c>
      <c r="D4992">
        <v>10</v>
      </c>
      <c r="E4992">
        <v>63</v>
      </c>
      <c r="F4992">
        <v>5</v>
      </c>
      <c r="G4992">
        <v>12</v>
      </c>
      <c r="I4992" s="1">
        <f>VLOOKUP(D4992,cards!A:D,4,FALSE)</f>
        <v>1586</v>
      </c>
      <c r="J4992" s="1">
        <f>SUMIFS(G:G,C:C,C4992,B:B,B4992)</f>
        <v>1085</v>
      </c>
      <c r="K4992" s="1">
        <f t="shared" si="154"/>
        <v>1.1059907834101382E-2</v>
      </c>
      <c r="L4992" s="1">
        <f t="shared" si="155"/>
        <v>17.541013824884793</v>
      </c>
      <c r="M4992" s="1">
        <f>SUMIFS(L:L,B:B,B4992,C:C,C4992)</f>
        <v>602.58986175115217</v>
      </c>
    </row>
    <row r="4993" spans="1:13" x14ac:dyDescent="0.2">
      <c r="A4993">
        <v>15</v>
      </c>
      <c r="B4993">
        <v>28200</v>
      </c>
      <c r="C4993">
        <v>31</v>
      </c>
      <c r="D4993">
        <v>7</v>
      </c>
      <c r="E4993">
        <v>26</v>
      </c>
      <c r="F4993">
        <v>8</v>
      </c>
      <c r="G4993">
        <v>11</v>
      </c>
      <c r="I4993" s="1">
        <f>VLOOKUP(D4993,cards!A:D,4,FALSE)</f>
        <v>186</v>
      </c>
      <c r="J4993" s="1">
        <f>SUMIFS(G:G,C:C,C4993,B:B,B4993)</f>
        <v>1085</v>
      </c>
      <c r="K4993" s="1">
        <f t="shared" si="154"/>
        <v>1.0138248847926268E-2</v>
      </c>
      <c r="L4993" s="1">
        <f t="shared" si="155"/>
        <v>1.8857142857142859</v>
      </c>
      <c r="M4993" s="1">
        <f>SUMIFS(L:L,B:B,B4993,C:C,C4993)</f>
        <v>602.58986175115217</v>
      </c>
    </row>
    <row r="4994" spans="1:13" x14ac:dyDescent="0.2">
      <c r="A4994">
        <v>15</v>
      </c>
      <c r="B4994">
        <v>28200</v>
      </c>
      <c r="C4994">
        <v>37</v>
      </c>
      <c r="D4994">
        <v>5</v>
      </c>
      <c r="E4994">
        <v>63</v>
      </c>
      <c r="F4994">
        <v>4</v>
      </c>
      <c r="G4994">
        <v>11</v>
      </c>
      <c r="I4994" s="1">
        <f>VLOOKUP(D4994,cards!A:D,4,FALSE)</f>
        <v>36</v>
      </c>
      <c r="J4994" s="1">
        <f>SUMIFS(G:G,C:C,C4994,B:B,B4994)</f>
        <v>3648</v>
      </c>
      <c r="K4994" s="1">
        <f t="shared" si="154"/>
        <v>3.0153508771929823E-3</v>
      </c>
      <c r="L4994" s="1">
        <f t="shared" si="155"/>
        <v>0.10855263157894736</v>
      </c>
      <c r="M4994" s="1">
        <f>SUMIFS(L:L,B:B,B4994,C:C,C4994)</f>
        <v>124.3497807017543</v>
      </c>
    </row>
    <row r="4995" spans="1:13" x14ac:dyDescent="0.2">
      <c r="A4995">
        <v>15</v>
      </c>
      <c r="B4995">
        <v>28200</v>
      </c>
      <c r="C4995">
        <v>31</v>
      </c>
      <c r="D4995">
        <v>9</v>
      </c>
      <c r="E4995">
        <v>0</v>
      </c>
      <c r="F4995">
        <v>0</v>
      </c>
      <c r="G4995">
        <v>10</v>
      </c>
      <c r="I4995" s="1">
        <f>VLOOKUP(D4995,cards!A:D,4,FALSE)</f>
        <v>786</v>
      </c>
      <c r="J4995" s="1">
        <f>SUMIFS(G:G,C:C,C4995,B:B,B4995)</f>
        <v>1085</v>
      </c>
      <c r="K4995" s="1">
        <f t="shared" ref="K4995:K5058" si="156">G4995/J4995</f>
        <v>9.2165898617511521E-3</v>
      </c>
      <c r="L4995" s="1">
        <f t="shared" ref="L4995:L5058" si="157">I4995*K4995</f>
        <v>7.2442396313364057</v>
      </c>
      <c r="M4995" s="1">
        <f>SUMIFS(L:L,B:B,B4995,C:C,C4995)</f>
        <v>602.58986175115217</v>
      </c>
    </row>
    <row r="4996" spans="1:13" x14ac:dyDescent="0.2">
      <c r="A4996">
        <v>15</v>
      </c>
      <c r="B4996">
        <v>28200</v>
      </c>
      <c r="C4996">
        <v>10</v>
      </c>
      <c r="D4996">
        <v>8</v>
      </c>
      <c r="E4996">
        <v>26</v>
      </c>
      <c r="F4996">
        <v>7</v>
      </c>
      <c r="G4996">
        <v>9</v>
      </c>
      <c r="I4996" s="1">
        <f>VLOOKUP(D4996,cards!A:D,4,FALSE)</f>
        <v>386</v>
      </c>
      <c r="J4996" s="1">
        <f>SUMIFS(G:G,C:C,C4996,B:B,B4996)</f>
        <v>112</v>
      </c>
      <c r="K4996" s="1">
        <f t="shared" si="156"/>
        <v>8.0357142857142863E-2</v>
      </c>
      <c r="L4996" s="1">
        <f t="shared" si="157"/>
        <v>31.017857142857146</v>
      </c>
      <c r="M4996" s="1">
        <f>SUMIFS(L:L,B:B,B4996,C:C,C4996)</f>
        <v>3044.9285714285716</v>
      </c>
    </row>
    <row r="4997" spans="1:13" x14ac:dyDescent="0.2">
      <c r="A4997">
        <v>15</v>
      </c>
      <c r="B4997">
        <v>28200</v>
      </c>
      <c r="C4997">
        <v>31</v>
      </c>
      <c r="D4997">
        <v>8</v>
      </c>
      <c r="E4997">
        <v>63</v>
      </c>
      <c r="F4997">
        <v>2</v>
      </c>
      <c r="G4997">
        <v>9</v>
      </c>
      <c r="I4997" s="1">
        <f>VLOOKUP(D4997,cards!A:D,4,FALSE)</f>
        <v>386</v>
      </c>
      <c r="J4997" s="1">
        <f>SUMIFS(G:G,C:C,C4997,B:B,B4997)</f>
        <v>1085</v>
      </c>
      <c r="K4997" s="1">
        <f t="shared" si="156"/>
        <v>8.2949308755760377E-3</v>
      </c>
      <c r="L4997" s="1">
        <f t="shared" si="157"/>
        <v>3.2018433179723504</v>
      </c>
      <c r="M4997" s="1">
        <f>SUMIFS(L:L,B:B,B4997,C:C,C4997)</f>
        <v>602.58986175115217</v>
      </c>
    </row>
    <row r="4998" spans="1:13" x14ac:dyDescent="0.2">
      <c r="A4998">
        <v>15</v>
      </c>
      <c r="B4998">
        <v>28200</v>
      </c>
      <c r="C4998">
        <v>64</v>
      </c>
      <c r="D4998">
        <v>6</v>
      </c>
      <c r="E4998">
        <v>38</v>
      </c>
      <c r="F4998">
        <v>6</v>
      </c>
      <c r="G4998">
        <v>9</v>
      </c>
      <c r="I4998" s="1">
        <f>VLOOKUP(D4998,cards!A:D,4,FALSE)</f>
        <v>86</v>
      </c>
      <c r="J4998" s="1">
        <f>SUMIFS(G:G,C:C,C4998,B:B,B4998)</f>
        <v>102</v>
      </c>
      <c r="K4998" s="1">
        <f t="shared" si="156"/>
        <v>8.8235294117647065E-2</v>
      </c>
      <c r="L4998" s="1">
        <f t="shared" si="157"/>
        <v>7.5882352941176476</v>
      </c>
      <c r="M4998" s="1">
        <f>SUMIFS(L:L,B:B,B4998,C:C,C4998)</f>
        <v>37.17647058823529</v>
      </c>
    </row>
    <row r="4999" spans="1:13" x14ac:dyDescent="0.2">
      <c r="A4999">
        <v>15</v>
      </c>
      <c r="B4999">
        <v>28200</v>
      </c>
      <c r="C4999">
        <v>31</v>
      </c>
      <c r="D4999">
        <v>8</v>
      </c>
      <c r="E4999">
        <v>26</v>
      </c>
      <c r="F4999">
        <v>6</v>
      </c>
      <c r="G4999">
        <v>8</v>
      </c>
      <c r="I4999" s="1">
        <f>VLOOKUP(D4999,cards!A:D,4,FALSE)</f>
        <v>386</v>
      </c>
      <c r="J4999" s="1">
        <f>SUMIFS(G:G,C:C,C4999,B:B,B4999)</f>
        <v>1085</v>
      </c>
      <c r="K4999" s="1">
        <f t="shared" si="156"/>
        <v>7.3732718894009217E-3</v>
      </c>
      <c r="L4999" s="1">
        <f t="shared" si="157"/>
        <v>2.8460829493087556</v>
      </c>
      <c r="M4999" s="1">
        <f>SUMIFS(L:L,B:B,B4999,C:C,C4999)</f>
        <v>602.58986175115217</v>
      </c>
    </row>
    <row r="5000" spans="1:13" x14ac:dyDescent="0.2">
      <c r="A5000">
        <v>15</v>
      </c>
      <c r="B5000">
        <v>28200</v>
      </c>
      <c r="C5000">
        <v>31</v>
      </c>
      <c r="D5000">
        <v>8</v>
      </c>
      <c r="E5000">
        <v>0</v>
      </c>
      <c r="F5000">
        <v>0</v>
      </c>
      <c r="G5000">
        <v>8</v>
      </c>
      <c r="I5000" s="1">
        <f>VLOOKUP(D5000,cards!A:D,4,FALSE)</f>
        <v>386</v>
      </c>
      <c r="J5000" s="1">
        <f>SUMIFS(G:G,C:C,C5000,B:B,B5000)</f>
        <v>1085</v>
      </c>
      <c r="K5000" s="1">
        <f t="shared" si="156"/>
        <v>7.3732718894009217E-3</v>
      </c>
      <c r="L5000" s="1">
        <f t="shared" si="157"/>
        <v>2.8460829493087556</v>
      </c>
      <c r="M5000" s="1">
        <f>SUMIFS(L:L,B:B,B5000,C:C,C5000)</f>
        <v>602.58986175115217</v>
      </c>
    </row>
    <row r="5001" spans="1:13" x14ac:dyDescent="0.2">
      <c r="A5001">
        <v>15</v>
      </c>
      <c r="B5001">
        <v>28200</v>
      </c>
      <c r="C5001">
        <v>13</v>
      </c>
      <c r="D5001">
        <v>9</v>
      </c>
      <c r="E5001">
        <v>26</v>
      </c>
      <c r="F5001">
        <v>8</v>
      </c>
      <c r="G5001">
        <v>8</v>
      </c>
      <c r="I5001" s="1">
        <f>VLOOKUP(D5001,cards!A:D,4,FALSE)</f>
        <v>786</v>
      </c>
      <c r="J5001" s="1">
        <f>SUMIFS(G:G,C:C,C5001,B:B,B5001)</f>
        <v>23</v>
      </c>
      <c r="K5001" s="1">
        <f t="shared" si="156"/>
        <v>0.34782608695652173</v>
      </c>
      <c r="L5001" s="1">
        <f t="shared" si="157"/>
        <v>273.39130434782606</v>
      </c>
      <c r="M5001" s="1">
        <f>SUMIFS(L:L,B:B,B5001,C:C,C5001)</f>
        <v>777.304347826087</v>
      </c>
    </row>
    <row r="5002" spans="1:13" x14ac:dyDescent="0.2">
      <c r="A5002">
        <v>15</v>
      </c>
      <c r="B5002">
        <v>28200</v>
      </c>
      <c r="C5002">
        <v>10</v>
      </c>
      <c r="D5002">
        <v>11</v>
      </c>
      <c r="E5002">
        <v>63</v>
      </c>
      <c r="F5002">
        <v>6</v>
      </c>
      <c r="G5002">
        <v>8</v>
      </c>
      <c r="I5002" s="1">
        <f>VLOOKUP(D5002,cards!A:D,4,FALSE)</f>
        <v>2586</v>
      </c>
      <c r="J5002" s="1">
        <f>SUMIFS(G:G,C:C,C5002,B:B,B5002)</f>
        <v>112</v>
      </c>
      <c r="K5002" s="1">
        <f t="shared" si="156"/>
        <v>7.1428571428571425E-2</v>
      </c>
      <c r="L5002" s="1">
        <f t="shared" si="157"/>
        <v>184.71428571428569</v>
      </c>
      <c r="M5002" s="1">
        <f>SUMIFS(L:L,B:B,B5002,C:C,C5002)</f>
        <v>3044.9285714285716</v>
      </c>
    </row>
    <row r="5003" spans="1:13" x14ac:dyDescent="0.2">
      <c r="A5003">
        <v>15</v>
      </c>
      <c r="B5003">
        <v>28200</v>
      </c>
      <c r="C5003">
        <v>31</v>
      </c>
      <c r="D5003">
        <v>9</v>
      </c>
      <c r="E5003">
        <v>32</v>
      </c>
      <c r="F5003">
        <v>8</v>
      </c>
      <c r="G5003">
        <v>8</v>
      </c>
      <c r="I5003" s="1">
        <f>VLOOKUP(D5003,cards!A:D,4,FALSE)</f>
        <v>786</v>
      </c>
      <c r="J5003" s="1">
        <f>SUMIFS(G:G,C:C,C5003,B:B,B5003)</f>
        <v>1085</v>
      </c>
      <c r="K5003" s="1">
        <f t="shared" si="156"/>
        <v>7.3732718894009217E-3</v>
      </c>
      <c r="L5003" s="1">
        <f t="shared" si="157"/>
        <v>5.7953917050691244</v>
      </c>
      <c r="M5003" s="1">
        <f>SUMIFS(L:L,B:B,B5003,C:C,C5003)</f>
        <v>602.58986175115217</v>
      </c>
    </row>
    <row r="5004" spans="1:13" x14ac:dyDescent="0.2">
      <c r="A5004">
        <v>15</v>
      </c>
      <c r="B5004">
        <v>28200</v>
      </c>
      <c r="C5004">
        <v>31</v>
      </c>
      <c r="D5004">
        <v>7</v>
      </c>
      <c r="E5004">
        <v>32</v>
      </c>
      <c r="F5004">
        <v>7</v>
      </c>
      <c r="G5004">
        <v>7</v>
      </c>
      <c r="I5004" s="1">
        <f>VLOOKUP(D5004,cards!A:D,4,FALSE)</f>
        <v>186</v>
      </c>
      <c r="J5004" s="1">
        <f>SUMIFS(G:G,C:C,C5004,B:B,B5004)</f>
        <v>1085</v>
      </c>
      <c r="K5004" s="1">
        <f t="shared" si="156"/>
        <v>6.4516129032258064E-3</v>
      </c>
      <c r="L5004" s="1">
        <f t="shared" si="157"/>
        <v>1.2</v>
      </c>
      <c r="M5004" s="1">
        <f>SUMIFS(L:L,B:B,B5004,C:C,C5004)</f>
        <v>602.58986175115217</v>
      </c>
    </row>
    <row r="5005" spans="1:13" x14ac:dyDescent="0.2">
      <c r="A5005">
        <v>15</v>
      </c>
      <c r="B5005">
        <v>28200</v>
      </c>
      <c r="C5005">
        <v>31</v>
      </c>
      <c r="D5005">
        <v>9</v>
      </c>
      <c r="E5005">
        <v>63</v>
      </c>
      <c r="F5005">
        <v>3</v>
      </c>
      <c r="G5005">
        <v>7</v>
      </c>
      <c r="I5005" s="1">
        <f>VLOOKUP(D5005,cards!A:D,4,FALSE)</f>
        <v>786</v>
      </c>
      <c r="J5005" s="1">
        <f>SUMIFS(G:G,C:C,C5005,B:B,B5005)</f>
        <v>1085</v>
      </c>
      <c r="K5005" s="1">
        <f t="shared" si="156"/>
        <v>6.4516129032258064E-3</v>
      </c>
      <c r="L5005" s="1">
        <f t="shared" si="157"/>
        <v>5.0709677419354842</v>
      </c>
      <c r="M5005" s="1">
        <f>SUMIFS(L:L,B:B,B5005,C:C,C5005)</f>
        <v>602.58986175115217</v>
      </c>
    </row>
    <row r="5006" spans="1:13" x14ac:dyDescent="0.2">
      <c r="A5006">
        <v>15</v>
      </c>
      <c r="B5006">
        <v>28200</v>
      </c>
      <c r="C5006">
        <v>31</v>
      </c>
      <c r="D5006">
        <v>9</v>
      </c>
      <c r="E5006">
        <v>38</v>
      </c>
      <c r="F5006">
        <v>3</v>
      </c>
      <c r="G5006">
        <v>7</v>
      </c>
      <c r="I5006" s="1">
        <f>VLOOKUP(D5006,cards!A:D,4,FALSE)</f>
        <v>786</v>
      </c>
      <c r="J5006" s="1">
        <f>SUMIFS(G:G,C:C,C5006,B:B,B5006)</f>
        <v>1085</v>
      </c>
      <c r="K5006" s="1">
        <f t="shared" si="156"/>
        <v>6.4516129032258064E-3</v>
      </c>
      <c r="L5006" s="1">
        <f t="shared" si="157"/>
        <v>5.0709677419354842</v>
      </c>
      <c r="M5006" s="1">
        <f>SUMIFS(L:L,B:B,B5006,C:C,C5006)</f>
        <v>602.58986175115217</v>
      </c>
    </row>
    <row r="5007" spans="1:13" x14ac:dyDescent="0.2">
      <c r="A5007">
        <v>15</v>
      </c>
      <c r="B5007">
        <v>28200</v>
      </c>
      <c r="C5007">
        <v>31</v>
      </c>
      <c r="D5007">
        <v>9</v>
      </c>
      <c r="E5007">
        <v>26</v>
      </c>
      <c r="F5007">
        <v>7</v>
      </c>
      <c r="G5007">
        <v>7</v>
      </c>
      <c r="I5007" s="1">
        <f>VLOOKUP(D5007,cards!A:D,4,FALSE)</f>
        <v>786</v>
      </c>
      <c r="J5007" s="1">
        <f>SUMIFS(G:G,C:C,C5007,B:B,B5007)</f>
        <v>1085</v>
      </c>
      <c r="K5007" s="1">
        <f t="shared" si="156"/>
        <v>6.4516129032258064E-3</v>
      </c>
      <c r="L5007" s="1">
        <f t="shared" si="157"/>
        <v>5.0709677419354842</v>
      </c>
      <c r="M5007" s="1">
        <f>SUMIFS(L:L,B:B,B5007,C:C,C5007)</f>
        <v>602.58986175115217</v>
      </c>
    </row>
    <row r="5008" spans="1:13" x14ac:dyDescent="0.2">
      <c r="A5008">
        <v>15</v>
      </c>
      <c r="B5008">
        <v>28200</v>
      </c>
      <c r="C5008">
        <v>31</v>
      </c>
      <c r="D5008">
        <v>8</v>
      </c>
      <c r="E5008">
        <v>62</v>
      </c>
      <c r="F5008">
        <v>7</v>
      </c>
      <c r="G5008">
        <v>6</v>
      </c>
      <c r="I5008" s="1">
        <f>VLOOKUP(D5008,cards!A:D,4,FALSE)</f>
        <v>386</v>
      </c>
      <c r="J5008" s="1">
        <f>SUMIFS(G:G,C:C,C5008,B:B,B5008)</f>
        <v>1085</v>
      </c>
      <c r="K5008" s="1">
        <f t="shared" si="156"/>
        <v>5.5299539170506912E-3</v>
      </c>
      <c r="L5008" s="1">
        <f t="shared" si="157"/>
        <v>2.1345622119815668</v>
      </c>
      <c r="M5008" s="1">
        <f>SUMIFS(L:L,B:B,B5008,C:C,C5008)</f>
        <v>602.58986175115217</v>
      </c>
    </row>
    <row r="5009" spans="1:13" x14ac:dyDescent="0.2">
      <c r="A5009">
        <v>15</v>
      </c>
      <c r="B5009">
        <v>28200</v>
      </c>
      <c r="C5009">
        <v>31</v>
      </c>
      <c r="D5009">
        <v>8</v>
      </c>
      <c r="E5009">
        <v>38</v>
      </c>
      <c r="F5009">
        <v>2</v>
      </c>
      <c r="G5009">
        <v>6</v>
      </c>
      <c r="I5009" s="1">
        <f>VLOOKUP(D5009,cards!A:D,4,FALSE)</f>
        <v>386</v>
      </c>
      <c r="J5009" s="1">
        <f>SUMIFS(G:G,C:C,C5009,B:B,B5009)</f>
        <v>1085</v>
      </c>
      <c r="K5009" s="1">
        <f t="shared" si="156"/>
        <v>5.5299539170506912E-3</v>
      </c>
      <c r="L5009" s="1">
        <f t="shared" si="157"/>
        <v>2.1345622119815668</v>
      </c>
      <c r="M5009" s="1">
        <f>SUMIFS(L:L,B:B,B5009,C:C,C5009)</f>
        <v>602.58986175115217</v>
      </c>
    </row>
    <row r="5010" spans="1:13" x14ac:dyDescent="0.2">
      <c r="A5010">
        <v>15</v>
      </c>
      <c r="B5010">
        <v>28200</v>
      </c>
      <c r="C5010">
        <v>31</v>
      </c>
      <c r="D5010">
        <v>11</v>
      </c>
      <c r="E5010">
        <v>38</v>
      </c>
      <c r="F5010">
        <v>6</v>
      </c>
      <c r="G5010">
        <v>6</v>
      </c>
      <c r="I5010" s="1">
        <f>VLOOKUP(D5010,cards!A:D,4,FALSE)</f>
        <v>2586</v>
      </c>
      <c r="J5010" s="1">
        <f>SUMIFS(G:G,C:C,C5010,B:B,B5010)</f>
        <v>1085</v>
      </c>
      <c r="K5010" s="1">
        <f t="shared" si="156"/>
        <v>5.5299539170506912E-3</v>
      </c>
      <c r="L5010" s="1">
        <f t="shared" si="157"/>
        <v>14.300460829493087</v>
      </c>
      <c r="M5010" s="1">
        <f>SUMIFS(L:L,B:B,B5010,C:C,C5010)</f>
        <v>602.58986175115217</v>
      </c>
    </row>
    <row r="5011" spans="1:13" x14ac:dyDescent="0.2">
      <c r="A5011">
        <v>15</v>
      </c>
      <c r="B5011">
        <v>28200</v>
      </c>
      <c r="C5011">
        <v>10</v>
      </c>
      <c r="D5011">
        <v>11</v>
      </c>
      <c r="E5011">
        <v>38</v>
      </c>
      <c r="F5011">
        <v>6</v>
      </c>
      <c r="G5011">
        <v>6</v>
      </c>
      <c r="I5011" s="1">
        <f>VLOOKUP(D5011,cards!A:D,4,FALSE)</f>
        <v>2586</v>
      </c>
      <c r="J5011" s="1">
        <f>SUMIFS(G:G,C:C,C5011,B:B,B5011)</f>
        <v>112</v>
      </c>
      <c r="K5011" s="1">
        <f t="shared" si="156"/>
        <v>5.3571428571428568E-2</v>
      </c>
      <c r="L5011" s="1">
        <f t="shared" si="157"/>
        <v>138.53571428571428</v>
      </c>
      <c r="M5011" s="1">
        <f>SUMIFS(L:L,B:B,B5011,C:C,C5011)</f>
        <v>3044.9285714285716</v>
      </c>
    </row>
    <row r="5012" spans="1:13" x14ac:dyDescent="0.2">
      <c r="A5012">
        <v>15</v>
      </c>
      <c r="B5012">
        <v>28200</v>
      </c>
      <c r="C5012">
        <v>31</v>
      </c>
      <c r="D5012">
        <v>7</v>
      </c>
      <c r="E5012">
        <v>38</v>
      </c>
      <c r="F5012">
        <v>3</v>
      </c>
      <c r="G5012">
        <v>6</v>
      </c>
      <c r="I5012" s="1">
        <f>VLOOKUP(D5012,cards!A:D,4,FALSE)</f>
        <v>186</v>
      </c>
      <c r="J5012" s="1">
        <f>SUMIFS(G:G,C:C,C5012,B:B,B5012)</f>
        <v>1085</v>
      </c>
      <c r="K5012" s="1">
        <f t="shared" si="156"/>
        <v>5.5299539170506912E-3</v>
      </c>
      <c r="L5012" s="1">
        <f t="shared" si="157"/>
        <v>1.0285714285714285</v>
      </c>
      <c r="M5012" s="1">
        <f>SUMIFS(L:L,B:B,B5012,C:C,C5012)</f>
        <v>602.58986175115217</v>
      </c>
    </row>
    <row r="5013" spans="1:13" x14ac:dyDescent="0.2">
      <c r="A5013">
        <v>15</v>
      </c>
      <c r="B5013">
        <v>28200</v>
      </c>
      <c r="C5013">
        <v>13</v>
      </c>
      <c r="D5013">
        <v>8</v>
      </c>
      <c r="E5013">
        <v>26</v>
      </c>
      <c r="F5013">
        <v>7</v>
      </c>
      <c r="G5013">
        <v>6</v>
      </c>
      <c r="I5013" s="1">
        <f>VLOOKUP(D5013,cards!A:D,4,FALSE)</f>
        <v>386</v>
      </c>
      <c r="J5013" s="1">
        <f>SUMIFS(G:G,C:C,C5013,B:B,B5013)</f>
        <v>23</v>
      </c>
      <c r="K5013" s="1">
        <f t="shared" si="156"/>
        <v>0.2608695652173913</v>
      </c>
      <c r="L5013" s="1">
        <f t="shared" si="157"/>
        <v>100.69565217391305</v>
      </c>
      <c r="M5013" s="1">
        <f>SUMIFS(L:L,B:B,B5013,C:C,C5013)</f>
        <v>777.304347826087</v>
      </c>
    </row>
    <row r="5014" spans="1:13" x14ac:dyDescent="0.2">
      <c r="A5014">
        <v>15</v>
      </c>
      <c r="B5014">
        <v>28200</v>
      </c>
      <c r="C5014">
        <v>55</v>
      </c>
      <c r="D5014">
        <v>9</v>
      </c>
      <c r="E5014">
        <v>0</v>
      </c>
      <c r="F5014">
        <v>0</v>
      </c>
      <c r="G5014">
        <v>6</v>
      </c>
      <c r="I5014" s="1">
        <f>VLOOKUP(D5014,cards!A:D,4,FALSE)</f>
        <v>786</v>
      </c>
      <c r="J5014" s="1">
        <f>SUMIFS(G:G,C:C,C5014,B:B,B5014)</f>
        <v>41</v>
      </c>
      <c r="K5014" s="1">
        <f t="shared" si="156"/>
        <v>0.14634146341463414</v>
      </c>
      <c r="L5014" s="1">
        <f t="shared" si="157"/>
        <v>115.02439024390243</v>
      </c>
      <c r="M5014" s="1">
        <f>SUMIFS(L:L,B:B,B5014,C:C,C5014)</f>
        <v>905.51219512195109</v>
      </c>
    </row>
    <row r="5015" spans="1:13" x14ac:dyDescent="0.2">
      <c r="A5015">
        <v>15</v>
      </c>
      <c r="B5015">
        <v>28200</v>
      </c>
      <c r="C5015">
        <v>10</v>
      </c>
      <c r="D5015">
        <v>11</v>
      </c>
      <c r="E5015">
        <v>38</v>
      </c>
      <c r="F5015">
        <v>5</v>
      </c>
      <c r="G5015">
        <v>5</v>
      </c>
      <c r="I5015" s="1">
        <f>VLOOKUP(D5015,cards!A:D,4,FALSE)</f>
        <v>2586</v>
      </c>
      <c r="J5015" s="1">
        <f>SUMIFS(G:G,C:C,C5015,B:B,B5015)</f>
        <v>112</v>
      </c>
      <c r="K5015" s="1">
        <f t="shared" si="156"/>
        <v>4.4642857142857144E-2</v>
      </c>
      <c r="L5015" s="1">
        <f t="shared" si="157"/>
        <v>115.44642857142857</v>
      </c>
      <c r="M5015" s="1">
        <f>SUMIFS(L:L,B:B,B5015,C:C,C5015)</f>
        <v>3044.9285714285716</v>
      </c>
    </row>
    <row r="5016" spans="1:13" x14ac:dyDescent="0.2">
      <c r="A5016">
        <v>15</v>
      </c>
      <c r="B5016">
        <v>28200</v>
      </c>
      <c r="C5016">
        <v>37</v>
      </c>
      <c r="D5016">
        <v>4</v>
      </c>
      <c r="E5016">
        <v>38</v>
      </c>
      <c r="F5016">
        <v>3</v>
      </c>
      <c r="G5016">
        <v>5</v>
      </c>
      <c r="I5016" s="1">
        <f>VLOOKUP(D5016,cards!A:D,4,FALSE)</f>
        <v>16</v>
      </c>
      <c r="J5016" s="1">
        <f>SUMIFS(G:G,C:C,C5016,B:B,B5016)</f>
        <v>3648</v>
      </c>
      <c r="K5016" s="1">
        <f t="shared" si="156"/>
        <v>1.3706140350877192E-3</v>
      </c>
      <c r="L5016" s="1">
        <f t="shared" si="157"/>
        <v>2.1929824561403508E-2</v>
      </c>
      <c r="M5016" s="1">
        <f>SUMIFS(L:L,B:B,B5016,C:C,C5016)</f>
        <v>124.3497807017543</v>
      </c>
    </row>
    <row r="5017" spans="1:13" x14ac:dyDescent="0.2">
      <c r="A5017">
        <v>15</v>
      </c>
      <c r="B5017">
        <v>28200</v>
      </c>
      <c r="C5017">
        <v>31</v>
      </c>
      <c r="D5017">
        <v>9</v>
      </c>
      <c r="E5017">
        <v>62</v>
      </c>
      <c r="F5017">
        <v>8</v>
      </c>
      <c r="G5017">
        <v>5</v>
      </c>
      <c r="I5017" s="1">
        <f>VLOOKUP(D5017,cards!A:D,4,FALSE)</f>
        <v>786</v>
      </c>
      <c r="J5017" s="1">
        <f>SUMIFS(G:G,C:C,C5017,B:B,B5017)</f>
        <v>1085</v>
      </c>
      <c r="K5017" s="1">
        <f t="shared" si="156"/>
        <v>4.608294930875576E-3</v>
      </c>
      <c r="L5017" s="1">
        <f t="shared" si="157"/>
        <v>3.6221198156682028</v>
      </c>
      <c r="M5017" s="1">
        <f>SUMIFS(L:L,B:B,B5017,C:C,C5017)</f>
        <v>602.58986175115217</v>
      </c>
    </row>
    <row r="5018" spans="1:13" x14ac:dyDescent="0.2">
      <c r="A5018">
        <v>15</v>
      </c>
      <c r="B5018">
        <v>28200</v>
      </c>
      <c r="C5018">
        <v>37</v>
      </c>
      <c r="D5018">
        <v>8</v>
      </c>
      <c r="E5018">
        <v>38</v>
      </c>
      <c r="F5018">
        <v>8</v>
      </c>
      <c r="G5018">
        <v>5</v>
      </c>
      <c r="I5018" s="1">
        <f>VLOOKUP(D5018,cards!A:D,4,FALSE)</f>
        <v>386</v>
      </c>
      <c r="J5018" s="1">
        <f>SUMIFS(G:G,C:C,C5018,B:B,B5018)</f>
        <v>3648</v>
      </c>
      <c r="K5018" s="1">
        <f t="shared" si="156"/>
        <v>1.3706140350877192E-3</v>
      </c>
      <c r="L5018" s="1">
        <f t="shared" si="157"/>
        <v>0.52905701754385959</v>
      </c>
      <c r="M5018" s="1">
        <f>SUMIFS(L:L,B:B,B5018,C:C,C5018)</f>
        <v>124.3497807017543</v>
      </c>
    </row>
    <row r="5019" spans="1:13" x14ac:dyDescent="0.2">
      <c r="A5019">
        <v>15</v>
      </c>
      <c r="B5019">
        <v>28200</v>
      </c>
      <c r="C5019">
        <v>31</v>
      </c>
      <c r="D5019">
        <v>10</v>
      </c>
      <c r="E5019">
        <v>26</v>
      </c>
      <c r="F5019">
        <v>10</v>
      </c>
      <c r="G5019">
        <v>5</v>
      </c>
      <c r="I5019" s="1">
        <f>VLOOKUP(D5019,cards!A:D,4,FALSE)</f>
        <v>1586</v>
      </c>
      <c r="J5019" s="1">
        <f>SUMIFS(G:G,C:C,C5019,B:B,B5019)</f>
        <v>1085</v>
      </c>
      <c r="K5019" s="1">
        <f t="shared" si="156"/>
        <v>4.608294930875576E-3</v>
      </c>
      <c r="L5019" s="1">
        <f t="shared" si="157"/>
        <v>7.3087557603686637</v>
      </c>
      <c r="M5019" s="1">
        <f>SUMIFS(L:L,B:B,B5019,C:C,C5019)</f>
        <v>602.58986175115217</v>
      </c>
    </row>
    <row r="5020" spans="1:13" x14ac:dyDescent="0.2">
      <c r="A5020">
        <v>15</v>
      </c>
      <c r="B5020">
        <v>28200</v>
      </c>
      <c r="C5020">
        <v>64</v>
      </c>
      <c r="D5020">
        <v>5</v>
      </c>
      <c r="E5020">
        <v>38</v>
      </c>
      <c r="F5020">
        <v>4</v>
      </c>
      <c r="G5020">
        <v>5</v>
      </c>
      <c r="I5020" s="1">
        <f>VLOOKUP(D5020,cards!A:D,4,FALSE)</f>
        <v>36</v>
      </c>
      <c r="J5020" s="1">
        <f>SUMIFS(G:G,C:C,C5020,B:B,B5020)</f>
        <v>102</v>
      </c>
      <c r="K5020" s="1">
        <f t="shared" si="156"/>
        <v>4.9019607843137254E-2</v>
      </c>
      <c r="L5020" s="1">
        <f t="shared" si="157"/>
        <v>1.7647058823529411</v>
      </c>
      <c r="M5020" s="1">
        <f>SUMIFS(L:L,B:B,B5020,C:C,C5020)</f>
        <v>37.17647058823529</v>
      </c>
    </row>
    <row r="5021" spans="1:13" x14ac:dyDescent="0.2">
      <c r="A5021">
        <v>15</v>
      </c>
      <c r="B5021">
        <v>28200</v>
      </c>
      <c r="C5021">
        <v>64</v>
      </c>
      <c r="D5021">
        <v>4</v>
      </c>
      <c r="E5021">
        <v>63</v>
      </c>
      <c r="F5021">
        <v>4</v>
      </c>
      <c r="G5021">
        <v>5</v>
      </c>
      <c r="I5021" s="1">
        <f>VLOOKUP(D5021,cards!A:D,4,FALSE)</f>
        <v>16</v>
      </c>
      <c r="J5021" s="1">
        <f>SUMIFS(G:G,C:C,C5021,B:B,B5021)</f>
        <v>102</v>
      </c>
      <c r="K5021" s="1">
        <f t="shared" si="156"/>
        <v>4.9019607843137254E-2</v>
      </c>
      <c r="L5021" s="1">
        <f t="shared" si="157"/>
        <v>0.78431372549019607</v>
      </c>
      <c r="M5021" s="1">
        <f>SUMIFS(L:L,B:B,B5021,C:C,C5021)</f>
        <v>37.17647058823529</v>
      </c>
    </row>
    <row r="5022" spans="1:13" x14ac:dyDescent="0.2">
      <c r="A5022">
        <v>15</v>
      </c>
      <c r="B5022">
        <v>28200</v>
      </c>
      <c r="C5022">
        <v>31</v>
      </c>
      <c r="D5022">
        <v>11</v>
      </c>
      <c r="E5022">
        <v>26</v>
      </c>
      <c r="F5022">
        <v>9</v>
      </c>
      <c r="G5022">
        <v>5</v>
      </c>
      <c r="I5022" s="1">
        <f>VLOOKUP(D5022,cards!A:D,4,FALSE)</f>
        <v>2586</v>
      </c>
      <c r="J5022" s="1">
        <f>SUMIFS(G:G,C:C,C5022,B:B,B5022)</f>
        <v>1085</v>
      </c>
      <c r="K5022" s="1">
        <f t="shared" si="156"/>
        <v>4.608294930875576E-3</v>
      </c>
      <c r="L5022" s="1">
        <f t="shared" si="157"/>
        <v>11.91705069124424</v>
      </c>
      <c r="M5022" s="1">
        <f>SUMIFS(L:L,B:B,B5022,C:C,C5022)</f>
        <v>602.58986175115217</v>
      </c>
    </row>
    <row r="5023" spans="1:13" x14ac:dyDescent="0.2">
      <c r="A5023">
        <v>15</v>
      </c>
      <c r="B5023">
        <v>28200</v>
      </c>
      <c r="C5023">
        <v>55</v>
      </c>
      <c r="D5023">
        <v>10</v>
      </c>
      <c r="E5023">
        <v>38</v>
      </c>
      <c r="F5023">
        <v>6</v>
      </c>
      <c r="G5023">
        <v>5</v>
      </c>
      <c r="I5023" s="1">
        <f>VLOOKUP(D5023,cards!A:D,4,FALSE)</f>
        <v>1586</v>
      </c>
      <c r="J5023" s="1">
        <f>SUMIFS(G:G,C:C,C5023,B:B,B5023)</f>
        <v>41</v>
      </c>
      <c r="K5023" s="1">
        <f t="shared" si="156"/>
        <v>0.12195121951219512</v>
      </c>
      <c r="L5023" s="1">
        <f t="shared" si="157"/>
        <v>193.41463414634146</v>
      </c>
      <c r="M5023" s="1">
        <f>SUMIFS(L:L,B:B,B5023,C:C,C5023)</f>
        <v>905.51219512195109</v>
      </c>
    </row>
    <row r="5024" spans="1:13" x14ac:dyDescent="0.2">
      <c r="A5024">
        <v>15</v>
      </c>
      <c r="B5024">
        <v>28200</v>
      </c>
      <c r="C5024">
        <v>31</v>
      </c>
      <c r="D5024">
        <v>7</v>
      </c>
      <c r="E5024">
        <v>63</v>
      </c>
      <c r="F5024">
        <v>3</v>
      </c>
      <c r="G5024">
        <v>5</v>
      </c>
      <c r="I5024" s="1">
        <f>VLOOKUP(D5024,cards!A:D,4,FALSE)</f>
        <v>186</v>
      </c>
      <c r="J5024" s="1">
        <f>SUMIFS(G:G,C:C,C5024,B:B,B5024)</f>
        <v>1085</v>
      </c>
      <c r="K5024" s="1">
        <f t="shared" si="156"/>
        <v>4.608294930875576E-3</v>
      </c>
      <c r="L5024" s="1">
        <f t="shared" si="157"/>
        <v>0.8571428571428571</v>
      </c>
      <c r="M5024" s="1">
        <f>SUMIFS(L:L,B:B,B5024,C:C,C5024)</f>
        <v>602.58986175115217</v>
      </c>
    </row>
    <row r="5025" spans="1:13" x14ac:dyDescent="0.2">
      <c r="A5025">
        <v>15</v>
      </c>
      <c r="B5025">
        <v>28200</v>
      </c>
      <c r="C5025">
        <v>64</v>
      </c>
      <c r="D5025">
        <v>6</v>
      </c>
      <c r="E5025">
        <v>63</v>
      </c>
      <c r="F5025">
        <v>6</v>
      </c>
      <c r="G5025">
        <v>4</v>
      </c>
      <c r="I5025" s="1">
        <f>VLOOKUP(D5025,cards!A:D,4,FALSE)</f>
        <v>86</v>
      </c>
      <c r="J5025" s="1">
        <f>SUMIFS(G:G,C:C,C5025,B:B,B5025)</f>
        <v>102</v>
      </c>
      <c r="K5025" s="1">
        <f t="shared" si="156"/>
        <v>3.9215686274509803E-2</v>
      </c>
      <c r="L5025" s="1">
        <f t="shared" si="157"/>
        <v>3.3725490196078431</v>
      </c>
      <c r="M5025" s="1">
        <f>SUMIFS(L:L,B:B,B5025,C:C,C5025)</f>
        <v>37.17647058823529</v>
      </c>
    </row>
    <row r="5026" spans="1:13" x14ac:dyDescent="0.2">
      <c r="A5026">
        <v>15</v>
      </c>
      <c r="B5026">
        <v>28200</v>
      </c>
      <c r="C5026">
        <v>31</v>
      </c>
      <c r="D5026">
        <v>8</v>
      </c>
      <c r="E5026">
        <v>32</v>
      </c>
      <c r="F5026">
        <v>7</v>
      </c>
      <c r="G5026">
        <v>4</v>
      </c>
      <c r="I5026" s="1">
        <f>VLOOKUP(D5026,cards!A:D,4,FALSE)</f>
        <v>386</v>
      </c>
      <c r="J5026" s="1">
        <f>SUMIFS(G:G,C:C,C5026,B:B,B5026)</f>
        <v>1085</v>
      </c>
      <c r="K5026" s="1">
        <f t="shared" si="156"/>
        <v>3.6866359447004608E-3</v>
      </c>
      <c r="L5026" s="1">
        <f t="shared" si="157"/>
        <v>1.4230414746543778</v>
      </c>
      <c r="M5026" s="1">
        <f>SUMIFS(L:L,B:B,B5026,C:C,C5026)</f>
        <v>602.58986175115217</v>
      </c>
    </row>
    <row r="5027" spans="1:13" x14ac:dyDescent="0.2">
      <c r="A5027">
        <v>15</v>
      </c>
      <c r="B5027">
        <v>28200</v>
      </c>
      <c r="C5027">
        <v>37</v>
      </c>
      <c r="D5027">
        <v>4</v>
      </c>
      <c r="E5027">
        <v>0</v>
      </c>
      <c r="F5027">
        <v>0</v>
      </c>
      <c r="G5027">
        <v>4</v>
      </c>
      <c r="I5027" s="1">
        <f>VLOOKUP(D5027,cards!A:D,4,FALSE)</f>
        <v>16</v>
      </c>
      <c r="J5027" s="1">
        <f>SUMIFS(G:G,C:C,C5027,B:B,B5027)</f>
        <v>3648</v>
      </c>
      <c r="K5027" s="1">
        <f t="shared" si="156"/>
        <v>1.0964912280701754E-3</v>
      </c>
      <c r="L5027" s="1">
        <f t="shared" si="157"/>
        <v>1.7543859649122806E-2</v>
      </c>
      <c r="M5027" s="1">
        <f>SUMIFS(L:L,B:B,B5027,C:C,C5027)</f>
        <v>124.3497807017543</v>
      </c>
    </row>
    <row r="5028" spans="1:13" x14ac:dyDescent="0.2">
      <c r="A5028">
        <v>15</v>
      </c>
      <c r="B5028">
        <v>28200</v>
      </c>
      <c r="C5028">
        <v>37</v>
      </c>
      <c r="D5028">
        <v>4</v>
      </c>
      <c r="E5028">
        <v>26</v>
      </c>
      <c r="F5028">
        <v>9</v>
      </c>
      <c r="G5028">
        <v>4</v>
      </c>
      <c r="I5028" s="1">
        <f>VLOOKUP(D5028,cards!A:D,4,FALSE)</f>
        <v>16</v>
      </c>
      <c r="J5028" s="1">
        <f>SUMIFS(G:G,C:C,C5028,B:B,B5028)</f>
        <v>3648</v>
      </c>
      <c r="K5028" s="1">
        <f t="shared" si="156"/>
        <v>1.0964912280701754E-3</v>
      </c>
      <c r="L5028" s="1">
        <f t="shared" si="157"/>
        <v>1.7543859649122806E-2</v>
      </c>
      <c r="M5028" s="1">
        <f>SUMIFS(L:L,B:B,B5028,C:C,C5028)</f>
        <v>124.3497807017543</v>
      </c>
    </row>
    <row r="5029" spans="1:13" x14ac:dyDescent="0.2">
      <c r="A5029">
        <v>15</v>
      </c>
      <c r="B5029">
        <v>28200</v>
      </c>
      <c r="C5029">
        <v>31</v>
      </c>
      <c r="D5029">
        <v>10</v>
      </c>
      <c r="E5029">
        <v>38</v>
      </c>
      <c r="F5029">
        <v>4</v>
      </c>
      <c r="G5029">
        <v>3</v>
      </c>
      <c r="I5029" s="1">
        <f>VLOOKUP(D5029,cards!A:D,4,FALSE)</f>
        <v>1586</v>
      </c>
      <c r="J5029" s="1">
        <f>SUMIFS(G:G,C:C,C5029,B:B,B5029)</f>
        <v>1085</v>
      </c>
      <c r="K5029" s="1">
        <f t="shared" si="156"/>
        <v>2.7649769585253456E-3</v>
      </c>
      <c r="L5029" s="1">
        <f t="shared" si="157"/>
        <v>4.3852534562211982</v>
      </c>
      <c r="M5029" s="1">
        <f>SUMIFS(L:L,B:B,B5029,C:C,C5029)</f>
        <v>602.58986175115217</v>
      </c>
    </row>
    <row r="5030" spans="1:13" x14ac:dyDescent="0.2">
      <c r="A5030">
        <v>15</v>
      </c>
      <c r="B5030">
        <v>28200</v>
      </c>
      <c r="C5030">
        <v>55</v>
      </c>
      <c r="D5030">
        <v>8</v>
      </c>
      <c r="E5030">
        <v>63</v>
      </c>
      <c r="F5030">
        <v>3</v>
      </c>
      <c r="G5030">
        <v>3</v>
      </c>
      <c r="I5030" s="1">
        <f>VLOOKUP(D5030,cards!A:D,4,FALSE)</f>
        <v>386</v>
      </c>
      <c r="J5030" s="1">
        <f>SUMIFS(G:G,C:C,C5030,B:B,B5030)</f>
        <v>41</v>
      </c>
      <c r="K5030" s="1">
        <f t="shared" si="156"/>
        <v>7.3170731707317069E-2</v>
      </c>
      <c r="L5030" s="1">
        <f t="shared" si="157"/>
        <v>28.243902439024389</v>
      </c>
      <c r="M5030" s="1">
        <f>SUMIFS(L:L,B:B,B5030,C:C,C5030)</f>
        <v>905.51219512195109</v>
      </c>
    </row>
    <row r="5031" spans="1:13" x14ac:dyDescent="0.2">
      <c r="A5031">
        <v>15</v>
      </c>
      <c r="B5031">
        <v>28200</v>
      </c>
      <c r="C5031">
        <v>10</v>
      </c>
      <c r="D5031">
        <v>12</v>
      </c>
      <c r="E5031">
        <v>38</v>
      </c>
      <c r="F5031">
        <v>5</v>
      </c>
      <c r="G5031">
        <v>3</v>
      </c>
      <c r="I5031" s="1">
        <f>VLOOKUP(D5031,cards!A:D,4,FALSE)</f>
        <v>4586</v>
      </c>
      <c r="J5031" s="1">
        <f>SUMIFS(G:G,C:C,C5031,B:B,B5031)</f>
        <v>112</v>
      </c>
      <c r="K5031" s="1">
        <f t="shared" si="156"/>
        <v>2.6785714285714284E-2</v>
      </c>
      <c r="L5031" s="1">
        <f t="shared" si="157"/>
        <v>122.83928571428571</v>
      </c>
      <c r="M5031" s="1">
        <f>SUMIFS(L:L,B:B,B5031,C:C,C5031)</f>
        <v>3044.9285714285716</v>
      </c>
    </row>
    <row r="5032" spans="1:13" x14ac:dyDescent="0.2">
      <c r="A5032">
        <v>15</v>
      </c>
      <c r="B5032">
        <v>28200</v>
      </c>
      <c r="C5032">
        <v>13</v>
      </c>
      <c r="D5032">
        <v>8</v>
      </c>
      <c r="E5032">
        <v>26</v>
      </c>
      <c r="F5032">
        <v>6</v>
      </c>
      <c r="G5032">
        <v>3</v>
      </c>
      <c r="I5032" s="1">
        <f>VLOOKUP(D5032,cards!A:D,4,FALSE)</f>
        <v>386</v>
      </c>
      <c r="J5032" s="1">
        <f>SUMIFS(G:G,C:C,C5032,B:B,B5032)</f>
        <v>23</v>
      </c>
      <c r="K5032" s="1">
        <f t="shared" si="156"/>
        <v>0.13043478260869565</v>
      </c>
      <c r="L5032" s="1">
        <f t="shared" si="157"/>
        <v>50.347826086956523</v>
      </c>
      <c r="M5032" s="1">
        <f>SUMIFS(L:L,B:B,B5032,C:C,C5032)</f>
        <v>777.304347826087</v>
      </c>
    </row>
    <row r="5033" spans="1:13" x14ac:dyDescent="0.2">
      <c r="A5033">
        <v>15</v>
      </c>
      <c r="B5033">
        <v>28200</v>
      </c>
      <c r="C5033">
        <v>13</v>
      </c>
      <c r="D5033">
        <v>8</v>
      </c>
      <c r="E5033">
        <v>26</v>
      </c>
      <c r="F5033">
        <v>8</v>
      </c>
      <c r="G5033">
        <v>3</v>
      </c>
      <c r="I5033" s="1">
        <f>VLOOKUP(D5033,cards!A:D,4,FALSE)</f>
        <v>386</v>
      </c>
      <c r="J5033" s="1">
        <f>SUMIFS(G:G,C:C,C5033,B:B,B5033)</f>
        <v>23</v>
      </c>
      <c r="K5033" s="1">
        <f t="shared" si="156"/>
        <v>0.13043478260869565</v>
      </c>
      <c r="L5033" s="1">
        <f t="shared" si="157"/>
        <v>50.347826086956523</v>
      </c>
      <c r="M5033" s="1">
        <f>SUMIFS(L:L,B:B,B5033,C:C,C5033)</f>
        <v>777.304347826087</v>
      </c>
    </row>
    <row r="5034" spans="1:13" x14ac:dyDescent="0.2">
      <c r="A5034">
        <v>15</v>
      </c>
      <c r="B5034">
        <v>28200</v>
      </c>
      <c r="C5034">
        <v>10</v>
      </c>
      <c r="D5034">
        <v>8</v>
      </c>
      <c r="E5034">
        <v>26</v>
      </c>
      <c r="F5034">
        <v>8</v>
      </c>
      <c r="G5034">
        <v>3</v>
      </c>
      <c r="I5034" s="1">
        <f>VLOOKUP(D5034,cards!A:D,4,FALSE)</f>
        <v>386</v>
      </c>
      <c r="J5034" s="1">
        <f>SUMIFS(G:G,C:C,C5034,B:B,B5034)</f>
        <v>112</v>
      </c>
      <c r="K5034" s="1">
        <f t="shared" si="156"/>
        <v>2.6785714285714284E-2</v>
      </c>
      <c r="L5034" s="1">
        <f t="shared" si="157"/>
        <v>10.339285714285714</v>
      </c>
      <c r="M5034" s="1">
        <f>SUMIFS(L:L,B:B,B5034,C:C,C5034)</f>
        <v>3044.9285714285716</v>
      </c>
    </row>
    <row r="5035" spans="1:13" x14ac:dyDescent="0.2">
      <c r="A5035">
        <v>15</v>
      </c>
      <c r="B5035">
        <v>28200</v>
      </c>
      <c r="C5035">
        <v>55</v>
      </c>
      <c r="D5035">
        <v>8</v>
      </c>
      <c r="E5035">
        <v>26</v>
      </c>
      <c r="F5035">
        <v>8</v>
      </c>
      <c r="G5035">
        <v>3</v>
      </c>
      <c r="I5035" s="1">
        <f>VLOOKUP(D5035,cards!A:D,4,FALSE)</f>
        <v>386</v>
      </c>
      <c r="J5035" s="1">
        <f>SUMIFS(G:G,C:C,C5035,B:B,B5035)</f>
        <v>41</v>
      </c>
      <c r="K5035" s="1">
        <f t="shared" si="156"/>
        <v>7.3170731707317069E-2</v>
      </c>
      <c r="L5035" s="1">
        <f t="shared" si="157"/>
        <v>28.243902439024389</v>
      </c>
      <c r="M5035" s="1">
        <f>SUMIFS(L:L,B:B,B5035,C:C,C5035)</f>
        <v>905.51219512195109</v>
      </c>
    </row>
    <row r="5036" spans="1:13" x14ac:dyDescent="0.2">
      <c r="A5036">
        <v>15</v>
      </c>
      <c r="B5036">
        <v>28200</v>
      </c>
      <c r="C5036">
        <v>31</v>
      </c>
      <c r="D5036">
        <v>12</v>
      </c>
      <c r="E5036">
        <v>38</v>
      </c>
      <c r="F5036">
        <v>7</v>
      </c>
      <c r="G5036">
        <v>3</v>
      </c>
      <c r="I5036" s="1">
        <f>VLOOKUP(D5036,cards!A:D,4,FALSE)</f>
        <v>4586</v>
      </c>
      <c r="J5036" s="1">
        <f>SUMIFS(G:G,C:C,C5036,B:B,B5036)</f>
        <v>1085</v>
      </c>
      <c r="K5036" s="1">
        <f t="shared" si="156"/>
        <v>2.7649769585253456E-3</v>
      </c>
      <c r="L5036" s="1">
        <f t="shared" si="157"/>
        <v>12.680184331797236</v>
      </c>
      <c r="M5036" s="1">
        <f>SUMIFS(L:L,B:B,B5036,C:C,C5036)</f>
        <v>602.58986175115217</v>
      </c>
    </row>
    <row r="5037" spans="1:13" x14ac:dyDescent="0.2">
      <c r="A5037">
        <v>15</v>
      </c>
      <c r="B5037">
        <v>28200</v>
      </c>
      <c r="C5037">
        <v>31</v>
      </c>
      <c r="D5037">
        <v>7</v>
      </c>
      <c r="E5037">
        <v>63</v>
      </c>
      <c r="F5037">
        <v>2</v>
      </c>
      <c r="G5037">
        <v>3</v>
      </c>
      <c r="I5037" s="1">
        <f>VLOOKUP(D5037,cards!A:D,4,FALSE)</f>
        <v>186</v>
      </c>
      <c r="J5037" s="1">
        <f>SUMIFS(G:G,C:C,C5037,B:B,B5037)</f>
        <v>1085</v>
      </c>
      <c r="K5037" s="1">
        <f t="shared" si="156"/>
        <v>2.7649769585253456E-3</v>
      </c>
      <c r="L5037" s="1">
        <f t="shared" si="157"/>
        <v>0.51428571428571423</v>
      </c>
      <c r="M5037" s="1">
        <f>SUMIFS(L:L,B:B,B5037,C:C,C5037)</f>
        <v>602.58986175115217</v>
      </c>
    </row>
    <row r="5038" spans="1:13" x14ac:dyDescent="0.2">
      <c r="A5038">
        <v>15</v>
      </c>
      <c r="B5038">
        <v>28200</v>
      </c>
      <c r="C5038">
        <v>37</v>
      </c>
      <c r="D5038">
        <v>3</v>
      </c>
      <c r="E5038">
        <v>26</v>
      </c>
      <c r="F5038">
        <v>8</v>
      </c>
      <c r="G5038">
        <v>3</v>
      </c>
      <c r="I5038" s="1">
        <f>VLOOKUP(D5038,cards!A:D,4,FALSE)</f>
        <v>6</v>
      </c>
      <c r="J5038" s="1">
        <f>SUMIFS(G:G,C:C,C5038,B:B,B5038)</f>
        <v>3648</v>
      </c>
      <c r="K5038" s="1">
        <f t="shared" si="156"/>
        <v>8.2236842105263153E-4</v>
      </c>
      <c r="L5038" s="1">
        <f t="shared" si="157"/>
        <v>4.9342105263157892E-3</v>
      </c>
      <c r="M5038" s="1">
        <f>SUMIFS(L:L,B:B,B5038,C:C,C5038)</f>
        <v>124.3497807017543</v>
      </c>
    </row>
    <row r="5039" spans="1:13" x14ac:dyDescent="0.2">
      <c r="A5039">
        <v>15</v>
      </c>
      <c r="B5039">
        <v>28200</v>
      </c>
      <c r="C5039">
        <v>64</v>
      </c>
      <c r="D5039">
        <v>4</v>
      </c>
      <c r="E5039">
        <v>38</v>
      </c>
      <c r="F5039">
        <v>3</v>
      </c>
      <c r="G5039">
        <v>3</v>
      </c>
      <c r="I5039" s="1">
        <f>VLOOKUP(D5039,cards!A:D,4,FALSE)</f>
        <v>16</v>
      </c>
      <c r="J5039" s="1">
        <f>SUMIFS(G:G,C:C,C5039,B:B,B5039)</f>
        <v>102</v>
      </c>
      <c r="K5039" s="1">
        <f t="shared" si="156"/>
        <v>2.9411764705882353E-2</v>
      </c>
      <c r="L5039" s="1">
        <f t="shared" si="157"/>
        <v>0.47058823529411764</v>
      </c>
      <c r="M5039" s="1">
        <f>SUMIFS(L:L,B:B,B5039,C:C,C5039)</f>
        <v>37.17647058823529</v>
      </c>
    </row>
    <row r="5040" spans="1:13" x14ac:dyDescent="0.2">
      <c r="A5040">
        <v>15</v>
      </c>
      <c r="B5040">
        <v>28200</v>
      </c>
      <c r="C5040">
        <v>55</v>
      </c>
      <c r="D5040">
        <v>10</v>
      </c>
      <c r="E5040">
        <v>0</v>
      </c>
      <c r="F5040">
        <v>0</v>
      </c>
      <c r="G5040">
        <v>3</v>
      </c>
      <c r="I5040" s="1">
        <f>VLOOKUP(D5040,cards!A:D,4,FALSE)</f>
        <v>1586</v>
      </c>
      <c r="J5040" s="1">
        <f>SUMIFS(G:G,C:C,C5040,B:B,B5040)</f>
        <v>41</v>
      </c>
      <c r="K5040" s="1">
        <f t="shared" si="156"/>
        <v>7.3170731707317069E-2</v>
      </c>
      <c r="L5040" s="1">
        <f t="shared" si="157"/>
        <v>116.04878048780488</v>
      </c>
      <c r="M5040" s="1">
        <f>SUMIFS(L:L,B:B,B5040,C:C,C5040)</f>
        <v>905.51219512195109</v>
      </c>
    </row>
    <row r="5041" spans="1:13" x14ac:dyDescent="0.2">
      <c r="A5041">
        <v>15</v>
      </c>
      <c r="B5041">
        <v>28200</v>
      </c>
      <c r="C5041">
        <v>37</v>
      </c>
      <c r="D5041">
        <v>4</v>
      </c>
      <c r="E5041">
        <v>63</v>
      </c>
      <c r="F5041">
        <v>4</v>
      </c>
      <c r="G5041">
        <v>3</v>
      </c>
      <c r="I5041" s="1">
        <f>VLOOKUP(D5041,cards!A:D,4,FALSE)</f>
        <v>16</v>
      </c>
      <c r="J5041" s="1">
        <f>SUMIFS(G:G,C:C,C5041,B:B,B5041)</f>
        <v>3648</v>
      </c>
      <c r="K5041" s="1">
        <f t="shared" si="156"/>
        <v>8.2236842105263153E-4</v>
      </c>
      <c r="L5041" s="1">
        <f t="shared" si="157"/>
        <v>1.3157894736842105E-2</v>
      </c>
      <c r="M5041" s="1">
        <f>SUMIFS(L:L,B:B,B5041,C:C,C5041)</f>
        <v>124.3497807017543</v>
      </c>
    </row>
    <row r="5042" spans="1:13" x14ac:dyDescent="0.2">
      <c r="A5042">
        <v>15</v>
      </c>
      <c r="B5042">
        <v>28200</v>
      </c>
      <c r="C5042">
        <v>37</v>
      </c>
      <c r="D5042">
        <v>7</v>
      </c>
      <c r="E5042">
        <v>38</v>
      </c>
      <c r="F5042">
        <v>5</v>
      </c>
      <c r="G5042">
        <v>3</v>
      </c>
      <c r="I5042" s="1">
        <f>VLOOKUP(D5042,cards!A:D,4,FALSE)</f>
        <v>186</v>
      </c>
      <c r="J5042" s="1">
        <f>SUMIFS(G:G,C:C,C5042,B:B,B5042)</f>
        <v>3648</v>
      </c>
      <c r="K5042" s="1">
        <f t="shared" si="156"/>
        <v>8.2236842105263153E-4</v>
      </c>
      <c r="L5042" s="1">
        <f t="shared" si="157"/>
        <v>0.15296052631578946</v>
      </c>
      <c r="M5042" s="1">
        <f>SUMIFS(L:L,B:B,B5042,C:C,C5042)</f>
        <v>124.3497807017543</v>
      </c>
    </row>
    <row r="5043" spans="1:13" x14ac:dyDescent="0.2">
      <c r="A5043">
        <v>15</v>
      </c>
      <c r="B5043">
        <v>28200</v>
      </c>
      <c r="C5043">
        <v>31</v>
      </c>
      <c r="D5043">
        <v>7</v>
      </c>
      <c r="E5043">
        <v>62</v>
      </c>
      <c r="F5043">
        <v>7</v>
      </c>
      <c r="G5043">
        <v>3</v>
      </c>
      <c r="I5043" s="1">
        <f>VLOOKUP(D5043,cards!A:D,4,FALSE)</f>
        <v>186</v>
      </c>
      <c r="J5043" s="1">
        <f>SUMIFS(G:G,C:C,C5043,B:B,B5043)</f>
        <v>1085</v>
      </c>
      <c r="K5043" s="1">
        <f t="shared" si="156"/>
        <v>2.7649769585253456E-3</v>
      </c>
      <c r="L5043" s="1">
        <f t="shared" si="157"/>
        <v>0.51428571428571423</v>
      </c>
      <c r="M5043" s="1">
        <f>SUMIFS(L:L,B:B,B5043,C:C,C5043)</f>
        <v>602.58986175115217</v>
      </c>
    </row>
    <row r="5044" spans="1:13" x14ac:dyDescent="0.2">
      <c r="A5044">
        <v>15</v>
      </c>
      <c r="B5044">
        <v>28200</v>
      </c>
      <c r="C5044">
        <v>37</v>
      </c>
      <c r="D5044">
        <v>4</v>
      </c>
      <c r="E5044">
        <v>26</v>
      </c>
      <c r="F5044">
        <v>7</v>
      </c>
      <c r="G5044">
        <v>3</v>
      </c>
      <c r="I5044" s="1">
        <f>VLOOKUP(D5044,cards!A:D,4,FALSE)</f>
        <v>16</v>
      </c>
      <c r="J5044" s="1">
        <f>SUMIFS(G:G,C:C,C5044,B:B,B5044)</f>
        <v>3648</v>
      </c>
      <c r="K5044" s="1">
        <f t="shared" si="156"/>
        <v>8.2236842105263153E-4</v>
      </c>
      <c r="L5044" s="1">
        <f t="shared" si="157"/>
        <v>1.3157894736842105E-2</v>
      </c>
      <c r="M5044" s="1">
        <f>SUMIFS(L:L,B:B,B5044,C:C,C5044)</f>
        <v>124.3497807017543</v>
      </c>
    </row>
    <row r="5045" spans="1:13" x14ac:dyDescent="0.2">
      <c r="A5045">
        <v>15</v>
      </c>
      <c r="B5045">
        <v>28200</v>
      </c>
      <c r="C5045">
        <v>31</v>
      </c>
      <c r="D5045">
        <v>9</v>
      </c>
      <c r="E5045">
        <v>62</v>
      </c>
      <c r="F5045">
        <v>9</v>
      </c>
      <c r="G5045">
        <v>2</v>
      </c>
      <c r="I5045" s="1">
        <f>VLOOKUP(D5045,cards!A:D,4,FALSE)</f>
        <v>786</v>
      </c>
      <c r="J5045" s="1">
        <f>SUMIFS(G:G,C:C,C5045,B:B,B5045)</f>
        <v>1085</v>
      </c>
      <c r="K5045" s="1">
        <f t="shared" si="156"/>
        <v>1.8433179723502304E-3</v>
      </c>
      <c r="L5045" s="1">
        <f t="shared" si="157"/>
        <v>1.4488479262672811</v>
      </c>
      <c r="M5045" s="1">
        <f>SUMIFS(L:L,B:B,B5045,C:C,C5045)</f>
        <v>602.58986175115217</v>
      </c>
    </row>
    <row r="5046" spans="1:13" x14ac:dyDescent="0.2">
      <c r="A5046">
        <v>15</v>
      </c>
      <c r="B5046">
        <v>28200</v>
      </c>
      <c r="C5046">
        <v>64</v>
      </c>
      <c r="D5046">
        <v>3</v>
      </c>
      <c r="E5046">
        <v>26</v>
      </c>
      <c r="F5046">
        <v>7</v>
      </c>
      <c r="G5046">
        <v>2</v>
      </c>
      <c r="I5046" s="1">
        <f>VLOOKUP(D5046,cards!A:D,4,FALSE)</f>
        <v>6</v>
      </c>
      <c r="J5046" s="1">
        <f>SUMIFS(G:G,C:C,C5046,B:B,B5046)</f>
        <v>102</v>
      </c>
      <c r="K5046" s="1">
        <f t="shared" si="156"/>
        <v>1.9607843137254902E-2</v>
      </c>
      <c r="L5046" s="1">
        <f t="shared" si="157"/>
        <v>0.11764705882352941</v>
      </c>
      <c r="M5046" s="1">
        <f>SUMIFS(L:L,B:B,B5046,C:C,C5046)</f>
        <v>37.17647058823529</v>
      </c>
    </row>
    <row r="5047" spans="1:13" x14ac:dyDescent="0.2">
      <c r="A5047">
        <v>15</v>
      </c>
      <c r="B5047">
        <v>28200</v>
      </c>
      <c r="C5047">
        <v>37</v>
      </c>
      <c r="D5047">
        <v>4</v>
      </c>
      <c r="E5047">
        <v>63</v>
      </c>
      <c r="F5047">
        <v>3</v>
      </c>
      <c r="G5047">
        <v>2</v>
      </c>
      <c r="I5047" s="1">
        <f>VLOOKUP(D5047,cards!A:D,4,FALSE)</f>
        <v>16</v>
      </c>
      <c r="J5047" s="1">
        <f>SUMIFS(G:G,C:C,C5047,B:B,B5047)</f>
        <v>3648</v>
      </c>
      <c r="K5047" s="1">
        <f t="shared" si="156"/>
        <v>5.4824561403508769E-4</v>
      </c>
      <c r="L5047" s="1">
        <f t="shared" si="157"/>
        <v>8.771929824561403E-3</v>
      </c>
      <c r="M5047" s="1">
        <f>SUMIFS(L:L,B:B,B5047,C:C,C5047)</f>
        <v>124.3497807017543</v>
      </c>
    </row>
    <row r="5048" spans="1:13" x14ac:dyDescent="0.2">
      <c r="A5048">
        <v>15</v>
      </c>
      <c r="B5048">
        <v>28200</v>
      </c>
      <c r="C5048">
        <v>31</v>
      </c>
      <c r="D5048">
        <v>7</v>
      </c>
      <c r="E5048">
        <v>38</v>
      </c>
      <c r="F5048">
        <v>2</v>
      </c>
      <c r="G5048">
        <v>2</v>
      </c>
      <c r="I5048" s="1">
        <f>VLOOKUP(D5048,cards!A:D,4,FALSE)</f>
        <v>186</v>
      </c>
      <c r="J5048" s="1">
        <f>SUMIFS(G:G,C:C,C5048,B:B,B5048)</f>
        <v>1085</v>
      </c>
      <c r="K5048" s="1">
        <f t="shared" si="156"/>
        <v>1.8433179723502304E-3</v>
      </c>
      <c r="L5048" s="1">
        <f t="shared" si="157"/>
        <v>0.34285714285714286</v>
      </c>
      <c r="M5048" s="1">
        <f>SUMIFS(L:L,B:B,B5048,C:C,C5048)</f>
        <v>602.58986175115217</v>
      </c>
    </row>
    <row r="5049" spans="1:13" x14ac:dyDescent="0.2">
      <c r="A5049">
        <v>15</v>
      </c>
      <c r="B5049">
        <v>28200</v>
      </c>
      <c r="C5049">
        <v>37</v>
      </c>
      <c r="D5049">
        <v>5</v>
      </c>
      <c r="E5049">
        <v>63</v>
      </c>
      <c r="F5049">
        <v>3</v>
      </c>
      <c r="G5049">
        <v>2</v>
      </c>
      <c r="I5049" s="1">
        <f>VLOOKUP(D5049,cards!A:D,4,FALSE)</f>
        <v>36</v>
      </c>
      <c r="J5049" s="1">
        <f>SUMIFS(G:G,C:C,C5049,B:B,B5049)</f>
        <v>3648</v>
      </c>
      <c r="K5049" s="1">
        <f t="shared" si="156"/>
        <v>5.4824561403508769E-4</v>
      </c>
      <c r="L5049" s="1">
        <f t="shared" si="157"/>
        <v>1.9736842105263157E-2</v>
      </c>
      <c r="M5049" s="1">
        <f>SUMIFS(L:L,B:B,B5049,C:C,C5049)</f>
        <v>124.3497807017543</v>
      </c>
    </row>
    <row r="5050" spans="1:13" x14ac:dyDescent="0.2">
      <c r="A5050">
        <v>15</v>
      </c>
      <c r="B5050">
        <v>28200</v>
      </c>
      <c r="C5050">
        <v>37</v>
      </c>
      <c r="D5050">
        <v>3</v>
      </c>
      <c r="E5050">
        <v>26</v>
      </c>
      <c r="F5050">
        <v>7</v>
      </c>
      <c r="G5050">
        <v>2</v>
      </c>
      <c r="I5050" s="1">
        <f>VLOOKUP(D5050,cards!A:D,4,FALSE)</f>
        <v>6</v>
      </c>
      <c r="J5050" s="1">
        <f>SUMIFS(G:G,C:C,C5050,B:B,B5050)</f>
        <v>3648</v>
      </c>
      <c r="K5050" s="1">
        <f t="shared" si="156"/>
        <v>5.4824561403508769E-4</v>
      </c>
      <c r="L5050" s="1">
        <f t="shared" si="157"/>
        <v>3.2894736842105261E-3</v>
      </c>
      <c r="M5050" s="1">
        <f>SUMIFS(L:L,B:B,B5050,C:C,C5050)</f>
        <v>124.3497807017543</v>
      </c>
    </row>
    <row r="5051" spans="1:13" x14ac:dyDescent="0.2">
      <c r="A5051">
        <v>15</v>
      </c>
      <c r="B5051">
        <v>28200</v>
      </c>
      <c r="C5051">
        <v>31</v>
      </c>
      <c r="D5051">
        <v>12</v>
      </c>
      <c r="E5051">
        <v>63</v>
      </c>
      <c r="F5051">
        <v>5</v>
      </c>
      <c r="G5051">
        <v>2</v>
      </c>
      <c r="I5051" s="1">
        <f>VLOOKUP(D5051,cards!A:D,4,FALSE)</f>
        <v>4586</v>
      </c>
      <c r="J5051" s="1">
        <f>SUMIFS(G:G,C:C,C5051,B:B,B5051)</f>
        <v>1085</v>
      </c>
      <c r="K5051" s="1">
        <f t="shared" si="156"/>
        <v>1.8433179723502304E-3</v>
      </c>
      <c r="L5051" s="1">
        <f t="shared" si="157"/>
        <v>8.4534562211981559</v>
      </c>
      <c r="M5051" s="1">
        <f>SUMIFS(L:L,B:B,B5051,C:C,C5051)</f>
        <v>602.58986175115217</v>
      </c>
    </row>
    <row r="5052" spans="1:13" x14ac:dyDescent="0.2">
      <c r="A5052">
        <v>15</v>
      </c>
      <c r="B5052">
        <v>28200</v>
      </c>
      <c r="C5052">
        <v>64</v>
      </c>
      <c r="D5052">
        <v>4</v>
      </c>
      <c r="E5052">
        <v>26</v>
      </c>
      <c r="F5052">
        <v>7</v>
      </c>
      <c r="G5052">
        <v>2</v>
      </c>
      <c r="I5052" s="1">
        <f>VLOOKUP(D5052,cards!A:D,4,FALSE)</f>
        <v>16</v>
      </c>
      <c r="J5052" s="1">
        <f>SUMIFS(G:G,C:C,C5052,B:B,B5052)</f>
        <v>102</v>
      </c>
      <c r="K5052" s="1">
        <f t="shared" si="156"/>
        <v>1.9607843137254902E-2</v>
      </c>
      <c r="L5052" s="1">
        <f t="shared" si="157"/>
        <v>0.31372549019607843</v>
      </c>
      <c r="M5052" s="1">
        <f>SUMIFS(L:L,B:B,B5052,C:C,C5052)</f>
        <v>37.17647058823529</v>
      </c>
    </row>
    <row r="5053" spans="1:13" x14ac:dyDescent="0.2">
      <c r="A5053">
        <v>15</v>
      </c>
      <c r="B5053">
        <v>28200</v>
      </c>
      <c r="C5053">
        <v>37</v>
      </c>
      <c r="D5053">
        <v>5</v>
      </c>
      <c r="E5053">
        <v>38</v>
      </c>
      <c r="F5053">
        <v>6</v>
      </c>
      <c r="G5053">
        <v>2</v>
      </c>
      <c r="I5053" s="1">
        <f>VLOOKUP(D5053,cards!A:D,4,FALSE)</f>
        <v>36</v>
      </c>
      <c r="J5053" s="1">
        <f>SUMIFS(G:G,C:C,C5053,B:B,B5053)</f>
        <v>3648</v>
      </c>
      <c r="K5053" s="1">
        <f t="shared" si="156"/>
        <v>5.4824561403508769E-4</v>
      </c>
      <c r="L5053" s="1">
        <f t="shared" si="157"/>
        <v>1.9736842105263157E-2</v>
      </c>
      <c r="M5053" s="1">
        <f>SUMIFS(L:L,B:B,B5053,C:C,C5053)</f>
        <v>124.3497807017543</v>
      </c>
    </row>
    <row r="5054" spans="1:13" x14ac:dyDescent="0.2">
      <c r="A5054">
        <v>15</v>
      </c>
      <c r="B5054">
        <v>28200</v>
      </c>
      <c r="C5054">
        <v>31</v>
      </c>
      <c r="D5054">
        <v>11</v>
      </c>
      <c r="E5054">
        <v>38</v>
      </c>
      <c r="F5054">
        <v>5</v>
      </c>
      <c r="G5054">
        <v>2</v>
      </c>
      <c r="I5054" s="1">
        <f>VLOOKUP(D5054,cards!A:D,4,FALSE)</f>
        <v>2586</v>
      </c>
      <c r="J5054" s="1">
        <f>SUMIFS(G:G,C:C,C5054,B:B,B5054)</f>
        <v>1085</v>
      </c>
      <c r="K5054" s="1">
        <f t="shared" si="156"/>
        <v>1.8433179723502304E-3</v>
      </c>
      <c r="L5054" s="1">
        <f t="shared" si="157"/>
        <v>4.7668202764976959</v>
      </c>
      <c r="M5054" s="1">
        <f>SUMIFS(L:L,B:B,B5054,C:C,C5054)</f>
        <v>602.58986175115217</v>
      </c>
    </row>
    <row r="5055" spans="1:13" x14ac:dyDescent="0.2">
      <c r="A5055">
        <v>15</v>
      </c>
      <c r="B5055">
        <v>28200</v>
      </c>
      <c r="C5055">
        <v>64</v>
      </c>
      <c r="D5055">
        <v>4</v>
      </c>
      <c r="E5055">
        <v>26</v>
      </c>
      <c r="F5055">
        <v>8</v>
      </c>
      <c r="G5055">
        <v>2</v>
      </c>
      <c r="I5055" s="1">
        <f>VLOOKUP(D5055,cards!A:D,4,FALSE)</f>
        <v>16</v>
      </c>
      <c r="J5055" s="1">
        <f>SUMIFS(G:G,C:C,C5055,B:B,B5055)</f>
        <v>102</v>
      </c>
      <c r="K5055" s="1">
        <f t="shared" si="156"/>
        <v>1.9607843137254902E-2</v>
      </c>
      <c r="L5055" s="1">
        <f t="shared" si="157"/>
        <v>0.31372549019607843</v>
      </c>
      <c r="M5055" s="1">
        <f>SUMIFS(L:L,B:B,B5055,C:C,C5055)</f>
        <v>37.17647058823529</v>
      </c>
    </row>
    <row r="5056" spans="1:13" x14ac:dyDescent="0.2">
      <c r="A5056">
        <v>15</v>
      </c>
      <c r="B5056">
        <v>28200</v>
      </c>
      <c r="C5056">
        <v>64</v>
      </c>
      <c r="D5056">
        <v>5</v>
      </c>
      <c r="E5056">
        <v>63</v>
      </c>
      <c r="F5056">
        <v>6</v>
      </c>
      <c r="G5056">
        <v>2</v>
      </c>
      <c r="I5056" s="1">
        <f>VLOOKUP(D5056,cards!A:D,4,FALSE)</f>
        <v>36</v>
      </c>
      <c r="J5056" s="1">
        <f>SUMIFS(G:G,C:C,C5056,B:B,B5056)</f>
        <v>102</v>
      </c>
      <c r="K5056" s="1">
        <f t="shared" si="156"/>
        <v>1.9607843137254902E-2</v>
      </c>
      <c r="L5056" s="1">
        <f t="shared" si="157"/>
        <v>0.70588235294117641</v>
      </c>
      <c r="M5056" s="1">
        <f>SUMIFS(L:L,B:B,B5056,C:C,C5056)</f>
        <v>37.17647058823529</v>
      </c>
    </row>
    <row r="5057" spans="1:13" x14ac:dyDescent="0.2">
      <c r="A5057">
        <v>15</v>
      </c>
      <c r="B5057">
        <v>28200</v>
      </c>
      <c r="C5057">
        <v>55</v>
      </c>
      <c r="D5057">
        <v>8</v>
      </c>
      <c r="E5057">
        <v>26</v>
      </c>
      <c r="F5057">
        <v>9</v>
      </c>
      <c r="G5057">
        <v>2</v>
      </c>
      <c r="I5057" s="1">
        <f>VLOOKUP(D5057,cards!A:D,4,FALSE)</f>
        <v>386</v>
      </c>
      <c r="J5057" s="1">
        <f>SUMIFS(G:G,C:C,C5057,B:B,B5057)</f>
        <v>41</v>
      </c>
      <c r="K5057" s="1">
        <f t="shared" si="156"/>
        <v>4.878048780487805E-2</v>
      </c>
      <c r="L5057" s="1">
        <f t="shared" si="157"/>
        <v>18.829268292682926</v>
      </c>
      <c r="M5057" s="1">
        <f>SUMIFS(L:L,B:B,B5057,C:C,C5057)</f>
        <v>905.51219512195109</v>
      </c>
    </row>
    <row r="5058" spans="1:13" x14ac:dyDescent="0.2">
      <c r="A5058">
        <v>15</v>
      </c>
      <c r="B5058">
        <v>28200</v>
      </c>
      <c r="C5058">
        <v>64</v>
      </c>
      <c r="D5058">
        <v>5</v>
      </c>
      <c r="E5058">
        <v>38</v>
      </c>
      <c r="F5058">
        <v>6</v>
      </c>
      <c r="G5058">
        <v>2</v>
      </c>
      <c r="I5058" s="1">
        <f>VLOOKUP(D5058,cards!A:D,4,FALSE)</f>
        <v>36</v>
      </c>
      <c r="J5058" s="1">
        <f>SUMIFS(G:G,C:C,C5058,B:B,B5058)</f>
        <v>102</v>
      </c>
      <c r="K5058" s="1">
        <f t="shared" si="156"/>
        <v>1.9607843137254902E-2</v>
      </c>
      <c r="L5058" s="1">
        <f t="shared" si="157"/>
        <v>0.70588235294117641</v>
      </c>
      <c r="M5058" s="1">
        <f>SUMIFS(L:L,B:B,B5058,C:C,C5058)</f>
        <v>37.17647058823529</v>
      </c>
    </row>
    <row r="5059" spans="1:13" x14ac:dyDescent="0.2">
      <c r="A5059">
        <v>15</v>
      </c>
      <c r="B5059">
        <v>28200</v>
      </c>
      <c r="C5059">
        <v>31</v>
      </c>
      <c r="D5059">
        <v>8</v>
      </c>
      <c r="E5059">
        <v>8</v>
      </c>
      <c r="F5059">
        <v>8</v>
      </c>
      <c r="G5059">
        <v>2</v>
      </c>
      <c r="I5059" s="1">
        <f>VLOOKUP(D5059,cards!A:D,4,FALSE)</f>
        <v>386</v>
      </c>
      <c r="J5059" s="1">
        <f>SUMIFS(G:G,C:C,C5059,B:B,B5059)</f>
        <v>1085</v>
      </c>
      <c r="K5059" s="1">
        <f t="shared" ref="K5059:K5122" si="158">G5059/J5059</f>
        <v>1.8433179723502304E-3</v>
      </c>
      <c r="L5059" s="1">
        <f t="shared" ref="L5059:L5122" si="159">I5059*K5059</f>
        <v>0.7115207373271889</v>
      </c>
      <c r="M5059" s="1">
        <f>SUMIFS(L:L,B:B,B5059,C:C,C5059)</f>
        <v>602.58986175115217</v>
      </c>
    </row>
    <row r="5060" spans="1:13" x14ac:dyDescent="0.2">
      <c r="A5060">
        <v>15</v>
      </c>
      <c r="B5060">
        <v>28200</v>
      </c>
      <c r="C5060">
        <v>64</v>
      </c>
      <c r="D5060">
        <v>6</v>
      </c>
      <c r="E5060">
        <v>63</v>
      </c>
      <c r="F5060">
        <v>7</v>
      </c>
      <c r="G5060">
        <v>2</v>
      </c>
      <c r="I5060" s="1">
        <f>VLOOKUP(D5060,cards!A:D,4,FALSE)</f>
        <v>86</v>
      </c>
      <c r="J5060" s="1">
        <f>SUMIFS(G:G,C:C,C5060,B:B,B5060)</f>
        <v>102</v>
      </c>
      <c r="K5060" s="1">
        <f t="shared" si="158"/>
        <v>1.9607843137254902E-2</v>
      </c>
      <c r="L5060" s="1">
        <f t="shared" si="159"/>
        <v>1.6862745098039216</v>
      </c>
      <c r="M5060" s="1">
        <f>SUMIFS(L:L,B:B,B5060,C:C,C5060)</f>
        <v>37.17647058823529</v>
      </c>
    </row>
    <row r="5061" spans="1:13" x14ac:dyDescent="0.2">
      <c r="A5061">
        <v>15</v>
      </c>
      <c r="B5061">
        <v>28200</v>
      </c>
      <c r="C5061">
        <v>31</v>
      </c>
      <c r="D5061">
        <v>10</v>
      </c>
      <c r="E5061">
        <v>32</v>
      </c>
      <c r="F5061">
        <v>10</v>
      </c>
      <c r="G5061">
        <v>2</v>
      </c>
      <c r="I5061" s="1">
        <f>VLOOKUP(D5061,cards!A:D,4,FALSE)</f>
        <v>1586</v>
      </c>
      <c r="J5061" s="1">
        <f>SUMIFS(G:G,C:C,C5061,B:B,B5061)</f>
        <v>1085</v>
      </c>
      <c r="K5061" s="1">
        <f t="shared" si="158"/>
        <v>1.8433179723502304E-3</v>
      </c>
      <c r="L5061" s="1">
        <f t="shared" si="159"/>
        <v>2.9235023041474655</v>
      </c>
      <c r="M5061" s="1">
        <f>SUMIFS(L:L,B:B,B5061,C:C,C5061)</f>
        <v>602.58986175115217</v>
      </c>
    </row>
    <row r="5062" spans="1:13" x14ac:dyDescent="0.2">
      <c r="A5062">
        <v>15</v>
      </c>
      <c r="B5062">
        <v>28200</v>
      </c>
      <c r="C5062">
        <v>31</v>
      </c>
      <c r="D5062">
        <v>8</v>
      </c>
      <c r="E5062">
        <v>63</v>
      </c>
      <c r="F5062">
        <v>5</v>
      </c>
      <c r="G5062">
        <v>2</v>
      </c>
      <c r="I5062" s="1">
        <f>VLOOKUP(D5062,cards!A:D,4,FALSE)</f>
        <v>386</v>
      </c>
      <c r="J5062" s="1">
        <f>SUMIFS(G:G,C:C,C5062,B:B,B5062)</f>
        <v>1085</v>
      </c>
      <c r="K5062" s="1">
        <f t="shared" si="158"/>
        <v>1.8433179723502304E-3</v>
      </c>
      <c r="L5062" s="1">
        <f t="shared" si="159"/>
        <v>0.7115207373271889</v>
      </c>
      <c r="M5062" s="1">
        <f>SUMIFS(L:L,B:B,B5062,C:C,C5062)</f>
        <v>602.58986175115217</v>
      </c>
    </row>
    <row r="5063" spans="1:13" x14ac:dyDescent="0.2">
      <c r="A5063">
        <v>15</v>
      </c>
      <c r="B5063">
        <v>28200</v>
      </c>
      <c r="C5063">
        <v>31</v>
      </c>
      <c r="D5063">
        <v>10</v>
      </c>
      <c r="E5063">
        <v>63</v>
      </c>
      <c r="F5063">
        <v>4</v>
      </c>
      <c r="G5063">
        <v>2</v>
      </c>
      <c r="I5063" s="1">
        <f>VLOOKUP(D5063,cards!A:D,4,FALSE)</f>
        <v>1586</v>
      </c>
      <c r="J5063" s="1">
        <f>SUMIFS(G:G,C:C,C5063,B:B,B5063)</f>
        <v>1085</v>
      </c>
      <c r="K5063" s="1">
        <f t="shared" si="158"/>
        <v>1.8433179723502304E-3</v>
      </c>
      <c r="L5063" s="1">
        <f t="shared" si="159"/>
        <v>2.9235023041474655</v>
      </c>
      <c r="M5063" s="1">
        <f>SUMIFS(L:L,B:B,B5063,C:C,C5063)</f>
        <v>602.58986175115217</v>
      </c>
    </row>
    <row r="5064" spans="1:13" x14ac:dyDescent="0.2">
      <c r="A5064">
        <v>15</v>
      </c>
      <c r="B5064">
        <v>28200</v>
      </c>
      <c r="C5064">
        <v>37</v>
      </c>
      <c r="D5064">
        <v>6</v>
      </c>
      <c r="E5064">
        <v>26</v>
      </c>
      <c r="F5064">
        <v>11</v>
      </c>
      <c r="G5064">
        <v>2</v>
      </c>
      <c r="I5064" s="1">
        <f>VLOOKUP(D5064,cards!A:D,4,FALSE)</f>
        <v>86</v>
      </c>
      <c r="J5064" s="1">
        <f>SUMIFS(G:G,C:C,C5064,B:B,B5064)</f>
        <v>3648</v>
      </c>
      <c r="K5064" s="1">
        <f t="shared" si="158"/>
        <v>5.4824561403508769E-4</v>
      </c>
      <c r="L5064" s="1">
        <f t="shared" si="159"/>
        <v>4.7149122807017538E-2</v>
      </c>
      <c r="M5064" s="1">
        <f>SUMIFS(L:L,B:B,B5064,C:C,C5064)</f>
        <v>124.3497807017543</v>
      </c>
    </row>
    <row r="5065" spans="1:13" x14ac:dyDescent="0.2">
      <c r="A5065">
        <v>15</v>
      </c>
      <c r="B5065">
        <v>28200</v>
      </c>
      <c r="C5065">
        <v>10</v>
      </c>
      <c r="D5065">
        <v>12</v>
      </c>
      <c r="E5065">
        <v>63</v>
      </c>
      <c r="F5065">
        <v>5</v>
      </c>
      <c r="G5065">
        <v>2</v>
      </c>
      <c r="I5065" s="1">
        <f>VLOOKUP(D5065,cards!A:D,4,FALSE)</f>
        <v>4586</v>
      </c>
      <c r="J5065" s="1">
        <f>SUMIFS(G:G,C:C,C5065,B:B,B5065)</f>
        <v>112</v>
      </c>
      <c r="K5065" s="1">
        <f t="shared" si="158"/>
        <v>1.7857142857142856E-2</v>
      </c>
      <c r="L5065" s="1">
        <f t="shared" si="159"/>
        <v>81.892857142857139</v>
      </c>
      <c r="M5065" s="1">
        <f>SUMIFS(L:L,B:B,B5065,C:C,C5065)</f>
        <v>3044.9285714285716</v>
      </c>
    </row>
    <row r="5066" spans="1:13" x14ac:dyDescent="0.2">
      <c r="A5066">
        <v>15</v>
      </c>
      <c r="B5066">
        <v>28200</v>
      </c>
      <c r="C5066">
        <v>55</v>
      </c>
      <c r="D5066">
        <v>8</v>
      </c>
      <c r="E5066">
        <v>0</v>
      </c>
      <c r="F5066">
        <v>0</v>
      </c>
      <c r="G5066">
        <v>2</v>
      </c>
      <c r="I5066" s="1">
        <f>VLOOKUP(D5066,cards!A:D,4,FALSE)</f>
        <v>386</v>
      </c>
      <c r="J5066" s="1">
        <f>SUMIFS(G:G,C:C,C5066,B:B,B5066)</f>
        <v>41</v>
      </c>
      <c r="K5066" s="1">
        <f t="shared" si="158"/>
        <v>4.878048780487805E-2</v>
      </c>
      <c r="L5066" s="1">
        <f t="shared" si="159"/>
        <v>18.829268292682926</v>
      </c>
      <c r="M5066" s="1">
        <f>SUMIFS(L:L,B:B,B5066,C:C,C5066)</f>
        <v>905.51219512195109</v>
      </c>
    </row>
    <row r="5067" spans="1:13" x14ac:dyDescent="0.2">
      <c r="A5067">
        <v>15</v>
      </c>
      <c r="B5067">
        <v>28200</v>
      </c>
      <c r="C5067">
        <v>10</v>
      </c>
      <c r="D5067">
        <v>12</v>
      </c>
      <c r="E5067">
        <v>38</v>
      </c>
      <c r="F5067">
        <v>7</v>
      </c>
      <c r="G5067">
        <v>2</v>
      </c>
      <c r="I5067" s="1">
        <f>VLOOKUP(D5067,cards!A:D,4,FALSE)</f>
        <v>4586</v>
      </c>
      <c r="J5067" s="1">
        <f>SUMIFS(G:G,C:C,C5067,B:B,B5067)</f>
        <v>112</v>
      </c>
      <c r="K5067" s="1">
        <f t="shared" si="158"/>
        <v>1.7857142857142856E-2</v>
      </c>
      <c r="L5067" s="1">
        <f t="shared" si="159"/>
        <v>81.892857142857139</v>
      </c>
      <c r="M5067" s="1">
        <f>SUMIFS(L:L,B:B,B5067,C:C,C5067)</f>
        <v>3044.9285714285716</v>
      </c>
    </row>
    <row r="5068" spans="1:13" x14ac:dyDescent="0.2">
      <c r="A5068">
        <v>15</v>
      </c>
      <c r="B5068">
        <v>28200</v>
      </c>
      <c r="C5068">
        <v>10</v>
      </c>
      <c r="D5068">
        <v>9</v>
      </c>
      <c r="E5068">
        <v>26</v>
      </c>
      <c r="F5068">
        <v>7</v>
      </c>
      <c r="G5068">
        <v>2</v>
      </c>
      <c r="I5068" s="1">
        <f>VLOOKUP(D5068,cards!A:D,4,FALSE)</f>
        <v>786</v>
      </c>
      <c r="J5068" s="1">
        <f>SUMIFS(G:G,C:C,C5068,B:B,B5068)</f>
        <v>112</v>
      </c>
      <c r="K5068" s="1">
        <f t="shared" si="158"/>
        <v>1.7857142857142856E-2</v>
      </c>
      <c r="L5068" s="1">
        <f t="shared" si="159"/>
        <v>14.035714285714285</v>
      </c>
      <c r="M5068" s="1">
        <f>SUMIFS(L:L,B:B,B5068,C:C,C5068)</f>
        <v>3044.9285714285716</v>
      </c>
    </row>
    <row r="5069" spans="1:13" x14ac:dyDescent="0.2">
      <c r="A5069">
        <v>15</v>
      </c>
      <c r="B5069">
        <v>28200</v>
      </c>
      <c r="C5069">
        <v>10</v>
      </c>
      <c r="D5069">
        <v>10</v>
      </c>
      <c r="E5069">
        <v>26</v>
      </c>
      <c r="F5069">
        <v>9</v>
      </c>
      <c r="G5069">
        <v>2</v>
      </c>
      <c r="I5069" s="1">
        <f>VLOOKUP(D5069,cards!A:D,4,FALSE)</f>
        <v>1586</v>
      </c>
      <c r="J5069" s="1">
        <f>SUMIFS(G:G,C:C,C5069,B:B,B5069)</f>
        <v>112</v>
      </c>
      <c r="K5069" s="1">
        <f t="shared" si="158"/>
        <v>1.7857142857142856E-2</v>
      </c>
      <c r="L5069" s="1">
        <f t="shared" si="159"/>
        <v>28.321428571428569</v>
      </c>
      <c r="M5069" s="1">
        <f>SUMIFS(L:L,B:B,B5069,C:C,C5069)</f>
        <v>3044.9285714285716</v>
      </c>
    </row>
    <row r="5070" spans="1:13" x14ac:dyDescent="0.2">
      <c r="A5070">
        <v>15</v>
      </c>
      <c r="B5070">
        <v>28200</v>
      </c>
      <c r="C5070">
        <v>31</v>
      </c>
      <c r="D5070">
        <v>9</v>
      </c>
      <c r="E5070">
        <v>8</v>
      </c>
      <c r="F5070">
        <v>9</v>
      </c>
      <c r="G5070">
        <v>2</v>
      </c>
      <c r="I5070" s="1">
        <f>VLOOKUP(D5070,cards!A:D,4,FALSE)</f>
        <v>786</v>
      </c>
      <c r="J5070" s="1">
        <f>SUMIFS(G:G,C:C,C5070,B:B,B5070)</f>
        <v>1085</v>
      </c>
      <c r="K5070" s="1">
        <f t="shared" si="158"/>
        <v>1.8433179723502304E-3</v>
      </c>
      <c r="L5070" s="1">
        <f t="shared" si="159"/>
        <v>1.4488479262672811</v>
      </c>
      <c r="M5070" s="1">
        <f>SUMIFS(L:L,B:B,B5070,C:C,C5070)</f>
        <v>602.58986175115217</v>
      </c>
    </row>
    <row r="5071" spans="1:13" x14ac:dyDescent="0.2">
      <c r="A5071">
        <v>15</v>
      </c>
      <c r="B5071">
        <v>28200</v>
      </c>
      <c r="C5071">
        <v>10</v>
      </c>
      <c r="D5071">
        <v>10</v>
      </c>
      <c r="E5071">
        <v>62</v>
      </c>
      <c r="F5071">
        <v>9</v>
      </c>
      <c r="G5071">
        <v>1</v>
      </c>
      <c r="I5071" s="1">
        <f>VLOOKUP(D5071,cards!A:D,4,FALSE)</f>
        <v>1586</v>
      </c>
      <c r="J5071" s="1">
        <f>SUMIFS(G:G,C:C,C5071,B:B,B5071)</f>
        <v>112</v>
      </c>
      <c r="K5071" s="1">
        <f t="shared" si="158"/>
        <v>8.9285714285714281E-3</v>
      </c>
      <c r="L5071" s="1">
        <f t="shared" si="159"/>
        <v>14.160714285714285</v>
      </c>
      <c r="M5071" s="1">
        <f>SUMIFS(L:L,B:B,B5071,C:C,C5071)</f>
        <v>3044.9285714285716</v>
      </c>
    </row>
    <row r="5072" spans="1:13" x14ac:dyDescent="0.2">
      <c r="A5072">
        <v>15</v>
      </c>
      <c r="B5072">
        <v>28200</v>
      </c>
      <c r="C5072">
        <v>10</v>
      </c>
      <c r="D5072">
        <v>10</v>
      </c>
      <c r="E5072">
        <v>38</v>
      </c>
      <c r="F5072">
        <v>5</v>
      </c>
      <c r="G5072">
        <v>1</v>
      </c>
      <c r="I5072" s="1">
        <f>VLOOKUP(D5072,cards!A:D,4,FALSE)</f>
        <v>1586</v>
      </c>
      <c r="J5072" s="1">
        <f>SUMIFS(G:G,C:C,C5072,B:B,B5072)</f>
        <v>112</v>
      </c>
      <c r="K5072" s="1">
        <f t="shared" si="158"/>
        <v>8.9285714285714281E-3</v>
      </c>
      <c r="L5072" s="1">
        <f t="shared" si="159"/>
        <v>14.160714285714285</v>
      </c>
      <c r="M5072" s="1">
        <f>SUMIFS(L:L,B:B,B5072,C:C,C5072)</f>
        <v>3044.9285714285716</v>
      </c>
    </row>
    <row r="5073" spans="1:13" x14ac:dyDescent="0.2">
      <c r="A5073">
        <v>15</v>
      </c>
      <c r="B5073">
        <v>28200</v>
      </c>
      <c r="C5073">
        <v>10</v>
      </c>
      <c r="D5073">
        <v>10</v>
      </c>
      <c r="E5073">
        <v>38</v>
      </c>
      <c r="F5073">
        <v>4</v>
      </c>
      <c r="G5073">
        <v>1</v>
      </c>
      <c r="I5073" s="1">
        <f>VLOOKUP(D5073,cards!A:D,4,FALSE)</f>
        <v>1586</v>
      </c>
      <c r="J5073" s="1">
        <f>SUMIFS(G:G,C:C,C5073,B:B,B5073)</f>
        <v>112</v>
      </c>
      <c r="K5073" s="1">
        <f t="shared" si="158"/>
        <v>8.9285714285714281E-3</v>
      </c>
      <c r="L5073" s="1">
        <f t="shared" si="159"/>
        <v>14.160714285714285</v>
      </c>
      <c r="M5073" s="1">
        <f>SUMIFS(L:L,B:B,B5073,C:C,C5073)</f>
        <v>3044.9285714285716</v>
      </c>
    </row>
    <row r="5074" spans="1:13" x14ac:dyDescent="0.2">
      <c r="A5074">
        <v>15</v>
      </c>
      <c r="B5074">
        <v>28200</v>
      </c>
      <c r="C5074">
        <v>37</v>
      </c>
      <c r="D5074">
        <v>6</v>
      </c>
      <c r="E5074">
        <v>38</v>
      </c>
      <c r="F5074">
        <v>4</v>
      </c>
      <c r="G5074">
        <v>1</v>
      </c>
      <c r="I5074" s="1">
        <f>VLOOKUP(D5074,cards!A:D,4,FALSE)</f>
        <v>86</v>
      </c>
      <c r="J5074" s="1">
        <f>SUMIFS(G:G,C:C,C5074,B:B,B5074)</f>
        <v>3648</v>
      </c>
      <c r="K5074" s="1">
        <f t="shared" si="158"/>
        <v>2.7412280701754384E-4</v>
      </c>
      <c r="L5074" s="1">
        <f t="shared" si="159"/>
        <v>2.3574561403508769E-2</v>
      </c>
      <c r="M5074" s="1">
        <f>SUMIFS(L:L,B:B,B5074,C:C,C5074)</f>
        <v>124.3497807017543</v>
      </c>
    </row>
    <row r="5075" spans="1:13" x14ac:dyDescent="0.2">
      <c r="A5075">
        <v>15</v>
      </c>
      <c r="B5075">
        <v>28200</v>
      </c>
      <c r="C5075">
        <v>10</v>
      </c>
      <c r="D5075">
        <v>9</v>
      </c>
      <c r="E5075">
        <v>26</v>
      </c>
      <c r="F5075">
        <v>9</v>
      </c>
      <c r="G5075">
        <v>1</v>
      </c>
      <c r="I5075" s="1">
        <f>VLOOKUP(D5075,cards!A:D,4,FALSE)</f>
        <v>786</v>
      </c>
      <c r="J5075" s="1">
        <f>SUMIFS(G:G,C:C,C5075,B:B,B5075)</f>
        <v>112</v>
      </c>
      <c r="K5075" s="1">
        <f t="shared" si="158"/>
        <v>8.9285714285714281E-3</v>
      </c>
      <c r="L5075" s="1">
        <f t="shared" si="159"/>
        <v>7.0178571428571423</v>
      </c>
      <c r="M5075" s="1">
        <f>SUMIFS(L:L,B:B,B5075,C:C,C5075)</f>
        <v>3044.9285714285716</v>
      </c>
    </row>
    <row r="5076" spans="1:13" x14ac:dyDescent="0.2">
      <c r="A5076">
        <v>15</v>
      </c>
      <c r="B5076">
        <v>28200</v>
      </c>
      <c r="C5076">
        <v>10</v>
      </c>
      <c r="D5076">
        <v>9</v>
      </c>
      <c r="E5076">
        <v>63</v>
      </c>
      <c r="F5076">
        <v>3</v>
      </c>
      <c r="G5076">
        <v>1</v>
      </c>
      <c r="I5076" s="1">
        <f>VLOOKUP(D5076,cards!A:D,4,FALSE)</f>
        <v>786</v>
      </c>
      <c r="J5076" s="1">
        <f>SUMIFS(G:G,C:C,C5076,B:B,B5076)</f>
        <v>112</v>
      </c>
      <c r="K5076" s="1">
        <f t="shared" si="158"/>
        <v>8.9285714285714281E-3</v>
      </c>
      <c r="L5076" s="1">
        <f t="shared" si="159"/>
        <v>7.0178571428571423</v>
      </c>
      <c r="M5076" s="1">
        <f>SUMIFS(L:L,B:B,B5076,C:C,C5076)</f>
        <v>3044.9285714285716</v>
      </c>
    </row>
    <row r="5077" spans="1:13" x14ac:dyDescent="0.2">
      <c r="A5077">
        <v>15</v>
      </c>
      <c r="B5077">
        <v>28200</v>
      </c>
      <c r="C5077">
        <v>37</v>
      </c>
      <c r="D5077">
        <v>6</v>
      </c>
      <c r="E5077">
        <v>26</v>
      </c>
      <c r="F5077">
        <v>8</v>
      </c>
      <c r="G5077">
        <v>1</v>
      </c>
      <c r="I5077" s="1">
        <f>VLOOKUP(D5077,cards!A:D,4,FALSE)</f>
        <v>86</v>
      </c>
      <c r="J5077" s="1">
        <f>SUMIFS(G:G,C:C,C5077,B:B,B5077)</f>
        <v>3648</v>
      </c>
      <c r="K5077" s="1">
        <f t="shared" si="158"/>
        <v>2.7412280701754384E-4</v>
      </c>
      <c r="L5077" s="1">
        <f t="shared" si="159"/>
        <v>2.3574561403508769E-2</v>
      </c>
      <c r="M5077" s="1">
        <f>SUMIFS(L:L,B:B,B5077,C:C,C5077)</f>
        <v>124.3497807017543</v>
      </c>
    </row>
    <row r="5078" spans="1:13" x14ac:dyDescent="0.2">
      <c r="A5078">
        <v>15</v>
      </c>
      <c r="B5078">
        <v>28200</v>
      </c>
      <c r="C5078">
        <v>37</v>
      </c>
      <c r="D5078">
        <v>5</v>
      </c>
      <c r="E5078">
        <v>26</v>
      </c>
      <c r="F5078">
        <v>5</v>
      </c>
      <c r="G5078">
        <v>1</v>
      </c>
      <c r="I5078" s="1">
        <f>VLOOKUP(D5078,cards!A:D,4,FALSE)</f>
        <v>36</v>
      </c>
      <c r="J5078" s="1">
        <f>SUMIFS(G:G,C:C,C5078,B:B,B5078)</f>
        <v>3648</v>
      </c>
      <c r="K5078" s="1">
        <f t="shared" si="158"/>
        <v>2.7412280701754384E-4</v>
      </c>
      <c r="L5078" s="1">
        <f t="shared" si="159"/>
        <v>9.8684210526315784E-3</v>
      </c>
      <c r="M5078" s="1">
        <f>SUMIFS(L:L,B:B,B5078,C:C,C5078)</f>
        <v>124.3497807017543</v>
      </c>
    </row>
    <row r="5079" spans="1:13" x14ac:dyDescent="0.2">
      <c r="A5079">
        <v>15</v>
      </c>
      <c r="B5079">
        <v>28200</v>
      </c>
      <c r="C5079">
        <v>37</v>
      </c>
      <c r="D5079">
        <v>5</v>
      </c>
      <c r="E5079">
        <v>38</v>
      </c>
      <c r="F5079">
        <v>3</v>
      </c>
      <c r="G5079">
        <v>1</v>
      </c>
      <c r="I5079" s="1">
        <f>VLOOKUP(D5079,cards!A:D,4,FALSE)</f>
        <v>36</v>
      </c>
      <c r="J5079" s="1">
        <f>SUMIFS(G:G,C:C,C5079,B:B,B5079)</f>
        <v>3648</v>
      </c>
      <c r="K5079" s="1">
        <f t="shared" si="158"/>
        <v>2.7412280701754384E-4</v>
      </c>
      <c r="L5079" s="1">
        <f t="shared" si="159"/>
        <v>9.8684210526315784E-3</v>
      </c>
      <c r="M5079" s="1">
        <f>SUMIFS(L:L,B:B,B5079,C:C,C5079)</f>
        <v>124.3497807017543</v>
      </c>
    </row>
    <row r="5080" spans="1:13" x14ac:dyDescent="0.2">
      <c r="A5080">
        <v>15</v>
      </c>
      <c r="B5080">
        <v>28200</v>
      </c>
      <c r="C5080">
        <v>10</v>
      </c>
      <c r="D5080">
        <v>8</v>
      </c>
      <c r="E5080">
        <v>62</v>
      </c>
      <c r="F5080">
        <v>7</v>
      </c>
      <c r="G5080">
        <v>1</v>
      </c>
      <c r="I5080" s="1">
        <f>VLOOKUP(D5080,cards!A:D,4,FALSE)</f>
        <v>386</v>
      </c>
      <c r="J5080" s="1">
        <f>SUMIFS(G:G,C:C,C5080,B:B,B5080)</f>
        <v>112</v>
      </c>
      <c r="K5080" s="1">
        <f t="shared" si="158"/>
        <v>8.9285714285714281E-3</v>
      </c>
      <c r="L5080" s="1">
        <f t="shared" si="159"/>
        <v>3.4464285714285712</v>
      </c>
      <c r="M5080" s="1">
        <f>SUMIFS(L:L,B:B,B5080,C:C,C5080)</f>
        <v>3044.9285714285716</v>
      </c>
    </row>
    <row r="5081" spans="1:13" x14ac:dyDescent="0.2">
      <c r="A5081">
        <v>15</v>
      </c>
      <c r="B5081">
        <v>28200</v>
      </c>
      <c r="C5081">
        <v>10</v>
      </c>
      <c r="D5081">
        <v>8</v>
      </c>
      <c r="E5081">
        <v>26</v>
      </c>
      <c r="F5081">
        <v>9</v>
      </c>
      <c r="G5081">
        <v>1</v>
      </c>
      <c r="I5081" s="1">
        <f>VLOOKUP(D5081,cards!A:D,4,FALSE)</f>
        <v>386</v>
      </c>
      <c r="J5081" s="1">
        <f>SUMIFS(G:G,C:C,C5081,B:B,B5081)</f>
        <v>112</v>
      </c>
      <c r="K5081" s="1">
        <f t="shared" si="158"/>
        <v>8.9285714285714281E-3</v>
      </c>
      <c r="L5081" s="1">
        <f t="shared" si="159"/>
        <v>3.4464285714285712</v>
      </c>
      <c r="M5081" s="1">
        <f>SUMIFS(L:L,B:B,B5081,C:C,C5081)</f>
        <v>3044.9285714285716</v>
      </c>
    </row>
    <row r="5082" spans="1:13" x14ac:dyDescent="0.2">
      <c r="A5082">
        <v>15</v>
      </c>
      <c r="B5082">
        <v>28200</v>
      </c>
      <c r="C5082">
        <v>37</v>
      </c>
      <c r="D5082">
        <v>5</v>
      </c>
      <c r="E5082">
        <v>62</v>
      </c>
      <c r="F5082">
        <v>9</v>
      </c>
      <c r="G5082">
        <v>1</v>
      </c>
      <c r="I5082" s="1">
        <f>VLOOKUP(D5082,cards!A:D,4,FALSE)</f>
        <v>36</v>
      </c>
      <c r="J5082" s="1">
        <f>SUMIFS(G:G,C:C,C5082,B:B,B5082)</f>
        <v>3648</v>
      </c>
      <c r="K5082" s="1">
        <f t="shared" si="158"/>
        <v>2.7412280701754384E-4</v>
      </c>
      <c r="L5082" s="1">
        <f t="shared" si="159"/>
        <v>9.8684210526315784E-3</v>
      </c>
      <c r="M5082" s="1">
        <f>SUMIFS(L:L,B:B,B5082,C:C,C5082)</f>
        <v>124.3497807017543</v>
      </c>
    </row>
    <row r="5083" spans="1:13" x14ac:dyDescent="0.2">
      <c r="A5083">
        <v>15</v>
      </c>
      <c r="B5083">
        <v>28200</v>
      </c>
      <c r="C5083">
        <v>37</v>
      </c>
      <c r="D5083">
        <v>6</v>
      </c>
      <c r="E5083">
        <v>26</v>
      </c>
      <c r="F5083">
        <v>10</v>
      </c>
      <c r="G5083">
        <v>1</v>
      </c>
      <c r="I5083" s="1">
        <f>VLOOKUP(D5083,cards!A:D,4,FALSE)</f>
        <v>86</v>
      </c>
      <c r="J5083" s="1">
        <f>SUMIFS(G:G,C:C,C5083,B:B,B5083)</f>
        <v>3648</v>
      </c>
      <c r="K5083" s="1">
        <f t="shared" si="158"/>
        <v>2.7412280701754384E-4</v>
      </c>
      <c r="L5083" s="1">
        <f t="shared" si="159"/>
        <v>2.3574561403508769E-2</v>
      </c>
      <c r="M5083" s="1">
        <f>SUMIFS(L:L,B:B,B5083,C:C,C5083)</f>
        <v>124.3497807017543</v>
      </c>
    </row>
    <row r="5084" spans="1:13" x14ac:dyDescent="0.2">
      <c r="A5084">
        <v>15</v>
      </c>
      <c r="B5084">
        <v>28200</v>
      </c>
      <c r="C5084">
        <v>37</v>
      </c>
      <c r="D5084">
        <v>4</v>
      </c>
      <c r="E5084">
        <v>32</v>
      </c>
      <c r="F5084">
        <v>7</v>
      </c>
      <c r="G5084">
        <v>1</v>
      </c>
      <c r="I5084" s="1">
        <f>VLOOKUP(D5084,cards!A:D,4,FALSE)</f>
        <v>16</v>
      </c>
      <c r="J5084" s="1">
        <f>SUMIFS(G:G,C:C,C5084,B:B,B5084)</f>
        <v>3648</v>
      </c>
      <c r="K5084" s="1">
        <f t="shared" si="158"/>
        <v>2.7412280701754384E-4</v>
      </c>
      <c r="L5084" s="1">
        <f t="shared" si="159"/>
        <v>4.3859649122807015E-3</v>
      </c>
      <c r="M5084" s="1">
        <f>SUMIFS(L:L,B:B,B5084,C:C,C5084)</f>
        <v>124.3497807017543</v>
      </c>
    </row>
    <row r="5085" spans="1:13" x14ac:dyDescent="0.2">
      <c r="A5085">
        <v>15</v>
      </c>
      <c r="B5085">
        <v>28200</v>
      </c>
      <c r="C5085">
        <v>37</v>
      </c>
      <c r="D5085">
        <v>4</v>
      </c>
      <c r="E5085">
        <v>62</v>
      </c>
      <c r="F5085">
        <v>8</v>
      </c>
      <c r="G5085">
        <v>1</v>
      </c>
      <c r="I5085" s="1">
        <f>VLOOKUP(D5085,cards!A:D,4,FALSE)</f>
        <v>16</v>
      </c>
      <c r="J5085" s="1">
        <f>SUMIFS(G:G,C:C,C5085,B:B,B5085)</f>
        <v>3648</v>
      </c>
      <c r="K5085" s="1">
        <f t="shared" si="158"/>
        <v>2.7412280701754384E-4</v>
      </c>
      <c r="L5085" s="1">
        <f t="shared" si="159"/>
        <v>4.3859649122807015E-3</v>
      </c>
      <c r="M5085" s="1">
        <f>SUMIFS(L:L,B:B,B5085,C:C,C5085)</f>
        <v>124.3497807017543</v>
      </c>
    </row>
    <row r="5086" spans="1:13" x14ac:dyDescent="0.2">
      <c r="A5086">
        <v>15</v>
      </c>
      <c r="B5086">
        <v>28200</v>
      </c>
      <c r="C5086">
        <v>37</v>
      </c>
      <c r="D5086">
        <v>4</v>
      </c>
      <c r="E5086">
        <v>8</v>
      </c>
      <c r="F5086">
        <v>8</v>
      </c>
      <c r="G5086">
        <v>1</v>
      </c>
      <c r="I5086" s="1">
        <f>VLOOKUP(D5086,cards!A:D,4,FALSE)</f>
        <v>16</v>
      </c>
      <c r="J5086" s="1">
        <f>SUMIFS(G:G,C:C,C5086,B:B,B5086)</f>
        <v>3648</v>
      </c>
      <c r="K5086" s="1">
        <f t="shared" si="158"/>
        <v>2.7412280701754384E-4</v>
      </c>
      <c r="L5086" s="1">
        <f t="shared" si="159"/>
        <v>4.3859649122807015E-3</v>
      </c>
      <c r="M5086" s="1">
        <f>SUMIFS(L:L,B:B,B5086,C:C,C5086)</f>
        <v>124.3497807017543</v>
      </c>
    </row>
    <row r="5087" spans="1:13" x14ac:dyDescent="0.2">
      <c r="A5087">
        <v>15</v>
      </c>
      <c r="B5087">
        <v>28200</v>
      </c>
      <c r="C5087">
        <v>37</v>
      </c>
      <c r="D5087">
        <v>3</v>
      </c>
      <c r="E5087">
        <v>38</v>
      </c>
      <c r="F5087">
        <v>3</v>
      </c>
      <c r="G5087">
        <v>1</v>
      </c>
      <c r="I5087" s="1">
        <f>VLOOKUP(D5087,cards!A:D,4,FALSE)</f>
        <v>6</v>
      </c>
      <c r="J5087" s="1">
        <f>SUMIFS(G:G,C:C,C5087,B:B,B5087)</f>
        <v>3648</v>
      </c>
      <c r="K5087" s="1">
        <f t="shared" si="158"/>
        <v>2.7412280701754384E-4</v>
      </c>
      <c r="L5087" s="1">
        <f t="shared" si="159"/>
        <v>1.6447368421052631E-3</v>
      </c>
      <c r="M5087" s="1">
        <f>SUMIFS(L:L,B:B,B5087,C:C,C5087)</f>
        <v>124.3497807017543</v>
      </c>
    </row>
    <row r="5088" spans="1:13" x14ac:dyDescent="0.2">
      <c r="A5088">
        <v>15</v>
      </c>
      <c r="B5088">
        <v>28200</v>
      </c>
      <c r="C5088">
        <v>31</v>
      </c>
      <c r="D5088">
        <v>11</v>
      </c>
      <c r="E5088">
        <v>63</v>
      </c>
      <c r="F5088">
        <v>5</v>
      </c>
      <c r="G5088">
        <v>1</v>
      </c>
      <c r="I5088" s="1">
        <f>VLOOKUP(D5088,cards!A:D,4,FALSE)</f>
        <v>2586</v>
      </c>
      <c r="J5088" s="1">
        <f>SUMIFS(G:G,C:C,C5088,B:B,B5088)</f>
        <v>1085</v>
      </c>
      <c r="K5088" s="1">
        <f t="shared" si="158"/>
        <v>9.2165898617511521E-4</v>
      </c>
      <c r="L5088" s="1">
        <f t="shared" si="159"/>
        <v>2.383410138248848</v>
      </c>
      <c r="M5088" s="1">
        <f>SUMIFS(L:L,B:B,B5088,C:C,C5088)</f>
        <v>602.58986175115217</v>
      </c>
    </row>
    <row r="5089" spans="1:13" x14ac:dyDescent="0.2">
      <c r="A5089">
        <v>15</v>
      </c>
      <c r="B5089">
        <v>28200</v>
      </c>
      <c r="C5089">
        <v>31</v>
      </c>
      <c r="D5089">
        <v>10</v>
      </c>
      <c r="E5089">
        <v>63</v>
      </c>
      <c r="F5089">
        <v>3</v>
      </c>
      <c r="G5089">
        <v>1</v>
      </c>
      <c r="I5089" s="1">
        <f>VLOOKUP(D5089,cards!A:D,4,FALSE)</f>
        <v>1586</v>
      </c>
      <c r="J5089" s="1">
        <f>SUMIFS(G:G,C:C,C5089,B:B,B5089)</f>
        <v>1085</v>
      </c>
      <c r="K5089" s="1">
        <f t="shared" si="158"/>
        <v>9.2165898617511521E-4</v>
      </c>
      <c r="L5089" s="1">
        <f t="shared" si="159"/>
        <v>1.4617511520737327</v>
      </c>
      <c r="M5089" s="1">
        <f>SUMIFS(L:L,B:B,B5089,C:C,C5089)</f>
        <v>602.58986175115217</v>
      </c>
    </row>
    <row r="5090" spans="1:13" x14ac:dyDescent="0.2">
      <c r="A5090">
        <v>15</v>
      </c>
      <c r="B5090">
        <v>28200</v>
      </c>
      <c r="C5090">
        <v>31</v>
      </c>
      <c r="D5090">
        <v>10</v>
      </c>
      <c r="E5090">
        <v>26</v>
      </c>
      <c r="F5090">
        <v>8</v>
      </c>
      <c r="G5090">
        <v>1</v>
      </c>
      <c r="I5090" s="1">
        <f>VLOOKUP(D5090,cards!A:D,4,FALSE)</f>
        <v>1586</v>
      </c>
      <c r="J5090" s="1">
        <f>SUMIFS(G:G,C:C,C5090,B:B,B5090)</f>
        <v>1085</v>
      </c>
      <c r="K5090" s="1">
        <f t="shared" si="158"/>
        <v>9.2165898617511521E-4</v>
      </c>
      <c r="L5090" s="1">
        <f t="shared" si="159"/>
        <v>1.4617511520737327</v>
      </c>
      <c r="M5090" s="1">
        <f>SUMIFS(L:L,B:B,B5090,C:C,C5090)</f>
        <v>602.58986175115217</v>
      </c>
    </row>
    <row r="5091" spans="1:13" x14ac:dyDescent="0.2">
      <c r="A5091">
        <v>15</v>
      </c>
      <c r="B5091">
        <v>28200</v>
      </c>
      <c r="C5091">
        <v>31</v>
      </c>
      <c r="D5091">
        <v>9</v>
      </c>
      <c r="E5091">
        <v>102</v>
      </c>
      <c r="F5091">
        <v>12</v>
      </c>
      <c r="G5091">
        <v>1</v>
      </c>
      <c r="I5091" s="1">
        <f>VLOOKUP(D5091,cards!A:D,4,FALSE)</f>
        <v>786</v>
      </c>
      <c r="J5091" s="1">
        <f>SUMIFS(G:G,C:C,C5091,B:B,B5091)</f>
        <v>1085</v>
      </c>
      <c r="K5091" s="1">
        <f t="shared" si="158"/>
        <v>9.2165898617511521E-4</v>
      </c>
      <c r="L5091" s="1">
        <f t="shared" si="159"/>
        <v>0.72442396313364055</v>
      </c>
      <c r="M5091" s="1">
        <f>SUMIFS(L:L,B:B,B5091,C:C,C5091)</f>
        <v>602.58986175115217</v>
      </c>
    </row>
    <row r="5092" spans="1:13" x14ac:dyDescent="0.2">
      <c r="A5092">
        <v>15</v>
      </c>
      <c r="B5092">
        <v>28200</v>
      </c>
      <c r="C5092">
        <v>31</v>
      </c>
      <c r="D5092">
        <v>9</v>
      </c>
      <c r="E5092">
        <v>62</v>
      </c>
      <c r="F5092">
        <v>6</v>
      </c>
      <c r="G5092">
        <v>1</v>
      </c>
      <c r="I5092" s="1">
        <f>VLOOKUP(D5092,cards!A:D,4,FALSE)</f>
        <v>786</v>
      </c>
      <c r="J5092" s="1">
        <f>SUMIFS(G:G,C:C,C5092,B:B,B5092)</f>
        <v>1085</v>
      </c>
      <c r="K5092" s="1">
        <f t="shared" si="158"/>
        <v>9.2165898617511521E-4</v>
      </c>
      <c r="L5092" s="1">
        <f t="shared" si="159"/>
        <v>0.72442396313364055</v>
      </c>
      <c r="M5092" s="1">
        <f>SUMIFS(L:L,B:B,B5092,C:C,C5092)</f>
        <v>602.58986175115217</v>
      </c>
    </row>
    <row r="5093" spans="1:13" x14ac:dyDescent="0.2">
      <c r="A5093">
        <v>15</v>
      </c>
      <c r="B5093">
        <v>28200</v>
      </c>
      <c r="C5093">
        <v>37</v>
      </c>
      <c r="D5093">
        <v>8</v>
      </c>
      <c r="E5093">
        <v>63</v>
      </c>
      <c r="F5093">
        <v>6</v>
      </c>
      <c r="G5093">
        <v>1</v>
      </c>
      <c r="I5093" s="1">
        <f>VLOOKUP(D5093,cards!A:D,4,FALSE)</f>
        <v>386</v>
      </c>
      <c r="J5093" s="1">
        <f>SUMIFS(G:G,C:C,C5093,B:B,B5093)</f>
        <v>3648</v>
      </c>
      <c r="K5093" s="1">
        <f t="shared" si="158"/>
        <v>2.7412280701754384E-4</v>
      </c>
      <c r="L5093" s="1">
        <f t="shared" si="159"/>
        <v>0.10581140350877193</v>
      </c>
      <c r="M5093" s="1">
        <f>SUMIFS(L:L,B:B,B5093,C:C,C5093)</f>
        <v>124.3497807017543</v>
      </c>
    </row>
    <row r="5094" spans="1:13" x14ac:dyDescent="0.2">
      <c r="A5094">
        <v>15</v>
      </c>
      <c r="B5094">
        <v>28200</v>
      </c>
      <c r="C5094">
        <v>31</v>
      </c>
      <c r="D5094">
        <v>9</v>
      </c>
      <c r="E5094">
        <v>26</v>
      </c>
      <c r="F5094">
        <v>10</v>
      </c>
      <c r="G5094">
        <v>1</v>
      </c>
      <c r="I5094" s="1">
        <f>VLOOKUP(D5094,cards!A:D,4,FALSE)</f>
        <v>786</v>
      </c>
      <c r="J5094" s="1">
        <f>SUMIFS(G:G,C:C,C5094,B:B,B5094)</f>
        <v>1085</v>
      </c>
      <c r="K5094" s="1">
        <f t="shared" si="158"/>
        <v>9.2165898617511521E-4</v>
      </c>
      <c r="L5094" s="1">
        <f t="shared" si="159"/>
        <v>0.72442396313364055</v>
      </c>
      <c r="M5094" s="1">
        <f>SUMIFS(L:L,B:B,B5094,C:C,C5094)</f>
        <v>602.58986175115217</v>
      </c>
    </row>
    <row r="5095" spans="1:13" x14ac:dyDescent="0.2">
      <c r="A5095">
        <v>15</v>
      </c>
      <c r="B5095">
        <v>28200</v>
      </c>
      <c r="C5095">
        <v>55</v>
      </c>
      <c r="D5095">
        <v>6</v>
      </c>
      <c r="E5095">
        <v>38</v>
      </c>
      <c r="F5095">
        <v>2</v>
      </c>
      <c r="G5095">
        <v>1</v>
      </c>
      <c r="I5095" s="1">
        <f>VLOOKUP(D5095,cards!A:D,4,FALSE)</f>
        <v>86</v>
      </c>
      <c r="J5095" s="1">
        <f>SUMIFS(G:G,C:C,C5095,B:B,B5095)</f>
        <v>41</v>
      </c>
      <c r="K5095" s="1">
        <f t="shared" si="158"/>
        <v>2.4390243902439025E-2</v>
      </c>
      <c r="L5095" s="1">
        <f t="shared" si="159"/>
        <v>2.0975609756097562</v>
      </c>
      <c r="M5095" s="1">
        <f>SUMIFS(L:L,B:B,B5095,C:C,C5095)</f>
        <v>905.51219512195109</v>
      </c>
    </row>
    <row r="5096" spans="1:13" x14ac:dyDescent="0.2">
      <c r="A5096">
        <v>15</v>
      </c>
      <c r="B5096">
        <v>28200</v>
      </c>
      <c r="C5096">
        <v>55</v>
      </c>
      <c r="D5096">
        <v>7</v>
      </c>
      <c r="E5096">
        <v>38</v>
      </c>
      <c r="F5096">
        <v>3</v>
      </c>
      <c r="G5096">
        <v>1</v>
      </c>
      <c r="I5096" s="1">
        <f>VLOOKUP(D5096,cards!A:D,4,FALSE)</f>
        <v>186</v>
      </c>
      <c r="J5096" s="1">
        <f>SUMIFS(G:G,C:C,C5096,B:B,B5096)</f>
        <v>41</v>
      </c>
      <c r="K5096" s="1">
        <f t="shared" si="158"/>
        <v>2.4390243902439025E-2</v>
      </c>
      <c r="L5096" s="1">
        <f t="shared" si="159"/>
        <v>4.536585365853659</v>
      </c>
      <c r="M5096" s="1">
        <f>SUMIFS(L:L,B:B,B5096,C:C,C5096)</f>
        <v>905.51219512195109</v>
      </c>
    </row>
    <row r="5097" spans="1:13" x14ac:dyDescent="0.2">
      <c r="A5097">
        <v>15</v>
      </c>
      <c r="B5097">
        <v>28200</v>
      </c>
      <c r="C5097">
        <v>31</v>
      </c>
      <c r="D5097">
        <v>8</v>
      </c>
      <c r="E5097">
        <v>38</v>
      </c>
      <c r="F5097">
        <v>5</v>
      </c>
      <c r="G5097">
        <v>1</v>
      </c>
      <c r="I5097" s="1">
        <f>VLOOKUP(D5097,cards!A:D,4,FALSE)</f>
        <v>386</v>
      </c>
      <c r="J5097" s="1">
        <f>SUMIFS(G:G,C:C,C5097,B:B,B5097)</f>
        <v>1085</v>
      </c>
      <c r="K5097" s="1">
        <f t="shared" si="158"/>
        <v>9.2165898617511521E-4</v>
      </c>
      <c r="L5097" s="1">
        <f t="shared" si="159"/>
        <v>0.35576036866359445</v>
      </c>
      <c r="M5097" s="1">
        <f>SUMIFS(L:L,B:B,B5097,C:C,C5097)</f>
        <v>602.58986175115217</v>
      </c>
    </row>
    <row r="5098" spans="1:13" x14ac:dyDescent="0.2">
      <c r="A5098">
        <v>15</v>
      </c>
      <c r="B5098">
        <v>28200</v>
      </c>
      <c r="C5098">
        <v>55</v>
      </c>
      <c r="D5098">
        <v>8</v>
      </c>
      <c r="E5098">
        <v>26</v>
      </c>
      <c r="F5098">
        <v>7</v>
      </c>
      <c r="G5098">
        <v>1</v>
      </c>
      <c r="I5098" s="1">
        <f>VLOOKUP(D5098,cards!A:D,4,FALSE)</f>
        <v>386</v>
      </c>
      <c r="J5098" s="1">
        <f>SUMIFS(G:G,C:C,C5098,B:B,B5098)</f>
        <v>41</v>
      </c>
      <c r="K5098" s="1">
        <f t="shared" si="158"/>
        <v>2.4390243902439025E-2</v>
      </c>
      <c r="L5098" s="1">
        <f t="shared" si="159"/>
        <v>9.4146341463414629</v>
      </c>
      <c r="M5098" s="1">
        <f>SUMIFS(L:L,B:B,B5098,C:C,C5098)</f>
        <v>905.51219512195109</v>
      </c>
    </row>
    <row r="5099" spans="1:13" x14ac:dyDescent="0.2">
      <c r="A5099">
        <v>15</v>
      </c>
      <c r="B5099">
        <v>28200</v>
      </c>
      <c r="C5099">
        <v>31</v>
      </c>
      <c r="D5099">
        <v>8</v>
      </c>
      <c r="E5099">
        <v>32</v>
      </c>
      <c r="F5099">
        <v>6</v>
      </c>
      <c r="G5099">
        <v>1</v>
      </c>
      <c r="I5099" s="1">
        <f>VLOOKUP(D5099,cards!A:D,4,FALSE)</f>
        <v>386</v>
      </c>
      <c r="J5099" s="1">
        <f>SUMIFS(G:G,C:C,C5099,B:B,B5099)</f>
        <v>1085</v>
      </c>
      <c r="K5099" s="1">
        <f t="shared" si="158"/>
        <v>9.2165898617511521E-4</v>
      </c>
      <c r="L5099" s="1">
        <f t="shared" si="159"/>
        <v>0.35576036866359445</v>
      </c>
      <c r="M5099" s="1">
        <f>SUMIFS(L:L,B:B,B5099,C:C,C5099)</f>
        <v>602.58986175115217</v>
      </c>
    </row>
    <row r="5100" spans="1:13" x14ac:dyDescent="0.2">
      <c r="A5100">
        <v>15</v>
      </c>
      <c r="B5100">
        <v>28200</v>
      </c>
      <c r="C5100">
        <v>55</v>
      </c>
      <c r="D5100">
        <v>8</v>
      </c>
      <c r="E5100">
        <v>63</v>
      </c>
      <c r="F5100">
        <v>4</v>
      </c>
      <c r="G5100">
        <v>1</v>
      </c>
      <c r="I5100" s="1">
        <f>VLOOKUP(D5100,cards!A:D,4,FALSE)</f>
        <v>386</v>
      </c>
      <c r="J5100" s="1">
        <f>SUMIFS(G:G,C:C,C5100,B:B,B5100)</f>
        <v>41</v>
      </c>
      <c r="K5100" s="1">
        <f t="shared" si="158"/>
        <v>2.4390243902439025E-2</v>
      </c>
      <c r="L5100" s="1">
        <f t="shared" si="159"/>
        <v>9.4146341463414629</v>
      </c>
      <c r="M5100" s="1">
        <f>SUMIFS(L:L,B:B,B5100,C:C,C5100)</f>
        <v>905.51219512195109</v>
      </c>
    </row>
    <row r="5101" spans="1:13" x14ac:dyDescent="0.2">
      <c r="A5101">
        <v>15</v>
      </c>
      <c r="B5101">
        <v>28200</v>
      </c>
      <c r="C5101">
        <v>31</v>
      </c>
      <c r="D5101">
        <v>8</v>
      </c>
      <c r="E5101">
        <v>8</v>
      </c>
      <c r="F5101">
        <v>7</v>
      </c>
      <c r="G5101">
        <v>1</v>
      </c>
      <c r="I5101" s="1">
        <f>VLOOKUP(D5101,cards!A:D,4,FALSE)</f>
        <v>386</v>
      </c>
      <c r="J5101" s="1">
        <f>SUMIFS(G:G,C:C,C5101,B:B,B5101)</f>
        <v>1085</v>
      </c>
      <c r="K5101" s="1">
        <f t="shared" si="158"/>
        <v>9.2165898617511521E-4</v>
      </c>
      <c r="L5101" s="1">
        <f t="shared" si="159"/>
        <v>0.35576036866359445</v>
      </c>
      <c r="M5101" s="1">
        <f>SUMIFS(L:L,B:B,B5101,C:C,C5101)</f>
        <v>602.58986175115217</v>
      </c>
    </row>
    <row r="5102" spans="1:13" x14ac:dyDescent="0.2">
      <c r="A5102">
        <v>15</v>
      </c>
      <c r="B5102">
        <v>28200</v>
      </c>
      <c r="C5102">
        <v>55</v>
      </c>
      <c r="D5102">
        <v>8</v>
      </c>
      <c r="E5102">
        <v>38</v>
      </c>
      <c r="F5102">
        <v>5</v>
      </c>
      <c r="G5102">
        <v>1</v>
      </c>
      <c r="I5102" s="1">
        <f>VLOOKUP(D5102,cards!A:D,4,FALSE)</f>
        <v>386</v>
      </c>
      <c r="J5102" s="1">
        <f>SUMIFS(G:G,C:C,C5102,B:B,B5102)</f>
        <v>41</v>
      </c>
      <c r="K5102" s="1">
        <f t="shared" si="158"/>
        <v>2.4390243902439025E-2</v>
      </c>
      <c r="L5102" s="1">
        <f t="shared" si="159"/>
        <v>9.4146341463414629</v>
      </c>
      <c r="M5102" s="1">
        <f>SUMIFS(L:L,B:B,B5102,C:C,C5102)</f>
        <v>905.51219512195109</v>
      </c>
    </row>
    <row r="5103" spans="1:13" x14ac:dyDescent="0.2">
      <c r="A5103">
        <v>15</v>
      </c>
      <c r="B5103">
        <v>28200</v>
      </c>
      <c r="C5103">
        <v>31</v>
      </c>
      <c r="D5103">
        <v>7</v>
      </c>
      <c r="E5103">
        <v>26</v>
      </c>
      <c r="F5103">
        <v>5</v>
      </c>
      <c r="G5103">
        <v>1</v>
      </c>
      <c r="I5103" s="1">
        <f>VLOOKUP(D5103,cards!A:D,4,FALSE)</f>
        <v>186</v>
      </c>
      <c r="J5103" s="1">
        <f>SUMIFS(G:G,C:C,C5103,B:B,B5103)</f>
        <v>1085</v>
      </c>
      <c r="K5103" s="1">
        <f t="shared" si="158"/>
        <v>9.2165898617511521E-4</v>
      </c>
      <c r="L5103" s="1">
        <f t="shared" si="159"/>
        <v>0.17142857142857143</v>
      </c>
      <c r="M5103" s="1">
        <f>SUMIFS(L:L,B:B,B5103,C:C,C5103)</f>
        <v>602.58986175115217</v>
      </c>
    </row>
    <row r="5104" spans="1:13" x14ac:dyDescent="0.2">
      <c r="A5104">
        <v>15</v>
      </c>
      <c r="B5104">
        <v>28200</v>
      </c>
      <c r="C5104">
        <v>55</v>
      </c>
      <c r="D5104">
        <v>8</v>
      </c>
      <c r="E5104">
        <v>62</v>
      </c>
      <c r="F5104">
        <v>6</v>
      </c>
      <c r="G5104">
        <v>1</v>
      </c>
      <c r="I5104" s="1">
        <f>VLOOKUP(D5104,cards!A:D,4,FALSE)</f>
        <v>386</v>
      </c>
      <c r="J5104" s="1">
        <f>SUMIFS(G:G,C:C,C5104,B:B,B5104)</f>
        <v>41</v>
      </c>
      <c r="K5104" s="1">
        <f t="shared" si="158"/>
        <v>2.4390243902439025E-2</v>
      </c>
      <c r="L5104" s="1">
        <f t="shared" si="159"/>
        <v>9.4146341463414629</v>
      </c>
      <c r="M5104" s="1">
        <f>SUMIFS(L:L,B:B,B5104,C:C,C5104)</f>
        <v>905.51219512195109</v>
      </c>
    </row>
    <row r="5105" spans="1:13" x14ac:dyDescent="0.2">
      <c r="A5105">
        <v>15</v>
      </c>
      <c r="B5105">
        <v>28200</v>
      </c>
      <c r="C5105">
        <v>55</v>
      </c>
      <c r="D5105">
        <v>8</v>
      </c>
      <c r="E5105">
        <v>63</v>
      </c>
      <c r="F5105">
        <v>5</v>
      </c>
      <c r="G5105">
        <v>1</v>
      </c>
      <c r="I5105" s="1">
        <f>VLOOKUP(D5105,cards!A:D,4,FALSE)</f>
        <v>386</v>
      </c>
      <c r="J5105" s="1">
        <f>SUMIFS(G:G,C:C,C5105,B:B,B5105)</f>
        <v>41</v>
      </c>
      <c r="K5105" s="1">
        <f t="shared" si="158"/>
        <v>2.4390243902439025E-2</v>
      </c>
      <c r="L5105" s="1">
        <f t="shared" si="159"/>
        <v>9.4146341463414629</v>
      </c>
      <c r="M5105" s="1">
        <f>SUMIFS(L:L,B:B,B5105,C:C,C5105)</f>
        <v>905.51219512195109</v>
      </c>
    </row>
    <row r="5106" spans="1:13" x14ac:dyDescent="0.2">
      <c r="A5106">
        <v>15</v>
      </c>
      <c r="B5106">
        <v>28200</v>
      </c>
      <c r="C5106">
        <v>31</v>
      </c>
      <c r="D5106">
        <v>7</v>
      </c>
      <c r="E5106">
        <v>32</v>
      </c>
      <c r="F5106">
        <v>6</v>
      </c>
      <c r="G5106">
        <v>1</v>
      </c>
      <c r="I5106" s="1">
        <f>VLOOKUP(D5106,cards!A:D,4,FALSE)</f>
        <v>186</v>
      </c>
      <c r="J5106" s="1">
        <f>SUMIFS(G:G,C:C,C5106,B:B,B5106)</f>
        <v>1085</v>
      </c>
      <c r="K5106" s="1">
        <f t="shared" si="158"/>
        <v>9.2165898617511521E-4</v>
      </c>
      <c r="L5106" s="1">
        <f t="shared" si="159"/>
        <v>0.17142857142857143</v>
      </c>
      <c r="M5106" s="1">
        <f>SUMIFS(L:L,B:B,B5106,C:C,C5106)</f>
        <v>602.58986175115217</v>
      </c>
    </row>
    <row r="5107" spans="1:13" x14ac:dyDescent="0.2">
      <c r="A5107">
        <v>15</v>
      </c>
      <c r="B5107">
        <v>28200</v>
      </c>
      <c r="C5107">
        <v>55</v>
      </c>
      <c r="D5107">
        <v>9</v>
      </c>
      <c r="E5107">
        <v>63</v>
      </c>
      <c r="F5107">
        <v>5</v>
      </c>
      <c r="G5107">
        <v>1</v>
      </c>
      <c r="I5107" s="1">
        <f>VLOOKUP(D5107,cards!A:D,4,FALSE)</f>
        <v>786</v>
      </c>
      <c r="J5107" s="1">
        <f>SUMIFS(G:G,C:C,C5107,B:B,B5107)</f>
        <v>41</v>
      </c>
      <c r="K5107" s="1">
        <f t="shared" si="158"/>
        <v>2.4390243902439025E-2</v>
      </c>
      <c r="L5107" s="1">
        <f t="shared" si="159"/>
        <v>19.170731707317074</v>
      </c>
      <c r="M5107" s="1">
        <f>SUMIFS(L:L,B:B,B5107,C:C,C5107)</f>
        <v>905.51219512195109</v>
      </c>
    </row>
    <row r="5108" spans="1:13" x14ac:dyDescent="0.2">
      <c r="A5108">
        <v>15</v>
      </c>
      <c r="B5108">
        <v>28200</v>
      </c>
      <c r="C5108">
        <v>55</v>
      </c>
      <c r="D5108">
        <v>9</v>
      </c>
      <c r="E5108">
        <v>62</v>
      </c>
      <c r="F5108">
        <v>9</v>
      </c>
      <c r="G5108">
        <v>1</v>
      </c>
      <c r="I5108" s="1">
        <f>VLOOKUP(D5108,cards!A:D,4,FALSE)</f>
        <v>786</v>
      </c>
      <c r="J5108" s="1">
        <f>SUMIFS(G:G,C:C,C5108,B:B,B5108)</f>
        <v>41</v>
      </c>
      <c r="K5108" s="1">
        <f t="shared" si="158"/>
        <v>2.4390243902439025E-2</v>
      </c>
      <c r="L5108" s="1">
        <f t="shared" si="159"/>
        <v>19.170731707317074</v>
      </c>
      <c r="M5108" s="1">
        <f>SUMIFS(L:L,B:B,B5108,C:C,C5108)</f>
        <v>905.51219512195109</v>
      </c>
    </row>
    <row r="5109" spans="1:13" x14ac:dyDescent="0.2">
      <c r="A5109">
        <v>15</v>
      </c>
      <c r="B5109">
        <v>28200</v>
      </c>
      <c r="C5109">
        <v>55</v>
      </c>
      <c r="D5109">
        <v>9</v>
      </c>
      <c r="E5109">
        <v>63</v>
      </c>
      <c r="F5109">
        <v>4</v>
      </c>
      <c r="G5109">
        <v>1</v>
      </c>
      <c r="I5109" s="1">
        <f>VLOOKUP(D5109,cards!A:D,4,FALSE)</f>
        <v>786</v>
      </c>
      <c r="J5109" s="1">
        <f>SUMIFS(G:G,C:C,C5109,B:B,B5109)</f>
        <v>41</v>
      </c>
      <c r="K5109" s="1">
        <f t="shared" si="158"/>
        <v>2.4390243902439025E-2</v>
      </c>
      <c r="L5109" s="1">
        <f t="shared" si="159"/>
        <v>19.170731707317074</v>
      </c>
      <c r="M5109" s="1">
        <f>SUMIFS(L:L,B:B,B5109,C:C,C5109)</f>
        <v>905.51219512195109</v>
      </c>
    </row>
    <row r="5110" spans="1:13" x14ac:dyDescent="0.2">
      <c r="A5110">
        <v>15</v>
      </c>
      <c r="B5110">
        <v>28200</v>
      </c>
      <c r="C5110">
        <v>55</v>
      </c>
      <c r="D5110">
        <v>9</v>
      </c>
      <c r="E5110">
        <v>38</v>
      </c>
      <c r="F5110">
        <v>5</v>
      </c>
      <c r="G5110">
        <v>1</v>
      </c>
      <c r="I5110" s="1">
        <f>VLOOKUP(D5110,cards!A:D,4,FALSE)</f>
        <v>786</v>
      </c>
      <c r="J5110" s="1">
        <f>SUMIFS(G:G,C:C,C5110,B:B,B5110)</f>
        <v>41</v>
      </c>
      <c r="K5110" s="1">
        <f t="shared" si="158"/>
        <v>2.4390243902439025E-2</v>
      </c>
      <c r="L5110" s="1">
        <f t="shared" si="159"/>
        <v>19.170731707317074</v>
      </c>
      <c r="M5110" s="1">
        <f>SUMIFS(L:L,B:B,B5110,C:C,C5110)</f>
        <v>905.51219512195109</v>
      </c>
    </row>
    <row r="5111" spans="1:13" x14ac:dyDescent="0.2">
      <c r="A5111">
        <v>15</v>
      </c>
      <c r="B5111">
        <v>28200</v>
      </c>
      <c r="C5111">
        <v>31</v>
      </c>
      <c r="D5111">
        <v>7</v>
      </c>
      <c r="E5111">
        <v>62</v>
      </c>
      <c r="F5111">
        <v>6</v>
      </c>
      <c r="G5111">
        <v>1</v>
      </c>
      <c r="I5111" s="1">
        <f>VLOOKUP(D5111,cards!A:D,4,FALSE)</f>
        <v>186</v>
      </c>
      <c r="J5111" s="1">
        <f>SUMIFS(G:G,C:C,C5111,B:B,B5111)</f>
        <v>1085</v>
      </c>
      <c r="K5111" s="1">
        <f t="shared" si="158"/>
        <v>9.2165898617511521E-4</v>
      </c>
      <c r="L5111" s="1">
        <f t="shared" si="159"/>
        <v>0.17142857142857143</v>
      </c>
      <c r="M5111" s="1">
        <f>SUMIFS(L:L,B:B,B5111,C:C,C5111)</f>
        <v>602.58986175115217</v>
      </c>
    </row>
    <row r="5112" spans="1:13" x14ac:dyDescent="0.2">
      <c r="A5112">
        <v>15</v>
      </c>
      <c r="B5112">
        <v>28200</v>
      </c>
      <c r="C5112">
        <v>55</v>
      </c>
      <c r="D5112">
        <v>10</v>
      </c>
      <c r="E5112">
        <v>38</v>
      </c>
      <c r="F5112">
        <v>4</v>
      </c>
      <c r="G5112">
        <v>1</v>
      </c>
      <c r="I5112" s="1">
        <f>VLOOKUP(D5112,cards!A:D,4,FALSE)</f>
        <v>1586</v>
      </c>
      <c r="J5112" s="1">
        <f>SUMIFS(G:G,C:C,C5112,B:B,B5112)</f>
        <v>41</v>
      </c>
      <c r="K5112" s="1">
        <f t="shared" si="158"/>
        <v>2.4390243902439025E-2</v>
      </c>
      <c r="L5112" s="1">
        <f t="shared" si="159"/>
        <v>38.682926829268297</v>
      </c>
      <c r="M5112" s="1">
        <f>SUMIFS(L:L,B:B,B5112,C:C,C5112)</f>
        <v>905.51219512195109</v>
      </c>
    </row>
    <row r="5113" spans="1:13" x14ac:dyDescent="0.2">
      <c r="A5113">
        <v>15</v>
      </c>
      <c r="B5113">
        <v>28200</v>
      </c>
      <c r="C5113">
        <v>55</v>
      </c>
      <c r="D5113">
        <v>10</v>
      </c>
      <c r="E5113">
        <v>63</v>
      </c>
      <c r="F5113">
        <v>6</v>
      </c>
      <c r="G5113">
        <v>1</v>
      </c>
      <c r="I5113" s="1">
        <f>VLOOKUP(D5113,cards!A:D,4,FALSE)</f>
        <v>1586</v>
      </c>
      <c r="J5113" s="1">
        <f>SUMIFS(G:G,C:C,C5113,B:B,B5113)</f>
        <v>41</v>
      </c>
      <c r="K5113" s="1">
        <f t="shared" si="158"/>
        <v>2.4390243902439025E-2</v>
      </c>
      <c r="L5113" s="1">
        <f t="shared" si="159"/>
        <v>38.682926829268297</v>
      </c>
      <c r="M5113" s="1">
        <f>SUMIFS(L:L,B:B,B5113,C:C,C5113)</f>
        <v>905.51219512195109</v>
      </c>
    </row>
    <row r="5114" spans="1:13" x14ac:dyDescent="0.2">
      <c r="A5114">
        <v>15</v>
      </c>
      <c r="B5114">
        <v>28200</v>
      </c>
      <c r="C5114">
        <v>31</v>
      </c>
      <c r="D5114">
        <v>7</v>
      </c>
      <c r="E5114">
        <v>63</v>
      </c>
      <c r="F5114">
        <v>4</v>
      </c>
      <c r="G5114">
        <v>1</v>
      </c>
      <c r="I5114" s="1">
        <f>VLOOKUP(D5114,cards!A:D,4,FALSE)</f>
        <v>186</v>
      </c>
      <c r="J5114" s="1">
        <f>SUMIFS(G:G,C:C,C5114,B:B,B5114)</f>
        <v>1085</v>
      </c>
      <c r="K5114" s="1">
        <f t="shared" si="158"/>
        <v>9.2165898617511521E-4</v>
      </c>
      <c r="L5114" s="1">
        <f t="shared" si="159"/>
        <v>0.17142857142857143</v>
      </c>
      <c r="M5114" s="1">
        <f>SUMIFS(L:L,B:B,B5114,C:C,C5114)</f>
        <v>602.58986175115217</v>
      </c>
    </row>
    <row r="5115" spans="1:13" x14ac:dyDescent="0.2">
      <c r="A5115">
        <v>15</v>
      </c>
      <c r="B5115">
        <v>28200</v>
      </c>
      <c r="C5115">
        <v>55</v>
      </c>
      <c r="D5115">
        <v>10</v>
      </c>
      <c r="E5115">
        <v>63</v>
      </c>
      <c r="F5115">
        <v>4</v>
      </c>
      <c r="G5115">
        <v>1</v>
      </c>
      <c r="I5115" s="1">
        <f>VLOOKUP(D5115,cards!A:D,4,FALSE)</f>
        <v>1586</v>
      </c>
      <c r="J5115" s="1">
        <f>SUMIFS(G:G,C:C,C5115,B:B,B5115)</f>
        <v>41</v>
      </c>
      <c r="K5115" s="1">
        <f t="shared" si="158"/>
        <v>2.4390243902439025E-2</v>
      </c>
      <c r="L5115" s="1">
        <f t="shared" si="159"/>
        <v>38.682926829268297</v>
      </c>
      <c r="M5115" s="1">
        <f>SUMIFS(L:L,B:B,B5115,C:C,C5115)</f>
        <v>905.51219512195109</v>
      </c>
    </row>
    <row r="5116" spans="1:13" x14ac:dyDescent="0.2">
      <c r="A5116">
        <v>15</v>
      </c>
      <c r="B5116">
        <v>28200</v>
      </c>
      <c r="C5116">
        <v>55</v>
      </c>
      <c r="D5116">
        <v>10</v>
      </c>
      <c r="E5116">
        <v>63</v>
      </c>
      <c r="F5116">
        <v>5</v>
      </c>
      <c r="G5116">
        <v>1</v>
      </c>
      <c r="I5116" s="1">
        <f>VLOOKUP(D5116,cards!A:D,4,FALSE)</f>
        <v>1586</v>
      </c>
      <c r="J5116" s="1">
        <f>SUMIFS(G:G,C:C,C5116,B:B,B5116)</f>
        <v>41</v>
      </c>
      <c r="K5116" s="1">
        <f t="shared" si="158"/>
        <v>2.4390243902439025E-2</v>
      </c>
      <c r="L5116" s="1">
        <f t="shared" si="159"/>
        <v>38.682926829268297</v>
      </c>
      <c r="M5116" s="1">
        <f>SUMIFS(L:L,B:B,B5116,C:C,C5116)</f>
        <v>905.51219512195109</v>
      </c>
    </row>
    <row r="5117" spans="1:13" x14ac:dyDescent="0.2">
      <c r="A5117">
        <v>15</v>
      </c>
      <c r="B5117">
        <v>28200</v>
      </c>
      <c r="C5117">
        <v>55</v>
      </c>
      <c r="D5117">
        <v>10</v>
      </c>
      <c r="E5117">
        <v>26</v>
      </c>
      <c r="F5117">
        <v>9</v>
      </c>
      <c r="G5117">
        <v>1</v>
      </c>
      <c r="I5117" s="1">
        <f>VLOOKUP(D5117,cards!A:D,4,FALSE)</f>
        <v>1586</v>
      </c>
      <c r="J5117" s="1">
        <f>SUMIFS(G:G,C:C,C5117,B:B,B5117)</f>
        <v>41</v>
      </c>
      <c r="K5117" s="1">
        <f t="shared" si="158"/>
        <v>2.4390243902439025E-2</v>
      </c>
      <c r="L5117" s="1">
        <f t="shared" si="159"/>
        <v>38.682926829268297</v>
      </c>
      <c r="M5117" s="1">
        <f>SUMIFS(L:L,B:B,B5117,C:C,C5117)</f>
        <v>905.51219512195109</v>
      </c>
    </row>
    <row r="5118" spans="1:13" x14ac:dyDescent="0.2">
      <c r="A5118">
        <v>15</v>
      </c>
      <c r="B5118">
        <v>28200</v>
      </c>
      <c r="C5118">
        <v>55</v>
      </c>
      <c r="D5118">
        <v>11</v>
      </c>
      <c r="E5118">
        <v>63</v>
      </c>
      <c r="F5118">
        <v>5</v>
      </c>
      <c r="G5118">
        <v>1</v>
      </c>
      <c r="I5118" s="1">
        <f>VLOOKUP(D5118,cards!A:D,4,FALSE)</f>
        <v>2586</v>
      </c>
      <c r="J5118" s="1">
        <f>SUMIFS(G:G,C:C,C5118,B:B,B5118)</f>
        <v>41</v>
      </c>
      <c r="K5118" s="1">
        <f t="shared" si="158"/>
        <v>2.4390243902439025E-2</v>
      </c>
      <c r="L5118" s="1">
        <f t="shared" si="159"/>
        <v>63.073170731707322</v>
      </c>
      <c r="M5118" s="1">
        <f>SUMIFS(L:L,B:B,B5118,C:C,C5118)</f>
        <v>905.51219512195109</v>
      </c>
    </row>
    <row r="5119" spans="1:13" x14ac:dyDescent="0.2">
      <c r="A5119">
        <v>15</v>
      </c>
      <c r="B5119">
        <v>28200</v>
      </c>
      <c r="C5119">
        <v>64</v>
      </c>
      <c r="D5119">
        <v>3</v>
      </c>
      <c r="E5119">
        <v>38</v>
      </c>
      <c r="F5119">
        <v>3</v>
      </c>
      <c r="G5119">
        <v>1</v>
      </c>
      <c r="I5119" s="1">
        <f>VLOOKUP(D5119,cards!A:D,4,FALSE)</f>
        <v>6</v>
      </c>
      <c r="J5119" s="1">
        <f>SUMIFS(G:G,C:C,C5119,B:B,B5119)</f>
        <v>102</v>
      </c>
      <c r="K5119" s="1">
        <f t="shared" si="158"/>
        <v>9.8039215686274508E-3</v>
      </c>
      <c r="L5119" s="1">
        <f t="shared" si="159"/>
        <v>5.8823529411764705E-2</v>
      </c>
      <c r="M5119" s="1">
        <f>SUMIFS(L:L,B:B,B5119,C:C,C5119)</f>
        <v>37.17647058823529</v>
      </c>
    </row>
    <row r="5120" spans="1:13" x14ac:dyDescent="0.2">
      <c r="A5120">
        <v>15</v>
      </c>
      <c r="B5120">
        <v>28200</v>
      </c>
      <c r="C5120">
        <v>31</v>
      </c>
      <c r="D5120">
        <v>7</v>
      </c>
      <c r="E5120">
        <v>8</v>
      </c>
      <c r="F5120">
        <v>7</v>
      </c>
      <c r="G5120">
        <v>1</v>
      </c>
      <c r="I5120" s="1">
        <f>VLOOKUP(D5120,cards!A:D,4,FALSE)</f>
        <v>186</v>
      </c>
      <c r="J5120" s="1">
        <f>SUMIFS(G:G,C:C,C5120,B:B,B5120)</f>
        <v>1085</v>
      </c>
      <c r="K5120" s="1">
        <f t="shared" si="158"/>
        <v>9.2165898617511521E-4</v>
      </c>
      <c r="L5120" s="1">
        <f t="shared" si="159"/>
        <v>0.17142857142857143</v>
      </c>
      <c r="M5120" s="1">
        <f>SUMIFS(L:L,B:B,B5120,C:C,C5120)</f>
        <v>602.58986175115217</v>
      </c>
    </row>
    <row r="5121" spans="1:13" x14ac:dyDescent="0.2">
      <c r="A5121">
        <v>15</v>
      </c>
      <c r="B5121">
        <v>28200</v>
      </c>
      <c r="C5121">
        <v>31</v>
      </c>
      <c r="D5121">
        <v>7</v>
      </c>
      <c r="E5121">
        <v>32</v>
      </c>
      <c r="F5121">
        <v>8</v>
      </c>
      <c r="G5121">
        <v>1</v>
      </c>
      <c r="I5121" s="1">
        <f>VLOOKUP(D5121,cards!A:D,4,FALSE)</f>
        <v>186</v>
      </c>
      <c r="J5121" s="1">
        <f>SUMIFS(G:G,C:C,C5121,B:B,B5121)</f>
        <v>1085</v>
      </c>
      <c r="K5121" s="1">
        <f t="shared" si="158"/>
        <v>9.2165898617511521E-4</v>
      </c>
      <c r="L5121" s="1">
        <f t="shared" si="159"/>
        <v>0.17142857142857143</v>
      </c>
      <c r="M5121" s="1">
        <f>SUMIFS(L:L,B:B,B5121,C:C,C5121)</f>
        <v>602.58986175115217</v>
      </c>
    </row>
    <row r="5122" spans="1:13" x14ac:dyDescent="0.2">
      <c r="A5122">
        <v>15</v>
      </c>
      <c r="B5122">
        <v>28200</v>
      </c>
      <c r="C5122">
        <v>31</v>
      </c>
      <c r="D5122">
        <v>6</v>
      </c>
      <c r="E5122">
        <v>38</v>
      </c>
      <c r="F5122">
        <v>3</v>
      </c>
      <c r="G5122">
        <v>1</v>
      </c>
      <c r="I5122" s="1">
        <f>VLOOKUP(D5122,cards!A:D,4,FALSE)</f>
        <v>86</v>
      </c>
      <c r="J5122" s="1">
        <f>SUMIFS(G:G,C:C,C5122,B:B,B5122)</f>
        <v>1085</v>
      </c>
      <c r="K5122" s="1">
        <f t="shared" si="158"/>
        <v>9.2165898617511521E-4</v>
      </c>
      <c r="L5122" s="1">
        <f t="shared" si="159"/>
        <v>7.9262672811059906E-2</v>
      </c>
      <c r="M5122" s="1">
        <f>SUMIFS(L:L,B:B,B5122,C:C,C5122)</f>
        <v>602.58986175115217</v>
      </c>
    </row>
    <row r="5123" spans="1:13" x14ac:dyDescent="0.2">
      <c r="A5123">
        <v>15</v>
      </c>
      <c r="B5123">
        <v>28200</v>
      </c>
      <c r="C5123">
        <v>31</v>
      </c>
      <c r="D5123">
        <v>6</v>
      </c>
      <c r="E5123">
        <v>26</v>
      </c>
      <c r="F5123">
        <v>6</v>
      </c>
      <c r="G5123">
        <v>1</v>
      </c>
      <c r="I5123" s="1">
        <f>VLOOKUP(D5123,cards!A:D,4,FALSE)</f>
        <v>86</v>
      </c>
      <c r="J5123" s="1">
        <f>SUMIFS(G:G,C:C,C5123,B:B,B5123)</f>
        <v>1085</v>
      </c>
      <c r="K5123" s="1">
        <f t="shared" ref="K5123:K5186" si="160">G5123/J5123</f>
        <v>9.2165898617511521E-4</v>
      </c>
      <c r="L5123" s="1">
        <f t="shared" ref="L5123:L5186" si="161">I5123*K5123</f>
        <v>7.9262672811059906E-2</v>
      </c>
      <c r="M5123" s="1">
        <f>SUMIFS(L:L,B:B,B5123,C:C,C5123)</f>
        <v>602.58986175115217</v>
      </c>
    </row>
    <row r="5124" spans="1:13" x14ac:dyDescent="0.2">
      <c r="A5124">
        <v>15</v>
      </c>
      <c r="B5124">
        <v>28200</v>
      </c>
      <c r="C5124">
        <v>31</v>
      </c>
      <c r="D5124">
        <v>6</v>
      </c>
      <c r="E5124">
        <v>63</v>
      </c>
      <c r="F5124">
        <v>3</v>
      </c>
      <c r="G5124">
        <v>1</v>
      </c>
      <c r="I5124" s="1">
        <f>VLOOKUP(D5124,cards!A:D,4,FALSE)</f>
        <v>86</v>
      </c>
      <c r="J5124" s="1">
        <f>SUMIFS(G:G,C:C,C5124,B:B,B5124)</f>
        <v>1085</v>
      </c>
      <c r="K5124" s="1">
        <f t="shared" si="160"/>
        <v>9.2165898617511521E-4</v>
      </c>
      <c r="L5124" s="1">
        <f t="shared" si="161"/>
        <v>7.9262672811059906E-2</v>
      </c>
      <c r="M5124" s="1">
        <f>SUMIFS(L:L,B:B,B5124,C:C,C5124)</f>
        <v>602.58986175115217</v>
      </c>
    </row>
    <row r="5125" spans="1:13" x14ac:dyDescent="0.2">
      <c r="A5125">
        <v>15</v>
      </c>
      <c r="B5125">
        <v>28200</v>
      </c>
      <c r="C5125">
        <v>31</v>
      </c>
      <c r="D5125">
        <v>6</v>
      </c>
      <c r="E5125">
        <v>26</v>
      </c>
      <c r="F5125">
        <v>7</v>
      </c>
      <c r="G5125">
        <v>1</v>
      </c>
      <c r="I5125" s="1">
        <f>VLOOKUP(D5125,cards!A:D,4,FALSE)</f>
        <v>86</v>
      </c>
      <c r="J5125" s="1">
        <f>SUMIFS(G:G,C:C,C5125,B:B,B5125)</f>
        <v>1085</v>
      </c>
      <c r="K5125" s="1">
        <f t="shared" si="160"/>
        <v>9.2165898617511521E-4</v>
      </c>
      <c r="L5125" s="1">
        <f t="shared" si="161"/>
        <v>7.9262672811059906E-2</v>
      </c>
      <c r="M5125" s="1">
        <f>SUMIFS(L:L,B:B,B5125,C:C,C5125)</f>
        <v>602.58986175115217</v>
      </c>
    </row>
    <row r="5126" spans="1:13" x14ac:dyDescent="0.2">
      <c r="A5126">
        <v>15</v>
      </c>
      <c r="B5126">
        <v>28200</v>
      </c>
      <c r="C5126">
        <v>64</v>
      </c>
      <c r="D5126">
        <v>4</v>
      </c>
      <c r="E5126">
        <v>38</v>
      </c>
      <c r="F5126">
        <v>5</v>
      </c>
      <c r="G5126">
        <v>1</v>
      </c>
      <c r="I5126" s="1">
        <f>VLOOKUP(D5126,cards!A:D,4,FALSE)</f>
        <v>16</v>
      </c>
      <c r="J5126" s="1">
        <f>SUMIFS(G:G,C:C,C5126,B:B,B5126)</f>
        <v>102</v>
      </c>
      <c r="K5126" s="1">
        <f t="shared" si="160"/>
        <v>9.8039215686274508E-3</v>
      </c>
      <c r="L5126" s="1">
        <f t="shared" si="161"/>
        <v>0.15686274509803921</v>
      </c>
      <c r="M5126" s="1">
        <f>SUMIFS(L:L,B:B,B5126,C:C,C5126)</f>
        <v>37.17647058823529</v>
      </c>
    </row>
    <row r="5127" spans="1:13" x14ac:dyDescent="0.2">
      <c r="A5127">
        <v>15</v>
      </c>
      <c r="B5127">
        <v>28200</v>
      </c>
      <c r="C5127">
        <v>19</v>
      </c>
      <c r="D5127">
        <v>12</v>
      </c>
      <c r="E5127">
        <v>26</v>
      </c>
      <c r="F5127">
        <v>9</v>
      </c>
      <c r="G5127">
        <v>1</v>
      </c>
      <c r="I5127" s="1">
        <f>VLOOKUP(D5127,cards!A:D,4,FALSE)</f>
        <v>4586</v>
      </c>
      <c r="J5127" s="1">
        <f>SUMIFS(G:G,C:C,C5127,B:B,B5127)</f>
        <v>4</v>
      </c>
      <c r="K5127" s="1">
        <f t="shared" si="160"/>
        <v>0.25</v>
      </c>
      <c r="L5127" s="1">
        <f t="shared" si="161"/>
        <v>1146.5</v>
      </c>
      <c r="M5127" s="1">
        <f>SUMIFS(L:L,B:B,B5127,C:C,C5127)</f>
        <v>3336</v>
      </c>
    </row>
    <row r="5128" spans="1:13" x14ac:dyDescent="0.2">
      <c r="A5128">
        <v>15</v>
      </c>
      <c r="B5128">
        <v>28200</v>
      </c>
      <c r="C5128">
        <v>19</v>
      </c>
      <c r="D5128">
        <v>12</v>
      </c>
      <c r="E5128">
        <v>26</v>
      </c>
      <c r="F5128">
        <v>8</v>
      </c>
      <c r="G5128">
        <v>1</v>
      </c>
      <c r="I5128" s="1">
        <f>VLOOKUP(D5128,cards!A:D,4,FALSE)</f>
        <v>4586</v>
      </c>
      <c r="J5128" s="1">
        <f>SUMIFS(G:G,C:C,C5128,B:B,B5128)</f>
        <v>4</v>
      </c>
      <c r="K5128" s="1">
        <f t="shared" si="160"/>
        <v>0.25</v>
      </c>
      <c r="L5128" s="1">
        <f t="shared" si="161"/>
        <v>1146.5</v>
      </c>
      <c r="M5128" s="1">
        <f>SUMIFS(L:L,B:B,B5128,C:C,C5128)</f>
        <v>3336</v>
      </c>
    </row>
    <row r="5129" spans="1:13" x14ac:dyDescent="0.2">
      <c r="A5129">
        <v>15</v>
      </c>
      <c r="B5129">
        <v>28200</v>
      </c>
      <c r="C5129">
        <v>64</v>
      </c>
      <c r="D5129">
        <v>5</v>
      </c>
      <c r="E5129">
        <v>63</v>
      </c>
      <c r="F5129">
        <v>4</v>
      </c>
      <c r="G5129">
        <v>1</v>
      </c>
      <c r="I5129" s="1">
        <f>VLOOKUP(D5129,cards!A:D,4,FALSE)</f>
        <v>36</v>
      </c>
      <c r="J5129" s="1">
        <f>SUMIFS(G:G,C:C,C5129,B:B,B5129)</f>
        <v>102</v>
      </c>
      <c r="K5129" s="1">
        <f t="shared" si="160"/>
        <v>9.8039215686274508E-3</v>
      </c>
      <c r="L5129" s="1">
        <f t="shared" si="161"/>
        <v>0.3529411764705882</v>
      </c>
      <c r="M5129" s="1">
        <f>SUMIFS(L:L,B:B,B5129,C:C,C5129)</f>
        <v>37.17647058823529</v>
      </c>
    </row>
    <row r="5130" spans="1:13" x14ac:dyDescent="0.2">
      <c r="A5130">
        <v>15</v>
      </c>
      <c r="B5130">
        <v>28200</v>
      </c>
      <c r="C5130">
        <v>19</v>
      </c>
      <c r="D5130">
        <v>11</v>
      </c>
      <c r="E5130">
        <v>0</v>
      </c>
      <c r="F5130">
        <v>0</v>
      </c>
      <c r="G5130">
        <v>1</v>
      </c>
      <c r="I5130" s="1">
        <f>VLOOKUP(D5130,cards!A:D,4,FALSE)</f>
        <v>2586</v>
      </c>
      <c r="J5130" s="1">
        <f>SUMIFS(G:G,C:C,C5130,B:B,B5130)</f>
        <v>4</v>
      </c>
      <c r="K5130" s="1">
        <f t="shared" si="160"/>
        <v>0.25</v>
      </c>
      <c r="L5130" s="1">
        <f t="shared" si="161"/>
        <v>646.5</v>
      </c>
      <c r="M5130" s="1">
        <f>SUMIFS(L:L,B:B,B5130,C:C,C5130)</f>
        <v>3336</v>
      </c>
    </row>
    <row r="5131" spans="1:13" x14ac:dyDescent="0.2">
      <c r="A5131">
        <v>15</v>
      </c>
      <c r="B5131">
        <v>28200</v>
      </c>
      <c r="C5131">
        <v>19</v>
      </c>
      <c r="D5131">
        <v>10</v>
      </c>
      <c r="E5131">
        <v>0</v>
      </c>
      <c r="F5131">
        <v>0</v>
      </c>
      <c r="G5131">
        <v>1</v>
      </c>
      <c r="I5131" s="1">
        <f>VLOOKUP(D5131,cards!A:D,4,FALSE)</f>
        <v>1586</v>
      </c>
      <c r="J5131" s="1">
        <f>SUMIFS(G:G,C:C,C5131,B:B,B5131)</f>
        <v>4</v>
      </c>
      <c r="K5131" s="1">
        <f t="shared" si="160"/>
        <v>0.25</v>
      </c>
      <c r="L5131" s="1">
        <f t="shared" si="161"/>
        <v>396.5</v>
      </c>
      <c r="M5131" s="1">
        <f>SUMIFS(L:L,B:B,B5131,C:C,C5131)</f>
        <v>3336</v>
      </c>
    </row>
    <row r="5132" spans="1:13" x14ac:dyDescent="0.2">
      <c r="A5132">
        <v>15</v>
      </c>
      <c r="B5132">
        <v>28200</v>
      </c>
      <c r="C5132">
        <v>13</v>
      </c>
      <c r="D5132">
        <v>12</v>
      </c>
      <c r="E5132">
        <v>38</v>
      </c>
      <c r="F5132">
        <v>6</v>
      </c>
      <c r="G5132">
        <v>1</v>
      </c>
      <c r="I5132" s="1">
        <f>VLOOKUP(D5132,cards!A:D,4,FALSE)</f>
        <v>4586</v>
      </c>
      <c r="J5132" s="1">
        <f>SUMIFS(G:G,C:C,C5132,B:B,B5132)</f>
        <v>23</v>
      </c>
      <c r="K5132" s="1">
        <f t="shared" si="160"/>
        <v>4.3478260869565216E-2</v>
      </c>
      <c r="L5132" s="1">
        <f t="shared" si="161"/>
        <v>199.39130434782609</v>
      </c>
      <c r="M5132" s="1">
        <f>SUMIFS(L:L,B:B,B5132,C:C,C5132)</f>
        <v>777.304347826087</v>
      </c>
    </row>
    <row r="5133" spans="1:13" x14ac:dyDescent="0.2">
      <c r="A5133">
        <v>15</v>
      </c>
      <c r="B5133">
        <v>28200</v>
      </c>
      <c r="C5133">
        <v>13</v>
      </c>
      <c r="D5133">
        <v>10</v>
      </c>
      <c r="E5133">
        <v>26</v>
      </c>
      <c r="F5133">
        <v>9</v>
      </c>
      <c r="G5133">
        <v>1</v>
      </c>
      <c r="I5133" s="1">
        <f>VLOOKUP(D5133,cards!A:D,4,FALSE)</f>
        <v>1586</v>
      </c>
      <c r="J5133" s="1">
        <f>SUMIFS(G:G,C:C,C5133,B:B,B5133)</f>
        <v>23</v>
      </c>
      <c r="K5133" s="1">
        <f t="shared" si="160"/>
        <v>4.3478260869565216E-2</v>
      </c>
      <c r="L5133" s="1">
        <f t="shared" si="161"/>
        <v>68.956521739130437</v>
      </c>
      <c r="M5133" s="1">
        <f>SUMIFS(L:L,B:B,B5133,C:C,C5133)</f>
        <v>777.304347826087</v>
      </c>
    </row>
    <row r="5134" spans="1:13" x14ac:dyDescent="0.2">
      <c r="A5134">
        <v>15</v>
      </c>
      <c r="B5134">
        <v>28200</v>
      </c>
      <c r="C5134">
        <v>13</v>
      </c>
      <c r="D5134">
        <v>9</v>
      </c>
      <c r="E5134">
        <v>26</v>
      </c>
      <c r="F5134">
        <v>7</v>
      </c>
      <c r="G5134">
        <v>1</v>
      </c>
      <c r="I5134" s="1">
        <f>VLOOKUP(D5134,cards!A:D,4,FALSE)</f>
        <v>786</v>
      </c>
      <c r="J5134" s="1">
        <f>SUMIFS(G:G,C:C,C5134,B:B,B5134)</f>
        <v>23</v>
      </c>
      <c r="K5134" s="1">
        <f t="shared" si="160"/>
        <v>4.3478260869565216E-2</v>
      </c>
      <c r="L5134" s="1">
        <f t="shared" si="161"/>
        <v>34.173913043478258</v>
      </c>
      <c r="M5134" s="1">
        <f>SUMIFS(L:L,B:B,B5134,C:C,C5134)</f>
        <v>777.304347826087</v>
      </c>
    </row>
    <row r="5135" spans="1:13" x14ac:dyDescent="0.2">
      <c r="A5135">
        <v>15</v>
      </c>
      <c r="B5135">
        <v>28200</v>
      </c>
      <c r="C5135">
        <v>10</v>
      </c>
      <c r="D5135">
        <v>12</v>
      </c>
      <c r="E5135">
        <v>0</v>
      </c>
      <c r="F5135">
        <v>0</v>
      </c>
      <c r="G5135">
        <v>1</v>
      </c>
      <c r="I5135" s="1">
        <f>VLOOKUP(D5135,cards!A:D,4,FALSE)</f>
        <v>4586</v>
      </c>
      <c r="J5135" s="1">
        <f>SUMIFS(G:G,C:C,C5135,B:B,B5135)</f>
        <v>112</v>
      </c>
      <c r="K5135" s="1">
        <f t="shared" si="160"/>
        <v>8.9285714285714281E-3</v>
      </c>
      <c r="L5135" s="1">
        <f t="shared" si="161"/>
        <v>40.946428571428569</v>
      </c>
      <c r="M5135" s="1">
        <f>SUMIFS(L:L,B:B,B5135,C:C,C5135)</f>
        <v>3044.9285714285716</v>
      </c>
    </row>
    <row r="5136" spans="1:13" x14ac:dyDescent="0.2">
      <c r="A5136">
        <v>15</v>
      </c>
      <c r="B5136">
        <v>28200</v>
      </c>
      <c r="C5136">
        <v>101</v>
      </c>
      <c r="D5136">
        <v>15</v>
      </c>
      <c r="E5136">
        <v>26</v>
      </c>
      <c r="F5136">
        <v>9</v>
      </c>
      <c r="G5136">
        <v>1</v>
      </c>
      <c r="I5136" s="1">
        <f>VLOOKUP(D5136,cards!A:D,4,FALSE)</f>
        <v>39586</v>
      </c>
      <c r="J5136" s="1">
        <f>SUMIFS(G:G,C:C,C5136,B:B,B5136)</f>
        <v>2</v>
      </c>
      <c r="K5136" s="1">
        <f t="shared" si="160"/>
        <v>0.5</v>
      </c>
      <c r="L5136" s="1">
        <f t="shared" si="161"/>
        <v>19793</v>
      </c>
      <c r="M5136" s="1">
        <f>SUMIFS(L:L,B:B,B5136,C:C,C5136)</f>
        <v>69793</v>
      </c>
    </row>
    <row r="5137" spans="1:13" x14ac:dyDescent="0.2">
      <c r="A5137">
        <v>15</v>
      </c>
      <c r="B5137">
        <v>28200</v>
      </c>
      <c r="C5137">
        <v>101</v>
      </c>
      <c r="D5137">
        <v>17</v>
      </c>
      <c r="E5137">
        <v>26</v>
      </c>
      <c r="F5137">
        <v>11</v>
      </c>
      <c r="G5137">
        <v>1</v>
      </c>
      <c r="I5137" s="1">
        <f>VLOOKUP(D5137,cards!A:D,4,FALSE)</f>
        <v>100000</v>
      </c>
      <c r="J5137" s="1">
        <f>SUMIFS(G:G,C:C,C5137,B:B,B5137)</f>
        <v>2</v>
      </c>
      <c r="K5137" s="1">
        <f t="shared" si="160"/>
        <v>0.5</v>
      </c>
      <c r="L5137" s="1">
        <f t="shared" si="161"/>
        <v>50000</v>
      </c>
      <c r="M5137" s="1">
        <f>SUMIFS(L:L,B:B,B5137,C:C,C5137)</f>
        <v>69793</v>
      </c>
    </row>
    <row r="5138" spans="1:13" x14ac:dyDescent="0.2">
      <c r="A5138">
        <v>15</v>
      </c>
      <c r="B5138">
        <v>28100</v>
      </c>
      <c r="C5138">
        <v>37</v>
      </c>
      <c r="D5138">
        <v>6</v>
      </c>
      <c r="E5138">
        <v>63</v>
      </c>
      <c r="F5138">
        <v>5</v>
      </c>
      <c r="G5138">
        <v>11833</v>
      </c>
      <c r="I5138" s="1">
        <f>VLOOKUP(D5138,cards!A:D,4,FALSE)</f>
        <v>86</v>
      </c>
      <c r="J5138" s="1">
        <f>SUMIFS(G:G,C:C,C5138,B:B,B5138)</f>
        <v>19289</v>
      </c>
      <c r="K5138" s="1">
        <f t="shared" si="160"/>
        <v>0.61345844782000103</v>
      </c>
      <c r="L5138" s="1">
        <f t="shared" si="161"/>
        <v>52.757426512520091</v>
      </c>
      <c r="M5138" s="1">
        <f>SUMIFS(L:L,B:B,B5138,C:C,C5138)</f>
        <v>89.843745139716901</v>
      </c>
    </row>
    <row r="5139" spans="1:13" x14ac:dyDescent="0.2">
      <c r="A5139">
        <v>15</v>
      </c>
      <c r="B5139">
        <v>28100</v>
      </c>
      <c r="C5139">
        <v>37</v>
      </c>
      <c r="D5139">
        <v>6</v>
      </c>
      <c r="E5139">
        <v>38</v>
      </c>
      <c r="F5139">
        <v>5</v>
      </c>
      <c r="G5139">
        <v>4125</v>
      </c>
      <c r="I5139" s="1">
        <f>VLOOKUP(D5139,cards!A:D,4,FALSE)</f>
        <v>86</v>
      </c>
      <c r="J5139" s="1">
        <f>SUMIFS(G:G,C:C,C5139,B:B,B5139)</f>
        <v>19289</v>
      </c>
      <c r="K5139" s="1">
        <f t="shared" si="160"/>
        <v>0.21385245476696563</v>
      </c>
      <c r="L5139" s="1">
        <f t="shared" si="161"/>
        <v>18.391311109959045</v>
      </c>
      <c r="M5139" s="1">
        <f>SUMIFS(L:L,B:B,B5139,C:C,C5139)</f>
        <v>89.843745139716901</v>
      </c>
    </row>
    <row r="5140" spans="1:13" x14ac:dyDescent="0.2">
      <c r="A5140">
        <v>15</v>
      </c>
      <c r="B5140">
        <v>28100</v>
      </c>
      <c r="C5140">
        <v>37</v>
      </c>
      <c r="D5140">
        <v>6</v>
      </c>
      <c r="E5140">
        <v>0</v>
      </c>
      <c r="F5140">
        <v>0</v>
      </c>
      <c r="G5140">
        <v>682</v>
      </c>
      <c r="I5140" s="1">
        <f>VLOOKUP(D5140,cards!A:D,4,FALSE)</f>
        <v>86</v>
      </c>
      <c r="J5140" s="1">
        <f>SUMIFS(G:G,C:C,C5140,B:B,B5140)</f>
        <v>19289</v>
      </c>
      <c r="K5140" s="1">
        <f t="shared" si="160"/>
        <v>3.5356939188138314E-2</v>
      </c>
      <c r="L5140" s="1">
        <f t="shared" si="161"/>
        <v>3.040696770179895</v>
      </c>
      <c r="M5140" s="1">
        <f>SUMIFS(L:L,B:B,B5140,C:C,C5140)</f>
        <v>89.843745139716901</v>
      </c>
    </row>
    <row r="5141" spans="1:13" x14ac:dyDescent="0.2">
      <c r="A5141">
        <v>15</v>
      </c>
      <c r="B5141">
        <v>28100</v>
      </c>
      <c r="C5141">
        <v>37</v>
      </c>
      <c r="D5141">
        <v>6</v>
      </c>
      <c r="E5141">
        <v>63</v>
      </c>
      <c r="F5141">
        <v>6</v>
      </c>
      <c r="G5141">
        <v>593</v>
      </c>
      <c r="I5141" s="1">
        <f>VLOOKUP(D5141,cards!A:D,4,FALSE)</f>
        <v>86</v>
      </c>
      <c r="J5141" s="1">
        <f>SUMIFS(G:G,C:C,C5141,B:B,B5141)</f>
        <v>19289</v>
      </c>
      <c r="K5141" s="1">
        <f t="shared" si="160"/>
        <v>3.0742910467105606E-2</v>
      </c>
      <c r="L5141" s="1">
        <f t="shared" si="161"/>
        <v>2.6438903001710821</v>
      </c>
      <c r="M5141" s="1">
        <f>SUMIFS(L:L,B:B,B5141,C:C,C5141)</f>
        <v>89.843745139716901</v>
      </c>
    </row>
    <row r="5142" spans="1:13" x14ac:dyDescent="0.2">
      <c r="A5142">
        <v>15</v>
      </c>
      <c r="B5142">
        <v>28100</v>
      </c>
      <c r="C5142">
        <v>37</v>
      </c>
      <c r="D5142">
        <v>7</v>
      </c>
      <c r="E5142">
        <v>0</v>
      </c>
      <c r="F5142">
        <v>0</v>
      </c>
      <c r="G5142">
        <v>407</v>
      </c>
      <c r="I5142" s="1">
        <f>VLOOKUP(D5142,cards!A:D,4,FALSE)</f>
        <v>186</v>
      </c>
      <c r="J5142" s="1">
        <f>SUMIFS(G:G,C:C,C5142,B:B,B5142)</f>
        <v>19289</v>
      </c>
      <c r="K5142" s="1">
        <f t="shared" si="160"/>
        <v>2.1100108870340608E-2</v>
      </c>
      <c r="L5142" s="1">
        <f t="shared" si="161"/>
        <v>3.9246202498833531</v>
      </c>
      <c r="M5142" s="1">
        <f>SUMIFS(L:L,B:B,B5142,C:C,C5142)</f>
        <v>89.843745139716901</v>
      </c>
    </row>
    <row r="5143" spans="1:13" x14ac:dyDescent="0.2">
      <c r="A5143">
        <v>15</v>
      </c>
      <c r="B5143">
        <v>28100</v>
      </c>
      <c r="C5143">
        <v>37</v>
      </c>
      <c r="D5143">
        <v>5</v>
      </c>
      <c r="E5143">
        <v>63</v>
      </c>
      <c r="F5143">
        <v>5</v>
      </c>
      <c r="G5143">
        <v>308</v>
      </c>
      <c r="I5143" s="1">
        <f>VLOOKUP(D5143,cards!A:D,4,FALSE)</f>
        <v>36</v>
      </c>
      <c r="J5143" s="1">
        <f>SUMIFS(G:G,C:C,C5143,B:B,B5143)</f>
        <v>19289</v>
      </c>
      <c r="K5143" s="1">
        <f t="shared" si="160"/>
        <v>1.5967649955933434E-2</v>
      </c>
      <c r="L5143" s="1">
        <f t="shared" si="161"/>
        <v>0.57483539841360365</v>
      </c>
      <c r="M5143" s="1">
        <f>SUMIFS(L:L,B:B,B5143,C:C,C5143)</f>
        <v>89.843745139716901</v>
      </c>
    </row>
    <row r="5144" spans="1:13" x14ac:dyDescent="0.2">
      <c r="A5144">
        <v>15</v>
      </c>
      <c r="B5144">
        <v>28100</v>
      </c>
      <c r="C5144">
        <v>37</v>
      </c>
      <c r="D5144">
        <v>7</v>
      </c>
      <c r="E5144">
        <v>38</v>
      </c>
      <c r="F5144">
        <v>7</v>
      </c>
      <c r="G5144">
        <v>304</v>
      </c>
      <c r="I5144" s="1">
        <f>VLOOKUP(D5144,cards!A:D,4,FALSE)</f>
        <v>186</v>
      </c>
      <c r="J5144" s="1">
        <f>SUMIFS(G:G,C:C,C5144,B:B,B5144)</f>
        <v>19289</v>
      </c>
      <c r="K5144" s="1">
        <f t="shared" si="160"/>
        <v>1.576027787858365E-2</v>
      </c>
      <c r="L5144" s="1">
        <f t="shared" si="161"/>
        <v>2.9314116854165588</v>
      </c>
      <c r="M5144" s="1">
        <f>SUMIFS(L:L,B:B,B5144,C:C,C5144)</f>
        <v>89.843745139716901</v>
      </c>
    </row>
    <row r="5145" spans="1:13" x14ac:dyDescent="0.2">
      <c r="A5145">
        <v>15</v>
      </c>
      <c r="B5145">
        <v>28100</v>
      </c>
      <c r="C5145">
        <v>37</v>
      </c>
      <c r="D5145">
        <v>5</v>
      </c>
      <c r="E5145">
        <v>0</v>
      </c>
      <c r="F5145">
        <v>0</v>
      </c>
      <c r="G5145">
        <v>182</v>
      </c>
      <c r="I5145" s="1">
        <f>VLOOKUP(D5145,cards!A:D,4,FALSE)</f>
        <v>36</v>
      </c>
      <c r="J5145" s="1">
        <f>SUMIFS(G:G,C:C,C5145,B:B,B5145)</f>
        <v>19289</v>
      </c>
      <c r="K5145" s="1">
        <f t="shared" si="160"/>
        <v>9.4354295194152109E-3</v>
      </c>
      <c r="L5145" s="1">
        <f t="shared" si="161"/>
        <v>0.33967546269894761</v>
      </c>
      <c r="M5145" s="1">
        <f>SUMIFS(L:L,B:B,B5145,C:C,C5145)</f>
        <v>89.843745139716901</v>
      </c>
    </row>
    <row r="5146" spans="1:13" x14ac:dyDescent="0.2">
      <c r="A5146">
        <v>15</v>
      </c>
      <c r="B5146">
        <v>28100</v>
      </c>
      <c r="C5146">
        <v>37</v>
      </c>
      <c r="D5146">
        <v>7</v>
      </c>
      <c r="E5146">
        <v>63</v>
      </c>
      <c r="F5146">
        <v>6</v>
      </c>
      <c r="G5146">
        <v>170</v>
      </c>
      <c r="I5146" s="1">
        <f>VLOOKUP(D5146,cards!A:D,4,FALSE)</f>
        <v>186</v>
      </c>
      <c r="J5146" s="1">
        <f>SUMIFS(G:G,C:C,C5146,B:B,B5146)</f>
        <v>19289</v>
      </c>
      <c r="K5146" s="1">
        <f t="shared" si="160"/>
        <v>8.8133132873658565E-3</v>
      </c>
      <c r="L5146" s="1">
        <f t="shared" si="161"/>
        <v>1.6392762714500493</v>
      </c>
      <c r="M5146" s="1">
        <f>SUMIFS(L:L,B:B,B5146,C:C,C5146)</f>
        <v>89.843745139716901</v>
      </c>
    </row>
    <row r="5147" spans="1:13" x14ac:dyDescent="0.2">
      <c r="A5147">
        <v>15</v>
      </c>
      <c r="B5147">
        <v>28100</v>
      </c>
      <c r="C5147">
        <v>37</v>
      </c>
      <c r="D5147">
        <v>5</v>
      </c>
      <c r="E5147">
        <v>63</v>
      </c>
      <c r="F5147">
        <v>4</v>
      </c>
      <c r="G5147">
        <v>97</v>
      </c>
      <c r="I5147" s="1">
        <f>VLOOKUP(D5147,cards!A:D,4,FALSE)</f>
        <v>36</v>
      </c>
      <c r="J5147" s="1">
        <f>SUMIFS(G:G,C:C,C5147,B:B,B5147)</f>
        <v>19289</v>
      </c>
      <c r="K5147" s="1">
        <f t="shared" si="160"/>
        <v>5.0287728757322826E-3</v>
      </c>
      <c r="L5147" s="1">
        <f t="shared" si="161"/>
        <v>0.18103582352636216</v>
      </c>
      <c r="M5147" s="1">
        <f>SUMIFS(L:L,B:B,B5147,C:C,C5147)</f>
        <v>89.843745139716901</v>
      </c>
    </row>
    <row r="5148" spans="1:13" x14ac:dyDescent="0.2">
      <c r="A5148">
        <v>15</v>
      </c>
      <c r="B5148">
        <v>28100</v>
      </c>
      <c r="C5148">
        <v>37</v>
      </c>
      <c r="D5148">
        <v>4</v>
      </c>
      <c r="E5148">
        <v>63</v>
      </c>
      <c r="F5148">
        <v>4</v>
      </c>
      <c r="G5148">
        <v>70</v>
      </c>
      <c r="I5148" s="1">
        <f>VLOOKUP(D5148,cards!A:D,4,FALSE)</f>
        <v>16</v>
      </c>
      <c r="J5148" s="1">
        <f>SUMIFS(G:G,C:C,C5148,B:B,B5148)</f>
        <v>19289</v>
      </c>
      <c r="K5148" s="1">
        <f t="shared" si="160"/>
        <v>3.6290113536212349E-3</v>
      </c>
      <c r="L5148" s="1">
        <f t="shared" si="161"/>
        <v>5.8064181657939758E-2</v>
      </c>
      <c r="M5148" s="1">
        <f>SUMIFS(L:L,B:B,B5148,C:C,C5148)</f>
        <v>89.843745139716901</v>
      </c>
    </row>
    <row r="5149" spans="1:13" x14ac:dyDescent="0.2">
      <c r="A5149">
        <v>15</v>
      </c>
      <c r="B5149">
        <v>28100</v>
      </c>
      <c r="C5149">
        <v>37</v>
      </c>
      <c r="D5149">
        <v>8</v>
      </c>
      <c r="E5149">
        <v>0</v>
      </c>
      <c r="F5149">
        <v>0</v>
      </c>
      <c r="G5149">
        <v>56</v>
      </c>
      <c r="I5149" s="1">
        <f>VLOOKUP(D5149,cards!A:D,4,FALSE)</f>
        <v>386</v>
      </c>
      <c r="J5149" s="1">
        <f>SUMIFS(G:G,C:C,C5149,B:B,B5149)</f>
        <v>19289</v>
      </c>
      <c r="K5149" s="1">
        <f t="shared" si="160"/>
        <v>2.9032090828969878E-3</v>
      </c>
      <c r="L5149" s="1">
        <f t="shared" si="161"/>
        <v>1.1206387059982372</v>
      </c>
      <c r="M5149" s="1">
        <f>SUMIFS(L:L,B:B,B5149,C:C,C5149)</f>
        <v>89.843745139716901</v>
      </c>
    </row>
    <row r="5150" spans="1:13" x14ac:dyDescent="0.2">
      <c r="A5150">
        <v>15</v>
      </c>
      <c r="B5150">
        <v>28100</v>
      </c>
      <c r="C5150">
        <v>10</v>
      </c>
      <c r="D5150">
        <v>12</v>
      </c>
      <c r="E5150">
        <v>63</v>
      </c>
      <c r="F5150">
        <v>6</v>
      </c>
      <c r="G5150">
        <v>54</v>
      </c>
      <c r="I5150" s="1">
        <f>VLOOKUP(D5150,cards!A:D,4,FALSE)</f>
        <v>4586</v>
      </c>
      <c r="J5150" s="1">
        <f>SUMIFS(G:G,C:C,C5150,B:B,B5150)</f>
        <v>83</v>
      </c>
      <c r="K5150" s="1">
        <f t="shared" si="160"/>
        <v>0.6506024096385542</v>
      </c>
      <c r="L5150" s="1">
        <f t="shared" si="161"/>
        <v>2983.6626506024095</v>
      </c>
      <c r="M5150" s="1">
        <f>SUMIFS(L:L,B:B,B5150,C:C,C5150)</f>
        <v>3843.8313253012052</v>
      </c>
    </row>
    <row r="5151" spans="1:13" x14ac:dyDescent="0.2">
      <c r="A5151">
        <v>15</v>
      </c>
      <c r="B5151">
        <v>28100</v>
      </c>
      <c r="C5151">
        <v>37</v>
      </c>
      <c r="D5151">
        <v>6</v>
      </c>
      <c r="E5151">
        <v>38</v>
      </c>
      <c r="F5151">
        <v>6</v>
      </c>
      <c r="G5151">
        <v>52</v>
      </c>
      <c r="I5151" s="1">
        <f>VLOOKUP(D5151,cards!A:D,4,FALSE)</f>
        <v>86</v>
      </c>
      <c r="J5151" s="1">
        <f>SUMIFS(G:G,C:C,C5151,B:B,B5151)</f>
        <v>19289</v>
      </c>
      <c r="K5151" s="1">
        <f t="shared" si="160"/>
        <v>2.6958370055472029E-3</v>
      </c>
      <c r="L5151" s="1">
        <f t="shared" si="161"/>
        <v>0.23184198247705945</v>
      </c>
      <c r="M5151" s="1">
        <f>SUMIFS(L:L,B:B,B5151,C:C,C5151)</f>
        <v>89.843745139716901</v>
      </c>
    </row>
    <row r="5152" spans="1:13" x14ac:dyDescent="0.2">
      <c r="A5152">
        <v>15</v>
      </c>
      <c r="B5152">
        <v>28100</v>
      </c>
      <c r="C5152">
        <v>37</v>
      </c>
      <c r="D5152">
        <v>5</v>
      </c>
      <c r="E5152">
        <v>38</v>
      </c>
      <c r="F5152">
        <v>4</v>
      </c>
      <c r="G5152">
        <v>50</v>
      </c>
      <c r="I5152" s="1">
        <f>VLOOKUP(D5152,cards!A:D,4,FALSE)</f>
        <v>36</v>
      </c>
      <c r="J5152" s="1">
        <f>SUMIFS(G:G,C:C,C5152,B:B,B5152)</f>
        <v>19289</v>
      </c>
      <c r="K5152" s="1">
        <f t="shared" si="160"/>
        <v>2.5921509668723106E-3</v>
      </c>
      <c r="L5152" s="1">
        <f t="shared" si="161"/>
        <v>9.3317434807403177E-2</v>
      </c>
      <c r="M5152" s="1">
        <f>SUMIFS(L:L,B:B,B5152,C:C,C5152)</f>
        <v>89.843745139716901</v>
      </c>
    </row>
    <row r="5153" spans="1:13" x14ac:dyDescent="0.2">
      <c r="A5153">
        <v>15</v>
      </c>
      <c r="B5153">
        <v>28100</v>
      </c>
      <c r="C5153">
        <v>37</v>
      </c>
      <c r="D5153">
        <v>7</v>
      </c>
      <c r="E5153">
        <v>38</v>
      </c>
      <c r="F5153">
        <v>6</v>
      </c>
      <c r="G5153">
        <v>50</v>
      </c>
      <c r="I5153" s="1">
        <f>VLOOKUP(D5153,cards!A:D,4,FALSE)</f>
        <v>186</v>
      </c>
      <c r="J5153" s="1">
        <f>SUMIFS(G:G,C:C,C5153,B:B,B5153)</f>
        <v>19289</v>
      </c>
      <c r="K5153" s="1">
        <f t="shared" si="160"/>
        <v>2.5921509668723106E-3</v>
      </c>
      <c r="L5153" s="1">
        <f t="shared" si="161"/>
        <v>0.48214007983824975</v>
      </c>
      <c r="M5153" s="1">
        <f>SUMIFS(L:L,B:B,B5153,C:C,C5153)</f>
        <v>89.843745139716901</v>
      </c>
    </row>
    <row r="5154" spans="1:13" x14ac:dyDescent="0.2">
      <c r="A5154">
        <v>15</v>
      </c>
      <c r="B5154">
        <v>28100</v>
      </c>
      <c r="C5154">
        <v>37</v>
      </c>
      <c r="D5154">
        <v>3</v>
      </c>
      <c r="E5154">
        <v>63</v>
      </c>
      <c r="F5154">
        <v>3</v>
      </c>
      <c r="G5154">
        <v>49</v>
      </c>
      <c r="I5154" s="1">
        <f>VLOOKUP(D5154,cards!A:D,4,FALSE)</f>
        <v>6</v>
      </c>
      <c r="J5154" s="1">
        <f>SUMIFS(G:G,C:C,C5154,B:B,B5154)</f>
        <v>19289</v>
      </c>
      <c r="K5154" s="1">
        <f t="shared" si="160"/>
        <v>2.5403079475348643E-3</v>
      </c>
      <c r="L5154" s="1">
        <f t="shared" si="161"/>
        <v>1.5241847685209186E-2</v>
      </c>
      <c r="M5154" s="1">
        <f>SUMIFS(L:L,B:B,B5154,C:C,C5154)</f>
        <v>89.843745139716901</v>
      </c>
    </row>
    <row r="5155" spans="1:13" x14ac:dyDescent="0.2">
      <c r="A5155">
        <v>15</v>
      </c>
      <c r="B5155">
        <v>28100</v>
      </c>
      <c r="C5155">
        <v>37</v>
      </c>
      <c r="D5155">
        <v>5</v>
      </c>
      <c r="E5155">
        <v>38</v>
      </c>
      <c r="F5155">
        <v>5</v>
      </c>
      <c r="G5155">
        <v>42</v>
      </c>
      <c r="I5155" s="1">
        <f>VLOOKUP(D5155,cards!A:D,4,FALSE)</f>
        <v>36</v>
      </c>
      <c r="J5155" s="1">
        <f>SUMIFS(G:G,C:C,C5155,B:B,B5155)</f>
        <v>19289</v>
      </c>
      <c r="K5155" s="1">
        <f t="shared" si="160"/>
        <v>2.1774068121727407E-3</v>
      </c>
      <c r="L5155" s="1">
        <f t="shared" si="161"/>
        <v>7.8386645238218672E-2</v>
      </c>
      <c r="M5155" s="1">
        <f>SUMIFS(L:L,B:B,B5155,C:C,C5155)</f>
        <v>89.843745139716901</v>
      </c>
    </row>
    <row r="5156" spans="1:13" x14ac:dyDescent="0.2">
      <c r="A5156">
        <v>15</v>
      </c>
      <c r="B5156">
        <v>28100</v>
      </c>
      <c r="C5156">
        <v>31</v>
      </c>
      <c r="D5156">
        <v>8</v>
      </c>
      <c r="E5156">
        <v>26</v>
      </c>
      <c r="F5156">
        <v>7</v>
      </c>
      <c r="G5156">
        <v>38</v>
      </c>
      <c r="I5156" s="1">
        <f>VLOOKUP(D5156,cards!A:D,4,FALSE)</f>
        <v>386</v>
      </c>
      <c r="J5156" s="1">
        <f>SUMIFS(G:G,C:C,C5156,B:B,B5156)</f>
        <v>394</v>
      </c>
      <c r="K5156" s="1">
        <f t="shared" si="160"/>
        <v>9.6446700507614211E-2</v>
      </c>
      <c r="L5156" s="1">
        <f t="shared" si="161"/>
        <v>37.228426395939088</v>
      </c>
      <c r="M5156" s="1">
        <f>SUMIFS(L:L,B:B,B5156,C:C,C5156)</f>
        <v>722.04060913705553</v>
      </c>
    </row>
    <row r="5157" spans="1:13" x14ac:dyDescent="0.2">
      <c r="A5157">
        <v>15</v>
      </c>
      <c r="B5157">
        <v>28100</v>
      </c>
      <c r="C5157">
        <v>37</v>
      </c>
      <c r="D5157">
        <v>7</v>
      </c>
      <c r="E5157">
        <v>63</v>
      </c>
      <c r="F5157">
        <v>7</v>
      </c>
      <c r="G5157">
        <v>36</v>
      </c>
      <c r="I5157" s="1">
        <f>VLOOKUP(D5157,cards!A:D,4,FALSE)</f>
        <v>186</v>
      </c>
      <c r="J5157" s="1">
        <f>SUMIFS(G:G,C:C,C5157,B:B,B5157)</f>
        <v>19289</v>
      </c>
      <c r="K5157" s="1">
        <f t="shared" si="160"/>
        <v>1.8663486961480638E-3</v>
      </c>
      <c r="L5157" s="1">
        <f t="shared" si="161"/>
        <v>0.34714085748353984</v>
      </c>
      <c r="M5157" s="1">
        <f>SUMIFS(L:L,B:B,B5157,C:C,C5157)</f>
        <v>89.843745139716901</v>
      </c>
    </row>
    <row r="5158" spans="1:13" x14ac:dyDescent="0.2">
      <c r="A5158">
        <v>15</v>
      </c>
      <c r="B5158">
        <v>28100</v>
      </c>
      <c r="C5158">
        <v>37</v>
      </c>
      <c r="D5158">
        <v>8</v>
      </c>
      <c r="E5158">
        <v>38</v>
      </c>
      <c r="F5158">
        <v>7</v>
      </c>
      <c r="G5158">
        <v>35</v>
      </c>
      <c r="I5158" s="1">
        <f>VLOOKUP(D5158,cards!A:D,4,FALSE)</f>
        <v>386</v>
      </c>
      <c r="J5158" s="1">
        <f>SUMIFS(G:G,C:C,C5158,B:B,B5158)</f>
        <v>19289</v>
      </c>
      <c r="K5158" s="1">
        <f t="shared" si="160"/>
        <v>1.8145056768106174E-3</v>
      </c>
      <c r="L5158" s="1">
        <f t="shared" si="161"/>
        <v>0.70039919124889838</v>
      </c>
      <c r="M5158" s="1">
        <f>SUMIFS(L:L,B:B,B5158,C:C,C5158)</f>
        <v>89.843745139716901</v>
      </c>
    </row>
    <row r="5159" spans="1:13" x14ac:dyDescent="0.2">
      <c r="A5159">
        <v>15</v>
      </c>
      <c r="B5159">
        <v>28100</v>
      </c>
      <c r="C5159">
        <v>31</v>
      </c>
      <c r="D5159">
        <v>8</v>
      </c>
      <c r="E5159">
        <v>63</v>
      </c>
      <c r="F5159">
        <v>3</v>
      </c>
      <c r="G5159">
        <v>32</v>
      </c>
      <c r="I5159" s="1">
        <f>VLOOKUP(D5159,cards!A:D,4,FALSE)</f>
        <v>386</v>
      </c>
      <c r="J5159" s="1">
        <f>SUMIFS(G:G,C:C,C5159,B:B,B5159)</f>
        <v>394</v>
      </c>
      <c r="K5159" s="1">
        <f t="shared" si="160"/>
        <v>8.1218274111675121E-2</v>
      </c>
      <c r="L5159" s="1">
        <f t="shared" si="161"/>
        <v>31.350253807106597</v>
      </c>
      <c r="M5159" s="1">
        <f>SUMIFS(L:L,B:B,B5159,C:C,C5159)</f>
        <v>722.04060913705553</v>
      </c>
    </row>
    <row r="5160" spans="1:13" x14ac:dyDescent="0.2">
      <c r="A5160">
        <v>15</v>
      </c>
      <c r="B5160">
        <v>28100</v>
      </c>
      <c r="C5160">
        <v>37</v>
      </c>
      <c r="D5160">
        <v>4</v>
      </c>
      <c r="E5160">
        <v>63</v>
      </c>
      <c r="F5160">
        <v>3</v>
      </c>
      <c r="G5160">
        <v>29</v>
      </c>
      <c r="I5160" s="1">
        <f>VLOOKUP(D5160,cards!A:D,4,FALSE)</f>
        <v>16</v>
      </c>
      <c r="J5160" s="1">
        <f>SUMIFS(G:G,C:C,C5160,B:B,B5160)</f>
        <v>19289</v>
      </c>
      <c r="K5160" s="1">
        <f t="shared" si="160"/>
        <v>1.5034475607859402E-3</v>
      </c>
      <c r="L5160" s="1">
        <f t="shared" si="161"/>
        <v>2.4055160972575044E-2</v>
      </c>
      <c r="M5160" s="1">
        <f>SUMIFS(L:L,B:B,B5160,C:C,C5160)</f>
        <v>89.843745139716901</v>
      </c>
    </row>
    <row r="5161" spans="1:13" x14ac:dyDescent="0.2">
      <c r="A5161">
        <v>15</v>
      </c>
      <c r="B5161">
        <v>28100</v>
      </c>
      <c r="C5161">
        <v>31</v>
      </c>
      <c r="D5161">
        <v>8</v>
      </c>
      <c r="E5161">
        <v>26</v>
      </c>
      <c r="F5161">
        <v>8</v>
      </c>
      <c r="G5161">
        <v>28</v>
      </c>
      <c r="I5161" s="1">
        <f>VLOOKUP(D5161,cards!A:D,4,FALSE)</f>
        <v>386</v>
      </c>
      <c r="J5161" s="1">
        <f>SUMIFS(G:G,C:C,C5161,B:B,B5161)</f>
        <v>394</v>
      </c>
      <c r="K5161" s="1">
        <f t="shared" si="160"/>
        <v>7.1065989847715741E-2</v>
      </c>
      <c r="L5161" s="1">
        <f t="shared" si="161"/>
        <v>27.431472081218278</v>
      </c>
      <c r="M5161" s="1">
        <f>SUMIFS(L:L,B:B,B5161,C:C,C5161)</f>
        <v>722.04060913705553</v>
      </c>
    </row>
    <row r="5162" spans="1:13" x14ac:dyDescent="0.2">
      <c r="A5162">
        <v>15</v>
      </c>
      <c r="B5162">
        <v>28100</v>
      </c>
      <c r="C5162">
        <v>31</v>
      </c>
      <c r="D5162">
        <v>8</v>
      </c>
      <c r="E5162">
        <v>63</v>
      </c>
      <c r="F5162">
        <v>2</v>
      </c>
      <c r="G5162">
        <v>24</v>
      </c>
      <c r="I5162" s="1">
        <f>VLOOKUP(D5162,cards!A:D,4,FALSE)</f>
        <v>386</v>
      </c>
      <c r="J5162" s="1">
        <f>SUMIFS(G:G,C:C,C5162,B:B,B5162)</f>
        <v>394</v>
      </c>
      <c r="K5162" s="1">
        <f t="shared" si="160"/>
        <v>6.0913705583756347E-2</v>
      </c>
      <c r="L5162" s="1">
        <f t="shared" si="161"/>
        <v>23.512690355329951</v>
      </c>
      <c r="M5162" s="1">
        <f>SUMIFS(L:L,B:B,B5162,C:C,C5162)</f>
        <v>722.04060913705553</v>
      </c>
    </row>
    <row r="5163" spans="1:13" x14ac:dyDescent="0.2">
      <c r="A5163">
        <v>15</v>
      </c>
      <c r="B5163">
        <v>28100</v>
      </c>
      <c r="C5163">
        <v>31</v>
      </c>
      <c r="D5163">
        <v>9</v>
      </c>
      <c r="E5163">
        <v>63</v>
      </c>
      <c r="F5163">
        <v>4</v>
      </c>
      <c r="G5163">
        <v>23</v>
      </c>
      <c r="I5163" s="1">
        <f>VLOOKUP(D5163,cards!A:D,4,FALSE)</f>
        <v>786</v>
      </c>
      <c r="J5163" s="1">
        <f>SUMIFS(G:G,C:C,C5163,B:B,B5163)</f>
        <v>394</v>
      </c>
      <c r="K5163" s="1">
        <f t="shared" si="160"/>
        <v>5.8375634517766499E-2</v>
      </c>
      <c r="L5163" s="1">
        <f t="shared" si="161"/>
        <v>45.883248730964468</v>
      </c>
      <c r="M5163" s="1">
        <f>SUMIFS(L:L,B:B,B5163,C:C,C5163)</f>
        <v>722.04060913705553</v>
      </c>
    </row>
    <row r="5164" spans="1:13" x14ac:dyDescent="0.2">
      <c r="A5164">
        <v>15</v>
      </c>
      <c r="B5164">
        <v>28100</v>
      </c>
      <c r="C5164">
        <v>31</v>
      </c>
      <c r="D5164">
        <v>8</v>
      </c>
      <c r="E5164">
        <v>32</v>
      </c>
      <c r="F5164">
        <v>8</v>
      </c>
      <c r="G5164">
        <v>22</v>
      </c>
      <c r="I5164" s="1">
        <f>VLOOKUP(D5164,cards!A:D,4,FALSE)</f>
        <v>386</v>
      </c>
      <c r="J5164" s="1">
        <f>SUMIFS(G:G,C:C,C5164,B:B,B5164)</f>
        <v>394</v>
      </c>
      <c r="K5164" s="1">
        <f t="shared" si="160"/>
        <v>5.5837563451776651E-2</v>
      </c>
      <c r="L5164" s="1">
        <f t="shared" si="161"/>
        <v>21.553299492385786</v>
      </c>
      <c r="M5164" s="1">
        <f>SUMIFS(L:L,B:B,B5164,C:C,C5164)</f>
        <v>722.04060913705553</v>
      </c>
    </row>
    <row r="5165" spans="1:13" x14ac:dyDescent="0.2">
      <c r="A5165">
        <v>15</v>
      </c>
      <c r="B5165">
        <v>28100</v>
      </c>
      <c r="C5165">
        <v>31</v>
      </c>
      <c r="D5165">
        <v>9</v>
      </c>
      <c r="E5165">
        <v>32</v>
      </c>
      <c r="F5165">
        <v>8</v>
      </c>
      <c r="G5165">
        <v>22</v>
      </c>
      <c r="I5165" s="1">
        <f>VLOOKUP(D5165,cards!A:D,4,FALSE)</f>
        <v>786</v>
      </c>
      <c r="J5165" s="1">
        <f>SUMIFS(G:G,C:C,C5165,B:B,B5165)</f>
        <v>394</v>
      </c>
      <c r="K5165" s="1">
        <f t="shared" si="160"/>
        <v>5.5837563451776651E-2</v>
      </c>
      <c r="L5165" s="1">
        <f t="shared" si="161"/>
        <v>43.888324873096444</v>
      </c>
      <c r="M5165" s="1">
        <f>SUMIFS(L:L,B:B,B5165,C:C,C5165)</f>
        <v>722.04060913705553</v>
      </c>
    </row>
    <row r="5166" spans="1:13" x14ac:dyDescent="0.2">
      <c r="A5166">
        <v>15</v>
      </c>
      <c r="B5166">
        <v>28100</v>
      </c>
      <c r="C5166">
        <v>55</v>
      </c>
      <c r="D5166">
        <v>8</v>
      </c>
      <c r="E5166">
        <v>0</v>
      </c>
      <c r="F5166">
        <v>0</v>
      </c>
      <c r="G5166">
        <v>21</v>
      </c>
      <c r="I5166" s="1">
        <f>VLOOKUP(D5166,cards!A:D,4,FALSE)</f>
        <v>386</v>
      </c>
      <c r="J5166" s="1">
        <f>SUMIFS(G:G,C:C,C5166,B:B,B5166)</f>
        <v>177</v>
      </c>
      <c r="K5166" s="1">
        <f t="shared" si="160"/>
        <v>0.11864406779661017</v>
      </c>
      <c r="L5166" s="1">
        <f t="shared" si="161"/>
        <v>45.79661016949153</v>
      </c>
      <c r="M5166" s="1">
        <f>SUMIFS(L:L,B:B,B5166,C:C,C5166)</f>
        <v>444.75706214689302</v>
      </c>
    </row>
    <row r="5167" spans="1:13" x14ac:dyDescent="0.2">
      <c r="A5167">
        <v>15</v>
      </c>
      <c r="B5167">
        <v>28100</v>
      </c>
      <c r="C5167">
        <v>37</v>
      </c>
      <c r="D5167">
        <v>5</v>
      </c>
      <c r="E5167">
        <v>26</v>
      </c>
      <c r="F5167">
        <v>8</v>
      </c>
      <c r="G5167">
        <v>15</v>
      </c>
      <c r="I5167" s="1">
        <f>VLOOKUP(D5167,cards!A:D,4,FALSE)</f>
        <v>36</v>
      </c>
      <c r="J5167" s="1">
        <f>SUMIFS(G:G,C:C,C5167,B:B,B5167)</f>
        <v>19289</v>
      </c>
      <c r="K5167" s="1">
        <f t="shared" si="160"/>
        <v>7.7764529006169318E-4</v>
      </c>
      <c r="L5167" s="1">
        <f t="shared" si="161"/>
        <v>2.7995230442220954E-2</v>
      </c>
      <c r="M5167" s="1">
        <f>SUMIFS(L:L,B:B,B5167,C:C,C5167)</f>
        <v>89.843745139716901</v>
      </c>
    </row>
    <row r="5168" spans="1:13" x14ac:dyDescent="0.2">
      <c r="A5168">
        <v>15</v>
      </c>
      <c r="B5168">
        <v>28100</v>
      </c>
      <c r="C5168">
        <v>31</v>
      </c>
      <c r="D5168">
        <v>9</v>
      </c>
      <c r="E5168">
        <v>26</v>
      </c>
      <c r="F5168">
        <v>8</v>
      </c>
      <c r="G5168">
        <v>15</v>
      </c>
      <c r="I5168" s="1">
        <f>VLOOKUP(D5168,cards!A:D,4,FALSE)</f>
        <v>786</v>
      </c>
      <c r="J5168" s="1">
        <f>SUMIFS(G:G,C:C,C5168,B:B,B5168)</f>
        <v>394</v>
      </c>
      <c r="K5168" s="1">
        <f t="shared" si="160"/>
        <v>3.8071065989847719E-2</v>
      </c>
      <c r="L5168" s="1">
        <f t="shared" si="161"/>
        <v>29.923857868020306</v>
      </c>
      <c r="M5168" s="1">
        <f>SUMIFS(L:L,B:B,B5168,C:C,C5168)</f>
        <v>722.04060913705553</v>
      </c>
    </row>
    <row r="5169" spans="1:13" x14ac:dyDescent="0.2">
      <c r="A5169">
        <v>15</v>
      </c>
      <c r="B5169">
        <v>28100</v>
      </c>
      <c r="C5169">
        <v>19</v>
      </c>
      <c r="D5169">
        <v>11</v>
      </c>
      <c r="E5169">
        <v>26</v>
      </c>
      <c r="F5169">
        <v>8</v>
      </c>
      <c r="G5169">
        <v>14</v>
      </c>
      <c r="I5169" s="1">
        <f>VLOOKUP(D5169,cards!A:D,4,FALSE)</f>
        <v>2586</v>
      </c>
      <c r="J5169" s="1">
        <f>SUMIFS(G:G,C:C,C5169,B:B,B5169)</f>
        <v>43</v>
      </c>
      <c r="K5169" s="1">
        <f t="shared" si="160"/>
        <v>0.32558139534883723</v>
      </c>
      <c r="L5169" s="1">
        <f t="shared" si="161"/>
        <v>841.95348837209303</v>
      </c>
      <c r="M5169" s="1">
        <f>SUMIFS(L:L,B:B,B5169,C:C,C5169)</f>
        <v>2609.2558139534876</v>
      </c>
    </row>
    <row r="5170" spans="1:13" x14ac:dyDescent="0.2">
      <c r="A5170">
        <v>15</v>
      </c>
      <c r="B5170">
        <v>28100</v>
      </c>
      <c r="C5170">
        <v>64</v>
      </c>
      <c r="D5170">
        <v>5</v>
      </c>
      <c r="E5170">
        <v>63</v>
      </c>
      <c r="F5170">
        <v>5</v>
      </c>
      <c r="G5170">
        <v>13</v>
      </c>
      <c r="I5170" s="1">
        <f>VLOOKUP(D5170,cards!A:D,4,FALSE)</f>
        <v>36</v>
      </c>
      <c r="J5170" s="1">
        <f>SUMIFS(G:G,C:C,C5170,B:B,B5170)</f>
        <v>39</v>
      </c>
      <c r="K5170" s="1">
        <f t="shared" si="160"/>
        <v>0.33333333333333331</v>
      </c>
      <c r="L5170" s="1">
        <f t="shared" si="161"/>
        <v>12</v>
      </c>
      <c r="M5170" s="1">
        <f>SUMIFS(L:L,B:B,B5170,C:C,C5170)</f>
        <v>43.692307692307679</v>
      </c>
    </row>
    <row r="5171" spans="1:13" x14ac:dyDescent="0.2">
      <c r="A5171">
        <v>15</v>
      </c>
      <c r="B5171">
        <v>28100</v>
      </c>
      <c r="C5171">
        <v>55</v>
      </c>
      <c r="D5171">
        <v>7</v>
      </c>
      <c r="E5171">
        <v>63</v>
      </c>
      <c r="F5171">
        <v>3</v>
      </c>
      <c r="G5171">
        <v>13</v>
      </c>
      <c r="I5171" s="1">
        <f>VLOOKUP(D5171,cards!A:D,4,FALSE)</f>
        <v>186</v>
      </c>
      <c r="J5171" s="1">
        <f>SUMIFS(G:G,C:C,C5171,B:B,B5171)</f>
        <v>177</v>
      </c>
      <c r="K5171" s="1">
        <f t="shared" si="160"/>
        <v>7.3446327683615822E-2</v>
      </c>
      <c r="L5171" s="1">
        <f t="shared" si="161"/>
        <v>13.661016949152543</v>
      </c>
      <c r="M5171" s="1">
        <f>SUMIFS(L:L,B:B,B5171,C:C,C5171)</f>
        <v>444.75706214689302</v>
      </c>
    </row>
    <row r="5172" spans="1:13" x14ac:dyDescent="0.2">
      <c r="A5172">
        <v>15</v>
      </c>
      <c r="B5172">
        <v>28100</v>
      </c>
      <c r="C5172">
        <v>55</v>
      </c>
      <c r="D5172">
        <v>8</v>
      </c>
      <c r="E5172">
        <v>63</v>
      </c>
      <c r="F5172">
        <v>3</v>
      </c>
      <c r="G5172">
        <v>11</v>
      </c>
      <c r="I5172" s="1">
        <f>VLOOKUP(D5172,cards!A:D,4,FALSE)</f>
        <v>386</v>
      </c>
      <c r="J5172" s="1">
        <f>SUMIFS(G:G,C:C,C5172,B:B,B5172)</f>
        <v>177</v>
      </c>
      <c r="K5172" s="1">
        <f t="shared" si="160"/>
        <v>6.2146892655367235E-2</v>
      </c>
      <c r="L5172" s="1">
        <f t="shared" si="161"/>
        <v>23.988700564971754</v>
      </c>
      <c r="M5172" s="1">
        <f>SUMIFS(L:L,B:B,B5172,C:C,C5172)</f>
        <v>444.75706214689302</v>
      </c>
    </row>
    <row r="5173" spans="1:13" x14ac:dyDescent="0.2">
      <c r="A5173">
        <v>15</v>
      </c>
      <c r="B5173">
        <v>28100</v>
      </c>
      <c r="C5173">
        <v>31</v>
      </c>
      <c r="D5173">
        <v>9</v>
      </c>
      <c r="E5173">
        <v>63</v>
      </c>
      <c r="F5173">
        <v>3</v>
      </c>
      <c r="G5173">
        <v>11</v>
      </c>
      <c r="I5173" s="1">
        <f>VLOOKUP(D5173,cards!A:D,4,FALSE)</f>
        <v>786</v>
      </c>
      <c r="J5173" s="1">
        <f>SUMIFS(G:G,C:C,C5173,B:B,B5173)</f>
        <v>394</v>
      </c>
      <c r="K5173" s="1">
        <f t="shared" si="160"/>
        <v>2.7918781725888325E-2</v>
      </c>
      <c r="L5173" s="1">
        <f t="shared" si="161"/>
        <v>21.944162436548222</v>
      </c>
      <c r="M5173" s="1">
        <f>SUMIFS(L:L,B:B,B5173,C:C,C5173)</f>
        <v>722.04060913705553</v>
      </c>
    </row>
    <row r="5174" spans="1:13" x14ac:dyDescent="0.2">
      <c r="A5174">
        <v>15</v>
      </c>
      <c r="B5174">
        <v>28100</v>
      </c>
      <c r="C5174">
        <v>31</v>
      </c>
      <c r="D5174">
        <v>9</v>
      </c>
      <c r="E5174">
        <v>26</v>
      </c>
      <c r="F5174">
        <v>9</v>
      </c>
      <c r="G5174">
        <v>11</v>
      </c>
      <c r="I5174" s="1">
        <f>VLOOKUP(D5174,cards!A:D,4,FALSE)</f>
        <v>786</v>
      </c>
      <c r="J5174" s="1">
        <f>SUMIFS(G:G,C:C,C5174,B:B,B5174)</f>
        <v>394</v>
      </c>
      <c r="K5174" s="1">
        <f t="shared" si="160"/>
        <v>2.7918781725888325E-2</v>
      </c>
      <c r="L5174" s="1">
        <f t="shared" si="161"/>
        <v>21.944162436548222</v>
      </c>
      <c r="M5174" s="1">
        <f>SUMIFS(L:L,B:B,B5174,C:C,C5174)</f>
        <v>722.04060913705553</v>
      </c>
    </row>
    <row r="5175" spans="1:13" x14ac:dyDescent="0.2">
      <c r="A5175">
        <v>15</v>
      </c>
      <c r="B5175">
        <v>28100</v>
      </c>
      <c r="C5175">
        <v>55</v>
      </c>
      <c r="D5175">
        <v>7</v>
      </c>
      <c r="E5175">
        <v>26</v>
      </c>
      <c r="F5175">
        <v>7</v>
      </c>
      <c r="G5175">
        <v>11</v>
      </c>
      <c r="I5175" s="1">
        <f>VLOOKUP(D5175,cards!A:D,4,FALSE)</f>
        <v>186</v>
      </c>
      <c r="J5175" s="1">
        <f>SUMIFS(G:G,C:C,C5175,B:B,B5175)</f>
        <v>177</v>
      </c>
      <c r="K5175" s="1">
        <f t="shared" si="160"/>
        <v>6.2146892655367235E-2</v>
      </c>
      <c r="L5175" s="1">
        <f t="shared" si="161"/>
        <v>11.559322033898306</v>
      </c>
      <c r="M5175" s="1">
        <f>SUMIFS(L:L,B:B,B5175,C:C,C5175)</f>
        <v>444.75706214689302</v>
      </c>
    </row>
    <row r="5176" spans="1:13" x14ac:dyDescent="0.2">
      <c r="A5176">
        <v>15</v>
      </c>
      <c r="B5176">
        <v>28100</v>
      </c>
      <c r="C5176">
        <v>55</v>
      </c>
      <c r="D5176">
        <v>7</v>
      </c>
      <c r="E5176">
        <v>32</v>
      </c>
      <c r="F5176">
        <v>7</v>
      </c>
      <c r="G5176">
        <v>11</v>
      </c>
      <c r="I5176" s="1">
        <f>VLOOKUP(D5176,cards!A:D,4,FALSE)</f>
        <v>186</v>
      </c>
      <c r="J5176" s="1">
        <f>SUMIFS(G:G,C:C,C5176,B:B,B5176)</f>
        <v>177</v>
      </c>
      <c r="K5176" s="1">
        <f t="shared" si="160"/>
        <v>6.2146892655367235E-2</v>
      </c>
      <c r="L5176" s="1">
        <f t="shared" si="161"/>
        <v>11.559322033898306</v>
      </c>
      <c r="M5176" s="1">
        <f>SUMIFS(L:L,B:B,B5176,C:C,C5176)</f>
        <v>444.75706214689302</v>
      </c>
    </row>
    <row r="5177" spans="1:13" x14ac:dyDescent="0.2">
      <c r="A5177">
        <v>15</v>
      </c>
      <c r="B5177">
        <v>28100</v>
      </c>
      <c r="C5177">
        <v>37</v>
      </c>
      <c r="D5177">
        <v>3</v>
      </c>
      <c r="E5177">
        <v>63</v>
      </c>
      <c r="F5177">
        <v>2</v>
      </c>
      <c r="G5177">
        <v>11</v>
      </c>
      <c r="I5177" s="1">
        <f>VLOOKUP(D5177,cards!A:D,4,FALSE)</f>
        <v>6</v>
      </c>
      <c r="J5177" s="1">
        <f>SUMIFS(G:G,C:C,C5177,B:B,B5177)</f>
        <v>19289</v>
      </c>
      <c r="K5177" s="1">
        <f t="shared" si="160"/>
        <v>5.7027321271190836E-4</v>
      </c>
      <c r="L5177" s="1">
        <f t="shared" si="161"/>
        <v>3.4216392762714499E-3</v>
      </c>
      <c r="M5177" s="1">
        <f>SUMIFS(L:L,B:B,B5177,C:C,C5177)</f>
        <v>89.843745139716901</v>
      </c>
    </row>
    <row r="5178" spans="1:13" x14ac:dyDescent="0.2">
      <c r="A5178">
        <v>15</v>
      </c>
      <c r="B5178">
        <v>28100</v>
      </c>
      <c r="C5178">
        <v>31</v>
      </c>
      <c r="D5178">
        <v>10</v>
      </c>
      <c r="E5178">
        <v>63</v>
      </c>
      <c r="F5178">
        <v>5</v>
      </c>
      <c r="G5178">
        <v>10</v>
      </c>
      <c r="I5178" s="1">
        <f>VLOOKUP(D5178,cards!A:D,4,FALSE)</f>
        <v>1586</v>
      </c>
      <c r="J5178" s="1">
        <f>SUMIFS(G:G,C:C,C5178,B:B,B5178)</f>
        <v>394</v>
      </c>
      <c r="K5178" s="1">
        <f t="shared" si="160"/>
        <v>2.5380710659898477E-2</v>
      </c>
      <c r="L5178" s="1">
        <f t="shared" si="161"/>
        <v>40.253807106598984</v>
      </c>
      <c r="M5178" s="1">
        <f>SUMIFS(L:L,B:B,B5178,C:C,C5178)</f>
        <v>722.04060913705553</v>
      </c>
    </row>
    <row r="5179" spans="1:13" x14ac:dyDescent="0.2">
      <c r="A5179">
        <v>15</v>
      </c>
      <c r="B5179">
        <v>28100</v>
      </c>
      <c r="C5179">
        <v>31</v>
      </c>
      <c r="D5179">
        <v>7</v>
      </c>
      <c r="E5179">
        <v>63</v>
      </c>
      <c r="F5179">
        <v>3</v>
      </c>
      <c r="G5179">
        <v>10</v>
      </c>
      <c r="I5179" s="1">
        <f>VLOOKUP(D5179,cards!A:D,4,FALSE)</f>
        <v>186</v>
      </c>
      <c r="J5179" s="1">
        <f>SUMIFS(G:G,C:C,C5179,B:B,B5179)</f>
        <v>394</v>
      </c>
      <c r="K5179" s="1">
        <f t="shared" si="160"/>
        <v>2.5380710659898477E-2</v>
      </c>
      <c r="L5179" s="1">
        <f t="shared" si="161"/>
        <v>4.7208121827411169</v>
      </c>
      <c r="M5179" s="1">
        <f>SUMIFS(L:L,B:B,B5179,C:C,C5179)</f>
        <v>722.04060913705553</v>
      </c>
    </row>
    <row r="5180" spans="1:13" x14ac:dyDescent="0.2">
      <c r="A5180">
        <v>15</v>
      </c>
      <c r="B5180">
        <v>28100</v>
      </c>
      <c r="C5180">
        <v>55</v>
      </c>
      <c r="D5180">
        <v>7</v>
      </c>
      <c r="E5180">
        <v>63</v>
      </c>
      <c r="F5180">
        <v>2</v>
      </c>
      <c r="G5180">
        <v>10</v>
      </c>
      <c r="I5180" s="1">
        <f>VLOOKUP(D5180,cards!A:D,4,FALSE)</f>
        <v>186</v>
      </c>
      <c r="J5180" s="1">
        <f>SUMIFS(G:G,C:C,C5180,B:B,B5180)</f>
        <v>177</v>
      </c>
      <c r="K5180" s="1">
        <f t="shared" si="160"/>
        <v>5.6497175141242938E-2</v>
      </c>
      <c r="L5180" s="1">
        <f t="shared" si="161"/>
        <v>10.508474576271187</v>
      </c>
      <c r="M5180" s="1">
        <f>SUMIFS(L:L,B:B,B5180,C:C,C5180)</f>
        <v>444.75706214689302</v>
      </c>
    </row>
    <row r="5181" spans="1:13" x14ac:dyDescent="0.2">
      <c r="A5181">
        <v>15</v>
      </c>
      <c r="B5181">
        <v>28100</v>
      </c>
      <c r="C5181">
        <v>31</v>
      </c>
      <c r="D5181">
        <v>9</v>
      </c>
      <c r="E5181">
        <v>63</v>
      </c>
      <c r="F5181">
        <v>5</v>
      </c>
      <c r="G5181">
        <v>10</v>
      </c>
      <c r="I5181" s="1">
        <f>VLOOKUP(D5181,cards!A:D,4,FALSE)</f>
        <v>786</v>
      </c>
      <c r="J5181" s="1">
        <f>SUMIFS(G:G,C:C,C5181,B:B,B5181)</f>
        <v>394</v>
      </c>
      <c r="K5181" s="1">
        <f t="shared" si="160"/>
        <v>2.5380710659898477E-2</v>
      </c>
      <c r="L5181" s="1">
        <f t="shared" si="161"/>
        <v>19.949238578680202</v>
      </c>
      <c r="M5181" s="1">
        <f>SUMIFS(L:L,B:B,B5181,C:C,C5181)</f>
        <v>722.04060913705553</v>
      </c>
    </row>
    <row r="5182" spans="1:13" x14ac:dyDescent="0.2">
      <c r="A5182">
        <v>15</v>
      </c>
      <c r="B5182">
        <v>28100</v>
      </c>
      <c r="C5182">
        <v>31</v>
      </c>
      <c r="D5182">
        <v>10</v>
      </c>
      <c r="E5182">
        <v>26</v>
      </c>
      <c r="F5182">
        <v>9</v>
      </c>
      <c r="G5182">
        <v>9</v>
      </c>
      <c r="I5182" s="1">
        <f>VLOOKUP(D5182,cards!A:D,4,FALSE)</f>
        <v>1586</v>
      </c>
      <c r="J5182" s="1">
        <f>SUMIFS(G:G,C:C,C5182,B:B,B5182)</f>
        <v>394</v>
      </c>
      <c r="K5182" s="1">
        <f t="shared" si="160"/>
        <v>2.2842639593908629E-2</v>
      </c>
      <c r="L5182" s="1">
        <f t="shared" si="161"/>
        <v>36.228426395939081</v>
      </c>
      <c r="M5182" s="1">
        <f>SUMIFS(L:L,B:B,B5182,C:C,C5182)</f>
        <v>722.04060913705553</v>
      </c>
    </row>
    <row r="5183" spans="1:13" x14ac:dyDescent="0.2">
      <c r="A5183">
        <v>15</v>
      </c>
      <c r="B5183">
        <v>28100</v>
      </c>
      <c r="C5183">
        <v>31</v>
      </c>
      <c r="D5183">
        <v>11</v>
      </c>
      <c r="E5183">
        <v>63</v>
      </c>
      <c r="F5183">
        <v>6</v>
      </c>
      <c r="G5183">
        <v>9</v>
      </c>
      <c r="I5183" s="1">
        <f>VLOOKUP(D5183,cards!A:D,4,FALSE)</f>
        <v>2586</v>
      </c>
      <c r="J5183" s="1">
        <f>SUMIFS(G:G,C:C,C5183,B:B,B5183)</f>
        <v>394</v>
      </c>
      <c r="K5183" s="1">
        <f t="shared" si="160"/>
        <v>2.2842639593908629E-2</v>
      </c>
      <c r="L5183" s="1">
        <f t="shared" si="161"/>
        <v>59.07106598984771</v>
      </c>
      <c r="M5183" s="1">
        <f>SUMIFS(L:L,B:B,B5183,C:C,C5183)</f>
        <v>722.04060913705553</v>
      </c>
    </row>
    <row r="5184" spans="1:13" x14ac:dyDescent="0.2">
      <c r="A5184">
        <v>15</v>
      </c>
      <c r="B5184">
        <v>28100</v>
      </c>
      <c r="C5184">
        <v>37</v>
      </c>
      <c r="D5184">
        <v>5</v>
      </c>
      <c r="E5184">
        <v>26</v>
      </c>
      <c r="F5184">
        <v>9</v>
      </c>
      <c r="G5184">
        <v>9</v>
      </c>
      <c r="I5184" s="1">
        <f>VLOOKUP(D5184,cards!A:D,4,FALSE)</f>
        <v>36</v>
      </c>
      <c r="J5184" s="1">
        <f>SUMIFS(G:G,C:C,C5184,B:B,B5184)</f>
        <v>19289</v>
      </c>
      <c r="K5184" s="1">
        <f t="shared" si="160"/>
        <v>4.6658717403701594E-4</v>
      </c>
      <c r="L5184" s="1">
        <f t="shared" si="161"/>
        <v>1.6797138265332575E-2</v>
      </c>
      <c r="M5184" s="1">
        <f>SUMIFS(L:L,B:B,B5184,C:C,C5184)</f>
        <v>89.843745139716901</v>
      </c>
    </row>
    <row r="5185" spans="1:13" x14ac:dyDescent="0.2">
      <c r="A5185">
        <v>15</v>
      </c>
      <c r="B5185">
        <v>28100</v>
      </c>
      <c r="C5185">
        <v>64</v>
      </c>
      <c r="D5185">
        <v>5</v>
      </c>
      <c r="E5185">
        <v>38</v>
      </c>
      <c r="F5185">
        <v>5</v>
      </c>
      <c r="G5185">
        <v>9</v>
      </c>
      <c r="I5185" s="1">
        <f>VLOOKUP(D5185,cards!A:D,4,FALSE)</f>
        <v>36</v>
      </c>
      <c r="J5185" s="1">
        <f>SUMIFS(G:G,C:C,C5185,B:B,B5185)</f>
        <v>39</v>
      </c>
      <c r="K5185" s="1">
        <f t="shared" si="160"/>
        <v>0.23076923076923078</v>
      </c>
      <c r="L5185" s="1">
        <f t="shared" si="161"/>
        <v>8.3076923076923084</v>
      </c>
      <c r="M5185" s="1">
        <f>SUMIFS(L:L,B:B,B5185,C:C,C5185)</f>
        <v>43.692307692307679</v>
      </c>
    </row>
    <row r="5186" spans="1:13" x14ac:dyDescent="0.2">
      <c r="A5186">
        <v>15</v>
      </c>
      <c r="B5186">
        <v>28100</v>
      </c>
      <c r="C5186">
        <v>64</v>
      </c>
      <c r="D5186">
        <v>6</v>
      </c>
      <c r="E5186">
        <v>63</v>
      </c>
      <c r="F5186">
        <v>6</v>
      </c>
      <c r="G5186">
        <v>8</v>
      </c>
      <c r="I5186" s="1">
        <f>VLOOKUP(D5186,cards!A:D,4,FALSE)</f>
        <v>86</v>
      </c>
      <c r="J5186" s="1">
        <f>SUMIFS(G:G,C:C,C5186,B:B,B5186)</f>
        <v>39</v>
      </c>
      <c r="K5186" s="1">
        <f t="shared" si="160"/>
        <v>0.20512820512820512</v>
      </c>
      <c r="L5186" s="1">
        <f t="shared" si="161"/>
        <v>17.641025641025639</v>
      </c>
      <c r="M5186" s="1">
        <f>SUMIFS(L:L,B:B,B5186,C:C,C5186)</f>
        <v>43.692307692307679</v>
      </c>
    </row>
    <row r="5187" spans="1:13" x14ac:dyDescent="0.2">
      <c r="A5187">
        <v>15</v>
      </c>
      <c r="B5187">
        <v>28100</v>
      </c>
      <c r="C5187">
        <v>31</v>
      </c>
      <c r="D5187">
        <v>9</v>
      </c>
      <c r="E5187">
        <v>32</v>
      </c>
      <c r="F5187">
        <v>9</v>
      </c>
      <c r="G5187">
        <v>8</v>
      </c>
      <c r="I5187" s="1">
        <f>VLOOKUP(D5187,cards!A:D,4,FALSE)</f>
        <v>786</v>
      </c>
      <c r="J5187" s="1">
        <f>SUMIFS(G:G,C:C,C5187,B:B,B5187)</f>
        <v>394</v>
      </c>
      <c r="K5187" s="1">
        <f t="shared" ref="K5187:K5250" si="162">G5187/J5187</f>
        <v>2.030456852791878E-2</v>
      </c>
      <c r="L5187" s="1">
        <f t="shared" ref="L5187:L5250" si="163">I5187*K5187</f>
        <v>15.959390862944161</v>
      </c>
      <c r="M5187" s="1">
        <f>SUMIFS(L:L,B:B,B5187,C:C,C5187)</f>
        <v>722.04060913705553</v>
      </c>
    </row>
    <row r="5188" spans="1:13" x14ac:dyDescent="0.2">
      <c r="A5188">
        <v>15</v>
      </c>
      <c r="B5188">
        <v>28100</v>
      </c>
      <c r="C5188">
        <v>55</v>
      </c>
      <c r="D5188">
        <v>9</v>
      </c>
      <c r="E5188">
        <v>0</v>
      </c>
      <c r="F5188">
        <v>0</v>
      </c>
      <c r="G5188">
        <v>8</v>
      </c>
      <c r="I5188" s="1">
        <f>VLOOKUP(D5188,cards!A:D,4,FALSE)</f>
        <v>786</v>
      </c>
      <c r="J5188" s="1">
        <f>SUMIFS(G:G,C:C,C5188,B:B,B5188)</f>
        <v>177</v>
      </c>
      <c r="K5188" s="1">
        <f t="shared" si="162"/>
        <v>4.519774011299435E-2</v>
      </c>
      <c r="L5188" s="1">
        <f t="shared" si="163"/>
        <v>35.525423728813557</v>
      </c>
      <c r="M5188" s="1">
        <f>SUMIFS(L:L,B:B,B5188,C:C,C5188)</f>
        <v>444.75706214689302</v>
      </c>
    </row>
    <row r="5189" spans="1:13" x14ac:dyDescent="0.2">
      <c r="A5189">
        <v>15</v>
      </c>
      <c r="B5189">
        <v>28100</v>
      </c>
      <c r="C5189">
        <v>31</v>
      </c>
      <c r="D5189">
        <v>7</v>
      </c>
      <c r="E5189">
        <v>32</v>
      </c>
      <c r="F5189">
        <v>7</v>
      </c>
      <c r="G5189">
        <v>8</v>
      </c>
      <c r="I5189" s="1">
        <f>VLOOKUP(D5189,cards!A:D,4,FALSE)</f>
        <v>186</v>
      </c>
      <c r="J5189" s="1">
        <f>SUMIFS(G:G,C:C,C5189,B:B,B5189)</f>
        <v>394</v>
      </c>
      <c r="K5189" s="1">
        <f t="shared" si="162"/>
        <v>2.030456852791878E-2</v>
      </c>
      <c r="L5189" s="1">
        <f t="shared" si="163"/>
        <v>3.7766497461928932</v>
      </c>
      <c r="M5189" s="1">
        <f>SUMIFS(L:L,B:B,B5189,C:C,C5189)</f>
        <v>722.04060913705553</v>
      </c>
    </row>
    <row r="5190" spans="1:13" x14ac:dyDescent="0.2">
      <c r="A5190">
        <v>15</v>
      </c>
      <c r="B5190">
        <v>28100</v>
      </c>
      <c r="C5190">
        <v>31</v>
      </c>
      <c r="D5190">
        <v>8</v>
      </c>
      <c r="E5190">
        <v>32</v>
      </c>
      <c r="F5190">
        <v>7</v>
      </c>
      <c r="G5190">
        <v>8</v>
      </c>
      <c r="I5190" s="1">
        <f>VLOOKUP(D5190,cards!A:D,4,FALSE)</f>
        <v>386</v>
      </c>
      <c r="J5190" s="1">
        <f>SUMIFS(G:G,C:C,C5190,B:B,B5190)</f>
        <v>394</v>
      </c>
      <c r="K5190" s="1">
        <f t="shared" si="162"/>
        <v>2.030456852791878E-2</v>
      </c>
      <c r="L5190" s="1">
        <f t="shared" si="163"/>
        <v>7.8375634517766493</v>
      </c>
      <c r="M5190" s="1">
        <f>SUMIFS(L:L,B:B,B5190,C:C,C5190)</f>
        <v>722.04060913705553</v>
      </c>
    </row>
    <row r="5191" spans="1:13" x14ac:dyDescent="0.2">
      <c r="A5191">
        <v>15</v>
      </c>
      <c r="B5191">
        <v>28100</v>
      </c>
      <c r="C5191">
        <v>55</v>
      </c>
      <c r="D5191">
        <v>8</v>
      </c>
      <c r="E5191">
        <v>26</v>
      </c>
      <c r="F5191">
        <v>8</v>
      </c>
      <c r="G5191">
        <v>8</v>
      </c>
      <c r="I5191" s="1">
        <f>VLOOKUP(D5191,cards!A:D,4,FALSE)</f>
        <v>386</v>
      </c>
      <c r="J5191" s="1">
        <f>SUMIFS(G:G,C:C,C5191,B:B,B5191)</f>
        <v>177</v>
      </c>
      <c r="K5191" s="1">
        <f t="shared" si="162"/>
        <v>4.519774011299435E-2</v>
      </c>
      <c r="L5191" s="1">
        <f t="shared" si="163"/>
        <v>17.44632768361582</v>
      </c>
      <c r="M5191" s="1">
        <f>SUMIFS(L:L,B:B,B5191,C:C,C5191)</f>
        <v>444.75706214689302</v>
      </c>
    </row>
    <row r="5192" spans="1:13" x14ac:dyDescent="0.2">
      <c r="A5192">
        <v>15</v>
      </c>
      <c r="B5192">
        <v>28100</v>
      </c>
      <c r="C5192">
        <v>31</v>
      </c>
      <c r="D5192">
        <v>8</v>
      </c>
      <c r="E5192">
        <v>63</v>
      </c>
      <c r="F5192">
        <v>4</v>
      </c>
      <c r="G5192">
        <v>7</v>
      </c>
      <c r="I5192" s="1">
        <f>VLOOKUP(D5192,cards!A:D,4,FALSE)</f>
        <v>386</v>
      </c>
      <c r="J5192" s="1">
        <f>SUMIFS(G:G,C:C,C5192,B:B,B5192)</f>
        <v>394</v>
      </c>
      <c r="K5192" s="1">
        <f t="shared" si="162"/>
        <v>1.7766497461928935E-2</v>
      </c>
      <c r="L5192" s="1">
        <f t="shared" si="163"/>
        <v>6.8578680203045694</v>
      </c>
      <c r="M5192" s="1">
        <f>SUMIFS(L:L,B:B,B5192,C:C,C5192)</f>
        <v>722.04060913705553</v>
      </c>
    </row>
    <row r="5193" spans="1:13" x14ac:dyDescent="0.2">
      <c r="A5193">
        <v>15</v>
      </c>
      <c r="B5193">
        <v>28100</v>
      </c>
      <c r="C5193">
        <v>31</v>
      </c>
      <c r="D5193">
        <v>9</v>
      </c>
      <c r="E5193">
        <v>38</v>
      </c>
      <c r="F5193">
        <v>4</v>
      </c>
      <c r="G5193">
        <v>7</v>
      </c>
      <c r="I5193" s="1">
        <f>VLOOKUP(D5193,cards!A:D,4,FALSE)</f>
        <v>786</v>
      </c>
      <c r="J5193" s="1">
        <f>SUMIFS(G:G,C:C,C5193,B:B,B5193)</f>
        <v>394</v>
      </c>
      <c r="K5193" s="1">
        <f t="shared" si="162"/>
        <v>1.7766497461928935E-2</v>
      </c>
      <c r="L5193" s="1">
        <f t="shared" si="163"/>
        <v>13.964467005076143</v>
      </c>
      <c r="M5193" s="1">
        <f>SUMIFS(L:L,B:B,B5193,C:C,C5193)</f>
        <v>722.04060913705553</v>
      </c>
    </row>
    <row r="5194" spans="1:13" x14ac:dyDescent="0.2">
      <c r="A5194">
        <v>15</v>
      </c>
      <c r="B5194">
        <v>28100</v>
      </c>
      <c r="C5194">
        <v>31</v>
      </c>
      <c r="D5194">
        <v>7</v>
      </c>
      <c r="E5194">
        <v>63</v>
      </c>
      <c r="F5194">
        <v>2</v>
      </c>
      <c r="G5194">
        <v>7</v>
      </c>
      <c r="I5194" s="1">
        <f>VLOOKUP(D5194,cards!A:D,4,FALSE)</f>
        <v>186</v>
      </c>
      <c r="J5194" s="1">
        <f>SUMIFS(G:G,C:C,C5194,B:B,B5194)</f>
        <v>394</v>
      </c>
      <c r="K5194" s="1">
        <f t="shared" si="162"/>
        <v>1.7766497461928935E-2</v>
      </c>
      <c r="L5194" s="1">
        <f t="shared" si="163"/>
        <v>3.3045685279187818</v>
      </c>
      <c r="M5194" s="1">
        <f>SUMIFS(L:L,B:B,B5194,C:C,C5194)</f>
        <v>722.04060913705553</v>
      </c>
    </row>
    <row r="5195" spans="1:13" x14ac:dyDescent="0.2">
      <c r="A5195">
        <v>15</v>
      </c>
      <c r="B5195">
        <v>28100</v>
      </c>
      <c r="C5195">
        <v>37</v>
      </c>
      <c r="D5195">
        <v>3</v>
      </c>
      <c r="E5195">
        <v>32</v>
      </c>
      <c r="F5195">
        <v>8</v>
      </c>
      <c r="G5195">
        <v>7</v>
      </c>
      <c r="I5195" s="1">
        <f>VLOOKUP(D5195,cards!A:D,4,FALSE)</f>
        <v>6</v>
      </c>
      <c r="J5195" s="1">
        <f>SUMIFS(G:G,C:C,C5195,B:B,B5195)</f>
        <v>19289</v>
      </c>
      <c r="K5195" s="1">
        <f t="shared" si="162"/>
        <v>3.6290113536212347E-4</v>
      </c>
      <c r="L5195" s="1">
        <f t="shared" si="163"/>
        <v>2.1774068121727407E-3</v>
      </c>
      <c r="M5195" s="1">
        <f>SUMIFS(L:L,B:B,B5195,C:C,C5195)</f>
        <v>89.843745139716901</v>
      </c>
    </row>
    <row r="5196" spans="1:13" x14ac:dyDescent="0.2">
      <c r="A5196">
        <v>15</v>
      </c>
      <c r="B5196">
        <v>28100</v>
      </c>
      <c r="C5196">
        <v>55</v>
      </c>
      <c r="D5196">
        <v>8</v>
      </c>
      <c r="E5196">
        <v>26</v>
      </c>
      <c r="F5196">
        <v>7</v>
      </c>
      <c r="G5196">
        <v>7</v>
      </c>
      <c r="I5196" s="1">
        <f>VLOOKUP(D5196,cards!A:D,4,FALSE)</f>
        <v>386</v>
      </c>
      <c r="J5196" s="1">
        <f>SUMIFS(G:G,C:C,C5196,B:B,B5196)</f>
        <v>177</v>
      </c>
      <c r="K5196" s="1">
        <f t="shared" si="162"/>
        <v>3.954802259887006E-2</v>
      </c>
      <c r="L5196" s="1">
        <f t="shared" si="163"/>
        <v>15.265536723163843</v>
      </c>
      <c r="M5196" s="1">
        <f>SUMIFS(L:L,B:B,B5196,C:C,C5196)</f>
        <v>444.75706214689302</v>
      </c>
    </row>
    <row r="5197" spans="1:13" x14ac:dyDescent="0.2">
      <c r="A5197">
        <v>15</v>
      </c>
      <c r="B5197">
        <v>28100</v>
      </c>
      <c r="C5197">
        <v>37</v>
      </c>
      <c r="D5197">
        <v>4</v>
      </c>
      <c r="E5197">
        <v>32</v>
      </c>
      <c r="F5197">
        <v>8</v>
      </c>
      <c r="G5197">
        <v>6</v>
      </c>
      <c r="I5197" s="1">
        <f>VLOOKUP(D5197,cards!A:D,4,FALSE)</f>
        <v>16</v>
      </c>
      <c r="J5197" s="1">
        <f>SUMIFS(G:G,C:C,C5197,B:B,B5197)</f>
        <v>19289</v>
      </c>
      <c r="K5197" s="1">
        <f t="shared" si="162"/>
        <v>3.1105811602467729E-4</v>
      </c>
      <c r="L5197" s="1">
        <f t="shared" si="163"/>
        <v>4.9769298563948367E-3</v>
      </c>
      <c r="M5197" s="1">
        <f>SUMIFS(L:L,B:B,B5197,C:C,C5197)</f>
        <v>89.843745139716901</v>
      </c>
    </row>
    <row r="5198" spans="1:13" x14ac:dyDescent="0.2">
      <c r="A5198">
        <v>15</v>
      </c>
      <c r="B5198">
        <v>28100</v>
      </c>
      <c r="C5198">
        <v>37</v>
      </c>
      <c r="D5198">
        <v>3</v>
      </c>
      <c r="E5198">
        <v>32</v>
      </c>
      <c r="F5198">
        <v>7</v>
      </c>
      <c r="G5198">
        <v>6</v>
      </c>
      <c r="I5198" s="1">
        <f>VLOOKUP(D5198,cards!A:D,4,FALSE)</f>
        <v>6</v>
      </c>
      <c r="J5198" s="1">
        <f>SUMIFS(G:G,C:C,C5198,B:B,B5198)</f>
        <v>19289</v>
      </c>
      <c r="K5198" s="1">
        <f t="shared" si="162"/>
        <v>3.1105811602467729E-4</v>
      </c>
      <c r="L5198" s="1">
        <f t="shared" si="163"/>
        <v>1.8663486961480638E-3</v>
      </c>
      <c r="M5198" s="1">
        <f>SUMIFS(L:L,B:B,B5198,C:C,C5198)</f>
        <v>89.843745139716901</v>
      </c>
    </row>
    <row r="5199" spans="1:13" x14ac:dyDescent="0.2">
      <c r="A5199">
        <v>15</v>
      </c>
      <c r="B5199">
        <v>28100</v>
      </c>
      <c r="C5199">
        <v>37</v>
      </c>
      <c r="D5199">
        <v>7</v>
      </c>
      <c r="E5199">
        <v>38</v>
      </c>
      <c r="F5199">
        <v>5</v>
      </c>
      <c r="G5199">
        <v>6</v>
      </c>
      <c r="I5199" s="1">
        <f>VLOOKUP(D5199,cards!A:D,4,FALSE)</f>
        <v>186</v>
      </c>
      <c r="J5199" s="1">
        <f>SUMIFS(G:G,C:C,C5199,B:B,B5199)</f>
        <v>19289</v>
      </c>
      <c r="K5199" s="1">
        <f t="shared" si="162"/>
        <v>3.1105811602467729E-4</v>
      </c>
      <c r="L5199" s="1">
        <f t="shared" si="163"/>
        <v>5.7856809580589974E-2</v>
      </c>
      <c r="M5199" s="1">
        <f>SUMIFS(L:L,B:B,B5199,C:C,C5199)</f>
        <v>89.843745139716901</v>
      </c>
    </row>
    <row r="5200" spans="1:13" x14ac:dyDescent="0.2">
      <c r="A5200">
        <v>15</v>
      </c>
      <c r="B5200">
        <v>28100</v>
      </c>
      <c r="C5200">
        <v>31</v>
      </c>
      <c r="D5200">
        <v>10</v>
      </c>
      <c r="E5200">
        <v>38</v>
      </c>
      <c r="F5200">
        <v>6</v>
      </c>
      <c r="G5200">
        <v>6</v>
      </c>
      <c r="I5200" s="1">
        <f>VLOOKUP(D5200,cards!A:D,4,FALSE)</f>
        <v>1586</v>
      </c>
      <c r="J5200" s="1">
        <f>SUMIFS(G:G,C:C,C5200,B:B,B5200)</f>
        <v>394</v>
      </c>
      <c r="K5200" s="1">
        <f t="shared" si="162"/>
        <v>1.5228426395939087E-2</v>
      </c>
      <c r="L5200" s="1">
        <f t="shared" si="163"/>
        <v>24.152284263959391</v>
      </c>
      <c r="M5200" s="1">
        <f>SUMIFS(L:L,B:B,B5200,C:C,C5200)</f>
        <v>722.04060913705553</v>
      </c>
    </row>
    <row r="5201" spans="1:13" x14ac:dyDescent="0.2">
      <c r="A5201">
        <v>15</v>
      </c>
      <c r="B5201">
        <v>28100</v>
      </c>
      <c r="C5201">
        <v>31</v>
      </c>
      <c r="D5201">
        <v>7</v>
      </c>
      <c r="E5201">
        <v>26</v>
      </c>
      <c r="F5201">
        <v>7</v>
      </c>
      <c r="G5201">
        <v>6</v>
      </c>
      <c r="I5201" s="1">
        <f>VLOOKUP(D5201,cards!A:D,4,FALSE)</f>
        <v>186</v>
      </c>
      <c r="J5201" s="1">
        <f>SUMIFS(G:G,C:C,C5201,B:B,B5201)</f>
        <v>394</v>
      </c>
      <c r="K5201" s="1">
        <f t="shared" si="162"/>
        <v>1.5228426395939087E-2</v>
      </c>
      <c r="L5201" s="1">
        <f t="shared" si="163"/>
        <v>2.8324873096446703</v>
      </c>
      <c r="M5201" s="1">
        <f>SUMIFS(L:L,B:B,B5201,C:C,C5201)</f>
        <v>722.04060913705553</v>
      </c>
    </row>
    <row r="5202" spans="1:13" x14ac:dyDescent="0.2">
      <c r="A5202">
        <v>15</v>
      </c>
      <c r="B5202">
        <v>28100</v>
      </c>
      <c r="C5202">
        <v>10</v>
      </c>
      <c r="D5202">
        <v>11</v>
      </c>
      <c r="E5202">
        <v>63</v>
      </c>
      <c r="F5202">
        <v>6</v>
      </c>
      <c r="G5202">
        <v>5</v>
      </c>
      <c r="I5202" s="1">
        <f>VLOOKUP(D5202,cards!A:D,4,FALSE)</f>
        <v>2586</v>
      </c>
      <c r="J5202" s="1">
        <f>SUMIFS(G:G,C:C,C5202,B:B,B5202)</f>
        <v>83</v>
      </c>
      <c r="K5202" s="1">
        <f t="shared" si="162"/>
        <v>6.0240963855421686E-2</v>
      </c>
      <c r="L5202" s="1">
        <f t="shared" si="163"/>
        <v>155.78313253012047</v>
      </c>
      <c r="M5202" s="1">
        <f>SUMIFS(L:L,B:B,B5202,C:C,C5202)</f>
        <v>3843.8313253012052</v>
      </c>
    </row>
    <row r="5203" spans="1:13" x14ac:dyDescent="0.2">
      <c r="A5203">
        <v>15</v>
      </c>
      <c r="B5203">
        <v>28100</v>
      </c>
      <c r="C5203">
        <v>55</v>
      </c>
      <c r="D5203">
        <v>8</v>
      </c>
      <c r="E5203">
        <v>32</v>
      </c>
      <c r="F5203">
        <v>8</v>
      </c>
      <c r="G5203">
        <v>5</v>
      </c>
      <c r="I5203" s="1">
        <f>VLOOKUP(D5203,cards!A:D,4,FALSE)</f>
        <v>386</v>
      </c>
      <c r="J5203" s="1">
        <f>SUMIFS(G:G,C:C,C5203,B:B,B5203)</f>
        <v>177</v>
      </c>
      <c r="K5203" s="1">
        <f t="shared" si="162"/>
        <v>2.8248587570621469E-2</v>
      </c>
      <c r="L5203" s="1">
        <f t="shared" si="163"/>
        <v>10.903954802259888</v>
      </c>
      <c r="M5203" s="1">
        <f>SUMIFS(L:L,B:B,B5203,C:C,C5203)</f>
        <v>444.75706214689302</v>
      </c>
    </row>
    <row r="5204" spans="1:13" x14ac:dyDescent="0.2">
      <c r="A5204">
        <v>15</v>
      </c>
      <c r="B5204">
        <v>28100</v>
      </c>
      <c r="C5204">
        <v>37</v>
      </c>
      <c r="D5204">
        <v>4</v>
      </c>
      <c r="E5204">
        <v>0</v>
      </c>
      <c r="F5204">
        <v>0</v>
      </c>
      <c r="G5204">
        <v>5</v>
      </c>
      <c r="I5204" s="1">
        <f>VLOOKUP(D5204,cards!A:D,4,FALSE)</f>
        <v>16</v>
      </c>
      <c r="J5204" s="1">
        <f>SUMIFS(G:G,C:C,C5204,B:B,B5204)</f>
        <v>19289</v>
      </c>
      <c r="K5204" s="1">
        <f t="shared" si="162"/>
        <v>2.5921509668723106E-4</v>
      </c>
      <c r="L5204" s="1">
        <f t="shared" si="163"/>
        <v>4.147441546995697E-3</v>
      </c>
      <c r="M5204" s="1">
        <f>SUMIFS(L:L,B:B,B5204,C:C,C5204)</f>
        <v>89.843745139716901</v>
      </c>
    </row>
    <row r="5205" spans="1:13" x14ac:dyDescent="0.2">
      <c r="A5205">
        <v>15</v>
      </c>
      <c r="B5205">
        <v>28100</v>
      </c>
      <c r="C5205">
        <v>31</v>
      </c>
      <c r="D5205">
        <v>8</v>
      </c>
      <c r="E5205">
        <v>38</v>
      </c>
      <c r="F5205">
        <v>3</v>
      </c>
      <c r="G5205">
        <v>5</v>
      </c>
      <c r="I5205" s="1">
        <f>VLOOKUP(D5205,cards!A:D,4,FALSE)</f>
        <v>386</v>
      </c>
      <c r="J5205" s="1">
        <f>SUMIFS(G:G,C:C,C5205,B:B,B5205)</f>
        <v>394</v>
      </c>
      <c r="K5205" s="1">
        <f t="shared" si="162"/>
        <v>1.2690355329949238E-2</v>
      </c>
      <c r="L5205" s="1">
        <f t="shared" si="163"/>
        <v>4.8984771573604062</v>
      </c>
      <c r="M5205" s="1">
        <f>SUMIFS(L:L,B:B,B5205,C:C,C5205)</f>
        <v>722.04060913705553</v>
      </c>
    </row>
    <row r="5206" spans="1:13" x14ac:dyDescent="0.2">
      <c r="A5206">
        <v>15</v>
      </c>
      <c r="B5206">
        <v>28100</v>
      </c>
      <c r="C5206">
        <v>55</v>
      </c>
      <c r="D5206">
        <v>8</v>
      </c>
      <c r="E5206">
        <v>26</v>
      </c>
      <c r="F5206">
        <v>9</v>
      </c>
      <c r="G5206">
        <v>5</v>
      </c>
      <c r="I5206" s="1">
        <f>VLOOKUP(D5206,cards!A:D,4,FALSE)</f>
        <v>386</v>
      </c>
      <c r="J5206" s="1">
        <f>SUMIFS(G:G,C:C,C5206,B:B,B5206)</f>
        <v>177</v>
      </c>
      <c r="K5206" s="1">
        <f t="shared" si="162"/>
        <v>2.8248587570621469E-2</v>
      </c>
      <c r="L5206" s="1">
        <f t="shared" si="163"/>
        <v>10.903954802259888</v>
      </c>
      <c r="M5206" s="1">
        <f>SUMIFS(L:L,B:B,B5206,C:C,C5206)</f>
        <v>444.75706214689302</v>
      </c>
    </row>
    <row r="5207" spans="1:13" x14ac:dyDescent="0.2">
      <c r="A5207">
        <v>15</v>
      </c>
      <c r="B5207">
        <v>28100</v>
      </c>
      <c r="C5207">
        <v>10</v>
      </c>
      <c r="D5207">
        <v>12</v>
      </c>
      <c r="E5207">
        <v>38</v>
      </c>
      <c r="F5207">
        <v>6</v>
      </c>
      <c r="G5207">
        <v>5</v>
      </c>
      <c r="I5207" s="1">
        <f>VLOOKUP(D5207,cards!A:D,4,FALSE)</f>
        <v>4586</v>
      </c>
      <c r="J5207" s="1">
        <f>SUMIFS(G:G,C:C,C5207,B:B,B5207)</f>
        <v>83</v>
      </c>
      <c r="K5207" s="1">
        <f t="shared" si="162"/>
        <v>6.0240963855421686E-2</v>
      </c>
      <c r="L5207" s="1">
        <f t="shared" si="163"/>
        <v>276.26506024096386</v>
      </c>
      <c r="M5207" s="1">
        <f>SUMIFS(L:L,B:B,B5207,C:C,C5207)</f>
        <v>3843.8313253012052</v>
      </c>
    </row>
    <row r="5208" spans="1:13" x14ac:dyDescent="0.2">
      <c r="A5208">
        <v>15</v>
      </c>
      <c r="B5208">
        <v>28100</v>
      </c>
      <c r="C5208">
        <v>55</v>
      </c>
      <c r="D5208">
        <v>8</v>
      </c>
      <c r="E5208">
        <v>63</v>
      </c>
      <c r="F5208">
        <v>2</v>
      </c>
      <c r="G5208">
        <v>4</v>
      </c>
      <c r="I5208" s="1">
        <f>VLOOKUP(D5208,cards!A:D,4,FALSE)</f>
        <v>386</v>
      </c>
      <c r="J5208" s="1">
        <f>SUMIFS(G:G,C:C,C5208,B:B,B5208)</f>
        <v>177</v>
      </c>
      <c r="K5208" s="1">
        <f t="shared" si="162"/>
        <v>2.2598870056497175E-2</v>
      </c>
      <c r="L5208" s="1">
        <f t="shared" si="163"/>
        <v>8.72316384180791</v>
      </c>
      <c r="M5208" s="1">
        <f>SUMIFS(L:L,B:B,B5208,C:C,C5208)</f>
        <v>444.75706214689302</v>
      </c>
    </row>
    <row r="5209" spans="1:13" x14ac:dyDescent="0.2">
      <c r="A5209">
        <v>15</v>
      </c>
      <c r="B5209">
        <v>28100</v>
      </c>
      <c r="C5209">
        <v>37</v>
      </c>
      <c r="D5209">
        <v>5</v>
      </c>
      <c r="E5209">
        <v>26</v>
      </c>
      <c r="F5209">
        <v>10</v>
      </c>
      <c r="G5209">
        <v>4</v>
      </c>
      <c r="I5209" s="1">
        <f>VLOOKUP(D5209,cards!A:D,4,FALSE)</f>
        <v>36</v>
      </c>
      <c r="J5209" s="1">
        <f>SUMIFS(G:G,C:C,C5209,B:B,B5209)</f>
        <v>19289</v>
      </c>
      <c r="K5209" s="1">
        <f t="shared" si="162"/>
        <v>2.0737207734978485E-4</v>
      </c>
      <c r="L5209" s="1">
        <f t="shared" si="163"/>
        <v>7.4653947845922551E-3</v>
      </c>
      <c r="M5209" s="1">
        <f>SUMIFS(L:L,B:B,B5209,C:C,C5209)</f>
        <v>89.843745139716901</v>
      </c>
    </row>
    <row r="5210" spans="1:13" x14ac:dyDescent="0.2">
      <c r="A5210">
        <v>15</v>
      </c>
      <c r="B5210">
        <v>28100</v>
      </c>
      <c r="C5210">
        <v>37</v>
      </c>
      <c r="D5210">
        <v>5</v>
      </c>
      <c r="E5210">
        <v>63</v>
      </c>
      <c r="F5210">
        <v>3</v>
      </c>
      <c r="G5210">
        <v>4</v>
      </c>
      <c r="I5210" s="1">
        <f>VLOOKUP(D5210,cards!A:D,4,FALSE)</f>
        <v>36</v>
      </c>
      <c r="J5210" s="1">
        <f>SUMIFS(G:G,C:C,C5210,B:B,B5210)</f>
        <v>19289</v>
      </c>
      <c r="K5210" s="1">
        <f t="shared" si="162"/>
        <v>2.0737207734978485E-4</v>
      </c>
      <c r="L5210" s="1">
        <f t="shared" si="163"/>
        <v>7.4653947845922551E-3</v>
      </c>
      <c r="M5210" s="1">
        <f>SUMIFS(L:L,B:B,B5210,C:C,C5210)</f>
        <v>89.843745139716901</v>
      </c>
    </row>
    <row r="5211" spans="1:13" x14ac:dyDescent="0.2">
      <c r="A5211">
        <v>15</v>
      </c>
      <c r="B5211">
        <v>28100</v>
      </c>
      <c r="C5211">
        <v>37</v>
      </c>
      <c r="D5211">
        <v>5</v>
      </c>
      <c r="E5211">
        <v>32</v>
      </c>
      <c r="F5211">
        <v>9</v>
      </c>
      <c r="G5211">
        <v>4</v>
      </c>
      <c r="I5211" s="1">
        <f>VLOOKUP(D5211,cards!A:D,4,FALSE)</f>
        <v>36</v>
      </c>
      <c r="J5211" s="1">
        <f>SUMIFS(G:G,C:C,C5211,B:B,B5211)</f>
        <v>19289</v>
      </c>
      <c r="K5211" s="1">
        <f t="shared" si="162"/>
        <v>2.0737207734978485E-4</v>
      </c>
      <c r="L5211" s="1">
        <f t="shared" si="163"/>
        <v>7.4653947845922551E-3</v>
      </c>
      <c r="M5211" s="1">
        <f>SUMIFS(L:L,B:B,B5211,C:C,C5211)</f>
        <v>89.843745139716901</v>
      </c>
    </row>
    <row r="5212" spans="1:13" x14ac:dyDescent="0.2">
      <c r="A5212">
        <v>15</v>
      </c>
      <c r="B5212">
        <v>28100</v>
      </c>
      <c r="C5212">
        <v>37</v>
      </c>
      <c r="D5212">
        <v>4</v>
      </c>
      <c r="E5212">
        <v>38</v>
      </c>
      <c r="F5212">
        <v>4</v>
      </c>
      <c r="G5212">
        <v>4</v>
      </c>
      <c r="I5212" s="1">
        <f>VLOOKUP(D5212,cards!A:D,4,FALSE)</f>
        <v>16</v>
      </c>
      <c r="J5212" s="1">
        <f>SUMIFS(G:G,C:C,C5212,B:B,B5212)</f>
        <v>19289</v>
      </c>
      <c r="K5212" s="1">
        <f t="shared" si="162"/>
        <v>2.0737207734978485E-4</v>
      </c>
      <c r="L5212" s="1">
        <f t="shared" si="163"/>
        <v>3.3179532375965577E-3</v>
      </c>
      <c r="M5212" s="1">
        <f>SUMIFS(L:L,B:B,B5212,C:C,C5212)</f>
        <v>89.843745139716901</v>
      </c>
    </row>
    <row r="5213" spans="1:13" x14ac:dyDescent="0.2">
      <c r="A5213">
        <v>15</v>
      </c>
      <c r="B5213">
        <v>28100</v>
      </c>
      <c r="C5213">
        <v>31</v>
      </c>
      <c r="D5213">
        <v>10</v>
      </c>
      <c r="E5213">
        <v>32</v>
      </c>
      <c r="F5213">
        <v>9</v>
      </c>
      <c r="G5213">
        <v>4</v>
      </c>
      <c r="I5213" s="1">
        <f>VLOOKUP(D5213,cards!A:D,4,FALSE)</f>
        <v>1586</v>
      </c>
      <c r="J5213" s="1">
        <f>SUMIFS(G:G,C:C,C5213,B:B,B5213)</f>
        <v>394</v>
      </c>
      <c r="K5213" s="1">
        <f t="shared" si="162"/>
        <v>1.015228426395939E-2</v>
      </c>
      <c r="L5213" s="1">
        <f t="shared" si="163"/>
        <v>16.101522842639593</v>
      </c>
      <c r="M5213" s="1">
        <f>SUMIFS(L:L,B:B,B5213,C:C,C5213)</f>
        <v>722.04060913705553</v>
      </c>
    </row>
    <row r="5214" spans="1:13" x14ac:dyDescent="0.2">
      <c r="A5214">
        <v>15</v>
      </c>
      <c r="B5214">
        <v>28100</v>
      </c>
      <c r="C5214">
        <v>37</v>
      </c>
      <c r="D5214">
        <v>6</v>
      </c>
      <c r="E5214">
        <v>26</v>
      </c>
      <c r="F5214">
        <v>9</v>
      </c>
      <c r="G5214">
        <v>4</v>
      </c>
      <c r="I5214" s="1">
        <f>VLOOKUP(D5214,cards!A:D,4,FALSE)</f>
        <v>86</v>
      </c>
      <c r="J5214" s="1">
        <f>SUMIFS(G:G,C:C,C5214,B:B,B5214)</f>
        <v>19289</v>
      </c>
      <c r="K5214" s="1">
        <f t="shared" si="162"/>
        <v>2.0737207734978485E-4</v>
      </c>
      <c r="L5214" s="1">
        <f t="shared" si="163"/>
        <v>1.7833998652081497E-2</v>
      </c>
      <c r="M5214" s="1">
        <f>SUMIFS(L:L,B:B,B5214,C:C,C5214)</f>
        <v>89.843745139716901</v>
      </c>
    </row>
    <row r="5215" spans="1:13" x14ac:dyDescent="0.2">
      <c r="A5215">
        <v>15</v>
      </c>
      <c r="B5215">
        <v>28100</v>
      </c>
      <c r="C5215">
        <v>31</v>
      </c>
      <c r="D5215">
        <v>7</v>
      </c>
      <c r="E5215">
        <v>32</v>
      </c>
      <c r="F5215">
        <v>8</v>
      </c>
      <c r="G5215">
        <v>4</v>
      </c>
      <c r="I5215" s="1">
        <f>VLOOKUP(D5215,cards!A:D,4,FALSE)</f>
        <v>186</v>
      </c>
      <c r="J5215" s="1">
        <f>SUMIFS(G:G,C:C,C5215,B:B,B5215)</f>
        <v>394</v>
      </c>
      <c r="K5215" s="1">
        <f t="shared" si="162"/>
        <v>1.015228426395939E-2</v>
      </c>
      <c r="L5215" s="1">
        <f t="shared" si="163"/>
        <v>1.8883248730964466</v>
      </c>
      <c r="M5215" s="1">
        <f>SUMIFS(L:L,B:B,B5215,C:C,C5215)</f>
        <v>722.04060913705553</v>
      </c>
    </row>
    <row r="5216" spans="1:13" x14ac:dyDescent="0.2">
      <c r="A5216">
        <v>15</v>
      </c>
      <c r="B5216">
        <v>28100</v>
      </c>
      <c r="C5216">
        <v>19</v>
      </c>
      <c r="D5216">
        <v>11</v>
      </c>
      <c r="E5216">
        <v>32</v>
      </c>
      <c r="F5216">
        <v>8</v>
      </c>
      <c r="G5216">
        <v>4</v>
      </c>
      <c r="I5216" s="1">
        <f>VLOOKUP(D5216,cards!A:D,4,FALSE)</f>
        <v>2586</v>
      </c>
      <c r="J5216" s="1">
        <f>SUMIFS(G:G,C:C,C5216,B:B,B5216)</f>
        <v>43</v>
      </c>
      <c r="K5216" s="1">
        <f t="shared" si="162"/>
        <v>9.3023255813953487E-2</v>
      </c>
      <c r="L5216" s="1">
        <f t="shared" si="163"/>
        <v>240.55813953488371</v>
      </c>
      <c r="M5216" s="1">
        <f>SUMIFS(L:L,B:B,B5216,C:C,C5216)</f>
        <v>2609.2558139534876</v>
      </c>
    </row>
    <row r="5217" spans="1:13" x14ac:dyDescent="0.2">
      <c r="A5217">
        <v>15</v>
      </c>
      <c r="B5217">
        <v>28100</v>
      </c>
      <c r="C5217">
        <v>37</v>
      </c>
      <c r="D5217">
        <v>4</v>
      </c>
      <c r="E5217">
        <v>26</v>
      </c>
      <c r="F5217">
        <v>8</v>
      </c>
      <c r="G5217">
        <v>4</v>
      </c>
      <c r="I5217" s="1">
        <f>VLOOKUP(D5217,cards!A:D,4,FALSE)</f>
        <v>16</v>
      </c>
      <c r="J5217" s="1">
        <f>SUMIFS(G:G,C:C,C5217,B:B,B5217)</f>
        <v>19289</v>
      </c>
      <c r="K5217" s="1">
        <f t="shared" si="162"/>
        <v>2.0737207734978485E-4</v>
      </c>
      <c r="L5217" s="1">
        <f t="shared" si="163"/>
        <v>3.3179532375965577E-3</v>
      </c>
      <c r="M5217" s="1">
        <f>SUMIFS(L:L,B:B,B5217,C:C,C5217)</f>
        <v>89.843745139716901</v>
      </c>
    </row>
    <row r="5218" spans="1:13" x14ac:dyDescent="0.2">
      <c r="A5218">
        <v>15</v>
      </c>
      <c r="B5218">
        <v>28100</v>
      </c>
      <c r="C5218">
        <v>55</v>
      </c>
      <c r="D5218">
        <v>9</v>
      </c>
      <c r="E5218">
        <v>32</v>
      </c>
      <c r="F5218">
        <v>9</v>
      </c>
      <c r="G5218">
        <v>4</v>
      </c>
      <c r="I5218" s="1">
        <f>VLOOKUP(D5218,cards!A:D,4,FALSE)</f>
        <v>786</v>
      </c>
      <c r="J5218" s="1">
        <f>SUMIFS(G:G,C:C,C5218,B:B,B5218)</f>
        <v>177</v>
      </c>
      <c r="K5218" s="1">
        <f t="shared" si="162"/>
        <v>2.2598870056497175E-2</v>
      </c>
      <c r="L5218" s="1">
        <f t="shared" si="163"/>
        <v>17.762711864406779</v>
      </c>
      <c r="M5218" s="1">
        <f>SUMIFS(L:L,B:B,B5218,C:C,C5218)</f>
        <v>444.75706214689302</v>
      </c>
    </row>
    <row r="5219" spans="1:13" x14ac:dyDescent="0.2">
      <c r="A5219">
        <v>15</v>
      </c>
      <c r="B5219">
        <v>28100</v>
      </c>
      <c r="C5219">
        <v>64</v>
      </c>
      <c r="D5219">
        <v>4</v>
      </c>
      <c r="E5219">
        <v>63</v>
      </c>
      <c r="F5219">
        <v>4</v>
      </c>
      <c r="G5219">
        <v>4</v>
      </c>
      <c r="I5219" s="1">
        <f>VLOOKUP(D5219,cards!A:D,4,FALSE)</f>
        <v>16</v>
      </c>
      <c r="J5219" s="1">
        <f>SUMIFS(G:G,C:C,C5219,B:B,B5219)</f>
        <v>39</v>
      </c>
      <c r="K5219" s="1">
        <f t="shared" si="162"/>
        <v>0.10256410256410256</v>
      </c>
      <c r="L5219" s="1">
        <f t="shared" si="163"/>
        <v>1.641025641025641</v>
      </c>
      <c r="M5219" s="1">
        <f>SUMIFS(L:L,B:B,B5219,C:C,C5219)</f>
        <v>43.692307692307679</v>
      </c>
    </row>
    <row r="5220" spans="1:13" x14ac:dyDescent="0.2">
      <c r="A5220">
        <v>15</v>
      </c>
      <c r="B5220">
        <v>28100</v>
      </c>
      <c r="C5220">
        <v>55</v>
      </c>
      <c r="D5220">
        <v>7</v>
      </c>
      <c r="E5220">
        <v>63</v>
      </c>
      <c r="F5220">
        <v>1</v>
      </c>
      <c r="G5220">
        <v>4</v>
      </c>
      <c r="I5220" s="1">
        <f>VLOOKUP(D5220,cards!A:D,4,FALSE)</f>
        <v>186</v>
      </c>
      <c r="J5220" s="1">
        <f>SUMIFS(G:G,C:C,C5220,B:B,B5220)</f>
        <v>177</v>
      </c>
      <c r="K5220" s="1">
        <f t="shared" si="162"/>
        <v>2.2598870056497175E-2</v>
      </c>
      <c r="L5220" s="1">
        <f t="shared" si="163"/>
        <v>4.2033898305084749</v>
      </c>
      <c r="M5220" s="1">
        <f>SUMIFS(L:L,B:B,B5220,C:C,C5220)</f>
        <v>444.75706214689302</v>
      </c>
    </row>
    <row r="5221" spans="1:13" x14ac:dyDescent="0.2">
      <c r="A5221">
        <v>15</v>
      </c>
      <c r="B5221">
        <v>28100</v>
      </c>
      <c r="C5221">
        <v>55</v>
      </c>
      <c r="D5221">
        <v>7</v>
      </c>
      <c r="E5221">
        <v>62</v>
      </c>
      <c r="F5221">
        <v>7</v>
      </c>
      <c r="G5221">
        <v>4</v>
      </c>
      <c r="I5221" s="1">
        <f>VLOOKUP(D5221,cards!A:D,4,FALSE)</f>
        <v>186</v>
      </c>
      <c r="J5221" s="1">
        <f>SUMIFS(G:G,C:C,C5221,B:B,B5221)</f>
        <v>177</v>
      </c>
      <c r="K5221" s="1">
        <f t="shared" si="162"/>
        <v>2.2598870056497175E-2</v>
      </c>
      <c r="L5221" s="1">
        <f t="shared" si="163"/>
        <v>4.2033898305084749</v>
      </c>
      <c r="M5221" s="1">
        <f>SUMIFS(L:L,B:B,B5221,C:C,C5221)</f>
        <v>444.75706214689302</v>
      </c>
    </row>
    <row r="5222" spans="1:13" x14ac:dyDescent="0.2">
      <c r="A5222">
        <v>15</v>
      </c>
      <c r="B5222">
        <v>28100</v>
      </c>
      <c r="C5222">
        <v>31</v>
      </c>
      <c r="D5222">
        <v>11</v>
      </c>
      <c r="E5222">
        <v>63</v>
      </c>
      <c r="F5222">
        <v>5</v>
      </c>
      <c r="G5222">
        <v>3</v>
      </c>
      <c r="I5222" s="1">
        <f>VLOOKUP(D5222,cards!A:D,4,FALSE)</f>
        <v>2586</v>
      </c>
      <c r="J5222" s="1">
        <f>SUMIFS(G:G,C:C,C5222,B:B,B5222)</f>
        <v>394</v>
      </c>
      <c r="K5222" s="1">
        <f t="shared" si="162"/>
        <v>7.6142131979695434E-3</v>
      </c>
      <c r="L5222" s="1">
        <f t="shared" si="163"/>
        <v>19.690355329949238</v>
      </c>
      <c r="M5222" s="1">
        <f>SUMIFS(L:L,B:B,B5222,C:C,C5222)</f>
        <v>722.04060913705553</v>
      </c>
    </row>
    <row r="5223" spans="1:13" x14ac:dyDescent="0.2">
      <c r="A5223">
        <v>15</v>
      </c>
      <c r="B5223">
        <v>28100</v>
      </c>
      <c r="C5223">
        <v>55</v>
      </c>
      <c r="D5223">
        <v>7</v>
      </c>
      <c r="E5223">
        <v>26</v>
      </c>
      <c r="F5223">
        <v>6</v>
      </c>
      <c r="G5223">
        <v>3</v>
      </c>
      <c r="I5223" s="1">
        <f>VLOOKUP(D5223,cards!A:D,4,FALSE)</f>
        <v>186</v>
      </c>
      <c r="J5223" s="1">
        <f>SUMIFS(G:G,C:C,C5223,B:B,B5223)</f>
        <v>177</v>
      </c>
      <c r="K5223" s="1">
        <f t="shared" si="162"/>
        <v>1.6949152542372881E-2</v>
      </c>
      <c r="L5223" s="1">
        <f t="shared" si="163"/>
        <v>3.152542372881356</v>
      </c>
      <c r="M5223" s="1">
        <f>SUMIFS(L:L,B:B,B5223,C:C,C5223)</f>
        <v>444.75706214689302</v>
      </c>
    </row>
    <row r="5224" spans="1:13" x14ac:dyDescent="0.2">
      <c r="A5224">
        <v>15</v>
      </c>
      <c r="B5224">
        <v>28100</v>
      </c>
      <c r="C5224">
        <v>31</v>
      </c>
      <c r="D5224">
        <v>9</v>
      </c>
      <c r="E5224">
        <v>38</v>
      </c>
      <c r="F5224">
        <v>5</v>
      </c>
      <c r="G5224">
        <v>3</v>
      </c>
      <c r="I5224" s="1">
        <f>VLOOKUP(D5224,cards!A:D,4,FALSE)</f>
        <v>786</v>
      </c>
      <c r="J5224" s="1">
        <f>SUMIFS(G:G,C:C,C5224,B:B,B5224)</f>
        <v>394</v>
      </c>
      <c r="K5224" s="1">
        <f t="shared" si="162"/>
        <v>7.6142131979695434E-3</v>
      </c>
      <c r="L5224" s="1">
        <f t="shared" si="163"/>
        <v>5.9847715736040614</v>
      </c>
      <c r="M5224" s="1">
        <f>SUMIFS(L:L,B:B,B5224,C:C,C5224)</f>
        <v>722.04060913705553</v>
      </c>
    </row>
    <row r="5225" spans="1:13" x14ac:dyDescent="0.2">
      <c r="A5225">
        <v>15</v>
      </c>
      <c r="B5225">
        <v>28100</v>
      </c>
      <c r="C5225">
        <v>19</v>
      </c>
      <c r="D5225">
        <v>10</v>
      </c>
      <c r="E5225">
        <v>32</v>
      </c>
      <c r="F5225">
        <v>8</v>
      </c>
      <c r="G5225">
        <v>3</v>
      </c>
      <c r="I5225" s="1">
        <f>VLOOKUP(D5225,cards!A:D,4,FALSE)</f>
        <v>1586</v>
      </c>
      <c r="J5225" s="1">
        <f>SUMIFS(G:G,C:C,C5225,B:B,B5225)</f>
        <v>43</v>
      </c>
      <c r="K5225" s="1">
        <f t="shared" si="162"/>
        <v>6.9767441860465115E-2</v>
      </c>
      <c r="L5225" s="1">
        <f t="shared" si="163"/>
        <v>110.65116279069767</v>
      </c>
      <c r="M5225" s="1">
        <f>SUMIFS(L:L,B:B,B5225,C:C,C5225)</f>
        <v>2609.2558139534876</v>
      </c>
    </row>
    <row r="5226" spans="1:13" x14ac:dyDescent="0.2">
      <c r="A5226">
        <v>15</v>
      </c>
      <c r="B5226">
        <v>28100</v>
      </c>
      <c r="C5226">
        <v>31</v>
      </c>
      <c r="D5226">
        <v>10</v>
      </c>
      <c r="E5226">
        <v>26</v>
      </c>
      <c r="F5226">
        <v>10</v>
      </c>
      <c r="G5226">
        <v>3</v>
      </c>
      <c r="I5226" s="1">
        <f>VLOOKUP(D5226,cards!A:D,4,FALSE)</f>
        <v>1586</v>
      </c>
      <c r="J5226" s="1">
        <f>SUMIFS(G:G,C:C,C5226,B:B,B5226)</f>
        <v>394</v>
      </c>
      <c r="K5226" s="1">
        <f t="shared" si="162"/>
        <v>7.6142131979695434E-3</v>
      </c>
      <c r="L5226" s="1">
        <f t="shared" si="163"/>
        <v>12.076142131979696</v>
      </c>
      <c r="M5226" s="1">
        <f>SUMIFS(L:L,B:B,B5226,C:C,C5226)</f>
        <v>722.04060913705553</v>
      </c>
    </row>
    <row r="5227" spans="1:13" x14ac:dyDescent="0.2">
      <c r="A5227">
        <v>15</v>
      </c>
      <c r="B5227">
        <v>28100</v>
      </c>
      <c r="C5227">
        <v>19</v>
      </c>
      <c r="D5227">
        <v>11</v>
      </c>
      <c r="E5227">
        <v>0</v>
      </c>
      <c r="F5227">
        <v>0</v>
      </c>
      <c r="G5227">
        <v>3</v>
      </c>
      <c r="I5227" s="1">
        <f>VLOOKUP(D5227,cards!A:D,4,FALSE)</f>
        <v>2586</v>
      </c>
      <c r="J5227" s="1">
        <f>SUMIFS(G:G,C:C,C5227,B:B,B5227)</f>
        <v>43</v>
      </c>
      <c r="K5227" s="1">
        <f t="shared" si="162"/>
        <v>6.9767441860465115E-2</v>
      </c>
      <c r="L5227" s="1">
        <f t="shared" si="163"/>
        <v>180.41860465116278</v>
      </c>
      <c r="M5227" s="1">
        <f>SUMIFS(L:L,B:B,B5227,C:C,C5227)</f>
        <v>2609.2558139534876</v>
      </c>
    </row>
    <row r="5228" spans="1:13" x14ac:dyDescent="0.2">
      <c r="A5228">
        <v>15</v>
      </c>
      <c r="B5228">
        <v>28100</v>
      </c>
      <c r="C5228">
        <v>19</v>
      </c>
      <c r="D5228">
        <v>9</v>
      </c>
      <c r="E5228">
        <v>32</v>
      </c>
      <c r="F5228">
        <v>7</v>
      </c>
      <c r="G5228">
        <v>3</v>
      </c>
      <c r="I5228" s="1">
        <f>VLOOKUP(D5228,cards!A:D,4,FALSE)</f>
        <v>786</v>
      </c>
      <c r="J5228" s="1">
        <f>SUMIFS(G:G,C:C,C5228,B:B,B5228)</f>
        <v>43</v>
      </c>
      <c r="K5228" s="1">
        <f t="shared" si="162"/>
        <v>6.9767441860465115E-2</v>
      </c>
      <c r="L5228" s="1">
        <f t="shared" si="163"/>
        <v>54.837209302325583</v>
      </c>
      <c r="M5228" s="1">
        <f>SUMIFS(L:L,B:B,B5228,C:C,C5228)</f>
        <v>2609.2558139534876</v>
      </c>
    </row>
    <row r="5229" spans="1:13" x14ac:dyDescent="0.2">
      <c r="A5229">
        <v>15</v>
      </c>
      <c r="B5229">
        <v>28100</v>
      </c>
      <c r="C5229">
        <v>31</v>
      </c>
      <c r="D5229">
        <v>9</v>
      </c>
      <c r="E5229">
        <v>0</v>
      </c>
      <c r="F5229">
        <v>0</v>
      </c>
      <c r="G5229">
        <v>3</v>
      </c>
      <c r="I5229" s="1">
        <f>VLOOKUP(D5229,cards!A:D,4,FALSE)</f>
        <v>786</v>
      </c>
      <c r="J5229" s="1">
        <f>SUMIFS(G:G,C:C,C5229,B:B,B5229)</f>
        <v>394</v>
      </c>
      <c r="K5229" s="1">
        <f t="shared" si="162"/>
        <v>7.6142131979695434E-3</v>
      </c>
      <c r="L5229" s="1">
        <f t="shared" si="163"/>
        <v>5.9847715736040614</v>
      </c>
      <c r="M5229" s="1">
        <f>SUMIFS(L:L,B:B,B5229,C:C,C5229)</f>
        <v>722.04060913705553</v>
      </c>
    </row>
    <row r="5230" spans="1:13" x14ac:dyDescent="0.2">
      <c r="A5230">
        <v>15</v>
      </c>
      <c r="B5230">
        <v>28100</v>
      </c>
      <c r="C5230">
        <v>31</v>
      </c>
      <c r="D5230">
        <v>10</v>
      </c>
      <c r="E5230">
        <v>0</v>
      </c>
      <c r="F5230">
        <v>0</v>
      </c>
      <c r="G5230">
        <v>3</v>
      </c>
      <c r="I5230" s="1">
        <f>VLOOKUP(D5230,cards!A:D,4,FALSE)</f>
        <v>1586</v>
      </c>
      <c r="J5230" s="1">
        <f>SUMIFS(G:G,C:C,C5230,B:B,B5230)</f>
        <v>394</v>
      </c>
      <c r="K5230" s="1">
        <f t="shared" si="162"/>
        <v>7.6142131979695434E-3</v>
      </c>
      <c r="L5230" s="1">
        <f t="shared" si="163"/>
        <v>12.076142131979696</v>
      </c>
      <c r="M5230" s="1">
        <f>SUMIFS(L:L,B:B,B5230,C:C,C5230)</f>
        <v>722.04060913705553</v>
      </c>
    </row>
    <row r="5231" spans="1:13" x14ac:dyDescent="0.2">
      <c r="A5231">
        <v>15</v>
      </c>
      <c r="B5231">
        <v>28100</v>
      </c>
      <c r="C5231">
        <v>10</v>
      </c>
      <c r="D5231">
        <v>12</v>
      </c>
      <c r="E5231">
        <v>63</v>
      </c>
      <c r="F5231">
        <v>5</v>
      </c>
      <c r="G5231">
        <v>3</v>
      </c>
      <c r="I5231" s="1">
        <f>VLOOKUP(D5231,cards!A:D,4,FALSE)</f>
        <v>4586</v>
      </c>
      <c r="J5231" s="1">
        <f>SUMIFS(G:G,C:C,C5231,B:B,B5231)</f>
        <v>83</v>
      </c>
      <c r="K5231" s="1">
        <f t="shared" si="162"/>
        <v>3.614457831325301E-2</v>
      </c>
      <c r="L5231" s="1">
        <f t="shared" si="163"/>
        <v>165.75903614457832</v>
      </c>
      <c r="M5231" s="1">
        <f>SUMIFS(L:L,B:B,B5231,C:C,C5231)</f>
        <v>3843.8313253012052</v>
      </c>
    </row>
    <row r="5232" spans="1:13" x14ac:dyDescent="0.2">
      <c r="A5232">
        <v>15</v>
      </c>
      <c r="B5232">
        <v>28100</v>
      </c>
      <c r="C5232">
        <v>55</v>
      </c>
      <c r="D5232">
        <v>9</v>
      </c>
      <c r="E5232">
        <v>26</v>
      </c>
      <c r="F5232">
        <v>9</v>
      </c>
      <c r="G5232">
        <v>3</v>
      </c>
      <c r="I5232" s="1">
        <f>VLOOKUP(D5232,cards!A:D,4,FALSE)</f>
        <v>786</v>
      </c>
      <c r="J5232" s="1">
        <f>SUMIFS(G:G,C:C,C5232,B:B,B5232)</f>
        <v>177</v>
      </c>
      <c r="K5232" s="1">
        <f t="shared" si="162"/>
        <v>1.6949152542372881E-2</v>
      </c>
      <c r="L5232" s="1">
        <f t="shared" si="163"/>
        <v>13.322033898305085</v>
      </c>
      <c r="M5232" s="1">
        <f>SUMIFS(L:L,B:B,B5232,C:C,C5232)</f>
        <v>444.75706214689302</v>
      </c>
    </row>
    <row r="5233" spans="1:13" x14ac:dyDescent="0.2">
      <c r="A5233">
        <v>15</v>
      </c>
      <c r="B5233">
        <v>28100</v>
      </c>
      <c r="C5233">
        <v>55</v>
      </c>
      <c r="D5233">
        <v>9</v>
      </c>
      <c r="E5233">
        <v>26</v>
      </c>
      <c r="F5233">
        <v>8</v>
      </c>
      <c r="G5233">
        <v>3</v>
      </c>
      <c r="I5233" s="1">
        <f>VLOOKUP(D5233,cards!A:D,4,FALSE)</f>
        <v>786</v>
      </c>
      <c r="J5233" s="1">
        <f>SUMIFS(G:G,C:C,C5233,B:B,B5233)</f>
        <v>177</v>
      </c>
      <c r="K5233" s="1">
        <f t="shared" si="162"/>
        <v>1.6949152542372881E-2</v>
      </c>
      <c r="L5233" s="1">
        <f t="shared" si="163"/>
        <v>13.322033898305085</v>
      </c>
      <c r="M5233" s="1">
        <f>SUMIFS(L:L,B:B,B5233,C:C,C5233)</f>
        <v>444.75706214689302</v>
      </c>
    </row>
    <row r="5234" spans="1:13" x14ac:dyDescent="0.2">
      <c r="A5234">
        <v>15</v>
      </c>
      <c r="B5234">
        <v>28100</v>
      </c>
      <c r="C5234">
        <v>37</v>
      </c>
      <c r="D5234">
        <v>3</v>
      </c>
      <c r="E5234">
        <v>26</v>
      </c>
      <c r="F5234">
        <v>8</v>
      </c>
      <c r="G5234">
        <v>3</v>
      </c>
      <c r="I5234" s="1">
        <f>VLOOKUP(D5234,cards!A:D,4,FALSE)</f>
        <v>6</v>
      </c>
      <c r="J5234" s="1">
        <f>SUMIFS(G:G,C:C,C5234,B:B,B5234)</f>
        <v>19289</v>
      </c>
      <c r="K5234" s="1">
        <f t="shared" si="162"/>
        <v>1.5552905801233865E-4</v>
      </c>
      <c r="L5234" s="1">
        <f t="shared" si="163"/>
        <v>9.3317434807403188E-4</v>
      </c>
      <c r="M5234" s="1">
        <f>SUMIFS(L:L,B:B,B5234,C:C,C5234)</f>
        <v>89.843745139716901</v>
      </c>
    </row>
    <row r="5235" spans="1:13" x14ac:dyDescent="0.2">
      <c r="A5235">
        <v>15</v>
      </c>
      <c r="B5235">
        <v>28100</v>
      </c>
      <c r="C5235">
        <v>37</v>
      </c>
      <c r="D5235">
        <v>8</v>
      </c>
      <c r="E5235">
        <v>63</v>
      </c>
      <c r="F5235">
        <v>7</v>
      </c>
      <c r="G5235">
        <v>3</v>
      </c>
      <c r="I5235" s="1">
        <f>VLOOKUP(D5235,cards!A:D,4,FALSE)</f>
        <v>386</v>
      </c>
      <c r="J5235" s="1">
        <f>SUMIFS(G:G,C:C,C5235,B:B,B5235)</f>
        <v>19289</v>
      </c>
      <c r="K5235" s="1">
        <f t="shared" si="162"/>
        <v>1.5552905801233865E-4</v>
      </c>
      <c r="L5235" s="1">
        <f t="shared" si="163"/>
        <v>6.003421639276272E-2</v>
      </c>
      <c r="M5235" s="1">
        <f>SUMIFS(L:L,B:B,B5235,C:C,C5235)</f>
        <v>89.843745139716901</v>
      </c>
    </row>
    <row r="5236" spans="1:13" x14ac:dyDescent="0.2">
      <c r="A5236">
        <v>15</v>
      </c>
      <c r="B5236">
        <v>28100</v>
      </c>
      <c r="C5236">
        <v>10</v>
      </c>
      <c r="D5236">
        <v>11</v>
      </c>
      <c r="E5236">
        <v>38</v>
      </c>
      <c r="F5236">
        <v>6</v>
      </c>
      <c r="G5236">
        <v>3</v>
      </c>
      <c r="I5236" s="1">
        <f>VLOOKUP(D5236,cards!A:D,4,FALSE)</f>
        <v>2586</v>
      </c>
      <c r="J5236" s="1">
        <f>SUMIFS(G:G,C:C,C5236,B:B,B5236)</f>
        <v>83</v>
      </c>
      <c r="K5236" s="1">
        <f t="shared" si="162"/>
        <v>3.614457831325301E-2</v>
      </c>
      <c r="L5236" s="1">
        <f t="shared" si="163"/>
        <v>93.46987951807229</v>
      </c>
      <c r="M5236" s="1">
        <f>SUMIFS(L:L,B:B,B5236,C:C,C5236)</f>
        <v>3843.8313253012052</v>
      </c>
    </row>
    <row r="5237" spans="1:13" x14ac:dyDescent="0.2">
      <c r="A5237">
        <v>15</v>
      </c>
      <c r="B5237">
        <v>28100</v>
      </c>
      <c r="C5237">
        <v>55</v>
      </c>
      <c r="D5237">
        <v>9</v>
      </c>
      <c r="E5237">
        <v>63</v>
      </c>
      <c r="F5237">
        <v>4</v>
      </c>
      <c r="G5237">
        <v>3</v>
      </c>
      <c r="I5237" s="1">
        <f>VLOOKUP(D5237,cards!A:D,4,FALSE)</f>
        <v>786</v>
      </c>
      <c r="J5237" s="1">
        <f>SUMIFS(G:G,C:C,C5237,B:B,B5237)</f>
        <v>177</v>
      </c>
      <c r="K5237" s="1">
        <f t="shared" si="162"/>
        <v>1.6949152542372881E-2</v>
      </c>
      <c r="L5237" s="1">
        <f t="shared" si="163"/>
        <v>13.322033898305085</v>
      </c>
      <c r="M5237" s="1">
        <f>SUMIFS(L:L,B:B,B5237,C:C,C5237)</f>
        <v>444.75706214689302</v>
      </c>
    </row>
    <row r="5238" spans="1:13" x14ac:dyDescent="0.2">
      <c r="A5238">
        <v>15</v>
      </c>
      <c r="B5238">
        <v>28100</v>
      </c>
      <c r="C5238">
        <v>55</v>
      </c>
      <c r="D5238">
        <v>8</v>
      </c>
      <c r="E5238">
        <v>32</v>
      </c>
      <c r="F5238">
        <v>9</v>
      </c>
      <c r="G5238">
        <v>3</v>
      </c>
      <c r="I5238" s="1">
        <f>VLOOKUP(D5238,cards!A:D,4,FALSE)</f>
        <v>386</v>
      </c>
      <c r="J5238" s="1">
        <f>SUMIFS(G:G,C:C,C5238,B:B,B5238)</f>
        <v>177</v>
      </c>
      <c r="K5238" s="1">
        <f t="shared" si="162"/>
        <v>1.6949152542372881E-2</v>
      </c>
      <c r="L5238" s="1">
        <f t="shared" si="163"/>
        <v>6.5423728813559325</v>
      </c>
      <c r="M5238" s="1">
        <f>SUMIFS(L:L,B:B,B5238,C:C,C5238)</f>
        <v>444.75706214689302</v>
      </c>
    </row>
    <row r="5239" spans="1:13" x14ac:dyDescent="0.2">
      <c r="A5239">
        <v>15</v>
      </c>
      <c r="B5239">
        <v>28100</v>
      </c>
      <c r="C5239">
        <v>31</v>
      </c>
      <c r="D5239">
        <v>10</v>
      </c>
      <c r="E5239">
        <v>32</v>
      </c>
      <c r="F5239">
        <v>10</v>
      </c>
      <c r="G5239">
        <v>3</v>
      </c>
      <c r="I5239" s="1">
        <f>VLOOKUP(D5239,cards!A:D,4,FALSE)</f>
        <v>1586</v>
      </c>
      <c r="J5239" s="1">
        <f>SUMIFS(G:G,C:C,C5239,B:B,B5239)</f>
        <v>394</v>
      </c>
      <c r="K5239" s="1">
        <f t="shared" si="162"/>
        <v>7.6142131979695434E-3</v>
      </c>
      <c r="L5239" s="1">
        <f t="shared" si="163"/>
        <v>12.076142131979696</v>
      </c>
      <c r="M5239" s="1">
        <f>SUMIFS(L:L,B:B,B5239,C:C,C5239)</f>
        <v>722.04060913705553</v>
      </c>
    </row>
    <row r="5240" spans="1:13" x14ac:dyDescent="0.2">
      <c r="A5240">
        <v>15</v>
      </c>
      <c r="B5240">
        <v>28100</v>
      </c>
      <c r="C5240">
        <v>31</v>
      </c>
      <c r="D5240">
        <v>11</v>
      </c>
      <c r="E5240">
        <v>0</v>
      </c>
      <c r="F5240">
        <v>0</v>
      </c>
      <c r="G5240">
        <v>3</v>
      </c>
      <c r="I5240" s="1">
        <f>VLOOKUP(D5240,cards!A:D,4,FALSE)</f>
        <v>2586</v>
      </c>
      <c r="J5240" s="1">
        <f>SUMIFS(G:G,C:C,C5240,B:B,B5240)</f>
        <v>394</v>
      </c>
      <c r="K5240" s="1">
        <f t="shared" si="162"/>
        <v>7.6142131979695434E-3</v>
      </c>
      <c r="L5240" s="1">
        <f t="shared" si="163"/>
        <v>19.690355329949238</v>
      </c>
      <c r="M5240" s="1">
        <f>SUMIFS(L:L,B:B,B5240,C:C,C5240)</f>
        <v>722.04060913705553</v>
      </c>
    </row>
    <row r="5241" spans="1:13" x14ac:dyDescent="0.2">
      <c r="A5241">
        <v>15</v>
      </c>
      <c r="B5241">
        <v>28100</v>
      </c>
      <c r="C5241">
        <v>10</v>
      </c>
      <c r="D5241">
        <v>8</v>
      </c>
      <c r="E5241">
        <v>38</v>
      </c>
      <c r="F5241">
        <v>3</v>
      </c>
      <c r="G5241">
        <v>3</v>
      </c>
      <c r="I5241" s="1">
        <f>VLOOKUP(D5241,cards!A:D,4,FALSE)</f>
        <v>386</v>
      </c>
      <c r="J5241" s="1">
        <f>SUMIFS(G:G,C:C,C5241,B:B,B5241)</f>
        <v>83</v>
      </c>
      <c r="K5241" s="1">
        <f t="shared" si="162"/>
        <v>3.614457831325301E-2</v>
      </c>
      <c r="L5241" s="1">
        <f t="shared" si="163"/>
        <v>13.951807228915662</v>
      </c>
      <c r="M5241" s="1">
        <f>SUMIFS(L:L,B:B,B5241,C:C,C5241)</f>
        <v>3843.8313253012052</v>
      </c>
    </row>
    <row r="5242" spans="1:13" x14ac:dyDescent="0.2">
      <c r="A5242">
        <v>15</v>
      </c>
      <c r="B5242">
        <v>28100</v>
      </c>
      <c r="C5242">
        <v>55</v>
      </c>
      <c r="D5242">
        <v>8</v>
      </c>
      <c r="E5242">
        <v>32</v>
      </c>
      <c r="F5242">
        <v>7</v>
      </c>
      <c r="G5242">
        <v>3</v>
      </c>
      <c r="I5242" s="1">
        <f>VLOOKUP(D5242,cards!A:D,4,FALSE)</f>
        <v>386</v>
      </c>
      <c r="J5242" s="1">
        <f>SUMIFS(G:G,C:C,C5242,B:B,B5242)</f>
        <v>177</v>
      </c>
      <c r="K5242" s="1">
        <f t="shared" si="162"/>
        <v>1.6949152542372881E-2</v>
      </c>
      <c r="L5242" s="1">
        <f t="shared" si="163"/>
        <v>6.5423728813559325</v>
      </c>
      <c r="M5242" s="1">
        <f>SUMIFS(L:L,B:B,B5242,C:C,C5242)</f>
        <v>444.75706214689302</v>
      </c>
    </row>
    <row r="5243" spans="1:13" x14ac:dyDescent="0.2">
      <c r="A5243">
        <v>15</v>
      </c>
      <c r="B5243">
        <v>28100</v>
      </c>
      <c r="C5243">
        <v>55</v>
      </c>
      <c r="D5243">
        <v>8</v>
      </c>
      <c r="E5243">
        <v>38</v>
      </c>
      <c r="F5243">
        <v>3</v>
      </c>
      <c r="G5243">
        <v>3</v>
      </c>
      <c r="I5243" s="1">
        <f>VLOOKUP(D5243,cards!A:D,4,FALSE)</f>
        <v>386</v>
      </c>
      <c r="J5243" s="1">
        <f>SUMIFS(G:G,C:C,C5243,B:B,B5243)</f>
        <v>177</v>
      </c>
      <c r="K5243" s="1">
        <f t="shared" si="162"/>
        <v>1.6949152542372881E-2</v>
      </c>
      <c r="L5243" s="1">
        <f t="shared" si="163"/>
        <v>6.5423728813559325</v>
      </c>
      <c r="M5243" s="1">
        <f>SUMIFS(L:L,B:B,B5243,C:C,C5243)</f>
        <v>444.75706214689302</v>
      </c>
    </row>
    <row r="5244" spans="1:13" x14ac:dyDescent="0.2">
      <c r="A5244">
        <v>15</v>
      </c>
      <c r="B5244">
        <v>28100</v>
      </c>
      <c r="C5244">
        <v>31</v>
      </c>
      <c r="D5244">
        <v>7</v>
      </c>
      <c r="E5244">
        <v>38</v>
      </c>
      <c r="F5244">
        <v>2</v>
      </c>
      <c r="G5244">
        <v>2</v>
      </c>
      <c r="I5244" s="1">
        <f>VLOOKUP(D5244,cards!A:D,4,FALSE)</f>
        <v>186</v>
      </c>
      <c r="J5244" s="1">
        <f>SUMIFS(G:G,C:C,C5244,B:B,B5244)</f>
        <v>394</v>
      </c>
      <c r="K5244" s="1">
        <f t="shared" si="162"/>
        <v>5.076142131979695E-3</v>
      </c>
      <c r="L5244" s="1">
        <f t="shared" si="163"/>
        <v>0.94416243654822329</v>
      </c>
      <c r="M5244" s="1">
        <f>SUMIFS(L:L,B:B,B5244,C:C,C5244)</f>
        <v>722.04060913705553</v>
      </c>
    </row>
    <row r="5245" spans="1:13" x14ac:dyDescent="0.2">
      <c r="A5245">
        <v>15</v>
      </c>
      <c r="B5245">
        <v>28100</v>
      </c>
      <c r="C5245">
        <v>55</v>
      </c>
      <c r="D5245">
        <v>8</v>
      </c>
      <c r="E5245">
        <v>62</v>
      </c>
      <c r="F5245">
        <v>7</v>
      </c>
      <c r="G5245">
        <v>2</v>
      </c>
      <c r="I5245" s="1">
        <f>VLOOKUP(D5245,cards!A:D,4,FALSE)</f>
        <v>386</v>
      </c>
      <c r="J5245" s="1">
        <f>SUMIFS(G:G,C:C,C5245,B:B,B5245)</f>
        <v>177</v>
      </c>
      <c r="K5245" s="1">
        <f t="shared" si="162"/>
        <v>1.1299435028248588E-2</v>
      </c>
      <c r="L5245" s="1">
        <f t="shared" si="163"/>
        <v>4.361581920903955</v>
      </c>
      <c r="M5245" s="1">
        <f>SUMIFS(L:L,B:B,B5245,C:C,C5245)</f>
        <v>444.75706214689302</v>
      </c>
    </row>
    <row r="5246" spans="1:13" x14ac:dyDescent="0.2">
      <c r="A5246">
        <v>15</v>
      </c>
      <c r="B5246">
        <v>28100</v>
      </c>
      <c r="C5246">
        <v>37</v>
      </c>
      <c r="D5246">
        <v>4</v>
      </c>
      <c r="E5246">
        <v>38</v>
      </c>
      <c r="F5246">
        <v>3</v>
      </c>
      <c r="G5246">
        <v>2</v>
      </c>
      <c r="I5246" s="1">
        <f>VLOOKUP(D5246,cards!A:D,4,FALSE)</f>
        <v>16</v>
      </c>
      <c r="J5246" s="1">
        <f>SUMIFS(G:G,C:C,C5246,B:B,B5246)</f>
        <v>19289</v>
      </c>
      <c r="K5246" s="1">
        <f t="shared" si="162"/>
        <v>1.0368603867489243E-4</v>
      </c>
      <c r="L5246" s="1">
        <f t="shared" si="163"/>
        <v>1.6589766187982788E-3</v>
      </c>
      <c r="M5246" s="1">
        <f>SUMIFS(L:L,B:B,B5246,C:C,C5246)</f>
        <v>89.843745139716901</v>
      </c>
    </row>
    <row r="5247" spans="1:13" x14ac:dyDescent="0.2">
      <c r="A5247">
        <v>15</v>
      </c>
      <c r="B5247">
        <v>28100</v>
      </c>
      <c r="C5247">
        <v>55</v>
      </c>
      <c r="D5247">
        <v>7</v>
      </c>
      <c r="E5247">
        <v>0</v>
      </c>
      <c r="F5247">
        <v>0</v>
      </c>
      <c r="G5247">
        <v>2</v>
      </c>
      <c r="I5247" s="1">
        <f>VLOOKUP(D5247,cards!A:D,4,FALSE)</f>
        <v>186</v>
      </c>
      <c r="J5247" s="1">
        <f>SUMIFS(G:G,C:C,C5247,B:B,B5247)</f>
        <v>177</v>
      </c>
      <c r="K5247" s="1">
        <f t="shared" si="162"/>
        <v>1.1299435028248588E-2</v>
      </c>
      <c r="L5247" s="1">
        <f t="shared" si="163"/>
        <v>2.1016949152542375</v>
      </c>
      <c r="M5247" s="1">
        <f>SUMIFS(L:L,B:B,B5247,C:C,C5247)</f>
        <v>444.75706214689302</v>
      </c>
    </row>
    <row r="5248" spans="1:13" x14ac:dyDescent="0.2">
      <c r="A5248">
        <v>15</v>
      </c>
      <c r="B5248">
        <v>28100</v>
      </c>
      <c r="C5248">
        <v>37</v>
      </c>
      <c r="D5248">
        <v>4</v>
      </c>
      <c r="E5248">
        <v>32</v>
      </c>
      <c r="F5248">
        <v>9</v>
      </c>
      <c r="G5248">
        <v>2</v>
      </c>
      <c r="I5248" s="1">
        <f>VLOOKUP(D5248,cards!A:D,4,FALSE)</f>
        <v>16</v>
      </c>
      <c r="J5248" s="1">
        <f>SUMIFS(G:G,C:C,C5248,B:B,B5248)</f>
        <v>19289</v>
      </c>
      <c r="K5248" s="1">
        <f t="shared" si="162"/>
        <v>1.0368603867489243E-4</v>
      </c>
      <c r="L5248" s="1">
        <f t="shared" si="163"/>
        <v>1.6589766187982788E-3</v>
      </c>
      <c r="M5248" s="1">
        <f>SUMIFS(L:L,B:B,B5248,C:C,C5248)</f>
        <v>89.843745139716901</v>
      </c>
    </row>
    <row r="5249" spans="1:13" x14ac:dyDescent="0.2">
      <c r="A5249">
        <v>15</v>
      </c>
      <c r="B5249">
        <v>28100</v>
      </c>
      <c r="C5249">
        <v>37</v>
      </c>
      <c r="D5249">
        <v>4</v>
      </c>
      <c r="E5249">
        <v>26</v>
      </c>
      <c r="F5249">
        <v>9</v>
      </c>
      <c r="G5249">
        <v>2</v>
      </c>
      <c r="I5249" s="1">
        <f>VLOOKUP(D5249,cards!A:D,4,FALSE)</f>
        <v>16</v>
      </c>
      <c r="J5249" s="1">
        <f>SUMIFS(G:G,C:C,C5249,B:B,B5249)</f>
        <v>19289</v>
      </c>
      <c r="K5249" s="1">
        <f t="shared" si="162"/>
        <v>1.0368603867489243E-4</v>
      </c>
      <c r="L5249" s="1">
        <f t="shared" si="163"/>
        <v>1.6589766187982788E-3</v>
      </c>
      <c r="M5249" s="1">
        <f>SUMIFS(L:L,B:B,B5249,C:C,C5249)</f>
        <v>89.843745139716901</v>
      </c>
    </row>
    <row r="5250" spans="1:13" x14ac:dyDescent="0.2">
      <c r="A5250">
        <v>15</v>
      </c>
      <c r="B5250">
        <v>28100</v>
      </c>
      <c r="C5250">
        <v>31</v>
      </c>
      <c r="D5250">
        <v>7</v>
      </c>
      <c r="E5250">
        <v>62</v>
      </c>
      <c r="F5250">
        <v>7</v>
      </c>
      <c r="G5250">
        <v>2</v>
      </c>
      <c r="I5250" s="1">
        <f>VLOOKUP(D5250,cards!A:D,4,FALSE)</f>
        <v>186</v>
      </c>
      <c r="J5250" s="1">
        <f>SUMIFS(G:G,C:C,C5250,B:B,B5250)</f>
        <v>394</v>
      </c>
      <c r="K5250" s="1">
        <f t="shared" si="162"/>
        <v>5.076142131979695E-3</v>
      </c>
      <c r="L5250" s="1">
        <f t="shared" si="163"/>
        <v>0.94416243654822329</v>
      </c>
      <c r="M5250" s="1">
        <f>SUMIFS(L:L,B:B,B5250,C:C,C5250)</f>
        <v>722.04060913705553</v>
      </c>
    </row>
    <row r="5251" spans="1:13" x14ac:dyDescent="0.2">
      <c r="A5251">
        <v>15</v>
      </c>
      <c r="B5251">
        <v>28100</v>
      </c>
      <c r="C5251">
        <v>55</v>
      </c>
      <c r="D5251">
        <v>7</v>
      </c>
      <c r="E5251">
        <v>32</v>
      </c>
      <c r="F5251">
        <v>8</v>
      </c>
      <c r="G5251">
        <v>2</v>
      </c>
      <c r="I5251" s="1">
        <f>VLOOKUP(D5251,cards!A:D,4,FALSE)</f>
        <v>186</v>
      </c>
      <c r="J5251" s="1">
        <f>SUMIFS(G:G,C:C,C5251,B:B,B5251)</f>
        <v>177</v>
      </c>
      <c r="K5251" s="1">
        <f t="shared" ref="K5251:K5314" si="164">G5251/J5251</f>
        <v>1.1299435028248588E-2</v>
      </c>
      <c r="L5251" s="1">
        <f t="shared" ref="L5251:L5314" si="165">I5251*K5251</f>
        <v>2.1016949152542375</v>
      </c>
      <c r="M5251" s="1">
        <f>SUMIFS(L:L,B:B,B5251,C:C,C5251)</f>
        <v>444.75706214689302</v>
      </c>
    </row>
    <row r="5252" spans="1:13" x14ac:dyDescent="0.2">
      <c r="A5252">
        <v>15</v>
      </c>
      <c r="B5252">
        <v>28100</v>
      </c>
      <c r="C5252">
        <v>37</v>
      </c>
      <c r="D5252">
        <v>3</v>
      </c>
      <c r="E5252">
        <v>26</v>
      </c>
      <c r="F5252">
        <v>9</v>
      </c>
      <c r="G5252">
        <v>2</v>
      </c>
      <c r="I5252" s="1">
        <f>VLOOKUP(D5252,cards!A:D,4,FALSE)</f>
        <v>6</v>
      </c>
      <c r="J5252" s="1">
        <f>SUMIFS(G:G,C:C,C5252,B:B,B5252)</f>
        <v>19289</v>
      </c>
      <c r="K5252" s="1">
        <f t="shared" si="164"/>
        <v>1.0368603867489243E-4</v>
      </c>
      <c r="L5252" s="1">
        <f t="shared" si="165"/>
        <v>6.2211623204935459E-4</v>
      </c>
      <c r="M5252" s="1">
        <f>SUMIFS(L:L,B:B,B5252,C:C,C5252)</f>
        <v>89.843745139716901</v>
      </c>
    </row>
    <row r="5253" spans="1:13" x14ac:dyDescent="0.2">
      <c r="A5253">
        <v>15</v>
      </c>
      <c r="B5253">
        <v>28100</v>
      </c>
      <c r="C5253">
        <v>31</v>
      </c>
      <c r="D5253">
        <v>11</v>
      </c>
      <c r="E5253">
        <v>38</v>
      </c>
      <c r="F5253">
        <v>6</v>
      </c>
      <c r="G5253">
        <v>2</v>
      </c>
      <c r="I5253" s="1">
        <f>VLOOKUP(D5253,cards!A:D,4,FALSE)</f>
        <v>2586</v>
      </c>
      <c r="J5253" s="1">
        <f>SUMIFS(G:G,C:C,C5253,B:B,B5253)</f>
        <v>394</v>
      </c>
      <c r="K5253" s="1">
        <f t="shared" si="164"/>
        <v>5.076142131979695E-3</v>
      </c>
      <c r="L5253" s="1">
        <f t="shared" si="165"/>
        <v>13.126903553299492</v>
      </c>
      <c r="M5253" s="1">
        <f>SUMIFS(L:L,B:B,B5253,C:C,C5253)</f>
        <v>722.04060913705553</v>
      </c>
    </row>
    <row r="5254" spans="1:13" x14ac:dyDescent="0.2">
      <c r="A5254">
        <v>15</v>
      </c>
      <c r="B5254">
        <v>28100</v>
      </c>
      <c r="C5254">
        <v>31</v>
      </c>
      <c r="D5254">
        <v>8</v>
      </c>
      <c r="E5254">
        <v>38</v>
      </c>
      <c r="F5254">
        <v>4</v>
      </c>
      <c r="G5254">
        <v>2</v>
      </c>
      <c r="I5254" s="1">
        <f>VLOOKUP(D5254,cards!A:D,4,FALSE)</f>
        <v>386</v>
      </c>
      <c r="J5254" s="1">
        <f>SUMIFS(G:G,C:C,C5254,B:B,B5254)</f>
        <v>394</v>
      </c>
      <c r="K5254" s="1">
        <f t="shared" si="164"/>
        <v>5.076142131979695E-3</v>
      </c>
      <c r="L5254" s="1">
        <f t="shared" si="165"/>
        <v>1.9593908629441623</v>
      </c>
      <c r="M5254" s="1">
        <f>SUMIFS(L:L,B:B,B5254,C:C,C5254)</f>
        <v>722.04060913705553</v>
      </c>
    </row>
    <row r="5255" spans="1:13" x14ac:dyDescent="0.2">
      <c r="A5255">
        <v>15</v>
      </c>
      <c r="B5255">
        <v>28100</v>
      </c>
      <c r="C5255">
        <v>55</v>
      </c>
      <c r="D5255">
        <v>9</v>
      </c>
      <c r="E5255">
        <v>32</v>
      </c>
      <c r="F5255">
        <v>8</v>
      </c>
      <c r="G5255">
        <v>2</v>
      </c>
      <c r="I5255" s="1">
        <f>VLOOKUP(D5255,cards!A:D,4,FALSE)</f>
        <v>786</v>
      </c>
      <c r="J5255" s="1">
        <f>SUMIFS(G:G,C:C,C5255,B:B,B5255)</f>
        <v>177</v>
      </c>
      <c r="K5255" s="1">
        <f t="shared" si="164"/>
        <v>1.1299435028248588E-2</v>
      </c>
      <c r="L5255" s="1">
        <f t="shared" si="165"/>
        <v>8.8813559322033893</v>
      </c>
      <c r="M5255" s="1">
        <f>SUMIFS(L:L,B:B,B5255,C:C,C5255)</f>
        <v>444.75706214689302</v>
      </c>
    </row>
    <row r="5256" spans="1:13" x14ac:dyDescent="0.2">
      <c r="A5256">
        <v>15</v>
      </c>
      <c r="B5256">
        <v>28100</v>
      </c>
      <c r="C5256">
        <v>55</v>
      </c>
      <c r="D5256">
        <v>11</v>
      </c>
      <c r="E5256">
        <v>63</v>
      </c>
      <c r="F5256">
        <v>5</v>
      </c>
      <c r="G5256">
        <v>2</v>
      </c>
      <c r="I5256" s="1">
        <f>VLOOKUP(D5256,cards!A:D,4,FALSE)</f>
        <v>2586</v>
      </c>
      <c r="J5256" s="1">
        <f>SUMIFS(G:G,C:C,C5256,B:B,B5256)</f>
        <v>177</v>
      </c>
      <c r="K5256" s="1">
        <f t="shared" si="164"/>
        <v>1.1299435028248588E-2</v>
      </c>
      <c r="L5256" s="1">
        <f t="shared" si="165"/>
        <v>29.220338983050848</v>
      </c>
      <c r="M5256" s="1">
        <f>SUMIFS(L:L,B:B,B5256,C:C,C5256)</f>
        <v>444.75706214689302</v>
      </c>
    </row>
    <row r="5257" spans="1:13" x14ac:dyDescent="0.2">
      <c r="A5257">
        <v>15</v>
      </c>
      <c r="B5257">
        <v>28100</v>
      </c>
      <c r="C5257">
        <v>13</v>
      </c>
      <c r="D5257">
        <v>8</v>
      </c>
      <c r="E5257">
        <v>32</v>
      </c>
      <c r="F5257">
        <v>7</v>
      </c>
      <c r="G5257">
        <v>2</v>
      </c>
      <c r="I5257" s="1">
        <f>VLOOKUP(D5257,cards!A:D,4,FALSE)</f>
        <v>386</v>
      </c>
      <c r="J5257" s="1">
        <f>SUMIFS(G:G,C:C,C5257,B:B,B5257)</f>
        <v>8</v>
      </c>
      <c r="K5257" s="1">
        <f t="shared" si="164"/>
        <v>0.25</v>
      </c>
      <c r="L5257" s="1">
        <f t="shared" si="165"/>
        <v>96.5</v>
      </c>
      <c r="M5257" s="1">
        <f>SUMIFS(L:L,B:B,B5257,C:C,C5257)</f>
        <v>1061</v>
      </c>
    </row>
    <row r="5258" spans="1:13" x14ac:dyDescent="0.2">
      <c r="A5258">
        <v>15</v>
      </c>
      <c r="B5258">
        <v>28100</v>
      </c>
      <c r="C5258">
        <v>13</v>
      </c>
      <c r="D5258">
        <v>8</v>
      </c>
      <c r="E5258">
        <v>26</v>
      </c>
      <c r="F5258">
        <v>7</v>
      </c>
      <c r="G5258">
        <v>2</v>
      </c>
      <c r="I5258" s="1">
        <f>VLOOKUP(D5258,cards!A:D,4,FALSE)</f>
        <v>386</v>
      </c>
      <c r="J5258" s="1">
        <f>SUMIFS(G:G,C:C,C5258,B:B,B5258)</f>
        <v>8</v>
      </c>
      <c r="K5258" s="1">
        <f t="shared" si="164"/>
        <v>0.25</v>
      </c>
      <c r="L5258" s="1">
        <f t="shared" si="165"/>
        <v>96.5</v>
      </c>
      <c r="M5258" s="1">
        <f>SUMIFS(L:L,B:B,B5258,C:C,C5258)</f>
        <v>1061</v>
      </c>
    </row>
    <row r="5259" spans="1:13" x14ac:dyDescent="0.2">
      <c r="A5259">
        <v>15</v>
      </c>
      <c r="B5259">
        <v>28100</v>
      </c>
      <c r="C5259">
        <v>19</v>
      </c>
      <c r="D5259">
        <v>12</v>
      </c>
      <c r="E5259">
        <v>32</v>
      </c>
      <c r="F5259">
        <v>9</v>
      </c>
      <c r="G5259">
        <v>2</v>
      </c>
      <c r="I5259" s="1">
        <f>VLOOKUP(D5259,cards!A:D,4,FALSE)</f>
        <v>4586</v>
      </c>
      <c r="J5259" s="1">
        <f>SUMIFS(G:G,C:C,C5259,B:B,B5259)</f>
        <v>43</v>
      </c>
      <c r="K5259" s="1">
        <f t="shared" si="164"/>
        <v>4.6511627906976744E-2</v>
      </c>
      <c r="L5259" s="1">
        <f t="shared" si="165"/>
        <v>213.30232558139534</v>
      </c>
      <c r="M5259" s="1">
        <f>SUMIFS(L:L,B:B,B5259,C:C,C5259)</f>
        <v>2609.2558139534876</v>
      </c>
    </row>
    <row r="5260" spans="1:13" x14ac:dyDescent="0.2">
      <c r="A5260">
        <v>15</v>
      </c>
      <c r="B5260">
        <v>28100</v>
      </c>
      <c r="C5260">
        <v>31</v>
      </c>
      <c r="D5260">
        <v>10</v>
      </c>
      <c r="E5260">
        <v>38</v>
      </c>
      <c r="F5260">
        <v>4</v>
      </c>
      <c r="G5260">
        <v>2</v>
      </c>
      <c r="I5260" s="1">
        <f>VLOOKUP(D5260,cards!A:D,4,FALSE)</f>
        <v>1586</v>
      </c>
      <c r="J5260" s="1">
        <f>SUMIFS(G:G,C:C,C5260,B:B,B5260)</f>
        <v>394</v>
      </c>
      <c r="K5260" s="1">
        <f t="shared" si="164"/>
        <v>5.076142131979695E-3</v>
      </c>
      <c r="L5260" s="1">
        <f t="shared" si="165"/>
        <v>8.0507614213197964</v>
      </c>
      <c r="M5260" s="1">
        <f>SUMIFS(L:L,B:B,B5260,C:C,C5260)</f>
        <v>722.04060913705553</v>
      </c>
    </row>
    <row r="5261" spans="1:13" x14ac:dyDescent="0.2">
      <c r="A5261">
        <v>15</v>
      </c>
      <c r="B5261">
        <v>28100</v>
      </c>
      <c r="C5261">
        <v>64</v>
      </c>
      <c r="D5261">
        <v>5</v>
      </c>
      <c r="E5261">
        <v>63</v>
      </c>
      <c r="F5261">
        <v>6</v>
      </c>
      <c r="G5261">
        <v>2</v>
      </c>
      <c r="I5261" s="1">
        <f>VLOOKUP(D5261,cards!A:D,4,FALSE)</f>
        <v>36</v>
      </c>
      <c r="J5261" s="1">
        <f>SUMIFS(G:G,C:C,C5261,B:B,B5261)</f>
        <v>39</v>
      </c>
      <c r="K5261" s="1">
        <f t="shared" si="164"/>
        <v>5.128205128205128E-2</v>
      </c>
      <c r="L5261" s="1">
        <f t="shared" si="165"/>
        <v>1.846153846153846</v>
      </c>
      <c r="M5261" s="1">
        <f>SUMIFS(L:L,B:B,B5261,C:C,C5261)</f>
        <v>43.692307692307679</v>
      </c>
    </row>
    <row r="5262" spans="1:13" x14ac:dyDescent="0.2">
      <c r="A5262">
        <v>15</v>
      </c>
      <c r="B5262">
        <v>28100</v>
      </c>
      <c r="C5262">
        <v>31</v>
      </c>
      <c r="D5262">
        <v>9</v>
      </c>
      <c r="E5262">
        <v>38</v>
      </c>
      <c r="F5262">
        <v>6</v>
      </c>
      <c r="G5262">
        <v>2</v>
      </c>
      <c r="I5262" s="1">
        <f>VLOOKUP(D5262,cards!A:D,4,FALSE)</f>
        <v>786</v>
      </c>
      <c r="J5262" s="1">
        <f>SUMIFS(G:G,C:C,C5262,B:B,B5262)</f>
        <v>394</v>
      </c>
      <c r="K5262" s="1">
        <f t="shared" si="164"/>
        <v>5.076142131979695E-3</v>
      </c>
      <c r="L5262" s="1">
        <f t="shared" si="165"/>
        <v>3.9898477157360404</v>
      </c>
      <c r="M5262" s="1">
        <f>SUMIFS(L:L,B:B,B5262,C:C,C5262)</f>
        <v>722.04060913705553</v>
      </c>
    </row>
    <row r="5263" spans="1:13" x14ac:dyDescent="0.2">
      <c r="A5263">
        <v>15</v>
      </c>
      <c r="B5263">
        <v>28100</v>
      </c>
      <c r="C5263">
        <v>19</v>
      </c>
      <c r="D5263">
        <v>11</v>
      </c>
      <c r="E5263">
        <v>32</v>
      </c>
      <c r="F5263">
        <v>7</v>
      </c>
      <c r="G5263">
        <v>2</v>
      </c>
      <c r="I5263" s="1">
        <f>VLOOKUP(D5263,cards!A:D,4,FALSE)</f>
        <v>2586</v>
      </c>
      <c r="J5263" s="1">
        <f>SUMIFS(G:G,C:C,C5263,B:B,B5263)</f>
        <v>43</v>
      </c>
      <c r="K5263" s="1">
        <f t="shared" si="164"/>
        <v>4.6511627906976744E-2</v>
      </c>
      <c r="L5263" s="1">
        <f t="shared" si="165"/>
        <v>120.27906976744185</v>
      </c>
      <c r="M5263" s="1">
        <f>SUMIFS(L:L,B:B,B5263,C:C,C5263)</f>
        <v>2609.2558139534876</v>
      </c>
    </row>
    <row r="5264" spans="1:13" x14ac:dyDescent="0.2">
      <c r="A5264">
        <v>15</v>
      </c>
      <c r="B5264">
        <v>28100</v>
      </c>
      <c r="C5264">
        <v>19</v>
      </c>
      <c r="D5264">
        <v>11</v>
      </c>
      <c r="E5264">
        <v>63</v>
      </c>
      <c r="F5264">
        <v>3</v>
      </c>
      <c r="G5264">
        <v>2</v>
      </c>
      <c r="I5264" s="1">
        <f>VLOOKUP(D5264,cards!A:D,4,FALSE)</f>
        <v>2586</v>
      </c>
      <c r="J5264" s="1">
        <f>SUMIFS(G:G,C:C,C5264,B:B,B5264)</f>
        <v>43</v>
      </c>
      <c r="K5264" s="1">
        <f t="shared" si="164"/>
        <v>4.6511627906976744E-2</v>
      </c>
      <c r="L5264" s="1">
        <f t="shared" si="165"/>
        <v>120.27906976744185</v>
      </c>
      <c r="M5264" s="1">
        <f>SUMIFS(L:L,B:B,B5264,C:C,C5264)</f>
        <v>2609.2558139534876</v>
      </c>
    </row>
    <row r="5265" spans="1:13" x14ac:dyDescent="0.2">
      <c r="A5265">
        <v>15</v>
      </c>
      <c r="B5265">
        <v>28100</v>
      </c>
      <c r="C5265">
        <v>37</v>
      </c>
      <c r="D5265">
        <v>3</v>
      </c>
      <c r="E5265">
        <v>26</v>
      </c>
      <c r="F5265">
        <v>7</v>
      </c>
      <c r="G5265">
        <v>1</v>
      </c>
      <c r="I5265" s="1">
        <f>VLOOKUP(D5265,cards!A:D,4,FALSE)</f>
        <v>6</v>
      </c>
      <c r="J5265" s="1">
        <f>SUMIFS(G:G,C:C,C5265,B:B,B5265)</f>
        <v>19289</v>
      </c>
      <c r="K5265" s="1">
        <f t="shared" si="164"/>
        <v>5.1843019337446214E-5</v>
      </c>
      <c r="L5265" s="1">
        <f t="shared" si="165"/>
        <v>3.1105811602467729E-4</v>
      </c>
      <c r="M5265" s="1">
        <f>SUMIFS(L:L,B:B,B5265,C:C,C5265)</f>
        <v>89.843745139716901</v>
      </c>
    </row>
    <row r="5266" spans="1:13" x14ac:dyDescent="0.2">
      <c r="A5266">
        <v>15</v>
      </c>
      <c r="B5266">
        <v>28100</v>
      </c>
      <c r="C5266">
        <v>37</v>
      </c>
      <c r="D5266">
        <v>3</v>
      </c>
      <c r="E5266">
        <v>38</v>
      </c>
      <c r="F5266">
        <v>3</v>
      </c>
      <c r="G5266">
        <v>1</v>
      </c>
      <c r="I5266" s="1">
        <f>VLOOKUP(D5266,cards!A:D,4,FALSE)</f>
        <v>6</v>
      </c>
      <c r="J5266" s="1">
        <f>SUMIFS(G:G,C:C,C5266,B:B,B5266)</f>
        <v>19289</v>
      </c>
      <c r="K5266" s="1">
        <f t="shared" si="164"/>
        <v>5.1843019337446214E-5</v>
      </c>
      <c r="L5266" s="1">
        <f t="shared" si="165"/>
        <v>3.1105811602467729E-4</v>
      </c>
      <c r="M5266" s="1">
        <f>SUMIFS(L:L,B:B,B5266,C:C,C5266)</f>
        <v>89.843745139716901</v>
      </c>
    </row>
    <row r="5267" spans="1:13" x14ac:dyDescent="0.2">
      <c r="A5267">
        <v>15</v>
      </c>
      <c r="B5267">
        <v>28100</v>
      </c>
      <c r="C5267">
        <v>19</v>
      </c>
      <c r="D5267">
        <v>11</v>
      </c>
      <c r="E5267">
        <v>26</v>
      </c>
      <c r="F5267">
        <v>7</v>
      </c>
      <c r="G5267">
        <v>1</v>
      </c>
      <c r="I5267" s="1">
        <f>VLOOKUP(D5267,cards!A:D,4,FALSE)</f>
        <v>2586</v>
      </c>
      <c r="J5267" s="1">
        <f>SUMIFS(G:G,C:C,C5267,B:B,B5267)</f>
        <v>43</v>
      </c>
      <c r="K5267" s="1">
        <f t="shared" si="164"/>
        <v>2.3255813953488372E-2</v>
      </c>
      <c r="L5267" s="1">
        <f t="shared" si="165"/>
        <v>60.139534883720927</v>
      </c>
      <c r="M5267" s="1">
        <f>SUMIFS(L:L,B:B,B5267,C:C,C5267)</f>
        <v>2609.2558139534876</v>
      </c>
    </row>
    <row r="5268" spans="1:13" x14ac:dyDescent="0.2">
      <c r="A5268">
        <v>15</v>
      </c>
      <c r="B5268">
        <v>28100</v>
      </c>
      <c r="C5268">
        <v>19</v>
      </c>
      <c r="D5268">
        <v>10</v>
      </c>
      <c r="E5268">
        <v>63</v>
      </c>
      <c r="F5268">
        <v>2</v>
      </c>
      <c r="G5268">
        <v>1</v>
      </c>
      <c r="I5268" s="1">
        <f>VLOOKUP(D5268,cards!A:D,4,FALSE)</f>
        <v>1586</v>
      </c>
      <c r="J5268" s="1">
        <f>SUMIFS(G:G,C:C,C5268,B:B,B5268)</f>
        <v>43</v>
      </c>
      <c r="K5268" s="1">
        <f t="shared" si="164"/>
        <v>2.3255813953488372E-2</v>
      </c>
      <c r="L5268" s="1">
        <f t="shared" si="165"/>
        <v>36.883720930232556</v>
      </c>
      <c r="M5268" s="1">
        <f>SUMIFS(L:L,B:B,B5268,C:C,C5268)</f>
        <v>2609.2558139534876</v>
      </c>
    </row>
    <row r="5269" spans="1:13" x14ac:dyDescent="0.2">
      <c r="A5269">
        <v>15</v>
      </c>
      <c r="B5269">
        <v>28100</v>
      </c>
      <c r="C5269">
        <v>19</v>
      </c>
      <c r="D5269">
        <v>10</v>
      </c>
      <c r="E5269">
        <v>32</v>
      </c>
      <c r="F5269">
        <v>7</v>
      </c>
      <c r="G5269">
        <v>1</v>
      </c>
      <c r="I5269" s="1">
        <f>VLOOKUP(D5269,cards!A:D,4,FALSE)</f>
        <v>1586</v>
      </c>
      <c r="J5269" s="1">
        <f>SUMIFS(G:G,C:C,C5269,B:B,B5269)</f>
        <v>43</v>
      </c>
      <c r="K5269" s="1">
        <f t="shared" si="164"/>
        <v>2.3255813953488372E-2</v>
      </c>
      <c r="L5269" s="1">
        <f t="shared" si="165"/>
        <v>36.883720930232556</v>
      </c>
      <c r="M5269" s="1">
        <f>SUMIFS(L:L,B:B,B5269,C:C,C5269)</f>
        <v>2609.2558139534876</v>
      </c>
    </row>
    <row r="5270" spans="1:13" x14ac:dyDescent="0.2">
      <c r="A5270">
        <v>15</v>
      </c>
      <c r="B5270">
        <v>28100</v>
      </c>
      <c r="C5270">
        <v>19</v>
      </c>
      <c r="D5270">
        <v>11</v>
      </c>
      <c r="E5270">
        <v>63</v>
      </c>
      <c r="F5270">
        <v>2</v>
      </c>
      <c r="G5270">
        <v>1</v>
      </c>
      <c r="I5270" s="1">
        <f>VLOOKUP(D5270,cards!A:D,4,FALSE)</f>
        <v>2586</v>
      </c>
      <c r="J5270" s="1">
        <f>SUMIFS(G:G,C:C,C5270,B:B,B5270)</f>
        <v>43</v>
      </c>
      <c r="K5270" s="1">
        <f t="shared" si="164"/>
        <v>2.3255813953488372E-2</v>
      </c>
      <c r="L5270" s="1">
        <f t="shared" si="165"/>
        <v>60.139534883720927</v>
      </c>
      <c r="M5270" s="1">
        <f>SUMIFS(L:L,B:B,B5270,C:C,C5270)</f>
        <v>2609.2558139534876</v>
      </c>
    </row>
    <row r="5271" spans="1:13" x14ac:dyDescent="0.2">
      <c r="A5271">
        <v>15</v>
      </c>
      <c r="B5271">
        <v>28100</v>
      </c>
      <c r="C5271">
        <v>19</v>
      </c>
      <c r="D5271">
        <v>9</v>
      </c>
      <c r="E5271">
        <v>32</v>
      </c>
      <c r="F5271">
        <v>8</v>
      </c>
      <c r="G5271">
        <v>1</v>
      </c>
      <c r="I5271" s="1">
        <f>VLOOKUP(D5271,cards!A:D,4,FALSE)</f>
        <v>786</v>
      </c>
      <c r="J5271" s="1">
        <f>SUMIFS(G:G,C:C,C5271,B:B,B5271)</f>
        <v>43</v>
      </c>
      <c r="K5271" s="1">
        <f t="shared" si="164"/>
        <v>2.3255813953488372E-2</v>
      </c>
      <c r="L5271" s="1">
        <f t="shared" si="165"/>
        <v>18.279069767441861</v>
      </c>
      <c r="M5271" s="1">
        <f>SUMIFS(L:L,B:B,B5271,C:C,C5271)</f>
        <v>2609.2558139534876</v>
      </c>
    </row>
    <row r="5272" spans="1:13" x14ac:dyDescent="0.2">
      <c r="A5272">
        <v>15</v>
      </c>
      <c r="B5272">
        <v>28100</v>
      </c>
      <c r="C5272">
        <v>19</v>
      </c>
      <c r="D5272">
        <v>9</v>
      </c>
      <c r="E5272">
        <v>63</v>
      </c>
      <c r="F5272">
        <v>2</v>
      </c>
      <c r="G5272">
        <v>1</v>
      </c>
      <c r="I5272" s="1">
        <f>VLOOKUP(D5272,cards!A:D,4,FALSE)</f>
        <v>786</v>
      </c>
      <c r="J5272" s="1">
        <f>SUMIFS(G:G,C:C,C5272,B:B,B5272)</f>
        <v>43</v>
      </c>
      <c r="K5272" s="1">
        <f t="shared" si="164"/>
        <v>2.3255813953488372E-2</v>
      </c>
      <c r="L5272" s="1">
        <f t="shared" si="165"/>
        <v>18.279069767441861</v>
      </c>
      <c r="M5272" s="1">
        <f>SUMIFS(L:L,B:B,B5272,C:C,C5272)</f>
        <v>2609.2558139534876</v>
      </c>
    </row>
    <row r="5273" spans="1:13" x14ac:dyDescent="0.2">
      <c r="A5273">
        <v>15</v>
      </c>
      <c r="B5273">
        <v>28100</v>
      </c>
      <c r="C5273">
        <v>19</v>
      </c>
      <c r="D5273">
        <v>11</v>
      </c>
      <c r="E5273">
        <v>32</v>
      </c>
      <c r="F5273">
        <v>10</v>
      </c>
      <c r="G5273">
        <v>1</v>
      </c>
      <c r="I5273" s="1">
        <f>VLOOKUP(D5273,cards!A:D,4,FALSE)</f>
        <v>2586</v>
      </c>
      <c r="J5273" s="1">
        <f>SUMIFS(G:G,C:C,C5273,B:B,B5273)</f>
        <v>43</v>
      </c>
      <c r="K5273" s="1">
        <f t="shared" si="164"/>
        <v>2.3255813953488372E-2</v>
      </c>
      <c r="L5273" s="1">
        <f t="shared" si="165"/>
        <v>60.139534883720927</v>
      </c>
      <c r="M5273" s="1">
        <f>SUMIFS(L:L,B:B,B5273,C:C,C5273)</f>
        <v>2609.2558139534876</v>
      </c>
    </row>
    <row r="5274" spans="1:13" x14ac:dyDescent="0.2">
      <c r="A5274">
        <v>15</v>
      </c>
      <c r="B5274">
        <v>28100</v>
      </c>
      <c r="C5274">
        <v>13</v>
      </c>
      <c r="D5274">
        <v>12</v>
      </c>
      <c r="E5274">
        <v>38</v>
      </c>
      <c r="F5274">
        <v>6</v>
      </c>
      <c r="G5274">
        <v>1</v>
      </c>
      <c r="I5274" s="1">
        <f>VLOOKUP(D5274,cards!A:D,4,FALSE)</f>
        <v>4586</v>
      </c>
      <c r="J5274" s="1">
        <f>SUMIFS(G:G,C:C,C5274,B:B,B5274)</f>
        <v>8</v>
      </c>
      <c r="K5274" s="1">
        <f t="shared" si="164"/>
        <v>0.125</v>
      </c>
      <c r="L5274" s="1">
        <f t="shared" si="165"/>
        <v>573.25</v>
      </c>
      <c r="M5274" s="1">
        <f>SUMIFS(L:L,B:B,B5274,C:C,C5274)</f>
        <v>1061</v>
      </c>
    </row>
    <row r="5275" spans="1:13" x14ac:dyDescent="0.2">
      <c r="A5275">
        <v>15</v>
      </c>
      <c r="B5275">
        <v>28100</v>
      </c>
      <c r="C5275">
        <v>13</v>
      </c>
      <c r="D5275">
        <v>9</v>
      </c>
      <c r="E5275">
        <v>32</v>
      </c>
      <c r="F5275">
        <v>8</v>
      </c>
      <c r="G5275">
        <v>1</v>
      </c>
      <c r="I5275" s="1">
        <f>VLOOKUP(D5275,cards!A:D,4,FALSE)</f>
        <v>786</v>
      </c>
      <c r="J5275" s="1">
        <f>SUMIFS(G:G,C:C,C5275,B:B,B5275)</f>
        <v>8</v>
      </c>
      <c r="K5275" s="1">
        <f t="shared" si="164"/>
        <v>0.125</v>
      </c>
      <c r="L5275" s="1">
        <f t="shared" si="165"/>
        <v>98.25</v>
      </c>
      <c r="M5275" s="1">
        <f>SUMIFS(L:L,B:B,B5275,C:C,C5275)</f>
        <v>1061</v>
      </c>
    </row>
    <row r="5276" spans="1:13" x14ac:dyDescent="0.2">
      <c r="A5276">
        <v>15</v>
      </c>
      <c r="B5276">
        <v>28100</v>
      </c>
      <c r="C5276">
        <v>13</v>
      </c>
      <c r="D5276">
        <v>9</v>
      </c>
      <c r="E5276">
        <v>63</v>
      </c>
      <c r="F5276">
        <v>3</v>
      </c>
      <c r="G5276">
        <v>1</v>
      </c>
      <c r="I5276" s="1">
        <f>VLOOKUP(D5276,cards!A:D,4,FALSE)</f>
        <v>786</v>
      </c>
      <c r="J5276" s="1">
        <f>SUMIFS(G:G,C:C,C5276,B:B,B5276)</f>
        <v>8</v>
      </c>
      <c r="K5276" s="1">
        <f t="shared" si="164"/>
        <v>0.125</v>
      </c>
      <c r="L5276" s="1">
        <f t="shared" si="165"/>
        <v>98.25</v>
      </c>
      <c r="M5276" s="1">
        <f>SUMIFS(L:L,B:B,B5276,C:C,C5276)</f>
        <v>1061</v>
      </c>
    </row>
    <row r="5277" spans="1:13" x14ac:dyDescent="0.2">
      <c r="A5277">
        <v>15</v>
      </c>
      <c r="B5277">
        <v>28100</v>
      </c>
      <c r="C5277">
        <v>13</v>
      </c>
      <c r="D5277">
        <v>9</v>
      </c>
      <c r="E5277">
        <v>26</v>
      </c>
      <c r="F5277">
        <v>8</v>
      </c>
      <c r="G5277">
        <v>1</v>
      </c>
      <c r="I5277" s="1">
        <f>VLOOKUP(D5277,cards!A:D,4,FALSE)</f>
        <v>786</v>
      </c>
      <c r="J5277" s="1">
        <f>SUMIFS(G:G,C:C,C5277,B:B,B5277)</f>
        <v>8</v>
      </c>
      <c r="K5277" s="1">
        <f t="shared" si="164"/>
        <v>0.125</v>
      </c>
      <c r="L5277" s="1">
        <f t="shared" si="165"/>
        <v>98.25</v>
      </c>
      <c r="M5277" s="1">
        <f>SUMIFS(L:L,B:B,B5277,C:C,C5277)</f>
        <v>1061</v>
      </c>
    </row>
    <row r="5278" spans="1:13" x14ac:dyDescent="0.2">
      <c r="A5278">
        <v>15</v>
      </c>
      <c r="B5278">
        <v>28100</v>
      </c>
      <c r="C5278">
        <v>19</v>
      </c>
      <c r="D5278">
        <v>12</v>
      </c>
      <c r="E5278">
        <v>26</v>
      </c>
      <c r="F5278">
        <v>9</v>
      </c>
      <c r="G5278">
        <v>1</v>
      </c>
      <c r="I5278" s="1">
        <f>VLOOKUP(D5278,cards!A:D,4,FALSE)</f>
        <v>4586</v>
      </c>
      <c r="J5278" s="1">
        <f>SUMIFS(G:G,C:C,C5278,B:B,B5278)</f>
        <v>43</v>
      </c>
      <c r="K5278" s="1">
        <f t="shared" si="164"/>
        <v>2.3255813953488372E-2</v>
      </c>
      <c r="L5278" s="1">
        <f t="shared" si="165"/>
        <v>106.65116279069767</v>
      </c>
      <c r="M5278" s="1">
        <f>SUMIFS(L:L,B:B,B5278,C:C,C5278)</f>
        <v>2609.2558139534876</v>
      </c>
    </row>
    <row r="5279" spans="1:13" x14ac:dyDescent="0.2">
      <c r="A5279">
        <v>15</v>
      </c>
      <c r="B5279">
        <v>28100</v>
      </c>
      <c r="C5279">
        <v>19</v>
      </c>
      <c r="D5279">
        <v>12</v>
      </c>
      <c r="E5279">
        <v>26</v>
      </c>
      <c r="F5279">
        <v>8</v>
      </c>
      <c r="G5279">
        <v>1</v>
      </c>
      <c r="I5279" s="1">
        <f>VLOOKUP(D5279,cards!A:D,4,FALSE)</f>
        <v>4586</v>
      </c>
      <c r="J5279" s="1">
        <f>SUMIFS(G:G,C:C,C5279,B:B,B5279)</f>
        <v>43</v>
      </c>
      <c r="K5279" s="1">
        <f t="shared" si="164"/>
        <v>2.3255813953488372E-2</v>
      </c>
      <c r="L5279" s="1">
        <f t="shared" si="165"/>
        <v>106.65116279069767</v>
      </c>
      <c r="M5279" s="1">
        <f>SUMIFS(L:L,B:B,B5279,C:C,C5279)</f>
        <v>2609.2558139534876</v>
      </c>
    </row>
    <row r="5280" spans="1:13" x14ac:dyDescent="0.2">
      <c r="A5280">
        <v>15</v>
      </c>
      <c r="B5280">
        <v>28100</v>
      </c>
      <c r="C5280">
        <v>10</v>
      </c>
      <c r="D5280">
        <v>12</v>
      </c>
      <c r="E5280">
        <v>26</v>
      </c>
      <c r="F5280">
        <v>11</v>
      </c>
      <c r="G5280">
        <v>1</v>
      </c>
      <c r="I5280" s="1">
        <f>VLOOKUP(D5280,cards!A:D,4,FALSE)</f>
        <v>4586</v>
      </c>
      <c r="J5280" s="1">
        <f>SUMIFS(G:G,C:C,C5280,B:B,B5280)</f>
        <v>83</v>
      </c>
      <c r="K5280" s="1">
        <f t="shared" si="164"/>
        <v>1.2048192771084338E-2</v>
      </c>
      <c r="L5280" s="1">
        <f t="shared" si="165"/>
        <v>55.253012048192772</v>
      </c>
      <c r="M5280" s="1">
        <f>SUMIFS(L:L,B:B,B5280,C:C,C5280)</f>
        <v>3843.8313253012052</v>
      </c>
    </row>
    <row r="5281" spans="1:13" x14ac:dyDescent="0.2">
      <c r="A5281">
        <v>15</v>
      </c>
      <c r="B5281">
        <v>28100</v>
      </c>
      <c r="C5281">
        <v>19</v>
      </c>
      <c r="D5281">
        <v>13</v>
      </c>
      <c r="E5281">
        <v>8</v>
      </c>
      <c r="F5281">
        <v>10</v>
      </c>
      <c r="G5281">
        <v>1</v>
      </c>
      <c r="I5281" s="1">
        <f>VLOOKUP(D5281,cards!A:D,4,FALSE)</f>
        <v>9586</v>
      </c>
      <c r="J5281" s="1">
        <f>SUMIFS(G:G,C:C,C5281,B:B,B5281)</f>
        <v>43</v>
      </c>
      <c r="K5281" s="1">
        <f t="shared" si="164"/>
        <v>2.3255813953488372E-2</v>
      </c>
      <c r="L5281" s="1">
        <f t="shared" si="165"/>
        <v>222.93023255813952</v>
      </c>
      <c r="M5281" s="1">
        <f>SUMIFS(L:L,B:B,B5281,C:C,C5281)</f>
        <v>2609.2558139534876</v>
      </c>
    </row>
    <row r="5282" spans="1:13" x14ac:dyDescent="0.2">
      <c r="A5282">
        <v>15</v>
      </c>
      <c r="B5282">
        <v>28100</v>
      </c>
      <c r="C5282">
        <v>37</v>
      </c>
      <c r="D5282">
        <v>3</v>
      </c>
      <c r="E5282">
        <v>32</v>
      </c>
      <c r="F5282">
        <v>6</v>
      </c>
      <c r="G5282">
        <v>1</v>
      </c>
      <c r="I5282" s="1">
        <f>VLOOKUP(D5282,cards!A:D,4,FALSE)</f>
        <v>6</v>
      </c>
      <c r="J5282" s="1">
        <f>SUMIFS(G:G,C:C,C5282,B:B,B5282)</f>
        <v>19289</v>
      </c>
      <c r="K5282" s="1">
        <f t="shared" si="164"/>
        <v>5.1843019337446214E-5</v>
      </c>
      <c r="L5282" s="1">
        <f t="shared" si="165"/>
        <v>3.1105811602467729E-4</v>
      </c>
      <c r="M5282" s="1">
        <f>SUMIFS(L:L,B:B,B5282,C:C,C5282)</f>
        <v>89.843745139716901</v>
      </c>
    </row>
    <row r="5283" spans="1:13" x14ac:dyDescent="0.2">
      <c r="A5283">
        <v>15</v>
      </c>
      <c r="B5283">
        <v>28100</v>
      </c>
      <c r="C5283">
        <v>31</v>
      </c>
      <c r="D5283">
        <v>6</v>
      </c>
      <c r="E5283">
        <v>26</v>
      </c>
      <c r="F5283">
        <v>7</v>
      </c>
      <c r="G5283">
        <v>1</v>
      </c>
      <c r="I5283" s="1">
        <f>VLOOKUP(D5283,cards!A:D,4,FALSE)</f>
        <v>86</v>
      </c>
      <c r="J5283" s="1">
        <f>SUMIFS(G:G,C:C,C5283,B:B,B5283)</f>
        <v>394</v>
      </c>
      <c r="K5283" s="1">
        <f t="shared" si="164"/>
        <v>2.5380710659898475E-3</v>
      </c>
      <c r="L5283" s="1">
        <f t="shared" si="165"/>
        <v>0.21827411167512689</v>
      </c>
      <c r="M5283" s="1">
        <f>SUMIFS(L:L,B:B,B5283,C:C,C5283)</f>
        <v>722.04060913705553</v>
      </c>
    </row>
    <row r="5284" spans="1:13" x14ac:dyDescent="0.2">
      <c r="A5284">
        <v>15</v>
      </c>
      <c r="B5284">
        <v>28100</v>
      </c>
      <c r="C5284">
        <v>37</v>
      </c>
      <c r="D5284">
        <v>3</v>
      </c>
      <c r="E5284">
        <v>38</v>
      </c>
      <c r="F5284">
        <v>2</v>
      </c>
      <c r="G5284">
        <v>1</v>
      </c>
      <c r="I5284" s="1">
        <f>VLOOKUP(D5284,cards!A:D,4,FALSE)</f>
        <v>6</v>
      </c>
      <c r="J5284" s="1">
        <f>SUMIFS(G:G,C:C,C5284,B:B,B5284)</f>
        <v>19289</v>
      </c>
      <c r="K5284" s="1">
        <f t="shared" si="164"/>
        <v>5.1843019337446214E-5</v>
      </c>
      <c r="L5284" s="1">
        <f t="shared" si="165"/>
        <v>3.1105811602467729E-4</v>
      </c>
      <c r="M5284" s="1">
        <f>SUMIFS(L:L,B:B,B5284,C:C,C5284)</f>
        <v>89.843745139716901</v>
      </c>
    </row>
    <row r="5285" spans="1:13" x14ac:dyDescent="0.2">
      <c r="A5285">
        <v>15</v>
      </c>
      <c r="B5285">
        <v>28100</v>
      </c>
      <c r="C5285">
        <v>31</v>
      </c>
      <c r="D5285">
        <v>6</v>
      </c>
      <c r="E5285">
        <v>63</v>
      </c>
      <c r="F5285">
        <v>2</v>
      </c>
      <c r="G5285">
        <v>1</v>
      </c>
      <c r="I5285" s="1">
        <f>VLOOKUP(D5285,cards!A:D,4,FALSE)</f>
        <v>86</v>
      </c>
      <c r="J5285" s="1">
        <f>SUMIFS(G:G,C:C,C5285,B:B,B5285)</f>
        <v>394</v>
      </c>
      <c r="K5285" s="1">
        <f t="shared" si="164"/>
        <v>2.5380710659898475E-3</v>
      </c>
      <c r="L5285" s="1">
        <f t="shared" si="165"/>
        <v>0.21827411167512689</v>
      </c>
      <c r="M5285" s="1">
        <f>SUMIFS(L:L,B:B,B5285,C:C,C5285)</f>
        <v>722.04060913705553</v>
      </c>
    </row>
    <row r="5286" spans="1:13" x14ac:dyDescent="0.2">
      <c r="A5286">
        <v>15</v>
      </c>
      <c r="B5286">
        <v>28100</v>
      </c>
      <c r="C5286">
        <v>10</v>
      </c>
      <c r="D5286">
        <v>10</v>
      </c>
      <c r="E5286">
        <v>63</v>
      </c>
      <c r="F5286">
        <v>5</v>
      </c>
      <c r="G5286">
        <v>1</v>
      </c>
      <c r="I5286" s="1">
        <f>VLOOKUP(D5286,cards!A:D,4,FALSE)</f>
        <v>1586</v>
      </c>
      <c r="J5286" s="1">
        <f>SUMIFS(G:G,C:C,C5286,B:B,B5286)</f>
        <v>83</v>
      </c>
      <c r="K5286" s="1">
        <f t="shared" si="164"/>
        <v>1.2048192771084338E-2</v>
      </c>
      <c r="L5286" s="1">
        <f t="shared" si="165"/>
        <v>19.108433734939759</v>
      </c>
      <c r="M5286" s="1">
        <f>SUMIFS(L:L,B:B,B5286,C:C,C5286)</f>
        <v>3843.8313253012052</v>
      </c>
    </row>
    <row r="5287" spans="1:13" x14ac:dyDescent="0.2">
      <c r="A5287">
        <v>15</v>
      </c>
      <c r="B5287">
        <v>28100</v>
      </c>
      <c r="C5287">
        <v>10</v>
      </c>
      <c r="D5287">
        <v>10</v>
      </c>
      <c r="E5287">
        <v>0</v>
      </c>
      <c r="F5287">
        <v>0</v>
      </c>
      <c r="G5287">
        <v>1</v>
      </c>
      <c r="I5287" s="1">
        <f>VLOOKUP(D5287,cards!A:D,4,FALSE)</f>
        <v>1586</v>
      </c>
      <c r="J5287" s="1">
        <f>SUMIFS(G:G,C:C,C5287,B:B,B5287)</f>
        <v>83</v>
      </c>
      <c r="K5287" s="1">
        <f t="shared" si="164"/>
        <v>1.2048192771084338E-2</v>
      </c>
      <c r="L5287" s="1">
        <f t="shared" si="165"/>
        <v>19.108433734939759</v>
      </c>
      <c r="M5287" s="1">
        <f>SUMIFS(L:L,B:B,B5287,C:C,C5287)</f>
        <v>3843.8313253012052</v>
      </c>
    </row>
    <row r="5288" spans="1:13" x14ac:dyDescent="0.2">
      <c r="A5288">
        <v>15</v>
      </c>
      <c r="B5288">
        <v>28100</v>
      </c>
      <c r="C5288">
        <v>10</v>
      </c>
      <c r="D5288">
        <v>10</v>
      </c>
      <c r="E5288">
        <v>63</v>
      </c>
      <c r="F5288">
        <v>3</v>
      </c>
      <c r="G5288">
        <v>1</v>
      </c>
      <c r="I5288" s="1">
        <f>VLOOKUP(D5288,cards!A:D,4,FALSE)</f>
        <v>1586</v>
      </c>
      <c r="J5288" s="1">
        <f>SUMIFS(G:G,C:C,C5288,B:B,B5288)</f>
        <v>83</v>
      </c>
      <c r="K5288" s="1">
        <f t="shared" si="164"/>
        <v>1.2048192771084338E-2</v>
      </c>
      <c r="L5288" s="1">
        <f t="shared" si="165"/>
        <v>19.108433734939759</v>
      </c>
      <c r="M5288" s="1">
        <f>SUMIFS(L:L,B:B,B5288,C:C,C5288)</f>
        <v>3843.8313253012052</v>
      </c>
    </row>
    <row r="5289" spans="1:13" x14ac:dyDescent="0.2">
      <c r="A5289">
        <v>15</v>
      </c>
      <c r="B5289">
        <v>28100</v>
      </c>
      <c r="C5289">
        <v>10</v>
      </c>
      <c r="D5289">
        <v>9</v>
      </c>
      <c r="E5289">
        <v>32</v>
      </c>
      <c r="F5289">
        <v>9</v>
      </c>
      <c r="G5289">
        <v>1</v>
      </c>
      <c r="I5289" s="1">
        <f>VLOOKUP(D5289,cards!A:D,4,FALSE)</f>
        <v>786</v>
      </c>
      <c r="J5289" s="1">
        <f>SUMIFS(G:G,C:C,C5289,B:B,B5289)</f>
        <v>83</v>
      </c>
      <c r="K5289" s="1">
        <f t="shared" si="164"/>
        <v>1.2048192771084338E-2</v>
      </c>
      <c r="L5289" s="1">
        <f t="shared" si="165"/>
        <v>9.4698795180722897</v>
      </c>
      <c r="M5289" s="1">
        <f>SUMIFS(L:L,B:B,B5289,C:C,C5289)</f>
        <v>3843.8313253012052</v>
      </c>
    </row>
    <row r="5290" spans="1:13" x14ac:dyDescent="0.2">
      <c r="A5290">
        <v>15</v>
      </c>
      <c r="B5290">
        <v>28100</v>
      </c>
      <c r="C5290">
        <v>10</v>
      </c>
      <c r="D5290">
        <v>9</v>
      </c>
      <c r="E5290">
        <v>26</v>
      </c>
      <c r="F5290">
        <v>7</v>
      </c>
      <c r="G5290">
        <v>1</v>
      </c>
      <c r="I5290" s="1">
        <f>VLOOKUP(D5290,cards!A:D,4,FALSE)</f>
        <v>786</v>
      </c>
      <c r="J5290" s="1">
        <f>SUMIFS(G:G,C:C,C5290,B:B,B5290)</f>
        <v>83</v>
      </c>
      <c r="K5290" s="1">
        <f t="shared" si="164"/>
        <v>1.2048192771084338E-2</v>
      </c>
      <c r="L5290" s="1">
        <f t="shared" si="165"/>
        <v>9.4698795180722897</v>
      </c>
      <c r="M5290" s="1">
        <f>SUMIFS(L:L,B:B,B5290,C:C,C5290)</f>
        <v>3843.8313253012052</v>
      </c>
    </row>
    <row r="5291" spans="1:13" x14ac:dyDescent="0.2">
      <c r="A5291">
        <v>15</v>
      </c>
      <c r="B5291">
        <v>28100</v>
      </c>
      <c r="C5291">
        <v>10</v>
      </c>
      <c r="D5291">
        <v>9</v>
      </c>
      <c r="E5291">
        <v>0</v>
      </c>
      <c r="F5291">
        <v>0</v>
      </c>
      <c r="G5291">
        <v>1</v>
      </c>
      <c r="I5291" s="1">
        <f>VLOOKUP(D5291,cards!A:D,4,FALSE)</f>
        <v>786</v>
      </c>
      <c r="J5291" s="1">
        <f>SUMIFS(G:G,C:C,C5291,B:B,B5291)</f>
        <v>83</v>
      </c>
      <c r="K5291" s="1">
        <f t="shared" si="164"/>
        <v>1.2048192771084338E-2</v>
      </c>
      <c r="L5291" s="1">
        <f t="shared" si="165"/>
        <v>9.4698795180722897</v>
      </c>
      <c r="M5291" s="1">
        <f>SUMIFS(L:L,B:B,B5291,C:C,C5291)</f>
        <v>3843.8313253012052</v>
      </c>
    </row>
    <row r="5292" spans="1:13" x14ac:dyDescent="0.2">
      <c r="A5292">
        <v>15</v>
      </c>
      <c r="B5292">
        <v>28100</v>
      </c>
      <c r="C5292">
        <v>10</v>
      </c>
      <c r="D5292">
        <v>8</v>
      </c>
      <c r="E5292">
        <v>26</v>
      </c>
      <c r="F5292">
        <v>7</v>
      </c>
      <c r="G5292">
        <v>1</v>
      </c>
      <c r="I5292" s="1">
        <f>VLOOKUP(D5292,cards!A:D,4,FALSE)</f>
        <v>386</v>
      </c>
      <c r="J5292" s="1">
        <f>SUMIFS(G:G,C:C,C5292,B:B,B5292)</f>
        <v>83</v>
      </c>
      <c r="K5292" s="1">
        <f t="shared" si="164"/>
        <v>1.2048192771084338E-2</v>
      </c>
      <c r="L5292" s="1">
        <f t="shared" si="165"/>
        <v>4.6506024096385543</v>
      </c>
      <c r="M5292" s="1">
        <f>SUMIFS(L:L,B:B,B5292,C:C,C5292)</f>
        <v>3843.8313253012052</v>
      </c>
    </row>
    <row r="5293" spans="1:13" x14ac:dyDescent="0.2">
      <c r="A5293">
        <v>15</v>
      </c>
      <c r="B5293">
        <v>28100</v>
      </c>
      <c r="C5293">
        <v>10</v>
      </c>
      <c r="D5293">
        <v>8</v>
      </c>
      <c r="E5293">
        <v>26</v>
      </c>
      <c r="F5293">
        <v>6</v>
      </c>
      <c r="G5293">
        <v>1</v>
      </c>
      <c r="I5293" s="1">
        <f>VLOOKUP(D5293,cards!A:D,4,FALSE)</f>
        <v>386</v>
      </c>
      <c r="J5293" s="1">
        <f>SUMIFS(G:G,C:C,C5293,B:B,B5293)</f>
        <v>83</v>
      </c>
      <c r="K5293" s="1">
        <f t="shared" si="164"/>
        <v>1.2048192771084338E-2</v>
      </c>
      <c r="L5293" s="1">
        <f t="shared" si="165"/>
        <v>4.6506024096385543</v>
      </c>
      <c r="M5293" s="1">
        <f>SUMIFS(L:L,B:B,B5293,C:C,C5293)</f>
        <v>3843.8313253012052</v>
      </c>
    </row>
    <row r="5294" spans="1:13" x14ac:dyDescent="0.2">
      <c r="A5294">
        <v>15</v>
      </c>
      <c r="B5294">
        <v>28100</v>
      </c>
      <c r="C5294">
        <v>37</v>
      </c>
      <c r="D5294">
        <v>3</v>
      </c>
      <c r="E5294">
        <v>62</v>
      </c>
      <c r="F5294">
        <v>8</v>
      </c>
      <c r="G5294">
        <v>1</v>
      </c>
      <c r="I5294" s="1">
        <f>VLOOKUP(D5294,cards!A:D,4,FALSE)</f>
        <v>6</v>
      </c>
      <c r="J5294" s="1">
        <f>SUMIFS(G:G,C:C,C5294,B:B,B5294)</f>
        <v>19289</v>
      </c>
      <c r="K5294" s="1">
        <f t="shared" si="164"/>
        <v>5.1843019337446214E-5</v>
      </c>
      <c r="L5294" s="1">
        <f t="shared" si="165"/>
        <v>3.1105811602467729E-4</v>
      </c>
      <c r="M5294" s="1">
        <f>SUMIFS(L:L,B:B,B5294,C:C,C5294)</f>
        <v>89.843745139716901</v>
      </c>
    </row>
    <row r="5295" spans="1:13" x14ac:dyDescent="0.2">
      <c r="A5295">
        <v>15</v>
      </c>
      <c r="B5295">
        <v>28100</v>
      </c>
      <c r="C5295">
        <v>10</v>
      </c>
      <c r="D5295">
        <v>8</v>
      </c>
      <c r="E5295">
        <v>32</v>
      </c>
      <c r="F5295">
        <v>8</v>
      </c>
      <c r="G5295">
        <v>1</v>
      </c>
      <c r="I5295" s="1">
        <f>VLOOKUP(D5295,cards!A:D,4,FALSE)</f>
        <v>386</v>
      </c>
      <c r="J5295" s="1">
        <f>SUMIFS(G:G,C:C,C5295,B:B,B5295)</f>
        <v>83</v>
      </c>
      <c r="K5295" s="1">
        <f t="shared" si="164"/>
        <v>1.2048192771084338E-2</v>
      </c>
      <c r="L5295" s="1">
        <f t="shared" si="165"/>
        <v>4.6506024096385543</v>
      </c>
      <c r="M5295" s="1">
        <f>SUMIFS(L:L,B:B,B5295,C:C,C5295)</f>
        <v>3843.8313253012052</v>
      </c>
    </row>
    <row r="5296" spans="1:13" x14ac:dyDescent="0.2">
      <c r="A5296">
        <v>15</v>
      </c>
      <c r="B5296">
        <v>28100</v>
      </c>
      <c r="C5296">
        <v>55</v>
      </c>
      <c r="D5296">
        <v>7</v>
      </c>
      <c r="E5296">
        <v>38</v>
      </c>
      <c r="F5296">
        <v>2</v>
      </c>
      <c r="G5296">
        <v>1</v>
      </c>
      <c r="I5296" s="1">
        <f>VLOOKUP(D5296,cards!A:D,4,FALSE)</f>
        <v>186</v>
      </c>
      <c r="J5296" s="1">
        <f>SUMIFS(G:G,C:C,C5296,B:B,B5296)</f>
        <v>177</v>
      </c>
      <c r="K5296" s="1">
        <f t="shared" si="164"/>
        <v>5.6497175141242938E-3</v>
      </c>
      <c r="L5296" s="1">
        <f t="shared" si="165"/>
        <v>1.0508474576271187</v>
      </c>
      <c r="M5296" s="1">
        <f>SUMIFS(L:L,B:B,B5296,C:C,C5296)</f>
        <v>444.75706214689302</v>
      </c>
    </row>
    <row r="5297" spans="1:13" x14ac:dyDescent="0.2">
      <c r="A5297">
        <v>15</v>
      </c>
      <c r="B5297">
        <v>28100</v>
      </c>
      <c r="C5297">
        <v>31</v>
      </c>
      <c r="D5297">
        <v>7</v>
      </c>
      <c r="E5297">
        <v>63</v>
      </c>
      <c r="F5297">
        <v>1</v>
      </c>
      <c r="G5297">
        <v>1</v>
      </c>
      <c r="I5297" s="1">
        <f>VLOOKUP(D5297,cards!A:D,4,FALSE)</f>
        <v>186</v>
      </c>
      <c r="J5297" s="1">
        <f>SUMIFS(G:G,C:C,C5297,B:B,B5297)</f>
        <v>394</v>
      </c>
      <c r="K5297" s="1">
        <f t="shared" si="164"/>
        <v>2.5380710659898475E-3</v>
      </c>
      <c r="L5297" s="1">
        <f t="shared" si="165"/>
        <v>0.47208121827411165</v>
      </c>
      <c r="M5297" s="1">
        <f>SUMIFS(L:L,B:B,B5297,C:C,C5297)</f>
        <v>722.04060913705553</v>
      </c>
    </row>
    <row r="5298" spans="1:13" x14ac:dyDescent="0.2">
      <c r="A5298">
        <v>15</v>
      </c>
      <c r="B5298">
        <v>28100</v>
      </c>
      <c r="C5298">
        <v>31</v>
      </c>
      <c r="D5298">
        <v>7</v>
      </c>
      <c r="E5298">
        <v>26</v>
      </c>
      <c r="F5298">
        <v>8</v>
      </c>
      <c r="G5298">
        <v>1</v>
      </c>
      <c r="I5298" s="1">
        <f>VLOOKUP(D5298,cards!A:D,4,FALSE)</f>
        <v>186</v>
      </c>
      <c r="J5298" s="1">
        <f>SUMIFS(G:G,C:C,C5298,B:B,B5298)</f>
        <v>394</v>
      </c>
      <c r="K5298" s="1">
        <f t="shared" si="164"/>
        <v>2.5380710659898475E-3</v>
      </c>
      <c r="L5298" s="1">
        <f t="shared" si="165"/>
        <v>0.47208121827411165</v>
      </c>
      <c r="M5298" s="1">
        <f>SUMIFS(L:L,B:B,B5298,C:C,C5298)</f>
        <v>722.04060913705553</v>
      </c>
    </row>
    <row r="5299" spans="1:13" x14ac:dyDescent="0.2">
      <c r="A5299">
        <v>15</v>
      </c>
      <c r="B5299">
        <v>28100</v>
      </c>
      <c r="C5299">
        <v>37</v>
      </c>
      <c r="D5299">
        <v>4</v>
      </c>
      <c r="E5299">
        <v>26</v>
      </c>
      <c r="F5299">
        <v>7</v>
      </c>
      <c r="G5299">
        <v>1</v>
      </c>
      <c r="I5299" s="1">
        <f>VLOOKUP(D5299,cards!A:D,4,FALSE)</f>
        <v>16</v>
      </c>
      <c r="J5299" s="1">
        <f>SUMIFS(G:G,C:C,C5299,B:B,B5299)</f>
        <v>19289</v>
      </c>
      <c r="K5299" s="1">
        <f t="shared" si="164"/>
        <v>5.1843019337446214E-5</v>
      </c>
      <c r="L5299" s="1">
        <f t="shared" si="165"/>
        <v>8.2948830939913942E-4</v>
      </c>
      <c r="M5299" s="1">
        <f>SUMIFS(L:L,B:B,B5299,C:C,C5299)</f>
        <v>89.843745139716901</v>
      </c>
    </row>
    <row r="5300" spans="1:13" x14ac:dyDescent="0.2">
      <c r="A5300">
        <v>15</v>
      </c>
      <c r="B5300">
        <v>28100</v>
      </c>
      <c r="C5300">
        <v>37</v>
      </c>
      <c r="D5300">
        <v>4</v>
      </c>
      <c r="E5300">
        <v>63</v>
      </c>
      <c r="F5300">
        <v>5</v>
      </c>
      <c r="G5300">
        <v>1</v>
      </c>
      <c r="I5300" s="1">
        <f>VLOOKUP(D5300,cards!A:D,4,FALSE)</f>
        <v>16</v>
      </c>
      <c r="J5300" s="1">
        <f>SUMIFS(G:G,C:C,C5300,B:B,B5300)</f>
        <v>19289</v>
      </c>
      <c r="K5300" s="1">
        <f t="shared" si="164"/>
        <v>5.1843019337446214E-5</v>
      </c>
      <c r="L5300" s="1">
        <f t="shared" si="165"/>
        <v>8.2948830939913942E-4</v>
      </c>
      <c r="M5300" s="1">
        <f>SUMIFS(L:L,B:B,B5300,C:C,C5300)</f>
        <v>89.843745139716901</v>
      </c>
    </row>
    <row r="5301" spans="1:13" x14ac:dyDescent="0.2">
      <c r="A5301">
        <v>15</v>
      </c>
      <c r="B5301">
        <v>28100</v>
      </c>
      <c r="C5301">
        <v>55</v>
      </c>
      <c r="D5301">
        <v>7</v>
      </c>
      <c r="E5301">
        <v>8</v>
      </c>
      <c r="F5301">
        <v>8</v>
      </c>
      <c r="G5301">
        <v>1</v>
      </c>
      <c r="I5301" s="1">
        <f>VLOOKUP(D5301,cards!A:D,4,FALSE)</f>
        <v>186</v>
      </c>
      <c r="J5301" s="1">
        <f>SUMIFS(G:G,C:C,C5301,B:B,B5301)</f>
        <v>177</v>
      </c>
      <c r="K5301" s="1">
        <f t="shared" si="164"/>
        <v>5.6497175141242938E-3</v>
      </c>
      <c r="L5301" s="1">
        <f t="shared" si="165"/>
        <v>1.0508474576271187</v>
      </c>
      <c r="M5301" s="1">
        <f>SUMIFS(L:L,B:B,B5301,C:C,C5301)</f>
        <v>444.75706214689302</v>
      </c>
    </row>
    <row r="5302" spans="1:13" x14ac:dyDescent="0.2">
      <c r="A5302">
        <v>15</v>
      </c>
      <c r="B5302">
        <v>28100</v>
      </c>
      <c r="C5302">
        <v>55</v>
      </c>
      <c r="D5302">
        <v>7</v>
      </c>
      <c r="E5302">
        <v>26</v>
      </c>
      <c r="F5302">
        <v>8</v>
      </c>
      <c r="G5302">
        <v>1</v>
      </c>
      <c r="I5302" s="1">
        <f>VLOOKUP(D5302,cards!A:D,4,FALSE)</f>
        <v>186</v>
      </c>
      <c r="J5302" s="1">
        <f>SUMIFS(G:G,C:C,C5302,B:B,B5302)</f>
        <v>177</v>
      </c>
      <c r="K5302" s="1">
        <f t="shared" si="164"/>
        <v>5.6497175141242938E-3</v>
      </c>
      <c r="L5302" s="1">
        <f t="shared" si="165"/>
        <v>1.0508474576271187</v>
      </c>
      <c r="M5302" s="1">
        <f>SUMIFS(L:L,B:B,B5302,C:C,C5302)</f>
        <v>444.75706214689302</v>
      </c>
    </row>
    <row r="5303" spans="1:13" x14ac:dyDescent="0.2">
      <c r="A5303">
        <v>15</v>
      </c>
      <c r="B5303">
        <v>28100</v>
      </c>
      <c r="C5303">
        <v>31</v>
      </c>
      <c r="D5303">
        <v>7</v>
      </c>
      <c r="E5303">
        <v>38</v>
      </c>
      <c r="F5303">
        <v>3</v>
      </c>
      <c r="G5303">
        <v>1</v>
      </c>
      <c r="I5303" s="1">
        <f>VLOOKUP(D5303,cards!A:D,4,FALSE)</f>
        <v>186</v>
      </c>
      <c r="J5303" s="1">
        <f>SUMIFS(G:G,C:C,C5303,B:B,B5303)</f>
        <v>394</v>
      </c>
      <c r="K5303" s="1">
        <f t="shared" si="164"/>
        <v>2.5380710659898475E-3</v>
      </c>
      <c r="L5303" s="1">
        <f t="shared" si="165"/>
        <v>0.47208121827411165</v>
      </c>
      <c r="M5303" s="1">
        <f>SUMIFS(L:L,B:B,B5303,C:C,C5303)</f>
        <v>722.04060913705553</v>
      </c>
    </row>
    <row r="5304" spans="1:13" x14ac:dyDescent="0.2">
      <c r="A5304">
        <v>15</v>
      </c>
      <c r="B5304">
        <v>28100</v>
      </c>
      <c r="C5304">
        <v>37</v>
      </c>
      <c r="D5304">
        <v>3</v>
      </c>
      <c r="E5304">
        <v>63</v>
      </c>
      <c r="F5304">
        <v>4</v>
      </c>
      <c r="G5304">
        <v>1</v>
      </c>
      <c r="I5304" s="1">
        <f>VLOOKUP(D5304,cards!A:D,4,FALSE)</f>
        <v>6</v>
      </c>
      <c r="J5304" s="1">
        <f>SUMIFS(G:G,C:C,C5304,B:B,B5304)</f>
        <v>19289</v>
      </c>
      <c r="K5304" s="1">
        <f t="shared" si="164"/>
        <v>5.1843019337446214E-5</v>
      </c>
      <c r="L5304" s="1">
        <f t="shared" si="165"/>
        <v>3.1105811602467729E-4</v>
      </c>
      <c r="M5304" s="1">
        <f>SUMIFS(L:L,B:B,B5304,C:C,C5304)</f>
        <v>89.843745139716901</v>
      </c>
    </row>
    <row r="5305" spans="1:13" x14ac:dyDescent="0.2">
      <c r="A5305">
        <v>15</v>
      </c>
      <c r="B5305">
        <v>28100</v>
      </c>
      <c r="C5305">
        <v>55</v>
      </c>
      <c r="D5305">
        <v>7</v>
      </c>
      <c r="E5305">
        <v>38</v>
      </c>
      <c r="F5305">
        <v>3</v>
      </c>
      <c r="G5305">
        <v>1</v>
      </c>
      <c r="I5305" s="1">
        <f>VLOOKUP(D5305,cards!A:D,4,FALSE)</f>
        <v>186</v>
      </c>
      <c r="J5305" s="1">
        <f>SUMIFS(G:G,C:C,C5305,B:B,B5305)</f>
        <v>177</v>
      </c>
      <c r="K5305" s="1">
        <f t="shared" si="164"/>
        <v>5.6497175141242938E-3</v>
      </c>
      <c r="L5305" s="1">
        <f t="shared" si="165"/>
        <v>1.0508474576271187</v>
      </c>
      <c r="M5305" s="1">
        <f>SUMIFS(L:L,B:B,B5305,C:C,C5305)</f>
        <v>444.75706214689302</v>
      </c>
    </row>
    <row r="5306" spans="1:13" x14ac:dyDescent="0.2">
      <c r="A5306">
        <v>15</v>
      </c>
      <c r="B5306">
        <v>28100</v>
      </c>
      <c r="C5306">
        <v>37</v>
      </c>
      <c r="D5306">
        <v>2</v>
      </c>
      <c r="E5306">
        <v>26</v>
      </c>
      <c r="F5306">
        <v>7</v>
      </c>
      <c r="G5306">
        <v>1</v>
      </c>
      <c r="I5306" s="1">
        <f>VLOOKUP(D5306,cards!A:D,4,FALSE)</f>
        <v>2</v>
      </c>
      <c r="J5306" s="1">
        <f>SUMIFS(G:G,C:C,C5306,B:B,B5306)</f>
        <v>19289</v>
      </c>
      <c r="K5306" s="1">
        <f t="shared" si="164"/>
        <v>5.1843019337446214E-5</v>
      </c>
      <c r="L5306" s="1">
        <f t="shared" si="165"/>
        <v>1.0368603867489243E-4</v>
      </c>
      <c r="M5306" s="1">
        <f>SUMIFS(L:L,B:B,B5306,C:C,C5306)</f>
        <v>89.843745139716901</v>
      </c>
    </row>
    <row r="5307" spans="1:13" x14ac:dyDescent="0.2">
      <c r="A5307">
        <v>15</v>
      </c>
      <c r="B5307">
        <v>28100</v>
      </c>
      <c r="C5307">
        <v>37</v>
      </c>
      <c r="D5307">
        <v>5</v>
      </c>
      <c r="E5307">
        <v>32</v>
      </c>
      <c r="F5307">
        <v>10</v>
      </c>
      <c r="G5307">
        <v>1</v>
      </c>
      <c r="I5307" s="1">
        <f>VLOOKUP(D5307,cards!A:D,4,FALSE)</f>
        <v>36</v>
      </c>
      <c r="J5307" s="1">
        <f>SUMIFS(G:G,C:C,C5307,B:B,B5307)</f>
        <v>19289</v>
      </c>
      <c r="K5307" s="1">
        <f t="shared" si="164"/>
        <v>5.1843019337446214E-5</v>
      </c>
      <c r="L5307" s="1">
        <f t="shared" si="165"/>
        <v>1.8663486961480638E-3</v>
      </c>
      <c r="M5307" s="1">
        <f>SUMIFS(L:L,B:B,B5307,C:C,C5307)</f>
        <v>89.843745139716901</v>
      </c>
    </row>
    <row r="5308" spans="1:13" x14ac:dyDescent="0.2">
      <c r="A5308">
        <v>15</v>
      </c>
      <c r="B5308">
        <v>28100</v>
      </c>
      <c r="C5308">
        <v>37</v>
      </c>
      <c r="D5308">
        <v>5</v>
      </c>
      <c r="E5308">
        <v>32</v>
      </c>
      <c r="F5308">
        <v>8</v>
      </c>
      <c r="G5308">
        <v>1</v>
      </c>
      <c r="I5308" s="1">
        <f>VLOOKUP(D5308,cards!A:D,4,FALSE)</f>
        <v>36</v>
      </c>
      <c r="J5308" s="1">
        <f>SUMIFS(G:G,C:C,C5308,B:B,B5308)</f>
        <v>19289</v>
      </c>
      <c r="K5308" s="1">
        <f t="shared" si="164"/>
        <v>5.1843019337446214E-5</v>
      </c>
      <c r="L5308" s="1">
        <f t="shared" si="165"/>
        <v>1.8663486961480638E-3</v>
      </c>
      <c r="M5308" s="1">
        <f>SUMIFS(L:L,B:B,B5308,C:C,C5308)</f>
        <v>89.843745139716901</v>
      </c>
    </row>
    <row r="5309" spans="1:13" x14ac:dyDescent="0.2">
      <c r="A5309">
        <v>15</v>
      </c>
      <c r="B5309">
        <v>28100</v>
      </c>
      <c r="C5309">
        <v>55</v>
      </c>
      <c r="D5309">
        <v>8</v>
      </c>
      <c r="E5309">
        <v>63</v>
      </c>
      <c r="F5309">
        <v>4</v>
      </c>
      <c r="G5309">
        <v>1</v>
      </c>
      <c r="I5309" s="1">
        <f>VLOOKUP(D5309,cards!A:D,4,FALSE)</f>
        <v>386</v>
      </c>
      <c r="J5309" s="1">
        <f>SUMIFS(G:G,C:C,C5309,B:B,B5309)</f>
        <v>177</v>
      </c>
      <c r="K5309" s="1">
        <f t="shared" si="164"/>
        <v>5.6497175141242938E-3</v>
      </c>
      <c r="L5309" s="1">
        <f t="shared" si="165"/>
        <v>2.1807909604519775</v>
      </c>
      <c r="M5309" s="1">
        <f>SUMIFS(L:L,B:B,B5309,C:C,C5309)</f>
        <v>444.75706214689302</v>
      </c>
    </row>
    <row r="5310" spans="1:13" x14ac:dyDescent="0.2">
      <c r="A5310">
        <v>15</v>
      </c>
      <c r="B5310">
        <v>28100</v>
      </c>
      <c r="C5310">
        <v>31</v>
      </c>
      <c r="D5310">
        <v>9</v>
      </c>
      <c r="E5310">
        <v>102</v>
      </c>
      <c r="F5310">
        <v>12</v>
      </c>
      <c r="G5310">
        <v>1</v>
      </c>
      <c r="I5310" s="1">
        <f>VLOOKUP(D5310,cards!A:D,4,FALSE)</f>
        <v>786</v>
      </c>
      <c r="J5310" s="1">
        <f>SUMIFS(G:G,C:C,C5310,B:B,B5310)</f>
        <v>394</v>
      </c>
      <c r="K5310" s="1">
        <f t="shared" si="164"/>
        <v>2.5380710659898475E-3</v>
      </c>
      <c r="L5310" s="1">
        <f t="shared" si="165"/>
        <v>1.9949238578680202</v>
      </c>
      <c r="M5310" s="1">
        <f>SUMIFS(L:L,B:B,B5310,C:C,C5310)</f>
        <v>722.04060913705553</v>
      </c>
    </row>
    <row r="5311" spans="1:13" x14ac:dyDescent="0.2">
      <c r="A5311">
        <v>15</v>
      </c>
      <c r="B5311">
        <v>28100</v>
      </c>
      <c r="C5311">
        <v>37</v>
      </c>
      <c r="D5311">
        <v>5</v>
      </c>
      <c r="E5311">
        <v>26</v>
      </c>
      <c r="F5311">
        <v>7</v>
      </c>
      <c r="G5311">
        <v>1</v>
      </c>
      <c r="I5311" s="1">
        <f>VLOOKUP(D5311,cards!A:D,4,FALSE)</f>
        <v>36</v>
      </c>
      <c r="J5311" s="1">
        <f>SUMIFS(G:G,C:C,C5311,B:B,B5311)</f>
        <v>19289</v>
      </c>
      <c r="K5311" s="1">
        <f t="shared" si="164"/>
        <v>5.1843019337446214E-5</v>
      </c>
      <c r="L5311" s="1">
        <f t="shared" si="165"/>
        <v>1.8663486961480638E-3</v>
      </c>
      <c r="M5311" s="1">
        <f>SUMIFS(L:L,B:B,B5311,C:C,C5311)</f>
        <v>89.843745139716901</v>
      </c>
    </row>
    <row r="5312" spans="1:13" x14ac:dyDescent="0.2">
      <c r="A5312">
        <v>15</v>
      </c>
      <c r="B5312">
        <v>28100</v>
      </c>
      <c r="C5312">
        <v>37</v>
      </c>
      <c r="D5312">
        <v>5</v>
      </c>
      <c r="E5312">
        <v>62</v>
      </c>
      <c r="F5312">
        <v>9</v>
      </c>
      <c r="G5312">
        <v>1</v>
      </c>
      <c r="I5312" s="1">
        <f>VLOOKUP(D5312,cards!A:D,4,FALSE)</f>
        <v>36</v>
      </c>
      <c r="J5312" s="1">
        <f>SUMIFS(G:G,C:C,C5312,B:B,B5312)</f>
        <v>19289</v>
      </c>
      <c r="K5312" s="1">
        <f t="shared" si="164"/>
        <v>5.1843019337446214E-5</v>
      </c>
      <c r="L5312" s="1">
        <f t="shared" si="165"/>
        <v>1.8663486961480638E-3</v>
      </c>
      <c r="M5312" s="1">
        <f>SUMIFS(L:L,B:B,B5312,C:C,C5312)</f>
        <v>89.843745139716901</v>
      </c>
    </row>
    <row r="5313" spans="1:13" x14ac:dyDescent="0.2">
      <c r="A5313">
        <v>15</v>
      </c>
      <c r="B5313">
        <v>28100</v>
      </c>
      <c r="C5313">
        <v>37</v>
      </c>
      <c r="D5313">
        <v>2</v>
      </c>
      <c r="E5313">
        <v>63</v>
      </c>
      <c r="F5313">
        <v>3</v>
      </c>
      <c r="G5313">
        <v>1</v>
      </c>
      <c r="I5313" s="1">
        <f>VLOOKUP(D5313,cards!A:D,4,FALSE)</f>
        <v>2</v>
      </c>
      <c r="J5313" s="1">
        <f>SUMIFS(G:G,C:C,C5313,B:B,B5313)</f>
        <v>19289</v>
      </c>
      <c r="K5313" s="1">
        <f t="shared" si="164"/>
        <v>5.1843019337446214E-5</v>
      </c>
      <c r="L5313" s="1">
        <f t="shared" si="165"/>
        <v>1.0368603867489243E-4</v>
      </c>
      <c r="M5313" s="1">
        <f>SUMIFS(L:L,B:B,B5313,C:C,C5313)</f>
        <v>89.843745139716901</v>
      </c>
    </row>
    <row r="5314" spans="1:13" x14ac:dyDescent="0.2">
      <c r="A5314">
        <v>15</v>
      </c>
      <c r="B5314">
        <v>28100</v>
      </c>
      <c r="C5314">
        <v>55</v>
      </c>
      <c r="D5314">
        <v>8</v>
      </c>
      <c r="E5314">
        <v>62</v>
      </c>
      <c r="F5314">
        <v>8</v>
      </c>
      <c r="G5314">
        <v>1</v>
      </c>
      <c r="I5314" s="1">
        <f>VLOOKUP(D5314,cards!A:D,4,FALSE)</f>
        <v>386</v>
      </c>
      <c r="J5314" s="1">
        <f>SUMIFS(G:G,C:C,C5314,B:B,B5314)</f>
        <v>177</v>
      </c>
      <c r="K5314" s="1">
        <f t="shared" si="164"/>
        <v>5.6497175141242938E-3</v>
      </c>
      <c r="L5314" s="1">
        <f t="shared" si="165"/>
        <v>2.1807909604519775</v>
      </c>
      <c r="M5314" s="1">
        <f>SUMIFS(L:L,B:B,B5314,C:C,C5314)</f>
        <v>444.75706214689302</v>
      </c>
    </row>
    <row r="5315" spans="1:13" x14ac:dyDescent="0.2">
      <c r="A5315">
        <v>15</v>
      </c>
      <c r="B5315">
        <v>28100</v>
      </c>
      <c r="C5315">
        <v>55</v>
      </c>
      <c r="D5315">
        <v>8</v>
      </c>
      <c r="E5315">
        <v>63</v>
      </c>
      <c r="F5315">
        <v>5</v>
      </c>
      <c r="G5315">
        <v>1</v>
      </c>
      <c r="I5315" s="1">
        <f>VLOOKUP(D5315,cards!A:D,4,FALSE)</f>
        <v>386</v>
      </c>
      <c r="J5315" s="1">
        <f>SUMIFS(G:G,C:C,C5315,B:B,B5315)</f>
        <v>177</v>
      </c>
      <c r="K5315" s="1">
        <f t="shared" ref="K5315:K5378" si="166">G5315/J5315</f>
        <v>5.6497175141242938E-3</v>
      </c>
      <c r="L5315" s="1">
        <f t="shared" ref="L5315:L5378" si="167">I5315*K5315</f>
        <v>2.1807909604519775</v>
      </c>
      <c r="M5315" s="1">
        <f>SUMIFS(L:L,B:B,B5315,C:C,C5315)</f>
        <v>444.75706214689302</v>
      </c>
    </row>
    <row r="5316" spans="1:13" x14ac:dyDescent="0.2">
      <c r="A5316">
        <v>15</v>
      </c>
      <c r="B5316">
        <v>28100</v>
      </c>
      <c r="C5316">
        <v>37</v>
      </c>
      <c r="D5316">
        <v>6</v>
      </c>
      <c r="E5316">
        <v>63</v>
      </c>
      <c r="F5316">
        <v>4</v>
      </c>
      <c r="G5316">
        <v>1</v>
      </c>
      <c r="I5316" s="1">
        <f>VLOOKUP(D5316,cards!A:D,4,FALSE)</f>
        <v>86</v>
      </c>
      <c r="J5316" s="1">
        <f>SUMIFS(G:G,C:C,C5316,B:B,B5316)</f>
        <v>19289</v>
      </c>
      <c r="K5316" s="1">
        <f t="shared" si="166"/>
        <v>5.1843019337446214E-5</v>
      </c>
      <c r="L5316" s="1">
        <f t="shared" si="167"/>
        <v>4.4584996630203742E-3</v>
      </c>
      <c r="M5316" s="1">
        <f>SUMIFS(L:L,B:B,B5316,C:C,C5316)</f>
        <v>89.843745139716901</v>
      </c>
    </row>
    <row r="5317" spans="1:13" x14ac:dyDescent="0.2">
      <c r="A5317">
        <v>15</v>
      </c>
      <c r="B5317">
        <v>28100</v>
      </c>
      <c r="C5317">
        <v>55</v>
      </c>
      <c r="D5317">
        <v>8</v>
      </c>
      <c r="E5317">
        <v>26</v>
      </c>
      <c r="F5317">
        <v>6</v>
      </c>
      <c r="G5317">
        <v>1</v>
      </c>
      <c r="I5317" s="1">
        <f>VLOOKUP(D5317,cards!A:D,4,FALSE)</f>
        <v>386</v>
      </c>
      <c r="J5317" s="1">
        <f>SUMIFS(G:G,C:C,C5317,B:B,B5317)</f>
        <v>177</v>
      </c>
      <c r="K5317" s="1">
        <f t="shared" si="166"/>
        <v>5.6497175141242938E-3</v>
      </c>
      <c r="L5317" s="1">
        <f t="shared" si="167"/>
        <v>2.1807909604519775</v>
      </c>
      <c r="M5317" s="1">
        <f>SUMIFS(L:L,B:B,B5317,C:C,C5317)</f>
        <v>444.75706214689302</v>
      </c>
    </row>
    <row r="5318" spans="1:13" x14ac:dyDescent="0.2">
      <c r="A5318">
        <v>15</v>
      </c>
      <c r="B5318">
        <v>28100</v>
      </c>
      <c r="C5318">
        <v>37</v>
      </c>
      <c r="D5318">
        <v>8</v>
      </c>
      <c r="E5318">
        <v>38</v>
      </c>
      <c r="F5318">
        <v>8</v>
      </c>
      <c r="G5318">
        <v>1</v>
      </c>
      <c r="I5318" s="1">
        <f>VLOOKUP(D5318,cards!A:D,4,FALSE)</f>
        <v>386</v>
      </c>
      <c r="J5318" s="1">
        <f>SUMIFS(G:G,C:C,C5318,B:B,B5318)</f>
        <v>19289</v>
      </c>
      <c r="K5318" s="1">
        <f t="shared" si="166"/>
        <v>5.1843019337446214E-5</v>
      </c>
      <c r="L5318" s="1">
        <f t="shared" si="167"/>
        <v>2.0011405464254239E-2</v>
      </c>
      <c r="M5318" s="1">
        <f>SUMIFS(L:L,B:B,B5318,C:C,C5318)</f>
        <v>89.843745139716901</v>
      </c>
    </row>
    <row r="5319" spans="1:13" x14ac:dyDescent="0.2">
      <c r="A5319">
        <v>15</v>
      </c>
      <c r="B5319">
        <v>28100</v>
      </c>
      <c r="C5319">
        <v>55</v>
      </c>
      <c r="D5319">
        <v>8</v>
      </c>
      <c r="E5319">
        <v>63</v>
      </c>
      <c r="F5319">
        <v>1</v>
      </c>
      <c r="G5319">
        <v>1</v>
      </c>
      <c r="I5319" s="1">
        <f>VLOOKUP(D5319,cards!A:D,4,FALSE)</f>
        <v>386</v>
      </c>
      <c r="J5319" s="1">
        <f>SUMIFS(G:G,C:C,C5319,B:B,B5319)</f>
        <v>177</v>
      </c>
      <c r="K5319" s="1">
        <f t="shared" si="166"/>
        <v>5.6497175141242938E-3</v>
      </c>
      <c r="L5319" s="1">
        <f t="shared" si="167"/>
        <v>2.1807909604519775</v>
      </c>
      <c r="M5319" s="1">
        <f>SUMIFS(L:L,B:B,B5319,C:C,C5319)</f>
        <v>444.75706214689302</v>
      </c>
    </row>
    <row r="5320" spans="1:13" x14ac:dyDescent="0.2">
      <c r="A5320">
        <v>15</v>
      </c>
      <c r="B5320">
        <v>28100</v>
      </c>
      <c r="C5320">
        <v>31</v>
      </c>
      <c r="D5320">
        <v>12</v>
      </c>
      <c r="E5320">
        <v>63</v>
      </c>
      <c r="F5320">
        <v>6</v>
      </c>
      <c r="G5320">
        <v>1</v>
      </c>
      <c r="I5320" s="1">
        <f>VLOOKUP(D5320,cards!A:D,4,FALSE)</f>
        <v>4586</v>
      </c>
      <c r="J5320" s="1">
        <f>SUMIFS(G:G,C:C,C5320,B:B,B5320)</f>
        <v>394</v>
      </c>
      <c r="K5320" s="1">
        <f t="shared" si="166"/>
        <v>2.5380710659898475E-3</v>
      </c>
      <c r="L5320" s="1">
        <f t="shared" si="167"/>
        <v>11.639593908629442</v>
      </c>
      <c r="M5320" s="1">
        <f>SUMIFS(L:L,B:B,B5320,C:C,C5320)</f>
        <v>722.04060913705553</v>
      </c>
    </row>
    <row r="5321" spans="1:13" x14ac:dyDescent="0.2">
      <c r="A5321">
        <v>15</v>
      </c>
      <c r="B5321">
        <v>28100</v>
      </c>
      <c r="C5321">
        <v>31</v>
      </c>
      <c r="D5321">
        <v>10</v>
      </c>
      <c r="E5321">
        <v>38</v>
      </c>
      <c r="F5321">
        <v>5</v>
      </c>
      <c r="G5321">
        <v>1</v>
      </c>
      <c r="I5321" s="1">
        <f>VLOOKUP(D5321,cards!A:D,4,FALSE)</f>
        <v>1586</v>
      </c>
      <c r="J5321" s="1">
        <f>SUMIFS(G:G,C:C,C5321,B:B,B5321)</f>
        <v>394</v>
      </c>
      <c r="K5321" s="1">
        <f t="shared" si="166"/>
        <v>2.5380710659898475E-3</v>
      </c>
      <c r="L5321" s="1">
        <f t="shared" si="167"/>
        <v>4.0253807106598982</v>
      </c>
      <c r="M5321" s="1">
        <f>SUMIFS(L:L,B:B,B5321,C:C,C5321)</f>
        <v>722.04060913705553</v>
      </c>
    </row>
    <row r="5322" spans="1:13" x14ac:dyDescent="0.2">
      <c r="A5322">
        <v>15</v>
      </c>
      <c r="B5322">
        <v>28100</v>
      </c>
      <c r="C5322">
        <v>31</v>
      </c>
      <c r="D5322">
        <v>10</v>
      </c>
      <c r="E5322">
        <v>26</v>
      </c>
      <c r="F5322">
        <v>8</v>
      </c>
      <c r="G5322">
        <v>1</v>
      </c>
      <c r="I5322" s="1">
        <f>VLOOKUP(D5322,cards!A:D,4,FALSE)</f>
        <v>1586</v>
      </c>
      <c r="J5322" s="1">
        <f>SUMIFS(G:G,C:C,C5322,B:B,B5322)</f>
        <v>394</v>
      </c>
      <c r="K5322" s="1">
        <f t="shared" si="166"/>
        <v>2.5380710659898475E-3</v>
      </c>
      <c r="L5322" s="1">
        <f t="shared" si="167"/>
        <v>4.0253807106598982</v>
      </c>
      <c r="M5322" s="1">
        <f>SUMIFS(L:L,B:B,B5322,C:C,C5322)</f>
        <v>722.04060913705553</v>
      </c>
    </row>
    <row r="5323" spans="1:13" x14ac:dyDescent="0.2">
      <c r="A5323">
        <v>15</v>
      </c>
      <c r="B5323">
        <v>28100</v>
      </c>
      <c r="C5323">
        <v>31</v>
      </c>
      <c r="D5323">
        <v>8</v>
      </c>
      <c r="E5323">
        <v>26</v>
      </c>
      <c r="F5323">
        <v>9</v>
      </c>
      <c r="G5323">
        <v>1</v>
      </c>
      <c r="I5323" s="1">
        <f>VLOOKUP(D5323,cards!A:D,4,FALSE)</f>
        <v>386</v>
      </c>
      <c r="J5323" s="1">
        <f>SUMIFS(G:G,C:C,C5323,B:B,B5323)</f>
        <v>394</v>
      </c>
      <c r="K5323" s="1">
        <f t="shared" si="166"/>
        <v>2.5380710659898475E-3</v>
      </c>
      <c r="L5323" s="1">
        <f t="shared" si="167"/>
        <v>0.97969543147208116</v>
      </c>
      <c r="M5323" s="1">
        <f>SUMIFS(L:L,B:B,B5323,C:C,C5323)</f>
        <v>722.04060913705553</v>
      </c>
    </row>
    <row r="5324" spans="1:13" x14ac:dyDescent="0.2">
      <c r="A5324">
        <v>15</v>
      </c>
      <c r="B5324">
        <v>28100</v>
      </c>
      <c r="C5324">
        <v>55</v>
      </c>
      <c r="D5324">
        <v>6</v>
      </c>
      <c r="E5324">
        <v>63</v>
      </c>
      <c r="F5324">
        <v>3</v>
      </c>
      <c r="G5324">
        <v>1</v>
      </c>
      <c r="I5324" s="1">
        <f>VLOOKUP(D5324,cards!A:D,4,FALSE)</f>
        <v>86</v>
      </c>
      <c r="J5324" s="1">
        <f>SUMIFS(G:G,C:C,C5324,B:B,B5324)</f>
        <v>177</v>
      </c>
      <c r="K5324" s="1">
        <f t="shared" si="166"/>
        <v>5.6497175141242938E-3</v>
      </c>
      <c r="L5324" s="1">
        <f t="shared" si="167"/>
        <v>0.48587570621468928</v>
      </c>
      <c r="M5324" s="1">
        <f>SUMIFS(L:L,B:B,B5324,C:C,C5324)</f>
        <v>444.75706214689302</v>
      </c>
    </row>
    <row r="5325" spans="1:13" x14ac:dyDescent="0.2">
      <c r="A5325">
        <v>15</v>
      </c>
      <c r="B5325">
        <v>28100</v>
      </c>
      <c r="C5325">
        <v>31</v>
      </c>
      <c r="D5325">
        <v>10</v>
      </c>
      <c r="E5325">
        <v>38</v>
      </c>
      <c r="F5325">
        <v>2</v>
      </c>
      <c r="G5325">
        <v>1</v>
      </c>
      <c r="I5325" s="1">
        <f>VLOOKUP(D5325,cards!A:D,4,FALSE)</f>
        <v>1586</v>
      </c>
      <c r="J5325" s="1">
        <f>SUMIFS(G:G,C:C,C5325,B:B,B5325)</f>
        <v>394</v>
      </c>
      <c r="K5325" s="1">
        <f t="shared" si="166"/>
        <v>2.5380710659898475E-3</v>
      </c>
      <c r="L5325" s="1">
        <f t="shared" si="167"/>
        <v>4.0253807106598982</v>
      </c>
      <c r="M5325" s="1">
        <f>SUMIFS(L:L,B:B,B5325,C:C,C5325)</f>
        <v>722.04060913705553</v>
      </c>
    </row>
    <row r="5326" spans="1:13" x14ac:dyDescent="0.2">
      <c r="A5326">
        <v>15</v>
      </c>
      <c r="B5326">
        <v>28100</v>
      </c>
      <c r="C5326">
        <v>55</v>
      </c>
      <c r="D5326">
        <v>9</v>
      </c>
      <c r="E5326">
        <v>63</v>
      </c>
      <c r="F5326">
        <v>3</v>
      </c>
      <c r="G5326">
        <v>1</v>
      </c>
      <c r="I5326" s="1">
        <f>VLOOKUP(D5326,cards!A:D,4,FALSE)</f>
        <v>786</v>
      </c>
      <c r="J5326" s="1">
        <f>SUMIFS(G:G,C:C,C5326,B:B,B5326)</f>
        <v>177</v>
      </c>
      <c r="K5326" s="1">
        <f t="shared" si="166"/>
        <v>5.6497175141242938E-3</v>
      </c>
      <c r="L5326" s="1">
        <f t="shared" si="167"/>
        <v>4.4406779661016946</v>
      </c>
      <c r="M5326" s="1">
        <f>SUMIFS(L:L,B:B,B5326,C:C,C5326)</f>
        <v>444.75706214689302</v>
      </c>
    </row>
    <row r="5327" spans="1:13" x14ac:dyDescent="0.2">
      <c r="A5327">
        <v>15</v>
      </c>
      <c r="B5327">
        <v>28100</v>
      </c>
      <c r="C5327">
        <v>31</v>
      </c>
      <c r="D5327">
        <v>8</v>
      </c>
      <c r="E5327">
        <v>32</v>
      </c>
      <c r="F5327">
        <v>9</v>
      </c>
      <c r="G5327">
        <v>1</v>
      </c>
      <c r="I5327" s="1">
        <f>VLOOKUP(D5327,cards!A:D,4,FALSE)</f>
        <v>386</v>
      </c>
      <c r="J5327" s="1">
        <f>SUMIFS(G:G,C:C,C5327,B:B,B5327)</f>
        <v>394</v>
      </c>
      <c r="K5327" s="1">
        <f t="shared" si="166"/>
        <v>2.5380710659898475E-3</v>
      </c>
      <c r="L5327" s="1">
        <f t="shared" si="167"/>
        <v>0.97969543147208116</v>
      </c>
      <c r="M5327" s="1">
        <f>SUMIFS(L:L,B:B,B5327,C:C,C5327)</f>
        <v>722.04060913705553</v>
      </c>
    </row>
    <row r="5328" spans="1:13" x14ac:dyDescent="0.2">
      <c r="A5328">
        <v>15</v>
      </c>
      <c r="B5328">
        <v>28100</v>
      </c>
      <c r="C5328">
        <v>55</v>
      </c>
      <c r="D5328">
        <v>9</v>
      </c>
      <c r="E5328">
        <v>63</v>
      </c>
      <c r="F5328">
        <v>5</v>
      </c>
      <c r="G5328">
        <v>1</v>
      </c>
      <c r="I5328" s="1">
        <f>VLOOKUP(D5328,cards!A:D,4,FALSE)</f>
        <v>786</v>
      </c>
      <c r="J5328" s="1">
        <f>SUMIFS(G:G,C:C,C5328,B:B,B5328)</f>
        <v>177</v>
      </c>
      <c r="K5328" s="1">
        <f t="shared" si="166"/>
        <v>5.6497175141242938E-3</v>
      </c>
      <c r="L5328" s="1">
        <f t="shared" si="167"/>
        <v>4.4406779661016946</v>
      </c>
      <c r="M5328" s="1">
        <f>SUMIFS(L:L,B:B,B5328,C:C,C5328)</f>
        <v>444.75706214689302</v>
      </c>
    </row>
    <row r="5329" spans="1:13" x14ac:dyDescent="0.2">
      <c r="A5329">
        <v>15</v>
      </c>
      <c r="B5329">
        <v>28100</v>
      </c>
      <c r="C5329">
        <v>31</v>
      </c>
      <c r="D5329">
        <v>8</v>
      </c>
      <c r="E5329">
        <v>62</v>
      </c>
      <c r="F5329">
        <v>8</v>
      </c>
      <c r="G5329">
        <v>1</v>
      </c>
      <c r="I5329" s="1">
        <f>VLOOKUP(D5329,cards!A:D,4,FALSE)</f>
        <v>386</v>
      </c>
      <c r="J5329" s="1">
        <f>SUMIFS(G:G,C:C,C5329,B:B,B5329)</f>
        <v>394</v>
      </c>
      <c r="K5329" s="1">
        <f t="shared" si="166"/>
        <v>2.5380710659898475E-3</v>
      </c>
      <c r="L5329" s="1">
        <f t="shared" si="167"/>
        <v>0.97969543147208116</v>
      </c>
      <c r="M5329" s="1">
        <f>SUMIFS(L:L,B:B,B5329,C:C,C5329)</f>
        <v>722.04060913705553</v>
      </c>
    </row>
    <row r="5330" spans="1:13" x14ac:dyDescent="0.2">
      <c r="A5330">
        <v>15</v>
      </c>
      <c r="B5330">
        <v>28100</v>
      </c>
      <c r="C5330">
        <v>55</v>
      </c>
      <c r="D5330">
        <v>10</v>
      </c>
      <c r="E5330">
        <v>63</v>
      </c>
      <c r="F5330">
        <v>4</v>
      </c>
      <c r="G5330">
        <v>1</v>
      </c>
      <c r="I5330" s="1">
        <f>VLOOKUP(D5330,cards!A:D,4,FALSE)</f>
        <v>1586</v>
      </c>
      <c r="J5330" s="1">
        <f>SUMIFS(G:G,C:C,C5330,B:B,B5330)</f>
        <v>177</v>
      </c>
      <c r="K5330" s="1">
        <f t="shared" si="166"/>
        <v>5.6497175141242938E-3</v>
      </c>
      <c r="L5330" s="1">
        <f t="shared" si="167"/>
        <v>8.9604519774011298</v>
      </c>
      <c r="M5330" s="1">
        <f>SUMIFS(L:L,B:B,B5330,C:C,C5330)</f>
        <v>444.75706214689302</v>
      </c>
    </row>
    <row r="5331" spans="1:13" x14ac:dyDescent="0.2">
      <c r="A5331">
        <v>15</v>
      </c>
      <c r="B5331">
        <v>28100</v>
      </c>
      <c r="C5331">
        <v>55</v>
      </c>
      <c r="D5331">
        <v>10</v>
      </c>
      <c r="E5331">
        <v>63</v>
      </c>
      <c r="F5331">
        <v>6</v>
      </c>
      <c r="G5331">
        <v>1</v>
      </c>
      <c r="I5331" s="1">
        <f>VLOOKUP(D5331,cards!A:D,4,FALSE)</f>
        <v>1586</v>
      </c>
      <c r="J5331" s="1">
        <f>SUMIFS(G:G,C:C,C5331,B:B,B5331)</f>
        <v>177</v>
      </c>
      <c r="K5331" s="1">
        <f t="shared" si="166"/>
        <v>5.6497175141242938E-3</v>
      </c>
      <c r="L5331" s="1">
        <f t="shared" si="167"/>
        <v>8.9604519774011298</v>
      </c>
      <c r="M5331" s="1">
        <f>SUMIFS(L:L,B:B,B5331,C:C,C5331)</f>
        <v>444.75706214689302</v>
      </c>
    </row>
    <row r="5332" spans="1:13" x14ac:dyDescent="0.2">
      <c r="A5332">
        <v>15</v>
      </c>
      <c r="B5332">
        <v>28100</v>
      </c>
      <c r="C5332">
        <v>55</v>
      </c>
      <c r="D5332">
        <v>10</v>
      </c>
      <c r="E5332">
        <v>26</v>
      </c>
      <c r="F5332">
        <v>10</v>
      </c>
      <c r="G5332">
        <v>1</v>
      </c>
      <c r="I5332" s="1">
        <f>VLOOKUP(D5332,cards!A:D,4,FALSE)</f>
        <v>1586</v>
      </c>
      <c r="J5332" s="1">
        <f>SUMIFS(G:G,C:C,C5332,B:B,B5332)</f>
        <v>177</v>
      </c>
      <c r="K5332" s="1">
        <f t="shared" si="166"/>
        <v>5.6497175141242938E-3</v>
      </c>
      <c r="L5332" s="1">
        <f t="shared" si="167"/>
        <v>8.9604519774011298</v>
      </c>
      <c r="M5332" s="1">
        <f>SUMIFS(L:L,B:B,B5332,C:C,C5332)</f>
        <v>444.75706214689302</v>
      </c>
    </row>
    <row r="5333" spans="1:13" x14ac:dyDescent="0.2">
      <c r="A5333">
        <v>15</v>
      </c>
      <c r="B5333">
        <v>28100</v>
      </c>
      <c r="C5333">
        <v>55</v>
      </c>
      <c r="D5333">
        <v>11</v>
      </c>
      <c r="E5333">
        <v>63</v>
      </c>
      <c r="F5333">
        <v>7</v>
      </c>
      <c r="G5333">
        <v>1</v>
      </c>
      <c r="I5333" s="1">
        <f>VLOOKUP(D5333,cards!A:D,4,FALSE)</f>
        <v>2586</v>
      </c>
      <c r="J5333" s="1">
        <f>SUMIFS(G:G,C:C,C5333,B:B,B5333)</f>
        <v>177</v>
      </c>
      <c r="K5333" s="1">
        <f t="shared" si="166"/>
        <v>5.6497175141242938E-3</v>
      </c>
      <c r="L5333" s="1">
        <f t="shared" si="167"/>
        <v>14.610169491525424</v>
      </c>
      <c r="M5333" s="1">
        <f>SUMIFS(L:L,B:B,B5333,C:C,C5333)</f>
        <v>444.75706214689302</v>
      </c>
    </row>
    <row r="5334" spans="1:13" x14ac:dyDescent="0.2">
      <c r="A5334">
        <v>15</v>
      </c>
      <c r="B5334">
        <v>28100</v>
      </c>
      <c r="C5334">
        <v>31</v>
      </c>
      <c r="D5334">
        <v>10</v>
      </c>
      <c r="E5334">
        <v>63</v>
      </c>
      <c r="F5334">
        <v>1</v>
      </c>
      <c r="G5334">
        <v>1</v>
      </c>
      <c r="I5334" s="1">
        <f>VLOOKUP(D5334,cards!A:D,4,FALSE)</f>
        <v>1586</v>
      </c>
      <c r="J5334" s="1">
        <f>SUMIFS(G:G,C:C,C5334,B:B,B5334)</f>
        <v>394</v>
      </c>
      <c r="K5334" s="1">
        <f t="shared" si="166"/>
        <v>2.5380710659898475E-3</v>
      </c>
      <c r="L5334" s="1">
        <f t="shared" si="167"/>
        <v>4.0253807106598982</v>
      </c>
      <c r="M5334" s="1">
        <f>SUMIFS(L:L,B:B,B5334,C:C,C5334)</f>
        <v>722.04060913705553</v>
      </c>
    </row>
    <row r="5335" spans="1:13" x14ac:dyDescent="0.2">
      <c r="A5335">
        <v>15</v>
      </c>
      <c r="B5335">
        <v>28100</v>
      </c>
      <c r="C5335">
        <v>55</v>
      </c>
      <c r="D5335">
        <v>12</v>
      </c>
      <c r="E5335">
        <v>63</v>
      </c>
      <c r="F5335">
        <v>7</v>
      </c>
      <c r="G5335">
        <v>1</v>
      </c>
      <c r="I5335" s="1">
        <f>VLOOKUP(D5335,cards!A:D,4,FALSE)</f>
        <v>4586</v>
      </c>
      <c r="J5335" s="1">
        <f>SUMIFS(G:G,C:C,C5335,B:B,B5335)</f>
        <v>177</v>
      </c>
      <c r="K5335" s="1">
        <f t="shared" si="166"/>
        <v>5.6497175141242938E-3</v>
      </c>
      <c r="L5335" s="1">
        <f t="shared" si="167"/>
        <v>25.90960451977401</v>
      </c>
      <c r="M5335" s="1">
        <f>SUMIFS(L:L,B:B,B5335,C:C,C5335)</f>
        <v>444.75706214689302</v>
      </c>
    </row>
    <row r="5336" spans="1:13" x14ac:dyDescent="0.2">
      <c r="A5336">
        <v>15</v>
      </c>
      <c r="B5336">
        <v>28100</v>
      </c>
      <c r="C5336">
        <v>55</v>
      </c>
      <c r="D5336">
        <v>6</v>
      </c>
      <c r="E5336">
        <v>63</v>
      </c>
      <c r="F5336">
        <v>2</v>
      </c>
      <c r="G5336">
        <v>1</v>
      </c>
      <c r="I5336" s="1">
        <f>VLOOKUP(D5336,cards!A:D,4,FALSE)</f>
        <v>86</v>
      </c>
      <c r="J5336" s="1">
        <f>SUMIFS(G:G,C:C,C5336,B:B,B5336)</f>
        <v>177</v>
      </c>
      <c r="K5336" s="1">
        <f t="shared" si="166"/>
        <v>5.6497175141242938E-3</v>
      </c>
      <c r="L5336" s="1">
        <f t="shared" si="167"/>
        <v>0.48587570621468928</v>
      </c>
      <c r="M5336" s="1">
        <f>SUMIFS(L:L,B:B,B5336,C:C,C5336)</f>
        <v>444.75706214689302</v>
      </c>
    </row>
    <row r="5337" spans="1:13" x14ac:dyDescent="0.2">
      <c r="A5337">
        <v>15</v>
      </c>
      <c r="B5337">
        <v>28100</v>
      </c>
      <c r="C5337">
        <v>64</v>
      </c>
      <c r="D5337">
        <v>4</v>
      </c>
      <c r="E5337">
        <v>38</v>
      </c>
      <c r="F5337">
        <v>4</v>
      </c>
      <c r="G5337">
        <v>1</v>
      </c>
      <c r="I5337" s="1">
        <f>VLOOKUP(D5337,cards!A:D,4,FALSE)</f>
        <v>16</v>
      </c>
      <c r="J5337" s="1">
        <f>SUMIFS(G:G,C:C,C5337,B:B,B5337)</f>
        <v>39</v>
      </c>
      <c r="K5337" s="1">
        <f t="shared" si="166"/>
        <v>2.564102564102564E-2</v>
      </c>
      <c r="L5337" s="1">
        <f t="shared" si="167"/>
        <v>0.41025641025641024</v>
      </c>
      <c r="M5337" s="1">
        <f>SUMIFS(L:L,B:B,B5337,C:C,C5337)</f>
        <v>43.692307692307679</v>
      </c>
    </row>
    <row r="5338" spans="1:13" x14ac:dyDescent="0.2">
      <c r="A5338">
        <v>15</v>
      </c>
      <c r="B5338">
        <v>28100</v>
      </c>
      <c r="C5338">
        <v>31</v>
      </c>
      <c r="D5338">
        <v>9</v>
      </c>
      <c r="E5338">
        <v>26</v>
      </c>
      <c r="F5338">
        <v>10</v>
      </c>
      <c r="G5338">
        <v>1</v>
      </c>
      <c r="I5338" s="1">
        <f>VLOOKUP(D5338,cards!A:D,4,FALSE)</f>
        <v>786</v>
      </c>
      <c r="J5338" s="1">
        <f>SUMIFS(G:G,C:C,C5338,B:B,B5338)</f>
        <v>394</v>
      </c>
      <c r="K5338" s="1">
        <f t="shared" si="166"/>
        <v>2.5380710659898475E-3</v>
      </c>
      <c r="L5338" s="1">
        <f t="shared" si="167"/>
        <v>1.9949238578680202</v>
      </c>
      <c r="M5338" s="1">
        <f>SUMIFS(L:L,B:B,B5338,C:C,C5338)</f>
        <v>722.04060913705553</v>
      </c>
    </row>
    <row r="5339" spans="1:13" x14ac:dyDescent="0.2">
      <c r="A5339">
        <v>15</v>
      </c>
      <c r="B5339">
        <v>28100</v>
      </c>
      <c r="C5339">
        <v>55</v>
      </c>
      <c r="D5339">
        <v>6</v>
      </c>
      <c r="E5339">
        <v>32</v>
      </c>
      <c r="F5339">
        <v>5</v>
      </c>
      <c r="G5339">
        <v>1</v>
      </c>
      <c r="I5339" s="1">
        <f>VLOOKUP(D5339,cards!A:D,4,FALSE)</f>
        <v>86</v>
      </c>
      <c r="J5339" s="1">
        <f>SUMIFS(G:G,C:C,C5339,B:B,B5339)</f>
        <v>177</v>
      </c>
      <c r="K5339" s="1">
        <f t="shared" si="166"/>
        <v>5.6497175141242938E-3</v>
      </c>
      <c r="L5339" s="1">
        <f t="shared" si="167"/>
        <v>0.48587570621468928</v>
      </c>
      <c r="M5339" s="1">
        <f>SUMIFS(L:L,B:B,B5339,C:C,C5339)</f>
        <v>444.75706214689302</v>
      </c>
    </row>
    <row r="5340" spans="1:13" x14ac:dyDescent="0.2">
      <c r="A5340">
        <v>15</v>
      </c>
      <c r="B5340">
        <v>28100</v>
      </c>
      <c r="C5340">
        <v>64</v>
      </c>
      <c r="D5340">
        <v>5</v>
      </c>
      <c r="E5340">
        <v>38</v>
      </c>
      <c r="F5340">
        <v>6</v>
      </c>
      <c r="G5340">
        <v>1</v>
      </c>
      <c r="I5340" s="1">
        <f>VLOOKUP(D5340,cards!A:D,4,FALSE)</f>
        <v>36</v>
      </c>
      <c r="J5340" s="1">
        <f>SUMIFS(G:G,C:C,C5340,B:B,B5340)</f>
        <v>39</v>
      </c>
      <c r="K5340" s="1">
        <f t="shared" si="166"/>
        <v>2.564102564102564E-2</v>
      </c>
      <c r="L5340" s="1">
        <f t="shared" si="167"/>
        <v>0.92307692307692302</v>
      </c>
      <c r="M5340" s="1">
        <f>SUMIFS(L:L,B:B,B5340,C:C,C5340)</f>
        <v>43.692307692307679</v>
      </c>
    </row>
    <row r="5341" spans="1:13" x14ac:dyDescent="0.2">
      <c r="A5341">
        <v>15</v>
      </c>
      <c r="B5341">
        <v>28100</v>
      </c>
      <c r="C5341">
        <v>64</v>
      </c>
      <c r="D5341">
        <v>5</v>
      </c>
      <c r="E5341">
        <v>0</v>
      </c>
      <c r="F5341">
        <v>0</v>
      </c>
      <c r="G5341">
        <v>1</v>
      </c>
      <c r="I5341" s="1">
        <f>VLOOKUP(D5341,cards!A:D,4,FALSE)</f>
        <v>36</v>
      </c>
      <c r="J5341" s="1">
        <f>SUMIFS(G:G,C:C,C5341,B:B,B5341)</f>
        <v>39</v>
      </c>
      <c r="K5341" s="1">
        <f t="shared" si="166"/>
        <v>2.564102564102564E-2</v>
      </c>
      <c r="L5341" s="1">
        <f t="shared" si="167"/>
        <v>0.92307692307692302</v>
      </c>
      <c r="M5341" s="1">
        <f>SUMIFS(L:L,B:B,B5341,C:C,C5341)</f>
        <v>43.692307692307679</v>
      </c>
    </row>
    <row r="5342" spans="1:13" x14ac:dyDescent="0.2">
      <c r="A5342">
        <v>15</v>
      </c>
      <c r="B5342">
        <v>28100</v>
      </c>
      <c r="C5342">
        <v>55</v>
      </c>
      <c r="D5342">
        <v>6</v>
      </c>
      <c r="E5342">
        <v>26</v>
      </c>
      <c r="F5342">
        <v>6</v>
      </c>
      <c r="G5342">
        <v>1</v>
      </c>
      <c r="I5342" s="1">
        <f>VLOOKUP(D5342,cards!A:D,4,FALSE)</f>
        <v>86</v>
      </c>
      <c r="J5342" s="1">
        <f>SUMIFS(G:G,C:C,C5342,B:B,B5342)</f>
        <v>177</v>
      </c>
      <c r="K5342" s="1">
        <f t="shared" si="166"/>
        <v>5.6497175141242938E-3</v>
      </c>
      <c r="L5342" s="1">
        <f t="shared" si="167"/>
        <v>0.48587570621468928</v>
      </c>
      <c r="M5342" s="1">
        <f>SUMIFS(L:L,B:B,B5342,C:C,C5342)</f>
        <v>444.75706214689302</v>
      </c>
    </row>
    <row r="5343" spans="1:13" x14ac:dyDescent="0.2">
      <c r="A5343">
        <v>15</v>
      </c>
      <c r="B5343">
        <v>28100</v>
      </c>
      <c r="C5343">
        <v>31</v>
      </c>
      <c r="D5343">
        <v>9</v>
      </c>
      <c r="E5343">
        <v>38</v>
      </c>
      <c r="F5343">
        <v>3</v>
      </c>
      <c r="G5343">
        <v>1</v>
      </c>
      <c r="I5343" s="1">
        <f>VLOOKUP(D5343,cards!A:D,4,FALSE)</f>
        <v>786</v>
      </c>
      <c r="J5343" s="1">
        <f>SUMIFS(G:G,C:C,C5343,B:B,B5343)</f>
        <v>394</v>
      </c>
      <c r="K5343" s="1">
        <f t="shared" si="166"/>
        <v>2.5380710659898475E-3</v>
      </c>
      <c r="L5343" s="1">
        <f t="shared" si="167"/>
        <v>1.9949238578680202</v>
      </c>
      <c r="M5343" s="1">
        <f>SUMIFS(L:L,B:B,B5343,C:C,C5343)</f>
        <v>722.04060913705553</v>
      </c>
    </row>
    <row r="5344" spans="1:13" x14ac:dyDescent="0.2">
      <c r="A5344">
        <v>15</v>
      </c>
      <c r="B5344">
        <v>28100</v>
      </c>
      <c r="C5344">
        <v>101</v>
      </c>
      <c r="D5344">
        <v>14</v>
      </c>
      <c r="E5344">
        <v>26</v>
      </c>
      <c r="F5344">
        <v>8</v>
      </c>
      <c r="G5344">
        <v>1</v>
      </c>
      <c r="I5344" s="1">
        <f>VLOOKUP(D5344,cards!A:D,4,FALSE)</f>
        <v>19586</v>
      </c>
      <c r="J5344" s="1">
        <f>SUMIFS(G:G,C:C,C5344,B:B,B5344)</f>
        <v>7</v>
      </c>
      <c r="K5344" s="1">
        <f t="shared" si="166"/>
        <v>0.14285714285714285</v>
      </c>
      <c r="L5344" s="1">
        <f t="shared" si="167"/>
        <v>2798</v>
      </c>
      <c r="M5344" s="1">
        <f>SUMIFS(L:L,B:B,B5344,C:C,C5344)</f>
        <v>62502.28571428571</v>
      </c>
    </row>
    <row r="5345" spans="1:13" x14ac:dyDescent="0.2">
      <c r="A5345">
        <v>15</v>
      </c>
      <c r="B5345">
        <v>28100</v>
      </c>
      <c r="C5345">
        <v>101</v>
      </c>
      <c r="D5345">
        <v>15</v>
      </c>
      <c r="E5345">
        <v>63</v>
      </c>
      <c r="F5345">
        <v>6</v>
      </c>
      <c r="G5345">
        <v>1</v>
      </c>
      <c r="I5345" s="1">
        <f>VLOOKUP(D5345,cards!A:D,4,FALSE)</f>
        <v>39586</v>
      </c>
      <c r="J5345" s="1">
        <f>SUMIFS(G:G,C:C,C5345,B:B,B5345)</f>
        <v>7</v>
      </c>
      <c r="K5345" s="1">
        <f t="shared" si="166"/>
        <v>0.14285714285714285</v>
      </c>
      <c r="L5345" s="1">
        <f t="shared" si="167"/>
        <v>5655.1428571428569</v>
      </c>
      <c r="M5345" s="1">
        <f>SUMIFS(L:L,B:B,B5345,C:C,C5345)</f>
        <v>62502.28571428571</v>
      </c>
    </row>
    <row r="5346" spans="1:13" x14ac:dyDescent="0.2">
      <c r="A5346">
        <v>15</v>
      </c>
      <c r="B5346">
        <v>28100</v>
      </c>
      <c r="C5346">
        <v>101</v>
      </c>
      <c r="D5346">
        <v>15</v>
      </c>
      <c r="E5346">
        <v>26</v>
      </c>
      <c r="F5346">
        <v>9</v>
      </c>
      <c r="G5346">
        <v>1</v>
      </c>
      <c r="I5346" s="1">
        <f>VLOOKUP(D5346,cards!A:D,4,FALSE)</f>
        <v>39586</v>
      </c>
      <c r="J5346" s="1">
        <f>SUMIFS(G:G,C:C,C5346,B:B,B5346)</f>
        <v>7</v>
      </c>
      <c r="K5346" s="1">
        <f t="shared" si="166"/>
        <v>0.14285714285714285</v>
      </c>
      <c r="L5346" s="1">
        <f t="shared" si="167"/>
        <v>5655.1428571428569</v>
      </c>
      <c r="M5346" s="1">
        <f>SUMIFS(L:L,B:B,B5346,C:C,C5346)</f>
        <v>62502.28571428571</v>
      </c>
    </row>
    <row r="5347" spans="1:13" x14ac:dyDescent="0.2">
      <c r="A5347">
        <v>15</v>
      </c>
      <c r="B5347">
        <v>28100</v>
      </c>
      <c r="C5347">
        <v>101</v>
      </c>
      <c r="D5347">
        <v>16</v>
      </c>
      <c r="E5347">
        <v>63</v>
      </c>
      <c r="F5347">
        <v>5</v>
      </c>
      <c r="G5347">
        <v>1</v>
      </c>
      <c r="I5347" s="1">
        <f>VLOOKUP(D5347,cards!A:D,4,FALSE)</f>
        <v>79586</v>
      </c>
      <c r="J5347" s="1">
        <f>SUMIFS(G:G,C:C,C5347,B:B,B5347)</f>
        <v>7</v>
      </c>
      <c r="K5347" s="1">
        <f t="shared" si="166"/>
        <v>0.14285714285714285</v>
      </c>
      <c r="L5347" s="1">
        <f t="shared" si="167"/>
        <v>11369.428571428571</v>
      </c>
      <c r="M5347" s="1">
        <f>SUMIFS(L:L,B:B,B5347,C:C,C5347)</f>
        <v>62502.28571428571</v>
      </c>
    </row>
    <row r="5348" spans="1:13" x14ac:dyDescent="0.2">
      <c r="A5348">
        <v>15</v>
      </c>
      <c r="B5348">
        <v>28100</v>
      </c>
      <c r="C5348">
        <v>101</v>
      </c>
      <c r="D5348">
        <v>16</v>
      </c>
      <c r="E5348">
        <v>63</v>
      </c>
      <c r="F5348">
        <v>6</v>
      </c>
      <c r="G5348">
        <v>1</v>
      </c>
      <c r="I5348" s="1">
        <f>VLOOKUP(D5348,cards!A:D,4,FALSE)</f>
        <v>79586</v>
      </c>
      <c r="J5348" s="1">
        <f>SUMIFS(G:G,C:C,C5348,B:B,B5348)</f>
        <v>7</v>
      </c>
      <c r="K5348" s="1">
        <f t="shared" si="166"/>
        <v>0.14285714285714285</v>
      </c>
      <c r="L5348" s="1">
        <f t="shared" si="167"/>
        <v>11369.428571428571</v>
      </c>
      <c r="M5348" s="1">
        <f>SUMIFS(L:L,B:B,B5348,C:C,C5348)</f>
        <v>62502.28571428571</v>
      </c>
    </row>
    <row r="5349" spans="1:13" x14ac:dyDescent="0.2">
      <c r="A5349">
        <v>15</v>
      </c>
      <c r="B5349">
        <v>28100</v>
      </c>
      <c r="C5349">
        <v>101</v>
      </c>
      <c r="D5349">
        <v>16</v>
      </c>
      <c r="E5349">
        <v>38</v>
      </c>
      <c r="F5349">
        <v>6</v>
      </c>
      <c r="G5349">
        <v>1</v>
      </c>
      <c r="I5349" s="1">
        <f>VLOOKUP(D5349,cards!A:D,4,FALSE)</f>
        <v>79586</v>
      </c>
      <c r="J5349" s="1">
        <f>SUMIFS(G:G,C:C,C5349,B:B,B5349)</f>
        <v>7</v>
      </c>
      <c r="K5349" s="1">
        <f t="shared" si="166"/>
        <v>0.14285714285714285</v>
      </c>
      <c r="L5349" s="1">
        <f t="shared" si="167"/>
        <v>11369.428571428571</v>
      </c>
      <c r="M5349" s="1">
        <f>SUMIFS(L:L,B:B,B5349,C:C,C5349)</f>
        <v>62502.28571428571</v>
      </c>
    </row>
    <row r="5350" spans="1:13" x14ac:dyDescent="0.2">
      <c r="A5350">
        <v>15</v>
      </c>
      <c r="B5350">
        <v>28100</v>
      </c>
      <c r="C5350">
        <v>101</v>
      </c>
      <c r="D5350">
        <v>17</v>
      </c>
      <c r="E5350">
        <v>63</v>
      </c>
      <c r="F5350">
        <v>5</v>
      </c>
      <c r="G5350">
        <v>1</v>
      </c>
      <c r="I5350" s="1">
        <f>VLOOKUP(D5350,cards!A:D,4,FALSE)</f>
        <v>100000</v>
      </c>
      <c r="J5350" s="1">
        <f>SUMIFS(G:G,C:C,C5350,B:B,B5350)</f>
        <v>7</v>
      </c>
      <c r="K5350" s="1">
        <f t="shared" si="166"/>
        <v>0.14285714285714285</v>
      </c>
      <c r="L5350" s="1">
        <f t="shared" si="167"/>
        <v>14285.714285714284</v>
      </c>
      <c r="M5350" s="1">
        <f>SUMIFS(L:L,B:B,B5350,C:C,C5350)</f>
        <v>62502.28571428571</v>
      </c>
    </row>
    <row r="5351" spans="1:13" x14ac:dyDescent="0.2">
      <c r="A5351">
        <v>15</v>
      </c>
      <c r="B5351">
        <v>28100</v>
      </c>
      <c r="C5351">
        <v>31</v>
      </c>
      <c r="D5351">
        <v>7</v>
      </c>
      <c r="E5351">
        <v>26</v>
      </c>
      <c r="F5351">
        <v>6</v>
      </c>
      <c r="G5351">
        <v>1</v>
      </c>
      <c r="I5351" s="1">
        <f>VLOOKUP(D5351,cards!A:D,4,FALSE)</f>
        <v>186</v>
      </c>
      <c r="J5351" s="1">
        <f>SUMIFS(G:G,C:C,C5351,B:B,B5351)</f>
        <v>394</v>
      </c>
      <c r="K5351" s="1">
        <f t="shared" si="166"/>
        <v>2.5380710659898475E-3</v>
      </c>
      <c r="L5351" s="1">
        <f t="shared" si="167"/>
        <v>0.47208121827411165</v>
      </c>
      <c r="M5351" s="1">
        <f>SUMIFS(L:L,B:B,B5351,C:C,C5351)</f>
        <v>722.04060913705553</v>
      </c>
    </row>
    <row r="5352" spans="1:13" x14ac:dyDescent="0.2">
      <c r="A5352">
        <v>15</v>
      </c>
      <c r="B5352">
        <v>28000</v>
      </c>
      <c r="C5352">
        <v>37</v>
      </c>
      <c r="D5352">
        <v>7</v>
      </c>
      <c r="E5352">
        <v>38</v>
      </c>
      <c r="F5352">
        <v>7</v>
      </c>
      <c r="G5352">
        <v>960</v>
      </c>
      <c r="I5352" s="1">
        <f>VLOOKUP(D5352,cards!A:D,4,FALSE)</f>
        <v>186</v>
      </c>
      <c r="J5352" s="1">
        <f>SUMIFS(G:G,C:C,C5352,B:B,B5352)</f>
        <v>2000</v>
      </c>
      <c r="K5352" s="1">
        <f t="shared" si="166"/>
        <v>0.48</v>
      </c>
      <c r="L5352" s="1">
        <f t="shared" si="167"/>
        <v>89.28</v>
      </c>
      <c r="M5352" s="1">
        <f>SUMIFS(L:L,B:B,B5352,C:C,C5352)</f>
        <v>155.221</v>
      </c>
    </row>
    <row r="5353" spans="1:13" x14ac:dyDescent="0.2">
      <c r="A5353">
        <v>15</v>
      </c>
      <c r="B5353">
        <v>28000</v>
      </c>
      <c r="C5353">
        <v>31</v>
      </c>
      <c r="D5353">
        <v>8</v>
      </c>
      <c r="E5353">
        <v>63</v>
      </c>
      <c r="F5353">
        <v>3</v>
      </c>
      <c r="G5353">
        <v>800</v>
      </c>
      <c r="I5353" s="1">
        <f>VLOOKUP(D5353,cards!A:D,4,FALSE)</f>
        <v>386</v>
      </c>
      <c r="J5353" s="1">
        <f>SUMIFS(G:G,C:C,C5353,B:B,B5353)</f>
        <v>2539</v>
      </c>
      <c r="K5353" s="1">
        <f t="shared" si="166"/>
        <v>0.31508467900748327</v>
      </c>
      <c r="L5353" s="1">
        <f t="shared" si="167"/>
        <v>121.62268609688854</v>
      </c>
      <c r="M5353" s="1">
        <f>SUMIFS(L:L,B:B,B5353,C:C,C5353)</f>
        <v>638.4679007483262</v>
      </c>
    </row>
    <row r="5354" spans="1:13" x14ac:dyDescent="0.2">
      <c r="A5354">
        <v>15</v>
      </c>
      <c r="B5354">
        <v>28000</v>
      </c>
      <c r="C5354">
        <v>31</v>
      </c>
      <c r="D5354">
        <v>8</v>
      </c>
      <c r="E5354">
        <v>26</v>
      </c>
      <c r="F5354">
        <v>8</v>
      </c>
      <c r="G5354">
        <v>225</v>
      </c>
      <c r="I5354" s="1">
        <f>VLOOKUP(D5354,cards!A:D,4,FALSE)</f>
        <v>386</v>
      </c>
      <c r="J5354" s="1">
        <f>SUMIFS(G:G,C:C,C5354,B:B,B5354)</f>
        <v>2539</v>
      </c>
      <c r="K5354" s="1">
        <f t="shared" si="166"/>
        <v>8.861756597085467E-2</v>
      </c>
      <c r="L5354" s="1">
        <f t="shared" si="167"/>
        <v>34.206380464749905</v>
      </c>
      <c r="M5354" s="1">
        <f>SUMIFS(L:L,B:B,B5354,C:C,C5354)</f>
        <v>638.4679007483262</v>
      </c>
    </row>
    <row r="5355" spans="1:13" x14ac:dyDescent="0.2">
      <c r="A5355">
        <v>15</v>
      </c>
      <c r="B5355">
        <v>28000</v>
      </c>
      <c r="C5355">
        <v>37</v>
      </c>
      <c r="D5355">
        <v>6</v>
      </c>
      <c r="E5355">
        <v>63</v>
      </c>
      <c r="F5355">
        <v>6</v>
      </c>
      <c r="G5355">
        <v>187</v>
      </c>
      <c r="I5355" s="1">
        <f>VLOOKUP(D5355,cards!A:D,4,FALSE)</f>
        <v>86</v>
      </c>
      <c r="J5355" s="1">
        <f>SUMIFS(G:G,C:C,C5355,B:B,B5355)</f>
        <v>2000</v>
      </c>
      <c r="K5355" s="1">
        <f t="shared" si="166"/>
        <v>9.35E-2</v>
      </c>
      <c r="L5355" s="1">
        <f t="shared" si="167"/>
        <v>8.0410000000000004</v>
      </c>
      <c r="M5355" s="1">
        <f>SUMIFS(L:L,B:B,B5355,C:C,C5355)</f>
        <v>155.221</v>
      </c>
    </row>
    <row r="5356" spans="1:13" x14ac:dyDescent="0.2">
      <c r="A5356">
        <v>15</v>
      </c>
      <c r="B5356">
        <v>28000</v>
      </c>
      <c r="C5356">
        <v>37</v>
      </c>
      <c r="D5356">
        <v>7</v>
      </c>
      <c r="E5356">
        <v>63</v>
      </c>
      <c r="F5356">
        <v>6</v>
      </c>
      <c r="G5356">
        <v>168</v>
      </c>
      <c r="I5356" s="1">
        <f>VLOOKUP(D5356,cards!A:D,4,FALSE)</f>
        <v>186</v>
      </c>
      <c r="J5356" s="1">
        <f>SUMIFS(G:G,C:C,C5356,B:B,B5356)</f>
        <v>2000</v>
      </c>
      <c r="K5356" s="1">
        <f t="shared" si="166"/>
        <v>8.4000000000000005E-2</v>
      </c>
      <c r="L5356" s="1">
        <f t="shared" si="167"/>
        <v>15.624000000000001</v>
      </c>
      <c r="M5356" s="1">
        <f>SUMIFS(L:L,B:B,B5356,C:C,C5356)</f>
        <v>155.221</v>
      </c>
    </row>
    <row r="5357" spans="1:13" x14ac:dyDescent="0.2">
      <c r="A5357">
        <v>15</v>
      </c>
      <c r="B5357">
        <v>28000</v>
      </c>
      <c r="C5357">
        <v>31</v>
      </c>
      <c r="D5357">
        <v>9</v>
      </c>
      <c r="E5357">
        <v>38</v>
      </c>
      <c r="F5357">
        <v>5</v>
      </c>
      <c r="G5357">
        <v>157</v>
      </c>
      <c r="I5357" s="1">
        <f>VLOOKUP(D5357,cards!A:D,4,FALSE)</f>
        <v>786</v>
      </c>
      <c r="J5357" s="1">
        <f>SUMIFS(G:G,C:C,C5357,B:B,B5357)</f>
        <v>2539</v>
      </c>
      <c r="K5357" s="1">
        <f t="shared" si="166"/>
        <v>6.1835368255218591E-2</v>
      </c>
      <c r="L5357" s="1">
        <f t="shared" si="167"/>
        <v>48.602599448601815</v>
      </c>
      <c r="M5357" s="1">
        <f>SUMIFS(L:L,B:B,B5357,C:C,C5357)</f>
        <v>638.4679007483262</v>
      </c>
    </row>
    <row r="5358" spans="1:13" x14ac:dyDescent="0.2">
      <c r="A5358">
        <v>15</v>
      </c>
      <c r="B5358">
        <v>28000</v>
      </c>
      <c r="C5358">
        <v>37</v>
      </c>
      <c r="D5358">
        <v>6</v>
      </c>
      <c r="E5358">
        <v>38</v>
      </c>
      <c r="F5358">
        <v>6</v>
      </c>
      <c r="G5358">
        <v>146</v>
      </c>
      <c r="I5358" s="1">
        <f>VLOOKUP(D5358,cards!A:D,4,FALSE)</f>
        <v>86</v>
      </c>
      <c r="J5358" s="1">
        <f>SUMIFS(G:G,C:C,C5358,B:B,B5358)</f>
        <v>2000</v>
      </c>
      <c r="K5358" s="1">
        <f t="shared" si="166"/>
        <v>7.2999999999999995E-2</v>
      </c>
      <c r="L5358" s="1">
        <f t="shared" si="167"/>
        <v>6.2779999999999996</v>
      </c>
      <c r="M5358" s="1">
        <f>SUMIFS(L:L,B:B,B5358,C:C,C5358)</f>
        <v>155.221</v>
      </c>
    </row>
    <row r="5359" spans="1:13" x14ac:dyDescent="0.2">
      <c r="A5359">
        <v>15</v>
      </c>
      <c r="B5359">
        <v>28000</v>
      </c>
      <c r="C5359">
        <v>31</v>
      </c>
      <c r="D5359">
        <v>8</v>
      </c>
      <c r="E5359">
        <v>26</v>
      </c>
      <c r="F5359">
        <v>7</v>
      </c>
      <c r="G5359">
        <v>143</v>
      </c>
      <c r="I5359" s="1">
        <f>VLOOKUP(D5359,cards!A:D,4,FALSE)</f>
        <v>386</v>
      </c>
      <c r="J5359" s="1">
        <f>SUMIFS(G:G,C:C,C5359,B:B,B5359)</f>
        <v>2539</v>
      </c>
      <c r="K5359" s="1">
        <f t="shared" si="166"/>
        <v>5.6321386372587635E-2</v>
      </c>
      <c r="L5359" s="1">
        <f t="shared" si="167"/>
        <v>21.740055139818828</v>
      </c>
      <c r="M5359" s="1">
        <f>SUMIFS(L:L,B:B,B5359,C:C,C5359)</f>
        <v>638.4679007483262</v>
      </c>
    </row>
    <row r="5360" spans="1:13" x14ac:dyDescent="0.2">
      <c r="A5360">
        <v>15</v>
      </c>
      <c r="B5360">
        <v>28000</v>
      </c>
      <c r="C5360">
        <v>31</v>
      </c>
      <c r="D5360">
        <v>9</v>
      </c>
      <c r="E5360">
        <v>26</v>
      </c>
      <c r="F5360">
        <v>9</v>
      </c>
      <c r="G5360">
        <v>126</v>
      </c>
      <c r="I5360" s="1">
        <f>VLOOKUP(D5360,cards!A:D,4,FALSE)</f>
        <v>786</v>
      </c>
      <c r="J5360" s="1">
        <f>SUMIFS(G:G,C:C,C5360,B:B,B5360)</f>
        <v>2539</v>
      </c>
      <c r="K5360" s="1">
        <f t="shared" si="166"/>
        <v>4.9625836943678614E-2</v>
      </c>
      <c r="L5360" s="1">
        <f t="shared" si="167"/>
        <v>39.005907837731392</v>
      </c>
      <c r="M5360" s="1">
        <f>SUMIFS(L:L,B:B,B5360,C:C,C5360)</f>
        <v>638.4679007483262</v>
      </c>
    </row>
    <row r="5361" spans="1:13" x14ac:dyDescent="0.2">
      <c r="A5361">
        <v>15</v>
      </c>
      <c r="B5361">
        <v>28000</v>
      </c>
      <c r="C5361">
        <v>31</v>
      </c>
      <c r="D5361">
        <v>11</v>
      </c>
      <c r="E5361">
        <v>38</v>
      </c>
      <c r="F5361">
        <v>6</v>
      </c>
      <c r="G5361">
        <v>120</v>
      </c>
      <c r="I5361" s="1">
        <f>VLOOKUP(D5361,cards!A:D,4,FALSE)</f>
        <v>2586</v>
      </c>
      <c r="J5361" s="1">
        <f>SUMIFS(G:G,C:C,C5361,B:B,B5361)</f>
        <v>2539</v>
      </c>
      <c r="K5361" s="1">
        <f t="shared" si="166"/>
        <v>4.7262701851122489E-2</v>
      </c>
      <c r="L5361" s="1">
        <f t="shared" si="167"/>
        <v>122.22134698700276</v>
      </c>
      <c r="M5361" s="1">
        <f>SUMIFS(L:L,B:B,B5361,C:C,C5361)</f>
        <v>638.4679007483262</v>
      </c>
    </row>
    <row r="5362" spans="1:13" x14ac:dyDescent="0.2">
      <c r="A5362">
        <v>15</v>
      </c>
      <c r="B5362">
        <v>28000</v>
      </c>
      <c r="C5362">
        <v>31</v>
      </c>
      <c r="D5362">
        <v>9</v>
      </c>
      <c r="E5362">
        <v>63</v>
      </c>
      <c r="F5362">
        <v>5</v>
      </c>
      <c r="G5362">
        <v>100</v>
      </c>
      <c r="I5362" s="1">
        <f>VLOOKUP(D5362,cards!A:D,4,FALSE)</f>
        <v>786</v>
      </c>
      <c r="J5362" s="1">
        <f>SUMIFS(G:G,C:C,C5362,B:B,B5362)</f>
        <v>2539</v>
      </c>
      <c r="K5362" s="1">
        <f t="shared" si="166"/>
        <v>3.9385584875935409E-2</v>
      </c>
      <c r="L5362" s="1">
        <f t="shared" si="167"/>
        <v>30.957069712485232</v>
      </c>
      <c r="M5362" s="1">
        <f>SUMIFS(L:L,B:B,B5362,C:C,C5362)</f>
        <v>638.4679007483262</v>
      </c>
    </row>
    <row r="5363" spans="1:13" x14ac:dyDescent="0.2">
      <c r="A5363">
        <v>15</v>
      </c>
      <c r="B5363">
        <v>28000</v>
      </c>
      <c r="C5363">
        <v>31</v>
      </c>
      <c r="D5363">
        <v>7</v>
      </c>
      <c r="E5363">
        <v>26</v>
      </c>
      <c r="F5363">
        <v>7</v>
      </c>
      <c r="G5363">
        <v>98</v>
      </c>
      <c r="I5363" s="1">
        <f>VLOOKUP(D5363,cards!A:D,4,FALSE)</f>
        <v>186</v>
      </c>
      <c r="J5363" s="1">
        <f>SUMIFS(G:G,C:C,C5363,B:B,B5363)</f>
        <v>2539</v>
      </c>
      <c r="K5363" s="1">
        <f t="shared" si="166"/>
        <v>3.8597873178416703E-2</v>
      </c>
      <c r="L5363" s="1">
        <f t="shared" si="167"/>
        <v>7.1792044111855065</v>
      </c>
      <c r="M5363" s="1">
        <f>SUMIFS(L:L,B:B,B5363,C:C,C5363)</f>
        <v>638.4679007483262</v>
      </c>
    </row>
    <row r="5364" spans="1:13" x14ac:dyDescent="0.2">
      <c r="A5364">
        <v>15</v>
      </c>
      <c r="B5364">
        <v>28000</v>
      </c>
      <c r="C5364">
        <v>31</v>
      </c>
      <c r="D5364">
        <v>9</v>
      </c>
      <c r="E5364">
        <v>26</v>
      </c>
      <c r="F5364">
        <v>8</v>
      </c>
      <c r="G5364">
        <v>91</v>
      </c>
      <c r="I5364" s="1">
        <f>VLOOKUP(D5364,cards!A:D,4,FALSE)</f>
        <v>786</v>
      </c>
      <c r="J5364" s="1">
        <f>SUMIFS(G:G,C:C,C5364,B:B,B5364)</f>
        <v>2539</v>
      </c>
      <c r="K5364" s="1">
        <f t="shared" si="166"/>
        <v>3.5840882237101218E-2</v>
      </c>
      <c r="L5364" s="1">
        <f t="shared" si="167"/>
        <v>28.170933438361558</v>
      </c>
      <c r="M5364" s="1">
        <f>SUMIFS(L:L,B:B,B5364,C:C,C5364)</f>
        <v>638.4679007483262</v>
      </c>
    </row>
    <row r="5365" spans="1:13" x14ac:dyDescent="0.2">
      <c r="A5365">
        <v>15</v>
      </c>
      <c r="B5365">
        <v>28000</v>
      </c>
      <c r="C5365">
        <v>37</v>
      </c>
      <c r="D5365">
        <v>6</v>
      </c>
      <c r="E5365">
        <v>63</v>
      </c>
      <c r="F5365">
        <v>5</v>
      </c>
      <c r="G5365">
        <v>82</v>
      </c>
      <c r="I5365" s="1">
        <f>VLOOKUP(D5365,cards!A:D,4,FALSE)</f>
        <v>86</v>
      </c>
      <c r="J5365" s="1">
        <f>SUMIFS(G:G,C:C,C5365,B:B,B5365)</f>
        <v>2000</v>
      </c>
      <c r="K5365" s="1">
        <f t="shared" si="166"/>
        <v>4.1000000000000002E-2</v>
      </c>
      <c r="L5365" s="1">
        <f t="shared" si="167"/>
        <v>3.5260000000000002</v>
      </c>
      <c r="M5365" s="1">
        <f>SUMIFS(L:L,B:B,B5365,C:C,C5365)</f>
        <v>155.221</v>
      </c>
    </row>
    <row r="5366" spans="1:13" x14ac:dyDescent="0.2">
      <c r="A5366">
        <v>15</v>
      </c>
      <c r="B5366">
        <v>28000</v>
      </c>
      <c r="C5366">
        <v>31</v>
      </c>
      <c r="D5366">
        <v>8</v>
      </c>
      <c r="E5366">
        <v>38</v>
      </c>
      <c r="F5366">
        <v>5</v>
      </c>
      <c r="G5366">
        <v>66</v>
      </c>
      <c r="I5366" s="1">
        <f>VLOOKUP(D5366,cards!A:D,4,FALSE)</f>
        <v>386</v>
      </c>
      <c r="J5366" s="1">
        <f>SUMIFS(G:G,C:C,C5366,B:B,B5366)</f>
        <v>2539</v>
      </c>
      <c r="K5366" s="1">
        <f t="shared" si="166"/>
        <v>2.5994486018117369E-2</v>
      </c>
      <c r="L5366" s="1">
        <f t="shared" si="167"/>
        <v>10.033871602993305</v>
      </c>
      <c r="M5366" s="1">
        <f>SUMIFS(L:L,B:B,B5366,C:C,C5366)</f>
        <v>638.4679007483262</v>
      </c>
    </row>
    <row r="5367" spans="1:13" x14ac:dyDescent="0.2">
      <c r="A5367">
        <v>15</v>
      </c>
      <c r="B5367">
        <v>28000</v>
      </c>
      <c r="C5367">
        <v>37</v>
      </c>
      <c r="D5367">
        <v>7</v>
      </c>
      <c r="E5367">
        <v>0</v>
      </c>
      <c r="F5367">
        <v>0</v>
      </c>
      <c r="G5367">
        <v>65</v>
      </c>
      <c r="I5367" s="1">
        <f>VLOOKUP(D5367,cards!A:D,4,FALSE)</f>
        <v>186</v>
      </c>
      <c r="J5367" s="1">
        <f>SUMIFS(G:G,C:C,C5367,B:B,B5367)</f>
        <v>2000</v>
      </c>
      <c r="K5367" s="1">
        <f t="shared" si="166"/>
        <v>3.2500000000000001E-2</v>
      </c>
      <c r="L5367" s="1">
        <f t="shared" si="167"/>
        <v>6.0449999999999999</v>
      </c>
      <c r="M5367" s="1">
        <f>SUMIFS(L:L,B:B,B5367,C:C,C5367)</f>
        <v>155.221</v>
      </c>
    </row>
    <row r="5368" spans="1:13" x14ac:dyDescent="0.2">
      <c r="A5368">
        <v>15</v>
      </c>
      <c r="B5368">
        <v>28000</v>
      </c>
      <c r="C5368">
        <v>37</v>
      </c>
      <c r="D5368">
        <v>7</v>
      </c>
      <c r="E5368">
        <v>38</v>
      </c>
      <c r="F5368">
        <v>6</v>
      </c>
      <c r="G5368">
        <v>60</v>
      </c>
      <c r="I5368" s="1">
        <f>VLOOKUP(D5368,cards!A:D,4,FALSE)</f>
        <v>186</v>
      </c>
      <c r="J5368" s="1">
        <f>SUMIFS(G:G,C:C,C5368,B:B,B5368)</f>
        <v>2000</v>
      </c>
      <c r="K5368" s="1">
        <f t="shared" si="166"/>
        <v>0.03</v>
      </c>
      <c r="L5368" s="1">
        <f t="shared" si="167"/>
        <v>5.58</v>
      </c>
      <c r="M5368" s="1">
        <f>SUMIFS(L:L,B:B,B5368,C:C,C5368)</f>
        <v>155.221</v>
      </c>
    </row>
    <row r="5369" spans="1:13" x14ac:dyDescent="0.2">
      <c r="A5369">
        <v>15</v>
      </c>
      <c r="B5369">
        <v>28000</v>
      </c>
      <c r="C5369">
        <v>31</v>
      </c>
      <c r="D5369">
        <v>9</v>
      </c>
      <c r="E5369">
        <v>63</v>
      </c>
      <c r="F5369">
        <v>4</v>
      </c>
      <c r="G5369">
        <v>55</v>
      </c>
      <c r="I5369" s="1">
        <f>VLOOKUP(D5369,cards!A:D,4,FALSE)</f>
        <v>786</v>
      </c>
      <c r="J5369" s="1">
        <f>SUMIFS(G:G,C:C,C5369,B:B,B5369)</f>
        <v>2539</v>
      </c>
      <c r="K5369" s="1">
        <f t="shared" si="166"/>
        <v>2.1662071681764473E-2</v>
      </c>
      <c r="L5369" s="1">
        <f t="shared" si="167"/>
        <v>17.026388341866877</v>
      </c>
      <c r="M5369" s="1">
        <f>SUMIFS(L:L,B:B,B5369,C:C,C5369)</f>
        <v>638.4679007483262</v>
      </c>
    </row>
    <row r="5370" spans="1:13" x14ac:dyDescent="0.2">
      <c r="A5370">
        <v>15</v>
      </c>
      <c r="B5370">
        <v>28000</v>
      </c>
      <c r="C5370">
        <v>37</v>
      </c>
      <c r="D5370">
        <v>5</v>
      </c>
      <c r="E5370">
        <v>63</v>
      </c>
      <c r="F5370">
        <v>4</v>
      </c>
      <c r="G5370">
        <v>46</v>
      </c>
      <c r="I5370" s="1">
        <f>VLOOKUP(D5370,cards!A:D,4,FALSE)</f>
        <v>36</v>
      </c>
      <c r="J5370" s="1">
        <f>SUMIFS(G:G,C:C,C5370,B:B,B5370)</f>
        <v>2000</v>
      </c>
      <c r="K5370" s="1">
        <f t="shared" si="166"/>
        <v>2.3E-2</v>
      </c>
      <c r="L5370" s="1">
        <f t="shared" si="167"/>
        <v>0.82799999999999996</v>
      </c>
      <c r="M5370" s="1">
        <f>SUMIFS(L:L,B:B,B5370,C:C,C5370)</f>
        <v>155.221</v>
      </c>
    </row>
    <row r="5371" spans="1:13" x14ac:dyDescent="0.2">
      <c r="A5371">
        <v>15</v>
      </c>
      <c r="B5371">
        <v>28000</v>
      </c>
      <c r="C5371">
        <v>31</v>
      </c>
      <c r="D5371">
        <v>8</v>
      </c>
      <c r="E5371">
        <v>38</v>
      </c>
      <c r="F5371">
        <v>3</v>
      </c>
      <c r="G5371">
        <v>42</v>
      </c>
      <c r="I5371" s="1">
        <f>VLOOKUP(D5371,cards!A:D,4,FALSE)</f>
        <v>386</v>
      </c>
      <c r="J5371" s="1">
        <f>SUMIFS(G:G,C:C,C5371,B:B,B5371)</f>
        <v>2539</v>
      </c>
      <c r="K5371" s="1">
        <f t="shared" si="166"/>
        <v>1.654194564789287E-2</v>
      </c>
      <c r="L5371" s="1">
        <f t="shared" si="167"/>
        <v>6.3851910200866477</v>
      </c>
      <c r="M5371" s="1">
        <f>SUMIFS(L:L,B:B,B5371,C:C,C5371)</f>
        <v>638.4679007483262</v>
      </c>
    </row>
    <row r="5372" spans="1:13" x14ac:dyDescent="0.2">
      <c r="A5372">
        <v>15</v>
      </c>
      <c r="B5372">
        <v>28000</v>
      </c>
      <c r="C5372">
        <v>10</v>
      </c>
      <c r="D5372">
        <v>12</v>
      </c>
      <c r="E5372">
        <v>63</v>
      </c>
      <c r="F5372">
        <v>6</v>
      </c>
      <c r="G5372">
        <v>42</v>
      </c>
      <c r="I5372" s="1">
        <f>VLOOKUP(D5372,cards!A:D,4,FALSE)</f>
        <v>4586</v>
      </c>
      <c r="J5372" s="1">
        <f>SUMIFS(G:G,C:C,C5372,B:B,B5372)</f>
        <v>65</v>
      </c>
      <c r="K5372" s="1">
        <f t="shared" si="166"/>
        <v>0.64615384615384619</v>
      </c>
      <c r="L5372" s="1">
        <f t="shared" si="167"/>
        <v>2963.2615384615387</v>
      </c>
      <c r="M5372" s="1">
        <f>SUMIFS(L:L,B:B,B5372,C:C,C5372)</f>
        <v>4315.2307692307686</v>
      </c>
    </row>
    <row r="5373" spans="1:13" x14ac:dyDescent="0.2">
      <c r="A5373">
        <v>15</v>
      </c>
      <c r="B5373">
        <v>28000</v>
      </c>
      <c r="C5373">
        <v>64</v>
      </c>
      <c r="D5373">
        <v>5</v>
      </c>
      <c r="E5373">
        <v>38</v>
      </c>
      <c r="F5373">
        <v>5</v>
      </c>
      <c r="G5373">
        <v>41</v>
      </c>
      <c r="I5373" s="1">
        <f>VLOOKUP(D5373,cards!A:D,4,FALSE)</f>
        <v>36</v>
      </c>
      <c r="J5373" s="1">
        <f>SUMIFS(G:G,C:C,C5373,B:B,B5373)</f>
        <v>124</v>
      </c>
      <c r="K5373" s="1">
        <f t="shared" si="166"/>
        <v>0.33064516129032256</v>
      </c>
      <c r="L5373" s="1">
        <f t="shared" si="167"/>
        <v>11.903225806451612</v>
      </c>
      <c r="M5373" s="1">
        <f>SUMIFS(L:L,B:B,B5373,C:C,C5373)</f>
        <v>45.596774193548391</v>
      </c>
    </row>
    <row r="5374" spans="1:13" x14ac:dyDescent="0.2">
      <c r="A5374">
        <v>15</v>
      </c>
      <c r="B5374">
        <v>28000</v>
      </c>
      <c r="C5374">
        <v>37</v>
      </c>
      <c r="D5374">
        <v>7</v>
      </c>
      <c r="E5374">
        <v>63</v>
      </c>
      <c r="F5374">
        <v>7</v>
      </c>
      <c r="G5374">
        <v>40</v>
      </c>
      <c r="I5374" s="1">
        <f>VLOOKUP(D5374,cards!A:D,4,FALSE)</f>
        <v>186</v>
      </c>
      <c r="J5374" s="1">
        <f>SUMIFS(G:G,C:C,C5374,B:B,B5374)</f>
        <v>2000</v>
      </c>
      <c r="K5374" s="1">
        <f t="shared" si="166"/>
        <v>0.02</v>
      </c>
      <c r="L5374" s="1">
        <f t="shared" si="167"/>
        <v>3.72</v>
      </c>
      <c r="M5374" s="1">
        <f>SUMIFS(L:L,B:B,B5374,C:C,C5374)</f>
        <v>155.221</v>
      </c>
    </row>
    <row r="5375" spans="1:13" x14ac:dyDescent="0.2">
      <c r="A5375">
        <v>15</v>
      </c>
      <c r="B5375">
        <v>28000</v>
      </c>
      <c r="C5375">
        <v>37</v>
      </c>
      <c r="D5375">
        <v>5</v>
      </c>
      <c r="E5375">
        <v>63</v>
      </c>
      <c r="F5375">
        <v>5</v>
      </c>
      <c r="G5375">
        <v>39</v>
      </c>
      <c r="I5375" s="1">
        <f>VLOOKUP(D5375,cards!A:D,4,FALSE)</f>
        <v>36</v>
      </c>
      <c r="J5375" s="1">
        <f>SUMIFS(G:G,C:C,C5375,B:B,B5375)</f>
        <v>2000</v>
      </c>
      <c r="K5375" s="1">
        <f t="shared" si="166"/>
        <v>1.95E-2</v>
      </c>
      <c r="L5375" s="1">
        <f t="shared" si="167"/>
        <v>0.70199999999999996</v>
      </c>
      <c r="M5375" s="1">
        <f>SUMIFS(L:L,B:B,B5375,C:C,C5375)</f>
        <v>155.221</v>
      </c>
    </row>
    <row r="5376" spans="1:13" x14ac:dyDescent="0.2">
      <c r="A5376">
        <v>15</v>
      </c>
      <c r="B5376">
        <v>28000</v>
      </c>
      <c r="C5376">
        <v>31</v>
      </c>
      <c r="D5376">
        <v>9</v>
      </c>
      <c r="E5376">
        <v>38</v>
      </c>
      <c r="F5376">
        <v>4</v>
      </c>
      <c r="G5376">
        <v>33</v>
      </c>
      <c r="I5376" s="1">
        <f>VLOOKUP(D5376,cards!A:D,4,FALSE)</f>
        <v>786</v>
      </c>
      <c r="J5376" s="1">
        <f>SUMIFS(G:G,C:C,C5376,B:B,B5376)</f>
        <v>2539</v>
      </c>
      <c r="K5376" s="1">
        <f t="shared" si="166"/>
        <v>1.2997243009058685E-2</v>
      </c>
      <c r="L5376" s="1">
        <f t="shared" si="167"/>
        <v>10.215833005120126</v>
      </c>
      <c r="M5376" s="1">
        <f>SUMIFS(L:L,B:B,B5376,C:C,C5376)</f>
        <v>638.4679007483262</v>
      </c>
    </row>
    <row r="5377" spans="1:13" x14ac:dyDescent="0.2">
      <c r="A5377">
        <v>15</v>
      </c>
      <c r="B5377">
        <v>28000</v>
      </c>
      <c r="C5377">
        <v>31</v>
      </c>
      <c r="D5377">
        <v>8</v>
      </c>
      <c r="E5377">
        <v>38</v>
      </c>
      <c r="F5377">
        <v>4</v>
      </c>
      <c r="G5377">
        <v>32</v>
      </c>
      <c r="I5377" s="1">
        <f>VLOOKUP(D5377,cards!A:D,4,FALSE)</f>
        <v>386</v>
      </c>
      <c r="J5377" s="1">
        <f>SUMIFS(G:G,C:C,C5377,B:B,B5377)</f>
        <v>2539</v>
      </c>
      <c r="K5377" s="1">
        <f t="shared" si="166"/>
        <v>1.260338716029933E-2</v>
      </c>
      <c r="L5377" s="1">
        <f t="shared" si="167"/>
        <v>4.8649074438755413</v>
      </c>
      <c r="M5377" s="1">
        <f>SUMIFS(L:L,B:B,B5377,C:C,C5377)</f>
        <v>638.4679007483262</v>
      </c>
    </row>
    <row r="5378" spans="1:13" x14ac:dyDescent="0.2">
      <c r="A5378">
        <v>15</v>
      </c>
      <c r="B5378">
        <v>28000</v>
      </c>
      <c r="C5378">
        <v>31</v>
      </c>
      <c r="D5378">
        <v>8</v>
      </c>
      <c r="E5378">
        <v>63</v>
      </c>
      <c r="F5378">
        <v>4</v>
      </c>
      <c r="G5378">
        <v>32</v>
      </c>
      <c r="I5378" s="1">
        <f>VLOOKUP(D5378,cards!A:D,4,FALSE)</f>
        <v>386</v>
      </c>
      <c r="J5378" s="1">
        <f>SUMIFS(G:G,C:C,C5378,B:B,B5378)</f>
        <v>2539</v>
      </c>
      <c r="K5378" s="1">
        <f t="shared" si="166"/>
        <v>1.260338716029933E-2</v>
      </c>
      <c r="L5378" s="1">
        <f t="shared" si="167"/>
        <v>4.8649074438755413</v>
      </c>
      <c r="M5378" s="1">
        <f>SUMIFS(L:L,B:B,B5378,C:C,C5378)</f>
        <v>638.4679007483262</v>
      </c>
    </row>
    <row r="5379" spans="1:13" x14ac:dyDescent="0.2">
      <c r="A5379">
        <v>15</v>
      </c>
      <c r="B5379">
        <v>28000</v>
      </c>
      <c r="C5379">
        <v>37</v>
      </c>
      <c r="D5379">
        <v>8</v>
      </c>
      <c r="E5379">
        <v>38</v>
      </c>
      <c r="F5379">
        <v>7</v>
      </c>
      <c r="G5379">
        <v>26</v>
      </c>
      <c r="I5379" s="1">
        <f>VLOOKUP(D5379,cards!A:D,4,FALSE)</f>
        <v>386</v>
      </c>
      <c r="J5379" s="1">
        <f>SUMIFS(G:G,C:C,C5379,B:B,B5379)</f>
        <v>2000</v>
      </c>
      <c r="K5379" s="1">
        <f t="shared" ref="K5379:K5442" si="168">G5379/J5379</f>
        <v>1.2999999999999999E-2</v>
      </c>
      <c r="L5379" s="1">
        <f t="shared" ref="L5379:L5442" si="169">I5379*K5379</f>
        <v>5.0179999999999998</v>
      </c>
      <c r="M5379" s="1">
        <f>SUMIFS(L:L,B:B,B5379,C:C,C5379)</f>
        <v>155.221</v>
      </c>
    </row>
    <row r="5380" spans="1:13" x14ac:dyDescent="0.2">
      <c r="A5380">
        <v>15</v>
      </c>
      <c r="B5380">
        <v>28000</v>
      </c>
      <c r="C5380">
        <v>37</v>
      </c>
      <c r="D5380">
        <v>5</v>
      </c>
      <c r="E5380">
        <v>38</v>
      </c>
      <c r="F5380">
        <v>5</v>
      </c>
      <c r="G5380">
        <v>26</v>
      </c>
      <c r="I5380" s="1">
        <f>VLOOKUP(D5380,cards!A:D,4,FALSE)</f>
        <v>36</v>
      </c>
      <c r="J5380" s="1">
        <f>SUMIFS(G:G,C:C,C5380,B:B,B5380)</f>
        <v>2000</v>
      </c>
      <c r="K5380" s="1">
        <f t="shared" si="168"/>
        <v>1.2999999999999999E-2</v>
      </c>
      <c r="L5380" s="1">
        <f t="shared" si="169"/>
        <v>0.46799999999999997</v>
      </c>
      <c r="M5380" s="1">
        <f>SUMIFS(L:L,B:B,B5380,C:C,C5380)</f>
        <v>155.221</v>
      </c>
    </row>
    <row r="5381" spans="1:13" x14ac:dyDescent="0.2">
      <c r="A5381">
        <v>15</v>
      </c>
      <c r="B5381">
        <v>28000</v>
      </c>
      <c r="C5381">
        <v>31</v>
      </c>
      <c r="D5381">
        <v>10</v>
      </c>
      <c r="E5381">
        <v>26</v>
      </c>
      <c r="F5381">
        <v>9</v>
      </c>
      <c r="G5381">
        <v>25</v>
      </c>
      <c r="I5381" s="1">
        <f>VLOOKUP(D5381,cards!A:D,4,FALSE)</f>
        <v>1586</v>
      </c>
      <c r="J5381" s="1">
        <f>SUMIFS(G:G,C:C,C5381,B:B,B5381)</f>
        <v>2539</v>
      </c>
      <c r="K5381" s="1">
        <f t="shared" si="168"/>
        <v>9.8463962189838522E-3</v>
      </c>
      <c r="L5381" s="1">
        <f t="shared" si="169"/>
        <v>15.616384403308389</v>
      </c>
      <c r="M5381" s="1">
        <f>SUMIFS(L:L,B:B,B5381,C:C,C5381)</f>
        <v>638.4679007483262</v>
      </c>
    </row>
    <row r="5382" spans="1:13" x14ac:dyDescent="0.2">
      <c r="A5382">
        <v>15</v>
      </c>
      <c r="B5382">
        <v>28000</v>
      </c>
      <c r="C5382">
        <v>31</v>
      </c>
      <c r="D5382">
        <v>10</v>
      </c>
      <c r="E5382">
        <v>26</v>
      </c>
      <c r="F5382">
        <v>10</v>
      </c>
      <c r="G5382">
        <v>25</v>
      </c>
    </row>
    <row r="5383" spans="1:13" x14ac:dyDescent="0.2">
      <c r="A5383">
        <v>15</v>
      </c>
      <c r="B5383">
        <v>28000</v>
      </c>
      <c r="C5383">
        <v>31</v>
      </c>
      <c r="D5383">
        <v>10</v>
      </c>
      <c r="E5383">
        <v>63</v>
      </c>
      <c r="F5383">
        <v>5</v>
      </c>
      <c r="G5383">
        <v>24</v>
      </c>
      <c r="I5383" s="1">
        <f>VLOOKUP(D5383,cards!A:D,4,FALSE)</f>
        <v>1586</v>
      </c>
      <c r="J5383" s="1">
        <f>SUMIFS(G:G,C:C,C5383,B:B,B5383)</f>
        <v>2539</v>
      </c>
      <c r="K5383" s="1">
        <f t="shared" si="168"/>
        <v>9.4525403702244975E-3</v>
      </c>
      <c r="L5383" s="1">
        <f t="shared" si="169"/>
        <v>14.991729027176053</v>
      </c>
      <c r="M5383" s="1">
        <f>SUMIFS(L:L,B:B,B5383,C:C,C5383)</f>
        <v>638.4679007483262</v>
      </c>
    </row>
    <row r="5384" spans="1:13" x14ac:dyDescent="0.2">
      <c r="A5384">
        <v>15</v>
      </c>
      <c r="B5384">
        <v>28000</v>
      </c>
      <c r="C5384">
        <v>31</v>
      </c>
      <c r="D5384">
        <v>11</v>
      </c>
      <c r="E5384">
        <v>63</v>
      </c>
      <c r="F5384">
        <v>6</v>
      </c>
      <c r="G5384">
        <v>23</v>
      </c>
    </row>
    <row r="5385" spans="1:13" x14ac:dyDescent="0.2">
      <c r="A5385">
        <v>15</v>
      </c>
      <c r="B5385">
        <v>28000</v>
      </c>
      <c r="C5385">
        <v>31</v>
      </c>
      <c r="D5385">
        <v>7</v>
      </c>
      <c r="E5385">
        <v>26</v>
      </c>
      <c r="F5385">
        <v>6</v>
      </c>
      <c r="G5385">
        <v>21</v>
      </c>
    </row>
    <row r="5386" spans="1:13" x14ac:dyDescent="0.2">
      <c r="A5386">
        <v>15</v>
      </c>
      <c r="B5386">
        <v>28000</v>
      </c>
      <c r="C5386">
        <v>31</v>
      </c>
      <c r="D5386">
        <v>8</v>
      </c>
      <c r="E5386">
        <v>32</v>
      </c>
      <c r="F5386">
        <v>8</v>
      </c>
      <c r="G5386">
        <v>21</v>
      </c>
    </row>
    <row r="5387" spans="1:13" x14ac:dyDescent="0.2">
      <c r="A5387">
        <v>15</v>
      </c>
      <c r="B5387">
        <v>28000</v>
      </c>
      <c r="C5387">
        <v>64</v>
      </c>
      <c r="D5387">
        <v>6</v>
      </c>
      <c r="E5387">
        <v>63</v>
      </c>
      <c r="F5387">
        <v>6</v>
      </c>
      <c r="G5387">
        <v>21</v>
      </c>
      <c r="I5387" s="1">
        <f>VLOOKUP(D5387,cards!A:D,4,FALSE)</f>
        <v>86</v>
      </c>
      <c r="J5387" s="1">
        <f>SUMIFS(G:G,C:C,C5387,B:B,B5387)</f>
        <v>124</v>
      </c>
      <c r="K5387" s="1">
        <f t="shared" si="168"/>
        <v>0.16935483870967741</v>
      </c>
      <c r="L5387" s="1">
        <f t="shared" si="169"/>
        <v>14.564516129032256</v>
      </c>
      <c r="M5387" s="1">
        <f>SUMIFS(L:L,B:B,B5387,C:C,C5387)</f>
        <v>45.596774193548391</v>
      </c>
    </row>
    <row r="5388" spans="1:13" x14ac:dyDescent="0.2">
      <c r="A5388">
        <v>15</v>
      </c>
      <c r="B5388">
        <v>28000</v>
      </c>
      <c r="C5388">
        <v>37</v>
      </c>
      <c r="D5388">
        <v>6</v>
      </c>
      <c r="E5388">
        <v>38</v>
      </c>
      <c r="F5388">
        <v>5</v>
      </c>
      <c r="G5388">
        <v>20</v>
      </c>
      <c r="I5388" s="1">
        <f>VLOOKUP(D5388,cards!A:D,4,FALSE)</f>
        <v>86</v>
      </c>
      <c r="J5388" s="1">
        <f>SUMIFS(G:G,C:C,C5388,B:B,B5388)</f>
        <v>2000</v>
      </c>
      <c r="K5388" s="1">
        <f t="shared" si="168"/>
        <v>0.01</v>
      </c>
      <c r="L5388" s="1">
        <f t="shared" si="169"/>
        <v>0.86</v>
      </c>
      <c r="M5388" s="1">
        <f>SUMIFS(L:L,B:B,B5388,C:C,C5388)</f>
        <v>155.221</v>
      </c>
    </row>
    <row r="5389" spans="1:13" x14ac:dyDescent="0.2">
      <c r="A5389">
        <v>15</v>
      </c>
      <c r="B5389">
        <v>28000</v>
      </c>
      <c r="C5389">
        <v>31</v>
      </c>
      <c r="D5389">
        <v>9</v>
      </c>
      <c r="E5389">
        <v>32</v>
      </c>
      <c r="F5389">
        <v>9</v>
      </c>
      <c r="G5389">
        <v>18</v>
      </c>
      <c r="I5389" s="1">
        <f>VLOOKUP(D5389,cards!A:D,4,FALSE)</f>
        <v>786</v>
      </c>
      <c r="J5389" s="1">
        <f>SUMIFS(G:G,C:C,C5389,B:B,B5389)</f>
        <v>2539</v>
      </c>
      <c r="K5389" s="1">
        <f t="shared" si="168"/>
        <v>7.0894052776683735E-3</v>
      </c>
      <c r="L5389" s="1">
        <f t="shared" si="169"/>
        <v>5.5722725482473416</v>
      </c>
      <c r="M5389" s="1">
        <f>SUMIFS(L:L,B:B,B5389,C:C,C5389)</f>
        <v>638.4679007483262</v>
      </c>
    </row>
    <row r="5390" spans="1:13" x14ac:dyDescent="0.2">
      <c r="A5390">
        <v>15</v>
      </c>
      <c r="B5390">
        <v>28000</v>
      </c>
      <c r="C5390">
        <v>37</v>
      </c>
      <c r="D5390">
        <v>6</v>
      </c>
      <c r="E5390">
        <v>26</v>
      </c>
      <c r="F5390">
        <v>10</v>
      </c>
      <c r="G5390">
        <v>18</v>
      </c>
      <c r="I5390" s="1">
        <f>VLOOKUP(D5390,cards!A:D,4,FALSE)</f>
        <v>86</v>
      </c>
      <c r="J5390" s="1">
        <f>SUMIFS(G:G,C:C,C5390,B:B,B5390)</f>
        <v>2000</v>
      </c>
      <c r="K5390" s="1">
        <f t="shared" si="168"/>
        <v>8.9999999999999993E-3</v>
      </c>
      <c r="L5390" s="1">
        <f t="shared" si="169"/>
        <v>0.77399999999999991</v>
      </c>
      <c r="M5390" s="1">
        <f>SUMIFS(L:L,B:B,B5390,C:C,C5390)</f>
        <v>155.221</v>
      </c>
    </row>
    <row r="5391" spans="1:13" x14ac:dyDescent="0.2">
      <c r="A5391">
        <v>15</v>
      </c>
      <c r="B5391">
        <v>28000</v>
      </c>
      <c r="C5391">
        <v>37</v>
      </c>
      <c r="D5391">
        <v>5</v>
      </c>
      <c r="E5391">
        <v>0</v>
      </c>
      <c r="F5391">
        <v>0</v>
      </c>
      <c r="G5391">
        <v>17</v>
      </c>
      <c r="I5391" s="1">
        <f>VLOOKUP(D5391,cards!A:D,4,FALSE)</f>
        <v>36</v>
      </c>
      <c r="J5391" s="1">
        <f>SUMIFS(G:G,C:C,C5391,B:B,B5391)</f>
        <v>2000</v>
      </c>
      <c r="K5391" s="1">
        <f t="shared" si="168"/>
        <v>8.5000000000000006E-3</v>
      </c>
      <c r="L5391" s="1">
        <f t="shared" si="169"/>
        <v>0.30600000000000005</v>
      </c>
      <c r="M5391" s="1">
        <f>SUMIFS(L:L,B:B,B5391,C:C,C5391)</f>
        <v>155.221</v>
      </c>
    </row>
    <row r="5392" spans="1:13" x14ac:dyDescent="0.2">
      <c r="A5392">
        <v>15</v>
      </c>
      <c r="B5392">
        <v>28000</v>
      </c>
      <c r="C5392">
        <v>31</v>
      </c>
      <c r="D5392">
        <v>7</v>
      </c>
      <c r="E5392">
        <v>38</v>
      </c>
      <c r="F5392">
        <v>3</v>
      </c>
      <c r="G5392">
        <v>17</v>
      </c>
      <c r="I5392" s="1">
        <f>VLOOKUP(D5392,cards!A:D,4,FALSE)</f>
        <v>186</v>
      </c>
      <c r="J5392" s="1">
        <f>SUMIFS(G:G,C:C,C5392,B:B,B5392)</f>
        <v>2539</v>
      </c>
      <c r="K5392" s="1">
        <f t="shared" si="168"/>
        <v>6.6955494289090197E-3</v>
      </c>
      <c r="L5392" s="1">
        <f t="shared" si="169"/>
        <v>1.2453721937770776</v>
      </c>
      <c r="M5392" s="1">
        <f>SUMIFS(L:L,B:B,B5392,C:C,C5392)</f>
        <v>638.4679007483262</v>
      </c>
    </row>
    <row r="5393" spans="1:13" x14ac:dyDescent="0.2">
      <c r="A5393">
        <v>15</v>
      </c>
      <c r="B5393">
        <v>28000</v>
      </c>
      <c r="C5393">
        <v>31</v>
      </c>
      <c r="D5393">
        <v>10</v>
      </c>
      <c r="E5393">
        <v>38</v>
      </c>
      <c r="F5393">
        <v>6</v>
      </c>
      <c r="G5393">
        <v>17</v>
      </c>
      <c r="I5393" s="1">
        <f>VLOOKUP(D5393,cards!A:D,4,FALSE)</f>
        <v>1586</v>
      </c>
      <c r="J5393" s="1">
        <f>SUMIFS(G:G,C:C,C5393,B:B,B5393)</f>
        <v>2539</v>
      </c>
      <c r="K5393" s="1">
        <f t="shared" si="168"/>
        <v>6.6955494289090197E-3</v>
      </c>
      <c r="L5393" s="1">
        <f t="shared" si="169"/>
        <v>10.619141394249706</v>
      </c>
      <c r="M5393" s="1">
        <f>SUMIFS(L:L,B:B,B5393,C:C,C5393)</f>
        <v>638.4679007483262</v>
      </c>
    </row>
    <row r="5394" spans="1:13" x14ac:dyDescent="0.2">
      <c r="A5394">
        <v>15</v>
      </c>
      <c r="B5394">
        <v>28000</v>
      </c>
      <c r="C5394">
        <v>31</v>
      </c>
      <c r="D5394">
        <v>10</v>
      </c>
      <c r="E5394">
        <v>38</v>
      </c>
      <c r="F5394">
        <v>5</v>
      </c>
      <c r="G5394">
        <v>17</v>
      </c>
      <c r="I5394" s="1">
        <f>VLOOKUP(D5394,cards!A:D,4,FALSE)</f>
        <v>1586</v>
      </c>
      <c r="J5394" s="1">
        <f>SUMIFS(G:G,C:C,C5394,B:B,B5394)</f>
        <v>2539</v>
      </c>
      <c r="K5394" s="1">
        <f t="shared" si="168"/>
        <v>6.6955494289090197E-3</v>
      </c>
      <c r="L5394" s="1">
        <f t="shared" si="169"/>
        <v>10.619141394249706</v>
      </c>
      <c r="M5394" s="1">
        <f>SUMIFS(L:L,B:B,B5394,C:C,C5394)</f>
        <v>638.4679007483262</v>
      </c>
    </row>
    <row r="5395" spans="1:13" x14ac:dyDescent="0.2">
      <c r="A5395">
        <v>15</v>
      </c>
      <c r="B5395">
        <v>28000</v>
      </c>
      <c r="C5395">
        <v>64</v>
      </c>
      <c r="D5395">
        <v>5</v>
      </c>
      <c r="E5395">
        <v>63</v>
      </c>
      <c r="F5395">
        <v>5</v>
      </c>
      <c r="G5395">
        <v>17</v>
      </c>
      <c r="I5395" s="1">
        <f>VLOOKUP(D5395,cards!A:D,4,FALSE)</f>
        <v>36</v>
      </c>
      <c r="J5395" s="1">
        <f>SUMIFS(G:G,C:C,C5395,B:B,B5395)</f>
        <v>124</v>
      </c>
      <c r="K5395" s="1">
        <f t="shared" si="168"/>
        <v>0.13709677419354838</v>
      </c>
      <c r="L5395" s="1">
        <f t="shared" si="169"/>
        <v>4.935483870967742</v>
      </c>
      <c r="M5395" s="1">
        <f>SUMIFS(L:L,B:B,B5395,C:C,C5395)</f>
        <v>45.596774193548391</v>
      </c>
    </row>
    <row r="5396" spans="1:13" x14ac:dyDescent="0.2">
      <c r="A5396">
        <v>15</v>
      </c>
      <c r="B5396">
        <v>28000</v>
      </c>
      <c r="C5396">
        <v>31</v>
      </c>
      <c r="D5396">
        <v>8</v>
      </c>
      <c r="E5396">
        <v>63</v>
      </c>
      <c r="F5396">
        <v>2</v>
      </c>
      <c r="G5396">
        <v>15</v>
      </c>
      <c r="I5396" s="1">
        <f>VLOOKUP(D5396,cards!A:D,4,FALSE)</f>
        <v>386</v>
      </c>
      <c r="J5396" s="1">
        <f>SUMIFS(G:G,C:C,C5396,B:B,B5396)</f>
        <v>2539</v>
      </c>
      <c r="K5396" s="1">
        <f t="shared" si="168"/>
        <v>5.9078377313903111E-3</v>
      </c>
      <c r="L5396" s="1">
        <f t="shared" si="169"/>
        <v>2.2804253643166601</v>
      </c>
      <c r="M5396" s="1">
        <f>SUMIFS(L:L,B:B,B5396,C:C,C5396)</f>
        <v>638.4679007483262</v>
      </c>
    </row>
    <row r="5397" spans="1:13" x14ac:dyDescent="0.2">
      <c r="A5397">
        <v>15</v>
      </c>
      <c r="B5397">
        <v>28000</v>
      </c>
      <c r="C5397">
        <v>31</v>
      </c>
      <c r="D5397">
        <v>9</v>
      </c>
      <c r="E5397">
        <v>32</v>
      </c>
      <c r="F5397">
        <v>8</v>
      </c>
      <c r="G5397">
        <v>15</v>
      </c>
      <c r="I5397" s="1">
        <f>VLOOKUP(D5397,cards!A:D,4,FALSE)</f>
        <v>786</v>
      </c>
      <c r="J5397" s="1">
        <f>SUMIFS(G:G,C:C,C5397,B:B,B5397)</f>
        <v>2539</v>
      </c>
      <c r="K5397" s="1">
        <f t="shared" si="168"/>
        <v>5.9078377313903111E-3</v>
      </c>
      <c r="L5397" s="1">
        <f t="shared" si="169"/>
        <v>4.6435604568727848</v>
      </c>
      <c r="M5397" s="1">
        <f>SUMIFS(L:L,B:B,B5397,C:C,C5397)</f>
        <v>638.4679007483262</v>
      </c>
    </row>
    <row r="5398" spans="1:13" x14ac:dyDescent="0.2">
      <c r="A5398">
        <v>15</v>
      </c>
      <c r="B5398">
        <v>28000</v>
      </c>
      <c r="C5398">
        <v>31</v>
      </c>
      <c r="D5398">
        <v>8</v>
      </c>
      <c r="E5398">
        <v>32</v>
      </c>
      <c r="F5398">
        <v>7</v>
      </c>
      <c r="G5398">
        <v>14</v>
      </c>
      <c r="I5398" s="1">
        <f>VLOOKUP(D5398,cards!A:D,4,FALSE)</f>
        <v>386</v>
      </c>
      <c r="J5398" s="1">
        <f>SUMIFS(G:G,C:C,C5398,B:B,B5398)</f>
        <v>2539</v>
      </c>
      <c r="K5398" s="1">
        <f t="shared" si="168"/>
        <v>5.5139818826309573E-3</v>
      </c>
      <c r="L5398" s="1">
        <f t="shared" si="169"/>
        <v>2.1283970066955495</v>
      </c>
      <c r="M5398" s="1">
        <f>SUMIFS(L:L,B:B,B5398,C:C,C5398)</f>
        <v>638.4679007483262</v>
      </c>
    </row>
    <row r="5399" spans="1:13" x14ac:dyDescent="0.2">
      <c r="A5399">
        <v>15</v>
      </c>
      <c r="B5399">
        <v>28000</v>
      </c>
      <c r="C5399">
        <v>37</v>
      </c>
      <c r="D5399">
        <v>8</v>
      </c>
      <c r="E5399">
        <v>63</v>
      </c>
      <c r="F5399">
        <v>7</v>
      </c>
      <c r="G5399">
        <v>14</v>
      </c>
      <c r="I5399" s="1">
        <f>VLOOKUP(D5399,cards!A:D,4,FALSE)</f>
        <v>386</v>
      </c>
      <c r="J5399" s="1">
        <f>SUMIFS(G:G,C:C,C5399,B:B,B5399)</f>
        <v>2000</v>
      </c>
      <c r="K5399" s="1">
        <f t="shared" si="168"/>
        <v>7.0000000000000001E-3</v>
      </c>
      <c r="L5399" s="1">
        <f t="shared" si="169"/>
        <v>2.702</v>
      </c>
      <c r="M5399" s="1">
        <f>SUMIFS(L:L,B:B,B5399,C:C,C5399)</f>
        <v>155.221</v>
      </c>
    </row>
    <row r="5400" spans="1:13" x14ac:dyDescent="0.2">
      <c r="A5400">
        <v>15</v>
      </c>
      <c r="B5400">
        <v>28000</v>
      </c>
      <c r="C5400">
        <v>37</v>
      </c>
      <c r="D5400">
        <v>8</v>
      </c>
      <c r="E5400">
        <v>38</v>
      </c>
      <c r="F5400">
        <v>8</v>
      </c>
      <c r="G5400">
        <v>14</v>
      </c>
      <c r="I5400" s="1">
        <f>VLOOKUP(D5400,cards!A:D,4,FALSE)</f>
        <v>386</v>
      </c>
      <c r="J5400" s="1">
        <f>SUMIFS(G:G,C:C,C5400,B:B,B5400)</f>
        <v>2000</v>
      </c>
      <c r="K5400" s="1">
        <f t="shared" si="168"/>
        <v>7.0000000000000001E-3</v>
      </c>
      <c r="L5400" s="1">
        <f t="shared" si="169"/>
        <v>2.702</v>
      </c>
      <c r="M5400" s="1">
        <f>SUMIFS(L:L,B:B,B5400,C:C,C5400)</f>
        <v>155.221</v>
      </c>
    </row>
    <row r="5401" spans="1:13" x14ac:dyDescent="0.2">
      <c r="A5401">
        <v>15</v>
      </c>
      <c r="B5401">
        <v>28000</v>
      </c>
      <c r="C5401">
        <v>31</v>
      </c>
      <c r="D5401">
        <v>7</v>
      </c>
      <c r="E5401">
        <v>63</v>
      </c>
      <c r="F5401">
        <v>3</v>
      </c>
      <c r="G5401">
        <v>13</v>
      </c>
      <c r="I5401" s="1">
        <f>VLOOKUP(D5401,cards!A:D,4,FALSE)</f>
        <v>186</v>
      </c>
      <c r="J5401" s="1">
        <f>SUMIFS(G:G,C:C,C5401,B:B,B5401)</f>
        <v>2539</v>
      </c>
      <c r="K5401" s="1">
        <f t="shared" si="168"/>
        <v>5.1201260338716026E-3</v>
      </c>
      <c r="L5401" s="1">
        <f t="shared" si="169"/>
        <v>0.95234344230011803</v>
      </c>
      <c r="M5401" s="1">
        <f>SUMIFS(L:L,B:B,B5401,C:C,C5401)</f>
        <v>638.4679007483262</v>
      </c>
    </row>
    <row r="5402" spans="1:13" x14ac:dyDescent="0.2">
      <c r="A5402">
        <v>15</v>
      </c>
      <c r="B5402">
        <v>28000</v>
      </c>
      <c r="C5402">
        <v>31</v>
      </c>
      <c r="D5402">
        <v>9</v>
      </c>
      <c r="E5402">
        <v>38</v>
      </c>
      <c r="F5402">
        <v>3</v>
      </c>
      <c r="G5402">
        <v>13</v>
      </c>
      <c r="I5402" s="1">
        <f>VLOOKUP(D5402,cards!A:D,4,FALSE)</f>
        <v>786</v>
      </c>
      <c r="J5402" s="1">
        <f>SUMIFS(G:G,C:C,C5402,B:B,B5402)</f>
        <v>2539</v>
      </c>
      <c r="K5402" s="1">
        <f t="shared" si="168"/>
        <v>5.1201260338716026E-3</v>
      </c>
      <c r="L5402" s="1">
        <f t="shared" si="169"/>
        <v>4.02441906262308</v>
      </c>
      <c r="M5402" s="1">
        <f>SUMIFS(L:L,B:B,B5402,C:C,C5402)</f>
        <v>638.4679007483262</v>
      </c>
    </row>
    <row r="5403" spans="1:13" x14ac:dyDescent="0.2">
      <c r="A5403">
        <v>15</v>
      </c>
      <c r="B5403">
        <v>28000</v>
      </c>
      <c r="C5403">
        <v>31</v>
      </c>
      <c r="D5403">
        <v>7</v>
      </c>
      <c r="E5403">
        <v>32</v>
      </c>
      <c r="F5403">
        <v>7</v>
      </c>
      <c r="G5403">
        <v>11</v>
      </c>
      <c r="I5403" s="1">
        <f>VLOOKUP(D5403,cards!A:D,4,FALSE)</f>
        <v>186</v>
      </c>
      <c r="J5403" s="1">
        <f>SUMIFS(G:G,C:C,C5403,B:B,B5403)</f>
        <v>2539</v>
      </c>
      <c r="K5403" s="1">
        <f t="shared" si="168"/>
        <v>4.3324143363528949E-3</v>
      </c>
      <c r="L5403" s="1">
        <f t="shared" si="169"/>
        <v>0.80582906656163844</v>
      </c>
      <c r="M5403" s="1">
        <f>SUMIFS(L:L,B:B,B5403,C:C,C5403)</f>
        <v>638.4679007483262</v>
      </c>
    </row>
    <row r="5404" spans="1:13" x14ac:dyDescent="0.2">
      <c r="A5404">
        <v>15</v>
      </c>
      <c r="B5404">
        <v>28000</v>
      </c>
      <c r="C5404">
        <v>31</v>
      </c>
      <c r="D5404">
        <v>7</v>
      </c>
      <c r="E5404">
        <v>63</v>
      </c>
      <c r="F5404">
        <v>2</v>
      </c>
      <c r="G5404">
        <v>9</v>
      </c>
      <c r="I5404" s="1">
        <f>VLOOKUP(D5404,cards!A:D,4,FALSE)</f>
        <v>186</v>
      </c>
      <c r="J5404" s="1">
        <f>SUMIFS(G:G,C:C,C5404,B:B,B5404)</f>
        <v>2539</v>
      </c>
      <c r="K5404" s="1">
        <f t="shared" si="168"/>
        <v>3.5447026388341868E-3</v>
      </c>
      <c r="L5404" s="1">
        <f t="shared" si="169"/>
        <v>0.65931469082315874</v>
      </c>
      <c r="M5404" s="1">
        <f>SUMIFS(L:L,B:B,B5404,C:C,C5404)</f>
        <v>638.4679007483262</v>
      </c>
    </row>
    <row r="5405" spans="1:13" x14ac:dyDescent="0.2">
      <c r="A5405">
        <v>15</v>
      </c>
      <c r="B5405">
        <v>28000</v>
      </c>
      <c r="C5405">
        <v>31</v>
      </c>
      <c r="D5405">
        <v>10</v>
      </c>
      <c r="E5405">
        <v>63</v>
      </c>
      <c r="F5405">
        <v>6</v>
      </c>
      <c r="G5405">
        <v>9</v>
      </c>
      <c r="I5405" s="1">
        <f>VLOOKUP(D5405,cards!A:D,4,FALSE)</f>
        <v>1586</v>
      </c>
      <c r="J5405" s="1">
        <f>SUMIFS(G:G,C:C,C5405,B:B,B5405)</f>
        <v>2539</v>
      </c>
      <c r="K5405" s="1">
        <f t="shared" si="168"/>
        <v>3.5447026388341868E-3</v>
      </c>
      <c r="L5405" s="1">
        <f t="shared" si="169"/>
        <v>5.6218983851910203</v>
      </c>
      <c r="M5405" s="1">
        <f>SUMIFS(L:L,B:B,B5405,C:C,C5405)</f>
        <v>638.4679007483262</v>
      </c>
    </row>
    <row r="5406" spans="1:13" x14ac:dyDescent="0.2">
      <c r="A5406">
        <v>15</v>
      </c>
      <c r="B5406">
        <v>28000</v>
      </c>
      <c r="C5406">
        <v>31</v>
      </c>
      <c r="D5406">
        <v>8</v>
      </c>
      <c r="E5406">
        <v>26</v>
      </c>
      <c r="F5406">
        <v>9</v>
      </c>
      <c r="G5406">
        <v>9</v>
      </c>
      <c r="I5406" s="1">
        <f>VLOOKUP(D5406,cards!A:D,4,FALSE)</f>
        <v>386</v>
      </c>
      <c r="J5406" s="1">
        <f>SUMIFS(G:G,C:C,C5406,B:B,B5406)</f>
        <v>2539</v>
      </c>
      <c r="K5406" s="1">
        <f t="shared" si="168"/>
        <v>3.5447026388341868E-3</v>
      </c>
      <c r="L5406" s="1">
        <f t="shared" si="169"/>
        <v>1.3682552185899961</v>
      </c>
      <c r="M5406" s="1">
        <f>SUMIFS(L:L,B:B,B5406,C:C,C5406)</f>
        <v>638.4679007483262</v>
      </c>
    </row>
    <row r="5407" spans="1:13" x14ac:dyDescent="0.2">
      <c r="A5407">
        <v>15</v>
      </c>
      <c r="B5407">
        <v>28000</v>
      </c>
      <c r="C5407">
        <v>64</v>
      </c>
      <c r="D5407">
        <v>5</v>
      </c>
      <c r="E5407">
        <v>63</v>
      </c>
      <c r="F5407">
        <v>6</v>
      </c>
      <c r="G5407">
        <v>9</v>
      </c>
      <c r="I5407" s="1">
        <f>VLOOKUP(D5407,cards!A:D,4,FALSE)</f>
        <v>36</v>
      </c>
      <c r="J5407" s="1">
        <f>SUMIFS(G:G,C:C,C5407,B:B,B5407)</f>
        <v>124</v>
      </c>
      <c r="K5407" s="1">
        <f t="shared" si="168"/>
        <v>7.2580645161290328E-2</v>
      </c>
      <c r="L5407" s="1">
        <f t="shared" si="169"/>
        <v>2.612903225806452</v>
      </c>
      <c r="M5407" s="1">
        <f>SUMIFS(L:L,B:B,B5407,C:C,C5407)</f>
        <v>45.596774193548391</v>
      </c>
    </row>
    <row r="5408" spans="1:13" x14ac:dyDescent="0.2">
      <c r="A5408">
        <v>15</v>
      </c>
      <c r="B5408">
        <v>28000</v>
      </c>
      <c r="C5408">
        <v>31</v>
      </c>
      <c r="D5408">
        <v>9</v>
      </c>
      <c r="E5408">
        <v>63</v>
      </c>
      <c r="F5408">
        <v>3</v>
      </c>
      <c r="G5408">
        <v>9</v>
      </c>
      <c r="I5408" s="1">
        <f>VLOOKUP(D5408,cards!A:D,4,FALSE)</f>
        <v>786</v>
      </c>
      <c r="J5408" s="1">
        <f>SUMIFS(G:G,C:C,C5408,B:B,B5408)</f>
        <v>2539</v>
      </c>
      <c r="K5408" s="1">
        <f t="shared" si="168"/>
        <v>3.5447026388341868E-3</v>
      </c>
      <c r="L5408" s="1">
        <f t="shared" si="169"/>
        <v>2.7861362741236708</v>
      </c>
      <c r="M5408" s="1">
        <f>SUMIFS(L:L,B:B,B5408,C:C,C5408)</f>
        <v>638.4679007483262</v>
      </c>
    </row>
    <row r="5409" spans="1:13" x14ac:dyDescent="0.2">
      <c r="A5409">
        <v>15</v>
      </c>
      <c r="B5409">
        <v>28000</v>
      </c>
      <c r="C5409">
        <v>10</v>
      </c>
      <c r="D5409">
        <v>12</v>
      </c>
      <c r="E5409">
        <v>38</v>
      </c>
      <c r="F5409">
        <v>6</v>
      </c>
      <c r="G5409">
        <v>9</v>
      </c>
      <c r="I5409" s="1">
        <f>VLOOKUP(D5409,cards!A:D,4,FALSE)</f>
        <v>4586</v>
      </c>
      <c r="J5409" s="1">
        <f>SUMIFS(G:G,C:C,C5409,B:B,B5409)</f>
        <v>65</v>
      </c>
      <c r="K5409" s="1">
        <f t="shared" si="168"/>
        <v>0.13846153846153847</v>
      </c>
      <c r="L5409" s="1">
        <f t="shared" si="169"/>
        <v>634.98461538461538</v>
      </c>
      <c r="M5409" s="1">
        <f>SUMIFS(L:L,B:B,B5409,C:C,C5409)</f>
        <v>4315.2307692307686</v>
      </c>
    </row>
    <row r="5410" spans="1:13" x14ac:dyDescent="0.2">
      <c r="A5410">
        <v>15</v>
      </c>
      <c r="B5410">
        <v>28000</v>
      </c>
      <c r="C5410">
        <v>31</v>
      </c>
      <c r="D5410">
        <v>7</v>
      </c>
      <c r="E5410">
        <v>26</v>
      </c>
      <c r="F5410">
        <v>8</v>
      </c>
      <c r="G5410">
        <v>8</v>
      </c>
      <c r="I5410" s="1">
        <f>VLOOKUP(D5410,cards!A:D,4,FALSE)</f>
        <v>186</v>
      </c>
      <c r="J5410" s="1">
        <f>SUMIFS(G:G,C:C,C5410,B:B,B5410)</f>
        <v>2539</v>
      </c>
      <c r="K5410" s="1">
        <f t="shared" si="168"/>
        <v>3.1508467900748325E-3</v>
      </c>
      <c r="L5410" s="1">
        <f t="shared" si="169"/>
        <v>0.5860575029539189</v>
      </c>
      <c r="M5410" s="1">
        <f>SUMIFS(L:L,B:B,B5410,C:C,C5410)</f>
        <v>638.4679007483262</v>
      </c>
    </row>
    <row r="5411" spans="1:13" x14ac:dyDescent="0.2">
      <c r="A5411">
        <v>15</v>
      </c>
      <c r="B5411">
        <v>28000</v>
      </c>
      <c r="C5411">
        <v>101</v>
      </c>
      <c r="D5411">
        <v>17</v>
      </c>
      <c r="E5411">
        <v>26</v>
      </c>
      <c r="F5411">
        <v>11</v>
      </c>
      <c r="G5411">
        <v>7</v>
      </c>
      <c r="I5411" s="1">
        <f>VLOOKUP(D5411,cards!A:D,4,FALSE)</f>
        <v>100000</v>
      </c>
      <c r="J5411" s="1">
        <f>SUMIFS(G:G,C:C,C5411,B:B,B5411)</f>
        <v>10</v>
      </c>
      <c r="K5411" s="1">
        <f t="shared" si="168"/>
        <v>0.7</v>
      </c>
      <c r="L5411" s="1">
        <f t="shared" si="169"/>
        <v>70000</v>
      </c>
      <c r="M5411" s="1">
        <f>SUMIFS(L:L,B:B,B5411,C:C,C5411)</f>
        <v>91917.200000000012</v>
      </c>
    </row>
    <row r="5412" spans="1:13" x14ac:dyDescent="0.2">
      <c r="A5412">
        <v>15</v>
      </c>
      <c r="B5412">
        <v>28000</v>
      </c>
      <c r="C5412">
        <v>13</v>
      </c>
      <c r="D5412">
        <v>12</v>
      </c>
      <c r="E5412">
        <v>38</v>
      </c>
      <c r="F5412">
        <v>6</v>
      </c>
      <c r="G5412">
        <v>7</v>
      </c>
      <c r="I5412" s="1">
        <f>VLOOKUP(D5412,cards!A:D,4,FALSE)</f>
        <v>4586</v>
      </c>
      <c r="J5412" s="1">
        <f>SUMIFS(G:G,C:C,C5412,B:B,B5412)</f>
        <v>11</v>
      </c>
      <c r="K5412" s="1">
        <f t="shared" si="168"/>
        <v>0.63636363636363635</v>
      </c>
      <c r="L5412" s="1">
        <f t="shared" si="169"/>
        <v>2918.3636363636365</v>
      </c>
      <c r="M5412" s="1">
        <f>SUMIFS(L:L,B:B,B5412,C:C,C5412)</f>
        <v>3549.6363636363635</v>
      </c>
    </row>
    <row r="5413" spans="1:13" x14ac:dyDescent="0.2">
      <c r="A5413">
        <v>15</v>
      </c>
      <c r="B5413">
        <v>28000</v>
      </c>
      <c r="C5413">
        <v>31</v>
      </c>
      <c r="D5413">
        <v>11</v>
      </c>
      <c r="E5413">
        <v>38</v>
      </c>
      <c r="F5413">
        <v>5</v>
      </c>
      <c r="G5413">
        <v>7</v>
      </c>
      <c r="I5413" s="1">
        <f>VLOOKUP(D5413,cards!A:D,4,FALSE)</f>
        <v>2586</v>
      </c>
      <c r="J5413" s="1">
        <f>SUMIFS(G:G,C:C,C5413,B:B,B5413)</f>
        <v>2539</v>
      </c>
      <c r="K5413" s="1">
        <f t="shared" si="168"/>
        <v>2.7569909413154787E-3</v>
      </c>
      <c r="L5413" s="1">
        <f t="shared" si="169"/>
        <v>7.1295785742418278</v>
      </c>
      <c r="M5413" s="1">
        <f>SUMIFS(L:L,B:B,B5413,C:C,C5413)</f>
        <v>638.4679007483262</v>
      </c>
    </row>
    <row r="5414" spans="1:13" x14ac:dyDescent="0.2">
      <c r="A5414">
        <v>15</v>
      </c>
      <c r="B5414">
        <v>28000</v>
      </c>
      <c r="C5414">
        <v>37</v>
      </c>
      <c r="D5414">
        <v>6</v>
      </c>
      <c r="E5414">
        <v>26</v>
      </c>
      <c r="F5414">
        <v>9</v>
      </c>
      <c r="G5414">
        <v>6</v>
      </c>
      <c r="I5414" s="1">
        <f>VLOOKUP(D5414,cards!A:D,4,FALSE)</f>
        <v>86</v>
      </c>
      <c r="J5414" s="1">
        <f>SUMIFS(G:G,C:C,C5414,B:B,B5414)</f>
        <v>2000</v>
      </c>
      <c r="K5414" s="1">
        <f t="shared" si="168"/>
        <v>3.0000000000000001E-3</v>
      </c>
      <c r="L5414" s="1">
        <f t="shared" si="169"/>
        <v>0.25800000000000001</v>
      </c>
      <c r="M5414" s="1">
        <f>SUMIFS(L:L,B:B,B5414,C:C,C5414)</f>
        <v>155.221</v>
      </c>
    </row>
    <row r="5415" spans="1:13" x14ac:dyDescent="0.2">
      <c r="A5415">
        <v>15</v>
      </c>
      <c r="B5415">
        <v>28000</v>
      </c>
      <c r="C5415">
        <v>37</v>
      </c>
      <c r="D5415">
        <v>8</v>
      </c>
      <c r="E5415">
        <v>0</v>
      </c>
      <c r="F5415">
        <v>0</v>
      </c>
      <c r="G5415">
        <v>6</v>
      </c>
      <c r="I5415" s="1">
        <f>VLOOKUP(D5415,cards!A:D,4,FALSE)</f>
        <v>386</v>
      </c>
      <c r="J5415" s="1">
        <f>SUMIFS(G:G,C:C,C5415,B:B,B5415)</f>
        <v>2000</v>
      </c>
      <c r="K5415" s="1">
        <f t="shared" si="168"/>
        <v>3.0000000000000001E-3</v>
      </c>
      <c r="L5415" s="1">
        <f t="shared" si="169"/>
        <v>1.1579999999999999</v>
      </c>
      <c r="M5415" s="1">
        <f>SUMIFS(L:L,B:B,B5415,C:C,C5415)</f>
        <v>155.221</v>
      </c>
    </row>
    <row r="5416" spans="1:13" x14ac:dyDescent="0.2">
      <c r="A5416">
        <v>15</v>
      </c>
      <c r="B5416">
        <v>28000</v>
      </c>
      <c r="C5416">
        <v>10</v>
      </c>
      <c r="D5416">
        <v>12</v>
      </c>
      <c r="E5416">
        <v>38</v>
      </c>
      <c r="F5416">
        <v>7</v>
      </c>
      <c r="G5416">
        <v>6</v>
      </c>
      <c r="I5416" s="1">
        <f>VLOOKUP(D5416,cards!A:D,4,FALSE)</f>
        <v>4586</v>
      </c>
      <c r="J5416" s="1">
        <f>SUMIFS(G:G,C:C,C5416,B:B,B5416)</f>
        <v>65</v>
      </c>
      <c r="K5416" s="1">
        <f t="shared" si="168"/>
        <v>9.2307692307692313E-2</v>
      </c>
      <c r="L5416" s="1">
        <f t="shared" si="169"/>
        <v>423.32307692307694</v>
      </c>
      <c r="M5416" s="1">
        <f>SUMIFS(L:L,B:B,B5416,C:C,C5416)</f>
        <v>4315.2307692307686</v>
      </c>
    </row>
    <row r="5417" spans="1:13" x14ac:dyDescent="0.2">
      <c r="A5417">
        <v>15</v>
      </c>
      <c r="B5417">
        <v>28000</v>
      </c>
      <c r="C5417">
        <v>64</v>
      </c>
      <c r="D5417">
        <v>5</v>
      </c>
      <c r="E5417">
        <v>38</v>
      </c>
      <c r="F5417">
        <v>6</v>
      </c>
      <c r="G5417">
        <v>6</v>
      </c>
      <c r="I5417" s="1">
        <f>VLOOKUP(D5417,cards!A:D,4,FALSE)</f>
        <v>36</v>
      </c>
      <c r="J5417" s="1">
        <f>SUMIFS(G:G,C:C,C5417,B:B,B5417)</f>
        <v>124</v>
      </c>
      <c r="K5417" s="1">
        <f t="shared" si="168"/>
        <v>4.8387096774193547E-2</v>
      </c>
      <c r="L5417" s="1">
        <f t="shared" si="169"/>
        <v>1.7419354838709677</v>
      </c>
      <c r="M5417" s="1">
        <f>SUMIFS(L:L,B:B,B5417,C:C,C5417)</f>
        <v>45.596774193548391</v>
      </c>
    </row>
    <row r="5418" spans="1:13" x14ac:dyDescent="0.2">
      <c r="A5418">
        <v>15</v>
      </c>
      <c r="B5418">
        <v>28000</v>
      </c>
      <c r="C5418">
        <v>64</v>
      </c>
      <c r="D5418">
        <v>6</v>
      </c>
      <c r="E5418">
        <v>38</v>
      </c>
      <c r="F5418">
        <v>6</v>
      </c>
      <c r="G5418">
        <v>6</v>
      </c>
      <c r="I5418" s="1">
        <f>VLOOKUP(D5418,cards!A:D,4,FALSE)</f>
        <v>86</v>
      </c>
      <c r="J5418" s="1">
        <f>SUMIFS(G:G,C:C,C5418,B:B,B5418)</f>
        <v>124</v>
      </c>
      <c r="K5418" s="1">
        <f t="shared" si="168"/>
        <v>4.8387096774193547E-2</v>
      </c>
      <c r="L5418" s="1">
        <f t="shared" si="169"/>
        <v>4.161290322580645</v>
      </c>
      <c r="M5418" s="1">
        <f>SUMIFS(L:L,B:B,B5418,C:C,C5418)</f>
        <v>45.596774193548391</v>
      </c>
    </row>
    <row r="5419" spans="1:13" x14ac:dyDescent="0.2">
      <c r="A5419">
        <v>15</v>
      </c>
      <c r="B5419">
        <v>28000</v>
      </c>
      <c r="C5419">
        <v>37</v>
      </c>
      <c r="D5419">
        <v>5</v>
      </c>
      <c r="E5419">
        <v>38</v>
      </c>
      <c r="F5419">
        <v>4</v>
      </c>
      <c r="G5419">
        <v>6</v>
      </c>
      <c r="I5419" s="1">
        <f>VLOOKUP(D5419,cards!A:D,4,FALSE)</f>
        <v>36</v>
      </c>
      <c r="J5419" s="1">
        <f>SUMIFS(G:G,C:C,C5419,B:B,B5419)</f>
        <v>2000</v>
      </c>
      <c r="K5419" s="1">
        <f t="shared" si="168"/>
        <v>3.0000000000000001E-3</v>
      </c>
      <c r="L5419" s="1">
        <f t="shared" si="169"/>
        <v>0.108</v>
      </c>
      <c r="M5419" s="1">
        <f>SUMIFS(L:L,B:B,B5419,C:C,C5419)</f>
        <v>155.221</v>
      </c>
    </row>
    <row r="5420" spans="1:13" x14ac:dyDescent="0.2">
      <c r="A5420">
        <v>15</v>
      </c>
      <c r="B5420">
        <v>28000</v>
      </c>
      <c r="C5420">
        <v>31</v>
      </c>
      <c r="D5420">
        <v>8</v>
      </c>
      <c r="E5420">
        <v>63</v>
      </c>
      <c r="F5420">
        <v>5</v>
      </c>
      <c r="G5420">
        <v>6</v>
      </c>
      <c r="I5420" s="1">
        <f>VLOOKUP(D5420,cards!A:D,4,FALSE)</f>
        <v>386</v>
      </c>
      <c r="J5420" s="1">
        <f>SUMIFS(G:G,C:C,C5420,B:B,B5420)</f>
        <v>2539</v>
      </c>
      <c r="K5420" s="1">
        <f t="shared" si="168"/>
        <v>2.3631350925561244E-3</v>
      </c>
      <c r="L5420" s="1">
        <f t="shared" si="169"/>
        <v>0.91217014572666399</v>
      </c>
      <c r="M5420" s="1">
        <f>SUMIFS(L:L,B:B,B5420,C:C,C5420)</f>
        <v>638.4679007483262</v>
      </c>
    </row>
    <row r="5421" spans="1:13" x14ac:dyDescent="0.2">
      <c r="A5421">
        <v>15</v>
      </c>
      <c r="B5421">
        <v>28000</v>
      </c>
      <c r="C5421">
        <v>37</v>
      </c>
      <c r="D5421">
        <v>5</v>
      </c>
      <c r="E5421">
        <v>26</v>
      </c>
      <c r="F5421">
        <v>8</v>
      </c>
      <c r="G5421">
        <v>6</v>
      </c>
      <c r="I5421" s="1">
        <f>VLOOKUP(D5421,cards!A:D,4,FALSE)</f>
        <v>36</v>
      </c>
      <c r="J5421" s="1">
        <f>SUMIFS(G:G,C:C,C5421,B:B,B5421)</f>
        <v>2000</v>
      </c>
      <c r="K5421" s="1">
        <f t="shared" si="168"/>
        <v>3.0000000000000001E-3</v>
      </c>
      <c r="L5421" s="1">
        <f t="shared" si="169"/>
        <v>0.108</v>
      </c>
      <c r="M5421" s="1">
        <f>SUMIFS(L:L,B:B,B5421,C:C,C5421)</f>
        <v>155.221</v>
      </c>
    </row>
    <row r="5422" spans="1:13" x14ac:dyDescent="0.2">
      <c r="A5422">
        <v>15</v>
      </c>
      <c r="B5422">
        <v>28000</v>
      </c>
      <c r="C5422">
        <v>37</v>
      </c>
      <c r="D5422">
        <v>4</v>
      </c>
      <c r="E5422">
        <v>63</v>
      </c>
      <c r="F5422">
        <v>3</v>
      </c>
      <c r="G5422">
        <v>6</v>
      </c>
      <c r="I5422" s="1">
        <f>VLOOKUP(D5422,cards!A:D,4,FALSE)</f>
        <v>16</v>
      </c>
      <c r="J5422" s="1">
        <f>SUMIFS(G:G,C:C,C5422,B:B,B5422)</f>
        <v>2000</v>
      </c>
      <c r="K5422" s="1">
        <f t="shared" si="168"/>
        <v>3.0000000000000001E-3</v>
      </c>
      <c r="L5422" s="1">
        <f t="shared" si="169"/>
        <v>4.8000000000000001E-2</v>
      </c>
      <c r="M5422" s="1">
        <f>SUMIFS(L:L,B:B,B5422,C:C,C5422)</f>
        <v>155.221</v>
      </c>
    </row>
    <row r="5423" spans="1:13" x14ac:dyDescent="0.2">
      <c r="A5423">
        <v>15</v>
      </c>
      <c r="B5423">
        <v>28000</v>
      </c>
      <c r="C5423">
        <v>37</v>
      </c>
      <c r="D5423">
        <v>3</v>
      </c>
      <c r="E5423">
        <v>63</v>
      </c>
      <c r="F5423">
        <v>3</v>
      </c>
      <c r="G5423">
        <v>6</v>
      </c>
      <c r="I5423" s="1">
        <f>VLOOKUP(D5423,cards!A:D,4,FALSE)</f>
        <v>6</v>
      </c>
      <c r="J5423" s="1">
        <f>SUMIFS(G:G,C:C,C5423,B:B,B5423)</f>
        <v>2000</v>
      </c>
      <c r="K5423" s="1">
        <f t="shared" si="168"/>
        <v>3.0000000000000001E-3</v>
      </c>
      <c r="L5423" s="1">
        <f t="shared" si="169"/>
        <v>1.8000000000000002E-2</v>
      </c>
      <c r="M5423" s="1">
        <f>SUMIFS(L:L,B:B,B5423,C:C,C5423)</f>
        <v>155.221</v>
      </c>
    </row>
    <row r="5424" spans="1:13" x14ac:dyDescent="0.2">
      <c r="A5424">
        <v>15</v>
      </c>
      <c r="B5424">
        <v>28000</v>
      </c>
      <c r="C5424">
        <v>31</v>
      </c>
      <c r="D5424">
        <v>11</v>
      </c>
      <c r="E5424">
        <v>63</v>
      </c>
      <c r="F5424">
        <v>5</v>
      </c>
      <c r="G5424">
        <v>6</v>
      </c>
      <c r="I5424" s="1">
        <f>VLOOKUP(D5424,cards!A:D,4,FALSE)</f>
        <v>2586</v>
      </c>
      <c r="J5424" s="1">
        <f>SUMIFS(G:G,C:C,C5424,B:B,B5424)</f>
        <v>2539</v>
      </c>
      <c r="K5424" s="1">
        <f t="shared" si="168"/>
        <v>2.3631350925561244E-3</v>
      </c>
      <c r="L5424" s="1">
        <f t="shared" si="169"/>
        <v>6.1110673493501375</v>
      </c>
      <c r="M5424" s="1">
        <f>SUMIFS(L:L,B:B,B5424,C:C,C5424)</f>
        <v>638.4679007483262</v>
      </c>
    </row>
    <row r="5425" spans="1:13" x14ac:dyDescent="0.2">
      <c r="A5425">
        <v>15</v>
      </c>
      <c r="B5425">
        <v>28000</v>
      </c>
      <c r="C5425">
        <v>64</v>
      </c>
      <c r="D5425">
        <v>4</v>
      </c>
      <c r="E5425">
        <v>38</v>
      </c>
      <c r="F5425">
        <v>4</v>
      </c>
      <c r="G5425">
        <v>5</v>
      </c>
      <c r="I5425" s="1">
        <f>VLOOKUP(D5425,cards!A:D,4,FALSE)</f>
        <v>16</v>
      </c>
      <c r="J5425" s="1">
        <f>SUMIFS(G:G,C:C,C5425,B:B,B5425)</f>
        <v>124</v>
      </c>
      <c r="K5425" s="1">
        <f t="shared" si="168"/>
        <v>4.0322580645161289E-2</v>
      </c>
      <c r="L5425" s="1">
        <f t="shared" si="169"/>
        <v>0.64516129032258063</v>
      </c>
      <c r="M5425" s="1">
        <f>SUMIFS(L:L,B:B,B5425,C:C,C5425)</f>
        <v>45.596774193548391</v>
      </c>
    </row>
    <row r="5426" spans="1:13" x14ac:dyDescent="0.2">
      <c r="A5426">
        <v>15</v>
      </c>
      <c r="B5426">
        <v>28000</v>
      </c>
      <c r="C5426">
        <v>31</v>
      </c>
      <c r="D5426">
        <v>8</v>
      </c>
      <c r="E5426">
        <v>32</v>
      </c>
      <c r="F5426">
        <v>9</v>
      </c>
      <c r="G5426">
        <v>5</v>
      </c>
      <c r="I5426" s="1">
        <f>VLOOKUP(D5426,cards!A:D,4,FALSE)</f>
        <v>386</v>
      </c>
      <c r="J5426" s="1">
        <f>SUMIFS(G:G,C:C,C5426,B:B,B5426)</f>
        <v>2539</v>
      </c>
      <c r="K5426" s="1">
        <f t="shared" si="168"/>
        <v>1.9692792437967705E-3</v>
      </c>
      <c r="L5426" s="1">
        <f t="shared" si="169"/>
        <v>0.76014178810555344</v>
      </c>
      <c r="M5426" s="1">
        <f>SUMIFS(L:L,B:B,B5426,C:C,C5426)</f>
        <v>638.4679007483262</v>
      </c>
    </row>
    <row r="5427" spans="1:13" x14ac:dyDescent="0.2">
      <c r="A5427">
        <v>15</v>
      </c>
      <c r="B5427">
        <v>28000</v>
      </c>
      <c r="C5427">
        <v>31</v>
      </c>
      <c r="D5427">
        <v>8</v>
      </c>
      <c r="E5427">
        <v>26</v>
      </c>
      <c r="F5427">
        <v>6</v>
      </c>
      <c r="G5427">
        <v>5</v>
      </c>
      <c r="I5427" s="1">
        <f>VLOOKUP(D5427,cards!A:D,4,FALSE)</f>
        <v>386</v>
      </c>
      <c r="J5427" s="1">
        <f>SUMIFS(G:G,C:C,C5427,B:B,B5427)</f>
        <v>2539</v>
      </c>
      <c r="K5427" s="1">
        <f t="shared" si="168"/>
        <v>1.9692792437967705E-3</v>
      </c>
      <c r="L5427" s="1">
        <f t="shared" si="169"/>
        <v>0.76014178810555344</v>
      </c>
      <c r="M5427" s="1">
        <f>SUMIFS(L:L,B:B,B5427,C:C,C5427)</f>
        <v>638.4679007483262</v>
      </c>
    </row>
    <row r="5428" spans="1:13" x14ac:dyDescent="0.2">
      <c r="A5428">
        <v>15</v>
      </c>
      <c r="B5428">
        <v>28000</v>
      </c>
      <c r="C5428">
        <v>31</v>
      </c>
      <c r="D5428">
        <v>11</v>
      </c>
      <c r="E5428">
        <v>26</v>
      </c>
      <c r="F5428">
        <v>10</v>
      </c>
      <c r="G5428">
        <v>5</v>
      </c>
      <c r="I5428" s="1">
        <f>VLOOKUP(D5428,cards!A:D,4,FALSE)</f>
        <v>2586</v>
      </c>
      <c r="J5428" s="1">
        <f>SUMIFS(G:G,C:C,C5428,B:B,B5428)</f>
        <v>2539</v>
      </c>
      <c r="K5428" s="1">
        <f t="shared" si="168"/>
        <v>1.9692792437967705E-3</v>
      </c>
      <c r="L5428" s="1">
        <f t="shared" si="169"/>
        <v>5.092556124458449</v>
      </c>
      <c r="M5428" s="1">
        <f>SUMIFS(L:L,B:B,B5428,C:C,C5428)</f>
        <v>638.4679007483262</v>
      </c>
    </row>
    <row r="5429" spans="1:13" x14ac:dyDescent="0.2">
      <c r="A5429">
        <v>15</v>
      </c>
      <c r="B5429">
        <v>28000</v>
      </c>
      <c r="C5429">
        <v>10</v>
      </c>
      <c r="D5429">
        <v>11</v>
      </c>
      <c r="E5429">
        <v>38</v>
      </c>
      <c r="F5429">
        <v>6</v>
      </c>
      <c r="G5429">
        <v>4</v>
      </c>
      <c r="I5429" s="1">
        <f>VLOOKUP(D5429,cards!A:D,4,FALSE)</f>
        <v>2586</v>
      </c>
      <c r="J5429" s="1">
        <f>SUMIFS(G:G,C:C,C5429,B:B,B5429)</f>
        <v>65</v>
      </c>
      <c r="K5429" s="1">
        <f t="shared" si="168"/>
        <v>6.1538461538461542E-2</v>
      </c>
      <c r="L5429" s="1">
        <f t="shared" si="169"/>
        <v>159.13846153846154</v>
      </c>
      <c r="M5429" s="1">
        <f>SUMIFS(L:L,B:B,B5429,C:C,C5429)</f>
        <v>4315.2307692307686</v>
      </c>
    </row>
    <row r="5430" spans="1:13" x14ac:dyDescent="0.2">
      <c r="A5430">
        <v>15</v>
      </c>
      <c r="B5430">
        <v>28000</v>
      </c>
      <c r="C5430">
        <v>64</v>
      </c>
      <c r="D5430">
        <v>4</v>
      </c>
      <c r="E5430">
        <v>26</v>
      </c>
      <c r="F5430">
        <v>8</v>
      </c>
      <c r="G5430">
        <v>4</v>
      </c>
      <c r="I5430" s="1">
        <f>VLOOKUP(D5430,cards!A:D,4,FALSE)</f>
        <v>16</v>
      </c>
      <c r="J5430" s="1">
        <f>SUMIFS(G:G,C:C,C5430,B:B,B5430)</f>
        <v>124</v>
      </c>
      <c r="K5430" s="1">
        <f t="shared" si="168"/>
        <v>3.2258064516129031E-2</v>
      </c>
      <c r="L5430" s="1">
        <f t="shared" si="169"/>
        <v>0.5161290322580645</v>
      </c>
      <c r="M5430" s="1">
        <f>SUMIFS(L:L,B:B,B5430,C:C,C5430)</f>
        <v>45.596774193548391</v>
      </c>
    </row>
    <row r="5431" spans="1:13" x14ac:dyDescent="0.2">
      <c r="A5431">
        <v>15</v>
      </c>
      <c r="B5431">
        <v>28000</v>
      </c>
      <c r="C5431">
        <v>37</v>
      </c>
      <c r="D5431">
        <v>6</v>
      </c>
      <c r="E5431">
        <v>0</v>
      </c>
      <c r="F5431">
        <v>0</v>
      </c>
      <c r="G5431">
        <v>4</v>
      </c>
    </row>
    <row r="5432" spans="1:13" x14ac:dyDescent="0.2">
      <c r="A5432">
        <v>15</v>
      </c>
      <c r="B5432">
        <v>28000</v>
      </c>
      <c r="C5432">
        <v>37</v>
      </c>
      <c r="D5432">
        <v>4</v>
      </c>
      <c r="E5432">
        <v>63</v>
      </c>
      <c r="F5432">
        <v>4</v>
      </c>
      <c r="G5432">
        <v>4</v>
      </c>
      <c r="I5432" s="1">
        <f>VLOOKUP(D5432,cards!A:D,4,FALSE)</f>
        <v>16</v>
      </c>
      <c r="J5432" s="1">
        <f>SUMIFS(G:G,C:C,C5432,B:B,B5432)</f>
        <v>2000</v>
      </c>
      <c r="K5432" s="1">
        <f t="shared" si="168"/>
        <v>2E-3</v>
      </c>
      <c r="L5432" s="1">
        <f t="shared" si="169"/>
        <v>3.2000000000000001E-2</v>
      </c>
      <c r="M5432" s="1">
        <f>SUMIFS(L:L,B:B,B5432,C:C,C5432)</f>
        <v>155.221</v>
      </c>
    </row>
    <row r="5433" spans="1:13" x14ac:dyDescent="0.2">
      <c r="A5433">
        <v>15</v>
      </c>
      <c r="B5433">
        <v>28000</v>
      </c>
      <c r="C5433">
        <v>31</v>
      </c>
      <c r="D5433">
        <v>11</v>
      </c>
      <c r="E5433">
        <v>38</v>
      </c>
      <c r="F5433">
        <v>7</v>
      </c>
      <c r="G5433">
        <v>4</v>
      </c>
      <c r="I5433" s="1">
        <f>VLOOKUP(D5433,cards!A:D,4,FALSE)</f>
        <v>2586</v>
      </c>
      <c r="J5433" s="1">
        <f>SUMIFS(G:G,C:C,C5433,B:B,B5433)</f>
        <v>2539</v>
      </c>
      <c r="K5433" s="1">
        <f t="shared" si="168"/>
        <v>1.5754233950374162E-3</v>
      </c>
      <c r="L5433" s="1">
        <f t="shared" si="169"/>
        <v>4.0740448995667586</v>
      </c>
      <c r="M5433" s="1">
        <f>SUMIFS(L:L,B:B,B5433,C:C,C5433)</f>
        <v>638.4679007483262</v>
      </c>
    </row>
    <row r="5434" spans="1:13" x14ac:dyDescent="0.2">
      <c r="A5434">
        <v>15</v>
      </c>
      <c r="B5434">
        <v>28000</v>
      </c>
      <c r="C5434">
        <v>55</v>
      </c>
      <c r="D5434">
        <v>9</v>
      </c>
      <c r="E5434">
        <v>0</v>
      </c>
      <c r="F5434">
        <v>0</v>
      </c>
      <c r="G5434">
        <v>3</v>
      </c>
      <c r="I5434" s="1">
        <f>VLOOKUP(D5434,cards!A:D,4,FALSE)</f>
        <v>786</v>
      </c>
      <c r="J5434" s="1">
        <f>SUMIFS(G:G,C:C,C5434,B:B,B5434)</f>
        <v>17</v>
      </c>
      <c r="K5434" s="1">
        <f t="shared" si="168"/>
        <v>0.17647058823529413</v>
      </c>
      <c r="L5434" s="1">
        <f t="shared" si="169"/>
        <v>138.70588235294119</v>
      </c>
      <c r="M5434" s="1">
        <f>SUMIFS(L:L,B:B,B5434,C:C,C5434)</f>
        <v>821.29411764705912</v>
      </c>
    </row>
    <row r="5435" spans="1:13" x14ac:dyDescent="0.2">
      <c r="A5435">
        <v>15</v>
      </c>
      <c r="B5435">
        <v>28000</v>
      </c>
      <c r="C5435">
        <v>64</v>
      </c>
      <c r="D5435">
        <v>5</v>
      </c>
      <c r="E5435">
        <v>38</v>
      </c>
      <c r="F5435">
        <v>4</v>
      </c>
      <c r="G5435">
        <v>3</v>
      </c>
      <c r="I5435" s="1">
        <f>VLOOKUP(D5435,cards!A:D,4,FALSE)</f>
        <v>36</v>
      </c>
      <c r="J5435" s="1">
        <f>SUMIFS(G:G,C:C,C5435,B:B,B5435)</f>
        <v>124</v>
      </c>
      <c r="K5435" s="1">
        <f t="shared" si="168"/>
        <v>2.4193548387096774E-2</v>
      </c>
      <c r="L5435" s="1">
        <f t="shared" si="169"/>
        <v>0.87096774193548387</v>
      </c>
      <c r="M5435" s="1">
        <f>SUMIFS(L:L,B:B,B5435,C:C,C5435)</f>
        <v>45.596774193548391</v>
      </c>
    </row>
    <row r="5436" spans="1:13" x14ac:dyDescent="0.2">
      <c r="A5436">
        <v>15</v>
      </c>
      <c r="B5436">
        <v>28000</v>
      </c>
      <c r="C5436">
        <v>31</v>
      </c>
      <c r="D5436">
        <v>8</v>
      </c>
      <c r="E5436">
        <v>63</v>
      </c>
      <c r="F5436">
        <v>1</v>
      </c>
      <c r="G5436">
        <v>3</v>
      </c>
      <c r="I5436" s="1">
        <f>VLOOKUP(D5436,cards!A:D,4,FALSE)</f>
        <v>386</v>
      </c>
      <c r="J5436" s="1">
        <f>SUMIFS(G:G,C:C,C5436,B:B,B5436)</f>
        <v>2539</v>
      </c>
      <c r="K5436" s="1">
        <f t="shared" si="168"/>
        <v>1.1815675462780622E-3</v>
      </c>
      <c r="L5436" s="1">
        <f t="shared" si="169"/>
        <v>0.456085072863332</v>
      </c>
      <c r="M5436" s="1">
        <f>SUMIFS(L:L,B:B,B5436,C:C,C5436)</f>
        <v>638.4679007483262</v>
      </c>
    </row>
    <row r="5437" spans="1:13" x14ac:dyDescent="0.2">
      <c r="A5437">
        <v>15</v>
      </c>
      <c r="B5437">
        <v>28000</v>
      </c>
      <c r="C5437">
        <v>31</v>
      </c>
      <c r="D5437">
        <v>11</v>
      </c>
      <c r="E5437">
        <v>26</v>
      </c>
      <c r="F5437">
        <v>11</v>
      </c>
      <c r="G5437">
        <v>3</v>
      </c>
      <c r="I5437" s="1">
        <f>VLOOKUP(D5437,cards!A:D,4,FALSE)</f>
        <v>2586</v>
      </c>
      <c r="J5437" s="1">
        <f>SUMIFS(G:G,C:C,C5437,B:B,B5437)</f>
        <v>2539</v>
      </c>
      <c r="K5437" s="1">
        <f t="shared" si="168"/>
        <v>1.1815675462780622E-3</v>
      </c>
      <c r="L5437" s="1">
        <f t="shared" si="169"/>
        <v>3.0555336746750688</v>
      </c>
      <c r="M5437" s="1">
        <f>SUMIFS(L:L,B:B,B5437,C:C,C5437)</f>
        <v>638.4679007483262</v>
      </c>
    </row>
    <row r="5438" spans="1:13" x14ac:dyDescent="0.2">
      <c r="A5438">
        <v>15</v>
      </c>
      <c r="B5438">
        <v>28000</v>
      </c>
      <c r="C5438">
        <v>37</v>
      </c>
      <c r="D5438">
        <v>3</v>
      </c>
      <c r="E5438">
        <v>32</v>
      </c>
      <c r="F5438">
        <v>8</v>
      </c>
      <c r="G5438">
        <v>3</v>
      </c>
      <c r="I5438" s="1">
        <f>VLOOKUP(D5438,cards!A:D,4,FALSE)</f>
        <v>6</v>
      </c>
      <c r="J5438" s="1">
        <f>SUMIFS(G:G,C:C,C5438,B:B,B5438)</f>
        <v>2000</v>
      </c>
      <c r="K5438" s="1">
        <f t="shared" si="168"/>
        <v>1.5E-3</v>
      </c>
      <c r="L5438" s="1">
        <f t="shared" si="169"/>
        <v>9.0000000000000011E-3</v>
      </c>
      <c r="M5438" s="1">
        <f>SUMIFS(L:L,B:B,B5438,C:C,C5438)</f>
        <v>155.221</v>
      </c>
    </row>
    <row r="5439" spans="1:13" x14ac:dyDescent="0.2">
      <c r="A5439">
        <v>15</v>
      </c>
      <c r="B5439">
        <v>28000</v>
      </c>
      <c r="C5439">
        <v>31</v>
      </c>
      <c r="D5439">
        <v>12</v>
      </c>
      <c r="E5439">
        <v>38</v>
      </c>
      <c r="F5439">
        <v>7</v>
      </c>
      <c r="G5439">
        <v>3</v>
      </c>
      <c r="I5439" s="1">
        <f>VLOOKUP(D5439,cards!A:D,4,FALSE)</f>
        <v>4586</v>
      </c>
      <c r="J5439" s="1">
        <f>SUMIFS(G:G,C:C,C5439,B:B,B5439)</f>
        <v>2539</v>
      </c>
      <c r="K5439" s="1">
        <f t="shared" si="168"/>
        <v>1.1815675462780622E-3</v>
      </c>
      <c r="L5439" s="1">
        <f t="shared" si="169"/>
        <v>5.4186687672311935</v>
      </c>
      <c r="M5439" s="1">
        <f>SUMIFS(L:L,B:B,B5439,C:C,C5439)</f>
        <v>638.4679007483262</v>
      </c>
    </row>
    <row r="5440" spans="1:13" x14ac:dyDescent="0.2">
      <c r="A5440">
        <v>15</v>
      </c>
      <c r="B5440">
        <v>28000</v>
      </c>
      <c r="C5440">
        <v>31</v>
      </c>
      <c r="D5440">
        <v>7</v>
      </c>
      <c r="E5440">
        <v>32</v>
      </c>
      <c r="F5440">
        <v>8</v>
      </c>
      <c r="G5440">
        <v>2</v>
      </c>
      <c r="I5440" s="1">
        <f>VLOOKUP(D5440,cards!A:D,4,FALSE)</f>
        <v>186</v>
      </c>
      <c r="J5440" s="1">
        <f>SUMIFS(G:G,C:C,C5440,B:B,B5440)</f>
        <v>2539</v>
      </c>
      <c r="K5440" s="1">
        <f t="shared" si="168"/>
        <v>7.8771169751870812E-4</v>
      </c>
      <c r="L5440" s="1">
        <f t="shared" si="169"/>
        <v>0.14651437573847972</v>
      </c>
      <c r="M5440" s="1">
        <f>SUMIFS(L:L,B:B,B5440,C:C,C5440)</f>
        <v>638.4679007483262</v>
      </c>
    </row>
    <row r="5441" spans="1:13" x14ac:dyDescent="0.2">
      <c r="A5441">
        <v>15</v>
      </c>
      <c r="B5441">
        <v>28000</v>
      </c>
      <c r="C5441">
        <v>31</v>
      </c>
      <c r="D5441">
        <v>12</v>
      </c>
      <c r="E5441">
        <v>38</v>
      </c>
      <c r="F5441">
        <v>6</v>
      </c>
      <c r="G5441">
        <v>2</v>
      </c>
    </row>
    <row r="5442" spans="1:13" x14ac:dyDescent="0.2">
      <c r="A5442">
        <v>15</v>
      </c>
      <c r="B5442">
        <v>28000</v>
      </c>
      <c r="C5442">
        <v>31</v>
      </c>
      <c r="D5442">
        <v>9</v>
      </c>
      <c r="E5442">
        <v>26</v>
      </c>
      <c r="F5442">
        <v>10</v>
      </c>
      <c r="G5442">
        <v>2</v>
      </c>
      <c r="I5442" s="1">
        <f>VLOOKUP(D5442,cards!A:D,4,FALSE)</f>
        <v>786</v>
      </c>
      <c r="J5442" s="1">
        <f>SUMIFS(G:G,C:C,C5442,B:B,B5442)</f>
        <v>2539</v>
      </c>
      <c r="K5442" s="1">
        <f t="shared" si="168"/>
        <v>7.8771169751870812E-4</v>
      </c>
      <c r="L5442" s="1">
        <f t="shared" si="169"/>
        <v>0.6191413942497046</v>
      </c>
      <c r="M5442" s="1">
        <f>SUMIFS(L:L,B:B,B5442,C:C,C5442)</f>
        <v>638.4679007483262</v>
      </c>
    </row>
    <row r="5443" spans="1:13" x14ac:dyDescent="0.2">
      <c r="A5443">
        <v>15</v>
      </c>
      <c r="B5443">
        <v>28000</v>
      </c>
      <c r="C5443">
        <v>37</v>
      </c>
      <c r="D5443">
        <v>8</v>
      </c>
      <c r="E5443">
        <v>63</v>
      </c>
      <c r="F5443">
        <v>6</v>
      </c>
      <c r="G5443">
        <v>2</v>
      </c>
      <c r="I5443" s="1">
        <f>VLOOKUP(D5443,cards!A:D,4,FALSE)</f>
        <v>386</v>
      </c>
      <c r="J5443" s="1">
        <f>SUMIFS(G:G,C:C,C5443,B:B,B5443)</f>
        <v>2000</v>
      </c>
      <c r="K5443" s="1">
        <f t="shared" ref="K5443:K5506" si="170">G5443/J5443</f>
        <v>1E-3</v>
      </c>
      <c r="L5443" s="1">
        <f t="shared" ref="L5443:L5506" si="171">I5443*K5443</f>
        <v>0.38600000000000001</v>
      </c>
      <c r="M5443" s="1">
        <f>SUMIFS(L:L,B:B,B5443,C:C,C5443)</f>
        <v>155.221</v>
      </c>
    </row>
    <row r="5444" spans="1:13" x14ac:dyDescent="0.2">
      <c r="A5444">
        <v>15</v>
      </c>
      <c r="B5444">
        <v>28000</v>
      </c>
      <c r="C5444">
        <v>31</v>
      </c>
      <c r="D5444">
        <v>9</v>
      </c>
      <c r="E5444">
        <v>8</v>
      </c>
      <c r="F5444">
        <v>9</v>
      </c>
      <c r="G5444">
        <v>2</v>
      </c>
    </row>
    <row r="5445" spans="1:13" x14ac:dyDescent="0.2">
      <c r="A5445">
        <v>15</v>
      </c>
      <c r="B5445">
        <v>28000</v>
      </c>
      <c r="C5445">
        <v>13</v>
      </c>
      <c r="D5445">
        <v>8</v>
      </c>
      <c r="E5445">
        <v>32</v>
      </c>
      <c r="F5445">
        <v>7</v>
      </c>
      <c r="G5445">
        <v>2</v>
      </c>
      <c r="I5445" s="1">
        <f>VLOOKUP(D5445,cards!A:D,4,FALSE)</f>
        <v>386</v>
      </c>
      <c r="J5445" s="1">
        <f>SUMIFS(G:G,C:C,C5445,B:B,B5445)</f>
        <v>11</v>
      </c>
      <c r="K5445" s="1">
        <f t="shared" si="170"/>
        <v>0.18181818181818182</v>
      </c>
      <c r="L5445" s="1">
        <f t="shared" si="171"/>
        <v>70.181818181818187</v>
      </c>
      <c r="M5445" s="1">
        <f>SUMIFS(L:L,B:B,B5445,C:C,C5445)</f>
        <v>3549.6363636363635</v>
      </c>
    </row>
    <row r="5446" spans="1:13" x14ac:dyDescent="0.2">
      <c r="A5446">
        <v>15</v>
      </c>
      <c r="B5446">
        <v>28000</v>
      </c>
      <c r="C5446">
        <v>55</v>
      </c>
      <c r="D5446">
        <v>8</v>
      </c>
      <c r="E5446">
        <v>26</v>
      </c>
      <c r="F5446">
        <v>7</v>
      </c>
      <c r="G5446">
        <v>2</v>
      </c>
      <c r="I5446" s="1">
        <f>VLOOKUP(D5446,cards!A:D,4,FALSE)</f>
        <v>386</v>
      </c>
      <c r="J5446" s="1">
        <f>SUMIFS(G:G,C:C,C5446,B:B,B5446)</f>
        <v>17</v>
      </c>
      <c r="K5446" s="1">
        <f t="shared" si="170"/>
        <v>0.11764705882352941</v>
      </c>
      <c r="L5446" s="1">
        <f t="shared" si="171"/>
        <v>45.411764705882355</v>
      </c>
      <c r="M5446" s="1">
        <f>SUMIFS(L:L,B:B,B5446,C:C,C5446)</f>
        <v>821.29411764705912</v>
      </c>
    </row>
    <row r="5447" spans="1:13" x14ac:dyDescent="0.2">
      <c r="A5447">
        <v>15</v>
      </c>
      <c r="B5447">
        <v>28000</v>
      </c>
      <c r="C5447">
        <v>64</v>
      </c>
      <c r="D5447">
        <v>4</v>
      </c>
      <c r="E5447">
        <v>38</v>
      </c>
      <c r="F5447">
        <v>5</v>
      </c>
      <c r="G5447">
        <v>2</v>
      </c>
      <c r="I5447" s="1">
        <f>VLOOKUP(D5447,cards!A:D,4,FALSE)</f>
        <v>16</v>
      </c>
      <c r="J5447" s="1">
        <f>SUMIFS(G:G,C:C,C5447,B:B,B5447)</f>
        <v>124</v>
      </c>
      <c r="K5447" s="1">
        <f t="shared" si="170"/>
        <v>1.6129032258064516E-2</v>
      </c>
      <c r="L5447" s="1">
        <f t="shared" si="171"/>
        <v>0.25806451612903225</v>
      </c>
      <c r="M5447" s="1">
        <f>SUMIFS(L:L,B:B,B5447,C:C,C5447)</f>
        <v>45.596774193548391</v>
      </c>
    </row>
    <row r="5448" spans="1:13" x14ac:dyDescent="0.2">
      <c r="A5448">
        <v>15</v>
      </c>
      <c r="B5448">
        <v>28000</v>
      </c>
      <c r="C5448">
        <v>31</v>
      </c>
      <c r="D5448">
        <v>9</v>
      </c>
      <c r="E5448">
        <v>26</v>
      </c>
      <c r="F5448">
        <v>7</v>
      </c>
      <c r="G5448">
        <v>2</v>
      </c>
      <c r="I5448" s="1">
        <f>VLOOKUP(D5448,cards!A:D,4,FALSE)</f>
        <v>786</v>
      </c>
      <c r="J5448" s="1">
        <f>SUMIFS(G:G,C:C,C5448,B:B,B5448)</f>
        <v>2539</v>
      </c>
      <c r="K5448" s="1">
        <f t="shared" si="170"/>
        <v>7.8771169751870812E-4</v>
      </c>
      <c r="L5448" s="1">
        <f t="shared" si="171"/>
        <v>0.6191413942497046</v>
      </c>
      <c r="M5448" s="1">
        <f>SUMIFS(L:L,B:B,B5448,C:C,C5448)</f>
        <v>638.4679007483262</v>
      </c>
    </row>
    <row r="5449" spans="1:13" x14ac:dyDescent="0.2">
      <c r="A5449">
        <v>15</v>
      </c>
      <c r="B5449">
        <v>28000</v>
      </c>
      <c r="C5449">
        <v>37</v>
      </c>
      <c r="D5449">
        <v>4</v>
      </c>
      <c r="E5449">
        <v>32</v>
      </c>
      <c r="F5449">
        <v>8</v>
      </c>
      <c r="G5449">
        <v>2</v>
      </c>
      <c r="I5449" s="1">
        <f>VLOOKUP(D5449,cards!A:D,4,FALSE)</f>
        <v>16</v>
      </c>
      <c r="J5449" s="1">
        <f>SUMIFS(G:G,C:C,C5449,B:B,B5449)</f>
        <v>2000</v>
      </c>
      <c r="K5449" s="1">
        <f t="shared" si="170"/>
        <v>1E-3</v>
      </c>
      <c r="L5449" s="1">
        <f t="shared" si="171"/>
        <v>1.6E-2</v>
      </c>
      <c r="M5449" s="1">
        <f>SUMIFS(L:L,B:B,B5449,C:C,C5449)</f>
        <v>155.221</v>
      </c>
    </row>
    <row r="5450" spans="1:13" x14ac:dyDescent="0.2">
      <c r="A5450">
        <v>15</v>
      </c>
      <c r="B5450">
        <v>28000</v>
      </c>
      <c r="C5450">
        <v>37</v>
      </c>
      <c r="D5450">
        <v>4</v>
      </c>
      <c r="E5450">
        <v>62</v>
      </c>
      <c r="F5450">
        <v>8</v>
      </c>
      <c r="G5450">
        <v>2</v>
      </c>
      <c r="I5450" s="1">
        <f>VLOOKUP(D5450,cards!A:D,4,FALSE)</f>
        <v>16</v>
      </c>
      <c r="J5450" s="1">
        <f>SUMIFS(G:G,C:C,C5450,B:B,B5450)</f>
        <v>2000</v>
      </c>
      <c r="K5450" s="1">
        <f t="shared" si="170"/>
        <v>1E-3</v>
      </c>
      <c r="L5450" s="1">
        <f t="shared" si="171"/>
        <v>1.6E-2</v>
      </c>
      <c r="M5450" s="1">
        <f>SUMIFS(L:L,B:B,B5450,C:C,C5450)</f>
        <v>155.221</v>
      </c>
    </row>
    <row r="5451" spans="1:13" x14ac:dyDescent="0.2">
      <c r="A5451">
        <v>15</v>
      </c>
      <c r="B5451">
        <v>28000</v>
      </c>
      <c r="C5451">
        <v>64</v>
      </c>
      <c r="D5451">
        <v>4</v>
      </c>
      <c r="E5451">
        <v>63</v>
      </c>
      <c r="F5451">
        <v>4</v>
      </c>
      <c r="G5451">
        <v>2</v>
      </c>
      <c r="I5451" s="1">
        <f>VLOOKUP(D5451,cards!A:D,4,FALSE)</f>
        <v>16</v>
      </c>
      <c r="J5451" s="1">
        <f>SUMIFS(G:G,C:C,C5451,B:B,B5451)</f>
        <v>124</v>
      </c>
      <c r="K5451" s="1">
        <f t="shared" si="170"/>
        <v>1.6129032258064516E-2</v>
      </c>
      <c r="L5451" s="1">
        <f t="shared" si="171"/>
        <v>0.25806451612903225</v>
      </c>
      <c r="M5451" s="1">
        <f>SUMIFS(L:L,B:B,B5451,C:C,C5451)</f>
        <v>45.596774193548391</v>
      </c>
    </row>
    <row r="5452" spans="1:13" x14ac:dyDescent="0.2">
      <c r="A5452">
        <v>15</v>
      </c>
      <c r="B5452">
        <v>28000</v>
      </c>
      <c r="C5452">
        <v>31</v>
      </c>
      <c r="D5452">
        <v>8</v>
      </c>
      <c r="E5452">
        <v>38</v>
      </c>
      <c r="F5452">
        <v>2</v>
      </c>
      <c r="G5452">
        <v>2</v>
      </c>
      <c r="I5452" s="1">
        <f>VLOOKUP(D5452,cards!A:D,4,FALSE)</f>
        <v>386</v>
      </c>
      <c r="J5452" s="1">
        <f>SUMIFS(G:G,C:C,C5452,B:B,B5452)</f>
        <v>2539</v>
      </c>
      <c r="K5452" s="1">
        <f t="shared" si="170"/>
        <v>7.8771169751870812E-4</v>
      </c>
      <c r="L5452" s="1">
        <f t="shared" si="171"/>
        <v>0.30405671524222133</v>
      </c>
      <c r="M5452" s="1">
        <f>SUMIFS(L:L,B:B,B5452,C:C,C5452)</f>
        <v>638.4679007483262</v>
      </c>
    </row>
    <row r="5453" spans="1:13" x14ac:dyDescent="0.2">
      <c r="A5453">
        <v>15</v>
      </c>
      <c r="B5453">
        <v>28000</v>
      </c>
      <c r="C5453">
        <v>31</v>
      </c>
      <c r="D5453">
        <v>8</v>
      </c>
      <c r="E5453">
        <v>62</v>
      </c>
      <c r="F5453">
        <v>8</v>
      </c>
      <c r="G5453">
        <v>2</v>
      </c>
      <c r="I5453" s="1">
        <f>VLOOKUP(D5453,cards!A:D,4,FALSE)</f>
        <v>386</v>
      </c>
      <c r="J5453" s="1">
        <f>SUMIFS(G:G,C:C,C5453,B:B,B5453)</f>
        <v>2539</v>
      </c>
      <c r="K5453" s="1">
        <f t="shared" si="170"/>
        <v>7.8771169751870812E-4</v>
      </c>
      <c r="L5453" s="1">
        <f t="shared" si="171"/>
        <v>0.30405671524222133</v>
      </c>
      <c r="M5453" s="1">
        <f>SUMIFS(L:L,B:B,B5453,C:C,C5453)</f>
        <v>638.4679007483262</v>
      </c>
    </row>
    <row r="5454" spans="1:13" x14ac:dyDescent="0.2">
      <c r="A5454">
        <v>15</v>
      </c>
      <c r="B5454">
        <v>28000</v>
      </c>
      <c r="C5454">
        <v>19</v>
      </c>
      <c r="D5454">
        <v>11</v>
      </c>
      <c r="E5454">
        <v>0</v>
      </c>
      <c r="F5454">
        <v>0</v>
      </c>
      <c r="G5454">
        <v>2</v>
      </c>
      <c r="I5454" s="1">
        <f>VLOOKUP(D5454,cards!A:D,4,FALSE)</f>
        <v>2586</v>
      </c>
      <c r="J5454" s="1">
        <f>SUMIFS(G:G,C:C,C5454,B:B,B5454)</f>
        <v>4</v>
      </c>
      <c r="K5454" s="1">
        <f t="shared" si="170"/>
        <v>0.5</v>
      </c>
      <c r="L5454" s="1">
        <f t="shared" si="171"/>
        <v>1293</v>
      </c>
      <c r="M5454" s="1">
        <f>SUMIFS(L:L,B:B,B5454,C:C,C5454)</f>
        <v>3086</v>
      </c>
    </row>
    <row r="5455" spans="1:13" x14ac:dyDescent="0.2">
      <c r="A5455">
        <v>15</v>
      </c>
      <c r="B5455">
        <v>28000</v>
      </c>
      <c r="C5455">
        <v>37</v>
      </c>
      <c r="D5455">
        <v>6</v>
      </c>
      <c r="E5455">
        <v>63</v>
      </c>
      <c r="F5455">
        <v>4</v>
      </c>
      <c r="G5455">
        <v>2</v>
      </c>
      <c r="I5455" s="1">
        <f>VLOOKUP(D5455,cards!A:D,4,FALSE)</f>
        <v>86</v>
      </c>
      <c r="J5455" s="1">
        <f>SUMIFS(G:G,C:C,C5455,B:B,B5455)</f>
        <v>2000</v>
      </c>
      <c r="K5455" s="1">
        <f t="shared" si="170"/>
        <v>1E-3</v>
      </c>
      <c r="L5455" s="1">
        <f t="shared" si="171"/>
        <v>8.6000000000000007E-2</v>
      </c>
      <c r="M5455" s="1">
        <f>SUMIFS(L:L,B:B,B5455,C:C,C5455)</f>
        <v>155.221</v>
      </c>
    </row>
    <row r="5456" spans="1:13" x14ac:dyDescent="0.2">
      <c r="A5456">
        <v>15</v>
      </c>
      <c r="B5456">
        <v>28000</v>
      </c>
      <c r="C5456">
        <v>37</v>
      </c>
      <c r="D5456">
        <v>5</v>
      </c>
      <c r="E5456">
        <v>32</v>
      </c>
      <c r="F5456">
        <v>9</v>
      </c>
      <c r="G5456">
        <v>2</v>
      </c>
      <c r="I5456" s="1">
        <f>VLOOKUP(D5456,cards!A:D,4,FALSE)</f>
        <v>36</v>
      </c>
      <c r="J5456" s="1">
        <f>SUMIFS(G:G,C:C,C5456,B:B,B5456)</f>
        <v>2000</v>
      </c>
      <c r="K5456" s="1">
        <f t="shared" si="170"/>
        <v>1E-3</v>
      </c>
      <c r="L5456" s="1">
        <f t="shared" si="171"/>
        <v>3.6000000000000004E-2</v>
      </c>
      <c r="M5456" s="1">
        <f>SUMIFS(L:L,B:B,B5456,C:C,C5456)</f>
        <v>155.221</v>
      </c>
    </row>
    <row r="5457" spans="1:13" x14ac:dyDescent="0.2">
      <c r="A5457">
        <v>15</v>
      </c>
      <c r="B5457">
        <v>28000</v>
      </c>
      <c r="C5457">
        <v>31</v>
      </c>
      <c r="D5457">
        <v>10</v>
      </c>
      <c r="E5457">
        <v>26</v>
      </c>
      <c r="F5457">
        <v>8</v>
      </c>
      <c r="G5457">
        <v>2</v>
      </c>
      <c r="I5457" s="1">
        <f>VLOOKUP(D5457,cards!A:D,4,FALSE)</f>
        <v>1586</v>
      </c>
      <c r="J5457" s="1">
        <f>SUMIFS(G:G,C:C,C5457,B:B,B5457)</f>
        <v>2539</v>
      </c>
      <c r="K5457" s="1">
        <f t="shared" si="170"/>
        <v>7.8771169751870812E-4</v>
      </c>
      <c r="L5457" s="1">
        <f t="shared" si="171"/>
        <v>1.2493107522646711</v>
      </c>
      <c r="M5457" s="1">
        <f>SUMIFS(L:L,B:B,B5457,C:C,C5457)</f>
        <v>638.4679007483262</v>
      </c>
    </row>
    <row r="5458" spans="1:13" x14ac:dyDescent="0.2">
      <c r="A5458">
        <v>15</v>
      </c>
      <c r="B5458">
        <v>28000</v>
      </c>
      <c r="C5458">
        <v>31</v>
      </c>
      <c r="D5458">
        <v>8</v>
      </c>
      <c r="E5458">
        <v>8</v>
      </c>
      <c r="F5458">
        <v>9</v>
      </c>
      <c r="G5458">
        <v>2</v>
      </c>
      <c r="I5458" s="1">
        <f>VLOOKUP(D5458,cards!A:D,4,FALSE)</f>
        <v>386</v>
      </c>
      <c r="J5458" s="1">
        <f>SUMIFS(G:G,C:C,C5458,B:B,B5458)</f>
        <v>2539</v>
      </c>
      <c r="K5458" s="1">
        <f t="shared" si="170"/>
        <v>7.8771169751870812E-4</v>
      </c>
      <c r="L5458" s="1">
        <f t="shared" si="171"/>
        <v>0.30405671524222133</v>
      </c>
      <c r="M5458" s="1">
        <f>SUMIFS(L:L,B:B,B5458,C:C,C5458)</f>
        <v>638.4679007483262</v>
      </c>
    </row>
    <row r="5459" spans="1:13" x14ac:dyDescent="0.2">
      <c r="A5459">
        <v>15</v>
      </c>
      <c r="B5459">
        <v>28000</v>
      </c>
      <c r="C5459">
        <v>31</v>
      </c>
      <c r="D5459">
        <v>10</v>
      </c>
      <c r="E5459">
        <v>38</v>
      </c>
      <c r="F5459">
        <v>4</v>
      </c>
      <c r="G5459">
        <v>2</v>
      </c>
      <c r="I5459" s="1">
        <f>VLOOKUP(D5459,cards!A:D,4,FALSE)</f>
        <v>1586</v>
      </c>
      <c r="J5459" s="1">
        <f>SUMIFS(G:G,C:C,C5459,B:B,B5459)</f>
        <v>2539</v>
      </c>
      <c r="K5459" s="1">
        <f t="shared" si="170"/>
        <v>7.8771169751870812E-4</v>
      </c>
      <c r="L5459" s="1">
        <f t="shared" si="171"/>
        <v>1.2493107522646711</v>
      </c>
      <c r="M5459" s="1">
        <f>SUMIFS(L:L,B:B,B5459,C:C,C5459)</f>
        <v>638.4679007483262</v>
      </c>
    </row>
    <row r="5460" spans="1:13" x14ac:dyDescent="0.2">
      <c r="A5460">
        <v>15</v>
      </c>
      <c r="B5460">
        <v>28000</v>
      </c>
      <c r="C5460">
        <v>37</v>
      </c>
      <c r="D5460">
        <v>5</v>
      </c>
      <c r="E5460">
        <v>63</v>
      </c>
      <c r="F5460">
        <v>3</v>
      </c>
      <c r="G5460">
        <v>2</v>
      </c>
      <c r="I5460" s="1">
        <f>VLOOKUP(D5460,cards!A:D,4,FALSE)</f>
        <v>36</v>
      </c>
      <c r="J5460" s="1">
        <f>SUMIFS(G:G,C:C,C5460,B:B,B5460)</f>
        <v>2000</v>
      </c>
      <c r="K5460" s="1">
        <f t="shared" si="170"/>
        <v>1E-3</v>
      </c>
      <c r="L5460" s="1">
        <f t="shared" si="171"/>
        <v>3.6000000000000004E-2</v>
      </c>
      <c r="M5460" s="1">
        <f>SUMIFS(L:L,B:B,B5460,C:C,C5460)</f>
        <v>155.221</v>
      </c>
    </row>
    <row r="5461" spans="1:13" x14ac:dyDescent="0.2">
      <c r="A5461">
        <v>15</v>
      </c>
      <c r="B5461">
        <v>28000</v>
      </c>
      <c r="C5461">
        <v>31</v>
      </c>
      <c r="D5461">
        <v>7</v>
      </c>
      <c r="E5461">
        <v>63</v>
      </c>
      <c r="F5461">
        <v>4</v>
      </c>
      <c r="G5461">
        <v>1</v>
      </c>
      <c r="I5461" s="1">
        <f>VLOOKUP(D5461,cards!A:D,4,FALSE)</f>
        <v>186</v>
      </c>
      <c r="J5461" s="1">
        <f>SUMIFS(G:G,C:C,C5461,B:B,B5461)</f>
        <v>2539</v>
      </c>
      <c r="K5461" s="1">
        <f t="shared" si="170"/>
        <v>3.9385584875935406E-4</v>
      </c>
      <c r="L5461" s="1">
        <f t="shared" si="171"/>
        <v>7.3257187869239862E-2</v>
      </c>
      <c r="M5461" s="1">
        <f>SUMIFS(L:L,B:B,B5461,C:C,C5461)</f>
        <v>638.4679007483262</v>
      </c>
    </row>
    <row r="5462" spans="1:13" x14ac:dyDescent="0.2">
      <c r="A5462">
        <v>15</v>
      </c>
      <c r="B5462">
        <v>28000</v>
      </c>
      <c r="C5462">
        <v>37</v>
      </c>
      <c r="D5462">
        <v>5</v>
      </c>
      <c r="E5462">
        <v>38</v>
      </c>
      <c r="F5462">
        <v>6</v>
      </c>
      <c r="G5462">
        <v>1</v>
      </c>
      <c r="I5462" s="1">
        <f>VLOOKUP(D5462,cards!A:D,4,FALSE)</f>
        <v>36</v>
      </c>
      <c r="J5462" s="1">
        <f>SUMIFS(G:G,C:C,C5462,B:B,B5462)</f>
        <v>2000</v>
      </c>
      <c r="K5462" s="1">
        <f t="shared" si="170"/>
        <v>5.0000000000000001E-4</v>
      </c>
      <c r="L5462" s="1">
        <f t="shared" si="171"/>
        <v>1.8000000000000002E-2</v>
      </c>
      <c r="M5462" s="1">
        <f>SUMIFS(L:L,B:B,B5462,C:C,C5462)</f>
        <v>155.221</v>
      </c>
    </row>
    <row r="5463" spans="1:13" x14ac:dyDescent="0.2">
      <c r="A5463">
        <v>15</v>
      </c>
      <c r="B5463">
        <v>28000</v>
      </c>
      <c r="C5463">
        <v>31</v>
      </c>
      <c r="D5463">
        <v>10</v>
      </c>
      <c r="E5463">
        <v>63</v>
      </c>
      <c r="F5463">
        <v>4</v>
      </c>
      <c r="G5463">
        <v>1</v>
      </c>
      <c r="I5463" s="1">
        <f>VLOOKUP(D5463,cards!A:D,4,FALSE)</f>
        <v>1586</v>
      </c>
      <c r="J5463" s="1">
        <f>SUMIFS(G:G,C:C,C5463,B:B,B5463)</f>
        <v>2539</v>
      </c>
      <c r="K5463" s="1">
        <f t="shared" si="170"/>
        <v>3.9385584875935406E-4</v>
      </c>
      <c r="L5463" s="1">
        <f t="shared" si="171"/>
        <v>0.62465537613233557</v>
      </c>
      <c r="M5463" s="1">
        <f>SUMIFS(L:L,B:B,B5463,C:C,C5463)</f>
        <v>638.4679007483262</v>
      </c>
    </row>
    <row r="5464" spans="1:13" x14ac:dyDescent="0.2">
      <c r="A5464">
        <v>15</v>
      </c>
      <c r="B5464">
        <v>28000</v>
      </c>
      <c r="C5464">
        <v>37</v>
      </c>
      <c r="D5464">
        <v>5</v>
      </c>
      <c r="E5464">
        <v>32</v>
      </c>
      <c r="F5464">
        <v>8</v>
      </c>
      <c r="G5464">
        <v>1</v>
      </c>
      <c r="I5464" s="1">
        <f>VLOOKUP(D5464,cards!A:D,4,FALSE)</f>
        <v>36</v>
      </c>
      <c r="J5464" s="1">
        <f>SUMIFS(G:G,C:C,C5464,B:B,B5464)</f>
        <v>2000</v>
      </c>
      <c r="K5464" s="1">
        <f t="shared" si="170"/>
        <v>5.0000000000000001E-4</v>
      </c>
      <c r="L5464" s="1">
        <f t="shared" si="171"/>
        <v>1.8000000000000002E-2</v>
      </c>
      <c r="M5464" s="1">
        <f>SUMIFS(L:L,B:B,B5464,C:C,C5464)</f>
        <v>155.221</v>
      </c>
    </row>
    <row r="5465" spans="1:13" x14ac:dyDescent="0.2">
      <c r="A5465">
        <v>15</v>
      </c>
      <c r="B5465">
        <v>28000</v>
      </c>
      <c r="C5465">
        <v>37</v>
      </c>
      <c r="D5465">
        <v>5</v>
      </c>
      <c r="E5465">
        <v>26</v>
      </c>
      <c r="F5465">
        <v>9</v>
      </c>
      <c r="G5465">
        <v>1</v>
      </c>
      <c r="I5465" s="1">
        <f>VLOOKUP(D5465,cards!A:D,4,FALSE)</f>
        <v>36</v>
      </c>
      <c r="J5465" s="1">
        <f>SUMIFS(G:G,C:C,C5465,B:B,B5465)</f>
        <v>2000</v>
      </c>
      <c r="K5465" s="1">
        <f t="shared" si="170"/>
        <v>5.0000000000000001E-4</v>
      </c>
      <c r="L5465" s="1">
        <f t="shared" si="171"/>
        <v>1.8000000000000002E-2</v>
      </c>
      <c r="M5465" s="1">
        <f>SUMIFS(L:L,B:B,B5465,C:C,C5465)</f>
        <v>155.221</v>
      </c>
    </row>
    <row r="5466" spans="1:13" x14ac:dyDescent="0.2">
      <c r="A5466">
        <v>15</v>
      </c>
      <c r="B5466">
        <v>28000</v>
      </c>
      <c r="C5466">
        <v>31</v>
      </c>
      <c r="D5466">
        <v>8</v>
      </c>
      <c r="E5466">
        <v>0</v>
      </c>
      <c r="F5466">
        <v>0</v>
      </c>
      <c r="G5466">
        <v>1</v>
      </c>
      <c r="I5466" s="1">
        <f>VLOOKUP(D5466,cards!A:D,4,FALSE)</f>
        <v>386</v>
      </c>
      <c r="J5466" s="1">
        <f>SUMIFS(G:G,C:C,C5466,B:B,B5466)</f>
        <v>2539</v>
      </c>
      <c r="K5466" s="1">
        <f t="shared" si="170"/>
        <v>3.9385584875935406E-4</v>
      </c>
      <c r="L5466" s="1">
        <f t="shared" si="171"/>
        <v>0.15202835762111067</v>
      </c>
      <c r="M5466" s="1">
        <f>SUMIFS(L:L,B:B,B5466,C:C,C5466)</f>
        <v>638.4679007483262</v>
      </c>
    </row>
    <row r="5467" spans="1:13" x14ac:dyDescent="0.2">
      <c r="A5467">
        <v>15</v>
      </c>
      <c r="B5467">
        <v>28000</v>
      </c>
      <c r="C5467">
        <v>31</v>
      </c>
      <c r="D5467">
        <v>7</v>
      </c>
      <c r="E5467">
        <v>38</v>
      </c>
      <c r="F5467">
        <v>4</v>
      </c>
      <c r="G5467">
        <v>1</v>
      </c>
      <c r="I5467" s="1">
        <f>VLOOKUP(D5467,cards!A:D,4,FALSE)</f>
        <v>186</v>
      </c>
      <c r="J5467" s="1">
        <f>SUMIFS(G:G,C:C,C5467,B:B,B5467)</f>
        <v>2539</v>
      </c>
      <c r="K5467" s="1">
        <f t="shared" si="170"/>
        <v>3.9385584875935406E-4</v>
      </c>
      <c r="L5467" s="1">
        <f t="shared" si="171"/>
        <v>7.3257187869239862E-2</v>
      </c>
      <c r="M5467" s="1">
        <f>SUMIFS(L:L,B:B,B5467,C:C,C5467)</f>
        <v>638.4679007483262</v>
      </c>
    </row>
    <row r="5468" spans="1:13" x14ac:dyDescent="0.2">
      <c r="A5468">
        <v>15</v>
      </c>
      <c r="B5468">
        <v>28000</v>
      </c>
      <c r="C5468">
        <v>31</v>
      </c>
      <c r="D5468">
        <v>7</v>
      </c>
      <c r="E5468">
        <v>32</v>
      </c>
      <c r="F5468">
        <v>6</v>
      </c>
      <c r="G5468">
        <v>1</v>
      </c>
      <c r="I5468" s="1">
        <f>VLOOKUP(D5468,cards!A:D,4,FALSE)</f>
        <v>186</v>
      </c>
      <c r="J5468" s="1">
        <f>SUMIFS(G:G,C:C,C5468,B:B,B5468)</f>
        <v>2539</v>
      </c>
      <c r="K5468" s="1">
        <f t="shared" si="170"/>
        <v>3.9385584875935406E-4</v>
      </c>
      <c r="L5468" s="1">
        <f t="shared" si="171"/>
        <v>7.3257187869239862E-2</v>
      </c>
      <c r="M5468" s="1">
        <f>SUMIFS(L:L,B:B,B5468,C:C,C5468)</f>
        <v>638.4679007483262</v>
      </c>
    </row>
    <row r="5469" spans="1:13" x14ac:dyDescent="0.2">
      <c r="A5469">
        <v>15</v>
      </c>
      <c r="B5469">
        <v>28000</v>
      </c>
      <c r="C5469">
        <v>31</v>
      </c>
      <c r="D5469">
        <v>12</v>
      </c>
      <c r="E5469">
        <v>63</v>
      </c>
      <c r="F5469">
        <v>6</v>
      </c>
      <c r="G5469">
        <v>1</v>
      </c>
      <c r="I5469" s="1">
        <f>VLOOKUP(D5469,cards!A:D,4,FALSE)</f>
        <v>4586</v>
      </c>
      <c r="J5469" s="1">
        <f>SUMIFS(G:G,C:C,C5469,B:B,B5469)</f>
        <v>2539</v>
      </c>
      <c r="K5469" s="1">
        <f t="shared" si="170"/>
        <v>3.9385584875935406E-4</v>
      </c>
      <c r="L5469" s="1">
        <f t="shared" si="171"/>
        <v>1.8062229224103978</v>
      </c>
      <c r="M5469" s="1">
        <f>SUMIFS(L:L,B:B,B5469,C:C,C5469)</f>
        <v>638.4679007483262</v>
      </c>
    </row>
    <row r="5470" spans="1:13" x14ac:dyDescent="0.2">
      <c r="A5470">
        <v>15</v>
      </c>
      <c r="B5470">
        <v>28000</v>
      </c>
      <c r="C5470">
        <v>31</v>
      </c>
      <c r="D5470">
        <v>7</v>
      </c>
      <c r="E5470">
        <v>8</v>
      </c>
      <c r="F5470">
        <v>8</v>
      </c>
      <c r="G5470">
        <v>1</v>
      </c>
      <c r="I5470" s="1">
        <f>VLOOKUP(D5470,cards!A:D,4,FALSE)</f>
        <v>186</v>
      </c>
      <c r="J5470" s="1">
        <f>SUMIFS(G:G,C:C,C5470,B:B,B5470)</f>
        <v>2539</v>
      </c>
      <c r="K5470" s="1">
        <f t="shared" si="170"/>
        <v>3.9385584875935406E-4</v>
      </c>
      <c r="L5470" s="1">
        <f t="shared" si="171"/>
        <v>7.3257187869239862E-2</v>
      </c>
      <c r="M5470" s="1">
        <f>SUMIFS(L:L,B:B,B5470,C:C,C5470)</f>
        <v>638.4679007483262</v>
      </c>
    </row>
    <row r="5471" spans="1:13" x14ac:dyDescent="0.2">
      <c r="A5471">
        <v>15</v>
      </c>
      <c r="B5471">
        <v>28000</v>
      </c>
      <c r="C5471">
        <v>31</v>
      </c>
      <c r="D5471">
        <v>7</v>
      </c>
      <c r="E5471">
        <v>62</v>
      </c>
      <c r="F5471">
        <v>7</v>
      </c>
      <c r="G5471">
        <v>1</v>
      </c>
      <c r="I5471" s="1">
        <f>VLOOKUP(D5471,cards!A:D,4,FALSE)</f>
        <v>186</v>
      </c>
      <c r="J5471" s="1">
        <f>SUMIFS(G:G,C:C,C5471,B:B,B5471)</f>
        <v>2539</v>
      </c>
      <c r="K5471" s="1">
        <f t="shared" si="170"/>
        <v>3.9385584875935406E-4</v>
      </c>
      <c r="L5471" s="1">
        <f t="shared" si="171"/>
        <v>7.3257187869239862E-2</v>
      </c>
      <c r="M5471" s="1">
        <f>SUMIFS(L:L,B:B,B5471,C:C,C5471)</f>
        <v>638.4679007483262</v>
      </c>
    </row>
    <row r="5472" spans="1:13" x14ac:dyDescent="0.2">
      <c r="A5472">
        <v>15</v>
      </c>
      <c r="B5472">
        <v>28000</v>
      </c>
      <c r="C5472">
        <v>31</v>
      </c>
      <c r="D5472">
        <v>8</v>
      </c>
      <c r="E5472">
        <v>62</v>
      </c>
      <c r="F5472">
        <v>7</v>
      </c>
      <c r="G5472">
        <v>1</v>
      </c>
      <c r="I5472" s="1">
        <f>VLOOKUP(D5472,cards!A:D,4,FALSE)</f>
        <v>386</v>
      </c>
      <c r="J5472" s="1">
        <f>SUMIFS(G:G,C:C,C5472,B:B,B5472)</f>
        <v>2539</v>
      </c>
      <c r="K5472" s="1">
        <f t="shared" si="170"/>
        <v>3.9385584875935406E-4</v>
      </c>
      <c r="L5472" s="1">
        <f t="shared" si="171"/>
        <v>0.15202835762111067</v>
      </c>
      <c r="M5472" s="1">
        <f>SUMIFS(L:L,B:B,B5472,C:C,C5472)</f>
        <v>638.4679007483262</v>
      </c>
    </row>
    <row r="5473" spans="1:13" x14ac:dyDescent="0.2">
      <c r="A5473">
        <v>15</v>
      </c>
      <c r="B5473">
        <v>28000</v>
      </c>
      <c r="C5473">
        <v>37</v>
      </c>
      <c r="D5473">
        <v>6</v>
      </c>
      <c r="E5473">
        <v>38</v>
      </c>
      <c r="F5473">
        <v>4</v>
      </c>
      <c r="G5473">
        <v>1</v>
      </c>
      <c r="I5473" s="1">
        <f>VLOOKUP(D5473,cards!A:D,4,FALSE)</f>
        <v>86</v>
      </c>
      <c r="J5473" s="1">
        <f>SUMIFS(G:G,C:C,C5473,B:B,B5473)</f>
        <v>2000</v>
      </c>
      <c r="K5473" s="1">
        <f t="shared" si="170"/>
        <v>5.0000000000000001E-4</v>
      </c>
      <c r="L5473" s="1">
        <f t="shared" si="171"/>
        <v>4.3000000000000003E-2</v>
      </c>
      <c r="M5473" s="1">
        <f>SUMIFS(L:L,B:B,B5473,C:C,C5473)</f>
        <v>155.221</v>
      </c>
    </row>
    <row r="5474" spans="1:13" x14ac:dyDescent="0.2">
      <c r="A5474">
        <v>15</v>
      </c>
      <c r="B5474">
        <v>28000</v>
      </c>
      <c r="C5474">
        <v>101</v>
      </c>
      <c r="D5474">
        <v>17</v>
      </c>
      <c r="E5474">
        <v>63</v>
      </c>
      <c r="F5474">
        <v>5</v>
      </c>
      <c r="G5474">
        <v>1</v>
      </c>
      <c r="I5474" s="1">
        <f>VLOOKUP(D5474,cards!A:D,4,FALSE)</f>
        <v>100000</v>
      </c>
      <c r="J5474" s="1">
        <f>SUMIFS(G:G,C:C,C5474,B:B,B5474)</f>
        <v>10</v>
      </c>
      <c r="K5474" s="1">
        <f t="shared" si="170"/>
        <v>0.1</v>
      </c>
      <c r="L5474" s="1">
        <f t="shared" si="171"/>
        <v>10000</v>
      </c>
      <c r="M5474" s="1">
        <f>SUMIFS(L:L,B:B,B5474,C:C,C5474)</f>
        <v>91917.200000000012</v>
      </c>
    </row>
    <row r="5475" spans="1:13" x14ac:dyDescent="0.2">
      <c r="A5475">
        <v>15</v>
      </c>
      <c r="B5475">
        <v>28000</v>
      </c>
      <c r="C5475">
        <v>31</v>
      </c>
      <c r="D5475">
        <v>6</v>
      </c>
      <c r="E5475">
        <v>63</v>
      </c>
      <c r="F5475">
        <v>3</v>
      </c>
      <c r="G5475">
        <v>1</v>
      </c>
      <c r="I5475" s="1">
        <f>VLOOKUP(D5475,cards!A:D,4,FALSE)</f>
        <v>86</v>
      </c>
      <c r="J5475" s="1">
        <f>SUMIFS(G:G,C:C,C5475,B:B,B5475)</f>
        <v>2539</v>
      </c>
      <c r="K5475" s="1">
        <f t="shared" si="170"/>
        <v>3.9385584875935406E-4</v>
      </c>
      <c r="L5475" s="1">
        <f t="shared" si="171"/>
        <v>3.3871602993304446E-2</v>
      </c>
      <c r="M5475" s="1">
        <f>SUMIFS(L:L,B:B,B5475,C:C,C5475)</f>
        <v>638.4679007483262</v>
      </c>
    </row>
    <row r="5476" spans="1:13" x14ac:dyDescent="0.2">
      <c r="A5476">
        <v>15</v>
      </c>
      <c r="B5476">
        <v>28000</v>
      </c>
      <c r="C5476">
        <v>101</v>
      </c>
      <c r="D5476">
        <v>16</v>
      </c>
      <c r="E5476">
        <v>38</v>
      </c>
      <c r="F5476">
        <v>5</v>
      </c>
      <c r="G5476">
        <v>1</v>
      </c>
      <c r="I5476" s="1">
        <f>VLOOKUP(D5476,cards!A:D,4,FALSE)</f>
        <v>79586</v>
      </c>
      <c r="J5476" s="1">
        <f>SUMIFS(G:G,C:C,C5476,B:B,B5476)</f>
        <v>10</v>
      </c>
      <c r="K5476" s="1">
        <f t="shared" si="170"/>
        <v>0.1</v>
      </c>
      <c r="L5476" s="1">
        <f t="shared" si="171"/>
        <v>7958.6</v>
      </c>
      <c r="M5476" s="1">
        <f>SUMIFS(L:L,B:B,B5476,C:C,C5476)</f>
        <v>91917.200000000012</v>
      </c>
    </row>
    <row r="5477" spans="1:13" x14ac:dyDescent="0.2">
      <c r="A5477">
        <v>15</v>
      </c>
      <c r="B5477">
        <v>28000</v>
      </c>
      <c r="C5477">
        <v>101</v>
      </c>
      <c r="D5477">
        <v>15</v>
      </c>
      <c r="E5477">
        <v>38</v>
      </c>
      <c r="F5477">
        <v>5</v>
      </c>
      <c r="G5477">
        <v>1</v>
      </c>
      <c r="I5477" s="1">
        <f>VLOOKUP(D5477,cards!A:D,4,FALSE)</f>
        <v>39586</v>
      </c>
      <c r="J5477" s="1">
        <f>SUMIFS(G:G,C:C,C5477,B:B,B5477)</f>
        <v>10</v>
      </c>
      <c r="K5477" s="1">
        <f t="shared" si="170"/>
        <v>0.1</v>
      </c>
      <c r="L5477" s="1">
        <f t="shared" si="171"/>
        <v>3958.6000000000004</v>
      </c>
      <c r="M5477" s="1">
        <f>SUMIFS(L:L,B:B,B5477,C:C,C5477)</f>
        <v>91917.200000000012</v>
      </c>
    </row>
    <row r="5478" spans="1:13" x14ac:dyDescent="0.2">
      <c r="A5478">
        <v>15</v>
      </c>
      <c r="B5478">
        <v>28000</v>
      </c>
      <c r="C5478">
        <v>64</v>
      </c>
      <c r="D5478">
        <v>7</v>
      </c>
      <c r="E5478">
        <v>63</v>
      </c>
      <c r="F5478">
        <v>7</v>
      </c>
      <c r="G5478">
        <v>1</v>
      </c>
      <c r="I5478" s="1">
        <f>VLOOKUP(D5478,cards!A:D,4,FALSE)</f>
        <v>186</v>
      </c>
      <c r="J5478" s="1">
        <f>SUMIFS(G:G,C:C,C5478,B:B,B5478)</f>
        <v>124</v>
      </c>
      <c r="K5478" s="1">
        <f t="shared" si="170"/>
        <v>8.0645161290322578E-3</v>
      </c>
      <c r="L5478" s="1">
        <f t="shared" si="171"/>
        <v>1.5</v>
      </c>
      <c r="M5478" s="1">
        <f>SUMIFS(L:L,B:B,B5478,C:C,C5478)</f>
        <v>45.596774193548391</v>
      </c>
    </row>
    <row r="5479" spans="1:13" x14ac:dyDescent="0.2">
      <c r="A5479">
        <v>15</v>
      </c>
      <c r="B5479">
        <v>28000</v>
      </c>
      <c r="C5479">
        <v>64</v>
      </c>
      <c r="D5479">
        <v>6</v>
      </c>
      <c r="E5479">
        <v>38</v>
      </c>
      <c r="F5479">
        <v>7</v>
      </c>
      <c r="G5479">
        <v>1</v>
      </c>
      <c r="I5479" s="1">
        <f>VLOOKUP(D5479,cards!A:D,4,FALSE)</f>
        <v>86</v>
      </c>
      <c r="J5479" s="1">
        <f>SUMIFS(G:G,C:C,C5479,B:B,B5479)</f>
        <v>124</v>
      </c>
      <c r="K5479" s="1">
        <f t="shared" si="170"/>
        <v>8.0645161290322578E-3</v>
      </c>
      <c r="L5479" s="1">
        <f t="shared" si="171"/>
        <v>0.69354838709677413</v>
      </c>
      <c r="M5479" s="1">
        <f>SUMIFS(L:L,B:B,B5479,C:C,C5479)</f>
        <v>45.596774193548391</v>
      </c>
    </row>
    <row r="5480" spans="1:13" x14ac:dyDescent="0.2">
      <c r="A5480">
        <v>15</v>
      </c>
      <c r="B5480">
        <v>28000</v>
      </c>
      <c r="C5480">
        <v>19</v>
      </c>
      <c r="D5480">
        <v>12</v>
      </c>
      <c r="E5480">
        <v>26</v>
      </c>
      <c r="F5480">
        <v>9</v>
      </c>
      <c r="G5480">
        <v>1</v>
      </c>
      <c r="I5480" s="1">
        <f>VLOOKUP(D5480,cards!A:D,4,FALSE)</f>
        <v>4586</v>
      </c>
      <c r="J5480" s="1">
        <f>SUMIFS(G:G,C:C,C5480,B:B,B5480)</f>
        <v>4</v>
      </c>
      <c r="K5480" s="1">
        <f t="shared" si="170"/>
        <v>0.25</v>
      </c>
      <c r="L5480" s="1">
        <f t="shared" si="171"/>
        <v>1146.5</v>
      </c>
      <c r="M5480" s="1">
        <f>SUMIFS(L:L,B:B,B5480,C:C,C5480)</f>
        <v>3086</v>
      </c>
    </row>
    <row r="5481" spans="1:13" x14ac:dyDescent="0.2">
      <c r="A5481">
        <v>15</v>
      </c>
      <c r="B5481">
        <v>28000</v>
      </c>
      <c r="C5481">
        <v>31</v>
      </c>
      <c r="D5481">
        <v>10</v>
      </c>
      <c r="E5481">
        <v>32</v>
      </c>
      <c r="F5481">
        <v>9</v>
      </c>
      <c r="G5481">
        <v>1</v>
      </c>
      <c r="I5481" s="1">
        <f>VLOOKUP(D5481,cards!A:D,4,FALSE)</f>
        <v>1586</v>
      </c>
      <c r="J5481" s="1">
        <f>SUMIFS(G:G,C:C,C5481,B:B,B5481)</f>
        <v>2539</v>
      </c>
      <c r="K5481" s="1">
        <f t="shared" si="170"/>
        <v>3.9385584875935406E-4</v>
      </c>
      <c r="L5481" s="1">
        <f t="shared" si="171"/>
        <v>0.62465537613233557</v>
      </c>
      <c r="M5481" s="1">
        <f>SUMIFS(L:L,B:B,B5481,C:C,C5481)</f>
        <v>638.4679007483262</v>
      </c>
    </row>
    <row r="5482" spans="1:13" x14ac:dyDescent="0.2">
      <c r="A5482">
        <v>15</v>
      </c>
      <c r="B5482">
        <v>28000</v>
      </c>
      <c r="C5482">
        <v>64</v>
      </c>
      <c r="D5482">
        <v>5</v>
      </c>
      <c r="E5482">
        <v>26</v>
      </c>
      <c r="F5482">
        <v>8</v>
      </c>
      <c r="G5482">
        <v>1</v>
      </c>
      <c r="I5482" s="1">
        <f>VLOOKUP(D5482,cards!A:D,4,FALSE)</f>
        <v>36</v>
      </c>
      <c r="J5482" s="1">
        <f>SUMIFS(G:G,C:C,C5482,B:B,B5482)</f>
        <v>124</v>
      </c>
      <c r="K5482" s="1">
        <f t="shared" si="170"/>
        <v>8.0645161290322578E-3</v>
      </c>
      <c r="L5482" s="1">
        <f t="shared" si="171"/>
        <v>0.29032258064516125</v>
      </c>
      <c r="M5482" s="1">
        <f>SUMIFS(L:L,B:B,B5482,C:C,C5482)</f>
        <v>45.596774193548391</v>
      </c>
    </row>
    <row r="5483" spans="1:13" x14ac:dyDescent="0.2">
      <c r="A5483">
        <v>15</v>
      </c>
      <c r="B5483">
        <v>28000</v>
      </c>
      <c r="C5483">
        <v>19</v>
      </c>
      <c r="D5483">
        <v>11</v>
      </c>
      <c r="E5483">
        <v>26</v>
      </c>
      <c r="F5483">
        <v>7</v>
      </c>
      <c r="G5483">
        <v>1</v>
      </c>
      <c r="I5483" s="1">
        <f>VLOOKUP(D5483,cards!A:D,4,FALSE)</f>
        <v>2586</v>
      </c>
      <c r="J5483" s="1">
        <f>SUMIFS(G:G,C:C,C5483,B:B,B5483)</f>
        <v>4</v>
      </c>
      <c r="K5483" s="1">
        <f t="shared" si="170"/>
        <v>0.25</v>
      </c>
      <c r="L5483" s="1">
        <f t="shared" si="171"/>
        <v>646.5</v>
      </c>
      <c r="M5483" s="1">
        <f>SUMIFS(L:L,B:B,B5483,C:C,C5483)</f>
        <v>3086</v>
      </c>
    </row>
    <row r="5484" spans="1:13" x14ac:dyDescent="0.2">
      <c r="A5484">
        <v>15</v>
      </c>
      <c r="B5484">
        <v>28000</v>
      </c>
      <c r="C5484">
        <v>31</v>
      </c>
      <c r="D5484">
        <v>8</v>
      </c>
      <c r="E5484">
        <v>8</v>
      </c>
      <c r="F5484">
        <v>7</v>
      </c>
      <c r="G5484">
        <v>1</v>
      </c>
      <c r="I5484" s="1">
        <f>VLOOKUP(D5484,cards!A:D,4,FALSE)</f>
        <v>386</v>
      </c>
      <c r="J5484" s="1">
        <f>SUMIFS(G:G,C:C,C5484,B:B,B5484)</f>
        <v>2539</v>
      </c>
      <c r="K5484" s="1">
        <f t="shared" si="170"/>
        <v>3.9385584875935406E-4</v>
      </c>
      <c r="L5484" s="1">
        <f t="shared" si="171"/>
        <v>0.15202835762111067</v>
      </c>
      <c r="M5484" s="1">
        <f>SUMIFS(L:L,B:B,B5484,C:C,C5484)</f>
        <v>638.4679007483262</v>
      </c>
    </row>
    <row r="5485" spans="1:13" x14ac:dyDescent="0.2">
      <c r="A5485">
        <v>15</v>
      </c>
      <c r="B5485">
        <v>28000</v>
      </c>
      <c r="C5485">
        <v>64</v>
      </c>
      <c r="D5485">
        <v>5</v>
      </c>
      <c r="E5485">
        <v>26</v>
      </c>
      <c r="F5485">
        <v>9</v>
      </c>
      <c r="G5485">
        <v>1</v>
      </c>
      <c r="I5485" s="1">
        <f>VLOOKUP(D5485,cards!A:D,4,FALSE)</f>
        <v>36</v>
      </c>
      <c r="J5485" s="1">
        <f>SUMIFS(G:G,C:C,C5485,B:B,B5485)</f>
        <v>124</v>
      </c>
      <c r="K5485" s="1">
        <f t="shared" si="170"/>
        <v>8.0645161290322578E-3</v>
      </c>
      <c r="L5485" s="1">
        <f t="shared" si="171"/>
        <v>0.29032258064516125</v>
      </c>
      <c r="M5485" s="1">
        <f>SUMIFS(L:L,B:B,B5485,C:C,C5485)</f>
        <v>45.596774193548391</v>
      </c>
    </row>
    <row r="5486" spans="1:13" x14ac:dyDescent="0.2">
      <c r="A5486">
        <v>15</v>
      </c>
      <c r="B5486">
        <v>28000</v>
      </c>
      <c r="C5486">
        <v>31</v>
      </c>
      <c r="D5486">
        <v>9</v>
      </c>
      <c r="E5486">
        <v>32</v>
      </c>
      <c r="F5486">
        <v>7</v>
      </c>
      <c r="G5486">
        <v>1</v>
      </c>
      <c r="I5486" s="1">
        <f>VLOOKUP(D5486,cards!A:D,4,FALSE)</f>
        <v>786</v>
      </c>
      <c r="J5486" s="1">
        <f>SUMIFS(G:G,C:C,C5486,B:B,B5486)</f>
        <v>2539</v>
      </c>
      <c r="K5486" s="1">
        <f t="shared" si="170"/>
        <v>3.9385584875935406E-4</v>
      </c>
      <c r="L5486" s="1">
        <f t="shared" si="171"/>
        <v>0.3095706971248523</v>
      </c>
      <c r="M5486" s="1">
        <f>SUMIFS(L:L,B:B,B5486,C:C,C5486)</f>
        <v>638.4679007483262</v>
      </c>
    </row>
    <row r="5487" spans="1:13" x14ac:dyDescent="0.2">
      <c r="A5487">
        <v>15</v>
      </c>
      <c r="B5487">
        <v>28000</v>
      </c>
      <c r="C5487">
        <v>37</v>
      </c>
      <c r="D5487">
        <v>4</v>
      </c>
      <c r="E5487">
        <v>32</v>
      </c>
      <c r="F5487">
        <v>9</v>
      </c>
      <c r="G5487">
        <v>1</v>
      </c>
      <c r="I5487" s="1">
        <f>VLOOKUP(D5487,cards!A:D,4,FALSE)</f>
        <v>16</v>
      </c>
      <c r="J5487" s="1">
        <f>SUMIFS(G:G,C:C,C5487,B:B,B5487)</f>
        <v>2000</v>
      </c>
      <c r="K5487" s="1">
        <f t="shared" si="170"/>
        <v>5.0000000000000001E-4</v>
      </c>
      <c r="L5487" s="1">
        <f t="shared" si="171"/>
        <v>8.0000000000000002E-3</v>
      </c>
      <c r="M5487" s="1">
        <f>SUMIFS(L:L,B:B,B5487,C:C,C5487)</f>
        <v>155.221</v>
      </c>
    </row>
    <row r="5488" spans="1:13" x14ac:dyDescent="0.2">
      <c r="A5488">
        <v>15</v>
      </c>
      <c r="B5488">
        <v>28000</v>
      </c>
      <c r="C5488">
        <v>13</v>
      </c>
      <c r="D5488">
        <v>12</v>
      </c>
      <c r="E5488">
        <v>63</v>
      </c>
      <c r="F5488">
        <v>6</v>
      </c>
      <c r="G5488">
        <v>1</v>
      </c>
      <c r="I5488" s="1">
        <f>VLOOKUP(D5488,cards!A:D,4,FALSE)</f>
        <v>4586</v>
      </c>
      <c r="J5488" s="1">
        <f>SUMIFS(G:G,C:C,C5488,B:B,B5488)</f>
        <v>11</v>
      </c>
      <c r="K5488" s="1">
        <f t="shared" si="170"/>
        <v>9.0909090909090912E-2</v>
      </c>
      <c r="L5488" s="1">
        <f t="shared" si="171"/>
        <v>416.90909090909093</v>
      </c>
      <c r="M5488" s="1">
        <f>SUMIFS(L:L,B:B,B5488,C:C,C5488)</f>
        <v>3549.6363636363635</v>
      </c>
    </row>
    <row r="5489" spans="1:13" x14ac:dyDescent="0.2">
      <c r="A5489">
        <v>15</v>
      </c>
      <c r="B5489">
        <v>28000</v>
      </c>
      <c r="C5489">
        <v>37</v>
      </c>
      <c r="D5489">
        <v>4</v>
      </c>
      <c r="E5489">
        <v>38</v>
      </c>
      <c r="F5489">
        <v>4</v>
      </c>
      <c r="G5489">
        <v>1</v>
      </c>
      <c r="I5489" s="1">
        <f>VLOOKUP(D5489,cards!A:D,4,FALSE)</f>
        <v>16</v>
      </c>
      <c r="J5489" s="1">
        <f>SUMIFS(G:G,C:C,C5489,B:B,B5489)</f>
        <v>2000</v>
      </c>
      <c r="K5489" s="1">
        <f t="shared" si="170"/>
        <v>5.0000000000000001E-4</v>
      </c>
      <c r="L5489" s="1">
        <f t="shared" si="171"/>
        <v>8.0000000000000002E-3</v>
      </c>
      <c r="M5489" s="1">
        <f>SUMIFS(L:L,B:B,B5489,C:C,C5489)</f>
        <v>155.221</v>
      </c>
    </row>
    <row r="5490" spans="1:13" x14ac:dyDescent="0.2">
      <c r="A5490">
        <v>15</v>
      </c>
      <c r="B5490">
        <v>28000</v>
      </c>
      <c r="C5490">
        <v>37</v>
      </c>
      <c r="D5490">
        <v>3</v>
      </c>
      <c r="E5490">
        <v>26</v>
      </c>
      <c r="F5490">
        <v>7</v>
      </c>
      <c r="G5490">
        <v>1</v>
      </c>
      <c r="I5490" s="1">
        <f>VLOOKUP(D5490,cards!A:D,4,FALSE)</f>
        <v>6</v>
      </c>
      <c r="J5490" s="1">
        <f>SUMIFS(G:G,C:C,C5490,B:B,B5490)</f>
        <v>2000</v>
      </c>
      <c r="K5490" s="1">
        <f t="shared" si="170"/>
        <v>5.0000000000000001E-4</v>
      </c>
      <c r="L5490" s="1">
        <f t="shared" si="171"/>
        <v>3.0000000000000001E-3</v>
      </c>
      <c r="M5490" s="1">
        <f>SUMIFS(L:L,B:B,B5490,C:C,C5490)</f>
        <v>155.221</v>
      </c>
    </row>
    <row r="5491" spans="1:13" x14ac:dyDescent="0.2">
      <c r="A5491">
        <v>15</v>
      </c>
      <c r="B5491">
        <v>28000</v>
      </c>
      <c r="C5491">
        <v>64</v>
      </c>
      <c r="D5491">
        <v>4</v>
      </c>
      <c r="E5491">
        <v>26</v>
      </c>
      <c r="F5491">
        <v>9</v>
      </c>
      <c r="G5491">
        <v>1</v>
      </c>
      <c r="I5491" s="1">
        <f>VLOOKUP(D5491,cards!A:D,4,FALSE)</f>
        <v>16</v>
      </c>
      <c r="J5491" s="1">
        <f>SUMIFS(G:G,C:C,C5491,B:B,B5491)</f>
        <v>124</v>
      </c>
      <c r="K5491" s="1">
        <f t="shared" si="170"/>
        <v>8.0645161290322578E-3</v>
      </c>
      <c r="L5491" s="1">
        <f t="shared" si="171"/>
        <v>0.12903225806451613</v>
      </c>
      <c r="M5491" s="1">
        <f>SUMIFS(L:L,B:B,B5491,C:C,C5491)</f>
        <v>45.596774193548391</v>
      </c>
    </row>
    <row r="5492" spans="1:13" x14ac:dyDescent="0.2">
      <c r="A5492">
        <v>15</v>
      </c>
      <c r="B5492">
        <v>28000</v>
      </c>
      <c r="C5492">
        <v>31</v>
      </c>
      <c r="D5492">
        <v>9</v>
      </c>
      <c r="E5492">
        <v>62</v>
      </c>
      <c r="F5492">
        <v>8</v>
      </c>
      <c r="G5492">
        <v>1</v>
      </c>
      <c r="I5492" s="1">
        <f>VLOOKUP(D5492,cards!A:D,4,FALSE)</f>
        <v>786</v>
      </c>
      <c r="J5492" s="1">
        <f>SUMIFS(G:G,C:C,C5492,B:B,B5492)</f>
        <v>2539</v>
      </c>
      <c r="K5492" s="1">
        <f t="shared" si="170"/>
        <v>3.9385584875935406E-4</v>
      </c>
      <c r="L5492" s="1">
        <f t="shared" si="171"/>
        <v>0.3095706971248523</v>
      </c>
      <c r="M5492" s="1">
        <f>SUMIFS(L:L,B:B,B5492,C:C,C5492)</f>
        <v>638.4679007483262</v>
      </c>
    </row>
    <row r="5493" spans="1:13" x14ac:dyDescent="0.2">
      <c r="A5493">
        <v>15</v>
      </c>
      <c r="B5493">
        <v>28000</v>
      </c>
      <c r="C5493">
        <v>31</v>
      </c>
      <c r="D5493">
        <v>11</v>
      </c>
      <c r="E5493">
        <v>38</v>
      </c>
      <c r="F5493">
        <v>4</v>
      </c>
      <c r="G5493">
        <v>1</v>
      </c>
      <c r="I5493" s="1">
        <f>VLOOKUP(D5493,cards!A:D,4,FALSE)</f>
        <v>2586</v>
      </c>
      <c r="J5493" s="1">
        <f>SUMIFS(G:G,C:C,C5493,B:B,B5493)</f>
        <v>2539</v>
      </c>
      <c r="K5493" s="1">
        <f t="shared" si="170"/>
        <v>3.9385584875935406E-4</v>
      </c>
      <c r="L5493" s="1">
        <f t="shared" si="171"/>
        <v>1.0185112248916897</v>
      </c>
      <c r="M5493" s="1">
        <f>SUMIFS(L:L,B:B,B5493,C:C,C5493)</f>
        <v>638.4679007483262</v>
      </c>
    </row>
    <row r="5494" spans="1:13" x14ac:dyDescent="0.2">
      <c r="A5494">
        <v>15</v>
      </c>
      <c r="B5494">
        <v>28000</v>
      </c>
      <c r="C5494">
        <v>64</v>
      </c>
      <c r="D5494">
        <v>4</v>
      </c>
      <c r="E5494">
        <v>38</v>
      </c>
      <c r="F5494">
        <v>3</v>
      </c>
      <c r="G5494">
        <v>1</v>
      </c>
      <c r="I5494" s="1">
        <f>VLOOKUP(D5494,cards!A:D,4,FALSE)</f>
        <v>16</v>
      </c>
      <c r="J5494" s="1">
        <f>SUMIFS(G:G,C:C,C5494,B:B,B5494)</f>
        <v>124</v>
      </c>
      <c r="K5494" s="1">
        <f t="shared" si="170"/>
        <v>8.0645161290322578E-3</v>
      </c>
      <c r="L5494" s="1">
        <f t="shared" si="171"/>
        <v>0.12903225806451613</v>
      </c>
      <c r="M5494" s="1">
        <f>SUMIFS(L:L,B:B,B5494,C:C,C5494)</f>
        <v>45.596774193548391</v>
      </c>
    </row>
    <row r="5495" spans="1:13" x14ac:dyDescent="0.2">
      <c r="A5495">
        <v>15</v>
      </c>
      <c r="B5495">
        <v>28000</v>
      </c>
      <c r="C5495">
        <v>64</v>
      </c>
      <c r="D5495">
        <v>3</v>
      </c>
      <c r="E5495">
        <v>26</v>
      </c>
      <c r="F5495">
        <v>7</v>
      </c>
      <c r="G5495">
        <v>1</v>
      </c>
      <c r="I5495" s="1">
        <f>VLOOKUP(D5495,cards!A:D,4,FALSE)</f>
        <v>6</v>
      </c>
      <c r="J5495" s="1">
        <f>SUMIFS(G:G,C:C,C5495,B:B,B5495)</f>
        <v>124</v>
      </c>
      <c r="K5495" s="1">
        <f t="shared" si="170"/>
        <v>8.0645161290322578E-3</v>
      </c>
      <c r="L5495" s="1">
        <f t="shared" si="171"/>
        <v>4.8387096774193547E-2</v>
      </c>
      <c r="M5495" s="1">
        <f>SUMIFS(L:L,B:B,B5495,C:C,C5495)</f>
        <v>45.596774193548391</v>
      </c>
    </row>
    <row r="5496" spans="1:13" x14ac:dyDescent="0.2">
      <c r="A5496">
        <v>15</v>
      </c>
      <c r="B5496">
        <v>28000</v>
      </c>
      <c r="C5496">
        <v>64</v>
      </c>
      <c r="D5496">
        <v>3</v>
      </c>
      <c r="E5496">
        <v>38</v>
      </c>
      <c r="F5496">
        <v>4</v>
      </c>
      <c r="G5496">
        <v>1</v>
      </c>
      <c r="I5496" s="1">
        <f>VLOOKUP(D5496,cards!A:D,4,FALSE)</f>
        <v>6</v>
      </c>
      <c r="J5496" s="1">
        <f>SUMIFS(G:G,C:C,C5496,B:B,B5496)</f>
        <v>124</v>
      </c>
      <c r="K5496" s="1">
        <f t="shared" si="170"/>
        <v>8.0645161290322578E-3</v>
      </c>
      <c r="L5496" s="1">
        <f t="shared" si="171"/>
        <v>4.8387096774193547E-2</v>
      </c>
      <c r="M5496" s="1">
        <f>SUMIFS(L:L,B:B,B5496,C:C,C5496)</f>
        <v>45.596774193548391</v>
      </c>
    </row>
    <row r="5497" spans="1:13" x14ac:dyDescent="0.2">
      <c r="A5497">
        <v>15</v>
      </c>
      <c r="B5497">
        <v>28000</v>
      </c>
      <c r="C5497">
        <v>55</v>
      </c>
      <c r="D5497">
        <v>11</v>
      </c>
      <c r="E5497">
        <v>0</v>
      </c>
      <c r="F5497">
        <v>0</v>
      </c>
      <c r="G5497">
        <v>1</v>
      </c>
      <c r="I5497" s="1">
        <f>VLOOKUP(D5497,cards!A:D,4,FALSE)</f>
        <v>2586</v>
      </c>
      <c r="J5497" s="1">
        <f>SUMIFS(G:G,C:C,C5497,B:B,B5497)</f>
        <v>17</v>
      </c>
      <c r="K5497" s="1">
        <f t="shared" si="170"/>
        <v>5.8823529411764705E-2</v>
      </c>
      <c r="L5497" s="1">
        <f t="shared" si="171"/>
        <v>152.11764705882354</v>
      </c>
      <c r="M5497" s="1">
        <f>SUMIFS(L:L,B:B,B5497,C:C,C5497)</f>
        <v>821.29411764705912</v>
      </c>
    </row>
    <row r="5498" spans="1:13" x14ac:dyDescent="0.2">
      <c r="A5498">
        <v>15</v>
      </c>
      <c r="B5498">
        <v>28000</v>
      </c>
      <c r="C5498">
        <v>55</v>
      </c>
      <c r="D5498">
        <v>10</v>
      </c>
      <c r="E5498">
        <v>0</v>
      </c>
      <c r="F5498">
        <v>0</v>
      </c>
      <c r="G5498">
        <v>1</v>
      </c>
      <c r="I5498" s="1">
        <f>VLOOKUP(D5498,cards!A:D,4,FALSE)</f>
        <v>1586</v>
      </c>
      <c r="J5498" s="1">
        <f>SUMIFS(G:G,C:C,C5498,B:B,B5498)</f>
        <v>17</v>
      </c>
      <c r="K5498" s="1">
        <f t="shared" si="170"/>
        <v>5.8823529411764705E-2</v>
      </c>
      <c r="L5498" s="1">
        <f t="shared" si="171"/>
        <v>93.294117647058826</v>
      </c>
      <c r="M5498" s="1">
        <f>SUMIFS(L:L,B:B,B5498,C:C,C5498)</f>
        <v>821.29411764705912</v>
      </c>
    </row>
    <row r="5499" spans="1:13" x14ac:dyDescent="0.2">
      <c r="A5499">
        <v>15</v>
      </c>
      <c r="B5499">
        <v>28000</v>
      </c>
      <c r="C5499">
        <v>55</v>
      </c>
      <c r="D5499">
        <v>10</v>
      </c>
      <c r="E5499">
        <v>63</v>
      </c>
      <c r="F5499">
        <v>5</v>
      </c>
      <c r="G5499">
        <v>1</v>
      </c>
      <c r="I5499" s="1">
        <f>VLOOKUP(D5499,cards!A:D,4,FALSE)</f>
        <v>1586</v>
      </c>
      <c r="J5499" s="1">
        <f>SUMIFS(G:G,C:C,C5499,B:B,B5499)</f>
        <v>17</v>
      </c>
      <c r="K5499" s="1">
        <f t="shared" si="170"/>
        <v>5.8823529411764705E-2</v>
      </c>
      <c r="L5499" s="1">
        <f t="shared" si="171"/>
        <v>93.294117647058826</v>
      </c>
      <c r="M5499" s="1">
        <f>SUMIFS(L:L,B:B,B5499,C:C,C5499)</f>
        <v>821.29411764705912</v>
      </c>
    </row>
    <row r="5500" spans="1:13" x14ac:dyDescent="0.2">
      <c r="A5500">
        <v>15</v>
      </c>
      <c r="B5500">
        <v>28000</v>
      </c>
      <c r="C5500">
        <v>31</v>
      </c>
      <c r="D5500">
        <v>9</v>
      </c>
      <c r="E5500">
        <v>38</v>
      </c>
      <c r="F5500">
        <v>6</v>
      </c>
      <c r="G5500">
        <v>1</v>
      </c>
      <c r="I5500" s="1">
        <f>VLOOKUP(D5500,cards!A:D,4,FALSE)</f>
        <v>786</v>
      </c>
      <c r="J5500" s="1">
        <f>SUMIFS(G:G,C:C,C5500,B:B,B5500)</f>
        <v>2539</v>
      </c>
      <c r="K5500" s="1">
        <f t="shared" si="170"/>
        <v>3.9385584875935406E-4</v>
      </c>
      <c r="L5500" s="1">
        <f t="shared" si="171"/>
        <v>0.3095706971248523</v>
      </c>
      <c r="M5500" s="1">
        <f>SUMIFS(L:L,B:B,B5500,C:C,C5500)</f>
        <v>638.4679007483262</v>
      </c>
    </row>
    <row r="5501" spans="1:13" x14ac:dyDescent="0.2">
      <c r="A5501">
        <v>15</v>
      </c>
      <c r="B5501">
        <v>28000</v>
      </c>
      <c r="C5501">
        <v>55</v>
      </c>
      <c r="D5501">
        <v>9</v>
      </c>
      <c r="E5501">
        <v>62</v>
      </c>
      <c r="F5501">
        <v>9</v>
      </c>
      <c r="G5501">
        <v>1</v>
      </c>
      <c r="I5501" s="1">
        <f>VLOOKUP(D5501,cards!A:D,4,FALSE)</f>
        <v>786</v>
      </c>
      <c r="J5501" s="1">
        <f>SUMIFS(G:G,C:C,C5501,B:B,B5501)</f>
        <v>17</v>
      </c>
      <c r="K5501" s="1">
        <f t="shared" si="170"/>
        <v>5.8823529411764705E-2</v>
      </c>
      <c r="L5501" s="1">
        <f t="shared" si="171"/>
        <v>46.235294117647058</v>
      </c>
      <c r="M5501" s="1">
        <f>SUMIFS(L:L,B:B,B5501,C:C,C5501)</f>
        <v>821.29411764705912</v>
      </c>
    </row>
    <row r="5502" spans="1:13" x14ac:dyDescent="0.2">
      <c r="A5502">
        <v>15</v>
      </c>
      <c r="B5502">
        <v>28000</v>
      </c>
      <c r="C5502">
        <v>55</v>
      </c>
      <c r="D5502">
        <v>9</v>
      </c>
      <c r="E5502">
        <v>38</v>
      </c>
      <c r="F5502">
        <v>5</v>
      </c>
      <c r="G5502">
        <v>1</v>
      </c>
      <c r="I5502" s="1">
        <f>VLOOKUP(D5502,cards!A:D,4,FALSE)</f>
        <v>786</v>
      </c>
      <c r="J5502" s="1">
        <f>SUMIFS(G:G,C:C,C5502,B:B,B5502)</f>
        <v>17</v>
      </c>
      <c r="K5502" s="1">
        <f t="shared" si="170"/>
        <v>5.8823529411764705E-2</v>
      </c>
      <c r="L5502" s="1">
        <f t="shared" si="171"/>
        <v>46.235294117647058</v>
      </c>
      <c r="M5502" s="1">
        <f>SUMIFS(L:L,B:B,B5502,C:C,C5502)</f>
        <v>821.29411764705912</v>
      </c>
    </row>
    <row r="5503" spans="1:13" x14ac:dyDescent="0.2">
      <c r="A5503">
        <v>15</v>
      </c>
      <c r="B5503">
        <v>28000</v>
      </c>
      <c r="C5503">
        <v>55</v>
      </c>
      <c r="D5503">
        <v>9</v>
      </c>
      <c r="E5503">
        <v>26</v>
      </c>
      <c r="F5503">
        <v>8</v>
      </c>
      <c r="G5503">
        <v>1</v>
      </c>
      <c r="I5503" s="1">
        <f>VLOOKUP(D5503,cards!A:D,4,FALSE)</f>
        <v>786</v>
      </c>
      <c r="J5503" s="1">
        <f>SUMIFS(G:G,C:C,C5503,B:B,B5503)</f>
        <v>17</v>
      </c>
      <c r="K5503" s="1">
        <f t="shared" si="170"/>
        <v>5.8823529411764705E-2</v>
      </c>
      <c r="L5503" s="1">
        <f t="shared" si="171"/>
        <v>46.235294117647058</v>
      </c>
      <c r="M5503" s="1">
        <f>SUMIFS(L:L,B:B,B5503,C:C,C5503)</f>
        <v>821.29411764705912</v>
      </c>
    </row>
    <row r="5504" spans="1:13" x14ac:dyDescent="0.2">
      <c r="A5504">
        <v>15</v>
      </c>
      <c r="B5504">
        <v>28000</v>
      </c>
      <c r="C5504">
        <v>55</v>
      </c>
      <c r="D5504">
        <v>9</v>
      </c>
      <c r="E5504">
        <v>63</v>
      </c>
      <c r="F5504">
        <v>3</v>
      </c>
      <c r="G5504">
        <v>1</v>
      </c>
      <c r="I5504" s="1">
        <f>VLOOKUP(D5504,cards!A:D,4,FALSE)</f>
        <v>786</v>
      </c>
      <c r="J5504" s="1">
        <f>SUMIFS(G:G,C:C,C5504,B:B,B5504)</f>
        <v>17</v>
      </c>
      <c r="K5504" s="1">
        <f t="shared" si="170"/>
        <v>5.8823529411764705E-2</v>
      </c>
      <c r="L5504" s="1">
        <f t="shared" si="171"/>
        <v>46.235294117647058</v>
      </c>
      <c r="M5504" s="1">
        <f>SUMIFS(L:L,B:B,B5504,C:C,C5504)</f>
        <v>821.29411764705912</v>
      </c>
    </row>
    <row r="5505" spans="1:13" x14ac:dyDescent="0.2">
      <c r="A5505">
        <v>15</v>
      </c>
      <c r="B5505">
        <v>28000</v>
      </c>
      <c r="C5505">
        <v>55</v>
      </c>
      <c r="D5505">
        <v>9</v>
      </c>
      <c r="E5505">
        <v>32</v>
      </c>
      <c r="F5505">
        <v>9</v>
      </c>
      <c r="G5505">
        <v>1</v>
      </c>
      <c r="I5505" s="1">
        <f>VLOOKUP(D5505,cards!A:D,4,FALSE)</f>
        <v>786</v>
      </c>
      <c r="J5505" s="1">
        <f>SUMIFS(G:G,C:C,C5505,B:B,B5505)</f>
        <v>17</v>
      </c>
      <c r="K5505" s="1">
        <f t="shared" si="170"/>
        <v>5.8823529411764705E-2</v>
      </c>
      <c r="L5505" s="1">
        <f t="shared" si="171"/>
        <v>46.235294117647058</v>
      </c>
      <c r="M5505" s="1">
        <f>SUMIFS(L:L,B:B,B5505,C:C,C5505)</f>
        <v>821.29411764705912</v>
      </c>
    </row>
    <row r="5506" spans="1:13" x14ac:dyDescent="0.2">
      <c r="A5506">
        <v>15</v>
      </c>
      <c r="B5506">
        <v>28000</v>
      </c>
      <c r="C5506">
        <v>55</v>
      </c>
      <c r="D5506">
        <v>8</v>
      </c>
      <c r="E5506">
        <v>0</v>
      </c>
      <c r="F5506">
        <v>0</v>
      </c>
      <c r="G5506">
        <v>1</v>
      </c>
      <c r="I5506" s="1">
        <f>VLOOKUP(D5506,cards!A:D,4,FALSE)</f>
        <v>386</v>
      </c>
      <c r="J5506" s="1">
        <f>SUMIFS(G:G,C:C,C5506,B:B,B5506)</f>
        <v>17</v>
      </c>
      <c r="K5506" s="1">
        <f t="shared" si="170"/>
        <v>5.8823529411764705E-2</v>
      </c>
      <c r="L5506" s="1">
        <f t="shared" si="171"/>
        <v>22.705882352941178</v>
      </c>
      <c r="M5506" s="1">
        <f>SUMIFS(L:L,B:B,B5506,C:C,C5506)</f>
        <v>821.29411764705912</v>
      </c>
    </row>
    <row r="5507" spans="1:13" x14ac:dyDescent="0.2">
      <c r="A5507">
        <v>15</v>
      </c>
      <c r="B5507">
        <v>28000</v>
      </c>
      <c r="C5507">
        <v>37</v>
      </c>
      <c r="D5507">
        <v>3</v>
      </c>
      <c r="E5507">
        <v>62</v>
      </c>
      <c r="F5507">
        <v>6</v>
      </c>
      <c r="G5507">
        <v>1</v>
      </c>
      <c r="I5507" s="1">
        <f>VLOOKUP(D5507,cards!A:D,4,FALSE)</f>
        <v>6</v>
      </c>
      <c r="J5507" s="1">
        <f>SUMIFS(G:G,C:C,C5507,B:B,B5507)</f>
        <v>2000</v>
      </c>
      <c r="K5507" s="1">
        <f t="shared" ref="K5507:K5570" si="172">G5507/J5507</f>
        <v>5.0000000000000001E-4</v>
      </c>
      <c r="L5507" s="1">
        <f t="shared" ref="L5507:L5570" si="173">I5507*K5507</f>
        <v>3.0000000000000001E-3</v>
      </c>
      <c r="M5507" s="1">
        <f>SUMIFS(L:L,B:B,B5507,C:C,C5507)</f>
        <v>155.221</v>
      </c>
    </row>
    <row r="5508" spans="1:13" x14ac:dyDescent="0.2">
      <c r="A5508">
        <v>15</v>
      </c>
      <c r="B5508">
        <v>28000</v>
      </c>
      <c r="C5508">
        <v>55</v>
      </c>
      <c r="D5508">
        <v>7</v>
      </c>
      <c r="E5508">
        <v>32</v>
      </c>
      <c r="F5508">
        <v>7</v>
      </c>
      <c r="G5508">
        <v>1</v>
      </c>
      <c r="I5508" s="1">
        <f>VLOOKUP(D5508,cards!A:D,4,FALSE)</f>
        <v>186</v>
      </c>
      <c r="J5508" s="1">
        <f>SUMIFS(G:G,C:C,C5508,B:B,B5508)</f>
        <v>17</v>
      </c>
      <c r="K5508" s="1">
        <f t="shared" si="172"/>
        <v>5.8823529411764705E-2</v>
      </c>
      <c r="L5508" s="1">
        <f t="shared" si="173"/>
        <v>10.941176470588236</v>
      </c>
      <c r="M5508" s="1">
        <f>SUMIFS(L:L,B:B,B5508,C:C,C5508)</f>
        <v>821.29411764705912</v>
      </c>
    </row>
    <row r="5509" spans="1:13" x14ac:dyDescent="0.2">
      <c r="A5509">
        <v>15</v>
      </c>
      <c r="B5509">
        <v>28000</v>
      </c>
      <c r="C5509">
        <v>37</v>
      </c>
      <c r="D5509">
        <v>6</v>
      </c>
      <c r="E5509">
        <v>26</v>
      </c>
      <c r="F5509">
        <v>8</v>
      </c>
      <c r="G5509">
        <v>1</v>
      </c>
      <c r="I5509" s="1">
        <f>VLOOKUP(D5509,cards!A:D,4,FALSE)</f>
        <v>86</v>
      </c>
      <c r="J5509" s="1">
        <f>SUMIFS(G:G,C:C,C5509,B:B,B5509)</f>
        <v>2000</v>
      </c>
      <c r="K5509" s="1">
        <f t="shared" si="172"/>
        <v>5.0000000000000001E-4</v>
      </c>
      <c r="L5509" s="1">
        <f t="shared" si="173"/>
        <v>4.3000000000000003E-2</v>
      </c>
      <c r="M5509" s="1">
        <f>SUMIFS(L:L,B:B,B5509,C:C,C5509)</f>
        <v>155.221</v>
      </c>
    </row>
    <row r="5510" spans="1:13" x14ac:dyDescent="0.2">
      <c r="A5510">
        <v>15</v>
      </c>
      <c r="B5510">
        <v>28000</v>
      </c>
      <c r="C5510">
        <v>55</v>
      </c>
      <c r="D5510">
        <v>7</v>
      </c>
      <c r="E5510">
        <v>38</v>
      </c>
      <c r="F5510">
        <v>3</v>
      </c>
      <c r="G5510">
        <v>1</v>
      </c>
      <c r="I5510" s="1">
        <f>VLOOKUP(D5510,cards!A:D,4,FALSE)</f>
        <v>186</v>
      </c>
      <c r="J5510" s="1">
        <f>SUMIFS(G:G,C:C,C5510,B:B,B5510)</f>
        <v>17</v>
      </c>
      <c r="K5510" s="1">
        <f t="shared" si="172"/>
        <v>5.8823529411764705E-2</v>
      </c>
      <c r="L5510" s="1">
        <f t="shared" si="173"/>
        <v>10.941176470588236</v>
      </c>
      <c r="M5510" s="1">
        <f>SUMIFS(L:L,B:B,B5510,C:C,C5510)</f>
        <v>821.29411764705912</v>
      </c>
    </row>
    <row r="5511" spans="1:13" x14ac:dyDescent="0.2">
      <c r="A5511">
        <v>15</v>
      </c>
      <c r="B5511">
        <v>28000</v>
      </c>
      <c r="C5511">
        <v>13</v>
      </c>
      <c r="D5511">
        <v>10</v>
      </c>
      <c r="E5511">
        <v>32</v>
      </c>
      <c r="F5511">
        <v>9</v>
      </c>
      <c r="G5511">
        <v>1</v>
      </c>
      <c r="I5511" s="1">
        <f>VLOOKUP(D5511,cards!A:D,4,FALSE)</f>
        <v>1586</v>
      </c>
      <c r="J5511" s="1">
        <f>SUMIFS(G:G,C:C,C5511,B:B,B5511)</f>
        <v>11</v>
      </c>
      <c r="K5511" s="1">
        <f t="shared" si="172"/>
        <v>9.0909090909090912E-2</v>
      </c>
      <c r="L5511" s="1">
        <f t="shared" si="173"/>
        <v>144.18181818181819</v>
      </c>
      <c r="M5511" s="1">
        <f>SUMIFS(L:L,B:B,B5511,C:C,C5511)</f>
        <v>3549.6363636363635</v>
      </c>
    </row>
    <row r="5512" spans="1:13" x14ac:dyDescent="0.2">
      <c r="A5512">
        <v>15</v>
      </c>
      <c r="B5512">
        <v>28000</v>
      </c>
      <c r="C5512">
        <v>37</v>
      </c>
      <c r="D5512">
        <v>3</v>
      </c>
      <c r="E5512">
        <v>32</v>
      </c>
      <c r="F5512">
        <v>6</v>
      </c>
      <c r="G5512">
        <v>1</v>
      </c>
      <c r="I5512" s="1">
        <f>VLOOKUP(D5512,cards!A:D,4,FALSE)</f>
        <v>6</v>
      </c>
      <c r="J5512" s="1">
        <f>SUMIFS(G:G,C:C,C5512,B:B,B5512)</f>
        <v>2000</v>
      </c>
      <c r="K5512" s="1">
        <f t="shared" si="172"/>
        <v>5.0000000000000001E-4</v>
      </c>
      <c r="L5512" s="1">
        <f t="shared" si="173"/>
        <v>3.0000000000000001E-3</v>
      </c>
      <c r="M5512" s="1">
        <f>SUMIFS(L:L,B:B,B5512,C:C,C5512)</f>
        <v>155.221</v>
      </c>
    </row>
    <row r="5513" spans="1:13" x14ac:dyDescent="0.2">
      <c r="A5513">
        <v>15</v>
      </c>
      <c r="B5513">
        <v>28000</v>
      </c>
      <c r="C5513">
        <v>31</v>
      </c>
      <c r="D5513">
        <v>9</v>
      </c>
      <c r="E5513">
        <v>63</v>
      </c>
      <c r="F5513">
        <v>2</v>
      </c>
      <c r="G5513">
        <v>1</v>
      </c>
      <c r="I5513" s="1">
        <f>VLOOKUP(D5513,cards!A:D,4,FALSE)</f>
        <v>786</v>
      </c>
      <c r="J5513" s="1">
        <f>SUMIFS(G:G,C:C,C5513,B:B,B5513)</f>
        <v>2539</v>
      </c>
      <c r="K5513" s="1">
        <f t="shared" si="172"/>
        <v>3.9385584875935406E-4</v>
      </c>
      <c r="L5513" s="1">
        <f t="shared" si="173"/>
        <v>0.3095706971248523</v>
      </c>
      <c r="M5513" s="1">
        <f>SUMIFS(L:L,B:B,B5513,C:C,C5513)</f>
        <v>638.4679007483262</v>
      </c>
    </row>
    <row r="5514" spans="1:13" x14ac:dyDescent="0.2">
      <c r="A5514">
        <v>15</v>
      </c>
      <c r="B5514">
        <v>28000</v>
      </c>
      <c r="C5514">
        <v>37</v>
      </c>
      <c r="D5514">
        <v>2</v>
      </c>
      <c r="E5514">
        <v>32</v>
      </c>
      <c r="F5514">
        <v>7</v>
      </c>
      <c r="G5514">
        <v>1</v>
      </c>
      <c r="I5514" s="1">
        <f>VLOOKUP(D5514,cards!A:D,4,FALSE)</f>
        <v>2</v>
      </c>
      <c r="J5514" s="1">
        <f>SUMIFS(G:G,C:C,C5514,B:B,B5514)</f>
        <v>2000</v>
      </c>
      <c r="K5514" s="1">
        <f t="shared" si="172"/>
        <v>5.0000000000000001E-4</v>
      </c>
      <c r="L5514" s="1">
        <f t="shared" si="173"/>
        <v>1E-3</v>
      </c>
      <c r="M5514" s="1">
        <f>SUMIFS(L:L,B:B,B5514,C:C,C5514)</f>
        <v>155.221</v>
      </c>
    </row>
    <row r="5515" spans="1:13" x14ac:dyDescent="0.2">
      <c r="A5515">
        <v>15</v>
      </c>
      <c r="B5515">
        <v>28000</v>
      </c>
      <c r="C5515">
        <v>37</v>
      </c>
      <c r="D5515">
        <v>8</v>
      </c>
      <c r="E5515">
        <v>63</v>
      </c>
      <c r="F5515">
        <v>8</v>
      </c>
      <c r="G5515">
        <v>1</v>
      </c>
      <c r="I5515" s="1">
        <f>VLOOKUP(D5515,cards!A:D,4,FALSE)</f>
        <v>386</v>
      </c>
      <c r="J5515" s="1">
        <f>SUMIFS(G:G,C:C,C5515,B:B,B5515)</f>
        <v>2000</v>
      </c>
      <c r="K5515" s="1">
        <f t="shared" si="172"/>
        <v>5.0000000000000001E-4</v>
      </c>
      <c r="L5515" s="1">
        <f t="shared" si="173"/>
        <v>0.193</v>
      </c>
      <c r="M5515" s="1">
        <f>SUMIFS(L:L,B:B,B5515,C:C,C5515)</f>
        <v>155.221</v>
      </c>
    </row>
    <row r="5516" spans="1:13" x14ac:dyDescent="0.2">
      <c r="A5516">
        <v>15</v>
      </c>
      <c r="B5516">
        <v>28000</v>
      </c>
      <c r="C5516">
        <v>31</v>
      </c>
      <c r="D5516">
        <v>9</v>
      </c>
      <c r="E5516">
        <v>50</v>
      </c>
      <c r="F5516">
        <v>11</v>
      </c>
      <c r="G5516">
        <v>1</v>
      </c>
      <c r="I5516" s="1">
        <f>VLOOKUP(D5516,cards!A:D,4,FALSE)</f>
        <v>786</v>
      </c>
      <c r="J5516" s="1">
        <f>SUMIFS(G:G,C:C,C5516,B:B,B5516)</f>
        <v>2539</v>
      </c>
      <c r="K5516" s="1">
        <f t="shared" si="172"/>
        <v>3.9385584875935406E-4</v>
      </c>
      <c r="L5516" s="1">
        <f t="shared" si="173"/>
        <v>0.3095706971248523</v>
      </c>
      <c r="M5516" s="1">
        <f>SUMIFS(L:L,B:B,B5516,C:C,C5516)</f>
        <v>638.4679007483262</v>
      </c>
    </row>
    <row r="5517" spans="1:13" x14ac:dyDescent="0.2">
      <c r="A5517">
        <v>15</v>
      </c>
      <c r="B5517">
        <v>28000</v>
      </c>
      <c r="C5517">
        <v>31</v>
      </c>
      <c r="D5517">
        <v>12</v>
      </c>
      <c r="E5517">
        <v>38</v>
      </c>
      <c r="F5517">
        <v>5</v>
      </c>
      <c r="G5517">
        <v>1</v>
      </c>
      <c r="I5517" s="1">
        <f>VLOOKUP(D5517,cards!A:D,4,FALSE)</f>
        <v>4586</v>
      </c>
      <c r="J5517" s="1">
        <f>SUMIFS(G:G,C:C,C5517,B:B,B5517)</f>
        <v>2539</v>
      </c>
      <c r="K5517" s="1">
        <f t="shared" si="172"/>
        <v>3.9385584875935406E-4</v>
      </c>
      <c r="L5517" s="1">
        <f t="shared" si="173"/>
        <v>1.8062229224103978</v>
      </c>
      <c r="M5517" s="1">
        <f>SUMIFS(L:L,B:B,B5517,C:C,C5517)</f>
        <v>638.4679007483262</v>
      </c>
    </row>
    <row r="5518" spans="1:13" x14ac:dyDescent="0.2">
      <c r="A5518">
        <v>15</v>
      </c>
      <c r="B5518">
        <v>28000</v>
      </c>
      <c r="C5518">
        <v>10</v>
      </c>
      <c r="D5518">
        <v>11</v>
      </c>
      <c r="E5518">
        <v>63</v>
      </c>
      <c r="F5518">
        <v>6</v>
      </c>
      <c r="G5518">
        <v>1</v>
      </c>
      <c r="I5518" s="1">
        <f>VLOOKUP(D5518,cards!A:D,4,FALSE)</f>
        <v>2586</v>
      </c>
      <c r="J5518" s="1">
        <f>SUMIFS(G:G,C:C,C5518,B:B,B5518)</f>
        <v>65</v>
      </c>
      <c r="K5518" s="1">
        <f t="shared" si="172"/>
        <v>1.5384615384615385E-2</v>
      </c>
      <c r="L5518" s="1">
        <f t="shared" si="173"/>
        <v>39.784615384615385</v>
      </c>
      <c r="M5518" s="1">
        <f>SUMIFS(L:L,B:B,B5518,C:C,C5518)</f>
        <v>4315.2307692307686</v>
      </c>
    </row>
    <row r="5519" spans="1:13" x14ac:dyDescent="0.2">
      <c r="A5519">
        <v>15</v>
      </c>
      <c r="B5519">
        <v>28000</v>
      </c>
      <c r="C5519">
        <v>10</v>
      </c>
      <c r="D5519">
        <v>9</v>
      </c>
      <c r="E5519">
        <v>62</v>
      </c>
      <c r="F5519">
        <v>8</v>
      </c>
      <c r="G5519">
        <v>1</v>
      </c>
      <c r="I5519" s="1">
        <f>VLOOKUP(D5519,cards!A:D,4,FALSE)</f>
        <v>786</v>
      </c>
      <c r="J5519" s="1">
        <f>SUMIFS(G:G,C:C,C5519,B:B,B5519)</f>
        <v>65</v>
      </c>
      <c r="K5519" s="1">
        <f t="shared" si="172"/>
        <v>1.5384615384615385E-2</v>
      </c>
      <c r="L5519" s="1">
        <f t="shared" si="173"/>
        <v>12.092307692307694</v>
      </c>
      <c r="M5519" s="1">
        <f>SUMIFS(L:L,B:B,B5519,C:C,C5519)</f>
        <v>4315.2307692307686</v>
      </c>
    </row>
    <row r="5520" spans="1:13" x14ac:dyDescent="0.2">
      <c r="A5520">
        <v>15</v>
      </c>
      <c r="B5520">
        <v>28000</v>
      </c>
      <c r="C5520">
        <v>10</v>
      </c>
      <c r="D5520">
        <v>9</v>
      </c>
      <c r="E5520">
        <v>26</v>
      </c>
      <c r="F5520">
        <v>8</v>
      </c>
      <c r="G5520">
        <v>1</v>
      </c>
      <c r="I5520" s="1">
        <f>VLOOKUP(D5520,cards!A:D,4,FALSE)</f>
        <v>786</v>
      </c>
      <c r="J5520" s="1">
        <f>SUMIFS(G:G,C:C,C5520,B:B,B5520)</f>
        <v>65</v>
      </c>
      <c r="K5520" s="1">
        <f t="shared" si="172"/>
        <v>1.5384615384615385E-2</v>
      </c>
      <c r="L5520" s="1">
        <f t="shared" si="173"/>
        <v>12.092307692307694</v>
      </c>
      <c r="M5520" s="1">
        <f>SUMIFS(L:L,B:B,B5520,C:C,C5520)</f>
        <v>4315.2307692307686</v>
      </c>
    </row>
    <row r="5521" spans="1:13" x14ac:dyDescent="0.2">
      <c r="A5521">
        <v>15</v>
      </c>
      <c r="B5521">
        <v>28000</v>
      </c>
      <c r="C5521">
        <v>10</v>
      </c>
      <c r="D5521">
        <v>12</v>
      </c>
      <c r="E5521">
        <v>38</v>
      </c>
      <c r="F5521">
        <v>5</v>
      </c>
      <c r="G5521">
        <v>1</v>
      </c>
      <c r="I5521" s="1">
        <f>VLOOKUP(D5521,cards!A:D,4,FALSE)</f>
        <v>4586</v>
      </c>
      <c r="J5521" s="1">
        <f>SUMIFS(G:G,C:C,C5521,B:B,B5521)</f>
        <v>65</v>
      </c>
      <c r="K5521" s="1">
        <f t="shared" si="172"/>
        <v>1.5384615384615385E-2</v>
      </c>
      <c r="L5521" s="1">
        <f t="shared" si="173"/>
        <v>70.553846153846152</v>
      </c>
      <c r="M5521" s="1">
        <f>SUMIFS(L:L,B:B,B5521,C:C,C5521)</f>
        <v>4315.2307692307686</v>
      </c>
    </row>
    <row r="5522" spans="1:13" x14ac:dyDescent="0.2">
      <c r="A5522">
        <v>15</v>
      </c>
      <c r="B5522">
        <v>28000</v>
      </c>
      <c r="C5522">
        <v>37</v>
      </c>
      <c r="D5522">
        <v>7</v>
      </c>
      <c r="E5522">
        <v>62</v>
      </c>
      <c r="F5522">
        <v>11</v>
      </c>
      <c r="G5522">
        <v>1</v>
      </c>
      <c r="I5522" s="1">
        <f>VLOOKUP(D5522,cards!A:D,4,FALSE)</f>
        <v>186</v>
      </c>
      <c r="J5522" s="1">
        <f>SUMIFS(G:G,C:C,C5522,B:B,B5522)</f>
        <v>2000</v>
      </c>
      <c r="K5522" s="1">
        <f t="shared" si="172"/>
        <v>5.0000000000000001E-4</v>
      </c>
      <c r="L5522" s="1">
        <f t="shared" si="173"/>
        <v>9.2999999999999999E-2</v>
      </c>
      <c r="M5522" s="1">
        <f>SUMIFS(L:L,B:B,B5522,C:C,C5522)</f>
        <v>155.221</v>
      </c>
    </row>
    <row r="5523" spans="1:13" x14ac:dyDescent="0.2">
      <c r="A5523">
        <v>15</v>
      </c>
      <c r="B5523">
        <v>28000</v>
      </c>
      <c r="C5523">
        <v>55</v>
      </c>
      <c r="D5523">
        <v>8</v>
      </c>
      <c r="E5523">
        <v>63</v>
      </c>
      <c r="F5523">
        <v>3</v>
      </c>
      <c r="G5523">
        <v>1</v>
      </c>
      <c r="I5523" s="1">
        <f>VLOOKUP(D5523,cards!A:D,4,FALSE)</f>
        <v>386</v>
      </c>
      <c r="J5523" s="1">
        <f>SUMIFS(G:G,C:C,C5523,B:B,B5523)</f>
        <v>17</v>
      </c>
      <c r="K5523" s="1">
        <f t="shared" si="172"/>
        <v>5.8823529411764705E-2</v>
      </c>
      <c r="L5523" s="1">
        <f t="shared" si="173"/>
        <v>22.705882352941178</v>
      </c>
      <c r="M5523" s="1">
        <f>SUMIFS(L:L,B:B,B5523,C:C,C5523)</f>
        <v>821.29411764705912</v>
      </c>
    </row>
    <row r="5524" spans="1:13" x14ac:dyDescent="0.2">
      <c r="A5524">
        <v>14</v>
      </c>
      <c r="B5524">
        <v>27900</v>
      </c>
      <c r="C5524">
        <v>31</v>
      </c>
      <c r="D5524">
        <v>7</v>
      </c>
      <c r="E5524">
        <v>63</v>
      </c>
      <c r="F5524">
        <v>2</v>
      </c>
      <c r="G5524">
        <v>51657</v>
      </c>
      <c r="I5524" s="1">
        <f>VLOOKUP(D5524,cards!A:D,4,FALSE)</f>
        <v>186</v>
      </c>
      <c r="J5524" s="1">
        <f>SUMIFS(G:G,C:C,C5524,B:B,B5524)</f>
        <v>87616</v>
      </c>
      <c r="K5524" s="1">
        <f t="shared" si="172"/>
        <v>0.58958409422936453</v>
      </c>
      <c r="L5524" s="1">
        <f t="shared" si="173"/>
        <v>109.6626415266618</v>
      </c>
      <c r="M5524" s="1">
        <f>SUMIFS(L:L,B:B,B5524,C:C,C5524)</f>
        <v>253.7199369978085</v>
      </c>
    </row>
    <row r="5525" spans="1:13" x14ac:dyDescent="0.2">
      <c r="A5525">
        <v>14</v>
      </c>
      <c r="B5525">
        <v>27900</v>
      </c>
      <c r="C5525">
        <v>31</v>
      </c>
      <c r="D5525">
        <v>7</v>
      </c>
      <c r="E5525">
        <v>26</v>
      </c>
      <c r="F5525">
        <v>8</v>
      </c>
      <c r="G5525">
        <v>15678</v>
      </c>
      <c r="I5525" s="1">
        <f>VLOOKUP(D5525,cards!A:D,4,FALSE)</f>
        <v>186</v>
      </c>
      <c r="J5525" s="1">
        <f>SUMIFS(G:G,C:C,C5525,B:B,B5525)</f>
        <v>87616</v>
      </c>
      <c r="K5525" s="1">
        <f t="shared" si="172"/>
        <v>0.17893991964937911</v>
      </c>
      <c r="L5525" s="1">
        <f t="shared" si="173"/>
        <v>33.282825054784517</v>
      </c>
      <c r="M5525" s="1">
        <f>SUMIFS(L:L,B:B,B5525,C:C,C5525)</f>
        <v>253.7199369978085</v>
      </c>
    </row>
    <row r="5526" spans="1:13" x14ac:dyDescent="0.2">
      <c r="A5526">
        <v>14</v>
      </c>
      <c r="B5526">
        <v>27900</v>
      </c>
      <c r="C5526">
        <v>37</v>
      </c>
      <c r="D5526">
        <v>5</v>
      </c>
      <c r="E5526">
        <v>63</v>
      </c>
      <c r="F5526">
        <v>5</v>
      </c>
      <c r="G5526">
        <v>11485</v>
      </c>
      <c r="I5526" s="1">
        <f>VLOOKUP(D5526,cards!A:D,4,FALSE)</f>
        <v>36</v>
      </c>
      <c r="J5526" s="1">
        <f>SUMIFS(G:G,C:C,C5526,B:B,B5526)</f>
        <v>16577</v>
      </c>
      <c r="K5526" s="1">
        <f t="shared" si="172"/>
        <v>0.69282741147372862</v>
      </c>
      <c r="L5526" s="1">
        <f t="shared" si="173"/>
        <v>24.941786813054229</v>
      </c>
      <c r="M5526" s="1">
        <f>SUMIFS(L:L,B:B,B5526,C:C,C5526)</f>
        <v>49.782288713277438</v>
      </c>
    </row>
    <row r="5527" spans="1:13" x14ac:dyDescent="0.2">
      <c r="A5527">
        <v>14</v>
      </c>
      <c r="B5527">
        <v>27900</v>
      </c>
      <c r="C5527">
        <v>31</v>
      </c>
      <c r="D5527">
        <v>6</v>
      </c>
      <c r="E5527">
        <v>63</v>
      </c>
      <c r="F5527">
        <v>1</v>
      </c>
      <c r="G5527">
        <v>4128</v>
      </c>
      <c r="I5527" s="1">
        <f>VLOOKUP(D5527,cards!A:D,4,FALSE)</f>
        <v>86</v>
      </c>
      <c r="J5527" s="1">
        <f>SUMIFS(G:G,C:C,C5527,B:B,B5527)</f>
        <v>87616</v>
      </c>
      <c r="K5527" s="1">
        <f t="shared" si="172"/>
        <v>4.7114682249817387E-2</v>
      </c>
      <c r="L5527" s="1">
        <f t="shared" si="173"/>
        <v>4.0518626734842949</v>
      </c>
      <c r="M5527" s="1">
        <f>SUMIFS(L:L,B:B,B5527,C:C,C5527)</f>
        <v>253.7199369978085</v>
      </c>
    </row>
    <row r="5528" spans="1:13" x14ac:dyDescent="0.2">
      <c r="A5528">
        <v>14</v>
      </c>
      <c r="B5528">
        <v>27900</v>
      </c>
      <c r="C5528">
        <v>31</v>
      </c>
      <c r="D5528">
        <v>8</v>
      </c>
      <c r="E5528">
        <v>63</v>
      </c>
      <c r="F5528">
        <v>3</v>
      </c>
      <c r="G5528">
        <v>2167</v>
      </c>
      <c r="I5528" s="1">
        <f>VLOOKUP(D5528,cards!A:D,4,FALSE)</f>
        <v>386</v>
      </c>
      <c r="J5528" s="1">
        <f>SUMIFS(G:G,C:C,C5528,B:B,B5528)</f>
        <v>87616</v>
      </c>
      <c r="K5528" s="1">
        <f t="shared" si="172"/>
        <v>2.473292549306063E-2</v>
      </c>
      <c r="L5528" s="1">
        <f t="shared" si="173"/>
        <v>9.5469092403214031</v>
      </c>
      <c r="M5528" s="1">
        <f>SUMIFS(L:L,B:B,B5528,C:C,C5528)</f>
        <v>253.7199369978085</v>
      </c>
    </row>
    <row r="5529" spans="1:13" x14ac:dyDescent="0.2">
      <c r="A5529">
        <v>14</v>
      </c>
      <c r="B5529">
        <v>27900</v>
      </c>
      <c r="C5529">
        <v>31</v>
      </c>
      <c r="D5529">
        <v>7</v>
      </c>
      <c r="E5529">
        <v>32</v>
      </c>
      <c r="F5529">
        <v>7</v>
      </c>
      <c r="G5529">
        <v>1667</v>
      </c>
      <c r="I5529" s="1">
        <f>VLOOKUP(D5529,cards!A:D,4,FALSE)</f>
        <v>186</v>
      </c>
      <c r="J5529" s="1">
        <f>SUMIFS(G:G,C:C,C5529,B:B,B5529)</f>
        <v>87616</v>
      </c>
      <c r="K5529" s="1">
        <f t="shared" si="172"/>
        <v>1.9026205259313367E-2</v>
      </c>
      <c r="L5529" s="1">
        <f t="shared" si="173"/>
        <v>3.5388741782322861</v>
      </c>
      <c r="M5529" s="1">
        <f>SUMIFS(L:L,B:B,B5529,C:C,C5529)</f>
        <v>253.7199369978085</v>
      </c>
    </row>
    <row r="5530" spans="1:13" x14ac:dyDescent="0.2">
      <c r="A5530">
        <v>14</v>
      </c>
      <c r="B5530">
        <v>27900</v>
      </c>
      <c r="C5530">
        <v>31</v>
      </c>
      <c r="D5530">
        <v>8</v>
      </c>
      <c r="E5530">
        <v>32</v>
      </c>
      <c r="F5530">
        <v>8</v>
      </c>
      <c r="G5530">
        <v>1422</v>
      </c>
      <c r="I5530" s="1">
        <f>VLOOKUP(D5530,cards!A:D,4,FALSE)</f>
        <v>386</v>
      </c>
      <c r="J5530" s="1">
        <f>SUMIFS(G:G,C:C,C5530,B:B,B5530)</f>
        <v>87616</v>
      </c>
      <c r="K5530" s="1">
        <f t="shared" si="172"/>
        <v>1.6229912344777209E-2</v>
      </c>
      <c r="L5530" s="1">
        <f t="shared" si="173"/>
        <v>6.2647461650840031</v>
      </c>
      <c r="M5530" s="1">
        <f>SUMIFS(L:L,B:B,B5530,C:C,C5530)</f>
        <v>253.7199369978085</v>
      </c>
    </row>
    <row r="5531" spans="1:13" x14ac:dyDescent="0.2">
      <c r="A5531">
        <v>14</v>
      </c>
      <c r="B5531">
        <v>27900</v>
      </c>
      <c r="C5531">
        <v>37</v>
      </c>
      <c r="D5531">
        <v>6</v>
      </c>
      <c r="E5531">
        <v>63</v>
      </c>
      <c r="F5531">
        <v>6</v>
      </c>
      <c r="G5531">
        <v>1103</v>
      </c>
      <c r="I5531" s="1">
        <f>VLOOKUP(D5531,cards!A:D,4,FALSE)</f>
        <v>86</v>
      </c>
      <c r="J5531" s="1">
        <f>SUMIFS(G:G,C:C,C5531,B:B,B5531)</f>
        <v>16577</v>
      </c>
      <c r="K5531" s="1">
        <f t="shared" si="172"/>
        <v>6.653797430174338E-2</v>
      </c>
      <c r="L5531" s="1">
        <f t="shared" si="173"/>
        <v>5.7222657899499305</v>
      </c>
      <c r="M5531" s="1">
        <f>SUMIFS(L:L,B:B,B5531,C:C,C5531)</f>
        <v>49.782288713277438</v>
      </c>
    </row>
    <row r="5532" spans="1:13" x14ac:dyDescent="0.2">
      <c r="A5532">
        <v>14</v>
      </c>
      <c r="B5532">
        <v>27900</v>
      </c>
      <c r="C5532">
        <v>31</v>
      </c>
      <c r="D5532">
        <v>9</v>
      </c>
      <c r="E5532">
        <v>26</v>
      </c>
      <c r="F5532">
        <v>8</v>
      </c>
      <c r="G5532">
        <v>942</v>
      </c>
      <c r="I5532" s="1">
        <f>VLOOKUP(D5532,cards!A:D,4,FALSE)</f>
        <v>786</v>
      </c>
      <c r="J5532" s="1">
        <f>SUMIFS(G:G,C:C,C5532,B:B,B5532)</f>
        <v>87616</v>
      </c>
      <c r="K5532" s="1">
        <f t="shared" si="172"/>
        <v>1.0751460920379839E-2</v>
      </c>
      <c r="L5532" s="1">
        <f t="shared" si="173"/>
        <v>8.4506482834185537</v>
      </c>
      <c r="M5532" s="1">
        <f>SUMIFS(L:L,B:B,B5532,C:C,C5532)</f>
        <v>253.7199369978085</v>
      </c>
    </row>
    <row r="5533" spans="1:13" x14ac:dyDescent="0.2">
      <c r="A5533">
        <v>14</v>
      </c>
      <c r="B5533">
        <v>27900</v>
      </c>
      <c r="C5533">
        <v>31</v>
      </c>
      <c r="D5533">
        <v>8</v>
      </c>
      <c r="E5533">
        <v>32</v>
      </c>
      <c r="F5533">
        <v>7</v>
      </c>
      <c r="G5533">
        <v>874</v>
      </c>
      <c r="I5533" s="1">
        <f>VLOOKUP(D5533,cards!A:D,4,FALSE)</f>
        <v>386</v>
      </c>
      <c r="J5533" s="1">
        <f>SUMIFS(G:G,C:C,C5533,B:B,B5533)</f>
        <v>87616</v>
      </c>
      <c r="K5533" s="1">
        <f t="shared" si="172"/>
        <v>9.975346968590211E-3</v>
      </c>
      <c r="L5533" s="1">
        <f t="shared" si="173"/>
        <v>3.8504839298758213</v>
      </c>
      <c r="M5533" s="1">
        <f>SUMIFS(L:L,B:B,B5533,C:C,C5533)</f>
        <v>253.7199369978085</v>
      </c>
    </row>
    <row r="5534" spans="1:13" x14ac:dyDescent="0.2">
      <c r="A5534">
        <v>14</v>
      </c>
      <c r="B5534">
        <v>27900</v>
      </c>
      <c r="C5534">
        <v>37</v>
      </c>
      <c r="D5534">
        <v>5</v>
      </c>
      <c r="E5534">
        <v>63</v>
      </c>
      <c r="F5534">
        <v>4</v>
      </c>
      <c r="G5534">
        <v>865</v>
      </c>
      <c r="I5534" s="1">
        <f>VLOOKUP(D5534,cards!A:D,4,FALSE)</f>
        <v>36</v>
      </c>
      <c r="J5534" s="1">
        <f>SUMIFS(G:G,C:C,C5534,B:B,B5534)</f>
        <v>16577</v>
      </c>
      <c r="K5534" s="1">
        <f t="shared" si="172"/>
        <v>5.2180732339989142E-2</v>
      </c>
      <c r="L5534" s="1">
        <f t="shared" si="173"/>
        <v>1.8785063642396091</v>
      </c>
      <c r="M5534" s="1">
        <f>SUMIFS(L:L,B:B,B5534,C:C,C5534)</f>
        <v>49.782288713277438</v>
      </c>
    </row>
    <row r="5535" spans="1:13" x14ac:dyDescent="0.2">
      <c r="A5535">
        <v>14</v>
      </c>
      <c r="B5535">
        <v>27900</v>
      </c>
      <c r="C5535">
        <v>37</v>
      </c>
      <c r="D5535">
        <v>4</v>
      </c>
      <c r="E5535">
        <v>63</v>
      </c>
      <c r="F5535">
        <v>4</v>
      </c>
      <c r="G5535">
        <v>765</v>
      </c>
      <c r="I5535" s="1">
        <f>VLOOKUP(D5535,cards!A:D,4,FALSE)</f>
        <v>16</v>
      </c>
      <c r="J5535" s="1">
        <f>SUMIFS(G:G,C:C,C5535,B:B,B5535)</f>
        <v>16577</v>
      </c>
      <c r="K5535" s="1">
        <f t="shared" si="172"/>
        <v>4.6148277734210048E-2</v>
      </c>
      <c r="L5535" s="1">
        <f t="shared" si="173"/>
        <v>0.73837244374736077</v>
      </c>
      <c r="M5535" s="1">
        <f>SUMIFS(L:L,B:B,B5535,C:C,C5535)</f>
        <v>49.782288713277438</v>
      </c>
    </row>
    <row r="5536" spans="1:13" x14ac:dyDescent="0.2">
      <c r="A5536">
        <v>14</v>
      </c>
      <c r="B5536">
        <v>27900</v>
      </c>
      <c r="C5536">
        <v>31</v>
      </c>
      <c r="D5536">
        <v>7</v>
      </c>
      <c r="E5536">
        <v>63</v>
      </c>
      <c r="F5536">
        <v>3</v>
      </c>
      <c r="G5536">
        <v>755</v>
      </c>
      <c r="I5536" s="1">
        <f>VLOOKUP(D5536,cards!A:D,4,FALSE)</f>
        <v>186</v>
      </c>
      <c r="J5536" s="1">
        <f>SUMIFS(G:G,C:C,C5536,B:B,B5536)</f>
        <v>87616</v>
      </c>
      <c r="K5536" s="1">
        <f t="shared" si="172"/>
        <v>8.6171475529583635E-3</v>
      </c>
      <c r="L5536" s="1">
        <f t="shared" si="173"/>
        <v>1.6027894448502555</v>
      </c>
      <c r="M5536" s="1">
        <f>SUMIFS(L:L,B:B,B5536,C:C,C5536)</f>
        <v>253.7199369978085</v>
      </c>
    </row>
    <row r="5537" spans="1:13" x14ac:dyDescent="0.2">
      <c r="A5537">
        <v>14</v>
      </c>
      <c r="B5537">
        <v>27900</v>
      </c>
      <c r="C5537">
        <v>31</v>
      </c>
      <c r="D5537">
        <v>8</v>
      </c>
      <c r="E5537">
        <v>26</v>
      </c>
      <c r="F5537">
        <v>7</v>
      </c>
      <c r="G5537">
        <v>727</v>
      </c>
      <c r="I5537" s="1">
        <f>VLOOKUP(D5537,cards!A:D,4,FALSE)</f>
        <v>386</v>
      </c>
      <c r="J5537" s="1">
        <f>SUMIFS(G:G,C:C,C5537,B:B,B5537)</f>
        <v>87616</v>
      </c>
      <c r="K5537" s="1">
        <f t="shared" si="172"/>
        <v>8.2975712198685176E-3</v>
      </c>
      <c r="L5537" s="1">
        <f t="shared" si="173"/>
        <v>3.202862490869248</v>
      </c>
      <c r="M5537" s="1">
        <f>SUMIFS(L:L,B:B,B5537,C:C,C5537)</f>
        <v>253.7199369978085</v>
      </c>
    </row>
    <row r="5538" spans="1:13" x14ac:dyDescent="0.2">
      <c r="A5538">
        <v>14</v>
      </c>
      <c r="B5538">
        <v>27900</v>
      </c>
      <c r="C5538">
        <v>31</v>
      </c>
      <c r="D5538">
        <v>8</v>
      </c>
      <c r="E5538">
        <v>63</v>
      </c>
      <c r="F5538">
        <v>2</v>
      </c>
      <c r="G5538">
        <v>724</v>
      </c>
      <c r="I5538" s="1">
        <f>VLOOKUP(D5538,cards!A:D,4,FALSE)</f>
        <v>386</v>
      </c>
      <c r="J5538" s="1">
        <f>SUMIFS(G:G,C:C,C5538,B:B,B5538)</f>
        <v>87616</v>
      </c>
      <c r="K5538" s="1">
        <f t="shared" si="172"/>
        <v>8.2633308984660335E-3</v>
      </c>
      <c r="L5538" s="1">
        <f t="shared" si="173"/>
        <v>3.189645726807889</v>
      </c>
      <c r="M5538" s="1">
        <f>SUMIFS(L:L,B:B,B5538,C:C,C5538)</f>
        <v>253.7199369978085</v>
      </c>
    </row>
    <row r="5539" spans="1:13" x14ac:dyDescent="0.2">
      <c r="A5539">
        <v>14</v>
      </c>
      <c r="B5539">
        <v>27900</v>
      </c>
      <c r="C5539">
        <v>31</v>
      </c>
      <c r="D5539">
        <v>8</v>
      </c>
      <c r="E5539">
        <v>26</v>
      </c>
      <c r="F5539">
        <v>8</v>
      </c>
      <c r="G5539">
        <v>543</v>
      </c>
      <c r="I5539" s="1">
        <f>VLOOKUP(D5539,cards!A:D,4,FALSE)</f>
        <v>386</v>
      </c>
      <c r="J5539" s="1">
        <f>SUMIFS(G:G,C:C,C5539,B:B,B5539)</f>
        <v>87616</v>
      </c>
      <c r="K5539" s="1">
        <f t="shared" si="172"/>
        <v>6.1974981738495251E-3</v>
      </c>
      <c r="L5539" s="1">
        <f t="shared" si="173"/>
        <v>2.3922342951059168</v>
      </c>
      <c r="M5539" s="1">
        <f>SUMIFS(L:L,B:B,B5539,C:C,C5539)</f>
        <v>253.7199369978085</v>
      </c>
    </row>
    <row r="5540" spans="1:13" x14ac:dyDescent="0.2">
      <c r="A5540">
        <v>14</v>
      </c>
      <c r="B5540">
        <v>27900</v>
      </c>
      <c r="C5540">
        <v>31</v>
      </c>
      <c r="D5540">
        <v>7</v>
      </c>
      <c r="E5540">
        <v>26</v>
      </c>
      <c r="F5540">
        <v>7</v>
      </c>
      <c r="G5540">
        <v>490</v>
      </c>
      <c r="I5540" s="1">
        <f>VLOOKUP(D5540,cards!A:D,4,FALSE)</f>
        <v>186</v>
      </c>
      <c r="J5540" s="1">
        <f>SUMIFS(G:G,C:C,C5540,B:B,B5540)</f>
        <v>87616</v>
      </c>
      <c r="K5540" s="1">
        <f t="shared" si="172"/>
        <v>5.5925858290723158E-3</v>
      </c>
      <c r="L5540" s="1">
        <f t="shared" si="173"/>
        <v>1.0402209642074507</v>
      </c>
      <c r="M5540" s="1">
        <f>SUMIFS(L:L,B:B,B5540,C:C,C5540)</f>
        <v>253.7199369978085</v>
      </c>
    </row>
    <row r="5541" spans="1:13" x14ac:dyDescent="0.2">
      <c r="A5541">
        <v>14</v>
      </c>
      <c r="B5541">
        <v>27900</v>
      </c>
      <c r="C5541">
        <v>31</v>
      </c>
      <c r="D5541">
        <v>8</v>
      </c>
      <c r="E5541">
        <v>63</v>
      </c>
      <c r="F5541">
        <v>4</v>
      </c>
      <c r="G5541">
        <v>417</v>
      </c>
      <c r="I5541" s="1">
        <f>VLOOKUP(D5541,cards!A:D,4,FALSE)</f>
        <v>386</v>
      </c>
      <c r="J5541" s="1">
        <f>SUMIFS(G:G,C:C,C5541,B:B,B5541)</f>
        <v>87616</v>
      </c>
      <c r="K5541" s="1">
        <f t="shared" si="172"/>
        <v>4.7594046749452152E-3</v>
      </c>
      <c r="L5541" s="1">
        <f t="shared" si="173"/>
        <v>1.8371302045288531</v>
      </c>
      <c r="M5541" s="1">
        <f>SUMIFS(L:L,B:B,B5541,C:C,C5541)</f>
        <v>253.7199369978085</v>
      </c>
    </row>
    <row r="5542" spans="1:13" x14ac:dyDescent="0.2">
      <c r="A5542">
        <v>14</v>
      </c>
      <c r="B5542">
        <v>27900</v>
      </c>
      <c r="C5542">
        <v>31</v>
      </c>
      <c r="D5542">
        <v>9</v>
      </c>
      <c r="E5542">
        <v>63</v>
      </c>
      <c r="F5542">
        <v>4</v>
      </c>
      <c r="G5542">
        <v>409</v>
      </c>
      <c r="I5542" s="1">
        <f>VLOOKUP(D5542,cards!A:D,4,FALSE)</f>
        <v>786</v>
      </c>
      <c r="J5542" s="1">
        <f>SUMIFS(G:G,C:C,C5542,B:B,B5542)</f>
        <v>87616</v>
      </c>
      <c r="K5542" s="1">
        <f t="shared" si="172"/>
        <v>4.6680971512052596E-3</v>
      </c>
      <c r="L5542" s="1">
        <f t="shared" si="173"/>
        <v>3.6691243608473343</v>
      </c>
      <c r="M5542" s="1">
        <f>SUMIFS(L:L,B:B,B5542,C:C,C5542)</f>
        <v>253.7199369978085</v>
      </c>
    </row>
    <row r="5543" spans="1:13" x14ac:dyDescent="0.2">
      <c r="A5543">
        <v>14</v>
      </c>
      <c r="B5543">
        <v>27900</v>
      </c>
      <c r="C5543">
        <v>37</v>
      </c>
      <c r="D5543">
        <v>7</v>
      </c>
      <c r="E5543">
        <v>63</v>
      </c>
      <c r="F5543">
        <v>6</v>
      </c>
      <c r="G5543">
        <v>408</v>
      </c>
      <c r="I5543" s="1">
        <f>VLOOKUP(D5543,cards!A:D,4,FALSE)</f>
        <v>186</v>
      </c>
      <c r="J5543" s="1">
        <f>SUMIFS(G:G,C:C,C5543,B:B,B5543)</f>
        <v>16577</v>
      </c>
      <c r="K5543" s="1">
        <f t="shared" si="172"/>
        <v>2.4612414791578694E-2</v>
      </c>
      <c r="L5543" s="1">
        <f t="shared" si="173"/>
        <v>4.5779091512336372</v>
      </c>
      <c r="M5543" s="1">
        <f>SUMIFS(L:L,B:B,B5543,C:C,C5543)</f>
        <v>49.782288713277438</v>
      </c>
    </row>
    <row r="5544" spans="1:13" x14ac:dyDescent="0.2">
      <c r="A5544">
        <v>14</v>
      </c>
      <c r="B5544">
        <v>27900</v>
      </c>
      <c r="C5544">
        <v>37</v>
      </c>
      <c r="D5544">
        <v>6</v>
      </c>
      <c r="E5544">
        <v>63</v>
      </c>
      <c r="F5544">
        <v>5</v>
      </c>
      <c r="G5544">
        <v>406</v>
      </c>
      <c r="I5544" s="1">
        <f>VLOOKUP(D5544,cards!A:D,4,FALSE)</f>
        <v>86</v>
      </c>
      <c r="J5544" s="1">
        <f>SUMIFS(G:G,C:C,C5544,B:B,B5544)</f>
        <v>16577</v>
      </c>
      <c r="K5544" s="1">
        <f t="shared" si="172"/>
        <v>2.4491765699463111E-2</v>
      </c>
      <c r="L5544" s="1">
        <f t="shared" si="173"/>
        <v>2.1062918501538275</v>
      </c>
      <c r="M5544" s="1">
        <f>SUMIFS(L:L,B:B,B5544,C:C,C5544)</f>
        <v>49.782288713277438</v>
      </c>
    </row>
    <row r="5545" spans="1:13" x14ac:dyDescent="0.2">
      <c r="A5545">
        <v>14</v>
      </c>
      <c r="B5545">
        <v>27900</v>
      </c>
      <c r="C5545">
        <v>31</v>
      </c>
      <c r="D5545">
        <v>7</v>
      </c>
      <c r="E5545">
        <v>32</v>
      </c>
      <c r="F5545">
        <v>6</v>
      </c>
      <c r="G5545">
        <v>400</v>
      </c>
      <c r="I5545" s="1">
        <f>VLOOKUP(D5545,cards!A:D,4,FALSE)</f>
        <v>186</v>
      </c>
      <c r="J5545" s="1">
        <f>SUMIFS(G:G,C:C,C5545,B:B,B5545)</f>
        <v>87616</v>
      </c>
      <c r="K5545" s="1">
        <f t="shared" si="172"/>
        <v>4.5653761869978082E-3</v>
      </c>
      <c r="L5545" s="1">
        <f t="shared" si="173"/>
        <v>0.84915997078159233</v>
      </c>
      <c r="M5545" s="1">
        <f>SUMIFS(L:L,B:B,B5545,C:C,C5545)</f>
        <v>253.7199369978085</v>
      </c>
    </row>
    <row r="5546" spans="1:13" x14ac:dyDescent="0.2">
      <c r="A5546">
        <v>14</v>
      </c>
      <c r="B5546">
        <v>27900</v>
      </c>
      <c r="C5546">
        <v>31</v>
      </c>
      <c r="D5546">
        <v>12</v>
      </c>
      <c r="E5546">
        <v>26</v>
      </c>
      <c r="F5546">
        <v>12</v>
      </c>
      <c r="G5546">
        <v>295</v>
      </c>
      <c r="I5546" s="1">
        <f>VLOOKUP(D5546,cards!A:D,4,FALSE)</f>
        <v>4586</v>
      </c>
      <c r="J5546" s="1">
        <f>SUMIFS(G:G,C:C,C5546,B:B,B5546)</f>
        <v>87616</v>
      </c>
      <c r="K5546" s="1">
        <f t="shared" si="172"/>
        <v>3.366964937910884E-3</v>
      </c>
      <c r="L5546" s="1">
        <f t="shared" si="173"/>
        <v>15.440901205259314</v>
      </c>
      <c r="M5546" s="1">
        <f>SUMIFS(L:L,B:B,B5546,C:C,C5546)</f>
        <v>253.7199369978085</v>
      </c>
    </row>
    <row r="5547" spans="1:13" x14ac:dyDescent="0.2">
      <c r="A5547">
        <v>14</v>
      </c>
      <c r="B5547">
        <v>27900</v>
      </c>
      <c r="C5547">
        <v>31</v>
      </c>
      <c r="D5547">
        <v>10</v>
      </c>
      <c r="E5547">
        <v>63</v>
      </c>
      <c r="F5547">
        <v>6</v>
      </c>
      <c r="G5547">
        <v>281</v>
      </c>
      <c r="I5547" s="1">
        <f>VLOOKUP(D5547,cards!A:D,4,FALSE)</f>
        <v>1586</v>
      </c>
      <c r="J5547" s="1">
        <f>SUMIFS(G:G,C:C,C5547,B:B,B5547)</f>
        <v>87616</v>
      </c>
      <c r="K5547" s="1">
        <f t="shared" si="172"/>
        <v>3.2071767713659606E-3</v>
      </c>
      <c r="L5547" s="1">
        <f t="shared" si="173"/>
        <v>5.0865823593864139</v>
      </c>
      <c r="M5547" s="1">
        <f>SUMIFS(L:L,B:B,B5547,C:C,C5547)</f>
        <v>253.7199369978085</v>
      </c>
    </row>
    <row r="5548" spans="1:13" x14ac:dyDescent="0.2">
      <c r="A5548">
        <v>14</v>
      </c>
      <c r="B5548">
        <v>27900</v>
      </c>
      <c r="C5548">
        <v>31</v>
      </c>
      <c r="D5548">
        <v>9</v>
      </c>
      <c r="E5548">
        <v>63</v>
      </c>
      <c r="F5548">
        <v>3</v>
      </c>
      <c r="G5548">
        <v>269</v>
      </c>
      <c r="I5548" s="1">
        <f>VLOOKUP(D5548,cards!A:D,4,FALSE)</f>
        <v>786</v>
      </c>
      <c r="J5548" s="1">
        <f>SUMIFS(G:G,C:C,C5548,B:B,B5548)</f>
        <v>87616</v>
      </c>
      <c r="K5548" s="1">
        <f t="shared" si="172"/>
        <v>3.0702154857560264E-3</v>
      </c>
      <c r="L5548" s="1">
        <f t="shared" si="173"/>
        <v>2.4131893718042368</v>
      </c>
      <c r="M5548" s="1">
        <f>SUMIFS(L:L,B:B,B5548,C:C,C5548)</f>
        <v>253.7199369978085</v>
      </c>
    </row>
    <row r="5549" spans="1:13" x14ac:dyDescent="0.2">
      <c r="A5549">
        <v>14</v>
      </c>
      <c r="B5549">
        <v>27900</v>
      </c>
      <c r="C5549">
        <v>31</v>
      </c>
      <c r="D5549">
        <v>9</v>
      </c>
      <c r="E5549">
        <v>32</v>
      </c>
      <c r="F5549">
        <v>9</v>
      </c>
      <c r="G5549">
        <v>249</v>
      </c>
      <c r="I5549" s="1">
        <f>VLOOKUP(D5549,cards!A:D,4,FALSE)</f>
        <v>786</v>
      </c>
      <c r="J5549" s="1">
        <f>SUMIFS(G:G,C:C,C5549,B:B,B5549)</f>
        <v>87616</v>
      </c>
      <c r="K5549" s="1">
        <f t="shared" si="172"/>
        <v>2.8419466764061357E-3</v>
      </c>
      <c r="L5549" s="1">
        <f t="shared" si="173"/>
        <v>2.2337700876552224</v>
      </c>
      <c r="M5549" s="1">
        <f>SUMIFS(L:L,B:B,B5549,C:C,C5549)</f>
        <v>253.7199369978085</v>
      </c>
    </row>
    <row r="5550" spans="1:13" x14ac:dyDescent="0.2">
      <c r="A5550">
        <v>14</v>
      </c>
      <c r="B5550">
        <v>27900</v>
      </c>
      <c r="C5550">
        <v>31</v>
      </c>
      <c r="D5550">
        <v>6</v>
      </c>
      <c r="E5550">
        <v>32</v>
      </c>
      <c r="F5550">
        <v>7</v>
      </c>
      <c r="G5550">
        <v>246</v>
      </c>
      <c r="I5550" s="1">
        <f>VLOOKUP(D5550,cards!A:D,4,FALSE)</f>
        <v>86</v>
      </c>
      <c r="J5550" s="1">
        <f>SUMIFS(G:G,C:C,C5550,B:B,B5550)</f>
        <v>87616</v>
      </c>
      <c r="K5550" s="1">
        <f t="shared" si="172"/>
        <v>2.8077063550036524E-3</v>
      </c>
      <c r="L5550" s="1">
        <f t="shared" si="173"/>
        <v>0.2414627465303141</v>
      </c>
      <c r="M5550" s="1">
        <f>SUMIFS(L:L,B:B,B5550,C:C,C5550)</f>
        <v>253.7199369978085</v>
      </c>
    </row>
    <row r="5551" spans="1:13" x14ac:dyDescent="0.2">
      <c r="A5551">
        <v>14</v>
      </c>
      <c r="B5551">
        <v>27900</v>
      </c>
      <c r="C5551">
        <v>31</v>
      </c>
      <c r="D5551">
        <v>9</v>
      </c>
      <c r="E5551">
        <v>32</v>
      </c>
      <c r="F5551">
        <v>8</v>
      </c>
      <c r="G5551">
        <v>223</v>
      </c>
      <c r="I5551" s="1">
        <f>VLOOKUP(D5551,cards!A:D,4,FALSE)</f>
        <v>786</v>
      </c>
      <c r="J5551" s="1">
        <f>SUMIFS(G:G,C:C,C5551,B:B,B5551)</f>
        <v>87616</v>
      </c>
      <c r="K5551" s="1">
        <f t="shared" si="172"/>
        <v>2.5451972242512785E-3</v>
      </c>
      <c r="L5551" s="1">
        <f t="shared" si="173"/>
        <v>2.0005250182615049</v>
      </c>
      <c r="M5551" s="1">
        <f>SUMIFS(L:L,B:B,B5551,C:C,C5551)</f>
        <v>253.7199369978085</v>
      </c>
    </row>
    <row r="5552" spans="1:13" x14ac:dyDescent="0.2">
      <c r="A5552">
        <v>14</v>
      </c>
      <c r="B5552">
        <v>27900</v>
      </c>
      <c r="C5552">
        <v>37</v>
      </c>
      <c r="D5552">
        <v>7</v>
      </c>
      <c r="E5552">
        <v>38</v>
      </c>
      <c r="F5552">
        <v>7</v>
      </c>
      <c r="G5552">
        <v>222</v>
      </c>
      <c r="I5552" s="1">
        <f>VLOOKUP(D5552,cards!A:D,4,FALSE)</f>
        <v>186</v>
      </c>
      <c r="J5552" s="1">
        <f>SUMIFS(G:G,C:C,C5552,B:B,B5552)</f>
        <v>16577</v>
      </c>
      <c r="K5552" s="1">
        <f t="shared" si="172"/>
        <v>1.3392049224829583E-2</v>
      </c>
      <c r="L5552" s="1">
        <f t="shared" si="173"/>
        <v>2.4909211558183024</v>
      </c>
      <c r="M5552" s="1">
        <f>SUMIFS(L:L,B:B,B5552,C:C,C5552)</f>
        <v>49.782288713277438</v>
      </c>
    </row>
    <row r="5553" spans="1:13" x14ac:dyDescent="0.2">
      <c r="A5553">
        <v>14</v>
      </c>
      <c r="B5553">
        <v>27900</v>
      </c>
      <c r="C5553">
        <v>37</v>
      </c>
      <c r="D5553">
        <v>6</v>
      </c>
      <c r="E5553">
        <v>0</v>
      </c>
      <c r="F5553">
        <v>0</v>
      </c>
      <c r="G5553">
        <v>203</v>
      </c>
      <c r="I5553" s="1">
        <f>VLOOKUP(D5553,cards!A:D,4,FALSE)</f>
        <v>86</v>
      </c>
      <c r="J5553" s="1">
        <f>SUMIFS(G:G,C:C,C5553,B:B,B5553)</f>
        <v>16577</v>
      </c>
      <c r="K5553" s="1">
        <f t="shared" si="172"/>
        <v>1.2245882849731556E-2</v>
      </c>
      <c r="L5553" s="1">
        <f t="shared" si="173"/>
        <v>1.0531459250769137</v>
      </c>
      <c r="M5553" s="1">
        <f>SUMIFS(L:L,B:B,B5553,C:C,C5553)</f>
        <v>49.782288713277438</v>
      </c>
    </row>
    <row r="5554" spans="1:13" x14ac:dyDescent="0.2">
      <c r="A5554">
        <v>14</v>
      </c>
      <c r="B5554">
        <v>27900</v>
      </c>
      <c r="C5554">
        <v>31</v>
      </c>
      <c r="D5554">
        <v>9</v>
      </c>
      <c r="E5554">
        <v>26</v>
      </c>
      <c r="F5554">
        <v>9</v>
      </c>
      <c r="G5554">
        <v>183</v>
      </c>
      <c r="I5554" s="1">
        <f>VLOOKUP(D5554,cards!A:D,4,FALSE)</f>
        <v>786</v>
      </c>
      <c r="J5554" s="1">
        <f>SUMIFS(G:G,C:C,C5554,B:B,B5554)</f>
        <v>87616</v>
      </c>
      <c r="K5554" s="1">
        <f t="shared" si="172"/>
        <v>2.0886596055514975E-3</v>
      </c>
      <c r="L5554" s="1">
        <f t="shared" si="173"/>
        <v>1.6416864499634771</v>
      </c>
      <c r="M5554" s="1">
        <f>SUMIFS(L:L,B:B,B5554,C:C,C5554)</f>
        <v>253.7199369978085</v>
      </c>
    </row>
    <row r="5555" spans="1:13" x14ac:dyDescent="0.2">
      <c r="A5555">
        <v>14</v>
      </c>
      <c r="B5555">
        <v>27900</v>
      </c>
      <c r="C5555">
        <v>31</v>
      </c>
      <c r="D5555">
        <v>7</v>
      </c>
      <c r="E5555">
        <v>26</v>
      </c>
      <c r="F5555">
        <v>6</v>
      </c>
      <c r="G5555">
        <v>169</v>
      </c>
      <c r="I5555" s="1">
        <f>VLOOKUP(D5555,cards!A:D,4,FALSE)</f>
        <v>186</v>
      </c>
      <c r="J5555" s="1">
        <f>SUMIFS(G:G,C:C,C5555,B:B,B5555)</f>
        <v>87616</v>
      </c>
      <c r="K5555" s="1">
        <f t="shared" si="172"/>
        <v>1.9288714390065741E-3</v>
      </c>
      <c r="L5555" s="1">
        <f t="shared" si="173"/>
        <v>0.35877008765522278</v>
      </c>
      <c r="M5555" s="1">
        <f>SUMIFS(L:L,B:B,B5555,C:C,C5555)</f>
        <v>253.7199369978085</v>
      </c>
    </row>
    <row r="5556" spans="1:13" x14ac:dyDescent="0.2">
      <c r="A5556">
        <v>14</v>
      </c>
      <c r="B5556">
        <v>27900</v>
      </c>
      <c r="C5556">
        <v>37</v>
      </c>
      <c r="D5556">
        <v>7</v>
      </c>
      <c r="E5556">
        <v>38</v>
      </c>
      <c r="F5556">
        <v>6</v>
      </c>
      <c r="G5556">
        <v>156</v>
      </c>
      <c r="I5556" s="1">
        <f>VLOOKUP(D5556,cards!A:D,4,FALSE)</f>
        <v>186</v>
      </c>
      <c r="J5556" s="1">
        <f>SUMIFS(G:G,C:C,C5556,B:B,B5556)</f>
        <v>16577</v>
      </c>
      <c r="K5556" s="1">
        <f t="shared" si="172"/>
        <v>9.4106291850153834E-3</v>
      </c>
      <c r="L5556" s="1">
        <f t="shared" si="173"/>
        <v>1.7503770284128612</v>
      </c>
      <c r="M5556" s="1">
        <f>SUMIFS(L:L,B:B,B5556,C:C,C5556)</f>
        <v>49.782288713277438</v>
      </c>
    </row>
    <row r="5557" spans="1:13" x14ac:dyDescent="0.2">
      <c r="A5557">
        <v>14</v>
      </c>
      <c r="B5557">
        <v>27900</v>
      </c>
      <c r="C5557">
        <v>31</v>
      </c>
      <c r="D5557">
        <v>7</v>
      </c>
      <c r="E5557">
        <v>63</v>
      </c>
      <c r="F5557">
        <v>1</v>
      </c>
      <c r="G5557">
        <v>154</v>
      </c>
      <c r="I5557" s="1">
        <f>VLOOKUP(D5557,cards!A:D,4,FALSE)</f>
        <v>186</v>
      </c>
      <c r="J5557" s="1">
        <f>SUMIFS(G:G,C:C,C5557,B:B,B5557)</f>
        <v>87616</v>
      </c>
      <c r="K5557" s="1">
        <f t="shared" si="172"/>
        <v>1.7576698319941564E-3</v>
      </c>
      <c r="L5557" s="1">
        <f t="shared" si="173"/>
        <v>0.32692658875091307</v>
      </c>
      <c r="M5557" s="1">
        <f>SUMIFS(L:L,B:B,B5557,C:C,C5557)</f>
        <v>253.7199369978085</v>
      </c>
    </row>
    <row r="5558" spans="1:13" x14ac:dyDescent="0.2">
      <c r="A5558">
        <v>14</v>
      </c>
      <c r="B5558">
        <v>27900</v>
      </c>
      <c r="C5558">
        <v>31</v>
      </c>
      <c r="D5558">
        <v>7</v>
      </c>
      <c r="E5558">
        <v>32</v>
      </c>
      <c r="F5558">
        <v>8</v>
      </c>
      <c r="G5558">
        <v>149</v>
      </c>
      <c r="I5558" s="1">
        <f>VLOOKUP(D5558,cards!A:D,4,FALSE)</f>
        <v>186</v>
      </c>
      <c r="J5558" s="1">
        <f>SUMIFS(G:G,C:C,C5558,B:B,B5558)</f>
        <v>87616</v>
      </c>
      <c r="K5558" s="1">
        <f t="shared" si="172"/>
        <v>1.7006026296566836E-3</v>
      </c>
      <c r="L5558" s="1">
        <f t="shared" si="173"/>
        <v>0.31631208911614317</v>
      </c>
      <c r="M5558" s="1">
        <f>SUMIFS(L:L,B:B,B5558,C:C,C5558)</f>
        <v>253.7199369978085</v>
      </c>
    </row>
    <row r="5559" spans="1:13" x14ac:dyDescent="0.2">
      <c r="A5559">
        <v>14</v>
      </c>
      <c r="B5559">
        <v>27900</v>
      </c>
      <c r="C5559">
        <v>31</v>
      </c>
      <c r="D5559">
        <v>9</v>
      </c>
      <c r="E5559">
        <v>63</v>
      </c>
      <c r="F5559">
        <v>5</v>
      </c>
      <c r="G5559">
        <v>147</v>
      </c>
      <c r="I5559" s="1">
        <f>VLOOKUP(D5559,cards!A:D,4,FALSE)</f>
        <v>786</v>
      </c>
      <c r="J5559" s="1">
        <f>SUMIFS(G:G,C:C,C5559,B:B,B5559)</f>
        <v>87616</v>
      </c>
      <c r="K5559" s="1">
        <f t="shared" si="172"/>
        <v>1.6777757487216947E-3</v>
      </c>
      <c r="L5559" s="1">
        <f t="shared" si="173"/>
        <v>1.3187317384952522</v>
      </c>
      <c r="M5559" s="1">
        <f>SUMIFS(L:L,B:B,B5559,C:C,C5559)</f>
        <v>253.7199369978085</v>
      </c>
    </row>
    <row r="5560" spans="1:13" x14ac:dyDescent="0.2">
      <c r="A5560">
        <v>14</v>
      </c>
      <c r="B5560">
        <v>27900</v>
      </c>
      <c r="C5560">
        <v>31</v>
      </c>
      <c r="D5560">
        <v>11</v>
      </c>
      <c r="E5560">
        <v>63</v>
      </c>
      <c r="F5560">
        <v>6</v>
      </c>
      <c r="G5560">
        <v>145</v>
      </c>
      <c r="I5560" s="1">
        <f>VLOOKUP(D5560,cards!A:D,4,FALSE)</f>
        <v>2586</v>
      </c>
      <c r="J5560" s="1">
        <f>SUMIFS(G:G,C:C,C5560,B:B,B5560)</f>
        <v>87616</v>
      </c>
      <c r="K5560" s="1">
        <f t="shared" si="172"/>
        <v>1.6549488677867056E-3</v>
      </c>
      <c r="L5560" s="1">
        <f t="shared" si="173"/>
        <v>4.2796977720964211</v>
      </c>
      <c r="M5560" s="1">
        <f>SUMIFS(L:L,B:B,B5560,C:C,C5560)</f>
        <v>253.7199369978085</v>
      </c>
    </row>
    <row r="5561" spans="1:13" x14ac:dyDescent="0.2">
      <c r="A5561">
        <v>14</v>
      </c>
      <c r="B5561">
        <v>27900</v>
      </c>
      <c r="C5561">
        <v>31</v>
      </c>
      <c r="D5561">
        <v>6</v>
      </c>
      <c r="E5561">
        <v>32</v>
      </c>
      <c r="F5561">
        <v>6</v>
      </c>
      <c r="G5561">
        <v>141</v>
      </c>
      <c r="I5561" s="1">
        <f>VLOOKUP(D5561,cards!A:D,4,FALSE)</f>
        <v>86</v>
      </c>
      <c r="J5561" s="1">
        <f>SUMIFS(G:G,C:C,C5561,B:B,B5561)</f>
        <v>87616</v>
      </c>
      <c r="K5561" s="1">
        <f t="shared" si="172"/>
        <v>1.6092951059167276E-3</v>
      </c>
      <c r="L5561" s="1">
        <f t="shared" si="173"/>
        <v>0.13839937910883857</v>
      </c>
      <c r="M5561" s="1">
        <f>SUMIFS(L:L,B:B,B5561,C:C,C5561)</f>
        <v>253.7199369978085</v>
      </c>
    </row>
    <row r="5562" spans="1:13" x14ac:dyDescent="0.2">
      <c r="A5562">
        <v>14</v>
      </c>
      <c r="B5562">
        <v>27900</v>
      </c>
      <c r="C5562">
        <v>37</v>
      </c>
      <c r="D5562">
        <v>5</v>
      </c>
      <c r="E5562">
        <v>38</v>
      </c>
      <c r="F5562">
        <v>5</v>
      </c>
      <c r="G5562">
        <v>130</v>
      </c>
      <c r="I5562" s="1">
        <f>VLOOKUP(D5562,cards!A:D,4,FALSE)</f>
        <v>36</v>
      </c>
      <c r="J5562" s="1">
        <f>SUMIFS(G:G,C:C,C5562,B:B,B5562)</f>
        <v>16577</v>
      </c>
      <c r="K5562" s="1">
        <f t="shared" si="172"/>
        <v>7.8421909875128187E-3</v>
      </c>
      <c r="L5562" s="1">
        <f t="shared" si="173"/>
        <v>0.28231887555046148</v>
      </c>
      <c r="M5562" s="1">
        <f>SUMIFS(L:L,B:B,B5562,C:C,C5562)</f>
        <v>49.782288713277438</v>
      </c>
    </row>
    <row r="5563" spans="1:13" x14ac:dyDescent="0.2">
      <c r="A5563">
        <v>14</v>
      </c>
      <c r="B5563">
        <v>27900</v>
      </c>
      <c r="C5563">
        <v>31</v>
      </c>
      <c r="D5563">
        <v>6</v>
      </c>
      <c r="E5563">
        <v>63</v>
      </c>
      <c r="F5563">
        <v>2</v>
      </c>
      <c r="G5563">
        <v>123</v>
      </c>
      <c r="I5563" s="1">
        <f>VLOOKUP(D5563,cards!A:D,4,FALSE)</f>
        <v>86</v>
      </c>
      <c r="J5563" s="1">
        <f>SUMIFS(G:G,C:C,C5563,B:B,B5563)</f>
        <v>87616</v>
      </c>
      <c r="K5563" s="1">
        <f t="shared" si="172"/>
        <v>1.4038531775018262E-3</v>
      </c>
      <c r="L5563" s="1">
        <f t="shared" si="173"/>
        <v>0.12073137326515705</v>
      </c>
      <c r="M5563" s="1">
        <f>SUMIFS(L:L,B:B,B5563,C:C,C5563)</f>
        <v>253.7199369978085</v>
      </c>
    </row>
    <row r="5564" spans="1:13" x14ac:dyDescent="0.2">
      <c r="A5564">
        <v>14</v>
      </c>
      <c r="B5564">
        <v>27900</v>
      </c>
      <c r="C5564">
        <v>37</v>
      </c>
      <c r="D5564">
        <v>4</v>
      </c>
      <c r="E5564">
        <v>63</v>
      </c>
      <c r="F5564">
        <v>3</v>
      </c>
      <c r="G5564">
        <v>117</v>
      </c>
      <c r="I5564" s="1">
        <f>VLOOKUP(D5564,cards!A:D,4,FALSE)</f>
        <v>16</v>
      </c>
      <c r="J5564" s="1">
        <f>SUMIFS(G:G,C:C,C5564,B:B,B5564)</f>
        <v>16577</v>
      </c>
      <c r="K5564" s="1">
        <f t="shared" si="172"/>
        <v>7.0579718887615371E-3</v>
      </c>
      <c r="L5564" s="1">
        <f t="shared" si="173"/>
        <v>0.11292755022018459</v>
      </c>
      <c r="M5564" s="1">
        <f>SUMIFS(L:L,B:B,B5564,C:C,C5564)</f>
        <v>49.782288713277438</v>
      </c>
    </row>
    <row r="5565" spans="1:13" x14ac:dyDescent="0.2">
      <c r="A5565">
        <v>14</v>
      </c>
      <c r="B5565">
        <v>27900</v>
      </c>
      <c r="C5565">
        <v>37</v>
      </c>
      <c r="D5565">
        <v>6</v>
      </c>
      <c r="E5565">
        <v>38</v>
      </c>
      <c r="F5565">
        <v>6</v>
      </c>
      <c r="G5565">
        <v>111</v>
      </c>
      <c r="I5565" s="1">
        <f>VLOOKUP(D5565,cards!A:D,4,FALSE)</f>
        <v>86</v>
      </c>
      <c r="J5565" s="1">
        <f>SUMIFS(G:G,C:C,C5565,B:B,B5565)</f>
        <v>16577</v>
      </c>
      <c r="K5565" s="1">
        <f t="shared" si="172"/>
        <v>6.6960246124147917E-3</v>
      </c>
      <c r="L5565" s="1">
        <f t="shared" si="173"/>
        <v>0.57585811666767206</v>
      </c>
      <c r="M5565" s="1">
        <f>SUMIFS(L:L,B:B,B5565,C:C,C5565)</f>
        <v>49.782288713277438</v>
      </c>
    </row>
    <row r="5566" spans="1:13" x14ac:dyDescent="0.2">
      <c r="A5566">
        <v>14</v>
      </c>
      <c r="B5566">
        <v>27900</v>
      </c>
      <c r="C5566">
        <v>64</v>
      </c>
      <c r="D5566">
        <v>4</v>
      </c>
      <c r="E5566">
        <v>63</v>
      </c>
      <c r="F5566">
        <v>4</v>
      </c>
      <c r="G5566">
        <v>98</v>
      </c>
      <c r="I5566" s="1">
        <f>VLOOKUP(D5566,cards!A:D,4,FALSE)</f>
        <v>16</v>
      </c>
      <c r="J5566" s="1">
        <f>SUMIFS(G:G,C:C,C5566,B:B,B5566)</f>
        <v>454</v>
      </c>
      <c r="K5566" s="1">
        <f t="shared" si="172"/>
        <v>0.21585903083700442</v>
      </c>
      <c r="L5566" s="1">
        <f t="shared" si="173"/>
        <v>3.4537444933920707</v>
      </c>
      <c r="M5566" s="1">
        <f>SUMIFS(L:L,B:B,B5566,C:C,C5566)</f>
        <v>30.955947136563875</v>
      </c>
    </row>
    <row r="5567" spans="1:13" x14ac:dyDescent="0.2">
      <c r="A5567">
        <v>14</v>
      </c>
      <c r="B5567">
        <v>27900</v>
      </c>
      <c r="C5567">
        <v>31</v>
      </c>
      <c r="D5567">
        <v>8</v>
      </c>
      <c r="E5567">
        <v>38</v>
      </c>
      <c r="F5567">
        <v>4</v>
      </c>
      <c r="G5567">
        <v>97</v>
      </c>
      <c r="I5567" s="1">
        <f>VLOOKUP(D5567,cards!A:D,4,FALSE)</f>
        <v>386</v>
      </c>
      <c r="J5567" s="1">
        <f>SUMIFS(G:G,C:C,C5567,B:B,B5567)</f>
        <v>87616</v>
      </c>
      <c r="K5567" s="1">
        <f t="shared" si="172"/>
        <v>1.1071037253469686E-3</v>
      </c>
      <c r="L5567" s="1">
        <f t="shared" si="173"/>
        <v>0.42734203798392989</v>
      </c>
      <c r="M5567" s="1">
        <f>SUMIFS(L:L,B:B,B5567,C:C,C5567)</f>
        <v>253.7199369978085</v>
      </c>
    </row>
    <row r="5568" spans="1:13" x14ac:dyDescent="0.2">
      <c r="A5568">
        <v>14</v>
      </c>
      <c r="B5568">
        <v>27900</v>
      </c>
      <c r="C5568">
        <v>37</v>
      </c>
      <c r="D5568">
        <v>7</v>
      </c>
      <c r="E5568">
        <v>63</v>
      </c>
      <c r="F5568">
        <v>7</v>
      </c>
      <c r="G5568">
        <v>96</v>
      </c>
      <c r="I5568" s="1">
        <f>VLOOKUP(D5568,cards!A:D,4,FALSE)</f>
        <v>186</v>
      </c>
      <c r="J5568" s="1">
        <f>SUMIFS(G:G,C:C,C5568,B:B,B5568)</f>
        <v>16577</v>
      </c>
      <c r="K5568" s="1">
        <f t="shared" si="172"/>
        <v>5.7911564215479281E-3</v>
      </c>
      <c r="L5568" s="1">
        <f t="shared" si="173"/>
        <v>1.0771550944079147</v>
      </c>
      <c r="M5568" s="1">
        <f>SUMIFS(L:L,B:B,B5568,C:C,C5568)</f>
        <v>49.782288713277438</v>
      </c>
    </row>
    <row r="5569" spans="1:13" x14ac:dyDescent="0.2">
      <c r="A5569">
        <v>14</v>
      </c>
      <c r="B5569">
        <v>27900</v>
      </c>
      <c r="C5569">
        <v>64</v>
      </c>
      <c r="D5569">
        <v>5</v>
      </c>
      <c r="E5569">
        <v>63</v>
      </c>
      <c r="F5569">
        <v>5</v>
      </c>
      <c r="G5569">
        <v>93</v>
      </c>
      <c r="I5569" s="1">
        <f>VLOOKUP(D5569,cards!A:D,4,FALSE)</f>
        <v>36</v>
      </c>
      <c r="J5569" s="1">
        <f>SUMIFS(G:G,C:C,C5569,B:B,B5569)</f>
        <v>454</v>
      </c>
      <c r="K5569" s="1">
        <f t="shared" si="172"/>
        <v>0.20484581497797358</v>
      </c>
      <c r="L5569" s="1">
        <f t="shared" si="173"/>
        <v>7.3744493392070485</v>
      </c>
      <c r="M5569" s="1">
        <f>SUMIFS(L:L,B:B,B5569,C:C,C5569)</f>
        <v>30.955947136563875</v>
      </c>
    </row>
    <row r="5570" spans="1:13" x14ac:dyDescent="0.2">
      <c r="A5570">
        <v>14</v>
      </c>
      <c r="B5570">
        <v>27900</v>
      </c>
      <c r="C5570">
        <v>31</v>
      </c>
      <c r="D5570">
        <v>8</v>
      </c>
      <c r="E5570">
        <v>38</v>
      </c>
      <c r="F5570">
        <v>3</v>
      </c>
      <c r="G5570">
        <v>89</v>
      </c>
      <c r="I5570" s="1">
        <f>VLOOKUP(D5570,cards!A:D,4,FALSE)</f>
        <v>386</v>
      </c>
      <c r="J5570" s="1">
        <f>SUMIFS(G:G,C:C,C5570,B:B,B5570)</f>
        <v>87616</v>
      </c>
      <c r="K5570" s="1">
        <f t="shared" si="172"/>
        <v>1.0157962016070124E-3</v>
      </c>
      <c r="L5570" s="1">
        <f t="shared" si="173"/>
        <v>0.39209733382030676</v>
      </c>
      <c r="M5570" s="1">
        <f>SUMIFS(L:L,B:B,B5570,C:C,C5570)</f>
        <v>253.7199369978085</v>
      </c>
    </row>
    <row r="5571" spans="1:13" x14ac:dyDescent="0.2">
      <c r="A5571">
        <v>14</v>
      </c>
      <c r="B5571">
        <v>27900</v>
      </c>
      <c r="C5571">
        <v>55</v>
      </c>
      <c r="D5571">
        <v>6</v>
      </c>
      <c r="E5571">
        <v>32</v>
      </c>
      <c r="F5571">
        <v>6</v>
      </c>
      <c r="G5571">
        <v>85</v>
      </c>
      <c r="I5571" s="1">
        <f>VLOOKUP(D5571,cards!A:D,4,FALSE)</f>
        <v>86</v>
      </c>
      <c r="J5571" s="1">
        <f>SUMIFS(G:G,C:C,C5571,B:B,B5571)</f>
        <v>675</v>
      </c>
      <c r="K5571" s="1">
        <f t="shared" ref="K5571:K5634" si="174">G5571/J5571</f>
        <v>0.12592592592592591</v>
      </c>
      <c r="L5571" s="1">
        <f t="shared" ref="L5571:L5634" si="175">I5571*K5571</f>
        <v>10.829629629629629</v>
      </c>
      <c r="M5571" s="1">
        <f>SUMIFS(L:L,B:B,B5571,C:C,C5571)</f>
        <v>330.81481481481489</v>
      </c>
    </row>
    <row r="5572" spans="1:13" x14ac:dyDescent="0.2">
      <c r="A5572">
        <v>14</v>
      </c>
      <c r="B5572">
        <v>27900</v>
      </c>
      <c r="C5572">
        <v>31</v>
      </c>
      <c r="D5572">
        <v>8</v>
      </c>
      <c r="E5572">
        <v>63</v>
      </c>
      <c r="F5572">
        <v>1</v>
      </c>
      <c r="G5572">
        <v>73</v>
      </c>
      <c r="I5572" s="1">
        <f>VLOOKUP(D5572,cards!A:D,4,FALSE)</f>
        <v>386</v>
      </c>
      <c r="J5572" s="1">
        <f>SUMIFS(G:G,C:C,C5572,B:B,B5572)</f>
        <v>87616</v>
      </c>
      <c r="K5572" s="1">
        <f t="shared" si="174"/>
        <v>8.3318115412710008E-4</v>
      </c>
      <c r="L5572" s="1">
        <f t="shared" si="175"/>
        <v>0.32160792549306061</v>
      </c>
      <c r="M5572" s="1">
        <f>SUMIFS(L:L,B:B,B5572,C:C,C5572)</f>
        <v>253.7199369978085</v>
      </c>
    </row>
    <row r="5573" spans="1:13" x14ac:dyDescent="0.2">
      <c r="A5573">
        <v>14</v>
      </c>
      <c r="B5573">
        <v>27900</v>
      </c>
      <c r="C5573">
        <v>55</v>
      </c>
      <c r="D5573">
        <v>7</v>
      </c>
      <c r="E5573">
        <v>32</v>
      </c>
      <c r="F5573">
        <v>7</v>
      </c>
      <c r="G5573">
        <v>71</v>
      </c>
      <c r="I5573" s="1">
        <f>VLOOKUP(D5573,cards!A:D,4,FALSE)</f>
        <v>186</v>
      </c>
      <c r="J5573" s="1">
        <f>SUMIFS(G:G,C:C,C5573,B:B,B5573)</f>
        <v>675</v>
      </c>
      <c r="K5573" s="1">
        <f t="shared" si="174"/>
        <v>0.10518518518518519</v>
      </c>
      <c r="L5573" s="1">
        <f t="shared" si="175"/>
        <v>19.564444444444444</v>
      </c>
      <c r="M5573" s="1">
        <f>SUMIFS(L:L,B:B,B5573,C:C,C5573)</f>
        <v>330.81481481481489</v>
      </c>
    </row>
    <row r="5574" spans="1:13" x14ac:dyDescent="0.2">
      <c r="A5574">
        <v>14</v>
      </c>
      <c r="B5574">
        <v>27900</v>
      </c>
      <c r="C5574">
        <v>64</v>
      </c>
      <c r="D5574">
        <v>3</v>
      </c>
      <c r="E5574">
        <v>63</v>
      </c>
      <c r="F5574">
        <v>3</v>
      </c>
      <c r="G5574">
        <v>69</v>
      </c>
      <c r="I5574" s="1">
        <f>VLOOKUP(D5574,cards!A:D,4,FALSE)</f>
        <v>6</v>
      </c>
      <c r="J5574" s="1">
        <f>SUMIFS(G:G,C:C,C5574,B:B,B5574)</f>
        <v>454</v>
      </c>
      <c r="K5574" s="1">
        <f t="shared" si="174"/>
        <v>0.15198237885462554</v>
      </c>
      <c r="L5574" s="1">
        <f t="shared" si="175"/>
        <v>0.91189427312775329</v>
      </c>
      <c r="M5574" s="1">
        <f>SUMIFS(L:L,B:B,B5574,C:C,C5574)</f>
        <v>30.955947136563875</v>
      </c>
    </row>
    <row r="5575" spans="1:13" x14ac:dyDescent="0.2">
      <c r="A5575">
        <v>14</v>
      </c>
      <c r="B5575">
        <v>27900</v>
      </c>
      <c r="C5575">
        <v>31</v>
      </c>
      <c r="D5575">
        <v>8</v>
      </c>
      <c r="E5575">
        <v>62</v>
      </c>
      <c r="F5575">
        <v>7</v>
      </c>
      <c r="G5575">
        <v>68</v>
      </c>
      <c r="I5575" s="1">
        <f>VLOOKUP(D5575,cards!A:D,4,FALSE)</f>
        <v>386</v>
      </c>
      <c r="J5575" s="1">
        <f>SUMIFS(G:G,C:C,C5575,B:B,B5575)</f>
        <v>87616</v>
      </c>
      <c r="K5575" s="1">
        <f t="shared" si="174"/>
        <v>7.7611395178962751E-4</v>
      </c>
      <c r="L5575" s="1">
        <f t="shared" si="175"/>
        <v>0.29957998539079622</v>
      </c>
      <c r="M5575" s="1">
        <f>SUMIFS(L:L,B:B,B5575,C:C,C5575)</f>
        <v>253.7199369978085</v>
      </c>
    </row>
    <row r="5576" spans="1:13" x14ac:dyDescent="0.2">
      <c r="A5576">
        <v>14</v>
      </c>
      <c r="B5576">
        <v>27900</v>
      </c>
      <c r="C5576">
        <v>31</v>
      </c>
      <c r="D5576">
        <v>10</v>
      </c>
      <c r="E5576">
        <v>38</v>
      </c>
      <c r="F5576">
        <v>6</v>
      </c>
      <c r="G5576">
        <v>67</v>
      </c>
      <c r="I5576" s="1">
        <f>VLOOKUP(D5576,cards!A:D,4,FALSE)</f>
        <v>1586</v>
      </c>
      <c r="J5576" s="1">
        <f>SUMIFS(G:G,C:C,C5576,B:B,B5576)</f>
        <v>87616</v>
      </c>
      <c r="K5576" s="1">
        <f t="shared" si="174"/>
        <v>7.6470051132213296E-4</v>
      </c>
      <c r="L5576" s="1">
        <f t="shared" si="175"/>
        <v>1.2128150109569029</v>
      </c>
      <c r="M5576" s="1">
        <f>SUMIFS(L:L,B:B,B5576,C:C,C5576)</f>
        <v>253.7199369978085</v>
      </c>
    </row>
    <row r="5577" spans="1:13" x14ac:dyDescent="0.2">
      <c r="A5577">
        <v>14</v>
      </c>
      <c r="B5577">
        <v>27900</v>
      </c>
      <c r="C5577">
        <v>31</v>
      </c>
      <c r="D5577">
        <v>10</v>
      </c>
      <c r="E5577">
        <v>63</v>
      </c>
      <c r="F5577">
        <v>5</v>
      </c>
      <c r="G5577">
        <v>63</v>
      </c>
      <c r="I5577" s="1">
        <f>VLOOKUP(D5577,cards!A:D,4,FALSE)</f>
        <v>1586</v>
      </c>
      <c r="J5577" s="1">
        <f>SUMIFS(G:G,C:C,C5577,B:B,B5577)</f>
        <v>87616</v>
      </c>
      <c r="K5577" s="1">
        <f t="shared" si="174"/>
        <v>7.1904674945215484E-4</v>
      </c>
      <c r="L5577" s="1">
        <f t="shared" si="175"/>
        <v>1.1404081446311176</v>
      </c>
      <c r="M5577" s="1">
        <f>SUMIFS(L:L,B:B,B5577,C:C,C5577)</f>
        <v>253.7199369978085</v>
      </c>
    </row>
    <row r="5578" spans="1:13" x14ac:dyDescent="0.2">
      <c r="A5578">
        <v>14</v>
      </c>
      <c r="B5578">
        <v>27900</v>
      </c>
      <c r="C5578">
        <v>55</v>
      </c>
      <c r="D5578">
        <v>9</v>
      </c>
      <c r="E5578">
        <v>63</v>
      </c>
      <c r="F5578">
        <v>3</v>
      </c>
      <c r="G5578">
        <v>57</v>
      </c>
      <c r="I5578" s="1">
        <f>VLOOKUP(D5578,cards!A:D,4,FALSE)</f>
        <v>786</v>
      </c>
      <c r="J5578" s="1">
        <f>SUMIFS(G:G,C:C,C5578,B:B,B5578)</f>
        <v>675</v>
      </c>
      <c r="K5578" s="1">
        <f t="shared" si="174"/>
        <v>8.4444444444444447E-2</v>
      </c>
      <c r="L5578" s="1">
        <f t="shared" si="175"/>
        <v>66.373333333333335</v>
      </c>
      <c r="M5578" s="1">
        <f>SUMIFS(L:L,B:B,B5578,C:C,C5578)</f>
        <v>330.81481481481489</v>
      </c>
    </row>
    <row r="5579" spans="1:13" x14ac:dyDescent="0.2">
      <c r="A5579">
        <v>14</v>
      </c>
      <c r="B5579">
        <v>27900</v>
      </c>
      <c r="C5579">
        <v>31</v>
      </c>
      <c r="D5579">
        <v>9</v>
      </c>
      <c r="E5579">
        <v>63</v>
      </c>
      <c r="F5579">
        <v>2</v>
      </c>
      <c r="G5579">
        <v>57</v>
      </c>
      <c r="I5579" s="1">
        <f>VLOOKUP(D5579,cards!A:D,4,FALSE)</f>
        <v>786</v>
      </c>
      <c r="J5579" s="1">
        <f>SUMIFS(G:G,C:C,C5579,B:B,B5579)</f>
        <v>87616</v>
      </c>
      <c r="K5579" s="1">
        <f t="shared" si="174"/>
        <v>6.5056610664718771E-4</v>
      </c>
      <c r="L5579" s="1">
        <f t="shared" si="175"/>
        <v>0.51134495982468953</v>
      </c>
      <c r="M5579" s="1">
        <f>SUMIFS(L:L,B:B,B5579,C:C,C5579)</f>
        <v>253.7199369978085</v>
      </c>
    </row>
    <row r="5580" spans="1:13" x14ac:dyDescent="0.2">
      <c r="A5580">
        <v>14</v>
      </c>
      <c r="B5580">
        <v>27900</v>
      </c>
      <c r="C5580">
        <v>31</v>
      </c>
      <c r="D5580">
        <v>10</v>
      </c>
      <c r="E5580">
        <v>26</v>
      </c>
      <c r="F5580">
        <v>9</v>
      </c>
      <c r="G5580">
        <v>56</v>
      </c>
      <c r="I5580" s="1">
        <f>VLOOKUP(D5580,cards!A:D,4,FALSE)</f>
        <v>1586</v>
      </c>
      <c r="J5580" s="1">
        <f>SUMIFS(G:G,C:C,C5580,B:B,B5580)</f>
        <v>87616</v>
      </c>
      <c r="K5580" s="1">
        <f t="shared" si="174"/>
        <v>6.3915266617969326E-4</v>
      </c>
      <c r="L5580" s="1">
        <f t="shared" si="175"/>
        <v>1.0136961285609936</v>
      </c>
      <c r="M5580" s="1">
        <f>SUMIFS(L:L,B:B,B5580,C:C,C5580)</f>
        <v>253.7199369978085</v>
      </c>
    </row>
    <row r="5581" spans="1:13" x14ac:dyDescent="0.2">
      <c r="A5581">
        <v>14</v>
      </c>
      <c r="B5581">
        <v>27900</v>
      </c>
      <c r="C5581">
        <v>31</v>
      </c>
      <c r="D5581">
        <v>7</v>
      </c>
      <c r="E5581">
        <v>62</v>
      </c>
      <c r="F5581">
        <v>6</v>
      </c>
      <c r="G5581">
        <v>56</v>
      </c>
      <c r="I5581" s="1">
        <f>VLOOKUP(D5581,cards!A:D,4,FALSE)</f>
        <v>186</v>
      </c>
      <c r="J5581" s="1">
        <f>SUMIFS(G:G,C:C,C5581,B:B,B5581)</f>
        <v>87616</v>
      </c>
      <c r="K5581" s="1">
        <f t="shared" si="174"/>
        <v>6.3915266617969326E-4</v>
      </c>
      <c r="L5581" s="1">
        <f t="shared" si="175"/>
        <v>0.11888239590942294</v>
      </c>
      <c r="M5581" s="1">
        <f>SUMIFS(L:L,B:B,B5581,C:C,C5581)</f>
        <v>253.7199369978085</v>
      </c>
    </row>
    <row r="5582" spans="1:13" x14ac:dyDescent="0.2">
      <c r="A5582">
        <v>14</v>
      </c>
      <c r="B5582">
        <v>27900</v>
      </c>
      <c r="C5582">
        <v>31</v>
      </c>
      <c r="D5582">
        <v>12</v>
      </c>
      <c r="E5582">
        <v>32</v>
      </c>
      <c r="F5582">
        <v>11</v>
      </c>
      <c r="G5582">
        <v>55</v>
      </c>
      <c r="I5582" s="1">
        <f>VLOOKUP(D5582,cards!A:D,4,FALSE)</f>
        <v>4586</v>
      </c>
      <c r="J5582" s="1">
        <f>SUMIFS(G:G,C:C,C5582,B:B,B5582)</f>
        <v>87616</v>
      </c>
      <c r="K5582" s="1">
        <f t="shared" si="174"/>
        <v>6.277392257121987E-4</v>
      </c>
      <c r="L5582" s="1">
        <f t="shared" si="175"/>
        <v>2.8788120891161433</v>
      </c>
      <c r="M5582" s="1">
        <f>SUMIFS(L:L,B:B,B5582,C:C,C5582)</f>
        <v>253.7199369978085</v>
      </c>
    </row>
    <row r="5583" spans="1:13" x14ac:dyDescent="0.2">
      <c r="A5583">
        <v>14</v>
      </c>
      <c r="B5583">
        <v>27900</v>
      </c>
      <c r="C5583">
        <v>31</v>
      </c>
      <c r="D5583">
        <v>7</v>
      </c>
      <c r="E5583">
        <v>62</v>
      </c>
      <c r="F5583">
        <v>7</v>
      </c>
      <c r="G5583">
        <v>55</v>
      </c>
      <c r="I5583" s="1">
        <f>VLOOKUP(D5583,cards!A:D,4,FALSE)</f>
        <v>186</v>
      </c>
      <c r="J5583" s="1">
        <f>SUMIFS(G:G,C:C,C5583,B:B,B5583)</f>
        <v>87616</v>
      </c>
      <c r="K5583" s="1">
        <f t="shared" si="174"/>
        <v>6.277392257121987E-4</v>
      </c>
      <c r="L5583" s="1">
        <f t="shared" si="175"/>
        <v>0.11675949598246896</v>
      </c>
      <c r="M5583" s="1">
        <f>SUMIFS(L:L,B:B,B5583,C:C,C5583)</f>
        <v>253.7199369978085</v>
      </c>
    </row>
    <row r="5584" spans="1:13" x14ac:dyDescent="0.2">
      <c r="A5584">
        <v>14</v>
      </c>
      <c r="B5584">
        <v>27900</v>
      </c>
      <c r="C5584">
        <v>31</v>
      </c>
      <c r="D5584">
        <v>8</v>
      </c>
      <c r="E5584">
        <v>32</v>
      </c>
      <c r="F5584">
        <v>9</v>
      </c>
      <c r="G5584">
        <v>48</v>
      </c>
      <c r="I5584" s="1">
        <f>VLOOKUP(D5584,cards!A:D,4,FALSE)</f>
        <v>386</v>
      </c>
      <c r="J5584" s="1">
        <f>SUMIFS(G:G,C:C,C5584,B:B,B5584)</f>
        <v>87616</v>
      </c>
      <c r="K5584" s="1">
        <f t="shared" si="174"/>
        <v>5.4784514243973702E-4</v>
      </c>
      <c r="L5584" s="1">
        <f t="shared" si="175"/>
        <v>0.21146822498173848</v>
      </c>
      <c r="M5584" s="1">
        <f>SUMIFS(L:L,B:B,B5584,C:C,C5584)</f>
        <v>253.7199369978085</v>
      </c>
    </row>
    <row r="5585" spans="1:13" x14ac:dyDescent="0.2">
      <c r="A5585">
        <v>14</v>
      </c>
      <c r="B5585">
        <v>27900</v>
      </c>
      <c r="C5585">
        <v>31</v>
      </c>
      <c r="D5585">
        <v>9</v>
      </c>
      <c r="E5585">
        <v>38</v>
      </c>
      <c r="F5585">
        <v>4</v>
      </c>
      <c r="G5585">
        <v>47</v>
      </c>
      <c r="I5585" s="1">
        <f>VLOOKUP(D5585,cards!A:D,4,FALSE)</f>
        <v>786</v>
      </c>
      <c r="J5585" s="1">
        <f>SUMIFS(G:G,C:C,C5585,B:B,B5585)</f>
        <v>87616</v>
      </c>
      <c r="K5585" s="1">
        <f t="shared" si="174"/>
        <v>5.3643170197224246E-4</v>
      </c>
      <c r="L5585" s="1">
        <f t="shared" si="175"/>
        <v>0.42163531775018259</v>
      </c>
      <c r="M5585" s="1">
        <f>SUMIFS(L:L,B:B,B5585,C:C,C5585)</f>
        <v>253.7199369978085</v>
      </c>
    </row>
    <row r="5586" spans="1:13" x14ac:dyDescent="0.2">
      <c r="A5586">
        <v>14</v>
      </c>
      <c r="B5586">
        <v>27900</v>
      </c>
      <c r="C5586">
        <v>37</v>
      </c>
      <c r="D5586">
        <v>7</v>
      </c>
      <c r="E5586">
        <v>0</v>
      </c>
      <c r="F5586">
        <v>0</v>
      </c>
      <c r="G5586">
        <v>47</v>
      </c>
      <c r="I5586" s="1">
        <f>VLOOKUP(D5586,cards!A:D,4,FALSE)</f>
        <v>186</v>
      </c>
      <c r="J5586" s="1">
        <f>SUMIFS(G:G,C:C,C5586,B:B,B5586)</f>
        <v>16577</v>
      </c>
      <c r="K5586" s="1">
        <f t="shared" si="174"/>
        <v>2.835253664716173E-3</v>
      </c>
      <c r="L5586" s="1">
        <f t="shared" si="175"/>
        <v>0.52735718163720813</v>
      </c>
      <c r="M5586" s="1">
        <f>SUMIFS(L:L,B:B,B5586,C:C,C5586)</f>
        <v>49.782288713277438</v>
      </c>
    </row>
    <row r="5587" spans="1:13" x14ac:dyDescent="0.2">
      <c r="A5587">
        <v>14</v>
      </c>
      <c r="B5587">
        <v>27900</v>
      </c>
      <c r="C5587">
        <v>55</v>
      </c>
      <c r="D5587">
        <v>7</v>
      </c>
      <c r="E5587">
        <v>63</v>
      </c>
      <c r="F5587">
        <v>2</v>
      </c>
      <c r="G5587">
        <v>45</v>
      </c>
      <c r="I5587" s="1">
        <f>VLOOKUP(D5587,cards!A:D,4,FALSE)</f>
        <v>186</v>
      </c>
      <c r="J5587" s="1">
        <f>SUMIFS(G:G,C:C,C5587,B:B,B5587)</f>
        <v>675</v>
      </c>
      <c r="K5587" s="1">
        <f t="shared" si="174"/>
        <v>6.6666666666666666E-2</v>
      </c>
      <c r="L5587" s="1">
        <f t="shared" si="175"/>
        <v>12.4</v>
      </c>
      <c r="M5587" s="1">
        <f>SUMIFS(L:L,B:B,B5587,C:C,C5587)</f>
        <v>330.81481481481489</v>
      </c>
    </row>
    <row r="5588" spans="1:13" x14ac:dyDescent="0.2">
      <c r="A5588">
        <v>14</v>
      </c>
      <c r="B5588">
        <v>27900</v>
      </c>
      <c r="C5588">
        <v>37</v>
      </c>
      <c r="D5588">
        <v>6</v>
      </c>
      <c r="E5588">
        <v>38</v>
      </c>
      <c r="F5588">
        <v>5</v>
      </c>
      <c r="G5588">
        <v>45</v>
      </c>
      <c r="I5588" s="1">
        <f>VLOOKUP(D5588,cards!A:D,4,FALSE)</f>
        <v>86</v>
      </c>
      <c r="J5588" s="1">
        <f>SUMIFS(G:G,C:C,C5588,B:B,B5588)</f>
        <v>16577</v>
      </c>
      <c r="K5588" s="1">
        <f t="shared" si="174"/>
        <v>2.7146045726005913E-3</v>
      </c>
      <c r="L5588" s="1">
        <f t="shared" si="175"/>
        <v>0.23345599324365085</v>
      </c>
      <c r="M5588" s="1">
        <f>SUMIFS(L:L,B:B,B5588,C:C,C5588)</f>
        <v>49.782288713277438</v>
      </c>
    </row>
    <row r="5589" spans="1:13" x14ac:dyDescent="0.2">
      <c r="A5589">
        <v>14</v>
      </c>
      <c r="B5589">
        <v>27900</v>
      </c>
      <c r="C5589">
        <v>31</v>
      </c>
      <c r="D5589">
        <v>10</v>
      </c>
      <c r="E5589">
        <v>63</v>
      </c>
      <c r="F5589">
        <v>4</v>
      </c>
      <c r="G5589">
        <v>44</v>
      </c>
      <c r="I5589" s="1">
        <f>VLOOKUP(D5589,cards!A:D,4,FALSE)</f>
        <v>1586</v>
      </c>
      <c r="J5589" s="1">
        <f>SUMIFS(G:G,C:C,C5589,B:B,B5589)</f>
        <v>87616</v>
      </c>
      <c r="K5589" s="1">
        <f t="shared" si="174"/>
        <v>5.021913805697589E-4</v>
      </c>
      <c r="L5589" s="1">
        <f t="shared" si="175"/>
        <v>0.79647552958363765</v>
      </c>
      <c r="M5589" s="1">
        <f>SUMIFS(L:L,B:B,B5589,C:C,C5589)</f>
        <v>253.7199369978085</v>
      </c>
    </row>
    <row r="5590" spans="1:13" x14ac:dyDescent="0.2">
      <c r="A5590">
        <v>14</v>
      </c>
      <c r="B5590">
        <v>27900</v>
      </c>
      <c r="C5590">
        <v>31</v>
      </c>
      <c r="D5590">
        <v>10</v>
      </c>
      <c r="E5590">
        <v>26</v>
      </c>
      <c r="F5590">
        <v>10</v>
      </c>
      <c r="G5590">
        <v>43</v>
      </c>
      <c r="I5590" s="1">
        <f>VLOOKUP(D5590,cards!A:D,4,FALSE)</f>
        <v>1586</v>
      </c>
      <c r="J5590" s="1">
        <f>SUMIFS(G:G,C:C,C5590,B:B,B5590)</f>
        <v>87616</v>
      </c>
      <c r="K5590" s="1">
        <f t="shared" si="174"/>
        <v>4.9077794010226445E-4</v>
      </c>
      <c r="L5590" s="1">
        <f t="shared" si="175"/>
        <v>0.77837381300219144</v>
      </c>
      <c r="M5590" s="1">
        <f>SUMIFS(L:L,B:B,B5590,C:C,C5590)</f>
        <v>253.7199369978085</v>
      </c>
    </row>
    <row r="5591" spans="1:13" x14ac:dyDescent="0.2">
      <c r="A5591">
        <v>14</v>
      </c>
      <c r="B5591">
        <v>27900</v>
      </c>
      <c r="C5591">
        <v>31</v>
      </c>
      <c r="D5591">
        <v>7</v>
      </c>
      <c r="E5591">
        <v>38</v>
      </c>
      <c r="F5591">
        <v>3</v>
      </c>
      <c r="G5591">
        <v>41</v>
      </c>
      <c r="I5591" s="1">
        <f>VLOOKUP(D5591,cards!A:D,4,FALSE)</f>
        <v>186</v>
      </c>
      <c r="J5591" s="1">
        <f>SUMIFS(G:G,C:C,C5591,B:B,B5591)</f>
        <v>87616</v>
      </c>
      <c r="K5591" s="1">
        <f t="shared" si="174"/>
        <v>4.6795105916727539E-4</v>
      </c>
      <c r="L5591" s="1">
        <f t="shared" si="175"/>
        <v>8.7038897005113219E-2</v>
      </c>
      <c r="M5591" s="1">
        <f>SUMIFS(L:L,B:B,B5591,C:C,C5591)</f>
        <v>253.7199369978085</v>
      </c>
    </row>
    <row r="5592" spans="1:13" x14ac:dyDescent="0.2">
      <c r="A5592">
        <v>14</v>
      </c>
      <c r="B5592">
        <v>27900</v>
      </c>
      <c r="C5592">
        <v>31</v>
      </c>
      <c r="D5592">
        <v>11</v>
      </c>
      <c r="E5592">
        <v>63</v>
      </c>
      <c r="F5592">
        <v>5</v>
      </c>
      <c r="G5592">
        <v>41</v>
      </c>
      <c r="I5592" s="1">
        <f>VLOOKUP(D5592,cards!A:D,4,FALSE)</f>
        <v>2586</v>
      </c>
      <c r="J5592" s="1">
        <f>SUMIFS(G:G,C:C,C5592,B:B,B5592)</f>
        <v>87616</v>
      </c>
      <c r="K5592" s="1">
        <f t="shared" si="174"/>
        <v>4.6795105916727539E-4</v>
      </c>
      <c r="L5592" s="1">
        <f t="shared" si="175"/>
        <v>1.2101214390065742</v>
      </c>
      <c r="M5592" s="1">
        <f>SUMIFS(L:L,B:B,B5592,C:C,C5592)</f>
        <v>253.7199369978085</v>
      </c>
    </row>
    <row r="5593" spans="1:13" x14ac:dyDescent="0.2">
      <c r="A5593">
        <v>14</v>
      </c>
      <c r="B5593">
        <v>27900</v>
      </c>
      <c r="C5593">
        <v>31</v>
      </c>
      <c r="D5593">
        <v>8</v>
      </c>
      <c r="E5593">
        <v>62</v>
      </c>
      <c r="F5593">
        <v>8</v>
      </c>
      <c r="G5593">
        <v>35</v>
      </c>
      <c r="I5593" s="1">
        <f>VLOOKUP(D5593,cards!A:D,4,FALSE)</f>
        <v>386</v>
      </c>
      <c r="J5593" s="1">
        <f>SUMIFS(G:G,C:C,C5593,B:B,B5593)</f>
        <v>87616</v>
      </c>
      <c r="K5593" s="1">
        <f t="shared" si="174"/>
        <v>3.9947041636230826E-4</v>
      </c>
      <c r="L5593" s="1">
        <f t="shared" si="175"/>
        <v>0.15419558071585099</v>
      </c>
      <c r="M5593" s="1">
        <f>SUMIFS(L:L,B:B,B5593,C:C,C5593)</f>
        <v>253.7199369978085</v>
      </c>
    </row>
    <row r="5594" spans="1:13" x14ac:dyDescent="0.2">
      <c r="A5594">
        <v>14</v>
      </c>
      <c r="B5594">
        <v>27900</v>
      </c>
      <c r="C5594">
        <v>31</v>
      </c>
      <c r="D5594">
        <v>9</v>
      </c>
      <c r="E5594">
        <v>38</v>
      </c>
      <c r="F5594">
        <v>5</v>
      </c>
      <c r="G5594">
        <v>34</v>
      </c>
      <c r="I5594" s="1">
        <f>VLOOKUP(D5594,cards!A:D,4,FALSE)</f>
        <v>786</v>
      </c>
      <c r="J5594" s="1">
        <f>SUMIFS(G:G,C:C,C5594,B:B,B5594)</f>
        <v>87616</v>
      </c>
      <c r="K5594" s="1">
        <f t="shared" si="174"/>
        <v>3.8805697589481376E-4</v>
      </c>
      <c r="L5594" s="1">
        <f t="shared" si="175"/>
        <v>0.30501278305332363</v>
      </c>
      <c r="M5594" s="1">
        <f>SUMIFS(L:L,B:B,B5594,C:C,C5594)</f>
        <v>253.7199369978085</v>
      </c>
    </row>
    <row r="5595" spans="1:13" x14ac:dyDescent="0.2">
      <c r="A5595">
        <v>14</v>
      </c>
      <c r="B5595">
        <v>27900</v>
      </c>
      <c r="C5595">
        <v>55</v>
      </c>
      <c r="D5595">
        <v>8</v>
      </c>
      <c r="E5595">
        <v>26</v>
      </c>
      <c r="F5595">
        <v>8</v>
      </c>
      <c r="G5595">
        <v>33</v>
      </c>
      <c r="I5595" s="1">
        <f>VLOOKUP(D5595,cards!A:D,4,FALSE)</f>
        <v>386</v>
      </c>
      <c r="J5595" s="1">
        <f>SUMIFS(G:G,C:C,C5595,B:B,B5595)</f>
        <v>675</v>
      </c>
      <c r="K5595" s="1">
        <f t="shared" si="174"/>
        <v>4.8888888888888891E-2</v>
      </c>
      <c r="L5595" s="1">
        <f t="shared" si="175"/>
        <v>18.871111111111112</v>
      </c>
      <c r="M5595" s="1">
        <f>SUMIFS(L:L,B:B,B5595,C:C,C5595)</f>
        <v>330.81481481481489</v>
      </c>
    </row>
    <row r="5596" spans="1:13" x14ac:dyDescent="0.2">
      <c r="A5596">
        <v>14</v>
      </c>
      <c r="B5596">
        <v>27900</v>
      </c>
      <c r="C5596">
        <v>31</v>
      </c>
      <c r="D5596">
        <v>8</v>
      </c>
      <c r="E5596">
        <v>50</v>
      </c>
      <c r="F5596">
        <v>11</v>
      </c>
      <c r="G5596">
        <v>32</v>
      </c>
      <c r="I5596" s="1">
        <f>VLOOKUP(D5596,cards!A:D,4,FALSE)</f>
        <v>386</v>
      </c>
      <c r="J5596" s="1">
        <f>SUMIFS(G:G,C:C,C5596,B:B,B5596)</f>
        <v>87616</v>
      </c>
      <c r="K5596" s="1">
        <f t="shared" si="174"/>
        <v>3.652300949598247E-4</v>
      </c>
      <c r="L5596" s="1">
        <f t="shared" si="175"/>
        <v>0.14097881665449233</v>
      </c>
      <c r="M5596" s="1">
        <f>SUMIFS(L:L,B:B,B5596,C:C,C5596)</f>
        <v>253.7199369978085</v>
      </c>
    </row>
    <row r="5597" spans="1:13" x14ac:dyDescent="0.2">
      <c r="A5597">
        <v>14</v>
      </c>
      <c r="B5597">
        <v>27900</v>
      </c>
      <c r="C5597">
        <v>55</v>
      </c>
      <c r="D5597">
        <v>8</v>
      </c>
      <c r="E5597">
        <v>32</v>
      </c>
      <c r="F5597">
        <v>8</v>
      </c>
      <c r="G5597">
        <v>32</v>
      </c>
      <c r="I5597" s="1">
        <f>VLOOKUP(D5597,cards!A:D,4,FALSE)</f>
        <v>386</v>
      </c>
      <c r="J5597" s="1">
        <f>SUMIFS(G:G,C:C,C5597,B:B,B5597)</f>
        <v>675</v>
      </c>
      <c r="K5597" s="1">
        <f t="shared" si="174"/>
        <v>4.7407407407407405E-2</v>
      </c>
      <c r="L5597" s="1">
        <f t="shared" si="175"/>
        <v>18.299259259259259</v>
      </c>
      <c r="M5597" s="1">
        <f>SUMIFS(L:L,B:B,B5597,C:C,C5597)</f>
        <v>330.81481481481489</v>
      </c>
    </row>
    <row r="5598" spans="1:13" x14ac:dyDescent="0.2">
      <c r="A5598">
        <v>14</v>
      </c>
      <c r="B5598">
        <v>27900</v>
      </c>
      <c r="C5598">
        <v>31</v>
      </c>
      <c r="D5598">
        <v>8</v>
      </c>
      <c r="E5598">
        <v>50</v>
      </c>
      <c r="F5598">
        <v>10</v>
      </c>
      <c r="G5598">
        <v>30</v>
      </c>
      <c r="I5598" s="1">
        <f>VLOOKUP(D5598,cards!A:D,4,FALSE)</f>
        <v>386</v>
      </c>
      <c r="J5598" s="1">
        <f>SUMIFS(G:G,C:C,C5598,B:B,B5598)</f>
        <v>87616</v>
      </c>
      <c r="K5598" s="1">
        <f t="shared" si="174"/>
        <v>3.4240321402483564E-4</v>
      </c>
      <c r="L5598" s="1">
        <f t="shared" si="175"/>
        <v>0.13216764061358655</v>
      </c>
      <c r="M5598" s="1">
        <f>SUMIFS(L:L,B:B,B5598,C:C,C5598)</f>
        <v>253.7199369978085</v>
      </c>
    </row>
    <row r="5599" spans="1:13" x14ac:dyDescent="0.2">
      <c r="A5599">
        <v>14</v>
      </c>
      <c r="B5599">
        <v>27900</v>
      </c>
      <c r="C5599">
        <v>64</v>
      </c>
      <c r="D5599">
        <v>5</v>
      </c>
      <c r="E5599">
        <v>38</v>
      </c>
      <c r="F5599">
        <v>5</v>
      </c>
      <c r="G5599">
        <v>30</v>
      </c>
      <c r="I5599" s="1">
        <f>VLOOKUP(D5599,cards!A:D,4,FALSE)</f>
        <v>36</v>
      </c>
      <c r="J5599" s="1">
        <f>SUMIFS(G:G,C:C,C5599,B:B,B5599)</f>
        <v>454</v>
      </c>
      <c r="K5599" s="1">
        <f t="shared" si="174"/>
        <v>6.6079295154185022E-2</v>
      </c>
      <c r="L5599" s="1">
        <f t="shared" si="175"/>
        <v>2.3788546255506606</v>
      </c>
      <c r="M5599" s="1">
        <f>SUMIFS(L:L,B:B,B5599,C:C,C5599)</f>
        <v>30.955947136563875</v>
      </c>
    </row>
    <row r="5600" spans="1:13" x14ac:dyDescent="0.2">
      <c r="A5600">
        <v>14</v>
      </c>
      <c r="B5600">
        <v>27900</v>
      </c>
      <c r="C5600">
        <v>31</v>
      </c>
      <c r="D5600">
        <v>9</v>
      </c>
      <c r="E5600">
        <v>26</v>
      </c>
      <c r="F5600">
        <v>7</v>
      </c>
      <c r="G5600">
        <v>29</v>
      </c>
      <c r="I5600" s="1">
        <f>VLOOKUP(D5600,cards!A:D,4,FALSE)</f>
        <v>786</v>
      </c>
      <c r="J5600" s="1">
        <f>SUMIFS(G:G,C:C,C5600,B:B,B5600)</f>
        <v>87616</v>
      </c>
      <c r="K5600" s="1">
        <f t="shared" si="174"/>
        <v>3.3098977355734113E-4</v>
      </c>
      <c r="L5600" s="1">
        <f t="shared" si="175"/>
        <v>0.26015796201607011</v>
      </c>
      <c r="M5600" s="1">
        <f>SUMIFS(L:L,B:B,B5600,C:C,C5600)</f>
        <v>253.7199369978085</v>
      </c>
    </row>
    <row r="5601" spans="1:13" x14ac:dyDescent="0.2">
      <c r="A5601">
        <v>14</v>
      </c>
      <c r="B5601">
        <v>27900</v>
      </c>
      <c r="C5601">
        <v>55</v>
      </c>
      <c r="D5601">
        <v>6</v>
      </c>
      <c r="E5601">
        <v>26</v>
      </c>
      <c r="F5601">
        <v>6</v>
      </c>
      <c r="G5601">
        <v>29</v>
      </c>
      <c r="I5601" s="1">
        <f>VLOOKUP(D5601,cards!A:D,4,FALSE)</f>
        <v>86</v>
      </c>
      <c r="J5601" s="1">
        <f>SUMIFS(G:G,C:C,C5601,B:B,B5601)</f>
        <v>675</v>
      </c>
      <c r="K5601" s="1">
        <f t="shared" si="174"/>
        <v>4.296296296296296E-2</v>
      </c>
      <c r="L5601" s="1">
        <f t="shared" si="175"/>
        <v>3.6948148148148143</v>
      </c>
      <c r="M5601" s="1">
        <f>SUMIFS(L:L,B:B,B5601,C:C,C5601)</f>
        <v>330.81481481481489</v>
      </c>
    </row>
    <row r="5602" spans="1:13" x14ac:dyDescent="0.2">
      <c r="A5602">
        <v>14</v>
      </c>
      <c r="B5602">
        <v>27900</v>
      </c>
      <c r="C5602">
        <v>37</v>
      </c>
      <c r="D5602">
        <v>5</v>
      </c>
      <c r="E5602">
        <v>32</v>
      </c>
      <c r="F5602">
        <v>9</v>
      </c>
      <c r="G5602">
        <v>28</v>
      </c>
      <c r="I5602" s="1">
        <f>VLOOKUP(D5602,cards!A:D,4,FALSE)</f>
        <v>36</v>
      </c>
      <c r="J5602" s="1">
        <f>SUMIFS(G:G,C:C,C5602,B:B,B5602)</f>
        <v>16577</v>
      </c>
      <c r="K5602" s="1">
        <f t="shared" si="174"/>
        <v>1.6890872896181456E-3</v>
      </c>
      <c r="L5602" s="1">
        <f t="shared" si="175"/>
        <v>6.0807142426253243E-2</v>
      </c>
      <c r="M5602" s="1">
        <f>SUMIFS(L:L,B:B,B5602,C:C,C5602)</f>
        <v>49.782288713277438</v>
      </c>
    </row>
    <row r="5603" spans="1:13" x14ac:dyDescent="0.2">
      <c r="A5603">
        <v>14</v>
      </c>
      <c r="B5603">
        <v>27900</v>
      </c>
      <c r="C5603">
        <v>37</v>
      </c>
      <c r="D5603">
        <v>5</v>
      </c>
      <c r="E5603">
        <v>0</v>
      </c>
      <c r="F5603">
        <v>0</v>
      </c>
      <c r="G5603">
        <v>27</v>
      </c>
      <c r="I5603" s="1">
        <f>VLOOKUP(D5603,cards!A:D,4,FALSE)</f>
        <v>36</v>
      </c>
      <c r="J5603" s="1">
        <f>SUMIFS(G:G,C:C,C5603,B:B,B5603)</f>
        <v>16577</v>
      </c>
      <c r="K5603" s="1">
        <f t="shared" si="174"/>
        <v>1.6287627435603547E-3</v>
      </c>
      <c r="L5603" s="1">
        <f t="shared" si="175"/>
        <v>5.863545876817277E-2</v>
      </c>
      <c r="M5603" s="1">
        <f>SUMIFS(L:L,B:B,B5603,C:C,C5603)</f>
        <v>49.782288713277438</v>
      </c>
    </row>
    <row r="5604" spans="1:13" x14ac:dyDescent="0.2">
      <c r="A5604">
        <v>14</v>
      </c>
      <c r="B5604">
        <v>27900</v>
      </c>
      <c r="C5604">
        <v>31</v>
      </c>
      <c r="D5604">
        <v>8</v>
      </c>
      <c r="E5604">
        <v>26</v>
      </c>
      <c r="F5604">
        <v>6</v>
      </c>
      <c r="G5604">
        <v>27</v>
      </c>
      <c r="I5604" s="1">
        <f>VLOOKUP(D5604,cards!A:D,4,FALSE)</f>
        <v>386</v>
      </c>
      <c r="J5604" s="1">
        <f>SUMIFS(G:G,C:C,C5604,B:B,B5604)</f>
        <v>87616</v>
      </c>
      <c r="K5604" s="1">
        <f t="shared" si="174"/>
        <v>3.0816289262235207E-4</v>
      </c>
      <c r="L5604" s="1">
        <f t="shared" si="175"/>
        <v>0.1189508765522279</v>
      </c>
      <c r="M5604" s="1">
        <f>SUMIFS(L:L,B:B,B5604,C:C,C5604)</f>
        <v>253.7199369978085</v>
      </c>
    </row>
    <row r="5605" spans="1:13" x14ac:dyDescent="0.2">
      <c r="A5605">
        <v>14</v>
      </c>
      <c r="B5605">
        <v>27900</v>
      </c>
      <c r="C5605">
        <v>37</v>
      </c>
      <c r="D5605">
        <v>5</v>
      </c>
      <c r="E5605">
        <v>26</v>
      </c>
      <c r="F5605">
        <v>8</v>
      </c>
      <c r="G5605">
        <v>26</v>
      </c>
      <c r="I5605" s="1">
        <f>VLOOKUP(D5605,cards!A:D,4,FALSE)</f>
        <v>36</v>
      </c>
      <c r="J5605" s="1">
        <f>SUMIFS(G:G,C:C,C5605,B:B,B5605)</f>
        <v>16577</v>
      </c>
      <c r="K5605" s="1">
        <f t="shared" si="174"/>
        <v>1.5684381975025637E-3</v>
      </c>
      <c r="L5605" s="1">
        <f t="shared" si="175"/>
        <v>5.646377511009229E-2</v>
      </c>
      <c r="M5605" s="1">
        <f>SUMIFS(L:L,B:B,B5605,C:C,C5605)</f>
        <v>49.782288713277438</v>
      </c>
    </row>
    <row r="5606" spans="1:13" x14ac:dyDescent="0.2">
      <c r="A5606">
        <v>14</v>
      </c>
      <c r="B5606">
        <v>27900</v>
      </c>
      <c r="C5606">
        <v>19</v>
      </c>
      <c r="D5606">
        <v>10</v>
      </c>
      <c r="E5606">
        <v>32</v>
      </c>
      <c r="F5606">
        <v>7</v>
      </c>
      <c r="G5606">
        <v>26</v>
      </c>
      <c r="I5606" s="1">
        <f>VLOOKUP(D5606,cards!A:D,4,FALSE)</f>
        <v>1586</v>
      </c>
      <c r="J5606" s="1">
        <f>SUMIFS(G:G,C:C,C5606,B:B,B5606)</f>
        <v>98</v>
      </c>
      <c r="K5606" s="1">
        <f t="shared" si="174"/>
        <v>0.26530612244897961</v>
      </c>
      <c r="L5606" s="1">
        <f t="shared" si="175"/>
        <v>420.77551020408168</v>
      </c>
      <c r="M5606" s="1">
        <f>SUMIFS(L:L,B:B,B5606,C:C,C5606)</f>
        <v>2247.2244897959181</v>
      </c>
    </row>
    <row r="5607" spans="1:13" x14ac:dyDescent="0.2">
      <c r="A5607">
        <v>14</v>
      </c>
      <c r="B5607">
        <v>27900</v>
      </c>
      <c r="C5607">
        <v>55</v>
      </c>
      <c r="D5607">
        <v>6</v>
      </c>
      <c r="E5607">
        <v>32</v>
      </c>
      <c r="F5607">
        <v>7</v>
      </c>
      <c r="G5607">
        <v>25</v>
      </c>
      <c r="I5607" s="1">
        <f>VLOOKUP(D5607,cards!A:D,4,FALSE)</f>
        <v>86</v>
      </c>
      <c r="J5607" s="1">
        <f>SUMIFS(G:G,C:C,C5607,B:B,B5607)</f>
        <v>675</v>
      </c>
      <c r="K5607" s="1">
        <f t="shared" si="174"/>
        <v>3.7037037037037035E-2</v>
      </c>
      <c r="L5607" s="1">
        <f t="shared" si="175"/>
        <v>3.1851851851851851</v>
      </c>
      <c r="M5607" s="1">
        <f>SUMIFS(L:L,B:B,B5607,C:C,C5607)</f>
        <v>330.81481481481489</v>
      </c>
    </row>
    <row r="5608" spans="1:13" x14ac:dyDescent="0.2">
      <c r="A5608">
        <v>14</v>
      </c>
      <c r="B5608">
        <v>27900</v>
      </c>
      <c r="C5608">
        <v>55</v>
      </c>
      <c r="D5608">
        <v>6</v>
      </c>
      <c r="E5608">
        <v>63</v>
      </c>
      <c r="F5608">
        <v>2</v>
      </c>
      <c r="G5608">
        <v>25</v>
      </c>
      <c r="I5608" s="1">
        <f>VLOOKUP(D5608,cards!A:D,4,FALSE)</f>
        <v>86</v>
      </c>
      <c r="J5608" s="1">
        <f>SUMIFS(G:G,C:C,C5608,B:B,B5608)</f>
        <v>675</v>
      </c>
      <c r="K5608" s="1">
        <f t="shared" si="174"/>
        <v>3.7037037037037035E-2</v>
      </c>
      <c r="L5608" s="1">
        <f t="shared" si="175"/>
        <v>3.1851851851851851</v>
      </c>
      <c r="M5608" s="1">
        <f>SUMIFS(L:L,B:B,B5608,C:C,C5608)</f>
        <v>330.81481481481489</v>
      </c>
    </row>
    <row r="5609" spans="1:13" x14ac:dyDescent="0.2">
      <c r="A5609">
        <v>14</v>
      </c>
      <c r="B5609">
        <v>27900</v>
      </c>
      <c r="C5609">
        <v>55</v>
      </c>
      <c r="D5609">
        <v>7</v>
      </c>
      <c r="E5609">
        <v>26</v>
      </c>
      <c r="F5609">
        <v>7</v>
      </c>
      <c r="G5609">
        <v>25</v>
      </c>
      <c r="I5609" s="1">
        <f>VLOOKUP(D5609,cards!A:D,4,FALSE)</f>
        <v>186</v>
      </c>
      <c r="J5609" s="1">
        <f>SUMIFS(G:G,C:C,C5609,B:B,B5609)</f>
        <v>675</v>
      </c>
      <c r="K5609" s="1">
        <f t="shared" si="174"/>
        <v>3.7037037037037035E-2</v>
      </c>
      <c r="L5609" s="1">
        <f t="shared" si="175"/>
        <v>6.8888888888888884</v>
      </c>
      <c r="M5609" s="1">
        <f>SUMIFS(L:L,B:B,B5609,C:C,C5609)</f>
        <v>330.81481481481489</v>
      </c>
    </row>
    <row r="5610" spans="1:13" x14ac:dyDescent="0.2">
      <c r="A5610">
        <v>14</v>
      </c>
      <c r="B5610">
        <v>27900</v>
      </c>
      <c r="C5610">
        <v>31</v>
      </c>
      <c r="D5610">
        <v>11</v>
      </c>
      <c r="E5610">
        <v>38</v>
      </c>
      <c r="F5610">
        <v>6</v>
      </c>
      <c r="G5610">
        <v>24</v>
      </c>
      <c r="I5610" s="1">
        <f>VLOOKUP(D5610,cards!A:D,4,FALSE)</f>
        <v>2586</v>
      </c>
      <c r="J5610" s="1">
        <f>SUMIFS(G:G,C:C,C5610,B:B,B5610)</f>
        <v>87616</v>
      </c>
      <c r="K5610" s="1">
        <f t="shared" si="174"/>
        <v>2.7392257121986851E-4</v>
      </c>
      <c r="L5610" s="1">
        <f t="shared" si="175"/>
        <v>0.70836376917457999</v>
      </c>
      <c r="M5610" s="1">
        <f>SUMIFS(L:L,B:B,B5610,C:C,C5610)</f>
        <v>253.7199369978085</v>
      </c>
    </row>
    <row r="5611" spans="1:13" x14ac:dyDescent="0.2">
      <c r="A5611">
        <v>14</v>
      </c>
      <c r="B5611">
        <v>27900</v>
      </c>
      <c r="C5611">
        <v>37</v>
      </c>
      <c r="D5611">
        <v>5</v>
      </c>
      <c r="E5611">
        <v>32</v>
      </c>
      <c r="F5611">
        <v>7</v>
      </c>
      <c r="G5611">
        <v>24</v>
      </c>
      <c r="I5611" s="1">
        <f>VLOOKUP(D5611,cards!A:D,4,FALSE)</f>
        <v>36</v>
      </c>
      <c r="J5611" s="1">
        <f>SUMIFS(G:G,C:C,C5611,B:B,B5611)</f>
        <v>16577</v>
      </c>
      <c r="K5611" s="1">
        <f t="shared" si="174"/>
        <v>1.447789105386982E-3</v>
      </c>
      <c r="L5611" s="1">
        <f t="shared" si="175"/>
        <v>5.2120407793931352E-2</v>
      </c>
      <c r="M5611" s="1">
        <f>SUMIFS(L:L,B:B,B5611,C:C,C5611)</f>
        <v>49.782288713277438</v>
      </c>
    </row>
    <row r="5612" spans="1:13" x14ac:dyDescent="0.2">
      <c r="A5612">
        <v>14</v>
      </c>
      <c r="B5612">
        <v>27900</v>
      </c>
      <c r="C5612">
        <v>37</v>
      </c>
      <c r="D5612">
        <v>8</v>
      </c>
      <c r="E5612">
        <v>38</v>
      </c>
      <c r="F5612">
        <v>8</v>
      </c>
      <c r="G5612">
        <v>24</v>
      </c>
      <c r="I5612" s="1">
        <f>VLOOKUP(D5612,cards!A:D,4,FALSE)</f>
        <v>386</v>
      </c>
      <c r="J5612" s="1">
        <f>SUMIFS(G:G,C:C,C5612,B:B,B5612)</f>
        <v>16577</v>
      </c>
      <c r="K5612" s="1">
        <f t="shared" si="174"/>
        <v>1.447789105386982E-3</v>
      </c>
      <c r="L5612" s="1">
        <f t="shared" si="175"/>
        <v>0.55884659467937503</v>
      </c>
      <c r="M5612" s="1">
        <f>SUMIFS(L:L,B:B,B5612,C:C,C5612)</f>
        <v>49.782288713277438</v>
      </c>
    </row>
    <row r="5613" spans="1:13" x14ac:dyDescent="0.2">
      <c r="A5613">
        <v>14</v>
      </c>
      <c r="B5613">
        <v>27900</v>
      </c>
      <c r="C5613">
        <v>64</v>
      </c>
      <c r="D5613">
        <v>4</v>
      </c>
      <c r="E5613">
        <v>63</v>
      </c>
      <c r="F5613">
        <v>3</v>
      </c>
      <c r="G5613">
        <v>23</v>
      </c>
      <c r="I5613" s="1">
        <f>VLOOKUP(D5613,cards!A:D,4,FALSE)</f>
        <v>16</v>
      </c>
      <c r="J5613" s="1">
        <f>SUMIFS(G:G,C:C,C5613,B:B,B5613)</f>
        <v>454</v>
      </c>
      <c r="K5613" s="1">
        <f t="shared" si="174"/>
        <v>5.0660792951541848E-2</v>
      </c>
      <c r="L5613" s="1">
        <f t="shared" si="175"/>
        <v>0.81057268722466957</v>
      </c>
      <c r="M5613" s="1">
        <f>SUMIFS(L:L,B:B,B5613,C:C,C5613)</f>
        <v>30.955947136563875</v>
      </c>
    </row>
    <row r="5614" spans="1:13" x14ac:dyDescent="0.2">
      <c r="A5614">
        <v>14</v>
      </c>
      <c r="B5614">
        <v>27900</v>
      </c>
      <c r="C5614">
        <v>55</v>
      </c>
      <c r="D5614">
        <v>8</v>
      </c>
      <c r="E5614">
        <v>0</v>
      </c>
      <c r="F5614">
        <v>0</v>
      </c>
      <c r="G5614">
        <v>22</v>
      </c>
      <c r="I5614" s="1">
        <f>VLOOKUP(D5614,cards!A:D,4,FALSE)</f>
        <v>386</v>
      </c>
      <c r="J5614" s="1">
        <f>SUMIFS(G:G,C:C,C5614,B:B,B5614)</f>
        <v>675</v>
      </c>
      <c r="K5614" s="1">
        <f t="shared" si="174"/>
        <v>3.259259259259259E-2</v>
      </c>
      <c r="L5614" s="1">
        <f t="shared" si="175"/>
        <v>12.58074074074074</v>
      </c>
      <c r="M5614" s="1">
        <f>SUMIFS(L:L,B:B,B5614,C:C,C5614)</f>
        <v>330.81481481481489</v>
      </c>
    </row>
    <row r="5615" spans="1:13" x14ac:dyDescent="0.2">
      <c r="A5615">
        <v>14</v>
      </c>
      <c r="B5615">
        <v>27900</v>
      </c>
      <c r="C5615">
        <v>31</v>
      </c>
      <c r="D5615">
        <v>7</v>
      </c>
      <c r="E5615">
        <v>63</v>
      </c>
      <c r="F5615">
        <v>4</v>
      </c>
      <c r="G5615">
        <v>22</v>
      </c>
      <c r="I5615" s="1">
        <f>VLOOKUP(D5615,cards!A:D,4,FALSE)</f>
        <v>186</v>
      </c>
      <c r="J5615" s="1">
        <f>SUMIFS(G:G,C:C,C5615,B:B,B5615)</f>
        <v>87616</v>
      </c>
      <c r="K5615" s="1">
        <f t="shared" si="174"/>
        <v>2.5109569028487945E-4</v>
      </c>
      <c r="L5615" s="1">
        <f t="shared" si="175"/>
        <v>4.6703798392987578E-2</v>
      </c>
      <c r="M5615" s="1">
        <f>SUMIFS(L:L,B:B,B5615,C:C,C5615)</f>
        <v>253.7199369978085</v>
      </c>
    </row>
    <row r="5616" spans="1:13" x14ac:dyDescent="0.2">
      <c r="A5616">
        <v>14</v>
      </c>
      <c r="B5616">
        <v>27900</v>
      </c>
      <c r="C5616">
        <v>10</v>
      </c>
      <c r="D5616">
        <v>8</v>
      </c>
      <c r="E5616">
        <v>32</v>
      </c>
      <c r="F5616">
        <v>7</v>
      </c>
      <c r="G5616">
        <v>22</v>
      </c>
      <c r="I5616" s="1">
        <f>VLOOKUP(D5616,cards!A:D,4,FALSE)</f>
        <v>386</v>
      </c>
      <c r="J5616" s="1">
        <f>SUMIFS(G:G,C:C,C5616,B:B,B5616)</f>
        <v>102</v>
      </c>
      <c r="K5616" s="1">
        <f t="shared" si="174"/>
        <v>0.21568627450980393</v>
      </c>
      <c r="L5616" s="1">
        <f t="shared" si="175"/>
        <v>83.254901960784323</v>
      </c>
      <c r="M5616" s="1">
        <f>SUMIFS(L:L,B:B,B5616,C:C,C5616)</f>
        <v>1541.8823529411761</v>
      </c>
    </row>
    <row r="5617" spans="1:13" x14ac:dyDescent="0.2">
      <c r="A5617">
        <v>14</v>
      </c>
      <c r="B5617">
        <v>27900</v>
      </c>
      <c r="C5617">
        <v>37</v>
      </c>
      <c r="D5617">
        <v>6</v>
      </c>
      <c r="E5617">
        <v>32</v>
      </c>
      <c r="F5617">
        <v>10</v>
      </c>
      <c r="G5617">
        <v>22</v>
      </c>
      <c r="I5617" s="1">
        <f>VLOOKUP(D5617,cards!A:D,4,FALSE)</f>
        <v>86</v>
      </c>
      <c r="J5617" s="1">
        <f>SUMIFS(G:G,C:C,C5617,B:B,B5617)</f>
        <v>16577</v>
      </c>
      <c r="K5617" s="1">
        <f t="shared" si="174"/>
        <v>1.3271400132714001E-3</v>
      </c>
      <c r="L5617" s="1">
        <f t="shared" si="175"/>
        <v>0.11413404114134042</v>
      </c>
      <c r="M5617" s="1">
        <f>SUMIFS(L:L,B:B,B5617,C:C,C5617)</f>
        <v>49.782288713277438</v>
      </c>
    </row>
    <row r="5618" spans="1:13" x14ac:dyDescent="0.2">
      <c r="A5618">
        <v>14</v>
      </c>
      <c r="B5618">
        <v>27900</v>
      </c>
      <c r="C5618">
        <v>31</v>
      </c>
      <c r="D5618">
        <v>7</v>
      </c>
      <c r="E5618">
        <v>50</v>
      </c>
      <c r="F5618">
        <v>10</v>
      </c>
      <c r="G5618">
        <v>21</v>
      </c>
      <c r="I5618" s="1">
        <f>VLOOKUP(D5618,cards!A:D,4,FALSE)</f>
        <v>186</v>
      </c>
      <c r="J5618" s="1">
        <f>SUMIFS(G:G,C:C,C5618,B:B,B5618)</f>
        <v>87616</v>
      </c>
      <c r="K5618" s="1">
        <f t="shared" si="174"/>
        <v>2.3968224981738495E-4</v>
      </c>
      <c r="L5618" s="1">
        <f t="shared" si="175"/>
        <v>4.4580898466033601E-2</v>
      </c>
      <c r="M5618" s="1">
        <f>SUMIFS(L:L,B:B,B5618,C:C,C5618)</f>
        <v>253.7199369978085</v>
      </c>
    </row>
    <row r="5619" spans="1:13" x14ac:dyDescent="0.2">
      <c r="A5619">
        <v>14</v>
      </c>
      <c r="B5619">
        <v>27900</v>
      </c>
      <c r="C5619">
        <v>31</v>
      </c>
      <c r="D5619">
        <v>8</v>
      </c>
      <c r="E5619">
        <v>62</v>
      </c>
      <c r="F5619">
        <v>6</v>
      </c>
      <c r="G5619">
        <v>21</v>
      </c>
      <c r="I5619" s="1">
        <f>VLOOKUP(D5619,cards!A:D,4,FALSE)</f>
        <v>386</v>
      </c>
      <c r="J5619" s="1">
        <f>SUMIFS(G:G,C:C,C5619,B:B,B5619)</f>
        <v>87616</v>
      </c>
      <c r="K5619" s="1">
        <f t="shared" si="174"/>
        <v>2.3968224981738495E-4</v>
      </c>
      <c r="L5619" s="1">
        <f t="shared" si="175"/>
        <v>9.2517348429510593E-2</v>
      </c>
      <c r="M5619" s="1">
        <f>SUMIFS(L:L,B:B,B5619,C:C,C5619)</f>
        <v>253.7199369978085</v>
      </c>
    </row>
    <row r="5620" spans="1:13" x14ac:dyDescent="0.2">
      <c r="A5620">
        <v>14</v>
      </c>
      <c r="B5620">
        <v>27900</v>
      </c>
      <c r="C5620">
        <v>37</v>
      </c>
      <c r="D5620">
        <v>5</v>
      </c>
      <c r="E5620">
        <v>38</v>
      </c>
      <c r="F5620">
        <v>4</v>
      </c>
      <c r="G5620">
        <v>21</v>
      </c>
      <c r="I5620" s="1">
        <f>VLOOKUP(D5620,cards!A:D,4,FALSE)</f>
        <v>36</v>
      </c>
      <c r="J5620" s="1">
        <f>SUMIFS(G:G,C:C,C5620,B:B,B5620)</f>
        <v>16577</v>
      </c>
      <c r="K5620" s="1">
        <f t="shared" si="174"/>
        <v>1.2668154672136093E-3</v>
      </c>
      <c r="L5620" s="1">
        <f t="shared" si="175"/>
        <v>4.5605356819689934E-2</v>
      </c>
      <c r="M5620" s="1">
        <f>SUMIFS(L:L,B:B,B5620,C:C,C5620)</f>
        <v>49.782288713277438</v>
      </c>
    </row>
    <row r="5621" spans="1:13" x14ac:dyDescent="0.2">
      <c r="A5621">
        <v>14</v>
      </c>
      <c r="B5621">
        <v>27900</v>
      </c>
      <c r="C5621">
        <v>37</v>
      </c>
      <c r="D5621">
        <v>4</v>
      </c>
      <c r="E5621">
        <v>32</v>
      </c>
      <c r="F5621">
        <v>8</v>
      </c>
      <c r="G5621">
        <v>21</v>
      </c>
      <c r="I5621" s="1">
        <f>VLOOKUP(D5621,cards!A:D,4,FALSE)</f>
        <v>16</v>
      </c>
      <c r="J5621" s="1">
        <f>SUMIFS(G:G,C:C,C5621,B:B,B5621)</f>
        <v>16577</v>
      </c>
      <c r="K5621" s="1">
        <f t="shared" si="174"/>
        <v>1.2668154672136093E-3</v>
      </c>
      <c r="L5621" s="1">
        <f t="shared" si="175"/>
        <v>2.0269047475417749E-2</v>
      </c>
      <c r="M5621" s="1">
        <f>SUMIFS(L:L,B:B,B5621,C:C,C5621)</f>
        <v>49.782288713277438</v>
      </c>
    </row>
    <row r="5622" spans="1:13" x14ac:dyDescent="0.2">
      <c r="A5622">
        <v>14</v>
      </c>
      <c r="B5622">
        <v>27900</v>
      </c>
      <c r="C5622">
        <v>31</v>
      </c>
      <c r="D5622">
        <v>9</v>
      </c>
      <c r="E5622">
        <v>32</v>
      </c>
      <c r="F5622">
        <v>7</v>
      </c>
      <c r="G5622">
        <v>20</v>
      </c>
      <c r="I5622" s="1">
        <f>VLOOKUP(D5622,cards!A:D,4,FALSE)</f>
        <v>786</v>
      </c>
      <c r="J5622" s="1">
        <f>SUMIFS(G:G,C:C,C5622,B:B,B5622)</f>
        <v>87616</v>
      </c>
      <c r="K5622" s="1">
        <f t="shared" si="174"/>
        <v>2.2826880934989044E-4</v>
      </c>
      <c r="L5622" s="1">
        <f t="shared" si="175"/>
        <v>0.1794192841490139</v>
      </c>
      <c r="M5622" s="1">
        <f>SUMIFS(L:L,B:B,B5622,C:C,C5622)</f>
        <v>253.7199369978085</v>
      </c>
    </row>
    <row r="5623" spans="1:13" x14ac:dyDescent="0.2">
      <c r="A5623">
        <v>14</v>
      </c>
      <c r="B5623">
        <v>27900</v>
      </c>
      <c r="C5623">
        <v>31</v>
      </c>
      <c r="D5623">
        <v>6</v>
      </c>
      <c r="E5623">
        <v>26</v>
      </c>
      <c r="F5623">
        <v>6</v>
      </c>
      <c r="G5623">
        <v>20</v>
      </c>
      <c r="I5623" s="1">
        <f>VLOOKUP(D5623,cards!A:D,4,FALSE)</f>
        <v>86</v>
      </c>
      <c r="J5623" s="1">
        <f>SUMIFS(G:G,C:C,C5623,B:B,B5623)</f>
        <v>87616</v>
      </c>
      <c r="K5623" s="1">
        <f t="shared" si="174"/>
        <v>2.2826880934989044E-4</v>
      </c>
      <c r="L5623" s="1">
        <f t="shared" si="175"/>
        <v>1.963111760409058E-2</v>
      </c>
      <c r="M5623" s="1">
        <f>SUMIFS(L:L,B:B,B5623,C:C,C5623)</f>
        <v>253.7199369978085</v>
      </c>
    </row>
    <row r="5624" spans="1:13" x14ac:dyDescent="0.2">
      <c r="A5624">
        <v>14</v>
      </c>
      <c r="B5624">
        <v>27900</v>
      </c>
      <c r="C5624">
        <v>64</v>
      </c>
      <c r="D5624">
        <v>4</v>
      </c>
      <c r="E5624">
        <v>38</v>
      </c>
      <c r="F5624">
        <v>4</v>
      </c>
      <c r="G5624">
        <v>20</v>
      </c>
      <c r="I5624" s="1">
        <f>VLOOKUP(D5624,cards!A:D,4,FALSE)</f>
        <v>16</v>
      </c>
      <c r="J5624" s="1">
        <f>SUMIFS(G:G,C:C,C5624,B:B,B5624)</f>
        <v>454</v>
      </c>
      <c r="K5624" s="1">
        <f t="shared" si="174"/>
        <v>4.405286343612335E-2</v>
      </c>
      <c r="L5624" s="1">
        <f t="shared" si="175"/>
        <v>0.70484581497797361</v>
      </c>
      <c r="M5624" s="1">
        <f>SUMIFS(L:L,B:B,B5624,C:C,C5624)</f>
        <v>30.955947136563875</v>
      </c>
    </row>
    <row r="5625" spans="1:13" x14ac:dyDescent="0.2">
      <c r="A5625">
        <v>14</v>
      </c>
      <c r="B5625">
        <v>27900</v>
      </c>
      <c r="C5625">
        <v>31</v>
      </c>
      <c r="D5625">
        <v>8</v>
      </c>
      <c r="E5625">
        <v>26</v>
      </c>
      <c r="F5625">
        <v>9</v>
      </c>
      <c r="G5625">
        <v>19</v>
      </c>
      <c r="I5625" s="1">
        <f>VLOOKUP(D5625,cards!A:D,4,FALSE)</f>
        <v>386</v>
      </c>
      <c r="J5625" s="1">
        <f>SUMIFS(G:G,C:C,C5625,B:B,B5625)</f>
        <v>87616</v>
      </c>
      <c r="K5625" s="1">
        <f t="shared" si="174"/>
        <v>2.1685536888239591E-4</v>
      </c>
      <c r="L5625" s="1">
        <f t="shared" si="175"/>
        <v>8.3706172388604824E-2</v>
      </c>
      <c r="M5625" s="1">
        <f>SUMIFS(L:L,B:B,B5625,C:C,C5625)</f>
        <v>253.7199369978085</v>
      </c>
    </row>
    <row r="5626" spans="1:13" x14ac:dyDescent="0.2">
      <c r="A5626">
        <v>14</v>
      </c>
      <c r="B5626">
        <v>27900</v>
      </c>
      <c r="C5626">
        <v>31</v>
      </c>
      <c r="D5626">
        <v>6</v>
      </c>
      <c r="E5626">
        <v>63</v>
      </c>
      <c r="F5626">
        <v>3</v>
      </c>
      <c r="G5626">
        <v>19</v>
      </c>
      <c r="I5626" s="1">
        <f>VLOOKUP(D5626,cards!A:D,4,FALSE)</f>
        <v>86</v>
      </c>
      <c r="J5626" s="1">
        <f>SUMIFS(G:G,C:C,C5626,B:B,B5626)</f>
        <v>87616</v>
      </c>
      <c r="K5626" s="1">
        <f t="shared" si="174"/>
        <v>2.1685536888239591E-4</v>
      </c>
      <c r="L5626" s="1">
        <f t="shared" si="175"/>
        <v>1.8649561723886047E-2</v>
      </c>
      <c r="M5626" s="1">
        <f>SUMIFS(L:L,B:B,B5626,C:C,C5626)</f>
        <v>253.7199369978085</v>
      </c>
    </row>
    <row r="5627" spans="1:13" x14ac:dyDescent="0.2">
      <c r="A5627">
        <v>14</v>
      </c>
      <c r="B5627">
        <v>27900</v>
      </c>
      <c r="C5627">
        <v>31</v>
      </c>
      <c r="D5627">
        <v>9</v>
      </c>
      <c r="E5627">
        <v>38</v>
      </c>
      <c r="F5627">
        <v>3</v>
      </c>
      <c r="G5627">
        <v>19</v>
      </c>
      <c r="I5627" s="1">
        <f>VLOOKUP(D5627,cards!A:D,4,FALSE)</f>
        <v>786</v>
      </c>
      <c r="J5627" s="1">
        <f>SUMIFS(G:G,C:C,C5627,B:B,B5627)</f>
        <v>87616</v>
      </c>
      <c r="K5627" s="1">
        <f t="shared" si="174"/>
        <v>2.1685536888239591E-4</v>
      </c>
      <c r="L5627" s="1">
        <f t="shared" si="175"/>
        <v>0.17044831994156318</v>
      </c>
      <c r="M5627" s="1">
        <f>SUMIFS(L:L,B:B,B5627,C:C,C5627)</f>
        <v>253.7199369978085</v>
      </c>
    </row>
    <row r="5628" spans="1:13" x14ac:dyDescent="0.2">
      <c r="A5628">
        <v>14</v>
      </c>
      <c r="B5628">
        <v>27900</v>
      </c>
      <c r="C5628">
        <v>55</v>
      </c>
      <c r="D5628">
        <v>8</v>
      </c>
      <c r="E5628">
        <v>63</v>
      </c>
      <c r="F5628">
        <v>3</v>
      </c>
      <c r="G5628">
        <v>19</v>
      </c>
      <c r="I5628" s="1">
        <f>VLOOKUP(D5628,cards!A:D,4,FALSE)</f>
        <v>386</v>
      </c>
      <c r="J5628" s="1">
        <f>SUMIFS(G:G,C:C,C5628,B:B,B5628)</f>
        <v>675</v>
      </c>
      <c r="K5628" s="1">
        <f t="shared" si="174"/>
        <v>2.8148148148148148E-2</v>
      </c>
      <c r="L5628" s="1">
        <f t="shared" si="175"/>
        <v>10.865185185185185</v>
      </c>
      <c r="M5628" s="1">
        <f>SUMIFS(L:L,B:B,B5628,C:C,C5628)</f>
        <v>330.81481481481489</v>
      </c>
    </row>
    <row r="5629" spans="1:13" x14ac:dyDescent="0.2">
      <c r="A5629">
        <v>14</v>
      </c>
      <c r="B5629">
        <v>27900</v>
      </c>
      <c r="C5629">
        <v>37</v>
      </c>
      <c r="D5629">
        <v>3</v>
      </c>
      <c r="E5629">
        <v>32</v>
      </c>
      <c r="F5629">
        <v>7</v>
      </c>
      <c r="G5629">
        <v>19</v>
      </c>
      <c r="I5629" s="1">
        <f>VLOOKUP(D5629,cards!A:D,4,FALSE)</f>
        <v>6</v>
      </c>
      <c r="J5629" s="1">
        <f>SUMIFS(G:G,C:C,C5629,B:B,B5629)</f>
        <v>16577</v>
      </c>
      <c r="K5629" s="1">
        <f t="shared" si="174"/>
        <v>1.1461663750980274E-3</v>
      </c>
      <c r="L5629" s="1">
        <f t="shared" si="175"/>
        <v>6.8769982505881644E-3</v>
      </c>
      <c r="M5629" s="1">
        <f>SUMIFS(L:L,B:B,B5629,C:C,C5629)</f>
        <v>49.782288713277438</v>
      </c>
    </row>
    <row r="5630" spans="1:13" x14ac:dyDescent="0.2">
      <c r="A5630">
        <v>14</v>
      </c>
      <c r="B5630">
        <v>27900</v>
      </c>
      <c r="C5630">
        <v>31</v>
      </c>
      <c r="D5630">
        <v>12</v>
      </c>
      <c r="E5630">
        <v>63</v>
      </c>
      <c r="F5630">
        <v>5</v>
      </c>
      <c r="G5630">
        <v>19</v>
      </c>
      <c r="I5630" s="1">
        <f>VLOOKUP(D5630,cards!A:D,4,FALSE)</f>
        <v>4586</v>
      </c>
      <c r="J5630" s="1">
        <f>SUMIFS(G:G,C:C,C5630,B:B,B5630)</f>
        <v>87616</v>
      </c>
      <c r="K5630" s="1">
        <f t="shared" si="174"/>
        <v>2.1685536888239591E-4</v>
      </c>
      <c r="L5630" s="1">
        <f t="shared" si="175"/>
        <v>0.99449872169466769</v>
      </c>
      <c r="M5630" s="1">
        <f>SUMIFS(L:L,B:B,B5630,C:C,C5630)</f>
        <v>253.7199369978085</v>
      </c>
    </row>
    <row r="5631" spans="1:13" x14ac:dyDescent="0.2">
      <c r="A5631">
        <v>14</v>
      </c>
      <c r="B5631">
        <v>27900</v>
      </c>
      <c r="C5631">
        <v>13</v>
      </c>
      <c r="D5631">
        <v>8</v>
      </c>
      <c r="E5631">
        <v>32</v>
      </c>
      <c r="F5631">
        <v>7</v>
      </c>
      <c r="G5631">
        <v>19</v>
      </c>
      <c r="I5631" s="1">
        <f>VLOOKUP(D5631,cards!A:D,4,FALSE)</f>
        <v>386</v>
      </c>
      <c r="J5631" s="1">
        <f>SUMIFS(G:G,C:C,C5631,B:B,B5631)</f>
        <v>60</v>
      </c>
      <c r="K5631" s="1">
        <f t="shared" si="174"/>
        <v>0.31666666666666665</v>
      </c>
      <c r="L5631" s="1">
        <f t="shared" si="175"/>
        <v>122.23333333333333</v>
      </c>
      <c r="M5631" s="1">
        <f>SUMIFS(L:L,B:B,B5631,C:C,C5631)</f>
        <v>546.00000000000011</v>
      </c>
    </row>
    <row r="5632" spans="1:13" x14ac:dyDescent="0.2">
      <c r="A5632">
        <v>14</v>
      </c>
      <c r="B5632">
        <v>27900</v>
      </c>
      <c r="C5632">
        <v>31</v>
      </c>
      <c r="D5632">
        <v>9</v>
      </c>
      <c r="E5632">
        <v>62</v>
      </c>
      <c r="F5632">
        <v>8</v>
      </c>
      <c r="G5632">
        <v>19</v>
      </c>
      <c r="I5632" s="1">
        <f>VLOOKUP(D5632,cards!A:D,4,FALSE)</f>
        <v>786</v>
      </c>
      <c r="J5632" s="1">
        <f>SUMIFS(G:G,C:C,C5632,B:B,B5632)</f>
        <v>87616</v>
      </c>
      <c r="K5632" s="1">
        <f t="shared" si="174"/>
        <v>2.1685536888239591E-4</v>
      </c>
      <c r="L5632" s="1">
        <f t="shared" si="175"/>
        <v>0.17044831994156318</v>
      </c>
      <c r="M5632" s="1">
        <f>SUMIFS(L:L,B:B,B5632,C:C,C5632)</f>
        <v>253.7199369978085</v>
      </c>
    </row>
    <row r="5633" spans="1:13" x14ac:dyDescent="0.2">
      <c r="A5633">
        <v>14</v>
      </c>
      <c r="B5633">
        <v>27900</v>
      </c>
      <c r="C5633">
        <v>31</v>
      </c>
      <c r="D5633">
        <v>7</v>
      </c>
      <c r="E5633">
        <v>50</v>
      </c>
      <c r="F5633">
        <v>9</v>
      </c>
      <c r="G5633">
        <v>19</v>
      </c>
      <c r="I5633" s="1">
        <f>VLOOKUP(D5633,cards!A:D,4,FALSE)</f>
        <v>186</v>
      </c>
      <c r="J5633" s="1">
        <f>SUMIFS(G:G,C:C,C5633,B:B,B5633)</f>
        <v>87616</v>
      </c>
      <c r="K5633" s="1">
        <f t="shared" si="174"/>
        <v>2.1685536888239591E-4</v>
      </c>
      <c r="L5633" s="1">
        <f t="shared" si="175"/>
        <v>4.0335098612125642E-2</v>
      </c>
      <c r="M5633" s="1">
        <f>SUMIFS(L:L,B:B,B5633,C:C,C5633)</f>
        <v>253.7199369978085</v>
      </c>
    </row>
    <row r="5634" spans="1:13" x14ac:dyDescent="0.2">
      <c r="A5634">
        <v>14</v>
      </c>
      <c r="B5634">
        <v>27900</v>
      </c>
      <c r="C5634">
        <v>55</v>
      </c>
      <c r="D5634">
        <v>6</v>
      </c>
      <c r="E5634">
        <v>26</v>
      </c>
      <c r="F5634">
        <v>7</v>
      </c>
      <c r="G5634">
        <v>18</v>
      </c>
      <c r="I5634" s="1">
        <f>VLOOKUP(D5634,cards!A:D,4,FALSE)</f>
        <v>86</v>
      </c>
      <c r="J5634" s="1">
        <f>SUMIFS(G:G,C:C,C5634,B:B,B5634)</f>
        <v>675</v>
      </c>
      <c r="K5634" s="1">
        <f t="shared" si="174"/>
        <v>2.6666666666666668E-2</v>
      </c>
      <c r="L5634" s="1">
        <f t="shared" si="175"/>
        <v>2.2933333333333334</v>
      </c>
      <c r="M5634" s="1">
        <f>SUMIFS(L:L,B:B,B5634,C:C,C5634)</f>
        <v>330.81481481481489</v>
      </c>
    </row>
    <row r="5635" spans="1:13" x14ac:dyDescent="0.2">
      <c r="A5635">
        <v>14</v>
      </c>
      <c r="B5635">
        <v>27900</v>
      </c>
      <c r="C5635">
        <v>31</v>
      </c>
      <c r="D5635">
        <v>12</v>
      </c>
      <c r="E5635">
        <v>0</v>
      </c>
      <c r="F5635">
        <v>0</v>
      </c>
      <c r="G5635">
        <v>18</v>
      </c>
      <c r="I5635" s="1">
        <f>VLOOKUP(D5635,cards!A:D,4,FALSE)</f>
        <v>4586</v>
      </c>
      <c r="J5635" s="1">
        <f>SUMIFS(G:G,C:C,C5635,B:B,B5635)</f>
        <v>87616</v>
      </c>
      <c r="K5635" s="1">
        <f t="shared" ref="K5635:K5698" si="176">G5635/J5635</f>
        <v>2.0544192841490138E-4</v>
      </c>
      <c r="L5635" s="1">
        <f t="shared" ref="L5635:L5698" si="177">I5635*K5635</f>
        <v>0.94215668371073769</v>
      </c>
      <c r="M5635" s="1">
        <f>SUMIFS(L:L,B:B,B5635,C:C,C5635)</f>
        <v>253.7199369978085</v>
      </c>
    </row>
    <row r="5636" spans="1:13" x14ac:dyDescent="0.2">
      <c r="A5636">
        <v>14</v>
      </c>
      <c r="B5636">
        <v>27900</v>
      </c>
      <c r="C5636">
        <v>37</v>
      </c>
      <c r="D5636">
        <v>5</v>
      </c>
      <c r="E5636">
        <v>26</v>
      </c>
      <c r="F5636">
        <v>9</v>
      </c>
      <c r="G5636">
        <v>17</v>
      </c>
      <c r="I5636" s="1">
        <f>VLOOKUP(D5636,cards!A:D,4,FALSE)</f>
        <v>36</v>
      </c>
      <c r="J5636" s="1">
        <f>SUMIFS(G:G,C:C,C5636,B:B,B5636)</f>
        <v>16577</v>
      </c>
      <c r="K5636" s="1">
        <f t="shared" si="176"/>
        <v>1.0255172829824455E-3</v>
      </c>
      <c r="L5636" s="1">
        <f t="shared" si="177"/>
        <v>3.6918622187368036E-2</v>
      </c>
      <c r="M5636" s="1">
        <f>SUMIFS(L:L,B:B,B5636,C:C,C5636)</f>
        <v>49.782288713277438</v>
      </c>
    </row>
    <row r="5637" spans="1:13" x14ac:dyDescent="0.2">
      <c r="A5637">
        <v>14</v>
      </c>
      <c r="B5637">
        <v>27900</v>
      </c>
      <c r="C5637">
        <v>64</v>
      </c>
      <c r="D5637">
        <v>5</v>
      </c>
      <c r="E5637">
        <v>63</v>
      </c>
      <c r="F5637">
        <v>6</v>
      </c>
      <c r="G5637">
        <v>17</v>
      </c>
      <c r="I5637" s="1">
        <f>VLOOKUP(D5637,cards!A:D,4,FALSE)</f>
        <v>36</v>
      </c>
      <c r="J5637" s="1">
        <f>SUMIFS(G:G,C:C,C5637,B:B,B5637)</f>
        <v>454</v>
      </c>
      <c r="K5637" s="1">
        <f t="shared" si="176"/>
        <v>3.7444933920704845E-2</v>
      </c>
      <c r="L5637" s="1">
        <f t="shared" si="177"/>
        <v>1.3480176211453745</v>
      </c>
      <c r="M5637" s="1">
        <f>SUMIFS(L:L,B:B,B5637,C:C,C5637)</f>
        <v>30.955947136563875</v>
      </c>
    </row>
    <row r="5638" spans="1:13" x14ac:dyDescent="0.2">
      <c r="A5638">
        <v>14</v>
      </c>
      <c r="B5638">
        <v>27900</v>
      </c>
      <c r="C5638">
        <v>31</v>
      </c>
      <c r="D5638">
        <v>8</v>
      </c>
      <c r="E5638">
        <v>32</v>
      </c>
      <c r="F5638">
        <v>6</v>
      </c>
      <c r="G5638">
        <v>16</v>
      </c>
      <c r="I5638" s="1">
        <f>VLOOKUP(D5638,cards!A:D,4,FALSE)</f>
        <v>386</v>
      </c>
      <c r="J5638" s="1">
        <f>SUMIFS(G:G,C:C,C5638,B:B,B5638)</f>
        <v>87616</v>
      </c>
      <c r="K5638" s="1">
        <f t="shared" si="176"/>
        <v>1.8261504747991235E-4</v>
      </c>
      <c r="L5638" s="1">
        <f t="shared" si="177"/>
        <v>7.0489408327246164E-2</v>
      </c>
      <c r="M5638" s="1">
        <f>SUMIFS(L:L,B:B,B5638,C:C,C5638)</f>
        <v>253.7199369978085</v>
      </c>
    </row>
    <row r="5639" spans="1:13" x14ac:dyDescent="0.2">
      <c r="A5639">
        <v>14</v>
      </c>
      <c r="B5639">
        <v>27900</v>
      </c>
      <c r="C5639">
        <v>37</v>
      </c>
      <c r="D5639">
        <v>3</v>
      </c>
      <c r="E5639">
        <v>63</v>
      </c>
      <c r="F5639">
        <v>3</v>
      </c>
      <c r="G5639">
        <v>16</v>
      </c>
      <c r="I5639" s="1">
        <f>VLOOKUP(D5639,cards!A:D,4,FALSE)</f>
        <v>6</v>
      </c>
      <c r="J5639" s="1">
        <f>SUMIFS(G:G,C:C,C5639,B:B,B5639)</f>
        <v>16577</v>
      </c>
      <c r="K5639" s="1">
        <f t="shared" si="176"/>
        <v>9.6519273692465468E-4</v>
      </c>
      <c r="L5639" s="1">
        <f t="shared" si="177"/>
        <v>5.7911564215479281E-3</v>
      </c>
      <c r="M5639" s="1">
        <f>SUMIFS(L:L,B:B,B5639,C:C,C5639)</f>
        <v>49.782288713277438</v>
      </c>
    </row>
    <row r="5640" spans="1:13" x14ac:dyDescent="0.2">
      <c r="A5640">
        <v>14</v>
      </c>
      <c r="B5640">
        <v>27900</v>
      </c>
      <c r="C5640">
        <v>31</v>
      </c>
      <c r="D5640">
        <v>8</v>
      </c>
      <c r="E5640">
        <v>38</v>
      </c>
      <c r="F5640">
        <v>2</v>
      </c>
      <c r="G5640">
        <v>16</v>
      </c>
      <c r="I5640" s="1">
        <f>VLOOKUP(D5640,cards!A:D,4,FALSE)</f>
        <v>386</v>
      </c>
      <c r="J5640" s="1">
        <f>SUMIFS(G:G,C:C,C5640,B:B,B5640)</f>
        <v>87616</v>
      </c>
      <c r="K5640" s="1">
        <f t="shared" si="176"/>
        <v>1.8261504747991235E-4</v>
      </c>
      <c r="L5640" s="1">
        <f t="shared" si="177"/>
        <v>7.0489408327246164E-2</v>
      </c>
      <c r="M5640" s="1">
        <f>SUMIFS(L:L,B:B,B5640,C:C,C5640)</f>
        <v>253.7199369978085</v>
      </c>
    </row>
    <row r="5641" spans="1:13" x14ac:dyDescent="0.2">
      <c r="A5641">
        <v>14</v>
      </c>
      <c r="B5641">
        <v>27900</v>
      </c>
      <c r="C5641">
        <v>31</v>
      </c>
      <c r="D5641">
        <v>10</v>
      </c>
      <c r="E5641">
        <v>32</v>
      </c>
      <c r="F5641">
        <v>9</v>
      </c>
      <c r="G5641">
        <v>16</v>
      </c>
      <c r="I5641" s="1">
        <f>VLOOKUP(D5641,cards!A:D,4,FALSE)</f>
        <v>1586</v>
      </c>
      <c r="J5641" s="1">
        <f>SUMIFS(G:G,C:C,C5641,B:B,B5641)</f>
        <v>87616</v>
      </c>
      <c r="K5641" s="1">
        <f t="shared" si="176"/>
        <v>1.8261504747991235E-4</v>
      </c>
      <c r="L5641" s="1">
        <f t="shared" si="177"/>
        <v>0.28962746530314099</v>
      </c>
      <c r="M5641" s="1">
        <f>SUMIFS(L:L,B:B,B5641,C:C,C5641)</f>
        <v>253.7199369978085</v>
      </c>
    </row>
    <row r="5642" spans="1:13" x14ac:dyDescent="0.2">
      <c r="A5642">
        <v>14</v>
      </c>
      <c r="B5642">
        <v>27900</v>
      </c>
      <c r="C5642">
        <v>19</v>
      </c>
      <c r="D5642">
        <v>11</v>
      </c>
      <c r="E5642">
        <v>32</v>
      </c>
      <c r="F5642">
        <v>8</v>
      </c>
      <c r="G5642">
        <v>16</v>
      </c>
      <c r="I5642" s="1">
        <f>VLOOKUP(D5642,cards!A:D,4,FALSE)</f>
        <v>2586</v>
      </c>
      <c r="J5642" s="1">
        <f>SUMIFS(G:G,C:C,C5642,B:B,B5642)</f>
        <v>98</v>
      </c>
      <c r="K5642" s="1">
        <f t="shared" si="176"/>
        <v>0.16326530612244897</v>
      </c>
      <c r="L5642" s="1">
        <f t="shared" si="177"/>
        <v>422.20408163265301</v>
      </c>
      <c r="M5642" s="1">
        <f>SUMIFS(L:L,B:B,B5642,C:C,C5642)</f>
        <v>2247.2244897959181</v>
      </c>
    </row>
    <row r="5643" spans="1:13" x14ac:dyDescent="0.2">
      <c r="A5643">
        <v>14</v>
      </c>
      <c r="B5643">
        <v>27900</v>
      </c>
      <c r="C5643">
        <v>37</v>
      </c>
      <c r="D5643">
        <v>8</v>
      </c>
      <c r="E5643">
        <v>63</v>
      </c>
      <c r="F5643">
        <v>7</v>
      </c>
      <c r="G5643">
        <v>15</v>
      </c>
      <c r="I5643" s="1">
        <f>VLOOKUP(D5643,cards!A:D,4,FALSE)</f>
        <v>386</v>
      </c>
      <c r="J5643" s="1">
        <f>SUMIFS(G:G,C:C,C5643,B:B,B5643)</f>
        <v>16577</v>
      </c>
      <c r="K5643" s="1">
        <f t="shared" si="176"/>
        <v>9.0486819086686373E-4</v>
      </c>
      <c r="L5643" s="1">
        <f t="shared" si="177"/>
        <v>0.34927912167460939</v>
      </c>
      <c r="M5643" s="1">
        <f>SUMIFS(L:L,B:B,B5643,C:C,C5643)</f>
        <v>49.782288713277438</v>
      </c>
    </row>
    <row r="5644" spans="1:13" x14ac:dyDescent="0.2">
      <c r="A5644">
        <v>14</v>
      </c>
      <c r="B5644">
        <v>27900</v>
      </c>
      <c r="C5644">
        <v>31</v>
      </c>
      <c r="D5644">
        <v>10</v>
      </c>
      <c r="E5644">
        <v>38</v>
      </c>
      <c r="F5644">
        <v>5</v>
      </c>
      <c r="G5644">
        <v>15</v>
      </c>
      <c r="I5644" s="1">
        <f>VLOOKUP(D5644,cards!A:D,4,FALSE)</f>
        <v>1586</v>
      </c>
      <c r="J5644" s="1">
        <f>SUMIFS(G:G,C:C,C5644,B:B,B5644)</f>
        <v>87616</v>
      </c>
      <c r="K5644" s="1">
        <f t="shared" si="176"/>
        <v>1.7120160701241782E-4</v>
      </c>
      <c r="L5644" s="1">
        <f t="shared" si="177"/>
        <v>0.27152574872169466</v>
      </c>
      <c r="M5644" s="1">
        <f>SUMIFS(L:L,B:B,B5644,C:C,C5644)</f>
        <v>253.7199369978085</v>
      </c>
    </row>
    <row r="5645" spans="1:13" x14ac:dyDescent="0.2">
      <c r="A5645">
        <v>14</v>
      </c>
      <c r="B5645">
        <v>27900</v>
      </c>
      <c r="C5645">
        <v>37</v>
      </c>
      <c r="D5645">
        <v>6</v>
      </c>
      <c r="E5645">
        <v>26</v>
      </c>
      <c r="F5645">
        <v>9</v>
      </c>
      <c r="G5645">
        <v>15</v>
      </c>
      <c r="I5645" s="1">
        <f>VLOOKUP(D5645,cards!A:D,4,FALSE)</f>
        <v>86</v>
      </c>
      <c r="J5645" s="1">
        <f>SUMIFS(G:G,C:C,C5645,B:B,B5645)</f>
        <v>16577</v>
      </c>
      <c r="K5645" s="1">
        <f t="shared" si="176"/>
        <v>9.0486819086686373E-4</v>
      </c>
      <c r="L5645" s="1">
        <f t="shared" si="177"/>
        <v>7.7818664414550279E-2</v>
      </c>
      <c r="M5645" s="1">
        <f>SUMIFS(L:L,B:B,B5645,C:C,C5645)</f>
        <v>49.782288713277438</v>
      </c>
    </row>
    <row r="5646" spans="1:13" x14ac:dyDescent="0.2">
      <c r="A5646">
        <v>14</v>
      </c>
      <c r="B5646">
        <v>27900</v>
      </c>
      <c r="C5646">
        <v>31</v>
      </c>
      <c r="D5646">
        <v>11</v>
      </c>
      <c r="E5646">
        <v>32</v>
      </c>
      <c r="F5646">
        <v>10</v>
      </c>
      <c r="G5646">
        <v>14</v>
      </c>
      <c r="I5646" s="1">
        <f>VLOOKUP(D5646,cards!A:D,4,FALSE)</f>
        <v>2586</v>
      </c>
      <c r="J5646" s="1">
        <f>SUMIFS(G:G,C:C,C5646,B:B,B5646)</f>
        <v>87616</v>
      </c>
      <c r="K5646" s="1">
        <f t="shared" si="176"/>
        <v>1.5978816654492331E-4</v>
      </c>
      <c r="L5646" s="1">
        <f t="shared" si="177"/>
        <v>0.41321219868517167</v>
      </c>
      <c r="M5646" s="1">
        <f>SUMIFS(L:L,B:B,B5646,C:C,C5646)</f>
        <v>253.7199369978085</v>
      </c>
    </row>
    <row r="5647" spans="1:13" x14ac:dyDescent="0.2">
      <c r="A5647">
        <v>14</v>
      </c>
      <c r="B5647">
        <v>27900</v>
      </c>
      <c r="C5647">
        <v>31</v>
      </c>
      <c r="D5647">
        <v>6</v>
      </c>
      <c r="E5647">
        <v>32</v>
      </c>
      <c r="F5647">
        <v>5</v>
      </c>
      <c r="G5647">
        <v>14</v>
      </c>
      <c r="I5647" s="1">
        <f>VLOOKUP(D5647,cards!A:D,4,FALSE)</f>
        <v>86</v>
      </c>
      <c r="J5647" s="1">
        <f>SUMIFS(G:G,C:C,C5647,B:B,B5647)</f>
        <v>87616</v>
      </c>
      <c r="K5647" s="1">
        <f t="shared" si="176"/>
        <v>1.5978816654492331E-4</v>
      </c>
      <c r="L5647" s="1">
        <f t="shared" si="177"/>
        <v>1.3741782322863405E-2</v>
      </c>
      <c r="M5647" s="1">
        <f>SUMIFS(L:L,B:B,B5647,C:C,C5647)</f>
        <v>253.7199369978085</v>
      </c>
    </row>
    <row r="5648" spans="1:13" x14ac:dyDescent="0.2">
      <c r="A5648">
        <v>14</v>
      </c>
      <c r="B5648">
        <v>27900</v>
      </c>
      <c r="C5648">
        <v>37</v>
      </c>
      <c r="D5648">
        <v>5</v>
      </c>
      <c r="E5648">
        <v>63</v>
      </c>
      <c r="F5648">
        <v>3</v>
      </c>
      <c r="G5648">
        <v>14</v>
      </c>
      <c r="I5648" s="1">
        <f>VLOOKUP(D5648,cards!A:D,4,FALSE)</f>
        <v>36</v>
      </c>
      <c r="J5648" s="1">
        <f>SUMIFS(G:G,C:C,C5648,B:B,B5648)</f>
        <v>16577</v>
      </c>
      <c r="K5648" s="1">
        <f t="shared" si="176"/>
        <v>8.4454364480907279E-4</v>
      </c>
      <c r="L5648" s="1">
        <f t="shared" si="177"/>
        <v>3.0403571213126621E-2</v>
      </c>
      <c r="M5648" s="1">
        <f>SUMIFS(L:L,B:B,B5648,C:C,C5648)</f>
        <v>49.782288713277438</v>
      </c>
    </row>
    <row r="5649" spans="1:13" x14ac:dyDescent="0.2">
      <c r="A5649">
        <v>14</v>
      </c>
      <c r="B5649">
        <v>27900</v>
      </c>
      <c r="C5649">
        <v>37</v>
      </c>
      <c r="D5649">
        <v>4</v>
      </c>
      <c r="E5649">
        <v>26</v>
      </c>
      <c r="F5649">
        <v>8</v>
      </c>
      <c r="G5649">
        <v>14</v>
      </c>
      <c r="I5649" s="1">
        <f>VLOOKUP(D5649,cards!A:D,4,FALSE)</f>
        <v>16</v>
      </c>
      <c r="J5649" s="1">
        <f>SUMIFS(G:G,C:C,C5649,B:B,B5649)</f>
        <v>16577</v>
      </c>
      <c r="K5649" s="1">
        <f t="shared" si="176"/>
        <v>8.4454364480907279E-4</v>
      </c>
      <c r="L5649" s="1">
        <f t="shared" si="177"/>
        <v>1.3512698316945165E-2</v>
      </c>
      <c r="M5649" s="1">
        <f>SUMIFS(L:L,B:B,B5649,C:C,C5649)</f>
        <v>49.782288713277438</v>
      </c>
    </row>
    <row r="5650" spans="1:13" x14ac:dyDescent="0.2">
      <c r="A5650">
        <v>14</v>
      </c>
      <c r="B5650">
        <v>27900</v>
      </c>
      <c r="C5650">
        <v>37</v>
      </c>
      <c r="D5650">
        <v>4</v>
      </c>
      <c r="E5650">
        <v>38</v>
      </c>
      <c r="F5650">
        <v>4</v>
      </c>
      <c r="G5650">
        <v>13</v>
      </c>
      <c r="I5650" s="1">
        <f>VLOOKUP(D5650,cards!A:D,4,FALSE)</f>
        <v>16</v>
      </c>
      <c r="J5650" s="1">
        <f>SUMIFS(G:G,C:C,C5650,B:B,B5650)</f>
        <v>16577</v>
      </c>
      <c r="K5650" s="1">
        <f t="shared" si="176"/>
        <v>7.8421909875128184E-4</v>
      </c>
      <c r="L5650" s="1">
        <f t="shared" si="177"/>
        <v>1.254750558002051E-2</v>
      </c>
      <c r="M5650" s="1">
        <f>SUMIFS(L:L,B:B,B5650,C:C,C5650)</f>
        <v>49.782288713277438</v>
      </c>
    </row>
    <row r="5651" spans="1:13" x14ac:dyDescent="0.2">
      <c r="A5651">
        <v>14</v>
      </c>
      <c r="B5651">
        <v>27900</v>
      </c>
      <c r="C5651">
        <v>64</v>
      </c>
      <c r="D5651">
        <v>3</v>
      </c>
      <c r="E5651">
        <v>63</v>
      </c>
      <c r="F5651">
        <v>4</v>
      </c>
      <c r="G5651">
        <v>13</v>
      </c>
      <c r="I5651" s="1">
        <f>VLOOKUP(D5651,cards!A:D,4,FALSE)</f>
        <v>6</v>
      </c>
      <c r="J5651" s="1">
        <f>SUMIFS(G:G,C:C,C5651,B:B,B5651)</f>
        <v>454</v>
      </c>
      <c r="K5651" s="1">
        <f t="shared" si="176"/>
        <v>2.8634361233480177E-2</v>
      </c>
      <c r="L5651" s="1">
        <f t="shared" si="177"/>
        <v>0.17180616740088106</v>
      </c>
      <c r="M5651" s="1">
        <f>SUMIFS(L:L,B:B,B5651,C:C,C5651)</f>
        <v>30.955947136563875</v>
      </c>
    </row>
    <row r="5652" spans="1:13" x14ac:dyDescent="0.2">
      <c r="A5652">
        <v>14</v>
      </c>
      <c r="B5652">
        <v>27900</v>
      </c>
      <c r="C5652">
        <v>101</v>
      </c>
      <c r="D5652">
        <v>16</v>
      </c>
      <c r="E5652">
        <v>63</v>
      </c>
      <c r="F5652">
        <v>5</v>
      </c>
      <c r="G5652">
        <v>12</v>
      </c>
      <c r="I5652" s="1">
        <f>VLOOKUP(D5652,cards!A:D,4,FALSE)</f>
        <v>79586</v>
      </c>
      <c r="J5652" s="1">
        <f>SUMIFS(G:G,C:C,C5652,B:B,B5652)</f>
        <v>48</v>
      </c>
      <c r="K5652" s="1">
        <f t="shared" si="176"/>
        <v>0.25</v>
      </c>
      <c r="L5652" s="1">
        <f t="shared" si="177"/>
        <v>19896.5</v>
      </c>
      <c r="M5652" s="1">
        <f>SUMIFS(L:L,B:B,B5652,C:C,C5652)</f>
        <v>87102.583333333343</v>
      </c>
    </row>
    <row r="5653" spans="1:13" x14ac:dyDescent="0.2">
      <c r="A5653">
        <v>14</v>
      </c>
      <c r="B5653">
        <v>27900</v>
      </c>
      <c r="C5653">
        <v>31</v>
      </c>
      <c r="D5653">
        <v>9</v>
      </c>
      <c r="E5653">
        <v>0</v>
      </c>
      <c r="F5653">
        <v>0</v>
      </c>
      <c r="G5653">
        <v>12</v>
      </c>
      <c r="I5653" s="1">
        <f>VLOOKUP(D5653,cards!A:D,4,FALSE)</f>
        <v>786</v>
      </c>
      <c r="J5653" s="1">
        <f>SUMIFS(G:G,C:C,C5653,B:B,B5653)</f>
        <v>87616</v>
      </c>
      <c r="K5653" s="1">
        <f t="shared" si="176"/>
        <v>1.3696128560993425E-4</v>
      </c>
      <c r="L5653" s="1">
        <f t="shared" si="177"/>
        <v>0.10765157048940832</v>
      </c>
      <c r="M5653" s="1">
        <f>SUMIFS(L:L,B:B,B5653,C:C,C5653)</f>
        <v>253.7199369978085</v>
      </c>
    </row>
    <row r="5654" spans="1:13" x14ac:dyDescent="0.2">
      <c r="A5654">
        <v>14</v>
      </c>
      <c r="B5654">
        <v>27900</v>
      </c>
      <c r="C5654">
        <v>64</v>
      </c>
      <c r="D5654">
        <v>5</v>
      </c>
      <c r="E5654">
        <v>63</v>
      </c>
      <c r="F5654">
        <v>4</v>
      </c>
      <c r="G5654">
        <v>12</v>
      </c>
      <c r="I5654" s="1">
        <f>VLOOKUP(D5654,cards!A:D,4,FALSE)</f>
        <v>36</v>
      </c>
      <c r="J5654" s="1">
        <f>SUMIFS(G:G,C:C,C5654,B:B,B5654)</f>
        <v>454</v>
      </c>
      <c r="K5654" s="1">
        <f t="shared" si="176"/>
        <v>2.643171806167401E-2</v>
      </c>
      <c r="L5654" s="1">
        <f t="shared" si="177"/>
        <v>0.95154185022026438</v>
      </c>
      <c r="M5654" s="1">
        <f>SUMIFS(L:L,B:B,B5654,C:C,C5654)</f>
        <v>30.955947136563875</v>
      </c>
    </row>
    <row r="5655" spans="1:13" x14ac:dyDescent="0.2">
      <c r="A5655">
        <v>14</v>
      </c>
      <c r="B5655">
        <v>27900</v>
      </c>
      <c r="C5655">
        <v>10</v>
      </c>
      <c r="D5655">
        <v>12</v>
      </c>
      <c r="E5655">
        <v>63</v>
      </c>
      <c r="F5655">
        <v>6</v>
      </c>
      <c r="G5655">
        <v>12</v>
      </c>
      <c r="I5655" s="1">
        <f>VLOOKUP(D5655,cards!A:D,4,FALSE)</f>
        <v>4586</v>
      </c>
      <c r="J5655" s="1">
        <f>SUMIFS(G:G,C:C,C5655,B:B,B5655)</f>
        <v>102</v>
      </c>
      <c r="K5655" s="1">
        <f t="shared" si="176"/>
        <v>0.11764705882352941</v>
      </c>
      <c r="L5655" s="1">
        <f t="shared" si="177"/>
        <v>539.52941176470586</v>
      </c>
      <c r="M5655" s="1">
        <f>SUMIFS(L:L,B:B,B5655,C:C,C5655)</f>
        <v>1541.8823529411761</v>
      </c>
    </row>
    <row r="5656" spans="1:13" x14ac:dyDescent="0.2">
      <c r="A5656">
        <v>14</v>
      </c>
      <c r="B5656">
        <v>27900</v>
      </c>
      <c r="C5656">
        <v>55</v>
      </c>
      <c r="D5656">
        <v>10</v>
      </c>
      <c r="E5656">
        <v>32</v>
      </c>
      <c r="F5656">
        <v>10</v>
      </c>
      <c r="G5656">
        <v>11</v>
      </c>
      <c r="I5656" s="1">
        <f>VLOOKUP(D5656,cards!A:D,4,FALSE)</f>
        <v>1586</v>
      </c>
      <c r="J5656" s="1">
        <f>SUMIFS(G:G,C:C,C5656,B:B,B5656)</f>
        <v>675</v>
      </c>
      <c r="K5656" s="1">
        <f t="shared" si="176"/>
        <v>1.6296296296296295E-2</v>
      </c>
      <c r="L5656" s="1">
        <f t="shared" si="177"/>
        <v>25.845925925925922</v>
      </c>
      <c r="M5656" s="1">
        <f>SUMIFS(L:L,B:B,B5656,C:C,C5656)</f>
        <v>330.81481481481489</v>
      </c>
    </row>
    <row r="5657" spans="1:13" x14ac:dyDescent="0.2">
      <c r="A5657">
        <v>14</v>
      </c>
      <c r="B5657">
        <v>27900</v>
      </c>
      <c r="C5657">
        <v>55</v>
      </c>
      <c r="D5657">
        <v>9</v>
      </c>
      <c r="E5657">
        <v>63</v>
      </c>
      <c r="F5657">
        <v>5</v>
      </c>
      <c r="G5657">
        <v>11</v>
      </c>
      <c r="I5657" s="1">
        <f>VLOOKUP(D5657,cards!A:D,4,FALSE)</f>
        <v>786</v>
      </c>
      <c r="J5657" s="1">
        <f>SUMIFS(G:G,C:C,C5657,B:B,B5657)</f>
        <v>675</v>
      </c>
      <c r="K5657" s="1">
        <f t="shared" si="176"/>
        <v>1.6296296296296295E-2</v>
      </c>
      <c r="L5657" s="1">
        <f t="shared" si="177"/>
        <v>12.808888888888887</v>
      </c>
      <c r="M5657" s="1">
        <f>SUMIFS(L:L,B:B,B5657,C:C,C5657)</f>
        <v>330.81481481481489</v>
      </c>
    </row>
    <row r="5658" spans="1:13" x14ac:dyDescent="0.2">
      <c r="A5658">
        <v>14</v>
      </c>
      <c r="B5658">
        <v>27900</v>
      </c>
      <c r="C5658">
        <v>64</v>
      </c>
      <c r="D5658">
        <v>6</v>
      </c>
      <c r="E5658">
        <v>63</v>
      </c>
      <c r="F5658">
        <v>6</v>
      </c>
      <c r="G5658">
        <v>11</v>
      </c>
      <c r="I5658" s="1">
        <f>VLOOKUP(D5658,cards!A:D,4,FALSE)</f>
        <v>86</v>
      </c>
      <c r="J5658" s="1">
        <f>SUMIFS(G:G,C:C,C5658,B:B,B5658)</f>
        <v>454</v>
      </c>
      <c r="K5658" s="1">
        <f t="shared" si="176"/>
        <v>2.4229074889867842E-2</v>
      </c>
      <c r="L5658" s="1">
        <f t="shared" si="177"/>
        <v>2.0837004405286343</v>
      </c>
      <c r="M5658" s="1">
        <f>SUMIFS(L:L,B:B,B5658,C:C,C5658)</f>
        <v>30.955947136563875</v>
      </c>
    </row>
    <row r="5659" spans="1:13" x14ac:dyDescent="0.2">
      <c r="A5659">
        <v>14</v>
      </c>
      <c r="B5659">
        <v>27900</v>
      </c>
      <c r="C5659">
        <v>37</v>
      </c>
      <c r="D5659">
        <v>3</v>
      </c>
      <c r="E5659">
        <v>32</v>
      </c>
      <c r="F5659">
        <v>8</v>
      </c>
      <c r="G5659">
        <v>11</v>
      </c>
      <c r="I5659" s="1">
        <f>VLOOKUP(D5659,cards!A:D,4,FALSE)</f>
        <v>6</v>
      </c>
      <c r="J5659" s="1">
        <f>SUMIFS(G:G,C:C,C5659,B:B,B5659)</f>
        <v>16577</v>
      </c>
      <c r="K5659" s="1">
        <f t="shared" si="176"/>
        <v>6.6357000663570006E-4</v>
      </c>
      <c r="L5659" s="1">
        <f t="shared" si="177"/>
        <v>3.9814200398142E-3</v>
      </c>
      <c r="M5659" s="1">
        <f>SUMIFS(L:L,B:B,B5659,C:C,C5659)</f>
        <v>49.782288713277438</v>
      </c>
    </row>
    <row r="5660" spans="1:13" x14ac:dyDescent="0.2">
      <c r="A5660">
        <v>14</v>
      </c>
      <c r="B5660">
        <v>27900</v>
      </c>
      <c r="C5660">
        <v>64</v>
      </c>
      <c r="D5660">
        <v>6</v>
      </c>
      <c r="E5660">
        <v>38</v>
      </c>
      <c r="F5660">
        <v>6</v>
      </c>
      <c r="G5660">
        <v>10</v>
      </c>
      <c r="I5660" s="1">
        <f>VLOOKUP(D5660,cards!A:D,4,FALSE)</f>
        <v>86</v>
      </c>
      <c r="J5660" s="1">
        <f>SUMIFS(G:G,C:C,C5660,B:B,B5660)</f>
        <v>454</v>
      </c>
      <c r="K5660" s="1">
        <f t="shared" si="176"/>
        <v>2.2026431718061675E-2</v>
      </c>
      <c r="L5660" s="1">
        <f t="shared" si="177"/>
        <v>1.894273127753304</v>
      </c>
      <c r="M5660" s="1">
        <f>SUMIFS(L:L,B:B,B5660,C:C,C5660)</f>
        <v>30.955947136563875</v>
      </c>
    </row>
    <row r="5661" spans="1:13" x14ac:dyDescent="0.2">
      <c r="A5661">
        <v>14</v>
      </c>
      <c r="B5661">
        <v>27900</v>
      </c>
      <c r="C5661">
        <v>37</v>
      </c>
      <c r="D5661">
        <v>3</v>
      </c>
      <c r="E5661">
        <v>63</v>
      </c>
      <c r="F5661">
        <v>2</v>
      </c>
      <c r="G5661">
        <v>10</v>
      </c>
      <c r="I5661" s="1">
        <f>VLOOKUP(D5661,cards!A:D,4,FALSE)</f>
        <v>6</v>
      </c>
      <c r="J5661" s="1">
        <f>SUMIFS(G:G,C:C,C5661,B:B,B5661)</f>
        <v>16577</v>
      </c>
      <c r="K5661" s="1">
        <f t="shared" si="176"/>
        <v>6.0324546057790912E-4</v>
      </c>
      <c r="L5661" s="1">
        <f t="shared" si="177"/>
        <v>3.6194727634674545E-3</v>
      </c>
      <c r="M5661" s="1">
        <f>SUMIFS(L:L,B:B,B5661,C:C,C5661)</f>
        <v>49.782288713277438</v>
      </c>
    </row>
    <row r="5662" spans="1:13" x14ac:dyDescent="0.2">
      <c r="A5662">
        <v>14</v>
      </c>
      <c r="B5662">
        <v>27900</v>
      </c>
      <c r="C5662">
        <v>31</v>
      </c>
      <c r="D5662">
        <v>7</v>
      </c>
      <c r="E5662">
        <v>38</v>
      </c>
      <c r="F5662">
        <v>2</v>
      </c>
      <c r="G5662">
        <v>10</v>
      </c>
      <c r="I5662" s="1">
        <f>VLOOKUP(D5662,cards!A:D,4,FALSE)</f>
        <v>186</v>
      </c>
      <c r="J5662" s="1">
        <f>SUMIFS(G:G,C:C,C5662,B:B,B5662)</f>
        <v>87616</v>
      </c>
      <c r="K5662" s="1">
        <f t="shared" si="176"/>
        <v>1.1413440467494522E-4</v>
      </c>
      <c r="L5662" s="1">
        <f t="shared" si="177"/>
        <v>2.1228999269539812E-2</v>
      </c>
      <c r="M5662" s="1">
        <f>SUMIFS(L:L,B:B,B5662,C:C,C5662)</f>
        <v>253.7199369978085</v>
      </c>
    </row>
    <row r="5663" spans="1:13" x14ac:dyDescent="0.2">
      <c r="A5663">
        <v>14</v>
      </c>
      <c r="B5663">
        <v>27900</v>
      </c>
      <c r="C5663">
        <v>31</v>
      </c>
      <c r="D5663">
        <v>8</v>
      </c>
      <c r="E5663">
        <v>0</v>
      </c>
      <c r="F5663">
        <v>0</v>
      </c>
      <c r="G5663">
        <v>10</v>
      </c>
      <c r="I5663" s="1">
        <f>VLOOKUP(D5663,cards!A:D,4,FALSE)</f>
        <v>386</v>
      </c>
      <c r="J5663" s="1">
        <f>SUMIFS(G:G,C:C,C5663,B:B,B5663)</f>
        <v>87616</v>
      </c>
      <c r="K5663" s="1">
        <f t="shared" si="176"/>
        <v>1.1413440467494522E-4</v>
      </c>
      <c r="L5663" s="1">
        <f t="shared" si="177"/>
        <v>4.4055880204528858E-2</v>
      </c>
      <c r="M5663" s="1">
        <f>SUMIFS(L:L,B:B,B5663,C:C,C5663)</f>
        <v>253.7199369978085</v>
      </c>
    </row>
    <row r="5664" spans="1:13" x14ac:dyDescent="0.2">
      <c r="A5664">
        <v>14</v>
      </c>
      <c r="B5664">
        <v>27900</v>
      </c>
      <c r="C5664">
        <v>13</v>
      </c>
      <c r="D5664">
        <v>9</v>
      </c>
      <c r="E5664">
        <v>32</v>
      </c>
      <c r="F5664">
        <v>8</v>
      </c>
      <c r="G5664">
        <v>10</v>
      </c>
      <c r="I5664" s="1">
        <f>VLOOKUP(D5664,cards!A:D,4,FALSE)</f>
        <v>786</v>
      </c>
      <c r="J5664" s="1">
        <f>SUMIFS(G:G,C:C,C5664,B:B,B5664)</f>
        <v>60</v>
      </c>
      <c r="K5664" s="1">
        <f t="shared" si="176"/>
        <v>0.16666666666666666</v>
      </c>
      <c r="L5664" s="1">
        <f t="shared" si="177"/>
        <v>131</v>
      </c>
      <c r="M5664" s="1">
        <f>SUMIFS(L:L,B:B,B5664,C:C,C5664)</f>
        <v>546.00000000000011</v>
      </c>
    </row>
    <row r="5665" spans="1:13" x14ac:dyDescent="0.2">
      <c r="A5665">
        <v>14</v>
      </c>
      <c r="B5665">
        <v>27900</v>
      </c>
      <c r="C5665">
        <v>31</v>
      </c>
      <c r="D5665">
        <v>10</v>
      </c>
      <c r="E5665">
        <v>32</v>
      </c>
      <c r="F5665">
        <v>10</v>
      </c>
      <c r="G5665">
        <v>10</v>
      </c>
      <c r="I5665" s="1">
        <f>VLOOKUP(D5665,cards!A:D,4,FALSE)</f>
        <v>1586</v>
      </c>
      <c r="J5665" s="1">
        <f>SUMIFS(G:G,C:C,C5665,B:B,B5665)</f>
        <v>87616</v>
      </c>
      <c r="K5665" s="1">
        <f t="shared" si="176"/>
        <v>1.1413440467494522E-4</v>
      </c>
      <c r="L5665" s="1">
        <f t="shared" si="177"/>
        <v>0.18101716581446312</v>
      </c>
      <c r="M5665" s="1">
        <f>SUMIFS(L:L,B:B,B5665,C:C,C5665)</f>
        <v>253.7199369978085</v>
      </c>
    </row>
    <row r="5666" spans="1:13" x14ac:dyDescent="0.2">
      <c r="A5666">
        <v>14</v>
      </c>
      <c r="B5666">
        <v>27900</v>
      </c>
      <c r="C5666">
        <v>64</v>
      </c>
      <c r="D5666">
        <v>7</v>
      </c>
      <c r="E5666">
        <v>63</v>
      </c>
      <c r="F5666">
        <v>7</v>
      </c>
      <c r="G5666">
        <v>9</v>
      </c>
      <c r="I5666" s="1">
        <f>VLOOKUP(D5666,cards!A:D,4,FALSE)</f>
        <v>186</v>
      </c>
      <c r="J5666" s="1">
        <f>SUMIFS(G:G,C:C,C5666,B:B,B5666)</f>
        <v>454</v>
      </c>
      <c r="K5666" s="1">
        <f t="shared" si="176"/>
        <v>1.9823788546255508E-2</v>
      </c>
      <c r="L5666" s="1">
        <f t="shared" si="177"/>
        <v>3.6872246696035247</v>
      </c>
      <c r="M5666" s="1">
        <f>SUMIFS(L:L,B:B,B5666,C:C,C5666)</f>
        <v>30.955947136563875</v>
      </c>
    </row>
    <row r="5667" spans="1:13" x14ac:dyDescent="0.2">
      <c r="A5667">
        <v>14</v>
      </c>
      <c r="B5667">
        <v>27900</v>
      </c>
      <c r="C5667">
        <v>31</v>
      </c>
      <c r="D5667">
        <v>9</v>
      </c>
      <c r="E5667">
        <v>50</v>
      </c>
      <c r="F5667">
        <v>11</v>
      </c>
      <c r="G5667">
        <v>9</v>
      </c>
      <c r="I5667" s="1">
        <f>VLOOKUP(D5667,cards!A:D,4,FALSE)</f>
        <v>786</v>
      </c>
      <c r="J5667" s="1">
        <f>SUMIFS(G:G,C:C,C5667,B:B,B5667)</f>
        <v>87616</v>
      </c>
      <c r="K5667" s="1">
        <f t="shared" si="176"/>
        <v>1.0272096420745069E-4</v>
      </c>
      <c r="L5667" s="1">
        <f t="shared" si="177"/>
        <v>8.0738677867056241E-2</v>
      </c>
      <c r="M5667" s="1">
        <f>SUMIFS(L:L,B:B,B5667,C:C,C5667)</f>
        <v>253.7199369978085</v>
      </c>
    </row>
    <row r="5668" spans="1:13" x14ac:dyDescent="0.2">
      <c r="A5668">
        <v>14</v>
      </c>
      <c r="B5668">
        <v>27900</v>
      </c>
      <c r="C5668">
        <v>31</v>
      </c>
      <c r="D5668">
        <v>7</v>
      </c>
      <c r="E5668">
        <v>62</v>
      </c>
      <c r="F5668">
        <v>5</v>
      </c>
      <c r="G5668">
        <v>9</v>
      </c>
      <c r="I5668" s="1">
        <f>VLOOKUP(D5668,cards!A:D,4,FALSE)</f>
        <v>186</v>
      </c>
      <c r="J5668" s="1">
        <f>SUMIFS(G:G,C:C,C5668,B:B,B5668)</f>
        <v>87616</v>
      </c>
      <c r="K5668" s="1">
        <f t="shared" si="176"/>
        <v>1.0272096420745069E-4</v>
      </c>
      <c r="L5668" s="1">
        <f t="shared" si="177"/>
        <v>1.9106099342585829E-2</v>
      </c>
      <c r="M5668" s="1">
        <f>SUMIFS(L:L,B:B,B5668,C:C,C5668)</f>
        <v>253.7199369978085</v>
      </c>
    </row>
    <row r="5669" spans="1:13" x14ac:dyDescent="0.2">
      <c r="A5669">
        <v>14</v>
      </c>
      <c r="B5669">
        <v>27900</v>
      </c>
      <c r="C5669">
        <v>37</v>
      </c>
      <c r="D5669">
        <v>4</v>
      </c>
      <c r="E5669">
        <v>63</v>
      </c>
      <c r="F5669">
        <v>5</v>
      </c>
      <c r="G5669">
        <v>9</v>
      </c>
      <c r="I5669" s="1">
        <f>VLOOKUP(D5669,cards!A:D,4,FALSE)</f>
        <v>16</v>
      </c>
      <c r="J5669" s="1">
        <f>SUMIFS(G:G,C:C,C5669,B:B,B5669)</f>
        <v>16577</v>
      </c>
      <c r="K5669" s="1">
        <f t="shared" si="176"/>
        <v>5.4292091452011828E-4</v>
      </c>
      <c r="L5669" s="1">
        <f t="shared" si="177"/>
        <v>8.6867346323218925E-3</v>
      </c>
      <c r="M5669" s="1">
        <f>SUMIFS(L:L,B:B,B5669,C:C,C5669)</f>
        <v>49.782288713277438</v>
      </c>
    </row>
    <row r="5670" spans="1:13" x14ac:dyDescent="0.2">
      <c r="A5670">
        <v>14</v>
      </c>
      <c r="B5670">
        <v>27900</v>
      </c>
      <c r="C5670">
        <v>55</v>
      </c>
      <c r="D5670">
        <v>8</v>
      </c>
      <c r="E5670">
        <v>32</v>
      </c>
      <c r="F5670">
        <v>7</v>
      </c>
      <c r="G5670">
        <v>9</v>
      </c>
      <c r="I5670" s="1">
        <f>VLOOKUP(D5670,cards!A:D,4,FALSE)</f>
        <v>386</v>
      </c>
      <c r="J5670" s="1">
        <f>SUMIFS(G:G,C:C,C5670,B:B,B5670)</f>
        <v>675</v>
      </c>
      <c r="K5670" s="1">
        <f t="shared" si="176"/>
        <v>1.3333333333333334E-2</v>
      </c>
      <c r="L5670" s="1">
        <f t="shared" si="177"/>
        <v>5.1466666666666674</v>
      </c>
      <c r="M5670" s="1">
        <f>SUMIFS(L:L,B:B,B5670,C:C,C5670)</f>
        <v>330.81481481481489</v>
      </c>
    </row>
    <row r="5671" spans="1:13" x14ac:dyDescent="0.2">
      <c r="A5671">
        <v>14</v>
      </c>
      <c r="B5671">
        <v>27900</v>
      </c>
      <c r="C5671">
        <v>31</v>
      </c>
      <c r="D5671">
        <v>8</v>
      </c>
      <c r="E5671">
        <v>63</v>
      </c>
      <c r="F5671">
        <v>5</v>
      </c>
      <c r="G5671">
        <v>9</v>
      </c>
      <c r="I5671" s="1">
        <f>VLOOKUP(D5671,cards!A:D,4,FALSE)</f>
        <v>386</v>
      </c>
      <c r="J5671" s="1">
        <f>SUMIFS(G:G,C:C,C5671,B:B,B5671)</f>
        <v>87616</v>
      </c>
      <c r="K5671" s="1">
        <f t="shared" si="176"/>
        <v>1.0272096420745069E-4</v>
      </c>
      <c r="L5671" s="1">
        <f t="shared" si="177"/>
        <v>3.9650292184075966E-2</v>
      </c>
      <c r="M5671" s="1">
        <f>SUMIFS(L:L,B:B,B5671,C:C,C5671)</f>
        <v>253.7199369978085</v>
      </c>
    </row>
    <row r="5672" spans="1:13" x14ac:dyDescent="0.2">
      <c r="A5672">
        <v>14</v>
      </c>
      <c r="B5672">
        <v>27900</v>
      </c>
      <c r="C5672">
        <v>55</v>
      </c>
      <c r="D5672">
        <v>7</v>
      </c>
      <c r="E5672">
        <v>63</v>
      </c>
      <c r="F5672">
        <v>3</v>
      </c>
      <c r="G5672">
        <v>9</v>
      </c>
      <c r="I5672" s="1">
        <f>VLOOKUP(D5672,cards!A:D,4,FALSE)</f>
        <v>186</v>
      </c>
      <c r="J5672" s="1">
        <f>SUMIFS(G:G,C:C,C5672,B:B,B5672)</f>
        <v>675</v>
      </c>
      <c r="K5672" s="1">
        <f t="shared" si="176"/>
        <v>1.3333333333333334E-2</v>
      </c>
      <c r="L5672" s="1">
        <f t="shared" si="177"/>
        <v>2.48</v>
      </c>
      <c r="M5672" s="1">
        <f>SUMIFS(L:L,B:B,B5672,C:C,C5672)</f>
        <v>330.81481481481489</v>
      </c>
    </row>
    <row r="5673" spans="1:13" x14ac:dyDescent="0.2">
      <c r="A5673">
        <v>14</v>
      </c>
      <c r="B5673">
        <v>27900</v>
      </c>
      <c r="C5673">
        <v>31</v>
      </c>
      <c r="D5673">
        <v>10</v>
      </c>
      <c r="E5673">
        <v>38</v>
      </c>
      <c r="F5673">
        <v>4</v>
      </c>
      <c r="G5673">
        <v>9</v>
      </c>
      <c r="I5673" s="1">
        <f>VLOOKUP(D5673,cards!A:D,4,FALSE)</f>
        <v>1586</v>
      </c>
      <c r="J5673" s="1">
        <f>SUMIFS(G:G,C:C,C5673,B:B,B5673)</f>
        <v>87616</v>
      </c>
      <c r="K5673" s="1">
        <f t="shared" si="176"/>
        <v>1.0272096420745069E-4</v>
      </c>
      <c r="L5673" s="1">
        <f t="shared" si="177"/>
        <v>0.16291544923301679</v>
      </c>
      <c r="M5673" s="1">
        <f>SUMIFS(L:L,B:B,B5673,C:C,C5673)</f>
        <v>253.7199369978085</v>
      </c>
    </row>
    <row r="5674" spans="1:13" x14ac:dyDescent="0.2">
      <c r="A5674">
        <v>14</v>
      </c>
      <c r="B5674">
        <v>27900</v>
      </c>
      <c r="C5674">
        <v>19</v>
      </c>
      <c r="D5674">
        <v>10</v>
      </c>
      <c r="E5674">
        <v>32</v>
      </c>
      <c r="F5674">
        <v>8</v>
      </c>
      <c r="G5674">
        <v>9</v>
      </c>
      <c r="I5674" s="1">
        <f>VLOOKUP(D5674,cards!A:D,4,FALSE)</f>
        <v>1586</v>
      </c>
      <c r="J5674" s="1">
        <f>SUMIFS(G:G,C:C,C5674,B:B,B5674)</f>
        <v>98</v>
      </c>
      <c r="K5674" s="1">
        <f t="shared" si="176"/>
        <v>9.1836734693877556E-2</v>
      </c>
      <c r="L5674" s="1">
        <f t="shared" si="177"/>
        <v>145.65306122448979</v>
      </c>
      <c r="M5674" s="1">
        <f>SUMIFS(L:L,B:B,B5674,C:C,C5674)</f>
        <v>2247.2244897959181</v>
      </c>
    </row>
    <row r="5675" spans="1:13" x14ac:dyDescent="0.2">
      <c r="A5675">
        <v>14</v>
      </c>
      <c r="B5675">
        <v>27900</v>
      </c>
      <c r="C5675">
        <v>55</v>
      </c>
      <c r="D5675">
        <v>8</v>
      </c>
      <c r="E5675">
        <v>62</v>
      </c>
      <c r="F5675">
        <v>7</v>
      </c>
      <c r="G5675">
        <v>9</v>
      </c>
      <c r="I5675" s="1">
        <f>VLOOKUP(D5675,cards!A:D,4,FALSE)</f>
        <v>386</v>
      </c>
      <c r="J5675" s="1">
        <f>SUMIFS(G:G,C:C,C5675,B:B,B5675)</f>
        <v>675</v>
      </c>
      <c r="K5675" s="1">
        <f t="shared" si="176"/>
        <v>1.3333333333333334E-2</v>
      </c>
      <c r="L5675" s="1">
        <f t="shared" si="177"/>
        <v>5.1466666666666674</v>
      </c>
      <c r="M5675" s="1">
        <f>SUMIFS(L:L,B:B,B5675,C:C,C5675)</f>
        <v>330.81481481481489</v>
      </c>
    </row>
    <row r="5676" spans="1:13" x14ac:dyDescent="0.2">
      <c r="A5676">
        <v>14</v>
      </c>
      <c r="B5676">
        <v>27900</v>
      </c>
      <c r="C5676">
        <v>55</v>
      </c>
      <c r="D5676">
        <v>6</v>
      </c>
      <c r="E5676">
        <v>63</v>
      </c>
      <c r="F5676">
        <v>3</v>
      </c>
      <c r="G5676">
        <v>8</v>
      </c>
      <c r="I5676" s="1">
        <f>VLOOKUP(D5676,cards!A:D,4,FALSE)</f>
        <v>86</v>
      </c>
      <c r="J5676" s="1">
        <f>SUMIFS(G:G,C:C,C5676,B:B,B5676)</f>
        <v>675</v>
      </c>
      <c r="K5676" s="1">
        <f t="shared" si="176"/>
        <v>1.1851851851851851E-2</v>
      </c>
      <c r="L5676" s="1">
        <f t="shared" si="177"/>
        <v>1.0192592592592593</v>
      </c>
      <c r="M5676" s="1">
        <f>SUMIFS(L:L,B:B,B5676,C:C,C5676)</f>
        <v>330.81481481481489</v>
      </c>
    </row>
    <row r="5677" spans="1:13" x14ac:dyDescent="0.2">
      <c r="A5677">
        <v>14</v>
      </c>
      <c r="B5677">
        <v>27900</v>
      </c>
      <c r="C5677">
        <v>10</v>
      </c>
      <c r="D5677">
        <v>11</v>
      </c>
      <c r="E5677">
        <v>63</v>
      </c>
      <c r="F5677">
        <v>5</v>
      </c>
      <c r="G5677">
        <v>8</v>
      </c>
      <c r="I5677" s="1">
        <f>VLOOKUP(D5677,cards!A:D,4,FALSE)</f>
        <v>2586</v>
      </c>
      <c r="J5677" s="1">
        <f>SUMIFS(G:G,C:C,C5677,B:B,B5677)</f>
        <v>102</v>
      </c>
      <c r="K5677" s="1">
        <f t="shared" si="176"/>
        <v>7.8431372549019607E-2</v>
      </c>
      <c r="L5677" s="1">
        <f t="shared" si="177"/>
        <v>202.8235294117647</v>
      </c>
      <c r="M5677" s="1">
        <f>SUMIFS(L:L,B:B,B5677,C:C,C5677)</f>
        <v>1541.8823529411761</v>
      </c>
    </row>
    <row r="5678" spans="1:13" x14ac:dyDescent="0.2">
      <c r="A5678">
        <v>14</v>
      </c>
      <c r="B5678">
        <v>27900</v>
      </c>
      <c r="C5678">
        <v>31</v>
      </c>
      <c r="D5678">
        <v>7</v>
      </c>
      <c r="E5678">
        <v>8</v>
      </c>
      <c r="F5678">
        <v>8</v>
      </c>
      <c r="G5678">
        <v>8</v>
      </c>
      <c r="I5678" s="1">
        <f>VLOOKUP(D5678,cards!A:D,4,FALSE)</f>
        <v>186</v>
      </c>
      <c r="J5678" s="1">
        <f>SUMIFS(G:G,C:C,C5678,B:B,B5678)</f>
        <v>87616</v>
      </c>
      <c r="K5678" s="1">
        <f t="shared" si="176"/>
        <v>9.1307523739956174E-5</v>
      </c>
      <c r="L5678" s="1">
        <f t="shared" si="177"/>
        <v>1.6983199415631849E-2</v>
      </c>
      <c r="M5678" s="1">
        <f>SUMIFS(L:L,B:B,B5678,C:C,C5678)</f>
        <v>253.7199369978085</v>
      </c>
    </row>
    <row r="5679" spans="1:13" x14ac:dyDescent="0.2">
      <c r="A5679">
        <v>14</v>
      </c>
      <c r="B5679">
        <v>27900</v>
      </c>
      <c r="C5679">
        <v>31</v>
      </c>
      <c r="D5679">
        <v>11</v>
      </c>
      <c r="E5679">
        <v>63</v>
      </c>
      <c r="F5679">
        <v>7</v>
      </c>
      <c r="G5679">
        <v>8</v>
      </c>
      <c r="I5679" s="1">
        <f>VLOOKUP(D5679,cards!A:D,4,FALSE)</f>
        <v>2586</v>
      </c>
      <c r="J5679" s="1">
        <f>SUMIFS(G:G,C:C,C5679,B:B,B5679)</f>
        <v>87616</v>
      </c>
      <c r="K5679" s="1">
        <f t="shared" si="176"/>
        <v>9.1307523739956174E-5</v>
      </c>
      <c r="L5679" s="1">
        <f t="shared" si="177"/>
        <v>0.23612125639152667</v>
      </c>
      <c r="M5679" s="1">
        <f>SUMIFS(L:L,B:B,B5679,C:C,C5679)</f>
        <v>253.7199369978085</v>
      </c>
    </row>
    <row r="5680" spans="1:13" x14ac:dyDescent="0.2">
      <c r="A5680">
        <v>14</v>
      </c>
      <c r="B5680">
        <v>27900</v>
      </c>
      <c r="C5680">
        <v>55</v>
      </c>
      <c r="D5680">
        <v>7</v>
      </c>
      <c r="E5680">
        <v>32</v>
      </c>
      <c r="F5680">
        <v>8</v>
      </c>
      <c r="G5680">
        <v>8</v>
      </c>
      <c r="I5680" s="1">
        <f>VLOOKUP(D5680,cards!A:D,4,FALSE)</f>
        <v>186</v>
      </c>
      <c r="J5680" s="1">
        <f>SUMIFS(G:G,C:C,C5680,B:B,B5680)</f>
        <v>675</v>
      </c>
      <c r="K5680" s="1">
        <f t="shared" si="176"/>
        <v>1.1851851851851851E-2</v>
      </c>
      <c r="L5680" s="1">
        <f t="shared" si="177"/>
        <v>2.2044444444444444</v>
      </c>
      <c r="M5680" s="1">
        <f>SUMIFS(L:L,B:B,B5680,C:C,C5680)</f>
        <v>330.81481481481489</v>
      </c>
    </row>
    <row r="5681" spans="1:13" x14ac:dyDescent="0.2">
      <c r="A5681">
        <v>14</v>
      </c>
      <c r="B5681">
        <v>27900</v>
      </c>
      <c r="C5681">
        <v>55</v>
      </c>
      <c r="D5681">
        <v>7</v>
      </c>
      <c r="E5681">
        <v>32</v>
      </c>
      <c r="F5681">
        <v>6</v>
      </c>
      <c r="G5681">
        <v>8</v>
      </c>
      <c r="I5681" s="1">
        <f>VLOOKUP(D5681,cards!A:D,4,FALSE)</f>
        <v>186</v>
      </c>
      <c r="J5681" s="1">
        <f>SUMIFS(G:G,C:C,C5681,B:B,B5681)</f>
        <v>675</v>
      </c>
      <c r="K5681" s="1">
        <f t="shared" si="176"/>
        <v>1.1851851851851851E-2</v>
      </c>
      <c r="L5681" s="1">
        <f t="shared" si="177"/>
        <v>2.2044444444444444</v>
      </c>
      <c r="M5681" s="1">
        <f>SUMIFS(L:L,B:B,B5681,C:C,C5681)</f>
        <v>330.81481481481489</v>
      </c>
    </row>
    <row r="5682" spans="1:13" x14ac:dyDescent="0.2">
      <c r="A5682">
        <v>14</v>
      </c>
      <c r="B5682">
        <v>27900</v>
      </c>
      <c r="C5682">
        <v>19</v>
      </c>
      <c r="D5682">
        <v>9</v>
      </c>
      <c r="E5682">
        <v>32</v>
      </c>
      <c r="F5682">
        <v>7</v>
      </c>
      <c r="G5682">
        <v>8</v>
      </c>
      <c r="I5682" s="1">
        <f>VLOOKUP(D5682,cards!A:D,4,FALSE)</f>
        <v>786</v>
      </c>
      <c r="J5682" s="1">
        <f>SUMIFS(G:G,C:C,C5682,B:B,B5682)</f>
        <v>98</v>
      </c>
      <c r="K5682" s="1">
        <f t="shared" si="176"/>
        <v>8.1632653061224483E-2</v>
      </c>
      <c r="L5682" s="1">
        <f t="shared" si="177"/>
        <v>64.16326530612244</v>
      </c>
      <c r="M5682" s="1">
        <f>SUMIFS(L:L,B:B,B5682,C:C,C5682)</f>
        <v>2247.2244897959181</v>
      </c>
    </row>
    <row r="5683" spans="1:13" x14ac:dyDescent="0.2">
      <c r="A5683">
        <v>14</v>
      </c>
      <c r="B5683">
        <v>27900</v>
      </c>
      <c r="C5683">
        <v>64</v>
      </c>
      <c r="D5683">
        <v>4</v>
      </c>
      <c r="E5683">
        <v>38</v>
      </c>
      <c r="F5683">
        <v>5</v>
      </c>
      <c r="G5683">
        <v>8</v>
      </c>
      <c r="I5683" s="1">
        <f>VLOOKUP(D5683,cards!A:D,4,FALSE)</f>
        <v>16</v>
      </c>
      <c r="J5683" s="1">
        <f>SUMIFS(G:G,C:C,C5683,B:B,B5683)</f>
        <v>454</v>
      </c>
      <c r="K5683" s="1">
        <f t="shared" si="176"/>
        <v>1.7621145374449341E-2</v>
      </c>
      <c r="L5683" s="1">
        <f t="shared" si="177"/>
        <v>0.28193832599118945</v>
      </c>
      <c r="M5683" s="1">
        <f>SUMIFS(L:L,B:B,B5683,C:C,C5683)</f>
        <v>30.955947136563875</v>
      </c>
    </row>
    <row r="5684" spans="1:13" x14ac:dyDescent="0.2">
      <c r="A5684">
        <v>14</v>
      </c>
      <c r="B5684">
        <v>27900</v>
      </c>
      <c r="C5684">
        <v>101</v>
      </c>
      <c r="D5684">
        <v>15</v>
      </c>
      <c r="E5684">
        <v>26</v>
      </c>
      <c r="F5684">
        <v>9</v>
      </c>
      <c r="G5684">
        <v>8</v>
      </c>
      <c r="I5684" s="1">
        <f>VLOOKUP(D5684,cards!A:D,4,FALSE)</f>
        <v>39586</v>
      </c>
      <c r="J5684" s="1">
        <f>SUMIFS(G:G,C:C,C5684,B:B,B5684)</f>
        <v>48</v>
      </c>
      <c r="K5684" s="1">
        <f t="shared" si="176"/>
        <v>0.16666666666666666</v>
      </c>
      <c r="L5684" s="1">
        <f t="shared" si="177"/>
        <v>6597.6666666666661</v>
      </c>
      <c r="M5684" s="1">
        <f>SUMIFS(L:L,B:B,B5684,C:C,C5684)</f>
        <v>87102.583333333343</v>
      </c>
    </row>
    <row r="5685" spans="1:13" x14ac:dyDescent="0.2">
      <c r="A5685">
        <v>14</v>
      </c>
      <c r="B5685">
        <v>27900</v>
      </c>
      <c r="C5685">
        <v>31</v>
      </c>
      <c r="D5685">
        <v>9</v>
      </c>
      <c r="E5685">
        <v>8</v>
      </c>
      <c r="F5685">
        <v>9</v>
      </c>
      <c r="G5685">
        <v>8</v>
      </c>
      <c r="I5685" s="1">
        <f>VLOOKUP(D5685,cards!A:D,4,FALSE)</f>
        <v>786</v>
      </c>
      <c r="J5685" s="1">
        <f>SUMIFS(G:G,C:C,C5685,B:B,B5685)</f>
        <v>87616</v>
      </c>
      <c r="K5685" s="1">
        <f t="shared" si="176"/>
        <v>9.1307523739956174E-5</v>
      </c>
      <c r="L5685" s="1">
        <f t="shared" si="177"/>
        <v>7.1767713659605548E-2</v>
      </c>
      <c r="M5685" s="1">
        <f>SUMIFS(L:L,B:B,B5685,C:C,C5685)</f>
        <v>253.7199369978085</v>
      </c>
    </row>
    <row r="5686" spans="1:13" x14ac:dyDescent="0.2">
      <c r="A5686">
        <v>14</v>
      </c>
      <c r="B5686">
        <v>27900</v>
      </c>
      <c r="C5686">
        <v>55</v>
      </c>
      <c r="D5686">
        <v>8</v>
      </c>
      <c r="E5686">
        <v>63</v>
      </c>
      <c r="F5686">
        <v>2</v>
      </c>
      <c r="G5686">
        <v>7</v>
      </c>
      <c r="I5686" s="1">
        <f>VLOOKUP(D5686,cards!A:D,4,FALSE)</f>
        <v>386</v>
      </c>
      <c r="J5686" s="1">
        <f>SUMIFS(G:G,C:C,C5686,B:B,B5686)</f>
        <v>675</v>
      </c>
      <c r="K5686" s="1">
        <f t="shared" si="176"/>
        <v>1.037037037037037E-2</v>
      </c>
      <c r="L5686" s="1">
        <f t="shared" si="177"/>
        <v>4.0029629629629628</v>
      </c>
      <c r="M5686" s="1">
        <f>SUMIFS(L:L,B:B,B5686,C:C,C5686)</f>
        <v>330.81481481481489</v>
      </c>
    </row>
    <row r="5687" spans="1:13" x14ac:dyDescent="0.2">
      <c r="A5687">
        <v>14</v>
      </c>
      <c r="B5687">
        <v>27900</v>
      </c>
      <c r="C5687">
        <v>31</v>
      </c>
      <c r="D5687">
        <v>9</v>
      </c>
      <c r="E5687">
        <v>50</v>
      </c>
      <c r="F5687">
        <v>12</v>
      </c>
      <c r="G5687">
        <v>7</v>
      </c>
      <c r="I5687" s="1">
        <f>VLOOKUP(D5687,cards!A:D,4,FALSE)</f>
        <v>786</v>
      </c>
      <c r="J5687" s="1">
        <f>SUMIFS(G:G,C:C,C5687,B:B,B5687)</f>
        <v>87616</v>
      </c>
      <c r="K5687" s="1">
        <f t="shared" si="176"/>
        <v>7.9894083272461657E-5</v>
      </c>
      <c r="L5687" s="1">
        <f t="shared" si="177"/>
        <v>6.2796749452154868E-2</v>
      </c>
      <c r="M5687" s="1">
        <f>SUMIFS(L:L,B:B,B5687,C:C,C5687)</f>
        <v>253.7199369978085</v>
      </c>
    </row>
    <row r="5688" spans="1:13" x14ac:dyDescent="0.2">
      <c r="A5688">
        <v>14</v>
      </c>
      <c r="B5688">
        <v>27900</v>
      </c>
      <c r="C5688">
        <v>31</v>
      </c>
      <c r="D5688">
        <v>7</v>
      </c>
      <c r="E5688">
        <v>32</v>
      </c>
      <c r="F5688">
        <v>5</v>
      </c>
      <c r="G5688">
        <v>7</v>
      </c>
      <c r="I5688" s="1">
        <f>VLOOKUP(D5688,cards!A:D,4,FALSE)</f>
        <v>186</v>
      </c>
      <c r="J5688" s="1">
        <f>SUMIFS(G:G,C:C,C5688,B:B,B5688)</f>
        <v>87616</v>
      </c>
      <c r="K5688" s="1">
        <f t="shared" si="176"/>
        <v>7.9894083272461657E-5</v>
      </c>
      <c r="L5688" s="1">
        <f t="shared" si="177"/>
        <v>1.4860299488677868E-2</v>
      </c>
      <c r="M5688" s="1">
        <f>SUMIFS(L:L,B:B,B5688,C:C,C5688)</f>
        <v>253.7199369978085</v>
      </c>
    </row>
    <row r="5689" spans="1:13" x14ac:dyDescent="0.2">
      <c r="A5689">
        <v>14</v>
      </c>
      <c r="B5689">
        <v>27900</v>
      </c>
      <c r="C5689">
        <v>64</v>
      </c>
      <c r="D5689">
        <v>6</v>
      </c>
      <c r="E5689">
        <v>26</v>
      </c>
      <c r="F5689">
        <v>10</v>
      </c>
      <c r="G5689">
        <v>7</v>
      </c>
      <c r="I5689" s="1">
        <f>VLOOKUP(D5689,cards!A:D,4,FALSE)</f>
        <v>86</v>
      </c>
      <c r="J5689" s="1">
        <f>SUMIFS(G:G,C:C,C5689,B:B,B5689)</f>
        <v>454</v>
      </c>
      <c r="K5689" s="1">
        <f t="shared" si="176"/>
        <v>1.5418502202643172E-2</v>
      </c>
      <c r="L5689" s="1">
        <f t="shared" si="177"/>
        <v>1.3259911894273129</v>
      </c>
      <c r="M5689" s="1">
        <f>SUMIFS(L:L,B:B,B5689,C:C,C5689)</f>
        <v>30.955947136563875</v>
      </c>
    </row>
    <row r="5690" spans="1:13" x14ac:dyDescent="0.2">
      <c r="A5690">
        <v>14</v>
      </c>
      <c r="B5690">
        <v>27900</v>
      </c>
      <c r="C5690">
        <v>37</v>
      </c>
      <c r="D5690">
        <v>2</v>
      </c>
      <c r="E5690">
        <v>32</v>
      </c>
      <c r="F5690">
        <v>7</v>
      </c>
      <c r="G5690">
        <v>7</v>
      </c>
      <c r="I5690" s="1">
        <f>VLOOKUP(D5690,cards!A:D,4,FALSE)</f>
        <v>2</v>
      </c>
      <c r="J5690" s="1">
        <f>SUMIFS(G:G,C:C,C5690,B:B,B5690)</f>
        <v>16577</v>
      </c>
      <c r="K5690" s="1">
        <f t="shared" si="176"/>
        <v>4.2227182240453639E-4</v>
      </c>
      <c r="L5690" s="1">
        <f t="shared" si="177"/>
        <v>8.4454364480907279E-4</v>
      </c>
      <c r="M5690" s="1">
        <f>SUMIFS(L:L,B:B,B5690,C:C,C5690)</f>
        <v>49.782288713277438</v>
      </c>
    </row>
    <row r="5691" spans="1:13" x14ac:dyDescent="0.2">
      <c r="A5691">
        <v>14</v>
      </c>
      <c r="B5691">
        <v>27900</v>
      </c>
      <c r="C5691">
        <v>31</v>
      </c>
      <c r="D5691">
        <v>8</v>
      </c>
      <c r="E5691">
        <v>8</v>
      </c>
      <c r="F5691">
        <v>8</v>
      </c>
      <c r="G5691">
        <v>7</v>
      </c>
      <c r="I5691" s="1">
        <f>VLOOKUP(D5691,cards!A:D,4,FALSE)</f>
        <v>386</v>
      </c>
      <c r="J5691" s="1">
        <f>SUMIFS(G:G,C:C,C5691,B:B,B5691)</f>
        <v>87616</v>
      </c>
      <c r="K5691" s="1">
        <f t="shared" si="176"/>
        <v>7.9894083272461657E-5</v>
      </c>
      <c r="L5691" s="1">
        <f t="shared" si="177"/>
        <v>3.0839116143170201E-2</v>
      </c>
      <c r="M5691" s="1">
        <f>SUMIFS(L:L,B:B,B5691,C:C,C5691)</f>
        <v>253.7199369978085</v>
      </c>
    </row>
    <row r="5692" spans="1:13" x14ac:dyDescent="0.2">
      <c r="A5692">
        <v>14</v>
      </c>
      <c r="B5692">
        <v>27900</v>
      </c>
      <c r="C5692">
        <v>37</v>
      </c>
      <c r="D5692">
        <v>5</v>
      </c>
      <c r="E5692">
        <v>63</v>
      </c>
      <c r="F5692">
        <v>6</v>
      </c>
      <c r="G5692">
        <v>7</v>
      </c>
      <c r="I5692" s="1">
        <f>VLOOKUP(D5692,cards!A:D,4,FALSE)</f>
        <v>36</v>
      </c>
      <c r="J5692" s="1">
        <f>SUMIFS(G:G,C:C,C5692,B:B,B5692)</f>
        <v>16577</v>
      </c>
      <c r="K5692" s="1">
        <f t="shared" si="176"/>
        <v>4.2227182240453639E-4</v>
      </c>
      <c r="L5692" s="1">
        <f t="shared" si="177"/>
        <v>1.5201785606563311E-2</v>
      </c>
      <c r="M5692" s="1">
        <f>SUMIFS(L:L,B:B,B5692,C:C,C5692)</f>
        <v>49.782288713277438</v>
      </c>
    </row>
    <row r="5693" spans="1:13" x14ac:dyDescent="0.2">
      <c r="A5693">
        <v>14</v>
      </c>
      <c r="B5693">
        <v>27900</v>
      </c>
      <c r="C5693">
        <v>31</v>
      </c>
      <c r="D5693">
        <v>11</v>
      </c>
      <c r="E5693">
        <v>26</v>
      </c>
      <c r="F5693">
        <v>9</v>
      </c>
      <c r="G5693">
        <v>7</v>
      </c>
      <c r="I5693" s="1">
        <f>VLOOKUP(D5693,cards!A:D,4,FALSE)</f>
        <v>2586</v>
      </c>
      <c r="J5693" s="1">
        <f>SUMIFS(G:G,C:C,C5693,B:B,B5693)</f>
        <v>87616</v>
      </c>
      <c r="K5693" s="1">
        <f t="shared" si="176"/>
        <v>7.9894083272461657E-5</v>
      </c>
      <c r="L5693" s="1">
        <f t="shared" si="177"/>
        <v>0.20660609934258584</v>
      </c>
      <c r="M5693" s="1">
        <f>SUMIFS(L:L,B:B,B5693,C:C,C5693)</f>
        <v>253.7199369978085</v>
      </c>
    </row>
    <row r="5694" spans="1:13" x14ac:dyDescent="0.2">
      <c r="A5694">
        <v>14</v>
      </c>
      <c r="B5694">
        <v>27900</v>
      </c>
      <c r="C5694">
        <v>55</v>
      </c>
      <c r="D5694">
        <v>10</v>
      </c>
      <c r="E5694">
        <v>38</v>
      </c>
      <c r="F5694">
        <v>5</v>
      </c>
      <c r="G5694">
        <v>6</v>
      </c>
      <c r="I5694" s="1">
        <f>VLOOKUP(D5694,cards!A:D,4,FALSE)</f>
        <v>1586</v>
      </c>
      <c r="J5694" s="1">
        <f>SUMIFS(G:G,C:C,C5694,B:B,B5694)</f>
        <v>675</v>
      </c>
      <c r="K5694" s="1">
        <f t="shared" si="176"/>
        <v>8.8888888888888889E-3</v>
      </c>
      <c r="L5694" s="1">
        <f t="shared" si="177"/>
        <v>14.097777777777777</v>
      </c>
      <c r="M5694" s="1">
        <f>SUMIFS(L:L,B:B,B5694,C:C,C5694)</f>
        <v>330.81481481481489</v>
      </c>
    </row>
    <row r="5695" spans="1:13" x14ac:dyDescent="0.2">
      <c r="A5695">
        <v>14</v>
      </c>
      <c r="B5695">
        <v>27900</v>
      </c>
      <c r="C5695">
        <v>55</v>
      </c>
      <c r="D5695">
        <v>9</v>
      </c>
      <c r="E5695">
        <v>26</v>
      </c>
      <c r="F5695">
        <v>9</v>
      </c>
      <c r="G5695">
        <v>6</v>
      </c>
      <c r="I5695" s="1">
        <f>VLOOKUP(D5695,cards!A:D,4,FALSE)</f>
        <v>786</v>
      </c>
      <c r="J5695" s="1">
        <f>SUMIFS(G:G,C:C,C5695,B:B,B5695)</f>
        <v>675</v>
      </c>
      <c r="K5695" s="1">
        <f t="shared" si="176"/>
        <v>8.8888888888888889E-3</v>
      </c>
      <c r="L5695" s="1">
        <f t="shared" si="177"/>
        <v>6.9866666666666664</v>
      </c>
      <c r="M5695" s="1">
        <f>SUMIFS(L:L,B:B,B5695,C:C,C5695)</f>
        <v>330.81481481481489</v>
      </c>
    </row>
    <row r="5696" spans="1:13" x14ac:dyDescent="0.2">
      <c r="A5696">
        <v>14</v>
      </c>
      <c r="B5696">
        <v>27900</v>
      </c>
      <c r="C5696">
        <v>31</v>
      </c>
      <c r="D5696">
        <v>7</v>
      </c>
      <c r="E5696">
        <v>26</v>
      </c>
      <c r="F5696">
        <v>5</v>
      </c>
      <c r="G5696">
        <v>6</v>
      </c>
      <c r="I5696" s="1">
        <f>VLOOKUP(D5696,cards!A:D,4,FALSE)</f>
        <v>186</v>
      </c>
      <c r="J5696" s="1">
        <f>SUMIFS(G:G,C:C,C5696,B:B,B5696)</f>
        <v>87616</v>
      </c>
      <c r="K5696" s="1">
        <f t="shared" si="176"/>
        <v>6.8480642804967127E-5</v>
      </c>
      <c r="L5696" s="1">
        <f t="shared" si="177"/>
        <v>1.2737399561723886E-2</v>
      </c>
      <c r="M5696" s="1">
        <f>SUMIFS(L:L,B:B,B5696,C:C,C5696)</f>
        <v>253.7199369978085</v>
      </c>
    </row>
    <row r="5697" spans="1:13" x14ac:dyDescent="0.2">
      <c r="A5697">
        <v>14</v>
      </c>
      <c r="B5697">
        <v>27900</v>
      </c>
      <c r="C5697">
        <v>10</v>
      </c>
      <c r="D5697">
        <v>7</v>
      </c>
      <c r="E5697">
        <v>32</v>
      </c>
      <c r="F5697">
        <v>7</v>
      </c>
      <c r="G5697">
        <v>6</v>
      </c>
      <c r="I5697" s="1">
        <f>VLOOKUP(D5697,cards!A:D,4,FALSE)</f>
        <v>186</v>
      </c>
      <c r="J5697" s="1">
        <f>SUMIFS(G:G,C:C,C5697,B:B,B5697)</f>
        <v>102</v>
      </c>
      <c r="K5697" s="1">
        <f t="shared" si="176"/>
        <v>5.8823529411764705E-2</v>
      </c>
      <c r="L5697" s="1">
        <f t="shared" si="177"/>
        <v>10.941176470588236</v>
      </c>
      <c r="M5697" s="1">
        <f>SUMIFS(L:L,B:B,B5697,C:C,C5697)</f>
        <v>1541.8823529411761</v>
      </c>
    </row>
    <row r="5698" spans="1:13" x14ac:dyDescent="0.2">
      <c r="A5698">
        <v>14</v>
      </c>
      <c r="B5698">
        <v>27900</v>
      </c>
      <c r="C5698">
        <v>31</v>
      </c>
      <c r="D5698">
        <v>12</v>
      </c>
      <c r="E5698">
        <v>63</v>
      </c>
      <c r="F5698">
        <v>6</v>
      </c>
      <c r="G5698">
        <v>6</v>
      </c>
      <c r="I5698" s="1">
        <f>VLOOKUP(D5698,cards!A:D,4,FALSE)</f>
        <v>4586</v>
      </c>
      <c r="J5698" s="1">
        <f>SUMIFS(G:G,C:C,C5698,B:B,B5698)</f>
        <v>87616</v>
      </c>
      <c r="K5698" s="1">
        <f t="shared" si="176"/>
        <v>6.8480642804967127E-5</v>
      </c>
      <c r="L5698" s="1">
        <f t="shared" si="177"/>
        <v>0.31405222790357923</v>
      </c>
      <c r="M5698" s="1">
        <f>SUMIFS(L:L,B:B,B5698,C:C,C5698)</f>
        <v>253.7199369978085</v>
      </c>
    </row>
    <row r="5699" spans="1:13" x14ac:dyDescent="0.2">
      <c r="A5699">
        <v>14</v>
      </c>
      <c r="B5699">
        <v>27900</v>
      </c>
      <c r="C5699">
        <v>31</v>
      </c>
      <c r="D5699">
        <v>9</v>
      </c>
      <c r="E5699">
        <v>26</v>
      </c>
      <c r="F5699">
        <v>10</v>
      </c>
      <c r="G5699">
        <v>6</v>
      </c>
      <c r="I5699" s="1">
        <f>VLOOKUP(D5699,cards!A:D,4,FALSE)</f>
        <v>786</v>
      </c>
      <c r="J5699" s="1">
        <f>SUMIFS(G:G,C:C,C5699,B:B,B5699)</f>
        <v>87616</v>
      </c>
      <c r="K5699" s="1">
        <f t="shared" ref="K5699:K5762" si="178">G5699/J5699</f>
        <v>6.8480642804967127E-5</v>
      </c>
      <c r="L5699" s="1">
        <f t="shared" ref="L5699:L5762" si="179">I5699*K5699</f>
        <v>5.3825785244704161E-2</v>
      </c>
      <c r="M5699" s="1">
        <f>SUMIFS(L:L,B:B,B5699,C:C,C5699)</f>
        <v>253.7199369978085</v>
      </c>
    </row>
    <row r="5700" spans="1:13" x14ac:dyDescent="0.2">
      <c r="A5700">
        <v>14</v>
      </c>
      <c r="B5700">
        <v>27900</v>
      </c>
      <c r="C5700">
        <v>101</v>
      </c>
      <c r="D5700">
        <v>18</v>
      </c>
      <c r="E5700">
        <v>38</v>
      </c>
      <c r="F5700">
        <v>7</v>
      </c>
      <c r="G5700">
        <v>6</v>
      </c>
      <c r="I5700" s="1">
        <f>VLOOKUP(D5700,cards!A:D,4,FALSE)</f>
        <v>200000</v>
      </c>
      <c r="J5700" s="1">
        <f>SUMIFS(G:G,C:C,C5700,B:B,B5700)</f>
        <v>48</v>
      </c>
      <c r="K5700" s="1">
        <f t="shared" si="178"/>
        <v>0.125</v>
      </c>
      <c r="L5700" s="1">
        <f t="shared" si="179"/>
        <v>25000</v>
      </c>
      <c r="M5700" s="1">
        <f>SUMIFS(L:L,B:B,B5700,C:C,C5700)</f>
        <v>87102.583333333343</v>
      </c>
    </row>
    <row r="5701" spans="1:13" x14ac:dyDescent="0.2">
      <c r="A5701">
        <v>14</v>
      </c>
      <c r="B5701">
        <v>27900</v>
      </c>
      <c r="C5701">
        <v>31</v>
      </c>
      <c r="D5701">
        <v>7</v>
      </c>
      <c r="E5701">
        <v>50</v>
      </c>
      <c r="F5701">
        <v>11</v>
      </c>
      <c r="G5701">
        <v>6</v>
      </c>
      <c r="I5701" s="1">
        <f>VLOOKUP(D5701,cards!A:D,4,FALSE)</f>
        <v>186</v>
      </c>
      <c r="J5701" s="1">
        <f>SUMIFS(G:G,C:C,C5701,B:B,B5701)</f>
        <v>87616</v>
      </c>
      <c r="K5701" s="1">
        <f t="shared" si="178"/>
        <v>6.8480642804967127E-5</v>
      </c>
      <c r="L5701" s="1">
        <f t="shared" si="179"/>
        <v>1.2737399561723886E-2</v>
      </c>
      <c r="M5701" s="1">
        <f>SUMIFS(L:L,B:B,B5701,C:C,C5701)</f>
        <v>253.7199369978085</v>
      </c>
    </row>
    <row r="5702" spans="1:13" x14ac:dyDescent="0.2">
      <c r="A5702">
        <v>14</v>
      </c>
      <c r="B5702">
        <v>27900</v>
      </c>
      <c r="C5702">
        <v>101</v>
      </c>
      <c r="D5702">
        <v>16</v>
      </c>
      <c r="E5702">
        <v>63</v>
      </c>
      <c r="F5702">
        <v>4</v>
      </c>
      <c r="G5702">
        <v>6</v>
      </c>
      <c r="I5702" s="1">
        <f>VLOOKUP(D5702,cards!A:D,4,FALSE)</f>
        <v>79586</v>
      </c>
      <c r="J5702" s="1">
        <f>SUMIFS(G:G,C:C,C5702,B:B,B5702)</f>
        <v>48</v>
      </c>
      <c r="K5702" s="1">
        <f t="shared" si="178"/>
        <v>0.125</v>
      </c>
      <c r="L5702" s="1">
        <f t="shared" si="179"/>
        <v>9948.25</v>
      </c>
      <c r="M5702" s="1">
        <f>SUMIFS(L:L,B:B,B5702,C:C,C5702)</f>
        <v>87102.583333333343</v>
      </c>
    </row>
    <row r="5703" spans="1:13" x14ac:dyDescent="0.2">
      <c r="A5703">
        <v>14</v>
      </c>
      <c r="B5703">
        <v>27900</v>
      </c>
      <c r="C5703">
        <v>55</v>
      </c>
      <c r="D5703">
        <v>8</v>
      </c>
      <c r="E5703">
        <v>26</v>
      </c>
      <c r="F5703">
        <v>7</v>
      </c>
      <c r="G5703">
        <v>6</v>
      </c>
      <c r="I5703" s="1">
        <f>VLOOKUP(D5703,cards!A:D,4,FALSE)</f>
        <v>386</v>
      </c>
      <c r="J5703" s="1">
        <f>SUMIFS(G:G,C:C,C5703,B:B,B5703)</f>
        <v>675</v>
      </c>
      <c r="K5703" s="1">
        <f t="shared" si="178"/>
        <v>8.8888888888888889E-3</v>
      </c>
      <c r="L5703" s="1">
        <f t="shared" si="179"/>
        <v>3.431111111111111</v>
      </c>
      <c r="M5703" s="1">
        <f>SUMIFS(L:L,B:B,B5703,C:C,C5703)</f>
        <v>330.81481481481489</v>
      </c>
    </row>
    <row r="5704" spans="1:13" x14ac:dyDescent="0.2">
      <c r="A5704">
        <v>14</v>
      </c>
      <c r="B5704">
        <v>27900</v>
      </c>
      <c r="C5704">
        <v>64</v>
      </c>
      <c r="D5704">
        <v>3</v>
      </c>
      <c r="E5704">
        <v>63</v>
      </c>
      <c r="F5704">
        <v>2</v>
      </c>
      <c r="G5704">
        <v>6</v>
      </c>
      <c r="I5704" s="1">
        <f>VLOOKUP(D5704,cards!A:D,4,FALSE)</f>
        <v>6</v>
      </c>
      <c r="J5704" s="1">
        <f>SUMIFS(G:G,C:C,C5704,B:B,B5704)</f>
        <v>454</v>
      </c>
      <c r="K5704" s="1">
        <f t="shared" si="178"/>
        <v>1.3215859030837005E-2</v>
      </c>
      <c r="L5704" s="1">
        <f t="shared" si="179"/>
        <v>7.9295154185022032E-2</v>
      </c>
      <c r="M5704" s="1">
        <f>SUMIFS(L:L,B:B,B5704,C:C,C5704)</f>
        <v>30.955947136563875</v>
      </c>
    </row>
    <row r="5705" spans="1:13" x14ac:dyDescent="0.2">
      <c r="A5705">
        <v>14</v>
      </c>
      <c r="B5705">
        <v>27900</v>
      </c>
      <c r="C5705">
        <v>55</v>
      </c>
      <c r="D5705">
        <v>6</v>
      </c>
      <c r="E5705">
        <v>62</v>
      </c>
      <c r="F5705">
        <v>6</v>
      </c>
      <c r="G5705">
        <v>6</v>
      </c>
      <c r="I5705" s="1">
        <f>VLOOKUP(D5705,cards!A:D,4,FALSE)</f>
        <v>86</v>
      </c>
      <c r="J5705" s="1">
        <f>SUMIFS(G:G,C:C,C5705,B:B,B5705)</f>
        <v>675</v>
      </c>
      <c r="K5705" s="1">
        <f t="shared" si="178"/>
        <v>8.8888888888888889E-3</v>
      </c>
      <c r="L5705" s="1">
        <f t="shared" si="179"/>
        <v>0.76444444444444448</v>
      </c>
      <c r="M5705" s="1">
        <f>SUMIFS(L:L,B:B,B5705,C:C,C5705)</f>
        <v>330.81481481481489</v>
      </c>
    </row>
    <row r="5706" spans="1:13" x14ac:dyDescent="0.2">
      <c r="A5706">
        <v>14</v>
      </c>
      <c r="B5706">
        <v>27900</v>
      </c>
      <c r="C5706">
        <v>13</v>
      </c>
      <c r="D5706">
        <v>9</v>
      </c>
      <c r="E5706">
        <v>63</v>
      </c>
      <c r="F5706">
        <v>3</v>
      </c>
      <c r="G5706">
        <v>6</v>
      </c>
      <c r="I5706" s="1">
        <f>VLOOKUP(D5706,cards!A:D,4,FALSE)</f>
        <v>786</v>
      </c>
      <c r="J5706" s="1">
        <f>SUMIFS(G:G,C:C,C5706,B:B,B5706)</f>
        <v>60</v>
      </c>
      <c r="K5706" s="1">
        <f t="shared" si="178"/>
        <v>0.1</v>
      </c>
      <c r="L5706" s="1">
        <f t="shared" si="179"/>
        <v>78.600000000000009</v>
      </c>
      <c r="M5706" s="1">
        <f>SUMIFS(L:L,B:B,B5706,C:C,C5706)</f>
        <v>546.00000000000011</v>
      </c>
    </row>
    <row r="5707" spans="1:13" x14ac:dyDescent="0.2">
      <c r="A5707">
        <v>14</v>
      </c>
      <c r="B5707">
        <v>27900</v>
      </c>
      <c r="C5707">
        <v>10</v>
      </c>
      <c r="D5707">
        <v>9</v>
      </c>
      <c r="E5707">
        <v>63</v>
      </c>
      <c r="F5707">
        <v>3</v>
      </c>
      <c r="G5707">
        <v>6</v>
      </c>
      <c r="I5707" s="1">
        <f>VLOOKUP(D5707,cards!A:D,4,FALSE)</f>
        <v>786</v>
      </c>
      <c r="J5707" s="1">
        <f>SUMIFS(G:G,C:C,C5707,B:B,B5707)</f>
        <v>102</v>
      </c>
      <c r="K5707" s="1">
        <f t="shared" si="178"/>
        <v>5.8823529411764705E-2</v>
      </c>
      <c r="L5707" s="1">
        <f t="shared" si="179"/>
        <v>46.235294117647058</v>
      </c>
      <c r="M5707" s="1">
        <f>SUMIFS(L:L,B:B,B5707,C:C,C5707)</f>
        <v>1541.8823529411761</v>
      </c>
    </row>
    <row r="5708" spans="1:13" x14ac:dyDescent="0.2">
      <c r="A5708">
        <v>14</v>
      </c>
      <c r="B5708">
        <v>27900</v>
      </c>
      <c r="C5708">
        <v>31</v>
      </c>
      <c r="D5708">
        <v>6</v>
      </c>
      <c r="E5708">
        <v>26</v>
      </c>
      <c r="F5708">
        <v>7</v>
      </c>
      <c r="G5708">
        <v>6</v>
      </c>
      <c r="I5708" s="1">
        <f>VLOOKUP(D5708,cards!A:D,4,FALSE)</f>
        <v>86</v>
      </c>
      <c r="J5708" s="1">
        <f>SUMIFS(G:G,C:C,C5708,B:B,B5708)</f>
        <v>87616</v>
      </c>
      <c r="K5708" s="1">
        <f t="shared" si="178"/>
        <v>6.8480642804967127E-5</v>
      </c>
      <c r="L5708" s="1">
        <f t="shared" si="179"/>
        <v>5.8893352812271725E-3</v>
      </c>
      <c r="M5708" s="1">
        <f>SUMIFS(L:L,B:B,B5708,C:C,C5708)</f>
        <v>253.7199369978085</v>
      </c>
    </row>
    <row r="5709" spans="1:13" x14ac:dyDescent="0.2">
      <c r="A5709">
        <v>14</v>
      </c>
      <c r="B5709">
        <v>27900</v>
      </c>
      <c r="C5709">
        <v>55</v>
      </c>
      <c r="D5709">
        <v>7</v>
      </c>
      <c r="E5709">
        <v>26</v>
      </c>
      <c r="F5709">
        <v>6</v>
      </c>
      <c r="G5709">
        <v>6</v>
      </c>
      <c r="I5709" s="1">
        <f>VLOOKUP(D5709,cards!A:D,4,FALSE)</f>
        <v>186</v>
      </c>
      <c r="J5709" s="1">
        <f>SUMIFS(G:G,C:C,C5709,B:B,B5709)</f>
        <v>675</v>
      </c>
      <c r="K5709" s="1">
        <f t="shared" si="178"/>
        <v>8.8888888888888889E-3</v>
      </c>
      <c r="L5709" s="1">
        <f t="shared" si="179"/>
        <v>1.6533333333333333</v>
      </c>
      <c r="M5709" s="1">
        <f>SUMIFS(L:L,B:B,B5709,C:C,C5709)</f>
        <v>330.81481481481489</v>
      </c>
    </row>
    <row r="5710" spans="1:13" x14ac:dyDescent="0.2">
      <c r="A5710">
        <v>14</v>
      </c>
      <c r="B5710">
        <v>27900</v>
      </c>
      <c r="C5710">
        <v>31</v>
      </c>
      <c r="D5710">
        <v>10</v>
      </c>
      <c r="E5710">
        <v>62</v>
      </c>
      <c r="F5710">
        <v>9</v>
      </c>
      <c r="G5710">
        <v>5</v>
      </c>
      <c r="I5710" s="1">
        <f>VLOOKUP(D5710,cards!A:D,4,FALSE)</f>
        <v>1586</v>
      </c>
      <c r="J5710" s="1">
        <f>SUMIFS(G:G,C:C,C5710,B:B,B5710)</f>
        <v>87616</v>
      </c>
      <c r="K5710" s="1">
        <f t="shared" si="178"/>
        <v>5.7067202337472611E-5</v>
      </c>
      <c r="L5710" s="1">
        <f t="shared" si="179"/>
        <v>9.0508582907231558E-2</v>
      </c>
      <c r="M5710" s="1">
        <f>SUMIFS(L:L,B:B,B5710,C:C,C5710)</f>
        <v>253.7199369978085</v>
      </c>
    </row>
    <row r="5711" spans="1:13" x14ac:dyDescent="0.2">
      <c r="A5711">
        <v>14</v>
      </c>
      <c r="B5711">
        <v>27900</v>
      </c>
      <c r="C5711">
        <v>55</v>
      </c>
      <c r="D5711">
        <v>9</v>
      </c>
      <c r="E5711">
        <v>32</v>
      </c>
      <c r="F5711">
        <v>8</v>
      </c>
      <c r="G5711">
        <v>5</v>
      </c>
      <c r="I5711" s="1">
        <f>VLOOKUP(D5711,cards!A:D,4,FALSE)</f>
        <v>786</v>
      </c>
      <c r="J5711" s="1">
        <f>SUMIFS(G:G,C:C,C5711,B:B,B5711)</f>
        <v>675</v>
      </c>
      <c r="K5711" s="1">
        <f t="shared" si="178"/>
        <v>7.4074074074074077E-3</v>
      </c>
      <c r="L5711" s="1">
        <f t="shared" si="179"/>
        <v>5.8222222222222229</v>
      </c>
      <c r="M5711" s="1">
        <f>SUMIFS(L:L,B:B,B5711,C:C,C5711)</f>
        <v>330.81481481481489</v>
      </c>
    </row>
    <row r="5712" spans="1:13" x14ac:dyDescent="0.2">
      <c r="A5712">
        <v>14</v>
      </c>
      <c r="B5712">
        <v>27900</v>
      </c>
      <c r="C5712">
        <v>19</v>
      </c>
      <c r="D5712">
        <v>11</v>
      </c>
      <c r="E5712">
        <v>32</v>
      </c>
      <c r="F5712">
        <v>7</v>
      </c>
      <c r="G5712">
        <v>5</v>
      </c>
      <c r="I5712" s="1">
        <f>VLOOKUP(D5712,cards!A:D,4,FALSE)</f>
        <v>2586</v>
      </c>
      <c r="J5712" s="1">
        <f>SUMIFS(G:G,C:C,C5712,B:B,B5712)</f>
        <v>98</v>
      </c>
      <c r="K5712" s="1">
        <f t="shared" si="178"/>
        <v>5.1020408163265307E-2</v>
      </c>
      <c r="L5712" s="1">
        <f t="shared" si="179"/>
        <v>131.9387755102041</v>
      </c>
      <c r="M5712" s="1">
        <f>SUMIFS(L:L,B:B,B5712,C:C,C5712)</f>
        <v>2247.2244897959181</v>
      </c>
    </row>
    <row r="5713" spans="1:13" x14ac:dyDescent="0.2">
      <c r="A5713">
        <v>14</v>
      </c>
      <c r="B5713">
        <v>27900</v>
      </c>
      <c r="C5713">
        <v>55</v>
      </c>
      <c r="D5713">
        <v>9</v>
      </c>
      <c r="E5713">
        <v>63</v>
      </c>
      <c r="F5713">
        <v>4</v>
      </c>
      <c r="G5713">
        <v>5</v>
      </c>
      <c r="I5713" s="1">
        <f>VLOOKUP(D5713,cards!A:D,4,FALSE)</f>
        <v>786</v>
      </c>
      <c r="J5713" s="1">
        <f>SUMIFS(G:G,C:C,C5713,B:B,B5713)</f>
        <v>675</v>
      </c>
      <c r="K5713" s="1">
        <f t="shared" si="178"/>
        <v>7.4074074074074077E-3</v>
      </c>
      <c r="L5713" s="1">
        <f t="shared" si="179"/>
        <v>5.8222222222222229</v>
      </c>
      <c r="M5713" s="1">
        <f>SUMIFS(L:L,B:B,B5713,C:C,C5713)</f>
        <v>330.81481481481489</v>
      </c>
    </row>
    <row r="5714" spans="1:13" x14ac:dyDescent="0.2">
      <c r="A5714">
        <v>14</v>
      </c>
      <c r="B5714">
        <v>27900</v>
      </c>
      <c r="C5714">
        <v>31</v>
      </c>
      <c r="D5714">
        <v>12</v>
      </c>
      <c r="E5714">
        <v>63</v>
      </c>
      <c r="F5714">
        <v>7</v>
      </c>
      <c r="G5714">
        <v>5</v>
      </c>
      <c r="I5714" s="1">
        <f>VLOOKUP(D5714,cards!A:D,4,FALSE)</f>
        <v>4586</v>
      </c>
      <c r="J5714" s="1">
        <f>SUMIFS(G:G,C:C,C5714,B:B,B5714)</f>
        <v>87616</v>
      </c>
      <c r="K5714" s="1">
        <f t="shared" si="178"/>
        <v>5.7067202337472611E-5</v>
      </c>
      <c r="L5714" s="1">
        <f t="shared" si="179"/>
        <v>0.26171018991964939</v>
      </c>
      <c r="M5714" s="1">
        <f>SUMIFS(L:L,B:B,B5714,C:C,C5714)</f>
        <v>253.7199369978085</v>
      </c>
    </row>
    <row r="5715" spans="1:13" x14ac:dyDescent="0.2">
      <c r="A5715">
        <v>14</v>
      </c>
      <c r="B5715">
        <v>27900</v>
      </c>
      <c r="C5715">
        <v>10</v>
      </c>
      <c r="D5715">
        <v>7</v>
      </c>
      <c r="E5715">
        <v>32</v>
      </c>
      <c r="F5715">
        <v>6</v>
      </c>
      <c r="G5715">
        <v>5</v>
      </c>
      <c r="I5715" s="1">
        <f>VLOOKUP(D5715,cards!A:D,4,FALSE)</f>
        <v>186</v>
      </c>
      <c r="J5715" s="1">
        <f>SUMIFS(G:G,C:C,C5715,B:B,B5715)</f>
        <v>102</v>
      </c>
      <c r="K5715" s="1">
        <f t="shared" si="178"/>
        <v>4.9019607843137254E-2</v>
      </c>
      <c r="L5715" s="1">
        <f t="shared" si="179"/>
        <v>9.117647058823529</v>
      </c>
      <c r="M5715" s="1">
        <f>SUMIFS(L:L,B:B,B5715,C:C,C5715)</f>
        <v>1541.8823529411761</v>
      </c>
    </row>
    <row r="5716" spans="1:13" x14ac:dyDescent="0.2">
      <c r="A5716">
        <v>14</v>
      </c>
      <c r="B5716">
        <v>27900</v>
      </c>
      <c r="C5716">
        <v>101</v>
      </c>
      <c r="D5716">
        <v>17</v>
      </c>
      <c r="E5716">
        <v>63</v>
      </c>
      <c r="F5716">
        <v>6</v>
      </c>
      <c r="G5716">
        <v>5</v>
      </c>
      <c r="I5716" s="1">
        <f>VLOOKUP(D5716,cards!A:D,4,FALSE)</f>
        <v>100000</v>
      </c>
      <c r="J5716" s="1">
        <f>SUMIFS(G:G,C:C,C5716,B:B,B5716)</f>
        <v>48</v>
      </c>
      <c r="K5716" s="1">
        <f t="shared" si="178"/>
        <v>0.10416666666666667</v>
      </c>
      <c r="L5716" s="1">
        <f t="shared" si="179"/>
        <v>10416.666666666668</v>
      </c>
      <c r="M5716" s="1">
        <f>SUMIFS(L:L,B:B,B5716,C:C,C5716)</f>
        <v>87102.583333333343</v>
      </c>
    </row>
    <row r="5717" spans="1:13" x14ac:dyDescent="0.2">
      <c r="A5717">
        <v>14</v>
      </c>
      <c r="B5717">
        <v>27900</v>
      </c>
      <c r="C5717">
        <v>31</v>
      </c>
      <c r="D5717">
        <v>10</v>
      </c>
      <c r="E5717">
        <v>63</v>
      </c>
      <c r="F5717">
        <v>3</v>
      </c>
      <c r="G5717">
        <v>5</v>
      </c>
      <c r="I5717" s="1">
        <f>VLOOKUP(D5717,cards!A:D,4,FALSE)</f>
        <v>1586</v>
      </c>
      <c r="J5717" s="1">
        <f>SUMIFS(G:G,C:C,C5717,B:B,B5717)</f>
        <v>87616</v>
      </c>
      <c r="K5717" s="1">
        <f t="shared" si="178"/>
        <v>5.7067202337472611E-5</v>
      </c>
      <c r="L5717" s="1">
        <f t="shared" si="179"/>
        <v>9.0508582907231558E-2</v>
      </c>
      <c r="M5717" s="1">
        <f>SUMIFS(L:L,B:B,B5717,C:C,C5717)</f>
        <v>253.7199369978085</v>
      </c>
    </row>
    <row r="5718" spans="1:13" x14ac:dyDescent="0.2">
      <c r="A5718">
        <v>14</v>
      </c>
      <c r="B5718">
        <v>27900</v>
      </c>
      <c r="C5718">
        <v>31</v>
      </c>
      <c r="D5718">
        <v>9</v>
      </c>
      <c r="E5718">
        <v>38</v>
      </c>
      <c r="F5718">
        <v>2</v>
      </c>
      <c r="G5718">
        <v>5</v>
      </c>
      <c r="I5718" s="1">
        <f>VLOOKUP(D5718,cards!A:D,4,FALSE)</f>
        <v>786</v>
      </c>
      <c r="J5718" s="1">
        <f>SUMIFS(G:G,C:C,C5718,B:B,B5718)</f>
        <v>87616</v>
      </c>
      <c r="K5718" s="1">
        <f t="shared" si="178"/>
        <v>5.7067202337472611E-5</v>
      </c>
      <c r="L5718" s="1">
        <f t="shared" si="179"/>
        <v>4.4854821037253474E-2</v>
      </c>
      <c r="M5718" s="1">
        <f>SUMIFS(L:L,B:B,B5718,C:C,C5718)</f>
        <v>253.7199369978085</v>
      </c>
    </row>
    <row r="5719" spans="1:13" x14ac:dyDescent="0.2">
      <c r="A5719">
        <v>14</v>
      </c>
      <c r="B5719">
        <v>27900</v>
      </c>
      <c r="C5719">
        <v>31</v>
      </c>
      <c r="D5719">
        <v>9</v>
      </c>
      <c r="E5719">
        <v>8</v>
      </c>
      <c r="F5719">
        <v>10</v>
      </c>
      <c r="G5719">
        <v>5</v>
      </c>
      <c r="I5719" s="1">
        <f>VLOOKUP(D5719,cards!A:D,4,FALSE)</f>
        <v>786</v>
      </c>
      <c r="J5719" s="1">
        <f>SUMIFS(G:G,C:C,C5719,B:B,B5719)</f>
        <v>87616</v>
      </c>
      <c r="K5719" s="1">
        <f t="shared" si="178"/>
        <v>5.7067202337472611E-5</v>
      </c>
      <c r="L5719" s="1">
        <f t="shared" si="179"/>
        <v>4.4854821037253474E-2</v>
      </c>
      <c r="M5719" s="1">
        <f>SUMIFS(L:L,B:B,B5719,C:C,C5719)</f>
        <v>253.7199369978085</v>
      </c>
    </row>
    <row r="5720" spans="1:13" x14ac:dyDescent="0.2">
      <c r="A5720">
        <v>14</v>
      </c>
      <c r="B5720">
        <v>27900</v>
      </c>
      <c r="C5720">
        <v>55</v>
      </c>
      <c r="D5720">
        <v>7</v>
      </c>
      <c r="E5720">
        <v>62</v>
      </c>
      <c r="F5720">
        <v>7</v>
      </c>
      <c r="G5720">
        <v>5</v>
      </c>
      <c r="I5720" s="1">
        <f>VLOOKUP(D5720,cards!A:D,4,FALSE)</f>
        <v>186</v>
      </c>
      <c r="J5720" s="1">
        <f>SUMIFS(G:G,C:C,C5720,B:B,B5720)</f>
        <v>675</v>
      </c>
      <c r="K5720" s="1">
        <f t="shared" si="178"/>
        <v>7.4074074074074077E-3</v>
      </c>
      <c r="L5720" s="1">
        <f t="shared" si="179"/>
        <v>1.3777777777777778</v>
      </c>
      <c r="M5720" s="1">
        <f>SUMIFS(L:L,B:B,B5720,C:C,C5720)</f>
        <v>330.81481481481489</v>
      </c>
    </row>
    <row r="5721" spans="1:13" x14ac:dyDescent="0.2">
      <c r="A5721">
        <v>14</v>
      </c>
      <c r="B5721">
        <v>27900</v>
      </c>
      <c r="C5721">
        <v>31</v>
      </c>
      <c r="D5721">
        <v>11</v>
      </c>
      <c r="E5721">
        <v>63</v>
      </c>
      <c r="F5721">
        <v>4</v>
      </c>
      <c r="G5721">
        <v>5</v>
      </c>
      <c r="I5721" s="1">
        <f>VLOOKUP(D5721,cards!A:D,4,FALSE)</f>
        <v>2586</v>
      </c>
      <c r="J5721" s="1">
        <f>SUMIFS(G:G,C:C,C5721,B:B,B5721)</f>
        <v>87616</v>
      </c>
      <c r="K5721" s="1">
        <f t="shared" si="178"/>
        <v>5.7067202337472611E-5</v>
      </c>
      <c r="L5721" s="1">
        <f t="shared" si="179"/>
        <v>0.14757578524470416</v>
      </c>
      <c r="M5721" s="1">
        <f>SUMIFS(L:L,B:B,B5721,C:C,C5721)</f>
        <v>253.7199369978085</v>
      </c>
    </row>
    <row r="5722" spans="1:13" x14ac:dyDescent="0.2">
      <c r="A5722">
        <v>14</v>
      </c>
      <c r="B5722">
        <v>27900</v>
      </c>
      <c r="C5722">
        <v>31</v>
      </c>
      <c r="D5722">
        <v>8</v>
      </c>
      <c r="E5722">
        <v>8</v>
      </c>
      <c r="F5722">
        <v>9</v>
      </c>
      <c r="G5722">
        <v>4</v>
      </c>
      <c r="I5722" s="1">
        <f>VLOOKUP(D5722,cards!A:D,4,FALSE)</f>
        <v>386</v>
      </c>
      <c r="J5722" s="1">
        <f>SUMIFS(G:G,C:C,C5722,B:B,B5722)</f>
        <v>87616</v>
      </c>
      <c r="K5722" s="1">
        <f t="shared" si="178"/>
        <v>4.5653761869978087E-5</v>
      </c>
      <c r="L5722" s="1">
        <f t="shared" si="179"/>
        <v>1.7622352081811541E-2</v>
      </c>
      <c r="M5722" s="1">
        <f>SUMIFS(L:L,B:B,B5722,C:C,C5722)</f>
        <v>253.7199369978085</v>
      </c>
    </row>
    <row r="5723" spans="1:13" x14ac:dyDescent="0.2">
      <c r="A5723">
        <v>14</v>
      </c>
      <c r="B5723">
        <v>27900</v>
      </c>
      <c r="C5723">
        <v>19</v>
      </c>
      <c r="D5723">
        <v>10</v>
      </c>
      <c r="E5723">
        <v>0</v>
      </c>
      <c r="F5723">
        <v>0</v>
      </c>
      <c r="G5723">
        <v>4</v>
      </c>
      <c r="I5723" s="1">
        <f>VLOOKUP(D5723,cards!A:D,4,FALSE)</f>
        <v>1586</v>
      </c>
      <c r="J5723" s="1">
        <f>SUMIFS(G:G,C:C,C5723,B:B,B5723)</f>
        <v>98</v>
      </c>
      <c r="K5723" s="1">
        <f t="shared" si="178"/>
        <v>4.0816326530612242E-2</v>
      </c>
      <c r="L5723" s="1">
        <f t="shared" si="179"/>
        <v>64.73469387755101</v>
      </c>
      <c r="M5723" s="1">
        <f>SUMIFS(L:L,B:B,B5723,C:C,C5723)</f>
        <v>2247.2244897959181</v>
      </c>
    </row>
    <row r="5724" spans="1:13" x14ac:dyDescent="0.2">
      <c r="A5724">
        <v>14</v>
      </c>
      <c r="B5724">
        <v>27900</v>
      </c>
      <c r="C5724">
        <v>31</v>
      </c>
      <c r="D5724">
        <v>11</v>
      </c>
      <c r="E5724">
        <v>32</v>
      </c>
      <c r="F5724">
        <v>9</v>
      </c>
      <c r="G5724">
        <v>4</v>
      </c>
      <c r="I5724" s="1">
        <f>VLOOKUP(D5724,cards!A:D,4,FALSE)</f>
        <v>2586</v>
      </c>
      <c r="J5724" s="1">
        <f>SUMIFS(G:G,C:C,C5724,B:B,B5724)</f>
        <v>87616</v>
      </c>
      <c r="K5724" s="1">
        <f t="shared" si="178"/>
        <v>4.5653761869978087E-5</v>
      </c>
      <c r="L5724" s="1">
        <f t="shared" si="179"/>
        <v>0.11806062819576334</v>
      </c>
      <c r="M5724" s="1">
        <f>SUMIFS(L:L,B:B,B5724,C:C,C5724)</f>
        <v>253.7199369978085</v>
      </c>
    </row>
    <row r="5725" spans="1:13" x14ac:dyDescent="0.2">
      <c r="A5725">
        <v>14</v>
      </c>
      <c r="B5725">
        <v>27900</v>
      </c>
      <c r="C5725">
        <v>55</v>
      </c>
      <c r="D5725">
        <v>9</v>
      </c>
      <c r="E5725">
        <v>32</v>
      </c>
      <c r="F5725">
        <v>9</v>
      </c>
      <c r="G5725">
        <v>4</v>
      </c>
      <c r="I5725" s="1">
        <f>VLOOKUP(D5725,cards!A:D,4,FALSE)</f>
        <v>786</v>
      </c>
      <c r="J5725" s="1">
        <f>SUMIFS(G:G,C:C,C5725,B:B,B5725)</f>
        <v>675</v>
      </c>
      <c r="K5725" s="1">
        <f t="shared" si="178"/>
        <v>5.9259259259259256E-3</v>
      </c>
      <c r="L5725" s="1">
        <f t="shared" si="179"/>
        <v>4.6577777777777776</v>
      </c>
      <c r="M5725" s="1">
        <f>SUMIFS(L:L,B:B,B5725,C:C,C5725)</f>
        <v>330.81481481481489</v>
      </c>
    </row>
    <row r="5726" spans="1:13" x14ac:dyDescent="0.2">
      <c r="A5726">
        <v>14</v>
      </c>
      <c r="B5726">
        <v>27900</v>
      </c>
      <c r="C5726">
        <v>64</v>
      </c>
      <c r="D5726">
        <v>4</v>
      </c>
      <c r="E5726">
        <v>63</v>
      </c>
      <c r="F5726">
        <v>5</v>
      </c>
      <c r="G5726">
        <v>4</v>
      </c>
      <c r="I5726" s="1">
        <f>VLOOKUP(D5726,cards!A:D,4,FALSE)</f>
        <v>16</v>
      </c>
      <c r="J5726" s="1">
        <f>SUMIFS(G:G,C:C,C5726,B:B,B5726)</f>
        <v>454</v>
      </c>
      <c r="K5726" s="1">
        <f t="shared" si="178"/>
        <v>8.8105726872246704E-3</v>
      </c>
      <c r="L5726" s="1">
        <f t="shared" si="179"/>
        <v>0.14096916299559473</v>
      </c>
      <c r="M5726" s="1">
        <f>SUMIFS(L:L,B:B,B5726,C:C,C5726)</f>
        <v>30.955947136563875</v>
      </c>
    </row>
    <row r="5727" spans="1:13" x14ac:dyDescent="0.2">
      <c r="A5727">
        <v>14</v>
      </c>
      <c r="B5727">
        <v>27900</v>
      </c>
      <c r="C5727">
        <v>55</v>
      </c>
      <c r="D5727">
        <v>7</v>
      </c>
      <c r="E5727">
        <v>0</v>
      </c>
      <c r="F5727">
        <v>0</v>
      </c>
      <c r="G5727">
        <v>4</v>
      </c>
      <c r="I5727" s="1">
        <f>VLOOKUP(D5727,cards!A:D,4,FALSE)</f>
        <v>186</v>
      </c>
      <c r="J5727" s="1">
        <f>SUMIFS(G:G,C:C,C5727,B:B,B5727)</f>
        <v>675</v>
      </c>
      <c r="K5727" s="1">
        <f t="shared" si="178"/>
        <v>5.9259259259259256E-3</v>
      </c>
      <c r="L5727" s="1">
        <f t="shared" si="179"/>
        <v>1.1022222222222222</v>
      </c>
      <c r="M5727" s="1">
        <f>SUMIFS(L:L,B:B,B5727,C:C,C5727)</f>
        <v>330.81481481481489</v>
      </c>
    </row>
    <row r="5728" spans="1:13" x14ac:dyDescent="0.2">
      <c r="A5728">
        <v>14</v>
      </c>
      <c r="B5728">
        <v>27900</v>
      </c>
      <c r="C5728">
        <v>31</v>
      </c>
      <c r="D5728">
        <v>8</v>
      </c>
      <c r="E5728">
        <v>50</v>
      </c>
      <c r="F5728">
        <v>9</v>
      </c>
      <c r="G5728">
        <v>4</v>
      </c>
      <c r="I5728" s="1">
        <f>VLOOKUP(D5728,cards!A:D,4,FALSE)</f>
        <v>386</v>
      </c>
      <c r="J5728" s="1">
        <f>SUMIFS(G:G,C:C,C5728,B:B,B5728)</f>
        <v>87616</v>
      </c>
      <c r="K5728" s="1">
        <f t="shared" si="178"/>
        <v>4.5653761869978087E-5</v>
      </c>
      <c r="L5728" s="1">
        <f t="shared" si="179"/>
        <v>1.7622352081811541E-2</v>
      </c>
      <c r="M5728" s="1">
        <f>SUMIFS(L:L,B:B,B5728,C:C,C5728)</f>
        <v>253.7199369978085</v>
      </c>
    </row>
    <row r="5729" spans="1:13" x14ac:dyDescent="0.2">
      <c r="A5729">
        <v>14</v>
      </c>
      <c r="B5729">
        <v>27900</v>
      </c>
      <c r="C5729">
        <v>19</v>
      </c>
      <c r="D5729">
        <v>11</v>
      </c>
      <c r="E5729">
        <v>0</v>
      </c>
      <c r="F5729">
        <v>0</v>
      </c>
      <c r="G5729">
        <v>4</v>
      </c>
      <c r="I5729" s="1">
        <f>VLOOKUP(D5729,cards!A:D,4,FALSE)</f>
        <v>2586</v>
      </c>
      <c r="J5729" s="1">
        <f>SUMIFS(G:G,C:C,C5729,B:B,B5729)</f>
        <v>98</v>
      </c>
      <c r="K5729" s="1">
        <f t="shared" si="178"/>
        <v>4.0816326530612242E-2</v>
      </c>
      <c r="L5729" s="1">
        <f t="shared" si="179"/>
        <v>105.55102040816325</v>
      </c>
      <c r="M5729" s="1">
        <f>SUMIFS(L:L,B:B,B5729,C:C,C5729)</f>
        <v>2247.2244897959181</v>
      </c>
    </row>
    <row r="5730" spans="1:13" x14ac:dyDescent="0.2">
      <c r="A5730">
        <v>14</v>
      </c>
      <c r="B5730">
        <v>27900</v>
      </c>
      <c r="C5730">
        <v>13</v>
      </c>
      <c r="D5730">
        <v>9</v>
      </c>
      <c r="E5730">
        <v>26</v>
      </c>
      <c r="F5730">
        <v>8</v>
      </c>
      <c r="G5730">
        <v>4</v>
      </c>
      <c r="I5730" s="1">
        <f>VLOOKUP(D5730,cards!A:D,4,FALSE)</f>
        <v>786</v>
      </c>
      <c r="J5730" s="1">
        <f>SUMIFS(G:G,C:C,C5730,B:B,B5730)</f>
        <v>60</v>
      </c>
      <c r="K5730" s="1">
        <f t="shared" si="178"/>
        <v>6.6666666666666666E-2</v>
      </c>
      <c r="L5730" s="1">
        <f t="shared" si="179"/>
        <v>52.4</v>
      </c>
      <c r="M5730" s="1">
        <f>SUMIFS(L:L,B:B,B5730,C:C,C5730)</f>
        <v>546.00000000000011</v>
      </c>
    </row>
    <row r="5731" spans="1:13" x14ac:dyDescent="0.2">
      <c r="A5731">
        <v>14</v>
      </c>
      <c r="B5731">
        <v>27900</v>
      </c>
      <c r="C5731">
        <v>10</v>
      </c>
      <c r="D5731">
        <v>12</v>
      </c>
      <c r="E5731">
        <v>38</v>
      </c>
      <c r="F5731">
        <v>6</v>
      </c>
      <c r="G5731">
        <v>4</v>
      </c>
      <c r="I5731" s="1">
        <f>VLOOKUP(D5731,cards!A:D,4,FALSE)</f>
        <v>4586</v>
      </c>
      <c r="J5731" s="1">
        <f>SUMIFS(G:G,C:C,C5731,B:B,B5731)</f>
        <v>102</v>
      </c>
      <c r="K5731" s="1">
        <f t="shared" si="178"/>
        <v>3.9215686274509803E-2</v>
      </c>
      <c r="L5731" s="1">
        <f t="shared" si="179"/>
        <v>179.84313725490196</v>
      </c>
      <c r="M5731" s="1">
        <f>SUMIFS(L:L,B:B,B5731,C:C,C5731)</f>
        <v>1541.8823529411761</v>
      </c>
    </row>
    <row r="5732" spans="1:13" x14ac:dyDescent="0.2">
      <c r="A5732">
        <v>14</v>
      </c>
      <c r="B5732">
        <v>27900</v>
      </c>
      <c r="C5732">
        <v>55</v>
      </c>
      <c r="D5732">
        <v>7</v>
      </c>
      <c r="E5732">
        <v>62</v>
      </c>
      <c r="F5732">
        <v>6</v>
      </c>
      <c r="G5732">
        <v>4</v>
      </c>
      <c r="I5732" s="1">
        <f>VLOOKUP(D5732,cards!A:D,4,FALSE)</f>
        <v>186</v>
      </c>
      <c r="J5732" s="1">
        <f>SUMIFS(G:G,C:C,C5732,B:B,B5732)</f>
        <v>675</v>
      </c>
      <c r="K5732" s="1">
        <f t="shared" si="178"/>
        <v>5.9259259259259256E-3</v>
      </c>
      <c r="L5732" s="1">
        <f t="shared" si="179"/>
        <v>1.1022222222222222</v>
      </c>
      <c r="M5732" s="1">
        <f>SUMIFS(L:L,B:B,B5732,C:C,C5732)</f>
        <v>330.81481481481489</v>
      </c>
    </row>
    <row r="5733" spans="1:13" x14ac:dyDescent="0.2">
      <c r="A5733">
        <v>14</v>
      </c>
      <c r="B5733">
        <v>27900</v>
      </c>
      <c r="C5733">
        <v>101</v>
      </c>
      <c r="D5733">
        <v>16</v>
      </c>
      <c r="E5733">
        <v>38</v>
      </c>
      <c r="F5733">
        <v>5</v>
      </c>
      <c r="G5733">
        <v>4</v>
      </c>
      <c r="I5733" s="1">
        <f>VLOOKUP(D5733,cards!A:D,4,FALSE)</f>
        <v>79586</v>
      </c>
      <c r="J5733" s="1">
        <f>SUMIFS(G:G,C:C,C5733,B:B,B5733)</f>
        <v>48</v>
      </c>
      <c r="K5733" s="1">
        <f t="shared" si="178"/>
        <v>8.3333333333333329E-2</v>
      </c>
      <c r="L5733" s="1">
        <f t="shared" si="179"/>
        <v>6632.1666666666661</v>
      </c>
      <c r="M5733" s="1">
        <f>SUMIFS(L:L,B:B,B5733,C:C,C5733)</f>
        <v>87102.583333333343</v>
      </c>
    </row>
    <row r="5734" spans="1:13" x14ac:dyDescent="0.2">
      <c r="A5734">
        <v>14</v>
      </c>
      <c r="B5734">
        <v>27900</v>
      </c>
      <c r="C5734">
        <v>37</v>
      </c>
      <c r="D5734">
        <v>7</v>
      </c>
      <c r="E5734">
        <v>63</v>
      </c>
      <c r="F5734">
        <v>5</v>
      </c>
      <c r="G5734">
        <v>4</v>
      </c>
      <c r="I5734" s="1">
        <f>VLOOKUP(D5734,cards!A:D,4,FALSE)</f>
        <v>186</v>
      </c>
      <c r="J5734" s="1">
        <f>SUMIFS(G:G,C:C,C5734,B:B,B5734)</f>
        <v>16577</v>
      </c>
      <c r="K5734" s="1">
        <f t="shared" si="178"/>
        <v>2.4129818423116367E-4</v>
      </c>
      <c r="L5734" s="1">
        <f t="shared" si="179"/>
        <v>4.4881462266996443E-2</v>
      </c>
      <c r="M5734" s="1">
        <f>SUMIFS(L:L,B:B,B5734,C:C,C5734)</f>
        <v>49.782288713277438</v>
      </c>
    </row>
    <row r="5735" spans="1:13" x14ac:dyDescent="0.2">
      <c r="A5735">
        <v>14</v>
      </c>
      <c r="B5735">
        <v>27900</v>
      </c>
      <c r="C5735">
        <v>64</v>
      </c>
      <c r="D5735">
        <v>3</v>
      </c>
      <c r="E5735">
        <v>32</v>
      </c>
      <c r="F5735">
        <v>8</v>
      </c>
      <c r="G5735">
        <v>4</v>
      </c>
      <c r="I5735" s="1">
        <f>VLOOKUP(D5735,cards!A:D,4,FALSE)</f>
        <v>6</v>
      </c>
      <c r="J5735" s="1">
        <f>SUMIFS(G:G,C:C,C5735,B:B,B5735)</f>
        <v>454</v>
      </c>
      <c r="K5735" s="1">
        <f t="shared" si="178"/>
        <v>8.8105726872246704E-3</v>
      </c>
      <c r="L5735" s="1">
        <f t="shared" si="179"/>
        <v>5.2863436123348026E-2</v>
      </c>
      <c r="M5735" s="1">
        <f>SUMIFS(L:L,B:B,B5735,C:C,C5735)</f>
        <v>30.955947136563875</v>
      </c>
    </row>
    <row r="5736" spans="1:13" x14ac:dyDescent="0.2">
      <c r="A5736">
        <v>14</v>
      </c>
      <c r="B5736">
        <v>27900</v>
      </c>
      <c r="C5736">
        <v>55</v>
      </c>
      <c r="D5736">
        <v>6</v>
      </c>
      <c r="E5736">
        <v>63</v>
      </c>
      <c r="F5736">
        <v>1</v>
      </c>
      <c r="G5736">
        <v>4</v>
      </c>
      <c r="I5736" s="1">
        <f>VLOOKUP(D5736,cards!A:D,4,FALSE)</f>
        <v>86</v>
      </c>
      <c r="J5736" s="1">
        <f>SUMIFS(G:G,C:C,C5736,B:B,B5736)</f>
        <v>675</v>
      </c>
      <c r="K5736" s="1">
        <f t="shared" si="178"/>
        <v>5.9259259259259256E-3</v>
      </c>
      <c r="L5736" s="1">
        <f t="shared" si="179"/>
        <v>0.50962962962962965</v>
      </c>
      <c r="M5736" s="1">
        <f>SUMIFS(L:L,B:B,B5736,C:C,C5736)</f>
        <v>330.81481481481489</v>
      </c>
    </row>
    <row r="5737" spans="1:13" x14ac:dyDescent="0.2">
      <c r="A5737">
        <v>14</v>
      </c>
      <c r="B5737">
        <v>27900</v>
      </c>
      <c r="C5737">
        <v>37</v>
      </c>
      <c r="D5737">
        <v>4</v>
      </c>
      <c r="E5737">
        <v>26</v>
      </c>
      <c r="F5737">
        <v>7</v>
      </c>
      <c r="G5737">
        <v>4</v>
      </c>
      <c r="I5737" s="1">
        <f>VLOOKUP(D5737,cards!A:D,4,FALSE)</f>
        <v>16</v>
      </c>
      <c r="J5737" s="1">
        <f>SUMIFS(G:G,C:C,C5737,B:B,B5737)</f>
        <v>16577</v>
      </c>
      <c r="K5737" s="1">
        <f t="shared" si="178"/>
        <v>2.4129818423116367E-4</v>
      </c>
      <c r="L5737" s="1">
        <f t="shared" si="179"/>
        <v>3.8607709476986187E-3</v>
      </c>
      <c r="M5737" s="1">
        <f>SUMIFS(L:L,B:B,B5737,C:C,C5737)</f>
        <v>49.782288713277438</v>
      </c>
    </row>
    <row r="5738" spans="1:13" x14ac:dyDescent="0.2">
      <c r="A5738">
        <v>14</v>
      </c>
      <c r="B5738">
        <v>27900</v>
      </c>
      <c r="C5738">
        <v>37</v>
      </c>
      <c r="D5738">
        <v>4</v>
      </c>
      <c r="E5738">
        <v>63</v>
      </c>
      <c r="F5738">
        <v>2</v>
      </c>
      <c r="G5738">
        <v>4</v>
      </c>
      <c r="I5738" s="1">
        <f>VLOOKUP(D5738,cards!A:D,4,FALSE)</f>
        <v>16</v>
      </c>
      <c r="J5738" s="1">
        <f>SUMIFS(G:G,C:C,C5738,B:B,B5738)</f>
        <v>16577</v>
      </c>
      <c r="K5738" s="1">
        <f t="shared" si="178"/>
        <v>2.4129818423116367E-4</v>
      </c>
      <c r="L5738" s="1">
        <f t="shared" si="179"/>
        <v>3.8607709476986187E-3</v>
      </c>
      <c r="M5738" s="1">
        <f>SUMIFS(L:L,B:B,B5738,C:C,C5738)</f>
        <v>49.782288713277438</v>
      </c>
    </row>
    <row r="5739" spans="1:13" x14ac:dyDescent="0.2">
      <c r="A5739">
        <v>14</v>
      </c>
      <c r="B5739">
        <v>27900</v>
      </c>
      <c r="C5739">
        <v>37</v>
      </c>
      <c r="D5739">
        <v>4</v>
      </c>
      <c r="E5739">
        <v>32</v>
      </c>
      <c r="F5739">
        <v>7</v>
      </c>
      <c r="G5739">
        <v>4</v>
      </c>
      <c r="I5739" s="1">
        <f>VLOOKUP(D5739,cards!A:D,4,FALSE)</f>
        <v>16</v>
      </c>
      <c r="J5739" s="1">
        <f>SUMIFS(G:G,C:C,C5739,B:B,B5739)</f>
        <v>16577</v>
      </c>
      <c r="K5739" s="1">
        <f t="shared" si="178"/>
        <v>2.4129818423116367E-4</v>
      </c>
      <c r="L5739" s="1">
        <f t="shared" si="179"/>
        <v>3.8607709476986187E-3</v>
      </c>
      <c r="M5739" s="1">
        <f>SUMIFS(L:L,B:B,B5739,C:C,C5739)</f>
        <v>49.782288713277438</v>
      </c>
    </row>
    <row r="5740" spans="1:13" x14ac:dyDescent="0.2">
      <c r="A5740">
        <v>14</v>
      </c>
      <c r="B5740">
        <v>27900</v>
      </c>
      <c r="C5740">
        <v>31</v>
      </c>
      <c r="D5740">
        <v>9</v>
      </c>
      <c r="E5740">
        <v>62</v>
      </c>
      <c r="F5740">
        <v>9</v>
      </c>
      <c r="G5740">
        <v>4</v>
      </c>
      <c r="I5740" s="1">
        <f>VLOOKUP(D5740,cards!A:D,4,FALSE)</f>
        <v>786</v>
      </c>
      <c r="J5740" s="1">
        <f>SUMIFS(G:G,C:C,C5740,B:B,B5740)</f>
        <v>87616</v>
      </c>
      <c r="K5740" s="1">
        <f t="shared" si="178"/>
        <v>4.5653761869978087E-5</v>
      </c>
      <c r="L5740" s="1">
        <f t="shared" si="179"/>
        <v>3.5883856829802774E-2</v>
      </c>
      <c r="M5740" s="1">
        <f>SUMIFS(L:L,B:B,B5740,C:C,C5740)</f>
        <v>253.7199369978085</v>
      </c>
    </row>
    <row r="5741" spans="1:13" x14ac:dyDescent="0.2">
      <c r="A5741">
        <v>14</v>
      </c>
      <c r="B5741">
        <v>27900</v>
      </c>
      <c r="C5741">
        <v>37</v>
      </c>
      <c r="D5741">
        <v>4</v>
      </c>
      <c r="E5741">
        <v>32</v>
      </c>
      <c r="F5741">
        <v>9</v>
      </c>
      <c r="G5741">
        <v>4</v>
      </c>
      <c r="I5741" s="1">
        <f>VLOOKUP(D5741,cards!A:D,4,FALSE)</f>
        <v>16</v>
      </c>
      <c r="J5741" s="1">
        <f>SUMIFS(G:G,C:C,C5741,B:B,B5741)</f>
        <v>16577</v>
      </c>
      <c r="K5741" s="1">
        <f t="shared" si="178"/>
        <v>2.4129818423116367E-4</v>
      </c>
      <c r="L5741" s="1">
        <f t="shared" si="179"/>
        <v>3.8607709476986187E-3</v>
      </c>
      <c r="M5741" s="1">
        <f>SUMIFS(L:L,B:B,B5741,C:C,C5741)</f>
        <v>49.782288713277438</v>
      </c>
    </row>
    <row r="5742" spans="1:13" x14ac:dyDescent="0.2">
      <c r="A5742">
        <v>14</v>
      </c>
      <c r="B5742">
        <v>27900</v>
      </c>
      <c r="C5742">
        <v>31</v>
      </c>
      <c r="D5742">
        <v>8</v>
      </c>
      <c r="E5742">
        <v>28</v>
      </c>
      <c r="F5742">
        <v>10</v>
      </c>
      <c r="G5742">
        <v>4</v>
      </c>
      <c r="I5742" s="1">
        <f>VLOOKUP(D5742,cards!A:D,4,FALSE)</f>
        <v>386</v>
      </c>
      <c r="J5742" s="1">
        <f>SUMIFS(G:G,C:C,C5742,B:B,B5742)</f>
        <v>87616</v>
      </c>
      <c r="K5742" s="1">
        <f t="shared" si="178"/>
        <v>4.5653761869978087E-5</v>
      </c>
      <c r="L5742" s="1">
        <f t="shared" si="179"/>
        <v>1.7622352081811541E-2</v>
      </c>
      <c r="M5742" s="1">
        <f>SUMIFS(L:L,B:B,B5742,C:C,C5742)</f>
        <v>253.7199369978085</v>
      </c>
    </row>
    <row r="5743" spans="1:13" x14ac:dyDescent="0.2">
      <c r="A5743">
        <v>14</v>
      </c>
      <c r="B5743">
        <v>27900</v>
      </c>
      <c r="C5743">
        <v>31</v>
      </c>
      <c r="D5743">
        <v>7</v>
      </c>
      <c r="E5743">
        <v>8</v>
      </c>
      <c r="F5743">
        <v>7</v>
      </c>
      <c r="G5743">
        <v>4</v>
      </c>
      <c r="I5743" s="1">
        <f>VLOOKUP(D5743,cards!A:D,4,FALSE)</f>
        <v>186</v>
      </c>
      <c r="J5743" s="1">
        <f>SUMIFS(G:G,C:C,C5743,B:B,B5743)</f>
        <v>87616</v>
      </c>
      <c r="K5743" s="1">
        <f t="shared" si="178"/>
        <v>4.5653761869978087E-5</v>
      </c>
      <c r="L5743" s="1">
        <f t="shared" si="179"/>
        <v>8.4915997078159246E-3</v>
      </c>
      <c r="M5743" s="1">
        <f>SUMIFS(L:L,B:B,B5743,C:C,C5743)</f>
        <v>253.7199369978085</v>
      </c>
    </row>
    <row r="5744" spans="1:13" x14ac:dyDescent="0.2">
      <c r="A5744">
        <v>14</v>
      </c>
      <c r="B5744">
        <v>27900</v>
      </c>
      <c r="C5744">
        <v>31</v>
      </c>
      <c r="D5744">
        <v>9</v>
      </c>
      <c r="E5744">
        <v>62</v>
      </c>
      <c r="F5744">
        <v>7</v>
      </c>
      <c r="G5744">
        <v>4</v>
      </c>
      <c r="I5744" s="1">
        <f>VLOOKUP(D5744,cards!A:D,4,FALSE)</f>
        <v>786</v>
      </c>
      <c r="J5744" s="1">
        <f>SUMIFS(G:G,C:C,C5744,B:B,B5744)</f>
        <v>87616</v>
      </c>
      <c r="K5744" s="1">
        <f t="shared" si="178"/>
        <v>4.5653761869978087E-5</v>
      </c>
      <c r="L5744" s="1">
        <f t="shared" si="179"/>
        <v>3.5883856829802774E-2</v>
      </c>
      <c r="M5744" s="1">
        <f>SUMIFS(L:L,B:B,B5744,C:C,C5744)</f>
        <v>253.7199369978085</v>
      </c>
    </row>
    <row r="5745" spans="1:13" x14ac:dyDescent="0.2">
      <c r="A5745">
        <v>14</v>
      </c>
      <c r="B5745">
        <v>27900</v>
      </c>
      <c r="C5745">
        <v>31</v>
      </c>
      <c r="D5745">
        <v>7</v>
      </c>
      <c r="E5745">
        <v>62</v>
      </c>
      <c r="F5745">
        <v>8</v>
      </c>
      <c r="G5745">
        <v>3</v>
      </c>
      <c r="I5745" s="1">
        <f>VLOOKUP(D5745,cards!A:D,4,FALSE)</f>
        <v>186</v>
      </c>
      <c r="J5745" s="1">
        <f>SUMIFS(G:G,C:C,C5745,B:B,B5745)</f>
        <v>87616</v>
      </c>
      <c r="K5745" s="1">
        <f t="shared" si="178"/>
        <v>3.4240321402483564E-5</v>
      </c>
      <c r="L5745" s="1">
        <f t="shared" si="179"/>
        <v>6.368699780861943E-3</v>
      </c>
      <c r="M5745" s="1">
        <f>SUMIFS(L:L,B:B,B5745,C:C,C5745)</f>
        <v>253.7199369978085</v>
      </c>
    </row>
    <row r="5746" spans="1:13" x14ac:dyDescent="0.2">
      <c r="A5746">
        <v>14</v>
      </c>
      <c r="B5746">
        <v>27900</v>
      </c>
      <c r="C5746">
        <v>19</v>
      </c>
      <c r="D5746">
        <v>8</v>
      </c>
      <c r="E5746">
        <v>32</v>
      </c>
      <c r="F5746">
        <v>6</v>
      </c>
      <c r="G5746">
        <v>3</v>
      </c>
      <c r="I5746" s="1">
        <f>VLOOKUP(D5746,cards!A:D,4,FALSE)</f>
        <v>386</v>
      </c>
      <c r="J5746" s="1">
        <f>SUMIFS(G:G,C:C,C5746,B:B,B5746)</f>
        <v>98</v>
      </c>
      <c r="K5746" s="1">
        <f t="shared" si="178"/>
        <v>3.0612244897959183E-2</v>
      </c>
      <c r="L5746" s="1">
        <f t="shared" si="179"/>
        <v>11.816326530612244</v>
      </c>
      <c r="M5746" s="1">
        <f>SUMIFS(L:L,B:B,B5746,C:C,C5746)</f>
        <v>2247.2244897959181</v>
      </c>
    </row>
    <row r="5747" spans="1:13" x14ac:dyDescent="0.2">
      <c r="A5747">
        <v>14</v>
      </c>
      <c r="B5747">
        <v>27900</v>
      </c>
      <c r="C5747">
        <v>64</v>
      </c>
      <c r="D5747">
        <v>7</v>
      </c>
      <c r="E5747">
        <v>38</v>
      </c>
      <c r="F5747">
        <v>8</v>
      </c>
      <c r="G5747">
        <v>3</v>
      </c>
      <c r="I5747" s="1">
        <f>VLOOKUP(D5747,cards!A:D,4,FALSE)</f>
        <v>186</v>
      </c>
      <c r="J5747" s="1">
        <f>SUMIFS(G:G,C:C,C5747,B:B,B5747)</f>
        <v>454</v>
      </c>
      <c r="K5747" s="1">
        <f t="shared" si="178"/>
        <v>6.6079295154185024E-3</v>
      </c>
      <c r="L5747" s="1">
        <f t="shared" si="179"/>
        <v>1.2290748898678414</v>
      </c>
      <c r="M5747" s="1">
        <f>SUMIFS(L:L,B:B,B5747,C:C,C5747)</f>
        <v>30.955947136563875</v>
      </c>
    </row>
    <row r="5748" spans="1:13" x14ac:dyDescent="0.2">
      <c r="A5748">
        <v>14</v>
      </c>
      <c r="B5748">
        <v>27900</v>
      </c>
      <c r="C5748">
        <v>31</v>
      </c>
      <c r="D5748">
        <v>6</v>
      </c>
      <c r="E5748">
        <v>62</v>
      </c>
      <c r="F5748">
        <v>5</v>
      </c>
      <c r="G5748">
        <v>3</v>
      </c>
      <c r="I5748" s="1">
        <f>VLOOKUP(D5748,cards!A:D,4,FALSE)</f>
        <v>86</v>
      </c>
      <c r="J5748" s="1">
        <f>SUMIFS(G:G,C:C,C5748,B:B,B5748)</f>
        <v>87616</v>
      </c>
      <c r="K5748" s="1">
        <f t="shared" si="178"/>
        <v>3.4240321402483564E-5</v>
      </c>
      <c r="L5748" s="1">
        <f t="shared" si="179"/>
        <v>2.9446676406135863E-3</v>
      </c>
      <c r="M5748" s="1">
        <f>SUMIFS(L:L,B:B,B5748,C:C,C5748)</f>
        <v>253.7199369978085</v>
      </c>
    </row>
    <row r="5749" spans="1:13" x14ac:dyDescent="0.2">
      <c r="A5749">
        <v>14</v>
      </c>
      <c r="B5749">
        <v>27900</v>
      </c>
      <c r="C5749">
        <v>31</v>
      </c>
      <c r="D5749">
        <v>6</v>
      </c>
      <c r="E5749">
        <v>62</v>
      </c>
      <c r="F5749">
        <v>6</v>
      </c>
      <c r="G5749">
        <v>3</v>
      </c>
      <c r="I5749" s="1">
        <f>VLOOKUP(D5749,cards!A:D,4,FALSE)</f>
        <v>86</v>
      </c>
      <c r="J5749" s="1">
        <f>SUMIFS(G:G,C:C,C5749,B:B,B5749)</f>
        <v>87616</v>
      </c>
      <c r="K5749" s="1">
        <f t="shared" si="178"/>
        <v>3.4240321402483564E-5</v>
      </c>
      <c r="L5749" s="1">
        <f t="shared" si="179"/>
        <v>2.9446676406135863E-3</v>
      </c>
      <c r="M5749" s="1">
        <f>SUMIFS(L:L,B:B,B5749,C:C,C5749)</f>
        <v>253.7199369978085</v>
      </c>
    </row>
    <row r="5750" spans="1:13" x14ac:dyDescent="0.2">
      <c r="A5750">
        <v>14</v>
      </c>
      <c r="B5750">
        <v>27900</v>
      </c>
      <c r="C5750">
        <v>19</v>
      </c>
      <c r="D5750">
        <v>12</v>
      </c>
      <c r="E5750">
        <v>0</v>
      </c>
      <c r="F5750">
        <v>0</v>
      </c>
      <c r="G5750">
        <v>3</v>
      </c>
      <c r="I5750" s="1">
        <f>VLOOKUP(D5750,cards!A:D,4,FALSE)</f>
        <v>4586</v>
      </c>
      <c r="J5750" s="1">
        <f>SUMIFS(G:G,C:C,C5750,B:B,B5750)</f>
        <v>98</v>
      </c>
      <c r="K5750" s="1">
        <f t="shared" si="178"/>
        <v>3.0612244897959183E-2</v>
      </c>
      <c r="L5750" s="1">
        <f t="shared" si="179"/>
        <v>140.38775510204081</v>
      </c>
      <c r="M5750" s="1">
        <f>SUMIFS(L:L,B:B,B5750,C:C,C5750)</f>
        <v>2247.2244897959181</v>
      </c>
    </row>
    <row r="5751" spans="1:13" x14ac:dyDescent="0.2">
      <c r="A5751">
        <v>14</v>
      </c>
      <c r="B5751">
        <v>27900</v>
      </c>
      <c r="C5751">
        <v>55</v>
      </c>
      <c r="D5751">
        <v>8</v>
      </c>
      <c r="E5751">
        <v>62</v>
      </c>
      <c r="F5751">
        <v>8</v>
      </c>
      <c r="G5751">
        <v>3</v>
      </c>
      <c r="I5751" s="1">
        <f>VLOOKUP(D5751,cards!A:D,4,FALSE)</f>
        <v>386</v>
      </c>
      <c r="J5751" s="1">
        <f>SUMIFS(G:G,C:C,C5751,B:B,B5751)</f>
        <v>675</v>
      </c>
      <c r="K5751" s="1">
        <f t="shared" si="178"/>
        <v>4.4444444444444444E-3</v>
      </c>
      <c r="L5751" s="1">
        <f t="shared" si="179"/>
        <v>1.7155555555555555</v>
      </c>
      <c r="M5751" s="1">
        <f>SUMIFS(L:L,B:B,B5751,C:C,C5751)</f>
        <v>330.81481481481489</v>
      </c>
    </row>
    <row r="5752" spans="1:13" x14ac:dyDescent="0.2">
      <c r="A5752">
        <v>14</v>
      </c>
      <c r="B5752">
        <v>27900</v>
      </c>
      <c r="C5752">
        <v>31</v>
      </c>
      <c r="D5752">
        <v>10</v>
      </c>
      <c r="E5752">
        <v>26</v>
      </c>
      <c r="F5752">
        <v>8</v>
      </c>
      <c r="G5752">
        <v>3</v>
      </c>
      <c r="I5752" s="1">
        <f>VLOOKUP(D5752,cards!A:D,4,FALSE)</f>
        <v>1586</v>
      </c>
      <c r="J5752" s="1">
        <f>SUMIFS(G:G,C:C,C5752,B:B,B5752)</f>
        <v>87616</v>
      </c>
      <c r="K5752" s="1">
        <f t="shared" si="178"/>
        <v>3.4240321402483564E-5</v>
      </c>
      <c r="L5752" s="1">
        <f t="shared" si="179"/>
        <v>5.4305149744338935E-2</v>
      </c>
      <c r="M5752" s="1">
        <f>SUMIFS(L:L,B:B,B5752,C:C,C5752)</f>
        <v>253.7199369978085</v>
      </c>
    </row>
    <row r="5753" spans="1:13" x14ac:dyDescent="0.2">
      <c r="A5753">
        <v>14</v>
      </c>
      <c r="B5753">
        <v>27900</v>
      </c>
      <c r="C5753">
        <v>55</v>
      </c>
      <c r="D5753">
        <v>6</v>
      </c>
      <c r="E5753">
        <v>32</v>
      </c>
      <c r="F5753">
        <v>5</v>
      </c>
      <c r="G5753">
        <v>3</v>
      </c>
      <c r="I5753" s="1">
        <f>VLOOKUP(D5753,cards!A:D,4,FALSE)</f>
        <v>86</v>
      </c>
      <c r="J5753" s="1">
        <f>SUMIFS(G:G,C:C,C5753,B:B,B5753)</f>
        <v>675</v>
      </c>
      <c r="K5753" s="1">
        <f t="shared" si="178"/>
        <v>4.4444444444444444E-3</v>
      </c>
      <c r="L5753" s="1">
        <f t="shared" si="179"/>
        <v>0.38222222222222224</v>
      </c>
      <c r="M5753" s="1">
        <f>SUMIFS(L:L,B:B,B5753,C:C,C5753)</f>
        <v>330.81481481481489</v>
      </c>
    </row>
    <row r="5754" spans="1:13" x14ac:dyDescent="0.2">
      <c r="A5754">
        <v>14</v>
      </c>
      <c r="B5754">
        <v>27900</v>
      </c>
      <c r="C5754">
        <v>55</v>
      </c>
      <c r="D5754">
        <v>6</v>
      </c>
      <c r="E5754">
        <v>62</v>
      </c>
      <c r="F5754">
        <v>7</v>
      </c>
      <c r="G5754">
        <v>3</v>
      </c>
      <c r="I5754" s="1">
        <f>VLOOKUP(D5754,cards!A:D,4,FALSE)</f>
        <v>86</v>
      </c>
      <c r="J5754" s="1">
        <f>SUMIFS(G:G,C:C,C5754,B:B,B5754)</f>
        <v>675</v>
      </c>
      <c r="K5754" s="1">
        <f t="shared" si="178"/>
        <v>4.4444444444444444E-3</v>
      </c>
      <c r="L5754" s="1">
        <f t="shared" si="179"/>
        <v>0.38222222222222224</v>
      </c>
      <c r="M5754" s="1">
        <f>SUMIFS(L:L,B:B,B5754,C:C,C5754)</f>
        <v>330.81481481481489</v>
      </c>
    </row>
    <row r="5755" spans="1:13" x14ac:dyDescent="0.2">
      <c r="A5755">
        <v>14</v>
      </c>
      <c r="B5755">
        <v>27900</v>
      </c>
      <c r="C5755">
        <v>10</v>
      </c>
      <c r="D5755">
        <v>9</v>
      </c>
      <c r="E5755">
        <v>32</v>
      </c>
      <c r="F5755">
        <v>8</v>
      </c>
      <c r="G5755">
        <v>3</v>
      </c>
      <c r="I5755" s="1">
        <f>VLOOKUP(D5755,cards!A:D,4,FALSE)</f>
        <v>786</v>
      </c>
      <c r="J5755" s="1">
        <f>SUMIFS(G:G,C:C,C5755,B:B,B5755)</f>
        <v>102</v>
      </c>
      <c r="K5755" s="1">
        <f t="shared" si="178"/>
        <v>2.9411764705882353E-2</v>
      </c>
      <c r="L5755" s="1">
        <f t="shared" si="179"/>
        <v>23.117647058823529</v>
      </c>
      <c r="M5755" s="1">
        <f>SUMIFS(L:L,B:B,B5755,C:C,C5755)</f>
        <v>1541.8823529411761</v>
      </c>
    </row>
    <row r="5756" spans="1:13" x14ac:dyDescent="0.2">
      <c r="A5756">
        <v>14</v>
      </c>
      <c r="B5756">
        <v>27900</v>
      </c>
      <c r="C5756">
        <v>31</v>
      </c>
      <c r="D5756">
        <v>7</v>
      </c>
      <c r="E5756">
        <v>38</v>
      </c>
      <c r="F5756">
        <v>4</v>
      </c>
      <c r="G5756">
        <v>3</v>
      </c>
      <c r="I5756" s="1">
        <f>VLOOKUP(D5756,cards!A:D,4,FALSE)</f>
        <v>186</v>
      </c>
      <c r="J5756" s="1">
        <f>SUMIFS(G:G,C:C,C5756,B:B,B5756)</f>
        <v>87616</v>
      </c>
      <c r="K5756" s="1">
        <f t="shared" si="178"/>
        <v>3.4240321402483564E-5</v>
      </c>
      <c r="L5756" s="1">
        <f t="shared" si="179"/>
        <v>6.368699780861943E-3</v>
      </c>
      <c r="M5756" s="1">
        <f>SUMIFS(L:L,B:B,B5756,C:C,C5756)</f>
        <v>253.7199369978085</v>
      </c>
    </row>
    <row r="5757" spans="1:13" x14ac:dyDescent="0.2">
      <c r="A5757">
        <v>14</v>
      </c>
      <c r="B5757">
        <v>27900</v>
      </c>
      <c r="C5757">
        <v>13</v>
      </c>
      <c r="D5757">
        <v>9</v>
      </c>
      <c r="E5757">
        <v>63</v>
      </c>
      <c r="F5757">
        <v>4</v>
      </c>
      <c r="G5757">
        <v>3</v>
      </c>
      <c r="I5757" s="1">
        <f>VLOOKUP(D5757,cards!A:D,4,FALSE)</f>
        <v>786</v>
      </c>
      <c r="J5757" s="1">
        <f>SUMIFS(G:G,C:C,C5757,B:B,B5757)</f>
        <v>60</v>
      </c>
      <c r="K5757" s="1">
        <f t="shared" si="178"/>
        <v>0.05</v>
      </c>
      <c r="L5757" s="1">
        <f t="shared" si="179"/>
        <v>39.300000000000004</v>
      </c>
      <c r="M5757" s="1">
        <f>SUMIFS(L:L,B:B,B5757,C:C,C5757)</f>
        <v>546.00000000000011</v>
      </c>
    </row>
    <row r="5758" spans="1:13" x14ac:dyDescent="0.2">
      <c r="A5758">
        <v>14</v>
      </c>
      <c r="B5758">
        <v>27900</v>
      </c>
      <c r="C5758">
        <v>10</v>
      </c>
      <c r="D5758">
        <v>11</v>
      </c>
      <c r="E5758">
        <v>63</v>
      </c>
      <c r="F5758">
        <v>4</v>
      </c>
      <c r="G5758">
        <v>3</v>
      </c>
      <c r="I5758" s="1">
        <f>VLOOKUP(D5758,cards!A:D,4,FALSE)</f>
        <v>2586</v>
      </c>
      <c r="J5758" s="1">
        <f>SUMIFS(G:G,C:C,C5758,B:B,B5758)</f>
        <v>102</v>
      </c>
      <c r="K5758" s="1">
        <f t="shared" si="178"/>
        <v>2.9411764705882353E-2</v>
      </c>
      <c r="L5758" s="1">
        <f t="shared" si="179"/>
        <v>76.058823529411768</v>
      </c>
      <c r="M5758" s="1">
        <f>SUMIFS(L:L,B:B,B5758,C:C,C5758)</f>
        <v>1541.8823529411761</v>
      </c>
    </row>
    <row r="5759" spans="1:13" x14ac:dyDescent="0.2">
      <c r="A5759">
        <v>14</v>
      </c>
      <c r="B5759">
        <v>27900</v>
      </c>
      <c r="C5759">
        <v>31</v>
      </c>
      <c r="D5759">
        <v>11</v>
      </c>
      <c r="E5759">
        <v>38</v>
      </c>
      <c r="F5759">
        <v>5</v>
      </c>
      <c r="G5759">
        <v>3</v>
      </c>
      <c r="I5759" s="1">
        <f>VLOOKUP(D5759,cards!A:D,4,FALSE)</f>
        <v>2586</v>
      </c>
      <c r="J5759" s="1">
        <f>SUMIFS(G:G,C:C,C5759,B:B,B5759)</f>
        <v>87616</v>
      </c>
      <c r="K5759" s="1">
        <f t="shared" si="178"/>
        <v>3.4240321402483564E-5</v>
      </c>
      <c r="L5759" s="1">
        <f t="shared" si="179"/>
        <v>8.8545471146822499E-2</v>
      </c>
      <c r="M5759" s="1">
        <f>SUMIFS(L:L,B:B,B5759,C:C,C5759)</f>
        <v>253.7199369978085</v>
      </c>
    </row>
    <row r="5760" spans="1:13" x14ac:dyDescent="0.2">
      <c r="A5760">
        <v>14</v>
      </c>
      <c r="B5760">
        <v>27900</v>
      </c>
      <c r="C5760">
        <v>55</v>
      </c>
      <c r="D5760">
        <v>8</v>
      </c>
      <c r="E5760">
        <v>32</v>
      </c>
      <c r="F5760">
        <v>9</v>
      </c>
      <c r="G5760">
        <v>3</v>
      </c>
      <c r="I5760" s="1">
        <f>VLOOKUP(D5760,cards!A:D,4,FALSE)</f>
        <v>386</v>
      </c>
      <c r="J5760" s="1">
        <f>SUMIFS(G:G,C:C,C5760,B:B,B5760)</f>
        <v>675</v>
      </c>
      <c r="K5760" s="1">
        <f t="shared" si="178"/>
        <v>4.4444444444444444E-3</v>
      </c>
      <c r="L5760" s="1">
        <f t="shared" si="179"/>
        <v>1.7155555555555555</v>
      </c>
      <c r="M5760" s="1">
        <f>SUMIFS(L:L,B:B,B5760,C:C,C5760)</f>
        <v>330.81481481481489</v>
      </c>
    </row>
    <row r="5761" spans="1:13" x14ac:dyDescent="0.2">
      <c r="A5761">
        <v>14</v>
      </c>
      <c r="B5761">
        <v>27900</v>
      </c>
      <c r="C5761">
        <v>31</v>
      </c>
      <c r="D5761">
        <v>9</v>
      </c>
      <c r="E5761">
        <v>26</v>
      </c>
      <c r="F5761">
        <v>6</v>
      </c>
      <c r="G5761">
        <v>3</v>
      </c>
      <c r="I5761" s="1">
        <f>VLOOKUP(D5761,cards!A:D,4,FALSE)</f>
        <v>786</v>
      </c>
      <c r="J5761" s="1">
        <f>SUMIFS(G:G,C:C,C5761,B:B,B5761)</f>
        <v>87616</v>
      </c>
      <c r="K5761" s="1">
        <f t="shared" si="178"/>
        <v>3.4240321402483564E-5</v>
      </c>
      <c r="L5761" s="1">
        <f t="shared" si="179"/>
        <v>2.691289262235208E-2</v>
      </c>
      <c r="M5761" s="1">
        <f>SUMIFS(L:L,B:B,B5761,C:C,C5761)</f>
        <v>253.7199369978085</v>
      </c>
    </row>
    <row r="5762" spans="1:13" x14ac:dyDescent="0.2">
      <c r="A5762">
        <v>14</v>
      </c>
      <c r="B5762">
        <v>27900</v>
      </c>
      <c r="C5762">
        <v>37</v>
      </c>
      <c r="D5762">
        <v>3</v>
      </c>
      <c r="E5762">
        <v>63</v>
      </c>
      <c r="F5762">
        <v>4</v>
      </c>
      <c r="G5762">
        <v>3</v>
      </c>
      <c r="I5762" s="1">
        <f>VLOOKUP(D5762,cards!A:D,4,FALSE)</f>
        <v>6</v>
      </c>
      <c r="J5762" s="1">
        <f>SUMIFS(G:G,C:C,C5762,B:B,B5762)</f>
        <v>16577</v>
      </c>
      <c r="K5762" s="1">
        <f t="shared" si="178"/>
        <v>1.8097363817337275E-4</v>
      </c>
      <c r="L5762" s="1">
        <f t="shared" si="179"/>
        <v>1.0858418290402366E-3</v>
      </c>
      <c r="M5762" s="1">
        <f>SUMIFS(L:L,B:B,B5762,C:C,C5762)</f>
        <v>49.782288713277438</v>
      </c>
    </row>
    <row r="5763" spans="1:13" x14ac:dyDescent="0.2">
      <c r="A5763">
        <v>14</v>
      </c>
      <c r="B5763">
        <v>27900</v>
      </c>
      <c r="C5763">
        <v>37</v>
      </c>
      <c r="D5763">
        <v>5</v>
      </c>
      <c r="E5763">
        <v>32</v>
      </c>
      <c r="F5763">
        <v>8</v>
      </c>
      <c r="G5763">
        <v>3</v>
      </c>
      <c r="I5763" s="1">
        <f>VLOOKUP(D5763,cards!A:D,4,FALSE)</f>
        <v>36</v>
      </c>
      <c r="J5763" s="1">
        <f>SUMIFS(G:G,C:C,C5763,B:B,B5763)</f>
        <v>16577</v>
      </c>
      <c r="K5763" s="1">
        <f t="shared" ref="K5763:K5826" si="180">G5763/J5763</f>
        <v>1.8097363817337275E-4</v>
      </c>
      <c r="L5763" s="1">
        <f t="shared" ref="L5763:L5826" si="181">I5763*K5763</f>
        <v>6.515050974241419E-3</v>
      </c>
      <c r="M5763" s="1">
        <f>SUMIFS(L:L,B:B,B5763,C:C,C5763)</f>
        <v>49.782288713277438</v>
      </c>
    </row>
    <row r="5764" spans="1:13" x14ac:dyDescent="0.2">
      <c r="A5764">
        <v>14</v>
      </c>
      <c r="B5764">
        <v>27900</v>
      </c>
      <c r="C5764">
        <v>10</v>
      </c>
      <c r="D5764">
        <v>8</v>
      </c>
      <c r="E5764">
        <v>32</v>
      </c>
      <c r="F5764">
        <v>8</v>
      </c>
      <c r="G5764">
        <v>3</v>
      </c>
      <c r="I5764" s="1">
        <f>VLOOKUP(D5764,cards!A:D,4,FALSE)</f>
        <v>386</v>
      </c>
      <c r="J5764" s="1">
        <f>SUMIFS(G:G,C:C,C5764,B:B,B5764)</f>
        <v>102</v>
      </c>
      <c r="K5764" s="1">
        <f t="shared" si="180"/>
        <v>2.9411764705882353E-2</v>
      </c>
      <c r="L5764" s="1">
        <f t="shared" si="181"/>
        <v>11.352941176470589</v>
      </c>
      <c r="M5764" s="1">
        <f>SUMIFS(L:L,B:B,B5764,C:C,C5764)</f>
        <v>1541.8823529411761</v>
      </c>
    </row>
    <row r="5765" spans="1:13" x14ac:dyDescent="0.2">
      <c r="A5765">
        <v>14</v>
      </c>
      <c r="B5765">
        <v>27900</v>
      </c>
      <c r="C5765">
        <v>55</v>
      </c>
      <c r="D5765">
        <v>7</v>
      </c>
      <c r="E5765">
        <v>26</v>
      </c>
      <c r="F5765">
        <v>8</v>
      </c>
      <c r="G5765">
        <v>3</v>
      </c>
      <c r="I5765" s="1">
        <f>VLOOKUP(D5765,cards!A:D,4,FALSE)</f>
        <v>186</v>
      </c>
      <c r="J5765" s="1">
        <f>SUMIFS(G:G,C:C,C5765,B:B,B5765)</f>
        <v>675</v>
      </c>
      <c r="K5765" s="1">
        <f t="shared" si="180"/>
        <v>4.4444444444444444E-3</v>
      </c>
      <c r="L5765" s="1">
        <f t="shared" si="181"/>
        <v>0.82666666666666666</v>
      </c>
      <c r="M5765" s="1">
        <f>SUMIFS(L:L,B:B,B5765,C:C,C5765)</f>
        <v>330.81481481481489</v>
      </c>
    </row>
    <row r="5766" spans="1:13" x14ac:dyDescent="0.2">
      <c r="A5766">
        <v>14</v>
      </c>
      <c r="B5766">
        <v>27900</v>
      </c>
      <c r="C5766">
        <v>31</v>
      </c>
      <c r="D5766">
        <v>9</v>
      </c>
      <c r="E5766">
        <v>32</v>
      </c>
      <c r="F5766">
        <v>10</v>
      </c>
      <c r="G5766">
        <v>3</v>
      </c>
      <c r="I5766" s="1">
        <f>VLOOKUP(D5766,cards!A:D,4,FALSE)</f>
        <v>786</v>
      </c>
      <c r="J5766" s="1">
        <f>SUMIFS(G:G,C:C,C5766,B:B,B5766)</f>
        <v>87616</v>
      </c>
      <c r="K5766" s="1">
        <f t="shared" si="180"/>
        <v>3.4240321402483564E-5</v>
      </c>
      <c r="L5766" s="1">
        <f t="shared" si="181"/>
        <v>2.691289262235208E-2</v>
      </c>
      <c r="M5766" s="1">
        <f>SUMIFS(L:L,B:B,B5766,C:C,C5766)</f>
        <v>253.7199369978085</v>
      </c>
    </row>
    <row r="5767" spans="1:13" x14ac:dyDescent="0.2">
      <c r="A5767">
        <v>14</v>
      </c>
      <c r="B5767">
        <v>27900</v>
      </c>
      <c r="C5767">
        <v>10</v>
      </c>
      <c r="D5767">
        <v>8</v>
      </c>
      <c r="E5767">
        <v>26</v>
      </c>
      <c r="F5767">
        <v>7</v>
      </c>
      <c r="G5767">
        <v>3</v>
      </c>
      <c r="I5767" s="1">
        <f>VLOOKUP(D5767,cards!A:D,4,FALSE)</f>
        <v>386</v>
      </c>
      <c r="J5767" s="1">
        <f>SUMIFS(G:G,C:C,C5767,B:B,B5767)</f>
        <v>102</v>
      </c>
      <c r="K5767" s="1">
        <f t="shared" si="180"/>
        <v>2.9411764705882353E-2</v>
      </c>
      <c r="L5767" s="1">
        <f t="shared" si="181"/>
        <v>11.352941176470589</v>
      </c>
      <c r="M5767" s="1">
        <f>SUMIFS(L:L,B:B,B5767,C:C,C5767)</f>
        <v>1541.8823529411761</v>
      </c>
    </row>
    <row r="5768" spans="1:13" x14ac:dyDescent="0.2">
      <c r="A5768">
        <v>14</v>
      </c>
      <c r="B5768">
        <v>27900</v>
      </c>
      <c r="C5768">
        <v>55</v>
      </c>
      <c r="D5768">
        <v>8</v>
      </c>
      <c r="E5768">
        <v>26</v>
      </c>
      <c r="F5768">
        <v>9</v>
      </c>
      <c r="G5768">
        <v>3</v>
      </c>
      <c r="I5768" s="1">
        <f>VLOOKUP(D5768,cards!A:D,4,FALSE)</f>
        <v>386</v>
      </c>
      <c r="J5768" s="1">
        <f>SUMIFS(G:G,C:C,C5768,B:B,B5768)</f>
        <v>675</v>
      </c>
      <c r="K5768" s="1">
        <f t="shared" si="180"/>
        <v>4.4444444444444444E-3</v>
      </c>
      <c r="L5768" s="1">
        <f t="shared" si="181"/>
        <v>1.7155555555555555</v>
      </c>
      <c r="M5768" s="1">
        <f>SUMIFS(L:L,B:B,B5768,C:C,C5768)</f>
        <v>330.81481481481489</v>
      </c>
    </row>
    <row r="5769" spans="1:13" x14ac:dyDescent="0.2">
      <c r="A5769">
        <v>14</v>
      </c>
      <c r="B5769">
        <v>27900</v>
      </c>
      <c r="C5769">
        <v>13</v>
      </c>
      <c r="D5769">
        <v>8</v>
      </c>
      <c r="E5769">
        <v>32</v>
      </c>
      <c r="F5769">
        <v>6</v>
      </c>
      <c r="G5769">
        <v>3</v>
      </c>
      <c r="I5769" s="1">
        <f>VLOOKUP(D5769,cards!A:D,4,FALSE)</f>
        <v>386</v>
      </c>
      <c r="J5769" s="1">
        <f>SUMIFS(G:G,C:C,C5769,B:B,B5769)</f>
        <v>60</v>
      </c>
      <c r="K5769" s="1">
        <f t="shared" si="180"/>
        <v>0.05</v>
      </c>
      <c r="L5769" s="1">
        <f t="shared" si="181"/>
        <v>19.3</v>
      </c>
      <c r="M5769" s="1">
        <f>SUMIFS(L:L,B:B,B5769,C:C,C5769)</f>
        <v>546.00000000000011</v>
      </c>
    </row>
    <row r="5770" spans="1:13" x14ac:dyDescent="0.2">
      <c r="A5770">
        <v>14</v>
      </c>
      <c r="B5770">
        <v>27900</v>
      </c>
      <c r="C5770">
        <v>13</v>
      </c>
      <c r="D5770">
        <v>8</v>
      </c>
      <c r="E5770">
        <v>32</v>
      </c>
      <c r="F5770">
        <v>8</v>
      </c>
      <c r="G5770">
        <v>3</v>
      </c>
      <c r="I5770" s="1">
        <f>VLOOKUP(D5770,cards!A:D,4,FALSE)</f>
        <v>386</v>
      </c>
      <c r="J5770" s="1">
        <f>SUMIFS(G:G,C:C,C5770,B:B,B5770)</f>
        <v>60</v>
      </c>
      <c r="K5770" s="1">
        <f t="shared" si="180"/>
        <v>0.05</v>
      </c>
      <c r="L5770" s="1">
        <f t="shared" si="181"/>
        <v>19.3</v>
      </c>
      <c r="M5770" s="1">
        <f>SUMIFS(L:L,B:B,B5770,C:C,C5770)</f>
        <v>546.00000000000011</v>
      </c>
    </row>
    <row r="5771" spans="1:13" x14ac:dyDescent="0.2">
      <c r="A5771">
        <v>14</v>
      </c>
      <c r="B5771">
        <v>27900</v>
      </c>
      <c r="C5771">
        <v>55</v>
      </c>
      <c r="D5771">
        <v>8</v>
      </c>
      <c r="E5771">
        <v>63</v>
      </c>
      <c r="F5771">
        <v>4</v>
      </c>
      <c r="G5771">
        <v>3</v>
      </c>
      <c r="I5771" s="1">
        <f>VLOOKUP(D5771,cards!A:D,4,FALSE)</f>
        <v>386</v>
      </c>
      <c r="J5771" s="1">
        <f>SUMIFS(G:G,C:C,C5771,B:B,B5771)</f>
        <v>675</v>
      </c>
      <c r="K5771" s="1">
        <f t="shared" si="180"/>
        <v>4.4444444444444444E-3</v>
      </c>
      <c r="L5771" s="1">
        <f t="shared" si="181"/>
        <v>1.7155555555555555</v>
      </c>
      <c r="M5771" s="1">
        <f>SUMIFS(L:L,B:B,B5771,C:C,C5771)</f>
        <v>330.81481481481489</v>
      </c>
    </row>
    <row r="5772" spans="1:13" x14ac:dyDescent="0.2">
      <c r="A5772">
        <v>14</v>
      </c>
      <c r="B5772">
        <v>27900</v>
      </c>
      <c r="C5772">
        <v>31</v>
      </c>
      <c r="D5772">
        <v>8</v>
      </c>
      <c r="E5772">
        <v>50</v>
      </c>
      <c r="F5772">
        <v>12</v>
      </c>
      <c r="G5772">
        <v>3</v>
      </c>
      <c r="I5772" s="1">
        <f>VLOOKUP(D5772,cards!A:D,4,FALSE)</f>
        <v>386</v>
      </c>
      <c r="J5772" s="1">
        <f>SUMIFS(G:G,C:C,C5772,B:B,B5772)</f>
        <v>87616</v>
      </c>
      <c r="K5772" s="1">
        <f t="shared" si="180"/>
        <v>3.4240321402483564E-5</v>
      </c>
      <c r="L5772" s="1">
        <f t="shared" si="181"/>
        <v>1.3216764061358655E-2</v>
      </c>
      <c r="M5772" s="1">
        <f>SUMIFS(L:L,B:B,B5772,C:C,C5772)</f>
        <v>253.7199369978085</v>
      </c>
    </row>
    <row r="5773" spans="1:13" x14ac:dyDescent="0.2">
      <c r="A5773">
        <v>14</v>
      </c>
      <c r="B5773">
        <v>27900</v>
      </c>
      <c r="C5773">
        <v>10</v>
      </c>
      <c r="D5773">
        <v>8</v>
      </c>
      <c r="E5773">
        <v>63</v>
      </c>
      <c r="F5773">
        <v>3</v>
      </c>
      <c r="G5773">
        <v>3</v>
      </c>
      <c r="I5773" s="1">
        <f>VLOOKUP(D5773,cards!A:D,4,FALSE)</f>
        <v>386</v>
      </c>
      <c r="J5773" s="1">
        <f>SUMIFS(G:G,C:C,C5773,B:B,B5773)</f>
        <v>102</v>
      </c>
      <c r="K5773" s="1">
        <f t="shared" si="180"/>
        <v>2.9411764705882353E-2</v>
      </c>
      <c r="L5773" s="1">
        <f t="shared" si="181"/>
        <v>11.352941176470589</v>
      </c>
      <c r="M5773" s="1">
        <f>SUMIFS(L:L,B:B,B5773,C:C,C5773)</f>
        <v>1541.8823529411761</v>
      </c>
    </row>
    <row r="5774" spans="1:13" x14ac:dyDescent="0.2">
      <c r="A5774">
        <v>14</v>
      </c>
      <c r="B5774">
        <v>27900</v>
      </c>
      <c r="C5774">
        <v>19</v>
      </c>
      <c r="D5774">
        <v>11</v>
      </c>
      <c r="E5774">
        <v>32</v>
      </c>
      <c r="F5774">
        <v>9</v>
      </c>
      <c r="G5774">
        <v>3</v>
      </c>
      <c r="I5774" s="1">
        <f>VLOOKUP(D5774,cards!A:D,4,FALSE)</f>
        <v>2586</v>
      </c>
      <c r="J5774" s="1">
        <f>SUMIFS(G:G,C:C,C5774,B:B,B5774)</f>
        <v>98</v>
      </c>
      <c r="K5774" s="1">
        <f t="shared" si="180"/>
        <v>3.0612244897959183E-2</v>
      </c>
      <c r="L5774" s="1">
        <f t="shared" si="181"/>
        <v>79.16326530612244</v>
      </c>
      <c r="M5774" s="1">
        <f>SUMIFS(L:L,B:B,B5774,C:C,C5774)</f>
        <v>2247.2244897959181</v>
      </c>
    </row>
    <row r="5775" spans="1:13" x14ac:dyDescent="0.2">
      <c r="A5775">
        <v>14</v>
      </c>
      <c r="B5775">
        <v>27900</v>
      </c>
      <c r="C5775">
        <v>31</v>
      </c>
      <c r="D5775">
        <v>9</v>
      </c>
      <c r="E5775">
        <v>62</v>
      </c>
      <c r="F5775">
        <v>6</v>
      </c>
      <c r="G5775">
        <v>2</v>
      </c>
      <c r="I5775" s="1">
        <f>VLOOKUP(D5775,cards!A:D,4,FALSE)</f>
        <v>786</v>
      </c>
      <c r="J5775" s="1">
        <f>SUMIFS(G:G,C:C,C5775,B:B,B5775)</f>
        <v>87616</v>
      </c>
      <c r="K5775" s="1">
        <f t="shared" si="180"/>
        <v>2.2826880934989044E-5</v>
      </c>
      <c r="L5775" s="1">
        <f t="shared" si="181"/>
        <v>1.7941928414901387E-2</v>
      </c>
      <c r="M5775" s="1">
        <f>SUMIFS(L:L,B:B,B5775,C:C,C5775)</f>
        <v>253.7199369978085</v>
      </c>
    </row>
    <row r="5776" spans="1:13" x14ac:dyDescent="0.2">
      <c r="A5776">
        <v>14</v>
      </c>
      <c r="B5776">
        <v>27900</v>
      </c>
      <c r="C5776">
        <v>19</v>
      </c>
      <c r="D5776">
        <v>11</v>
      </c>
      <c r="E5776">
        <v>26</v>
      </c>
      <c r="F5776">
        <v>8</v>
      </c>
      <c r="G5776">
        <v>2</v>
      </c>
      <c r="I5776" s="1">
        <f>VLOOKUP(D5776,cards!A:D,4,FALSE)</f>
        <v>2586</v>
      </c>
      <c r="J5776" s="1">
        <f>SUMIFS(G:G,C:C,C5776,B:B,B5776)</f>
        <v>98</v>
      </c>
      <c r="K5776" s="1">
        <f t="shared" si="180"/>
        <v>2.0408163265306121E-2</v>
      </c>
      <c r="L5776" s="1">
        <f t="shared" si="181"/>
        <v>52.775510204081627</v>
      </c>
      <c r="M5776" s="1">
        <f>SUMIFS(L:L,B:B,B5776,C:C,C5776)</f>
        <v>2247.2244897959181</v>
      </c>
    </row>
    <row r="5777" spans="1:13" x14ac:dyDescent="0.2">
      <c r="A5777">
        <v>14</v>
      </c>
      <c r="B5777">
        <v>27900</v>
      </c>
      <c r="C5777">
        <v>10</v>
      </c>
      <c r="D5777">
        <v>7</v>
      </c>
      <c r="E5777">
        <v>63</v>
      </c>
      <c r="F5777">
        <v>1</v>
      </c>
      <c r="G5777">
        <v>2</v>
      </c>
      <c r="I5777" s="1">
        <f>VLOOKUP(D5777,cards!A:D,4,FALSE)</f>
        <v>186</v>
      </c>
      <c r="J5777" s="1">
        <f>SUMIFS(G:G,C:C,C5777,B:B,B5777)</f>
        <v>102</v>
      </c>
      <c r="K5777" s="1">
        <f t="shared" si="180"/>
        <v>1.9607843137254902E-2</v>
      </c>
      <c r="L5777" s="1">
        <f t="shared" si="181"/>
        <v>3.6470588235294117</v>
      </c>
      <c r="M5777" s="1">
        <f>SUMIFS(L:L,B:B,B5777,C:C,C5777)</f>
        <v>1541.8823529411761</v>
      </c>
    </row>
    <row r="5778" spans="1:13" x14ac:dyDescent="0.2">
      <c r="A5778">
        <v>14</v>
      </c>
      <c r="B5778">
        <v>27900</v>
      </c>
      <c r="C5778">
        <v>37</v>
      </c>
      <c r="D5778">
        <v>6</v>
      </c>
      <c r="E5778">
        <v>38</v>
      </c>
      <c r="F5778">
        <v>4</v>
      </c>
      <c r="G5778">
        <v>2</v>
      </c>
      <c r="I5778" s="1">
        <f>VLOOKUP(D5778,cards!A:D,4,FALSE)</f>
        <v>86</v>
      </c>
      <c r="J5778" s="1">
        <f>SUMIFS(G:G,C:C,C5778,B:B,B5778)</f>
        <v>16577</v>
      </c>
      <c r="K5778" s="1">
        <f t="shared" si="180"/>
        <v>1.2064909211558183E-4</v>
      </c>
      <c r="L5778" s="1">
        <f t="shared" si="181"/>
        <v>1.0375821921940039E-2</v>
      </c>
      <c r="M5778" s="1">
        <f>SUMIFS(L:L,B:B,B5778,C:C,C5778)</f>
        <v>49.782288713277438</v>
      </c>
    </row>
    <row r="5779" spans="1:13" x14ac:dyDescent="0.2">
      <c r="A5779">
        <v>14</v>
      </c>
      <c r="B5779">
        <v>27900</v>
      </c>
      <c r="C5779">
        <v>10</v>
      </c>
      <c r="D5779">
        <v>8</v>
      </c>
      <c r="E5779">
        <v>26</v>
      </c>
      <c r="F5779">
        <v>8</v>
      </c>
      <c r="G5779">
        <v>2</v>
      </c>
      <c r="I5779" s="1">
        <f>VLOOKUP(D5779,cards!A:D,4,FALSE)</f>
        <v>386</v>
      </c>
      <c r="J5779" s="1">
        <f>SUMIFS(G:G,C:C,C5779,B:B,B5779)</f>
        <v>102</v>
      </c>
      <c r="K5779" s="1">
        <f t="shared" si="180"/>
        <v>1.9607843137254902E-2</v>
      </c>
      <c r="L5779" s="1">
        <f t="shared" si="181"/>
        <v>7.5686274509803919</v>
      </c>
      <c r="M5779" s="1">
        <f>SUMIFS(L:L,B:B,B5779,C:C,C5779)</f>
        <v>1541.8823529411761</v>
      </c>
    </row>
    <row r="5780" spans="1:13" x14ac:dyDescent="0.2">
      <c r="A5780">
        <v>14</v>
      </c>
      <c r="B5780">
        <v>27900</v>
      </c>
      <c r="C5780">
        <v>101</v>
      </c>
      <c r="D5780">
        <v>17</v>
      </c>
      <c r="E5780">
        <v>63</v>
      </c>
      <c r="F5780">
        <v>5</v>
      </c>
      <c r="G5780">
        <v>2</v>
      </c>
      <c r="I5780" s="1">
        <f>VLOOKUP(D5780,cards!A:D,4,FALSE)</f>
        <v>100000</v>
      </c>
      <c r="J5780" s="1">
        <f>SUMIFS(G:G,C:C,C5780,B:B,B5780)</f>
        <v>48</v>
      </c>
      <c r="K5780" s="1">
        <f t="shared" si="180"/>
        <v>4.1666666666666664E-2</v>
      </c>
      <c r="L5780" s="1">
        <f t="shared" si="181"/>
        <v>4166.6666666666661</v>
      </c>
      <c r="M5780" s="1">
        <f>SUMIFS(L:L,B:B,B5780,C:C,C5780)</f>
        <v>87102.583333333343</v>
      </c>
    </row>
    <row r="5781" spans="1:13" x14ac:dyDescent="0.2">
      <c r="A5781">
        <v>14</v>
      </c>
      <c r="B5781">
        <v>27900</v>
      </c>
      <c r="C5781">
        <v>10</v>
      </c>
      <c r="D5781">
        <v>8</v>
      </c>
      <c r="E5781">
        <v>63</v>
      </c>
      <c r="F5781">
        <v>2</v>
      </c>
      <c r="G5781">
        <v>2</v>
      </c>
      <c r="I5781" s="1">
        <f>VLOOKUP(D5781,cards!A:D,4,FALSE)</f>
        <v>386</v>
      </c>
      <c r="J5781" s="1">
        <f>SUMIFS(G:G,C:C,C5781,B:B,B5781)</f>
        <v>102</v>
      </c>
      <c r="K5781" s="1">
        <f t="shared" si="180"/>
        <v>1.9607843137254902E-2</v>
      </c>
      <c r="L5781" s="1">
        <f t="shared" si="181"/>
        <v>7.5686274509803919</v>
      </c>
      <c r="M5781" s="1">
        <f>SUMIFS(L:L,B:B,B5781,C:C,C5781)</f>
        <v>1541.8823529411761</v>
      </c>
    </row>
    <row r="5782" spans="1:13" x14ac:dyDescent="0.2">
      <c r="A5782">
        <v>14</v>
      </c>
      <c r="B5782">
        <v>27900</v>
      </c>
      <c r="C5782">
        <v>37</v>
      </c>
      <c r="D5782">
        <v>6</v>
      </c>
      <c r="E5782">
        <v>63</v>
      </c>
      <c r="F5782">
        <v>4</v>
      </c>
      <c r="G5782">
        <v>2</v>
      </c>
      <c r="I5782" s="1">
        <f>VLOOKUP(D5782,cards!A:D,4,FALSE)</f>
        <v>86</v>
      </c>
      <c r="J5782" s="1">
        <f>SUMIFS(G:G,C:C,C5782,B:B,B5782)</f>
        <v>16577</v>
      </c>
      <c r="K5782" s="1">
        <f t="shared" si="180"/>
        <v>1.2064909211558183E-4</v>
      </c>
      <c r="L5782" s="1">
        <f t="shared" si="181"/>
        <v>1.0375821921940039E-2</v>
      </c>
      <c r="M5782" s="1">
        <f>SUMIFS(L:L,B:B,B5782,C:C,C5782)</f>
        <v>49.782288713277438</v>
      </c>
    </row>
    <row r="5783" spans="1:13" x14ac:dyDescent="0.2">
      <c r="A5783">
        <v>14</v>
      </c>
      <c r="B5783">
        <v>27900</v>
      </c>
      <c r="C5783">
        <v>31</v>
      </c>
      <c r="D5783">
        <v>9</v>
      </c>
      <c r="E5783">
        <v>50</v>
      </c>
      <c r="F5783">
        <v>10</v>
      </c>
      <c r="G5783">
        <v>2</v>
      </c>
      <c r="I5783" s="1">
        <f>VLOOKUP(D5783,cards!A:D,4,FALSE)</f>
        <v>786</v>
      </c>
      <c r="J5783" s="1">
        <f>SUMIFS(G:G,C:C,C5783,B:B,B5783)</f>
        <v>87616</v>
      </c>
      <c r="K5783" s="1">
        <f t="shared" si="180"/>
        <v>2.2826880934989044E-5</v>
      </c>
      <c r="L5783" s="1">
        <f t="shared" si="181"/>
        <v>1.7941928414901387E-2</v>
      </c>
      <c r="M5783" s="1">
        <f>SUMIFS(L:L,B:B,B5783,C:C,C5783)</f>
        <v>253.7199369978085</v>
      </c>
    </row>
    <row r="5784" spans="1:13" x14ac:dyDescent="0.2">
      <c r="A5784">
        <v>14</v>
      </c>
      <c r="B5784">
        <v>27900</v>
      </c>
      <c r="C5784">
        <v>31</v>
      </c>
      <c r="D5784">
        <v>10</v>
      </c>
      <c r="E5784">
        <v>32</v>
      </c>
      <c r="F5784">
        <v>8</v>
      </c>
      <c r="G5784">
        <v>2</v>
      </c>
      <c r="I5784" s="1">
        <f>VLOOKUP(D5784,cards!A:D,4,FALSE)</f>
        <v>1586</v>
      </c>
      <c r="J5784" s="1">
        <f>SUMIFS(G:G,C:C,C5784,B:B,B5784)</f>
        <v>87616</v>
      </c>
      <c r="K5784" s="1">
        <f t="shared" si="180"/>
        <v>2.2826880934989044E-5</v>
      </c>
      <c r="L5784" s="1">
        <f t="shared" si="181"/>
        <v>3.6203433162892623E-2</v>
      </c>
      <c r="M5784" s="1">
        <f>SUMIFS(L:L,B:B,B5784,C:C,C5784)</f>
        <v>253.7199369978085</v>
      </c>
    </row>
    <row r="5785" spans="1:13" x14ac:dyDescent="0.2">
      <c r="A5785">
        <v>14</v>
      </c>
      <c r="B5785">
        <v>27900</v>
      </c>
      <c r="C5785">
        <v>31</v>
      </c>
      <c r="D5785">
        <v>10</v>
      </c>
      <c r="E5785">
        <v>32</v>
      </c>
      <c r="F5785">
        <v>11</v>
      </c>
      <c r="G5785">
        <v>2</v>
      </c>
      <c r="I5785" s="1">
        <f>VLOOKUP(D5785,cards!A:D,4,FALSE)</f>
        <v>1586</v>
      </c>
      <c r="J5785" s="1">
        <f>SUMIFS(G:G,C:C,C5785,B:B,B5785)</f>
        <v>87616</v>
      </c>
      <c r="K5785" s="1">
        <f t="shared" si="180"/>
        <v>2.2826880934989044E-5</v>
      </c>
      <c r="L5785" s="1">
        <f t="shared" si="181"/>
        <v>3.6203433162892623E-2</v>
      </c>
      <c r="M5785" s="1">
        <f>SUMIFS(L:L,B:B,B5785,C:C,C5785)</f>
        <v>253.7199369978085</v>
      </c>
    </row>
    <row r="5786" spans="1:13" x14ac:dyDescent="0.2">
      <c r="A5786">
        <v>14</v>
      </c>
      <c r="B5786">
        <v>27900</v>
      </c>
      <c r="C5786">
        <v>10</v>
      </c>
      <c r="D5786">
        <v>12</v>
      </c>
      <c r="E5786">
        <v>63</v>
      </c>
      <c r="F5786">
        <v>5</v>
      </c>
      <c r="G5786">
        <v>2</v>
      </c>
      <c r="I5786" s="1">
        <f>VLOOKUP(D5786,cards!A:D,4,FALSE)</f>
        <v>4586</v>
      </c>
      <c r="J5786" s="1">
        <f>SUMIFS(G:G,C:C,C5786,B:B,B5786)</f>
        <v>102</v>
      </c>
      <c r="K5786" s="1">
        <f t="shared" si="180"/>
        <v>1.9607843137254902E-2</v>
      </c>
      <c r="L5786" s="1">
        <f t="shared" si="181"/>
        <v>89.921568627450981</v>
      </c>
      <c r="M5786" s="1">
        <f>SUMIFS(L:L,B:B,B5786,C:C,C5786)</f>
        <v>1541.8823529411761</v>
      </c>
    </row>
    <row r="5787" spans="1:13" x14ac:dyDescent="0.2">
      <c r="A5787">
        <v>14</v>
      </c>
      <c r="B5787">
        <v>27900</v>
      </c>
      <c r="C5787">
        <v>10</v>
      </c>
      <c r="D5787">
        <v>9</v>
      </c>
      <c r="E5787">
        <v>63</v>
      </c>
      <c r="F5787">
        <v>4</v>
      </c>
      <c r="G5787">
        <v>2</v>
      </c>
      <c r="I5787" s="1">
        <f>VLOOKUP(D5787,cards!A:D,4,FALSE)</f>
        <v>786</v>
      </c>
      <c r="J5787" s="1">
        <f>SUMIFS(G:G,C:C,C5787,B:B,B5787)</f>
        <v>102</v>
      </c>
      <c r="K5787" s="1">
        <f t="shared" si="180"/>
        <v>1.9607843137254902E-2</v>
      </c>
      <c r="L5787" s="1">
        <f t="shared" si="181"/>
        <v>15.411764705882353</v>
      </c>
      <c r="M5787" s="1">
        <f>SUMIFS(L:L,B:B,B5787,C:C,C5787)</f>
        <v>1541.8823529411761</v>
      </c>
    </row>
    <row r="5788" spans="1:13" x14ac:dyDescent="0.2">
      <c r="A5788">
        <v>14</v>
      </c>
      <c r="B5788">
        <v>27900</v>
      </c>
      <c r="C5788">
        <v>37</v>
      </c>
      <c r="D5788">
        <v>7</v>
      </c>
      <c r="E5788">
        <v>38</v>
      </c>
      <c r="F5788">
        <v>5</v>
      </c>
      <c r="G5788">
        <v>2</v>
      </c>
      <c r="I5788" s="1">
        <f>VLOOKUP(D5788,cards!A:D,4,FALSE)</f>
        <v>186</v>
      </c>
      <c r="J5788" s="1">
        <f>SUMIFS(G:G,C:C,C5788,B:B,B5788)</f>
        <v>16577</v>
      </c>
      <c r="K5788" s="1">
        <f t="shared" si="180"/>
        <v>1.2064909211558183E-4</v>
      </c>
      <c r="L5788" s="1">
        <f t="shared" si="181"/>
        <v>2.2440731133498221E-2</v>
      </c>
      <c r="M5788" s="1">
        <f>SUMIFS(L:L,B:B,B5788,C:C,C5788)</f>
        <v>49.782288713277438</v>
      </c>
    </row>
    <row r="5789" spans="1:13" x14ac:dyDescent="0.2">
      <c r="A5789">
        <v>14</v>
      </c>
      <c r="B5789">
        <v>27900</v>
      </c>
      <c r="C5789">
        <v>31</v>
      </c>
      <c r="D5789">
        <v>9</v>
      </c>
      <c r="E5789">
        <v>63</v>
      </c>
      <c r="F5789">
        <v>6</v>
      </c>
      <c r="G5789">
        <v>2</v>
      </c>
      <c r="I5789" s="1">
        <f>VLOOKUP(D5789,cards!A:D,4,FALSE)</f>
        <v>786</v>
      </c>
      <c r="J5789" s="1">
        <f>SUMIFS(G:G,C:C,C5789,B:B,B5789)</f>
        <v>87616</v>
      </c>
      <c r="K5789" s="1">
        <f t="shared" si="180"/>
        <v>2.2826880934989044E-5</v>
      </c>
      <c r="L5789" s="1">
        <f t="shared" si="181"/>
        <v>1.7941928414901387E-2</v>
      </c>
      <c r="M5789" s="1">
        <f>SUMIFS(L:L,B:B,B5789,C:C,C5789)</f>
        <v>253.7199369978085</v>
      </c>
    </row>
    <row r="5790" spans="1:13" x14ac:dyDescent="0.2">
      <c r="A5790">
        <v>14</v>
      </c>
      <c r="B5790">
        <v>27900</v>
      </c>
      <c r="C5790">
        <v>37</v>
      </c>
      <c r="D5790">
        <v>8</v>
      </c>
      <c r="E5790">
        <v>0</v>
      </c>
      <c r="F5790">
        <v>0</v>
      </c>
      <c r="G5790">
        <v>2</v>
      </c>
      <c r="I5790" s="1">
        <f>VLOOKUP(D5790,cards!A:D,4,FALSE)</f>
        <v>386</v>
      </c>
      <c r="J5790" s="1">
        <f>SUMIFS(G:G,C:C,C5790,B:B,B5790)</f>
        <v>16577</v>
      </c>
      <c r="K5790" s="1">
        <f t="shared" si="180"/>
        <v>1.2064909211558183E-4</v>
      </c>
      <c r="L5790" s="1">
        <f t="shared" si="181"/>
        <v>4.6570549556614591E-2</v>
      </c>
      <c r="M5790" s="1">
        <f>SUMIFS(L:L,B:B,B5790,C:C,C5790)</f>
        <v>49.782288713277438</v>
      </c>
    </row>
    <row r="5791" spans="1:13" x14ac:dyDescent="0.2">
      <c r="A5791">
        <v>14</v>
      </c>
      <c r="B5791">
        <v>27900</v>
      </c>
      <c r="C5791">
        <v>19</v>
      </c>
      <c r="D5791">
        <v>12</v>
      </c>
      <c r="E5791">
        <v>63</v>
      </c>
      <c r="F5791">
        <v>5</v>
      </c>
      <c r="G5791">
        <v>2</v>
      </c>
      <c r="I5791" s="1">
        <f>VLOOKUP(D5791,cards!A:D,4,FALSE)</f>
        <v>4586</v>
      </c>
      <c r="J5791" s="1">
        <f>SUMIFS(G:G,C:C,C5791,B:B,B5791)</f>
        <v>98</v>
      </c>
      <c r="K5791" s="1">
        <f t="shared" si="180"/>
        <v>2.0408163265306121E-2</v>
      </c>
      <c r="L5791" s="1">
        <f t="shared" si="181"/>
        <v>93.591836734693871</v>
      </c>
      <c r="M5791" s="1">
        <f>SUMIFS(L:L,B:B,B5791,C:C,C5791)</f>
        <v>2247.2244897959181</v>
      </c>
    </row>
    <row r="5792" spans="1:13" x14ac:dyDescent="0.2">
      <c r="A5792">
        <v>14</v>
      </c>
      <c r="B5792">
        <v>27900</v>
      </c>
      <c r="C5792">
        <v>37</v>
      </c>
      <c r="D5792">
        <v>4</v>
      </c>
      <c r="E5792">
        <v>26</v>
      </c>
      <c r="F5792">
        <v>9</v>
      </c>
      <c r="G5792">
        <v>2</v>
      </c>
      <c r="I5792" s="1">
        <f>VLOOKUP(D5792,cards!A:D,4,FALSE)</f>
        <v>16</v>
      </c>
      <c r="J5792" s="1">
        <f>SUMIFS(G:G,C:C,C5792,B:B,B5792)</f>
        <v>16577</v>
      </c>
      <c r="K5792" s="1">
        <f t="shared" si="180"/>
        <v>1.2064909211558183E-4</v>
      </c>
      <c r="L5792" s="1">
        <f t="shared" si="181"/>
        <v>1.9303854738493094E-3</v>
      </c>
      <c r="M5792" s="1">
        <f>SUMIFS(L:L,B:B,B5792,C:C,C5792)</f>
        <v>49.782288713277438</v>
      </c>
    </row>
    <row r="5793" spans="1:13" x14ac:dyDescent="0.2">
      <c r="A5793">
        <v>14</v>
      </c>
      <c r="B5793">
        <v>27900</v>
      </c>
      <c r="C5793">
        <v>19</v>
      </c>
      <c r="D5793">
        <v>12</v>
      </c>
      <c r="E5793">
        <v>32</v>
      </c>
      <c r="F5793">
        <v>10</v>
      </c>
      <c r="G5793">
        <v>2</v>
      </c>
      <c r="I5793" s="1">
        <f>VLOOKUP(D5793,cards!A:D,4,FALSE)</f>
        <v>4586</v>
      </c>
      <c r="J5793" s="1">
        <f>SUMIFS(G:G,C:C,C5793,B:B,B5793)</f>
        <v>98</v>
      </c>
      <c r="K5793" s="1">
        <f t="shared" si="180"/>
        <v>2.0408163265306121E-2</v>
      </c>
      <c r="L5793" s="1">
        <f t="shared" si="181"/>
        <v>93.591836734693871</v>
      </c>
      <c r="M5793" s="1">
        <f>SUMIFS(L:L,B:B,B5793,C:C,C5793)</f>
        <v>2247.2244897959181</v>
      </c>
    </row>
    <row r="5794" spans="1:13" x14ac:dyDescent="0.2">
      <c r="A5794">
        <v>14</v>
      </c>
      <c r="B5794">
        <v>27900</v>
      </c>
      <c r="C5794">
        <v>55</v>
      </c>
      <c r="D5794">
        <v>5</v>
      </c>
      <c r="E5794">
        <v>32</v>
      </c>
      <c r="F5794">
        <v>6</v>
      </c>
      <c r="G5794">
        <v>2</v>
      </c>
      <c r="I5794" s="1">
        <f>VLOOKUP(D5794,cards!A:D,4,FALSE)</f>
        <v>36</v>
      </c>
      <c r="J5794" s="1">
        <f>SUMIFS(G:G,C:C,C5794,B:B,B5794)</f>
        <v>675</v>
      </c>
      <c r="K5794" s="1">
        <f t="shared" si="180"/>
        <v>2.9629629629629628E-3</v>
      </c>
      <c r="L5794" s="1">
        <f t="shared" si="181"/>
        <v>0.10666666666666666</v>
      </c>
      <c r="M5794" s="1">
        <f>SUMIFS(L:L,B:B,B5794,C:C,C5794)</f>
        <v>330.81481481481489</v>
      </c>
    </row>
    <row r="5795" spans="1:13" x14ac:dyDescent="0.2">
      <c r="A5795">
        <v>14</v>
      </c>
      <c r="B5795">
        <v>27900</v>
      </c>
      <c r="C5795">
        <v>31</v>
      </c>
      <c r="D5795">
        <v>9</v>
      </c>
      <c r="E5795">
        <v>50</v>
      </c>
      <c r="F5795">
        <v>13</v>
      </c>
      <c r="G5795">
        <v>2</v>
      </c>
      <c r="I5795" s="1">
        <f>VLOOKUP(D5795,cards!A:D,4,FALSE)</f>
        <v>786</v>
      </c>
      <c r="J5795" s="1">
        <f>SUMIFS(G:G,C:C,C5795,B:B,B5795)</f>
        <v>87616</v>
      </c>
      <c r="K5795" s="1">
        <f t="shared" si="180"/>
        <v>2.2826880934989044E-5</v>
      </c>
      <c r="L5795" s="1">
        <f t="shared" si="181"/>
        <v>1.7941928414901387E-2</v>
      </c>
      <c r="M5795" s="1">
        <f>SUMIFS(L:L,B:B,B5795,C:C,C5795)</f>
        <v>253.7199369978085</v>
      </c>
    </row>
    <row r="5796" spans="1:13" x14ac:dyDescent="0.2">
      <c r="A5796">
        <v>14</v>
      </c>
      <c r="B5796">
        <v>27900</v>
      </c>
      <c r="C5796">
        <v>64</v>
      </c>
      <c r="D5796">
        <v>6</v>
      </c>
      <c r="E5796">
        <v>63</v>
      </c>
      <c r="F5796">
        <v>5</v>
      </c>
      <c r="G5796">
        <v>2</v>
      </c>
      <c r="I5796" s="1">
        <f>VLOOKUP(D5796,cards!A:D,4,FALSE)</f>
        <v>86</v>
      </c>
      <c r="J5796" s="1">
        <f>SUMIFS(G:G,C:C,C5796,B:B,B5796)</f>
        <v>454</v>
      </c>
      <c r="K5796" s="1">
        <f t="shared" si="180"/>
        <v>4.4052863436123352E-3</v>
      </c>
      <c r="L5796" s="1">
        <f t="shared" si="181"/>
        <v>0.37885462555066085</v>
      </c>
      <c r="M5796" s="1">
        <f>SUMIFS(L:L,B:B,B5796,C:C,C5796)</f>
        <v>30.955947136563875</v>
      </c>
    </row>
    <row r="5797" spans="1:13" x14ac:dyDescent="0.2">
      <c r="A5797">
        <v>14</v>
      </c>
      <c r="B5797">
        <v>27900</v>
      </c>
      <c r="C5797">
        <v>31</v>
      </c>
      <c r="D5797">
        <v>9</v>
      </c>
      <c r="E5797">
        <v>50</v>
      </c>
      <c r="F5797">
        <v>9</v>
      </c>
      <c r="G5797">
        <v>2</v>
      </c>
      <c r="I5797" s="1">
        <f>VLOOKUP(D5797,cards!A:D,4,FALSE)</f>
        <v>786</v>
      </c>
      <c r="J5797" s="1">
        <f>SUMIFS(G:G,C:C,C5797,B:B,B5797)</f>
        <v>87616</v>
      </c>
      <c r="K5797" s="1">
        <f t="shared" si="180"/>
        <v>2.2826880934989044E-5</v>
      </c>
      <c r="L5797" s="1">
        <f t="shared" si="181"/>
        <v>1.7941928414901387E-2</v>
      </c>
      <c r="M5797" s="1">
        <f>SUMIFS(L:L,B:B,B5797,C:C,C5797)</f>
        <v>253.7199369978085</v>
      </c>
    </row>
    <row r="5798" spans="1:13" x14ac:dyDescent="0.2">
      <c r="A5798">
        <v>14</v>
      </c>
      <c r="B5798">
        <v>27900</v>
      </c>
      <c r="C5798">
        <v>55</v>
      </c>
      <c r="D5798">
        <v>6</v>
      </c>
      <c r="E5798">
        <v>62</v>
      </c>
      <c r="F5798">
        <v>5</v>
      </c>
      <c r="G5798">
        <v>2</v>
      </c>
      <c r="I5798" s="1">
        <f>VLOOKUP(D5798,cards!A:D,4,FALSE)</f>
        <v>86</v>
      </c>
      <c r="J5798" s="1">
        <f>SUMIFS(G:G,C:C,C5798,B:B,B5798)</f>
        <v>675</v>
      </c>
      <c r="K5798" s="1">
        <f t="shared" si="180"/>
        <v>2.9629629629629628E-3</v>
      </c>
      <c r="L5798" s="1">
        <f t="shared" si="181"/>
        <v>0.25481481481481483</v>
      </c>
      <c r="M5798" s="1">
        <f>SUMIFS(L:L,B:B,B5798,C:C,C5798)</f>
        <v>330.81481481481489</v>
      </c>
    </row>
    <row r="5799" spans="1:13" x14ac:dyDescent="0.2">
      <c r="A5799">
        <v>14</v>
      </c>
      <c r="B5799">
        <v>27900</v>
      </c>
      <c r="C5799">
        <v>64</v>
      </c>
      <c r="D5799">
        <v>6</v>
      </c>
      <c r="E5799">
        <v>38</v>
      </c>
      <c r="F5799">
        <v>7</v>
      </c>
      <c r="G5799">
        <v>2</v>
      </c>
      <c r="I5799" s="1">
        <f>VLOOKUP(D5799,cards!A:D,4,FALSE)</f>
        <v>86</v>
      </c>
      <c r="J5799" s="1">
        <f>SUMIFS(G:G,C:C,C5799,B:B,B5799)</f>
        <v>454</v>
      </c>
      <c r="K5799" s="1">
        <f t="shared" si="180"/>
        <v>4.4052863436123352E-3</v>
      </c>
      <c r="L5799" s="1">
        <f t="shared" si="181"/>
        <v>0.37885462555066085</v>
      </c>
      <c r="M5799" s="1">
        <f>SUMIFS(L:L,B:B,B5799,C:C,C5799)</f>
        <v>30.955947136563875</v>
      </c>
    </row>
    <row r="5800" spans="1:13" x14ac:dyDescent="0.2">
      <c r="A5800">
        <v>14</v>
      </c>
      <c r="B5800">
        <v>27900</v>
      </c>
      <c r="C5800">
        <v>31</v>
      </c>
      <c r="D5800">
        <v>9</v>
      </c>
      <c r="E5800">
        <v>8</v>
      </c>
      <c r="F5800">
        <v>8</v>
      </c>
      <c r="G5800">
        <v>2</v>
      </c>
      <c r="I5800" s="1">
        <f>VLOOKUP(D5800,cards!A:D,4,FALSE)</f>
        <v>786</v>
      </c>
      <c r="J5800" s="1">
        <f>SUMIFS(G:G,C:C,C5800,B:B,B5800)</f>
        <v>87616</v>
      </c>
      <c r="K5800" s="1">
        <f t="shared" si="180"/>
        <v>2.2826880934989044E-5</v>
      </c>
      <c r="L5800" s="1">
        <f t="shared" si="181"/>
        <v>1.7941928414901387E-2</v>
      </c>
      <c r="M5800" s="1">
        <f>SUMIFS(L:L,B:B,B5800,C:C,C5800)</f>
        <v>253.7199369978085</v>
      </c>
    </row>
    <row r="5801" spans="1:13" x14ac:dyDescent="0.2">
      <c r="A5801">
        <v>14</v>
      </c>
      <c r="B5801">
        <v>27900</v>
      </c>
      <c r="C5801">
        <v>37</v>
      </c>
      <c r="D5801">
        <v>4</v>
      </c>
      <c r="E5801">
        <v>38</v>
      </c>
      <c r="F5801">
        <v>5</v>
      </c>
      <c r="G5801">
        <v>2</v>
      </c>
      <c r="I5801" s="1">
        <f>VLOOKUP(D5801,cards!A:D,4,FALSE)</f>
        <v>16</v>
      </c>
      <c r="J5801" s="1">
        <f>SUMIFS(G:G,C:C,C5801,B:B,B5801)</f>
        <v>16577</v>
      </c>
      <c r="K5801" s="1">
        <f t="shared" si="180"/>
        <v>1.2064909211558183E-4</v>
      </c>
      <c r="L5801" s="1">
        <f t="shared" si="181"/>
        <v>1.9303854738493094E-3</v>
      </c>
      <c r="M5801" s="1">
        <f>SUMIFS(L:L,B:B,B5801,C:C,C5801)</f>
        <v>49.782288713277438</v>
      </c>
    </row>
    <row r="5802" spans="1:13" x14ac:dyDescent="0.2">
      <c r="A5802">
        <v>14</v>
      </c>
      <c r="B5802">
        <v>27900</v>
      </c>
      <c r="C5802">
        <v>37</v>
      </c>
      <c r="D5802">
        <v>3</v>
      </c>
      <c r="E5802">
        <v>38</v>
      </c>
      <c r="F5802">
        <v>3</v>
      </c>
      <c r="G5802">
        <v>2</v>
      </c>
      <c r="I5802" s="1">
        <f>VLOOKUP(D5802,cards!A:D,4,FALSE)</f>
        <v>6</v>
      </c>
      <c r="J5802" s="1">
        <f>SUMIFS(G:G,C:C,C5802,B:B,B5802)</f>
        <v>16577</v>
      </c>
      <c r="K5802" s="1">
        <f t="shared" si="180"/>
        <v>1.2064909211558183E-4</v>
      </c>
      <c r="L5802" s="1">
        <f t="shared" si="181"/>
        <v>7.2389455269349101E-4</v>
      </c>
      <c r="M5802" s="1">
        <f>SUMIFS(L:L,B:B,B5802,C:C,C5802)</f>
        <v>49.782288713277438</v>
      </c>
    </row>
    <row r="5803" spans="1:13" x14ac:dyDescent="0.2">
      <c r="A5803">
        <v>14</v>
      </c>
      <c r="B5803">
        <v>27900</v>
      </c>
      <c r="C5803">
        <v>31</v>
      </c>
      <c r="D5803">
        <v>8</v>
      </c>
      <c r="E5803">
        <v>20</v>
      </c>
      <c r="F5803">
        <v>10</v>
      </c>
      <c r="G5803">
        <v>2</v>
      </c>
      <c r="I5803" s="1">
        <f>VLOOKUP(D5803,cards!A:D,4,FALSE)</f>
        <v>386</v>
      </c>
      <c r="J5803" s="1">
        <f>SUMIFS(G:G,C:C,C5803,B:B,B5803)</f>
        <v>87616</v>
      </c>
      <c r="K5803" s="1">
        <f t="shared" si="180"/>
        <v>2.2826880934989044E-5</v>
      </c>
      <c r="L5803" s="1">
        <f t="shared" si="181"/>
        <v>8.8111760409057705E-3</v>
      </c>
      <c r="M5803" s="1">
        <f>SUMIFS(L:L,B:B,B5803,C:C,C5803)</f>
        <v>253.7199369978085</v>
      </c>
    </row>
    <row r="5804" spans="1:13" x14ac:dyDescent="0.2">
      <c r="A5804">
        <v>14</v>
      </c>
      <c r="B5804">
        <v>27900</v>
      </c>
      <c r="C5804">
        <v>37</v>
      </c>
      <c r="D5804">
        <v>3</v>
      </c>
      <c r="E5804">
        <v>32</v>
      </c>
      <c r="F5804">
        <v>6</v>
      </c>
      <c r="G5804">
        <v>2</v>
      </c>
      <c r="I5804" s="1">
        <f>VLOOKUP(D5804,cards!A:D,4,FALSE)</f>
        <v>6</v>
      </c>
      <c r="J5804" s="1">
        <f>SUMIFS(G:G,C:C,C5804,B:B,B5804)</f>
        <v>16577</v>
      </c>
      <c r="K5804" s="1">
        <f t="shared" si="180"/>
        <v>1.2064909211558183E-4</v>
      </c>
      <c r="L5804" s="1">
        <f t="shared" si="181"/>
        <v>7.2389455269349101E-4</v>
      </c>
      <c r="M5804" s="1">
        <f>SUMIFS(L:L,B:B,B5804,C:C,C5804)</f>
        <v>49.782288713277438</v>
      </c>
    </row>
    <row r="5805" spans="1:13" x14ac:dyDescent="0.2">
      <c r="A5805">
        <v>14</v>
      </c>
      <c r="B5805">
        <v>27900</v>
      </c>
      <c r="C5805">
        <v>64</v>
      </c>
      <c r="D5805">
        <v>5</v>
      </c>
      <c r="E5805">
        <v>38</v>
      </c>
      <c r="F5805">
        <v>6</v>
      </c>
      <c r="G5805">
        <v>2</v>
      </c>
      <c r="I5805" s="1">
        <f>VLOOKUP(D5805,cards!A:D,4,FALSE)</f>
        <v>36</v>
      </c>
      <c r="J5805" s="1">
        <f>SUMIFS(G:G,C:C,C5805,B:B,B5805)</f>
        <v>454</v>
      </c>
      <c r="K5805" s="1">
        <f t="shared" si="180"/>
        <v>4.4052863436123352E-3</v>
      </c>
      <c r="L5805" s="1">
        <f t="shared" si="181"/>
        <v>0.15859030837004406</v>
      </c>
      <c r="M5805" s="1">
        <f>SUMIFS(L:L,B:B,B5805,C:C,C5805)</f>
        <v>30.955947136563875</v>
      </c>
    </row>
    <row r="5806" spans="1:13" x14ac:dyDescent="0.2">
      <c r="A5806">
        <v>14</v>
      </c>
      <c r="B5806">
        <v>27900</v>
      </c>
      <c r="C5806">
        <v>55</v>
      </c>
      <c r="D5806">
        <v>7</v>
      </c>
      <c r="E5806">
        <v>50</v>
      </c>
      <c r="F5806">
        <v>11</v>
      </c>
      <c r="G5806">
        <v>2</v>
      </c>
      <c r="I5806" s="1">
        <f>VLOOKUP(D5806,cards!A:D,4,FALSE)</f>
        <v>186</v>
      </c>
      <c r="J5806" s="1">
        <f>SUMIFS(G:G,C:C,C5806,B:B,B5806)</f>
        <v>675</v>
      </c>
      <c r="K5806" s="1">
        <f t="shared" si="180"/>
        <v>2.9629629629629628E-3</v>
      </c>
      <c r="L5806" s="1">
        <f t="shared" si="181"/>
        <v>0.55111111111111111</v>
      </c>
      <c r="M5806" s="1">
        <f>SUMIFS(L:L,B:B,B5806,C:C,C5806)</f>
        <v>330.81481481481489</v>
      </c>
    </row>
    <row r="5807" spans="1:13" x14ac:dyDescent="0.2">
      <c r="A5807">
        <v>14</v>
      </c>
      <c r="B5807">
        <v>27900</v>
      </c>
      <c r="C5807">
        <v>31</v>
      </c>
      <c r="D5807">
        <v>8</v>
      </c>
      <c r="E5807">
        <v>38</v>
      </c>
      <c r="F5807">
        <v>5</v>
      </c>
      <c r="G5807">
        <v>2</v>
      </c>
      <c r="I5807" s="1">
        <f>VLOOKUP(D5807,cards!A:D,4,FALSE)</f>
        <v>386</v>
      </c>
      <c r="J5807" s="1">
        <f>SUMIFS(G:G,C:C,C5807,B:B,B5807)</f>
        <v>87616</v>
      </c>
      <c r="K5807" s="1">
        <f t="shared" si="180"/>
        <v>2.2826880934989044E-5</v>
      </c>
      <c r="L5807" s="1">
        <f t="shared" si="181"/>
        <v>8.8111760409057705E-3</v>
      </c>
      <c r="M5807" s="1">
        <f>SUMIFS(L:L,B:B,B5807,C:C,C5807)</f>
        <v>253.7199369978085</v>
      </c>
    </row>
    <row r="5808" spans="1:13" x14ac:dyDescent="0.2">
      <c r="A5808">
        <v>14</v>
      </c>
      <c r="B5808">
        <v>27900</v>
      </c>
      <c r="C5808">
        <v>10</v>
      </c>
      <c r="D5808">
        <v>11</v>
      </c>
      <c r="E5808">
        <v>63</v>
      </c>
      <c r="F5808">
        <v>6</v>
      </c>
      <c r="G5808">
        <v>2</v>
      </c>
      <c r="I5808" s="1">
        <f>VLOOKUP(D5808,cards!A:D,4,FALSE)</f>
        <v>2586</v>
      </c>
      <c r="J5808" s="1">
        <f>SUMIFS(G:G,C:C,C5808,B:B,B5808)</f>
        <v>102</v>
      </c>
      <c r="K5808" s="1">
        <f t="shared" si="180"/>
        <v>1.9607843137254902E-2</v>
      </c>
      <c r="L5808" s="1">
        <f t="shared" si="181"/>
        <v>50.705882352941174</v>
      </c>
      <c r="M5808" s="1">
        <f>SUMIFS(L:L,B:B,B5808,C:C,C5808)</f>
        <v>1541.8823529411761</v>
      </c>
    </row>
    <row r="5809" spans="1:13" x14ac:dyDescent="0.2">
      <c r="A5809">
        <v>14</v>
      </c>
      <c r="B5809">
        <v>27900</v>
      </c>
      <c r="C5809">
        <v>55</v>
      </c>
      <c r="D5809">
        <v>11</v>
      </c>
      <c r="E5809">
        <v>63</v>
      </c>
      <c r="F5809">
        <v>6</v>
      </c>
      <c r="G5809">
        <v>2</v>
      </c>
      <c r="I5809" s="1">
        <f>VLOOKUP(D5809,cards!A:D,4,FALSE)</f>
        <v>2586</v>
      </c>
      <c r="J5809" s="1">
        <f>SUMIFS(G:G,C:C,C5809,B:B,B5809)</f>
        <v>675</v>
      </c>
      <c r="K5809" s="1">
        <f t="shared" si="180"/>
        <v>2.9629629629629628E-3</v>
      </c>
      <c r="L5809" s="1">
        <f t="shared" si="181"/>
        <v>7.6622222222222218</v>
      </c>
      <c r="M5809" s="1">
        <f>SUMIFS(L:L,B:B,B5809,C:C,C5809)</f>
        <v>330.81481481481489</v>
      </c>
    </row>
    <row r="5810" spans="1:13" x14ac:dyDescent="0.2">
      <c r="A5810">
        <v>14</v>
      </c>
      <c r="B5810">
        <v>27900</v>
      </c>
      <c r="C5810">
        <v>10</v>
      </c>
      <c r="D5810">
        <v>12</v>
      </c>
      <c r="E5810">
        <v>38</v>
      </c>
      <c r="F5810">
        <v>7</v>
      </c>
      <c r="G5810">
        <v>2</v>
      </c>
      <c r="I5810" s="1">
        <f>VLOOKUP(D5810,cards!A:D,4,FALSE)</f>
        <v>4586</v>
      </c>
      <c r="J5810" s="1">
        <f>SUMIFS(G:G,C:C,C5810,B:B,B5810)</f>
        <v>102</v>
      </c>
      <c r="K5810" s="1">
        <f t="shared" si="180"/>
        <v>1.9607843137254902E-2</v>
      </c>
      <c r="L5810" s="1">
        <f t="shared" si="181"/>
        <v>89.921568627450981</v>
      </c>
      <c r="M5810" s="1">
        <f>SUMIFS(L:L,B:B,B5810,C:C,C5810)</f>
        <v>1541.8823529411761</v>
      </c>
    </row>
    <row r="5811" spans="1:13" x14ac:dyDescent="0.2">
      <c r="A5811">
        <v>14</v>
      </c>
      <c r="B5811">
        <v>27900</v>
      </c>
      <c r="C5811">
        <v>37</v>
      </c>
      <c r="D5811">
        <v>2</v>
      </c>
      <c r="E5811">
        <v>32</v>
      </c>
      <c r="F5811">
        <v>6</v>
      </c>
      <c r="G5811">
        <v>2</v>
      </c>
      <c r="I5811" s="1">
        <f>VLOOKUP(D5811,cards!A:D,4,FALSE)</f>
        <v>2</v>
      </c>
      <c r="J5811" s="1">
        <f>SUMIFS(G:G,C:C,C5811,B:B,B5811)</f>
        <v>16577</v>
      </c>
      <c r="K5811" s="1">
        <f t="shared" si="180"/>
        <v>1.2064909211558183E-4</v>
      </c>
      <c r="L5811" s="1">
        <f t="shared" si="181"/>
        <v>2.4129818423116367E-4</v>
      </c>
      <c r="M5811" s="1">
        <f>SUMIFS(L:L,B:B,B5811,C:C,C5811)</f>
        <v>49.782288713277438</v>
      </c>
    </row>
    <row r="5812" spans="1:13" x14ac:dyDescent="0.2">
      <c r="A5812">
        <v>14</v>
      </c>
      <c r="B5812">
        <v>27900</v>
      </c>
      <c r="C5812">
        <v>31</v>
      </c>
      <c r="D5812">
        <v>11</v>
      </c>
      <c r="E5812">
        <v>38</v>
      </c>
      <c r="F5812">
        <v>4</v>
      </c>
      <c r="G5812">
        <v>2</v>
      </c>
      <c r="I5812" s="1">
        <f>VLOOKUP(D5812,cards!A:D,4,FALSE)</f>
        <v>2586</v>
      </c>
      <c r="J5812" s="1">
        <f>SUMIFS(G:G,C:C,C5812,B:B,B5812)</f>
        <v>87616</v>
      </c>
      <c r="K5812" s="1">
        <f t="shared" si="180"/>
        <v>2.2826880934989044E-5</v>
      </c>
      <c r="L5812" s="1">
        <f t="shared" si="181"/>
        <v>5.9030314097881668E-2</v>
      </c>
      <c r="M5812" s="1">
        <f>SUMIFS(L:L,B:B,B5812,C:C,C5812)</f>
        <v>253.7199369978085</v>
      </c>
    </row>
    <row r="5813" spans="1:13" x14ac:dyDescent="0.2">
      <c r="A5813">
        <v>14</v>
      </c>
      <c r="B5813">
        <v>27900</v>
      </c>
      <c r="C5813">
        <v>37</v>
      </c>
      <c r="D5813">
        <v>2</v>
      </c>
      <c r="E5813">
        <v>63</v>
      </c>
      <c r="F5813">
        <v>3</v>
      </c>
      <c r="G5813">
        <v>2</v>
      </c>
      <c r="I5813" s="1">
        <f>VLOOKUP(D5813,cards!A:D,4,FALSE)</f>
        <v>2</v>
      </c>
      <c r="J5813" s="1">
        <f>SUMIFS(G:G,C:C,C5813,B:B,B5813)</f>
        <v>16577</v>
      </c>
      <c r="K5813" s="1">
        <f t="shared" si="180"/>
        <v>1.2064909211558183E-4</v>
      </c>
      <c r="L5813" s="1">
        <f t="shared" si="181"/>
        <v>2.4129818423116367E-4</v>
      </c>
      <c r="M5813" s="1">
        <f>SUMIFS(L:L,B:B,B5813,C:C,C5813)</f>
        <v>49.782288713277438</v>
      </c>
    </row>
    <row r="5814" spans="1:13" x14ac:dyDescent="0.2">
      <c r="A5814">
        <v>14</v>
      </c>
      <c r="B5814">
        <v>27900</v>
      </c>
      <c r="C5814">
        <v>31</v>
      </c>
      <c r="D5814">
        <v>8</v>
      </c>
      <c r="E5814">
        <v>20</v>
      </c>
      <c r="F5814">
        <v>12</v>
      </c>
      <c r="G5814">
        <v>2</v>
      </c>
      <c r="I5814" s="1">
        <f>VLOOKUP(D5814,cards!A:D,4,FALSE)</f>
        <v>386</v>
      </c>
      <c r="J5814" s="1">
        <f>SUMIFS(G:G,C:C,C5814,B:B,B5814)</f>
        <v>87616</v>
      </c>
      <c r="K5814" s="1">
        <f t="shared" si="180"/>
        <v>2.2826880934989044E-5</v>
      </c>
      <c r="L5814" s="1">
        <f t="shared" si="181"/>
        <v>8.8111760409057705E-3</v>
      </c>
      <c r="M5814" s="1">
        <f>SUMIFS(L:L,B:B,B5814,C:C,C5814)</f>
        <v>253.7199369978085</v>
      </c>
    </row>
    <row r="5815" spans="1:13" x14ac:dyDescent="0.2">
      <c r="A5815">
        <v>14</v>
      </c>
      <c r="B5815">
        <v>27900</v>
      </c>
      <c r="C5815">
        <v>55</v>
      </c>
      <c r="D5815">
        <v>8</v>
      </c>
      <c r="E5815">
        <v>32</v>
      </c>
      <c r="F5815">
        <v>6</v>
      </c>
      <c r="G5815">
        <v>2</v>
      </c>
      <c r="I5815" s="1">
        <f>VLOOKUP(D5815,cards!A:D,4,FALSE)</f>
        <v>386</v>
      </c>
      <c r="J5815" s="1">
        <f>SUMIFS(G:G,C:C,C5815,B:B,B5815)</f>
        <v>675</v>
      </c>
      <c r="K5815" s="1">
        <f t="shared" si="180"/>
        <v>2.9629629629629628E-3</v>
      </c>
      <c r="L5815" s="1">
        <f t="shared" si="181"/>
        <v>1.1437037037037037</v>
      </c>
      <c r="M5815" s="1">
        <f>SUMIFS(L:L,B:B,B5815,C:C,C5815)</f>
        <v>330.81481481481489</v>
      </c>
    </row>
    <row r="5816" spans="1:13" x14ac:dyDescent="0.2">
      <c r="A5816">
        <v>14</v>
      </c>
      <c r="B5816">
        <v>27900</v>
      </c>
      <c r="C5816">
        <v>13</v>
      </c>
      <c r="D5816">
        <v>8</v>
      </c>
      <c r="E5816">
        <v>63</v>
      </c>
      <c r="F5816">
        <v>2</v>
      </c>
      <c r="G5816">
        <v>2</v>
      </c>
      <c r="I5816" s="1">
        <f>VLOOKUP(D5816,cards!A:D,4,FALSE)</f>
        <v>386</v>
      </c>
      <c r="J5816" s="1">
        <f>SUMIFS(G:G,C:C,C5816,B:B,B5816)</f>
        <v>60</v>
      </c>
      <c r="K5816" s="1">
        <f t="shared" si="180"/>
        <v>3.3333333333333333E-2</v>
      </c>
      <c r="L5816" s="1">
        <f t="shared" si="181"/>
        <v>12.866666666666667</v>
      </c>
      <c r="M5816" s="1">
        <f>SUMIFS(L:L,B:B,B5816,C:C,C5816)</f>
        <v>546.00000000000011</v>
      </c>
    </row>
    <row r="5817" spans="1:13" x14ac:dyDescent="0.2">
      <c r="A5817">
        <v>14</v>
      </c>
      <c r="B5817">
        <v>27900</v>
      </c>
      <c r="C5817">
        <v>31</v>
      </c>
      <c r="D5817">
        <v>8</v>
      </c>
      <c r="E5817">
        <v>38</v>
      </c>
      <c r="F5817">
        <v>1</v>
      </c>
      <c r="G5817">
        <v>2</v>
      </c>
      <c r="I5817" s="1">
        <f>VLOOKUP(D5817,cards!A:D,4,FALSE)</f>
        <v>386</v>
      </c>
      <c r="J5817" s="1">
        <f>SUMIFS(G:G,C:C,C5817,B:B,B5817)</f>
        <v>87616</v>
      </c>
      <c r="K5817" s="1">
        <f t="shared" si="180"/>
        <v>2.2826880934989044E-5</v>
      </c>
      <c r="L5817" s="1">
        <f t="shared" si="181"/>
        <v>8.8111760409057705E-3</v>
      </c>
      <c r="M5817" s="1">
        <f>SUMIFS(L:L,B:B,B5817,C:C,C5817)</f>
        <v>253.7199369978085</v>
      </c>
    </row>
    <row r="5818" spans="1:13" x14ac:dyDescent="0.2">
      <c r="A5818">
        <v>14</v>
      </c>
      <c r="B5818">
        <v>27900</v>
      </c>
      <c r="C5818">
        <v>31</v>
      </c>
      <c r="D5818">
        <v>12</v>
      </c>
      <c r="E5818">
        <v>26</v>
      </c>
      <c r="F5818">
        <v>9</v>
      </c>
      <c r="G5818">
        <v>2</v>
      </c>
      <c r="I5818" s="1">
        <f>VLOOKUP(D5818,cards!A:D,4,FALSE)</f>
        <v>4586</v>
      </c>
      <c r="J5818" s="1">
        <f>SUMIFS(G:G,C:C,C5818,B:B,B5818)</f>
        <v>87616</v>
      </c>
      <c r="K5818" s="1">
        <f t="shared" si="180"/>
        <v>2.2826880934989044E-5</v>
      </c>
      <c r="L5818" s="1">
        <f t="shared" si="181"/>
        <v>0.10468407596785975</v>
      </c>
      <c r="M5818" s="1">
        <f>SUMIFS(L:L,B:B,B5818,C:C,C5818)</f>
        <v>253.7199369978085</v>
      </c>
    </row>
    <row r="5819" spans="1:13" x14ac:dyDescent="0.2">
      <c r="A5819">
        <v>14</v>
      </c>
      <c r="B5819">
        <v>27900</v>
      </c>
      <c r="C5819">
        <v>31</v>
      </c>
      <c r="D5819">
        <v>11</v>
      </c>
      <c r="E5819">
        <v>63</v>
      </c>
      <c r="F5819">
        <v>3</v>
      </c>
      <c r="G5819">
        <v>2</v>
      </c>
      <c r="I5819" s="1">
        <f>VLOOKUP(D5819,cards!A:D,4,FALSE)</f>
        <v>2586</v>
      </c>
      <c r="J5819" s="1">
        <f>SUMIFS(G:G,C:C,C5819,B:B,B5819)</f>
        <v>87616</v>
      </c>
      <c r="K5819" s="1">
        <f t="shared" si="180"/>
        <v>2.2826880934989044E-5</v>
      </c>
      <c r="L5819" s="1">
        <f t="shared" si="181"/>
        <v>5.9030314097881668E-2</v>
      </c>
      <c r="M5819" s="1">
        <f>SUMIFS(L:L,B:B,B5819,C:C,C5819)</f>
        <v>253.7199369978085</v>
      </c>
    </row>
    <row r="5820" spans="1:13" x14ac:dyDescent="0.2">
      <c r="A5820">
        <v>14</v>
      </c>
      <c r="B5820">
        <v>27900</v>
      </c>
      <c r="C5820">
        <v>55</v>
      </c>
      <c r="D5820">
        <v>9</v>
      </c>
      <c r="E5820">
        <v>0</v>
      </c>
      <c r="F5820">
        <v>0</v>
      </c>
      <c r="G5820">
        <v>2</v>
      </c>
      <c r="I5820" s="1">
        <f>VLOOKUP(D5820,cards!A:D,4,FALSE)</f>
        <v>786</v>
      </c>
      <c r="J5820" s="1">
        <f>SUMIFS(G:G,C:C,C5820,B:B,B5820)</f>
        <v>675</v>
      </c>
      <c r="K5820" s="1">
        <f t="shared" si="180"/>
        <v>2.9629629629629628E-3</v>
      </c>
      <c r="L5820" s="1">
        <f t="shared" si="181"/>
        <v>2.3288888888888888</v>
      </c>
      <c r="M5820" s="1">
        <f>SUMIFS(L:L,B:B,B5820,C:C,C5820)</f>
        <v>330.81481481481489</v>
      </c>
    </row>
    <row r="5821" spans="1:13" x14ac:dyDescent="0.2">
      <c r="A5821">
        <v>14</v>
      </c>
      <c r="B5821">
        <v>27900</v>
      </c>
      <c r="C5821">
        <v>31</v>
      </c>
      <c r="D5821">
        <v>7</v>
      </c>
      <c r="E5821">
        <v>8</v>
      </c>
      <c r="F5821">
        <v>6</v>
      </c>
      <c r="G5821">
        <v>2</v>
      </c>
      <c r="I5821" s="1">
        <f>VLOOKUP(D5821,cards!A:D,4,FALSE)</f>
        <v>186</v>
      </c>
      <c r="J5821" s="1">
        <f>SUMIFS(G:G,C:C,C5821,B:B,B5821)</f>
        <v>87616</v>
      </c>
      <c r="K5821" s="1">
        <f t="shared" si="180"/>
        <v>2.2826880934989044E-5</v>
      </c>
      <c r="L5821" s="1">
        <f t="shared" si="181"/>
        <v>4.2457998539079623E-3</v>
      </c>
      <c r="M5821" s="1">
        <f>SUMIFS(L:L,B:B,B5821,C:C,C5821)</f>
        <v>253.7199369978085</v>
      </c>
    </row>
    <row r="5822" spans="1:13" x14ac:dyDescent="0.2">
      <c r="A5822">
        <v>14</v>
      </c>
      <c r="B5822">
        <v>27900</v>
      </c>
      <c r="C5822">
        <v>55</v>
      </c>
      <c r="D5822">
        <v>10</v>
      </c>
      <c r="E5822">
        <v>63</v>
      </c>
      <c r="F5822">
        <v>4</v>
      </c>
      <c r="G5822">
        <v>2</v>
      </c>
      <c r="I5822" s="1">
        <f>VLOOKUP(D5822,cards!A:D,4,FALSE)</f>
        <v>1586</v>
      </c>
      <c r="J5822" s="1">
        <f>SUMIFS(G:G,C:C,C5822,B:B,B5822)</f>
        <v>675</v>
      </c>
      <c r="K5822" s="1">
        <f t="shared" si="180"/>
        <v>2.9629629629629628E-3</v>
      </c>
      <c r="L5822" s="1">
        <f t="shared" si="181"/>
        <v>4.699259259259259</v>
      </c>
      <c r="M5822" s="1">
        <f>SUMIFS(L:L,B:B,B5822,C:C,C5822)</f>
        <v>330.81481481481489</v>
      </c>
    </row>
    <row r="5823" spans="1:13" x14ac:dyDescent="0.2">
      <c r="A5823">
        <v>14</v>
      </c>
      <c r="B5823">
        <v>27900</v>
      </c>
      <c r="C5823">
        <v>13</v>
      </c>
      <c r="D5823">
        <v>8</v>
      </c>
      <c r="E5823">
        <v>63</v>
      </c>
      <c r="F5823">
        <v>3</v>
      </c>
      <c r="G5823">
        <v>2</v>
      </c>
      <c r="I5823" s="1">
        <f>VLOOKUP(D5823,cards!A:D,4,FALSE)</f>
        <v>386</v>
      </c>
      <c r="J5823" s="1">
        <f>SUMIFS(G:G,C:C,C5823,B:B,B5823)</f>
        <v>60</v>
      </c>
      <c r="K5823" s="1">
        <f t="shared" si="180"/>
        <v>3.3333333333333333E-2</v>
      </c>
      <c r="L5823" s="1">
        <f t="shared" si="181"/>
        <v>12.866666666666667</v>
      </c>
      <c r="M5823" s="1">
        <f>SUMIFS(L:L,B:B,B5823,C:C,C5823)</f>
        <v>546.00000000000011</v>
      </c>
    </row>
    <row r="5824" spans="1:13" x14ac:dyDescent="0.2">
      <c r="A5824">
        <v>14</v>
      </c>
      <c r="B5824">
        <v>27900</v>
      </c>
      <c r="C5824">
        <v>13</v>
      </c>
      <c r="D5824">
        <v>7</v>
      </c>
      <c r="E5824">
        <v>32</v>
      </c>
      <c r="F5824">
        <v>7</v>
      </c>
      <c r="G5824">
        <v>1</v>
      </c>
      <c r="I5824" s="1">
        <f>VLOOKUP(D5824,cards!A:D,4,FALSE)</f>
        <v>186</v>
      </c>
      <c r="J5824" s="1">
        <f>SUMIFS(G:G,C:C,C5824,B:B,B5824)</f>
        <v>60</v>
      </c>
      <c r="K5824" s="1">
        <f t="shared" si="180"/>
        <v>1.6666666666666666E-2</v>
      </c>
      <c r="L5824" s="1">
        <f t="shared" si="181"/>
        <v>3.1</v>
      </c>
      <c r="M5824" s="1">
        <f>SUMIFS(L:L,B:B,B5824,C:C,C5824)</f>
        <v>546.00000000000011</v>
      </c>
    </row>
    <row r="5825" spans="1:13" x14ac:dyDescent="0.2">
      <c r="A5825">
        <v>14</v>
      </c>
      <c r="B5825">
        <v>27900</v>
      </c>
      <c r="C5825">
        <v>13</v>
      </c>
      <c r="D5825">
        <v>8</v>
      </c>
      <c r="E5825">
        <v>50</v>
      </c>
      <c r="F5825">
        <v>11</v>
      </c>
      <c r="G5825">
        <v>1</v>
      </c>
      <c r="I5825" s="1">
        <f>VLOOKUP(D5825,cards!A:D,4,FALSE)</f>
        <v>386</v>
      </c>
      <c r="J5825" s="1">
        <f>SUMIFS(G:G,C:C,C5825,B:B,B5825)</f>
        <v>60</v>
      </c>
      <c r="K5825" s="1">
        <f t="shared" si="180"/>
        <v>1.6666666666666666E-2</v>
      </c>
      <c r="L5825" s="1">
        <f t="shared" si="181"/>
        <v>6.4333333333333336</v>
      </c>
      <c r="M5825" s="1">
        <f>SUMIFS(L:L,B:B,B5825,C:C,C5825)</f>
        <v>546.00000000000011</v>
      </c>
    </row>
    <row r="5826" spans="1:13" x14ac:dyDescent="0.2">
      <c r="A5826">
        <v>14</v>
      </c>
      <c r="B5826">
        <v>27900</v>
      </c>
      <c r="C5826">
        <v>31</v>
      </c>
      <c r="D5826">
        <v>12</v>
      </c>
      <c r="E5826">
        <v>26</v>
      </c>
      <c r="F5826">
        <v>11</v>
      </c>
      <c r="G5826">
        <v>1</v>
      </c>
      <c r="I5826" s="1">
        <f>VLOOKUP(D5826,cards!A:D,4,FALSE)</f>
        <v>4586</v>
      </c>
      <c r="J5826" s="1">
        <f>SUMIFS(G:G,C:C,C5826,B:B,B5826)</f>
        <v>87616</v>
      </c>
      <c r="K5826" s="1">
        <f t="shared" si="180"/>
        <v>1.1413440467494522E-5</v>
      </c>
      <c r="L5826" s="1">
        <f t="shared" si="181"/>
        <v>5.2342037983929876E-2</v>
      </c>
      <c r="M5826" s="1">
        <f>SUMIFS(L:L,B:B,B5826,C:C,C5826)</f>
        <v>253.7199369978085</v>
      </c>
    </row>
    <row r="5827" spans="1:13" x14ac:dyDescent="0.2">
      <c r="A5827">
        <v>14</v>
      </c>
      <c r="B5827">
        <v>27900</v>
      </c>
      <c r="C5827">
        <v>31</v>
      </c>
      <c r="D5827">
        <v>12</v>
      </c>
      <c r="E5827">
        <v>38</v>
      </c>
      <c r="F5827">
        <v>5</v>
      </c>
      <c r="G5827">
        <v>1</v>
      </c>
      <c r="I5827" s="1">
        <f>VLOOKUP(D5827,cards!A:D,4,FALSE)</f>
        <v>4586</v>
      </c>
      <c r="J5827" s="1">
        <f>SUMIFS(G:G,C:C,C5827,B:B,B5827)</f>
        <v>87616</v>
      </c>
      <c r="K5827" s="1">
        <f t="shared" ref="K5827:K5890" si="182">G5827/J5827</f>
        <v>1.1413440467494522E-5</v>
      </c>
      <c r="L5827" s="1">
        <f t="shared" ref="L5827:L5890" si="183">I5827*K5827</f>
        <v>5.2342037983929876E-2</v>
      </c>
      <c r="M5827" s="1">
        <f>SUMIFS(L:L,B:B,B5827,C:C,C5827)</f>
        <v>253.7199369978085</v>
      </c>
    </row>
    <row r="5828" spans="1:13" x14ac:dyDescent="0.2">
      <c r="A5828">
        <v>14</v>
      </c>
      <c r="B5828">
        <v>27900</v>
      </c>
      <c r="C5828">
        <v>13</v>
      </c>
      <c r="D5828">
        <v>7</v>
      </c>
      <c r="E5828">
        <v>32</v>
      </c>
      <c r="F5828">
        <v>6</v>
      </c>
      <c r="G5828">
        <v>1</v>
      </c>
      <c r="I5828" s="1">
        <f>VLOOKUP(D5828,cards!A:D,4,FALSE)</f>
        <v>186</v>
      </c>
      <c r="J5828" s="1">
        <f>SUMIFS(G:G,C:C,C5828,B:B,B5828)</f>
        <v>60</v>
      </c>
      <c r="K5828" s="1">
        <f t="shared" si="182"/>
        <v>1.6666666666666666E-2</v>
      </c>
      <c r="L5828" s="1">
        <f t="shared" si="183"/>
        <v>3.1</v>
      </c>
      <c r="M5828" s="1">
        <f>SUMIFS(L:L,B:B,B5828,C:C,C5828)</f>
        <v>546.00000000000011</v>
      </c>
    </row>
    <row r="5829" spans="1:13" x14ac:dyDescent="0.2">
      <c r="A5829">
        <v>14</v>
      </c>
      <c r="B5829">
        <v>27900</v>
      </c>
      <c r="C5829">
        <v>31</v>
      </c>
      <c r="D5829">
        <v>11</v>
      </c>
      <c r="E5829">
        <v>0</v>
      </c>
      <c r="F5829">
        <v>0</v>
      </c>
      <c r="G5829">
        <v>1</v>
      </c>
      <c r="I5829" s="1">
        <f>VLOOKUP(D5829,cards!A:D,4,FALSE)</f>
        <v>2586</v>
      </c>
      <c r="J5829" s="1">
        <f>SUMIFS(G:G,C:C,C5829,B:B,B5829)</f>
        <v>87616</v>
      </c>
      <c r="K5829" s="1">
        <f t="shared" si="182"/>
        <v>1.1413440467494522E-5</v>
      </c>
      <c r="L5829" s="1">
        <f t="shared" si="183"/>
        <v>2.9515157048940834E-2</v>
      </c>
      <c r="M5829" s="1">
        <f>SUMIFS(L:L,B:B,B5829,C:C,C5829)</f>
        <v>253.7199369978085</v>
      </c>
    </row>
    <row r="5830" spans="1:13" x14ac:dyDescent="0.2">
      <c r="A5830">
        <v>14</v>
      </c>
      <c r="B5830">
        <v>27900</v>
      </c>
      <c r="C5830">
        <v>31</v>
      </c>
      <c r="D5830">
        <v>12</v>
      </c>
      <c r="E5830">
        <v>38</v>
      </c>
      <c r="F5830">
        <v>7</v>
      </c>
      <c r="G5830">
        <v>1</v>
      </c>
      <c r="I5830" s="1">
        <f>VLOOKUP(D5830,cards!A:D,4,FALSE)</f>
        <v>4586</v>
      </c>
      <c r="J5830" s="1">
        <f>SUMIFS(G:G,C:C,C5830,B:B,B5830)</f>
        <v>87616</v>
      </c>
      <c r="K5830" s="1">
        <f t="shared" si="182"/>
        <v>1.1413440467494522E-5</v>
      </c>
      <c r="L5830" s="1">
        <f t="shared" si="183"/>
        <v>5.2342037983929876E-2</v>
      </c>
      <c r="M5830" s="1">
        <f>SUMIFS(L:L,B:B,B5830,C:C,C5830)</f>
        <v>253.7199369978085</v>
      </c>
    </row>
    <row r="5831" spans="1:13" x14ac:dyDescent="0.2">
      <c r="A5831">
        <v>14</v>
      </c>
      <c r="B5831">
        <v>27900</v>
      </c>
      <c r="C5831">
        <v>37</v>
      </c>
      <c r="D5831">
        <v>1</v>
      </c>
      <c r="E5831">
        <v>32</v>
      </c>
      <c r="F5831">
        <v>7</v>
      </c>
      <c r="G5831">
        <v>1</v>
      </c>
      <c r="I5831" s="1">
        <f>VLOOKUP(D5831,cards!A:D,4,FALSE)</f>
        <v>1</v>
      </c>
      <c r="J5831" s="1">
        <f>SUMIFS(G:G,C:C,C5831,B:B,B5831)</f>
        <v>16577</v>
      </c>
      <c r="K5831" s="1">
        <f t="shared" si="182"/>
        <v>6.0324546057790917E-5</v>
      </c>
      <c r="L5831" s="1">
        <f t="shared" si="183"/>
        <v>6.0324546057790917E-5</v>
      </c>
      <c r="M5831" s="1">
        <f>SUMIFS(L:L,B:B,B5831,C:C,C5831)</f>
        <v>49.782288713277438</v>
      </c>
    </row>
    <row r="5832" spans="1:13" x14ac:dyDescent="0.2">
      <c r="A5832">
        <v>14</v>
      </c>
      <c r="B5832">
        <v>27900</v>
      </c>
      <c r="C5832">
        <v>13</v>
      </c>
      <c r="D5832">
        <v>8</v>
      </c>
      <c r="E5832">
        <v>38</v>
      </c>
      <c r="F5832">
        <v>3</v>
      </c>
      <c r="G5832">
        <v>1</v>
      </c>
      <c r="I5832" s="1">
        <f>VLOOKUP(D5832,cards!A:D,4,FALSE)</f>
        <v>386</v>
      </c>
      <c r="J5832" s="1">
        <f>SUMIFS(G:G,C:C,C5832,B:B,B5832)</f>
        <v>60</v>
      </c>
      <c r="K5832" s="1">
        <f t="shared" si="182"/>
        <v>1.6666666666666666E-2</v>
      </c>
      <c r="L5832" s="1">
        <f t="shared" si="183"/>
        <v>6.4333333333333336</v>
      </c>
      <c r="M5832" s="1">
        <f>SUMIFS(L:L,B:B,B5832,C:C,C5832)</f>
        <v>546.00000000000011</v>
      </c>
    </row>
    <row r="5833" spans="1:13" x14ac:dyDescent="0.2">
      <c r="A5833">
        <v>14</v>
      </c>
      <c r="B5833">
        <v>27900</v>
      </c>
      <c r="C5833">
        <v>31</v>
      </c>
      <c r="D5833">
        <v>11</v>
      </c>
      <c r="E5833">
        <v>38</v>
      </c>
      <c r="F5833">
        <v>7</v>
      </c>
      <c r="G5833">
        <v>1</v>
      </c>
      <c r="I5833" s="1">
        <f>VLOOKUP(D5833,cards!A:D,4,FALSE)</f>
        <v>2586</v>
      </c>
      <c r="J5833" s="1">
        <f>SUMIFS(G:G,C:C,C5833,B:B,B5833)</f>
        <v>87616</v>
      </c>
      <c r="K5833" s="1">
        <f t="shared" si="182"/>
        <v>1.1413440467494522E-5</v>
      </c>
      <c r="L5833" s="1">
        <f t="shared" si="183"/>
        <v>2.9515157048940834E-2</v>
      </c>
      <c r="M5833" s="1">
        <f>SUMIFS(L:L,B:B,B5833,C:C,C5833)</f>
        <v>253.7199369978085</v>
      </c>
    </row>
    <row r="5834" spans="1:13" x14ac:dyDescent="0.2">
      <c r="A5834">
        <v>14</v>
      </c>
      <c r="B5834">
        <v>27900</v>
      </c>
      <c r="C5834">
        <v>37</v>
      </c>
      <c r="D5834">
        <v>2</v>
      </c>
      <c r="E5834">
        <v>32</v>
      </c>
      <c r="F5834">
        <v>8</v>
      </c>
      <c r="G5834">
        <v>1</v>
      </c>
      <c r="I5834" s="1">
        <f>VLOOKUP(D5834,cards!A:D,4,FALSE)</f>
        <v>2</v>
      </c>
      <c r="J5834" s="1">
        <f>SUMIFS(G:G,C:C,C5834,B:B,B5834)</f>
        <v>16577</v>
      </c>
      <c r="K5834" s="1">
        <f t="shared" si="182"/>
        <v>6.0324546057790917E-5</v>
      </c>
      <c r="L5834" s="1">
        <f t="shared" si="183"/>
        <v>1.2064909211558183E-4</v>
      </c>
      <c r="M5834" s="1">
        <f>SUMIFS(L:L,B:B,B5834,C:C,C5834)</f>
        <v>49.782288713277438</v>
      </c>
    </row>
    <row r="5835" spans="1:13" x14ac:dyDescent="0.2">
      <c r="A5835">
        <v>14</v>
      </c>
      <c r="B5835">
        <v>27900</v>
      </c>
      <c r="C5835">
        <v>37</v>
      </c>
      <c r="D5835">
        <v>2</v>
      </c>
      <c r="E5835">
        <v>63</v>
      </c>
      <c r="F5835">
        <v>2</v>
      </c>
      <c r="G5835">
        <v>1</v>
      </c>
      <c r="I5835" s="1">
        <f>VLOOKUP(D5835,cards!A:D,4,FALSE)</f>
        <v>2</v>
      </c>
      <c r="J5835" s="1">
        <f>SUMIFS(G:G,C:C,C5835,B:B,B5835)</f>
        <v>16577</v>
      </c>
      <c r="K5835" s="1">
        <f t="shared" si="182"/>
        <v>6.0324546057790917E-5</v>
      </c>
      <c r="L5835" s="1">
        <f t="shared" si="183"/>
        <v>1.2064909211558183E-4</v>
      </c>
      <c r="M5835" s="1">
        <f>SUMIFS(L:L,B:B,B5835,C:C,C5835)</f>
        <v>49.782288713277438</v>
      </c>
    </row>
    <row r="5836" spans="1:13" x14ac:dyDescent="0.2">
      <c r="A5836">
        <v>14</v>
      </c>
      <c r="B5836">
        <v>27900</v>
      </c>
      <c r="C5836">
        <v>31</v>
      </c>
      <c r="D5836">
        <v>11</v>
      </c>
      <c r="E5836">
        <v>32</v>
      </c>
      <c r="F5836">
        <v>11</v>
      </c>
      <c r="G5836">
        <v>1</v>
      </c>
      <c r="I5836" s="1">
        <f>VLOOKUP(D5836,cards!A:D,4,FALSE)</f>
        <v>2586</v>
      </c>
      <c r="J5836" s="1">
        <f>SUMIFS(G:G,C:C,C5836,B:B,B5836)</f>
        <v>87616</v>
      </c>
      <c r="K5836" s="1">
        <f t="shared" si="182"/>
        <v>1.1413440467494522E-5</v>
      </c>
      <c r="L5836" s="1">
        <f t="shared" si="183"/>
        <v>2.9515157048940834E-2</v>
      </c>
      <c r="M5836" s="1">
        <f>SUMIFS(L:L,B:B,B5836,C:C,C5836)</f>
        <v>253.7199369978085</v>
      </c>
    </row>
    <row r="5837" spans="1:13" x14ac:dyDescent="0.2">
      <c r="A5837">
        <v>14</v>
      </c>
      <c r="B5837">
        <v>27900</v>
      </c>
      <c r="C5837">
        <v>13</v>
      </c>
      <c r="D5837">
        <v>8</v>
      </c>
      <c r="E5837">
        <v>26</v>
      </c>
      <c r="F5837">
        <v>8</v>
      </c>
      <c r="G5837">
        <v>1</v>
      </c>
      <c r="I5837" s="1">
        <f>VLOOKUP(D5837,cards!A:D,4,FALSE)</f>
        <v>386</v>
      </c>
      <c r="J5837" s="1">
        <f>SUMIFS(G:G,C:C,C5837,B:B,B5837)</f>
        <v>60</v>
      </c>
      <c r="K5837" s="1">
        <f t="shared" si="182"/>
        <v>1.6666666666666666E-2</v>
      </c>
      <c r="L5837" s="1">
        <f t="shared" si="183"/>
        <v>6.4333333333333336</v>
      </c>
      <c r="M5837" s="1">
        <f>SUMIFS(L:L,B:B,B5837,C:C,C5837)</f>
        <v>546.00000000000011</v>
      </c>
    </row>
    <row r="5838" spans="1:13" x14ac:dyDescent="0.2">
      <c r="A5838">
        <v>14</v>
      </c>
      <c r="B5838">
        <v>27900</v>
      </c>
      <c r="C5838">
        <v>37</v>
      </c>
      <c r="D5838">
        <v>2</v>
      </c>
      <c r="E5838">
        <v>63</v>
      </c>
      <c r="F5838">
        <v>1</v>
      </c>
      <c r="G5838">
        <v>1</v>
      </c>
      <c r="I5838" s="1">
        <f>VLOOKUP(D5838,cards!A:D,4,FALSE)</f>
        <v>2</v>
      </c>
      <c r="J5838" s="1">
        <f>SUMIFS(G:G,C:C,C5838,B:B,B5838)</f>
        <v>16577</v>
      </c>
      <c r="K5838" s="1">
        <f t="shared" si="182"/>
        <v>6.0324546057790917E-5</v>
      </c>
      <c r="L5838" s="1">
        <f t="shared" si="183"/>
        <v>1.2064909211558183E-4</v>
      </c>
      <c r="M5838" s="1">
        <f>SUMIFS(L:L,B:B,B5838,C:C,C5838)</f>
        <v>49.782288713277438</v>
      </c>
    </row>
    <row r="5839" spans="1:13" x14ac:dyDescent="0.2">
      <c r="A5839">
        <v>14</v>
      </c>
      <c r="B5839">
        <v>27900</v>
      </c>
      <c r="C5839">
        <v>13</v>
      </c>
      <c r="D5839">
        <v>8</v>
      </c>
      <c r="E5839">
        <v>50</v>
      </c>
      <c r="F5839">
        <v>10</v>
      </c>
      <c r="G5839">
        <v>1</v>
      </c>
      <c r="I5839" s="1">
        <f>VLOOKUP(D5839,cards!A:D,4,FALSE)</f>
        <v>386</v>
      </c>
      <c r="J5839" s="1">
        <f>SUMIFS(G:G,C:C,C5839,B:B,B5839)</f>
        <v>60</v>
      </c>
      <c r="K5839" s="1">
        <f t="shared" si="182"/>
        <v>1.6666666666666666E-2</v>
      </c>
      <c r="L5839" s="1">
        <f t="shared" si="183"/>
        <v>6.4333333333333336</v>
      </c>
      <c r="M5839" s="1">
        <f>SUMIFS(L:L,B:B,B5839,C:C,C5839)</f>
        <v>546.00000000000011</v>
      </c>
    </row>
    <row r="5840" spans="1:13" x14ac:dyDescent="0.2">
      <c r="A5840">
        <v>14</v>
      </c>
      <c r="B5840">
        <v>27900</v>
      </c>
      <c r="C5840">
        <v>55</v>
      </c>
      <c r="D5840">
        <v>9</v>
      </c>
      <c r="E5840">
        <v>62</v>
      </c>
      <c r="F5840">
        <v>9</v>
      </c>
      <c r="G5840">
        <v>1</v>
      </c>
      <c r="I5840" s="1">
        <f>VLOOKUP(D5840,cards!A:D,4,FALSE)</f>
        <v>786</v>
      </c>
      <c r="J5840" s="1">
        <f>SUMIFS(G:G,C:C,C5840,B:B,B5840)</f>
        <v>675</v>
      </c>
      <c r="K5840" s="1">
        <f t="shared" si="182"/>
        <v>1.4814814814814814E-3</v>
      </c>
      <c r="L5840" s="1">
        <f t="shared" si="183"/>
        <v>1.1644444444444444</v>
      </c>
      <c r="M5840" s="1">
        <f>SUMIFS(L:L,B:B,B5840,C:C,C5840)</f>
        <v>330.81481481481489</v>
      </c>
    </row>
    <row r="5841" spans="1:13" x14ac:dyDescent="0.2">
      <c r="A5841">
        <v>14</v>
      </c>
      <c r="B5841">
        <v>27900</v>
      </c>
      <c r="C5841">
        <v>37</v>
      </c>
      <c r="D5841">
        <v>3</v>
      </c>
      <c r="E5841">
        <v>38</v>
      </c>
      <c r="F5841">
        <v>2</v>
      </c>
      <c r="G5841">
        <v>1</v>
      </c>
      <c r="I5841" s="1">
        <f>VLOOKUP(D5841,cards!A:D,4,FALSE)</f>
        <v>6</v>
      </c>
      <c r="J5841" s="1">
        <f>SUMIFS(G:G,C:C,C5841,B:B,B5841)</f>
        <v>16577</v>
      </c>
      <c r="K5841" s="1">
        <f t="shared" si="182"/>
        <v>6.0324546057790917E-5</v>
      </c>
      <c r="L5841" s="1">
        <f t="shared" si="183"/>
        <v>3.619472763467455E-4</v>
      </c>
      <c r="M5841" s="1">
        <f>SUMIFS(L:L,B:B,B5841,C:C,C5841)</f>
        <v>49.782288713277438</v>
      </c>
    </row>
    <row r="5842" spans="1:13" x14ac:dyDescent="0.2">
      <c r="A5842">
        <v>14</v>
      </c>
      <c r="B5842">
        <v>27900</v>
      </c>
      <c r="C5842">
        <v>31</v>
      </c>
      <c r="D5842">
        <v>10</v>
      </c>
      <c r="E5842">
        <v>38</v>
      </c>
      <c r="F5842">
        <v>3</v>
      </c>
      <c r="G5842">
        <v>1</v>
      </c>
      <c r="I5842" s="1">
        <f>VLOOKUP(D5842,cards!A:D,4,FALSE)</f>
        <v>1586</v>
      </c>
      <c r="J5842" s="1">
        <f>SUMIFS(G:G,C:C,C5842,B:B,B5842)</f>
        <v>87616</v>
      </c>
      <c r="K5842" s="1">
        <f t="shared" si="182"/>
        <v>1.1413440467494522E-5</v>
      </c>
      <c r="L5842" s="1">
        <f t="shared" si="183"/>
        <v>1.8101716581446312E-2</v>
      </c>
      <c r="M5842" s="1">
        <f>SUMIFS(L:L,B:B,B5842,C:C,C5842)</f>
        <v>253.7199369978085</v>
      </c>
    </row>
    <row r="5843" spans="1:13" x14ac:dyDescent="0.2">
      <c r="A5843">
        <v>14</v>
      </c>
      <c r="B5843">
        <v>27900</v>
      </c>
      <c r="C5843">
        <v>31</v>
      </c>
      <c r="D5843">
        <v>10</v>
      </c>
      <c r="E5843">
        <v>63</v>
      </c>
      <c r="F5843">
        <v>2</v>
      </c>
      <c r="G5843">
        <v>1</v>
      </c>
      <c r="I5843" s="1">
        <f>VLOOKUP(D5843,cards!A:D,4,FALSE)</f>
        <v>1586</v>
      </c>
      <c r="J5843" s="1">
        <f>SUMIFS(G:G,C:C,C5843,B:B,B5843)</f>
        <v>87616</v>
      </c>
      <c r="K5843" s="1">
        <f t="shared" si="182"/>
        <v>1.1413440467494522E-5</v>
      </c>
      <c r="L5843" s="1">
        <f t="shared" si="183"/>
        <v>1.8101716581446312E-2</v>
      </c>
      <c r="M5843" s="1">
        <f>SUMIFS(L:L,B:B,B5843,C:C,C5843)</f>
        <v>253.7199369978085</v>
      </c>
    </row>
    <row r="5844" spans="1:13" x14ac:dyDescent="0.2">
      <c r="A5844">
        <v>14</v>
      </c>
      <c r="B5844">
        <v>27900</v>
      </c>
      <c r="C5844">
        <v>37</v>
      </c>
      <c r="D5844">
        <v>3</v>
      </c>
      <c r="E5844">
        <v>26</v>
      </c>
      <c r="F5844">
        <v>7</v>
      </c>
      <c r="G5844">
        <v>1</v>
      </c>
      <c r="I5844" s="1">
        <f>VLOOKUP(D5844,cards!A:D,4,FALSE)</f>
        <v>6</v>
      </c>
      <c r="J5844" s="1">
        <f>SUMIFS(G:G,C:C,C5844,B:B,B5844)</f>
        <v>16577</v>
      </c>
      <c r="K5844" s="1">
        <f t="shared" si="182"/>
        <v>6.0324546057790917E-5</v>
      </c>
      <c r="L5844" s="1">
        <f t="shared" si="183"/>
        <v>3.619472763467455E-4</v>
      </c>
      <c r="M5844" s="1">
        <f>SUMIFS(L:L,B:B,B5844,C:C,C5844)</f>
        <v>49.782288713277438</v>
      </c>
    </row>
    <row r="5845" spans="1:13" x14ac:dyDescent="0.2">
      <c r="A5845">
        <v>14</v>
      </c>
      <c r="B5845">
        <v>27900</v>
      </c>
      <c r="C5845">
        <v>10</v>
      </c>
      <c r="D5845">
        <v>10</v>
      </c>
      <c r="E5845">
        <v>63</v>
      </c>
      <c r="F5845">
        <v>4</v>
      </c>
      <c r="G5845">
        <v>1</v>
      </c>
      <c r="I5845" s="1">
        <f>VLOOKUP(D5845,cards!A:D,4,FALSE)</f>
        <v>1586</v>
      </c>
      <c r="J5845" s="1">
        <f>SUMIFS(G:G,C:C,C5845,B:B,B5845)</f>
        <v>102</v>
      </c>
      <c r="K5845" s="1">
        <f t="shared" si="182"/>
        <v>9.8039215686274508E-3</v>
      </c>
      <c r="L5845" s="1">
        <f t="shared" si="183"/>
        <v>15.549019607843137</v>
      </c>
      <c r="M5845" s="1">
        <f>SUMIFS(L:L,B:B,B5845,C:C,C5845)</f>
        <v>1541.8823529411761</v>
      </c>
    </row>
    <row r="5846" spans="1:13" x14ac:dyDescent="0.2">
      <c r="A5846">
        <v>14</v>
      </c>
      <c r="B5846">
        <v>27900</v>
      </c>
      <c r="C5846">
        <v>10</v>
      </c>
      <c r="D5846">
        <v>10</v>
      </c>
      <c r="E5846">
        <v>38</v>
      </c>
      <c r="F5846">
        <v>4</v>
      </c>
      <c r="G5846">
        <v>1</v>
      </c>
      <c r="I5846" s="1">
        <f>VLOOKUP(D5846,cards!A:D,4,FALSE)</f>
        <v>1586</v>
      </c>
      <c r="J5846" s="1">
        <f>SUMIFS(G:G,C:C,C5846,B:B,B5846)</f>
        <v>102</v>
      </c>
      <c r="K5846" s="1">
        <f t="shared" si="182"/>
        <v>9.8039215686274508E-3</v>
      </c>
      <c r="L5846" s="1">
        <f t="shared" si="183"/>
        <v>15.549019607843137</v>
      </c>
      <c r="M5846" s="1">
        <f>SUMIFS(L:L,B:B,B5846,C:C,C5846)</f>
        <v>1541.8823529411761</v>
      </c>
    </row>
    <row r="5847" spans="1:13" x14ac:dyDescent="0.2">
      <c r="A5847">
        <v>14</v>
      </c>
      <c r="B5847">
        <v>27900</v>
      </c>
      <c r="C5847">
        <v>10</v>
      </c>
      <c r="D5847">
        <v>9</v>
      </c>
      <c r="E5847">
        <v>63</v>
      </c>
      <c r="F5847">
        <v>2</v>
      </c>
      <c r="G5847">
        <v>1</v>
      </c>
      <c r="I5847" s="1">
        <f>VLOOKUP(D5847,cards!A:D,4,FALSE)</f>
        <v>786</v>
      </c>
      <c r="J5847" s="1">
        <f>SUMIFS(G:G,C:C,C5847,B:B,B5847)</f>
        <v>102</v>
      </c>
      <c r="K5847" s="1">
        <f t="shared" si="182"/>
        <v>9.8039215686274508E-3</v>
      </c>
      <c r="L5847" s="1">
        <f t="shared" si="183"/>
        <v>7.7058823529411766</v>
      </c>
      <c r="M5847" s="1">
        <f>SUMIFS(L:L,B:B,B5847,C:C,C5847)</f>
        <v>1541.8823529411761</v>
      </c>
    </row>
    <row r="5848" spans="1:13" x14ac:dyDescent="0.2">
      <c r="A5848">
        <v>14</v>
      </c>
      <c r="B5848">
        <v>27900</v>
      </c>
      <c r="C5848">
        <v>13</v>
      </c>
      <c r="D5848">
        <v>9</v>
      </c>
      <c r="E5848">
        <v>63</v>
      </c>
      <c r="F5848">
        <v>2</v>
      </c>
      <c r="G5848">
        <v>1</v>
      </c>
      <c r="I5848" s="1">
        <f>VLOOKUP(D5848,cards!A:D,4,FALSE)</f>
        <v>786</v>
      </c>
      <c r="J5848" s="1">
        <f>SUMIFS(G:G,C:C,C5848,B:B,B5848)</f>
        <v>60</v>
      </c>
      <c r="K5848" s="1">
        <f t="shared" si="182"/>
        <v>1.6666666666666666E-2</v>
      </c>
      <c r="L5848" s="1">
        <f t="shared" si="183"/>
        <v>13.1</v>
      </c>
      <c r="M5848" s="1">
        <f>SUMIFS(L:L,B:B,B5848,C:C,C5848)</f>
        <v>546.00000000000011</v>
      </c>
    </row>
    <row r="5849" spans="1:13" x14ac:dyDescent="0.2">
      <c r="A5849">
        <v>14</v>
      </c>
      <c r="B5849">
        <v>27900</v>
      </c>
      <c r="C5849">
        <v>31</v>
      </c>
      <c r="D5849">
        <v>10</v>
      </c>
      <c r="E5849">
        <v>0</v>
      </c>
      <c r="F5849">
        <v>0</v>
      </c>
      <c r="G5849">
        <v>1</v>
      </c>
      <c r="I5849" s="1">
        <f>VLOOKUP(D5849,cards!A:D,4,FALSE)</f>
        <v>1586</v>
      </c>
      <c r="J5849" s="1">
        <f>SUMIFS(G:G,C:C,C5849,B:B,B5849)</f>
        <v>87616</v>
      </c>
      <c r="K5849" s="1">
        <f t="shared" si="182"/>
        <v>1.1413440467494522E-5</v>
      </c>
      <c r="L5849" s="1">
        <f t="shared" si="183"/>
        <v>1.8101716581446312E-2</v>
      </c>
      <c r="M5849" s="1">
        <f>SUMIFS(L:L,B:B,B5849,C:C,C5849)</f>
        <v>253.7199369978085</v>
      </c>
    </row>
    <row r="5850" spans="1:13" x14ac:dyDescent="0.2">
      <c r="A5850">
        <v>14</v>
      </c>
      <c r="B5850">
        <v>27900</v>
      </c>
      <c r="C5850">
        <v>13</v>
      </c>
      <c r="D5850">
        <v>9</v>
      </c>
      <c r="E5850">
        <v>50</v>
      </c>
      <c r="F5850">
        <v>11</v>
      </c>
      <c r="G5850">
        <v>1</v>
      </c>
      <c r="I5850" s="1">
        <f>VLOOKUP(D5850,cards!A:D,4,FALSE)</f>
        <v>786</v>
      </c>
      <c r="J5850" s="1">
        <f>SUMIFS(G:G,C:C,C5850,B:B,B5850)</f>
        <v>60</v>
      </c>
      <c r="K5850" s="1">
        <f t="shared" si="182"/>
        <v>1.6666666666666666E-2</v>
      </c>
      <c r="L5850" s="1">
        <f t="shared" si="183"/>
        <v>13.1</v>
      </c>
      <c r="M5850" s="1">
        <f>SUMIFS(L:L,B:B,B5850,C:C,C5850)</f>
        <v>546.00000000000011</v>
      </c>
    </row>
    <row r="5851" spans="1:13" x14ac:dyDescent="0.2">
      <c r="A5851">
        <v>14</v>
      </c>
      <c r="B5851">
        <v>27900</v>
      </c>
      <c r="C5851">
        <v>10</v>
      </c>
      <c r="D5851">
        <v>9</v>
      </c>
      <c r="E5851">
        <v>26</v>
      </c>
      <c r="F5851">
        <v>8</v>
      </c>
      <c r="G5851">
        <v>1</v>
      </c>
      <c r="I5851" s="1">
        <f>VLOOKUP(D5851,cards!A:D,4,FALSE)</f>
        <v>786</v>
      </c>
      <c r="J5851" s="1">
        <f>SUMIFS(G:G,C:C,C5851,B:B,B5851)</f>
        <v>102</v>
      </c>
      <c r="K5851" s="1">
        <f t="shared" si="182"/>
        <v>9.8039215686274508E-3</v>
      </c>
      <c r="L5851" s="1">
        <f t="shared" si="183"/>
        <v>7.7058823529411766</v>
      </c>
      <c r="M5851" s="1">
        <f>SUMIFS(L:L,B:B,B5851,C:C,C5851)</f>
        <v>1541.8823529411761</v>
      </c>
    </row>
    <row r="5852" spans="1:13" x14ac:dyDescent="0.2">
      <c r="A5852">
        <v>14</v>
      </c>
      <c r="B5852">
        <v>27900</v>
      </c>
      <c r="C5852">
        <v>19</v>
      </c>
      <c r="D5852">
        <v>8</v>
      </c>
      <c r="E5852">
        <v>26</v>
      </c>
      <c r="F5852">
        <v>6</v>
      </c>
      <c r="G5852">
        <v>1</v>
      </c>
      <c r="I5852" s="1">
        <f>VLOOKUP(D5852,cards!A:D,4,FALSE)</f>
        <v>386</v>
      </c>
      <c r="J5852" s="1">
        <f>SUMIFS(G:G,C:C,C5852,B:B,B5852)</f>
        <v>98</v>
      </c>
      <c r="K5852" s="1">
        <f t="shared" si="182"/>
        <v>1.020408163265306E-2</v>
      </c>
      <c r="L5852" s="1">
        <f t="shared" si="183"/>
        <v>3.9387755102040813</v>
      </c>
      <c r="M5852" s="1">
        <f>SUMIFS(L:L,B:B,B5852,C:C,C5852)</f>
        <v>2247.2244897959181</v>
      </c>
    </row>
    <row r="5853" spans="1:13" x14ac:dyDescent="0.2">
      <c r="A5853">
        <v>14</v>
      </c>
      <c r="B5853">
        <v>27900</v>
      </c>
      <c r="C5853">
        <v>37</v>
      </c>
      <c r="D5853">
        <v>4</v>
      </c>
      <c r="E5853">
        <v>0</v>
      </c>
      <c r="F5853">
        <v>0</v>
      </c>
      <c r="G5853">
        <v>1</v>
      </c>
      <c r="I5853" s="1">
        <f>VLOOKUP(D5853,cards!A:D,4,FALSE)</f>
        <v>16</v>
      </c>
      <c r="J5853" s="1">
        <f>SUMIFS(G:G,C:C,C5853,B:B,B5853)</f>
        <v>16577</v>
      </c>
      <c r="K5853" s="1">
        <f t="shared" si="182"/>
        <v>6.0324546057790917E-5</v>
      </c>
      <c r="L5853" s="1">
        <f t="shared" si="183"/>
        <v>9.6519273692465468E-4</v>
      </c>
      <c r="M5853" s="1">
        <f>SUMIFS(L:L,B:B,B5853,C:C,C5853)</f>
        <v>49.782288713277438</v>
      </c>
    </row>
    <row r="5854" spans="1:13" x14ac:dyDescent="0.2">
      <c r="A5854">
        <v>14</v>
      </c>
      <c r="B5854">
        <v>27900</v>
      </c>
      <c r="C5854">
        <v>19</v>
      </c>
      <c r="D5854">
        <v>10</v>
      </c>
      <c r="E5854">
        <v>63</v>
      </c>
      <c r="F5854">
        <v>3</v>
      </c>
      <c r="G5854">
        <v>1</v>
      </c>
      <c r="I5854" s="1">
        <f>VLOOKUP(D5854,cards!A:D,4,FALSE)</f>
        <v>1586</v>
      </c>
      <c r="J5854" s="1">
        <f>SUMIFS(G:G,C:C,C5854,B:B,B5854)</f>
        <v>98</v>
      </c>
      <c r="K5854" s="1">
        <f t="shared" si="182"/>
        <v>1.020408163265306E-2</v>
      </c>
      <c r="L5854" s="1">
        <f t="shared" si="183"/>
        <v>16.183673469387752</v>
      </c>
      <c r="M5854" s="1">
        <f>SUMIFS(L:L,B:B,B5854,C:C,C5854)</f>
        <v>2247.2244897959181</v>
      </c>
    </row>
    <row r="5855" spans="1:13" x14ac:dyDescent="0.2">
      <c r="A5855">
        <v>14</v>
      </c>
      <c r="B5855">
        <v>27900</v>
      </c>
      <c r="C5855">
        <v>37</v>
      </c>
      <c r="D5855">
        <v>4</v>
      </c>
      <c r="E5855">
        <v>50</v>
      </c>
      <c r="F5855">
        <v>10</v>
      </c>
      <c r="G5855">
        <v>1</v>
      </c>
      <c r="I5855" s="1">
        <f>VLOOKUP(D5855,cards!A:D,4,FALSE)</f>
        <v>16</v>
      </c>
      <c r="J5855" s="1">
        <f>SUMIFS(G:G,C:C,C5855,B:B,B5855)</f>
        <v>16577</v>
      </c>
      <c r="K5855" s="1">
        <f t="shared" si="182"/>
        <v>6.0324546057790917E-5</v>
      </c>
      <c r="L5855" s="1">
        <f t="shared" si="183"/>
        <v>9.6519273692465468E-4</v>
      </c>
      <c r="M5855" s="1">
        <f>SUMIFS(L:L,B:B,B5855,C:C,C5855)</f>
        <v>49.782288713277438</v>
      </c>
    </row>
    <row r="5856" spans="1:13" x14ac:dyDescent="0.2">
      <c r="A5856">
        <v>14</v>
      </c>
      <c r="B5856">
        <v>27900</v>
      </c>
      <c r="C5856">
        <v>19</v>
      </c>
      <c r="D5856">
        <v>10</v>
      </c>
      <c r="E5856">
        <v>63</v>
      </c>
      <c r="F5856">
        <v>2</v>
      </c>
      <c r="G5856">
        <v>1</v>
      </c>
      <c r="I5856" s="1">
        <f>VLOOKUP(D5856,cards!A:D,4,FALSE)</f>
        <v>1586</v>
      </c>
      <c r="J5856" s="1">
        <f>SUMIFS(G:G,C:C,C5856,B:B,B5856)</f>
        <v>98</v>
      </c>
      <c r="K5856" s="1">
        <f t="shared" si="182"/>
        <v>1.020408163265306E-2</v>
      </c>
      <c r="L5856" s="1">
        <f t="shared" si="183"/>
        <v>16.183673469387752</v>
      </c>
      <c r="M5856" s="1">
        <f>SUMIFS(L:L,B:B,B5856,C:C,C5856)</f>
        <v>2247.2244897959181</v>
      </c>
    </row>
    <row r="5857" spans="1:13" x14ac:dyDescent="0.2">
      <c r="A5857">
        <v>14</v>
      </c>
      <c r="B5857">
        <v>27900</v>
      </c>
      <c r="C5857">
        <v>31</v>
      </c>
      <c r="D5857">
        <v>10</v>
      </c>
      <c r="E5857">
        <v>26</v>
      </c>
      <c r="F5857">
        <v>7</v>
      </c>
      <c r="G5857">
        <v>1</v>
      </c>
      <c r="I5857" s="1">
        <f>VLOOKUP(D5857,cards!A:D,4,FALSE)</f>
        <v>1586</v>
      </c>
      <c r="J5857" s="1">
        <f>SUMIFS(G:G,C:C,C5857,B:B,B5857)</f>
        <v>87616</v>
      </c>
      <c r="K5857" s="1">
        <f t="shared" si="182"/>
        <v>1.1413440467494522E-5</v>
      </c>
      <c r="L5857" s="1">
        <f t="shared" si="183"/>
        <v>1.8101716581446312E-2</v>
      </c>
      <c r="M5857" s="1">
        <f>SUMIFS(L:L,B:B,B5857,C:C,C5857)</f>
        <v>253.7199369978085</v>
      </c>
    </row>
    <row r="5858" spans="1:13" x14ac:dyDescent="0.2">
      <c r="A5858">
        <v>14</v>
      </c>
      <c r="B5858">
        <v>27900</v>
      </c>
      <c r="C5858">
        <v>10</v>
      </c>
      <c r="D5858">
        <v>9</v>
      </c>
      <c r="E5858">
        <v>26</v>
      </c>
      <c r="F5858">
        <v>7</v>
      </c>
      <c r="G5858">
        <v>1</v>
      </c>
      <c r="I5858" s="1">
        <f>VLOOKUP(D5858,cards!A:D,4,FALSE)</f>
        <v>786</v>
      </c>
      <c r="J5858" s="1">
        <f>SUMIFS(G:G,C:C,C5858,B:B,B5858)</f>
        <v>102</v>
      </c>
      <c r="K5858" s="1">
        <f t="shared" si="182"/>
        <v>9.8039215686274508E-3</v>
      </c>
      <c r="L5858" s="1">
        <f t="shared" si="183"/>
        <v>7.7058823529411766</v>
      </c>
      <c r="M5858" s="1">
        <f>SUMIFS(L:L,B:B,B5858,C:C,C5858)</f>
        <v>1541.8823529411761</v>
      </c>
    </row>
    <row r="5859" spans="1:13" x14ac:dyDescent="0.2">
      <c r="A5859">
        <v>14</v>
      </c>
      <c r="B5859">
        <v>27900</v>
      </c>
      <c r="C5859">
        <v>10</v>
      </c>
      <c r="D5859">
        <v>9</v>
      </c>
      <c r="E5859">
        <v>63</v>
      </c>
      <c r="F5859">
        <v>1</v>
      </c>
      <c r="G5859">
        <v>1</v>
      </c>
      <c r="I5859" s="1">
        <f>VLOOKUP(D5859,cards!A:D,4,FALSE)</f>
        <v>786</v>
      </c>
      <c r="J5859" s="1">
        <f>SUMIFS(G:G,C:C,C5859,B:B,B5859)</f>
        <v>102</v>
      </c>
      <c r="K5859" s="1">
        <f t="shared" si="182"/>
        <v>9.8039215686274508E-3</v>
      </c>
      <c r="L5859" s="1">
        <f t="shared" si="183"/>
        <v>7.7058823529411766</v>
      </c>
      <c r="M5859" s="1">
        <f>SUMIFS(L:L,B:B,B5859,C:C,C5859)</f>
        <v>1541.8823529411761</v>
      </c>
    </row>
    <row r="5860" spans="1:13" x14ac:dyDescent="0.2">
      <c r="A5860">
        <v>14</v>
      </c>
      <c r="B5860">
        <v>27900</v>
      </c>
      <c r="C5860">
        <v>37</v>
      </c>
      <c r="D5860">
        <v>5</v>
      </c>
      <c r="E5860">
        <v>62</v>
      </c>
      <c r="F5860">
        <v>9</v>
      </c>
      <c r="G5860">
        <v>1</v>
      </c>
      <c r="I5860" s="1">
        <f>VLOOKUP(D5860,cards!A:D,4,FALSE)</f>
        <v>36</v>
      </c>
      <c r="J5860" s="1">
        <f>SUMIFS(G:G,C:C,C5860,B:B,B5860)</f>
        <v>16577</v>
      </c>
      <c r="K5860" s="1">
        <f t="shared" si="182"/>
        <v>6.0324546057790917E-5</v>
      </c>
      <c r="L5860" s="1">
        <f t="shared" si="183"/>
        <v>2.1716836580804731E-3</v>
      </c>
      <c r="M5860" s="1">
        <f>SUMIFS(L:L,B:B,B5860,C:C,C5860)</f>
        <v>49.782288713277438</v>
      </c>
    </row>
    <row r="5861" spans="1:13" x14ac:dyDescent="0.2">
      <c r="A5861">
        <v>14</v>
      </c>
      <c r="B5861">
        <v>27900</v>
      </c>
      <c r="C5861">
        <v>31</v>
      </c>
      <c r="D5861">
        <v>9</v>
      </c>
      <c r="E5861">
        <v>20</v>
      </c>
      <c r="F5861">
        <v>10</v>
      </c>
      <c r="G5861">
        <v>1</v>
      </c>
      <c r="I5861" s="1">
        <f>VLOOKUP(D5861,cards!A:D,4,FALSE)</f>
        <v>786</v>
      </c>
      <c r="J5861" s="1">
        <f>SUMIFS(G:G,C:C,C5861,B:B,B5861)</f>
        <v>87616</v>
      </c>
      <c r="K5861" s="1">
        <f t="shared" si="182"/>
        <v>1.1413440467494522E-5</v>
      </c>
      <c r="L5861" s="1">
        <f t="shared" si="183"/>
        <v>8.9709642074506935E-3</v>
      </c>
      <c r="M5861" s="1">
        <f>SUMIFS(L:L,B:B,B5861,C:C,C5861)</f>
        <v>253.7199369978085</v>
      </c>
    </row>
    <row r="5862" spans="1:13" x14ac:dyDescent="0.2">
      <c r="A5862">
        <v>14</v>
      </c>
      <c r="B5862">
        <v>27900</v>
      </c>
      <c r="C5862">
        <v>10</v>
      </c>
      <c r="D5862">
        <v>8</v>
      </c>
      <c r="E5862">
        <v>63</v>
      </c>
      <c r="F5862">
        <v>4</v>
      </c>
      <c r="G5862">
        <v>1</v>
      </c>
      <c r="I5862" s="1">
        <f>VLOOKUP(D5862,cards!A:D,4,FALSE)</f>
        <v>386</v>
      </c>
      <c r="J5862" s="1">
        <f>SUMIFS(G:G,C:C,C5862,B:B,B5862)</f>
        <v>102</v>
      </c>
      <c r="K5862" s="1">
        <f t="shared" si="182"/>
        <v>9.8039215686274508E-3</v>
      </c>
      <c r="L5862" s="1">
        <f t="shared" si="183"/>
        <v>3.784313725490196</v>
      </c>
      <c r="M5862" s="1">
        <f>SUMIFS(L:L,B:B,B5862,C:C,C5862)</f>
        <v>1541.8823529411761</v>
      </c>
    </row>
    <row r="5863" spans="1:13" x14ac:dyDescent="0.2">
      <c r="A5863">
        <v>14</v>
      </c>
      <c r="B5863">
        <v>27900</v>
      </c>
      <c r="C5863">
        <v>19</v>
      </c>
      <c r="D5863">
        <v>10</v>
      </c>
      <c r="E5863">
        <v>32</v>
      </c>
      <c r="F5863">
        <v>6</v>
      </c>
      <c r="G5863">
        <v>1</v>
      </c>
      <c r="I5863" s="1">
        <f>VLOOKUP(D5863,cards!A:D,4,FALSE)</f>
        <v>1586</v>
      </c>
      <c r="J5863" s="1">
        <f>SUMIFS(G:G,C:C,C5863,B:B,B5863)</f>
        <v>98</v>
      </c>
      <c r="K5863" s="1">
        <f t="shared" si="182"/>
        <v>1.020408163265306E-2</v>
      </c>
      <c r="L5863" s="1">
        <f t="shared" si="183"/>
        <v>16.183673469387752</v>
      </c>
      <c r="M5863" s="1">
        <f>SUMIFS(L:L,B:B,B5863,C:C,C5863)</f>
        <v>2247.2244897959181</v>
      </c>
    </row>
    <row r="5864" spans="1:13" x14ac:dyDescent="0.2">
      <c r="A5864">
        <v>14</v>
      </c>
      <c r="B5864">
        <v>27900</v>
      </c>
      <c r="C5864">
        <v>31</v>
      </c>
      <c r="D5864">
        <v>9</v>
      </c>
      <c r="E5864">
        <v>32</v>
      </c>
      <c r="F5864">
        <v>6</v>
      </c>
      <c r="G5864">
        <v>1</v>
      </c>
      <c r="I5864" s="1">
        <f>VLOOKUP(D5864,cards!A:D,4,FALSE)</f>
        <v>786</v>
      </c>
      <c r="J5864" s="1">
        <f>SUMIFS(G:G,C:C,C5864,B:B,B5864)</f>
        <v>87616</v>
      </c>
      <c r="K5864" s="1">
        <f t="shared" si="182"/>
        <v>1.1413440467494522E-5</v>
      </c>
      <c r="L5864" s="1">
        <f t="shared" si="183"/>
        <v>8.9709642074506935E-3</v>
      </c>
      <c r="M5864" s="1">
        <f>SUMIFS(L:L,B:B,B5864,C:C,C5864)</f>
        <v>253.7199369978085</v>
      </c>
    </row>
    <row r="5865" spans="1:13" x14ac:dyDescent="0.2">
      <c r="A5865">
        <v>14</v>
      </c>
      <c r="B5865">
        <v>27900</v>
      </c>
      <c r="C5865">
        <v>10</v>
      </c>
      <c r="D5865">
        <v>6</v>
      </c>
      <c r="E5865">
        <v>32</v>
      </c>
      <c r="F5865">
        <v>6</v>
      </c>
      <c r="G5865">
        <v>1</v>
      </c>
      <c r="I5865" s="1">
        <f>VLOOKUP(D5865,cards!A:D,4,FALSE)</f>
        <v>86</v>
      </c>
      <c r="J5865" s="1">
        <f>SUMIFS(G:G,C:C,C5865,B:B,B5865)</f>
        <v>102</v>
      </c>
      <c r="K5865" s="1">
        <f t="shared" si="182"/>
        <v>9.8039215686274508E-3</v>
      </c>
      <c r="L5865" s="1">
        <f t="shared" si="183"/>
        <v>0.84313725490196079</v>
      </c>
      <c r="M5865" s="1">
        <f>SUMIFS(L:L,B:B,B5865,C:C,C5865)</f>
        <v>1541.8823529411761</v>
      </c>
    </row>
    <row r="5866" spans="1:13" x14ac:dyDescent="0.2">
      <c r="A5866">
        <v>14</v>
      </c>
      <c r="B5866">
        <v>27900</v>
      </c>
      <c r="C5866">
        <v>10</v>
      </c>
      <c r="D5866">
        <v>8</v>
      </c>
      <c r="E5866">
        <v>63</v>
      </c>
      <c r="F5866">
        <v>1</v>
      </c>
      <c r="G5866">
        <v>1</v>
      </c>
      <c r="I5866" s="1">
        <f>VLOOKUP(D5866,cards!A:D,4,FALSE)</f>
        <v>386</v>
      </c>
      <c r="J5866" s="1">
        <f>SUMIFS(G:G,C:C,C5866,B:B,B5866)</f>
        <v>102</v>
      </c>
      <c r="K5866" s="1">
        <f t="shared" si="182"/>
        <v>9.8039215686274508E-3</v>
      </c>
      <c r="L5866" s="1">
        <f t="shared" si="183"/>
        <v>3.784313725490196</v>
      </c>
      <c r="M5866" s="1">
        <f>SUMIFS(L:L,B:B,B5866,C:C,C5866)</f>
        <v>1541.8823529411761</v>
      </c>
    </row>
    <row r="5867" spans="1:13" x14ac:dyDescent="0.2">
      <c r="A5867">
        <v>14</v>
      </c>
      <c r="B5867">
        <v>27900</v>
      </c>
      <c r="C5867">
        <v>10</v>
      </c>
      <c r="D5867">
        <v>7</v>
      </c>
      <c r="E5867">
        <v>63</v>
      </c>
      <c r="F5867">
        <v>2</v>
      </c>
      <c r="G5867">
        <v>1</v>
      </c>
      <c r="I5867" s="1">
        <f>VLOOKUP(D5867,cards!A:D,4,FALSE)</f>
        <v>186</v>
      </c>
      <c r="J5867" s="1">
        <f>SUMIFS(G:G,C:C,C5867,B:B,B5867)</f>
        <v>102</v>
      </c>
      <c r="K5867" s="1">
        <f t="shared" si="182"/>
        <v>9.8039215686274508E-3</v>
      </c>
      <c r="L5867" s="1">
        <f t="shared" si="183"/>
        <v>1.8235294117647058</v>
      </c>
      <c r="M5867" s="1">
        <f>SUMIFS(L:L,B:B,B5867,C:C,C5867)</f>
        <v>1541.8823529411761</v>
      </c>
    </row>
    <row r="5868" spans="1:13" x14ac:dyDescent="0.2">
      <c r="A5868">
        <v>14</v>
      </c>
      <c r="B5868">
        <v>27900</v>
      </c>
      <c r="C5868">
        <v>37</v>
      </c>
      <c r="D5868">
        <v>6</v>
      </c>
      <c r="E5868">
        <v>38</v>
      </c>
      <c r="F5868">
        <v>7</v>
      </c>
      <c r="G5868">
        <v>1</v>
      </c>
      <c r="I5868" s="1">
        <f>VLOOKUP(D5868,cards!A:D,4,FALSE)</f>
        <v>86</v>
      </c>
      <c r="J5868" s="1">
        <f>SUMIFS(G:G,C:C,C5868,B:B,B5868)</f>
        <v>16577</v>
      </c>
      <c r="K5868" s="1">
        <f t="shared" si="182"/>
        <v>6.0324546057790917E-5</v>
      </c>
      <c r="L5868" s="1">
        <f t="shared" si="183"/>
        <v>5.1879109609700193E-3</v>
      </c>
      <c r="M5868" s="1">
        <f>SUMIFS(L:L,B:B,B5868,C:C,C5868)</f>
        <v>49.782288713277438</v>
      </c>
    </row>
    <row r="5869" spans="1:13" x14ac:dyDescent="0.2">
      <c r="A5869">
        <v>14</v>
      </c>
      <c r="B5869">
        <v>27900</v>
      </c>
      <c r="C5869">
        <v>19</v>
      </c>
      <c r="D5869">
        <v>11</v>
      </c>
      <c r="E5869">
        <v>63</v>
      </c>
      <c r="F5869">
        <v>4</v>
      </c>
      <c r="G5869">
        <v>1</v>
      </c>
      <c r="I5869" s="1">
        <f>VLOOKUP(D5869,cards!A:D,4,FALSE)</f>
        <v>2586</v>
      </c>
      <c r="J5869" s="1">
        <f>SUMIFS(G:G,C:C,C5869,B:B,B5869)</f>
        <v>98</v>
      </c>
      <c r="K5869" s="1">
        <f t="shared" si="182"/>
        <v>1.020408163265306E-2</v>
      </c>
      <c r="L5869" s="1">
        <f t="shared" si="183"/>
        <v>26.387755102040813</v>
      </c>
      <c r="M5869" s="1">
        <f>SUMIFS(L:L,B:B,B5869,C:C,C5869)</f>
        <v>2247.2244897959181</v>
      </c>
    </row>
    <row r="5870" spans="1:13" x14ac:dyDescent="0.2">
      <c r="A5870">
        <v>14</v>
      </c>
      <c r="B5870">
        <v>27900</v>
      </c>
      <c r="C5870">
        <v>37</v>
      </c>
      <c r="D5870">
        <v>6</v>
      </c>
      <c r="E5870">
        <v>102</v>
      </c>
      <c r="F5870">
        <v>17</v>
      </c>
      <c r="G5870">
        <v>1</v>
      </c>
      <c r="I5870" s="1">
        <f>VLOOKUP(D5870,cards!A:D,4,FALSE)</f>
        <v>86</v>
      </c>
      <c r="J5870" s="1">
        <f>SUMIFS(G:G,C:C,C5870,B:B,B5870)</f>
        <v>16577</v>
      </c>
      <c r="K5870" s="1">
        <f t="shared" si="182"/>
        <v>6.0324546057790917E-5</v>
      </c>
      <c r="L5870" s="1">
        <f t="shared" si="183"/>
        <v>5.1879109609700193E-3</v>
      </c>
      <c r="M5870" s="1">
        <f>SUMIFS(L:L,B:B,B5870,C:C,C5870)</f>
        <v>49.782288713277438</v>
      </c>
    </row>
    <row r="5871" spans="1:13" x14ac:dyDescent="0.2">
      <c r="A5871">
        <v>14</v>
      </c>
      <c r="B5871">
        <v>27900</v>
      </c>
      <c r="C5871">
        <v>19</v>
      </c>
      <c r="D5871">
        <v>11</v>
      </c>
      <c r="E5871">
        <v>63</v>
      </c>
      <c r="F5871">
        <v>3</v>
      </c>
      <c r="G5871">
        <v>1</v>
      </c>
      <c r="I5871" s="1">
        <f>VLOOKUP(D5871,cards!A:D,4,FALSE)</f>
        <v>2586</v>
      </c>
      <c r="J5871" s="1">
        <f>SUMIFS(G:G,C:C,C5871,B:B,B5871)</f>
        <v>98</v>
      </c>
      <c r="K5871" s="1">
        <f t="shared" si="182"/>
        <v>1.020408163265306E-2</v>
      </c>
      <c r="L5871" s="1">
        <f t="shared" si="183"/>
        <v>26.387755102040813</v>
      </c>
      <c r="M5871" s="1">
        <f>SUMIFS(L:L,B:B,B5871,C:C,C5871)</f>
        <v>2247.2244897959181</v>
      </c>
    </row>
    <row r="5872" spans="1:13" x14ac:dyDescent="0.2">
      <c r="A5872">
        <v>14</v>
      </c>
      <c r="B5872">
        <v>27900</v>
      </c>
      <c r="C5872">
        <v>101</v>
      </c>
      <c r="D5872">
        <v>17</v>
      </c>
      <c r="E5872">
        <v>102</v>
      </c>
      <c r="F5872">
        <v>17</v>
      </c>
      <c r="G5872">
        <v>1</v>
      </c>
      <c r="I5872" s="1">
        <f>VLOOKUP(D5872,cards!A:D,4,FALSE)</f>
        <v>100000</v>
      </c>
      <c r="J5872" s="1">
        <f>SUMIFS(G:G,C:C,C5872,B:B,B5872)</f>
        <v>48</v>
      </c>
      <c r="K5872" s="1">
        <f t="shared" si="182"/>
        <v>2.0833333333333332E-2</v>
      </c>
      <c r="L5872" s="1">
        <f t="shared" si="183"/>
        <v>2083.333333333333</v>
      </c>
      <c r="M5872" s="1">
        <f>SUMIFS(L:L,B:B,B5872,C:C,C5872)</f>
        <v>87102.583333333343</v>
      </c>
    </row>
    <row r="5873" spans="1:13" x14ac:dyDescent="0.2">
      <c r="A5873">
        <v>14</v>
      </c>
      <c r="B5873">
        <v>27900</v>
      </c>
      <c r="C5873">
        <v>19</v>
      </c>
      <c r="D5873">
        <v>11</v>
      </c>
      <c r="E5873">
        <v>26</v>
      </c>
      <c r="F5873">
        <v>9</v>
      </c>
      <c r="G5873">
        <v>1</v>
      </c>
      <c r="I5873" s="1">
        <f>VLOOKUP(D5873,cards!A:D,4,FALSE)</f>
        <v>2586</v>
      </c>
      <c r="J5873" s="1">
        <f>SUMIFS(G:G,C:C,C5873,B:B,B5873)</f>
        <v>98</v>
      </c>
      <c r="K5873" s="1">
        <f t="shared" si="182"/>
        <v>1.020408163265306E-2</v>
      </c>
      <c r="L5873" s="1">
        <f t="shared" si="183"/>
        <v>26.387755102040813</v>
      </c>
      <c r="M5873" s="1">
        <f>SUMIFS(L:L,B:B,B5873,C:C,C5873)</f>
        <v>2247.2244897959181</v>
      </c>
    </row>
    <row r="5874" spans="1:13" x14ac:dyDescent="0.2">
      <c r="A5874">
        <v>14</v>
      </c>
      <c r="B5874">
        <v>27900</v>
      </c>
      <c r="C5874">
        <v>101</v>
      </c>
      <c r="D5874">
        <v>16</v>
      </c>
      <c r="E5874">
        <v>63</v>
      </c>
      <c r="F5874">
        <v>6</v>
      </c>
      <c r="G5874">
        <v>1</v>
      </c>
      <c r="I5874" s="1">
        <f>VLOOKUP(D5874,cards!A:D,4,FALSE)</f>
        <v>79586</v>
      </c>
      <c r="J5874" s="1">
        <f>SUMIFS(G:G,C:C,C5874,B:B,B5874)</f>
        <v>48</v>
      </c>
      <c r="K5874" s="1">
        <f t="shared" si="182"/>
        <v>2.0833333333333332E-2</v>
      </c>
      <c r="L5874" s="1">
        <f t="shared" si="183"/>
        <v>1658.0416666666665</v>
      </c>
      <c r="M5874" s="1">
        <f>SUMIFS(L:L,B:B,B5874,C:C,C5874)</f>
        <v>87102.583333333343</v>
      </c>
    </row>
    <row r="5875" spans="1:13" x14ac:dyDescent="0.2">
      <c r="A5875">
        <v>14</v>
      </c>
      <c r="B5875">
        <v>27900</v>
      </c>
      <c r="C5875">
        <v>101</v>
      </c>
      <c r="D5875">
        <v>14</v>
      </c>
      <c r="E5875">
        <v>26</v>
      </c>
      <c r="F5875">
        <v>9</v>
      </c>
      <c r="G5875">
        <v>1</v>
      </c>
      <c r="I5875" s="1">
        <f>VLOOKUP(D5875,cards!A:D,4,FALSE)</f>
        <v>19586</v>
      </c>
      <c r="J5875" s="1">
        <f>SUMIFS(G:G,C:C,C5875,B:B,B5875)</f>
        <v>48</v>
      </c>
      <c r="K5875" s="1">
        <f t="shared" si="182"/>
        <v>2.0833333333333332E-2</v>
      </c>
      <c r="L5875" s="1">
        <f t="shared" si="183"/>
        <v>408.04166666666663</v>
      </c>
      <c r="M5875" s="1">
        <f>SUMIFS(L:L,B:B,B5875,C:C,C5875)</f>
        <v>87102.583333333343</v>
      </c>
    </row>
    <row r="5876" spans="1:13" x14ac:dyDescent="0.2">
      <c r="A5876">
        <v>14</v>
      </c>
      <c r="B5876">
        <v>27900</v>
      </c>
      <c r="C5876">
        <v>101</v>
      </c>
      <c r="D5876">
        <v>13</v>
      </c>
      <c r="E5876">
        <v>26</v>
      </c>
      <c r="F5876">
        <v>8</v>
      </c>
      <c r="G5876">
        <v>1</v>
      </c>
      <c r="I5876" s="1">
        <f>VLOOKUP(D5876,cards!A:D,4,FALSE)</f>
        <v>9586</v>
      </c>
      <c r="J5876" s="1">
        <f>SUMIFS(G:G,C:C,C5876,B:B,B5876)</f>
        <v>48</v>
      </c>
      <c r="K5876" s="1">
        <f t="shared" si="182"/>
        <v>2.0833333333333332E-2</v>
      </c>
      <c r="L5876" s="1">
        <f t="shared" si="183"/>
        <v>199.70833333333331</v>
      </c>
      <c r="M5876" s="1">
        <f>SUMIFS(L:L,B:B,B5876,C:C,C5876)</f>
        <v>87102.583333333343</v>
      </c>
    </row>
    <row r="5877" spans="1:13" x14ac:dyDescent="0.2">
      <c r="A5877">
        <v>14</v>
      </c>
      <c r="B5877">
        <v>27900</v>
      </c>
      <c r="C5877">
        <v>101</v>
      </c>
      <c r="D5877">
        <v>12</v>
      </c>
      <c r="E5877">
        <v>63</v>
      </c>
      <c r="F5877">
        <v>2</v>
      </c>
      <c r="G5877">
        <v>1</v>
      </c>
      <c r="I5877" s="1">
        <f>VLOOKUP(D5877,cards!A:D,4,FALSE)</f>
        <v>4586</v>
      </c>
      <c r="J5877" s="1">
        <f>SUMIFS(G:G,C:C,C5877,B:B,B5877)</f>
        <v>48</v>
      </c>
      <c r="K5877" s="1">
        <f t="shared" si="182"/>
        <v>2.0833333333333332E-2</v>
      </c>
      <c r="L5877" s="1">
        <f t="shared" si="183"/>
        <v>95.541666666666657</v>
      </c>
      <c r="M5877" s="1">
        <f>SUMIFS(L:L,B:B,B5877,C:C,C5877)</f>
        <v>87102.583333333343</v>
      </c>
    </row>
    <row r="5878" spans="1:13" x14ac:dyDescent="0.2">
      <c r="A5878">
        <v>14</v>
      </c>
      <c r="B5878">
        <v>27900</v>
      </c>
      <c r="C5878">
        <v>49</v>
      </c>
      <c r="D5878">
        <v>10</v>
      </c>
      <c r="E5878">
        <v>63</v>
      </c>
      <c r="F5878">
        <v>3</v>
      </c>
      <c r="G5878">
        <v>1</v>
      </c>
      <c r="I5878" s="1">
        <f>VLOOKUP(D5878,cards!A:D,4,FALSE)</f>
        <v>1586</v>
      </c>
      <c r="J5878" s="1">
        <f>SUMIFS(G:G,C:C,C5878,B:B,B5878)</f>
        <v>2</v>
      </c>
      <c r="K5878" s="1">
        <f t="shared" si="182"/>
        <v>0.5</v>
      </c>
      <c r="L5878" s="1">
        <f t="shared" si="183"/>
        <v>793</v>
      </c>
      <c r="M5878" s="1">
        <f>SUMIFS(L:L,B:B,B5878,C:C,C5878)</f>
        <v>2086</v>
      </c>
    </row>
    <row r="5879" spans="1:13" x14ac:dyDescent="0.2">
      <c r="A5879">
        <v>14</v>
      </c>
      <c r="B5879">
        <v>27900</v>
      </c>
      <c r="C5879">
        <v>49</v>
      </c>
      <c r="D5879">
        <v>11</v>
      </c>
      <c r="E5879">
        <v>63</v>
      </c>
      <c r="F5879">
        <v>2</v>
      </c>
      <c r="G5879">
        <v>1</v>
      </c>
      <c r="I5879" s="1">
        <f>VLOOKUP(D5879,cards!A:D,4,FALSE)</f>
        <v>2586</v>
      </c>
      <c r="J5879" s="1">
        <f>SUMIFS(G:G,C:C,C5879,B:B,B5879)</f>
        <v>2</v>
      </c>
      <c r="K5879" s="1">
        <f t="shared" si="182"/>
        <v>0.5</v>
      </c>
      <c r="L5879" s="1">
        <f t="shared" si="183"/>
        <v>1293</v>
      </c>
      <c r="M5879" s="1">
        <f>SUMIFS(L:L,B:B,B5879,C:C,C5879)</f>
        <v>2086</v>
      </c>
    </row>
    <row r="5880" spans="1:13" x14ac:dyDescent="0.2">
      <c r="A5880">
        <v>14</v>
      </c>
      <c r="B5880">
        <v>27900</v>
      </c>
      <c r="C5880">
        <v>19</v>
      </c>
      <c r="D5880">
        <v>12</v>
      </c>
      <c r="E5880">
        <v>32</v>
      </c>
      <c r="F5880">
        <v>9</v>
      </c>
      <c r="G5880">
        <v>1</v>
      </c>
      <c r="I5880" s="1">
        <f>VLOOKUP(D5880,cards!A:D,4,FALSE)</f>
        <v>4586</v>
      </c>
      <c r="J5880" s="1">
        <f>SUMIFS(G:G,C:C,C5880,B:B,B5880)</f>
        <v>98</v>
      </c>
      <c r="K5880" s="1">
        <f t="shared" si="182"/>
        <v>1.020408163265306E-2</v>
      </c>
      <c r="L5880" s="1">
        <f t="shared" si="183"/>
        <v>46.795918367346935</v>
      </c>
      <c r="M5880" s="1">
        <f>SUMIFS(L:L,B:B,B5880,C:C,C5880)</f>
        <v>2247.2244897959181</v>
      </c>
    </row>
    <row r="5881" spans="1:13" x14ac:dyDescent="0.2">
      <c r="A5881">
        <v>14</v>
      </c>
      <c r="B5881">
        <v>27900</v>
      </c>
      <c r="C5881">
        <v>55</v>
      </c>
      <c r="D5881">
        <v>5</v>
      </c>
      <c r="E5881">
        <v>63</v>
      </c>
      <c r="F5881">
        <v>1</v>
      </c>
      <c r="G5881">
        <v>1</v>
      </c>
      <c r="I5881" s="1">
        <f>VLOOKUP(D5881,cards!A:D,4,FALSE)</f>
        <v>36</v>
      </c>
      <c r="J5881" s="1">
        <f>SUMIFS(G:G,C:C,C5881,B:B,B5881)</f>
        <v>675</v>
      </c>
      <c r="K5881" s="1">
        <f t="shared" si="182"/>
        <v>1.4814814814814814E-3</v>
      </c>
      <c r="L5881" s="1">
        <f t="shared" si="183"/>
        <v>5.333333333333333E-2</v>
      </c>
      <c r="M5881" s="1">
        <f>SUMIFS(L:L,B:B,B5881,C:C,C5881)</f>
        <v>330.81481481481489</v>
      </c>
    </row>
    <row r="5882" spans="1:13" x14ac:dyDescent="0.2">
      <c r="A5882">
        <v>14</v>
      </c>
      <c r="B5882">
        <v>27900</v>
      </c>
      <c r="C5882">
        <v>31</v>
      </c>
      <c r="D5882">
        <v>9</v>
      </c>
      <c r="E5882">
        <v>63</v>
      </c>
      <c r="F5882">
        <v>1</v>
      </c>
      <c r="G5882">
        <v>1</v>
      </c>
      <c r="I5882" s="1">
        <f>VLOOKUP(D5882,cards!A:D,4,FALSE)</f>
        <v>786</v>
      </c>
      <c r="J5882" s="1">
        <f>SUMIFS(G:G,C:C,C5882,B:B,B5882)</f>
        <v>87616</v>
      </c>
      <c r="K5882" s="1">
        <f t="shared" si="182"/>
        <v>1.1413440467494522E-5</v>
      </c>
      <c r="L5882" s="1">
        <f t="shared" si="183"/>
        <v>8.9709642074506935E-3</v>
      </c>
      <c r="M5882" s="1">
        <f>SUMIFS(L:L,B:B,B5882,C:C,C5882)</f>
        <v>253.7199369978085</v>
      </c>
    </row>
    <row r="5883" spans="1:13" x14ac:dyDescent="0.2">
      <c r="A5883">
        <v>14</v>
      </c>
      <c r="B5883">
        <v>27900</v>
      </c>
      <c r="C5883">
        <v>19</v>
      </c>
      <c r="D5883">
        <v>12</v>
      </c>
      <c r="E5883">
        <v>50</v>
      </c>
      <c r="F5883">
        <v>12</v>
      </c>
      <c r="G5883">
        <v>1</v>
      </c>
      <c r="I5883" s="1">
        <f>VLOOKUP(D5883,cards!A:D,4,FALSE)</f>
        <v>4586</v>
      </c>
      <c r="J5883" s="1">
        <f>SUMIFS(G:G,C:C,C5883,B:B,B5883)</f>
        <v>98</v>
      </c>
      <c r="K5883" s="1">
        <f t="shared" si="182"/>
        <v>1.020408163265306E-2</v>
      </c>
      <c r="L5883" s="1">
        <f t="shared" si="183"/>
        <v>46.795918367346935</v>
      </c>
      <c r="M5883" s="1">
        <f>SUMIFS(L:L,B:B,B5883,C:C,C5883)</f>
        <v>2247.2244897959181</v>
      </c>
    </row>
    <row r="5884" spans="1:13" x14ac:dyDescent="0.2">
      <c r="A5884">
        <v>14</v>
      </c>
      <c r="B5884">
        <v>27900</v>
      </c>
      <c r="C5884">
        <v>19</v>
      </c>
      <c r="D5884">
        <v>13</v>
      </c>
      <c r="E5884">
        <v>32</v>
      </c>
      <c r="F5884">
        <v>10</v>
      </c>
      <c r="G5884">
        <v>1</v>
      </c>
      <c r="I5884" s="1">
        <f>VLOOKUP(D5884,cards!A:D,4,FALSE)</f>
        <v>9586</v>
      </c>
      <c r="J5884" s="1">
        <f>SUMIFS(G:G,C:C,C5884,B:B,B5884)</f>
        <v>98</v>
      </c>
      <c r="K5884" s="1">
        <f t="shared" si="182"/>
        <v>1.020408163265306E-2</v>
      </c>
      <c r="L5884" s="1">
        <f t="shared" si="183"/>
        <v>97.816326530612244</v>
      </c>
      <c r="M5884" s="1">
        <f>SUMIFS(L:L,B:B,B5884,C:C,C5884)</f>
        <v>2247.2244897959181</v>
      </c>
    </row>
    <row r="5885" spans="1:13" x14ac:dyDescent="0.2">
      <c r="A5885">
        <v>14</v>
      </c>
      <c r="B5885">
        <v>27900</v>
      </c>
      <c r="C5885">
        <v>55</v>
      </c>
      <c r="D5885">
        <v>5</v>
      </c>
      <c r="E5885">
        <v>32</v>
      </c>
      <c r="F5885">
        <v>7</v>
      </c>
      <c r="G5885">
        <v>1</v>
      </c>
      <c r="I5885" s="1">
        <f>VLOOKUP(D5885,cards!A:D,4,FALSE)</f>
        <v>36</v>
      </c>
      <c r="J5885" s="1">
        <f>SUMIFS(G:G,C:C,C5885,B:B,B5885)</f>
        <v>675</v>
      </c>
      <c r="K5885" s="1">
        <f t="shared" si="182"/>
        <v>1.4814814814814814E-3</v>
      </c>
      <c r="L5885" s="1">
        <f t="shared" si="183"/>
        <v>5.333333333333333E-2</v>
      </c>
      <c r="M5885" s="1">
        <f>SUMIFS(L:L,B:B,B5885,C:C,C5885)</f>
        <v>330.81481481481489</v>
      </c>
    </row>
    <row r="5886" spans="1:13" x14ac:dyDescent="0.2">
      <c r="A5886">
        <v>14</v>
      </c>
      <c r="B5886">
        <v>27900</v>
      </c>
      <c r="C5886">
        <v>19</v>
      </c>
      <c r="D5886">
        <v>13</v>
      </c>
      <c r="E5886">
        <v>32</v>
      </c>
      <c r="F5886">
        <v>9</v>
      </c>
      <c r="G5886">
        <v>1</v>
      </c>
      <c r="I5886" s="1">
        <f>VLOOKUP(D5886,cards!A:D,4,FALSE)</f>
        <v>9586</v>
      </c>
      <c r="J5886" s="1">
        <f>SUMIFS(G:G,C:C,C5886,B:B,B5886)</f>
        <v>98</v>
      </c>
      <c r="K5886" s="1">
        <f t="shared" si="182"/>
        <v>1.020408163265306E-2</v>
      </c>
      <c r="L5886" s="1">
        <f t="shared" si="183"/>
        <v>97.816326530612244</v>
      </c>
      <c r="M5886" s="1">
        <f>SUMIFS(L:L,B:B,B5886,C:C,C5886)</f>
        <v>2247.2244897959181</v>
      </c>
    </row>
    <row r="5887" spans="1:13" x14ac:dyDescent="0.2">
      <c r="A5887">
        <v>14</v>
      </c>
      <c r="B5887">
        <v>27900</v>
      </c>
      <c r="C5887">
        <v>55</v>
      </c>
      <c r="D5887">
        <v>5</v>
      </c>
      <c r="E5887">
        <v>32</v>
      </c>
      <c r="F5887">
        <v>5</v>
      </c>
      <c r="G5887">
        <v>1</v>
      </c>
      <c r="I5887" s="1">
        <f>VLOOKUP(D5887,cards!A:D,4,FALSE)</f>
        <v>36</v>
      </c>
      <c r="J5887" s="1">
        <f>SUMIFS(G:G,C:C,C5887,B:B,B5887)</f>
        <v>675</v>
      </c>
      <c r="K5887" s="1">
        <f t="shared" si="182"/>
        <v>1.4814814814814814E-3</v>
      </c>
      <c r="L5887" s="1">
        <f t="shared" si="183"/>
        <v>5.333333333333333E-2</v>
      </c>
      <c r="M5887" s="1">
        <f>SUMIFS(L:L,B:B,B5887,C:C,C5887)</f>
        <v>330.81481481481489</v>
      </c>
    </row>
    <row r="5888" spans="1:13" x14ac:dyDescent="0.2">
      <c r="A5888">
        <v>14</v>
      </c>
      <c r="B5888">
        <v>27900</v>
      </c>
      <c r="C5888">
        <v>31</v>
      </c>
      <c r="D5888">
        <v>5</v>
      </c>
      <c r="E5888">
        <v>32</v>
      </c>
      <c r="F5888">
        <v>6</v>
      </c>
      <c r="G5888">
        <v>1</v>
      </c>
      <c r="I5888" s="1">
        <f>VLOOKUP(D5888,cards!A:D,4,FALSE)</f>
        <v>36</v>
      </c>
      <c r="J5888" s="1">
        <f>SUMIFS(G:G,C:C,C5888,B:B,B5888)</f>
        <v>87616</v>
      </c>
      <c r="K5888" s="1">
        <f t="shared" si="182"/>
        <v>1.1413440467494522E-5</v>
      </c>
      <c r="L5888" s="1">
        <f t="shared" si="183"/>
        <v>4.1088385682980276E-4</v>
      </c>
      <c r="M5888" s="1">
        <f>SUMIFS(L:L,B:B,B5888,C:C,C5888)</f>
        <v>253.7199369978085</v>
      </c>
    </row>
    <row r="5889" spans="1:13" x14ac:dyDescent="0.2">
      <c r="A5889">
        <v>14</v>
      </c>
      <c r="B5889">
        <v>27900</v>
      </c>
      <c r="C5889">
        <v>64</v>
      </c>
      <c r="D5889">
        <v>7</v>
      </c>
      <c r="E5889">
        <v>38</v>
      </c>
      <c r="F5889">
        <v>7</v>
      </c>
      <c r="G5889">
        <v>1</v>
      </c>
      <c r="I5889" s="1">
        <f>VLOOKUP(D5889,cards!A:D,4,FALSE)</f>
        <v>186</v>
      </c>
      <c r="J5889" s="1">
        <f>SUMIFS(G:G,C:C,C5889,B:B,B5889)</f>
        <v>454</v>
      </c>
      <c r="K5889" s="1">
        <f t="shared" si="182"/>
        <v>2.2026431718061676E-3</v>
      </c>
      <c r="L5889" s="1">
        <f t="shared" si="183"/>
        <v>0.40969162995594716</v>
      </c>
      <c r="M5889" s="1">
        <f>SUMIFS(L:L,B:B,B5889,C:C,C5889)</f>
        <v>30.955947136563875</v>
      </c>
    </row>
    <row r="5890" spans="1:13" x14ac:dyDescent="0.2">
      <c r="A5890">
        <v>14</v>
      </c>
      <c r="B5890">
        <v>27900</v>
      </c>
      <c r="C5890">
        <v>31</v>
      </c>
      <c r="D5890">
        <v>6</v>
      </c>
      <c r="E5890">
        <v>32</v>
      </c>
      <c r="F5890">
        <v>8</v>
      </c>
      <c r="G5890">
        <v>1</v>
      </c>
      <c r="I5890" s="1">
        <f>VLOOKUP(D5890,cards!A:D,4,FALSE)</f>
        <v>86</v>
      </c>
      <c r="J5890" s="1">
        <f>SUMIFS(G:G,C:C,C5890,B:B,B5890)</f>
        <v>87616</v>
      </c>
      <c r="K5890" s="1">
        <f t="shared" si="182"/>
        <v>1.1413440467494522E-5</v>
      </c>
      <c r="L5890" s="1">
        <f t="shared" si="183"/>
        <v>9.815558802045289E-4</v>
      </c>
      <c r="M5890" s="1">
        <f>SUMIFS(L:L,B:B,B5890,C:C,C5890)</f>
        <v>253.7199369978085</v>
      </c>
    </row>
    <row r="5891" spans="1:13" x14ac:dyDescent="0.2">
      <c r="A5891">
        <v>14</v>
      </c>
      <c r="B5891">
        <v>27900</v>
      </c>
      <c r="C5891">
        <v>55</v>
      </c>
      <c r="D5891">
        <v>6</v>
      </c>
      <c r="E5891">
        <v>50</v>
      </c>
      <c r="F5891">
        <v>8</v>
      </c>
      <c r="G5891">
        <v>1</v>
      </c>
      <c r="I5891" s="1">
        <f>VLOOKUP(D5891,cards!A:D,4,FALSE)</f>
        <v>86</v>
      </c>
      <c r="J5891" s="1">
        <f>SUMIFS(G:G,C:C,C5891,B:B,B5891)</f>
        <v>675</v>
      </c>
      <c r="K5891" s="1">
        <f t="shared" ref="K5891:K5953" si="184">G5891/J5891</f>
        <v>1.4814814814814814E-3</v>
      </c>
      <c r="L5891" s="1">
        <f t="shared" ref="L5891:L5953" si="185">I5891*K5891</f>
        <v>0.12740740740740741</v>
      </c>
      <c r="M5891" s="1">
        <f>SUMIFS(L:L,B:B,B5891,C:C,C5891)</f>
        <v>330.81481481481489</v>
      </c>
    </row>
    <row r="5892" spans="1:13" x14ac:dyDescent="0.2">
      <c r="A5892">
        <v>14</v>
      </c>
      <c r="B5892">
        <v>27900</v>
      </c>
      <c r="C5892">
        <v>64</v>
      </c>
      <c r="D5892">
        <v>6</v>
      </c>
      <c r="E5892">
        <v>0</v>
      </c>
      <c r="F5892">
        <v>0</v>
      </c>
      <c r="G5892">
        <v>1</v>
      </c>
      <c r="I5892" s="1">
        <f>VLOOKUP(D5892,cards!A:D,4,FALSE)</f>
        <v>86</v>
      </c>
      <c r="J5892" s="1">
        <f>SUMIFS(G:G,C:C,C5892,B:B,B5892)</f>
        <v>454</v>
      </c>
      <c r="K5892" s="1">
        <f t="shared" si="184"/>
        <v>2.2026431718061676E-3</v>
      </c>
      <c r="L5892" s="1">
        <f t="shared" si="185"/>
        <v>0.18942731277533043</v>
      </c>
      <c r="M5892" s="1">
        <f>SUMIFS(L:L,B:B,B5892,C:C,C5892)</f>
        <v>30.955947136563875</v>
      </c>
    </row>
    <row r="5893" spans="1:13" x14ac:dyDescent="0.2">
      <c r="A5893">
        <v>14</v>
      </c>
      <c r="B5893">
        <v>27900</v>
      </c>
      <c r="C5893">
        <v>64</v>
      </c>
      <c r="D5893">
        <v>6</v>
      </c>
      <c r="E5893">
        <v>63</v>
      </c>
      <c r="F5893">
        <v>7</v>
      </c>
      <c r="G5893">
        <v>1</v>
      </c>
      <c r="I5893" s="1">
        <f>VLOOKUP(D5893,cards!A:D,4,FALSE)</f>
        <v>86</v>
      </c>
      <c r="J5893" s="1">
        <f>SUMIFS(G:G,C:C,C5893,B:B,B5893)</f>
        <v>454</v>
      </c>
      <c r="K5893" s="1">
        <f t="shared" si="184"/>
        <v>2.2026431718061676E-3</v>
      </c>
      <c r="L5893" s="1">
        <f t="shared" si="185"/>
        <v>0.18942731277533043</v>
      </c>
      <c r="M5893" s="1">
        <f>SUMIFS(L:L,B:B,B5893,C:C,C5893)</f>
        <v>30.955947136563875</v>
      </c>
    </row>
    <row r="5894" spans="1:13" x14ac:dyDescent="0.2">
      <c r="A5894">
        <v>14</v>
      </c>
      <c r="B5894">
        <v>27900</v>
      </c>
      <c r="C5894">
        <v>64</v>
      </c>
      <c r="D5894">
        <v>5</v>
      </c>
      <c r="E5894">
        <v>63</v>
      </c>
      <c r="F5894">
        <v>7</v>
      </c>
      <c r="G5894">
        <v>1</v>
      </c>
      <c r="I5894" s="1">
        <f>VLOOKUP(D5894,cards!A:D,4,FALSE)</f>
        <v>36</v>
      </c>
      <c r="J5894" s="1">
        <f>SUMIFS(G:G,C:C,C5894,B:B,B5894)</f>
        <v>454</v>
      </c>
      <c r="K5894" s="1">
        <f t="shared" si="184"/>
        <v>2.2026431718061676E-3</v>
      </c>
      <c r="L5894" s="1">
        <f t="shared" si="185"/>
        <v>7.9295154185022032E-2</v>
      </c>
      <c r="M5894" s="1">
        <f>SUMIFS(L:L,B:B,B5894,C:C,C5894)</f>
        <v>30.955947136563875</v>
      </c>
    </row>
    <row r="5895" spans="1:13" x14ac:dyDescent="0.2">
      <c r="A5895">
        <v>14</v>
      </c>
      <c r="B5895">
        <v>27900</v>
      </c>
      <c r="C5895">
        <v>64</v>
      </c>
      <c r="D5895">
        <v>5</v>
      </c>
      <c r="E5895">
        <v>26</v>
      </c>
      <c r="F5895">
        <v>8</v>
      </c>
      <c r="G5895">
        <v>1</v>
      </c>
      <c r="I5895" s="1">
        <f>VLOOKUP(D5895,cards!A:D,4,FALSE)</f>
        <v>36</v>
      </c>
      <c r="J5895" s="1">
        <f>SUMIFS(G:G,C:C,C5895,B:B,B5895)</f>
        <v>454</v>
      </c>
      <c r="K5895" s="1">
        <f t="shared" si="184"/>
        <v>2.2026431718061676E-3</v>
      </c>
      <c r="L5895" s="1">
        <f t="shared" si="185"/>
        <v>7.9295154185022032E-2</v>
      </c>
      <c r="M5895" s="1">
        <f>SUMIFS(L:L,B:B,B5895,C:C,C5895)</f>
        <v>30.955947136563875</v>
      </c>
    </row>
    <row r="5896" spans="1:13" x14ac:dyDescent="0.2">
      <c r="A5896">
        <v>14</v>
      </c>
      <c r="B5896">
        <v>27900</v>
      </c>
      <c r="C5896">
        <v>31</v>
      </c>
      <c r="D5896">
        <v>8</v>
      </c>
      <c r="E5896">
        <v>102</v>
      </c>
      <c r="F5896">
        <v>12</v>
      </c>
      <c r="G5896">
        <v>1</v>
      </c>
      <c r="I5896" s="1">
        <f>VLOOKUP(D5896,cards!A:D,4,FALSE)</f>
        <v>386</v>
      </c>
      <c r="J5896" s="1">
        <f>SUMIFS(G:G,C:C,C5896,B:B,B5896)</f>
        <v>87616</v>
      </c>
      <c r="K5896" s="1">
        <f t="shared" si="184"/>
        <v>1.1413440467494522E-5</v>
      </c>
      <c r="L5896" s="1">
        <f t="shared" si="185"/>
        <v>4.4055880204528853E-3</v>
      </c>
      <c r="M5896" s="1">
        <f>SUMIFS(L:L,B:B,B5896,C:C,C5896)</f>
        <v>253.7199369978085</v>
      </c>
    </row>
    <row r="5897" spans="1:13" x14ac:dyDescent="0.2">
      <c r="A5897">
        <v>14</v>
      </c>
      <c r="B5897">
        <v>27900</v>
      </c>
      <c r="C5897">
        <v>64</v>
      </c>
      <c r="D5897">
        <v>5</v>
      </c>
      <c r="E5897">
        <v>38</v>
      </c>
      <c r="F5897">
        <v>4</v>
      </c>
      <c r="G5897">
        <v>1</v>
      </c>
      <c r="I5897" s="1">
        <f>VLOOKUP(D5897,cards!A:D,4,FALSE)</f>
        <v>36</v>
      </c>
      <c r="J5897" s="1">
        <f>SUMIFS(G:G,C:C,C5897,B:B,B5897)</f>
        <v>454</v>
      </c>
      <c r="K5897" s="1">
        <f t="shared" si="184"/>
        <v>2.2026431718061676E-3</v>
      </c>
      <c r="L5897" s="1">
        <f t="shared" si="185"/>
        <v>7.9295154185022032E-2</v>
      </c>
      <c r="M5897" s="1">
        <f>SUMIFS(L:L,B:B,B5897,C:C,C5897)</f>
        <v>30.955947136563875</v>
      </c>
    </row>
    <row r="5898" spans="1:13" x14ac:dyDescent="0.2">
      <c r="A5898">
        <v>14</v>
      </c>
      <c r="B5898">
        <v>27900</v>
      </c>
      <c r="C5898">
        <v>64</v>
      </c>
      <c r="D5898">
        <v>4</v>
      </c>
      <c r="E5898">
        <v>38</v>
      </c>
      <c r="F5898">
        <v>3</v>
      </c>
      <c r="G5898">
        <v>1</v>
      </c>
      <c r="I5898" s="1">
        <f>VLOOKUP(D5898,cards!A:D,4,FALSE)</f>
        <v>16</v>
      </c>
      <c r="J5898" s="1">
        <f>SUMIFS(G:G,C:C,C5898,B:B,B5898)</f>
        <v>454</v>
      </c>
      <c r="K5898" s="1">
        <f t="shared" si="184"/>
        <v>2.2026431718061676E-3</v>
      </c>
      <c r="L5898" s="1">
        <f t="shared" si="185"/>
        <v>3.5242290748898682E-2</v>
      </c>
      <c r="M5898" s="1">
        <f>SUMIFS(L:L,B:B,B5898,C:C,C5898)</f>
        <v>30.955947136563875</v>
      </c>
    </row>
    <row r="5899" spans="1:13" x14ac:dyDescent="0.2">
      <c r="A5899">
        <v>14</v>
      </c>
      <c r="B5899">
        <v>27900</v>
      </c>
      <c r="C5899">
        <v>55</v>
      </c>
      <c r="D5899">
        <v>8</v>
      </c>
      <c r="E5899">
        <v>50</v>
      </c>
      <c r="F5899">
        <v>10</v>
      </c>
      <c r="G5899">
        <v>1</v>
      </c>
      <c r="I5899" s="1">
        <f>VLOOKUP(D5899,cards!A:D,4,FALSE)</f>
        <v>386</v>
      </c>
      <c r="J5899" s="1">
        <f>SUMIFS(G:G,C:C,C5899,B:B,B5899)</f>
        <v>675</v>
      </c>
      <c r="K5899" s="1">
        <f t="shared" si="184"/>
        <v>1.4814814814814814E-3</v>
      </c>
      <c r="L5899" s="1">
        <f t="shared" si="185"/>
        <v>0.57185185185185183</v>
      </c>
      <c r="M5899" s="1">
        <f>SUMIFS(L:L,B:B,B5899,C:C,C5899)</f>
        <v>330.81481481481489</v>
      </c>
    </row>
    <row r="5900" spans="1:13" x14ac:dyDescent="0.2">
      <c r="A5900">
        <v>14</v>
      </c>
      <c r="B5900">
        <v>27900</v>
      </c>
      <c r="C5900">
        <v>55</v>
      </c>
      <c r="D5900">
        <v>8</v>
      </c>
      <c r="E5900">
        <v>63</v>
      </c>
      <c r="F5900">
        <v>5</v>
      </c>
      <c r="G5900">
        <v>1</v>
      </c>
      <c r="I5900" s="1">
        <f>VLOOKUP(D5900,cards!A:D,4,FALSE)</f>
        <v>386</v>
      </c>
      <c r="J5900" s="1">
        <f>SUMIFS(G:G,C:C,C5900,B:B,B5900)</f>
        <v>675</v>
      </c>
      <c r="K5900" s="1">
        <f t="shared" si="184"/>
        <v>1.4814814814814814E-3</v>
      </c>
      <c r="L5900" s="1">
        <f t="shared" si="185"/>
        <v>0.57185185185185183</v>
      </c>
      <c r="M5900" s="1">
        <f>SUMIFS(L:L,B:B,B5900,C:C,C5900)</f>
        <v>330.81481481481489</v>
      </c>
    </row>
    <row r="5901" spans="1:13" x14ac:dyDescent="0.2">
      <c r="A5901">
        <v>14</v>
      </c>
      <c r="B5901">
        <v>27900</v>
      </c>
      <c r="C5901">
        <v>31</v>
      </c>
      <c r="D5901">
        <v>6</v>
      </c>
      <c r="E5901">
        <v>50</v>
      </c>
      <c r="F5901">
        <v>10</v>
      </c>
      <c r="G5901">
        <v>1</v>
      </c>
      <c r="I5901" s="1">
        <f>VLOOKUP(D5901,cards!A:D,4,FALSE)</f>
        <v>86</v>
      </c>
      <c r="J5901" s="1">
        <f>SUMIFS(G:G,C:C,C5901,B:B,B5901)</f>
        <v>87616</v>
      </c>
      <c r="K5901" s="1">
        <f t="shared" si="184"/>
        <v>1.1413440467494522E-5</v>
      </c>
      <c r="L5901" s="1">
        <f t="shared" si="185"/>
        <v>9.815558802045289E-4</v>
      </c>
      <c r="M5901" s="1">
        <f>SUMIFS(L:L,B:B,B5901,C:C,C5901)</f>
        <v>253.7199369978085</v>
      </c>
    </row>
    <row r="5902" spans="1:13" x14ac:dyDescent="0.2">
      <c r="A5902">
        <v>14</v>
      </c>
      <c r="B5902">
        <v>27900</v>
      </c>
      <c r="C5902">
        <v>55</v>
      </c>
      <c r="D5902">
        <v>8</v>
      </c>
      <c r="E5902">
        <v>50</v>
      </c>
      <c r="F5902">
        <v>12</v>
      </c>
      <c r="G5902">
        <v>1</v>
      </c>
      <c r="I5902" s="1">
        <f>VLOOKUP(D5902,cards!A:D,4,FALSE)</f>
        <v>386</v>
      </c>
      <c r="J5902" s="1">
        <f>SUMIFS(G:G,C:C,C5902,B:B,B5902)</f>
        <v>675</v>
      </c>
      <c r="K5902" s="1">
        <f t="shared" si="184"/>
        <v>1.4814814814814814E-3</v>
      </c>
      <c r="L5902" s="1">
        <f t="shared" si="185"/>
        <v>0.57185185185185183</v>
      </c>
      <c r="M5902" s="1">
        <f>SUMIFS(L:L,B:B,B5902,C:C,C5902)</f>
        <v>330.81481481481489</v>
      </c>
    </row>
    <row r="5903" spans="1:13" x14ac:dyDescent="0.2">
      <c r="A5903">
        <v>14</v>
      </c>
      <c r="B5903">
        <v>27900</v>
      </c>
      <c r="C5903">
        <v>64</v>
      </c>
      <c r="D5903">
        <v>4</v>
      </c>
      <c r="E5903">
        <v>0</v>
      </c>
      <c r="F5903">
        <v>0</v>
      </c>
      <c r="G5903">
        <v>1</v>
      </c>
      <c r="I5903" s="1">
        <f>VLOOKUP(D5903,cards!A:D,4,FALSE)</f>
        <v>16</v>
      </c>
      <c r="J5903" s="1">
        <f>SUMIFS(G:G,C:C,C5903,B:B,B5903)</f>
        <v>454</v>
      </c>
      <c r="K5903" s="1">
        <f t="shared" si="184"/>
        <v>2.2026431718061676E-3</v>
      </c>
      <c r="L5903" s="1">
        <f t="shared" si="185"/>
        <v>3.5242290748898682E-2</v>
      </c>
      <c r="M5903" s="1">
        <f>SUMIFS(L:L,B:B,B5903,C:C,C5903)</f>
        <v>30.955947136563875</v>
      </c>
    </row>
    <row r="5904" spans="1:13" x14ac:dyDescent="0.2">
      <c r="A5904">
        <v>14</v>
      </c>
      <c r="B5904">
        <v>27900</v>
      </c>
      <c r="C5904">
        <v>31</v>
      </c>
      <c r="D5904">
        <v>8</v>
      </c>
      <c r="E5904">
        <v>26</v>
      </c>
      <c r="F5904">
        <v>5</v>
      </c>
      <c r="G5904">
        <v>1</v>
      </c>
      <c r="I5904" s="1">
        <f>VLOOKUP(D5904,cards!A:D,4,FALSE)</f>
        <v>386</v>
      </c>
      <c r="J5904" s="1">
        <f>SUMIFS(G:G,C:C,C5904,B:B,B5904)</f>
        <v>87616</v>
      </c>
      <c r="K5904" s="1">
        <f t="shared" si="184"/>
        <v>1.1413440467494522E-5</v>
      </c>
      <c r="L5904" s="1">
        <f t="shared" si="185"/>
        <v>4.4055880204528853E-3</v>
      </c>
      <c r="M5904" s="1">
        <f>SUMIFS(L:L,B:B,B5904,C:C,C5904)</f>
        <v>253.7199369978085</v>
      </c>
    </row>
    <row r="5905" spans="1:13" x14ac:dyDescent="0.2">
      <c r="A5905">
        <v>14</v>
      </c>
      <c r="B5905">
        <v>27900</v>
      </c>
      <c r="C5905">
        <v>31</v>
      </c>
      <c r="D5905">
        <v>7</v>
      </c>
      <c r="E5905">
        <v>20</v>
      </c>
      <c r="F5905">
        <v>9</v>
      </c>
      <c r="G5905">
        <v>1</v>
      </c>
      <c r="I5905" s="1">
        <f>VLOOKUP(D5905,cards!A:D,4,FALSE)</f>
        <v>186</v>
      </c>
      <c r="J5905" s="1">
        <f>SUMIFS(G:G,C:C,C5905,B:B,B5905)</f>
        <v>87616</v>
      </c>
      <c r="K5905" s="1">
        <f t="shared" si="184"/>
        <v>1.1413440467494522E-5</v>
      </c>
      <c r="L5905" s="1">
        <f t="shared" si="185"/>
        <v>2.1228999269539812E-3</v>
      </c>
      <c r="M5905" s="1">
        <f>SUMIFS(L:L,B:B,B5905,C:C,C5905)</f>
        <v>253.7199369978085</v>
      </c>
    </row>
    <row r="5906" spans="1:13" x14ac:dyDescent="0.2">
      <c r="A5906">
        <v>14</v>
      </c>
      <c r="B5906">
        <v>27900</v>
      </c>
      <c r="C5906">
        <v>64</v>
      </c>
      <c r="D5906">
        <v>4</v>
      </c>
      <c r="E5906">
        <v>26</v>
      </c>
      <c r="F5906">
        <v>8</v>
      </c>
      <c r="G5906">
        <v>1</v>
      </c>
      <c r="I5906" s="1">
        <f>VLOOKUP(D5906,cards!A:D,4,FALSE)</f>
        <v>16</v>
      </c>
      <c r="J5906" s="1">
        <f>SUMIFS(G:G,C:C,C5906,B:B,B5906)</f>
        <v>454</v>
      </c>
      <c r="K5906" s="1">
        <f t="shared" si="184"/>
        <v>2.2026431718061676E-3</v>
      </c>
      <c r="L5906" s="1">
        <f t="shared" si="185"/>
        <v>3.5242290748898682E-2</v>
      </c>
      <c r="M5906" s="1">
        <f>SUMIFS(L:L,B:B,B5906,C:C,C5906)</f>
        <v>30.955947136563875</v>
      </c>
    </row>
    <row r="5907" spans="1:13" x14ac:dyDescent="0.2">
      <c r="A5907">
        <v>14</v>
      </c>
      <c r="B5907">
        <v>27900</v>
      </c>
      <c r="C5907">
        <v>64</v>
      </c>
      <c r="D5907">
        <v>3</v>
      </c>
      <c r="E5907">
        <v>32</v>
      </c>
      <c r="F5907">
        <v>7</v>
      </c>
      <c r="G5907">
        <v>1</v>
      </c>
      <c r="I5907" s="1">
        <f>VLOOKUP(D5907,cards!A:D,4,FALSE)</f>
        <v>6</v>
      </c>
      <c r="J5907" s="1">
        <f>SUMIFS(G:G,C:C,C5907,B:B,B5907)</f>
        <v>454</v>
      </c>
      <c r="K5907" s="1">
        <f t="shared" si="184"/>
        <v>2.2026431718061676E-3</v>
      </c>
      <c r="L5907" s="1">
        <f t="shared" si="185"/>
        <v>1.3215859030837006E-2</v>
      </c>
      <c r="M5907" s="1">
        <f>SUMIFS(L:L,B:B,B5907,C:C,C5907)</f>
        <v>30.955947136563875</v>
      </c>
    </row>
    <row r="5908" spans="1:13" x14ac:dyDescent="0.2">
      <c r="A5908">
        <v>14</v>
      </c>
      <c r="B5908">
        <v>27900</v>
      </c>
      <c r="C5908">
        <v>31</v>
      </c>
      <c r="D5908">
        <v>8</v>
      </c>
      <c r="E5908">
        <v>28</v>
      </c>
      <c r="F5908">
        <v>11</v>
      </c>
      <c r="G5908">
        <v>1</v>
      </c>
      <c r="I5908" s="1">
        <f>VLOOKUP(D5908,cards!A:D,4,FALSE)</f>
        <v>386</v>
      </c>
      <c r="J5908" s="1">
        <f>SUMIFS(G:G,C:C,C5908,B:B,B5908)</f>
        <v>87616</v>
      </c>
      <c r="K5908" s="1">
        <f t="shared" si="184"/>
        <v>1.1413440467494522E-5</v>
      </c>
      <c r="L5908" s="1">
        <f t="shared" si="185"/>
        <v>4.4055880204528853E-3</v>
      </c>
      <c r="M5908" s="1">
        <f>SUMIFS(L:L,B:B,B5908,C:C,C5908)</f>
        <v>253.7199369978085</v>
      </c>
    </row>
    <row r="5909" spans="1:13" x14ac:dyDescent="0.2">
      <c r="A5909">
        <v>14</v>
      </c>
      <c r="B5909">
        <v>27900</v>
      </c>
      <c r="C5909">
        <v>31</v>
      </c>
      <c r="D5909">
        <v>7</v>
      </c>
      <c r="E5909">
        <v>50</v>
      </c>
      <c r="F5909">
        <v>8</v>
      </c>
      <c r="G5909">
        <v>1</v>
      </c>
      <c r="I5909" s="1">
        <f>VLOOKUP(D5909,cards!A:D,4,FALSE)</f>
        <v>186</v>
      </c>
      <c r="J5909" s="1">
        <f>SUMIFS(G:G,C:C,C5909,B:B,B5909)</f>
        <v>87616</v>
      </c>
      <c r="K5909" s="1">
        <f t="shared" si="184"/>
        <v>1.1413440467494522E-5</v>
      </c>
      <c r="L5909" s="1">
        <f t="shared" si="185"/>
        <v>2.1228999269539812E-3</v>
      </c>
      <c r="M5909" s="1">
        <f>SUMIFS(L:L,B:B,B5909,C:C,C5909)</f>
        <v>253.7199369978085</v>
      </c>
    </row>
    <row r="5910" spans="1:13" x14ac:dyDescent="0.2">
      <c r="A5910">
        <v>14</v>
      </c>
      <c r="B5910">
        <v>27900</v>
      </c>
      <c r="C5910">
        <v>31</v>
      </c>
      <c r="D5910">
        <v>8</v>
      </c>
      <c r="E5910">
        <v>32</v>
      </c>
      <c r="F5910">
        <v>5</v>
      </c>
      <c r="G5910">
        <v>1</v>
      </c>
      <c r="I5910" s="1">
        <f>VLOOKUP(D5910,cards!A:D,4,FALSE)</f>
        <v>386</v>
      </c>
      <c r="J5910" s="1">
        <f>SUMIFS(G:G,C:C,C5910,B:B,B5910)</f>
        <v>87616</v>
      </c>
      <c r="K5910" s="1">
        <f t="shared" si="184"/>
        <v>1.1413440467494522E-5</v>
      </c>
      <c r="L5910" s="1">
        <f t="shared" si="185"/>
        <v>4.4055880204528853E-3</v>
      </c>
      <c r="M5910" s="1">
        <f>SUMIFS(L:L,B:B,B5910,C:C,C5910)</f>
        <v>253.7199369978085</v>
      </c>
    </row>
    <row r="5911" spans="1:13" x14ac:dyDescent="0.2">
      <c r="A5911">
        <v>14</v>
      </c>
      <c r="B5911">
        <v>27900</v>
      </c>
      <c r="C5911">
        <v>31</v>
      </c>
      <c r="D5911">
        <v>7</v>
      </c>
      <c r="E5911">
        <v>62</v>
      </c>
      <c r="F5911">
        <v>4</v>
      </c>
      <c r="G5911">
        <v>1</v>
      </c>
      <c r="I5911" s="1">
        <f>VLOOKUP(D5911,cards!A:D,4,FALSE)</f>
        <v>186</v>
      </c>
      <c r="J5911" s="1">
        <f>SUMIFS(G:G,C:C,C5911,B:B,B5911)</f>
        <v>87616</v>
      </c>
      <c r="K5911" s="1">
        <f t="shared" si="184"/>
        <v>1.1413440467494522E-5</v>
      </c>
      <c r="L5911" s="1">
        <f t="shared" si="185"/>
        <v>2.1228999269539812E-3</v>
      </c>
      <c r="M5911" s="1">
        <f>SUMIFS(L:L,B:B,B5911,C:C,C5911)</f>
        <v>253.7199369978085</v>
      </c>
    </row>
    <row r="5912" spans="1:13" x14ac:dyDescent="0.2">
      <c r="A5912">
        <v>14</v>
      </c>
      <c r="B5912">
        <v>27900</v>
      </c>
      <c r="C5912">
        <v>55</v>
      </c>
      <c r="D5912">
        <v>8</v>
      </c>
      <c r="E5912">
        <v>38</v>
      </c>
      <c r="F5912">
        <v>3</v>
      </c>
      <c r="G5912">
        <v>1</v>
      </c>
      <c r="I5912" s="1">
        <f>VLOOKUP(D5912,cards!A:D,4,FALSE)</f>
        <v>386</v>
      </c>
      <c r="J5912" s="1">
        <f>SUMIFS(G:G,C:C,C5912,B:B,B5912)</f>
        <v>675</v>
      </c>
      <c r="K5912" s="1">
        <f t="shared" si="184"/>
        <v>1.4814814814814814E-3</v>
      </c>
      <c r="L5912" s="1">
        <f t="shared" si="185"/>
        <v>0.57185185185185183</v>
      </c>
      <c r="M5912" s="1">
        <f>SUMIFS(L:L,B:B,B5912,C:C,C5912)</f>
        <v>330.81481481481489</v>
      </c>
    </row>
    <row r="5913" spans="1:13" x14ac:dyDescent="0.2">
      <c r="A5913">
        <v>14</v>
      </c>
      <c r="B5913">
        <v>27900</v>
      </c>
      <c r="C5913">
        <v>64</v>
      </c>
      <c r="D5913">
        <v>3</v>
      </c>
      <c r="E5913">
        <v>38</v>
      </c>
      <c r="F5913">
        <v>3</v>
      </c>
      <c r="G5913">
        <v>1</v>
      </c>
      <c r="I5913" s="1">
        <f>VLOOKUP(D5913,cards!A:D,4,FALSE)</f>
        <v>6</v>
      </c>
      <c r="J5913" s="1">
        <f>SUMIFS(G:G,C:C,C5913,B:B,B5913)</f>
        <v>454</v>
      </c>
      <c r="K5913" s="1">
        <f t="shared" si="184"/>
        <v>2.2026431718061676E-3</v>
      </c>
      <c r="L5913" s="1">
        <f t="shared" si="185"/>
        <v>1.3215859030837006E-2</v>
      </c>
      <c r="M5913" s="1">
        <f>SUMIFS(L:L,B:B,B5913,C:C,C5913)</f>
        <v>30.955947136563875</v>
      </c>
    </row>
    <row r="5914" spans="1:13" x14ac:dyDescent="0.2">
      <c r="A5914">
        <v>14</v>
      </c>
      <c r="B5914">
        <v>27900</v>
      </c>
      <c r="C5914">
        <v>55</v>
      </c>
      <c r="D5914">
        <v>8</v>
      </c>
      <c r="E5914">
        <v>50</v>
      </c>
      <c r="F5914">
        <v>9</v>
      </c>
      <c r="G5914">
        <v>1</v>
      </c>
      <c r="I5914" s="1">
        <f>VLOOKUP(D5914,cards!A:D,4,FALSE)</f>
        <v>386</v>
      </c>
      <c r="J5914" s="1">
        <f>SUMIFS(G:G,C:C,C5914,B:B,B5914)</f>
        <v>675</v>
      </c>
      <c r="K5914" s="1">
        <f t="shared" si="184"/>
        <v>1.4814814814814814E-3</v>
      </c>
      <c r="L5914" s="1">
        <f t="shared" si="185"/>
        <v>0.57185185185185183</v>
      </c>
      <c r="M5914" s="1">
        <f>SUMIFS(L:L,B:B,B5914,C:C,C5914)</f>
        <v>330.81481481481489</v>
      </c>
    </row>
    <row r="5915" spans="1:13" x14ac:dyDescent="0.2">
      <c r="A5915">
        <v>14</v>
      </c>
      <c r="B5915">
        <v>27900</v>
      </c>
      <c r="C5915">
        <v>31</v>
      </c>
      <c r="D5915">
        <v>7</v>
      </c>
      <c r="E5915">
        <v>62</v>
      </c>
      <c r="F5915">
        <v>1</v>
      </c>
      <c r="G5915">
        <v>1</v>
      </c>
      <c r="I5915" s="1">
        <f>VLOOKUP(D5915,cards!A:D,4,FALSE)</f>
        <v>186</v>
      </c>
      <c r="J5915" s="1">
        <f>SUMIFS(G:G,C:C,C5915,B:B,B5915)</f>
        <v>87616</v>
      </c>
      <c r="K5915" s="1">
        <f t="shared" si="184"/>
        <v>1.1413440467494522E-5</v>
      </c>
      <c r="L5915" s="1">
        <f t="shared" si="185"/>
        <v>2.1228999269539812E-3</v>
      </c>
      <c r="M5915" s="1">
        <f>SUMIFS(L:L,B:B,B5915,C:C,C5915)</f>
        <v>253.7199369978085</v>
      </c>
    </row>
    <row r="5916" spans="1:13" x14ac:dyDescent="0.2">
      <c r="A5916">
        <v>14</v>
      </c>
      <c r="B5916">
        <v>27900</v>
      </c>
      <c r="C5916">
        <v>55</v>
      </c>
      <c r="D5916">
        <v>8</v>
      </c>
      <c r="E5916">
        <v>38</v>
      </c>
      <c r="F5916">
        <v>4</v>
      </c>
      <c r="G5916">
        <v>1</v>
      </c>
      <c r="I5916" s="1">
        <f>VLOOKUP(D5916,cards!A:D,4,FALSE)</f>
        <v>386</v>
      </c>
      <c r="J5916" s="1">
        <f>SUMIFS(G:G,C:C,C5916,B:B,B5916)</f>
        <v>675</v>
      </c>
      <c r="K5916" s="1">
        <f t="shared" si="184"/>
        <v>1.4814814814814814E-3</v>
      </c>
      <c r="L5916" s="1">
        <f t="shared" si="185"/>
        <v>0.57185185185185183</v>
      </c>
      <c r="M5916" s="1">
        <f>SUMIFS(L:L,B:B,B5916,C:C,C5916)</f>
        <v>330.81481481481489</v>
      </c>
    </row>
    <row r="5917" spans="1:13" x14ac:dyDescent="0.2">
      <c r="A5917">
        <v>14</v>
      </c>
      <c r="B5917">
        <v>27900</v>
      </c>
      <c r="C5917">
        <v>55</v>
      </c>
      <c r="D5917">
        <v>10</v>
      </c>
      <c r="E5917">
        <v>63</v>
      </c>
      <c r="F5917">
        <v>6</v>
      </c>
      <c r="G5917">
        <v>1</v>
      </c>
      <c r="I5917" s="1">
        <f>VLOOKUP(D5917,cards!A:D,4,FALSE)</f>
        <v>1586</v>
      </c>
      <c r="J5917" s="1">
        <f>SUMIFS(G:G,C:C,C5917,B:B,B5917)</f>
        <v>675</v>
      </c>
      <c r="K5917" s="1">
        <f t="shared" si="184"/>
        <v>1.4814814814814814E-3</v>
      </c>
      <c r="L5917" s="1">
        <f t="shared" si="185"/>
        <v>2.3496296296296295</v>
      </c>
      <c r="M5917" s="1">
        <f>SUMIFS(L:L,B:B,B5917,C:C,C5917)</f>
        <v>330.81481481481489</v>
      </c>
    </row>
    <row r="5918" spans="1:13" x14ac:dyDescent="0.2">
      <c r="A5918">
        <v>14</v>
      </c>
      <c r="B5918">
        <v>27900</v>
      </c>
      <c r="C5918">
        <v>31</v>
      </c>
      <c r="D5918">
        <v>7</v>
      </c>
      <c r="E5918">
        <v>0</v>
      </c>
      <c r="F5918">
        <v>0</v>
      </c>
      <c r="G5918">
        <v>1</v>
      </c>
      <c r="I5918" s="1">
        <f>VLOOKUP(D5918,cards!A:D,4,FALSE)</f>
        <v>186</v>
      </c>
      <c r="J5918" s="1">
        <f>SUMIFS(G:G,C:C,C5918,B:B,B5918)</f>
        <v>87616</v>
      </c>
      <c r="K5918" s="1">
        <f t="shared" si="184"/>
        <v>1.1413440467494522E-5</v>
      </c>
      <c r="L5918" s="1">
        <f t="shared" si="185"/>
        <v>2.1228999269539812E-3</v>
      </c>
      <c r="M5918" s="1">
        <f>SUMIFS(L:L,B:B,B5918,C:C,C5918)</f>
        <v>253.7199369978085</v>
      </c>
    </row>
    <row r="5919" spans="1:13" x14ac:dyDescent="0.2">
      <c r="A5919">
        <v>14</v>
      </c>
      <c r="B5919">
        <v>27900</v>
      </c>
      <c r="C5919">
        <v>31</v>
      </c>
      <c r="D5919">
        <v>7</v>
      </c>
      <c r="E5919">
        <v>32</v>
      </c>
      <c r="F5919">
        <v>4</v>
      </c>
      <c r="G5919">
        <v>1</v>
      </c>
      <c r="I5919" s="1">
        <f>VLOOKUP(D5919,cards!A:D,4,FALSE)</f>
        <v>186</v>
      </c>
      <c r="J5919" s="1">
        <f>SUMIFS(G:G,C:C,C5919,B:B,B5919)</f>
        <v>87616</v>
      </c>
      <c r="K5919" s="1">
        <f t="shared" si="184"/>
        <v>1.1413440467494522E-5</v>
      </c>
      <c r="L5919" s="1">
        <f t="shared" si="185"/>
        <v>2.1228999269539812E-3</v>
      </c>
      <c r="M5919" s="1">
        <f>SUMIFS(L:L,B:B,B5919,C:C,C5919)</f>
        <v>253.7199369978085</v>
      </c>
    </row>
    <row r="5920" spans="1:13" x14ac:dyDescent="0.2">
      <c r="A5920">
        <v>14</v>
      </c>
      <c r="B5920">
        <v>27900</v>
      </c>
      <c r="C5920">
        <v>55</v>
      </c>
      <c r="D5920">
        <v>9</v>
      </c>
      <c r="E5920">
        <v>63</v>
      </c>
      <c r="F5920">
        <v>2</v>
      </c>
      <c r="G5920">
        <v>1</v>
      </c>
      <c r="I5920" s="1">
        <f>VLOOKUP(D5920,cards!A:D,4,FALSE)</f>
        <v>786</v>
      </c>
      <c r="J5920" s="1">
        <f>SUMIFS(G:G,C:C,C5920,B:B,B5920)</f>
        <v>675</v>
      </c>
      <c r="K5920" s="1">
        <f t="shared" si="184"/>
        <v>1.4814814814814814E-3</v>
      </c>
      <c r="L5920" s="1">
        <f t="shared" si="185"/>
        <v>1.1644444444444444</v>
      </c>
      <c r="M5920" s="1">
        <f>SUMIFS(L:L,B:B,B5920,C:C,C5920)</f>
        <v>330.81481481481489</v>
      </c>
    </row>
    <row r="5921" spans="1:13" x14ac:dyDescent="0.2">
      <c r="A5921">
        <v>14</v>
      </c>
      <c r="B5921">
        <v>27900</v>
      </c>
      <c r="C5921">
        <v>31</v>
      </c>
      <c r="D5921">
        <v>8</v>
      </c>
      <c r="E5921">
        <v>62</v>
      </c>
      <c r="F5921">
        <v>5</v>
      </c>
      <c r="G5921">
        <v>1</v>
      </c>
      <c r="I5921" s="1">
        <f>VLOOKUP(D5921,cards!A:D,4,FALSE)</f>
        <v>386</v>
      </c>
      <c r="J5921" s="1">
        <f>SUMIFS(G:G,C:C,C5921,B:B,B5921)</f>
        <v>87616</v>
      </c>
      <c r="K5921" s="1">
        <f t="shared" si="184"/>
        <v>1.1413440467494522E-5</v>
      </c>
      <c r="L5921" s="1">
        <f t="shared" si="185"/>
        <v>4.4055880204528853E-3</v>
      </c>
      <c r="M5921" s="1">
        <f>SUMIFS(L:L,B:B,B5921,C:C,C5921)</f>
        <v>253.7199369978085</v>
      </c>
    </row>
    <row r="5922" spans="1:13" x14ac:dyDescent="0.2">
      <c r="A5922">
        <v>14</v>
      </c>
      <c r="B5922">
        <v>27900</v>
      </c>
      <c r="C5922">
        <v>37</v>
      </c>
      <c r="D5922">
        <v>5</v>
      </c>
      <c r="E5922">
        <v>62</v>
      </c>
      <c r="F5922">
        <v>8</v>
      </c>
      <c r="G5922">
        <v>1</v>
      </c>
      <c r="I5922" s="1">
        <f>VLOOKUP(D5922,cards!A:D,4,FALSE)</f>
        <v>36</v>
      </c>
      <c r="J5922" s="1">
        <f>SUMIFS(G:G,C:C,C5922,B:B,B5922)</f>
        <v>16577</v>
      </c>
      <c r="K5922" s="1">
        <f t="shared" si="184"/>
        <v>6.0324546057790917E-5</v>
      </c>
      <c r="L5922" s="1">
        <f t="shared" si="185"/>
        <v>2.1716836580804731E-3</v>
      </c>
      <c r="M5922" s="1">
        <f>SUMIFS(L:L,B:B,B5922,C:C,C5922)</f>
        <v>49.782288713277438</v>
      </c>
    </row>
    <row r="5923" spans="1:13" x14ac:dyDescent="0.2">
      <c r="A5923">
        <v>14</v>
      </c>
      <c r="B5923">
        <v>26800</v>
      </c>
      <c r="C5923">
        <v>37</v>
      </c>
      <c r="D5923">
        <v>6</v>
      </c>
      <c r="E5923">
        <v>63</v>
      </c>
      <c r="F5923">
        <v>6</v>
      </c>
      <c r="G5923">
        <v>615</v>
      </c>
      <c r="I5923" s="1">
        <f>VLOOKUP(D5923,cards!A:D,4,FALSE)</f>
        <v>86</v>
      </c>
      <c r="J5923" s="1">
        <f>SUMIFS(G:G,C:C,C5923,B:B,B5923)</f>
        <v>3024</v>
      </c>
      <c r="K5923" s="1">
        <f t="shared" si="184"/>
        <v>0.20337301587301587</v>
      </c>
      <c r="L5923" s="1">
        <f t="shared" si="185"/>
        <v>17.490079365079364</v>
      </c>
      <c r="M5923" s="1">
        <f>SUMIFS(L:L,B:B,B5923,C:C,C5923)</f>
        <v>104.46031746031738</v>
      </c>
    </row>
    <row r="5924" spans="1:13" x14ac:dyDescent="0.2">
      <c r="A5924">
        <v>14</v>
      </c>
      <c r="B5924">
        <v>26800</v>
      </c>
      <c r="C5924">
        <v>37</v>
      </c>
      <c r="D5924">
        <v>7</v>
      </c>
      <c r="E5924">
        <v>0</v>
      </c>
      <c r="F5924">
        <v>0</v>
      </c>
      <c r="G5924">
        <v>364</v>
      </c>
      <c r="I5924" s="1">
        <f>VLOOKUP(D5924,cards!A:D,4,FALSE)</f>
        <v>186</v>
      </c>
      <c r="J5924" s="1">
        <f>SUMIFS(G:G,C:C,C5924,B:B,B5924)</f>
        <v>3024</v>
      </c>
      <c r="K5924" s="1">
        <f t="shared" si="184"/>
        <v>0.12037037037037036</v>
      </c>
      <c r="L5924" s="1">
        <f t="shared" si="185"/>
        <v>22.388888888888889</v>
      </c>
      <c r="M5924" s="1">
        <f>SUMIFS(L:L,B:B,B5924,C:C,C5924)</f>
        <v>104.46031746031738</v>
      </c>
    </row>
    <row r="5925" spans="1:13" x14ac:dyDescent="0.2">
      <c r="A5925">
        <v>14</v>
      </c>
      <c r="B5925">
        <v>26800</v>
      </c>
      <c r="C5925">
        <v>37</v>
      </c>
      <c r="D5925">
        <v>7</v>
      </c>
      <c r="E5925">
        <v>63</v>
      </c>
      <c r="F5925">
        <v>6</v>
      </c>
      <c r="G5925">
        <v>240</v>
      </c>
      <c r="I5925" s="1">
        <f>VLOOKUP(D5925,cards!A:D,4,FALSE)</f>
        <v>186</v>
      </c>
      <c r="J5925" s="1">
        <f>SUMIFS(G:G,C:C,C5925,B:B,B5925)</f>
        <v>3024</v>
      </c>
      <c r="K5925" s="1">
        <f t="shared" si="184"/>
        <v>7.9365079365079361E-2</v>
      </c>
      <c r="L5925" s="1">
        <f t="shared" si="185"/>
        <v>14.761904761904761</v>
      </c>
      <c r="M5925" s="1">
        <f>SUMIFS(L:L,B:B,B5925,C:C,C5925)</f>
        <v>104.46031746031738</v>
      </c>
    </row>
    <row r="5926" spans="1:13" x14ac:dyDescent="0.2">
      <c r="A5926">
        <v>14</v>
      </c>
      <c r="B5926">
        <v>26800</v>
      </c>
      <c r="C5926">
        <v>37</v>
      </c>
      <c r="D5926">
        <v>6</v>
      </c>
      <c r="E5926">
        <v>0</v>
      </c>
      <c r="F5926">
        <v>0</v>
      </c>
      <c r="G5926">
        <v>189</v>
      </c>
      <c r="I5926" s="1">
        <f>VLOOKUP(D5926,cards!A:D,4,FALSE)</f>
        <v>86</v>
      </c>
      <c r="J5926" s="1">
        <f>SUMIFS(G:G,C:C,C5926,B:B,B5926)</f>
        <v>3024</v>
      </c>
      <c r="K5926" s="1">
        <f t="shared" si="184"/>
        <v>6.25E-2</v>
      </c>
      <c r="L5926" s="1">
        <f t="shared" si="185"/>
        <v>5.375</v>
      </c>
      <c r="M5926" s="1">
        <f>SUMIFS(L:L,B:B,B5926,C:C,C5926)</f>
        <v>104.46031746031738</v>
      </c>
    </row>
    <row r="5927" spans="1:13" x14ac:dyDescent="0.2">
      <c r="A5927">
        <v>14</v>
      </c>
      <c r="B5927">
        <v>26800</v>
      </c>
      <c r="C5927">
        <v>37</v>
      </c>
      <c r="D5927">
        <v>7</v>
      </c>
      <c r="E5927">
        <v>63</v>
      </c>
      <c r="F5927">
        <v>7</v>
      </c>
      <c r="G5927">
        <v>183</v>
      </c>
      <c r="I5927" s="1">
        <f>VLOOKUP(D5927,cards!A:D,4,FALSE)</f>
        <v>186</v>
      </c>
      <c r="J5927" s="1">
        <f>SUMIFS(G:G,C:C,C5927,B:B,B5927)</f>
        <v>3024</v>
      </c>
      <c r="K5927" s="1">
        <f t="shared" si="184"/>
        <v>6.0515873015873016E-2</v>
      </c>
      <c r="L5927" s="1">
        <f t="shared" si="185"/>
        <v>11.255952380952381</v>
      </c>
      <c r="M5927" s="1">
        <f>SUMIFS(L:L,B:B,B5927,C:C,C5927)</f>
        <v>104.46031746031738</v>
      </c>
    </row>
    <row r="5928" spans="1:13" x14ac:dyDescent="0.2">
      <c r="A5928">
        <v>14</v>
      </c>
      <c r="B5928">
        <v>26800</v>
      </c>
      <c r="C5928">
        <v>37</v>
      </c>
      <c r="D5928">
        <v>5</v>
      </c>
      <c r="E5928">
        <v>63</v>
      </c>
      <c r="F5928">
        <v>5</v>
      </c>
      <c r="G5928">
        <v>168</v>
      </c>
      <c r="I5928" s="1">
        <f>VLOOKUP(D5928,cards!A:D,4,FALSE)</f>
        <v>36</v>
      </c>
      <c r="J5928" s="1">
        <f>SUMIFS(G:G,C:C,C5928,B:B,B5928)</f>
        <v>3024</v>
      </c>
      <c r="K5928" s="1">
        <f t="shared" si="184"/>
        <v>5.5555555555555552E-2</v>
      </c>
      <c r="L5928" s="1">
        <f t="shared" si="185"/>
        <v>2</v>
      </c>
      <c r="M5928" s="1">
        <f>SUMIFS(L:L,B:B,B5928,C:C,C5928)</f>
        <v>104.46031746031738</v>
      </c>
    </row>
    <row r="5929" spans="1:13" x14ac:dyDescent="0.2">
      <c r="A5929">
        <v>14</v>
      </c>
      <c r="B5929">
        <v>26800</v>
      </c>
      <c r="C5929">
        <v>37</v>
      </c>
      <c r="D5929">
        <v>4</v>
      </c>
      <c r="E5929">
        <v>63</v>
      </c>
      <c r="F5929">
        <v>4</v>
      </c>
      <c r="G5929">
        <v>160</v>
      </c>
      <c r="I5929" s="1">
        <f>VLOOKUP(D5929,cards!A:D,4,FALSE)</f>
        <v>16</v>
      </c>
      <c r="J5929" s="1">
        <f>SUMIFS(G:G,C:C,C5929,B:B,B5929)</f>
        <v>3024</v>
      </c>
      <c r="K5929" s="1">
        <f t="shared" si="184"/>
        <v>5.2910052910052907E-2</v>
      </c>
      <c r="L5929" s="1">
        <f t="shared" si="185"/>
        <v>0.84656084656084651</v>
      </c>
      <c r="M5929" s="1">
        <f>SUMIFS(L:L,B:B,B5929,C:C,C5929)</f>
        <v>104.46031746031738</v>
      </c>
    </row>
    <row r="5930" spans="1:13" x14ac:dyDescent="0.2">
      <c r="A5930">
        <v>14</v>
      </c>
      <c r="B5930">
        <v>26800</v>
      </c>
      <c r="C5930">
        <v>19</v>
      </c>
      <c r="D5930">
        <v>11</v>
      </c>
      <c r="E5930">
        <v>0</v>
      </c>
      <c r="F5930">
        <v>0</v>
      </c>
      <c r="G5930">
        <v>148</v>
      </c>
      <c r="I5930" s="1">
        <f>VLOOKUP(D5930,cards!A:D,4,FALSE)</f>
        <v>2586</v>
      </c>
      <c r="J5930" s="1">
        <f>SUMIFS(G:G,C:C,C5930,B:B,B5930)</f>
        <v>648</v>
      </c>
      <c r="K5930" s="1">
        <f t="shared" si="184"/>
        <v>0.22839506172839505</v>
      </c>
      <c r="L5930" s="1">
        <f t="shared" si="185"/>
        <v>590.62962962962956</v>
      </c>
      <c r="M5930" s="1">
        <f>SUMIFS(L:L,B:B,B5930,C:C,C5930)</f>
        <v>2716.2469135802498</v>
      </c>
    </row>
    <row r="5931" spans="1:13" x14ac:dyDescent="0.2">
      <c r="A5931">
        <v>14</v>
      </c>
      <c r="B5931">
        <v>26800</v>
      </c>
      <c r="C5931">
        <v>37</v>
      </c>
      <c r="D5931">
        <v>5</v>
      </c>
      <c r="E5931">
        <v>63</v>
      </c>
      <c r="F5931">
        <v>4</v>
      </c>
      <c r="G5931">
        <v>127</v>
      </c>
      <c r="I5931" s="1">
        <f>VLOOKUP(D5931,cards!A:D,4,FALSE)</f>
        <v>36</v>
      </c>
      <c r="J5931" s="1">
        <f>SUMIFS(G:G,C:C,C5931,B:B,B5931)</f>
        <v>3024</v>
      </c>
      <c r="K5931" s="1">
        <f t="shared" si="184"/>
        <v>4.1997354497354498E-2</v>
      </c>
      <c r="L5931" s="1">
        <f t="shared" si="185"/>
        <v>1.5119047619047619</v>
      </c>
      <c r="M5931" s="1">
        <f>SUMIFS(L:L,B:B,B5931,C:C,C5931)</f>
        <v>104.46031746031738</v>
      </c>
    </row>
    <row r="5932" spans="1:13" x14ac:dyDescent="0.2">
      <c r="A5932">
        <v>14</v>
      </c>
      <c r="B5932">
        <v>26800</v>
      </c>
      <c r="C5932">
        <v>37</v>
      </c>
      <c r="D5932">
        <v>5</v>
      </c>
      <c r="E5932">
        <v>0</v>
      </c>
      <c r="F5932">
        <v>0</v>
      </c>
      <c r="G5932">
        <v>113</v>
      </c>
      <c r="I5932" s="1">
        <f>VLOOKUP(D5932,cards!A:D,4,FALSE)</f>
        <v>36</v>
      </c>
      <c r="J5932" s="1">
        <f>SUMIFS(G:G,C:C,C5932,B:B,B5932)</f>
        <v>3024</v>
      </c>
      <c r="K5932" s="1">
        <f t="shared" si="184"/>
        <v>3.7367724867724869E-2</v>
      </c>
      <c r="L5932" s="1">
        <f t="shared" si="185"/>
        <v>1.3452380952380953</v>
      </c>
      <c r="M5932" s="1">
        <f>SUMIFS(L:L,B:B,B5932,C:C,C5932)</f>
        <v>104.46031746031738</v>
      </c>
    </row>
    <row r="5933" spans="1:13" x14ac:dyDescent="0.2">
      <c r="A5933">
        <v>14</v>
      </c>
      <c r="B5933">
        <v>26800</v>
      </c>
      <c r="C5933">
        <v>37</v>
      </c>
      <c r="D5933">
        <v>7</v>
      </c>
      <c r="E5933">
        <v>38</v>
      </c>
      <c r="F5933">
        <v>7</v>
      </c>
      <c r="G5933">
        <v>108</v>
      </c>
      <c r="I5933" s="1">
        <f>VLOOKUP(D5933,cards!A:D,4,FALSE)</f>
        <v>186</v>
      </c>
      <c r="J5933" s="1">
        <f>SUMIFS(G:G,C:C,C5933,B:B,B5933)</f>
        <v>3024</v>
      </c>
      <c r="K5933" s="1">
        <f t="shared" si="184"/>
        <v>3.5714285714285712E-2</v>
      </c>
      <c r="L5933" s="1">
        <f t="shared" si="185"/>
        <v>6.6428571428571423</v>
      </c>
      <c r="M5933" s="1">
        <f>SUMIFS(L:L,B:B,B5933,C:C,C5933)</f>
        <v>104.46031746031738</v>
      </c>
    </row>
    <row r="5934" spans="1:13" x14ac:dyDescent="0.2">
      <c r="A5934">
        <v>14</v>
      </c>
      <c r="B5934">
        <v>26800</v>
      </c>
      <c r="C5934">
        <v>31</v>
      </c>
      <c r="D5934">
        <v>8</v>
      </c>
      <c r="E5934">
        <v>32</v>
      </c>
      <c r="F5934">
        <v>8</v>
      </c>
      <c r="G5934">
        <v>104</v>
      </c>
      <c r="I5934" s="1">
        <f>VLOOKUP(D5934,cards!A:D,4,FALSE)</f>
        <v>386</v>
      </c>
      <c r="J5934" s="1">
        <f>SUMIFS(G:G,C:C,C5934,B:B,B5934)</f>
        <v>795</v>
      </c>
      <c r="K5934" s="1">
        <f t="shared" si="184"/>
        <v>0.13081761006289308</v>
      </c>
      <c r="L5934" s="1">
        <f t="shared" si="185"/>
        <v>50.495597484276729</v>
      </c>
      <c r="M5934" s="1">
        <f>SUMIFS(L:L,B:B,B5934,C:C,C5934)</f>
        <v>650.40251572327031</v>
      </c>
    </row>
    <row r="5935" spans="1:13" x14ac:dyDescent="0.2">
      <c r="A5935">
        <v>14</v>
      </c>
      <c r="B5935">
        <v>26800</v>
      </c>
      <c r="C5935">
        <v>37</v>
      </c>
      <c r="D5935">
        <v>6</v>
      </c>
      <c r="E5935">
        <v>63</v>
      </c>
      <c r="F5935">
        <v>5</v>
      </c>
      <c r="G5935">
        <v>102</v>
      </c>
      <c r="I5935" s="1">
        <f>VLOOKUP(D5935,cards!A:D,4,FALSE)</f>
        <v>86</v>
      </c>
      <c r="J5935" s="1">
        <f>SUMIFS(G:G,C:C,C5935,B:B,B5935)</f>
        <v>3024</v>
      </c>
      <c r="K5935" s="1">
        <f t="shared" si="184"/>
        <v>3.3730158730158728E-2</v>
      </c>
      <c r="L5935" s="1">
        <f t="shared" si="185"/>
        <v>2.9007936507936507</v>
      </c>
      <c r="M5935" s="1">
        <f>SUMIFS(L:L,B:B,B5935,C:C,C5935)</f>
        <v>104.46031746031738</v>
      </c>
    </row>
    <row r="5936" spans="1:13" x14ac:dyDescent="0.2">
      <c r="A5936">
        <v>14</v>
      </c>
      <c r="B5936">
        <v>26800</v>
      </c>
      <c r="C5936">
        <v>19</v>
      </c>
      <c r="D5936">
        <v>12</v>
      </c>
      <c r="E5936">
        <v>0</v>
      </c>
      <c r="F5936">
        <v>0</v>
      </c>
      <c r="G5936">
        <v>100</v>
      </c>
      <c r="I5936" s="1">
        <f>VLOOKUP(D5936,cards!A:D,4,FALSE)</f>
        <v>4586</v>
      </c>
      <c r="J5936" s="1">
        <f>SUMIFS(G:G,C:C,C5936,B:B,B5936)</f>
        <v>648</v>
      </c>
      <c r="K5936" s="1">
        <f t="shared" si="184"/>
        <v>0.15432098765432098</v>
      </c>
      <c r="L5936" s="1">
        <f t="shared" si="185"/>
        <v>707.71604938271605</v>
      </c>
      <c r="M5936" s="1">
        <f>SUMIFS(L:L,B:B,B5936,C:C,C5936)</f>
        <v>2716.2469135802498</v>
      </c>
    </row>
    <row r="5937" spans="1:13" x14ac:dyDescent="0.2">
      <c r="A5937">
        <v>14</v>
      </c>
      <c r="B5937">
        <v>26800</v>
      </c>
      <c r="C5937">
        <v>10</v>
      </c>
      <c r="D5937">
        <v>11</v>
      </c>
      <c r="E5937">
        <v>63</v>
      </c>
      <c r="F5937">
        <v>5</v>
      </c>
      <c r="G5937">
        <v>85</v>
      </c>
      <c r="I5937" s="1">
        <f>VLOOKUP(D5937,cards!A:D,4,FALSE)</f>
        <v>2586</v>
      </c>
      <c r="J5937" s="1">
        <f>SUMIFS(G:G,C:C,C5937,B:B,B5937)</f>
        <v>131</v>
      </c>
      <c r="K5937" s="1">
        <f t="shared" si="184"/>
        <v>0.64885496183206104</v>
      </c>
      <c r="L5937" s="1">
        <f t="shared" si="185"/>
        <v>1677.9389312977098</v>
      </c>
      <c r="M5937" s="1">
        <f>SUMIFS(L:L,B:B,B5937,C:C,C5937)</f>
        <v>3135.6183206106866</v>
      </c>
    </row>
    <row r="5938" spans="1:13" x14ac:dyDescent="0.2">
      <c r="A5938">
        <v>14</v>
      </c>
      <c r="B5938">
        <v>26800</v>
      </c>
      <c r="C5938">
        <v>31</v>
      </c>
      <c r="D5938">
        <v>8</v>
      </c>
      <c r="E5938">
        <v>63</v>
      </c>
      <c r="F5938">
        <v>3</v>
      </c>
      <c r="G5938">
        <v>78</v>
      </c>
      <c r="I5938" s="1">
        <f>VLOOKUP(D5938,cards!A:D,4,FALSE)</f>
        <v>386</v>
      </c>
      <c r="J5938" s="1">
        <f>SUMIFS(G:G,C:C,C5938,B:B,B5938)</f>
        <v>795</v>
      </c>
      <c r="K5938" s="1">
        <f t="shared" si="184"/>
        <v>9.8113207547169817E-2</v>
      </c>
      <c r="L5938" s="1">
        <f t="shared" si="185"/>
        <v>37.87169811320755</v>
      </c>
      <c r="M5938" s="1">
        <f>SUMIFS(L:L,B:B,B5938,C:C,C5938)</f>
        <v>650.40251572327031</v>
      </c>
    </row>
    <row r="5939" spans="1:13" x14ac:dyDescent="0.2">
      <c r="A5939">
        <v>14</v>
      </c>
      <c r="B5939">
        <v>26800</v>
      </c>
      <c r="C5939">
        <v>19</v>
      </c>
      <c r="D5939">
        <v>10</v>
      </c>
      <c r="E5939">
        <v>63</v>
      </c>
      <c r="F5939">
        <v>2</v>
      </c>
      <c r="G5939">
        <v>75</v>
      </c>
      <c r="I5939" s="1">
        <f>VLOOKUP(D5939,cards!A:D,4,FALSE)</f>
        <v>1586</v>
      </c>
      <c r="J5939" s="1">
        <f>SUMIFS(G:G,C:C,C5939,B:B,B5939)</f>
        <v>648</v>
      </c>
      <c r="K5939" s="1">
        <f t="shared" si="184"/>
        <v>0.11574074074074074</v>
      </c>
      <c r="L5939" s="1">
        <f t="shared" si="185"/>
        <v>183.56481481481481</v>
      </c>
      <c r="M5939" s="1">
        <f>SUMIFS(L:L,B:B,B5939,C:C,C5939)</f>
        <v>2716.2469135802498</v>
      </c>
    </row>
    <row r="5940" spans="1:13" x14ac:dyDescent="0.2">
      <c r="A5940">
        <v>14</v>
      </c>
      <c r="B5940">
        <v>26800</v>
      </c>
      <c r="C5940">
        <v>37</v>
      </c>
      <c r="D5940">
        <v>6</v>
      </c>
      <c r="E5940">
        <v>38</v>
      </c>
      <c r="F5940">
        <v>6</v>
      </c>
      <c r="G5940">
        <v>74</v>
      </c>
      <c r="I5940" s="1">
        <f>VLOOKUP(D5940,cards!A:D,4,FALSE)</f>
        <v>86</v>
      </c>
      <c r="J5940" s="1">
        <f>SUMIFS(G:G,C:C,C5940,B:B,B5940)</f>
        <v>3024</v>
      </c>
      <c r="K5940" s="1">
        <f t="shared" si="184"/>
        <v>2.447089947089947E-2</v>
      </c>
      <c r="L5940" s="1">
        <f t="shared" si="185"/>
        <v>2.1044973544973544</v>
      </c>
      <c r="M5940" s="1">
        <f>SUMIFS(L:L,B:B,B5940,C:C,C5940)</f>
        <v>104.46031746031738</v>
      </c>
    </row>
    <row r="5941" spans="1:13" x14ac:dyDescent="0.2">
      <c r="A5941">
        <v>14</v>
      </c>
      <c r="B5941">
        <v>26800</v>
      </c>
      <c r="C5941">
        <v>19</v>
      </c>
      <c r="D5941">
        <v>10</v>
      </c>
      <c r="E5941">
        <v>0</v>
      </c>
      <c r="F5941">
        <v>0</v>
      </c>
      <c r="G5941">
        <v>67</v>
      </c>
      <c r="I5941" s="1">
        <f>VLOOKUP(D5941,cards!A:D,4,FALSE)</f>
        <v>1586</v>
      </c>
      <c r="J5941" s="1">
        <f>SUMIFS(G:G,C:C,C5941,B:B,B5941)</f>
        <v>648</v>
      </c>
      <c r="K5941" s="1">
        <f t="shared" si="184"/>
        <v>0.10339506172839506</v>
      </c>
      <c r="L5941" s="1">
        <f t="shared" si="185"/>
        <v>163.98456790123456</v>
      </c>
      <c r="M5941" s="1">
        <f>SUMIFS(L:L,B:B,B5941,C:C,C5941)</f>
        <v>2716.2469135802498</v>
      </c>
    </row>
    <row r="5942" spans="1:13" x14ac:dyDescent="0.2">
      <c r="A5942">
        <v>14</v>
      </c>
      <c r="B5942">
        <v>26800</v>
      </c>
      <c r="C5942">
        <v>31</v>
      </c>
      <c r="D5942">
        <v>7</v>
      </c>
      <c r="E5942">
        <v>32</v>
      </c>
      <c r="F5942">
        <v>7</v>
      </c>
      <c r="G5942">
        <v>65</v>
      </c>
      <c r="I5942" s="1">
        <f>VLOOKUP(D5942,cards!A:D,4,FALSE)</f>
        <v>186</v>
      </c>
      <c r="J5942" s="1">
        <f>SUMIFS(G:G,C:C,C5942,B:B,B5942)</f>
        <v>795</v>
      </c>
      <c r="K5942" s="1">
        <f t="shared" si="184"/>
        <v>8.1761006289308172E-2</v>
      </c>
      <c r="L5942" s="1">
        <f t="shared" si="185"/>
        <v>15.20754716981132</v>
      </c>
      <c r="M5942" s="1">
        <f>SUMIFS(L:L,B:B,B5942,C:C,C5942)</f>
        <v>650.40251572327031</v>
      </c>
    </row>
    <row r="5943" spans="1:13" x14ac:dyDescent="0.2">
      <c r="A5943">
        <v>14</v>
      </c>
      <c r="B5943">
        <v>26800</v>
      </c>
      <c r="C5943">
        <v>37</v>
      </c>
      <c r="D5943">
        <v>5</v>
      </c>
      <c r="E5943">
        <v>38</v>
      </c>
      <c r="F5943">
        <v>4</v>
      </c>
      <c r="G5943">
        <v>63</v>
      </c>
      <c r="I5943" s="1">
        <f>VLOOKUP(D5943,cards!A:D,4,FALSE)</f>
        <v>36</v>
      </c>
      <c r="J5943" s="1">
        <f>SUMIFS(G:G,C:C,C5943,B:B,B5943)</f>
        <v>3024</v>
      </c>
      <c r="K5943" s="1">
        <f t="shared" si="184"/>
        <v>2.0833333333333332E-2</v>
      </c>
      <c r="L5943" s="1">
        <f t="shared" si="185"/>
        <v>0.75</v>
      </c>
      <c r="M5943" s="1">
        <f>SUMIFS(L:L,B:B,B5943,C:C,C5943)</f>
        <v>104.46031746031738</v>
      </c>
    </row>
    <row r="5944" spans="1:13" x14ac:dyDescent="0.2">
      <c r="A5944">
        <v>14</v>
      </c>
      <c r="B5944">
        <v>26800</v>
      </c>
      <c r="C5944">
        <v>55</v>
      </c>
      <c r="D5944">
        <v>8</v>
      </c>
      <c r="E5944">
        <v>0</v>
      </c>
      <c r="F5944">
        <v>0</v>
      </c>
      <c r="G5944">
        <v>54</v>
      </c>
      <c r="I5944" s="1">
        <f>VLOOKUP(D5944,cards!A:D,4,FALSE)</f>
        <v>386</v>
      </c>
      <c r="J5944" s="1">
        <f>SUMIFS(G:G,C:C,C5944,B:B,B5944)</f>
        <v>148</v>
      </c>
      <c r="K5944" s="1">
        <f t="shared" si="184"/>
        <v>0.36486486486486486</v>
      </c>
      <c r="L5944" s="1">
        <f t="shared" si="185"/>
        <v>140.83783783783784</v>
      </c>
      <c r="M5944" s="1">
        <f>SUMIFS(L:L,B:B,B5944,C:C,C5944)</f>
        <v>438.70270270270305</v>
      </c>
    </row>
    <row r="5945" spans="1:13" x14ac:dyDescent="0.2">
      <c r="A5945">
        <v>14</v>
      </c>
      <c r="B5945">
        <v>26800</v>
      </c>
      <c r="C5945">
        <v>37</v>
      </c>
      <c r="D5945">
        <v>7</v>
      </c>
      <c r="E5945">
        <v>26</v>
      </c>
      <c r="F5945">
        <v>12</v>
      </c>
      <c r="G5945">
        <v>51</v>
      </c>
      <c r="I5945" s="1">
        <f>VLOOKUP(D5945,cards!A:D,4,FALSE)</f>
        <v>186</v>
      </c>
      <c r="J5945" s="1">
        <f>SUMIFS(G:G,C:C,C5945,B:B,B5945)</f>
        <v>3024</v>
      </c>
      <c r="K5945" s="1">
        <f t="shared" si="184"/>
        <v>1.6865079365079364E-2</v>
      </c>
      <c r="L5945" s="1">
        <f t="shared" si="185"/>
        <v>3.1369047619047619</v>
      </c>
      <c r="M5945" s="1">
        <f>SUMIFS(L:L,B:B,B5945,C:C,C5945)</f>
        <v>104.46031746031738</v>
      </c>
    </row>
    <row r="5946" spans="1:13" x14ac:dyDescent="0.2">
      <c r="A5946">
        <v>14</v>
      </c>
      <c r="B5946">
        <v>26800</v>
      </c>
      <c r="C5946">
        <v>31</v>
      </c>
      <c r="D5946">
        <v>8</v>
      </c>
      <c r="E5946">
        <v>26</v>
      </c>
      <c r="F5946">
        <v>7</v>
      </c>
      <c r="G5946">
        <v>49</v>
      </c>
      <c r="I5946" s="1">
        <f>VLOOKUP(D5946,cards!A:D,4,FALSE)</f>
        <v>386</v>
      </c>
      <c r="J5946" s="1">
        <f>SUMIFS(G:G,C:C,C5946,B:B,B5946)</f>
        <v>795</v>
      </c>
      <c r="K5946" s="1">
        <f t="shared" si="184"/>
        <v>6.1635220125786164E-2</v>
      </c>
      <c r="L5946" s="1">
        <f t="shared" si="185"/>
        <v>23.791194968553459</v>
      </c>
      <c r="M5946" s="1">
        <f>SUMIFS(L:L,B:B,B5946,C:C,C5946)</f>
        <v>650.40251572327031</v>
      </c>
    </row>
    <row r="5947" spans="1:13" x14ac:dyDescent="0.2">
      <c r="A5947">
        <v>14</v>
      </c>
      <c r="B5947">
        <v>26800</v>
      </c>
      <c r="C5947">
        <v>37</v>
      </c>
      <c r="D5947">
        <v>4</v>
      </c>
      <c r="E5947">
        <v>63</v>
      </c>
      <c r="F5947">
        <v>3</v>
      </c>
      <c r="G5947">
        <v>48</v>
      </c>
      <c r="I5947" s="1">
        <f>VLOOKUP(D5947,cards!A:D,4,FALSE)</f>
        <v>16</v>
      </c>
      <c r="J5947" s="1">
        <f>SUMIFS(G:G,C:C,C5947,B:B,B5947)</f>
        <v>3024</v>
      </c>
      <c r="K5947" s="1">
        <f t="shared" si="184"/>
        <v>1.5873015873015872E-2</v>
      </c>
      <c r="L5947" s="1">
        <f t="shared" si="185"/>
        <v>0.25396825396825395</v>
      </c>
      <c r="M5947" s="1">
        <f>SUMIFS(L:L,B:B,B5947,C:C,C5947)</f>
        <v>104.46031746031738</v>
      </c>
    </row>
    <row r="5948" spans="1:13" x14ac:dyDescent="0.2">
      <c r="A5948">
        <v>14</v>
      </c>
      <c r="B5948">
        <v>26800</v>
      </c>
      <c r="C5948">
        <v>19</v>
      </c>
      <c r="D5948">
        <v>11</v>
      </c>
      <c r="E5948">
        <v>26</v>
      </c>
      <c r="F5948">
        <v>8</v>
      </c>
      <c r="G5948">
        <v>46</v>
      </c>
      <c r="I5948" s="1">
        <f>VLOOKUP(D5948,cards!A:D,4,FALSE)</f>
        <v>2586</v>
      </c>
      <c r="J5948" s="1">
        <f>SUMIFS(G:G,C:C,C5948,B:B,B5948)</f>
        <v>648</v>
      </c>
      <c r="K5948" s="1">
        <f t="shared" si="184"/>
        <v>7.098765432098765E-2</v>
      </c>
      <c r="L5948" s="1">
        <f t="shared" si="185"/>
        <v>183.57407407407408</v>
      </c>
      <c r="M5948" s="1">
        <f>SUMIFS(L:L,B:B,B5948,C:C,C5948)</f>
        <v>2716.2469135802498</v>
      </c>
    </row>
    <row r="5949" spans="1:13" x14ac:dyDescent="0.2">
      <c r="A5949">
        <v>14</v>
      </c>
      <c r="B5949">
        <v>26800</v>
      </c>
      <c r="C5949">
        <v>37</v>
      </c>
      <c r="D5949">
        <v>5</v>
      </c>
      <c r="E5949">
        <v>38</v>
      </c>
      <c r="F5949">
        <v>5</v>
      </c>
      <c r="G5949">
        <v>46</v>
      </c>
      <c r="I5949" s="1">
        <f>VLOOKUP(D5949,cards!A:D,4,FALSE)</f>
        <v>36</v>
      </c>
      <c r="J5949" s="1">
        <f>SUMIFS(G:G,C:C,C5949,B:B,B5949)</f>
        <v>3024</v>
      </c>
      <c r="K5949" s="1">
        <f t="shared" si="184"/>
        <v>1.5211640211640211E-2</v>
      </c>
      <c r="L5949" s="1">
        <f t="shared" si="185"/>
        <v>0.54761904761904756</v>
      </c>
      <c r="M5949" s="1">
        <f>SUMIFS(L:L,B:B,B5949,C:C,C5949)</f>
        <v>104.46031746031738</v>
      </c>
    </row>
    <row r="5950" spans="1:13" x14ac:dyDescent="0.2">
      <c r="A5950">
        <v>14</v>
      </c>
      <c r="B5950">
        <v>26800</v>
      </c>
      <c r="C5950">
        <v>31</v>
      </c>
      <c r="D5950">
        <v>9</v>
      </c>
      <c r="E5950">
        <v>63</v>
      </c>
      <c r="F5950">
        <v>4</v>
      </c>
      <c r="G5950">
        <v>46</v>
      </c>
      <c r="I5950" s="1">
        <f>VLOOKUP(D5950,cards!A:D,4,FALSE)</f>
        <v>786</v>
      </c>
      <c r="J5950" s="1">
        <f>SUMIFS(G:G,C:C,C5950,B:B,B5950)</f>
        <v>795</v>
      </c>
      <c r="K5950" s="1">
        <f t="shared" si="184"/>
        <v>5.7861635220125787E-2</v>
      </c>
      <c r="L5950" s="1">
        <f t="shared" si="185"/>
        <v>45.479245283018869</v>
      </c>
      <c r="M5950" s="1">
        <f>SUMIFS(L:L,B:B,B5950,C:C,C5950)</f>
        <v>650.40251572327031</v>
      </c>
    </row>
    <row r="5951" spans="1:13" x14ac:dyDescent="0.2">
      <c r="A5951">
        <v>14</v>
      </c>
      <c r="B5951">
        <v>26800</v>
      </c>
      <c r="C5951">
        <v>37</v>
      </c>
      <c r="D5951">
        <v>6</v>
      </c>
      <c r="E5951">
        <v>38</v>
      </c>
      <c r="F5951">
        <v>5</v>
      </c>
      <c r="G5951">
        <v>43</v>
      </c>
      <c r="I5951" s="1">
        <f>VLOOKUP(D5951,cards!A:D,4,FALSE)</f>
        <v>86</v>
      </c>
      <c r="J5951" s="1">
        <f>SUMIFS(G:G,C:C,C5951,B:B,B5951)</f>
        <v>3024</v>
      </c>
      <c r="K5951" s="1">
        <f t="shared" si="184"/>
        <v>1.4219576719576719E-2</v>
      </c>
      <c r="L5951" s="1">
        <f t="shared" si="185"/>
        <v>1.2228835978835979</v>
      </c>
      <c r="M5951" s="1">
        <f>SUMIFS(L:L,B:B,B5951,C:C,C5951)</f>
        <v>104.46031746031738</v>
      </c>
    </row>
    <row r="5952" spans="1:13" x14ac:dyDescent="0.2">
      <c r="A5952">
        <v>14</v>
      </c>
      <c r="B5952">
        <v>26800</v>
      </c>
      <c r="C5952">
        <v>31</v>
      </c>
      <c r="D5952">
        <v>8</v>
      </c>
      <c r="E5952">
        <v>26</v>
      </c>
      <c r="F5952">
        <v>8</v>
      </c>
      <c r="G5952">
        <v>42</v>
      </c>
      <c r="I5952" s="1">
        <f>VLOOKUP(D5952,cards!A:D,4,FALSE)</f>
        <v>386</v>
      </c>
      <c r="J5952" s="1">
        <f>SUMIFS(G:G,C:C,C5952,B:B,B5952)</f>
        <v>795</v>
      </c>
      <c r="K5952" s="1">
        <f t="shared" si="184"/>
        <v>5.2830188679245285E-2</v>
      </c>
      <c r="L5952" s="1">
        <f t="shared" si="185"/>
        <v>20.392452830188681</v>
      </c>
      <c r="M5952" s="1">
        <f>SUMIFS(L:L,B:B,B5952,C:C,C5952)</f>
        <v>650.40251572327031</v>
      </c>
    </row>
    <row r="5953" spans="1:13" x14ac:dyDescent="0.2">
      <c r="A5953">
        <v>14</v>
      </c>
      <c r="B5953">
        <v>26800</v>
      </c>
      <c r="C5953">
        <v>31</v>
      </c>
      <c r="D5953">
        <v>8</v>
      </c>
      <c r="E5953">
        <v>63</v>
      </c>
      <c r="F5953">
        <v>4</v>
      </c>
      <c r="G5953">
        <v>41</v>
      </c>
      <c r="I5953" s="1">
        <f>VLOOKUP(D5953,cards!A:D,4,FALSE)</f>
        <v>386</v>
      </c>
      <c r="J5953" s="1">
        <f>SUMIFS(G:G,C:C,C5953,B:B,B5953)</f>
        <v>795</v>
      </c>
      <c r="K5953" s="1">
        <f t="shared" si="184"/>
        <v>5.157232704402516E-2</v>
      </c>
      <c r="L5953" s="1">
        <f t="shared" si="185"/>
        <v>19.906918238993711</v>
      </c>
      <c r="M5953" s="1">
        <f>SUMIFS(L:L,B:B,B5953,C:C,C5953)</f>
        <v>650.40251572327031</v>
      </c>
    </row>
    <row r="5954" spans="1:13" x14ac:dyDescent="0.2">
      <c r="A5954">
        <v>14</v>
      </c>
      <c r="B5954">
        <v>26800</v>
      </c>
      <c r="C5954">
        <v>37</v>
      </c>
      <c r="D5954">
        <v>7</v>
      </c>
      <c r="E5954">
        <v>38</v>
      </c>
      <c r="F5954">
        <v>6</v>
      </c>
      <c r="G5954">
        <v>38</v>
      </c>
      <c r="I5954" s="1">
        <f>VLOOKUP(D5954,cards!A:D,4,FALSE)</f>
        <v>186</v>
      </c>
      <c r="J5954" s="1">
        <f>SUMIFS(G:G,C:C,C5954,B:B,B5954)</f>
        <v>3024</v>
      </c>
      <c r="K5954" s="1">
        <f t="shared" ref="K5954:K6017" si="186">G5954/J5954</f>
        <v>1.2566137566137565E-2</v>
      </c>
      <c r="L5954" s="1">
        <f t="shared" ref="L5954:L6017" si="187">I5954*K5954</f>
        <v>2.337301587301587</v>
      </c>
      <c r="M5954" s="1">
        <f>SUMIFS(L:L,B:B,B5954,C:C,C5954)</f>
        <v>104.46031746031738</v>
      </c>
    </row>
    <row r="5955" spans="1:13" x14ac:dyDescent="0.2">
      <c r="A5955">
        <v>14</v>
      </c>
      <c r="B5955">
        <v>26800</v>
      </c>
      <c r="C5955">
        <v>31</v>
      </c>
      <c r="D5955">
        <v>8</v>
      </c>
      <c r="E5955">
        <v>32</v>
      </c>
      <c r="F5955">
        <v>7</v>
      </c>
      <c r="G5955">
        <v>37</v>
      </c>
      <c r="I5955" s="1">
        <f>VLOOKUP(D5955,cards!A:D,4,FALSE)</f>
        <v>386</v>
      </c>
      <c r="J5955" s="1">
        <f>SUMIFS(G:G,C:C,C5955,B:B,B5955)</f>
        <v>795</v>
      </c>
      <c r="K5955" s="1">
        <f t="shared" si="186"/>
        <v>4.6540880503144651E-2</v>
      </c>
      <c r="L5955" s="1">
        <f t="shared" si="187"/>
        <v>17.964779874213836</v>
      </c>
      <c r="M5955" s="1">
        <f>SUMIFS(L:L,B:B,B5955,C:C,C5955)</f>
        <v>650.40251572327031</v>
      </c>
    </row>
    <row r="5956" spans="1:13" x14ac:dyDescent="0.2">
      <c r="A5956">
        <v>14</v>
      </c>
      <c r="B5956">
        <v>26800</v>
      </c>
      <c r="C5956">
        <v>19</v>
      </c>
      <c r="D5956">
        <v>10</v>
      </c>
      <c r="E5956">
        <v>26</v>
      </c>
      <c r="F5956">
        <v>7</v>
      </c>
      <c r="G5956">
        <v>35</v>
      </c>
      <c r="I5956" s="1">
        <f>VLOOKUP(D5956,cards!A:D,4,FALSE)</f>
        <v>1586</v>
      </c>
      <c r="J5956" s="1">
        <f>SUMIFS(G:G,C:C,C5956,B:B,B5956)</f>
        <v>648</v>
      </c>
      <c r="K5956" s="1">
        <f t="shared" si="186"/>
        <v>5.4012345679012343E-2</v>
      </c>
      <c r="L5956" s="1">
        <f t="shared" si="187"/>
        <v>85.663580246913583</v>
      </c>
      <c r="M5956" s="1">
        <f>SUMIFS(L:L,B:B,B5956,C:C,C5956)</f>
        <v>2716.2469135802498</v>
      </c>
    </row>
    <row r="5957" spans="1:13" x14ac:dyDescent="0.2">
      <c r="A5957">
        <v>14</v>
      </c>
      <c r="B5957">
        <v>26800</v>
      </c>
      <c r="C5957">
        <v>37</v>
      </c>
      <c r="D5957">
        <v>4</v>
      </c>
      <c r="E5957">
        <v>0</v>
      </c>
      <c r="F5957">
        <v>0</v>
      </c>
      <c r="G5957">
        <v>30</v>
      </c>
      <c r="I5957" s="1">
        <f>VLOOKUP(D5957,cards!A:D,4,FALSE)</f>
        <v>16</v>
      </c>
      <c r="J5957" s="1">
        <f>SUMIFS(G:G,C:C,C5957,B:B,B5957)</f>
        <v>3024</v>
      </c>
      <c r="K5957" s="1">
        <f t="shared" si="186"/>
        <v>9.9206349206349201E-3</v>
      </c>
      <c r="L5957" s="1">
        <f t="shared" si="187"/>
        <v>0.15873015873015872</v>
      </c>
      <c r="M5957" s="1">
        <f>SUMIFS(L:L,B:B,B5957,C:C,C5957)</f>
        <v>104.46031746031738</v>
      </c>
    </row>
    <row r="5958" spans="1:13" x14ac:dyDescent="0.2">
      <c r="A5958">
        <v>14</v>
      </c>
      <c r="B5958">
        <v>26800</v>
      </c>
      <c r="C5958">
        <v>37</v>
      </c>
      <c r="D5958">
        <v>4</v>
      </c>
      <c r="E5958">
        <v>38</v>
      </c>
      <c r="F5958">
        <v>4</v>
      </c>
      <c r="G5958">
        <v>28</v>
      </c>
      <c r="I5958" s="1">
        <f>VLOOKUP(D5958,cards!A:D,4,FALSE)</f>
        <v>16</v>
      </c>
      <c r="J5958" s="1">
        <f>SUMIFS(G:G,C:C,C5958,B:B,B5958)</f>
        <v>3024</v>
      </c>
      <c r="K5958" s="1">
        <f t="shared" si="186"/>
        <v>9.2592592592592587E-3</v>
      </c>
      <c r="L5958" s="1">
        <f t="shared" si="187"/>
        <v>0.14814814814814814</v>
      </c>
      <c r="M5958" s="1">
        <f>SUMIFS(L:L,B:B,B5958,C:C,C5958)</f>
        <v>104.46031746031738</v>
      </c>
    </row>
    <row r="5959" spans="1:13" x14ac:dyDescent="0.2">
      <c r="A5959">
        <v>14</v>
      </c>
      <c r="B5959">
        <v>26800</v>
      </c>
      <c r="C5959">
        <v>37</v>
      </c>
      <c r="D5959">
        <v>5</v>
      </c>
      <c r="E5959">
        <v>26</v>
      </c>
      <c r="F5959">
        <v>8</v>
      </c>
      <c r="G5959">
        <v>26</v>
      </c>
      <c r="I5959" s="1">
        <f>VLOOKUP(D5959,cards!A:D,4,FALSE)</f>
        <v>36</v>
      </c>
      <c r="J5959" s="1">
        <f>SUMIFS(G:G,C:C,C5959,B:B,B5959)</f>
        <v>3024</v>
      </c>
      <c r="K5959" s="1">
        <f t="shared" si="186"/>
        <v>8.5978835978835974E-3</v>
      </c>
      <c r="L5959" s="1">
        <f t="shared" si="187"/>
        <v>0.30952380952380953</v>
      </c>
      <c r="M5959" s="1">
        <f>SUMIFS(L:L,B:B,B5959,C:C,C5959)</f>
        <v>104.46031746031738</v>
      </c>
    </row>
    <row r="5960" spans="1:13" x14ac:dyDescent="0.2">
      <c r="A5960">
        <v>14</v>
      </c>
      <c r="B5960">
        <v>26800</v>
      </c>
      <c r="C5960">
        <v>10</v>
      </c>
      <c r="D5960">
        <v>12</v>
      </c>
      <c r="E5960">
        <v>63</v>
      </c>
      <c r="F5960">
        <v>6</v>
      </c>
      <c r="G5960">
        <v>24</v>
      </c>
      <c r="I5960" s="1">
        <f>VLOOKUP(D5960,cards!A:D,4,FALSE)</f>
        <v>4586</v>
      </c>
      <c r="J5960" s="1">
        <f>SUMIFS(G:G,C:C,C5960,B:B,B5960)</f>
        <v>131</v>
      </c>
      <c r="K5960" s="1">
        <f t="shared" si="186"/>
        <v>0.18320610687022901</v>
      </c>
      <c r="L5960" s="1">
        <f t="shared" si="187"/>
        <v>840.18320610687022</v>
      </c>
      <c r="M5960" s="1">
        <f>SUMIFS(L:L,B:B,B5960,C:C,C5960)</f>
        <v>3135.6183206106866</v>
      </c>
    </row>
    <row r="5961" spans="1:13" x14ac:dyDescent="0.2">
      <c r="A5961">
        <v>14</v>
      </c>
      <c r="B5961">
        <v>26800</v>
      </c>
      <c r="C5961">
        <v>37</v>
      </c>
      <c r="D5961">
        <v>4</v>
      </c>
      <c r="E5961">
        <v>38</v>
      </c>
      <c r="F5961">
        <v>3</v>
      </c>
      <c r="G5961">
        <v>24</v>
      </c>
      <c r="I5961" s="1">
        <f>VLOOKUP(D5961,cards!A:D,4,FALSE)</f>
        <v>16</v>
      </c>
      <c r="J5961" s="1">
        <f>SUMIFS(G:G,C:C,C5961,B:B,B5961)</f>
        <v>3024</v>
      </c>
      <c r="K5961" s="1">
        <f t="shared" si="186"/>
        <v>7.9365079365079361E-3</v>
      </c>
      <c r="L5961" s="1">
        <f t="shared" si="187"/>
        <v>0.12698412698412698</v>
      </c>
      <c r="M5961" s="1">
        <f>SUMIFS(L:L,B:B,B5961,C:C,C5961)</f>
        <v>104.46031746031738</v>
      </c>
    </row>
    <row r="5962" spans="1:13" x14ac:dyDescent="0.2">
      <c r="A5962">
        <v>14</v>
      </c>
      <c r="B5962">
        <v>26800</v>
      </c>
      <c r="C5962">
        <v>37</v>
      </c>
      <c r="D5962">
        <v>8</v>
      </c>
      <c r="E5962">
        <v>0</v>
      </c>
      <c r="F5962">
        <v>0</v>
      </c>
      <c r="G5962">
        <v>24</v>
      </c>
      <c r="I5962" s="1">
        <f>VLOOKUP(D5962,cards!A:D,4,FALSE)</f>
        <v>386</v>
      </c>
      <c r="J5962" s="1">
        <f>SUMIFS(G:G,C:C,C5962,B:B,B5962)</f>
        <v>3024</v>
      </c>
      <c r="K5962" s="1">
        <f t="shared" si="186"/>
        <v>7.9365079365079361E-3</v>
      </c>
      <c r="L5962" s="1">
        <f t="shared" si="187"/>
        <v>3.0634920634920633</v>
      </c>
      <c r="M5962" s="1">
        <f>SUMIFS(L:L,B:B,B5962,C:C,C5962)</f>
        <v>104.46031746031738</v>
      </c>
    </row>
    <row r="5963" spans="1:13" x14ac:dyDescent="0.2">
      <c r="A5963">
        <v>14</v>
      </c>
      <c r="B5963">
        <v>26800</v>
      </c>
      <c r="C5963">
        <v>31</v>
      </c>
      <c r="D5963">
        <v>9</v>
      </c>
      <c r="E5963">
        <v>26</v>
      </c>
      <c r="F5963">
        <v>8</v>
      </c>
      <c r="G5963">
        <v>23</v>
      </c>
      <c r="I5963" s="1">
        <f>VLOOKUP(D5963,cards!A:D,4,FALSE)</f>
        <v>786</v>
      </c>
      <c r="J5963" s="1">
        <f>SUMIFS(G:G,C:C,C5963,B:B,B5963)</f>
        <v>795</v>
      </c>
      <c r="K5963" s="1">
        <f t="shared" si="186"/>
        <v>2.8930817610062894E-2</v>
      </c>
      <c r="L5963" s="1">
        <f t="shared" si="187"/>
        <v>22.739622641509435</v>
      </c>
      <c r="M5963" s="1">
        <f>SUMIFS(L:L,B:B,B5963,C:C,C5963)</f>
        <v>650.40251572327031</v>
      </c>
    </row>
    <row r="5964" spans="1:13" x14ac:dyDescent="0.2">
      <c r="A5964">
        <v>14</v>
      </c>
      <c r="B5964">
        <v>26800</v>
      </c>
      <c r="C5964">
        <v>31</v>
      </c>
      <c r="D5964">
        <v>11</v>
      </c>
      <c r="E5964">
        <v>63</v>
      </c>
      <c r="F5964">
        <v>6</v>
      </c>
      <c r="G5964">
        <v>22</v>
      </c>
      <c r="I5964" s="1">
        <f>VLOOKUP(D5964,cards!A:D,4,FALSE)</f>
        <v>2586</v>
      </c>
      <c r="J5964" s="1">
        <f>SUMIFS(G:G,C:C,C5964,B:B,B5964)</f>
        <v>795</v>
      </c>
      <c r="K5964" s="1">
        <f t="shared" si="186"/>
        <v>2.7672955974842768E-2</v>
      </c>
      <c r="L5964" s="1">
        <f t="shared" si="187"/>
        <v>71.562264150943392</v>
      </c>
      <c r="M5964" s="1">
        <f>SUMIFS(L:L,B:B,B5964,C:C,C5964)</f>
        <v>650.40251572327031</v>
      </c>
    </row>
    <row r="5965" spans="1:13" x14ac:dyDescent="0.2">
      <c r="A5965">
        <v>14</v>
      </c>
      <c r="B5965">
        <v>26800</v>
      </c>
      <c r="C5965">
        <v>31</v>
      </c>
      <c r="D5965">
        <v>7</v>
      </c>
      <c r="E5965">
        <v>26</v>
      </c>
      <c r="F5965">
        <v>7</v>
      </c>
      <c r="G5965">
        <v>20</v>
      </c>
      <c r="I5965" s="1">
        <f>VLOOKUP(D5965,cards!A:D,4,FALSE)</f>
        <v>186</v>
      </c>
      <c r="J5965" s="1">
        <f>SUMIFS(G:G,C:C,C5965,B:B,B5965)</f>
        <v>795</v>
      </c>
      <c r="K5965" s="1">
        <f t="shared" si="186"/>
        <v>2.5157232704402517E-2</v>
      </c>
      <c r="L5965" s="1">
        <f t="shared" si="187"/>
        <v>4.6792452830188678</v>
      </c>
      <c r="M5965" s="1">
        <f>SUMIFS(L:L,B:B,B5965,C:C,C5965)</f>
        <v>650.40251572327031</v>
      </c>
    </row>
    <row r="5966" spans="1:13" x14ac:dyDescent="0.2">
      <c r="A5966">
        <v>14</v>
      </c>
      <c r="B5966">
        <v>26800</v>
      </c>
      <c r="C5966">
        <v>37</v>
      </c>
      <c r="D5966">
        <v>8</v>
      </c>
      <c r="E5966">
        <v>38</v>
      </c>
      <c r="F5966">
        <v>8</v>
      </c>
      <c r="G5966">
        <v>18</v>
      </c>
      <c r="I5966" s="1">
        <f>VLOOKUP(D5966,cards!A:D,4,FALSE)</f>
        <v>386</v>
      </c>
      <c r="J5966" s="1">
        <f>SUMIFS(G:G,C:C,C5966,B:B,B5966)</f>
        <v>3024</v>
      </c>
      <c r="K5966" s="1">
        <f t="shared" si="186"/>
        <v>5.9523809523809521E-3</v>
      </c>
      <c r="L5966" s="1">
        <f t="shared" si="187"/>
        <v>2.2976190476190474</v>
      </c>
      <c r="M5966" s="1">
        <f>SUMIFS(L:L,B:B,B5966,C:C,C5966)</f>
        <v>104.46031746031738</v>
      </c>
    </row>
    <row r="5967" spans="1:13" x14ac:dyDescent="0.2">
      <c r="A5967">
        <v>14</v>
      </c>
      <c r="B5967">
        <v>26800</v>
      </c>
      <c r="C5967">
        <v>19</v>
      </c>
      <c r="D5967">
        <v>11</v>
      </c>
      <c r="E5967">
        <v>32</v>
      </c>
      <c r="F5967">
        <v>8</v>
      </c>
      <c r="G5967">
        <v>18</v>
      </c>
      <c r="I5967" s="1">
        <f>VLOOKUP(D5967,cards!A:D,4,FALSE)</f>
        <v>2586</v>
      </c>
      <c r="J5967" s="1">
        <f>SUMIFS(G:G,C:C,C5967,B:B,B5967)</f>
        <v>648</v>
      </c>
      <c r="K5967" s="1">
        <f t="shared" si="186"/>
        <v>2.7777777777777776E-2</v>
      </c>
      <c r="L5967" s="1">
        <f t="shared" si="187"/>
        <v>71.833333333333329</v>
      </c>
      <c r="M5967" s="1">
        <f>SUMIFS(L:L,B:B,B5967,C:C,C5967)</f>
        <v>2716.2469135802498</v>
      </c>
    </row>
    <row r="5968" spans="1:13" x14ac:dyDescent="0.2">
      <c r="A5968">
        <v>14</v>
      </c>
      <c r="B5968">
        <v>26800</v>
      </c>
      <c r="C5968">
        <v>31</v>
      </c>
      <c r="D5968">
        <v>9</v>
      </c>
      <c r="E5968">
        <v>63</v>
      </c>
      <c r="F5968">
        <v>3</v>
      </c>
      <c r="G5968">
        <v>15</v>
      </c>
      <c r="I5968" s="1">
        <f>VLOOKUP(D5968,cards!A:D,4,FALSE)</f>
        <v>786</v>
      </c>
      <c r="J5968" s="1">
        <f>SUMIFS(G:G,C:C,C5968,B:B,B5968)</f>
        <v>795</v>
      </c>
      <c r="K5968" s="1">
        <f t="shared" si="186"/>
        <v>1.8867924528301886E-2</v>
      </c>
      <c r="L5968" s="1">
        <f t="shared" si="187"/>
        <v>14.830188679245282</v>
      </c>
      <c r="M5968" s="1">
        <f>SUMIFS(L:L,B:B,B5968,C:C,C5968)</f>
        <v>650.40251572327031</v>
      </c>
    </row>
    <row r="5969" spans="1:13" x14ac:dyDescent="0.2">
      <c r="A5969">
        <v>14</v>
      </c>
      <c r="B5969">
        <v>26800</v>
      </c>
      <c r="C5969">
        <v>31</v>
      </c>
      <c r="D5969">
        <v>8</v>
      </c>
      <c r="E5969">
        <v>38</v>
      </c>
      <c r="F5969">
        <v>3</v>
      </c>
      <c r="G5969">
        <v>15</v>
      </c>
      <c r="I5969" s="1">
        <f>VLOOKUP(D5969,cards!A:D,4,FALSE)</f>
        <v>386</v>
      </c>
      <c r="J5969" s="1">
        <f>SUMIFS(G:G,C:C,C5969,B:B,B5969)</f>
        <v>795</v>
      </c>
      <c r="K5969" s="1">
        <f t="shared" si="186"/>
        <v>1.8867924528301886E-2</v>
      </c>
      <c r="L5969" s="1">
        <f t="shared" si="187"/>
        <v>7.283018867924528</v>
      </c>
      <c r="M5969" s="1">
        <f>SUMIFS(L:L,B:B,B5969,C:C,C5969)</f>
        <v>650.40251572327031</v>
      </c>
    </row>
    <row r="5970" spans="1:13" x14ac:dyDescent="0.2">
      <c r="A5970">
        <v>14</v>
      </c>
      <c r="B5970">
        <v>26800</v>
      </c>
      <c r="C5970">
        <v>19</v>
      </c>
      <c r="D5970">
        <v>11</v>
      </c>
      <c r="E5970">
        <v>26</v>
      </c>
      <c r="F5970">
        <v>7</v>
      </c>
      <c r="G5970">
        <v>14</v>
      </c>
      <c r="I5970" s="1">
        <f>VLOOKUP(D5970,cards!A:D,4,FALSE)</f>
        <v>2586</v>
      </c>
      <c r="J5970" s="1">
        <f>SUMIFS(G:G,C:C,C5970,B:B,B5970)</f>
        <v>648</v>
      </c>
      <c r="K5970" s="1">
        <f t="shared" si="186"/>
        <v>2.1604938271604937E-2</v>
      </c>
      <c r="L5970" s="1">
        <f t="shared" si="187"/>
        <v>55.870370370370367</v>
      </c>
      <c r="M5970" s="1">
        <f>SUMIFS(L:L,B:B,B5970,C:C,C5970)</f>
        <v>2716.2469135802498</v>
      </c>
    </row>
    <row r="5971" spans="1:13" x14ac:dyDescent="0.2">
      <c r="A5971">
        <v>14</v>
      </c>
      <c r="B5971">
        <v>26800</v>
      </c>
      <c r="C5971">
        <v>31</v>
      </c>
      <c r="D5971">
        <v>8</v>
      </c>
      <c r="E5971">
        <v>63</v>
      </c>
      <c r="F5971">
        <v>2</v>
      </c>
      <c r="G5971">
        <v>14</v>
      </c>
      <c r="I5971" s="1">
        <f>VLOOKUP(D5971,cards!A:D,4,FALSE)</f>
        <v>386</v>
      </c>
      <c r="J5971" s="1">
        <f>SUMIFS(G:G,C:C,C5971,B:B,B5971)</f>
        <v>795</v>
      </c>
      <c r="K5971" s="1">
        <f t="shared" si="186"/>
        <v>1.7610062893081761E-2</v>
      </c>
      <c r="L5971" s="1">
        <f t="shared" si="187"/>
        <v>6.79748427672956</v>
      </c>
      <c r="M5971" s="1">
        <f>SUMIFS(L:L,B:B,B5971,C:C,C5971)</f>
        <v>650.40251572327031</v>
      </c>
    </row>
    <row r="5972" spans="1:13" x14ac:dyDescent="0.2">
      <c r="A5972">
        <v>14</v>
      </c>
      <c r="B5972">
        <v>26800</v>
      </c>
      <c r="C5972">
        <v>31</v>
      </c>
      <c r="D5972">
        <v>9</v>
      </c>
      <c r="E5972">
        <v>26</v>
      </c>
      <c r="F5972">
        <v>9</v>
      </c>
      <c r="G5972">
        <v>14</v>
      </c>
      <c r="I5972" s="1">
        <f>VLOOKUP(D5972,cards!A:D,4,FALSE)</f>
        <v>786</v>
      </c>
      <c r="J5972" s="1">
        <f>SUMIFS(G:G,C:C,C5972,B:B,B5972)</f>
        <v>795</v>
      </c>
      <c r="K5972" s="1">
        <f t="shared" si="186"/>
        <v>1.7610062893081761E-2</v>
      </c>
      <c r="L5972" s="1">
        <f t="shared" si="187"/>
        <v>13.841509433962264</v>
      </c>
      <c r="M5972" s="1">
        <f>SUMIFS(L:L,B:B,B5972,C:C,C5972)</f>
        <v>650.40251572327031</v>
      </c>
    </row>
    <row r="5973" spans="1:13" x14ac:dyDescent="0.2">
      <c r="A5973">
        <v>14</v>
      </c>
      <c r="B5973">
        <v>26800</v>
      </c>
      <c r="C5973">
        <v>31</v>
      </c>
      <c r="D5973">
        <v>7</v>
      </c>
      <c r="E5973">
        <v>63</v>
      </c>
      <c r="F5973">
        <v>3</v>
      </c>
      <c r="G5973">
        <v>13</v>
      </c>
      <c r="I5973" s="1">
        <f>VLOOKUP(D5973,cards!A:D,4,FALSE)</f>
        <v>186</v>
      </c>
      <c r="J5973" s="1">
        <f>SUMIFS(G:G,C:C,C5973,B:B,B5973)</f>
        <v>795</v>
      </c>
      <c r="K5973" s="1">
        <f t="shared" si="186"/>
        <v>1.6352201257861635E-2</v>
      </c>
      <c r="L5973" s="1">
        <f t="shared" si="187"/>
        <v>3.0415094339622639</v>
      </c>
      <c r="M5973" s="1">
        <f>SUMIFS(L:L,B:B,B5973,C:C,C5973)</f>
        <v>650.40251572327031</v>
      </c>
    </row>
    <row r="5974" spans="1:13" x14ac:dyDescent="0.2">
      <c r="A5974">
        <v>14</v>
      </c>
      <c r="B5974">
        <v>26800</v>
      </c>
      <c r="C5974">
        <v>37</v>
      </c>
      <c r="D5974">
        <v>4</v>
      </c>
      <c r="E5974">
        <v>26</v>
      </c>
      <c r="F5974">
        <v>8</v>
      </c>
      <c r="G5974">
        <v>13</v>
      </c>
      <c r="I5974" s="1">
        <f>VLOOKUP(D5974,cards!A:D,4,FALSE)</f>
        <v>16</v>
      </c>
      <c r="J5974" s="1">
        <f>SUMIFS(G:G,C:C,C5974,B:B,B5974)</f>
        <v>3024</v>
      </c>
      <c r="K5974" s="1">
        <f t="shared" si="186"/>
        <v>4.2989417989417987E-3</v>
      </c>
      <c r="L5974" s="1">
        <f t="shared" si="187"/>
        <v>6.8783068783068779E-2</v>
      </c>
      <c r="M5974" s="1">
        <f>SUMIFS(L:L,B:B,B5974,C:C,C5974)</f>
        <v>104.46031746031738</v>
      </c>
    </row>
    <row r="5975" spans="1:13" x14ac:dyDescent="0.2">
      <c r="A5975">
        <v>14</v>
      </c>
      <c r="B5975">
        <v>26800</v>
      </c>
      <c r="C5975">
        <v>31</v>
      </c>
      <c r="D5975">
        <v>9</v>
      </c>
      <c r="E5975">
        <v>32</v>
      </c>
      <c r="F5975">
        <v>9</v>
      </c>
      <c r="G5975">
        <v>13</v>
      </c>
      <c r="I5975" s="1">
        <f>VLOOKUP(D5975,cards!A:D,4,FALSE)</f>
        <v>786</v>
      </c>
      <c r="J5975" s="1">
        <f>SUMIFS(G:G,C:C,C5975,B:B,B5975)</f>
        <v>795</v>
      </c>
      <c r="K5975" s="1">
        <f t="shared" si="186"/>
        <v>1.6352201257861635E-2</v>
      </c>
      <c r="L5975" s="1">
        <f t="shared" si="187"/>
        <v>12.852830188679246</v>
      </c>
      <c r="M5975" s="1">
        <f>SUMIFS(L:L,B:B,B5975,C:C,C5975)</f>
        <v>650.40251572327031</v>
      </c>
    </row>
    <row r="5976" spans="1:13" x14ac:dyDescent="0.2">
      <c r="A5976">
        <v>14</v>
      </c>
      <c r="B5976">
        <v>26800</v>
      </c>
      <c r="C5976">
        <v>37</v>
      </c>
      <c r="D5976">
        <v>6</v>
      </c>
      <c r="E5976">
        <v>32</v>
      </c>
      <c r="F5976">
        <v>10</v>
      </c>
      <c r="G5976">
        <v>13</v>
      </c>
      <c r="I5976" s="1">
        <f>VLOOKUP(D5976,cards!A:D,4,FALSE)</f>
        <v>86</v>
      </c>
      <c r="J5976" s="1">
        <f>SUMIFS(G:G,C:C,C5976,B:B,B5976)</f>
        <v>3024</v>
      </c>
      <c r="K5976" s="1">
        <f t="shared" si="186"/>
        <v>4.2989417989417987E-3</v>
      </c>
      <c r="L5976" s="1">
        <f t="shared" si="187"/>
        <v>0.36970899470899471</v>
      </c>
      <c r="M5976" s="1">
        <f>SUMIFS(L:L,B:B,B5976,C:C,C5976)</f>
        <v>104.46031746031738</v>
      </c>
    </row>
    <row r="5977" spans="1:13" x14ac:dyDescent="0.2">
      <c r="A5977">
        <v>14</v>
      </c>
      <c r="B5977">
        <v>26800</v>
      </c>
      <c r="C5977">
        <v>55</v>
      </c>
      <c r="D5977">
        <v>9</v>
      </c>
      <c r="E5977">
        <v>0</v>
      </c>
      <c r="F5977">
        <v>0</v>
      </c>
      <c r="G5977">
        <v>13</v>
      </c>
      <c r="I5977" s="1">
        <f>VLOOKUP(D5977,cards!A:D,4,FALSE)</f>
        <v>786</v>
      </c>
      <c r="J5977" s="1">
        <f>SUMIFS(G:G,C:C,C5977,B:B,B5977)</f>
        <v>148</v>
      </c>
      <c r="K5977" s="1">
        <f t="shared" si="186"/>
        <v>8.7837837837837843E-2</v>
      </c>
      <c r="L5977" s="1">
        <f t="shared" si="187"/>
        <v>69.040540540540547</v>
      </c>
      <c r="M5977" s="1">
        <f>SUMIFS(L:L,B:B,B5977,C:C,C5977)</f>
        <v>438.70270270270305</v>
      </c>
    </row>
    <row r="5978" spans="1:13" x14ac:dyDescent="0.2">
      <c r="A5978">
        <v>14</v>
      </c>
      <c r="B5978">
        <v>26800</v>
      </c>
      <c r="C5978">
        <v>19</v>
      </c>
      <c r="D5978">
        <v>13</v>
      </c>
      <c r="E5978">
        <v>0</v>
      </c>
      <c r="F5978">
        <v>0</v>
      </c>
      <c r="G5978">
        <v>12</v>
      </c>
      <c r="I5978" s="1">
        <f>VLOOKUP(D5978,cards!A:D,4,FALSE)</f>
        <v>9586</v>
      </c>
      <c r="J5978" s="1">
        <f>SUMIFS(G:G,C:C,C5978,B:B,B5978)</f>
        <v>648</v>
      </c>
      <c r="K5978" s="1">
        <f t="shared" si="186"/>
        <v>1.8518518518518517E-2</v>
      </c>
      <c r="L5978" s="1">
        <f t="shared" si="187"/>
        <v>177.5185185185185</v>
      </c>
      <c r="M5978" s="1">
        <f>SUMIFS(L:L,B:B,B5978,C:C,C5978)</f>
        <v>2716.2469135802498</v>
      </c>
    </row>
    <row r="5979" spans="1:13" x14ac:dyDescent="0.2">
      <c r="A5979">
        <v>14</v>
      </c>
      <c r="B5979">
        <v>26800</v>
      </c>
      <c r="C5979">
        <v>19</v>
      </c>
      <c r="D5979">
        <v>12</v>
      </c>
      <c r="E5979">
        <v>26</v>
      </c>
      <c r="F5979">
        <v>9</v>
      </c>
      <c r="G5979">
        <v>12</v>
      </c>
      <c r="I5979" s="1">
        <f>VLOOKUP(D5979,cards!A:D,4,FALSE)</f>
        <v>4586</v>
      </c>
      <c r="J5979" s="1">
        <f>SUMIFS(G:G,C:C,C5979,B:B,B5979)</f>
        <v>648</v>
      </c>
      <c r="K5979" s="1">
        <f t="shared" si="186"/>
        <v>1.8518518518518517E-2</v>
      </c>
      <c r="L5979" s="1">
        <f t="shared" si="187"/>
        <v>84.925925925925924</v>
      </c>
      <c r="M5979" s="1">
        <f>SUMIFS(L:L,B:B,B5979,C:C,C5979)</f>
        <v>2716.2469135802498</v>
      </c>
    </row>
    <row r="5980" spans="1:13" x14ac:dyDescent="0.2">
      <c r="A5980">
        <v>14</v>
      </c>
      <c r="B5980">
        <v>26800</v>
      </c>
      <c r="C5980">
        <v>31</v>
      </c>
      <c r="D5980">
        <v>7</v>
      </c>
      <c r="E5980">
        <v>32</v>
      </c>
      <c r="F5980">
        <v>6</v>
      </c>
      <c r="G5980">
        <v>11</v>
      </c>
      <c r="I5980" s="1">
        <f>VLOOKUP(D5980,cards!A:D,4,FALSE)</f>
        <v>186</v>
      </c>
      <c r="J5980" s="1">
        <f>SUMIFS(G:G,C:C,C5980,B:B,B5980)</f>
        <v>795</v>
      </c>
      <c r="K5980" s="1">
        <f t="shared" si="186"/>
        <v>1.3836477987421384E-2</v>
      </c>
      <c r="L5980" s="1">
        <f t="shared" si="187"/>
        <v>2.5735849056603772</v>
      </c>
      <c r="M5980" s="1">
        <f>SUMIFS(L:L,B:B,B5980,C:C,C5980)</f>
        <v>650.40251572327031</v>
      </c>
    </row>
    <row r="5981" spans="1:13" x14ac:dyDescent="0.2">
      <c r="A5981">
        <v>14</v>
      </c>
      <c r="B5981">
        <v>26800</v>
      </c>
      <c r="C5981">
        <v>31</v>
      </c>
      <c r="D5981">
        <v>7</v>
      </c>
      <c r="E5981">
        <v>32</v>
      </c>
      <c r="F5981">
        <v>8</v>
      </c>
      <c r="G5981">
        <v>10</v>
      </c>
      <c r="I5981" s="1">
        <f>VLOOKUP(D5981,cards!A:D,4,FALSE)</f>
        <v>186</v>
      </c>
      <c r="J5981" s="1">
        <f>SUMIFS(G:G,C:C,C5981,B:B,B5981)</f>
        <v>795</v>
      </c>
      <c r="K5981" s="1">
        <f t="shared" si="186"/>
        <v>1.2578616352201259E-2</v>
      </c>
      <c r="L5981" s="1">
        <f t="shared" si="187"/>
        <v>2.3396226415094339</v>
      </c>
      <c r="M5981" s="1">
        <f>SUMIFS(L:L,B:B,B5981,C:C,C5981)</f>
        <v>650.40251572327031</v>
      </c>
    </row>
    <row r="5982" spans="1:13" x14ac:dyDescent="0.2">
      <c r="A5982">
        <v>14</v>
      </c>
      <c r="B5982">
        <v>26800</v>
      </c>
      <c r="C5982">
        <v>31</v>
      </c>
      <c r="D5982">
        <v>9</v>
      </c>
      <c r="E5982">
        <v>63</v>
      </c>
      <c r="F5982">
        <v>5</v>
      </c>
      <c r="G5982">
        <v>10</v>
      </c>
      <c r="I5982" s="1">
        <f>VLOOKUP(D5982,cards!A:D,4,FALSE)</f>
        <v>786</v>
      </c>
      <c r="J5982" s="1">
        <f>SUMIFS(G:G,C:C,C5982,B:B,B5982)</f>
        <v>795</v>
      </c>
      <c r="K5982" s="1">
        <f t="shared" si="186"/>
        <v>1.2578616352201259E-2</v>
      </c>
      <c r="L5982" s="1">
        <f t="shared" si="187"/>
        <v>9.8867924528301891</v>
      </c>
      <c r="M5982" s="1">
        <f>SUMIFS(L:L,B:B,B5982,C:C,C5982)</f>
        <v>650.40251572327031</v>
      </c>
    </row>
    <row r="5983" spans="1:13" x14ac:dyDescent="0.2">
      <c r="A5983">
        <v>14</v>
      </c>
      <c r="B5983">
        <v>26800</v>
      </c>
      <c r="C5983">
        <v>19</v>
      </c>
      <c r="D5983">
        <v>10</v>
      </c>
      <c r="E5983">
        <v>32</v>
      </c>
      <c r="F5983">
        <v>7</v>
      </c>
      <c r="G5983">
        <v>10</v>
      </c>
      <c r="I5983" s="1">
        <f>VLOOKUP(D5983,cards!A:D,4,FALSE)</f>
        <v>1586</v>
      </c>
      <c r="J5983" s="1">
        <f>SUMIFS(G:G,C:C,C5983,B:B,B5983)</f>
        <v>648</v>
      </c>
      <c r="K5983" s="1">
        <f t="shared" si="186"/>
        <v>1.5432098765432098E-2</v>
      </c>
      <c r="L5983" s="1">
        <f t="shared" si="187"/>
        <v>24.475308641975307</v>
      </c>
      <c r="M5983" s="1">
        <f>SUMIFS(L:L,B:B,B5983,C:C,C5983)</f>
        <v>2716.2469135802498</v>
      </c>
    </row>
    <row r="5984" spans="1:13" x14ac:dyDescent="0.2">
      <c r="A5984">
        <v>14</v>
      </c>
      <c r="B5984">
        <v>26800</v>
      </c>
      <c r="C5984">
        <v>10</v>
      </c>
      <c r="D5984">
        <v>12</v>
      </c>
      <c r="E5984">
        <v>38</v>
      </c>
      <c r="F5984">
        <v>7</v>
      </c>
      <c r="G5984">
        <v>10</v>
      </c>
      <c r="I5984" s="1">
        <f>VLOOKUP(D5984,cards!A:D,4,FALSE)</f>
        <v>4586</v>
      </c>
      <c r="J5984" s="1">
        <f>SUMIFS(G:G,C:C,C5984,B:B,B5984)</f>
        <v>131</v>
      </c>
      <c r="K5984" s="1">
        <f t="shared" si="186"/>
        <v>7.6335877862595422E-2</v>
      </c>
      <c r="L5984" s="1">
        <f t="shared" si="187"/>
        <v>350.07633587786262</v>
      </c>
      <c r="M5984" s="1">
        <f>SUMIFS(L:L,B:B,B5984,C:C,C5984)</f>
        <v>3135.6183206106866</v>
      </c>
    </row>
    <row r="5985" spans="1:13" x14ac:dyDescent="0.2">
      <c r="A5985">
        <v>14</v>
      </c>
      <c r="B5985">
        <v>26800</v>
      </c>
      <c r="C5985">
        <v>64</v>
      </c>
      <c r="D5985">
        <v>6</v>
      </c>
      <c r="E5985">
        <v>63</v>
      </c>
      <c r="F5985">
        <v>6</v>
      </c>
      <c r="G5985">
        <v>9</v>
      </c>
      <c r="I5985" s="1">
        <f>VLOOKUP(D5985,cards!A:D,4,FALSE)</f>
        <v>86</v>
      </c>
      <c r="J5985" s="1">
        <f>SUMIFS(G:G,C:C,C5985,B:B,B5985)</f>
        <v>37</v>
      </c>
      <c r="K5985" s="1">
        <f t="shared" si="186"/>
        <v>0.24324324324324326</v>
      </c>
      <c r="L5985" s="1">
        <f t="shared" si="187"/>
        <v>20.918918918918919</v>
      </c>
      <c r="M5985" s="1">
        <f>SUMIFS(L:L,B:B,B5985,C:C,C5985)</f>
        <v>55.459459459459474</v>
      </c>
    </row>
    <row r="5986" spans="1:13" x14ac:dyDescent="0.2">
      <c r="A5986">
        <v>14</v>
      </c>
      <c r="B5986">
        <v>26800</v>
      </c>
      <c r="C5986">
        <v>19</v>
      </c>
      <c r="D5986">
        <v>10</v>
      </c>
      <c r="E5986">
        <v>26</v>
      </c>
      <c r="F5986">
        <v>6</v>
      </c>
      <c r="G5986">
        <v>9</v>
      </c>
      <c r="I5986" s="1">
        <f>VLOOKUP(D5986,cards!A:D,4,FALSE)</f>
        <v>1586</v>
      </c>
      <c r="J5986" s="1">
        <f>SUMIFS(G:G,C:C,C5986,B:B,B5986)</f>
        <v>648</v>
      </c>
      <c r="K5986" s="1">
        <f t="shared" si="186"/>
        <v>1.3888888888888888E-2</v>
      </c>
      <c r="L5986" s="1">
        <f t="shared" si="187"/>
        <v>22.027777777777775</v>
      </c>
      <c r="M5986" s="1">
        <f>SUMIFS(L:L,B:B,B5986,C:C,C5986)</f>
        <v>2716.2469135802498</v>
      </c>
    </row>
    <row r="5987" spans="1:13" x14ac:dyDescent="0.2">
      <c r="A5987">
        <v>14</v>
      </c>
      <c r="B5987">
        <v>26800</v>
      </c>
      <c r="C5987">
        <v>37</v>
      </c>
      <c r="D5987">
        <v>4</v>
      </c>
      <c r="E5987">
        <v>32</v>
      </c>
      <c r="F5987">
        <v>8</v>
      </c>
      <c r="G5987">
        <v>9</v>
      </c>
      <c r="I5987" s="1">
        <f>VLOOKUP(D5987,cards!A:D,4,FALSE)</f>
        <v>16</v>
      </c>
      <c r="J5987" s="1">
        <f>SUMIFS(G:G,C:C,C5987,B:B,B5987)</f>
        <v>3024</v>
      </c>
      <c r="K5987" s="1">
        <f t="shared" si="186"/>
        <v>2.976190476190476E-3</v>
      </c>
      <c r="L5987" s="1">
        <f t="shared" si="187"/>
        <v>4.7619047619047616E-2</v>
      </c>
      <c r="M5987" s="1">
        <f>SUMIFS(L:L,B:B,B5987,C:C,C5987)</f>
        <v>104.46031746031738</v>
      </c>
    </row>
    <row r="5988" spans="1:13" x14ac:dyDescent="0.2">
      <c r="A5988">
        <v>14</v>
      </c>
      <c r="B5988">
        <v>26800</v>
      </c>
      <c r="C5988">
        <v>55</v>
      </c>
      <c r="D5988">
        <v>8</v>
      </c>
      <c r="E5988">
        <v>26</v>
      </c>
      <c r="F5988">
        <v>8</v>
      </c>
      <c r="G5988">
        <v>8</v>
      </c>
      <c r="I5988" s="1">
        <f>VLOOKUP(D5988,cards!A:D,4,FALSE)</f>
        <v>386</v>
      </c>
      <c r="J5988" s="1">
        <f>SUMIFS(G:G,C:C,C5988,B:B,B5988)</f>
        <v>148</v>
      </c>
      <c r="K5988" s="1">
        <f t="shared" si="186"/>
        <v>5.4054054054054057E-2</v>
      </c>
      <c r="L5988" s="1">
        <f t="shared" si="187"/>
        <v>20.864864864864867</v>
      </c>
      <c r="M5988" s="1">
        <f>SUMIFS(L:L,B:B,B5988,C:C,C5988)</f>
        <v>438.70270270270305</v>
      </c>
    </row>
    <row r="5989" spans="1:13" x14ac:dyDescent="0.2">
      <c r="A5989">
        <v>14</v>
      </c>
      <c r="B5989">
        <v>26800</v>
      </c>
      <c r="C5989">
        <v>31</v>
      </c>
      <c r="D5989">
        <v>12</v>
      </c>
      <c r="E5989">
        <v>63</v>
      </c>
      <c r="F5989">
        <v>5</v>
      </c>
      <c r="G5989">
        <v>8</v>
      </c>
      <c r="I5989" s="1">
        <f>VLOOKUP(D5989,cards!A:D,4,FALSE)</f>
        <v>4586</v>
      </c>
      <c r="J5989" s="1">
        <f>SUMIFS(G:G,C:C,C5989,B:B,B5989)</f>
        <v>795</v>
      </c>
      <c r="K5989" s="1">
        <f t="shared" si="186"/>
        <v>1.0062893081761006E-2</v>
      </c>
      <c r="L5989" s="1">
        <f t="shared" si="187"/>
        <v>46.148427672955975</v>
      </c>
      <c r="M5989" s="1">
        <f>SUMIFS(L:L,B:B,B5989,C:C,C5989)</f>
        <v>650.40251572327031</v>
      </c>
    </row>
    <row r="5990" spans="1:13" x14ac:dyDescent="0.2">
      <c r="A5990">
        <v>14</v>
      </c>
      <c r="B5990">
        <v>26800</v>
      </c>
      <c r="C5990">
        <v>19</v>
      </c>
      <c r="D5990">
        <v>10</v>
      </c>
      <c r="E5990">
        <v>26</v>
      </c>
      <c r="F5990">
        <v>8</v>
      </c>
      <c r="G5990">
        <v>8</v>
      </c>
      <c r="I5990" s="1">
        <f>VLOOKUP(D5990,cards!A:D,4,FALSE)</f>
        <v>1586</v>
      </c>
      <c r="J5990" s="1">
        <f>SUMIFS(G:G,C:C,C5990,B:B,B5990)</f>
        <v>648</v>
      </c>
      <c r="K5990" s="1">
        <f t="shared" si="186"/>
        <v>1.2345679012345678E-2</v>
      </c>
      <c r="L5990" s="1">
        <f t="shared" si="187"/>
        <v>19.580246913580247</v>
      </c>
      <c r="M5990" s="1">
        <f>SUMIFS(L:L,B:B,B5990,C:C,C5990)</f>
        <v>2716.2469135802498</v>
      </c>
    </row>
    <row r="5991" spans="1:13" x14ac:dyDescent="0.2">
      <c r="A5991">
        <v>14</v>
      </c>
      <c r="B5991">
        <v>26800</v>
      </c>
      <c r="C5991">
        <v>19</v>
      </c>
      <c r="D5991">
        <v>10</v>
      </c>
      <c r="E5991">
        <v>63</v>
      </c>
      <c r="F5991">
        <v>3</v>
      </c>
      <c r="G5991">
        <v>8</v>
      </c>
      <c r="I5991" s="1">
        <f>VLOOKUP(D5991,cards!A:D,4,FALSE)</f>
        <v>1586</v>
      </c>
      <c r="J5991" s="1">
        <f>SUMIFS(G:G,C:C,C5991,B:B,B5991)</f>
        <v>648</v>
      </c>
      <c r="K5991" s="1">
        <f t="shared" si="186"/>
        <v>1.2345679012345678E-2</v>
      </c>
      <c r="L5991" s="1">
        <f t="shared" si="187"/>
        <v>19.580246913580247</v>
      </c>
      <c r="M5991" s="1">
        <f>SUMIFS(L:L,B:B,B5991,C:C,C5991)</f>
        <v>2716.2469135802498</v>
      </c>
    </row>
    <row r="5992" spans="1:13" x14ac:dyDescent="0.2">
      <c r="A5992">
        <v>14</v>
      </c>
      <c r="B5992">
        <v>26800</v>
      </c>
      <c r="C5992">
        <v>37</v>
      </c>
      <c r="D5992">
        <v>5</v>
      </c>
      <c r="E5992">
        <v>26</v>
      </c>
      <c r="F5992">
        <v>9</v>
      </c>
      <c r="G5992">
        <v>8</v>
      </c>
      <c r="I5992" s="1">
        <f>VLOOKUP(D5992,cards!A:D,4,FALSE)</f>
        <v>36</v>
      </c>
      <c r="J5992" s="1">
        <f>SUMIFS(G:G,C:C,C5992,B:B,B5992)</f>
        <v>3024</v>
      </c>
      <c r="K5992" s="1">
        <f t="shared" si="186"/>
        <v>2.6455026455026454E-3</v>
      </c>
      <c r="L5992" s="1">
        <f t="shared" si="187"/>
        <v>9.5238095238095233E-2</v>
      </c>
      <c r="M5992" s="1">
        <f>SUMIFS(L:L,B:B,B5992,C:C,C5992)</f>
        <v>104.46031746031738</v>
      </c>
    </row>
    <row r="5993" spans="1:13" x14ac:dyDescent="0.2">
      <c r="A5993">
        <v>14</v>
      </c>
      <c r="B5993">
        <v>26800</v>
      </c>
      <c r="C5993">
        <v>31</v>
      </c>
      <c r="D5993">
        <v>9</v>
      </c>
      <c r="E5993">
        <v>38</v>
      </c>
      <c r="F5993">
        <v>4</v>
      </c>
      <c r="G5993">
        <v>8</v>
      </c>
      <c r="I5993" s="1">
        <f>VLOOKUP(D5993,cards!A:D,4,FALSE)</f>
        <v>786</v>
      </c>
      <c r="J5993" s="1">
        <f>SUMIFS(G:G,C:C,C5993,B:B,B5993)</f>
        <v>795</v>
      </c>
      <c r="K5993" s="1">
        <f t="shared" si="186"/>
        <v>1.0062893081761006E-2</v>
      </c>
      <c r="L5993" s="1">
        <f t="shared" si="187"/>
        <v>7.909433962264151</v>
      </c>
      <c r="M5993" s="1">
        <f>SUMIFS(L:L,B:B,B5993,C:C,C5993)</f>
        <v>650.40251572327031</v>
      </c>
    </row>
    <row r="5994" spans="1:13" x14ac:dyDescent="0.2">
      <c r="A5994">
        <v>14</v>
      </c>
      <c r="B5994">
        <v>26800</v>
      </c>
      <c r="C5994">
        <v>31</v>
      </c>
      <c r="D5994">
        <v>8</v>
      </c>
      <c r="E5994">
        <v>26</v>
      </c>
      <c r="F5994">
        <v>6</v>
      </c>
      <c r="G5994">
        <v>7</v>
      </c>
      <c r="I5994" s="1">
        <f>VLOOKUP(D5994,cards!A:D,4,FALSE)</f>
        <v>386</v>
      </c>
      <c r="J5994" s="1">
        <f>SUMIFS(G:G,C:C,C5994,B:B,B5994)</f>
        <v>795</v>
      </c>
      <c r="K5994" s="1">
        <f t="shared" si="186"/>
        <v>8.8050314465408803E-3</v>
      </c>
      <c r="L5994" s="1">
        <f t="shared" si="187"/>
        <v>3.39874213836478</v>
      </c>
      <c r="M5994" s="1">
        <f>SUMIFS(L:L,B:B,B5994,C:C,C5994)</f>
        <v>650.40251572327031</v>
      </c>
    </row>
    <row r="5995" spans="1:13" x14ac:dyDescent="0.2">
      <c r="A5995">
        <v>14</v>
      </c>
      <c r="B5995">
        <v>26800</v>
      </c>
      <c r="C5995">
        <v>31</v>
      </c>
      <c r="D5995">
        <v>7</v>
      </c>
      <c r="E5995">
        <v>26</v>
      </c>
      <c r="F5995">
        <v>6</v>
      </c>
      <c r="G5995">
        <v>7</v>
      </c>
      <c r="I5995" s="1">
        <f>VLOOKUP(D5995,cards!A:D,4,FALSE)</f>
        <v>186</v>
      </c>
      <c r="J5995" s="1">
        <f>SUMIFS(G:G,C:C,C5995,B:B,B5995)</f>
        <v>795</v>
      </c>
      <c r="K5995" s="1">
        <f t="shared" si="186"/>
        <v>8.8050314465408803E-3</v>
      </c>
      <c r="L5995" s="1">
        <f t="shared" si="187"/>
        <v>1.6377358490566036</v>
      </c>
      <c r="M5995" s="1">
        <f>SUMIFS(L:L,B:B,B5995,C:C,C5995)</f>
        <v>650.40251572327031</v>
      </c>
    </row>
    <row r="5996" spans="1:13" x14ac:dyDescent="0.2">
      <c r="A5996">
        <v>14</v>
      </c>
      <c r="B5996">
        <v>26800</v>
      </c>
      <c r="C5996">
        <v>31</v>
      </c>
      <c r="D5996">
        <v>12</v>
      </c>
      <c r="E5996">
        <v>32</v>
      </c>
      <c r="F5996">
        <v>11</v>
      </c>
      <c r="G5996">
        <v>7</v>
      </c>
      <c r="I5996" s="1">
        <f>VLOOKUP(D5996,cards!A:D,4,FALSE)</f>
        <v>4586</v>
      </c>
      <c r="J5996" s="1">
        <f>SUMIFS(G:G,C:C,C5996,B:B,B5996)</f>
        <v>795</v>
      </c>
      <c r="K5996" s="1">
        <f t="shared" si="186"/>
        <v>8.8050314465408803E-3</v>
      </c>
      <c r="L5996" s="1">
        <f t="shared" si="187"/>
        <v>40.37987421383648</v>
      </c>
      <c r="M5996" s="1">
        <f>SUMIFS(L:L,B:B,B5996,C:C,C5996)</f>
        <v>650.40251572327031</v>
      </c>
    </row>
    <row r="5997" spans="1:13" x14ac:dyDescent="0.2">
      <c r="A5997">
        <v>14</v>
      </c>
      <c r="B5997">
        <v>26800</v>
      </c>
      <c r="C5997">
        <v>31</v>
      </c>
      <c r="D5997">
        <v>7</v>
      </c>
      <c r="E5997">
        <v>63</v>
      </c>
      <c r="F5997">
        <v>2</v>
      </c>
      <c r="G5997">
        <v>7</v>
      </c>
      <c r="I5997" s="1">
        <f>VLOOKUP(D5997,cards!A:D,4,FALSE)</f>
        <v>186</v>
      </c>
      <c r="J5997" s="1">
        <f>SUMIFS(G:G,C:C,C5997,B:B,B5997)</f>
        <v>795</v>
      </c>
      <c r="K5997" s="1">
        <f t="shared" si="186"/>
        <v>8.8050314465408803E-3</v>
      </c>
      <c r="L5997" s="1">
        <f t="shared" si="187"/>
        <v>1.6377358490566036</v>
      </c>
      <c r="M5997" s="1">
        <f>SUMIFS(L:L,B:B,B5997,C:C,C5997)</f>
        <v>650.40251572327031</v>
      </c>
    </row>
    <row r="5998" spans="1:13" x14ac:dyDescent="0.2">
      <c r="A5998">
        <v>14</v>
      </c>
      <c r="B5998">
        <v>26800</v>
      </c>
      <c r="C5998">
        <v>37</v>
      </c>
      <c r="D5998">
        <v>3</v>
      </c>
      <c r="E5998">
        <v>63</v>
      </c>
      <c r="F5998">
        <v>3</v>
      </c>
      <c r="G5998">
        <v>7</v>
      </c>
      <c r="I5998" s="1">
        <f>VLOOKUP(D5998,cards!A:D,4,FALSE)</f>
        <v>6</v>
      </c>
      <c r="J5998" s="1">
        <f>SUMIFS(G:G,C:C,C5998,B:B,B5998)</f>
        <v>3024</v>
      </c>
      <c r="K5998" s="1">
        <f t="shared" si="186"/>
        <v>2.3148148148148147E-3</v>
      </c>
      <c r="L5998" s="1">
        <f t="shared" si="187"/>
        <v>1.3888888888888888E-2</v>
      </c>
      <c r="M5998" s="1">
        <f>SUMIFS(L:L,B:B,B5998,C:C,C5998)</f>
        <v>104.46031746031738</v>
      </c>
    </row>
    <row r="5999" spans="1:13" x14ac:dyDescent="0.2">
      <c r="A5999">
        <v>14</v>
      </c>
      <c r="B5999">
        <v>26800</v>
      </c>
      <c r="C5999">
        <v>101</v>
      </c>
      <c r="D5999">
        <v>18</v>
      </c>
      <c r="E5999">
        <v>38</v>
      </c>
      <c r="F5999">
        <v>7</v>
      </c>
      <c r="G5999">
        <v>7</v>
      </c>
      <c r="I5999" s="1">
        <f>VLOOKUP(D5999,cards!A:D,4,FALSE)</f>
        <v>200000</v>
      </c>
      <c r="J5999" s="1">
        <f>SUMIFS(G:G,C:C,C5999,B:B,B5999)</f>
        <v>15</v>
      </c>
      <c r="K5999" s="1">
        <f t="shared" si="186"/>
        <v>0.46666666666666667</v>
      </c>
      <c r="L5999" s="1">
        <f t="shared" si="187"/>
        <v>93333.333333333328</v>
      </c>
      <c r="M5999" s="1">
        <f>SUMIFS(L:L,B:B,B5999,C:C,C5999)</f>
        <v>142583.86666666664</v>
      </c>
    </row>
    <row r="6000" spans="1:13" x14ac:dyDescent="0.2">
      <c r="A6000">
        <v>14</v>
      </c>
      <c r="B6000">
        <v>26800</v>
      </c>
      <c r="C6000">
        <v>55</v>
      </c>
      <c r="D6000">
        <v>7</v>
      </c>
      <c r="E6000">
        <v>0</v>
      </c>
      <c r="F6000">
        <v>0</v>
      </c>
      <c r="G6000">
        <v>7</v>
      </c>
      <c r="I6000" s="1">
        <f>VLOOKUP(D6000,cards!A:D,4,FALSE)</f>
        <v>186</v>
      </c>
      <c r="J6000" s="1">
        <f>SUMIFS(G:G,C:C,C6000,B:B,B6000)</f>
        <v>148</v>
      </c>
      <c r="K6000" s="1">
        <f t="shared" si="186"/>
        <v>4.72972972972973E-2</v>
      </c>
      <c r="L6000" s="1">
        <f t="shared" si="187"/>
        <v>8.7972972972972983</v>
      </c>
      <c r="M6000" s="1">
        <f>SUMIFS(L:L,B:B,B6000,C:C,C6000)</f>
        <v>438.70270270270305</v>
      </c>
    </row>
    <row r="6001" spans="1:13" x14ac:dyDescent="0.2">
      <c r="A6001">
        <v>14</v>
      </c>
      <c r="B6001">
        <v>26800</v>
      </c>
      <c r="C6001">
        <v>31</v>
      </c>
      <c r="D6001">
        <v>9</v>
      </c>
      <c r="E6001">
        <v>32</v>
      </c>
      <c r="F6001">
        <v>8</v>
      </c>
      <c r="G6001">
        <v>7</v>
      </c>
      <c r="I6001" s="1">
        <f>VLOOKUP(D6001,cards!A:D,4,FALSE)</f>
        <v>786</v>
      </c>
      <c r="J6001" s="1">
        <f>SUMIFS(G:G,C:C,C6001,B:B,B6001)</f>
        <v>795</v>
      </c>
      <c r="K6001" s="1">
        <f t="shared" si="186"/>
        <v>8.8050314465408803E-3</v>
      </c>
      <c r="L6001" s="1">
        <f t="shared" si="187"/>
        <v>6.9207547169811319</v>
      </c>
      <c r="M6001" s="1">
        <f>SUMIFS(L:L,B:B,B6001,C:C,C6001)</f>
        <v>650.40251572327031</v>
      </c>
    </row>
    <row r="6002" spans="1:13" x14ac:dyDescent="0.2">
      <c r="A6002">
        <v>14</v>
      </c>
      <c r="B6002">
        <v>26800</v>
      </c>
      <c r="C6002">
        <v>37</v>
      </c>
      <c r="D6002">
        <v>4</v>
      </c>
      <c r="E6002">
        <v>26</v>
      </c>
      <c r="F6002">
        <v>7</v>
      </c>
      <c r="G6002">
        <v>7</v>
      </c>
      <c r="I6002" s="1">
        <f>VLOOKUP(D6002,cards!A:D,4,FALSE)</f>
        <v>16</v>
      </c>
      <c r="J6002" s="1">
        <f>SUMIFS(G:G,C:C,C6002,B:B,B6002)</f>
        <v>3024</v>
      </c>
      <c r="K6002" s="1">
        <f t="shared" si="186"/>
        <v>2.3148148148148147E-3</v>
      </c>
      <c r="L6002" s="1">
        <f t="shared" si="187"/>
        <v>3.7037037037037035E-2</v>
      </c>
      <c r="M6002" s="1">
        <f>SUMIFS(L:L,B:B,B6002,C:C,C6002)</f>
        <v>104.46031746031738</v>
      </c>
    </row>
    <row r="6003" spans="1:13" x14ac:dyDescent="0.2">
      <c r="A6003">
        <v>14</v>
      </c>
      <c r="B6003">
        <v>26800</v>
      </c>
      <c r="C6003">
        <v>19</v>
      </c>
      <c r="D6003">
        <v>12</v>
      </c>
      <c r="E6003">
        <v>32</v>
      </c>
      <c r="F6003">
        <v>9</v>
      </c>
      <c r="G6003">
        <v>7</v>
      </c>
      <c r="I6003" s="1">
        <f>VLOOKUP(D6003,cards!A:D,4,FALSE)</f>
        <v>4586</v>
      </c>
      <c r="J6003" s="1">
        <f>SUMIFS(G:G,C:C,C6003,B:B,B6003)</f>
        <v>648</v>
      </c>
      <c r="K6003" s="1">
        <f t="shared" si="186"/>
        <v>1.0802469135802469E-2</v>
      </c>
      <c r="L6003" s="1">
        <f t="shared" si="187"/>
        <v>49.54012345679012</v>
      </c>
      <c r="M6003" s="1">
        <f>SUMIFS(L:L,B:B,B6003,C:C,C6003)</f>
        <v>2716.2469135802498</v>
      </c>
    </row>
    <row r="6004" spans="1:13" x14ac:dyDescent="0.2">
      <c r="A6004">
        <v>14</v>
      </c>
      <c r="B6004">
        <v>26800</v>
      </c>
      <c r="C6004">
        <v>37</v>
      </c>
      <c r="D6004">
        <v>5</v>
      </c>
      <c r="E6004">
        <v>63</v>
      </c>
      <c r="F6004">
        <v>6</v>
      </c>
      <c r="G6004">
        <v>7</v>
      </c>
      <c r="I6004" s="1">
        <f>VLOOKUP(D6004,cards!A:D,4,FALSE)</f>
        <v>36</v>
      </c>
      <c r="J6004" s="1">
        <f>SUMIFS(G:G,C:C,C6004,B:B,B6004)</f>
        <v>3024</v>
      </c>
      <c r="K6004" s="1">
        <f t="shared" si="186"/>
        <v>2.3148148148148147E-3</v>
      </c>
      <c r="L6004" s="1">
        <f t="shared" si="187"/>
        <v>8.3333333333333329E-2</v>
      </c>
      <c r="M6004" s="1">
        <f>SUMIFS(L:L,B:B,B6004,C:C,C6004)</f>
        <v>104.46031746031738</v>
      </c>
    </row>
    <row r="6005" spans="1:13" x14ac:dyDescent="0.2">
      <c r="A6005">
        <v>14</v>
      </c>
      <c r="B6005">
        <v>26800</v>
      </c>
      <c r="C6005">
        <v>37</v>
      </c>
      <c r="D6005">
        <v>5</v>
      </c>
      <c r="E6005">
        <v>63</v>
      </c>
      <c r="F6005">
        <v>3</v>
      </c>
      <c r="G6005">
        <v>7</v>
      </c>
      <c r="I6005" s="1">
        <f>VLOOKUP(D6005,cards!A:D,4,FALSE)</f>
        <v>36</v>
      </c>
      <c r="J6005" s="1">
        <f>SUMIFS(G:G,C:C,C6005,B:B,B6005)</f>
        <v>3024</v>
      </c>
      <c r="K6005" s="1">
        <f t="shared" si="186"/>
        <v>2.3148148148148147E-3</v>
      </c>
      <c r="L6005" s="1">
        <f t="shared" si="187"/>
        <v>8.3333333333333329E-2</v>
      </c>
      <c r="M6005" s="1">
        <f>SUMIFS(L:L,B:B,B6005,C:C,C6005)</f>
        <v>104.46031746031738</v>
      </c>
    </row>
    <row r="6006" spans="1:13" x14ac:dyDescent="0.2">
      <c r="A6006">
        <v>14</v>
      </c>
      <c r="B6006">
        <v>26800</v>
      </c>
      <c r="C6006">
        <v>55</v>
      </c>
      <c r="D6006">
        <v>9</v>
      </c>
      <c r="E6006">
        <v>26</v>
      </c>
      <c r="F6006">
        <v>9</v>
      </c>
      <c r="G6006">
        <v>6</v>
      </c>
      <c r="I6006" s="1">
        <f>VLOOKUP(D6006,cards!A:D,4,FALSE)</f>
        <v>786</v>
      </c>
      <c r="J6006" s="1">
        <f>SUMIFS(G:G,C:C,C6006,B:B,B6006)</f>
        <v>148</v>
      </c>
      <c r="K6006" s="1">
        <f t="shared" si="186"/>
        <v>4.0540540540540543E-2</v>
      </c>
      <c r="L6006" s="1">
        <f t="shared" si="187"/>
        <v>31.864864864864867</v>
      </c>
      <c r="M6006" s="1">
        <f>SUMIFS(L:L,B:B,B6006,C:C,C6006)</f>
        <v>438.70270270270305</v>
      </c>
    </row>
    <row r="6007" spans="1:13" x14ac:dyDescent="0.2">
      <c r="A6007">
        <v>14</v>
      </c>
      <c r="B6007">
        <v>26800</v>
      </c>
      <c r="C6007">
        <v>64</v>
      </c>
      <c r="D6007">
        <v>5</v>
      </c>
      <c r="E6007">
        <v>63</v>
      </c>
      <c r="F6007">
        <v>5</v>
      </c>
      <c r="G6007">
        <v>6</v>
      </c>
      <c r="I6007" s="1">
        <f>VLOOKUP(D6007,cards!A:D,4,FALSE)</f>
        <v>36</v>
      </c>
      <c r="J6007" s="1">
        <f>SUMIFS(G:G,C:C,C6007,B:B,B6007)</f>
        <v>37</v>
      </c>
      <c r="K6007" s="1">
        <f t="shared" si="186"/>
        <v>0.16216216216216217</v>
      </c>
      <c r="L6007" s="1">
        <f t="shared" si="187"/>
        <v>5.8378378378378386</v>
      </c>
      <c r="M6007" s="1">
        <f>SUMIFS(L:L,B:B,B6007,C:C,C6007)</f>
        <v>55.459459459459474</v>
      </c>
    </row>
    <row r="6008" spans="1:13" x14ac:dyDescent="0.2">
      <c r="A6008">
        <v>14</v>
      </c>
      <c r="B6008">
        <v>26800</v>
      </c>
      <c r="C6008">
        <v>55</v>
      </c>
      <c r="D6008">
        <v>7</v>
      </c>
      <c r="E6008">
        <v>26</v>
      </c>
      <c r="F6008">
        <v>7</v>
      </c>
      <c r="G6008">
        <v>6</v>
      </c>
      <c r="I6008" s="1">
        <f>VLOOKUP(D6008,cards!A:D,4,FALSE)</f>
        <v>186</v>
      </c>
      <c r="J6008" s="1">
        <f>SUMIFS(G:G,C:C,C6008,B:B,B6008)</f>
        <v>148</v>
      </c>
      <c r="K6008" s="1">
        <f t="shared" si="186"/>
        <v>4.0540540540540543E-2</v>
      </c>
      <c r="L6008" s="1">
        <f t="shared" si="187"/>
        <v>7.5405405405405412</v>
      </c>
      <c r="M6008" s="1">
        <f>SUMIFS(L:L,B:B,B6008,C:C,C6008)</f>
        <v>438.70270270270305</v>
      </c>
    </row>
    <row r="6009" spans="1:13" x14ac:dyDescent="0.2">
      <c r="A6009">
        <v>14</v>
      </c>
      <c r="B6009">
        <v>26800</v>
      </c>
      <c r="C6009">
        <v>55</v>
      </c>
      <c r="D6009">
        <v>8</v>
      </c>
      <c r="E6009">
        <v>63</v>
      </c>
      <c r="F6009">
        <v>3</v>
      </c>
      <c r="G6009">
        <v>6</v>
      </c>
      <c r="I6009" s="1">
        <f>VLOOKUP(D6009,cards!A:D,4,FALSE)</f>
        <v>386</v>
      </c>
      <c r="J6009" s="1">
        <f>SUMIFS(G:G,C:C,C6009,B:B,B6009)</f>
        <v>148</v>
      </c>
      <c r="K6009" s="1">
        <f t="shared" si="186"/>
        <v>4.0540540540540543E-2</v>
      </c>
      <c r="L6009" s="1">
        <f t="shared" si="187"/>
        <v>15.648648648648649</v>
      </c>
      <c r="M6009" s="1">
        <f>SUMIFS(L:L,B:B,B6009,C:C,C6009)</f>
        <v>438.70270270270305</v>
      </c>
    </row>
    <row r="6010" spans="1:13" x14ac:dyDescent="0.2">
      <c r="A6010">
        <v>14</v>
      </c>
      <c r="B6010">
        <v>26800</v>
      </c>
      <c r="C6010">
        <v>37</v>
      </c>
      <c r="D6010">
        <v>5</v>
      </c>
      <c r="E6010">
        <v>38</v>
      </c>
      <c r="F6010">
        <v>3</v>
      </c>
      <c r="G6010">
        <v>6</v>
      </c>
      <c r="I6010" s="1">
        <f>VLOOKUP(D6010,cards!A:D,4,FALSE)</f>
        <v>36</v>
      </c>
      <c r="J6010" s="1">
        <f>SUMIFS(G:G,C:C,C6010,B:B,B6010)</f>
        <v>3024</v>
      </c>
      <c r="K6010" s="1">
        <f t="shared" si="186"/>
        <v>1.984126984126984E-3</v>
      </c>
      <c r="L6010" s="1">
        <f t="shared" si="187"/>
        <v>7.1428571428571425E-2</v>
      </c>
      <c r="M6010" s="1">
        <f>SUMIFS(L:L,B:B,B6010,C:C,C6010)</f>
        <v>104.46031746031738</v>
      </c>
    </row>
    <row r="6011" spans="1:13" x14ac:dyDescent="0.2">
      <c r="A6011">
        <v>14</v>
      </c>
      <c r="B6011">
        <v>26800</v>
      </c>
      <c r="C6011">
        <v>37</v>
      </c>
      <c r="D6011">
        <v>3</v>
      </c>
      <c r="E6011">
        <v>32</v>
      </c>
      <c r="F6011">
        <v>8</v>
      </c>
      <c r="G6011">
        <v>6</v>
      </c>
      <c r="I6011" s="1">
        <f>VLOOKUP(D6011,cards!A:D,4,FALSE)</f>
        <v>6</v>
      </c>
      <c r="J6011" s="1">
        <f>SUMIFS(G:G,C:C,C6011,B:B,B6011)</f>
        <v>3024</v>
      </c>
      <c r="K6011" s="1">
        <f t="shared" si="186"/>
        <v>1.984126984126984E-3</v>
      </c>
      <c r="L6011" s="1">
        <f t="shared" si="187"/>
        <v>1.1904761904761904E-2</v>
      </c>
      <c r="M6011" s="1">
        <f>SUMIFS(L:L,B:B,B6011,C:C,C6011)</f>
        <v>104.46031746031738</v>
      </c>
    </row>
    <row r="6012" spans="1:13" x14ac:dyDescent="0.2">
      <c r="A6012">
        <v>14</v>
      </c>
      <c r="B6012">
        <v>26800</v>
      </c>
      <c r="C6012">
        <v>19</v>
      </c>
      <c r="D6012">
        <v>9</v>
      </c>
      <c r="E6012">
        <v>0</v>
      </c>
      <c r="F6012">
        <v>0</v>
      </c>
      <c r="G6012">
        <v>6</v>
      </c>
      <c r="I6012" s="1">
        <f>VLOOKUP(D6012,cards!A:D,4,FALSE)</f>
        <v>786</v>
      </c>
      <c r="J6012" s="1">
        <f>SUMIFS(G:G,C:C,C6012,B:B,B6012)</f>
        <v>648</v>
      </c>
      <c r="K6012" s="1">
        <f t="shared" si="186"/>
        <v>9.2592592592592587E-3</v>
      </c>
      <c r="L6012" s="1">
        <f t="shared" si="187"/>
        <v>7.2777777777777777</v>
      </c>
      <c r="M6012" s="1">
        <f>SUMIFS(L:L,B:B,B6012,C:C,C6012)</f>
        <v>2716.2469135802498</v>
      </c>
    </row>
    <row r="6013" spans="1:13" x14ac:dyDescent="0.2">
      <c r="A6013">
        <v>14</v>
      </c>
      <c r="B6013">
        <v>26800</v>
      </c>
      <c r="C6013">
        <v>55</v>
      </c>
      <c r="D6013">
        <v>8</v>
      </c>
      <c r="E6013">
        <v>63</v>
      </c>
      <c r="F6013">
        <v>2</v>
      </c>
      <c r="G6013">
        <v>6</v>
      </c>
      <c r="I6013" s="1">
        <f>VLOOKUP(D6013,cards!A:D,4,FALSE)</f>
        <v>386</v>
      </c>
      <c r="J6013" s="1">
        <f>SUMIFS(G:G,C:C,C6013,B:B,B6013)</f>
        <v>148</v>
      </c>
      <c r="K6013" s="1">
        <f t="shared" si="186"/>
        <v>4.0540540540540543E-2</v>
      </c>
      <c r="L6013" s="1">
        <f t="shared" si="187"/>
        <v>15.648648648648649</v>
      </c>
      <c r="M6013" s="1">
        <f>SUMIFS(L:L,B:B,B6013,C:C,C6013)</f>
        <v>438.70270270270305</v>
      </c>
    </row>
    <row r="6014" spans="1:13" x14ac:dyDescent="0.2">
      <c r="A6014">
        <v>14</v>
      </c>
      <c r="B6014">
        <v>26800</v>
      </c>
      <c r="C6014">
        <v>31</v>
      </c>
      <c r="D6014">
        <v>6</v>
      </c>
      <c r="E6014">
        <v>32</v>
      </c>
      <c r="F6014">
        <v>6</v>
      </c>
      <c r="G6014">
        <v>5</v>
      </c>
      <c r="I6014" s="1">
        <f>VLOOKUP(D6014,cards!A:D,4,FALSE)</f>
        <v>86</v>
      </c>
      <c r="J6014" s="1">
        <f>SUMIFS(G:G,C:C,C6014,B:B,B6014)</f>
        <v>795</v>
      </c>
      <c r="K6014" s="1">
        <f t="shared" si="186"/>
        <v>6.2893081761006293E-3</v>
      </c>
      <c r="L6014" s="1">
        <f t="shared" si="187"/>
        <v>0.54088050314465408</v>
      </c>
      <c r="M6014" s="1">
        <f>SUMIFS(L:L,B:B,B6014,C:C,C6014)</f>
        <v>650.40251572327031</v>
      </c>
    </row>
    <row r="6015" spans="1:13" x14ac:dyDescent="0.2">
      <c r="A6015">
        <v>14</v>
      </c>
      <c r="B6015">
        <v>26800</v>
      </c>
      <c r="C6015">
        <v>31</v>
      </c>
      <c r="D6015">
        <v>7</v>
      </c>
      <c r="E6015">
        <v>26</v>
      </c>
      <c r="F6015">
        <v>8</v>
      </c>
      <c r="G6015">
        <v>5</v>
      </c>
      <c r="I6015" s="1">
        <f>VLOOKUP(D6015,cards!A:D,4,FALSE)</f>
        <v>186</v>
      </c>
      <c r="J6015" s="1">
        <f>SUMIFS(G:G,C:C,C6015,B:B,B6015)</f>
        <v>795</v>
      </c>
      <c r="K6015" s="1">
        <f t="shared" si="186"/>
        <v>6.2893081761006293E-3</v>
      </c>
      <c r="L6015" s="1">
        <f t="shared" si="187"/>
        <v>1.1698113207547169</v>
      </c>
      <c r="M6015" s="1">
        <f>SUMIFS(L:L,B:B,B6015,C:C,C6015)</f>
        <v>650.40251572327031</v>
      </c>
    </row>
    <row r="6016" spans="1:13" x14ac:dyDescent="0.2">
      <c r="A6016">
        <v>14</v>
      </c>
      <c r="B6016">
        <v>26800</v>
      </c>
      <c r="C6016">
        <v>31</v>
      </c>
      <c r="D6016">
        <v>8</v>
      </c>
      <c r="E6016">
        <v>38</v>
      </c>
      <c r="F6016">
        <v>4</v>
      </c>
      <c r="G6016">
        <v>5</v>
      </c>
      <c r="I6016" s="1">
        <f>VLOOKUP(D6016,cards!A:D,4,FALSE)</f>
        <v>386</v>
      </c>
      <c r="J6016" s="1">
        <f>SUMIFS(G:G,C:C,C6016,B:B,B6016)</f>
        <v>795</v>
      </c>
      <c r="K6016" s="1">
        <f t="shared" si="186"/>
        <v>6.2893081761006293E-3</v>
      </c>
      <c r="L6016" s="1">
        <f t="shared" si="187"/>
        <v>2.4276729559748431</v>
      </c>
      <c r="M6016" s="1">
        <f>SUMIFS(L:L,B:B,B6016,C:C,C6016)</f>
        <v>650.40251572327031</v>
      </c>
    </row>
    <row r="6017" spans="1:13" x14ac:dyDescent="0.2">
      <c r="A6017">
        <v>14</v>
      </c>
      <c r="B6017">
        <v>26800</v>
      </c>
      <c r="C6017">
        <v>31</v>
      </c>
      <c r="D6017">
        <v>11</v>
      </c>
      <c r="E6017">
        <v>38</v>
      </c>
      <c r="F6017">
        <v>6</v>
      </c>
      <c r="G6017">
        <v>5</v>
      </c>
      <c r="I6017" s="1">
        <f>VLOOKUP(D6017,cards!A:D,4,FALSE)</f>
        <v>2586</v>
      </c>
      <c r="J6017" s="1">
        <f>SUMIFS(G:G,C:C,C6017,B:B,B6017)</f>
        <v>795</v>
      </c>
      <c r="K6017" s="1">
        <f t="shared" si="186"/>
        <v>6.2893081761006293E-3</v>
      </c>
      <c r="L6017" s="1">
        <f t="shared" si="187"/>
        <v>16.264150943396228</v>
      </c>
      <c r="M6017" s="1">
        <f>SUMIFS(L:L,B:B,B6017,C:C,C6017)</f>
        <v>650.40251572327031</v>
      </c>
    </row>
    <row r="6018" spans="1:13" x14ac:dyDescent="0.2">
      <c r="A6018">
        <v>14</v>
      </c>
      <c r="B6018">
        <v>26800</v>
      </c>
      <c r="C6018">
        <v>55</v>
      </c>
      <c r="D6018">
        <v>8</v>
      </c>
      <c r="E6018">
        <v>38</v>
      </c>
      <c r="F6018">
        <v>3</v>
      </c>
      <c r="G6018">
        <v>4</v>
      </c>
      <c r="I6018" s="1">
        <f>VLOOKUP(D6018,cards!A:D,4,FALSE)</f>
        <v>386</v>
      </c>
      <c r="J6018" s="1">
        <f>SUMIFS(G:G,C:C,C6018,B:B,B6018)</f>
        <v>148</v>
      </c>
      <c r="K6018" s="1">
        <f t="shared" ref="K6018:K6081" si="188">G6018/J6018</f>
        <v>2.7027027027027029E-2</v>
      </c>
      <c r="L6018" s="1">
        <f t="shared" ref="L6018:L6081" si="189">I6018*K6018</f>
        <v>10.432432432432433</v>
      </c>
      <c r="M6018" s="1">
        <f>SUMIFS(L:L,B:B,B6018,C:C,C6018)</f>
        <v>438.70270270270305</v>
      </c>
    </row>
    <row r="6019" spans="1:13" x14ac:dyDescent="0.2">
      <c r="A6019">
        <v>14</v>
      </c>
      <c r="B6019">
        <v>26800</v>
      </c>
      <c r="C6019">
        <v>31</v>
      </c>
      <c r="D6019">
        <v>8</v>
      </c>
      <c r="E6019">
        <v>26</v>
      </c>
      <c r="F6019">
        <v>9</v>
      </c>
      <c r="G6019">
        <v>4</v>
      </c>
      <c r="I6019" s="1">
        <f>VLOOKUP(D6019,cards!A:D,4,FALSE)</f>
        <v>386</v>
      </c>
      <c r="J6019" s="1">
        <f>SUMIFS(G:G,C:C,C6019,B:B,B6019)</f>
        <v>795</v>
      </c>
      <c r="K6019" s="1">
        <f t="shared" si="188"/>
        <v>5.0314465408805029E-3</v>
      </c>
      <c r="L6019" s="1">
        <f t="shared" si="189"/>
        <v>1.9421383647798742</v>
      </c>
      <c r="M6019" s="1">
        <f>SUMIFS(L:L,B:B,B6019,C:C,C6019)</f>
        <v>650.40251572327031</v>
      </c>
    </row>
    <row r="6020" spans="1:13" x14ac:dyDescent="0.2">
      <c r="A6020">
        <v>14</v>
      </c>
      <c r="B6020">
        <v>26800</v>
      </c>
      <c r="C6020">
        <v>37</v>
      </c>
      <c r="D6020">
        <v>4</v>
      </c>
      <c r="E6020">
        <v>26</v>
      </c>
      <c r="F6020">
        <v>9</v>
      </c>
      <c r="G6020">
        <v>4</v>
      </c>
      <c r="I6020" s="1">
        <f>VLOOKUP(D6020,cards!A:D,4,FALSE)</f>
        <v>16</v>
      </c>
      <c r="J6020" s="1">
        <f>SUMIFS(G:G,C:C,C6020,B:B,B6020)</f>
        <v>3024</v>
      </c>
      <c r="K6020" s="1">
        <f t="shared" si="188"/>
        <v>1.3227513227513227E-3</v>
      </c>
      <c r="L6020" s="1">
        <f t="shared" si="189"/>
        <v>2.1164021164021163E-2</v>
      </c>
      <c r="M6020" s="1">
        <f>SUMIFS(L:L,B:B,B6020,C:C,C6020)</f>
        <v>104.46031746031738</v>
      </c>
    </row>
    <row r="6021" spans="1:13" x14ac:dyDescent="0.2">
      <c r="A6021">
        <v>14</v>
      </c>
      <c r="B6021">
        <v>26800</v>
      </c>
      <c r="C6021">
        <v>19</v>
      </c>
      <c r="D6021">
        <v>10</v>
      </c>
      <c r="E6021">
        <v>38</v>
      </c>
      <c r="F6021">
        <v>3</v>
      </c>
      <c r="G6021">
        <v>4</v>
      </c>
      <c r="I6021" s="1">
        <f>VLOOKUP(D6021,cards!A:D,4,FALSE)</f>
        <v>1586</v>
      </c>
      <c r="J6021" s="1">
        <f>SUMIFS(G:G,C:C,C6021,B:B,B6021)</f>
        <v>648</v>
      </c>
      <c r="K6021" s="1">
        <f t="shared" si="188"/>
        <v>6.1728395061728392E-3</v>
      </c>
      <c r="L6021" s="1">
        <f t="shared" si="189"/>
        <v>9.7901234567901234</v>
      </c>
      <c r="M6021" s="1">
        <f>SUMIFS(L:L,B:B,B6021,C:C,C6021)</f>
        <v>2716.2469135802498</v>
      </c>
    </row>
    <row r="6022" spans="1:13" x14ac:dyDescent="0.2">
      <c r="A6022">
        <v>14</v>
      </c>
      <c r="B6022">
        <v>26800</v>
      </c>
      <c r="C6022">
        <v>37</v>
      </c>
      <c r="D6022">
        <v>6</v>
      </c>
      <c r="E6022">
        <v>26</v>
      </c>
      <c r="F6022">
        <v>9</v>
      </c>
      <c r="G6022">
        <v>4</v>
      </c>
      <c r="I6022" s="1">
        <f>VLOOKUP(D6022,cards!A:D,4,FALSE)</f>
        <v>86</v>
      </c>
      <c r="J6022" s="1">
        <f>SUMIFS(G:G,C:C,C6022,B:B,B6022)</f>
        <v>3024</v>
      </c>
      <c r="K6022" s="1">
        <f t="shared" si="188"/>
        <v>1.3227513227513227E-3</v>
      </c>
      <c r="L6022" s="1">
        <f t="shared" si="189"/>
        <v>0.11375661375661375</v>
      </c>
      <c r="M6022" s="1">
        <f>SUMIFS(L:L,B:B,B6022,C:C,C6022)</f>
        <v>104.46031746031738</v>
      </c>
    </row>
    <row r="6023" spans="1:13" x14ac:dyDescent="0.2">
      <c r="A6023">
        <v>14</v>
      </c>
      <c r="B6023">
        <v>26800</v>
      </c>
      <c r="C6023">
        <v>19</v>
      </c>
      <c r="D6023">
        <v>9</v>
      </c>
      <c r="E6023">
        <v>26</v>
      </c>
      <c r="F6023">
        <v>6</v>
      </c>
      <c r="G6023">
        <v>4</v>
      </c>
      <c r="I6023" s="1">
        <f>VLOOKUP(D6023,cards!A:D,4,FALSE)</f>
        <v>786</v>
      </c>
      <c r="J6023" s="1">
        <f>SUMIFS(G:G,C:C,C6023,B:B,B6023)</f>
        <v>648</v>
      </c>
      <c r="K6023" s="1">
        <f t="shared" si="188"/>
        <v>6.1728395061728392E-3</v>
      </c>
      <c r="L6023" s="1">
        <f t="shared" si="189"/>
        <v>4.8518518518518512</v>
      </c>
      <c r="M6023" s="1">
        <f>SUMIFS(L:L,B:B,B6023,C:C,C6023)</f>
        <v>2716.2469135802498</v>
      </c>
    </row>
    <row r="6024" spans="1:13" x14ac:dyDescent="0.2">
      <c r="A6024">
        <v>14</v>
      </c>
      <c r="B6024">
        <v>26800</v>
      </c>
      <c r="C6024">
        <v>31</v>
      </c>
      <c r="D6024">
        <v>8</v>
      </c>
      <c r="E6024">
        <v>62</v>
      </c>
      <c r="F6024">
        <v>7</v>
      </c>
      <c r="G6024">
        <v>4</v>
      </c>
      <c r="I6024" s="1">
        <f>VLOOKUP(D6024,cards!A:D,4,FALSE)</f>
        <v>386</v>
      </c>
      <c r="J6024" s="1">
        <f>SUMIFS(G:G,C:C,C6024,B:B,B6024)</f>
        <v>795</v>
      </c>
      <c r="K6024" s="1">
        <f t="shared" si="188"/>
        <v>5.0314465408805029E-3</v>
      </c>
      <c r="L6024" s="1">
        <f t="shared" si="189"/>
        <v>1.9421383647798742</v>
      </c>
      <c r="M6024" s="1">
        <f>SUMIFS(L:L,B:B,B6024,C:C,C6024)</f>
        <v>650.40251572327031</v>
      </c>
    </row>
    <row r="6025" spans="1:13" x14ac:dyDescent="0.2">
      <c r="A6025">
        <v>14</v>
      </c>
      <c r="B6025">
        <v>26800</v>
      </c>
      <c r="C6025">
        <v>37</v>
      </c>
      <c r="D6025">
        <v>6</v>
      </c>
      <c r="E6025">
        <v>38</v>
      </c>
      <c r="F6025">
        <v>4</v>
      </c>
      <c r="G6025">
        <v>4</v>
      </c>
      <c r="I6025" s="1">
        <f>VLOOKUP(D6025,cards!A:D,4,FALSE)</f>
        <v>86</v>
      </c>
      <c r="J6025" s="1">
        <f>SUMIFS(G:G,C:C,C6025,B:B,B6025)</f>
        <v>3024</v>
      </c>
      <c r="K6025" s="1">
        <f t="shared" si="188"/>
        <v>1.3227513227513227E-3</v>
      </c>
      <c r="L6025" s="1">
        <f t="shared" si="189"/>
        <v>0.11375661375661375</v>
      </c>
      <c r="M6025" s="1">
        <f>SUMIFS(L:L,B:B,B6025,C:C,C6025)</f>
        <v>104.46031746031738</v>
      </c>
    </row>
    <row r="6026" spans="1:13" x14ac:dyDescent="0.2">
      <c r="A6026">
        <v>14</v>
      </c>
      <c r="B6026">
        <v>26800</v>
      </c>
      <c r="C6026">
        <v>19</v>
      </c>
      <c r="D6026">
        <v>11</v>
      </c>
      <c r="E6026">
        <v>26</v>
      </c>
      <c r="F6026">
        <v>9</v>
      </c>
      <c r="G6026">
        <v>4</v>
      </c>
      <c r="I6026" s="1">
        <f>VLOOKUP(D6026,cards!A:D,4,FALSE)</f>
        <v>2586</v>
      </c>
      <c r="J6026" s="1">
        <f>SUMIFS(G:G,C:C,C6026,B:B,B6026)</f>
        <v>648</v>
      </c>
      <c r="K6026" s="1">
        <f t="shared" si="188"/>
        <v>6.1728395061728392E-3</v>
      </c>
      <c r="L6026" s="1">
        <f t="shared" si="189"/>
        <v>15.962962962962962</v>
      </c>
      <c r="M6026" s="1">
        <f>SUMIFS(L:L,B:B,B6026,C:C,C6026)</f>
        <v>2716.2469135802498</v>
      </c>
    </row>
    <row r="6027" spans="1:13" x14ac:dyDescent="0.2">
      <c r="A6027">
        <v>14</v>
      </c>
      <c r="B6027">
        <v>26800</v>
      </c>
      <c r="C6027">
        <v>31</v>
      </c>
      <c r="D6027">
        <v>10</v>
      </c>
      <c r="E6027">
        <v>63</v>
      </c>
      <c r="F6027">
        <v>4</v>
      </c>
      <c r="G6027">
        <v>4</v>
      </c>
      <c r="I6027" s="1">
        <f>VLOOKUP(D6027,cards!A:D,4,FALSE)</f>
        <v>1586</v>
      </c>
      <c r="J6027" s="1">
        <f>SUMIFS(G:G,C:C,C6027,B:B,B6027)</f>
        <v>795</v>
      </c>
      <c r="K6027" s="1">
        <f t="shared" si="188"/>
        <v>5.0314465408805029E-3</v>
      </c>
      <c r="L6027" s="1">
        <f t="shared" si="189"/>
        <v>7.979874213836478</v>
      </c>
      <c r="M6027" s="1">
        <f>SUMIFS(L:L,B:B,B6027,C:C,C6027)</f>
        <v>650.40251572327031</v>
      </c>
    </row>
    <row r="6028" spans="1:13" x14ac:dyDescent="0.2">
      <c r="A6028">
        <v>14</v>
      </c>
      <c r="B6028">
        <v>26800</v>
      </c>
      <c r="C6028">
        <v>19</v>
      </c>
      <c r="D6028">
        <v>10</v>
      </c>
      <c r="E6028">
        <v>63</v>
      </c>
      <c r="F6028">
        <v>1</v>
      </c>
      <c r="G6028">
        <v>4</v>
      </c>
      <c r="I6028" s="1">
        <f>VLOOKUP(D6028,cards!A:D,4,FALSE)</f>
        <v>1586</v>
      </c>
      <c r="J6028" s="1">
        <f>SUMIFS(G:G,C:C,C6028,B:B,B6028)</f>
        <v>648</v>
      </c>
      <c r="K6028" s="1">
        <f t="shared" si="188"/>
        <v>6.1728395061728392E-3</v>
      </c>
      <c r="L6028" s="1">
        <f t="shared" si="189"/>
        <v>9.7901234567901234</v>
      </c>
      <c r="M6028" s="1">
        <f>SUMIFS(L:L,B:B,B6028,C:C,C6028)</f>
        <v>2716.2469135802498</v>
      </c>
    </row>
    <row r="6029" spans="1:13" x14ac:dyDescent="0.2">
      <c r="A6029">
        <v>14</v>
      </c>
      <c r="B6029">
        <v>26800</v>
      </c>
      <c r="C6029">
        <v>10</v>
      </c>
      <c r="D6029">
        <v>12</v>
      </c>
      <c r="E6029">
        <v>38</v>
      </c>
      <c r="F6029">
        <v>6</v>
      </c>
      <c r="G6029">
        <v>4</v>
      </c>
      <c r="I6029" s="1">
        <f>VLOOKUP(D6029,cards!A:D,4,FALSE)</f>
        <v>4586</v>
      </c>
      <c r="J6029" s="1">
        <f>SUMIFS(G:G,C:C,C6029,B:B,B6029)</f>
        <v>131</v>
      </c>
      <c r="K6029" s="1">
        <f t="shared" si="188"/>
        <v>3.0534351145038167E-2</v>
      </c>
      <c r="L6029" s="1">
        <f t="shared" si="189"/>
        <v>140.03053435114504</v>
      </c>
      <c r="M6029" s="1">
        <f>SUMIFS(L:L,B:B,B6029,C:C,C6029)</f>
        <v>3135.6183206106866</v>
      </c>
    </row>
    <row r="6030" spans="1:13" x14ac:dyDescent="0.2">
      <c r="A6030">
        <v>14</v>
      </c>
      <c r="B6030">
        <v>26800</v>
      </c>
      <c r="C6030">
        <v>37</v>
      </c>
      <c r="D6030">
        <v>3</v>
      </c>
      <c r="E6030">
        <v>26</v>
      </c>
      <c r="F6030">
        <v>7</v>
      </c>
      <c r="G6030">
        <v>4</v>
      </c>
    </row>
    <row r="6031" spans="1:13" x14ac:dyDescent="0.2">
      <c r="A6031">
        <v>14</v>
      </c>
      <c r="B6031">
        <v>26800</v>
      </c>
      <c r="C6031">
        <v>55</v>
      </c>
      <c r="D6031">
        <v>7</v>
      </c>
      <c r="E6031">
        <v>32</v>
      </c>
      <c r="F6031">
        <v>7</v>
      </c>
      <c r="G6031">
        <v>4</v>
      </c>
      <c r="I6031" s="1">
        <f>VLOOKUP(D6031,cards!A:D,4,FALSE)</f>
        <v>186</v>
      </c>
      <c r="J6031" s="1">
        <f>SUMIFS(G:G,C:C,C6031,B:B,B6031)</f>
        <v>148</v>
      </c>
      <c r="K6031" s="1">
        <f t="shared" si="188"/>
        <v>2.7027027027027029E-2</v>
      </c>
      <c r="L6031" s="1">
        <f t="shared" si="189"/>
        <v>5.0270270270270272</v>
      </c>
      <c r="M6031" s="1">
        <f>SUMIFS(L:L,B:B,B6031,C:C,C6031)</f>
        <v>438.70270270270305</v>
      </c>
    </row>
    <row r="6032" spans="1:13" x14ac:dyDescent="0.2">
      <c r="A6032">
        <v>14</v>
      </c>
      <c r="B6032">
        <v>26800</v>
      </c>
      <c r="C6032">
        <v>37</v>
      </c>
      <c r="D6032">
        <v>3</v>
      </c>
      <c r="E6032">
        <v>0</v>
      </c>
      <c r="F6032">
        <v>0</v>
      </c>
      <c r="G6032">
        <v>3</v>
      </c>
      <c r="I6032" s="1">
        <f>VLOOKUP(D6032,cards!A:D,4,FALSE)</f>
        <v>6</v>
      </c>
      <c r="J6032" s="1">
        <f>SUMIFS(G:G,C:C,C6032,B:B,B6032)</f>
        <v>3024</v>
      </c>
      <c r="K6032" s="1">
        <f t="shared" si="188"/>
        <v>9.9206349206349201E-4</v>
      </c>
      <c r="L6032" s="1">
        <f t="shared" si="189"/>
        <v>5.9523809523809521E-3</v>
      </c>
      <c r="M6032" s="1">
        <f>SUMIFS(L:L,B:B,B6032,C:C,C6032)</f>
        <v>104.46031746031738</v>
      </c>
    </row>
    <row r="6033" spans="1:13" x14ac:dyDescent="0.2">
      <c r="A6033">
        <v>14</v>
      </c>
      <c r="B6033">
        <v>26800</v>
      </c>
      <c r="C6033">
        <v>31</v>
      </c>
      <c r="D6033">
        <v>10</v>
      </c>
      <c r="E6033">
        <v>38</v>
      </c>
      <c r="F6033">
        <v>4</v>
      </c>
      <c r="G6033">
        <v>3</v>
      </c>
      <c r="I6033" s="1">
        <f>VLOOKUP(D6033,cards!A:D,4,FALSE)</f>
        <v>1586</v>
      </c>
      <c r="J6033" s="1">
        <f>SUMIFS(G:G,C:C,C6033,B:B,B6033)</f>
        <v>795</v>
      </c>
      <c r="K6033" s="1">
        <f t="shared" si="188"/>
        <v>3.7735849056603774E-3</v>
      </c>
      <c r="L6033" s="1">
        <f t="shared" si="189"/>
        <v>5.9849056603773585</v>
      </c>
      <c r="M6033" s="1">
        <f>SUMIFS(L:L,B:B,B6033,C:C,C6033)</f>
        <v>650.40251572327031</v>
      </c>
    </row>
    <row r="6034" spans="1:13" x14ac:dyDescent="0.2">
      <c r="A6034">
        <v>14</v>
      </c>
      <c r="B6034">
        <v>26800</v>
      </c>
      <c r="C6034">
        <v>37</v>
      </c>
      <c r="D6034">
        <v>3</v>
      </c>
      <c r="E6034">
        <v>26</v>
      </c>
      <c r="F6034">
        <v>8</v>
      </c>
      <c r="G6034">
        <v>3</v>
      </c>
      <c r="I6034" s="1">
        <f>VLOOKUP(D6034,cards!A:D,4,FALSE)</f>
        <v>6</v>
      </c>
      <c r="J6034" s="1">
        <f>SUMIFS(G:G,C:C,C6034,B:B,B6034)</f>
        <v>3024</v>
      </c>
      <c r="K6034" s="1">
        <f t="shared" si="188"/>
        <v>9.9206349206349201E-4</v>
      </c>
      <c r="L6034" s="1">
        <f t="shared" si="189"/>
        <v>5.9523809523809521E-3</v>
      </c>
      <c r="M6034" s="1">
        <f>SUMIFS(L:L,B:B,B6034,C:C,C6034)</f>
        <v>104.46031746031738</v>
      </c>
    </row>
    <row r="6035" spans="1:13" x14ac:dyDescent="0.2">
      <c r="A6035">
        <v>14</v>
      </c>
      <c r="B6035">
        <v>26800</v>
      </c>
      <c r="C6035">
        <v>64</v>
      </c>
      <c r="D6035">
        <v>6</v>
      </c>
      <c r="E6035">
        <v>63</v>
      </c>
      <c r="F6035">
        <v>7</v>
      </c>
      <c r="G6035">
        <v>3</v>
      </c>
      <c r="I6035" s="1">
        <f>VLOOKUP(D6035,cards!A:D,4,FALSE)</f>
        <v>86</v>
      </c>
      <c r="J6035" s="1">
        <f>SUMIFS(G:G,C:C,C6035,B:B,B6035)</f>
        <v>37</v>
      </c>
      <c r="K6035" s="1">
        <f t="shared" si="188"/>
        <v>8.1081081081081086E-2</v>
      </c>
      <c r="L6035" s="1">
        <f t="shared" si="189"/>
        <v>6.9729729729729737</v>
      </c>
      <c r="M6035" s="1">
        <f>SUMIFS(L:L,B:B,B6035,C:C,C6035)</f>
        <v>55.459459459459474</v>
      </c>
    </row>
    <row r="6036" spans="1:13" x14ac:dyDescent="0.2">
      <c r="A6036">
        <v>14</v>
      </c>
      <c r="B6036">
        <v>26800</v>
      </c>
      <c r="C6036">
        <v>19</v>
      </c>
      <c r="D6036">
        <v>9</v>
      </c>
      <c r="E6036">
        <v>32</v>
      </c>
      <c r="F6036">
        <v>7</v>
      </c>
      <c r="G6036">
        <v>3</v>
      </c>
      <c r="I6036" s="1">
        <f>VLOOKUP(D6036,cards!A:D,4,FALSE)</f>
        <v>786</v>
      </c>
      <c r="J6036" s="1">
        <f>SUMIFS(G:G,C:C,C6036,B:B,B6036)</f>
        <v>648</v>
      </c>
      <c r="K6036" s="1">
        <f t="shared" si="188"/>
        <v>4.6296296296296294E-3</v>
      </c>
      <c r="L6036" s="1">
        <f t="shared" si="189"/>
        <v>3.6388888888888888</v>
      </c>
      <c r="M6036" s="1">
        <f>SUMIFS(L:L,B:B,B6036,C:C,C6036)</f>
        <v>2716.2469135802498</v>
      </c>
    </row>
    <row r="6037" spans="1:13" x14ac:dyDescent="0.2">
      <c r="A6037">
        <v>14</v>
      </c>
      <c r="B6037">
        <v>26800</v>
      </c>
      <c r="C6037">
        <v>31</v>
      </c>
      <c r="D6037">
        <v>8</v>
      </c>
      <c r="E6037">
        <v>50</v>
      </c>
      <c r="F6037">
        <v>10</v>
      </c>
      <c r="G6037">
        <v>3</v>
      </c>
      <c r="I6037" s="1">
        <f>VLOOKUP(D6037,cards!A:D,4,FALSE)</f>
        <v>386</v>
      </c>
      <c r="J6037" s="1">
        <f>SUMIFS(G:G,C:C,C6037,B:B,B6037)</f>
        <v>795</v>
      </c>
      <c r="K6037" s="1">
        <f t="shared" si="188"/>
        <v>3.7735849056603774E-3</v>
      </c>
      <c r="L6037" s="1">
        <f t="shared" si="189"/>
        <v>1.4566037735849058</v>
      </c>
      <c r="M6037" s="1">
        <f>SUMIFS(L:L,B:B,B6037,C:C,C6037)</f>
        <v>650.40251572327031</v>
      </c>
    </row>
    <row r="6038" spans="1:13" x14ac:dyDescent="0.2">
      <c r="A6038">
        <v>14</v>
      </c>
      <c r="B6038">
        <v>26800</v>
      </c>
      <c r="C6038">
        <v>55</v>
      </c>
      <c r="D6038">
        <v>7</v>
      </c>
      <c r="E6038">
        <v>63</v>
      </c>
      <c r="F6038">
        <v>3</v>
      </c>
      <c r="G6038">
        <v>3</v>
      </c>
      <c r="I6038" s="1">
        <f>VLOOKUP(D6038,cards!A:D,4,FALSE)</f>
        <v>186</v>
      </c>
      <c r="J6038" s="1">
        <f>SUMIFS(G:G,C:C,C6038,B:B,B6038)</f>
        <v>148</v>
      </c>
      <c r="K6038" s="1">
        <f t="shared" si="188"/>
        <v>2.0270270270270271E-2</v>
      </c>
      <c r="L6038" s="1">
        <f t="shared" si="189"/>
        <v>3.7702702702702706</v>
      </c>
      <c r="M6038" s="1">
        <f>SUMIFS(L:L,B:B,B6038,C:C,C6038)</f>
        <v>438.70270270270305</v>
      </c>
    </row>
    <row r="6039" spans="1:13" x14ac:dyDescent="0.2">
      <c r="A6039">
        <v>14</v>
      </c>
      <c r="B6039">
        <v>26800</v>
      </c>
      <c r="C6039">
        <v>31</v>
      </c>
      <c r="D6039">
        <v>10</v>
      </c>
      <c r="E6039">
        <v>63</v>
      </c>
      <c r="F6039">
        <v>5</v>
      </c>
      <c r="G6039">
        <v>3</v>
      </c>
      <c r="I6039" s="1">
        <f>VLOOKUP(D6039,cards!A:D,4,FALSE)</f>
        <v>1586</v>
      </c>
      <c r="J6039" s="1">
        <f>SUMIFS(G:G,C:C,C6039,B:B,B6039)</f>
        <v>795</v>
      </c>
      <c r="K6039" s="1">
        <f t="shared" si="188"/>
        <v>3.7735849056603774E-3</v>
      </c>
      <c r="L6039" s="1">
        <f t="shared" si="189"/>
        <v>5.9849056603773585</v>
      </c>
      <c r="M6039" s="1">
        <f>SUMIFS(L:L,B:B,B6039,C:C,C6039)</f>
        <v>650.40251572327031</v>
      </c>
    </row>
    <row r="6040" spans="1:13" x14ac:dyDescent="0.2">
      <c r="A6040">
        <v>14</v>
      </c>
      <c r="B6040">
        <v>26800</v>
      </c>
      <c r="C6040">
        <v>31</v>
      </c>
      <c r="D6040">
        <v>10</v>
      </c>
      <c r="E6040">
        <v>32</v>
      </c>
      <c r="F6040">
        <v>10</v>
      </c>
      <c r="G6040">
        <v>3</v>
      </c>
      <c r="I6040" s="1">
        <f>VLOOKUP(D6040,cards!A:D,4,FALSE)</f>
        <v>1586</v>
      </c>
      <c r="J6040" s="1">
        <f>SUMIFS(G:G,C:C,C6040,B:B,B6040)</f>
        <v>795</v>
      </c>
      <c r="K6040" s="1">
        <f t="shared" si="188"/>
        <v>3.7735849056603774E-3</v>
      </c>
      <c r="L6040" s="1">
        <f t="shared" si="189"/>
        <v>5.9849056603773585</v>
      </c>
      <c r="M6040" s="1">
        <f>SUMIFS(L:L,B:B,B6040,C:C,C6040)</f>
        <v>650.40251572327031</v>
      </c>
    </row>
    <row r="6041" spans="1:13" x14ac:dyDescent="0.2">
      <c r="A6041">
        <v>14</v>
      </c>
      <c r="B6041">
        <v>26800</v>
      </c>
      <c r="C6041">
        <v>55</v>
      </c>
      <c r="D6041">
        <v>8</v>
      </c>
      <c r="E6041">
        <v>26</v>
      </c>
      <c r="F6041">
        <v>7</v>
      </c>
      <c r="G6041">
        <v>3</v>
      </c>
      <c r="I6041" s="1">
        <f>VLOOKUP(D6041,cards!A:D,4,FALSE)</f>
        <v>386</v>
      </c>
      <c r="J6041" s="1">
        <f>SUMIFS(G:G,C:C,C6041,B:B,B6041)</f>
        <v>148</v>
      </c>
      <c r="K6041" s="1">
        <f t="shared" si="188"/>
        <v>2.0270270270270271E-2</v>
      </c>
      <c r="L6041" s="1">
        <f t="shared" si="189"/>
        <v>7.8243243243243246</v>
      </c>
      <c r="M6041" s="1">
        <f>SUMIFS(L:L,B:B,B6041,C:C,C6041)</f>
        <v>438.70270270270305</v>
      </c>
    </row>
    <row r="6042" spans="1:13" x14ac:dyDescent="0.2">
      <c r="A6042">
        <v>14</v>
      </c>
      <c r="B6042">
        <v>26800</v>
      </c>
      <c r="C6042">
        <v>31</v>
      </c>
      <c r="D6042">
        <v>9</v>
      </c>
      <c r="E6042">
        <v>38</v>
      </c>
      <c r="F6042">
        <v>3</v>
      </c>
      <c r="G6042">
        <v>3</v>
      </c>
      <c r="I6042" s="1">
        <f>VLOOKUP(D6042,cards!A:D,4,FALSE)</f>
        <v>786</v>
      </c>
      <c r="J6042" s="1">
        <f>SUMIFS(G:G,C:C,C6042,B:B,B6042)</f>
        <v>795</v>
      </c>
      <c r="K6042" s="1">
        <f t="shared" si="188"/>
        <v>3.7735849056603774E-3</v>
      </c>
      <c r="L6042" s="1">
        <f t="shared" si="189"/>
        <v>2.9660377358490568</v>
      </c>
      <c r="M6042" s="1">
        <f>SUMIFS(L:L,B:B,B6042,C:C,C6042)</f>
        <v>650.40251572327031</v>
      </c>
    </row>
    <row r="6043" spans="1:13" x14ac:dyDescent="0.2">
      <c r="A6043">
        <v>14</v>
      </c>
      <c r="B6043">
        <v>26800</v>
      </c>
      <c r="C6043">
        <v>19</v>
      </c>
      <c r="D6043">
        <v>9</v>
      </c>
      <c r="E6043">
        <v>26</v>
      </c>
      <c r="F6043">
        <v>7</v>
      </c>
      <c r="G6043">
        <v>3</v>
      </c>
      <c r="I6043" s="1">
        <f>VLOOKUP(D6043,cards!A:D,4,FALSE)</f>
        <v>786</v>
      </c>
      <c r="J6043" s="1">
        <f>SUMIFS(G:G,C:C,C6043,B:B,B6043)</f>
        <v>648</v>
      </c>
      <c r="K6043" s="1">
        <f t="shared" si="188"/>
        <v>4.6296296296296294E-3</v>
      </c>
      <c r="L6043" s="1">
        <f t="shared" si="189"/>
        <v>3.6388888888888888</v>
      </c>
      <c r="M6043" s="1">
        <f>SUMIFS(L:L,B:B,B6043,C:C,C6043)</f>
        <v>2716.2469135802498</v>
      </c>
    </row>
    <row r="6044" spans="1:13" x14ac:dyDescent="0.2">
      <c r="A6044">
        <v>14</v>
      </c>
      <c r="B6044">
        <v>26800</v>
      </c>
      <c r="C6044">
        <v>37</v>
      </c>
      <c r="D6044">
        <v>2</v>
      </c>
      <c r="E6044">
        <v>32</v>
      </c>
      <c r="F6044">
        <v>6</v>
      </c>
      <c r="G6044">
        <v>3</v>
      </c>
      <c r="I6044" s="1">
        <f>VLOOKUP(D6044,cards!A:D,4,FALSE)</f>
        <v>2</v>
      </c>
      <c r="J6044" s="1">
        <f>SUMIFS(G:G,C:C,C6044,B:B,B6044)</f>
        <v>3024</v>
      </c>
      <c r="K6044" s="1">
        <f t="shared" si="188"/>
        <v>9.9206349206349201E-4</v>
      </c>
      <c r="L6044" s="1">
        <f t="shared" si="189"/>
        <v>1.984126984126984E-3</v>
      </c>
      <c r="M6044" s="1">
        <f>SUMIFS(L:L,B:B,B6044,C:C,C6044)</f>
        <v>104.46031746031738</v>
      </c>
    </row>
    <row r="6045" spans="1:13" x14ac:dyDescent="0.2">
      <c r="A6045">
        <v>14</v>
      </c>
      <c r="B6045">
        <v>26800</v>
      </c>
      <c r="C6045">
        <v>64</v>
      </c>
      <c r="D6045">
        <v>6</v>
      </c>
      <c r="E6045">
        <v>38</v>
      </c>
      <c r="F6045">
        <v>7</v>
      </c>
      <c r="G6045">
        <v>3</v>
      </c>
      <c r="I6045" s="1">
        <f>VLOOKUP(D6045,cards!A:D,4,FALSE)</f>
        <v>86</v>
      </c>
      <c r="J6045" s="1">
        <f>SUMIFS(G:G,C:C,C6045,B:B,B6045)</f>
        <v>37</v>
      </c>
      <c r="K6045" s="1">
        <f t="shared" si="188"/>
        <v>8.1081081081081086E-2</v>
      </c>
      <c r="L6045" s="1">
        <f t="shared" si="189"/>
        <v>6.9729729729729737</v>
      </c>
      <c r="M6045" s="1">
        <f>SUMIFS(L:L,B:B,B6045,C:C,C6045)</f>
        <v>55.459459459459474</v>
      </c>
    </row>
    <row r="6046" spans="1:13" x14ac:dyDescent="0.2">
      <c r="A6046">
        <v>14</v>
      </c>
      <c r="B6046">
        <v>26800</v>
      </c>
      <c r="C6046">
        <v>64</v>
      </c>
      <c r="D6046">
        <v>4</v>
      </c>
      <c r="E6046">
        <v>63</v>
      </c>
      <c r="F6046">
        <v>4</v>
      </c>
      <c r="G6046">
        <v>3</v>
      </c>
      <c r="I6046" s="1">
        <f>VLOOKUP(D6046,cards!A:D,4,FALSE)</f>
        <v>16</v>
      </c>
      <c r="J6046" s="1">
        <f>SUMIFS(G:G,C:C,C6046,B:B,B6046)</f>
        <v>37</v>
      </c>
      <c r="K6046" s="1">
        <f t="shared" si="188"/>
        <v>8.1081081081081086E-2</v>
      </c>
      <c r="L6046" s="1">
        <f t="shared" si="189"/>
        <v>1.2972972972972974</v>
      </c>
      <c r="M6046" s="1">
        <f>SUMIFS(L:L,B:B,B6046,C:C,C6046)</f>
        <v>55.459459459459474</v>
      </c>
    </row>
    <row r="6047" spans="1:13" x14ac:dyDescent="0.2">
      <c r="A6047">
        <v>14</v>
      </c>
      <c r="B6047">
        <v>26800</v>
      </c>
      <c r="C6047">
        <v>31</v>
      </c>
      <c r="D6047">
        <v>12</v>
      </c>
      <c r="E6047">
        <v>63</v>
      </c>
      <c r="F6047">
        <v>7</v>
      </c>
      <c r="G6047">
        <v>3</v>
      </c>
      <c r="I6047" s="1">
        <f>VLOOKUP(D6047,cards!A:D,4,FALSE)</f>
        <v>4586</v>
      </c>
      <c r="J6047" s="1">
        <f>SUMIFS(G:G,C:C,C6047,B:B,B6047)</f>
        <v>795</v>
      </c>
      <c r="K6047" s="1">
        <f t="shared" si="188"/>
        <v>3.7735849056603774E-3</v>
      </c>
      <c r="L6047" s="1">
        <f t="shared" si="189"/>
        <v>17.305660377358489</v>
      </c>
      <c r="M6047" s="1">
        <f>SUMIFS(L:L,B:B,B6047,C:C,C6047)</f>
        <v>650.40251572327031</v>
      </c>
    </row>
    <row r="6048" spans="1:13" x14ac:dyDescent="0.2">
      <c r="A6048">
        <v>14</v>
      </c>
      <c r="B6048">
        <v>26800</v>
      </c>
      <c r="C6048">
        <v>19</v>
      </c>
      <c r="D6048">
        <v>10</v>
      </c>
      <c r="E6048">
        <v>28</v>
      </c>
      <c r="F6048">
        <v>11</v>
      </c>
      <c r="G6048">
        <v>3</v>
      </c>
      <c r="I6048" s="1">
        <f>VLOOKUP(D6048,cards!A:D,4,FALSE)</f>
        <v>1586</v>
      </c>
      <c r="J6048" s="1">
        <f>SUMIFS(G:G,C:C,C6048,B:B,B6048)</f>
        <v>648</v>
      </c>
      <c r="K6048" s="1">
        <f t="shared" si="188"/>
        <v>4.6296296296296294E-3</v>
      </c>
      <c r="L6048" s="1">
        <f t="shared" si="189"/>
        <v>7.3425925925925926</v>
      </c>
      <c r="M6048" s="1">
        <f>SUMIFS(L:L,B:B,B6048,C:C,C6048)</f>
        <v>2716.2469135802498</v>
      </c>
    </row>
    <row r="6049" spans="1:13" x14ac:dyDescent="0.2">
      <c r="A6049">
        <v>14</v>
      </c>
      <c r="B6049">
        <v>26800</v>
      </c>
      <c r="C6049">
        <v>101</v>
      </c>
      <c r="D6049">
        <v>16</v>
      </c>
      <c r="E6049">
        <v>63</v>
      </c>
      <c r="F6049">
        <v>5</v>
      </c>
      <c r="G6049">
        <v>3</v>
      </c>
      <c r="I6049" s="1">
        <f>VLOOKUP(D6049,cards!A:D,4,FALSE)</f>
        <v>79586</v>
      </c>
      <c r="J6049" s="1">
        <f>SUMIFS(G:G,C:C,C6049,B:B,B6049)</f>
        <v>15</v>
      </c>
      <c r="K6049" s="1">
        <f t="shared" si="188"/>
        <v>0.2</v>
      </c>
      <c r="L6049" s="1">
        <f t="shared" si="189"/>
        <v>15917.2</v>
      </c>
      <c r="M6049" s="1">
        <f>SUMIFS(L:L,B:B,B6049,C:C,C6049)</f>
        <v>142583.86666666664</v>
      </c>
    </row>
    <row r="6050" spans="1:13" x14ac:dyDescent="0.2">
      <c r="A6050">
        <v>14</v>
      </c>
      <c r="B6050">
        <v>26800</v>
      </c>
      <c r="C6050">
        <v>19</v>
      </c>
      <c r="D6050">
        <v>10</v>
      </c>
      <c r="E6050">
        <v>32</v>
      </c>
      <c r="F6050">
        <v>8</v>
      </c>
      <c r="G6050">
        <v>3</v>
      </c>
      <c r="I6050" s="1">
        <f>VLOOKUP(D6050,cards!A:D,4,FALSE)</f>
        <v>1586</v>
      </c>
      <c r="J6050" s="1">
        <f>SUMIFS(G:G,C:C,C6050,B:B,B6050)</f>
        <v>648</v>
      </c>
      <c r="K6050" s="1">
        <f t="shared" si="188"/>
        <v>4.6296296296296294E-3</v>
      </c>
      <c r="L6050" s="1">
        <f t="shared" si="189"/>
        <v>7.3425925925925926</v>
      </c>
      <c r="M6050" s="1">
        <f>SUMIFS(L:L,B:B,B6050,C:C,C6050)</f>
        <v>2716.2469135802498</v>
      </c>
    </row>
    <row r="6051" spans="1:13" x14ac:dyDescent="0.2">
      <c r="A6051">
        <v>14</v>
      </c>
      <c r="B6051">
        <v>26800</v>
      </c>
      <c r="C6051">
        <v>64</v>
      </c>
      <c r="D6051">
        <v>6</v>
      </c>
      <c r="E6051">
        <v>63</v>
      </c>
      <c r="F6051">
        <v>5</v>
      </c>
      <c r="G6051">
        <v>3</v>
      </c>
      <c r="I6051" s="1">
        <f>VLOOKUP(D6051,cards!A:D,4,FALSE)</f>
        <v>86</v>
      </c>
      <c r="J6051" s="1">
        <f>SUMIFS(G:G,C:C,C6051,B:B,B6051)</f>
        <v>37</v>
      </c>
      <c r="K6051" s="1">
        <f t="shared" si="188"/>
        <v>8.1081081081081086E-2</v>
      </c>
      <c r="L6051" s="1">
        <f t="shared" si="189"/>
        <v>6.9729729729729737</v>
      </c>
      <c r="M6051" s="1">
        <f>SUMIFS(L:L,B:B,B6051,C:C,C6051)</f>
        <v>55.459459459459474</v>
      </c>
    </row>
    <row r="6052" spans="1:13" x14ac:dyDescent="0.2">
      <c r="A6052">
        <v>14</v>
      </c>
      <c r="B6052">
        <v>26800</v>
      </c>
      <c r="C6052">
        <v>31</v>
      </c>
      <c r="D6052">
        <v>7</v>
      </c>
      <c r="E6052">
        <v>50</v>
      </c>
      <c r="F6052">
        <v>10</v>
      </c>
      <c r="G6052">
        <v>3</v>
      </c>
      <c r="I6052" s="1">
        <f>VLOOKUP(D6052,cards!A:D,4,FALSE)</f>
        <v>186</v>
      </c>
      <c r="J6052" s="1">
        <f>SUMIFS(G:G,C:C,C6052,B:B,B6052)</f>
        <v>795</v>
      </c>
      <c r="K6052" s="1">
        <f t="shared" si="188"/>
        <v>3.7735849056603774E-3</v>
      </c>
      <c r="L6052" s="1">
        <f t="shared" si="189"/>
        <v>0.70188679245283014</v>
      </c>
      <c r="M6052" s="1">
        <f>SUMIFS(L:L,B:B,B6052,C:C,C6052)</f>
        <v>650.40251572327031</v>
      </c>
    </row>
    <row r="6053" spans="1:13" x14ac:dyDescent="0.2">
      <c r="A6053">
        <v>14</v>
      </c>
      <c r="B6053">
        <v>26800</v>
      </c>
      <c r="C6053">
        <v>31</v>
      </c>
      <c r="D6053">
        <v>11</v>
      </c>
      <c r="E6053">
        <v>32</v>
      </c>
      <c r="F6053">
        <v>9</v>
      </c>
      <c r="G6053">
        <v>2</v>
      </c>
      <c r="I6053" s="1">
        <f>VLOOKUP(D6053,cards!A:D,4,FALSE)</f>
        <v>2586</v>
      </c>
      <c r="J6053" s="1">
        <f>SUMIFS(G:G,C:C,C6053,B:B,B6053)</f>
        <v>795</v>
      </c>
      <c r="K6053" s="1">
        <f t="shared" si="188"/>
        <v>2.5157232704402514E-3</v>
      </c>
      <c r="L6053" s="1">
        <f t="shared" si="189"/>
        <v>6.50566037735849</v>
      </c>
      <c r="M6053" s="1">
        <f>SUMIFS(L:L,B:B,B6053,C:C,C6053)</f>
        <v>650.40251572327031</v>
      </c>
    </row>
    <row r="6054" spans="1:13" x14ac:dyDescent="0.2">
      <c r="A6054">
        <v>14</v>
      </c>
      <c r="B6054">
        <v>26800</v>
      </c>
      <c r="C6054">
        <v>31</v>
      </c>
      <c r="D6054">
        <v>11</v>
      </c>
      <c r="E6054">
        <v>26</v>
      </c>
      <c r="F6054">
        <v>9</v>
      </c>
      <c r="G6054">
        <v>2</v>
      </c>
      <c r="I6054" s="1">
        <f>VLOOKUP(D6054,cards!A:D,4,FALSE)</f>
        <v>2586</v>
      </c>
      <c r="J6054" s="1">
        <f>SUMIFS(G:G,C:C,C6054,B:B,B6054)</f>
        <v>795</v>
      </c>
      <c r="K6054" s="1">
        <f t="shared" si="188"/>
        <v>2.5157232704402514E-3</v>
      </c>
      <c r="L6054" s="1">
        <f t="shared" si="189"/>
        <v>6.50566037735849</v>
      </c>
      <c r="M6054" s="1">
        <f>SUMIFS(L:L,B:B,B6054,C:C,C6054)</f>
        <v>650.40251572327031</v>
      </c>
    </row>
    <row r="6055" spans="1:13" x14ac:dyDescent="0.2">
      <c r="A6055">
        <v>14</v>
      </c>
      <c r="B6055">
        <v>26800</v>
      </c>
      <c r="C6055">
        <v>31</v>
      </c>
      <c r="D6055">
        <v>11</v>
      </c>
      <c r="E6055">
        <v>63</v>
      </c>
      <c r="F6055">
        <v>5</v>
      </c>
      <c r="G6055">
        <v>2</v>
      </c>
      <c r="I6055" s="1">
        <f>VLOOKUP(D6055,cards!A:D,4,FALSE)</f>
        <v>2586</v>
      </c>
      <c r="J6055" s="1">
        <f>SUMIFS(G:G,C:C,C6055,B:B,B6055)</f>
        <v>795</v>
      </c>
      <c r="K6055" s="1">
        <f t="shared" si="188"/>
        <v>2.5157232704402514E-3</v>
      </c>
      <c r="L6055" s="1">
        <f t="shared" si="189"/>
        <v>6.50566037735849</v>
      </c>
      <c r="M6055" s="1">
        <f>SUMIFS(L:L,B:B,B6055,C:C,C6055)</f>
        <v>650.40251572327031</v>
      </c>
    </row>
    <row r="6056" spans="1:13" x14ac:dyDescent="0.2">
      <c r="A6056">
        <v>14</v>
      </c>
      <c r="B6056">
        <v>26800</v>
      </c>
      <c r="C6056">
        <v>37</v>
      </c>
      <c r="D6056">
        <v>2</v>
      </c>
      <c r="E6056">
        <v>32</v>
      </c>
      <c r="F6056">
        <v>8</v>
      </c>
      <c r="G6056">
        <v>2</v>
      </c>
      <c r="I6056" s="1">
        <f>VLOOKUP(D6056,cards!A:D,4,FALSE)</f>
        <v>2</v>
      </c>
      <c r="J6056" s="1">
        <f>SUMIFS(G:G,C:C,C6056,B:B,B6056)</f>
        <v>3024</v>
      </c>
      <c r="K6056" s="1">
        <f t="shared" si="188"/>
        <v>6.6137566137566134E-4</v>
      </c>
      <c r="L6056" s="1">
        <f t="shared" si="189"/>
        <v>1.3227513227513227E-3</v>
      </c>
      <c r="M6056" s="1">
        <f>SUMIFS(L:L,B:B,B6056,C:C,C6056)</f>
        <v>104.46031746031738</v>
      </c>
    </row>
    <row r="6057" spans="1:13" x14ac:dyDescent="0.2">
      <c r="A6057">
        <v>14</v>
      </c>
      <c r="B6057">
        <v>26800</v>
      </c>
      <c r="C6057">
        <v>31</v>
      </c>
      <c r="D6057">
        <v>7</v>
      </c>
      <c r="E6057">
        <v>38</v>
      </c>
      <c r="F6057">
        <v>3</v>
      </c>
      <c r="G6057">
        <v>2</v>
      </c>
      <c r="I6057" s="1">
        <f>VLOOKUP(D6057,cards!A:D,4,FALSE)</f>
        <v>186</v>
      </c>
      <c r="J6057" s="1">
        <f>SUMIFS(G:G,C:C,C6057,B:B,B6057)</f>
        <v>795</v>
      </c>
      <c r="K6057" s="1">
        <f t="shared" si="188"/>
        <v>2.5157232704402514E-3</v>
      </c>
      <c r="L6057" s="1">
        <f t="shared" si="189"/>
        <v>0.46792452830188674</v>
      </c>
      <c r="M6057" s="1">
        <f>SUMIFS(L:L,B:B,B6057,C:C,C6057)</f>
        <v>650.40251572327031</v>
      </c>
    </row>
    <row r="6058" spans="1:13" x14ac:dyDescent="0.2">
      <c r="A6058">
        <v>14</v>
      </c>
      <c r="B6058">
        <v>26800</v>
      </c>
      <c r="C6058">
        <v>31</v>
      </c>
      <c r="D6058">
        <v>7</v>
      </c>
      <c r="E6058">
        <v>62</v>
      </c>
      <c r="F6058">
        <v>7</v>
      </c>
      <c r="G6058">
        <v>2</v>
      </c>
      <c r="I6058" s="1">
        <f>VLOOKUP(D6058,cards!A:D,4,FALSE)</f>
        <v>186</v>
      </c>
      <c r="J6058" s="1">
        <f>SUMIFS(G:G,C:C,C6058,B:B,B6058)</f>
        <v>795</v>
      </c>
      <c r="K6058" s="1">
        <f t="shared" si="188"/>
        <v>2.5157232704402514E-3</v>
      </c>
      <c r="L6058" s="1">
        <f t="shared" si="189"/>
        <v>0.46792452830188674</v>
      </c>
      <c r="M6058" s="1">
        <f>SUMIFS(L:L,B:B,B6058,C:C,C6058)</f>
        <v>650.40251572327031</v>
      </c>
    </row>
    <row r="6059" spans="1:13" x14ac:dyDescent="0.2">
      <c r="A6059">
        <v>14</v>
      </c>
      <c r="B6059">
        <v>26800</v>
      </c>
      <c r="C6059">
        <v>37</v>
      </c>
      <c r="D6059">
        <v>3</v>
      </c>
      <c r="E6059">
        <v>63</v>
      </c>
      <c r="F6059">
        <v>2</v>
      </c>
      <c r="G6059">
        <v>2</v>
      </c>
      <c r="I6059" s="1">
        <f>VLOOKUP(D6059,cards!A:D,4,FALSE)</f>
        <v>6</v>
      </c>
      <c r="J6059" s="1">
        <f>SUMIFS(G:G,C:C,C6059,B:B,B6059)</f>
        <v>3024</v>
      </c>
      <c r="K6059" s="1">
        <f t="shared" si="188"/>
        <v>6.6137566137566134E-4</v>
      </c>
      <c r="L6059" s="1">
        <f t="shared" si="189"/>
        <v>3.968253968253968E-3</v>
      </c>
      <c r="M6059" s="1">
        <f>SUMIFS(L:L,B:B,B6059,C:C,C6059)</f>
        <v>104.46031746031738</v>
      </c>
    </row>
    <row r="6060" spans="1:13" x14ac:dyDescent="0.2">
      <c r="A6060">
        <v>14</v>
      </c>
      <c r="B6060">
        <v>26800</v>
      </c>
      <c r="C6060">
        <v>37</v>
      </c>
      <c r="D6060">
        <v>3</v>
      </c>
      <c r="E6060">
        <v>63</v>
      </c>
      <c r="F6060">
        <v>4</v>
      </c>
      <c r="G6060">
        <v>2</v>
      </c>
      <c r="I6060" s="1">
        <f>VLOOKUP(D6060,cards!A:D,4,FALSE)</f>
        <v>6</v>
      </c>
      <c r="J6060" s="1">
        <f>SUMIFS(G:G,C:C,C6060,B:B,B6060)</f>
        <v>3024</v>
      </c>
      <c r="K6060" s="1">
        <f t="shared" si="188"/>
        <v>6.6137566137566134E-4</v>
      </c>
      <c r="L6060" s="1">
        <f t="shared" si="189"/>
        <v>3.968253968253968E-3</v>
      </c>
      <c r="M6060" s="1">
        <f>SUMIFS(L:L,B:B,B6060,C:C,C6060)</f>
        <v>104.46031746031738</v>
      </c>
    </row>
    <row r="6061" spans="1:13" x14ac:dyDescent="0.2">
      <c r="A6061">
        <v>14</v>
      </c>
      <c r="B6061">
        <v>26800</v>
      </c>
      <c r="C6061">
        <v>37</v>
      </c>
      <c r="D6061">
        <v>3</v>
      </c>
      <c r="E6061">
        <v>32</v>
      </c>
      <c r="F6061">
        <v>7</v>
      </c>
      <c r="G6061">
        <v>2</v>
      </c>
      <c r="I6061" s="1">
        <f>VLOOKUP(D6061,cards!A:D,4,FALSE)</f>
        <v>6</v>
      </c>
      <c r="J6061" s="1">
        <f>SUMIFS(G:G,C:C,C6061,B:B,B6061)</f>
        <v>3024</v>
      </c>
      <c r="K6061" s="1">
        <f t="shared" si="188"/>
        <v>6.6137566137566134E-4</v>
      </c>
      <c r="L6061" s="1">
        <f t="shared" si="189"/>
        <v>3.968253968253968E-3</v>
      </c>
      <c r="M6061" s="1">
        <f>SUMIFS(L:L,B:B,B6061,C:C,C6061)</f>
        <v>104.46031746031738</v>
      </c>
    </row>
    <row r="6062" spans="1:13" x14ac:dyDescent="0.2">
      <c r="A6062">
        <v>14</v>
      </c>
      <c r="B6062">
        <v>26800</v>
      </c>
      <c r="C6062">
        <v>37</v>
      </c>
      <c r="D6062">
        <v>3</v>
      </c>
      <c r="E6062">
        <v>38</v>
      </c>
      <c r="F6062">
        <v>4</v>
      </c>
      <c r="G6062">
        <v>2</v>
      </c>
      <c r="I6062" s="1">
        <f>VLOOKUP(D6062,cards!A:D,4,FALSE)</f>
        <v>6</v>
      </c>
      <c r="J6062" s="1">
        <f>SUMIFS(G:G,C:C,C6062,B:B,B6062)</f>
        <v>3024</v>
      </c>
      <c r="K6062" s="1">
        <f t="shared" si="188"/>
        <v>6.6137566137566134E-4</v>
      </c>
      <c r="L6062" s="1">
        <f t="shared" si="189"/>
        <v>3.968253968253968E-3</v>
      </c>
      <c r="M6062" s="1">
        <f>SUMIFS(L:L,B:B,B6062,C:C,C6062)</f>
        <v>104.46031746031738</v>
      </c>
    </row>
    <row r="6063" spans="1:13" x14ac:dyDescent="0.2">
      <c r="A6063">
        <v>14</v>
      </c>
      <c r="B6063">
        <v>26800</v>
      </c>
      <c r="C6063">
        <v>31</v>
      </c>
      <c r="D6063">
        <v>7</v>
      </c>
      <c r="E6063">
        <v>63</v>
      </c>
      <c r="F6063">
        <v>4</v>
      </c>
      <c r="G6063">
        <v>2</v>
      </c>
      <c r="I6063" s="1">
        <f>VLOOKUP(D6063,cards!A:D,4,FALSE)</f>
        <v>186</v>
      </c>
      <c r="J6063" s="1">
        <f>SUMIFS(G:G,C:C,C6063,B:B,B6063)</f>
        <v>795</v>
      </c>
      <c r="K6063" s="1">
        <f t="shared" si="188"/>
        <v>2.5157232704402514E-3</v>
      </c>
      <c r="L6063" s="1">
        <f t="shared" si="189"/>
        <v>0.46792452830188674</v>
      </c>
      <c r="M6063" s="1">
        <f>SUMIFS(L:L,B:B,B6063,C:C,C6063)</f>
        <v>650.40251572327031</v>
      </c>
    </row>
    <row r="6064" spans="1:13" x14ac:dyDescent="0.2">
      <c r="A6064">
        <v>14</v>
      </c>
      <c r="B6064">
        <v>26800</v>
      </c>
      <c r="C6064">
        <v>31</v>
      </c>
      <c r="D6064">
        <v>10</v>
      </c>
      <c r="E6064">
        <v>0</v>
      </c>
      <c r="F6064">
        <v>0</v>
      </c>
      <c r="G6064">
        <v>2</v>
      </c>
      <c r="I6064" s="1">
        <f>VLOOKUP(D6064,cards!A:D,4,FALSE)</f>
        <v>1586</v>
      </c>
      <c r="J6064" s="1">
        <f>SUMIFS(G:G,C:C,C6064,B:B,B6064)</f>
        <v>795</v>
      </c>
      <c r="K6064" s="1">
        <f t="shared" si="188"/>
        <v>2.5157232704402514E-3</v>
      </c>
      <c r="L6064" s="1">
        <f t="shared" si="189"/>
        <v>3.989937106918239</v>
      </c>
      <c r="M6064" s="1">
        <f>SUMIFS(L:L,B:B,B6064,C:C,C6064)</f>
        <v>650.40251572327031</v>
      </c>
    </row>
    <row r="6065" spans="1:13" x14ac:dyDescent="0.2">
      <c r="A6065">
        <v>14</v>
      </c>
      <c r="B6065">
        <v>26800</v>
      </c>
      <c r="C6065">
        <v>31</v>
      </c>
      <c r="D6065">
        <v>10</v>
      </c>
      <c r="E6065">
        <v>26</v>
      </c>
      <c r="F6065">
        <v>9</v>
      </c>
      <c r="G6065">
        <v>2</v>
      </c>
      <c r="I6065" s="1">
        <f>VLOOKUP(D6065,cards!A:D,4,FALSE)</f>
        <v>1586</v>
      </c>
      <c r="J6065" s="1">
        <f>SUMIFS(G:G,C:C,C6065,B:B,B6065)</f>
        <v>795</v>
      </c>
      <c r="K6065" s="1">
        <f t="shared" si="188"/>
        <v>2.5157232704402514E-3</v>
      </c>
      <c r="L6065" s="1">
        <f t="shared" si="189"/>
        <v>3.989937106918239</v>
      </c>
      <c r="M6065" s="1">
        <f>SUMIFS(L:L,B:B,B6065,C:C,C6065)</f>
        <v>650.40251572327031</v>
      </c>
    </row>
    <row r="6066" spans="1:13" x14ac:dyDescent="0.2">
      <c r="A6066">
        <v>14</v>
      </c>
      <c r="B6066">
        <v>26800</v>
      </c>
      <c r="C6066">
        <v>31</v>
      </c>
      <c r="D6066">
        <v>10</v>
      </c>
      <c r="E6066">
        <v>26</v>
      </c>
      <c r="F6066">
        <v>10</v>
      </c>
      <c r="G6066">
        <v>2</v>
      </c>
      <c r="I6066" s="1">
        <f>VLOOKUP(D6066,cards!A:D,4,FALSE)</f>
        <v>1586</v>
      </c>
      <c r="J6066" s="1">
        <f>SUMIFS(G:G,C:C,C6066,B:B,B6066)</f>
        <v>795</v>
      </c>
      <c r="K6066" s="1">
        <f t="shared" si="188"/>
        <v>2.5157232704402514E-3</v>
      </c>
      <c r="L6066" s="1">
        <f t="shared" si="189"/>
        <v>3.989937106918239</v>
      </c>
      <c r="M6066" s="1">
        <f>SUMIFS(L:L,B:B,B6066,C:C,C6066)</f>
        <v>650.40251572327031</v>
      </c>
    </row>
    <row r="6067" spans="1:13" x14ac:dyDescent="0.2">
      <c r="A6067">
        <v>14</v>
      </c>
      <c r="B6067">
        <v>26800</v>
      </c>
      <c r="C6067">
        <v>19</v>
      </c>
      <c r="D6067">
        <v>13</v>
      </c>
      <c r="E6067">
        <v>26</v>
      </c>
      <c r="F6067">
        <v>10</v>
      </c>
      <c r="G6067">
        <v>2</v>
      </c>
      <c r="I6067" s="1">
        <f>VLOOKUP(D6067,cards!A:D,4,FALSE)</f>
        <v>9586</v>
      </c>
      <c r="J6067" s="1">
        <f>SUMIFS(G:G,C:C,C6067,B:B,B6067)</f>
        <v>648</v>
      </c>
      <c r="K6067" s="1">
        <f t="shared" si="188"/>
        <v>3.0864197530864196E-3</v>
      </c>
      <c r="L6067" s="1">
        <f t="shared" si="189"/>
        <v>29.586419753086417</v>
      </c>
      <c r="M6067" s="1">
        <f>SUMIFS(L:L,B:B,B6067,C:C,C6067)</f>
        <v>2716.2469135802498</v>
      </c>
    </row>
    <row r="6068" spans="1:13" x14ac:dyDescent="0.2">
      <c r="A6068">
        <v>14</v>
      </c>
      <c r="B6068">
        <v>26800</v>
      </c>
      <c r="C6068">
        <v>31</v>
      </c>
      <c r="D6068">
        <v>7</v>
      </c>
      <c r="E6068">
        <v>62</v>
      </c>
      <c r="F6068">
        <v>6</v>
      </c>
      <c r="G6068">
        <v>2</v>
      </c>
      <c r="I6068" s="1">
        <f>VLOOKUP(D6068,cards!A:D,4,FALSE)</f>
        <v>186</v>
      </c>
      <c r="J6068" s="1">
        <f>SUMIFS(G:G,C:C,C6068,B:B,B6068)</f>
        <v>795</v>
      </c>
      <c r="K6068" s="1">
        <f t="shared" si="188"/>
        <v>2.5157232704402514E-3</v>
      </c>
      <c r="L6068" s="1">
        <f t="shared" si="189"/>
        <v>0.46792452830188674</v>
      </c>
      <c r="M6068" s="1">
        <f>SUMIFS(L:L,B:B,B6068,C:C,C6068)</f>
        <v>650.40251572327031</v>
      </c>
    </row>
    <row r="6069" spans="1:13" x14ac:dyDescent="0.2">
      <c r="A6069">
        <v>14</v>
      </c>
      <c r="B6069">
        <v>26800</v>
      </c>
      <c r="C6069">
        <v>19</v>
      </c>
      <c r="D6069">
        <v>12</v>
      </c>
      <c r="E6069">
        <v>63</v>
      </c>
      <c r="F6069">
        <v>3</v>
      </c>
      <c r="G6069">
        <v>2</v>
      </c>
      <c r="I6069" s="1">
        <f>VLOOKUP(D6069,cards!A:D,4,FALSE)</f>
        <v>4586</v>
      </c>
      <c r="J6069" s="1">
        <f>SUMIFS(G:G,C:C,C6069,B:B,B6069)</f>
        <v>648</v>
      </c>
      <c r="K6069" s="1">
        <f t="shared" si="188"/>
        <v>3.0864197530864196E-3</v>
      </c>
      <c r="L6069" s="1">
        <f t="shared" si="189"/>
        <v>14.154320987654319</v>
      </c>
      <c r="M6069" s="1">
        <f>SUMIFS(L:L,B:B,B6069,C:C,C6069)</f>
        <v>2716.2469135802498</v>
      </c>
    </row>
    <row r="6070" spans="1:13" x14ac:dyDescent="0.2">
      <c r="A6070">
        <v>14</v>
      </c>
      <c r="B6070">
        <v>26800</v>
      </c>
      <c r="C6070">
        <v>37</v>
      </c>
      <c r="D6070">
        <v>5</v>
      </c>
      <c r="E6070">
        <v>32</v>
      </c>
      <c r="F6070">
        <v>9</v>
      </c>
      <c r="G6070">
        <v>2</v>
      </c>
      <c r="I6070" s="1">
        <f>VLOOKUP(D6070,cards!A:D,4,FALSE)</f>
        <v>36</v>
      </c>
      <c r="J6070" s="1">
        <f>SUMIFS(G:G,C:C,C6070,B:B,B6070)</f>
        <v>3024</v>
      </c>
      <c r="K6070" s="1">
        <f t="shared" si="188"/>
        <v>6.6137566137566134E-4</v>
      </c>
      <c r="L6070" s="1">
        <f t="shared" si="189"/>
        <v>2.3809523809523808E-2</v>
      </c>
      <c r="M6070" s="1">
        <f>SUMIFS(L:L,B:B,B6070,C:C,C6070)</f>
        <v>104.46031746031738</v>
      </c>
    </row>
    <row r="6071" spans="1:13" x14ac:dyDescent="0.2">
      <c r="A6071">
        <v>14</v>
      </c>
      <c r="B6071">
        <v>26800</v>
      </c>
      <c r="C6071">
        <v>55</v>
      </c>
      <c r="D6071">
        <v>9</v>
      </c>
      <c r="E6071">
        <v>63</v>
      </c>
      <c r="F6071">
        <v>4</v>
      </c>
      <c r="G6071">
        <v>2</v>
      </c>
      <c r="I6071" s="1">
        <f>VLOOKUP(D6071,cards!A:D,4,FALSE)</f>
        <v>786</v>
      </c>
      <c r="J6071" s="1">
        <f>SUMIFS(G:G,C:C,C6071,B:B,B6071)</f>
        <v>148</v>
      </c>
      <c r="K6071" s="1">
        <f t="shared" si="188"/>
        <v>1.3513513513513514E-2</v>
      </c>
      <c r="L6071" s="1">
        <f t="shared" si="189"/>
        <v>10.621621621621623</v>
      </c>
      <c r="M6071" s="1">
        <f>SUMIFS(L:L,B:B,B6071,C:C,C6071)</f>
        <v>438.70270270270305</v>
      </c>
    </row>
    <row r="6072" spans="1:13" x14ac:dyDescent="0.2">
      <c r="A6072">
        <v>14</v>
      </c>
      <c r="B6072">
        <v>26800</v>
      </c>
      <c r="C6072">
        <v>37</v>
      </c>
      <c r="D6072">
        <v>5</v>
      </c>
      <c r="E6072">
        <v>26</v>
      </c>
      <c r="F6072">
        <v>10</v>
      </c>
      <c r="G6072">
        <v>2</v>
      </c>
      <c r="I6072" s="1">
        <f>VLOOKUP(D6072,cards!A:D,4,FALSE)</f>
        <v>36</v>
      </c>
      <c r="J6072" s="1">
        <f>SUMIFS(G:G,C:C,C6072,B:B,B6072)</f>
        <v>3024</v>
      </c>
      <c r="K6072" s="1">
        <f t="shared" si="188"/>
        <v>6.6137566137566134E-4</v>
      </c>
      <c r="L6072" s="1">
        <f t="shared" si="189"/>
        <v>2.3809523809523808E-2</v>
      </c>
      <c r="M6072" s="1">
        <f>SUMIFS(L:L,B:B,B6072,C:C,C6072)</f>
        <v>104.46031746031738</v>
      </c>
    </row>
    <row r="6073" spans="1:13" x14ac:dyDescent="0.2">
      <c r="A6073">
        <v>14</v>
      </c>
      <c r="B6073">
        <v>26800</v>
      </c>
      <c r="C6073">
        <v>19</v>
      </c>
      <c r="D6073">
        <v>11</v>
      </c>
      <c r="E6073">
        <v>62</v>
      </c>
      <c r="F6073">
        <v>7</v>
      </c>
      <c r="G6073">
        <v>2</v>
      </c>
      <c r="I6073" s="1">
        <f>VLOOKUP(D6073,cards!A:D,4,FALSE)</f>
        <v>2586</v>
      </c>
      <c r="J6073" s="1">
        <f>SUMIFS(G:G,C:C,C6073,B:B,B6073)</f>
        <v>648</v>
      </c>
      <c r="K6073" s="1">
        <f t="shared" si="188"/>
        <v>3.0864197530864196E-3</v>
      </c>
      <c r="L6073" s="1">
        <f t="shared" si="189"/>
        <v>7.981481481481481</v>
      </c>
      <c r="M6073" s="1">
        <f>SUMIFS(L:L,B:B,B6073,C:C,C6073)</f>
        <v>2716.2469135802498</v>
      </c>
    </row>
    <row r="6074" spans="1:13" x14ac:dyDescent="0.2">
      <c r="A6074">
        <v>14</v>
      </c>
      <c r="B6074">
        <v>26800</v>
      </c>
      <c r="C6074">
        <v>19</v>
      </c>
      <c r="D6074">
        <v>11</v>
      </c>
      <c r="E6074">
        <v>32</v>
      </c>
      <c r="F6074">
        <v>7</v>
      </c>
      <c r="G6074">
        <v>2</v>
      </c>
      <c r="I6074" s="1">
        <f>VLOOKUP(D6074,cards!A:D,4,FALSE)</f>
        <v>2586</v>
      </c>
      <c r="J6074" s="1">
        <f>SUMIFS(G:G,C:C,C6074,B:B,B6074)</f>
        <v>648</v>
      </c>
      <c r="K6074" s="1">
        <f t="shared" si="188"/>
        <v>3.0864197530864196E-3</v>
      </c>
      <c r="L6074" s="1">
        <f t="shared" si="189"/>
        <v>7.981481481481481</v>
      </c>
      <c r="M6074" s="1">
        <f>SUMIFS(L:L,B:B,B6074,C:C,C6074)</f>
        <v>2716.2469135802498</v>
      </c>
    </row>
    <row r="6075" spans="1:13" x14ac:dyDescent="0.2">
      <c r="A6075">
        <v>14</v>
      </c>
      <c r="B6075">
        <v>26800</v>
      </c>
      <c r="C6075">
        <v>19</v>
      </c>
      <c r="D6075">
        <v>11</v>
      </c>
      <c r="E6075">
        <v>63</v>
      </c>
      <c r="F6075">
        <v>2</v>
      </c>
      <c r="G6075">
        <v>2</v>
      </c>
      <c r="I6075" s="1">
        <f>VLOOKUP(D6075,cards!A:D,4,FALSE)</f>
        <v>2586</v>
      </c>
      <c r="J6075" s="1">
        <f>SUMIFS(G:G,C:C,C6075,B:B,B6075)</f>
        <v>648</v>
      </c>
      <c r="K6075" s="1">
        <f t="shared" si="188"/>
        <v>3.0864197530864196E-3</v>
      </c>
      <c r="L6075" s="1">
        <f t="shared" si="189"/>
        <v>7.981481481481481</v>
      </c>
      <c r="M6075" s="1">
        <f>SUMIFS(L:L,B:B,B6075,C:C,C6075)</f>
        <v>2716.2469135802498</v>
      </c>
    </row>
    <row r="6076" spans="1:13" x14ac:dyDescent="0.2">
      <c r="A6076">
        <v>14</v>
      </c>
      <c r="B6076">
        <v>26800</v>
      </c>
      <c r="C6076">
        <v>19</v>
      </c>
      <c r="D6076">
        <v>11</v>
      </c>
      <c r="E6076">
        <v>63</v>
      </c>
      <c r="F6076">
        <v>3</v>
      </c>
      <c r="G6076">
        <v>2</v>
      </c>
      <c r="I6076" s="1">
        <f>VLOOKUP(D6076,cards!A:D,4,FALSE)</f>
        <v>2586</v>
      </c>
      <c r="J6076" s="1">
        <f>SUMIFS(G:G,C:C,C6076,B:B,B6076)</f>
        <v>648</v>
      </c>
      <c r="K6076" s="1">
        <f t="shared" si="188"/>
        <v>3.0864197530864196E-3</v>
      </c>
      <c r="L6076" s="1">
        <f t="shared" si="189"/>
        <v>7.981481481481481</v>
      </c>
      <c r="M6076" s="1">
        <f>SUMIFS(L:L,B:B,B6076,C:C,C6076)</f>
        <v>2716.2469135802498</v>
      </c>
    </row>
    <row r="6077" spans="1:13" x14ac:dyDescent="0.2">
      <c r="A6077">
        <v>14</v>
      </c>
      <c r="B6077">
        <v>26800</v>
      </c>
      <c r="C6077">
        <v>55</v>
      </c>
      <c r="D6077">
        <v>5</v>
      </c>
      <c r="E6077">
        <v>63</v>
      </c>
      <c r="F6077">
        <v>2</v>
      </c>
      <c r="G6077">
        <v>2</v>
      </c>
      <c r="I6077" s="1">
        <f>VLOOKUP(D6077,cards!A:D,4,FALSE)</f>
        <v>36</v>
      </c>
      <c r="J6077" s="1">
        <f>SUMIFS(G:G,C:C,C6077,B:B,B6077)</f>
        <v>148</v>
      </c>
      <c r="K6077" s="1">
        <f t="shared" si="188"/>
        <v>1.3513513513513514E-2</v>
      </c>
      <c r="L6077" s="1">
        <f t="shared" si="189"/>
        <v>0.48648648648648651</v>
      </c>
      <c r="M6077" s="1">
        <f>SUMIFS(L:L,B:B,B6077,C:C,C6077)</f>
        <v>438.70270270270305</v>
      </c>
    </row>
    <row r="6078" spans="1:13" x14ac:dyDescent="0.2">
      <c r="A6078">
        <v>14</v>
      </c>
      <c r="B6078">
        <v>26800</v>
      </c>
      <c r="C6078">
        <v>55</v>
      </c>
      <c r="D6078">
        <v>6</v>
      </c>
      <c r="E6078">
        <v>26</v>
      </c>
      <c r="F6078">
        <v>7</v>
      </c>
      <c r="G6078">
        <v>2</v>
      </c>
      <c r="I6078" s="1">
        <f>VLOOKUP(D6078,cards!A:D,4,FALSE)</f>
        <v>86</v>
      </c>
      <c r="J6078" s="1">
        <f>SUMIFS(G:G,C:C,C6078,B:B,B6078)</f>
        <v>148</v>
      </c>
      <c r="K6078" s="1">
        <f t="shared" si="188"/>
        <v>1.3513513513513514E-2</v>
      </c>
      <c r="L6078" s="1">
        <f t="shared" si="189"/>
        <v>1.1621621621621623</v>
      </c>
      <c r="M6078" s="1">
        <f>SUMIFS(L:L,B:B,B6078,C:C,C6078)</f>
        <v>438.70270270270305</v>
      </c>
    </row>
    <row r="6079" spans="1:13" x14ac:dyDescent="0.2">
      <c r="A6079">
        <v>14</v>
      </c>
      <c r="B6079">
        <v>26800</v>
      </c>
      <c r="C6079">
        <v>55</v>
      </c>
      <c r="D6079">
        <v>6</v>
      </c>
      <c r="E6079">
        <v>32</v>
      </c>
      <c r="F6079">
        <v>7</v>
      </c>
      <c r="G6079">
        <v>2</v>
      </c>
      <c r="I6079" s="1">
        <f>VLOOKUP(D6079,cards!A:D,4,FALSE)</f>
        <v>86</v>
      </c>
      <c r="J6079" s="1">
        <f>SUMIFS(G:G,C:C,C6079,B:B,B6079)</f>
        <v>148</v>
      </c>
      <c r="K6079" s="1">
        <f t="shared" si="188"/>
        <v>1.3513513513513514E-2</v>
      </c>
      <c r="L6079" s="1">
        <f t="shared" si="189"/>
        <v>1.1621621621621623</v>
      </c>
      <c r="M6079" s="1">
        <f>SUMIFS(L:L,B:B,B6079,C:C,C6079)</f>
        <v>438.70270270270305</v>
      </c>
    </row>
    <row r="6080" spans="1:13" x14ac:dyDescent="0.2">
      <c r="A6080">
        <v>14</v>
      </c>
      <c r="B6080">
        <v>26800</v>
      </c>
      <c r="C6080">
        <v>19</v>
      </c>
      <c r="D6080">
        <v>10</v>
      </c>
      <c r="E6080">
        <v>8</v>
      </c>
      <c r="F6080">
        <v>8</v>
      </c>
      <c r="G6080">
        <v>2</v>
      </c>
      <c r="I6080" s="1">
        <f>VLOOKUP(D6080,cards!A:D,4,FALSE)</f>
        <v>1586</v>
      </c>
      <c r="J6080" s="1">
        <f>SUMIFS(G:G,C:C,C6080,B:B,B6080)</f>
        <v>648</v>
      </c>
      <c r="K6080" s="1">
        <f t="shared" si="188"/>
        <v>3.0864197530864196E-3</v>
      </c>
      <c r="L6080" s="1">
        <f t="shared" si="189"/>
        <v>4.8950617283950617</v>
      </c>
      <c r="M6080" s="1">
        <f>SUMIFS(L:L,B:B,B6080,C:C,C6080)</f>
        <v>2716.2469135802498</v>
      </c>
    </row>
    <row r="6081" spans="1:13" x14ac:dyDescent="0.2">
      <c r="A6081">
        <v>14</v>
      </c>
      <c r="B6081">
        <v>26800</v>
      </c>
      <c r="C6081">
        <v>31</v>
      </c>
      <c r="D6081">
        <v>8</v>
      </c>
      <c r="E6081">
        <v>32</v>
      </c>
      <c r="F6081">
        <v>9</v>
      </c>
      <c r="G6081">
        <v>2</v>
      </c>
      <c r="I6081" s="1">
        <f>VLOOKUP(D6081,cards!A:D,4,FALSE)</f>
        <v>386</v>
      </c>
      <c r="J6081" s="1">
        <f>SUMIFS(G:G,C:C,C6081,B:B,B6081)</f>
        <v>795</v>
      </c>
      <c r="K6081" s="1">
        <f t="shared" si="188"/>
        <v>2.5157232704402514E-3</v>
      </c>
      <c r="L6081" s="1">
        <f t="shared" si="189"/>
        <v>0.97106918238993711</v>
      </c>
      <c r="M6081" s="1">
        <f>SUMIFS(L:L,B:B,B6081,C:C,C6081)</f>
        <v>650.40251572327031</v>
      </c>
    </row>
    <row r="6082" spans="1:13" x14ac:dyDescent="0.2">
      <c r="A6082">
        <v>14</v>
      </c>
      <c r="B6082">
        <v>26800</v>
      </c>
      <c r="C6082">
        <v>31</v>
      </c>
      <c r="D6082">
        <v>8</v>
      </c>
      <c r="E6082">
        <v>32</v>
      </c>
      <c r="F6082">
        <v>6</v>
      </c>
      <c r="G6082">
        <v>2</v>
      </c>
      <c r="I6082" s="1">
        <f>VLOOKUP(D6082,cards!A:D,4,FALSE)</f>
        <v>386</v>
      </c>
      <c r="J6082" s="1">
        <f>SUMIFS(G:G,C:C,C6082,B:B,B6082)</f>
        <v>795</v>
      </c>
      <c r="K6082" s="1">
        <f t="shared" ref="K6082:K6145" si="190">G6082/J6082</f>
        <v>2.5157232704402514E-3</v>
      </c>
      <c r="L6082" s="1">
        <f t="shared" ref="L6082:L6145" si="191">I6082*K6082</f>
        <v>0.97106918238993711</v>
      </c>
      <c r="M6082" s="1">
        <f>SUMIFS(L:L,B:B,B6082,C:C,C6082)</f>
        <v>650.40251572327031</v>
      </c>
    </row>
    <row r="6083" spans="1:13" x14ac:dyDescent="0.2">
      <c r="A6083">
        <v>14</v>
      </c>
      <c r="B6083">
        <v>26800</v>
      </c>
      <c r="C6083">
        <v>19</v>
      </c>
      <c r="D6083">
        <v>10</v>
      </c>
      <c r="E6083">
        <v>8</v>
      </c>
      <c r="F6083">
        <v>7</v>
      </c>
      <c r="G6083">
        <v>2</v>
      </c>
      <c r="I6083" s="1">
        <f>VLOOKUP(D6083,cards!A:D,4,FALSE)</f>
        <v>1586</v>
      </c>
      <c r="J6083" s="1">
        <f>SUMIFS(G:G,C:C,C6083,B:B,B6083)</f>
        <v>648</v>
      </c>
      <c r="K6083" s="1">
        <f t="shared" si="190"/>
        <v>3.0864197530864196E-3</v>
      </c>
      <c r="L6083" s="1">
        <f t="shared" si="191"/>
        <v>4.8950617283950617</v>
      </c>
      <c r="M6083" s="1">
        <f>SUMIFS(L:L,B:B,B6083,C:C,C6083)</f>
        <v>2716.2469135802498</v>
      </c>
    </row>
    <row r="6084" spans="1:13" x14ac:dyDescent="0.2">
      <c r="A6084">
        <v>14</v>
      </c>
      <c r="B6084">
        <v>26800</v>
      </c>
      <c r="C6084">
        <v>19</v>
      </c>
      <c r="D6084">
        <v>9</v>
      </c>
      <c r="E6084">
        <v>32</v>
      </c>
      <c r="F6084">
        <v>6</v>
      </c>
      <c r="G6084">
        <v>2</v>
      </c>
      <c r="I6084" s="1">
        <f>VLOOKUP(D6084,cards!A:D,4,FALSE)</f>
        <v>786</v>
      </c>
      <c r="J6084" s="1">
        <f>SUMIFS(G:G,C:C,C6084,B:B,B6084)</f>
        <v>648</v>
      </c>
      <c r="K6084" s="1">
        <f t="shared" si="190"/>
        <v>3.0864197530864196E-3</v>
      </c>
      <c r="L6084" s="1">
        <f t="shared" si="191"/>
        <v>2.4259259259259256</v>
      </c>
      <c r="M6084" s="1">
        <f>SUMIFS(L:L,B:B,B6084,C:C,C6084)</f>
        <v>2716.2469135802498</v>
      </c>
    </row>
    <row r="6085" spans="1:13" x14ac:dyDescent="0.2">
      <c r="A6085">
        <v>14</v>
      </c>
      <c r="B6085">
        <v>26800</v>
      </c>
      <c r="C6085">
        <v>13</v>
      </c>
      <c r="D6085">
        <v>9</v>
      </c>
      <c r="E6085">
        <v>32</v>
      </c>
      <c r="F6085">
        <v>7</v>
      </c>
      <c r="G6085">
        <v>2</v>
      </c>
      <c r="I6085" s="1">
        <f>VLOOKUP(D6085,cards!A:D,4,FALSE)</f>
        <v>786</v>
      </c>
      <c r="J6085" s="1">
        <f>SUMIFS(G:G,C:C,C6085,B:B,B6085)</f>
        <v>2</v>
      </c>
      <c r="K6085" s="1">
        <f t="shared" si="190"/>
        <v>1</v>
      </c>
      <c r="L6085" s="1">
        <f t="shared" si="191"/>
        <v>786</v>
      </c>
      <c r="M6085" s="1">
        <f>SUMIFS(L:L,B:B,B6085,C:C,C6085)</f>
        <v>786</v>
      </c>
    </row>
    <row r="6086" spans="1:13" x14ac:dyDescent="0.2">
      <c r="A6086">
        <v>14</v>
      </c>
      <c r="B6086">
        <v>26800</v>
      </c>
      <c r="C6086">
        <v>10</v>
      </c>
      <c r="D6086">
        <v>11</v>
      </c>
      <c r="E6086">
        <v>63</v>
      </c>
      <c r="F6086">
        <v>6</v>
      </c>
      <c r="G6086">
        <v>2</v>
      </c>
      <c r="I6086" s="1">
        <f>VLOOKUP(D6086,cards!A:D,4,FALSE)</f>
        <v>2586</v>
      </c>
      <c r="J6086" s="1">
        <f>SUMIFS(G:G,C:C,C6086,B:B,B6086)</f>
        <v>131</v>
      </c>
      <c r="K6086" s="1">
        <f t="shared" si="190"/>
        <v>1.5267175572519083E-2</v>
      </c>
      <c r="L6086" s="1">
        <f t="shared" si="191"/>
        <v>39.480916030534353</v>
      </c>
      <c r="M6086" s="1">
        <f>SUMIFS(L:L,B:B,B6086,C:C,C6086)</f>
        <v>3135.6183206106866</v>
      </c>
    </row>
    <row r="6087" spans="1:13" x14ac:dyDescent="0.2">
      <c r="A6087">
        <v>14</v>
      </c>
      <c r="B6087">
        <v>26800</v>
      </c>
      <c r="C6087">
        <v>31</v>
      </c>
      <c r="D6087">
        <v>8</v>
      </c>
      <c r="E6087">
        <v>8</v>
      </c>
      <c r="F6087">
        <v>9</v>
      </c>
      <c r="G6087">
        <v>2</v>
      </c>
      <c r="I6087" s="1">
        <f>VLOOKUP(D6087,cards!A:D,4,FALSE)</f>
        <v>386</v>
      </c>
      <c r="J6087" s="1">
        <f>SUMIFS(G:G,C:C,C6087,B:B,B6087)</f>
        <v>795</v>
      </c>
      <c r="K6087" s="1">
        <f t="shared" si="190"/>
        <v>2.5157232704402514E-3</v>
      </c>
      <c r="L6087" s="1">
        <f t="shared" si="191"/>
        <v>0.97106918238993711</v>
      </c>
      <c r="M6087" s="1">
        <f>SUMIFS(L:L,B:B,B6087,C:C,C6087)</f>
        <v>650.40251572327031</v>
      </c>
    </row>
    <row r="6088" spans="1:13" x14ac:dyDescent="0.2">
      <c r="A6088">
        <v>14</v>
      </c>
      <c r="B6088">
        <v>26800</v>
      </c>
      <c r="C6088">
        <v>64</v>
      </c>
      <c r="D6088">
        <v>5</v>
      </c>
      <c r="E6088">
        <v>38</v>
      </c>
      <c r="F6088">
        <v>5</v>
      </c>
      <c r="G6088">
        <v>2</v>
      </c>
      <c r="I6088" s="1">
        <f>VLOOKUP(D6088,cards!A:D,4,FALSE)</f>
        <v>36</v>
      </c>
      <c r="J6088" s="1">
        <f>SUMIFS(G:G,C:C,C6088,B:B,B6088)</f>
        <v>37</v>
      </c>
      <c r="K6088" s="1">
        <f t="shared" si="190"/>
        <v>5.4054054054054057E-2</v>
      </c>
      <c r="L6088" s="1">
        <f t="shared" si="191"/>
        <v>1.9459459459459461</v>
      </c>
      <c r="M6088" s="1">
        <f>SUMIFS(L:L,B:B,B6088,C:C,C6088)</f>
        <v>55.459459459459474</v>
      </c>
    </row>
    <row r="6089" spans="1:13" x14ac:dyDescent="0.2">
      <c r="A6089">
        <v>14</v>
      </c>
      <c r="B6089">
        <v>26800</v>
      </c>
      <c r="C6089">
        <v>64</v>
      </c>
      <c r="D6089">
        <v>5</v>
      </c>
      <c r="E6089">
        <v>63</v>
      </c>
      <c r="F6089">
        <v>6</v>
      </c>
      <c r="G6089">
        <v>2</v>
      </c>
      <c r="I6089" s="1">
        <f>VLOOKUP(D6089,cards!A:D,4,FALSE)</f>
        <v>36</v>
      </c>
      <c r="J6089" s="1">
        <f>SUMIFS(G:G,C:C,C6089,B:B,B6089)</f>
        <v>37</v>
      </c>
      <c r="K6089" s="1">
        <f t="shared" si="190"/>
        <v>5.4054054054054057E-2</v>
      </c>
      <c r="L6089" s="1">
        <f t="shared" si="191"/>
        <v>1.9459459459459461</v>
      </c>
      <c r="M6089" s="1">
        <f>SUMIFS(L:L,B:B,B6089,C:C,C6089)</f>
        <v>55.459459459459474</v>
      </c>
    </row>
    <row r="6090" spans="1:13" x14ac:dyDescent="0.2">
      <c r="A6090">
        <v>14</v>
      </c>
      <c r="B6090">
        <v>26800</v>
      </c>
      <c r="C6090">
        <v>101</v>
      </c>
      <c r="D6090">
        <v>17</v>
      </c>
      <c r="E6090">
        <v>63</v>
      </c>
      <c r="F6090">
        <v>5</v>
      </c>
      <c r="G6090">
        <v>2</v>
      </c>
      <c r="I6090" s="1">
        <f>VLOOKUP(D6090,cards!A:D,4,FALSE)</f>
        <v>100000</v>
      </c>
      <c r="J6090" s="1">
        <f>SUMIFS(G:G,C:C,C6090,B:B,B6090)</f>
        <v>15</v>
      </c>
      <c r="K6090" s="1">
        <f t="shared" si="190"/>
        <v>0.13333333333333333</v>
      </c>
      <c r="L6090" s="1">
        <f t="shared" si="191"/>
        <v>13333.333333333334</v>
      </c>
      <c r="M6090" s="1">
        <f>SUMIFS(L:L,B:B,B6090,C:C,C6090)</f>
        <v>142583.86666666664</v>
      </c>
    </row>
    <row r="6091" spans="1:13" x14ac:dyDescent="0.2">
      <c r="A6091">
        <v>14</v>
      </c>
      <c r="B6091">
        <v>26800</v>
      </c>
      <c r="C6091">
        <v>10</v>
      </c>
      <c r="D6091">
        <v>9</v>
      </c>
      <c r="E6091">
        <v>32</v>
      </c>
      <c r="F6091">
        <v>8</v>
      </c>
      <c r="G6091">
        <v>2</v>
      </c>
      <c r="I6091" s="1">
        <f>VLOOKUP(D6091,cards!A:D,4,FALSE)</f>
        <v>786</v>
      </c>
      <c r="J6091" s="1">
        <f>SUMIFS(G:G,C:C,C6091,B:B,B6091)</f>
        <v>131</v>
      </c>
      <c r="K6091" s="1">
        <f t="shared" si="190"/>
        <v>1.5267175572519083E-2</v>
      </c>
      <c r="L6091" s="1">
        <f t="shared" si="191"/>
        <v>12</v>
      </c>
      <c r="M6091" s="1">
        <f>SUMIFS(L:L,B:B,B6091,C:C,C6091)</f>
        <v>3135.6183206106866</v>
      </c>
    </row>
    <row r="6092" spans="1:13" x14ac:dyDescent="0.2">
      <c r="A6092">
        <v>14</v>
      </c>
      <c r="B6092">
        <v>26800</v>
      </c>
      <c r="C6092">
        <v>101</v>
      </c>
      <c r="D6092">
        <v>17</v>
      </c>
      <c r="E6092">
        <v>63</v>
      </c>
      <c r="F6092">
        <v>6</v>
      </c>
      <c r="G6092">
        <v>2</v>
      </c>
      <c r="I6092" s="1">
        <f>VLOOKUP(D6092,cards!A:D,4,FALSE)</f>
        <v>100000</v>
      </c>
      <c r="J6092" s="1">
        <f>SUMIFS(G:G,C:C,C6092,B:B,B6092)</f>
        <v>15</v>
      </c>
      <c r="K6092" s="1">
        <f t="shared" si="190"/>
        <v>0.13333333333333333</v>
      </c>
      <c r="L6092" s="1">
        <f t="shared" si="191"/>
        <v>13333.333333333334</v>
      </c>
      <c r="M6092" s="1">
        <f>SUMIFS(L:L,B:B,B6092,C:C,C6092)</f>
        <v>142583.86666666664</v>
      </c>
    </row>
    <row r="6093" spans="1:13" x14ac:dyDescent="0.2">
      <c r="A6093">
        <v>14</v>
      </c>
      <c r="B6093">
        <v>26800</v>
      </c>
      <c r="C6093">
        <v>19</v>
      </c>
      <c r="D6093">
        <v>12</v>
      </c>
      <c r="E6093">
        <v>26</v>
      </c>
      <c r="F6093">
        <v>8</v>
      </c>
      <c r="G6093">
        <v>2</v>
      </c>
      <c r="I6093" s="1">
        <f>VLOOKUP(D6093,cards!A:D,4,FALSE)</f>
        <v>4586</v>
      </c>
      <c r="J6093" s="1">
        <f>SUMIFS(G:G,C:C,C6093,B:B,B6093)</f>
        <v>648</v>
      </c>
      <c r="K6093" s="1">
        <f t="shared" si="190"/>
        <v>3.0864197530864196E-3</v>
      </c>
      <c r="L6093" s="1">
        <f t="shared" si="191"/>
        <v>14.154320987654319</v>
      </c>
      <c r="M6093" s="1">
        <f>SUMIFS(L:L,B:B,B6093,C:C,C6093)</f>
        <v>2716.2469135802498</v>
      </c>
    </row>
    <row r="6094" spans="1:13" x14ac:dyDescent="0.2">
      <c r="A6094">
        <v>14</v>
      </c>
      <c r="B6094">
        <v>26800</v>
      </c>
      <c r="C6094">
        <v>31</v>
      </c>
      <c r="D6094">
        <v>8</v>
      </c>
      <c r="E6094">
        <v>62</v>
      </c>
      <c r="F6094">
        <v>6</v>
      </c>
      <c r="G6094">
        <v>1</v>
      </c>
      <c r="I6094" s="1">
        <f>VLOOKUP(D6094,cards!A:D,4,FALSE)</f>
        <v>386</v>
      </c>
      <c r="J6094" s="1">
        <f>SUMIFS(G:G,C:C,C6094,B:B,B6094)</f>
        <v>795</v>
      </c>
      <c r="K6094" s="1">
        <f t="shared" si="190"/>
        <v>1.2578616352201257E-3</v>
      </c>
      <c r="L6094" s="1">
        <f t="shared" si="191"/>
        <v>0.48553459119496856</v>
      </c>
      <c r="M6094" s="1">
        <f>SUMIFS(L:L,B:B,B6094,C:C,C6094)</f>
        <v>650.40251572327031</v>
      </c>
    </row>
    <row r="6095" spans="1:13" x14ac:dyDescent="0.2">
      <c r="A6095">
        <v>14</v>
      </c>
      <c r="B6095">
        <v>26800</v>
      </c>
      <c r="C6095">
        <v>31</v>
      </c>
      <c r="D6095">
        <v>8</v>
      </c>
      <c r="E6095">
        <v>62</v>
      </c>
      <c r="F6095">
        <v>5</v>
      </c>
      <c r="G6095">
        <v>1</v>
      </c>
      <c r="I6095" s="1">
        <f>VLOOKUP(D6095,cards!A:D,4,FALSE)</f>
        <v>386</v>
      </c>
      <c r="J6095" s="1">
        <f>SUMIFS(G:G,C:C,C6095,B:B,B6095)</f>
        <v>795</v>
      </c>
      <c r="K6095" s="1">
        <f t="shared" si="190"/>
        <v>1.2578616352201257E-3</v>
      </c>
      <c r="L6095" s="1">
        <f t="shared" si="191"/>
        <v>0.48553459119496856</v>
      </c>
      <c r="M6095" s="1">
        <f>SUMIFS(L:L,B:B,B6095,C:C,C6095)</f>
        <v>650.40251572327031</v>
      </c>
    </row>
    <row r="6096" spans="1:13" x14ac:dyDescent="0.2">
      <c r="A6096">
        <v>14</v>
      </c>
      <c r="B6096">
        <v>26800</v>
      </c>
      <c r="C6096">
        <v>31</v>
      </c>
      <c r="D6096">
        <v>8</v>
      </c>
      <c r="E6096">
        <v>50</v>
      </c>
      <c r="F6096">
        <v>9</v>
      </c>
      <c r="G6096">
        <v>1</v>
      </c>
      <c r="I6096" s="1">
        <f>VLOOKUP(D6096,cards!A:D,4,FALSE)</f>
        <v>386</v>
      </c>
      <c r="J6096" s="1">
        <f>SUMIFS(G:G,C:C,C6096,B:B,B6096)</f>
        <v>795</v>
      </c>
      <c r="K6096" s="1">
        <f t="shared" si="190"/>
        <v>1.2578616352201257E-3</v>
      </c>
      <c r="L6096" s="1">
        <f t="shared" si="191"/>
        <v>0.48553459119496856</v>
      </c>
      <c r="M6096" s="1">
        <f>SUMIFS(L:L,B:B,B6096,C:C,C6096)</f>
        <v>650.40251572327031</v>
      </c>
    </row>
    <row r="6097" spans="1:13" x14ac:dyDescent="0.2">
      <c r="A6097">
        <v>14</v>
      </c>
      <c r="B6097">
        <v>26800</v>
      </c>
      <c r="C6097">
        <v>31</v>
      </c>
      <c r="D6097">
        <v>8</v>
      </c>
      <c r="E6097">
        <v>50</v>
      </c>
      <c r="F6097">
        <v>11</v>
      </c>
      <c r="G6097">
        <v>1</v>
      </c>
      <c r="I6097" s="1">
        <f>VLOOKUP(D6097,cards!A:D,4,FALSE)</f>
        <v>386</v>
      </c>
      <c r="J6097" s="1">
        <f>SUMIFS(G:G,C:C,C6097,B:B,B6097)</f>
        <v>795</v>
      </c>
      <c r="K6097" s="1">
        <f t="shared" si="190"/>
        <v>1.2578616352201257E-3</v>
      </c>
      <c r="L6097" s="1">
        <f t="shared" si="191"/>
        <v>0.48553459119496856</v>
      </c>
      <c r="M6097" s="1">
        <f>SUMIFS(L:L,B:B,B6097,C:C,C6097)</f>
        <v>650.40251572327031</v>
      </c>
    </row>
    <row r="6098" spans="1:13" x14ac:dyDescent="0.2">
      <c r="A6098">
        <v>14</v>
      </c>
      <c r="B6098">
        <v>26800</v>
      </c>
      <c r="C6098">
        <v>31</v>
      </c>
      <c r="D6098">
        <v>8</v>
      </c>
      <c r="E6098">
        <v>62</v>
      </c>
      <c r="F6098">
        <v>8</v>
      </c>
      <c r="G6098">
        <v>1</v>
      </c>
      <c r="I6098" s="1">
        <f>VLOOKUP(D6098,cards!A:D,4,FALSE)</f>
        <v>386</v>
      </c>
      <c r="J6098" s="1">
        <f>SUMIFS(G:G,C:C,C6098,B:B,B6098)</f>
        <v>795</v>
      </c>
      <c r="K6098" s="1">
        <f t="shared" si="190"/>
        <v>1.2578616352201257E-3</v>
      </c>
      <c r="L6098" s="1">
        <f t="shared" si="191"/>
        <v>0.48553459119496856</v>
      </c>
      <c r="M6098" s="1">
        <f>SUMIFS(L:L,B:B,B6098,C:C,C6098)</f>
        <v>650.40251572327031</v>
      </c>
    </row>
    <row r="6099" spans="1:13" x14ac:dyDescent="0.2">
      <c r="A6099">
        <v>14</v>
      </c>
      <c r="B6099">
        <v>26800</v>
      </c>
      <c r="C6099">
        <v>31</v>
      </c>
      <c r="D6099">
        <v>8</v>
      </c>
      <c r="E6099">
        <v>8</v>
      </c>
      <c r="F6099">
        <v>8</v>
      </c>
      <c r="G6099">
        <v>1</v>
      </c>
      <c r="I6099" s="1">
        <f>VLOOKUP(D6099,cards!A:D,4,FALSE)</f>
        <v>386</v>
      </c>
      <c r="J6099" s="1">
        <f>SUMIFS(G:G,C:C,C6099,B:B,B6099)</f>
        <v>795</v>
      </c>
      <c r="K6099" s="1">
        <f t="shared" si="190"/>
        <v>1.2578616352201257E-3</v>
      </c>
      <c r="L6099" s="1">
        <f t="shared" si="191"/>
        <v>0.48553459119496856</v>
      </c>
      <c r="M6099" s="1">
        <f>SUMIFS(L:L,B:B,B6099,C:C,C6099)</f>
        <v>650.40251572327031</v>
      </c>
    </row>
    <row r="6100" spans="1:13" x14ac:dyDescent="0.2">
      <c r="A6100">
        <v>14</v>
      </c>
      <c r="B6100">
        <v>26800</v>
      </c>
      <c r="C6100">
        <v>31</v>
      </c>
      <c r="D6100">
        <v>9</v>
      </c>
      <c r="E6100">
        <v>62</v>
      </c>
      <c r="F6100">
        <v>9</v>
      </c>
      <c r="G6100">
        <v>1</v>
      </c>
      <c r="I6100" s="1">
        <f>VLOOKUP(D6100,cards!A:D,4,FALSE)</f>
        <v>786</v>
      </c>
      <c r="J6100" s="1">
        <f>SUMIFS(G:G,C:C,C6100,B:B,B6100)</f>
        <v>795</v>
      </c>
      <c r="K6100" s="1">
        <f t="shared" si="190"/>
        <v>1.2578616352201257E-3</v>
      </c>
      <c r="L6100" s="1">
        <f t="shared" si="191"/>
        <v>0.98867924528301887</v>
      </c>
      <c r="M6100" s="1">
        <f>SUMIFS(L:L,B:B,B6100,C:C,C6100)</f>
        <v>650.40251572327031</v>
      </c>
    </row>
    <row r="6101" spans="1:13" x14ac:dyDescent="0.2">
      <c r="A6101">
        <v>14</v>
      </c>
      <c r="B6101">
        <v>26800</v>
      </c>
      <c r="C6101">
        <v>31</v>
      </c>
      <c r="D6101">
        <v>9</v>
      </c>
      <c r="E6101">
        <v>32</v>
      </c>
      <c r="F6101">
        <v>10</v>
      </c>
      <c r="G6101">
        <v>1</v>
      </c>
      <c r="I6101" s="1">
        <f>VLOOKUP(D6101,cards!A:D,4,FALSE)</f>
        <v>786</v>
      </c>
      <c r="J6101" s="1">
        <f>SUMIFS(G:G,C:C,C6101,B:B,B6101)</f>
        <v>795</v>
      </c>
      <c r="K6101" s="1">
        <f t="shared" si="190"/>
        <v>1.2578616352201257E-3</v>
      </c>
      <c r="L6101" s="1">
        <f t="shared" si="191"/>
        <v>0.98867924528301887</v>
      </c>
      <c r="M6101" s="1">
        <f>SUMIFS(L:L,B:B,B6101,C:C,C6101)</f>
        <v>650.40251572327031</v>
      </c>
    </row>
    <row r="6102" spans="1:13" x14ac:dyDescent="0.2">
      <c r="A6102">
        <v>14</v>
      </c>
      <c r="B6102">
        <v>26800</v>
      </c>
      <c r="C6102">
        <v>31</v>
      </c>
      <c r="D6102">
        <v>9</v>
      </c>
      <c r="E6102">
        <v>0</v>
      </c>
      <c r="F6102">
        <v>0</v>
      </c>
      <c r="G6102">
        <v>1</v>
      </c>
      <c r="I6102" s="1">
        <f>VLOOKUP(D6102,cards!A:D,4,FALSE)</f>
        <v>786</v>
      </c>
      <c r="J6102" s="1">
        <f>SUMIFS(G:G,C:C,C6102,B:B,B6102)</f>
        <v>795</v>
      </c>
      <c r="K6102" s="1">
        <f t="shared" si="190"/>
        <v>1.2578616352201257E-3</v>
      </c>
      <c r="L6102" s="1">
        <f t="shared" si="191"/>
        <v>0.98867924528301887</v>
      </c>
      <c r="M6102" s="1">
        <f>SUMIFS(L:L,B:B,B6102,C:C,C6102)</f>
        <v>650.40251572327031</v>
      </c>
    </row>
    <row r="6103" spans="1:13" x14ac:dyDescent="0.2">
      <c r="A6103">
        <v>14</v>
      </c>
      <c r="B6103">
        <v>26800</v>
      </c>
      <c r="C6103">
        <v>31</v>
      </c>
      <c r="D6103">
        <v>8</v>
      </c>
      <c r="E6103">
        <v>63</v>
      </c>
      <c r="F6103">
        <v>1</v>
      </c>
      <c r="G6103">
        <v>1</v>
      </c>
      <c r="I6103" s="1">
        <f>VLOOKUP(D6103,cards!A:D,4,FALSE)</f>
        <v>386</v>
      </c>
      <c r="J6103" s="1">
        <f>SUMIFS(G:G,C:C,C6103,B:B,B6103)</f>
        <v>795</v>
      </c>
      <c r="K6103" s="1">
        <f t="shared" si="190"/>
        <v>1.2578616352201257E-3</v>
      </c>
      <c r="L6103" s="1">
        <f t="shared" si="191"/>
        <v>0.48553459119496856</v>
      </c>
      <c r="M6103" s="1">
        <f>SUMIFS(L:L,B:B,B6103,C:C,C6103)</f>
        <v>650.40251572327031</v>
      </c>
    </row>
    <row r="6104" spans="1:13" x14ac:dyDescent="0.2">
      <c r="A6104">
        <v>14</v>
      </c>
      <c r="B6104">
        <v>26800</v>
      </c>
      <c r="C6104">
        <v>31</v>
      </c>
      <c r="D6104">
        <v>9</v>
      </c>
      <c r="E6104">
        <v>26</v>
      </c>
      <c r="F6104">
        <v>7</v>
      </c>
      <c r="G6104">
        <v>1</v>
      </c>
      <c r="I6104" s="1">
        <f>VLOOKUP(D6104,cards!A:D,4,FALSE)</f>
        <v>786</v>
      </c>
      <c r="J6104" s="1">
        <f>SUMIFS(G:G,C:C,C6104,B:B,B6104)</f>
        <v>795</v>
      </c>
      <c r="K6104" s="1">
        <f t="shared" si="190"/>
        <v>1.2578616352201257E-3</v>
      </c>
      <c r="L6104" s="1">
        <f t="shared" si="191"/>
        <v>0.98867924528301887</v>
      </c>
      <c r="M6104" s="1">
        <f>SUMIFS(L:L,B:B,B6104,C:C,C6104)</f>
        <v>650.40251572327031</v>
      </c>
    </row>
    <row r="6105" spans="1:13" x14ac:dyDescent="0.2">
      <c r="A6105">
        <v>14</v>
      </c>
      <c r="B6105">
        <v>26800</v>
      </c>
      <c r="C6105">
        <v>31</v>
      </c>
      <c r="D6105">
        <v>9</v>
      </c>
      <c r="E6105">
        <v>62</v>
      </c>
      <c r="F6105">
        <v>8</v>
      </c>
      <c r="G6105">
        <v>1</v>
      </c>
      <c r="I6105" s="1">
        <f>VLOOKUP(D6105,cards!A:D,4,FALSE)</f>
        <v>786</v>
      </c>
      <c r="J6105" s="1">
        <f>SUMIFS(G:G,C:C,C6105,B:B,B6105)</f>
        <v>795</v>
      </c>
      <c r="K6105" s="1">
        <f t="shared" si="190"/>
        <v>1.2578616352201257E-3</v>
      </c>
      <c r="L6105" s="1">
        <f t="shared" si="191"/>
        <v>0.98867924528301887</v>
      </c>
      <c r="M6105" s="1">
        <f>SUMIFS(L:L,B:B,B6105,C:C,C6105)</f>
        <v>650.40251572327031</v>
      </c>
    </row>
    <row r="6106" spans="1:13" x14ac:dyDescent="0.2">
      <c r="A6106">
        <v>14</v>
      </c>
      <c r="B6106">
        <v>26800</v>
      </c>
      <c r="C6106">
        <v>31</v>
      </c>
      <c r="D6106">
        <v>10</v>
      </c>
      <c r="E6106">
        <v>63</v>
      </c>
      <c r="F6106">
        <v>6</v>
      </c>
      <c r="G6106">
        <v>1</v>
      </c>
      <c r="I6106" s="1">
        <f>VLOOKUP(D6106,cards!A:D,4,FALSE)</f>
        <v>1586</v>
      </c>
      <c r="J6106" s="1">
        <f>SUMIFS(G:G,C:C,C6106,B:B,B6106)</f>
        <v>795</v>
      </c>
      <c r="K6106" s="1">
        <f t="shared" si="190"/>
        <v>1.2578616352201257E-3</v>
      </c>
      <c r="L6106" s="1">
        <f t="shared" si="191"/>
        <v>1.9949685534591195</v>
      </c>
      <c r="M6106" s="1">
        <f>SUMIFS(L:L,B:B,B6106,C:C,C6106)</f>
        <v>650.40251572327031</v>
      </c>
    </row>
    <row r="6107" spans="1:13" x14ac:dyDescent="0.2">
      <c r="A6107">
        <v>14</v>
      </c>
      <c r="B6107">
        <v>26800</v>
      </c>
      <c r="C6107">
        <v>31</v>
      </c>
      <c r="D6107">
        <v>10</v>
      </c>
      <c r="E6107">
        <v>32</v>
      </c>
      <c r="F6107">
        <v>9</v>
      </c>
      <c r="G6107">
        <v>1</v>
      </c>
      <c r="I6107" s="1">
        <f>VLOOKUP(D6107,cards!A:D,4,FALSE)</f>
        <v>1586</v>
      </c>
      <c r="J6107" s="1">
        <f>SUMIFS(G:G,C:C,C6107,B:B,B6107)</f>
        <v>795</v>
      </c>
      <c r="K6107" s="1">
        <f t="shared" si="190"/>
        <v>1.2578616352201257E-3</v>
      </c>
      <c r="L6107" s="1">
        <f t="shared" si="191"/>
        <v>1.9949685534591195</v>
      </c>
      <c r="M6107" s="1">
        <f>SUMIFS(L:L,B:B,B6107,C:C,C6107)</f>
        <v>650.40251572327031</v>
      </c>
    </row>
    <row r="6108" spans="1:13" x14ac:dyDescent="0.2">
      <c r="A6108">
        <v>14</v>
      </c>
      <c r="B6108">
        <v>26800</v>
      </c>
      <c r="C6108">
        <v>31</v>
      </c>
      <c r="D6108">
        <v>7</v>
      </c>
      <c r="E6108">
        <v>8</v>
      </c>
      <c r="F6108">
        <v>8</v>
      </c>
      <c r="G6108">
        <v>1</v>
      </c>
      <c r="I6108" s="1">
        <f>VLOOKUP(D6108,cards!A:D,4,FALSE)</f>
        <v>186</v>
      </c>
      <c r="J6108" s="1">
        <f>SUMIFS(G:G,C:C,C6108,B:B,B6108)</f>
        <v>795</v>
      </c>
      <c r="K6108" s="1">
        <f t="shared" si="190"/>
        <v>1.2578616352201257E-3</v>
      </c>
      <c r="L6108" s="1">
        <f t="shared" si="191"/>
        <v>0.23396226415094337</v>
      </c>
      <c r="M6108" s="1">
        <f>SUMIFS(L:L,B:B,B6108,C:C,C6108)</f>
        <v>650.40251572327031</v>
      </c>
    </row>
    <row r="6109" spans="1:13" x14ac:dyDescent="0.2">
      <c r="A6109">
        <v>14</v>
      </c>
      <c r="B6109">
        <v>26800</v>
      </c>
      <c r="C6109">
        <v>31</v>
      </c>
      <c r="D6109">
        <v>10</v>
      </c>
      <c r="E6109">
        <v>62</v>
      </c>
      <c r="F6109">
        <v>9</v>
      </c>
      <c r="G6109">
        <v>1</v>
      </c>
      <c r="I6109" s="1">
        <f>VLOOKUP(D6109,cards!A:D,4,FALSE)</f>
        <v>1586</v>
      </c>
      <c r="J6109" s="1">
        <f>SUMIFS(G:G,C:C,C6109,B:B,B6109)</f>
        <v>795</v>
      </c>
      <c r="K6109" s="1">
        <f t="shared" si="190"/>
        <v>1.2578616352201257E-3</v>
      </c>
      <c r="L6109" s="1">
        <f t="shared" si="191"/>
        <v>1.9949685534591195</v>
      </c>
      <c r="M6109" s="1">
        <f>SUMIFS(L:L,B:B,B6109,C:C,C6109)</f>
        <v>650.40251572327031</v>
      </c>
    </row>
    <row r="6110" spans="1:13" x14ac:dyDescent="0.2">
      <c r="A6110">
        <v>14</v>
      </c>
      <c r="B6110">
        <v>26800</v>
      </c>
      <c r="C6110">
        <v>31</v>
      </c>
      <c r="D6110">
        <v>11</v>
      </c>
      <c r="E6110">
        <v>63</v>
      </c>
      <c r="F6110">
        <v>3</v>
      </c>
      <c r="G6110">
        <v>1</v>
      </c>
      <c r="I6110" s="1">
        <f>VLOOKUP(D6110,cards!A:D,4,FALSE)</f>
        <v>2586</v>
      </c>
      <c r="J6110" s="1">
        <f>SUMIFS(G:G,C:C,C6110,B:B,B6110)</f>
        <v>795</v>
      </c>
      <c r="K6110" s="1">
        <f t="shared" si="190"/>
        <v>1.2578616352201257E-3</v>
      </c>
      <c r="L6110" s="1">
        <f t="shared" si="191"/>
        <v>3.252830188679245</v>
      </c>
      <c r="M6110" s="1">
        <f>SUMIFS(L:L,B:B,B6110,C:C,C6110)</f>
        <v>650.40251572327031</v>
      </c>
    </row>
    <row r="6111" spans="1:13" x14ac:dyDescent="0.2">
      <c r="A6111">
        <v>14</v>
      </c>
      <c r="B6111">
        <v>26800</v>
      </c>
      <c r="C6111">
        <v>31</v>
      </c>
      <c r="D6111">
        <v>12</v>
      </c>
      <c r="E6111">
        <v>38</v>
      </c>
      <c r="F6111">
        <v>7</v>
      </c>
      <c r="G6111">
        <v>1</v>
      </c>
      <c r="I6111" s="1">
        <f>VLOOKUP(D6111,cards!A:D,4,FALSE)</f>
        <v>4586</v>
      </c>
      <c r="J6111" s="1">
        <f>SUMIFS(G:G,C:C,C6111,B:B,B6111)</f>
        <v>795</v>
      </c>
      <c r="K6111" s="1">
        <f t="shared" si="190"/>
        <v>1.2578616352201257E-3</v>
      </c>
      <c r="L6111" s="1">
        <f t="shared" si="191"/>
        <v>5.7685534591194969</v>
      </c>
      <c r="M6111" s="1">
        <f>SUMIFS(L:L,B:B,B6111,C:C,C6111)</f>
        <v>650.40251572327031</v>
      </c>
    </row>
    <row r="6112" spans="1:13" x14ac:dyDescent="0.2">
      <c r="A6112">
        <v>14</v>
      </c>
      <c r="B6112">
        <v>26800</v>
      </c>
      <c r="C6112">
        <v>31</v>
      </c>
      <c r="D6112">
        <v>12</v>
      </c>
      <c r="E6112">
        <v>38</v>
      </c>
      <c r="F6112">
        <v>6</v>
      </c>
      <c r="G6112">
        <v>1</v>
      </c>
      <c r="I6112" s="1">
        <f>VLOOKUP(D6112,cards!A:D,4,FALSE)</f>
        <v>4586</v>
      </c>
      <c r="J6112" s="1">
        <f>SUMIFS(G:G,C:C,C6112,B:B,B6112)</f>
        <v>795</v>
      </c>
      <c r="K6112" s="1">
        <f t="shared" si="190"/>
        <v>1.2578616352201257E-3</v>
      </c>
      <c r="L6112" s="1">
        <f t="shared" si="191"/>
        <v>5.7685534591194969</v>
      </c>
      <c r="M6112" s="1">
        <f>SUMIFS(L:L,B:B,B6112,C:C,C6112)</f>
        <v>650.40251572327031</v>
      </c>
    </row>
    <row r="6113" spans="1:13" x14ac:dyDescent="0.2">
      <c r="A6113">
        <v>14</v>
      </c>
      <c r="B6113">
        <v>26800</v>
      </c>
      <c r="C6113">
        <v>37</v>
      </c>
      <c r="D6113">
        <v>2</v>
      </c>
      <c r="E6113">
        <v>62</v>
      </c>
      <c r="F6113">
        <v>6</v>
      </c>
      <c r="G6113">
        <v>1</v>
      </c>
      <c r="I6113" s="1">
        <f>VLOOKUP(D6113,cards!A:D,4,FALSE)</f>
        <v>2</v>
      </c>
      <c r="J6113" s="1">
        <f>SUMIFS(G:G,C:C,C6113,B:B,B6113)</f>
        <v>3024</v>
      </c>
      <c r="K6113" s="1">
        <f t="shared" si="190"/>
        <v>3.3068783068783067E-4</v>
      </c>
      <c r="L6113" s="1">
        <f t="shared" si="191"/>
        <v>6.6137566137566134E-4</v>
      </c>
      <c r="M6113" s="1">
        <f>SUMIFS(L:L,B:B,B6113,C:C,C6113)</f>
        <v>104.46031746031738</v>
      </c>
    </row>
    <row r="6114" spans="1:13" x14ac:dyDescent="0.2">
      <c r="A6114">
        <v>14</v>
      </c>
      <c r="B6114">
        <v>26800</v>
      </c>
      <c r="C6114">
        <v>37</v>
      </c>
      <c r="D6114">
        <v>2</v>
      </c>
      <c r="E6114">
        <v>63</v>
      </c>
      <c r="F6114">
        <v>3</v>
      </c>
      <c r="G6114">
        <v>1</v>
      </c>
      <c r="I6114" s="1">
        <f>VLOOKUP(D6114,cards!A:D,4,FALSE)</f>
        <v>2</v>
      </c>
      <c r="J6114" s="1">
        <f>SUMIFS(G:G,C:C,C6114,B:B,B6114)</f>
        <v>3024</v>
      </c>
      <c r="K6114" s="1">
        <f t="shared" si="190"/>
        <v>3.3068783068783067E-4</v>
      </c>
      <c r="L6114" s="1">
        <f t="shared" si="191"/>
        <v>6.6137566137566134E-4</v>
      </c>
      <c r="M6114" s="1">
        <f>SUMIFS(L:L,B:B,B6114,C:C,C6114)</f>
        <v>104.46031746031738</v>
      </c>
    </row>
    <row r="6115" spans="1:13" x14ac:dyDescent="0.2">
      <c r="A6115">
        <v>14</v>
      </c>
      <c r="B6115">
        <v>26800</v>
      </c>
      <c r="C6115">
        <v>31</v>
      </c>
      <c r="D6115">
        <v>7</v>
      </c>
      <c r="E6115">
        <v>50</v>
      </c>
      <c r="F6115">
        <v>11</v>
      </c>
      <c r="G6115">
        <v>1</v>
      </c>
      <c r="I6115" s="1">
        <f>VLOOKUP(D6115,cards!A:D,4,FALSE)</f>
        <v>186</v>
      </c>
      <c r="J6115" s="1">
        <f>SUMIFS(G:G,C:C,C6115,B:B,B6115)</f>
        <v>795</v>
      </c>
      <c r="K6115" s="1">
        <f t="shared" si="190"/>
        <v>1.2578616352201257E-3</v>
      </c>
      <c r="L6115" s="1">
        <f t="shared" si="191"/>
        <v>0.23396226415094337</v>
      </c>
      <c r="M6115" s="1">
        <f>SUMIFS(L:L,B:B,B6115,C:C,C6115)</f>
        <v>650.40251572327031</v>
      </c>
    </row>
    <row r="6116" spans="1:13" x14ac:dyDescent="0.2">
      <c r="A6116">
        <v>14</v>
      </c>
      <c r="B6116">
        <v>26800</v>
      </c>
      <c r="C6116">
        <v>37</v>
      </c>
      <c r="D6116">
        <v>2</v>
      </c>
      <c r="E6116">
        <v>32</v>
      </c>
      <c r="F6116">
        <v>7</v>
      </c>
      <c r="G6116">
        <v>1</v>
      </c>
      <c r="I6116" s="1">
        <f>VLOOKUP(D6116,cards!A:D,4,FALSE)</f>
        <v>2</v>
      </c>
      <c r="J6116" s="1">
        <f>SUMIFS(G:G,C:C,C6116,B:B,B6116)</f>
        <v>3024</v>
      </c>
      <c r="K6116" s="1">
        <f t="shared" si="190"/>
        <v>3.3068783068783067E-4</v>
      </c>
      <c r="L6116" s="1">
        <f t="shared" si="191"/>
        <v>6.6137566137566134E-4</v>
      </c>
      <c r="M6116" s="1">
        <f>SUMIFS(L:L,B:B,B6116,C:C,C6116)</f>
        <v>104.46031746031738</v>
      </c>
    </row>
    <row r="6117" spans="1:13" x14ac:dyDescent="0.2">
      <c r="A6117">
        <v>14</v>
      </c>
      <c r="B6117">
        <v>26800</v>
      </c>
      <c r="C6117">
        <v>37</v>
      </c>
      <c r="D6117">
        <v>3</v>
      </c>
      <c r="E6117">
        <v>38</v>
      </c>
      <c r="F6117">
        <v>2</v>
      </c>
      <c r="G6117">
        <v>1</v>
      </c>
      <c r="I6117" s="1">
        <f>VLOOKUP(D6117,cards!A:D,4,FALSE)</f>
        <v>6</v>
      </c>
      <c r="J6117" s="1">
        <f>SUMIFS(G:G,C:C,C6117,B:B,B6117)</f>
        <v>3024</v>
      </c>
      <c r="K6117" s="1">
        <f t="shared" si="190"/>
        <v>3.3068783068783067E-4</v>
      </c>
      <c r="L6117" s="1">
        <f t="shared" si="191"/>
        <v>1.984126984126984E-3</v>
      </c>
      <c r="M6117" s="1">
        <f>SUMIFS(L:L,B:B,B6117,C:C,C6117)</f>
        <v>104.46031746031738</v>
      </c>
    </row>
    <row r="6118" spans="1:13" x14ac:dyDescent="0.2">
      <c r="A6118">
        <v>14</v>
      </c>
      <c r="B6118">
        <v>26800</v>
      </c>
      <c r="C6118">
        <v>37</v>
      </c>
      <c r="D6118">
        <v>3</v>
      </c>
      <c r="E6118">
        <v>38</v>
      </c>
      <c r="F6118">
        <v>3</v>
      </c>
      <c r="G6118">
        <v>1</v>
      </c>
      <c r="I6118" s="1">
        <f>VLOOKUP(D6118,cards!A:D,4,FALSE)</f>
        <v>6</v>
      </c>
      <c r="J6118" s="1">
        <f>SUMIFS(G:G,C:C,C6118,B:B,B6118)</f>
        <v>3024</v>
      </c>
      <c r="K6118" s="1">
        <f t="shared" si="190"/>
        <v>3.3068783068783067E-4</v>
      </c>
      <c r="L6118" s="1">
        <f t="shared" si="191"/>
        <v>1.984126984126984E-3</v>
      </c>
      <c r="M6118" s="1">
        <f>SUMIFS(L:L,B:B,B6118,C:C,C6118)</f>
        <v>104.46031746031738</v>
      </c>
    </row>
    <row r="6119" spans="1:13" x14ac:dyDescent="0.2">
      <c r="A6119">
        <v>14</v>
      </c>
      <c r="B6119">
        <v>26800</v>
      </c>
      <c r="C6119">
        <v>31</v>
      </c>
      <c r="D6119">
        <v>6</v>
      </c>
      <c r="E6119">
        <v>63</v>
      </c>
      <c r="F6119">
        <v>3</v>
      </c>
      <c r="G6119">
        <v>1</v>
      </c>
      <c r="I6119" s="1">
        <f>VLOOKUP(D6119,cards!A:D,4,FALSE)</f>
        <v>86</v>
      </c>
      <c r="J6119" s="1">
        <f>SUMIFS(G:G,C:C,C6119,B:B,B6119)</f>
        <v>795</v>
      </c>
      <c r="K6119" s="1">
        <f t="shared" si="190"/>
        <v>1.2578616352201257E-3</v>
      </c>
      <c r="L6119" s="1">
        <f t="shared" si="191"/>
        <v>0.10817610062893081</v>
      </c>
      <c r="M6119" s="1">
        <f>SUMIFS(L:L,B:B,B6119,C:C,C6119)</f>
        <v>650.40251572327031</v>
      </c>
    </row>
    <row r="6120" spans="1:13" x14ac:dyDescent="0.2">
      <c r="A6120">
        <v>14</v>
      </c>
      <c r="B6120">
        <v>26800</v>
      </c>
      <c r="C6120">
        <v>31</v>
      </c>
      <c r="D6120">
        <v>6</v>
      </c>
      <c r="E6120">
        <v>50</v>
      </c>
      <c r="F6120">
        <v>9</v>
      </c>
      <c r="G6120">
        <v>1</v>
      </c>
      <c r="I6120" s="1">
        <f>VLOOKUP(D6120,cards!A:D,4,FALSE)</f>
        <v>86</v>
      </c>
      <c r="J6120" s="1">
        <f>SUMIFS(G:G,C:C,C6120,B:B,B6120)</f>
        <v>795</v>
      </c>
      <c r="K6120" s="1">
        <f t="shared" si="190"/>
        <v>1.2578616352201257E-3</v>
      </c>
      <c r="L6120" s="1">
        <f t="shared" si="191"/>
        <v>0.10817610062893081</v>
      </c>
      <c r="M6120" s="1">
        <f>SUMIFS(L:L,B:B,B6120,C:C,C6120)</f>
        <v>650.40251572327031</v>
      </c>
    </row>
    <row r="6121" spans="1:13" x14ac:dyDescent="0.2">
      <c r="A6121">
        <v>14</v>
      </c>
      <c r="B6121">
        <v>26800</v>
      </c>
      <c r="C6121">
        <v>31</v>
      </c>
      <c r="D6121">
        <v>6</v>
      </c>
      <c r="E6121">
        <v>63</v>
      </c>
      <c r="F6121">
        <v>2</v>
      </c>
      <c r="G6121">
        <v>1</v>
      </c>
      <c r="I6121" s="1">
        <f>VLOOKUP(D6121,cards!A:D,4,FALSE)</f>
        <v>86</v>
      </c>
      <c r="J6121" s="1">
        <f>SUMIFS(G:G,C:C,C6121,B:B,B6121)</f>
        <v>795</v>
      </c>
      <c r="K6121" s="1">
        <f t="shared" si="190"/>
        <v>1.2578616352201257E-3</v>
      </c>
      <c r="L6121" s="1">
        <f t="shared" si="191"/>
        <v>0.10817610062893081</v>
      </c>
      <c r="M6121" s="1">
        <f>SUMIFS(L:L,B:B,B6121,C:C,C6121)</f>
        <v>650.40251572327031</v>
      </c>
    </row>
    <row r="6122" spans="1:13" x14ac:dyDescent="0.2">
      <c r="A6122">
        <v>14</v>
      </c>
      <c r="B6122">
        <v>26800</v>
      </c>
      <c r="C6122">
        <v>37</v>
      </c>
      <c r="D6122">
        <v>3</v>
      </c>
      <c r="E6122">
        <v>32</v>
      </c>
      <c r="F6122">
        <v>9</v>
      </c>
      <c r="G6122">
        <v>1</v>
      </c>
      <c r="I6122" s="1">
        <f>VLOOKUP(D6122,cards!A:D,4,FALSE)</f>
        <v>6</v>
      </c>
      <c r="J6122" s="1">
        <f>SUMIFS(G:G,C:C,C6122,B:B,B6122)</f>
        <v>3024</v>
      </c>
      <c r="K6122" s="1">
        <f t="shared" si="190"/>
        <v>3.3068783068783067E-4</v>
      </c>
      <c r="L6122" s="1">
        <f t="shared" si="191"/>
        <v>1.984126984126984E-3</v>
      </c>
      <c r="M6122" s="1">
        <f>SUMIFS(L:L,B:B,B6122,C:C,C6122)</f>
        <v>104.46031746031738</v>
      </c>
    </row>
    <row r="6123" spans="1:13" x14ac:dyDescent="0.2">
      <c r="A6123">
        <v>14</v>
      </c>
      <c r="B6123">
        <v>26800</v>
      </c>
      <c r="C6123">
        <v>19</v>
      </c>
      <c r="D6123">
        <v>13</v>
      </c>
      <c r="E6123">
        <v>26</v>
      </c>
      <c r="F6123">
        <v>9</v>
      </c>
      <c r="G6123">
        <v>1</v>
      </c>
      <c r="I6123" s="1">
        <f>VLOOKUP(D6123,cards!A:D,4,FALSE)</f>
        <v>9586</v>
      </c>
      <c r="J6123" s="1">
        <f>SUMIFS(G:G,C:C,C6123,B:B,B6123)</f>
        <v>648</v>
      </c>
      <c r="K6123" s="1">
        <f t="shared" si="190"/>
        <v>1.5432098765432098E-3</v>
      </c>
      <c r="L6123" s="1">
        <f t="shared" si="191"/>
        <v>14.793209876543209</v>
      </c>
      <c r="M6123" s="1">
        <f>SUMIFS(L:L,B:B,B6123,C:C,C6123)</f>
        <v>2716.2469135802498</v>
      </c>
    </row>
    <row r="6124" spans="1:13" x14ac:dyDescent="0.2">
      <c r="A6124">
        <v>14</v>
      </c>
      <c r="B6124">
        <v>26800</v>
      </c>
      <c r="C6124">
        <v>37</v>
      </c>
      <c r="D6124">
        <v>4</v>
      </c>
      <c r="E6124">
        <v>63</v>
      </c>
      <c r="F6124">
        <v>5</v>
      </c>
      <c r="G6124">
        <v>1</v>
      </c>
      <c r="I6124" s="1">
        <f>VLOOKUP(D6124,cards!A:D,4,FALSE)</f>
        <v>16</v>
      </c>
      <c r="J6124" s="1">
        <f>SUMIFS(G:G,C:C,C6124,B:B,B6124)</f>
        <v>3024</v>
      </c>
      <c r="K6124" s="1">
        <f t="shared" si="190"/>
        <v>3.3068783068783067E-4</v>
      </c>
      <c r="L6124" s="1">
        <f t="shared" si="191"/>
        <v>5.2910052910052907E-3</v>
      </c>
      <c r="M6124" s="1">
        <f>SUMIFS(L:L,B:B,B6124,C:C,C6124)</f>
        <v>104.46031746031738</v>
      </c>
    </row>
    <row r="6125" spans="1:13" x14ac:dyDescent="0.2">
      <c r="A6125">
        <v>14</v>
      </c>
      <c r="B6125">
        <v>26800</v>
      </c>
      <c r="C6125">
        <v>37</v>
      </c>
      <c r="D6125">
        <v>4</v>
      </c>
      <c r="E6125">
        <v>62</v>
      </c>
      <c r="F6125">
        <v>7</v>
      </c>
      <c r="G6125">
        <v>1</v>
      </c>
      <c r="I6125" s="1">
        <f>VLOOKUP(D6125,cards!A:D,4,FALSE)</f>
        <v>16</v>
      </c>
      <c r="J6125" s="1">
        <f>SUMIFS(G:G,C:C,C6125,B:B,B6125)</f>
        <v>3024</v>
      </c>
      <c r="K6125" s="1">
        <f t="shared" si="190"/>
        <v>3.3068783068783067E-4</v>
      </c>
      <c r="L6125" s="1">
        <f t="shared" si="191"/>
        <v>5.2910052910052907E-3</v>
      </c>
      <c r="M6125" s="1">
        <f>SUMIFS(L:L,B:B,B6125,C:C,C6125)</f>
        <v>104.46031746031738</v>
      </c>
    </row>
    <row r="6126" spans="1:13" x14ac:dyDescent="0.2">
      <c r="A6126">
        <v>14</v>
      </c>
      <c r="B6126">
        <v>26800</v>
      </c>
      <c r="C6126">
        <v>19</v>
      </c>
      <c r="D6126">
        <v>12</v>
      </c>
      <c r="E6126">
        <v>32</v>
      </c>
      <c r="F6126">
        <v>7</v>
      </c>
      <c r="G6126">
        <v>1</v>
      </c>
      <c r="I6126" s="1">
        <f>VLOOKUP(D6126,cards!A:D,4,FALSE)</f>
        <v>4586</v>
      </c>
      <c r="J6126" s="1">
        <f>SUMIFS(G:G,C:C,C6126,B:B,B6126)</f>
        <v>648</v>
      </c>
      <c r="K6126" s="1">
        <f t="shared" si="190"/>
        <v>1.5432098765432098E-3</v>
      </c>
      <c r="L6126" s="1">
        <f t="shared" si="191"/>
        <v>7.0771604938271597</v>
      </c>
      <c r="M6126" s="1">
        <f>SUMIFS(L:L,B:B,B6126,C:C,C6126)</f>
        <v>2716.2469135802498</v>
      </c>
    </row>
    <row r="6127" spans="1:13" x14ac:dyDescent="0.2">
      <c r="A6127">
        <v>14</v>
      </c>
      <c r="B6127">
        <v>26800</v>
      </c>
      <c r="C6127">
        <v>19</v>
      </c>
      <c r="D6127">
        <v>12</v>
      </c>
      <c r="E6127">
        <v>26</v>
      </c>
      <c r="F6127">
        <v>10</v>
      </c>
      <c r="G6127">
        <v>1</v>
      </c>
      <c r="I6127" s="1">
        <f>VLOOKUP(D6127,cards!A:D,4,FALSE)</f>
        <v>4586</v>
      </c>
      <c r="J6127" s="1">
        <f>SUMIFS(G:G,C:C,C6127,B:B,B6127)</f>
        <v>648</v>
      </c>
      <c r="K6127" s="1">
        <f t="shared" si="190"/>
        <v>1.5432098765432098E-3</v>
      </c>
      <c r="L6127" s="1">
        <f t="shared" si="191"/>
        <v>7.0771604938271597</v>
      </c>
      <c r="M6127" s="1">
        <f>SUMIFS(L:L,B:B,B6127,C:C,C6127)</f>
        <v>2716.2469135802498</v>
      </c>
    </row>
    <row r="6128" spans="1:13" x14ac:dyDescent="0.2">
      <c r="A6128">
        <v>14</v>
      </c>
      <c r="B6128">
        <v>26800</v>
      </c>
      <c r="C6128">
        <v>37</v>
      </c>
      <c r="D6128">
        <v>4</v>
      </c>
      <c r="E6128">
        <v>8</v>
      </c>
      <c r="F6128">
        <v>9</v>
      </c>
      <c r="G6128">
        <v>1</v>
      </c>
      <c r="I6128" s="1">
        <f>VLOOKUP(D6128,cards!A:D,4,FALSE)</f>
        <v>16</v>
      </c>
      <c r="J6128" s="1">
        <f>SUMIFS(G:G,C:C,C6128,B:B,B6128)</f>
        <v>3024</v>
      </c>
      <c r="K6128" s="1">
        <f t="shared" si="190"/>
        <v>3.3068783068783067E-4</v>
      </c>
      <c r="L6128" s="1">
        <f t="shared" si="191"/>
        <v>5.2910052910052907E-3</v>
      </c>
      <c r="M6128" s="1">
        <f>SUMIFS(L:L,B:B,B6128,C:C,C6128)</f>
        <v>104.46031746031738</v>
      </c>
    </row>
    <row r="6129" spans="1:13" x14ac:dyDescent="0.2">
      <c r="A6129">
        <v>14</v>
      </c>
      <c r="B6129">
        <v>26800</v>
      </c>
      <c r="C6129">
        <v>19</v>
      </c>
      <c r="D6129">
        <v>12</v>
      </c>
      <c r="E6129">
        <v>63</v>
      </c>
      <c r="F6129">
        <v>2</v>
      </c>
      <c r="G6129">
        <v>1</v>
      </c>
      <c r="I6129" s="1">
        <f>VLOOKUP(D6129,cards!A:D,4,FALSE)</f>
        <v>4586</v>
      </c>
      <c r="J6129" s="1">
        <f>SUMIFS(G:G,C:C,C6129,B:B,B6129)</f>
        <v>648</v>
      </c>
      <c r="K6129" s="1">
        <f t="shared" si="190"/>
        <v>1.5432098765432098E-3</v>
      </c>
      <c r="L6129" s="1">
        <f t="shared" si="191"/>
        <v>7.0771604938271597</v>
      </c>
      <c r="M6129" s="1">
        <f>SUMIFS(L:L,B:B,B6129,C:C,C6129)</f>
        <v>2716.2469135802498</v>
      </c>
    </row>
    <row r="6130" spans="1:13" x14ac:dyDescent="0.2">
      <c r="A6130">
        <v>14</v>
      </c>
      <c r="B6130">
        <v>26800</v>
      </c>
      <c r="C6130">
        <v>19</v>
      </c>
      <c r="D6130">
        <v>12</v>
      </c>
      <c r="E6130">
        <v>32</v>
      </c>
      <c r="F6130">
        <v>8</v>
      </c>
      <c r="G6130">
        <v>1</v>
      </c>
      <c r="I6130" s="1">
        <f>VLOOKUP(D6130,cards!A:D,4,FALSE)</f>
        <v>4586</v>
      </c>
      <c r="J6130" s="1">
        <f>SUMIFS(G:G,C:C,C6130,B:B,B6130)</f>
        <v>648</v>
      </c>
      <c r="K6130" s="1">
        <f t="shared" si="190"/>
        <v>1.5432098765432098E-3</v>
      </c>
      <c r="L6130" s="1">
        <f t="shared" si="191"/>
        <v>7.0771604938271597</v>
      </c>
      <c r="M6130" s="1">
        <f>SUMIFS(L:L,B:B,B6130,C:C,C6130)</f>
        <v>2716.2469135802498</v>
      </c>
    </row>
    <row r="6131" spans="1:13" x14ac:dyDescent="0.2">
      <c r="A6131">
        <v>14</v>
      </c>
      <c r="B6131">
        <v>26800</v>
      </c>
      <c r="C6131">
        <v>19</v>
      </c>
      <c r="D6131">
        <v>12</v>
      </c>
      <c r="E6131">
        <v>8</v>
      </c>
      <c r="F6131">
        <v>9</v>
      </c>
      <c r="G6131">
        <v>1</v>
      </c>
      <c r="I6131" s="1">
        <f>VLOOKUP(D6131,cards!A:D,4,FALSE)</f>
        <v>4586</v>
      </c>
      <c r="J6131" s="1">
        <f>SUMIFS(G:G,C:C,C6131,B:B,B6131)</f>
        <v>648</v>
      </c>
      <c r="K6131" s="1">
        <f t="shared" si="190"/>
        <v>1.5432098765432098E-3</v>
      </c>
      <c r="L6131" s="1">
        <f t="shared" si="191"/>
        <v>7.0771604938271597</v>
      </c>
      <c r="M6131" s="1">
        <f>SUMIFS(L:L,B:B,B6131,C:C,C6131)</f>
        <v>2716.2469135802498</v>
      </c>
    </row>
    <row r="6132" spans="1:13" x14ac:dyDescent="0.2">
      <c r="A6132">
        <v>14</v>
      </c>
      <c r="B6132">
        <v>26800</v>
      </c>
      <c r="C6132">
        <v>37</v>
      </c>
      <c r="D6132">
        <v>4</v>
      </c>
      <c r="E6132">
        <v>62</v>
      </c>
      <c r="F6132">
        <v>8</v>
      </c>
      <c r="G6132">
        <v>1</v>
      </c>
      <c r="I6132" s="1">
        <f>VLOOKUP(D6132,cards!A:D,4,FALSE)</f>
        <v>16</v>
      </c>
      <c r="J6132" s="1">
        <f>SUMIFS(G:G,C:C,C6132,B:B,B6132)</f>
        <v>3024</v>
      </c>
      <c r="K6132" s="1">
        <f t="shared" si="190"/>
        <v>3.3068783068783067E-4</v>
      </c>
      <c r="L6132" s="1">
        <f t="shared" si="191"/>
        <v>5.2910052910052907E-3</v>
      </c>
      <c r="M6132" s="1">
        <f>SUMIFS(L:L,B:B,B6132,C:C,C6132)</f>
        <v>104.46031746031738</v>
      </c>
    </row>
    <row r="6133" spans="1:13" x14ac:dyDescent="0.2">
      <c r="A6133">
        <v>14</v>
      </c>
      <c r="B6133">
        <v>26800</v>
      </c>
      <c r="C6133">
        <v>37</v>
      </c>
      <c r="D6133">
        <v>4</v>
      </c>
      <c r="E6133">
        <v>32</v>
      </c>
      <c r="F6133">
        <v>9</v>
      </c>
      <c r="G6133">
        <v>1</v>
      </c>
      <c r="I6133" s="1">
        <f>VLOOKUP(D6133,cards!A:D,4,FALSE)</f>
        <v>16</v>
      </c>
      <c r="J6133" s="1">
        <f>SUMIFS(G:G,C:C,C6133,B:B,B6133)</f>
        <v>3024</v>
      </c>
      <c r="K6133" s="1">
        <f t="shared" si="190"/>
        <v>3.3068783068783067E-4</v>
      </c>
      <c r="L6133" s="1">
        <f t="shared" si="191"/>
        <v>5.2910052910052907E-3</v>
      </c>
      <c r="M6133" s="1">
        <f>SUMIFS(L:L,B:B,B6133,C:C,C6133)</f>
        <v>104.46031746031738</v>
      </c>
    </row>
    <row r="6134" spans="1:13" x14ac:dyDescent="0.2">
      <c r="A6134">
        <v>14</v>
      </c>
      <c r="B6134">
        <v>26800</v>
      </c>
      <c r="C6134">
        <v>37</v>
      </c>
      <c r="D6134">
        <v>5</v>
      </c>
      <c r="E6134">
        <v>26</v>
      </c>
      <c r="F6134">
        <v>11</v>
      </c>
      <c r="G6134">
        <v>1</v>
      </c>
      <c r="I6134" s="1">
        <f>VLOOKUP(D6134,cards!A:D,4,FALSE)</f>
        <v>36</v>
      </c>
      <c r="J6134" s="1">
        <f>SUMIFS(G:G,C:C,C6134,B:B,B6134)</f>
        <v>3024</v>
      </c>
      <c r="K6134" s="1">
        <f t="shared" si="190"/>
        <v>3.3068783068783067E-4</v>
      </c>
      <c r="L6134" s="1">
        <f t="shared" si="191"/>
        <v>1.1904761904761904E-2</v>
      </c>
      <c r="M6134" s="1">
        <f>SUMIFS(L:L,B:B,B6134,C:C,C6134)</f>
        <v>104.46031746031738</v>
      </c>
    </row>
    <row r="6135" spans="1:13" x14ac:dyDescent="0.2">
      <c r="A6135">
        <v>14</v>
      </c>
      <c r="B6135">
        <v>26800</v>
      </c>
      <c r="C6135">
        <v>37</v>
      </c>
      <c r="D6135">
        <v>5</v>
      </c>
      <c r="E6135">
        <v>32</v>
      </c>
      <c r="F6135">
        <v>7</v>
      </c>
      <c r="G6135">
        <v>1</v>
      </c>
      <c r="I6135" s="1">
        <f>VLOOKUP(D6135,cards!A:D,4,FALSE)</f>
        <v>36</v>
      </c>
      <c r="J6135" s="1">
        <f>SUMIFS(G:G,C:C,C6135,B:B,B6135)</f>
        <v>3024</v>
      </c>
      <c r="K6135" s="1">
        <f t="shared" si="190"/>
        <v>3.3068783068783067E-4</v>
      </c>
      <c r="L6135" s="1">
        <f t="shared" si="191"/>
        <v>1.1904761904761904E-2</v>
      </c>
      <c r="M6135" s="1">
        <f>SUMIFS(L:L,B:B,B6135,C:C,C6135)</f>
        <v>104.46031746031738</v>
      </c>
    </row>
    <row r="6136" spans="1:13" x14ac:dyDescent="0.2">
      <c r="A6136">
        <v>14</v>
      </c>
      <c r="B6136">
        <v>26800</v>
      </c>
      <c r="C6136">
        <v>37</v>
      </c>
      <c r="D6136">
        <v>5</v>
      </c>
      <c r="E6136">
        <v>32</v>
      </c>
      <c r="F6136">
        <v>8</v>
      </c>
      <c r="G6136">
        <v>1</v>
      </c>
      <c r="I6136" s="1">
        <f>VLOOKUP(D6136,cards!A:D,4,FALSE)</f>
        <v>36</v>
      </c>
      <c r="J6136" s="1">
        <f>SUMIFS(G:G,C:C,C6136,B:B,B6136)</f>
        <v>3024</v>
      </c>
      <c r="K6136" s="1">
        <f t="shared" si="190"/>
        <v>3.3068783068783067E-4</v>
      </c>
      <c r="L6136" s="1">
        <f t="shared" si="191"/>
        <v>1.1904761904761904E-2</v>
      </c>
      <c r="M6136" s="1">
        <f>SUMIFS(L:L,B:B,B6136,C:C,C6136)</f>
        <v>104.46031746031738</v>
      </c>
    </row>
    <row r="6137" spans="1:13" x14ac:dyDescent="0.2">
      <c r="A6137">
        <v>14</v>
      </c>
      <c r="B6137">
        <v>26800</v>
      </c>
      <c r="C6137">
        <v>37</v>
      </c>
      <c r="D6137">
        <v>5</v>
      </c>
      <c r="E6137">
        <v>62</v>
      </c>
      <c r="F6137">
        <v>8</v>
      </c>
      <c r="G6137">
        <v>1</v>
      </c>
      <c r="I6137" s="1">
        <f>VLOOKUP(D6137,cards!A:D,4,FALSE)</f>
        <v>36</v>
      </c>
      <c r="J6137" s="1">
        <f>SUMIFS(G:G,C:C,C6137,B:B,B6137)</f>
        <v>3024</v>
      </c>
      <c r="K6137" s="1">
        <f t="shared" si="190"/>
        <v>3.3068783068783067E-4</v>
      </c>
      <c r="L6137" s="1">
        <f t="shared" si="191"/>
        <v>1.1904761904761904E-2</v>
      </c>
      <c r="M6137" s="1">
        <f>SUMIFS(L:L,B:B,B6137,C:C,C6137)</f>
        <v>104.46031746031738</v>
      </c>
    </row>
    <row r="6138" spans="1:13" x14ac:dyDescent="0.2">
      <c r="A6138">
        <v>14</v>
      </c>
      <c r="B6138">
        <v>26800</v>
      </c>
      <c r="C6138">
        <v>19</v>
      </c>
      <c r="D6138">
        <v>11</v>
      </c>
      <c r="E6138">
        <v>63</v>
      </c>
      <c r="F6138">
        <v>5</v>
      </c>
      <c r="G6138">
        <v>1</v>
      </c>
      <c r="I6138" s="1">
        <f>VLOOKUP(D6138,cards!A:D,4,FALSE)</f>
        <v>2586</v>
      </c>
      <c r="J6138" s="1">
        <f>SUMIFS(G:G,C:C,C6138,B:B,B6138)</f>
        <v>648</v>
      </c>
      <c r="K6138" s="1">
        <f t="shared" si="190"/>
        <v>1.5432098765432098E-3</v>
      </c>
      <c r="L6138" s="1">
        <f t="shared" si="191"/>
        <v>3.9907407407407405</v>
      </c>
      <c r="M6138" s="1">
        <f>SUMIFS(L:L,B:B,B6138,C:C,C6138)</f>
        <v>2716.2469135802498</v>
      </c>
    </row>
    <row r="6139" spans="1:13" x14ac:dyDescent="0.2">
      <c r="A6139">
        <v>14</v>
      </c>
      <c r="B6139">
        <v>26800</v>
      </c>
      <c r="C6139">
        <v>19</v>
      </c>
      <c r="D6139">
        <v>11</v>
      </c>
      <c r="E6139">
        <v>32</v>
      </c>
      <c r="F6139">
        <v>6</v>
      </c>
      <c r="G6139">
        <v>1</v>
      </c>
      <c r="I6139" s="1">
        <f>VLOOKUP(D6139,cards!A:D,4,FALSE)</f>
        <v>2586</v>
      </c>
      <c r="J6139" s="1">
        <f>SUMIFS(G:G,C:C,C6139,B:B,B6139)</f>
        <v>648</v>
      </c>
      <c r="K6139" s="1">
        <f t="shared" si="190"/>
        <v>1.5432098765432098E-3</v>
      </c>
      <c r="L6139" s="1">
        <f t="shared" si="191"/>
        <v>3.9907407407407405</v>
      </c>
      <c r="M6139" s="1">
        <f>SUMIFS(L:L,B:B,B6139,C:C,C6139)</f>
        <v>2716.2469135802498</v>
      </c>
    </row>
    <row r="6140" spans="1:13" x14ac:dyDescent="0.2">
      <c r="A6140">
        <v>14</v>
      </c>
      <c r="B6140">
        <v>26800</v>
      </c>
      <c r="C6140">
        <v>19</v>
      </c>
      <c r="D6140">
        <v>11</v>
      </c>
      <c r="E6140">
        <v>38</v>
      </c>
      <c r="F6140">
        <v>2</v>
      </c>
      <c r="G6140">
        <v>1</v>
      </c>
      <c r="I6140" s="1">
        <f>VLOOKUP(D6140,cards!A:D,4,FALSE)</f>
        <v>2586</v>
      </c>
      <c r="J6140" s="1">
        <f>SUMIFS(G:G,C:C,C6140,B:B,B6140)</f>
        <v>648</v>
      </c>
      <c r="K6140" s="1">
        <f t="shared" si="190"/>
        <v>1.5432098765432098E-3</v>
      </c>
      <c r="L6140" s="1">
        <f t="shared" si="191"/>
        <v>3.9907407407407405</v>
      </c>
      <c r="M6140" s="1">
        <f>SUMIFS(L:L,B:B,B6140,C:C,C6140)</f>
        <v>2716.2469135802498</v>
      </c>
    </row>
    <row r="6141" spans="1:13" x14ac:dyDescent="0.2">
      <c r="A6141">
        <v>14</v>
      </c>
      <c r="B6141">
        <v>26800</v>
      </c>
      <c r="C6141">
        <v>19</v>
      </c>
      <c r="D6141">
        <v>11</v>
      </c>
      <c r="E6141">
        <v>28</v>
      </c>
      <c r="F6141">
        <v>10</v>
      </c>
      <c r="G6141">
        <v>1</v>
      </c>
      <c r="I6141" s="1">
        <f>VLOOKUP(D6141,cards!A:D,4,FALSE)</f>
        <v>2586</v>
      </c>
      <c r="J6141" s="1">
        <f>SUMIFS(G:G,C:C,C6141,B:B,B6141)</f>
        <v>648</v>
      </c>
      <c r="K6141" s="1">
        <f t="shared" si="190"/>
        <v>1.5432098765432098E-3</v>
      </c>
      <c r="L6141" s="1">
        <f t="shared" si="191"/>
        <v>3.9907407407407405</v>
      </c>
      <c r="M6141" s="1">
        <f>SUMIFS(L:L,B:B,B6141,C:C,C6141)</f>
        <v>2716.2469135802498</v>
      </c>
    </row>
    <row r="6142" spans="1:13" x14ac:dyDescent="0.2">
      <c r="A6142">
        <v>14</v>
      </c>
      <c r="B6142">
        <v>26800</v>
      </c>
      <c r="C6142">
        <v>19</v>
      </c>
      <c r="D6142">
        <v>11</v>
      </c>
      <c r="E6142">
        <v>26</v>
      </c>
      <c r="F6142">
        <v>6</v>
      </c>
      <c r="G6142">
        <v>1</v>
      </c>
      <c r="I6142" s="1">
        <f>VLOOKUP(D6142,cards!A:D,4,FALSE)</f>
        <v>2586</v>
      </c>
      <c r="J6142" s="1">
        <f>SUMIFS(G:G,C:C,C6142,B:B,B6142)</f>
        <v>648</v>
      </c>
      <c r="K6142" s="1">
        <f t="shared" si="190"/>
        <v>1.5432098765432098E-3</v>
      </c>
      <c r="L6142" s="1">
        <f t="shared" si="191"/>
        <v>3.9907407407407405</v>
      </c>
      <c r="M6142" s="1">
        <f>SUMIFS(L:L,B:B,B6142,C:C,C6142)</f>
        <v>2716.2469135802498</v>
      </c>
    </row>
    <row r="6143" spans="1:13" x14ac:dyDescent="0.2">
      <c r="A6143">
        <v>14</v>
      </c>
      <c r="B6143">
        <v>26800</v>
      </c>
      <c r="C6143">
        <v>19</v>
      </c>
      <c r="D6143">
        <v>11</v>
      </c>
      <c r="E6143">
        <v>8</v>
      </c>
      <c r="F6143">
        <v>8</v>
      </c>
      <c r="G6143">
        <v>1</v>
      </c>
      <c r="I6143" s="1">
        <f>VLOOKUP(D6143,cards!A:D,4,FALSE)</f>
        <v>2586</v>
      </c>
      <c r="J6143" s="1">
        <f>SUMIFS(G:G,C:C,C6143,B:B,B6143)</f>
        <v>648</v>
      </c>
      <c r="K6143" s="1">
        <f t="shared" si="190"/>
        <v>1.5432098765432098E-3</v>
      </c>
      <c r="L6143" s="1">
        <f t="shared" si="191"/>
        <v>3.9907407407407405</v>
      </c>
      <c r="M6143" s="1">
        <f>SUMIFS(L:L,B:B,B6143,C:C,C6143)</f>
        <v>2716.2469135802498</v>
      </c>
    </row>
    <row r="6144" spans="1:13" x14ac:dyDescent="0.2">
      <c r="A6144">
        <v>14</v>
      </c>
      <c r="B6144">
        <v>26800</v>
      </c>
      <c r="C6144">
        <v>37</v>
      </c>
      <c r="D6144">
        <v>5</v>
      </c>
      <c r="E6144">
        <v>62</v>
      </c>
      <c r="F6144">
        <v>6</v>
      </c>
      <c r="G6144">
        <v>1</v>
      </c>
      <c r="I6144" s="1">
        <f>VLOOKUP(D6144,cards!A:D,4,FALSE)</f>
        <v>36</v>
      </c>
      <c r="J6144" s="1">
        <f>SUMIFS(G:G,C:C,C6144,B:B,B6144)</f>
        <v>3024</v>
      </c>
      <c r="K6144" s="1">
        <f t="shared" si="190"/>
        <v>3.3068783068783067E-4</v>
      </c>
      <c r="L6144" s="1">
        <f t="shared" si="191"/>
        <v>1.1904761904761904E-2</v>
      </c>
      <c r="M6144" s="1">
        <f>SUMIFS(L:L,B:B,B6144,C:C,C6144)</f>
        <v>104.46031746031738</v>
      </c>
    </row>
    <row r="6145" spans="1:13" x14ac:dyDescent="0.2">
      <c r="A6145">
        <v>14</v>
      </c>
      <c r="B6145">
        <v>26800</v>
      </c>
      <c r="C6145">
        <v>37</v>
      </c>
      <c r="D6145">
        <v>6</v>
      </c>
      <c r="E6145">
        <v>26</v>
      </c>
      <c r="F6145">
        <v>8</v>
      </c>
      <c r="G6145">
        <v>1</v>
      </c>
      <c r="I6145" s="1">
        <f>VLOOKUP(D6145,cards!A:D,4,FALSE)</f>
        <v>86</v>
      </c>
      <c r="J6145" s="1">
        <f>SUMIFS(G:G,C:C,C6145,B:B,B6145)</f>
        <v>3024</v>
      </c>
      <c r="K6145" s="1">
        <f t="shared" si="190"/>
        <v>3.3068783068783067E-4</v>
      </c>
      <c r="L6145" s="1">
        <f t="shared" si="191"/>
        <v>2.8439153439153438E-2</v>
      </c>
      <c r="M6145" s="1">
        <f>SUMIFS(L:L,B:B,B6145,C:C,C6145)</f>
        <v>104.46031746031738</v>
      </c>
    </row>
    <row r="6146" spans="1:13" x14ac:dyDescent="0.2">
      <c r="A6146">
        <v>14</v>
      </c>
      <c r="B6146">
        <v>26800</v>
      </c>
      <c r="C6146">
        <v>19</v>
      </c>
      <c r="D6146">
        <v>11</v>
      </c>
      <c r="E6146">
        <v>38</v>
      </c>
      <c r="F6146">
        <v>3</v>
      </c>
      <c r="G6146">
        <v>1</v>
      </c>
      <c r="I6146" s="1">
        <f>VLOOKUP(D6146,cards!A:D,4,FALSE)</f>
        <v>2586</v>
      </c>
      <c r="J6146" s="1">
        <f>SUMIFS(G:G,C:C,C6146,B:B,B6146)</f>
        <v>648</v>
      </c>
      <c r="K6146" s="1">
        <f t="shared" ref="K6146:K6209" si="192">G6146/J6146</f>
        <v>1.5432098765432098E-3</v>
      </c>
      <c r="L6146" s="1">
        <f t="shared" ref="L6146:L6209" si="193">I6146*K6146</f>
        <v>3.9907407407407405</v>
      </c>
      <c r="M6146" s="1">
        <f>SUMIFS(L:L,B:B,B6146,C:C,C6146)</f>
        <v>2716.2469135802498</v>
      </c>
    </row>
    <row r="6147" spans="1:13" x14ac:dyDescent="0.2">
      <c r="A6147">
        <v>14</v>
      </c>
      <c r="B6147">
        <v>26800</v>
      </c>
      <c r="C6147">
        <v>37</v>
      </c>
      <c r="D6147">
        <v>6</v>
      </c>
      <c r="E6147">
        <v>32</v>
      </c>
      <c r="F6147">
        <v>9</v>
      </c>
      <c r="G6147">
        <v>1</v>
      </c>
      <c r="I6147" s="1">
        <f>VLOOKUP(D6147,cards!A:D,4,FALSE)</f>
        <v>86</v>
      </c>
      <c r="J6147" s="1">
        <f>SUMIFS(G:G,C:C,C6147,B:B,B6147)</f>
        <v>3024</v>
      </c>
      <c r="K6147" s="1">
        <f t="shared" si="192"/>
        <v>3.3068783068783067E-4</v>
      </c>
      <c r="L6147" s="1">
        <f t="shared" si="193"/>
        <v>2.8439153439153438E-2</v>
      </c>
      <c r="M6147" s="1">
        <f>SUMIFS(L:L,B:B,B6147,C:C,C6147)</f>
        <v>104.46031746031738</v>
      </c>
    </row>
    <row r="6148" spans="1:13" x14ac:dyDescent="0.2">
      <c r="A6148">
        <v>14</v>
      </c>
      <c r="B6148">
        <v>26800</v>
      </c>
      <c r="C6148">
        <v>37</v>
      </c>
      <c r="D6148">
        <v>7</v>
      </c>
      <c r="E6148">
        <v>38</v>
      </c>
      <c r="F6148">
        <v>5</v>
      </c>
      <c r="G6148">
        <v>1</v>
      </c>
      <c r="I6148" s="1">
        <f>VLOOKUP(D6148,cards!A:D,4,FALSE)</f>
        <v>186</v>
      </c>
      <c r="J6148" s="1">
        <f>SUMIFS(G:G,C:C,C6148,B:B,B6148)</f>
        <v>3024</v>
      </c>
      <c r="K6148" s="1">
        <f t="shared" si="192"/>
        <v>3.3068783068783067E-4</v>
      </c>
      <c r="L6148" s="1">
        <f t="shared" si="193"/>
        <v>6.1507936507936505E-2</v>
      </c>
      <c r="M6148" s="1">
        <f>SUMIFS(L:L,B:B,B6148,C:C,C6148)</f>
        <v>104.46031746031738</v>
      </c>
    </row>
    <row r="6149" spans="1:13" x14ac:dyDescent="0.2">
      <c r="A6149">
        <v>14</v>
      </c>
      <c r="B6149">
        <v>26800</v>
      </c>
      <c r="C6149">
        <v>37</v>
      </c>
      <c r="D6149">
        <v>7</v>
      </c>
      <c r="E6149">
        <v>63</v>
      </c>
      <c r="F6149">
        <v>5</v>
      </c>
      <c r="G6149">
        <v>1</v>
      </c>
      <c r="I6149" s="1">
        <f>VLOOKUP(D6149,cards!A:D,4,FALSE)</f>
        <v>186</v>
      </c>
      <c r="J6149" s="1">
        <f>SUMIFS(G:G,C:C,C6149,B:B,B6149)</f>
        <v>3024</v>
      </c>
      <c r="K6149" s="1">
        <f t="shared" si="192"/>
        <v>3.3068783068783067E-4</v>
      </c>
      <c r="L6149" s="1">
        <f t="shared" si="193"/>
        <v>6.1507936507936505E-2</v>
      </c>
      <c r="M6149" s="1">
        <f>SUMIFS(L:L,B:B,B6149,C:C,C6149)</f>
        <v>104.46031746031738</v>
      </c>
    </row>
    <row r="6150" spans="1:13" x14ac:dyDescent="0.2">
      <c r="A6150">
        <v>14</v>
      </c>
      <c r="B6150">
        <v>26800</v>
      </c>
      <c r="C6150">
        <v>55</v>
      </c>
      <c r="D6150">
        <v>6</v>
      </c>
      <c r="E6150">
        <v>26</v>
      </c>
      <c r="F6150">
        <v>5</v>
      </c>
      <c r="G6150">
        <v>1</v>
      </c>
      <c r="I6150" s="1">
        <f>VLOOKUP(D6150,cards!A:D,4,FALSE)</f>
        <v>86</v>
      </c>
      <c r="J6150" s="1">
        <f>SUMIFS(G:G,C:C,C6150,B:B,B6150)</f>
        <v>148</v>
      </c>
      <c r="K6150" s="1">
        <f t="shared" si="192"/>
        <v>6.7567567567567571E-3</v>
      </c>
      <c r="L6150" s="1">
        <f t="shared" si="193"/>
        <v>0.58108108108108114</v>
      </c>
      <c r="M6150" s="1">
        <f>SUMIFS(L:L,B:B,B6150,C:C,C6150)</f>
        <v>438.70270270270305</v>
      </c>
    </row>
    <row r="6151" spans="1:13" x14ac:dyDescent="0.2">
      <c r="A6151">
        <v>14</v>
      </c>
      <c r="B6151">
        <v>26800</v>
      </c>
      <c r="C6151">
        <v>19</v>
      </c>
      <c r="D6151">
        <v>11</v>
      </c>
      <c r="E6151">
        <v>28</v>
      </c>
      <c r="F6151">
        <v>11</v>
      </c>
      <c r="G6151">
        <v>1</v>
      </c>
      <c r="I6151" s="1">
        <f>VLOOKUP(D6151,cards!A:D,4,FALSE)</f>
        <v>2586</v>
      </c>
      <c r="J6151" s="1">
        <f>SUMIFS(G:G,C:C,C6151,B:B,B6151)</f>
        <v>648</v>
      </c>
      <c r="K6151" s="1">
        <f t="shared" si="192"/>
        <v>1.5432098765432098E-3</v>
      </c>
      <c r="L6151" s="1">
        <f t="shared" si="193"/>
        <v>3.9907407407407405</v>
      </c>
      <c r="M6151" s="1">
        <f>SUMIFS(L:L,B:B,B6151,C:C,C6151)</f>
        <v>2716.2469135802498</v>
      </c>
    </row>
    <row r="6152" spans="1:13" x14ac:dyDescent="0.2">
      <c r="A6152">
        <v>14</v>
      </c>
      <c r="B6152">
        <v>26800</v>
      </c>
      <c r="C6152">
        <v>55</v>
      </c>
      <c r="D6152">
        <v>7</v>
      </c>
      <c r="E6152">
        <v>8</v>
      </c>
      <c r="F6152">
        <v>8</v>
      </c>
      <c r="G6152">
        <v>1</v>
      </c>
      <c r="I6152" s="1">
        <f>VLOOKUP(D6152,cards!A:D,4,FALSE)</f>
        <v>186</v>
      </c>
      <c r="J6152" s="1">
        <f>SUMIFS(G:G,C:C,C6152,B:B,B6152)</f>
        <v>148</v>
      </c>
      <c r="K6152" s="1">
        <f t="shared" si="192"/>
        <v>6.7567567567567571E-3</v>
      </c>
      <c r="L6152" s="1">
        <f t="shared" si="193"/>
        <v>1.2567567567567568</v>
      </c>
      <c r="M6152" s="1">
        <f>SUMIFS(L:L,B:B,B6152,C:C,C6152)</f>
        <v>438.70270270270305</v>
      </c>
    </row>
    <row r="6153" spans="1:13" x14ac:dyDescent="0.2">
      <c r="A6153">
        <v>14</v>
      </c>
      <c r="B6153">
        <v>26800</v>
      </c>
      <c r="C6153">
        <v>19</v>
      </c>
      <c r="D6153">
        <v>10</v>
      </c>
      <c r="E6153">
        <v>50</v>
      </c>
      <c r="F6153">
        <v>10</v>
      </c>
      <c r="G6153">
        <v>1</v>
      </c>
      <c r="I6153" s="1">
        <f>VLOOKUP(D6153,cards!A:D,4,FALSE)</f>
        <v>1586</v>
      </c>
      <c r="J6153" s="1">
        <f>SUMIFS(G:G,C:C,C6153,B:B,B6153)</f>
        <v>648</v>
      </c>
      <c r="K6153" s="1">
        <f t="shared" si="192"/>
        <v>1.5432098765432098E-3</v>
      </c>
      <c r="L6153" s="1">
        <f t="shared" si="193"/>
        <v>2.4475308641975309</v>
      </c>
      <c r="M6153" s="1">
        <f>SUMIFS(L:L,B:B,B6153,C:C,C6153)</f>
        <v>2716.2469135802498</v>
      </c>
    </row>
    <row r="6154" spans="1:13" x14ac:dyDescent="0.2">
      <c r="A6154">
        <v>14</v>
      </c>
      <c r="B6154">
        <v>26800</v>
      </c>
      <c r="C6154">
        <v>55</v>
      </c>
      <c r="D6154">
        <v>7</v>
      </c>
      <c r="E6154">
        <v>38</v>
      </c>
      <c r="F6154">
        <v>3</v>
      </c>
      <c r="G6154">
        <v>1</v>
      </c>
      <c r="I6154" s="1">
        <f>VLOOKUP(D6154,cards!A:D,4,FALSE)</f>
        <v>186</v>
      </c>
      <c r="J6154" s="1">
        <f>SUMIFS(G:G,C:C,C6154,B:B,B6154)</f>
        <v>148</v>
      </c>
      <c r="K6154" s="1">
        <f t="shared" si="192"/>
        <v>6.7567567567567571E-3</v>
      </c>
      <c r="L6154" s="1">
        <f t="shared" si="193"/>
        <v>1.2567567567567568</v>
      </c>
      <c r="M6154" s="1">
        <f>SUMIFS(L:L,B:B,B6154,C:C,C6154)</f>
        <v>438.70270270270305</v>
      </c>
    </row>
    <row r="6155" spans="1:13" x14ac:dyDescent="0.2">
      <c r="A6155">
        <v>14</v>
      </c>
      <c r="B6155">
        <v>26800</v>
      </c>
      <c r="C6155">
        <v>55</v>
      </c>
      <c r="D6155">
        <v>7</v>
      </c>
      <c r="E6155">
        <v>26</v>
      </c>
      <c r="F6155">
        <v>6</v>
      </c>
      <c r="G6155">
        <v>1</v>
      </c>
      <c r="I6155" s="1">
        <f>VLOOKUP(D6155,cards!A:D,4,FALSE)</f>
        <v>186</v>
      </c>
      <c r="J6155" s="1">
        <f>SUMIFS(G:G,C:C,C6155,B:B,B6155)</f>
        <v>148</v>
      </c>
      <c r="K6155" s="1">
        <f t="shared" si="192"/>
        <v>6.7567567567567571E-3</v>
      </c>
      <c r="L6155" s="1">
        <f t="shared" si="193"/>
        <v>1.2567567567567568</v>
      </c>
      <c r="M6155" s="1">
        <f>SUMIFS(L:L,B:B,B6155,C:C,C6155)</f>
        <v>438.70270270270305</v>
      </c>
    </row>
    <row r="6156" spans="1:13" x14ac:dyDescent="0.2">
      <c r="A6156">
        <v>14</v>
      </c>
      <c r="B6156">
        <v>26800</v>
      </c>
      <c r="C6156">
        <v>19</v>
      </c>
      <c r="D6156">
        <v>10</v>
      </c>
      <c r="E6156">
        <v>38</v>
      </c>
      <c r="F6156">
        <v>2</v>
      </c>
      <c r="G6156">
        <v>1</v>
      </c>
      <c r="I6156" s="1">
        <f>VLOOKUP(D6156,cards!A:D,4,FALSE)</f>
        <v>1586</v>
      </c>
      <c r="J6156" s="1">
        <f>SUMIFS(G:G,C:C,C6156,B:B,B6156)</f>
        <v>648</v>
      </c>
      <c r="K6156" s="1">
        <f t="shared" si="192"/>
        <v>1.5432098765432098E-3</v>
      </c>
      <c r="L6156" s="1">
        <f t="shared" si="193"/>
        <v>2.4475308641975309</v>
      </c>
      <c r="M6156" s="1">
        <f>SUMIFS(L:L,B:B,B6156,C:C,C6156)</f>
        <v>2716.2469135802498</v>
      </c>
    </row>
    <row r="6157" spans="1:13" x14ac:dyDescent="0.2">
      <c r="A6157">
        <v>14</v>
      </c>
      <c r="B6157">
        <v>26800</v>
      </c>
      <c r="C6157">
        <v>19</v>
      </c>
      <c r="D6157">
        <v>10</v>
      </c>
      <c r="E6157">
        <v>62</v>
      </c>
      <c r="F6157">
        <v>8</v>
      </c>
      <c r="G6157">
        <v>1</v>
      </c>
      <c r="I6157" s="1">
        <f>VLOOKUP(D6157,cards!A:D,4,FALSE)</f>
        <v>1586</v>
      </c>
      <c r="J6157" s="1">
        <f>SUMIFS(G:G,C:C,C6157,B:B,B6157)</f>
        <v>648</v>
      </c>
      <c r="K6157" s="1">
        <f t="shared" si="192"/>
        <v>1.5432098765432098E-3</v>
      </c>
      <c r="L6157" s="1">
        <f t="shared" si="193"/>
        <v>2.4475308641975309</v>
      </c>
      <c r="M6157" s="1">
        <f>SUMIFS(L:L,B:B,B6157,C:C,C6157)</f>
        <v>2716.2469135802498</v>
      </c>
    </row>
    <row r="6158" spans="1:13" x14ac:dyDescent="0.2">
      <c r="A6158">
        <v>14</v>
      </c>
      <c r="B6158">
        <v>26800</v>
      </c>
      <c r="C6158">
        <v>55</v>
      </c>
      <c r="D6158">
        <v>7</v>
      </c>
      <c r="E6158">
        <v>32</v>
      </c>
      <c r="F6158">
        <v>6</v>
      </c>
      <c r="G6158">
        <v>1</v>
      </c>
      <c r="I6158" s="1">
        <f>VLOOKUP(D6158,cards!A:D,4,FALSE)</f>
        <v>186</v>
      </c>
      <c r="J6158" s="1">
        <f>SUMIFS(G:G,C:C,C6158,B:B,B6158)</f>
        <v>148</v>
      </c>
      <c r="K6158" s="1">
        <f t="shared" si="192"/>
        <v>6.7567567567567571E-3</v>
      </c>
      <c r="L6158" s="1">
        <f t="shared" si="193"/>
        <v>1.2567567567567568</v>
      </c>
      <c r="M6158" s="1">
        <f>SUMIFS(L:L,B:B,B6158,C:C,C6158)</f>
        <v>438.70270270270305</v>
      </c>
    </row>
    <row r="6159" spans="1:13" x14ac:dyDescent="0.2">
      <c r="A6159">
        <v>14</v>
      </c>
      <c r="B6159">
        <v>26800</v>
      </c>
      <c r="C6159">
        <v>19</v>
      </c>
      <c r="D6159">
        <v>10</v>
      </c>
      <c r="E6159">
        <v>62</v>
      </c>
      <c r="F6159">
        <v>7</v>
      </c>
      <c r="G6159">
        <v>1</v>
      </c>
      <c r="I6159" s="1">
        <f>VLOOKUP(D6159,cards!A:D,4,FALSE)</f>
        <v>1586</v>
      </c>
      <c r="J6159" s="1">
        <f>SUMIFS(G:G,C:C,C6159,B:B,B6159)</f>
        <v>648</v>
      </c>
      <c r="K6159" s="1">
        <f t="shared" si="192"/>
        <v>1.5432098765432098E-3</v>
      </c>
      <c r="L6159" s="1">
        <f t="shared" si="193"/>
        <v>2.4475308641975309</v>
      </c>
      <c r="M6159" s="1">
        <f>SUMIFS(L:L,B:B,B6159,C:C,C6159)</f>
        <v>2716.2469135802498</v>
      </c>
    </row>
    <row r="6160" spans="1:13" x14ac:dyDescent="0.2">
      <c r="A6160">
        <v>14</v>
      </c>
      <c r="B6160">
        <v>26800</v>
      </c>
      <c r="C6160">
        <v>55</v>
      </c>
      <c r="D6160">
        <v>7</v>
      </c>
      <c r="E6160">
        <v>62</v>
      </c>
      <c r="F6160">
        <v>6</v>
      </c>
      <c r="G6160">
        <v>1</v>
      </c>
      <c r="I6160" s="1">
        <f>VLOOKUP(D6160,cards!A:D,4,FALSE)</f>
        <v>186</v>
      </c>
      <c r="J6160" s="1">
        <f>SUMIFS(G:G,C:C,C6160,B:B,B6160)</f>
        <v>148</v>
      </c>
      <c r="K6160" s="1">
        <f t="shared" si="192"/>
        <v>6.7567567567567571E-3</v>
      </c>
      <c r="L6160" s="1">
        <f t="shared" si="193"/>
        <v>1.2567567567567568</v>
      </c>
      <c r="M6160" s="1">
        <f>SUMIFS(L:L,B:B,B6160,C:C,C6160)</f>
        <v>438.70270270270305</v>
      </c>
    </row>
    <row r="6161" spans="1:13" x14ac:dyDescent="0.2">
      <c r="A6161">
        <v>14</v>
      </c>
      <c r="B6161">
        <v>26800</v>
      </c>
      <c r="C6161">
        <v>55</v>
      </c>
      <c r="D6161">
        <v>8</v>
      </c>
      <c r="E6161">
        <v>62</v>
      </c>
      <c r="F6161">
        <v>8</v>
      </c>
      <c r="G6161">
        <v>1</v>
      </c>
      <c r="I6161" s="1">
        <f>VLOOKUP(D6161,cards!A:D,4,FALSE)</f>
        <v>386</v>
      </c>
      <c r="J6161" s="1">
        <f>SUMIFS(G:G,C:C,C6161,B:B,B6161)</f>
        <v>148</v>
      </c>
      <c r="K6161" s="1">
        <f t="shared" si="192"/>
        <v>6.7567567567567571E-3</v>
      </c>
      <c r="L6161" s="1">
        <f t="shared" si="193"/>
        <v>2.6081081081081083</v>
      </c>
      <c r="M6161" s="1">
        <f>SUMIFS(L:L,B:B,B6161,C:C,C6161)</f>
        <v>438.70270270270305</v>
      </c>
    </row>
    <row r="6162" spans="1:13" x14ac:dyDescent="0.2">
      <c r="A6162">
        <v>14</v>
      </c>
      <c r="B6162">
        <v>26800</v>
      </c>
      <c r="C6162">
        <v>19</v>
      </c>
      <c r="D6162">
        <v>10</v>
      </c>
      <c r="E6162">
        <v>38</v>
      </c>
      <c r="F6162">
        <v>1</v>
      </c>
      <c r="G6162">
        <v>1</v>
      </c>
      <c r="I6162" s="1">
        <f>VLOOKUP(D6162,cards!A:D,4,FALSE)</f>
        <v>1586</v>
      </c>
      <c r="J6162" s="1">
        <f>SUMIFS(G:G,C:C,C6162,B:B,B6162)</f>
        <v>648</v>
      </c>
      <c r="K6162" s="1">
        <f t="shared" si="192"/>
        <v>1.5432098765432098E-3</v>
      </c>
      <c r="L6162" s="1">
        <f t="shared" si="193"/>
        <v>2.4475308641975309</v>
      </c>
      <c r="M6162" s="1">
        <f>SUMIFS(L:L,B:B,B6162,C:C,C6162)</f>
        <v>2716.2469135802498</v>
      </c>
    </row>
    <row r="6163" spans="1:13" x14ac:dyDescent="0.2">
      <c r="A6163">
        <v>14</v>
      </c>
      <c r="B6163">
        <v>26800</v>
      </c>
      <c r="C6163">
        <v>19</v>
      </c>
      <c r="D6163">
        <v>10</v>
      </c>
      <c r="E6163">
        <v>62</v>
      </c>
      <c r="F6163">
        <v>6</v>
      </c>
      <c r="G6163">
        <v>1</v>
      </c>
      <c r="I6163" s="1">
        <f>VLOOKUP(D6163,cards!A:D,4,FALSE)</f>
        <v>1586</v>
      </c>
      <c r="J6163" s="1">
        <f>SUMIFS(G:G,C:C,C6163,B:B,B6163)</f>
        <v>648</v>
      </c>
      <c r="K6163" s="1">
        <f t="shared" si="192"/>
        <v>1.5432098765432098E-3</v>
      </c>
      <c r="L6163" s="1">
        <f t="shared" si="193"/>
        <v>2.4475308641975309</v>
      </c>
      <c r="M6163" s="1">
        <f>SUMIFS(L:L,B:B,B6163,C:C,C6163)</f>
        <v>2716.2469135802498</v>
      </c>
    </row>
    <row r="6164" spans="1:13" x14ac:dyDescent="0.2">
      <c r="A6164">
        <v>14</v>
      </c>
      <c r="B6164">
        <v>26800</v>
      </c>
      <c r="C6164">
        <v>55</v>
      </c>
      <c r="D6164">
        <v>8</v>
      </c>
      <c r="E6164">
        <v>63</v>
      </c>
      <c r="F6164">
        <v>1</v>
      </c>
      <c r="G6164">
        <v>1</v>
      </c>
      <c r="I6164" s="1">
        <f>VLOOKUP(D6164,cards!A:D,4,FALSE)</f>
        <v>386</v>
      </c>
      <c r="J6164" s="1">
        <f>SUMIFS(G:G,C:C,C6164,B:B,B6164)</f>
        <v>148</v>
      </c>
      <c r="K6164" s="1">
        <f t="shared" si="192"/>
        <v>6.7567567567567571E-3</v>
      </c>
      <c r="L6164" s="1">
        <f t="shared" si="193"/>
        <v>2.6081081081081083</v>
      </c>
      <c r="M6164" s="1">
        <f>SUMIFS(L:L,B:B,B6164,C:C,C6164)</f>
        <v>438.70270270270305</v>
      </c>
    </row>
    <row r="6165" spans="1:13" x14ac:dyDescent="0.2">
      <c r="A6165">
        <v>14</v>
      </c>
      <c r="B6165">
        <v>26800</v>
      </c>
      <c r="C6165">
        <v>55</v>
      </c>
      <c r="D6165">
        <v>8</v>
      </c>
      <c r="E6165">
        <v>50</v>
      </c>
      <c r="F6165">
        <v>12</v>
      </c>
      <c r="G6165">
        <v>1</v>
      </c>
      <c r="I6165" s="1">
        <f>VLOOKUP(D6165,cards!A:D,4,FALSE)</f>
        <v>386</v>
      </c>
      <c r="J6165" s="1">
        <f>SUMIFS(G:G,C:C,C6165,B:B,B6165)</f>
        <v>148</v>
      </c>
      <c r="K6165" s="1">
        <f t="shared" si="192"/>
        <v>6.7567567567567571E-3</v>
      </c>
      <c r="L6165" s="1">
        <f t="shared" si="193"/>
        <v>2.6081081081081083</v>
      </c>
      <c r="M6165" s="1">
        <f>SUMIFS(L:L,B:B,B6165,C:C,C6165)</f>
        <v>438.70270270270305</v>
      </c>
    </row>
    <row r="6166" spans="1:13" x14ac:dyDescent="0.2">
      <c r="A6166">
        <v>14</v>
      </c>
      <c r="B6166">
        <v>26800</v>
      </c>
      <c r="C6166">
        <v>55</v>
      </c>
      <c r="D6166">
        <v>8</v>
      </c>
      <c r="E6166">
        <v>62</v>
      </c>
      <c r="F6166">
        <v>7</v>
      </c>
      <c r="G6166">
        <v>1</v>
      </c>
      <c r="I6166" s="1">
        <f>VLOOKUP(D6166,cards!A:D,4,FALSE)</f>
        <v>386</v>
      </c>
      <c r="J6166" s="1">
        <f>SUMIFS(G:G,C:C,C6166,B:B,B6166)</f>
        <v>148</v>
      </c>
      <c r="K6166" s="1">
        <f t="shared" si="192"/>
        <v>6.7567567567567571E-3</v>
      </c>
      <c r="L6166" s="1">
        <f t="shared" si="193"/>
        <v>2.6081081081081083</v>
      </c>
      <c r="M6166" s="1">
        <f>SUMIFS(L:L,B:B,B6166,C:C,C6166)</f>
        <v>438.70270270270305</v>
      </c>
    </row>
    <row r="6167" spans="1:13" x14ac:dyDescent="0.2">
      <c r="A6167">
        <v>14</v>
      </c>
      <c r="B6167">
        <v>26800</v>
      </c>
      <c r="C6167">
        <v>19</v>
      </c>
      <c r="D6167">
        <v>10</v>
      </c>
      <c r="E6167">
        <v>20</v>
      </c>
      <c r="F6167">
        <v>10</v>
      </c>
      <c r="G6167">
        <v>1</v>
      </c>
      <c r="I6167" s="1">
        <f>VLOOKUP(D6167,cards!A:D,4,FALSE)</f>
        <v>1586</v>
      </c>
      <c r="J6167" s="1">
        <f>SUMIFS(G:G,C:C,C6167,B:B,B6167)</f>
        <v>648</v>
      </c>
      <c r="K6167" s="1">
        <f t="shared" si="192"/>
        <v>1.5432098765432098E-3</v>
      </c>
      <c r="L6167" s="1">
        <f t="shared" si="193"/>
        <v>2.4475308641975309</v>
      </c>
      <c r="M6167" s="1">
        <f>SUMIFS(L:L,B:B,B6167,C:C,C6167)</f>
        <v>2716.2469135802498</v>
      </c>
    </row>
    <row r="6168" spans="1:13" x14ac:dyDescent="0.2">
      <c r="A6168">
        <v>14</v>
      </c>
      <c r="B6168">
        <v>26800</v>
      </c>
      <c r="C6168">
        <v>55</v>
      </c>
      <c r="D6168">
        <v>8</v>
      </c>
      <c r="E6168">
        <v>63</v>
      </c>
      <c r="F6168">
        <v>4</v>
      </c>
      <c r="G6168">
        <v>1</v>
      </c>
      <c r="I6168" s="1">
        <f>VLOOKUP(D6168,cards!A:D,4,FALSE)</f>
        <v>386</v>
      </c>
      <c r="J6168" s="1">
        <f>SUMIFS(G:G,C:C,C6168,B:B,B6168)</f>
        <v>148</v>
      </c>
      <c r="K6168" s="1">
        <f t="shared" si="192"/>
        <v>6.7567567567567571E-3</v>
      </c>
      <c r="L6168" s="1">
        <f t="shared" si="193"/>
        <v>2.6081081081081083</v>
      </c>
      <c r="M6168" s="1">
        <f>SUMIFS(L:L,B:B,B6168,C:C,C6168)</f>
        <v>438.70270270270305</v>
      </c>
    </row>
    <row r="6169" spans="1:13" x14ac:dyDescent="0.2">
      <c r="A6169">
        <v>14</v>
      </c>
      <c r="B6169">
        <v>26800</v>
      </c>
      <c r="C6169">
        <v>55</v>
      </c>
      <c r="D6169">
        <v>8</v>
      </c>
      <c r="E6169">
        <v>38</v>
      </c>
      <c r="F6169">
        <v>4</v>
      </c>
      <c r="G6169">
        <v>1</v>
      </c>
      <c r="I6169" s="1">
        <f>VLOOKUP(D6169,cards!A:D,4,FALSE)</f>
        <v>386</v>
      </c>
      <c r="J6169" s="1">
        <f>SUMIFS(G:G,C:C,C6169,B:B,B6169)</f>
        <v>148</v>
      </c>
      <c r="K6169" s="1">
        <f t="shared" si="192"/>
        <v>6.7567567567567571E-3</v>
      </c>
      <c r="L6169" s="1">
        <f t="shared" si="193"/>
        <v>2.6081081081081083</v>
      </c>
      <c r="M6169" s="1">
        <f>SUMIFS(L:L,B:B,B6169,C:C,C6169)</f>
        <v>438.70270270270305</v>
      </c>
    </row>
    <row r="6170" spans="1:13" x14ac:dyDescent="0.2">
      <c r="A6170">
        <v>14</v>
      </c>
      <c r="B6170">
        <v>26800</v>
      </c>
      <c r="C6170">
        <v>55</v>
      </c>
      <c r="D6170">
        <v>9</v>
      </c>
      <c r="E6170">
        <v>63</v>
      </c>
      <c r="F6170">
        <v>5</v>
      </c>
      <c r="G6170">
        <v>1</v>
      </c>
      <c r="I6170" s="1">
        <f>VLOOKUP(D6170,cards!A:D,4,FALSE)</f>
        <v>786</v>
      </c>
      <c r="J6170" s="1">
        <f>SUMIFS(G:G,C:C,C6170,B:B,B6170)</f>
        <v>148</v>
      </c>
      <c r="K6170" s="1">
        <f t="shared" si="192"/>
        <v>6.7567567567567571E-3</v>
      </c>
      <c r="L6170" s="1">
        <f t="shared" si="193"/>
        <v>5.3108108108108114</v>
      </c>
      <c r="M6170" s="1">
        <f>SUMIFS(L:L,B:B,B6170,C:C,C6170)</f>
        <v>438.70270270270305</v>
      </c>
    </row>
    <row r="6171" spans="1:13" x14ac:dyDescent="0.2">
      <c r="A6171">
        <v>14</v>
      </c>
      <c r="B6171">
        <v>26800</v>
      </c>
      <c r="C6171">
        <v>55</v>
      </c>
      <c r="D6171">
        <v>9</v>
      </c>
      <c r="E6171">
        <v>38</v>
      </c>
      <c r="F6171">
        <v>6</v>
      </c>
      <c r="G6171">
        <v>1</v>
      </c>
      <c r="I6171" s="1">
        <f>VLOOKUP(D6171,cards!A:D,4,FALSE)</f>
        <v>786</v>
      </c>
      <c r="J6171" s="1">
        <f>SUMIFS(G:G,C:C,C6171,B:B,B6171)</f>
        <v>148</v>
      </c>
      <c r="K6171" s="1">
        <f t="shared" si="192"/>
        <v>6.7567567567567571E-3</v>
      </c>
      <c r="L6171" s="1">
        <f t="shared" si="193"/>
        <v>5.3108108108108114</v>
      </c>
      <c r="M6171" s="1">
        <f>SUMIFS(L:L,B:B,B6171,C:C,C6171)</f>
        <v>438.70270270270305</v>
      </c>
    </row>
    <row r="6172" spans="1:13" x14ac:dyDescent="0.2">
      <c r="A6172">
        <v>14</v>
      </c>
      <c r="B6172">
        <v>26800</v>
      </c>
      <c r="C6172">
        <v>55</v>
      </c>
      <c r="D6172">
        <v>9</v>
      </c>
      <c r="E6172">
        <v>63</v>
      </c>
      <c r="F6172">
        <v>3</v>
      </c>
      <c r="G6172">
        <v>1</v>
      </c>
      <c r="I6172" s="1">
        <f>VLOOKUP(D6172,cards!A:D,4,FALSE)</f>
        <v>786</v>
      </c>
      <c r="J6172" s="1">
        <f>SUMIFS(G:G,C:C,C6172,B:B,B6172)</f>
        <v>148</v>
      </c>
      <c r="K6172" s="1">
        <f t="shared" si="192"/>
        <v>6.7567567567567571E-3</v>
      </c>
      <c r="L6172" s="1">
        <f t="shared" si="193"/>
        <v>5.3108108108108114</v>
      </c>
      <c r="M6172" s="1">
        <f>SUMIFS(L:L,B:B,B6172,C:C,C6172)</f>
        <v>438.70270270270305</v>
      </c>
    </row>
    <row r="6173" spans="1:13" x14ac:dyDescent="0.2">
      <c r="A6173">
        <v>14</v>
      </c>
      <c r="B6173">
        <v>26800</v>
      </c>
      <c r="C6173">
        <v>19</v>
      </c>
      <c r="D6173">
        <v>9</v>
      </c>
      <c r="E6173">
        <v>38</v>
      </c>
      <c r="F6173">
        <v>2</v>
      </c>
      <c r="G6173">
        <v>1</v>
      </c>
      <c r="I6173" s="1">
        <f>VLOOKUP(D6173,cards!A:D,4,FALSE)</f>
        <v>786</v>
      </c>
      <c r="J6173" s="1">
        <f>SUMIFS(G:G,C:C,C6173,B:B,B6173)</f>
        <v>648</v>
      </c>
      <c r="K6173" s="1">
        <f t="shared" si="192"/>
        <v>1.5432098765432098E-3</v>
      </c>
      <c r="L6173" s="1">
        <f t="shared" si="193"/>
        <v>1.2129629629629628</v>
      </c>
      <c r="M6173" s="1">
        <f>SUMIFS(L:L,B:B,B6173,C:C,C6173)</f>
        <v>2716.2469135802498</v>
      </c>
    </row>
    <row r="6174" spans="1:13" x14ac:dyDescent="0.2">
      <c r="A6174">
        <v>14</v>
      </c>
      <c r="B6174">
        <v>26800</v>
      </c>
      <c r="C6174">
        <v>55</v>
      </c>
      <c r="D6174">
        <v>9</v>
      </c>
      <c r="E6174">
        <v>63</v>
      </c>
      <c r="F6174">
        <v>2</v>
      </c>
      <c r="G6174">
        <v>1</v>
      </c>
      <c r="I6174" s="1">
        <f>VLOOKUP(D6174,cards!A:D,4,FALSE)</f>
        <v>786</v>
      </c>
      <c r="J6174" s="1">
        <f>SUMIFS(G:G,C:C,C6174,B:B,B6174)</f>
        <v>148</v>
      </c>
      <c r="K6174" s="1">
        <f t="shared" si="192"/>
        <v>6.7567567567567571E-3</v>
      </c>
      <c r="L6174" s="1">
        <f t="shared" si="193"/>
        <v>5.3108108108108114</v>
      </c>
      <c r="M6174" s="1">
        <f>SUMIFS(L:L,B:B,B6174,C:C,C6174)</f>
        <v>438.70270270270305</v>
      </c>
    </row>
    <row r="6175" spans="1:13" x14ac:dyDescent="0.2">
      <c r="A6175">
        <v>14</v>
      </c>
      <c r="B6175">
        <v>26800</v>
      </c>
      <c r="C6175">
        <v>55</v>
      </c>
      <c r="D6175">
        <v>9</v>
      </c>
      <c r="E6175">
        <v>38</v>
      </c>
      <c r="F6175">
        <v>4</v>
      </c>
      <c r="G6175">
        <v>1</v>
      </c>
      <c r="I6175" s="1">
        <f>VLOOKUP(D6175,cards!A:D,4,FALSE)</f>
        <v>786</v>
      </c>
      <c r="J6175" s="1">
        <f>SUMIFS(G:G,C:C,C6175,B:B,B6175)</f>
        <v>148</v>
      </c>
      <c r="K6175" s="1">
        <f t="shared" si="192"/>
        <v>6.7567567567567571E-3</v>
      </c>
      <c r="L6175" s="1">
        <f t="shared" si="193"/>
        <v>5.3108108108108114</v>
      </c>
      <c r="M6175" s="1">
        <f>SUMIFS(L:L,B:B,B6175,C:C,C6175)</f>
        <v>438.70270270270305</v>
      </c>
    </row>
    <row r="6176" spans="1:13" x14ac:dyDescent="0.2">
      <c r="A6176">
        <v>14</v>
      </c>
      <c r="B6176">
        <v>26800</v>
      </c>
      <c r="C6176">
        <v>19</v>
      </c>
      <c r="D6176">
        <v>9</v>
      </c>
      <c r="E6176">
        <v>62</v>
      </c>
      <c r="F6176">
        <v>6</v>
      </c>
      <c r="G6176">
        <v>1</v>
      </c>
      <c r="I6176" s="1">
        <f>VLOOKUP(D6176,cards!A:D,4,FALSE)</f>
        <v>786</v>
      </c>
      <c r="J6176" s="1">
        <f>SUMIFS(G:G,C:C,C6176,B:B,B6176)</f>
        <v>648</v>
      </c>
      <c r="K6176" s="1">
        <f t="shared" si="192"/>
        <v>1.5432098765432098E-3</v>
      </c>
      <c r="L6176" s="1">
        <f t="shared" si="193"/>
        <v>1.2129629629629628</v>
      </c>
      <c r="M6176" s="1">
        <f>SUMIFS(L:L,B:B,B6176,C:C,C6176)</f>
        <v>2716.2469135802498</v>
      </c>
    </row>
    <row r="6177" spans="1:13" x14ac:dyDescent="0.2">
      <c r="A6177">
        <v>14</v>
      </c>
      <c r="B6177">
        <v>26800</v>
      </c>
      <c r="C6177">
        <v>19</v>
      </c>
      <c r="D6177">
        <v>9</v>
      </c>
      <c r="E6177">
        <v>38</v>
      </c>
      <c r="F6177">
        <v>3</v>
      </c>
      <c r="G6177">
        <v>1</v>
      </c>
      <c r="I6177" s="1">
        <f>VLOOKUP(D6177,cards!A:D,4,FALSE)</f>
        <v>786</v>
      </c>
      <c r="J6177" s="1">
        <f>SUMIFS(G:G,C:C,C6177,B:B,B6177)</f>
        <v>648</v>
      </c>
      <c r="K6177" s="1">
        <f t="shared" si="192"/>
        <v>1.5432098765432098E-3</v>
      </c>
      <c r="L6177" s="1">
        <f t="shared" si="193"/>
        <v>1.2129629629629628</v>
      </c>
      <c r="M6177" s="1">
        <f>SUMIFS(L:L,B:B,B6177,C:C,C6177)</f>
        <v>2716.2469135802498</v>
      </c>
    </row>
    <row r="6178" spans="1:13" x14ac:dyDescent="0.2">
      <c r="A6178">
        <v>14</v>
      </c>
      <c r="B6178">
        <v>26800</v>
      </c>
      <c r="C6178">
        <v>19</v>
      </c>
      <c r="D6178">
        <v>9</v>
      </c>
      <c r="E6178">
        <v>63</v>
      </c>
      <c r="F6178">
        <v>3</v>
      </c>
      <c r="G6178">
        <v>1</v>
      </c>
      <c r="I6178" s="1">
        <f>VLOOKUP(D6178,cards!A:D,4,FALSE)</f>
        <v>786</v>
      </c>
      <c r="J6178" s="1">
        <f>SUMIFS(G:G,C:C,C6178,B:B,B6178)</f>
        <v>648</v>
      </c>
      <c r="K6178" s="1">
        <f t="shared" si="192"/>
        <v>1.5432098765432098E-3</v>
      </c>
      <c r="L6178" s="1">
        <f t="shared" si="193"/>
        <v>1.2129629629629628</v>
      </c>
      <c r="M6178" s="1">
        <f>SUMIFS(L:L,B:B,B6178,C:C,C6178)</f>
        <v>2716.2469135802498</v>
      </c>
    </row>
    <row r="6179" spans="1:13" x14ac:dyDescent="0.2">
      <c r="A6179">
        <v>14</v>
      </c>
      <c r="B6179">
        <v>26800</v>
      </c>
      <c r="C6179">
        <v>55</v>
      </c>
      <c r="D6179">
        <v>10</v>
      </c>
      <c r="E6179">
        <v>63</v>
      </c>
      <c r="F6179">
        <v>5</v>
      </c>
      <c r="G6179">
        <v>1</v>
      </c>
      <c r="I6179" s="1">
        <f>VLOOKUP(D6179,cards!A:D,4,FALSE)</f>
        <v>1586</v>
      </c>
      <c r="J6179" s="1">
        <f>SUMIFS(G:G,C:C,C6179,B:B,B6179)</f>
        <v>148</v>
      </c>
      <c r="K6179" s="1">
        <f t="shared" si="192"/>
        <v>6.7567567567567571E-3</v>
      </c>
      <c r="L6179" s="1">
        <f t="shared" si="193"/>
        <v>10.716216216216218</v>
      </c>
      <c r="M6179" s="1">
        <f>SUMIFS(L:L,B:B,B6179,C:C,C6179)</f>
        <v>438.70270270270305</v>
      </c>
    </row>
    <row r="6180" spans="1:13" x14ac:dyDescent="0.2">
      <c r="A6180">
        <v>14</v>
      </c>
      <c r="B6180">
        <v>26800</v>
      </c>
      <c r="C6180">
        <v>55</v>
      </c>
      <c r="D6180">
        <v>10</v>
      </c>
      <c r="E6180">
        <v>63</v>
      </c>
      <c r="F6180">
        <v>6</v>
      </c>
      <c r="G6180">
        <v>1</v>
      </c>
      <c r="I6180" s="1">
        <f>VLOOKUP(D6180,cards!A:D,4,FALSE)</f>
        <v>1586</v>
      </c>
      <c r="J6180" s="1">
        <f>SUMIFS(G:G,C:C,C6180,B:B,B6180)</f>
        <v>148</v>
      </c>
      <c r="K6180" s="1">
        <f t="shared" si="192"/>
        <v>6.7567567567567571E-3</v>
      </c>
      <c r="L6180" s="1">
        <f t="shared" si="193"/>
        <v>10.716216216216218</v>
      </c>
      <c r="M6180" s="1">
        <f>SUMIFS(L:L,B:B,B6180,C:C,C6180)</f>
        <v>438.70270270270305</v>
      </c>
    </row>
    <row r="6181" spans="1:13" x14ac:dyDescent="0.2">
      <c r="A6181">
        <v>14</v>
      </c>
      <c r="B6181">
        <v>26800</v>
      </c>
      <c r="C6181">
        <v>55</v>
      </c>
      <c r="D6181">
        <v>11</v>
      </c>
      <c r="E6181">
        <v>0</v>
      </c>
      <c r="F6181">
        <v>0</v>
      </c>
      <c r="G6181">
        <v>1</v>
      </c>
      <c r="I6181" s="1">
        <f>VLOOKUP(D6181,cards!A:D,4,FALSE)</f>
        <v>2586</v>
      </c>
      <c r="J6181" s="1">
        <f>SUMIFS(G:G,C:C,C6181,B:B,B6181)</f>
        <v>148</v>
      </c>
      <c r="K6181" s="1">
        <f t="shared" si="192"/>
        <v>6.7567567567567571E-3</v>
      </c>
      <c r="L6181" s="1">
        <f t="shared" si="193"/>
        <v>17.472972972972975</v>
      </c>
      <c r="M6181" s="1">
        <f>SUMIFS(L:L,B:B,B6181,C:C,C6181)</f>
        <v>438.70270270270305</v>
      </c>
    </row>
    <row r="6182" spans="1:13" x14ac:dyDescent="0.2">
      <c r="A6182">
        <v>14</v>
      </c>
      <c r="B6182">
        <v>26800</v>
      </c>
      <c r="C6182">
        <v>64</v>
      </c>
      <c r="D6182">
        <v>3</v>
      </c>
      <c r="E6182">
        <v>63</v>
      </c>
      <c r="F6182">
        <v>3</v>
      </c>
      <c r="G6182">
        <v>1</v>
      </c>
      <c r="I6182" s="1">
        <f>VLOOKUP(D6182,cards!A:D,4,FALSE)</f>
        <v>6</v>
      </c>
      <c r="J6182" s="1">
        <f>SUMIFS(G:G,C:C,C6182,B:B,B6182)</f>
        <v>37</v>
      </c>
      <c r="K6182" s="1">
        <f t="shared" si="192"/>
        <v>2.7027027027027029E-2</v>
      </c>
      <c r="L6182" s="1">
        <f t="shared" si="193"/>
        <v>0.16216216216216217</v>
      </c>
      <c r="M6182" s="1">
        <f>SUMIFS(L:L,B:B,B6182,C:C,C6182)</f>
        <v>55.459459459459474</v>
      </c>
    </row>
    <row r="6183" spans="1:13" x14ac:dyDescent="0.2">
      <c r="A6183">
        <v>14</v>
      </c>
      <c r="B6183">
        <v>26800</v>
      </c>
      <c r="C6183">
        <v>64</v>
      </c>
      <c r="D6183">
        <v>3</v>
      </c>
      <c r="E6183">
        <v>63</v>
      </c>
      <c r="F6183">
        <v>4</v>
      </c>
      <c r="G6183">
        <v>1</v>
      </c>
      <c r="I6183" s="1">
        <f>VLOOKUP(D6183,cards!A:D,4,FALSE)</f>
        <v>6</v>
      </c>
      <c r="J6183" s="1">
        <f>SUMIFS(G:G,C:C,C6183,B:B,B6183)</f>
        <v>37</v>
      </c>
      <c r="K6183" s="1">
        <f t="shared" si="192"/>
        <v>2.7027027027027029E-2</v>
      </c>
      <c r="L6183" s="1">
        <f t="shared" si="193"/>
        <v>0.16216216216216217</v>
      </c>
      <c r="M6183" s="1">
        <f>SUMIFS(L:L,B:B,B6183,C:C,C6183)</f>
        <v>55.459459459459474</v>
      </c>
    </row>
    <row r="6184" spans="1:13" x14ac:dyDescent="0.2">
      <c r="A6184">
        <v>14</v>
      </c>
      <c r="B6184">
        <v>26800</v>
      </c>
      <c r="C6184">
        <v>10</v>
      </c>
      <c r="D6184">
        <v>12</v>
      </c>
      <c r="E6184">
        <v>63</v>
      </c>
      <c r="F6184">
        <v>5</v>
      </c>
      <c r="G6184">
        <v>1</v>
      </c>
      <c r="I6184" s="1">
        <f>VLOOKUP(D6184,cards!A:D,4,FALSE)</f>
        <v>4586</v>
      </c>
      <c r="J6184" s="1">
        <f>SUMIFS(G:G,C:C,C6184,B:B,B6184)</f>
        <v>131</v>
      </c>
      <c r="K6184" s="1">
        <f t="shared" si="192"/>
        <v>7.6335877862595417E-3</v>
      </c>
      <c r="L6184" s="1">
        <f t="shared" si="193"/>
        <v>35.007633587786259</v>
      </c>
      <c r="M6184" s="1">
        <f>SUMIFS(L:L,B:B,B6184,C:C,C6184)</f>
        <v>3135.6183206106866</v>
      </c>
    </row>
    <row r="6185" spans="1:13" x14ac:dyDescent="0.2">
      <c r="A6185">
        <v>14</v>
      </c>
      <c r="B6185">
        <v>26800</v>
      </c>
      <c r="C6185">
        <v>10</v>
      </c>
      <c r="D6185">
        <v>12</v>
      </c>
      <c r="E6185">
        <v>63</v>
      </c>
      <c r="F6185">
        <v>7</v>
      </c>
      <c r="G6185">
        <v>1</v>
      </c>
      <c r="I6185" s="1">
        <f>VLOOKUP(D6185,cards!A:D,4,FALSE)</f>
        <v>4586</v>
      </c>
      <c r="J6185" s="1">
        <f>SUMIFS(G:G,C:C,C6185,B:B,B6185)</f>
        <v>131</v>
      </c>
      <c r="K6185" s="1">
        <f t="shared" si="192"/>
        <v>7.6335877862595417E-3</v>
      </c>
      <c r="L6185" s="1">
        <f t="shared" si="193"/>
        <v>35.007633587786259</v>
      </c>
      <c r="M6185" s="1">
        <f>SUMIFS(L:L,B:B,B6185,C:C,C6185)</f>
        <v>3135.6183206106866</v>
      </c>
    </row>
    <row r="6186" spans="1:13" x14ac:dyDescent="0.2">
      <c r="A6186">
        <v>14</v>
      </c>
      <c r="B6186">
        <v>26800</v>
      </c>
      <c r="C6186">
        <v>64</v>
      </c>
      <c r="D6186">
        <v>4</v>
      </c>
      <c r="E6186">
        <v>26</v>
      </c>
      <c r="F6186">
        <v>9</v>
      </c>
      <c r="G6186">
        <v>1</v>
      </c>
      <c r="I6186" s="1">
        <f>VLOOKUP(D6186,cards!A:D,4,FALSE)</f>
        <v>16</v>
      </c>
      <c r="J6186" s="1">
        <f>SUMIFS(G:G,C:C,C6186,B:B,B6186)</f>
        <v>37</v>
      </c>
      <c r="K6186" s="1">
        <f t="shared" si="192"/>
        <v>2.7027027027027029E-2</v>
      </c>
      <c r="L6186" s="1">
        <f t="shared" si="193"/>
        <v>0.43243243243243246</v>
      </c>
      <c r="M6186" s="1">
        <f>SUMIFS(L:L,B:B,B6186,C:C,C6186)</f>
        <v>55.459459459459474</v>
      </c>
    </row>
    <row r="6187" spans="1:13" x14ac:dyDescent="0.2">
      <c r="A6187">
        <v>14</v>
      </c>
      <c r="B6187">
        <v>26800</v>
      </c>
      <c r="C6187">
        <v>64</v>
      </c>
      <c r="D6187">
        <v>4</v>
      </c>
      <c r="E6187">
        <v>38</v>
      </c>
      <c r="F6187">
        <v>5</v>
      </c>
      <c r="G6187">
        <v>1</v>
      </c>
      <c r="I6187" s="1">
        <f>VLOOKUP(D6187,cards!A:D,4,FALSE)</f>
        <v>16</v>
      </c>
      <c r="J6187" s="1">
        <f>SUMIFS(G:G,C:C,C6187,B:B,B6187)</f>
        <v>37</v>
      </c>
      <c r="K6187" s="1">
        <f t="shared" si="192"/>
        <v>2.7027027027027029E-2</v>
      </c>
      <c r="L6187" s="1">
        <f t="shared" si="193"/>
        <v>0.43243243243243246</v>
      </c>
      <c r="M6187" s="1">
        <f>SUMIFS(L:L,B:B,B6187,C:C,C6187)</f>
        <v>55.459459459459474</v>
      </c>
    </row>
    <row r="6188" spans="1:13" x14ac:dyDescent="0.2">
      <c r="A6188">
        <v>14</v>
      </c>
      <c r="B6188">
        <v>26800</v>
      </c>
      <c r="C6188">
        <v>64</v>
      </c>
      <c r="D6188">
        <v>4</v>
      </c>
      <c r="E6188">
        <v>38</v>
      </c>
      <c r="F6188">
        <v>4</v>
      </c>
      <c r="G6188">
        <v>1</v>
      </c>
      <c r="I6188" s="1">
        <f>VLOOKUP(D6188,cards!A:D,4,FALSE)</f>
        <v>16</v>
      </c>
      <c r="J6188" s="1">
        <f>SUMIFS(G:G,C:C,C6188,B:B,B6188)</f>
        <v>37</v>
      </c>
      <c r="K6188" s="1">
        <f t="shared" si="192"/>
        <v>2.7027027027027029E-2</v>
      </c>
      <c r="L6188" s="1">
        <f t="shared" si="193"/>
        <v>0.43243243243243246</v>
      </c>
      <c r="M6188" s="1">
        <f>SUMIFS(L:L,B:B,B6188,C:C,C6188)</f>
        <v>55.459459459459474</v>
      </c>
    </row>
    <row r="6189" spans="1:13" x14ac:dyDescent="0.2">
      <c r="A6189">
        <v>14</v>
      </c>
      <c r="B6189">
        <v>26800</v>
      </c>
      <c r="C6189">
        <v>64</v>
      </c>
      <c r="D6189">
        <v>5</v>
      </c>
      <c r="E6189">
        <v>38</v>
      </c>
      <c r="F6189">
        <v>6</v>
      </c>
      <c r="G6189">
        <v>1</v>
      </c>
      <c r="I6189" s="1">
        <f>VLOOKUP(D6189,cards!A:D,4,FALSE)</f>
        <v>36</v>
      </c>
      <c r="J6189" s="1">
        <f>SUMIFS(G:G,C:C,C6189,B:B,B6189)</f>
        <v>37</v>
      </c>
      <c r="K6189" s="1">
        <f t="shared" si="192"/>
        <v>2.7027027027027029E-2</v>
      </c>
      <c r="L6189" s="1">
        <f t="shared" si="193"/>
        <v>0.97297297297297303</v>
      </c>
      <c r="M6189" s="1">
        <f>SUMIFS(L:L,B:B,B6189,C:C,C6189)</f>
        <v>55.459459459459474</v>
      </c>
    </row>
    <row r="6190" spans="1:13" x14ac:dyDescent="0.2">
      <c r="A6190">
        <v>14</v>
      </c>
      <c r="B6190">
        <v>26800</v>
      </c>
      <c r="C6190">
        <v>101</v>
      </c>
      <c r="D6190">
        <v>17</v>
      </c>
      <c r="E6190">
        <v>38</v>
      </c>
      <c r="F6190">
        <v>6</v>
      </c>
      <c r="G6190">
        <v>1</v>
      </c>
      <c r="I6190" s="1">
        <f>VLOOKUP(D6190,cards!A:D,4,FALSE)</f>
        <v>100000</v>
      </c>
      <c r="J6190" s="1">
        <f>SUMIFS(G:G,C:C,C6190,B:B,B6190)</f>
        <v>15</v>
      </c>
      <c r="K6190" s="1">
        <f t="shared" si="192"/>
        <v>6.6666666666666666E-2</v>
      </c>
      <c r="L6190" s="1">
        <f t="shared" si="193"/>
        <v>6666.666666666667</v>
      </c>
      <c r="M6190" s="1">
        <f>SUMIFS(L:L,B:B,B6190,C:C,C6190)</f>
        <v>142583.86666666664</v>
      </c>
    </row>
    <row r="6191" spans="1:13" x14ac:dyDescent="0.2">
      <c r="A6191">
        <v>14</v>
      </c>
      <c r="B6191">
        <v>26800</v>
      </c>
      <c r="C6191">
        <v>10</v>
      </c>
      <c r="D6191">
        <v>8</v>
      </c>
      <c r="E6191">
        <v>26</v>
      </c>
      <c r="F6191">
        <v>8</v>
      </c>
      <c r="G6191">
        <v>1</v>
      </c>
      <c r="I6191" s="1">
        <f>VLOOKUP(D6191,cards!A:D,4,FALSE)</f>
        <v>386</v>
      </c>
      <c r="J6191" s="1">
        <f>SUMIFS(G:G,C:C,C6191,B:B,B6191)</f>
        <v>131</v>
      </c>
      <c r="K6191" s="1">
        <f t="shared" si="192"/>
        <v>7.6335877862595417E-3</v>
      </c>
      <c r="L6191" s="1">
        <f t="shared" si="193"/>
        <v>2.946564885496183</v>
      </c>
      <c r="M6191" s="1">
        <f>SUMIFS(L:L,B:B,B6191,C:C,C6191)</f>
        <v>3135.6183206106866</v>
      </c>
    </row>
    <row r="6192" spans="1:13" x14ac:dyDescent="0.2">
      <c r="A6192">
        <v>14</v>
      </c>
      <c r="B6192">
        <v>26800</v>
      </c>
      <c r="C6192">
        <v>10</v>
      </c>
      <c r="D6192">
        <v>8</v>
      </c>
      <c r="E6192">
        <v>26</v>
      </c>
      <c r="F6192">
        <v>7</v>
      </c>
      <c r="G6192">
        <v>1</v>
      </c>
      <c r="I6192" s="1">
        <f>VLOOKUP(D6192,cards!A:D,4,FALSE)</f>
        <v>386</v>
      </c>
      <c r="J6192" s="1">
        <f>SUMIFS(G:G,C:C,C6192,B:B,B6192)</f>
        <v>131</v>
      </c>
      <c r="K6192" s="1">
        <f t="shared" si="192"/>
        <v>7.6335877862595417E-3</v>
      </c>
      <c r="L6192" s="1">
        <f t="shared" si="193"/>
        <v>2.946564885496183</v>
      </c>
      <c r="M6192" s="1">
        <f>SUMIFS(L:L,B:B,B6192,C:C,C6192)</f>
        <v>3135.6183206106866</v>
      </c>
    </row>
    <row r="6193" spans="1:13" x14ac:dyDescent="0.2">
      <c r="A6193">
        <v>14</v>
      </c>
      <c r="B6193">
        <v>26700</v>
      </c>
      <c r="C6193">
        <v>37</v>
      </c>
      <c r="D6193">
        <v>6</v>
      </c>
      <c r="E6193">
        <v>0</v>
      </c>
      <c r="F6193">
        <v>0</v>
      </c>
      <c r="G6193">
        <v>62</v>
      </c>
      <c r="I6193" s="1">
        <f>VLOOKUP(D6193,cards!A:D,4,FALSE)</f>
        <v>86</v>
      </c>
      <c r="J6193" s="1">
        <f>SUMIFS(G:G,C:C,C6193,B:B,B6193)</f>
        <v>140</v>
      </c>
      <c r="K6193" s="1">
        <f t="shared" si="192"/>
        <v>0.44285714285714284</v>
      </c>
      <c r="L6193" s="1">
        <f t="shared" si="193"/>
        <v>38.085714285714282</v>
      </c>
      <c r="M6193" s="1">
        <f>SUMIFS(L:L,B:B,B6193,C:C,C6193)</f>
        <v>101</v>
      </c>
    </row>
    <row r="6194" spans="1:13" x14ac:dyDescent="0.2">
      <c r="A6194">
        <v>14</v>
      </c>
      <c r="B6194">
        <v>26700</v>
      </c>
      <c r="C6194">
        <v>31</v>
      </c>
      <c r="D6194">
        <v>8</v>
      </c>
      <c r="E6194">
        <v>0</v>
      </c>
      <c r="F6194">
        <v>0</v>
      </c>
      <c r="G6194">
        <v>62</v>
      </c>
      <c r="I6194" s="1">
        <f>VLOOKUP(D6194,cards!A:D,4,FALSE)</f>
        <v>386</v>
      </c>
      <c r="J6194" s="1">
        <f>SUMIFS(G:G,C:C,C6194,B:B,B6194)</f>
        <v>99</v>
      </c>
      <c r="K6194" s="1">
        <f t="shared" si="192"/>
        <v>0.6262626262626263</v>
      </c>
      <c r="L6194" s="1">
        <f t="shared" si="193"/>
        <v>241.73737373737376</v>
      </c>
      <c r="M6194" s="1">
        <f>SUMIFS(L:L,B:B,B6194,C:C,C6194)</f>
        <v>484.98989898989902</v>
      </c>
    </row>
    <row r="6195" spans="1:13" x14ac:dyDescent="0.2">
      <c r="A6195">
        <v>14</v>
      </c>
      <c r="B6195">
        <v>26700</v>
      </c>
      <c r="C6195">
        <v>37</v>
      </c>
      <c r="D6195">
        <v>5</v>
      </c>
      <c r="E6195">
        <v>0</v>
      </c>
      <c r="F6195">
        <v>0</v>
      </c>
      <c r="G6195">
        <v>58</v>
      </c>
      <c r="I6195" s="1">
        <f>VLOOKUP(D6195,cards!A:D,4,FALSE)</f>
        <v>36</v>
      </c>
      <c r="J6195" s="1">
        <f>SUMIFS(G:G,C:C,C6195,B:B,B6195)</f>
        <v>140</v>
      </c>
      <c r="K6195" s="1">
        <f t="shared" si="192"/>
        <v>0.41428571428571431</v>
      </c>
      <c r="L6195" s="1">
        <f t="shared" si="193"/>
        <v>14.914285714285715</v>
      </c>
      <c r="M6195" s="1">
        <f>SUMIFS(L:L,B:B,B6195,C:C,C6195)</f>
        <v>101</v>
      </c>
    </row>
    <row r="6196" spans="1:13" x14ac:dyDescent="0.2">
      <c r="A6196">
        <v>14</v>
      </c>
      <c r="B6196">
        <v>26700</v>
      </c>
      <c r="C6196">
        <v>19</v>
      </c>
      <c r="D6196">
        <v>10</v>
      </c>
      <c r="E6196">
        <v>0</v>
      </c>
      <c r="F6196">
        <v>0</v>
      </c>
      <c r="G6196">
        <v>38</v>
      </c>
      <c r="I6196" s="1">
        <f>VLOOKUP(D6196,cards!A:D,4,FALSE)</f>
        <v>1586</v>
      </c>
      <c r="J6196" s="1">
        <f>SUMIFS(G:G,C:C,C6196,B:B,B6196)</f>
        <v>84</v>
      </c>
      <c r="K6196" s="1">
        <f t="shared" si="192"/>
        <v>0.45238095238095238</v>
      </c>
      <c r="L6196" s="1">
        <f t="shared" si="193"/>
        <v>717.47619047619048</v>
      </c>
      <c r="M6196" s="1">
        <f>SUMIFS(L:L,B:B,B6196,C:C,C6196)</f>
        <v>2309.8095238095239</v>
      </c>
    </row>
    <row r="6197" spans="1:13" x14ac:dyDescent="0.2">
      <c r="A6197">
        <v>14</v>
      </c>
      <c r="B6197">
        <v>26700</v>
      </c>
      <c r="C6197">
        <v>19</v>
      </c>
      <c r="D6197">
        <v>11</v>
      </c>
      <c r="E6197">
        <v>0</v>
      </c>
      <c r="F6197">
        <v>0</v>
      </c>
      <c r="G6197">
        <v>36</v>
      </c>
      <c r="I6197" s="1">
        <f>VLOOKUP(D6197,cards!A:D,4,FALSE)</f>
        <v>2586</v>
      </c>
      <c r="J6197" s="1">
        <f>SUMIFS(G:G,C:C,C6197,B:B,B6197)</f>
        <v>84</v>
      </c>
      <c r="K6197" s="1">
        <f t="shared" si="192"/>
        <v>0.42857142857142855</v>
      </c>
      <c r="L6197" s="1">
        <f t="shared" si="193"/>
        <v>1108.2857142857142</v>
      </c>
      <c r="M6197" s="1">
        <f>SUMIFS(L:L,B:B,B6197,C:C,C6197)</f>
        <v>2309.8095238095239</v>
      </c>
    </row>
    <row r="6198" spans="1:13" x14ac:dyDescent="0.2">
      <c r="A6198">
        <v>14</v>
      </c>
      <c r="B6198">
        <v>26700</v>
      </c>
      <c r="C6198">
        <v>31</v>
      </c>
      <c r="D6198">
        <v>7</v>
      </c>
      <c r="E6198">
        <v>0</v>
      </c>
      <c r="F6198">
        <v>0</v>
      </c>
      <c r="G6198">
        <v>24</v>
      </c>
      <c r="I6198" s="1">
        <f>VLOOKUP(D6198,cards!A:D,4,FALSE)</f>
        <v>186</v>
      </c>
      <c r="J6198" s="1">
        <f>SUMIFS(G:G,C:C,C6198,B:B,B6198)</f>
        <v>99</v>
      </c>
      <c r="K6198" s="1">
        <f t="shared" si="192"/>
        <v>0.24242424242424243</v>
      </c>
      <c r="L6198" s="1">
        <f t="shared" si="193"/>
        <v>45.090909090909093</v>
      </c>
      <c r="M6198" s="1">
        <f>SUMIFS(L:L,B:B,B6198,C:C,C6198)</f>
        <v>484.98989898989902</v>
      </c>
    </row>
    <row r="6199" spans="1:13" x14ac:dyDescent="0.2">
      <c r="A6199">
        <v>14</v>
      </c>
      <c r="B6199">
        <v>26700</v>
      </c>
      <c r="C6199">
        <v>10</v>
      </c>
      <c r="D6199">
        <v>12</v>
      </c>
      <c r="E6199">
        <v>0</v>
      </c>
      <c r="F6199">
        <v>0</v>
      </c>
      <c r="G6199">
        <v>24</v>
      </c>
      <c r="I6199" s="1">
        <f>VLOOKUP(D6199,cards!A:D,4,FALSE)</f>
        <v>4586</v>
      </c>
      <c r="J6199" s="1">
        <f>SUMIFS(G:G,C:C,C6199,B:B,B6199)</f>
        <v>24</v>
      </c>
      <c r="K6199" s="1">
        <f t="shared" si="192"/>
        <v>1</v>
      </c>
      <c r="L6199" s="1">
        <f t="shared" si="193"/>
        <v>4586</v>
      </c>
      <c r="M6199" s="1">
        <f>SUMIFS(L:L,B:B,B6199,C:C,C6199)</f>
        <v>4586</v>
      </c>
    </row>
    <row r="6200" spans="1:13" x14ac:dyDescent="0.2">
      <c r="A6200">
        <v>14</v>
      </c>
      <c r="B6200">
        <v>26700</v>
      </c>
      <c r="C6200">
        <v>55</v>
      </c>
      <c r="D6200">
        <v>8</v>
      </c>
      <c r="E6200">
        <v>0</v>
      </c>
      <c r="F6200">
        <v>0</v>
      </c>
      <c r="G6200">
        <v>22</v>
      </c>
      <c r="I6200" s="1">
        <f>VLOOKUP(D6200,cards!A:D,4,FALSE)</f>
        <v>386</v>
      </c>
      <c r="J6200" s="1">
        <f>SUMIFS(G:G,C:C,C6200,B:B,B6200)</f>
        <v>42</v>
      </c>
      <c r="K6200" s="1">
        <f t="shared" si="192"/>
        <v>0.52380952380952384</v>
      </c>
      <c r="L6200" s="1">
        <f t="shared" si="193"/>
        <v>202.1904761904762</v>
      </c>
      <c r="M6200" s="1">
        <f>SUMIFS(L:L,B:B,B6200,C:C,C6200)</f>
        <v>405.04761904761904</v>
      </c>
    </row>
    <row r="6201" spans="1:13" x14ac:dyDescent="0.2">
      <c r="A6201">
        <v>14</v>
      </c>
      <c r="B6201">
        <v>26700</v>
      </c>
      <c r="C6201">
        <v>37</v>
      </c>
      <c r="D6201">
        <v>8</v>
      </c>
      <c r="E6201">
        <v>0</v>
      </c>
      <c r="F6201">
        <v>0</v>
      </c>
      <c r="G6201">
        <v>15</v>
      </c>
      <c r="I6201" s="1">
        <f>VLOOKUP(D6201,cards!A:D,4,FALSE)</f>
        <v>386</v>
      </c>
      <c r="J6201" s="1">
        <f>SUMIFS(G:G,C:C,C6201,B:B,B6201)</f>
        <v>140</v>
      </c>
      <c r="K6201" s="1">
        <f t="shared" si="192"/>
        <v>0.10714285714285714</v>
      </c>
      <c r="L6201" s="1">
        <f t="shared" si="193"/>
        <v>41.357142857142854</v>
      </c>
      <c r="M6201" s="1">
        <f>SUMIFS(L:L,B:B,B6201,C:C,C6201)</f>
        <v>101</v>
      </c>
    </row>
    <row r="6202" spans="1:13" x14ac:dyDescent="0.2">
      <c r="A6202">
        <v>14</v>
      </c>
      <c r="B6202">
        <v>26700</v>
      </c>
      <c r="C6202">
        <v>55</v>
      </c>
      <c r="D6202">
        <v>7</v>
      </c>
      <c r="E6202">
        <v>0</v>
      </c>
      <c r="F6202">
        <v>0</v>
      </c>
      <c r="G6202">
        <v>12</v>
      </c>
      <c r="I6202" s="1">
        <f>VLOOKUP(D6202,cards!A:D,4,FALSE)</f>
        <v>186</v>
      </c>
      <c r="J6202" s="1">
        <f>SUMIFS(G:G,C:C,C6202,B:B,B6202)</f>
        <v>42</v>
      </c>
      <c r="K6202" s="1">
        <f t="shared" si="192"/>
        <v>0.2857142857142857</v>
      </c>
      <c r="L6202" s="1">
        <f t="shared" si="193"/>
        <v>53.142857142857139</v>
      </c>
      <c r="M6202" s="1">
        <f>SUMIFS(L:L,B:B,B6202,C:C,C6202)</f>
        <v>405.04761904761904</v>
      </c>
    </row>
    <row r="6203" spans="1:13" x14ac:dyDescent="0.2">
      <c r="A6203">
        <v>14</v>
      </c>
      <c r="B6203">
        <v>26700</v>
      </c>
      <c r="C6203">
        <v>31</v>
      </c>
      <c r="D6203">
        <v>9</v>
      </c>
      <c r="E6203">
        <v>0</v>
      </c>
      <c r="F6203">
        <v>0</v>
      </c>
      <c r="G6203">
        <v>10</v>
      </c>
      <c r="I6203" s="1">
        <f>VLOOKUP(D6203,cards!A:D,4,FALSE)</f>
        <v>786</v>
      </c>
      <c r="J6203" s="1">
        <f>SUMIFS(G:G,C:C,C6203,B:B,B6203)</f>
        <v>99</v>
      </c>
      <c r="K6203" s="1">
        <f t="shared" si="192"/>
        <v>0.10101010101010101</v>
      </c>
      <c r="L6203" s="1">
        <f t="shared" si="193"/>
        <v>79.393939393939391</v>
      </c>
      <c r="M6203" s="1">
        <f>SUMIFS(L:L,B:B,B6203,C:C,C6203)</f>
        <v>484.98989898989902</v>
      </c>
    </row>
    <row r="6204" spans="1:13" x14ac:dyDescent="0.2">
      <c r="A6204">
        <v>14</v>
      </c>
      <c r="B6204">
        <v>26700</v>
      </c>
      <c r="C6204">
        <v>55</v>
      </c>
      <c r="D6204">
        <v>9</v>
      </c>
      <c r="E6204">
        <v>0</v>
      </c>
      <c r="F6204">
        <v>0</v>
      </c>
      <c r="G6204">
        <v>8</v>
      </c>
      <c r="I6204" s="1">
        <f>VLOOKUP(D6204,cards!A:D,4,FALSE)</f>
        <v>786</v>
      </c>
      <c r="J6204" s="1">
        <f>SUMIFS(G:G,C:C,C6204,B:B,B6204)</f>
        <v>42</v>
      </c>
      <c r="K6204" s="1">
        <f t="shared" si="192"/>
        <v>0.19047619047619047</v>
      </c>
      <c r="L6204" s="1">
        <f t="shared" si="193"/>
        <v>149.71428571428569</v>
      </c>
      <c r="M6204" s="1">
        <f>SUMIFS(L:L,B:B,B6204,C:C,C6204)</f>
        <v>405.04761904761904</v>
      </c>
    </row>
    <row r="6205" spans="1:13" x14ac:dyDescent="0.2">
      <c r="A6205">
        <v>14</v>
      </c>
      <c r="B6205">
        <v>26700</v>
      </c>
      <c r="C6205">
        <v>37</v>
      </c>
      <c r="D6205">
        <v>7</v>
      </c>
      <c r="E6205">
        <v>0</v>
      </c>
      <c r="F6205">
        <v>0</v>
      </c>
      <c r="G6205">
        <v>5</v>
      </c>
      <c r="I6205" s="1">
        <f>VLOOKUP(D6205,cards!A:D,4,FALSE)</f>
        <v>186</v>
      </c>
      <c r="J6205" s="1">
        <f>SUMIFS(G:G,C:C,C6205,B:B,B6205)</f>
        <v>140</v>
      </c>
      <c r="K6205" s="1">
        <f t="shared" si="192"/>
        <v>3.5714285714285712E-2</v>
      </c>
      <c r="L6205" s="1">
        <f t="shared" si="193"/>
        <v>6.6428571428571423</v>
      </c>
      <c r="M6205" s="1">
        <f>SUMIFS(L:L,B:B,B6205,C:C,C6205)</f>
        <v>101</v>
      </c>
    </row>
    <row r="6206" spans="1:13" x14ac:dyDescent="0.2">
      <c r="A6206">
        <v>14</v>
      </c>
      <c r="B6206">
        <v>26700</v>
      </c>
      <c r="C6206">
        <v>19</v>
      </c>
      <c r="D6206">
        <v>12</v>
      </c>
      <c r="E6206">
        <v>0</v>
      </c>
      <c r="F6206">
        <v>0</v>
      </c>
      <c r="G6206">
        <v>4</v>
      </c>
      <c r="I6206" s="1">
        <f>VLOOKUP(D6206,cards!A:D,4,FALSE)</f>
        <v>4586</v>
      </c>
      <c r="J6206" s="1">
        <f>SUMIFS(G:G,C:C,C6206,B:B,B6206)</f>
        <v>84</v>
      </c>
      <c r="K6206" s="1">
        <f t="shared" si="192"/>
        <v>4.7619047619047616E-2</v>
      </c>
      <c r="L6206" s="1">
        <f t="shared" si="193"/>
        <v>218.38095238095238</v>
      </c>
      <c r="M6206" s="1">
        <f>SUMIFS(L:L,B:B,B6206,C:C,C6206)</f>
        <v>2309.8095238095239</v>
      </c>
    </row>
    <row r="6207" spans="1:13" x14ac:dyDescent="0.2">
      <c r="A6207">
        <v>14</v>
      </c>
      <c r="B6207">
        <v>26700</v>
      </c>
      <c r="C6207">
        <v>19</v>
      </c>
      <c r="D6207">
        <v>9</v>
      </c>
      <c r="E6207">
        <v>0</v>
      </c>
      <c r="F6207">
        <v>0</v>
      </c>
      <c r="G6207">
        <v>4</v>
      </c>
      <c r="I6207" s="1">
        <f>VLOOKUP(D6207,cards!A:D,4,FALSE)</f>
        <v>786</v>
      </c>
      <c r="J6207" s="1">
        <f>SUMIFS(G:G,C:C,C6207,B:B,B6207)</f>
        <v>84</v>
      </c>
      <c r="K6207" s="1">
        <f t="shared" si="192"/>
        <v>4.7619047619047616E-2</v>
      </c>
      <c r="L6207" s="1">
        <f t="shared" si="193"/>
        <v>37.428571428571423</v>
      </c>
      <c r="M6207" s="1">
        <f>SUMIFS(L:L,B:B,B6207,C:C,C6207)</f>
        <v>2309.8095238095239</v>
      </c>
    </row>
    <row r="6208" spans="1:13" x14ac:dyDescent="0.2">
      <c r="A6208">
        <v>14</v>
      </c>
      <c r="B6208">
        <v>26700</v>
      </c>
      <c r="C6208">
        <v>31</v>
      </c>
      <c r="D6208">
        <v>12</v>
      </c>
      <c r="E6208">
        <v>0</v>
      </c>
      <c r="F6208">
        <v>0</v>
      </c>
      <c r="G6208">
        <v>2</v>
      </c>
      <c r="I6208" s="1">
        <f>VLOOKUP(D6208,cards!A:D,4,FALSE)</f>
        <v>4586</v>
      </c>
      <c r="J6208" s="1">
        <f>SUMIFS(G:G,C:C,C6208,B:B,B6208)</f>
        <v>99</v>
      </c>
      <c r="K6208" s="1">
        <f t="shared" si="192"/>
        <v>2.0202020202020204E-2</v>
      </c>
      <c r="L6208" s="1">
        <f t="shared" si="193"/>
        <v>92.646464646464651</v>
      </c>
      <c r="M6208" s="1">
        <f>SUMIFS(L:L,B:B,B6208,C:C,C6208)</f>
        <v>484.98989898989902</v>
      </c>
    </row>
    <row r="6209" spans="1:13" x14ac:dyDescent="0.2">
      <c r="A6209">
        <v>14</v>
      </c>
      <c r="B6209">
        <v>26700</v>
      </c>
      <c r="C6209">
        <v>19</v>
      </c>
      <c r="D6209">
        <v>13</v>
      </c>
      <c r="E6209">
        <v>0</v>
      </c>
      <c r="F6209">
        <v>0</v>
      </c>
      <c r="G6209">
        <v>2</v>
      </c>
      <c r="I6209" s="1">
        <f>VLOOKUP(D6209,cards!A:D,4,FALSE)</f>
        <v>9586</v>
      </c>
      <c r="J6209" s="1">
        <f>SUMIFS(G:G,C:C,C6209,B:B,B6209)</f>
        <v>84</v>
      </c>
      <c r="K6209" s="1">
        <f t="shared" si="192"/>
        <v>2.3809523809523808E-2</v>
      </c>
      <c r="L6209" s="1">
        <f t="shared" si="193"/>
        <v>228.23809523809521</v>
      </c>
      <c r="M6209" s="1">
        <f>SUMIFS(L:L,B:B,B6209,C:C,C6209)</f>
        <v>2309.8095238095239</v>
      </c>
    </row>
    <row r="6210" spans="1:13" x14ac:dyDescent="0.2">
      <c r="A6210">
        <v>14</v>
      </c>
      <c r="B6210">
        <v>26700</v>
      </c>
      <c r="C6210">
        <v>64</v>
      </c>
      <c r="D6210">
        <v>4</v>
      </c>
      <c r="E6210">
        <v>0</v>
      </c>
      <c r="F6210">
        <v>0</v>
      </c>
      <c r="G6210">
        <v>1</v>
      </c>
      <c r="I6210" s="1">
        <f>VLOOKUP(D6210,cards!A:D,4,FALSE)</f>
        <v>16</v>
      </c>
      <c r="J6210" s="1">
        <f>SUMIFS(G:G,C:C,C6210,B:B,B6210)</f>
        <v>1</v>
      </c>
      <c r="K6210" s="1">
        <f t="shared" ref="K6210:K6273" si="194">G6210/J6210</f>
        <v>1</v>
      </c>
      <c r="L6210" s="1">
        <f t="shared" ref="L6210:L6273" si="195">I6210*K6210</f>
        <v>16</v>
      </c>
      <c r="M6210" s="1">
        <f>SUMIFS(L:L,B:B,B6210,C:C,C6210)</f>
        <v>16</v>
      </c>
    </row>
    <row r="6211" spans="1:13" x14ac:dyDescent="0.2">
      <c r="A6211">
        <v>14</v>
      </c>
      <c r="B6211">
        <v>26700</v>
      </c>
      <c r="C6211">
        <v>31</v>
      </c>
      <c r="D6211">
        <v>11</v>
      </c>
      <c r="E6211">
        <v>0</v>
      </c>
      <c r="F6211">
        <v>0</v>
      </c>
      <c r="G6211">
        <v>1</v>
      </c>
      <c r="I6211" s="1">
        <f>VLOOKUP(D6211,cards!A:D,4,FALSE)</f>
        <v>2586</v>
      </c>
      <c r="J6211" s="1">
        <f>SUMIFS(G:G,C:C,C6211,B:B,B6211)</f>
        <v>99</v>
      </c>
      <c r="K6211" s="1">
        <f t="shared" si="194"/>
        <v>1.0101010101010102E-2</v>
      </c>
      <c r="L6211" s="1">
        <f t="shared" si="195"/>
        <v>26.121212121212125</v>
      </c>
      <c r="M6211" s="1">
        <f>SUMIFS(L:L,B:B,B6211,C:C,C6211)</f>
        <v>484.98989898989902</v>
      </c>
    </row>
    <row r="6212" spans="1:13" x14ac:dyDescent="0.2">
      <c r="A6212">
        <v>14</v>
      </c>
      <c r="B6212">
        <v>26500</v>
      </c>
      <c r="C6212">
        <v>31</v>
      </c>
      <c r="D6212">
        <v>8</v>
      </c>
      <c r="E6212">
        <v>0</v>
      </c>
      <c r="F6212">
        <v>0</v>
      </c>
      <c r="G6212">
        <v>381</v>
      </c>
      <c r="I6212" s="1">
        <f>VLOOKUP(D6212,cards!A:D,4,FALSE)</f>
        <v>386</v>
      </c>
      <c r="J6212" s="1">
        <f>SUMIFS(G:G,C:C,C6212,B:B,B6212)</f>
        <v>683</v>
      </c>
      <c r="K6212" s="1">
        <f t="shared" si="194"/>
        <v>0.55783308931185949</v>
      </c>
      <c r="L6212" s="1">
        <f t="shared" si="195"/>
        <v>215.32357247437776</v>
      </c>
      <c r="M6212" s="1">
        <f>SUMIFS(L:L,B:B,B6212,C:C,C6212)</f>
        <v>473.55490483162515</v>
      </c>
    </row>
    <row r="6213" spans="1:13" x14ac:dyDescent="0.2">
      <c r="A6213">
        <v>14</v>
      </c>
      <c r="B6213">
        <v>26500</v>
      </c>
      <c r="C6213">
        <v>31</v>
      </c>
      <c r="D6213">
        <v>7</v>
      </c>
      <c r="E6213">
        <v>0</v>
      </c>
      <c r="F6213">
        <v>0</v>
      </c>
      <c r="G6213">
        <v>150</v>
      </c>
      <c r="I6213" s="1">
        <f>VLOOKUP(D6213,cards!A:D,4,FALSE)</f>
        <v>186</v>
      </c>
      <c r="J6213" s="1">
        <f>SUMIFS(G:G,C:C,C6213,B:B,B6213)</f>
        <v>683</v>
      </c>
      <c r="K6213" s="1">
        <f t="shared" si="194"/>
        <v>0.21961932650073207</v>
      </c>
      <c r="L6213" s="1">
        <f t="shared" si="195"/>
        <v>40.849194729136165</v>
      </c>
      <c r="M6213" s="1">
        <f>SUMIFS(L:L,B:B,B6213,C:C,C6213)</f>
        <v>473.55490483162515</v>
      </c>
    </row>
    <row r="6214" spans="1:13" x14ac:dyDescent="0.2">
      <c r="A6214">
        <v>14</v>
      </c>
      <c r="B6214">
        <v>26500</v>
      </c>
      <c r="C6214">
        <v>31</v>
      </c>
      <c r="D6214">
        <v>9</v>
      </c>
      <c r="E6214">
        <v>0</v>
      </c>
      <c r="F6214">
        <v>0</v>
      </c>
      <c r="G6214">
        <v>127</v>
      </c>
      <c r="I6214" s="1">
        <f>VLOOKUP(D6214,cards!A:D,4,FALSE)</f>
        <v>786</v>
      </c>
      <c r="J6214" s="1">
        <f>SUMIFS(G:G,C:C,C6214,B:B,B6214)</f>
        <v>683</v>
      </c>
      <c r="K6214" s="1">
        <f t="shared" si="194"/>
        <v>0.18594436310395315</v>
      </c>
      <c r="L6214" s="1">
        <f t="shared" si="195"/>
        <v>146.15226939970717</v>
      </c>
      <c r="M6214" s="1">
        <f>SUMIFS(L:L,B:B,B6214,C:C,C6214)</f>
        <v>473.55490483162515</v>
      </c>
    </row>
    <row r="6215" spans="1:13" x14ac:dyDescent="0.2">
      <c r="A6215">
        <v>14</v>
      </c>
      <c r="B6215">
        <v>26500</v>
      </c>
      <c r="C6215">
        <v>10</v>
      </c>
      <c r="D6215">
        <v>12</v>
      </c>
      <c r="E6215">
        <v>0</v>
      </c>
      <c r="F6215">
        <v>0</v>
      </c>
      <c r="G6215">
        <v>34</v>
      </c>
      <c r="I6215" s="1">
        <f>VLOOKUP(D6215,cards!A:D,4,FALSE)</f>
        <v>4586</v>
      </c>
      <c r="J6215" s="1">
        <f>SUMIFS(G:G,C:C,C6215,B:B,B6215)</f>
        <v>36</v>
      </c>
      <c r="K6215" s="1">
        <f t="shared" si="194"/>
        <v>0.94444444444444442</v>
      </c>
      <c r="L6215" s="1">
        <f t="shared" si="195"/>
        <v>4331.2222222222217</v>
      </c>
      <c r="M6215" s="1">
        <f>SUMIFS(L:L,B:B,B6215,C:C,C6215)</f>
        <v>4474.8888888888887</v>
      </c>
    </row>
    <row r="6216" spans="1:13" x14ac:dyDescent="0.2">
      <c r="A6216">
        <v>14</v>
      </c>
      <c r="B6216">
        <v>26500</v>
      </c>
      <c r="C6216">
        <v>31</v>
      </c>
      <c r="D6216">
        <v>10</v>
      </c>
      <c r="E6216">
        <v>0</v>
      </c>
      <c r="F6216">
        <v>0</v>
      </c>
      <c r="G6216">
        <v>13</v>
      </c>
      <c r="I6216" s="1">
        <f>VLOOKUP(D6216,cards!A:D,4,FALSE)</f>
        <v>1586</v>
      </c>
      <c r="J6216" s="1">
        <f>SUMIFS(G:G,C:C,C6216,B:B,B6216)</f>
        <v>683</v>
      </c>
      <c r="K6216" s="1">
        <f t="shared" si="194"/>
        <v>1.9033674963396779E-2</v>
      </c>
      <c r="L6216" s="1">
        <f t="shared" si="195"/>
        <v>30.187408491947291</v>
      </c>
      <c r="M6216" s="1">
        <f>SUMIFS(L:L,B:B,B6216,C:C,C6216)</f>
        <v>473.55490483162515</v>
      </c>
    </row>
    <row r="6217" spans="1:13" x14ac:dyDescent="0.2">
      <c r="A6217">
        <v>14</v>
      </c>
      <c r="B6217">
        <v>26500</v>
      </c>
      <c r="C6217">
        <v>37</v>
      </c>
      <c r="D6217">
        <v>7</v>
      </c>
      <c r="E6217">
        <v>0</v>
      </c>
      <c r="F6217">
        <v>0</v>
      </c>
      <c r="G6217">
        <v>11</v>
      </c>
      <c r="I6217" s="1">
        <f>VLOOKUP(D6217,cards!A:D,4,FALSE)</f>
        <v>186</v>
      </c>
      <c r="J6217" s="1">
        <f>SUMIFS(G:G,C:C,C6217,B:B,B6217)</f>
        <v>20</v>
      </c>
      <c r="K6217" s="1">
        <f t="shared" si="194"/>
        <v>0.55000000000000004</v>
      </c>
      <c r="L6217" s="1">
        <f t="shared" si="195"/>
        <v>102.30000000000001</v>
      </c>
      <c r="M6217" s="1">
        <f>SUMIFS(L:L,B:B,B6217,C:C,C6217)</f>
        <v>227.50000000000003</v>
      </c>
    </row>
    <row r="6218" spans="1:13" x14ac:dyDescent="0.2">
      <c r="A6218">
        <v>14</v>
      </c>
      <c r="B6218">
        <v>26500</v>
      </c>
      <c r="C6218">
        <v>64</v>
      </c>
      <c r="D6218">
        <v>5</v>
      </c>
      <c r="E6218">
        <v>0</v>
      </c>
      <c r="F6218">
        <v>0</v>
      </c>
      <c r="G6218">
        <v>10</v>
      </c>
      <c r="I6218" s="1">
        <f>VLOOKUP(D6218,cards!A:D,4,FALSE)</f>
        <v>36</v>
      </c>
      <c r="J6218" s="1">
        <f>SUMIFS(G:G,C:C,C6218,B:B,B6218)</f>
        <v>18</v>
      </c>
      <c r="K6218" s="1">
        <f t="shared" si="194"/>
        <v>0.55555555555555558</v>
      </c>
      <c r="L6218" s="1">
        <f t="shared" si="195"/>
        <v>20</v>
      </c>
      <c r="M6218" s="1">
        <f>SUMIFS(L:L,B:B,B6218,C:C,C6218)</f>
        <v>63.777777777777771</v>
      </c>
    </row>
    <row r="6219" spans="1:13" x14ac:dyDescent="0.2">
      <c r="A6219">
        <v>14</v>
      </c>
      <c r="B6219">
        <v>26500</v>
      </c>
      <c r="C6219">
        <v>31</v>
      </c>
      <c r="D6219">
        <v>11</v>
      </c>
      <c r="E6219">
        <v>0</v>
      </c>
      <c r="F6219">
        <v>0</v>
      </c>
      <c r="G6219">
        <v>9</v>
      </c>
      <c r="I6219" s="1">
        <f>VLOOKUP(D6219,cards!A:D,4,FALSE)</f>
        <v>2586</v>
      </c>
      <c r="J6219" s="1">
        <f>SUMIFS(G:G,C:C,C6219,B:B,B6219)</f>
        <v>683</v>
      </c>
      <c r="K6219" s="1">
        <f t="shared" si="194"/>
        <v>1.3177159590043924E-2</v>
      </c>
      <c r="L6219" s="1">
        <f t="shared" si="195"/>
        <v>34.07613469985359</v>
      </c>
      <c r="M6219" s="1">
        <f>SUMIFS(L:L,B:B,B6219,C:C,C6219)</f>
        <v>473.55490483162515</v>
      </c>
    </row>
    <row r="6220" spans="1:13" x14ac:dyDescent="0.2">
      <c r="A6220">
        <v>14</v>
      </c>
      <c r="B6220">
        <v>26500</v>
      </c>
      <c r="C6220">
        <v>64</v>
      </c>
      <c r="D6220">
        <v>6</v>
      </c>
      <c r="E6220">
        <v>0</v>
      </c>
      <c r="F6220">
        <v>0</v>
      </c>
      <c r="G6220">
        <v>7</v>
      </c>
      <c r="I6220" s="1">
        <f>VLOOKUP(D6220,cards!A:D,4,FALSE)</f>
        <v>86</v>
      </c>
      <c r="J6220" s="1">
        <f>SUMIFS(G:G,C:C,C6220,B:B,B6220)</f>
        <v>18</v>
      </c>
      <c r="K6220" s="1">
        <f t="shared" si="194"/>
        <v>0.3888888888888889</v>
      </c>
      <c r="L6220" s="1">
        <f t="shared" si="195"/>
        <v>33.444444444444443</v>
      </c>
      <c r="M6220" s="1">
        <f>SUMIFS(L:L,B:B,B6220,C:C,C6220)</f>
        <v>63.777777777777771</v>
      </c>
    </row>
    <row r="6221" spans="1:13" x14ac:dyDescent="0.2">
      <c r="A6221">
        <v>14</v>
      </c>
      <c r="B6221">
        <v>26500</v>
      </c>
      <c r="C6221">
        <v>101</v>
      </c>
      <c r="D6221">
        <v>18</v>
      </c>
      <c r="E6221">
        <v>0</v>
      </c>
      <c r="F6221">
        <v>0</v>
      </c>
      <c r="G6221">
        <v>6</v>
      </c>
      <c r="I6221" s="1">
        <f>VLOOKUP(D6221,cards!A:D,4,FALSE)</f>
        <v>200000</v>
      </c>
      <c r="J6221" s="1">
        <f>SUMIFS(G:G,C:C,C6221,B:B,B6221)</f>
        <v>6</v>
      </c>
      <c r="K6221" s="1">
        <f t="shared" si="194"/>
        <v>1</v>
      </c>
      <c r="L6221" s="1">
        <f t="shared" si="195"/>
        <v>200000</v>
      </c>
      <c r="M6221" s="1">
        <f>SUMIFS(L:L,B:B,B6221,C:C,C6221)</f>
        <v>200000</v>
      </c>
    </row>
    <row r="6222" spans="1:13" x14ac:dyDescent="0.2">
      <c r="A6222">
        <v>14</v>
      </c>
      <c r="B6222">
        <v>26500</v>
      </c>
      <c r="C6222">
        <v>37</v>
      </c>
      <c r="D6222">
        <v>8</v>
      </c>
      <c r="E6222">
        <v>0</v>
      </c>
      <c r="F6222">
        <v>0</v>
      </c>
      <c r="G6222">
        <v>6</v>
      </c>
      <c r="I6222" s="1">
        <f>VLOOKUP(D6222,cards!A:D,4,FALSE)</f>
        <v>386</v>
      </c>
      <c r="J6222" s="1">
        <f>SUMIFS(G:G,C:C,C6222,B:B,B6222)</f>
        <v>20</v>
      </c>
      <c r="K6222" s="1">
        <f t="shared" si="194"/>
        <v>0.3</v>
      </c>
      <c r="L6222" s="1">
        <f t="shared" si="195"/>
        <v>115.8</v>
      </c>
      <c r="M6222" s="1">
        <f>SUMIFS(L:L,B:B,B6222,C:C,C6222)</f>
        <v>227.50000000000003</v>
      </c>
    </row>
    <row r="6223" spans="1:13" x14ac:dyDescent="0.2">
      <c r="A6223">
        <v>14</v>
      </c>
      <c r="B6223">
        <v>26500</v>
      </c>
      <c r="C6223">
        <v>55</v>
      </c>
      <c r="D6223">
        <v>9</v>
      </c>
      <c r="E6223">
        <v>0</v>
      </c>
      <c r="F6223">
        <v>0</v>
      </c>
      <c r="G6223">
        <v>2</v>
      </c>
      <c r="I6223" s="1">
        <f>VLOOKUP(D6223,cards!A:D,4,FALSE)</f>
        <v>786</v>
      </c>
      <c r="J6223" s="1">
        <f>SUMIFS(G:G,C:C,C6223,B:B,B6223)</f>
        <v>3</v>
      </c>
      <c r="K6223" s="1">
        <f t="shared" si="194"/>
        <v>0.66666666666666663</v>
      </c>
      <c r="L6223" s="1">
        <f t="shared" si="195"/>
        <v>524</v>
      </c>
      <c r="M6223" s="1">
        <f>SUMIFS(L:L,B:B,B6223,C:C,C6223)</f>
        <v>652.66666666666663</v>
      </c>
    </row>
    <row r="6224" spans="1:13" x14ac:dyDescent="0.2">
      <c r="A6224">
        <v>14</v>
      </c>
      <c r="B6224">
        <v>26500</v>
      </c>
      <c r="C6224">
        <v>37</v>
      </c>
      <c r="D6224">
        <v>6</v>
      </c>
      <c r="E6224">
        <v>0</v>
      </c>
      <c r="F6224">
        <v>0</v>
      </c>
      <c r="G6224">
        <v>2</v>
      </c>
      <c r="I6224" s="1">
        <f>VLOOKUP(D6224,cards!A:D,4,FALSE)</f>
        <v>86</v>
      </c>
      <c r="J6224" s="1">
        <f>SUMIFS(G:G,C:C,C6224,B:B,B6224)</f>
        <v>20</v>
      </c>
      <c r="K6224" s="1">
        <f t="shared" si="194"/>
        <v>0.1</v>
      </c>
      <c r="L6224" s="1">
        <f t="shared" si="195"/>
        <v>8.6</v>
      </c>
      <c r="M6224" s="1">
        <f>SUMIFS(L:L,B:B,B6224,C:C,C6224)</f>
        <v>227.50000000000003</v>
      </c>
    </row>
    <row r="6225" spans="1:13" x14ac:dyDescent="0.2">
      <c r="A6225">
        <v>14</v>
      </c>
      <c r="B6225">
        <v>26500</v>
      </c>
      <c r="C6225">
        <v>31</v>
      </c>
      <c r="D6225">
        <v>6</v>
      </c>
      <c r="E6225">
        <v>0</v>
      </c>
      <c r="F6225">
        <v>0</v>
      </c>
      <c r="G6225">
        <v>2</v>
      </c>
      <c r="I6225" s="1">
        <f>VLOOKUP(D6225,cards!A:D,4,FALSE)</f>
        <v>86</v>
      </c>
      <c r="J6225" s="1">
        <f>SUMIFS(G:G,C:C,C6225,B:B,B6225)</f>
        <v>683</v>
      </c>
      <c r="K6225" s="1">
        <f t="shared" si="194"/>
        <v>2.9282576866764276E-3</v>
      </c>
      <c r="L6225" s="1">
        <f t="shared" si="195"/>
        <v>0.25183016105417277</v>
      </c>
      <c r="M6225" s="1">
        <f>SUMIFS(L:L,B:B,B6225,C:C,C6225)</f>
        <v>473.55490483162515</v>
      </c>
    </row>
    <row r="6226" spans="1:13" x14ac:dyDescent="0.2">
      <c r="A6226">
        <v>14</v>
      </c>
      <c r="B6226">
        <v>26500</v>
      </c>
      <c r="C6226">
        <v>19</v>
      </c>
      <c r="D6226">
        <v>11</v>
      </c>
      <c r="E6226">
        <v>0</v>
      </c>
      <c r="F6226">
        <v>0</v>
      </c>
      <c r="G6226">
        <v>2</v>
      </c>
      <c r="I6226" s="1">
        <f>VLOOKUP(D6226,cards!A:D,4,FALSE)</f>
        <v>2586</v>
      </c>
      <c r="J6226" s="1">
        <f>SUMIFS(G:G,C:C,C6226,B:B,B6226)</f>
        <v>2</v>
      </c>
      <c r="K6226" s="1">
        <f t="shared" si="194"/>
        <v>1</v>
      </c>
      <c r="L6226" s="1">
        <f t="shared" si="195"/>
        <v>2586</v>
      </c>
      <c r="M6226" s="1">
        <f>SUMIFS(L:L,B:B,B6226,C:C,C6226)</f>
        <v>2586</v>
      </c>
    </row>
    <row r="6227" spans="1:13" x14ac:dyDescent="0.2">
      <c r="A6227">
        <v>14</v>
      </c>
      <c r="B6227">
        <v>26500</v>
      </c>
      <c r="C6227">
        <v>10</v>
      </c>
      <c r="D6227">
        <v>11</v>
      </c>
      <c r="E6227">
        <v>0</v>
      </c>
      <c r="F6227">
        <v>0</v>
      </c>
      <c r="G6227">
        <v>2</v>
      </c>
      <c r="I6227" s="1">
        <f>VLOOKUP(D6227,cards!A:D,4,FALSE)</f>
        <v>2586</v>
      </c>
      <c r="J6227" s="1">
        <f>SUMIFS(G:G,C:C,C6227,B:B,B6227)</f>
        <v>36</v>
      </c>
      <c r="K6227" s="1">
        <f t="shared" si="194"/>
        <v>5.5555555555555552E-2</v>
      </c>
      <c r="L6227" s="1">
        <f t="shared" si="195"/>
        <v>143.66666666666666</v>
      </c>
      <c r="M6227" s="1">
        <f>SUMIFS(L:L,B:B,B6227,C:C,C6227)</f>
        <v>4474.8888888888887</v>
      </c>
    </row>
    <row r="6228" spans="1:13" x14ac:dyDescent="0.2">
      <c r="A6228">
        <v>14</v>
      </c>
      <c r="B6228">
        <v>26500</v>
      </c>
      <c r="C6228">
        <v>64</v>
      </c>
      <c r="D6228">
        <v>7</v>
      </c>
      <c r="E6228">
        <v>0</v>
      </c>
      <c r="F6228">
        <v>0</v>
      </c>
      <c r="G6228">
        <v>1</v>
      </c>
      <c r="I6228" s="1">
        <f>VLOOKUP(D6228,cards!A:D,4,FALSE)</f>
        <v>186</v>
      </c>
      <c r="J6228" s="1">
        <f>SUMIFS(G:G,C:C,C6228,B:B,B6228)</f>
        <v>18</v>
      </c>
      <c r="K6228" s="1">
        <f t="shared" si="194"/>
        <v>5.5555555555555552E-2</v>
      </c>
      <c r="L6228" s="1">
        <f t="shared" si="195"/>
        <v>10.333333333333332</v>
      </c>
      <c r="M6228" s="1">
        <f>SUMIFS(L:L,B:B,B6228,C:C,C6228)</f>
        <v>63.777777777777771</v>
      </c>
    </row>
    <row r="6229" spans="1:13" x14ac:dyDescent="0.2">
      <c r="A6229">
        <v>14</v>
      </c>
      <c r="B6229">
        <v>26500</v>
      </c>
      <c r="C6229">
        <v>55</v>
      </c>
      <c r="D6229">
        <v>8</v>
      </c>
      <c r="E6229">
        <v>0</v>
      </c>
      <c r="F6229">
        <v>0</v>
      </c>
      <c r="G6229">
        <v>1</v>
      </c>
      <c r="I6229" s="1">
        <f>VLOOKUP(D6229,cards!A:D,4,FALSE)</f>
        <v>386</v>
      </c>
      <c r="J6229" s="1">
        <f>SUMIFS(G:G,C:C,C6229,B:B,B6229)</f>
        <v>3</v>
      </c>
      <c r="K6229" s="1">
        <f t="shared" si="194"/>
        <v>0.33333333333333331</v>
      </c>
      <c r="L6229" s="1">
        <f t="shared" si="195"/>
        <v>128.66666666666666</v>
      </c>
      <c r="M6229" s="1">
        <f>SUMIFS(L:L,B:B,B6229,C:C,C6229)</f>
        <v>652.66666666666663</v>
      </c>
    </row>
    <row r="6230" spans="1:13" x14ac:dyDescent="0.2">
      <c r="A6230">
        <v>14</v>
      </c>
      <c r="B6230">
        <v>26500</v>
      </c>
      <c r="C6230">
        <v>37</v>
      </c>
      <c r="D6230">
        <v>4</v>
      </c>
      <c r="E6230">
        <v>0</v>
      </c>
      <c r="F6230">
        <v>0</v>
      </c>
      <c r="G6230">
        <v>1</v>
      </c>
      <c r="I6230" s="1">
        <f>VLOOKUP(D6230,cards!A:D,4,FALSE)</f>
        <v>16</v>
      </c>
      <c r="J6230" s="1">
        <f>SUMIFS(G:G,C:C,C6230,B:B,B6230)</f>
        <v>20</v>
      </c>
      <c r="K6230" s="1">
        <f t="shared" si="194"/>
        <v>0.05</v>
      </c>
      <c r="L6230" s="1">
        <f t="shared" si="195"/>
        <v>0.8</v>
      </c>
      <c r="M6230" s="1">
        <f>SUMIFS(L:L,B:B,B6230,C:C,C6230)</f>
        <v>227.50000000000003</v>
      </c>
    </row>
    <row r="6231" spans="1:13" x14ac:dyDescent="0.2">
      <c r="A6231">
        <v>14</v>
      </c>
      <c r="B6231">
        <v>26500</v>
      </c>
      <c r="C6231">
        <v>31</v>
      </c>
      <c r="D6231">
        <v>12</v>
      </c>
      <c r="E6231">
        <v>0</v>
      </c>
      <c r="F6231">
        <v>0</v>
      </c>
      <c r="G6231">
        <v>1</v>
      </c>
      <c r="I6231" s="1">
        <f>VLOOKUP(D6231,cards!A:D,4,FALSE)</f>
        <v>4586</v>
      </c>
      <c r="J6231" s="1">
        <f>SUMIFS(G:G,C:C,C6231,B:B,B6231)</f>
        <v>683</v>
      </c>
      <c r="K6231" s="1">
        <f t="shared" si="194"/>
        <v>1.4641288433382138E-3</v>
      </c>
      <c r="L6231" s="1">
        <f t="shared" si="195"/>
        <v>6.7144948755490486</v>
      </c>
      <c r="M6231" s="1">
        <f>SUMIFS(L:L,B:B,B6231,C:C,C6231)</f>
        <v>473.55490483162515</v>
      </c>
    </row>
    <row r="6232" spans="1:13" x14ac:dyDescent="0.2">
      <c r="A6232">
        <v>14</v>
      </c>
      <c r="B6232">
        <v>26500</v>
      </c>
      <c r="C6232">
        <v>13</v>
      </c>
      <c r="D6232">
        <v>10</v>
      </c>
      <c r="E6232">
        <v>0</v>
      </c>
      <c r="F6232">
        <v>0</v>
      </c>
      <c r="G6232">
        <v>1</v>
      </c>
      <c r="I6232" s="1">
        <f>VLOOKUP(D6232,cards!A:D,4,FALSE)</f>
        <v>1586</v>
      </c>
      <c r="J6232" s="1">
        <f>SUMIFS(G:G,C:C,C6232,B:B,B6232)</f>
        <v>1</v>
      </c>
      <c r="K6232" s="1">
        <f t="shared" si="194"/>
        <v>1</v>
      </c>
      <c r="L6232" s="1">
        <f t="shared" si="195"/>
        <v>1586</v>
      </c>
      <c r="M6232" s="1">
        <f>SUMIFS(L:L,B:B,B6232,C:C,C6232)</f>
        <v>1586</v>
      </c>
    </row>
    <row r="6233" spans="1:13" x14ac:dyDescent="0.2">
      <c r="A6233">
        <v>14</v>
      </c>
      <c r="B6233">
        <v>26400</v>
      </c>
      <c r="C6233">
        <v>37</v>
      </c>
      <c r="D6233">
        <v>7</v>
      </c>
      <c r="E6233">
        <v>38</v>
      </c>
      <c r="F6233">
        <v>7</v>
      </c>
      <c r="G6233">
        <v>153865</v>
      </c>
      <c r="I6233" s="1">
        <f>VLOOKUP(D6233,cards!A:D,4,FALSE)</f>
        <v>186</v>
      </c>
      <c r="J6233" s="1">
        <f>SUMIFS(G:G,C:C,C6233,B:B,B6233)</f>
        <v>170711</v>
      </c>
      <c r="K6233" s="1">
        <f t="shared" si="194"/>
        <v>0.90131860278482345</v>
      </c>
      <c r="L6233" s="1">
        <f t="shared" si="195"/>
        <v>167.64526011797716</v>
      </c>
      <c r="M6233" s="1">
        <f>SUMIFS(L:L,B:B,B6233,C:C,C6233)</f>
        <v>173.6242538559319</v>
      </c>
    </row>
    <row r="6234" spans="1:13" x14ac:dyDescent="0.2">
      <c r="A6234">
        <v>14</v>
      </c>
      <c r="B6234">
        <v>26400</v>
      </c>
      <c r="C6234">
        <v>31</v>
      </c>
      <c r="D6234">
        <v>7</v>
      </c>
      <c r="E6234">
        <v>63</v>
      </c>
      <c r="F6234">
        <v>2</v>
      </c>
      <c r="G6234">
        <v>6960</v>
      </c>
      <c r="I6234" s="1">
        <f>VLOOKUP(D6234,cards!A:D,4,FALSE)</f>
        <v>186</v>
      </c>
      <c r="J6234" s="1">
        <f>SUMIFS(G:G,C:C,C6234,B:B,B6234)</f>
        <v>59563</v>
      </c>
      <c r="K6234" s="1">
        <f t="shared" si="194"/>
        <v>0.11685106525863372</v>
      </c>
      <c r="L6234" s="1">
        <f t="shared" si="195"/>
        <v>21.734298138105871</v>
      </c>
      <c r="M6234" s="1">
        <f>SUMIFS(L:L,B:B,B6234,C:C,C6234)</f>
        <v>316.25771032352282</v>
      </c>
    </row>
    <row r="6235" spans="1:13" x14ac:dyDescent="0.2">
      <c r="A6235">
        <v>14</v>
      </c>
      <c r="B6235">
        <v>26400</v>
      </c>
      <c r="C6235">
        <v>31</v>
      </c>
      <c r="D6235">
        <v>8</v>
      </c>
      <c r="E6235">
        <v>26</v>
      </c>
      <c r="F6235">
        <v>7</v>
      </c>
      <c r="G6235">
        <v>6495</v>
      </c>
      <c r="I6235" s="1">
        <f>VLOOKUP(D6235,cards!A:D,4,FALSE)</f>
        <v>386</v>
      </c>
      <c r="J6235" s="1">
        <f>SUMIFS(G:G,C:C,C6235,B:B,B6235)</f>
        <v>59563</v>
      </c>
      <c r="K6235" s="1">
        <f t="shared" si="194"/>
        <v>0.10904420529523362</v>
      </c>
      <c r="L6235" s="1">
        <f t="shared" si="195"/>
        <v>42.091063243960178</v>
      </c>
      <c r="M6235" s="1">
        <f>SUMIFS(L:L,B:B,B6235,C:C,C6235)</f>
        <v>316.25771032352282</v>
      </c>
    </row>
    <row r="6236" spans="1:13" x14ac:dyDescent="0.2">
      <c r="A6236">
        <v>14</v>
      </c>
      <c r="B6236">
        <v>26400</v>
      </c>
      <c r="C6236">
        <v>37</v>
      </c>
      <c r="D6236">
        <v>6</v>
      </c>
      <c r="E6236">
        <v>63</v>
      </c>
      <c r="F6236">
        <v>6</v>
      </c>
      <c r="G6236">
        <v>5473</v>
      </c>
      <c r="I6236" s="1">
        <f>VLOOKUP(D6236,cards!A:D,4,FALSE)</f>
        <v>86</v>
      </c>
      <c r="J6236" s="1">
        <f>SUMIFS(G:G,C:C,C6236,B:B,B6236)</f>
        <v>170711</v>
      </c>
      <c r="K6236" s="1">
        <f t="shared" si="194"/>
        <v>3.206003128093679E-2</v>
      </c>
      <c r="L6236" s="1">
        <f t="shared" si="195"/>
        <v>2.7571626901605639</v>
      </c>
      <c r="M6236" s="1">
        <f>SUMIFS(L:L,B:B,B6236,C:C,C6236)</f>
        <v>173.6242538559319</v>
      </c>
    </row>
    <row r="6237" spans="1:13" x14ac:dyDescent="0.2">
      <c r="A6237">
        <v>14</v>
      </c>
      <c r="B6237">
        <v>26400</v>
      </c>
      <c r="C6237">
        <v>31</v>
      </c>
      <c r="D6237">
        <v>7</v>
      </c>
      <c r="E6237">
        <v>26</v>
      </c>
      <c r="F6237">
        <v>7</v>
      </c>
      <c r="G6237">
        <v>5300</v>
      </c>
      <c r="I6237" s="1">
        <f>VLOOKUP(D6237,cards!A:D,4,FALSE)</f>
        <v>186</v>
      </c>
      <c r="J6237" s="1">
        <f>SUMIFS(G:G,C:C,C6237,B:B,B6237)</f>
        <v>59563</v>
      </c>
      <c r="K6237" s="1">
        <f t="shared" si="194"/>
        <v>8.8981414636603265E-2</v>
      </c>
      <c r="L6237" s="1">
        <f t="shared" si="195"/>
        <v>16.550543122408207</v>
      </c>
      <c r="M6237" s="1">
        <f>SUMIFS(L:L,B:B,B6237,C:C,C6237)</f>
        <v>316.25771032352282</v>
      </c>
    </row>
    <row r="6238" spans="1:13" x14ac:dyDescent="0.2">
      <c r="A6238">
        <v>14</v>
      </c>
      <c r="B6238">
        <v>26400</v>
      </c>
      <c r="C6238">
        <v>31</v>
      </c>
      <c r="D6238">
        <v>8</v>
      </c>
      <c r="E6238">
        <v>63</v>
      </c>
      <c r="F6238">
        <v>2</v>
      </c>
      <c r="G6238">
        <v>5185</v>
      </c>
      <c r="I6238" s="1">
        <f>VLOOKUP(D6238,cards!A:D,4,FALSE)</f>
        <v>386</v>
      </c>
      <c r="J6238" s="1">
        <f>SUMIFS(G:G,C:C,C6238,B:B,B6238)</f>
        <v>59563</v>
      </c>
      <c r="K6238" s="1">
        <f t="shared" si="194"/>
        <v>8.7050685828450547E-2</v>
      </c>
      <c r="L6238" s="1">
        <f t="shared" si="195"/>
        <v>33.601564729781913</v>
      </c>
      <c r="M6238" s="1">
        <f>SUMIFS(L:L,B:B,B6238,C:C,C6238)</f>
        <v>316.25771032352282</v>
      </c>
    </row>
    <row r="6239" spans="1:13" x14ac:dyDescent="0.2">
      <c r="A6239">
        <v>14</v>
      </c>
      <c r="B6239">
        <v>26400</v>
      </c>
      <c r="C6239">
        <v>31</v>
      </c>
      <c r="D6239">
        <v>7</v>
      </c>
      <c r="E6239">
        <v>26</v>
      </c>
      <c r="F6239">
        <v>6</v>
      </c>
      <c r="G6239">
        <v>4732</v>
      </c>
      <c r="I6239" s="1">
        <f>VLOOKUP(D6239,cards!A:D,4,FALSE)</f>
        <v>186</v>
      </c>
      <c r="J6239" s="1">
        <f>SUMIFS(G:G,C:C,C6239,B:B,B6239)</f>
        <v>59563</v>
      </c>
      <c r="K6239" s="1">
        <f t="shared" si="194"/>
        <v>7.944529321894464E-2</v>
      </c>
      <c r="L6239" s="1">
        <f t="shared" si="195"/>
        <v>14.776824538723703</v>
      </c>
      <c r="M6239" s="1">
        <f>SUMIFS(L:L,B:B,B6239,C:C,C6239)</f>
        <v>316.25771032352282</v>
      </c>
    </row>
    <row r="6240" spans="1:13" x14ac:dyDescent="0.2">
      <c r="A6240">
        <v>14</v>
      </c>
      <c r="B6240">
        <v>26400</v>
      </c>
      <c r="C6240">
        <v>37</v>
      </c>
      <c r="D6240">
        <v>5</v>
      </c>
      <c r="E6240">
        <v>38</v>
      </c>
      <c r="F6240">
        <v>5</v>
      </c>
      <c r="G6240">
        <v>4240</v>
      </c>
      <c r="I6240" s="1">
        <f>VLOOKUP(D6240,cards!A:D,4,FALSE)</f>
        <v>36</v>
      </c>
      <c r="J6240" s="1">
        <f>SUMIFS(G:G,C:C,C6240,B:B,B6240)</f>
        <v>170711</v>
      </c>
      <c r="K6240" s="1">
        <f t="shared" si="194"/>
        <v>2.4837298123729579E-2</v>
      </c>
      <c r="L6240" s="1">
        <f t="shared" si="195"/>
        <v>0.8941427324542649</v>
      </c>
      <c r="M6240" s="1">
        <f>SUMIFS(L:L,B:B,B6240,C:C,C6240)</f>
        <v>173.6242538559319</v>
      </c>
    </row>
    <row r="6241" spans="1:13" x14ac:dyDescent="0.2">
      <c r="A6241">
        <v>14</v>
      </c>
      <c r="B6241">
        <v>26400</v>
      </c>
      <c r="C6241">
        <v>31</v>
      </c>
      <c r="D6241">
        <v>8</v>
      </c>
      <c r="E6241">
        <v>63</v>
      </c>
      <c r="F6241">
        <v>3</v>
      </c>
      <c r="G6241">
        <v>2940</v>
      </c>
      <c r="I6241" s="1">
        <f>VLOOKUP(D6241,cards!A:D,4,FALSE)</f>
        <v>386</v>
      </c>
      <c r="J6241" s="1">
        <f>SUMIFS(G:G,C:C,C6241,B:B,B6241)</f>
        <v>59563</v>
      </c>
      <c r="K6241" s="1">
        <f t="shared" si="194"/>
        <v>4.9359501704078032E-2</v>
      </c>
      <c r="L6241" s="1">
        <f t="shared" si="195"/>
        <v>19.052767657774119</v>
      </c>
      <c r="M6241" s="1">
        <f>SUMIFS(L:L,B:B,B6241,C:C,C6241)</f>
        <v>316.25771032352282</v>
      </c>
    </row>
    <row r="6242" spans="1:13" x14ac:dyDescent="0.2">
      <c r="A6242">
        <v>14</v>
      </c>
      <c r="B6242">
        <v>26400</v>
      </c>
      <c r="C6242">
        <v>31</v>
      </c>
      <c r="D6242">
        <v>6</v>
      </c>
      <c r="E6242">
        <v>26</v>
      </c>
      <c r="F6242">
        <v>6</v>
      </c>
      <c r="G6242">
        <v>2715</v>
      </c>
      <c r="I6242" s="1">
        <f>VLOOKUP(D6242,cards!A:D,4,FALSE)</f>
        <v>86</v>
      </c>
      <c r="J6242" s="1">
        <f>SUMIFS(G:G,C:C,C6242,B:B,B6242)</f>
        <v>59563</v>
      </c>
      <c r="K6242" s="1">
        <f t="shared" si="194"/>
        <v>4.5581988818561861E-2</v>
      </c>
      <c r="L6242" s="1">
        <f t="shared" si="195"/>
        <v>3.9200510383963199</v>
      </c>
      <c r="M6242" s="1">
        <f>SUMIFS(L:L,B:B,B6242,C:C,C6242)</f>
        <v>316.25771032352282</v>
      </c>
    </row>
    <row r="6243" spans="1:13" x14ac:dyDescent="0.2">
      <c r="A6243">
        <v>14</v>
      </c>
      <c r="B6243">
        <v>26400</v>
      </c>
      <c r="C6243">
        <v>31</v>
      </c>
      <c r="D6243">
        <v>8</v>
      </c>
      <c r="E6243">
        <v>38</v>
      </c>
      <c r="F6243">
        <v>3</v>
      </c>
      <c r="G6243">
        <v>2711</v>
      </c>
      <c r="I6243" s="1">
        <f>VLOOKUP(D6243,cards!A:D,4,FALSE)</f>
        <v>386</v>
      </c>
      <c r="J6243" s="1">
        <f>SUMIFS(G:G,C:C,C6243,B:B,B6243)</f>
        <v>59563</v>
      </c>
      <c r="K6243" s="1">
        <f t="shared" si="194"/>
        <v>4.551483303393046E-2</v>
      </c>
      <c r="L6243" s="1">
        <f t="shared" si="195"/>
        <v>17.568725551097156</v>
      </c>
      <c r="M6243" s="1">
        <f>SUMIFS(L:L,B:B,B6243,C:C,C6243)</f>
        <v>316.25771032352282</v>
      </c>
    </row>
    <row r="6244" spans="1:13" x14ac:dyDescent="0.2">
      <c r="A6244">
        <v>14</v>
      </c>
      <c r="B6244">
        <v>26400</v>
      </c>
      <c r="C6244">
        <v>31</v>
      </c>
      <c r="D6244">
        <v>7</v>
      </c>
      <c r="E6244">
        <v>63</v>
      </c>
      <c r="F6244">
        <v>3</v>
      </c>
      <c r="G6244">
        <v>2602</v>
      </c>
      <c r="I6244" s="1">
        <f>VLOOKUP(D6244,cards!A:D,4,FALSE)</f>
        <v>186</v>
      </c>
      <c r="J6244" s="1">
        <f>SUMIFS(G:G,C:C,C6244,B:B,B6244)</f>
        <v>59563</v>
      </c>
      <c r="K6244" s="1">
        <f t="shared" si="194"/>
        <v>4.3684837902724843E-2</v>
      </c>
      <c r="L6244" s="1">
        <f t="shared" si="195"/>
        <v>8.1253798499068211</v>
      </c>
      <c r="M6244" s="1">
        <f>SUMIFS(L:L,B:B,B6244,C:C,C6244)</f>
        <v>316.25771032352282</v>
      </c>
    </row>
    <row r="6245" spans="1:13" x14ac:dyDescent="0.2">
      <c r="A6245">
        <v>14</v>
      </c>
      <c r="B6245">
        <v>26400</v>
      </c>
      <c r="C6245">
        <v>31</v>
      </c>
      <c r="D6245">
        <v>8</v>
      </c>
      <c r="E6245">
        <v>26</v>
      </c>
      <c r="F6245">
        <v>8</v>
      </c>
      <c r="G6245">
        <v>1981</v>
      </c>
      <c r="I6245" s="1">
        <f>VLOOKUP(D6245,cards!A:D,4,FALSE)</f>
        <v>386</v>
      </c>
      <c r="J6245" s="1">
        <f>SUMIFS(G:G,C:C,C6245,B:B,B6245)</f>
        <v>59563</v>
      </c>
      <c r="K6245" s="1">
        <f t="shared" si="194"/>
        <v>3.32589023387002E-2</v>
      </c>
      <c r="L6245" s="1">
        <f t="shared" si="195"/>
        <v>12.837936302738276</v>
      </c>
      <c r="M6245" s="1">
        <f>SUMIFS(L:L,B:B,B6245,C:C,C6245)</f>
        <v>316.25771032352282</v>
      </c>
    </row>
    <row r="6246" spans="1:13" x14ac:dyDescent="0.2">
      <c r="A6246">
        <v>14</v>
      </c>
      <c r="B6246">
        <v>26400</v>
      </c>
      <c r="C6246">
        <v>31</v>
      </c>
      <c r="D6246">
        <v>7</v>
      </c>
      <c r="E6246">
        <v>32</v>
      </c>
      <c r="F6246">
        <v>7</v>
      </c>
      <c r="G6246">
        <v>1805</v>
      </c>
      <c r="I6246" s="1">
        <f>VLOOKUP(D6246,cards!A:D,4,FALSE)</f>
        <v>186</v>
      </c>
      <c r="J6246" s="1">
        <f>SUMIFS(G:G,C:C,C6246,B:B,B6246)</f>
        <v>59563</v>
      </c>
      <c r="K6246" s="1">
        <f t="shared" si="194"/>
        <v>3.0304047814918657E-2</v>
      </c>
      <c r="L6246" s="1">
        <f t="shared" si="195"/>
        <v>5.6365528935748701</v>
      </c>
      <c r="M6246" s="1">
        <f>SUMIFS(L:L,B:B,B6246,C:C,C6246)</f>
        <v>316.25771032352282</v>
      </c>
    </row>
    <row r="6247" spans="1:13" x14ac:dyDescent="0.2">
      <c r="A6247">
        <v>14</v>
      </c>
      <c r="B6247">
        <v>26400</v>
      </c>
      <c r="C6247">
        <v>31</v>
      </c>
      <c r="D6247">
        <v>7</v>
      </c>
      <c r="E6247">
        <v>38</v>
      </c>
      <c r="F6247">
        <v>2</v>
      </c>
      <c r="G6247">
        <v>1337</v>
      </c>
      <c r="I6247" s="1">
        <f>VLOOKUP(D6247,cards!A:D,4,FALSE)</f>
        <v>186</v>
      </c>
      <c r="J6247" s="1">
        <f>SUMIFS(G:G,C:C,C6247,B:B,B6247)</f>
        <v>59563</v>
      </c>
      <c r="K6247" s="1">
        <f t="shared" si="194"/>
        <v>2.2446821013045012E-2</v>
      </c>
      <c r="L6247" s="1">
        <f t="shared" si="195"/>
        <v>4.1751087084263725</v>
      </c>
      <c r="M6247" s="1">
        <f>SUMIFS(L:L,B:B,B6247,C:C,C6247)</f>
        <v>316.25771032352282</v>
      </c>
    </row>
    <row r="6248" spans="1:13" x14ac:dyDescent="0.2">
      <c r="A6248">
        <v>14</v>
      </c>
      <c r="B6248">
        <v>26400</v>
      </c>
      <c r="C6248">
        <v>31</v>
      </c>
      <c r="D6248">
        <v>7</v>
      </c>
      <c r="E6248">
        <v>38</v>
      </c>
      <c r="F6248">
        <v>3</v>
      </c>
      <c r="G6248">
        <v>1114</v>
      </c>
      <c r="I6248" s="1">
        <f>VLOOKUP(D6248,cards!A:D,4,FALSE)</f>
        <v>186</v>
      </c>
      <c r="J6248" s="1">
        <f>SUMIFS(G:G,C:C,C6248,B:B,B6248)</f>
        <v>59563</v>
      </c>
      <c r="K6248" s="1">
        <f t="shared" si="194"/>
        <v>1.8702886019844534E-2</v>
      </c>
      <c r="L6248" s="1">
        <f t="shared" si="195"/>
        <v>3.4787367996910832</v>
      </c>
      <c r="M6248" s="1">
        <f>SUMIFS(L:L,B:B,B6248,C:C,C6248)</f>
        <v>316.25771032352282</v>
      </c>
    </row>
    <row r="6249" spans="1:13" x14ac:dyDescent="0.2">
      <c r="A6249">
        <v>14</v>
      </c>
      <c r="B6249">
        <v>26400</v>
      </c>
      <c r="C6249">
        <v>31</v>
      </c>
      <c r="D6249">
        <v>6</v>
      </c>
      <c r="E6249">
        <v>26</v>
      </c>
      <c r="F6249">
        <v>5</v>
      </c>
      <c r="G6249">
        <v>935</v>
      </c>
      <c r="I6249" s="1">
        <f>VLOOKUP(D6249,cards!A:D,4,FALSE)</f>
        <v>86</v>
      </c>
      <c r="J6249" s="1">
        <f>SUMIFS(G:G,C:C,C6249,B:B,B6249)</f>
        <v>59563</v>
      </c>
      <c r="K6249" s="1">
        <f t="shared" si="194"/>
        <v>1.5697664657589445E-2</v>
      </c>
      <c r="L6249" s="1">
        <f t="shared" si="195"/>
        <v>1.3499991605526922</v>
      </c>
      <c r="M6249" s="1">
        <f>SUMIFS(L:L,B:B,B6249,C:C,C6249)</f>
        <v>316.25771032352282</v>
      </c>
    </row>
    <row r="6250" spans="1:13" x14ac:dyDescent="0.2">
      <c r="A6250">
        <v>14</v>
      </c>
      <c r="B6250">
        <v>26400</v>
      </c>
      <c r="C6250">
        <v>31</v>
      </c>
      <c r="D6250">
        <v>8</v>
      </c>
      <c r="E6250">
        <v>63</v>
      </c>
      <c r="F6250">
        <v>1</v>
      </c>
      <c r="G6250">
        <v>822</v>
      </c>
      <c r="I6250" s="1">
        <f>VLOOKUP(D6250,cards!A:D,4,FALSE)</f>
        <v>386</v>
      </c>
      <c r="J6250" s="1">
        <f>SUMIFS(G:G,C:C,C6250,B:B,B6250)</f>
        <v>59563</v>
      </c>
      <c r="K6250" s="1">
        <f t="shared" si="194"/>
        <v>1.3800513741752431E-2</v>
      </c>
      <c r="L6250" s="1">
        <f t="shared" si="195"/>
        <v>5.3269983043164384</v>
      </c>
      <c r="M6250" s="1">
        <f>SUMIFS(L:L,B:B,B6250,C:C,C6250)</f>
        <v>316.25771032352282</v>
      </c>
    </row>
    <row r="6251" spans="1:13" x14ac:dyDescent="0.2">
      <c r="A6251">
        <v>14</v>
      </c>
      <c r="B6251">
        <v>26400</v>
      </c>
      <c r="C6251">
        <v>37</v>
      </c>
      <c r="D6251">
        <v>5</v>
      </c>
      <c r="E6251">
        <v>0</v>
      </c>
      <c r="F6251">
        <v>0</v>
      </c>
      <c r="G6251">
        <v>804</v>
      </c>
      <c r="I6251" s="1">
        <f>VLOOKUP(D6251,cards!A:D,4,FALSE)</f>
        <v>36</v>
      </c>
      <c r="J6251" s="1">
        <f>SUMIFS(G:G,C:C,C6251,B:B,B6251)</f>
        <v>170711</v>
      </c>
      <c r="K6251" s="1">
        <f t="shared" si="194"/>
        <v>4.7097140781789107E-3</v>
      </c>
      <c r="L6251" s="1">
        <f t="shared" si="195"/>
        <v>0.16954970681444079</v>
      </c>
      <c r="M6251" s="1">
        <f>SUMIFS(L:L,B:B,B6251,C:C,C6251)</f>
        <v>173.6242538559319</v>
      </c>
    </row>
    <row r="6252" spans="1:13" x14ac:dyDescent="0.2">
      <c r="A6252">
        <v>14</v>
      </c>
      <c r="B6252">
        <v>26400</v>
      </c>
      <c r="C6252">
        <v>37</v>
      </c>
      <c r="D6252">
        <v>5</v>
      </c>
      <c r="E6252">
        <v>63</v>
      </c>
      <c r="F6252">
        <v>5</v>
      </c>
      <c r="G6252">
        <v>779</v>
      </c>
    </row>
    <row r="6253" spans="1:13" x14ac:dyDescent="0.2">
      <c r="A6253">
        <v>14</v>
      </c>
      <c r="B6253">
        <v>26400</v>
      </c>
      <c r="C6253">
        <v>31</v>
      </c>
      <c r="D6253">
        <v>6</v>
      </c>
      <c r="E6253">
        <v>63</v>
      </c>
      <c r="F6253">
        <v>2</v>
      </c>
      <c r="G6253">
        <v>767</v>
      </c>
      <c r="I6253" s="1">
        <f>VLOOKUP(D6253,cards!A:D,4,FALSE)</f>
        <v>86</v>
      </c>
      <c r="J6253" s="1">
        <f>SUMIFS(G:G,C:C,C6253,B:B,B6253)</f>
        <v>59563</v>
      </c>
      <c r="K6253" s="1">
        <f t="shared" si="194"/>
        <v>1.2877121703070699E-2</v>
      </c>
      <c r="L6253" s="1">
        <f t="shared" si="195"/>
        <v>1.10743246646408</v>
      </c>
      <c r="M6253" s="1">
        <f>SUMIFS(L:L,B:B,B6253,C:C,C6253)</f>
        <v>316.25771032352282</v>
      </c>
    </row>
    <row r="6254" spans="1:13" x14ac:dyDescent="0.2">
      <c r="A6254">
        <v>14</v>
      </c>
      <c r="B6254">
        <v>26400</v>
      </c>
      <c r="C6254">
        <v>37</v>
      </c>
      <c r="D6254">
        <v>3</v>
      </c>
      <c r="E6254">
        <v>63</v>
      </c>
      <c r="F6254">
        <v>3</v>
      </c>
      <c r="G6254">
        <v>726</v>
      </c>
      <c r="I6254" s="1">
        <f>VLOOKUP(D6254,cards!A:D,4,FALSE)</f>
        <v>6</v>
      </c>
      <c r="J6254" s="1">
        <f>SUMIFS(G:G,C:C,C6254,B:B,B6254)</f>
        <v>170711</v>
      </c>
      <c r="K6254" s="1">
        <f t="shared" si="194"/>
        <v>4.2528015183555838E-3</v>
      </c>
      <c r="L6254" s="1">
        <f t="shared" si="195"/>
        <v>2.5516809110133501E-2</v>
      </c>
      <c r="M6254" s="1">
        <f>SUMIFS(L:L,B:B,B6254,C:C,C6254)</f>
        <v>173.6242538559319</v>
      </c>
    </row>
    <row r="6255" spans="1:13" x14ac:dyDescent="0.2">
      <c r="A6255">
        <v>14</v>
      </c>
      <c r="B6255">
        <v>26400</v>
      </c>
      <c r="C6255">
        <v>31</v>
      </c>
      <c r="D6255">
        <v>7</v>
      </c>
      <c r="E6255">
        <v>63</v>
      </c>
      <c r="F6255">
        <v>1</v>
      </c>
      <c r="G6255">
        <v>690</v>
      </c>
      <c r="I6255" s="1">
        <f>VLOOKUP(D6255,cards!A:D,4,FALSE)</f>
        <v>186</v>
      </c>
      <c r="J6255" s="1">
        <f>SUMIFS(G:G,C:C,C6255,B:B,B6255)</f>
        <v>59563</v>
      </c>
      <c r="K6255" s="1">
        <f t="shared" si="194"/>
        <v>1.1584372848916273E-2</v>
      </c>
      <c r="L6255" s="1">
        <f t="shared" si="195"/>
        <v>2.1546933498984266</v>
      </c>
      <c r="M6255" s="1">
        <f>SUMIFS(L:L,B:B,B6255,C:C,C6255)</f>
        <v>316.25771032352282</v>
      </c>
    </row>
    <row r="6256" spans="1:13" x14ac:dyDescent="0.2">
      <c r="A6256">
        <v>14</v>
      </c>
      <c r="B6256">
        <v>26400</v>
      </c>
      <c r="C6256">
        <v>31</v>
      </c>
      <c r="D6256">
        <v>8</v>
      </c>
      <c r="E6256">
        <v>63</v>
      </c>
      <c r="F6256">
        <v>4</v>
      </c>
      <c r="G6256">
        <v>648</v>
      </c>
      <c r="I6256" s="1">
        <f>VLOOKUP(D6256,cards!A:D,4,FALSE)</f>
        <v>386</v>
      </c>
      <c r="J6256" s="1">
        <f>SUMIFS(G:G,C:C,C6256,B:B,B6256)</f>
        <v>59563</v>
      </c>
      <c r="K6256" s="1">
        <f t="shared" si="194"/>
        <v>1.0879237110286587E-2</v>
      </c>
      <c r="L6256" s="1">
        <f t="shared" si="195"/>
        <v>4.1993855245706229</v>
      </c>
      <c r="M6256" s="1">
        <f>SUMIFS(L:L,B:B,B6256,C:C,C6256)</f>
        <v>316.25771032352282</v>
      </c>
    </row>
    <row r="6257" spans="1:13" x14ac:dyDescent="0.2">
      <c r="A6257">
        <v>14</v>
      </c>
      <c r="B6257">
        <v>26400</v>
      </c>
      <c r="C6257">
        <v>37</v>
      </c>
      <c r="D6257">
        <v>6</v>
      </c>
      <c r="E6257">
        <v>63</v>
      </c>
      <c r="F6257">
        <v>5</v>
      </c>
      <c r="G6257">
        <v>646</v>
      </c>
      <c r="I6257" s="1">
        <f>VLOOKUP(D6257,cards!A:D,4,FALSE)</f>
        <v>86</v>
      </c>
      <c r="J6257" s="1">
        <f>SUMIFS(G:G,C:C,C6257,B:B,B6257)</f>
        <v>170711</v>
      </c>
      <c r="K6257" s="1">
        <f t="shared" si="194"/>
        <v>3.7841732518701199E-3</v>
      </c>
      <c r="L6257" s="1">
        <f t="shared" si="195"/>
        <v>0.32543889966083028</v>
      </c>
      <c r="M6257" s="1">
        <f>SUMIFS(L:L,B:B,B6257,C:C,C6257)</f>
        <v>173.6242538559319</v>
      </c>
    </row>
    <row r="6258" spans="1:13" x14ac:dyDescent="0.2">
      <c r="A6258">
        <v>14</v>
      </c>
      <c r="B6258">
        <v>26400</v>
      </c>
      <c r="C6258">
        <v>31</v>
      </c>
      <c r="D6258">
        <v>8</v>
      </c>
      <c r="E6258">
        <v>32</v>
      </c>
      <c r="F6258">
        <v>8</v>
      </c>
      <c r="G6258">
        <v>642</v>
      </c>
      <c r="I6258" s="1">
        <f>VLOOKUP(D6258,cards!A:D,4,FALSE)</f>
        <v>386</v>
      </c>
      <c r="J6258" s="1">
        <f>SUMIFS(G:G,C:C,C6258,B:B,B6258)</f>
        <v>59563</v>
      </c>
      <c r="K6258" s="1">
        <f t="shared" si="194"/>
        <v>1.0778503433339489E-2</v>
      </c>
      <c r="L6258" s="1">
        <f t="shared" si="195"/>
        <v>4.160502325269043</v>
      </c>
      <c r="M6258" s="1">
        <f>SUMIFS(L:L,B:B,B6258,C:C,C6258)</f>
        <v>316.25771032352282</v>
      </c>
    </row>
    <row r="6259" spans="1:13" x14ac:dyDescent="0.2">
      <c r="A6259">
        <v>14</v>
      </c>
      <c r="B6259">
        <v>26400</v>
      </c>
      <c r="C6259">
        <v>37</v>
      </c>
      <c r="D6259">
        <v>5</v>
      </c>
      <c r="E6259">
        <v>63</v>
      </c>
      <c r="F6259">
        <v>4</v>
      </c>
      <c r="G6259">
        <v>636</v>
      </c>
      <c r="I6259" s="1">
        <f>VLOOKUP(D6259,cards!A:D,4,FALSE)</f>
        <v>36</v>
      </c>
      <c r="J6259" s="1">
        <f>SUMIFS(G:G,C:C,C6259,B:B,B6259)</f>
        <v>170711</v>
      </c>
      <c r="K6259" s="1">
        <f t="shared" si="194"/>
        <v>3.7255947185594368E-3</v>
      </c>
      <c r="L6259" s="1">
        <f t="shared" si="195"/>
        <v>0.13412140986813972</v>
      </c>
      <c r="M6259" s="1">
        <f>SUMIFS(L:L,B:B,B6259,C:C,C6259)</f>
        <v>173.6242538559319</v>
      </c>
    </row>
    <row r="6260" spans="1:13" x14ac:dyDescent="0.2">
      <c r="A6260">
        <v>14</v>
      </c>
      <c r="B6260">
        <v>26400</v>
      </c>
      <c r="C6260">
        <v>31</v>
      </c>
      <c r="D6260">
        <v>8</v>
      </c>
      <c r="E6260">
        <v>32</v>
      </c>
      <c r="F6260">
        <v>7</v>
      </c>
      <c r="G6260">
        <v>634</v>
      </c>
      <c r="I6260" s="1">
        <f>VLOOKUP(D6260,cards!A:D,4,FALSE)</f>
        <v>386</v>
      </c>
      <c r="J6260" s="1">
        <f>SUMIFS(G:G,C:C,C6260,B:B,B6260)</f>
        <v>59563</v>
      </c>
      <c r="K6260" s="1">
        <f t="shared" si="194"/>
        <v>1.0644191864076691E-2</v>
      </c>
      <c r="L6260" s="1">
        <f t="shared" si="195"/>
        <v>4.1086580595336031</v>
      </c>
      <c r="M6260" s="1">
        <f>SUMIFS(L:L,B:B,B6260,C:C,C6260)</f>
        <v>316.25771032352282</v>
      </c>
    </row>
    <row r="6261" spans="1:13" x14ac:dyDescent="0.2">
      <c r="A6261">
        <v>14</v>
      </c>
      <c r="B6261">
        <v>26400</v>
      </c>
      <c r="C6261">
        <v>37</v>
      </c>
      <c r="D6261">
        <v>7</v>
      </c>
      <c r="E6261">
        <v>63</v>
      </c>
      <c r="F6261">
        <v>6</v>
      </c>
      <c r="G6261">
        <v>532</v>
      </c>
      <c r="I6261" s="1">
        <f>VLOOKUP(D6261,cards!A:D,4,FALSE)</f>
        <v>186</v>
      </c>
      <c r="J6261" s="1">
        <f>SUMIFS(G:G,C:C,C6261,B:B,B6261)</f>
        <v>170711</v>
      </c>
      <c r="K6261" s="1">
        <f t="shared" si="194"/>
        <v>3.116377972128334E-3</v>
      </c>
      <c r="L6261" s="1">
        <f t="shared" si="195"/>
        <v>0.57964630281587015</v>
      </c>
      <c r="M6261" s="1">
        <f>SUMIFS(L:L,B:B,B6261,C:C,C6261)</f>
        <v>173.6242538559319</v>
      </c>
    </row>
    <row r="6262" spans="1:13" x14ac:dyDescent="0.2">
      <c r="A6262">
        <v>14</v>
      </c>
      <c r="B6262">
        <v>26400</v>
      </c>
      <c r="C6262">
        <v>31</v>
      </c>
      <c r="D6262">
        <v>9</v>
      </c>
      <c r="E6262">
        <v>63</v>
      </c>
      <c r="F6262">
        <v>4</v>
      </c>
      <c r="G6262">
        <v>528</v>
      </c>
      <c r="I6262" s="1">
        <f>VLOOKUP(D6262,cards!A:D,4,FALSE)</f>
        <v>786</v>
      </c>
      <c r="J6262" s="1">
        <f>SUMIFS(G:G,C:C,C6262,B:B,B6262)</f>
        <v>59563</v>
      </c>
      <c r="K6262" s="1">
        <f t="shared" si="194"/>
        <v>8.8645635713446268E-3</v>
      </c>
      <c r="L6262" s="1">
        <f t="shared" si="195"/>
        <v>6.9675469670768768</v>
      </c>
      <c r="M6262" s="1">
        <f>SUMIFS(L:L,B:B,B6262,C:C,C6262)</f>
        <v>316.25771032352282</v>
      </c>
    </row>
    <row r="6263" spans="1:13" x14ac:dyDescent="0.2">
      <c r="A6263">
        <v>14</v>
      </c>
      <c r="B6263">
        <v>26400</v>
      </c>
      <c r="C6263">
        <v>31</v>
      </c>
      <c r="D6263">
        <v>6</v>
      </c>
      <c r="E6263">
        <v>26</v>
      </c>
      <c r="F6263">
        <v>7</v>
      </c>
      <c r="G6263">
        <v>443</v>
      </c>
      <c r="I6263" s="1">
        <f>VLOOKUP(D6263,cards!A:D,4,FALSE)</f>
        <v>86</v>
      </c>
      <c r="J6263" s="1">
        <f>SUMIFS(G:G,C:C,C6263,B:B,B6263)</f>
        <v>59563</v>
      </c>
      <c r="K6263" s="1">
        <f t="shared" si="194"/>
        <v>7.4375031479274045E-3</v>
      </c>
      <c r="L6263" s="1">
        <f t="shared" si="195"/>
        <v>0.63962527072175679</v>
      </c>
      <c r="M6263" s="1">
        <f>SUMIFS(L:L,B:B,B6263,C:C,C6263)</f>
        <v>316.25771032352282</v>
      </c>
    </row>
    <row r="6264" spans="1:13" x14ac:dyDescent="0.2">
      <c r="A6264">
        <v>14</v>
      </c>
      <c r="B6264">
        <v>26400</v>
      </c>
      <c r="C6264">
        <v>37</v>
      </c>
      <c r="D6264">
        <v>4</v>
      </c>
      <c r="E6264">
        <v>63</v>
      </c>
      <c r="F6264">
        <v>4</v>
      </c>
      <c r="G6264">
        <v>440</v>
      </c>
      <c r="I6264" s="1">
        <f>VLOOKUP(D6264,cards!A:D,4,FALSE)</f>
        <v>16</v>
      </c>
      <c r="J6264" s="1">
        <f>SUMIFS(G:G,C:C,C6264,B:B,B6264)</f>
        <v>170711</v>
      </c>
      <c r="K6264" s="1">
        <f t="shared" si="194"/>
        <v>2.5774554656700505E-3</v>
      </c>
      <c r="L6264" s="1">
        <f t="shared" si="195"/>
        <v>4.1239287450720807E-2</v>
      </c>
      <c r="M6264" s="1">
        <f>SUMIFS(L:L,B:B,B6264,C:C,C6264)</f>
        <v>173.6242538559319</v>
      </c>
    </row>
    <row r="6265" spans="1:13" x14ac:dyDescent="0.2">
      <c r="A6265">
        <v>14</v>
      </c>
      <c r="B6265">
        <v>26400</v>
      </c>
      <c r="C6265">
        <v>31</v>
      </c>
      <c r="D6265">
        <v>7</v>
      </c>
      <c r="E6265">
        <v>32</v>
      </c>
      <c r="F6265">
        <v>6</v>
      </c>
      <c r="G6265">
        <v>439</v>
      </c>
      <c r="I6265" s="1">
        <f>VLOOKUP(D6265,cards!A:D,4,FALSE)</f>
        <v>186</v>
      </c>
      <c r="J6265" s="1">
        <f>SUMIFS(G:G,C:C,C6265,B:B,B6265)</f>
        <v>59563</v>
      </c>
      <c r="K6265" s="1">
        <f t="shared" si="194"/>
        <v>7.3703473632960063E-3</v>
      </c>
      <c r="L6265" s="1">
        <f t="shared" si="195"/>
        <v>1.3708846095730571</v>
      </c>
      <c r="M6265" s="1">
        <f>SUMIFS(L:L,B:B,B6265,C:C,C6265)</f>
        <v>316.25771032352282</v>
      </c>
    </row>
    <row r="6266" spans="1:13" x14ac:dyDescent="0.2">
      <c r="A6266">
        <v>14</v>
      </c>
      <c r="B6266">
        <v>26400</v>
      </c>
      <c r="C6266">
        <v>31</v>
      </c>
      <c r="D6266">
        <v>8</v>
      </c>
      <c r="E6266">
        <v>38</v>
      </c>
      <c r="F6266">
        <v>2</v>
      </c>
      <c r="G6266">
        <v>438</v>
      </c>
      <c r="I6266" s="1">
        <f>VLOOKUP(D6266,cards!A:D,4,FALSE)</f>
        <v>386</v>
      </c>
      <c r="J6266" s="1">
        <f>SUMIFS(G:G,C:C,C6266,B:B,B6266)</f>
        <v>59563</v>
      </c>
      <c r="K6266" s="1">
        <f t="shared" si="194"/>
        <v>7.3535584171381561E-3</v>
      </c>
      <c r="L6266" s="1">
        <f t="shared" si="195"/>
        <v>2.8384735490153283</v>
      </c>
      <c r="M6266" s="1">
        <f>SUMIFS(L:L,B:B,B6266,C:C,C6266)</f>
        <v>316.25771032352282</v>
      </c>
    </row>
    <row r="6267" spans="1:13" x14ac:dyDescent="0.2">
      <c r="A6267">
        <v>14</v>
      </c>
      <c r="B6267">
        <v>26400</v>
      </c>
      <c r="C6267">
        <v>31</v>
      </c>
      <c r="D6267">
        <v>6</v>
      </c>
      <c r="E6267">
        <v>32</v>
      </c>
      <c r="F6267">
        <v>6</v>
      </c>
      <c r="G6267">
        <v>432</v>
      </c>
      <c r="I6267" s="1">
        <f>VLOOKUP(D6267,cards!A:D,4,FALSE)</f>
        <v>86</v>
      </c>
      <c r="J6267" s="1">
        <f>SUMIFS(G:G,C:C,C6267,B:B,B6267)</f>
        <v>59563</v>
      </c>
      <c r="K6267" s="1">
        <f t="shared" si="194"/>
        <v>7.2528247401910583E-3</v>
      </c>
      <c r="L6267" s="1">
        <f t="shared" si="195"/>
        <v>0.62374292765643102</v>
      </c>
      <c r="M6267" s="1">
        <f>SUMIFS(L:L,B:B,B6267,C:C,C6267)</f>
        <v>316.25771032352282</v>
      </c>
    </row>
    <row r="6268" spans="1:13" x14ac:dyDescent="0.2">
      <c r="A6268">
        <v>14</v>
      </c>
      <c r="B6268">
        <v>26400</v>
      </c>
      <c r="C6268">
        <v>31</v>
      </c>
      <c r="D6268">
        <v>9</v>
      </c>
      <c r="E6268">
        <v>26</v>
      </c>
      <c r="F6268">
        <v>8</v>
      </c>
      <c r="G6268">
        <v>419</v>
      </c>
      <c r="I6268" s="1">
        <f>VLOOKUP(D6268,cards!A:D,4,FALSE)</f>
        <v>786</v>
      </c>
      <c r="J6268" s="1">
        <f>SUMIFS(G:G,C:C,C6268,B:B,B6268)</f>
        <v>59563</v>
      </c>
      <c r="K6268" s="1">
        <f t="shared" si="194"/>
        <v>7.0345684401390126E-3</v>
      </c>
      <c r="L6268" s="1">
        <f t="shared" si="195"/>
        <v>5.5291707939492643</v>
      </c>
      <c r="M6268" s="1">
        <f>SUMIFS(L:L,B:B,B6268,C:C,C6268)</f>
        <v>316.25771032352282</v>
      </c>
    </row>
    <row r="6269" spans="1:13" x14ac:dyDescent="0.2">
      <c r="A6269">
        <v>14</v>
      </c>
      <c r="B6269">
        <v>26400</v>
      </c>
      <c r="C6269">
        <v>31</v>
      </c>
      <c r="D6269">
        <v>9</v>
      </c>
      <c r="E6269">
        <v>26</v>
      </c>
      <c r="F6269">
        <v>9</v>
      </c>
      <c r="G6269">
        <v>394</v>
      </c>
      <c r="I6269" s="1">
        <f>VLOOKUP(D6269,cards!A:D,4,FALSE)</f>
        <v>786</v>
      </c>
      <c r="J6269" s="1">
        <f>SUMIFS(G:G,C:C,C6269,B:B,B6269)</f>
        <v>59563</v>
      </c>
      <c r="K6269" s="1">
        <f t="shared" si="194"/>
        <v>6.6148447861927705E-3</v>
      </c>
      <c r="L6269" s="1">
        <f t="shared" si="195"/>
        <v>5.1992680019475177</v>
      </c>
      <c r="M6269" s="1">
        <f>SUMIFS(L:L,B:B,B6269,C:C,C6269)</f>
        <v>316.25771032352282</v>
      </c>
    </row>
    <row r="6270" spans="1:13" x14ac:dyDescent="0.2">
      <c r="A6270">
        <v>14</v>
      </c>
      <c r="B6270">
        <v>26400</v>
      </c>
      <c r="C6270">
        <v>31</v>
      </c>
      <c r="D6270">
        <v>7</v>
      </c>
      <c r="E6270">
        <v>26</v>
      </c>
      <c r="F6270">
        <v>5</v>
      </c>
      <c r="G6270">
        <v>305</v>
      </c>
      <c r="I6270" s="1">
        <f>VLOOKUP(D6270,cards!A:D,4,FALSE)</f>
        <v>186</v>
      </c>
      <c r="J6270" s="1">
        <f>SUMIFS(G:G,C:C,C6270,B:B,B6270)</f>
        <v>59563</v>
      </c>
      <c r="K6270" s="1">
        <f t="shared" si="194"/>
        <v>5.1206285781441501E-3</v>
      </c>
      <c r="L6270" s="1">
        <f t="shared" si="195"/>
        <v>0.95243691553481191</v>
      </c>
      <c r="M6270" s="1">
        <f>SUMIFS(L:L,B:B,B6270,C:C,C6270)</f>
        <v>316.25771032352282</v>
      </c>
    </row>
    <row r="6271" spans="1:13" x14ac:dyDescent="0.2">
      <c r="A6271">
        <v>14</v>
      </c>
      <c r="B6271">
        <v>26400</v>
      </c>
      <c r="C6271">
        <v>64</v>
      </c>
      <c r="D6271">
        <v>5</v>
      </c>
      <c r="E6271">
        <v>63</v>
      </c>
      <c r="F6271">
        <v>5</v>
      </c>
      <c r="G6271">
        <v>301</v>
      </c>
      <c r="I6271" s="1">
        <f>VLOOKUP(D6271,cards!A:D,4,FALSE)</f>
        <v>36</v>
      </c>
      <c r="J6271" s="1">
        <f>SUMIFS(G:G,C:C,C6271,B:B,B6271)</f>
        <v>1718</v>
      </c>
      <c r="K6271" s="1">
        <f t="shared" si="194"/>
        <v>0.17520372526193248</v>
      </c>
      <c r="L6271" s="1">
        <f t="shared" si="195"/>
        <v>6.3073341094295694</v>
      </c>
      <c r="M6271" s="1">
        <f>SUMIFS(L:L,B:B,B6271,C:C,C6271)</f>
        <v>17.697904540162977</v>
      </c>
    </row>
    <row r="6272" spans="1:13" x14ac:dyDescent="0.2">
      <c r="A6272">
        <v>14</v>
      </c>
      <c r="B6272">
        <v>26400</v>
      </c>
      <c r="C6272">
        <v>64</v>
      </c>
      <c r="D6272">
        <v>3</v>
      </c>
      <c r="E6272">
        <v>38</v>
      </c>
      <c r="F6272">
        <v>3</v>
      </c>
      <c r="G6272">
        <v>277</v>
      </c>
      <c r="I6272" s="1">
        <f>VLOOKUP(D6272,cards!A:D,4,FALSE)</f>
        <v>6</v>
      </c>
      <c r="J6272" s="1">
        <f>SUMIFS(G:G,C:C,C6272,B:B,B6272)</f>
        <v>1718</v>
      </c>
      <c r="K6272" s="1">
        <f t="shared" si="194"/>
        <v>0.16123399301513389</v>
      </c>
      <c r="L6272" s="1">
        <f t="shared" si="195"/>
        <v>0.96740395809080337</v>
      </c>
      <c r="M6272" s="1">
        <f>SUMIFS(L:L,B:B,B6272,C:C,C6272)</f>
        <v>17.697904540162977</v>
      </c>
    </row>
    <row r="6273" spans="1:13" x14ac:dyDescent="0.2">
      <c r="A6273">
        <v>14</v>
      </c>
      <c r="B6273">
        <v>26400</v>
      </c>
      <c r="C6273">
        <v>37</v>
      </c>
      <c r="D6273">
        <v>4</v>
      </c>
      <c r="E6273">
        <v>63</v>
      </c>
      <c r="F6273">
        <v>3</v>
      </c>
      <c r="G6273">
        <v>271</v>
      </c>
      <c r="I6273" s="1">
        <f>VLOOKUP(D6273,cards!A:D,4,FALSE)</f>
        <v>16</v>
      </c>
      <c r="J6273" s="1">
        <f>SUMIFS(G:G,C:C,C6273,B:B,B6273)</f>
        <v>170711</v>
      </c>
      <c r="K6273" s="1">
        <f t="shared" si="194"/>
        <v>1.5874782527195083E-3</v>
      </c>
      <c r="L6273" s="1">
        <f t="shared" si="195"/>
        <v>2.5399652043512133E-2</v>
      </c>
      <c r="M6273" s="1">
        <f>SUMIFS(L:L,B:B,B6273,C:C,C6273)</f>
        <v>173.6242538559319</v>
      </c>
    </row>
    <row r="6274" spans="1:13" x14ac:dyDescent="0.2">
      <c r="A6274">
        <v>14</v>
      </c>
      <c r="B6274">
        <v>26400</v>
      </c>
      <c r="C6274">
        <v>31</v>
      </c>
      <c r="D6274">
        <v>9</v>
      </c>
      <c r="E6274">
        <v>63</v>
      </c>
      <c r="F6274">
        <v>3</v>
      </c>
      <c r="G6274">
        <v>253</v>
      </c>
      <c r="I6274" s="1">
        <f>VLOOKUP(D6274,cards!A:D,4,FALSE)</f>
        <v>786</v>
      </c>
      <c r="J6274" s="1">
        <f>SUMIFS(G:G,C:C,C6274,B:B,B6274)</f>
        <v>59563</v>
      </c>
      <c r="K6274" s="1">
        <f t="shared" ref="K6274:K6337" si="196">G6274/J6274</f>
        <v>4.2476033779359672E-3</v>
      </c>
      <c r="L6274" s="1">
        <f t="shared" ref="L6274:L6337" si="197">I6274*K6274</f>
        <v>3.3386162550576701</v>
      </c>
      <c r="M6274" s="1">
        <f>SUMIFS(L:L,B:B,B6274,C:C,C6274)</f>
        <v>316.25771032352282</v>
      </c>
    </row>
    <row r="6275" spans="1:13" x14ac:dyDescent="0.2">
      <c r="A6275">
        <v>14</v>
      </c>
      <c r="B6275">
        <v>26400</v>
      </c>
      <c r="C6275">
        <v>31</v>
      </c>
      <c r="D6275">
        <v>6</v>
      </c>
      <c r="E6275">
        <v>38</v>
      </c>
      <c r="F6275">
        <v>2</v>
      </c>
      <c r="G6275">
        <v>247</v>
      </c>
      <c r="I6275" s="1">
        <f>VLOOKUP(D6275,cards!A:D,4,FALSE)</f>
        <v>86</v>
      </c>
      <c r="J6275" s="1">
        <f>SUMIFS(G:G,C:C,C6275,B:B,B6275)</f>
        <v>59563</v>
      </c>
      <c r="K6275" s="1">
        <f t="shared" si="196"/>
        <v>4.1468697009888686E-3</v>
      </c>
      <c r="L6275" s="1">
        <f t="shared" si="197"/>
        <v>0.35663079428504268</v>
      </c>
      <c r="M6275" s="1">
        <f>SUMIFS(L:L,B:B,B6275,C:C,C6275)</f>
        <v>316.25771032352282</v>
      </c>
    </row>
    <row r="6276" spans="1:13" x14ac:dyDescent="0.2">
      <c r="A6276">
        <v>14</v>
      </c>
      <c r="B6276">
        <v>26400</v>
      </c>
      <c r="C6276">
        <v>64</v>
      </c>
      <c r="D6276">
        <v>3</v>
      </c>
      <c r="E6276">
        <v>63</v>
      </c>
      <c r="F6276">
        <v>3</v>
      </c>
      <c r="G6276">
        <v>246</v>
      </c>
      <c r="I6276" s="1">
        <f>VLOOKUP(D6276,cards!A:D,4,FALSE)</f>
        <v>6</v>
      </c>
      <c r="J6276" s="1">
        <f>SUMIFS(G:G,C:C,C6276,B:B,B6276)</f>
        <v>1718</v>
      </c>
      <c r="K6276" s="1">
        <f t="shared" si="196"/>
        <v>0.14318975552968569</v>
      </c>
      <c r="L6276" s="1">
        <f t="shared" si="197"/>
        <v>0.85913853317811406</v>
      </c>
      <c r="M6276" s="1">
        <f>SUMIFS(L:L,B:B,B6276,C:C,C6276)</f>
        <v>17.697904540162977</v>
      </c>
    </row>
    <row r="6277" spans="1:13" x14ac:dyDescent="0.2">
      <c r="A6277">
        <v>14</v>
      </c>
      <c r="B6277">
        <v>26400</v>
      </c>
      <c r="C6277">
        <v>37</v>
      </c>
      <c r="D6277">
        <v>7</v>
      </c>
      <c r="E6277">
        <v>63</v>
      </c>
      <c r="F6277">
        <v>7</v>
      </c>
      <c r="G6277">
        <v>239</v>
      </c>
      <c r="I6277" s="1">
        <f>VLOOKUP(D6277,cards!A:D,4,FALSE)</f>
        <v>186</v>
      </c>
      <c r="J6277" s="1">
        <f>SUMIFS(G:G,C:C,C6277,B:B,B6277)</f>
        <v>170711</v>
      </c>
      <c r="K6277" s="1">
        <f t="shared" si="196"/>
        <v>1.400026946125323E-3</v>
      </c>
      <c r="L6277" s="1">
        <f t="shared" si="197"/>
        <v>0.2604050119793101</v>
      </c>
      <c r="M6277" s="1">
        <f>SUMIFS(L:L,B:B,B6277,C:C,C6277)</f>
        <v>173.6242538559319</v>
      </c>
    </row>
    <row r="6278" spans="1:13" x14ac:dyDescent="0.2">
      <c r="A6278">
        <v>14</v>
      </c>
      <c r="B6278">
        <v>26400</v>
      </c>
      <c r="C6278">
        <v>37</v>
      </c>
      <c r="D6278">
        <v>7</v>
      </c>
      <c r="E6278">
        <v>26</v>
      </c>
      <c r="F6278">
        <v>12</v>
      </c>
      <c r="G6278">
        <v>219</v>
      </c>
      <c r="I6278" s="1">
        <f>VLOOKUP(D6278,cards!A:D,4,FALSE)</f>
        <v>186</v>
      </c>
      <c r="J6278" s="1">
        <f>SUMIFS(G:G,C:C,C6278,B:B,B6278)</f>
        <v>170711</v>
      </c>
      <c r="K6278" s="1">
        <f t="shared" si="196"/>
        <v>1.2828698795039569E-3</v>
      </c>
      <c r="L6278" s="1">
        <f t="shared" si="197"/>
        <v>0.23861379758773599</v>
      </c>
      <c r="M6278" s="1">
        <f>SUMIFS(L:L,B:B,B6278,C:C,C6278)</f>
        <v>173.6242538559319</v>
      </c>
    </row>
    <row r="6279" spans="1:13" x14ac:dyDescent="0.2">
      <c r="A6279">
        <v>14</v>
      </c>
      <c r="B6279">
        <v>26400</v>
      </c>
      <c r="C6279">
        <v>31</v>
      </c>
      <c r="D6279">
        <v>8</v>
      </c>
      <c r="E6279">
        <v>26</v>
      </c>
      <c r="F6279">
        <v>6</v>
      </c>
      <c r="G6279">
        <v>209</v>
      </c>
      <c r="I6279" s="1">
        <f>VLOOKUP(D6279,cards!A:D,4,FALSE)</f>
        <v>386</v>
      </c>
      <c r="J6279" s="1">
        <f>SUMIFS(G:G,C:C,C6279,B:B,B6279)</f>
        <v>59563</v>
      </c>
      <c r="K6279" s="1">
        <f t="shared" si="196"/>
        <v>3.5088897469905812E-3</v>
      </c>
      <c r="L6279" s="1">
        <f t="shared" si="197"/>
        <v>1.3544314423383643</v>
      </c>
      <c r="M6279" s="1">
        <f>SUMIFS(L:L,B:B,B6279,C:C,C6279)</f>
        <v>316.25771032352282</v>
      </c>
    </row>
    <row r="6280" spans="1:13" x14ac:dyDescent="0.2">
      <c r="A6280">
        <v>14</v>
      </c>
      <c r="B6280">
        <v>26400</v>
      </c>
      <c r="C6280">
        <v>31</v>
      </c>
      <c r="D6280">
        <v>7</v>
      </c>
      <c r="E6280">
        <v>26</v>
      </c>
      <c r="F6280">
        <v>8</v>
      </c>
      <c r="G6280">
        <v>209</v>
      </c>
      <c r="I6280" s="1">
        <f>VLOOKUP(D6280,cards!A:D,4,FALSE)</f>
        <v>186</v>
      </c>
      <c r="J6280" s="1">
        <f>SUMIFS(G:G,C:C,C6280,B:B,B6280)</f>
        <v>59563</v>
      </c>
      <c r="K6280" s="1">
        <f t="shared" si="196"/>
        <v>3.5088897469905812E-3</v>
      </c>
      <c r="L6280" s="1">
        <f t="shared" si="197"/>
        <v>0.6526534929402481</v>
      </c>
      <c r="M6280" s="1">
        <f>SUMIFS(L:L,B:B,B6280,C:C,C6280)</f>
        <v>316.25771032352282</v>
      </c>
    </row>
    <row r="6281" spans="1:13" x14ac:dyDescent="0.2">
      <c r="A6281">
        <v>14</v>
      </c>
      <c r="B6281">
        <v>26400</v>
      </c>
      <c r="C6281">
        <v>13</v>
      </c>
      <c r="D6281">
        <v>8</v>
      </c>
      <c r="E6281">
        <v>26</v>
      </c>
      <c r="F6281">
        <v>7</v>
      </c>
      <c r="G6281">
        <v>205</v>
      </c>
      <c r="I6281" s="1">
        <f>VLOOKUP(D6281,cards!A:D,4,FALSE)</f>
        <v>386</v>
      </c>
      <c r="J6281" s="1">
        <f>SUMIFS(G:G,C:C,C6281,B:B,B6281)</f>
        <v>752</v>
      </c>
      <c r="K6281" s="1">
        <f t="shared" si="196"/>
        <v>0.27260638297872342</v>
      </c>
      <c r="L6281" s="1">
        <f t="shared" si="197"/>
        <v>105.22606382978724</v>
      </c>
      <c r="M6281" s="1">
        <f>SUMIFS(L:L,B:B,B6281,C:C,C6281)</f>
        <v>357.54255319148922</v>
      </c>
    </row>
    <row r="6282" spans="1:13" x14ac:dyDescent="0.2">
      <c r="A6282">
        <v>14</v>
      </c>
      <c r="B6282">
        <v>26400</v>
      </c>
      <c r="C6282">
        <v>10</v>
      </c>
      <c r="D6282">
        <v>8</v>
      </c>
      <c r="E6282">
        <v>26</v>
      </c>
      <c r="F6282">
        <v>7</v>
      </c>
      <c r="G6282">
        <v>203</v>
      </c>
      <c r="I6282" s="1">
        <f>VLOOKUP(D6282,cards!A:D,4,FALSE)</f>
        <v>386</v>
      </c>
      <c r="J6282" s="1">
        <f>SUMIFS(G:G,C:C,C6282,B:B,B6282)</f>
        <v>901</v>
      </c>
      <c r="K6282" s="1">
        <f t="shared" si="196"/>
        <v>0.22530521642619311</v>
      </c>
      <c r="L6282" s="1">
        <f t="shared" si="197"/>
        <v>86.967813540510548</v>
      </c>
      <c r="M6282" s="1">
        <f>SUMIFS(L:L,B:B,B6282,C:C,C6282)</f>
        <v>787.26748057713689</v>
      </c>
    </row>
    <row r="6283" spans="1:13" x14ac:dyDescent="0.2">
      <c r="A6283">
        <v>14</v>
      </c>
      <c r="B6283">
        <v>26400</v>
      </c>
      <c r="C6283">
        <v>64</v>
      </c>
      <c r="D6283">
        <v>4</v>
      </c>
      <c r="E6283">
        <v>63</v>
      </c>
      <c r="F6283">
        <v>4</v>
      </c>
      <c r="G6283">
        <v>195</v>
      </c>
      <c r="I6283" s="1">
        <f>VLOOKUP(D6283,cards!A:D,4,FALSE)</f>
        <v>16</v>
      </c>
      <c r="J6283" s="1">
        <f>SUMIFS(G:G,C:C,C6283,B:B,B6283)</f>
        <v>1718</v>
      </c>
      <c r="K6283" s="1">
        <f t="shared" si="196"/>
        <v>0.11350407450523865</v>
      </c>
      <c r="L6283" s="1">
        <f t="shared" si="197"/>
        <v>1.8160651920838184</v>
      </c>
      <c r="M6283" s="1">
        <f>SUMIFS(L:L,B:B,B6283,C:C,C6283)</f>
        <v>17.697904540162977</v>
      </c>
    </row>
    <row r="6284" spans="1:13" x14ac:dyDescent="0.2">
      <c r="A6284">
        <v>14</v>
      </c>
      <c r="B6284">
        <v>26400</v>
      </c>
      <c r="C6284">
        <v>37</v>
      </c>
      <c r="D6284">
        <v>3</v>
      </c>
      <c r="E6284">
        <v>38</v>
      </c>
      <c r="F6284">
        <v>3</v>
      </c>
      <c r="G6284">
        <v>182</v>
      </c>
      <c r="I6284" s="1">
        <f>VLOOKUP(D6284,cards!A:D,4,FALSE)</f>
        <v>6</v>
      </c>
      <c r="J6284" s="1">
        <f>SUMIFS(G:G,C:C,C6284,B:B,B6284)</f>
        <v>170711</v>
      </c>
      <c r="K6284" s="1">
        <f t="shared" si="196"/>
        <v>1.0661293062544301E-3</v>
      </c>
      <c r="L6284" s="1">
        <f t="shared" si="197"/>
        <v>6.3967758375265806E-3</v>
      </c>
      <c r="M6284" s="1">
        <f>SUMIFS(L:L,B:B,B6284,C:C,C6284)</f>
        <v>173.6242538559319</v>
      </c>
    </row>
    <row r="6285" spans="1:13" x14ac:dyDescent="0.2">
      <c r="A6285">
        <v>14</v>
      </c>
      <c r="B6285">
        <v>26400</v>
      </c>
      <c r="C6285">
        <v>31</v>
      </c>
      <c r="D6285">
        <v>10</v>
      </c>
      <c r="E6285">
        <v>26</v>
      </c>
      <c r="F6285">
        <v>9</v>
      </c>
      <c r="G6285">
        <v>182</v>
      </c>
      <c r="I6285" s="1">
        <f>VLOOKUP(D6285,cards!A:D,4,FALSE)</f>
        <v>1586</v>
      </c>
      <c r="J6285" s="1">
        <f>SUMIFS(G:G,C:C,C6285,B:B,B6285)</f>
        <v>59563</v>
      </c>
      <c r="K6285" s="1">
        <f t="shared" si="196"/>
        <v>3.0555882007286404E-3</v>
      </c>
      <c r="L6285" s="1">
        <f t="shared" si="197"/>
        <v>4.8461628863556241</v>
      </c>
      <c r="M6285" s="1">
        <f>SUMIFS(L:L,B:B,B6285,C:C,C6285)</f>
        <v>316.25771032352282</v>
      </c>
    </row>
    <row r="6286" spans="1:13" x14ac:dyDescent="0.2">
      <c r="A6286">
        <v>14</v>
      </c>
      <c r="B6286">
        <v>26400</v>
      </c>
      <c r="C6286">
        <v>31</v>
      </c>
      <c r="D6286">
        <v>7</v>
      </c>
      <c r="E6286">
        <v>8</v>
      </c>
      <c r="F6286">
        <v>7</v>
      </c>
      <c r="G6286">
        <v>181</v>
      </c>
      <c r="I6286" s="1">
        <f>VLOOKUP(D6286,cards!A:D,4,FALSE)</f>
        <v>186</v>
      </c>
      <c r="J6286" s="1">
        <f>SUMIFS(G:G,C:C,C6286,B:B,B6286)</f>
        <v>59563</v>
      </c>
      <c r="K6286" s="1">
        <f t="shared" si="196"/>
        <v>3.0387992545707907E-3</v>
      </c>
      <c r="L6286" s="1">
        <f t="shared" si="197"/>
        <v>0.56521666135016702</v>
      </c>
      <c r="M6286" s="1">
        <f>SUMIFS(L:L,B:B,B6286,C:C,C6286)</f>
        <v>316.25771032352282</v>
      </c>
    </row>
    <row r="6287" spans="1:13" x14ac:dyDescent="0.2">
      <c r="A6287">
        <v>14</v>
      </c>
      <c r="B6287">
        <v>26400</v>
      </c>
      <c r="C6287">
        <v>31</v>
      </c>
      <c r="D6287">
        <v>10</v>
      </c>
      <c r="E6287">
        <v>38</v>
      </c>
      <c r="F6287">
        <v>5</v>
      </c>
      <c r="G6287">
        <v>178</v>
      </c>
      <c r="I6287" s="1">
        <f>VLOOKUP(D6287,cards!A:D,4,FALSE)</f>
        <v>1586</v>
      </c>
      <c r="J6287" s="1">
        <f>SUMIFS(G:G,C:C,C6287,B:B,B6287)</f>
        <v>59563</v>
      </c>
      <c r="K6287" s="1">
        <f t="shared" si="196"/>
        <v>2.9884324160972414E-3</v>
      </c>
      <c r="L6287" s="1">
        <f t="shared" si="197"/>
        <v>4.7396538119302249</v>
      </c>
      <c r="M6287" s="1">
        <f>SUMIFS(L:L,B:B,B6287,C:C,C6287)</f>
        <v>316.25771032352282</v>
      </c>
    </row>
    <row r="6288" spans="1:13" x14ac:dyDescent="0.2">
      <c r="A6288">
        <v>14</v>
      </c>
      <c r="B6288">
        <v>26400</v>
      </c>
      <c r="C6288">
        <v>31</v>
      </c>
      <c r="D6288">
        <v>8</v>
      </c>
      <c r="E6288">
        <v>38</v>
      </c>
      <c r="F6288">
        <v>4</v>
      </c>
      <c r="G6288">
        <v>169</v>
      </c>
      <c r="I6288" s="1">
        <f>VLOOKUP(D6288,cards!A:D,4,FALSE)</f>
        <v>386</v>
      </c>
      <c r="J6288" s="1">
        <f>SUMIFS(G:G,C:C,C6288,B:B,B6288)</f>
        <v>59563</v>
      </c>
      <c r="K6288" s="1">
        <f t="shared" si="196"/>
        <v>2.8373319006765947E-3</v>
      </c>
      <c r="L6288" s="1">
        <f t="shared" si="197"/>
        <v>1.0952101136611656</v>
      </c>
      <c r="M6288" s="1">
        <f>SUMIFS(L:L,B:B,B6288,C:C,C6288)</f>
        <v>316.25771032352282</v>
      </c>
    </row>
    <row r="6289" spans="1:13" x14ac:dyDescent="0.2">
      <c r="A6289">
        <v>14</v>
      </c>
      <c r="B6289">
        <v>26400</v>
      </c>
      <c r="C6289">
        <v>31</v>
      </c>
      <c r="D6289">
        <v>6</v>
      </c>
      <c r="E6289">
        <v>63</v>
      </c>
      <c r="F6289">
        <v>1</v>
      </c>
      <c r="G6289">
        <v>167</v>
      </c>
      <c r="I6289" s="1">
        <f>VLOOKUP(D6289,cards!A:D,4,FALSE)</f>
        <v>86</v>
      </c>
      <c r="J6289" s="1">
        <f>SUMIFS(G:G,C:C,C6289,B:B,B6289)</f>
        <v>59563</v>
      </c>
      <c r="K6289" s="1">
        <f t="shared" si="196"/>
        <v>2.8037540083608952E-3</v>
      </c>
      <c r="L6289" s="1">
        <f t="shared" si="197"/>
        <v>0.241122844719037</v>
      </c>
      <c r="M6289" s="1">
        <f>SUMIFS(L:L,B:B,B6289,C:C,C6289)</f>
        <v>316.25771032352282</v>
      </c>
    </row>
    <row r="6290" spans="1:13" x14ac:dyDescent="0.2">
      <c r="A6290">
        <v>14</v>
      </c>
      <c r="B6290">
        <v>26400</v>
      </c>
      <c r="C6290">
        <v>31</v>
      </c>
      <c r="D6290">
        <v>6</v>
      </c>
      <c r="E6290">
        <v>32</v>
      </c>
      <c r="F6290">
        <v>7</v>
      </c>
      <c r="G6290">
        <v>152</v>
      </c>
      <c r="I6290" s="1">
        <f>VLOOKUP(D6290,cards!A:D,4,FALSE)</f>
        <v>86</v>
      </c>
      <c r="J6290" s="1">
        <f>SUMIFS(G:G,C:C,C6290,B:B,B6290)</f>
        <v>59563</v>
      </c>
      <c r="K6290" s="1">
        <f t="shared" si="196"/>
        <v>2.5519198159931499E-3</v>
      </c>
      <c r="L6290" s="1">
        <f t="shared" si="197"/>
        <v>0.2194651041754109</v>
      </c>
      <c r="M6290" s="1">
        <f>SUMIFS(L:L,B:B,B6290,C:C,C6290)</f>
        <v>316.25771032352282</v>
      </c>
    </row>
    <row r="6291" spans="1:13" x14ac:dyDescent="0.2">
      <c r="A6291">
        <v>14</v>
      </c>
      <c r="B6291">
        <v>26400</v>
      </c>
      <c r="C6291">
        <v>31</v>
      </c>
      <c r="D6291">
        <v>9</v>
      </c>
      <c r="E6291">
        <v>63</v>
      </c>
      <c r="F6291">
        <v>5</v>
      </c>
      <c r="G6291">
        <v>151</v>
      </c>
      <c r="I6291" s="1">
        <f>VLOOKUP(D6291,cards!A:D,4,FALSE)</f>
        <v>786</v>
      </c>
      <c r="J6291" s="1">
        <f>SUMIFS(G:G,C:C,C6291,B:B,B6291)</f>
        <v>59563</v>
      </c>
      <c r="K6291" s="1">
        <f t="shared" si="196"/>
        <v>2.5351308698353006E-3</v>
      </c>
      <c r="L6291" s="1">
        <f t="shared" si="197"/>
        <v>1.9926128636905462</v>
      </c>
      <c r="M6291" s="1">
        <f>SUMIFS(L:L,B:B,B6291,C:C,C6291)</f>
        <v>316.25771032352282</v>
      </c>
    </row>
    <row r="6292" spans="1:13" x14ac:dyDescent="0.2">
      <c r="A6292">
        <v>14</v>
      </c>
      <c r="B6292">
        <v>26400</v>
      </c>
      <c r="C6292">
        <v>31</v>
      </c>
      <c r="D6292">
        <v>7</v>
      </c>
      <c r="E6292">
        <v>38</v>
      </c>
      <c r="F6292">
        <v>1</v>
      </c>
      <c r="G6292">
        <v>148</v>
      </c>
      <c r="I6292" s="1">
        <f>VLOOKUP(D6292,cards!A:D,4,FALSE)</f>
        <v>186</v>
      </c>
      <c r="J6292" s="1">
        <f>SUMIFS(G:G,C:C,C6292,B:B,B6292)</f>
        <v>59563</v>
      </c>
      <c r="K6292" s="1">
        <f t="shared" si="196"/>
        <v>2.4847640313617513E-3</v>
      </c>
      <c r="L6292" s="1">
        <f t="shared" si="197"/>
        <v>0.46216610983328577</v>
      </c>
      <c r="M6292" s="1">
        <f>SUMIFS(L:L,B:B,B6292,C:C,C6292)</f>
        <v>316.25771032352282</v>
      </c>
    </row>
    <row r="6293" spans="1:13" x14ac:dyDescent="0.2">
      <c r="A6293">
        <v>14</v>
      </c>
      <c r="B6293">
        <v>26400</v>
      </c>
      <c r="C6293">
        <v>37</v>
      </c>
      <c r="D6293">
        <v>5</v>
      </c>
      <c r="E6293">
        <v>38</v>
      </c>
      <c r="F6293">
        <v>4</v>
      </c>
      <c r="G6293">
        <v>144</v>
      </c>
      <c r="I6293" s="1">
        <f>VLOOKUP(D6293,cards!A:D,4,FALSE)</f>
        <v>36</v>
      </c>
      <c r="J6293" s="1">
        <f>SUMIFS(G:G,C:C,C6293,B:B,B6293)</f>
        <v>170711</v>
      </c>
      <c r="K6293" s="1">
        <f t="shared" si="196"/>
        <v>8.4353087967383475E-4</v>
      </c>
      <c r="L6293" s="1">
        <f t="shared" si="197"/>
        <v>3.0367111668258052E-2</v>
      </c>
      <c r="M6293" s="1">
        <f>SUMIFS(L:L,B:B,B6293,C:C,C6293)</f>
        <v>173.6242538559319</v>
      </c>
    </row>
    <row r="6294" spans="1:13" x14ac:dyDescent="0.2">
      <c r="A6294">
        <v>14</v>
      </c>
      <c r="B6294">
        <v>26400</v>
      </c>
      <c r="C6294">
        <v>31</v>
      </c>
      <c r="D6294">
        <v>10</v>
      </c>
      <c r="E6294">
        <v>63</v>
      </c>
      <c r="F6294">
        <v>5</v>
      </c>
      <c r="G6294">
        <v>127</v>
      </c>
      <c r="I6294" s="1">
        <f>VLOOKUP(D6294,cards!A:D,4,FALSE)</f>
        <v>1586</v>
      </c>
      <c r="J6294" s="1">
        <f>SUMIFS(G:G,C:C,C6294,B:B,B6294)</f>
        <v>59563</v>
      </c>
      <c r="K6294" s="1">
        <f t="shared" si="196"/>
        <v>2.1321961620469083E-3</v>
      </c>
      <c r="L6294" s="1">
        <f t="shared" si="197"/>
        <v>3.3816631130063963</v>
      </c>
      <c r="M6294" s="1">
        <f>SUMIFS(L:L,B:B,B6294,C:C,C6294)</f>
        <v>316.25771032352282</v>
      </c>
    </row>
    <row r="6295" spans="1:13" x14ac:dyDescent="0.2">
      <c r="A6295">
        <v>14</v>
      </c>
      <c r="B6295">
        <v>26400</v>
      </c>
      <c r="C6295">
        <v>31</v>
      </c>
      <c r="D6295">
        <v>9</v>
      </c>
      <c r="E6295">
        <v>38</v>
      </c>
      <c r="F6295">
        <v>4</v>
      </c>
      <c r="G6295">
        <v>126</v>
      </c>
      <c r="I6295" s="1">
        <f>VLOOKUP(D6295,cards!A:D,4,FALSE)</f>
        <v>786</v>
      </c>
      <c r="J6295" s="1">
        <f>SUMIFS(G:G,C:C,C6295,B:B,B6295)</f>
        <v>59563</v>
      </c>
      <c r="K6295" s="1">
        <f t="shared" si="196"/>
        <v>2.1154072158890585E-3</v>
      </c>
      <c r="L6295" s="1">
        <f t="shared" si="197"/>
        <v>1.6627100716887999</v>
      </c>
      <c r="M6295" s="1">
        <f>SUMIFS(L:L,B:B,B6295,C:C,C6295)</f>
        <v>316.25771032352282</v>
      </c>
    </row>
    <row r="6296" spans="1:13" x14ac:dyDescent="0.2">
      <c r="A6296">
        <v>14</v>
      </c>
      <c r="B6296">
        <v>26400</v>
      </c>
      <c r="C6296">
        <v>31</v>
      </c>
      <c r="D6296">
        <v>9</v>
      </c>
      <c r="E6296">
        <v>32</v>
      </c>
      <c r="F6296">
        <v>9</v>
      </c>
      <c r="G6296">
        <v>126</v>
      </c>
      <c r="I6296" s="1">
        <f>VLOOKUP(D6296,cards!A:D,4,FALSE)</f>
        <v>786</v>
      </c>
      <c r="J6296" s="1">
        <f>SUMIFS(G:G,C:C,C6296,B:B,B6296)</f>
        <v>59563</v>
      </c>
      <c r="K6296" s="1">
        <f t="shared" si="196"/>
        <v>2.1154072158890585E-3</v>
      </c>
      <c r="L6296" s="1">
        <f t="shared" si="197"/>
        <v>1.6627100716887999</v>
      </c>
      <c r="M6296" s="1">
        <f>SUMIFS(L:L,B:B,B6296,C:C,C6296)</f>
        <v>316.25771032352282</v>
      </c>
    </row>
    <row r="6297" spans="1:13" x14ac:dyDescent="0.2">
      <c r="A6297">
        <v>14</v>
      </c>
      <c r="B6297">
        <v>26400</v>
      </c>
      <c r="C6297">
        <v>37</v>
      </c>
      <c r="D6297">
        <v>4</v>
      </c>
      <c r="E6297">
        <v>38</v>
      </c>
      <c r="F6297">
        <v>4</v>
      </c>
      <c r="G6297">
        <v>123</v>
      </c>
      <c r="I6297" s="1">
        <f>VLOOKUP(D6297,cards!A:D,4,FALSE)</f>
        <v>16</v>
      </c>
      <c r="J6297" s="1">
        <f>SUMIFS(G:G,C:C,C6297,B:B,B6297)</f>
        <v>170711</v>
      </c>
      <c r="K6297" s="1">
        <f t="shared" si="196"/>
        <v>7.2051595972140046E-4</v>
      </c>
      <c r="L6297" s="1">
        <f t="shared" si="197"/>
        <v>1.1528255355542407E-2</v>
      </c>
      <c r="M6297" s="1">
        <f>SUMIFS(L:L,B:B,B6297,C:C,C6297)</f>
        <v>173.6242538559319</v>
      </c>
    </row>
    <row r="6298" spans="1:13" x14ac:dyDescent="0.2">
      <c r="A6298">
        <v>14</v>
      </c>
      <c r="B6298">
        <v>26400</v>
      </c>
      <c r="C6298">
        <v>31</v>
      </c>
      <c r="D6298">
        <v>7</v>
      </c>
      <c r="E6298">
        <v>32</v>
      </c>
      <c r="F6298">
        <v>8</v>
      </c>
      <c r="G6298">
        <v>121</v>
      </c>
      <c r="I6298" s="1">
        <f>VLOOKUP(D6298,cards!A:D,4,FALSE)</f>
        <v>186</v>
      </c>
      <c r="J6298" s="1">
        <f>SUMIFS(G:G,C:C,C6298,B:B,B6298)</f>
        <v>59563</v>
      </c>
      <c r="K6298" s="1">
        <f t="shared" si="196"/>
        <v>2.0314624850998101E-3</v>
      </c>
      <c r="L6298" s="1">
        <f t="shared" si="197"/>
        <v>0.37785202222856468</v>
      </c>
      <c r="M6298" s="1">
        <f>SUMIFS(L:L,B:B,B6298,C:C,C6298)</f>
        <v>316.25771032352282</v>
      </c>
    </row>
    <row r="6299" spans="1:13" x14ac:dyDescent="0.2">
      <c r="A6299">
        <v>14</v>
      </c>
      <c r="B6299">
        <v>26400</v>
      </c>
      <c r="C6299">
        <v>31</v>
      </c>
      <c r="D6299">
        <v>11</v>
      </c>
      <c r="E6299">
        <v>63</v>
      </c>
      <c r="F6299">
        <v>6</v>
      </c>
      <c r="G6299">
        <v>121</v>
      </c>
      <c r="I6299" s="1">
        <f>VLOOKUP(D6299,cards!A:D,4,FALSE)</f>
        <v>2586</v>
      </c>
      <c r="J6299" s="1">
        <f>SUMIFS(G:G,C:C,C6299,B:B,B6299)</f>
        <v>59563</v>
      </c>
      <c r="K6299" s="1">
        <f t="shared" si="196"/>
        <v>2.0314624850998101E-3</v>
      </c>
      <c r="L6299" s="1">
        <f t="shared" si="197"/>
        <v>5.2533619864681089</v>
      </c>
      <c r="M6299" s="1">
        <f>SUMIFS(L:L,B:B,B6299,C:C,C6299)</f>
        <v>316.25771032352282</v>
      </c>
    </row>
    <row r="6300" spans="1:13" x14ac:dyDescent="0.2">
      <c r="A6300">
        <v>14</v>
      </c>
      <c r="B6300">
        <v>26400</v>
      </c>
      <c r="C6300">
        <v>31</v>
      </c>
      <c r="D6300">
        <v>6</v>
      </c>
      <c r="E6300">
        <v>63</v>
      </c>
      <c r="F6300">
        <v>3</v>
      </c>
      <c r="G6300">
        <v>117</v>
      </c>
      <c r="I6300" s="1">
        <f>VLOOKUP(D6300,cards!A:D,4,FALSE)</f>
        <v>86</v>
      </c>
      <c r="J6300" s="1">
        <f>SUMIFS(G:G,C:C,C6300,B:B,B6300)</f>
        <v>59563</v>
      </c>
      <c r="K6300" s="1">
        <f t="shared" si="196"/>
        <v>1.9643067004684114E-3</v>
      </c>
      <c r="L6300" s="1">
        <f t="shared" si="197"/>
        <v>0.1689303762402834</v>
      </c>
      <c r="M6300" s="1">
        <f>SUMIFS(L:L,B:B,B6300,C:C,C6300)</f>
        <v>316.25771032352282</v>
      </c>
    </row>
    <row r="6301" spans="1:13" x14ac:dyDescent="0.2">
      <c r="A6301">
        <v>14</v>
      </c>
      <c r="B6301">
        <v>26400</v>
      </c>
      <c r="C6301">
        <v>10</v>
      </c>
      <c r="D6301">
        <v>7</v>
      </c>
      <c r="E6301">
        <v>26</v>
      </c>
      <c r="F6301">
        <v>6</v>
      </c>
      <c r="G6301">
        <v>117</v>
      </c>
      <c r="I6301" s="1">
        <f>VLOOKUP(D6301,cards!A:D,4,FALSE)</f>
        <v>186</v>
      </c>
      <c r="J6301" s="1">
        <f>SUMIFS(G:G,C:C,C6301,B:B,B6301)</f>
        <v>901</v>
      </c>
      <c r="K6301" s="1">
        <f t="shared" si="196"/>
        <v>0.12985571587125416</v>
      </c>
      <c r="L6301" s="1">
        <f t="shared" si="197"/>
        <v>24.153163152053274</v>
      </c>
      <c r="M6301" s="1">
        <f>SUMIFS(L:L,B:B,B6301,C:C,C6301)</f>
        <v>787.26748057713689</v>
      </c>
    </row>
    <row r="6302" spans="1:13" x14ac:dyDescent="0.2">
      <c r="A6302">
        <v>14</v>
      </c>
      <c r="B6302">
        <v>26400</v>
      </c>
      <c r="C6302">
        <v>31</v>
      </c>
      <c r="D6302">
        <v>8</v>
      </c>
      <c r="E6302">
        <v>62</v>
      </c>
      <c r="F6302">
        <v>7</v>
      </c>
      <c r="G6302">
        <v>114</v>
      </c>
      <c r="I6302" s="1">
        <f>VLOOKUP(D6302,cards!A:D,4,FALSE)</f>
        <v>386</v>
      </c>
      <c r="J6302" s="1">
        <f>SUMIFS(G:G,C:C,C6302,B:B,B6302)</f>
        <v>59563</v>
      </c>
      <c r="K6302" s="1">
        <f t="shared" si="196"/>
        <v>1.9139398619948626E-3</v>
      </c>
      <c r="L6302" s="1">
        <f t="shared" si="197"/>
        <v>0.7387807867300169</v>
      </c>
      <c r="M6302" s="1">
        <f>SUMIFS(L:L,B:B,B6302,C:C,C6302)</f>
        <v>316.25771032352282</v>
      </c>
    </row>
    <row r="6303" spans="1:13" ht="17" customHeight="1" x14ac:dyDescent="0.2">
      <c r="A6303">
        <v>14</v>
      </c>
      <c r="B6303">
        <v>26400</v>
      </c>
      <c r="C6303">
        <v>64</v>
      </c>
      <c r="D6303">
        <v>4</v>
      </c>
      <c r="E6303">
        <v>63</v>
      </c>
      <c r="F6303">
        <v>3</v>
      </c>
      <c r="G6303">
        <v>109</v>
      </c>
    </row>
    <row r="6304" spans="1:13" x14ac:dyDescent="0.2">
      <c r="A6304">
        <v>14</v>
      </c>
      <c r="B6304">
        <v>26400</v>
      </c>
      <c r="C6304">
        <v>37</v>
      </c>
      <c r="D6304">
        <v>3</v>
      </c>
      <c r="E6304">
        <v>26</v>
      </c>
      <c r="F6304">
        <v>7</v>
      </c>
      <c r="G6304">
        <v>109</v>
      </c>
      <c r="I6304" s="1">
        <f>VLOOKUP(D6304,cards!A:D,4,FALSE)</f>
        <v>6</v>
      </c>
      <c r="J6304" s="1">
        <f>SUMIFS(G:G,C:C,C6304,B:B,B6304)</f>
        <v>170711</v>
      </c>
      <c r="K6304" s="1">
        <f t="shared" si="196"/>
        <v>6.3850601308644431E-4</v>
      </c>
      <c r="L6304" s="1">
        <f t="shared" si="197"/>
        <v>3.8310360785186659E-3</v>
      </c>
      <c r="M6304" s="1">
        <f>SUMIFS(L:L,B:B,B6304,C:C,C6304)</f>
        <v>173.6242538559319</v>
      </c>
    </row>
    <row r="6305" spans="1:13" x14ac:dyDescent="0.2">
      <c r="A6305">
        <v>14</v>
      </c>
      <c r="B6305">
        <v>26400</v>
      </c>
      <c r="C6305">
        <v>13</v>
      </c>
      <c r="D6305">
        <v>7</v>
      </c>
      <c r="E6305">
        <v>26</v>
      </c>
      <c r="F6305">
        <v>6</v>
      </c>
      <c r="G6305">
        <v>109</v>
      </c>
      <c r="I6305" s="1">
        <f>VLOOKUP(D6305,cards!A:D,4,FALSE)</f>
        <v>186</v>
      </c>
      <c r="J6305" s="1">
        <f>SUMIFS(G:G,C:C,C6305,B:B,B6305)</f>
        <v>752</v>
      </c>
      <c r="K6305" s="1">
        <f t="shared" si="196"/>
        <v>0.14494680851063829</v>
      </c>
      <c r="L6305" s="1">
        <f t="shared" si="197"/>
        <v>26.960106382978722</v>
      </c>
      <c r="M6305" s="1">
        <f>SUMIFS(L:L,B:B,B6305,C:C,C6305)</f>
        <v>357.54255319148922</v>
      </c>
    </row>
    <row r="6306" spans="1:13" x14ac:dyDescent="0.2">
      <c r="A6306">
        <v>14</v>
      </c>
      <c r="B6306">
        <v>26400</v>
      </c>
      <c r="C6306">
        <v>31</v>
      </c>
      <c r="D6306">
        <v>10</v>
      </c>
      <c r="E6306">
        <v>63</v>
      </c>
      <c r="F6306">
        <v>6</v>
      </c>
      <c r="G6306">
        <v>104</v>
      </c>
      <c r="I6306" s="1">
        <f>VLOOKUP(D6306,cards!A:D,4,FALSE)</f>
        <v>1586</v>
      </c>
      <c r="J6306" s="1">
        <f>SUMIFS(G:G,C:C,C6306,B:B,B6306)</f>
        <v>59563</v>
      </c>
      <c r="K6306" s="1">
        <f t="shared" si="196"/>
        <v>1.7460504004163659E-3</v>
      </c>
      <c r="L6306" s="1">
        <f t="shared" si="197"/>
        <v>2.7692359350603564</v>
      </c>
      <c r="M6306" s="1">
        <f>SUMIFS(L:L,B:B,B6306,C:C,C6306)</f>
        <v>316.25771032352282</v>
      </c>
    </row>
    <row r="6307" spans="1:13" x14ac:dyDescent="0.2">
      <c r="A6307">
        <v>14</v>
      </c>
      <c r="B6307">
        <v>26400</v>
      </c>
      <c r="C6307">
        <v>37</v>
      </c>
      <c r="D6307">
        <v>4</v>
      </c>
      <c r="E6307">
        <v>38</v>
      </c>
      <c r="F6307">
        <v>3</v>
      </c>
      <c r="G6307">
        <v>104</v>
      </c>
      <c r="I6307" s="1">
        <f>VLOOKUP(D6307,cards!A:D,4,FALSE)</f>
        <v>16</v>
      </c>
      <c r="J6307" s="1">
        <f>SUMIFS(G:G,C:C,C6307,B:B,B6307)</f>
        <v>170711</v>
      </c>
      <c r="K6307" s="1">
        <f t="shared" si="196"/>
        <v>6.092167464311029E-4</v>
      </c>
      <c r="L6307" s="1">
        <f t="shared" si="197"/>
        <v>9.7474679428976464E-3</v>
      </c>
      <c r="M6307" s="1">
        <f>SUMIFS(L:L,B:B,B6307,C:C,C6307)</f>
        <v>173.6242538559319</v>
      </c>
    </row>
    <row r="6308" spans="1:13" x14ac:dyDescent="0.2">
      <c r="A6308">
        <v>14</v>
      </c>
      <c r="B6308">
        <v>26400</v>
      </c>
      <c r="C6308">
        <v>37</v>
      </c>
      <c r="D6308">
        <v>6</v>
      </c>
      <c r="E6308">
        <v>38</v>
      </c>
      <c r="F6308">
        <v>5</v>
      </c>
      <c r="G6308">
        <v>100</v>
      </c>
      <c r="I6308" s="1">
        <f>VLOOKUP(D6308,cards!A:D,4,FALSE)</f>
        <v>86</v>
      </c>
      <c r="J6308" s="1">
        <f>SUMIFS(G:G,C:C,C6308,B:B,B6308)</f>
        <v>170711</v>
      </c>
      <c r="K6308" s="1">
        <f t="shared" si="196"/>
        <v>5.8578533310682968E-4</v>
      </c>
      <c r="L6308" s="1">
        <f t="shared" si="197"/>
        <v>5.0377538647187352E-2</v>
      </c>
      <c r="M6308" s="1">
        <f>SUMIFS(L:L,B:B,B6308,C:C,C6308)</f>
        <v>173.6242538559319</v>
      </c>
    </row>
    <row r="6309" spans="1:13" x14ac:dyDescent="0.2">
      <c r="A6309">
        <v>14</v>
      </c>
      <c r="B6309">
        <v>26400</v>
      </c>
      <c r="C6309">
        <v>19</v>
      </c>
      <c r="D6309">
        <v>11</v>
      </c>
      <c r="E6309">
        <v>26</v>
      </c>
      <c r="F6309">
        <v>8</v>
      </c>
      <c r="G6309">
        <v>100</v>
      </c>
      <c r="I6309" s="1">
        <f>VLOOKUP(D6309,cards!A:D,4,FALSE)</f>
        <v>2586</v>
      </c>
      <c r="J6309" s="1">
        <f>SUMIFS(G:G,C:C,C6309,B:B,B6309)</f>
        <v>356</v>
      </c>
      <c r="K6309" s="1">
        <f t="shared" si="196"/>
        <v>0.2808988764044944</v>
      </c>
      <c r="L6309" s="1">
        <f t="shared" si="197"/>
        <v>726.40449438202256</v>
      </c>
      <c r="M6309" s="1">
        <f>SUMIFS(L:L,B:B,B6309,C:C,C6309)</f>
        <v>2583.1910112359542</v>
      </c>
    </row>
    <row r="6310" spans="1:13" x14ac:dyDescent="0.2">
      <c r="A6310">
        <v>14</v>
      </c>
      <c r="B6310">
        <v>26400</v>
      </c>
      <c r="C6310">
        <v>37</v>
      </c>
      <c r="D6310">
        <v>7</v>
      </c>
      <c r="E6310">
        <v>38</v>
      </c>
      <c r="F6310">
        <v>6</v>
      </c>
      <c r="G6310">
        <v>98</v>
      </c>
      <c r="I6310" s="1">
        <f>VLOOKUP(D6310,cards!A:D,4,FALSE)</f>
        <v>186</v>
      </c>
      <c r="J6310" s="1">
        <f>SUMIFS(G:G,C:C,C6310,B:B,B6310)</f>
        <v>170711</v>
      </c>
      <c r="K6310" s="1">
        <f t="shared" si="196"/>
        <v>5.7406962644469307E-4</v>
      </c>
      <c r="L6310" s="1">
        <f t="shared" si="197"/>
        <v>0.10677695051871292</v>
      </c>
      <c r="M6310" s="1">
        <f>SUMIFS(L:L,B:B,B6310,C:C,C6310)</f>
        <v>173.6242538559319</v>
      </c>
    </row>
    <row r="6311" spans="1:13" x14ac:dyDescent="0.2">
      <c r="A6311">
        <v>14</v>
      </c>
      <c r="B6311">
        <v>26400</v>
      </c>
      <c r="C6311">
        <v>37</v>
      </c>
      <c r="D6311">
        <v>3</v>
      </c>
      <c r="E6311">
        <v>63</v>
      </c>
      <c r="F6311">
        <v>2</v>
      </c>
      <c r="G6311">
        <v>98</v>
      </c>
      <c r="I6311" s="1">
        <f>VLOOKUP(D6311,cards!A:D,4,FALSE)</f>
        <v>6</v>
      </c>
      <c r="J6311" s="1">
        <f>SUMIFS(G:G,C:C,C6311,B:B,B6311)</f>
        <v>170711</v>
      </c>
      <c r="K6311" s="1">
        <f t="shared" si="196"/>
        <v>5.7406962644469307E-4</v>
      </c>
      <c r="L6311" s="1">
        <f t="shared" si="197"/>
        <v>3.4444177586681586E-3</v>
      </c>
      <c r="M6311" s="1">
        <f>SUMIFS(L:L,B:B,B6311,C:C,C6311)</f>
        <v>173.6242538559319</v>
      </c>
    </row>
    <row r="6312" spans="1:13" x14ac:dyDescent="0.2">
      <c r="A6312">
        <v>14</v>
      </c>
      <c r="B6312">
        <v>26400</v>
      </c>
      <c r="C6312">
        <v>31</v>
      </c>
      <c r="D6312">
        <v>7</v>
      </c>
      <c r="E6312">
        <v>62</v>
      </c>
      <c r="F6312">
        <v>6</v>
      </c>
      <c r="G6312">
        <v>93</v>
      </c>
      <c r="I6312" s="1">
        <f>VLOOKUP(D6312,cards!A:D,4,FALSE)</f>
        <v>186</v>
      </c>
      <c r="J6312" s="1">
        <f>SUMIFS(G:G,C:C,C6312,B:B,B6312)</f>
        <v>59563</v>
      </c>
      <c r="K6312" s="1">
        <f t="shared" si="196"/>
        <v>1.5613719926800195E-3</v>
      </c>
      <c r="L6312" s="1">
        <f t="shared" si="197"/>
        <v>0.29041519063848364</v>
      </c>
      <c r="M6312" s="1">
        <f>SUMIFS(L:L,B:B,B6312,C:C,C6312)</f>
        <v>316.25771032352282</v>
      </c>
    </row>
    <row r="6313" spans="1:13" x14ac:dyDescent="0.2">
      <c r="A6313">
        <v>14</v>
      </c>
      <c r="B6313">
        <v>26400</v>
      </c>
      <c r="C6313">
        <v>31</v>
      </c>
      <c r="D6313">
        <v>11</v>
      </c>
      <c r="E6313">
        <v>26</v>
      </c>
      <c r="F6313">
        <v>9</v>
      </c>
      <c r="G6313">
        <v>89</v>
      </c>
      <c r="I6313" s="1">
        <f>VLOOKUP(D6313,cards!A:D,4,FALSE)</f>
        <v>2586</v>
      </c>
      <c r="J6313" s="1">
        <f>SUMIFS(G:G,C:C,C6313,B:B,B6313)</f>
        <v>59563</v>
      </c>
      <c r="K6313" s="1">
        <f t="shared" si="196"/>
        <v>1.4942162080486207E-3</v>
      </c>
      <c r="L6313" s="1">
        <f t="shared" si="197"/>
        <v>3.8640431140137332</v>
      </c>
      <c r="M6313" s="1">
        <f>SUMIFS(L:L,B:B,B6313,C:C,C6313)</f>
        <v>316.25771032352282</v>
      </c>
    </row>
    <row r="6314" spans="1:13" x14ac:dyDescent="0.2">
      <c r="A6314">
        <v>14</v>
      </c>
      <c r="B6314">
        <v>26400</v>
      </c>
      <c r="C6314">
        <v>64</v>
      </c>
      <c r="D6314">
        <v>4</v>
      </c>
      <c r="E6314">
        <v>38</v>
      </c>
      <c r="F6314">
        <v>4</v>
      </c>
      <c r="G6314">
        <v>86</v>
      </c>
      <c r="I6314" s="1">
        <f>VLOOKUP(D6314,cards!A:D,4,FALSE)</f>
        <v>16</v>
      </c>
      <c r="J6314" s="1">
        <f>SUMIFS(G:G,C:C,C6314,B:B,B6314)</f>
        <v>1718</v>
      </c>
      <c r="K6314" s="1">
        <f t="shared" si="196"/>
        <v>5.0058207217694994E-2</v>
      </c>
      <c r="L6314" s="1">
        <f t="shared" si="197"/>
        <v>0.80093131548311991</v>
      </c>
      <c r="M6314" s="1">
        <f>SUMIFS(L:L,B:B,B6314,C:C,C6314)</f>
        <v>17.697904540162977</v>
      </c>
    </row>
    <row r="6315" spans="1:13" x14ac:dyDescent="0.2">
      <c r="A6315">
        <v>14</v>
      </c>
      <c r="B6315">
        <v>26400</v>
      </c>
      <c r="C6315">
        <v>37</v>
      </c>
      <c r="D6315">
        <v>6</v>
      </c>
      <c r="E6315">
        <v>38</v>
      </c>
      <c r="F6315">
        <v>6</v>
      </c>
      <c r="G6315">
        <v>86</v>
      </c>
      <c r="I6315" s="1">
        <f>VLOOKUP(D6315,cards!A:D,4,FALSE)</f>
        <v>86</v>
      </c>
      <c r="J6315" s="1">
        <f>SUMIFS(G:G,C:C,C6315,B:B,B6315)</f>
        <v>170711</v>
      </c>
      <c r="K6315" s="1">
        <f t="shared" si="196"/>
        <v>5.0377538647187353E-4</v>
      </c>
      <c r="L6315" s="1">
        <f t="shared" si="197"/>
        <v>4.3324683236581125E-2</v>
      </c>
      <c r="M6315" s="1">
        <f>SUMIFS(L:L,B:B,B6315,C:C,C6315)</f>
        <v>173.6242538559319</v>
      </c>
    </row>
    <row r="6316" spans="1:13" x14ac:dyDescent="0.2">
      <c r="A6316">
        <v>14</v>
      </c>
      <c r="B6316">
        <v>26400</v>
      </c>
      <c r="C6316">
        <v>31</v>
      </c>
      <c r="D6316">
        <v>12</v>
      </c>
      <c r="E6316">
        <v>32</v>
      </c>
      <c r="F6316">
        <v>11</v>
      </c>
      <c r="G6316">
        <v>83</v>
      </c>
      <c r="I6316" s="1">
        <f>VLOOKUP(D6316,cards!A:D,4,FALSE)</f>
        <v>4586</v>
      </c>
      <c r="J6316" s="1">
        <f>SUMIFS(G:G,C:C,C6316,B:B,B6316)</f>
        <v>59563</v>
      </c>
      <c r="K6316" s="1">
        <f t="shared" si="196"/>
        <v>1.3934825311015227E-3</v>
      </c>
      <c r="L6316" s="1">
        <f t="shared" si="197"/>
        <v>6.3905108876315833</v>
      </c>
      <c r="M6316" s="1">
        <f>SUMIFS(L:L,B:B,B6316,C:C,C6316)</f>
        <v>316.25771032352282</v>
      </c>
    </row>
    <row r="6317" spans="1:13" x14ac:dyDescent="0.2">
      <c r="A6317">
        <v>14</v>
      </c>
      <c r="B6317">
        <v>26400</v>
      </c>
      <c r="C6317">
        <v>64</v>
      </c>
      <c r="D6317">
        <v>5</v>
      </c>
      <c r="E6317">
        <v>63</v>
      </c>
      <c r="F6317">
        <v>6</v>
      </c>
      <c r="G6317">
        <v>82</v>
      </c>
      <c r="I6317" s="1">
        <f>VLOOKUP(D6317,cards!A:D,4,FALSE)</f>
        <v>36</v>
      </c>
      <c r="J6317" s="1">
        <f>SUMIFS(G:G,C:C,C6317,B:B,B6317)</f>
        <v>1718</v>
      </c>
      <c r="K6317" s="1">
        <f t="shared" si="196"/>
        <v>4.7729918509895226E-2</v>
      </c>
      <c r="L6317" s="1">
        <f t="shared" si="197"/>
        <v>1.7182770663562281</v>
      </c>
      <c r="M6317" s="1">
        <f>SUMIFS(L:L,B:B,B6317,C:C,C6317)</f>
        <v>17.697904540162977</v>
      </c>
    </row>
    <row r="6318" spans="1:13" x14ac:dyDescent="0.2">
      <c r="A6318">
        <v>14</v>
      </c>
      <c r="B6318">
        <v>26400</v>
      </c>
      <c r="C6318">
        <v>31</v>
      </c>
      <c r="D6318">
        <v>9</v>
      </c>
      <c r="E6318">
        <v>38</v>
      </c>
      <c r="F6318">
        <v>5</v>
      </c>
      <c r="G6318">
        <v>82</v>
      </c>
      <c r="I6318" s="1">
        <f>VLOOKUP(D6318,cards!A:D,4,FALSE)</f>
        <v>786</v>
      </c>
      <c r="J6318" s="1">
        <f>SUMIFS(G:G,C:C,C6318,B:B,B6318)</f>
        <v>59563</v>
      </c>
      <c r="K6318" s="1">
        <f t="shared" si="196"/>
        <v>1.3766935849436732E-3</v>
      </c>
      <c r="L6318" s="1">
        <f t="shared" si="197"/>
        <v>1.082081157765727</v>
      </c>
      <c r="M6318" s="1">
        <f>SUMIFS(L:L,B:B,B6318,C:C,C6318)</f>
        <v>316.25771032352282</v>
      </c>
    </row>
    <row r="6319" spans="1:13" x14ac:dyDescent="0.2">
      <c r="A6319">
        <v>14</v>
      </c>
      <c r="B6319">
        <v>26400</v>
      </c>
      <c r="C6319">
        <v>31</v>
      </c>
      <c r="D6319">
        <v>9</v>
      </c>
      <c r="E6319">
        <v>32</v>
      </c>
      <c r="F6319">
        <v>8</v>
      </c>
      <c r="G6319">
        <v>76</v>
      </c>
      <c r="I6319" s="1">
        <f>VLOOKUP(D6319,cards!A:D,4,FALSE)</f>
        <v>786</v>
      </c>
      <c r="J6319" s="1">
        <f>SUMIFS(G:G,C:C,C6319,B:B,B6319)</f>
        <v>59563</v>
      </c>
      <c r="K6319" s="1">
        <f t="shared" si="196"/>
        <v>1.275959907996575E-3</v>
      </c>
      <c r="L6319" s="1">
        <f t="shared" si="197"/>
        <v>1.0029044876853079</v>
      </c>
      <c r="M6319" s="1">
        <f>SUMIFS(L:L,B:B,B6319,C:C,C6319)</f>
        <v>316.25771032352282</v>
      </c>
    </row>
    <row r="6320" spans="1:13" x14ac:dyDescent="0.2">
      <c r="A6320">
        <v>14</v>
      </c>
      <c r="B6320">
        <v>26400</v>
      </c>
      <c r="C6320">
        <v>31</v>
      </c>
      <c r="D6320">
        <v>7</v>
      </c>
      <c r="E6320">
        <v>8</v>
      </c>
      <c r="F6320">
        <v>8</v>
      </c>
      <c r="G6320">
        <v>76</v>
      </c>
      <c r="I6320" s="1">
        <f>VLOOKUP(D6320,cards!A:D,4,FALSE)</f>
        <v>186</v>
      </c>
      <c r="J6320" s="1">
        <f>SUMIFS(G:G,C:C,C6320,B:B,B6320)</f>
        <v>59563</v>
      </c>
      <c r="K6320" s="1">
        <f t="shared" si="196"/>
        <v>1.275959907996575E-3</v>
      </c>
      <c r="L6320" s="1">
        <f t="shared" si="197"/>
        <v>0.23732854288736294</v>
      </c>
      <c r="M6320" s="1">
        <f>SUMIFS(L:L,B:B,B6320,C:C,C6320)</f>
        <v>316.25771032352282</v>
      </c>
    </row>
    <row r="6321" spans="1:13" x14ac:dyDescent="0.2">
      <c r="A6321">
        <v>14</v>
      </c>
      <c r="B6321">
        <v>26400</v>
      </c>
      <c r="C6321">
        <v>31</v>
      </c>
      <c r="D6321">
        <v>7</v>
      </c>
      <c r="E6321">
        <v>62</v>
      </c>
      <c r="F6321">
        <v>7</v>
      </c>
      <c r="G6321">
        <v>72</v>
      </c>
      <c r="I6321" s="1">
        <f>VLOOKUP(D6321,cards!A:D,4,FALSE)</f>
        <v>186</v>
      </c>
      <c r="J6321" s="1">
        <f>SUMIFS(G:G,C:C,C6321,B:B,B6321)</f>
        <v>59563</v>
      </c>
      <c r="K6321" s="1">
        <f t="shared" si="196"/>
        <v>1.2088041233651763E-3</v>
      </c>
      <c r="L6321" s="1">
        <f t="shared" si="197"/>
        <v>0.2248375669459228</v>
      </c>
      <c r="M6321" s="1">
        <f>SUMIFS(L:L,B:B,B6321,C:C,C6321)</f>
        <v>316.25771032352282</v>
      </c>
    </row>
    <row r="6322" spans="1:13" x14ac:dyDescent="0.2">
      <c r="A6322">
        <v>14</v>
      </c>
      <c r="B6322">
        <v>26400</v>
      </c>
      <c r="C6322">
        <v>31</v>
      </c>
      <c r="D6322">
        <v>6</v>
      </c>
      <c r="E6322">
        <v>38</v>
      </c>
      <c r="F6322">
        <v>3</v>
      </c>
      <c r="G6322">
        <v>70</v>
      </c>
      <c r="I6322" s="1">
        <f>VLOOKUP(D6322,cards!A:D,4,FALSE)</f>
        <v>86</v>
      </c>
      <c r="J6322" s="1">
        <f>SUMIFS(G:G,C:C,C6322,B:B,B6322)</f>
        <v>59563</v>
      </c>
      <c r="K6322" s="1">
        <f t="shared" si="196"/>
        <v>1.175226231049477E-3</v>
      </c>
      <c r="L6322" s="1">
        <f t="shared" si="197"/>
        <v>0.10106945587025502</v>
      </c>
      <c r="M6322" s="1">
        <f>SUMIFS(L:L,B:B,B6322,C:C,C6322)</f>
        <v>316.25771032352282</v>
      </c>
    </row>
    <row r="6323" spans="1:13" x14ac:dyDescent="0.2">
      <c r="A6323">
        <v>14</v>
      </c>
      <c r="B6323">
        <v>26400</v>
      </c>
      <c r="C6323">
        <v>64</v>
      </c>
      <c r="D6323">
        <v>4</v>
      </c>
      <c r="E6323">
        <v>38</v>
      </c>
      <c r="F6323">
        <v>3</v>
      </c>
      <c r="G6323">
        <v>68</v>
      </c>
      <c r="I6323" s="1">
        <f>VLOOKUP(D6323,cards!A:D,4,FALSE)</f>
        <v>16</v>
      </c>
      <c r="J6323" s="1">
        <f>SUMIFS(G:G,C:C,C6323,B:B,B6323)</f>
        <v>1718</v>
      </c>
      <c r="K6323" s="1">
        <f t="shared" si="196"/>
        <v>3.9580908032596042E-2</v>
      </c>
      <c r="L6323" s="1">
        <f t="shared" si="197"/>
        <v>0.63329452852153667</v>
      </c>
      <c r="M6323" s="1">
        <f>SUMIFS(L:L,B:B,B6323,C:C,C6323)</f>
        <v>17.697904540162977</v>
      </c>
    </row>
    <row r="6324" spans="1:13" x14ac:dyDescent="0.2">
      <c r="A6324">
        <v>14</v>
      </c>
      <c r="B6324">
        <v>26400</v>
      </c>
      <c r="C6324">
        <v>31</v>
      </c>
      <c r="D6324">
        <v>9</v>
      </c>
      <c r="E6324">
        <v>38</v>
      </c>
      <c r="F6324">
        <v>3</v>
      </c>
      <c r="G6324">
        <v>67</v>
      </c>
      <c r="I6324" s="1">
        <f>VLOOKUP(D6324,cards!A:D,4,FALSE)</f>
        <v>786</v>
      </c>
      <c r="J6324" s="1">
        <f>SUMIFS(G:G,C:C,C6324,B:B,B6324)</f>
        <v>59563</v>
      </c>
      <c r="K6324" s="1">
        <f t="shared" si="196"/>
        <v>1.1248593925759281E-3</v>
      </c>
      <c r="L6324" s="1">
        <f t="shared" si="197"/>
        <v>0.88413948256467945</v>
      </c>
      <c r="M6324" s="1">
        <f>SUMIFS(L:L,B:B,B6324,C:C,C6324)</f>
        <v>316.25771032352282</v>
      </c>
    </row>
    <row r="6325" spans="1:13" x14ac:dyDescent="0.2">
      <c r="A6325">
        <v>14</v>
      </c>
      <c r="B6325">
        <v>26400</v>
      </c>
      <c r="C6325">
        <v>64</v>
      </c>
      <c r="D6325">
        <v>3</v>
      </c>
      <c r="E6325">
        <v>63</v>
      </c>
      <c r="F6325">
        <v>2</v>
      </c>
      <c r="G6325">
        <v>67</v>
      </c>
      <c r="I6325" s="1">
        <f>VLOOKUP(D6325,cards!A:D,4,FALSE)</f>
        <v>6</v>
      </c>
      <c r="J6325" s="1">
        <f>SUMIFS(G:G,C:C,C6325,B:B,B6325)</f>
        <v>1718</v>
      </c>
      <c r="K6325" s="1">
        <f t="shared" si="196"/>
        <v>3.8998835855646098E-2</v>
      </c>
      <c r="L6325" s="1">
        <f t="shared" si="197"/>
        <v>0.2339930151338766</v>
      </c>
      <c r="M6325" s="1">
        <f>SUMIFS(L:L,B:B,B6325,C:C,C6325)</f>
        <v>17.697904540162977</v>
      </c>
    </row>
    <row r="6326" spans="1:13" x14ac:dyDescent="0.2">
      <c r="A6326">
        <v>14</v>
      </c>
      <c r="B6326">
        <v>26400</v>
      </c>
      <c r="C6326">
        <v>19</v>
      </c>
      <c r="D6326">
        <v>11</v>
      </c>
      <c r="E6326">
        <v>0</v>
      </c>
      <c r="F6326">
        <v>0</v>
      </c>
      <c r="G6326">
        <v>62</v>
      </c>
      <c r="I6326" s="1">
        <f>VLOOKUP(D6326,cards!A:D,4,FALSE)</f>
        <v>2586</v>
      </c>
      <c r="J6326" s="1">
        <f>SUMIFS(G:G,C:C,C6326,B:B,B6326)</f>
        <v>356</v>
      </c>
      <c r="K6326" s="1">
        <f t="shared" si="196"/>
        <v>0.17415730337078653</v>
      </c>
      <c r="L6326" s="1">
        <f t="shared" si="197"/>
        <v>450.37078651685397</v>
      </c>
      <c r="M6326" s="1">
        <f>SUMIFS(L:L,B:B,B6326,C:C,C6326)</f>
        <v>2583.1910112359542</v>
      </c>
    </row>
    <row r="6327" spans="1:13" x14ac:dyDescent="0.2">
      <c r="A6327">
        <v>14</v>
      </c>
      <c r="B6327">
        <v>26400</v>
      </c>
      <c r="C6327">
        <v>31</v>
      </c>
      <c r="D6327">
        <v>8</v>
      </c>
      <c r="E6327">
        <v>8</v>
      </c>
      <c r="F6327">
        <v>8</v>
      </c>
      <c r="G6327">
        <v>61</v>
      </c>
      <c r="I6327" s="1">
        <f>VLOOKUP(D6327,cards!A:D,4,FALSE)</f>
        <v>386</v>
      </c>
      <c r="J6327" s="1">
        <f>SUMIFS(G:G,C:C,C6327,B:B,B6327)</f>
        <v>59563</v>
      </c>
      <c r="K6327" s="1">
        <f t="shared" si="196"/>
        <v>1.0241257156288299E-3</v>
      </c>
      <c r="L6327" s="1">
        <f t="shared" si="197"/>
        <v>0.39531252623272833</v>
      </c>
      <c r="M6327" s="1">
        <f>SUMIFS(L:L,B:B,B6327,C:C,C6327)</f>
        <v>316.25771032352282</v>
      </c>
    </row>
    <row r="6328" spans="1:13" x14ac:dyDescent="0.2">
      <c r="A6328">
        <v>14</v>
      </c>
      <c r="B6328">
        <v>26400</v>
      </c>
      <c r="C6328">
        <v>10</v>
      </c>
      <c r="D6328">
        <v>7</v>
      </c>
      <c r="E6328">
        <v>26</v>
      </c>
      <c r="F6328">
        <v>7</v>
      </c>
      <c r="G6328">
        <v>57</v>
      </c>
      <c r="I6328" s="1">
        <f>VLOOKUP(D6328,cards!A:D,4,FALSE)</f>
        <v>186</v>
      </c>
      <c r="J6328" s="1">
        <f>SUMIFS(G:G,C:C,C6328,B:B,B6328)</f>
        <v>901</v>
      </c>
      <c r="K6328" s="1">
        <f t="shared" si="196"/>
        <v>6.3263041065482792E-2</v>
      </c>
      <c r="L6328" s="1">
        <f t="shared" si="197"/>
        <v>11.766925638179799</v>
      </c>
      <c r="M6328" s="1">
        <f>SUMIFS(L:L,B:B,B6328,C:C,C6328)</f>
        <v>787.26748057713689</v>
      </c>
    </row>
    <row r="6329" spans="1:13" x14ac:dyDescent="0.2">
      <c r="A6329">
        <v>14</v>
      </c>
      <c r="B6329">
        <v>26400</v>
      </c>
      <c r="C6329">
        <v>31</v>
      </c>
      <c r="D6329">
        <v>9</v>
      </c>
      <c r="E6329">
        <v>26</v>
      </c>
      <c r="F6329">
        <v>7</v>
      </c>
      <c r="G6329">
        <v>55</v>
      </c>
      <c r="I6329" s="1">
        <f>VLOOKUP(D6329,cards!A:D,4,FALSE)</f>
        <v>786</v>
      </c>
      <c r="J6329" s="1">
        <f>SUMIFS(G:G,C:C,C6329,B:B,B6329)</f>
        <v>59563</v>
      </c>
      <c r="K6329" s="1">
        <f t="shared" si="196"/>
        <v>9.2339203868173196E-4</v>
      </c>
      <c r="L6329" s="1">
        <f t="shared" si="197"/>
        <v>0.72578614240384132</v>
      </c>
      <c r="M6329" s="1">
        <f>SUMIFS(L:L,B:B,B6329,C:C,C6329)</f>
        <v>316.25771032352282</v>
      </c>
    </row>
    <row r="6330" spans="1:13" x14ac:dyDescent="0.2">
      <c r="A6330">
        <v>14</v>
      </c>
      <c r="B6330">
        <v>26400</v>
      </c>
      <c r="C6330">
        <v>37</v>
      </c>
      <c r="D6330">
        <v>6</v>
      </c>
      <c r="E6330">
        <v>0</v>
      </c>
      <c r="F6330">
        <v>0</v>
      </c>
      <c r="G6330">
        <v>51</v>
      </c>
      <c r="I6330" s="1">
        <f>VLOOKUP(D6330,cards!A:D,4,FALSE)</f>
        <v>86</v>
      </c>
      <c r="J6330" s="1">
        <f>SUMIFS(G:G,C:C,C6330,B:B,B6330)</f>
        <v>170711</v>
      </c>
      <c r="K6330" s="1">
        <f t="shared" si="196"/>
        <v>2.9875051988448314E-4</v>
      </c>
      <c r="L6330" s="1">
        <f t="shared" si="197"/>
        <v>2.5692544710065549E-2</v>
      </c>
      <c r="M6330" s="1">
        <f>SUMIFS(L:L,B:B,B6330,C:C,C6330)</f>
        <v>173.6242538559319</v>
      </c>
    </row>
    <row r="6331" spans="1:13" x14ac:dyDescent="0.2">
      <c r="A6331">
        <v>14</v>
      </c>
      <c r="B6331">
        <v>26400</v>
      </c>
      <c r="C6331">
        <v>37</v>
      </c>
      <c r="D6331">
        <v>6</v>
      </c>
      <c r="E6331">
        <v>32</v>
      </c>
      <c r="F6331">
        <v>10</v>
      </c>
      <c r="G6331">
        <v>51</v>
      </c>
    </row>
    <row r="6332" spans="1:13" x14ac:dyDescent="0.2">
      <c r="A6332">
        <v>14</v>
      </c>
      <c r="B6332">
        <v>26400</v>
      </c>
      <c r="C6332">
        <v>13</v>
      </c>
      <c r="D6332">
        <v>8</v>
      </c>
      <c r="E6332">
        <v>26</v>
      </c>
      <c r="F6332">
        <v>6</v>
      </c>
      <c r="G6332">
        <v>51</v>
      </c>
      <c r="I6332" s="1">
        <f>VLOOKUP(D6332,cards!A:D,4,FALSE)</f>
        <v>386</v>
      </c>
      <c r="J6332" s="1">
        <f>SUMIFS(G:G,C:C,C6332,B:B,B6332)</f>
        <v>752</v>
      </c>
      <c r="K6332" s="1">
        <f t="shared" si="196"/>
        <v>6.7819148936170207E-2</v>
      </c>
      <c r="L6332" s="1">
        <f t="shared" si="197"/>
        <v>26.178191489361701</v>
      </c>
      <c r="M6332" s="1">
        <f>SUMIFS(L:L,B:B,B6332,C:C,C6332)</f>
        <v>357.54255319148922</v>
      </c>
    </row>
    <row r="6333" spans="1:13" x14ac:dyDescent="0.2">
      <c r="A6333">
        <v>14</v>
      </c>
      <c r="B6333">
        <v>26400</v>
      </c>
      <c r="C6333">
        <v>37</v>
      </c>
      <c r="D6333">
        <v>4</v>
      </c>
      <c r="E6333">
        <v>26</v>
      </c>
      <c r="F6333">
        <v>7</v>
      </c>
      <c r="G6333">
        <v>48</v>
      </c>
      <c r="I6333" s="1">
        <f>VLOOKUP(D6333,cards!A:D,4,FALSE)</f>
        <v>16</v>
      </c>
      <c r="J6333" s="1">
        <f>SUMIFS(G:G,C:C,C6333,B:B,B6333)</f>
        <v>170711</v>
      </c>
      <c r="K6333" s="1">
        <f t="shared" si="196"/>
        <v>2.8117695989127823E-4</v>
      </c>
      <c r="L6333" s="1">
        <f t="shared" si="197"/>
        <v>4.4988313582604517E-3</v>
      </c>
      <c r="M6333" s="1">
        <f>SUMIFS(L:L,B:B,B6333,C:C,C6333)</f>
        <v>173.6242538559319</v>
      </c>
    </row>
    <row r="6334" spans="1:13" x14ac:dyDescent="0.2">
      <c r="A6334">
        <v>14</v>
      </c>
      <c r="B6334">
        <v>26400</v>
      </c>
      <c r="C6334">
        <v>10</v>
      </c>
      <c r="D6334">
        <v>8</v>
      </c>
      <c r="E6334">
        <v>63</v>
      </c>
      <c r="F6334">
        <v>2</v>
      </c>
      <c r="G6334">
        <v>47</v>
      </c>
      <c r="I6334" s="1">
        <f>VLOOKUP(D6334,cards!A:D,4,FALSE)</f>
        <v>386</v>
      </c>
      <c r="J6334" s="1">
        <f>SUMIFS(G:G,C:C,C6334,B:B,B6334)</f>
        <v>901</v>
      </c>
      <c r="K6334" s="1">
        <f t="shared" si="196"/>
        <v>5.2164261931187568E-2</v>
      </c>
      <c r="L6334" s="1">
        <f t="shared" si="197"/>
        <v>20.135405105438402</v>
      </c>
      <c r="M6334" s="1">
        <f>SUMIFS(L:L,B:B,B6334,C:C,C6334)</f>
        <v>787.26748057713689</v>
      </c>
    </row>
    <row r="6335" spans="1:13" x14ac:dyDescent="0.2">
      <c r="A6335">
        <v>14</v>
      </c>
      <c r="B6335">
        <v>26400</v>
      </c>
      <c r="C6335">
        <v>37</v>
      </c>
      <c r="D6335">
        <v>4</v>
      </c>
      <c r="E6335">
        <v>26</v>
      </c>
      <c r="F6335">
        <v>8</v>
      </c>
      <c r="G6335">
        <v>47</v>
      </c>
      <c r="I6335" s="1">
        <f>VLOOKUP(D6335,cards!A:D,4,FALSE)</f>
        <v>16</v>
      </c>
      <c r="J6335" s="1">
        <f>SUMIFS(G:G,C:C,C6335,B:B,B6335)</f>
        <v>170711</v>
      </c>
      <c r="K6335" s="1">
        <f t="shared" si="196"/>
        <v>2.7531910656020993E-4</v>
      </c>
      <c r="L6335" s="1">
        <f t="shared" si="197"/>
        <v>4.4051057049633588E-3</v>
      </c>
      <c r="M6335" s="1">
        <f>SUMIFS(L:L,B:B,B6335,C:C,C6335)</f>
        <v>173.6242538559319</v>
      </c>
    </row>
    <row r="6336" spans="1:13" x14ac:dyDescent="0.2">
      <c r="A6336">
        <v>14</v>
      </c>
      <c r="B6336">
        <v>26400</v>
      </c>
      <c r="C6336">
        <v>37</v>
      </c>
      <c r="D6336">
        <v>3</v>
      </c>
      <c r="E6336">
        <v>26</v>
      </c>
      <c r="F6336">
        <v>6</v>
      </c>
      <c r="G6336">
        <v>46</v>
      </c>
      <c r="I6336" s="1">
        <f>VLOOKUP(D6336,cards!A:D,4,FALSE)</f>
        <v>6</v>
      </c>
      <c r="J6336" s="1">
        <f>SUMIFS(G:G,C:C,C6336,B:B,B6336)</f>
        <v>170711</v>
      </c>
      <c r="K6336" s="1">
        <f t="shared" si="196"/>
        <v>2.6946125322914162E-4</v>
      </c>
      <c r="L6336" s="1">
        <f t="shared" si="197"/>
        <v>1.6167675193748498E-3</v>
      </c>
      <c r="M6336" s="1">
        <f>SUMIFS(L:L,B:B,B6336,C:C,C6336)</f>
        <v>173.6242538559319</v>
      </c>
    </row>
    <row r="6337" spans="1:13" x14ac:dyDescent="0.2">
      <c r="A6337">
        <v>14</v>
      </c>
      <c r="B6337">
        <v>26400</v>
      </c>
      <c r="C6337">
        <v>10</v>
      </c>
      <c r="D6337">
        <v>8</v>
      </c>
      <c r="E6337">
        <v>32</v>
      </c>
      <c r="F6337">
        <v>7</v>
      </c>
      <c r="G6337">
        <v>46</v>
      </c>
      <c r="I6337" s="1">
        <f>VLOOKUP(D6337,cards!A:D,4,FALSE)</f>
        <v>386</v>
      </c>
      <c r="J6337" s="1">
        <f>SUMIFS(G:G,C:C,C6337,B:B,B6337)</f>
        <v>901</v>
      </c>
      <c r="K6337" s="1">
        <f t="shared" si="196"/>
        <v>5.1054384017758046E-2</v>
      </c>
      <c r="L6337" s="1">
        <f t="shared" si="197"/>
        <v>19.706992230854606</v>
      </c>
      <c r="M6337" s="1">
        <f>SUMIFS(L:L,B:B,B6337,C:C,C6337)</f>
        <v>787.26748057713689</v>
      </c>
    </row>
    <row r="6338" spans="1:13" x14ac:dyDescent="0.2">
      <c r="A6338">
        <v>14</v>
      </c>
      <c r="B6338">
        <v>26400</v>
      </c>
      <c r="C6338">
        <v>37</v>
      </c>
      <c r="D6338">
        <v>5</v>
      </c>
      <c r="E6338">
        <v>26</v>
      </c>
      <c r="F6338">
        <v>9</v>
      </c>
      <c r="G6338">
        <v>45</v>
      </c>
      <c r="I6338" s="1">
        <f>VLOOKUP(D6338,cards!A:D,4,FALSE)</f>
        <v>36</v>
      </c>
      <c r="J6338" s="1">
        <f>SUMIFS(G:G,C:C,C6338,B:B,B6338)</f>
        <v>170711</v>
      </c>
      <c r="K6338" s="1">
        <f t="shared" ref="K6338:K6401" si="198">G6338/J6338</f>
        <v>2.6360339989807337E-4</v>
      </c>
      <c r="L6338" s="1">
        <f t="shared" ref="L6338:L6401" si="199">I6338*K6338</f>
        <v>9.489722396330641E-3</v>
      </c>
      <c r="M6338" s="1">
        <f>SUMIFS(L:L,B:B,B6338,C:C,C6338)</f>
        <v>173.6242538559319</v>
      </c>
    </row>
    <row r="6339" spans="1:13" x14ac:dyDescent="0.2">
      <c r="A6339">
        <v>14</v>
      </c>
      <c r="B6339">
        <v>26400</v>
      </c>
      <c r="C6339">
        <v>31</v>
      </c>
      <c r="D6339">
        <v>9</v>
      </c>
      <c r="E6339">
        <v>63</v>
      </c>
      <c r="F6339">
        <v>2</v>
      </c>
      <c r="G6339">
        <v>42</v>
      </c>
      <c r="I6339" s="1">
        <f>VLOOKUP(D6339,cards!A:D,4,FALSE)</f>
        <v>786</v>
      </c>
      <c r="J6339" s="1">
        <f>SUMIFS(G:G,C:C,C6339,B:B,B6339)</f>
        <v>59563</v>
      </c>
      <c r="K6339" s="1">
        <f t="shared" si="198"/>
        <v>7.0513573862968624E-4</v>
      </c>
      <c r="L6339" s="1">
        <f t="shared" si="199"/>
        <v>0.55423669056293334</v>
      </c>
      <c r="M6339" s="1">
        <f>SUMIFS(L:L,B:B,B6339,C:C,C6339)</f>
        <v>316.25771032352282</v>
      </c>
    </row>
    <row r="6340" spans="1:13" x14ac:dyDescent="0.2">
      <c r="A6340">
        <v>14</v>
      </c>
      <c r="B6340">
        <v>26400</v>
      </c>
      <c r="C6340">
        <v>37</v>
      </c>
      <c r="D6340">
        <v>5</v>
      </c>
      <c r="E6340">
        <v>26</v>
      </c>
      <c r="F6340">
        <v>8</v>
      </c>
      <c r="G6340">
        <v>41</v>
      </c>
      <c r="I6340" s="1">
        <f>VLOOKUP(D6340,cards!A:D,4,FALSE)</f>
        <v>36</v>
      </c>
      <c r="J6340" s="1">
        <f>SUMIFS(G:G,C:C,C6340,B:B,B6340)</f>
        <v>170711</v>
      </c>
      <c r="K6340" s="1">
        <f t="shared" si="198"/>
        <v>2.4017198657380015E-4</v>
      </c>
      <c r="L6340" s="1">
        <f t="shared" si="199"/>
        <v>8.6461915166568051E-3</v>
      </c>
      <c r="M6340" s="1">
        <f>SUMIFS(L:L,B:B,B6340,C:C,C6340)</f>
        <v>173.6242538559319</v>
      </c>
    </row>
    <row r="6341" spans="1:13" x14ac:dyDescent="0.2">
      <c r="A6341">
        <v>14</v>
      </c>
      <c r="B6341">
        <v>26400</v>
      </c>
      <c r="C6341">
        <v>13</v>
      </c>
      <c r="D6341">
        <v>8</v>
      </c>
      <c r="E6341">
        <v>63</v>
      </c>
      <c r="F6341">
        <v>2</v>
      </c>
      <c r="G6341">
        <v>40</v>
      </c>
      <c r="I6341" s="1">
        <f>VLOOKUP(D6341,cards!A:D,4,FALSE)</f>
        <v>386</v>
      </c>
      <c r="J6341" s="1">
        <f>SUMIFS(G:G,C:C,C6341,B:B,B6341)</f>
        <v>752</v>
      </c>
      <c r="K6341" s="1">
        <f t="shared" si="198"/>
        <v>5.3191489361702128E-2</v>
      </c>
      <c r="L6341" s="1">
        <f t="shared" si="199"/>
        <v>20.531914893617021</v>
      </c>
      <c r="M6341" s="1">
        <f>SUMIFS(L:L,B:B,B6341,C:C,C6341)</f>
        <v>357.54255319148922</v>
      </c>
    </row>
    <row r="6342" spans="1:13" x14ac:dyDescent="0.2">
      <c r="A6342">
        <v>14</v>
      </c>
      <c r="B6342">
        <v>26400</v>
      </c>
      <c r="C6342">
        <v>64</v>
      </c>
      <c r="D6342">
        <v>3</v>
      </c>
      <c r="E6342">
        <v>63</v>
      </c>
      <c r="F6342">
        <v>4</v>
      </c>
      <c r="G6342">
        <v>40</v>
      </c>
      <c r="I6342" s="1">
        <f>VLOOKUP(D6342,cards!A:D,4,FALSE)</f>
        <v>6</v>
      </c>
      <c r="J6342" s="1">
        <f>SUMIFS(G:G,C:C,C6342,B:B,B6342)</f>
        <v>1718</v>
      </c>
      <c r="K6342" s="1">
        <f t="shared" si="198"/>
        <v>2.3282887077997673E-2</v>
      </c>
      <c r="L6342" s="1">
        <f t="shared" si="199"/>
        <v>0.13969732246798605</v>
      </c>
      <c r="M6342" s="1">
        <f>SUMIFS(L:L,B:B,B6342,C:C,C6342)</f>
        <v>17.697904540162977</v>
      </c>
    </row>
    <row r="6343" spans="1:13" x14ac:dyDescent="0.2">
      <c r="A6343">
        <v>14</v>
      </c>
      <c r="B6343">
        <v>26400</v>
      </c>
      <c r="C6343">
        <v>31</v>
      </c>
      <c r="D6343">
        <v>8</v>
      </c>
      <c r="E6343">
        <v>26</v>
      </c>
      <c r="F6343">
        <v>9</v>
      </c>
      <c r="G6343">
        <v>40</v>
      </c>
      <c r="I6343" s="1">
        <f>VLOOKUP(D6343,cards!A:D,4,FALSE)</f>
        <v>386</v>
      </c>
      <c r="J6343" s="1">
        <f>SUMIFS(G:G,C:C,C6343,B:B,B6343)</f>
        <v>59563</v>
      </c>
      <c r="K6343" s="1">
        <f t="shared" si="198"/>
        <v>6.7155784631398692E-4</v>
      </c>
      <c r="L6343" s="1">
        <f t="shared" si="199"/>
        <v>0.25922132867719894</v>
      </c>
      <c r="M6343" s="1">
        <f>SUMIFS(L:L,B:B,B6343,C:C,C6343)</f>
        <v>316.25771032352282</v>
      </c>
    </row>
    <row r="6344" spans="1:13" x14ac:dyDescent="0.2">
      <c r="A6344">
        <v>14</v>
      </c>
      <c r="B6344">
        <v>26400</v>
      </c>
      <c r="C6344">
        <v>31</v>
      </c>
      <c r="D6344">
        <v>8</v>
      </c>
      <c r="E6344">
        <v>0</v>
      </c>
      <c r="F6344">
        <v>0</v>
      </c>
      <c r="G6344">
        <v>39</v>
      </c>
      <c r="I6344" s="1">
        <f>VLOOKUP(D6344,cards!A:D,4,FALSE)</f>
        <v>386</v>
      </c>
      <c r="J6344" s="1">
        <f>SUMIFS(G:G,C:C,C6344,B:B,B6344)</f>
        <v>59563</v>
      </c>
      <c r="K6344" s="1">
        <f t="shared" si="198"/>
        <v>6.5476890015613715E-4</v>
      </c>
      <c r="L6344" s="1">
        <f t="shared" si="199"/>
        <v>0.25274079546026895</v>
      </c>
      <c r="M6344" s="1">
        <f>SUMIFS(L:L,B:B,B6344,C:C,C6344)</f>
        <v>316.25771032352282</v>
      </c>
    </row>
    <row r="6345" spans="1:13" x14ac:dyDescent="0.2">
      <c r="A6345">
        <v>14</v>
      </c>
      <c r="B6345">
        <v>26400</v>
      </c>
      <c r="C6345">
        <v>10</v>
      </c>
      <c r="D6345">
        <v>12</v>
      </c>
      <c r="E6345">
        <v>63</v>
      </c>
      <c r="F6345">
        <v>6</v>
      </c>
      <c r="G6345">
        <v>39</v>
      </c>
      <c r="I6345" s="1">
        <f>VLOOKUP(D6345,cards!A:D,4,FALSE)</f>
        <v>4586</v>
      </c>
      <c r="J6345" s="1">
        <f>SUMIFS(G:G,C:C,C6345,B:B,B6345)</f>
        <v>901</v>
      </c>
      <c r="K6345" s="1">
        <f t="shared" si="198"/>
        <v>4.3285238623751388E-2</v>
      </c>
      <c r="L6345" s="1">
        <f t="shared" si="199"/>
        <v>198.50610432852386</v>
      </c>
      <c r="M6345" s="1">
        <f>SUMIFS(L:L,B:B,B6345,C:C,C6345)</f>
        <v>787.26748057713689</v>
      </c>
    </row>
    <row r="6346" spans="1:13" x14ac:dyDescent="0.2">
      <c r="A6346">
        <v>14</v>
      </c>
      <c r="B6346">
        <v>26400</v>
      </c>
      <c r="C6346">
        <v>31</v>
      </c>
      <c r="D6346">
        <v>8</v>
      </c>
      <c r="E6346">
        <v>38</v>
      </c>
      <c r="F6346">
        <v>1</v>
      </c>
      <c r="G6346">
        <v>38</v>
      </c>
      <c r="I6346" s="1">
        <f>VLOOKUP(D6346,cards!A:D,4,FALSE)</f>
        <v>386</v>
      </c>
      <c r="J6346" s="1">
        <f>SUMIFS(G:G,C:C,C6346,B:B,B6346)</f>
        <v>59563</v>
      </c>
      <c r="K6346" s="1">
        <f t="shared" si="198"/>
        <v>6.3797995399828748E-4</v>
      </c>
      <c r="L6346" s="1">
        <f t="shared" si="199"/>
        <v>0.24626026224333897</v>
      </c>
      <c r="M6346" s="1">
        <f>SUMIFS(L:L,B:B,B6346,C:C,C6346)</f>
        <v>316.25771032352282</v>
      </c>
    </row>
    <row r="6347" spans="1:13" x14ac:dyDescent="0.2">
      <c r="A6347">
        <v>14</v>
      </c>
      <c r="B6347">
        <v>26400</v>
      </c>
      <c r="C6347">
        <v>31</v>
      </c>
      <c r="D6347">
        <v>8</v>
      </c>
      <c r="E6347">
        <v>62</v>
      </c>
      <c r="F6347">
        <v>8</v>
      </c>
      <c r="G6347">
        <v>38</v>
      </c>
      <c r="I6347" s="1">
        <f>VLOOKUP(D6347,cards!A:D,4,FALSE)</f>
        <v>386</v>
      </c>
      <c r="J6347" s="1">
        <f>SUMIFS(G:G,C:C,C6347,B:B,B6347)</f>
        <v>59563</v>
      </c>
      <c r="K6347" s="1">
        <f t="shared" si="198"/>
        <v>6.3797995399828748E-4</v>
      </c>
      <c r="L6347" s="1">
        <f t="shared" si="199"/>
        <v>0.24626026224333897</v>
      </c>
      <c r="M6347" s="1">
        <f>SUMIFS(L:L,B:B,B6347,C:C,C6347)</f>
        <v>316.25771032352282</v>
      </c>
    </row>
    <row r="6348" spans="1:13" x14ac:dyDescent="0.2">
      <c r="A6348">
        <v>14</v>
      </c>
      <c r="B6348">
        <v>26400</v>
      </c>
      <c r="C6348">
        <v>55</v>
      </c>
      <c r="D6348">
        <v>9</v>
      </c>
      <c r="E6348">
        <v>63</v>
      </c>
      <c r="F6348">
        <v>3</v>
      </c>
      <c r="G6348">
        <v>37</v>
      </c>
      <c r="I6348" s="1">
        <f>VLOOKUP(D6348,cards!A:D,4,FALSE)</f>
        <v>786</v>
      </c>
      <c r="J6348" s="1">
        <f>SUMIFS(G:G,C:C,C6348,B:B,B6348)</f>
        <v>206</v>
      </c>
      <c r="K6348" s="1">
        <f t="shared" si="198"/>
        <v>0.1796116504854369</v>
      </c>
      <c r="L6348" s="1">
        <f t="shared" si="199"/>
        <v>141.17475728155341</v>
      </c>
      <c r="M6348" s="1">
        <f>SUMIFS(L:L,B:B,B6348,C:C,C6348)</f>
        <v>447.16504854368952</v>
      </c>
    </row>
    <row r="6349" spans="1:13" x14ac:dyDescent="0.2">
      <c r="A6349">
        <v>14</v>
      </c>
      <c r="B6349">
        <v>26400</v>
      </c>
      <c r="C6349">
        <v>31</v>
      </c>
      <c r="D6349">
        <v>11</v>
      </c>
      <c r="E6349">
        <v>63</v>
      </c>
      <c r="F6349">
        <v>5</v>
      </c>
      <c r="G6349">
        <v>37</v>
      </c>
      <c r="I6349" s="1">
        <f>VLOOKUP(D6349,cards!A:D,4,FALSE)</f>
        <v>2586</v>
      </c>
      <c r="J6349" s="1">
        <f>SUMIFS(G:G,C:C,C6349,B:B,B6349)</f>
        <v>59563</v>
      </c>
      <c r="K6349" s="1">
        <f t="shared" si="198"/>
        <v>6.2119100784043782E-4</v>
      </c>
      <c r="L6349" s="1">
        <f t="shared" si="199"/>
        <v>1.6063999462753722</v>
      </c>
      <c r="M6349" s="1">
        <f>SUMIFS(L:L,B:B,B6349,C:C,C6349)</f>
        <v>316.25771032352282</v>
      </c>
    </row>
    <row r="6350" spans="1:13" x14ac:dyDescent="0.2">
      <c r="A6350">
        <v>14</v>
      </c>
      <c r="B6350">
        <v>26400</v>
      </c>
      <c r="C6350">
        <v>31</v>
      </c>
      <c r="D6350">
        <v>7</v>
      </c>
      <c r="E6350">
        <v>63</v>
      </c>
      <c r="F6350">
        <v>4</v>
      </c>
      <c r="G6350">
        <v>36</v>
      </c>
      <c r="I6350" s="1">
        <f>VLOOKUP(D6350,cards!A:D,4,FALSE)</f>
        <v>186</v>
      </c>
      <c r="J6350" s="1">
        <f>SUMIFS(G:G,C:C,C6350,B:B,B6350)</f>
        <v>59563</v>
      </c>
      <c r="K6350" s="1">
        <f t="shared" si="198"/>
        <v>6.0440206168258816E-4</v>
      </c>
      <c r="L6350" s="1">
        <f t="shared" si="199"/>
        <v>0.1124187834729614</v>
      </c>
      <c r="M6350" s="1">
        <f>SUMIFS(L:L,B:B,B6350,C:C,C6350)</f>
        <v>316.25771032352282</v>
      </c>
    </row>
    <row r="6351" spans="1:13" x14ac:dyDescent="0.2">
      <c r="A6351">
        <v>14</v>
      </c>
      <c r="B6351">
        <v>26400</v>
      </c>
      <c r="C6351">
        <v>10</v>
      </c>
      <c r="D6351">
        <v>7</v>
      </c>
      <c r="E6351">
        <v>63</v>
      </c>
      <c r="F6351">
        <v>2</v>
      </c>
      <c r="G6351">
        <v>36</v>
      </c>
      <c r="I6351" s="1">
        <f>VLOOKUP(D6351,cards!A:D,4,FALSE)</f>
        <v>186</v>
      </c>
      <c r="J6351" s="1">
        <f>SUMIFS(G:G,C:C,C6351,B:B,B6351)</f>
        <v>901</v>
      </c>
      <c r="K6351" s="1">
        <f t="shared" si="198"/>
        <v>3.9955604883462822E-2</v>
      </c>
      <c r="L6351" s="1">
        <f t="shared" si="199"/>
        <v>7.4317425083240849</v>
      </c>
      <c r="M6351" s="1">
        <f>SUMIFS(L:L,B:B,B6351,C:C,C6351)</f>
        <v>787.26748057713689</v>
      </c>
    </row>
    <row r="6352" spans="1:13" x14ac:dyDescent="0.2">
      <c r="A6352">
        <v>14</v>
      </c>
      <c r="B6352">
        <v>26400</v>
      </c>
      <c r="C6352">
        <v>31</v>
      </c>
      <c r="D6352">
        <v>10</v>
      </c>
      <c r="E6352">
        <v>26</v>
      </c>
      <c r="F6352">
        <v>10</v>
      </c>
      <c r="G6352">
        <v>36</v>
      </c>
      <c r="I6352" s="1">
        <f>VLOOKUP(D6352,cards!A:D,4,FALSE)</f>
        <v>1586</v>
      </c>
      <c r="J6352" s="1">
        <f>SUMIFS(G:G,C:C,C6352,B:B,B6352)</f>
        <v>59563</v>
      </c>
      <c r="K6352" s="1">
        <f t="shared" si="198"/>
        <v>6.0440206168258816E-4</v>
      </c>
      <c r="L6352" s="1">
        <f t="shared" si="199"/>
        <v>0.95858166982858484</v>
      </c>
      <c r="M6352" s="1">
        <f>SUMIFS(L:L,B:B,B6352,C:C,C6352)</f>
        <v>316.25771032352282</v>
      </c>
    </row>
    <row r="6353" spans="1:13" x14ac:dyDescent="0.2">
      <c r="A6353">
        <v>14</v>
      </c>
      <c r="B6353">
        <v>26400</v>
      </c>
      <c r="C6353">
        <v>31</v>
      </c>
      <c r="D6353">
        <v>6</v>
      </c>
      <c r="E6353">
        <v>38</v>
      </c>
      <c r="F6353">
        <v>1</v>
      </c>
      <c r="G6353">
        <v>34</v>
      </c>
      <c r="I6353" s="1">
        <f>VLOOKUP(D6353,cards!A:D,4,FALSE)</f>
        <v>86</v>
      </c>
      <c r="J6353" s="1">
        <f>SUMIFS(G:G,C:C,C6353,B:B,B6353)</f>
        <v>59563</v>
      </c>
      <c r="K6353" s="1">
        <f t="shared" si="198"/>
        <v>5.7082416936688884E-4</v>
      </c>
      <c r="L6353" s="1">
        <f t="shared" si="199"/>
        <v>4.9090878565552443E-2</v>
      </c>
      <c r="M6353" s="1">
        <f>SUMIFS(L:L,B:B,B6353,C:C,C6353)</f>
        <v>316.25771032352282</v>
      </c>
    </row>
    <row r="6354" spans="1:13" x14ac:dyDescent="0.2">
      <c r="A6354">
        <v>14</v>
      </c>
      <c r="B6354">
        <v>26400</v>
      </c>
      <c r="C6354">
        <v>13</v>
      </c>
      <c r="D6354">
        <v>7</v>
      </c>
      <c r="E6354">
        <v>26</v>
      </c>
      <c r="F6354">
        <v>7</v>
      </c>
      <c r="G6354">
        <v>34</v>
      </c>
      <c r="I6354" s="1">
        <f>VLOOKUP(D6354,cards!A:D,4,FALSE)</f>
        <v>186</v>
      </c>
      <c r="J6354" s="1">
        <f>SUMIFS(G:G,C:C,C6354,B:B,B6354)</f>
        <v>752</v>
      </c>
      <c r="K6354" s="1">
        <f t="shared" si="198"/>
        <v>4.5212765957446811E-2</v>
      </c>
      <c r="L6354" s="1">
        <f t="shared" si="199"/>
        <v>8.4095744680851077</v>
      </c>
      <c r="M6354" s="1">
        <f>SUMIFS(L:L,B:B,B6354,C:C,C6354)</f>
        <v>357.54255319148922</v>
      </c>
    </row>
    <row r="6355" spans="1:13" x14ac:dyDescent="0.2">
      <c r="A6355">
        <v>14</v>
      </c>
      <c r="B6355">
        <v>26400</v>
      </c>
      <c r="C6355">
        <v>10</v>
      </c>
      <c r="D6355">
        <v>11</v>
      </c>
      <c r="E6355">
        <v>63</v>
      </c>
      <c r="F6355">
        <v>5</v>
      </c>
      <c r="G6355">
        <v>32</v>
      </c>
      <c r="I6355" s="1">
        <f>VLOOKUP(D6355,cards!A:D,4,FALSE)</f>
        <v>2586</v>
      </c>
      <c r="J6355" s="1">
        <f>SUMIFS(G:G,C:C,C6355,B:B,B6355)</f>
        <v>901</v>
      </c>
      <c r="K6355" s="1">
        <f t="shared" si="198"/>
        <v>3.5516093229744729E-2</v>
      </c>
      <c r="L6355" s="1">
        <f t="shared" si="199"/>
        <v>91.844617092119876</v>
      </c>
      <c r="M6355" s="1">
        <f>SUMIFS(L:L,B:B,B6355,C:C,C6355)</f>
        <v>787.26748057713689</v>
      </c>
    </row>
    <row r="6356" spans="1:13" x14ac:dyDescent="0.2">
      <c r="A6356">
        <v>14</v>
      </c>
      <c r="B6356">
        <v>26400</v>
      </c>
      <c r="C6356">
        <v>37</v>
      </c>
      <c r="D6356">
        <v>3</v>
      </c>
      <c r="E6356">
        <v>38</v>
      </c>
      <c r="F6356">
        <v>2</v>
      </c>
      <c r="G6356">
        <v>31</v>
      </c>
      <c r="I6356" s="1">
        <f>VLOOKUP(D6356,cards!A:D,4,FALSE)</f>
        <v>6</v>
      </c>
      <c r="J6356" s="1">
        <f>SUMIFS(G:G,C:C,C6356,B:B,B6356)</f>
        <v>170711</v>
      </c>
      <c r="K6356" s="1">
        <f t="shared" si="198"/>
        <v>1.8159345326311719E-4</v>
      </c>
      <c r="L6356" s="1">
        <f t="shared" si="199"/>
        <v>1.0895607195787031E-3</v>
      </c>
      <c r="M6356" s="1">
        <f>SUMIFS(L:L,B:B,B6356,C:C,C6356)</f>
        <v>173.6242538559319</v>
      </c>
    </row>
    <row r="6357" spans="1:13" x14ac:dyDescent="0.2">
      <c r="A6357">
        <v>14</v>
      </c>
      <c r="B6357">
        <v>26400</v>
      </c>
      <c r="C6357">
        <v>31</v>
      </c>
      <c r="D6357">
        <v>6</v>
      </c>
      <c r="E6357">
        <v>8</v>
      </c>
      <c r="F6357">
        <v>7</v>
      </c>
      <c r="G6357">
        <v>31</v>
      </c>
      <c r="I6357" s="1">
        <f>VLOOKUP(D6357,cards!A:D,4,FALSE)</f>
        <v>86</v>
      </c>
      <c r="J6357" s="1">
        <f>SUMIFS(G:G,C:C,C6357,B:B,B6357)</f>
        <v>59563</v>
      </c>
      <c r="K6357" s="1">
        <f t="shared" si="198"/>
        <v>5.2045733089333985E-4</v>
      </c>
      <c r="L6357" s="1">
        <f t="shared" si="199"/>
        <v>4.4759330456827229E-2</v>
      </c>
      <c r="M6357" s="1">
        <f>SUMIFS(L:L,B:B,B6357,C:C,C6357)</f>
        <v>316.25771032352282</v>
      </c>
    </row>
    <row r="6358" spans="1:13" x14ac:dyDescent="0.2">
      <c r="A6358">
        <v>14</v>
      </c>
      <c r="B6358">
        <v>26400</v>
      </c>
      <c r="C6358">
        <v>31</v>
      </c>
      <c r="D6358">
        <v>9</v>
      </c>
      <c r="E6358">
        <v>38</v>
      </c>
      <c r="F6358">
        <v>2</v>
      </c>
      <c r="G6358">
        <v>30</v>
      </c>
      <c r="I6358" s="1">
        <f>VLOOKUP(D6358,cards!A:D,4,FALSE)</f>
        <v>786</v>
      </c>
      <c r="J6358" s="1">
        <f>SUMIFS(G:G,C:C,C6358,B:B,B6358)</f>
        <v>59563</v>
      </c>
      <c r="K6358" s="1">
        <f t="shared" si="198"/>
        <v>5.0366838473549019E-4</v>
      </c>
      <c r="L6358" s="1">
        <f t="shared" si="199"/>
        <v>0.39588335040209527</v>
      </c>
      <c r="M6358" s="1">
        <f>SUMIFS(L:L,B:B,B6358,C:C,C6358)</f>
        <v>316.25771032352282</v>
      </c>
    </row>
    <row r="6359" spans="1:13" x14ac:dyDescent="0.2">
      <c r="A6359">
        <v>14</v>
      </c>
      <c r="B6359">
        <v>26400</v>
      </c>
      <c r="C6359">
        <v>64</v>
      </c>
      <c r="D6359">
        <v>5</v>
      </c>
      <c r="E6359">
        <v>38</v>
      </c>
      <c r="F6359">
        <v>5</v>
      </c>
      <c r="G6359">
        <v>30</v>
      </c>
      <c r="I6359" s="1">
        <f>VLOOKUP(D6359,cards!A:D,4,FALSE)</f>
        <v>36</v>
      </c>
      <c r="J6359" s="1">
        <f>SUMIFS(G:G,C:C,C6359,B:B,B6359)</f>
        <v>1718</v>
      </c>
      <c r="K6359" s="1">
        <f t="shared" si="198"/>
        <v>1.7462165308498253E-2</v>
      </c>
      <c r="L6359" s="1">
        <f t="shared" si="199"/>
        <v>0.62863795110593712</v>
      </c>
      <c r="M6359" s="1">
        <f>SUMIFS(L:L,B:B,B6359,C:C,C6359)</f>
        <v>17.697904540162977</v>
      </c>
    </row>
    <row r="6360" spans="1:13" x14ac:dyDescent="0.2">
      <c r="A6360">
        <v>14</v>
      </c>
      <c r="B6360">
        <v>26400</v>
      </c>
      <c r="C6360">
        <v>64</v>
      </c>
      <c r="D6360">
        <v>3</v>
      </c>
      <c r="E6360">
        <v>38</v>
      </c>
      <c r="F6360">
        <v>4</v>
      </c>
      <c r="G6360">
        <v>30</v>
      </c>
      <c r="I6360" s="1">
        <f>VLOOKUP(D6360,cards!A:D,4,FALSE)</f>
        <v>6</v>
      </c>
      <c r="J6360" s="1">
        <f>SUMIFS(G:G,C:C,C6360,B:B,B6360)</f>
        <v>1718</v>
      </c>
      <c r="K6360" s="1">
        <f t="shared" si="198"/>
        <v>1.7462165308498253E-2</v>
      </c>
      <c r="L6360" s="1">
        <f t="shared" si="199"/>
        <v>0.10477299185098951</v>
      </c>
      <c r="M6360" s="1">
        <f>SUMIFS(L:L,B:B,B6360,C:C,C6360)</f>
        <v>17.697904540162977</v>
      </c>
    </row>
    <row r="6361" spans="1:13" x14ac:dyDescent="0.2">
      <c r="A6361">
        <v>14</v>
      </c>
      <c r="B6361">
        <v>26400</v>
      </c>
      <c r="C6361">
        <v>37</v>
      </c>
      <c r="D6361">
        <v>7</v>
      </c>
      <c r="E6361">
        <v>0</v>
      </c>
      <c r="F6361">
        <v>0</v>
      </c>
      <c r="G6361">
        <v>29</v>
      </c>
      <c r="I6361" s="1">
        <f>VLOOKUP(D6361,cards!A:D,4,FALSE)</f>
        <v>186</v>
      </c>
      <c r="J6361" s="1">
        <f>SUMIFS(G:G,C:C,C6361,B:B,B6361)</f>
        <v>170711</v>
      </c>
      <c r="K6361" s="1">
        <f t="shared" si="198"/>
        <v>1.6987774660098061E-4</v>
      </c>
      <c r="L6361" s="1">
        <f t="shared" si="199"/>
        <v>3.1597260867782397E-2</v>
      </c>
      <c r="M6361" s="1">
        <f>SUMIFS(L:L,B:B,B6361,C:C,C6361)</f>
        <v>173.6242538559319</v>
      </c>
    </row>
    <row r="6362" spans="1:13" x14ac:dyDescent="0.2">
      <c r="A6362">
        <v>14</v>
      </c>
      <c r="B6362">
        <v>26400</v>
      </c>
      <c r="C6362">
        <v>37</v>
      </c>
      <c r="D6362">
        <v>5</v>
      </c>
      <c r="E6362">
        <v>63</v>
      </c>
      <c r="F6362">
        <v>3</v>
      </c>
      <c r="G6362">
        <v>29</v>
      </c>
      <c r="I6362" s="1">
        <f>VLOOKUP(D6362,cards!A:D,4,FALSE)</f>
        <v>36</v>
      </c>
      <c r="J6362" s="1">
        <f>SUMIFS(G:G,C:C,C6362,B:B,B6362)</f>
        <v>170711</v>
      </c>
      <c r="K6362" s="1">
        <f t="shared" si="198"/>
        <v>1.6987774660098061E-4</v>
      </c>
      <c r="L6362" s="1">
        <f t="shared" si="199"/>
        <v>6.115598877635302E-3</v>
      </c>
      <c r="M6362" s="1">
        <f>SUMIFS(L:L,B:B,B6362,C:C,C6362)</f>
        <v>173.6242538559319</v>
      </c>
    </row>
    <row r="6363" spans="1:13" x14ac:dyDescent="0.2">
      <c r="A6363">
        <v>14</v>
      </c>
      <c r="B6363">
        <v>26400</v>
      </c>
      <c r="C6363">
        <v>10</v>
      </c>
      <c r="D6363">
        <v>10</v>
      </c>
      <c r="E6363">
        <v>63</v>
      </c>
      <c r="F6363">
        <v>5</v>
      </c>
      <c r="G6363">
        <v>29</v>
      </c>
      <c r="I6363" s="1">
        <f>VLOOKUP(D6363,cards!A:D,4,FALSE)</f>
        <v>1586</v>
      </c>
      <c r="J6363" s="1">
        <f>SUMIFS(G:G,C:C,C6363,B:B,B6363)</f>
        <v>901</v>
      </c>
      <c r="K6363" s="1">
        <f t="shared" si="198"/>
        <v>3.2186459489456157E-2</v>
      </c>
      <c r="L6363" s="1">
        <f t="shared" si="199"/>
        <v>51.047724750277467</v>
      </c>
      <c r="M6363" s="1">
        <f>SUMIFS(L:L,B:B,B6363,C:C,C6363)</f>
        <v>787.26748057713689</v>
      </c>
    </row>
    <row r="6364" spans="1:13" x14ac:dyDescent="0.2">
      <c r="A6364">
        <v>14</v>
      </c>
      <c r="B6364">
        <v>26400</v>
      </c>
      <c r="C6364">
        <v>31</v>
      </c>
      <c r="D6364">
        <v>12</v>
      </c>
      <c r="E6364">
        <v>26</v>
      </c>
      <c r="F6364">
        <v>12</v>
      </c>
      <c r="G6364">
        <v>29</v>
      </c>
      <c r="I6364" s="1">
        <f>VLOOKUP(D6364,cards!A:D,4,FALSE)</f>
        <v>4586</v>
      </c>
      <c r="J6364" s="1">
        <f>SUMIFS(G:G,C:C,C6364,B:B,B6364)</f>
        <v>59563</v>
      </c>
      <c r="K6364" s="1">
        <f t="shared" si="198"/>
        <v>4.8687943857764047E-4</v>
      </c>
      <c r="L6364" s="1">
        <f t="shared" si="199"/>
        <v>2.2328291053170592</v>
      </c>
      <c r="M6364" s="1">
        <f>SUMIFS(L:L,B:B,B6364,C:C,C6364)</f>
        <v>316.25771032352282</v>
      </c>
    </row>
    <row r="6365" spans="1:13" x14ac:dyDescent="0.2">
      <c r="A6365">
        <v>14</v>
      </c>
      <c r="B6365">
        <v>26400</v>
      </c>
      <c r="C6365">
        <v>31</v>
      </c>
      <c r="D6365">
        <v>7</v>
      </c>
      <c r="E6365">
        <v>0</v>
      </c>
      <c r="F6365">
        <v>0</v>
      </c>
      <c r="G6365">
        <v>29</v>
      </c>
      <c r="I6365" s="1">
        <f>VLOOKUP(D6365,cards!A:D,4,FALSE)</f>
        <v>186</v>
      </c>
      <c r="J6365" s="1">
        <f>SUMIFS(G:G,C:C,C6365,B:B,B6365)</f>
        <v>59563</v>
      </c>
      <c r="K6365" s="1">
        <f t="shared" si="198"/>
        <v>4.8687943857764047E-4</v>
      </c>
      <c r="L6365" s="1">
        <f t="shared" si="199"/>
        <v>9.0559575575441129E-2</v>
      </c>
      <c r="M6365" s="1">
        <f>SUMIFS(L:L,B:B,B6365,C:C,C6365)</f>
        <v>316.25771032352282</v>
      </c>
    </row>
    <row r="6366" spans="1:13" x14ac:dyDescent="0.2">
      <c r="A6366">
        <v>14</v>
      </c>
      <c r="B6366">
        <v>26400</v>
      </c>
      <c r="C6366">
        <v>37</v>
      </c>
      <c r="D6366">
        <v>4</v>
      </c>
      <c r="E6366">
        <v>0</v>
      </c>
      <c r="F6366">
        <v>0</v>
      </c>
      <c r="G6366">
        <v>29</v>
      </c>
      <c r="I6366" s="1">
        <f>VLOOKUP(D6366,cards!A:D,4,FALSE)</f>
        <v>16</v>
      </c>
      <c r="J6366" s="1">
        <f>SUMIFS(G:G,C:C,C6366,B:B,B6366)</f>
        <v>170711</v>
      </c>
      <c r="K6366" s="1">
        <f t="shared" si="198"/>
        <v>1.6987774660098061E-4</v>
      </c>
      <c r="L6366" s="1">
        <f t="shared" si="199"/>
        <v>2.7180439456156898E-3</v>
      </c>
      <c r="M6366" s="1">
        <f>SUMIFS(L:L,B:B,B6366,C:C,C6366)</f>
        <v>173.6242538559319</v>
      </c>
    </row>
    <row r="6367" spans="1:13" x14ac:dyDescent="0.2">
      <c r="A6367">
        <v>14</v>
      </c>
      <c r="B6367">
        <v>26400</v>
      </c>
      <c r="C6367">
        <v>101</v>
      </c>
      <c r="D6367">
        <v>17</v>
      </c>
      <c r="E6367">
        <v>63</v>
      </c>
      <c r="F6367">
        <v>6</v>
      </c>
      <c r="G6367">
        <v>28</v>
      </c>
      <c r="I6367" s="1">
        <f>VLOOKUP(D6367,cards!A:D,4,FALSE)</f>
        <v>100000</v>
      </c>
      <c r="J6367" s="1">
        <f>SUMIFS(G:G,C:C,C6367,B:B,B6367)</f>
        <v>77</v>
      </c>
      <c r="K6367" s="1">
        <f t="shared" si="198"/>
        <v>0.36363636363636365</v>
      </c>
      <c r="L6367" s="1">
        <f t="shared" si="199"/>
        <v>36363.636363636368</v>
      </c>
      <c r="M6367" s="1">
        <f>SUMIFS(L:L,B:B,B6367,C:C,C6367)</f>
        <v>96705.688311688296</v>
      </c>
    </row>
    <row r="6368" spans="1:13" x14ac:dyDescent="0.2">
      <c r="A6368">
        <v>14</v>
      </c>
      <c r="B6368">
        <v>26400</v>
      </c>
      <c r="C6368">
        <v>37</v>
      </c>
      <c r="D6368">
        <v>3</v>
      </c>
      <c r="E6368">
        <v>26</v>
      </c>
      <c r="F6368">
        <v>8</v>
      </c>
      <c r="G6368">
        <v>28</v>
      </c>
      <c r="I6368" s="1">
        <f>VLOOKUP(D6368,cards!A:D,4,FALSE)</f>
        <v>6</v>
      </c>
      <c r="J6368" s="1">
        <f>SUMIFS(G:G,C:C,C6368,B:B,B6368)</f>
        <v>170711</v>
      </c>
      <c r="K6368" s="1">
        <f t="shared" si="198"/>
        <v>1.6401989326991231E-4</v>
      </c>
      <c r="L6368" s="1">
        <f t="shared" si="199"/>
        <v>9.8411935961947384E-4</v>
      </c>
      <c r="M6368" s="1">
        <f>SUMIFS(L:L,B:B,B6368,C:C,C6368)</f>
        <v>173.6242538559319</v>
      </c>
    </row>
    <row r="6369" spans="1:13" x14ac:dyDescent="0.2">
      <c r="A6369">
        <v>14</v>
      </c>
      <c r="B6369">
        <v>26400</v>
      </c>
      <c r="C6369">
        <v>13</v>
      </c>
      <c r="D6369">
        <v>8</v>
      </c>
      <c r="E6369">
        <v>32</v>
      </c>
      <c r="F6369">
        <v>7</v>
      </c>
      <c r="G6369">
        <v>27</v>
      </c>
      <c r="I6369" s="1">
        <f>VLOOKUP(D6369,cards!A:D,4,FALSE)</f>
        <v>386</v>
      </c>
      <c r="J6369" s="1">
        <f>SUMIFS(G:G,C:C,C6369,B:B,B6369)</f>
        <v>752</v>
      </c>
      <c r="K6369" s="1">
        <f t="shared" si="198"/>
        <v>3.5904255319148939E-2</v>
      </c>
      <c r="L6369" s="1">
        <f t="shared" si="199"/>
        <v>13.859042553191491</v>
      </c>
      <c r="M6369" s="1">
        <f>SUMIFS(L:L,B:B,B6369,C:C,C6369)</f>
        <v>357.54255319148922</v>
      </c>
    </row>
    <row r="6370" spans="1:13" x14ac:dyDescent="0.2">
      <c r="A6370">
        <v>14</v>
      </c>
      <c r="B6370">
        <v>26400</v>
      </c>
      <c r="C6370">
        <v>13</v>
      </c>
      <c r="D6370">
        <v>9</v>
      </c>
      <c r="E6370">
        <v>26</v>
      </c>
      <c r="F6370">
        <v>8</v>
      </c>
      <c r="G6370">
        <v>27</v>
      </c>
      <c r="I6370" s="1">
        <f>VLOOKUP(D6370,cards!A:D,4,FALSE)</f>
        <v>786</v>
      </c>
      <c r="J6370" s="1">
        <f>SUMIFS(G:G,C:C,C6370,B:B,B6370)</f>
        <v>752</v>
      </c>
      <c r="K6370" s="1">
        <f t="shared" si="198"/>
        <v>3.5904255319148939E-2</v>
      </c>
      <c r="L6370" s="1">
        <f t="shared" si="199"/>
        <v>28.220744680851066</v>
      </c>
      <c r="M6370" s="1">
        <f>SUMIFS(L:L,B:B,B6370,C:C,C6370)</f>
        <v>357.54255319148922</v>
      </c>
    </row>
    <row r="6371" spans="1:13" x14ac:dyDescent="0.2">
      <c r="A6371">
        <v>14</v>
      </c>
      <c r="B6371">
        <v>26400</v>
      </c>
      <c r="C6371">
        <v>64</v>
      </c>
      <c r="D6371">
        <v>3</v>
      </c>
      <c r="E6371">
        <v>26</v>
      </c>
      <c r="F6371">
        <v>7</v>
      </c>
      <c r="G6371">
        <v>26</v>
      </c>
      <c r="I6371" s="1">
        <f>VLOOKUP(D6371,cards!A:D,4,FALSE)</f>
        <v>6</v>
      </c>
      <c r="J6371" s="1">
        <f>SUMIFS(G:G,C:C,C6371,B:B,B6371)</f>
        <v>1718</v>
      </c>
      <c r="K6371" s="1">
        <f t="shared" si="198"/>
        <v>1.5133876600698487E-2</v>
      </c>
      <c r="L6371" s="1">
        <f t="shared" si="199"/>
        <v>9.0803259604190917E-2</v>
      </c>
      <c r="M6371" s="1">
        <f>SUMIFS(L:L,B:B,B6371,C:C,C6371)</f>
        <v>17.697904540162977</v>
      </c>
    </row>
    <row r="6372" spans="1:13" x14ac:dyDescent="0.2">
      <c r="A6372">
        <v>14</v>
      </c>
      <c r="B6372">
        <v>26400</v>
      </c>
      <c r="C6372">
        <v>64</v>
      </c>
      <c r="D6372">
        <v>6</v>
      </c>
      <c r="E6372">
        <v>63</v>
      </c>
      <c r="F6372">
        <v>6</v>
      </c>
      <c r="G6372">
        <v>24</v>
      </c>
      <c r="I6372" s="1">
        <f>VLOOKUP(D6372,cards!A:D,4,FALSE)</f>
        <v>86</v>
      </c>
      <c r="J6372" s="1">
        <f>SUMIFS(G:G,C:C,C6372,B:B,B6372)</f>
        <v>1718</v>
      </c>
      <c r="K6372" s="1">
        <f t="shared" si="198"/>
        <v>1.3969732246798603E-2</v>
      </c>
      <c r="L6372" s="1">
        <f t="shared" si="199"/>
        <v>1.2013969732246799</v>
      </c>
      <c r="M6372" s="1">
        <f>SUMIFS(L:L,B:B,B6372,C:C,C6372)</f>
        <v>17.697904540162977</v>
      </c>
    </row>
    <row r="6373" spans="1:13" x14ac:dyDescent="0.2">
      <c r="A6373">
        <v>14</v>
      </c>
      <c r="B6373">
        <v>26400</v>
      </c>
      <c r="C6373">
        <v>31</v>
      </c>
      <c r="D6373">
        <v>6</v>
      </c>
      <c r="E6373">
        <v>26</v>
      </c>
      <c r="F6373">
        <v>4</v>
      </c>
      <c r="G6373">
        <v>24</v>
      </c>
      <c r="I6373" s="1">
        <f>VLOOKUP(D6373,cards!A:D,4,FALSE)</f>
        <v>86</v>
      </c>
      <c r="J6373" s="1">
        <f>SUMIFS(G:G,C:C,C6373,B:B,B6373)</f>
        <v>59563</v>
      </c>
      <c r="K6373" s="1">
        <f t="shared" si="198"/>
        <v>4.0293470778839211E-4</v>
      </c>
      <c r="L6373" s="1">
        <f t="shared" si="199"/>
        <v>3.4652384869801718E-2</v>
      </c>
      <c r="M6373" s="1">
        <f>SUMIFS(L:L,B:B,B6373,C:C,C6373)</f>
        <v>316.25771032352282</v>
      </c>
    </row>
    <row r="6374" spans="1:13" x14ac:dyDescent="0.2">
      <c r="A6374">
        <v>14</v>
      </c>
      <c r="B6374">
        <v>26400</v>
      </c>
      <c r="C6374">
        <v>64</v>
      </c>
      <c r="D6374">
        <v>3</v>
      </c>
      <c r="E6374">
        <v>38</v>
      </c>
      <c r="F6374">
        <v>2</v>
      </c>
      <c r="G6374">
        <v>24</v>
      </c>
      <c r="I6374" s="1">
        <f>VLOOKUP(D6374,cards!A:D,4,FALSE)</f>
        <v>6</v>
      </c>
      <c r="J6374" s="1">
        <f>SUMIFS(G:G,C:C,C6374,B:B,B6374)</f>
        <v>1718</v>
      </c>
      <c r="K6374" s="1">
        <f t="shared" si="198"/>
        <v>1.3969732246798603E-2</v>
      </c>
      <c r="L6374" s="1">
        <f t="shared" si="199"/>
        <v>8.381839348079162E-2</v>
      </c>
      <c r="M6374" s="1">
        <f>SUMIFS(L:L,B:B,B6374,C:C,C6374)</f>
        <v>17.697904540162977</v>
      </c>
    </row>
    <row r="6375" spans="1:13" x14ac:dyDescent="0.2">
      <c r="A6375">
        <v>14</v>
      </c>
      <c r="B6375">
        <v>26400</v>
      </c>
      <c r="C6375">
        <v>31</v>
      </c>
      <c r="D6375">
        <v>9</v>
      </c>
      <c r="E6375">
        <v>32</v>
      </c>
      <c r="F6375">
        <v>7</v>
      </c>
      <c r="G6375">
        <v>23</v>
      </c>
      <c r="I6375" s="1">
        <f>VLOOKUP(D6375,cards!A:D,4,FALSE)</f>
        <v>786</v>
      </c>
      <c r="J6375" s="1">
        <f>SUMIFS(G:G,C:C,C6375,B:B,B6375)</f>
        <v>59563</v>
      </c>
      <c r="K6375" s="1">
        <f t="shared" si="198"/>
        <v>3.8614576163054244E-4</v>
      </c>
      <c r="L6375" s="1">
        <f t="shared" si="199"/>
        <v>0.30351056864160636</v>
      </c>
      <c r="M6375" s="1">
        <f>SUMIFS(L:L,B:B,B6375,C:C,C6375)</f>
        <v>316.25771032352282</v>
      </c>
    </row>
    <row r="6376" spans="1:13" x14ac:dyDescent="0.2">
      <c r="A6376">
        <v>14</v>
      </c>
      <c r="B6376">
        <v>26400</v>
      </c>
      <c r="C6376">
        <v>55</v>
      </c>
      <c r="D6376">
        <v>8</v>
      </c>
      <c r="E6376">
        <v>0</v>
      </c>
      <c r="F6376">
        <v>0</v>
      </c>
      <c r="G6376">
        <v>23</v>
      </c>
      <c r="I6376" s="1">
        <f>VLOOKUP(D6376,cards!A:D,4,FALSE)</f>
        <v>386</v>
      </c>
      <c r="J6376" s="1">
        <f>SUMIFS(G:G,C:C,C6376,B:B,B6376)</f>
        <v>206</v>
      </c>
      <c r="K6376" s="1">
        <f t="shared" si="198"/>
        <v>0.11165048543689321</v>
      </c>
      <c r="L6376" s="1">
        <f t="shared" si="199"/>
        <v>43.097087378640779</v>
      </c>
      <c r="M6376" s="1">
        <f>SUMIFS(L:L,B:B,B6376,C:C,C6376)</f>
        <v>447.16504854368952</v>
      </c>
    </row>
    <row r="6377" spans="1:13" x14ac:dyDescent="0.2">
      <c r="A6377">
        <v>14</v>
      </c>
      <c r="B6377">
        <v>26400</v>
      </c>
      <c r="C6377">
        <v>10</v>
      </c>
      <c r="D6377">
        <v>9</v>
      </c>
      <c r="E6377">
        <v>26</v>
      </c>
      <c r="F6377">
        <v>8</v>
      </c>
      <c r="G6377">
        <v>22</v>
      </c>
      <c r="I6377" s="1">
        <f>VLOOKUP(D6377,cards!A:D,4,FALSE)</f>
        <v>786</v>
      </c>
      <c r="J6377" s="1">
        <f>SUMIFS(G:G,C:C,C6377,B:B,B6377)</f>
        <v>901</v>
      </c>
      <c r="K6377" s="1">
        <f t="shared" si="198"/>
        <v>2.4417314095449501E-2</v>
      </c>
      <c r="L6377" s="1">
        <f t="shared" si="199"/>
        <v>19.192008879023309</v>
      </c>
      <c r="M6377" s="1">
        <f>SUMIFS(L:L,B:B,B6377,C:C,C6377)</f>
        <v>787.26748057713689</v>
      </c>
    </row>
    <row r="6378" spans="1:13" x14ac:dyDescent="0.2">
      <c r="A6378">
        <v>14</v>
      </c>
      <c r="B6378">
        <v>26400</v>
      </c>
      <c r="C6378">
        <v>31</v>
      </c>
      <c r="D6378">
        <v>6</v>
      </c>
      <c r="E6378">
        <v>32</v>
      </c>
      <c r="F6378">
        <v>5</v>
      </c>
      <c r="G6378">
        <v>22</v>
      </c>
      <c r="I6378" s="1">
        <f>VLOOKUP(D6378,cards!A:D,4,FALSE)</f>
        <v>86</v>
      </c>
      <c r="J6378" s="1">
        <f>SUMIFS(G:G,C:C,C6378,B:B,B6378)</f>
        <v>59563</v>
      </c>
      <c r="K6378" s="1">
        <f t="shared" si="198"/>
        <v>3.6935681547269278E-4</v>
      </c>
      <c r="L6378" s="1">
        <f t="shared" si="199"/>
        <v>3.176468613065158E-2</v>
      </c>
      <c r="M6378" s="1">
        <f>SUMIFS(L:L,B:B,B6378,C:C,C6378)</f>
        <v>316.25771032352282</v>
      </c>
    </row>
    <row r="6379" spans="1:13" x14ac:dyDescent="0.2">
      <c r="A6379">
        <v>14</v>
      </c>
      <c r="B6379">
        <v>26400</v>
      </c>
      <c r="C6379">
        <v>13</v>
      </c>
      <c r="D6379">
        <v>8</v>
      </c>
      <c r="E6379">
        <v>8</v>
      </c>
      <c r="F6379">
        <v>8</v>
      </c>
      <c r="G6379">
        <v>22</v>
      </c>
      <c r="I6379" s="1">
        <f>VLOOKUP(D6379,cards!A:D,4,FALSE)</f>
        <v>386</v>
      </c>
      <c r="J6379" s="1">
        <f>SUMIFS(G:G,C:C,C6379,B:B,B6379)</f>
        <v>752</v>
      </c>
      <c r="K6379" s="1">
        <f t="shared" si="198"/>
        <v>2.9255319148936171E-2</v>
      </c>
      <c r="L6379" s="1">
        <f t="shared" si="199"/>
        <v>11.292553191489361</v>
      </c>
      <c r="M6379" s="1">
        <f>SUMIFS(L:L,B:B,B6379,C:C,C6379)</f>
        <v>357.54255319148922</v>
      </c>
    </row>
    <row r="6380" spans="1:13" x14ac:dyDescent="0.2">
      <c r="A6380">
        <v>14</v>
      </c>
      <c r="B6380">
        <v>26400</v>
      </c>
      <c r="C6380">
        <v>31</v>
      </c>
      <c r="D6380">
        <v>10</v>
      </c>
      <c r="E6380">
        <v>63</v>
      </c>
      <c r="F6380">
        <v>4</v>
      </c>
      <c r="G6380">
        <v>21</v>
      </c>
      <c r="I6380" s="1">
        <f>VLOOKUP(D6380,cards!A:D,4,FALSE)</f>
        <v>1586</v>
      </c>
      <c r="J6380" s="1">
        <f>SUMIFS(G:G,C:C,C6380,B:B,B6380)</f>
        <v>59563</v>
      </c>
      <c r="K6380" s="1">
        <f t="shared" si="198"/>
        <v>3.5256786931484312E-4</v>
      </c>
      <c r="L6380" s="1">
        <f t="shared" si="199"/>
        <v>0.55917264073334116</v>
      </c>
      <c r="M6380" s="1">
        <f>SUMIFS(L:L,B:B,B6380,C:C,C6380)</f>
        <v>316.25771032352282</v>
      </c>
    </row>
    <row r="6381" spans="1:13" x14ac:dyDescent="0.2">
      <c r="A6381">
        <v>14</v>
      </c>
      <c r="B6381">
        <v>26400</v>
      </c>
      <c r="C6381">
        <v>31</v>
      </c>
      <c r="D6381">
        <v>8</v>
      </c>
      <c r="E6381">
        <v>50</v>
      </c>
      <c r="F6381">
        <v>10</v>
      </c>
      <c r="G6381">
        <v>21</v>
      </c>
      <c r="I6381" s="1">
        <f>VLOOKUP(D6381,cards!A:D,4,FALSE)</f>
        <v>386</v>
      </c>
      <c r="J6381" s="1">
        <f>SUMIFS(G:G,C:C,C6381,B:B,B6381)</f>
        <v>59563</v>
      </c>
      <c r="K6381" s="1">
        <f t="shared" si="198"/>
        <v>3.5256786931484312E-4</v>
      </c>
      <c r="L6381" s="1">
        <f t="shared" si="199"/>
        <v>0.13609119755552945</v>
      </c>
      <c r="M6381" s="1">
        <f>SUMIFS(L:L,B:B,B6381,C:C,C6381)</f>
        <v>316.25771032352282</v>
      </c>
    </row>
    <row r="6382" spans="1:13" x14ac:dyDescent="0.2">
      <c r="A6382">
        <v>14</v>
      </c>
      <c r="B6382">
        <v>26400</v>
      </c>
      <c r="C6382">
        <v>37</v>
      </c>
      <c r="D6382">
        <v>8</v>
      </c>
      <c r="E6382">
        <v>38</v>
      </c>
      <c r="F6382">
        <v>8</v>
      </c>
      <c r="G6382">
        <v>21</v>
      </c>
      <c r="I6382" s="1">
        <f>VLOOKUP(D6382,cards!A:D,4,FALSE)</f>
        <v>386</v>
      </c>
      <c r="J6382" s="1">
        <f>SUMIFS(G:G,C:C,C6382,B:B,B6382)</f>
        <v>170711</v>
      </c>
      <c r="K6382" s="1">
        <f t="shared" si="198"/>
        <v>1.2301491995243423E-4</v>
      </c>
      <c r="L6382" s="1">
        <f t="shared" si="199"/>
        <v>4.7483759101639614E-2</v>
      </c>
      <c r="M6382" s="1">
        <f>SUMIFS(L:L,B:B,B6382,C:C,C6382)</f>
        <v>173.6242538559319</v>
      </c>
    </row>
    <row r="6383" spans="1:13" x14ac:dyDescent="0.2">
      <c r="A6383">
        <v>14</v>
      </c>
      <c r="B6383">
        <v>26400</v>
      </c>
      <c r="C6383">
        <v>19</v>
      </c>
      <c r="D6383">
        <v>12</v>
      </c>
      <c r="E6383">
        <v>0</v>
      </c>
      <c r="F6383">
        <v>0</v>
      </c>
      <c r="G6383">
        <v>21</v>
      </c>
      <c r="I6383" s="1">
        <f>VLOOKUP(D6383,cards!A:D,4,FALSE)</f>
        <v>4586</v>
      </c>
      <c r="J6383" s="1">
        <f>SUMIFS(G:G,C:C,C6383,B:B,B6383)</f>
        <v>356</v>
      </c>
      <c r="K6383" s="1">
        <f t="shared" si="198"/>
        <v>5.8988764044943819E-2</v>
      </c>
      <c r="L6383" s="1">
        <f t="shared" si="199"/>
        <v>270.52247191011236</v>
      </c>
      <c r="M6383" s="1">
        <f>SUMIFS(L:L,B:B,B6383,C:C,C6383)</f>
        <v>2583.1910112359542</v>
      </c>
    </row>
    <row r="6384" spans="1:13" x14ac:dyDescent="0.2">
      <c r="A6384">
        <v>14</v>
      </c>
      <c r="B6384">
        <v>26400</v>
      </c>
      <c r="C6384">
        <v>19</v>
      </c>
      <c r="D6384">
        <v>10</v>
      </c>
      <c r="E6384">
        <v>26</v>
      </c>
      <c r="F6384">
        <v>7</v>
      </c>
      <c r="G6384">
        <v>21</v>
      </c>
      <c r="I6384" s="1">
        <f>VLOOKUP(D6384,cards!A:D,4,FALSE)</f>
        <v>1586</v>
      </c>
      <c r="J6384" s="1">
        <f>SUMIFS(G:G,C:C,C6384,B:B,B6384)</f>
        <v>356</v>
      </c>
      <c r="K6384" s="1">
        <f t="shared" si="198"/>
        <v>5.8988764044943819E-2</v>
      </c>
      <c r="L6384" s="1">
        <f t="shared" si="199"/>
        <v>93.556179775280896</v>
      </c>
      <c r="M6384" s="1">
        <f>SUMIFS(L:L,B:B,B6384,C:C,C6384)</f>
        <v>2583.1910112359542</v>
      </c>
    </row>
    <row r="6385" spans="1:13" x14ac:dyDescent="0.2">
      <c r="A6385">
        <v>14</v>
      </c>
      <c r="B6385">
        <v>26400</v>
      </c>
      <c r="C6385">
        <v>10</v>
      </c>
      <c r="D6385">
        <v>8</v>
      </c>
      <c r="E6385">
        <v>26</v>
      </c>
      <c r="F6385">
        <v>8</v>
      </c>
      <c r="G6385">
        <v>20</v>
      </c>
      <c r="I6385" s="1">
        <f>VLOOKUP(D6385,cards!A:D,4,FALSE)</f>
        <v>386</v>
      </c>
      <c r="J6385" s="1">
        <f>SUMIFS(G:G,C:C,C6385,B:B,B6385)</f>
        <v>901</v>
      </c>
      <c r="K6385" s="1">
        <f t="shared" si="198"/>
        <v>2.2197558268590455E-2</v>
      </c>
      <c r="L6385" s="1">
        <f t="shared" si="199"/>
        <v>8.5682574916759151</v>
      </c>
      <c r="M6385" s="1">
        <f>SUMIFS(L:L,B:B,B6385,C:C,C6385)</f>
        <v>787.26748057713689</v>
      </c>
    </row>
    <row r="6386" spans="1:13" x14ac:dyDescent="0.2">
      <c r="A6386">
        <v>14</v>
      </c>
      <c r="B6386">
        <v>26400</v>
      </c>
      <c r="C6386">
        <v>31</v>
      </c>
      <c r="D6386">
        <v>5</v>
      </c>
      <c r="E6386">
        <v>26</v>
      </c>
      <c r="F6386">
        <v>5</v>
      </c>
      <c r="G6386">
        <v>20</v>
      </c>
      <c r="I6386" s="1">
        <f>VLOOKUP(D6386,cards!A:D,4,FALSE)</f>
        <v>36</v>
      </c>
      <c r="J6386" s="1">
        <f>SUMIFS(G:G,C:C,C6386,B:B,B6386)</f>
        <v>59563</v>
      </c>
      <c r="K6386" s="1">
        <f t="shared" si="198"/>
        <v>3.3577892315699346E-4</v>
      </c>
      <c r="L6386" s="1">
        <f t="shared" si="199"/>
        <v>1.2088041233651765E-2</v>
      </c>
      <c r="M6386" s="1">
        <f>SUMIFS(L:L,B:B,B6386,C:C,C6386)</f>
        <v>316.25771032352282</v>
      </c>
    </row>
    <row r="6387" spans="1:13" x14ac:dyDescent="0.2">
      <c r="A6387">
        <v>14</v>
      </c>
      <c r="B6387">
        <v>26400</v>
      </c>
      <c r="C6387">
        <v>31</v>
      </c>
      <c r="D6387">
        <v>7</v>
      </c>
      <c r="E6387">
        <v>38</v>
      </c>
      <c r="F6387">
        <v>4</v>
      </c>
      <c r="G6387">
        <v>19</v>
      </c>
      <c r="I6387" s="1">
        <f>VLOOKUP(D6387,cards!A:D,4,FALSE)</f>
        <v>186</v>
      </c>
      <c r="J6387" s="1">
        <f>SUMIFS(G:G,C:C,C6387,B:B,B6387)</f>
        <v>59563</v>
      </c>
      <c r="K6387" s="1">
        <f t="shared" si="198"/>
        <v>3.1898997699914374E-4</v>
      </c>
      <c r="L6387" s="1">
        <f t="shared" si="199"/>
        <v>5.9332135721840734E-2</v>
      </c>
      <c r="M6387" s="1">
        <f>SUMIFS(L:L,B:B,B6387,C:C,C6387)</f>
        <v>316.25771032352282</v>
      </c>
    </row>
    <row r="6388" spans="1:13" x14ac:dyDescent="0.2">
      <c r="A6388">
        <v>14</v>
      </c>
      <c r="B6388">
        <v>26400</v>
      </c>
      <c r="C6388">
        <v>31</v>
      </c>
      <c r="D6388">
        <v>8</v>
      </c>
      <c r="E6388">
        <v>62</v>
      </c>
      <c r="F6388">
        <v>6</v>
      </c>
      <c r="G6388">
        <v>19</v>
      </c>
      <c r="I6388" s="1">
        <f>VLOOKUP(D6388,cards!A:D,4,FALSE)</f>
        <v>386</v>
      </c>
      <c r="J6388" s="1">
        <f>SUMIFS(G:G,C:C,C6388,B:B,B6388)</f>
        <v>59563</v>
      </c>
      <c r="K6388" s="1">
        <f t="shared" si="198"/>
        <v>3.1898997699914374E-4</v>
      </c>
      <c r="L6388" s="1">
        <f t="shared" si="199"/>
        <v>0.12313013112166948</v>
      </c>
      <c r="M6388" s="1">
        <f>SUMIFS(L:L,B:B,B6388,C:C,C6388)</f>
        <v>316.25771032352282</v>
      </c>
    </row>
    <row r="6389" spans="1:13" x14ac:dyDescent="0.2">
      <c r="A6389">
        <v>14</v>
      </c>
      <c r="B6389">
        <v>26400</v>
      </c>
      <c r="C6389">
        <v>37</v>
      </c>
      <c r="D6389">
        <v>6</v>
      </c>
      <c r="E6389">
        <v>26</v>
      </c>
      <c r="F6389">
        <v>9</v>
      </c>
      <c r="G6389">
        <v>19</v>
      </c>
      <c r="I6389" s="1">
        <f>VLOOKUP(D6389,cards!A:D,4,FALSE)</f>
        <v>86</v>
      </c>
      <c r="J6389" s="1">
        <f>SUMIFS(G:G,C:C,C6389,B:B,B6389)</f>
        <v>170711</v>
      </c>
      <c r="K6389" s="1">
        <f t="shared" si="198"/>
        <v>1.1129921329029763E-4</v>
      </c>
      <c r="L6389" s="1">
        <f t="shared" si="199"/>
        <v>9.5717323429655964E-3</v>
      </c>
      <c r="M6389" s="1">
        <f>SUMIFS(L:L,B:B,B6389,C:C,C6389)</f>
        <v>173.6242538559319</v>
      </c>
    </row>
    <row r="6390" spans="1:13" x14ac:dyDescent="0.2">
      <c r="A6390">
        <v>14</v>
      </c>
      <c r="B6390">
        <v>26400</v>
      </c>
      <c r="C6390">
        <v>64</v>
      </c>
      <c r="D6390">
        <v>5</v>
      </c>
      <c r="E6390">
        <v>63</v>
      </c>
      <c r="F6390">
        <v>4</v>
      </c>
      <c r="G6390">
        <v>18</v>
      </c>
      <c r="I6390" s="1">
        <f>VLOOKUP(D6390,cards!A:D,4,FALSE)</f>
        <v>36</v>
      </c>
      <c r="J6390" s="1">
        <f>SUMIFS(G:G,C:C,C6390,B:B,B6390)</f>
        <v>1718</v>
      </c>
      <c r="K6390" s="1">
        <f t="shared" si="198"/>
        <v>1.0477299185098952E-2</v>
      </c>
      <c r="L6390" s="1">
        <f t="shared" si="199"/>
        <v>0.37718277066356232</v>
      </c>
      <c r="M6390" s="1">
        <f>SUMIFS(L:L,B:B,B6390,C:C,C6390)</f>
        <v>17.697904540162977</v>
      </c>
    </row>
    <row r="6391" spans="1:13" x14ac:dyDescent="0.2">
      <c r="A6391">
        <v>14</v>
      </c>
      <c r="B6391">
        <v>26400</v>
      </c>
      <c r="C6391">
        <v>10</v>
      </c>
      <c r="D6391">
        <v>12</v>
      </c>
      <c r="E6391">
        <v>38</v>
      </c>
      <c r="F6391">
        <v>7</v>
      </c>
      <c r="G6391">
        <v>18</v>
      </c>
      <c r="I6391" s="1">
        <f>VLOOKUP(D6391,cards!A:D,4,FALSE)</f>
        <v>4586</v>
      </c>
      <c r="J6391" s="1">
        <f>SUMIFS(G:G,C:C,C6391,B:B,B6391)</f>
        <v>901</v>
      </c>
      <c r="K6391" s="1">
        <f t="shared" si="198"/>
        <v>1.9977802441731411E-2</v>
      </c>
      <c r="L6391" s="1">
        <f t="shared" si="199"/>
        <v>91.618201997780247</v>
      </c>
      <c r="M6391" s="1">
        <f>SUMIFS(L:L,B:B,B6391,C:C,C6391)</f>
        <v>787.26748057713689</v>
      </c>
    </row>
    <row r="6392" spans="1:13" x14ac:dyDescent="0.2">
      <c r="A6392">
        <v>14</v>
      </c>
      <c r="B6392">
        <v>26400</v>
      </c>
      <c r="C6392">
        <v>31</v>
      </c>
      <c r="D6392">
        <v>9</v>
      </c>
      <c r="E6392">
        <v>8</v>
      </c>
      <c r="F6392">
        <v>9</v>
      </c>
      <c r="G6392">
        <v>18</v>
      </c>
      <c r="I6392" s="1">
        <f>VLOOKUP(D6392,cards!A:D,4,FALSE)</f>
        <v>786</v>
      </c>
      <c r="J6392" s="1">
        <f>SUMIFS(G:G,C:C,C6392,B:B,B6392)</f>
        <v>59563</v>
      </c>
      <c r="K6392" s="1">
        <f t="shared" si="198"/>
        <v>3.0220103084129408E-4</v>
      </c>
      <c r="L6392" s="1">
        <f t="shared" si="199"/>
        <v>0.23753001024125714</v>
      </c>
      <c r="M6392" s="1">
        <f>SUMIFS(L:L,B:B,B6392,C:C,C6392)</f>
        <v>316.25771032352282</v>
      </c>
    </row>
    <row r="6393" spans="1:13" x14ac:dyDescent="0.2">
      <c r="A6393">
        <v>14</v>
      </c>
      <c r="B6393">
        <v>26400</v>
      </c>
      <c r="C6393">
        <v>37</v>
      </c>
      <c r="D6393">
        <v>3</v>
      </c>
      <c r="E6393">
        <v>0</v>
      </c>
      <c r="F6393">
        <v>0</v>
      </c>
      <c r="G6393">
        <v>18</v>
      </c>
      <c r="I6393" s="1">
        <f>VLOOKUP(D6393,cards!A:D,4,FALSE)</f>
        <v>6</v>
      </c>
      <c r="J6393" s="1">
        <f>SUMIFS(G:G,C:C,C6393,B:B,B6393)</f>
        <v>170711</v>
      </c>
      <c r="K6393" s="1">
        <f t="shared" si="198"/>
        <v>1.0544135995922934E-4</v>
      </c>
      <c r="L6393" s="1">
        <f t="shared" si="199"/>
        <v>6.3264815975537601E-4</v>
      </c>
      <c r="M6393" s="1">
        <f>SUMIFS(L:L,B:B,B6393,C:C,C6393)</f>
        <v>173.6242538559319</v>
      </c>
    </row>
    <row r="6394" spans="1:13" x14ac:dyDescent="0.2">
      <c r="A6394">
        <v>14</v>
      </c>
      <c r="B6394">
        <v>26400</v>
      </c>
      <c r="C6394">
        <v>31</v>
      </c>
      <c r="D6394">
        <v>9</v>
      </c>
      <c r="E6394">
        <v>0</v>
      </c>
      <c r="F6394">
        <v>0</v>
      </c>
      <c r="G6394">
        <v>17</v>
      </c>
      <c r="I6394" s="1">
        <f>VLOOKUP(D6394,cards!A:D,4,FALSE)</f>
        <v>786</v>
      </c>
      <c r="J6394" s="1">
        <f>SUMIFS(G:G,C:C,C6394,B:B,B6394)</f>
        <v>59563</v>
      </c>
      <c r="K6394" s="1">
        <f t="shared" si="198"/>
        <v>2.8541208468344442E-4</v>
      </c>
      <c r="L6394" s="1">
        <f t="shared" si="199"/>
        <v>0.22433389856118732</v>
      </c>
      <c r="M6394" s="1">
        <f>SUMIFS(L:L,B:B,B6394,C:C,C6394)</f>
        <v>316.25771032352282</v>
      </c>
    </row>
    <row r="6395" spans="1:13" x14ac:dyDescent="0.2">
      <c r="A6395">
        <v>14</v>
      </c>
      <c r="B6395">
        <v>26400</v>
      </c>
      <c r="C6395">
        <v>37</v>
      </c>
      <c r="D6395">
        <v>8</v>
      </c>
      <c r="E6395">
        <v>0</v>
      </c>
      <c r="F6395">
        <v>0</v>
      </c>
      <c r="G6395">
        <v>17</v>
      </c>
      <c r="I6395" s="1">
        <f>VLOOKUP(D6395,cards!A:D,4,FALSE)</f>
        <v>386</v>
      </c>
      <c r="J6395" s="1">
        <f>SUMIFS(G:G,C:C,C6395,B:B,B6395)</f>
        <v>170711</v>
      </c>
      <c r="K6395" s="1">
        <f t="shared" si="198"/>
        <v>9.9583506628161039E-5</v>
      </c>
      <c r="L6395" s="1">
        <f t="shared" si="199"/>
        <v>3.8439233558470162E-2</v>
      </c>
      <c r="M6395" s="1">
        <f>SUMIFS(L:L,B:B,B6395,C:C,C6395)</f>
        <v>173.6242538559319</v>
      </c>
    </row>
    <row r="6396" spans="1:13" x14ac:dyDescent="0.2">
      <c r="A6396">
        <v>14</v>
      </c>
      <c r="B6396">
        <v>26400</v>
      </c>
      <c r="C6396">
        <v>31</v>
      </c>
      <c r="D6396">
        <v>11</v>
      </c>
      <c r="E6396">
        <v>32</v>
      </c>
      <c r="F6396">
        <v>10</v>
      </c>
      <c r="G6396">
        <v>17</v>
      </c>
      <c r="I6396" s="1">
        <f>VLOOKUP(D6396,cards!A:D,4,FALSE)</f>
        <v>2586</v>
      </c>
      <c r="J6396" s="1">
        <f>SUMIFS(G:G,C:C,C6396,B:B,B6396)</f>
        <v>59563</v>
      </c>
      <c r="K6396" s="1">
        <f t="shared" si="198"/>
        <v>2.8541208468344442E-4</v>
      </c>
      <c r="L6396" s="1">
        <f t="shared" si="199"/>
        <v>0.73807565099138728</v>
      </c>
      <c r="M6396" s="1">
        <f>SUMIFS(L:L,B:B,B6396,C:C,C6396)</f>
        <v>316.25771032352282</v>
      </c>
    </row>
    <row r="6397" spans="1:13" x14ac:dyDescent="0.2">
      <c r="A6397">
        <v>14</v>
      </c>
      <c r="B6397">
        <v>26400</v>
      </c>
      <c r="C6397">
        <v>31</v>
      </c>
      <c r="D6397">
        <v>8</v>
      </c>
      <c r="E6397">
        <v>8</v>
      </c>
      <c r="F6397">
        <v>9</v>
      </c>
      <c r="G6397">
        <v>17</v>
      </c>
      <c r="I6397" s="1">
        <f>VLOOKUP(D6397,cards!A:D,4,FALSE)</f>
        <v>386</v>
      </c>
      <c r="J6397" s="1">
        <f>SUMIFS(G:G,C:C,C6397,B:B,B6397)</f>
        <v>59563</v>
      </c>
      <c r="K6397" s="1">
        <f t="shared" si="198"/>
        <v>2.8541208468344442E-4</v>
      </c>
      <c r="L6397" s="1">
        <f t="shared" si="199"/>
        <v>0.11016906468780954</v>
      </c>
      <c r="M6397" s="1">
        <f>SUMIFS(L:L,B:B,B6397,C:C,C6397)</f>
        <v>316.25771032352282</v>
      </c>
    </row>
    <row r="6398" spans="1:13" x14ac:dyDescent="0.2">
      <c r="A6398">
        <v>14</v>
      </c>
      <c r="B6398">
        <v>26400</v>
      </c>
      <c r="C6398">
        <v>10</v>
      </c>
      <c r="D6398">
        <v>7</v>
      </c>
      <c r="E6398">
        <v>26</v>
      </c>
      <c r="F6398">
        <v>5</v>
      </c>
      <c r="G6398">
        <v>16</v>
      </c>
      <c r="I6398" s="1">
        <f>VLOOKUP(D6398,cards!A:D,4,FALSE)</f>
        <v>186</v>
      </c>
      <c r="J6398" s="1">
        <f>SUMIFS(G:G,C:C,C6398,B:B,B6398)</f>
        <v>901</v>
      </c>
      <c r="K6398" s="1">
        <f t="shared" si="198"/>
        <v>1.7758046614872364E-2</v>
      </c>
      <c r="L6398" s="1">
        <f t="shared" si="199"/>
        <v>3.3029966703662597</v>
      </c>
      <c r="M6398" s="1">
        <f>SUMIFS(L:L,B:B,B6398,C:C,C6398)</f>
        <v>787.26748057713689</v>
      </c>
    </row>
    <row r="6399" spans="1:13" x14ac:dyDescent="0.2">
      <c r="A6399">
        <v>14</v>
      </c>
      <c r="B6399">
        <v>26400</v>
      </c>
      <c r="C6399">
        <v>37</v>
      </c>
      <c r="D6399">
        <v>7</v>
      </c>
      <c r="E6399">
        <v>63</v>
      </c>
      <c r="F6399">
        <v>5</v>
      </c>
      <c r="G6399">
        <v>16</v>
      </c>
      <c r="I6399" s="1">
        <f>VLOOKUP(D6399,cards!A:D,4,FALSE)</f>
        <v>186</v>
      </c>
      <c r="J6399" s="1">
        <f>SUMIFS(G:G,C:C,C6399,B:B,B6399)</f>
        <v>170711</v>
      </c>
      <c r="K6399" s="1">
        <f t="shared" si="198"/>
        <v>9.3725653297092748E-5</v>
      </c>
      <c r="L6399" s="1">
        <f t="shared" si="199"/>
        <v>1.743297151325925E-2</v>
      </c>
      <c r="M6399" s="1">
        <f>SUMIFS(L:L,B:B,B6399,C:C,C6399)</f>
        <v>173.6242538559319</v>
      </c>
    </row>
    <row r="6400" spans="1:13" x14ac:dyDescent="0.2">
      <c r="A6400">
        <v>14</v>
      </c>
      <c r="B6400">
        <v>26400</v>
      </c>
      <c r="C6400">
        <v>101</v>
      </c>
      <c r="D6400">
        <v>16</v>
      </c>
      <c r="E6400">
        <v>63</v>
      </c>
      <c r="F6400">
        <v>5</v>
      </c>
      <c r="G6400">
        <v>16</v>
      </c>
      <c r="I6400" s="1">
        <f>VLOOKUP(D6400,cards!A:D,4,FALSE)</f>
        <v>79586</v>
      </c>
      <c r="J6400" s="1">
        <f>SUMIFS(G:G,C:C,C6400,B:B,B6400)</f>
        <v>77</v>
      </c>
      <c r="K6400" s="1">
        <f t="shared" si="198"/>
        <v>0.20779220779220781</v>
      </c>
      <c r="L6400" s="1">
        <f t="shared" si="199"/>
        <v>16537.35064935065</v>
      </c>
      <c r="M6400" s="1">
        <f>SUMIFS(L:L,B:B,B6400,C:C,C6400)</f>
        <v>96705.688311688296</v>
      </c>
    </row>
    <row r="6401" spans="1:13" x14ac:dyDescent="0.2">
      <c r="A6401">
        <v>14</v>
      </c>
      <c r="B6401">
        <v>26400</v>
      </c>
      <c r="C6401">
        <v>37</v>
      </c>
      <c r="D6401">
        <v>4</v>
      </c>
      <c r="E6401">
        <v>32</v>
      </c>
      <c r="F6401">
        <v>8</v>
      </c>
      <c r="G6401">
        <v>16</v>
      </c>
      <c r="I6401" s="1">
        <f>VLOOKUP(D6401,cards!A:D,4,FALSE)</f>
        <v>16</v>
      </c>
      <c r="J6401" s="1">
        <f>SUMIFS(G:G,C:C,C6401,B:B,B6401)</f>
        <v>170711</v>
      </c>
      <c r="K6401" s="1">
        <f t="shared" si="198"/>
        <v>9.3725653297092748E-5</v>
      </c>
      <c r="L6401" s="1">
        <f t="shared" si="199"/>
        <v>1.499610452753484E-3</v>
      </c>
      <c r="M6401" s="1">
        <f>SUMIFS(L:L,B:B,B6401,C:C,C6401)</f>
        <v>173.6242538559319</v>
      </c>
    </row>
    <row r="6402" spans="1:13" x14ac:dyDescent="0.2">
      <c r="A6402">
        <v>14</v>
      </c>
      <c r="B6402">
        <v>26400</v>
      </c>
      <c r="C6402">
        <v>55</v>
      </c>
      <c r="D6402">
        <v>7</v>
      </c>
      <c r="E6402">
        <v>26</v>
      </c>
      <c r="F6402">
        <v>7</v>
      </c>
      <c r="G6402">
        <v>16</v>
      </c>
      <c r="I6402" s="1">
        <f>VLOOKUP(D6402,cards!A:D,4,FALSE)</f>
        <v>186</v>
      </c>
      <c r="J6402" s="1">
        <f>SUMIFS(G:G,C:C,C6402,B:B,B6402)</f>
        <v>206</v>
      </c>
      <c r="K6402" s="1">
        <f t="shared" ref="K6402:K6465" si="200">G6402/J6402</f>
        <v>7.7669902912621352E-2</v>
      </c>
      <c r="L6402" s="1">
        <f t="shared" ref="L6402:L6465" si="201">I6402*K6402</f>
        <v>14.446601941747572</v>
      </c>
      <c r="M6402" s="1">
        <f>SUMIFS(L:L,B:B,B6402,C:C,C6402)</f>
        <v>447.16504854368952</v>
      </c>
    </row>
    <row r="6403" spans="1:13" x14ac:dyDescent="0.2">
      <c r="A6403">
        <v>14</v>
      </c>
      <c r="B6403">
        <v>26400</v>
      </c>
      <c r="C6403">
        <v>10</v>
      </c>
      <c r="D6403">
        <v>7</v>
      </c>
      <c r="E6403">
        <v>32</v>
      </c>
      <c r="F6403">
        <v>6</v>
      </c>
      <c r="G6403">
        <v>16</v>
      </c>
      <c r="I6403" s="1">
        <f>VLOOKUP(D6403,cards!A:D,4,FALSE)</f>
        <v>186</v>
      </c>
      <c r="J6403" s="1">
        <f>SUMIFS(G:G,C:C,C6403,B:B,B6403)</f>
        <v>901</v>
      </c>
      <c r="K6403" s="1">
        <f t="shared" si="200"/>
        <v>1.7758046614872364E-2</v>
      </c>
      <c r="L6403" s="1">
        <f t="shared" si="201"/>
        <v>3.3029966703662597</v>
      </c>
      <c r="M6403" s="1">
        <f>SUMIFS(L:L,B:B,B6403,C:C,C6403)</f>
        <v>787.26748057713689</v>
      </c>
    </row>
    <row r="6404" spans="1:13" x14ac:dyDescent="0.2">
      <c r="A6404">
        <v>14</v>
      </c>
      <c r="B6404">
        <v>26400</v>
      </c>
      <c r="C6404">
        <v>31</v>
      </c>
      <c r="D6404">
        <v>5</v>
      </c>
      <c r="E6404">
        <v>26</v>
      </c>
      <c r="F6404">
        <v>6</v>
      </c>
      <c r="G6404">
        <v>15</v>
      </c>
      <c r="I6404" s="1">
        <f>VLOOKUP(D6404,cards!A:D,4,FALSE)</f>
        <v>36</v>
      </c>
      <c r="J6404" s="1">
        <f>SUMIFS(G:G,C:C,C6404,B:B,B6404)</f>
        <v>59563</v>
      </c>
      <c r="K6404" s="1">
        <f t="shared" si="200"/>
        <v>2.5183419236774509E-4</v>
      </c>
      <c r="L6404" s="1">
        <f t="shared" si="201"/>
        <v>9.066030925238824E-3</v>
      </c>
      <c r="M6404" s="1">
        <f>SUMIFS(L:L,B:B,B6404,C:C,C6404)</f>
        <v>316.25771032352282</v>
      </c>
    </row>
    <row r="6405" spans="1:13" x14ac:dyDescent="0.2">
      <c r="A6405">
        <v>14</v>
      </c>
      <c r="B6405">
        <v>26400</v>
      </c>
      <c r="C6405">
        <v>13</v>
      </c>
      <c r="D6405">
        <v>7</v>
      </c>
      <c r="E6405">
        <v>32</v>
      </c>
      <c r="F6405">
        <v>6</v>
      </c>
      <c r="G6405">
        <v>15</v>
      </c>
      <c r="I6405" s="1">
        <f>VLOOKUP(D6405,cards!A:D,4,FALSE)</f>
        <v>186</v>
      </c>
      <c r="J6405" s="1">
        <f>SUMIFS(G:G,C:C,C6405,B:B,B6405)</f>
        <v>752</v>
      </c>
      <c r="K6405" s="1">
        <f t="shared" si="200"/>
        <v>1.9946808510638299E-2</v>
      </c>
      <c r="L6405" s="1">
        <f t="shared" si="201"/>
        <v>3.7101063829787235</v>
      </c>
      <c r="M6405" s="1">
        <f>SUMIFS(L:L,B:B,B6405,C:C,C6405)</f>
        <v>357.54255319148922</v>
      </c>
    </row>
    <row r="6406" spans="1:13" x14ac:dyDescent="0.2">
      <c r="A6406">
        <v>14</v>
      </c>
      <c r="B6406">
        <v>26400</v>
      </c>
      <c r="C6406">
        <v>10</v>
      </c>
      <c r="D6406">
        <v>7</v>
      </c>
      <c r="E6406">
        <v>32</v>
      </c>
      <c r="F6406">
        <v>7</v>
      </c>
      <c r="G6406">
        <v>15</v>
      </c>
      <c r="I6406" s="1">
        <f>VLOOKUP(D6406,cards!A:D,4,FALSE)</f>
        <v>186</v>
      </c>
      <c r="J6406" s="1">
        <f>SUMIFS(G:G,C:C,C6406,B:B,B6406)</f>
        <v>901</v>
      </c>
      <c r="K6406" s="1">
        <f t="shared" si="200"/>
        <v>1.6648168701442843E-2</v>
      </c>
      <c r="L6406" s="1">
        <f t="shared" si="201"/>
        <v>3.0965593784683687</v>
      </c>
      <c r="M6406" s="1">
        <f>SUMIFS(L:L,B:B,B6406,C:C,C6406)</f>
        <v>787.26748057713689</v>
      </c>
    </row>
    <row r="6407" spans="1:13" x14ac:dyDescent="0.2">
      <c r="A6407">
        <v>14</v>
      </c>
      <c r="B6407">
        <v>26400</v>
      </c>
      <c r="C6407">
        <v>10</v>
      </c>
      <c r="D6407">
        <v>8</v>
      </c>
      <c r="E6407">
        <v>26</v>
      </c>
      <c r="F6407">
        <v>6</v>
      </c>
      <c r="G6407">
        <v>15</v>
      </c>
      <c r="I6407" s="1">
        <f>VLOOKUP(D6407,cards!A:D,4,FALSE)</f>
        <v>386</v>
      </c>
      <c r="J6407" s="1">
        <f>SUMIFS(G:G,C:C,C6407,B:B,B6407)</f>
        <v>901</v>
      </c>
      <c r="K6407" s="1">
        <f t="shared" si="200"/>
        <v>1.6648168701442843E-2</v>
      </c>
      <c r="L6407" s="1">
        <f t="shared" si="201"/>
        <v>6.4261931187569372</v>
      </c>
      <c r="M6407" s="1">
        <f>SUMIFS(L:L,B:B,B6407,C:C,C6407)</f>
        <v>787.26748057713689</v>
      </c>
    </row>
    <row r="6408" spans="1:13" x14ac:dyDescent="0.2">
      <c r="A6408">
        <v>14</v>
      </c>
      <c r="B6408">
        <v>26400</v>
      </c>
      <c r="C6408">
        <v>31</v>
      </c>
      <c r="D6408">
        <v>9</v>
      </c>
      <c r="E6408">
        <v>8</v>
      </c>
      <c r="F6408">
        <v>10</v>
      </c>
      <c r="G6408">
        <v>14</v>
      </c>
      <c r="I6408" s="1">
        <f>VLOOKUP(D6408,cards!A:D,4,FALSE)</f>
        <v>786</v>
      </c>
      <c r="J6408" s="1">
        <f>SUMIFS(G:G,C:C,C6408,B:B,B6408)</f>
        <v>59563</v>
      </c>
      <c r="K6408" s="1">
        <f t="shared" si="200"/>
        <v>2.350452462098954E-4</v>
      </c>
      <c r="L6408" s="1">
        <f t="shared" si="201"/>
        <v>0.18474556352097779</v>
      </c>
      <c r="M6408" s="1">
        <f>SUMIFS(L:L,B:B,B6408,C:C,C6408)</f>
        <v>316.25771032352282</v>
      </c>
    </row>
    <row r="6409" spans="1:13" x14ac:dyDescent="0.2">
      <c r="A6409">
        <v>14</v>
      </c>
      <c r="B6409">
        <v>26400</v>
      </c>
      <c r="C6409">
        <v>13</v>
      </c>
      <c r="D6409">
        <v>6</v>
      </c>
      <c r="E6409">
        <v>26</v>
      </c>
      <c r="F6409">
        <v>6</v>
      </c>
      <c r="G6409">
        <v>14</v>
      </c>
      <c r="I6409" s="1">
        <f>VLOOKUP(D6409,cards!A:D,4,FALSE)</f>
        <v>86</v>
      </c>
      <c r="J6409" s="1">
        <f>SUMIFS(G:G,C:C,C6409,B:B,B6409)</f>
        <v>752</v>
      </c>
      <c r="K6409" s="1">
        <f t="shared" si="200"/>
        <v>1.8617021276595744E-2</v>
      </c>
      <c r="L6409" s="1">
        <f t="shared" si="201"/>
        <v>1.6010638297872339</v>
      </c>
      <c r="M6409" s="1">
        <f>SUMIFS(L:L,B:B,B6409,C:C,C6409)</f>
        <v>357.54255319148922</v>
      </c>
    </row>
    <row r="6410" spans="1:13" x14ac:dyDescent="0.2">
      <c r="A6410">
        <v>14</v>
      </c>
      <c r="B6410">
        <v>26400</v>
      </c>
      <c r="C6410">
        <v>31</v>
      </c>
      <c r="D6410">
        <v>8</v>
      </c>
      <c r="E6410">
        <v>32</v>
      </c>
      <c r="F6410">
        <v>9</v>
      </c>
      <c r="G6410">
        <v>14</v>
      </c>
      <c r="I6410" s="1">
        <f>VLOOKUP(D6410,cards!A:D,4,FALSE)</f>
        <v>386</v>
      </c>
      <c r="J6410" s="1">
        <f>SUMIFS(G:G,C:C,C6410,B:B,B6410)</f>
        <v>59563</v>
      </c>
      <c r="K6410" s="1">
        <f t="shared" si="200"/>
        <v>2.350452462098954E-4</v>
      </c>
      <c r="L6410" s="1">
        <f t="shared" si="201"/>
        <v>9.0727465037019631E-2</v>
      </c>
      <c r="M6410" s="1">
        <f>SUMIFS(L:L,B:B,B6410,C:C,C6410)</f>
        <v>316.25771032352282</v>
      </c>
    </row>
    <row r="6411" spans="1:13" x14ac:dyDescent="0.2">
      <c r="A6411">
        <v>14</v>
      </c>
      <c r="B6411">
        <v>26400</v>
      </c>
      <c r="C6411">
        <v>64</v>
      </c>
      <c r="D6411">
        <v>5</v>
      </c>
      <c r="E6411">
        <v>38</v>
      </c>
      <c r="F6411">
        <v>4</v>
      </c>
      <c r="G6411">
        <v>13</v>
      </c>
      <c r="I6411" s="1">
        <f>VLOOKUP(D6411,cards!A:D,4,FALSE)</f>
        <v>36</v>
      </c>
      <c r="J6411" s="1">
        <f>SUMIFS(G:G,C:C,C6411,B:B,B6411)</f>
        <v>1718</v>
      </c>
      <c r="K6411" s="1">
        <f t="shared" si="200"/>
        <v>7.5669383003492434E-3</v>
      </c>
      <c r="L6411" s="1">
        <f t="shared" si="201"/>
        <v>0.27240977881257278</v>
      </c>
      <c r="M6411" s="1">
        <f>SUMIFS(L:L,B:B,B6411,C:C,C6411)</f>
        <v>17.697904540162977</v>
      </c>
    </row>
    <row r="6412" spans="1:13" x14ac:dyDescent="0.2">
      <c r="A6412">
        <v>14</v>
      </c>
      <c r="B6412">
        <v>26400</v>
      </c>
      <c r="C6412">
        <v>31</v>
      </c>
      <c r="D6412">
        <v>12</v>
      </c>
      <c r="E6412">
        <v>63</v>
      </c>
      <c r="F6412">
        <v>5</v>
      </c>
      <c r="G6412">
        <v>13</v>
      </c>
      <c r="I6412" s="1">
        <f>VLOOKUP(D6412,cards!A:D,4,FALSE)</f>
        <v>4586</v>
      </c>
      <c r="J6412" s="1">
        <f>SUMIFS(G:G,C:C,C6412,B:B,B6412)</f>
        <v>59563</v>
      </c>
      <c r="K6412" s="1">
        <f t="shared" si="200"/>
        <v>2.1825630005204574E-4</v>
      </c>
      <c r="L6412" s="1">
        <f t="shared" si="201"/>
        <v>1.0009233920386817</v>
      </c>
      <c r="M6412" s="1">
        <f>SUMIFS(L:L,B:B,B6412,C:C,C6412)</f>
        <v>316.25771032352282</v>
      </c>
    </row>
    <row r="6413" spans="1:13" x14ac:dyDescent="0.2">
      <c r="A6413">
        <v>14</v>
      </c>
      <c r="B6413">
        <v>26400</v>
      </c>
      <c r="C6413">
        <v>13</v>
      </c>
      <c r="D6413">
        <v>7</v>
      </c>
      <c r="E6413">
        <v>63</v>
      </c>
      <c r="F6413">
        <v>2</v>
      </c>
      <c r="G6413">
        <v>13</v>
      </c>
      <c r="I6413" s="1">
        <f>VLOOKUP(D6413,cards!A:D,4,FALSE)</f>
        <v>186</v>
      </c>
      <c r="J6413" s="1">
        <f>SUMIFS(G:G,C:C,C6413,B:B,B6413)</f>
        <v>752</v>
      </c>
      <c r="K6413" s="1">
        <f t="shared" si="200"/>
        <v>1.7287234042553192E-2</v>
      </c>
      <c r="L6413" s="1">
        <f t="shared" si="201"/>
        <v>3.2154255319148937</v>
      </c>
      <c r="M6413" s="1">
        <f>SUMIFS(L:L,B:B,B6413,C:C,C6413)</f>
        <v>357.54255319148922</v>
      </c>
    </row>
    <row r="6414" spans="1:13" x14ac:dyDescent="0.2">
      <c r="A6414">
        <v>14</v>
      </c>
      <c r="B6414">
        <v>26400</v>
      </c>
      <c r="C6414">
        <v>31</v>
      </c>
      <c r="D6414">
        <v>8</v>
      </c>
      <c r="E6414">
        <v>20</v>
      </c>
      <c r="F6414">
        <v>11</v>
      </c>
      <c r="G6414">
        <v>13</v>
      </c>
      <c r="I6414" s="1">
        <f>VLOOKUP(D6414,cards!A:D,4,FALSE)</f>
        <v>386</v>
      </c>
      <c r="J6414" s="1">
        <f>SUMIFS(G:G,C:C,C6414,B:B,B6414)</f>
        <v>59563</v>
      </c>
      <c r="K6414" s="1">
        <f t="shared" si="200"/>
        <v>2.1825630005204574E-4</v>
      </c>
      <c r="L6414" s="1">
        <f t="shared" si="201"/>
        <v>8.424693182008966E-2</v>
      </c>
      <c r="M6414" s="1">
        <f>SUMIFS(L:L,B:B,B6414,C:C,C6414)</f>
        <v>316.25771032352282</v>
      </c>
    </row>
    <row r="6415" spans="1:13" x14ac:dyDescent="0.2">
      <c r="A6415">
        <v>14</v>
      </c>
      <c r="B6415">
        <v>26400</v>
      </c>
      <c r="C6415">
        <v>37</v>
      </c>
      <c r="D6415">
        <v>5</v>
      </c>
      <c r="E6415">
        <v>38</v>
      </c>
      <c r="F6415">
        <v>3</v>
      </c>
      <c r="G6415">
        <v>13</v>
      </c>
      <c r="I6415" s="1">
        <f>VLOOKUP(D6415,cards!A:D,4,FALSE)</f>
        <v>36</v>
      </c>
      <c r="J6415" s="1">
        <f>SUMIFS(G:G,C:C,C6415,B:B,B6415)</f>
        <v>170711</v>
      </c>
      <c r="K6415" s="1">
        <f t="shared" si="200"/>
        <v>7.6152093303887862E-5</v>
      </c>
      <c r="L6415" s="1">
        <f t="shared" si="201"/>
        <v>2.741475358939963E-3</v>
      </c>
      <c r="M6415" s="1">
        <f>SUMIFS(L:L,B:B,B6415,C:C,C6415)</f>
        <v>173.6242538559319</v>
      </c>
    </row>
    <row r="6416" spans="1:13" x14ac:dyDescent="0.2">
      <c r="A6416">
        <v>14</v>
      </c>
      <c r="B6416">
        <v>26400</v>
      </c>
      <c r="C6416">
        <v>31</v>
      </c>
      <c r="D6416">
        <v>10</v>
      </c>
      <c r="E6416">
        <v>38</v>
      </c>
      <c r="F6416">
        <v>3</v>
      </c>
      <c r="G6416">
        <v>13</v>
      </c>
      <c r="I6416" s="1">
        <f>VLOOKUP(D6416,cards!A:D,4,FALSE)</f>
        <v>1586</v>
      </c>
      <c r="J6416" s="1">
        <f>SUMIFS(G:G,C:C,C6416,B:B,B6416)</f>
        <v>59563</v>
      </c>
      <c r="K6416" s="1">
        <f t="shared" si="200"/>
        <v>2.1825630005204574E-4</v>
      </c>
      <c r="L6416" s="1">
        <f t="shared" si="201"/>
        <v>0.34615449188254455</v>
      </c>
      <c r="M6416" s="1">
        <f>SUMIFS(L:L,B:B,B6416,C:C,C6416)</f>
        <v>316.25771032352282</v>
      </c>
    </row>
    <row r="6417" spans="1:13" x14ac:dyDescent="0.2">
      <c r="A6417">
        <v>14</v>
      </c>
      <c r="B6417">
        <v>26400</v>
      </c>
      <c r="C6417">
        <v>31</v>
      </c>
      <c r="D6417">
        <v>8</v>
      </c>
      <c r="E6417">
        <v>28</v>
      </c>
      <c r="F6417">
        <v>11</v>
      </c>
      <c r="G6417">
        <v>13</v>
      </c>
      <c r="I6417" s="1">
        <f>VLOOKUP(D6417,cards!A:D,4,FALSE)</f>
        <v>386</v>
      </c>
      <c r="J6417" s="1">
        <f>SUMIFS(G:G,C:C,C6417,B:B,B6417)</f>
        <v>59563</v>
      </c>
      <c r="K6417" s="1">
        <f t="shared" si="200"/>
        <v>2.1825630005204574E-4</v>
      </c>
      <c r="L6417" s="1">
        <f t="shared" si="201"/>
        <v>8.424693182008966E-2</v>
      </c>
      <c r="M6417" s="1">
        <f>SUMIFS(L:L,B:B,B6417,C:C,C6417)</f>
        <v>316.25771032352282</v>
      </c>
    </row>
    <row r="6418" spans="1:13" x14ac:dyDescent="0.2">
      <c r="A6418">
        <v>14</v>
      </c>
      <c r="B6418">
        <v>26400</v>
      </c>
      <c r="C6418">
        <v>55</v>
      </c>
      <c r="D6418">
        <v>9</v>
      </c>
      <c r="E6418">
        <v>0</v>
      </c>
      <c r="F6418">
        <v>0</v>
      </c>
      <c r="G6418">
        <v>13</v>
      </c>
      <c r="I6418" s="1">
        <f>VLOOKUP(D6418,cards!A:D,4,FALSE)</f>
        <v>786</v>
      </c>
      <c r="J6418" s="1">
        <f>SUMIFS(G:G,C:C,C6418,B:B,B6418)</f>
        <v>206</v>
      </c>
      <c r="K6418" s="1">
        <f t="shared" si="200"/>
        <v>6.3106796116504854E-2</v>
      </c>
      <c r="L6418" s="1">
        <f t="shared" si="201"/>
        <v>49.601941747572816</v>
      </c>
      <c r="M6418" s="1">
        <f>SUMIFS(L:L,B:B,B6418,C:C,C6418)</f>
        <v>447.16504854368952</v>
      </c>
    </row>
    <row r="6419" spans="1:13" x14ac:dyDescent="0.2">
      <c r="A6419">
        <v>14</v>
      </c>
      <c r="B6419">
        <v>26400</v>
      </c>
      <c r="C6419">
        <v>31</v>
      </c>
      <c r="D6419">
        <v>9</v>
      </c>
      <c r="E6419">
        <v>62</v>
      </c>
      <c r="F6419">
        <v>8</v>
      </c>
      <c r="G6419">
        <v>13</v>
      </c>
      <c r="I6419" s="1">
        <f>VLOOKUP(D6419,cards!A:D,4,FALSE)</f>
        <v>786</v>
      </c>
      <c r="J6419" s="1">
        <f>SUMIFS(G:G,C:C,C6419,B:B,B6419)</f>
        <v>59563</v>
      </c>
      <c r="K6419" s="1">
        <f t="shared" si="200"/>
        <v>2.1825630005204574E-4</v>
      </c>
      <c r="L6419" s="1">
        <f t="shared" si="201"/>
        <v>0.17154945184090795</v>
      </c>
      <c r="M6419" s="1">
        <f>SUMIFS(L:L,B:B,B6419,C:C,C6419)</f>
        <v>316.25771032352282</v>
      </c>
    </row>
    <row r="6420" spans="1:13" x14ac:dyDescent="0.2">
      <c r="A6420">
        <v>14</v>
      </c>
      <c r="B6420">
        <v>26400</v>
      </c>
      <c r="C6420">
        <v>13</v>
      </c>
      <c r="D6420">
        <v>7</v>
      </c>
      <c r="E6420">
        <v>26</v>
      </c>
      <c r="F6420">
        <v>5</v>
      </c>
      <c r="G6420">
        <v>12</v>
      </c>
      <c r="I6420" s="1">
        <f>VLOOKUP(D6420,cards!A:D,4,FALSE)</f>
        <v>186</v>
      </c>
      <c r="J6420" s="1">
        <f>SUMIFS(G:G,C:C,C6420,B:B,B6420)</f>
        <v>752</v>
      </c>
      <c r="K6420" s="1">
        <f t="shared" si="200"/>
        <v>1.5957446808510637E-2</v>
      </c>
      <c r="L6420" s="1">
        <f t="shared" si="201"/>
        <v>2.9680851063829783</v>
      </c>
      <c r="M6420" s="1">
        <f>SUMIFS(L:L,B:B,B6420,C:C,C6420)</f>
        <v>357.54255319148922</v>
      </c>
    </row>
    <row r="6421" spans="1:13" x14ac:dyDescent="0.2">
      <c r="A6421">
        <v>14</v>
      </c>
      <c r="B6421">
        <v>26400</v>
      </c>
      <c r="C6421">
        <v>31</v>
      </c>
      <c r="D6421">
        <v>7</v>
      </c>
      <c r="E6421">
        <v>62</v>
      </c>
      <c r="F6421">
        <v>5</v>
      </c>
      <c r="G6421">
        <v>12</v>
      </c>
      <c r="I6421" s="1">
        <f>VLOOKUP(D6421,cards!A:D,4,FALSE)</f>
        <v>186</v>
      </c>
      <c r="J6421" s="1">
        <f>SUMIFS(G:G,C:C,C6421,B:B,B6421)</f>
        <v>59563</v>
      </c>
      <c r="K6421" s="1">
        <f t="shared" si="200"/>
        <v>2.0146735389419605E-4</v>
      </c>
      <c r="L6421" s="1">
        <f t="shared" si="201"/>
        <v>3.7472927824320469E-2</v>
      </c>
      <c r="M6421" s="1">
        <f>SUMIFS(L:L,B:B,B6421,C:C,C6421)</f>
        <v>316.25771032352282</v>
      </c>
    </row>
    <row r="6422" spans="1:13" x14ac:dyDescent="0.2">
      <c r="A6422">
        <v>14</v>
      </c>
      <c r="B6422">
        <v>26400</v>
      </c>
      <c r="C6422">
        <v>19</v>
      </c>
      <c r="D6422">
        <v>10</v>
      </c>
      <c r="E6422">
        <v>0</v>
      </c>
      <c r="F6422">
        <v>0</v>
      </c>
      <c r="G6422">
        <v>12</v>
      </c>
      <c r="I6422" s="1">
        <f>VLOOKUP(D6422,cards!A:D,4,FALSE)</f>
        <v>1586</v>
      </c>
      <c r="J6422" s="1">
        <f>SUMIFS(G:G,C:C,C6422,B:B,B6422)</f>
        <v>356</v>
      </c>
      <c r="K6422" s="1">
        <f t="shared" si="200"/>
        <v>3.3707865168539325E-2</v>
      </c>
      <c r="L6422" s="1">
        <f t="shared" si="201"/>
        <v>53.460674157303366</v>
      </c>
      <c r="M6422" s="1">
        <f>SUMIFS(L:L,B:B,B6422,C:C,C6422)</f>
        <v>2583.1910112359542</v>
      </c>
    </row>
    <row r="6423" spans="1:13" x14ac:dyDescent="0.2">
      <c r="A6423">
        <v>14</v>
      </c>
      <c r="B6423">
        <v>26400</v>
      </c>
      <c r="C6423">
        <v>10</v>
      </c>
      <c r="D6423">
        <v>6</v>
      </c>
      <c r="E6423">
        <v>26</v>
      </c>
      <c r="F6423">
        <v>6</v>
      </c>
      <c r="G6423">
        <v>12</v>
      </c>
      <c r="I6423" s="1">
        <f>VLOOKUP(D6423,cards!A:D,4,FALSE)</f>
        <v>86</v>
      </c>
      <c r="J6423" s="1">
        <f>SUMIFS(G:G,C:C,C6423,B:B,B6423)</f>
        <v>901</v>
      </c>
      <c r="K6423" s="1">
        <f t="shared" si="200"/>
        <v>1.3318534961154272E-2</v>
      </c>
      <c r="L6423" s="1">
        <f t="shared" si="201"/>
        <v>1.1453940066592674</v>
      </c>
      <c r="M6423" s="1">
        <f>SUMIFS(L:L,B:B,B6423,C:C,C6423)</f>
        <v>787.26748057713689</v>
      </c>
    </row>
    <row r="6424" spans="1:13" x14ac:dyDescent="0.2">
      <c r="A6424">
        <v>14</v>
      </c>
      <c r="B6424">
        <v>26400</v>
      </c>
      <c r="C6424">
        <v>64</v>
      </c>
      <c r="D6424">
        <v>4</v>
      </c>
      <c r="E6424">
        <v>26</v>
      </c>
      <c r="F6424">
        <v>8</v>
      </c>
      <c r="G6424">
        <v>12</v>
      </c>
      <c r="I6424" s="1">
        <f>VLOOKUP(D6424,cards!A:D,4,FALSE)</f>
        <v>16</v>
      </c>
      <c r="J6424" s="1">
        <f>SUMIFS(G:G,C:C,C6424,B:B,B6424)</f>
        <v>1718</v>
      </c>
      <c r="K6424" s="1">
        <f t="shared" si="200"/>
        <v>6.9848661233993014E-3</v>
      </c>
      <c r="L6424" s="1">
        <f t="shared" si="201"/>
        <v>0.11175785797438882</v>
      </c>
      <c r="M6424" s="1">
        <f>SUMIFS(L:L,B:B,B6424,C:C,C6424)</f>
        <v>17.697904540162977</v>
      </c>
    </row>
    <row r="6425" spans="1:13" x14ac:dyDescent="0.2">
      <c r="A6425">
        <v>14</v>
      </c>
      <c r="B6425">
        <v>26400</v>
      </c>
      <c r="C6425">
        <v>31</v>
      </c>
      <c r="D6425">
        <v>7</v>
      </c>
      <c r="E6425">
        <v>8</v>
      </c>
      <c r="F6425">
        <v>6</v>
      </c>
      <c r="G6425">
        <v>12</v>
      </c>
      <c r="I6425" s="1">
        <f>VLOOKUP(D6425,cards!A:D,4,FALSE)</f>
        <v>186</v>
      </c>
      <c r="J6425" s="1">
        <f>SUMIFS(G:G,C:C,C6425,B:B,B6425)</f>
        <v>59563</v>
      </c>
      <c r="K6425" s="1">
        <f t="shared" si="200"/>
        <v>2.0146735389419605E-4</v>
      </c>
      <c r="L6425" s="1">
        <f t="shared" si="201"/>
        <v>3.7472927824320469E-2</v>
      </c>
      <c r="M6425" s="1">
        <f>SUMIFS(L:L,B:B,B6425,C:C,C6425)</f>
        <v>316.25771032352282</v>
      </c>
    </row>
    <row r="6426" spans="1:13" x14ac:dyDescent="0.2">
      <c r="A6426">
        <v>14</v>
      </c>
      <c r="B6426">
        <v>26400</v>
      </c>
      <c r="C6426">
        <v>13</v>
      </c>
      <c r="D6426">
        <v>7</v>
      </c>
      <c r="E6426">
        <v>32</v>
      </c>
      <c r="F6426">
        <v>7</v>
      </c>
      <c r="G6426">
        <v>12</v>
      </c>
      <c r="I6426" s="1">
        <f>VLOOKUP(D6426,cards!A:D,4,FALSE)</f>
        <v>186</v>
      </c>
      <c r="J6426" s="1">
        <f>SUMIFS(G:G,C:C,C6426,B:B,B6426)</f>
        <v>752</v>
      </c>
      <c r="K6426" s="1">
        <f t="shared" si="200"/>
        <v>1.5957446808510637E-2</v>
      </c>
      <c r="L6426" s="1">
        <f t="shared" si="201"/>
        <v>2.9680851063829783</v>
      </c>
      <c r="M6426" s="1">
        <f>SUMIFS(L:L,B:B,B6426,C:C,C6426)</f>
        <v>357.54255319148922</v>
      </c>
    </row>
    <row r="6427" spans="1:13" x14ac:dyDescent="0.2">
      <c r="A6427">
        <v>14</v>
      </c>
      <c r="B6427">
        <v>26400</v>
      </c>
      <c r="C6427">
        <v>19</v>
      </c>
      <c r="D6427">
        <v>12</v>
      </c>
      <c r="E6427">
        <v>63</v>
      </c>
      <c r="F6427">
        <v>1</v>
      </c>
      <c r="G6427">
        <v>12</v>
      </c>
      <c r="I6427" s="1">
        <f>VLOOKUP(D6427,cards!A:D,4,FALSE)</f>
        <v>4586</v>
      </c>
      <c r="J6427" s="1">
        <f>SUMIFS(G:G,C:C,C6427,B:B,B6427)</f>
        <v>356</v>
      </c>
      <c r="K6427" s="1">
        <f t="shared" si="200"/>
        <v>3.3707865168539325E-2</v>
      </c>
      <c r="L6427" s="1">
        <f t="shared" si="201"/>
        <v>154.58426966292134</v>
      </c>
      <c r="M6427" s="1">
        <f>SUMIFS(L:L,B:B,B6427,C:C,C6427)</f>
        <v>2583.1910112359542</v>
      </c>
    </row>
    <row r="6428" spans="1:13" x14ac:dyDescent="0.2">
      <c r="A6428">
        <v>14</v>
      </c>
      <c r="B6428">
        <v>26400</v>
      </c>
      <c r="C6428">
        <v>13</v>
      </c>
      <c r="D6428">
        <v>8</v>
      </c>
      <c r="E6428">
        <v>38</v>
      </c>
      <c r="F6428">
        <v>3</v>
      </c>
      <c r="G6428">
        <v>12</v>
      </c>
      <c r="I6428" s="1">
        <f>VLOOKUP(D6428,cards!A:D,4,FALSE)</f>
        <v>386</v>
      </c>
      <c r="J6428" s="1">
        <f>SUMIFS(G:G,C:C,C6428,B:B,B6428)</f>
        <v>752</v>
      </c>
      <c r="K6428" s="1">
        <f t="shared" si="200"/>
        <v>1.5957446808510637E-2</v>
      </c>
      <c r="L6428" s="1">
        <f t="shared" si="201"/>
        <v>6.1595744680851059</v>
      </c>
      <c r="M6428" s="1">
        <f>SUMIFS(L:L,B:B,B6428,C:C,C6428)</f>
        <v>357.54255319148922</v>
      </c>
    </row>
    <row r="6429" spans="1:13" x14ac:dyDescent="0.2">
      <c r="A6429">
        <v>14</v>
      </c>
      <c r="B6429">
        <v>26400</v>
      </c>
      <c r="C6429">
        <v>10</v>
      </c>
      <c r="D6429">
        <v>7</v>
      </c>
      <c r="E6429">
        <v>8</v>
      </c>
      <c r="F6429">
        <v>7</v>
      </c>
      <c r="G6429">
        <v>11</v>
      </c>
      <c r="I6429" s="1">
        <f>VLOOKUP(D6429,cards!A:D,4,FALSE)</f>
        <v>186</v>
      </c>
      <c r="J6429" s="1">
        <f>SUMIFS(G:G,C:C,C6429,B:B,B6429)</f>
        <v>901</v>
      </c>
      <c r="K6429" s="1">
        <f t="shared" si="200"/>
        <v>1.2208657047724751E-2</v>
      </c>
      <c r="L6429" s="1">
        <f t="shared" si="201"/>
        <v>2.2708102108768036</v>
      </c>
      <c r="M6429" s="1">
        <f>SUMIFS(L:L,B:B,B6429,C:C,C6429)</f>
        <v>787.26748057713689</v>
      </c>
    </row>
    <row r="6430" spans="1:13" x14ac:dyDescent="0.2">
      <c r="A6430">
        <v>14</v>
      </c>
      <c r="B6430">
        <v>26400</v>
      </c>
      <c r="C6430">
        <v>13</v>
      </c>
      <c r="D6430">
        <v>7</v>
      </c>
      <c r="E6430">
        <v>8</v>
      </c>
      <c r="F6430">
        <v>7</v>
      </c>
      <c r="G6430">
        <v>11</v>
      </c>
      <c r="I6430" s="1">
        <f>VLOOKUP(D6430,cards!A:D,4,FALSE)</f>
        <v>186</v>
      </c>
      <c r="J6430" s="1">
        <f>SUMIFS(G:G,C:C,C6430,B:B,B6430)</f>
        <v>752</v>
      </c>
      <c r="K6430" s="1">
        <f t="shared" si="200"/>
        <v>1.4627659574468085E-2</v>
      </c>
      <c r="L6430" s="1">
        <f t="shared" si="201"/>
        <v>2.7207446808510638</v>
      </c>
      <c r="M6430" s="1">
        <f>SUMIFS(L:L,B:B,B6430,C:C,C6430)</f>
        <v>357.54255319148922</v>
      </c>
    </row>
    <row r="6431" spans="1:13" x14ac:dyDescent="0.2">
      <c r="A6431">
        <v>14</v>
      </c>
      <c r="B6431">
        <v>26400</v>
      </c>
      <c r="C6431">
        <v>37</v>
      </c>
      <c r="D6431">
        <v>3</v>
      </c>
      <c r="E6431">
        <v>32</v>
      </c>
      <c r="F6431">
        <v>8</v>
      </c>
      <c r="G6431">
        <v>11</v>
      </c>
      <c r="I6431" s="1">
        <f>VLOOKUP(D6431,cards!A:D,4,FALSE)</f>
        <v>6</v>
      </c>
      <c r="J6431" s="1">
        <f>SUMIFS(G:G,C:C,C6431,B:B,B6431)</f>
        <v>170711</v>
      </c>
      <c r="K6431" s="1">
        <f t="shared" si="200"/>
        <v>6.4436386641751267E-5</v>
      </c>
      <c r="L6431" s="1">
        <f t="shared" si="201"/>
        <v>3.866183198505076E-4</v>
      </c>
      <c r="M6431" s="1">
        <f>SUMIFS(L:L,B:B,B6431,C:C,C6431)</f>
        <v>173.6242538559319</v>
      </c>
    </row>
    <row r="6432" spans="1:13" x14ac:dyDescent="0.2">
      <c r="A6432">
        <v>14</v>
      </c>
      <c r="B6432">
        <v>26400</v>
      </c>
      <c r="C6432">
        <v>10</v>
      </c>
      <c r="D6432">
        <v>8</v>
      </c>
      <c r="E6432">
        <v>63</v>
      </c>
      <c r="F6432">
        <v>3</v>
      </c>
      <c r="G6432">
        <v>11</v>
      </c>
      <c r="I6432" s="1">
        <f>VLOOKUP(D6432,cards!A:D,4,FALSE)</f>
        <v>386</v>
      </c>
      <c r="J6432" s="1">
        <f>SUMIFS(G:G,C:C,C6432,B:B,B6432)</f>
        <v>901</v>
      </c>
      <c r="K6432" s="1">
        <f t="shared" si="200"/>
        <v>1.2208657047724751E-2</v>
      </c>
      <c r="L6432" s="1">
        <f t="shared" si="201"/>
        <v>4.7125416204217538</v>
      </c>
      <c r="M6432" s="1">
        <f>SUMIFS(L:L,B:B,B6432,C:C,C6432)</f>
        <v>787.26748057713689</v>
      </c>
    </row>
    <row r="6433" spans="1:13" x14ac:dyDescent="0.2">
      <c r="A6433">
        <v>14</v>
      </c>
      <c r="B6433">
        <v>26400</v>
      </c>
      <c r="C6433">
        <v>55</v>
      </c>
      <c r="D6433">
        <v>7</v>
      </c>
      <c r="E6433">
        <v>26</v>
      </c>
      <c r="F6433">
        <v>6</v>
      </c>
      <c r="G6433">
        <v>11</v>
      </c>
      <c r="I6433" s="1">
        <f>VLOOKUP(D6433,cards!A:D,4,FALSE)</f>
        <v>186</v>
      </c>
      <c r="J6433" s="1">
        <f>SUMIFS(G:G,C:C,C6433,B:B,B6433)</f>
        <v>206</v>
      </c>
      <c r="K6433" s="1">
        <f t="shared" si="200"/>
        <v>5.3398058252427182E-2</v>
      </c>
      <c r="L6433" s="1">
        <f t="shared" si="201"/>
        <v>9.9320388349514559</v>
      </c>
      <c r="M6433" s="1">
        <f>SUMIFS(L:L,B:B,B6433,C:C,C6433)</f>
        <v>447.16504854368952</v>
      </c>
    </row>
    <row r="6434" spans="1:13" x14ac:dyDescent="0.2">
      <c r="A6434">
        <v>14</v>
      </c>
      <c r="B6434">
        <v>26400</v>
      </c>
      <c r="C6434">
        <v>31</v>
      </c>
      <c r="D6434">
        <v>7</v>
      </c>
      <c r="E6434">
        <v>50</v>
      </c>
      <c r="F6434">
        <v>9</v>
      </c>
      <c r="G6434">
        <v>11</v>
      </c>
      <c r="I6434" s="1">
        <f>VLOOKUP(D6434,cards!A:D,4,FALSE)</f>
        <v>186</v>
      </c>
      <c r="J6434" s="1">
        <f>SUMIFS(G:G,C:C,C6434,B:B,B6434)</f>
        <v>59563</v>
      </c>
      <c r="K6434" s="1">
        <f t="shared" si="200"/>
        <v>1.8467840773634639E-4</v>
      </c>
      <c r="L6434" s="1">
        <f t="shared" si="201"/>
        <v>3.4350183838960428E-2</v>
      </c>
      <c r="M6434" s="1">
        <f>SUMIFS(L:L,B:B,B6434,C:C,C6434)</f>
        <v>316.25771032352282</v>
      </c>
    </row>
    <row r="6435" spans="1:13" x14ac:dyDescent="0.2">
      <c r="A6435">
        <v>14</v>
      </c>
      <c r="B6435">
        <v>26400</v>
      </c>
      <c r="C6435">
        <v>55</v>
      </c>
      <c r="D6435">
        <v>8</v>
      </c>
      <c r="E6435">
        <v>26</v>
      </c>
      <c r="F6435">
        <v>8</v>
      </c>
      <c r="G6435">
        <v>11</v>
      </c>
      <c r="I6435" s="1">
        <f>VLOOKUP(D6435,cards!A:D,4,FALSE)</f>
        <v>386</v>
      </c>
      <c r="J6435" s="1">
        <f>SUMIFS(G:G,C:C,C6435,B:B,B6435)</f>
        <v>206</v>
      </c>
      <c r="K6435" s="1">
        <f t="shared" si="200"/>
        <v>5.3398058252427182E-2</v>
      </c>
      <c r="L6435" s="1">
        <f t="shared" si="201"/>
        <v>20.611650485436893</v>
      </c>
      <c r="M6435" s="1">
        <f>SUMIFS(L:L,B:B,B6435,C:C,C6435)</f>
        <v>447.16504854368952</v>
      </c>
    </row>
    <row r="6436" spans="1:13" x14ac:dyDescent="0.2">
      <c r="A6436">
        <v>14</v>
      </c>
      <c r="B6436">
        <v>26400</v>
      </c>
      <c r="C6436">
        <v>13</v>
      </c>
      <c r="D6436">
        <v>8</v>
      </c>
      <c r="E6436">
        <v>63</v>
      </c>
      <c r="F6436">
        <v>3</v>
      </c>
      <c r="G6436">
        <v>11</v>
      </c>
      <c r="I6436" s="1">
        <f>VLOOKUP(D6436,cards!A:D,4,FALSE)</f>
        <v>386</v>
      </c>
      <c r="J6436" s="1">
        <f>SUMIFS(G:G,C:C,C6436,B:B,B6436)</f>
        <v>752</v>
      </c>
      <c r="K6436" s="1">
        <f t="shared" si="200"/>
        <v>1.4627659574468085E-2</v>
      </c>
      <c r="L6436" s="1">
        <f t="shared" si="201"/>
        <v>5.6462765957446805</v>
      </c>
      <c r="M6436" s="1">
        <f>SUMIFS(L:L,B:B,B6436,C:C,C6436)</f>
        <v>357.54255319148922</v>
      </c>
    </row>
    <row r="6437" spans="1:13" x14ac:dyDescent="0.2">
      <c r="A6437">
        <v>14</v>
      </c>
      <c r="B6437">
        <v>26400</v>
      </c>
      <c r="C6437">
        <v>10</v>
      </c>
      <c r="D6437">
        <v>7</v>
      </c>
      <c r="E6437">
        <v>63</v>
      </c>
      <c r="F6437">
        <v>1</v>
      </c>
      <c r="G6437">
        <v>11</v>
      </c>
      <c r="I6437" s="1">
        <f>VLOOKUP(D6437,cards!A:D,4,FALSE)</f>
        <v>186</v>
      </c>
      <c r="J6437" s="1">
        <f>SUMIFS(G:G,C:C,C6437,B:B,B6437)</f>
        <v>901</v>
      </c>
      <c r="K6437" s="1">
        <f t="shared" si="200"/>
        <v>1.2208657047724751E-2</v>
      </c>
      <c r="L6437" s="1">
        <f t="shared" si="201"/>
        <v>2.2708102108768036</v>
      </c>
      <c r="M6437" s="1">
        <f>SUMIFS(L:L,B:B,B6437,C:C,C6437)</f>
        <v>787.26748057713689</v>
      </c>
    </row>
    <row r="6438" spans="1:13" x14ac:dyDescent="0.2">
      <c r="A6438">
        <v>14</v>
      </c>
      <c r="B6438">
        <v>26400</v>
      </c>
      <c r="C6438">
        <v>13</v>
      </c>
      <c r="D6438">
        <v>8</v>
      </c>
      <c r="E6438">
        <v>26</v>
      </c>
      <c r="F6438">
        <v>8</v>
      </c>
      <c r="G6438">
        <v>11</v>
      </c>
      <c r="I6438" s="1">
        <f>VLOOKUP(D6438,cards!A:D,4,FALSE)</f>
        <v>386</v>
      </c>
      <c r="J6438" s="1">
        <f>SUMIFS(G:G,C:C,C6438,B:B,B6438)</f>
        <v>752</v>
      </c>
      <c r="K6438" s="1">
        <f t="shared" si="200"/>
        <v>1.4627659574468085E-2</v>
      </c>
      <c r="L6438" s="1">
        <f t="shared" si="201"/>
        <v>5.6462765957446805</v>
      </c>
      <c r="M6438" s="1">
        <f>SUMIFS(L:L,B:B,B6438,C:C,C6438)</f>
        <v>357.54255319148922</v>
      </c>
    </row>
    <row r="6439" spans="1:13" x14ac:dyDescent="0.2">
      <c r="A6439">
        <v>14</v>
      </c>
      <c r="B6439">
        <v>26400</v>
      </c>
      <c r="C6439">
        <v>37</v>
      </c>
      <c r="D6439">
        <v>6</v>
      </c>
      <c r="E6439">
        <v>38</v>
      </c>
      <c r="F6439">
        <v>7</v>
      </c>
      <c r="G6439">
        <v>11</v>
      </c>
      <c r="I6439" s="1">
        <f>VLOOKUP(D6439,cards!A:D,4,FALSE)</f>
        <v>86</v>
      </c>
      <c r="J6439" s="1">
        <f>SUMIFS(G:G,C:C,C6439,B:B,B6439)</f>
        <v>170711</v>
      </c>
      <c r="K6439" s="1">
        <f t="shared" si="200"/>
        <v>6.4436386641751267E-5</v>
      </c>
      <c r="L6439" s="1">
        <f t="shared" si="201"/>
        <v>5.541529251190609E-3</v>
      </c>
      <c r="M6439" s="1">
        <f>SUMIFS(L:L,B:B,B6439,C:C,C6439)</f>
        <v>173.6242538559319</v>
      </c>
    </row>
    <row r="6440" spans="1:13" x14ac:dyDescent="0.2">
      <c r="A6440">
        <v>14</v>
      </c>
      <c r="B6440">
        <v>26400</v>
      </c>
      <c r="C6440">
        <v>13</v>
      </c>
      <c r="D6440">
        <v>9</v>
      </c>
      <c r="E6440">
        <v>63</v>
      </c>
      <c r="F6440">
        <v>3</v>
      </c>
      <c r="G6440">
        <v>10</v>
      </c>
      <c r="I6440" s="1">
        <f>VLOOKUP(D6440,cards!A:D,4,FALSE)</f>
        <v>786</v>
      </c>
      <c r="J6440" s="1">
        <f>SUMIFS(G:G,C:C,C6440,B:B,B6440)</f>
        <v>752</v>
      </c>
      <c r="K6440" s="1">
        <f t="shared" si="200"/>
        <v>1.3297872340425532E-2</v>
      </c>
      <c r="L6440" s="1">
        <f t="shared" si="201"/>
        <v>10.452127659574469</v>
      </c>
      <c r="M6440" s="1">
        <f>SUMIFS(L:L,B:B,B6440,C:C,C6440)</f>
        <v>357.54255319148922</v>
      </c>
    </row>
    <row r="6441" spans="1:13" x14ac:dyDescent="0.2">
      <c r="A6441">
        <v>14</v>
      </c>
      <c r="B6441">
        <v>26400</v>
      </c>
      <c r="C6441">
        <v>31</v>
      </c>
      <c r="D6441">
        <v>8</v>
      </c>
      <c r="E6441">
        <v>63</v>
      </c>
      <c r="F6441">
        <v>5</v>
      </c>
      <c r="G6441">
        <v>10</v>
      </c>
      <c r="I6441" s="1">
        <f>VLOOKUP(D6441,cards!A:D,4,FALSE)</f>
        <v>386</v>
      </c>
      <c r="J6441" s="1">
        <f>SUMIFS(G:G,C:C,C6441,B:B,B6441)</f>
        <v>59563</v>
      </c>
      <c r="K6441" s="1">
        <f t="shared" si="200"/>
        <v>1.6788946157849673E-4</v>
      </c>
      <c r="L6441" s="1">
        <f t="shared" si="201"/>
        <v>6.4805332169299734E-2</v>
      </c>
      <c r="M6441" s="1">
        <f>SUMIFS(L:L,B:B,B6441,C:C,C6441)</f>
        <v>316.25771032352282</v>
      </c>
    </row>
    <row r="6442" spans="1:13" x14ac:dyDescent="0.2">
      <c r="A6442">
        <v>14</v>
      </c>
      <c r="B6442">
        <v>26400</v>
      </c>
      <c r="C6442">
        <v>37</v>
      </c>
      <c r="D6442">
        <v>3</v>
      </c>
      <c r="E6442">
        <v>38</v>
      </c>
      <c r="F6442">
        <v>4</v>
      </c>
      <c r="G6442">
        <v>10</v>
      </c>
      <c r="I6442" s="1">
        <f>VLOOKUP(D6442,cards!A:D,4,FALSE)</f>
        <v>6</v>
      </c>
      <c r="J6442" s="1">
        <f>SUMIFS(G:G,C:C,C6442,B:B,B6442)</f>
        <v>170711</v>
      </c>
      <c r="K6442" s="1">
        <f t="shared" si="200"/>
        <v>5.8578533310682969E-5</v>
      </c>
      <c r="L6442" s="1">
        <f t="shared" si="201"/>
        <v>3.5147119986409783E-4</v>
      </c>
      <c r="M6442" s="1">
        <f>SUMIFS(L:L,B:B,B6442,C:C,C6442)</f>
        <v>173.6242538559319</v>
      </c>
    </row>
    <row r="6443" spans="1:13" x14ac:dyDescent="0.2">
      <c r="A6443">
        <v>14</v>
      </c>
      <c r="B6443">
        <v>26400</v>
      </c>
      <c r="C6443">
        <v>13</v>
      </c>
      <c r="D6443">
        <v>9</v>
      </c>
      <c r="E6443">
        <v>32</v>
      </c>
      <c r="F6443">
        <v>8</v>
      </c>
      <c r="G6443">
        <v>10</v>
      </c>
      <c r="I6443" s="1">
        <f>VLOOKUP(D6443,cards!A:D,4,FALSE)</f>
        <v>786</v>
      </c>
      <c r="J6443" s="1">
        <f>SUMIFS(G:G,C:C,C6443,B:B,B6443)</f>
        <v>752</v>
      </c>
      <c r="K6443" s="1">
        <f t="shared" si="200"/>
        <v>1.3297872340425532E-2</v>
      </c>
      <c r="L6443" s="1">
        <f t="shared" si="201"/>
        <v>10.452127659574469</v>
      </c>
      <c r="M6443" s="1">
        <f>SUMIFS(L:L,B:B,B6443,C:C,C6443)</f>
        <v>357.54255319148922</v>
      </c>
    </row>
    <row r="6444" spans="1:13" x14ac:dyDescent="0.2">
      <c r="A6444">
        <v>14</v>
      </c>
      <c r="B6444">
        <v>26400</v>
      </c>
      <c r="C6444">
        <v>64</v>
      </c>
      <c r="D6444">
        <v>3</v>
      </c>
      <c r="E6444">
        <v>26</v>
      </c>
      <c r="F6444">
        <v>6</v>
      </c>
      <c r="G6444">
        <v>10</v>
      </c>
      <c r="I6444" s="1">
        <f>VLOOKUP(D6444,cards!A:D,4,FALSE)</f>
        <v>6</v>
      </c>
      <c r="J6444" s="1">
        <f>SUMIFS(G:G,C:C,C6444,B:B,B6444)</f>
        <v>1718</v>
      </c>
      <c r="K6444" s="1">
        <f t="shared" si="200"/>
        <v>5.8207217694994182E-3</v>
      </c>
      <c r="L6444" s="1">
        <f t="shared" si="201"/>
        <v>3.4924330616996513E-2</v>
      </c>
      <c r="M6444" s="1">
        <f>SUMIFS(L:L,B:B,B6444,C:C,C6444)</f>
        <v>17.697904540162977</v>
      </c>
    </row>
    <row r="6445" spans="1:13" x14ac:dyDescent="0.2">
      <c r="A6445">
        <v>14</v>
      </c>
      <c r="B6445">
        <v>26400</v>
      </c>
      <c r="C6445">
        <v>55</v>
      </c>
      <c r="D6445">
        <v>7</v>
      </c>
      <c r="E6445">
        <v>0</v>
      </c>
      <c r="F6445">
        <v>0</v>
      </c>
      <c r="G6445">
        <v>10</v>
      </c>
      <c r="I6445" s="1">
        <f>VLOOKUP(D6445,cards!A:D,4,FALSE)</f>
        <v>186</v>
      </c>
      <c r="J6445" s="1">
        <f>SUMIFS(G:G,C:C,C6445,B:B,B6445)</f>
        <v>206</v>
      </c>
      <c r="K6445" s="1">
        <f t="shared" si="200"/>
        <v>4.8543689320388349E-2</v>
      </c>
      <c r="L6445" s="1">
        <f t="shared" si="201"/>
        <v>9.0291262135922334</v>
      </c>
      <c r="M6445" s="1">
        <f>SUMIFS(L:L,B:B,B6445,C:C,C6445)</f>
        <v>447.16504854368952</v>
      </c>
    </row>
    <row r="6446" spans="1:13" x14ac:dyDescent="0.2">
      <c r="A6446">
        <v>14</v>
      </c>
      <c r="B6446">
        <v>26400</v>
      </c>
      <c r="C6446">
        <v>31</v>
      </c>
      <c r="D6446">
        <v>7</v>
      </c>
      <c r="E6446">
        <v>32</v>
      </c>
      <c r="F6446">
        <v>5</v>
      </c>
      <c r="G6446">
        <v>10</v>
      </c>
      <c r="I6446" s="1">
        <f>VLOOKUP(D6446,cards!A:D,4,FALSE)</f>
        <v>186</v>
      </c>
      <c r="J6446" s="1">
        <f>SUMIFS(G:G,C:C,C6446,B:B,B6446)</f>
        <v>59563</v>
      </c>
      <c r="K6446" s="1">
        <f t="shared" si="200"/>
        <v>1.6788946157849673E-4</v>
      </c>
      <c r="L6446" s="1">
        <f t="shared" si="201"/>
        <v>3.1227439853600391E-2</v>
      </c>
      <c r="M6446" s="1">
        <f>SUMIFS(L:L,B:B,B6446,C:C,C6446)</f>
        <v>316.25771032352282</v>
      </c>
    </row>
    <row r="6447" spans="1:13" x14ac:dyDescent="0.2">
      <c r="A6447">
        <v>14</v>
      </c>
      <c r="B6447">
        <v>26400</v>
      </c>
      <c r="C6447">
        <v>13</v>
      </c>
      <c r="D6447">
        <v>8</v>
      </c>
      <c r="E6447">
        <v>38</v>
      </c>
      <c r="F6447">
        <v>2</v>
      </c>
      <c r="G6447">
        <v>10</v>
      </c>
      <c r="I6447" s="1">
        <f>VLOOKUP(D6447,cards!A:D,4,FALSE)</f>
        <v>386</v>
      </c>
      <c r="J6447" s="1">
        <f>SUMIFS(G:G,C:C,C6447,B:B,B6447)</f>
        <v>752</v>
      </c>
      <c r="K6447" s="1">
        <f t="shared" si="200"/>
        <v>1.3297872340425532E-2</v>
      </c>
      <c r="L6447" s="1">
        <f t="shared" si="201"/>
        <v>5.1329787234042552</v>
      </c>
      <c r="M6447" s="1">
        <f>SUMIFS(L:L,B:B,B6447,C:C,C6447)</f>
        <v>357.54255319148922</v>
      </c>
    </row>
    <row r="6448" spans="1:13" x14ac:dyDescent="0.2">
      <c r="A6448">
        <v>14</v>
      </c>
      <c r="B6448">
        <v>26400</v>
      </c>
      <c r="C6448">
        <v>31</v>
      </c>
      <c r="D6448">
        <v>8</v>
      </c>
      <c r="E6448">
        <v>32</v>
      </c>
      <c r="F6448">
        <v>6</v>
      </c>
      <c r="G6448">
        <v>10</v>
      </c>
      <c r="I6448" s="1">
        <f>VLOOKUP(D6448,cards!A:D,4,FALSE)</f>
        <v>386</v>
      </c>
      <c r="J6448" s="1">
        <f>SUMIFS(G:G,C:C,C6448,B:B,B6448)</f>
        <v>59563</v>
      </c>
      <c r="K6448" s="1">
        <f t="shared" si="200"/>
        <v>1.6788946157849673E-4</v>
      </c>
      <c r="L6448" s="1">
        <f t="shared" si="201"/>
        <v>6.4805332169299734E-2</v>
      </c>
      <c r="M6448" s="1">
        <f>SUMIFS(L:L,B:B,B6448,C:C,C6448)</f>
        <v>316.25771032352282</v>
      </c>
    </row>
    <row r="6449" spans="1:13" x14ac:dyDescent="0.2">
      <c r="A6449">
        <v>14</v>
      </c>
      <c r="B6449">
        <v>26400</v>
      </c>
      <c r="C6449">
        <v>13</v>
      </c>
      <c r="D6449">
        <v>9</v>
      </c>
      <c r="E6449">
        <v>26</v>
      </c>
      <c r="F6449">
        <v>7</v>
      </c>
      <c r="G6449">
        <v>10</v>
      </c>
      <c r="I6449" s="1">
        <f>VLOOKUP(D6449,cards!A:D,4,FALSE)</f>
        <v>786</v>
      </c>
      <c r="J6449" s="1">
        <f>SUMIFS(G:G,C:C,C6449,B:B,B6449)</f>
        <v>752</v>
      </c>
      <c r="K6449" s="1">
        <f t="shared" si="200"/>
        <v>1.3297872340425532E-2</v>
      </c>
      <c r="L6449" s="1">
        <f t="shared" si="201"/>
        <v>10.452127659574469</v>
      </c>
      <c r="M6449" s="1">
        <f>SUMIFS(L:L,B:B,B6449,C:C,C6449)</f>
        <v>357.54255319148922</v>
      </c>
    </row>
    <row r="6450" spans="1:13" x14ac:dyDescent="0.2">
      <c r="A6450">
        <v>14</v>
      </c>
      <c r="B6450">
        <v>26400</v>
      </c>
      <c r="C6450">
        <v>64</v>
      </c>
      <c r="D6450">
        <v>6</v>
      </c>
      <c r="E6450">
        <v>63</v>
      </c>
      <c r="F6450">
        <v>5</v>
      </c>
      <c r="G6450">
        <v>10</v>
      </c>
      <c r="I6450" s="1">
        <f>VLOOKUP(D6450,cards!A:D,4,FALSE)</f>
        <v>86</v>
      </c>
      <c r="J6450" s="1">
        <f>SUMIFS(G:G,C:C,C6450,B:B,B6450)</f>
        <v>1718</v>
      </c>
      <c r="K6450" s="1">
        <f t="shared" si="200"/>
        <v>5.8207217694994182E-3</v>
      </c>
      <c r="L6450" s="1">
        <f t="shared" si="201"/>
        <v>0.50058207217694994</v>
      </c>
      <c r="M6450" s="1">
        <f>SUMIFS(L:L,B:B,B6450,C:C,C6450)</f>
        <v>17.697904540162977</v>
      </c>
    </row>
    <row r="6451" spans="1:13" x14ac:dyDescent="0.2">
      <c r="A6451">
        <v>14</v>
      </c>
      <c r="B6451">
        <v>26400</v>
      </c>
      <c r="C6451">
        <v>37</v>
      </c>
      <c r="D6451">
        <v>5</v>
      </c>
      <c r="E6451">
        <v>26</v>
      </c>
      <c r="F6451">
        <v>10</v>
      </c>
      <c r="G6451">
        <v>10</v>
      </c>
      <c r="I6451" s="1">
        <f>VLOOKUP(D6451,cards!A:D,4,FALSE)</f>
        <v>36</v>
      </c>
      <c r="J6451" s="1">
        <f>SUMIFS(G:G,C:C,C6451,B:B,B6451)</f>
        <v>170711</v>
      </c>
      <c r="K6451" s="1">
        <f t="shared" si="200"/>
        <v>5.8578533310682969E-5</v>
      </c>
      <c r="L6451" s="1">
        <f t="shared" si="201"/>
        <v>2.108827199184587E-3</v>
      </c>
      <c r="M6451" s="1">
        <f>SUMIFS(L:L,B:B,B6451,C:C,C6451)</f>
        <v>173.6242538559319</v>
      </c>
    </row>
    <row r="6452" spans="1:13" x14ac:dyDescent="0.2">
      <c r="A6452">
        <v>14</v>
      </c>
      <c r="B6452">
        <v>26400</v>
      </c>
      <c r="C6452">
        <v>19</v>
      </c>
      <c r="D6452">
        <v>11</v>
      </c>
      <c r="E6452">
        <v>32</v>
      </c>
      <c r="F6452">
        <v>8</v>
      </c>
      <c r="G6452">
        <v>9</v>
      </c>
      <c r="I6452" s="1">
        <f>VLOOKUP(D6452,cards!A:D,4,FALSE)</f>
        <v>2586</v>
      </c>
      <c r="J6452" s="1">
        <f>SUMIFS(G:G,C:C,C6452,B:B,B6452)</f>
        <v>356</v>
      </c>
      <c r="K6452" s="1">
        <f t="shared" si="200"/>
        <v>2.5280898876404494E-2</v>
      </c>
      <c r="L6452" s="1">
        <f t="shared" si="201"/>
        <v>65.376404494382015</v>
      </c>
      <c r="M6452" s="1">
        <f>SUMIFS(L:L,B:B,B6452,C:C,C6452)</f>
        <v>2583.1910112359542</v>
      </c>
    </row>
    <row r="6453" spans="1:13" x14ac:dyDescent="0.2">
      <c r="A6453">
        <v>14</v>
      </c>
      <c r="B6453">
        <v>26400</v>
      </c>
      <c r="C6453">
        <v>37</v>
      </c>
      <c r="D6453">
        <v>4</v>
      </c>
      <c r="E6453">
        <v>63</v>
      </c>
      <c r="F6453">
        <v>5</v>
      </c>
      <c r="G6453">
        <v>9</v>
      </c>
      <c r="I6453" s="1">
        <f>VLOOKUP(D6453,cards!A:D,4,FALSE)</f>
        <v>16</v>
      </c>
      <c r="J6453" s="1">
        <f>SUMIFS(G:G,C:C,C6453,B:B,B6453)</f>
        <v>170711</v>
      </c>
      <c r="K6453" s="1">
        <f t="shared" si="200"/>
        <v>5.2720679979614672E-5</v>
      </c>
      <c r="L6453" s="1">
        <f t="shared" si="201"/>
        <v>8.4353087967383475E-4</v>
      </c>
      <c r="M6453" s="1">
        <f>SUMIFS(L:L,B:B,B6453,C:C,C6453)</f>
        <v>173.6242538559319</v>
      </c>
    </row>
    <row r="6454" spans="1:13" x14ac:dyDescent="0.2">
      <c r="A6454">
        <v>14</v>
      </c>
      <c r="B6454">
        <v>26400</v>
      </c>
      <c r="C6454">
        <v>37</v>
      </c>
      <c r="D6454">
        <v>2</v>
      </c>
      <c r="E6454">
        <v>38</v>
      </c>
      <c r="F6454">
        <v>2</v>
      </c>
      <c r="G6454">
        <v>9</v>
      </c>
      <c r="I6454" s="1">
        <f>VLOOKUP(D6454,cards!A:D,4,FALSE)</f>
        <v>2</v>
      </c>
      <c r="J6454" s="1">
        <f>SUMIFS(G:G,C:C,C6454,B:B,B6454)</f>
        <v>170711</v>
      </c>
      <c r="K6454" s="1">
        <f t="shared" si="200"/>
        <v>5.2720679979614672E-5</v>
      </c>
      <c r="L6454" s="1">
        <f t="shared" si="201"/>
        <v>1.0544135995922934E-4</v>
      </c>
      <c r="M6454" s="1">
        <f>SUMIFS(L:L,B:B,B6454,C:C,C6454)</f>
        <v>173.6242538559319</v>
      </c>
    </row>
    <row r="6455" spans="1:13" x14ac:dyDescent="0.2">
      <c r="A6455">
        <v>14</v>
      </c>
      <c r="B6455">
        <v>26400</v>
      </c>
      <c r="C6455">
        <v>10</v>
      </c>
      <c r="D6455">
        <v>11</v>
      </c>
      <c r="E6455">
        <v>63</v>
      </c>
      <c r="F6455">
        <v>6</v>
      </c>
      <c r="G6455">
        <v>9</v>
      </c>
      <c r="I6455" s="1">
        <f>VLOOKUP(D6455,cards!A:D,4,FALSE)</f>
        <v>2586</v>
      </c>
      <c r="J6455" s="1">
        <f>SUMIFS(G:G,C:C,C6455,B:B,B6455)</f>
        <v>901</v>
      </c>
      <c r="K6455" s="1">
        <f t="shared" si="200"/>
        <v>9.9889012208657056E-3</v>
      </c>
      <c r="L6455" s="1">
        <f t="shared" si="201"/>
        <v>25.831298557158714</v>
      </c>
      <c r="M6455" s="1">
        <f>SUMIFS(L:L,B:B,B6455,C:C,C6455)</f>
        <v>787.26748057713689</v>
      </c>
    </row>
    <row r="6456" spans="1:13" x14ac:dyDescent="0.2">
      <c r="A6456">
        <v>14</v>
      </c>
      <c r="B6456">
        <v>26400</v>
      </c>
      <c r="C6456">
        <v>19</v>
      </c>
      <c r="D6456">
        <v>9</v>
      </c>
      <c r="E6456">
        <v>32</v>
      </c>
      <c r="F6456">
        <v>7</v>
      </c>
      <c r="G6456">
        <v>9</v>
      </c>
      <c r="I6456" s="1">
        <f>VLOOKUP(D6456,cards!A:D,4,FALSE)</f>
        <v>786</v>
      </c>
      <c r="J6456" s="1">
        <f>SUMIFS(G:G,C:C,C6456,B:B,B6456)</f>
        <v>356</v>
      </c>
      <c r="K6456" s="1">
        <f t="shared" si="200"/>
        <v>2.5280898876404494E-2</v>
      </c>
      <c r="L6456" s="1">
        <f t="shared" si="201"/>
        <v>19.870786516853933</v>
      </c>
      <c r="M6456" s="1">
        <f>SUMIFS(L:L,B:B,B6456,C:C,C6456)</f>
        <v>2583.1910112359542</v>
      </c>
    </row>
    <row r="6457" spans="1:13" x14ac:dyDescent="0.2">
      <c r="A6457">
        <v>14</v>
      </c>
      <c r="B6457">
        <v>26400</v>
      </c>
      <c r="C6457">
        <v>37</v>
      </c>
      <c r="D6457">
        <v>2</v>
      </c>
      <c r="E6457">
        <v>38</v>
      </c>
      <c r="F6457">
        <v>1</v>
      </c>
      <c r="G6457">
        <v>9</v>
      </c>
      <c r="I6457" s="1">
        <f>VLOOKUP(D6457,cards!A:D,4,FALSE)</f>
        <v>2</v>
      </c>
      <c r="J6457" s="1">
        <f>SUMIFS(G:G,C:C,C6457,B:B,B6457)</f>
        <v>170711</v>
      </c>
      <c r="K6457" s="1">
        <f t="shared" si="200"/>
        <v>5.2720679979614672E-5</v>
      </c>
      <c r="L6457" s="1">
        <f t="shared" si="201"/>
        <v>1.0544135995922934E-4</v>
      </c>
      <c r="M6457" s="1">
        <f>SUMIFS(L:L,B:B,B6457,C:C,C6457)</f>
        <v>173.6242538559319</v>
      </c>
    </row>
    <row r="6458" spans="1:13" x14ac:dyDescent="0.2">
      <c r="A6458">
        <v>14</v>
      </c>
      <c r="B6458">
        <v>26400</v>
      </c>
      <c r="C6458">
        <v>37</v>
      </c>
      <c r="D6458">
        <v>3</v>
      </c>
      <c r="E6458">
        <v>32</v>
      </c>
      <c r="F6458">
        <v>7</v>
      </c>
      <c r="G6458">
        <v>9</v>
      </c>
      <c r="I6458" s="1">
        <f>VLOOKUP(D6458,cards!A:D,4,FALSE)</f>
        <v>6</v>
      </c>
      <c r="J6458" s="1">
        <f>SUMIFS(G:G,C:C,C6458,B:B,B6458)</f>
        <v>170711</v>
      </c>
      <c r="K6458" s="1">
        <f t="shared" si="200"/>
        <v>5.2720679979614672E-5</v>
      </c>
      <c r="L6458" s="1">
        <f t="shared" si="201"/>
        <v>3.16324079877688E-4</v>
      </c>
      <c r="M6458" s="1">
        <f>SUMIFS(L:L,B:B,B6458,C:C,C6458)</f>
        <v>173.6242538559319</v>
      </c>
    </row>
    <row r="6459" spans="1:13" x14ac:dyDescent="0.2">
      <c r="A6459">
        <v>14</v>
      </c>
      <c r="B6459">
        <v>26400</v>
      </c>
      <c r="C6459">
        <v>37</v>
      </c>
      <c r="D6459">
        <v>2</v>
      </c>
      <c r="E6459">
        <v>63</v>
      </c>
      <c r="F6459">
        <v>2</v>
      </c>
      <c r="G6459">
        <v>9</v>
      </c>
      <c r="I6459" s="1">
        <f>VLOOKUP(D6459,cards!A:D,4,FALSE)</f>
        <v>2</v>
      </c>
      <c r="J6459" s="1">
        <f>SUMIFS(G:G,C:C,C6459,B:B,B6459)</f>
        <v>170711</v>
      </c>
      <c r="K6459" s="1">
        <f t="shared" si="200"/>
        <v>5.2720679979614672E-5</v>
      </c>
      <c r="L6459" s="1">
        <f t="shared" si="201"/>
        <v>1.0544135995922934E-4</v>
      </c>
      <c r="M6459" s="1">
        <f>SUMIFS(L:L,B:B,B6459,C:C,C6459)</f>
        <v>173.6242538559319</v>
      </c>
    </row>
    <row r="6460" spans="1:13" x14ac:dyDescent="0.2">
      <c r="A6460">
        <v>14</v>
      </c>
      <c r="B6460">
        <v>26400</v>
      </c>
      <c r="C6460">
        <v>31</v>
      </c>
      <c r="D6460">
        <v>8</v>
      </c>
      <c r="E6460">
        <v>50</v>
      </c>
      <c r="F6460">
        <v>11</v>
      </c>
      <c r="G6460">
        <v>9</v>
      </c>
      <c r="I6460" s="1">
        <f>VLOOKUP(D6460,cards!A:D,4,FALSE)</f>
        <v>386</v>
      </c>
      <c r="J6460" s="1">
        <f>SUMIFS(G:G,C:C,C6460,B:B,B6460)</f>
        <v>59563</v>
      </c>
      <c r="K6460" s="1">
        <f t="shared" si="200"/>
        <v>1.5110051542064704E-4</v>
      </c>
      <c r="L6460" s="1">
        <f t="shared" si="201"/>
        <v>5.8324798952369757E-2</v>
      </c>
      <c r="M6460" s="1">
        <f>SUMIFS(L:L,B:B,B6460,C:C,C6460)</f>
        <v>316.25771032352282</v>
      </c>
    </row>
    <row r="6461" spans="1:13" x14ac:dyDescent="0.2">
      <c r="A6461">
        <v>14</v>
      </c>
      <c r="B6461">
        <v>26400</v>
      </c>
      <c r="C6461">
        <v>37</v>
      </c>
      <c r="D6461">
        <v>4</v>
      </c>
      <c r="E6461">
        <v>63</v>
      </c>
      <c r="F6461">
        <v>2</v>
      </c>
      <c r="G6461">
        <v>9</v>
      </c>
      <c r="I6461" s="1">
        <f>VLOOKUP(D6461,cards!A:D,4,FALSE)</f>
        <v>16</v>
      </c>
      <c r="J6461" s="1">
        <f>SUMIFS(G:G,C:C,C6461,B:B,B6461)</f>
        <v>170711</v>
      </c>
      <c r="K6461" s="1">
        <f t="shared" si="200"/>
        <v>5.2720679979614672E-5</v>
      </c>
      <c r="L6461" s="1">
        <f t="shared" si="201"/>
        <v>8.4353087967383475E-4</v>
      </c>
      <c r="M6461" s="1">
        <f>SUMIFS(L:L,B:B,B6461,C:C,C6461)</f>
        <v>173.6242538559319</v>
      </c>
    </row>
    <row r="6462" spans="1:13" x14ac:dyDescent="0.2">
      <c r="A6462">
        <v>14</v>
      </c>
      <c r="B6462">
        <v>26400</v>
      </c>
      <c r="C6462">
        <v>19</v>
      </c>
      <c r="D6462">
        <v>10</v>
      </c>
      <c r="E6462">
        <v>26</v>
      </c>
      <c r="F6462">
        <v>8</v>
      </c>
      <c r="G6462">
        <v>9</v>
      </c>
      <c r="I6462" s="1">
        <f>VLOOKUP(D6462,cards!A:D,4,FALSE)</f>
        <v>1586</v>
      </c>
      <c r="J6462" s="1">
        <f>SUMIFS(G:G,C:C,C6462,B:B,B6462)</f>
        <v>356</v>
      </c>
      <c r="K6462" s="1">
        <f t="shared" si="200"/>
        <v>2.5280898876404494E-2</v>
      </c>
      <c r="L6462" s="1">
        <f t="shared" si="201"/>
        <v>40.09550561797753</v>
      </c>
      <c r="M6462" s="1">
        <f>SUMIFS(L:L,B:B,B6462,C:C,C6462)</f>
        <v>2583.1910112359542</v>
      </c>
    </row>
    <row r="6463" spans="1:13" x14ac:dyDescent="0.2">
      <c r="A6463">
        <v>14</v>
      </c>
      <c r="B6463">
        <v>26400</v>
      </c>
      <c r="C6463">
        <v>64</v>
      </c>
      <c r="D6463">
        <v>4</v>
      </c>
      <c r="E6463">
        <v>38</v>
      </c>
      <c r="F6463">
        <v>5</v>
      </c>
      <c r="G6463">
        <v>9</v>
      </c>
      <c r="I6463" s="1">
        <f>VLOOKUP(D6463,cards!A:D,4,FALSE)</f>
        <v>16</v>
      </c>
      <c r="J6463" s="1">
        <f>SUMIFS(G:G,C:C,C6463,B:B,B6463)</f>
        <v>1718</v>
      </c>
      <c r="K6463" s="1">
        <f t="shared" si="200"/>
        <v>5.2386495925494762E-3</v>
      </c>
      <c r="L6463" s="1">
        <f t="shared" si="201"/>
        <v>8.381839348079162E-2</v>
      </c>
      <c r="M6463" s="1">
        <f>SUMIFS(L:L,B:B,B6463,C:C,C6463)</f>
        <v>17.697904540162977</v>
      </c>
    </row>
    <row r="6464" spans="1:13" x14ac:dyDescent="0.2">
      <c r="A6464">
        <v>14</v>
      </c>
      <c r="B6464">
        <v>26400</v>
      </c>
      <c r="C6464">
        <v>64</v>
      </c>
      <c r="D6464">
        <v>4</v>
      </c>
      <c r="E6464">
        <v>63</v>
      </c>
      <c r="F6464">
        <v>5</v>
      </c>
      <c r="G6464">
        <v>8</v>
      </c>
      <c r="I6464" s="1">
        <f>VLOOKUP(D6464,cards!A:D,4,FALSE)</f>
        <v>16</v>
      </c>
      <c r="J6464" s="1">
        <f>SUMIFS(G:G,C:C,C6464,B:B,B6464)</f>
        <v>1718</v>
      </c>
      <c r="K6464" s="1">
        <f t="shared" si="200"/>
        <v>4.6565774155995342E-3</v>
      </c>
      <c r="L6464" s="1">
        <f t="shared" si="201"/>
        <v>7.4505238649592548E-2</v>
      </c>
      <c r="M6464" s="1">
        <f>SUMIFS(L:L,B:B,B6464,C:C,C6464)</f>
        <v>17.697904540162977</v>
      </c>
    </row>
    <row r="6465" spans="1:13" x14ac:dyDescent="0.2">
      <c r="A6465">
        <v>14</v>
      </c>
      <c r="B6465">
        <v>26400</v>
      </c>
      <c r="C6465">
        <v>64</v>
      </c>
      <c r="D6465">
        <v>3</v>
      </c>
      <c r="E6465">
        <v>26</v>
      </c>
      <c r="F6465">
        <v>8</v>
      </c>
      <c r="G6465">
        <v>8</v>
      </c>
      <c r="I6465" s="1">
        <f>VLOOKUP(D6465,cards!A:D,4,FALSE)</f>
        <v>6</v>
      </c>
      <c r="J6465" s="1">
        <f>SUMIFS(G:G,C:C,C6465,B:B,B6465)</f>
        <v>1718</v>
      </c>
      <c r="K6465" s="1">
        <f t="shared" si="200"/>
        <v>4.6565774155995342E-3</v>
      </c>
      <c r="L6465" s="1">
        <f t="shared" si="201"/>
        <v>2.7939464493597205E-2</v>
      </c>
      <c r="M6465" s="1">
        <f>SUMIFS(L:L,B:B,B6465,C:C,C6465)</f>
        <v>17.697904540162977</v>
      </c>
    </row>
    <row r="6466" spans="1:13" x14ac:dyDescent="0.2">
      <c r="A6466">
        <v>14</v>
      </c>
      <c r="B6466">
        <v>26400</v>
      </c>
      <c r="C6466">
        <v>31</v>
      </c>
      <c r="D6466">
        <v>8</v>
      </c>
      <c r="E6466">
        <v>8</v>
      </c>
      <c r="F6466">
        <v>7</v>
      </c>
      <c r="G6466">
        <v>8</v>
      </c>
      <c r="I6466" s="1">
        <f>VLOOKUP(D6466,cards!A:D,4,FALSE)</f>
        <v>386</v>
      </c>
      <c r="J6466" s="1">
        <f>SUMIFS(G:G,C:C,C6466,B:B,B6466)</f>
        <v>59563</v>
      </c>
      <c r="K6466" s="1">
        <f t="shared" ref="K6466:K6529" si="202">G6466/J6466</f>
        <v>1.3431156926279738E-4</v>
      </c>
      <c r="L6466" s="1">
        <f t="shared" ref="L6466:L6529" si="203">I6466*K6466</f>
        <v>5.1844265735439786E-2</v>
      </c>
      <c r="M6466" s="1">
        <f>SUMIFS(L:L,B:B,B6466,C:C,C6466)</f>
        <v>316.25771032352282</v>
      </c>
    </row>
    <row r="6467" spans="1:13" x14ac:dyDescent="0.2">
      <c r="A6467">
        <v>14</v>
      </c>
      <c r="B6467">
        <v>26400</v>
      </c>
      <c r="C6467">
        <v>101</v>
      </c>
      <c r="D6467">
        <v>18</v>
      </c>
      <c r="E6467">
        <v>38</v>
      </c>
      <c r="F6467">
        <v>7</v>
      </c>
      <c r="G6467">
        <v>8</v>
      </c>
      <c r="I6467" s="1">
        <f>VLOOKUP(D6467,cards!A:D,4,FALSE)</f>
        <v>200000</v>
      </c>
      <c r="J6467" s="1">
        <f>SUMIFS(G:G,C:C,C6467,B:B,B6467)</f>
        <v>77</v>
      </c>
      <c r="K6467" s="1">
        <f t="shared" si="202"/>
        <v>0.1038961038961039</v>
      </c>
      <c r="L6467" s="1">
        <f t="shared" si="203"/>
        <v>20779.220779220781</v>
      </c>
      <c r="M6467" s="1">
        <f>SUMIFS(L:L,B:B,B6467,C:C,C6467)</f>
        <v>96705.688311688296</v>
      </c>
    </row>
    <row r="6468" spans="1:13" x14ac:dyDescent="0.2">
      <c r="A6468">
        <v>14</v>
      </c>
      <c r="B6468">
        <v>26400</v>
      </c>
      <c r="C6468">
        <v>31</v>
      </c>
      <c r="D6468">
        <v>5</v>
      </c>
      <c r="E6468">
        <v>32</v>
      </c>
      <c r="F6468">
        <v>6</v>
      </c>
      <c r="G6468">
        <v>8</v>
      </c>
      <c r="I6468" s="1">
        <f>VLOOKUP(D6468,cards!A:D,4,FALSE)</f>
        <v>36</v>
      </c>
      <c r="J6468" s="1">
        <f>SUMIFS(G:G,C:C,C6468,B:B,B6468)</f>
        <v>59563</v>
      </c>
      <c r="K6468" s="1">
        <f t="shared" si="202"/>
        <v>1.3431156926279738E-4</v>
      </c>
      <c r="L6468" s="1">
        <f t="shared" si="203"/>
        <v>4.8352164934607053E-3</v>
      </c>
      <c r="M6468" s="1">
        <f>SUMIFS(L:L,B:B,B6468,C:C,C6468)</f>
        <v>316.25771032352282</v>
      </c>
    </row>
    <row r="6469" spans="1:13" x14ac:dyDescent="0.2">
      <c r="A6469">
        <v>14</v>
      </c>
      <c r="B6469">
        <v>26400</v>
      </c>
      <c r="C6469">
        <v>31</v>
      </c>
      <c r="D6469">
        <v>6</v>
      </c>
      <c r="E6469">
        <v>62</v>
      </c>
      <c r="F6469">
        <v>6</v>
      </c>
      <c r="G6469">
        <v>8</v>
      </c>
      <c r="I6469" s="1">
        <f>VLOOKUP(D6469,cards!A:D,4,FALSE)</f>
        <v>86</v>
      </c>
      <c r="J6469" s="1">
        <f>SUMIFS(G:G,C:C,C6469,B:B,B6469)</f>
        <v>59563</v>
      </c>
      <c r="K6469" s="1">
        <f t="shared" si="202"/>
        <v>1.3431156926279738E-4</v>
      </c>
      <c r="L6469" s="1">
        <f t="shared" si="203"/>
        <v>1.1550794956600574E-2</v>
      </c>
      <c r="M6469" s="1">
        <f>SUMIFS(L:L,B:B,B6469,C:C,C6469)</f>
        <v>316.25771032352282</v>
      </c>
    </row>
    <row r="6470" spans="1:13" x14ac:dyDescent="0.2">
      <c r="A6470">
        <v>14</v>
      </c>
      <c r="B6470">
        <v>26400</v>
      </c>
      <c r="C6470">
        <v>31</v>
      </c>
      <c r="D6470">
        <v>7</v>
      </c>
      <c r="E6470">
        <v>50</v>
      </c>
      <c r="F6470">
        <v>10</v>
      </c>
      <c r="G6470">
        <v>8</v>
      </c>
      <c r="I6470" s="1">
        <f>VLOOKUP(D6470,cards!A:D,4,FALSE)</f>
        <v>186</v>
      </c>
      <c r="J6470" s="1">
        <f>SUMIFS(G:G,C:C,C6470,B:B,B6470)</f>
        <v>59563</v>
      </c>
      <c r="K6470" s="1">
        <f t="shared" si="202"/>
        <v>1.3431156926279738E-4</v>
      </c>
      <c r="L6470" s="1">
        <f t="shared" si="203"/>
        <v>2.4981951882880313E-2</v>
      </c>
      <c r="M6470" s="1">
        <f>SUMIFS(L:L,B:B,B6470,C:C,C6470)</f>
        <v>316.25771032352282</v>
      </c>
    </row>
    <row r="6471" spans="1:13" x14ac:dyDescent="0.2">
      <c r="A6471">
        <v>14</v>
      </c>
      <c r="B6471">
        <v>26400</v>
      </c>
      <c r="C6471">
        <v>37</v>
      </c>
      <c r="D6471">
        <v>6</v>
      </c>
      <c r="E6471">
        <v>38</v>
      </c>
      <c r="F6471">
        <v>4</v>
      </c>
      <c r="G6471">
        <v>8</v>
      </c>
      <c r="I6471" s="1">
        <f>VLOOKUP(D6471,cards!A:D,4,FALSE)</f>
        <v>86</v>
      </c>
      <c r="J6471" s="1">
        <f>SUMIFS(G:G,C:C,C6471,B:B,B6471)</f>
        <v>170711</v>
      </c>
      <c r="K6471" s="1">
        <f t="shared" si="202"/>
        <v>4.6862826648546374E-5</v>
      </c>
      <c r="L6471" s="1">
        <f t="shared" si="203"/>
        <v>4.0302030917749882E-3</v>
      </c>
      <c r="M6471" s="1">
        <f>SUMIFS(L:L,B:B,B6471,C:C,C6471)</f>
        <v>173.6242538559319</v>
      </c>
    </row>
    <row r="6472" spans="1:13" x14ac:dyDescent="0.2">
      <c r="A6472">
        <v>14</v>
      </c>
      <c r="B6472">
        <v>26400</v>
      </c>
      <c r="C6472">
        <v>31</v>
      </c>
      <c r="D6472">
        <v>9</v>
      </c>
      <c r="E6472">
        <v>26</v>
      </c>
      <c r="F6472">
        <v>6</v>
      </c>
      <c r="G6472">
        <v>8</v>
      </c>
      <c r="I6472" s="1">
        <f>VLOOKUP(D6472,cards!A:D,4,FALSE)</f>
        <v>786</v>
      </c>
      <c r="J6472" s="1">
        <f>SUMIFS(G:G,C:C,C6472,B:B,B6472)</f>
        <v>59563</v>
      </c>
      <c r="K6472" s="1">
        <f t="shared" si="202"/>
        <v>1.3431156926279738E-4</v>
      </c>
      <c r="L6472" s="1">
        <f t="shared" si="203"/>
        <v>0.10556889344055874</v>
      </c>
      <c r="M6472" s="1">
        <f>SUMIFS(L:L,B:B,B6472,C:C,C6472)</f>
        <v>316.25771032352282</v>
      </c>
    </row>
    <row r="6473" spans="1:13" x14ac:dyDescent="0.2">
      <c r="A6473">
        <v>14</v>
      </c>
      <c r="B6473">
        <v>26400</v>
      </c>
      <c r="C6473">
        <v>31</v>
      </c>
      <c r="D6473">
        <v>10</v>
      </c>
      <c r="E6473">
        <v>26</v>
      </c>
      <c r="F6473">
        <v>8</v>
      </c>
      <c r="G6473">
        <v>8</v>
      </c>
      <c r="I6473" s="1">
        <f>VLOOKUP(D6473,cards!A:D,4,FALSE)</f>
        <v>1586</v>
      </c>
      <c r="J6473" s="1">
        <f>SUMIFS(G:G,C:C,C6473,B:B,B6473)</f>
        <v>59563</v>
      </c>
      <c r="K6473" s="1">
        <f t="shared" si="202"/>
        <v>1.3431156926279738E-4</v>
      </c>
      <c r="L6473" s="1">
        <f t="shared" si="203"/>
        <v>0.21301814885079665</v>
      </c>
      <c r="M6473" s="1">
        <f>SUMIFS(L:L,B:B,B6473,C:C,C6473)</f>
        <v>316.25771032352282</v>
      </c>
    </row>
    <row r="6474" spans="1:13" x14ac:dyDescent="0.2">
      <c r="A6474">
        <v>14</v>
      </c>
      <c r="B6474">
        <v>26400</v>
      </c>
      <c r="C6474">
        <v>10</v>
      </c>
      <c r="D6474">
        <v>7</v>
      </c>
      <c r="E6474">
        <v>38</v>
      </c>
      <c r="F6474">
        <v>2</v>
      </c>
      <c r="G6474">
        <v>8</v>
      </c>
      <c r="I6474" s="1">
        <f>VLOOKUP(D6474,cards!A:D,4,FALSE)</f>
        <v>186</v>
      </c>
      <c r="J6474" s="1">
        <f>SUMIFS(G:G,C:C,C6474,B:B,B6474)</f>
        <v>901</v>
      </c>
      <c r="K6474" s="1">
        <f t="shared" si="202"/>
        <v>8.8790233074361822E-3</v>
      </c>
      <c r="L6474" s="1">
        <f t="shared" si="203"/>
        <v>1.6514983351831298</v>
      </c>
      <c r="M6474" s="1">
        <f>SUMIFS(L:L,B:B,B6474,C:C,C6474)</f>
        <v>787.26748057713689</v>
      </c>
    </row>
    <row r="6475" spans="1:13" x14ac:dyDescent="0.2">
      <c r="A6475">
        <v>14</v>
      </c>
      <c r="B6475">
        <v>26400</v>
      </c>
      <c r="C6475">
        <v>31</v>
      </c>
      <c r="D6475">
        <v>10</v>
      </c>
      <c r="E6475">
        <v>38</v>
      </c>
      <c r="F6475">
        <v>4</v>
      </c>
      <c r="G6475">
        <v>8</v>
      </c>
      <c r="I6475" s="1">
        <f>VLOOKUP(D6475,cards!A:D,4,FALSE)</f>
        <v>1586</v>
      </c>
      <c r="J6475" s="1">
        <f>SUMIFS(G:G,C:C,C6475,B:B,B6475)</f>
        <v>59563</v>
      </c>
      <c r="K6475" s="1">
        <f t="shared" si="202"/>
        <v>1.3431156926279738E-4</v>
      </c>
      <c r="L6475" s="1">
        <f t="shared" si="203"/>
        <v>0.21301814885079665</v>
      </c>
      <c r="M6475" s="1">
        <f>SUMIFS(L:L,B:B,B6475,C:C,C6475)</f>
        <v>316.25771032352282</v>
      </c>
    </row>
    <row r="6476" spans="1:13" x14ac:dyDescent="0.2">
      <c r="A6476">
        <v>14</v>
      </c>
      <c r="B6476">
        <v>26400</v>
      </c>
      <c r="C6476">
        <v>101</v>
      </c>
      <c r="D6476">
        <v>16</v>
      </c>
      <c r="E6476">
        <v>63</v>
      </c>
      <c r="F6476">
        <v>4</v>
      </c>
      <c r="G6476">
        <v>8</v>
      </c>
      <c r="I6476" s="1">
        <f>VLOOKUP(D6476,cards!A:D,4,FALSE)</f>
        <v>79586</v>
      </c>
      <c r="J6476" s="1">
        <f>SUMIFS(G:G,C:C,C6476,B:B,B6476)</f>
        <v>77</v>
      </c>
      <c r="K6476" s="1">
        <f t="shared" si="202"/>
        <v>0.1038961038961039</v>
      </c>
      <c r="L6476" s="1">
        <f t="shared" si="203"/>
        <v>8268.6753246753251</v>
      </c>
      <c r="M6476" s="1">
        <f>SUMIFS(L:L,B:B,B6476,C:C,C6476)</f>
        <v>96705.688311688296</v>
      </c>
    </row>
    <row r="6477" spans="1:13" x14ac:dyDescent="0.2">
      <c r="A6477">
        <v>14</v>
      </c>
      <c r="B6477">
        <v>26400</v>
      </c>
      <c r="C6477">
        <v>31</v>
      </c>
      <c r="D6477">
        <v>7</v>
      </c>
      <c r="E6477">
        <v>20</v>
      </c>
      <c r="F6477">
        <v>9</v>
      </c>
      <c r="G6477">
        <v>8</v>
      </c>
      <c r="I6477" s="1">
        <f>VLOOKUP(D6477,cards!A:D,4,FALSE)</f>
        <v>186</v>
      </c>
      <c r="J6477" s="1">
        <f>SUMIFS(G:G,C:C,C6477,B:B,B6477)</f>
        <v>59563</v>
      </c>
      <c r="K6477" s="1">
        <f t="shared" si="202"/>
        <v>1.3431156926279738E-4</v>
      </c>
      <c r="L6477" s="1">
        <f t="shared" si="203"/>
        <v>2.4981951882880313E-2</v>
      </c>
      <c r="M6477" s="1">
        <f>SUMIFS(L:L,B:B,B6477,C:C,C6477)</f>
        <v>316.25771032352282</v>
      </c>
    </row>
    <row r="6478" spans="1:13" x14ac:dyDescent="0.2">
      <c r="A6478">
        <v>14</v>
      </c>
      <c r="B6478">
        <v>26400</v>
      </c>
      <c r="C6478">
        <v>31</v>
      </c>
      <c r="D6478">
        <v>12</v>
      </c>
      <c r="E6478">
        <v>0</v>
      </c>
      <c r="F6478">
        <v>0</v>
      </c>
      <c r="G6478">
        <v>7</v>
      </c>
      <c r="I6478" s="1">
        <f>VLOOKUP(D6478,cards!A:D,4,FALSE)</f>
        <v>4586</v>
      </c>
      <c r="J6478" s="1">
        <f>SUMIFS(G:G,C:C,C6478,B:B,B6478)</f>
        <v>59563</v>
      </c>
      <c r="K6478" s="1">
        <f t="shared" si="202"/>
        <v>1.175226231049477E-4</v>
      </c>
      <c r="L6478" s="1">
        <f t="shared" si="203"/>
        <v>0.53895874955929013</v>
      </c>
      <c r="M6478" s="1">
        <f>SUMIFS(L:L,B:B,B6478,C:C,C6478)</f>
        <v>316.25771032352282</v>
      </c>
    </row>
    <row r="6479" spans="1:13" x14ac:dyDescent="0.2">
      <c r="A6479">
        <v>14</v>
      </c>
      <c r="B6479">
        <v>26400</v>
      </c>
      <c r="C6479">
        <v>19</v>
      </c>
      <c r="D6479">
        <v>11</v>
      </c>
      <c r="E6479">
        <v>26</v>
      </c>
      <c r="F6479">
        <v>9</v>
      </c>
      <c r="G6479">
        <v>7</v>
      </c>
      <c r="I6479" s="1">
        <f>VLOOKUP(D6479,cards!A:D,4,FALSE)</f>
        <v>2586</v>
      </c>
      <c r="J6479" s="1">
        <f>SUMIFS(G:G,C:C,C6479,B:B,B6479)</f>
        <v>356</v>
      </c>
      <c r="K6479" s="1">
        <f t="shared" si="202"/>
        <v>1.9662921348314606E-2</v>
      </c>
      <c r="L6479" s="1">
        <f t="shared" si="203"/>
        <v>50.848314606741575</v>
      </c>
      <c r="M6479" s="1">
        <f>SUMIFS(L:L,B:B,B6479,C:C,C6479)</f>
        <v>2583.1910112359542</v>
      </c>
    </row>
    <row r="6480" spans="1:13" x14ac:dyDescent="0.2">
      <c r="A6480">
        <v>14</v>
      </c>
      <c r="B6480">
        <v>26400</v>
      </c>
      <c r="C6480">
        <v>19</v>
      </c>
      <c r="D6480">
        <v>11</v>
      </c>
      <c r="E6480">
        <v>63</v>
      </c>
      <c r="F6480">
        <v>3</v>
      </c>
      <c r="G6480">
        <v>7</v>
      </c>
      <c r="I6480" s="1">
        <f>VLOOKUP(D6480,cards!A:D,4,FALSE)</f>
        <v>2586</v>
      </c>
      <c r="J6480" s="1">
        <f>SUMIFS(G:G,C:C,C6480,B:B,B6480)</f>
        <v>356</v>
      </c>
      <c r="K6480" s="1">
        <f t="shared" si="202"/>
        <v>1.9662921348314606E-2</v>
      </c>
      <c r="L6480" s="1">
        <f t="shared" si="203"/>
        <v>50.848314606741575</v>
      </c>
      <c r="M6480" s="1">
        <f>SUMIFS(L:L,B:B,B6480,C:C,C6480)</f>
        <v>2583.1910112359542</v>
      </c>
    </row>
    <row r="6481" spans="1:13" x14ac:dyDescent="0.2">
      <c r="A6481">
        <v>14</v>
      </c>
      <c r="B6481">
        <v>26400</v>
      </c>
      <c r="C6481">
        <v>55</v>
      </c>
      <c r="D6481">
        <v>8</v>
      </c>
      <c r="E6481">
        <v>63</v>
      </c>
      <c r="F6481">
        <v>2</v>
      </c>
      <c r="G6481">
        <v>7</v>
      </c>
      <c r="I6481" s="1">
        <f>VLOOKUP(D6481,cards!A:D,4,FALSE)</f>
        <v>386</v>
      </c>
      <c r="J6481" s="1">
        <f>SUMIFS(G:G,C:C,C6481,B:B,B6481)</f>
        <v>206</v>
      </c>
      <c r="K6481" s="1">
        <f t="shared" si="202"/>
        <v>3.3980582524271843E-2</v>
      </c>
      <c r="L6481" s="1">
        <f t="shared" si="203"/>
        <v>13.116504854368932</v>
      </c>
      <c r="M6481" s="1">
        <f>SUMIFS(L:L,B:B,B6481,C:C,C6481)</f>
        <v>447.16504854368952</v>
      </c>
    </row>
    <row r="6482" spans="1:13" x14ac:dyDescent="0.2">
      <c r="A6482">
        <v>14</v>
      </c>
      <c r="B6482">
        <v>26400</v>
      </c>
      <c r="C6482">
        <v>10</v>
      </c>
      <c r="D6482">
        <v>6</v>
      </c>
      <c r="E6482">
        <v>32</v>
      </c>
      <c r="F6482">
        <v>6</v>
      </c>
      <c r="G6482">
        <v>7</v>
      </c>
      <c r="I6482" s="1">
        <f>VLOOKUP(D6482,cards!A:D,4,FALSE)</f>
        <v>86</v>
      </c>
      <c r="J6482" s="1">
        <f>SUMIFS(G:G,C:C,C6482,B:B,B6482)</f>
        <v>901</v>
      </c>
      <c r="K6482" s="1">
        <f t="shared" si="202"/>
        <v>7.7691453940066596E-3</v>
      </c>
      <c r="L6482" s="1">
        <f t="shared" si="203"/>
        <v>0.66814650388457275</v>
      </c>
      <c r="M6482" s="1">
        <f>SUMIFS(L:L,B:B,B6482,C:C,C6482)</f>
        <v>787.26748057713689</v>
      </c>
    </row>
    <row r="6483" spans="1:13" x14ac:dyDescent="0.2">
      <c r="A6483">
        <v>14</v>
      </c>
      <c r="B6483">
        <v>26400</v>
      </c>
      <c r="C6483">
        <v>19</v>
      </c>
      <c r="D6483">
        <v>11</v>
      </c>
      <c r="E6483">
        <v>26</v>
      </c>
      <c r="F6483">
        <v>7</v>
      </c>
      <c r="G6483">
        <v>7</v>
      </c>
      <c r="I6483" s="1">
        <f>VLOOKUP(D6483,cards!A:D,4,FALSE)</f>
        <v>2586</v>
      </c>
      <c r="J6483" s="1">
        <f>SUMIFS(G:G,C:C,C6483,B:B,B6483)</f>
        <v>356</v>
      </c>
      <c r="K6483" s="1">
        <f t="shared" si="202"/>
        <v>1.9662921348314606E-2</v>
      </c>
      <c r="L6483" s="1">
        <f t="shared" si="203"/>
        <v>50.848314606741575</v>
      </c>
      <c r="M6483" s="1">
        <f>SUMIFS(L:L,B:B,B6483,C:C,C6483)</f>
        <v>2583.1910112359542</v>
      </c>
    </row>
    <row r="6484" spans="1:13" x14ac:dyDescent="0.2">
      <c r="A6484">
        <v>14</v>
      </c>
      <c r="B6484">
        <v>26400</v>
      </c>
      <c r="C6484">
        <v>55</v>
      </c>
      <c r="D6484">
        <v>8</v>
      </c>
      <c r="E6484">
        <v>63</v>
      </c>
      <c r="F6484">
        <v>3</v>
      </c>
      <c r="G6484">
        <v>7</v>
      </c>
      <c r="I6484" s="1">
        <f>VLOOKUP(D6484,cards!A:D,4,FALSE)</f>
        <v>386</v>
      </c>
      <c r="J6484" s="1">
        <f>SUMIFS(G:G,C:C,C6484,B:B,B6484)</f>
        <v>206</v>
      </c>
      <c r="K6484" s="1">
        <f t="shared" si="202"/>
        <v>3.3980582524271843E-2</v>
      </c>
      <c r="L6484" s="1">
        <f t="shared" si="203"/>
        <v>13.116504854368932</v>
      </c>
      <c r="M6484" s="1">
        <f>SUMIFS(L:L,B:B,B6484,C:C,C6484)</f>
        <v>447.16504854368952</v>
      </c>
    </row>
    <row r="6485" spans="1:13" x14ac:dyDescent="0.2">
      <c r="A6485">
        <v>14</v>
      </c>
      <c r="B6485">
        <v>26400</v>
      </c>
      <c r="C6485">
        <v>31</v>
      </c>
      <c r="D6485">
        <v>6</v>
      </c>
      <c r="E6485">
        <v>8</v>
      </c>
      <c r="F6485">
        <v>6</v>
      </c>
      <c r="G6485">
        <v>7</v>
      </c>
    </row>
    <row r="6486" spans="1:13" x14ac:dyDescent="0.2">
      <c r="A6486">
        <v>14</v>
      </c>
      <c r="B6486">
        <v>26400</v>
      </c>
      <c r="C6486">
        <v>37</v>
      </c>
      <c r="D6486">
        <v>4</v>
      </c>
      <c r="E6486">
        <v>26</v>
      </c>
      <c r="F6486">
        <v>9</v>
      </c>
      <c r="G6486">
        <v>7</v>
      </c>
      <c r="I6486" s="1">
        <f>VLOOKUP(D6486,cards!A:D,4,FALSE)</f>
        <v>16</v>
      </c>
      <c r="J6486" s="1">
        <f>SUMIFS(G:G,C:C,C6486,B:B,B6486)</f>
        <v>170711</v>
      </c>
      <c r="K6486" s="1">
        <f t="shared" si="202"/>
        <v>4.1004973317478076E-5</v>
      </c>
      <c r="L6486" s="1">
        <f t="shared" si="203"/>
        <v>6.5607957307964922E-4</v>
      </c>
      <c r="M6486" s="1">
        <f>SUMIFS(L:L,B:B,B6486,C:C,C6486)</f>
        <v>173.6242538559319</v>
      </c>
    </row>
    <row r="6487" spans="1:13" x14ac:dyDescent="0.2">
      <c r="A6487">
        <v>14</v>
      </c>
      <c r="B6487">
        <v>26400</v>
      </c>
      <c r="C6487">
        <v>55</v>
      </c>
      <c r="D6487">
        <v>7</v>
      </c>
      <c r="E6487">
        <v>63</v>
      </c>
      <c r="F6487">
        <v>2</v>
      </c>
      <c r="G6487">
        <v>7</v>
      </c>
      <c r="I6487" s="1">
        <f>VLOOKUP(D6487,cards!A:D,4,FALSE)</f>
        <v>186</v>
      </c>
      <c r="J6487" s="1">
        <f>SUMIFS(G:G,C:C,C6487,B:B,B6487)</f>
        <v>206</v>
      </c>
      <c r="K6487" s="1">
        <f t="shared" si="202"/>
        <v>3.3980582524271843E-2</v>
      </c>
      <c r="L6487" s="1">
        <f t="shared" si="203"/>
        <v>6.3203883495145625</v>
      </c>
      <c r="M6487" s="1">
        <f>SUMIFS(L:L,B:B,B6487,C:C,C6487)</f>
        <v>447.16504854368952</v>
      </c>
    </row>
    <row r="6488" spans="1:13" x14ac:dyDescent="0.2">
      <c r="A6488">
        <v>14</v>
      </c>
      <c r="B6488">
        <v>26400</v>
      </c>
      <c r="C6488">
        <v>10</v>
      </c>
      <c r="D6488">
        <v>7</v>
      </c>
      <c r="E6488">
        <v>62</v>
      </c>
      <c r="F6488">
        <v>6</v>
      </c>
      <c r="G6488">
        <v>6</v>
      </c>
      <c r="I6488" s="1">
        <f>VLOOKUP(D6488,cards!A:D,4,FALSE)</f>
        <v>186</v>
      </c>
      <c r="J6488" s="1">
        <f>SUMIFS(G:G,C:C,C6488,B:B,B6488)</f>
        <v>901</v>
      </c>
      <c r="K6488" s="1">
        <f t="shared" si="202"/>
        <v>6.6592674805771362E-3</v>
      </c>
      <c r="L6488" s="1">
        <f t="shared" si="203"/>
        <v>1.2386237513873473</v>
      </c>
      <c r="M6488" s="1">
        <f>SUMIFS(L:L,B:B,B6488,C:C,C6488)</f>
        <v>787.26748057713689</v>
      </c>
    </row>
    <row r="6489" spans="1:13" x14ac:dyDescent="0.2">
      <c r="A6489">
        <v>14</v>
      </c>
      <c r="B6489">
        <v>26400</v>
      </c>
      <c r="C6489">
        <v>31</v>
      </c>
      <c r="D6489">
        <v>8</v>
      </c>
      <c r="E6489">
        <v>28</v>
      </c>
      <c r="F6489">
        <v>10</v>
      </c>
      <c r="G6489">
        <v>6</v>
      </c>
      <c r="I6489" s="1">
        <f>VLOOKUP(D6489,cards!A:D,4,FALSE)</f>
        <v>386</v>
      </c>
      <c r="J6489" s="1">
        <f>SUMIFS(G:G,C:C,C6489,B:B,B6489)</f>
        <v>59563</v>
      </c>
      <c r="K6489" s="1">
        <f t="shared" si="202"/>
        <v>1.0073367694709803E-4</v>
      </c>
      <c r="L6489" s="1">
        <f t="shared" si="203"/>
        <v>3.8883199301579838E-2</v>
      </c>
      <c r="M6489" s="1">
        <f>SUMIFS(L:L,B:B,B6489,C:C,C6489)</f>
        <v>316.25771032352282</v>
      </c>
    </row>
    <row r="6490" spans="1:13" x14ac:dyDescent="0.2">
      <c r="A6490">
        <v>14</v>
      </c>
      <c r="B6490">
        <v>26400</v>
      </c>
      <c r="C6490">
        <v>31</v>
      </c>
      <c r="D6490">
        <v>7</v>
      </c>
      <c r="E6490">
        <v>20</v>
      </c>
      <c r="F6490">
        <v>10</v>
      </c>
      <c r="G6490">
        <v>6</v>
      </c>
      <c r="I6490" s="1">
        <f>VLOOKUP(D6490,cards!A:D,4,FALSE)</f>
        <v>186</v>
      </c>
      <c r="J6490" s="1">
        <f>SUMIFS(G:G,C:C,C6490,B:B,B6490)</f>
        <v>59563</v>
      </c>
      <c r="K6490" s="1">
        <f t="shared" si="202"/>
        <v>1.0073367694709803E-4</v>
      </c>
      <c r="L6490" s="1">
        <f t="shared" si="203"/>
        <v>1.8736463912160235E-2</v>
      </c>
      <c r="M6490" s="1">
        <f>SUMIFS(L:L,B:B,B6490,C:C,C6490)</f>
        <v>316.25771032352282</v>
      </c>
    </row>
    <row r="6491" spans="1:13" x14ac:dyDescent="0.2">
      <c r="A6491">
        <v>14</v>
      </c>
      <c r="B6491">
        <v>26400</v>
      </c>
      <c r="C6491">
        <v>31</v>
      </c>
      <c r="D6491">
        <v>10</v>
      </c>
      <c r="E6491">
        <v>0</v>
      </c>
      <c r="F6491">
        <v>0</v>
      </c>
      <c r="G6491">
        <v>6</v>
      </c>
      <c r="I6491" s="1">
        <f>VLOOKUP(D6491,cards!A:D,4,FALSE)</f>
        <v>1586</v>
      </c>
      <c r="J6491" s="1">
        <f>SUMIFS(G:G,C:C,C6491,B:B,B6491)</f>
        <v>59563</v>
      </c>
      <c r="K6491" s="1">
        <f t="shared" si="202"/>
        <v>1.0073367694709803E-4</v>
      </c>
      <c r="L6491" s="1">
        <f t="shared" si="203"/>
        <v>0.15976361163809746</v>
      </c>
      <c r="M6491" s="1">
        <f>SUMIFS(L:L,B:B,B6491,C:C,C6491)</f>
        <v>316.25771032352282</v>
      </c>
    </row>
    <row r="6492" spans="1:13" x14ac:dyDescent="0.2">
      <c r="A6492">
        <v>14</v>
      </c>
      <c r="B6492">
        <v>26400</v>
      </c>
      <c r="C6492">
        <v>37</v>
      </c>
      <c r="D6492">
        <v>6</v>
      </c>
      <c r="E6492">
        <v>63</v>
      </c>
      <c r="F6492">
        <v>4</v>
      </c>
      <c r="G6492">
        <v>6</v>
      </c>
      <c r="I6492" s="1">
        <f>VLOOKUP(D6492,cards!A:D,4,FALSE)</f>
        <v>86</v>
      </c>
      <c r="J6492" s="1">
        <f>SUMIFS(G:G,C:C,C6492,B:B,B6492)</f>
        <v>170711</v>
      </c>
      <c r="K6492" s="1">
        <f t="shared" si="202"/>
        <v>3.5147119986409779E-5</v>
      </c>
      <c r="L6492" s="1">
        <f t="shared" si="203"/>
        <v>3.0226523188312412E-3</v>
      </c>
      <c r="M6492" s="1">
        <f>SUMIFS(L:L,B:B,B6492,C:C,C6492)</f>
        <v>173.6242538559319</v>
      </c>
    </row>
    <row r="6493" spans="1:13" x14ac:dyDescent="0.2">
      <c r="A6493">
        <v>14</v>
      </c>
      <c r="B6493">
        <v>26400</v>
      </c>
      <c r="C6493">
        <v>64</v>
      </c>
      <c r="D6493">
        <v>6</v>
      </c>
      <c r="E6493">
        <v>38</v>
      </c>
      <c r="F6493">
        <v>7</v>
      </c>
      <c r="G6493">
        <v>6</v>
      </c>
      <c r="I6493" s="1">
        <f>VLOOKUP(D6493,cards!A:D,4,FALSE)</f>
        <v>86</v>
      </c>
      <c r="J6493" s="1">
        <f>SUMIFS(G:G,C:C,C6493,B:B,B6493)</f>
        <v>1718</v>
      </c>
      <c r="K6493" s="1">
        <f t="shared" si="202"/>
        <v>3.4924330616996507E-3</v>
      </c>
      <c r="L6493" s="1">
        <f t="shared" si="203"/>
        <v>0.30034924330616997</v>
      </c>
      <c r="M6493" s="1">
        <f>SUMIFS(L:L,B:B,B6493,C:C,C6493)</f>
        <v>17.697904540162977</v>
      </c>
    </row>
    <row r="6494" spans="1:13" x14ac:dyDescent="0.2">
      <c r="A6494">
        <v>14</v>
      </c>
      <c r="B6494">
        <v>26400</v>
      </c>
      <c r="C6494">
        <v>10</v>
      </c>
      <c r="D6494">
        <v>12</v>
      </c>
      <c r="E6494">
        <v>0</v>
      </c>
      <c r="F6494">
        <v>0</v>
      </c>
      <c r="G6494">
        <v>6</v>
      </c>
      <c r="I6494" s="1">
        <f>VLOOKUP(D6494,cards!A:D,4,FALSE)</f>
        <v>4586</v>
      </c>
      <c r="J6494" s="1">
        <f>SUMIFS(G:G,C:C,C6494,B:B,B6494)</f>
        <v>901</v>
      </c>
      <c r="K6494" s="1">
        <f t="shared" si="202"/>
        <v>6.6592674805771362E-3</v>
      </c>
      <c r="L6494" s="1">
        <f t="shared" si="203"/>
        <v>30.539400665926745</v>
      </c>
      <c r="M6494" s="1">
        <f>SUMIFS(L:L,B:B,B6494,C:C,C6494)</f>
        <v>787.26748057713689</v>
      </c>
    </row>
    <row r="6495" spans="1:13" x14ac:dyDescent="0.2">
      <c r="A6495">
        <v>14</v>
      </c>
      <c r="B6495">
        <v>26400</v>
      </c>
      <c r="C6495">
        <v>31</v>
      </c>
      <c r="D6495">
        <v>9</v>
      </c>
      <c r="E6495">
        <v>8</v>
      </c>
      <c r="F6495">
        <v>8</v>
      </c>
      <c r="G6495">
        <v>6</v>
      </c>
      <c r="I6495" s="1">
        <f>VLOOKUP(D6495,cards!A:D,4,FALSE)</f>
        <v>786</v>
      </c>
      <c r="J6495" s="1">
        <f>SUMIFS(G:G,C:C,C6495,B:B,B6495)</f>
        <v>59563</v>
      </c>
      <c r="K6495" s="1">
        <f t="shared" si="202"/>
        <v>1.0073367694709803E-4</v>
      </c>
      <c r="L6495" s="1">
        <f t="shared" si="203"/>
        <v>7.9176670080419051E-2</v>
      </c>
      <c r="M6495" s="1">
        <f>SUMIFS(L:L,B:B,B6495,C:C,C6495)</f>
        <v>316.25771032352282</v>
      </c>
    </row>
    <row r="6496" spans="1:13" x14ac:dyDescent="0.2">
      <c r="A6496">
        <v>14</v>
      </c>
      <c r="B6496">
        <v>26400</v>
      </c>
      <c r="C6496">
        <v>13</v>
      </c>
      <c r="D6496">
        <v>8</v>
      </c>
      <c r="E6496">
        <v>32</v>
      </c>
      <c r="F6496">
        <v>6</v>
      </c>
      <c r="G6496">
        <v>6</v>
      </c>
      <c r="I6496" s="1">
        <f>VLOOKUP(D6496,cards!A:D,4,FALSE)</f>
        <v>386</v>
      </c>
      <c r="J6496" s="1">
        <f>SUMIFS(G:G,C:C,C6496,B:B,B6496)</f>
        <v>752</v>
      </c>
      <c r="K6496" s="1">
        <f t="shared" si="202"/>
        <v>7.9787234042553185E-3</v>
      </c>
      <c r="L6496" s="1">
        <f t="shared" si="203"/>
        <v>3.0797872340425529</v>
      </c>
      <c r="M6496" s="1">
        <f>SUMIFS(L:L,B:B,B6496,C:C,C6496)</f>
        <v>357.54255319148922</v>
      </c>
    </row>
    <row r="6497" spans="1:13" x14ac:dyDescent="0.2">
      <c r="A6497">
        <v>14</v>
      </c>
      <c r="B6497">
        <v>26400</v>
      </c>
      <c r="C6497">
        <v>55</v>
      </c>
      <c r="D6497">
        <v>8</v>
      </c>
      <c r="E6497">
        <v>32</v>
      </c>
      <c r="F6497">
        <v>8</v>
      </c>
      <c r="G6497">
        <v>6</v>
      </c>
      <c r="I6497" s="1">
        <f>VLOOKUP(D6497,cards!A:D,4,FALSE)</f>
        <v>386</v>
      </c>
      <c r="J6497" s="1">
        <f>SUMIFS(G:G,C:C,C6497,B:B,B6497)</f>
        <v>206</v>
      </c>
      <c r="K6497" s="1">
        <f t="shared" si="202"/>
        <v>2.9126213592233011E-2</v>
      </c>
      <c r="L6497" s="1">
        <f t="shared" si="203"/>
        <v>11.242718446601943</v>
      </c>
      <c r="M6497" s="1">
        <f>SUMIFS(L:L,B:B,B6497,C:C,C6497)</f>
        <v>447.16504854368952</v>
      </c>
    </row>
    <row r="6498" spans="1:13" x14ac:dyDescent="0.2">
      <c r="A6498">
        <v>14</v>
      </c>
      <c r="B6498">
        <v>26400</v>
      </c>
      <c r="C6498">
        <v>37</v>
      </c>
      <c r="D6498">
        <v>5</v>
      </c>
      <c r="E6498">
        <v>62</v>
      </c>
      <c r="F6498">
        <v>9</v>
      </c>
      <c r="G6498">
        <v>6</v>
      </c>
      <c r="I6498" s="1">
        <f>VLOOKUP(D6498,cards!A:D,4,FALSE)</f>
        <v>36</v>
      </c>
      <c r="J6498" s="1">
        <f>SUMIFS(G:G,C:C,C6498,B:B,B6498)</f>
        <v>170711</v>
      </c>
      <c r="K6498" s="1">
        <f t="shared" si="202"/>
        <v>3.5147119986409779E-5</v>
      </c>
      <c r="L6498" s="1">
        <f t="shared" si="203"/>
        <v>1.265296319510752E-3</v>
      </c>
      <c r="M6498" s="1">
        <f>SUMIFS(L:L,B:B,B6498,C:C,C6498)</f>
        <v>173.6242538559319</v>
      </c>
    </row>
    <row r="6499" spans="1:13" x14ac:dyDescent="0.2">
      <c r="A6499">
        <v>14</v>
      </c>
      <c r="B6499">
        <v>26400</v>
      </c>
      <c r="C6499">
        <v>31</v>
      </c>
      <c r="D6499">
        <v>9</v>
      </c>
      <c r="E6499">
        <v>63</v>
      </c>
      <c r="F6499">
        <v>1</v>
      </c>
      <c r="G6499">
        <v>6</v>
      </c>
      <c r="I6499" s="1">
        <f>VLOOKUP(D6499,cards!A:D,4,FALSE)</f>
        <v>786</v>
      </c>
      <c r="J6499" s="1">
        <f>SUMIFS(G:G,C:C,C6499,B:B,B6499)</f>
        <v>59563</v>
      </c>
      <c r="K6499" s="1">
        <f t="shared" si="202"/>
        <v>1.0073367694709803E-4</v>
      </c>
      <c r="L6499" s="1">
        <f t="shared" si="203"/>
        <v>7.9176670080419051E-2</v>
      </c>
      <c r="M6499" s="1">
        <f>SUMIFS(L:L,B:B,B6499,C:C,C6499)</f>
        <v>316.25771032352282</v>
      </c>
    </row>
    <row r="6500" spans="1:13" x14ac:dyDescent="0.2">
      <c r="A6500">
        <v>14</v>
      </c>
      <c r="B6500">
        <v>26400</v>
      </c>
      <c r="C6500">
        <v>31</v>
      </c>
      <c r="D6500">
        <v>8</v>
      </c>
      <c r="E6500">
        <v>50</v>
      </c>
      <c r="F6500">
        <v>9</v>
      </c>
      <c r="G6500">
        <v>6</v>
      </c>
      <c r="I6500" s="1">
        <f>VLOOKUP(D6500,cards!A:D,4,FALSE)</f>
        <v>386</v>
      </c>
      <c r="J6500" s="1">
        <f>SUMIFS(G:G,C:C,C6500,B:B,B6500)</f>
        <v>59563</v>
      </c>
      <c r="K6500" s="1">
        <f t="shared" si="202"/>
        <v>1.0073367694709803E-4</v>
      </c>
      <c r="L6500" s="1">
        <f t="shared" si="203"/>
        <v>3.8883199301579838E-2</v>
      </c>
      <c r="M6500" s="1">
        <f>SUMIFS(L:L,B:B,B6500,C:C,C6500)</f>
        <v>316.25771032352282</v>
      </c>
    </row>
    <row r="6501" spans="1:13" x14ac:dyDescent="0.2">
      <c r="A6501">
        <v>14</v>
      </c>
      <c r="B6501">
        <v>26400</v>
      </c>
      <c r="C6501">
        <v>13</v>
      </c>
      <c r="D6501">
        <v>7</v>
      </c>
      <c r="E6501">
        <v>63</v>
      </c>
      <c r="F6501">
        <v>1</v>
      </c>
      <c r="G6501">
        <v>6</v>
      </c>
      <c r="I6501" s="1">
        <f>VLOOKUP(D6501,cards!A:D,4,FALSE)</f>
        <v>186</v>
      </c>
      <c r="J6501" s="1">
        <f>SUMIFS(G:G,C:C,C6501,B:B,B6501)</f>
        <v>752</v>
      </c>
      <c r="K6501" s="1">
        <f t="shared" si="202"/>
        <v>7.9787234042553185E-3</v>
      </c>
      <c r="L6501" s="1">
        <f t="shared" si="203"/>
        <v>1.4840425531914891</v>
      </c>
      <c r="M6501" s="1">
        <f>SUMIFS(L:L,B:B,B6501,C:C,C6501)</f>
        <v>357.54255319148922</v>
      </c>
    </row>
    <row r="6502" spans="1:13" x14ac:dyDescent="0.2">
      <c r="A6502">
        <v>14</v>
      </c>
      <c r="B6502">
        <v>26400</v>
      </c>
      <c r="C6502">
        <v>64</v>
      </c>
      <c r="D6502">
        <v>4</v>
      </c>
      <c r="E6502">
        <v>26</v>
      </c>
      <c r="F6502">
        <v>7</v>
      </c>
      <c r="G6502">
        <v>5</v>
      </c>
      <c r="I6502" s="1">
        <f>VLOOKUP(D6502,cards!A:D,4,FALSE)</f>
        <v>16</v>
      </c>
      <c r="J6502" s="1">
        <f>SUMIFS(G:G,C:C,C6502,B:B,B6502)</f>
        <v>1718</v>
      </c>
      <c r="K6502" s="1">
        <f t="shared" si="202"/>
        <v>2.9103608847497091E-3</v>
      </c>
      <c r="L6502" s="1">
        <f t="shared" si="203"/>
        <v>4.6565774155995346E-2</v>
      </c>
      <c r="M6502" s="1">
        <f>SUMIFS(L:L,B:B,B6502,C:C,C6502)</f>
        <v>17.697904540162977</v>
      </c>
    </row>
    <row r="6503" spans="1:13" x14ac:dyDescent="0.2">
      <c r="A6503">
        <v>14</v>
      </c>
      <c r="B6503">
        <v>26400</v>
      </c>
      <c r="C6503">
        <v>31</v>
      </c>
      <c r="D6503">
        <v>9</v>
      </c>
      <c r="E6503">
        <v>50</v>
      </c>
      <c r="F6503">
        <v>11</v>
      </c>
      <c r="G6503">
        <v>5</v>
      </c>
      <c r="I6503" s="1">
        <f>VLOOKUP(D6503,cards!A:D,4,FALSE)</f>
        <v>786</v>
      </c>
      <c r="J6503" s="1">
        <f>SUMIFS(G:G,C:C,C6503,B:B,B6503)</f>
        <v>59563</v>
      </c>
      <c r="K6503" s="1">
        <f t="shared" si="202"/>
        <v>8.3944730789248365E-5</v>
      </c>
      <c r="L6503" s="1">
        <f t="shared" si="203"/>
        <v>6.5980558400349221E-2</v>
      </c>
      <c r="M6503" s="1">
        <f>SUMIFS(L:L,B:B,B6503,C:C,C6503)</f>
        <v>316.25771032352282</v>
      </c>
    </row>
    <row r="6504" spans="1:13" x14ac:dyDescent="0.2">
      <c r="A6504">
        <v>14</v>
      </c>
      <c r="B6504">
        <v>26400</v>
      </c>
      <c r="C6504">
        <v>55</v>
      </c>
      <c r="D6504">
        <v>8</v>
      </c>
      <c r="E6504">
        <v>38</v>
      </c>
      <c r="F6504">
        <v>3</v>
      </c>
      <c r="G6504">
        <v>5</v>
      </c>
      <c r="I6504" s="1">
        <f>VLOOKUP(D6504,cards!A:D,4,FALSE)</f>
        <v>386</v>
      </c>
      <c r="J6504" s="1">
        <f>SUMIFS(G:G,C:C,C6504,B:B,B6504)</f>
        <v>206</v>
      </c>
      <c r="K6504" s="1">
        <f t="shared" si="202"/>
        <v>2.4271844660194174E-2</v>
      </c>
      <c r="L6504" s="1">
        <f t="shared" si="203"/>
        <v>9.3689320388349522</v>
      </c>
      <c r="M6504" s="1">
        <f>SUMIFS(L:L,B:B,B6504,C:C,C6504)</f>
        <v>447.16504854368952</v>
      </c>
    </row>
    <row r="6505" spans="1:13" x14ac:dyDescent="0.2">
      <c r="A6505">
        <v>14</v>
      </c>
      <c r="B6505">
        <v>26400</v>
      </c>
      <c r="C6505">
        <v>13</v>
      </c>
      <c r="D6505">
        <v>8</v>
      </c>
      <c r="E6505">
        <v>63</v>
      </c>
      <c r="F6505">
        <v>1</v>
      </c>
      <c r="G6505">
        <v>5</v>
      </c>
      <c r="I6505" s="1">
        <f>VLOOKUP(D6505,cards!A:D,4,FALSE)</f>
        <v>386</v>
      </c>
      <c r="J6505" s="1">
        <f>SUMIFS(G:G,C:C,C6505,B:B,B6505)</f>
        <v>752</v>
      </c>
      <c r="K6505" s="1">
        <f t="shared" si="202"/>
        <v>6.648936170212766E-3</v>
      </c>
      <c r="L6505" s="1">
        <f t="shared" si="203"/>
        <v>2.5664893617021276</v>
      </c>
      <c r="M6505" s="1">
        <f>SUMIFS(L:L,B:B,B6505,C:C,C6505)</f>
        <v>357.54255319148922</v>
      </c>
    </row>
    <row r="6506" spans="1:13" x14ac:dyDescent="0.2">
      <c r="A6506">
        <v>14</v>
      </c>
      <c r="B6506">
        <v>26400</v>
      </c>
      <c r="C6506">
        <v>19</v>
      </c>
      <c r="D6506">
        <v>9</v>
      </c>
      <c r="E6506">
        <v>26</v>
      </c>
      <c r="F6506">
        <v>6</v>
      </c>
      <c r="G6506">
        <v>5</v>
      </c>
      <c r="I6506" s="1">
        <f>VLOOKUP(D6506,cards!A:D,4,FALSE)</f>
        <v>786</v>
      </c>
      <c r="J6506" s="1">
        <f>SUMIFS(G:G,C:C,C6506,B:B,B6506)</f>
        <v>356</v>
      </c>
      <c r="K6506" s="1">
        <f t="shared" si="202"/>
        <v>1.4044943820224719E-2</v>
      </c>
      <c r="L6506" s="1">
        <f t="shared" si="203"/>
        <v>11.039325842696629</v>
      </c>
      <c r="M6506" s="1">
        <f>SUMIFS(L:L,B:B,B6506,C:C,C6506)</f>
        <v>2583.1910112359542</v>
      </c>
    </row>
    <row r="6507" spans="1:13" x14ac:dyDescent="0.2">
      <c r="A6507">
        <v>14</v>
      </c>
      <c r="B6507">
        <v>26400</v>
      </c>
      <c r="C6507">
        <v>10</v>
      </c>
      <c r="D6507">
        <v>6</v>
      </c>
      <c r="E6507">
        <v>26</v>
      </c>
      <c r="F6507">
        <v>5</v>
      </c>
      <c r="G6507">
        <v>5</v>
      </c>
      <c r="I6507" s="1">
        <f>VLOOKUP(D6507,cards!A:D,4,FALSE)</f>
        <v>86</v>
      </c>
      <c r="J6507" s="1">
        <f>SUMIFS(G:G,C:C,C6507,B:B,B6507)</f>
        <v>901</v>
      </c>
      <c r="K6507" s="1">
        <f t="shared" si="202"/>
        <v>5.5493895671476137E-3</v>
      </c>
      <c r="L6507" s="1">
        <f t="shared" si="203"/>
        <v>0.4772475027746948</v>
      </c>
      <c r="M6507" s="1">
        <f>SUMIFS(L:L,B:B,B6507,C:C,C6507)</f>
        <v>787.26748057713689</v>
      </c>
    </row>
    <row r="6508" spans="1:13" x14ac:dyDescent="0.2">
      <c r="A6508">
        <v>14</v>
      </c>
      <c r="B6508">
        <v>26400</v>
      </c>
      <c r="C6508">
        <v>31</v>
      </c>
      <c r="D6508">
        <v>5</v>
      </c>
      <c r="E6508">
        <v>63</v>
      </c>
      <c r="F6508">
        <v>2</v>
      </c>
      <c r="G6508">
        <v>5</v>
      </c>
      <c r="I6508" s="1">
        <f>VLOOKUP(D6508,cards!A:D,4,FALSE)</f>
        <v>36</v>
      </c>
      <c r="J6508" s="1">
        <f>SUMIFS(G:G,C:C,C6508,B:B,B6508)</f>
        <v>59563</v>
      </c>
      <c r="K6508" s="1">
        <f t="shared" si="202"/>
        <v>8.3944730789248365E-5</v>
      </c>
      <c r="L6508" s="1">
        <f t="shared" si="203"/>
        <v>3.0220103084129413E-3</v>
      </c>
      <c r="M6508" s="1">
        <f>SUMIFS(L:L,B:B,B6508,C:C,C6508)</f>
        <v>316.25771032352282</v>
      </c>
    </row>
    <row r="6509" spans="1:13" x14ac:dyDescent="0.2">
      <c r="A6509">
        <v>14</v>
      </c>
      <c r="B6509">
        <v>26400</v>
      </c>
      <c r="C6509">
        <v>31</v>
      </c>
      <c r="D6509">
        <v>10</v>
      </c>
      <c r="E6509">
        <v>32</v>
      </c>
      <c r="F6509">
        <v>10</v>
      </c>
      <c r="G6509">
        <v>5</v>
      </c>
      <c r="I6509" s="1">
        <f>VLOOKUP(D6509,cards!A:D,4,FALSE)</f>
        <v>1586</v>
      </c>
      <c r="J6509" s="1">
        <f>SUMIFS(G:G,C:C,C6509,B:B,B6509)</f>
        <v>59563</v>
      </c>
      <c r="K6509" s="1">
        <f t="shared" si="202"/>
        <v>8.3944730789248365E-5</v>
      </c>
      <c r="L6509" s="1">
        <f t="shared" si="203"/>
        <v>0.1331363430317479</v>
      </c>
      <c r="M6509" s="1">
        <f>SUMIFS(L:L,B:B,B6509,C:C,C6509)</f>
        <v>316.25771032352282</v>
      </c>
    </row>
    <row r="6510" spans="1:13" x14ac:dyDescent="0.2">
      <c r="A6510">
        <v>14</v>
      </c>
      <c r="B6510">
        <v>26400</v>
      </c>
      <c r="C6510">
        <v>10</v>
      </c>
      <c r="D6510">
        <v>7</v>
      </c>
      <c r="E6510">
        <v>8</v>
      </c>
      <c r="F6510">
        <v>8</v>
      </c>
      <c r="G6510">
        <v>5</v>
      </c>
      <c r="I6510" s="1">
        <f>VLOOKUP(D6510,cards!A:D,4,FALSE)</f>
        <v>186</v>
      </c>
      <c r="J6510" s="1">
        <f>SUMIFS(G:G,C:C,C6510,B:B,B6510)</f>
        <v>901</v>
      </c>
      <c r="K6510" s="1">
        <f t="shared" si="202"/>
        <v>5.5493895671476137E-3</v>
      </c>
      <c r="L6510" s="1">
        <f t="shared" si="203"/>
        <v>1.0321864594894561</v>
      </c>
      <c r="M6510" s="1">
        <f>SUMIFS(L:L,B:B,B6510,C:C,C6510)</f>
        <v>787.26748057713689</v>
      </c>
    </row>
    <row r="6511" spans="1:13" x14ac:dyDescent="0.2">
      <c r="A6511">
        <v>14</v>
      </c>
      <c r="B6511">
        <v>26400</v>
      </c>
      <c r="C6511">
        <v>19</v>
      </c>
      <c r="D6511">
        <v>12</v>
      </c>
      <c r="E6511">
        <v>26</v>
      </c>
      <c r="F6511">
        <v>8</v>
      </c>
      <c r="G6511">
        <v>5</v>
      </c>
      <c r="I6511" s="1">
        <f>VLOOKUP(D6511,cards!A:D,4,FALSE)</f>
        <v>4586</v>
      </c>
      <c r="J6511" s="1">
        <f>SUMIFS(G:G,C:C,C6511,B:B,B6511)</f>
        <v>356</v>
      </c>
      <c r="K6511" s="1">
        <f t="shared" si="202"/>
        <v>1.4044943820224719E-2</v>
      </c>
      <c r="L6511" s="1">
        <f t="shared" si="203"/>
        <v>64.410112359550567</v>
      </c>
      <c r="M6511" s="1">
        <f>SUMIFS(L:L,B:B,B6511,C:C,C6511)</f>
        <v>2583.1910112359542</v>
      </c>
    </row>
    <row r="6512" spans="1:13" x14ac:dyDescent="0.2">
      <c r="A6512">
        <v>14</v>
      </c>
      <c r="B6512">
        <v>26400</v>
      </c>
      <c r="C6512">
        <v>37</v>
      </c>
      <c r="D6512">
        <v>3</v>
      </c>
      <c r="E6512">
        <v>63</v>
      </c>
      <c r="F6512">
        <v>4</v>
      </c>
      <c r="G6512">
        <v>5</v>
      </c>
      <c r="I6512" s="1">
        <f>VLOOKUP(D6512,cards!A:D,4,FALSE)</f>
        <v>6</v>
      </c>
      <c r="J6512" s="1">
        <f>SUMIFS(G:G,C:C,C6512,B:B,B6512)</f>
        <v>170711</v>
      </c>
      <c r="K6512" s="1">
        <f t="shared" si="202"/>
        <v>2.9289266655341485E-5</v>
      </c>
      <c r="L6512" s="1">
        <f t="shared" si="203"/>
        <v>1.7573559993204891E-4</v>
      </c>
      <c r="M6512" s="1">
        <f>SUMIFS(L:L,B:B,B6512,C:C,C6512)</f>
        <v>173.6242538559319</v>
      </c>
    </row>
    <row r="6513" spans="1:13" x14ac:dyDescent="0.2">
      <c r="A6513">
        <v>14</v>
      </c>
      <c r="B6513">
        <v>26400</v>
      </c>
      <c r="C6513">
        <v>101</v>
      </c>
      <c r="D6513">
        <v>17</v>
      </c>
      <c r="E6513">
        <v>63</v>
      </c>
      <c r="F6513">
        <v>5</v>
      </c>
      <c r="G6513">
        <v>5</v>
      </c>
      <c r="I6513" s="1">
        <f>VLOOKUP(D6513,cards!A:D,4,FALSE)</f>
        <v>100000</v>
      </c>
      <c r="J6513" s="1">
        <f>SUMIFS(G:G,C:C,C6513,B:B,B6513)</f>
        <v>77</v>
      </c>
      <c r="K6513" s="1">
        <f t="shared" si="202"/>
        <v>6.4935064935064929E-2</v>
      </c>
      <c r="L6513" s="1">
        <f t="shared" si="203"/>
        <v>6493.5064935064929</v>
      </c>
      <c r="M6513" s="1">
        <f>SUMIFS(L:L,B:B,B6513,C:C,C6513)</f>
        <v>96705.688311688296</v>
      </c>
    </row>
    <row r="6514" spans="1:13" x14ac:dyDescent="0.2">
      <c r="A6514">
        <v>14</v>
      </c>
      <c r="B6514">
        <v>26400</v>
      </c>
      <c r="C6514">
        <v>31</v>
      </c>
      <c r="D6514">
        <v>6</v>
      </c>
      <c r="E6514">
        <v>8</v>
      </c>
      <c r="F6514">
        <v>8</v>
      </c>
      <c r="G6514">
        <v>5</v>
      </c>
      <c r="I6514" s="1">
        <f>VLOOKUP(D6514,cards!A:D,4,FALSE)</f>
        <v>86</v>
      </c>
      <c r="J6514" s="1">
        <f>SUMIFS(G:G,C:C,C6514,B:B,B6514)</f>
        <v>59563</v>
      </c>
      <c r="K6514" s="1">
        <f t="shared" si="202"/>
        <v>8.3944730789248365E-5</v>
      </c>
      <c r="L6514" s="1">
        <f t="shared" si="203"/>
        <v>7.2192468478753597E-3</v>
      </c>
      <c r="M6514" s="1">
        <f>SUMIFS(L:L,B:B,B6514,C:C,C6514)</f>
        <v>316.25771032352282</v>
      </c>
    </row>
    <row r="6515" spans="1:13" x14ac:dyDescent="0.2">
      <c r="A6515">
        <v>14</v>
      </c>
      <c r="B6515">
        <v>26400</v>
      </c>
      <c r="C6515">
        <v>37</v>
      </c>
      <c r="D6515">
        <v>5</v>
      </c>
      <c r="E6515">
        <v>26</v>
      </c>
      <c r="F6515">
        <v>7</v>
      </c>
      <c r="G6515">
        <v>5</v>
      </c>
      <c r="I6515" s="1">
        <f>VLOOKUP(D6515,cards!A:D,4,FALSE)</f>
        <v>36</v>
      </c>
      <c r="J6515" s="1">
        <f>SUMIFS(G:G,C:C,C6515,B:B,B6515)</f>
        <v>170711</v>
      </c>
      <c r="K6515" s="1">
        <f t="shared" si="202"/>
        <v>2.9289266655341485E-5</v>
      </c>
      <c r="L6515" s="1">
        <f t="shared" si="203"/>
        <v>1.0544135995922935E-3</v>
      </c>
      <c r="M6515" s="1">
        <f>SUMIFS(L:L,B:B,B6515,C:C,C6515)</f>
        <v>173.6242538559319</v>
      </c>
    </row>
    <row r="6516" spans="1:13" x14ac:dyDescent="0.2">
      <c r="A6516">
        <v>14</v>
      </c>
      <c r="B6516">
        <v>26400</v>
      </c>
      <c r="C6516">
        <v>19</v>
      </c>
      <c r="D6516">
        <v>12</v>
      </c>
      <c r="E6516">
        <v>63</v>
      </c>
      <c r="F6516">
        <v>3</v>
      </c>
      <c r="G6516">
        <v>5</v>
      </c>
      <c r="I6516" s="1">
        <f>VLOOKUP(D6516,cards!A:D,4,FALSE)</f>
        <v>4586</v>
      </c>
      <c r="J6516" s="1">
        <f>SUMIFS(G:G,C:C,C6516,B:B,B6516)</f>
        <v>356</v>
      </c>
      <c r="K6516" s="1">
        <f t="shared" si="202"/>
        <v>1.4044943820224719E-2</v>
      </c>
      <c r="L6516" s="1">
        <f t="shared" si="203"/>
        <v>64.410112359550567</v>
      </c>
      <c r="M6516" s="1">
        <f>SUMIFS(L:L,B:B,B6516,C:C,C6516)</f>
        <v>2583.1910112359542</v>
      </c>
    </row>
    <row r="6517" spans="1:13" x14ac:dyDescent="0.2">
      <c r="A6517">
        <v>14</v>
      </c>
      <c r="B6517">
        <v>26400</v>
      </c>
      <c r="C6517">
        <v>19</v>
      </c>
      <c r="D6517">
        <v>10</v>
      </c>
      <c r="E6517">
        <v>63</v>
      </c>
      <c r="F6517">
        <v>2</v>
      </c>
      <c r="G6517">
        <v>5</v>
      </c>
      <c r="I6517" s="1">
        <f>VLOOKUP(D6517,cards!A:D,4,FALSE)</f>
        <v>1586</v>
      </c>
      <c r="J6517" s="1">
        <f>SUMIFS(G:G,C:C,C6517,B:B,B6517)</f>
        <v>356</v>
      </c>
      <c r="K6517" s="1">
        <f t="shared" si="202"/>
        <v>1.4044943820224719E-2</v>
      </c>
      <c r="L6517" s="1">
        <f t="shared" si="203"/>
        <v>22.275280898876403</v>
      </c>
      <c r="M6517" s="1">
        <f>SUMIFS(L:L,B:B,B6517,C:C,C6517)</f>
        <v>2583.1910112359542</v>
      </c>
    </row>
    <row r="6518" spans="1:13" x14ac:dyDescent="0.2">
      <c r="A6518">
        <v>14</v>
      </c>
      <c r="B6518">
        <v>26400</v>
      </c>
      <c r="C6518">
        <v>37</v>
      </c>
      <c r="D6518">
        <v>4</v>
      </c>
      <c r="E6518">
        <v>32</v>
      </c>
      <c r="F6518">
        <v>7</v>
      </c>
      <c r="G6518">
        <v>5</v>
      </c>
      <c r="I6518" s="1">
        <f>VLOOKUP(D6518,cards!A:D,4,FALSE)</f>
        <v>16</v>
      </c>
      <c r="J6518" s="1">
        <f>SUMIFS(G:G,C:C,C6518,B:B,B6518)</f>
        <v>170711</v>
      </c>
      <c r="K6518" s="1">
        <f t="shared" si="202"/>
        <v>2.9289266655341485E-5</v>
      </c>
      <c r="L6518" s="1">
        <f t="shared" si="203"/>
        <v>4.6862826648546375E-4</v>
      </c>
      <c r="M6518" s="1">
        <f>SUMIFS(L:L,B:B,B6518,C:C,C6518)</f>
        <v>173.6242538559319</v>
      </c>
    </row>
    <row r="6519" spans="1:13" x14ac:dyDescent="0.2">
      <c r="A6519">
        <v>14</v>
      </c>
      <c r="B6519">
        <v>26400</v>
      </c>
      <c r="C6519">
        <v>37</v>
      </c>
      <c r="D6519">
        <v>2</v>
      </c>
      <c r="E6519">
        <v>26</v>
      </c>
      <c r="F6519">
        <v>7</v>
      </c>
      <c r="G6519">
        <v>4</v>
      </c>
      <c r="I6519" s="1">
        <f>VLOOKUP(D6519,cards!A:D,4,FALSE)</f>
        <v>2</v>
      </c>
      <c r="J6519" s="1">
        <f>SUMIFS(G:G,C:C,C6519,B:B,B6519)</f>
        <v>170711</v>
      </c>
      <c r="K6519" s="1">
        <f t="shared" si="202"/>
        <v>2.3431413324273187E-5</v>
      </c>
      <c r="L6519" s="1">
        <f t="shared" si="203"/>
        <v>4.6862826648546374E-5</v>
      </c>
      <c r="M6519" s="1">
        <f>SUMIFS(L:L,B:B,B6519,C:C,C6519)</f>
        <v>173.6242538559319</v>
      </c>
    </row>
    <row r="6520" spans="1:13" x14ac:dyDescent="0.2">
      <c r="A6520">
        <v>14</v>
      </c>
      <c r="B6520">
        <v>26400</v>
      </c>
      <c r="C6520">
        <v>13</v>
      </c>
      <c r="D6520">
        <v>8</v>
      </c>
      <c r="E6520">
        <v>8</v>
      </c>
      <c r="F6520">
        <v>7</v>
      </c>
      <c r="G6520">
        <v>4</v>
      </c>
      <c r="I6520" s="1">
        <f>VLOOKUP(D6520,cards!A:D,4,FALSE)</f>
        <v>386</v>
      </c>
      <c r="J6520" s="1">
        <f>SUMIFS(G:G,C:C,C6520,B:B,B6520)</f>
        <v>752</v>
      </c>
      <c r="K6520" s="1">
        <f t="shared" si="202"/>
        <v>5.3191489361702126E-3</v>
      </c>
      <c r="L6520" s="1">
        <f t="shared" si="203"/>
        <v>2.0531914893617023</v>
      </c>
      <c r="M6520" s="1">
        <f>SUMIFS(L:L,B:B,B6520,C:C,C6520)</f>
        <v>357.54255319148922</v>
      </c>
    </row>
    <row r="6521" spans="1:13" x14ac:dyDescent="0.2">
      <c r="A6521">
        <v>14</v>
      </c>
      <c r="B6521">
        <v>26400</v>
      </c>
      <c r="C6521">
        <v>31</v>
      </c>
      <c r="D6521">
        <v>5</v>
      </c>
      <c r="E6521">
        <v>8</v>
      </c>
      <c r="F6521">
        <v>6</v>
      </c>
      <c r="G6521">
        <v>4</v>
      </c>
      <c r="I6521" s="1">
        <f>VLOOKUP(D6521,cards!A:D,4,FALSE)</f>
        <v>36</v>
      </c>
      <c r="J6521" s="1">
        <f>SUMIFS(G:G,C:C,C6521,B:B,B6521)</f>
        <v>59563</v>
      </c>
      <c r="K6521" s="1">
        <f t="shared" si="202"/>
        <v>6.7155784631398689E-5</v>
      </c>
      <c r="L6521" s="1">
        <f t="shared" si="203"/>
        <v>2.4176082467303526E-3</v>
      </c>
      <c r="M6521" s="1">
        <f>SUMIFS(L:L,B:B,B6521,C:C,C6521)</f>
        <v>316.25771032352282</v>
      </c>
    </row>
    <row r="6522" spans="1:13" x14ac:dyDescent="0.2">
      <c r="A6522">
        <v>14</v>
      </c>
      <c r="B6522">
        <v>26400</v>
      </c>
      <c r="C6522">
        <v>10</v>
      </c>
      <c r="D6522">
        <v>7</v>
      </c>
      <c r="E6522">
        <v>63</v>
      </c>
      <c r="F6522">
        <v>3</v>
      </c>
      <c r="G6522">
        <v>4</v>
      </c>
      <c r="I6522" s="1">
        <f>VLOOKUP(D6522,cards!A:D,4,FALSE)</f>
        <v>186</v>
      </c>
      <c r="J6522" s="1">
        <f>SUMIFS(G:G,C:C,C6522,B:B,B6522)</f>
        <v>901</v>
      </c>
      <c r="K6522" s="1">
        <f t="shared" si="202"/>
        <v>4.4395116537180911E-3</v>
      </c>
      <c r="L6522" s="1">
        <f t="shared" si="203"/>
        <v>0.82574916759156491</v>
      </c>
      <c r="M6522" s="1">
        <f>SUMIFS(L:L,B:B,B6522,C:C,C6522)</f>
        <v>787.26748057713689</v>
      </c>
    </row>
    <row r="6523" spans="1:13" x14ac:dyDescent="0.2">
      <c r="A6523">
        <v>14</v>
      </c>
      <c r="B6523">
        <v>26400</v>
      </c>
      <c r="C6523">
        <v>13</v>
      </c>
      <c r="D6523">
        <v>9</v>
      </c>
      <c r="E6523">
        <v>63</v>
      </c>
      <c r="F6523">
        <v>2</v>
      </c>
      <c r="G6523">
        <v>4</v>
      </c>
      <c r="I6523" s="1">
        <f>VLOOKUP(D6523,cards!A:D,4,FALSE)</f>
        <v>786</v>
      </c>
      <c r="J6523" s="1">
        <f>SUMIFS(G:G,C:C,C6523,B:B,B6523)</f>
        <v>752</v>
      </c>
      <c r="K6523" s="1">
        <f t="shared" si="202"/>
        <v>5.3191489361702126E-3</v>
      </c>
      <c r="L6523" s="1">
        <f t="shared" si="203"/>
        <v>4.1808510638297873</v>
      </c>
      <c r="M6523" s="1">
        <f>SUMIFS(L:L,B:B,B6523,C:C,C6523)</f>
        <v>357.54255319148922</v>
      </c>
    </row>
    <row r="6524" spans="1:13" x14ac:dyDescent="0.2">
      <c r="A6524">
        <v>14</v>
      </c>
      <c r="B6524">
        <v>26400</v>
      </c>
      <c r="C6524">
        <v>13</v>
      </c>
      <c r="D6524">
        <v>9</v>
      </c>
      <c r="E6524">
        <v>32</v>
      </c>
      <c r="F6524">
        <v>7</v>
      </c>
      <c r="G6524">
        <v>4</v>
      </c>
      <c r="I6524" s="1">
        <f>VLOOKUP(D6524,cards!A:D,4,FALSE)</f>
        <v>786</v>
      </c>
      <c r="J6524" s="1">
        <f>SUMIFS(G:G,C:C,C6524,B:B,B6524)</f>
        <v>752</v>
      </c>
      <c r="K6524" s="1">
        <f t="shared" si="202"/>
        <v>5.3191489361702126E-3</v>
      </c>
      <c r="L6524" s="1">
        <f t="shared" si="203"/>
        <v>4.1808510638297873</v>
      </c>
      <c r="M6524" s="1">
        <f>SUMIFS(L:L,B:B,B6524,C:C,C6524)</f>
        <v>357.54255319148922</v>
      </c>
    </row>
    <row r="6525" spans="1:13" x14ac:dyDescent="0.2">
      <c r="A6525">
        <v>14</v>
      </c>
      <c r="B6525">
        <v>26400</v>
      </c>
      <c r="C6525">
        <v>19</v>
      </c>
      <c r="D6525">
        <v>12</v>
      </c>
      <c r="E6525">
        <v>32</v>
      </c>
      <c r="F6525">
        <v>9</v>
      </c>
      <c r="G6525">
        <v>4</v>
      </c>
      <c r="I6525" s="1">
        <f>VLOOKUP(D6525,cards!A:D,4,FALSE)</f>
        <v>4586</v>
      </c>
      <c r="J6525" s="1">
        <f>SUMIFS(G:G,C:C,C6525,B:B,B6525)</f>
        <v>356</v>
      </c>
      <c r="K6525" s="1">
        <f t="shared" si="202"/>
        <v>1.1235955056179775E-2</v>
      </c>
      <c r="L6525" s="1">
        <f t="shared" si="203"/>
        <v>51.528089887640448</v>
      </c>
      <c r="M6525" s="1">
        <f>SUMIFS(L:L,B:B,B6525,C:C,C6525)</f>
        <v>2583.1910112359542</v>
      </c>
    </row>
    <row r="6526" spans="1:13" x14ac:dyDescent="0.2">
      <c r="A6526">
        <v>14</v>
      </c>
      <c r="B6526">
        <v>26400</v>
      </c>
      <c r="C6526">
        <v>13</v>
      </c>
      <c r="D6526">
        <v>7</v>
      </c>
      <c r="E6526">
        <v>63</v>
      </c>
      <c r="F6526">
        <v>3</v>
      </c>
      <c r="G6526">
        <v>4</v>
      </c>
      <c r="I6526" s="1">
        <f>VLOOKUP(D6526,cards!A:D,4,FALSE)</f>
        <v>186</v>
      </c>
      <c r="J6526" s="1">
        <f>SUMIFS(G:G,C:C,C6526,B:B,B6526)</f>
        <v>752</v>
      </c>
      <c r="K6526" s="1">
        <f t="shared" si="202"/>
        <v>5.3191489361702126E-3</v>
      </c>
      <c r="L6526" s="1">
        <f t="shared" si="203"/>
        <v>0.9893617021276595</v>
      </c>
      <c r="M6526" s="1">
        <f>SUMIFS(L:L,B:B,B6526,C:C,C6526)</f>
        <v>357.54255319148922</v>
      </c>
    </row>
    <row r="6527" spans="1:13" x14ac:dyDescent="0.2">
      <c r="A6527">
        <v>14</v>
      </c>
      <c r="B6527">
        <v>26400</v>
      </c>
      <c r="C6527">
        <v>10</v>
      </c>
      <c r="D6527">
        <v>8</v>
      </c>
      <c r="E6527">
        <v>38</v>
      </c>
      <c r="F6527">
        <v>3</v>
      </c>
      <c r="G6527">
        <v>4</v>
      </c>
      <c r="I6527" s="1">
        <f>VLOOKUP(D6527,cards!A:D,4,FALSE)</f>
        <v>386</v>
      </c>
      <c r="J6527" s="1">
        <f>SUMIFS(G:G,C:C,C6527,B:B,B6527)</f>
        <v>901</v>
      </c>
      <c r="K6527" s="1">
        <f t="shared" si="202"/>
        <v>4.4395116537180911E-3</v>
      </c>
      <c r="L6527" s="1">
        <f t="shared" si="203"/>
        <v>1.7136514983351832</v>
      </c>
      <c r="M6527" s="1">
        <f>SUMIFS(L:L,B:B,B6527,C:C,C6527)</f>
        <v>787.26748057713689</v>
      </c>
    </row>
    <row r="6528" spans="1:13" x14ac:dyDescent="0.2">
      <c r="A6528">
        <v>14</v>
      </c>
      <c r="B6528">
        <v>26400</v>
      </c>
      <c r="C6528">
        <v>31</v>
      </c>
      <c r="D6528">
        <v>11</v>
      </c>
      <c r="E6528">
        <v>0</v>
      </c>
      <c r="F6528">
        <v>0</v>
      </c>
      <c r="G6528">
        <v>4</v>
      </c>
      <c r="I6528" s="1">
        <f>VLOOKUP(D6528,cards!A:D,4,FALSE)</f>
        <v>2586</v>
      </c>
      <c r="J6528" s="1">
        <f>SUMIFS(G:G,C:C,C6528,B:B,B6528)</f>
        <v>59563</v>
      </c>
      <c r="K6528" s="1">
        <f t="shared" si="202"/>
        <v>6.7155784631398689E-5</v>
      </c>
      <c r="L6528" s="1">
        <f t="shared" si="203"/>
        <v>0.17366485905679702</v>
      </c>
      <c r="M6528" s="1">
        <f>SUMIFS(L:L,B:B,B6528,C:C,C6528)</f>
        <v>316.25771032352282</v>
      </c>
    </row>
    <row r="6529" spans="1:13" x14ac:dyDescent="0.2">
      <c r="A6529">
        <v>14</v>
      </c>
      <c r="B6529">
        <v>26400</v>
      </c>
      <c r="C6529">
        <v>64</v>
      </c>
      <c r="D6529">
        <v>6</v>
      </c>
      <c r="E6529">
        <v>38</v>
      </c>
      <c r="F6529">
        <v>6</v>
      </c>
      <c r="G6529">
        <v>4</v>
      </c>
      <c r="I6529" s="1">
        <f>VLOOKUP(D6529,cards!A:D,4,FALSE)</f>
        <v>86</v>
      </c>
      <c r="J6529" s="1">
        <f>SUMIFS(G:G,C:C,C6529,B:B,B6529)</f>
        <v>1718</v>
      </c>
      <c r="K6529" s="1">
        <f t="shared" si="202"/>
        <v>2.3282887077997671E-3</v>
      </c>
      <c r="L6529" s="1">
        <f t="shared" si="203"/>
        <v>0.20023282887077998</v>
      </c>
      <c r="M6529" s="1">
        <f>SUMIFS(L:L,B:B,B6529,C:C,C6529)</f>
        <v>17.697904540162977</v>
      </c>
    </row>
    <row r="6530" spans="1:13" x14ac:dyDescent="0.2">
      <c r="A6530">
        <v>14</v>
      </c>
      <c r="B6530">
        <v>26400</v>
      </c>
      <c r="C6530">
        <v>31</v>
      </c>
      <c r="D6530">
        <v>11</v>
      </c>
      <c r="E6530">
        <v>63</v>
      </c>
      <c r="F6530">
        <v>4</v>
      </c>
      <c r="G6530">
        <v>4</v>
      </c>
      <c r="I6530" s="1">
        <f>VLOOKUP(D6530,cards!A:D,4,FALSE)</f>
        <v>2586</v>
      </c>
      <c r="J6530" s="1">
        <f>SUMIFS(G:G,C:C,C6530,B:B,B6530)</f>
        <v>59563</v>
      </c>
      <c r="K6530" s="1">
        <f t="shared" ref="K6530:K6593" si="204">G6530/J6530</f>
        <v>6.7155784631398689E-5</v>
      </c>
      <c r="L6530" s="1">
        <f t="shared" ref="L6530:L6593" si="205">I6530*K6530</f>
        <v>0.17366485905679702</v>
      </c>
      <c r="M6530" s="1">
        <f>SUMIFS(L:L,B:B,B6530,C:C,C6530)</f>
        <v>316.25771032352282</v>
      </c>
    </row>
    <row r="6531" spans="1:13" x14ac:dyDescent="0.2">
      <c r="A6531">
        <v>14</v>
      </c>
      <c r="B6531">
        <v>26400</v>
      </c>
      <c r="C6531">
        <v>37</v>
      </c>
      <c r="D6531">
        <v>6</v>
      </c>
      <c r="E6531">
        <v>63</v>
      </c>
      <c r="F6531">
        <v>7</v>
      </c>
      <c r="G6531">
        <v>4</v>
      </c>
      <c r="I6531" s="1">
        <f>VLOOKUP(D6531,cards!A:D,4,FALSE)</f>
        <v>86</v>
      </c>
      <c r="J6531" s="1">
        <f>SUMIFS(G:G,C:C,C6531,B:B,B6531)</f>
        <v>170711</v>
      </c>
      <c r="K6531" s="1">
        <f t="shared" si="204"/>
        <v>2.3431413324273187E-5</v>
      </c>
      <c r="L6531" s="1">
        <f t="shared" si="205"/>
        <v>2.0151015458874941E-3</v>
      </c>
      <c r="M6531" s="1">
        <f>SUMIFS(L:L,B:B,B6531,C:C,C6531)</f>
        <v>173.6242538559319</v>
      </c>
    </row>
    <row r="6532" spans="1:13" x14ac:dyDescent="0.2">
      <c r="A6532">
        <v>14</v>
      </c>
      <c r="B6532">
        <v>26400</v>
      </c>
      <c r="C6532">
        <v>101</v>
      </c>
      <c r="D6532">
        <v>14</v>
      </c>
      <c r="E6532">
        <v>63</v>
      </c>
      <c r="F6532">
        <v>4</v>
      </c>
      <c r="G6532">
        <v>4</v>
      </c>
      <c r="I6532" s="1">
        <f>VLOOKUP(D6532,cards!A:D,4,FALSE)</f>
        <v>19586</v>
      </c>
      <c r="J6532" s="1">
        <f>SUMIFS(G:G,C:C,C6532,B:B,B6532)</f>
        <v>77</v>
      </c>
      <c r="K6532" s="1">
        <f t="shared" si="204"/>
        <v>5.1948051948051951E-2</v>
      </c>
      <c r="L6532" s="1">
        <f t="shared" si="205"/>
        <v>1017.4545454545455</v>
      </c>
      <c r="M6532" s="1">
        <f>SUMIFS(L:L,B:B,B6532,C:C,C6532)</f>
        <v>96705.688311688296</v>
      </c>
    </row>
    <row r="6533" spans="1:13" x14ac:dyDescent="0.2">
      <c r="A6533">
        <v>14</v>
      </c>
      <c r="B6533">
        <v>26400</v>
      </c>
      <c r="C6533">
        <v>55</v>
      </c>
      <c r="D6533">
        <v>7</v>
      </c>
      <c r="E6533">
        <v>63</v>
      </c>
      <c r="F6533">
        <v>3</v>
      </c>
      <c r="G6533">
        <v>4</v>
      </c>
      <c r="I6533" s="1">
        <f>VLOOKUP(D6533,cards!A:D,4,FALSE)</f>
        <v>186</v>
      </c>
      <c r="J6533" s="1">
        <f>SUMIFS(G:G,C:C,C6533,B:B,B6533)</f>
        <v>206</v>
      </c>
      <c r="K6533" s="1">
        <f t="shared" si="204"/>
        <v>1.9417475728155338E-2</v>
      </c>
      <c r="L6533" s="1">
        <f t="shared" si="205"/>
        <v>3.6116504854368929</v>
      </c>
      <c r="M6533" s="1">
        <f>SUMIFS(L:L,B:B,B6533,C:C,C6533)</f>
        <v>447.16504854368952</v>
      </c>
    </row>
    <row r="6534" spans="1:13" x14ac:dyDescent="0.2">
      <c r="A6534">
        <v>14</v>
      </c>
      <c r="B6534">
        <v>26400</v>
      </c>
      <c r="C6534">
        <v>37</v>
      </c>
      <c r="D6534">
        <v>8</v>
      </c>
      <c r="E6534">
        <v>63</v>
      </c>
      <c r="F6534">
        <v>7</v>
      </c>
      <c r="G6534">
        <v>4</v>
      </c>
      <c r="I6534" s="1">
        <f>VLOOKUP(D6534,cards!A:D,4,FALSE)</f>
        <v>386</v>
      </c>
      <c r="J6534" s="1">
        <f>SUMIFS(G:G,C:C,C6534,B:B,B6534)</f>
        <v>170711</v>
      </c>
      <c r="K6534" s="1">
        <f t="shared" si="204"/>
        <v>2.3431413324273187E-5</v>
      </c>
      <c r="L6534" s="1">
        <f t="shared" si="205"/>
        <v>9.0445255431694498E-3</v>
      </c>
      <c r="M6534" s="1">
        <f>SUMIFS(L:L,B:B,B6534,C:C,C6534)</f>
        <v>173.6242538559319</v>
      </c>
    </row>
    <row r="6535" spans="1:13" x14ac:dyDescent="0.2">
      <c r="A6535">
        <v>14</v>
      </c>
      <c r="B6535">
        <v>26400</v>
      </c>
      <c r="C6535">
        <v>10</v>
      </c>
      <c r="D6535">
        <v>8</v>
      </c>
      <c r="E6535">
        <v>32</v>
      </c>
      <c r="F6535">
        <v>8</v>
      </c>
      <c r="G6535">
        <v>4</v>
      </c>
      <c r="I6535" s="1">
        <f>VLOOKUP(D6535,cards!A:D,4,FALSE)</f>
        <v>386</v>
      </c>
      <c r="J6535" s="1">
        <f>SUMIFS(G:G,C:C,C6535,B:B,B6535)</f>
        <v>901</v>
      </c>
      <c r="K6535" s="1">
        <f t="shared" si="204"/>
        <v>4.4395116537180911E-3</v>
      </c>
      <c r="L6535" s="1">
        <f t="shared" si="205"/>
        <v>1.7136514983351832</v>
      </c>
      <c r="M6535" s="1">
        <f>SUMIFS(L:L,B:B,B6535,C:C,C6535)</f>
        <v>787.26748057713689</v>
      </c>
    </row>
    <row r="6536" spans="1:13" x14ac:dyDescent="0.2">
      <c r="A6536">
        <v>14</v>
      </c>
      <c r="B6536">
        <v>26400</v>
      </c>
      <c r="C6536">
        <v>19</v>
      </c>
      <c r="D6536">
        <v>11</v>
      </c>
      <c r="E6536">
        <v>63</v>
      </c>
      <c r="F6536">
        <v>2</v>
      </c>
      <c r="G6536">
        <v>4</v>
      </c>
      <c r="I6536" s="1">
        <f>VLOOKUP(D6536,cards!A:D,4,FALSE)</f>
        <v>2586</v>
      </c>
      <c r="J6536" s="1">
        <f>SUMIFS(G:G,C:C,C6536,B:B,B6536)</f>
        <v>356</v>
      </c>
      <c r="K6536" s="1">
        <f t="shared" si="204"/>
        <v>1.1235955056179775E-2</v>
      </c>
      <c r="L6536" s="1">
        <f t="shared" si="205"/>
        <v>29.056179775280899</v>
      </c>
      <c r="M6536" s="1">
        <f>SUMIFS(L:L,B:B,B6536,C:C,C6536)</f>
        <v>2583.1910112359542</v>
      </c>
    </row>
    <row r="6537" spans="1:13" x14ac:dyDescent="0.2">
      <c r="A6537">
        <v>14</v>
      </c>
      <c r="B6537">
        <v>26400</v>
      </c>
      <c r="C6537">
        <v>55</v>
      </c>
      <c r="D6537">
        <v>7</v>
      </c>
      <c r="E6537">
        <v>38</v>
      </c>
      <c r="F6537">
        <v>3</v>
      </c>
      <c r="G6537">
        <v>4</v>
      </c>
      <c r="I6537" s="1">
        <f>VLOOKUP(D6537,cards!A:D,4,FALSE)</f>
        <v>186</v>
      </c>
      <c r="J6537" s="1">
        <f>SUMIFS(G:G,C:C,C6537,B:B,B6537)</f>
        <v>206</v>
      </c>
      <c r="K6537" s="1">
        <f t="shared" si="204"/>
        <v>1.9417475728155338E-2</v>
      </c>
      <c r="L6537" s="1">
        <f t="shared" si="205"/>
        <v>3.6116504854368929</v>
      </c>
      <c r="M6537" s="1">
        <f>SUMIFS(L:L,B:B,B6537,C:C,C6537)</f>
        <v>447.16504854368952</v>
      </c>
    </row>
    <row r="6538" spans="1:13" x14ac:dyDescent="0.2">
      <c r="A6538">
        <v>14</v>
      </c>
      <c r="B6538">
        <v>26400</v>
      </c>
      <c r="C6538">
        <v>10</v>
      </c>
      <c r="D6538">
        <v>10</v>
      </c>
      <c r="E6538">
        <v>63</v>
      </c>
      <c r="F6538">
        <v>4</v>
      </c>
      <c r="G6538">
        <v>4</v>
      </c>
      <c r="I6538" s="1">
        <f>VLOOKUP(D6538,cards!A:D,4,FALSE)</f>
        <v>1586</v>
      </c>
      <c r="J6538" s="1">
        <f>SUMIFS(G:G,C:C,C6538,B:B,B6538)</f>
        <v>901</v>
      </c>
      <c r="K6538" s="1">
        <f t="shared" si="204"/>
        <v>4.4395116537180911E-3</v>
      </c>
      <c r="L6538" s="1">
        <f t="shared" si="205"/>
        <v>7.0410654827968928</v>
      </c>
      <c r="M6538" s="1">
        <f>SUMIFS(L:L,B:B,B6538,C:C,C6538)</f>
        <v>787.26748057713689</v>
      </c>
    </row>
    <row r="6539" spans="1:13" x14ac:dyDescent="0.2">
      <c r="A6539">
        <v>14</v>
      </c>
      <c r="B6539">
        <v>26400</v>
      </c>
      <c r="C6539">
        <v>37</v>
      </c>
      <c r="D6539">
        <v>5</v>
      </c>
      <c r="E6539">
        <v>26</v>
      </c>
      <c r="F6539">
        <v>11</v>
      </c>
      <c r="G6539">
        <v>4</v>
      </c>
      <c r="I6539" s="1">
        <f>VLOOKUP(D6539,cards!A:D,4,FALSE)</f>
        <v>36</v>
      </c>
      <c r="J6539" s="1">
        <f>SUMIFS(G:G,C:C,C6539,B:B,B6539)</f>
        <v>170711</v>
      </c>
      <c r="K6539" s="1">
        <f t="shared" si="204"/>
        <v>2.3431413324273187E-5</v>
      </c>
      <c r="L6539" s="1">
        <f t="shared" si="205"/>
        <v>8.4353087967383475E-4</v>
      </c>
      <c r="M6539" s="1">
        <f>SUMIFS(L:L,B:B,B6539,C:C,C6539)</f>
        <v>173.6242538559319</v>
      </c>
    </row>
    <row r="6540" spans="1:13" x14ac:dyDescent="0.2">
      <c r="A6540">
        <v>14</v>
      </c>
      <c r="B6540">
        <v>26400</v>
      </c>
      <c r="C6540">
        <v>31</v>
      </c>
      <c r="D6540">
        <v>6</v>
      </c>
      <c r="E6540">
        <v>62</v>
      </c>
      <c r="F6540">
        <v>5</v>
      </c>
      <c r="G6540">
        <v>4</v>
      </c>
      <c r="I6540" s="1">
        <f>VLOOKUP(D6540,cards!A:D,4,FALSE)</f>
        <v>86</v>
      </c>
      <c r="J6540" s="1">
        <f>SUMIFS(G:G,C:C,C6540,B:B,B6540)</f>
        <v>59563</v>
      </c>
      <c r="K6540" s="1">
        <f t="shared" si="204"/>
        <v>6.7155784631398689E-5</v>
      </c>
      <c r="L6540" s="1">
        <f t="shared" si="205"/>
        <v>5.7753974783002872E-3</v>
      </c>
      <c r="M6540" s="1">
        <f>SUMIFS(L:L,B:B,B6540,C:C,C6540)</f>
        <v>316.25771032352282</v>
      </c>
    </row>
    <row r="6541" spans="1:13" x14ac:dyDescent="0.2">
      <c r="A6541">
        <v>14</v>
      </c>
      <c r="B6541">
        <v>26400</v>
      </c>
      <c r="C6541">
        <v>10</v>
      </c>
      <c r="D6541">
        <v>8</v>
      </c>
      <c r="E6541">
        <v>8</v>
      </c>
      <c r="F6541">
        <v>8</v>
      </c>
      <c r="G6541">
        <v>4</v>
      </c>
      <c r="I6541" s="1">
        <f>VLOOKUP(D6541,cards!A:D,4,FALSE)</f>
        <v>386</v>
      </c>
      <c r="J6541" s="1">
        <f>SUMIFS(G:G,C:C,C6541,B:B,B6541)</f>
        <v>901</v>
      </c>
      <c r="K6541" s="1">
        <f t="shared" si="204"/>
        <v>4.4395116537180911E-3</v>
      </c>
      <c r="L6541" s="1">
        <f t="shared" si="205"/>
        <v>1.7136514983351832</v>
      </c>
      <c r="M6541" s="1">
        <f>SUMIFS(L:L,B:B,B6541,C:C,C6541)</f>
        <v>787.26748057713689</v>
      </c>
    </row>
    <row r="6542" spans="1:13" x14ac:dyDescent="0.2">
      <c r="A6542">
        <v>14</v>
      </c>
      <c r="B6542">
        <v>26400</v>
      </c>
      <c r="C6542">
        <v>10</v>
      </c>
      <c r="D6542">
        <v>7</v>
      </c>
      <c r="E6542">
        <v>38</v>
      </c>
      <c r="F6542">
        <v>3</v>
      </c>
      <c r="G6542">
        <v>4</v>
      </c>
      <c r="I6542" s="1">
        <f>VLOOKUP(D6542,cards!A:D,4,FALSE)</f>
        <v>186</v>
      </c>
      <c r="J6542" s="1">
        <f>SUMIFS(G:G,C:C,C6542,B:B,B6542)</f>
        <v>901</v>
      </c>
      <c r="K6542" s="1">
        <f t="shared" si="204"/>
        <v>4.4395116537180911E-3</v>
      </c>
      <c r="L6542" s="1">
        <f t="shared" si="205"/>
        <v>0.82574916759156491</v>
      </c>
      <c r="M6542" s="1">
        <f>SUMIFS(L:L,B:B,B6542,C:C,C6542)</f>
        <v>787.26748057713689</v>
      </c>
    </row>
    <row r="6543" spans="1:13" x14ac:dyDescent="0.2">
      <c r="A6543">
        <v>14</v>
      </c>
      <c r="B6543">
        <v>26400</v>
      </c>
      <c r="C6543">
        <v>31</v>
      </c>
      <c r="D6543">
        <v>9</v>
      </c>
      <c r="E6543">
        <v>50</v>
      </c>
      <c r="F6543">
        <v>12</v>
      </c>
      <c r="G6543">
        <v>4</v>
      </c>
      <c r="I6543" s="1">
        <f>VLOOKUP(D6543,cards!A:D,4,FALSE)</f>
        <v>786</v>
      </c>
      <c r="J6543" s="1">
        <f>SUMIFS(G:G,C:C,C6543,B:B,B6543)</f>
        <v>59563</v>
      </c>
      <c r="K6543" s="1">
        <f t="shared" si="204"/>
        <v>6.7155784631398689E-5</v>
      </c>
      <c r="L6543" s="1">
        <f t="shared" si="205"/>
        <v>5.278444672027937E-2</v>
      </c>
      <c r="M6543" s="1">
        <f>SUMIFS(L:L,B:B,B6543,C:C,C6543)</f>
        <v>316.25771032352282</v>
      </c>
    </row>
    <row r="6544" spans="1:13" x14ac:dyDescent="0.2">
      <c r="A6544">
        <v>14</v>
      </c>
      <c r="B6544">
        <v>26400</v>
      </c>
      <c r="C6544">
        <v>31</v>
      </c>
      <c r="D6544">
        <v>8</v>
      </c>
      <c r="E6544">
        <v>62</v>
      </c>
      <c r="F6544">
        <v>5</v>
      </c>
      <c r="G6544">
        <v>4</v>
      </c>
      <c r="I6544" s="1">
        <f>VLOOKUP(D6544,cards!A:D,4,FALSE)</f>
        <v>386</v>
      </c>
      <c r="J6544" s="1">
        <f>SUMIFS(G:G,C:C,C6544,B:B,B6544)</f>
        <v>59563</v>
      </c>
      <c r="K6544" s="1">
        <f t="shared" si="204"/>
        <v>6.7155784631398689E-5</v>
      </c>
      <c r="L6544" s="1">
        <f t="shared" si="205"/>
        <v>2.5922132867719893E-2</v>
      </c>
      <c r="M6544" s="1">
        <f>SUMIFS(L:L,B:B,B6544,C:C,C6544)</f>
        <v>316.25771032352282</v>
      </c>
    </row>
    <row r="6545" spans="1:13" x14ac:dyDescent="0.2">
      <c r="A6545">
        <v>14</v>
      </c>
      <c r="B6545">
        <v>26400</v>
      </c>
      <c r="C6545">
        <v>31</v>
      </c>
      <c r="D6545">
        <v>9</v>
      </c>
      <c r="E6545">
        <v>26</v>
      </c>
      <c r="F6545">
        <v>10</v>
      </c>
      <c r="G6545">
        <v>4</v>
      </c>
      <c r="I6545" s="1">
        <f>VLOOKUP(D6545,cards!A:D,4,FALSE)</f>
        <v>786</v>
      </c>
      <c r="J6545" s="1">
        <f>SUMIFS(G:G,C:C,C6545,B:B,B6545)</f>
        <v>59563</v>
      </c>
      <c r="K6545" s="1">
        <f t="shared" si="204"/>
        <v>6.7155784631398689E-5</v>
      </c>
      <c r="L6545" s="1">
        <f t="shared" si="205"/>
        <v>5.278444672027937E-2</v>
      </c>
      <c r="M6545" s="1">
        <f>SUMIFS(L:L,B:B,B6545,C:C,C6545)</f>
        <v>316.25771032352282</v>
      </c>
    </row>
    <row r="6546" spans="1:13" x14ac:dyDescent="0.2">
      <c r="A6546">
        <v>14</v>
      </c>
      <c r="B6546">
        <v>26400</v>
      </c>
      <c r="C6546">
        <v>31</v>
      </c>
      <c r="D6546">
        <v>9</v>
      </c>
      <c r="E6546">
        <v>62</v>
      </c>
      <c r="F6546">
        <v>7</v>
      </c>
      <c r="G6546">
        <v>4</v>
      </c>
      <c r="I6546" s="1">
        <f>VLOOKUP(D6546,cards!A:D,4,FALSE)</f>
        <v>786</v>
      </c>
      <c r="J6546" s="1">
        <f>SUMIFS(G:G,C:C,C6546,B:B,B6546)</f>
        <v>59563</v>
      </c>
      <c r="K6546" s="1">
        <f t="shared" si="204"/>
        <v>6.7155784631398689E-5</v>
      </c>
      <c r="L6546" s="1">
        <f t="shared" si="205"/>
        <v>5.278444672027937E-2</v>
      </c>
      <c r="M6546" s="1">
        <f>SUMIFS(L:L,B:B,B6546,C:C,C6546)</f>
        <v>316.25771032352282</v>
      </c>
    </row>
    <row r="6547" spans="1:13" x14ac:dyDescent="0.2">
      <c r="A6547">
        <v>14</v>
      </c>
      <c r="B6547">
        <v>26400</v>
      </c>
      <c r="C6547">
        <v>31</v>
      </c>
      <c r="D6547">
        <v>8</v>
      </c>
      <c r="E6547">
        <v>28</v>
      </c>
      <c r="F6547">
        <v>12</v>
      </c>
      <c r="G6547">
        <v>4</v>
      </c>
      <c r="I6547" s="1">
        <f>VLOOKUP(D6547,cards!A:D,4,FALSE)</f>
        <v>386</v>
      </c>
      <c r="J6547" s="1">
        <f>SUMIFS(G:G,C:C,C6547,B:B,B6547)</f>
        <v>59563</v>
      </c>
      <c r="K6547" s="1">
        <f t="shared" si="204"/>
        <v>6.7155784631398689E-5</v>
      </c>
      <c r="L6547" s="1">
        <f t="shared" si="205"/>
        <v>2.5922132867719893E-2</v>
      </c>
      <c r="M6547" s="1">
        <f>SUMIFS(L:L,B:B,B6547,C:C,C6547)</f>
        <v>316.25771032352282</v>
      </c>
    </row>
    <row r="6548" spans="1:13" x14ac:dyDescent="0.2">
      <c r="A6548">
        <v>14</v>
      </c>
      <c r="B6548">
        <v>26400</v>
      </c>
      <c r="C6548">
        <v>13</v>
      </c>
      <c r="D6548">
        <v>7</v>
      </c>
      <c r="E6548">
        <v>38</v>
      </c>
      <c r="F6548">
        <v>2</v>
      </c>
      <c r="G6548">
        <v>4</v>
      </c>
      <c r="I6548" s="1">
        <f>VLOOKUP(D6548,cards!A:D,4,FALSE)</f>
        <v>186</v>
      </c>
      <c r="J6548" s="1">
        <f>SUMIFS(G:G,C:C,C6548,B:B,B6548)</f>
        <v>752</v>
      </c>
      <c r="K6548" s="1">
        <f t="shared" si="204"/>
        <v>5.3191489361702126E-3</v>
      </c>
      <c r="L6548" s="1">
        <f t="shared" si="205"/>
        <v>0.9893617021276595</v>
      </c>
      <c r="M6548" s="1">
        <f>SUMIFS(L:L,B:B,B6548,C:C,C6548)</f>
        <v>357.54255319148922</v>
      </c>
    </row>
    <row r="6549" spans="1:13" x14ac:dyDescent="0.2">
      <c r="A6549">
        <v>14</v>
      </c>
      <c r="B6549">
        <v>26400</v>
      </c>
      <c r="C6549">
        <v>19</v>
      </c>
      <c r="D6549">
        <v>10</v>
      </c>
      <c r="E6549">
        <v>32</v>
      </c>
      <c r="F6549">
        <v>8</v>
      </c>
      <c r="G6549">
        <v>3</v>
      </c>
      <c r="I6549" s="1">
        <f>VLOOKUP(D6549,cards!A:D,4,FALSE)</f>
        <v>1586</v>
      </c>
      <c r="J6549" s="1">
        <f>SUMIFS(G:G,C:C,C6549,B:B,B6549)</f>
        <v>356</v>
      </c>
      <c r="K6549" s="1">
        <f t="shared" si="204"/>
        <v>8.4269662921348312E-3</v>
      </c>
      <c r="L6549" s="1">
        <f t="shared" si="205"/>
        <v>13.365168539325841</v>
      </c>
      <c r="M6549" s="1">
        <f>SUMIFS(L:L,B:B,B6549,C:C,C6549)</f>
        <v>2583.1910112359542</v>
      </c>
    </row>
    <row r="6550" spans="1:13" x14ac:dyDescent="0.2">
      <c r="A6550">
        <v>14</v>
      </c>
      <c r="B6550">
        <v>26400</v>
      </c>
      <c r="C6550">
        <v>13</v>
      </c>
      <c r="D6550">
        <v>8</v>
      </c>
      <c r="E6550">
        <v>62</v>
      </c>
      <c r="F6550">
        <v>7</v>
      </c>
      <c r="G6550">
        <v>3</v>
      </c>
      <c r="I6550" s="1">
        <f>VLOOKUP(D6550,cards!A:D,4,FALSE)</f>
        <v>386</v>
      </c>
      <c r="J6550" s="1">
        <f>SUMIFS(G:G,C:C,C6550,B:B,B6550)</f>
        <v>752</v>
      </c>
      <c r="K6550" s="1">
        <f t="shared" si="204"/>
        <v>3.9893617021276593E-3</v>
      </c>
      <c r="L6550" s="1">
        <f t="shared" si="205"/>
        <v>1.5398936170212765</v>
      </c>
      <c r="M6550" s="1">
        <f>SUMIFS(L:L,B:B,B6550,C:C,C6550)</f>
        <v>357.54255319148922</v>
      </c>
    </row>
    <row r="6551" spans="1:13" x14ac:dyDescent="0.2">
      <c r="A6551">
        <v>14</v>
      </c>
      <c r="B6551">
        <v>26400</v>
      </c>
      <c r="C6551">
        <v>10</v>
      </c>
      <c r="D6551">
        <v>7</v>
      </c>
      <c r="E6551">
        <v>32</v>
      </c>
      <c r="F6551">
        <v>8</v>
      </c>
      <c r="G6551">
        <v>3</v>
      </c>
      <c r="I6551" s="1">
        <f>VLOOKUP(D6551,cards!A:D,4,FALSE)</f>
        <v>186</v>
      </c>
      <c r="J6551" s="1">
        <f>SUMIFS(G:G,C:C,C6551,B:B,B6551)</f>
        <v>901</v>
      </c>
      <c r="K6551" s="1">
        <f t="shared" si="204"/>
        <v>3.3296337402885681E-3</v>
      </c>
      <c r="L6551" s="1">
        <f t="shared" si="205"/>
        <v>0.61931187569367363</v>
      </c>
      <c r="M6551" s="1">
        <f>SUMIFS(L:L,B:B,B6551,C:C,C6551)</f>
        <v>787.26748057713689</v>
      </c>
    </row>
    <row r="6552" spans="1:13" x14ac:dyDescent="0.2">
      <c r="A6552">
        <v>14</v>
      </c>
      <c r="B6552">
        <v>26400</v>
      </c>
      <c r="C6552">
        <v>55</v>
      </c>
      <c r="D6552">
        <v>8</v>
      </c>
      <c r="E6552">
        <v>26</v>
      </c>
      <c r="F6552">
        <v>7</v>
      </c>
      <c r="G6552">
        <v>3</v>
      </c>
      <c r="I6552" s="1">
        <f>VLOOKUP(D6552,cards!A:D,4,FALSE)</f>
        <v>386</v>
      </c>
      <c r="J6552" s="1">
        <f>SUMIFS(G:G,C:C,C6552,B:B,B6552)</f>
        <v>206</v>
      </c>
      <c r="K6552" s="1">
        <f t="shared" si="204"/>
        <v>1.4563106796116505E-2</v>
      </c>
      <c r="L6552" s="1">
        <f t="shared" si="205"/>
        <v>5.6213592233009715</v>
      </c>
      <c r="M6552" s="1">
        <f>SUMIFS(L:L,B:B,B6552,C:C,C6552)</f>
        <v>447.16504854368952</v>
      </c>
    </row>
    <row r="6553" spans="1:13" x14ac:dyDescent="0.2">
      <c r="A6553">
        <v>14</v>
      </c>
      <c r="B6553">
        <v>26400</v>
      </c>
      <c r="C6553">
        <v>31</v>
      </c>
      <c r="D6553">
        <v>10</v>
      </c>
      <c r="E6553">
        <v>32</v>
      </c>
      <c r="F6553">
        <v>9</v>
      </c>
      <c r="G6553">
        <v>3</v>
      </c>
    </row>
    <row r="6554" spans="1:13" x14ac:dyDescent="0.2">
      <c r="A6554">
        <v>14</v>
      </c>
      <c r="B6554">
        <v>26400</v>
      </c>
      <c r="C6554">
        <v>10</v>
      </c>
      <c r="D6554">
        <v>9</v>
      </c>
      <c r="E6554">
        <v>63</v>
      </c>
      <c r="F6554">
        <v>2</v>
      </c>
      <c r="G6554">
        <v>3</v>
      </c>
    </row>
    <row r="6555" spans="1:13" x14ac:dyDescent="0.2">
      <c r="A6555">
        <v>14</v>
      </c>
      <c r="B6555">
        <v>26400</v>
      </c>
      <c r="C6555">
        <v>13</v>
      </c>
      <c r="D6555">
        <v>6</v>
      </c>
      <c r="E6555">
        <v>26</v>
      </c>
      <c r="F6555">
        <v>5</v>
      </c>
      <c r="G6555">
        <v>3</v>
      </c>
      <c r="I6555" s="1">
        <f>VLOOKUP(D6555,cards!A:D,4,FALSE)</f>
        <v>86</v>
      </c>
      <c r="J6555" s="1">
        <f>SUMIFS(G:G,C:C,C6555,B:B,B6555)</f>
        <v>752</v>
      </c>
      <c r="K6555" s="1">
        <f t="shared" si="204"/>
        <v>3.9893617021276593E-3</v>
      </c>
      <c r="L6555" s="1">
        <f t="shared" si="205"/>
        <v>0.34308510638297868</v>
      </c>
      <c r="M6555" s="1">
        <f>SUMIFS(L:L,B:B,B6555,C:C,C6555)</f>
        <v>357.54255319148922</v>
      </c>
    </row>
    <row r="6556" spans="1:13" x14ac:dyDescent="0.2">
      <c r="A6556">
        <v>14</v>
      </c>
      <c r="B6556">
        <v>26400</v>
      </c>
      <c r="C6556">
        <v>13</v>
      </c>
      <c r="D6556">
        <v>8</v>
      </c>
      <c r="E6556">
        <v>32</v>
      </c>
      <c r="F6556">
        <v>8</v>
      </c>
      <c r="G6556">
        <v>3</v>
      </c>
      <c r="I6556" s="1">
        <f>VLOOKUP(D6556,cards!A:D,4,FALSE)</f>
        <v>386</v>
      </c>
      <c r="J6556" s="1">
        <f>SUMIFS(G:G,C:C,C6556,B:B,B6556)</f>
        <v>752</v>
      </c>
      <c r="K6556" s="1">
        <f t="shared" si="204"/>
        <v>3.9893617021276593E-3</v>
      </c>
      <c r="L6556" s="1">
        <f t="shared" si="205"/>
        <v>1.5398936170212765</v>
      </c>
      <c r="M6556" s="1">
        <f>SUMIFS(L:L,B:B,B6556,C:C,C6556)</f>
        <v>357.54255319148922</v>
      </c>
    </row>
    <row r="6557" spans="1:13" x14ac:dyDescent="0.2">
      <c r="A6557">
        <v>14</v>
      </c>
      <c r="B6557">
        <v>26400</v>
      </c>
      <c r="C6557">
        <v>10</v>
      </c>
      <c r="D6557">
        <v>9</v>
      </c>
      <c r="E6557">
        <v>63</v>
      </c>
      <c r="F6557">
        <v>4</v>
      </c>
      <c r="G6557">
        <v>3</v>
      </c>
      <c r="I6557" s="1">
        <f>VLOOKUP(D6557,cards!A:D,4,FALSE)</f>
        <v>786</v>
      </c>
      <c r="J6557" s="1">
        <f>SUMIFS(G:G,C:C,C6557,B:B,B6557)</f>
        <v>901</v>
      </c>
      <c r="K6557" s="1">
        <f t="shared" si="204"/>
        <v>3.3296337402885681E-3</v>
      </c>
      <c r="L6557" s="1">
        <f t="shared" si="205"/>
        <v>2.6170921198668147</v>
      </c>
      <c r="M6557" s="1">
        <f>SUMIFS(L:L,B:B,B6557,C:C,C6557)</f>
        <v>787.26748057713689</v>
      </c>
    </row>
    <row r="6558" spans="1:13" x14ac:dyDescent="0.2">
      <c r="A6558">
        <v>14</v>
      </c>
      <c r="B6558">
        <v>26400</v>
      </c>
      <c r="C6558">
        <v>55</v>
      </c>
      <c r="D6558">
        <v>8</v>
      </c>
      <c r="E6558">
        <v>63</v>
      </c>
      <c r="F6558">
        <v>1</v>
      </c>
      <c r="G6558">
        <v>3</v>
      </c>
      <c r="I6558" s="1">
        <f>VLOOKUP(D6558,cards!A:D,4,FALSE)</f>
        <v>386</v>
      </c>
      <c r="J6558" s="1">
        <f>SUMIFS(G:G,C:C,C6558,B:B,B6558)</f>
        <v>206</v>
      </c>
      <c r="K6558" s="1">
        <f t="shared" si="204"/>
        <v>1.4563106796116505E-2</v>
      </c>
      <c r="L6558" s="1">
        <f t="shared" si="205"/>
        <v>5.6213592233009715</v>
      </c>
      <c r="M6558" s="1">
        <f>SUMIFS(L:L,B:B,B6558,C:C,C6558)</f>
        <v>447.16504854368952</v>
      </c>
    </row>
    <row r="6559" spans="1:13" x14ac:dyDescent="0.2">
      <c r="A6559">
        <v>14</v>
      </c>
      <c r="B6559">
        <v>26400</v>
      </c>
      <c r="C6559">
        <v>19</v>
      </c>
      <c r="D6559">
        <v>10</v>
      </c>
      <c r="E6559">
        <v>63</v>
      </c>
      <c r="F6559">
        <v>3</v>
      </c>
      <c r="G6559">
        <v>3</v>
      </c>
      <c r="I6559" s="1">
        <f>VLOOKUP(D6559,cards!A:D,4,FALSE)</f>
        <v>1586</v>
      </c>
      <c r="J6559" s="1">
        <f>SUMIFS(G:G,C:C,C6559,B:B,B6559)</f>
        <v>356</v>
      </c>
      <c r="K6559" s="1">
        <f t="shared" si="204"/>
        <v>8.4269662921348312E-3</v>
      </c>
      <c r="L6559" s="1">
        <f t="shared" si="205"/>
        <v>13.365168539325841</v>
      </c>
      <c r="M6559" s="1">
        <f>SUMIFS(L:L,B:B,B6559,C:C,C6559)</f>
        <v>2583.1910112359542</v>
      </c>
    </row>
    <row r="6560" spans="1:13" x14ac:dyDescent="0.2">
      <c r="A6560">
        <v>14</v>
      </c>
      <c r="B6560">
        <v>26400</v>
      </c>
      <c r="C6560">
        <v>10</v>
      </c>
      <c r="D6560">
        <v>9</v>
      </c>
      <c r="E6560">
        <v>38</v>
      </c>
      <c r="F6560">
        <v>3</v>
      </c>
      <c r="G6560">
        <v>3</v>
      </c>
      <c r="I6560" s="1">
        <f>VLOOKUP(D6560,cards!A:D,4,FALSE)</f>
        <v>786</v>
      </c>
      <c r="J6560" s="1">
        <f>SUMIFS(G:G,C:C,C6560,B:B,B6560)</f>
        <v>901</v>
      </c>
      <c r="K6560" s="1">
        <f t="shared" si="204"/>
        <v>3.3296337402885681E-3</v>
      </c>
      <c r="L6560" s="1">
        <f t="shared" si="205"/>
        <v>2.6170921198668147</v>
      </c>
      <c r="M6560" s="1">
        <f>SUMIFS(L:L,B:B,B6560,C:C,C6560)</f>
        <v>787.26748057713689</v>
      </c>
    </row>
    <row r="6561" spans="1:13" x14ac:dyDescent="0.2">
      <c r="A6561">
        <v>14</v>
      </c>
      <c r="B6561">
        <v>26400</v>
      </c>
      <c r="C6561">
        <v>37</v>
      </c>
      <c r="D6561">
        <v>3</v>
      </c>
      <c r="E6561">
        <v>26</v>
      </c>
      <c r="F6561">
        <v>5</v>
      </c>
      <c r="G6561">
        <v>3</v>
      </c>
      <c r="I6561" s="1">
        <f>VLOOKUP(D6561,cards!A:D,4,FALSE)</f>
        <v>6</v>
      </c>
      <c r="J6561" s="1">
        <f>SUMIFS(G:G,C:C,C6561,B:B,B6561)</f>
        <v>170711</v>
      </c>
      <c r="K6561" s="1">
        <f t="shared" si="204"/>
        <v>1.7573559993204889E-5</v>
      </c>
      <c r="L6561" s="1">
        <f t="shared" si="205"/>
        <v>1.0544135995922934E-4</v>
      </c>
      <c r="M6561" s="1">
        <f>SUMIFS(L:L,B:B,B6561,C:C,C6561)</f>
        <v>173.6242538559319</v>
      </c>
    </row>
    <row r="6562" spans="1:13" x14ac:dyDescent="0.2">
      <c r="A6562">
        <v>14</v>
      </c>
      <c r="B6562">
        <v>26400</v>
      </c>
      <c r="C6562">
        <v>10</v>
      </c>
      <c r="D6562">
        <v>9</v>
      </c>
      <c r="E6562">
        <v>63</v>
      </c>
      <c r="F6562">
        <v>3</v>
      </c>
      <c r="G6562">
        <v>3</v>
      </c>
      <c r="I6562" s="1">
        <f>VLOOKUP(D6562,cards!A:D,4,FALSE)</f>
        <v>786</v>
      </c>
      <c r="J6562" s="1">
        <f>SUMIFS(G:G,C:C,C6562,B:B,B6562)</f>
        <v>901</v>
      </c>
      <c r="K6562" s="1">
        <f t="shared" si="204"/>
        <v>3.3296337402885681E-3</v>
      </c>
      <c r="L6562" s="1">
        <f t="shared" si="205"/>
        <v>2.6170921198668147</v>
      </c>
      <c r="M6562" s="1">
        <f>SUMIFS(L:L,B:B,B6562,C:C,C6562)</f>
        <v>787.26748057713689</v>
      </c>
    </row>
    <row r="6563" spans="1:13" x14ac:dyDescent="0.2">
      <c r="A6563">
        <v>14</v>
      </c>
      <c r="B6563">
        <v>26400</v>
      </c>
      <c r="C6563">
        <v>31</v>
      </c>
      <c r="D6563">
        <v>9</v>
      </c>
      <c r="E6563">
        <v>38</v>
      </c>
      <c r="F6563">
        <v>1</v>
      </c>
      <c r="G6563">
        <v>3</v>
      </c>
      <c r="I6563" s="1">
        <f>VLOOKUP(D6563,cards!A:D,4,FALSE)</f>
        <v>786</v>
      </c>
      <c r="J6563" s="1">
        <f>SUMIFS(G:G,C:C,C6563,B:B,B6563)</f>
        <v>59563</v>
      </c>
      <c r="K6563" s="1">
        <f t="shared" si="204"/>
        <v>5.0366838473549013E-5</v>
      </c>
      <c r="L6563" s="1">
        <f t="shared" si="205"/>
        <v>3.9588335040209525E-2</v>
      </c>
      <c r="M6563" s="1">
        <f>SUMIFS(L:L,B:B,B6563,C:C,C6563)</f>
        <v>316.25771032352282</v>
      </c>
    </row>
    <row r="6564" spans="1:13" x14ac:dyDescent="0.2">
      <c r="A6564">
        <v>14</v>
      </c>
      <c r="B6564">
        <v>26400</v>
      </c>
      <c r="C6564">
        <v>19</v>
      </c>
      <c r="D6564">
        <v>10</v>
      </c>
      <c r="E6564">
        <v>32</v>
      </c>
      <c r="F6564">
        <v>7</v>
      </c>
      <c r="G6564">
        <v>3</v>
      </c>
      <c r="I6564" s="1">
        <f>VLOOKUP(D6564,cards!A:D,4,FALSE)</f>
        <v>1586</v>
      </c>
      <c r="J6564" s="1">
        <f>SUMIFS(G:G,C:C,C6564,B:B,B6564)</f>
        <v>356</v>
      </c>
      <c r="K6564" s="1">
        <f t="shared" si="204"/>
        <v>8.4269662921348312E-3</v>
      </c>
      <c r="L6564" s="1">
        <f t="shared" si="205"/>
        <v>13.365168539325841</v>
      </c>
      <c r="M6564" s="1">
        <f>SUMIFS(L:L,B:B,B6564,C:C,C6564)</f>
        <v>2583.1910112359542</v>
      </c>
    </row>
    <row r="6565" spans="1:13" x14ac:dyDescent="0.2">
      <c r="A6565">
        <v>14</v>
      </c>
      <c r="B6565">
        <v>26400</v>
      </c>
      <c r="C6565">
        <v>55</v>
      </c>
      <c r="D6565">
        <v>6</v>
      </c>
      <c r="E6565">
        <v>26</v>
      </c>
      <c r="F6565">
        <v>7</v>
      </c>
      <c r="G6565">
        <v>3</v>
      </c>
      <c r="I6565" s="1">
        <f>VLOOKUP(D6565,cards!A:D,4,FALSE)</f>
        <v>86</v>
      </c>
      <c r="J6565" s="1">
        <f>SUMIFS(G:G,C:C,C6565,B:B,B6565)</f>
        <v>206</v>
      </c>
      <c r="K6565" s="1">
        <f t="shared" si="204"/>
        <v>1.4563106796116505E-2</v>
      </c>
      <c r="L6565" s="1">
        <f t="shared" si="205"/>
        <v>1.2524271844660195</v>
      </c>
      <c r="M6565" s="1">
        <f>SUMIFS(L:L,B:B,B6565,C:C,C6565)</f>
        <v>447.16504854368952</v>
      </c>
    </row>
    <row r="6566" spans="1:13" x14ac:dyDescent="0.2">
      <c r="A6566">
        <v>14</v>
      </c>
      <c r="B6566">
        <v>26400</v>
      </c>
      <c r="C6566">
        <v>13</v>
      </c>
      <c r="D6566">
        <v>6</v>
      </c>
      <c r="E6566">
        <v>63</v>
      </c>
      <c r="F6566">
        <v>2</v>
      </c>
      <c r="G6566">
        <v>3</v>
      </c>
      <c r="I6566" s="1">
        <f>VLOOKUP(D6566,cards!A:D,4,FALSE)</f>
        <v>86</v>
      </c>
      <c r="J6566" s="1">
        <f>SUMIFS(G:G,C:C,C6566,B:B,B6566)</f>
        <v>752</v>
      </c>
      <c r="K6566" s="1">
        <f t="shared" si="204"/>
        <v>3.9893617021276593E-3</v>
      </c>
      <c r="L6566" s="1">
        <f t="shared" si="205"/>
        <v>0.34308510638297868</v>
      </c>
      <c r="M6566" s="1">
        <f>SUMIFS(L:L,B:B,B6566,C:C,C6566)</f>
        <v>357.54255319148922</v>
      </c>
    </row>
    <row r="6567" spans="1:13" x14ac:dyDescent="0.2">
      <c r="A6567">
        <v>14</v>
      </c>
      <c r="B6567">
        <v>26400</v>
      </c>
      <c r="C6567">
        <v>10</v>
      </c>
      <c r="D6567">
        <v>12</v>
      </c>
      <c r="E6567">
        <v>38</v>
      </c>
      <c r="F6567">
        <v>6</v>
      </c>
      <c r="G6567">
        <v>3</v>
      </c>
      <c r="I6567" s="1">
        <f>VLOOKUP(D6567,cards!A:D,4,FALSE)</f>
        <v>4586</v>
      </c>
      <c r="J6567" s="1">
        <f>SUMIFS(G:G,C:C,C6567,B:B,B6567)</f>
        <v>901</v>
      </c>
      <c r="K6567" s="1">
        <f t="shared" si="204"/>
        <v>3.3296337402885681E-3</v>
      </c>
      <c r="L6567" s="1">
        <f t="shared" si="205"/>
        <v>15.269700332963373</v>
      </c>
      <c r="M6567" s="1">
        <f>SUMIFS(L:L,B:B,B6567,C:C,C6567)</f>
        <v>787.26748057713689</v>
      </c>
    </row>
    <row r="6568" spans="1:13" x14ac:dyDescent="0.2">
      <c r="A6568">
        <v>14</v>
      </c>
      <c r="B6568">
        <v>26400</v>
      </c>
      <c r="C6568">
        <v>101</v>
      </c>
      <c r="D6568">
        <v>17</v>
      </c>
      <c r="E6568">
        <v>102</v>
      </c>
      <c r="F6568">
        <v>17</v>
      </c>
      <c r="G6568">
        <v>3</v>
      </c>
      <c r="I6568" s="1">
        <f>VLOOKUP(D6568,cards!A:D,4,FALSE)</f>
        <v>100000</v>
      </c>
      <c r="J6568" s="1">
        <f>SUMIFS(G:G,C:C,C6568,B:B,B6568)</f>
        <v>77</v>
      </c>
      <c r="K6568" s="1">
        <f t="shared" si="204"/>
        <v>3.896103896103896E-2</v>
      </c>
      <c r="L6568" s="1">
        <f t="shared" si="205"/>
        <v>3896.1038961038962</v>
      </c>
      <c r="M6568" s="1">
        <f>SUMIFS(L:L,B:B,B6568,C:C,C6568)</f>
        <v>96705.688311688296</v>
      </c>
    </row>
    <row r="6569" spans="1:13" x14ac:dyDescent="0.2">
      <c r="A6569">
        <v>14</v>
      </c>
      <c r="B6569">
        <v>26400</v>
      </c>
      <c r="C6569">
        <v>55</v>
      </c>
      <c r="D6569">
        <v>7</v>
      </c>
      <c r="E6569">
        <v>32</v>
      </c>
      <c r="F6569">
        <v>7</v>
      </c>
      <c r="G6569">
        <v>3</v>
      </c>
      <c r="I6569" s="1">
        <f>VLOOKUP(D6569,cards!A:D,4,FALSE)</f>
        <v>186</v>
      </c>
      <c r="J6569" s="1">
        <f>SUMIFS(G:G,C:C,C6569,B:B,B6569)</f>
        <v>206</v>
      </c>
      <c r="K6569" s="1">
        <f t="shared" si="204"/>
        <v>1.4563106796116505E-2</v>
      </c>
      <c r="L6569" s="1">
        <f t="shared" si="205"/>
        <v>2.70873786407767</v>
      </c>
      <c r="M6569" s="1">
        <f>SUMIFS(L:L,B:B,B6569,C:C,C6569)</f>
        <v>447.16504854368952</v>
      </c>
    </row>
    <row r="6570" spans="1:13" x14ac:dyDescent="0.2">
      <c r="A6570">
        <v>14</v>
      </c>
      <c r="B6570">
        <v>26400</v>
      </c>
      <c r="C6570">
        <v>10</v>
      </c>
      <c r="D6570">
        <v>9</v>
      </c>
      <c r="E6570">
        <v>8</v>
      </c>
      <c r="F6570">
        <v>9</v>
      </c>
      <c r="G6570">
        <v>3</v>
      </c>
      <c r="I6570" s="1">
        <f>VLOOKUP(D6570,cards!A:D,4,FALSE)</f>
        <v>786</v>
      </c>
      <c r="J6570" s="1">
        <f>SUMIFS(G:G,C:C,C6570,B:B,B6570)</f>
        <v>901</v>
      </c>
      <c r="K6570" s="1">
        <f t="shared" si="204"/>
        <v>3.3296337402885681E-3</v>
      </c>
      <c r="L6570" s="1">
        <f t="shared" si="205"/>
        <v>2.6170921198668147</v>
      </c>
      <c r="M6570" s="1">
        <f>SUMIFS(L:L,B:B,B6570,C:C,C6570)</f>
        <v>787.26748057713689</v>
      </c>
    </row>
    <row r="6571" spans="1:13" x14ac:dyDescent="0.2">
      <c r="A6571">
        <v>14</v>
      </c>
      <c r="B6571">
        <v>26400</v>
      </c>
      <c r="C6571">
        <v>37</v>
      </c>
      <c r="D6571">
        <v>3</v>
      </c>
      <c r="E6571">
        <v>62</v>
      </c>
      <c r="F6571">
        <v>7</v>
      </c>
      <c r="G6571">
        <v>3</v>
      </c>
      <c r="I6571" s="1">
        <f>VLOOKUP(D6571,cards!A:D,4,FALSE)</f>
        <v>6</v>
      </c>
      <c r="J6571" s="1">
        <f>SUMIFS(G:G,C:C,C6571,B:B,B6571)</f>
        <v>170711</v>
      </c>
      <c r="K6571" s="1">
        <f t="shared" si="204"/>
        <v>1.7573559993204889E-5</v>
      </c>
      <c r="L6571" s="1">
        <f t="shared" si="205"/>
        <v>1.0544135995922934E-4</v>
      </c>
      <c r="M6571" s="1">
        <f>SUMIFS(L:L,B:B,B6571,C:C,C6571)</f>
        <v>173.6242538559319</v>
      </c>
    </row>
    <row r="6572" spans="1:13" x14ac:dyDescent="0.2">
      <c r="A6572">
        <v>14</v>
      </c>
      <c r="B6572">
        <v>26400</v>
      </c>
      <c r="C6572">
        <v>31</v>
      </c>
      <c r="D6572">
        <v>8</v>
      </c>
      <c r="E6572">
        <v>20</v>
      </c>
      <c r="F6572">
        <v>3</v>
      </c>
      <c r="G6572">
        <v>3</v>
      </c>
      <c r="I6572" s="1">
        <f>VLOOKUP(D6572,cards!A:D,4,FALSE)</f>
        <v>386</v>
      </c>
      <c r="J6572" s="1">
        <f>SUMIFS(G:G,C:C,C6572,B:B,B6572)</f>
        <v>59563</v>
      </c>
      <c r="K6572" s="1">
        <f t="shared" si="204"/>
        <v>5.0366838473549013E-5</v>
      </c>
      <c r="L6572" s="1">
        <f t="shared" si="205"/>
        <v>1.9441599650789919E-2</v>
      </c>
      <c r="M6572" s="1">
        <f>SUMIFS(L:L,B:B,B6572,C:C,C6572)</f>
        <v>316.25771032352282</v>
      </c>
    </row>
    <row r="6573" spans="1:13" x14ac:dyDescent="0.2">
      <c r="A6573">
        <v>14</v>
      </c>
      <c r="B6573">
        <v>26400</v>
      </c>
      <c r="C6573">
        <v>55</v>
      </c>
      <c r="D6573">
        <v>9</v>
      </c>
      <c r="E6573">
        <v>26</v>
      </c>
      <c r="F6573">
        <v>8</v>
      </c>
      <c r="G6573">
        <v>3</v>
      </c>
      <c r="I6573" s="1">
        <f>VLOOKUP(D6573,cards!A:D,4,FALSE)</f>
        <v>786</v>
      </c>
      <c r="J6573" s="1">
        <f>SUMIFS(G:G,C:C,C6573,B:B,B6573)</f>
        <v>206</v>
      </c>
      <c r="K6573" s="1">
        <f t="shared" si="204"/>
        <v>1.4563106796116505E-2</v>
      </c>
      <c r="L6573" s="1">
        <f t="shared" si="205"/>
        <v>11.446601941747574</v>
      </c>
      <c r="M6573" s="1">
        <f>SUMIFS(L:L,B:B,B6573,C:C,C6573)</f>
        <v>447.16504854368952</v>
      </c>
    </row>
    <row r="6574" spans="1:13" x14ac:dyDescent="0.2">
      <c r="A6574">
        <v>14</v>
      </c>
      <c r="B6574">
        <v>26400</v>
      </c>
      <c r="C6574">
        <v>19</v>
      </c>
      <c r="D6574">
        <v>10</v>
      </c>
      <c r="E6574">
        <v>26</v>
      </c>
      <c r="F6574">
        <v>6</v>
      </c>
      <c r="G6574">
        <v>3</v>
      </c>
      <c r="I6574" s="1">
        <f>VLOOKUP(D6574,cards!A:D,4,FALSE)</f>
        <v>1586</v>
      </c>
      <c r="J6574" s="1">
        <f>SUMIFS(G:G,C:C,C6574,B:B,B6574)</f>
        <v>356</v>
      </c>
      <c r="K6574" s="1">
        <f t="shared" si="204"/>
        <v>8.4269662921348312E-3</v>
      </c>
      <c r="L6574" s="1">
        <f t="shared" si="205"/>
        <v>13.365168539325841</v>
      </c>
      <c r="M6574" s="1">
        <f>SUMIFS(L:L,B:B,B6574,C:C,C6574)</f>
        <v>2583.1910112359542</v>
      </c>
    </row>
    <row r="6575" spans="1:13" x14ac:dyDescent="0.2">
      <c r="A6575">
        <v>14</v>
      </c>
      <c r="B6575">
        <v>26400</v>
      </c>
      <c r="C6575">
        <v>55</v>
      </c>
      <c r="D6575">
        <v>7</v>
      </c>
      <c r="E6575">
        <v>62</v>
      </c>
      <c r="F6575">
        <v>7</v>
      </c>
      <c r="G6575">
        <v>3</v>
      </c>
      <c r="I6575" s="1">
        <f>VLOOKUP(D6575,cards!A:D,4,FALSE)</f>
        <v>186</v>
      </c>
      <c r="J6575" s="1">
        <f>SUMIFS(G:G,C:C,C6575,B:B,B6575)</f>
        <v>206</v>
      </c>
      <c r="K6575" s="1">
        <f t="shared" si="204"/>
        <v>1.4563106796116505E-2</v>
      </c>
      <c r="L6575" s="1">
        <f t="shared" si="205"/>
        <v>2.70873786407767</v>
      </c>
      <c r="M6575" s="1">
        <f>SUMIFS(L:L,B:B,B6575,C:C,C6575)</f>
        <v>447.16504854368952</v>
      </c>
    </row>
    <row r="6576" spans="1:13" x14ac:dyDescent="0.2">
      <c r="A6576">
        <v>14</v>
      </c>
      <c r="B6576">
        <v>26400</v>
      </c>
      <c r="C6576">
        <v>10</v>
      </c>
      <c r="D6576">
        <v>8</v>
      </c>
      <c r="E6576">
        <v>63</v>
      </c>
      <c r="F6576">
        <v>1</v>
      </c>
      <c r="G6576">
        <v>3</v>
      </c>
      <c r="I6576" s="1">
        <f>VLOOKUP(D6576,cards!A:D,4,FALSE)</f>
        <v>386</v>
      </c>
      <c r="J6576" s="1">
        <f>SUMIFS(G:G,C:C,C6576,B:B,B6576)</f>
        <v>901</v>
      </c>
      <c r="K6576" s="1">
        <f t="shared" si="204"/>
        <v>3.3296337402885681E-3</v>
      </c>
      <c r="L6576" s="1">
        <f t="shared" si="205"/>
        <v>1.2852386237513873</v>
      </c>
      <c r="M6576" s="1">
        <f>SUMIFS(L:L,B:B,B6576,C:C,C6576)</f>
        <v>787.26748057713689</v>
      </c>
    </row>
    <row r="6577" spans="1:13" x14ac:dyDescent="0.2">
      <c r="A6577">
        <v>14</v>
      </c>
      <c r="B6577">
        <v>26400</v>
      </c>
      <c r="C6577">
        <v>37</v>
      </c>
      <c r="D6577">
        <v>2</v>
      </c>
      <c r="E6577">
        <v>26</v>
      </c>
      <c r="F6577">
        <v>6</v>
      </c>
      <c r="G6577">
        <v>3</v>
      </c>
      <c r="I6577" s="1">
        <f>VLOOKUP(D6577,cards!A:D,4,FALSE)</f>
        <v>2</v>
      </c>
      <c r="J6577" s="1">
        <f>SUMIFS(G:G,C:C,C6577,B:B,B6577)</f>
        <v>170711</v>
      </c>
      <c r="K6577" s="1">
        <f t="shared" si="204"/>
        <v>1.7573559993204889E-5</v>
      </c>
      <c r="L6577" s="1">
        <f t="shared" si="205"/>
        <v>3.5147119986409779E-5</v>
      </c>
      <c r="M6577" s="1">
        <f>SUMIFS(L:L,B:B,B6577,C:C,C6577)</f>
        <v>173.6242538559319</v>
      </c>
    </row>
    <row r="6578" spans="1:13" x14ac:dyDescent="0.2">
      <c r="A6578">
        <v>14</v>
      </c>
      <c r="B6578">
        <v>26400</v>
      </c>
      <c r="C6578">
        <v>31</v>
      </c>
      <c r="D6578">
        <v>8</v>
      </c>
      <c r="E6578">
        <v>26</v>
      </c>
      <c r="F6578">
        <v>5</v>
      </c>
      <c r="G6578">
        <v>3</v>
      </c>
      <c r="I6578" s="1">
        <f>VLOOKUP(D6578,cards!A:D,4,FALSE)</f>
        <v>386</v>
      </c>
      <c r="J6578" s="1">
        <f>SUMIFS(G:G,C:C,C6578,B:B,B6578)</f>
        <v>59563</v>
      </c>
      <c r="K6578" s="1">
        <f t="shared" si="204"/>
        <v>5.0366838473549013E-5</v>
      </c>
      <c r="L6578" s="1">
        <f t="shared" si="205"/>
        <v>1.9441599650789919E-2</v>
      </c>
      <c r="M6578" s="1">
        <f>SUMIFS(L:L,B:B,B6578,C:C,C6578)</f>
        <v>316.25771032352282</v>
      </c>
    </row>
    <row r="6579" spans="1:13" x14ac:dyDescent="0.2">
      <c r="A6579">
        <v>14</v>
      </c>
      <c r="B6579">
        <v>26400</v>
      </c>
      <c r="C6579">
        <v>31</v>
      </c>
      <c r="D6579">
        <v>7</v>
      </c>
      <c r="E6579">
        <v>28</v>
      </c>
      <c r="F6579">
        <v>11</v>
      </c>
      <c r="G6579">
        <v>3</v>
      </c>
      <c r="I6579" s="1">
        <f>VLOOKUP(D6579,cards!A:D,4,FALSE)</f>
        <v>186</v>
      </c>
      <c r="J6579" s="1">
        <f>SUMIFS(G:G,C:C,C6579,B:B,B6579)</f>
        <v>59563</v>
      </c>
      <c r="K6579" s="1">
        <f t="shared" si="204"/>
        <v>5.0366838473549013E-5</v>
      </c>
      <c r="L6579" s="1">
        <f t="shared" si="205"/>
        <v>9.3682319560801173E-3</v>
      </c>
      <c r="M6579" s="1">
        <f>SUMIFS(L:L,B:B,B6579,C:C,C6579)</f>
        <v>316.25771032352282</v>
      </c>
    </row>
    <row r="6580" spans="1:13" x14ac:dyDescent="0.2">
      <c r="A6580">
        <v>14</v>
      </c>
      <c r="B6580">
        <v>26400</v>
      </c>
      <c r="C6580">
        <v>31</v>
      </c>
      <c r="D6580">
        <v>11</v>
      </c>
      <c r="E6580">
        <v>38</v>
      </c>
      <c r="F6580">
        <v>6</v>
      </c>
      <c r="G6580">
        <v>3</v>
      </c>
      <c r="I6580" s="1">
        <f>VLOOKUP(D6580,cards!A:D,4,FALSE)</f>
        <v>2586</v>
      </c>
      <c r="J6580" s="1">
        <f>SUMIFS(G:G,C:C,C6580,B:B,B6580)</f>
        <v>59563</v>
      </c>
      <c r="K6580" s="1">
        <f t="shared" si="204"/>
        <v>5.0366838473549013E-5</v>
      </c>
      <c r="L6580" s="1">
        <f t="shared" si="205"/>
        <v>0.13024864429259775</v>
      </c>
      <c r="M6580" s="1">
        <f>SUMIFS(L:L,B:B,B6580,C:C,C6580)</f>
        <v>316.25771032352282</v>
      </c>
    </row>
    <row r="6581" spans="1:13" x14ac:dyDescent="0.2">
      <c r="A6581">
        <v>14</v>
      </c>
      <c r="B6581">
        <v>26400</v>
      </c>
      <c r="C6581">
        <v>13</v>
      </c>
      <c r="D6581">
        <v>7</v>
      </c>
      <c r="E6581">
        <v>8</v>
      </c>
      <c r="F6581">
        <v>8</v>
      </c>
      <c r="G6581">
        <v>3</v>
      </c>
      <c r="I6581" s="1">
        <f>VLOOKUP(D6581,cards!A:D,4,FALSE)</f>
        <v>186</v>
      </c>
      <c r="J6581" s="1">
        <f>SUMIFS(G:G,C:C,C6581,B:B,B6581)</f>
        <v>752</v>
      </c>
      <c r="K6581" s="1">
        <f t="shared" si="204"/>
        <v>3.9893617021276593E-3</v>
      </c>
      <c r="L6581" s="1">
        <f t="shared" si="205"/>
        <v>0.74202127659574457</v>
      </c>
      <c r="M6581" s="1">
        <f>SUMIFS(L:L,B:B,B6581,C:C,C6581)</f>
        <v>357.54255319148922</v>
      </c>
    </row>
    <row r="6582" spans="1:13" x14ac:dyDescent="0.2">
      <c r="A6582">
        <v>14</v>
      </c>
      <c r="B6582">
        <v>26400</v>
      </c>
      <c r="C6582">
        <v>13</v>
      </c>
      <c r="D6582">
        <v>7</v>
      </c>
      <c r="E6582">
        <v>38</v>
      </c>
      <c r="F6582">
        <v>3</v>
      </c>
      <c r="G6582">
        <v>3</v>
      </c>
      <c r="I6582" s="1">
        <f>VLOOKUP(D6582,cards!A:D,4,FALSE)</f>
        <v>186</v>
      </c>
      <c r="J6582" s="1">
        <f>SUMIFS(G:G,C:C,C6582,B:B,B6582)</f>
        <v>752</v>
      </c>
      <c r="K6582" s="1">
        <f t="shared" si="204"/>
        <v>3.9893617021276593E-3</v>
      </c>
      <c r="L6582" s="1">
        <f t="shared" si="205"/>
        <v>0.74202127659574457</v>
      </c>
      <c r="M6582" s="1">
        <f>SUMIFS(L:L,B:B,B6582,C:C,C6582)</f>
        <v>357.54255319148922</v>
      </c>
    </row>
    <row r="6583" spans="1:13" x14ac:dyDescent="0.2">
      <c r="A6583">
        <v>14</v>
      </c>
      <c r="B6583">
        <v>26400</v>
      </c>
      <c r="C6583">
        <v>31</v>
      </c>
      <c r="D6583">
        <v>9</v>
      </c>
      <c r="E6583">
        <v>26</v>
      </c>
      <c r="F6583">
        <v>3</v>
      </c>
      <c r="G6583">
        <v>3</v>
      </c>
      <c r="I6583" s="1">
        <f>VLOOKUP(D6583,cards!A:D,4,FALSE)</f>
        <v>786</v>
      </c>
      <c r="J6583" s="1">
        <f>SUMIFS(G:G,C:C,C6583,B:B,B6583)</f>
        <v>59563</v>
      </c>
      <c r="K6583" s="1">
        <f t="shared" si="204"/>
        <v>5.0366838473549013E-5</v>
      </c>
      <c r="L6583" s="1">
        <f t="shared" si="205"/>
        <v>3.9588335040209525E-2</v>
      </c>
      <c r="M6583" s="1">
        <f>SUMIFS(L:L,B:B,B6583,C:C,C6583)</f>
        <v>316.25771032352282</v>
      </c>
    </row>
    <row r="6584" spans="1:13" x14ac:dyDescent="0.2">
      <c r="A6584">
        <v>14</v>
      </c>
      <c r="B6584">
        <v>26400</v>
      </c>
      <c r="C6584">
        <v>10</v>
      </c>
      <c r="D6584">
        <v>8</v>
      </c>
      <c r="E6584">
        <v>8</v>
      </c>
      <c r="F6584">
        <v>7</v>
      </c>
      <c r="G6584">
        <v>3</v>
      </c>
      <c r="I6584" s="1">
        <f>VLOOKUP(D6584,cards!A:D,4,FALSE)</f>
        <v>386</v>
      </c>
      <c r="J6584" s="1">
        <f>SUMIFS(G:G,C:C,C6584,B:B,B6584)</f>
        <v>901</v>
      </c>
      <c r="K6584" s="1">
        <f t="shared" si="204"/>
        <v>3.3296337402885681E-3</v>
      </c>
      <c r="L6584" s="1">
        <f t="shared" si="205"/>
        <v>1.2852386237513873</v>
      </c>
      <c r="M6584" s="1">
        <f>SUMIFS(L:L,B:B,B6584,C:C,C6584)</f>
        <v>787.26748057713689</v>
      </c>
    </row>
    <row r="6585" spans="1:13" x14ac:dyDescent="0.2">
      <c r="A6585">
        <v>14</v>
      </c>
      <c r="B6585">
        <v>26400</v>
      </c>
      <c r="C6585">
        <v>19</v>
      </c>
      <c r="D6585">
        <v>12</v>
      </c>
      <c r="E6585">
        <v>26</v>
      </c>
      <c r="F6585">
        <v>9</v>
      </c>
      <c r="G6585">
        <v>3</v>
      </c>
      <c r="I6585" s="1">
        <f>VLOOKUP(D6585,cards!A:D,4,FALSE)</f>
        <v>4586</v>
      </c>
      <c r="J6585" s="1">
        <f>SUMIFS(G:G,C:C,C6585,B:B,B6585)</f>
        <v>356</v>
      </c>
      <c r="K6585" s="1">
        <f t="shared" si="204"/>
        <v>8.4269662921348312E-3</v>
      </c>
      <c r="L6585" s="1">
        <f t="shared" si="205"/>
        <v>38.646067415730336</v>
      </c>
      <c r="M6585" s="1">
        <f>SUMIFS(L:L,B:B,B6585,C:C,C6585)</f>
        <v>2583.1910112359542</v>
      </c>
    </row>
    <row r="6586" spans="1:13" x14ac:dyDescent="0.2">
      <c r="A6586">
        <v>14</v>
      </c>
      <c r="B6586">
        <v>26400</v>
      </c>
      <c r="C6586">
        <v>19</v>
      </c>
      <c r="D6586">
        <v>9</v>
      </c>
      <c r="E6586">
        <v>0</v>
      </c>
      <c r="F6586">
        <v>0</v>
      </c>
      <c r="G6586">
        <v>2</v>
      </c>
      <c r="I6586" s="1">
        <f>VLOOKUP(D6586,cards!A:D,4,FALSE)</f>
        <v>786</v>
      </c>
      <c r="J6586" s="1">
        <f>SUMIFS(G:G,C:C,C6586,B:B,B6586)</f>
        <v>356</v>
      </c>
      <c r="K6586" s="1">
        <f t="shared" si="204"/>
        <v>5.6179775280898875E-3</v>
      </c>
      <c r="L6586" s="1">
        <f t="shared" si="205"/>
        <v>4.4157303370786511</v>
      </c>
      <c r="M6586" s="1">
        <f>SUMIFS(L:L,B:B,B6586,C:C,C6586)</f>
        <v>2583.1910112359542</v>
      </c>
    </row>
    <row r="6587" spans="1:13" x14ac:dyDescent="0.2">
      <c r="A6587">
        <v>14</v>
      </c>
      <c r="B6587">
        <v>26400</v>
      </c>
      <c r="C6587">
        <v>19</v>
      </c>
      <c r="D6587">
        <v>9</v>
      </c>
      <c r="E6587">
        <v>26</v>
      </c>
      <c r="F6587">
        <v>7</v>
      </c>
      <c r="G6587">
        <v>2</v>
      </c>
      <c r="I6587" s="1">
        <f>VLOOKUP(D6587,cards!A:D,4,FALSE)</f>
        <v>786</v>
      </c>
      <c r="J6587" s="1">
        <f>SUMIFS(G:G,C:C,C6587,B:B,B6587)</f>
        <v>356</v>
      </c>
      <c r="K6587" s="1">
        <f t="shared" si="204"/>
        <v>5.6179775280898875E-3</v>
      </c>
      <c r="L6587" s="1">
        <f t="shared" si="205"/>
        <v>4.4157303370786511</v>
      </c>
      <c r="M6587" s="1">
        <f>SUMIFS(L:L,B:B,B6587,C:C,C6587)</f>
        <v>2583.1910112359542</v>
      </c>
    </row>
    <row r="6588" spans="1:13" x14ac:dyDescent="0.2">
      <c r="A6588">
        <v>14</v>
      </c>
      <c r="B6588">
        <v>26400</v>
      </c>
      <c r="C6588">
        <v>10</v>
      </c>
      <c r="D6588">
        <v>9</v>
      </c>
      <c r="E6588">
        <v>26</v>
      </c>
      <c r="F6588">
        <v>9</v>
      </c>
      <c r="G6588">
        <v>2</v>
      </c>
      <c r="I6588" s="1">
        <f>VLOOKUP(D6588,cards!A:D,4,FALSE)</f>
        <v>786</v>
      </c>
      <c r="J6588" s="1">
        <f>SUMIFS(G:G,C:C,C6588,B:B,B6588)</f>
        <v>901</v>
      </c>
      <c r="K6588" s="1">
        <f t="shared" si="204"/>
        <v>2.2197558268590455E-3</v>
      </c>
      <c r="L6588" s="1">
        <f t="shared" si="205"/>
        <v>1.7447280799112097</v>
      </c>
      <c r="M6588" s="1">
        <f>SUMIFS(L:L,B:B,B6588,C:C,C6588)</f>
        <v>787.26748057713689</v>
      </c>
    </row>
    <row r="6589" spans="1:13" x14ac:dyDescent="0.2">
      <c r="A6589">
        <v>14</v>
      </c>
      <c r="B6589">
        <v>26400</v>
      </c>
      <c r="C6589">
        <v>19</v>
      </c>
      <c r="D6589">
        <v>9</v>
      </c>
      <c r="E6589">
        <v>32</v>
      </c>
      <c r="F6589">
        <v>6</v>
      </c>
      <c r="G6589">
        <v>2</v>
      </c>
      <c r="I6589" s="1">
        <f>VLOOKUP(D6589,cards!A:D,4,FALSE)</f>
        <v>786</v>
      </c>
      <c r="J6589" s="1">
        <f>SUMIFS(G:G,C:C,C6589,B:B,B6589)</f>
        <v>356</v>
      </c>
      <c r="K6589" s="1">
        <f t="shared" si="204"/>
        <v>5.6179775280898875E-3</v>
      </c>
      <c r="L6589" s="1">
        <f t="shared" si="205"/>
        <v>4.4157303370786511</v>
      </c>
      <c r="M6589" s="1">
        <f>SUMIFS(L:L,B:B,B6589,C:C,C6589)</f>
        <v>2583.1910112359542</v>
      </c>
    </row>
    <row r="6590" spans="1:13" x14ac:dyDescent="0.2">
      <c r="A6590">
        <v>14</v>
      </c>
      <c r="B6590">
        <v>26400</v>
      </c>
      <c r="C6590">
        <v>31</v>
      </c>
      <c r="D6590">
        <v>9</v>
      </c>
      <c r="E6590">
        <v>32</v>
      </c>
      <c r="F6590">
        <v>10</v>
      </c>
      <c r="G6590">
        <v>2</v>
      </c>
      <c r="I6590" s="1">
        <f>VLOOKUP(D6590,cards!A:D,4,FALSE)</f>
        <v>786</v>
      </c>
      <c r="J6590" s="1">
        <f>SUMIFS(G:G,C:C,C6590,B:B,B6590)</f>
        <v>59563</v>
      </c>
      <c r="K6590" s="1">
        <f t="shared" si="204"/>
        <v>3.3577892315699344E-5</v>
      </c>
      <c r="L6590" s="1">
        <f t="shared" si="205"/>
        <v>2.6392223360139685E-2</v>
      </c>
      <c r="M6590" s="1">
        <f>SUMIFS(L:L,B:B,B6590,C:C,C6590)</f>
        <v>316.25771032352282</v>
      </c>
    </row>
    <row r="6591" spans="1:13" x14ac:dyDescent="0.2">
      <c r="A6591">
        <v>14</v>
      </c>
      <c r="B6591">
        <v>26400</v>
      </c>
      <c r="C6591">
        <v>31</v>
      </c>
      <c r="D6591">
        <v>9</v>
      </c>
      <c r="E6591">
        <v>63</v>
      </c>
      <c r="F6591">
        <v>6</v>
      </c>
      <c r="G6591">
        <v>2</v>
      </c>
      <c r="I6591" s="1">
        <f>VLOOKUP(D6591,cards!A:D,4,FALSE)</f>
        <v>786</v>
      </c>
      <c r="J6591" s="1">
        <f>SUMIFS(G:G,C:C,C6591,B:B,B6591)</f>
        <v>59563</v>
      </c>
      <c r="K6591" s="1">
        <f t="shared" si="204"/>
        <v>3.3577892315699344E-5</v>
      </c>
      <c r="L6591" s="1">
        <f t="shared" si="205"/>
        <v>2.6392223360139685E-2</v>
      </c>
      <c r="M6591" s="1">
        <f>SUMIFS(L:L,B:B,B6591,C:C,C6591)</f>
        <v>316.25771032352282</v>
      </c>
    </row>
    <row r="6592" spans="1:13" x14ac:dyDescent="0.2">
      <c r="A6592">
        <v>14</v>
      </c>
      <c r="B6592">
        <v>26400</v>
      </c>
      <c r="C6592">
        <v>13</v>
      </c>
      <c r="D6592">
        <v>6</v>
      </c>
      <c r="E6592">
        <v>32</v>
      </c>
      <c r="F6592">
        <v>5</v>
      </c>
      <c r="G6592">
        <v>2</v>
      </c>
      <c r="I6592" s="1">
        <f>VLOOKUP(D6592,cards!A:D,4,FALSE)</f>
        <v>86</v>
      </c>
      <c r="J6592" s="1">
        <f>SUMIFS(G:G,C:C,C6592,B:B,B6592)</f>
        <v>752</v>
      </c>
      <c r="K6592" s="1">
        <f t="shared" si="204"/>
        <v>2.6595744680851063E-3</v>
      </c>
      <c r="L6592" s="1">
        <f t="shared" si="205"/>
        <v>0.22872340425531915</v>
      </c>
      <c r="M6592" s="1">
        <f>SUMIFS(L:L,B:B,B6592,C:C,C6592)</f>
        <v>357.54255319148922</v>
      </c>
    </row>
    <row r="6593" spans="1:13" x14ac:dyDescent="0.2">
      <c r="A6593">
        <v>14</v>
      </c>
      <c r="B6593">
        <v>26400</v>
      </c>
      <c r="C6593">
        <v>31</v>
      </c>
      <c r="D6593">
        <v>9</v>
      </c>
      <c r="E6593">
        <v>50</v>
      </c>
      <c r="F6593">
        <v>10</v>
      </c>
      <c r="G6593">
        <v>2</v>
      </c>
      <c r="I6593" s="1">
        <f>VLOOKUP(D6593,cards!A:D,4,FALSE)</f>
        <v>786</v>
      </c>
      <c r="J6593" s="1">
        <f>SUMIFS(G:G,C:C,C6593,B:B,B6593)</f>
        <v>59563</v>
      </c>
      <c r="K6593" s="1">
        <f t="shared" si="204"/>
        <v>3.3577892315699344E-5</v>
      </c>
      <c r="L6593" s="1">
        <f t="shared" si="205"/>
        <v>2.6392223360139685E-2</v>
      </c>
      <c r="M6593" s="1">
        <f>SUMIFS(L:L,B:B,B6593,C:C,C6593)</f>
        <v>316.25771032352282</v>
      </c>
    </row>
    <row r="6594" spans="1:13" x14ac:dyDescent="0.2">
      <c r="A6594">
        <v>14</v>
      </c>
      <c r="B6594">
        <v>26400</v>
      </c>
      <c r="C6594">
        <v>10</v>
      </c>
      <c r="D6594">
        <v>9</v>
      </c>
      <c r="E6594">
        <v>8</v>
      </c>
      <c r="F6594">
        <v>8</v>
      </c>
      <c r="G6594">
        <v>2</v>
      </c>
      <c r="I6594" s="1">
        <f>VLOOKUP(D6594,cards!A:D,4,FALSE)</f>
        <v>786</v>
      </c>
      <c r="J6594" s="1">
        <f>SUMIFS(G:G,C:C,C6594,B:B,B6594)</f>
        <v>901</v>
      </c>
      <c r="K6594" s="1">
        <f t="shared" ref="K6594:K6657" si="206">G6594/J6594</f>
        <v>2.2197558268590455E-3</v>
      </c>
      <c r="L6594" s="1">
        <f t="shared" ref="L6594:L6657" si="207">I6594*K6594</f>
        <v>1.7447280799112097</v>
      </c>
      <c r="M6594" s="1">
        <f>SUMIFS(L:L,B:B,B6594,C:C,C6594)</f>
        <v>787.26748057713689</v>
      </c>
    </row>
    <row r="6595" spans="1:13" x14ac:dyDescent="0.2">
      <c r="A6595">
        <v>14</v>
      </c>
      <c r="B6595">
        <v>26400</v>
      </c>
      <c r="C6595">
        <v>31</v>
      </c>
      <c r="D6595">
        <v>9</v>
      </c>
      <c r="E6595">
        <v>62</v>
      </c>
      <c r="F6595">
        <v>3</v>
      </c>
      <c r="G6595">
        <v>2</v>
      </c>
      <c r="I6595" s="1">
        <f>VLOOKUP(D6595,cards!A:D,4,FALSE)</f>
        <v>786</v>
      </c>
      <c r="J6595" s="1">
        <f>SUMIFS(G:G,C:C,C6595,B:B,B6595)</f>
        <v>59563</v>
      </c>
      <c r="K6595" s="1">
        <f t="shared" si="206"/>
        <v>3.3577892315699344E-5</v>
      </c>
      <c r="L6595" s="1">
        <f t="shared" si="207"/>
        <v>2.6392223360139685E-2</v>
      </c>
      <c r="M6595" s="1">
        <f>SUMIFS(L:L,B:B,B6595,C:C,C6595)</f>
        <v>316.25771032352282</v>
      </c>
    </row>
    <row r="6596" spans="1:13" x14ac:dyDescent="0.2">
      <c r="A6596">
        <v>14</v>
      </c>
      <c r="B6596">
        <v>26400</v>
      </c>
      <c r="C6596">
        <v>19</v>
      </c>
      <c r="D6596">
        <v>10</v>
      </c>
      <c r="E6596">
        <v>50</v>
      </c>
      <c r="F6596">
        <v>10</v>
      </c>
      <c r="G6596">
        <v>2</v>
      </c>
      <c r="I6596" s="1">
        <f>VLOOKUP(D6596,cards!A:D,4,FALSE)</f>
        <v>1586</v>
      </c>
      <c r="J6596" s="1">
        <f>SUMIFS(G:G,C:C,C6596,B:B,B6596)</f>
        <v>356</v>
      </c>
      <c r="K6596" s="1">
        <f t="shared" si="206"/>
        <v>5.6179775280898875E-3</v>
      </c>
      <c r="L6596" s="1">
        <f t="shared" si="207"/>
        <v>8.9101123595505616</v>
      </c>
      <c r="M6596" s="1">
        <f>SUMIFS(L:L,B:B,B6596,C:C,C6596)</f>
        <v>2583.1910112359542</v>
      </c>
    </row>
    <row r="6597" spans="1:13" x14ac:dyDescent="0.2">
      <c r="A6597">
        <v>14</v>
      </c>
      <c r="B6597">
        <v>26400</v>
      </c>
      <c r="C6597">
        <v>19</v>
      </c>
      <c r="D6597">
        <v>10</v>
      </c>
      <c r="E6597">
        <v>62</v>
      </c>
      <c r="F6597">
        <v>6</v>
      </c>
      <c r="G6597">
        <v>2</v>
      </c>
      <c r="I6597" s="1">
        <f>VLOOKUP(D6597,cards!A:D,4,FALSE)</f>
        <v>1586</v>
      </c>
      <c r="J6597" s="1">
        <f>SUMIFS(G:G,C:C,C6597,B:B,B6597)</f>
        <v>356</v>
      </c>
      <c r="K6597" s="1">
        <f t="shared" si="206"/>
        <v>5.6179775280898875E-3</v>
      </c>
      <c r="L6597" s="1">
        <f t="shared" si="207"/>
        <v>8.9101123595505616</v>
      </c>
      <c r="M6597" s="1">
        <f>SUMIFS(L:L,B:B,B6597,C:C,C6597)</f>
        <v>2583.1910112359542</v>
      </c>
    </row>
    <row r="6598" spans="1:13" x14ac:dyDescent="0.2">
      <c r="A6598">
        <v>14</v>
      </c>
      <c r="B6598">
        <v>26400</v>
      </c>
      <c r="C6598">
        <v>13</v>
      </c>
      <c r="D6598">
        <v>6</v>
      </c>
      <c r="E6598">
        <v>32</v>
      </c>
      <c r="F6598">
        <v>6</v>
      </c>
      <c r="G6598">
        <v>2</v>
      </c>
      <c r="I6598" s="1">
        <f>VLOOKUP(D6598,cards!A:D,4,FALSE)</f>
        <v>86</v>
      </c>
      <c r="J6598" s="1">
        <f>SUMIFS(G:G,C:C,C6598,B:B,B6598)</f>
        <v>752</v>
      </c>
      <c r="K6598" s="1">
        <f t="shared" si="206"/>
        <v>2.6595744680851063E-3</v>
      </c>
      <c r="L6598" s="1">
        <f t="shared" si="207"/>
        <v>0.22872340425531915</v>
      </c>
      <c r="M6598" s="1">
        <f>SUMIFS(L:L,B:B,B6598,C:C,C6598)</f>
        <v>357.54255319148922</v>
      </c>
    </row>
    <row r="6599" spans="1:13" x14ac:dyDescent="0.2">
      <c r="A6599">
        <v>14</v>
      </c>
      <c r="B6599">
        <v>26400</v>
      </c>
      <c r="C6599">
        <v>31</v>
      </c>
      <c r="D6599">
        <v>7</v>
      </c>
      <c r="E6599">
        <v>26</v>
      </c>
      <c r="F6599">
        <v>4</v>
      </c>
      <c r="G6599">
        <v>2</v>
      </c>
      <c r="I6599" s="1">
        <f>VLOOKUP(D6599,cards!A:D,4,FALSE)</f>
        <v>186</v>
      </c>
      <c r="J6599" s="1">
        <f>SUMIFS(G:G,C:C,C6599,B:B,B6599)</f>
        <v>59563</v>
      </c>
      <c r="K6599" s="1">
        <f t="shared" si="206"/>
        <v>3.3577892315699344E-5</v>
      </c>
      <c r="L6599" s="1">
        <f t="shared" si="207"/>
        <v>6.2454879707200782E-3</v>
      </c>
      <c r="M6599" s="1">
        <f>SUMIFS(L:L,B:B,B6599,C:C,C6599)</f>
        <v>316.25771032352282</v>
      </c>
    </row>
    <row r="6600" spans="1:13" x14ac:dyDescent="0.2">
      <c r="A6600">
        <v>14</v>
      </c>
      <c r="B6600">
        <v>26400</v>
      </c>
      <c r="C6600">
        <v>10</v>
      </c>
      <c r="D6600">
        <v>8</v>
      </c>
      <c r="E6600">
        <v>32</v>
      </c>
      <c r="F6600">
        <v>6</v>
      </c>
      <c r="G6600">
        <v>2</v>
      </c>
      <c r="I6600" s="1">
        <f>VLOOKUP(D6600,cards!A:D,4,FALSE)</f>
        <v>386</v>
      </c>
      <c r="J6600" s="1">
        <f>SUMIFS(G:G,C:C,C6600,B:B,B6600)</f>
        <v>901</v>
      </c>
      <c r="K6600" s="1">
        <f t="shared" si="206"/>
        <v>2.2197558268590455E-3</v>
      </c>
      <c r="L6600" s="1">
        <f t="shared" si="207"/>
        <v>0.85682574916759158</v>
      </c>
      <c r="M6600" s="1">
        <f>SUMIFS(L:L,B:B,B6600,C:C,C6600)</f>
        <v>787.26748057713689</v>
      </c>
    </row>
    <row r="6601" spans="1:13" x14ac:dyDescent="0.2">
      <c r="A6601">
        <v>14</v>
      </c>
      <c r="B6601">
        <v>26400</v>
      </c>
      <c r="C6601">
        <v>19</v>
      </c>
      <c r="D6601">
        <v>10</v>
      </c>
      <c r="E6601">
        <v>38</v>
      </c>
      <c r="F6601">
        <v>2</v>
      </c>
      <c r="G6601">
        <v>2</v>
      </c>
      <c r="I6601" s="1">
        <f>VLOOKUP(D6601,cards!A:D,4,FALSE)</f>
        <v>1586</v>
      </c>
      <c r="J6601" s="1">
        <f>SUMIFS(G:G,C:C,C6601,B:B,B6601)</f>
        <v>356</v>
      </c>
      <c r="K6601" s="1">
        <f t="shared" si="206"/>
        <v>5.6179775280898875E-3</v>
      </c>
      <c r="L6601" s="1">
        <f t="shared" si="207"/>
        <v>8.9101123595505616</v>
      </c>
      <c r="M6601" s="1">
        <f>SUMIFS(L:L,B:B,B6601,C:C,C6601)</f>
        <v>2583.1910112359542</v>
      </c>
    </row>
    <row r="6602" spans="1:13" x14ac:dyDescent="0.2">
      <c r="A6602">
        <v>14</v>
      </c>
      <c r="B6602">
        <v>26400</v>
      </c>
      <c r="C6602">
        <v>31</v>
      </c>
      <c r="D6602">
        <v>10</v>
      </c>
      <c r="E6602">
        <v>63</v>
      </c>
      <c r="F6602">
        <v>2</v>
      </c>
      <c r="G6602">
        <v>2</v>
      </c>
      <c r="I6602" s="1">
        <f>VLOOKUP(D6602,cards!A:D,4,FALSE)</f>
        <v>1586</v>
      </c>
      <c r="J6602" s="1">
        <f>SUMIFS(G:G,C:C,C6602,B:B,B6602)</f>
        <v>59563</v>
      </c>
      <c r="K6602" s="1">
        <f t="shared" si="206"/>
        <v>3.3577892315699344E-5</v>
      </c>
      <c r="L6602" s="1">
        <f t="shared" si="207"/>
        <v>5.3254537212699161E-2</v>
      </c>
      <c r="M6602" s="1">
        <f>SUMIFS(L:L,B:B,B6602,C:C,C6602)</f>
        <v>316.25771032352282</v>
      </c>
    </row>
    <row r="6603" spans="1:13" x14ac:dyDescent="0.2">
      <c r="A6603">
        <v>14</v>
      </c>
      <c r="B6603">
        <v>26400</v>
      </c>
      <c r="C6603">
        <v>13</v>
      </c>
      <c r="D6603">
        <v>6</v>
      </c>
      <c r="E6603">
        <v>26</v>
      </c>
      <c r="F6603">
        <v>7</v>
      </c>
      <c r="G6603">
        <v>2</v>
      </c>
      <c r="I6603" s="1">
        <f>VLOOKUP(D6603,cards!A:D,4,FALSE)</f>
        <v>86</v>
      </c>
      <c r="J6603" s="1">
        <f>SUMIFS(G:G,C:C,C6603,B:B,B6603)</f>
        <v>752</v>
      </c>
      <c r="K6603" s="1">
        <f t="shared" si="206"/>
        <v>2.6595744680851063E-3</v>
      </c>
      <c r="L6603" s="1">
        <f t="shared" si="207"/>
        <v>0.22872340425531915</v>
      </c>
      <c r="M6603" s="1">
        <f>SUMIFS(L:L,B:B,B6603,C:C,C6603)</f>
        <v>357.54255319148922</v>
      </c>
    </row>
    <row r="6604" spans="1:13" x14ac:dyDescent="0.2">
      <c r="A6604">
        <v>14</v>
      </c>
      <c r="B6604">
        <v>26400</v>
      </c>
      <c r="C6604">
        <v>13</v>
      </c>
      <c r="D6604">
        <v>6</v>
      </c>
      <c r="E6604">
        <v>63</v>
      </c>
      <c r="F6604">
        <v>1</v>
      </c>
      <c r="G6604">
        <v>2</v>
      </c>
      <c r="I6604" s="1">
        <f>VLOOKUP(D6604,cards!A:D,4,FALSE)</f>
        <v>86</v>
      </c>
      <c r="J6604" s="1">
        <f>SUMIFS(G:G,C:C,C6604,B:B,B6604)</f>
        <v>752</v>
      </c>
      <c r="K6604" s="1">
        <f t="shared" si="206"/>
        <v>2.6595744680851063E-3</v>
      </c>
      <c r="L6604" s="1">
        <f t="shared" si="207"/>
        <v>0.22872340425531915</v>
      </c>
      <c r="M6604" s="1">
        <f>SUMIFS(L:L,B:B,B6604,C:C,C6604)</f>
        <v>357.54255319148922</v>
      </c>
    </row>
    <row r="6605" spans="1:13" x14ac:dyDescent="0.2">
      <c r="A6605">
        <v>14</v>
      </c>
      <c r="B6605">
        <v>26400</v>
      </c>
      <c r="C6605">
        <v>19</v>
      </c>
      <c r="D6605">
        <v>10</v>
      </c>
      <c r="E6605">
        <v>62</v>
      </c>
      <c r="F6605">
        <v>7</v>
      </c>
      <c r="G6605">
        <v>2</v>
      </c>
      <c r="I6605" s="1">
        <f>VLOOKUP(D6605,cards!A:D,4,FALSE)</f>
        <v>1586</v>
      </c>
      <c r="J6605" s="1">
        <f>SUMIFS(G:G,C:C,C6605,B:B,B6605)</f>
        <v>356</v>
      </c>
      <c r="K6605" s="1">
        <f t="shared" si="206"/>
        <v>5.6179775280898875E-3</v>
      </c>
      <c r="L6605" s="1">
        <f t="shared" si="207"/>
        <v>8.9101123595505616</v>
      </c>
      <c r="M6605" s="1">
        <f>SUMIFS(L:L,B:B,B6605,C:C,C6605)</f>
        <v>2583.1910112359542</v>
      </c>
    </row>
    <row r="6606" spans="1:13" x14ac:dyDescent="0.2">
      <c r="A6606">
        <v>14</v>
      </c>
      <c r="B6606">
        <v>26400</v>
      </c>
      <c r="C6606">
        <v>13</v>
      </c>
      <c r="D6606">
        <v>6</v>
      </c>
      <c r="E6606">
        <v>8</v>
      </c>
      <c r="F6606">
        <v>6</v>
      </c>
      <c r="G6606">
        <v>2</v>
      </c>
      <c r="I6606" s="1">
        <f>VLOOKUP(D6606,cards!A:D,4,FALSE)</f>
        <v>86</v>
      </c>
      <c r="J6606" s="1">
        <f>SUMIFS(G:G,C:C,C6606,B:B,B6606)</f>
        <v>752</v>
      </c>
      <c r="K6606" s="1">
        <f t="shared" si="206"/>
        <v>2.6595744680851063E-3</v>
      </c>
      <c r="L6606" s="1">
        <f t="shared" si="207"/>
        <v>0.22872340425531915</v>
      </c>
      <c r="M6606" s="1">
        <f>SUMIFS(L:L,B:B,B6606,C:C,C6606)</f>
        <v>357.54255319148922</v>
      </c>
    </row>
    <row r="6607" spans="1:13" x14ac:dyDescent="0.2">
      <c r="A6607">
        <v>14</v>
      </c>
      <c r="B6607">
        <v>26400</v>
      </c>
      <c r="C6607">
        <v>31</v>
      </c>
      <c r="D6607">
        <v>11</v>
      </c>
      <c r="E6607">
        <v>63</v>
      </c>
      <c r="F6607">
        <v>3</v>
      </c>
      <c r="G6607">
        <v>2</v>
      </c>
      <c r="I6607" s="1">
        <f>VLOOKUP(D6607,cards!A:D,4,FALSE)</f>
        <v>2586</v>
      </c>
      <c r="J6607" s="1">
        <f>SUMIFS(G:G,C:C,C6607,B:B,B6607)</f>
        <v>59563</v>
      </c>
      <c r="K6607" s="1">
        <f t="shared" si="206"/>
        <v>3.3577892315699344E-5</v>
      </c>
      <c r="L6607" s="1">
        <f t="shared" si="207"/>
        <v>8.6832429528398508E-2</v>
      </c>
      <c r="M6607" s="1">
        <f>SUMIFS(L:L,B:B,B6607,C:C,C6607)</f>
        <v>316.25771032352282</v>
      </c>
    </row>
    <row r="6608" spans="1:13" x14ac:dyDescent="0.2">
      <c r="A6608">
        <v>14</v>
      </c>
      <c r="B6608">
        <v>26400</v>
      </c>
      <c r="C6608">
        <v>37</v>
      </c>
      <c r="D6608">
        <v>2</v>
      </c>
      <c r="E6608">
        <v>32</v>
      </c>
      <c r="F6608">
        <v>6</v>
      </c>
      <c r="G6608">
        <v>2</v>
      </c>
      <c r="I6608" s="1">
        <f>VLOOKUP(D6608,cards!A:D,4,FALSE)</f>
        <v>2</v>
      </c>
      <c r="J6608" s="1">
        <f>SUMIFS(G:G,C:C,C6608,B:B,B6608)</f>
        <v>170711</v>
      </c>
      <c r="K6608" s="1">
        <f t="shared" si="206"/>
        <v>1.1715706662136594E-5</v>
      </c>
      <c r="L6608" s="1">
        <f t="shared" si="207"/>
        <v>2.3431413324273187E-5</v>
      </c>
      <c r="M6608" s="1">
        <f>SUMIFS(L:L,B:B,B6608,C:C,C6608)</f>
        <v>173.6242538559319</v>
      </c>
    </row>
    <row r="6609" spans="1:13" x14ac:dyDescent="0.2">
      <c r="A6609">
        <v>14</v>
      </c>
      <c r="B6609">
        <v>26400</v>
      </c>
      <c r="C6609">
        <v>37</v>
      </c>
      <c r="D6609">
        <v>2</v>
      </c>
      <c r="E6609">
        <v>26</v>
      </c>
      <c r="F6609">
        <v>5</v>
      </c>
      <c r="G6609">
        <v>2</v>
      </c>
      <c r="I6609" s="1">
        <f>VLOOKUP(D6609,cards!A:D,4,FALSE)</f>
        <v>2</v>
      </c>
      <c r="J6609" s="1">
        <f>SUMIFS(G:G,C:C,C6609,B:B,B6609)</f>
        <v>170711</v>
      </c>
      <c r="K6609" s="1">
        <f t="shared" si="206"/>
        <v>1.1715706662136594E-5</v>
      </c>
      <c r="L6609" s="1">
        <f t="shared" si="207"/>
        <v>2.3431413324273187E-5</v>
      </c>
      <c r="M6609" s="1">
        <f>SUMIFS(L:L,B:B,B6609,C:C,C6609)</f>
        <v>173.6242538559319</v>
      </c>
    </row>
    <row r="6610" spans="1:13" x14ac:dyDescent="0.2">
      <c r="A6610">
        <v>14</v>
      </c>
      <c r="B6610">
        <v>26400</v>
      </c>
      <c r="C6610">
        <v>37</v>
      </c>
      <c r="D6610">
        <v>2</v>
      </c>
      <c r="E6610">
        <v>38</v>
      </c>
      <c r="F6610">
        <v>3</v>
      </c>
      <c r="G6610">
        <v>2</v>
      </c>
      <c r="I6610" s="1">
        <f>VLOOKUP(D6610,cards!A:D,4,FALSE)</f>
        <v>2</v>
      </c>
      <c r="J6610" s="1">
        <f>SUMIFS(G:G,C:C,C6610,B:B,B6610)</f>
        <v>170711</v>
      </c>
      <c r="K6610" s="1">
        <f t="shared" si="206"/>
        <v>1.1715706662136594E-5</v>
      </c>
      <c r="L6610" s="1">
        <f t="shared" si="207"/>
        <v>2.3431413324273187E-5</v>
      </c>
      <c r="M6610" s="1">
        <f>SUMIFS(L:L,B:B,B6610,C:C,C6610)</f>
        <v>173.6242538559319</v>
      </c>
    </row>
    <row r="6611" spans="1:13" x14ac:dyDescent="0.2">
      <c r="A6611">
        <v>14</v>
      </c>
      <c r="B6611">
        <v>26400</v>
      </c>
      <c r="C6611">
        <v>37</v>
      </c>
      <c r="D6611">
        <v>2</v>
      </c>
      <c r="E6611">
        <v>32</v>
      </c>
      <c r="F6611">
        <v>7</v>
      </c>
      <c r="G6611">
        <v>2</v>
      </c>
      <c r="I6611" s="1">
        <f>VLOOKUP(D6611,cards!A:D,4,FALSE)</f>
        <v>2</v>
      </c>
      <c r="J6611" s="1">
        <f>SUMIFS(G:G,C:C,C6611,B:B,B6611)</f>
        <v>170711</v>
      </c>
      <c r="K6611" s="1">
        <f t="shared" si="206"/>
        <v>1.1715706662136594E-5</v>
      </c>
      <c r="L6611" s="1">
        <f t="shared" si="207"/>
        <v>2.3431413324273187E-5</v>
      </c>
      <c r="M6611" s="1">
        <f>SUMIFS(L:L,B:B,B6611,C:C,C6611)</f>
        <v>173.6242538559319</v>
      </c>
    </row>
    <row r="6612" spans="1:13" x14ac:dyDescent="0.2">
      <c r="A6612">
        <v>14</v>
      </c>
      <c r="B6612">
        <v>26400</v>
      </c>
      <c r="C6612">
        <v>10</v>
      </c>
      <c r="D6612">
        <v>7</v>
      </c>
      <c r="E6612">
        <v>62</v>
      </c>
      <c r="F6612">
        <v>7</v>
      </c>
      <c r="G6612">
        <v>2</v>
      </c>
      <c r="I6612" s="1">
        <f>VLOOKUP(D6612,cards!A:D,4,FALSE)</f>
        <v>186</v>
      </c>
      <c r="J6612" s="1">
        <f>SUMIFS(G:G,C:C,C6612,B:B,B6612)</f>
        <v>901</v>
      </c>
      <c r="K6612" s="1">
        <f t="shared" si="206"/>
        <v>2.2197558268590455E-3</v>
      </c>
      <c r="L6612" s="1">
        <f t="shared" si="207"/>
        <v>0.41287458379578246</v>
      </c>
      <c r="M6612" s="1">
        <f>SUMIFS(L:L,B:B,B6612,C:C,C6612)</f>
        <v>787.26748057713689</v>
      </c>
    </row>
    <row r="6613" spans="1:13" x14ac:dyDescent="0.2">
      <c r="A6613">
        <v>14</v>
      </c>
      <c r="B6613">
        <v>26400</v>
      </c>
      <c r="C6613">
        <v>37</v>
      </c>
      <c r="D6613">
        <v>3</v>
      </c>
      <c r="E6613">
        <v>8</v>
      </c>
      <c r="F6613">
        <v>8</v>
      </c>
      <c r="G6613">
        <v>2</v>
      </c>
      <c r="I6613" s="1">
        <f>VLOOKUP(D6613,cards!A:D,4,FALSE)</f>
        <v>6</v>
      </c>
      <c r="J6613" s="1">
        <f>SUMIFS(G:G,C:C,C6613,B:B,B6613)</f>
        <v>170711</v>
      </c>
      <c r="K6613" s="1">
        <f t="shared" si="206"/>
        <v>1.1715706662136594E-5</v>
      </c>
      <c r="L6613" s="1">
        <f t="shared" si="207"/>
        <v>7.0294239972819558E-5</v>
      </c>
      <c r="M6613" s="1">
        <f>SUMIFS(L:L,B:B,B6613,C:C,C6613)</f>
        <v>173.6242538559319</v>
      </c>
    </row>
    <row r="6614" spans="1:13" x14ac:dyDescent="0.2">
      <c r="A6614">
        <v>14</v>
      </c>
      <c r="B6614">
        <v>26400</v>
      </c>
      <c r="C6614">
        <v>37</v>
      </c>
      <c r="D6614">
        <v>4</v>
      </c>
      <c r="E6614">
        <v>38</v>
      </c>
      <c r="F6614">
        <v>5</v>
      </c>
      <c r="G6614">
        <v>2</v>
      </c>
      <c r="I6614" s="1">
        <f>VLOOKUP(D6614,cards!A:D,4,FALSE)</f>
        <v>16</v>
      </c>
      <c r="J6614" s="1">
        <f>SUMIFS(G:G,C:C,C6614,B:B,B6614)</f>
        <v>170711</v>
      </c>
      <c r="K6614" s="1">
        <f t="shared" si="206"/>
        <v>1.1715706662136594E-5</v>
      </c>
      <c r="L6614" s="1">
        <f t="shared" si="207"/>
        <v>1.874513065941855E-4</v>
      </c>
      <c r="M6614" s="1">
        <f>SUMIFS(L:L,B:B,B6614,C:C,C6614)</f>
        <v>173.6242538559319</v>
      </c>
    </row>
    <row r="6615" spans="1:13" x14ac:dyDescent="0.2">
      <c r="A6615">
        <v>14</v>
      </c>
      <c r="B6615">
        <v>26400</v>
      </c>
      <c r="C6615">
        <v>37</v>
      </c>
      <c r="D6615">
        <v>4</v>
      </c>
      <c r="E6615">
        <v>26</v>
      </c>
      <c r="F6615">
        <v>6</v>
      </c>
      <c r="G6615">
        <v>2</v>
      </c>
      <c r="I6615" s="1">
        <f>VLOOKUP(D6615,cards!A:D,4,FALSE)</f>
        <v>16</v>
      </c>
      <c r="J6615" s="1">
        <f>SUMIFS(G:G,C:C,C6615,B:B,B6615)</f>
        <v>170711</v>
      </c>
      <c r="K6615" s="1">
        <f t="shared" si="206"/>
        <v>1.1715706662136594E-5</v>
      </c>
      <c r="L6615" s="1">
        <f t="shared" si="207"/>
        <v>1.874513065941855E-4</v>
      </c>
      <c r="M6615" s="1">
        <f>SUMIFS(L:L,B:B,B6615,C:C,C6615)</f>
        <v>173.6242538559319</v>
      </c>
    </row>
    <row r="6616" spans="1:13" x14ac:dyDescent="0.2">
      <c r="A6616">
        <v>14</v>
      </c>
      <c r="B6616">
        <v>26400</v>
      </c>
      <c r="C6616">
        <v>37</v>
      </c>
      <c r="D6616">
        <v>4</v>
      </c>
      <c r="E6616">
        <v>38</v>
      </c>
      <c r="F6616">
        <v>2</v>
      </c>
      <c r="G6616">
        <v>2</v>
      </c>
      <c r="I6616" s="1">
        <f>VLOOKUP(D6616,cards!A:D,4,FALSE)</f>
        <v>16</v>
      </c>
      <c r="J6616" s="1">
        <f>SUMIFS(G:G,C:C,C6616,B:B,B6616)</f>
        <v>170711</v>
      </c>
      <c r="K6616" s="1">
        <f t="shared" si="206"/>
        <v>1.1715706662136594E-5</v>
      </c>
      <c r="L6616" s="1">
        <f t="shared" si="207"/>
        <v>1.874513065941855E-4</v>
      </c>
      <c r="M6616" s="1">
        <f>SUMIFS(L:L,B:B,B6616,C:C,C6616)</f>
        <v>173.6242538559319</v>
      </c>
    </row>
    <row r="6617" spans="1:13" x14ac:dyDescent="0.2">
      <c r="A6617">
        <v>14</v>
      </c>
      <c r="B6617">
        <v>26400</v>
      </c>
      <c r="C6617">
        <v>10</v>
      </c>
      <c r="D6617">
        <v>6</v>
      </c>
      <c r="E6617">
        <v>8</v>
      </c>
      <c r="F6617">
        <v>7</v>
      </c>
      <c r="G6617">
        <v>2</v>
      </c>
      <c r="I6617" s="1">
        <f>VLOOKUP(D6617,cards!A:D,4,FALSE)</f>
        <v>86</v>
      </c>
      <c r="J6617" s="1">
        <f>SUMIFS(G:G,C:C,C6617,B:B,B6617)</f>
        <v>901</v>
      </c>
      <c r="K6617" s="1">
        <f t="shared" si="206"/>
        <v>2.2197558268590455E-3</v>
      </c>
      <c r="L6617" s="1">
        <f t="shared" si="207"/>
        <v>0.19089900110987792</v>
      </c>
      <c r="M6617" s="1">
        <f>SUMIFS(L:L,B:B,B6617,C:C,C6617)</f>
        <v>787.26748057713689</v>
      </c>
    </row>
    <row r="6618" spans="1:13" x14ac:dyDescent="0.2">
      <c r="A6618">
        <v>14</v>
      </c>
      <c r="B6618">
        <v>26400</v>
      </c>
      <c r="C6618">
        <v>101</v>
      </c>
      <c r="D6618">
        <v>15</v>
      </c>
      <c r="E6618">
        <v>26</v>
      </c>
      <c r="F6618">
        <v>9</v>
      </c>
      <c r="G6618">
        <v>2</v>
      </c>
      <c r="I6618" s="1">
        <f>VLOOKUP(D6618,cards!A:D,4,FALSE)</f>
        <v>39586</v>
      </c>
      <c r="J6618" s="1">
        <f>SUMIFS(G:G,C:C,C6618,B:B,B6618)</f>
        <v>77</v>
      </c>
      <c r="K6618" s="1">
        <f t="shared" si="206"/>
        <v>2.5974025974025976E-2</v>
      </c>
      <c r="L6618" s="1">
        <f t="shared" si="207"/>
        <v>1028.2077922077922</v>
      </c>
      <c r="M6618" s="1">
        <f>SUMIFS(L:L,B:B,B6618,C:C,C6618)</f>
        <v>96705.688311688296</v>
      </c>
    </row>
    <row r="6619" spans="1:13" x14ac:dyDescent="0.2">
      <c r="A6619">
        <v>14</v>
      </c>
      <c r="B6619">
        <v>26400</v>
      </c>
      <c r="C6619">
        <v>13</v>
      </c>
      <c r="D6619">
        <v>7</v>
      </c>
      <c r="E6619">
        <v>32</v>
      </c>
      <c r="F6619">
        <v>5</v>
      </c>
      <c r="G6619">
        <v>2</v>
      </c>
      <c r="I6619" s="1">
        <f>VLOOKUP(D6619,cards!A:D,4,FALSE)</f>
        <v>186</v>
      </c>
      <c r="J6619" s="1">
        <f>SUMIFS(G:G,C:C,C6619,B:B,B6619)</f>
        <v>752</v>
      </c>
      <c r="K6619" s="1">
        <f t="shared" si="206"/>
        <v>2.6595744680851063E-3</v>
      </c>
      <c r="L6619" s="1">
        <f t="shared" si="207"/>
        <v>0.49468085106382975</v>
      </c>
      <c r="M6619" s="1">
        <f>SUMIFS(L:L,B:B,B6619,C:C,C6619)</f>
        <v>357.54255319148922</v>
      </c>
    </row>
    <row r="6620" spans="1:13" x14ac:dyDescent="0.2">
      <c r="A6620">
        <v>14</v>
      </c>
      <c r="B6620">
        <v>26400</v>
      </c>
      <c r="C6620">
        <v>37</v>
      </c>
      <c r="D6620">
        <v>6</v>
      </c>
      <c r="E6620">
        <v>26</v>
      </c>
      <c r="F6620">
        <v>8</v>
      </c>
      <c r="G6620">
        <v>2</v>
      </c>
      <c r="I6620" s="1">
        <f>VLOOKUP(D6620,cards!A:D,4,FALSE)</f>
        <v>86</v>
      </c>
      <c r="J6620" s="1">
        <f>SUMIFS(G:G,C:C,C6620,B:B,B6620)</f>
        <v>170711</v>
      </c>
      <c r="K6620" s="1">
        <f t="shared" si="206"/>
        <v>1.1715706662136594E-5</v>
      </c>
      <c r="L6620" s="1">
        <f t="shared" si="207"/>
        <v>1.0075507729437471E-3</v>
      </c>
      <c r="M6620" s="1">
        <f>SUMIFS(L:L,B:B,B6620,C:C,C6620)</f>
        <v>173.6242538559319</v>
      </c>
    </row>
    <row r="6621" spans="1:13" x14ac:dyDescent="0.2">
      <c r="A6621">
        <v>14</v>
      </c>
      <c r="B6621">
        <v>26400</v>
      </c>
      <c r="C6621">
        <v>37</v>
      </c>
      <c r="D6621">
        <v>6</v>
      </c>
      <c r="E6621">
        <v>26</v>
      </c>
      <c r="F6621">
        <v>11</v>
      </c>
      <c r="G6621">
        <v>2</v>
      </c>
      <c r="I6621" s="1">
        <f>VLOOKUP(D6621,cards!A:D,4,FALSE)</f>
        <v>86</v>
      </c>
      <c r="J6621" s="1">
        <f>SUMIFS(G:G,C:C,C6621,B:B,B6621)</f>
        <v>170711</v>
      </c>
      <c r="K6621" s="1">
        <f t="shared" si="206"/>
        <v>1.1715706662136594E-5</v>
      </c>
      <c r="L6621" s="1">
        <f t="shared" si="207"/>
        <v>1.0075507729437471E-3</v>
      </c>
      <c r="M6621" s="1">
        <f>SUMIFS(L:L,B:B,B6621,C:C,C6621)</f>
        <v>173.6242538559319</v>
      </c>
    </row>
    <row r="6622" spans="1:13" x14ac:dyDescent="0.2">
      <c r="A6622">
        <v>14</v>
      </c>
      <c r="B6622">
        <v>26400</v>
      </c>
      <c r="C6622">
        <v>37</v>
      </c>
      <c r="D6622">
        <v>6</v>
      </c>
      <c r="E6622">
        <v>32</v>
      </c>
      <c r="F6622">
        <v>9</v>
      </c>
      <c r="G6622">
        <v>2</v>
      </c>
      <c r="I6622" s="1">
        <f>VLOOKUP(D6622,cards!A:D,4,FALSE)</f>
        <v>86</v>
      </c>
      <c r="J6622" s="1">
        <f>SUMIFS(G:G,C:C,C6622,B:B,B6622)</f>
        <v>170711</v>
      </c>
      <c r="K6622" s="1">
        <f t="shared" si="206"/>
        <v>1.1715706662136594E-5</v>
      </c>
      <c r="L6622" s="1">
        <f t="shared" si="207"/>
        <v>1.0075507729437471E-3</v>
      </c>
      <c r="M6622" s="1">
        <f>SUMIFS(L:L,B:B,B6622,C:C,C6622)</f>
        <v>173.6242538559319</v>
      </c>
    </row>
    <row r="6623" spans="1:13" x14ac:dyDescent="0.2">
      <c r="A6623">
        <v>14</v>
      </c>
      <c r="B6623">
        <v>26400</v>
      </c>
      <c r="C6623">
        <v>64</v>
      </c>
      <c r="D6623">
        <v>5</v>
      </c>
      <c r="E6623">
        <v>38</v>
      </c>
      <c r="F6623">
        <v>6</v>
      </c>
      <c r="G6623">
        <v>2</v>
      </c>
      <c r="I6623" s="1">
        <f>VLOOKUP(D6623,cards!A:D,4,FALSE)</f>
        <v>36</v>
      </c>
      <c r="J6623" s="1">
        <f>SUMIFS(G:G,C:C,C6623,B:B,B6623)</f>
        <v>1718</v>
      </c>
      <c r="K6623" s="1">
        <f t="shared" si="206"/>
        <v>1.1641443538998836E-3</v>
      </c>
      <c r="L6623" s="1">
        <f t="shared" si="207"/>
        <v>4.190919674039581E-2</v>
      </c>
      <c r="M6623" s="1">
        <f>SUMIFS(L:L,B:B,B6623,C:C,C6623)</f>
        <v>17.697904540162977</v>
      </c>
    </row>
    <row r="6624" spans="1:13" x14ac:dyDescent="0.2">
      <c r="A6624">
        <v>14</v>
      </c>
      <c r="B6624">
        <v>26400</v>
      </c>
      <c r="C6624">
        <v>64</v>
      </c>
      <c r="D6624">
        <v>4</v>
      </c>
      <c r="E6624">
        <v>0</v>
      </c>
      <c r="F6624">
        <v>0</v>
      </c>
      <c r="G6624">
        <v>2</v>
      </c>
      <c r="I6624" s="1">
        <f>VLOOKUP(D6624,cards!A:D,4,FALSE)</f>
        <v>16</v>
      </c>
      <c r="J6624" s="1">
        <f>SUMIFS(G:G,C:C,C6624,B:B,B6624)</f>
        <v>1718</v>
      </c>
      <c r="K6624" s="1">
        <f t="shared" si="206"/>
        <v>1.1641443538998836E-3</v>
      </c>
      <c r="L6624" s="1">
        <f t="shared" si="207"/>
        <v>1.8626309662398137E-2</v>
      </c>
      <c r="M6624" s="1">
        <f>SUMIFS(L:L,B:B,B6624,C:C,C6624)</f>
        <v>17.697904540162977</v>
      </c>
    </row>
    <row r="6625" spans="1:13" x14ac:dyDescent="0.2">
      <c r="A6625">
        <v>14</v>
      </c>
      <c r="B6625">
        <v>26400</v>
      </c>
      <c r="C6625">
        <v>13</v>
      </c>
      <c r="D6625">
        <v>9</v>
      </c>
      <c r="E6625">
        <v>63</v>
      </c>
      <c r="F6625">
        <v>4</v>
      </c>
      <c r="G6625">
        <v>2</v>
      </c>
      <c r="I6625" s="1">
        <f>VLOOKUP(D6625,cards!A:D,4,FALSE)</f>
        <v>786</v>
      </c>
      <c r="J6625" s="1">
        <f>SUMIFS(G:G,C:C,C6625,B:B,B6625)</f>
        <v>752</v>
      </c>
      <c r="K6625" s="1">
        <f t="shared" si="206"/>
        <v>2.6595744680851063E-3</v>
      </c>
      <c r="L6625" s="1">
        <f t="shared" si="207"/>
        <v>2.0904255319148937</v>
      </c>
      <c r="M6625" s="1">
        <f>SUMIFS(L:L,B:B,B6625,C:C,C6625)</f>
        <v>357.54255319148922</v>
      </c>
    </row>
    <row r="6626" spans="1:13" x14ac:dyDescent="0.2">
      <c r="A6626">
        <v>14</v>
      </c>
      <c r="B6626">
        <v>26400</v>
      </c>
      <c r="C6626">
        <v>13</v>
      </c>
      <c r="D6626">
        <v>9</v>
      </c>
      <c r="E6626">
        <v>8</v>
      </c>
      <c r="F6626">
        <v>8</v>
      </c>
      <c r="G6626">
        <v>2</v>
      </c>
      <c r="I6626" s="1">
        <f>VLOOKUP(D6626,cards!A:D,4,FALSE)</f>
        <v>786</v>
      </c>
      <c r="J6626" s="1">
        <f>SUMIFS(G:G,C:C,C6626,B:B,B6626)</f>
        <v>752</v>
      </c>
      <c r="K6626" s="1">
        <f t="shared" si="206"/>
        <v>2.6595744680851063E-3</v>
      </c>
      <c r="L6626" s="1">
        <f t="shared" si="207"/>
        <v>2.0904255319148937</v>
      </c>
      <c r="M6626" s="1">
        <f>SUMIFS(L:L,B:B,B6626,C:C,C6626)</f>
        <v>357.54255319148922</v>
      </c>
    </row>
    <row r="6627" spans="1:13" x14ac:dyDescent="0.2">
      <c r="A6627">
        <v>14</v>
      </c>
      <c r="B6627">
        <v>26400</v>
      </c>
      <c r="C6627">
        <v>31</v>
      </c>
      <c r="D6627">
        <v>7</v>
      </c>
      <c r="E6627">
        <v>62</v>
      </c>
      <c r="F6627">
        <v>4</v>
      </c>
      <c r="G6627">
        <v>2</v>
      </c>
      <c r="I6627" s="1">
        <f>VLOOKUP(D6627,cards!A:D,4,FALSE)</f>
        <v>186</v>
      </c>
      <c r="J6627" s="1">
        <f>SUMIFS(G:G,C:C,C6627,B:B,B6627)</f>
        <v>59563</v>
      </c>
      <c r="K6627" s="1">
        <f t="shared" si="206"/>
        <v>3.3577892315699344E-5</v>
      </c>
      <c r="L6627" s="1">
        <f t="shared" si="207"/>
        <v>6.2454879707200782E-3</v>
      </c>
      <c r="M6627" s="1">
        <f>SUMIFS(L:L,B:B,B6627,C:C,C6627)</f>
        <v>316.25771032352282</v>
      </c>
    </row>
    <row r="6628" spans="1:13" x14ac:dyDescent="0.2">
      <c r="A6628">
        <v>14</v>
      </c>
      <c r="B6628">
        <v>26400</v>
      </c>
      <c r="C6628">
        <v>19</v>
      </c>
      <c r="D6628">
        <v>11</v>
      </c>
      <c r="E6628">
        <v>38</v>
      </c>
      <c r="F6628">
        <v>2</v>
      </c>
      <c r="G6628">
        <v>2</v>
      </c>
      <c r="I6628" s="1">
        <f>VLOOKUP(D6628,cards!A:D,4,FALSE)</f>
        <v>2586</v>
      </c>
      <c r="J6628" s="1">
        <f>SUMIFS(G:G,C:C,C6628,B:B,B6628)</f>
        <v>356</v>
      </c>
      <c r="K6628" s="1">
        <f t="shared" si="206"/>
        <v>5.6179775280898875E-3</v>
      </c>
      <c r="L6628" s="1">
        <f t="shared" si="207"/>
        <v>14.52808988764045</v>
      </c>
      <c r="M6628" s="1">
        <f>SUMIFS(L:L,B:B,B6628,C:C,C6628)</f>
        <v>2583.1910112359542</v>
      </c>
    </row>
    <row r="6629" spans="1:13" x14ac:dyDescent="0.2">
      <c r="A6629">
        <v>14</v>
      </c>
      <c r="B6629">
        <v>26400</v>
      </c>
      <c r="C6629">
        <v>37</v>
      </c>
      <c r="D6629">
        <v>8</v>
      </c>
      <c r="E6629">
        <v>63</v>
      </c>
      <c r="F6629">
        <v>8</v>
      </c>
      <c r="G6629">
        <v>2</v>
      </c>
      <c r="I6629" s="1">
        <f>VLOOKUP(D6629,cards!A:D,4,FALSE)</f>
        <v>386</v>
      </c>
      <c r="J6629" s="1">
        <f>SUMIFS(G:G,C:C,C6629,B:B,B6629)</f>
        <v>170711</v>
      </c>
      <c r="K6629" s="1">
        <f t="shared" si="206"/>
        <v>1.1715706662136594E-5</v>
      </c>
      <c r="L6629" s="1">
        <f t="shared" si="207"/>
        <v>4.5222627715847249E-3</v>
      </c>
      <c r="M6629" s="1">
        <f>SUMIFS(L:L,B:B,B6629,C:C,C6629)</f>
        <v>173.6242538559319</v>
      </c>
    </row>
    <row r="6630" spans="1:13" x14ac:dyDescent="0.2">
      <c r="A6630">
        <v>14</v>
      </c>
      <c r="B6630">
        <v>26400</v>
      </c>
      <c r="C6630">
        <v>55</v>
      </c>
      <c r="D6630">
        <v>6</v>
      </c>
      <c r="E6630">
        <v>26</v>
      </c>
      <c r="F6630">
        <v>6</v>
      </c>
      <c r="G6630">
        <v>2</v>
      </c>
      <c r="I6630" s="1">
        <f>VLOOKUP(D6630,cards!A:D,4,FALSE)</f>
        <v>86</v>
      </c>
      <c r="J6630" s="1">
        <f>SUMIFS(G:G,C:C,C6630,B:B,B6630)</f>
        <v>206</v>
      </c>
      <c r="K6630" s="1">
        <f t="shared" si="206"/>
        <v>9.7087378640776691E-3</v>
      </c>
      <c r="L6630" s="1">
        <f t="shared" si="207"/>
        <v>0.83495145631067957</v>
      </c>
      <c r="M6630" s="1">
        <f>SUMIFS(L:L,B:B,B6630,C:C,C6630)</f>
        <v>447.16504854368952</v>
      </c>
    </row>
    <row r="6631" spans="1:13" x14ac:dyDescent="0.2">
      <c r="A6631">
        <v>14</v>
      </c>
      <c r="B6631">
        <v>26400</v>
      </c>
      <c r="C6631">
        <v>64</v>
      </c>
      <c r="D6631">
        <v>3</v>
      </c>
      <c r="E6631">
        <v>32</v>
      </c>
      <c r="F6631">
        <v>8</v>
      </c>
      <c r="G6631">
        <v>2</v>
      </c>
      <c r="I6631" s="1">
        <f>VLOOKUP(D6631,cards!A:D,4,FALSE)</f>
        <v>6</v>
      </c>
      <c r="J6631" s="1">
        <f>SUMIFS(G:G,C:C,C6631,B:B,B6631)</f>
        <v>1718</v>
      </c>
      <c r="K6631" s="1">
        <f t="shared" si="206"/>
        <v>1.1641443538998836E-3</v>
      </c>
      <c r="L6631" s="1">
        <f t="shared" si="207"/>
        <v>6.9848661233993014E-3</v>
      </c>
      <c r="M6631" s="1">
        <f>SUMIFS(L:L,B:B,B6631,C:C,C6631)</f>
        <v>17.697904540162977</v>
      </c>
    </row>
    <row r="6632" spans="1:13" x14ac:dyDescent="0.2">
      <c r="A6632">
        <v>14</v>
      </c>
      <c r="B6632">
        <v>26400</v>
      </c>
      <c r="C6632">
        <v>31</v>
      </c>
      <c r="D6632">
        <v>5</v>
      </c>
      <c r="E6632">
        <v>32</v>
      </c>
      <c r="F6632">
        <v>5</v>
      </c>
      <c r="G6632">
        <v>2</v>
      </c>
      <c r="I6632" s="1">
        <f>VLOOKUP(D6632,cards!A:D,4,FALSE)</f>
        <v>36</v>
      </c>
      <c r="J6632" s="1">
        <f>SUMIFS(G:G,C:C,C6632,B:B,B6632)</f>
        <v>59563</v>
      </c>
      <c r="K6632" s="1">
        <f t="shared" si="206"/>
        <v>3.3577892315699344E-5</v>
      </c>
      <c r="L6632" s="1">
        <f t="shared" si="207"/>
        <v>1.2088041233651763E-3</v>
      </c>
      <c r="M6632" s="1">
        <f>SUMIFS(L:L,B:B,B6632,C:C,C6632)</f>
        <v>316.25771032352282</v>
      </c>
    </row>
    <row r="6633" spans="1:13" x14ac:dyDescent="0.2">
      <c r="A6633">
        <v>14</v>
      </c>
      <c r="B6633">
        <v>26400</v>
      </c>
      <c r="C6633">
        <v>55</v>
      </c>
      <c r="D6633">
        <v>7</v>
      </c>
      <c r="E6633">
        <v>38</v>
      </c>
      <c r="F6633">
        <v>2</v>
      </c>
      <c r="G6633">
        <v>2</v>
      </c>
      <c r="I6633" s="1">
        <f>VLOOKUP(D6633,cards!A:D,4,FALSE)</f>
        <v>186</v>
      </c>
      <c r="J6633" s="1">
        <f>SUMIFS(G:G,C:C,C6633,B:B,B6633)</f>
        <v>206</v>
      </c>
      <c r="K6633" s="1">
        <f t="shared" si="206"/>
        <v>9.7087378640776691E-3</v>
      </c>
      <c r="L6633" s="1">
        <f t="shared" si="207"/>
        <v>1.8058252427184465</v>
      </c>
      <c r="M6633" s="1">
        <f>SUMIFS(L:L,B:B,B6633,C:C,C6633)</f>
        <v>447.16504854368952</v>
      </c>
    </row>
    <row r="6634" spans="1:13" x14ac:dyDescent="0.2">
      <c r="A6634">
        <v>14</v>
      </c>
      <c r="B6634">
        <v>26400</v>
      </c>
      <c r="C6634">
        <v>55</v>
      </c>
      <c r="D6634">
        <v>8</v>
      </c>
      <c r="E6634">
        <v>38</v>
      </c>
      <c r="F6634">
        <v>4</v>
      </c>
      <c r="G6634">
        <v>2</v>
      </c>
      <c r="I6634" s="1">
        <f>VLOOKUP(D6634,cards!A:D,4,FALSE)</f>
        <v>386</v>
      </c>
      <c r="J6634" s="1">
        <f>SUMIFS(G:G,C:C,C6634,B:B,B6634)</f>
        <v>206</v>
      </c>
      <c r="K6634" s="1">
        <f t="shared" si="206"/>
        <v>9.7087378640776691E-3</v>
      </c>
      <c r="L6634" s="1">
        <f t="shared" si="207"/>
        <v>3.7475728155339803</v>
      </c>
      <c r="M6634" s="1">
        <f>SUMIFS(L:L,B:B,B6634,C:C,C6634)</f>
        <v>447.16504854368952</v>
      </c>
    </row>
    <row r="6635" spans="1:13" x14ac:dyDescent="0.2">
      <c r="A6635">
        <v>14</v>
      </c>
      <c r="B6635">
        <v>26400</v>
      </c>
      <c r="C6635">
        <v>55</v>
      </c>
      <c r="D6635">
        <v>8</v>
      </c>
      <c r="E6635">
        <v>62</v>
      </c>
      <c r="F6635">
        <v>7</v>
      </c>
      <c r="G6635">
        <v>2</v>
      </c>
      <c r="I6635" s="1">
        <f>VLOOKUP(D6635,cards!A:D,4,FALSE)</f>
        <v>386</v>
      </c>
      <c r="J6635" s="1">
        <f>SUMIFS(G:G,C:C,C6635,B:B,B6635)</f>
        <v>206</v>
      </c>
      <c r="K6635" s="1">
        <f t="shared" si="206"/>
        <v>9.7087378640776691E-3</v>
      </c>
      <c r="L6635" s="1">
        <f t="shared" si="207"/>
        <v>3.7475728155339803</v>
      </c>
      <c r="M6635" s="1">
        <f>SUMIFS(L:L,B:B,B6635,C:C,C6635)</f>
        <v>447.16504854368952</v>
      </c>
    </row>
    <row r="6636" spans="1:13" x14ac:dyDescent="0.2">
      <c r="A6636">
        <v>14</v>
      </c>
      <c r="B6636">
        <v>26400</v>
      </c>
      <c r="C6636">
        <v>31</v>
      </c>
      <c r="D6636">
        <v>5</v>
      </c>
      <c r="E6636">
        <v>26</v>
      </c>
      <c r="F6636">
        <v>7</v>
      </c>
      <c r="G6636">
        <v>2</v>
      </c>
      <c r="I6636" s="1">
        <f>VLOOKUP(D6636,cards!A:D,4,FALSE)</f>
        <v>36</v>
      </c>
      <c r="J6636" s="1">
        <f>SUMIFS(G:G,C:C,C6636,B:B,B6636)</f>
        <v>59563</v>
      </c>
      <c r="K6636" s="1">
        <f t="shared" si="206"/>
        <v>3.3577892315699344E-5</v>
      </c>
      <c r="L6636" s="1">
        <f t="shared" si="207"/>
        <v>1.2088041233651763E-3</v>
      </c>
      <c r="M6636" s="1">
        <f>SUMIFS(L:L,B:B,B6636,C:C,C6636)</f>
        <v>316.25771032352282</v>
      </c>
    </row>
    <row r="6637" spans="1:13" x14ac:dyDescent="0.2">
      <c r="A6637">
        <v>14</v>
      </c>
      <c r="B6637">
        <v>26400</v>
      </c>
      <c r="C6637">
        <v>13</v>
      </c>
      <c r="D6637">
        <v>8</v>
      </c>
      <c r="E6637">
        <v>28</v>
      </c>
      <c r="F6637">
        <v>11</v>
      </c>
      <c r="G6637">
        <v>2</v>
      </c>
      <c r="I6637" s="1">
        <f>VLOOKUP(D6637,cards!A:D,4,FALSE)</f>
        <v>386</v>
      </c>
      <c r="J6637" s="1">
        <f>SUMIFS(G:G,C:C,C6637,B:B,B6637)</f>
        <v>752</v>
      </c>
      <c r="K6637" s="1">
        <f t="shared" si="206"/>
        <v>2.6595744680851063E-3</v>
      </c>
      <c r="L6637" s="1">
        <f t="shared" si="207"/>
        <v>1.0265957446808511</v>
      </c>
      <c r="M6637" s="1">
        <f>SUMIFS(L:L,B:B,B6637,C:C,C6637)</f>
        <v>357.54255319148922</v>
      </c>
    </row>
    <row r="6638" spans="1:13" x14ac:dyDescent="0.2">
      <c r="A6638">
        <v>14</v>
      </c>
      <c r="B6638">
        <v>26400</v>
      </c>
      <c r="C6638">
        <v>31</v>
      </c>
      <c r="D6638">
        <v>7</v>
      </c>
      <c r="E6638">
        <v>32</v>
      </c>
      <c r="F6638">
        <v>3</v>
      </c>
      <c r="G6638">
        <v>2</v>
      </c>
      <c r="I6638" s="1">
        <f>VLOOKUP(D6638,cards!A:D,4,FALSE)</f>
        <v>186</v>
      </c>
      <c r="J6638" s="1">
        <f>SUMIFS(G:G,C:C,C6638,B:B,B6638)</f>
        <v>59563</v>
      </c>
      <c r="K6638" s="1">
        <f t="shared" si="206"/>
        <v>3.3577892315699344E-5</v>
      </c>
      <c r="L6638" s="1">
        <f t="shared" si="207"/>
        <v>6.2454879707200782E-3</v>
      </c>
      <c r="M6638" s="1">
        <f>SUMIFS(L:L,B:B,B6638,C:C,C6638)</f>
        <v>316.25771032352282</v>
      </c>
    </row>
    <row r="6639" spans="1:13" x14ac:dyDescent="0.2">
      <c r="A6639">
        <v>14</v>
      </c>
      <c r="B6639">
        <v>26400</v>
      </c>
      <c r="C6639">
        <v>31</v>
      </c>
      <c r="D6639">
        <v>5</v>
      </c>
      <c r="E6639">
        <v>38</v>
      </c>
      <c r="F6639">
        <v>2</v>
      </c>
      <c r="G6639">
        <v>2</v>
      </c>
      <c r="I6639" s="1">
        <f>VLOOKUP(D6639,cards!A:D,4,FALSE)</f>
        <v>36</v>
      </c>
      <c r="J6639" s="1">
        <f>SUMIFS(G:G,C:C,C6639,B:B,B6639)</f>
        <v>59563</v>
      </c>
      <c r="K6639" s="1">
        <f t="shared" si="206"/>
        <v>3.3577892315699344E-5</v>
      </c>
      <c r="L6639" s="1">
        <f t="shared" si="207"/>
        <v>1.2088041233651763E-3</v>
      </c>
      <c r="M6639" s="1">
        <f>SUMIFS(L:L,B:B,B6639,C:C,C6639)</f>
        <v>316.25771032352282</v>
      </c>
    </row>
    <row r="6640" spans="1:13" x14ac:dyDescent="0.2">
      <c r="A6640">
        <v>14</v>
      </c>
      <c r="B6640">
        <v>26400</v>
      </c>
      <c r="C6640">
        <v>55</v>
      </c>
      <c r="D6640">
        <v>8</v>
      </c>
      <c r="E6640">
        <v>38</v>
      </c>
      <c r="F6640">
        <v>2</v>
      </c>
      <c r="G6640">
        <v>2</v>
      </c>
      <c r="I6640" s="1">
        <f>VLOOKUP(D6640,cards!A:D,4,FALSE)</f>
        <v>386</v>
      </c>
      <c r="J6640" s="1">
        <f>SUMIFS(G:G,C:C,C6640,B:B,B6640)</f>
        <v>206</v>
      </c>
      <c r="K6640" s="1">
        <f t="shared" si="206"/>
        <v>9.7087378640776691E-3</v>
      </c>
      <c r="L6640" s="1">
        <f t="shared" si="207"/>
        <v>3.7475728155339803</v>
      </c>
      <c r="M6640" s="1">
        <f>SUMIFS(L:L,B:B,B6640,C:C,C6640)</f>
        <v>447.16504854368952</v>
      </c>
    </row>
    <row r="6641" spans="1:13" x14ac:dyDescent="0.2">
      <c r="A6641">
        <v>14</v>
      </c>
      <c r="B6641">
        <v>26400</v>
      </c>
      <c r="C6641">
        <v>55</v>
      </c>
      <c r="D6641">
        <v>9</v>
      </c>
      <c r="E6641">
        <v>63</v>
      </c>
      <c r="F6641">
        <v>4</v>
      </c>
      <c r="G6641">
        <v>2</v>
      </c>
      <c r="I6641" s="1">
        <f>VLOOKUP(D6641,cards!A:D,4,FALSE)</f>
        <v>786</v>
      </c>
      <c r="J6641" s="1">
        <f>SUMIFS(G:G,C:C,C6641,B:B,B6641)</f>
        <v>206</v>
      </c>
      <c r="K6641" s="1">
        <f t="shared" si="206"/>
        <v>9.7087378640776691E-3</v>
      </c>
      <c r="L6641" s="1">
        <f t="shared" si="207"/>
        <v>7.6310679611650478</v>
      </c>
      <c r="M6641" s="1">
        <f>SUMIFS(L:L,B:B,B6641,C:C,C6641)</f>
        <v>447.16504854368952</v>
      </c>
    </row>
    <row r="6642" spans="1:13" x14ac:dyDescent="0.2">
      <c r="A6642">
        <v>14</v>
      </c>
      <c r="B6642">
        <v>26400</v>
      </c>
      <c r="C6642">
        <v>13</v>
      </c>
      <c r="D6642">
        <v>8</v>
      </c>
      <c r="E6642">
        <v>62</v>
      </c>
      <c r="F6642">
        <v>6</v>
      </c>
      <c r="G6642">
        <v>2</v>
      </c>
      <c r="I6642" s="1">
        <f>VLOOKUP(D6642,cards!A:D,4,FALSE)</f>
        <v>386</v>
      </c>
      <c r="J6642" s="1">
        <f>SUMIFS(G:G,C:C,C6642,B:B,B6642)</f>
        <v>752</v>
      </c>
      <c r="K6642" s="1">
        <f t="shared" si="206"/>
        <v>2.6595744680851063E-3</v>
      </c>
      <c r="L6642" s="1">
        <f t="shared" si="207"/>
        <v>1.0265957446808511</v>
      </c>
      <c r="M6642" s="1">
        <f>SUMIFS(L:L,B:B,B6642,C:C,C6642)</f>
        <v>357.54255319148922</v>
      </c>
    </row>
    <row r="6643" spans="1:13" x14ac:dyDescent="0.2">
      <c r="A6643">
        <v>14</v>
      </c>
      <c r="B6643">
        <v>26400</v>
      </c>
      <c r="C6643">
        <v>31</v>
      </c>
      <c r="D6643">
        <v>6</v>
      </c>
      <c r="E6643">
        <v>20</v>
      </c>
      <c r="F6643">
        <v>8</v>
      </c>
      <c r="G6643">
        <v>2</v>
      </c>
      <c r="I6643" s="1">
        <f>VLOOKUP(D6643,cards!A:D,4,FALSE)</f>
        <v>86</v>
      </c>
      <c r="J6643" s="1">
        <f>SUMIFS(G:G,C:C,C6643,B:B,B6643)</f>
        <v>59563</v>
      </c>
      <c r="K6643" s="1">
        <f t="shared" si="206"/>
        <v>3.3577892315699344E-5</v>
      </c>
      <c r="L6643" s="1">
        <f t="shared" si="207"/>
        <v>2.8876987391501436E-3</v>
      </c>
      <c r="M6643" s="1">
        <f>SUMIFS(L:L,B:B,B6643,C:C,C6643)</f>
        <v>316.25771032352282</v>
      </c>
    </row>
    <row r="6644" spans="1:13" x14ac:dyDescent="0.2">
      <c r="A6644">
        <v>14</v>
      </c>
      <c r="B6644">
        <v>26400</v>
      </c>
      <c r="C6644">
        <v>31</v>
      </c>
      <c r="D6644">
        <v>7</v>
      </c>
      <c r="E6644">
        <v>50</v>
      </c>
      <c r="F6644">
        <v>11</v>
      </c>
      <c r="G6644">
        <v>1</v>
      </c>
      <c r="I6644" s="1">
        <f>VLOOKUP(D6644,cards!A:D,4,FALSE)</f>
        <v>186</v>
      </c>
      <c r="J6644" s="1">
        <f>SUMIFS(G:G,C:C,C6644,B:B,B6644)</f>
        <v>59563</v>
      </c>
      <c r="K6644" s="1">
        <f t="shared" si="206"/>
        <v>1.6788946157849672E-5</v>
      </c>
      <c r="L6644" s="1">
        <f t="shared" si="207"/>
        <v>3.1227439853600391E-3</v>
      </c>
      <c r="M6644" s="1">
        <f>SUMIFS(L:L,B:B,B6644,C:C,C6644)</f>
        <v>316.25771032352282</v>
      </c>
    </row>
    <row r="6645" spans="1:13" x14ac:dyDescent="0.2">
      <c r="A6645">
        <v>14</v>
      </c>
      <c r="B6645">
        <v>26400</v>
      </c>
      <c r="C6645">
        <v>31</v>
      </c>
      <c r="D6645">
        <v>7</v>
      </c>
      <c r="E6645">
        <v>62</v>
      </c>
      <c r="F6645">
        <v>8</v>
      </c>
      <c r="G6645">
        <v>1</v>
      </c>
      <c r="I6645" s="1">
        <f>VLOOKUP(D6645,cards!A:D,4,FALSE)</f>
        <v>186</v>
      </c>
      <c r="J6645" s="1">
        <f>SUMIFS(G:G,C:C,C6645,B:B,B6645)</f>
        <v>59563</v>
      </c>
      <c r="K6645" s="1">
        <f t="shared" si="206"/>
        <v>1.6788946157849672E-5</v>
      </c>
      <c r="L6645" s="1">
        <f t="shared" si="207"/>
        <v>3.1227439853600391E-3</v>
      </c>
      <c r="M6645" s="1">
        <f>SUMIFS(L:L,B:B,B6645,C:C,C6645)</f>
        <v>316.25771032352282</v>
      </c>
    </row>
    <row r="6646" spans="1:13" x14ac:dyDescent="0.2">
      <c r="A6646">
        <v>14</v>
      </c>
      <c r="B6646">
        <v>26400</v>
      </c>
      <c r="C6646">
        <v>31</v>
      </c>
      <c r="D6646">
        <v>7</v>
      </c>
      <c r="E6646">
        <v>20</v>
      </c>
      <c r="F6646">
        <v>7</v>
      </c>
      <c r="G6646">
        <v>1</v>
      </c>
      <c r="I6646" s="1">
        <f>VLOOKUP(D6646,cards!A:D,4,FALSE)</f>
        <v>186</v>
      </c>
      <c r="J6646" s="1">
        <f>SUMIFS(G:G,C:C,C6646,B:B,B6646)</f>
        <v>59563</v>
      </c>
      <c r="K6646" s="1">
        <f t="shared" si="206"/>
        <v>1.6788946157849672E-5</v>
      </c>
      <c r="L6646" s="1">
        <f t="shared" si="207"/>
        <v>3.1227439853600391E-3</v>
      </c>
      <c r="M6646" s="1">
        <f>SUMIFS(L:L,B:B,B6646,C:C,C6646)</f>
        <v>316.25771032352282</v>
      </c>
    </row>
    <row r="6647" spans="1:13" x14ac:dyDescent="0.2">
      <c r="A6647">
        <v>14</v>
      </c>
      <c r="B6647">
        <v>26400</v>
      </c>
      <c r="C6647">
        <v>31</v>
      </c>
      <c r="D6647">
        <v>8</v>
      </c>
      <c r="E6647">
        <v>56</v>
      </c>
      <c r="F6647">
        <v>10</v>
      </c>
      <c r="G6647">
        <v>1</v>
      </c>
      <c r="I6647" s="1">
        <f>VLOOKUP(D6647,cards!A:D,4,FALSE)</f>
        <v>386</v>
      </c>
      <c r="J6647" s="1">
        <f>SUMIFS(G:G,C:C,C6647,B:B,B6647)</f>
        <v>59563</v>
      </c>
      <c r="K6647" s="1">
        <f t="shared" si="206"/>
        <v>1.6788946157849672E-5</v>
      </c>
      <c r="L6647" s="1">
        <f t="shared" si="207"/>
        <v>6.4805332169299732E-3</v>
      </c>
      <c r="M6647" s="1">
        <f>SUMIFS(L:L,B:B,B6647,C:C,C6647)</f>
        <v>316.25771032352282</v>
      </c>
    </row>
    <row r="6648" spans="1:13" x14ac:dyDescent="0.2">
      <c r="A6648">
        <v>14</v>
      </c>
      <c r="B6648">
        <v>26400</v>
      </c>
      <c r="C6648">
        <v>31</v>
      </c>
      <c r="D6648">
        <v>8</v>
      </c>
      <c r="E6648">
        <v>56</v>
      </c>
      <c r="F6648">
        <v>12</v>
      </c>
      <c r="G6648">
        <v>1</v>
      </c>
      <c r="I6648" s="1">
        <f>VLOOKUP(D6648,cards!A:D,4,FALSE)</f>
        <v>386</v>
      </c>
      <c r="J6648" s="1">
        <f>SUMIFS(G:G,C:C,C6648,B:B,B6648)</f>
        <v>59563</v>
      </c>
      <c r="K6648" s="1">
        <f t="shared" si="206"/>
        <v>1.6788946157849672E-5</v>
      </c>
      <c r="L6648" s="1">
        <f t="shared" si="207"/>
        <v>6.4805332169299732E-3</v>
      </c>
      <c r="M6648" s="1">
        <f>SUMIFS(L:L,B:B,B6648,C:C,C6648)</f>
        <v>316.25771032352282</v>
      </c>
    </row>
    <row r="6649" spans="1:13" x14ac:dyDescent="0.2">
      <c r="A6649">
        <v>14</v>
      </c>
      <c r="B6649">
        <v>26400</v>
      </c>
      <c r="C6649">
        <v>31</v>
      </c>
      <c r="D6649">
        <v>8</v>
      </c>
      <c r="E6649">
        <v>56</v>
      </c>
      <c r="F6649">
        <v>11</v>
      </c>
      <c r="G6649">
        <v>1</v>
      </c>
      <c r="I6649" s="1">
        <f>VLOOKUP(D6649,cards!A:D,4,FALSE)</f>
        <v>386</v>
      </c>
      <c r="J6649" s="1">
        <f>SUMIFS(G:G,C:C,C6649,B:B,B6649)</f>
        <v>59563</v>
      </c>
      <c r="K6649" s="1">
        <f t="shared" si="206"/>
        <v>1.6788946157849672E-5</v>
      </c>
      <c r="L6649" s="1">
        <f t="shared" si="207"/>
        <v>6.4805332169299732E-3</v>
      </c>
      <c r="M6649" s="1">
        <f>SUMIFS(L:L,B:B,B6649,C:C,C6649)</f>
        <v>316.25771032352282</v>
      </c>
    </row>
    <row r="6650" spans="1:13" x14ac:dyDescent="0.2">
      <c r="A6650">
        <v>14</v>
      </c>
      <c r="B6650">
        <v>26400</v>
      </c>
      <c r="C6650">
        <v>31</v>
      </c>
      <c r="D6650">
        <v>8</v>
      </c>
      <c r="E6650">
        <v>14</v>
      </c>
      <c r="F6650">
        <v>11</v>
      </c>
      <c r="G6650">
        <v>1</v>
      </c>
      <c r="I6650" s="1">
        <f>VLOOKUP(D6650,cards!A:D,4,FALSE)</f>
        <v>386</v>
      </c>
      <c r="J6650" s="1">
        <f>SUMIFS(G:G,C:C,C6650,B:B,B6650)</f>
        <v>59563</v>
      </c>
      <c r="K6650" s="1">
        <f t="shared" si="206"/>
        <v>1.6788946157849672E-5</v>
      </c>
      <c r="L6650" s="1">
        <f t="shared" si="207"/>
        <v>6.4805332169299732E-3</v>
      </c>
      <c r="M6650" s="1">
        <f>SUMIFS(L:L,B:B,B6650,C:C,C6650)</f>
        <v>316.25771032352282</v>
      </c>
    </row>
    <row r="6651" spans="1:13" x14ac:dyDescent="0.2">
      <c r="A6651">
        <v>14</v>
      </c>
      <c r="B6651">
        <v>26400</v>
      </c>
      <c r="C6651">
        <v>31</v>
      </c>
      <c r="D6651">
        <v>8</v>
      </c>
      <c r="E6651">
        <v>8</v>
      </c>
      <c r="F6651">
        <v>6</v>
      </c>
      <c r="G6651">
        <v>1</v>
      </c>
      <c r="I6651" s="1">
        <f>VLOOKUP(D6651,cards!A:D,4,FALSE)</f>
        <v>386</v>
      </c>
      <c r="J6651" s="1">
        <f>SUMIFS(G:G,C:C,C6651,B:B,B6651)</f>
        <v>59563</v>
      </c>
      <c r="K6651" s="1">
        <f t="shared" si="206"/>
        <v>1.6788946157849672E-5</v>
      </c>
      <c r="L6651" s="1">
        <f t="shared" si="207"/>
        <v>6.4805332169299732E-3</v>
      </c>
      <c r="M6651" s="1">
        <f>SUMIFS(L:L,B:B,B6651,C:C,C6651)</f>
        <v>316.25771032352282</v>
      </c>
    </row>
    <row r="6652" spans="1:13" x14ac:dyDescent="0.2">
      <c r="A6652">
        <v>14</v>
      </c>
      <c r="B6652">
        <v>26400</v>
      </c>
      <c r="C6652">
        <v>31</v>
      </c>
      <c r="D6652">
        <v>8</v>
      </c>
      <c r="E6652">
        <v>20</v>
      </c>
      <c r="F6652">
        <v>10</v>
      </c>
      <c r="G6652">
        <v>1</v>
      </c>
      <c r="I6652" s="1">
        <f>VLOOKUP(D6652,cards!A:D,4,FALSE)</f>
        <v>386</v>
      </c>
      <c r="J6652" s="1">
        <f>SUMIFS(G:G,C:C,C6652,B:B,B6652)</f>
        <v>59563</v>
      </c>
      <c r="K6652" s="1">
        <f t="shared" si="206"/>
        <v>1.6788946157849672E-5</v>
      </c>
      <c r="L6652" s="1">
        <f t="shared" si="207"/>
        <v>6.4805332169299732E-3</v>
      </c>
      <c r="M6652" s="1">
        <f>SUMIFS(L:L,B:B,B6652,C:C,C6652)</f>
        <v>316.25771032352282</v>
      </c>
    </row>
    <row r="6653" spans="1:13" x14ac:dyDescent="0.2">
      <c r="A6653">
        <v>14</v>
      </c>
      <c r="B6653">
        <v>26400</v>
      </c>
      <c r="C6653">
        <v>31</v>
      </c>
      <c r="D6653">
        <v>8</v>
      </c>
      <c r="E6653">
        <v>32</v>
      </c>
      <c r="F6653">
        <v>5</v>
      </c>
      <c r="G6653">
        <v>1</v>
      </c>
      <c r="I6653" s="1">
        <f>VLOOKUP(D6653,cards!A:D,4,FALSE)</f>
        <v>386</v>
      </c>
      <c r="J6653" s="1">
        <f>SUMIFS(G:G,C:C,C6653,B:B,B6653)</f>
        <v>59563</v>
      </c>
      <c r="K6653" s="1">
        <f t="shared" si="206"/>
        <v>1.6788946157849672E-5</v>
      </c>
      <c r="L6653" s="1">
        <f t="shared" si="207"/>
        <v>6.4805332169299732E-3</v>
      </c>
      <c r="M6653" s="1">
        <f>SUMIFS(L:L,B:B,B6653,C:C,C6653)</f>
        <v>316.25771032352282</v>
      </c>
    </row>
    <row r="6654" spans="1:13" x14ac:dyDescent="0.2">
      <c r="A6654">
        <v>14</v>
      </c>
      <c r="B6654">
        <v>26400</v>
      </c>
      <c r="C6654">
        <v>31</v>
      </c>
      <c r="D6654">
        <v>9</v>
      </c>
      <c r="E6654">
        <v>8</v>
      </c>
      <c r="F6654">
        <v>6</v>
      </c>
      <c r="G6654">
        <v>1</v>
      </c>
      <c r="I6654" s="1">
        <f>VLOOKUP(D6654,cards!A:D,4,FALSE)</f>
        <v>786</v>
      </c>
      <c r="J6654" s="1">
        <f>SUMIFS(G:G,C:C,C6654,B:B,B6654)</f>
        <v>59563</v>
      </c>
      <c r="K6654" s="1">
        <f t="shared" si="206"/>
        <v>1.6788946157849672E-5</v>
      </c>
      <c r="L6654" s="1">
        <f t="shared" si="207"/>
        <v>1.3196111680069842E-2</v>
      </c>
      <c r="M6654" s="1">
        <f>SUMIFS(L:L,B:B,B6654,C:C,C6654)</f>
        <v>316.25771032352282</v>
      </c>
    </row>
    <row r="6655" spans="1:13" x14ac:dyDescent="0.2">
      <c r="A6655">
        <v>14</v>
      </c>
      <c r="B6655">
        <v>26400</v>
      </c>
      <c r="C6655">
        <v>31</v>
      </c>
      <c r="D6655">
        <v>9</v>
      </c>
      <c r="E6655">
        <v>26</v>
      </c>
      <c r="F6655">
        <v>5</v>
      </c>
      <c r="G6655">
        <v>1</v>
      </c>
      <c r="I6655" s="1">
        <f>VLOOKUP(D6655,cards!A:D,4,FALSE)</f>
        <v>786</v>
      </c>
      <c r="J6655" s="1">
        <f>SUMIFS(G:G,C:C,C6655,B:B,B6655)</f>
        <v>59563</v>
      </c>
      <c r="K6655" s="1">
        <f t="shared" si="206"/>
        <v>1.6788946157849672E-5</v>
      </c>
      <c r="L6655" s="1">
        <f t="shared" si="207"/>
        <v>1.3196111680069842E-2</v>
      </c>
      <c r="M6655" s="1">
        <f>SUMIFS(L:L,B:B,B6655,C:C,C6655)</f>
        <v>316.25771032352282</v>
      </c>
    </row>
    <row r="6656" spans="1:13" x14ac:dyDescent="0.2">
      <c r="A6656">
        <v>14</v>
      </c>
      <c r="B6656">
        <v>26400</v>
      </c>
      <c r="C6656">
        <v>31</v>
      </c>
      <c r="D6656">
        <v>9</v>
      </c>
      <c r="E6656">
        <v>28</v>
      </c>
      <c r="F6656">
        <v>12</v>
      </c>
      <c r="G6656">
        <v>1</v>
      </c>
      <c r="I6656" s="1">
        <f>VLOOKUP(D6656,cards!A:D,4,FALSE)</f>
        <v>786</v>
      </c>
      <c r="J6656" s="1">
        <f>SUMIFS(G:G,C:C,C6656,B:B,B6656)</f>
        <v>59563</v>
      </c>
      <c r="K6656" s="1">
        <f t="shared" si="206"/>
        <v>1.6788946157849672E-5</v>
      </c>
      <c r="L6656" s="1">
        <f t="shared" si="207"/>
        <v>1.3196111680069842E-2</v>
      </c>
      <c r="M6656" s="1">
        <f>SUMIFS(L:L,B:B,B6656,C:C,C6656)</f>
        <v>316.25771032352282</v>
      </c>
    </row>
    <row r="6657" spans="1:13" x14ac:dyDescent="0.2">
      <c r="A6657">
        <v>14</v>
      </c>
      <c r="B6657">
        <v>26400</v>
      </c>
      <c r="C6657">
        <v>31</v>
      </c>
      <c r="D6657">
        <v>10</v>
      </c>
      <c r="E6657">
        <v>63</v>
      </c>
      <c r="F6657">
        <v>3</v>
      </c>
      <c r="G6657">
        <v>1</v>
      </c>
      <c r="I6657" s="1">
        <f>VLOOKUP(D6657,cards!A:D,4,FALSE)</f>
        <v>1586</v>
      </c>
      <c r="J6657" s="1">
        <f>SUMIFS(G:G,C:C,C6657,B:B,B6657)</f>
        <v>59563</v>
      </c>
      <c r="K6657" s="1">
        <f t="shared" si="206"/>
        <v>1.6788946157849672E-5</v>
      </c>
      <c r="L6657" s="1">
        <f t="shared" si="207"/>
        <v>2.6627268606349581E-2</v>
      </c>
      <c r="M6657" s="1">
        <f>SUMIFS(L:L,B:B,B6657,C:C,C6657)</f>
        <v>316.25771032352282</v>
      </c>
    </row>
    <row r="6658" spans="1:13" x14ac:dyDescent="0.2">
      <c r="A6658">
        <v>14</v>
      </c>
      <c r="B6658">
        <v>26400</v>
      </c>
      <c r="C6658">
        <v>31</v>
      </c>
      <c r="D6658">
        <v>10</v>
      </c>
      <c r="E6658">
        <v>38</v>
      </c>
      <c r="F6658">
        <v>6</v>
      </c>
      <c r="G6658">
        <v>1</v>
      </c>
      <c r="I6658" s="1">
        <f>VLOOKUP(D6658,cards!A:D,4,FALSE)</f>
        <v>1586</v>
      </c>
      <c r="J6658" s="1">
        <f>SUMIFS(G:G,C:C,C6658,B:B,B6658)</f>
        <v>59563</v>
      </c>
      <c r="K6658" s="1">
        <f t="shared" ref="K6658:K6721" si="208">G6658/J6658</f>
        <v>1.6788946157849672E-5</v>
      </c>
      <c r="L6658" s="1">
        <f t="shared" ref="L6658:L6721" si="209">I6658*K6658</f>
        <v>2.6627268606349581E-2</v>
      </c>
      <c r="M6658" s="1">
        <f>SUMIFS(L:L,B:B,B6658,C:C,C6658)</f>
        <v>316.25771032352282</v>
      </c>
    </row>
    <row r="6659" spans="1:13" x14ac:dyDescent="0.2">
      <c r="A6659">
        <v>14</v>
      </c>
      <c r="B6659">
        <v>26400</v>
      </c>
      <c r="C6659">
        <v>31</v>
      </c>
      <c r="D6659">
        <v>10</v>
      </c>
      <c r="E6659">
        <v>62</v>
      </c>
      <c r="F6659">
        <v>9</v>
      </c>
      <c r="G6659">
        <v>1</v>
      </c>
      <c r="I6659" s="1">
        <f>VLOOKUP(D6659,cards!A:D,4,FALSE)</f>
        <v>1586</v>
      </c>
      <c r="J6659" s="1">
        <f>SUMIFS(G:G,C:C,C6659,B:B,B6659)</f>
        <v>59563</v>
      </c>
      <c r="K6659" s="1">
        <f t="shared" si="208"/>
        <v>1.6788946157849672E-5</v>
      </c>
      <c r="L6659" s="1">
        <f t="shared" si="209"/>
        <v>2.6627268606349581E-2</v>
      </c>
      <c r="M6659" s="1">
        <f>SUMIFS(L:L,B:B,B6659,C:C,C6659)</f>
        <v>316.25771032352282</v>
      </c>
    </row>
    <row r="6660" spans="1:13" x14ac:dyDescent="0.2">
      <c r="A6660">
        <v>14</v>
      </c>
      <c r="B6660">
        <v>26400</v>
      </c>
      <c r="C6660">
        <v>31</v>
      </c>
      <c r="D6660">
        <v>7</v>
      </c>
      <c r="E6660">
        <v>28</v>
      </c>
      <c r="F6660">
        <v>10</v>
      </c>
      <c r="G6660">
        <v>1</v>
      </c>
      <c r="I6660" s="1">
        <f>VLOOKUP(D6660,cards!A:D,4,FALSE)</f>
        <v>186</v>
      </c>
      <c r="J6660" s="1">
        <f>SUMIFS(G:G,C:C,C6660,B:B,B6660)</f>
        <v>59563</v>
      </c>
      <c r="K6660" s="1">
        <f t="shared" si="208"/>
        <v>1.6788946157849672E-5</v>
      </c>
      <c r="L6660" s="1">
        <f t="shared" si="209"/>
        <v>3.1227439853600391E-3</v>
      </c>
      <c r="M6660" s="1">
        <f>SUMIFS(L:L,B:B,B6660,C:C,C6660)</f>
        <v>316.25771032352282</v>
      </c>
    </row>
    <row r="6661" spans="1:13" x14ac:dyDescent="0.2">
      <c r="A6661">
        <v>14</v>
      </c>
      <c r="B6661">
        <v>26400</v>
      </c>
      <c r="C6661">
        <v>31</v>
      </c>
      <c r="D6661">
        <v>11</v>
      </c>
      <c r="E6661">
        <v>38</v>
      </c>
      <c r="F6661">
        <v>5</v>
      </c>
      <c r="G6661">
        <v>1</v>
      </c>
      <c r="I6661" s="1">
        <f>VLOOKUP(D6661,cards!A:D,4,FALSE)</f>
        <v>2586</v>
      </c>
      <c r="J6661" s="1">
        <f>SUMIFS(G:G,C:C,C6661,B:B,B6661)</f>
        <v>59563</v>
      </c>
      <c r="K6661" s="1">
        <f t="shared" si="208"/>
        <v>1.6788946157849672E-5</v>
      </c>
      <c r="L6661" s="1">
        <f t="shared" si="209"/>
        <v>4.3416214764199254E-2</v>
      </c>
      <c r="M6661" s="1">
        <f>SUMIFS(L:L,B:B,B6661,C:C,C6661)</f>
        <v>316.25771032352282</v>
      </c>
    </row>
    <row r="6662" spans="1:13" x14ac:dyDescent="0.2">
      <c r="A6662">
        <v>14</v>
      </c>
      <c r="B6662">
        <v>26400</v>
      </c>
      <c r="C6662">
        <v>31</v>
      </c>
      <c r="D6662">
        <v>11</v>
      </c>
      <c r="E6662">
        <v>32</v>
      </c>
      <c r="F6662">
        <v>9</v>
      </c>
      <c r="G6662">
        <v>1</v>
      </c>
      <c r="I6662" s="1">
        <f>VLOOKUP(D6662,cards!A:D,4,FALSE)</f>
        <v>2586</v>
      </c>
      <c r="J6662" s="1">
        <f>SUMIFS(G:G,C:C,C6662,B:B,B6662)</f>
        <v>59563</v>
      </c>
      <c r="K6662" s="1">
        <f t="shared" si="208"/>
        <v>1.6788946157849672E-5</v>
      </c>
      <c r="L6662" s="1">
        <f t="shared" si="209"/>
        <v>4.3416214764199254E-2</v>
      </c>
      <c r="M6662" s="1">
        <f>SUMIFS(L:L,B:B,B6662,C:C,C6662)</f>
        <v>316.25771032352282</v>
      </c>
    </row>
    <row r="6663" spans="1:13" x14ac:dyDescent="0.2">
      <c r="A6663">
        <v>14</v>
      </c>
      <c r="B6663">
        <v>26400</v>
      </c>
      <c r="C6663">
        <v>37</v>
      </c>
      <c r="D6663">
        <v>2</v>
      </c>
      <c r="E6663">
        <v>63</v>
      </c>
      <c r="F6663">
        <v>1</v>
      </c>
      <c r="G6663">
        <v>1</v>
      </c>
      <c r="I6663" s="1">
        <f>VLOOKUP(D6663,cards!A:D,4,FALSE)</f>
        <v>2</v>
      </c>
      <c r="J6663" s="1">
        <f>SUMIFS(G:G,C:C,C6663,B:B,B6663)</f>
        <v>170711</v>
      </c>
      <c r="K6663" s="1">
        <f t="shared" si="208"/>
        <v>5.8578533310682968E-6</v>
      </c>
      <c r="L6663" s="1">
        <f t="shared" si="209"/>
        <v>1.1715706662136594E-5</v>
      </c>
      <c r="M6663" s="1">
        <f>SUMIFS(L:L,B:B,B6663,C:C,C6663)</f>
        <v>173.6242538559319</v>
      </c>
    </row>
    <row r="6664" spans="1:13" x14ac:dyDescent="0.2">
      <c r="A6664">
        <v>14</v>
      </c>
      <c r="B6664">
        <v>26400</v>
      </c>
      <c r="C6664">
        <v>31</v>
      </c>
      <c r="D6664">
        <v>6</v>
      </c>
      <c r="E6664">
        <v>20</v>
      </c>
      <c r="F6664">
        <v>9</v>
      </c>
      <c r="G6664">
        <v>1</v>
      </c>
      <c r="I6664" s="1">
        <f>VLOOKUP(D6664,cards!A:D,4,FALSE)</f>
        <v>86</v>
      </c>
      <c r="J6664" s="1">
        <f>SUMIFS(G:G,C:C,C6664,B:B,B6664)</f>
        <v>59563</v>
      </c>
      <c r="K6664" s="1">
        <f t="shared" si="208"/>
        <v>1.6788946157849672E-5</v>
      </c>
      <c r="L6664" s="1">
        <f t="shared" si="209"/>
        <v>1.4438493695750718E-3</v>
      </c>
      <c r="M6664" s="1">
        <f>SUMIFS(L:L,B:B,B6664,C:C,C6664)</f>
        <v>316.25771032352282</v>
      </c>
    </row>
    <row r="6665" spans="1:13" x14ac:dyDescent="0.2">
      <c r="A6665">
        <v>14</v>
      </c>
      <c r="B6665">
        <v>26400</v>
      </c>
      <c r="C6665">
        <v>37</v>
      </c>
      <c r="D6665">
        <v>2</v>
      </c>
      <c r="E6665">
        <v>63</v>
      </c>
      <c r="F6665">
        <v>3</v>
      </c>
      <c r="G6665">
        <v>1</v>
      </c>
      <c r="I6665" s="1">
        <f>VLOOKUP(D6665,cards!A:D,4,FALSE)</f>
        <v>2</v>
      </c>
      <c r="J6665" s="1">
        <f>SUMIFS(G:G,C:C,C6665,B:B,B6665)</f>
        <v>170711</v>
      </c>
      <c r="K6665" s="1">
        <f t="shared" si="208"/>
        <v>5.8578533310682968E-6</v>
      </c>
      <c r="L6665" s="1">
        <f t="shared" si="209"/>
        <v>1.1715706662136594E-5</v>
      </c>
      <c r="M6665" s="1">
        <f>SUMIFS(L:L,B:B,B6665,C:C,C6665)</f>
        <v>173.6242538559319</v>
      </c>
    </row>
    <row r="6666" spans="1:13" x14ac:dyDescent="0.2">
      <c r="A6666">
        <v>14</v>
      </c>
      <c r="B6666">
        <v>26400</v>
      </c>
      <c r="C6666">
        <v>31</v>
      </c>
      <c r="D6666">
        <v>6</v>
      </c>
      <c r="E6666">
        <v>62</v>
      </c>
      <c r="F6666">
        <v>7</v>
      </c>
      <c r="G6666">
        <v>1</v>
      </c>
      <c r="I6666" s="1">
        <f>VLOOKUP(D6666,cards!A:D,4,FALSE)</f>
        <v>86</v>
      </c>
      <c r="J6666" s="1">
        <f>SUMIFS(G:G,C:C,C6666,B:B,B6666)</f>
        <v>59563</v>
      </c>
      <c r="K6666" s="1">
        <f t="shared" si="208"/>
        <v>1.6788946157849672E-5</v>
      </c>
      <c r="L6666" s="1">
        <f t="shared" si="209"/>
        <v>1.4438493695750718E-3</v>
      </c>
      <c r="M6666" s="1">
        <f>SUMIFS(L:L,B:B,B6666,C:C,C6666)</f>
        <v>316.25771032352282</v>
      </c>
    </row>
    <row r="6667" spans="1:13" x14ac:dyDescent="0.2">
      <c r="A6667">
        <v>14</v>
      </c>
      <c r="B6667">
        <v>26400</v>
      </c>
      <c r="C6667">
        <v>37</v>
      </c>
      <c r="D6667">
        <v>3</v>
      </c>
      <c r="E6667">
        <v>62</v>
      </c>
      <c r="F6667">
        <v>8</v>
      </c>
      <c r="G6667">
        <v>1</v>
      </c>
      <c r="I6667" s="1">
        <f>VLOOKUP(D6667,cards!A:D,4,FALSE)</f>
        <v>6</v>
      </c>
      <c r="J6667" s="1">
        <f>SUMIFS(G:G,C:C,C6667,B:B,B6667)</f>
        <v>170711</v>
      </c>
      <c r="K6667" s="1">
        <f t="shared" si="208"/>
        <v>5.8578533310682968E-6</v>
      </c>
      <c r="L6667" s="1">
        <f t="shared" si="209"/>
        <v>3.5147119986409779E-5</v>
      </c>
      <c r="M6667" s="1">
        <f>SUMIFS(L:L,B:B,B6667,C:C,C6667)</f>
        <v>173.6242538559319</v>
      </c>
    </row>
    <row r="6668" spans="1:13" x14ac:dyDescent="0.2">
      <c r="A6668">
        <v>14</v>
      </c>
      <c r="B6668">
        <v>26400</v>
      </c>
      <c r="C6668">
        <v>31</v>
      </c>
      <c r="D6668">
        <v>6</v>
      </c>
      <c r="E6668">
        <v>56</v>
      </c>
      <c r="F6668">
        <v>10</v>
      </c>
      <c r="G6668">
        <v>1</v>
      </c>
      <c r="I6668" s="1">
        <f>VLOOKUP(D6668,cards!A:D,4,FALSE)</f>
        <v>86</v>
      </c>
      <c r="J6668" s="1">
        <f>SUMIFS(G:G,C:C,C6668,B:B,B6668)</f>
        <v>59563</v>
      </c>
      <c r="K6668" s="1">
        <f t="shared" si="208"/>
        <v>1.6788946157849672E-5</v>
      </c>
      <c r="L6668" s="1">
        <f t="shared" si="209"/>
        <v>1.4438493695750718E-3</v>
      </c>
      <c r="M6668" s="1">
        <f>SUMIFS(L:L,B:B,B6668,C:C,C6668)</f>
        <v>316.25771032352282</v>
      </c>
    </row>
    <row r="6669" spans="1:13" x14ac:dyDescent="0.2">
      <c r="A6669">
        <v>14</v>
      </c>
      <c r="B6669">
        <v>26400</v>
      </c>
      <c r="C6669">
        <v>37</v>
      </c>
      <c r="D6669">
        <v>3</v>
      </c>
      <c r="E6669">
        <v>63</v>
      </c>
      <c r="F6669">
        <v>1</v>
      </c>
      <c r="G6669">
        <v>1</v>
      </c>
      <c r="I6669" s="1">
        <f>VLOOKUP(D6669,cards!A:D,4,FALSE)</f>
        <v>6</v>
      </c>
      <c r="J6669" s="1">
        <f>SUMIFS(G:G,C:C,C6669,B:B,B6669)</f>
        <v>170711</v>
      </c>
      <c r="K6669" s="1">
        <f t="shared" si="208"/>
        <v>5.8578533310682968E-6</v>
      </c>
      <c r="L6669" s="1">
        <f t="shared" si="209"/>
        <v>3.5147119986409779E-5</v>
      </c>
      <c r="M6669" s="1">
        <f>SUMIFS(L:L,B:B,B6669,C:C,C6669)</f>
        <v>173.6242538559319</v>
      </c>
    </row>
    <row r="6670" spans="1:13" x14ac:dyDescent="0.2">
      <c r="A6670">
        <v>14</v>
      </c>
      <c r="B6670">
        <v>26400</v>
      </c>
      <c r="C6670">
        <v>37</v>
      </c>
      <c r="D6670">
        <v>3</v>
      </c>
      <c r="E6670">
        <v>62</v>
      </c>
      <c r="F6670">
        <v>6</v>
      </c>
      <c r="G6670">
        <v>1</v>
      </c>
      <c r="I6670" s="1">
        <f>VLOOKUP(D6670,cards!A:D,4,FALSE)</f>
        <v>6</v>
      </c>
      <c r="J6670" s="1">
        <f>SUMIFS(G:G,C:C,C6670,B:B,B6670)</f>
        <v>170711</v>
      </c>
      <c r="K6670" s="1">
        <f t="shared" si="208"/>
        <v>5.8578533310682968E-6</v>
      </c>
      <c r="L6670" s="1">
        <f t="shared" si="209"/>
        <v>3.5147119986409779E-5</v>
      </c>
      <c r="M6670" s="1">
        <f>SUMIFS(L:L,B:B,B6670,C:C,C6670)</f>
        <v>173.6242538559319</v>
      </c>
    </row>
    <row r="6671" spans="1:13" x14ac:dyDescent="0.2">
      <c r="A6671">
        <v>14</v>
      </c>
      <c r="B6671">
        <v>26400</v>
      </c>
      <c r="C6671">
        <v>31</v>
      </c>
      <c r="D6671">
        <v>6</v>
      </c>
      <c r="E6671">
        <v>32</v>
      </c>
      <c r="F6671">
        <v>8</v>
      </c>
      <c r="G6671">
        <v>1</v>
      </c>
      <c r="I6671" s="1">
        <f>VLOOKUP(D6671,cards!A:D,4,FALSE)</f>
        <v>86</v>
      </c>
      <c r="J6671" s="1">
        <f>SUMIFS(G:G,C:C,C6671,B:B,B6671)</f>
        <v>59563</v>
      </c>
      <c r="K6671" s="1">
        <f t="shared" si="208"/>
        <v>1.6788946157849672E-5</v>
      </c>
      <c r="L6671" s="1">
        <f t="shared" si="209"/>
        <v>1.4438493695750718E-3</v>
      </c>
      <c r="M6671" s="1">
        <f>SUMIFS(L:L,B:B,B6671,C:C,C6671)</f>
        <v>316.25771032352282</v>
      </c>
    </row>
    <row r="6672" spans="1:13" x14ac:dyDescent="0.2">
      <c r="A6672">
        <v>14</v>
      </c>
      <c r="B6672">
        <v>26400</v>
      </c>
      <c r="C6672">
        <v>37</v>
      </c>
      <c r="D6672">
        <v>4</v>
      </c>
      <c r="E6672">
        <v>62</v>
      </c>
      <c r="F6672">
        <v>8</v>
      </c>
      <c r="G6672">
        <v>1</v>
      </c>
      <c r="I6672" s="1">
        <f>VLOOKUP(D6672,cards!A:D,4,FALSE)</f>
        <v>16</v>
      </c>
      <c r="J6672" s="1">
        <f>SUMIFS(G:G,C:C,C6672,B:B,B6672)</f>
        <v>170711</v>
      </c>
      <c r="K6672" s="1">
        <f t="shared" si="208"/>
        <v>5.8578533310682968E-6</v>
      </c>
      <c r="L6672" s="1">
        <f t="shared" si="209"/>
        <v>9.3725653297092748E-5</v>
      </c>
      <c r="M6672" s="1">
        <f>SUMIFS(L:L,B:B,B6672,C:C,C6672)</f>
        <v>173.6242538559319</v>
      </c>
    </row>
    <row r="6673" spans="1:13" x14ac:dyDescent="0.2">
      <c r="A6673">
        <v>14</v>
      </c>
      <c r="B6673">
        <v>26400</v>
      </c>
      <c r="C6673">
        <v>31</v>
      </c>
      <c r="D6673">
        <v>6</v>
      </c>
      <c r="E6673">
        <v>0</v>
      </c>
      <c r="F6673">
        <v>0</v>
      </c>
      <c r="G6673">
        <v>1</v>
      </c>
      <c r="I6673" s="1">
        <f>VLOOKUP(D6673,cards!A:D,4,FALSE)</f>
        <v>86</v>
      </c>
      <c r="J6673" s="1">
        <f>SUMIFS(G:G,C:C,C6673,B:B,B6673)</f>
        <v>59563</v>
      </c>
      <c r="K6673" s="1">
        <f t="shared" si="208"/>
        <v>1.6788946157849672E-5</v>
      </c>
      <c r="L6673" s="1">
        <f t="shared" si="209"/>
        <v>1.4438493695750718E-3</v>
      </c>
      <c r="M6673" s="1">
        <f>SUMIFS(L:L,B:B,B6673,C:C,C6673)</f>
        <v>316.25771032352282</v>
      </c>
    </row>
    <row r="6674" spans="1:13" x14ac:dyDescent="0.2">
      <c r="A6674">
        <v>14</v>
      </c>
      <c r="B6674">
        <v>26400</v>
      </c>
      <c r="C6674">
        <v>37</v>
      </c>
      <c r="D6674">
        <v>5</v>
      </c>
      <c r="E6674">
        <v>32</v>
      </c>
      <c r="F6674">
        <v>8</v>
      </c>
      <c r="G6674">
        <v>1</v>
      </c>
      <c r="I6674" s="1">
        <f>VLOOKUP(D6674,cards!A:D,4,FALSE)</f>
        <v>36</v>
      </c>
      <c r="J6674" s="1">
        <f>SUMIFS(G:G,C:C,C6674,B:B,B6674)</f>
        <v>170711</v>
      </c>
      <c r="K6674" s="1">
        <f t="shared" si="208"/>
        <v>5.8578533310682968E-6</v>
      </c>
      <c r="L6674" s="1">
        <f t="shared" si="209"/>
        <v>2.1088271991845869E-4</v>
      </c>
      <c r="M6674" s="1">
        <f>SUMIFS(L:L,B:B,B6674,C:C,C6674)</f>
        <v>173.6242538559319</v>
      </c>
    </row>
    <row r="6675" spans="1:13" x14ac:dyDescent="0.2">
      <c r="A6675">
        <v>14</v>
      </c>
      <c r="B6675">
        <v>26400</v>
      </c>
      <c r="C6675">
        <v>31</v>
      </c>
      <c r="D6675">
        <v>6</v>
      </c>
      <c r="E6675">
        <v>50</v>
      </c>
      <c r="F6675">
        <v>10</v>
      </c>
      <c r="G6675">
        <v>1</v>
      </c>
      <c r="I6675" s="1">
        <f>VLOOKUP(D6675,cards!A:D,4,FALSE)</f>
        <v>86</v>
      </c>
      <c r="J6675" s="1">
        <f>SUMIFS(G:G,C:C,C6675,B:B,B6675)</f>
        <v>59563</v>
      </c>
      <c r="K6675" s="1">
        <f t="shared" si="208"/>
        <v>1.6788946157849672E-5</v>
      </c>
      <c r="L6675" s="1">
        <f t="shared" si="209"/>
        <v>1.4438493695750718E-3</v>
      </c>
      <c r="M6675" s="1">
        <f>SUMIFS(L:L,B:B,B6675,C:C,C6675)</f>
        <v>316.25771032352282</v>
      </c>
    </row>
    <row r="6676" spans="1:13" x14ac:dyDescent="0.2">
      <c r="A6676">
        <v>14</v>
      </c>
      <c r="B6676">
        <v>26400</v>
      </c>
      <c r="C6676">
        <v>37</v>
      </c>
      <c r="D6676">
        <v>5</v>
      </c>
      <c r="E6676">
        <v>32</v>
      </c>
      <c r="F6676">
        <v>9</v>
      </c>
      <c r="G6676">
        <v>1</v>
      </c>
      <c r="I6676" s="1">
        <f>VLOOKUP(D6676,cards!A:D,4,FALSE)</f>
        <v>36</v>
      </c>
      <c r="J6676" s="1">
        <f>SUMIFS(G:G,C:C,C6676,B:B,B6676)</f>
        <v>170711</v>
      </c>
      <c r="K6676" s="1">
        <f t="shared" si="208"/>
        <v>5.8578533310682968E-6</v>
      </c>
      <c r="L6676" s="1">
        <f t="shared" si="209"/>
        <v>2.1088271991845869E-4</v>
      </c>
      <c r="M6676" s="1">
        <f>SUMIFS(L:L,B:B,B6676,C:C,C6676)</f>
        <v>173.6242538559319</v>
      </c>
    </row>
    <row r="6677" spans="1:13" x14ac:dyDescent="0.2">
      <c r="A6677">
        <v>14</v>
      </c>
      <c r="B6677">
        <v>26400</v>
      </c>
      <c r="C6677">
        <v>37</v>
      </c>
      <c r="D6677">
        <v>5</v>
      </c>
      <c r="E6677">
        <v>26</v>
      </c>
      <c r="F6677">
        <v>6</v>
      </c>
      <c r="G6677">
        <v>1</v>
      </c>
      <c r="I6677" s="1">
        <f>VLOOKUP(D6677,cards!A:D,4,FALSE)</f>
        <v>36</v>
      </c>
      <c r="J6677" s="1">
        <f>SUMIFS(G:G,C:C,C6677,B:B,B6677)</f>
        <v>170711</v>
      </c>
      <c r="K6677" s="1">
        <f t="shared" si="208"/>
        <v>5.8578533310682968E-6</v>
      </c>
      <c r="L6677" s="1">
        <f t="shared" si="209"/>
        <v>2.1088271991845869E-4</v>
      </c>
      <c r="M6677" s="1">
        <f>SUMIFS(L:L,B:B,B6677,C:C,C6677)</f>
        <v>173.6242538559319</v>
      </c>
    </row>
    <row r="6678" spans="1:13" x14ac:dyDescent="0.2">
      <c r="A6678">
        <v>14</v>
      </c>
      <c r="B6678">
        <v>26400</v>
      </c>
      <c r="C6678">
        <v>37</v>
      </c>
      <c r="D6678">
        <v>5</v>
      </c>
      <c r="E6678">
        <v>32</v>
      </c>
      <c r="F6678">
        <v>10</v>
      </c>
      <c r="G6678">
        <v>1</v>
      </c>
      <c r="I6678" s="1">
        <f>VLOOKUP(D6678,cards!A:D,4,FALSE)</f>
        <v>36</v>
      </c>
      <c r="J6678" s="1">
        <f>SUMIFS(G:G,C:C,C6678,B:B,B6678)</f>
        <v>170711</v>
      </c>
      <c r="K6678" s="1">
        <f t="shared" si="208"/>
        <v>5.8578533310682968E-6</v>
      </c>
      <c r="L6678" s="1">
        <f t="shared" si="209"/>
        <v>2.1088271991845869E-4</v>
      </c>
      <c r="M6678" s="1">
        <f>SUMIFS(L:L,B:B,B6678,C:C,C6678)</f>
        <v>173.6242538559319</v>
      </c>
    </row>
    <row r="6679" spans="1:13" x14ac:dyDescent="0.2">
      <c r="A6679">
        <v>14</v>
      </c>
      <c r="B6679">
        <v>26400</v>
      </c>
      <c r="C6679">
        <v>37</v>
      </c>
      <c r="D6679">
        <v>6</v>
      </c>
      <c r="E6679">
        <v>26</v>
      </c>
      <c r="F6679">
        <v>10</v>
      </c>
      <c r="G6679">
        <v>1</v>
      </c>
      <c r="I6679" s="1">
        <f>VLOOKUP(D6679,cards!A:D,4,FALSE)</f>
        <v>86</v>
      </c>
      <c r="J6679" s="1">
        <f>SUMIFS(G:G,C:C,C6679,B:B,B6679)</f>
        <v>170711</v>
      </c>
      <c r="K6679" s="1">
        <f t="shared" si="208"/>
        <v>5.8578533310682968E-6</v>
      </c>
      <c r="L6679" s="1">
        <f t="shared" si="209"/>
        <v>5.0377538647187353E-4</v>
      </c>
      <c r="M6679" s="1">
        <f>SUMIFS(L:L,B:B,B6679,C:C,C6679)</f>
        <v>173.6242538559319</v>
      </c>
    </row>
    <row r="6680" spans="1:13" x14ac:dyDescent="0.2">
      <c r="A6680">
        <v>14</v>
      </c>
      <c r="B6680">
        <v>26400</v>
      </c>
      <c r="C6680">
        <v>37</v>
      </c>
      <c r="D6680">
        <v>6</v>
      </c>
      <c r="E6680">
        <v>38</v>
      </c>
      <c r="F6680">
        <v>3</v>
      </c>
      <c r="G6680">
        <v>1</v>
      </c>
      <c r="I6680" s="1">
        <f>VLOOKUP(D6680,cards!A:D,4,FALSE)</f>
        <v>86</v>
      </c>
      <c r="J6680" s="1">
        <f>SUMIFS(G:G,C:C,C6680,B:B,B6680)</f>
        <v>170711</v>
      </c>
      <c r="K6680" s="1">
        <f t="shared" si="208"/>
        <v>5.8578533310682968E-6</v>
      </c>
      <c r="L6680" s="1">
        <f t="shared" si="209"/>
        <v>5.0377538647187353E-4</v>
      </c>
      <c r="M6680" s="1">
        <f>SUMIFS(L:L,B:B,B6680,C:C,C6680)</f>
        <v>173.6242538559319</v>
      </c>
    </row>
    <row r="6681" spans="1:13" x14ac:dyDescent="0.2">
      <c r="A6681">
        <v>14</v>
      </c>
      <c r="B6681">
        <v>26400</v>
      </c>
      <c r="C6681">
        <v>37</v>
      </c>
      <c r="D6681">
        <v>7</v>
      </c>
      <c r="E6681">
        <v>38</v>
      </c>
      <c r="F6681">
        <v>5</v>
      </c>
      <c r="G6681">
        <v>1</v>
      </c>
      <c r="I6681" s="1">
        <f>VLOOKUP(D6681,cards!A:D,4,FALSE)</f>
        <v>186</v>
      </c>
      <c r="J6681" s="1">
        <f>SUMIFS(G:G,C:C,C6681,B:B,B6681)</f>
        <v>170711</v>
      </c>
      <c r="K6681" s="1">
        <f t="shared" si="208"/>
        <v>5.8578533310682968E-6</v>
      </c>
      <c r="L6681" s="1">
        <f t="shared" si="209"/>
        <v>1.0895607195787031E-3</v>
      </c>
      <c r="M6681" s="1">
        <f>SUMIFS(L:L,B:B,B6681,C:C,C6681)</f>
        <v>173.6242538559319</v>
      </c>
    </row>
    <row r="6682" spans="1:13" x14ac:dyDescent="0.2">
      <c r="A6682">
        <v>14</v>
      </c>
      <c r="B6682">
        <v>26400</v>
      </c>
      <c r="C6682">
        <v>31</v>
      </c>
      <c r="D6682">
        <v>6</v>
      </c>
      <c r="E6682">
        <v>20</v>
      </c>
      <c r="F6682">
        <v>7</v>
      </c>
      <c r="G6682">
        <v>1</v>
      </c>
      <c r="I6682" s="1">
        <f>VLOOKUP(D6682,cards!A:D,4,FALSE)</f>
        <v>86</v>
      </c>
      <c r="J6682" s="1">
        <f>SUMIFS(G:G,C:C,C6682,B:B,B6682)</f>
        <v>59563</v>
      </c>
      <c r="K6682" s="1">
        <f t="shared" si="208"/>
        <v>1.6788946157849672E-5</v>
      </c>
      <c r="L6682" s="1">
        <f t="shared" si="209"/>
        <v>1.4438493695750718E-3</v>
      </c>
      <c r="M6682" s="1">
        <f>SUMIFS(L:L,B:B,B6682,C:C,C6682)</f>
        <v>316.25771032352282</v>
      </c>
    </row>
    <row r="6683" spans="1:13" x14ac:dyDescent="0.2">
      <c r="A6683">
        <v>14</v>
      </c>
      <c r="B6683">
        <v>26400</v>
      </c>
      <c r="C6683">
        <v>37</v>
      </c>
      <c r="D6683">
        <v>8</v>
      </c>
      <c r="E6683">
        <v>38</v>
      </c>
      <c r="F6683">
        <v>7</v>
      </c>
      <c r="G6683">
        <v>1</v>
      </c>
      <c r="I6683" s="1">
        <f>VLOOKUP(D6683,cards!A:D,4,FALSE)</f>
        <v>386</v>
      </c>
      <c r="J6683" s="1">
        <f>SUMIFS(G:G,C:C,C6683,B:B,B6683)</f>
        <v>170711</v>
      </c>
      <c r="K6683" s="1">
        <f t="shared" si="208"/>
        <v>5.8578533310682968E-6</v>
      </c>
      <c r="L6683" s="1">
        <f t="shared" si="209"/>
        <v>2.2611313857923625E-3</v>
      </c>
      <c r="M6683" s="1">
        <f>SUMIFS(L:L,B:B,B6683,C:C,C6683)</f>
        <v>173.6242538559319</v>
      </c>
    </row>
    <row r="6684" spans="1:13" x14ac:dyDescent="0.2">
      <c r="A6684">
        <v>14</v>
      </c>
      <c r="B6684">
        <v>26400</v>
      </c>
      <c r="C6684">
        <v>49</v>
      </c>
      <c r="D6684">
        <v>10</v>
      </c>
      <c r="E6684">
        <v>26</v>
      </c>
      <c r="F6684">
        <v>7</v>
      </c>
      <c r="G6684">
        <v>1</v>
      </c>
      <c r="I6684" s="1">
        <f>VLOOKUP(D6684,cards!A:D,4,FALSE)</f>
        <v>1586</v>
      </c>
      <c r="J6684" s="1">
        <f>SUMIFS(G:G,C:C,C6684,B:B,B6684)</f>
        <v>2</v>
      </c>
      <c r="K6684" s="1">
        <f t="shared" si="208"/>
        <v>0.5</v>
      </c>
      <c r="L6684" s="1">
        <f t="shared" si="209"/>
        <v>793</v>
      </c>
      <c r="M6684" s="1">
        <f>SUMIFS(L:L,B:B,B6684,C:C,C6684)</f>
        <v>1586</v>
      </c>
    </row>
    <row r="6685" spans="1:13" x14ac:dyDescent="0.2">
      <c r="A6685">
        <v>14</v>
      </c>
      <c r="B6685">
        <v>26400</v>
      </c>
      <c r="C6685">
        <v>49</v>
      </c>
      <c r="D6685">
        <v>10</v>
      </c>
      <c r="E6685">
        <v>63</v>
      </c>
      <c r="F6685">
        <v>3</v>
      </c>
      <c r="G6685">
        <v>1</v>
      </c>
      <c r="I6685" s="1">
        <f>VLOOKUP(D6685,cards!A:D,4,FALSE)</f>
        <v>1586</v>
      </c>
      <c r="J6685" s="1">
        <f>SUMIFS(G:G,C:C,C6685,B:B,B6685)</f>
        <v>2</v>
      </c>
      <c r="K6685" s="1">
        <f t="shared" si="208"/>
        <v>0.5</v>
      </c>
      <c r="L6685" s="1">
        <f t="shared" si="209"/>
        <v>793</v>
      </c>
      <c r="M6685" s="1">
        <f>SUMIFS(L:L,B:B,B6685,C:C,C6685)</f>
        <v>1586</v>
      </c>
    </row>
    <row r="6686" spans="1:13" x14ac:dyDescent="0.2">
      <c r="A6686">
        <v>14</v>
      </c>
      <c r="B6686">
        <v>26400</v>
      </c>
      <c r="C6686">
        <v>55</v>
      </c>
      <c r="D6686">
        <v>6</v>
      </c>
      <c r="E6686">
        <v>62</v>
      </c>
      <c r="F6686">
        <v>6</v>
      </c>
      <c r="G6686">
        <v>1</v>
      </c>
      <c r="I6686" s="1">
        <f>VLOOKUP(D6686,cards!A:D,4,FALSE)</f>
        <v>86</v>
      </c>
      <c r="J6686" s="1">
        <f>SUMIFS(G:G,C:C,C6686,B:B,B6686)</f>
        <v>206</v>
      </c>
      <c r="K6686" s="1">
        <f t="shared" si="208"/>
        <v>4.8543689320388345E-3</v>
      </c>
      <c r="L6686" s="1">
        <f t="shared" si="209"/>
        <v>0.41747572815533979</v>
      </c>
      <c r="M6686" s="1">
        <f>SUMIFS(L:L,B:B,B6686,C:C,C6686)</f>
        <v>447.16504854368952</v>
      </c>
    </row>
    <row r="6687" spans="1:13" x14ac:dyDescent="0.2">
      <c r="A6687">
        <v>14</v>
      </c>
      <c r="B6687">
        <v>26400</v>
      </c>
      <c r="C6687">
        <v>55</v>
      </c>
      <c r="D6687">
        <v>7</v>
      </c>
      <c r="E6687">
        <v>26</v>
      </c>
      <c r="F6687">
        <v>5</v>
      </c>
      <c r="G6687">
        <v>1</v>
      </c>
      <c r="I6687" s="1">
        <f>VLOOKUP(D6687,cards!A:D,4,FALSE)</f>
        <v>186</v>
      </c>
      <c r="J6687" s="1">
        <f>SUMIFS(G:G,C:C,C6687,B:B,B6687)</f>
        <v>206</v>
      </c>
      <c r="K6687" s="1">
        <f t="shared" si="208"/>
        <v>4.8543689320388345E-3</v>
      </c>
      <c r="L6687" s="1">
        <f t="shared" si="209"/>
        <v>0.90291262135922323</v>
      </c>
      <c r="M6687" s="1">
        <f>SUMIFS(L:L,B:B,B6687,C:C,C6687)</f>
        <v>447.16504854368952</v>
      </c>
    </row>
    <row r="6688" spans="1:13" x14ac:dyDescent="0.2">
      <c r="A6688">
        <v>14</v>
      </c>
      <c r="B6688">
        <v>26400</v>
      </c>
      <c r="C6688">
        <v>55</v>
      </c>
      <c r="D6688">
        <v>7</v>
      </c>
      <c r="E6688">
        <v>38</v>
      </c>
      <c r="F6688">
        <v>4</v>
      </c>
      <c r="G6688">
        <v>1</v>
      </c>
      <c r="I6688" s="1">
        <f>VLOOKUP(D6688,cards!A:D,4,FALSE)</f>
        <v>186</v>
      </c>
      <c r="J6688" s="1">
        <f>SUMIFS(G:G,C:C,C6688,B:B,B6688)</f>
        <v>206</v>
      </c>
      <c r="K6688" s="1">
        <f t="shared" si="208"/>
        <v>4.8543689320388345E-3</v>
      </c>
      <c r="L6688" s="1">
        <f t="shared" si="209"/>
        <v>0.90291262135922323</v>
      </c>
      <c r="M6688" s="1">
        <f>SUMIFS(L:L,B:B,B6688,C:C,C6688)</f>
        <v>447.16504854368952</v>
      </c>
    </row>
    <row r="6689" spans="1:13" x14ac:dyDescent="0.2">
      <c r="A6689">
        <v>14</v>
      </c>
      <c r="B6689">
        <v>26400</v>
      </c>
      <c r="C6689">
        <v>55</v>
      </c>
      <c r="D6689">
        <v>7</v>
      </c>
      <c r="E6689">
        <v>26</v>
      </c>
      <c r="F6689">
        <v>9</v>
      </c>
      <c r="G6689">
        <v>1</v>
      </c>
      <c r="I6689" s="1">
        <f>VLOOKUP(D6689,cards!A:D,4,FALSE)</f>
        <v>186</v>
      </c>
      <c r="J6689" s="1">
        <f>SUMIFS(G:G,C:C,C6689,B:B,B6689)</f>
        <v>206</v>
      </c>
      <c r="K6689" s="1">
        <f t="shared" si="208"/>
        <v>4.8543689320388345E-3</v>
      </c>
      <c r="L6689" s="1">
        <f t="shared" si="209"/>
        <v>0.90291262135922323</v>
      </c>
      <c r="M6689" s="1">
        <f>SUMIFS(L:L,B:B,B6689,C:C,C6689)</f>
        <v>447.16504854368952</v>
      </c>
    </row>
    <row r="6690" spans="1:13" x14ac:dyDescent="0.2">
      <c r="A6690">
        <v>14</v>
      </c>
      <c r="B6690">
        <v>26400</v>
      </c>
      <c r="C6690">
        <v>55</v>
      </c>
      <c r="D6690">
        <v>7</v>
      </c>
      <c r="E6690">
        <v>62</v>
      </c>
      <c r="F6690">
        <v>6</v>
      </c>
      <c r="G6690">
        <v>1</v>
      </c>
      <c r="I6690" s="1">
        <f>VLOOKUP(D6690,cards!A:D,4,FALSE)</f>
        <v>186</v>
      </c>
      <c r="J6690" s="1">
        <f>SUMIFS(G:G,C:C,C6690,B:B,B6690)</f>
        <v>206</v>
      </c>
      <c r="K6690" s="1">
        <f t="shared" si="208"/>
        <v>4.8543689320388345E-3</v>
      </c>
      <c r="L6690" s="1">
        <f t="shared" si="209"/>
        <v>0.90291262135922323</v>
      </c>
      <c r="M6690" s="1">
        <f>SUMIFS(L:L,B:B,B6690,C:C,C6690)</f>
        <v>447.16504854368952</v>
      </c>
    </row>
    <row r="6691" spans="1:13" x14ac:dyDescent="0.2">
      <c r="A6691">
        <v>14</v>
      </c>
      <c r="B6691">
        <v>26400</v>
      </c>
      <c r="C6691">
        <v>55</v>
      </c>
      <c r="D6691">
        <v>7</v>
      </c>
      <c r="E6691">
        <v>26</v>
      </c>
      <c r="F6691">
        <v>8</v>
      </c>
      <c r="G6691">
        <v>1</v>
      </c>
      <c r="I6691" s="1">
        <f>VLOOKUP(D6691,cards!A:D,4,FALSE)</f>
        <v>186</v>
      </c>
      <c r="J6691" s="1">
        <f>SUMIFS(G:G,C:C,C6691,B:B,B6691)</f>
        <v>206</v>
      </c>
      <c r="K6691" s="1">
        <f t="shared" si="208"/>
        <v>4.8543689320388345E-3</v>
      </c>
      <c r="L6691" s="1">
        <f t="shared" si="209"/>
        <v>0.90291262135922323</v>
      </c>
      <c r="M6691" s="1">
        <f>SUMIFS(L:L,B:B,B6691,C:C,C6691)</f>
        <v>447.16504854368952</v>
      </c>
    </row>
    <row r="6692" spans="1:13" x14ac:dyDescent="0.2">
      <c r="A6692">
        <v>14</v>
      </c>
      <c r="B6692">
        <v>26400</v>
      </c>
      <c r="C6692">
        <v>31</v>
      </c>
      <c r="D6692">
        <v>5</v>
      </c>
      <c r="E6692">
        <v>38</v>
      </c>
      <c r="F6692">
        <v>1</v>
      </c>
      <c r="G6692">
        <v>1</v>
      </c>
      <c r="I6692" s="1">
        <f>VLOOKUP(D6692,cards!A:D,4,FALSE)</f>
        <v>36</v>
      </c>
      <c r="J6692" s="1">
        <f>SUMIFS(G:G,C:C,C6692,B:B,B6692)</f>
        <v>59563</v>
      </c>
      <c r="K6692" s="1">
        <f t="shared" si="208"/>
        <v>1.6788946157849672E-5</v>
      </c>
      <c r="L6692" s="1">
        <f t="shared" si="209"/>
        <v>6.0440206168258816E-4</v>
      </c>
      <c r="M6692" s="1">
        <f>SUMIFS(L:L,B:B,B6692,C:C,C6692)</f>
        <v>316.25771032352282</v>
      </c>
    </row>
    <row r="6693" spans="1:13" x14ac:dyDescent="0.2">
      <c r="A6693">
        <v>14</v>
      </c>
      <c r="B6693">
        <v>26400</v>
      </c>
      <c r="C6693">
        <v>55</v>
      </c>
      <c r="D6693">
        <v>8</v>
      </c>
      <c r="E6693">
        <v>62</v>
      </c>
      <c r="F6693">
        <v>8</v>
      </c>
      <c r="G6693">
        <v>1</v>
      </c>
      <c r="I6693" s="1">
        <f>VLOOKUP(D6693,cards!A:D,4,FALSE)</f>
        <v>386</v>
      </c>
      <c r="J6693" s="1">
        <f>SUMIFS(G:G,C:C,C6693,B:B,B6693)</f>
        <v>206</v>
      </c>
      <c r="K6693" s="1">
        <f t="shared" si="208"/>
        <v>4.8543689320388345E-3</v>
      </c>
      <c r="L6693" s="1">
        <f t="shared" si="209"/>
        <v>1.8737864077669901</v>
      </c>
      <c r="M6693" s="1">
        <f>SUMIFS(L:L,B:B,B6693,C:C,C6693)</f>
        <v>447.16504854368952</v>
      </c>
    </row>
    <row r="6694" spans="1:13" x14ac:dyDescent="0.2">
      <c r="A6694">
        <v>14</v>
      </c>
      <c r="B6694">
        <v>26400</v>
      </c>
      <c r="C6694">
        <v>55</v>
      </c>
      <c r="D6694">
        <v>8</v>
      </c>
      <c r="E6694">
        <v>26</v>
      </c>
      <c r="F6694">
        <v>9</v>
      </c>
      <c r="G6694">
        <v>1</v>
      </c>
      <c r="I6694" s="1">
        <f>VLOOKUP(D6694,cards!A:D,4,FALSE)</f>
        <v>386</v>
      </c>
      <c r="J6694" s="1">
        <f>SUMIFS(G:G,C:C,C6694,B:B,B6694)</f>
        <v>206</v>
      </c>
      <c r="K6694" s="1">
        <f t="shared" si="208"/>
        <v>4.8543689320388345E-3</v>
      </c>
      <c r="L6694" s="1">
        <f t="shared" si="209"/>
        <v>1.8737864077669901</v>
      </c>
      <c r="M6694" s="1">
        <f>SUMIFS(L:L,B:B,B6694,C:C,C6694)</f>
        <v>447.16504854368952</v>
      </c>
    </row>
    <row r="6695" spans="1:13" x14ac:dyDescent="0.2">
      <c r="A6695">
        <v>14</v>
      </c>
      <c r="B6695">
        <v>26400</v>
      </c>
      <c r="C6695">
        <v>31</v>
      </c>
      <c r="D6695">
        <v>5</v>
      </c>
      <c r="E6695">
        <v>63</v>
      </c>
      <c r="F6695">
        <v>1</v>
      </c>
      <c r="G6695">
        <v>1</v>
      </c>
      <c r="I6695" s="1">
        <f>VLOOKUP(D6695,cards!A:D,4,FALSE)</f>
        <v>36</v>
      </c>
      <c r="J6695" s="1">
        <f>SUMIFS(G:G,C:C,C6695,B:B,B6695)</f>
        <v>59563</v>
      </c>
      <c r="K6695" s="1">
        <f t="shared" si="208"/>
        <v>1.6788946157849672E-5</v>
      </c>
      <c r="L6695" s="1">
        <f t="shared" si="209"/>
        <v>6.0440206168258816E-4</v>
      </c>
      <c r="M6695" s="1">
        <f>SUMIFS(L:L,B:B,B6695,C:C,C6695)</f>
        <v>316.25771032352282</v>
      </c>
    </row>
    <row r="6696" spans="1:13" x14ac:dyDescent="0.2">
      <c r="A6696">
        <v>14</v>
      </c>
      <c r="B6696">
        <v>26400</v>
      </c>
      <c r="C6696">
        <v>55</v>
      </c>
      <c r="D6696">
        <v>8</v>
      </c>
      <c r="E6696">
        <v>62</v>
      </c>
      <c r="F6696">
        <v>6</v>
      </c>
      <c r="G6696">
        <v>1</v>
      </c>
      <c r="I6696" s="1">
        <f>VLOOKUP(D6696,cards!A:D,4,FALSE)</f>
        <v>386</v>
      </c>
      <c r="J6696" s="1">
        <f>SUMIFS(G:G,C:C,C6696,B:B,B6696)</f>
        <v>206</v>
      </c>
      <c r="K6696" s="1">
        <f t="shared" si="208"/>
        <v>4.8543689320388345E-3</v>
      </c>
      <c r="L6696" s="1">
        <f t="shared" si="209"/>
        <v>1.8737864077669901</v>
      </c>
      <c r="M6696" s="1">
        <f>SUMIFS(L:L,B:B,B6696,C:C,C6696)</f>
        <v>447.16504854368952</v>
      </c>
    </row>
    <row r="6697" spans="1:13" x14ac:dyDescent="0.2">
      <c r="A6697">
        <v>14</v>
      </c>
      <c r="B6697">
        <v>26400</v>
      </c>
      <c r="C6697">
        <v>55</v>
      </c>
      <c r="D6697">
        <v>8</v>
      </c>
      <c r="E6697">
        <v>63</v>
      </c>
      <c r="F6697">
        <v>4</v>
      </c>
      <c r="G6697">
        <v>1</v>
      </c>
      <c r="I6697" s="1">
        <f>VLOOKUP(D6697,cards!A:D,4,FALSE)</f>
        <v>386</v>
      </c>
      <c r="J6697" s="1">
        <f>SUMIFS(G:G,C:C,C6697,B:B,B6697)</f>
        <v>206</v>
      </c>
      <c r="K6697" s="1">
        <f t="shared" si="208"/>
        <v>4.8543689320388345E-3</v>
      </c>
      <c r="L6697" s="1">
        <f t="shared" si="209"/>
        <v>1.8737864077669901</v>
      </c>
      <c r="M6697" s="1">
        <f>SUMIFS(L:L,B:B,B6697,C:C,C6697)</f>
        <v>447.16504854368952</v>
      </c>
    </row>
    <row r="6698" spans="1:13" x14ac:dyDescent="0.2">
      <c r="A6698">
        <v>14</v>
      </c>
      <c r="B6698">
        <v>26400</v>
      </c>
      <c r="C6698">
        <v>55</v>
      </c>
      <c r="D6698">
        <v>9</v>
      </c>
      <c r="E6698">
        <v>26</v>
      </c>
      <c r="F6698">
        <v>9</v>
      </c>
      <c r="G6698">
        <v>1</v>
      </c>
      <c r="I6698" s="1">
        <f>VLOOKUP(D6698,cards!A:D,4,FALSE)</f>
        <v>786</v>
      </c>
      <c r="J6698" s="1">
        <f>SUMIFS(G:G,C:C,C6698,B:B,B6698)</f>
        <v>206</v>
      </c>
      <c r="K6698" s="1">
        <f t="shared" si="208"/>
        <v>4.8543689320388345E-3</v>
      </c>
      <c r="L6698" s="1">
        <f t="shared" si="209"/>
        <v>3.8155339805825239</v>
      </c>
      <c r="M6698" s="1">
        <f>SUMIFS(L:L,B:B,B6698,C:C,C6698)</f>
        <v>447.16504854368952</v>
      </c>
    </row>
    <row r="6699" spans="1:13" x14ac:dyDescent="0.2">
      <c r="A6699">
        <v>14</v>
      </c>
      <c r="B6699">
        <v>26400</v>
      </c>
      <c r="C6699">
        <v>55</v>
      </c>
      <c r="D6699">
        <v>9</v>
      </c>
      <c r="E6699">
        <v>32</v>
      </c>
      <c r="F6699">
        <v>8</v>
      </c>
      <c r="G6699">
        <v>1</v>
      </c>
      <c r="I6699" s="1">
        <f>VLOOKUP(D6699,cards!A:D,4,FALSE)</f>
        <v>786</v>
      </c>
      <c r="J6699" s="1">
        <f>SUMIFS(G:G,C:C,C6699,B:B,B6699)</f>
        <v>206</v>
      </c>
      <c r="K6699" s="1">
        <f t="shared" si="208"/>
        <v>4.8543689320388345E-3</v>
      </c>
      <c r="L6699" s="1">
        <f t="shared" si="209"/>
        <v>3.8155339805825239</v>
      </c>
      <c r="M6699" s="1">
        <f>SUMIFS(L:L,B:B,B6699,C:C,C6699)</f>
        <v>447.16504854368952</v>
      </c>
    </row>
    <row r="6700" spans="1:13" x14ac:dyDescent="0.2">
      <c r="A6700">
        <v>14</v>
      </c>
      <c r="B6700">
        <v>26400</v>
      </c>
      <c r="C6700">
        <v>19</v>
      </c>
      <c r="D6700">
        <v>12</v>
      </c>
      <c r="E6700">
        <v>63</v>
      </c>
      <c r="F6700">
        <v>4</v>
      </c>
      <c r="G6700">
        <v>1</v>
      </c>
      <c r="I6700" s="1">
        <f>VLOOKUP(D6700,cards!A:D,4,FALSE)</f>
        <v>4586</v>
      </c>
      <c r="J6700" s="1">
        <f>SUMIFS(G:G,C:C,C6700,B:B,B6700)</f>
        <v>356</v>
      </c>
      <c r="K6700" s="1">
        <f t="shared" si="208"/>
        <v>2.8089887640449437E-3</v>
      </c>
      <c r="L6700" s="1">
        <f t="shared" si="209"/>
        <v>12.882022471910112</v>
      </c>
      <c r="M6700" s="1">
        <f>SUMIFS(L:L,B:B,B6700,C:C,C6700)</f>
        <v>2583.1910112359542</v>
      </c>
    </row>
    <row r="6701" spans="1:13" x14ac:dyDescent="0.2">
      <c r="A6701">
        <v>14</v>
      </c>
      <c r="B6701">
        <v>26400</v>
      </c>
      <c r="C6701">
        <v>19</v>
      </c>
      <c r="D6701">
        <v>12</v>
      </c>
      <c r="E6701">
        <v>26</v>
      </c>
      <c r="F6701">
        <v>10</v>
      </c>
      <c r="G6701">
        <v>1</v>
      </c>
      <c r="I6701" s="1">
        <f>VLOOKUP(D6701,cards!A:D,4,FALSE)</f>
        <v>4586</v>
      </c>
      <c r="J6701" s="1">
        <f>SUMIFS(G:G,C:C,C6701,B:B,B6701)</f>
        <v>356</v>
      </c>
      <c r="K6701" s="1">
        <f t="shared" si="208"/>
        <v>2.8089887640449437E-3</v>
      </c>
      <c r="L6701" s="1">
        <f t="shared" si="209"/>
        <v>12.882022471910112</v>
      </c>
      <c r="M6701" s="1">
        <f>SUMIFS(L:L,B:B,B6701,C:C,C6701)</f>
        <v>2583.1910112359542</v>
      </c>
    </row>
    <row r="6702" spans="1:13" x14ac:dyDescent="0.2">
      <c r="A6702">
        <v>14</v>
      </c>
      <c r="B6702">
        <v>26400</v>
      </c>
      <c r="C6702">
        <v>55</v>
      </c>
      <c r="D6702">
        <v>10</v>
      </c>
      <c r="E6702">
        <v>63</v>
      </c>
      <c r="F6702">
        <v>4</v>
      </c>
      <c r="G6702">
        <v>1</v>
      </c>
      <c r="I6702" s="1">
        <f>VLOOKUP(D6702,cards!A:D,4,FALSE)</f>
        <v>1586</v>
      </c>
      <c r="J6702" s="1">
        <f>SUMIFS(G:G,C:C,C6702,B:B,B6702)</f>
        <v>206</v>
      </c>
      <c r="K6702" s="1">
        <f t="shared" si="208"/>
        <v>4.8543689320388345E-3</v>
      </c>
      <c r="L6702" s="1">
        <f t="shared" si="209"/>
        <v>7.6990291262135919</v>
      </c>
      <c r="M6702" s="1">
        <f>SUMIFS(L:L,B:B,B6702,C:C,C6702)</f>
        <v>447.16504854368952</v>
      </c>
    </row>
    <row r="6703" spans="1:13" x14ac:dyDescent="0.2">
      <c r="A6703">
        <v>14</v>
      </c>
      <c r="B6703">
        <v>26400</v>
      </c>
      <c r="C6703">
        <v>55</v>
      </c>
      <c r="D6703">
        <v>10</v>
      </c>
      <c r="E6703">
        <v>26</v>
      </c>
      <c r="F6703">
        <v>9</v>
      </c>
      <c r="G6703">
        <v>1</v>
      </c>
      <c r="I6703" s="1">
        <f>VLOOKUP(D6703,cards!A:D,4,FALSE)</f>
        <v>1586</v>
      </c>
      <c r="J6703" s="1">
        <f>SUMIFS(G:G,C:C,C6703,B:B,B6703)</f>
        <v>206</v>
      </c>
      <c r="K6703" s="1">
        <f t="shared" si="208"/>
        <v>4.8543689320388345E-3</v>
      </c>
      <c r="L6703" s="1">
        <f t="shared" si="209"/>
        <v>7.6990291262135919</v>
      </c>
      <c r="M6703" s="1">
        <f>SUMIFS(L:L,B:B,B6703,C:C,C6703)</f>
        <v>447.16504854368952</v>
      </c>
    </row>
    <row r="6704" spans="1:13" x14ac:dyDescent="0.2">
      <c r="A6704">
        <v>14</v>
      </c>
      <c r="B6704">
        <v>26400</v>
      </c>
      <c r="C6704">
        <v>19</v>
      </c>
      <c r="D6704">
        <v>12</v>
      </c>
      <c r="E6704">
        <v>32</v>
      </c>
      <c r="F6704">
        <v>10</v>
      </c>
      <c r="G6704">
        <v>1</v>
      </c>
      <c r="I6704" s="1">
        <f>VLOOKUP(D6704,cards!A:D,4,FALSE)</f>
        <v>4586</v>
      </c>
      <c r="J6704" s="1">
        <f>SUMIFS(G:G,C:C,C6704,B:B,B6704)</f>
        <v>356</v>
      </c>
      <c r="K6704" s="1">
        <f t="shared" si="208"/>
        <v>2.8089887640449437E-3</v>
      </c>
      <c r="L6704" s="1">
        <f t="shared" si="209"/>
        <v>12.882022471910112</v>
      </c>
      <c r="M6704" s="1">
        <f>SUMIFS(L:L,B:B,B6704,C:C,C6704)</f>
        <v>2583.1910112359542</v>
      </c>
    </row>
    <row r="6705" spans="1:13" x14ac:dyDescent="0.2">
      <c r="A6705">
        <v>14</v>
      </c>
      <c r="B6705">
        <v>26400</v>
      </c>
      <c r="C6705">
        <v>19</v>
      </c>
      <c r="D6705">
        <v>12</v>
      </c>
      <c r="E6705">
        <v>20</v>
      </c>
      <c r="F6705">
        <v>8</v>
      </c>
      <c r="G6705">
        <v>1</v>
      </c>
      <c r="I6705" s="1">
        <f>VLOOKUP(D6705,cards!A:D,4,FALSE)</f>
        <v>4586</v>
      </c>
      <c r="J6705" s="1">
        <f>SUMIFS(G:G,C:C,C6705,B:B,B6705)</f>
        <v>356</v>
      </c>
      <c r="K6705" s="1">
        <f t="shared" si="208"/>
        <v>2.8089887640449437E-3</v>
      </c>
      <c r="L6705" s="1">
        <f t="shared" si="209"/>
        <v>12.882022471910112</v>
      </c>
      <c r="M6705" s="1">
        <f>SUMIFS(L:L,B:B,B6705,C:C,C6705)</f>
        <v>2583.1910112359542</v>
      </c>
    </row>
    <row r="6706" spans="1:13" x14ac:dyDescent="0.2">
      <c r="A6706">
        <v>14</v>
      </c>
      <c r="B6706">
        <v>26400</v>
      </c>
      <c r="C6706">
        <v>19</v>
      </c>
      <c r="D6706">
        <v>12</v>
      </c>
      <c r="E6706">
        <v>38</v>
      </c>
      <c r="F6706">
        <v>3</v>
      </c>
      <c r="G6706">
        <v>1</v>
      </c>
      <c r="I6706" s="1">
        <f>VLOOKUP(D6706,cards!A:D,4,FALSE)</f>
        <v>4586</v>
      </c>
      <c r="J6706" s="1">
        <f>SUMIFS(G:G,C:C,C6706,B:B,B6706)</f>
        <v>356</v>
      </c>
      <c r="K6706" s="1">
        <f t="shared" si="208"/>
        <v>2.8089887640449437E-3</v>
      </c>
      <c r="L6706" s="1">
        <f t="shared" si="209"/>
        <v>12.882022471910112</v>
      </c>
      <c r="M6706" s="1">
        <f>SUMIFS(L:L,B:B,B6706,C:C,C6706)</f>
        <v>2583.1910112359542</v>
      </c>
    </row>
    <row r="6707" spans="1:13" x14ac:dyDescent="0.2">
      <c r="A6707">
        <v>14</v>
      </c>
      <c r="B6707">
        <v>26400</v>
      </c>
      <c r="C6707">
        <v>19</v>
      </c>
      <c r="D6707">
        <v>12</v>
      </c>
      <c r="E6707">
        <v>62</v>
      </c>
      <c r="F6707">
        <v>4</v>
      </c>
      <c r="G6707">
        <v>1</v>
      </c>
      <c r="I6707" s="1">
        <f>VLOOKUP(D6707,cards!A:D,4,FALSE)</f>
        <v>4586</v>
      </c>
      <c r="J6707" s="1">
        <f>SUMIFS(G:G,C:C,C6707,B:B,B6707)</f>
        <v>356</v>
      </c>
      <c r="K6707" s="1">
        <f t="shared" si="208"/>
        <v>2.8089887640449437E-3</v>
      </c>
      <c r="L6707" s="1">
        <f t="shared" si="209"/>
        <v>12.882022471910112</v>
      </c>
      <c r="M6707" s="1">
        <f>SUMIFS(L:L,B:B,B6707,C:C,C6707)</f>
        <v>2583.1910112359542</v>
      </c>
    </row>
    <row r="6708" spans="1:13" x14ac:dyDescent="0.2">
      <c r="A6708">
        <v>14</v>
      </c>
      <c r="B6708">
        <v>26400</v>
      </c>
      <c r="C6708">
        <v>55</v>
      </c>
      <c r="D6708">
        <v>11</v>
      </c>
      <c r="E6708">
        <v>63</v>
      </c>
      <c r="F6708">
        <v>6</v>
      </c>
      <c r="G6708">
        <v>1</v>
      </c>
      <c r="I6708" s="1">
        <f>VLOOKUP(D6708,cards!A:D,4,FALSE)</f>
        <v>2586</v>
      </c>
      <c r="J6708" s="1">
        <f>SUMIFS(G:G,C:C,C6708,B:B,B6708)</f>
        <v>206</v>
      </c>
      <c r="K6708" s="1">
        <f t="shared" si="208"/>
        <v>4.8543689320388345E-3</v>
      </c>
      <c r="L6708" s="1">
        <f t="shared" si="209"/>
        <v>12.553398058252426</v>
      </c>
      <c r="M6708" s="1">
        <f>SUMIFS(L:L,B:B,B6708,C:C,C6708)</f>
        <v>447.16504854368952</v>
      </c>
    </row>
    <row r="6709" spans="1:13" x14ac:dyDescent="0.2">
      <c r="A6709">
        <v>14</v>
      </c>
      <c r="B6709">
        <v>26400</v>
      </c>
      <c r="C6709">
        <v>64</v>
      </c>
      <c r="D6709">
        <v>1</v>
      </c>
      <c r="E6709">
        <v>32</v>
      </c>
      <c r="F6709">
        <v>7</v>
      </c>
      <c r="G6709">
        <v>1</v>
      </c>
      <c r="I6709" s="1">
        <f>VLOOKUP(D6709,cards!A:D,4,FALSE)</f>
        <v>1</v>
      </c>
      <c r="J6709" s="1">
        <f>SUMIFS(G:G,C:C,C6709,B:B,B6709)</f>
        <v>1718</v>
      </c>
      <c r="K6709" s="1">
        <f t="shared" si="208"/>
        <v>5.8207217694994178E-4</v>
      </c>
      <c r="L6709" s="1">
        <f t="shared" si="209"/>
        <v>5.8207217694994178E-4</v>
      </c>
      <c r="M6709" s="1">
        <f>SUMIFS(L:L,B:B,B6709,C:C,C6709)</f>
        <v>17.697904540162977</v>
      </c>
    </row>
    <row r="6710" spans="1:13" x14ac:dyDescent="0.2">
      <c r="A6710">
        <v>14</v>
      </c>
      <c r="B6710">
        <v>26400</v>
      </c>
      <c r="C6710">
        <v>19</v>
      </c>
      <c r="D6710">
        <v>12</v>
      </c>
      <c r="E6710">
        <v>26</v>
      </c>
      <c r="F6710">
        <v>7</v>
      </c>
      <c r="G6710">
        <v>1</v>
      </c>
      <c r="I6710" s="1">
        <f>VLOOKUP(D6710,cards!A:D,4,FALSE)</f>
        <v>4586</v>
      </c>
      <c r="J6710" s="1">
        <f>SUMIFS(G:G,C:C,C6710,B:B,B6710)</f>
        <v>356</v>
      </c>
      <c r="K6710" s="1">
        <f t="shared" si="208"/>
        <v>2.8089887640449437E-3</v>
      </c>
      <c r="L6710" s="1">
        <f t="shared" si="209"/>
        <v>12.882022471910112</v>
      </c>
      <c r="M6710" s="1">
        <f>SUMIFS(L:L,B:B,B6710,C:C,C6710)</f>
        <v>2583.1910112359542</v>
      </c>
    </row>
    <row r="6711" spans="1:13" x14ac:dyDescent="0.2">
      <c r="A6711">
        <v>14</v>
      </c>
      <c r="B6711">
        <v>26400</v>
      </c>
      <c r="C6711">
        <v>64</v>
      </c>
      <c r="D6711">
        <v>2</v>
      </c>
      <c r="E6711">
        <v>63</v>
      </c>
      <c r="F6711">
        <v>1</v>
      </c>
      <c r="G6711">
        <v>1</v>
      </c>
      <c r="I6711" s="1">
        <f>VLOOKUP(D6711,cards!A:D,4,FALSE)</f>
        <v>2</v>
      </c>
      <c r="J6711" s="1">
        <f>SUMIFS(G:G,C:C,C6711,B:B,B6711)</f>
        <v>1718</v>
      </c>
      <c r="K6711" s="1">
        <f t="shared" si="208"/>
        <v>5.8207217694994178E-4</v>
      </c>
      <c r="L6711" s="1">
        <f t="shared" si="209"/>
        <v>1.1641443538998836E-3</v>
      </c>
      <c r="M6711" s="1">
        <f>SUMIFS(L:L,B:B,B6711,C:C,C6711)</f>
        <v>17.697904540162977</v>
      </c>
    </row>
    <row r="6712" spans="1:13" x14ac:dyDescent="0.2">
      <c r="A6712">
        <v>14</v>
      </c>
      <c r="B6712">
        <v>26400</v>
      </c>
      <c r="C6712">
        <v>19</v>
      </c>
      <c r="D6712">
        <v>11</v>
      </c>
      <c r="E6712">
        <v>32</v>
      </c>
      <c r="F6712">
        <v>4</v>
      </c>
      <c r="G6712">
        <v>1</v>
      </c>
      <c r="I6712" s="1">
        <f>VLOOKUP(D6712,cards!A:D,4,FALSE)</f>
        <v>2586</v>
      </c>
      <c r="J6712" s="1">
        <f>SUMIFS(G:G,C:C,C6712,B:B,B6712)</f>
        <v>356</v>
      </c>
      <c r="K6712" s="1">
        <f t="shared" si="208"/>
        <v>2.8089887640449437E-3</v>
      </c>
      <c r="L6712" s="1">
        <f t="shared" si="209"/>
        <v>7.2640449438202248</v>
      </c>
      <c r="M6712" s="1">
        <f>SUMIFS(L:L,B:B,B6712,C:C,C6712)</f>
        <v>2583.1910112359542</v>
      </c>
    </row>
    <row r="6713" spans="1:13" x14ac:dyDescent="0.2">
      <c r="A6713">
        <v>14</v>
      </c>
      <c r="B6713">
        <v>26400</v>
      </c>
      <c r="C6713">
        <v>19</v>
      </c>
      <c r="D6713">
        <v>11</v>
      </c>
      <c r="E6713">
        <v>8</v>
      </c>
      <c r="F6713">
        <v>8</v>
      </c>
      <c r="G6713">
        <v>1</v>
      </c>
      <c r="I6713" s="1">
        <f>VLOOKUP(D6713,cards!A:D,4,FALSE)</f>
        <v>2586</v>
      </c>
      <c r="J6713" s="1">
        <f>SUMIFS(G:G,C:C,C6713,B:B,B6713)</f>
        <v>356</v>
      </c>
      <c r="K6713" s="1">
        <f t="shared" si="208"/>
        <v>2.8089887640449437E-3</v>
      </c>
      <c r="L6713" s="1">
        <f t="shared" si="209"/>
        <v>7.2640449438202248</v>
      </c>
      <c r="M6713" s="1">
        <f>SUMIFS(L:L,B:B,B6713,C:C,C6713)</f>
        <v>2583.1910112359542</v>
      </c>
    </row>
    <row r="6714" spans="1:13" x14ac:dyDescent="0.2">
      <c r="A6714">
        <v>14</v>
      </c>
      <c r="B6714">
        <v>26400</v>
      </c>
      <c r="C6714">
        <v>19</v>
      </c>
      <c r="D6714">
        <v>11</v>
      </c>
      <c r="E6714">
        <v>32</v>
      </c>
      <c r="F6714">
        <v>7</v>
      </c>
      <c r="G6714">
        <v>1</v>
      </c>
      <c r="I6714" s="1">
        <f>VLOOKUP(D6714,cards!A:D,4,FALSE)</f>
        <v>2586</v>
      </c>
      <c r="J6714" s="1">
        <f>SUMIFS(G:G,C:C,C6714,B:B,B6714)</f>
        <v>356</v>
      </c>
      <c r="K6714" s="1">
        <f t="shared" si="208"/>
        <v>2.8089887640449437E-3</v>
      </c>
      <c r="L6714" s="1">
        <f t="shared" si="209"/>
        <v>7.2640449438202248</v>
      </c>
      <c r="M6714" s="1">
        <f>SUMIFS(L:L,B:B,B6714,C:C,C6714)</f>
        <v>2583.1910112359542</v>
      </c>
    </row>
    <row r="6715" spans="1:13" x14ac:dyDescent="0.2">
      <c r="A6715">
        <v>14</v>
      </c>
      <c r="B6715">
        <v>26400</v>
      </c>
      <c r="C6715">
        <v>19</v>
      </c>
      <c r="D6715">
        <v>11</v>
      </c>
      <c r="E6715">
        <v>62</v>
      </c>
      <c r="F6715">
        <v>6</v>
      </c>
      <c r="G6715">
        <v>1</v>
      </c>
      <c r="I6715" s="1">
        <f>VLOOKUP(D6715,cards!A:D,4,FALSE)</f>
        <v>2586</v>
      </c>
      <c r="J6715" s="1">
        <f>SUMIFS(G:G,C:C,C6715,B:B,B6715)</f>
        <v>356</v>
      </c>
      <c r="K6715" s="1">
        <f t="shared" si="208"/>
        <v>2.8089887640449437E-3</v>
      </c>
      <c r="L6715" s="1">
        <f t="shared" si="209"/>
        <v>7.2640449438202248</v>
      </c>
      <c r="M6715" s="1">
        <f>SUMIFS(L:L,B:B,B6715,C:C,C6715)</f>
        <v>2583.1910112359542</v>
      </c>
    </row>
    <row r="6716" spans="1:13" x14ac:dyDescent="0.2">
      <c r="A6716">
        <v>14</v>
      </c>
      <c r="B6716">
        <v>26400</v>
      </c>
      <c r="C6716">
        <v>19</v>
      </c>
      <c r="D6716">
        <v>11</v>
      </c>
      <c r="E6716">
        <v>63</v>
      </c>
      <c r="F6716">
        <v>4</v>
      </c>
      <c r="G6716">
        <v>1</v>
      </c>
      <c r="I6716" s="1">
        <f>VLOOKUP(D6716,cards!A:D,4,FALSE)</f>
        <v>2586</v>
      </c>
      <c r="J6716" s="1">
        <f>SUMIFS(G:G,C:C,C6716,B:B,B6716)</f>
        <v>356</v>
      </c>
      <c r="K6716" s="1">
        <f t="shared" si="208"/>
        <v>2.8089887640449437E-3</v>
      </c>
      <c r="L6716" s="1">
        <f t="shared" si="209"/>
        <v>7.2640449438202248</v>
      </c>
      <c r="M6716" s="1">
        <f>SUMIFS(L:L,B:B,B6716,C:C,C6716)</f>
        <v>2583.1910112359542</v>
      </c>
    </row>
    <row r="6717" spans="1:13" x14ac:dyDescent="0.2">
      <c r="A6717">
        <v>14</v>
      </c>
      <c r="B6717">
        <v>26400</v>
      </c>
      <c r="C6717">
        <v>64</v>
      </c>
      <c r="D6717">
        <v>3</v>
      </c>
      <c r="E6717">
        <v>32</v>
      </c>
      <c r="F6717">
        <v>7</v>
      </c>
      <c r="G6717">
        <v>1</v>
      </c>
      <c r="I6717" s="1">
        <f>VLOOKUP(D6717,cards!A:D,4,FALSE)</f>
        <v>6</v>
      </c>
      <c r="J6717" s="1">
        <f>SUMIFS(G:G,C:C,C6717,B:B,B6717)</f>
        <v>1718</v>
      </c>
      <c r="K6717" s="1">
        <f t="shared" si="208"/>
        <v>5.8207217694994178E-4</v>
      </c>
      <c r="L6717" s="1">
        <f t="shared" si="209"/>
        <v>3.4924330616996507E-3</v>
      </c>
      <c r="M6717" s="1">
        <f>SUMIFS(L:L,B:B,B6717,C:C,C6717)</f>
        <v>17.697904540162977</v>
      </c>
    </row>
    <row r="6718" spans="1:13" x14ac:dyDescent="0.2">
      <c r="A6718">
        <v>14</v>
      </c>
      <c r="B6718">
        <v>26400</v>
      </c>
      <c r="C6718">
        <v>64</v>
      </c>
      <c r="D6718">
        <v>4</v>
      </c>
      <c r="E6718">
        <v>32</v>
      </c>
      <c r="F6718">
        <v>8</v>
      </c>
      <c r="G6718">
        <v>1</v>
      </c>
      <c r="I6718" s="1">
        <f>VLOOKUP(D6718,cards!A:D,4,FALSE)</f>
        <v>16</v>
      </c>
      <c r="J6718" s="1">
        <f>SUMIFS(G:G,C:C,C6718,B:B,B6718)</f>
        <v>1718</v>
      </c>
      <c r="K6718" s="1">
        <f t="shared" si="208"/>
        <v>5.8207217694994178E-4</v>
      </c>
      <c r="L6718" s="1">
        <f t="shared" si="209"/>
        <v>9.3131548311990685E-3</v>
      </c>
      <c r="M6718" s="1">
        <f>SUMIFS(L:L,B:B,B6718,C:C,C6718)</f>
        <v>17.697904540162977</v>
      </c>
    </row>
    <row r="6719" spans="1:13" x14ac:dyDescent="0.2">
      <c r="A6719">
        <v>14</v>
      </c>
      <c r="B6719">
        <v>26400</v>
      </c>
      <c r="C6719">
        <v>19</v>
      </c>
      <c r="D6719">
        <v>11</v>
      </c>
      <c r="E6719">
        <v>20</v>
      </c>
      <c r="F6719">
        <v>8</v>
      </c>
      <c r="G6719">
        <v>1</v>
      </c>
      <c r="I6719" s="1">
        <f>VLOOKUP(D6719,cards!A:D,4,FALSE)</f>
        <v>2586</v>
      </c>
      <c r="J6719" s="1">
        <f>SUMIFS(G:G,C:C,C6719,B:B,B6719)</f>
        <v>356</v>
      </c>
      <c r="K6719" s="1">
        <f t="shared" si="208"/>
        <v>2.8089887640449437E-3</v>
      </c>
      <c r="L6719" s="1">
        <f t="shared" si="209"/>
        <v>7.2640449438202248</v>
      </c>
      <c r="M6719" s="1">
        <f>SUMIFS(L:L,B:B,B6719,C:C,C6719)</f>
        <v>2583.1910112359542</v>
      </c>
    </row>
    <row r="6720" spans="1:13" x14ac:dyDescent="0.2">
      <c r="A6720">
        <v>14</v>
      </c>
      <c r="B6720">
        <v>26400</v>
      </c>
      <c r="C6720">
        <v>101</v>
      </c>
      <c r="D6720">
        <v>14</v>
      </c>
      <c r="E6720">
        <v>0</v>
      </c>
      <c r="F6720">
        <v>0</v>
      </c>
      <c r="G6720">
        <v>1</v>
      </c>
      <c r="I6720" s="1">
        <f>VLOOKUP(D6720,cards!A:D,4,FALSE)</f>
        <v>19586</v>
      </c>
      <c r="J6720" s="1">
        <f>SUMIFS(G:G,C:C,C6720,B:B,B6720)</f>
        <v>77</v>
      </c>
      <c r="K6720" s="1">
        <f t="shared" si="208"/>
        <v>1.2987012987012988E-2</v>
      </c>
      <c r="L6720" s="1">
        <f t="shared" si="209"/>
        <v>254.36363636363637</v>
      </c>
      <c r="M6720" s="1">
        <f>SUMIFS(L:L,B:B,B6720,C:C,C6720)</f>
        <v>96705.688311688296</v>
      </c>
    </row>
    <row r="6721" spans="1:13" x14ac:dyDescent="0.2">
      <c r="A6721">
        <v>14</v>
      </c>
      <c r="B6721">
        <v>26400</v>
      </c>
      <c r="C6721">
        <v>101</v>
      </c>
      <c r="D6721">
        <v>16</v>
      </c>
      <c r="E6721">
        <v>63</v>
      </c>
      <c r="F6721">
        <v>6</v>
      </c>
      <c r="G6721">
        <v>1</v>
      </c>
      <c r="I6721" s="1">
        <f>VLOOKUP(D6721,cards!A:D,4,FALSE)</f>
        <v>79586</v>
      </c>
      <c r="J6721" s="1">
        <f>SUMIFS(G:G,C:C,C6721,B:B,B6721)</f>
        <v>77</v>
      </c>
      <c r="K6721" s="1">
        <f t="shared" si="208"/>
        <v>1.2987012987012988E-2</v>
      </c>
      <c r="L6721" s="1">
        <f t="shared" si="209"/>
        <v>1033.5844155844156</v>
      </c>
      <c r="M6721" s="1">
        <f>SUMIFS(L:L,B:B,B6721,C:C,C6721)</f>
        <v>96705.688311688296</v>
      </c>
    </row>
    <row r="6722" spans="1:13" x14ac:dyDescent="0.2">
      <c r="A6722">
        <v>14</v>
      </c>
      <c r="B6722">
        <v>26400</v>
      </c>
      <c r="C6722">
        <v>101</v>
      </c>
      <c r="D6722">
        <v>16</v>
      </c>
      <c r="E6722">
        <v>38</v>
      </c>
      <c r="F6722">
        <v>5</v>
      </c>
      <c r="G6722">
        <v>1</v>
      </c>
      <c r="I6722" s="1">
        <f>VLOOKUP(D6722,cards!A:D,4,FALSE)</f>
        <v>79586</v>
      </c>
      <c r="J6722" s="1">
        <f>SUMIFS(G:G,C:C,C6722,B:B,B6722)</f>
        <v>77</v>
      </c>
      <c r="K6722" s="1">
        <f t="shared" ref="K6722:K6785" si="210">G6722/J6722</f>
        <v>1.2987012987012988E-2</v>
      </c>
      <c r="L6722" s="1">
        <f t="shared" ref="L6722:L6785" si="211">I6722*K6722</f>
        <v>1033.5844155844156</v>
      </c>
      <c r="M6722" s="1">
        <f>SUMIFS(L:L,B:B,B6722,C:C,C6722)</f>
        <v>96705.688311688296</v>
      </c>
    </row>
    <row r="6723" spans="1:13" x14ac:dyDescent="0.2">
      <c r="A6723">
        <v>14</v>
      </c>
      <c r="B6723">
        <v>26400</v>
      </c>
      <c r="C6723">
        <v>10</v>
      </c>
      <c r="D6723">
        <v>6</v>
      </c>
      <c r="E6723">
        <v>32</v>
      </c>
      <c r="F6723">
        <v>5</v>
      </c>
      <c r="G6723">
        <v>1</v>
      </c>
      <c r="I6723" s="1">
        <f>VLOOKUP(D6723,cards!A:D,4,FALSE)</f>
        <v>86</v>
      </c>
      <c r="J6723" s="1">
        <f>SUMIFS(G:G,C:C,C6723,B:B,B6723)</f>
        <v>901</v>
      </c>
      <c r="K6723" s="1">
        <f t="shared" si="210"/>
        <v>1.1098779134295228E-3</v>
      </c>
      <c r="L6723" s="1">
        <f t="shared" si="211"/>
        <v>9.5449500554938962E-2</v>
      </c>
      <c r="M6723" s="1">
        <f>SUMIFS(L:L,B:B,B6723,C:C,C6723)</f>
        <v>787.26748057713689</v>
      </c>
    </row>
    <row r="6724" spans="1:13" x14ac:dyDescent="0.2">
      <c r="A6724">
        <v>14</v>
      </c>
      <c r="B6724">
        <v>26400</v>
      </c>
      <c r="C6724">
        <v>10</v>
      </c>
      <c r="D6724">
        <v>6</v>
      </c>
      <c r="E6724">
        <v>63</v>
      </c>
      <c r="F6724">
        <v>1</v>
      </c>
      <c r="G6724">
        <v>1</v>
      </c>
      <c r="I6724" s="1">
        <f>VLOOKUP(D6724,cards!A:D,4,FALSE)</f>
        <v>86</v>
      </c>
      <c r="J6724" s="1">
        <f>SUMIFS(G:G,C:C,C6724,B:B,B6724)</f>
        <v>901</v>
      </c>
      <c r="K6724" s="1">
        <f t="shared" si="210"/>
        <v>1.1098779134295228E-3</v>
      </c>
      <c r="L6724" s="1">
        <f t="shared" si="211"/>
        <v>9.5449500554938962E-2</v>
      </c>
      <c r="M6724" s="1">
        <f>SUMIFS(L:L,B:B,B6724,C:C,C6724)</f>
        <v>787.26748057713689</v>
      </c>
    </row>
    <row r="6725" spans="1:13" x14ac:dyDescent="0.2">
      <c r="A6725">
        <v>14</v>
      </c>
      <c r="B6725">
        <v>26400</v>
      </c>
      <c r="C6725">
        <v>10</v>
      </c>
      <c r="D6725">
        <v>6</v>
      </c>
      <c r="E6725">
        <v>32</v>
      </c>
      <c r="F6725">
        <v>7</v>
      </c>
      <c r="G6725">
        <v>1</v>
      </c>
      <c r="I6725" s="1">
        <f>VLOOKUP(D6725,cards!A:D,4,FALSE)</f>
        <v>86</v>
      </c>
      <c r="J6725" s="1">
        <f>SUMIFS(G:G,C:C,C6725,B:B,B6725)</f>
        <v>901</v>
      </c>
      <c r="K6725" s="1">
        <f t="shared" si="210"/>
        <v>1.1098779134295228E-3</v>
      </c>
      <c r="L6725" s="1">
        <f t="shared" si="211"/>
        <v>9.5449500554938962E-2</v>
      </c>
      <c r="M6725" s="1">
        <f>SUMIFS(L:L,B:B,B6725,C:C,C6725)</f>
        <v>787.26748057713689</v>
      </c>
    </row>
    <row r="6726" spans="1:13" x14ac:dyDescent="0.2">
      <c r="A6726">
        <v>14</v>
      </c>
      <c r="B6726">
        <v>26400</v>
      </c>
      <c r="C6726">
        <v>19</v>
      </c>
      <c r="D6726">
        <v>10</v>
      </c>
      <c r="E6726">
        <v>63</v>
      </c>
      <c r="F6726">
        <v>1</v>
      </c>
      <c r="G6726">
        <v>1</v>
      </c>
      <c r="I6726" s="1">
        <f>VLOOKUP(D6726,cards!A:D,4,FALSE)</f>
        <v>1586</v>
      </c>
      <c r="J6726" s="1">
        <f>SUMIFS(G:G,C:C,C6726,B:B,B6726)</f>
        <v>356</v>
      </c>
      <c r="K6726" s="1">
        <f t="shared" si="210"/>
        <v>2.8089887640449437E-3</v>
      </c>
      <c r="L6726" s="1">
        <f t="shared" si="211"/>
        <v>4.4550561797752808</v>
      </c>
      <c r="M6726" s="1">
        <f>SUMIFS(L:L,B:B,B6726,C:C,C6726)</f>
        <v>2583.1910112359542</v>
      </c>
    </row>
    <row r="6727" spans="1:13" x14ac:dyDescent="0.2">
      <c r="A6727">
        <v>14</v>
      </c>
      <c r="B6727">
        <v>26400</v>
      </c>
      <c r="C6727">
        <v>19</v>
      </c>
      <c r="D6727">
        <v>10</v>
      </c>
      <c r="E6727">
        <v>26</v>
      </c>
      <c r="F6727">
        <v>5</v>
      </c>
      <c r="G6727">
        <v>1</v>
      </c>
      <c r="I6727" s="1">
        <f>VLOOKUP(D6727,cards!A:D,4,FALSE)</f>
        <v>1586</v>
      </c>
      <c r="J6727" s="1">
        <f>SUMIFS(G:G,C:C,C6727,B:B,B6727)</f>
        <v>356</v>
      </c>
      <c r="K6727" s="1">
        <f t="shared" si="210"/>
        <v>2.8089887640449437E-3</v>
      </c>
      <c r="L6727" s="1">
        <f t="shared" si="211"/>
        <v>4.4550561797752808</v>
      </c>
      <c r="M6727" s="1">
        <f>SUMIFS(L:L,B:B,B6727,C:C,C6727)</f>
        <v>2583.1910112359542</v>
      </c>
    </row>
    <row r="6728" spans="1:13" x14ac:dyDescent="0.2">
      <c r="A6728">
        <v>14</v>
      </c>
      <c r="B6728">
        <v>26400</v>
      </c>
      <c r="C6728">
        <v>10</v>
      </c>
      <c r="D6728">
        <v>6</v>
      </c>
      <c r="E6728">
        <v>63</v>
      </c>
      <c r="F6728">
        <v>2</v>
      </c>
      <c r="G6728">
        <v>1</v>
      </c>
      <c r="I6728" s="1">
        <f>VLOOKUP(D6728,cards!A:D,4,FALSE)</f>
        <v>86</v>
      </c>
      <c r="J6728" s="1">
        <f>SUMIFS(G:G,C:C,C6728,B:B,B6728)</f>
        <v>901</v>
      </c>
      <c r="K6728" s="1">
        <f t="shared" si="210"/>
        <v>1.1098779134295228E-3</v>
      </c>
      <c r="L6728" s="1">
        <f t="shared" si="211"/>
        <v>9.5449500554938962E-2</v>
      </c>
      <c r="M6728" s="1">
        <f>SUMIFS(L:L,B:B,B6728,C:C,C6728)</f>
        <v>787.26748057713689</v>
      </c>
    </row>
    <row r="6729" spans="1:13" x14ac:dyDescent="0.2">
      <c r="A6729">
        <v>14</v>
      </c>
      <c r="B6729">
        <v>26400</v>
      </c>
      <c r="C6729">
        <v>10</v>
      </c>
      <c r="D6729">
        <v>6</v>
      </c>
      <c r="E6729">
        <v>26</v>
      </c>
      <c r="F6729">
        <v>7</v>
      </c>
      <c r="G6729">
        <v>1</v>
      </c>
      <c r="I6729" s="1">
        <f>VLOOKUP(D6729,cards!A:D,4,FALSE)</f>
        <v>86</v>
      </c>
      <c r="J6729" s="1">
        <f>SUMIFS(G:G,C:C,C6729,B:B,B6729)</f>
        <v>901</v>
      </c>
      <c r="K6729" s="1">
        <f t="shared" si="210"/>
        <v>1.1098779134295228E-3</v>
      </c>
      <c r="L6729" s="1">
        <f t="shared" si="211"/>
        <v>9.5449500554938962E-2</v>
      </c>
      <c r="M6729" s="1">
        <f>SUMIFS(L:L,B:B,B6729,C:C,C6729)</f>
        <v>787.26748057713689</v>
      </c>
    </row>
    <row r="6730" spans="1:13" x14ac:dyDescent="0.2">
      <c r="A6730">
        <v>14</v>
      </c>
      <c r="B6730">
        <v>26400</v>
      </c>
      <c r="C6730">
        <v>19</v>
      </c>
      <c r="D6730">
        <v>10</v>
      </c>
      <c r="E6730">
        <v>32</v>
      </c>
      <c r="F6730">
        <v>9</v>
      </c>
      <c r="G6730">
        <v>1</v>
      </c>
      <c r="I6730" s="1">
        <f>VLOOKUP(D6730,cards!A:D,4,FALSE)</f>
        <v>1586</v>
      </c>
      <c r="J6730" s="1">
        <f>SUMIFS(G:G,C:C,C6730,B:B,B6730)</f>
        <v>356</v>
      </c>
      <c r="K6730" s="1">
        <f t="shared" si="210"/>
        <v>2.8089887640449437E-3</v>
      </c>
      <c r="L6730" s="1">
        <f t="shared" si="211"/>
        <v>4.4550561797752808</v>
      </c>
      <c r="M6730" s="1">
        <f>SUMIFS(L:L,B:B,B6730,C:C,C6730)</f>
        <v>2583.1910112359542</v>
      </c>
    </row>
    <row r="6731" spans="1:13" x14ac:dyDescent="0.2">
      <c r="A6731">
        <v>14</v>
      </c>
      <c r="B6731">
        <v>26400</v>
      </c>
      <c r="C6731">
        <v>10</v>
      </c>
      <c r="D6731">
        <v>7</v>
      </c>
      <c r="E6731">
        <v>26</v>
      </c>
      <c r="F6731">
        <v>8</v>
      </c>
      <c r="G6731">
        <v>1</v>
      </c>
      <c r="I6731" s="1">
        <f>VLOOKUP(D6731,cards!A:D,4,FALSE)</f>
        <v>186</v>
      </c>
      <c r="J6731" s="1">
        <f>SUMIFS(G:G,C:C,C6731,B:B,B6731)</f>
        <v>901</v>
      </c>
      <c r="K6731" s="1">
        <f t="shared" si="210"/>
        <v>1.1098779134295228E-3</v>
      </c>
      <c r="L6731" s="1">
        <f t="shared" si="211"/>
        <v>0.20643729189789123</v>
      </c>
      <c r="M6731" s="1">
        <f>SUMIFS(L:L,B:B,B6731,C:C,C6731)</f>
        <v>787.26748057713689</v>
      </c>
    </row>
    <row r="6732" spans="1:13" x14ac:dyDescent="0.2">
      <c r="A6732">
        <v>14</v>
      </c>
      <c r="B6732">
        <v>26400</v>
      </c>
      <c r="C6732">
        <v>10</v>
      </c>
      <c r="D6732">
        <v>7</v>
      </c>
      <c r="E6732">
        <v>0</v>
      </c>
      <c r="F6732">
        <v>0</v>
      </c>
      <c r="G6732">
        <v>1</v>
      </c>
      <c r="I6732" s="1">
        <f>VLOOKUP(D6732,cards!A:D,4,FALSE)</f>
        <v>186</v>
      </c>
      <c r="J6732" s="1">
        <f>SUMIFS(G:G,C:C,C6732,B:B,B6732)</f>
        <v>901</v>
      </c>
      <c r="K6732" s="1">
        <f t="shared" si="210"/>
        <v>1.1098779134295228E-3</v>
      </c>
      <c r="L6732" s="1">
        <f t="shared" si="211"/>
        <v>0.20643729189789123</v>
      </c>
      <c r="M6732" s="1">
        <f>SUMIFS(L:L,B:B,B6732,C:C,C6732)</f>
        <v>787.26748057713689</v>
      </c>
    </row>
    <row r="6733" spans="1:13" x14ac:dyDescent="0.2">
      <c r="A6733">
        <v>14</v>
      </c>
      <c r="B6733">
        <v>26400</v>
      </c>
      <c r="C6733">
        <v>10</v>
      </c>
      <c r="D6733">
        <v>7</v>
      </c>
      <c r="E6733">
        <v>8</v>
      </c>
      <c r="F6733">
        <v>6</v>
      </c>
      <c r="G6733">
        <v>1</v>
      </c>
      <c r="I6733" s="1">
        <f>VLOOKUP(D6733,cards!A:D,4,FALSE)</f>
        <v>186</v>
      </c>
      <c r="J6733" s="1">
        <f>SUMIFS(G:G,C:C,C6733,B:B,B6733)</f>
        <v>901</v>
      </c>
      <c r="K6733" s="1">
        <f t="shared" si="210"/>
        <v>1.1098779134295228E-3</v>
      </c>
      <c r="L6733" s="1">
        <f t="shared" si="211"/>
        <v>0.20643729189789123</v>
      </c>
      <c r="M6733" s="1">
        <f>SUMIFS(L:L,B:B,B6733,C:C,C6733)</f>
        <v>787.26748057713689</v>
      </c>
    </row>
    <row r="6734" spans="1:13" x14ac:dyDescent="0.2">
      <c r="A6734">
        <v>14</v>
      </c>
      <c r="B6734">
        <v>26400</v>
      </c>
      <c r="C6734">
        <v>10</v>
      </c>
      <c r="D6734">
        <v>8</v>
      </c>
      <c r="E6734">
        <v>38</v>
      </c>
      <c r="F6734">
        <v>2</v>
      </c>
      <c r="G6734">
        <v>1</v>
      </c>
      <c r="I6734" s="1">
        <f>VLOOKUP(D6734,cards!A:D,4,FALSE)</f>
        <v>386</v>
      </c>
      <c r="J6734" s="1">
        <f>SUMIFS(G:G,C:C,C6734,B:B,B6734)</f>
        <v>901</v>
      </c>
      <c r="K6734" s="1">
        <f t="shared" si="210"/>
        <v>1.1098779134295228E-3</v>
      </c>
      <c r="L6734" s="1">
        <f t="shared" si="211"/>
        <v>0.42841287458379579</v>
      </c>
      <c r="M6734" s="1">
        <f>SUMIFS(L:L,B:B,B6734,C:C,C6734)</f>
        <v>787.26748057713689</v>
      </c>
    </row>
    <row r="6735" spans="1:13" x14ac:dyDescent="0.2">
      <c r="A6735">
        <v>14</v>
      </c>
      <c r="B6735">
        <v>26400</v>
      </c>
      <c r="C6735">
        <v>10</v>
      </c>
      <c r="D6735">
        <v>8</v>
      </c>
      <c r="E6735">
        <v>62</v>
      </c>
      <c r="F6735">
        <v>7</v>
      </c>
      <c r="G6735">
        <v>1</v>
      </c>
      <c r="I6735" s="1">
        <f>VLOOKUP(D6735,cards!A:D,4,FALSE)</f>
        <v>386</v>
      </c>
      <c r="J6735" s="1">
        <f>SUMIFS(G:G,C:C,C6735,B:B,B6735)</f>
        <v>901</v>
      </c>
      <c r="K6735" s="1">
        <f t="shared" si="210"/>
        <v>1.1098779134295228E-3</v>
      </c>
      <c r="L6735" s="1">
        <f t="shared" si="211"/>
        <v>0.42841287458379579</v>
      </c>
      <c r="M6735" s="1">
        <f>SUMIFS(L:L,B:B,B6735,C:C,C6735)</f>
        <v>787.26748057713689</v>
      </c>
    </row>
    <row r="6736" spans="1:13" x14ac:dyDescent="0.2">
      <c r="A6736">
        <v>14</v>
      </c>
      <c r="B6736">
        <v>26400</v>
      </c>
      <c r="C6736">
        <v>10</v>
      </c>
      <c r="D6736">
        <v>8</v>
      </c>
      <c r="E6736">
        <v>38</v>
      </c>
      <c r="F6736">
        <v>1</v>
      </c>
      <c r="G6736">
        <v>1</v>
      </c>
      <c r="I6736" s="1">
        <f>VLOOKUP(D6736,cards!A:D,4,FALSE)</f>
        <v>386</v>
      </c>
      <c r="J6736" s="1">
        <f>SUMIFS(G:G,C:C,C6736,B:B,B6736)</f>
        <v>901</v>
      </c>
      <c r="K6736" s="1">
        <f t="shared" si="210"/>
        <v>1.1098779134295228E-3</v>
      </c>
      <c r="L6736" s="1">
        <f t="shared" si="211"/>
        <v>0.42841287458379579</v>
      </c>
      <c r="M6736" s="1">
        <f>SUMIFS(L:L,B:B,B6736,C:C,C6736)</f>
        <v>787.26748057713689</v>
      </c>
    </row>
    <row r="6737" spans="1:13" x14ac:dyDescent="0.2">
      <c r="A6737">
        <v>14</v>
      </c>
      <c r="B6737">
        <v>26400</v>
      </c>
      <c r="C6737">
        <v>10</v>
      </c>
      <c r="D6737">
        <v>8</v>
      </c>
      <c r="E6737">
        <v>62</v>
      </c>
      <c r="F6737">
        <v>6</v>
      </c>
      <c r="G6737">
        <v>1</v>
      </c>
      <c r="I6737" s="1">
        <f>VLOOKUP(D6737,cards!A:D,4,FALSE)</f>
        <v>386</v>
      </c>
      <c r="J6737" s="1">
        <f>SUMIFS(G:G,C:C,C6737,B:B,B6737)</f>
        <v>901</v>
      </c>
      <c r="K6737" s="1">
        <f t="shared" si="210"/>
        <v>1.1098779134295228E-3</v>
      </c>
      <c r="L6737" s="1">
        <f t="shared" si="211"/>
        <v>0.42841287458379579</v>
      </c>
      <c r="M6737" s="1">
        <f>SUMIFS(L:L,B:B,B6737,C:C,C6737)</f>
        <v>787.26748057713689</v>
      </c>
    </row>
    <row r="6738" spans="1:13" x14ac:dyDescent="0.2">
      <c r="A6738">
        <v>14</v>
      </c>
      <c r="B6738">
        <v>26400</v>
      </c>
      <c r="C6738">
        <v>10</v>
      </c>
      <c r="D6738">
        <v>9</v>
      </c>
      <c r="E6738">
        <v>32</v>
      </c>
      <c r="F6738">
        <v>8</v>
      </c>
      <c r="G6738">
        <v>1</v>
      </c>
      <c r="I6738" s="1">
        <f>VLOOKUP(D6738,cards!A:D,4,FALSE)</f>
        <v>786</v>
      </c>
      <c r="J6738" s="1">
        <f>SUMIFS(G:G,C:C,C6738,B:B,B6738)</f>
        <v>901</v>
      </c>
      <c r="K6738" s="1">
        <f t="shared" si="210"/>
        <v>1.1098779134295228E-3</v>
      </c>
      <c r="L6738" s="1">
        <f t="shared" si="211"/>
        <v>0.87236403995560485</v>
      </c>
      <c r="M6738" s="1">
        <f>SUMIFS(L:L,B:B,B6738,C:C,C6738)</f>
        <v>787.26748057713689</v>
      </c>
    </row>
    <row r="6739" spans="1:13" x14ac:dyDescent="0.2">
      <c r="A6739">
        <v>14</v>
      </c>
      <c r="B6739">
        <v>26400</v>
      </c>
      <c r="C6739">
        <v>19</v>
      </c>
      <c r="D6739">
        <v>10</v>
      </c>
      <c r="E6739">
        <v>28</v>
      </c>
      <c r="F6739">
        <v>10</v>
      </c>
      <c r="G6739">
        <v>1</v>
      </c>
      <c r="I6739" s="1">
        <f>VLOOKUP(D6739,cards!A:D,4,FALSE)</f>
        <v>1586</v>
      </c>
      <c r="J6739" s="1">
        <f>SUMIFS(G:G,C:C,C6739,B:B,B6739)</f>
        <v>356</v>
      </c>
      <c r="K6739" s="1">
        <f t="shared" si="210"/>
        <v>2.8089887640449437E-3</v>
      </c>
      <c r="L6739" s="1">
        <f t="shared" si="211"/>
        <v>4.4550561797752808</v>
      </c>
      <c r="M6739" s="1">
        <f>SUMIFS(L:L,B:B,B6739,C:C,C6739)</f>
        <v>2583.1910112359542</v>
      </c>
    </row>
    <row r="6740" spans="1:13" x14ac:dyDescent="0.2">
      <c r="A6740">
        <v>14</v>
      </c>
      <c r="B6740">
        <v>26400</v>
      </c>
      <c r="C6740">
        <v>10</v>
      </c>
      <c r="D6740">
        <v>9</v>
      </c>
      <c r="E6740">
        <v>0</v>
      </c>
      <c r="F6740">
        <v>0</v>
      </c>
      <c r="G6740">
        <v>1</v>
      </c>
      <c r="I6740" s="1">
        <f>VLOOKUP(D6740,cards!A:D,4,FALSE)</f>
        <v>786</v>
      </c>
      <c r="J6740" s="1">
        <f>SUMIFS(G:G,C:C,C6740,B:B,B6740)</f>
        <v>901</v>
      </c>
      <c r="K6740" s="1">
        <f t="shared" si="210"/>
        <v>1.1098779134295228E-3</v>
      </c>
      <c r="L6740" s="1">
        <f t="shared" si="211"/>
        <v>0.87236403995560485</v>
      </c>
      <c r="M6740" s="1">
        <f>SUMIFS(L:L,B:B,B6740,C:C,C6740)</f>
        <v>787.26748057713689</v>
      </c>
    </row>
    <row r="6741" spans="1:13" x14ac:dyDescent="0.2">
      <c r="A6741">
        <v>14</v>
      </c>
      <c r="B6741">
        <v>26400</v>
      </c>
      <c r="C6741">
        <v>10</v>
      </c>
      <c r="D6741">
        <v>9</v>
      </c>
      <c r="E6741">
        <v>26</v>
      </c>
      <c r="F6741">
        <v>7</v>
      </c>
      <c r="G6741">
        <v>1</v>
      </c>
      <c r="I6741" s="1">
        <f>VLOOKUP(D6741,cards!A:D,4,FALSE)</f>
        <v>786</v>
      </c>
      <c r="J6741" s="1">
        <f>SUMIFS(G:G,C:C,C6741,B:B,B6741)</f>
        <v>901</v>
      </c>
      <c r="K6741" s="1">
        <f t="shared" si="210"/>
        <v>1.1098779134295228E-3</v>
      </c>
      <c r="L6741" s="1">
        <f t="shared" si="211"/>
        <v>0.87236403995560485</v>
      </c>
      <c r="M6741" s="1">
        <f>SUMIFS(L:L,B:B,B6741,C:C,C6741)</f>
        <v>787.26748057713689</v>
      </c>
    </row>
    <row r="6742" spans="1:13" x14ac:dyDescent="0.2">
      <c r="A6742">
        <v>14</v>
      </c>
      <c r="B6742">
        <v>26400</v>
      </c>
      <c r="C6742">
        <v>19</v>
      </c>
      <c r="D6742">
        <v>9</v>
      </c>
      <c r="E6742">
        <v>63</v>
      </c>
      <c r="F6742">
        <v>1</v>
      </c>
      <c r="G6742">
        <v>1</v>
      </c>
      <c r="I6742" s="1">
        <f>VLOOKUP(D6742,cards!A:D,4,FALSE)</f>
        <v>786</v>
      </c>
      <c r="J6742" s="1">
        <f>SUMIFS(G:G,C:C,C6742,B:B,B6742)</f>
        <v>356</v>
      </c>
      <c r="K6742" s="1">
        <f t="shared" si="210"/>
        <v>2.8089887640449437E-3</v>
      </c>
      <c r="L6742" s="1">
        <f t="shared" si="211"/>
        <v>2.2078651685393256</v>
      </c>
      <c r="M6742" s="1">
        <f>SUMIFS(L:L,B:B,B6742,C:C,C6742)</f>
        <v>2583.1910112359542</v>
      </c>
    </row>
    <row r="6743" spans="1:13" x14ac:dyDescent="0.2">
      <c r="A6743">
        <v>14</v>
      </c>
      <c r="B6743">
        <v>26400</v>
      </c>
      <c r="C6743">
        <v>10</v>
      </c>
      <c r="D6743">
        <v>9</v>
      </c>
      <c r="E6743">
        <v>32</v>
      </c>
      <c r="F6743">
        <v>9</v>
      </c>
      <c r="G6743">
        <v>1</v>
      </c>
      <c r="I6743" s="1">
        <f>VLOOKUP(D6743,cards!A:D,4,FALSE)</f>
        <v>786</v>
      </c>
      <c r="J6743" s="1">
        <f>SUMIFS(G:G,C:C,C6743,B:B,B6743)</f>
        <v>901</v>
      </c>
      <c r="K6743" s="1">
        <f t="shared" si="210"/>
        <v>1.1098779134295228E-3</v>
      </c>
      <c r="L6743" s="1">
        <f t="shared" si="211"/>
        <v>0.87236403995560485</v>
      </c>
      <c r="M6743" s="1">
        <f>SUMIFS(L:L,B:B,B6743,C:C,C6743)</f>
        <v>787.26748057713689</v>
      </c>
    </row>
    <row r="6744" spans="1:13" x14ac:dyDescent="0.2">
      <c r="A6744">
        <v>14</v>
      </c>
      <c r="B6744">
        <v>26400</v>
      </c>
      <c r="C6744">
        <v>10</v>
      </c>
      <c r="D6744">
        <v>10</v>
      </c>
      <c r="E6744">
        <v>38</v>
      </c>
      <c r="F6744">
        <v>4</v>
      </c>
      <c r="G6744">
        <v>1</v>
      </c>
      <c r="I6744" s="1">
        <f>VLOOKUP(D6744,cards!A:D,4,FALSE)</f>
        <v>1586</v>
      </c>
      <c r="J6744" s="1">
        <f>SUMIFS(G:G,C:C,C6744,B:B,B6744)</f>
        <v>901</v>
      </c>
      <c r="K6744" s="1">
        <f t="shared" si="210"/>
        <v>1.1098779134295228E-3</v>
      </c>
      <c r="L6744" s="1">
        <f t="shared" si="211"/>
        <v>1.7602663706992232</v>
      </c>
      <c r="M6744" s="1">
        <f>SUMIFS(L:L,B:B,B6744,C:C,C6744)</f>
        <v>787.26748057713689</v>
      </c>
    </row>
    <row r="6745" spans="1:13" x14ac:dyDescent="0.2">
      <c r="A6745">
        <v>14</v>
      </c>
      <c r="B6745">
        <v>26400</v>
      </c>
      <c r="C6745">
        <v>19</v>
      </c>
      <c r="D6745">
        <v>9</v>
      </c>
      <c r="E6745">
        <v>62</v>
      </c>
      <c r="F6745">
        <v>6</v>
      </c>
      <c r="G6745">
        <v>1</v>
      </c>
      <c r="I6745" s="1">
        <f>VLOOKUP(D6745,cards!A:D,4,FALSE)</f>
        <v>786</v>
      </c>
      <c r="J6745" s="1">
        <f>SUMIFS(G:G,C:C,C6745,B:B,B6745)</f>
        <v>356</v>
      </c>
      <c r="K6745" s="1">
        <f t="shared" si="210"/>
        <v>2.8089887640449437E-3</v>
      </c>
      <c r="L6745" s="1">
        <f t="shared" si="211"/>
        <v>2.2078651685393256</v>
      </c>
      <c r="M6745" s="1">
        <f>SUMIFS(L:L,B:B,B6745,C:C,C6745)</f>
        <v>2583.1910112359542</v>
      </c>
    </row>
    <row r="6746" spans="1:13" x14ac:dyDescent="0.2">
      <c r="A6746">
        <v>14</v>
      </c>
      <c r="B6746">
        <v>26400</v>
      </c>
      <c r="C6746">
        <v>10</v>
      </c>
      <c r="D6746">
        <v>10</v>
      </c>
      <c r="E6746">
        <v>26</v>
      </c>
      <c r="F6746">
        <v>9</v>
      </c>
      <c r="G6746">
        <v>1</v>
      </c>
      <c r="I6746" s="1">
        <f>VLOOKUP(D6746,cards!A:D,4,FALSE)</f>
        <v>1586</v>
      </c>
      <c r="J6746" s="1">
        <f>SUMIFS(G:G,C:C,C6746,B:B,B6746)</f>
        <v>901</v>
      </c>
      <c r="K6746" s="1">
        <f t="shared" si="210"/>
        <v>1.1098779134295228E-3</v>
      </c>
      <c r="L6746" s="1">
        <f t="shared" si="211"/>
        <v>1.7602663706992232</v>
      </c>
      <c r="M6746" s="1">
        <f>SUMIFS(L:L,B:B,B6746,C:C,C6746)</f>
        <v>787.26748057713689</v>
      </c>
    </row>
    <row r="6747" spans="1:13" x14ac:dyDescent="0.2">
      <c r="A6747">
        <v>14</v>
      </c>
      <c r="B6747">
        <v>26400</v>
      </c>
      <c r="C6747">
        <v>10</v>
      </c>
      <c r="D6747">
        <v>11</v>
      </c>
      <c r="E6747">
        <v>63</v>
      </c>
      <c r="F6747">
        <v>4</v>
      </c>
      <c r="G6747">
        <v>1</v>
      </c>
      <c r="I6747" s="1">
        <f>VLOOKUP(D6747,cards!A:D,4,FALSE)</f>
        <v>2586</v>
      </c>
      <c r="J6747" s="1">
        <f>SUMIFS(G:G,C:C,C6747,B:B,B6747)</f>
        <v>901</v>
      </c>
      <c r="K6747" s="1">
        <f t="shared" si="210"/>
        <v>1.1098779134295228E-3</v>
      </c>
      <c r="L6747" s="1">
        <f t="shared" si="211"/>
        <v>2.8701442841287461</v>
      </c>
      <c r="M6747" s="1">
        <f>SUMIFS(L:L,B:B,B6747,C:C,C6747)</f>
        <v>787.26748057713689</v>
      </c>
    </row>
    <row r="6748" spans="1:13" x14ac:dyDescent="0.2">
      <c r="A6748">
        <v>14</v>
      </c>
      <c r="B6748">
        <v>26400</v>
      </c>
      <c r="C6748">
        <v>10</v>
      </c>
      <c r="D6748">
        <v>11</v>
      </c>
      <c r="E6748">
        <v>26</v>
      </c>
      <c r="F6748">
        <v>9</v>
      </c>
      <c r="G6748">
        <v>1</v>
      </c>
      <c r="I6748" s="1">
        <f>VLOOKUP(D6748,cards!A:D,4,FALSE)</f>
        <v>2586</v>
      </c>
      <c r="J6748" s="1">
        <f>SUMIFS(G:G,C:C,C6748,B:B,B6748)</f>
        <v>901</v>
      </c>
      <c r="K6748" s="1">
        <f t="shared" si="210"/>
        <v>1.1098779134295228E-3</v>
      </c>
      <c r="L6748" s="1">
        <f t="shared" si="211"/>
        <v>2.8701442841287461</v>
      </c>
      <c r="M6748" s="1">
        <f>SUMIFS(L:L,B:B,B6748,C:C,C6748)</f>
        <v>787.26748057713689</v>
      </c>
    </row>
    <row r="6749" spans="1:13" x14ac:dyDescent="0.2">
      <c r="A6749">
        <v>14</v>
      </c>
      <c r="B6749">
        <v>26400</v>
      </c>
      <c r="C6749">
        <v>19</v>
      </c>
      <c r="D6749">
        <v>8</v>
      </c>
      <c r="E6749">
        <v>26</v>
      </c>
      <c r="F6749">
        <v>6</v>
      </c>
      <c r="G6749">
        <v>1</v>
      </c>
      <c r="I6749" s="1">
        <f>VLOOKUP(D6749,cards!A:D,4,FALSE)</f>
        <v>386</v>
      </c>
      <c r="J6749" s="1">
        <f>SUMIFS(G:G,C:C,C6749,B:B,B6749)</f>
        <v>356</v>
      </c>
      <c r="K6749" s="1">
        <f t="shared" si="210"/>
        <v>2.8089887640449437E-3</v>
      </c>
      <c r="L6749" s="1">
        <f t="shared" si="211"/>
        <v>1.0842696629213482</v>
      </c>
      <c r="M6749" s="1">
        <f>SUMIFS(L:L,B:B,B6749,C:C,C6749)</f>
        <v>2583.1910112359542</v>
      </c>
    </row>
    <row r="6750" spans="1:13" x14ac:dyDescent="0.2">
      <c r="A6750">
        <v>14</v>
      </c>
      <c r="B6750">
        <v>26400</v>
      </c>
      <c r="C6750">
        <v>19</v>
      </c>
      <c r="D6750">
        <v>8</v>
      </c>
      <c r="E6750">
        <v>38</v>
      </c>
      <c r="F6750">
        <v>2</v>
      </c>
      <c r="G6750">
        <v>1</v>
      </c>
      <c r="I6750" s="1">
        <f>VLOOKUP(D6750,cards!A:D,4,FALSE)</f>
        <v>386</v>
      </c>
      <c r="J6750" s="1">
        <f>SUMIFS(G:G,C:C,C6750,B:B,B6750)</f>
        <v>356</v>
      </c>
      <c r="K6750" s="1">
        <f t="shared" si="210"/>
        <v>2.8089887640449437E-3</v>
      </c>
      <c r="L6750" s="1">
        <f t="shared" si="211"/>
        <v>1.0842696629213482</v>
      </c>
      <c r="M6750" s="1">
        <f>SUMIFS(L:L,B:B,B6750,C:C,C6750)</f>
        <v>2583.1910112359542</v>
      </c>
    </row>
    <row r="6751" spans="1:13" x14ac:dyDescent="0.2">
      <c r="A6751">
        <v>14</v>
      </c>
      <c r="B6751">
        <v>26400</v>
      </c>
      <c r="C6751">
        <v>13</v>
      </c>
      <c r="D6751">
        <v>11</v>
      </c>
      <c r="E6751">
        <v>63</v>
      </c>
      <c r="F6751">
        <v>5</v>
      </c>
      <c r="G6751">
        <v>1</v>
      </c>
      <c r="I6751" s="1">
        <f>VLOOKUP(D6751,cards!A:D,4,FALSE)</f>
        <v>2586</v>
      </c>
      <c r="J6751" s="1">
        <f>SUMIFS(G:G,C:C,C6751,B:B,B6751)</f>
        <v>752</v>
      </c>
      <c r="K6751" s="1">
        <f t="shared" si="210"/>
        <v>1.3297872340425532E-3</v>
      </c>
      <c r="L6751" s="1">
        <f t="shared" si="211"/>
        <v>3.4388297872340425</v>
      </c>
      <c r="M6751" s="1">
        <f>SUMIFS(L:L,B:B,B6751,C:C,C6751)</f>
        <v>357.54255319148922</v>
      </c>
    </row>
    <row r="6752" spans="1:13" x14ac:dyDescent="0.2">
      <c r="A6752">
        <v>14</v>
      </c>
      <c r="B6752">
        <v>26400</v>
      </c>
      <c r="C6752">
        <v>13</v>
      </c>
      <c r="D6752">
        <v>10</v>
      </c>
      <c r="E6752">
        <v>32</v>
      </c>
      <c r="F6752">
        <v>9</v>
      </c>
      <c r="G6752">
        <v>1</v>
      </c>
      <c r="I6752" s="1">
        <f>VLOOKUP(D6752,cards!A:D,4,FALSE)</f>
        <v>1586</v>
      </c>
      <c r="J6752" s="1">
        <f>SUMIFS(G:G,C:C,C6752,B:B,B6752)</f>
        <v>752</v>
      </c>
      <c r="K6752" s="1">
        <f t="shared" si="210"/>
        <v>1.3297872340425532E-3</v>
      </c>
      <c r="L6752" s="1">
        <f t="shared" si="211"/>
        <v>2.1090425531914891</v>
      </c>
      <c r="M6752" s="1">
        <f>SUMIFS(L:L,B:B,B6752,C:C,C6752)</f>
        <v>357.54255319148922</v>
      </c>
    </row>
    <row r="6753" spans="1:13" x14ac:dyDescent="0.2">
      <c r="A6753">
        <v>14</v>
      </c>
      <c r="B6753">
        <v>26400</v>
      </c>
      <c r="C6753">
        <v>13</v>
      </c>
      <c r="D6753">
        <v>10</v>
      </c>
      <c r="E6753">
        <v>28</v>
      </c>
      <c r="F6753">
        <v>12</v>
      </c>
      <c r="G6753">
        <v>1</v>
      </c>
      <c r="I6753" s="1">
        <f>VLOOKUP(D6753,cards!A:D,4,FALSE)</f>
        <v>1586</v>
      </c>
      <c r="J6753" s="1">
        <f>SUMIFS(G:G,C:C,C6753,B:B,B6753)</f>
        <v>752</v>
      </c>
      <c r="K6753" s="1">
        <f t="shared" si="210"/>
        <v>1.3297872340425532E-3</v>
      </c>
      <c r="L6753" s="1">
        <f t="shared" si="211"/>
        <v>2.1090425531914891</v>
      </c>
      <c r="M6753" s="1">
        <f>SUMIFS(L:L,B:B,B6753,C:C,C6753)</f>
        <v>357.54255319148922</v>
      </c>
    </row>
    <row r="6754" spans="1:13" x14ac:dyDescent="0.2">
      <c r="A6754">
        <v>14</v>
      </c>
      <c r="B6754">
        <v>26400</v>
      </c>
      <c r="C6754">
        <v>13</v>
      </c>
      <c r="D6754">
        <v>9</v>
      </c>
      <c r="E6754">
        <v>62</v>
      </c>
      <c r="F6754">
        <v>7</v>
      </c>
      <c r="G6754">
        <v>1</v>
      </c>
      <c r="I6754" s="1">
        <f>VLOOKUP(D6754,cards!A:D,4,FALSE)</f>
        <v>786</v>
      </c>
      <c r="J6754" s="1">
        <f>SUMIFS(G:G,C:C,C6754,B:B,B6754)</f>
        <v>752</v>
      </c>
      <c r="K6754" s="1">
        <f t="shared" si="210"/>
        <v>1.3297872340425532E-3</v>
      </c>
      <c r="L6754" s="1">
        <f t="shared" si="211"/>
        <v>1.0452127659574468</v>
      </c>
      <c r="M6754" s="1">
        <f>SUMIFS(L:L,B:B,B6754,C:C,C6754)</f>
        <v>357.54255319148922</v>
      </c>
    </row>
    <row r="6755" spans="1:13" x14ac:dyDescent="0.2">
      <c r="A6755">
        <v>14</v>
      </c>
      <c r="B6755">
        <v>26400</v>
      </c>
      <c r="C6755">
        <v>13</v>
      </c>
      <c r="D6755">
        <v>9</v>
      </c>
      <c r="E6755">
        <v>38</v>
      </c>
      <c r="F6755">
        <v>2</v>
      </c>
      <c r="G6755">
        <v>1</v>
      </c>
      <c r="I6755" s="1">
        <f>VLOOKUP(D6755,cards!A:D,4,FALSE)</f>
        <v>786</v>
      </c>
      <c r="J6755" s="1">
        <f>SUMIFS(G:G,C:C,C6755,B:B,B6755)</f>
        <v>752</v>
      </c>
      <c r="K6755" s="1">
        <f t="shared" si="210"/>
        <v>1.3297872340425532E-3</v>
      </c>
      <c r="L6755" s="1">
        <f t="shared" si="211"/>
        <v>1.0452127659574468</v>
      </c>
      <c r="M6755" s="1">
        <f>SUMIFS(L:L,B:B,B6755,C:C,C6755)</f>
        <v>357.54255319148922</v>
      </c>
    </row>
    <row r="6756" spans="1:13" x14ac:dyDescent="0.2">
      <c r="A6756">
        <v>14</v>
      </c>
      <c r="B6756">
        <v>26400</v>
      </c>
      <c r="C6756">
        <v>10</v>
      </c>
      <c r="D6756">
        <v>12</v>
      </c>
      <c r="E6756">
        <v>63</v>
      </c>
      <c r="F6756">
        <v>5</v>
      </c>
      <c r="G6756">
        <v>1</v>
      </c>
      <c r="I6756" s="1">
        <f>VLOOKUP(D6756,cards!A:D,4,FALSE)</f>
        <v>4586</v>
      </c>
      <c r="J6756" s="1">
        <f>SUMIFS(G:G,C:C,C6756,B:B,B6756)</f>
        <v>901</v>
      </c>
      <c r="K6756" s="1">
        <f t="shared" si="210"/>
        <v>1.1098779134295228E-3</v>
      </c>
      <c r="L6756" s="1">
        <f t="shared" si="211"/>
        <v>5.0899001109877915</v>
      </c>
      <c r="M6756" s="1">
        <f>SUMIFS(L:L,B:B,B6756,C:C,C6756)</f>
        <v>787.26748057713689</v>
      </c>
    </row>
    <row r="6757" spans="1:13" x14ac:dyDescent="0.2">
      <c r="A6757">
        <v>14</v>
      </c>
      <c r="B6757">
        <v>26400</v>
      </c>
      <c r="C6757">
        <v>13</v>
      </c>
      <c r="D6757">
        <v>7</v>
      </c>
      <c r="E6757">
        <v>38</v>
      </c>
      <c r="F6757">
        <v>1</v>
      </c>
      <c r="G6757">
        <v>1</v>
      </c>
      <c r="I6757" s="1">
        <f>VLOOKUP(D6757,cards!A:D,4,FALSE)</f>
        <v>186</v>
      </c>
      <c r="J6757" s="1">
        <f>SUMIFS(G:G,C:C,C6757,B:B,B6757)</f>
        <v>752</v>
      </c>
      <c r="K6757" s="1">
        <f t="shared" si="210"/>
        <v>1.3297872340425532E-3</v>
      </c>
      <c r="L6757" s="1">
        <f t="shared" si="211"/>
        <v>0.24734042553191488</v>
      </c>
      <c r="M6757" s="1">
        <f>SUMIFS(L:L,B:B,B6757,C:C,C6757)</f>
        <v>357.54255319148922</v>
      </c>
    </row>
    <row r="6758" spans="1:13" x14ac:dyDescent="0.2">
      <c r="A6758">
        <v>14</v>
      </c>
      <c r="B6758">
        <v>26400</v>
      </c>
      <c r="C6758">
        <v>13</v>
      </c>
      <c r="D6758">
        <v>9</v>
      </c>
      <c r="E6758">
        <v>28</v>
      </c>
      <c r="F6758">
        <v>12</v>
      </c>
      <c r="G6758">
        <v>1</v>
      </c>
      <c r="I6758" s="1">
        <f>VLOOKUP(D6758,cards!A:D,4,FALSE)</f>
        <v>786</v>
      </c>
      <c r="J6758" s="1">
        <f>SUMIFS(G:G,C:C,C6758,B:B,B6758)</f>
        <v>752</v>
      </c>
      <c r="K6758" s="1">
        <f t="shared" si="210"/>
        <v>1.3297872340425532E-3</v>
      </c>
      <c r="L6758" s="1">
        <f t="shared" si="211"/>
        <v>1.0452127659574468</v>
      </c>
      <c r="M6758" s="1">
        <f>SUMIFS(L:L,B:B,B6758,C:C,C6758)</f>
        <v>357.54255319148922</v>
      </c>
    </row>
    <row r="6759" spans="1:13" x14ac:dyDescent="0.2">
      <c r="A6759">
        <v>14</v>
      </c>
      <c r="B6759">
        <v>26400</v>
      </c>
      <c r="C6759">
        <v>13</v>
      </c>
      <c r="D6759">
        <v>7</v>
      </c>
      <c r="E6759">
        <v>0</v>
      </c>
      <c r="F6759">
        <v>0</v>
      </c>
      <c r="G6759">
        <v>1</v>
      </c>
      <c r="I6759" s="1">
        <f>VLOOKUP(D6759,cards!A:D,4,FALSE)</f>
        <v>186</v>
      </c>
      <c r="J6759" s="1">
        <f>SUMIFS(G:G,C:C,C6759,B:B,B6759)</f>
        <v>752</v>
      </c>
      <c r="K6759" s="1">
        <f t="shared" si="210"/>
        <v>1.3297872340425532E-3</v>
      </c>
      <c r="L6759" s="1">
        <f t="shared" si="211"/>
        <v>0.24734042553191488</v>
      </c>
      <c r="M6759" s="1">
        <f>SUMIFS(L:L,B:B,B6759,C:C,C6759)</f>
        <v>357.54255319148922</v>
      </c>
    </row>
    <row r="6760" spans="1:13" x14ac:dyDescent="0.2">
      <c r="A6760">
        <v>14</v>
      </c>
      <c r="B6760">
        <v>26400</v>
      </c>
      <c r="C6760">
        <v>13</v>
      </c>
      <c r="D6760">
        <v>7</v>
      </c>
      <c r="E6760">
        <v>8</v>
      </c>
      <c r="F6760">
        <v>6</v>
      </c>
      <c r="G6760">
        <v>1</v>
      </c>
      <c r="I6760" s="1">
        <f>VLOOKUP(D6760,cards!A:D,4,FALSE)</f>
        <v>186</v>
      </c>
      <c r="J6760" s="1">
        <f>SUMIFS(G:G,C:C,C6760,B:B,B6760)</f>
        <v>752</v>
      </c>
      <c r="K6760" s="1">
        <f t="shared" si="210"/>
        <v>1.3297872340425532E-3</v>
      </c>
      <c r="L6760" s="1">
        <f t="shared" si="211"/>
        <v>0.24734042553191488</v>
      </c>
      <c r="M6760" s="1">
        <f>SUMIFS(L:L,B:B,B6760,C:C,C6760)</f>
        <v>357.54255319148922</v>
      </c>
    </row>
    <row r="6761" spans="1:13" x14ac:dyDescent="0.2">
      <c r="A6761">
        <v>14</v>
      </c>
      <c r="B6761">
        <v>26400</v>
      </c>
      <c r="C6761">
        <v>13</v>
      </c>
      <c r="D6761">
        <v>8</v>
      </c>
      <c r="E6761">
        <v>0</v>
      </c>
      <c r="F6761">
        <v>0</v>
      </c>
      <c r="G6761">
        <v>1</v>
      </c>
      <c r="I6761" s="1">
        <f>VLOOKUP(D6761,cards!A:D,4,FALSE)</f>
        <v>386</v>
      </c>
      <c r="J6761" s="1">
        <f>SUMIFS(G:G,C:C,C6761,B:B,B6761)</f>
        <v>752</v>
      </c>
      <c r="K6761" s="1">
        <f t="shared" si="210"/>
        <v>1.3297872340425532E-3</v>
      </c>
      <c r="L6761" s="1">
        <f t="shared" si="211"/>
        <v>0.51329787234042556</v>
      </c>
      <c r="M6761" s="1">
        <f>SUMIFS(L:L,B:B,B6761,C:C,C6761)</f>
        <v>357.54255319148922</v>
      </c>
    </row>
    <row r="6762" spans="1:13" x14ac:dyDescent="0.2">
      <c r="A6762">
        <v>14</v>
      </c>
      <c r="B6762">
        <v>26400</v>
      </c>
      <c r="C6762">
        <v>37</v>
      </c>
      <c r="D6762">
        <v>3</v>
      </c>
      <c r="E6762">
        <v>32</v>
      </c>
      <c r="F6762">
        <v>6</v>
      </c>
      <c r="G6762">
        <v>1</v>
      </c>
      <c r="I6762" s="1">
        <f>VLOOKUP(D6762,cards!A:D,4,FALSE)</f>
        <v>6</v>
      </c>
      <c r="J6762" s="1">
        <f>SUMIFS(G:G,C:C,C6762,B:B,B6762)</f>
        <v>170711</v>
      </c>
      <c r="K6762" s="1">
        <f t="shared" si="210"/>
        <v>5.8578533310682968E-6</v>
      </c>
      <c r="L6762" s="1">
        <f t="shared" si="211"/>
        <v>3.5147119986409779E-5</v>
      </c>
      <c r="M6762" s="1">
        <f>SUMIFS(L:L,B:B,B6762,C:C,C6762)</f>
        <v>173.6242538559319</v>
      </c>
    </row>
    <row r="6763" spans="1:13" x14ac:dyDescent="0.2">
      <c r="A6763">
        <v>14</v>
      </c>
      <c r="B6763">
        <v>26400</v>
      </c>
      <c r="C6763">
        <v>13</v>
      </c>
      <c r="D6763">
        <v>9</v>
      </c>
      <c r="E6763">
        <v>38</v>
      </c>
      <c r="F6763">
        <v>3</v>
      </c>
      <c r="G6763">
        <v>1</v>
      </c>
      <c r="I6763" s="1">
        <f>VLOOKUP(D6763,cards!A:D,4,FALSE)</f>
        <v>786</v>
      </c>
      <c r="J6763" s="1">
        <f>SUMIFS(G:G,C:C,C6763,B:B,B6763)</f>
        <v>752</v>
      </c>
      <c r="K6763" s="1">
        <f t="shared" si="210"/>
        <v>1.3297872340425532E-3</v>
      </c>
      <c r="L6763" s="1">
        <f t="shared" si="211"/>
        <v>1.0452127659574468</v>
      </c>
      <c r="M6763" s="1">
        <f>SUMIFS(L:L,B:B,B6763,C:C,C6763)</f>
        <v>357.54255319148922</v>
      </c>
    </row>
    <row r="6764" spans="1:13" x14ac:dyDescent="0.2">
      <c r="A6764">
        <v>14</v>
      </c>
      <c r="B6764">
        <v>26300</v>
      </c>
      <c r="C6764">
        <v>37</v>
      </c>
      <c r="D6764">
        <v>5</v>
      </c>
      <c r="E6764">
        <v>38</v>
      </c>
      <c r="F6764">
        <v>5</v>
      </c>
      <c r="G6764">
        <v>1866</v>
      </c>
      <c r="I6764" s="1">
        <f>VLOOKUP(D6764,cards!A:D,4,FALSE)</f>
        <v>36</v>
      </c>
      <c r="J6764" s="1">
        <f>SUMIFS(G:G,C:C,C6764,B:B,B6764)</f>
        <v>12441</v>
      </c>
      <c r="K6764" s="1">
        <f t="shared" si="210"/>
        <v>0.14998794309139138</v>
      </c>
      <c r="L6764" s="1">
        <f t="shared" si="211"/>
        <v>5.3995659512900893</v>
      </c>
      <c r="M6764" s="1">
        <f>SUMIFS(L:L,B:B,B6764,C:C,C6764)</f>
        <v>61.938911663049588</v>
      </c>
    </row>
    <row r="6765" spans="1:13" x14ac:dyDescent="0.2">
      <c r="A6765">
        <v>14</v>
      </c>
      <c r="B6765">
        <v>26300</v>
      </c>
      <c r="C6765">
        <v>37</v>
      </c>
      <c r="D6765">
        <v>4</v>
      </c>
      <c r="E6765">
        <v>26</v>
      </c>
      <c r="F6765">
        <v>8</v>
      </c>
      <c r="G6765">
        <v>968</v>
      </c>
      <c r="I6765" s="1">
        <f>VLOOKUP(D6765,cards!A:D,4,FALSE)</f>
        <v>16</v>
      </c>
      <c r="J6765" s="1">
        <f>SUMIFS(G:G,C:C,C6765,B:B,B6765)</f>
        <v>12441</v>
      </c>
      <c r="K6765" s="1">
        <f t="shared" si="210"/>
        <v>7.7807250221043331E-2</v>
      </c>
      <c r="L6765" s="1">
        <f t="shared" si="211"/>
        <v>1.2449160035366933</v>
      </c>
      <c r="M6765" s="1">
        <f>SUMIFS(L:L,B:B,B6765,C:C,C6765)</f>
        <v>61.938911663049588</v>
      </c>
    </row>
    <row r="6766" spans="1:13" x14ac:dyDescent="0.2">
      <c r="A6766">
        <v>14</v>
      </c>
      <c r="B6766">
        <v>26300</v>
      </c>
      <c r="C6766">
        <v>37</v>
      </c>
      <c r="D6766">
        <v>7</v>
      </c>
      <c r="E6766">
        <v>38</v>
      </c>
      <c r="F6766">
        <v>7</v>
      </c>
      <c r="G6766">
        <v>929</v>
      </c>
      <c r="I6766" s="1">
        <f>VLOOKUP(D6766,cards!A:D,4,FALSE)</f>
        <v>186</v>
      </c>
      <c r="J6766" s="1">
        <f>SUMIFS(G:G,C:C,C6766,B:B,B6766)</f>
        <v>12441</v>
      </c>
      <c r="K6766" s="1">
        <f t="shared" si="210"/>
        <v>7.4672453982798814E-2</v>
      </c>
      <c r="L6766" s="1">
        <f t="shared" si="211"/>
        <v>13.889076440800579</v>
      </c>
      <c r="M6766" s="1">
        <f>SUMIFS(L:L,B:B,B6766,C:C,C6766)</f>
        <v>61.938911663049588</v>
      </c>
    </row>
    <row r="6767" spans="1:13" x14ac:dyDescent="0.2">
      <c r="A6767">
        <v>14</v>
      </c>
      <c r="B6767">
        <v>26300</v>
      </c>
      <c r="C6767">
        <v>37</v>
      </c>
      <c r="D6767">
        <v>6</v>
      </c>
      <c r="E6767">
        <v>63</v>
      </c>
      <c r="F6767">
        <v>6</v>
      </c>
      <c r="G6767">
        <v>887</v>
      </c>
      <c r="I6767" s="1">
        <f>VLOOKUP(D6767,cards!A:D,4,FALSE)</f>
        <v>86</v>
      </c>
      <c r="J6767" s="1">
        <f>SUMIFS(G:G,C:C,C6767,B:B,B6767)</f>
        <v>12441</v>
      </c>
      <c r="K6767" s="1">
        <f t="shared" si="210"/>
        <v>7.1296519572381645E-2</v>
      </c>
      <c r="L6767" s="1">
        <f t="shared" si="211"/>
        <v>6.1315006832248216</v>
      </c>
      <c r="M6767" s="1">
        <f>SUMIFS(L:L,B:B,B6767,C:C,C6767)</f>
        <v>61.938911663049588</v>
      </c>
    </row>
    <row r="6768" spans="1:13" x14ac:dyDescent="0.2">
      <c r="A6768">
        <v>14</v>
      </c>
      <c r="B6768">
        <v>26300</v>
      </c>
      <c r="C6768">
        <v>37</v>
      </c>
      <c r="D6768">
        <v>3</v>
      </c>
      <c r="E6768">
        <v>26</v>
      </c>
      <c r="F6768">
        <v>6</v>
      </c>
      <c r="G6768">
        <v>878</v>
      </c>
      <c r="I6768" s="1">
        <f>VLOOKUP(D6768,cards!A:D,4,FALSE)</f>
        <v>6</v>
      </c>
      <c r="J6768" s="1">
        <f>SUMIFS(G:G,C:C,C6768,B:B,B6768)</f>
        <v>12441</v>
      </c>
      <c r="K6768" s="1">
        <f t="shared" si="210"/>
        <v>7.0573105055863672E-2</v>
      </c>
      <c r="L6768" s="1">
        <f t="shared" si="211"/>
        <v>0.42343863033518203</v>
      </c>
      <c r="M6768" s="1">
        <f>SUMIFS(L:L,B:B,B6768,C:C,C6768)</f>
        <v>61.938911663049588</v>
      </c>
    </row>
    <row r="6769" spans="1:13" x14ac:dyDescent="0.2">
      <c r="A6769">
        <v>14</v>
      </c>
      <c r="B6769">
        <v>26300</v>
      </c>
      <c r="C6769">
        <v>37</v>
      </c>
      <c r="D6769">
        <v>4</v>
      </c>
      <c r="E6769">
        <v>26</v>
      </c>
      <c r="F6769">
        <v>7</v>
      </c>
      <c r="G6769">
        <v>747</v>
      </c>
      <c r="I6769" s="1">
        <f>VLOOKUP(D6769,cards!A:D,4,FALSE)</f>
        <v>16</v>
      </c>
      <c r="J6769" s="1">
        <f>SUMIFS(G:G,C:C,C6769,B:B,B6769)</f>
        <v>12441</v>
      </c>
      <c r="K6769" s="1">
        <f t="shared" si="210"/>
        <v>6.0043404870991079E-2</v>
      </c>
      <c r="L6769" s="1">
        <f t="shared" si="211"/>
        <v>0.96069447793585727</v>
      </c>
      <c r="M6769" s="1">
        <f>SUMIFS(L:L,B:B,B6769,C:C,C6769)</f>
        <v>61.938911663049588</v>
      </c>
    </row>
    <row r="6770" spans="1:13" x14ac:dyDescent="0.2">
      <c r="A6770">
        <v>14</v>
      </c>
      <c r="B6770">
        <v>26300</v>
      </c>
      <c r="C6770">
        <v>37</v>
      </c>
      <c r="D6770">
        <v>3</v>
      </c>
      <c r="E6770">
        <v>26</v>
      </c>
      <c r="F6770">
        <v>7</v>
      </c>
      <c r="G6770">
        <v>574</v>
      </c>
      <c r="I6770" s="1">
        <f>VLOOKUP(D6770,cards!A:D,4,FALSE)</f>
        <v>6</v>
      </c>
      <c r="J6770" s="1">
        <f>SUMIFS(G:G,C:C,C6770,B:B,B6770)</f>
        <v>12441</v>
      </c>
      <c r="K6770" s="1">
        <f t="shared" si="210"/>
        <v>4.6137770275701311E-2</v>
      </c>
      <c r="L6770" s="1">
        <f t="shared" si="211"/>
        <v>0.27682662165420785</v>
      </c>
      <c r="M6770" s="1">
        <f>SUMIFS(L:L,B:B,B6770,C:C,C6770)</f>
        <v>61.938911663049588</v>
      </c>
    </row>
    <row r="6771" spans="1:13" x14ac:dyDescent="0.2">
      <c r="A6771">
        <v>14</v>
      </c>
      <c r="B6771">
        <v>26300</v>
      </c>
      <c r="C6771">
        <v>37</v>
      </c>
      <c r="D6771">
        <v>6</v>
      </c>
      <c r="E6771">
        <v>38</v>
      </c>
      <c r="F6771">
        <v>6</v>
      </c>
      <c r="G6771">
        <v>485</v>
      </c>
      <c r="I6771" s="1">
        <f>VLOOKUP(D6771,cards!A:D,4,FALSE)</f>
        <v>86</v>
      </c>
      <c r="J6771" s="1">
        <f>SUMIFS(G:G,C:C,C6771,B:B,B6771)</f>
        <v>12441</v>
      </c>
      <c r="K6771" s="1">
        <f t="shared" si="210"/>
        <v>3.8984004501245881E-2</v>
      </c>
      <c r="L6771" s="1">
        <f t="shared" si="211"/>
        <v>3.3526243871071459</v>
      </c>
      <c r="M6771" s="1">
        <f>SUMIFS(L:L,B:B,B6771,C:C,C6771)</f>
        <v>61.938911663049588</v>
      </c>
    </row>
    <row r="6772" spans="1:13" x14ac:dyDescent="0.2">
      <c r="A6772">
        <v>14</v>
      </c>
      <c r="B6772">
        <v>26300</v>
      </c>
      <c r="C6772">
        <v>37</v>
      </c>
      <c r="D6772">
        <v>6</v>
      </c>
      <c r="E6772">
        <v>38</v>
      </c>
      <c r="F6772">
        <v>5</v>
      </c>
      <c r="G6772">
        <v>470</v>
      </c>
      <c r="I6772" s="1">
        <f>VLOOKUP(D6772,cards!A:D,4,FALSE)</f>
        <v>86</v>
      </c>
      <c r="J6772" s="1">
        <f>SUMIFS(G:G,C:C,C6772,B:B,B6772)</f>
        <v>12441</v>
      </c>
      <c r="K6772" s="1">
        <f t="shared" si="210"/>
        <v>3.7778313640382609E-2</v>
      </c>
      <c r="L6772" s="1">
        <f t="shared" si="211"/>
        <v>3.2489349730729042</v>
      </c>
      <c r="M6772" s="1">
        <f>SUMIFS(L:L,B:B,B6772,C:C,C6772)</f>
        <v>61.938911663049588</v>
      </c>
    </row>
    <row r="6773" spans="1:13" x14ac:dyDescent="0.2">
      <c r="A6773">
        <v>14</v>
      </c>
      <c r="B6773">
        <v>26300</v>
      </c>
      <c r="C6773">
        <v>37</v>
      </c>
      <c r="D6773">
        <v>7</v>
      </c>
      <c r="E6773">
        <v>0</v>
      </c>
      <c r="F6773">
        <v>0</v>
      </c>
      <c r="G6773">
        <v>407</v>
      </c>
      <c r="I6773" s="1">
        <f>VLOOKUP(D6773,cards!A:D,4,FALSE)</f>
        <v>186</v>
      </c>
      <c r="J6773" s="1">
        <f>SUMIFS(G:G,C:C,C6773,B:B,B6773)</f>
        <v>12441</v>
      </c>
      <c r="K6773" s="1">
        <f t="shared" si="210"/>
        <v>3.2714412024756855E-2</v>
      </c>
      <c r="L6773" s="1">
        <f t="shared" si="211"/>
        <v>6.0848806366047752</v>
      </c>
      <c r="M6773" s="1">
        <f>SUMIFS(L:L,B:B,B6773,C:C,C6773)</f>
        <v>61.938911663049588</v>
      </c>
    </row>
    <row r="6774" spans="1:13" x14ac:dyDescent="0.2">
      <c r="A6774">
        <v>14</v>
      </c>
      <c r="B6774">
        <v>26300</v>
      </c>
      <c r="C6774">
        <v>37</v>
      </c>
      <c r="D6774">
        <v>3</v>
      </c>
      <c r="E6774">
        <v>38</v>
      </c>
      <c r="F6774">
        <v>3</v>
      </c>
      <c r="G6774">
        <v>365</v>
      </c>
      <c r="I6774" s="1">
        <f>VLOOKUP(D6774,cards!A:D,4,FALSE)</f>
        <v>6</v>
      </c>
      <c r="J6774" s="1">
        <f>SUMIFS(G:G,C:C,C6774,B:B,B6774)</f>
        <v>12441</v>
      </c>
      <c r="K6774" s="1">
        <f t="shared" si="210"/>
        <v>2.9338477614339685E-2</v>
      </c>
      <c r="L6774" s="1">
        <f t="shared" si="211"/>
        <v>0.1760308656860381</v>
      </c>
      <c r="M6774" s="1">
        <f>SUMIFS(L:L,B:B,B6774,C:C,C6774)</f>
        <v>61.938911663049588</v>
      </c>
    </row>
    <row r="6775" spans="1:13" x14ac:dyDescent="0.2">
      <c r="A6775">
        <v>14</v>
      </c>
      <c r="B6775">
        <v>26300</v>
      </c>
      <c r="C6775">
        <v>37</v>
      </c>
      <c r="D6775">
        <v>5</v>
      </c>
      <c r="E6775">
        <v>38</v>
      </c>
      <c r="F6775">
        <v>4</v>
      </c>
      <c r="G6775">
        <v>332</v>
      </c>
      <c r="I6775" s="1">
        <f>VLOOKUP(D6775,cards!A:D,4,FALSE)</f>
        <v>36</v>
      </c>
      <c r="J6775" s="1">
        <f>SUMIFS(G:G,C:C,C6775,B:B,B6775)</f>
        <v>12441</v>
      </c>
      <c r="K6775" s="1">
        <f t="shared" si="210"/>
        <v>2.6685957720440478E-2</v>
      </c>
      <c r="L6775" s="1">
        <f t="shared" si="211"/>
        <v>0.96069447793585716</v>
      </c>
      <c r="M6775" s="1">
        <f>SUMIFS(L:L,B:B,B6775,C:C,C6775)</f>
        <v>61.938911663049588</v>
      </c>
    </row>
    <row r="6776" spans="1:13" x14ac:dyDescent="0.2">
      <c r="A6776">
        <v>14</v>
      </c>
      <c r="B6776">
        <v>26300</v>
      </c>
      <c r="C6776">
        <v>37</v>
      </c>
      <c r="D6776">
        <v>7</v>
      </c>
      <c r="E6776">
        <v>38</v>
      </c>
      <c r="F6776">
        <v>6</v>
      </c>
      <c r="G6776">
        <v>322</v>
      </c>
      <c r="I6776" s="1">
        <f>VLOOKUP(D6776,cards!A:D,4,FALSE)</f>
        <v>186</v>
      </c>
      <c r="J6776" s="1">
        <f>SUMIFS(G:G,C:C,C6776,B:B,B6776)</f>
        <v>12441</v>
      </c>
      <c r="K6776" s="1">
        <f t="shared" si="210"/>
        <v>2.5882163813198297E-2</v>
      </c>
      <c r="L6776" s="1">
        <f t="shared" si="211"/>
        <v>4.8140824692548829</v>
      </c>
      <c r="M6776" s="1">
        <f>SUMIFS(L:L,B:B,B6776,C:C,C6776)</f>
        <v>61.938911663049588</v>
      </c>
    </row>
    <row r="6777" spans="1:13" x14ac:dyDescent="0.2">
      <c r="A6777">
        <v>14</v>
      </c>
      <c r="B6777">
        <v>26300</v>
      </c>
      <c r="C6777">
        <v>37</v>
      </c>
      <c r="D6777">
        <v>7</v>
      </c>
      <c r="E6777">
        <v>63</v>
      </c>
      <c r="F6777">
        <v>6</v>
      </c>
      <c r="G6777">
        <v>305</v>
      </c>
      <c r="I6777" s="1">
        <f>VLOOKUP(D6777,cards!A:D,4,FALSE)</f>
        <v>186</v>
      </c>
      <c r="J6777" s="1">
        <f>SUMIFS(G:G,C:C,C6777,B:B,B6777)</f>
        <v>12441</v>
      </c>
      <c r="K6777" s="1">
        <f t="shared" si="210"/>
        <v>2.4515714170886584E-2</v>
      </c>
      <c r="L6777" s="1">
        <f t="shared" si="211"/>
        <v>4.5599228357849046</v>
      </c>
      <c r="M6777" s="1">
        <f>SUMIFS(L:L,B:B,B6777,C:C,C6777)</f>
        <v>61.938911663049588</v>
      </c>
    </row>
    <row r="6778" spans="1:13" x14ac:dyDescent="0.2">
      <c r="A6778">
        <v>14</v>
      </c>
      <c r="B6778">
        <v>26300</v>
      </c>
      <c r="C6778">
        <v>37</v>
      </c>
      <c r="D6778">
        <v>5</v>
      </c>
      <c r="E6778">
        <v>63</v>
      </c>
      <c r="F6778">
        <v>5</v>
      </c>
      <c r="G6778">
        <v>290</v>
      </c>
      <c r="I6778" s="1">
        <f>VLOOKUP(D6778,cards!A:D,4,FALSE)</f>
        <v>36</v>
      </c>
      <c r="J6778" s="1">
        <f>SUMIFS(G:G,C:C,C6778,B:B,B6778)</f>
        <v>12441</v>
      </c>
      <c r="K6778" s="1">
        <f t="shared" si="210"/>
        <v>2.3310023310023312E-2</v>
      </c>
      <c r="L6778" s="1">
        <f t="shared" si="211"/>
        <v>0.83916083916083917</v>
      </c>
      <c r="M6778" s="1">
        <f>SUMIFS(L:L,B:B,B6778,C:C,C6778)</f>
        <v>61.938911663049588</v>
      </c>
    </row>
    <row r="6779" spans="1:13" x14ac:dyDescent="0.2">
      <c r="A6779">
        <v>14</v>
      </c>
      <c r="B6779">
        <v>26300</v>
      </c>
      <c r="C6779">
        <v>31</v>
      </c>
      <c r="D6779">
        <v>7</v>
      </c>
      <c r="E6779">
        <v>26</v>
      </c>
      <c r="F6779">
        <v>7</v>
      </c>
      <c r="G6779">
        <v>255</v>
      </c>
      <c r="I6779" s="1">
        <f>VLOOKUP(D6779,cards!A:D,4,FALSE)</f>
        <v>186</v>
      </c>
      <c r="J6779" s="1">
        <f>SUMIFS(G:G,C:C,C6779,B:B,B6779)</f>
        <v>1041</v>
      </c>
      <c r="K6779" s="1">
        <f t="shared" si="210"/>
        <v>0.24495677233429394</v>
      </c>
      <c r="L6779" s="1">
        <f t="shared" si="211"/>
        <v>45.561959654178672</v>
      </c>
      <c r="M6779" s="1">
        <f>SUMIFS(L:L,B:B,B6779,C:C,C6779)</f>
        <v>458.33429394812691</v>
      </c>
    </row>
    <row r="6780" spans="1:13" x14ac:dyDescent="0.2">
      <c r="A6780">
        <v>14</v>
      </c>
      <c r="B6780">
        <v>26300</v>
      </c>
      <c r="C6780">
        <v>37</v>
      </c>
      <c r="D6780">
        <v>4</v>
      </c>
      <c r="E6780">
        <v>38</v>
      </c>
      <c r="F6780">
        <v>4</v>
      </c>
      <c r="G6780">
        <v>248</v>
      </c>
      <c r="I6780" s="1">
        <f>VLOOKUP(D6780,cards!A:D,4,FALSE)</f>
        <v>16</v>
      </c>
      <c r="J6780" s="1">
        <f>SUMIFS(G:G,C:C,C6780,B:B,B6780)</f>
        <v>12441</v>
      </c>
      <c r="K6780" s="1">
        <f t="shared" si="210"/>
        <v>1.9934088899606142E-2</v>
      </c>
      <c r="L6780" s="1">
        <f t="shared" si="211"/>
        <v>0.31894542239369827</v>
      </c>
      <c r="M6780" s="1">
        <f>SUMIFS(L:L,B:B,B6780,C:C,C6780)</f>
        <v>61.938911663049588</v>
      </c>
    </row>
    <row r="6781" spans="1:13" x14ac:dyDescent="0.2">
      <c r="A6781">
        <v>14</v>
      </c>
      <c r="B6781">
        <v>26300</v>
      </c>
      <c r="C6781">
        <v>19</v>
      </c>
      <c r="D6781">
        <v>10</v>
      </c>
      <c r="E6781">
        <v>26</v>
      </c>
      <c r="F6781">
        <v>7</v>
      </c>
      <c r="G6781">
        <v>208</v>
      </c>
      <c r="I6781" s="1">
        <f>VLOOKUP(D6781,cards!A:D,4,FALSE)</f>
        <v>1586</v>
      </c>
      <c r="J6781" s="1">
        <f>SUMIFS(G:G,C:C,C6781,B:B,B6781)</f>
        <v>1065</v>
      </c>
      <c r="K6781" s="1">
        <f t="shared" si="210"/>
        <v>0.19530516431924883</v>
      </c>
      <c r="L6781" s="1">
        <f t="shared" si="211"/>
        <v>309.75399061032863</v>
      </c>
      <c r="M6781" s="1">
        <f>SUMIFS(L:L,B:B,B6781,C:C,C6781)</f>
        <v>2035.8441314553979</v>
      </c>
    </row>
    <row r="6782" spans="1:13" x14ac:dyDescent="0.2">
      <c r="A6782">
        <v>14</v>
      </c>
      <c r="B6782">
        <v>26300</v>
      </c>
      <c r="C6782">
        <v>37</v>
      </c>
      <c r="D6782">
        <v>6</v>
      </c>
      <c r="E6782">
        <v>0</v>
      </c>
      <c r="F6782">
        <v>0</v>
      </c>
      <c r="G6782">
        <v>203</v>
      </c>
      <c r="I6782" s="1">
        <f>VLOOKUP(D6782,cards!A:D,4,FALSE)</f>
        <v>86</v>
      </c>
      <c r="J6782" s="1">
        <f>SUMIFS(G:G,C:C,C6782,B:B,B6782)</f>
        <v>12441</v>
      </c>
      <c r="K6782" s="1">
        <f t="shared" si="210"/>
        <v>1.6317016317016316E-2</v>
      </c>
      <c r="L6782" s="1">
        <f t="shared" si="211"/>
        <v>1.4032634032634033</v>
      </c>
      <c r="M6782" s="1">
        <f>SUMIFS(L:L,B:B,B6782,C:C,C6782)</f>
        <v>61.938911663049588</v>
      </c>
    </row>
    <row r="6783" spans="1:13" x14ac:dyDescent="0.2">
      <c r="A6783">
        <v>14</v>
      </c>
      <c r="B6783">
        <v>26300</v>
      </c>
      <c r="C6783">
        <v>37</v>
      </c>
      <c r="D6783">
        <v>3</v>
      </c>
      <c r="E6783">
        <v>26</v>
      </c>
      <c r="F6783">
        <v>8</v>
      </c>
      <c r="G6783">
        <v>186</v>
      </c>
      <c r="I6783" s="1">
        <f>VLOOKUP(D6783,cards!A:D,4,FALSE)</f>
        <v>6</v>
      </c>
      <c r="J6783" s="1">
        <f>SUMIFS(G:G,C:C,C6783,B:B,B6783)</f>
        <v>12441</v>
      </c>
      <c r="K6783" s="1">
        <f t="shared" si="210"/>
        <v>1.4950566674704605E-2</v>
      </c>
      <c r="L6783" s="1">
        <f t="shared" si="211"/>
        <v>8.9703400048227633E-2</v>
      </c>
      <c r="M6783" s="1">
        <f>SUMIFS(L:L,B:B,B6783,C:C,C6783)</f>
        <v>61.938911663049588</v>
      </c>
    </row>
    <row r="6784" spans="1:13" x14ac:dyDescent="0.2">
      <c r="A6784">
        <v>14</v>
      </c>
      <c r="B6784">
        <v>26300</v>
      </c>
      <c r="C6784">
        <v>31</v>
      </c>
      <c r="D6784">
        <v>8</v>
      </c>
      <c r="E6784">
        <v>26</v>
      </c>
      <c r="F6784">
        <v>8</v>
      </c>
      <c r="G6784">
        <v>181</v>
      </c>
      <c r="I6784" s="1">
        <f>VLOOKUP(D6784,cards!A:D,4,FALSE)</f>
        <v>386</v>
      </c>
      <c r="J6784" s="1">
        <f>SUMIFS(G:G,C:C,C6784,B:B,B6784)</f>
        <v>1041</v>
      </c>
      <c r="K6784" s="1">
        <f t="shared" si="210"/>
        <v>0.17387127761767532</v>
      </c>
      <c r="L6784" s="1">
        <f t="shared" si="211"/>
        <v>67.114313160422668</v>
      </c>
      <c r="M6784" s="1">
        <f>SUMIFS(L:L,B:B,B6784,C:C,C6784)</f>
        <v>458.33429394812691</v>
      </c>
    </row>
    <row r="6785" spans="1:13" x14ac:dyDescent="0.2">
      <c r="A6785">
        <v>14</v>
      </c>
      <c r="B6785">
        <v>26300</v>
      </c>
      <c r="C6785">
        <v>37</v>
      </c>
      <c r="D6785">
        <v>6</v>
      </c>
      <c r="E6785">
        <v>63</v>
      </c>
      <c r="F6785">
        <v>5</v>
      </c>
      <c r="G6785">
        <v>176</v>
      </c>
      <c r="I6785" s="1">
        <f>VLOOKUP(D6785,cards!A:D,4,FALSE)</f>
        <v>86</v>
      </c>
      <c r="J6785" s="1">
        <f>SUMIFS(G:G,C:C,C6785,B:B,B6785)</f>
        <v>12441</v>
      </c>
      <c r="K6785" s="1">
        <f t="shared" si="210"/>
        <v>1.4146772767462422E-2</v>
      </c>
      <c r="L6785" s="1">
        <f t="shared" si="211"/>
        <v>1.2166224580017684</v>
      </c>
      <c r="M6785" s="1">
        <f>SUMIFS(L:L,B:B,B6785,C:C,C6785)</f>
        <v>61.938911663049588</v>
      </c>
    </row>
    <row r="6786" spans="1:13" x14ac:dyDescent="0.2">
      <c r="A6786">
        <v>14</v>
      </c>
      <c r="B6786">
        <v>26300</v>
      </c>
      <c r="C6786">
        <v>31</v>
      </c>
      <c r="D6786">
        <v>8</v>
      </c>
      <c r="E6786">
        <v>26</v>
      </c>
      <c r="F6786">
        <v>7</v>
      </c>
      <c r="G6786">
        <v>170</v>
      </c>
      <c r="I6786" s="1">
        <f>VLOOKUP(D6786,cards!A:D,4,FALSE)</f>
        <v>386</v>
      </c>
      <c r="J6786" s="1">
        <f>SUMIFS(G:G,C:C,C6786,B:B,B6786)</f>
        <v>1041</v>
      </c>
      <c r="K6786" s="1">
        <f t="shared" ref="K6786:K6849" si="212">G6786/J6786</f>
        <v>0.1633045148895293</v>
      </c>
      <c r="L6786" s="1">
        <f t="shared" ref="L6786:L6849" si="213">I6786*K6786</f>
        <v>63.035542747358306</v>
      </c>
      <c r="M6786" s="1">
        <f>SUMIFS(L:L,B:B,B6786,C:C,C6786)</f>
        <v>458.33429394812691</v>
      </c>
    </row>
    <row r="6787" spans="1:13" x14ac:dyDescent="0.2">
      <c r="A6787">
        <v>14</v>
      </c>
      <c r="B6787">
        <v>26300</v>
      </c>
      <c r="C6787">
        <v>37</v>
      </c>
      <c r="D6787">
        <v>7</v>
      </c>
      <c r="E6787">
        <v>63</v>
      </c>
      <c r="F6787">
        <v>7</v>
      </c>
      <c r="G6787">
        <v>161</v>
      </c>
      <c r="I6787" s="1">
        <f>VLOOKUP(D6787,cards!A:D,4,FALSE)</f>
        <v>186</v>
      </c>
      <c r="J6787" s="1">
        <f>SUMIFS(G:G,C:C,C6787,B:B,B6787)</f>
        <v>12441</v>
      </c>
      <c r="K6787" s="1">
        <f t="shared" si="212"/>
        <v>1.2941081906599148E-2</v>
      </c>
      <c r="L6787" s="1">
        <f t="shared" si="213"/>
        <v>2.4070412346274415</v>
      </c>
      <c r="M6787" s="1">
        <f>SUMIFS(L:L,B:B,B6787,C:C,C6787)</f>
        <v>61.938911663049588</v>
      </c>
    </row>
    <row r="6788" spans="1:13" x14ac:dyDescent="0.2">
      <c r="A6788">
        <v>14</v>
      </c>
      <c r="B6788">
        <v>26300</v>
      </c>
      <c r="C6788">
        <v>19</v>
      </c>
      <c r="D6788">
        <v>11</v>
      </c>
      <c r="E6788">
        <v>0</v>
      </c>
      <c r="F6788">
        <v>0</v>
      </c>
      <c r="G6788">
        <v>151</v>
      </c>
      <c r="I6788" s="1">
        <f>VLOOKUP(D6788,cards!A:D,4,FALSE)</f>
        <v>2586</v>
      </c>
      <c r="J6788" s="1">
        <f>SUMIFS(G:G,C:C,C6788,B:B,B6788)</f>
        <v>1065</v>
      </c>
      <c r="K6788" s="1">
        <f t="shared" si="212"/>
        <v>0.14178403755868543</v>
      </c>
      <c r="L6788" s="1">
        <f t="shared" si="213"/>
        <v>366.65352112676055</v>
      </c>
      <c r="M6788" s="1">
        <f>SUMIFS(L:L,B:B,B6788,C:C,C6788)</f>
        <v>2035.8441314553979</v>
      </c>
    </row>
    <row r="6789" spans="1:13" x14ac:dyDescent="0.2">
      <c r="A6789">
        <v>14</v>
      </c>
      <c r="B6789">
        <v>26300</v>
      </c>
      <c r="C6789">
        <v>37</v>
      </c>
      <c r="D6789">
        <v>5</v>
      </c>
      <c r="E6789">
        <v>26</v>
      </c>
      <c r="F6789">
        <v>9</v>
      </c>
      <c r="G6789">
        <v>148</v>
      </c>
      <c r="I6789" s="1">
        <f>VLOOKUP(D6789,cards!A:D,4,FALSE)</f>
        <v>36</v>
      </c>
      <c r="J6789" s="1">
        <f>SUMIFS(G:G,C:C,C6789,B:B,B6789)</f>
        <v>12441</v>
      </c>
      <c r="K6789" s="1">
        <f t="shared" si="212"/>
        <v>1.1896149827184311E-2</v>
      </c>
      <c r="L6789" s="1">
        <f t="shared" si="213"/>
        <v>0.4282613937786352</v>
      </c>
      <c r="M6789" s="1">
        <f>SUMIFS(L:L,B:B,B6789,C:C,C6789)</f>
        <v>61.938911663049588</v>
      </c>
    </row>
    <row r="6790" spans="1:13" x14ac:dyDescent="0.2">
      <c r="A6790">
        <v>14</v>
      </c>
      <c r="B6790">
        <v>26300</v>
      </c>
      <c r="C6790">
        <v>37</v>
      </c>
      <c r="D6790">
        <v>2</v>
      </c>
      <c r="E6790">
        <v>26</v>
      </c>
      <c r="F6790">
        <v>7</v>
      </c>
      <c r="G6790">
        <v>140</v>
      </c>
      <c r="I6790" s="1">
        <f>VLOOKUP(D6790,cards!A:D,4,FALSE)</f>
        <v>2</v>
      </c>
      <c r="J6790" s="1">
        <f>SUMIFS(G:G,C:C,C6790,B:B,B6790)</f>
        <v>12441</v>
      </c>
      <c r="K6790" s="1">
        <f t="shared" si="212"/>
        <v>1.1253114701390564E-2</v>
      </c>
      <c r="L6790" s="1">
        <f t="shared" si="213"/>
        <v>2.2506229402781127E-2</v>
      </c>
      <c r="M6790" s="1">
        <f>SUMIFS(L:L,B:B,B6790,C:C,C6790)</f>
        <v>61.938911663049588</v>
      </c>
    </row>
    <row r="6791" spans="1:13" x14ac:dyDescent="0.2">
      <c r="A6791">
        <v>14</v>
      </c>
      <c r="B6791">
        <v>26300</v>
      </c>
      <c r="C6791">
        <v>19</v>
      </c>
      <c r="D6791">
        <v>9</v>
      </c>
      <c r="E6791">
        <v>26</v>
      </c>
      <c r="F6791">
        <v>7</v>
      </c>
      <c r="G6791">
        <v>135</v>
      </c>
      <c r="I6791" s="1">
        <f>VLOOKUP(D6791,cards!A:D,4,FALSE)</f>
        <v>786</v>
      </c>
      <c r="J6791" s="1">
        <f>SUMIFS(G:G,C:C,C6791,B:B,B6791)</f>
        <v>1065</v>
      </c>
      <c r="K6791" s="1">
        <f t="shared" si="212"/>
        <v>0.12676056338028169</v>
      </c>
      <c r="L6791" s="1">
        <f t="shared" si="213"/>
        <v>99.633802816901408</v>
      </c>
      <c r="M6791" s="1">
        <f>SUMIFS(L:L,B:B,B6791,C:C,C6791)</f>
        <v>2035.8441314553979</v>
      </c>
    </row>
    <row r="6792" spans="1:13" x14ac:dyDescent="0.2">
      <c r="A6792">
        <v>14</v>
      </c>
      <c r="B6792">
        <v>26300</v>
      </c>
      <c r="C6792">
        <v>37</v>
      </c>
      <c r="D6792">
        <v>5</v>
      </c>
      <c r="E6792">
        <v>26</v>
      </c>
      <c r="F6792">
        <v>8</v>
      </c>
      <c r="G6792">
        <v>130</v>
      </c>
      <c r="I6792" s="1">
        <f>VLOOKUP(D6792,cards!A:D,4,FALSE)</f>
        <v>36</v>
      </c>
      <c r="J6792" s="1">
        <f>SUMIFS(G:G,C:C,C6792,B:B,B6792)</f>
        <v>12441</v>
      </c>
      <c r="K6792" s="1">
        <f t="shared" si="212"/>
        <v>1.0449320794148381E-2</v>
      </c>
      <c r="L6792" s="1">
        <f t="shared" si="213"/>
        <v>0.37617554858934171</v>
      </c>
      <c r="M6792" s="1">
        <f>SUMIFS(L:L,B:B,B6792,C:C,C6792)</f>
        <v>61.938911663049588</v>
      </c>
    </row>
    <row r="6793" spans="1:13" x14ac:dyDescent="0.2">
      <c r="A6793">
        <v>14</v>
      </c>
      <c r="B6793">
        <v>26300</v>
      </c>
      <c r="C6793">
        <v>37</v>
      </c>
      <c r="D6793">
        <v>5</v>
      </c>
      <c r="E6793">
        <v>0</v>
      </c>
      <c r="F6793">
        <v>0</v>
      </c>
      <c r="G6793">
        <v>129</v>
      </c>
      <c r="I6793" s="1">
        <f>VLOOKUP(D6793,cards!A:D,4,FALSE)</f>
        <v>36</v>
      </c>
      <c r="J6793" s="1">
        <f>SUMIFS(G:G,C:C,C6793,B:B,B6793)</f>
        <v>12441</v>
      </c>
      <c r="K6793" s="1">
        <f t="shared" si="212"/>
        <v>1.0368941403424162E-2</v>
      </c>
      <c r="L6793" s="1">
        <f t="shared" si="213"/>
        <v>0.37328189052326982</v>
      </c>
      <c r="M6793" s="1">
        <f>SUMIFS(L:L,B:B,B6793,C:C,C6793)</f>
        <v>61.938911663049588</v>
      </c>
    </row>
    <row r="6794" spans="1:13" x14ac:dyDescent="0.2">
      <c r="A6794">
        <v>14</v>
      </c>
      <c r="B6794">
        <v>26300</v>
      </c>
      <c r="C6794">
        <v>37</v>
      </c>
      <c r="D6794">
        <v>4</v>
      </c>
      <c r="E6794">
        <v>38</v>
      </c>
      <c r="F6794">
        <v>3</v>
      </c>
      <c r="G6794">
        <v>113</v>
      </c>
      <c r="I6794" s="1">
        <f>VLOOKUP(D6794,cards!A:D,4,FALSE)</f>
        <v>16</v>
      </c>
      <c r="J6794" s="1">
        <f>SUMIFS(G:G,C:C,C6794,B:B,B6794)</f>
        <v>12441</v>
      </c>
      <c r="K6794" s="1">
        <f t="shared" si="212"/>
        <v>9.0828711518366693E-3</v>
      </c>
      <c r="L6794" s="1">
        <f t="shared" si="213"/>
        <v>0.14532593842938671</v>
      </c>
      <c r="M6794" s="1">
        <f>SUMIFS(L:L,B:B,B6794,C:C,C6794)</f>
        <v>61.938911663049588</v>
      </c>
    </row>
    <row r="6795" spans="1:13" x14ac:dyDescent="0.2">
      <c r="A6795">
        <v>14</v>
      </c>
      <c r="B6795">
        <v>26300</v>
      </c>
      <c r="C6795">
        <v>37</v>
      </c>
      <c r="D6795">
        <v>2</v>
      </c>
      <c r="E6795">
        <v>26</v>
      </c>
      <c r="F6795">
        <v>6</v>
      </c>
      <c r="G6795">
        <v>110</v>
      </c>
      <c r="I6795" s="1">
        <f>VLOOKUP(D6795,cards!A:D,4,FALSE)</f>
        <v>2</v>
      </c>
      <c r="J6795" s="1">
        <f>SUMIFS(G:G,C:C,C6795,B:B,B6795)</f>
        <v>12441</v>
      </c>
      <c r="K6795" s="1">
        <f t="shared" si="212"/>
        <v>8.8417329796640146E-3</v>
      </c>
      <c r="L6795" s="1">
        <f t="shared" si="213"/>
        <v>1.7683465959328029E-2</v>
      </c>
      <c r="M6795" s="1">
        <f>SUMIFS(L:L,B:B,B6795,C:C,C6795)</f>
        <v>61.938911663049588</v>
      </c>
    </row>
    <row r="6796" spans="1:13" x14ac:dyDescent="0.2">
      <c r="A6796">
        <v>14</v>
      </c>
      <c r="B6796">
        <v>26300</v>
      </c>
      <c r="C6796">
        <v>37</v>
      </c>
      <c r="D6796">
        <v>5</v>
      </c>
      <c r="E6796">
        <v>63</v>
      </c>
      <c r="F6796">
        <v>4</v>
      </c>
      <c r="G6796">
        <v>105</v>
      </c>
      <c r="I6796" s="1">
        <f>VLOOKUP(D6796,cards!A:D,4,FALSE)</f>
        <v>36</v>
      </c>
      <c r="J6796" s="1">
        <f>SUMIFS(G:G,C:C,C6796,B:B,B6796)</f>
        <v>12441</v>
      </c>
      <c r="K6796" s="1">
        <f t="shared" si="212"/>
        <v>8.4398360260429222E-3</v>
      </c>
      <c r="L6796" s="1">
        <f t="shared" si="213"/>
        <v>0.30383409693754521</v>
      </c>
      <c r="M6796" s="1">
        <f>SUMIFS(L:L,B:B,B6796,C:C,C6796)</f>
        <v>61.938911663049588</v>
      </c>
    </row>
    <row r="6797" spans="1:13" x14ac:dyDescent="0.2">
      <c r="A6797">
        <v>14</v>
      </c>
      <c r="B6797">
        <v>26300</v>
      </c>
      <c r="C6797">
        <v>37</v>
      </c>
      <c r="D6797">
        <v>2</v>
      </c>
      <c r="E6797">
        <v>38</v>
      </c>
      <c r="F6797">
        <v>2</v>
      </c>
      <c r="G6797">
        <v>101</v>
      </c>
      <c r="I6797" s="1">
        <f>VLOOKUP(D6797,cards!A:D,4,FALSE)</f>
        <v>2</v>
      </c>
      <c r="J6797" s="1">
        <f>SUMIFS(G:G,C:C,C6797,B:B,B6797)</f>
        <v>12441</v>
      </c>
      <c r="K6797" s="1">
        <f t="shared" si="212"/>
        <v>8.1183184631460487E-3</v>
      </c>
      <c r="L6797" s="1">
        <f t="shared" si="213"/>
        <v>1.6236636926292097E-2</v>
      </c>
      <c r="M6797" s="1">
        <f>SUMIFS(L:L,B:B,B6797,C:C,C6797)</f>
        <v>61.938911663049588</v>
      </c>
    </row>
    <row r="6798" spans="1:13" x14ac:dyDescent="0.2">
      <c r="A6798">
        <v>14</v>
      </c>
      <c r="B6798">
        <v>26300</v>
      </c>
      <c r="C6798">
        <v>37</v>
      </c>
      <c r="D6798">
        <v>4</v>
      </c>
      <c r="E6798">
        <v>0</v>
      </c>
      <c r="F6798">
        <v>0</v>
      </c>
      <c r="G6798">
        <v>87</v>
      </c>
      <c r="I6798" s="1">
        <f>VLOOKUP(D6798,cards!A:D,4,FALSE)</f>
        <v>16</v>
      </c>
      <c r="J6798" s="1">
        <f>SUMIFS(G:G,C:C,C6798,B:B,B6798)</f>
        <v>12441</v>
      </c>
      <c r="K6798" s="1">
        <f t="shared" si="212"/>
        <v>6.993006993006993E-3</v>
      </c>
      <c r="L6798" s="1">
        <f t="shared" si="213"/>
        <v>0.11188811188811189</v>
      </c>
      <c r="M6798" s="1">
        <f>SUMIFS(L:L,B:B,B6798,C:C,C6798)</f>
        <v>61.938911663049588</v>
      </c>
    </row>
    <row r="6799" spans="1:13" x14ac:dyDescent="0.2">
      <c r="A6799">
        <v>14</v>
      </c>
      <c r="B6799">
        <v>26300</v>
      </c>
      <c r="C6799">
        <v>37</v>
      </c>
      <c r="D6799">
        <v>3</v>
      </c>
      <c r="E6799">
        <v>38</v>
      </c>
      <c r="F6799">
        <v>2</v>
      </c>
      <c r="G6799">
        <v>87</v>
      </c>
      <c r="I6799" s="1">
        <f>VLOOKUP(D6799,cards!A:D,4,FALSE)</f>
        <v>6</v>
      </c>
      <c r="J6799" s="1">
        <f>SUMIFS(G:G,C:C,C6799,B:B,B6799)</f>
        <v>12441</v>
      </c>
      <c r="K6799" s="1">
        <f t="shared" si="212"/>
        <v>6.993006993006993E-3</v>
      </c>
      <c r="L6799" s="1">
        <f t="shared" si="213"/>
        <v>4.195804195804196E-2</v>
      </c>
      <c r="M6799" s="1">
        <f>SUMIFS(L:L,B:B,B6799,C:C,C6799)</f>
        <v>61.938911663049588</v>
      </c>
    </row>
    <row r="6800" spans="1:13" x14ac:dyDescent="0.2">
      <c r="A6800">
        <v>14</v>
      </c>
      <c r="B6800">
        <v>26300</v>
      </c>
      <c r="C6800">
        <v>19</v>
      </c>
      <c r="D6800">
        <v>11</v>
      </c>
      <c r="E6800">
        <v>26</v>
      </c>
      <c r="F6800">
        <v>8</v>
      </c>
      <c r="G6800">
        <v>81</v>
      </c>
      <c r="I6800" s="1">
        <f>VLOOKUP(D6800,cards!A:D,4,FALSE)</f>
        <v>2586</v>
      </c>
      <c r="J6800" s="1">
        <f>SUMIFS(G:G,C:C,C6800,B:B,B6800)</f>
        <v>1065</v>
      </c>
      <c r="K6800" s="1">
        <f t="shared" si="212"/>
        <v>7.605633802816901E-2</v>
      </c>
      <c r="L6800" s="1">
        <f t="shared" si="213"/>
        <v>196.68169014084506</v>
      </c>
      <c r="M6800" s="1">
        <f>SUMIFS(L:L,B:B,B6800,C:C,C6800)</f>
        <v>2035.8441314553979</v>
      </c>
    </row>
    <row r="6801" spans="1:13" x14ac:dyDescent="0.2">
      <c r="A6801">
        <v>14</v>
      </c>
      <c r="B6801">
        <v>26300</v>
      </c>
      <c r="C6801">
        <v>31</v>
      </c>
      <c r="D6801">
        <v>7</v>
      </c>
      <c r="E6801">
        <v>26</v>
      </c>
      <c r="F6801">
        <v>6</v>
      </c>
      <c r="G6801">
        <v>71</v>
      </c>
      <c r="I6801" s="1">
        <f>VLOOKUP(D6801,cards!A:D,4,FALSE)</f>
        <v>186</v>
      </c>
      <c r="J6801" s="1">
        <f>SUMIFS(G:G,C:C,C6801,B:B,B6801)</f>
        <v>1041</v>
      </c>
      <c r="K6801" s="1">
        <f t="shared" si="212"/>
        <v>6.8203650336215171E-2</v>
      </c>
      <c r="L6801" s="1">
        <f t="shared" si="213"/>
        <v>12.685878962536021</v>
      </c>
      <c r="M6801" s="1">
        <f>SUMIFS(L:L,B:B,B6801,C:C,C6801)</f>
        <v>458.33429394812691</v>
      </c>
    </row>
    <row r="6802" spans="1:13" x14ac:dyDescent="0.2">
      <c r="A6802">
        <v>14</v>
      </c>
      <c r="B6802">
        <v>26300</v>
      </c>
      <c r="C6802">
        <v>31</v>
      </c>
      <c r="D6802">
        <v>9</v>
      </c>
      <c r="E6802">
        <v>26</v>
      </c>
      <c r="F6802">
        <v>8</v>
      </c>
      <c r="G6802">
        <v>68</v>
      </c>
      <c r="I6802" s="1">
        <f>VLOOKUP(D6802,cards!A:D,4,FALSE)</f>
        <v>786</v>
      </c>
      <c r="J6802" s="1">
        <f>SUMIFS(G:G,C:C,C6802,B:B,B6802)</f>
        <v>1041</v>
      </c>
      <c r="K6802" s="1">
        <f t="shared" si="212"/>
        <v>6.5321805955811718E-2</v>
      </c>
      <c r="L6802" s="1">
        <f t="shared" si="213"/>
        <v>51.342939481268012</v>
      </c>
      <c r="M6802" s="1">
        <f>SUMIFS(L:L,B:B,B6802,C:C,C6802)</f>
        <v>458.33429394812691</v>
      </c>
    </row>
    <row r="6803" spans="1:13" x14ac:dyDescent="0.2">
      <c r="A6803">
        <v>14</v>
      </c>
      <c r="B6803">
        <v>26300</v>
      </c>
      <c r="C6803">
        <v>19</v>
      </c>
      <c r="D6803">
        <v>11</v>
      </c>
      <c r="E6803">
        <v>14</v>
      </c>
      <c r="F6803">
        <v>11</v>
      </c>
      <c r="G6803">
        <v>64</v>
      </c>
      <c r="I6803" s="1">
        <f>VLOOKUP(D6803,cards!A:D,4,FALSE)</f>
        <v>2586</v>
      </c>
      <c r="J6803" s="1">
        <f>SUMIFS(G:G,C:C,C6803,B:B,B6803)</f>
        <v>1065</v>
      </c>
      <c r="K6803" s="1">
        <f t="shared" si="212"/>
        <v>6.0093896713615022E-2</v>
      </c>
      <c r="L6803" s="1">
        <f t="shared" si="213"/>
        <v>155.40281690140844</v>
      </c>
      <c r="M6803" s="1">
        <f>SUMIFS(L:L,B:B,B6803,C:C,C6803)</f>
        <v>2035.8441314553979</v>
      </c>
    </row>
    <row r="6804" spans="1:13" x14ac:dyDescent="0.2">
      <c r="A6804">
        <v>14</v>
      </c>
      <c r="B6804">
        <v>26300</v>
      </c>
      <c r="C6804">
        <v>13</v>
      </c>
      <c r="D6804">
        <v>8</v>
      </c>
      <c r="E6804">
        <v>26</v>
      </c>
      <c r="F6804">
        <v>7</v>
      </c>
      <c r="G6804">
        <v>63</v>
      </c>
      <c r="I6804" s="1">
        <f>VLOOKUP(D6804,cards!A:D,4,FALSE)</f>
        <v>386</v>
      </c>
      <c r="J6804" s="1">
        <f>SUMIFS(G:G,C:C,C6804,B:B,B6804)</f>
        <v>169</v>
      </c>
      <c r="K6804" s="1">
        <f t="shared" si="212"/>
        <v>0.37278106508875741</v>
      </c>
      <c r="L6804" s="1">
        <f t="shared" si="213"/>
        <v>143.89349112426035</v>
      </c>
      <c r="M6804" s="1">
        <f>SUMIFS(L:L,B:B,B6804,C:C,C6804)</f>
        <v>431.5621301775148</v>
      </c>
    </row>
    <row r="6805" spans="1:13" x14ac:dyDescent="0.2">
      <c r="A6805">
        <v>14</v>
      </c>
      <c r="B6805">
        <v>26300</v>
      </c>
      <c r="C6805">
        <v>10</v>
      </c>
      <c r="D6805">
        <v>8</v>
      </c>
      <c r="E6805">
        <v>26</v>
      </c>
      <c r="F6805">
        <v>7</v>
      </c>
      <c r="G6805">
        <v>59</v>
      </c>
      <c r="I6805" s="1">
        <f>VLOOKUP(D6805,cards!A:D,4,FALSE)</f>
        <v>386</v>
      </c>
      <c r="J6805" s="1">
        <f>SUMIFS(G:G,C:C,C6805,B:B,B6805)</f>
        <v>185</v>
      </c>
      <c r="K6805" s="1">
        <f t="shared" si="212"/>
        <v>0.31891891891891894</v>
      </c>
      <c r="L6805" s="1">
        <f t="shared" si="213"/>
        <v>123.10270270270271</v>
      </c>
      <c r="M6805" s="1">
        <f>SUMIFS(L:L,B:B,B6805,C:C,C6805)</f>
        <v>656.81081081081072</v>
      </c>
    </row>
    <row r="6806" spans="1:13" x14ac:dyDescent="0.2">
      <c r="A6806">
        <v>14</v>
      </c>
      <c r="B6806">
        <v>26300</v>
      </c>
      <c r="C6806">
        <v>19</v>
      </c>
      <c r="D6806">
        <v>9</v>
      </c>
      <c r="E6806">
        <v>26</v>
      </c>
      <c r="F6806">
        <v>6</v>
      </c>
      <c r="G6806">
        <v>59</v>
      </c>
      <c r="I6806" s="1">
        <f>VLOOKUP(D6806,cards!A:D,4,FALSE)</f>
        <v>786</v>
      </c>
      <c r="J6806" s="1">
        <f>SUMIFS(G:G,C:C,C6806,B:B,B6806)</f>
        <v>1065</v>
      </c>
      <c r="K6806" s="1">
        <f t="shared" si="212"/>
        <v>5.539906103286385E-2</v>
      </c>
      <c r="L6806" s="1">
        <f t="shared" si="213"/>
        <v>43.543661971830986</v>
      </c>
      <c r="M6806" s="1">
        <f>SUMIFS(L:L,B:B,B6806,C:C,C6806)</f>
        <v>2035.8441314553979</v>
      </c>
    </row>
    <row r="6807" spans="1:13" x14ac:dyDescent="0.2">
      <c r="A6807">
        <v>14</v>
      </c>
      <c r="B6807">
        <v>26300</v>
      </c>
      <c r="C6807">
        <v>31</v>
      </c>
      <c r="D6807">
        <v>9</v>
      </c>
      <c r="E6807">
        <v>26</v>
      </c>
      <c r="F6807">
        <v>9</v>
      </c>
      <c r="G6807">
        <v>55</v>
      </c>
      <c r="I6807" s="1">
        <f>VLOOKUP(D6807,cards!A:D,4,FALSE)</f>
        <v>786</v>
      </c>
      <c r="J6807" s="1">
        <f>SUMIFS(G:G,C:C,C6807,B:B,B6807)</f>
        <v>1041</v>
      </c>
      <c r="K6807" s="1">
        <f t="shared" si="212"/>
        <v>5.2833813640730067E-2</v>
      </c>
      <c r="L6807" s="1">
        <f t="shared" si="213"/>
        <v>41.527377521613829</v>
      </c>
      <c r="M6807" s="1">
        <f>SUMIFS(L:L,B:B,B6807,C:C,C6807)</f>
        <v>458.33429394812691</v>
      </c>
    </row>
    <row r="6808" spans="1:13" x14ac:dyDescent="0.2">
      <c r="A6808">
        <v>14</v>
      </c>
      <c r="B6808">
        <v>26300</v>
      </c>
      <c r="C6808">
        <v>37</v>
      </c>
      <c r="D6808">
        <v>4</v>
      </c>
      <c r="E6808">
        <v>26</v>
      </c>
      <c r="F6808">
        <v>9</v>
      </c>
      <c r="G6808">
        <v>54</v>
      </c>
      <c r="I6808" s="1">
        <f>VLOOKUP(D6808,cards!A:D,4,FALSE)</f>
        <v>16</v>
      </c>
      <c r="J6808" s="1">
        <f>SUMIFS(G:G,C:C,C6808,B:B,B6808)</f>
        <v>12441</v>
      </c>
      <c r="K6808" s="1">
        <f t="shared" si="212"/>
        <v>4.3404870991077885E-3</v>
      </c>
      <c r="L6808" s="1">
        <f t="shared" si="213"/>
        <v>6.9447793585724615E-2</v>
      </c>
      <c r="M6808" s="1">
        <f>SUMIFS(L:L,B:B,B6808,C:C,C6808)</f>
        <v>61.938911663049588</v>
      </c>
    </row>
    <row r="6809" spans="1:13" x14ac:dyDescent="0.2">
      <c r="A6809">
        <v>14</v>
      </c>
      <c r="B6809">
        <v>26300</v>
      </c>
      <c r="C6809">
        <v>19</v>
      </c>
      <c r="D6809">
        <v>10</v>
      </c>
      <c r="E6809">
        <v>0</v>
      </c>
      <c r="F6809">
        <v>0</v>
      </c>
      <c r="G6809">
        <v>54</v>
      </c>
      <c r="I6809" s="1">
        <f>VLOOKUP(D6809,cards!A:D,4,FALSE)</f>
        <v>1586</v>
      </c>
      <c r="J6809" s="1">
        <f>SUMIFS(G:G,C:C,C6809,B:B,B6809)</f>
        <v>1065</v>
      </c>
      <c r="K6809" s="1">
        <f t="shared" si="212"/>
        <v>5.0704225352112678E-2</v>
      </c>
      <c r="L6809" s="1">
        <f t="shared" si="213"/>
        <v>80.416901408450713</v>
      </c>
      <c r="M6809" s="1">
        <f>SUMIFS(L:L,B:B,B6809,C:C,C6809)</f>
        <v>2035.8441314553979</v>
      </c>
    </row>
    <row r="6810" spans="1:13" x14ac:dyDescent="0.2">
      <c r="A6810">
        <v>14</v>
      </c>
      <c r="B6810">
        <v>26300</v>
      </c>
      <c r="C6810">
        <v>55</v>
      </c>
      <c r="D6810">
        <v>7</v>
      </c>
      <c r="E6810">
        <v>26</v>
      </c>
      <c r="F6810">
        <v>7</v>
      </c>
      <c r="G6810">
        <v>53</v>
      </c>
      <c r="I6810" s="1">
        <f>VLOOKUP(D6810,cards!A:D,4,FALSE)</f>
        <v>186</v>
      </c>
      <c r="J6810" s="1">
        <f>SUMIFS(G:G,C:C,C6810,B:B,B6810)</f>
        <v>266</v>
      </c>
      <c r="K6810" s="1">
        <f t="shared" si="212"/>
        <v>0.19924812030075187</v>
      </c>
      <c r="L6810" s="1">
        <f t="shared" si="213"/>
        <v>37.060150375939848</v>
      </c>
      <c r="M6810" s="1">
        <f>SUMIFS(L:L,B:B,B6810,C:C,C6810)</f>
        <v>298.4812030075185</v>
      </c>
    </row>
    <row r="6811" spans="1:13" x14ac:dyDescent="0.2">
      <c r="A6811">
        <v>14</v>
      </c>
      <c r="B6811">
        <v>26300</v>
      </c>
      <c r="C6811">
        <v>19</v>
      </c>
      <c r="D6811">
        <v>11</v>
      </c>
      <c r="E6811">
        <v>26</v>
      </c>
      <c r="F6811">
        <v>7</v>
      </c>
      <c r="G6811">
        <v>40</v>
      </c>
      <c r="I6811" s="1">
        <f>VLOOKUP(D6811,cards!A:D,4,FALSE)</f>
        <v>2586</v>
      </c>
      <c r="J6811" s="1">
        <f>SUMIFS(G:G,C:C,C6811,B:B,B6811)</f>
        <v>1065</v>
      </c>
      <c r="K6811" s="1">
        <f t="shared" si="212"/>
        <v>3.7558685446009391E-2</v>
      </c>
      <c r="L6811" s="1">
        <f t="shared" si="213"/>
        <v>97.126760563380287</v>
      </c>
      <c r="M6811" s="1">
        <f>SUMIFS(L:L,B:B,B6811,C:C,C6811)</f>
        <v>2035.8441314553979</v>
      </c>
    </row>
    <row r="6812" spans="1:13" x14ac:dyDescent="0.2">
      <c r="A6812">
        <v>14</v>
      </c>
      <c r="B6812">
        <v>26300</v>
      </c>
      <c r="C6812">
        <v>31</v>
      </c>
      <c r="D6812">
        <v>8</v>
      </c>
      <c r="E6812">
        <v>38</v>
      </c>
      <c r="F6812">
        <v>3</v>
      </c>
      <c r="G6812">
        <v>37</v>
      </c>
      <c r="I6812" s="1">
        <f>VLOOKUP(D6812,cards!A:D,4,FALSE)</f>
        <v>386</v>
      </c>
      <c r="J6812" s="1">
        <f>SUMIFS(G:G,C:C,C6812,B:B,B6812)</f>
        <v>1041</v>
      </c>
      <c r="K6812" s="1">
        <f t="shared" si="212"/>
        <v>3.5542747358309319E-2</v>
      </c>
      <c r="L6812" s="1">
        <f t="shared" si="213"/>
        <v>13.719500480307397</v>
      </c>
      <c r="M6812" s="1">
        <f>SUMIFS(L:L,B:B,B6812,C:C,C6812)</f>
        <v>458.33429394812691</v>
      </c>
    </row>
    <row r="6813" spans="1:13" x14ac:dyDescent="0.2">
      <c r="A6813">
        <v>14</v>
      </c>
      <c r="B6813">
        <v>26300</v>
      </c>
      <c r="C6813">
        <v>19</v>
      </c>
      <c r="D6813">
        <v>12</v>
      </c>
      <c r="E6813">
        <v>26</v>
      </c>
      <c r="F6813">
        <v>9</v>
      </c>
      <c r="G6813">
        <v>36</v>
      </c>
      <c r="I6813" s="1">
        <f>VLOOKUP(D6813,cards!A:D,4,FALSE)</f>
        <v>4586</v>
      </c>
      <c r="J6813" s="1">
        <f>SUMIFS(G:G,C:C,C6813,B:B,B6813)</f>
        <v>1065</v>
      </c>
      <c r="K6813" s="1">
        <f t="shared" si="212"/>
        <v>3.3802816901408447E-2</v>
      </c>
      <c r="L6813" s="1">
        <f t="shared" si="213"/>
        <v>155.01971830985914</v>
      </c>
      <c r="M6813" s="1">
        <f>SUMIFS(L:L,B:B,B6813,C:C,C6813)</f>
        <v>2035.8441314553979</v>
      </c>
    </row>
    <row r="6814" spans="1:13" x14ac:dyDescent="0.2">
      <c r="A6814">
        <v>14</v>
      </c>
      <c r="B6814">
        <v>26300</v>
      </c>
      <c r="C6814">
        <v>19</v>
      </c>
      <c r="D6814">
        <v>12</v>
      </c>
      <c r="E6814">
        <v>0</v>
      </c>
      <c r="F6814">
        <v>0</v>
      </c>
      <c r="G6814">
        <v>33</v>
      </c>
      <c r="I6814" s="1">
        <f>VLOOKUP(D6814,cards!A:D,4,FALSE)</f>
        <v>4586</v>
      </c>
      <c r="J6814" s="1">
        <f>SUMIFS(G:G,C:C,C6814,B:B,B6814)</f>
        <v>1065</v>
      </c>
      <c r="K6814" s="1">
        <f t="shared" si="212"/>
        <v>3.0985915492957747E-2</v>
      </c>
      <c r="L6814" s="1">
        <f t="shared" si="213"/>
        <v>142.10140845070421</v>
      </c>
      <c r="M6814" s="1">
        <f>SUMIFS(L:L,B:B,B6814,C:C,C6814)</f>
        <v>2035.8441314553979</v>
      </c>
    </row>
    <row r="6815" spans="1:13" x14ac:dyDescent="0.2">
      <c r="A6815">
        <v>14</v>
      </c>
      <c r="B6815">
        <v>26300</v>
      </c>
      <c r="C6815">
        <v>19</v>
      </c>
      <c r="D6815">
        <v>10</v>
      </c>
      <c r="E6815">
        <v>26</v>
      </c>
      <c r="F6815">
        <v>8</v>
      </c>
      <c r="G6815">
        <v>29</v>
      </c>
      <c r="I6815" s="1">
        <f>VLOOKUP(D6815,cards!A:D,4,FALSE)</f>
        <v>1586</v>
      </c>
      <c r="J6815" s="1">
        <f>SUMIFS(G:G,C:C,C6815,B:B,B6815)</f>
        <v>1065</v>
      </c>
      <c r="K6815" s="1">
        <f t="shared" si="212"/>
        <v>2.7230046948356807E-2</v>
      </c>
      <c r="L6815" s="1">
        <f t="shared" si="213"/>
        <v>43.186854460093898</v>
      </c>
      <c r="M6815" s="1">
        <f>SUMIFS(L:L,B:B,B6815,C:C,C6815)</f>
        <v>2035.8441314553979</v>
      </c>
    </row>
    <row r="6816" spans="1:13" x14ac:dyDescent="0.2">
      <c r="A6816">
        <v>14</v>
      </c>
      <c r="B6816">
        <v>26300</v>
      </c>
      <c r="C6816">
        <v>37</v>
      </c>
      <c r="D6816">
        <v>5</v>
      </c>
      <c r="E6816">
        <v>26</v>
      </c>
      <c r="F6816">
        <v>10</v>
      </c>
      <c r="G6816">
        <v>27</v>
      </c>
      <c r="I6816" s="1">
        <f>VLOOKUP(D6816,cards!A:D,4,FALSE)</f>
        <v>36</v>
      </c>
      <c r="J6816" s="1">
        <f>SUMIFS(G:G,C:C,C6816,B:B,B6816)</f>
        <v>12441</v>
      </c>
      <c r="K6816" s="1">
        <f t="shared" si="212"/>
        <v>2.1702435495538942E-3</v>
      </c>
      <c r="L6816" s="1">
        <f t="shared" si="213"/>
        <v>7.8128767783940192E-2</v>
      </c>
      <c r="M6816" s="1">
        <f>SUMIFS(L:L,B:B,B6816,C:C,C6816)</f>
        <v>61.938911663049588</v>
      </c>
    </row>
    <row r="6817" spans="1:13" x14ac:dyDescent="0.2">
      <c r="A6817">
        <v>14</v>
      </c>
      <c r="B6817">
        <v>26300</v>
      </c>
      <c r="C6817">
        <v>37</v>
      </c>
      <c r="D6817">
        <v>6</v>
      </c>
      <c r="E6817">
        <v>26</v>
      </c>
      <c r="F6817">
        <v>9</v>
      </c>
      <c r="G6817">
        <v>27</v>
      </c>
      <c r="I6817" s="1">
        <f>VLOOKUP(D6817,cards!A:D,4,FALSE)</f>
        <v>86</v>
      </c>
      <c r="J6817" s="1">
        <f>SUMIFS(G:G,C:C,C6817,B:B,B6817)</f>
        <v>12441</v>
      </c>
      <c r="K6817" s="1">
        <f t="shared" si="212"/>
        <v>2.1702435495538942E-3</v>
      </c>
      <c r="L6817" s="1">
        <f t="shared" si="213"/>
        <v>0.18664094526163491</v>
      </c>
      <c r="M6817" s="1">
        <f>SUMIFS(L:L,B:B,B6817,C:C,C6817)</f>
        <v>61.938911663049588</v>
      </c>
    </row>
    <row r="6818" spans="1:13" x14ac:dyDescent="0.2">
      <c r="A6818">
        <v>14</v>
      </c>
      <c r="B6818">
        <v>26300</v>
      </c>
      <c r="C6818">
        <v>37</v>
      </c>
      <c r="D6818">
        <v>8</v>
      </c>
      <c r="E6818">
        <v>0</v>
      </c>
      <c r="F6818">
        <v>0</v>
      </c>
      <c r="G6818">
        <v>26</v>
      </c>
      <c r="I6818" s="1">
        <f>VLOOKUP(D6818,cards!A:D,4,FALSE)</f>
        <v>386</v>
      </c>
      <c r="J6818" s="1">
        <f>SUMIFS(G:G,C:C,C6818,B:B,B6818)</f>
        <v>12441</v>
      </c>
      <c r="K6818" s="1">
        <f t="shared" si="212"/>
        <v>2.0898641588296763E-3</v>
      </c>
      <c r="L6818" s="1">
        <f t="shared" si="213"/>
        <v>0.80668756530825503</v>
      </c>
      <c r="M6818" s="1">
        <f>SUMIFS(L:L,B:B,B6818,C:C,C6818)</f>
        <v>61.938911663049588</v>
      </c>
    </row>
    <row r="6819" spans="1:13" x14ac:dyDescent="0.2">
      <c r="A6819">
        <v>14</v>
      </c>
      <c r="B6819">
        <v>26300</v>
      </c>
      <c r="C6819">
        <v>19</v>
      </c>
      <c r="D6819">
        <v>8</v>
      </c>
      <c r="E6819">
        <v>26</v>
      </c>
      <c r="F6819">
        <v>6</v>
      </c>
      <c r="G6819">
        <v>25</v>
      </c>
      <c r="I6819" s="1">
        <f>VLOOKUP(D6819,cards!A:D,4,FALSE)</f>
        <v>386</v>
      </c>
      <c r="J6819" s="1">
        <f>SUMIFS(G:G,C:C,C6819,B:B,B6819)</f>
        <v>1065</v>
      </c>
      <c r="K6819" s="1">
        <f t="shared" si="212"/>
        <v>2.3474178403755867E-2</v>
      </c>
      <c r="L6819" s="1">
        <f t="shared" si="213"/>
        <v>9.0610328638497641</v>
      </c>
      <c r="M6819" s="1">
        <f>SUMIFS(L:L,B:B,B6819,C:C,C6819)</f>
        <v>2035.8441314553979</v>
      </c>
    </row>
    <row r="6820" spans="1:13" x14ac:dyDescent="0.2">
      <c r="A6820">
        <v>14</v>
      </c>
      <c r="B6820">
        <v>26300</v>
      </c>
      <c r="C6820">
        <v>13</v>
      </c>
      <c r="D6820">
        <v>9</v>
      </c>
      <c r="E6820">
        <v>26</v>
      </c>
      <c r="F6820">
        <v>8</v>
      </c>
      <c r="G6820">
        <v>25</v>
      </c>
      <c r="I6820" s="1">
        <f>VLOOKUP(D6820,cards!A:D,4,FALSE)</f>
        <v>786</v>
      </c>
      <c r="J6820" s="1">
        <f>SUMIFS(G:G,C:C,C6820,B:B,B6820)</f>
        <v>169</v>
      </c>
      <c r="K6820" s="1">
        <f t="shared" si="212"/>
        <v>0.14792899408284024</v>
      </c>
      <c r="L6820" s="1">
        <f t="shared" si="213"/>
        <v>116.27218934911244</v>
      </c>
      <c r="M6820" s="1">
        <f>SUMIFS(L:L,B:B,B6820,C:C,C6820)</f>
        <v>431.5621301775148</v>
      </c>
    </row>
    <row r="6821" spans="1:13" x14ac:dyDescent="0.2">
      <c r="A6821">
        <v>14</v>
      </c>
      <c r="B6821">
        <v>26300</v>
      </c>
      <c r="C6821">
        <v>10</v>
      </c>
      <c r="D6821">
        <v>7</v>
      </c>
      <c r="E6821">
        <v>26</v>
      </c>
      <c r="F6821">
        <v>7</v>
      </c>
      <c r="G6821">
        <v>23</v>
      </c>
      <c r="I6821" s="1">
        <f>VLOOKUP(D6821,cards!A:D,4,FALSE)</f>
        <v>186</v>
      </c>
      <c r="J6821" s="1">
        <f>SUMIFS(G:G,C:C,C6821,B:B,B6821)</f>
        <v>185</v>
      </c>
      <c r="K6821" s="1">
        <f t="shared" si="212"/>
        <v>0.12432432432432433</v>
      </c>
      <c r="L6821" s="1">
        <f t="shared" si="213"/>
        <v>23.124324324324327</v>
      </c>
      <c r="M6821" s="1">
        <f>SUMIFS(L:L,B:B,B6821,C:C,C6821)</f>
        <v>656.81081081081072</v>
      </c>
    </row>
    <row r="6822" spans="1:13" x14ac:dyDescent="0.2">
      <c r="A6822">
        <v>14</v>
      </c>
      <c r="B6822">
        <v>26300</v>
      </c>
      <c r="C6822">
        <v>10</v>
      </c>
      <c r="D6822">
        <v>9</v>
      </c>
      <c r="E6822">
        <v>26</v>
      </c>
      <c r="F6822">
        <v>8</v>
      </c>
      <c r="G6822">
        <v>22</v>
      </c>
      <c r="I6822" s="1">
        <f>VLOOKUP(D6822,cards!A:D,4,FALSE)</f>
        <v>786</v>
      </c>
      <c r="J6822" s="1">
        <f>SUMIFS(G:G,C:C,C6822,B:B,B6822)</f>
        <v>185</v>
      </c>
      <c r="K6822" s="1">
        <f t="shared" si="212"/>
        <v>0.11891891891891893</v>
      </c>
      <c r="L6822" s="1">
        <f t="shared" si="213"/>
        <v>93.470270270270277</v>
      </c>
      <c r="M6822" s="1">
        <f>SUMIFS(L:L,B:B,B6822,C:C,C6822)</f>
        <v>656.81081081081072</v>
      </c>
    </row>
    <row r="6823" spans="1:13" x14ac:dyDescent="0.2">
      <c r="A6823">
        <v>14</v>
      </c>
      <c r="B6823">
        <v>26300</v>
      </c>
      <c r="C6823">
        <v>37</v>
      </c>
      <c r="D6823">
        <v>4</v>
      </c>
      <c r="E6823">
        <v>63</v>
      </c>
      <c r="F6823">
        <v>4</v>
      </c>
      <c r="G6823">
        <v>22</v>
      </c>
      <c r="I6823" s="1">
        <f>VLOOKUP(D6823,cards!A:D,4,FALSE)</f>
        <v>16</v>
      </c>
      <c r="J6823" s="1">
        <f>SUMIFS(G:G,C:C,C6823,B:B,B6823)</f>
        <v>12441</v>
      </c>
      <c r="K6823" s="1">
        <f t="shared" si="212"/>
        <v>1.7683465959328027E-3</v>
      </c>
      <c r="L6823" s="1">
        <f t="shared" si="213"/>
        <v>2.8293545534924844E-2</v>
      </c>
      <c r="M6823" s="1">
        <f>SUMIFS(L:L,B:B,B6823,C:C,C6823)</f>
        <v>61.938911663049588</v>
      </c>
    </row>
    <row r="6824" spans="1:13" x14ac:dyDescent="0.2">
      <c r="A6824">
        <v>14</v>
      </c>
      <c r="B6824">
        <v>26300</v>
      </c>
      <c r="C6824">
        <v>55</v>
      </c>
      <c r="D6824">
        <v>6</v>
      </c>
      <c r="E6824">
        <v>26</v>
      </c>
      <c r="F6824">
        <v>6</v>
      </c>
      <c r="G6824">
        <v>22</v>
      </c>
      <c r="I6824" s="1">
        <f>VLOOKUP(D6824,cards!A:D,4,FALSE)</f>
        <v>86</v>
      </c>
      <c r="J6824" s="1">
        <f>SUMIFS(G:G,C:C,C6824,B:B,B6824)</f>
        <v>266</v>
      </c>
      <c r="K6824" s="1">
        <f t="shared" si="212"/>
        <v>8.2706766917293228E-2</v>
      </c>
      <c r="L6824" s="1">
        <f t="shared" si="213"/>
        <v>7.1127819548872173</v>
      </c>
      <c r="M6824" s="1">
        <f>SUMIFS(L:L,B:B,B6824,C:C,C6824)</f>
        <v>298.4812030075185</v>
      </c>
    </row>
    <row r="6825" spans="1:13" x14ac:dyDescent="0.2">
      <c r="A6825">
        <v>14</v>
      </c>
      <c r="B6825">
        <v>26300</v>
      </c>
      <c r="C6825">
        <v>37</v>
      </c>
      <c r="D6825">
        <v>3</v>
      </c>
      <c r="E6825">
        <v>0</v>
      </c>
      <c r="F6825">
        <v>0</v>
      </c>
      <c r="G6825">
        <v>21</v>
      </c>
      <c r="I6825" s="1">
        <f>VLOOKUP(D6825,cards!A:D,4,FALSE)</f>
        <v>6</v>
      </c>
      <c r="J6825" s="1">
        <f>SUMIFS(G:G,C:C,C6825,B:B,B6825)</f>
        <v>12441</v>
      </c>
      <c r="K6825" s="1">
        <f t="shared" si="212"/>
        <v>1.6879672052085846E-3</v>
      </c>
      <c r="L6825" s="1">
        <f t="shared" si="213"/>
        <v>1.0127803231251507E-2</v>
      </c>
      <c r="M6825" s="1">
        <f>SUMIFS(L:L,B:B,B6825,C:C,C6825)</f>
        <v>61.938911663049588</v>
      </c>
    </row>
    <row r="6826" spans="1:13" x14ac:dyDescent="0.2">
      <c r="A6826">
        <v>14</v>
      </c>
      <c r="B6826">
        <v>26300</v>
      </c>
      <c r="C6826">
        <v>55</v>
      </c>
      <c r="D6826">
        <v>6</v>
      </c>
      <c r="E6826">
        <v>26</v>
      </c>
      <c r="F6826">
        <v>7</v>
      </c>
      <c r="G6826">
        <v>20</v>
      </c>
      <c r="I6826" s="1">
        <f>VLOOKUP(D6826,cards!A:D,4,FALSE)</f>
        <v>86</v>
      </c>
      <c r="J6826" s="1">
        <f>SUMIFS(G:G,C:C,C6826,B:B,B6826)</f>
        <v>266</v>
      </c>
      <c r="K6826" s="1">
        <f t="shared" si="212"/>
        <v>7.5187969924812026E-2</v>
      </c>
      <c r="L6826" s="1">
        <f t="shared" si="213"/>
        <v>6.466165413533834</v>
      </c>
      <c r="M6826" s="1">
        <f>SUMIFS(L:L,B:B,B6826,C:C,C6826)</f>
        <v>298.4812030075185</v>
      </c>
    </row>
    <row r="6827" spans="1:13" x14ac:dyDescent="0.2">
      <c r="A6827">
        <v>14</v>
      </c>
      <c r="B6827">
        <v>26300</v>
      </c>
      <c r="C6827">
        <v>13</v>
      </c>
      <c r="D6827">
        <v>7</v>
      </c>
      <c r="E6827">
        <v>26</v>
      </c>
      <c r="F6827">
        <v>6</v>
      </c>
      <c r="G6827">
        <v>20</v>
      </c>
      <c r="I6827" s="1">
        <f>VLOOKUP(D6827,cards!A:D,4,FALSE)</f>
        <v>186</v>
      </c>
      <c r="J6827" s="1">
        <f>SUMIFS(G:G,C:C,C6827,B:B,B6827)</f>
        <v>169</v>
      </c>
      <c r="K6827" s="1">
        <f t="shared" si="212"/>
        <v>0.11834319526627218</v>
      </c>
      <c r="L6827" s="1">
        <f t="shared" si="213"/>
        <v>22.011834319526628</v>
      </c>
      <c r="M6827" s="1">
        <f>SUMIFS(L:L,B:B,B6827,C:C,C6827)</f>
        <v>431.5621301775148</v>
      </c>
    </row>
    <row r="6828" spans="1:13" x14ac:dyDescent="0.2">
      <c r="A6828">
        <v>14</v>
      </c>
      <c r="B6828">
        <v>26300</v>
      </c>
      <c r="C6828">
        <v>37</v>
      </c>
      <c r="D6828">
        <v>3</v>
      </c>
      <c r="E6828">
        <v>38</v>
      </c>
      <c r="F6828">
        <v>4</v>
      </c>
      <c r="G6828">
        <v>19</v>
      </c>
      <c r="I6828" s="1">
        <f>VLOOKUP(D6828,cards!A:D,4,FALSE)</f>
        <v>6</v>
      </c>
      <c r="J6828" s="1">
        <f>SUMIFS(G:G,C:C,C6828,B:B,B6828)</f>
        <v>12441</v>
      </c>
      <c r="K6828" s="1">
        <f t="shared" si="212"/>
        <v>1.5272084237601478E-3</v>
      </c>
      <c r="L6828" s="1">
        <f t="shared" si="213"/>
        <v>9.1632505425608864E-3</v>
      </c>
      <c r="M6828" s="1">
        <f>SUMIFS(L:L,B:B,B6828,C:C,C6828)</f>
        <v>61.938911663049588</v>
      </c>
    </row>
    <row r="6829" spans="1:13" x14ac:dyDescent="0.2">
      <c r="A6829">
        <v>14</v>
      </c>
      <c r="B6829">
        <v>26300</v>
      </c>
      <c r="C6829">
        <v>55</v>
      </c>
      <c r="D6829">
        <v>7</v>
      </c>
      <c r="E6829">
        <v>26</v>
      </c>
      <c r="F6829">
        <v>6</v>
      </c>
      <c r="G6829">
        <v>19</v>
      </c>
      <c r="I6829" s="1">
        <f>VLOOKUP(D6829,cards!A:D,4,FALSE)</f>
        <v>186</v>
      </c>
      <c r="J6829" s="1">
        <f>SUMIFS(G:G,C:C,C6829,B:B,B6829)</f>
        <v>266</v>
      </c>
      <c r="K6829" s="1">
        <f t="shared" si="212"/>
        <v>7.1428571428571425E-2</v>
      </c>
      <c r="L6829" s="1">
        <f t="shared" si="213"/>
        <v>13.285714285714285</v>
      </c>
      <c r="M6829" s="1">
        <f>SUMIFS(L:L,B:B,B6829,C:C,C6829)</f>
        <v>298.4812030075185</v>
      </c>
    </row>
    <row r="6830" spans="1:13" x14ac:dyDescent="0.2">
      <c r="A6830">
        <v>14</v>
      </c>
      <c r="B6830">
        <v>26300</v>
      </c>
      <c r="C6830">
        <v>13</v>
      </c>
      <c r="D6830">
        <v>8</v>
      </c>
      <c r="E6830">
        <v>26</v>
      </c>
      <c r="F6830">
        <v>8</v>
      </c>
      <c r="G6830">
        <v>18</v>
      </c>
      <c r="I6830" s="1">
        <f>VLOOKUP(D6830,cards!A:D,4,FALSE)</f>
        <v>386</v>
      </c>
      <c r="J6830" s="1">
        <f>SUMIFS(G:G,C:C,C6830,B:B,B6830)</f>
        <v>169</v>
      </c>
      <c r="K6830" s="1">
        <f t="shared" si="212"/>
        <v>0.10650887573964497</v>
      </c>
      <c r="L6830" s="1">
        <f t="shared" si="213"/>
        <v>41.112426035502956</v>
      </c>
      <c r="M6830" s="1">
        <f>SUMIFS(L:L,B:B,B6830,C:C,C6830)</f>
        <v>431.5621301775148</v>
      </c>
    </row>
    <row r="6831" spans="1:13" x14ac:dyDescent="0.2">
      <c r="A6831">
        <v>14</v>
      </c>
      <c r="B6831">
        <v>26300</v>
      </c>
      <c r="C6831">
        <v>55</v>
      </c>
      <c r="D6831">
        <v>8</v>
      </c>
      <c r="E6831">
        <v>0</v>
      </c>
      <c r="F6831">
        <v>0</v>
      </c>
      <c r="G6831">
        <v>18</v>
      </c>
      <c r="I6831" s="1">
        <f>VLOOKUP(D6831,cards!A:D,4,FALSE)</f>
        <v>386</v>
      </c>
      <c r="J6831" s="1">
        <f>SUMIFS(G:G,C:C,C6831,B:B,B6831)</f>
        <v>266</v>
      </c>
      <c r="K6831" s="1">
        <f t="shared" si="212"/>
        <v>6.7669172932330823E-2</v>
      </c>
      <c r="L6831" s="1">
        <f t="shared" si="213"/>
        <v>26.120300751879697</v>
      </c>
      <c r="M6831" s="1">
        <f>SUMIFS(L:L,B:B,B6831,C:C,C6831)</f>
        <v>298.4812030075185</v>
      </c>
    </row>
    <row r="6832" spans="1:13" x14ac:dyDescent="0.2">
      <c r="A6832">
        <v>14</v>
      </c>
      <c r="B6832">
        <v>26300</v>
      </c>
      <c r="C6832">
        <v>31</v>
      </c>
      <c r="D6832">
        <v>6</v>
      </c>
      <c r="E6832">
        <v>26</v>
      </c>
      <c r="F6832">
        <v>6</v>
      </c>
      <c r="G6832">
        <v>17</v>
      </c>
      <c r="I6832" s="1">
        <f>VLOOKUP(D6832,cards!A:D,4,FALSE)</f>
        <v>86</v>
      </c>
      <c r="J6832" s="1">
        <f>SUMIFS(G:G,C:C,C6832,B:B,B6832)</f>
        <v>1041</v>
      </c>
      <c r="K6832" s="1">
        <f t="shared" si="212"/>
        <v>1.633045148895293E-2</v>
      </c>
      <c r="L6832" s="1">
        <f t="shared" si="213"/>
        <v>1.4044188280499519</v>
      </c>
      <c r="M6832" s="1">
        <f>SUMIFS(L:L,B:B,B6832,C:C,C6832)</f>
        <v>458.33429394812691</v>
      </c>
    </row>
    <row r="6833" spans="1:13" x14ac:dyDescent="0.2">
      <c r="A6833">
        <v>14</v>
      </c>
      <c r="B6833">
        <v>26300</v>
      </c>
      <c r="C6833">
        <v>10</v>
      </c>
      <c r="D6833">
        <v>7</v>
      </c>
      <c r="E6833">
        <v>26</v>
      </c>
      <c r="F6833">
        <v>6</v>
      </c>
      <c r="G6833">
        <v>17</v>
      </c>
      <c r="I6833" s="1">
        <f>VLOOKUP(D6833,cards!A:D,4,FALSE)</f>
        <v>186</v>
      </c>
      <c r="J6833" s="1">
        <f>SUMIFS(G:G,C:C,C6833,B:B,B6833)</f>
        <v>185</v>
      </c>
      <c r="K6833" s="1">
        <f t="shared" si="212"/>
        <v>9.1891891891891897E-2</v>
      </c>
      <c r="L6833" s="1">
        <f t="shared" si="213"/>
        <v>17.091891891891894</v>
      </c>
      <c r="M6833" s="1">
        <f>SUMIFS(L:L,B:B,B6833,C:C,C6833)</f>
        <v>656.81081081081072</v>
      </c>
    </row>
    <row r="6834" spans="1:13" x14ac:dyDescent="0.2">
      <c r="A6834">
        <v>14</v>
      </c>
      <c r="B6834">
        <v>26300</v>
      </c>
      <c r="C6834">
        <v>55</v>
      </c>
      <c r="D6834">
        <v>8</v>
      </c>
      <c r="E6834">
        <v>26</v>
      </c>
      <c r="F6834">
        <v>8</v>
      </c>
      <c r="G6834">
        <v>17</v>
      </c>
      <c r="I6834" s="1">
        <f>VLOOKUP(D6834,cards!A:D,4,FALSE)</f>
        <v>386</v>
      </c>
      <c r="J6834" s="1">
        <f>SUMIFS(G:G,C:C,C6834,B:B,B6834)</f>
        <v>266</v>
      </c>
      <c r="K6834" s="1">
        <f t="shared" si="212"/>
        <v>6.3909774436090222E-2</v>
      </c>
      <c r="L6834" s="1">
        <f t="shared" si="213"/>
        <v>24.669172932330827</v>
      </c>
      <c r="M6834" s="1">
        <f>SUMIFS(L:L,B:B,B6834,C:C,C6834)</f>
        <v>298.4812030075185</v>
      </c>
    </row>
    <row r="6835" spans="1:13" x14ac:dyDescent="0.2">
      <c r="A6835">
        <v>14</v>
      </c>
      <c r="B6835">
        <v>26300</v>
      </c>
      <c r="C6835">
        <v>31</v>
      </c>
      <c r="D6835">
        <v>6</v>
      </c>
      <c r="E6835">
        <v>26</v>
      </c>
      <c r="F6835">
        <v>7</v>
      </c>
      <c r="G6835">
        <v>16</v>
      </c>
      <c r="I6835" s="1">
        <f>VLOOKUP(D6835,cards!A:D,4,FALSE)</f>
        <v>86</v>
      </c>
      <c r="J6835" s="1">
        <f>SUMIFS(G:G,C:C,C6835,B:B,B6835)</f>
        <v>1041</v>
      </c>
      <c r="K6835" s="1">
        <f t="shared" si="212"/>
        <v>1.536983669548511E-2</v>
      </c>
      <c r="L6835" s="1">
        <f t="shared" si="213"/>
        <v>1.3218059558117194</v>
      </c>
      <c r="M6835" s="1">
        <f>SUMIFS(L:L,B:B,B6835,C:C,C6835)</f>
        <v>458.33429394812691</v>
      </c>
    </row>
    <row r="6836" spans="1:13" x14ac:dyDescent="0.2">
      <c r="A6836">
        <v>14</v>
      </c>
      <c r="B6836">
        <v>26300</v>
      </c>
      <c r="C6836">
        <v>37</v>
      </c>
      <c r="D6836">
        <v>2</v>
      </c>
      <c r="E6836">
        <v>26</v>
      </c>
      <c r="F6836">
        <v>8</v>
      </c>
      <c r="G6836">
        <v>16</v>
      </c>
      <c r="I6836" s="1">
        <f>VLOOKUP(D6836,cards!A:D,4,FALSE)</f>
        <v>2</v>
      </c>
      <c r="J6836" s="1">
        <f>SUMIFS(G:G,C:C,C6836,B:B,B6836)</f>
        <v>12441</v>
      </c>
      <c r="K6836" s="1">
        <f t="shared" si="212"/>
        <v>1.2860702515874929E-3</v>
      </c>
      <c r="L6836" s="1">
        <f t="shared" si="213"/>
        <v>2.5721405031749857E-3</v>
      </c>
      <c r="M6836" s="1">
        <f>SUMIFS(L:L,B:B,B6836,C:C,C6836)</f>
        <v>61.938911663049588</v>
      </c>
    </row>
    <row r="6837" spans="1:13" x14ac:dyDescent="0.2">
      <c r="A6837">
        <v>14</v>
      </c>
      <c r="B6837">
        <v>26300</v>
      </c>
      <c r="C6837">
        <v>19</v>
      </c>
      <c r="D6837">
        <v>9</v>
      </c>
      <c r="E6837">
        <v>0</v>
      </c>
      <c r="F6837">
        <v>0</v>
      </c>
      <c r="G6837">
        <v>16</v>
      </c>
      <c r="I6837" s="1">
        <f>VLOOKUP(D6837,cards!A:D,4,FALSE)</f>
        <v>786</v>
      </c>
      <c r="J6837" s="1">
        <f>SUMIFS(G:G,C:C,C6837,B:B,B6837)</f>
        <v>1065</v>
      </c>
      <c r="K6837" s="1">
        <f t="shared" si="212"/>
        <v>1.5023474178403756E-2</v>
      </c>
      <c r="L6837" s="1">
        <f t="shared" si="213"/>
        <v>11.808450704225352</v>
      </c>
      <c r="M6837" s="1">
        <f>SUMIFS(L:L,B:B,B6837,C:C,C6837)</f>
        <v>2035.8441314553979</v>
      </c>
    </row>
    <row r="6838" spans="1:13" x14ac:dyDescent="0.2">
      <c r="A6838">
        <v>14</v>
      </c>
      <c r="B6838">
        <v>26300</v>
      </c>
      <c r="C6838">
        <v>19</v>
      </c>
      <c r="D6838">
        <v>12</v>
      </c>
      <c r="E6838">
        <v>26</v>
      </c>
      <c r="F6838">
        <v>8</v>
      </c>
      <c r="G6838">
        <v>15</v>
      </c>
      <c r="I6838" s="1">
        <f>VLOOKUP(D6838,cards!A:D,4,FALSE)</f>
        <v>4586</v>
      </c>
      <c r="J6838" s="1">
        <f>SUMIFS(G:G,C:C,C6838,B:B,B6838)</f>
        <v>1065</v>
      </c>
      <c r="K6838" s="1">
        <f t="shared" si="212"/>
        <v>1.4084507042253521E-2</v>
      </c>
      <c r="L6838" s="1">
        <f t="shared" si="213"/>
        <v>64.591549295774655</v>
      </c>
      <c r="M6838" s="1">
        <f>SUMIFS(L:L,B:B,B6838,C:C,C6838)</f>
        <v>2035.8441314553979</v>
      </c>
    </row>
    <row r="6839" spans="1:13" x14ac:dyDescent="0.2">
      <c r="A6839">
        <v>14</v>
      </c>
      <c r="B6839">
        <v>26300</v>
      </c>
      <c r="C6839">
        <v>37</v>
      </c>
      <c r="D6839">
        <v>6</v>
      </c>
      <c r="E6839">
        <v>32</v>
      </c>
      <c r="F6839">
        <v>10</v>
      </c>
      <c r="G6839">
        <v>15</v>
      </c>
      <c r="I6839" s="1">
        <f>VLOOKUP(D6839,cards!A:D,4,FALSE)</f>
        <v>86</v>
      </c>
      <c r="J6839" s="1">
        <f>SUMIFS(G:G,C:C,C6839,B:B,B6839)</f>
        <v>12441</v>
      </c>
      <c r="K6839" s="1">
        <f t="shared" si="212"/>
        <v>1.2056908608632747E-3</v>
      </c>
      <c r="L6839" s="1">
        <f t="shared" si="213"/>
        <v>0.10368941403424162</v>
      </c>
      <c r="M6839" s="1">
        <f>SUMIFS(L:L,B:B,B6839,C:C,C6839)</f>
        <v>61.938911663049588</v>
      </c>
    </row>
    <row r="6840" spans="1:13" x14ac:dyDescent="0.2">
      <c r="A6840">
        <v>14</v>
      </c>
      <c r="B6840">
        <v>26300</v>
      </c>
      <c r="C6840">
        <v>37</v>
      </c>
      <c r="D6840">
        <v>6</v>
      </c>
      <c r="E6840">
        <v>38</v>
      </c>
      <c r="F6840">
        <v>7</v>
      </c>
      <c r="G6840">
        <v>14</v>
      </c>
      <c r="I6840" s="1">
        <f>VLOOKUP(D6840,cards!A:D,4,FALSE)</f>
        <v>86</v>
      </c>
      <c r="J6840" s="1">
        <f>SUMIFS(G:G,C:C,C6840,B:B,B6840)</f>
        <v>12441</v>
      </c>
      <c r="K6840" s="1">
        <f t="shared" si="212"/>
        <v>1.1253114701390563E-3</v>
      </c>
      <c r="L6840" s="1">
        <f t="shared" si="213"/>
        <v>9.6776786431958847E-2</v>
      </c>
      <c r="M6840" s="1">
        <f>SUMIFS(L:L,B:B,B6840,C:C,C6840)</f>
        <v>61.938911663049588</v>
      </c>
    </row>
    <row r="6841" spans="1:13" x14ac:dyDescent="0.2">
      <c r="A6841">
        <v>14</v>
      </c>
      <c r="B6841">
        <v>26300</v>
      </c>
      <c r="C6841">
        <v>31</v>
      </c>
      <c r="D6841">
        <v>7</v>
      </c>
      <c r="E6841">
        <v>26</v>
      </c>
      <c r="F6841">
        <v>8</v>
      </c>
      <c r="G6841">
        <v>14</v>
      </c>
      <c r="I6841" s="1">
        <f>VLOOKUP(D6841,cards!A:D,4,FALSE)</f>
        <v>186</v>
      </c>
      <c r="J6841" s="1">
        <f>SUMIFS(G:G,C:C,C6841,B:B,B6841)</f>
        <v>1041</v>
      </c>
      <c r="K6841" s="1">
        <f t="shared" si="212"/>
        <v>1.3448607108549471E-2</v>
      </c>
      <c r="L6841" s="1">
        <f t="shared" si="213"/>
        <v>2.5014409221902016</v>
      </c>
      <c r="M6841" s="1">
        <f>SUMIFS(L:L,B:B,B6841,C:C,C6841)</f>
        <v>458.33429394812691</v>
      </c>
    </row>
    <row r="6842" spans="1:13" x14ac:dyDescent="0.2">
      <c r="A6842">
        <v>14</v>
      </c>
      <c r="B6842">
        <v>26300</v>
      </c>
      <c r="C6842">
        <v>37</v>
      </c>
      <c r="D6842">
        <v>8</v>
      </c>
      <c r="E6842">
        <v>38</v>
      </c>
      <c r="F6842">
        <v>8</v>
      </c>
      <c r="G6842">
        <v>14</v>
      </c>
      <c r="I6842" s="1">
        <f>VLOOKUP(D6842,cards!A:D,4,FALSE)</f>
        <v>386</v>
      </c>
      <c r="J6842" s="1">
        <f>SUMIFS(G:G,C:C,C6842,B:B,B6842)</f>
        <v>12441</v>
      </c>
      <c r="K6842" s="1">
        <f t="shared" si="212"/>
        <v>1.1253114701390563E-3</v>
      </c>
      <c r="L6842" s="1">
        <f t="shared" si="213"/>
        <v>0.43437022747367571</v>
      </c>
      <c r="M6842" s="1">
        <f>SUMIFS(L:L,B:B,B6842,C:C,C6842)</f>
        <v>61.938911663049588</v>
      </c>
    </row>
    <row r="6843" spans="1:13" x14ac:dyDescent="0.2">
      <c r="A6843">
        <v>14</v>
      </c>
      <c r="B6843">
        <v>26300</v>
      </c>
      <c r="C6843">
        <v>10</v>
      </c>
      <c r="D6843">
        <v>8</v>
      </c>
      <c r="E6843">
        <v>26</v>
      </c>
      <c r="F6843">
        <v>8</v>
      </c>
      <c r="G6843">
        <v>13</v>
      </c>
      <c r="I6843" s="1">
        <f>VLOOKUP(D6843,cards!A:D,4,FALSE)</f>
        <v>386</v>
      </c>
      <c r="J6843" s="1">
        <f>SUMIFS(G:G,C:C,C6843,B:B,B6843)</f>
        <v>185</v>
      </c>
      <c r="K6843" s="1">
        <f t="shared" si="212"/>
        <v>7.0270270270270274E-2</v>
      </c>
      <c r="L6843" s="1">
        <f t="shared" si="213"/>
        <v>27.124324324324327</v>
      </c>
      <c r="M6843" s="1">
        <f>SUMIFS(L:L,B:B,B6843,C:C,C6843)</f>
        <v>656.81081081081072</v>
      </c>
    </row>
    <row r="6844" spans="1:13" x14ac:dyDescent="0.2">
      <c r="A6844">
        <v>14</v>
      </c>
      <c r="B6844">
        <v>26300</v>
      </c>
      <c r="C6844">
        <v>31</v>
      </c>
      <c r="D6844">
        <v>7</v>
      </c>
      <c r="E6844">
        <v>38</v>
      </c>
      <c r="F6844">
        <v>3</v>
      </c>
      <c r="G6844">
        <v>13</v>
      </c>
      <c r="I6844" s="1">
        <f>VLOOKUP(D6844,cards!A:D,4,FALSE)</f>
        <v>186</v>
      </c>
      <c r="J6844" s="1">
        <f>SUMIFS(G:G,C:C,C6844,B:B,B6844)</f>
        <v>1041</v>
      </c>
      <c r="K6844" s="1">
        <f t="shared" si="212"/>
        <v>1.2487992315081652E-2</v>
      </c>
      <c r="L6844" s="1">
        <f t="shared" si="213"/>
        <v>2.3227665706051872</v>
      </c>
      <c r="M6844" s="1">
        <f>SUMIFS(L:L,B:B,B6844,C:C,C6844)</f>
        <v>458.33429394812691</v>
      </c>
    </row>
    <row r="6845" spans="1:13" x14ac:dyDescent="0.2">
      <c r="A6845">
        <v>14</v>
      </c>
      <c r="B6845">
        <v>26300</v>
      </c>
      <c r="C6845">
        <v>55</v>
      </c>
      <c r="D6845">
        <v>9</v>
      </c>
      <c r="E6845">
        <v>0</v>
      </c>
      <c r="F6845">
        <v>0</v>
      </c>
      <c r="G6845">
        <v>13</v>
      </c>
      <c r="I6845" s="1">
        <f>VLOOKUP(D6845,cards!A:D,4,FALSE)</f>
        <v>786</v>
      </c>
      <c r="J6845" s="1">
        <f>SUMIFS(G:G,C:C,C6845,B:B,B6845)</f>
        <v>266</v>
      </c>
      <c r="K6845" s="1">
        <f t="shared" si="212"/>
        <v>4.8872180451127817E-2</v>
      </c>
      <c r="L6845" s="1">
        <f t="shared" si="213"/>
        <v>38.413533834586467</v>
      </c>
      <c r="M6845" s="1">
        <f>SUMIFS(L:L,B:B,B6845,C:C,C6845)</f>
        <v>298.4812030075185</v>
      </c>
    </row>
    <row r="6846" spans="1:13" x14ac:dyDescent="0.2">
      <c r="A6846">
        <v>14</v>
      </c>
      <c r="B6846">
        <v>26300</v>
      </c>
      <c r="C6846">
        <v>31</v>
      </c>
      <c r="D6846">
        <v>10</v>
      </c>
      <c r="E6846">
        <v>26</v>
      </c>
      <c r="F6846">
        <v>9</v>
      </c>
      <c r="G6846">
        <v>13</v>
      </c>
      <c r="I6846" s="1">
        <f>VLOOKUP(D6846,cards!A:D,4,FALSE)</f>
        <v>1586</v>
      </c>
      <c r="J6846" s="1">
        <f>SUMIFS(G:G,C:C,C6846,B:B,B6846)</f>
        <v>1041</v>
      </c>
      <c r="K6846" s="1">
        <f t="shared" si="212"/>
        <v>1.2487992315081652E-2</v>
      </c>
      <c r="L6846" s="1">
        <f t="shared" si="213"/>
        <v>19.8059558117195</v>
      </c>
      <c r="M6846" s="1">
        <f>SUMIFS(L:L,B:B,B6846,C:C,C6846)</f>
        <v>458.33429394812691</v>
      </c>
    </row>
    <row r="6847" spans="1:13" x14ac:dyDescent="0.2">
      <c r="A6847">
        <v>14</v>
      </c>
      <c r="B6847">
        <v>26300</v>
      </c>
      <c r="C6847">
        <v>31</v>
      </c>
      <c r="D6847">
        <v>12</v>
      </c>
      <c r="E6847">
        <v>26</v>
      </c>
      <c r="F6847">
        <v>9</v>
      </c>
      <c r="G6847">
        <v>13</v>
      </c>
      <c r="I6847" s="1">
        <f>VLOOKUP(D6847,cards!A:D,4,FALSE)</f>
        <v>4586</v>
      </c>
      <c r="J6847" s="1">
        <f>SUMIFS(G:G,C:C,C6847,B:B,B6847)</f>
        <v>1041</v>
      </c>
      <c r="K6847" s="1">
        <f t="shared" si="212"/>
        <v>1.2487992315081652E-2</v>
      </c>
      <c r="L6847" s="1">
        <f t="shared" si="213"/>
        <v>57.269932756964451</v>
      </c>
      <c r="M6847" s="1">
        <f>SUMIFS(L:L,B:B,B6847,C:C,C6847)</f>
        <v>458.33429394812691</v>
      </c>
    </row>
    <row r="6848" spans="1:13" x14ac:dyDescent="0.2">
      <c r="A6848">
        <v>14</v>
      </c>
      <c r="B6848">
        <v>26300</v>
      </c>
      <c r="C6848">
        <v>37</v>
      </c>
      <c r="D6848">
        <v>2</v>
      </c>
      <c r="E6848">
        <v>26</v>
      </c>
      <c r="F6848">
        <v>5</v>
      </c>
      <c r="G6848">
        <v>13</v>
      </c>
      <c r="I6848" s="1">
        <f>VLOOKUP(D6848,cards!A:D,4,FALSE)</f>
        <v>2</v>
      </c>
      <c r="J6848" s="1">
        <f>SUMIFS(G:G,C:C,C6848,B:B,B6848)</f>
        <v>12441</v>
      </c>
      <c r="K6848" s="1">
        <f t="shared" si="212"/>
        <v>1.0449320794148381E-3</v>
      </c>
      <c r="L6848" s="1">
        <f t="shared" si="213"/>
        <v>2.0898641588296763E-3</v>
      </c>
      <c r="M6848" s="1">
        <f>SUMIFS(L:L,B:B,B6848,C:C,C6848)</f>
        <v>61.938911663049588</v>
      </c>
    </row>
    <row r="6849" spans="1:13" x14ac:dyDescent="0.2">
      <c r="A6849">
        <v>14</v>
      </c>
      <c r="B6849">
        <v>26300</v>
      </c>
      <c r="C6849">
        <v>37</v>
      </c>
      <c r="D6849">
        <v>2</v>
      </c>
      <c r="E6849">
        <v>38</v>
      </c>
      <c r="F6849">
        <v>3</v>
      </c>
      <c r="G6849">
        <v>13</v>
      </c>
      <c r="I6849" s="1">
        <f>VLOOKUP(D6849,cards!A:D,4,FALSE)</f>
        <v>2</v>
      </c>
      <c r="J6849" s="1">
        <f>SUMIFS(G:G,C:C,C6849,B:B,B6849)</f>
        <v>12441</v>
      </c>
      <c r="K6849" s="1">
        <f t="shared" si="212"/>
        <v>1.0449320794148381E-3</v>
      </c>
      <c r="L6849" s="1">
        <f t="shared" si="213"/>
        <v>2.0898641588296763E-3</v>
      </c>
      <c r="M6849" s="1">
        <f>SUMIFS(L:L,B:B,B6849,C:C,C6849)</f>
        <v>61.938911663049588</v>
      </c>
    </row>
    <row r="6850" spans="1:13" x14ac:dyDescent="0.2">
      <c r="A6850">
        <v>14</v>
      </c>
      <c r="B6850">
        <v>26300</v>
      </c>
      <c r="C6850">
        <v>13</v>
      </c>
      <c r="D6850">
        <v>7</v>
      </c>
      <c r="E6850">
        <v>26</v>
      </c>
      <c r="F6850">
        <v>7</v>
      </c>
      <c r="G6850">
        <v>12</v>
      </c>
      <c r="I6850" s="1">
        <f>VLOOKUP(D6850,cards!A:D,4,FALSE)</f>
        <v>186</v>
      </c>
      <c r="J6850" s="1">
        <f>SUMIFS(G:G,C:C,C6850,B:B,B6850)</f>
        <v>169</v>
      </c>
      <c r="K6850" s="1">
        <f t="shared" ref="K6850:K6913" si="214">G6850/J6850</f>
        <v>7.1005917159763315E-2</v>
      </c>
      <c r="L6850" s="1">
        <f t="shared" ref="L6850:L6913" si="215">I6850*K6850</f>
        <v>13.207100591715976</v>
      </c>
      <c r="M6850" s="1">
        <f>SUMIFS(L:L,B:B,B6850,C:C,C6850)</f>
        <v>431.5621301775148</v>
      </c>
    </row>
    <row r="6851" spans="1:13" x14ac:dyDescent="0.2">
      <c r="A6851">
        <v>14</v>
      </c>
      <c r="B6851">
        <v>26300</v>
      </c>
      <c r="C6851">
        <v>37</v>
      </c>
      <c r="D6851">
        <v>3</v>
      </c>
      <c r="E6851">
        <v>63</v>
      </c>
      <c r="F6851">
        <v>3</v>
      </c>
      <c r="G6851">
        <v>12</v>
      </c>
      <c r="I6851" s="1">
        <f>VLOOKUP(D6851,cards!A:D,4,FALSE)</f>
        <v>6</v>
      </c>
      <c r="J6851" s="1">
        <f>SUMIFS(G:G,C:C,C6851,B:B,B6851)</f>
        <v>12441</v>
      </c>
      <c r="K6851" s="1">
        <f t="shared" si="214"/>
        <v>9.6455268869061975E-4</v>
      </c>
      <c r="L6851" s="1">
        <f t="shared" si="215"/>
        <v>5.7873161321437185E-3</v>
      </c>
      <c r="M6851" s="1">
        <f>SUMIFS(L:L,B:B,B6851,C:C,C6851)</f>
        <v>61.938911663049588</v>
      </c>
    </row>
    <row r="6852" spans="1:13" x14ac:dyDescent="0.2">
      <c r="A6852">
        <v>14</v>
      </c>
      <c r="B6852">
        <v>26300</v>
      </c>
      <c r="C6852">
        <v>55</v>
      </c>
      <c r="D6852">
        <v>8</v>
      </c>
      <c r="E6852">
        <v>26</v>
      </c>
      <c r="F6852">
        <v>7</v>
      </c>
      <c r="G6852">
        <v>11</v>
      </c>
      <c r="I6852" s="1">
        <f>VLOOKUP(D6852,cards!A:D,4,FALSE)</f>
        <v>386</v>
      </c>
      <c r="J6852" s="1">
        <f>SUMIFS(G:G,C:C,C6852,B:B,B6852)</f>
        <v>266</v>
      </c>
      <c r="K6852" s="1">
        <f t="shared" si="214"/>
        <v>4.1353383458646614E-2</v>
      </c>
      <c r="L6852" s="1">
        <f t="shared" si="215"/>
        <v>15.962406015037594</v>
      </c>
      <c r="M6852" s="1">
        <f>SUMIFS(L:L,B:B,B6852,C:C,C6852)</f>
        <v>298.4812030075185</v>
      </c>
    </row>
    <row r="6853" spans="1:13" x14ac:dyDescent="0.2">
      <c r="A6853">
        <v>14</v>
      </c>
      <c r="B6853">
        <v>26300</v>
      </c>
      <c r="C6853">
        <v>37</v>
      </c>
      <c r="D6853">
        <v>5</v>
      </c>
      <c r="E6853">
        <v>26</v>
      </c>
      <c r="F6853">
        <v>7</v>
      </c>
      <c r="G6853">
        <v>11</v>
      </c>
      <c r="I6853" s="1">
        <f>VLOOKUP(D6853,cards!A:D,4,FALSE)</f>
        <v>36</v>
      </c>
      <c r="J6853" s="1">
        <f>SUMIFS(G:G,C:C,C6853,B:B,B6853)</f>
        <v>12441</v>
      </c>
      <c r="K6853" s="1">
        <f t="shared" si="214"/>
        <v>8.8417329796640137E-4</v>
      </c>
      <c r="L6853" s="1">
        <f t="shared" si="215"/>
        <v>3.1830238726790451E-2</v>
      </c>
      <c r="M6853" s="1">
        <f>SUMIFS(L:L,B:B,B6853,C:C,C6853)</f>
        <v>61.938911663049588</v>
      </c>
    </row>
    <row r="6854" spans="1:13" x14ac:dyDescent="0.2">
      <c r="A6854">
        <v>14</v>
      </c>
      <c r="B6854">
        <v>26300</v>
      </c>
      <c r="C6854">
        <v>31</v>
      </c>
      <c r="D6854">
        <v>7</v>
      </c>
      <c r="E6854">
        <v>38</v>
      </c>
      <c r="F6854">
        <v>2</v>
      </c>
      <c r="G6854">
        <v>11</v>
      </c>
      <c r="I6854" s="1">
        <f>VLOOKUP(D6854,cards!A:D,4,FALSE)</f>
        <v>186</v>
      </c>
      <c r="J6854" s="1">
        <f>SUMIFS(G:G,C:C,C6854,B:B,B6854)</f>
        <v>1041</v>
      </c>
      <c r="K6854" s="1">
        <f t="shared" si="214"/>
        <v>1.0566762728146013E-2</v>
      </c>
      <c r="L6854" s="1">
        <f t="shared" si="215"/>
        <v>1.9654178674351583</v>
      </c>
      <c r="M6854" s="1">
        <f>SUMIFS(L:L,B:B,B6854,C:C,C6854)</f>
        <v>458.33429394812691</v>
      </c>
    </row>
    <row r="6855" spans="1:13" x14ac:dyDescent="0.2">
      <c r="A6855">
        <v>14</v>
      </c>
      <c r="B6855">
        <v>26300</v>
      </c>
      <c r="C6855">
        <v>19</v>
      </c>
      <c r="D6855">
        <v>10</v>
      </c>
      <c r="E6855">
        <v>26</v>
      </c>
      <c r="F6855">
        <v>6</v>
      </c>
      <c r="G6855">
        <v>11</v>
      </c>
      <c r="I6855" s="1">
        <f>VLOOKUP(D6855,cards!A:D,4,FALSE)</f>
        <v>1586</v>
      </c>
      <c r="J6855" s="1">
        <f>SUMIFS(G:G,C:C,C6855,B:B,B6855)</f>
        <v>1065</v>
      </c>
      <c r="K6855" s="1">
        <f t="shared" si="214"/>
        <v>1.0328638497652582E-2</v>
      </c>
      <c r="L6855" s="1">
        <f t="shared" si="215"/>
        <v>16.381220657276995</v>
      </c>
      <c r="M6855" s="1">
        <f>SUMIFS(L:L,B:B,B6855,C:C,C6855)</f>
        <v>2035.8441314553979</v>
      </c>
    </row>
    <row r="6856" spans="1:13" x14ac:dyDescent="0.2">
      <c r="A6856">
        <v>14</v>
      </c>
      <c r="B6856">
        <v>26300</v>
      </c>
      <c r="C6856">
        <v>37</v>
      </c>
      <c r="D6856">
        <v>3</v>
      </c>
      <c r="E6856">
        <v>62</v>
      </c>
      <c r="F6856">
        <v>7</v>
      </c>
      <c r="G6856">
        <v>10</v>
      </c>
      <c r="I6856" s="1">
        <f>VLOOKUP(D6856,cards!A:D,4,FALSE)</f>
        <v>6</v>
      </c>
      <c r="J6856" s="1">
        <f>SUMIFS(G:G,C:C,C6856,B:B,B6856)</f>
        <v>12441</v>
      </c>
      <c r="K6856" s="1">
        <f t="shared" si="214"/>
        <v>8.0379390724218309E-4</v>
      </c>
      <c r="L6856" s="1">
        <f t="shared" si="215"/>
        <v>4.8227634434530988E-3</v>
      </c>
      <c r="M6856" s="1">
        <f>SUMIFS(L:L,B:B,B6856,C:C,C6856)</f>
        <v>61.938911663049588</v>
      </c>
    </row>
    <row r="6857" spans="1:13" x14ac:dyDescent="0.2">
      <c r="A6857">
        <v>14</v>
      </c>
      <c r="B6857">
        <v>26300</v>
      </c>
      <c r="C6857">
        <v>55</v>
      </c>
      <c r="D6857">
        <v>7</v>
      </c>
      <c r="E6857">
        <v>0</v>
      </c>
      <c r="F6857">
        <v>0</v>
      </c>
      <c r="G6857">
        <v>10</v>
      </c>
      <c r="I6857" s="1">
        <f>VLOOKUP(D6857,cards!A:D,4,FALSE)</f>
        <v>186</v>
      </c>
      <c r="J6857" s="1">
        <f>SUMIFS(G:G,C:C,C6857,B:B,B6857)</f>
        <v>266</v>
      </c>
      <c r="K6857" s="1">
        <f t="shared" si="214"/>
        <v>3.7593984962406013E-2</v>
      </c>
      <c r="L6857" s="1">
        <f t="shared" si="215"/>
        <v>6.9924812030075181</v>
      </c>
      <c r="M6857" s="1">
        <f>SUMIFS(L:L,B:B,B6857,C:C,C6857)</f>
        <v>298.4812030075185</v>
      </c>
    </row>
    <row r="6858" spans="1:13" x14ac:dyDescent="0.2">
      <c r="A6858">
        <v>14</v>
      </c>
      <c r="B6858">
        <v>26300</v>
      </c>
      <c r="C6858">
        <v>64</v>
      </c>
      <c r="D6858">
        <v>6</v>
      </c>
      <c r="E6858">
        <v>38</v>
      </c>
      <c r="F6858">
        <v>7</v>
      </c>
      <c r="G6858">
        <v>9</v>
      </c>
      <c r="I6858" s="1">
        <f>VLOOKUP(D6858,cards!A:D,4,FALSE)</f>
        <v>86</v>
      </c>
      <c r="J6858" s="1">
        <f>SUMIFS(G:G,C:C,C6858,B:B,B6858)</f>
        <v>14</v>
      </c>
      <c r="K6858" s="1">
        <f t="shared" si="214"/>
        <v>0.6428571428571429</v>
      </c>
      <c r="L6858" s="1">
        <f t="shared" si="215"/>
        <v>55.285714285714292</v>
      </c>
      <c r="M6858" s="1">
        <f>SUMIFS(L:L,B:B,B6858,C:C,C6858)</f>
        <v>58.142857142857146</v>
      </c>
    </row>
    <row r="6859" spans="1:13" x14ac:dyDescent="0.2">
      <c r="A6859">
        <v>14</v>
      </c>
      <c r="B6859">
        <v>26300</v>
      </c>
      <c r="C6859">
        <v>19</v>
      </c>
      <c r="D6859">
        <v>11</v>
      </c>
      <c r="E6859">
        <v>26</v>
      </c>
      <c r="F6859">
        <v>9</v>
      </c>
      <c r="G6859">
        <v>9</v>
      </c>
      <c r="I6859" s="1">
        <f>VLOOKUP(D6859,cards!A:D,4,FALSE)</f>
        <v>2586</v>
      </c>
      <c r="J6859" s="1">
        <f>SUMIFS(G:G,C:C,C6859,B:B,B6859)</f>
        <v>1065</v>
      </c>
      <c r="K6859" s="1">
        <f t="shared" si="214"/>
        <v>8.4507042253521118E-3</v>
      </c>
      <c r="L6859" s="1">
        <f t="shared" si="215"/>
        <v>21.853521126760562</v>
      </c>
      <c r="M6859" s="1">
        <f>SUMIFS(L:L,B:B,B6859,C:C,C6859)</f>
        <v>2035.8441314553979</v>
      </c>
    </row>
    <row r="6860" spans="1:13" x14ac:dyDescent="0.2">
      <c r="A6860">
        <v>14</v>
      </c>
      <c r="B6860">
        <v>26300</v>
      </c>
      <c r="C6860">
        <v>55</v>
      </c>
      <c r="D6860">
        <v>6</v>
      </c>
      <c r="E6860">
        <v>26</v>
      </c>
      <c r="F6860">
        <v>5</v>
      </c>
      <c r="G6860">
        <v>9</v>
      </c>
      <c r="I6860" s="1">
        <f>VLOOKUP(D6860,cards!A:D,4,FALSE)</f>
        <v>86</v>
      </c>
      <c r="J6860" s="1">
        <f>SUMIFS(G:G,C:C,C6860,B:B,B6860)</f>
        <v>266</v>
      </c>
      <c r="K6860" s="1">
        <f t="shared" si="214"/>
        <v>3.3834586466165412E-2</v>
      </c>
      <c r="L6860" s="1">
        <f t="shared" si="215"/>
        <v>2.9097744360902253</v>
      </c>
      <c r="M6860" s="1">
        <f>SUMIFS(L:L,B:B,B6860,C:C,C6860)</f>
        <v>298.4812030075185</v>
      </c>
    </row>
    <row r="6861" spans="1:13" x14ac:dyDescent="0.2">
      <c r="A6861">
        <v>14</v>
      </c>
      <c r="B6861">
        <v>26300</v>
      </c>
      <c r="C6861">
        <v>37</v>
      </c>
      <c r="D6861">
        <v>2</v>
      </c>
      <c r="E6861">
        <v>62</v>
      </c>
      <c r="F6861">
        <v>5</v>
      </c>
      <c r="G6861">
        <v>9</v>
      </c>
      <c r="I6861" s="1">
        <f>VLOOKUP(D6861,cards!A:D,4,FALSE)</f>
        <v>2</v>
      </c>
      <c r="J6861" s="1">
        <f>SUMIFS(G:G,C:C,C6861,B:B,B6861)</f>
        <v>12441</v>
      </c>
      <c r="K6861" s="1">
        <f t="shared" si="214"/>
        <v>7.2341451651796482E-4</v>
      </c>
      <c r="L6861" s="1">
        <f t="shared" si="215"/>
        <v>1.4468290330359296E-3</v>
      </c>
      <c r="M6861" s="1">
        <f>SUMIFS(L:L,B:B,B6861,C:C,C6861)</f>
        <v>61.938911663049588</v>
      </c>
    </row>
    <row r="6862" spans="1:13" x14ac:dyDescent="0.2">
      <c r="A6862">
        <v>14</v>
      </c>
      <c r="B6862">
        <v>26300</v>
      </c>
      <c r="C6862">
        <v>31</v>
      </c>
      <c r="D6862">
        <v>6</v>
      </c>
      <c r="E6862">
        <v>26</v>
      </c>
      <c r="F6862">
        <v>5</v>
      </c>
      <c r="G6862">
        <v>9</v>
      </c>
      <c r="I6862" s="1">
        <f>VLOOKUP(D6862,cards!A:D,4,FALSE)</f>
        <v>86</v>
      </c>
      <c r="J6862" s="1">
        <f>SUMIFS(G:G,C:C,C6862,B:B,B6862)</f>
        <v>1041</v>
      </c>
      <c r="K6862" s="1">
        <f t="shared" si="214"/>
        <v>8.6455331412103754E-3</v>
      </c>
      <c r="L6862" s="1">
        <f t="shared" si="215"/>
        <v>0.74351585014409227</v>
      </c>
      <c r="M6862" s="1">
        <f>SUMIFS(L:L,B:B,B6862,C:C,C6862)</f>
        <v>458.33429394812691</v>
      </c>
    </row>
    <row r="6863" spans="1:13" x14ac:dyDescent="0.2">
      <c r="A6863">
        <v>14</v>
      </c>
      <c r="B6863">
        <v>26300</v>
      </c>
      <c r="C6863">
        <v>31</v>
      </c>
      <c r="D6863">
        <v>7</v>
      </c>
      <c r="E6863">
        <v>26</v>
      </c>
      <c r="F6863">
        <v>5</v>
      </c>
      <c r="G6863">
        <v>8</v>
      </c>
      <c r="I6863" s="1">
        <f>VLOOKUP(D6863,cards!A:D,4,FALSE)</f>
        <v>186</v>
      </c>
      <c r="J6863" s="1">
        <f>SUMIFS(G:G,C:C,C6863,B:B,B6863)</f>
        <v>1041</v>
      </c>
      <c r="K6863" s="1">
        <f t="shared" si="214"/>
        <v>7.684918347742555E-3</v>
      </c>
      <c r="L6863" s="1">
        <f t="shared" si="215"/>
        <v>1.4293948126801153</v>
      </c>
      <c r="M6863" s="1">
        <f>SUMIFS(L:L,B:B,B6863,C:C,C6863)</f>
        <v>458.33429394812691</v>
      </c>
    </row>
    <row r="6864" spans="1:13" x14ac:dyDescent="0.2">
      <c r="A6864">
        <v>14</v>
      </c>
      <c r="B6864">
        <v>26300</v>
      </c>
      <c r="C6864">
        <v>31</v>
      </c>
      <c r="D6864">
        <v>7</v>
      </c>
      <c r="E6864">
        <v>62</v>
      </c>
      <c r="F6864">
        <v>7</v>
      </c>
      <c r="G6864">
        <v>8</v>
      </c>
      <c r="I6864" s="1">
        <f>VLOOKUP(D6864,cards!A:D,4,FALSE)</f>
        <v>186</v>
      </c>
      <c r="J6864" s="1">
        <f>SUMIFS(G:G,C:C,C6864,B:B,B6864)</f>
        <v>1041</v>
      </c>
      <c r="K6864" s="1">
        <f t="shared" si="214"/>
        <v>7.684918347742555E-3</v>
      </c>
      <c r="L6864" s="1">
        <f t="shared" si="215"/>
        <v>1.4293948126801153</v>
      </c>
      <c r="M6864" s="1">
        <f>SUMIFS(L:L,B:B,B6864,C:C,C6864)</f>
        <v>458.33429394812691</v>
      </c>
    </row>
    <row r="6865" spans="1:13" x14ac:dyDescent="0.2">
      <c r="A6865">
        <v>14</v>
      </c>
      <c r="B6865">
        <v>26300</v>
      </c>
      <c r="C6865">
        <v>37</v>
      </c>
      <c r="D6865">
        <v>5</v>
      </c>
      <c r="E6865">
        <v>38</v>
      </c>
      <c r="F6865">
        <v>3</v>
      </c>
      <c r="G6865">
        <v>8</v>
      </c>
      <c r="I6865" s="1">
        <f>VLOOKUP(D6865,cards!A:D,4,FALSE)</f>
        <v>36</v>
      </c>
      <c r="J6865" s="1">
        <f>SUMIFS(G:G,C:C,C6865,B:B,B6865)</f>
        <v>12441</v>
      </c>
      <c r="K6865" s="1">
        <f t="shared" si="214"/>
        <v>6.4303512579374643E-4</v>
      </c>
      <c r="L6865" s="1">
        <f t="shared" si="215"/>
        <v>2.3149264528574871E-2</v>
      </c>
      <c r="M6865" s="1">
        <f>SUMIFS(L:L,B:B,B6865,C:C,C6865)</f>
        <v>61.938911663049588</v>
      </c>
    </row>
    <row r="6866" spans="1:13" x14ac:dyDescent="0.2">
      <c r="A6866">
        <v>14</v>
      </c>
      <c r="B6866">
        <v>26300</v>
      </c>
      <c r="C6866">
        <v>37</v>
      </c>
      <c r="D6866">
        <v>4</v>
      </c>
      <c r="E6866">
        <v>26</v>
      </c>
      <c r="F6866">
        <v>6</v>
      </c>
      <c r="G6866">
        <v>8</v>
      </c>
      <c r="I6866" s="1">
        <f>VLOOKUP(D6866,cards!A:D,4,FALSE)</f>
        <v>16</v>
      </c>
      <c r="J6866" s="1">
        <f>SUMIFS(G:G,C:C,C6866,B:B,B6866)</f>
        <v>12441</v>
      </c>
      <c r="K6866" s="1">
        <f t="shared" si="214"/>
        <v>6.4303512579374643E-4</v>
      </c>
      <c r="L6866" s="1">
        <f t="shared" si="215"/>
        <v>1.0288562012699943E-2</v>
      </c>
      <c r="M6866" s="1">
        <f>SUMIFS(L:L,B:B,B6866,C:C,C6866)</f>
        <v>61.938911663049588</v>
      </c>
    </row>
    <row r="6867" spans="1:13" x14ac:dyDescent="0.2">
      <c r="A6867">
        <v>14</v>
      </c>
      <c r="B6867">
        <v>26300</v>
      </c>
      <c r="C6867">
        <v>37</v>
      </c>
      <c r="D6867">
        <v>3</v>
      </c>
      <c r="E6867">
        <v>62</v>
      </c>
      <c r="F6867">
        <v>8</v>
      </c>
      <c r="G6867">
        <v>7</v>
      </c>
      <c r="I6867" s="1">
        <f>VLOOKUP(D6867,cards!A:D,4,FALSE)</f>
        <v>6</v>
      </c>
      <c r="J6867" s="1">
        <f>SUMIFS(G:G,C:C,C6867,B:B,B6867)</f>
        <v>12441</v>
      </c>
      <c r="K6867" s="1">
        <f t="shared" si="214"/>
        <v>5.6265573506952815E-4</v>
      </c>
      <c r="L6867" s="1">
        <f t="shared" si="215"/>
        <v>3.3759344104171687E-3</v>
      </c>
      <c r="M6867" s="1">
        <f>SUMIFS(L:L,B:B,B6867,C:C,C6867)</f>
        <v>61.938911663049588</v>
      </c>
    </row>
    <row r="6868" spans="1:13" x14ac:dyDescent="0.2">
      <c r="A6868">
        <v>14</v>
      </c>
      <c r="B6868">
        <v>26300</v>
      </c>
      <c r="C6868">
        <v>37</v>
      </c>
      <c r="D6868">
        <v>3</v>
      </c>
      <c r="E6868">
        <v>26</v>
      </c>
      <c r="F6868">
        <v>5</v>
      </c>
      <c r="G6868">
        <v>7</v>
      </c>
      <c r="I6868" s="1">
        <f>VLOOKUP(D6868,cards!A:D,4,FALSE)</f>
        <v>6</v>
      </c>
      <c r="J6868" s="1">
        <f>SUMIFS(G:G,C:C,C6868,B:B,B6868)</f>
        <v>12441</v>
      </c>
      <c r="K6868" s="1">
        <f t="shared" si="214"/>
        <v>5.6265573506952815E-4</v>
      </c>
      <c r="L6868" s="1">
        <f t="shared" si="215"/>
        <v>3.3759344104171687E-3</v>
      </c>
      <c r="M6868" s="1">
        <f>SUMIFS(L:L,B:B,B6868,C:C,C6868)</f>
        <v>61.938911663049588</v>
      </c>
    </row>
    <row r="6869" spans="1:13" x14ac:dyDescent="0.2">
      <c r="A6869">
        <v>14</v>
      </c>
      <c r="B6869">
        <v>26300</v>
      </c>
      <c r="C6869">
        <v>31</v>
      </c>
      <c r="D6869">
        <v>9</v>
      </c>
      <c r="E6869">
        <v>38</v>
      </c>
      <c r="F6869">
        <v>3</v>
      </c>
      <c r="G6869">
        <v>7</v>
      </c>
      <c r="I6869" s="1">
        <f>VLOOKUP(D6869,cards!A:D,4,FALSE)</f>
        <v>786</v>
      </c>
      <c r="J6869" s="1">
        <f>SUMIFS(G:G,C:C,C6869,B:B,B6869)</f>
        <v>1041</v>
      </c>
      <c r="K6869" s="1">
        <f t="shared" si="214"/>
        <v>6.7243035542747355E-3</v>
      </c>
      <c r="L6869" s="1">
        <f t="shared" si="215"/>
        <v>5.2853025936599423</v>
      </c>
      <c r="M6869" s="1">
        <f>SUMIFS(L:L,B:B,B6869,C:C,C6869)</f>
        <v>458.33429394812691</v>
      </c>
    </row>
    <row r="6870" spans="1:13" x14ac:dyDescent="0.2">
      <c r="A6870">
        <v>14</v>
      </c>
      <c r="B6870">
        <v>26300</v>
      </c>
      <c r="C6870">
        <v>10</v>
      </c>
      <c r="D6870">
        <v>12</v>
      </c>
      <c r="E6870">
        <v>38</v>
      </c>
      <c r="F6870">
        <v>6</v>
      </c>
      <c r="G6870">
        <v>7</v>
      </c>
      <c r="I6870" s="1">
        <f>VLOOKUP(D6870,cards!A:D,4,FALSE)</f>
        <v>4586</v>
      </c>
      <c r="J6870" s="1">
        <f>SUMIFS(G:G,C:C,C6870,B:B,B6870)</f>
        <v>185</v>
      </c>
      <c r="K6870" s="1">
        <f t="shared" si="214"/>
        <v>3.783783783783784E-2</v>
      </c>
      <c r="L6870" s="1">
        <f t="shared" si="215"/>
        <v>173.52432432432434</v>
      </c>
      <c r="M6870" s="1">
        <f>SUMIFS(L:L,B:B,B6870,C:C,C6870)</f>
        <v>656.81081081081072</v>
      </c>
    </row>
    <row r="6871" spans="1:13" x14ac:dyDescent="0.2">
      <c r="A6871">
        <v>14</v>
      </c>
      <c r="B6871">
        <v>26300</v>
      </c>
      <c r="C6871">
        <v>55</v>
      </c>
      <c r="D6871">
        <v>9</v>
      </c>
      <c r="E6871">
        <v>26</v>
      </c>
      <c r="F6871">
        <v>9</v>
      </c>
      <c r="G6871">
        <v>7</v>
      </c>
      <c r="I6871" s="1">
        <f>VLOOKUP(D6871,cards!A:D,4,FALSE)</f>
        <v>786</v>
      </c>
      <c r="J6871" s="1">
        <f>SUMIFS(G:G,C:C,C6871,B:B,B6871)</f>
        <v>266</v>
      </c>
      <c r="K6871" s="1">
        <f t="shared" si="214"/>
        <v>2.6315789473684209E-2</v>
      </c>
      <c r="L6871" s="1">
        <f t="shared" si="215"/>
        <v>20.684210526315788</v>
      </c>
      <c r="M6871" s="1">
        <f>SUMIFS(L:L,B:B,B6871,C:C,C6871)</f>
        <v>298.4812030075185</v>
      </c>
    </row>
    <row r="6872" spans="1:13" x14ac:dyDescent="0.2">
      <c r="A6872">
        <v>14</v>
      </c>
      <c r="B6872">
        <v>26300</v>
      </c>
      <c r="C6872">
        <v>55</v>
      </c>
      <c r="D6872">
        <v>7</v>
      </c>
      <c r="E6872">
        <v>62</v>
      </c>
      <c r="F6872">
        <v>6</v>
      </c>
      <c r="G6872">
        <v>7</v>
      </c>
      <c r="I6872" s="1">
        <f>VLOOKUP(D6872,cards!A:D,4,FALSE)</f>
        <v>186</v>
      </c>
      <c r="J6872" s="1">
        <f>SUMIFS(G:G,C:C,C6872,B:B,B6872)</f>
        <v>266</v>
      </c>
      <c r="K6872" s="1">
        <f t="shared" si="214"/>
        <v>2.6315789473684209E-2</v>
      </c>
      <c r="L6872" s="1">
        <f t="shared" si="215"/>
        <v>4.8947368421052628</v>
      </c>
      <c r="M6872" s="1">
        <f>SUMIFS(L:L,B:B,B6872,C:C,C6872)</f>
        <v>298.4812030075185</v>
      </c>
    </row>
    <row r="6873" spans="1:13" x14ac:dyDescent="0.2">
      <c r="A6873">
        <v>14</v>
      </c>
      <c r="B6873">
        <v>26300</v>
      </c>
      <c r="C6873">
        <v>37</v>
      </c>
      <c r="D6873">
        <v>3</v>
      </c>
      <c r="E6873">
        <v>32</v>
      </c>
      <c r="F6873">
        <v>8</v>
      </c>
      <c r="G6873">
        <v>7</v>
      </c>
      <c r="I6873" s="1">
        <f>VLOOKUP(D6873,cards!A:D,4,FALSE)</f>
        <v>6</v>
      </c>
      <c r="J6873" s="1">
        <f>SUMIFS(G:G,C:C,C6873,B:B,B6873)</f>
        <v>12441</v>
      </c>
      <c r="K6873" s="1">
        <f t="shared" si="214"/>
        <v>5.6265573506952815E-4</v>
      </c>
      <c r="L6873" s="1">
        <f t="shared" si="215"/>
        <v>3.3759344104171687E-3</v>
      </c>
      <c r="M6873" s="1">
        <f>SUMIFS(L:L,B:B,B6873,C:C,C6873)</f>
        <v>61.938911663049588</v>
      </c>
    </row>
    <row r="6874" spans="1:13" x14ac:dyDescent="0.2">
      <c r="A6874">
        <v>14</v>
      </c>
      <c r="B6874">
        <v>26300</v>
      </c>
      <c r="C6874">
        <v>37</v>
      </c>
      <c r="D6874">
        <v>5</v>
      </c>
      <c r="E6874">
        <v>102</v>
      </c>
      <c r="F6874">
        <v>16</v>
      </c>
      <c r="G6874">
        <v>7</v>
      </c>
      <c r="I6874" s="1">
        <f>VLOOKUP(D6874,cards!A:D,4,FALSE)</f>
        <v>36</v>
      </c>
      <c r="J6874" s="1">
        <f>SUMIFS(G:G,C:C,C6874,B:B,B6874)</f>
        <v>12441</v>
      </c>
      <c r="K6874" s="1">
        <f t="shared" si="214"/>
        <v>5.6265573506952815E-4</v>
      </c>
      <c r="L6874" s="1">
        <f t="shared" si="215"/>
        <v>2.0255606462503014E-2</v>
      </c>
      <c r="M6874" s="1">
        <f>SUMIFS(L:L,B:B,B6874,C:C,C6874)</f>
        <v>61.938911663049588</v>
      </c>
    </row>
    <row r="6875" spans="1:13" x14ac:dyDescent="0.2">
      <c r="A6875">
        <v>14</v>
      </c>
      <c r="B6875">
        <v>26300</v>
      </c>
      <c r="C6875">
        <v>101</v>
      </c>
      <c r="D6875">
        <v>16</v>
      </c>
      <c r="E6875">
        <v>26</v>
      </c>
      <c r="F6875">
        <v>9</v>
      </c>
      <c r="G6875">
        <v>7</v>
      </c>
      <c r="I6875" s="1">
        <f>VLOOKUP(D6875,cards!A:D,4,FALSE)</f>
        <v>79586</v>
      </c>
      <c r="J6875" s="1">
        <f>SUMIFS(G:G,C:C,C6875,B:B,B6875)</f>
        <v>13</v>
      </c>
      <c r="K6875" s="1">
        <f t="shared" si="214"/>
        <v>0.53846153846153844</v>
      </c>
      <c r="L6875" s="1">
        <f t="shared" si="215"/>
        <v>42854</v>
      </c>
      <c r="M6875" s="1">
        <f>SUMIFS(L:L,B:B,B6875,C:C,C6875)</f>
        <v>68880.461538461546</v>
      </c>
    </row>
    <row r="6876" spans="1:13" x14ac:dyDescent="0.2">
      <c r="A6876">
        <v>14</v>
      </c>
      <c r="B6876">
        <v>26300</v>
      </c>
      <c r="C6876">
        <v>37</v>
      </c>
      <c r="D6876">
        <v>4</v>
      </c>
      <c r="E6876">
        <v>62</v>
      </c>
      <c r="F6876">
        <v>8</v>
      </c>
      <c r="G6876">
        <v>7</v>
      </c>
      <c r="I6876" s="1">
        <f>VLOOKUP(D6876,cards!A:D,4,FALSE)</f>
        <v>16</v>
      </c>
      <c r="J6876" s="1">
        <f>SUMIFS(G:G,C:C,C6876,B:B,B6876)</f>
        <v>12441</v>
      </c>
      <c r="K6876" s="1">
        <f t="shared" si="214"/>
        <v>5.6265573506952815E-4</v>
      </c>
      <c r="L6876" s="1">
        <f t="shared" si="215"/>
        <v>9.0024917611124505E-3</v>
      </c>
      <c r="M6876" s="1">
        <f>SUMIFS(L:L,B:B,B6876,C:C,C6876)</f>
        <v>61.938911663049588</v>
      </c>
    </row>
    <row r="6877" spans="1:13" x14ac:dyDescent="0.2">
      <c r="A6877">
        <v>14</v>
      </c>
      <c r="B6877">
        <v>26300</v>
      </c>
      <c r="C6877">
        <v>10</v>
      </c>
      <c r="D6877">
        <v>9</v>
      </c>
      <c r="E6877">
        <v>26</v>
      </c>
      <c r="F6877">
        <v>9</v>
      </c>
      <c r="G6877">
        <v>6</v>
      </c>
      <c r="I6877" s="1">
        <f>VLOOKUP(D6877,cards!A:D,4,FALSE)</f>
        <v>786</v>
      </c>
      <c r="J6877" s="1">
        <f>SUMIFS(G:G,C:C,C6877,B:B,B6877)</f>
        <v>185</v>
      </c>
      <c r="K6877" s="1">
        <f t="shared" si="214"/>
        <v>3.2432432432432434E-2</v>
      </c>
      <c r="L6877" s="1">
        <f t="shared" si="215"/>
        <v>25.491891891891893</v>
      </c>
      <c r="M6877" s="1">
        <f>SUMIFS(L:L,B:B,B6877,C:C,C6877)</f>
        <v>656.81081081081072</v>
      </c>
    </row>
    <row r="6878" spans="1:13" x14ac:dyDescent="0.2">
      <c r="A6878">
        <v>14</v>
      </c>
      <c r="B6878">
        <v>26300</v>
      </c>
      <c r="C6878">
        <v>37</v>
      </c>
      <c r="D6878">
        <v>4</v>
      </c>
      <c r="E6878">
        <v>26</v>
      </c>
      <c r="F6878">
        <v>10</v>
      </c>
      <c r="G6878">
        <v>6</v>
      </c>
      <c r="I6878" s="1">
        <f>VLOOKUP(D6878,cards!A:D,4,FALSE)</f>
        <v>16</v>
      </c>
      <c r="J6878" s="1">
        <f>SUMIFS(G:G,C:C,C6878,B:B,B6878)</f>
        <v>12441</v>
      </c>
      <c r="K6878" s="1">
        <f t="shared" si="214"/>
        <v>4.8227634434530988E-4</v>
      </c>
      <c r="L6878" s="1">
        <f t="shared" si="215"/>
        <v>7.716421509524958E-3</v>
      </c>
      <c r="M6878" s="1">
        <f>SUMIFS(L:L,B:B,B6878,C:C,C6878)</f>
        <v>61.938911663049588</v>
      </c>
    </row>
    <row r="6879" spans="1:13" x14ac:dyDescent="0.2">
      <c r="A6879">
        <v>14</v>
      </c>
      <c r="B6879">
        <v>26300</v>
      </c>
      <c r="C6879">
        <v>37</v>
      </c>
      <c r="D6879">
        <v>4</v>
      </c>
      <c r="E6879">
        <v>63</v>
      </c>
      <c r="F6879">
        <v>5</v>
      </c>
      <c r="G6879">
        <v>6</v>
      </c>
      <c r="I6879" s="1">
        <f>VLOOKUP(D6879,cards!A:D,4,FALSE)</f>
        <v>16</v>
      </c>
      <c r="J6879" s="1">
        <f>SUMIFS(G:G,C:C,C6879,B:B,B6879)</f>
        <v>12441</v>
      </c>
      <c r="K6879" s="1">
        <f t="shared" si="214"/>
        <v>4.8227634434530988E-4</v>
      </c>
      <c r="L6879" s="1">
        <f t="shared" si="215"/>
        <v>7.716421509524958E-3</v>
      </c>
      <c r="M6879" s="1">
        <f>SUMIFS(L:L,B:B,B6879,C:C,C6879)</f>
        <v>61.938911663049588</v>
      </c>
    </row>
    <row r="6880" spans="1:13" x14ac:dyDescent="0.2">
      <c r="A6880">
        <v>14</v>
      </c>
      <c r="B6880">
        <v>26300</v>
      </c>
      <c r="C6880">
        <v>37</v>
      </c>
      <c r="D6880">
        <v>4</v>
      </c>
      <c r="E6880">
        <v>63</v>
      </c>
      <c r="F6880">
        <v>3</v>
      </c>
      <c r="G6880">
        <v>6</v>
      </c>
      <c r="I6880" s="1">
        <f>VLOOKUP(D6880,cards!A:D,4,FALSE)</f>
        <v>16</v>
      </c>
      <c r="J6880" s="1">
        <f>SUMIFS(G:G,C:C,C6880,B:B,B6880)</f>
        <v>12441</v>
      </c>
      <c r="K6880" s="1">
        <f t="shared" si="214"/>
        <v>4.8227634434530988E-4</v>
      </c>
      <c r="L6880" s="1">
        <f t="shared" si="215"/>
        <v>7.716421509524958E-3</v>
      </c>
      <c r="M6880" s="1">
        <f>SUMIFS(L:L,B:B,B6880,C:C,C6880)</f>
        <v>61.938911663049588</v>
      </c>
    </row>
    <row r="6881" spans="1:13" x14ac:dyDescent="0.2">
      <c r="A6881">
        <v>14</v>
      </c>
      <c r="B6881">
        <v>26300</v>
      </c>
      <c r="C6881">
        <v>37</v>
      </c>
      <c r="D6881">
        <v>3</v>
      </c>
      <c r="E6881">
        <v>32</v>
      </c>
      <c r="F6881">
        <v>7</v>
      </c>
      <c r="G6881">
        <v>6</v>
      </c>
      <c r="I6881" s="1">
        <f>VLOOKUP(D6881,cards!A:D,4,FALSE)</f>
        <v>6</v>
      </c>
      <c r="J6881" s="1">
        <f>SUMIFS(G:G,C:C,C6881,B:B,B6881)</f>
        <v>12441</v>
      </c>
      <c r="K6881" s="1">
        <f t="shared" si="214"/>
        <v>4.8227634434530988E-4</v>
      </c>
      <c r="L6881" s="1">
        <f t="shared" si="215"/>
        <v>2.8936580660718593E-3</v>
      </c>
      <c r="M6881" s="1">
        <f>SUMIFS(L:L,B:B,B6881,C:C,C6881)</f>
        <v>61.938911663049588</v>
      </c>
    </row>
    <row r="6882" spans="1:13" x14ac:dyDescent="0.2">
      <c r="A6882">
        <v>14</v>
      </c>
      <c r="B6882">
        <v>26300</v>
      </c>
      <c r="C6882">
        <v>37</v>
      </c>
      <c r="D6882">
        <v>4</v>
      </c>
      <c r="E6882">
        <v>38</v>
      </c>
      <c r="F6882">
        <v>2</v>
      </c>
      <c r="G6882">
        <v>6</v>
      </c>
      <c r="I6882" s="1">
        <f>VLOOKUP(D6882,cards!A:D,4,FALSE)</f>
        <v>16</v>
      </c>
      <c r="J6882" s="1">
        <f>SUMIFS(G:G,C:C,C6882,B:B,B6882)</f>
        <v>12441</v>
      </c>
      <c r="K6882" s="1">
        <f t="shared" si="214"/>
        <v>4.8227634434530988E-4</v>
      </c>
      <c r="L6882" s="1">
        <f t="shared" si="215"/>
        <v>7.716421509524958E-3</v>
      </c>
      <c r="M6882" s="1">
        <f>SUMIFS(L:L,B:B,B6882,C:C,C6882)</f>
        <v>61.938911663049588</v>
      </c>
    </row>
    <row r="6883" spans="1:13" x14ac:dyDescent="0.2">
      <c r="A6883">
        <v>14</v>
      </c>
      <c r="B6883">
        <v>26300</v>
      </c>
      <c r="C6883">
        <v>37</v>
      </c>
      <c r="D6883">
        <v>4</v>
      </c>
      <c r="E6883">
        <v>38</v>
      </c>
      <c r="F6883">
        <v>5</v>
      </c>
      <c r="G6883">
        <v>6</v>
      </c>
      <c r="I6883" s="1">
        <f>VLOOKUP(D6883,cards!A:D,4,FALSE)</f>
        <v>16</v>
      </c>
      <c r="J6883" s="1">
        <f>SUMIFS(G:G,C:C,C6883,B:B,B6883)</f>
        <v>12441</v>
      </c>
      <c r="K6883" s="1">
        <f t="shared" si="214"/>
        <v>4.8227634434530988E-4</v>
      </c>
      <c r="L6883" s="1">
        <f t="shared" si="215"/>
        <v>7.716421509524958E-3</v>
      </c>
      <c r="M6883" s="1">
        <f>SUMIFS(L:L,B:B,B6883,C:C,C6883)</f>
        <v>61.938911663049588</v>
      </c>
    </row>
    <row r="6884" spans="1:13" x14ac:dyDescent="0.2">
      <c r="A6884">
        <v>14</v>
      </c>
      <c r="B6884">
        <v>26300</v>
      </c>
      <c r="C6884">
        <v>31</v>
      </c>
      <c r="D6884">
        <v>11</v>
      </c>
      <c r="E6884">
        <v>26</v>
      </c>
      <c r="F6884">
        <v>9</v>
      </c>
      <c r="G6884">
        <v>6</v>
      </c>
      <c r="I6884" s="1">
        <f>VLOOKUP(D6884,cards!A:D,4,FALSE)</f>
        <v>2586</v>
      </c>
      <c r="J6884" s="1">
        <f>SUMIFS(G:G,C:C,C6884,B:B,B6884)</f>
        <v>1041</v>
      </c>
      <c r="K6884" s="1">
        <f t="shared" si="214"/>
        <v>5.763688760806916E-3</v>
      </c>
      <c r="L6884" s="1">
        <f t="shared" si="215"/>
        <v>14.904899135446685</v>
      </c>
      <c r="M6884" s="1">
        <f>SUMIFS(L:L,B:B,B6884,C:C,C6884)</f>
        <v>458.33429394812691</v>
      </c>
    </row>
    <row r="6885" spans="1:13" x14ac:dyDescent="0.2">
      <c r="A6885">
        <v>14</v>
      </c>
      <c r="B6885">
        <v>26300</v>
      </c>
      <c r="C6885">
        <v>19</v>
      </c>
      <c r="D6885">
        <v>10</v>
      </c>
      <c r="E6885">
        <v>32</v>
      </c>
      <c r="F6885">
        <v>7</v>
      </c>
      <c r="G6885">
        <v>6</v>
      </c>
      <c r="I6885" s="1">
        <f>VLOOKUP(D6885,cards!A:D,4,FALSE)</f>
        <v>1586</v>
      </c>
      <c r="J6885" s="1">
        <f>SUMIFS(G:G,C:C,C6885,B:B,B6885)</f>
        <v>1065</v>
      </c>
      <c r="K6885" s="1">
        <f t="shared" si="214"/>
        <v>5.6338028169014088E-3</v>
      </c>
      <c r="L6885" s="1">
        <f t="shared" si="215"/>
        <v>8.9352112676056343</v>
      </c>
      <c r="M6885" s="1">
        <f>SUMIFS(L:L,B:B,B6885,C:C,C6885)</f>
        <v>2035.8441314553979</v>
      </c>
    </row>
    <row r="6886" spans="1:13" x14ac:dyDescent="0.2">
      <c r="A6886">
        <v>14</v>
      </c>
      <c r="B6886">
        <v>26300</v>
      </c>
      <c r="C6886">
        <v>37</v>
      </c>
      <c r="D6886">
        <v>5</v>
      </c>
      <c r="E6886">
        <v>63</v>
      </c>
      <c r="F6886">
        <v>6</v>
      </c>
      <c r="G6886">
        <v>6</v>
      </c>
      <c r="I6886" s="1">
        <f>VLOOKUP(D6886,cards!A:D,4,FALSE)</f>
        <v>36</v>
      </c>
      <c r="J6886" s="1">
        <f>SUMIFS(G:G,C:C,C6886,B:B,B6886)</f>
        <v>12441</v>
      </c>
      <c r="K6886" s="1">
        <f t="shared" si="214"/>
        <v>4.8227634434530988E-4</v>
      </c>
      <c r="L6886" s="1">
        <f t="shared" si="215"/>
        <v>1.7361948396431154E-2</v>
      </c>
      <c r="M6886" s="1">
        <f>SUMIFS(L:L,B:B,B6886,C:C,C6886)</f>
        <v>61.938911663049588</v>
      </c>
    </row>
    <row r="6887" spans="1:13" x14ac:dyDescent="0.2">
      <c r="A6887">
        <v>14</v>
      </c>
      <c r="B6887">
        <v>26300</v>
      </c>
      <c r="C6887">
        <v>37</v>
      </c>
      <c r="D6887">
        <v>3</v>
      </c>
      <c r="E6887">
        <v>62</v>
      </c>
      <c r="F6887">
        <v>6</v>
      </c>
      <c r="G6887">
        <v>6</v>
      </c>
      <c r="I6887" s="1">
        <f>VLOOKUP(D6887,cards!A:D,4,FALSE)</f>
        <v>6</v>
      </c>
      <c r="J6887" s="1">
        <f>SUMIFS(G:G,C:C,C6887,B:B,B6887)</f>
        <v>12441</v>
      </c>
      <c r="K6887" s="1">
        <f t="shared" si="214"/>
        <v>4.8227634434530988E-4</v>
      </c>
      <c r="L6887" s="1">
        <f t="shared" si="215"/>
        <v>2.8936580660718593E-3</v>
      </c>
      <c r="M6887" s="1">
        <f>SUMIFS(L:L,B:B,B6887,C:C,C6887)</f>
        <v>61.938911663049588</v>
      </c>
    </row>
    <row r="6888" spans="1:13" x14ac:dyDescent="0.2">
      <c r="A6888">
        <v>14</v>
      </c>
      <c r="B6888">
        <v>26300</v>
      </c>
      <c r="C6888">
        <v>19</v>
      </c>
      <c r="D6888">
        <v>13</v>
      </c>
      <c r="E6888">
        <v>26</v>
      </c>
      <c r="F6888">
        <v>9</v>
      </c>
      <c r="G6888">
        <v>6</v>
      </c>
      <c r="I6888" s="1">
        <f>VLOOKUP(D6888,cards!A:D,4,FALSE)</f>
        <v>9586</v>
      </c>
      <c r="J6888" s="1">
        <f>SUMIFS(G:G,C:C,C6888,B:B,B6888)</f>
        <v>1065</v>
      </c>
      <c r="K6888" s="1">
        <f t="shared" si="214"/>
        <v>5.6338028169014088E-3</v>
      </c>
      <c r="L6888" s="1">
        <f t="shared" si="215"/>
        <v>54.005633802816902</v>
      </c>
      <c r="M6888" s="1">
        <f>SUMIFS(L:L,B:B,B6888,C:C,C6888)</f>
        <v>2035.8441314553979</v>
      </c>
    </row>
    <row r="6889" spans="1:13" x14ac:dyDescent="0.2">
      <c r="A6889">
        <v>14</v>
      </c>
      <c r="B6889">
        <v>26300</v>
      </c>
      <c r="C6889">
        <v>19</v>
      </c>
      <c r="D6889">
        <v>8</v>
      </c>
      <c r="E6889">
        <v>26</v>
      </c>
      <c r="F6889">
        <v>7</v>
      </c>
      <c r="G6889">
        <v>6</v>
      </c>
    </row>
    <row r="6890" spans="1:13" x14ac:dyDescent="0.2">
      <c r="A6890">
        <v>14</v>
      </c>
      <c r="B6890">
        <v>26300</v>
      </c>
      <c r="C6890">
        <v>55</v>
      </c>
      <c r="D6890">
        <v>8</v>
      </c>
      <c r="E6890">
        <v>26</v>
      </c>
      <c r="F6890">
        <v>9</v>
      </c>
      <c r="G6890">
        <v>6</v>
      </c>
      <c r="I6890" s="1">
        <f>VLOOKUP(D6890,cards!A:D,4,FALSE)</f>
        <v>386</v>
      </c>
      <c r="J6890" s="1">
        <f>SUMIFS(G:G,C:C,C6890,B:B,B6890)</f>
        <v>266</v>
      </c>
      <c r="K6890" s="1">
        <f t="shared" si="214"/>
        <v>2.2556390977443608E-2</v>
      </c>
      <c r="L6890" s="1">
        <f t="shared" si="215"/>
        <v>8.7067669172932334</v>
      </c>
      <c r="M6890" s="1">
        <f>SUMIFS(L:L,B:B,B6890,C:C,C6890)</f>
        <v>298.4812030075185</v>
      </c>
    </row>
    <row r="6891" spans="1:13" x14ac:dyDescent="0.2">
      <c r="A6891">
        <v>14</v>
      </c>
      <c r="B6891">
        <v>26300</v>
      </c>
      <c r="C6891">
        <v>31</v>
      </c>
      <c r="D6891">
        <v>8</v>
      </c>
      <c r="E6891">
        <v>26</v>
      </c>
      <c r="F6891">
        <v>9</v>
      </c>
      <c r="G6891">
        <v>6</v>
      </c>
      <c r="I6891" s="1">
        <f>VLOOKUP(D6891,cards!A:D,4,FALSE)</f>
        <v>386</v>
      </c>
      <c r="J6891" s="1">
        <f>SUMIFS(G:G,C:C,C6891,B:B,B6891)</f>
        <v>1041</v>
      </c>
      <c r="K6891" s="1">
        <f t="shared" si="214"/>
        <v>5.763688760806916E-3</v>
      </c>
      <c r="L6891" s="1">
        <f t="shared" si="215"/>
        <v>2.2247838616714697</v>
      </c>
      <c r="M6891" s="1">
        <f>SUMIFS(L:L,B:B,B6891,C:C,C6891)</f>
        <v>458.33429394812691</v>
      </c>
    </row>
    <row r="6892" spans="1:13" x14ac:dyDescent="0.2">
      <c r="A6892">
        <v>14</v>
      </c>
      <c r="B6892">
        <v>26300</v>
      </c>
      <c r="C6892">
        <v>37</v>
      </c>
      <c r="D6892">
        <v>2</v>
      </c>
      <c r="E6892">
        <v>62</v>
      </c>
      <c r="F6892">
        <v>6</v>
      </c>
      <c r="G6892">
        <v>5</v>
      </c>
      <c r="I6892" s="1">
        <f>VLOOKUP(D6892,cards!A:D,4,FALSE)</f>
        <v>2</v>
      </c>
      <c r="J6892" s="1">
        <f>SUMIFS(G:G,C:C,C6892,B:B,B6892)</f>
        <v>12441</v>
      </c>
      <c r="K6892" s="1">
        <f t="shared" si="214"/>
        <v>4.0189695362109155E-4</v>
      </c>
      <c r="L6892" s="1">
        <f t="shared" si="215"/>
        <v>8.0379390724218309E-4</v>
      </c>
      <c r="M6892" s="1">
        <f>SUMIFS(L:L,B:B,B6892,C:C,C6892)</f>
        <v>61.938911663049588</v>
      </c>
    </row>
    <row r="6893" spans="1:13" x14ac:dyDescent="0.2">
      <c r="A6893">
        <v>14</v>
      </c>
      <c r="B6893">
        <v>26300</v>
      </c>
      <c r="C6893">
        <v>37</v>
      </c>
      <c r="D6893">
        <v>1</v>
      </c>
      <c r="E6893">
        <v>26</v>
      </c>
      <c r="F6893">
        <v>7</v>
      </c>
      <c r="G6893">
        <v>5</v>
      </c>
      <c r="I6893" s="1">
        <f>VLOOKUP(D6893,cards!A:D,4,FALSE)</f>
        <v>1</v>
      </c>
      <c r="J6893" s="1">
        <f>SUMIFS(G:G,C:C,C6893,B:B,B6893)</f>
        <v>12441</v>
      </c>
      <c r="K6893" s="1">
        <f t="shared" si="214"/>
        <v>4.0189695362109155E-4</v>
      </c>
      <c r="L6893" s="1">
        <f t="shared" si="215"/>
        <v>4.0189695362109155E-4</v>
      </c>
      <c r="M6893" s="1">
        <f>SUMIFS(L:L,B:B,B6893,C:C,C6893)</f>
        <v>61.938911663049588</v>
      </c>
    </row>
    <row r="6894" spans="1:13" x14ac:dyDescent="0.2">
      <c r="A6894">
        <v>14</v>
      </c>
      <c r="B6894">
        <v>26300</v>
      </c>
      <c r="C6894">
        <v>19</v>
      </c>
      <c r="D6894">
        <v>11</v>
      </c>
      <c r="E6894">
        <v>28</v>
      </c>
      <c r="F6894">
        <v>10</v>
      </c>
      <c r="G6894">
        <v>5</v>
      </c>
      <c r="I6894" s="1">
        <f>VLOOKUP(D6894,cards!A:D,4,FALSE)</f>
        <v>2586</v>
      </c>
      <c r="J6894" s="1">
        <f>SUMIFS(G:G,C:C,C6894,B:B,B6894)</f>
        <v>1065</v>
      </c>
      <c r="K6894" s="1">
        <f t="shared" si="214"/>
        <v>4.6948356807511738E-3</v>
      </c>
      <c r="L6894" s="1">
        <f t="shared" si="215"/>
        <v>12.140845070422536</v>
      </c>
      <c r="M6894" s="1">
        <f>SUMIFS(L:L,B:B,B6894,C:C,C6894)</f>
        <v>2035.8441314553979</v>
      </c>
    </row>
    <row r="6895" spans="1:13" x14ac:dyDescent="0.2">
      <c r="A6895">
        <v>14</v>
      </c>
      <c r="B6895">
        <v>26300</v>
      </c>
      <c r="C6895">
        <v>55</v>
      </c>
      <c r="D6895">
        <v>7</v>
      </c>
      <c r="E6895">
        <v>26</v>
      </c>
      <c r="F6895">
        <v>8</v>
      </c>
      <c r="G6895">
        <v>5</v>
      </c>
    </row>
    <row r="6896" spans="1:13" x14ac:dyDescent="0.2">
      <c r="A6896">
        <v>14</v>
      </c>
      <c r="B6896">
        <v>26300</v>
      </c>
      <c r="C6896">
        <v>10</v>
      </c>
      <c r="D6896">
        <v>9</v>
      </c>
      <c r="E6896">
        <v>38</v>
      </c>
      <c r="F6896">
        <v>3</v>
      </c>
      <c r="G6896">
        <v>5</v>
      </c>
      <c r="I6896" s="1">
        <f>VLOOKUP(D6896,cards!A:D,4,FALSE)</f>
        <v>786</v>
      </c>
      <c r="J6896" s="1">
        <f>SUMIFS(G:G,C:C,C6896,B:B,B6896)</f>
        <v>185</v>
      </c>
      <c r="K6896" s="1">
        <f t="shared" si="214"/>
        <v>2.7027027027027029E-2</v>
      </c>
      <c r="L6896" s="1">
        <f t="shared" si="215"/>
        <v>21.243243243243246</v>
      </c>
      <c r="M6896" s="1">
        <f>SUMIFS(L:L,B:B,B6896,C:C,C6896)</f>
        <v>656.81081081081072</v>
      </c>
    </row>
    <row r="6897" spans="1:13" x14ac:dyDescent="0.2">
      <c r="A6897">
        <v>14</v>
      </c>
      <c r="B6897">
        <v>26300</v>
      </c>
      <c r="C6897">
        <v>55</v>
      </c>
      <c r="D6897">
        <v>7</v>
      </c>
      <c r="E6897">
        <v>62</v>
      </c>
      <c r="F6897">
        <v>7</v>
      </c>
      <c r="G6897">
        <v>5</v>
      </c>
      <c r="I6897" s="1">
        <f>VLOOKUP(D6897,cards!A:D,4,FALSE)</f>
        <v>186</v>
      </c>
      <c r="J6897" s="1">
        <f>SUMIFS(G:G,C:C,C6897,B:B,B6897)</f>
        <v>266</v>
      </c>
      <c r="K6897" s="1">
        <f t="shared" si="214"/>
        <v>1.8796992481203006E-2</v>
      </c>
      <c r="L6897" s="1">
        <f t="shared" si="215"/>
        <v>3.496240601503759</v>
      </c>
      <c r="M6897" s="1">
        <f>SUMIFS(L:L,B:B,B6897,C:C,C6897)</f>
        <v>298.4812030075185</v>
      </c>
    </row>
    <row r="6898" spans="1:13" x14ac:dyDescent="0.2">
      <c r="A6898">
        <v>14</v>
      </c>
      <c r="B6898">
        <v>26300</v>
      </c>
      <c r="C6898">
        <v>13</v>
      </c>
      <c r="D6898">
        <v>8</v>
      </c>
      <c r="E6898">
        <v>26</v>
      </c>
      <c r="F6898">
        <v>6</v>
      </c>
      <c r="G6898">
        <v>5</v>
      </c>
      <c r="I6898" s="1">
        <f>VLOOKUP(D6898,cards!A:D,4,FALSE)</f>
        <v>386</v>
      </c>
      <c r="J6898" s="1">
        <f>SUMIFS(G:G,C:C,C6898,B:B,B6898)</f>
        <v>169</v>
      </c>
      <c r="K6898" s="1">
        <f t="shared" si="214"/>
        <v>2.9585798816568046E-2</v>
      </c>
      <c r="L6898" s="1">
        <f t="shared" si="215"/>
        <v>11.420118343195266</v>
      </c>
      <c r="M6898" s="1">
        <f>SUMIFS(L:L,B:B,B6898,C:C,C6898)</f>
        <v>431.5621301775148</v>
      </c>
    </row>
    <row r="6899" spans="1:13" x14ac:dyDescent="0.2">
      <c r="A6899">
        <v>14</v>
      </c>
      <c r="B6899">
        <v>26300</v>
      </c>
      <c r="C6899">
        <v>37</v>
      </c>
      <c r="D6899">
        <v>5</v>
      </c>
      <c r="E6899">
        <v>62</v>
      </c>
      <c r="F6899">
        <v>8</v>
      </c>
      <c r="G6899">
        <v>5</v>
      </c>
      <c r="I6899" s="1">
        <f>VLOOKUP(D6899,cards!A:D,4,FALSE)</f>
        <v>36</v>
      </c>
      <c r="J6899" s="1">
        <f>SUMIFS(G:G,C:C,C6899,B:B,B6899)</f>
        <v>12441</v>
      </c>
      <c r="K6899" s="1">
        <f t="shared" si="214"/>
        <v>4.0189695362109155E-4</v>
      </c>
      <c r="L6899" s="1">
        <f t="shared" si="215"/>
        <v>1.4468290330359295E-2</v>
      </c>
      <c r="M6899" s="1">
        <f>SUMIFS(L:L,B:B,B6899,C:C,C6899)</f>
        <v>61.938911663049588</v>
      </c>
    </row>
    <row r="6900" spans="1:13" x14ac:dyDescent="0.2">
      <c r="A6900">
        <v>14</v>
      </c>
      <c r="B6900">
        <v>26300</v>
      </c>
      <c r="C6900">
        <v>19</v>
      </c>
      <c r="D6900">
        <v>9</v>
      </c>
      <c r="E6900">
        <v>26</v>
      </c>
      <c r="F6900">
        <v>5</v>
      </c>
      <c r="G6900">
        <v>5</v>
      </c>
      <c r="I6900" s="1">
        <f>VLOOKUP(D6900,cards!A:D,4,FALSE)</f>
        <v>786</v>
      </c>
      <c r="J6900" s="1">
        <f>SUMIFS(G:G,C:C,C6900,B:B,B6900)</f>
        <v>1065</v>
      </c>
      <c r="K6900" s="1">
        <f t="shared" si="214"/>
        <v>4.6948356807511738E-3</v>
      </c>
      <c r="L6900" s="1">
        <f t="shared" si="215"/>
        <v>3.6901408450704225</v>
      </c>
      <c r="M6900" s="1">
        <f>SUMIFS(L:L,B:B,B6900,C:C,C6900)</f>
        <v>2035.8441314553979</v>
      </c>
    </row>
    <row r="6901" spans="1:13" x14ac:dyDescent="0.2">
      <c r="A6901">
        <v>14</v>
      </c>
      <c r="B6901">
        <v>26300</v>
      </c>
      <c r="C6901">
        <v>10</v>
      </c>
      <c r="D6901">
        <v>8</v>
      </c>
      <c r="E6901">
        <v>26</v>
      </c>
      <c r="F6901">
        <v>6</v>
      </c>
      <c r="G6901">
        <v>5</v>
      </c>
      <c r="I6901" s="1">
        <f>VLOOKUP(D6901,cards!A:D,4,FALSE)</f>
        <v>386</v>
      </c>
      <c r="J6901" s="1">
        <f>SUMIFS(G:G,C:C,C6901,B:B,B6901)</f>
        <v>185</v>
      </c>
      <c r="K6901" s="1">
        <f t="shared" si="214"/>
        <v>2.7027027027027029E-2</v>
      </c>
      <c r="L6901" s="1">
        <f t="shared" si="215"/>
        <v>10.432432432432433</v>
      </c>
      <c r="M6901" s="1">
        <f>SUMIFS(L:L,B:B,B6901,C:C,C6901)</f>
        <v>656.81081081081072</v>
      </c>
    </row>
    <row r="6902" spans="1:13" x14ac:dyDescent="0.2">
      <c r="A6902">
        <v>14</v>
      </c>
      <c r="B6902">
        <v>26300</v>
      </c>
      <c r="C6902">
        <v>31</v>
      </c>
      <c r="D6902">
        <v>8</v>
      </c>
      <c r="E6902">
        <v>26</v>
      </c>
      <c r="F6902">
        <v>6</v>
      </c>
      <c r="G6902">
        <v>5</v>
      </c>
      <c r="I6902" s="1">
        <f>VLOOKUP(D6902,cards!A:D,4,FALSE)</f>
        <v>386</v>
      </c>
      <c r="J6902" s="1">
        <f>SUMIFS(G:G,C:C,C6902,B:B,B6902)</f>
        <v>1041</v>
      </c>
      <c r="K6902" s="1">
        <f t="shared" si="214"/>
        <v>4.8030739673390974E-3</v>
      </c>
      <c r="L6902" s="1">
        <f t="shared" si="215"/>
        <v>1.8539865513928917</v>
      </c>
      <c r="M6902" s="1">
        <f>SUMIFS(L:L,B:B,B6902,C:C,C6902)</f>
        <v>458.33429394812691</v>
      </c>
    </row>
    <row r="6903" spans="1:13" x14ac:dyDescent="0.2">
      <c r="A6903">
        <v>14</v>
      </c>
      <c r="B6903">
        <v>26300</v>
      </c>
      <c r="C6903">
        <v>31</v>
      </c>
      <c r="D6903">
        <v>8</v>
      </c>
      <c r="E6903">
        <v>32</v>
      </c>
      <c r="F6903">
        <v>8</v>
      </c>
      <c r="G6903">
        <v>5</v>
      </c>
      <c r="I6903" s="1">
        <f>VLOOKUP(D6903,cards!A:D,4,FALSE)</f>
        <v>386</v>
      </c>
      <c r="J6903" s="1">
        <f>SUMIFS(G:G,C:C,C6903,B:B,B6903)</f>
        <v>1041</v>
      </c>
      <c r="K6903" s="1">
        <f t="shared" si="214"/>
        <v>4.8030739673390974E-3</v>
      </c>
      <c r="L6903" s="1">
        <f t="shared" si="215"/>
        <v>1.8539865513928917</v>
      </c>
      <c r="M6903" s="1">
        <f>SUMIFS(L:L,B:B,B6903,C:C,C6903)</f>
        <v>458.33429394812691</v>
      </c>
    </row>
    <row r="6904" spans="1:13" x14ac:dyDescent="0.2">
      <c r="A6904">
        <v>14</v>
      </c>
      <c r="B6904">
        <v>26300</v>
      </c>
      <c r="C6904">
        <v>31</v>
      </c>
      <c r="D6904">
        <v>8</v>
      </c>
      <c r="E6904">
        <v>62</v>
      </c>
      <c r="F6904">
        <v>7</v>
      </c>
      <c r="G6904">
        <v>5</v>
      </c>
      <c r="I6904" s="1">
        <f>VLOOKUP(D6904,cards!A:D,4,FALSE)</f>
        <v>386</v>
      </c>
      <c r="J6904" s="1">
        <f>SUMIFS(G:G,C:C,C6904,B:B,B6904)</f>
        <v>1041</v>
      </c>
      <c r="K6904" s="1">
        <f t="shared" si="214"/>
        <v>4.8030739673390974E-3</v>
      </c>
      <c r="L6904" s="1">
        <f t="shared" si="215"/>
        <v>1.8539865513928917</v>
      </c>
      <c r="M6904" s="1">
        <f>SUMIFS(L:L,B:B,B6904,C:C,C6904)</f>
        <v>458.33429394812691</v>
      </c>
    </row>
    <row r="6905" spans="1:13" x14ac:dyDescent="0.2">
      <c r="A6905">
        <v>14</v>
      </c>
      <c r="B6905">
        <v>26300</v>
      </c>
      <c r="C6905">
        <v>19</v>
      </c>
      <c r="D6905">
        <v>9</v>
      </c>
      <c r="E6905">
        <v>62</v>
      </c>
      <c r="F6905">
        <v>7</v>
      </c>
      <c r="G6905">
        <v>4</v>
      </c>
      <c r="I6905" s="1">
        <f>VLOOKUP(D6905,cards!A:D,4,FALSE)</f>
        <v>786</v>
      </c>
      <c r="J6905" s="1">
        <f>SUMIFS(G:G,C:C,C6905,B:B,B6905)</f>
        <v>1065</v>
      </c>
      <c r="K6905" s="1">
        <f t="shared" si="214"/>
        <v>3.7558685446009389E-3</v>
      </c>
      <c r="L6905" s="1">
        <f t="shared" si="215"/>
        <v>2.9521126760563381</v>
      </c>
      <c r="M6905" s="1">
        <f>SUMIFS(L:L,B:B,B6905,C:C,C6905)</f>
        <v>2035.8441314553979</v>
      </c>
    </row>
    <row r="6906" spans="1:13" x14ac:dyDescent="0.2">
      <c r="A6906">
        <v>14</v>
      </c>
      <c r="B6906">
        <v>26300</v>
      </c>
      <c r="C6906">
        <v>19</v>
      </c>
      <c r="D6906">
        <v>10</v>
      </c>
      <c r="E6906">
        <v>62</v>
      </c>
      <c r="F6906">
        <v>7</v>
      </c>
      <c r="G6906">
        <v>4</v>
      </c>
      <c r="I6906" s="1">
        <f>VLOOKUP(D6906,cards!A:D,4,FALSE)</f>
        <v>1586</v>
      </c>
      <c r="J6906" s="1">
        <f>SUMIFS(G:G,C:C,C6906,B:B,B6906)</f>
        <v>1065</v>
      </c>
      <c r="K6906" s="1">
        <f t="shared" si="214"/>
        <v>3.7558685446009389E-3</v>
      </c>
      <c r="L6906" s="1">
        <f t="shared" si="215"/>
        <v>5.9568075117370887</v>
      </c>
      <c r="M6906" s="1">
        <f>SUMIFS(L:L,B:B,B6906,C:C,C6906)</f>
        <v>2035.8441314553979</v>
      </c>
    </row>
    <row r="6907" spans="1:13" x14ac:dyDescent="0.2">
      <c r="A6907">
        <v>14</v>
      </c>
      <c r="B6907">
        <v>26300</v>
      </c>
      <c r="C6907">
        <v>10</v>
      </c>
      <c r="D6907">
        <v>8</v>
      </c>
      <c r="E6907">
        <v>62</v>
      </c>
      <c r="F6907">
        <v>7</v>
      </c>
      <c r="G6907">
        <v>4</v>
      </c>
      <c r="I6907" s="1">
        <f>VLOOKUP(D6907,cards!A:D,4,FALSE)</f>
        <v>386</v>
      </c>
      <c r="J6907" s="1">
        <f>SUMIFS(G:G,C:C,C6907,B:B,B6907)</f>
        <v>185</v>
      </c>
      <c r="K6907" s="1">
        <f t="shared" si="214"/>
        <v>2.1621621621621623E-2</v>
      </c>
      <c r="L6907" s="1">
        <f t="shared" si="215"/>
        <v>8.345945945945946</v>
      </c>
      <c r="M6907" s="1">
        <f>SUMIFS(L:L,B:B,B6907,C:C,C6907)</f>
        <v>656.81081081081072</v>
      </c>
    </row>
    <row r="6908" spans="1:13" x14ac:dyDescent="0.2">
      <c r="A6908">
        <v>14</v>
      </c>
      <c r="B6908">
        <v>26300</v>
      </c>
      <c r="C6908">
        <v>19</v>
      </c>
      <c r="D6908">
        <v>9</v>
      </c>
      <c r="E6908">
        <v>32</v>
      </c>
      <c r="F6908">
        <v>7</v>
      </c>
      <c r="G6908">
        <v>4</v>
      </c>
      <c r="I6908" s="1">
        <f>VLOOKUP(D6908,cards!A:D,4,FALSE)</f>
        <v>786</v>
      </c>
      <c r="J6908" s="1">
        <f>SUMIFS(G:G,C:C,C6908,B:B,B6908)</f>
        <v>1065</v>
      </c>
      <c r="K6908" s="1">
        <f t="shared" si="214"/>
        <v>3.7558685446009389E-3</v>
      </c>
      <c r="L6908" s="1">
        <f t="shared" si="215"/>
        <v>2.9521126760563381</v>
      </c>
      <c r="M6908" s="1">
        <f>SUMIFS(L:L,B:B,B6908,C:C,C6908)</f>
        <v>2035.8441314553979</v>
      </c>
    </row>
    <row r="6909" spans="1:13" x14ac:dyDescent="0.2">
      <c r="A6909">
        <v>14</v>
      </c>
      <c r="B6909">
        <v>26300</v>
      </c>
      <c r="C6909">
        <v>55</v>
      </c>
      <c r="D6909">
        <v>7</v>
      </c>
      <c r="E6909">
        <v>63</v>
      </c>
      <c r="F6909">
        <v>3</v>
      </c>
      <c r="G6909">
        <v>4</v>
      </c>
      <c r="I6909" s="1">
        <f>VLOOKUP(D6909,cards!A:D,4,FALSE)</f>
        <v>186</v>
      </c>
      <c r="J6909" s="1">
        <f>SUMIFS(G:G,C:C,C6909,B:B,B6909)</f>
        <v>266</v>
      </c>
      <c r="K6909" s="1">
        <f t="shared" si="214"/>
        <v>1.5037593984962405E-2</v>
      </c>
      <c r="L6909" s="1">
        <f t="shared" si="215"/>
        <v>2.7969924812030076</v>
      </c>
      <c r="M6909" s="1">
        <f>SUMIFS(L:L,B:B,B6909,C:C,C6909)</f>
        <v>298.4812030075185</v>
      </c>
    </row>
    <row r="6910" spans="1:13" x14ac:dyDescent="0.2">
      <c r="A6910">
        <v>14</v>
      </c>
      <c r="B6910">
        <v>26300</v>
      </c>
      <c r="C6910">
        <v>37</v>
      </c>
      <c r="D6910">
        <v>8</v>
      </c>
      <c r="E6910">
        <v>38</v>
      </c>
      <c r="F6910">
        <v>7</v>
      </c>
      <c r="G6910">
        <v>4</v>
      </c>
      <c r="I6910" s="1">
        <f>VLOOKUP(D6910,cards!A:D,4,FALSE)</f>
        <v>386</v>
      </c>
      <c r="J6910" s="1">
        <f>SUMIFS(G:G,C:C,C6910,B:B,B6910)</f>
        <v>12441</v>
      </c>
      <c r="K6910" s="1">
        <f t="shared" si="214"/>
        <v>3.2151756289687322E-4</v>
      </c>
      <c r="L6910" s="1">
        <f t="shared" si="215"/>
        <v>0.12410577927819307</v>
      </c>
      <c r="M6910" s="1">
        <f>SUMIFS(L:L,B:B,B6910,C:C,C6910)</f>
        <v>61.938911663049588</v>
      </c>
    </row>
    <row r="6911" spans="1:13" x14ac:dyDescent="0.2">
      <c r="A6911">
        <v>14</v>
      </c>
      <c r="B6911">
        <v>26300</v>
      </c>
      <c r="C6911">
        <v>37</v>
      </c>
      <c r="D6911">
        <v>5</v>
      </c>
      <c r="E6911">
        <v>63</v>
      </c>
      <c r="F6911">
        <v>3</v>
      </c>
      <c r="G6911">
        <v>4</v>
      </c>
      <c r="I6911" s="1">
        <f>VLOOKUP(D6911,cards!A:D,4,FALSE)</f>
        <v>36</v>
      </c>
      <c r="J6911" s="1">
        <f>SUMIFS(G:G,C:C,C6911,B:B,B6911)</f>
        <v>12441</v>
      </c>
      <c r="K6911" s="1">
        <f t="shared" si="214"/>
        <v>3.2151756289687322E-4</v>
      </c>
      <c r="L6911" s="1">
        <f t="shared" si="215"/>
        <v>1.1574632264287435E-2</v>
      </c>
      <c r="M6911" s="1">
        <f>SUMIFS(L:L,B:B,B6911,C:C,C6911)</f>
        <v>61.938911663049588</v>
      </c>
    </row>
    <row r="6912" spans="1:13" x14ac:dyDescent="0.2">
      <c r="A6912">
        <v>14</v>
      </c>
      <c r="B6912">
        <v>26300</v>
      </c>
      <c r="C6912">
        <v>55</v>
      </c>
      <c r="D6912">
        <v>6</v>
      </c>
      <c r="E6912">
        <v>62</v>
      </c>
      <c r="F6912">
        <v>6</v>
      </c>
      <c r="G6912">
        <v>4</v>
      </c>
      <c r="I6912" s="1">
        <f>VLOOKUP(D6912,cards!A:D,4,FALSE)</f>
        <v>86</v>
      </c>
      <c r="J6912" s="1">
        <f>SUMIFS(G:G,C:C,C6912,B:B,B6912)</f>
        <v>266</v>
      </c>
      <c r="K6912" s="1">
        <f t="shared" si="214"/>
        <v>1.5037593984962405E-2</v>
      </c>
      <c r="L6912" s="1">
        <f t="shared" si="215"/>
        <v>1.2932330827067668</v>
      </c>
      <c r="M6912" s="1">
        <f>SUMIFS(L:L,B:B,B6912,C:C,C6912)</f>
        <v>298.4812030075185</v>
      </c>
    </row>
    <row r="6913" spans="1:13" x14ac:dyDescent="0.2">
      <c r="A6913">
        <v>14</v>
      </c>
      <c r="B6913">
        <v>26300</v>
      </c>
      <c r="C6913">
        <v>10</v>
      </c>
      <c r="D6913">
        <v>8</v>
      </c>
      <c r="E6913">
        <v>38</v>
      </c>
      <c r="F6913">
        <v>3</v>
      </c>
      <c r="G6913">
        <v>4</v>
      </c>
      <c r="I6913" s="1">
        <f>VLOOKUP(D6913,cards!A:D,4,FALSE)</f>
        <v>386</v>
      </c>
      <c r="J6913" s="1">
        <f>SUMIFS(G:G,C:C,C6913,B:B,B6913)</f>
        <v>185</v>
      </c>
      <c r="K6913" s="1">
        <f t="shared" si="214"/>
        <v>2.1621621621621623E-2</v>
      </c>
      <c r="L6913" s="1">
        <f t="shared" si="215"/>
        <v>8.345945945945946</v>
      </c>
      <c r="M6913" s="1">
        <f>SUMIFS(L:L,B:B,B6913,C:C,C6913)</f>
        <v>656.81081081081072</v>
      </c>
    </row>
    <row r="6914" spans="1:13" x14ac:dyDescent="0.2">
      <c r="A6914">
        <v>14</v>
      </c>
      <c r="B6914">
        <v>26300</v>
      </c>
      <c r="C6914">
        <v>37</v>
      </c>
      <c r="D6914">
        <v>4</v>
      </c>
      <c r="E6914">
        <v>62</v>
      </c>
      <c r="F6914">
        <v>7</v>
      </c>
      <c r="G6914">
        <v>4</v>
      </c>
      <c r="I6914" s="1">
        <f>VLOOKUP(D6914,cards!A:D,4,FALSE)</f>
        <v>16</v>
      </c>
      <c r="J6914" s="1">
        <f>SUMIFS(G:G,C:C,C6914,B:B,B6914)</f>
        <v>12441</v>
      </c>
      <c r="K6914" s="1">
        <f t="shared" ref="K6914:K6977" si="216">G6914/J6914</f>
        <v>3.2151756289687322E-4</v>
      </c>
      <c r="L6914" s="1">
        <f t="shared" ref="L6914:L6977" si="217">I6914*K6914</f>
        <v>5.1442810063499714E-3</v>
      </c>
      <c r="M6914" s="1">
        <f>SUMIFS(L:L,B:B,B6914,C:C,C6914)</f>
        <v>61.938911663049588</v>
      </c>
    </row>
    <row r="6915" spans="1:13" x14ac:dyDescent="0.2">
      <c r="A6915">
        <v>14</v>
      </c>
      <c r="B6915">
        <v>26300</v>
      </c>
      <c r="C6915">
        <v>31</v>
      </c>
      <c r="D6915">
        <v>10</v>
      </c>
      <c r="E6915">
        <v>38</v>
      </c>
      <c r="F6915">
        <v>5</v>
      </c>
      <c r="G6915">
        <v>4</v>
      </c>
      <c r="I6915" s="1">
        <f>VLOOKUP(D6915,cards!A:D,4,FALSE)</f>
        <v>1586</v>
      </c>
      <c r="J6915" s="1">
        <f>SUMIFS(G:G,C:C,C6915,B:B,B6915)</f>
        <v>1041</v>
      </c>
      <c r="K6915" s="1">
        <f t="shared" si="216"/>
        <v>3.8424591738712775E-3</v>
      </c>
      <c r="L6915" s="1">
        <f t="shared" si="217"/>
        <v>6.094140249759846</v>
      </c>
      <c r="M6915" s="1">
        <f>SUMIFS(L:L,B:B,B6915,C:C,C6915)</f>
        <v>458.33429394812691</v>
      </c>
    </row>
    <row r="6916" spans="1:13" x14ac:dyDescent="0.2">
      <c r="A6916">
        <v>14</v>
      </c>
      <c r="B6916">
        <v>26300</v>
      </c>
      <c r="C6916">
        <v>19</v>
      </c>
      <c r="D6916">
        <v>8</v>
      </c>
      <c r="E6916">
        <v>26</v>
      </c>
      <c r="F6916">
        <v>5</v>
      </c>
      <c r="G6916">
        <v>4</v>
      </c>
      <c r="I6916" s="1">
        <f>VLOOKUP(D6916,cards!A:D,4,FALSE)</f>
        <v>386</v>
      </c>
      <c r="J6916" s="1">
        <f>SUMIFS(G:G,C:C,C6916,B:B,B6916)</f>
        <v>1065</v>
      </c>
      <c r="K6916" s="1">
        <f t="shared" si="216"/>
        <v>3.7558685446009389E-3</v>
      </c>
      <c r="L6916" s="1">
        <f t="shared" si="217"/>
        <v>1.4497652582159624</v>
      </c>
      <c r="M6916" s="1">
        <f>SUMIFS(L:L,B:B,B6916,C:C,C6916)</f>
        <v>2035.8441314553979</v>
      </c>
    </row>
    <row r="6917" spans="1:13" x14ac:dyDescent="0.2">
      <c r="A6917">
        <v>14</v>
      </c>
      <c r="B6917">
        <v>26300</v>
      </c>
      <c r="C6917">
        <v>19</v>
      </c>
      <c r="D6917">
        <v>10</v>
      </c>
      <c r="E6917">
        <v>63</v>
      </c>
      <c r="F6917">
        <v>2</v>
      </c>
      <c r="G6917">
        <v>4</v>
      </c>
      <c r="I6917" s="1">
        <f>VLOOKUP(D6917,cards!A:D,4,FALSE)</f>
        <v>1586</v>
      </c>
      <c r="J6917" s="1">
        <f>SUMIFS(G:G,C:C,C6917,B:B,B6917)</f>
        <v>1065</v>
      </c>
      <c r="K6917" s="1">
        <f t="shared" si="216"/>
        <v>3.7558685446009389E-3</v>
      </c>
      <c r="L6917" s="1">
        <f t="shared" si="217"/>
        <v>5.9568075117370887</v>
      </c>
      <c r="M6917" s="1">
        <f>SUMIFS(L:L,B:B,B6917,C:C,C6917)</f>
        <v>2035.8441314553979</v>
      </c>
    </row>
    <row r="6918" spans="1:13" x14ac:dyDescent="0.2">
      <c r="A6918">
        <v>14</v>
      </c>
      <c r="B6918">
        <v>26300</v>
      </c>
      <c r="C6918">
        <v>31</v>
      </c>
      <c r="D6918">
        <v>9</v>
      </c>
      <c r="E6918">
        <v>62</v>
      </c>
      <c r="F6918">
        <v>8</v>
      </c>
      <c r="G6918">
        <v>4</v>
      </c>
      <c r="I6918" s="1">
        <f>VLOOKUP(D6918,cards!A:D,4,FALSE)</f>
        <v>786</v>
      </c>
      <c r="J6918" s="1">
        <f>SUMIFS(G:G,C:C,C6918,B:B,B6918)</f>
        <v>1041</v>
      </c>
      <c r="K6918" s="1">
        <f t="shared" si="216"/>
        <v>3.8424591738712775E-3</v>
      </c>
      <c r="L6918" s="1">
        <f t="shared" si="217"/>
        <v>3.0201729106628243</v>
      </c>
      <c r="M6918" s="1">
        <f>SUMIFS(L:L,B:B,B6918,C:C,C6918)</f>
        <v>458.33429394812691</v>
      </c>
    </row>
    <row r="6919" spans="1:13" x14ac:dyDescent="0.2">
      <c r="A6919">
        <v>14</v>
      </c>
      <c r="B6919">
        <v>26300</v>
      </c>
      <c r="C6919">
        <v>55</v>
      </c>
      <c r="D6919">
        <v>6</v>
      </c>
      <c r="E6919">
        <v>62</v>
      </c>
      <c r="F6919">
        <v>5</v>
      </c>
      <c r="G6919">
        <v>3</v>
      </c>
      <c r="I6919" s="1">
        <f>VLOOKUP(D6919,cards!A:D,4,FALSE)</f>
        <v>86</v>
      </c>
      <c r="J6919" s="1">
        <f>SUMIFS(G:G,C:C,C6919,B:B,B6919)</f>
        <v>266</v>
      </c>
      <c r="K6919" s="1">
        <f t="shared" si="216"/>
        <v>1.1278195488721804E-2</v>
      </c>
      <c r="L6919" s="1">
        <f t="shared" si="217"/>
        <v>0.96992481203007519</v>
      </c>
      <c r="M6919" s="1">
        <f>SUMIFS(L:L,B:B,B6919,C:C,C6919)</f>
        <v>298.4812030075185</v>
      </c>
    </row>
    <row r="6920" spans="1:13" x14ac:dyDescent="0.2">
      <c r="A6920">
        <v>14</v>
      </c>
      <c r="B6920">
        <v>26300</v>
      </c>
      <c r="C6920">
        <v>19</v>
      </c>
      <c r="D6920">
        <v>7</v>
      </c>
      <c r="E6920">
        <v>26</v>
      </c>
      <c r="F6920">
        <v>6</v>
      </c>
      <c r="G6920">
        <v>3</v>
      </c>
      <c r="I6920" s="1">
        <f>VLOOKUP(D6920,cards!A:D,4,FALSE)</f>
        <v>186</v>
      </c>
      <c r="J6920" s="1">
        <f>SUMIFS(G:G,C:C,C6920,B:B,B6920)</f>
        <v>1065</v>
      </c>
      <c r="K6920" s="1">
        <f t="shared" si="216"/>
        <v>2.8169014084507044E-3</v>
      </c>
      <c r="L6920" s="1">
        <f t="shared" si="217"/>
        <v>0.52394366197183107</v>
      </c>
      <c r="M6920" s="1">
        <f>SUMIFS(L:L,B:B,B6920,C:C,C6920)</f>
        <v>2035.8441314553979</v>
      </c>
    </row>
    <row r="6921" spans="1:13" x14ac:dyDescent="0.2">
      <c r="A6921">
        <v>14</v>
      </c>
      <c r="B6921">
        <v>26300</v>
      </c>
      <c r="C6921">
        <v>13</v>
      </c>
      <c r="D6921">
        <v>9</v>
      </c>
      <c r="E6921">
        <v>26</v>
      </c>
      <c r="F6921">
        <v>7</v>
      </c>
      <c r="G6921">
        <v>3</v>
      </c>
      <c r="I6921" s="1">
        <f>VLOOKUP(D6921,cards!A:D,4,FALSE)</f>
        <v>786</v>
      </c>
      <c r="J6921" s="1">
        <f>SUMIFS(G:G,C:C,C6921,B:B,B6921)</f>
        <v>169</v>
      </c>
      <c r="K6921" s="1">
        <f t="shared" si="216"/>
        <v>1.7751479289940829E-2</v>
      </c>
      <c r="L6921" s="1">
        <f t="shared" si="217"/>
        <v>13.952662721893491</v>
      </c>
      <c r="M6921" s="1">
        <f>SUMIFS(L:L,B:B,B6921,C:C,C6921)</f>
        <v>431.5621301775148</v>
      </c>
    </row>
    <row r="6922" spans="1:13" x14ac:dyDescent="0.2">
      <c r="A6922">
        <v>14</v>
      </c>
      <c r="B6922">
        <v>26300</v>
      </c>
      <c r="C6922">
        <v>31</v>
      </c>
      <c r="D6922">
        <v>7</v>
      </c>
      <c r="E6922">
        <v>62</v>
      </c>
      <c r="F6922">
        <v>6</v>
      </c>
      <c r="G6922">
        <v>3</v>
      </c>
      <c r="I6922" s="1">
        <f>VLOOKUP(D6922,cards!A:D,4,FALSE)</f>
        <v>186</v>
      </c>
      <c r="J6922" s="1">
        <f>SUMIFS(G:G,C:C,C6922,B:B,B6922)</f>
        <v>1041</v>
      </c>
      <c r="K6922" s="1">
        <f t="shared" si="216"/>
        <v>2.881844380403458E-3</v>
      </c>
      <c r="L6922" s="1">
        <f t="shared" si="217"/>
        <v>0.53602305475504319</v>
      </c>
      <c r="M6922" s="1">
        <f>SUMIFS(L:L,B:B,B6922,C:C,C6922)</f>
        <v>458.33429394812691</v>
      </c>
    </row>
    <row r="6923" spans="1:13" x14ac:dyDescent="0.2">
      <c r="A6923">
        <v>14</v>
      </c>
      <c r="B6923">
        <v>26300</v>
      </c>
      <c r="C6923">
        <v>31</v>
      </c>
      <c r="D6923">
        <v>8</v>
      </c>
      <c r="E6923">
        <v>38</v>
      </c>
      <c r="F6923">
        <v>2</v>
      </c>
      <c r="G6923">
        <v>3</v>
      </c>
      <c r="I6923" s="1">
        <f>VLOOKUP(D6923,cards!A:D,4,FALSE)</f>
        <v>386</v>
      </c>
      <c r="J6923" s="1">
        <f>SUMIFS(G:G,C:C,C6923,B:B,B6923)</f>
        <v>1041</v>
      </c>
      <c r="K6923" s="1">
        <f t="shared" si="216"/>
        <v>2.881844380403458E-3</v>
      </c>
      <c r="L6923" s="1">
        <f t="shared" si="217"/>
        <v>1.1123919308357348</v>
      </c>
      <c r="M6923" s="1">
        <f>SUMIFS(L:L,B:B,B6923,C:C,C6923)</f>
        <v>458.33429394812691</v>
      </c>
    </row>
    <row r="6924" spans="1:13" x14ac:dyDescent="0.2">
      <c r="A6924">
        <v>14</v>
      </c>
      <c r="B6924">
        <v>26300</v>
      </c>
      <c r="C6924">
        <v>19</v>
      </c>
      <c r="D6924">
        <v>13</v>
      </c>
      <c r="E6924">
        <v>0</v>
      </c>
      <c r="F6924">
        <v>0</v>
      </c>
      <c r="G6924">
        <v>3</v>
      </c>
      <c r="I6924" s="1">
        <f>VLOOKUP(D6924,cards!A:D,4,FALSE)</f>
        <v>9586</v>
      </c>
      <c r="J6924" s="1">
        <f>SUMIFS(G:G,C:C,C6924,B:B,B6924)</f>
        <v>1065</v>
      </c>
      <c r="K6924" s="1">
        <f t="shared" si="216"/>
        <v>2.8169014084507044E-3</v>
      </c>
      <c r="L6924" s="1">
        <f t="shared" si="217"/>
        <v>27.002816901408451</v>
      </c>
      <c r="M6924" s="1">
        <f>SUMIFS(L:L,B:B,B6924,C:C,C6924)</f>
        <v>2035.8441314553979</v>
      </c>
    </row>
    <row r="6925" spans="1:13" x14ac:dyDescent="0.2">
      <c r="A6925">
        <v>14</v>
      </c>
      <c r="B6925">
        <v>26300</v>
      </c>
      <c r="C6925">
        <v>31</v>
      </c>
      <c r="D6925">
        <v>9</v>
      </c>
      <c r="E6925">
        <v>38</v>
      </c>
      <c r="F6925">
        <v>4</v>
      </c>
      <c r="G6925">
        <v>3</v>
      </c>
      <c r="I6925" s="1">
        <f>VLOOKUP(D6925,cards!A:D,4,FALSE)</f>
        <v>786</v>
      </c>
      <c r="J6925" s="1">
        <f>SUMIFS(G:G,C:C,C6925,B:B,B6925)</f>
        <v>1041</v>
      </c>
      <c r="K6925" s="1">
        <f t="shared" si="216"/>
        <v>2.881844380403458E-3</v>
      </c>
      <c r="L6925" s="1">
        <f t="shared" si="217"/>
        <v>2.2651296829971179</v>
      </c>
      <c r="M6925" s="1">
        <f>SUMIFS(L:L,B:B,B6925,C:C,C6925)</f>
        <v>458.33429394812691</v>
      </c>
    </row>
    <row r="6926" spans="1:13" x14ac:dyDescent="0.2">
      <c r="A6926">
        <v>14</v>
      </c>
      <c r="B6926">
        <v>26300</v>
      </c>
      <c r="C6926">
        <v>31</v>
      </c>
      <c r="D6926">
        <v>9</v>
      </c>
      <c r="E6926">
        <v>26</v>
      </c>
      <c r="F6926">
        <v>7</v>
      </c>
      <c r="G6926">
        <v>3</v>
      </c>
      <c r="I6926" s="1">
        <f>VLOOKUP(D6926,cards!A:D,4,FALSE)</f>
        <v>786</v>
      </c>
      <c r="J6926" s="1">
        <f>SUMIFS(G:G,C:C,C6926,B:B,B6926)</f>
        <v>1041</v>
      </c>
      <c r="K6926" s="1">
        <f t="shared" si="216"/>
        <v>2.881844380403458E-3</v>
      </c>
      <c r="L6926" s="1">
        <f t="shared" si="217"/>
        <v>2.2651296829971179</v>
      </c>
      <c r="M6926" s="1">
        <f>SUMIFS(L:L,B:B,B6926,C:C,C6926)</f>
        <v>458.33429394812691</v>
      </c>
    </row>
    <row r="6927" spans="1:13" x14ac:dyDescent="0.2">
      <c r="A6927">
        <v>14</v>
      </c>
      <c r="B6927">
        <v>26300</v>
      </c>
      <c r="C6927">
        <v>55</v>
      </c>
      <c r="D6927">
        <v>7</v>
      </c>
      <c r="E6927">
        <v>38</v>
      </c>
      <c r="F6927">
        <v>3</v>
      </c>
      <c r="G6927">
        <v>3</v>
      </c>
      <c r="I6927" s="1">
        <f>VLOOKUP(D6927,cards!A:D,4,FALSE)</f>
        <v>186</v>
      </c>
      <c r="J6927" s="1">
        <f>SUMIFS(G:G,C:C,C6927,B:B,B6927)</f>
        <v>266</v>
      </c>
      <c r="K6927" s="1">
        <f t="shared" si="216"/>
        <v>1.1278195488721804E-2</v>
      </c>
      <c r="L6927" s="1">
        <f t="shared" si="217"/>
        <v>2.0977443609022557</v>
      </c>
      <c r="M6927" s="1">
        <f>SUMIFS(L:L,B:B,B6927,C:C,C6927)</f>
        <v>298.4812030075185</v>
      </c>
    </row>
    <row r="6928" spans="1:13" x14ac:dyDescent="0.2">
      <c r="A6928">
        <v>14</v>
      </c>
      <c r="B6928">
        <v>26300</v>
      </c>
      <c r="C6928">
        <v>13</v>
      </c>
      <c r="D6928">
        <v>6</v>
      </c>
      <c r="E6928">
        <v>26</v>
      </c>
      <c r="F6928">
        <v>5</v>
      </c>
      <c r="G6928">
        <v>3</v>
      </c>
      <c r="I6928" s="1">
        <f>VLOOKUP(D6928,cards!A:D,4,FALSE)</f>
        <v>86</v>
      </c>
      <c r="J6928" s="1">
        <f>SUMIFS(G:G,C:C,C6928,B:B,B6928)</f>
        <v>169</v>
      </c>
      <c r="K6928" s="1">
        <f t="shared" si="216"/>
        <v>1.7751479289940829E-2</v>
      </c>
      <c r="L6928" s="1">
        <f t="shared" si="217"/>
        <v>1.5266272189349113</v>
      </c>
      <c r="M6928" s="1">
        <f>SUMIFS(L:L,B:B,B6928,C:C,C6928)</f>
        <v>431.5621301775148</v>
      </c>
    </row>
    <row r="6929" spans="1:13" x14ac:dyDescent="0.2">
      <c r="A6929">
        <v>14</v>
      </c>
      <c r="B6929">
        <v>26300</v>
      </c>
      <c r="C6929">
        <v>37</v>
      </c>
      <c r="D6929">
        <v>1</v>
      </c>
      <c r="E6929">
        <v>26</v>
      </c>
      <c r="F6929">
        <v>5</v>
      </c>
      <c r="G6929">
        <v>3</v>
      </c>
      <c r="I6929" s="1">
        <f>VLOOKUP(D6929,cards!A:D,4,FALSE)</f>
        <v>1</v>
      </c>
      <c r="J6929" s="1">
        <f>SUMIFS(G:G,C:C,C6929,B:B,B6929)</f>
        <v>12441</v>
      </c>
      <c r="K6929" s="1">
        <f t="shared" si="216"/>
        <v>2.4113817217265494E-4</v>
      </c>
      <c r="L6929" s="1">
        <f t="shared" si="217"/>
        <v>2.4113817217265494E-4</v>
      </c>
      <c r="M6929" s="1">
        <f>SUMIFS(L:L,B:B,B6929,C:C,C6929)</f>
        <v>61.938911663049588</v>
      </c>
    </row>
    <row r="6930" spans="1:13" x14ac:dyDescent="0.2">
      <c r="A6930">
        <v>14</v>
      </c>
      <c r="B6930">
        <v>26300</v>
      </c>
      <c r="C6930">
        <v>19</v>
      </c>
      <c r="D6930">
        <v>11</v>
      </c>
      <c r="E6930">
        <v>32</v>
      </c>
      <c r="F6930">
        <v>8</v>
      </c>
      <c r="G6930">
        <v>3</v>
      </c>
      <c r="I6930" s="1">
        <f>VLOOKUP(D6930,cards!A:D,4,FALSE)</f>
        <v>2586</v>
      </c>
      <c r="J6930" s="1">
        <f>SUMIFS(G:G,C:C,C6930,B:B,B6930)</f>
        <v>1065</v>
      </c>
      <c r="K6930" s="1">
        <f t="shared" si="216"/>
        <v>2.8169014084507044E-3</v>
      </c>
      <c r="L6930" s="1">
        <f t="shared" si="217"/>
        <v>7.2845070422535212</v>
      </c>
      <c r="M6930" s="1">
        <f>SUMIFS(L:L,B:B,B6930,C:C,C6930)</f>
        <v>2035.8441314553979</v>
      </c>
    </row>
    <row r="6931" spans="1:13" x14ac:dyDescent="0.2">
      <c r="A6931">
        <v>14</v>
      </c>
      <c r="B6931">
        <v>26300</v>
      </c>
      <c r="C6931">
        <v>19</v>
      </c>
      <c r="D6931">
        <v>10</v>
      </c>
      <c r="E6931">
        <v>38</v>
      </c>
      <c r="F6931">
        <v>3</v>
      </c>
      <c r="G6931">
        <v>3</v>
      </c>
      <c r="I6931" s="1">
        <f>VLOOKUP(D6931,cards!A:D,4,FALSE)</f>
        <v>1586</v>
      </c>
      <c r="J6931" s="1">
        <f>SUMIFS(G:G,C:C,C6931,B:B,B6931)</f>
        <v>1065</v>
      </c>
      <c r="K6931" s="1">
        <f t="shared" si="216"/>
        <v>2.8169014084507044E-3</v>
      </c>
      <c r="L6931" s="1">
        <f t="shared" si="217"/>
        <v>4.4676056338028172</v>
      </c>
      <c r="M6931" s="1">
        <f>SUMIFS(L:L,B:B,B6931,C:C,C6931)</f>
        <v>2035.8441314553979</v>
      </c>
    </row>
    <row r="6932" spans="1:13" x14ac:dyDescent="0.2">
      <c r="A6932">
        <v>14</v>
      </c>
      <c r="B6932">
        <v>26300</v>
      </c>
      <c r="C6932">
        <v>13</v>
      </c>
      <c r="D6932">
        <v>10</v>
      </c>
      <c r="E6932">
        <v>26</v>
      </c>
      <c r="F6932">
        <v>9</v>
      </c>
      <c r="G6932">
        <v>3</v>
      </c>
      <c r="I6932" s="1">
        <f>VLOOKUP(D6932,cards!A:D,4,FALSE)</f>
        <v>1586</v>
      </c>
      <c r="J6932" s="1">
        <f>SUMIFS(G:G,C:C,C6932,B:B,B6932)</f>
        <v>169</v>
      </c>
      <c r="K6932" s="1">
        <f t="shared" si="216"/>
        <v>1.7751479289940829E-2</v>
      </c>
      <c r="L6932" s="1">
        <f t="shared" si="217"/>
        <v>28.153846153846153</v>
      </c>
      <c r="M6932" s="1">
        <f>SUMIFS(L:L,B:B,B6932,C:C,C6932)</f>
        <v>431.5621301775148</v>
      </c>
    </row>
    <row r="6933" spans="1:13" x14ac:dyDescent="0.2">
      <c r="A6933">
        <v>14</v>
      </c>
      <c r="B6933">
        <v>26300</v>
      </c>
      <c r="C6933">
        <v>19</v>
      </c>
      <c r="D6933">
        <v>9</v>
      </c>
      <c r="E6933">
        <v>26</v>
      </c>
      <c r="F6933">
        <v>8</v>
      </c>
      <c r="G6933">
        <v>3</v>
      </c>
      <c r="I6933" s="1">
        <f>VLOOKUP(D6933,cards!A:D,4,FALSE)</f>
        <v>786</v>
      </c>
      <c r="J6933" s="1">
        <f>SUMIFS(G:G,C:C,C6933,B:B,B6933)</f>
        <v>1065</v>
      </c>
      <c r="K6933" s="1">
        <f t="shared" si="216"/>
        <v>2.8169014084507044E-3</v>
      </c>
      <c r="L6933" s="1">
        <f t="shared" si="217"/>
        <v>2.2140845070422537</v>
      </c>
      <c r="M6933" s="1">
        <f>SUMIFS(L:L,B:B,B6933,C:C,C6933)</f>
        <v>2035.8441314553979</v>
      </c>
    </row>
    <row r="6934" spans="1:13" x14ac:dyDescent="0.2">
      <c r="A6934">
        <v>14</v>
      </c>
      <c r="B6934">
        <v>26300</v>
      </c>
      <c r="C6934">
        <v>37</v>
      </c>
      <c r="D6934">
        <v>6</v>
      </c>
      <c r="E6934">
        <v>38</v>
      </c>
      <c r="F6934">
        <v>4</v>
      </c>
      <c r="G6934">
        <v>3</v>
      </c>
      <c r="I6934" s="1">
        <f>VLOOKUP(D6934,cards!A:D,4,FALSE)</f>
        <v>86</v>
      </c>
      <c r="J6934" s="1">
        <f>SUMIFS(G:G,C:C,C6934,B:B,B6934)</f>
        <v>12441</v>
      </c>
      <c r="K6934" s="1">
        <f t="shared" si="216"/>
        <v>2.4113817217265494E-4</v>
      </c>
      <c r="L6934" s="1">
        <f t="shared" si="217"/>
        <v>2.0737882806848323E-2</v>
      </c>
      <c r="M6934" s="1">
        <f>SUMIFS(L:L,B:B,B6934,C:C,C6934)</f>
        <v>61.938911663049588</v>
      </c>
    </row>
    <row r="6935" spans="1:13" x14ac:dyDescent="0.2">
      <c r="A6935">
        <v>14</v>
      </c>
      <c r="B6935">
        <v>26300</v>
      </c>
      <c r="C6935">
        <v>19</v>
      </c>
      <c r="D6935">
        <v>11</v>
      </c>
      <c r="E6935">
        <v>63</v>
      </c>
      <c r="F6935">
        <v>3</v>
      </c>
      <c r="G6935">
        <v>2</v>
      </c>
      <c r="I6935" s="1">
        <f>VLOOKUP(D6935,cards!A:D,4,FALSE)</f>
        <v>2586</v>
      </c>
      <c r="J6935" s="1">
        <f>SUMIFS(G:G,C:C,C6935,B:B,B6935)</f>
        <v>1065</v>
      </c>
      <c r="K6935" s="1">
        <f t="shared" si="216"/>
        <v>1.8779342723004694E-3</v>
      </c>
      <c r="L6935" s="1">
        <f t="shared" si="217"/>
        <v>4.8563380281690138</v>
      </c>
      <c r="M6935" s="1">
        <f>SUMIFS(L:L,B:B,B6935,C:C,C6935)</f>
        <v>2035.8441314553979</v>
      </c>
    </row>
    <row r="6936" spans="1:13" x14ac:dyDescent="0.2">
      <c r="A6936">
        <v>14</v>
      </c>
      <c r="B6936">
        <v>26300</v>
      </c>
      <c r="C6936">
        <v>37</v>
      </c>
      <c r="D6936">
        <v>6</v>
      </c>
      <c r="E6936">
        <v>63</v>
      </c>
      <c r="F6936">
        <v>4</v>
      </c>
      <c r="G6936">
        <v>2</v>
      </c>
      <c r="I6936" s="1">
        <f>VLOOKUP(D6936,cards!A:D,4,FALSE)</f>
        <v>86</v>
      </c>
      <c r="J6936" s="1">
        <f>SUMIFS(G:G,C:C,C6936,B:B,B6936)</f>
        <v>12441</v>
      </c>
      <c r="K6936" s="1">
        <f t="shared" si="216"/>
        <v>1.6075878144843661E-4</v>
      </c>
      <c r="L6936" s="1">
        <f t="shared" si="217"/>
        <v>1.3825255204565548E-2</v>
      </c>
      <c r="M6936" s="1">
        <f>SUMIFS(L:L,B:B,B6936,C:C,C6936)</f>
        <v>61.938911663049588</v>
      </c>
    </row>
    <row r="6937" spans="1:13" x14ac:dyDescent="0.2">
      <c r="A6937">
        <v>14</v>
      </c>
      <c r="B6937">
        <v>26300</v>
      </c>
      <c r="C6937">
        <v>13</v>
      </c>
      <c r="D6937">
        <v>8</v>
      </c>
      <c r="E6937">
        <v>38</v>
      </c>
      <c r="F6937">
        <v>2</v>
      </c>
      <c r="G6937">
        <v>2</v>
      </c>
      <c r="I6937" s="1">
        <f>VLOOKUP(D6937,cards!A:D,4,FALSE)</f>
        <v>386</v>
      </c>
      <c r="J6937" s="1">
        <f>SUMIFS(G:G,C:C,C6937,B:B,B6937)</f>
        <v>169</v>
      </c>
      <c r="K6937" s="1">
        <f t="shared" si="216"/>
        <v>1.1834319526627219E-2</v>
      </c>
      <c r="L6937" s="1">
        <f t="shared" si="217"/>
        <v>4.5680473372781067</v>
      </c>
      <c r="M6937" s="1">
        <f>SUMIFS(L:L,B:B,B6937,C:C,C6937)</f>
        <v>431.5621301775148</v>
      </c>
    </row>
    <row r="6938" spans="1:13" x14ac:dyDescent="0.2">
      <c r="A6938">
        <v>14</v>
      </c>
      <c r="B6938">
        <v>26300</v>
      </c>
      <c r="C6938">
        <v>37</v>
      </c>
      <c r="D6938">
        <v>6</v>
      </c>
      <c r="E6938">
        <v>26</v>
      </c>
      <c r="F6938">
        <v>8</v>
      </c>
      <c r="G6938">
        <v>2</v>
      </c>
      <c r="I6938" s="1">
        <f>VLOOKUP(D6938,cards!A:D,4,FALSE)</f>
        <v>86</v>
      </c>
      <c r="J6938" s="1">
        <f>SUMIFS(G:G,C:C,C6938,B:B,B6938)</f>
        <v>12441</v>
      </c>
      <c r="K6938" s="1">
        <f t="shared" si="216"/>
        <v>1.6075878144843661E-4</v>
      </c>
      <c r="L6938" s="1">
        <f t="shared" si="217"/>
        <v>1.3825255204565548E-2</v>
      </c>
      <c r="M6938" s="1">
        <f>SUMIFS(L:L,B:B,B6938,C:C,C6938)</f>
        <v>61.938911663049588</v>
      </c>
    </row>
    <row r="6939" spans="1:13" x14ac:dyDescent="0.2">
      <c r="A6939">
        <v>14</v>
      </c>
      <c r="B6939">
        <v>26300</v>
      </c>
      <c r="C6939">
        <v>13</v>
      </c>
      <c r="D6939">
        <v>8</v>
      </c>
      <c r="E6939">
        <v>62</v>
      </c>
      <c r="F6939">
        <v>7</v>
      </c>
      <c r="G6939">
        <v>2</v>
      </c>
      <c r="I6939" s="1">
        <f>VLOOKUP(D6939,cards!A:D,4,FALSE)</f>
        <v>386</v>
      </c>
      <c r="J6939" s="1">
        <f>SUMIFS(G:G,C:C,C6939,B:B,B6939)</f>
        <v>169</v>
      </c>
      <c r="K6939" s="1">
        <f t="shared" si="216"/>
        <v>1.1834319526627219E-2</v>
      </c>
      <c r="L6939" s="1">
        <f t="shared" si="217"/>
        <v>4.5680473372781067</v>
      </c>
      <c r="M6939" s="1">
        <f>SUMIFS(L:L,B:B,B6939,C:C,C6939)</f>
        <v>431.5621301775148</v>
      </c>
    </row>
    <row r="6940" spans="1:13" x14ac:dyDescent="0.2">
      <c r="A6940">
        <v>14</v>
      </c>
      <c r="B6940">
        <v>26300</v>
      </c>
      <c r="C6940">
        <v>37</v>
      </c>
      <c r="D6940">
        <v>6</v>
      </c>
      <c r="E6940">
        <v>26</v>
      </c>
      <c r="F6940">
        <v>10</v>
      </c>
      <c r="G6940">
        <v>2</v>
      </c>
      <c r="I6940" s="1">
        <f>VLOOKUP(D6940,cards!A:D,4,FALSE)</f>
        <v>86</v>
      </c>
      <c r="J6940" s="1">
        <f>SUMIFS(G:G,C:C,C6940,B:B,B6940)</f>
        <v>12441</v>
      </c>
      <c r="K6940" s="1">
        <f t="shared" si="216"/>
        <v>1.6075878144843661E-4</v>
      </c>
      <c r="L6940" s="1">
        <f t="shared" si="217"/>
        <v>1.3825255204565548E-2</v>
      </c>
      <c r="M6940" s="1">
        <f>SUMIFS(L:L,B:B,B6940,C:C,C6940)</f>
        <v>61.938911663049588</v>
      </c>
    </row>
    <row r="6941" spans="1:13" x14ac:dyDescent="0.2">
      <c r="A6941">
        <v>14</v>
      </c>
      <c r="B6941">
        <v>26300</v>
      </c>
      <c r="C6941">
        <v>31</v>
      </c>
      <c r="D6941">
        <v>7</v>
      </c>
      <c r="E6941">
        <v>62</v>
      </c>
      <c r="F6941">
        <v>5</v>
      </c>
      <c r="G6941">
        <v>2</v>
      </c>
      <c r="I6941" s="1">
        <f>VLOOKUP(D6941,cards!A:D,4,FALSE)</f>
        <v>186</v>
      </c>
      <c r="J6941" s="1">
        <f>SUMIFS(G:G,C:C,C6941,B:B,B6941)</f>
        <v>1041</v>
      </c>
      <c r="K6941" s="1">
        <f t="shared" si="216"/>
        <v>1.9212295869356388E-3</v>
      </c>
      <c r="L6941" s="1">
        <f t="shared" si="217"/>
        <v>0.35734870317002881</v>
      </c>
      <c r="M6941" s="1">
        <f>SUMIFS(L:L,B:B,B6941,C:C,C6941)</f>
        <v>458.33429394812691</v>
      </c>
    </row>
    <row r="6942" spans="1:13" x14ac:dyDescent="0.2">
      <c r="A6942">
        <v>14</v>
      </c>
      <c r="B6942">
        <v>26300</v>
      </c>
      <c r="C6942">
        <v>13</v>
      </c>
      <c r="D6942">
        <v>7</v>
      </c>
      <c r="E6942">
        <v>26</v>
      </c>
      <c r="F6942">
        <v>5</v>
      </c>
      <c r="G6942">
        <v>2</v>
      </c>
      <c r="I6942" s="1">
        <f>VLOOKUP(D6942,cards!A:D,4,FALSE)</f>
        <v>186</v>
      </c>
      <c r="J6942" s="1">
        <f>SUMIFS(G:G,C:C,C6942,B:B,B6942)</f>
        <v>169</v>
      </c>
      <c r="K6942" s="1">
        <f t="shared" si="216"/>
        <v>1.1834319526627219E-2</v>
      </c>
      <c r="L6942" s="1">
        <f t="shared" si="217"/>
        <v>2.2011834319526629</v>
      </c>
      <c r="M6942" s="1">
        <f>SUMIFS(L:L,B:B,B6942,C:C,C6942)</f>
        <v>431.5621301775148</v>
      </c>
    </row>
    <row r="6943" spans="1:13" x14ac:dyDescent="0.2">
      <c r="A6943">
        <v>14</v>
      </c>
      <c r="B6943">
        <v>26300</v>
      </c>
      <c r="C6943">
        <v>31</v>
      </c>
      <c r="D6943">
        <v>8</v>
      </c>
      <c r="E6943">
        <v>63</v>
      </c>
      <c r="F6943">
        <v>4</v>
      </c>
      <c r="G6943">
        <v>2</v>
      </c>
      <c r="I6943" s="1">
        <f>VLOOKUP(D6943,cards!A:D,4,FALSE)</f>
        <v>386</v>
      </c>
      <c r="J6943" s="1">
        <f>SUMIFS(G:G,C:C,C6943,B:B,B6943)</f>
        <v>1041</v>
      </c>
      <c r="K6943" s="1">
        <f t="shared" si="216"/>
        <v>1.9212295869356388E-3</v>
      </c>
      <c r="L6943" s="1">
        <f t="shared" si="217"/>
        <v>0.74159462055715653</v>
      </c>
      <c r="M6943" s="1">
        <f>SUMIFS(L:L,B:B,B6943,C:C,C6943)</f>
        <v>458.33429394812691</v>
      </c>
    </row>
    <row r="6944" spans="1:13" x14ac:dyDescent="0.2">
      <c r="A6944">
        <v>14</v>
      </c>
      <c r="B6944">
        <v>26300</v>
      </c>
      <c r="C6944">
        <v>13</v>
      </c>
      <c r="D6944">
        <v>6</v>
      </c>
      <c r="E6944">
        <v>26</v>
      </c>
      <c r="F6944">
        <v>7</v>
      </c>
      <c r="G6944">
        <v>2</v>
      </c>
      <c r="I6944" s="1">
        <f>VLOOKUP(D6944,cards!A:D,4,FALSE)</f>
        <v>86</v>
      </c>
      <c r="J6944" s="1">
        <f>SUMIFS(G:G,C:C,C6944,B:B,B6944)</f>
        <v>169</v>
      </c>
      <c r="K6944" s="1">
        <f t="shared" si="216"/>
        <v>1.1834319526627219E-2</v>
      </c>
      <c r="L6944" s="1">
        <f t="shared" si="217"/>
        <v>1.0177514792899407</v>
      </c>
      <c r="M6944" s="1">
        <f>SUMIFS(L:L,B:B,B6944,C:C,C6944)</f>
        <v>431.5621301775148</v>
      </c>
    </row>
    <row r="6945" spans="1:13" x14ac:dyDescent="0.2">
      <c r="A6945">
        <v>14</v>
      </c>
      <c r="B6945">
        <v>26300</v>
      </c>
      <c r="C6945">
        <v>55</v>
      </c>
      <c r="D6945">
        <v>8</v>
      </c>
      <c r="E6945">
        <v>32</v>
      </c>
      <c r="F6945">
        <v>8</v>
      </c>
      <c r="G6945">
        <v>2</v>
      </c>
      <c r="I6945" s="1">
        <f>VLOOKUP(D6945,cards!A:D,4,FALSE)</f>
        <v>386</v>
      </c>
      <c r="J6945" s="1">
        <f>SUMIFS(G:G,C:C,C6945,B:B,B6945)</f>
        <v>266</v>
      </c>
      <c r="K6945" s="1">
        <f t="shared" si="216"/>
        <v>7.5187969924812026E-3</v>
      </c>
      <c r="L6945" s="1">
        <f t="shared" si="217"/>
        <v>2.9022556390977443</v>
      </c>
      <c r="M6945" s="1">
        <f>SUMIFS(L:L,B:B,B6945,C:C,C6945)</f>
        <v>298.4812030075185</v>
      </c>
    </row>
    <row r="6946" spans="1:13" x14ac:dyDescent="0.2">
      <c r="A6946">
        <v>14</v>
      </c>
      <c r="B6946">
        <v>26300</v>
      </c>
      <c r="C6946">
        <v>31</v>
      </c>
      <c r="D6946">
        <v>8</v>
      </c>
      <c r="E6946">
        <v>62</v>
      </c>
      <c r="F6946">
        <v>8</v>
      </c>
      <c r="G6946">
        <v>2</v>
      </c>
      <c r="I6946" s="1">
        <f>VLOOKUP(D6946,cards!A:D,4,FALSE)</f>
        <v>386</v>
      </c>
      <c r="J6946" s="1">
        <f>SUMIFS(G:G,C:C,C6946,B:B,B6946)</f>
        <v>1041</v>
      </c>
      <c r="K6946" s="1">
        <f t="shared" si="216"/>
        <v>1.9212295869356388E-3</v>
      </c>
      <c r="L6946" s="1">
        <f t="shared" si="217"/>
        <v>0.74159462055715653</v>
      </c>
      <c r="M6946" s="1">
        <f>SUMIFS(L:L,B:B,B6946,C:C,C6946)</f>
        <v>458.33429394812691</v>
      </c>
    </row>
    <row r="6947" spans="1:13" x14ac:dyDescent="0.2">
      <c r="A6947">
        <v>14</v>
      </c>
      <c r="B6947">
        <v>26300</v>
      </c>
      <c r="C6947">
        <v>37</v>
      </c>
      <c r="D6947">
        <v>6</v>
      </c>
      <c r="E6947">
        <v>62</v>
      </c>
      <c r="F6947">
        <v>10</v>
      </c>
      <c r="G6947">
        <v>2</v>
      </c>
      <c r="I6947" s="1">
        <f>VLOOKUP(D6947,cards!A:D,4,FALSE)</f>
        <v>86</v>
      </c>
      <c r="J6947" s="1">
        <f>SUMIFS(G:G,C:C,C6947,B:B,B6947)</f>
        <v>12441</v>
      </c>
      <c r="K6947" s="1">
        <f t="shared" si="216"/>
        <v>1.6075878144843661E-4</v>
      </c>
      <c r="L6947" s="1">
        <f t="shared" si="217"/>
        <v>1.3825255204565548E-2</v>
      </c>
      <c r="M6947" s="1">
        <f>SUMIFS(L:L,B:B,B6947,C:C,C6947)</f>
        <v>61.938911663049588</v>
      </c>
    </row>
    <row r="6948" spans="1:13" x14ac:dyDescent="0.2">
      <c r="A6948">
        <v>14</v>
      </c>
      <c r="B6948">
        <v>26300</v>
      </c>
      <c r="C6948">
        <v>19</v>
      </c>
      <c r="D6948">
        <v>9</v>
      </c>
      <c r="E6948">
        <v>32</v>
      </c>
      <c r="F6948">
        <v>6</v>
      </c>
      <c r="G6948">
        <v>2</v>
      </c>
      <c r="I6948" s="1">
        <f>VLOOKUP(D6948,cards!A:D,4,FALSE)</f>
        <v>786</v>
      </c>
      <c r="J6948" s="1">
        <f>SUMIFS(G:G,C:C,C6948,B:B,B6948)</f>
        <v>1065</v>
      </c>
      <c r="K6948" s="1">
        <f t="shared" si="216"/>
        <v>1.8779342723004694E-3</v>
      </c>
      <c r="L6948" s="1">
        <f t="shared" si="217"/>
        <v>1.476056338028169</v>
      </c>
      <c r="M6948" s="1">
        <f>SUMIFS(L:L,B:B,B6948,C:C,C6948)</f>
        <v>2035.8441314553979</v>
      </c>
    </row>
    <row r="6949" spans="1:13" x14ac:dyDescent="0.2">
      <c r="A6949">
        <v>14</v>
      </c>
      <c r="B6949">
        <v>26300</v>
      </c>
      <c r="C6949">
        <v>37</v>
      </c>
      <c r="D6949">
        <v>6</v>
      </c>
      <c r="E6949">
        <v>102</v>
      </c>
      <c r="F6949">
        <v>17</v>
      </c>
      <c r="G6949">
        <v>2</v>
      </c>
      <c r="I6949" s="1">
        <f>VLOOKUP(D6949,cards!A:D,4,FALSE)</f>
        <v>86</v>
      </c>
      <c r="J6949" s="1">
        <f>SUMIFS(G:G,C:C,C6949,B:B,B6949)</f>
        <v>12441</v>
      </c>
      <c r="K6949" s="1">
        <f t="shared" si="216"/>
        <v>1.6075878144843661E-4</v>
      </c>
      <c r="L6949" s="1">
        <f t="shared" si="217"/>
        <v>1.3825255204565548E-2</v>
      </c>
      <c r="M6949" s="1">
        <f>SUMIFS(L:L,B:B,B6949,C:C,C6949)</f>
        <v>61.938911663049588</v>
      </c>
    </row>
    <row r="6950" spans="1:13" x14ac:dyDescent="0.2">
      <c r="A6950">
        <v>14</v>
      </c>
      <c r="B6950">
        <v>26300</v>
      </c>
      <c r="C6950">
        <v>31</v>
      </c>
      <c r="D6950">
        <v>10</v>
      </c>
      <c r="E6950">
        <v>26</v>
      </c>
      <c r="F6950">
        <v>8</v>
      </c>
      <c r="G6950">
        <v>2</v>
      </c>
      <c r="I6950" s="1">
        <f>VLOOKUP(D6950,cards!A:D,4,FALSE)</f>
        <v>1586</v>
      </c>
      <c r="J6950" s="1">
        <f>SUMIFS(G:G,C:C,C6950,B:B,B6950)</f>
        <v>1041</v>
      </c>
      <c r="K6950" s="1">
        <f t="shared" si="216"/>
        <v>1.9212295869356388E-3</v>
      </c>
      <c r="L6950" s="1">
        <f t="shared" si="217"/>
        <v>3.047070124879923</v>
      </c>
      <c r="M6950" s="1">
        <f>SUMIFS(L:L,B:B,B6950,C:C,C6950)</f>
        <v>458.33429394812691</v>
      </c>
    </row>
    <row r="6951" spans="1:13" x14ac:dyDescent="0.2">
      <c r="A6951">
        <v>14</v>
      </c>
      <c r="B6951">
        <v>26300</v>
      </c>
      <c r="C6951">
        <v>31</v>
      </c>
      <c r="D6951">
        <v>10</v>
      </c>
      <c r="E6951">
        <v>26</v>
      </c>
      <c r="F6951">
        <v>10</v>
      </c>
      <c r="G6951">
        <v>2</v>
      </c>
      <c r="I6951" s="1">
        <f>VLOOKUP(D6951,cards!A:D,4,FALSE)</f>
        <v>1586</v>
      </c>
      <c r="J6951" s="1">
        <f>SUMIFS(G:G,C:C,C6951,B:B,B6951)</f>
        <v>1041</v>
      </c>
      <c r="K6951" s="1">
        <f t="shared" si="216"/>
        <v>1.9212295869356388E-3</v>
      </c>
      <c r="L6951" s="1">
        <f t="shared" si="217"/>
        <v>3.047070124879923</v>
      </c>
      <c r="M6951" s="1">
        <f>SUMIFS(L:L,B:B,B6951,C:C,C6951)</f>
        <v>458.33429394812691</v>
      </c>
    </row>
    <row r="6952" spans="1:13" x14ac:dyDescent="0.2">
      <c r="A6952">
        <v>14</v>
      </c>
      <c r="B6952">
        <v>26300</v>
      </c>
      <c r="C6952">
        <v>10</v>
      </c>
      <c r="D6952">
        <v>11</v>
      </c>
      <c r="E6952">
        <v>63</v>
      </c>
      <c r="F6952">
        <v>6</v>
      </c>
      <c r="G6952">
        <v>2</v>
      </c>
      <c r="I6952" s="1">
        <f>VLOOKUP(D6952,cards!A:D,4,FALSE)</f>
        <v>2586</v>
      </c>
      <c r="J6952" s="1">
        <f>SUMIFS(G:G,C:C,C6952,B:B,B6952)</f>
        <v>185</v>
      </c>
      <c r="K6952" s="1">
        <f t="shared" si="216"/>
        <v>1.0810810810810811E-2</v>
      </c>
      <c r="L6952" s="1">
        <f t="shared" si="217"/>
        <v>27.956756756756757</v>
      </c>
      <c r="M6952" s="1">
        <f>SUMIFS(L:L,B:B,B6952,C:C,C6952)</f>
        <v>656.81081081081072</v>
      </c>
    </row>
    <row r="6953" spans="1:13" x14ac:dyDescent="0.2">
      <c r="A6953">
        <v>14</v>
      </c>
      <c r="B6953">
        <v>26300</v>
      </c>
      <c r="C6953">
        <v>31</v>
      </c>
      <c r="D6953">
        <v>11</v>
      </c>
      <c r="E6953">
        <v>38</v>
      </c>
      <c r="F6953">
        <v>6</v>
      </c>
      <c r="G6953">
        <v>2</v>
      </c>
      <c r="I6953" s="1">
        <f>VLOOKUP(D6953,cards!A:D,4,FALSE)</f>
        <v>2586</v>
      </c>
      <c r="J6953" s="1">
        <f>SUMIFS(G:G,C:C,C6953,B:B,B6953)</f>
        <v>1041</v>
      </c>
      <c r="K6953" s="1">
        <f t="shared" si="216"/>
        <v>1.9212295869356388E-3</v>
      </c>
      <c r="L6953" s="1">
        <f t="shared" si="217"/>
        <v>4.9682997118155621</v>
      </c>
      <c r="M6953" s="1">
        <f>SUMIFS(L:L,B:B,B6953,C:C,C6953)</f>
        <v>458.33429394812691</v>
      </c>
    </row>
    <row r="6954" spans="1:13" x14ac:dyDescent="0.2">
      <c r="A6954">
        <v>14</v>
      </c>
      <c r="B6954">
        <v>26300</v>
      </c>
      <c r="C6954">
        <v>55</v>
      </c>
      <c r="D6954">
        <v>8</v>
      </c>
      <c r="E6954">
        <v>63</v>
      </c>
      <c r="F6954">
        <v>3</v>
      </c>
      <c r="G6954">
        <v>2</v>
      </c>
      <c r="I6954" s="1">
        <f>VLOOKUP(D6954,cards!A:D,4,FALSE)</f>
        <v>386</v>
      </c>
      <c r="J6954" s="1">
        <f>SUMIFS(G:G,C:C,C6954,B:B,B6954)</f>
        <v>266</v>
      </c>
      <c r="K6954" s="1">
        <f t="shared" si="216"/>
        <v>7.5187969924812026E-3</v>
      </c>
      <c r="L6954" s="1">
        <f t="shared" si="217"/>
        <v>2.9022556390977443</v>
      </c>
      <c r="M6954" s="1">
        <f>SUMIFS(L:L,B:B,B6954,C:C,C6954)</f>
        <v>298.4812030075185</v>
      </c>
    </row>
    <row r="6955" spans="1:13" x14ac:dyDescent="0.2">
      <c r="A6955">
        <v>14</v>
      </c>
      <c r="B6955">
        <v>26300</v>
      </c>
      <c r="C6955">
        <v>37</v>
      </c>
      <c r="D6955">
        <v>2</v>
      </c>
      <c r="E6955">
        <v>38</v>
      </c>
      <c r="F6955">
        <v>1</v>
      </c>
      <c r="G6955">
        <v>2</v>
      </c>
      <c r="I6955" s="1">
        <f>VLOOKUP(D6955,cards!A:D,4,FALSE)</f>
        <v>2</v>
      </c>
      <c r="J6955" s="1">
        <f>SUMIFS(G:G,C:C,C6955,B:B,B6955)</f>
        <v>12441</v>
      </c>
      <c r="K6955" s="1">
        <f t="shared" si="216"/>
        <v>1.6075878144843661E-4</v>
      </c>
      <c r="L6955" s="1">
        <f t="shared" si="217"/>
        <v>3.2151756289687322E-4</v>
      </c>
      <c r="M6955" s="1">
        <f>SUMIFS(L:L,B:B,B6955,C:C,C6955)</f>
        <v>61.938911663049588</v>
      </c>
    </row>
    <row r="6956" spans="1:13" x14ac:dyDescent="0.2">
      <c r="A6956">
        <v>14</v>
      </c>
      <c r="B6956">
        <v>26300</v>
      </c>
      <c r="C6956">
        <v>10</v>
      </c>
      <c r="D6956">
        <v>9</v>
      </c>
      <c r="E6956">
        <v>62</v>
      </c>
      <c r="F6956">
        <v>8</v>
      </c>
      <c r="G6956">
        <v>2</v>
      </c>
      <c r="I6956" s="1">
        <f>VLOOKUP(D6956,cards!A:D,4,FALSE)</f>
        <v>786</v>
      </c>
      <c r="J6956" s="1">
        <f>SUMIFS(G:G,C:C,C6956,B:B,B6956)</f>
        <v>185</v>
      </c>
      <c r="K6956" s="1">
        <f t="shared" si="216"/>
        <v>1.0810810810810811E-2</v>
      </c>
      <c r="L6956" s="1">
        <f t="shared" si="217"/>
        <v>8.4972972972972975</v>
      </c>
      <c r="M6956" s="1">
        <f>SUMIFS(L:L,B:B,B6956,C:C,C6956)</f>
        <v>656.81081081081072</v>
      </c>
    </row>
    <row r="6957" spans="1:13" x14ac:dyDescent="0.2">
      <c r="A6957">
        <v>14</v>
      </c>
      <c r="B6957">
        <v>26300</v>
      </c>
      <c r="C6957">
        <v>37</v>
      </c>
      <c r="D6957">
        <v>5</v>
      </c>
      <c r="E6957">
        <v>26</v>
      </c>
      <c r="F6957">
        <v>11</v>
      </c>
      <c r="G6957">
        <v>2</v>
      </c>
      <c r="I6957" s="1">
        <f>VLOOKUP(D6957,cards!A:D,4,FALSE)</f>
        <v>36</v>
      </c>
      <c r="J6957" s="1">
        <f>SUMIFS(G:G,C:C,C6957,B:B,B6957)</f>
        <v>12441</v>
      </c>
      <c r="K6957" s="1">
        <f t="shared" si="216"/>
        <v>1.6075878144843661E-4</v>
      </c>
      <c r="L6957" s="1">
        <f t="shared" si="217"/>
        <v>5.7873161321437177E-3</v>
      </c>
      <c r="M6957" s="1">
        <f>SUMIFS(L:L,B:B,B6957,C:C,C6957)</f>
        <v>61.938911663049588</v>
      </c>
    </row>
    <row r="6958" spans="1:13" x14ac:dyDescent="0.2">
      <c r="A6958">
        <v>14</v>
      </c>
      <c r="B6958">
        <v>26300</v>
      </c>
      <c r="C6958">
        <v>55</v>
      </c>
      <c r="D6958">
        <v>9</v>
      </c>
      <c r="E6958">
        <v>63</v>
      </c>
      <c r="F6958">
        <v>3</v>
      </c>
      <c r="G6958">
        <v>2</v>
      </c>
      <c r="I6958" s="1">
        <f>VLOOKUP(D6958,cards!A:D,4,FALSE)</f>
        <v>786</v>
      </c>
      <c r="J6958" s="1">
        <f>SUMIFS(G:G,C:C,C6958,B:B,B6958)</f>
        <v>266</v>
      </c>
      <c r="K6958" s="1">
        <f t="shared" si="216"/>
        <v>7.5187969924812026E-3</v>
      </c>
      <c r="L6958" s="1">
        <f t="shared" si="217"/>
        <v>5.9097744360902249</v>
      </c>
      <c r="M6958" s="1">
        <f>SUMIFS(L:L,B:B,B6958,C:C,C6958)</f>
        <v>298.4812030075185</v>
      </c>
    </row>
    <row r="6959" spans="1:13" x14ac:dyDescent="0.2">
      <c r="A6959">
        <v>14</v>
      </c>
      <c r="B6959">
        <v>26300</v>
      </c>
      <c r="C6959">
        <v>37</v>
      </c>
      <c r="D6959">
        <v>3</v>
      </c>
      <c r="E6959">
        <v>62</v>
      </c>
      <c r="F6959">
        <v>5</v>
      </c>
      <c r="G6959">
        <v>2</v>
      </c>
      <c r="I6959" s="1">
        <f>VLOOKUP(D6959,cards!A:D,4,FALSE)</f>
        <v>6</v>
      </c>
      <c r="J6959" s="1">
        <f>SUMIFS(G:G,C:C,C6959,B:B,B6959)</f>
        <v>12441</v>
      </c>
      <c r="K6959" s="1">
        <f t="shared" si="216"/>
        <v>1.6075878144843661E-4</v>
      </c>
      <c r="L6959" s="1">
        <f t="shared" si="217"/>
        <v>9.6455268869061965E-4</v>
      </c>
      <c r="M6959" s="1">
        <f>SUMIFS(L:L,B:B,B6959,C:C,C6959)</f>
        <v>61.938911663049588</v>
      </c>
    </row>
    <row r="6960" spans="1:13" x14ac:dyDescent="0.2">
      <c r="A6960">
        <v>14</v>
      </c>
      <c r="B6960">
        <v>26300</v>
      </c>
      <c r="C6960">
        <v>10</v>
      </c>
      <c r="D6960">
        <v>7</v>
      </c>
      <c r="E6960">
        <v>26</v>
      </c>
      <c r="F6960">
        <v>5</v>
      </c>
      <c r="G6960">
        <v>2</v>
      </c>
      <c r="I6960" s="1">
        <f>VLOOKUP(D6960,cards!A:D,4,FALSE)</f>
        <v>186</v>
      </c>
      <c r="J6960" s="1">
        <f>SUMIFS(G:G,C:C,C6960,B:B,B6960)</f>
        <v>185</v>
      </c>
      <c r="K6960" s="1">
        <f t="shared" si="216"/>
        <v>1.0810810810810811E-2</v>
      </c>
      <c r="L6960" s="1">
        <f t="shared" si="217"/>
        <v>2.0108108108108107</v>
      </c>
      <c r="M6960" s="1">
        <f>SUMIFS(L:L,B:B,B6960,C:C,C6960)</f>
        <v>656.81081081081072</v>
      </c>
    </row>
    <row r="6961" spans="1:13" x14ac:dyDescent="0.2">
      <c r="A6961">
        <v>14</v>
      </c>
      <c r="B6961">
        <v>26300</v>
      </c>
      <c r="C6961">
        <v>19</v>
      </c>
      <c r="D6961">
        <v>9</v>
      </c>
      <c r="E6961">
        <v>63</v>
      </c>
      <c r="F6961">
        <v>2</v>
      </c>
      <c r="G6961">
        <v>2</v>
      </c>
      <c r="I6961" s="1">
        <f>VLOOKUP(D6961,cards!A:D,4,FALSE)</f>
        <v>786</v>
      </c>
      <c r="J6961" s="1">
        <f>SUMIFS(G:G,C:C,C6961,B:B,B6961)</f>
        <v>1065</v>
      </c>
      <c r="K6961" s="1">
        <f t="shared" si="216"/>
        <v>1.8779342723004694E-3</v>
      </c>
      <c r="L6961" s="1">
        <f t="shared" si="217"/>
        <v>1.476056338028169</v>
      </c>
      <c r="M6961" s="1">
        <f>SUMIFS(L:L,B:B,B6961,C:C,C6961)</f>
        <v>2035.8441314553979</v>
      </c>
    </row>
    <row r="6962" spans="1:13" x14ac:dyDescent="0.2">
      <c r="A6962">
        <v>14</v>
      </c>
      <c r="B6962">
        <v>26300</v>
      </c>
      <c r="C6962">
        <v>37</v>
      </c>
      <c r="D6962">
        <v>3</v>
      </c>
      <c r="E6962">
        <v>26</v>
      </c>
      <c r="F6962">
        <v>9</v>
      </c>
      <c r="G6962">
        <v>2</v>
      </c>
      <c r="I6962" s="1">
        <f>VLOOKUP(D6962,cards!A:D,4,FALSE)</f>
        <v>6</v>
      </c>
      <c r="J6962" s="1">
        <f>SUMIFS(G:G,C:C,C6962,B:B,B6962)</f>
        <v>12441</v>
      </c>
      <c r="K6962" s="1">
        <f t="shared" si="216"/>
        <v>1.6075878144843661E-4</v>
      </c>
      <c r="L6962" s="1">
        <f t="shared" si="217"/>
        <v>9.6455268869061965E-4</v>
      </c>
      <c r="M6962" s="1">
        <f>SUMIFS(L:L,B:B,B6962,C:C,C6962)</f>
        <v>61.938911663049588</v>
      </c>
    </row>
    <row r="6963" spans="1:13" x14ac:dyDescent="0.2">
      <c r="A6963">
        <v>14</v>
      </c>
      <c r="B6963">
        <v>26300</v>
      </c>
      <c r="C6963">
        <v>101</v>
      </c>
      <c r="D6963">
        <v>13</v>
      </c>
      <c r="E6963">
        <v>26</v>
      </c>
      <c r="F6963">
        <v>8</v>
      </c>
      <c r="G6963">
        <v>2</v>
      </c>
      <c r="I6963" s="1">
        <f>VLOOKUP(D6963,cards!A:D,4,FALSE)</f>
        <v>9586</v>
      </c>
      <c r="J6963" s="1">
        <f>SUMIFS(G:G,C:C,C6963,B:B,B6963)</f>
        <v>13</v>
      </c>
      <c r="K6963" s="1">
        <f t="shared" si="216"/>
        <v>0.15384615384615385</v>
      </c>
      <c r="L6963" s="1">
        <f t="shared" si="217"/>
        <v>1474.7692307692309</v>
      </c>
      <c r="M6963" s="1">
        <f>SUMIFS(L:L,B:B,B6963,C:C,C6963)</f>
        <v>68880.461538461546</v>
      </c>
    </row>
    <row r="6964" spans="1:13" x14ac:dyDescent="0.2">
      <c r="A6964">
        <v>14</v>
      </c>
      <c r="B6964">
        <v>26300</v>
      </c>
      <c r="C6964">
        <v>64</v>
      </c>
      <c r="D6964">
        <v>3</v>
      </c>
      <c r="E6964">
        <v>26</v>
      </c>
      <c r="F6964">
        <v>8</v>
      </c>
      <c r="G6964">
        <v>2</v>
      </c>
      <c r="I6964" s="1">
        <f>VLOOKUP(D6964,cards!A:D,4,FALSE)</f>
        <v>6</v>
      </c>
      <c r="J6964" s="1">
        <f>SUMIFS(G:G,C:C,C6964,B:B,B6964)</f>
        <v>14</v>
      </c>
      <c r="K6964" s="1">
        <f t="shared" si="216"/>
        <v>0.14285714285714285</v>
      </c>
      <c r="L6964" s="1">
        <f t="shared" si="217"/>
        <v>0.8571428571428571</v>
      </c>
      <c r="M6964" s="1">
        <f>SUMIFS(L:L,B:B,B6964,C:C,C6964)</f>
        <v>58.142857142857146</v>
      </c>
    </row>
    <row r="6965" spans="1:13" x14ac:dyDescent="0.2">
      <c r="A6965">
        <v>14</v>
      </c>
      <c r="B6965">
        <v>26300</v>
      </c>
      <c r="C6965">
        <v>19</v>
      </c>
      <c r="D6965">
        <v>11</v>
      </c>
      <c r="E6965">
        <v>32</v>
      </c>
      <c r="F6965">
        <v>7</v>
      </c>
      <c r="G6965">
        <v>2</v>
      </c>
      <c r="I6965" s="1">
        <f>VLOOKUP(D6965,cards!A:D,4,FALSE)</f>
        <v>2586</v>
      </c>
      <c r="J6965" s="1">
        <f>SUMIFS(G:G,C:C,C6965,B:B,B6965)</f>
        <v>1065</v>
      </c>
      <c r="K6965" s="1">
        <f t="shared" si="216"/>
        <v>1.8779342723004694E-3</v>
      </c>
      <c r="L6965" s="1">
        <f t="shared" si="217"/>
        <v>4.8563380281690138</v>
      </c>
      <c r="M6965" s="1">
        <f>SUMIFS(L:L,B:B,B6965,C:C,C6965)</f>
        <v>2035.8441314553979</v>
      </c>
    </row>
    <row r="6966" spans="1:13" x14ac:dyDescent="0.2">
      <c r="A6966">
        <v>14</v>
      </c>
      <c r="B6966">
        <v>26300</v>
      </c>
      <c r="C6966">
        <v>19</v>
      </c>
      <c r="D6966">
        <v>11</v>
      </c>
      <c r="E6966">
        <v>38</v>
      </c>
      <c r="F6966">
        <v>2</v>
      </c>
      <c r="G6966">
        <v>2</v>
      </c>
      <c r="I6966" s="1">
        <f>VLOOKUP(D6966,cards!A:D,4,FALSE)</f>
        <v>2586</v>
      </c>
      <c r="J6966" s="1">
        <f>SUMIFS(G:G,C:C,C6966,B:B,B6966)</f>
        <v>1065</v>
      </c>
      <c r="K6966" s="1">
        <f t="shared" si="216"/>
        <v>1.8779342723004694E-3</v>
      </c>
      <c r="L6966" s="1">
        <f t="shared" si="217"/>
        <v>4.8563380281690138</v>
      </c>
      <c r="M6966" s="1">
        <f>SUMIFS(L:L,B:B,B6966,C:C,C6966)</f>
        <v>2035.8441314553979</v>
      </c>
    </row>
    <row r="6967" spans="1:13" x14ac:dyDescent="0.2">
      <c r="A6967">
        <v>14</v>
      </c>
      <c r="B6967">
        <v>26300</v>
      </c>
      <c r="C6967">
        <v>19</v>
      </c>
      <c r="D6967">
        <v>11</v>
      </c>
      <c r="E6967">
        <v>38</v>
      </c>
      <c r="F6967">
        <v>3</v>
      </c>
      <c r="G6967">
        <v>2</v>
      </c>
      <c r="I6967" s="1">
        <f>VLOOKUP(D6967,cards!A:D,4,FALSE)</f>
        <v>2586</v>
      </c>
      <c r="J6967" s="1">
        <f>SUMIFS(G:G,C:C,C6967,B:B,B6967)</f>
        <v>1065</v>
      </c>
      <c r="K6967" s="1">
        <f t="shared" si="216"/>
        <v>1.8779342723004694E-3</v>
      </c>
      <c r="L6967" s="1">
        <f t="shared" si="217"/>
        <v>4.8563380281690138</v>
      </c>
      <c r="M6967" s="1">
        <f>SUMIFS(L:L,B:B,B6967,C:C,C6967)</f>
        <v>2035.8441314553979</v>
      </c>
    </row>
    <row r="6968" spans="1:13" x14ac:dyDescent="0.2">
      <c r="A6968">
        <v>14</v>
      </c>
      <c r="B6968">
        <v>26300</v>
      </c>
      <c r="C6968">
        <v>19</v>
      </c>
      <c r="D6968">
        <v>11</v>
      </c>
      <c r="E6968">
        <v>8</v>
      </c>
      <c r="F6968">
        <v>8</v>
      </c>
      <c r="G6968">
        <v>2</v>
      </c>
      <c r="I6968" s="1">
        <f>VLOOKUP(D6968,cards!A:D,4,FALSE)</f>
        <v>2586</v>
      </c>
      <c r="J6968" s="1">
        <f>SUMIFS(G:G,C:C,C6968,B:B,B6968)</f>
        <v>1065</v>
      </c>
      <c r="K6968" s="1">
        <f t="shared" si="216"/>
        <v>1.8779342723004694E-3</v>
      </c>
      <c r="L6968" s="1">
        <f t="shared" si="217"/>
        <v>4.8563380281690138</v>
      </c>
      <c r="M6968" s="1">
        <f>SUMIFS(L:L,B:B,B6968,C:C,C6968)</f>
        <v>2035.8441314553979</v>
      </c>
    </row>
    <row r="6969" spans="1:13" x14ac:dyDescent="0.2">
      <c r="A6969">
        <v>14</v>
      </c>
      <c r="B6969">
        <v>26300</v>
      </c>
      <c r="C6969">
        <v>10</v>
      </c>
      <c r="D6969">
        <v>7</v>
      </c>
      <c r="E6969">
        <v>38</v>
      </c>
      <c r="F6969">
        <v>3</v>
      </c>
      <c r="G6969">
        <v>2</v>
      </c>
      <c r="I6969" s="1">
        <f>VLOOKUP(D6969,cards!A:D,4,FALSE)</f>
        <v>186</v>
      </c>
      <c r="J6969" s="1">
        <f>SUMIFS(G:G,C:C,C6969,B:B,B6969)</f>
        <v>185</v>
      </c>
      <c r="K6969" s="1">
        <f t="shared" si="216"/>
        <v>1.0810810810810811E-2</v>
      </c>
      <c r="L6969" s="1">
        <f t="shared" si="217"/>
        <v>2.0108108108108107</v>
      </c>
      <c r="M6969" s="1">
        <f>SUMIFS(L:L,B:B,B6969,C:C,C6969)</f>
        <v>656.81081081081072</v>
      </c>
    </row>
    <row r="6970" spans="1:13" x14ac:dyDescent="0.2">
      <c r="A6970">
        <v>14</v>
      </c>
      <c r="B6970">
        <v>26300</v>
      </c>
      <c r="C6970">
        <v>64</v>
      </c>
      <c r="D6970">
        <v>3</v>
      </c>
      <c r="E6970">
        <v>26</v>
      </c>
      <c r="F6970">
        <v>7</v>
      </c>
      <c r="G6970">
        <v>2</v>
      </c>
      <c r="I6970" s="1">
        <f>VLOOKUP(D6970,cards!A:D,4,FALSE)</f>
        <v>6</v>
      </c>
      <c r="J6970" s="1">
        <f>SUMIFS(G:G,C:C,C6970,B:B,B6970)</f>
        <v>14</v>
      </c>
      <c r="K6970" s="1">
        <f t="shared" si="216"/>
        <v>0.14285714285714285</v>
      </c>
      <c r="L6970" s="1">
        <f t="shared" si="217"/>
        <v>0.8571428571428571</v>
      </c>
      <c r="M6970" s="1">
        <f>SUMIFS(L:L,B:B,B6970,C:C,C6970)</f>
        <v>58.142857142857146</v>
      </c>
    </row>
    <row r="6971" spans="1:13" x14ac:dyDescent="0.2">
      <c r="A6971">
        <v>14</v>
      </c>
      <c r="B6971">
        <v>26300</v>
      </c>
      <c r="C6971">
        <v>55</v>
      </c>
      <c r="D6971">
        <v>10</v>
      </c>
      <c r="E6971">
        <v>38</v>
      </c>
      <c r="F6971">
        <v>6</v>
      </c>
      <c r="G6971">
        <v>2</v>
      </c>
      <c r="I6971" s="1">
        <f>VLOOKUP(D6971,cards!A:D,4,FALSE)</f>
        <v>1586</v>
      </c>
      <c r="J6971" s="1">
        <f>SUMIFS(G:G,C:C,C6971,B:B,B6971)</f>
        <v>266</v>
      </c>
      <c r="K6971" s="1">
        <f t="shared" si="216"/>
        <v>7.5187969924812026E-3</v>
      </c>
      <c r="L6971" s="1">
        <f t="shared" si="217"/>
        <v>11.924812030075188</v>
      </c>
      <c r="M6971" s="1">
        <f>SUMIFS(L:L,B:B,B6971,C:C,C6971)</f>
        <v>298.4812030075185</v>
      </c>
    </row>
    <row r="6972" spans="1:13" x14ac:dyDescent="0.2">
      <c r="A6972">
        <v>14</v>
      </c>
      <c r="B6972">
        <v>26300</v>
      </c>
      <c r="C6972">
        <v>55</v>
      </c>
      <c r="D6972">
        <v>10</v>
      </c>
      <c r="E6972">
        <v>26</v>
      </c>
      <c r="F6972">
        <v>10</v>
      </c>
      <c r="G6972">
        <v>2</v>
      </c>
      <c r="I6972" s="1">
        <f>VLOOKUP(D6972,cards!A:D,4,FALSE)</f>
        <v>1586</v>
      </c>
      <c r="J6972" s="1">
        <f>SUMIFS(G:G,C:C,C6972,B:B,B6972)</f>
        <v>266</v>
      </c>
      <c r="K6972" s="1">
        <f t="shared" si="216"/>
        <v>7.5187969924812026E-3</v>
      </c>
      <c r="L6972" s="1">
        <f t="shared" si="217"/>
        <v>11.924812030075188</v>
      </c>
      <c r="M6972" s="1">
        <f>SUMIFS(L:L,B:B,B6972,C:C,C6972)</f>
        <v>298.4812030075185</v>
      </c>
    </row>
    <row r="6973" spans="1:13" x14ac:dyDescent="0.2">
      <c r="A6973">
        <v>14</v>
      </c>
      <c r="B6973">
        <v>26300</v>
      </c>
      <c r="C6973">
        <v>55</v>
      </c>
      <c r="D6973">
        <v>10</v>
      </c>
      <c r="E6973">
        <v>38</v>
      </c>
      <c r="F6973">
        <v>5</v>
      </c>
      <c r="G6973">
        <v>1</v>
      </c>
      <c r="I6973" s="1">
        <f>VLOOKUP(D6973,cards!A:D,4,FALSE)</f>
        <v>1586</v>
      </c>
      <c r="J6973" s="1">
        <f>SUMIFS(G:G,C:C,C6973,B:B,B6973)</f>
        <v>266</v>
      </c>
      <c r="K6973" s="1">
        <f t="shared" si="216"/>
        <v>3.7593984962406013E-3</v>
      </c>
      <c r="L6973" s="1">
        <f t="shared" si="217"/>
        <v>5.9624060150375939</v>
      </c>
      <c r="M6973" s="1">
        <f>SUMIFS(L:L,B:B,B6973,C:C,C6973)</f>
        <v>298.4812030075185</v>
      </c>
    </row>
    <row r="6974" spans="1:13" x14ac:dyDescent="0.2">
      <c r="A6974">
        <v>14</v>
      </c>
      <c r="B6974">
        <v>26300</v>
      </c>
      <c r="C6974">
        <v>37</v>
      </c>
      <c r="D6974">
        <v>4</v>
      </c>
      <c r="E6974">
        <v>62</v>
      </c>
      <c r="F6974">
        <v>9</v>
      </c>
      <c r="G6974">
        <v>1</v>
      </c>
      <c r="I6974" s="1">
        <f>VLOOKUP(D6974,cards!A:D,4,FALSE)</f>
        <v>16</v>
      </c>
      <c r="J6974" s="1">
        <f>SUMIFS(G:G,C:C,C6974,B:B,B6974)</f>
        <v>12441</v>
      </c>
      <c r="K6974" s="1">
        <f t="shared" si="216"/>
        <v>8.0379390724218304E-5</v>
      </c>
      <c r="L6974" s="1">
        <f t="shared" si="217"/>
        <v>1.2860702515874929E-3</v>
      </c>
      <c r="M6974" s="1">
        <f>SUMIFS(L:L,B:B,B6974,C:C,C6974)</f>
        <v>61.938911663049588</v>
      </c>
    </row>
    <row r="6975" spans="1:13" x14ac:dyDescent="0.2">
      <c r="A6975">
        <v>14</v>
      </c>
      <c r="B6975">
        <v>26300</v>
      </c>
      <c r="C6975">
        <v>19</v>
      </c>
      <c r="D6975">
        <v>11</v>
      </c>
      <c r="E6975">
        <v>32</v>
      </c>
      <c r="F6975">
        <v>6</v>
      </c>
      <c r="G6975">
        <v>1</v>
      </c>
      <c r="I6975" s="1">
        <f>VLOOKUP(D6975,cards!A:D,4,FALSE)</f>
        <v>2586</v>
      </c>
      <c r="J6975" s="1">
        <f>SUMIFS(G:G,C:C,C6975,B:B,B6975)</f>
        <v>1065</v>
      </c>
      <c r="K6975" s="1">
        <f t="shared" si="216"/>
        <v>9.3896713615023472E-4</v>
      </c>
      <c r="L6975" s="1">
        <f t="shared" si="217"/>
        <v>2.4281690140845069</v>
      </c>
      <c r="M6975" s="1">
        <f>SUMIFS(L:L,B:B,B6975,C:C,C6975)</f>
        <v>2035.8441314553979</v>
      </c>
    </row>
    <row r="6976" spans="1:13" x14ac:dyDescent="0.2">
      <c r="A6976">
        <v>14</v>
      </c>
      <c r="B6976">
        <v>26300</v>
      </c>
      <c r="C6976">
        <v>19</v>
      </c>
      <c r="D6976">
        <v>10</v>
      </c>
      <c r="E6976">
        <v>63</v>
      </c>
      <c r="F6976">
        <v>3</v>
      </c>
      <c r="G6976">
        <v>1</v>
      </c>
      <c r="I6976" s="1">
        <f>VLOOKUP(D6976,cards!A:D,4,FALSE)</f>
        <v>1586</v>
      </c>
      <c r="J6976" s="1">
        <f>SUMIFS(G:G,C:C,C6976,B:B,B6976)</f>
        <v>1065</v>
      </c>
      <c r="K6976" s="1">
        <f t="shared" si="216"/>
        <v>9.3896713615023472E-4</v>
      </c>
      <c r="L6976" s="1">
        <f t="shared" si="217"/>
        <v>1.4892018779342722</v>
      </c>
      <c r="M6976" s="1">
        <f>SUMIFS(L:L,B:B,B6976,C:C,C6976)</f>
        <v>2035.8441314553979</v>
      </c>
    </row>
    <row r="6977" spans="1:13" x14ac:dyDescent="0.2">
      <c r="A6977">
        <v>14</v>
      </c>
      <c r="B6977">
        <v>26300</v>
      </c>
      <c r="C6977">
        <v>19</v>
      </c>
      <c r="D6977">
        <v>10</v>
      </c>
      <c r="E6977">
        <v>26</v>
      </c>
      <c r="F6977">
        <v>9</v>
      </c>
      <c r="G6977">
        <v>1</v>
      </c>
      <c r="I6977" s="1">
        <f>VLOOKUP(D6977,cards!A:D,4,FALSE)</f>
        <v>1586</v>
      </c>
      <c r="J6977" s="1">
        <f>SUMIFS(G:G,C:C,C6977,B:B,B6977)</f>
        <v>1065</v>
      </c>
      <c r="K6977" s="1">
        <f t="shared" si="216"/>
        <v>9.3896713615023472E-4</v>
      </c>
      <c r="L6977" s="1">
        <f t="shared" si="217"/>
        <v>1.4892018779342722</v>
      </c>
      <c r="M6977" s="1">
        <f>SUMIFS(L:L,B:B,B6977,C:C,C6977)</f>
        <v>2035.8441314553979</v>
      </c>
    </row>
    <row r="6978" spans="1:13" x14ac:dyDescent="0.2">
      <c r="A6978">
        <v>14</v>
      </c>
      <c r="B6978">
        <v>26300</v>
      </c>
      <c r="C6978">
        <v>37</v>
      </c>
      <c r="D6978">
        <v>5</v>
      </c>
      <c r="E6978">
        <v>38</v>
      </c>
      <c r="F6978">
        <v>6</v>
      </c>
      <c r="G6978">
        <v>1</v>
      </c>
      <c r="I6978" s="1">
        <f>VLOOKUP(D6978,cards!A:D,4,FALSE)</f>
        <v>36</v>
      </c>
      <c r="J6978" s="1">
        <f>SUMIFS(G:G,C:C,C6978,B:B,B6978)</f>
        <v>12441</v>
      </c>
      <c r="K6978" s="1">
        <f t="shared" ref="K6978:K7041" si="218">G6978/J6978</f>
        <v>8.0379390724218304E-5</v>
      </c>
      <c r="L6978" s="1">
        <f t="shared" ref="L6978:L7041" si="219">I6978*K6978</f>
        <v>2.8936580660718588E-3</v>
      </c>
      <c r="M6978" s="1">
        <f>SUMIFS(L:L,B:B,B6978,C:C,C6978)</f>
        <v>61.938911663049588</v>
      </c>
    </row>
    <row r="6979" spans="1:13" x14ac:dyDescent="0.2">
      <c r="A6979">
        <v>14</v>
      </c>
      <c r="B6979">
        <v>26300</v>
      </c>
      <c r="C6979">
        <v>19</v>
      </c>
      <c r="D6979">
        <v>10</v>
      </c>
      <c r="E6979">
        <v>50</v>
      </c>
      <c r="F6979">
        <v>10</v>
      </c>
      <c r="G6979">
        <v>1</v>
      </c>
      <c r="I6979" s="1">
        <f>VLOOKUP(D6979,cards!A:D,4,FALSE)</f>
        <v>1586</v>
      </c>
      <c r="J6979" s="1">
        <f>SUMIFS(G:G,C:C,C6979,B:B,B6979)</f>
        <v>1065</v>
      </c>
      <c r="K6979" s="1">
        <f t="shared" si="218"/>
        <v>9.3896713615023472E-4</v>
      </c>
      <c r="L6979" s="1">
        <f t="shared" si="219"/>
        <v>1.4892018779342722</v>
      </c>
      <c r="M6979" s="1">
        <f>SUMIFS(L:L,B:B,B6979,C:C,C6979)</f>
        <v>2035.8441314553979</v>
      </c>
    </row>
    <row r="6980" spans="1:13" x14ac:dyDescent="0.2">
      <c r="A6980">
        <v>14</v>
      </c>
      <c r="B6980">
        <v>26300</v>
      </c>
      <c r="C6980">
        <v>55</v>
      </c>
      <c r="D6980">
        <v>9</v>
      </c>
      <c r="E6980">
        <v>63</v>
      </c>
      <c r="F6980">
        <v>4</v>
      </c>
      <c r="G6980">
        <v>1</v>
      </c>
      <c r="I6980" s="1">
        <f>VLOOKUP(D6980,cards!A:D,4,FALSE)</f>
        <v>786</v>
      </c>
      <c r="J6980" s="1">
        <f>SUMIFS(G:G,C:C,C6980,B:B,B6980)</f>
        <v>266</v>
      </c>
      <c r="K6980" s="1">
        <f t="shared" si="218"/>
        <v>3.7593984962406013E-3</v>
      </c>
      <c r="L6980" s="1">
        <f t="shared" si="219"/>
        <v>2.9548872180451125</v>
      </c>
      <c r="M6980" s="1">
        <f>SUMIFS(L:L,B:B,B6980,C:C,C6980)</f>
        <v>298.4812030075185</v>
      </c>
    </row>
    <row r="6981" spans="1:13" x14ac:dyDescent="0.2">
      <c r="A6981">
        <v>14</v>
      </c>
      <c r="B6981">
        <v>26300</v>
      </c>
      <c r="C6981">
        <v>64</v>
      </c>
      <c r="D6981">
        <v>4</v>
      </c>
      <c r="E6981">
        <v>38</v>
      </c>
      <c r="F6981">
        <v>3</v>
      </c>
      <c r="G6981">
        <v>1</v>
      </c>
      <c r="I6981" s="1">
        <f>VLOOKUP(D6981,cards!A:D,4,FALSE)</f>
        <v>16</v>
      </c>
      <c r="J6981" s="1">
        <f>SUMIFS(G:G,C:C,C6981,B:B,B6981)</f>
        <v>14</v>
      </c>
      <c r="K6981" s="1">
        <f t="shared" si="218"/>
        <v>7.1428571428571425E-2</v>
      </c>
      <c r="L6981" s="1">
        <f t="shared" si="219"/>
        <v>1.1428571428571428</v>
      </c>
      <c r="M6981" s="1">
        <f>SUMIFS(L:L,B:B,B6981,C:C,C6981)</f>
        <v>58.142857142857146</v>
      </c>
    </row>
    <row r="6982" spans="1:13" x14ac:dyDescent="0.2">
      <c r="A6982">
        <v>14</v>
      </c>
      <c r="B6982">
        <v>26300</v>
      </c>
      <c r="C6982">
        <v>19</v>
      </c>
      <c r="D6982">
        <v>11</v>
      </c>
      <c r="E6982">
        <v>50</v>
      </c>
      <c r="F6982">
        <v>11</v>
      </c>
      <c r="G6982">
        <v>1</v>
      </c>
      <c r="I6982" s="1">
        <f>VLOOKUP(D6982,cards!A:D,4,FALSE)</f>
        <v>2586</v>
      </c>
      <c r="J6982" s="1">
        <f>SUMIFS(G:G,C:C,C6982,B:B,B6982)</f>
        <v>1065</v>
      </c>
      <c r="K6982" s="1">
        <f t="shared" si="218"/>
        <v>9.3896713615023472E-4</v>
      </c>
      <c r="L6982" s="1">
        <f t="shared" si="219"/>
        <v>2.4281690140845069</v>
      </c>
      <c r="M6982" s="1">
        <f>SUMIFS(L:L,B:B,B6982,C:C,C6982)</f>
        <v>2035.8441314553979</v>
      </c>
    </row>
    <row r="6983" spans="1:13" x14ac:dyDescent="0.2">
      <c r="A6983">
        <v>14</v>
      </c>
      <c r="B6983">
        <v>26300</v>
      </c>
      <c r="C6983">
        <v>55</v>
      </c>
      <c r="D6983">
        <v>8</v>
      </c>
      <c r="E6983">
        <v>62</v>
      </c>
      <c r="F6983">
        <v>8</v>
      </c>
      <c r="G6983">
        <v>1</v>
      </c>
      <c r="I6983" s="1">
        <f>VLOOKUP(D6983,cards!A:D,4,FALSE)</f>
        <v>386</v>
      </c>
      <c r="J6983" s="1">
        <f>SUMIFS(G:G,C:C,C6983,B:B,B6983)</f>
        <v>266</v>
      </c>
      <c r="K6983" s="1">
        <f t="shared" si="218"/>
        <v>3.7593984962406013E-3</v>
      </c>
      <c r="L6983" s="1">
        <f t="shared" si="219"/>
        <v>1.4511278195488722</v>
      </c>
      <c r="M6983" s="1">
        <f>SUMIFS(L:L,B:B,B6983,C:C,C6983)</f>
        <v>298.4812030075185</v>
      </c>
    </row>
    <row r="6984" spans="1:13" x14ac:dyDescent="0.2">
      <c r="A6984">
        <v>14</v>
      </c>
      <c r="B6984">
        <v>26300</v>
      </c>
      <c r="C6984">
        <v>101</v>
      </c>
      <c r="D6984">
        <v>15</v>
      </c>
      <c r="E6984">
        <v>26</v>
      </c>
      <c r="F6984">
        <v>9</v>
      </c>
      <c r="G6984">
        <v>1</v>
      </c>
      <c r="I6984" s="1">
        <f>VLOOKUP(D6984,cards!A:D,4,FALSE)</f>
        <v>39586</v>
      </c>
      <c r="J6984" s="1">
        <f>SUMIFS(G:G,C:C,C6984,B:B,B6984)</f>
        <v>13</v>
      </c>
      <c r="K6984" s="1">
        <f t="shared" si="218"/>
        <v>7.6923076923076927E-2</v>
      </c>
      <c r="L6984" s="1">
        <f t="shared" si="219"/>
        <v>3045.0769230769233</v>
      </c>
      <c r="M6984" s="1">
        <f>SUMIFS(L:L,B:B,B6984,C:C,C6984)</f>
        <v>68880.461538461546</v>
      </c>
    </row>
    <row r="6985" spans="1:13" x14ac:dyDescent="0.2">
      <c r="A6985">
        <v>14</v>
      </c>
      <c r="B6985">
        <v>26300</v>
      </c>
      <c r="C6985">
        <v>19</v>
      </c>
      <c r="D6985">
        <v>11</v>
      </c>
      <c r="E6985">
        <v>62</v>
      </c>
      <c r="F6985">
        <v>8</v>
      </c>
      <c r="G6985">
        <v>1</v>
      </c>
      <c r="I6985" s="1">
        <f>VLOOKUP(D6985,cards!A:D,4,FALSE)</f>
        <v>2586</v>
      </c>
      <c r="J6985" s="1">
        <f>SUMIFS(G:G,C:C,C6985,B:B,B6985)</f>
        <v>1065</v>
      </c>
      <c r="K6985" s="1">
        <f t="shared" si="218"/>
        <v>9.3896713615023472E-4</v>
      </c>
      <c r="L6985" s="1">
        <f t="shared" si="219"/>
        <v>2.4281690140845069</v>
      </c>
      <c r="M6985" s="1">
        <f>SUMIFS(L:L,B:B,B6985,C:C,C6985)</f>
        <v>2035.8441314553979</v>
      </c>
    </row>
    <row r="6986" spans="1:13" x14ac:dyDescent="0.2">
      <c r="A6986">
        <v>14</v>
      </c>
      <c r="B6986">
        <v>26300</v>
      </c>
      <c r="C6986">
        <v>37</v>
      </c>
      <c r="D6986">
        <v>3</v>
      </c>
      <c r="E6986">
        <v>38</v>
      </c>
      <c r="F6986">
        <v>1</v>
      </c>
      <c r="G6986">
        <v>1</v>
      </c>
      <c r="I6986" s="1">
        <f>VLOOKUP(D6986,cards!A:D,4,FALSE)</f>
        <v>6</v>
      </c>
      <c r="J6986" s="1">
        <f>SUMIFS(G:G,C:C,C6986,B:B,B6986)</f>
        <v>12441</v>
      </c>
      <c r="K6986" s="1">
        <f t="shared" si="218"/>
        <v>8.0379390724218304E-5</v>
      </c>
      <c r="L6986" s="1">
        <f t="shared" si="219"/>
        <v>4.8227634434530982E-4</v>
      </c>
      <c r="M6986" s="1">
        <f>SUMIFS(L:L,B:B,B6986,C:C,C6986)</f>
        <v>61.938911663049588</v>
      </c>
    </row>
    <row r="6987" spans="1:13" x14ac:dyDescent="0.2">
      <c r="A6987">
        <v>14</v>
      </c>
      <c r="B6987">
        <v>26300</v>
      </c>
      <c r="C6987">
        <v>37</v>
      </c>
      <c r="D6987">
        <v>3</v>
      </c>
      <c r="E6987">
        <v>63</v>
      </c>
      <c r="F6987">
        <v>4</v>
      </c>
      <c r="G6987">
        <v>1</v>
      </c>
      <c r="I6987" s="1">
        <f>VLOOKUP(D6987,cards!A:D,4,FALSE)</f>
        <v>6</v>
      </c>
      <c r="J6987" s="1">
        <f>SUMIFS(G:G,C:C,C6987,B:B,B6987)</f>
        <v>12441</v>
      </c>
      <c r="K6987" s="1">
        <f t="shared" si="218"/>
        <v>8.0379390724218304E-5</v>
      </c>
      <c r="L6987" s="1">
        <f t="shared" si="219"/>
        <v>4.8227634434530982E-4</v>
      </c>
      <c r="M6987" s="1">
        <f>SUMIFS(L:L,B:B,B6987,C:C,C6987)</f>
        <v>61.938911663049588</v>
      </c>
    </row>
    <row r="6988" spans="1:13" x14ac:dyDescent="0.2">
      <c r="A6988">
        <v>14</v>
      </c>
      <c r="B6988">
        <v>26300</v>
      </c>
      <c r="C6988">
        <v>101</v>
      </c>
      <c r="D6988">
        <v>16</v>
      </c>
      <c r="E6988">
        <v>38</v>
      </c>
      <c r="F6988">
        <v>6</v>
      </c>
      <c r="G6988">
        <v>1</v>
      </c>
      <c r="I6988" s="1">
        <f>VLOOKUP(D6988,cards!A:D,4,FALSE)</f>
        <v>79586</v>
      </c>
      <c r="J6988" s="1">
        <f>SUMIFS(G:G,C:C,C6988,B:B,B6988)</f>
        <v>13</v>
      </c>
      <c r="K6988" s="1">
        <f t="shared" si="218"/>
        <v>7.6923076923076927E-2</v>
      </c>
      <c r="L6988" s="1">
        <f t="shared" si="219"/>
        <v>6122</v>
      </c>
      <c r="M6988" s="1">
        <f>SUMIFS(L:L,B:B,B6988,C:C,C6988)</f>
        <v>68880.461538461546</v>
      </c>
    </row>
    <row r="6989" spans="1:13" x14ac:dyDescent="0.2">
      <c r="A6989">
        <v>14</v>
      </c>
      <c r="B6989">
        <v>26300</v>
      </c>
      <c r="C6989">
        <v>55</v>
      </c>
      <c r="D6989">
        <v>9</v>
      </c>
      <c r="E6989">
        <v>32</v>
      </c>
      <c r="F6989">
        <v>8</v>
      </c>
      <c r="G6989">
        <v>1</v>
      </c>
      <c r="I6989" s="1">
        <f>VLOOKUP(D6989,cards!A:D,4,FALSE)</f>
        <v>786</v>
      </c>
      <c r="J6989" s="1">
        <f>SUMIFS(G:G,C:C,C6989,B:B,B6989)</f>
        <v>266</v>
      </c>
      <c r="K6989" s="1">
        <f t="shared" si="218"/>
        <v>3.7593984962406013E-3</v>
      </c>
      <c r="L6989" s="1">
        <f t="shared" si="219"/>
        <v>2.9548872180451125</v>
      </c>
      <c r="M6989" s="1">
        <f>SUMIFS(L:L,B:B,B6989,C:C,C6989)</f>
        <v>298.4812030075185</v>
      </c>
    </row>
    <row r="6990" spans="1:13" x14ac:dyDescent="0.2">
      <c r="A6990">
        <v>14</v>
      </c>
      <c r="B6990">
        <v>26300</v>
      </c>
      <c r="C6990">
        <v>37</v>
      </c>
      <c r="D6990">
        <v>3</v>
      </c>
      <c r="E6990">
        <v>32</v>
      </c>
      <c r="F6990">
        <v>9</v>
      </c>
      <c r="G6990">
        <v>1</v>
      </c>
      <c r="I6990" s="1">
        <f>VLOOKUP(D6990,cards!A:D,4,FALSE)</f>
        <v>6</v>
      </c>
      <c r="J6990" s="1">
        <f>SUMIFS(G:G,C:C,C6990,B:B,B6990)</f>
        <v>12441</v>
      </c>
      <c r="K6990" s="1">
        <f t="shared" si="218"/>
        <v>8.0379390724218304E-5</v>
      </c>
      <c r="L6990" s="1">
        <f t="shared" si="219"/>
        <v>4.8227634434530982E-4</v>
      </c>
      <c r="M6990" s="1">
        <f>SUMIFS(L:L,B:B,B6990,C:C,C6990)</f>
        <v>61.938911663049588</v>
      </c>
    </row>
    <row r="6991" spans="1:13" x14ac:dyDescent="0.2">
      <c r="A6991">
        <v>14</v>
      </c>
      <c r="B6991">
        <v>26300</v>
      </c>
      <c r="C6991">
        <v>37</v>
      </c>
      <c r="D6991">
        <v>3</v>
      </c>
      <c r="E6991">
        <v>102</v>
      </c>
      <c r="F6991">
        <v>12</v>
      </c>
      <c r="G6991">
        <v>1</v>
      </c>
      <c r="I6991" s="1">
        <f>VLOOKUP(D6991,cards!A:D,4,FALSE)</f>
        <v>6</v>
      </c>
      <c r="J6991" s="1">
        <f>SUMIFS(G:G,C:C,C6991,B:B,B6991)</f>
        <v>12441</v>
      </c>
      <c r="K6991" s="1">
        <f t="shared" si="218"/>
        <v>8.0379390724218304E-5</v>
      </c>
      <c r="L6991" s="1">
        <f t="shared" si="219"/>
        <v>4.8227634434530982E-4</v>
      </c>
      <c r="M6991" s="1">
        <f>SUMIFS(L:L,B:B,B6991,C:C,C6991)</f>
        <v>61.938911663049588</v>
      </c>
    </row>
    <row r="6992" spans="1:13" x14ac:dyDescent="0.2">
      <c r="A6992">
        <v>14</v>
      </c>
      <c r="B6992">
        <v>26300</v>
      </c>
      <c r="C6992">
        <v>31</v>
      </c>
      <c r="D6992">
        <v>6</v>
      </c>
      <c r="E6992">
        <v>38</v>
      </c>
      <c r="F6992">
        <v>2</v>
      </c>
      <c r="G6992">
        <v>1</v>
      </c>
      <c r="I6992" s="1">
        <f>VLOOKUP(D6992,cards!A:D,4,FALSE)</f>
        <v>86</v>
      </c>
      <c r="J6992" s="1">
        <f>SUMIFS(G:G,C:C,C6992,B:B,B6992)</f>
        <v>1041</v>
      </c>
      <c r="K6992" s="1">
        <f t="shared" si="218"/>
        <v>9.6061479346781938E-4</v>
      </c>
      <c r="L6992" s="1">
        <f t="shared" si="219"/>
        <v>8.2612872238232465E-2</v>
      </c>
      <c r="M6992" s="1">
        <f>SUMIFS(L:L,B:B,B6992,C:C,C6992)</f>
        <v>458.33429394812691</v>
      </c>
    </row>
    <row r="6993" spans="1:13" x14ac:dyDescent="0.2">
      <c r="A6993">
        <v>14</v>
      </c>
      <c r="B6993">
        <v>26300</v>
      </c>
      <c r="C6993">
        <v>19</v>
      </c>
      <c r="D6993">
        <v>11</v>
      </c>
      <c r="E6993">
        <v>63</v>
      </c>
      <c r="F6993">
        <v>4</v>
      </c>
      <c r="G6993">
        <v>1</v>
      </c>
      <c r="I6993" s="1">
        <f>VLOOKUP(D6993,cards!A:D,4,FALSE)</f>
        <v>2586</v>
      </c>
      <c r="J6993" s="1">
        <f>SUMIFS(G:G,C:C,C6993,B:B,B6993)</f>
        <v>1065</v>
      </c>
      <c r="K6993" s="1">
        <f t="shared" si="218"/>
        <v>9.3896713615023472E-4</v>
      </c>
      <c r="L6993" s="1">
        <f t="shared" si="219"/>
        <v>2.4281690140845069</v>
      </c>
      <c r="M6993" s="1">
        <f>SUMIFS(L:L,B:B,B6993,C:C,C6993)</f>
        <v>2035.8441314553979</v>
      </c>
    </row>
    <row r="6994" spans="1:13" x14ac:dyDescent="0.2">
      <c r="A6994">
        <v>14</v>
      </c>
      <c r="B6994">
        <v>26300</v>
      </c>
      <c r="C6994">
        <v>37</v>
      </c>
      <c r="D6994">
        <v>3</v>
      </c>
      <c r="E6994">
        <v>8</v>
      </c>
      <c r="F6994">
        <v>8</v>
      </c>
      <c r="G6994">
        <v>1</v>
      </c>
      <c r="I6994" s="1">
        <f>VLOOKUP(D6994,cards!A:D,4,FALSE)</f>
        <v>6</v>
      </c>
      <c r="J6994" s="1">
        <f>SUMIFS(G:G,C:C,C6994,B:B,B6994)</f>
        <v>12441</v>
      </c>
      <c r="K6994" s="1">
        <f t="shared" si="218"/>
        <v>8.0379390724218304E-5</v>
      </c>
      <c r="L6994" s="1">
        <f t="shared" si="219"/>
        <v>4.8227634434530982E-4</v>
      </c>
      <c r="M6994" s="1">
        <f>SUMIFS(L:L,B:B,B6994,C:C,C6994)</f>
        <v>61.938911663049588</v>
      </c>
    </row>
    <row r="6995" spans="1:13" x14ac:dyDescent="0.2">
      <c r="A6995">
        <v>14</v>
      </c>
      <c r="B6995">
        <v>26300</v>
      </c>
      <c r="C6995">
        <v>101</v>
      </c>
      <c r="D6995">
        <v>17</v>
      </c>
      <c r="E6995">
        <v>26</v>
      </c>
      <c r="F6995">
        <v>11</v>
      </c>
      <c r="G6995">
        <v>1</v>
      </c>
      <c r="I6995" s="1">
        <f>VLOOKUP(D6995,cards!A:D,4,FALSE)</f>
        <v>100000</v>
      </c>
      <c r="J6995" s="1">
        <f>SUMIFS(G:G,C:C,C6995,B:B,B6995)</f>
        <v>13</v>
      </c>
      <c r="K6995" s="1">
        <f t="shared" si="218"/>
        <v>7.6923076923076927E-2</v>
      </c>
      <c r="L6995" s="1">
        <f t="shared" si="219"/>
        <v>7692.3076923076924</v>
      </c>
      <c r="M6995" s="1">
        <f>SUMIFS(L:L,B:B,B6995,C:C,C6995)</f>
        <v>68880.461538461546</v>
      </c>
    </row>
    <row r="6996" spans="1:13" x14ac:dyDescent="0.2">
      <c r="A6996">
        <v>14</v>
      </c>
      <c r="B6996">
        <v>26300</v>
      </c>
      <c r="C6996">
        <v>101</v>
      </c>
      <c r="D6996">
        <v>17</v>
      </c>
      <c r="E6996">
        <v>102</v>
      </c>
      <c r="F6996">
        <v>17</v>
      </c>
      <c r="G6996">
        <v>1</v>
      </c>
      <c r="I6996" s="1">
        <f>VLOOKUP(D6996,cards!A:D,4,FALSE)</f>
        <v>100000</v>
      </c>
      <c r="J6996" s="1">
        <f>SUMIFS(G:G,C:C,C6996,B:B,B6996)</f>
        <v>13</v>
      </c>
      <c r="K6996" s="1">
        <f t="shared" si="218"/>
        <v>7.6923076923076927E-2</v>
      </c>
      <c r="L6996" s="1">
        <f t="shared" si="219"/>
        <v>7692.3076923076924</v>
      </c>
      <c r="M6996" s="1">
        <f>SUMIFS(L:L,B:B,B6996,C:C,C6996)</f>
        <v>68880.461538461546</v>
      </c>
    </row>
    <row r="6997" spans="1:13" x14ac:dyDescent="0.2">
      <c r="A6997">
        <v>14</v>
      </c>
      <c r="B6997">
        <v>26300</v>
      </c>
      <c r="C6997">
        <v>19</v>
      </c>
      <c r="D6997">
        <v>9</v>
      </c>
      <c r="E6997">
        <v>32</v>
      </c>
      <c r="F6997">
        <v>8</v>
      </c>
      <c r="G6997">
        <v>1</v>
      </c>
      <c r="I6997" s="1">
        <f>VLOOKUP(D6997,cards!A:D,4,FALSE)</f>
        <v>786</v>
      </c>
      <c r="J6997" s="1">
        <f>SUMIFS(G:G,C:C,C6997,B:B,B6997)</f>
        <v>1065</v>
      </c>
      <c r="K6997" s="1">
        <f t="shared" si="218"/>
        <v>9.3896713615023472E-4</v>
      </c>
      <c r="L6997" s="1">
        <f t="shared" si="219"/>
        <v>0.73802816901408452</v>
      </c>
      <c r="M6997" s="1">
        <f>SUMIFS(L:L,B:B,B6997,C:C,C6997)</f>
        <v>2035.8441314553979</v>
      </c>
    </row>
    <row r="6998" spans="1:13" x14ac:dyDescent="0.2">
      <c r="A6998">
        <v>14</v>
      </c>
      <c r="B6998">
        <v>26300</v>
      </c>
      <c r="C6998">
        <v>37</v>
      </c>
      <c r="D6998">
        <v>6</v>
      </c>
      <c r="E6998">
        <v>63</v>
      </c>
      <c r="F6998">
        <v>3</v>
      </c>
      <c r="G6998">
        <v>1</v>
      </c>
      <c r="I6998" s="1">
        <f>VLOOKUP(D6998,cards!A:D,4,FALSE)</f>
        <v>86</v>
      </c>
      <c r="J6998" s="1">
        <f>SUMIFS(G:G,C:C,C6998,B:B,B6998)</f>
        <v>12441</v>
      </c>
      <c r="K6998" s="1">
        <f t="shared" si="218"/>
        <v>8.0379390724218304E-5</v>
      </c>
      <c r="L6998" s="1">
        <f t="shared" si="219"/>
        <v>6.9126276022827742E-3</v>
      </c>
      <c r="M6998" s="1">
        <f>SUMIFS(L:L,B:B,B6998,C:C,C6998)</f>
        <v>61.938911663049588</v>
      </c>
    </row>
    <row r="6999" spans="1:13" x14ac:dyDescent="0.2">
      <c r="A6999">
        <v>14</v>
      </c>
      <c r="B6999">
        <v>26300</v>
      </c>
      <c r="C6999">
        <v>10</v>
      </c>
      <c r="D6999">
        <v>7</v>
      </c>
      <c r="E6999">
        <v>26</v>
      </c>
      <c r="F6999">
        <v>8</v>
      </c>
      <c r="G6999">
        <v>1</v>
      </c>
      <c r="I6999" s="1">
        <f>VLOOKUP(D6999,cards!A:D,4,FALSE)</f>
        <v>186</v>
      </c>
      <c r="J6999" s="1">
        <f>SUMIFS(G:G,C:C,C6999,B:B,B6999)</f>
        <v>185</v>
      </c>
      <c r="K6999" s="1">
        <f t="shared" si="218"/>
        <v>5.4054054054054057E-3</v>
      </c>
      <c r="L6999" s="1">
        <f t="shared" si="219"/>
        <v>1.0054054054054054</v>
      </c>
      <c r="M6999" s="1">
        <f>SUMIFS(L:L,B:B,B6999,C:C,C6999)</f>
        <v>656.81081081081072</v>
      </c>
    </row>
    <row r="7000" spans="1:13" x14ac:dyDescent="0.2">
      <c r="A7000">
        <v>14</v>
      </c>
      <c r="B7000">
        <v>26300</v>
      </c>
      <c r="C7000">
        <v>55</v>
      </c>
      <c r="D7000">
        <v>9</v>
      </c>
      <c r="E7000">
        <v>26</v>
      </c>
      <c r="F7000">
        <v>8</v>
      </c>
      <c r="G7000">
        <v>1</v>
      </c>
      <c r="I7000" s="1">
        <f>VLOOKUP(D7000,cards!A:D,4,FALSE)</f>
        <v>786</v>
      </c>
      <c r="J7000" s="1">
        <f>SUMIFS(G:G,C:C,C7000,B:B,B7000)</f>
        <v>266</v>
      </c>
      <c r="K7000" s="1">
        <f t="shared" si="218"/>
        <v>3.7593984962406013E-3</v>
      </c>
      <c r="L7000" s="1">
        <f t="shared" si="219"/>
        <v>2.9548872180451125</v>
      </c>
      <c r="M7000" s="1">
        <f>SUMIFS(L:L,B:B,B7000,C:C,C7000)</f>
        <v>298.4812030075185</v>
      </c>
    </row>
    <row r="7001" spans="1:13" x14ac:dyDescent="0.2">
      <c r="A7001">
        <v>14</v>
      </c>
      <c r="B7001">
        <v>26300</v>
      </c>
      <c r="C7001">
        <v>55</v>
      </c>
      <c r="D7001">
        <v>9</v>
      </c>
      <c r="E7001">
        <v>62</v>
      </c>
      <c r="F7001">
        <v>8</v>
      </c>
      <c r="G7001">
        <v>1</v>
      </c>
      <c r="I7001" s="1">
        <f>VLOOKUP(D7001,cards!A:D,4,FALSE)</f>
        <v>786</v>
      </c>
      <c r="J7001" s="1">
        <f>SUMIFS(G:G,C:C,C7001,B:B,B7001)</f>
        <v>266</v>
      </c>
      <c r="K7001" s="1">
        <f t="shared" si="218"/>
        <v>3.7593984962406013E-3</v>
      </c>
      <c r="L7001" s="1">
        <f t="shared" si="219"/>
        <v>2.9548872180451125</v>
      </c>
      <c r="M7001" s="1">
        <f>SUMIFS(L:L,B:B,B7001,C:C,C7001)</f>
        <v>298.4812030075185</v>
      </c>
    </row>
    <row r="7002" spans="1:13" x14ac:dyDescent="0.2">
      <c r="A7002">
        <v>14</v>
      </c>
      <c r="B7002">
        <v>26300</v>
      </c>
      <c r="C7002">
        <v>55</v>
      </c>
      <c r="D7002">
        <v>9</v>
      </c>
      <c r="E7002">
        <v>38</v>
      </c>
      <c r="F7002">
        <v>4</v>
      </c>
      <c r="G7002">
        <v>1</v>
      </c>
      <c r="I7002" s="1">
        <f>VLOOKUP(D7002,cards!A:D,4,FALSE)</f>
        <v>786</v>
      </c>
      <c r="J7002" s="1">
        <f>SUMIFS(G:G,C:C,C7002,B:B,B7002)</f>
        <v>266</v>
      </c>
      <c r="K7002" s="1">
        <f t="shared" si="218"/>
        <v>3.7593984962406013E-3</v>
      </c>
      <c r="L7002" s="1">
        <f t="shared" si="219"/>
        <v>2.9548872180451125</v>
      </c>
      <c r="M7002" s="1">
        <f>SUMIFS(L:L,B:B,B7002,C:C,C7002)</f>
        <v>298.4812030075185</v>
      </c>
    </row>
    <row r="7003" spans="1:13" x14ac:dyDescent="0.2">
      <c r="A7003">
        <v>14</v>
      </c>
      <c r="B7003">
        <v>26300</v>
      </c>
      <c r="C7003">
        <v>10</v>
      </c>
      <c r="D7003">
        <v>7</v>
      </c>
      <c r="E7003">
        <v>38</v>
      </c>
      <c r="F7003">
        <v>2</v>
      </c>
      <c r="G7003">
        <v>1</v>
      </c>
      <c r="I7003" s="1">
        <f>VLOOKUP(D7003,cards!A:D,4,FALSE)</f>
        <v>186</v>
      </c>
      <c r="J7003" s="1">
        <f>SUMIFS(G:G,C:C,C7003,B:B,B7003)</f>
        <v>185</v>
      </c>
      <c r="K7003" s="1">
        <f t="shared" si="218"/>
        <v>5.4054054054054057E-3</v>
      </c>
      <c r="L7003" s="1">
        <f t="shared" si="219"/>
        <v>1.0054054054054054</v>
      </c>
      <c r="M7003" s="1">
        <f>SUMIFS(L:L,B:B,B7003,C:C,C7003)</f>
        <v>656.81081081081072</v>
      </c>
    </row>
    <row r="7004" spans="1:13" x14ac:dyDescent="0.2">
      <c r="A7004">
        <v>14</v>
      </c>
      <c r="B7004">
        <v>26300</v>
      </c>
      <c r="C7004">
        <v>10</v>
      </c>
      <c r="D7004">
        <v>8</v>
      </c>
      <c r="E7004">
        <v>38</v>
      </c>
      <c r="F7004">
        <v>2</v>
      </c>
      <c r="G7004">
        <v>1</v>
      </c>
      <c r="I7004" s="1">
        <f>VLOOKUP(D7004,cards!A:D,4,FALSE)</f>
        <v>386</v>
      </c>
      <c r="J7004" s="1">
        <f>SUMIFS(G:G,C:C,C7004,B:B,B7004)</f>
        <v>185</v>
      </c>
      <c r="K7004" s="1">
        <f t="shared" si="218"/>
        <v>5.4054054054054057E-3</v>
      </c>
      <c r="L7004" s="1">
        <f t="shared" si="219"/>
        <v>2.0864864864864865</v>
      </c>
      <c r="M7004" s="1">
        <f>SUMIFS(L:L,B:B,B7004,C:C,C7004)</f>
        <v>656.81081081081072</v>
      </c>
    </row>
    <row r="7005" spans="1:13" x14ac:dyDescent="0.2">
      <c r="A7005">
        <v>14</v>
      </c>
      <c r="B7005">
        <v>26300</v>
      </c>
      <c r="C7005">
        <v>19</v>
      </c>
      <c r="D7005">
        <v>9</v>
      </c>
      <c r="E7005">
        <v>38</v>
      </c>
      <c r="F7005">
        <v>3</v>
      </c>
      <c r="G7005">
        <v>1</v>
      </c>
      <c r="I7005" s="1">
        <f>VLOOKUP(D7005,cards!A:D,4,FALSE)</f>
        <v>786</v>
      </c>
      <c r="J7005" s="1">
        <f>SUMIFS(G:G,C:C,C7005,B:B,B7005)</f>
        <v>1065</v>
      </c>
      <c r="K7005" s="1">
        <f t="shared" si="218"/>
        <v>9.3896713615023472E-4</v>
      </c>
      <c r="L7005" s="1">
        <f t="shared" si="219"/>
        <v>0.73802816901408452</v>
      </c>
      <c r="M7005" s="1">
        <f>SUMIFS(L:L,B:B,B7005,C:C,C7005)</f>
        <v>2035.8441314553979</v>
      </c>
    </row>
    <row r="7006" spans="1:13" x14ac:dyDescent="0.2">
      <c r="A7006">
        <v>14</v>
      </c>
      <c r="B7006">
        <v>26300</v>
      </c>
      <c r="C7006">
        <v>19</v>
      </c>
      <c r="D7006">
        <v>11</v>
      </c>
      <c r="E7006">
        <v>26</v>
      </c>
      <c r="F7006">
        <v>6</v>
      </c>
      <c r="G7006">
        <v>1</v>
      </c>
      <c r="I7006" s="1">
        <f>VLOOKUP(D7006,cards!A:D,4,FALSE)</f>
        <v>2586</v>
      </c>
      <c r="J7006" s="1">
        <f>SUMIFS(G:G,C:C,C7006,B:B,B7006)</f>
        <v>1065</v>
      </c>
      <c r="K7006" s="1">
        <f t="shared" si="218"/>
        <v>9.3896713615023472E-4</v>
      </c>
      <c r="L7006" s="1">
        <f t="shared" si="219"/>
        <v>2.4281690140845069</v>
      </c>
      <c r="M7006" s="1">
        <f>SUMIFS(L:L,B:B,B7006,C:C,C7006)</f>
        <v>2035.8441314553979</v>
      </c>
    </row>
    <row r="7007" spans="1:13" x14ac:dyDescent="0.2">
      <c r="A7007">
        <v>14</v>
      </c>
      <c r="B7007">
        <v>26300</v>
      </c>
      <c r="C7007">
        <v>19</v>
      </c>
      <c r="D7007">
        <v>11</v>
      </c>
      <c r="E7007">
        <v>8</v>
      </c>
      <c r="F7007">
        <v>7</v>
      </c>
      <c r="G7007">
        <v>1</v>
      </c>
      <c r="I7007" s="1">
        <f>VLOOKUP(D7007,cards!A:D,4,FALSE)</f>
        <v>2586</v>
      </c>
      <c r="J7007" s="1">
        <f>SUMIFS(G:G,C:C,C7007,B:B,B7007)</f>
        <v>1065</v>
      </c>
      <c r="K7007" s="1">
        <f t="shared" si="218"/>
        <v>9.3896713615023472E-4</v>
      </c>
      <c r="L7007" s="1">
        <f t="shared" si="219"/>
        <v>2.4281690140845069</v>
      </c>
      <c r="M7007" s="1">
        <f>SUMIFS(L:L,B:B,B7007,C:C,C7007)</f>
        <v>2035.8441314553979</v>
      </c>
    </row>
    <row r="7008" spans="1:13" x14ac:dyDescent="0.2">
      <c r="A7008">
        <v>14</v>
      </c>
      <c r="B7008">
        <v>26300</v>
      </c>
      <c r="C7008">
        <v>37</v>
      </c>
      <c r="D7008">
        <v>2</v>
      </c>
      <c r="E7008">
        <v>26</v>
      </c>
      <c r="F7008">
        <v>4</v>
      </c>
      <c r="G7008">
        <v>1</v>
      </c>
      <c r="I7008" s="1">
        <f>VLOOKUP(D7008,cards!A:D,4,FALSE)</f>
        <v>2</v>
      </c>
      <c r="J7008" s="1">
        <f>SUMIFS(G:G,C:C,C7008,B:B,B7008)</f>
        <v>12441</v>
      </c>
      <c r="K7008" s="1">
        <f t="shared" si="218"/>
        <v>8.0379390724218304E-5</v>
      </c>
      <c r="L7008" s="1">
        <f t="shared" si="219"/>
        <v>1.6075878144843661E-4</v>
      </c>
      <c r="M7008" s="1">
        <f>SUMIFS(L:L,B:B,B7008,C:C,C7008)</f>
        <v>61.938911663049588</v>
      </c>
    </row>
    <row r="7009" spans="1:13" x14ac:dyDescent="0.2">
      <c r="A7009">
        <v>14</v>
      </c>
      <c r="B7009">
        <v>26300</v>
      </c>
      <c r="C7009">
        <v>10</v>
      </c>
      <c r="D7009">
        <v>8</v>
      </c>
      <c r="E7009">
        <v>62</v>
      </c>
      <c r="F7009">
        <v>8</v>
      </c>
      <c r="G7009">
        <v>1</v>
      </c>
      <c r="I7009" s="1">
        <f>VLOOKUP(D7009,cards!A:D,4,FALSE)</f>
        <v>386</v>
      </c>
      <c r="J7009" s="1">
        <f>SUMIFS(G:G,C:C,C7009,B:B,B7009)</f>
        <v>185</v>
      </c>
      <c r="K7009" s="1">
        <f t="shared" si="218"/>
        <v>5.4054054054054057E-3</v>
      </c>
      <c r="L7009" s="1">
        <f t="shared" si="219"/>
        <v>2.0864864864864865</v>
      </c>
      <c r="M7009" s="1">
        <f>SUMIFS(L:L,B:B,B7009,C:C,C7009)</f>
        <v>656.81081081081072</v>
      </c>
    </row>
    <row r="7010" spans="1:13" x14ac:dyDescent="0.2">
      <c r="A7010">
        <v>14</v>
      </c>
      <c r="B7010">
        <v>26300</v>
      </c>
      <c r="C7010">
        <v>55</v>
      </c>
      <c r="D7010">
        <v>8</v>
      </c>
      <c r="E7010">
        <v>38</v>
      </c>
      <c r="F7010">
        <v>2</v>
      </c>
      <c r="G7010">
        <v>1</v>
      </c>
      <c r="I7010" s="1">
        <f>VLOOKUP(D7010,cards!A:D,4,FALSE)</f>
        <v>386</v>
      </c>
      <c r="J7010" s="1">
        <f>SUMIFS(G:G,C:C,C7010,B:B,B7010)</f>
        <v>266</v>
      </c>
      <c r="K7010" s="1">
        <f t="shared" si="218"/>
        <v>3.7593984962406013E-3</v>
      </c>
      <c r="L7010" s="1">
        <f t="shared" si="219"/>
        <v>1.4511278195488722</v>
      </c>
      <c r="M7010" s="1">
        <f>SUMIFS(L:L,B:B,B7010,C:C,C7010)</f>
        <v>298.4812030075185</v>
      </c>
    </row>
    <row r="7011" spans="1:13" x14ac:dyDescent="0.2">
      <c r="A7011">
        <v>14</v>
      </c>
      <c r="B7011">
        <v>26300</v>
      </c>
      <c r="C7011">
        <v>55</v>
      </c>
      <c r="D7011">
        <v>10</v>
      </c>
      <c r="E7011">
        <v>26</v>
      </c>
      <c r="F7011">
        <v>9</v>
      </c>
      <c r="G7011">
        <v>1</v>
      </c>
      <c r="I7011" s="1">
        <f>VLOOKUP(D7011,cards!A:D,4,FALSE)</f>
        <v>1586</v>
      </c>
      <c r="J7011" s="1">
        <f>SUMIFS(G:G,C:C,C7011,B:B,B7011)</f>
        <v>266</v>
      </c>
      <c r="K7011" s="1">
        <f t="shared" si="218"/>
        <v>3.7593984962406013E-3</v>
      </c>
      <c r="L7011" s="1">
        <f t="shared" si="219"/>
        <v>5.9624060150375939</v>
      </c>
      <c r="M7011" s="1">
        <f>SUMIFS(L:L,B:B,B7011,C:C,C7011)</f>
        <v>298.4812030075185</v>
      </c>
    </row>
    <row r="7012" spans="1:13" x14ac:dyDescent="0.2">
      <c r="A7012">
        <v>14</v>
      </c>
      <c r="B7012">
        <v>26300</v>
      </c>
      <c r="C7012">
        <v>19</v>
      </c>
      <c r="D7012">
        <v>8</v>
      </c>
      <c r="E7012">
        <v>32</v>
      </c>
      <c r="F7012">
        <v>6</v>
      </c>
      <c r="G7012">
        <v>1</v>
      </c>
      <c r="I7012" s="1">
        <f>VLOOKUP(D7012,cards!A:D,4,FALSE)</f>
        <v>386</v>
      </c>
      <c r="J7012" s="1">
        <f>SUMIFS(G:G,C:C,C7012,B:B,B7012)</f>
        <v>1065</v>
      </c>
      <c r="K7012" s="1">
        <f t="shared" si="218"/>
        <v>9.3896713615023472E-4</v>
      </c>
      <c r="L7012" s="1">
        <f t="shared" si="219"/>
        <v>0.36244131455399059</v>
      </c>
      <c r="M7012" s="1">
        <f>SUMIFS(L:L,B:B,B7012,C:C,C7012)</f>
        <v>2035.8441314553979</v>
      </c>
    </row>
    <row r="7013" spans="1:13" x14ac:dyDescent="0.2">
      <c r="A7013">
        <v>14</v>
      </c>
      <c r="B7013">
        <v>26300</v>
      </c>
      <c r="C7013">
        <v>37</v>
      </c>
      <c r="D7013">
        <v>2</v>
      </c>
      <c r="E7013">
        <v>62</v>
      </c>
      <c r="F7013">
        <v>7</v>
      </c>
      <c r="G7013">
        <v>1</v>
      </c>
      <c r="I7013" s="1">
        <f>VLOOKUP(D7013,cards!A:D,4,FALSE)</f>
        <v>2</v>
      </c>
      <c r="J7013" s="1">
        <f>SUMIFS(G:G,C:C,C7013,B:B,B7013)</f>
        <v>12441</v>
      </c>
      <c r="K7013" s="1">
        <f t="shared" si="218"/>
        <v>8.0379390724218304E-5</v>
      </c>
      <c r="L7013" s="1">
        <f t="shared" si="219"/>
        <v>1.6075878144843661E-4</v>
      </c>
      <c r="M7013" s="1">
        <f>SUMIFS(L:L,B:B,B7013,C:C,C7013)</f>
        <v>61.938911663049588</v>
      </c>
    </row>
    <row r="7014" spans="1:13" x14ac:dyDescent="0.2">
      <c r="A7014">
        <v>14</v>
      </c>
      <c r="B7014">
        <v>26300</v>
      </c>
      <c r="C7014">
        <v>19</v>
      </c>
      <c r="D7014">
        <v>12</v>
      </c>
      <c r="E7014">
        <v>28</v>
      </c>
      <c r="F7014">
        <v>11</v>
      </c>
      <c r="G7014">
        <v>1</v>
      </c>
      <c r="I7014" s="1">
        <f>VLOOKUP(D7014,cards!A:D,4,FALSE)</f>
        <v>4586</v>
      </c>
      <c r="J7014" s="1">
        <f>SUMIFS(G:G,C:C,C7014,B:B,B7014)</f>
        <v>1065</v>
      </c>
      <c r="K7014" s="1">
        <f t="shared" si="218"/>
        <v>9.3896713615023472E-4</v>
      </c>
      <c r="L7014" s="1">
        <f t="shared" si="219"/>
        <v>4.3061032863849764</v>
      </c>
      <c r="M7014" s="1">
        <f>SUMIFS(L:L,B:B,B7014,C:C,C7014)</f>
        <v>2035.8441314553979</v>
      </c>
    </row>
    <row r="7015" spans="1:13" x14ac:dyDescent="0.2">
      <c r="A7015">
        <v>14</v>
      </c>
      <c r="B7015">
        <v>26300</v>
      </c>
      <c r="C7015">
        <v>10</v>
      </c>
      <c r="D7015">
        <v>9</v>
      </c>
      <c r="E7015">
        <v>26</v>
      </c>
      <c r="F7015">
        <v>7</v>
      </c>
      <c r="G7015">
        <v>1</v>
      </c>
      <c r="I7015" s="1">
        <f>VLOOKUP(D7015,cards!A:D,4,FALSE)</f>
        <v>786</v>
      </c>
      <c r="J7015" s="1">
        <f>SUMIFS(G:G,C:C,C7015,B:B,B7015)</f>
        <v>185</v>
      </c>
      <c r="K7015" s="1">
        <f t="shared" si="218"/>
        <v>5.4054054054054057E-3</v>
      </c>
      <c r="L7015" s="1">
        <f t="shared" si="219"/>
        <v>4.2486486486486488</v>
      </c>
      <c r="M7015" s="1">
        <f>SUMIFS(L:L,B:B,B7015,C:C,C7015)</f>
        <v>656.81081081081072</v>
      </c>
    </row>
    <row r="7016" spans="1:13" x14ac:dyDescent="0.2">
      <c r="A7016">
        <v>14</v>
      </c>
      <c r="B7016">
        <v>26300</v>
      </c>
      <c r="C7016">
        <v>37</v>
      </c>
      <c r="D7016">
        <v>5</v>
      </c>
      <c r="E7016">
        <v>32</v>
      </c>
      <c r="F7016">
        <v>9</v>
      </c>
      <c r="G7016">
        <v>1</v>
      </c>
      <c r="I7016" s="1">
        <f>VLOOKUP(D7016,cards!A:D,4,FALSE)</f>
        <v>36</v>
      </c>
      <c r="J7016" s="1">
        <f>SUMIFS(G:G,C:C,C7016,B:B,B7016)</f>
        <v>12441</v>
      </c>
      <c r="K7016" s="1">
        <f t="shared" si="218"/>
        <v>8.0379390724218304E-5</v>
      </c>
      <c r="L7016" s="1">
        <f t="shared" si="219"/>
        <v>2.8936580660718588E-3</v>
      </c>
      <c r="M7016" s="1">
        <f>SUMIFS(L:L,B:B,B7016,C:C,C7016)</f>
        <v>61.938911663049588</v>
      </c>
    </row>
    <row r="7017" spans="1:13" x14ac:dyDescent="0.2">
      <c r="A7017">
        <v>14</v>
      </c>
      <c r="B7017">
        <v>26300</v>
      </c>
      <c r="C7017">
        <v>10</v>
      </c>
      <c r="D7017">
        <v>9</v>
      </c>
      <c r="E7017">
        <v>32</v>
      </c>
      <c r="F7017">
        <v>8</v>
      </c>
      <c r="G7017">
        <v>1</v>
      </c>
      <c r="I7017" s="1">
        <f>VLOOKUP(D7017,cards!A:D,4,FALSE)</f>
        <v>786</v>
      </c>
      <c r="J7017" s="1">
        <f>SUMIFS(G:G,C:C,C7017,B:B,B7017)</f>
        <v>185</v>
      </c>
      <c r="K7017" s="1">
        <f t="shared" si="218"/>
        <v>5.4054054054054057E-3</v>
      </c>
      <c r="L7017" s="1">
        <f t="shared" si="219"/>
        <v>4.2486486486486488</v>
      </c>
      <c r="M7017" s="1">
        <f>SUMIFS(L:L,B:B,B7017,C:C,C7017)</f>
        <v>656.81081081081072</v>
      </c>
    </row>
    <row r="7018" spans="1:13" x14ac:dyDescent="0.2">
      <c r="A7018">
        <v>14</v>
      </c>
      <c r="B7018">
        <v>26300</v>
      </c>
      <c r="C7018">
        <v>19</v>
      </c>
      <c r="D7018">
        <v>12</v>
      </c>
      <c r="E7018">
        <v>38</v>
      </c>
      <c r="F7018">
        <v>3</v>
      </c>
      <c r="G7018">
        <v>1</v>
      </c>
      <c r="I7018" s="1">
        <f>VLOOKUP(D7018,cards!A:D,4,FALSE)</f>
        <v>4586</v>
      </c>
      <c r="J7018" s="1">
        <f>SUMIFS(G:G,C:C,C7018,B:B,B7018)</f>
        <v>1065</v>
      </c>
      <c r="K7018" s="1">
        <f t="shared" si="218"/>
        <v>9.3896713615023472E-4</v>
      </c>
      <c r="L7018" s="1">
        <f t="shared" si="219"/>
        <v>4.3061032863849764</v>
      </c>
      <c r="M7018" s="1">
        <f>SUMIFS(L:L,B:B,B7018,C:C,C7018)</f>
        <v>2035.8441314553979</v>
      </c>
    </row>
    <row r="7019" spans="1:13" x14ac:dyDescent="0.2">
      <c r="A7019">
        <v>14</v>
      </c>
      <c r="B7019">
        <v>26300</v>
      </c>
      <c r="C7019">
        <v>55</v>
      </c>
      <c r="D7019">
        <v>7</v>
      </c>
      <c r="E7019">
        <v>38</v>
      </c>
      <c r="F7019">
        <v>2</v>
      </c>
      <c r="G7019">
        <v>1</v>
      </c>
      <c r="I7019" s="1">
        <f>VLOOKUP(D7019,cards!A:D,4,FALSE)</f>
        <v>186</v>
      </c>
      <c r="J7019" s="1">
        <f>SUMIFS(G:G,C:C,C7019,B:B,B7019)</f>
        <v>266</v>
      </c>
      <c r="K7019" s="1">
        <f t="shared" si="218"/>
        <v>3.7593984962406013E-3</v>
      </c>
      <c r="L7019" s="1">
        <f t="shared" si="219"/>
        <v>0.6992481203007519</v>
      </c>
      <c r="M7019" s="1">
        <f>SUMIFS(L:L,B:B,B7019,C:C,C7019)</f>
        <v>298.4812030075185</v>
      </c>
    </row>
    <row r="7020" spans="1:13" x14ac:dyDescent="0.2">
      <c r="A7020">
        <v>14</v>
      </c>
      <c r="B7020">
        <v>26300</v>
      </c>
      <c r="C7020">
        <v>37</v>
      </c>
      <c r="D7020">
        <v>1</v>
      </c>
      <c r="E7020">
        <v>26</v>
      </c>
      <c r="F7020">
        <v>6</v>
      </c>
      <c r="G7020">
        <v>1</v>
      </c>
      <c r="I7020" s="1">
        <f>VLOOKUP(D7020,cards!A:D,4,FALSE)</f>
        <v>1</v>
      </c>
      <c r="J7020" s="1">
        <f>SUMIFS(G:G,C:C,C7020,B:B,B7020)</f>
        <v>12441</v>
      </c>
      <c r="K7020" s="1">
        <f t="shared" si="218"/>
        <v>8.0379390724218304E-5</v>
      </c>
      <c r="L7020" s="1">
        <f t="shared" si="219"/>
        <v>8.0379390724218304E-5</v>
      </c>
      <c r="M7020" s="1">
        <f>SUMIFS(L:L,B:B,B7020,C:C,C7020)</f>
        <v>61.938911663049588</v>
      </c>
    </row>
    <row r="7021" spans="1:13" x14ac:dyDescent="0.2">
      <c r="A7021">
        <v>14</v>
      </c>
      <c r="B7021">
        <v>26300</v>
      </c>
      <c r="C7021">
        <v>10</v>
      </c>
      <c r="D7021">
        <v>10</v>
      </c>
      <c r="E7021">
        <v>38</v>
      </c>
      <c r="F7021">
        <v>4</v>
      </c>
      <c r="G7021">
        <v>1</v>
      </c>
      <c r="I7021" s="1">
        <f>VLOOKUP(D7021,cards!A:D,4,FALSE)</f>
        <v>1586</v>
      </c>
      <c r="J7021" s="1">
        <f>SUMIFS(G:G,C:C,C7021,B:B,B7021)</f>
        <v>185</v>
      </c>
      <c r="K7021" s="1">
        <f t="shared" si="218"/>
        <v>5.4054054054054057E-3</v>
      </c>
      <c r="L7021" s="1">
        <f t="shared" si="219"/>
        <v>8.5729729729729733</v>
      </c>
      <c r="M7021" s="1">
        <f>SUMIFS(L:L,B:B,B7021,C:C,C7021)</f>
        <v>656.81081081081072</v>
      </c>
    </row>
    <row r="7022" spans="1:13" x14ac:dyDescent="0.2">
      <c r="A7022">
        <v>14</v>
      </c>
      <c r="B7022">
        <v>26300</v>
      </c>
      <c r="C7022">
        <v>37</v>
      </c>
      <c r="D7022">
        <v>1</v>
      </c>
      <c r="E7022">
        <v>38</v>
      </c>
      <c r="F7022">
        <v>2</v>
      </c>
      <c r="G7022">
        <v>1</v>
      </c>
      <c r="I7022" s="1">
        <f>VLOOKUP(D7022,cards!A:D,4,FALSE)</f>
        <v>1</v>
      </c>
      <c r="J7022" s="1">
        <f>SUMIFS(G:G,C:C,C7022,B:B,B7022)</f>
        <v>12441</v>
      </c>
      <c r="K7022" s="1">
        <f t="shared" si="218"/>
        <v>8.0379390724218304E-5</v>
      </c>
      <c r="L7022" s="1">
        <f t="shared" si="219"/>
        <v>8.0379390724218304E-5</v>
      </c>
      <c r="M7022" s="1">
        <f>SUMIFS(L:L,B:B,B7022,C:C,C7022)</f>
        <v>61.938911663049588</v>
      </c>
    </row>
    <row r="7023" spans="1:13" x14ac:dyDescent="0.2">
      <c r="A7023">
        <v>14</v>
      </c>
      <c r="B7023">
        <v>26300</v>
      </c>
      <c r="C7023">
        <v>37</v>
      </c>
      <c r="D7023">
        <v>1</v>
      </c>
      <c r="E7023">
        <v>62</v>
      </c>
      <c r="F7023">
        <v>5</v>
      </c>
      <c r="G7023">
        <v>1</v>
      </c>
      <c r="I7023" s="1">
        <f>VLOOKUP(D7023,cards!A:D,4,FALSE)</f>
        <v>1</v>
      </c>
      <c r="J7023" s="1">
        <f>SUMIFS(G:G,C:C,C7023,B:B,B7023)</f>
        <v>12441</v>
      </c>
      <c r="K7023" s="1">
        <f t="shared" si="218"/>
        <v>8.0379390724218304E-5</v>
      </c>
      <c r="L7023" s="1">
        <f t="shared" si="219"/>
        <v>8.0379390724218304E-5</v>
      </c>
      <c r="M7023" s="1">
        <f>SUMIFS(L:L,B:B,B7023,C:C,C7023)</f>
        <v>61.938911663049588</v>
      </c>
    </row>
    <row r="7024" spans="1:13" x14ac:dyDescent="0.2">
      <c r="A7024">
        <v>14</v>
      </c>
      <c r="B7024">
        <v>26300</v>
      </c>
      <c r="C7024">
        <v>37</v>
      </c>
      <c r="D7024">
        <v>1</v>
      </c>
      <c r="E7024">
        <v>38</v>
      </c>
      <c r="F7024">
        <v>3</v>
      </c>
      <c r="G7024">
        <v>1</v>
      </c>
      <c r="I7024" s="1">
        <f>VLOOKUP(D7024,cards!A:D,4,FALSE)</f>
        <v>1</v>
      </c>
      <c r="J7024" s="1">
        <f>SUMIFS(G:G,C:C,C7024,B:B,B7024)</f>
        <v>12441</v>
      </c>
      <c r="K7024" s="1">
        <f t="shared" si="218"/>
        <v>8.0379390724218304E-5</v>
      </c>
      <c r="L7024" s="1">
        <f t="shared" si="219"/>
        <v>8.0379390724218304E-5</v>
      </c>
      <c r="M7024" s="1">
        <f>SUMIFS(L:L,B:B,B7024,C:C,C7024)</f>
        <v>61.938911663049588</v>
      </c>
    </row>
    <row r="7025" spans="1:13" x14ac:dyDescent="0.2">
      <c r="A7025">
        <v>14</v>
      </c>
      <c r="B7025">
        <v>26300</v>
      </c>
      <c r="C7025">
        <v>31</v>
      </c>
      <c r="D7025">
        <v>12</v>
      </c>
      <c r="E7025">
        <v>32</v>
      </c>
      <c r="F7025">
        <v>11</v>
      </c>
      <c r="G7025">
        <v>1</v>
      </c>
      <c r="I7025" s="1">
        <f>VLOOKUP(D7025,cards!A:D,4,FALSE)</f>
        <v>4586</v>
      </c>
      <c r="J7025" s="1">
        <f>SUMIFS(G:G,C:C,C7025,B:B,B7025)</f>
        <v>1041</v>
      </c>
      <c r="K7025" s="1">
        <f t="shared" si="218"/>
        <v>9.6061479346781938E-4</v>
      </c>
      <c r="L7025" s="1">
        <f t="shared" si="219"/>
        <v>4.4053794428434196</v>
      </c>
      <c r="M7025" s="1">
        <f>SUMIFS(L:L,B:B,B7025,C:C,C7025)</f>
        <v>458.33429394812691</v>
      </c>
    </row>
    <row r="7026" spans="1:13" x14ac:dyDescent="0.2">
      <c r="A7026">
        <v>14</v>
      </c>
      <c r="B7026">
        <v>26300</v>
      </c>
      <c r="C7026">
        <v>10</v>
      </c>
      <c r="D7026">
        <v>10</v>
      </c>
      <c r="E7026">
        <v>26</v>
      </c>
      <c r="F7026">
        <v>9</v>
      </c>
      <c r="G7026">
        <v>1</v>
      </c>
      <c r="I7026" s="1">
        <f>VLOOKUP(D7026,cards!A:D,4,FALSE)</f>
        <v>1586</v>
      </c>
      <c r="J7026" s="1">
        <f>SUMIFS(G:G,C:C,C7026,B:B,B7026)</f>
        <v>185</v>
      </c>
      <c r="K7026" s="1">
        <f t="shared" si="218"/>
        <v>5.4054054054054057E-3</v>
      </c>
      <c r="L7026" s="1">
        <f t="shared" si="219"/>
        <v>8.5729729729729733</v>
      </c>
      <c r="M7026" s="1">
        <f>SUMIFS(L:L,B:B,B7026,C:C,C7026)</f>
        <v>656.81081081081072</v>
      </c>
    </row>
    <row r="7027" spans="1:13" x14ac:dyDescent="0.2">
      <c r="A7027">
        <v>14</v>
      </c>
      <c r="B7027">
        <v>26300</v>
      </c>
      <c r="C7027">
        <v>37</v>
      </c>
      <c r="D7027">
        <v>5</v>
      </c>
      <c r="E7027">
        <v>62</v>
      </c>
      <c r="F7027">
        <v>9</v>
      </c>
      <c r="G7027">
        <v>1</v>
      </c>
      <c r="I7027" s="1">
        <f>VLOOKUP(D7027,cards!A:D,4,FALSE)</f>
        <v>36</v>
      </c>
      <c r="J7027" s="1">
        <f>SUMIFS(G:G,C:C,C7027,B:B,B7027)</f>
        <v>12441</v>
      </c>
      <c r="K7027" s="1">
        <f t="shared" si="218"/>
        <v>8.0379390724218304E-5</v>
      </c>
      <c r="L7027" s="1">
        <f t="shared" si="219"/>
        <v>2.8936580660718588E-3</v>
      </c>
      <c r="M7027" s="1">
        <f>SUMIFS(L:L,B:B,B7027,C:C,C7027)</f>
        <v>61.938911663049588</v>
      </c>
    </row>
    <row r="7028" spans="1:13" x14ac:dyDescent="0.2">
      <c r="A7028">
        <v>14</v>
      </c>
      <c r="B7028">
        <v>26300</v>
      </c>
      <c r="C7028">
        <v>10</v>
      </c>
      <c r="D7028">
        <v>11</v>
      </c>
      <c r="E7028">
        <v>38</v>
      </c>
      <c r="F7028">
        <v>5</v>
      </c>
      <c r="G7028">
        <v>1</v>
      </c>
      <c r="I7028" s="1">
        <f>VLOOKUP(D7028,cards!A:D,4,FALSE)</f>
        <v>2586</v>
      </c>
      <c r="J7028" s="1">
        <f>SUMIFS(G:G,C:C,C7028,B:B,B7028)</f>
        <v>185</v>
      </c>
      <c r="K7028" s="1">
        <f t="shared" si="218"/>
        <v>5.4054054054054057E-3</v>
      </c>
      <c r="L7028" s="1">
        <f t="shared" si="219"/>
        <v>13.978378378378379</v>
      </c>
      <c r="M7028" s="1">
        <f>SUMIFS(L:L,B:B,B7028,C:C,C7028)</f>
        <v>656.81081081081072</v>
      </c>
    </row>
    <row r="7029" spans="1:13" x14ac:dyDescent="0.2">
      <c r="A7029">
        <v>14</v>
      </c>
      <c r="B7029">
        <v>26300</v>
      </c>
      <c r="C7029">
        <v>31</v>
      </c>
      <c r="D7029">
        <v>11</v>
      </c>
      <c r="E7029">
        <v>38</v>
      </c>
      <c r="F7029">
        <v>7</v>
      </c>
      <c r="G7029">
        <v>1</v>
      </c>
      <c r="I7029" s="1">
        <f>VLOOKUP(D7029,cards!A:D,4,FALSE)</f>
        <v>2586</v>
      </c>
      <c r="J7029" s="1">
        <f>SUMIFS(G:G,C:C,C7029,B:B,B7029)</f>
        <v>1041</v>
      </c>
      <c r="K7029" s="1">
        <f t="shared" si="218"/>
        <v>9.6061479346781938E-4</v>
      </c>
      <c r="L7029" s="1">
        <f t="shared" si="219"/>
        <v>2.484149855907781</v>
      </c>
      <c r="M7029" s="1">
        <f>SUMIFS(L:L,B:B,B7029,C:C,C7029)</f>
        <v>458.33429394812691</v>
      </c>
    </row>
    <row r="7030" spans="1:13" x14ac:dyDescent="0.2">
      <c r="A7030">
        <v>14</v>
      </c>
      <c r="B7030">
        <v>26300</v>
      </c>
      <c r="C7030">
        <v>31</v>
      </c>
      <c r="D7030">
        <v>11</v>
      </c>
      <c r="E7030">
        <v>38</v>
      </c>
      <c r="F7030">
        <v>5</v>
      </c>
      <c r="G7030">
        <v>1</v>
      </c>
      <c r="I7030" s="1">
        <f>VLOOKUP(D7030,cards!A:D,4,FALSE)</f>
        <v>2586</v>
      </c>
      <c r="J7030" s="1">
        <f>SUMIFS(G:G,C:C,C7030,B:B,B7030)</f>
        <v>1041</v>
      </c>
      <c r="K7030" s="1">
        <f t="shared" si="218"/>
        <v>9.6061479346781938E-4</v>
      </c>
      <c r="L7030" s="1">
        <f t="shared" si="219"/>
        <v>2.484149855907781</v>
      </c>
      <c r="M7030" s="1">
        <f>SUMIFS(L:L,B:B,B7030,C:C,C7030)</f>
        <v>458.33429394812691</v>
      </c>
    </row>
    <row r="7031" spans="1:13" x14ac:dyDescent="0.2">
      <c r="A7031">
        <v>14</v>
      </c>
      <c r="B7031">
        <v>26300</v>
      </c>
      <c r="C7031">
        <v>31</v>
      </c>
      <c r="D7031">
        <v>11</v>
      </c>
      <c r="E7031">
        <v>63</v>
      </c>
      <c r="F7031">
        <v>6</v>
      </c>
      <c r="G7031">
        <v>1</v>
      </c>
      <c r="I7031" s="1">
        <f>VLOOKUP(D7031,cards!A:D,4,FALSE)</f>
        <v>2586</v>
      </c>
      <c r="J7031" s="1">
        <f>SUMIFS(G:G,C:C,C7031,B:B,B7031)</f>
        <v>1041</v>
      </c>
      <c r="K7031" s="1">
        <f t="shared" si="218"/>
        <v>9.6061479346781938E-4</v>
      </c>
      <c r="L7031" s="1">
        <f t="shared" si="219"/>
        <v>2.484149855907781</v>
      </c>
      <c r="M7031" s="1">
        <f>SUMIFS(L:L,B:B,B7031,C:C,C7031)</f>
        <v>458.33429394812691</v>
      </c>
    </row>
    <row r="7032" spans="1:13" x14ac:dyDescent="0.2">
      <c r="A7032">
        <v>14</v>
      </c>
      <c r="B7032">
        <v>26300</v>
      </c>
      <c r="C7032">
        <v>10</v>
      </c>
      <c r="D7032">
        <v>11</v>
      </c>
      <c r="E7032">
        <v>26</v>
      </c>
      <c r="F7032">
        <v>9</v>
      </c>
      <c r="G7032">
        <v>1</v>
      </c>
      <c r="I7032" s="1">
        <f>VLOOKUP(D7032,cards!A:D,4,FALSE)</f>
        <v>2586</v>
      </c>
      <c r="J7032" s="1">
        <f>SUMIFS(G:G,C:C,C7032,B:B,B7032)</f>
        <v>185</v>
      </c>
      <c r="K7032" s="1">
        <f t="shared" si="218"/>
        <v>5.4054054054054057E-3</v>
      </c>
      <c r="L7032" s="1">
        <f t="shared" si="219"/>
        <v>13.978378378378379</v>
      </c>
      <c r="M7032" s="1">
        <f>SUMIFS(L:L,B:B,B7032,C:C,C7032)</f>
        <v>656.81081081081072</v>
      </c>
    </row>
    <row r="7033" spans="1:13" x14ac:dyDescent="0.2">
      <c r="A7033">
        <v>14</v>
      </c>
      <c r="B7033">
        <v>26300</v>
      </c>
      <c r="C7033">
        <v>19</v>
      </c>
      <c r="D7033">
        <v>10</v>
      </c>
      <c r="E7033">
        <v>28</v>
      </c>
      <c r="F7033">
        <v>10</v>
      </c>
      <c r="G7033">
        <v>1</v>
      </c>
      <c r="I7033" s="1">
        <f>VLOOKUP(D7033,cards!A:D,4,FALSE)</f>
        <v>1586</v>
      </c>
      <c r="J7033" s="1">
        <f>SUMIFS(G:G,C:C,C7033,B:B,B7033)</f>
        <v>1065</v>
      </c>
      <c r="K7033" s="1">
        <f t="shared" si="218"/>
        <v>9.3896713615023472E-4</v>
      </c>
      <c r="L7033" s="1">
        <f t="shared" si="219"/>
        <v>1.4892018779342722</v>
      </c>
      <c r="M7033" s="1">
        <f>SUMIFS(L:L,B:B,B7033,C:C,C7033)</f>
        <v>2035.8441314553979</v>
      </c>
    </row>
    <row r="7034" spans="1:13" x14ac:dyDescent="0.2">
      <c r="A7034">
        <v>14</v>
      </c>
      <c r="B7034">
        <v>26300</v>
      </c>
      <c r="C7034">
        <v>55</v>
      </c>
      <c r="D7034">
        <v>8</v>
      </c>
      <c r="E7034">
        <v>38</v>
      </c>
      <c r="F7034">
        <v>4</v>
      </c>
      <c r="G7034">
        <v>1</v>
      </c>
      <c r="I7034" s="1">
        <f>VLOOKUP(D7034,cards!A:D,4,FALSE)</f>
        <v>386</v>
      </c>
      <c r="J7034" s="1">
        <f>SUMIFS(G:G,C:C,C7034,B:B,B7034)</f>
        <v>266</v>
      </c>
      <c r="K7034" s="1">
        <f t="shared" si="218"/>
        <v>3.7593984962406013E-3</v>
      </c>
      <c r="L7034" s="1">
        <f t="shared" si="219"/>
        <v>1.4511278195488722</v>
      </c>
      <c r="M7034" s="1">
        <f>SUMIFS(L:L,B:B,B7034,C:C,C7034)</f>
        <v>298.4812030075185</v>
      </c>
    </row>
    <row r="7035" spans="1:13" x14ac:dyDescent="0.2">
      <c r="A7035">
        <v>14</v>
      </c>
      <c r="B7035">
        <v>26300</v>
      </c>
      <c r="C7035">
        <v>19</v>
      </c>
      <c r="D7035">
        <v>10</v>
      </c>
      <c r="E7035">
        <v>28</v>
      </c>
      <c r="F7035">
        <v>11</v>
      </c>
      <c r="G7035">
        <v>1</v>
      </c>
      <c r="I7035" s="1">
        <f>VLOOKUP(D7035,cards!A:D,4,FALSE)</f>
        <v>1586</v>
      </c>
      <c r="J7035" s="1">
        <f>SUMIFS(G:G,C:C,C7035,B:B,B7035)</f>
        <v>1065</v>
      </c>
      <c r="K7035" s="1">
        <f t="shared" si="218"/>
        <v>9.3896713615023472E-4</v>
      </c>
      <c r="L7035" s="1">
        <f t="shared" si="219"/>
        <v>1.4892018779342722</v>
      </c>
      <c r="M7035" s="1">
        <f>SUMIFS(L:L,B:B,B7035,C:C,C7035)</f>
        <v>2035.8441314553979</v>
      </c>
    </row>
    <row r="7036" spans="1:13" x14ac:dyDescent="0.2">
      <c r="A7036">
        <v>14</v>
      </c>
      <c r="B7036">
        <v>26300</v>
      </c>
      <c r="C7036">
        <v>10</v>
      </c>
      <c r="D7036">
        <v>12</v>
      </c>
      <c r="E7036">
        <v>38</v>
      </c>
      <c r="F7036">
        <v>5</v>
      </c>
      <c r="G7036">
        <v>1</v>
      </c>
      <c r="I7036" s="1">
        <f>VLOOKUP(D7036,cards!A:D,4,FALSE)</f>
        <v>4586</v>
      </c>
      <c r="J7036" s="1">
        <f>SUMIFS(G:G,C:C,C7036,B:B,B7036)</f>
        <v>185</v>
      </c>
      <c r="K7036" s="1">
        <f t="shared" si="218"/>
        <v>5.4054054054054057E-3</v>
      </c>
      <c r="L7036" s="1">
        <f t="shared" si="219"/>
        <v>24.789189189189191</v>
      </c>
      <c r="M7036" s="1">
        <f>SUMIFS(L:L,B:B,B7036,C:C,C7036)</f>
        <v>656.81081081081072</v>
      </c>
    </row>
    <row r="7037" spans="1:13" x14ac:dyDescent="0.2">
      <c r="A7037">
        <v>14</v>
      </c>
      <c r="B7037">
        <v>26300</v>
      </c>
      <c r="C7037">
        <v>31</v>
      </c>
      <c r="D7037">
        <v>9</v>
      </c>
      <c r="E7037">
        <v>63</v>
      </c>
      <c r="F7037">
        <v>5</v>
      </c>
      <c r="G7037">
        <v>1</v>
      </c>
      <c r="I7037" s="1">
        <f>VLOOKUP(D7037,cards!A:D,4,FALSE)</f>
        <v>786</v>
      </c>
      <c r="J7037" s="1">
        <f>SUMIFS(G:G,C:C,C7037,B:B,B7037)</f>
        <v>1041</v>
      </c>
      <c r="K7037" s="1">
        <f t="shared" si="218"/>
        <v>9.6061479346781938E-4</v>
      </c>
      <c r="L7037" s="1">
        <f t="shared" si="219"/>
        <v>0.75504322766570608</v>
      </c>
      <c r="M7037" s="1">
        <f>SUMIFS(L:L,B:B,B7037,C:C,C7037)</f>
        <v>458.33429394812691</v>
      </c>
    </row>
    <row r="7038" spans="1:13" x14ac:dyDescent="0.2">
      <c r="A7038">
        <v>14</v>
      </c>
      <c r="B7038">
        <v>26300</v>
      </c>
      <c r="C7038">
        <v>31</v>
      </c>
      <c r="D7038">
        <v>9</v>
      </c>
      <c r="E7038">
        <v>63</v>
      </c>
      <c r="F7038">
        <v>4</v>
      </c>
      <c r="G7038">
        <v>1</v>
      </c>
      <c r="I7038" s="1">
        <f>VLOOKUP(D7038,cards!A:D,4,FALSE)</f>
        <v>786</v>
      </c>
      <c r="J7038" s="1">
        <f>SUMIFS(G:G,C:C,C7038,B:B,B7038)</f>
        <v>1041</v>
      </c>
      <c r="K7038" s="1">
        <f t="shared" si="218"/>
        <v>9.6061479346781938E-4</v>
      </c>
      <c r="L7038" s="1">
        <f t="shared" si="219"/>
        <v>0.75504322766570608</v>
      </c>
      <c r="M7038" s="1">
        <f>SUMIFS(L:L,B:B,B7038,C:C,C7038)</f>
        <v>458.33429394812691</v>
      </c>
    </row>
    <row r="7039" spans="1:13" x14ac:dyDescent="0.2">
      <c r="A7039">
        <v>14</v>
      </c>
      <c r="B7039">
        <v>26300</v>
      </c>
      <c r="C7039">
        <v>31</v>
      </c>
      <c r="D7039">
        <v>9</v>
      </c>
      <c r="E7039">
        <v>38</v>
      </c>
      <c r="F7039">
        <v>2</v>
      </c>
      <c r="G7039">
        <v>1</v>
      </c>
      <c r="I7039" s="1">
        <f>VLOOKUP(D7039,cards!A:D,4,FALSE)</f>
        <v>786</v>
      </c>
      <c r="J7039" s="1">
        <f>SUMIFS(G:G,C:C,C7039,B:B,B7039)</f>
        <v>1041</v>
      </c>
      <c r="K7039" s="1">
        <f t="shared" si="218"/>
        <v>9.6061479346781938E-4</v>
      </c>
      <c r="L7039" s="1">
        <f t="shared" si="219"/>
        <v>0.75504322766570608</v>
      </c>
      <c r="M7039" s="1">
        <f>SUMIFS(L:L,B:B,B7039,C:C,C7039)</f>
        <v>458.33429394812691</v>
      </c>
    </row>
    <row r="7040" spans="1:13" x14ac:dyDescent="0.2">
      <c r="A7040">
        <v>14</v>
      </c>
      <c r="B7040">
        <v>26300</v>
      </c>
      <c r="C7040">
        <v>19</v>
      </c>
      <c r="D7040">
        <v>12</v>
      </c>
      <c r="E7040">
        <v>62</v>
      </c>
      <c r="F7040">
        <v>9</v>
      </c>
      <c r="G7040">
        <v>1</v>
      </c>
      <c r="I7040" s="1">
        <f>VLOOKUP(D7040,cards!A:D,4,FALSE)</f>
        <v>4586</v>
      </c>
      <c r="J7040" s="1">
        <f>SUMIFS(G:G,C:C,C7040,B:B,B7040)</f>
        <v>1065</v>
      </c>
      <c r="K7040" s="1">
        <f t="shared" si="218"/>
        <v>9.3896713615023472E-4</v>
      </c>
      <c r="L7040" s="1">
        <f t="shared" si="219"/>
        <v>4.3061032863849764</v>
      </c>
      <c r="M7040" s="1">
        <f>SUMIFS(L:L,B:B,B7040,C:C,C7040)</f>
        <v>2035.8441314553979</v>
      </c>
    </row>
    <row r="7041" spans="1:13" x14ac:dyDescent="0.2">
      <c r="A7041">
        <v>14</v>
      </c>
      <c r="B7041">
        <v>26300</v>
      </c>
      <c r="C7041">
        <v>55</v>
      </c>
      <c r="D7041">
        <v>8</v>
      </c>
      <c r="E7041">
        <v>26</v>
      </c>
      <c r="F7041">
        <v>6</v>
      </c>
      <c r="G7041">
        <v>1</v>
      </c>
      <c r="I7041" s="1">
        <f>VLOOKUP(D7041,cards!A:D,4,FALSE)</f>
        <v>386</v>
      </c>
      <c r="J7041" s="1">
        <f>SUMIFS(G:G,C:C,C7041,B:B,B7041)</f>
        <v>266</v>
      </c>
      <c r="K7041" s="1">
        <f t="shared" si="218"/>
        <v>3.7593984962406013E-3</v>
      </c>
      <c r="L7041" s="1">
        <f t="shared" si="219"/>
        <v>1.4511278195488722</v>
      </c>
      <c r="M7041" s="1">
        <f>SUMIFS(L:L,B:B,B7041,C:C,C7041)</f>
        <v>298.4812030075185</v>
      </c>
    </row>
    <row r="7042" spans="1:13" x14ac:dyDescent="0.2">
      <c r="A7042">
        <v>14</v>
      </c>
      <c r="B7042">
        <v>26300</v>
      </c>
      <c r="C7042">
        <v>55</v>
      </c>
      <c r="D7042">
        <v>5</v>
      </c>
      <c r="E7042">
        <v>26</v>
      </c>
      <c r="F7042">
        <v>6</v>
      </c>
      <c r="G7042">
        <v>1</v>
      </c>
      <c r="I7042" s="1">
        <f>VLOOKUP(D7042,cards!A:D,4,FALSE)</f>
        <v>36</v>
      </c>
      <c r="J7042" s="1">
        <f>SUMIFS(G:G,C:C,C7042,B:B,B7042)</f>
        <v>266</v>
      </c>
      <c r="K7042" s="1">
        <f t="shared" ref="K7042:K7105" si="220">G7042/J7042</f>
        <v>3.7593984962406013E-3</v>
      </c>
      <c r="L7042" s="1">
        <f t="shared" ref="L7042:L7105" si="221">I7042*K7042</f>
        <v>0.13533834586466165</v>
      </c>
      <c r="M7042" s="1">
        <f>SUMIFS(L:L,B:B,B7042,C:C,C7042)</f>
        <v>298.4812030075185</v>
      </c>
    </row>
    <row r="7043" spans="1:13" x14ac:dyDescent="0.2">
      <c r="A7043">
        <v>14</v>
      </c>
      <c r="B7043">
        <v>26300</v>
      </c>
      <c r="C7043">
        <v>31</v>
      </c>
      <c r="D7043">
        <v>9</v>
      </c>
      <c r="E7043">
        <v>32</v>
      </c>
      <c r="F7043">
        <v>9</v>
      </c>
      <c r="G7043">
        <v>1</v>
      </c>
      <c r="I7043" s="1">
        <f>VLOOKUP(D7043,cards!A:D,4,FALSE)</f>
        <v>786</v>
      </c>
      <c r="J7043" s="1">
        <f>SUMIFS(G:G,C:C,C7043,B:B,B7043)</f>
        <v>1041</v>
      </c>
      <c r="K7043" s="1">
        <f t="shared" si="220"/>
        <v>9.6061479346781938E-4</v>
      </c>
      <c r="L7043" s="1">
        <f t="shared" si="221"/>
        <v>0.75504322766570608</v>
      </c>
      <c r="M7043" s="1">
        <f>SUMIFS(L:L,B:B,B7043,C:C,C7043)</f>
        <v>458.33429394812691</v>
      </c>
    </row>
    <row r="7044" spans="1:13" x14ac:dyDescent="0.2">
      <c r="A7044">
        <v>14</v>
      </c>
      <c r="B7044">
        <v>26300</v>
      </c>
      <c r="C7044">
        <v>19</v>
      </c>
      <c r="D7044">
        <v>12</v>
      </c>
      <c r="E7044">
        <v>26</v>
      </c>
      <c r="F7044">
        <v>10</v>
      </c>
      <c r="G7044">
        <v>1</v>
      </c>
      <c r="I7044" s="1">
        <f>VLOOKUP(D7044,cards!A:D,4,FALSE)</f>
        <v>4586</v>
      </c>
      <c r="J7044" s="1">
        <f>SUMIFS(G:G,C:C,C7044,B:B,B7044)</f>
        <v>1065</v>
      </c>
      <c r="K7044" s="1">
        <f t="shared" si="220"/>
        <v>9.3896713615023472E-4</v>
      </c>
      <c r="L7044" s="1">
        <f t="shared" si="221"/>
        <v>4.3061032863849764</v>
      </c>
      <c r="M7044" s="1">
        <f>SUMIFS(L:L,B:B,B7044,C:C,C7044)</f>
        <v>2035.8441314553979</v>
      </c>
    </row>
    <row r="7045" spans="1:13" x14ac:dyDescent="0.2">
      <c r="A7045">
        <v>14</v>
      </c>
      <c r="B7045">
        <v>26300</v>
      </c>
      <c r="C7045">
        <v>55</v>
      </c>
      <c r="D7045">
        <v>7</v>
      </c>
      <c r="E7045">
        <v>32</v>
      </c>
      <c r="F7045">
        <v>8</v>
      </c>
      <c r="G7045">
        <v>1</v>
      </c>
      <c r="I7045" s="1">
        <f>VLOOKUP(D7045,cards!A:D,4,FALSE)</f>
        <v>186</v>
      </c>
      <c r="J7045" s="1">
        <f>SUMIFS(G:G,C:C,C7045,B:B,B7045)</f>
        <v>266</v>
      </c>
      <c r="K7045" s="1">
        <f t="shared" si="220"/>
        <v>3.7593984962406013E-3</v>
      </c>
      <c r="L7045" s="1">
        <f t="shared" si="221"/>
        <v>0.6992481203007519</v>
      </c>
      <c r="M7045" s="1">
        <f>SUMIFS(L:L,B:B,B7045,C:C,C7045)</f>
        <v>298.4812030075185</v>
      </c>
    </row>
    <row r="7046" spans="1:13" x14ac:dyDescent="0.2">
      <c r="A7046">
        <v>14</v>
      </c>
      <c r="B7046">
        <v>26300</v>
      </c>
      <c r="C7046">
        <v>31</v>
      </c>
      <c r="D7046">
        <v>8</v>
      </c>
      <c r="E7046">
        <v>32</v>
      </c>
      <c r="F7046">
        <v>9</v>
      </c>
      <c r="G7046">
        <v>1</v>
      </c>
      <c r="I7046" s="1">
        <f>VLOOKUP(D7046,cards!A:D,4,FALSE)</f>
        <v>386</v>
      </c>
      <c r="J7046" s="1">
        <f>SUMIFS(G:G,C:C,C7046,B:B,B7046)</f>
        <v>1041</v>
      </c>
      <c r="K7046" s="1">
        <f t="shared" si="220"/>
        <v>9.6061479346781938E-4</v>
      </c>
      <c r="L7046" s="1">
        <f t="shared" si="221"/>
        <v>0.37079731027857826</v>
      </c>
      <c r="M7046" s="1">
        <f>SUMIFS(L:L,B:B,B7046,C:C,C7046)</f>
        <v>458.33429394812691</v>
      </c>
    </row>
    <row r="7047" spans="1:13" x14ac:dyDescent="0.2">
      <c r="A7047">
        <v>14</v>
      </c>
      <c r="B7047">
        <v>26300</v>
      </c>
      <c r="C7047">
        <v>37</v>
      </c>
      <c r="D7047">
        <v>6</v>
      </c>
      <c r="E7047">
        <v>62</v>
      </c>
      <c r="F7047">
        <v>9</v>
      </c>
      <c r="G7047">
        <v>1</v>
      </c>
      <c r="I7047" s="1">
        <f>VLOOKUP(D7047,cards!A:D,4,FALSE)</f>
        <v>86</v>
      </c>
      <c r="J7047" s="1">
        <f>SUMIFS(G:G,C:C,C7047,B:B,B7047)</f>
        <v>12441</v>
      </c>
      <c r="K7047" s="1">
        <f t="shared" si="220"/>
        <v>8.0379390724218304E-5</v>
      </c>
      <c r="L7047" s="1">
        <f t="shared" si="221"/>
        <v>6.9126276022827742E-3</v>
      </c>
      <c r="M7047" s="1">
        <f>SUMIFS(L:L,B:B,B7047,C:C,C7047)</f>
        <v>61.938911663049588</v>
      </c>
    </row>
    <row r="7048" spans="1:13" x14ac:dyDescent="0.2">
      <c r="A7048">
        <v>14</v>
      </c>
      <c r="B7048">
        <v>26300</v>
      </c>
      <c r="C7048">
        <v>19</v>
      </c>
      <c r="D7048">
        <v>9</v>
      </c>
      <c r="E7048">
        <v>62</v>
      </c>
      <c r="F7048">
        <v>6</v>
      </c>
      <c r="G7048">
        <v>1</v>
      </c>
      <c r="I7048" s="1">
        <f>VLOOKUP(D7048,cards!A:D,4,FALSE)</f>
        <v>786</v>
      </c>
      <c r="J7048" s="1">
        <f>SUMIFS(G:G,C:C,C7048,B:B,B7048)</f>
        <v>1065</v>
      </c>
      <c r="K7048" s="1">
        <f t="shared" si="220"/>
        <v>9.3896713615023472E-4</v>
      </c>
      <c r="L7048" s="1">
        <f t="shared" si="221"/>
        <v>0.73802816901408452</v>
      </c>
      <c r="M7048" s="1">
        <f>SUMIFS(L:L,B:B,B7048,C:C,C7048)</f>
        <v>2035.8441314553979</v>
      </c>
    </row>
    <row r="7049" spans="1:13" x14ac:dyDescent="0.2">
      <c r="A7049">
        <v>14</v>
      </c>
      <c r="B7049">
        <v>26300</v>
      </c>
      <c r="C7049">
        <v>31</v>
      </c>
      <c r="D7049">
        <v>8</v>
      </c>
      <c r="E7049">
        <v>63</v>
      </c>
      <c r="F7049">
        <v>3</v>
      </c>
      <c r="G7049">
        <v>1</v>
      </c>
      <c r="I7049" s="1">
        <f>VLOOKUP(D7049,cards!A:D,4,FALSE)</f>
        <v>386</v>
      </c>
      <c r="J7049" s="1">
        <f>SUMIFS(G:G,C:C,C7049,B:B,B7049)</f>
        <v>1041</v>
      </c>
      <c r="K7049" s="1">
        <f t="shared" si="220"/>
        <v>9.6061479346781938E-4</v>
      </c>
      <c r="L7049" s="1">
        <f t="shared" si="221"/>
        <v>0.37079731027857826</v>
      </c>
      <c r="M7049" s="1">
        <f>SUMIFS(L:L,B:B,B7049,C:C,C7049)</f>
        <v>458.33429394812691</v>
      </c>
    </row>
    <row r="7050" spans="1:13" x14ac:dyDescent="0.2">
      <c r="A7050">
        <v>14</v>
      </c>
      <c r="B7050">
        <v>26300</v>
      </c>
      <c r="C7050">
        <v>13</v>
      </c>
      <c r="D7050">
        <v>7</v>
      </c>
      <c r="E7050">
        <v>26</v>
      </c>
      <c r="F7050">
        <v>8</v>
      </c>
      <c r="G7050">
        <v>1</v>
      </c>
      <c r="I7050" s="1">
        <f>VLOOKUP(D7050,cards!A:D,4,FALSE)</f>
        <v>186</v>
      </c>
      <c r="J7050" s="1">
        <f>SUMIFS(G:G,C:C,C7050,B:B,B7050)</f>
        <v>169</v>
      </c>
      <c r="K7050" s="1">
        <f t="shared" si="220"/>
        <v>5.9171597633136093E-3</v>
      </c>
      <c r="L7050" s="1">
        <f t="shared" si="221"/>
        <v>1.1005917159763314</v>
      </c>
      <c r="M7050" s="1">
        <f>SUMIFS(L:L,B:B,B7050,C:C,C7050)</f>
        <v>431.5621301775148</v>
      </c>
    </row>
    <row r="7051" spans="1:13" x14ac:dyDescent="0.2">
      <c r="A7051">
        <v>14</v>
      </c>
      <c r="B7051">
        <v>26300</v>
      </c>
      <c r="C7051">
        <v>19</v>
      </c>
      <c r="D7051">
        <v>12</v>
      </c>
      <c r="E7051">
        <v>63</v>
      </c>
      <c r="F7051">
        <v>5</v>
      </c>
      <c r="G7051">
        <v>1</v>
      </c>
      <c r="I7051" s="1">
        <f>VLOOKUP(D7051,cards!A:D,4,FALSE)</f>
        <v>4586</v>
      </c>
      <c r="J7051" s="1">
        <f>SUMIFS(G:G,C:C,C7051,B:B,B7051)</f>
        <v>1065</v>
      </c>
      <c r="K7051" s="1">
        <f t="shared" si="220"/>
        <v>9.3896713615023472E-4</v>
      </c>
      <c r="L7051" s="1">
        <f t="shared" si="221"/>
        <v>4.3061032863849764</v>
      </c>
      <c r="M7051" s="1">
        <f>SUMIFS(L:L,B:B,B7051,C:C,C7051)</f>
        <v>2035.8441314553979</v>
      </c>
    </row>
    <row r="7052" spans="1:13" x14ac:dyDescent="0.2">
      <c r="A7052">
        <v>14</v>
      </c>
      <c r="B7052">
        <v>26300</v>
      </c>
      <c r="C7052">
        <v>31</v>
      </c>
      <c r="D7052">
        <v>8</v>
      </c>
      <c r="E7052">
        <v>38</v>
      </c>
      <c r="F7052">
        <v>4</v>
      </c>
      <c r="G7052">
        <v>1</v>
      </c>
      <c r="I7052" s="1">
        <f>VLOOKUP(D7052,cards!A:D,4,FALSE)</f>
        <v>386</v>
      </c>
      <c r="J7052" s="1">
        <f>SUMIFS(G:G,C:C,C7052,B:B,B7052)</f>
        <v>1041</v>
      </c>
      <c r="K7052" s="1">
        <f t="shared" si="220"/>
        <v>9.6061479346781938E-4</v>
      </c>
      <c r="L7052" s="1">
        <f t="shared" si="221"/>
        <v>0.37079731027857826</v>
      </c>
      <c r="M7052" s="1">
        <f>SUMIFS(L:L,B:B,B7052,C:C,C7052)</f>
        <v>458.33429394812691</v>
      </c>
    </row>
    <row r="7053" spans="1:13" x14ac:dyDescent="0.2">
      <c r="A7053">
        <v>14</v>
      </c>
      <c r="B7053">
        <v>26300</v>
      </c>
      <c r="C7053">
        <v>55</v>
      </c>
      <c r="D7053">
        <v>7</v>
      </c>
      <c r="E7053">
        <v>26</v>
      </c>
      <c r="F7053">
        <v>9</v>
      </c>
      <c r="G7053">
        <v>1</v>
      </c>
      <c r="I7053" s="1">
        <f>VLOOKUP(D7053,cards!A:D,4,FALSE)</f>
        <v>186</v>
      </c>
      <c r="J7053" s="1">
        <f>SUMIFS(G:G,C:C,C7053,B:B,B7053)</f>
        <v>266</v>
      </c>
      <c r="K7053" s="1">
        <f t="shared" si="220"/>
        <v>3.7593984962406013E-3</v>
      </c>
      <c r="L7053" s="1">
        <f t="shared" si="221"/>
        <v>0.6992481203007519</v>
      </c>
      <c r="M7053" s="1">
        <f>SUMIFS(L:L,B:B,B7053,C:C,C7053)</f>
        <v>298.4812030075185</v>
      </c>
    </row>
    <row r="7054" spans="1:13" x14ac:dyDescent="0.2">
      <c r="A7054">
        <v>14</v>
      </c>
      <c r="B7054">
        <v>26300</v>
      </c>
      <c r="C7054">
        <v>13</v>
      </c>
      <c r="D7054">
        <v>7</v>
      </c>
      <c r="E7054">
        <v>8</v>
      </c>
      <c r="F7054">
        <v>8</v>
      </c>
      <c r="G7054">
        <v>1</v>
      </c>
      <c r="I7054" s="1">
        <f>VLOOKUP(D7054,cards!A:D,4,FALSE)</f>
        <v>186</v>
      </c>
      <c r="J7054" s="1">
        <f>SUMIFS(G:G,C:C,C7054,B:B,B7054)</f>
        <v>169</v>
      </c>
      <c r="K7054" s="1">
        <f t="shared" si="220"/>
        <v>5.9171597633136093E-3</v>
      </c>
      <c r="L7054" s="1">
        <f t="shared" si="221"/>
        <v>1.1005917159763314</v>
      </c>
      <c r="M7054" s="1">
        <f>SUMIFS(L:L,B:B,B7054,C:C,C7054)</f>
        <v>431.5621301775148</v>
      </c>
    </row>
    <row r="7055" spans="1:13" x14ac:dyDescent="0.2">
      <c r="A7055">
        <v>14</v>
      </c>
      <c r="B7055">
        <v>26300</v>
      </c>
      <c r="C7055">
        <v>55</v>
      </c>
      <c r="D7055">
        <v>8</v>
      </c>
      <c r="E7055">
        <v>62</v>
      </c>
      <c r="F7055">
        <v>7</v>
      </c>
      <c r="G7055">
        <v>1</v>
      </c>
      <c r="I7055" s="1">
        <f>VLOOKUP(D7055,cards!A:D,4,FALSE)</f>
        <v>386</v>
      </c>
      <c r="J7055" s="1">
        <f>SUMIFS(G:G,C:C,C7055,B:B,B7055)</f>
        <v>266</v>
      </c>
      <c r="K7055" s="1">
        <f t="shared" si="220"/>
        <v>3.7593984962406013E-3</v>
      </c>
      <c r="L7055" s="1">
        <f t="shared" si="221"/>
        <v>1.4511278195488722</v>
      </c>
      <c r="M7055" s="1">
        <f>SUMIFS(L:L,B:B,B7055,C:C,C7055)</f>
        <v>298.4812030075185</v>
      </c>
    </row>
    <row r="7056" spans="1:13" x14ac:dyDescent="0.2">
      <c r="A7056">
        <v>14</v>
      </c>
      <c r="B7056">
        <v>26300</v>
      </c>
      <c r="C7056">
        <v>19</v>
      </c>
      <c r="D7056">
        <v>13</v>
      </c>
      <c r="E7056">
        <v>26</v>
      </c>
      <c r="F7056">
        <v>10</v>
      </c>
      <c r="G7056">
        <v>1</v>
      </c>
      <c r="I7056" s="1">
        <f>VLOOKUP(D7056,cards!A:D,4,FALSE)</f>
        <v>9586</v>
      </c>
      <c r="J7056" s="1">
        <f>SUMIFS(G:G,C:C,C7056,B:B,B7056)</f>
        <v>1065</v>
      </c>
      <c r="K7056" s="1">
        <f t="shared" si="220"/>
        <v>9.3896713615023472E-4</v>
      </c>
      <c r="L7056" s="1">
        <f t="shared" si="221"/>
        <v>9.0009389671361504</v>
      </c>
      <c r="M7056" s="1">
        <f>SUMIFS(L:L,B:B,B7056,C:C,C7056)</f>
        <v>2035.8441314553979</v>
      </c>
    </row>
    <row r="7057" spans="1:13" x14ac:dyDescent="0.2">
      <c r="A7057">
        <v>14</v>
      </c>
      <c r="B7057">
        <v>26300</v>
      </c>
      <c r="C7057">
        <v>55</v>
      </c>
      <c r="D7057">
        <v>8</v>
      </c>
      <c r="E7057">
        <v>38</v>
      </c>
      <c r="F7057">
        <v>3</v>
      </c>
      <c r="G7057">
        <v>1</v>
      </c>
      <c r="I7057" s="1">
        <f>VLOOKUP(D7057,cards!A:D,4,FALSE)</f>
        <v>386</v>
      </c>
      <c r="J7057" s="1">
        <f>SUMIFS(G:G,C:C,C7057,B:B,B7057)</f>
        <v>266</v>
      </c>
      <c r="K7057" s="1">
        <f t="shared" si="220"/>
        <v>3.7593984962406013E-3</v>
      </c>
      <c r="L7057" s="1">
        <f t="shared" si="221"/>
        <v>1.4511278195488722</v>
      </c>
      <c r="M7057" s="1">
        <f>SUMIFS(L:L,B:B,B7057,C:C,C7057)</f>
        <v>298.4812030075185</v>
      </c>
    </row>
    <row r="7058" spans="1:13" x14ac:dyDescent="0.2">
      <c r="A7058">
        <v>14</v>
      </c>
      <c r="B7058">
        <v>26300</v>
      </c>
      <c r="C7058">
        <v>31</v>
      </c>
      <c r="D7058">
        <v>8</v>
      </c>
      <c r="E7058">
        <v>0</v>
      </c>
      <c r="F7058">
        <v>0</v>
      </c>
      <c r="G7058">
        <v>1</v>
      </c>
      <c r="I7058" s="1">
        <f>VLOOKUP(D7058,cards!A:D,4,FALSE)</f>
        <v>386</v>
      </c>
      <c r="J7058" s="1">
        <f>SUMIFS(G:G,C:C,C7058,B:B,B7058)</f>
        <v>1041</v>
      </c>
      <c r="K7058" s="1">
        <f t="shared" si="220"/>
        <v>9.6061479346781938E-4</v>
      </c>
      <c r="L7058" s="1">
        <f t="shared" si="221"/>
        <v>0.37079731027857826</v>
      </c>
      <c r="M7058" s="1">
        <f>SUMIFS(L:L,B:B,B7058,C:C,C7058)</f>
        <v>458.33429394812691</v>
      </c>
    </row>
    <row r="7059" spans="1:13" x14ac:dyDescent="0.2">
      <c r="A7059">
        <v>14</v>
      </c>
      <c r="B7059">
        <v>26300</v>
      </c>
      <c r="C7059">
        <v>55</v>
      </c>
      <c r="D7059">
        <v>6</v>
      </c>
      <c r="E7059">
        <v>38</v>
      </c>
      <c r="F7059">
        <v>2</v>
      </c>
      <c r="G7059">
        <v>1</v>
      </c>
      <c r="I7059" s="1">
        <f>VLOOKUP(D7059,cards!A:D,4,FALSE)</f>
        <v>86</v>
      </c>
      <c r="J7059" s="1">
        <f>SUMIFS(G:G,C:C,C7059,B:B,B7059)</f>
        <v>266</v>
      </c>
      <c r="K7059" s="1">
        <f t="shared" si="220"/>
        <v>3.7593984962406013E-3</v>
      </c>
      <c r="L7059" s="1">
        <f t="shared" si="221"/>
        <v>0.32330827067669171</v>
      </c>
      <c r="M7059" s="1">
        <f>SUMIFS(L:L,B:B,B7059,C:C,C7059)</f>
        <v>298.4812030075185</v>
      </c>
    </row>
    <row r="7060" spans="1:13" x14ac:dyDescent="0.2">
      <c r="A7060">
        <v>14</v>
      </c>
      <c r="B7060">
        <v>26300</v>
      </c>
      <c r="C7060">
        <v>31</v>
      </c>
      <c r="D7060">
        <v>8</v>
      </c>
      <c r="E7060">
        <v>62</v>
      </c>
      <c r="F7060">
        <v>6</v>
      </c>
      <c r="G7060">
        <v>1</v>
      </c>
      <c r="I7060" s="1">
        <f>VLOOKUP(D7060,cards!A:D,4,FALSE)</f>
        <v>386</v>
      </c>
      <c r="J7060" s="1">
        <f>SUMIFS(G:G,C:C,C7060,B:B,B7060)</f>
        <v>1041</v>
      </c>
      <c r="K7060" s="1">
        <f t="shared" si="220"/>
        <v>9.6061479346781938E-4</v>
      </c>
      <c r="L7060" s="1">
        <f t="shared" si="221"/>
        <v>0.37079731027857826</v>
      </c>
      <c r="M7060" s="1">
        <f>SUMIFS(L:L,B:B,B7060,C:C,C7060)</f>
        <v>458.33429394812691</v>
      </c>
    </row>
    <row r="7061" spans="1:13" x14ac:dyDescent="0.2">
      <c r="A7061">
        <v>14</v>
      </c>
      <c r="B7061">
        <v>26300</v>
      </c>
      <c r="C7061">
        <v>55</v>
      </c>
      <c r="D7061">
        <v>7</v>
      </c>
      <c r="E7061">
        <v>32</v>
      </c>
      <c r="F7061">
        <v>7</v>
      </c>
      <c r="G7061">
        <v>1</v>
      </c>
      <c r="I7061" s="1">
        <f>VLOOKUP(D7061,cards!A:D,4,FALSE)</f>
        <v>186</v>
      </c>
      <c r="J7061" s="1">
        <f>SUMIFS(G:G,C:C,C7061,B:B,B7061)</f>
        <v>266</v>
      </c>
      <c r="K7061" s="1">
        <f t="shared" si="220"/>
        <v>3.7593984962406013E-3</v>
      </c>
      <c r="L7061" s="1">
        <f t="shared" si="221"/>
        <v>0.6992481203007519</v>
      </c>
      <c r="M7061" s="1">
        <f>SUMIFS(L:L,B:B,B7061,C:C,C7061)</f>
        <v>298.4812030075185</v>
      </c>
    </row>
    <row r="7062" spans="1:13" x14ac:dyDescent="0.2">
      <c r="A7062">
        <v>14</v>
      </c>
      <c r="B7062">
        <v>26300</v>
      </c>
      <c r="C7062">
        <v>13</v>
      </c>
      <c r="D7062">
        <v>8</v>
      </c>
      <c r="E7062">
        <v>0</v>
      </c>
      <c r="F7062">
        <v>0</v>
      </c>
      <c r="G7062">
        <v>1</v>
      </c>
      <c r="I7062" s="1">
        <f>VLOOKUP(D7062,cards!A:D,4,FALSE)</f>
        <v>386</v>
      </c>
      <c r="J7062" s="1">
        <f>SUMIFS(G:G,C:C,C7062,B:B,B7062)</f>
        <v>169</v>
      </c>
      <c r="K7062" s="1">
        <f t="shared" si="220"/>
        <v>5.9171597633136093E-3</v>
      </c>
      <c r="L7062" s="1">
        <f t="shared" si="221"/>
        <v>2.2840236686390534</v>
      </c>
      <c r="M7062" s="1">
        <f>SUMIFS(L:L,B:B,B7062,C:C,C7062)</f>
        <v>431.5621301775148</v>
      </c>
    </row>
    <row r="7063" spans="1:13" x14ac:dyDescent="0.2">
      <c r="A7063">
        <v>14</v>
      </c>
      <c r="B7063">
        <v>26300</v>
      </c>
      <c r="C7063">
        <v>13</v>
      </c>
      <c r="D7063">
        <v>8</v>
      </c>
      <c r="E7063">
        <v>62</v>
      </c>
      <c r="F7063">
        <v>6</v>
      </c>
      <c r="G7063">
        <v>1</v>
      </c>
      <c r="I7063" s="1">
        <f>VLOOKUP(D7063,cards!A:D,4,FALSE)</f>
        <v>386</v>
      </c>
      <c r="J7063" s="1">
        <f>SUMIFS(G:G,C:C,C7063,B:B,B7063)</f>
        <v>169</v>
      </c>
      <c r="K7063" s="1">
        <f t="shared" si="220"/>
        <v>5.9171597633136093E-3</v>
      </c>
      <c r="L7063" s="1">
        <f t="shared" si="221"/>
        <v>2.2840236686390534</v>
      </c>
      <c r="M7063" s="1">
        <f>SUMIFS(L:L,B:B,B7063,C:C,C7063)</f>
        <v>431.5621301775148</v>
      </c>
    </row>
    <row r="7064" spans="1:13" x14ac:dyDescent="0.2">
      <c r="A7064">
        <v>14</v>
      </c>
      <c r="B7064">
        <v>26300</v>
      </c>
      <c r="C7064">
        <v>13</v>
      </c>
      <c r="D7064">
        <v>8</v>
      </c>
      <c r="E7064">
        <v>38</v>
      </c>
      <c r="F7064">
        <v>3</v>
      </c>
      <c r="G7064">
        <v>1</v>
      </c>
      <c r="I7064" s="1">
        <f>VLOOKUP(D7064,cards!A:D,4,FALSE)</f>
        <v>386</v>
      </c>
      <c r="J7064" s="1">
        <f>SUMIFS(G:G,C:C,C7064,B:B,B7064)</f>
        <v>169</v>
      </c>
      <c r="K7064" s="1">
        <f t="shared" si="220"/>
        <v>5.9171597633136093E-3</v>
      </c>
      <c r="L7064" s="1">
        <f t="shared" si="221"/>
        <v>2.2840236686390534</v>
      </c>
      <c r="M7064" s="1">
        <f>SUMIFS(L:L,B:B,B7064,C:C,C7064)</f>
        <v>431.5621301775148</v>
      </c>
    </row>
    <row r="7065" spans="1:13" x14ac:dyDescent="0.2">
      <c r="A7065">
        <v>14</v>
      </c>
      <c r="B7065">
        <v>26300</v>
      </c>
      <c r="C7065">
        <v>19</v>
      </c>
      <c r="D7065">
        <v>9</v>
      </c>
      <c r="E7065">
        <v>62</v>
      </c>
      <c r="F7065">
        <v>5</v>
      </c>
      <c r="G7065">
        <v>1</v>
      </c>
      <c r="I7065" s="1">
        <f>VLOOKUP(D7065,cards!A:D,4,FALSE)</f>
        <v>786</v>
      </c>
      <c r="J7065" s="1">
        <f>SUMIFS(G:G,C:C,C7065,B:B,B7065)</f>
        <v>1065</v>
      </c>
      <c r="K7065" s="1">
        <f t="shared" si="220"/>
        <v>9.3896713615023472E-4</v>
      </c>
      <c r="L7065" s="1">
        <f t="shared" si="221"/>
        <v>0.73802816901408452</v>
      </c>
      <c r="M7065" s="1">
        <f>SUMIFS(L:L,B:B,B7065,C:C,C7065)</f>
        <v>2035.8441314553979</v>
      </c>
    </row>
    <row r="7066" spans="1:13" x14ac:dyDescent="0.2">
      <c r="A7066">
        <v>14</v>
      </c>
      <c r="B7066">
        <v>26300</v>
      </c>
      <c r="C7066">
        <v>37</v>
      </c>
      <c r="D7066">
        <v>6</v>
      </c>
      <c r="E7066">
        <v>26</v>
      </c>
      <c r="F7066">
        <v>11</v>
      </c>
      <c r="G7066">
        <v>1</v>
      </c>
      <c r="I7066" s="1">
        <f>VLOOKUP(D7066,cards!A:D,4,FALSE)</f>
        <v>86</v>
      </c>
      <c r="J7066" s="1">
        <f>SUMIFS(G:G,C:C,C7066,B:B,B7066)</f>
        <v>12441</v>
      </c>
      <c r="K7066" s="1">
        <f t="shared" si="220"/>
        <v>8.0379390724218304E-5</v>
      </c>
      <c r="L7066" s="1">
        <f t="shared" si="221"/>
        <v>6.9126276022827742E-3</v>
      </c>
      <c r="M7066" s="1">
        <f>SUMIFS(L:L,B:B,B7066,C:C,C7066)</f>
        <v>61.938911663049588</v>
      </c>
    </row>
    <row r="7067" spans="1:13" x14ac:dyDescent="0.2">
      <c r="A7067">
        <v>14</v>
      </c>
      <c r="B7067">
        <v>26300</v>
      </c>
      <c r="C7067">
        <v>37</v>
      </c>
      <c r="D7067">
        <v>6</v>
      </c>
      <c r="E7067">
        <v>38</v>
      </c>
      <c r="F7067">
        <v>3</v>
      </c>
      <c r="G7067">
        <v>1</v>
      </c>
      <c r="I7067" s="1">
        <f>VLOOKUP(D7067,cards!A:D,4,FALSE)</f>
        <v>86</v>
      </c>
      <c r="J7067" s="1">
        <f>SUMIFS(G:G,C:C,C7067,B:B,B7067)</f>
        <v>12441</v>
      </c>
      <c r="K7067" s="1">
        <f t="shared" si="220"/>
        <v>8.0379390724218304E-5</v>
      </c>
      <c r="L7067" s="1">
        <f t="shared" si="221"/>
        <v>6.9126276022827742E-3</v>
      </c>
      <c r="M7067" s="1">
        <f>SUMIFS(L:L,B:B,B7067,C:C,C7067)</f>
        <v>61.938911663049588</v>
      </c>
    </row>
    <row r="7068" spans="1:13" x14ac:dyDescent="0.2">
      <c r="A7068">
        <v>14</v>
      </c>
      <c r="B7068">
        <v>26300</v>
      </c>
      <c r="C7068">
        <v>13</v>
      </c>
      <c r="D7068">
        <v>9</v>
      </c>
      <c r="E7068">
        <v>32</v>
      </c>
      <c r="F7068">
        <v>7</v>
      </c>
      <c r="G7068">
        <v>1</v>
      </c>
      <c r="I7068" s="1">
        <f>VLOOKUP(D7068,cards!A:D,4,FALSE)</f>
        <v>786</v>
      </c>
      <c r="J7068" s="1">
        <f>SUMIFS(G:G,C:C,C7068,B:B,B7068)</f>
        <v>169</v>
      </c>
      <c r="K7068" s="1">
        <f t="shared" si="220"/>
        <v>5.9171597633136093E-3</v>
      </c>
      <c r="L7068" s="1">
        <f t="shared" si="221"/>
        <v>4.6508875739644973</v>
      </c>
      <c r="M7068" s="1">
        <f>SUMIFS(L:L,B:B,B7068,C:C,C7068)</f>
        <v>431.5621301775148</v>
      </c>
    </row>
    <row r="7069" spans="1:13" x14ac:dyDescent="0.2">
      <c r="A7069">
        <v>14</v>
      </c>
      <c r="B7069">
        <v>26300</v>
      </c>
      <c r="C7069">
        <v>13</v>
      </c>
      <c r="D7069">
        <v>9</v>
      </c>
      <c r="E7069">
        <v>62</v>
      </c>
      <c r="F7069">
        <v>8</v>
      </c>
      <c r="G7069">
        <v>1</v>
      </c>
      <c r="I7069" s="1">
        <f>VLOOKUP(D7069,cards!A:D,4,FALSE)</f>
        <v>786</v>
      </c>
      <c r="J7069" s="1">
        <f>SUMIFS(G:G,C:C,C7069,B:B,B7069)</f>
        <v>169</v>
      </c>
      <c r="K7069" s="1">
        <f t="shared" si="220"/>
        <v>5.9171597633136093E-3</v>
      </c>
      <c r="L7069" s="1">
        <f t="shared" si="221"/>
        <v>4.6508875739644973</v>
      </c>
      <c r="M7069" s="1">
        <f>SUMIFS(L:L,B:B,B7069,C:C,C7069)</f>
        <v>431.5621301775148</v>
      </c>
    </row>
    <row r="7070" spans="1:13" x14ac:dyDescent="0.2">
      <c r="A7070">
        <v>14</v>
      </c>
      <c r="B7070">
        <v>26300</v>
      </c>
      <c r="C7070">
        <v>31</v>
      </c>
      <c r="D7070">
        <v>6</v>
      </c>
      <c r="E7070">
        <v>62</v>
      </c>
      <c r="F7070">
        <v>7</v>
      </c>
      <c r="G7070">
        <v>1</v>
      </c>
      <c r="I7070" s="1">
        <f>VLOOKUP(D7070,cards!A:D,4,FALSE)</f>
        <v>86</v>
      </c>
      <c r="J7070" s="1">
        <f>SUMIFS(G:G,C:C,C7070,B:B,B7070)</f>
        <v>1041</v>
      </c>
      <c r="K7070" s="1">
        <f t="shared" si="220"/>
        <v>9.6061479346781938E-4</v>
      </c>
      <c r="L7070" s="1">
        <f t="shared" si="221"/>
        <v>8.2612872238232465E-2</v>
      </c>
      <c r="M7070" s="1">
        <f>SUMIFS(L:L,B:B,B7070,C:C,C7070)</f>
        <v>458.33429394812691</v>
      </c>
    </row>
    <row r="7071" spans="1:13" x14ac:dyDescent="0.2">
      <c r="A7071">
        <v>14</v>
      </c>
      <c r="B7071">
        <v>26300</v>
      </c>
      <c r="C7071">
        <v>13</v>
      </c>
      <c r="D7071">
        <v>9</v>
      </c>
      <c r="E7071">
        <v>8</v>
      </c>
      <c r="F7071">
        <v>9</v>
      </c>
      <c r="G7071">
        <v>1</v>
      </c>
      <c r="I7071" s="1">
        <f>VLOOKUP(D7071,cards!A:D,4,FALSE)</f>
        <v>786</v>
      </c>
      <c r="J7071" s="1">
        <f>SUMIFS(G:G,C:C,C7071,B:B,B7071)</f>
        <v>169</v>
      </c>
      <c r="K7071" s="1">
        <f t="shared" si="220"/>
        <v>5.9171597633136093E-3</v>
      </c>
      <c r="L7071" s="1">
        <f t="shared" si="221"/>
        <v>4.6508875739644973</v>
      </c>
      <c r="M7071" s="1">
        <f>SUMIFS(L:L,B:B,B7071,C:C,C7071)</f>
        <v>431.5621301775148</v>
      </c>
    </row>
    <row r="7072" spans="1:13" x14ac:dyDescent="0.2">
      <c r="A7072">
        <v>14</v>
      </c>
      <c r="B7072">
        <v>26300</v>
      </c>
      <c r="C7072">
        <v>55</v>
      </c>
      <c r="D7072">
        <v>6</v>
      </c>
      <c r="E7072">
        <v>32</v>
      </c>
      <c r="F7072">
        <v>7</v>
      </c>
      <c r="G7072">
        <v>1</v>
      </c>
      <c r="I7072" s="1">
        <f>VLOOKUP(D7072,cards!A:D,4,FALSE)</f>
        <v>86</v>
      </c>
      <c r="J7072" s="1">
        <f>SUMIFS(G:G,C:C,C7072,B:B,B7072)</f>
        <v>266</v>
      </c>
      <c r="K7072" s="1">
        <f t="shared" si="220"/>
        <v>3.7593984962406013E-3</v>
      </c>
      <c r="L7072" s="1">
        <f t="shared" si="221"/>
        <v>0.32330827067669171</v>
      </c>
      <c r="M7072" s="1">
        <f>SUMIFS(L:L,B:B,B7072,C:C,C7072)</f>
        <v>298.4812030075185</v>
      </c>
    </row>
    <row r="7073" spans="1:13" x14ac:dyDescent="0.2">
      <c r="A7073">
        <v>14</v>
      </c>
      <c r="B7073">
        <v>26300</v>
      </c>
      <c r="C7073">
        <v>13</v>
      </c>
      <c r="D7073">
        <v>9</v>
      </c>
      <c r="E7073">
        <v>38</v>
      </c>
      <c r="F7073">
        <v>2</v>
      </c>
      <c r="G7073">
        <v>1</v>
      </c>
      <c r="I7073" s="1">
        <f>VLOOKUP(D7073,cards!A:D,4,FALSE)</f>
        <v>786</v>
      </c>
      <c r="J7073" s="1">
        <f>SUMIFS(G:G,C:C,C7073,B:B,B7073)</f>
        <v>169</v>
      </c>
      <c r="K7073" s="1">
        <f t="shared" si="220"/>
        <v>5.9171597633136093E-3</v>
      </c>
      <c r="L7073" s="1">
        <f t="shared" si="221"/>
        <v>4.6508875739644973</v>
      </c>
      <c r="M7073" s="1">
        <f>SUMIFS(L:L,B:B,B7073,C:C,C7073)</f>
        <v>431.5621301775148</v>
      </c>
    </row>
    <row r="7074" spans="1:13" x14ac:dyDescent="0.2">
      <c r="A7074">
        <v>14</v>
      </c>
      <c r="B7074">
        <v>26300</v>
      </c>
      <c r="C7074">
        <v>10</v>
      </c>
      <c r="D7074">
        <v>6</v>
      </c>
      <c r="E7074">
        <v>26</v>
      </c>
      <c r="F7074">
        <v>6</v>
      </c>
      <c r="G7074">
        <v>1</v>
      </c>
      <c r="I7074" s="1">
        <f>VLOOKUP(D7074,cards!A:D,4,FALSE)</f>
        <v>86</v>
      </c>
      <c r="J7074" s="1">
        <f>SUMIFS(G:G,C:C,C7074,B:B,B7074)</f>
        <v>185</v>
      </c>
      <c r="K7074" s="1">
        <f t="shared" si="220"/>
        <v>5.4054054054054057E-3</v>
      </c>
      <c r="L7074" s="1">
        <f t="shared" si="221"/>
        <v>0.46486486486486489</v>
      </c>
      <c r="M7074" s="1">
        <f>SUMIFS(L:L,B:B,B7074,C:C,C7074)</f>
        <v>656.81081081081072</v>
      </c>
    </row>
    <row r="7075" spans="1:13" x14ac:dyDescent="0.2">
      <c r="A7075">
        <v>14</v>
      </c>
      <c r="B7075">
        <v>26300</v>
      </c>
      <c r="C7075">
        <v>31</v>
      </c>
      <c r="D7075">
        <v>6</v>
      </c>
      <c r="E7075">
        <v>62</v>
      </c>
      <c r="F7075">
        <v>6</v>
      </c>
      <c r="G7075">
        <v>1</v>
      </c>
      <c r="I7075" s="1">
        <f>VLOOKUP(D7075,cards!A:D,4,FALSE)</f>
        <v>86</v>
      </c>
      <c r="J7075" s="1">
        <f>SUMIFS(G:G,C:C,C7075,B:B,B7075)</f>
        <v>1041</v>
      </c>
      <c r="K7075" s="1">
        <f t="shared" si="220"/>
        <v>9.6061479346781938E-4</v>
      </c>
      <c r="L7075" s="1">
        <f t="shared" si="221"/>
        <v>8.2612872238232465E-2</v>
      </c>
      <c r="M7075" s="1">
        <f>SUMIFS(L:L,B:B,B7075,C:C,C7075)</f>
        <v>458.33429394812691</v>
      </c>
    </row>
    <row r="7076" spans="1:13" x14ac:dyDescent="0.2">
      <c r="A7076">
        <v>14</v>
      </c>
      <c r="B7076">
        <v>26200</v>
      </c>
      <c r="C7076">
        <v>37</v>
      </c>
      <c r="D7076">
        <v>3</v>
      </c>
      <c r="E7076">
        <v>63</v>
      </c>
      <c r="F7076">
        <v>3</v>
      </c>
      <c r="G7076">
        <v>10818</v>
      </c>
      <c r="I7076" s="1">
        <f>VLOOKUP(D7076,cards!A:D,4,FALSE)</f>
        <v>6</v>
      </c>
      <c r="J7076" s="1">
        <f>SUMIFS(G:G,C:C,C7076,B:B,B7076)</f>
        <v>13862</v>
      </c>
      <c r="K7076" s="1">
        <f t="shared" si="220"/>
        <v>0.78040686769585921</v>
      </c>
      <c r="L7076" s="1">
        <f t="shared" si="221"/>
        <v>4.682441206175155</v>
      </c>
      <c r="M7076" s="1">
        <f>SUMIFS(L:L,B:B,B7076,C:C,C7076)</f>
        <v>28.713533400663675</v>
      </c>
    </row>
    <row r="7077" spans="1:13" x14ac:dyDescent="0.2">
      <c r="A7077">
        <v>14</v>
      </c>
      <c r="B7077">
        <v>26200</v>
      </c>
      <c r="C7077">
        <v>37</v>
      </c>
      <c r="D7077">
        <v>6</v>
      </c>
      <c r="E7077">
        <v>63</v>
      </c>
      <c r="F7077">
        <v>6</v>
      </c>
      <c r="G7077">
        <v>1273</v>
      </c>
      <c r="I7077" s="1">
        <f>VLOOKUP(D7077,cards!A:D,4,FALSE)</f>
        <v>86</v>
      </c>
      <c r="J7077" s="1">
        <f>SUMIFS(G:G,C:C,C7077,B:B,B7077)</f>
        <v>13862</v>
      </c>
      <c r="K7077" s="1">
        <f t="shared" si="220"/>
        <v>9.1833790217861783E-2</v>
      </c>
      <c r="L7077" s="1">
        <f t="shared" si="221"/>
        <v>7.8977059587361129</v>
      </c>
      <c r="M7077" s="1">
        <f>SUMIFS(L:L,B:B,B7077,C:C,C7077)</f>
        <v>28.713533400663675</v>
      </c>
    </row>
    <row r="7078" spans="1:13" x14ac:dyDescent="0.2">
      <c r="A7078">
        <v>14</v>
      </c>
      <c r="B7078">
        <v>26200</v>
      </c>
      <c r="C7078">
        <v>37</v>
      </c>
      <c r="D7078">
        <v>7</v>
      </c>
      <c r="E7078">
        <v>0</v>
      </c>
      <c r="F7078">
        <v>0</v>
      </c>
      <c r="G7078">
        <v>254</v>
      </c>
      <c r="I7078" s="1">
        <f>VLOOKUP(D7078,cards!A:D,4,FALSE)</f>
        <v>186</v>
      </c>
      <c r="J7078" s="1">
        <f>SUMIFS(G:G,C:C,C7078,B:B,B7078)</f>
        <v>13862</v>
      </c>
      <c r="K7078" s="1">
        <f t="shared" si="220"/>
        <v>1.8323474246140527E-2</v>
      </c>
      <c r="L7078" s="1">
        <f t="shared" si="221"/>
        <v>3.4081662097821379</v>
      </c>
      <c r="M7078" s="1">
        <f>SUMIFS(L:L,B:B,B7078,C:C,C7078)</f>
        <v>28.713533400663675</v>
      </c>
    </row>
    <row r="7079" spans="1:13" x14ac:dyDescent="0.2">
      <c r="A7079">
        <v>14</v>
      </c>
      <c r="B7079">
        <v>26200</v>
      </c>
      <c r="C7079">
        <v>37</v>
      </c>
      <c r="D7079">
        <v>7</v>
      </c>
      <c r="E7079">
        <v>63</v>
      </c>
      <c r="F7079">
        <v>6</v>
      </c>
      <c r="G7079">
        <v>247</v>
      </c>
      <c r="I7079" s="1">
        <f>VLOOKUP(D7079,cards!A:D,4,FALSE)</f>
        <v>186</v>
      </c>
      <c r="J7079" s="1">
        <f>SUMIFS(G:G,C:C,C7079,B:B,B7079)</f>
        <v>13862</v>
      </c>
      <c r="K7079" s="1">
        <f t="shared" si="220"/>
        <v>1.7818496609435869E-2</v>
      </c>
      <c r="L7079" s="1">
        <f t="shared" si="221"/>
        <v>3.3142403693550717</v>
      </c>
      <c r="M7079" s="1">
        <f>SUMIFS(L:L,B:B,B7079,C:C,C7079)</f>
        <v>28.713533400663675</v>
      </c>
    </row>
    <row r="7080" spans="1:13" x14ac:dyDescent="0.2">
      <c r="A7080">
        <v>14</v>
      </c>
      <c r="B7080">
        <v>26200</v>
      </c>
      <c r="C7080">
        <v>37</v>
      </c>
      <c r="D7080">
        <v>6</v>
      </c>
      <c r="E7080">
        <v>0</v>
      </c>
      <c r="F7080">
        <v>0</v>
      </c>
      <c r="G7080">
        <v>234</v>
      </c>
      <c r="I7080" s="1">
        <f>VLOOKUP(D7080,cards!A:D,4,FALSE)</f>
        <v>86</v>
      </c>
      <c r="J7080" s="1">
        <f>SUMIFS(G:G,C:C,C7080,B:B,B7080)</f>
        <v>13862</v>
      </c>
      <c r="K7080" s="1">
        <f t="shared" si="220"/>
        <v>1.6880680998412927E-2</v>
      </c>
      <c r="L7080" s="1">
        <f t="shared" si="221"/>
        <v>1.4517385658635118</v>
      </c>
      <c r="M7080" s="1">
        <f>SUMIFS(L:L,B:B,B7080,C:C,C7080)</f>
        <v>28.713533400663675</v>
      </c>
    </row>
    <row r="7081" spans="1:13" x14ac:dyDescent="0.2">
      <c r="A7081">
        <v>14</v>
      </c>
      <c r="B7081">
        <v>26200</v>
      </c>
      <c r="C7081">
        <v>37</v>
      </c>
      <c r="D7081">
        <v>5</v>
      </c>
      <c r="E7081">
        <v>0</v>
      </c>
      <c r="F7081">
        <v>0</v>
      </c>
      <c r="G7081">
        <v>222</v>
      </c>
      <c r="I7081" s="1">
        <f>VLOOKUP(D7081,cards!A:D,4,FALSE)</f>
        <v>36</v>
      </c>
      <c r="J7081" s="1">
        <f>SUMIFS(G:G,C:C,C7081,B:B,B7081)</f>
        <v>13862</v>
      </c>
      <c r="K7081" s="1">
        <f t="shared" si="220"/>
        <v>1.6015005049776366E-2</v>
      </c>
      <c r="L7081" s="1">
        <f t="shared" si="221"/>
        <v>0.57654018179194921</v>
      </c>
      <c r="M7081" s="1">
        <f>SUMIFS(L:L,B:B,B7081,C:C,C7081)</f>
        <v>28.713533400663675</v>
      </c>
    </row>
    <row r="7082" spans="1:13" x14ac:dyDescent="0.2">
      <c r="A7082">
        <v>14</v>
      </c>
      <c r="B7082">
        <v>26200</v>
      </c>
      <c r="C7082">
        <v>37</v>
      </c>
      <c r="D7082">
        <v>7</v>
      </c>
      <c r="E7082">
        <v>38</v>
      </c>
      <c r="F7082">
        <v>7</v>
      </c>
      <c r="G7082">
        <v>93</v>
      </c>
      <c r="I7082" s="1">
        <f>VLOOKUP(D7082,cards!A:D,4,FALSE)</f>
        <v>186</v>
      </c>
      <c r="J7082" s="1">
        <f>SUMIFS(G:G,C:C,C7082,B:B,B7082)</f>
        <v>13862</v>
      </c>
      <c r="K7082" s="1">
        <f t="shared" si="220"/>
        <v>6.7089886019333434E-3</v>
      </c>
      <c r="L7082" s="1">
        <f t="shared" si="221"/>
        <v>1.2478718799596018</v>
      </c>
      <c r="M7082" s="1">
        <f>SUMIFS(L:L,B:B,B7082,C:C,C7082)</f>
        <v>28.713533400663675</v>
      </c>
    </row>
    <row r="7083" spans="1:13" x14ac:dyDescent="0.2">
      <c r="A7083">
        <v>14</v>
      </c>
      <c r="B7083">
        <v>26200</v>
      </c>
      <c r="C7083">
        <v>37</v>
      </c>
      <c r="D7083">
        <v>5</v>
      </c>
      <c r="E7083">
        <v>63</v>
      </c>
      <c r="F7083">
        <v>5</v>
      </c>
      <c r="G7083">
        <v>83</v>
      </c>
      <c r="I7083" s="1">
        <f>VLOOKUP(D7083,cards!A:D,4,FALSE)</f>
        <v>36</v>
      </c>
      <c r="J7083" s="1">
        <f>SUMIFS(G:G,C:C,C7083,B:B,B7083)</f>
        <v>13862</v>
      </c>
      <c r="K7083" s="1">
        <f t="shared" si="220"/>
        <v>5.9875919780695425E-3</v>
      </c>
      <c r="L7083" s="1">
        <f t="shared" si="221"/>
        <v>0.21555331121050353</v>
      </c>
      <c r="M7083" s="1">
        <f>SUMIFS(L:L,B:B,B7083,C:C,C7083)</f>
        <v>28.713533400663675</v>
      </c>
    </row>
    <row r="7084" spans="1:13" x14ac:dyDescent="0.2">
      <c r="A7084">
        <v>14</v>
      </c>
      <c r="B7084">
        <v>26200</v>
      </c>
      <c r="C7084">
        <v>31</v>
      </c>
      <c r="D7084">
        <v>7</v>
      </c>
      <c r="E7084">
        <v>26</v>
      </c>
      <c r="F7084">
        <v>7</v>
      </c>
      <c r="G7084">
        <v>81</v>
      </c>
      <c r="I7084" s="1">
        <f>VLOOKUP(D7084,cards!A:D,4,FALSE)</f>
        <v>186</v>
      </c>
      <c r="J7084" s="1">
        <f>SUMIFS(G:G,C:C,C7084,B:B,B7084)</f>
        <v>490</v>
      </c>
      <c r="K7084" s="1">
        <f t="shared" si="220"/>
        <v>0.1653061224489796</v>
      </c>
      <c r="L7084" s="1">
        <f t="shared" si="221"/>
        <v>30.746938775510205</v>
      </c>
      <c r="M7084" s="1">
        <f>SUMIFS(L:L,B:B,B7084,C:C,C7084)</f>
        <v>584.16326530612275</v>
      </c>
    </row>
    <row r="7085" spans="1:13" x14ac:dyDescent="0.2">
      <c r="A7085">
        <v>14</v>
      </c>
      <c r="B7085">
        <v>26200</v>
      </c>
      <c r="C7085">
        <v>37</v>
      </c>
      <c r="D7085">
        <v>7</v>
      </c>
      <c r="E7085">
        <v>63</v>
      </c>
      <c r="F7085">
        <v>7</v>
      </c>
      <c r="G7085">
        <v>78</v>
      </c>
      <c r="I7085" s="1">
        <f>VLOOKUP(D7085,cards!A:D,4,FALSE)</f>
        <v>186</v>
      </c>
      <c r="J7085" s="1">
        <f>SUMIFS(G:G,C:C,C7085,B:B,B7085)</f>
        <v>13862</v>
      </c>
      <c r="K7085" s="1">
        <f t="shared" si="220"/>
        <v>5.6268936661376424E-3</v>
      </c>
      <c r="L7085" s="1">
        <f t="shared" si="221"/>
        <v>1.0466022219016016</v>
      </c>
      <c r="M7085" s="1">
        <f>SUMIFS(L:L,B:B,B7085,C:C,C7085)</f>
        <v>28.713533400663675</v>
      </c>
    </row>
    <row r="7086" spans="1:13" x14ac:dyDescent="0.2">
      <c r="A7086">
        <v>14</v>
      </c>
      <c r="B7086">
        <v>26200</v>
      </c>
      <c r="C7086">
        <v>37</v>
      </c>
      <c r="D7086">
        <v>8</v>
      </c>
      <c r="E7086">
        <v>63</v>
      </c>
      <c r="F7086">
        <v>7</v>
      </c>
      <c r="G7086">
        <v>67</v>
      </c>
      <c r="I7086" s="1">
        <f>VLOOKUP(D7086,cards!A:D,4,FALSE)</f>
        <v>386</v>
      </c>
      <c r="J7086" s="1">
        <f>SUMIFS(G:G,C:C,C7086,B:B,B7086)</f>
        <v>13862</v>
      </c>
      <c r="K7086" s="1">
        <f t="shared" si="220"/>
        <v>4.8333573798874617E-3</v>
      </c>
      <c r="L7086" s="1">
        <f t="shared" si="221"/>
        <v>1.8656759486365602</v>
      </c>
      <c r="M7086" s="1">
        <f>SUMIFS(L:L,B:B,B7086,C:C,C7086)</f>
        <v>28.713533400663675</v>
      </c>
    </row>
    <row r="7087" spans="1:13" x14ac:dyDescent="0.2">
      <c r="A7087">
        <v>14</v>
      </c>
      <c r="B7087">
        <v>26200</v>
      </c>
      <c r="C7087">
        <v>37</v>
      </c>
      <c r="D7087">
        <v>6</v>
      </c>
      <c r="E7087">
        <v>63</v>
      </c>
      <c r="F7087">
        <v>5</v>
      </c>
      <c r="G7087">
        <v>62</v>
      </c>
      <c r="I7087" s="1">
        <f>VLOOKUP(D7087,cards!A:D,4,FALSE)</f>
        <v>86</v>
      </c>
      <c r="J7087" s="1">
        <f>SUMIFS(G:G,C:C,C7087,B:B,B7087)</f>
        <v>13862</v>
      </c>
      <c r="K7087" s="1">
        <f t="shared" si="220"/>
        <v>4.4726590679555617E-3</v>
      </c>
      <c r="L7087" s="1">
        <f t="shared" si="221"/>
        <v>0.38464867984417828</v>
      </c>
      <c r="M7087" s="1">
        <f>SUMIFS(L:L,B:B,B7087,C:C,C7087)</f>
        <v>28.713533400663675</v>
      </c>
    </row>
    <row r="7088" spans="1:13" x14ac:dyDescent="0.2">
      <c r="A7088">
        <v>14</v>
      </c>
      <c r="B7088">
        <v>26200</v>
      </c>
      <c r="C7088">
        <v>37</v>
      </c>
      <c r="D7088">
        <v>6</v>
      </c>
      <c r="E7088">
        <v>38</v>
      </c>
      <c r="F7088">
        <v>6</v>
      </c>
      <c r="G7088">
        <v>62</v>
      </c>
      <c r="I7088" s="1">
        <f>VLOOKUP(D7088,cards!A:D,4,FALSE)</f>
        <v>86</v>
      </c>
      <c r="J7088" s="1">
        <f>SUMIFS(G:G,C:C,C7088,B:B,B7088)</f>
        <v>13862</v>
      </c>
      <c r="K7088" s="1">
        <f t="shared" si="220"/>
        <v>4.4726590679555617E-3</v>
      </c>
      <c r="L7088" s="1">
        <f t="shared" si="221"/>
        <v>0.38464867984417828</v>
      </c>
      <c r="M7088" s="1">
        <f>SUMIFS(L:L,B:B,B7088,C:C,C7088)</f>
        <v>28.713533400663675</v>
      </c>
    </row>
    <row r="7089" spans="1:13" x14ac:dyDescent="0.2">
      <c r="A7089">
        <v>14</v>
      </c>
      <c r="B7089">
        <v>26200</v>
      </c>
      <c r="C7089">
        <v>31</v>
      </c>
      <c r="D7089">
        <v>8</v>
      </c>
      <c r="E7089">
        <v>26</v>
      </c>
      <c r="F7089">
        <v>7</v>
      </c>
      <c r="G7089">
        <v>48</v>
      </c>
      <c r="I7089" s="1">
        <f>VLOOKUP(D7089,cards!A:D,4,FALSE)</f>
        <v>386</v>
      </c>
      <c r="J7089" s="1">
        <f>SUMIFS(G:G,C:C,C7089,B:B,B7089)</f>
        <v>490</v>
      </c>
      <c r="K7089" s="1">
        <f t="shared" si="220"/>
        <v>9.7959183673469383E-2</v>
      </c>
      <c r="L7089" s="1">
        <f t="shared" si="221"/>
        <v>37.812244897959182</v>
      </c>
      <c r="M7089" s="1">
        <f>SUMIFS(L:L,B:B,B7089,C:C,C7089)</f>
        <v>584.16326530612275</v>
      </c>
    </row>
    <row r="7090" spans="1:13" x14ac:dyDescent="0.2">
      <c r="A7090">
        <v>14</v>
      </c>
      <c r="B7090">
        <v>26200</v>
      </c>
      <c r="C7090">
        <v>31</v>
      </c>
      <c r="D7090">
        <v>8</v>
      </c>
      <c r="E7090">
        <v>26</v>
      </c>
      <c r="F7090">
        <v>8</v>
      </c>
      <c r="G7090">
        <v>41</v>
      </c>
      <c r="I7090" s="1">
        <f>VLOOKUP(D7090,cards!A:D,4,FALSE)</f>
        <v>386</v>
      </c>
      <c r="J7090" s="1">
        <f>SUMIFS(G:G,C:C,C7090,B:B,B7090)</f>
        <v>490</v>
      </c>
      <c r="K7090" s="1">
        <f t="shared" si="220"/>
        <v>8.3673469387755106E-2</v>
      </c>
      <c r="L7090" s="1">
        <f t="shared" si="221"/>
        <v>32.29795918367347</v>
      </c>
      <c r="M7090" s="1">
        <f>SUMIFS(L:L,B:B,B7090,C:C,C7090)</f>
        <v>584.16326530612275</v>
      </c>
    </row>
    <row r="7091" spans="1:13" x14ac:dyDescent="0.2">
      <c r="A7091">
        <v>14</v>
      </c>
      <c r="B7091">
        <v>26200</v>
      </c>
      <c r="C7091">
        <v>31</v>
      </c>
      <c r="D7091">
        <v>7</v>
      </c>
      <c r="E7091">
        <v>26</v>
      </c>
      <c r="F7091">
        <v>6</v>
      </c>
      <c r="G7091">
        <v>38</v>
      </c>
      <c r="I7091" s="1">
        <f>VLOOKUP(D7091,cards!A:D,4,FALSE)</f>
        <v>186</v>
      </c>
      <c r="J7091" s="1">
        <f>SUMIFS(G:G,C:C,C7091,B:B,B7091)</f>
        <v>490</v>
      </c>
      <c r="K7091" s="1">
        <f t="shared" si="220"/>
        <v>7.7551020408163265E-2</v>
      </c>
      <c r="L7091" s="1">
        <f t="shared" si="221"/>
        <v>14.424489795918367</v>
      </c>
      <c r="M7091" s="1">
        <f>SUMIFS(L:L,B:B,B7091,C:C,C7091)</f>
        <v>584.16326530612275</v>
      </c>
    </row>
    <row r="7092" spans="1:13" x14ac:dyDescent="0.2">
      <c r="A7092">
        <v>14</v>
      </c>
      <c r="B7092">
        <v>26200</v>
      </c>
      <c r="C7092">
        <v>37</v>
      </c>
      <c r="D7092">
        <v>4</v>
      </c>
      <c r="E7092">
        <v>38</v>
      </c>
      <c r="F7092">
        <v>4</v>
      </c>
      <c r="G7092">
        <v>36</v>
      </c>
      <c r="I7092" s="1">
        <f>VLOOKUP(D7092,cards!A:D,4,FALSE)</f>
        <v>16</v>
      </c>
      <c r="J7092" s="1">
        <f>SUMIFS(G:G,C:C,C7092,B:B,B7092)</f>
        <v>13862</v>
      </c>
      <c r="K7092" s="1">
        <f t="shared" si="220"/>
        <v>2.5970278459096813E-3</v>
      </c>
      <c r="L7092" s="1">
        <f t="shared" si="221"/>
        <v>4.1552445534554901E-2</v>
      </c>
      <c r="M7092" s="1">
        <f>SUMIFS(L:L,B:B,B7092,C:C,C7092)</f>
        <v>28.713533400663675</v>
      </c>
    </row>
    <row r="7093" spans="1:13" x14ac:dyDescent="0.2">
      <c r="A7093">
        <v>14</v>
      </c>
      <c r="B7093">
        <v>26200</v>
      </c>
      <c r="C7093">
        <v>37</v>
      </c>
      <c r="D7093">
        <v>7</v>
      </c>
      <c r="E7093">
        <v>38</v>
      </c>
      <c r="F7093">
        <v>6</v>
      </c>
      <c r="G7093">
        <v>34</v>
      </c>
      <c r="I7093" s="1">
        <f>VLOOKUP(D7093,cards!A:D,4,FALSE)</f>
        <v>186</v>
      </c>
      <c r="J7093" s="1">
        <f>SUMIFS(G:G,C:C,C7093,B:B,B7093)</f>
        <v>13862</v>
      </c>
      <c r="K7093" s="1">
        <f t="shared" si="220"/>
        <v>2.4527485211369212E-3</v>
      </c>
      <c r="L7093" s="1">
        <f t="shared" si="221"/>
        <v>0.45621122493146732</v>
      </c>
      <c r="M7093" s="1">
        <f>SUMIFS(L:L,B:B,B7093,C:C,C7093)</f>
        <v>28.713533400663675</v>
      </c>
    </row>
    <row r="7094" spans="1:13" x14ac:dyDescent="0.2">
      <c r="A7094">
        <v>14</v>
      </c>
      <c r="B7094">
        <v>26200</v>
      </c>
      <c r="C7094">
        <v>37</v>
      </c>
      <c r="D7094">
        <v>8</v>
      </c>
      <c r="E7094">
        <v>0</v>
      </c>
      <c r="F7094">
        <v>0</v>
      </c>
      <c r="G7094">
        <v>30</v>
      </c>
      <c r="I7094" s="1">
        <f>VLOOKUP(D7094,cards!A:D,4,FALSE)</f>
        <v>386</v>
      </c>
      <c r="J7094" s="1">
        <f>SUMIFS(G:G,C:C,C7094,B:B,B7094)</f>
        <v>13862</v>
      </c>
      <c r="K7094" s="1">
        <f t="shared" si="220"/>
        <v>2.164189871591401E-3</v>
      </c>
      <c r="L7094" s="1">
        <f t="shared" si="221"/>
        <v>0.83537729043428077</v>
      </c>
      <c r="M7094" s="1">
        <f>SUMIFS(L:L,B:B,B7094,C:C,C7094)</f>
        <v>28.713533400663675</v>
      </c>
    </row>
    <row r="7095" spans="1:13" x14ac:dyDescent="0.2">
      <c r="A7095">
        <v>14</v>
      </c>
      <c r="B7095">
        <v>26200</v>
      </c>
      <c r="C7095">
        <v>37</v>
      </c>
      <c r="D7095">
        <v>4</v>
      </c>
      <c r="E7095">
        <v>26</v>
      </c>
      <c r="F7095">
        <v>8</v>
      </c>
      <c r="G7095">
        <v>30</v>
      </c>
      <c r="I7095" s="1">
        <f>VLOOKUP(D7095,cards!A:D,4,FALSE)</f>
        <v>16</v>
      </c>
      <c r="J7095" s="1">
        <f>SUMIFS(G:G,C:C,C7095,B:B,B7095)</f>
        <v>13862</v>
      </c>
      <c r="K7095" s="1">
        <f t="shared" si="220"/>
        <v>2.164189871591401E-3</v>
      </c>
      <c r="L7095" s="1">
        <f t="shared" si="221"/>
        <v>3.4627037945462416E-2</v>
      </c>
      <c r="M7095" s="1">
        <f>SUMIFS(L:L,B:B,B7095,C:C,C7095)</f>
        <v>28.713533400663675</v>
      </c>
    </row>
    <row r="7096" spans="1:13" x14ac:dyDescent="0.2">
      <c r="A7096">
        <v>14</v>
      </c>
      <c r="B7096">
        <v>26200</v>
      </c>
      <c r="C7096">
        <v>37</v>
      </c>
      <c r="D7096">
        <v>5</v>
      </c>
      <c r="E7096">
        <v>38</v>
      </c>
      <c r="F7096">
        <v>4</v>
      </c>
      <c r="G7096">
        <v>28</v>
      </c>
      <c r="I7096" s="1">
        <f>VLOOKUP(D7096,cards!A:D,4,FALSE)</f>
        <v>36</v>
      </c>
      <c r="J7096" s="1">
        <f>SUMIFS(G:G,C:C,C7096,B:B,B7096)</f>
        <v>13862</v>
      </c>
      <c r="K7096" s="1">
        <f t="shared" si="220"/>
        <v>2.0199105468186409E-3</v>
      </c>
      <c r="L7096" s="1">
        <f t="shared" si="221"/>
        <v>7.2716779685471078E-2</v>
      </c>
      <c r="M7096" s="1">
        <f>SUMIFS(L:L,B:B,B7096,C:C,C7096)</f>
        <v>28.713533400663675</v>
      </c>
    </row>
    <row r="7097" spans="1:13" x14ac:dyDescent="0.2">
      <c r="A7097">
        <v>14</v>
      </c>
      <c r="B7097">
        <v>26200</v>
      </c>
      <c r="C7097">
        <v>31</v>
      </c>
      <c r="D7097">
        <v>6</v>
      </c>
      <c r="E7097">
        <v>26</v>
      </c>
      <c r="F7097">
        <v>6</v>
      </c>
      <c r="G7097">
        <v>25</v>
      </c>
      <c r="I7097" s="1">
        <f>VLOOKUP(D7097,cards!A:D,4,FALSE)</f>
        <v>86</v>
      </c>
      <c r="J7097" s="1">
        <f>SUMIFS(G:G,C:C,C7097,B:B,B7097)</f>
        <v>490</v>
      </c>
      <c r="K7097" s="1">
        <f t="shared" si="220"/>
        <v>5.1020408163265307E-2</v>
      </c>
      <c r="L7097" s="1">
        <f t="shared" si="221"/>
        <v>4.3877551020408161</v>
      </c>
      <c r="M7097" s="1">
        <f>SUMIFS(L:L,B:B,B7097,C:C,C7097)</f>
        <v>584.16326530612275</v>
      </c>
    </row>
    <row r="7098" spans="1:13" x14ac:dyDescent="0.2">
      <c r="A7098">
        <v>14</v>
      </c>
      <c r="B7098">
        <v>26200</v>
      </c>
      <c r="C7098">
        <v>37</v>
      </c>
      <c r="D7098">
        <v>3</v>
      </c>
      <c r="E7098">
        <v>26</v>
      </c>
      <c r="F7098">
        <v>7</v>
      </c>
      <c r="G7098">
        <v>25</v>
      </c>
      <c r="I7098" s="1">
        <f>VLOOKUP(D7098,cards!A:D,4,FALSE)</f>
        <v>6</v>
      </c>
      <c r="J7098" s="1">
        <f>SUMIFS(G:G,C:C,C7098,B:B,B7098)</f>
        <v>13862</v>
      </c>
      <c r="K7098" s="1">
        <f t="shared" si="220"/>
        <v>1.8034915596595008E-3</v>
      </c>
      <c r="L7098" s="1">
        <f t="shared" si="221"/>
        <v>1.0820949357957004E-2</v>
      </c>
      <c r="M7098" s="1">
        <f>SUMIFS(L:L,B:B,B7098,C:C,C7098)</f>
        <v>28.713533400663675</v>
      </c>
    </row>
    <row r="7099" spans="1:13" x14ac:dyDescent="0.2">
      <c r="A7099">
        <v>14</v>
      </c>
      <c r="B7099">
        <v>26200</v>
      </c>
      <c r="C7099">
        <v>31</v>
      </c>
      <c r="D7099">
        <v>7</v>
      </c>
      <c r="E7099">
        <v>32</v>
      </c>
      <c r="F7099">
        <v>7</v>
      </c>
      <c r="G7099">
        <v>23</v>
      </c>
      <c r="I7099" s="1">
        <f>VLOOKUP(D7099,cards!A:D,4,FALSE)</f>
        <v>186</v>
      </c>
      <c r="J7099" s="1">
        <f>SUMIFS(G:G,C:C,C7099,B:B,B7099)</f>
        <v>490</v>
      </c>
      <c r="K7099" s="1">
        <f t="shared" si="220"/>
        <v>4.6938775510204082E-2</v>
      </c>
      <c r="L7099" s="1">
        <f t="shared" si="221"/>
        <v>8.7306122448979586</v>
      </c>
      <c r="M7099" s="1">
        <f>SUMIFS(L:L,B:B,B7099,C:C,C7099)</f>
        <v>584.16326530612275</v>
      </c>
    </row>
    <row r="7100" spans="1:13" x14ac:dyDescent="0.2">
      <c r="A7100">
        <v>14</v>
      </c>
      <c r="B7100">
        <v>26200</v>
      </c>
      <c r="C7100">
        <v>37</v>
      </c>
      <c r="D7100">
        <v>5</v>
      </c>
      <c r="E7100">
        <v>63</v>
      </c>
      <c r="F7100">
        <v>4</v>
      </c>
      <c r="G7100">
        <v>21</v>
      </c>
      <c r="I7100" s="1">
        <f>VLOOKUP(D7100,cards!A:D,4,FALSE)</f>
        <v>36</v>
      </c>
      <c r="J7100" s="1">
        <f>SUMIFS(G:G,C:C,C7100,B:B,B7100)</f>
        <v>13862</v>
      </c>
      <c r="K7100" s="1">
        <f t="shared" si="220"/>
        <v>1.5149329101139806E-3</v>
      </c>
      <c r="L7100" s="1">
        <f t="shared" si="221"/>
        <v>5.4537584764103302E-2</v>
      </c>
      <c r="M7100" s="1">
        <f>SUMIFS(L:L,B:B,B7100,C:C,C7100)</f>
        <v>28.713533400663675</v>
      </c>
    </row>
    <row r="7101" spans="1:13" x14ac:dyDescent="0.2">
      <c r="A7101">
        <v>14</v>
      </c>
      <c r="B7101">
        <v>26200</v>
      </c>
      <c r="C7101">
        <v>37</v>
      </c>
      <c r="D7101">
        <v>5</v>
      </c>
      <c r="E7101">
        <v>38</v>
      </c>
      <c r="F7101">
        <v>5</v>
      </c>
      <c r="G7101">
        <v>18</v>
      </c>
      <c r="I7101" s="1">
        <f>VLOOKUP(D7101,cards!A:D,4,FALSE)</f>
        <v>36</v>
      </c>
      <c r="J7101" s="1">
        <f>SUMIFS(G:G,C:C,C7101,B:B,B7101)</f>
        <v>13862</v>
      </c>
      <c r="K7101" s="1">
        <f t="shared" si="220"/>
        <v>1.2985139229548406E-3</v>
      </c>
      <c r="L7101" s="1">
        <f t="shared" si="221"/>
        <v>4.6746501226374262E-2</v>
      </c>
      <c r="M7101" s="1">
        <f>SUMIFS(L:L,B:B,B7101,C:C,C7101)</f>
        <v>28.713533400663675</v>
      </c>
    </row>
    <row r="7102" spans="1:13" x14ac:dyDescent="0.2">
      <c r="A7102">
        <v>14</v>
      </c>
      <c r="B7102">
        <v>26200</v>
      </c>
      <c r="C7102">
        <v>37</v>
      </c>
      <c r="D7102">
        <v>4</v>
      </c>
      <c r="E7102">
        <v>38</v>
      </c>
      <c r="F7102">
        <v>3</v>
      </c>
      <c r="G7102">
        <v>18</v>
      </c>
      <c r="I7102" s="1">
        <f>VLOOKUP(D7102,cards!A:D,4,FALSE)</f>
        <v>16</v>
      </c>
      <c r="J7102" s="1">
        <f>SUMIFS(G:G,C:C,C7102,B:B,B7102)</f>
        <v>13862</v>
      </c>
      <c r="K7102" s="1">
        <f t="shared" si="220"/>
        <v>1.2985139229548406E-3</v>
      </c>
      <c r="L7102" s="1">
        <f t="shared" si="221"/>
        <v>2.077622276727745E-2</v>
      </c>
      <c r="M7102" s="1">
        <f>SUMIFS(L:L,B:B,B7102,C:C,C7102)</f>
        <v>28.713533400663675</v>
      </c>
    </row>
    <row r="7103" spans="1:13" x14ac:dyDescent="0.2">
      <c r="A7103">
        <v>14</v>
      </c>
      <c r="B7103">
        <v>26200</v>
      </c>
      <c r="C7103">
        <v>37</v>
      </c>
      <c r="D7103">
        <v>4</v>
      </c>
      <c r="E7103">
        <v>63</v>
      </c>
      <c r="F7103">
        <v>4</v>
      </c>
      <c r="G7103">
        <v>17</v>
      </c>
      <c r="I7103" s="1">
        <f>VLOOKUP(D7103,cards!A:D,4,FALSE)</f>
        <v>16</v>
      </c>
      <c r="J7103" s="1">
        <f>SUMIFS(G:G,C:C,C7103,B:B,B7103)</f>
        <v>13862</v>
      </c>
      <c r="K7103" s="1">
        <f t="shared" si="220"/>
        <v>1.2263742605684606E-3</v>
      </c>
      <c r="L7103" s="1">
        <f t="shared" si="221"/>
        <v>1.962198816909537E-2</v>
      </c>
      <c r="M7103" s="1">
        <f>SUMIFS(L:L,B:B,B7103,C:C,C7103)</f>
        <v>28.713533400663675</v>
      </c>
    </row>
    <row r="7104" spans="1:13" x14ac:dyDescent="0.2">
      <c r="A7104">
        <v>14</v>
      </c>
      <c r="B7104">
        <v>26200</v>
      </c>
      <c r="C7104">
        <v>31</v>
      </c>
      <c r="D7104">
        <v>8</v>
      </c>
      <c r="E7104">
        <v>32</v>
      </c>
      <c r="F7104">
        <v>8</v>
      </c>
      <c r="G7104">
        <v>17</v>
      </c>
      <c r="I7104" s="1">
        <f>VLOOKUP(D7104,cards!A:D,4,FALSE)</f>
        <v>386</v>
      </c>
      <c r="J7104" s="1">
        <f>SUMIFS(G:G,C:C,C7104,B:B,B7104)</f>
        <v>490</v>
      </c>
      <c r="K7104" s="1">
        <f t="shared" si="220"/>
        <v>3.4693877551020408E-2</v>
      </c>
      <c r="L7104" s="1">
        <f t="shared" si="221"/>
        <v>13.391836734693877</v>
      </c>
      <c r="M7104" s="1">
        <f>SUMIFS(L:L,B:B,B7104,C:C,C7104)</f>
        <v>584.16326530612275</v>
      </c>
    </row>
    <row r="7105" spans="1:13" x14ac:dyDescent="0.2">
      <c r="A7105">
        <v>14</v>
      </c>
      <c r="B7105">
        <v>26200</v>
      </c>
      <c r="C7105">
        <v>31</v>
      </c>
      <c r="D7105">
        <v>12</v>
      </c>
      <c r="E7105">
        <v>63</v>
      </c>
      <c r="F7105">
        <v>7</v>
      </c>
      <c r="G7105">
        <v>15</v>
      </c>
      <c r="I7105" s="1">
        <f>VLOOKUP(D7105,cards!A:D,4,FALSE)</f>
        <v>4586</v>
      </c>
      <c r="J7105" s="1">
        <f>SUMIFS(G:G,C:C,C7105,B:B,B7105)</f>
        <v>490</v>
      </c>
      <c r="K7105" s="1">
        <f t="shared" si="220"/>
        <v>3.0612244897959183E-2</v>
      </c>
      <c r="L7105" s="1">
        <f t="shared" si="221"/>
        <v>140.38775510204081</v>
      </c>
      <c r="M7105" s="1">
        <f>SUMIFS(L:L,B:B,B7105,C:C,C7105)</f>
        <v>584.16326530612275</v>
      </c>
    </row>
    <row r="7106" spans="1:13" x14ac:dyDescent="0.2">
      <c r="A7106">
        <v>14</v>
      </c>
      <c r="B7106">
        <v>26200</v>
      </c>
      <c r="C7106">
        <v>31</v>
      </c>
      <c r="D7106">
        <v>9</v>
      </c>
      <c r="E7106">
        <v>26</v>
      </c>
      <c r="F7106">
        <v>9</v>
      </c>
      <c r="G7106">
        <v>14</v>
      </c>
      <c r="I7106" s="1">
        <f>VLOOKUP(D7106,cards!A:D,4,FALSE)</f>
        <v>786</v>
      </c>
      <c r="J7106" s="1">
        <f>SUMIFS(G:G,C:C,C7106,B:B,B7106)</f>
        <v>490</v>
      </c>
      <c r="K7106" s="1">
        <f t="shared" ref="K7106:K7169" si="222">G7106/J7106</f>
        <v>2.8571428571428571E-2</v>
      </c>
      <c r="L7106" s="1">
        <f t="shared" ref="L7106:L7169" si="223">I7106*K7106</f>
        <v>22.457142857142856</v>
      </c>
      <c r="M7106" s="1">
        <f>SUMIFS(L:L,B:B,B7106,C:C,C7106)</f>
        <v>584.16326530612275</v>
      </c>
    </row>
    <row r="7107" spans="1:13" x14ac:dyDescent="0.2">
      <c r="A7107">
        <v>14</v>
      </c>
      <c r="B7107">
        <v>26200</v>
      </c>
      <c r="C7107">
        <v>37</v>
      </c>
      <c r="D7107">
        <v>3</v>
      </c>
      <c r="E7107">
        <v>38</v>
      </c>
      <c r="F7107">
        <v>3</v>
      </c>
      <c r="G7107">
        <v>13</v>
      </c>
      <c r="I7107" s="1">
        <f>VLOOKUP(D7107,cards!A:D,4,FALSE)</f>
        <v>6</v>
      </c>
      <c r="J7107" s="1">
        <f>SUMIFS(G:G,C:C,C7107,B:B,B7107)</f>
        <v>13862</v>
      </c>
      <c r="K7107" s="1">
        <f t="shared" si="222"/>
        <v>9.3781561102294041E-4</v>
      </c>
      <c r="L7107" s="1">
        <f t="shared" si="223"/>
        <v>5.6268936661376424E-3</v>
      </c>
      <c r="M7107" s="1">
        <f>SUMIFS(L:L,B:B,B7107,C:C,C7107)</f>
        <v>28.713533400663675</v>
      </c>
    </row>
    <row r="7108" spans="1:13" x14ac:dyDescent="0.2">
      <c r="A7108">
        <v>14</v>
      </c>
      <c r="B7108">
        <v>26200</v>
      </c>
      <c r="C7108">
        <v>31</v>
      </c>
      <c r="D7108">
        <v>7</v>
      </c>
      <c r="E7108">
        <v>63</v>
      </c>
      <c r="F7108">
        <v>3</v>
      </c>
      <c r="G7108">
        <v>12</v>
      </c>
      <c r="I7108" s="1">
        <f>VLOOKUP(D7108,cards!A:D,4,FALSE)</f>
        <v>186</v>
      </c>
      <c r="J7108" s="1">
        <f>SUMIFS(G:G,C:C,C7108,B:B,B7108)</f>
        <v>490</v>
      </c>
      <c r="K7108" s="1">
        <f t="shared" si="222"/>
        <v>2.4489795918367346E-2</v>
      </c>
      <c r="L7108" s="1">
        <f t="shared" si="223"/>
        <v>4.5551020408163261</v>
      </c>
      <c r="M7108" s="1">
        <f>SUMIFS(L:L,B:B,B7108,C:C,C7108)</f>
        <v>584.16326530612275</v>
      </c>
    </row>
    <row r="7109" spans="1:13" x14ac:dyDescent="0.2">
      <c r="A7109">
        <v>14</v>
      </c>
      <c r="B7109">
        <v>26200</v>
      </c>
      <c r="C7109">
        <v>19</v>
      </c>
      <c r="D7109">
        <v>11</v>
      </c>
      <c r="E7109">
        <v>26</v>
      </c>
      <c r="F7109">
        <v>8</v>
      </c>
      <c r="G7109">
        <v>12</v>
      </c>
      <c r="I7109" s="1">
        <f>VLOOKUP(D7109,cards!A:D,4,FALSE)</f>
        <v>2586</v>
      </c>
      <c r="J7109" s="1">
        <f>SUMIFS(G:G,C:C,C7109,B:B,B7109)</f>
        <v>49</v>
      </c>
      <c r="K7109" s="1">
        <f t="shared" si="222"/>
        <v>0.24489795918367346</v>
      </c>
      <c r="L7109" s="1">
        <f t="shared" si="223"/>
        <v>633.30612244897952</v>
      </c>
      <c r="M7109" s="1">
        <f>SUMIFS(L:L,B:B,B7109,C:C,C7109)</f>
        <v>2455.387755102041</v>
      </c>
    </row>
    <row r="7110" spans="1:13" x14ac:dyDescent="0.2">
      <c r="A7110">
        <v>14</v>
      </c>
      <c r="B7110">
        <v>26200</v>
      </c>
      <c r="C7110">
        <v>64</v>
      </c>
      <c r="D7110">
        <v>5</v>
      </c>
      <c r="E7110">
        <v>63</v>
      </c>
      <c r="F7110">
        <v>6</v>
      </c>
      <c r="G7110">
        <v>12</v>
      </c>
      <c r="I7110" s="1">
        <f>VLOOKUP(D7110,cards!A:D,4,FALSE)</f>
        <v>36</v>
      </c>
      <c r="J7110" s="1">
        <f>SUMIFS(G:G,C:C,C7110,B:B,B7110)</f>
        <v>68</v>
      </c>
      <c r="K7110" s="1">
        <f t="shared" si="222"/>
        <v>0.17647058823529413</v>
      </c>
      <c r="L7110" s="1">
        <f t="shared" si="223"/>
        <v>6.3529411764705888</v>
      </c>
      <c r="M7110" s="1">
        <f>SUMIFS(L:L,B:B,B7110,C:C,C7110)</f>
        <v>40.264705882352942</v>
      </c>
    </row>
    <row r="7111" spans="1:13" x14ac:dyDescent="0.2">
      <c r="A7111">
        <v>14</v>
      </c>
      <c r="B7111">
        <v>26200</v>
      </c>
      <c r="C7111">
        <v>31</v>
      </c>
      <c r="D7111">
        <v>8</v>
      </c>
      <c r="E7111">
        <v>63</v>
      </c>
      <c r="F7111">
        <v>3</v>
      </c>
      <c r="G7111">
        <v>12</v>
      </c>
      <c r="I7111" s="1">
        <f>VLOOKUP(D7111,cards!A:D,4,FALSE)</f>
        <v>386</v>
      </c>
      <c r="J7111" s="1">
        <f>SUMIFS(G:G,C:C,C7111,B:B,B7111)</f>
        <v>490</v>
      </c>
      <c r="K7111" s="1">
        <f t="shared" si="222"/>
        <v>2.4489795918367346E-2</v>
      </c>
      <c r="L7111" s="1">
        <f t="shared" si="223"/>
        <v>9.4530612244897956</v>
      </c>
      <c r="M7111" s="1">
        <f>SUMIFS(L:L,B:B,B7111,C:C,C7111)</f>
        <v>584.16326530612275</v>
      </c>
    </row>
    <row r="7112" spans="1:13" x14ac:dyDescent="0.2">
      <c r="A7112">
        <v>14</v>
      </c>
      <c r="B7112">
        <v>26200</v>
      </c>
      <c r="C7112">
        <v>31</v>
      </c>
      <c r="D7112">
        <v>7</v>
      </c>
      <c r="E7112">
        <v>38</v>
      </c>
      <c r="F7112">
        <v>3</v>
      </c>
      <c r="G7112">
        <v>11</v>
      </c>
      <c r="I7112" s="1">
        <f>VLOOKUP(D7112,cards!A:D,4,FALSE)</f>
        <v>186</v>
      </c>
      <c r="J7112" s="1">
        <f>SUMIFS(G:G,C:C,C7112,B:B,B7112)</f>
        <v>490</v>
      </c>
      <c r="K7112" s="1">
        <f t="shared" si="222"/>
        <v>2.2448979591836733E-2</v>
      </c>
      <c r="L7112" s="1">
        <f t="shared" si="223"/>
        <v>4.1755102040816325</v>
      </c>
      <c r="M7112" s="1">
        <f>SUMIFS(L:L,B:B,B7112,C:C,C7112)</f>
        <v>584.16326530612275</v>
      </c>
    </row>
    <row r="7113" spans="1:13" x14ac:dyDescent="0.2">
      <c r="A7113">
        <v>14</v>
      </c>
      <c r="B7113">
        <v>26200</v>
      </c>
      <c r="C7113">
        <v>37</v>
      </c>
      <c r="D7113">
        <v>3</v>
      </c>
      <c r="E7113">
        <v>26</v>
      </c>
      <c r="F7113">
        <v>8</v>
      </c>
      <c r="G7113">
        <v>11</v>
      </c>
      <c r="I7113" s="1">
        <f>VLOOKUP(D7113,cards!A:D,4,FALSE)</f>
        <v>6</v>
      </c>
      <c r="J7113" s="1">
        <f>SUMIFS(G:G,C:C,C7113,B:B,B7113)</f>
        <v>13862</v>
      </c>
      <c r="K7113" s="1">
        <f t="shared" si="222"/>
        <v>7.9353628625018031E-4</v>
      </c>
      <c r="L7113" s="1">
        <f t="shared" si="223"/>
        <v>4.7612177175010819E-3</v>
      </c>
      <c r="M7113" s="1">
        <f>SUMIFS(L:L,B:B,B7113,C:C,C7113)</f>
        <v>28.713533400663675</v>
      </c>
    </row>
    <row r="7114" spans="1:13" x14ac:dyDescent="0.2">
      <c r="A7114">
        <v>14</v>
      </c>
      <c r="B7114">
        <v>26200</v>
      </c>
      <c r="C7114">
        <v>37</v>
      </c>
      <c r="D7114">
        <v>8</v>
      </c>
      <c r="E7114">
        <v>38</v>
      </c>
      <c r="F7114">
        <v>8</v>
      </c>
      <c r="G7114">
        <v>11</v>
      </c>
      <c r="I7114" s="1">
        <f>VLOOKUP(D7114,cards!A:D,4,FALSE)</f>
        <v>386</v>
      </c>
      <c r="J7114" s="1">
        <f>SUMIFS(G:G,C:C,C7114,B:B,B7114)</f>
        <v>13862</v>
      </c>
      <c r="K7114" s="1">
        <f t="shared" si="222"/>
        <v>7.9353628625018031E-4</v>
      </c>
      <c r="L7114" s="1">
        <f t="shared" si="223"/>
        <v>0.30630500649256959</v>
      </c>
      <c r="M7114" s="1">
        <f>SUMIFS(L:L,B:B,B7114,C:C,C7114)</f>
        <v>28.713533400663675</v>
      </c>
    </row>
    <row r="7115" spans="1:13" x14ac:dyDescent="0.2">
      <c r="A7115">
        <v>14</v>
      </c>
      <c r="B7115">
        <v>26200</v>
      </c>
      <c r="C7115">
        <v>64</v>
      </c>
      <c r="D7115">
        <v>6</v>
      </c>
      <c r="E7115">
        <v>38</v>
      </c>
      <c r="F7115">
        <v>6</v>
      </c>
      <c r="G7115">
        <v>10</v>
      </c>
      <c r="I7115" s="1">
        <f>VLOOKUP(D7115,cards!A:D,4,FALSE)</f>
        <v>86</v>
      </c>
      <c r="J7115" s="1">
        <f>SUMIFS(G:G,C:C,C7115,B:B,B7115)</f>
        <v>68</v>
      </c>
      <c r="K7115" s="1">
        <f t="shared" si="222"/>
        <v>0.14705882352941177</v>
      </c>
      <c r="L7115" s="1">
        <f t="shared" si="223"/>
        <v>12.647058823529413</v>
      </c>
      <c r="M7115" s="1">
        <f>SUMIFS(L:L,B:B,B7115,C:C,C7115)</f>
        <v>40.264705882352942</v>
      </c>
    </row>
    <row r="7116" spans="1:13" x14ac:dyDescent="0.2">
      <c r="A7116">
        <v>14</v>
      </c>
      <c r="B7116">
        <v>26200</v>
      </c>
      <c r="C7116">
        <v>31</v>
      </c>
      <c r="D7116">
        <v>6</v>
      </c>
      <c r="E7116">
        <v>26</v>
      </c>
      <c r="F7116">
        <v>7</v>
      </c>
      <c r="G7116">
        <v>9</v>
      </c>
      <c r="I7116" s="1">
        <f>VLOOKUP(D7116,cards!A:D,4,FALSE)</f>
        <v>86</v>
      </c>
      <c r="J7116" s="1">
        <f>SUMIFS(G:G,C:C,C7116,B:B,B7116)</f>
        <v>490</v>
      </c>
      <c r="K7116" s="1">
        <f t="shared" si="222"/>
        <v>1.8367346938775512E-2</v>
      </c>
      <c r="L7116" s="1">
        <f t="shared" si="223"/>
        <v>1.5795918367346939</v>
      </c>
      <c r="M7116" s="1">
        <f>SUMIFS(L:L,B:B,B7116,C:C,C7116)</f>
        <v>584.16326530612275</v>
      </c>
    </row>
    <row r="7117" spans="1:13" x14ac:dyDescent="0.2">
      <c r="A7117">
        <v>14</v>
      </c>
      <c r="B7117">
        <v>26200</v>
      </c>
      <c r="C7117">
        <v>64</v>
      </c>
      <c r="D7117">
        <v>4</v>
      </c>
      <c r="E7117">
        <v>63</v>
      </c>
      <c r="F7117">
        <v>4</v>
      </c>
      <c r="G7117">
        <v>9</v>
      </c>
      <c r="I7117" s="1">
        <f>VLOOKUP(D7117,cards!A:D,4,FALSE)</f>
        <v>16</v>
      </c>
      <c r="J7117" s="1">
        <f>SUMIFS(G:G,C:C,C7117,B:B,B7117)</f>
        <v>68</v>
      </c>
      <c r="K7117" s="1">
        <f t="shared" si="222"/>
        <v>0.13235294117647059</v>
      </c>
      <c r="L7117" s="1">
        <f t="shared" si="223"/>
        <v>2.1176470588235294</v>
      </c>
      <c r="M7117" s="1">
        <f>SUMIFS(L:L,B:B,B7117,C:C,C7117)</f>
        <v>40.264705882352942</v>
      </c>
    </row>
    <row r="7118" spans="1:13" x14ac:dyDescent="0.2">
      <c r="A7118">
        <v>14</v>
      </c>
      <c r="B7118">
        <v>26200</v>
      </c>
      <c r="C7118">
        <v>31</v>
      </c>
      <c r="D7118">
        <v>7</v>
      </c>
      <c r="E7118">
        <v>62</v>
      </c>
      <c r="F7118">
        <v>7</v>
      </c>
      <c r="G7118">
        <v>9</v>
      </c>
      <c r="I7118" s="1">
        <f>VLOOKUP(D7118,cards!A:D,4,FALSE)</f>
        <v>186</v>
      </c>
      <c r="J7118" s="1">
        <f>SUMIFS(G:G,C:C,C7118,B:B,B7118)</f>
        <v>490</v>
      </c>
      <c r="K7118" s="1">
        <f t="shared" si="222"/>
        <v>1.8367346938775512E-2</v>
      </c>
      <c r="L7118" s="1">
        <f t="shared" si="223"/>
        <v>3.416326530612245</v>
      </c>
      <c r="M7118" s="1">
        <f>SUMIFS(L:L,B:B,B7118,C:C,C7118)</f>
        <v>584.16326530612275</v>
      </c>
    </row>
    <row r="7119" spans="1:13" x14ac:dyDescent="0.2">
      <c r="A7119">
        <v>14</v>
      </c>
      <c r="B7119">
        <v>26200</v>
      </c>
      <c r="C7119">
        <v>37</v>
      </c>
      <c r="D7119">
        <v>4</v>
      </c>
      <c r="E7119">
        <v>0</v>
      </c>
      <c r="F7119">
        <v>0</v>
      </c>
      <c r="G7119">
        <v>9</v>
      </c>
      <c r="I7119" s="1">
        <f>VLOOKUP(D7119,cards!A:D,4,FALSE)</f>
        <v>16</v>
      </c>
      <c r="J7119" s="1">
        <f>SUMIFS(G:G,C:C,C7119,B:B,B7119)</f>
        <v>13862</v>
      </c>
      <c r="K7119" s="1">
        <f t="shared" si="222"/>
        <v>6.4925696147742032E-4</v>
      </c>
      <c r="L7119" s="1">
        <f t="shared" si="223"/>
        <v>1.0388111383638725E-2</v>
      </c>
      <c r="M7119" s="1">
        <f>SUMIFS(L:L,B:B,B7119,C:C,C7119)</f>
        <v>28.713533400663675</v>
      </c>
    </row>
    <row r="7120" spans="1:13" x14ac:dyDescent="0.2">
      <c r="A7120">
        <v>14</v>
      </c>
      <c r="B7120">
        <v>26200</v>
      </c>
      <c r="C7120">
        <v>37</v>
      </c>
      <c r="D7120">
        <v>5</v>
      </c>
      <c r="E7120">
        <v>26</v>
      </c>
      <c r="F7120">
        <v>8</v>
      </c>
      <c r="G7120">
        <v>8</v>
      </c>
      <c r="I7120" s="1">
        <f>VLOOKUP(D7120,cards!A:D,4,FALSE)</f>
        <v>36</v>
      </c>
      <c r="J7120" s="1">
        <f>SUMIFS(G:G,C:C,C7120,B:B,B7120)</f>
        <v>13862</v>
      </c>
      <c r="K7120" s="1">
        <f t="shared" si="222"/>
        <v>5.7711729909104028E-4</v>
      </c>
      <c r="L7120" s="1">
        <f t="shared" si="223"/>
        <v>2.077622276727745E-2</v>
      </c>
      <c r="M7120" s="1">
        <f>SUMIFS(L:L,B:B,B7120,C:C,C7120)</f>
        <v>28.713533400663675</v>
      </c>
    </row>
    <row r="7121" spans="1:13" x14ac:dyDescent="0.2">
      <c r="A7121">
        <v>14</v>
      </c>
      <c r="B7121">
        <v>26200</v>
      </c>
      <c r="C7121">
        <v>19</v>
      </c>
      <c r="D7121">
        <v>10</v>
      </c>
      <c r="E7121">
        <v>26</v>
      </c>
      <c r="F7121">
        <v>7</v>
      </c>
      <c r="G7121">
        <v>8</v>
      </c>
      <c r="I7121" s="1">
        <f>VLOOKUP(D7121,cards!A:D,4,FALSE)</f>
        <v>1586</v>
      </c>
      <c r="J7121" s="1">
        <f>SUMIFS(G:G,C:C,C7121,B:B,B7121)</f>
        <v>49</v>
      </c>
      <c r="K7121" s="1">
        <f t="shared" si="222"/>
        <v>0.16326530612244897</v>
      </c>
      <c r="L7121" s="1">
        <f t="shared" si="223"/>
        <v>258.93877551020404</v>
      </c>
      <c r="M7121" s="1">
        <f>SUMIFS(L:L,B:B,B7121,C:C,C7121)</f>
        <v>2455.387755102041</v>
      </c>
    </row>
    <row r="7122" spans="1:13" x14ac:dyDescent="0.2">
      <c r="A7122">
        <v>14</v>
      </c>
      <c r="B7122">
        <v>26200</v>
      </c>
      <c r="C7122">
        <v>31</v>
      </c>
      <c r="D7122">
        <v>11</v>
      </c>
      <c r="E7122">
        <v>63</v>
      </c>
      <c r="F7122">
        <v>6</v>
      </c>
      <c r="G7122">
        <v>8</v>
      </c>
      <c r="I7122" s="1">
        <f>VLOOKUP(D7122,cards!A:D,4,FALSE)</f>
        <v>2586</v>
      </c>
      <c r="J7122" s="1">
        <f>SUMIFS(G:G,C:C,C7122,B:B,B7122)</f>
        <v>490</v>
      </c>
      <c r="K7122" s="1">
        <f t="shared" si="222"/>
        <v>1.6326530612244899E-2</v>
      </c>
      <c r="L7122" s="1">
        <f t="shared" si="223"/>
        <v>42.220408163265311</v>
      </c>
      <c r="M7122" s="1">
        <f>SUMIFS(L:L,B:B,B7122,C:C,C7122)</f>
        <v>584.16326530612275</v>
      </c>
    </row>
    <row r="7123" spans="1:13" x14ac:dyDescent="0.2">
      <c r="A7123">
        <v>14</v>
      </c>
      <c r="B7123">
        <v>26200</v>
      </c>
      <c r="C7123">
        <v>31</v>
      </c>
      <c r="D7123">
        <v>7</v>
      </c>
      <c r="E7123">
        <v>62</v>
      </c>
      <c r="F7123">
        <v>6</v>
      </c>
      <c r="G7123">
        <v>7</v>
      </c>
      <c r="I7123" s="1">
        <f>VLOOKUP(D7123,cards!A:D,4,FALSE)</f>
        <v>186</v>
      </c>
      <c r="J7123" s="1">
        <f>SUMIFS(G:G,C:C,C7123,B:B,B7123)</f>
        <v>490</v>
      </c>
      <c r="K7123" s="1">
        <f t="shared" si="222"/>
        <v>1.4285714285714285E-2</v>
      </c>
      <c r="L7123" s="1">
        <f t="shared" si="223"/>
        <v>2.657142857142857</v>
      </c>
      <c r="M7123" s="1">
        <f>SUMIFS(L:L,B:B,B7123,C:C,C7123)</f>
        <v>584.16326530612275</v>
      </c>
    </row>
    <row r="7124" spans="1:13" x14ac:dyDescent="0.2">
      <c r="A7124">
        <v>14</v>
      </c>
      <c r="B7124">
        <v>26200</v>
      </c>
      <c r="C7124">
        <v>31</v>
      </c>
      <c r="D7124">
        <v>9</v>
      </c>
      <c r="E7124">
        <v>26</v>
      </c>
      <c r="F7124">
        <v>8</v>
      </c>
      <c r="G7124">
        <v>7</v>
      </c>
      <c r="I7124" s="1">
        <f>VLOOKUP(D7124,cards!A:D,4,FALSE)</f>
        <v>786</v>
      </c>
      <c r="J7124" s="1">
        <f>SUMIFS(G:G,C:C,C7124,B:B,B7124)</f>
        <v>490</v>
      </c>
      <c r="K7124" s="1">
        <f t="shared" si="222"/>
        <v>1.4285714285714285E-2</v>
      </c>
      <c r="L7124" s="1">
        <f t="shared" si="223"/>
        <v>11.228571428571428</v>
      </c>
      <c r="M7124" s="1">
        <f>SUMIFS(L:L,B:B,B7124,C:C,C7124)</f>
        <v>584.16326530612275</v>
      </c>
    </row>
    <row r="7125" spans="1:13" x14ac:dyDescent="0.2">
      <c r="A7125">
        <v>14</v>
      </c>
      <c r="B7125">
        <v>26200</v>
      </c>
      <c r="C7125">
        <v>31</v>
      </c>
      <c r="D7125">
        <v>8</v>
      </c>
      <c r="E7125">
        <v>38</v>
      </c>
      <c r="F7125">
        <v>4</v>
      </c>
      <c r="G7125">
        <v>7</v>
      </c>
      <c r="I7125" s="1">
        <f>VLOOKUP(D7125,cards!A:D,4,FALSE)</f>
        <v>386</v>
      </c>
      <c r="J7125" s="1">
        <f>SUMIFS(G:G,C:C,C7125,B:B,B7125)</f>
        <v>490</v>
      </c>
      <c r="K7125" s="1">
        <f t="shared" si="222"/>
        <v>1.4285714285714285E-2</v>
      </c>
      <c r="L7125" s="1">
        <f t="shared" si="223"/>
        <v>5.5142857142857142</v>
      </c>
      <c r="M7125" s="1">
        <f>SUMIFS(L:L,B:B,B7125,C:C,C7125)</f>
        <v>584.16326530612275</v>
      </c>
    </row>
    <row r="7126" spans="1:13" x14ac:dyDescent="0.2">
      <c r="A7126">
        <v>14</v>
      </c>
      <c r="B7126">
        <v>26200</v>
      </c>
      <c r="C7126">
        <v>31</v>
      </c>
      <c r="D7126">
        <v>9</v>
      </c>
      <c r="E7126">
        <v>38</v>
      </c>
      <c r="F7126">
        <v>4</v>
      </c>
      <c r="G7126">
        <v>7</v>
      </c>
      <c r="I7126" s="1">
        <f>VLOOKUP(D7126,cards!A:D,4,FALSE)</f>
        <v>786</v>
      </c>
      <c r="J7126" s="1">
        <f>SUMIFS(G:G,C:C,C7126,B:B,B7126)</f>
        <v>490</v>
      </c>
      <c r="K7126" s="1">
        <f t="shared" si="222"/>
        <v>1.4285714285714285E-2</v>
      </c>
      <c r="L7126" s="1">
        <f t="shared" si="223"/>
        <v>11.228571428571428</v>
      </c>
      <c r="M7126" s="1">
        <f>SUMIFS(L:L,B:B,B7126,C:C,C7126)</f>
        <v>584.16326530612275</v>
      </c>
    </row>
    <row r="7127" spans="1:13" x14ac:dyDescent="0.2">
      <c r="A7127">
        <v>14</v>
      </c>
      <c r="B7127">
        <v>26200</v>
      </c>
      <c r="C7127">
        <v>31</v>
      </c>
      <c r="D7127">
        <v>8</v>
      </c>
      <c r="E7127">
        <v>32</v>
      </c>
      <c r="F7127">
        <v>7</v>
      </c>
      <c r="G7127">
        <v>7</v>
      </c>
      <c r="I7127" s="1">
        <f>VLOOKUP(D7127,cards!A:D,4,FALSE)</f>
        <v>386</v>
      </c>
      <c r="J7127" s="1">
        <f>SUMIFS(G:G,C:C,C7127,B:B,B7127)</f>
        <v>490</v>
      </c>
      <c r="K7127" s="1">
        <f t="shared" si="222"/>
        <v>1.4285714285714285E-2</v>
      </c>
      <c r="L7127" s="1">
        <f t="shared" si="223"/>
        <v>5.5142857142857142</v>
      </c>
      <c r="M7127" s="1">
        <f>SUMIFS(L:L,B:B,B7127,C:C,C7127)</f>
        <v>584.16326530612275</v>
      </c>
    </row>
    <row r="7128" spans="1:13" x14ac:dyDescent="0.2">
      <c r="A7128">
        <v>14</v>
      </c>
      <c r="B7128">
        <v>26200</v>
      </c>
      <c r="C7128">
        <v>37</v>
      </c>
      <c r="D7128">
        <v>8</v>
      </c>
      <c r="E7128">
        <v>38</v>
      </c>
      <c r="F7128">
        <v>7</v>
      </c>
      <c r="G7128">
        <v>6</v>
      </c>
      <c r="I7128" s="1">
        <f>VLOOKUP(D7128,cards!A:D,4,FALSE)</f>
        <v>386</v>
      </c>
      <c r="J7128" s="1">
        <f>SUMIFS(G:G,C:C,C7128,B:B,B7128)</f>
        <v>13862</v>
      </c>
      <c r="K7128" s="1">
        <f t="shared" si="222"/>
        <v>4.3283797431828018E-4</v>
      </c>
      <c r="L7128" s="1">
        <f t="shared" si="223"/>
        <v>0.16707545808685614</v>
      </c>
      <c r="M7128" s="1">
        <f>SUMIFS(L:L,B:B,B7128,C:C,C7128)</f>
        <v>28.713533400663675</v>
      </c>
    </row>
    <row r="7129" spans="1:13" x14ac:dyDescent="0.2">
      <c r="A7129">
        <v>14</v>
      </c>
      <c r="B7129">
        <v>26200</v>
      </c>
      <c r="C7129">
        <v>64</v>
      </c>
      <c r="D7129">
        <v>4</v>
      </c>
      <c r="E7129">
        <v>38</v>
      </c>
      <c r="F7129">
        <v>4</v>
      </c>
      <c r="G7129">
        <v>6</v>
      </c>
      <c r="I7129" s="1">
        <f>VLOOKUP(D7129,cards!A:D,4,FALSE)</f>
        <v>16</v>
      </c>
      <c r="J7129" s="1">
        <f>SUMIFS(G:G,C:C,C7129,B:B,B7129)</f>
        <v>68</v>
      </c>
      <c r="K7129" s="1">
        <f t="shared" si="222"/>
        <v>8.8235294117647065E-2</v>
      </c>
      <c r="L7129" s="1">
        <f t="shared" si="223"/>
        <v>1.411764705882353</v>
      </c>
      <c r="M7129" s="1">
        <f>SUMIFS(L:L,B:B,B7129,C:C,C7129)</f>
        <v>40.264705882352942</v>
      </c>
    </row>
    <row r="7130" spans="1:13" x14ac:dyDescent="0.2">
      <c r="A7130">
        <v>14</v>
      </c>
      <c r="B7130">
        <v>26200</v>
      </c>
      <c r="C7130">
        <v>19</v>
      </c>
      <c r="D7130">
        <v>11</v>
      </c>
      <c r="E7130">
        <v>26</v>
      </c>
      <c r="F7130">
        <v>7</v>
      </c>
      <c r="G7130">
        <v>6</v>
      </c>
      <c r="I7130" s="1">
        <f>VLOOKUP(D7130,cards!A:D,4,FALSE)</f>
        <v>2586</v>
      </c>
      <c r="J7130" s="1">
        <f>SUMIFS(G:G,C:C,C7130,B:B,B7130)</f>
        <v>49</v>
      </c>
      <c r="K7130" s="1">
        <f t="shared" si="222"/>
        <v>0.12244897959183673</v>
      </c>
      <c r="L7130" s="1">
        <f t="shared" si="223"/>
        <v>316.65306122448976</v>
      </c>
      <c r="M7130" s="1">
        <f>SUMIFS(L:L,B:B,B7130,C:C,C7130)</f>
        <v>2455.387755102041</v>
      </c>
    </row>
    <row r="7131" spans="1:13" x14ac:dyDescent="0.2">
      <c r="A7131">
        <v>14</v>
      </c>
      <c r="B7131">
        <v>26200</v>
      </c>
      <c r="C7131">
        <v>31</v>
      </c>
      <c r="D7131">
        <v>8</v>
      </c>
      <c r="E7131">
        <v>63</v>
      </c>
      <c r="F7131">
        <v>4</v>
      </c>
      <c r="G7131">
        <v>6</v>
      </c>
      <c r="I7131" s="1">
        <f>VLOOKUP(D7131,cards!A:D,4,FALSE)</f>
        <v>386</v>
      </c>
      <c r="J7131" s="1">
        <f>SUMIFS(G:G,C:C,C7131,B:B,B7131)</f>
        <v>490</v>
      </c>
      <c r="K7131" s="1">
        <f t="shared" si="222"/>
        <v>1.2244897959183673E-2</v>
      </c>
      <c r="L7131" s="1">
        <f t="shared" si="223"/>
        <v>4.7265306122448978</v>
      </c>
      <c r="M7131" s="1">
        <f>SUMIFS(L:L,B:B,B7131,C:C,C7131)</f>
        <v>584.16326530612275</v>
      </c>
    </row>
    <row r="7132" spans="1:13" x14ac:dyDescent="0.2">
      <c r="A7132">
        <v>14</v>
      </c>
      <c r="B7132">
        <v>26200</v>
      </c>
      <c r="C7132">
        <v>64</v>
      </c>
      <c r="D7132">
        <v>3</v>
      </c>
      <c r="E7132">
        <v>38</v>
      </c>
      <c r="F7132">
        <v>3</v>
      </c>
      <c r="G7132">
        <v>5</v>
      </c>
      <c r="I7132" s="1">
        <f>VLOOKUP(D7132,cards!A:D,4,FALSE)</f>
        <v>6</v>
      </c>
      <c r="J7132" s="1">
        <f>SUMIFS(G:G,C:C,C7132,B:B,B7132)</f>
        <v>68</v>
      </c>
      <c r="K7132" s="1">
        <f t="shared" si="222"/>
        <v>7.3529411764705885E-2</v>
      </c>
      <c r="L7132" s="1">
        <f t="shared" si="223"/>
        <v>0.44117647058823528</v>
      </c>
      <c r="M7132" s="1">
        <f>SUMIFS(L:L,B:B,B7132,C:C,C7132)</f>
        <v>40.264705882352942</v>
      </c>
    </row>
    <row r="7133" spans="1:13" x14ac:dyDescent="0.2">
      <c r="A7133">
        <v>14</v>
      </c>
      <c r="B7133">
        <v>26200</v>
      </c>
      <c r="C7133">
        <v>31</v>
      </c>
      <c r="D7133">
        <v>8</v>
      </c>
      <c r="E7133">
        <v>62</v>
      </c>
      <c r="F7133">
        <v>7</v>
      </c>
      <c r="G7133">
        <v>5</v>
      </c>
      <c r="I7133" s="1">
        <f>VLOOKUP(D7133,cards!A:D,4,FALSE)</f>
        <v>386</v>
      </c>
      <c r="J7133" s="1">
        <f>SUMIFS(G:G,C:C,C7133,B:B,B7133)</f>
        <v>490</v>
      </c>
      <c r="K7133" s="1">
        <f t="shared" si="222"/>
        <v>1.020408163265306E-2</v>
      </c>
      <c r="L7133" s="1">
        <f t="shared" si="223"/>
        <v>3.9387755102040813</v>
      </c>
      <c r="M7133" s="1">
        <f>SUMIFS(L:L,B:B,B7133,C:C,C7133)</f>
        <v>584.16326530612275</v>
      </c>
    </row>
    <row r="7134" spans="1:13" x14ac:dyDescent="0.2">
      <c r="A7134">
        <v>14</v>
      </c>
      <c r="B7134">
        <v>26200</v>
      </c>
      <c r="C7134">
        <v>31</v>
      </c>
      <c r="D7134">
        <v>11</v>
      </c>
      <c r="E7134">
        <v>38</v>
      </c>
      <c r="F7134">
        <v>6</v>
      </c>
      <c r="G7134">
        <v>5</v>
      </c>
      <c r="I7134" s="1">
        <f>VLOOKUP(D7134,cards!A:D,4,FALSE)</f>
        <v>2586</v>
      </c>
      <c r="J7134" s="1">
        <f>SUMIFS(G:G,C:C,C7134,B:B,B7134)</f>
        <v>490</v>
      </c>
      <c r="K7134" s="1">
        <f t="shared" si="222"/>
        <v>1.020408163265306E-2</v>
      </c>
      <c r="L7134" s="1">
        <f t="shared" si="223"/>
        <v>26.387755102040813</v>
      </c>
      <c r="M7134" s="1">
        <f>SUMIFS(L:L,B:B,B7134,C:C,C7134)</f>
        <v>584.16326530612275</v>
      </c>
    </row>
    <row r="7135" spans="1:13" x14ac:dyDescent="0.2">
      <c r="A7135">
        <v>14</v>
      </c>
      <c r="B7135">
        <v>26200</v>
      </c>
      <c r="C7135">
        <v>37</v>
      </c>
      <c r="D7135">
        <v>3</v>
      </c>
      <c r="E7135">
        <v>26</v>
      </c>
      <c r="F7135">
        <v>6</v>
      </c>
      <c r="G7135">
        <v>5</v>
      </c>
      <c r="I7135" s="1">
        <f>VLOOKUP(D7135,cards!A:D,4,FALSE)</f>
        <v>6</v>
      </c>
      <c r="J7135" s="1">
        <f>SUMIFS(G:G,C:C,C7135,B:B,B7135)</f>
        <v>13862</v>
      </c>
      <c r="K7135" s="1">
        <f t="shared" si="222"/>
        <v>3.6069831193190019E-4</v>
      </c>
      <c r="L7135" s="1">
        <f t="shared" si="223"/>
        <v>2.164189871591401E-3</v>
      </c>
      <c r="M7135" s="1">
        <f>SUMIFS(L:L,B:B,B7135,C:C,C7135)</f>
        <v>28.713533400663675</v>
      </c>
    </row>
    <row r="7136" spans="1:13" x14ac:dyDescent="0.2">
      <c r="A7136">
        <v>14</v>
      </c>
      <c r="B7136">
        <v>26200</v>
      </c>
      <c r="C7136">
        <v>37</v>
      </c>
      <c r="D7136">
        <v>4</v>
      </c>
      <c r="E7136">
        <v>63</v>
      </c>
      <c r="F7136">
        <v>3</v>
      </c>
      <c r="G7136">
        <v>5</v>
      </c>
      <c r="I7136" s="1">
        <f>VLOOKUP(D7136,cards!A:D,4,FALSE)</f>
        <v>16</v>
      </c>
      <c r="J7136" s="1">
        <f>SUMIFS(G:G,C:C,C7136,B:B,B7136)</f>
        <v>13862</v>
      </c>
      <c r="K7136" s="1">
        <f t="shared" si="222"/>
        <v>3.6069831193190019E-4</v>
      </c>
      <c r="L7136" s="1">
        <f t="shared" si="223"/>
        <v>5.771172990910403E-3</v>
      </c>
      <c r="M7136" s="1">
        <f>SUMIFS(L:L,B:B,B7136,C:C,C7136)</f>
        <v>28.713533400663675</v>
      </c>
    </row>
    <row r="7137" spans="1:13" x14ac:dyDescent="0.2">
      <c r="A7137">
        <v>14</v>
      </c>
      <c r="B7137">
        <v>26200</v>
      </c>
      <c r="C7137">
        <v>31</v>
      </c>
      <c r="D7137">
        <v>7</v>
      </c>
      <c r="E7137">
        <v>26</v>
      </c>
      <c r="F7137">
        <v>8</v>
      </c>
      <c r="G7137">
        <v>5</v>
      </c>
      <c r="I7137" s="1">
        <f>VLOOKUP(D7137,cards!A:D,4,FALSE)</f>
        <v>186</v>
      </c>
      <c r="J7137" s="1">
        <f>SUMIFS(G:G,C:C,C7137,B:B,B7137)</f>
        <v>490</v>
      </c>
      <c r="K7137" s="1">
        <f t="shared" si="222"/>
        <v>1.020408163265306E-2</v>
      </c>
      <c r="L7137" s="1">
        <f t="shared" si="223"/>
        <v>1.8979591836734693</v>
      </c>
      <c r="M7137" s="1">
        <f>SUMIFS(L:L,B:B,B7137,C:C,C7137)</f>
        <v>584.16326530612275</v>
      </c>
    </row>
    <row r="7138" spans="1:13" x14ac:dyDescent="0.2">
      <c r="A7138">
        <v>14</v>
      </c>
      <c r="B7138">
        <v>26200</v>
      </c>
      <c r="C7138">
        <v>37</v>
      </c>
      <c r="D7138">
        <v>5</v>
      </c>
      <c r="E7138">
        <v>26</v>
      </c>
      <c r="F7138">
        <v>9</v>
      </c>
      <c r="G7138">
        <v>5</v>
      </c>
      <c r="I7138" s="1">
        <f>VLOOKUP(D7138,cards!A:D,4,FALSE)</f>
        <v>36</v>
      </c>
      <c r="J7138" s="1">
        <f>SUMIFS(G:G,C:C,C7138,B:B,B7138)</f>
        <v>13862</v>
      </c>
      <c r="K7138" s="1">
        <f t="shared" si="222"/>
        <v>3.6069831193190019E-4</v>
      </c>
      <c r="L7138" s="1">
        <f t="shared" si="223"/>
        <v>1.2985139229548406E-2</v>
      </c>
      <c r="M7138" s="1">
        <f>SUMIFS(L:L,B:B,B7138,C:C,C7138)</f>
        <v>28.713533400663675</v>
      </c>
    </row>
    <row r="7139" spans="1:13" x14ac:dyDescent="0.2">
      <c r="A7139">
        <v>14</v>
      </c>
      <c r="B7139">
        <v>26200</v>
      </c>
      <c r="C7139">
        <v>37</v>
      </c>
      <c r="D7139">
        <v>6</v>
      </c>
      <c r="E7139">
        <v>38</v>
      </c>
      <c r="F7139">
        <v>5</v>
      </c>
      <c r="G7139">
        <v>5</v>
      </c>
      <c r="I7139" s="1">
        <f>VLOOKUP(D7139,cards!A:D,4,FALSE)</f>
        <v>86</v>
      </c>
      <c r="J7139" s="1">
        <f>SUMIFS(G:G,C:C,C7139,B:B,B7139)</f>
        <v>13862</v>
      </c>
      <c r="K7139" s="1">
        <f t="shared" si="222"/>
        <v>3.6069831193190019E-4</v>
      </c>
      <c r="L7139" s="1">
        <f t="shared" si="223"/>
        <v>3.1020054826143416E-2</v>
      </c>
      <c r="M7139" s="1">
        <f>SUMIFS(L:L,B:B,B7139,C:C,C7139)</f>
        <v>28.713533400663675</v>
      </c>
    </row>
    <row r="7140" spans="1:13" x14ac:dyDescent="0.2">
      <c r="A7140">
        <v>14</v>
      </c>
      <c r="B7140">
        <v>26200</v>
      </c>
      <c r="C7140">
        <v>64</v>
      </c>
      <c r="D7140">
        <v>3</v>
      </c>
      <c r="E7140">
        <v>38</v>
      </c>
      <c r="F7140">
        <v>4</v>
      </c>
      <c r="G7140">
        <v>5</v>
      </c>
      <c r="I7140" s="1">
        <f>VLOOKUP(D7140,cards!A:D,4,FALSE)</f>
        <v>6</v>
      </c>
      <c r="J7140" s="1">
        <f>SUMIFS(G:G,C:C,C7140,B:B,B7140)</f>
        <v>68</v>
      </c>
      <c r="K7140" s="1">
        <f t="shared" si="222"/>
        <v>7.3529411764705885E-2</v>
      </c>
      <c r="L7140" s="1">
        <f t="shared" si="223"/>
        <v>0.44117647058823528</v>
      </c>
      <c r="M7140" s="1">
        <f>SUMIFS(L:L,B:B,B7140,C:C,C7140)</f>
        <v>40.264705882352942</v>
      </c>
    </row>
    <row r="7141" spans="1:13" x14ac:dyDescent="0.2">
      <c r="A7141">
        <v>14</v>
      </c>
      <c r="B7141">
        <v>26200</v>
      </c>
      <c r="C7141">
        <v>31</v>
      </c>
      <c r="D7141">
        <v>9</v>
      </c>
      <c r="E7141">
        <v>38</v>
      </c>
      <c r="F7141">
        <v>5</v>
      </c>
      <c r="G7141">
        <v>5</v>
      </c>
      <c r="I7141" s="1">
        <f>VLOOKUP(D7141,cards!A:D,4,FALSE)</f>
        <v>786</v>
      </c>
      <c r="J7141" s="1">
        <f>SUMIFS(G:G,C:C,C7141,B:B,B7141)</f>
        <v>490</v>
      </c>
      <c r="K7141" s="1">
        <f t="shared" si="222"/>
        <v>1.020408163265306E-2</v>
      </c>
      <c r="L7141" s="1">
        <f t="shared" si="223"/>
        <v>8.020408163265305</v>
      </c>
      <c r="M7141" s="1">
        <f>SUMIFS(L:L,B:B,B7141,C:C,C7141)</f>
        <v>584.16326530612275</v>
      </c>
    </row>
    <row r="7142" spans="1:13" x14ac:dyDescent="0.2">
      <c r="A7142">
        <v>14</v>
      </c>
      <c r="B7142">
        <v>26200</v>
      </c>
      <c r="C7142">
        <v>31</v>
      </c>
      <c r="D7142">
        <v>9</v>
      </c>
      <c r="E7142">
        <v>63</v>
      </c>
      <c r="F7142">
        <v>4</v>
      </c>
      <c r="G7142">
        <v>4</v>
      </c>
      <c r="I7142" s="1">
        <f>VLOOKUP(D7142,cards!A:D,4,FALSE)</f>
        <v>786</v>
      </c>
      <c r="J7142" s="1">
        <f>SUMIFS(G:G,C:C,C7142,B:B,B7142)</f>
        <v>490</v>
      </c>
      <c r="K7142" s="1">
        <f t="shared" si="222"/>
        <v>8.1632653061224497E-3</v>
      </c>
      <c r="L7142" s="1">
        <f t="shared" si="223"/>
        <v>6.4163265306122454</v>
      </c>
      <c r="M7142" s="1">
        <f>SUMIFS(L:L,B:B,B7142,C:C,C7142)</f>
        <v>584.16326530612275</v>
      </c>
    </row>
    <row r="7143" spans="1:13" x14ac:dyDescent="0.2">
      <c r="A7143">
        <v>14</v>
      </c>
      <c r="B7143">
        <v>26200</v>
      </c>
      <c r="C7143">
        <v>31</v>
      </c>
      <c r="D7143">
        <v>8</v>
      </c>
      <c r="E7143">
        <v>38</v>
      </c>
      <c r="F7143">
        <v>3</v>
      </c>
      <c r="G7143">
        <v>4</v>
      </c>
      <c r="I7143" s="1">
        <f>VLOOKUP(D7143,cards!A:D,4,FALSE)</f>
        <v>386</v>
      </c>
      <c r="J7143" s="1">
        <f>SUMIFS(G:G,C:C,C7143,B:B,B7143)</f>
        <v>490</v>
      </c>
      <c r="K7143" s="1">
        <f t="shared" si="222"/>
        <v>8.1632653061224497E-3</v>
      </c>
      <c r="L7143" s="1">
        <f t="shared" si="223"/>
        <v>3.1510204081632658</v>
      </c>
      <c r="M7143" s="1">
        <f>SUMIFS(L:L,B:B,B7143,C:C,C7143)</f>
        <v>584.16326530612275</v>
      </c>
    </row>
    <row r="7144" spans="1:13" x14ac:dyDescent="0.2">
      <c r="A7144">
        <v>14</v>
      </c>
      <c r="B7144">
        <v>26200</v>
      </c>
      <c r="C7144">
        <v>13</v>
      </c>
      <c r="D7144">
        <v>7</v>
      </c>
      <c r="E7144">
        <v>26</v>
      </c>
      <c r="F7144">
        <v>6</v>
      </c>
      <c r="G7144">
        <v>4</v>
      </c>
      <c r="I7144" s="1">
        <f>VLOOKUP(D7144,cards!A:D,4,FALSE)</f>
        <v>186</v>
      </c>
      <c r="J7144" s="1">
        <f>SUMIFS(G:G,C:C,C7144,B:B,B7144)</f>
        <v>9</v>
      </c>
      <c r="K7144" s="1">
        <f t="shared" si="222"/>
        <v>0.44444444444444442</v>
      </c>
      <c r="L7144" s="1">
        <f t="shared" si="223"/>
        <v>82.666666666666657</v>
      </c>
      <c r="M7144" s="1">
        <f>SUMIFS(L:L,B:B,B7144,C:C,C7144)</f>
        <v>430.4444444444444</v>
      </c>
    </row>
    <row r="7145" spans="1:13" x14ac:dyDescent="0.2">
      <c r="A7145">
        <v>14</v>
      </c>
      <c r="B7145">
        <v>26200</v>
      </c>
      <c r="C7145">
        <v>64</v>
      </c>
      <c r="D7145">
        <v>6</v>
      </c>
      <c r="E7145">
        <v>63</v>
      </c>
      <c r="F7145">
        <v>7</v>
      </c>
      <c r="G7145">
        <v>4</v>
      </c>
      <c r="I7145" s="1">
        <f>VLOOKUP(D7145,cards!A:D,4,FALSE)</f>
        <v>86</v>
      </c>
      <c r="J7145" s="1">
        <f>SUMIFS(G:G,C:C,C7145,B:B,B7145)</f>
        <v>68</v>
      </c>
      <c r="K7145" s="1">
        <f t="shared" si="222"/>
        <v>5.8823529411764705E-2</v>
      </c>
      <c r="L7145" s="1">
        <f t="shared" si="223"/>
        <v>5.0588235294117645</v>
      </c>
      <c r="M7145" s="1">
        <f>SUMIFS(L:L,B:B,B7145,C:C,C7145)</f>
        <v>40.264705882352942</v>
      </c>
    </row>
    <row r="7146" spans="1:13" x14ac:dyDescent="0.2">
      <c r="A7146">
        <v>14</v>
      </c>
      <c r="B7146">
        <v>26200</v>
      </c>
      <c r="C7146">
        <v>64</v>
      </c>
      <c r="D7146">
        <v>6</v>
      </c>
      <c r="E7146">
        <v>38</v>
      </c>
      <c r="F7146">
        <v>7</v>
      </c>
      <c r="G7146">
        <v>4</v>
      </c>
      <c r="I7146" s="1">
        <f>VLOOKUP(D7146,cards!A:D,4,FALSE)</f>
        <v>86</v>
      </c>
      <c r="J7146" s="1">
        <f>SUMIFS(G:G,C:C,C7146,B:B,B7146)</f>
        <v>68</v>
      </c>
      <c r="K7146" s="1">
        <f t="shared" si="222"/>
        <v>5.8823529411764705E-2</v>
      </c>
      <c r="L7146" s="1">
        <f t="shared" si="223"/>
        <v>5.0588235294117645</v>
      </c>
      <c r="M7146" s="1">
        <f>SUMIFS(L:L,B:B,B7146,C:C,C7146)</f>
        <v>40.264705882352942</v>
      </c>
    </row>
    <row r="7147" spans="1:13" x14ac:dyDescent="0.2">
      <c r="A7147">
        <v>14</v>
      </c>
      <c r="B7147">
        <v>26200</v>
      </c>
      <c r="C7147">
        <v>31</v>
      </c>
      <c r="D7147">
        <v>10</v>
      </c>
      <c r="E7147">
        <v>26</v>
      </c>
      <c r="F7147">
        <v>9</v>
      </c>
      <c r="G7147">
        <v>3</v>
      </c>
      <c r="I7147" s="1">
        <f>VLOOKUP(D7147,cards!A:D,4,FALSE)</f>
        <v>1586</v>
      </c>
      <c r="J7147" s="1">
        <f>SUMIFS(G:G,C:C,C7147,B:B,B7147)</f>
        <v>490</v>
      </c>
      <c r="K7147" s="1">
        <f t="shared" si="222"/>
        <v>6.1224489795918364E-3</v>
      </c>
      <c r="L7147" s="1">
        <f t="shared" si="223"/>
        <v>9.7102040816326518</v>
      </c>
      <c r="M7147" s="1">
        <f>SUMIFS(L:L,B:B,B7147,C:C,C7147)</f>
        <v>584.16326530612275</v>
      </c>
    </row>
    <row r="7148" spans="1:13" x14ac:dyDescent="0.2">
      <c r="A7148">
        <v>14</v>
      </c>
      <c r="B7148">
        <v>26200</v>
      </c>
      <c r="C7148">
        <v>31</v>
      </c>
      <c r="D7148">
        <v>8</v>
      </c>
      <c r="E7148">
        <v>63</v>
      </c>
      <c r="F7148">
        <v>2</v>
      </c>
      <c r="G7148">
        <v>3</v>
      </c>
      <c r="I7148" s="1">
        <f>VLOOKUP(D7148,cards!A:D,4,FALSE)</f>
        <v>386</v>
      </c>
      <c r="J7148" s="1">
        <f>SUMIFS(G:G,C:C,C7148,B:B,B7148)</f>
        <v>490</v>
      </c>
      <c r="K7148" s="1">
        <f t="shared" si="222"/>
        <v>6.1224489795918364E-3</v>
      </c>
      <c r="L7148" s="1">
        <f t="shared" si="223"/>
        <v>2.3632653061224489</v>
      </c>
      <c r="M7148" s="1">
        <f>SUMIFS(L:L,B:B,B7148,C:C,C7148)</f>
        <v>584.16326530612275</v>
      </c>
    </row>
    <row r="7149" spans="1:13" x14ac:dyDescent="0.2">
      <c r="A7149">
        <v>14</v>
      </c>
      <c r="B7149">
        <v>26200</v>
      </c>
      <c r="C7149">
        <v>19</v>
      </c>
      <c r="D7149">
        <v>10</v>
      </c>
      <c r="E7149">
        <v>26</v>
      </c>
      <c r="F7149">
        <v>8</v>
      </c>
      <c r="G7149">
        <v>3</v>
      </c>
      <c r="I7149" s="1">
        <f>VLOOKUP(D7149,cards!A:D,4,FALSE)</f>
        <v>1586</v>
      </c>
      <c r="J7149" s="1">
        <f>SUMIFS(G:G,C:C,C7149,B:B,B7149)</f>
        <v>49</v>
      </c>
      <c r="K7149" s="1">
        <f t="shared" si="222"/>
        <v>6.1224489795918366E-2</v>
      </c>
      <c r="L7149" s="1">
        <f t="shared" si="223"/>
        <v>97.102040816326522</v>
      </c>
      <c r="M7149" s="1">
        <f>SUMIFS(L:L,B:B,B7149,C:C,C7149)</f>
        <v>2455.387755102041</v>
      </c>
    </row>
    <row r="7150" spans="1:13" x14ac:dyDescent="0.2">
      <c r="A7150">
        <v>14</v>
      </c>
      <c r="B7150">
        <v>26200</v>
      </c>
      <c r="C7150">
        <v>19</v>
      </c>
      <c r="D7150">
        <v>10</v>
      </c>
      <c r="E7150">
        <v>0</v>
      </c>
      <c r="F7150">
        <v>0</v>
      </c>
      <c r="G7150">
        <v>3</v>
      </c>
      <c r="I7150" s="1">
        <f>VLOOKUP(D7150,cards!A:D,4,FALSE)</f>
        <v>1586</v>
      </c>
      <c r="J7150" s="1">
        <f>SUMIFS(G:G,C:C,C7150,B:B,B7150)</f>
        <v>49</v>
      </c>
      <c r="K7150" s="1">
        <f t="shared" si="222"/>
        <v>6.1224489795918366E-2</v>
      </c>
      <c r="L7150" s="1">
        <f t="shared" si="223"/>
        <v>97.102040816326522</v>
      </c>
      <c r="M7150" s="1">
        <f>SUMIFS(L:L,B:B,B7150,C:C,C7150)</f>
        <v>2455.387755102041</v>
      </c>
    </row>
    <row r="7151" spans="1:13" x14ac:dyDescent="0.2">
      <c r="A7151">
        <v>14</v>
      </c>
      <c r="B7151">
        <v>26200</v>
      </c>
      <c r="C7151">
        <v>64</v>
      </c>
      <c r="D7151">
        <v>5</v>
      </c>
      <c r="E7151">
        <v>63</v>
      </c>
      <c r="F7151">
        <v>5</v>
      </c>
      <c r="G7151">
        <v>3</v>
      </c>
      <c r="I7151" s="1">
        <f>VLOOKUP(D7151,cards!A:D,4,FALSE)</f>
        <v>36</v>
      </c>
      <c r="J7151" s="1">
        <f>SUMIFS(G:G,C:C,C7151,B:B,B7151)</f>
        <v>68</v>
      </c>
      <c r="K7151" s="1">
        <f t="shared" si="222"/>
        <v>4.4117647058823532E-2</v>
      </c>
      <c r="L7151" s="1">
        <f t="shared" si="223"/>
        <v>1.5882352941176472</v>
      </c>
      <c r="M7151" s="1">
        <f>SUMIFS(L:L,B:B,B7151,C:C,C7151)</f>
        <v>40.264705882352942</v>
      </c>
    </row>
    <row r="7152" spans="1:13" x14ac:dyDescent="0.2">
      <c r="A7152">
        <v>14</v>
      </c>
      <c r="B7152">
        <v>26200</v>
      </c>
      <c r="C7152">
        <v>55</v>
      </c>
      <c r="D7152">
        <v>7</v>
      </c>
      <c r="E7152">
        <v>26</v>
      </c>
      <c r="F7152">
        <v>6</v>
      </c>
      <c r="G7152">
        <v>3</v>
      </c>
      <c r="I7152" s="1">
        <f>VLOOKUP(D7152,cards!A:D,4,FALSE)</f>
        <v>186</v>
      </c>
      <c r="J7152" s="1">
        <f>SUMIFS(G:G,C:C,C7152,B:B,B7152)</f>
        <v>21</v>
      </c>
      <c r="K7152" s="1">
        <f t="shared" si="222"/>
        <v>0.14285714285714285</v>
      </c>
      <c r="L7152" s="1">
        <f t="shared" si="223"/>
        <v>26.571428571428569</v>
      </c>
      <c r="M7152" s="1">
        <f>SUMIFS(L:L,B:B,B7152,C:C,C7152)</f>
        <v>386.66666666666669</v>
      </c>
    </row>
    <row r="7153" spans="1:13" x14ac:dyDescent="0.2">
      <c r="A7153">
        <v>14</v>
      </c>
      <c r="B7153">
        <v>26200</v>
      </c>
      <c r="C7153">
        <v>37</v>
      </c>
      <c r="D7153">
        <v>3</v>
      </c>
      <c r="E7153">
        <v>38</v>
      </c>
      <c r="F7153">
        <v>4</v>
      </c>
      <c r="G7153">
        <v>3</v>
      </c>
      <c r="I7153" s="1">
        <f>VLOOKUP(D7153,cards!A:D,4,FALSE)</f>
        <v>6</v>
      </c>
      <c r="J7153" s="1">
        <f>SUMIFS(G:G,C:C,C7153,B:B,B7153)</f>
        <v>13862</v>
      </c>
      <c r="K7153" s="1">
        <f t="shared" si="222"/>
        <v>2.1641898715914009E-4</v>
      </c>
      <c r="L7153" s="1">
        <f t="shared" si="223"/>
        <v>1.2985139229548404E-3</v>
      </c>
      <c r="M7153" s="1">
        <f>SUMIFS(L:L,B:B,B7153,C:C,C7153)</f>
        <v>28.713533400663675</v>
      </c>
    </row>
    <row r="7154" spans="1:13" x14ac:dyDescent="0.2">
      <c r="A7154">
        <v>14</v>
      </c>
      <c r="B7154">
        <v>26200</v>
      </c>
      <c r="C7154">
        <v>55</v>
      </c>
      <c r="D7154">
        <v>8</v>
      </c>
      <c r="E7154">
        <v>26</v>
      </c>
      <c r="F7154">
        <v>8</v>
      </c>
      <c r="G7154">
        <v>3</v>
      </c>
      <c r="I7154" s="1">
        <f>VLOOKUP(D7154,cards!A:D,4,FALSE)</f>
        <v>386</v>
      </c>
      <c r="J7154" s="1">
        <f>SUMIFS(G:G,C:C,C7154,B:B,B7154)</f>
        <v>21</v>
      </c>
      <c r="K7154" s="1">
        <f t="shared" si="222"/>
        <v>0.14285714285714285</v>
      </c>
      <c r="L7154" s="1">
        <f t="shared" si="223"/>
        <v>55.142857142857139</v>
      </c>
      <c r="M7154" s="1">
        <f>SUMIFS(L:L,B:B,B7154,C:C,C7154)</f>
        <v>386.66666666666669</v>
      </c>
    </row>
    <row r="7155" spans="1:13" x14ac:dyDescent="0.2">
      <c r="A7155">
        <v>14</v>
      </c>
      <c r="B7155">
        <v>26200</v>
      </c>
      <c r="C7155">
        <v>55</v>
      </c>
      <c r="D7155">
        <v>8</v>
      </c>
      <c r="E7155">
        <v>0</v>
      </c>
      <c r="F7155">
        <v>0</v>
      </c>
      <c r="G7155">
        <v>3</v>
      </c>
      <c r="I7155" s="1">
        <f>VLOOKUP(D7155,cards!A:D,4,FALSE)</f>
        <v>386</v>
      </c>
      <c r="J7155" s="1">
        <f>SUMIFS(G:G,C:C,C7155,B:B,B7155)</f>
        <v>21</v>
      </c>
      <c r="K7155" s="1">
        <f t="shared" si="222"/>
        <v>0.14285714285714285</v>
      </c>
      <c r="L7155" s="1">
        <f t="shared" si="223"/>
        <v>55.142857142857139</v>
      </c>
      <c r="M7155" s="1">
        <f>SUMIFS(L:L,B:B,B7155,C:C,C7155)</f>
        <v>386.66666666666669</v>
      </c>
    </row>
    <row r="7156" spans="1:13" x14ac:dyDescent="0.2">
      <c r="A7156">
        <v>14</v>
      </c>
      <c r="B7156">
        <v>26200</v>
      </c>
      <c r="C7156">
        <v>19</v>
      </c>
      <c r="D7156">
        <v>12</v>
      </c>
      <c r="E7156">
        <v>0</v>
      </c>
      <c r="F7156">
        <v>0</v>
      </c>
      <c r="G7156">
        <v>3</v>
      </c>
      <c r="I7156" s="1">
        <f>VLOOKUP(D7156,cards!A:D,4,FALSE)</f>
        <v>4586</v>
      </c>
      <c r="J7156" s="1">
        <f>SUMIFS(G:G,C:C,C7156,B:B,B7156)</f>
        <v>49</v>
      </c>
      <c r="K7156" s="1">
        <f t="shared" si="222"/>
        <v>6.1224489795918366E-2</v>
      </c>
      <c r="L7156" s="1">
        <f t="shared" si="223"/>
        <v>280.77551020408163</v>
      </c>
      <c r="M7156" s="1">
        <f>SUMIFS(L:L,B:B,B7156,C:C,C7156)</f>
        <v>2455.387755102041</v>
      </c>
    </row>
    <row r="7157" spans="1:13" x14ac:dyDescent="0.2">
      <c r="A7157">
        <v>14</v>
      </c>
      <c r="B7157">
        <v>26200</v>
      </c>
      <c r="C7157">
        <v>37</v>
      </c>
      <c r="D7157">
        <v>4</v>
      </c>
      <c r="E7157">
        <v>26</v>
      </c>
      <c r="F7157">
        <v>7</v>
      </c>
      <c r="G7157">
        <v>3</v>
      </c>
      <c r="I7157" s="1">
        <f>VLOOKUP(D7157,cards!A:D,4,FALSE)</f>
        <v>16</v>
      </c>
      <c r="J7157" s="1">
        <f>SUMIFS(G:G,C:C,C7157,B:B,B7157)</f>
        <v>13862</v>
      </c>
      <c r="K7157" s="1">
        <f t="shared" si="222"/>
        <v>2.1641898715914009E-4</v>
      </c>
      <c r="L7157" s="1">
        <f t="shared" si="223"/>
        <v>3.4627037945462414E-3</v>
      </c>
      <c r="M7157" s="1">
        <f>SUMIFS(L:L,B:B,B7157,C:C,C7157)</f>
        <v>28.713533400663675</v>
      </c>
    </row>
    <row r="7158" spans="1:13" x14ac:dyDescent="0.2">
      <c r="A7158">
        <v>14</v>
      </c>
      <c r="B7158">
        <v>26200</v>
      </c>
      <c r="C7158">
        <v>31</v>
      </c>
      <c r="D7158">
        <v>6</v>
      </c>
      <c r="E7158">
        <v>32</v>
      </c>
      <c r="F7158">
        <v>6</v>
      </c>
      <c r="G7158">
        <v>2</v>
      </c>
      <c r="I7158" s="1">
        <f>VLOOKUP(D7158,cards!A:D,4,FALSE)</f>
        <v>86</v>
      </c>
      <c r="J7158" s="1">
        <f>SUMIFS(G:G,C:C,C7158,B:B,B7158)</f>
        <v>490</v>
      </c>
      <c r="K7158" s="1">
        <f t="shared" si="222"/>
        <v>4.0816326530612249E-3</v>
      </c>
      <c r="L7158" s="1">
        <f t="shared" si="223"/>
        <v>0.35102040816326535</v>
      </c>
      <c r="M7158" s="1">
        <f>SUMIFS(L:L,B:B,B7158,C:C,C7158)</f>
        <v>584.16326530612275</v>
      </c>
    </row>
    <row r="7159" spans="1:13" x14ac:dyDescent="0.2">
      <c r="A7159">
        <v>14</v>
      </c>
      <c r="B7159">
        <v>26200</v>
      </c>
      <c r="C7159">
        <v>101</v>
      </c>
      <c r="D7159">
        <v>16</v>
      </c>
      <c r="E7159">
        <v>38</v>
      </c>
      <c r="F7159">
        <v>7</v>
      </c>
      <c r="G7159">
        <v>2</v>
      </c>
      <c r="I7159" s="1">
        <f>VLOOKUP(D7159,cards!A:D,4,FALSE)</f>
        <v>79586</v>
      </c>
      <c r="J7159" s="1">
        <f>SUMIFS(G:G,C:C,C7159,B:B,B7159)</f>
        <v>6</v>
      </c>
      <c r="K7159" s="1">
        <f t="shared" si="222"/>
        <v>0.33333333333333331</v>
      </c>
      <c r="L7159" s="1">
        <f t="shared" si="223"/>
        <v>26528.666666666664</v>
      </c>
      <c r="M7159" s="1">
        <f>SUMIFS(L:L,B:B,B7159,C:C,C7159)</f>
        <v>103057.33333333333</v>
      </c>
    </row>
    <row r="7160" spans="1:13" x14ac:dyDescent="0.2">
      <c r="A7160">
        <v>14</v>
      </c>
      <c r="B7160">
        <v>26200</v>
      </c>
      <c r="C7160">
        <v>64</v>
      </c>
      <c r="D7160">
        <v>6</v>
      </c>
      <c r="E7160">
        <v>63</v>
      </c>
      <c r="F7160">
        <v>6</v>
      </c>
      <c r="G7160">
        <v>2</v>
      </c>
      <c r="I7160" s="1">
        <f>VLOOKUP(D7160,cards!A:D,4,FALSE)</f>
        <v>86</v>
      </c>
      <c r="J7160" s="1">
        <f>SUMIFS(G:G,C:C,C7160,B:B,B7160)</f>
        <v>68</v>
      </c>
      <c r="K7160" s="1">
        <f t="shared" si="222"/>
        <v>2.9411764705882353E-2</v>
      </c>
      <c r="L7160" s="1">
        <f t="shared" si="223"/>
        <v>2.5294117647058822</v>
      </c>
      <c r="M7160" s="1">
        <f>SUMIFS(L:L,B:B,B7160,C:C,C7160)</f>
        <v>40.264705882352942</v>
      </c>
    </row>
    <row r="7161" spans="1:13" x14ac:dyDescent="0.2">
      <c r="A7161">
        <v>14</v>
      </c>
      <c r="B7161">
        <v>26200</v>
      </c>
      <c r="C7161">
        <v>31</v>
      </c>
      <c r="D7161">
        <v>6</v>
      </c>
      <c r="E7161">
        <v>32</v>
      </c>
      <c r="F7161">
        <v>7</v>
      </c>
      <c r="G7161">
        <v>2</v>
      </c>
      <c r="I7161" s="1">
        <f>VLOOKUP(D7161,cards!A:D,4,FALSE)</f>
        <v>86</v>
      </c>
      <c r="J7161" s="1">
        <f>SUMIFS(G:G,C:C,C7161,B:B,B7161)</f>
        <v>490</v>
      </c>
      <c r="K7161" s="1">
        <f t="shared" si="222"/>
        <v>4.0816326530612249E-3</v>
      </c>
      <c r="L7161" s="1">
        <f t="shared" si="223"/>
        <v>0.35102040816326535</v>
      </c>
      <c r="M7161" s="1">
        <f>SUMIFS(L:L,B:B,B7161,C:C,C7161)</f>
        <v>584.16326530612275</v>
      </c>
    </row>
    <row r="7162" spans="1:13" x14ac:dyDescent="0.2">
      <c r="A7162">
        <v>14</v>
      </c>
      <c r="B7162">
        <v>26200</v>
      </c>
      <c r="C7162">
        <v>31</v>
      </c>
      <c r="D7162">
        <v>6</v>
      </c>
      <c r="E7162">
        <v>63</v>
      </c>
      <c r="F7162">
        <v>3</v>
      </c>
      <c r="G7162">
        <v>2</v>
      </c>
      <c r="I7162" s="1">
        <f>VLOOKUP(D7162,cards!A:D,4,FALSE)</f>
        <v>86</v>
      </c>
      <c r="J7162" s="1">
        <f>SUMIFS(G:G,C:C,C7162,B:B,B7162)</f>
        <v>490</v>
      </c>
      <c r="K7162" s="1">
        <f t="shared" si="222"/>
        <v>4.0816326530612249E-3</v>
      </c>
      <c r="L7162" s="1">
        <f t="shared" si="223"/>
        <v>0.35102040816326535</v>
      </c>
      <c r="M7162" s="1">
        <f>SUMIFS(L:L,B:B,B7162,C:C,C7162)</f>
        <v>584.16326530612275</v>
      </c>
    </row>
    <row r="7163" spans="1:13" x14ac:dyDescent="0.2">
      <c r="A7163">
        <v>14</v>
      </c>
      <c r="B7163">
        <v>26200</v>
      </c>
      <c r="C7163">
        <v>64</v>
      </c>
      <c r="D7163">
        <v>5</v>
      </c>
      <c r="E7163">
        <v>38</v>
      </c>
      <c r="F7163">
        <v>6</v>
      </c>
      <c r="G7163">
        <v>2</v>
      </c>
      <c r="I7163" s="1">
        <f>VLOOKUP(D7163,cards!A:D,4,FALSE)</f>
        <v>36</v>
      </c>
      <c r="J7163" s="1">
        <f>SUMIFS(G:G,C:C,C7163,B:B,B7163)</f>
        <v>68</v>
      </c>
      <c r="K7163" s="1">
        <f t="shared" si="222"/>
        <v>2.9411764705882353E-2</v>
      </c>
      <c r="L7163" s="1">
        <f t="shared" si="223"/>
        <v>1.0588235294117647</v>
      </c>
      <c r="M7163" s="1">
        <f>SUMIFS(L:L,B:B,B7163,C:C,C7163)</f>
        <v>40.264705882352942</v>
      </c>
    </row>
    <row r="7164" spans="1:13" x14ac:dyDescent="0.2">
      <c r="A7164">
        <v>14</v>
      </c>
      <c r="B7164">
        <v>26200</v>
      </c>
      <c r="C7164">
        <v>64</v>
      </c>
      <c r="D7164">
        <v>5</v>
      </c>
      <c r="E7164">
        <v>38</v>
      </c>
      <c r="F7164">
        <v>4</v>
      </c>
      <c r="G7164">
        <v>2</v>
      </c>
      <c r="I7164" s="1">
        <f>VLOOKUP(D7164,cards!A:D,4,FALSE)</f>
        <v>36</v>
      </c>
      <c r="J7164" s="1">
        <f>SUMIFS(G:G,C:C,C7164,B:B,B7164)</f>
        <v>68</v>
      </c>
      <c r="K7164" s="1">
        <f t="shared" si="222"/>
        <v>2.9411764705882353E-2</v>
      </c>
      <c r="L7164" s="1">
        <f t="shared" si="223"/>
        <v>1.0588235294117647</v>
      </c>
      <c r="M7164" s="1">
        <f>SUMIFS(L:L,B:B,B7164,C:C,C7164)</f>
        <v>40.264705882352942</v>
      </c>
    </row>
    <row r="7165" spans="1:13" x14ac:dyDescent="0.2">
      <c r="A7165">
        <v>14</v>
      </c>
      <c r="B7165">
        <v>26200</v>
      </c>
      <c r="C7165">
        <v>31</v>
      </c>
      <c r="D7165">
        <v>6</v>
      </c>
      <c r="E7165">
        <v>38</v>
      </c>
      <c r="F7165">
        <v>3</v>
      </c>
      <c r="G7165">
        <v>2</v>
      </c>
      <c r="I7165" s="1">
        <f>VLOOKUP(D7165,cards!A:D,4,FALSE)</f>
        <v>86</v>
      </c>
      <c r="J7165" s="1">
        <f>SUMIFS(G:G,C:C,C7165,B:B,B7165)</f>
        <v>490</v>
      </c>
      <c r="K7165" s="1">
        <f t="shared" si="222"/>
        <v>4.0816326530612249E-3</v>
      </c>
      <c r="L7165" s="1">
        <f t="shared" si="223"/>
        <v>0.35102040816326535</v>
      </c>
      <c r="M7165" s="1">
        <f>SUMIFS(L:L,B:B,B7165,C:C,C7165)</f>
        <v>584.16326530612275</v>
      </c>
    </row>
    <row r="7166" spans="1:13" x14ac:dyDescent="0.2">
      <c r="A7166">
        <v>14</v>
      </c>
      <c r="B7166">
        <v>26200</v>
      </c>
      <c r="C7166">
        <v>37</v>
      </c>
      <c r="D7166">
        <v>4</v>
      </c>
      <c r="E7166">
        <v>32</v>
      </c>
      <c r="F7166">
        <v>8</v>
      </c>
      <c r="G7166">
        <v>2</v>
      </c>
      <c r="I7166" s="1">
        <f>VLOOKUP(D7166,cards!A:D,4,FALSE)</f>
        <v>16</v>
      </c>
      <c r="J7166" s="1">
        <f>SUMIFS(G:G,C:C,C7166,B:B,B7166)</f>
        <v>13862</v>
      </c>
      <c r="K7166" s="1">
        <f t="shared" si="222"/>
        <v>1.4427932477276007E-4</v>
      </c>
      <c r="L7166" s="1">
        <f t="shared" si="223"/>
        <v>2.3084691963641611E-3</v>
      </c>
      <c r="M7166" s="1">
        <f>SUMIFS(L:L,B:B,B7166,C:C,C7166)</f>
        <v>28.713533400663675</v>
      </c>
    </row>
    <row r="7167" spans="1:13" x14ac:dyDescent="0.2">
      <c r="A7167">
        <v>14</v>
      </c>
      <c r="B7167">
        <v>26200</v>
      </c>
      <c r="C7167">
        <v>37</v>
      </c>
      <c r="D7167">
        <v>3</v>
      </c>
      <c r="E7167">
        <v>32</v>
      </c>
      <c r="F7167">
        <v>7</v>
      </c>
      <c r="G7167">
        <v>2</v>
      </c>
      <c r="I7167" s="1">
        <f>VLOOKUP(D7167,cards!A:D,4,FALSE)</f>
        <v>6</v>
      </c>
      <c r="J7167" s="1">
        <f>SUMIFS(G:G,C:C,C7167,B:B,B7167)</f>
        <v>13862</v>
      </c>
      <c r="K7167" s="1">
        <f t="shared" si="222"/>
        <v>1.4427932477276007E-4</v>
      </c>
      <c r="L7167" s="1">
        <f t="shared" si="223"/>
        <v>8.6567594863656036E-4</v>
      </c>
      <c r="M7167" s="1">
        <f>SUMIFS(L:L,B:B,B7167,C:C,C7167)</f>
        <v>28.713533400663675</v>
      </c>
    </row>
    <row r="7168" spans="1:13" x14ac:dyDescent="0.2">
      <c r="A7168">
        <v>14</v>
      </c>
      <c r="B7168">
        <v>26200</v>
      </c>
      <c r="C7168">
        <v>31</v>
      </c>
      <c r="D7168">
        <v>7</v>
      </c>
      <c r="E7168">
        <v>32</v>
      </c>
      <c r="F7168">
        <v>6</v>
      </c>
      <c r="G7168">
        <v>2</v>
      </c>
      <c r="I7168" s="1">
        <f>VLOOKUP(D7168,cards!A:D,4,FALSE)</f>
        <v>186</v>
      </c>
      <c r="J7168" s="1">
        <f>SUMIFS(G:G,C:C,C7168,B:B,B7168)</f>
        <v>490</v>
      </c>
      <c r="K7168" s="1">
        <f t="shared" si="222"/>
        <v>4.0816326530612249E-3</v>
      </c>
      <c r="L7168" s="1">
        <f t="shared" si="223"/>
        <v>0.75918367346938787</v>
      </c>
      <c r="M7168" s="1">
        <f>SUMIFS(L:L,B:B,B7168,C:C,C7168)</f>
        <v>584.16326530612275</v>
      </c>
    </row>
    <row r="7169" spans="1:13" x14ac:dyDescent="0.2">
      <c r="A7169">
        <v>14</v>
      </c>
      <c r="B7169">
        <v>26200</v>
      </c>
      <c r="C7169">
        <v>37</v>
      </c>
      <c r="D7169">
        <v>6</v>
      </c>
      <c r="E7169">
        <v>32</v>
      </c>
      <c r="F7169">
        <v>11</v>
      </c>
      <c r="G7169">
        <v>2</v>
      </c>
      <c r="I7169" s="1">
        <f>VLOOKUP(D7169,cards!A:D,4,FALSE)</f>
        <v>86</v>
      </c>
      <c r="J7169" s="1">
        <f>SUMIFS(G:G,C:C,C7169,B:B,B7169)</f>
        <v>13862</v>
      </c>
      <c r="K7169" s="1">
        <f t="shared" si="222"/>
        <v>1.4427932477276007E-4</v>
      </c>
      <c r="L7169" s="1">
        <f t="shared" si="223"/>
        <v>1.2408021930457366E-2</v>
      </c>
      <c r="M7169" s="1">
        <f>SUMIFS(L:L,B:B,B7169,C:C,C7169)</f>
        <v>28.713533400663675</v>
      </c>
    </row>
    <row r="7170" spans="1:13" x14ac:dyDescent="0.2">
      <c r="A7170">
        <v>14</v>
      </c>
      <c r="B7170">
        <v>26200</v>
      </c>
      <c r="C7170">
        <v>55</v>
      </c>
      <c r="D7170">
        <v>7</v>
      </c>
      <c r="E7170">
        <v>26</v>
      </c>
      <c r="F7170">
        <v>7</v>
      </c>
      <c r="G7170">
        <v>2</v>
      </c>
      <c r="I7170" s="1">
        <f>VLOOKUP(D7170,cards!A:D,4,FALSE)</f>
        <v>186</v>
      </c>
      <c r="J7170" s="1">
        <f>SUMIFS(G:G,C:C,C7170,B:B,B7170)</f>
        <v>21</v>
      </c>
      <c r="K7170" s="1">
        <f t="shared" ref="K7170:K7233" si="224">G7170/J7170</f>
        <v>9.5238095238095233E-2</v>
      </c>
      <c r="L7170" s="1">
        <f t="shared" ref="L7170:L7233" si="225">I7170*K7170</f>
        <v>17.714285714285712</v>
      </c>
      <c r="M7170" s="1">
        <f>SUMIFS(L:L,B:B,B7170,C:C,C7170)</f>
        <v>386.66666666666669</v>
      </c>
    </row>
    <row r="7171" spans="1:13" x14ac:dyDescent="0.2">
      <c r="A7171">
        <v>14</v>
      </c>
      <c r="B7171">
        <v>26200</v>
      </c>
      <c r="C7171">
        <v>37</v>
      </c>
      <c r="D7171">
        <v>6</v>
      </c>
      <c r="E7171">
        <v>38</v>
      </c>
      <c r="F7171">
        <v>7</v>
      </c>
      <c r="G7171">
        <v>2</v>
      </c>
      <c r="I7171" s="1">
        <f>VLOOKUP(D7171,cards!A:D,4,FALSE)</f>
        <v>86</v>
      </c>
      <c r="J7171" s="1">
        <f>SUMIFS(G:G,C:C,C7171,B:B,B7171)</f>
        <v>13862</v>
      </c>
      <c r="K7171" s="1">
        <f t="shared" si="224"/>
        <v>1.4427932477276007E-4</v>
      </c>
      <c r="L7171" s="1">
        <f t="shared" si="225"/>
        <v>1.2408021930457366E-2</v>
      </c>
      <c r="M7171" s="1">
        <f>SUMIFS(L:L,B:B,B7171,C:C,C7171)</f>
        <v>28.713533400663675</v>
      </c>
    </row>
    <row r="7172" spans="1:13" x14ac:dyDescent="0.2">
      <c r="A7172">
        <v>14</v>
      </c>
      <c r="B7172">
        <v>26200</v>
      </c>
      <c r="C7172">
        <v>37</v>
      </c>
      <c r="D7172">
        <v>2</v>
      </c>
      <c r="E7172">
        <v>26</v>
      </c>
      <c r="F7172">
        <v>6</v>
      </c>
      <c r="G7172">
        <v>2</v>
      </c>
      <c r="I7172" s="1">
        <f>VLOOKUP(D7172,cards!A:D,4,FALSE)</f>
        <v>2</v>
      </c>
      <c r="J7172" s="1">
        <f>SUMIFS(G:G,C:C,C7172,B:B,B7172)</f>
        <v>13862</v>
      </c>
      <c r="K7172" s="1">
        <f t="shared" si="224"/>
        <v>1.4427932477276007E-4</v>
      </c>
      <c r="L7172" s="1">
        <f t="shared" si="225"/>
        <v>2.8855864954552014E-4</v>
      </c>
      <c r="M7172" s="1">
        <f>SUMIFS(L:L,B:B,B7172,C:C,C7172)</f>
        <v>28.713533400663675</v>
      </c>
    </row>
    <row r="7173" spans="1:13" x14ac:dyDescent="0.2">
      <c r="A7173">
        <v>14</v>
      </c>
      <c r="B7173">
        <v>26200</v>
      </c>
      <c r="C7173">
        <v>37</v>
      </c>
      <c r="D7173">
        <v>2</v>
      </c>
      <c r="E7173">
        <v>26</v>
      </c>
      <c r="F7173">
        <v>7</v>
      </c>
      <c r="G7173">
        <v>2</v>
      </c>
      <c r="I7173" s="1">
        <f>VLOOKUP(D7173,cards!A:D,4,FALSE)</f>
        <v>2</v>
      </c>
      <c r="J7173" s="1">
        <f>SUMIFS(G:G,C:C,C7173,B:B,B7173)</f>
        <v>13862</v>
      </c>
      <c r="K7173" s="1">
        <f t="shared" si="224"/>
        <v>1.4427932477276007E-4</v>
      </c>
      <c r="L7173" s="1">
        <f t="shared" si="225"/>
        <v>2.8855864954552014E-4</v>
      </c>
      <c r="M7173" s="1">
        <f>SUMIFS(L:L,B:B,B7173,C:C,C7173)</f>
        <v>28.713533400663675</v>
      </c>
    </row>
    <row r="7174" spans="1:13" x14ac:dyDescent="0.2">
      <c r="A7174">
        <v>14</v>
      </c>
      <c r="B7174">
        <v>26200</v>
      </c>
      <c r="C7174">
        <v>10</v>
      </c>
      <c r="D7174">
        <v>7</v>
      </c>
      <c r="E7174">
        <v>26</v>
      </c>
      <c r="F7174">
        <v>7</v>
      </c>
      <c r="G7174">
        <v>2</v>
      </c>
      <c r="I7174" s="1">
        <f>VLOOKUP(D7174,cards!A:D,4,FALSE)</f>
        <v>186</v>
      </c>
      <c r="J7174" s="1">
        <f>SUMIFS(G:G,C:C,C7174,B:B,B7174)</f>
        <v>12</v>
      </c>
      <c r="K7174" s="1">
        <f t="shared" si="224"/>
        <v>0.16666666666666666</v>
      </c>
      <c r="L7174" s="1">
        <f t="shared" si="225"/>
        <v>31</v>
      </c>
      <c r="M7174" s="1">
        <f>SUMIFS(L:L,B:B,B7174,C:C,C7174)</f>
        <v>1952.6666666666667</v>
      </c>
    </row>
    <row r="7175" spans="1:13" x14ac:dyDescent="0.2">
      <c r="A7175">
        <v>14</v>
      </c>
      <c r="B7175">
        <v>26200</v>
      </c>
      <c r="C7175">
        <v>31</v>
      </c>
      <c r="D7175">
        <v>12</v>
      </c>
      <c r="E7175">
        <v>63</v>
      </c>
      <c r="F7175">
        <v>5</v>
      </c>
      <c r="G7175">
        <v>2</v>
      </c>
      <c r="I7175" s="1">
        <f>VLOOKUP(D7175,cards!A:D,4,FALSE)</f>
        <v>4586</v>
      </c>
      <c r="J7175" s="1">
        <f>SUMIFS(G:G,C:C,C7175,B:B,B7175)</f>
        <v>490</v>
      </c>
      <c r="K7175" s="1">
        <f t="shared" si="224"/>
        <v>4.0816326530612249E-3</v>
      </c>
      <c r="L7175" s="1">
        <f t="shared" si="225"/>
        <v>18.718367346938777</v>
      </c>
      <c r="M7175" s="1">
        <f>SUMIFS(L:L,B:B,B7175,C:C,C7175)</f>
        <v>584.16326530612275</v>
      </c>
    </row>
    <row r="7176" spans="1:13" x14ac:dyDescent="0.2">
      <c r="A7176">
        <v>14</v>
      </c>
      <c r="B7176">
        <v>26200</v>
      </c>
      <c r="C7176">
        <v>31</v>
      </c>
      <c r="D7176">
        <v>11</v>
      </c>
      <c r="E7176">
        <v>26</v>
      </c>
      <c r="F7176">
        <v>9</v>
      </c>
      <c r="G7176">
        <v>2</v>
      </c>
      <c r="I7176" s="1">
        <f>VLOOKUP(D7176,cards!A:D,4,FALSE)</f>
        <v>2586</v>
      </c>
      <c r="J7176" s="1">
        <f>SUMIFS(G:G,C:C,C7176,B:B,B7176)</f>
        <v>490</v>
      </c>
      <c r="K7176" s="1">
        <f t="shared" si="224"/>
        <v>4.0816326530612249E-3</v>
      </c>
      <c r="L7176" s="1">
        <f t="shared" si="225"/>
        <v>10.555102040816328</v>
      </c>
      <c r="M7176" s="1">
        <f>SUMIFS(L:L,B:B,B7176,C:C,C7176)</f>
        <v>584.16326530612275</v>
      </c>
    </row>
    <row r="7177" spans="1:13" x14ac:dyDescent="0.2">
      <c r="A7177">
        <v>14</v>
      </c>
      <c r="B7177">
        <v>26200</v>
      </c>
      <c r="C7177">
        <v>31</v>
      </c>
      <c r="D7177">
        <v>11</v>
      </c>
      <c r="E7177">
        <v>32</v>
      </c>
      <c r="F7177">
        <v>9</v>
      </c>
      <c r="G7177">
        <v>2</v>
      </c>
      <c r="I7177" s="1">
        <f>VLOOKUP(D7177,cards!A:D,4,FALSE)</f>
        <v>2586</v>
      </c>
      <c r="J7177" s="1">
        <f>SUMIFS(G:G,C:C,C7177,B:B,B7177)</f>
        <v>490</v>
      </c>
      <c r="K7177" s="1">
        <f t="shared" si="224"/>
        <v>4.0816326530612249E-3</v>
      </c>
      <c r="L7177" s="1">
        <f t="shared" si="225"/>
        <v>10.555102040816328</v>
      </c>
      <c r="M7177" s="1">
        <f>SUMIFS(L:L,B:B,B7177,C:C,C7177)</f>
        <v>584.16326530612275</v>
      </c>
    </row>
    <row r="7178" spans="1:13" x14ac:dyDescent="0.2">
      <c r="A7178">
        <v>14</v>
      </c>
      <c r="B7178">
        <v>26200</v>
      </c>
      <c r="C7178">
        <v>31</v>
      </c>
      <c r="D7178">
        <v>11</v>
      </c>
      <c r="E7178">
        <v>38</v>
      </c>
      <c r="F7178">
        <v>4</v>
      </c>
      <c r="G7178">
        <v>2</v>
      </c>
      <c r="I7178" s="1">
        <f>VLOOKUP(D7178,cards!A:D,4,FALSE)</f>
        <v>2586</v>
      </c>
      <c r="J7178" s="1">
        <f>SUMIFS(G:G,C:C,C7178,B:B,B7178)</f>
        <v>490</v>
      </c>
      <c r="K7178" s="1">
        <f t="shared" si="224"/>
        <v>4.0816326530612249E-3</v>
      </c>
      <c r="L7178" s="1">
        <f t="shared" si="225"/>
        <v>10.555102040816328</v>
      </c>
      <c r="M7178" s="1">
        <f>SUMIFS(L:L,B:B,B7178,C:C,C7178)</f>
        <v>584.16326530612275</v>
      </c>
    </row>
    <row r="7179" spans="1:13" x14ac:dyDescent="0.2">
      <c r="A7179">
        <v>14</v>
      </c>
      <c r="B7179">
        <v>26200</v>
      </c>
      <c r="C7179">
        <v>31</v>
      </c>
      <c r="D7179">
        <v>8</v>
      </c>
      <c r="E7179">
        <v>62</v>
      </c>
      <c r="F7179">
        <v>8</v>
      </c>
      <c r="G7179">
        <v>2</v>
      </c>
      <c r="I7179" s="1">
        <f>VLOOKUP(D7179,cards!A:D,4,FALSE)</f>
        <v>386</v>
      </c>
      <c r="J7179" s="1">
        <f>SUMIFS(G:G,C:C,C7179,B:B,B7179)</f>
        <v>490</v>
      </c>
      <c r="K7179" s="1">
        <f t="shared" si="224"/>
        <v>4.0816326530612249E-3</v>
      </c>
      <c r="L7179" s="1">
        <f t="shared" si="225"/>
        <v>1.5755102040816329</v>
      </c>
      <c r="M7179" s="1">
        <f>SUMIFS(L:L,B:B,B7179,C:C,C7179)</f>
        <v>584.16326530612275</v>
      </c>
    </row>
    <row r="7180" spans="1:13" x14ac:dyDescent="0.2">
      <c r="A7180">
        <v>14</v>
      </c>
      <c r="B7180">
        <v>26200</v>
      </c>
      <c r="C7180">
        <v>10</v>
      </c>
      <c r="D7180">
        <v>9</v>
      </c>
      <c r="E7180">
        <v>26</v>
      </c>
      <c r="F7180">
        <v>8</v>
      </c>
      <c r="G7180">
        <v>2</v>
      </c>
      <c r="I7180" s="1">
        <f>VLOOKUP(D7180,cards!A:D,4,FALSE)</f>
        <v>786</v>
      </c>
      <c r="J7180" s="1">
        <f>SUMIFS(G:G,C:C,C7180,B:B,B7180)</f>
        <v>12</v>
      </c>
      <c r="K7180" s="1">
        <f t="shared" si="224"/>
        <v>0.16666666666666666</v>
      </c>
      <c r="L7180" s="1">
        <f t="shared" si="225"/>
        <v>131</v>
      </c>
      <c r="M7180" s="1">
        <f>SUMIFS(L:L,B:B,B7180,C:C,C7180)</f>
        <v>1952.6666666666667</v>
      </c>
    </row>
    <row r="7181" spans="1:13" x14ac:dyDescent="0.2">
      <c r="A7181">
        <v>14</v>
      </c>
      <c r="B7181">
        <v>26200</v>
      </c>
      <c r="C7181">
        <v>31</v>
      </c>
      <c r="D7181">
        <v>10</v>
      </c>
      <c r="E7181">
        <v>63</v>
      </c>
      <c r="F7181">
        <v>5</v>
      </c>
      <c r="G7181">
        <v>2</v>
      </c>
      <c r="I7181" s="1">
        <f>VLOOKUP(D7181,cards!A:D,4,FALSE)</f>
        <v>1586</v>
      </c>
      <c r="J7181" s="1">
        <f>SUMIFS(G:G,C:C,C7181,B:B,B7181)</f>
        <v>490</v>
      </c>
      <c r="K7181" s="1">
        <f t="shared" si="224"/>
        <v>4.0816326530612249E-3</v>
      </c>
      <c r="L7181" s="1">
        <f t="shared" si="225"/>
        <v>6.4734693877551024</v>
      </c>
      <c r="M7181" s="1">
        <f>SUMIFS(L:L,B:B,B7181,C:C,C7181)</f>
        <v>584.16326530612275</v>
      </c>
    </row>
    <row r="7182" spans="1:13" x14ac:dyDescent="0.2">
      <c r="A7182">
        <v>14</v>
      </c>
      <c r="B7182">
        <v>26200</v>
      </c>
      <c r="C7182">
        <v>31</v>
      </c>
      <c r="D7182">
        <v>10</v>
      </c>
      <c r="E7182">
        <v>38</v>
      </c>
      <c r="F7182">
        <v>4</v>
      </c>
      <c r="G7182">
        <v>2</v>
      </c>
      <c r="I7182" s="1">
        <f>VLOOKUP(D7182,cards!A:D,4,FALSE)</f>
        <v>1586</v>
      </c>
      <c r="J7182" s="1">
        <f>SUMIFS(G:G,C:C,C7182,B:B,B7182)</f>
        <v>490</v>
      </c>
      <c r="K7182" s="1">
        <f t="shared" si="224"/>
        <v>4.0816326530612249E-3</v>
      </c>
      <c r="L7182" s="1">
        <f t="shared" si="225"/>
        <v>6.4734693877551024</v>
      </c>
      <c r="M7182" s="1">
        <f>SUMIFS(L:L,B:B,B7182,C:C,C7182)</f>
        <v>584.16326530612275</v>
      </c>
    </row>
    <row r="7183" spans="1:13" x14ac:dyDescent="0.2">
      <c r="A7183">
        <v>14</v>
      </c>
      <c r="B7183">
        <v>26200</v>
      </c>
      <c r="C7183">
        <v>31</v>
      </c>
      <c r="D7183">
        <v>9</v>
      </c>
      <c r="E7183">
        <v>62</v>
      </c>
      <c r="F7183">
        <v>8</v>
      </c>
      <c r="G7183">
        <v>2</v>
      </c>
      <c r="I7183" s="1">
        <f>VLOOKUP(D7183,cards!A:D,4,FALSE)</f>
        <v>786</v>
      </c>
      <c r="J7183" s="1">
        <f>SUMIFS(G:G,C:C,C7183,B:B,B7183)</f>
        <v>490</v>
      </c>
      <c r="K7183" s="1">
        <f t="shared" si="224"/>
        <v>4.0816326530612249E-3</v>
      </c>
      <c r="L7183" s="1">
        <f t="shared" si="225"/>
        <v>3.2081632653061227</v>
      </c>
      <c r="M7183" s="1">
        <f>SUMIFS(L:L,B:B,B7183,C:C,C7183)</f>
        <v>584.16326530612275</v>
      </c>
    </row>
    <row r="7184" spans="1:13" x14ac:dyDescent="0.2">
      <c r="A7184">
        <v>14</v>
      </c>
      <c r="B7184">
        <v>26200</v>
      </c>
      <c r="C7184">
        <v>19</v>
      </c>
      <c r="D7184">
        <v>9</v>
      </c>
      <c r="E7184">
        <v>26</v>
      </c>
      <c r="F7184">
        <v>6</v>
      </c>
      <c r="G7184">
        <v>2</v>
      </c>
      <c r="I7184" s="1">
        <f>VLOOKUP(D7184,cards!A:D,4,FALSE)</f>
        <v>786</v>
      </c>
      <c r="J7184" s="1">
        <f>SUMIFS(G:G,C:C,C7184,B:B,B7184)</f>
        <v>49</v>
      </c>
      <c r="K7184" s="1">
        <f t="shared" si="224"/>
        <v>4.0816326530612242E-2</v>
      </c>
      <c r="L7184" s="1">
        <f t="shared" si="225"/>
        <v>32.08163265306122</v>
      </c>
      <c r="M7184" s="1">
        <f>SUMIFS(L:L,B:B,B7184,C:C,C7184)</f>
        <v>2455.387755102041</v>
      </c>
    </row>
    <row r="7185" spans="1:13" x14ac:dyDescent="0.2">
      <c r="A7185">
        <v>14</v>
      </c>
      <c r="B7185">
        <v>26200</v>
      </c>
      <c r="C7185">
        <v>31</v>
      </c>
      <c r="D7185">
        <v>9</v>
      </c>
      <c r="E7185">
        <v>0</v>
      </c>
      <c r="F7185">
        <v>0</v>
      </c>
      <c r="G7185">
        <v>2</v>
      </c>
      <c r="I7185" s="1">
        <f>VLOOKUP(D7185,cards!A:D,4,FALSE)</f>
        <v>786</v>
      </c>
      <c r="J7185" s="1">
        <f>SUMIFS(G:G,C:C,C7185,B:B,B7185)</f>
        <v>490</v>
      </c>
      <c r="K7185" s="1">
        <f t="shared" si="224"/>
        <v>4.0816326530612249E-3</v>
      </c>
      <c r="L7185" s="1">
        <f t="shared" si="225"/>
        <v>3.2081632653061227</v>
      </c>
      <c r="M7185" s="1">
        <f>SUMIFS(L:L,B:B,B7185,C:C,C7185)</f>
        <v>584.16326530612275</v>
      </c>
    </row>
    <row r="7186" spans="1:13" x14ac:dyDescent="0.2">
      <c r="A7186">
        <v>14</v>
      </c>
      <c r="B7186">
        <v>26200</v>
      </c>
      <c r="C7186">
        <v>31</v>
      </c>
      <c r="D7186">
        <v>9</v>
      </c>
      <c r="E7186">
        <v>32</v>
      </c>
      <c r="F7186">
        <v>9</v>
      </c>
      <c r="G7186">
        <v>2</v>
      </c>
      <c r="I7186" s="1">
        <f>VLOOKUP(D7186,cards!A:D,4,FALSE)</f>
        <v>786</v>
      </c>
      <c r="J7186" s="1">
        <f>SUMIFS(G:G,C:C,C7186,B:B,B7186)</f>
        <v>490</v>
      </c>
      <c r="K7186" s="1">
        <f t="shared" si="224"/>
        <v>4.0816326530612249E-3</v>
      </c>
      <c r="L7186" s="1">
        <f t="shared" si="225"/>
        <v>3.2081632653061227</v>
      </c>
      <c r="M7186" s="1">
        <f>SUMIFS(L:L,B:B,B7186,C:C,C7186)</f>
        <v>584.16326530612275</v>
      </c>
    </row>
    <row r="7187" spans="1:13" x14ac:dyDescent="0.2">
      <c r="A7187">
        <v>14</v>
      </c>
      <c r="B7187">
        <v>26200</v>
      </c>
      <c r="C7187">
        <v>10</v>
      </c>
      <c r="D7187">
        <v>12</v>
      </c>
      <c r="E7187">
        <v>38</v>
      </c>
      <c r="F7187">
        <v>7</v>
      </c>
      <c r="G7187">
        <v>2</v>
      </c>
      <c r="I7187" s="1">
        <f>VLOOKUP(D7187,cards!A:D,4,FALSE)</f>
        <v>4586</v>
      </c>
      <c r="J7187" s="1">
        <f>SUMIFS(G:G,C:C,C7187,B:B,B7187)</f>
        <v>12</v>
      </c>
      <c r="K7187" s="1">
        <f t="shared" si="224"/>
        <v>0.16666666666666666</v>
      </c>
      <c r="L7187" s="1">
        <f t="shared" si="225"/>
        <v>764.33333333333326</v>
      </c>
      <c r="M7187" s="1">
        <f>SUMIFS(L:L,B:B,B7187,C:C,C7187)</f>
        <v>1952.6666666666667</v>
      </c>
    </row>
    <row r="7188" spans="1:13" x14ac:dyDescent="0.2">
      <c r="A7188">
        <v>14</v>
      </c>
      <c r="B7188">
        <v>26200</v>
      </c>
      <c r="C7188">
        <v>13</v>
      </c>
      <c r="D7188">
        <v>9</v>
      </c>
      <c r="E7188">
        <v>26</v>
      </c>
      <c r="F7188">
        <v>8</v>
      </c>
      <c r="G7188">
        <v>2</v>
      </c>
      <c r="I7188" s="1">
        <f>VLOOKUP(D7188,cards!A:D,4,FALSE)</f>
        <v>786</v>
      </c>
      <c r="J7188" s="1">
        <f>SUMIFS(G:G,C:C,C7188,B:B,B7188)</f>
        <v>9</v>
      </c>
      <c r="K7188" s="1">
        <f t="shared" si="224"/>
        <v>0.22222222222222221</v>
      </c>
      <c r="L7188" s="1">
        <f t="shared" si="225"/>
        <v>174.66666666666666</v>
      </c>
      <c r="M7188" s="1">
        <f>SUMIFS(L:L,B:B,B7188,C:C,C7188)</f>
        <v>430.4444444444444</v>
      </c>
    </row>
    <row r="7189" spans="1:13" x14ac:dyDescent="0.2">
      <c r="A7189">
        <v>14</v>
      </c>
      <c r="B7189">
        <v>26200</v>
      </c>
      <c r="C7189">
        <v>31</v>
      </c>
      <c r="D7189">
        <v>8</v>
      </c>
      <c r="E7189">
        <v>26</v>
      </c>
      <c r="F7189">
        <v>9</v>
      </c>
      <c r="G7189">
        <v>2</v>
      </c>
      <c r="I7189" s="1">
        <f>VLOOKUP(D7189,cards!A:D,4,FALSE)</f>
        <v>386</v>
      </c>
      <c r="J7189" s="1">
        <f>SUMIFS(G:G,C:C,C7189,B:B,B7189)</f>
        <v>490</v>
      </c>
      <c r="K7189" s="1">
        <f t="shared" si="224"/>
        <v>4.0816326530612249E-3</v>
      </c>
      <c r="L7189" s="1">
        <f t="shared" si="225"/>
        <v>1.5755102040816329</v>
      </c>
      <c r="M7189" s="1">
        <f>SUMIFS(L:L,B:B,B7189,C:C,C7189)</f>
        <v>584.16326530612275</v>
      </c>
    </row>
    <row r="7190" spans="1:13" x14ac:dyDescent="0.2">
      <c r="A7190">
        <v>14</v>
      </c>
      <c r="B7190">
        <v>26200</v>
      </c>
      <c r="C7190">
        <v>10</v>
      </c>
      <c r="D7190">
        <v>12</v>
      </c>
      <c r="E7190">
        <v>38</v>
      </c>
      <c r="F7190">
        <v>6</v>
      </c>
      <c r="G7190">
        <v>2</v>
      </c>
      <c r="I7190" s="1">
        <f>VLOOKUP(D7190,cards!A:D,4,FALSE)</f>
        <v>4586</v>
      </c>
      <c r="J7190" s="1">
        <f>SUMIFS(G:G,C:C,C7190,B:B,B7190)</f>
        <v>12</v>
      </c>
      <c r="K7190" s="1">
        <f t="shared" si="224"/>
        <v>0.16666666666666666</v>
      </c>
      <c r="L7190" s="1">
        <f t="shared" si="225"/>
        <v>764.33333333333326</v>
      </c>
      <c r="M7190" s="1">
        <f>SUMIFS(L:L,B:B,B7190,C:C,C7190)</f>
        <v>1952.6666666666667</v>
      </c>
    </row>
    <row r="7191" spans="1:13" x14ac:dyDescent="0.2">
      <c r="A7191">
        <v>14</v>
      </c>
      <c r="B7191">
        <v>26200</v>
      </c>
      <c r="C7191">
        <v>31</v>
      </c>
      <c r="D7191">
        <v>8</v>
      </c>
      <c r="E7191">
        <v>26</v>
      </c>
      <c r="F7191">
        <v>6</v>
      </c>
      <c r="G7191">
        <v>2</v>
      </c>
      <c r="I7191" s="1">
        <f>VLOOKUP(D7191,cards!A:D,4,FALSE)</f>
        <v>386</v>
      </c>
      <c r="J7191" s="1">
        <f>SUMIFS(G:G,C:C,C7191,B:B,B7191)</f>
        <v>490</v>
      </c>
      <c r="K7191" s="1">
        <f t="shared" si="224"/>
        <v>4.0816326530612249E-3</v>
      </c>
      <c r="L7191" s="1">
        <f t="shared" si="225"/>
        <v>1.5755102040816329</v>
      </c>
      <c r="M7191" s="1">
        <f>SUMIFS(L:L,B:B,B7191,C:C,C7191)</f>
        <v>584.16326530612275</v>
      </c>
    </row>
    <row r="7192" spans="1:13" x14ac:dyDescent="0.2">
      <c r="A7192">
        <v>14</v>
      </c>
      <c r="B7192">
        <v>26200</v>
      </c>
      <c r="C7192">
        <v>31</v>
      </c>
      <c r="D7192">
        <v>8</v>
      </c>
      <c r="E7192">
        <v>62</v>
      </c>
      <c r="F7192">
        <v>6</v>
      </c>
      <c r="G7192">
        <v>1</v>
      </c>
      <c r="I7192" s="1">
        <f>VLOOKUP(D7192,cards!A:D,4,FALSE)</f>
        <v>386</v>
      </c>
      <c r="J7192" s="1">
        <f>SUMIFS(G:G,C:C,C7192,B:B,B7192)</f>
        <v>490</v>
      </c>
      <c r="K7192" s="1">
        <f t="shared" si="224"/>
        <v>2.0408163265306124E-3</v>
      </c>
      <c r="L7192" s="1">
        <f t="shared" si="225"/>
        <v>0.78775510204081645</v>
      </c>
      <c r="M7192" s="1">
        <f>SUMIFS(L:L,B:B,B7192,C:C,C7192)</f>
        <v>584.16326530612275</v>
      </c>
    </row>
    <row r="7193" spans="1:13" x14ac:dyDescent="0.2">
      <c r="A7193">
        <v>14</v>
      </c>
      <c r="B7193">
        <v>26200</v>
      </c>
      <c r="C7193">
        <v>13</v>
      </c>
      <c r="D7193">
        <v>8</v>
      </c>
      <c r="E7193">
        <v>38</v>
      </c>
      <c r="F7193">
        <v>3</v>
      </c>
      <c r="G7193">
        <v>1</v>
      </c>
      <c r="I7193" s="1">
        <f>VLOOKUP(D7193,cards!A:D,4,FALSE)</f>
        <v>386</v>
      </c>
      <c r="J7193" s="1">
        <f>SUMIFS(G:G,C:C,C7193,B:B,B7193)</f>
        <v>9</v>
      </c>
      <c r="K7193" s="1">
        <f t="shared" si="224"/>
        <v>0.1111111111111111</v>
      </c>
      <c r="L7193" s="1">
        <f t="shared" si="225"/>
        <v>42.888888888888886</v>
      </c>
      <c r="M7193" s="1">
        <f>SUMIFS(L:L,B:B,B7193,C:C,C7193)</f>
        <v>430.4444444444444</v>
      </c>
    </row>
    <row r="7194" spans="1:13" x14ac:dyDescent="0.2">
      <c r="A7194">
        <v>14</v>
      </c>
      <c r="B7194">
        <v>26200</v>
      </c>
      <c r="C7194">
        <v>13</v>
      </c>
      <c r="D7194">
        <v>8</v>
      </c>
      <c r="E7194">
        <v>26</v>
      </c>
      <c r="F7194">
        <v>7</v>
      </c>
      <c r="G7194">
        <v>1</v>
      </c>
      <c r="I7194" s="1">
        <f>VLOOKUP(D7194,cards!A:D,4,FALSE)</f>
        <v>386</v>
      </c>
      <c r="J7194" s="1">
        <f>SUMIFS(G:G,C:C,C7194,B:B,B7194)</f>
        <v>9</v>
      </c>
      <c r="K7194" s="1">
        <f t="shared" si="224"/>
        <v>0.1111111111111111</v>
      </c>
      <c r="L7194" s="1">
        <f t="shared" si="225"/>
        <v>42.888888888888886</v>
      </c>
      <c r="M7194" s="1">
        <f>SUMIFS(L:L,B:B,B7194,C:C,C7194)</f>
        <v>430.4444444444444</v>
      </c>
    </row>
    <row r="7195" spans="1:13" x14ac:dyDescent="0.2">
      <c r="A7195">
        <v>14</v>
      </c>
      <c r="B7195">
        <v>26200</v>
      </c>
      <c r="C7195">
        <v>31</v>
      </c>
      <c r="D7195">
        <v>8</v>
      </c>
      <c r="E7195">
        <v>32</v>
      </c>
      <c r="F7195">
        <v>9</v>
      </c>
      <c r="G7195">
        <v>1</v>
      </c>
      <c r="I7195" s="1">
        <f>VLOOKUP(D7195,cards!A:D,4,FALSE)</f>
        <v>386</v>
      </c>
      <c r="J7195" s="1">
        <f>SUMIFS(G:G,C:C,C7195,B:B,B7195)</f>
        <v>490</v>
      </c>
      <c r="K7195" s="1">
        <f t="shared" si="224"/>
        <v>2.0408163265306124E-3</v>
      </c>
      <c r="L7195" s="1">
        <f t="shared" si="225"/>
        <v>0.78775510204081645</v>
      </c>
      <c r="M7195" s="1">
        <f>SUMIFS(L:L,B:B,B7195,C:C,C7195)</f>
        <v>584.16326530612275</v>
      </c>
    </row>
    <row r="7196" spans="1:13" x14ac:dyDescent="0.2">
      <c r="A7196">
        <v>14</v>
      </c>
      <c r="B7196">
        <v>26200</v>
      </c>
      <c r="C7196">
        <v>31</v>
      </c>
      <c r="D7196">
        <v>8</v>
      </c>
      <c r="E7196">
        <v>63</v>
      </c>
      <c r="F7196">
        <v>5</v>
      </c>
      <c r="G7196">
        <v>1</v>
      </c>
      <c r="I7196" s="1">
        <f>VLOOKUP(D7196,cards!A:D,4,FALSE)</f>
        <v>386</v>
      </c>
      <c r="J7196" s="1">
        <f>SUMIFS(G:G,C:C,C7196,B:B,B7196)</f>
        <v>490</v>
      </c>
      <c r="K7196" s="1">
        <f t="shared" si="224"/>
        <v>2.0408163265306124E-3</v>
      </c>
      <c r="L7196" s="1">
        <f t="shared" si="225"/>
        <v>0.78775510204081645</v>
      </c>
      <c r="M7196" s="1">
        <f>SUMIFS(L:L,B:B,B7196,C:C,C7196)</f>
        <v>584.16326530612275</v>
      </c>
    </row>
    <row r="7197" spans="1:13" x14ac:dyDescent="0.2">
      <c r="A7197">
        <v>14</v>
      </c>
      <c r="B7197">
        <v>26200</v>
      </c>
      <c r="C7197">
        <v>31</v>
      </c>
      <c r="D7197">
        <v>9</v>
      </c>
      <c r="E7197">
        <v>63</v>
      </c>
      <c r="F7197">
        <v>5</v>
      </c>
      <c r="G7197">
        <v>1</v>
      </c>
      <c r="I7197" s="1">
        <f>VLOOKUP(D7197,cards!A:D,4,FALSE)</f>
        <v>786</v>
      </c>
      <c r="J7197" s="1">
        <f>SUMIFS(G:G,C:C,C7197,B:B,B7197)</f>
        <v>490</v>
      </c>
      <c r="K7197" s="1">
        <f t="shared" si="224"/>
        <v>2.0408163265306124E-3</v>
      </c>
      <c r="L7197" s="1">
        <f t="shared" si="225"/>
        <v>1.6040816326530614</v>
      </c>
      <c r="M7197" s="1">
        <f>SUMIFS(L:L,B:B,B7197,C:C,C7197)</f>
        <v>584.16326530612275</v>
      </c>
    </row>
    <row r="7198" spans="1:13" x14ac:dyDescent="0.2">
      <c r="A7198">
        <v>14</v>
      </c>
      <c r="B7198">
        <v>26200</v>
      </c>
      <c r="C7198">
        <v>13</v>
      </c>
      <c r="D7198">
        <v>9</v>
      </c>
      <c r="E7198">
        <v>62</v>
      </c>
      <c r="F7198">
        <v>7</v>
      </c>
      <c r="G7198">
        <v>1</v>
      </c>
      <c r="I7198" s="1">
        <f>VLOOKUP(D7198,cards!A:D,4,FALSE)</f>
        <v>786</v>
      </c>
      <c r="J7198" s="1">
        <f>SUMIFS(G:G,C:C,C7198,B:B,B7198)</f>
        <v>9</v>
      </c>
      <c r="K7198" s="1">
        <f t="shared" si="224"/>
        <v>0.1111111111111111</v>
      </c>
      <c r="L7198" s="1">
        <f t="shared" si="225"/>
        <v>87.333333333333329</v>
      </c>
      <c r="M7198" s="1">
        <f>SUMIFS(L:L,B:B,B7198,C:C,C7198)</f>
        <v>430.4444444444444</v>
      </c>
    </row>
    <row r="7199" spans="1:13" x14ac:dyDescent="0.2">
      <c r="A7199">
        <v>14</v>
      </c>
      <c r="B7199">
        <v>26200</v>
      </c>
      <c r="C7199">
        <v>10</v>
      </c>
      <c r="D7199">
        <v>10</v>
      </c>
      <c r="E7199">
        <v>38</v>
      </c>
      <c r="F7199">
        <v>5</v>
      </c>
      <c r="G7199">
        <v>1</v>
      </c>
      <c r="I7199" s="1">
        <f>VLOOKUP(D7199,cards!A:D,4,FALSE)</f>
        <v>1586</v>
      </c>
      <c r="J7199" s="1">
        <f>SUMIFS(G:G,C:C,C7199,B:B,B7199)</f>
        <v>12</v>
      </c>
      <c r="K7199" s="1">
        <f t="shared" si="224"/>
        <v>8.3333333333333329E-2</v>
      </c>
      <c r="L7199" s="1">
        <f t="shared" si="225"/>
        <v>132.16666666666666</v>
      </c>
      <c r="M7199" s="1">
        <f>SUMIFS(L:L,B:B,B7199,C:C,C7199)</f>
        <v>1952.6666666666667</v>
      </c>
    </row>
    <row r="7200" spans="1:13" x14ac:dyDescent="0.2">
      <c r="A7200">
        <v>14</v>
      </c>
      <c r="B7200">
        <v>26200</v>
      </c>
      <c r="C7200">
        <v>19</v>
      </c>
      <c r="D7200">
        <v>9</v>
      </c>
      <c r="E7200">
        <v>26</v>
      </c>
      <c r="F7200">
        <v>7</v>
      </c>
      <c r="G7200">
        <v>1</v>
      </c>
      <c r="I7200" s="1">
        <f>VLOOKUP(D7200,cards!A:D,4,FALSE)</f>
        <v>786</v>
      </c>
      <c r="J7200" s="1">
        <f>SUMIFS(G:G,C:C,C7200,B:B,B7200)</f>
        <v>49</v>
      </c>
      <c r="K7200" s="1">
        <f t="shared" si="224"/>
        <v>2.0408163265306121E-2</v>
      </c>
      <c r="L7200" s="1">
        <f t="shared" si="225"/>
        <v>16.04081632653061</v>
      </c>
      <c r="M7200" s="1">
        <f>SUMIFS(L:L,B:B,B7200,C:C,C7200)</f>
        <v>2455.387755102041</v>
      </c>
    </row>
    <row r="7201" spans="1:13" x14ac:dyDescent="0.2">
      <c r="A7201">
        <v>14</v>
      </c>
      <c r="B7201">
        <v>26200</v>
      </c>
      <c r="C7201">
        <v>31</v>
      </c>
      <c r="D7201">
        <v>9</v>
      </c>
      <c r="E7201">
        <v>32</v>
      </c>
      <c r="F7201">
        <v>8</v>
      </c>
      <c r="G7201">
        <v>1</v>
      </c>
      <c r="I7201" s="1">
        <f>VLOOKUP(D7201,cards!A:D,4,FALSE)</f>
        <v>786</v>
      </c>
      <c r="J7201" s="1">
        <f>SUMIFS(G:G,C:C,C7201,B:B,B7201)</f>
        <v>490</v>
      </c>
      <c r="K7201" s="1">
        <f t="shared" si="224"/>
        <v>2.0408163265306124E-3</v>
      </c>
      <c r="L7201" s="1">
        <f t="shared" si="225"/>
        <v>1.6040816326530614</v>
      </c>
      <c r="M7201" s="1">
        <f>SUMIFS(L:L,B:B,B7201,C:C,C7201)</f>
        <v>584.16326530612275</v>
      </c>
    </row>
    <row r="7202" spans="1:13" x14ac:dyDescent="0.2">
      <c r="A7202">
        <v>14</v>
      </c>
      <c r="B7202">
        <v>26200</v>
      </c>
      <c r="C7202">
        <v>19</v>
      </c>
      <c r="D7202">
        <v>10</v>
      </c>
      <c r="E7202">
        <v>38</v>
      </c>
      <c r="F7202">
        <v>3</v>
      </c>
      <c r="G7202">
        <v>1</v>
      </c>
      <c r="I7202" s="1">
        <f>VLOOKUP(D7202,cards!A:D,4,FALSE)</f>
        <v>1586</v>
      </c>
      <c r="J7202" s="1">
        <f>SUMIFS(G:G,C:C,C7202,B:B,B7202)</f>
        <v>49</v>
      </c>
      <c r="K7202" s="1">
        <f t="shared" si="224"/>
        <v>2.0408163265306121E-2</v>
      </c>
      <c r="L7202" s="1">
        <f t="shared" si="225"/>
        <v>32.367346938775505</v>
      </c>
      <c r="M7202" s="1">
        <f>SUMIFS(L:L,B:B,B7202,C:C,C7202)</f>
        <v>2455.387755102041</v>
      </c>
    </row>
    <row r="7203" spans="1:13" x14ac:dyDescent="0.2">
      <c r="A7203">
        <v>14</v>
      </c>
      <c r="B7203">
        <v>26200</v>
      </c>
      <c r="C7203">
        <v>31</v>
      </c>
      <c r="D7203">
        <v>9</v>
      </c>
      <c r="E7203">
        <v>38</v>
      </c>
      <c r="F7203">
        <v>3</v>
      </c>
      <c r="G7203">
        <v>1</v>
      </c>
      <c r="I7203" s="1">
        <f>VLOOKUP(D7203,cards!A:D,4,FALSE)</f>
        <v>786</v>
      </c>
      <c r="J7203" s="1">
        <f>SUMIFS(G:G,C:C,C7203,B:B,B7203)</f>
        <v>490</v>
      </c>
      <c r="K7203" s="1">
        <f t="shared" si="224"/>
        <v>2.0408163265306124E-3</v>
      </c>
      <c r="L7203" s="1">
        <f t="shared" si="225"/>
        <v>1.6040816326530614</v>
      </c>
      <c r="M7203" s="1">
        <f>SUMIFS(L:L,B:B,B7203,C:C,C7203)</f>
        <v>584.16326530612275</v>
      </c>
    </row>
    <row r="7204" spans="1:13" x14ac:dyDescent="0.2">
      <c r="A7204">
        <v>14</v>
      </c>
      <c r="B7204">
        <v>26200</v>
      </c>
      <c r="C7204">
        <v>10</v>
      </c>
      <c r="D7204">
        <v>9</v>
      </c>
      <c r="E7204">
        <v>26</v>
      </c>
      <c r="F7204">
        <v>9</v>
      </c>
      <c r="G7204">
        <v>1</v>
      </c>
      <c r="I7204" s="1">
        <f>VLOOKUP(D7204,cards!A:D,4,FALSE)</f>
        <v>786</v>
      </c>
      <c r="J7204" s="1">
        <f>SUMIFS(G:G,C:C,C7204,B:B,B7204)</f>
        <v>12</v>
      </c>
      <c r="K7204" s="1">
        <f t="shared" si="224"/>
        <v>8.3333333333333329E-2</v>
      </c>
      <c r="L7204" s="1">
        <f t="shared" si="225"/>
        <v>65.5</v>
      </c>
      <c r="M7204" s="1">
        <f>SUMIFS(L:L,B:B,B7204,C:C,C7204)</f>
        <v>1952.6666666666667</v>
      </c>
    </row>
    <row r="7205" spans="1:13" x14ac:dyDescent="0.2">
      <c r="A7205">
        <v>14</v>
      </c>
      <c r="B7205">
        <v>26200</v>
      </c>
      <c r="C7205">
        <v>19</v>
      </c>
      <c r="D7205">
        <v>11</v>
      </c>
      <c r="E7205">
        <v>32</v>
      </c>
      <c r="F7205">
        <v>8</v>
      </c>
      <c r="G7205">
        <v>1</v>
      </c>
      <c r="I7205" s="1">
        <f>VLOOKUP(D7205,cards!A:D,4,FALSE)</f>
        <v>2586</v>
      </c>
      <c r="J7205" s="1">
        <f>SUMIFS(G:G,C:C,C7205,B:B,B7205)</f>
        <v>49</v>
      </c>
      <c r="K7205" s="1">
        <f t="shared" si="224"/>
        <v>2.0408163265306121E-2</v>
      </c>
      <c r="L7205" s="1">
        <f t="shared" si="225"/>
        <v>52.775510204081627</v>
      </c>
      <c r="M7205" s="1">
        <f>SUMIFS(L:L,B:B,B7205,C:C,C7205)</f>
        <v>2455.387755102041</v>
      </c>
    </row>
    <row r="7206" spans="1:13" x14ac:dyDescent="0.2">
      <c r="A7206">
        <v>14</v>
      </c>
      <c r="B7206">
        <v>26200</v>
      </c>
      <c r="C7206">
        <v>19</v>
      </c>
      <c r="D7206">
        <v>11</v>
      </c>
      <c r="E7206">
        <v>32</v>
      </c>
      <c r="F7206">
        <v>7</v>
      </c>
      <c r="G7206">
        <v>1</v>
      </c>
      <c r="I7206" s="1">
        <f>VLOOKUP(D7206,cards!A:D,4,FALSE)</f>
        <v>2586</v>
      </c>
      <c r="J7206" s="1">
        <f>SUMIFS(G:G,C:C,C7206,B:B,B7206)</f>
        <v>49</v>
      </c>
      <c r="K7206" s="1">
        <f t="shared" si="224"/>
        <v>2.0408163265306121E-2</v>
      </c>
      <c r="L7206" s="1">
        <f t="shared" si="225"/>
        <v>52.775510204081627</v>
      </c>
      <c r="M7206" s="1">
        <f>SUMIFS(L:L,B:B,B7206,C:C,C7206)</f>
        <v>2455.387755102041</v>
      </c>
    </row>
    <row r="7207" spans="1:13" x14ac:dyDescent="0.2">
      <c r="A7207">
        <v>14</v>
      </c>
      <c r="B7207">
        <v>26200</v>
      </c>
      <c r="C7207">
        <v>19</v>
      </c>
      <c r="D7207">
        <v>11</v>
      </c>
      <c r="E7207">
        <v>62</v>
      </c>
      <c r="F7207">
        <v>7</v>
      </c>
      <c r="G7207">
        <v>1</v>
      </c>
      <c r="I7207" s="1">
        <f>VLOOKUP(D7207,cards!A:D,4,FALSE)</f>
        <v>2586</v>
      </c>
      <c r="J7207" s="1">
        <f>SUMIFS(G:G,C:C,C7207,B:B,B7207)</f>
        <v>49</v>
      </c>
      <c r="K7207" s="1">
        <f t="shared" si="224"/>
        <v>2.0408163265306121E-2</v>
      </c>
      <c r="L7207" s="1">
        <f t="shared" si="225"/>
        <v>52.775510204081627</v>
      </c>
      <c r="M7207" s="1">
        <f>SUMIFS(L:L,B:B,B7207,C:C,C7207)</f>
        <v>2455.387755102041</v>
      </c>
    </row>
    <row r="7208" spans="1:13" x14ac:dyDescent="0.2">
      <c r="A7208">
        <v>14</v>
      </c>
      <c r="B7208">
        <v>26200</v>
      </c>
      <c r="C7208">
        <v>31</v>
      </c>
      <c r="D7208">
        <v>10</v>
      </c>
      <c r="E7208">
        <v>26</v>
      </c>
      <c r="F7208">
        <v>8</v>
      </c>
      <c r="G7208">
        <v>1</v>
      </c>
      <c r="I7208" s="1">
        <f>VLOOKUP(D7208,cards!A:D,4,FALSE)</f>
        <v>1586</v>
      </c>
      <c r="J7208" s="1">
        <f>SUMIFS(G:G,C:C,C7208,B:B,B7208)</f>
        <v>490</v>
      </c>
      <c r="K7208" s="1">
        <f t="shared" si="224"/>
        <v>2.0408163265306124E-3</v>
      </c>
      <c r="L7208" s="1">
        <f t="shared" si="225"/>
        <v>3.2367346938775512</v>
      </c>
      <c r="M7208" s="1">
        <f>SUMIFS(L:L,B:B,B7208,C:C,C7208)</f>
        <v>584.16326530612275</v>
      </c>
    </row>
    <row r="7209" spans="1:13" x14ac:dyDescent="0.2">
      <c r="A7209">
        <v>14</v>
      </c>
      <c r="B7209">
        <v>26200</v>
      </c>
      <c r="C7209">
        <v>31</v>
      </c>
      <c r="D7209">
        <v>10</v>
      </c>
      <c r="E7209">
        <v>63</v>
      </c>
      <c r="F7209">
        <v>6</v>
      </c>
      <c r="G7209">
        <v>1</v>
      </c>
      <c r="I7209" s="1">
        <f>VLOOKUP(D7209,cards!A:D,4,FALSE)</f>
        <v>1586</v>
      </c>
      <c r="J7209" s="1">
        <f>SUMIFS(G:G,C:C,C7209,B:B,B7209)</f>
        <v>490</v>
      </c>
      <c r="K7209" s="1">
        <f t="shared" si="224"/>
        <v>2.0408163265306124E-3</v>
      </c>
      <c r="L7209" s="1">
        <f t="shared" si="225"/>
        <v>3.2367346938775512</v>
      </c>
      <c r="M7209" s="1">
        <f>SUMIFS(L:L,B:B,B7209,C:C,C7209)</f>
        <v>584.16326530612275</v>
      </c>
    </row>
    <row r="7210" spans="1:13" x14ac:dyDescent="0.2">
      <c r="A7210">
        <v>14</v>
      </c>
      <c r="B7210">
        <v>26200</v>
      </c>
      <c r="C7210">
        <v>10</v>
      </c>
      <c r="D7210">
        <v>8</v>
      </c>
      <c r="E7210">
        <v>62</v>
      </c>
      <c r="F7210">
        <v>7</v>
      </c>
      <c r="G7210">
        <v>1</v>
      </c>
      <c r="I7210" s="1">
        <f>VLOOKUP(D7210,cards!A:D,4,FALSE)</f>
        <v>386</v>
      </c>
      <c r="J7210" s="1">
        <f>SUMIFS(G:G,C:C,C7210,B:B,B7210)</f>
        <v>12</v>
      </c>
      <c r="K7210" s="1">
        <f t="shared" si="224"/>
        <v>8.3333333333333329E-2</v>
      </c>
      <c r="L7210" s="1">
        <f t="shared" si="225"/>
        <v>32.166666666666664</v>
      </c>
      <c r="M7210" s="1">
        <f>SUMIFS(L:L,B:B,B7210,C:C,C7210)</f>
        <v>1952.6666666666667</v>
      </c>
    </row>
    <row r="7211" spans="1:13" x14ac:dyDescent="0.2">
      <c r="A7211">
        <v>14</v>
      </c>
      <c r="B7211">
        <v>26200</v>
      </c>
      <c r="C7211">
        <v>10</v>
      </c>
      <c r="D7211">
        <v>8</v>
      </c>
      <c r="E7211">
        <v>26</v>
      </c>
      <c r="F7211">
        <v>7</v>
      </c>
      <c r="G7211">
        <v>1</v>
      </c>
      <c r="I7211" s="1">
        <f>VLOOKUP(D7211,cards!A:D,4,FALSE)</f>
        <v>386</v>
      </c>
      <c r="J7211" s="1">
        <f>SUMIFS(G:G,C:C,C7211,B:B,B7211)</f>
        <v>12</v>
      </c>
      <c r="K7211" s="1">
        <f t="shared" si="224"/>
        <v>8.3333333333333329E-2</v>
      </c>
      <c r="L7211" s="1">
        <f t="shared" si="225"/>
        <v>32.166666666666664</v>
      </c>
      <c r="M7211" s="1">
        <f>SUMIFS(L:L,B:B,B7211,C:C,C7211)</f>
        <v>1952.6666666666667</v>
      </c>
    </row>
    <row r="7212" spans="1:13" x14ac:dyDescent="0.2">
      <c r="A7212">
        <v>14</v>
      </c>
      <c r="B7212">
        <v>26200</v>
      </c>
      <c r="C7212">
        <v>31</v>
      </c>
      <c r="D7212">
        <v>11</v>
      </c>
      <c r="E7212">
        <v>63</v>
      </c>
      <c r="F7212">
        <v>5</v>
      </c>
      <c r="G7212">
        <v>1</v>
      </c>
      <c r="I7212" s="1">
        <f>VLOOKUP(D7212,cards!A:D,4,FALSE)</f>
        <v>2586</v>
      </c>
      <c r="J7212" s="1">
        <f>SUMIFS(G:G,C:C,C7212,B:B,B7212)</f>
        <v>490</v>
      </c>
      <c r="K7212" s="1">
        <f t="shared" si="224"/>
        <v>2.0408163265306124E-3</v>
      </c>
      <c r="L7212" s="1">
        <f t="shared" si="225"/>
        <v>5.2775510204081639</v>
      </c>
      <c r="M7212" s="1">
        <f>SUMIFS(L:L,B:B,B7212,C:C,C7212)</f>
        <v>584.16326530612275</v>
      </c>
    </row>
    <row r="7213" spans="1:13" x14ac:dyDescent="0.2">
      <c r="A7213">
        <v>14</v>
      </c>
      <c r="B7213">
        <v>26200</v>
      </c>
      <c r="C7213">
        <v>31</v>
      </c>
      <c r="D7213">
        <v>7</v>
      </c>
      <c r="E7213">
        <v>32</v>
      </c>
      <c r="F7213">
        <v>8</v>
      </c>
      <c r="G7213">
        <v>1</v>
      </c>
      <c r="I7213" s="1">
        <f>VLOOKUP(D7213,cards!A:D,4,FALSE)</f>
        <v>186</v>
      </c>
      <c r="J7213" s="1">
        <f>SUMIFS(G:G,C:C,C7213,B:B,B7213)</f>
        <v>490</v>
      </c>
      <c r="K7213" s="1">
        <f t="shared" si="224"/>
        <v>2.0408163265306124E-3</v>
      </c>
      <c r="L7213" s="1">
        <f t="shared" si="225"/>
        <v>0.37959183673469393</v>
      </c>
      <c r="M7213" s="1">
        <f>SUMIFS(L:L,B:B,B7213,C:C,C7213)</f>
        <v>584.16326530612275</v>
      </c>
    </row>
    <row r="7214" spans="1:13" x14ac:dyDescent="0.2">
      <c r="A7214">
        <v>14</v>
      </c>
      <c r="B7214">
        <v>26200</v>
      </c>
      <c r="C7214">
        <v>31</v>
      </c>
      <c r="D7214">
        <v>7</v>
      </c>
      <c r="E7214">
        <v>26</v>
      </c>
      <c r="F7214">
        <v>5</v>
      </c>
      <c r="G7214">
        <v>1</v>
      </c>
      <c r="I7214" s="1">
        <f>VLOOKUP(D7214,cards!A:D,4,FALSE)</f>
        <v>186</v>
      </c>
      <c r="J7214" s="1">
        <f>SUMIFS(G:G,C:C,C7214,B:B,B7214)</f>
        <v>490</v>
      </c>
      <c r="K7214" s="1">
        <f t="shared" si="224"/>
        <v>2.0408163265306124E-3</v>
      </c>
      <c r="L7214" s="1">
        <f t="shared" si="225"/>
        <v>0.37959183673469393</v>
      </c>
      <c r="M7214" s="1">
        <f>SUMIFS(L:L,B:B,B7214,C:C,C7214)</f>
        <v>584.16326530612275</v>
      </c>
    </row>
    <row r="7215" spans="1:13" x14ac:dyDescent="0.2">
      <c r="A7215">
        <v>14</v>
      </c>
      <c r="B7215">
        <v>26200</v>
      </c>
      <c r="C7215">
        <v>31</v>
      </c>
      <c r="D7215">
        <v>7</v>
      </c>
      <c r="E7215">
        <v>50</v>
      </c>
      <c r="F7215">
        <v>10</v>
      </c>
      <c r="G7215">
        <v>1</v>
      </c>
      <c r="I7215" s="1">
        <f>VLOOKUP(D7215,cards!A:D,4,FALSE)</f>
        <v>186</v>
      </c>
      <c r="J7215" s="1">
        <f>SUMIFS(G:G,C:C,C7215,B:B,B7215)</f>
        <v>490</v>
      </c>
      <c r="K7215" s="1">
        <f t="shared" si="224"/>
        <v>2.0408163265306124E-3</v>
      </c>
      <c r="L7215" s="1">
        <f t="shared" si="225"/>
        <v>0.37959183673469393</v>
      </c>
      <c r="M7215" s="1">
        <f>SUMIFS(L:L,B:B,B7215,C:C,C7215)</f>
        <v>584.16326530612275</v>
      </c>
    </row>
    <row r="7216" spans="1:13" x14ac:dyDescent="0.2">
      <c r="A7216">
        <v>14</v>
      </c>
      <c r="B7216">
        <v>26200</v>
      </c>
      <c r="C7216">
        <v>31</v>
      </c>
      <c r="D7216">
        <v>11</v>
      </c>
      <c r="E7216">
        <v>38</v>
      </c>
      <c r="F7216">
        <v>7</v>
      </c>
      <c r="G7216">
        <v>1</v>
      </c>
      <c r="I7216" s="1">
        <f>VLOOKUP(D7216,cards!A:D,4,FALSE)</f>
        <v>2586</v>
      </c>
      <c r="J7216" s="1">
        <f>SUMIFS(G:G,C:C,C7216,B:B,B7216)</f>
        <v>490</v>
      </c>
      <c r="K7216" s="1">
        <f t="shared" si="224"/>
        <v>2.0408163265306124E-3</v>
      </c>
      <c r="L7216" s="1">
        <f t="shared" si="225"/>
        <v>5.2775510204081639</v>
      </c>
      <c r="M7216" s="1">
        <f>SUMIFS(L:L,B:B,B7216,C:C,C7216)</f>
        <v>584.16326530612275</v>
      </c>
    </row>
    <row r="7217" spans="1:13" x14ac:dyDescent="0.2">
      <c r="A7217">
        <v>14</v>
      </c>
      <c r="B7217">
        <v>26200</v>
      </c>
      <c r="C7217">
        <v>31</v>
      </c>
      <c r="D7217">
        <v>11</v>
      </c>
      <c r="E7217">
        <v>26</v>
      </c>
      <c r="F7217">
        <v>10</v>
      </c>
      <c r="G7217">
        <v>1</v>
      </c>
      <c r="I7217" s="1">
        <f>VLOOKUP(D7217,cards!A:D,4,FALSE)</f>
        <v>2586</v>
      </c>
      <c r="J7217" s="1">
        <f>SUMIFS(G:G,C:C,C7217,B:B,B7217)</f>
        <v>490</v>
      </c>
      <c r="K7217" s="1">
        <f t="shared" si="224"/>
        <v>2.0408163265306124E-3</v>
      </c>
      <c r="L7217" s="1">
        <f t="shared" si="225"/>
        <v>5.2775510204081639</v>
      </c>
      <c r="M7217" s="1">
        <f>SUMIFS(L:L,B:B,B7217,C:C,C7217)</f>
        <v>584.16326530612275</v>
      </c>
    </row>
    <row r="7218" spans="1:13" x14ac:dyDescent="0.2">
      <c r="A7218">
        <v>14</v>
      </c>
      <c r="B7218">
        <v>26200</v>
      </c>
      <c r="C7218">
        <v>37</v>
      </c>
      <c r="D7218">
        <v>6</v>
      </c>
      <c r="E7218">
        <v>63</v>
      </c>
      <c r="F7218">
        <v>7</v>
      </c>
      <c r="G7218">
        <v>1</v>
      </c>
      <c r="I7218" s="1">
        <f>VLOOKUP(D7218,cards!A:D,4,FALSE)</f>
        <v>86</v>
      </c>
      <c r="J7218" s="1">
        <f>SUMIFS(G:G,C:C,C7218,B:B,B7218)</f>
        <v>13862</v>
      </c>
      <c r="K7218" s="1">
        <f t="shared" si="224"/>
        <v>7.2139662386380034E-5</v>
      </c>
      <c r="L7218" s="1">
        <f t="shared" si="225"/>
        <v>6.2040109652286828E-3</v>
      </c>
      <c r="M7218" s="1">
        <f>SUMIFS(L:L,B:B,B7218,C:C,C7218)</f>
        <v>28.713533400663675</v>
      </c>
    </row>
    <row r="7219" spans="1:13" x14ac:dyDescent="0.2">
      <c r="A7219">
        <v>14</v>
      </c>
      <c r="B7219">
        <v>26200</v>
      </c>
      <c r="C7219">
        <v>31</v>
      </c>
      <c r="D7219">
        <v>7</v>
      </c>
      <c r="E7219">
        <v>38</v>
      </c>
      <c r="F7219">
        <v>4</v>
      </c>
      <c r="G7219">
        <v>1</v>
      </c>
      <c r="I7219" s="1">
        <f>VLOOKUP(D7219,cards!A:D,4,FALSE)</f>
        <v>186</v>
      </c>
      <c r="J7219" s="1">
        <f>SUMIFS(G:G,C:C,C7219,B:B,B7219)</f>
        <v>490</v>
      </c>
      <c r="K7219" s="1">
        <f t="shared" si="224"/>
        <v>2.0408163265306124E-3</v>
      </c>
      <c r="L7219" s="1">
        <f t="shared" si="225"/>
        <v>0.37959183673469393</v>
      </c>
      <c r="M7219" s="1">
        <f>SUMIFS(L:L,B:B,B7219,C:C,C7219)</f>
        <v>584.16326530612275</v>
      </c>
    </row>
    <row r="7220" spans="1:13" x14ac:dyDescent="0.2">
      <c r="A7220">
        <v>14</v>
      </c>
      <c r="B7220">
        <v>26200</v>
      </c>
      <c r="C7220">
        <v>37</v>
      </c>
      <c r="D7220">
        <v>1</v>
      </c>
      <c r="E7220">
        <v>26</v>
      </c>
      <c r="F7220">
        <v>7</v>
      </c>
      <c r="G7220">
        <v>1</v>
      </c>
      <c r="I7220" s="1">
        <f>VLOOKUP(D7220,cards!A:D,4,FALSE)</f>
        <v>1</v>
      </c>
      <c r="J7220" s="1">
        <f>SUMIFS(G:G,C:C,C7220,B:B,B7220)</f>
        <v>13862</v>
      </c>
      <c r="K7220" s="1">
        <f t="shared" si="224"/>
        <v>7.2139662386380034E-5</v>
      </c>
      <c r="L7220" s="1">
        <f t="shared" si="225"/>
        <v>7.2139662386380034E-5</v>
      </c>
      <c r="M7220" s="1">
        <f>SUMIFS(L:L,B:B,B7220,C:C,C7220)</f>
        <v>28.713533400663675</v>
      </c>
    </row>
    <row r="7221" spans="1:13" x14ac:dyDescent="0.2">
      <c r="A7221">
        <v>14</v>
      </c>
      <c r="B7221">
        <v>26200</v>
      </c>
      <c r="C7221">
        <v>37</v>
      </c>
      <c r="D7221">
        <v>2</v>
      </c>
      <c r="E7221">
        <v>26</v>
      </c>
      <c r="F7221">
        <v>8</v>
      </c>
      <c r="G7221">
        <v>1</v>
      </c>
      <c r="I7221" s="1">
        <f>VLOOKUP(D7221,cards!A:D,4,FALSE)</f>
        <v>2</v>
      </c>
      <c r="J7221" s="1">
        <f>SUMIFS(G:G,C:C,C7221,B:B,B7221)</f>
        <v>13862</v>
      </c>
      <c r="K7221" s="1">
        <f t="shared" si="224"/>
        <v>7.2139662386380034E-5</v>
      </c>
      <c r="L7221" s="1">
        <f t="shared" si="225"/>
        <v>1.4427932477276007E-4</v>
      </c>
      <c r="M7221" s="1">
        <f>SUMIFS(L:L,B:B,B7221,C:C,C7221)</f>
        <v>28.713533400663675</v>
      </c>
    </row>
    <row r="7222" spans="1:13" x14ac:dyDescent="0.2">
      <c r="A7222">
        <v>14</v>
      </c>
      <c r="B7222">
        <v>26200</v>
      </c>
      <c r="C7222">
        <v>19</v>
      </c>
      <c r="D7222">
        <v>11</v>
      </c>
      <c r="E7222">
        <v>63</v>
      </c>
      <c r="F7222">
        <v>3</v>
      </c>
      <c r="G7222">
        <v>1</v>
      </c>
      <c r="I7222" s="1">
        <f>VLOOKUP(D7222,cards!A:D,4,FALSE)</f>
        <v>2586</v>
      </c>
      <c r="J7222" s="1">
        <f>SUMIFS(G:G,C:C,C7222,B:B,B7222)</f>
        <v>49</v>
      </c>
      <c r="K7222" s="1">
        <f t="shared" si="224"/>
        <v>2.0408163265306121E-2</v>
      </c>
      <c r="L7222" s="1">
        <f t="shared" si="225"/>
        <v>52.775510204081627</v>
      </c>
      <c r="M7222" s="1">
        <f>SUMIFS(L:L,B:B,B7222,C:C,C7222)</f>
        <v>2455.387755102041</v>
      </c>
    </row>
    <row r="7223" spans="1:13" x14ac:dyDescent="0.2">
      <c r="A7223">
        <v>14</v>
      </c>
      <c r="B7223">
        <v>26200</v>
      </c>
      <c r="C7223">
        <v>19</v>
      </c>
      <c r="D7223">
        <v>11</v>
      </c>
      <c r="E7223">
        <v>38</v>
      </c>
      <c r="F7223">
        <v>3</v>
      </c>
      <c r="G7223">
        <v>1</v>
      </c>
      <c r="I7223" s="1">
        <f>VLOOKUP(D7223,cards!A:D,4,FALSE)</f>
        <v>2586</v>
      </c>
      <c r="J7223" s="1">
        <f>SUMIFS(G:G,C:C,C7223,B:B,B7223)</f>
        <v>49</v>
      </c>
      <c r="K7223" s="1">
        <f t="shared" si="224"/>
        <v>2.0408163265306121E-2</v>
      </c>
      <c r="L7223" s="1">
        <f t="shared" si="225"/>
        <v>52.775510204081627</v>
      </c>
      <c r="M7223" s="1">
        <f>SUMIFS(L:L,B:B,B7223,C:C,C7223)</f>
        <v>2455.387755102041</v>
      </c>
    </row>
    <row r="7224" spans="1:13" x14ac:dyDescent="0.2">
      <c r="A7224">
        <v>14</v>
      </c>
      <c r="B7224">
        <v>26200</v>
      </c>
      <c r="C7224">
        <v>19</v>
      </c>
      <c r="D7224">
        <v>11</v>
      </c>
      <c r="E7224">
        <v>0</v>
      </c>
      <c r="F7224">
        <v>0</v>
      </c>
      <c r="G7224">
        <v>1</v>
      </c>
      <c r="I7224" s="1">
        <f>VLOOKUP(D7224,cards!A:D,4,FALSE)</f>
        <v>2586</v>
      </c>
      <c r="J7224" s="1">
        <f>SUMIFS(G:G,C:C,C7224,B:B,B7224)</f>
        <v>49</v>
      </c>
      <c r="K7224" s="1">
        <f t="shared" si="224"/>
        <v>2.0408163265306121E-2</v>
      </c>
      <c r="L7224" s="1">
        <f t="shared" si="225"/>
        <v>52.775510204081627</v>
      </c>
      <c r="M7224" s="1">
        <f>SUMIFS(L:L,B:B,B7224,C:C,C7224)</f>
        <v>2455.387755102041</v>
      </c>
    </row>
    <row r="7225" spans="1:13" x14ac:dyDescent="0.2">
      <c r="A7225">
        <v>14</v>
      </c>
      <c r="B7225">
        <v>26200</v>
      </c>
      <c r="C7225">
        <v>37</v>
      </c>
      <c r="D7225">
        <v>7</v>
      </c>
      <c r="E7225">
        <v>63</v>
      </c>
      <c r="F7225">
        <v>5</v>
      </c>
      <c r="G7225">
        <v>1</v>
      </c>
      <c r="I7225" s="1">
        <f>VLOOKUP(D7225,cards!A:D,4,FALSE)</f>
        <v>186</v>
      </c>
      <c r="J7225" s="1">
        <f>SUMIFS(G:G,C:C,C7225,B:B,B7225)</f>
        <v>13862</v>
      </c>
      <c r="K7225" s="1">
        <f t="shared" si="224"/>
        <v>7.2139662386380034E-5</v>
      </c>
      <c r="L7225" s="1">
        <f t="shared" si="225"/>
        <v>1.3417977203866687E-2</v>
      </c>
      <c r="M7225" s="1">
        <f>SUMIFS(L:L,B:B,B7225,C:C,C7225)</f>
        <v>28.713533400663675</v>
      </c>
    </row>
    <row r="7226" spans="1:13" x14ac:dyDescent="0.2">
      <c r="A7226">
        <v>14</v>
      </c>
      <c r="B7226">
        <v>26200</v>
      </c>
      <c r="C7226">
        <v>55</v>
      </c>
      <c r="D7226">
        <v>7</v>
      </c>
      <c r="E7226">
        <v>62</v>
      </c>
      <c r="F7226">
        <v>6</v>
      </c>
      <c r="G7226">
        <v>1</v>
      </c>
      <c r="I7226" s="1">
        <f>VLOOKUP(D7226,cards!A:D,4,FALSE)</f>
        <v>186</v>
      </c>
      <c r="J7226" s="1">
        <f>SUMIFS(G:G,C:C,C7226,B:B,B7226)</f>
        <v>21</v>
      </c>
      <c r="K7226" s="1">
        <f t="shared" si="224"/>
        <v>4.7619047619047616E-2</v>
      </c>
      <c r="L7226" s="1">
        <f t="shared" si="225"/>
        <v>8.8571428571428559</v>
      </c>
      <c r="M7226" s="1">
        <f>SUMIFS(L:L,B:B,B7226,C:C,C7226)</f>
        <v>386.66666666666669</v>
      </c>
    </row>
    <row r="7227" spans="1:13" x14ac:dyDescent="0.2">
      <c r="A7227">
        <v>14</v>
      </c>
      <c r="B7227">
        <v>26200</v>
      </c>
      <c r="C7227">
        <v>19</v>
      </c>
      <c r="D7227">
        <v>12</v>
      </c>
      <c r="E7227">
        <v>26</v>
      </c>
      <c r="F7227">
        <v>8</v>
      </c>
      <c r="G7227">
        <v>1</v>
      </c>
      <c r="I7227" s="1">
        <f>VLOOKUP(D7227,cards!A:D,4,FALSE)</f>
        <v>4586</v>
      </c>
      <c r="J7227" s="1">
        <f>SUMIFS(G:G,C:C,C7227,B:B,B7227)</f>
        <v>49</v>
      </c>
      <c r="K7227" s="1">
        <f t="shared" si="224"/>
        <v>2.0408163265306121E-2</v>
      </c>
      <c r="L7227" s="1">
        <f t="shared" si="225"/>
        <v>93.591836734693871</v>
      </c>
      <c r="M7227" s="1">
        <f>SUMIFS(L:L,B:B,B7227,C:C,C7227)</f>
        <v>2455.387755102041</v>
      </c>
    </row>
    <row r="7228" spans="1:13" x14ac:dyDescent="0.2">
      <c r="A7228">
        <v>14</v>
      </c>
      <c r="B7228">
        <v>26200</v>
      </c>
      <c r="C7228">
        <v>37</v>
      </c>
      <c r="D7228">
        <v>3</v>
      </c>
      <c r="E7228">
        <v>62</v>
      </c>
      <c r="F7228">
        <v>8</v>
      </c>
      <c r="G7228">
        <v>1</v>
      </c>
      <c r="I7228" s="1">
        <f>VLOOKUP(D7228,cards!A:D,4,FALSE)</f>
        <v>6</v>
      </c>
      <c r="J7228" s="1">
        <f>SUMIFS(G:G,C:C,C7228,B:B,B7228)</f>
        <v>13862</v>
      </c>
      <c r="K7228" s="1">
        <f t="shared" si="224"/>
        <v>7.2139662386380034E-5</v>
      </c>
      <c r="L7228" s="1">
        <f t="shared" si="225"/>
        <v>4.3283797431828018E-4</v>
      </c>
      <c r="M7228" s="1">
        <f>SUMIFS(L:L,B:B,B7228,C:C,C7228)</f>
        <v>28.713533400663675</v>
      </c>
    </row>
    <row r="7229" spans="1:13" x14ac:dyDescent="0.2">
      <c r="A7229">
        <v>14</v>
      </c>
      <c r="B7229">
        <v>26200</v>
      </c>
      <c r="C7229">
        <v>55</v>
      </c>
      <c r="D7229">
        <v>7</v>
      </c>
      <c r="E7229">
        <v>0</v>
      </c>
      <c r="F7229">
        <v>0</v>
      </c>
      <c r="G7229">
        <v>1</v>
      </c>
    </row>
    <row r="7230" spans="1:13" x14ac:dyDescent="0.2">
      <c r="A7230">
        <v>14</v>
      </c>
      <c r="B7230">
        <v>26200</v>
      </c>
      <c r="C7230">
        <v>37</v>
      </c>
      <c r="D7230">
        <v>3</v>
      </c>
      <c r="E7230">
        <v>62</v>
      </c>
      <c r="F7230">
        <v>7</v>
      </c>
      <c r="G7230">
        <v>1</v>
      </c>
      <c r="I7230" s="1">
        <f>VLOOKUP(D7230,cards!A:D,4,FALSE)</f>
        <v>6</v>
      </c>
      <c r="J7230" s="1">
        <f>SUMIFS(G:G,C:C,C7230,B:B,B7230)</f>
        <v>13862</v>
      </c>
      <c r="K7230" s="1">
        <f t="shared" si="224"/>
        <v>7.2139662386380034E-5</v>
      </c>
      <c r="L7230" s="1">
        <f t="shared" si="225"/>
        <v>4.3283797431828018E-4</v>
      </c>
      <c r="M7230" s="1">
        <f>SUMIFS(L:L,B:B,B7230,C:C,C7230)</f>
        <v>28.713533400663675</v>
      </c>
    </row>
    <row r="7231" spans="1:13" x14ac:dyDescent="0.2">
      <c r="A7231">
        <v>14</v>
      </c>
      <c r="B7231">
        <v>26200</v>
      </c>
      <c r="C7231">
        <v>55</v>
      </c>
      <c r="D7231">
        <v>8</v>
      </c>
      <c r="E7231">
        <v>38</v>
      </c>
      <c r="F7231">
        <v>3</v>
      </c>
      <c r="G7231">
        <v>1</v>
      </c>
      <c r="I7231" s="1">
        <f>VLOOKUP(D7231,cards!A:D,4,FALSE)</f>
        <v>386</v>
      </c>
      <c r="J7231" s="1">
        <f>SUMIFS(G:G,C:C,C7231,B:B,B7231)</f>
        <v>21</v>
      </c>
      <c r="K7231" s="1">
        <f t="shared" si="224"/>
        <v>4.7619047619047616E-2</v>
      </c>
      <c r="L7231" s="1">
        <f t="shared" si="225"/>
        <v>18.38095238095238</v>
      </c>
      <c r="M7231" s="1">
        <f>SUMIFS(L:L,B:B,B7231,C:C,C7231)</f>
        <v>386.66666666666669</v>
      </c>
    </row>
    <row r="7232" spans="1:13" x14ac:dyDescent="0.2">
      <c r="A7232">
        <v>14</v>
      </c>
      <c r="B7232">
        <v>26200</v>
      </c>
      <c r="C7232">
        <v>37</v>
      </c>
      <c r="D7232">
        <v>3</v>
      </c>
      <c r="E7232">
        <v>63</v>
      </c>
      <c r="F7232">
        <v>2</v>
      </c>
      <c r="G7232">
        <v>1</v>
      </c>
      <c r="I7232" s="1">
        <f>VLOOKUP(D7232,cards!A:D,4,FALSE)</f>
        <v>6</v>
      </c>
      <c r="J7232" s="1">
        <f>SUMIFS(G:G,C:C,C7232,B:B,B7232)</f>
        <v>13862</v>
      </c>
      <c r="K7232" s="1">
        <f t="shared" si="224"/>
        <v>7.2139662386380034E-5</v>
      </c>
      <c r="L7232" s="1">
        <f t="shared" si="225"/>
        <v>4.3283797431828018E-4</v>
      </c>
      <c r="M7232" s="1">
        <f>SUMIFS(L:L,B:B,B7232,C:C,C7232)</f>
        <v>28.713533400663675</v>
      </c>
    </row>
    <row r="7233" spans="1:13" x14ac:dyDescent="0.2">
      <c r="A7233">
        <v>14</v>
      </c>
      <c r="B7233">
        <v>26200</v>
      </c>
      <c r="C7233">
        <v>37</v>
      </c>
      <c r="D7233">
        <v>3</v>
      </c>
      <c r="E7233">
        <v>8</v>
      </c>
      <c r="F7233">
        <v>8</v>
      </c>
      <c r="G7233">
        <v>1</v>
      </c>
      <c r="I7233" s="1">
        <f>VLOOKUP(D7233,cards!A:D,4,FALSE)</f>
        <v>6</v>
      </c>
      <c r="J7233" s="1">
        <f>SUMIFS(G:G,C:C,C7233,B:B,B7233)</f>
        <v>13862</v>
      </c>
      <c r="K7233" s="1">
        <f t="shared" si="224"/>
        <v>7.2139662386380034E-5</v>
      </c>
      <c r="L7233" s="1">
        <f t="shared" si="225"/>
        <v>4.3283797431828018E-4</v>
      </c>
      <c r="M7233" s="1">
        <f>SUMIFS(L:L,B:B,B7233,C:C,C7233)</f>
        <v>28.713533400663675</v>
      </c>
    </row>
    <row r="7234" spans="1:13" x14ac:dyDescent="0.2">
      <c r="A7234">
        <v>14</v>
      </c>
      <c r="B7234">
        <v>26200</v>
      </c>
      <c r="C7234">
        <v>37</v>
      </c>
      <c r="D7234">
        <v>6</v>
      </c>
      <c r="E7234">
        <v>63</v>
      </c>
      <c r="F7234">
        <v>4</v>
      </c>
      <c r="G7234">
        <v>1</v>
      </c>
      <c r="I7234" s="1">
        <f>VLOOKUP(D7234,cards!A:D,4,FALSE)</f>
        <v>86</v>
      </c>
      <c r="J7234" s="1">
        <f>SUMIFS(G:G,C:C,C7234,B:B,B7234)</f>
        <v>13862</v>
      </c>
      <c r="K7234" s="1">
        <f t="shared" ref="K7234:K7297" si="226">G7234/J7234</f>
        <v>7.2139662386380034E-5</v>
      </c>
      <c r="L7234" s="1">
        <f t="shared" ref="L7234:L7297" si="227">I7234*K7234</f>
        <v>6.2040109652286828E-3</v>
      </c>
      <c r="M7234" s="1">
        <f>SUMIFS(L:L,B:B,B7234,C:C,C7234)</f>
        <v>28.713533400663675</v>
      </c>
    </row>
    <row r="7235" spans="1:13" x14ac:dyDescent="0.2">
      <c r="A7235">
        <v>14</v>
      </c>
      <c r="B7235">
        <v>26200</v>
      </c>
      <c r="C7235">
        <v>19</v>
      </c>
      <c r="D7235">
        <v>12</v>
      </c>
      <c r="E7235">
        <v>32</v>
      </c>
      <c r="F7235">
        <v>9</v>
      </c>
      <c r="G7235">
        <v>1</v>
      </c>
      <c r="I7235" s="1">
        <f>VLOOKUP(D7235,cards!A:D,4,FALSE)</f>
        <v>4586</v>
      </c>
      <c r="J7235" s="1">
        <f>SUMIFS(G:G,C:C,C7235,B:B,B7235)</f>
        <v>49</v>
      </c>
      <c r="K7235" s="1">
        <f t="shared" si="226"/>
        <v>2.0408163265306121E-2</v>
      </c>
      <c r="L7235" s="1">
        <f t="shared" si="227"/>
        <v>93.591836734693871</v>
      </c>
      <c r="M7235" s="1">
        <f>SUMIFS(L:L,B:B,B7235,C:C,C7235)</f>
        <v>2455.387755102041</v>
      </c>
    </row>
    <row r="7236" spans="1:13" x14ac:dyDescent="0.2">
      <c r="A7236">
        <v>14</v>
      </c>
      <c r="B7236">
        <v>26200</v>
      </c>
      <c r="C7236">
        <v>19</v>
      </c>
      <c r="D7236">
        <v>12</v>
      </c>
      <c r="E7236">
        <v>38</v>
      </c>
      <c r="F7236">
        <v>4</v>
      </c>
      <c r="G7236">
        <v>1</v>
      </c>
      <c r="I7236" s="1">
        <f>VLOOKUP(D7236,cards!A:D,4,FALSE)</f>
        <v>4586</v>
      </c>
      <c r="J7236" s="1">
        <f>SUMIFS(G:G,C:C,C7236,B:B,B7236)</f>
        <v>49</v>
      </c>
      <c r="K7236" s="1">
        <f t="shared" si="226"/>
        <v>2.0408163265306121E-2</v>
      </c>
      <c r="L7236" s="1">
        <f t="shared" si="227"/>
        <v>93.591836734693871</v>
      </c>
      <c r="M7236" s="1">
        <f>SUMIFS(L:L,B:B,B7236,C:C,C7236)</f>
        <v>2455.387755102041</v>
      </c>
    </row>
    <row r="7237" spans="1:13" x14ac:dyDescent="0.2">
      <c r="A7237">
        <v>14</v>
      </c>
      <c r="B7237">
        <v>26200</v>
      </c>
      <c r="C7237">
        <v>55</v>
      </c>
      <c r="D7237">
        <v>8</v>
      </c>
      <c r="E7237">
        <v>38</v>
      </c>
      <c r="F7237">
        <v>4</v>
      </c>
      <c r="G7237">
        <v>1</v>
      </c>
      <c r="I7237" s="1">
        <f>VLOOKUP(D7237,cards!A:D,4,FALSE)</f>
        <v>386</v>
      </c>
      <c r="J7237" s="1">
        <f>SUMIFS(G:G,C:C,C7237,B:B,B7237)</f>
        <v>21</v>
      </c>
      <c r="K7237" s="1">
        <f t="shared" si="226"/>
        <v>4.7619047619047616E-2</v>
      </c>
      <c r="L7237" s="1">
        <f t="shared" si="227"/>
        <v>18.38095238095238</v>
      </c>
      <c r="M7237" s="1">
        <f>SUMIFS(L:L,B:B,B7237,C:C,C7237)</f>
        <v>386.66666666666669</v>
      </c>
    </row>
    <row r="7238" spans="1:13" x14ac:dyDescent="0.2">
      <c r="A7238">
        <v>14</v>
      </c>
      <c r="B7238">
        <v>26200</v>
      </c>
      <c r="C7238">
        <v>55</v>
      </c>
      <c r="D7238">
        <v>8</v>
      </c>
      <c r="E7238">
        <v>26</v>
      </c>
      <c r="F7238">
        <v>7</v>
      </c>
      <c r="G7238">
        <v>1</v>
      </c>
      <c r="I7238" s="1">
        <f>VLOOKUP(D7238,cards!A:D,4,FALSE)</f>
        <v>386</v>
      </c>
      <c r="J7238" s="1">
        <f>SUMIFS(G:G,C:C,C7238,B:B,B7238)</f>
        <v>21</v>
      </c>
      <c r="K7238" s="1">
        <f t="shared" si="226"/>
        <v>4.7619047619047616E-2</v>
      </c>
      <c r="L7238" s="1">
        <f t="shared" si="227"/>
        <v>18.38095238095238</v>
      </c>
      <c r="M7238" s="1">
        <f>SUMIFS(L:L,B:B,B7238,C:C,C7238)</f>
        <v>386.66666666666669</v>
      </c>
    </row>
    <row r="7239" spans="1:13" x14ac:dyDescent="0.2">
      <c r="A7239">
        <v>14</v>
      </c>
      <c r="B7239">
        <v>26200</v>
      </c>
      <c r="C7239">
        <v>55</v>
      </c>
      <c r="D7239">
        <v>8</v>
      </c>
      <c r="E7239">
        <v>62</v>
      </c>
      <c r="F7239">
        <v>8</v>
      </c>
      <c r="G7239">
        <v>1</v>
      </c>
      <c r="I7239" s="1">
        <f>VLOOKUP(D7239,cards!A:D,4,FALSE)</f>
        <v>386</v>
      </c>
      <c r="J7239" s="1">
        <f>SUMIFS(G:G,C:C,C7239,B:B,B7239)</f>
        <v>21</v>
      </c>
      <c r="K7239" s="1">
        <f t="shared" si="226"/>
        <v>4.7619047619047616E-2</v>
      </c>
      <c r="L7239" s="1">
        <f t="shared" si="227"/>
        <v>18.38095238095238</v>
      </c>
      <c r="M7239" s="1">
        <f>SUMIFS(L:L,B:B,B7239,C:C,C7239)</f>
        <v>386.66666666666669</v>
      </c>
    </row>
    <row r="7240" spans="1:13" x14ac:dyDescent="0.2">
      <c r="A7240">
        <v>14</v>
      </c>
      <c r="B7240">
        <v>26200</v>
      </c>
      <c r="C7240">
        <v>55</v>
      </c>
      <c r="D7240">
        <v>9</v>
      </c>
      <c r="E7240">
        <v>26</v>
      </c>
      <c r="F7240">
        <v>9</v>
      </c>
      <c r="G7240">
        <v>1</v>
      </c>
      <c r="I7240" s="1">
        <f>VLOOKUP(D7240,cards!A:D,4,FALSE)</f>
        <v>786</v>
      </c>
      <c r="J7240" s="1">
        <f>SUMIFS(G:G,C:C,C7240,B:B,B7240)</f>
        <v>21</v>
      </c>
      <c r="K7240" s="1">
        <f t="shared" si="226"/>
        <v>4.7619047619047616E-2</v>
      </c>
      <c r="L7240" s="1">
        <f t="shared" si="227"/>
        <v>37.428571428571423</v>
      </c>
      <c r="M7240" s="1">
        <f>SUMIFS(L:L,B:B,B7240,C:C,C7240)</f>
        <v>386.66666666666669</v>
      </c>
    </row>
    <row r="7241" spans="1:13" x14ac:dyDescent="0.2">
      <c r="A7241">
        <v>14</v>
      </c>
      <c r="B7241">
        <v>26200</v>
      </c>
      <c r="C7241">
        <v>55</v>
      </c>
      <c r="D7241">
        <v>9</v>
      </c>
      <c r="E7241">
        <v>62</v>
      </c>
      <c r="F7241">
        <v>8</v>
      </c>
      <c r="G7241">
        <v>1</v>
      </c>
      <c r="I7241" s="1">
        <f>VLOOKUP(D7241,cards!A:D,4,FALSE)</f>
        <v>786</v>
      </c>
      <c r="J7241" s="1">
        <f>SUMIFS(G:G,C:C,C7241,B:B,B7241)</f>
        <v>21</v>
      </c>
      <c r="K7241" s="1">
        <f t="shared" si="226"/>
        <v>4.7619047619047616E-2</v>
      </c>
      <c r="L7241" s="1">
        <f t="shared" si="227"/>
        <v>37.428571428571423</v>
      </c>
      <c r="M7241" s="1">
        <f>SUMIFS(L:L,B:B,B7241,C:C,C7241)</f>
        <v>386.66666666666669</v>
      </c>
    </row>
    <row r="7242" spans="1:13" x14ac:dyDescent="0.2">
      <c r="A7242">
        <v>14</v>
      </c>
      <c r="B7242">
        <v>26200</v>
      </c>
      <c r="C7242">
        <v>55</v>
      </c>
      <c r="D7242">
        <v>9</v>
      </c>
      <c r="E7242">
        <v>38</v>
      </c>
      <c r="F7242">
        <v>4</v>
      </c>
      <c r="G7242">
        <v>1</v>
      </c>
      <c r="I7242" s="1">
        <f>VLOOKUP(D7242,cards!A:D,4,FALSE)</f>
        <v>786</v>
      </c>
      <c r="J7242" s="1">
        <f>SUMIFS(G:G,C:C,C7242,B:B,B7242)</f>
        <v>21</v>
      </c>
      <c r="K7242" s="1">
        <f t="shared" si="226"/>
        <v>4.7619047619047616E-2</v>
      </c>
      <c r="L7242" s="1">
        <f t="shared" si="227"/>
        <v>37.428571428571423</v>
      </c>
      <c r="M7242" s="1">
        <f>SUMIFS(L:L,B:B,B7242,C:C,C7242)</f>
        <v>386.66666666666669</v>
      </c>
    </row>
    <row r="7243" spans="1:13" x14ac:dyDescent="0.2">
      <c r="A7243">
        <v>14</v>
      </c>
      <c r="B7243">
        <v>26200</v>
      </c>
      <c r="C7243">
        <v>55</v>
      </c>
      <c r="D7243">
        <v>9</v>
      </c>
      <c r="E7243">
        <v>63</v>
      </c>
      <c r="F7243">
        <v>4</v>
      </c>
      <c r="G7243">
        <v>1</v>
      </c>
      <c r="I7243" s="1">
        <f>VLOOKUP(D7243,cards!A:D,4,FALSE)</f>
        <v>786</v>
      </c>
      <c r="J7243" s="1">
        <f>SUMIFS(G:G,C:C,C7243,B:B,B7243)</f>
        <v>21</v>
      </c>
      <c r="K7243" s="1">
        <f t="shared" si="226"/>
        <v>4.7619047619047616E-2</v>
      </c>
      <c r="L7243" s="1">
        <f t="shared" si="227"/>
        <v>37.428571428571423</v>
      </c>
      <c r="M7243" s="1">
        <f>SUMIFS(L:L,B:B,B7243,C:C,C7243)</f>
        <v>386.66666666666669</v>
      </c>
    </row>
    <row r="7244" spans="1:13" x14ac:dyDescent="0.2">
      <c r="A7244">
        <v>14</v>
      </c>
      <c r="B7244">
        <v>26200</v>
      </c>
      <c r="C7244">
        <v>37</v>
      </c>
      <c r="D7244">
        <v>4</v>
      </c>
      <c r="E7244">
        <v>63</v>
      </c>
      <c r="F7244">
        <v>5</v>
      </c>
      <c r="G7244">
        <v>1</v>
      </c>
      <c r="I7244" s="1">
        <f>VLOOKUP(D7244,cards!A:D,4,FALSE)</f>
        <v>16</v>
      </c>
      <c r="J7244" s="1">
        <f>SUMIFS(G:G,C:C,C7244,B:B,B7244)</f>
        <v>13862</v>
      </c>
      <c r="K7244" s="1">
        <f t="shared" si="226"/>
        <v>7.2139662386380034E-5</v>
      </c>
      <c r="L7244" s="1">
        <f t="shared" si="227"/>
        <v>1.1542345981820806E-3</v>
      </c>
      <c r="M7244" s="1">
        <f>SUMIFS(L:L,B:B,B7244,C:C,C7244)</f>
        <v>28.713533400663675</v>
      </c>
    </row>
    <row r="7245" spans="1:13" x14ac:dyDescent="0.2">
      <c r="A7245">
        <v>14</v>
      </c>
      <c r="B7245">
        <v>26200</v>
      </c>
      <c r="C7245">
        <v>37</v>
      </c>
      <c r="D7245">
        <v>4</v>
      </c>
      <c r="E7245">
        <v>26</v>
      </c>
      <c r="F7245">
        <v>6</v>
      </c>
      <c r="G7245">
        <v>1</v>
      </c>
      <c r="I7245" s="1">
        <f>VLOOKUP(D7245,cards!A:D,4,FALSE)</f>
        <v>16</v>
      </c>
      <c r="J7245" s="1">
        <f>SUMIFS(G:G,C:C,C7245,B:B,B7245)</f>
        <v>13862</v>
      </c>
      <c r="K7245" s="1">
        <f t="shared" si="226"/>
        <v>7.2139662386380034E-5</v>
      </c>
      <c r="L7245" s="1">
        <f t="shared" si="227"/>
        <v>1.1542345981820806E-3</v>
      </c>
      <c r="M7245" s="1">
        <f>SUMIFS(L:L,B:B,B7245,C:C,C7245)</f>
        <v>28.713533400663675</v>
      </c>
    </row>
    <row r="7246" spans="1:13" x14ac:dyDescent="0.2">
      <c r="A7246">
        <v>14</v>
      </c>
      <c r="B7246">
        <v>26200</v>
      </c>
      <c r="C7246">
        <v>37</v>
      </c>
      <c r="D7246">
        <v>5</v>
      </c>
      <c r="E7246">
        <v>62</v>
      </c>
      <c r="F7246">
        <v>8</v>
      </c>
      <c r="G7246">
        <v>1</v>
      </c>
      <c r="I7246" s="1">
        <f>VLOOKUP(D7246,cards!A:D,4,FALSE)</f>
        <v>36</v>
      </c>
      <c r="J7246" s="1">
        <f>SUMIFS(G:G,C:C,C7246,B:B,B7246)</f>
        <v>13862</v>
      </c>
      <c r="K7246" s="1">
        <f t="shared" si="226"/>
        <v>7.2139662386380034E-5</v>
      </c>
      <c r="L7246" s="1">
        <f t="shared" si="227"/>
        <v>2.5970278459096813E-3</v>
      </c>
      <c r="M7246" s="1">
        <f>SUMIFS(L:L,B:B,B7246,C:C,C7246)</f>
        <v>28.713533400663675</v>
      </c>
    </row>
    <row r="7247" spans="1:13" x14ac:dyDescent="0.2">
      <c r="A7247">
        <v>14</v>
      </c>
      <c r="B7247">
        <v>26200</v>
      </c>
      <c r="C7247">
        <v>64</v>
      </c>
      <c r="D7247">
        <v>3</v>
      </c>
      <c r="E7247">
        <v>63</v>
      </c>
      <c r="F7247">
        <v>3</v>
      </c>
      <c r="G7247">
        <v>1</v>
      </c>
      <c r="I7247" s="1">
        <f>VLOOKUP(D7247,cards!A:D,4,FALSE)</f>
        <v>6</v>
      </c>
      <c r="J7247" s="1">
        <f>SUMIFS(G:G,C:C,C7247,B:B,B7247)</f>
        <v>68</v>
      </c>
      <c r="K7247" s="1">
        <f t="shared" si="226"/>
        <v>1.4705882352941176E-2</v>
      </c>
      <c r="L7247" s="1">
        <f t="shared" si="227"/>
        <v>8.8235294117647051E-2</v>
      </c>
      <c r="M7247" s="1">
        <f>SUMIFS(L:L,B:B,B7247,C:C,C7247)</f>
        <v>40.264705882352942</v>
      </c>
    </row>
    <row r="7248" spans="1:13" x14ac:dyDescent="0.2">
      <c r="A7248">
        <v>14</v>
      </c>
      <c r="B7248">
        <v>26200</v>
      </c>
      <c r="C7248">
        <v>64</v>
      </c>
      <c r="D7248">
        <v>3</v>
      </c>
      <c r="E7248">
        <v>26</v>
      </c>
      <c r="F7248">
        <v>6</v>
      </c>
      <c r="G7248">
        <v>1</v>
      </c>
      <c r="I7248" s="1">
        <f>VLOOKUP(D7248,cards!A:D,4,FALSE)</f>
        <v>6</v>
      </c>
      <c r="J7248" s="1">
        <f>SUMIFS(G:G,C:C,C7248,B:B,B7248)</f>
        <v>68</v>
      </c>
      <c r="K7248" s="1">
        <f t="shared" si="226"/>
        <v>1.4705882352941176E-2</v>
      </c>
      <c r="L7248" s="1">
        <f t="shared" si="227"/>
        <v>8.8235294117647051E-2</v>
      </c>
      <c r="M7248" s="1">
        <f>SUMIFS(L:L,B:B,B7248,C:C,C7248)</f>
        <v>40.264705882352942</v>
      </c>
    </row>
    <row r="7249" spans="1:13" x14ac:dyDescent="0.2">
      <c r="A7249">
        <v>14</v>
      </c>
      <c r="B7249">
        <v>26200</v>
      </c>
      <c r="C7249">
        <v>64</v>
      </c>
      <c r="D7249">
        <v>3</v>
      </c>
      <c r="E7249">
        <v>26</v>
      </c>
      <c r="F7249">
        <v>7</v>
      </c>
      <c r="G7249">
        <v>1</v>
      </c>
      <c r="I7249" s="1">
        <f>VLOOKUP(D7249,cards!A:D,4,FALSE)</f>
        <v>6</v>
      </c>
      <c r="J7249" s="1">
        <f>SUMIFS(G:G,C:C,C7249,B:B,B7249)</f>
        <v>68</v>
      </c>
      <c r="K7249" s="1">
        <f t="shared" si="226"/>
        <v>1.4705882352941176E-2</v>
      </c>
      <c r="L7249" s="1">
        <f t="shared" si="227"/>
        <v>8.8235294117647051E-2</v>
      </c>
      <c r="M7249" s="1">
        <f>SUMIFS(L:L,B:B,B7249,C:C,C7249)</f>
        <v>40.264705882352942</v>
      </c>
    </row>
    <row r="7250" spans="1:13" x14ac:dyDescent="0.2">
      <c r="A7250">
        <v>14</v>
      </c>
      <c r="B7250">
        <v>26200</v>
      </c>
      <c r="C7250">
        <v>64</v>
      </c>
      <c r="D7250">
        <v>4</v>
      </c>
      <c r="E7250">
        <v>63</v>
      </c>
      <c r="F7250">
        <v>3</v>
      </c>
      <c r="G7250">
        <v>1</v>
      </c>
      <c r="I7250" s="1">
        <f>VLOOKUP(D7250,cards!A:D,4,FALSE)</f>
        <v>16</v>
      </c>
      <c r="J7250" s="1">
        <f>SUMIFS(G:G,C:C,C7250,B:B,B7250)</f>
        <v>68</v>
      </c>
      <c r="K7250" s="1">
        <f t="shared" si="226"/>
        <v>1.4705882352941176E-2</v>
      </c>
      <c r="L7250" s="1">
        <f t="shared" si="227"/>
        <v>0.23529411764705882</v>
      </c>
      <c r="M7250" s="1">
        <f>SUMIFS(L:L,B:B,B7250,C:C,C7250)</f>
        <v>40.264705882352942</v>
      </c>
    </row>
    <row r="7251" spans="1:13" x14ac:dyDescent="0.2">
      <c r="A7251">
        <v>14</v>
      </c>
      <c r="B7251">
        <v>26200</v>
      </c>
      <c r="C7251">
        <v>37</v>
      </c>
      <c r="D7251">
        <v>5</v>
      </c>
      <c r="E7251">
        <v>63</v>
      </c>
      <c r="F7251">
        <v>6</v>
      </c>
      <c r="G7251">
        <v>1</v>
      </c>
      <c r="I7251" s="1">
        <f>VLOOKUP(D7251,cards!A:D,4,FALSE)</f>
        <v>36</v>
      </c>
      <c r="J7251" s="1">
        <f>SUMIFS(G:G,C:C,C7251,B:B,B7251)</f>
        <v>13862</v>
      </c>
      <c r="K7251" s="1">
        <f t="shared" si="226"/>
        <v>7.2139662386380034E-5</v>
      </c>
      <c r="L7251" s="1">
        <f t="shared" si="227"/>
        <v>2.5970278459096813E-3</v>
      </c>
      <c r="M7251" s="1">
        <f>SUMIFS(L:L,B:B,B7251,C:C,C7251)</f>
        <v>28.713533400663675</v>
      </c>
    </row>
    <row r="7252" spans="1:13" x14ac:dyDescent="0.2">
      <c r="A7252">
        <v>14</v>
      </c>
      <c r="B7252">
        <v>26200</v>
      </c>
      <c r="C7252">
        <v>31</v>
      </c>
      <c r="D7252">
        <v>6</v>
      </c>
      <c r="E7252">
        <v>26</v>
      </c>
      <c r="F7252">
        <v>5</v>
      </c>
      <c r="G7252">
        <v>1</v>
      </c>
      <c r="I7252" s="1">
        <f>VLOOKUP(D7252,cards!A:D,4,FALSE)</f>
        <v>86</v>
      </c>
      <c r="J7252" s="1">
        <f>SUMIFS(G:G,C:C,C7252,B:B,B7252)</f>
        <v>490</v>
      </c>
      <c r="K7252" s="1">
        <f t="shared" si="226"/>
        <v>2.0408163265306124E-3</v>
      </c>
      <c r="L7252" s="1">
        <f t="shared" si="227"/>
        <v>0.17551020408163268</v>
      </c>
      <c r="M7252" s="1">
        <f>SUMIFS(L:L,B:B,B7252,C:C,C7252)</f>
        <v>584.16326530612275</v>
      </c>
    </row>
    <row r="7253" spans="1:13" x14ac:dyDescent="0.2">
      <c r="A7253">
        <v>14</v>
      </c>
      <c r="B7253">
        <v>26200</v>
      </c>
      <c r="C7253">
        <v>31</v>
      </c>
      <c r="D7253">
        <v>6</v>
      </c>
      <c r="E7253">
        <v>62</v>
      </c>
      <c r="F7253">
        <v>6</v>
      </c>
      <c r="G7253">
        <v>1</v>
      </c>
      <c r="I7253" s="1">
        <f>VLOOKUP(D7253,cards!A:D,4,FALSE)</f>
        <v>86</v>
      </c>
      <c r="J7253" s="1">
        <f>SUMIFS(G:G,C:C,C7253,B:B,B7253)</f>
        <v>490</v>
      </c>
      <c r="K7253" s="1">
        <f t="shared" si="226"/>
        <v>2.0408163265306124E-3</v>
      </c>
      <c r="L7253" s="1">
        <f t="shared" si="227"/>
        <v>0.17551020408163268</v>
      </c>
      <c r="M7253" s="1">
        <f>SUMIFS(L:L,B:B,B7253,C:C,C7253)</f>
        <v>584.16326530612275</v>
      </c>
    </row>
    <row r="7254" spans="1:13" x14ac:dyDescent="0.2">
      <c r="A7254">
        <v>14</v>
      </c>
      <c r="B7254">
        <v>26200</v>
      </c>
      <c r="C7254">
        <v>19</v>
      </c>
      <c r="D7254">
        <v>12</v>
      </c>
      <c r="E7254">
        <v>26</v>
      </c>
      <c r="F7254">
        <v>9</v>
      </c>
      <c r="G7254">
        <v>1</v>
      </c>
      <c r="I7254" s="1">
        <f>VLOOKUP(D7254,cards!A:D,4,FALSE)</f>
        <v>4586</v>
      </c>
      <c r="J7254" s="1">
        <f>SUMIFS(G:G,C:C,C7254,B:B,B7254)</f>
        <v>49</v>
      </c>
      <c r="K7254" s="1">
        <f t="shared" si="226"/>
        <v>2.0408163265306121E-2</v>
      </c>
      <c r="L7254" s="1">
        <f t="shared" si="227"/>
        <v>93.591836734693871</v>
      </c>
      <c r="M7254" s="1">
        <f>SUMIFS(L:L,B:B,B7254,C:C,C7254)</f>
        <v>2455.387755102041</v>
      </c>
    </row>
    <row r="7255" spans="1:13" x14ac:dyDescent="0.2">
      <c r="A7255">
        <v>14</v>
      </c>
      <c r="B7255">
        <v>26200</v>
      </c>
      <c r="C7255">
        <v>37</v>
      </c>
      <c r="D7255">
        <v>5</v>
      </c>
      <c r="E7255">
        <v>63</v>
      </c>
      <c r="F7255">
        <v>3</v>
      </c>
      <c r="G7255">
        <v>1</v>
      </c>
      <c r="I7255" s="1">
        <f>VLOOKUP(D7255,cards!A:D,4,FALSE)</f>
        <v>36</v>
      </c>
      <c r="J7255" s="1">
        <f>SUMIFS(G:G,C:C,C7255,B:B,B7255)</f>
        <v>13862</v>
      </c>
      <c r="K7255" s="1">
        <f t="shared" si="226"/>
        <v>7.2139662386380034E-5</v>
      </c>
      <c r="L7255" s="1">
        <f t="shared" si="227"/>
        <v>2.5970278459096813E-3</v>
      </c>
      <c r="M7255" s="1">
        <f>SUMIFS(L:L,B:B,B7255,C:C,C7255)</f>
        <v>28.713533400663675</v>
      </c>
    </row>
    <row r="7256" spans="1:13" x14ac:dyDescent="0.2">
      <c r="A7256">
        <v>14</v>
      </c>
      <c r="B7256">
        <v>26200</v>
      </c>
      <c r="C7256">
        <v>37</v>
      </c>
      <c r="D7256">
        <v>6</v>
      </c>
      <c r="E7256">
        <v>32</v>
      </c>
      <c r="F7256">
        <v>9</v>
      </c>
      <c r="G7256">
        <v>1</v>
      </c>
      <c r="I7256" s="1">
        <f>VLOOKUP(D7256,cards!A:D,4,FALSE)</f>
        <v>86</v>
      </c>
      <c r="J7256" s="1">
        <f>SUMIFS(G:G,C:C,C7256,B:B,B7256)</f>
        <v>13862</v>
      </c>
      <c r="K7256" s="1">
        <f t="shared" si="226"/>
        <v>7.2139662386380034E-5</v>
      </c>
      <c r="L7256" s="1">
        <f t="shared" si="227"/>
        <v>6.2040109652286828E-3</v>
      </c>
      <c r="M7256" s="1">
        <f>SUMIFS(L:L,B:B,B7256,C:C,C7256)</f>
        <v>28.713533400663675</v>
      </c>
    </row>
    <row r="7257" spans="1:13" x14ac:dyDescent="0.2">
      <c r="A7257">
        <v>14</v>
      </c>
      <c r="B7257">
        <v>26200</v>
      </c>
      <c r="C7257">
        <v>101</v>
      </c>
      <c r="D7257">
        <v>16</v>
      </c>
      <c r="E7257">
        <v>0</v>
      </c>
      <c r="F7257">
        <v>0</v>
      </c>
      <c r="G7257">
        <v>1</v>
      </c>
      <c r="I7257" s="1">
        <f>VLOOKUP(D7257,cards!A:D,4,FALSE)</f>
        <v>79586</v>
      </c>
      <c r="J7257" s="1">
        <f>SUMIFS(G:G,C:C,C7257,B:B,B7257)</f>
        <v>6</v>
      </c>
      <c r="K7257" s="1">
        <f t="shared" si="226"/>
        <v>0.16666666666666666</v>
      </c>
      <c r="L7257" s="1">
        <f t="shared" si="227"/>
        <v>13264.333333333332</v>
      </c>
      <c r="M7257" s="1">
        <f>SUMIFS(L:L,B:B,B7257,C:C,C7257)</f>
        <v>103057.33333333333</v>
      </c>
    </row>
    <row r="7258" spans="1:13" x14ac:dyDescent="0.2">
      <c r="A7258">
        <v>14</v>
      </c>
      <c r="B7258">
        <v>26200</v>
      </c>
      <c r="C7258">
        <v>101</v>
      </c>
      <c r="D7258">
        <v>16</v>
      </c>
      <c r="E7258">
        <v>26</v>
      </c>
      <c r="F7258">
        <v>9</v>
      </c>
      <c r="G7258">
        <v>1</v>
      </c>
      <c r="I7258" s="1">
        <f>VLOOKUP(D7258,cards!A:D,4,FALSE)</f>
        <v>79586</v>
      </c>
      <c r="J7258" s="1">
        <f>SUMIFS(G:G,C:C,C7258,B:B,B7258)</f>
        <v>6</v>
      </c>
      <c r="K7258" s="1">
        <f t="shared" si="226"/>
        <v>0.16666666666666666</v>
      </c>
      <c r="L7258" s="1">
        <f t="shared" si="227"/>
        <v>13264.333333333332</v>
      </c>
      <c r="M7258" s="1">
        <f>SUMIFS(L:L,B:B,B7258,C:C,C7258)</f>
        <v>103057.33333333333</v>
      </c>
    </row>
    <row r="7259" spans="1:13" x14ac:dyDescent="0.2">
      <c r="A7259">
        <v>14</v>
      </c>
      <c r="B7259">
        <v>26200</v>
      </c>
      <c r="C7259">
        <v>31</v>
      </c>
      <c r="D7259">
        <v>6</v>
      </c>
      <c r="E7259">
        <v>62</v>
      </c>
      <c r="F7259">
        <v>7</v>
      </c>
      <c r="G7259">
        <v>1</v>
      </c>
      <c r="I7259" s="1">
        <f>VLOOKUP(D7259,cards!A:D,4,FALSE)</f>
        <v>86</v>
      </c>
      <c r="J7259" s="1">
        <f>SUMIFS(G:G,C:C,C7259,B:B,B7259)</f>
        <v>490</v>
      </c>
      <c r="K7259" s="1">
        <f t="shared" si="226"/>
        <v>2.0408163265306124E-3</v>
      </c>
      <c r="L7259" s="1">
        <f t="shared" si="227"/>
        <v>0.17551020408163268</v>
      </c>
      <c r="M7259" s="1">
        <f>SUMIFS(L:L,B:B,B7259,C:C,C7259)</f>
        <v>584.16326530612275</v>
      </c>
    </row>
    <row r="7260" spans="1:13" x14ac:dyDescent="0.2">
      <c r="A7260">
        <v>14</v>
      </c>
      <c r="B7260">
        <v>26200</v>
      </c>
      <c r="C7260">
        <v>101</v>
      </c>
      <c r="D7260">
        <v>17</v>
      </c>
      <c r="E7260">
        <v>102</v>
      </c>
      <c r="F7260">
        <v>17</v>
      </c>
      <c r="G7260">
        <v>1</v>
      </c>
      <c r="I7260" s="1">
        <f>VLOOKUP(D7260,cards!A:D,4,FALSE)</f>
        <v>100000</v>
      </c>
      <c r="J7260" s="1">
        <f>SUMIFS(G:G,C:C,C7260,B:B,B7260)</f>
        <v>6</v>
      </c>
      <c r="K7260" s="1">
        <f t="shared" si="226"/>
        <v>0.16666666666666666</v>
      </c>
      <c r="L7260" s="1">
        <f t="shared" si="227"/>
        <v>16666.666666666664</v>
      </c>
      <c r="M7260" s="1">
        <f>SUMIFS(L:L,B:B,B7260,C:C,C7260)</f>
        <v>103057.33333333333</v>
      </c>
    </row>
    <row r="7261" spans="1:13" x14ac:dyDescent="0.2">
      <c r="A7261">
        <v>14</v>
      </c>
      <c r="B7261">
        <v>26200</v>
      </c>
      <c r="C7261">
        <v>101</v>
      </c>
      <c r="D7261">
        <v>18</v>
      </c>
      <c r="E7261">
        <v>38</v>
      </c>
      <c r="F7261">
        <v>7</v>
      </c>
      <c r="G7261">
        <v>1</v>
      </c>
      <c r="I7261" s="1">
        <f>VLOOKUP(D7261,cards!A:D,4,FALSE)</f>
        <v>200000</v>
      </c>
      <c r="J7261" s="1">
        <f>SUMIFS(G:G,C:C,C7261,B:B,B7261)</f>
        <v>6</v>
      </c>
      <c r="K7261" s="1">
        <f t="shared" si="226"/>
        <v>0.16666666666666666</v>
      </c>
      <c r="L7261" s="1">
        <f t="shared" si="227"/>
        <v>33333.333333333328</v>
      </c>
      <c r="M7261" s="1">
        <f>SUMIFS(L:L,B:B,B7261,C:C,C7261)</f>
        <v>103057.33333333333</v>
      </c>
    </row>
    <row r="7262" spans="1:13" x14ac:dyDescent="0.2">
      <c r="A7262">
        <v>14</v>
      </c>
      <c r="B7262">
        <v>26200</v>
      </c>
      <c r="C7262">
        <v>37</v>
      </c>
      <c r="D7262">
        <v>3</v>
      </c>
      <c r="E7262">
        <v>32</v>
      </c>
      <c r="F7262">
        <v>8</v>
      </c>
      <c r="G7262">
        <v>1</v>
      </c>
      <c r="I7262" s="1">
        <f>VLOOKUP(D7262,cards!A:D,4,FALSE)</f>
        <v>6</v>
      </c>
      <c r="J7262" s="1">
        <f>SUMIFS(G:G,C:C,C7262,B:B,B7262)</f>
        <v>13862</v>
      </c>
      <c r="K7262" s="1">
        <f t="shared" si="226"/>
        <v>7.2139662386380034E-5</v>
      </c>
      <c r="L7262" s="1">
        <f t="shared" si="227"/>
        <v>4.3283797431828018E-4</v>
      </c>
      <c r="M7262" s="1">
        <f>SUMIFS(L:L,B:B,B7262,C:C,C7262)</f>
        <v>28.713533400663675</v>
      </c>
    </row>
    <row r="7263" spans="1:13" x14ac:dyDescent="0.2">
      <c r="A7263">
        <v>14</v>
      </c>
      <c r="B7263">
        <v>26000</v>
      </c>
      <c r="C7263">
        <v>37</v>
      </c>
      <c r="D7263">
        <v>6</v>
      </c>
      <c r="E7263">
        <v>63</v>
      </c>
      <c r="F7263">
        <v>6</v>
      </c>
      <c r="G7263">
        <v>4758</v>
      </c>
      <c r="I7263" s="1">
        <f>VLOOKUP(D7263,cards!A:D,4,FALSE)</f>
        <v>86</v>
      </c>
      <c r="J7263" s="1">
        <f>SUMIFS(G:G,C:C,C7263,B:B,B7263)</f>
        <v>8862</v>
      </c>
      <c r="K7263" s="1">
        <f t="shared" si="226"/>
        <v>0.53689911983750849</v>
      </c>
      <c r="L7263" s="1">
        <f t="shared" si="227"/>
        <v>46.173324306025727</v>
      </c>
      <c r="M7263" s="1">
        <f>SUMIFS(L:L,B:B,B7263,C:C,C7263)</f>
        <v>103.42044685172645</v>
      </c>
    </row>
    <row r="7264" spans="1:13" x14ac:dyDescent="0.2">
      <c r="A7264">
        <v>14</v>
      </c>
      <c r="B7264">
        <v>26000</v>
      </c>
      <c r="C7264">
        <v>37</v>
      </c>
      <c r="D7264">
        <v>7</v>
      </c>
      <c r="E7264">
        <v>63</v>
      </c>
      <c r="F7264">
        <v>5</v>
      </c>
      <c r="G7264">
        <v>1161</v>
      </c>
      <c r="I7264" s="1">
        <f>VLOOKUP(D7264,cards!A:D,4,FALSE)</f>
        <v>186</v>
      </c>
      <c r="J7264" s="1">
        <f>SUMIFS(G:G,C:C,C7264,B:B,B7264)</f>
        <v>8862</v>
      </c>
      <c r="K7264" s="1">
        <f t="shared" si="226"/>
        <v>0.13100880162491538</v>
      </c>
      <c r="L7264" s="1">
        <f t="shared" si="227"/>
        <v>24.367637102234259</v>
      </c>
      <c r="M7264" s="1">
        <f>SUMIFS(L:L,B:B,B7264,C:C,C7264)</f>
        <v>103.42044685172645</v>
      </c>
    </row>
    <row r="7265" spans="1:13" x14ac:dyDescent="0.2">
      <c r="A7265">
        <v>14</v>
      </c>
      <c r="B7265">
        <v>26000</v>
      </c>
      <c r="C7265">
        <v>37</v>
      </c>
      <c r="D7265">
        <v>7</v>
      </c>
      <c r="E7265">
        <v>63</v>
      </c>
      <c r="F7265">
        <v>6</v>
      </c>
      <c r="G7265">
        <v>605</v>
      </c>
      <c r="I7265" s="1">
        <f>VLOOKUP(D7265,cards!A:D,4,FALSE)</f>
        <v>186</v>
      </c>
      <c r="J7265" s="1">
        <f>SUMIFS(G:G,C:C,C7265,B:B,B7265)</f>
        <v>8862</v>
      </c>
      <c r="K7265" s="1">
        <f t="shared" si="226"/>
        <v>6.8269013766644099E-2</v>
      </c>
      <c r="L7265" s="1">
        <f t="shared" si="227"/>
        <v>12.698036560595803</v>
      </c>
      <c r="M7265" s="1">
        <f>SUMIFS(L:L,B:B,B7265,C:C,C7265)</f>
        <v>103.42044685172645</v>
      </c>
    </row>
    <row r="7266" spans="1:13" x14ac:dyDescent="0.2">
      <c r="A7266">
        <v>14</v>
      </c>
      <c r="B7266">
        <v>26000</v>
      </c>
      <c r="C7266">
        <v>37</v>
      </c>
      <c r="D7266">
        <v>6</v>
      </c>
      <c r="E7266">
        <v>63</v>
      </c>
      <c r="F7266">
        <v>5</v>
      </c>
      <c r="G7266">
        <v>352</v>
      </c>
      <c r="I7266" s="1">
        <f>VLOOKUP(D7266,cards!A:D,4,FALSE)</f>
        <v>86</v>
      </c>
      <c r="J7266" s="1">
        <f>SUMIFS(G:G,C:C,C7266,B:B,B7266)</f>
        <v>8862</v>
      </c>
      <c r="K7266" s="1">
        <f t="shared" si="226"/>
        <v>3.9720153464229295E-2</v>
      </c>
      <c r="L7266" s="1">
        <f t="shared" si="227"/>
        <v>3.4159331979237195</v>
      </c>
      <c r="M7266" s="1">
        <f>SUMIFS(L:L,B:B,B7266,C:C,C7266)</f>
        <v>103.42044685172645</v>
      </c>
    </row>
    <row r="7267" spans="1:13" x14ac:dyDescent="0.2">
      <c r="A7267">
        <v>14</v>
      </c>
      <c r="B7267">
        <v>26000</v>
      </c>
      <c r="C7267">
        <v>37</v>
      </c>
      <c r="D7267">
        <v>7</v>
      </c>
      <c r="E7267">
        <v>38</v>
      </c>
      <c r="F7267">
        <v>7</v>
      </c>
      <c r="G7267">
        <v>224</v>
      </c>
      <c r="I7267" s="1">
        <f>VLOOKUP(D7267,cards!A:D,4,FALSE)</f>
        <v>186</v>
      </c>
      <c r="J7267" s="1">
        <f>SUMIFS(G:G,C:C,C7267,B:B,B7267)</f>
        <v>8862</v>
      </c>
      <c r="K7267" s="1">
        <f t="shared" si="226"/>
        <v>2.5276461295418641E-2</v>
      </c>
      <c r="L7267" s="1">
        <f t="shared" si="227"/>
        <v>4.701421800947867</v>
      </c>
      <c r="M7267" s="1">
        <f>SUMIFS(L:L,B:B,B7267,C:C,C7267)</f>
        <v>103.42044685172645</v>
      </c>
    </row>
    <row r="7268" spans="1:13" x14ac:dyDescent="0.2">
      <c r="A7268">
        <v>14</v>
      </c>
      <c r="B7268">
        <v>26000</v>
      </c>
      <c r="C7268">
        <v>37</v>
      </c>
      <c r="D7268">
        <v>7</v>
      </c>
      <c r="E7268">
        <v>63</v>
      </c>
      <c r="F7268">
        <v>7</v>
      </c>
      <c r="G7268">
        <v>200</v>
      </c>
      <c r="I7268" s="1">
        <f>VLOOKUP(D7268,cards!A:D,4,FALSE)</f>
        <v>186</v>
      </c>
      <c r="J7268" s="1">
        <f>SUMIFS(G:G,C:C,C7268,B:B,B7268)</f>
        <v>8862</v>
      </c>
      <c r="K7268" s="1">
        <f t="shared" si="226"/>
        <v>2.2568269013766643E-2</v>
      </c>
      <c r="L7268" s="1">
        <f t="shared" si="227"/>
        <v>4.1976980365605954</v>
      </c>
      <c r="M7268" s="1">
        <f>SUMIFS(L:L,B:B,B7268,C:C,C7268)</f>
        <v>103.42044685172645</v>
      </c>
    </row>
    <row r="7269" spans="1:13" x14ac:dyDescent="0.2">
      <c r="A7269">
        <v>14</v>
      </c>
      <c r="B7269">
        <v>26000</v>
      </c>
      <c r="C7269">
        <v>37</v>
      </c>
      <c r="D7269">
        <v>3</v>
      </c>
      <c r="E7269">
        <v>63</v>
      </c>
      <c r="F7269">
        <v>3</v>
      </c>
      <c r="G7269">
        <v>199</v>
      </c>
      <c r="I7269" s="1">
        <f>VLOOKUP(D7269,cards!A:D,4,FALSE)</f>
        <v>6</v>
      </c>
      <c r="J7269" s="1">
        <f>SUMIFS(G:G,C:C,C7269,B:B,B7269)</f>
        <v>8862</v>
      </c>
      <c r="K7269" s="1">
        <f t="shared" si="226"/>
        <v>2.2455427668697812E-2</v>
      </c>
      <c r="L7269" s="1">
        <f t="shared" si="227"/>
        <v>0.13473256601218686</v>
      </c>
      <c r="M7269" s="1">
        <f>SUMIFS(L:L,B:B,B7269,C:C,C7269)</f>
        <v>103.42044685172645</v>
      </c>
    </row>
    <row r="7270" spans="1:13" x14ac:dyDescent="0.2">
      <c r="A7270">
        <v>14</v>
      </c>
      <c r="B7270">
        <v>26000</v>
      </c>
      <c r="C7270">
        <v>37</v>
      </c>
      <c r="D7270">
        <v>5</v>
      </c>
      <c r="E7270">
        <v>63</v>
      </c>
      <c r="F7270">
        <v>5</v>
      </c>
      <c r="G7270">
        <v>192</v>
      </c>
      <c r="I7270" s="1">
        <f>VLOOKUP(D7270,cards!A:D,4,FALSE)</f>
        <v>36</v>
      </c>
      <c r="J7270" s="1">
        <f>SUMIFS(G:G,C:C,C7270,B:B,B7270)</f>
        <v>8862</v>
      </c>
      <c r="K7270" s="1">
        <f t="shared" si="226"/>
        <v>2.1665538253215978E-2</v>
      </c>
      <c r="L7270" s="1">
        <f t="shared" si="227"/>
        <v>0.77995937711577523</v>
      </c>
      <c r="M7270" s="1">
        <f>SUMIFS(L:L,B:B,B7270,C:C,C7270)</f>
        <v>103.42044685172645</v>
      </c>
    </row>
    <row r="7271" spans="1:13" x14ac:dyDescent="0.2">
      <c r="A7271">
        <v>14</v>
      </c>
      <c r="B7271">
        <v>26000</v>
      </c>
      <c r="C7271">
        <v>37</v>
      </c>
      <c r="D7271">
        <v>4</v>
      </c>
      <c r="E7271">
        <v>63</v>
      </c>
      <c r="F7271">
        <v>3</v>
      </c>
      <c r="G7271">
        <v>180</v>
      </c>
      <c r="I7271" s="1">
        <f>VLOOKUP(D7271,cards!A:D,4,FALSE)</f>
        <v>16</v>
      </c>
      <c r="J7271" s="1">
        <f>SUMIFS(G:G,C:C,C7271,B:B,B7271)</f>
        <v>8862</v>
      </c>
      <c r="K7271" s="1">
        <f t="shared" si="226"/>
        <v>2.0311442112389978E-2</v>
      </c>
      <c r="L7271" s="1">
        <f t="shared" si="227"/>
        <v>0.32498307379823965</v>
      </c>
      <c r="M7271" s="1">
        <f>SUMIFS(L:L,B:B,B7271,C:C,C7271)</f>
        <v>103.42044685172645</v>
      </c>
    </row>
    <row r="7272" spans="1:13" x14ac:dyDescent="0.2">
      <c r="A7272">
        <v>14</v>
      </c>
      <c r="B7272">
        <v>26000</v>
      </c>
      <c r="C7272">
        <v>37</v>
      </c>
      <c r="D7272">
        <v>4</v>
      </c>
      <c r="E7272">
        <v>63</v>
      </c>
      <c r="F7272">
        <v>4</v>
      </c>
      <c r="G7272">
        <v>171</v>
      </c>
      <c r="I7272" s="1">
        <f>VLOOKUP(D7272,cards!A:D,4,FALSE)</f>
        <v>16</v>
      </c>
      <c r="J7272" s="1">
        <f>SUMIFS(G:G,C:C,C7272,B:B,B7272)</f>
        <v>8862</v>
      </c>
      <c r="K7272" s="1">
        <f t="shared" si="226"/>
        <v>1.929587000677048E-2</v>
      </c>
      <c r="L7272" s="1">
        <f t="shared" si="227"/>
        <v>0.30873392010832768</v>
      </c>
      <c r="M7272" s="1">
        <f>SUMIFS(L:L,B:B,B7272,C:C,C7272)</f>
        <v>103.42044685172645</v>
      </c>
    </row>
    <row r="7273" spans="1:13" x14ac:dyDescent="0.2">
      <c r="A7273">
        <v>14</v>
      </c>
      <c r="B7273">
        <v>26000</v>
      </c>
      <c r="C7273">
        <v>37</v>
      </c>
      <c r="D7273">
        <v>5</v>
      </c>
      <c r="E7273">
        <v>0</v>
      </c>
      <c r="F7273">
        <v>0</v>
      </c>
      <c r="G7273">
        <v>154</v>
      </c>
      <c r="I7273" s="1">
        <f>VLOOKUP(D7273,cards!A:D,4,FALSE)</f>
        <v>36</v>
      </c>
      <c r="J7273" s="1">
        <f>SUMIFS(G:G,C:C,C7273,B:B,B7273)</f>
        <v>8862</v>
      </c>
      <c r="K7273" s="1">
        <f t="shared" si="226"/>
        <v>1.7377567140600316E-2</v>
      </c>
      <c r="L7273" s="1">
        <f t="shared" si="227"/>
        <v>0.62559241706161139</v>
      </c>
      <c r="M7273" s="1">
        <f>SUMIFS(L:L,B:B,B7273,C:C,C7273)</f>
        <v>103.42044685172645</v>
      </c>
    </row>
    <row r="7274" spans="1:13" x14ac:dyDescent="0.2">
      <c r="A7274">
        <v>14</v>
      </c>
      <c r="B7274">
        <v>26000</v>
      </c>
      <c r="C7274">
        <v>37</v>
      </c>
      <c r="D7274">
        <v>5</v>
      </c>
      <c r="E7274">
        <v>63</v>
      </c>
      <c r="F7274">
        <v>4</v>
      </c>
      <c r="G7274">
        <v>132</v>
      </c>
      <c r="I7274" s="1">
        <f>VLOOKUP(D7274,cards!A:D,4,FALSE)</f>
        <v>36</v>
      </c>
      <c r="J7274" s="1">
        <f>SUMIFS(G:G,C:C,C7274,B:B,B7274)</f>
        <v>8862</v>
      </c>
      <c r="K7274" s="1">
        <f t="shared" si="226"/>
        <v>1.4895057549085985E-2</v>
      </c>
      <c r="L7274" s="1">
        <f t="shared" si="227"/>
        <v>0.53622207176709547</v>
      </c>
      <c r="M7274" s="1">
        <f>SUMIFS(L:L,B:B,B7274,C:C,C7274)</f>
        <v>103.42044685172645</v>
      </c>
    </row>
    <row r="7275" spans="1:13" x14ac:dyDescent="0.2">
      <c r="A7275">
        <v>14</v>
      </c>
      <c r="B7275">
        <v>26000</v>
      </c>
      <c r="C7275">
        <v>37</v>
      </c>
      <c r="D7275">
        <v>4</v>
      </c>
      <c r="E7275">
        <v>32</v>
      </c>
      <c r="F7275">
        <v>8</v>
      </c>
      <c r="G7275">
        <v>128</v>
      </c>
      <c r="I7275" s="1">
        <f>VLOOKUP(D7275,cards!A:D,4,FALSE)</f>
        <v>16</v>
      </c>
      <c r="J7275" s="1">
        <f>SUMIFS(G:G,C:C,C7275,B:B,B7275)</f>
        <v>8862</v>
      </c>
      <c r="K7275" s="1">
        <f t="shared" si="226"/>
        <v>1.4443692168810652E-2</v>
      </c>
      <c r="L7275" s="1">
        <f t="shared" si="227"/>
        <v>0.23109907470097044</v>
      </c>
      <c r="M7275" s="1">
        <f>SUMIFS(L:L,B:B,B7275,C:C,C7275)</f>
        <v>103.42044685172645</v>
      </c>
    </row>
    <row r="7276" spans="1:13" x14ac:dyDescent="0.2">
      <c r="A7276">
        <v>14</v>
      </c>
      <c r="B7276">
        <v>26000</v>
      </c>
      <c r="C7276">
        <v>37</v>
      </c>
      <c r="D7276">
        <v>6</v>
      </c>
      <c r="E7276">
        <v>0</v>
      </c>
      <c r="F7276">
        <v>0</v>
      </c>
      <c r="G7276">
        <v>64</v>
      </c>
      <c r="I7276" s="1">
        <f>VLOOKUP(D7276,cards!A:D,4,FALSE)</f>
        <v>86</v>
      </c>
      <c r="J7276" s="1">
        <f>SUMIFS(G:G,C:C,C7276,B:B,B7276)</f>
        <v>8862</v>
      </c>
      <c r="K7276" s="1">
        <f t="shared" si="226"/>
        <v>7.2218460844053261E-3</v>
      </c>
      <c r="L7276" s="1">
        <f t="shared" si="227"/>
        <v>0.62107876325885802</v>
      </c>
      <c r="M7276" s="1">
        <f>SUMIFS(L:L,B:B,B7276,C:C,C7276)</f>
        <v>103.42044685172645</v>
      </c>
    </row>
    <row r="7277" spans="1:13" x14ac:dyDescent="0.2">
      <c r="A7277">
        <v>14</v>
      </c>
      <c r="B7277">
        <v>26000</v>
      </c>
      <c r="C7277">
        <v>37</v>
      </c>
      <c r="D7277">
        <v>7</v>
      </c>
      <c r="E7277">
        <v>38</v>
      </c>
      <c r="F7277">
        <v>6</v>
      </c>
      <c r="G7277">
        <v>47</v>
      </c>
      <c r="I7277" s="1">
        <f>VLOOKUP(D7277,cards!A:D,4,FALSE)</f>
        <v>186</v>
      </c>
      <c r="J7277" s="1">
        <f>SUMIFS(G:G,C:C,C7277,B:B,B7277)</f>
        <v>8862</v>
      </c>
      <c r="K7277" s="1">
        <f t="shared" si="226"/>
        <v>5.3035432182351617E-3</v>
      </c>
      <c r="L7277" s="1">
        <f t="shared" si="227"/>
        <v>0.98645903859174011</v>
      </c>
      <c r="M7277" s="1">
        <f>SUMIFS(L:L,B:B,B7277,C:C,C7277)</f>
        <v>103.42044685172645</v>
      </c>
    </row>
    <row r="7278" spans="1:13" x14ac:dyDescent="0.2">
      <c r="A7278">
        <v>14</v>
      </c>
      <c r="B7278">
        <v>26000</v>
      </c>
      <c r="C7278">
        <v>37</v>
      </c>
      <c r="D7278">
        <v>3</v>
      </c>
      <c r="E7278">
        <v>63</v>
      </c>
      <c r="F7278">
        <v>2</v>
      </c>
      <c r="G7278">
        <v>47</v>
      </c>
      <c r="I7278" s="1">
        <f>VLOOKUP(D7278,cards!A:D,4,FALSE)</f>
        <v>6</v>
      </c>
      <c r="J7278" s="1">
        <f>SUMIFS(G:G,C:C,C7278,B:B,B7278)</f>
        <v>8862</v>
      </c>
      <c r="K7278" s="1">
        <f t="shared" si="226"/>
        <v>5.3035432182351617E-3</v>
      </c>
      <c r="L7278" s="1">
        <f t="shared" si="227"/>
        <v>3.1821259309410974E-2</v>
      </c>
      <c r="M7278" s="1">
        <f>SUMIFS(L:L,B:B,B7278,C:C,C7278)</f>
        <v>103.42044685172645</v>
      </c>
    </row>
    <row r="7279" spans="1:13" x14ac:dyDescent="0.2">
      <c r="A7279">
        <v>14</v>
      </c>
      <c r="B7279">
        <v>26000</v>
      </c>
      <c r="C7279">
        <v>37</v>
      </c>
      <c r="D7279">
        <v>6</v>
      </c>
      <c r="E7279">
        <v>38</v>
      </c>
      <c r="F7279">
        <v>6</v>
      </c>
      <c r="G7279">
        <v>41</v>
      </c>
      <c r="I7279" s="1">
        <f>VLOOKUP(D7279,cards!A:D,4,FALSE)</f>
        <v>86</v>
      </c>
      <c r="J7279" s="1">
        <f>SUMIFS(G:G,C:C,C7279,B:B,B7279)</f>
        <v>8862</v>
      </c>
      <c r="K7279" s="1">
        <f t="shared" si="226"/>
        <v>4.6264951478221621E-3</v>
      </c>
      <c r="L7279" s="1">
        <f t="shared" si="227"/>
        <v>0.39787858271270593</v>
      </c>
      <c r="M7279" s="1">
        <f>SUMIFS(L:L,B:B,B7279,C:C,C7279)</f>
        <v>103.42044685172645</v>
      </c>
    </row>
    <row r="7280" spans="1:13" x14ac:dyDescent="0.2">
      <c r="A7280">
        <v>14</v>
      </c>
      <c r="B7280">
        <v>26000</v>
      </c>
      <c r="C7280">
        <v>37</v>
      </c>
      <c r="D7280">
        <v>4</v>
      </c>
      <c r="E7280">
        <v>0</v>
      </c>
      <c r="F7280">
        <v>0</v>
      </c>
      <c r="G7280">
        <v>29</v>
      </c>
      <c r="I7280" s="1">
        <f>VLOOKUP(D7280,cards!A:D,4,FALSE)</f>
        <v>16</v>
      </c>
      <c r="J7280" s="1">
        <f>SUMIFS(G:G,C:C,C7280,B:B,B7280)</f>
        <v>8862</v>
      </c>
      <c r="K7280" s="1">
        <f t="shared" si="226"/>
        <v>3.2723990069961633E-3</v>
      </c>
      <c r="L7280" s="1">
        <f t="shared" si="227"/>
        <v>5.2358384111938612E-2</v>
      </c>
      <c r="M7280" s="1">
        <f>SUMIFS(L:L,B:B,B7280,C:C,C7280)</f>
        <v>103.42044685172645</v>
      </c>
    </row>
    <row r="7281" spans="1:13" x14ac:dyDescent="0.2">
      <c r="A7281">
        <v>14</v>
      </c>
      <c r="B7281">
        <v>26000</v>
      </c>
      <c r="C7281">
        <v>37</v>
      </c>
      <c r="D7281">
        <v>8</v>
      </c>
      <c r="E7281">
        <v>38</v>
      </c>
      <c r="F7281">
        <v>8</v>
      </c>
      <c r="G7281">
        <v>25</v>
      </c>
      <c r="I7281" s="1">
        <f>VLOOKUP(D7281,cards!A:D,4,FALSE)</f>
        <v>386</v>
      </c>
      <c r="J7281" s="1">
        <f>SUMIFS(G:G,C:C,C7281,B:B,B7281)</f>
        <v>8862</v>
      </c>
      <c r="K7281" s="1">
        <f t="shared" si="226"/>
        <v>2.8210336267208303E-3</v>
      </c>
      <c r="L7281" s="1">
        <f t="shared" si="227"/>
        <v>1.0889189799142405</v>
      </c>
      <c r="M7281" s="1">
        <f>SUMIFS(L:L,B:B,B7281,C:C,C7281)</f>
        <v>103.42044685172645</v>
      </c>
    </row>
    <row r="7282" spans="1:13" x14ac:dyDescent="0.2">
      <c r="A7282">
        <v>14</v>
      </c>
      <c r="B7282">
        <v>26000</v>
      </c>
      <c r="C7282">
        <v>31</v>
      </c>
      <c r="D7282">
        <v>8</v>
      </c>
      <c r="E7282">
        <v>63</v>
      </c>
      <c r="F7282">
        <v>3</v>
      </c>
      <c r="G7282">
        <v>18</v>
      </c>
      <c r="I7282" s="1">
        <f>VLOOKUP(D7282,cards!A:D,4,FALSE)</f>
        <v>386</v>
      </c>
      <c r="J7282" s="1">
        <f>SUMIFS(G:G,C:C,C7282,B:B,B7282)</f>
        <v>129</v>
      </c>
      <c r="K7282" s="1">
        <f t="shared" si="226"/>
        <v>0.13953488372093023</v>
      </c>
      <c r="L7282" s="1">
        <f t="shared" si="227"/>
        <v>53.860465116279066</v>
      </c>
      <c r="M7282" s="1">
        <f>SUMIFS(L:L,B:B,B7282,C:C,C7282)</f>
        <v>640.26356589147315</v>
      </c>
    </row>
    <row r="7283" spans="1:13" x14ac:dyDescent="0.2">
      <c r="A7283">
        <v>14</v>
      </c>
      <c r="B7283">
        <v>26000</v>
      </c>
      <c r="C7283">
        <v>37</v>
      </c>
      <c r="D7283">
        <v>7</v>
      </c>
      <c r="E7283">
        <v>0</v>
      </c>
      <c r="F7283">
        <v>0</v>
      </c>
      <c r="G7283">
        <v>18</v>
      </c>
      <c r="I7283" s="1">
        <f>VLOOKUP(D7283,cards!A:D,4,FALSE)</f>
        <v>186</v>
      </c>
      <c r="J7283" s="1">
        <f>SUMIFS(G:G,C:C,C7283,B:B,B7283)</f>
        <v>8862</v>
      </c>
      <c r="K7283" s="1">
        <f t="shared" si="226"/>
        <v>2.031144211238998E-3</v>
      </c>
      <c r="L7283" s="1">
        <f t="shared" si="227"/>
        <v>0.37779282329045361</v>
      </c>
      <c r="M7283" s="1">
        <f>SUMIFS(L:L,B:B,B7283,C:C,C7283)</f>
        <v>103.42044685172645</v>
      </c>
    </row>
    <row r="7284" spans="1:13" x14ac:dyDescent="0.2">
      <c r="A7284">
        <v>14</v>
      </c>
      <c r="B7284">
        <v>26000</v>
      </c>
      <c r="C7284">
        <v>37</v>
      </c>
      <c r="D7284">
        <v>8</v>
      </c>
      <c r="E7284">
        <v>63</v>
      </c>
      <c r="F7284">
        <v>7</v>
      </c>
      <c r="G7284">
        <v>16</v>
      </c>
      <c r="I7284" s="1">
        <f>VLOOKUP(D7284,cards!A:D,4,FALSE)</f>
        <v>386</v>
      </c>
      <c r="J7284" s="1">
        <f>SUMIFS(G:G,C:C,C7284,B:B,B7284)</f>
        <v>8862</v>
      </c>
      <c r="K7284" s="1">
        <f t="shared" si="226"/>
        <v>1.8054615211013315E-3</v>
      </c>
      <c r="L7284" s="1">
        <f t="shared" si="227"/>
        <v>0.69690814714511395</v>
      </c>
      <c r="M7284" s="1">
        <f>SUMIFS(L:L,B:B,B7284,C:C,C7284)</f>
        <v>103.42044685172645</v>
      </c>
    </row>
    <row r="7285" spans="1:13" x14ac:dyDescent="0.2">
      <c r="A7285">
        <v>14</v>
      </c>
      <c r="B7285">
        <v>26000</v>
      </c>
      <c r="C7285">
        <v>31</v>
      </c>
      <c r="D7285">
        <v>8</v>
      </c>
      <c r="E7285">
        <v>32</v>
      </c>
      <c r="F7285">
        <v>8</v>
      </c>
      <c r="G7285">
        <v>14</v>
      </c>
      <c r="I7285" s="1">
        <f>VLOOKUP(D7285,cards!A:D,4,FALSE)</f>
        <v>386</v>
      </c>
      <c r="J7285" s="1">
        <f>SUMIFS(G:G,C:C,C7285,B:B,B7285)</f>
        <v>129</v>
      </c>
      <c r="K7285" s="1">
        <f t="shared" si="226"/>
        <v>0.10852713178294573</v>
      </c>
      <c r="L7285" s="1">
        <f t="shared" si="227"/>
        <v>41.891472868217051</v>
      </c>
      <c r="M7285" s="1">
        <f>SUMIFS(L:L,B:B,B7285,C:C,C7285)</f>
        <v>640.26356589147315</v>
      </c>
    </row>
    <row r="7286" spans="1:13" x14ac:dyDescent="0.2">
      <c r="A7286">
        <v>14</v>
      </c>
      <c r="B7286">
        <v>26000</v>
      </c>
      <c r="C7286">
        <v>31</v>
      </c>
      <c r="D7286">
        <v>8</v>
      </c>
      <c r="E7286">
        <v>63</v>
      </c>
      <c r="F7286">
        <v>4</v>
      </c>
      <c r="G7286">
        <v>13</v>
      </c>
      <c r="I7286" s="1">
        <f>VLOOKUP(D7286,cards!A:D,4,FALSE)</f>
        <v>386</v>
      </c>
      <c r="J7286" s="1">
        <f>SUMIFS(G:G,C:C,C7286,B:B,B7286)</f>
        <v>129</v>
      </c>
      <c r="K7286" s="1">
        <f t="shared" si="226"/>
        <v>0.10077519379844961</v>
      </c>
      <c r="L7286" s="1">
        <f t="shared" si="227"/>
        <v>38.899224806201552</v>
      </c>
      <c r="M7286" s="1">
        <f>SUMIFS(L:L,B:B,B7286,C:C,C7286)</f>
        <v>640.26356589147315</v>
      </c>
    </row>
    <row r="7287" spans="1:13" x14ac:dyDescent="0.2">
      <c r="A7287">
        <v>14</v>
      </c>
      <c r="B7287">
        <v>26000</v>
      </c>
      <c r="C7287">
        <v>31</v>
      </c>
      <c r="D7287">
        <v>8</v>
      </c>
      <c r="E7287">
        <v>32</v>
      </c>
      <c r="F7287">
        <v>7</v>
      </c>
      <c r="G7287">
        <v>13</v>
      </c>
      <c r="I7287" s="1">
        <f>VLOOKUP(D7287,cards!A:D,4,FALSE)</f>
        <v>386</v>
      </c>
      <c r="J7287" s="1">
        <f>SUMIFS(G:G,C:C,C7287,B:B,B7287)</f>
        <v>129</v>
      </c>
      <c r="K7287" s="1">
        <f t="shared" si="226"/>
        <v>0.10077519379844961</v>
      </c>
      <c r="L7287" s="1">
        <f t="shared" si="227"/>
        <v>38.899224806201552</v>
      </c>
      <c r="M7287" s="1">
        <f>SUMIFS(L:L,B:B,B7287,C:C,C7287)</f>
        <v>640.26356589147315</v>
      </c>
    </row>
    <row r="7288" spans="1:13" x14ac:dyDescent="0.2">
      <c r="A7288">
        <v>14</v>
      </c>
      <c r="B7288">
        <v>26000</v>
      </c>
      <c r="C7288">
        <v>37</v>
      </c>
      <c r="D7288">
        <v>3</v>
      </c>
      <c r="E7288">
        <v>32</v>
      </c>
      <c r="F7288">
        <v>7</v>
      </c>
      <c r="G7288">
        <v>12</v>
      </c>
      <c r="I7288" s="1">
        <f>VLOOKUP(D7288,cards!A:D,4,FALSE)</f>
        <v>6</v>
      </c>
      <c r="J7288" s="1">
        <f>SUMIFS(G:G,C:C,C7288,B:B,B7288)</f>
        <v>8862</v>
      </c>
      <c r="K7288" s="1">
        <f t="shared" si="226"/>
        <v>1.3540961408259986E-3</v>
      </c>
      <c r="L7288" s="1">
        <f t="shared" si="227"/>
        <v>8.124576844955992E-3</v>
      </c>
      <c r="M7288" s="1">
        <f>SUMIFS(L:L,B:B,B7288,C:C,C7288)</f>
        <v>103.42044685172645</v>
      </c>
    </row>
    <row r="7289" spans="1:13" x14ac:dyDescent="0.2">
      <c r="A7289">
        <v>14</v>
      </c>
      <c r="B7289">
        <v>26000</v>
      </c>
      <c r="C7289">
        <v>37</v>
      </c>
      <c r="D7289">
        <v>6</v>
      </c>
      <c r="E7289">
        <v>26</v>
      </c>
      <c r="F7289">
        <v>9</v>
      </c>
      <c r="G7289">
        <v>12</v>
      </c>
      <c r="I7289" s="1">
        <f>VLOOKUP(D7289,cards!A:D,4,FALSE)</f>
        <v>86</v>
      </c>
      <c r="J7289" s="1">
        <f>SUMIFS(G:G,C:C,C7289,B:B,B7289)</f>
        <v>8862</v>
      </c>
      <c r="K7289" s="1">
        <f t="shared" si="226"/>
        <v>1.3540961408259986E-3</v>
      </c>
      <c r="L7289" s="1">
        <f t="shared" si="227"/>
        <v>0.11645226811103587</v>
      </c>
      <c r="M7289" s="1">
        <f>SUMIFS(L:L,B:B,B7289,C:C,C7289)</f>
        <v>103.42044685172645</v>
      </c>
    </row>
    <row r="7290" spans="1:13" x14ac:dyDescent="0.2">
      <c r="A7290">
        <v>14</v>
      </c>
      <c r="B7290">
        <v>26000</v>
      </c>
      <c r="C7290">
        <v>37</v>
      </c>
      <c r="D7290">
        <v>5</v>
      </c>
      <c r="E7290">
        <v>63</v>
      </c>
      <c r="F7290">
        <v>3</v>
      </c>
      <c r="G7290">
        <v>10</v>
      </c>
      <c r="I7290" s="1">
        <f>VLOOKUP(D7290,cards!A:D,4,FALSE)</f>
        <v>36</v>
      </c>
      <c r="J7290" s="1">
        <f>SUMIFS(G:G,C:C,C7290,B:B,B7290)</f>
        <v>8862</v>
      </c>
      <c r="K7290" s="1">
        <f t="shared" si="226"/>
        <v>1.1284134506883321E-3</v>
      </c>
      <c r="L7290" s="1">
        <f t="shared" si="227"/>
        <v>4.0622884224779957E-2</v>
      </c>
      <c r="M7290" s="1">
        <f>SUMIFS(L:L,B:B,B7290,C:C,C7290)</f>
        <v>103.42044685172645</v>
      </c>
    </row>
    <row r="7291" spans="1:13" x14ac:dyDescent="0.2">
      <c r="A7291">
        <v>14</v>
      </c>
      <c r="B7291">
        <v>26000</v>
      </c>
      <c r="C7291">
        <v>31</v>
      </c>
      <c r="D7291">
        <v>9</v>
      </c>
      <c r="E7291">
        <v>32</v>
      </c>
      <c r="F7291">
        <v>9</v>
      </c>
      <c r="G7291">
        <v>9</v>
      </c>
      <c r="I7291" s="1">
        <f>VLOOKUP(D7291,cards!A:D,4,FALSE)</f>
        <v>786</v>
      </c>
      <c r="J7291" s="1">
        <f>SUMIFS(G:G,C:C,C7291,B:B,B7291)</f>
        <v>129</v>
      </c>
      <c r="K7291" s="1">
        <f t="shared" si="226"/>
        <v>6.9767441860465115E-2</v>
      </c>
      <c r="L7291" s="1">
        <f t="shared" si="227"/>
        <v>54.837209302325583</v>
      </c>
      <c r="M7291" s="1">
        <f>SUMIFS(L:L,B:B,B7291,C:C,C7291)</f>
        <v>640.26356589147315</v>
      </c>
    </row>
    <row r="7292" spans="1:13" x14ac:dyDescent="0.2">
      <c r="A7292">
        <v>14</v>
      </c>
      <c r="B7292">
        <v>26000</v>
      </c>
      <c r="C7292">
        <v>31</v>
      </c>
      <c r="D7292">
        <v>9</v>
      </c>
      <c r="E7292">
        <v>63</v>
      </c>
      <c r="F7292">
        <v>4</v>
      </c>
      <c r="G7292">
        <v>8</v>
      </c>
      <c r="I7292" s="1">
        <f>VLOOKUP(D7292,cards!A:D,4,FALSE)</f>
        <v>786</v>
      </c>
      <c r="J7292" s="1">
        <f>SUMIFS(G:G,C:C,C7292,B:B,B7292)</f>
        <v>129</v>
      </c>
      <c r="K7292" s="1">
        <f t="shared" si="226"/>
        <v>6.2015503875968991E-2</v>
      </c>
      <c r="L7292" s="1">
        <f t="shared" si="227"/>
        <v>48.744186046511629</v>
      </c>
      <c r="M7292" s="1">
        <f>SUMIFS(L:L,B:B,B7292,C:C,C7292)</f>
        <v>640.26356589147315</v>
      </c>
    </row>
    <row r="7293" spans="1:13" x14ac:dyDescent="0.2">
      <c r="A7293">
        <v>14</v>
      </c>
      <c r="B7293">
        <v>26000</v>
      </c>
      <c r="C7293">
        <v>37</v>
      </c>
      <c r="D7293">
        <v>6</v>
      </c>
      <c r="E7293">
        <v>32</v>
      </c>
      <c r="F7293">
        <v>10</v>
      </c>
      <c r="G7293">
        <v>8</v>
      </c>
      <c r="I7293" s="1">
        <f>VLOOKUP(D7293,cards!A:D,4,FALSE)</f>
        <v>86</v>
      </c>
      <c r="J7293" s="1">
        <f>SUMIFS(G:G,C:C,C7293,B:B,B7293)</f>
        <v>8862</v>
      </c>
      <c r="K7293" s="1">
        <f t="shared" si="226"/>
        <v>9.0273076055066577E-4</v>
      </c>
      <c r="L7293" s="1">
        <f t="shared" si="227"/>
        <v>7.7634845407357253E-2</v>
      </c>
      <c r="M7293" s="1">
        <f>SUMIFS(L:L,B:B,B7293,C:C,C7293)</f>
        <v>103.42044685172645</v>
      </c>
    </row>
    <row r="7294" spans="1:13" x14ac:dyDescent="0.2">
      <c r="A7294">
        <v>14</v>
      </c>
      <c r="B7294">
        <v>26000</v>
      </c>
      <c r="C7294">
        <v>37</v>
      </c>
      <c r="D7294">
        <v>4</v>
      </c>
      <c r="E7294">
        <v>63</v>
      </c>
      <c r="F7294">
        <v>2</v>
      </c>
      <c r="G7294">
        <v>7</v>
      </c>
      <c r="I7294" s="1">
        <f>VLOOKUP(D7294,cards!A:D,4,FALSE)</f>
        <v>16</v>
      </c>
      <c r="J7294" s="1">
        <f>SUMIFS(G:G,C:C,C7294,B:B,B7294)</f>
        <v>8862</v>
      </c>
      <c r="K7294" s="1">
        <f t="shared" si="226"/>
        <v>7.8988941548183253E-4</v>
      </c>
      <c r="L7294" s="1">
        <f t="shared" si="227"/>
        <v>1.2638230647709321E-2</v>
      </c>
      <c r="M7294" s="1">
        <f>SUMIFS(L:L,B:B,B7294,C:C,C7294)</f>
        <v>103.42044685172645</v>
      </c>
    </row>
    <row r="7295" spans="1:13" x14ac:dyDescent="0.2">
      <c r="A7295">
        <v>14</v>
      </c>
      <c r="B7295">
        <v>26000</v>
      </c>
      <c r="C7295">
        <v>37</v>
      </c>
      <c r="D7295">
        <v>5</v>
      </c>
      <c r="E7295">
        <v>38</v>
      </c>
      <c r="F7295">
        <v>5</v>
      </c>
      <c r="G7295">
        <v>7</v>
      </c>
      <c r="I7295" s="1">
        <f>VLOOKUP(D7295,cards!A:D,4,FALSE)</f>
        <v>36</v>
      </c>
      <c r="J7295" s="1">
        <f>SUMIFS(G:G,C:C,C7295,B:B,B7295)</f>
        <v>8862</v>
      </c>
      <c r="K7295" s="1">
        <f t="shared" si="226"/>
        <v>7.8988941548183253E-4</v>
      </c>
      <c r="L7295" s="1">
        <f t="shared" si="227"/>
        <v>2.843601895734597E-2</v>
      </c>
      <c r="M7295" s="1">
        <f>SUMIFS(L:L,B:B,B7295,C:C,C7295)</f>
        <v>103.42044685172645</v>
      </c>
    </row>
    <row r="7296" spans="1:13" x14ac:dyDescent="0.2">
      <c r="A7296">
        <v>14</v>
      </c>
      <c r="B7296">
        <v>26000</v>
      </c>
      <c r="C7296">
        <v>37</v>
      </c>
      <c r="D7296">
        <v>4</v>
      </c>
      <c r="E7296">
        <v>32</v>
      </c>
      <c r="F7296">
        <v>7</v>
      </c>
      <c r="G7296">
        <v>7</v>
      </c>
      <c r="I7296" s="1">
        <f>VLOOKUP(D7296,cards!A:D,4,FALSE)</f>
        <v>16</v>
      </c>
      <c r="J7296" s="1">
        <f>SUMIFS(G:G,C:C,C7296,B:B,B7296)</f>
        <v>8862</v>
      </c>
      <c r="K7296" s="1">
        <f t="shared" si="226"/>
        <v>7.8988941548183253E-4</v>
      </c>
      <c r="L7296" s="1">
        <f t="shared" si="227"/>
        <v>1.2638230647709321E-2</v>
      </c>
      <c r="M7296" s="1">
        <f>SUMIFS(L:L,B:B,B7296,C:C,C7296)</f>
        <v>103.42044685172645</v>
      </c>
    </row>
    <row r="7297" spans="1:13" x14ac:dyDescent="0.2">
      <c r="A7297">
        <v>14</v>
      </c>
      <c r="B7297">
        <v>26000</v>
      </c>
      <c r="C7297">
        <v>31</v>
      </c>
      <c r="D7297">
        <v>8</v>
      </c>
      <c r="E7297">
        <v>63</v>
      </c>
      <c r="F7297">
        <v>2</v>
      </c>
      <c r="G7297">
        <v>6</v>
      </c>
      <c r="I7297" s="1">
        <f>VLOOKUP(D7297,cards!A:D,4,FALSE)</f>
        <v>386</v>
      </c>
      <c r="J7297" s="1">
        <f>SUMIFS(G:G,C:C,C7297,B:B,B7297)</f>
        <v>129</v>
      </c>
      <c r="K7297" s="1">
        <f t="shared" si="226"/>
        <v>4.6511627906976744E-2</v>
      </c>
      <c r="L7297" s="1">
        <f t="shared" si="227"/>
        <v>17.953488372093023</v>
      </c>
      <c r="M7297" s="1">
        <f>SUMIFS(L:L,B:B,B7297,C:C,C7297)</f>
        <v>640.26356589147315</v>
      </c>
    </row>
    <row r="7298" spans="1:13" x14ac:dyDescent="0.2">
      <c r="A7298">
        <v>14</v>
      </c>
      <c r="B7298">
        <v>26000</v>
      </c>
      <c r="C7298">
        <v>37</v>
      </c>
      <c r="D7298">
        <v>5</v>
      </c>
      <c r="E7298">
        <v>26</v>
      </c>
      <c r="F7298">
        <v>8</v>
      </c>
      <c r="G7298">
        <v>5</v>
      </c>
      <c r="I7298" s="1">
        <f>VLOOKUP(D7298,cards!A:D,4,FALSE)</f>
        <v>36</v>
      </c>
      <c r="J7298" s="1">
        <f>SUMIFS(G:G,C:C,C7298,B:B,B7298)</f>
        <v>8862</v>
      </c>
      <c r="K7298" s="1">
        <f t="shared" ref="K7298:K7361" si="228">G7298/J7298</f>
        <v>5.6420672534416606E-4</v>
      </c>
      <c r="L7298" s="1">
        <f t="shared" ref="L7298:L7361" si="229">I7298*K7298</f>
        <v>2.0311442112389978E-2</v>
      </c>
      <c r="M7298" s="1">
        <f>SUMIFS(L:L,B:B,B7298,C:C,C7298)</f>
        <v>103.42044685172645</v>
      </c>
    </row>
    <row r="7299" spans="1:13" x14ac:dyDescent="0.2">
      <c r="A7299">
        <v>14</v>
      </c>
      <c r="B7299">
        <v>26000</v>
      </c>
      <c r="C7299">
        <v>31</v>
      </c>
      <c r="D7299">
        <v>9</v>
      </c>
      <c r="E7299">
        <v>32</v>
      </c>
      <c r="F7299">
        <v>8</v>
      </c>
      <c r="G7299">
        <v>5</v>
      </c>
      <c r="I7299" s="1">
        <f>VLOOKUP(D7299,cards!A:D,4,FALSE)</f>
        <v>786</v>
      </c>
      <c r="J7299" s="1">
        <f>SUMIFS(G:G,C:C,C7299,B:B,B7299)</f>
        <v>129</v>
      </c>
      <c r="K7299" s="1">
        <f t="shared" si="228"/>
        <v>3.875968992248062E-2</v>
      </c>
      <c r="L7299" s="1">
        <f t="shared" si="229"/>
        <v>30.465116279069768</v>
      </c>
      <c r="M7299" s="1">
        <f>SUMIFS(L:L,B:B,B7299,C:C,C7299)</f>
        <v>640.26356589147315</v>
      </c>
    </row>
    <row r="7300" spans="1:13" x14ac:dyDescent="0.2">
      <c r="A7300">
        <v>14</v>
      </c>
      <c r="B7300">
        <v>26000</v>
      </c>
      <c r="C7300">
        <v>31</v>
      </c>
      <c r="D7300">
        <v>7</v>
      </c>
      <c r="E7300">
        <v>32</v>
      </c>
      <c r="F7300">
        <v>7</v>
      </c>
      <c r="G7300">
        <v>5</v>
      </c>
      <c r="I7300" s="1">
        <f>VLOOKUP(D7300,cards!A:D,4,FALSE)</f>
        <v>186</v>
      </c>
      <c r="J7300" s="1">
        <f>SUMIFS(G:G,C:C,C7300,B:B,B7300)</f>
        <v>129</v>
      </c>
      <c r="K7300" s="1">
        <f t="shared" si="228"/>
        <v>3.875968992248062E-2</v>
      </c>
      <c r="L7300" s="1">
        <f t="shared" si="229"/>
        <v>7.2093023255813948</v>
      </c>
      <c r="M7300" s="1">
        <f>SUMIFS(L:L,B:B,B7300,C:C,C7300)</f>
        <v>640.26356589147315</v>
      </c>
    </row>
    <row r="7301" spans="1:13" x14ac:dyDescent="0.2">
      <c r="A7301">
        <v>14</v>
      </c>
      <c r="B7301">
        <v>26000</v>
      </c>
      <c r="C7301">
        <v>37</v>
      </c>
      <c r="D7301">
        <v>6</v>
      </c>
      <c r="E7301">
        <v>38</v>
      </c>
      <c r="F7301">
        <v>5</v>
      </c>
      <c r="G7301">
        <v>5</v>
      </c>
      <c r="I7301" s="1">
        <f>VLOOKUP(D7301,cards!A:D,4,FALSE)</f>
        <v>86</v>
      </c>
      <c r="J7301" s="1">
        <f>SUMIFS(G:G,C:C,C7301,B:B,B7301)</f>
        <v>8862</v>
      </c>
      <c r="K7301" s="1">
        <f t="shared" si="228"/>
        <v>5.6420672534416606E-4</v>
      </c>
      <c r="L7301" s="1">
        <f t="shared" si="229"/>
        <v>4.8521778379598285E-2</v>
      </c>
      <c r="M7301" s="1">
        <f>SUMIFS(L:L,B:B,B7301,C:C,C7301)</f>
        <v>103.42044685172645</v>
      </c>
    </row>
    <row r="7302" spans="1:13" x14ac:dyDescent="0.2">
      <c r="A7302">
        <v>14</v>
      </c>
      <c r="B7302">
        <v>26000</v>
      </c>
      <c r="C7302">
        <v>55</v>
      </c>
      <c r="D7302">
        <v>7</v>
      </c>
      <c r="E7302">
        <v>63</v>
      </c>
      <c r="F7302">
        <v>2</v>
      </c>
      <c r="G7302">
        <v>4</v>
      </c>
      <c r="I7302" s="1">
        <f>VLOOKUP(D7302,cards!A:D,4,FALSE)</f>
        <v>186</v>
      </c>
      <c r="J7302" s="1">
        <f>SUMIFS(G:G,C:C,C7302,B:B,B7302)</f>
        <v>22</v>
      </c>
      <c r="K7302" s="1">
        <f t="shared" si="228"/>
        <v>0.18181818181818182</v>
      </c>
      <c r="L7302" s="1">
        <f t="shared" si="229"/>
        <v>33.81818181818182</v>
      </c>
      <c r="M7302" s="1">
        <f>SUMIFS(L:L,B:B,B7302,C:C,C7302)</f>
        <v>413.27272727272725</v>
      </c>
    </row>
    <row r="7303" spans="1:13" x14ac:dyDescent="0.2">
      <c r="A7303">
        <v>14</v>
      </c>
      <c r="B7303">
        <v>26000</v>
      </c>
      <c r="C7303">
        <v>37</v>
      </c>
      <c r="D7303">
        <v>4</v>
      </c>
      <c r="E7303">
        <v>26</v>
      </c>
      <c r="F7303">
        <v>8</v>
      </c>
      <c r="G7303">
        <v>4</v>
      </c>
      <c r="I7303" s="1">
        <f>VLOOKUP(D7303,cards!A:D,4,FALSE)</f>
        <v>16</v>
      </c>
      <c r="J7303" s="1">
        <f>SUMIFS(G:G,C:C,C7303,B:B,B7303)</f>
        <v>8862</v>
      </c>
      <c r="K7303" s="1">
        <f t="shared" si="228"/>
        <v>4.5136538027533288E-4</v>
      </c>
      <c r="L7303" s="1">
        <f t="shared" si="229"/>
        <v>7.2218460844053261E-3</v>
      </c>
      <c r="M7303" s="1">
        <f>SUMIFS(L:L,B:B,B7303,C:C,C7303)</f>
        <v>103.42044685172645</v>
      </c>
    </row>
    <row r="7304" spans="1:13" x14ac:dyDescent="0.2">
      <c r="A7304">
        <v>14</v>
      </c>
      <c r="B7304">
        <v>26000</v>
      </c>
      <c r="C7304">
        <v>55</v>
      </c>
      <c r="D7304">
        <v>7</v>
      </c>
      <c r="E7304">
        <v>32</v>
      </c>
      <c r="F7304">
        <v>7</v>
      </c>
      <c r="G7304">
        <v>4</v>
      </c>
      <c r="I7304" s="1">
        <f>VLOOKUP(D7304,cards!A:D,4,FALSE)</f>
        <v>186</v>
      </c>
      <c r="J7304" s="1">
        <f>SUMIFS(G:G,C:C,C7304,B:B,B7304)</f>
        <v>22</v>
      </c>
      <c r="K7304" s="1">
        <f t="shared" si="228"/>
        <v>0.18181818181818182</v>
      </c>
      <c r="L7304" s="1">
        <f t="shared" si="229"/>
        <v>33.81818181818182</v>
      </c>
      <c r="M7304" s="1">
        <f>SUMIFS(L:L,B:B,B7304,C:C,C7304)</f>
        <v>413.27272727272725</v>
      </c>
    </row>
    <row r="7305" spans="1:13" x14ac:dyDescent="0.2">
      <c r="A7305">
        <v>14</v>
      </c>
      <c r="B7305">
        <v>26000</v>
      </c>
      <c r="C7305">
        <v>31</v>
      </c>
      <c r="D7305">
        <v>11</v>
      </c>
      <c r="E7305">
        <v>63</v>
      </c>
      <c r="F7305">
        <v>5</v>
      </c>
      <c r="G7305">
        <v>4</v>
      </c>
      <c r="I7305" s="1">
        <f>VLOOKUP(D7305,cards!A:D,4,FALSE)</f>
        <v>2586</v>
      </c>
      <c r="J7305" s="1">
        <f>SUMIFS(G:G,C:C,C7305,B:B,B7305)</f>
        <v>129</v>
      </c>
      <c r="K7305" s="1">
        <f t="shared" si="228"/>
        <v>3.1007751937984496E-2</v>
      </c>
      <c r="L7305" s="1">
        <f t="shared" si="229"/>
        <v>80.186046511627907</v>
      </c>
      <c r="M7305" s="1">
        <f>SUMIFS(L:L,B:B,B7305,C:C,C7305)</f>
        <v>640.26356589147315</v>
      </c>
    </row>
    <row r="7306" spans="1:13" x14ac:dyDescent="0.2">
      <c r="A7306">
        <v>14</v>
      </c>
      <c r="B7306">
        <v>26000</v>
      </c>
      <c r="C7306">
        <v>31</v>
      </c>
      <c r="D7306">
        <v>8</v>
      </c>
      <c r="E7306">
        <v>26</v>
      </c>
      <c r="F7306">
        <v>8</v>
      </c>
      <c r="G7306">
        <v>4</v>
      </c>
      <c r="I7306" s="1">
        <f>VLOOKUP(D7306,cards!A:D,4,FALSE)</f>
        <v>386</v>
      </c>
      <c r="J7306" s="1">
        <f>SUMIFS(G:G,C:C,C7306,B:B,B7306)</f>
        <v>129</v>
      </c>
      <c r="K7306" s="1">
        <f t="shared" si="228"/>
        <v>3.1007751937984496E-2</v>
      </c>
      <c r="L7306" s="1">
        <f t="shared" si="229"/>
        <v>11.968992248062015</v>
      </c>
      <c r="M7306" s="1">
        <f>SUMIFS(L:L,B:B,B7306,C:C,C7306)</f>
        <v>640.26356589147315</v>
      </c>
    </row>
    <row r="7307" spans="1:13" x14ac:dyDescent="0.2">
      <c r="A7307">
        <v>14</v>
      </c>
      <c r="B7307">
        <v>26000</v>
      </c>
      <c r="C7307">
        <v>10</v>
      </c>
      <c r="D7307">
        <v>12</v>
      </c>
      <c r="E7307">
        <v>63</v>
      </c>
      <c r="F7307">
        <v>6</v>
      </c>
      <c r="G7307">
        <v>4</v>
      </c>
      <c r="I7307" s="1">
        <f>VLOOKUP(D7307,cards!A:D,4,FALSE)</f>
        <v>4586</v>
      </c>
      <c r="J7307" s="1">
        <f>SUMIFS(G:G,C:C,C7307,B:B,B7307)</f>
        <v>10</v>
      </c>
      <c r="K7307" s="1">
        <f t="shared" si="228"/>
        <v>0.4</v>
      </c>
      <c r="L7307" s="1">
        <f t="shared" si="229"/>
        <v>1834.4</v>
      </c>
      <c r="M7307" s="1">
        <f>SUMIFS(L:L,B:B,B7307,C:C,C7307)</f>
        <v>3606</v>
      </c>
    </row>
    <row r="7308" spans="1:13" x14ac:dyDescent="0.2">
      <c r="A7308">
        <v>14</v>
      </c>
      <c r="B7308">
        <v>26000</v>
      </c>
      <c r="C7308">
        <v>37</v>
      </c>
      <c r="D7308">
        <v>6</v>
      </c>
      <c r="E7308">
        <v>63</v>
      </c>
      <c r="F7308">
        <v>4</v>
      </c>
      <c r="G7308">
        <v>4</v>
      </c>
      <c r="I7308" s="1">
        <f>VLOOKUP(D7308,cards!A:D,4,FALSE)</f>
        <v>86</v>
      </c>
      <c r="J7308" s="1">
        <f>SUMIFS(G:G,C:C,C7308,B:B,B7308)</f>
        <v>8862</v>
      </c>
      <c r="K7308" s="1">
        <f t="shared" si="228"/>
        <v>4.5136538027533288E-4</v>
      </c>
      <c r="L7308" s="1">
        <f t="shared" si="229"/>
        <v>3.8817422703678627E-2</v>
      </c>
      <c r="M7308" s="1">
        <f>SUMIFS(L:L,B:B,B7308,C:C,C7308)</f>
        <v>103.42044685172645</v>
      </c>
    </row>
    <row r="7309" spans="1:13" x14ac:dyDescent="0.2">
      <c r="A7309">
        <v>14</v>
      </c>
      <c r="B7309">
        <v>26000</v>
      </c>
      <c r="C7309">
        <v>37</v>
      </c>
      <c r="D7309">
        <v>6</v>
      </c>
      <c r="E7309">
        <v>38</v>
      </c>
      <c r="F7309">
        <v>7</v>
      </c>
      <c r="G7309">
        <v>4</v>
      </c>
      <c r="I7309" s="1">
        <f>VLOOKUP(D7309,cards!A:D,4,FALSE)</f>
        <v>86</v>
      </c>
      <c r="J7309" s="1">
        <f>SUMIFS(G:G,C:C,C7309,B:B,B7309)</f>
        <v>8862</v>
      </c>
      <c r="K7309" s="1">
        <f t="shared" si="228"/>
        <v>4.5136538027533288E-4</v>
      </c>
      <c r="L7309" s="1">
        <f t="shared" si="229"/>
        <v>3.8817422703678627E-2</v>
      </c>
      <c r="M7309" s="1">
        <f>SUMIFS(L:L,B:B,B7309,C:C,C7309)</f>
        <v>103.42044685172645</v>
      </c>
    </row>
    <row r="7310" spans="1:13" x14ac:dyDescent="0.2">
      <c r="A7310">
        <v>14</v>
      </c>
      <c r="B7310">
        <v>26000</v>
      </c>
      <c r="C7310">
        <v>37</v>
      </c>
      <c r="D7310">
        <v>5</v>
      </c>
      <c r="E7310">
        <v>32</v>
      </c>
      <c r="F7310">
        <v>9</v>
      </c>
      <c r="G7310">
        <v>3</v>
      </c>
      <c r="I7310" s="1">
        <f>VLOOKUP(D7310,cards!A:D,4,FALSE)</f>
        <v>36</v>
      </c>
      <c r="J7310" s="1">
        <f>SUMIFS(G:G,C:C,C7310,B:B,B7310)</f>
        <v>8862</v>
      </c>
      <c r="K7310" s="1">
        <f t="shared" si="228"/>
        <v>3.3852403520649965E-4</v>
      </c>
      <c r="L7310" s="1">
        <f t="shared" si="229"/>
        <v>1.2186865267433988E-2</v>
      </c>
      <c r="M7310" s="1">
        <f>SUMIFS(L:L,B:B,B7310,C:C,C7310)</f>
        <v>103.42044685172645</v>
      </c>
    </row>
    <row r="7311" spans="1:13" x14ac:dyDescent="0.2">
      <c r="A7311">
        <v>14</v>
      </c>
      <c r="B7311">
        <v>26000</v>
      </c>
      <c r="C7311">
        <v>64</v>
      </c>
      <c r="D7311">
        <v>6</v>
      </c>
      <c r="E7311">
        <v>38</v>
      </c>
      <c r="F7311">
        <v>7</v>
      </c>
      <c r="G7311">
        <v>3</v>
      </c>
      <c r="I7311" s="1">
        <f>VLOOKUP(D7311,cards!A:D,4,FALSE)</f>
        <v>86</v>
      </c>
      <c r="J7311" s="1">
        <f>SUMIFS(G:G,C:C,C7311,B:B,B7311)</f>
        <v>9</v>
      </c>
      <c r="K7311" s="1">
        <f t="shared" si="228"/>
        <v>0.33333333333333331</v>
      </c>
      <c r="L7311" s="1">
        <f t="shared" si="229"/>
        <v>28.666666666666664</v>
      </c>
      <c r="M7311" s="1">
        <f>SUMIFS(L:L,B:B,B7311,C:C,C7311)</f>
        <v>80.444444444444429</v>
      </c>
    </row>
    <row r="7312" spans="1:13" x14ac:dyDescent="0.2">
      <c r="A7312">
        <v>14</v>
      </c>
      <c r="B7312">
        <v>26000</v>
      </c>
      <c r="C7312">
        <v>37</v>
      </c>
      <c r="D7312">
        <v>4</v>
      </c>
      <c r="E7312">
        <v>26</v>
      </c>
      <c r="F7312">
        <v>7</v>
      </c>
      <c r="G7312">
        <v>3</v>
      </c>
      <c r="I7312" s="1">
        <f>VLOOKUP(D7312,cards!A:D,4,FALSE)</f>
        <v>16</v>
      </c>
      <c r="J7312" s="1">
        <f>SUMIFS(G:G,C:C,C7312,B:B,B7312)</f>
        <v>8862</v>
      </c>
      <c r="K7312" s="1">
        <f t="shared" si="228"/>
        <v>3.3852403520649965E-4</v>
      </c>
      <c r="L7312" s="1">
        <f t="shared" si="229"/>
        <v>5.4163845633039944E-3</v>
      </c>
      <c r="M7312" s="1">
        <f>SUMIFS(L:L,B:B,B7312,C:C,C7312)</f>
        <v>103.42044685172645</v>
      </c>
    </row>
    <row r="7313" spans="1:13" x14ac:dyDescent="0.2">
      <c r="A7313">
        <v>14</v>
      </c>
      <c r="B7313">
        <v>26000</v>
      </c>
      <c r="C7313">
        <v>31</v>
      </c>
      <c r="D7313">
        <v>9</v>
      </c>
      <c r="E7313">
        <v>63</v>
      </c>
      <c r="F7313">
        <v>5</v>
      </c>
      <c r="G7313">
        <v>3</v>
      </c>
      <c r="I7313" s="1">
        <f>VLOOKUP(D7313,cards!A:D,4,FALSE)</f>
        <v>786</v>
      </c>
      <c r="J7313" s="1">
        <f>SUMIFS(G:G,C:C,C7313,B:B,B7313)</f>
        <v>129</v>
      </c>
      <c r="K7313" s="1">
        <f t="shared" si="228"/>
        <v>2.3255813953488372E-2</v>
      </c>
      <c r="L7313" s="1">
        <f t="shared" si="229"/>
        <v>18.279069767441861</v>
      </c>
      <c r="M7313" s="1">
        <f>SUMIFS(L:L,B:B,B7313,C:C,C7313)</f>
        <v>640.26356589147315</v>
      </c>
    </row>
    <row r="7314" spans="1:13" x14ac:dyDescent="0.2">
      <c r="A7314">
        <v>14</v>
      </c>
      <c r="B7314">
        <v>26000</v>
      </c>
      <c r="C7314">
        <v>55</v>
      </c>
      <c r="D7314">
        <v>8</v>
      </c>
      <c r="E7314">
        <v>0</v>
      </c>
      <c r="F7314">
        <v>0</v>
      </c>
      <c r="G7314">
        <v>3</v>
      </c>
      <c r="I7314" s="1">
        <f>VLOOKUP(D7314,cards!A:D,4,FALSE)</f>
        <v>386</v>
      </c>
      <c r="J7314" s="1">
        <f>SUMIFS(G:G,C:C,C7314,B:B,B7314)</f>
        <v>22</v>
      </c>
      <c r="K7314" s="1">
        <f t="shared" si="228"/>
        <v>0.13636363636363635</v>
      </c>
      <c r="L7314" s="1">
        <f t="shared" si="229"/>
        <v>52.636363636363633</v>
      </c>
      <c r="M7314" s="1">
        <f>SUMIFS(L:L,B:B,B7314,C:C,C7314)</f>
        <v>413.27272727272725</v>
      </c>
    </row>
    <row r="7315" spans="1:13" x14ac:dyDescent="0.2">
      <c r="A7315">
        <v>14</v>
      </c>
      <c r="B7315">
        <v>26000</v>
      </c>
      <c r="C7315">
        <v>37</v>
      </c>
      <c r="D7315">
        <v>3</v>
      </c>
      <c r="E7315">
        <v>32</v>
      </c>
      <c r="F7315">
        <v>8</v>
      </c>
      <c r="G7315">
        <v>3</v>
      </c>
      <c r="I7315" s="1">
        <f>VLOOKUP(D7315,cards!A:D,4,FALSE)</f>
        <v>6</v>
      </c>
      <c r="J7315" s="1">
        <f>SUMIFS(G:G,C:C,C7315,B:B,B7315)</f>
        <v>8862</v>
      </c>
      <c r="K7315" s="1">
        <f t="shared" si="228"/>
        <v>3.3852403520649965E-4</v>
      </c>
      <c r="L7315" s="1">
        <f t="shared" si="229"/>
        <v>2.031144211238998E-3</v>
      </c>
      <c r="M7315" s="1">
        <f>SUMIFS(L:L,B:B,B7315,C:C,C7315)</f>
        <v>103.42044685172645</v>
      </c>
    </row>
    <row r="7316" spans="1:13" x14ac:dyDescent="0.2">
      <c r="A7316">
        <v>14</v>
      </c>
      <c r="B7316">
        <v>26000</v>
      </c>
      <c r="C7316">
        <v>10</v>
      </c>
      <c r="D7316">
        <v>11</v>
      </c>
      <c r="E7316">
        <v>63</v>
      </c>
      <c r="F7316">
        <v>5</v>
      </c>
      <c r="G7316">
        <v>2</v>
      </c>
      <c r="I7316" s="1">
        <f>VLOOKUP(D7316,cards!A:D,4,FALSE)</f>
        <v>2586</v>
      </c>
      <c r="J7316" s="1">
        <f>SUMIFS(G:G,C:C,C7316,B:B,B7316)</f>
        <v>10</v>
      </c>
      <c r="K7316" s="1">
        <f t="shared" si="228"/>
        <v>0.2</v>
      </c>
      <c r="L7316" s="1">
        <f t="shared" si="229"/>
        <v>517.20000000000005</v>
      </c>
      <c r="M7316" s="1">
        <f>SUMIFS(L:L,B:B,B7316,C:C,C7316)</f>
        <v>3606</v>
      </c>
    </row>
    <row r="7317" spans="1:13" x14ac:dyDescent="0.2">
      <c r="A7317">
        <v>14</v>
      </c>
      <c r="B7317">
        <v>26000</v>
      </c>
      <c r="C7317">
        <v>19</v>
      </c>
      <c r="D7317">
        <v>11</v>
      </c>
      <c r="E7317">
        <v>0</v>
      </c>
      <c r="F7317">
        <v>0</v>
      </c>
      <c r="G7317">
        <v>2</v>
      </c>
      <c r="I7317" s="1">
        <f>VLOOKUP(D7317,cards!A:D,4,FALSE)</f>
        <v>2586</v>
      </c>
      <c r="J7317" s="1">
        <f>SUMIFS(G:G,C:C,C7317,B:B,B7317)</f>
        <v>9</v>
      </c>
      <c r="K7317" s="1">
        <f t="shared" si="228"/>
        <v>0.22222222222222221</v>
      </c>
      <c r="L7317" s="1">
        <f t="shared" si="229"/>
        <v>574.66666666666663</v>
      </c>
      <c r="M7317" s="1">
        <f>SUMIFS(L:L,B:B,B7317,C:C,C7317)</f>
        <v>3052.666666666667</v>
      </c>
    </row>
    <row r="7318" spans="1:13" x14ac:dyDescent="0.2">
      <c r="A7318">
        <v>14</v>
      </c>
      <c r="B7318">
        <v>26000</v>
      </c>
      <c r="C7318">
        <v>19</v>
      </c>
      <c r="D7318">
        <v>12</v>
      </c>
      <c r="E7318">
        <v>32</v>
      </c>
      <c r="F7318">
        <v>8</v>
      </c>
      <c r="G7318">
        <v>2</v>
      </c>
      <c r="I7318" s="1">
        <f>VLOOKUP(D7318,cards!A:D,4,FALSE)</f>
        <v>4586</v>
      </c>
      <c r="J7318" s="1">
        <f>SUMIFS(G:G,C:C,C7318,B:B,B7318)</f>
        <v>9</v>
      </c>
      <c r="K7318" s="1">
        <f t="shared" si="228"/>
        <v>0.22222222222222221</v>
      </c>
      <c r="L7318" s="1">
        <f t="shared" si="229"/>
        <v>1019.1111111111111</v>
      </c>
      <c r="M7318" s="1">
        <f>SUMIFS(L:L,B:B,B7318,C:C,C7318)</f>
        <v>3052.666666666667</v>
      </c>
    </row>
    <row r="7319" spans="1:13" x14ac:dyDescent="0.2">
      <c r="A7319">
        <v>14</v>
      </c>
      <c r="B7319">
        <v>26000</v>
      </c>
      <c r="C7319">
        <v>37</v>
      </c>
      <c r="D7319">
        <v>5</v>
      </c>
      <c r="E7319">
        <v>26</v>
      </c>
      <c r="F7319">
        <v>9</v>
      </c>
      <c r="G7319">
        <v>2</v>
      </c>
      <c r="I7319" s="1">
        <f>VLOOKUP(D7319,cards!A:D,4,FALSE)</f>
        <v>36</v>
      </c>
      <c r="J7319" s="1">
        <f>SUMIFS(G:G,C:C,C7319,B:B,B7319)</f>
        <v>8862</v>
      </c>
      <c r="K7319" s="1">
        <f t="shared" si="228"/>
        <v>2.2568269013766644E-4</v>
      </c>
      <c r="L7319" s="1">
        <f t="shared" si="229"/>
        <v>8.124576844955992E-3</v>
      </c>
      <c r="M7319" s="1">
        <f>SUMIFS(L:L,B:B,B7319,C:C,C7319)</f>
        <v>103.42044685172645</v>
      </c>
    </row>
    <row r="7320" spans="1:13" x14ac:dyDescent="0.2">
      <c r="A7320">
        <v>14</v>
      </c>
      <c r="B7320">
        <v>26000</v>
      </c>
      <c r="C7320">
        <v>37</v>
      </c>
      <c r="D7320">
        <v>5</v>
      </c>
      <c r="E7320">
        <v>38</v>
      </c>
      <c r="F7320">
        <v>4</v>
      </c>
      <c r="G7320">
        <v>2</v>
      </c>
      <c r="I7320" s="1">
        <f>VLOOKUP(D7320,cards!A:D,4,FALSE)</f>
        <v>36</v>
      </c>
      <c r="J7320" s="1">
        <f>SUMIFS(G:G,C:C,C7320,B:B,B7320)</f>
        <v>8862</v>
      </c>
      <c r="K7320" s="1">
        <f t="shared" si="228"/>
        <v>2.2568269013766644E-4</v>
      </c>
      <c r="L7320" s="1">
        <f t="shared" si="229"/>
        <v>8.124576844955992E-3</v>
      </c>
      <c r="M7320" s="1">
        <f>SUMIFS(L:L,B:B,B7320,C:C,C7320)</f>
        <v>103.42044685172645</v>
      </c>
    </row>
    <row r="7321" spans="1:13" x14ac:dyDescent="0.2">
      <c r="A7321">
        <v>14</v>
      </c>
      <c r="B7321">
        <v>26000</v>
      </c>
      <c r="C7321">
        <v>101</v>
      </c>
      <c r="D7321">
        <v>16</v>
      </c>
      <c r="E7321">
        <v>63</v>
      </c>
      <c r="F7321">
        <v>4</v>
      </c>
      <c r="G7321">
        <v>2</v>
      </c>
      <c r="I7321" s="1">
        <f>VLOOKUP(D7321,cards!A:D,4,FALSE)</f>
        <v>79586</v>
      </c>
      <c r="J7321" s="1">
        <f>SUMIFS(G:G,C:C,C7321,B:B,B7321)</f>
        <v>6</v>
      </c>
      <c r="K7321" s="1">
        <f t="shared" si="228"/>
        <v>0.33333333333333331</v>
      </c>
      <c r="L7321" s="1">
        <f t="shared" si="229"/>
        <v>26528.666666666664</v>
      </c>
      <c r="M7321" s="1">
        <f>SUMIFS(L:L,B:B,B7321,C:C,C7321)</f>
        <v>60488.333333333321</v>
      </c>
    </row>
    <row r="7322" spans="1:13" x14ac:dyDescent="0.2">
      <c r="A7322">
        <v>14</v>
      </c>
      <c r="B7322">
        <v>26000</v>
      </c>
      <c r="C7322">
        <v>37</v>
      </c>
      <c r="D7322">
        <v>8</v>
      </c>
      <c r="E7322">
        <v>38</v>
      </c>
      <c r="F7322">
        <v>7</v>
      </c>
      <c r="G7322">
        <v>2</v>
      </c>
      <c r="I7322" s="1">
        <f>VLOOKUP(D7322,cards!A:D,4,FALSE)</f>
        <v>386</v>
      </c>
      <c r="J7322" s="1">
        <f>SUMIFS(G:G,C:C,C7322,B:B,B7322)</f>
        <v>8862</v>
      </c>
      <c r="K7322" s="1">
        <f t="shared" si="228"/>
        <v>2.2568269013766644E-4</v>
      </c>
      <c r="L7322" s="1">
        <f t="shared" si="229"/>
        <v>8.7113518393139244E-2</v>
      </c>
      <c r="M7322" s="1">
        <f>SUMIFS(L:L,B:B,B7322,C:C,C7322)</f>
        <v>103.42044685172645</v>
      </c>
    </row>
    <row r="7323" spans="1:13" x14ac:dyDescent="0.2">
      <c r="A7323">
        <v>14</v>
      </c>
      <c r="B7323">
        <v>26000</v>
      </c>
      <c r="C7323">
        <v>37</v>
      </c>
      <c r="D7323">
        <v>4</v>
      </c>
      <c r="E7323">
        <v>32</v>
      </c>
      <c r="F7323">
        <v>9</v>
      </c>
      <c r="G7323">
        <v>2</v>
      </c>
      <c r="I7323" s="1">
        <f>VLOOKUP(D7323,cards!A:D,4,FALSE)</f>
        <v>16</v>
      </c>
      <c r="J7323" s="1">
        <f>SUMIFS(G:G,C:C,C7323,B:B,B7323)</f>
        <v>8862</v>
      </c>
      <c r="K7323" s="1">
        <f t="shared" si="228"/>
        <v>2.2568269013766644E-4</v>
      </c>
      <c r="L7323" s="1">
        <f t="shared" si="229"/>
        <v>3.6109230422026631E-3</v>
      </c>
      <c r="M7323" s="1">
        <f>SUMIFS(L:L,B:B,B7323,C:C,C7323)</f>
        <v>103.42044685172645</v>
      </c>
    </row>
    <row r="7324" spans="1:13" x14ac:dyDescent="0.2">
      <c r="A7324">
        <v>14</v>
      </c>
      <c r="B7324">
        <v>26000</v>
      </c>
      <c r="C7324">
        <v>64</v>
      </c>
      <c r="D7324">
        <v>6</v>
      </c>
      <c r="E7324">
        <v>63</v>
      </c>
      <c r="F7324">
        <v>6</v>
      </c>
      <c r="G7324">
        <v>2</v>
      </c>
      <c r="I7324" s="1">
        <f>VLOOKUP(D7324,cards!A:D,4,FALSE)</f>
        <v>86</v>
      </c>
      <c r="J7324" s="1">
        <f>SUMIFS(G:G,C:C,C7324,B:B,B7324)</f>
        <v>9</v>
      </c>
      <c r="K7324" s="1">
        <f t="shared" si="228"/>
        <v>0.22222222222222221</v>
      </c>
      <c r="L7324" s="1">
        <f t="shared" si="229"/>
        <v>19.111111111111111</v>
      </c>
      <c r="M7324" s="1">
        <f>SUMIFS(L:L,B:B,B7324,C:C,C7324)</f>
        <v>80.444444444444429</v>
      </c>
    </row>
    <row r="7325" spans="1:13" x14ac:dyDescent="0.2">
      <c r="A7325">
        <v>14</v>
      </c>
      <c r="B7325">
        <v>26000</v>
      </c>
      <c r="C7325">
        <v>31</v>
      </c>
      <c r="D7325">
        <v>9</v>
      </c>
      <c r="E7325">
        <v>63</v>
      </c>
      <c r="F7325">
        <v>3</v>
      </c>
      <c r="G7325">
        <v>2</v>
      </c>
      <c r="I7325" s="1">
        <f>VLOOKUP(D7325,cards!A:D,4,FALSE)</f>
        <v>786</v>
      </c>
      <c r="J7325" s="1">
        <f>SUMIFS(G:G,C:C,C7325,B:B,B7325)</f>
        <v>129</v>
      </c>
      <c r="K7325" s="1">
        <f t="shared" si="228"/>
        <v>1.5503875968992248E-2</v>
      </c>
      <c r="L7325" s="1">
        <f t="shared" si="229"/>
        <v>12.186046511627907</v>
      </c>
      <c r="M7325" s="1">
        <f>SUMIFS(L:L,B:B,B7325,C:C,C7325)</f>
        <v>640.26356589147315</v>
      </c>
    </row>
    <row r="7326" spans="1:13" x14ac:dyDescent="0.2">
      <c r="A7326">
        <v>14</v>
      </c>
      <c r="B7326">
        <v>26000</v>
      </c>
      <c r="C7326">
        <v>31</v>
      </c>
      <c r="D7326">
        <v>9</v>
      </c>
      <c r="E7326">
        <v>26</v>
      </c>
      <c r="F7326">
        <v>8</v>
      </c>
      <c r="G7326">
        <v>2</v>
      </c>
      <c r="I7326" s="1">
        <f>VLOOKUP(D7326,cards!A:D,4,FALSE)</f>
        <v>786</v>
      </c>
      <c r="J7326" s="1">
        <f>SUMIFS(G:G,C:C,C7326,B:B,B7326)</f>
        <v>129</v>
      </c>
      <c r="K7326" s="1">
        <f t="shared" si="228"/>
        <v>1.5503875968992248E-2</v>
      </c>
      <c r="L7326" s="1">
        <f t="shared" si="229"/>
        <v>12.186046511627907</v>
      </c>
      <c r="M7326" s="1">
        <f>SUMIFS(L:L,B:B,B7326,C:C,C7326)</f>
        <v>640.26356589147315</v>
      </c>
    </row>
    <row r="7327" spans="1:13" x14ac:dyDescent="0.2">
      <c r="A7327">
        <v>14</v>
      </c>
      <c r="B7327">
        <v>26000</v>
      </c>
      <c r="C7327">
        <v>55</v>
      </c>
      <c r="D7327">
        <v>7</v>
      </c>
      <c r="E7327">
        <v>0</v>
      </c>
      <c r="F7327">
        <v>0</v>
      </c>
      <c r="G7327">
        <v>2</v>
      </c>
      <c r="I7327" s="1">
        <f>VLOOKUP(D7327,cards!A:D,4,FALSE)</f>
        <v>186</v>
      </c>
      <c r="J7327" s="1">
        <f>SUMIFS(G:G,C:C,C7327,B:B,B7327)</f>
        <v>22</v>
      </c>
      <c r="K7327" s="1">
        <f t="shared" si="228"/>
        <v>9.0909090909090912E-2</v>
      </c>
      <c r="L7327" s="1">
        <f t="shared" si="229"/>
        <v>16.90909090909091</v>
      </c>
      <c r="M7327" s="1">
        <f>SUMIFS(L:L,B:B,B7327,C:C,C7327)</f>
        <v>413.27272727272725</v>
      </c>
    </row>
    <row r="7328" spans="1:13" x14ac:dyDescent="0.2">
      <c r="A7328">
        <v>14</v>
      </c>
      <c r="B7328">
        <v>26000</v>
      </c>
      <c r="C7328">
        <v>64</v>
      </c>
      <c r="D7328">
        <v>5</v>
      </c>
      <c r="E7328">
        <v>63</v>
      </c>
      <c r="F7328">
        <v>5</v>
      </c>
      <c r="G7328">
        <v>2</v>
      </c>
      <c r="I7328" s="1">
        <f>VLOOKUP(D7328,cards!A:D,4,FALSE)</f>
        <v>36</v>
      </c>
      <c r="J7328" s="1">
        <f>SUMIFS(G:G,C:C,C7328,B:B,B7328)</f>
        <v>9</v>
      </c>
      <c r="K7328" s="1">
        <f t="shared" si="228"/>
        <v>0.22222222222222221</v>
      </c>
      <c r="L7328" s="1">
        <f t="shared" si="229"/>
        <v>8</v>
      </c>
      <c r="M7328" s="1">
        <f>SUMIFS(L:L,B:B,B7328,C:C,C7328)</f>
        <v>80.444444444444429</v>
      </c>
    </row>
    <row r="7329" spans="1:13" x14ac:dyDescent="0.2">
      <c r="A7329">
        <v>14</v>
      </c>
      <c r="B7329">
        <v>26000</v>
      </c>
      <c r="C7329">
        <v>37</v>
      </c>
      <c r="D7329">
        <v>4</v>
      </c>
      <c r="E7329">
        <v>62</v>
      </c>
      <c r="F7329">
        <v>7</v>
      </c>
      <c r="G7329">
        <v>2</v>
      </c>
      <c r="I7329" s="1">
        <f>VLOOKUP(D7329,cards!A:D,4,FALSE)</f>
        <v>16</v>
      </c>
      <c r="J7329" s="1">
        <f>SUMIFS(G:G,C:C,C7329,B:B,B7329)</f>
        <v>8862</v>
      </c>
      <c r="K7329" s="1">
        <f t="shared" si="228"/>
        <v>2.2568269013766644E-4</v>
      </c>
      <c r="L7329" s="1">
        <f t="shared" si="229"/>
        <v>3.6109230422026631E-3</v>
      </c>
      <c r="M7329" s="1">
        <f>SUMIFS(L:L,B:B,B7329,C:C,C7329)</f>
        <v>103.42044685172645</v>
      </c>
    </row>
    <row r="7330" spans="1:13" x14ac:dyDescent="0.2">
      <c r="A7330">
        <v>14</v>
      </c>
      <c r="B7330">
        <v>26000</v>
      </c>
      <c r="C7330">
        <v>31</v>
      </c>
      <c r="D7330">
        <v>10</v>
      </c>
      <c r="E7330">
        <v>63</v>
      </c>
      <c r="F7330">
        <v>4</v>
      </c>
      <c r="G7330">
        <v>2</v>
      </c>
      <c r="I7330" s="1">
        <f>VLOOKUP(D7330,cards!A:D,4,FALSE)</f>
        <v>1586</v>
      </c>
      <c r="J7330" s="1">
        <f>SUMIFS(G:G,C:C,C7330,B:B,B7330)</f>
        <v>129</v>
      </c>
      <c r="K7330" s="1">
        <f t="shared" si="228"/>
        <v>1.5503875968992248E-2</v>
      </c>
      <c r="L7330" s="1">
        <f t="shared" si="229"/>
        <v>24.589147286821706</v>
      </c>
      <c r="M7330" s="1">
        <f>SUMIFS(L:L,B:B,B7330,C:C,C7330)</f>
        <v>640.26356589147315</v>
      </c>
    </row>
    <row r="7331" spans="1:13" x14ac:dyDescent="0.2">
      <c r="A7331">
        <v>14</v>
      </c>
      <c r="B7331">
        <v>26000</v>
      </c>
      <c r="C7331">
        <v>37</v>
      </c>
      <c r="D7331">
        <v>4</v>
      </c>
      <c r="E7331">
        <v>63</v>
      </c>
      <c r="F7331">
        <v>5</v>
      </c>
      <c r="G7331">
        <v>2</v>
      </c>
      <c r="I7331" s="1">
        <f>VLOOKUP(D7331,cards!A:D,4,FALSE)</f>
        <v>16</v>
      </c>
      <c r="J7331" s="1">
        <f>SUMIFS(G:G,C:C,C7331,B:B,B7331)</f>
        <v>8862</v>
      </c>
      <c r="K7331" s="1">
        <f t="shared" si="228"/>
        <v>2.2568269013766644E-4</v>
      </c>
      <c r="L7331" s="1">
        <f t="shared" si="229"/>
        <v>3.6109230422026631E-3</v>
      </c>
      <c r="M7331" s="1">
        <f>SUMIFS(L:L,B:B,B7331,C:C,C7331)</f>
        <v>103.42044685172645</v>
      </c>
    </row>
    <row r="7332" spans="1:13" x14ac:dyDescent="0.2">
      <c r="A7332">
        <v>14</v>
      </c>
      <c r="B7332">
        <v>26000</v>
      </c>
      <c r="C7332">
        <v>31</v>
      </c>
      <c r="D7332">
        <v>11</v>
      </c>
      <c r="E7332">
        <v>63</v>
      </c>
      <c r="F7332">
        <v>6</v>
      </c>
      <c r="G7332">
        <v>2</v>
      </c>
      <c r="I7332" s="1">
        <f>VLOOKUP(D7332,cards!A:D,4,FALSE)</f>
        <v>2586</v>
      </c>
      <c r="J7332" s="1">
        <f>SUMIFS(G:G,C:C,C7332,B:B,B7332)</f>
        <v>129</v>
      </c>
      <c r="K7332" s="1">
        <f t="shared" si="228"/>
        <v>1.5503875968992248E-2</v>
      </c>
      <c r="L7332" s="1">
        <f t="shared" si="229"/>
        <v>40.093023255813954</v>
      </c>
      <c r="M7332" s="1">
        <f>SUMIFS(L:L,B:B,B7332,C:C,C7332)</f>
        <v>640.26356589147315</v>
      </c>
    </row>
    <row r="7333" spans="1:13" x14ac:dyDescent="0.2">
      <c r="A7333">
        <v>14</v>
      </c>
      <c r="B7333">
        <v>26000</v>
      </c>
      <c r="C7333">
        <v>55</v>
      </c>
      <c r="D7333">
        <v>8</v>
      </c>
      <c r="E7333">
        <v>32</v>
      </c>
      <c r="F7333">
        <v>9</v>
      </c>
      <c r="G7333">
        <v>2</v>
      </c>
      <c r="I7333" s="1">
        <f>VLOOKUP(D7333,cards!A:D,4,FALSE)</f>
        <v>386</v>
      </c>
      <c r="J7333" s="1">
        <f>SUMIFS(G:G,C:C,C7333,B:B,B7333)</f>
        <v>22</v>
      </c>
      <c r="K7333" s="1">
        <f t="shared" si="228"/>
        <v>9.0909090909090912E-2</v>
      </c>
      <c r="L7333" s="1">
        <f t="shared" si="229"/>
        <v>35.090909090909093</v>
      </c>
      <c r="M7333" s="1">
        <f>SUMIFS(L:L,B:B,B7333,C:C,C7333)</f>
        <v>413.27272727272725</v>
      </c>
    </row>
    <row r="7334" spans="1:13" x14ac:dyDescent="0.2">
      <c r="A7334">
        <v>14</v>
      </c>
      <c r="B7334">
        <v>26000</v>
      </c>
      <c r="C7334">
        <v>37</v>
      </c>
      <c r="D7334">
        <v>3</v>
      </c>
      <c r="E7334">
        <v>63</v>
      </c>
      <c r="F7334">
        <v>4</v>
      </c>
      <c r="G7334">
        <v>2</v>
      </c>
      <c r="I7334" s="1">
        <f>VLOOKUP(D7334,cards!A:D,4,FALSE)</f>
        <v>6</v>
      </c>
      <c r="J7334" s="1">
        <f>SUMIFS(G:G,C:C,C7334,B:B,B7334)</f>
        <v>8862</v>
      </c>
      <c r="K7334" s="1">
        <f t="shared" si="228"/>
        <v>2.2568269013766644E-4</v>
      </c>
      <c r="L7334" s="1">
        <f t="shared" si="229"/>
        <v>1.3540961408259986E-3</v>
      </c>
      <c r="M7334" s="1">
        <f>SUMIFS(L:L,B:B,B7334,C:C,C7334)</f>
        <v>103.42044685172645</v>
      </c>
    </row>
    <row r="7335" spans="1:13" x14ac:dyDescent="0.2">
      <c r="A7335">
        <v>14</v>
      </c>
      <c r="B7335">
        <v>26000</v>
      </c>
      <c r="C7335">
        <v>55</v>
      </c>
      <c r="D7335">
        <v>9</v>
      </c>
      <c r="E7335">
        <v>0</v>
      </c>
      <c r="F7335">
        <v>0</v>
      </c>
      <c r="G7335">
        <v>1</v>
      </c>
      <c r="I7335" s="1">
        <f>VLOOKUP(D7335,cards!A:D,4,FALSE)</f>
        <v>786</v>
      </c>
      <c r="J7335" s="1">
        <f>SUMIFS(G:G,C:C,C7335,B:B,B7335)</f>
        <v>22</v>
      </c>
      <c r="K7335" s="1">
        <f t="shared" si="228"/>
        <v>4.5454545454545456E-2</v>
      </c>
      <c r="L7335" s="1">
        <f t="shared" si="229"/>
        <v>35.727272727272727</v>
      </c>
      <c r="M7335" s="1">
        <f>SUMIFS(L:L,B:B,B7335,C:C,C7335)</f>
        <v>413.27272727272725</v>
      </c>
    </row>
    <row r="7336" spans="1:13" x14ac:dyDescent="0.2">
      <c r="A7336">
        <v>14</v>
      </c>
      <c r="B7336">
        <v>26000</v>
      </c>
      <c r="C7336">
        <v>37</v>
      </c>
      <c r="D7336">
        <v>3</v>
      </c>
      <c r="E7336">
        <v>32</v>
      </c>
      <c r="F7336">
        <v>6</v>
      </c>
      <c r="G7336">
        <v>1</v>
      </c>
      <c r="I7336" s="1">
        <f>VLOOKUP(D7336,cards!A:D,4,FALSE)</f>
        <v>6</v>
      </c>
      <c r="J7336" s="1">
        <f>SUMIFS(G:G,C:C,C7336,B:B,B7336)</f>
        <v>8862</v>
      </c>
      <c r="K7336" s="1">
        <f t="shared" si="228"/>
        <v>1.1284134506883322E-4</v>
      </c>
      <c r="L7336" s="1">
        <f t="shared" si="229"/>
        <v>6.770480704129993E-4</v>
      </c>
      <c r="M7336" s="1">
        <f>SUMIFS(L:L,B:B,B7336,C:C,C7336)</f>
        <v>103.42044685172645</v>
      </c>
    </row>
    <row r="7337" spans="1:13" x14ac:dyDescent="0.2">
      <c r="A7337">
        <v>14</v>
      </c>
      <c r="B7337">
        <v>26000</v>
      </c>
      <c r="C7337">
        <v>37</v>
      </c>
      <c r="D7337">
        <v>3</v>
      </c>
      <c r="E7337">
        <v>38</v>
      </c>
      <c r="F7337">
        <v>3</v>
      </c>
      <c r="G7337">
        <v>1</v>
      </c>
      <c r="I7337" s="1">
        <f>VLOOKUP(D7337,cards!A:D,4,FALSE)</f>
        <v>6</v>
      </c>
      <c r="J7337" s="1">
        <f>SUMIFS(G:G,C:C,C7337,B:B,B7337)</f>
        <v>8862</v>
      </c>
      <c r="K7337" s="1">
        <f t="shared" si="228"/>
        <v>1.1284134506883322E-4</v>
      </c>
      <c r="L7337" s="1">
        <f t="shared" si="229"/>
        <v>6.770480704129993E-4</v>
      </c>
      <c r="M7337" s="1">
        <f>SUMIFS(L:L,B:B,B7337,C:C,C7337)</f>
        <v>103.42044685172645</v>
      </c>
    </row>
    <row r="7338" spans="1:13" x14ac:dyDescent="0.2">
      <c r="A7338">
        <v>14</v>
      </c>
      <c r="B7338">
        <v>26000</v>
      </c>
      <c r="C7338">
        <v>10</v>
      </c>
      <c r="D7338">
        <v>9</v>
      </c>
      <c r="E7338">
        <v>63</v>
      </c>
      <c r="F7338">
        <v>2</v>
      </c>
      <c r="G7338">
        <v>1</v>
      </c>
      <c r="I7338" s="1">
        <f>VLOOKUP(D7338,cards!A:D,4,FALSE)</f>
        <v>786</v>
      </c>
      <c r="J7338" s="1">
        <f>SUMIFS(G:G,C:C,C7338,B:B,B7338)</f>
        <v>10</v>
      </c>
      <c r="K7338" s="1">
        <f t="shared" si="228"/>
        <v>0.1</v>
      </c>
      <c r="L7338" s="1">
        <f t="shared" si="229"/>
        <v>78.600000000000009</v>
      </c>
      <c r="M7338" s="1">
        <f>SUMIFS(L:L,B:B,B7338,C:C,C7338)</f>
        <v>3606</v>
      </c>
    </row>
    <row r="7339" spans="1:13" x14ac:dyDescent="0.2">
      <c r="A7339">
        <v>14</v>
      </c>
      <c r="B7339">
        <v>26000</v>
      </c>
      <c r="C7339">
        <v>37</v>
      </c>
      <c r="D7339">
        <v>3</v>
      </c>
      <c r="E7339">
        <v>26</v>
      </c>
      <c r="F7339">
        <v>8</v>
      </c>
      <c r="G7339">
        <v>1</v>
      </c>
      <c r="I7339" s="1">
        <f>VLOOKUP(D7339,cards!A:D,4,FALSE)</f>
        <v>6</v>
      </c>
      <c r="J7339" s="1">
        <f>SUMIFS(G:G,C:C,C7339,B:B,B7339)</f>
        <v>8862</v>
      </c>
      <c r="K7339" s="1">
        <f t="shared" si="228"/>
        <v>1.1284134506883322E-4</v>
      </c>
      <c r="L7339" s="1">
        <f t="shared" si="229"/>
        <v>6.770480704129993E-4</v>
      </c>
      <c r="M7339" s="1">
        <f>SUMIFS(L:L,B:B,B7339,C:C,C7339)</f>
        <v>103.42044685172645</v>
      </c>
    </row>
    <row r="7340" spans="1:13" x14ac:dyDescent="0.2">
      <c r="A7340">
        <v>14</v>
      </c>
      <c r="B7340">
        <v>26000</v>
      </c>
      <c r="C7340">
        <v>31</v>
      </c>
      <c r="D7340">
        <v>11</v>
      </c>
      <c r="E7340">
        <v>63</v>
      </c>
      <c r="F7340">
        <v>3</v>
      </c>
      <c r="G7340">
        <v>1</v>
      </c>
      <c r="I7340" s="1">
        <f>VLOOKUP(D7340,cards!A:D,4,FALSE)</f>
        <v>2586</v>
      </c>
      <c r="J7340" s="1">
        <f>SUMIFS(G:G,C:C,C7340,B:B,B7340)</f>
        <v>129</v>
      </c>
      <c r="K7340" s="1">
        <f t="shared" si="228"/>
        <v>7.7519379844961239E-3</v>
      </c>
      <c r="L7340" s="1">
        <f t="shared" si="229"/>
        <v>20.046511627906977</v>
      </c>
      <c r="M7340" s="1">
        <f>SUMIFS(L:L,B:B,B7340,C:C,C7340)</f>
        <v>640.26356589147315</v>
      </c>
    </row>
    <row r="7341" spans="1:13" x14ac:dyDescent="0.2">
      <c r="A7341">
        <v>14</v>
      </c>
      <c r="B7341">
        <v>26000</v>
      </c>
      <c r="C7341">
        <v>55</v>
      </c>
      <c r="D7341">
        <v>9</v>
      </c>
      <c r="E7341">
        <v>63</v>
      </c>
      <c r="F7341">
        <v>3</v>
      </c>
      <c r="G7341">
        <v>1</v>
      </c>
      <c r="I7341" s="1">
        <f>VLOOKUP(D7341,cards!A:D,4,FALSE)</f>
        <v>786</v>
      </c>
      <c r="J7341" s="1">
        <f>SUMIFS(G:G,C:C,C7341,B:B,B7341)</f>
        <v>22</v>
      </c>
      <c r="K7341" s="1">
        <f t="shared" si="228"/>
        <v>4.5454545454545456E-2</v>
      </c>
      <c r="L7341" s="1">
        <f t="shared" si="229"/>
        <v>35.727272727272727</v>
      </c>
      <c r="M7341" s="1">
        <f>SUMIFS(L:L,B:B,B7341,C:C,C7341)</f>
        <v>413.27272727272725</v>
      </c>
    </row>
    <row r="7342" spans="1:13" x14ac:dyDescent="0.2">
      <c r="A7342">
        <v>14</v>
      </c>
      <c r="B7342">
        <v>26000</v>
      </c>
      <c r="C7342">
        <v>31</v>
      </c>
      <c r="D7342">
        <v>11</v>
      </c>
      <c r="E7342">
        <v>32</v>
      </c>
      <c r="F7342">
        <v>10</v>
      </c>
      <c r="G7342">
        <v>1</v>
      </c>
      <c r="I7342" s="1">
        <f>VLOOKUP(D7342,cards!A:D,4,FALSE)</f>
        <v>2586</v>
      </c>
      <c r="J7342" s="1">
        <f>SUMIFS(G:G,C:C,C7342,B:B,B7342)</f>
        <v>129</v>
      </c>
      <c r="K7342" s="1">
        <f t="shared" si="228"/>
        <v>7.7519379844961239E-3</v>
      </c>
      <c r="L7342" s="1">
        <f t="shared" si="229"/>
        <v>20.046511627906977</v>
      </c>
      <c r="M7342" s="1">
        <f>SUMIFS(L:L,B:B,B7342,C:C,C7342)</f>
        <v>640.26356589147315</v>
      </c>
    </row>
    <row r="7343" spans="1:13" x14ac:dyDescent="0.2">
      <c r="A7343">
        <v>14</v>
      </c>
      <c r="B7343">
        <v>26000</v>
      </c>
      <c r="C7343">
        <v>55</v>
      </c>
      <c r="D7343">
        <v>8</v>
      </c>
      <c r="E7343">
        <v>63</v>
      </c>
      <c r="F7343">
        <v>2</v>
      </c>
      <c r="G7343">
        <v>1</v>
      </c>
      <c r="I7343" s="1">
        <f>VLOOKUP(D7343,cards!A:D,4,FALSE)</f>
        <v>386</v>
      </c>
      <c r="J7343" s="1">
        <f>SUMIFS(G:G,C:C,C7343,B:B,B7343)</f>
        <v>22</v>
      </c>
      <c r="K7343" s="1">
        <f t="shared" si="228"/>
        <v>4.5454545454545456E-2</v>
      </c>
      <c r="L7343" s="1">
        <f t="shared" si="229"/>
        <v>17.545454545454547</v>
      </c>
      <c r="M7343" s="1">
        <f>SUMIFS(L:L,B:B,B7343,C:C,C7343)</f>
        <v>413.27272727272725</v>
      </c>
    </row>
    <row r="7344" spans="1:13" x14ac:dyDescent="0.2">
      <c r="A7344">
        <v>14</v>
      </c>
      <c r="B7344">
        <v>26000</v>
      </c>
      <c r="C7344">
        <v>31</v>
      </c>
      <c r="D7344">
        <v>10</v>
      </c>
      <c r="E7344">
        <v>63</v>
      </c>
      <c r="F7344">
        <v>5</v>
      </c>
      <c r="G7344">
        <v>1</v>
      </c>
      <c r="I7344" s="1">
        <f>VLOOKUP(D7344,cards!A:D,4,FALSE)</f>
        <v>1586</v>
      </c>
      <c r="J7344" s="1">
        <f>SUMIFS(G:G,C:C,C7344,B:B,B7344)</f>
        <v>129</v>
      </c>
      <c r="K7344" s="1">
        <f t="shared" si="228"/>
        <v>7.7519379844961239E-3</v>
      </c>
      <c r="L7344" s="1">
        <f t="shared" si="229"/>
        <v>12.294573643410853</v>
      </c>
      <c r="M7344" s="1">
        <f>SUMIFS(L:L,B:B,B7344,C:C,C7344)</f>
        <v>640.26356589147315</v>
      </c>
    </row>
    <row r="7345" spans="1:13" x14ac:dyDescent="0.2">
      <c r="A7345">
        <v>14</v>
      </c>
      <c r="B7345">
        <v>26000</v>
      </c>
      <c r="C7345">
        <v>31</v>
      </c>
      <c r="D7345">
        <v>10</v>
      </c>
      <c r="E7345">
        <v>32</v>
      </c>
      <c r="F7345">
        <v>9</v>
      </c>
      <c r="G7345">
        <v>1</v>
      </c>
      <c r="I7345" s="1">
        <f>VLOOKUP(D7345,cards!A:D,4,FALSE)</f>
        <v>1586</v>
      </c>
      <c r="J7345" s="1">
        <f>SUMIFS(G:G,C:C,C7345,B:B,B7345)</f>
        <v>129</v>
      </c>
      <c r="K7345" s="1">
        <f t="shared" si="228"/>
        <v>7.7519379844961239E-3</v>
      </c>
      <c r="L7345" s="1">
        <f t="shared" si="229"/>
        <v>12.294573643410853</v>
      </c>
      <c r="M7345" s="1">
        <f>SUMIFS(L:L,B:B,B7345,C:C,C7345)</f>
        <v>640.26356589147315</v>
      </c>
    </row>
    <row r="7346" spans="1:13" x14ac:dyDescent="0.2">
      <c r="A7346">
        <v>14</v>
      </c>
      <c r="B7346">
        <v>26000</v>
      </c>
      <c r="C7346">
        <v>31</v>
      </c>
      <c r="D7346">
        <v>10</v>
      </c>
      <c r="E7346">
        <v>63</v>
      </c>
      <c r="F7346">
        <v>6</v>
      </c>
      <c r="G7346">
        <v>1</v>
      </c>
      <c r="I7346" s="1">
        <f>VLOOKUP(D7346,cards!A:D,4,FALSE)</f>
        <v>1586</v>
      </c>
      <c r="J7346" s="1">
        <f>SUMIFS(G:G,C:C,C7346,B:B,B7346)</f>
        <v>129</v>
      </c>
      <c r="K7346" s="1">
        <f t="shared" si="228"/>
        <v>7.7519379844961239E-3</v>
      </c>
      <c r="L7346" s="1">
        <f t="shared" si="229"/>
        <v>12.294573643410853</v>
      </c>
      <c r="M7346" s="1">
        <f>SUMIFS(L:L,B:B,B7346,C:C,C7346)</f>
        <v>640.26356589147315</v>
      </c>
    </row>
    <row r="7347" spans="1:13" x14ac:dyDescent="0.2">
      <c r="A7347">
        <v>14</v>
      </c>
      <c r="B7347">
        <v>26000</v>
      </c>
      <c r="C7347">
        <v>55</v>
      </c>
      <c r="D7347">
        <v>8</v>
      </c>
      <c r="E7347">
        <v>32</v>
      </c>
      <c r="F7347">
        <v>8</v>
      </c>
      <c r="G7347">
        <v>1</v>
      </c>
      <c r="I7347" s="1">
        <f>VLOOKUP(D7347,cards!A:D,4,FALSE)</f>
        <v>386</v>
      </c>
      <c r="J7347" s="1">
        <f>SUMIFS(G:G,C:C,C7347,B:B,B7347)</f>
        <v>22</v>
      </c>
      <c r="K7347" s="1">
        <f t="shared" si="228"/>
        <v>4.5454545454545456E-2</v>
      </c>
      <c r="L7347" s="1">
        <f t="shared" si="229"/>
        <v>17.545454545454547</v>
      </c>
      <c r="M7347" s="1">
        <f>SUMIFS(L:L,B:B,B7347,C:C,C7347)</f>
        <v>413.27272727272725</v>
      </c>
    </row>
    <row r="7348" spans="1:13" x14ac:dyDescent="0.2">
      <c r="A7348">
        <v>14</v>
      </c>
      <c r="B7348">
        <v>26000</v>
      </c>
      <c r="C7348">
        <v>31</v>
      </c>
      <c r="D7348">
        <v>9</v>
      </c>
      <c r="E7348">
        <v>32</v>
      </c>
      <c r="F7348">
        <v>7</v>
      </c>
      <c r="G7348">
        <v>1</v>
      </c>
      <c r="I7348" s="1">
        <f>VLOOKUP(D7348,cards!A:D,4,FALSE)</f>
        <v>786</v>
      </c>
      <c r="J7348" s="1">
        <f>SUMIFS(G:G,C:C,C7348,B:B,B7348)</f>
        <v>129</v>
      </c>
      <c r="K7348" s="1">
        <f t="shared" si="228"/>
        <v>7.7519379844961239E-3</v>
      </c>
      <c r="L7348" s="1">
        <f t="shared" si="229"/>
        <v>6.0930232558139537</v>
      </c>
      <c r="M7348" s="1">
        <f>SUMIFS(L:L,B:B,B7348,C:C,C7348)</f>
        <v>640.26356589147315</v>
      </c>
    </row>
    <row r="7349" spans="1:13" x14ac:dyDescent="0.2">
      <c r="A7349">
        <v>14</v>
      </c>
      <c r="B7349">
        <v>26000</v>
      </c>
      <c r="C7349">
        <v>55</v>
      </c>
      <c r="D7349">
        <v>11</v>
      </c>
      <c r="E7349">
        <v>38</v>
      </c>
      <c r="F7349">
        <v>7</v>
      </c>
      <c r="G7349">
        <v>1</v>
      </c>
      <c r="I7349" s="1">
        <f>VLOOKUP(D7349,cards!A:D,4,FALSE)</f>
        <v>2586</v>
      </c>
      <c r="J7349" s="1">
        <f>SUMIFS(G:G,C:C,C7349,B:B,B7349)</f>
        <v>22</v>
      </c>
      <c r="K7349" s="1">
        <f t="shared" si="228"/>
        <v>4.5454545454545456E-2</v>
      </c>
      <c r="L7349" s="1">
        <f t="shared" si="229"/>
        <v>117.54545454545455</v>
      </c>
      <c r="M7349" s="1">
        <f>SUMIFS(L:L,B:B,B7349,C:C,C7349)</f>
        <v>413.27272727272725</v>
      </c>
    </row>
    <row r="7350" spans="1:13" x14ac:dyDescent="0.2">
      <c r="A7350">
        <v>14</v>
      </c>
      <c r="B7350">
        <v>26000</v>
      </c>
      <c r="C7350">
        <v>55</v>
      </c>
      <c r="D7350">
        <v>7</v>
      </c>
      <c r="E7350">
        <v>32</v>
      </c>
      <c r="F7350">
        <v>8</v>
      </c>
      <c r="G7350">
        <v>1</v>
      </c>
      <c r="I7350" s="1">
        <f>VLOOKUP(D7350,cards!A:D,4,FALSE)</f>
        <v>186</v>
      </c>
      <c r="J7350" s="1">
        <f>SUMIFS(G:G,C:C,C7350,B:B,B7350)</f>
        <v>22</v>
      </c>
      <c r="K7350" s="1">
        <f t="shared" si="228"/>
        <v>4.5454545454545456E-2</v>
      </c>
      <c r="L7350" s="1">
        <f t="shared" si="229"/>
        <v>8.454545454545455</v>
      </c>
      <c r="M7350" s="1">
        <f>SUMIFS(L:L,B:B,B7350,C:C,C7350)</f>
        <v>413.27272727272725</v>
      </c>
    </row>
    <row r="7351" spans="1:13" x14ac:dyDescent="0.2">
      <c r="A7351">
        <v>14</v>
      </c>
      <c r="B7351">
        <v>26000</v>
      </c>
      <c r="C7351">
        <v>37</v>
      </c>
      <c r="D7351">
        <v>6</v>
      </c>
      <c r="E7351">
        <v>38</v>
      </c>
      <c r="F7351">
        <v>4</v>
      </c>
      <c r="G7351">
        <v>1</v>
      </c>
      <c r="I7351" s="1">
        <f>VLOOKUP(D7351,cards!A:D,4,FALSE)</f>
        <v>86</v>
      </c>
      <c r="J7351" s="1">
        <f>SUMIFS(G:G,C:C,C7351,B:B,B7351)</f>
        <v>8862</v>
      </c>
      <c r="K7351" s="1">
        <f t="shared" si="228"/>
        <v>1.1284134506883322E-4</v>
      </c>
      <c r="L7351" s="1">
        <f t="shared" si="229"/>
        <v>9.7043556759196566E-3</v>
      </c>
      <c r="M7351" s="1">
        <f>SUMIFS(L:L,B:B,B7351,C:C,C7351)</f>
        <v>103.42044685172645</v>
      </c>
    </row>
    <row r="7352" spans="1:13" x14ac:dyDescent="0.2">
      <c r="A7352">
        <v>14</v>
      </c>
      <c r="B7352">
        <v>26000</v>
      </c>
      <c r="C7352">
        <v>64</v>
      </c>
      <c r="D7352">
        <v>5</v>
      </c>
      <c r="E7352">
        <v>63</v>
      </c>
      <c r="F7352">
        <v>6</v>
      </c>
      <c r="G7352">
        <v>1</v>
      </c>
      <c r="I7352" s="1">
        <f>VLOOKUP(D7352,cards!A:D,4,FALSE)</f>
        <v>36</v>
      </c>
      <c r="J7352" s="1">
        <f>SUMIFS(G:G,C:C,C7352,B:B,B7352)</f>
        <v>9</v>
      </c>
      <c r="K7352" s="1">
        <f t="shared" si="228"/>
        <v>0.1111111111111111</v>
      </c>
      <c r="L7352" s="1">
        <f t="shared" si="229"/>
        <v>4</v>
      </c>
      <c r="M7352" s="1">
        <f>SUMIFS(L:L,B:B,B7352,C:C,C7352)</f>
        <v>80.444444444444429</v>
      </c>
    </row>
    <row r="7353" spans="1:13" x14ac:dyDescent="0.2">
      <c r="A7353">
        <v>14</v>
      </c>
      <c r="B7353">
        <v>26000</v>
      </c>
      <c r="C7353">
        <v>55</v>
      </c>
      <c r="D7353">
        <v>7</v>
      </c>
      <c r="E7353">
        <v>26</v>
      </c>
      <c r="F7353">
        <v>7</v>
      </c>
      <c r="G7353">
        <v>1</v>
      </c>
      <c r="I7353" s="1">
        <f>VLOOKUP(D7353,cards!A:D,4,FALSE)</f>
        <v>186</v>
      </c>
      <c r="J7353" s="1">
        <f>SUMIFS(G:G,C:C,C7353,B:B,B7353)</f>
        <v>22</v>
      </c>
      <c r="K7353" s="1">
        <f t="shared" si="228"/>
        <v>4.5454545454545456E-2</v>
      </c>
      <c r="L7353" s="1">
        <f t="shared" si="229"/>
        <v>8.454545454545455</v>
      </c>
      <c r="M7353" s="1">
        <f>SUMIFS(L:L,B:B,B7353,C:C,C7353)</f>
        <v>413.27272727272725</v>
      </c>
    </row>
    <row r="7354" spans="1:13" x14ac:dyDescent="0.2">
      <c r="A7354">
        <v>14</v>
      </c>
      <c r="B7354">
        <v>26000</v>
      </c>
      <c r="C7354">
        <v>37</v>
      </c>
      <c r="D7354">
        <v>4</v>
      </c>
      <c r="E7354">
        <v>62</v>
      </c>
      <c r="F7354">
        <v>8</v>
      </c>
      <c r="G7354">
        <v>1</v>
      </c>
      <c r="I7354" s="1">
        <f>VLOOKUP(D7354,cards!A:D,4,FALSE)</f>
        <v>16</v>
      </c>
      <c r="J7354" s="1">
        <f>SUMIFS(G:G,C:C,C7354,B:B,B7354)</f>
        <v>8862</v>
      </c>
      <c r="K7354" s="1">
        <f t="shared" si="228"/>
        <v>1.1284134506883322E-4</v>
      </c>
      <c r="L7354" s="1">
        <f t="shared" si="229"/>
        <v>1.8054615211013315E-3</v>
      </c>
      <c r="M7354" s="1">
        <f>SUMIFS(L:L,B:B,B7354,C:C,C7354)</f>
        <v>103.42044685172645</v>
      </c>
    </row>
    <row r="7355" spans="1:13" x14ac:dyDescent="0.2">
      <c r="A7355">
        <v>14</v>
      </c>
      <c r="B7355">
        <v>26000</v>
      </c>
      <c r="C7355">
        <v>31</v>
      </c>
      <c r="D7355">
        <v>8</v>
      </c>
      <c r="E7355">
        <v>32</v>
      </c>
      <c r="F7355">
        <v>9</v>
      </c>
      <c r="G7355">
        <v>1</v>
      </c>
      <c r="I7355" s="1">
        <f>VLOOKUP(D7355,cards!A:D,4,FALSE)</f>
        <v>386</v>
      </c>
      <c r="J7355" s="1">
        <f>SUMIFS(G:G,C:C,C7355,B:B,B7355)</f>
        <v>129</v>
      </c>
      <c r="K7355" s="1">
        <f t="shared" si="228"/>
        <v>7.7519379844961239E-3</v>
      </c>
      <c r="L7355" s="1">
        <f t="shared" si="229"/>
        <v>2.9922480620155039</v>
      </c>
      <c r="M7355" s="1">
        <f>SUMIFS(L:L,B:B,B7355,C:C,C7355)</f>
        <v>640.26356589147315</v>
      </c>
    </row>
    <row r="7356" spans="1:13" x14ac:dyDescent="0.2">
      <c r="A7356">
        <v>14</v>
      </c>
      <c r="B7356">
        <v>26000</v>
      </c>
      <c r="C7356">
        <v>31</v>
      </c>
      <c r="D7356">
        <v>8</v>
      </c>
      <c r="E7356">
        <v>50</v>
      </c>
      <c r="F7356">
        <v>11</v>
      </c>
      <c r="G7356">
        <v>1</v>
      </c>
      <c r="I7356" s="1">
        <f>VLOOKUP(D7356,cards!A:D,4,FALSE)</f>
        <v>386</v>
      </c>
      <c r="J7356" s="1">
        <f>SUMIFS(G:G,C:C,C7356,B:B,B7356)</f>
        <v>129</v>
      </c>
      <c r="K7356" s="1">
        <f t="shared" si="228"/>
        <v>7.7519379844961239E-3</v>
      </c>
      <c r="L7356" s="1">
        <f t="shared" si="229"/>
        <v>2.9922480620155039</v>
      </c>
      <c r="M7356" s="1">
        <f>SUMIFS(L:L,B:B,B7356,C:C,C7356)</f>
        <v>640.26356589147315</v>
      </c>
    </row>
    <row r="7357" spans="1:13" x14ac:dyDescent="0.2">
      <c r="A7357">
        <v>14</v>
      </c>
      <c r="B7357">
        <v>26000</v>
      </c>
      <c r="C7357">
        <v>31</v>
      </c>
      <c r="D7357">
        <v>8</v>
      </c>
      <c r="E7357">
        <v>63</v>
      </c>
      <c r="F7357">
        <v>1</v>
      </c>
      <c r="G7357">
        <v>1</v>
      </c>
      <c r="I7357" s="1">
        <f>VLOOKUP(D7357,cards!A:D,4,FALSE)</f>
        <v>386</v>
      </c>
      <c r="J7357" s="1">
        <f>SUMIFS(G:G,C:C,C7357,B:B,B7357)</f>
        <v>129</v>
      </c>
      <c r="K7357" s="1">
        <f t="shared" si="228"/>
        <v>7.7519379844961239E-3</v>
      </c>
      <c r="L7357" s="1">
        <f t="shared" si="229"/>
        <v>2.9922480620155039</v>
      </c>
      <c r="M7357" s="1">
        <f>SUMIFS(L:L,B:B,B7357,C:C,C7357)</f>
        <v>640.26356589147315</v>
      </c>
    </row>
    <row r="7358" spans="1:13" x14ac:dyDescent="0.2">
      <c r="A7358">
        <v>14</v>
      </c>
      <c r="B7358">
        <v>26000</v>
      </c>
      <c r="C7358">
        <v>37</v>
      </c>
      <c r="D7358">
        <v>4</v>
      </c>
      <c r="E7358">
        <v>38</v>
      </c>
      <c r="F7358">
        <v>4</v>
      </c>
      <c r="G7358">
        <v>1</v>
      </c>
      <c r="I7358" s="1">
        <f>VLOOKUP(D7358,cards!A:D,4,FALSE)</f>
        <v>16</v>
      </c>
      <c r="J7358" s="1">
        <f>SUMIFS(G:G,C:C,C7358,B:B,B7358)</f>
        <v>8862</v>
      </c>
      <c r="K7358" s="1">
        <f t="shared" si="228"/>
        <v>1.1284134506883322E-4</v>
      </c>
      <c r="L7358" s="1">
        <f t="shared" si="229"/>
        <v>1.8054615211013315E-3</v>
      </c>
      <c r="M7358" s="1">
        <f>SUMIFS(L:L,B:B,B7358,C:C,C7358)</f>
        <v>103.42044685172645</v>
      </c>
    </row>
    <row r="7359" spans="1:13" x14ac:dyDescent="0.2">
      <c r="A7359">
        <v>14</v>
      </c>
      <c r="B7359">
        <v>26000</v>
      </c>
      <c r="C7359">
        <v>37</v>
      </c>
      <c r="D7359">
        <v>8</v>
      </c>
      <c r="E7359">
        <v>0</v>
      </c>
      <c r="F7359">
        <v>0</v>
      </c>
      <c r="G7359">
        <v>1</v>
      </c>
      <c r="I7359" s="1">
        <f>VLOOKUP(D7359,cards!A:D,4,FALSE)</f>
        <v>386</v>
      </c>
      <c r="J7359" s="1">
        <f>SUMIFS(G:G,C:C,C7359,B:B,B7359)</f>
        <v>8862</v>
      </c>
      <c r="K7359" s="1">
        <f t="shared" si="228"/>
        <v>1.1284134506883322E-4</v>
      </c>
      <c r="L7359" s="1">
        <f t="shared" si="229"/>
        <v>4.3556759196569622E-2</v>
      </c>
      <c r="M7359" s="1">
        <f>SUMIFS(L:L,B:B,B7359,C:C,C7359)</f>
        <v>103.42044685172645</v>
      </c>
    </row>
    <row r="7360" spans="1:13" x14ac:dyDescent="0.2">
      <c r="A7360">
        <v>14</v>
      </c>
      <c r="B7360">
        <v>26000</v>
      </c>
      <c r="C7360">
        <v>64</v>
      </c>
      <c r="D7360">
        <v>7</v>
      </c>
      <c r="E7360">
        <v>38</v>
      </c>
      <c r="F7360">
        <v>8</v>
      </c>
      <c r="G7360">
        <v>1</v>
      </c>
      <c r="I7360" s="1">
        <f>VLOOKUP(D7360,cards!A:D,4,FALSE)</f>
        <v>186</v>
      </c>
      <c r="J7360" s="1">
        <f>SUMIFS(G:G,C:C,C7360,B:B,B7360)</f>
        <v>9</v>
      </c>
      <c r="K7360" s="1">
        <f t="shared" si="228"/>
        <v>0.1111111111111111</v>
      </c>
      <c r="L7360" s="1">
        <f t="shared" si="229"/>
        <v>20.666666666666664</v>
      </c>
      <c r="M7360" s="1">
        <f>SUMIFS(L:L,B:B,B7360,C:C,C7360)</f>
        <v>80.444444444444429</v>
      </c>
    </row>
    <row r="7361" spans="1:13" x14ac:dyDescent="0.2">
      <c r="A7361">
        <v>14</v>
      </c>
      <c r="B7361">
        <v>26000</v>
      </c>
      <c r="C7361">
        <v>101</v>
      </c>
      <c r="D7361">
        <v>12</v>
      </c>
      <c r="E7361">
        <v>102</v>
      </c>
      <c r="F7361">
        <v>13</v>
      </c>
      <c r="G7361">
        <v>1</v>
      </c>
      <c r="I7361" s="1">
        <f>VLOOKUP(D7361,cards!A:D,4,FALSE)</f>
        <v>4586</v>
      </c>
      <c r="J7361" s="1">
        <f>SUMIFS(G:G,C:C,C7361,B:B,B7361)</f>
        <v>6</v>
      </c>
      <c r="K7361" s="1">
        <f t="shared" si="228"/>
        <v>0.16666666666666666</v>
      </c>
      <c r="L7361" s="1">
        <f t="shared" si="229"/>
        <v>764.33333333333326</v>
      </c>
      <c r="M7361" s="1">
        <f>SUMIFS(L:L,B:B,B7361,C:C,C7361)</f>
        <v>60488.333333333321</v>
      </c>
    </row>
    <row r="7362" spans="1:13" x14ac:dyDescent="0.2">
      <c r="A7362">
        <v>14</v>
      </c>
      <c r="B7362">
        <v>26000</v>
      </c>
      <c r="C7362">
        <v>101</v>
      </c>
      <c r="D7362">
        <v>14</v>
      </c>
      <c r="E7362">
        <v>32</v>
      </c>
      <c r="F7362">
        <v>9</v>
      </c>
      <c r="G7362">
        <v>1</v>
      </c>
      <c r="I7362" s="1">
        <f>VLOOKUP(D7362,cards!A:D,4,FALSE)</f>
        <v>19586</v>
      </c>
      <c r="J7362" s="1">
        <f>SUMIFS(G:G,C:C,C7362,B:B,B7362)</f>
        <v>6</v>
      </c>
      <c r="K7362" s="1">
        <f t="shared" ref="K7362:K7425" si="230">G7362/J7362</f>
        <v>0.16666666666666666</v>
      </c>
      <c r="L7362" s="1">
        <f t="shared" ref="L7362:L7425" si="231">I7362*K7362</f>
        <v>3264.333333333333</v>
      </c>
      <c r="M7362" s="1">
        <f>SUMIFS(L:L,B:B,B7362,C:C,C7362)</f>
        <v>60488.333333333321</v>
      </c>
    </row>
    <row r="7363" spans="1:13" x14ac:dyDescent="0.2">
      <c r="A7363">
        <v>14</v>
      </c>
      <c r="B7363">
        <v>26000</v>
      </c>
      <c r="C7363">
        <v>37</v>
      </c>
      <c r="D7363">
        <v>6</v>
      </c>
      <c r="E7363">
        <v>63</v>
      </c>
      <c r="F7363">
        <v>7</v>
      </c>
      <c r="G7363">
        <v>1</v>
      </c>
      <c r="I7363" s="1">
        <f>VLOOKUP(D7363,cards!A:D,4,FALSE)</f>
        <v>86</v>
      </c>
      <c r="J7363" s="1">
        <f>SUMIFS(G:G,C:C,C7363,B:B,B7363)</f>
        <v>8862</v>
      </c>
      <c r="K7363" s="1">
        <f t="shared" si="230"/>
        <v>1.1284134506883322E-4</v>
      </c>
      <c r="L7363" s="1">
        <f t="shared" si="231"/>
        <v>9.7043556759196566E-3</v>
      </c>
      <c r="M7363" s="1">
        <f>SUMIFS(L:L,B:B,B7363,C:C,C7363)</f>
        <v>103.42044685172645</v>
      </c>
    </row>
    <row r="7364" spans="1:13" x14ac:dyDescent="0.2">
      <c r="A7364">
        <v>14</v>
      </c>
      <c r="B7364">
        <v>26000</v>
      </c>
      <c r="C7364">
        <v>31</v>
      </c>
      <c r="D7364">
        <v>8</v>
      </c>
      <c r="E7364">
        <v>63</v>
      </c>
      <c r="F7364">
        <v>5</v>
      </c>
      <c r="G7364">
        <v>1</v>
      </c>
      <c r="I7364" s="1">
        <f>VLOOKUP(D7364,cards!A:D,4,FALSE)</f>
        <v>386</v>
      </c>
      <c r="J7364" s="1">
        <f>SUMIFS(G:G,C:C,C7364,B:B,B7364)</f>
        <v>129</v>
      </c>
      <c r="K7364" s="1">
        <f t="shared" si="230"/>
        <v>7.7519379844961239E-3</v>
      </c>
      <c r="L7364" s="1">
        <f t="shared" si="231"/>
        <v>2.9922480620155039</v>
      </c>
      <c r="M7364" s="1">
        <f>SUMIFS(L:L,B:B,B7364,C:C,C7364)</f>
        <v>640.26356589147315</v>
      </c>
    </row>
    <row r="7365" spans="1:13" x14ac:dyDescent="0.2">
      <c r="A7365">
        <v>14</v>
      </c>
      <c r="B7365">
        <v>26000</v>
      </c>
      <c r="C7365">
        <v>31</v>
      </c>
      <c r="D7365">
        <v>7</v>
      </c>
      <c r="E7365">
        <v>63</v>
      </c>
      <c r="F7365">
        <v>3</v>
      </c>
      <c r="G7365">
        <v>1</v>
      </c>
      <c r="I7365" s="1">
        <f>VLOOKUP(D7365,cards!A:D,4,FALSE)</f>
        <v>186</v>
      </c>
      <c r="J7365" s="1">
        <f>SUMIFS(G:G,C:C,C7365,B:B,B7365)</f>
        <v>129</v>
      </c>
      <c r="K7365" s="1">
        <f t="shared" si="230"/>
        <v>7.7519379844961239E-3</v>
      </c>
      <c r="L7365" s="1">
        <f t="shared" si="231"/>
        <v>1.441860465116279</v>
      </c>
      <c r="M7365" s="1">
        <f>SUMIFS(L:L,B:B,B7365,C:C,C7365)</f>
        <v>640.26356589147315</v>
      </c>
    </row>
    <row r="7366" spans="1:13" x14ac:dyDescent="0.2">
      <c r="A7366">
        <v>14</v>
      </c>
      <c r="B7366">
        <v>26000</v>
      </c>
      <c r="C7366">
        <v>31</v>
      </c>
      <c r="D7366">
        <v>7</v>
      </c>
      <c r="E7366">
        <v>63</v>
      </c>
      <c r="F7366">
        <v>1</v>
      </c>
      <c r="G7366">
        <v>1</v>
      </c>
      <c r="I7366" s="1">
        <f>VLOOKUP(D7366,cards!A:D,4,FALSE)</f>
        <v>186</v>
      </c>
      <c r="J7366" s="1">
        <f>SUMIFS(G:G,C:C,C7366,B:B,B7366)</f>
        <v>129</v>
      </c>
      <c r="K7366" s="1">
        <f t="shared" si="230"/>
        <v>7.7519379844961239E-3</v>
      </c>
      <c r="L7366" s="1">
        <f t="shared" si="231"/>
        <v>1.441860465116279</v>
      </c>
      <c r="M7366" s="1">
        <f>SUMIFS(L:L,B:B,B7366,C:C,C7366)</f>
        <v>640.26356589147315</v>
      </c>
    </row>
    <row r="7367" spans="1:13" x14ac:dyDescent="0.2">
      <c r="A7367">
        <v>14</v>
      </c>
      <c r="B7367">
        <v>26000</v>
      </c>
      <c r="C7367">
        <v>31</v>
      </c>
      <c r="D7367">
        <v>7</v>
      </c>
      <c r="E7367">
        <v>26</v>
      </c>
      <c r="F7367">
        <v>7</v>
      </c>
      <c r="G7367">
        <v>1</v>
      </c>
      <c r="I7367" s="1">
        <f>VLOOKUP(D7367,cards!A:D,4,FALSE)</f>
        <v>186</v>
      </c>
      <c r="J7367" s="1">
        <f>SUMIFS(G:G,C:C,C7367,B:B,B7367)</f>
        <v>129</v>
      </c>
      <c r="K7367" s="1">
        <f t="shared" si="230"/>
        <v>7.7519379844961239E-3</v>
      </c>
      <c r="L7367" s="1">
        <f t="shared" si="231"/>
        <v>1.441860465116279</v>
      </c>
      <c r="M7367" s="1">
        <f>SUMIFS(L:L,B:B,B7367,C:C,C7367)</f>
        <v>640.26356589147315</v>
      </c>
    </row>
    <row r="7368" spans="1:13" x14ac:dyDescent="0.2">
      <c r="A7368">
        <v>14</v>
      </c>
      <c r="B7368">
        <v>26000</v>
      </c>
      <c r="C7368">
        <v>101</v>
      </c>
      <c r="D7368">
        <v>16</v>
      </c>
      <c r="E7368">
        <v>63</v>
      </c>
      <c r="F7368">
        <v>5</v>
      </c>
      <c r="G7368">
        <v>1</v>
      </c>
      <c r="I7368" s="1">
        <f>VLOOKUP(D7368,cards!A:D,4,FALSE)</f>
        <v>79586</v>
      </c>
      <c r="J7368" s="1">
        <f>SUMIFS(G:G,C:C,C7368,B:B,B7368)</f>
        <v>6</v>
      </c>
      <c r="K7368" s="1">
        <f t="shared" si="230"/>
        <v>0.16666666666666666</v>
      </c>
      <c r="L7368" s="1">
        <f t="shared" si="231"/>
        <v>13264.333333333332</v>
      </c>
      <c r="M7368" s="1">
        <f>SUMIFS(L:L,B:B,B7368,C:C,C7368)</f>
        <v>60488.333333333321</v>
      </c>
    </row>
    <row r="7369" spans="1:13" x14ac:dyDescent="0.2">
      <c r="A7369">
        <v>14</v>
      </c>
      <c r="B7369">
        <v>26000</v>
      </c>
      <c r="C7369">
        <v>31</v>
      </c>
      <c r="D7369">
        <v>7</v>
      </c>
      <c r="E7369">
        <v>63</v>
      </c>
      <c r="F7369">
        <v>2</v>
      </c>
      <c r="G7369">
        <v>1</v>
      </c>
      <c r="I7369" s="1">
        <f>VLOOKUP(D7369,cards!A:D,4,FALSE)</f>
        <v>186</v>
      </c>
      <c r="J7369" s="1">
        <f>SUMIFS(G:G,C:C,C7369,B:B,B7369)</f>
        <v>129</v>
      </c>
      <c r="K7369" s="1">
        <f t="shared" si="230"/>
        <v>7.7519379844961239E-3</v>
      </c>
      <c r="L7369" s="1">
        <f t="shared" si="231"/>
        <v>1.441860465116279</v>
      </c>
      <c r="M7369" s="1">
        <f>SUMIFS(L:L,B:B,B7369,C:C,C7369)</f>
        <v>640.26356589147315</v>
      </c>
    </row>
    <row r="7370" spans="1:13" x14ac:dyDescent="0.2">
      <c r="A7370">
        <v>14</v>
      </c>
      <c r="B7370">
        <v>26000</v>
      </c>
      <c r="C7370">
        <v>31</v>
      </c>
      <c r="D7370">
        <v>7</v>
      </c>
      <c r="E7370">
        <v>50</v>
      </c>
      <c r="F7370">
        <v>10</v>
      </c>
      <c r="G7370">
        <v>1</v>
      </c>
      <c r="I7370" s="1">
        <f>VLOOKUP(D7370,cards!A:D,4,FALSE)</f>
        <v>186</v>
      </c>
      <c r="J7370" s="1">
        <f>SUMIFS(G:G,C:C,C7370,B:B,B7370)</f>
        <v>129</v>
      </c>
      <c r="K7370" s="1">
        <f t="shared" si="230"/>
        <v>7.7519379844961239E-3</v>
      </c>
      <c r="L7370" s="1">
        <f t="shared" si="231"/>
        <v>1.441860465116279</v>
      </c>
      <c r="M7370" s="1">
        <f>SUMIFS(L:L,B:B,B7370,C:C,C7370)</f>
        <v>640.26356589147315</v>
      </c>
    </row>
    <row r="7371" spans="1:13" x14ac:dyDescent="0.2">
      <c r="A7371">
        <v>14</v>
      </c>
      <c r="B7371">
        <v>26000</v>
      </c>
      <c r="C7371">
        <v>31</v>
      </c>
      <c r="D7371">
        <v>7</v>
      </c>
      <c r="E7371">
        <v>32</v>
      </c>
      <c r="F7371">
        <v>6</v>
      </c>
      <c r="G7371">
        <v>1</v>
      </c>
      <c r="I7371" s="1">
        <f>VLOOKUP(D7371,cards!A:D,4,FALSE)</f>
        <v>186</v>
      </c>
      <c r="J7371" s="1">
        <f>SUMIFS(G:G,C:C,C7371,B:B,B7371)</f>
        <v>129</v>
      </c>
      <c r="K7371" s="1">
        <f t="shared" si="230"/>
        <v>7.7519379844961239E-3</v>
      </c>
      <c r="L7371" s="1">
        <f t="shared" si="231"/>
        <v>1.441860465116279</v>
      </c>
      <c r="M7371" s="1">
        <f>SUMIFS(L:L,B:B,B7371,C:C,C7371)</f>
        <v>640.26356589147315</v>
      </c>
    </row>
    <row r="7372" spans="1:13" x14ac:dyDescent="0.2">
      <c r="A7372">
        <v>14</v>
      </c>
      <c r="B7372">
        <v>26000</v>
      </c>
      <c r="C7372">
        <v>31</v>
      </c>
      <c r="D7372">
        <v>7</v>
      </c>
      <c r="E7372">
        <v>62</v>
      </c>
      <c r="F7372">
        <v>6</v>
      </c>
      <c r="G7372">
        <v>1</v>
      </c>
      <c r="I7372" s="1">
        <f>VLOOKUP(D7372,cards!A:D,4,FALSE)</f>
        <v>186</v>
      </c>
      <c r="J7372" s="1">
        <f>SUMIFS(G:G,C:C,C7372,B:B,B7372)</f>
        <v>129</v>
      </c>
      <c r="K7372" s="1">
        <f t="shared" si="230"/>
        <v>7.7519379844961239E-3</v>
      </c>
      <c r="L7372" s="1">
        <f t="shared" si="231"/>
        <v>1.441860465116279</v>
      </c>
      <c r="M7372" s="1">
        <f>SUMIFS(L:L,B:B,B7372,C:C,C7372)</f>
        <v>640.26356589147315</v>
      </c>
    </row>
    <row r="7373" spans="1:13" x14ac:dyDescent="0.2">
      <c r="A7373">
        <v>14</v>
      </c>
      <c r="B7373">
        <v>26000</v>
      </c>
      <c r="C7373">
        <v>31</v>
      </c>
      <c r="D7373">
        <v>7</v>
      </c>
      <c r="E7373">
        <v>50</v>
      </c>
      <c r="F7373">
        <v>8</v>
      </c>
      <c r="G7373">
        <v>1</v>
      </c>
      <c r="I7373" s="1">
        <f>VLOOKUP(D7373,cards!A:D,4,FALSE)</f>
        <v>186</v>
      </c>
      <c r="J7373" s="1">
        <f>SUMIFS(G:G,C:C,C7373,B:B,B7373)</f>
        <v>129</v>
      </c>
      <c r="K7373" s="1">
        <f t="shared" si="230"/>
        <v>7.7519379844961239E-3</v>
      </c>
      <c r="L7373" s="1">
        <f t="shared" si="231"/>
        <v>1.441860465116279</v>
      </c>
      <c r="M7373" s="1">
        <f>SUMIFS(L:L,B:B,B7373,C:C,C7373)</f>
        <v>640.26356589147315</v>
      </c>
    </row>
    <row r="7374" spans="1:13" x14ac:dyDescent="0.2">
      <c r="A7374">
        <v>14</v>
      </c>
      <c r="B7374">
        <v>26000</v>
      </c>
      <c r="C7374">
        <v>31</v>
      </c>
      <c r="D7374">
        <v>7</v>
      </c>
      <c r="E7374">
        <v>32</v>
      </c>
      <c r="F7374">
        <v>8</v>
      </c>
      <c r="G7374">
        <v>1</v>
      </c>
      <c r="I7374" s="1">
        <f>VLOOKUP(D7374,cards!A:D,4,FALSE)</f>
        <v>186</v>
      </c>
      <c r="J7374" s="1">
        <f>SUMIFS(G:G,C:C,C7374,B:B,B7374)</f>
        <v>129</v>
      </c>
      <c r="K7374" s="1">
        <f t="shared" si="230"/>
        <v>7.7519379844961239E-3</v>
      </c>
      <c r="L7374" s="1">
        <f t="shared" si="231"/>
        <v>1.441860465116279</v>
      </c>
      <c r="M7374" s="1">
        <f>SUMIFS(L:L,B:B,B7374,C:C,C7374)</f>
        <v>640.26356589147315</v>
      </c>
    </row>
    <row r="7375" spans="1:13" x14ac:dyDescent="0.2">
      <c r="A7375">
        <v>14</v>
      </c>
      <c r="B7375">
        <v>26000</v>
      </c>
      <c r="C7375">
        <v>37</v>
      </c>
      <c r="D7375">
        <v>5</v>
      </c>
      <c r="E7375">
        <v>32</v>
      </c>
      <c r="F7375">
        <v>7</v>
      </c>
      <c r="G7375">
        <v>1</v>
      </c>
      <c r="I7375" s="1">
        <f>VLOOKUP(D7375,cards!A:D,4,FALSE)</f>
        <v>36</v>
      </c>
      <c r="J7375" s="1">
        <f>SUMIFS(G:G,C:C,C7375,B:B,B7375)</f>
        <v>8862</v>
      </c>
      <c r="K7375" s="1">
        <f t="shared" si="230"/>
        <v>1.1284134506883322E-4</v>
      </c>
      <c r="L7375" s="1">
        <f t="shared" si="231"/>
        <v>4.062288422477996E-3</v>
      </c>
      <c r="M7375" s="1">
        <f>SUMIFS(L:L,B:B,B7375,C:C,C7375)</f>
        <v>103.42044685172645</v>
      </c>
    </row>
    <row r="7376" spans="1:13" x14ac:dyDescent="0.2">
      <c r="A7376">
        <v>14</v>
      </c>
      <c r="B7376">
        <v>26000</v>
      </c>
      <c r="C7376">
        <v>19</v>
      </c>
      <c r="D7376">
        <v>12</v>
      </c>
      <c r="E7376">
        <v>32</v>
      </c>
      <c r="F7376">
        <v>9</v>
      </c>
      <c r="G7376">
        <v>1</v>
      </c>
      <c r="I7376" s="1">
        <f>VLOOKUP(D7376,cards!A:D,4,FALSE)</f>
        <v>4586</v>
      </c>
      <c r="J7376" s="1">
        <f>SUMIFS(G:G,C:C,C7376,B:B,B7376)</f>
        <v>9</v>
      </c>
      <c r="K7376" s="1">
        <f t="shared" si="230"/>
        <v>0.1111111111111111</v>
      </c>
      <c r="L7376" s="1">
        <f t="shared" si="231"/>
        <v>509.55555555555554</v>
      </c>
      <c r="M7376" s="1">
        <f>SUMIFS(L:L,B:B,B7376,C:C,C7376)</f>
        <v>3052.666666666667</v>
      </c>
    </row>
    <row r="7377" spans="1:13" x14ac:dyDescent="0.2">
      <c r="A7377">
        <v>14</v>
      </c>
      <c r="B7377">
        <v>26000</v>
      </c>
      <c r="C7377">
        <v>19</v>
      </c>
      <c r="D7377">
        <v>12</v>
      </c>
      <c r="E7377">
        <v>50</v>
      </c>
      <c r="F7377">
        <v>11</v>
      </c>
      <c r="G7377">
        <v>1</v>
      </c>
      <c r="I7377" s="1">
        <f>VLOOKUP(D7377,cards!A:D,4,FALSE)</f>
        <v>4586</v>
      </c>
      <c r="J7377" s="1">
        <f>SUMIFS(G:G,C:C,C7377,B:B,B7377)</f>
        <v>9</v>
      </c>
      <c r="K7377" s="1">
        <f t="shared" si="230"/>
        <v>0.1111111111111111</v>
      </c>
      <c r="L7377" s="1">
        <f t="shared" si="231"/>
        <v>509.55555555555554</v>
      </c>
      <c r="M7377" s="1">
        <f>SUMIFS(L:L,B:B,B7377,C:C,C7377)</f>
        <v>3052.666666666667</v>
      </c>
    </row>
    <row r="7378" spans="1:13" x14ac:dyDescent="0.2">
      <c r="A7378">
        <v>14</v>
      </c>
      <c r="B7378">
        <v>26000</v>
      </c>
      <c r="C7378">
        <v>37</v>
      </c>
      <c r="D7378">
        <v>6</v>
      </c>
      <c r="E7378">
        <v>26</v>
      </c>
      <c r="F7378">
        <v>11</v>
      </c>
      <c r="G7378">
        <v>1</v>
      </c>
      <c r="I7378" s="1">
        <f>VLOOKUP(D7378,cards!A:D,4,FALSE)</f>
        <v>86</v>
      </c>
      <c r="J7378" s="1">
        <f>SUMIFS(G:G,C:C,C7378,B:B,B7378)</f>
        <v>8862</v>
      </c>
      <c r="K7378" s="1">
        <f t="shared" si="230"/>
        <v>1.1284134506883322E-4</v>
      </c>
      <c r="L7378" s="1">
        <f t="shared" si="231"/>
        <v>9.7043556759196566E-3</v>
      </c>
      <c r="M7378" s="1">
        <f>SUMIFS(L:L,B:B,B7378,C:C,C7378)</f>
        <v>103.42044685172645</v>
      </c>
    </row>
    <row r="7379" spans="1:13" x14ac:dyDescent="0.2">
      <c r="A7379">
        <v>14</v>
      </c>
      <c r="B7379">
        <v>26000</v>
      </c>
      <c r="C7379">
        <v>19</v>
      </c>
      <c r="D7379">
        <v>10</v>
      </c>
      <c r="E7379">
        <v>26</v>
      </c>
      <c r="F7379">
        <v>7</v>
      </c>
      <c r="G7379">
        <v>1</v>
      </c>
      <c r="I7379" s="1">
        <f>VLOOKUP(D7379,cards!A:D,4,FALSE)</f>
        <v>1586</v>
      </c>
      <c r="J7379" s="1">
        <f>SUMIFS(G:G,C:C,C7379,B:B,B7379)</f>
        <v>9</v>
      </c>
      <c r="K7379" s="1">
        <f t="shared" si="230"/>
        <v>0.1111111111111111</v>
      </c>
      <c r="L7379" s="1">
        <f t="shared" si="231"/>
        <v>176.2222222222222</v>
      </c>
      <c r="M7379" s="1">
        <f>SUMIFS(L:L,B:B,B7379,C:C,C7379)</f>
        <v>3052.666666666667</v>
      </c>
    </row>
    <row r="7380" spans="1:13" x14ac:dyDescent="0.2">
      <c r="A7380">
        <v>14</v>
      </c>
      <c r="B7380">
        <v>26000</v>
      </c>
      <c r="C7380">
        <v>19</v>
      </c>
      <c r="D7380">
        <v>10</v>
      </c>
      <c r="E7380">
        <v>32</v>
      </c>
      <c r="F7380">
        <v>7</v>
      </c>
      <c r="G7380">
        <v>1</v>
      </c>
      <c r="I7380" s="1">
        <f>VLOOKUP(D7380,cards!A:D,4,FALSE)</f>
        <v>1586</v>
      </c>
      <c r="J7380" s="1">
        <f>SUMIFS(G:G,C:C,C7380,B:B,B7380)</f>
        <v>9</v>
      </c>
      <c r="K7380" s="1">
        <f t="shared" si="230"/>
        <v>0.1111111111111111</v>
      </c>
      <c r="L7380" s="1">
        <f t="shared" si="231"/>
        <v>176.2222222222222</v>
      </c>
      <c r="M7380" s="1">
        <f>SUMIFS(L:L,B:B,B7380,C:C,C7380)</f>
        <v>3052.666666666667</v>
      </c>
    </row>
    <row r="7381" spans="1:13" x14ac:dyDescent="0.2">
      <c r="A7381">
        <v>14</v>
      </c>
      <c r="B7381">
        <v>26000</v>
      </c>
      <c r="C7381">
        <v>19</v>
      </c>
      <c r="D7381">
        <v>9</v>
      </c>
      <c r="E7381">
        <v>32</v>
      </c>
      <c r="F7381">
        <v>7</v>
      </c>
      <c r="G7381">
        <v>1</v>
      </c>
      <c r="I7381" s="1">
        <f>VLOOKUP(D7381,cards!A:D,4,FALSE)</f>
        <v>786</v>
      </c>
      <c r="J7381" s="1">
        <f>SUMIFS(G:G,C:C,C7381,B:B,B7381)</f>
        <v>9</v>
      </c>
      <c r="K7381" s="1">
        <f t="shared" si="230"/>
        <v>0.1111111111111111</v>
      </c>
      <c r="L7381" s="1">
        <f t="shared" si="231"/>
        <v>87.333333333333329</v>
      </c>
      <c r="M7381" s="1">
        <f>SUMIFS(L:L,B:B,B7381,C:C,C7381)</f>
        <v>3052.666666666667</v>
      </c>
    </row>
    <row r="7382" spans="1:13" x14ac:dyDescent="0.2">
      <c r="A7382">
        <v>14</v>
      </c>
      <c r="B7382">
        <v>26000</v>
      </c>
      <c r="C7382">
        <v>13</v>
      </c>
      <c r="D7382">
        <v>8</v>
      </c>
      <c r="E7382">
        <v>32</v>
      </c>
      <c r="F7382">
        <v>7</v>
      </c>
      <c r="G7382">
        <v>1</v>
      </c>
      <c r="I7382" s="1">
        <f>VLOOKUP(D7382,cards!A:D,4,FALSE)</f>
        <v>386</v>
      </c>
      <c r="J7382" s="1">
        <f>SUMIFS(G:G,C:C,C7382,B:B,B7382)</f>
        <v>1</v>
      </c>
      <c r="K7382" s="1">
        <f t="shared" si="230"/>
        <v>1</v>
      </c>
      <c r="L7382" s="1">
        <f t="shared" si="231"/>
        <v>386</v>
      </c>
      <c r="M7382" s="1">
        <f>SUMIFS(L:L,B:B,B7382,C:C,C7382)</f>
        <v>386</v>
      </c>
    </row>
    <row r="7383" spans="1:13" x14ac:dyDescent="0.2">
      <c r="A7383">
        <v>14</v>
      </c>
      <c r="B7383">
        <v>26000</v>
      </c>
      <c r="C7383">
        <v>101</v>
      </c>
      <c r="D7383">
        <v>17</v>
      </c>
      <c r="E7383">
        <v>63</v>
      </c>
      <c r="F7383">
        <v>5</v>
      </c>
      <c r="G7383">
        <v>1</v>
      </c>
      <c r="I7383" s="1">
        <f>VLOOKUP(D7383,cards!A:D,4,FALSE)</f>
        <v>100000</v>
      </c>
      <c r="J7383" s="1">
        <f>SUMIFS(G:G,C:C,C7383,B:B,B7383)</f>
        <v>6</v>
      </c>
      <c r="K7383" s="1">
        <f t="shared" si="230"/>
        <v>0.16666666666666666</v>
      </c>
      <c r="L7383" s="1">
        <f t="shared" si="231"/>
        <v>16666.666666666664</v>
      </c>
      <c r="M7383" s="1">
        <f>SUMIFS(L:L,B:B,B7383,C:C,C7383)</f>
        <v>60488.333333333321</v>
      </c>
    </row>
    <row r="7384" spans="1:13" x14ac:dyDescent="0.2">
      <c r="A7384">
        <v>14</v>
      </c>
      <c r="B7384">
        <v>26000</v>
      </c>
      <c r="C7384">
        <v>10</v>
      </c>
      <c r="D7384">
        <v>12</v>
      </c>
      <c r="E7384">
        <v>38</v>
      </c>
      <c r="F7384">
        <v>6</v>
      </c>
      <c r="G7384">
        <v>1</v>
      </c>
      <c r="I7384" s="1">
        <f>VLOOKUP(D7384,cards!A:D,4,FALSE)</f>
        <v>4586</v>
      </c>
      <c r="J7384" s="1">
        <f>SUMIFS(G:G,C:C,C7384,B:B,B7384)</f>
        <v>10</v>
      </c>
      <c r="K7384" s="1">
        <f t="shared" si="230"/>
        <v>0.1</v>
      </c>
      <c r="L7384" s="1">
        <f t="shared" si="231"/>
        <v>458.6</v>
      </c>
      <c r="M7384" s="1">
        <f>SUMIFS(L:L,B:B,B7384,C:C,C7384)</f>
        <v>3606</v>
      </c>
    </row>
    <row r="7385" spans="1:13" x14ac:dyDescent="0.2">
      <c r="A7385">
        <v>14</v>
      </c>
      <c r="B7385">
        <v>26000</v>
      </c>
      <c r="C7385">
        <v>10</v>
      </c>
      <c r="D7385">
        <v>12</v>
      </c>
      <c r="E7385">
        <v>63</v>
      </c>
      <c r="F7385">
        <v>5</v>
      </c>
      <c r="G7385">
        <v>1</v>
      </c>
      <c r="I7385" s="1">
        <f>VLOOKUP(D7385,cards!A:D,4,FALSE)</f>
        <v>4586</v>
      </c>
      <c r="J7385" s="1">
        <f>SUMIFS(G:G,C:C,C7385,B:B,B7385)</f>
        <v>10</v>
      </c>
      <c r="K7385" s="1">
        <f t="shared" si="230"/>
        <v>0.1</v>
      </c>
      <c r="L7385" s="1">
        <f t="shared" si="231"/>
        <v>458.6</v>
      </c>
      <c r="M7385" s="1">
        <f>SUMIFS(L:L,B:B,B7385,C:C,C7385)</f>
        <v>3606</v>
      </c>
    </row>
    <row r="7386" spans="1:13" x14ac:dyDescent="0.2">
      <c r="A7386">
        <v>14</v>
      </c>
      <c r="B7386">
        <v>26000</v>
      </c>
      <c r="C7386">
        <v>37</v>
      </c>
      <c r="D7386">
        <v>5</v>
      </c>
      <c r="E7386">
        <v>32</v>
      </c>
      <c r="F7386">
        <v>8</v>
      </c>
      <c r="G7386">
        <v>1</v>
      </c>
      <c r="I7386" s="1">
        <f>VLOOKUP(D7386,cards!A:D,4,FALSE)</f>
        <v>36</v>
      </c>
      <c r="J7386" s="1">
        <f>SUMIFS(G:G,C:C,C7386,B:B,B7386)</f>
        <v>8862</v>
      </c>
      <c r="K7386" s="1">
        <f t="shared" si="230"/>
        <v>1.1284134506883322E-4</v>
      </c>
      <c r="L7386" s="1">
        <f t="shared" si="231"/>
        <v>4.062288422477996E-3</v>
      </c>
      <c r="M7386" s="1">
        <f>SUMIFS(L:L,B:B,B7386,C:C,C7386)</f>
        <v>103.42044685172645</v>
      </c>
    </row>
    <row r="7387" spans="1:13" x14ac:dyDescent="0.2">
      <c r="A7387">
        <v>14</v>
      </c>
      <c r="B7387">
        <v>26000</v>
      </c>
      <c r="C7387">
        <v>10</v>
      </c>
      <c r="D7387">
        <v>11</v>
      </c>
      <c r="E7387">
        <v>63</v>
      </c>
      <c r="F7387">
        <v>4</v>
      </c>
      <c r="G7387">
        <v>1</v>
      </c>
      <c r="I7387" s="1">
        <f>VLOOKUP(D7387,cards!A:D,4,FALSE)</f>
        <v>2586</v>
      </c>
      <c r="J7387" s="1">
        <f>SUMIFS(G:G,C:C,C7387,B:B,B7387)</f>
        <v>10</v>
      </c>
      <c r="K7387" s="1">
        <f t="shared" si="230"/>
        <v>0.1</v>
      </c>
      <c r="L7387" s="1">
        <f t="shared" si="231"/>
        <v>258.60000000000002</v>
      </c>
      <c r="M7387" s="1">
        <f>SUMIFS(L:L,B:B,B7387,C:C,C7387)</f>
        <v>3606</v>
      </c>
    </row>
    <row r="7388" spans="1:13" x14ac:dyDescent="0.2">
      <c r="A7388">
        <v>19</v>
      </c>
      <c r="B7388">
        <v>24800</v>
      </c>
      <c r="C7388">
        <v>37</v>
      </c>
      <c r="D7388">
        <v>6</v>
      </c>
      <c r="E7388">
        <v>63</v>
      </c>
      <c r="F7388">
        <v>6</v>
      </c>
      <c r="G7388">
        <v>1661</v>
      </c>
      <c r="I7388" s="1">
        <f>VLOOKUP(D7388,cards!A:D,4,FALSE)</f>
        <v>86</v>
      </c>
      <c r="J7388" s="1">
        <f>SUMIFS(G:G,C:C,C7388,B:B,B7388)</f>
        <v>3981</v>
      </c>
      <c r="K7388" s="1">
        <f t="shared" si="230"/>
        <v>0.41723185129364482</v>
      </c>
      <c r="L7388" s="1">
        <f t="shared" si="231"/>
        <v>35.881939211253453</v>
      </c>
      <c r="M7388" s="1">
        <f>SUMIFS(L:L,B:B,B7388,C:C,C7388)</f>
        <v>133.73926149208739</v>
      </c>
    </row>
    <row r="7389" spans="1:13" x14ac:dyDescent="0.2">
      <c r="A7389">
        <v>19</v>
      </c>
      <c r="B7389">
        <v>24800</v>
      </c>
      <c r="C7389">
        <v>37</v>
      </c>
      <c r="D7389">
        <v>7</v>
      </c>
      <c r="E7389">
        <v>63</v>
      </c>
      <c r="F7389">
        <v>6</v>
      </c>
      <c r="G7389">
        <v>606</v>
      </c>
      <c r="I7389" s="1">
        <f>VLOOKUP(D7389,cards!A:D,4,FALSE)</f>
        <v>186</v>
      </c>
      <c r="J7389" s="1">
        <f>SUMIFS(G:G,C:C,C7389,B:B,B7389)</f>
        <v>3981</v>
      </c>
      <c r="K7389" s="1">
        <f t="shared" si="230"/>
        <v>0.1522230595327807</v>
      </c>
      <c r="L7389" s="1">
        <f t="shared" si="231"/>
        <v>28.313489073097209</v>
      </c>
      <c r="M7389" s="1">
        <f>SUMIFS(L:L,B:B,B7389,C:C,C7389)</f>
        <v>133.73926149208739</v>
      </c>
    </row>
    <row r="7390" spans="1:13" x14ac:dyDescent="0.2">
      <c r="A7390">
        <v>19</v>
      </c>
      <c r="B7390">
        <v>24800</v>
      </c>
      <c r="C7390">
        <v>37</v>
      </c>
      <c r="D7390">
        <v>6</v>
      </c>
      <c r="E7390">
        <v>63</v>
      </c>
      <c r="F7390">
        <v>5</v>
      </c>
      <c r="G7390">
        <v>520</v>
      </c>
      <c r="I7390" s="1">
        <f>VLOOKUP(D7390,cards!A:D,4,FALSE)</f>
        <v>86</v>
      </c>
      <c r="J7390" s="1">
        <f>SUMIFS(G:G,C:C,C7390,B:B,B7390)</f>
        <v>3981</v>
      </c>
      <c r="K7390" s="1">
        <f t="shared" si="230"/>
        <v>0.13062044712383822</v>
      </c>
      <c r="L7390" s="1">
        <f t="shared" si="231"/>
        <v>11.233358452650087</v>
      </c>
      <c r="M7390" s="1">
        <f>SUMIFS(L:L,B:B,B7390,C:C,C7390)</f>
        <v>133.73926149208739</v>
      </c>
    </row>
    <row r="7391" spans="1:13" x14ac:dyDescent="0.2">
      <c r="A7391">
        <v>19</v>
      </c>
      <c r="B7391">
        <v>24800</v>
      </c>
      <c r="C7391">
        <v>37</v>
      </c>
      <c r="D7391">
        <v>7</v>
      </c>
      <c r="E7391">
        <v>63</v>
      </c>
      <c r="F7391">
        <v>7</v>
      </c>
      <c r="G7391">
        <v>175</v>
      </c>
      <c r="I7391" s="1">
        <f>VLOOKUP(D7391,cards!A:D,4,FALSE)</f>
        <v>186</v>
      </c>
      <c r="J7391" s="1">
        <f>SUMIFS(G:G,C:C,C7391,B:B,B7391)</f>
        <v>3981</v>
      </c>
      <c r="K7391" s="1">
        <f t="shared" si="230"/>
        <v>4.3958804320522481E-2</v>
      </c>
      <c r="L7391" s="1">
        <f t="shared" si="231"/>
        <v>8.1763376036171813</v>
      </c>
      <c r="M7391" s="1">
        <f>SUMIFS(L:L,B:B,B7391,C:C,C7391)</f>
        <v>133.73926149208739</v>
      </c>
    </row>
    <row r="7392" spans="1:13" x14ac:dyDescent="0.2">
      <c r="A7392">
        <v>19</v>
      </c>
      <c r="B7392">
        <v>24800</v>
      </c>
      <c r="C7392">
        <v>55</v>
      </c>
      <c r="D7392">
        <v>10</v>
      </c>
      <c r="E7392">
        <v>62</v>
      </c>
      <c r="F7392">
        <v>11</v>
      </c>
      <c r="G7392">
        <v>170</v>
      </c>
      <c r="I7392" s="1">
        <f>VLOOKUP(D7392,cards!A:D,4,FALSE)</f>
        <v>1586</v>
      </c>
      <c r="J7392" s="1">
        <f>SUMIFS(G:G,C:C,C7392,B:B,B7392)</f>
        <v>261</v>
      </c>
      <c r="K7392" s="1">
        <f t="shared" si="230"/>
        <v>0.65134099616858232</v>
      </c>
      <c r="L7392" s="1">
        <f t="shared" si="231"/>
        <v>1033.0268199233715</v>
      </c>
      <c r="M7392" s="1">
        <f>SUMIFS(L:L,B:B,B7392,C:C,C7392)</f>
        <v>1723.9310344827584</v>
      </c>
    </row>
    <row r="7393" spans="1:13" x14ac:dyDescent="0.2">
      <c r="A7393">
        <v>19</v>
      </c>
      <c r="B7393">
        <v>24800</v>
      </c>
      <c r="C7393">
        <v>37</v>
      </c>
      <c r="D7393">
        <v>7</v>
      </c>
      <c r="E7393">
        <v>38</v>
      </c>
      <c r="F7393">
        <v>7</v>
      </c>
      <c r="G7393">
        <v>134</v>
      </c>
      <c r="I7393" s="1">
        <f>VLOOKUP(D7393,cards!A:D,4,FALSE)</f>
        <v>186</v>
      </c>
      <c r="J7393" s="1">
        <f>SUMIFS(G:G,C:C,C7393,B:B,B7393)</f>
        <v>3981</v>
      </c>
      <c r="K7393" s="1">
        <f t="shared" si="230"/>
        <v>3.365988445114293E-2</v>
      </c>
      <c r="L7393" s="1">
        <f t="shared" si="231"/>
        <v>6.2607385079125848</v>
      </c>
      <c r="M7393" s="1">
        <f>SUMIFS(L:L,B:B,B7393,C:C,C7393)</f>
        <v>133.73926149208739</v>
      </c>
    </row>
    <row r="7394" spans="1:13" x14ac:dyDescent="0.2">
      <c r="A7394">
        <v>19</v>
      </c>
      <c r="B7394">
        <v>24800</v>
      </c>
      <c r="C7394">
        <v>37</v>
      </c>
      <c r="D7394">
        <v>6</v>
      </c>
      <c r="E7394">
        <v>38</v>
      </c>
      <c r="F7394">
        <v>6</v>
      </c>
      <c r="G7394">
        <v>130</v>
      </c>
      <c r="I7394" s="1">
        <f>VLOOKUP(D7394,cards!A:D,4,FALSE)</f>
        <v>86</v>
      </c>
      <c r="J7394" s="1">
        <f>SUMIFS(G:G,C:C,C7394,B:B,B7394)</f>
        <v>3981</v>
      </c>
      <c r="K7394" s="1">
        <f t="shared" si="230"/>
        <v>3.2655111780959555E-2</v>
      </c>
      <c r="L7394" s="1">
        <f t="shared" si="231"/>
        <v>2.8083396131625218</v>
      </c>
      <c r="M7394" s="1">
        <f>SUMIFS(L:L,B:B,B7394,C:C,C7394)</f>
        <v>133.73926149208739</v>
      </c>
    </row>
    <row r="7395" spans="1:13" x14ac:dyDescent="0.2">
      <c r="A7395">
        <v>19</v>
      </c>
      <c r="B7395">
        <v>24800</v>
      </c>
      <c r="C7395">
        <v>37</v>
      </c>
      <c r="D7395">
        <v>6</v>
      </c>
      <c r="E7395">
        <v>38</v>
      </c>
      <c r="F7395">
        <v>5</v>
      </c>
      <c r="G7395">
        <v>126</v>
      </c>
      <c r="I7395" s="1">
        <f>VLOOKUP(D7395,cards!A:D,4,FALSE)</f>
        <v>86</v>
      </c>
      <c r="J7395" s="1">
        <f>SUMIFS(G:G,C:C,C7395,B:B,B7395)</f>
        <v>3981</v>
      </c>
      <c r="K7395" s="1">
        <f t="shared" si="230"/>
        <v>3.1650339110776186E-2</v>
      </c>
      <c r="L7395" s="1">
        <f t="shared" si="231"/>
        <v>2.721929163526752</v>
      </c>
      <c r="M7395" s="1">
        <f>SUMIFS(L:L,B:B,B7395,C:C,C7395)</f>
        <v>133.73926149208739</v>
      </c>
    </row>
    <row r="7396" spans="1:13" x14ac:dyDescent="0.2">
      <c r="A7396">
        <v>19</v>
      </c>
      <c r="B7396">
        <v>24800</v>
      </c>
      <c r="C7396">
        <v>37</v>
      </c>
      <c r="D7396">
        <v>7</v>
      </c>
      <c r="E7396">
        <v>38</v>
      </c>
      <c r="F7396">
        <v>6</v>
      </c>
      <c r="G7396">
        <v>122</v>
      </c>
      <c r="I7396" s="1">
        <f>VLOOKUP(D7396,cards!A:D,4,FALSE)</f>
        <v>186</v>
      </c>
      <c r="J7396" s="1">
        <f>SUMIFS(G:G,C:C,C7396,B:B,B7396)</f>
        <v>3981</v>
      </c>
      <c r="K7396" s="1">
        <f t="shared" si="230"/>
        <v>3.0645566440592815E-2</v>
      </c>
      <c r="L7396" s="1">
        <f t="shared" si="231"/>
        <v>5.7000753579502632</v>
      </c>
      <c r="M7396" s="1">
        <f>SUMIFS(L:L,B:B,B7396,C:C,C7396)</f>
        <v>133.73926149208739</v>
      </c>
    </row>
    <row r="7397" spans="1:13" x14ac:dyDescent="0.2">
      <c r="A7397">
        <v>19</v>
      </c>
      <c r="B7397">
        <v>24800</v>
      </c>
      <c r="C7397">
        <v>37</v>
      </c>
      <c r="D7397">
        <v>7</v>
      </c>
      <c r="E7397">
        <v>0</v>
      </c>
      <c r="F7397">
        <v>0</v>
      </c>
      <c r="G7397">
        <v>119</v>
      </c>
      <c r="I7397" s="1">
        <f>VLOOKUP(D7397,cards!A:D,4,FALSE)</f>
        <v>186</v>
      </c>
      <c r="J7397" s="1">
        <f>SUMIFS(G:G,C:C,C7397,B:B,B7397)</f>
        <v>3981</v>
      </c>
      <c r="K7397" s="1">
        <f t="shared" si="230"/>
        <v>2.9891986937955289E-2</v>
      </c>
      <c r="L7397" s="1">
        <f t="shared" si="231"/>
        <v>5.5599095704596833</v>
      </c>
      <c r="M7397" s="1">
        <f>SUMIFS(L:L,B:B,B7397,C:C,C7397)</f>
        <v>133.73926149208739</v>
      </c>
    </row>
    <row r="7398" spans="1:13" x14ac:dyDescent="0.2">
      <c r="A7398">
        <v>19</v>
      </c>
      <c r="B7398">
        <v>24800</v>
      </c>
      <c r="C7398">
        <v>37</v>
      </c>
      <c r="D7398">
        <v>8</v>
      </c>
      <c r="E7398">
        <v>63</v>
      </c>
      <c r="F7398">
        <v>7</v>
      </c>
      <c r="G7398">
        <v>76</v>
      </c>
      <c r="I7398" s="1">
        <f>VLOOKUP(D7398,cards!A:D,4,FALSE)</f>
        <v>386</v>
      </c>
      <c r="J7398" s="1">
        <f>SUMIFS(G:G,C:C,C7398,B:B,B7398)</f>
        <v>3981</v>
      </c>
      <c r="K7398" s="1">
        <f t="shared" si="230"/>
        <v>1.909068073348405E-2</v>
      </c>
      <c r="L7398" s="1">
        <f t="shared" si="231"/>
        <v>7.3690027631248434</v>
      </c>
      <c r="M7398" s="1">
        <f>SUMIFS(L:L,B:B,B7398,C:C,C7398)</f>
        <v>133.73926149208739</v>
      </c>
    </row>
    <row r="7399" spans="1:13" x14ac:dyDescent="0.2">
      <c r="A7399">
        <v>19</v>
      </c>
      <c r="B7399">
        <v>24800</v>
      </c>
      <c r="C7399">
        <v>37</v>
      </c>
      <c r="D7399">
        <v>8</v>
      </c>
      <c r="E7399">
        <v>38</v>
      </c>
      <c r="F7399">
        <v>7</v>
      </c>
      <c r="G7399">
        <v>76</v>
      </c>
      <c r="I7399" s="1">
        <f>VLOOKUP(D7399,cards!A:D,4,FALSE)</f>
        <v>386</v>
      </c>
      <c r="J7399" s="1">
        <f>SUMIFS(G:G,C:C,C7399,B:B,B7399)</f>
        <v>3981</v>
      </c>
      <c r="K7399" s="1">
        <f t="shared" si="230"/>
        <v>1.909068073348405E-2</v>
      </c>
      <c r="L7399" s="1">
        <f t="shared" si="231"/>
        <v>7.3690027631248434</v>
      </c>
      <c r="M7399" s="1">
        <f>SUMIFS(L:L,B:B,B7399,C:C,C7399)</f>
        <v>133.73926149208739</v>
      </c>
    </row>
    <row r="7400" spans="1:13" x14ac:dyDescent="0.2">
      <c r="A7400">
        <v>19</v>
      </c>
      <c r="B7400">
        <v>24800</v>
      </c>
      <c r="C7400">
        <v>55</v>
      </c>
      <c r="D7400">
        <v>10</v>
      </c>
      <c r="E7400">
        <v>0</v>
      </c>
      <c r="F7400">
        <v>0</v>
      </c>
      <c r="G7400">
        <v>54</v>
      </c>
      <c r="I7400" s="1">
        <f>VLOOKUP(D7400,cards!A:D,4,FALSE)</f>
        <v>1586</v>
      </c>
      <c r="J7400" s="1">
        <f>SUMIFS(G:G,C:C,C7400,B:B,B7400)</f>
        <v>261</v>
      </c>
      <c r="K7400" s="1">
        <f t="shared" si="230"/>
        <v>0.20689655172413793</v>
      </c>
      <c r="L7400" s="1">
        <f t="shared" si="231"/>
        <v>328.13793103448273</v>
      </c>
      <c r="M7400" s="1">
        <f>SUMIFS(L:L,B:B,B7400,C:C,C7400)</f>
        <v>1723.9310344827584</v>
      </c>
    </row>
    <row r="7401" spans="1:13" x14ac:dyDescent="0.2">
      <c r="A7401">
        <v>19</v>
      </c>
      <c r="B7401">
        <v>24800</v>
      </c>
      <c r="C7401">
        <v>37</v>
      </c>
      <c r="D7401">
        <v>6</v>
      </c>
      <c r="E7401">
        <v>0</v>
      </c>
      <c r="F7401">
        <v>0</v>
      </c>
      <c r="G7401">
        <v>49</v>
      </c>
      <c r="I7401" s="1">
        <f>VLOOKUP(D7401,cards!A:D,4,FALSE)</f>
        <v>86</v>
      </c>
      <c r="J7401" s="1">
        <f>SUMIFS(G:G,C:C,C7401,B:B,B7401)</f>
        <v>3981</v>
      </c>
      <c r="K7401" s="1">
        <f t="shared" si="230"/>
        <v>1.2308465209746294E-2</v>
      </c>
      <c r="L7401" s="1">
        <f t="shared" si="231"/>
        <v>1.0585280080381814</v>
      </c>
      <c r="M7401" s="1">
        <f>SUMIFS(L:L,B:B,B7401,C:C,C7401)</f>
        <v>133.73926149208739</v>
      </c>
    </row>
    <row r="7402" spans="1:13" x14ac:dyDescent="0.2">
      <c r="A7402">
        <v>19</v>
      </c>
      <c r="B7402">
        <v>24800</v>
      </c>
      <c r="C7402">
        <v>37</v>
      </c>
      <c r="D7402">
        <v>8</v>
      </c>
      <c r="E7402">
        <v>38</v>
      </c>
      <c r="F7402">
        <v>8</v>
      </c>
      <c r="G7402">
        <v>43</v>
      </c>
      <c r="I7402" s="1">
        <f>VLOOKUP(D7402,cards!A:D,4,FALSE)</f>
        <v>386</v>
      </c>
      <c r="J7402" s="1">
        <f>SUMIFS(G:G,C:C,C7402,B:B,B7402)</f>
        <v>3981</v>
      </c>
      <c r="K7402" s="1">
        <f t="shared" si="230"/>
        <v>1.0801306204471239E-2</v>
      </c>
      <c r="L7402" s="1">
        <f t="shared" si="231"/>
        <v>4.169304194925898</v>
      </c>
      <c r="M7402" s="1">
        <f>SUMIFS(L:L,B:B,B7402,C:C,C7402)</f>
        <v>133.73926149208739</v>
      </c>
    </row>
    <row r="7403" spans="1:13" x14ac:dyDescent="0.2">
      <c r="A7403">
        <v>19</v>
      </c>
      <c r="B7403">
        <v>24800</v>
      </c>
      <c r="C7403">
        <v>37</v>
      </c>
      <c r="D7403">
        <v>7</v>
      </c>
      <c r="E7403">
        <v>63</v>
      </c>
      <c r="F7403">
        <v>5</v>
      </c>
      <c r="G7403">
        <v>40</v>
      </c>
      <c r="I7403" s="1">
        <f>VLOOKUP(D7403,cards!A:D,4,FALSE)</f>
        <v>186</v>
      </c>
      <c r="J7403" s="1">
        <f>SUMIFS(G:G,C:C,C7403,B:B,B7403)</f>
        <v>3981</v>
      </c>
      <c r="K7403" s="1">
        <f t="shared" si="230"/>
        <v>1.0047726701833711E-2</v>
      </c>
      <c r="L7403" s="1">
        <f t="shared" si="231"/>
        <v>1.8688771665410702</v>
      </c>
      <c r="M7403" s="1">
        <f>SUMIFS(L:L,B:B,B7403,C:C,C7403)</f>
        <v>133.73926149208739</v>
      </c>
    </row>
    <row r="7404" spans="1:13" x14ac:dyDescent="0.2">
      <c r="A7404">
        <v>19</v>
      </c>
      <c r="B7404">
        <v>24800</v>
      </c>
      <c r="C7404">
        <v>37</v>
      </c>
      <c r="D7404">
        <v>5</v>
      </c>
      <c r="E7404">
        <v>63</v>
      </c>
      <c r="F7404">
        <v>5</v>
      </c>
      <c r="G7404">
        <v>31</v>
      </c>
      <c r="I7404" s="1">
        <f>VLOOKUP(D7404,cards!A:D,4,FALSE)</f>
        <v>36</v>
      </c>
      <c r="J7404" s="1">
        <f>SUMIFS(G:G,C:C,C7404,B:B,B7404)</f>
        <v>3981</v>
      </c>
      <c r="K7404" s="1">
        <f t="shared" si="230"/>
        <v>7.7869881939211256E-3</v>
      </c>
      <c r="L7404" s="1">
        <f t="shared" si="231"/>
        <v>0.28033157498116051</v>
      </c>
      <c r="M7404" s="1">
        <f>SUMIFS(L:L,B:B,B7404,C:C,C7404)</f>
        <v>133.73926149208739</v>
      </c>
    </row>
    <row r="7405" spans="1:13" x14ac:dyDescent="0.2">
      <c r="A7405">
        <v>19</v>
      </c>
      <c r="B7405">
        <v>24800</v>
      </c>
      <c r="C7405">
        <v>37</v>
      </c>
      <c r="D7405">
        <v>8</v>
      </c>
      <c r="E7405">
        <v>0</v>
      </c>
      <c r="F7405">
        <v>0</v>
      </c>
      <c r="G7405">
        <v>23</v>
      </c>
      <c r="I7405" s="1">
        <f>VLOOKUP(D7405,cards!A:D,4,FALSE)</f>
        <v>386</v>
      </c>
      <c r="J7405" s="1">
        <f>SUMIFS(G:G,C:C,C7405,B:B,B7405)</f>
        <v>3981</v>
      </c>
      <c r="K7405" s="1">
        <f t="shared" si="230"/>
        <v>5.7774428535543832E-3</v>
      </c>
      <c r="L7405" s="1">
        <f t="shared" si="231"/>
        <v>2.2300929414719919</v>
      </c>
      <c r="M7405" s="1">
        <f>SUMIFS(L:L,B:B,B7405,C:C,C7405)</f>
        <v>133.73926149208739</v>
      </c>
    </row>
    <row r="7406" spans="1:13" x14ac:dyDescent="0.2">
      <c r="A7406">
        <v>19</v>
      </c>
      <c r="B7406">
        <v>24800</v>
      </c>
      <c r="C7406">
        <v>55</v>
      </c>
      <c r="D7406">
        <v>11</v>
      </c>
      <c r="E7406">
        <v>0</v>
      </c>
      <c r="F7406">
        <v>0</v>
      </c>
      <c r="G7406">
        <v>18</v>
      </c>
      <c r="I7406" s="1">
        <f>VLOOKUP(D7406,cards!A:D,4,FALSE)</f>
        <v>2586</v>
      </c>
      <c r="J7406" s="1">
        <f>SUMIFS(G:G,C:C,C7406,B:B,B7406)</f>
        <v>261</v>
      </c>
      <c r="K7406" s="1">
        <f t="shared" si="230"/>
        <v>6.8965517241379309E-2</v>
      </c>
      <c r="L7406" s="1">
        <f t="shared" si="231"/>
        <v>178.34482758620689</v>
      </c>
      <c r="M7406" s="1">
        <f>SUMIFS(L:L,B:B,B7406,C:C,C7406)</f>
        <v>1723.9310344827584</v>
      </c>
    </row>
    <row r="7407" spans="1:13" x14ac:dyDescent="0.2">
      <c r="A7407">
        <v>19</v>
      </c>
      <c r="B7407">
        <v>24800</v>
      </c>
      <c r="C7407">
        <v>37</v>
      </c>
      <c r="D7407">
        <v>8</v>
      </c>
      <c r="E7407">
        <v>63</v>
      </c>
      <c r="F7407">
        <v>6</v>
      </c>
      <c r="G7407">
        <v>9</v>
      </c>
      <c r="I7407" s="1">
        <f>VLOOKUP(D7407,cards!A:D,4,FALSE)</f>
        <v>386</v>
      </c>
      <c r="J7407" s="1">
        <f>SUMIFS(G:G,C:C,C7407,B:B,B7407)</f>
        <v>3981</v>
      </c>
      <c r="K7407" s="1">
        <f t="shared" si="230"/>
        <v>2.2607385079125848E-3</v>
      </c>
      <c r="L7407" s="1">
        <f t="shared" si="231"/>
        <v>0.87264506405425768</v>
      </c>
      <c r="M7407" s="1">
        <f>SUMIFS(L:L,B:B,B7407,C:C,C7407)</f>
        <v>133.73926149208739</v>
      </c>
    </row>
    <row r="7408" spans="1:13" x14ac:dyDescent="0.2">
      <c r="A7408">
        <v>19</v>
      </c>
      <c r="B7408">
        <v>24800</v>
      </c>
      <c r="C7408">
        <v>37</v>
      </c>
      <c r="D7408">
        <v>7</v>
      </c>
      <c r="E7408">
        <v>38</v>
      </c>
      <c r="F7408">
        <v>5</v>
      </c>
      <c r="G7408">
        <v>6</v>
      </c>
      <c r="I7408" s="1">
        <f>VLOOKUP(D7408,cards!A:D,4,FALSE)</f>
        <v>186</v>
      </c>
      <c r="J7408" s="1">
        <f>SUMIFS(G:G,C:C,C7408,B:B,B7408)</f>
        <v>3981</v>
      </c>
      <c r="K7408" s="1">
        <f t="shared" si="230"/>
        <v>1.5071590052750565E-3</v>
      </c>
      <c r="L7408" s="1">
        <f t="shared" si="231"/>
        <v>0.28033157498116051</v>
      </c>
      <c r="M7408" s="1">
        <f>SUMIFS(L:L,B:B,B7408,C:C,C7408)</f>
        <v>133.73926149208739</v>
      </c>
    </row>
    <row r="7409" spans="1:13" x14ac:dyDescent="0.2">
      <c r="A7409">
        <v>19</v>
      </c>
      <c r="B7409">
        <v>24800</v>
      </c>
      <c r="C7409">
        <v>37</v>
      </c>
      <c r="D7409">
        <v>7</v>
      </c>
      <c r="E7409">
        <v>32</v>
      </c>
      <c r="F7409">
        <v>12</v>
      </c>
      <c r="G7409">
        <v>6</v>
      </c>
      <c r="I7409" s="1">
        <f>VLOOKUP(D7409,cards!A:D,4,FALSE)</f>
        <v>186</v>
      </c>
      <c r="J7409" s="1">
        <f>SUMIFS(G:G,C:C,C7409,B:B,B7409)</f>
        <v>3981</v>
      </c>
      <c r="K7409" s="1">
        <f t="shared" si="230"/>
        <v>1.5071590052750565E-3</v>
      </c>
      <c r="L7409" s="1">
        <f t="shared" si="231"/>
        <v>0.28033157498116051</v>
      </c>
      <c r="M7409" s="1">
        <f>SUMIFS(L:L,B:B,B7409,C:C,C7409)</f>
        <v>133.73926149208739</v>
      </c>
    </row>
    <row r="7410" spans="1:13" x14ac:dyDescent="0.2">
      <c r="A7410">
        <v>19</v>
      </c>
      <c r="B7410">
        <v>24800</v>
      </c>
      <c r="C7410">
        <v>37</v>
      </c>
      <c r="D7410">
        <v>6</v>
      </c>
      <c r="E7410">
        <v>26</v>
      </c>
      <c r="F7410">
        <v>11</v>
      </c>
      <c r="G7410">
        <v>6</v>
      </c>
      <c r="I7410" s="1">
        <f>VLOOKUP(D7410,cards!A:D,4,FALSE)</f>
        <v>86</v>
      </c>
      <c r="J7410" s="1">
        <f>SUMIFS(G:G,C:C,C7410,B:B,B7410)</f>
        <v>3981</v>
      </c>
      <c r="K7410" s="1">
        <f t="shared" si="230"/>
        <v>1.5071590052750565E-3</v>
      </c>
      <c r="L7410" s="1">
        <f t="shared" si="231"/>
        <v>0.12961567445365485</v>
      </c>
      <c r="M7410" s="1">
        <f>SUMIFS(L:L,B:B,B7410,C:C,C7410)</f>
        <v>133.73926149208739</v>
      </c>
    </row>
    <row r="7411" spans="1:13" x14ac:dyDescent="0.2">
      <c r="A7411">
        <v>19</v>
      </c>
      <c r="B7411">
        <v>24800</v>
      </c>
      <c r="C7411">
        <v>55</v>
      </c>
      <c r="D7411">
        <v>12</v>
      </c>
      <c r="E7411">
        <v>0</v>
      </c>
      <c r="F7411">
        <v>0</v>
      </c>
      <c r="G7411">
        <v>6</v>
      </c>
      <c r="I7411" s="1">
        <f>VLOOKUP(D7411,cards!A:D,4,FALSE)</f>
        <v>4586</v>
      </c>
      <c r="J7411" s="1">
        <f>SUMIFS(G:G,C:C,C7411,B:B,B7411)</f>
        <v>261</v>
      </c>
      <c r="K7411" s="1">
        <f t="shared" si="230"/>
        <v>2.2988505747126436E-2</v>
      </c>
      <c r="L7411" s="1">
        <f t="shared" si="231"/>
        <v>105.42528735632183</v>
      </c>
      <c r="M7411" s="1">
        <f>SUMIFS(L:L,B:B,B7411,C:C,C7411)</f>
        <v>1723.9310344827584</v>
      </c>
    </row>
    <row r="7412" spans="1:13" x14ac:dyDescent="0.2">
      <c r="A7412">
        <v>19</v>
      </c>
      <c r="B7412">
        <v>24800</v>
      </c>
      <c r="C7412">
        <v>37</v>
      </c>
      <c r="D7412">
        <v>8</v>
      </c>
      <c r="E7412">
        <v>38</v>
      </c>
      <c r="F7412">
        <v>6</v>
      </c>
      <c r="G7412">
        <v>5</v>
      </c>
      <c r="I7412" s="1">
        <f>VLOOKUP(D7412,cards!A:D,4,FALSE)</f>
        <v>386</v>
      </c>
      <c r="J7412" s="1">
        <f>SUMIFS(G:G,C:C,C7412,B:B,B7412)</f>
        <v>3981</v>
      </c>
      <c r="K7412" s="1">
        <f t="shared" si="230"/>
        <v>1.2559658377292139E-3</v>
      </c>
      <c r="L7412" s="1">
        <f t="shared" si="231"/>
        <v>0.48480281336347653</v>
      </c>
      <c r="M7412" s="1">
        <f>SUMIFS(L:L,B:B,B7412,C:C,C7412)</f>
        <v>133.73926149208739</v>
      </c>
    </row>
    <row r="7413" spans="1:13" x14ac:dyDescent="0.2">
      <c r="A7413">
        <v>19</v>
      </c>
      <c r="B7413">
        <v>24800</v>
      </c>
      <c r="C7413">
        <v>55</v>
      </c>
      <c r="D7413">
        <v>9</v>
      </c>
      <c r="E7413">
        <v>0</v>
      </c>
      <c r="F7413">
        <v>0</v>
      </c>
      <c r="G7413">
        <v>5</v>
      </c>
      <c r="I7413" s="1">
        <f>VLOOKUP(D7413,cards!A:D,4,FALSE)</f>
        <v>786</v>
      </c>
      <c r="J7413" s="1">
        <f>SUMIFS(G:G,C:C,C7413,B:B,B7413)</f>
        <v>261</v>
      </c>
      <c r="K7413" s="1">
        <f t="shared" si="230"/>
        <v>1.9157088122605363E-2</v>
      </c>
      <c r="L7413" s="1">
        <f t="shared" si="231"/>
        <v>15.057471264367814</v>
      </c>
      <c r="M7413" s="1">
        <f>SUMIFS(L:L,B:B,B7413,C:C,C7413)</f>
        <v>1723.9310344827584</v>
      </c>
    </row>
    <row r="7414" spans="1:13" x14ac:dyDescent="0.2">
      <c r="A7414">
        <v>19</v>
      </c>
      <c r="B7414">
        <v>24800</v>
      </c>
      <c r="C7414">
        <v>37</v>
      </c>
      <c r="D7414">
        <v>8</v>
      </c>
      <c r="E7414">
        <v>63</v>
      </c>
      <c r="F7414">
        <v>8</v>
      </c>
      <c r="G7414">
        <v>4</v>
      </c>
      <c r="I7414" s="1">
        <f>VLOOKUP(D7414,cards!A:D,4,FALSE)</f>
        <v>386</v>
      </c>
      <c r="J7414" s="1">
        <f>SUMIFS(G:G,C:C,C7414,B:B,B7414)</f>
        <v>3981</v>
      </c>
      <c r="K7414" s="1">
        <f t="shared" si="230"/>
        <v>1.004772670183371E-3</v>
      </c>
      <c r="L7414" s="1">
        <f t="shared" si="231"/>
        <v>0.38784225069078121</v>
      </c>
      <c r="M7414" s="1">
        <f>SUMIFS(L:L,B:B,B7414,C:C,C7414)</f>
        <v>133.73926149208739</v>
      </c>
    </row>
    <row r="7415" spans="1:13" x14ac:dyDescent="0.2">
      <c r="A7415">
        <v>19</v>
      </c>
      <c r="B7415">
        <v>24800</v>
      </c>
      <c r="C7415">
        <v>31</v>
      </c>
      <c r="D7415">
        <v>11</v>
      </c>
      <c r="E7415">
        <v>0</v>
      </c>
      <c r="F7415">
        <v>0</v>
      </c>
      <c r="G7415">
        <v>4</v>
      </c>
      <c r="I7415" s="1">
        <f>VLOOKUP(D7415,cards!A:D,4,FALSE)</f>
        <v>2586</v>
      </c>
      <c r="J7415" s="1">
        <f>SUMIFS(G:G,C:C,C7415,B:B,B7415)</f>
        <v>5</v>
      </c>
      <c r="K7415" s="1">
        <f t="shared" si="230"/>
        <v>0.8</v>
      </c>
      <c r="L7415" s="1">
        <f t="shared" si="231"/>
        <v>2068.8000000000002</v>
      </c>
      <c r="M7415" s="1">
        <f>SUMIFS(L:L,B:B,B7415,C:C,C7415)</f>
        <v>2586</v>
      </c>
    </row>
    <row r="7416" spans="1:13" x14ac:dyDescent="0.2">
      <c r="A7416">
        <v>19</v>
      </c>
      <c r="B7416">
        <v>24800</v>
      </c>
      <c r="C7416">
        <v>37</v>
      </c>
      <c r="D7416">
        <v>6</v>
      </c>
      <c r="E7416">
        <v>63</v>
      </c>
      <c r="F7416">
        <v>4</v>
      </c>
      <c r="G7416">
        <v>4</v>
      </c>
      <c r="I7416" s="1">
        <f>VLOOKUP(D7416,cards!A:D,4,FALSE)</f>
        <v>86</v>
      </c>
      <c r="J7416" s="1">
        <f>SUMIFS(G:G,C:C,C7416,B:B,B7416)</f>
        <v>3981</v>
      </c>
      <c r="K7416" s="1">
        <f t="shared" si="230"/>
        <v>1.004772670183371E-3</v>
      </c>
      <c r="L7416" s="1">
        <f t="shared" si="231"/>
        <v>8.6410449635769895E-2</v>
      </c>
      <c r="M7416" s="1">
        <f>SUMIFS(L:L,B:B,B7416,C:C,C7416)</f>
        <v>133.73926149208739</v>
      </c>
    </row>
    <row r="7417" spans="1:13" x14ac:dyDescent="0.2">
      <c r="A7417">
        <v>19</v>
      </c>
      <c r="B7417">
        <v>24800</v>
      </c>
      <c r="C7417">
        <v>37</v>
      </c>
      <c r="D7417">
        <v>6</v>
      </c>
      <c r="E7417">
        <v>26</v>
      </c>
      <c r="F7417">
        <v>9</v>
      </c>
      <c r="G7417">
        <v>3</v>
      </c>
      <c r="I7417" s="1">
        <f>VLOOKUP(D7417,cards!A:D,4,FALSE)</f>
        <v>86</v>
      </c>
      <c r="J7417" s="1">
        <f>SUMIFS(G:G,C:C,C7417,B:B,B7417)</f>
        <v>3981</v>
      </c>
      <c r="K7417" s="1">
        <f t="shared" si="230"/>
        <v>7.5357950263752827E-4</v>
      </c>
      <c r="L7417" s="1">
        <f t="shared" si="231"/>
        <v>6.4807837226827425E-2</v>
      </c>
      <c r="M7417" s="1">
        <f>SUMIFS(L:L,B:B,B7417,C:C,C7417)</f>
        <v>133.73926149208739</v>
      </c>
    </row>
    <row r="7418" spans="1:13" x14ac:dyDescent="0.2">
      <c r="A7418">
        <v>19</v>
      </c>
      <c r="B7418">
        <v>24800</v>
      </c>
      <c r="C7418">
        <v>37</v>
      </c>
      <c r="D7418">
        <v>6</v>
      </c>
      <c r="E7418">
        <v>26</v>
      </c>
      <c r="F7418">
        <v>10</v>
      </c>
      <c r="G7418">
        <v>2</v>
      </c>
      <c r="I7418" s="1">
        <f>VLOOKUP(D7418,cards!A:D,4,FALSE)</f>
        <v>86</v>
      </c>
      <c r="J7418" s="1">
        <f>SUMIFS(G:G,C:C,C7418,B:B,B7418)</f>
        <v>3981</v>
      </c>
      <c r="K7418" s="1">
        <f t="shared" si="230"/>
        <v>5.0238633509168548E-4</v>
      </c>
      <c r="L7418" s="1">
        <f t="shared" si="231"/>
        <v>4.3205224817884948E-2</v>
      </c>
      <c r="M7418" s="1">
        <f>SUMIFS(L:L,B:B,B7418,C:C,C7418)</f>
        <v>133.73926149208739</v>
      </c>
    </row>
    <row r="7419" spans="1:13" x14ac:dyDescent="0.2">
      <c r="A7419">
        <v>19</v>
      </c>
      <c r="B7419">
        <v>24800</v>
      </c>
      <c r="C7419">
        <v>55</v>
      </c>
      <c r="D7419">
        <v>10</v>
      </c>
      <c r="E7419">
        <v>63</v>
      </c>
      <c r="F7419">
        <v>5</v>
      </c>
      <c r="G7419">
        <v>2</v>
      </c>
      <c r="I7419" s="1">
        <f>VLOOKUP(D7419,cards!A:D,4,FALSE)</f>
        <v>1586</v>
      </c>
      <c r="J7419" s="1">
        <f>SUMIFS(G:G,C:C,C7419,B:B,B7419)</f>
        <v>261</v>
      </c>
      <c r="K7419" s="1">
        <f t="shared" si="230"/>
        <v>7.6628352490421452E-3</v>
      </c>
      <c r="L7419" s="1">
        <f t="shared" si="231"/>
        <v>12.153256704980842</v>
      </c>
      <c r="M7419" s="1">
        <f>SUMIFS(L:L,B:B,B7419,C:C,C7419)</f>
        <v>1723.9310344827584</v>
      </c>
    </row>
    <row r="7420" spans="1:13" x14ac:dyDescent="0.2">
      <c r="A7420">
        <v>19</v>
      </c>
      <c r="B7420">
        <v>24800</v>
      </c>
      <c r="C7420">
        <v>37</v>
      </c>
      <c r="D7420">
        <v>6</v>
      </c>
      <c r="E7420">
        <v>32</v>
      </c>
      <c r="F7420">
        <v>11</v>
      </c>
      <c r="G7420">
        <v>2</v>
      </c>
      <c r="I7420" s="1">
        <f>VLOOKUP(D7420,cards!A:D,4,FALSE)</f>
        <v>86</v>
      </c>
      <c r="J7420" s="1">
        <f>SUMIFS(G:G,C:C,C7420,B:B,B7420)</f>
        <v>3981</v>
      </c>
      <c r="K7420" s="1">
        <f t="shared" si="230"/>
        <v>5.0238633509168548E-4</v>
      </c>
      <c r="L7420" s="1">
        <f t="shared" si="231"/>
        <v>4.3205224817884948E-2</v>
      </c>
      <c r="M7420" s="1">
        <f>SUMIFS(L:L,B:B,B7420,C:C,C7420)</f>
        <v>133.73926149208739</v>
      </c>
    </row>
    <row r="7421" spans="1:13" x14ac:dyDescent="0.2">
      <c r="A7421">
        <v>19</v>
      </c>
      <c r="B7421">
        <v>24800</v>
      </c>
      <c r="C7421">
        <v>55</v>
      </c>
      <c r="D7421">
        <v>11</v>
      </c>
      <c r="E7421">
        <v>63</v>
      </c>
      <c r="F7421">
        <v>6</v>
      </c>
      <c r="G7421">
        <v>2</v>
      </c>
      <c r="I7421" s="1">
        <f>VLOOKUP(D7421,cards!A:D,4,FALSE)</f>
        <v>2586</v>
      </c>
      <c r="J7421" s="1">
        <f>SUMIFS(G:G,C:C,C7421,B:B,B7421)</f>
        <v>261</v>
      </c>
      <c r="K7421" s="1">
        <f t="shared" si="230"/>
        <v>7.6628352490421452E-3</v>
      </c>
      <c r="L7421" s="1">
        <f t="shared" si="231"/>
        <v>19.816091954022987</v>
      </c>
      <c r="M7421" s="1">
        <f>SUMIFS(L:L,B:B,B7421,C:C,C7421)</f>
        <v>1723.9310344827584</v>
      </c>
    </row>
    <row r="7422" spans="1:13" x14ac:dyDescent="0.2">
      <c r="A7422">
        <v>19</v>
      </c>
      <c r="B7422">
        <v>24800</v>
      </c>
      <c r="C7422">
        <v>37</v>
      </c>
      <c r="D7422">
        <v>7</v>
      </c>
      <c r="E7422">
        <v>26</v>
      </c>
      <c r="F7422">
        <v>11</v>
      </c>
      <c r="G7422">
        <v>1</v>
      </c>
      <c r="I7422" s="1">
        <f>VLOOKUP(D7422,cards!A:D,4,FALSE)</f>
        <v>186</v>
      </c>
      <c r="J7422" s="1">
        <f>SUMIFS(G:G,C:C,C7422,B:B,B7422)</f>
        <v>3981</v>
      </c>
      <c r="K7422" s="1">
        <f t="shared" si="230"/>
        <v>2.5119316754584274E-4</v>
      </c>
      <c r="L7422" s="1">
        <f t="shared" si="231"/>
        <v>4.672192916352675E-2</v>
      </c>
      <c r="M7422" s="1">
        <f>SUMIFS(L:L,B:B,B7422,C:C,C7422)</f>
        <v>133.73926149208739</v>
      </c>
    </row>
    <row r="7423" spans="1:13" x14ac:dyDescent="0.2">
      <c r="A7423">
        <v>19</v>
      </c>
      <c r="B7423">
        <v>24800</v>
      </c>
      <c r="C7423">
        <v>55</v>
      </c>
      <c r="D7423">
        <v>11</v>
      </c>
      <c r="E7423">
        <v>32</v>
      </c>
      <c r="F7423">
        <v>11</v>
      </c>
      <c r="G7423">
        <v>1</v>
      </c>
      <c r="I7423" s="1">
        <f>VLOOKUP(D7423,cards!A:D,4,FALSE)</f>
        <v>2586</v>
      </c>
      <c r="J7423" s="1">
        <f>SUMIFS(G:G,C:C,C7423,B:B,B7423)</f>
        <v>261</v>
      </c>
      <c r="K7423" s="1">
        <f t="shared" si="230"/>
        <v>3.8314176245210726E-3</v>
      </c>
      <c r="L7423" s="1">
        <f t="shared" si="231"/>
        <v>9.9080459770114935</v>
      </c>
      <c r="M7423" s="1">
        <f>SUMIFS(L:L,B:B,B7423,C:C,C7423)</f>
        <v>1723.9310344827584</v>
      </c>
    </row>
    <row r="7424" spans="1:13" x14ac:dyDescent="0.2">
      <c r="A7424">
        <v>19</v>
      </c>
      <c r="B7424">
        <v>24800</v>
      </c>
      <c r="C7424">
        <v>55</v>
      </c>
      <c r="D7424">
        <v>10</v>
      </c>
      <c r="E7424">
        <v>63</v>
      </c>
      <c r="F7424">
        <v>4</v>
      </c>
      <c r="G7424">
        <v>1</v>
      </c>
      <c r="I7424" s="1">
        <f>VLOOKUP(D7424,cards!A:D,4,FALSE)</f>
        <v>1586</v>
      </c>
      <c r="J7424" s="1">
        <f>SUMIFS(G:G,C:C,C7424,B:B,B7424)</f>
        <v>261</v>
      </c>
      <c r="K7424" s="1">
        <f t="shared" si="230"/>
        <v>3.8314176245210726E-3</v>
      </c>
      <c r="L7424" s="1">
        <f t="shared" si="231"/>
        <v>6.0766283524904212</v>
      </c>
      <c r="M7424" s="1">
        <f>SUMIFS(L:L,B:B,B7424,C:C,C7424)</f>
        <v>1723.9310344827584</v>
      </c>
    </row>
    <row r="7425" spans="1:13" x14ac:dyDescent="0.2">
      <c r="A7425">
        <v>19</v>
      </c>
      <c r="B7425">
        <v>24800</v>
      </c>
      <c r="C7425">
        <v>37</v>
      </c>
      <c r="D7425">
        <v>5</v>
      </c>
      <c r="E7425">
        <v>63</v>
      </c>
      <c r="F7425">
        <v>4</v>
      </c>
      <c r="G7425">
        <v>1</v>
      </c>
      <c r="I7425" s="1">
        <f>VLOOKUP(D7425,cards!A:D,4,FALSE)</f>
        <v>36</v>
      </c>
      <c r="J7425" s="1">
        <f>SUMIFS(G:G,C:C,C7425,B:B,B7425)</f>
        <v>3981</v>
      </c>
      <c r="K7425" s="1">
        <f t="shared" si="230"/>
        <v>2.5119316754584274E-4</v>
      </c>
      <c r="L7425" s="1">
        <f t="shared" si="231"/>
        <v>9.0429540316503392E-3</v>
      </c>
      <c r="M7425" s="1">
        <f>SUMIFS(L:L,B:B,B7425,C:C,C7425)</f>
        <v>133.73926149208739</v>
      </c>
    </row>
    <row r="7426" spans="1:13" x14ac:dyDescent="0.2">
      <c r="A7426">
        <v>19</v>
      </c>
      <c r="B7426">
        <v>24800</v>
      </c>
      <c r="C7426">
        <v>37</v>
      </c>
      <c r="D7426">
        <v>5</v>
      </c>
      <c r="E7426">
        <v>63</v>
      </c>
      <c r="F7426">
        <v>6</v>
      </c>
      <c r="G7426">
        <v>1</v>
      </c>
      <c r="I7426" s="1">
        <f>VLOOKUP(D7426,cards!A:D,4,FALSE)</f>
        <v>36</v>
      </c>
      <c r="J7426" s="1">
        <f>SUMIFS(G:G,C:C,C7426,B:B,B7426)</f>
        <v>3981</v>
      </c>
      <c r="K7426" s="1">
        <f t="shared" ref="K7426:K7489" si="232">G7426/J7426</f>
        <v>2.5119316754584274E-4</v>
      </c>
      <c r="L7426" s="1">
        <f t="shared" ref="L7426:L7489" si="233">I7426*K7426</f>
        <v>9.0429540316503392E-3</v>
      </c>
      <c r="M7426" s="1">
        <f>SUMIFS(L:L,B:B,B7426,C:C,C7426)</f>
        <v>133.73926149208739</v>
      </c>
    </row>
    <row r="7427" spans="1:13" x14ac:dyDescent="0.2">
      <c r="A7427">
        <v>19</v>
      </c>
      <c r="B7427">
        <v>24800</v>
      </c>
      <c r="C7427">
        <v>55</v>
      </c>
      <c r="D7427">
        <v>10</v>
      </c>
      <c r="E7427">
        <v>26</v>
      </c>
      <c r="F7427">
        <v>9</v>
      </c>
      <c r="G7427">
        <v>1</v>
      </c>
      <c r="I7427" s="1">
        <f>VLOOKUP(D7427,cards!A:D,4,FALSE)</f>
        <v>1586</v>
      </c>
      <c r="J7427" s="1">
        <f>SUMIFS(G:G,C:C,C7427,B:B,B7427)</f>
        <v>261</v>
      </c>
      <c r="K7427" s="1">
        <f t="shared" si="232"/>
        <v>3.8314176245210726E-3</v>
      </c>
      <c r="L7427" s="1">
        <f t="shared" si="233"/>
        <v>6.0766283524904212</v>
      </c>
      <c r="M7427" s="1">
        <f>SUMIFS(L:L,B:B,B7427,C:C,C7427)</f>
        <v>1723.9310344827584</v>
      </c>
    </row>
    <row r="7428" spans="1:13" x14ac:dyDescent="0.2">
      <c r="A7428">
        <v>19</v>
      </c>
      <c r="B7428">
        <v>24800</v>
      </c>
      <c r="C7428">
        <v>31</v>
      </c>
      <c r="D7428">
        <v>11</v>
      </c>
      <c r="E7428">
        <v>63</v>
      </c>
      <c r="F7428">
        <v>5</v>
      </c>
      <c r="G7428">
        <v>1</v>
      </c>
      <c r="I7428" s="1">
        <f>VLOOKUP(D7428,cards!A:D,4,FALSE)</f>
        <v>2586</v>
      </c>
      <c r="J7428" s="1">
        <f>SUMIFS(G:G,C:C,C7428,B:B,B7428)</f>
        <v>5</v>
      </c>
      <c r="K7428" s="1">
        <f t="shared" si="232"/>
        <v>0.2</v>
      </c>
      <c r="L7428" s="1">
        <f t="shared" si="233"/>
        <v>517.20000000000005</v>
      </c>
      <c r="M7428" s="1">
        <f>SUMIFS(L:L,B:B,B7428,C:C,C7428)</f>
        <v>2586</v>
      </c>
    </row>
    <row r="7429" spans="1:13" x14ac:dyDescent="0.2">
      <c r="A7429">
        <v>19</v>
      </c>
      <c r="B7429">
        <v>24800</v>
      </c>
      <c r="C7429">
        <v>55</v>
      </c>
      <c r="D7429">
        <v>11</v>
      </c>
      <c r="E7429">
        <v>38</v>
      </c>
      <c r="F7429">
        <v>6</v>
      </c>
      <c r="G7429">
        <v>1</v>
      </c>
      <c r="I7429" s="1">
        <f>VLOOKUP(D7429,cards!A:D,4,FALSE)</f>
        <v>2586</v>
      </c>
      <c r="J7429" s="1">
        <f>SUMIFS(G:G,C:C,C7429,B:B,B7429)</f>
        <v>261</v>
      </c>
      <c r="K7429" s="1">
        <f t="shared" si="232"/>
        <v>3.8314176245210726E-3</v>
      </c>
      <c r="L7429" s="1">
        <f t="shared" si="233"/>
        <v>9.9080459770114935</v>
      </c>
      <c r="M7429" s="1">
        <f>SUMIFS(L:L,B:B,B7429,C:C,C7429)</f>
        <v>1723.9310344827584</v>
      </c>
    </row>
    <row r="7430" spans="1:13" x14ac:dyDescent="0.2">
      <c r="A7430">
        <v>19</v>
      </c>
      <c r="B7430">
        <v>24800</v>
      </c>
      <c r="C7430">
        <v>19</v>
      </c>
      <c r="D7430">
        <v>13</v>
      </c>
      <c r="E7430">
        <v>63</v>
      </c>
      <c r="F7430">
        <v>5</v>
      </c>
      <c r="G7430">
        <v>1</v>
      </c>
      <c r="I7430" s="1">
        <f>VLOOKUP(D7430,cards!A:D,4,FALSE)</f>
        <v>9586</v>
      </c>
      <c r="J7430" s="1">
        <f>SUMIFS(G:G,C:C,C7430,B:B,B7430)</f>
        <v>1</v>
      </c>
      <c r="K7430" s="1">
        <f t="shared" si="232"/>
        <v>1</v>
      </c>
      <c r="L7430" s="1">
        <f t="shared" si="233"/>
        <v>9586</v>
      </c>
      <c r="M7430" s="1">
        <f>SUMIFS(L:L,B:B,B7430,C:C,C7430)</f>
        <v>9586</v>
      </c>
    </row>
    <row r="7431" spans="1:13" x14ac:dyDescent="0.2">
      <c r="A7431">
        <v>19</v>
      </c>
      <c r="B7431">
        <v>24700</v>
      </c>
      <c r="C7431">
        <v>37</v>
      </c>
      <c r="D7431">
        <v>6</v>
      </c>
      <c r="E7431">
        <v>63</v>
      </c>
      <c r="F7431">
        <v>6</v>
      </c>
      <c r="G7431">
        <v>1709</v>
      </c>
      <c r="I7431" s="1">
        <f>VLOOKUP(D7431,cards!A:D,4,FALSE)</f>
        <v>86</v>
      </c>
      <c r="J7431" s="1">
        <f>SUMIFS(G:G,C:C,C7431,B:B,B7431)</f>
        <v>5868</v>
      </c>
      <c r="K7431" s="1">
        <f t="shared" si="232"/>
        <v>0.29124062713019766</v>
      </c>
      <c r="L7431" s="1">
        <f t="shared" si="233"/>
        <v>25.046693933196998</v>
      </c>
      <c r="M7431" s="1">
        <f>SUMIFS(L:L,B:B,B7431,C:C,C7431)</f>
        <v>184.67927743694611</v>
      </c>
    </row>
    <row r="7432" spans="1:13" x14ac:dyDescent="0.2">
      <c r="A7432">
        <v>19</v>
      </c>
      <c r="B7432">
        <v>24700</v>
      </c>
      <c r="C7432">
        <v>37</v>
      </c>
      <c r="D7432">
        <v>8</v>
      </c>
      <c r="E7432">
        <v>63</v>
      </c>
      <c r="F7432">
        <v>7</v>
      </c>
      <c r="G7432">
        <v>1444</v>
      </c>
      <c r="I7432" s="1">
        <f>VLOOKUP(D7432,cards!A:D,4,FALSE)</f>
        <v>386</v>
      </c>
      <c r="J7432" s="1">
        <f>SUMIFS(G:G,C:C,C7432,B:B,B7432)</f>
        <v>5868</v>
      </c>
      <c r="K7432" s="1">
        <f t="shared" si="232"/>
        <v>0.24608043626448534</v>
      </c>
      <c r="L7432" s="1">
        <f t="shared" si="233"/>
        <v>94.987048398091346</v>
      </c>
      <c r="M7432" s="1">
        <f>SUMIFS(L:L,B:B,B7432,C:C,C7432)</f>
        <v>184.67927743694611</v>
      </c>
    </row>
    <row r="7433" spans="1:13" x14ac:dyDescent="0.2">
      <c r="A7433">
        <v>19</v>
      </c>
      <c r="B7433">
        <v>24700</v>
      </c>
      <c r="C7433">
        <v>37</v>
      </c>
      <c r="D7433">
        <v>6</v>
      </c>
      <c r="E7433">
        <v>63</v>
      </c>
      <c r="F7433">
        <v>5</v>
      </c>
      <c r="G7433">
        <v>1148</v>
      </c>
      <c r="I7433" s="1">
        <f>VLOOKUP(D7433,cards!A:D,4,FALSE)</f>
        <v>86</v>
      </c>
      <c r="J7433" s="1">
        <f>SUMIFS(G:G,C:C,C7433,B:B,B7433)</f>
        <v>5868</v>
      </c>
      <c r="K7433" s="1">
        <f t="shared" si="232"/>
        <v>0.19563735514655761</v>
      </c>
      <c r="L7433" s="1">
        <f t="shared" si="233"/>
        <v>16.824812542603954</v>
      </c>
      <c r="M7433" s="1">
        <f>SUMIFS(L:L,B:B,B7433,C:C,C7433)</f>
        <v>184.67927743694611</v>
      </c>
    </row>
    <row r="7434" spans="1:13" x14ac:dyDescent="0.2">
      <c r="A7434">
        <v>19</v>
      </c>
      <c r="B7434">
        <v>24700</v>
      </c>
      <c r="C7434">
        <v>37</v>
      </c>
      <c r="D7434">
        <v>7</v>
      </c>
      <c r="E7434">
        <v>63</v>
      </c>
      <c r="F7434">
        <v>6</v>
      </c>
      <c r="G7434">
        <v>837</v>
      </c>
      <c r="I7434" s="1">
        <f>VLOOKUP(D7434,cards!A:D,4,FALSE)</f>
        <v>186</v>
      </c>
      <c r="J7434" s="1">
        <f>SUMIFS(G:G,C:C,C7434,B:B,B7434)</f>
        <v>5868</v>
      </c>
      <c r="K7434" s="1">
        <f t="shared" si="232"/>
        <v>0.14263803680981596</v>
      </c>
      <c r="L7434" s="1">
        <f t="shared" si="233"/>
        <v>26.530674846625768</v>
      </c>
      <c r="M7434" s="1">
        <f>SUMIFS(L:L,B:B,B7434,C:C,C7434)</f>
        <v>184.67927743694611</v>
      </c>
    </row>
    <row r="7435" spans="1:13" x14ac:dyDescent="0.2">
      <c r="A7435">
        <v>19</v>
      </c>
      <c r="B7435">
        <v>24700</v>
      </c>
      <c r="C7435">
        <v>37</v>
      </c>
      <c r="D7435">
        <v>7</v>
      </c>
      <c r="E7435">
        <v>63</v>
      </c>
      <c r="F7435">
        <v>7</v>
      </c>
      <c r="G7435">
        <v>259</v>
      </c>
      <c r="I7435" s="1">
        <f>VLOOKUP(D7435,cards!A:D,4,FALSE)</f>
        <v>186</v>
      </c>
      <c r="J7435" s="1">
        <f>SUMIFS(G:G,C:C,C7435,B:B,B7435)</f>
        <v>5868</v>
      </c>
      <c r="K7435" s="1">
        <f t="shared" si="232"/>
        <v>4.4137695978186779E-2</v>
      </c>
      <c r="L7435" s="1">
        <f t="shared" si="233"/>
        <v>8.2096114519427417</v>
      </c>
      <c r="M7435" s="1">
        <f>SUMIFS(L:L,B:B,B7435,C:C,C7435)</f>
        <v>184.67927743694611</v>
      </c>
    </row>
    <row r="7436" spans="1:13" x14ac:dyDescent="0.2">
      <c r="A7436">
        <v>19</v>
      </c>
      <c r="B7436">
        <v>24700</v>
      </c>
      <c r="C7436">
        <v>37</v>
      </c>
      <c r="D7436">
        <v>5</v>
      </c>
      <c r="E7436">
        <v>63</v>
      </c>
      <c r="F7436">
        <v>5</v>
      </c>
      <c r="G7436">
        <v>153</v>
      </c>
      <c r="I7436" s="1">
        <f>VLOOKUP(D7436,cards!A:D,4,FALSE)</f>
        <v>36</v>
      </c>
      <c r="J7436" s="1">
        <f>SUMIFS(G:G,C:C,C7436,B:B,B7436)</f>
        <v>5868</v>
      </c>
      <c r="K7436" s="1">
        <f t="shared" si="232"/>
        <v>2.6073619631901839E-2</v>
      </c>
      <c r="L7436" s="1">
        <f t="shared" si="233"/>
        <v>0.93865030674846617</v>
      </c>
      <c r="M7436" s="1">
        <f>SUMIFS(L:L,B:B,B7436,C:C,C7436)</f>
        <v>184.67927743694611</v>
      </c>
    </row>
    <row r="7437" spans="1:13" x14ac:dyDescent="0.2">
      <c r="A7437">
        <v>19</v>
      </c>
      <c r="B7437">
        <v>24700</v>
      </c>
      <c r="C7437">
        <v>37</v>
      </c>
      <c r="D7437">
        <v>7</v>
      </c>
      <c r="E7437">
        <v>63</v>
      </c>
      <c r="F7437">
        <v>5</v>
      </c>
      <c r="G7437">
        <v>98</v>
      </c>
      <c r="I7437" s="1">
        <f>VLOOKUP(D7437,cards!A:D,4,FALSE)</f>
        <v>186</v>
      </c>
      <c r="J7437" s="1">
        <f>SUMIFS(G:G,C:C,C7437,B:B,B7437)</f>
        <v>5868</v>
      </c>
      <c r="K7437" s="1">
        <f t="shared" si="232"/>
        <v>1.6700749829584187E-2</v>
      </c>
      <c r="L7437" s="1">
        <f t="shared" si="233"/>
        <v>3.1063394683026586</v>
      </c>
      <c r="M7437" s="1">
        <f>SUMIFS(L:L,B:B,B7437,C:C,C7437)</f>
        <v>184.67927743694611</v>
      </c>
    </row>
    <row r="7438" spans="1:13" x14ac:dyDescent="0.2">
      <c r="A7438">
        <v>19</v>
      </c>
      <c r="B7438">
        <v>24700</v>
      </c>
      <c r="C7438">
        <v>37</v>
      </c>
      <c r="D7438">
        <v>7</v>
      </c>
      <c r="E7438">
        <v>38</v>
      </c>
      <c r="F7438">
        <v>7</v>
      </c>
      <c r="G7438">
        <v>68</v>
      </c>
      <c r="I7438" s="1">
        <f>VLOOKUP(D7438,cards!A:D,4,FALSE)</f>
        <v>186</v>
      </c>
      <c r="J7438" s="1">
        <f>SUMIFS(G:G,C:C,C7438,B:B,B7438)</f>
        <v>5868</v>
      </c>
      <c r="K7438" s="1">
        <f t="shared" si="232"/>
        <v>1.1588275391956374E-2</v>
      </c>
      <c r="L7438" s="1">
        <f t="shared" si="233"/>
        <v>2.1554192229038858</v>
      </c>
      <c r="M7438" s="1">
        <f>SUMIFS(L:L,B:B,B7438,C:C,C7438)</f>
        <v>184.67927743694611</v>
      </c>
    </row>
    <row r="7439" spans="1:13" x14ac:dyDescent="0.2">
      <c r="A7439">
        <v>19</v>
      </c>
      <c r="B7439">
        <v>24700</v>
      </c>
      <c r="C7439">
        <v>37</v>
      </c>
      <c r="D7439">
        <v>8</v>
      </c>
      <c r="E7439">
        <v>63</v>
      </c>
      <c r="F7439">
        <v>6</v>
      </c>
      <c r="G7439">
        <v>41</v>
      </c>
      <c r="I7439" s="1">
        <f>VLOOKUP(D7439,cards!A:D,4,FALSE)</f>
        <v>386</v>
      </c>
      <c r="J7439" s="1">
        <f>SUMIFS(G:G,C:C,C7439,B:B,B7439)</f>
        <v>5868</v>
      </c>
      <c r="K7439" s="1">
        <f t="shared" si="232"/>
        <v>6.9870483980913429E-3</v>
      </c>
      <c r="L7439" s="1">
        <f t="shared" si="233"/>
        <v>2.6970006816632583</v>
      </c>
      <c r="M7439" s="1">
        <f>SUMIFS(L:L,B:B,B7439,C:C,C7439)</f>
        <v>184.67927743694611</v>
      </c>
    </row>
    <row r="7440" spans="1:13" x14ac:dyDescent="0.2">
      <c r="A7440">
        <v>19</v>
      </c>
      <c r="B7440">
        <v>24700</v>
      </c>
      <c r="C7440">
        <v>37</v>
      </c>
      <c r="D7440">
        <v>8</v>
      </c>
      <c r="E7440">
        <v>38</v>
      </c>
      <c r="F7440">
        <v>7</v>
      </c>
      <c r="G7440">
        <v>25</v>
      </c>
      <c r="I7440" s="1">
        <f>VLOOKUP(D7440,cards!A:D,4,FALSE)</f>
        <v>386</v>
      </c>
      <c r="J7440" s="1">
        <f>SUMIFS(G:G,C:C,C7440,B:B,B7440)</f>
        <v>5868</v>
      </c>
      <c r="K7440" s="1">
        <f t="shared" si="232"/>
        <v>4.2603953646898436E-3</v>
      </c>
      <c r="L7440" s="1">
        <f t="shared" si="233"/>
        <v>1.6445126107702797</v>
      </c>
      <c r="M7440" s="1">
        <f>SUMIFS(L:L,B:B,B7440,C:C,C7440)</f>
        <v>184.67927743694611</v>
      </c>
    </row>
    <row r="7441" spans="1:13" x14ac:dyDescent="0.2">
      <c r="A7441">
        <v>19</v>
      </c>
      <c r="B7441">
        <v>24700</v>
      </c>
      <c r="C7441">
        <v>37</v>
      </c>
      <c r="D7441">
        <v>5</v>
      </c>
      <c r="E7441">
        <v>63</v>
      </c>
      <c r="F7441">
        <v>4</v>
      </c>
      <c r="G7441">
        <v>14</v>
      </c>
      <c r="I7441" s="1">
        <f>VLOOKUP(D7441,cards!A:D,4,FALSE)</f>
        <v>36</v>
      </c>
      <c r="J7441" s="1">
        <f>SUMIFS(G:G,C:C,C7441,B:B,B7441)</f>
        <v>5868</v>
      </c>
      <c r="K7441" s="1">
        <f t="shared" si="232"/>
        <v>2.3858214042263124E-3</v>
      </c>
      <c r="L7441" s="1">
        <f t="shared" si="233"/>
        <v>8.5889570552147243E-2</v>
      </c>
      <c r="M7441" s="1">
        <f>SUMIFS(L:L,B:B,B7441,C:C,C7441)</f>
        <v>184.67927743694611</v>
      </c>
    </row>
    <row r="7442" spans="1:13" x14ac:dyDescent="0.2">
      <c r="A7442">
        <v>19</v>
      </c>
      <c r="B7442">
        <v>24700</v>
      </c>
      <c r="C7442">
        <v>37</v>
      </c>
      <c r="D7442">
        <v>8</v>
      </c>
      <c r="E7442">
        <v>38</v>
      </c>
      <c r="F7442">
        <v>8</v>
      </c>
      <c r="G7442">
        <v>13</v>
      </c>
      <c r="I7442" s="1">
        <f>VLOOKUP(D7442,cards!A:D,4,FALSE)</f>
        <v>386</v>
      </c>
      <c r="J7442" s="1">
        <f>SUMIFS(G:G,C:C,C7442,B:B,B7442)</f>
        <v>5868</v>
      </c>
      <c r="K7442" s="1">
        <f t="shared" si="232"/>
        <v>2.2154055896387186E-3</v>
      </c>
      <c r="L7442" s="1">
        <f t="shared" si="233"/>
        <v>0.85514655760054537</v>
      </c>
      <c r="M7442" s="1">
        <f>SUMIFS(L:L,B:B,B7442,C:C,C7442)</f>
        <v>184.67927743694611</v>
      </c>
    </row>
    <row r="7443" spans="1:13" x14ac:dyDescent="0.2">
      <c r="A7443">
        <v>19</v>
      </c>
      <c r="B7443">
        <v>24700</v>
      </c>
      <c r="C7443">
        <v>37</v>
      </c>
      <c r="D7443">
        <v>7</v>
      </c>
      <c r="E7443">
        <v>0</v>
      </c>
      <c r="F7443">
        <v>0</v>
      </c>
      <c r="G7443">
        <v>10</v>
      </c>
      <c r="I7443" s="1">
        <f>VLOOKUP(D7443,cards!A:D,4,FALSE)</f>
        <v>186</v>
      </c>
      <c r="J7443" s="1">
        <f>SUMIFS(G:G,C:C,C7443,B:B,B7443)</f>
        <v>5868</v>
      </c>
      <c r="K7443" s="1">
        <f t="shared" si="232"/>
        <v>1.7041581458759373E-3</v>
      </c>
      <c r="L7443" s="1">
        <f t="shared" si="233"/>
        <v>0.31697341513292432</v>
      </c>
      <c r="M7443" s="1">
        <f>SUMIFS(L:L,B:B,B7443,C:C,C7443)</f>
        <v>184.67927743694611</v>
      </c>
    </row>
    <row r="7444" spans="1:13" x14ac:dyDescent="0.2">
      <c r="A7444">
        <v>19</v>
      </c>
      <c r="B7444">
        <v>24700</v>
      </c>
      <c r="C7444">
        <v>37</v>
      </c>
      <c r="D7444">
        <v>6</v>
      </c>
      <c r="E7444">
        <v>63</v>
      </c>
      <c r="F7444">
        <v>4</v>
      </c>
      <c r="G7444">
        <v>10</v>
      </c>
      <c r="I7444" s="1">
        <f>VLOOKUP(D7444,cards!A:D,4,FALSE)</f>
        <v>86</v>
      </c>
      <c r="J7444" s="1">
        <f>SUMIFS(G:G,C:C,C7444,B:B,B7444)</f>
        <v>5868</v>
      </c>
      <c r="K7444" s="1">
        <f t="shared" si="232"/>
        <v>1.7041581458759373E-3</v>
      </c>
      <c r="L7444" s="1">
        <f t="shared" si="233"/>
        <v>0.1465576005453306</v>
      </c>
      <c r="M7444" s="1">
        <f>SUMIFS(L:L,B:B,B7444,C:C,C7444)</f>
        <v>184.67927743694611</v>
      </c>
    </row>
    <row r="7445" spans="1:13" x14ac:dyDescent="0.2">
      <c r="A7445">
        <v>19</v>
      </c>
      <c r="B7445">
        <v>24700</v>
      </c>
      <c r="C7445">
        <v>31</v>
      </c>
      <c r="D7445">
        <v>11</v>
      </c>
      <c r="E7445">
        <v>63</v>
      </c>
      <c r="F7445">
        <v>5</v>
      </c>
      <c r="G7445">
        <v>9</v>
      </c>
      <c r="I7445" s="1">
        <f>VLOOKUP(D7445,cards!A:D,4,FALSE)</f>
        <v>2586</v>
      </c>
      <c r="J7445" s="1">
        <f>SUMIFS(G:G,C:C,C7445,B:B,B7445)</f>
        <v>28</v>
      </c>
      <c r="K7445" s="1">
        <f t="shared" si="232"/>
        <v>0.32142857142857145</v>
      </c>
      <c r="L7445" s="1">
        <f t="shared" si="233"/>
        <v>831.21428571428578</v>
      </c>
      <c r="M7445" s="1">
        <f>SUMIFS(L:L,B:B,B7445,C:C,C7445)</f>
        <v>3193.1428571428578</v>
      </c>
    </row>
    <row r="7446" spans="1:13" x14ac:dyDescent="0.2">
      <c r="A7446">
        <v>19</v>
      </c>
      <c r="B7446">
        <v>24700</v>
      </c>
      <c r="C7446">
        <v>31</v>
      </c>
      <c r="D7446">
        <v>12</v>
      </c>
      <c r="E7446">
        <v>63</v>
      </c>
      <c r="F7446">
        <v>6</v>
      </c>
      <c r="G7446">
        <v>9</v>
      </c>
      <c r="I7446" s="1">
        <f>VLOOKUP(D7446,cards!A:D,4,FALSE)</f>
        <v>4586</v>
      </c>
      <c r="J7446" s="1">
        <f>SUMIFS(G:G,C:C,C7446,B:B,B7446)</f>
        <v>28</v>
      </c>
      <c r="K7446" s="1">
        <f t="shared" si="232"/>
        <v>0.32142857142857145</v>
      </c>
      <c r="L7446" s="1">
        <f t="shared" si="233"/>
        <v>1474.0714285714287</v>
      </c>
      <c r="M7446" s="1">
        <f>SUMIFS(L:L,B:B,B7446,C:C,C7446)</f>
        <v>3193.1428571428578</v>
      </c>
    </row>
    <row r="7447" spans="1:13" x14ac:dyDescent="0.2">
      <c r="A7447">
        <v>19</v>
      </c>
      <c r="B7447">
        <v>24700</v>
      </c>
      <c r="C7447">
        <v>19</v>
      </c>
      <c r="D7447">
        <v>13</v>
      </c>
      <c r="E7447">
        <v>63</v>
      </c>
      <c r="F7447">
        <v>5</v>
      </c>
      <c r="G7447">
        <v>7</v>
      </c>
      <c r="I7447" s="1">
        <f>VLOOKUP(D7447,cards!A:D,4,FALSE)</f>
        <v>9586</v>
      </c>
      <c r="J7447" s="1">
        <f>SUMIFS(G:G,C:C,C7447,B:B,B7447)</f>
        <v>9</v>
      </c>
      <c r="K7447" s="1">
        <f t="shared" si="232"/>
        <v>0.77777777777777779</v>
      </c>
      <c r="L7447" s="1">
        <f t="shared" si="233"/>
        <v>7455.7777777777783</v>
      </c>
      <c r="M7447" s="1">
        <f>SUMIFS(L:L,B:B,B7447,C:C,C7447)</f>
        <v>9586</v>
      </c>
    </row>
    <row r="7448" spans="1:13" x14ac:dyDescent="0.2">
      <c r="A7448">
        <v>19</v>
      </c>
      <c r="B7448">
        <v>24700</v>
      </c>
      <c r="C7448">
        <v>55</v>
      </c>
      <c r="D7448">
        <v>11</v>
      </c>
      <c r="E7448">
        <v>63</v>
      </c>
      <c r="F7448">
        <v>5</v>
      </c>
      <c r="G7448">
        <v>7</v>
      </c>
      <c r="I7448" s="1">
        <f>VLOOKUP(D7448,cards!A:D,4,FALSE)</f>
        <v>2586</v>
      </c>
      <c r="J7448" s="1">
        <f>SUMIFS(G:G,C:C,C7448,B:B,B7448)</f>
        <v>27</v>
      </c>
      <c r="K7448" s="1">
        <f t="shared" si="232"/>
        <v>0.25925925925925924</v>
      </c>
      <c r="L7448" s="1">
        <f t="shared" si="233"/>
        <v>670.44444444444446</v>
      </c>
      <c r="M7448" s="1">
        <f>SUMIFS(L:L,B:B,B7448,C:C,C7448)</f>
        <v>2734.1481481481478</v>
      </c>
    </row>
    <row r="7449" spans="1:13" x14ac:dyDescent="0.2">
      <c r="A7449">
        <v>19</v>
      </c>
      <c r="B7449">
        <v>24700</v>
      </c>
      <c r="C7449">
        <v>64</v>
      </c>
      <c r="D7449">
        <v>5</v>
      </c>
      <c r="E7449">
        <v>63</v>
      </c>
      <c r="F7449">
        <v>5</v>
      </c>
      <c r="G7449">
        <v>6</v>
      </c>
      <c r="I7449" s="1">
        <f>VLOOKUP(D7449,cards!A:D,4,FALSE)</f>
        <v>36</v>
      </c>
      <c r="J7449" s="1">
        <f>SUMIFS(G:G,C:C,C7449,B:B,B7449)</f>
        <v>16</v>
      </c>
      <c r="K7449" s="1">
        <f t="shared" si="232"/>
        <v>0.375</v>
      </c>
      <c r="L7449" s="1">
        <f t="shared" si="233"/>
        <v>13.5</v>
      </c>
      <c r="M7449" s="1">
        <f>SUMIFS(L:L,B:B,B7449,C:C,C7449)</f>
        <v>111</v>
      </c>
    </row>
    <row r="7450" spans="1:13" x14ac:dyDescent="0.2">
      <c r="A7450">
        <v>19</v>
      </c>
      <c r="B7450">
        <v>24700</v>
      </c>
      <c r="C7450">
        <v>37</v>
      </c>
      <c r="D7450">
        <v>5</v>
      </c>
      <c r="E7450">
        <v>63</v>
      </c>
      <c r="F7450">
        <v>6</v>
      </c>
      <c r="G7450">
        <v>5</v>
      </c>
      <c r="I7450" s="1">
        <f>VLOOKUP(D7450,cards!A:D,4,FALSE)</f>
        <v>36</v>
      </c>
      <c r="J7450" s="1">
        <f>SUMIFS(G:G,C:C,C7450,B:B,B7450)</f>
        <v>5868</v>
      </c>
      <c r="K7450" s="1">
        <f t="shared" si="232"/>
        <v>8.5207907293796865E-4</v>
      </c>
      <c r="L7450" s="1">
        <f t="shared" si="233"/>
        <v>3.0674846625766871E-2</v>
      </c>
      <c r="M7450" s="1">
        <f>SUMIFS(L:L,B:B,B7450,C:C,C7450)</f>
        <v>184.67927743694611</v>
      </c>
    </row>
    <row r="7451" spans="1:13" x14ac:dyDescent="0.2">
      <c r="A7451">
        <v>19</v>
      </c>
      <c r="B7451">
        <v>24700</v>
      </c>
      <c r="C7451">
        <v>37</v>
      </c>
      <c r="D7451">
        <v>6</v>
      </c>
      <c r="E7451">
        <v>0</v>
      </c>
      <c r="F7451">
        <v>0</v>
      </c>
      <c r="G7451">
        <v>5</v>
      </c>
      <c r="I7451" s="1">
        <f>VLOOKUP(D7451,cards!A:D,4,FALSE)</f>
        <v>86</v>
      </c>
      <c r="J7451" s="1">
        <f>SUMIFS(G:G,C:C,C7451,B:B,B7451)</f>
        <v>5868</v>
      </c>
      <c r="K7451" s="1">
        <f t="shared" si="232"/>
        <v>8.5207907293796865E-4</v>
      </c>
      <c r="L7451" s="1">
        <f t="shared" si="233"/>
        <v>7.3278800272665298E-2</v>
      </c>
      <c r="M7451" s="1">
        <f>SUMIFS(L:L,B:B,B7451,C:C,C7451)</f>
        <v>184.67927743694611</v>
      </c>
    </row>
    <row r="7452" spans="1:13" x14ac:dyDescent="0.2">
      <c r="A7452">
        <v>19</v>
      </c>
      <c r="B7452">
        <v>24700</v>
      </c>
      <c r="C7452">
        <v>37</v>
      </c>
      <c r="D7452">
        <v>6</v>
      </c>
      <c r="E7452">
        <v>26</v>
      </c>
      <c r="F7452">
        <v>11</v>
      </c>
      <c r="G7452">
        <v>5</v>
      </c>
      <c r="I7452" s="1">
        <f>VLOOKUP(D7452,cards!A:D,4,FALSE)</f>
        <v>86</v>
      </c>
      <c r="J7452" s="1">
        <f>SUMIFS(G:G,C:C,C7452,B:B,B7452)</f>
        <v>5868</v>
      </c>
      <c r="K7452" s="1">
        <f t="shared" si="232"/>
        <v>8.5207907293796865E-4</v>
      </c>
      <c r="L7452" s="1">
        <f t="shared" si="233"/>
        <v>7.3278800272665298E-2</v>
      </c>
      <c r="M7452" s="1">
        <f>SUMIFS(L:L,B:B,B7452,C:C,C7452)</f>
        <v>184.67927743694611</v>
      </c>
    </row>
    <row r="7453" spans="1:13" x14ac:dyDescent="0.2">
      <c r="A7453">
        <v>19</v>
      </c>
      <c r="B7453">
        <v>24700</v>
      </c>
      <c r="C7453">
        <v>37</v>
      </c>
      <c r="D7453">
        <v>8</v>
      </c>
      <c r="E7453">
        <v>63</v>
      </c>
      <c r="F7453">
        <v>8</v>
      </c>
      <c r="G7453">
        <v>5</v>
      </c>
      <c r="I7453" s="1">
        <f>VLOOKUP(D7453,cards!A:D,4,FALSE)</f>
        <v>386</v>
      </c>
      <c r="J7453" s="1">
        <f>SUMIFS(G:G,C:C,C7453,B:B,B7453)</f>
        <v>5868</v>
      </c>
      <c r="K7453" s="1">
        <f t="shared" si="232"/>
        <v>8.5207907293796865E-4</v>
      </c>
      <c r="L7453" s="1">
        <f t="shared" si="233"/>
        <v>0.32890252215405591</v>
      </c>
      <c r="M7453" s="1">
        <f>SUMIFS(L:L,B:B,B7453,C:C,C7453)</f>
        <v>184.67927743694611</v>
      </c>
    </row>
    <row r="7454" spans="1:13" x14ac:dyDescent="0.2">
      <c r="A7454">
        <v>19</v>
      </c>
      <c r="B7454">
        <v>24700</v>
      </c>
      <c r="C7454">
        <v>37</v>
      </c>
      <c r="D7454">
        <v>8</v>
      </c>
      <c r="E7454">
        <v>0</v>
      </c>
      <c r="F7454">
        <v>0</v>
      </c>
      <c r="G7454">
        <v>5</v>
      </c>
      <c r="I7454" s="1">
        <f>VLOOKUP(D7454,cards!A:D,4,FALSE)</f>
        <v>386</v>
      </c>
      <c r="J7454" s="1">
        <f>SUMIFS(G:G,C:C,C7454,B:B,B7454)</f>
        <v>5868</v>
      </c>
      <c r="K7454" s="1">
        <f t="shared" si="232"/>
        <v>8.5207907293796865E-4</v>
      </c>
      <c r="L7454" s="1">
        <f t="shared" si="233"/>
        <v>0.32890252215405591</v>
      </c>
      <c r="M7454" s="1">
        <f>SUMIFS(L:L,B:B,B7454,C:C,C7454)</f>
        <v>184.67927743694611</v>
      </c>
    </row>
    <row r="7455" spans="1:13" x14ac:dyDescent="0.2">
      <c r="A7455">
        <v>19</v>
      </c>
      <c r="B7455">
        <v>24700</v>
      </c>
      <c r="C7455">
        <v>64</v>
      </c>
      <c r="D7455">
        <v>7</v>
      </c>
      <c r="E7455">
        <v>63</v>
      </c>
      <c r="F7455">
        <v>6</v>
      </c>
      <c r="G7455">
        <v>4</v>
      </c>
      <c r="I7455" s="1">
        <f>VLOOKUP(D7455,cards!A:D,4,FALSE)</f>
        <v>186</v>
      </c>
      <c r="J7455" s="1">
        <f>SUMIFS(G:G,C:C,C7455,B:B,B7455)</f>
        <v>16</v>
      </c>
      <c r="K7455" s="1">
        <f t="shared" si="232"/>
        <v>0.25</v>
      </c>
      <c r="L7455" s="1">
        <f t="shared" si="233"/>
        <v>46.5</v>
      </c>
      <c r="M7455" s="1">
        <f>SUMIFS(L:L,B:B,B7455,C:C,C7455)</f>
        <v>111</v>
      </c>
    </row>
    <row r="7456" spans="1:13" x14ac:dyDescent="0.2">
      <c r="A7456">
        <v>19</v>
      </c>
      <c r="B7456">
        <v>24700</v>
      </c>
      <c r="C7456">
        <v>31</v>
      </c>
      <c r="D7456">
        <v>11</v>
      </c>
      <c r="E7456">
        <v>63</v>
      </c>
      <c r="F7456">
        <v>6</v>
      </c>
      <c r="G7456">
        <v>4</v>
      </c>
      <c r="I7456" s="1">
        <f>VLOOKUP(D7456,cards!A:D,4,FALSE)</f>
        <v>2586</v>
      </c>
      <c r="J7456" s="1">
        <f>SUMIFS(G:G,C:C,C7456,B:B,B7456)</f>
        <v>28</v>
      </c>
      <c r="K7456" s="1">
        <f t="shared" si="232"/>
        <v>0.14285714285714285</v>
      </c>
      <c r="L7456" s="1">
        <f t="shared" si="233"/>
        <v>369.42857142857139</v>
      </c>
      <c r="M7456" s="1">
        <f>SUMIFS(L:L,B:B,B7456,C:C,C7456)</f>
        <v>3193.1428571428578</v>
      </c>
    </row>
    <row r="7457" spans="1:13" x14ac:dyDescent="0.2">
      <c r="A7457">
        <v>19</v>
      </c>
      <c r="B7457">
        <v>24700</v>
      </c>
      <c r="C7457">
        <v>55</v>
      </c>
      <c r="D7457">
        <v>11</v>
      </c>
      <c r="E7457">
        <v>32</v>
      </c>
      <c r="F7457">
        <v>11</v>
      </c>
      <c r="G7457">
        <v>4</v>
      </c>
      <c r="I7457" s="1">
        <f>VLOOKUP(D7457,cards!A:D,4,FALSE)</f>
        <v>2586</v>
      </c>
      <c r="J7457" s="1">
        <f>SUMIFS(G:G,C:C,C7457,B:B,B7457)</f>
        <v>27</v>
      </c>
      <c r="K7457" s="1">
        <f t="shared" si="232"/>
        <v>0.14814814814814814</v>
      </c>
      <c r="L7457" s="1">
        <f t="shared" si="233"/>
        <v>383.11111111111109</v>
      </c>
      <c r="M7457" s="1">
        <f>SUMIFS(L:L,B:B,B7457,C:C,C7457)</f>
        <v>2734.1481481481478</v>
      </c>
    </row>
    <row r="7458" spans="1:13" x14ac:dyDescent="0.2">
      <c r="A7458">
        <v>19</v>
      </c>
      <c r="B7458">
        <v>24700</v>
      </c>
      <c r="C7458">
        <v>55</v>
      </c>
      <c r="D7458">
        <v>10</v>
      </c>
      <c r="E7458">
        <v>63</v>
      </c>
      <c r="F7458">
        <v>5</v>
      </c>
      <c r="G7458">
        <v>4</v>
      </c>
      <c r="I7458" s="1">
        <f>VLOOKUP(D7458,cards!A:D,4,FALSE)</f>
        <v>1586</v>
      </c>
      <c r="J7458" s="1">
        <f>SUMIFS(G:G,C:C,C7458,B:B,B7458)</f>
        <v>27</v>
      </c>
      <c r="K7458" s="1">
        <f t="shared" si="232"/>
        <v>0.14814814814814814</v>
      </c>
      <c r="L7458" s="1">
        <f t="shared" si="233"/>
        <v>234.96296296296296</v>
      </c>
      <c r="M7458" s="1">
        <f>SUMIFS(L:L,B:B,B7458,C:C,C7458)</f>
        <v>2734.1481481481478</v>
      </c>
    </row>
    <row r="7459" spans="1:13" x14ac:dyDescent="0.2">
      <c r="A7459">
        <v>19</v>
      </c>
      <c r="B7459">
        <v>24700</v>
      </c>
      <c r="C7459">
        <v>64</v>
      </c>
      <c r="D7459">
        <v>7</v>
      </c>
      <c r="E7459">
        <v>63</v>
      </c>
      <c r="F7459">
        <v>7</v>
      </c>
      <c r="G7459">
        <v>3</v>
      </c>
      <c r="I7459" s="1">
        <f>VLOOKUP(D7459,cards!A:D,4,FALSE)</f>
        <v>186</v>
      </c>
      <c r="J7459" s="1">
        <f>SUMIFS(G:G,C:C,C7459,B:B,B7459)</f>
        <v>16</v>
      </c>
      <c r="K7459" s="1">
        <f t="shared" si="232"/>
        <v>0.1875</v>
      </c>
      <c r="L7459" s="1">
        <f t="shared" si="233"/>
        <v>34.875</v>
      </c>
      <c r="M7459" s="1">
        <f>SUMIFS(L:L,B:B,B7459,C:C,C7459)</f>
        <v>111</v>
      </c>
    </row>
    <row r="7460" spans="1:13" x14ac:dyDescent="0.2">
      <c r="A7460">
        <v>19</v>
      </c>
      <c r="B7460">
        <v>24700</v>
      </c>
      <c r="C7460">
        <v>37</v>
      </c>
      <c r="D7460">
        <v>7</v>
      </c>
      <c r="E7460">
        <v>32</v>
      </c>
      <c r="F7460">
        <v>12</v>
      </c>
      <c r="G7460">
        <v>3</v>
      </c>
      <c r="I7460" s="1">
        <f>VLOOKUP(D7460,cards!A:D,4,FALSE)</f>
        <v>186</v>
      </c>
      <c r="J7460" s="1">
        <f>SUMIFS(G:G,C:C,C7460,B:B,B7460)</f>
        <v>5868</v>
      </c>
      <c r="K7460" s="1">
        <f t="shared" si="232"/>
        <v>5.1124744376278123E-4</v>
      </c>
      <c r="L7460" s="1">
        <f t="shared" si="233"/>
        <v>9.5092024539877307E-2</v>
      </c>
      <c r="M7460" s="1">
        <f>SUMIFS(L:L,B:B,B7460,C:C,C7460)</f>
        <v>184.67927743694611</v>
      </c>
    </row>
    <row r="7461" spans="1:13" x14ac:dyDescent="0.2">
      <c r="A7461">
        <v>19</v>
      </c>
      <c r="B7461">
        <v>24700</v>
      </c>
      <c r="C7461">
        <v>55</v>
      </c>
      <c r="D7461">
        <v>11</v>
      </c>
      <c r="E7461">
        <v>26</v>
      </c>
      <c r="F7461">
        <v>10</v>
      </c>
      <c r="G7461">
        <v>3</v>
      </c>
      <c r="I7461" s="1">
        <f>VLOOKUP(D7461,cards!A:D,4,FALSE)</f>
        <v>2586</v>
      </c>
      <c r="J7461" s="1">
        <f>SUMIFS(G:G,C:C,C7461,B:B,B7461)</f>
        <v>27</v>
      </c>
      <c r="K7461" s="1">
        <f t="shared" si="232"/>
        <v>0.1111111111111111</v>
      </c>
      <c r="L7461" s="1">
        <f t="shared" si="233"/>
        <v>287.33333333333331</v>
      </c>
      <c r="M7461" s="1">
        <f>SUMIFS(L:L,B:B,B7461,C:C,C7461)</f>
        <v>2734.1481481481478</v>
      </c>
    </row>
    <row r="7462" spans="1:13" x14ac:dyDescent="0.2">
      <c r="A7462">
        <v>19</v>
      </c>
      <c r="B7462">
        <v>24700</v>
      </c>
      <c r="C7462">
        <v>10</v>
      </c>
      <c r="D7462">
        <v>12</v>
      </c>
      <c r="E7462">
        <v>63</v>
      </c>
      <c r="F7462">
        <v>5</v>
      </c>
      <c r="G7462">
        <v>2</v>
      </c>
      <c r="I7462" s="1">
        <f>VLOOKUP(D7462,cards!A:D,4,FALSE)</f>
        <v>4586</v>
      </c>
      <c r="J7462" s="1">
        <f>SUMIFS(G:G,C:C,C7462,B:B,B7462)</f>
        <v>6</v>
      </c>
      <c r="K7462" s="1">
        <f t="shared" si="232"/>
        <v>0.33333333333333331</v>
      </c>
      <c r="L7462" s="1">
        <f t="shared" si="233"/>
        <v>1528.6666666666665</v>
      </c>
      <c r="M7462" s="1">
        <f>SUMIFS(L:L,B:B,B7462,C:C,C7462)</f>
        <v>4586</v>
      </c>
    </row>
    <row r="7463" spans="1:13" x14ac:dyDescent="0.2">
      <c r="A7463">
        <v>19</v>
      </c>
      <c r="B7463">
        <v>24700</v>
      </c>
      <c r="C7463">
        <v>10</v>
      </c>
      <c r="D7463">
        <v>12</v>
      </c>
      <c r="E7463">
        <v>63</v>
      </c>
      <c r="F7463">
        <v>6</v>
      </c>
      <c r="G7463">
        <v>2</v>
      </c>
      <c r="I7463" s="1">
        <f>VLOOKUP(D7463,cards!A:D,4,FALSE)</f>
        <v>4586</v>
      </c>
      <c r="J7463" s="1">
        <f>SUMIFS(G:G,C:C,C7463,B:B,B7463)</f>
        <v>6</v>
      </c>
      <c r="K7463" s="1">
        <f t="shared" si="232"/>
        <v>0.33333333333333331</v>
      </c>
      <c r="L7463" s="1">
        <f t="shared" si="233"/>
        <v>1528.6666666666665</v>
      </c>
      <c r="M7463" s="1">
        <f>SUMIFS(L:L,B:B,B7463,C:C,C7463)</f>
        <v>4586</v>
      </c>
    </row>
    <row r="7464" spans="1:13" x14ac:dyDescent="0.2">
      <c r="A7464">
        <v>19</v>
      </c>
      <c r="B7464">
        <v>24700</v>
      </c>
      <c r="C7464">
        <v>10</v>
      </c>
      <c r="D7464">
        <v>12</v>
      </c>
      <c r="E7464">
        <v>63</v>
      </c>
      <c r="F7464">
        <v>7</v>
      </c>
      <c r="G7464">
        <v>2</v>
      </c>
      <c r="I7464" s="1">
        <f>VLOOKUP(D7464,cards!A:D,4,FALSE)</f>
        <v>4586</v>
      </c>
      <c r="J7464" s="1">
        <f>SUMIFS(G:G,C:C,C7464,B:B,B7464)</f>
        <v>6</v>
      </c>
      <c r="K7464" s="1">
        <f t="shared" si="232"/>
        <v>0.33333333333333331</v>
      </c>
      <c r="L7464" s="1">
        <f t="shared" si="233"/>
        <v>1528.6666666666665</v>
      </c>
      <c r="M7464" s="1">
        <f>SUMIFS(L:L,B:B,B7464,C:C,C7464)</f>
        <v>4586</v>
      </c>
    </row>
    <row r="7465" spans="1:13" x14ac:dyDescent="0.2">
      <c r="A7465">
        <v>19</v>
      </c>
      <c r="B7465">
        <v>24700</v>
      </c>
      <c r="C7465">
        <v>64</v>
      </c>
      <c r="D7465">
        <v>6</v>
      </c>
      <c r="E7465">
        <v>63</v>
      </c>
      <c r="F7465">
        <v>6</v>
      </c>
      <c r="G7465">
        <v>2</v>
      </c>
      <c r="I7465" s="1">
        <f>VLOOKUP(D7465,cards!A:D,4,FALSE)</f>
        <v>86</v>
      </c>
      <c r="J7465" s="1">
        <f>SUMIFS(G:G,C:C,C7465,B:B,B7465)</f>
        <v>16</v>
      </c>
      <c r="K7465" s="1">
        <f t="shared" si="232"/>
        <v>0.125</v>
      </c>
      <c r="L7465" s="1">
        <f t="shared" si="233"/>
        <v>10.75</v>
      </c>
      <c r="M7465" s="1">
        <f>SUMIFS(L:L,B:B,B7465,C:C,C7465)</f>
        <v>111</v>
      </c>
    </row>
    <row r="7466" spans="1:13" x14ac:dyDescent="0.2">
      <c r="A7466">
        <v>19</v>
      </c>
      <c r="B7466">
        <v>24700</v>
      </c>
      <c r="C7466">
        <v>19</v>
      </c>
      <c r="D7466">
        <v>13</v>
      </c>
      <c r="E7466">
        <v>32</v>
      </c>
      <c r="F7466">
        <v>11</v>
      </c>
      <c r="G7466">
        <v>2</v>
      </c>
      <c r="I7466" s="1">
        <f>VLOOKUP(D7466,cards!A:D,4,FALSE)</f>
        <v>9586</v>
      </c>
      <c r="J7466" s="1">
        <f>SUMIFS(G:G,C:C,C7466,B:B,B7466)</f>
        <v>9</v>
      </c>
      <c r="K7466" s="1">
        <f t="shared" si="232"/>
        <v>0.22222222222222221</v>
      </c>
      <c r="L7466" s="1">
        <f t="shared" si="233"/>
        <v>2130.2222222222222</v>
      </c>
      <c r="M7466" s="1">
        <f>SUMIFS(L:L,B:B,B7466,C:C,C7466)</f>
        <v>9586</v>
      </c>
    </row>
    <row r="7467" spans="1:13" x14ac:dyDescent="0.2">
      <c r="A7467">
        <v>19</v>
      </c>
      <c r="B7467">
        <v>24700</v>
      </c>
      <c r="C7467">
        <v>31</v>
      </c>
      <c r="D7467">
        <v>10</v>
      </c>
      <c r="E7467">
        <v>63</v>
      </c>
      <c r="F7467">
        <v>5</v>
      </c>
      <c r="G7467">
        <v>2</v>
      </c>
      <c r="I7467" s="1">
        <f>VLOOKUP(D7467,cards!A:D,4,FALSE)</f>
        <v>1586</v>
      </c>
      <c r="J7467" s="1">
        <f>SUMIFS(G:G,C:C,C7467,B:B,B7467)</f>
        <v>28</v>
      </c>
      <c r="K7467" s="1">
        <f t="shared" si="232"/>
        <v>7.1428571428571425E-2</v>
      </c>
      <c r="L7467" s="1">
        <f t="shared" si="233"/>
        <v>113.28571428571428</v>
      </c>
      <c r="M7467" s="1">
        <f>SUMIFS(L:L,B:B,B7467,C:C,C7467)</f>
        <v>3193.1428571428578</v>
      </c>
    </row>
    <row r="7468" spans="1:13" x14ac:dyDescent="0.2">
      <c r="A7468">
        <v>19</v>
      </c>
      <c r="B7468">
        <v>24700</v>
      </c>
      <c r="C7468">
        <v>31</v>
      </c>
      <c r="D7468">
        <v>11</v>
      </c>
      <c r="E7468">
        <v>32</v>
      </c>
      <c r="F7468">
        <v>11</v>
      </c>
      <c r="G7468">
        <v>2</v>
      </c>
      <c r="I7468" s="1">
        <f>VLOOKUP(D7468,cards!A:D,4,FALSE)</f>
        <v>2586</v>
      </c>
      <c r="J7468" s="1">
        <f>SUMIFS(G:G,C:C,C7468,B:B,B7468)</f>
        <v>28</v>
      </c>
      <c r="K7468" s="1">
        <f t="shared" si="232"/>
        <v>7.1428571428571425E-2</v>
      </c>
      <c r="L7468" s="1">
        <f t="shared" si="233"/>
        <v>184.71428571428569</v>
      </c>
      <c r="M7468" s="1">
        <f>SUMIFS(L:L,B:B,B7468,C:C,C7468)</f>
        <v>3193.1428571428578</v>
      </c>
    </row>
    <row r="7469" spans="1:13" x14ac:dyDescent="0.2">
      <c r="A7469">
        <v>19</v>
      </c>
      <c r="B7469">
        <v>24700</v>
      </c>
      <c r="C7469">
        <v>55</v>
      </c>
      <c r="D7469">
        <v>11</v>
      </c>
      <c r="E7469">
        <v>26</v>
      </c>
      <c r="F7469">
        <v>11</v>
      </c>
      <c r="G7469">
        <v>2</v>
      </c>
      <c r="I7469" s="1">
        <f>VLOOKUP(D7469,cards!A:D,4,FALSE)</f>
        <v>2586</v>
      </c>
      <c r="J7469" s="1">
        <f>SUMIFS(G:G,C:C,C7469,B:B,B7469)</f>
        <v>27</v>
      </c>
      <c r="K7469" s="1">
        <f t="shared" si="232"/>
        <v>7.407407407407407E-2</v>
      </c>
      <c r="L7469" s="1">
        <f t="shared" si="233"/>
        <v>191.55555555555554</v>
      </c>
      <c r="M7469" s="1">
        <f>SUMIFS(L:L,B:B,B7469,C:C,C7469)</f>
        <v>2734.1481481481478</v>
      </c>
    </row>
    <row r="7470" spans="1:13" x14ac:dyDescent="0.2">
      <c r="A7470">
        <v>19</v>
      </c>
      <c r="B7470">
        <v>24700</v>
      </c>
      <c r="C7470">
        <v>55</v>
      </c>
      <c r="D7470">
        <v>11</v>
      </c>
      <c r="E7470">
        <v>63</v>
      </c>
      <c r="F7470">
        <v>4</v>
      </c>
      <c r="G7470">
        <v>1</v>
      </c>
      <c r="I7470" s="1">
        <f>VLOOKUP(D7470,cards!A:D,4,FALSE)</f>
        <v>2586</v>
      </c>
      <c r="J7470" s="1">
        <f>SUMIFS(G:G,C:C,C7470,B:B,B7470)</f>
        <v>27</v>
      </c>
      <c r="K7470" s="1">
        <f t="shared" si="232"/>
        <v>3.7037037037037035E-2</v>
      </c>
      <c r="L7470" s="1">
        <f t="shared" si="233"/>
        <v>95.777777777777771</v>
      </c>
      <c r="M7470" s="1">
        <f>SUMIFS(L:L,B:B,B7470,C:C,C7470)</f>
        <v>2734.1481481481478</v>
      </c>
    </row>
    <row r="7471" spans="1:13" x14ac:dyDescent="0.2">
      <c r="A7471">
        <v>19</v>
      </c>
      <c r="B7471">
        <v>24700</v>
      </c>
      <c r="C7471">
        <v>37</v>
      </c>
      <c r="D7471">
        <v>6</v>
      </c>
      <c r="E7471">
        <v>32</v>
      </c>
      <c r="F7471">
        <v>10</v>
      </c>
      <c r="G7471">
        <v>1</v>
      </c>
      <c r="I7471" s="1">
        <f>VLOOKUP(D7471,cards!A:D,4,FALSE)</f>
        <v>86</v>
      </c>
      <c r="J7471" s="1">
        <f>SUMIFS(G:G,C:C,C7471,B:B,B7471)</f>
        <v>5868</v>
      </c>
      <c r="K7471" s="1">
        <f t="shared" si="232"/>
        <v>1.7041581458759374E-4</v>
      </c>
      <c r="L7471" s="1">
        <f t="shared" si="233"/>
        <v>1.4655760054533061E-2</v>
      </c>
      <c r="M7471" s="1">
        <f>SUMIFS(L:L,B:B,B7471,C:C,C7471)</f>
        <v>184.67927743694611</v>
      </c>
    </row>
    <row r="7472" spans="1:13" x14ac:dyDescent="0.2">
      <c r="A7472">
        <v>19</v>
      </c>
      <c r="B7472">
        <v>24700</v>
      </c>
      <c r="C7472">
        <v>55</v>
      </c>
      <c r="D7472">
        <v>11</v>
      </c>
      <c r="E7472">
        <v>63</v>
      </c>
      <c r="F7472">
        <v>6</v>
      </c>
      <c r="G7472">
        <v>1</v>
      </c>
      <c r="I7472" s="1">
        <f>VLOOKUP(D7472,cards!A:D,4,FALSE)</f>
        <v>2586</v>
      </c>
      <c r="J7472" s="1">
        <f>SUMIFS(G:G,C:C,C7472,B:B,B7472)</f>
        <v>27</v>
      </c>
      <c r="K7472" s="1">
        <f t="shared" si="232"/>
        <v>3.7037037037037035E-2</v>
      </c>
      <c r="L7472" s="1">
        <f t="shared" si="233"/>
        <v>95.777777777777771</v>
      </c>
      <c r="M7472" s="1">
        <f>SUMIFS(L:L,B:B,B7472,C:C,C7472)</f>
        <v>2734.1481481481478</v>
      </c>
    </row>
    <row r="7473" spans="1:13" x14ac:dyDescent="0.2">
      <c r="A7473">
        <v>19</v>
      </c>
      <c r="B7473">
        <v>24700</v>
      </c>
      <c r="C7473">
        <v>37</v>
      </c>
      <c r="D7473">
        <v>5</v>
      </c>
      <c r="E7473">
        <v>62</v>
      </c>
      <c r="F7473">
        <v>11</v>
      </c>
      <c r="G7473">
        <v>1</v>
      </c>
      <c r="I7473" s="1">
        <f>VLOOKUP(D7473,cards!A:D,4,FALSE)</f>
        <v>36</v>
      </c>
      <c r="J7473" s="1">
        <f>SUMIFS(G:G,C:C,C7473,B:B,B7473)</f>
        <v>5868</v>
      </c>
      <c r="K7473" s="1">
        <f t="shared" si="232"/>
        <v>1.7041581458759374E-4</v>
      </c>
      <c r="L7473" s="1">
        <f t="shared" si="233"/>
        <v>6.1349693251533744E-3</v>
      </c>
      <c r="M7473" s="1">
        <f>SUMIFS(L:L,B:B,B7473,C:C,C7473)</f>
        <v>184.67927743694611</v>
      </c>
    </row>
    <row r="7474" spans="1:13" x14ac:dyDescent="0.2">
      <c r="A7474">
        <v>19</v>
      </c>
      <c r="B7474">
        <v>24700</v>
      </c>
      <c r="C7474">
        <v>37</v>
      </c>
      <c r="D7474">
        <v>5</v>
      </c>
      <c r="E7474">
        <v>0</v>
      </c>
      <c r="F7474">
        <v>0</v>
      </c>
      <c r="G7474">
        <v>1</v>
      </c>
      <c r="I7474" s="1">
        <f>VLOOKUP(D7474,cards!A:D,4,FALSE)</f>
        <v>36</v>
      </c>
      <c r="J7474" s="1">
        <f>SUMIFS(G:G,C:C,C7474,B:B,B7474)</f>
        <v>5868</v>
      </c>
      <c r="K7474" s="1">
        <f t="shared" si="232"/>
        <v>1.7041581458759374E-4</v>
      </c>
      <c r="L7474" s="1">
        <f t="shared" si="233"/>
        <v>6.1349693251533744E-3</v>
      </c>
      <c r="M7474" s="1">
        <f>SUMIFS(L:L,B:B,B7474,C:C,C7474)</f>
        <v>184.67927743694611</v>
      </c>
    </row>
    <row r="7475" spans="1:13" x14ac:dyDescent="0.2">
      <c r="A7475">
        <v>19</v>
      </c>
      <c r="B7475">
        <v>24700</v>
      </c>
      <c r="C7475">
        <v>37</v>
      </c>
      <c r="D7475">
        <v>7</v>
      </c>
      <c r="E7475">
        <v>38</v>
      </c>
      <c r="F7475">
        <v>6</v>
      </c>
      <c r="G7475">
        <v>1</v>
      </c>
      <c r="I7475" s="1">
        <f>VLOOKUP(D7475,cards!A:D,4,FALSE)</f>
        <v>186</v>
      </c>
      <c r="J7475" s="1">
        <f>SUMIFS(G:G,C:C,C7475,B:B,B7475)</f>
        <v>5868</v>
      </c>
      <c r="K7475" s="1">
        <f t="shared" si="232"/>
        <v>1.7041581458759374E-4</v>
      </c>
      <c r="L7475" s="1">
        <f t="shared" si="233"/>
        <v>3.1697341513292433E-2</v>
      </c>
      <c r="M7475" s="1">
        <f>SUMIFS(L:L,B:B,B7475,C:C,C7475)</f>
        <v>184.67927743694611</v>
      </c>
    </row>
    <row r="7476" spans="1:13" x14ac:dyDescent="0.2">
      <c r="A7476">
        <v>19</v>
      </c>
      <c r="B7476">
        <v>24700</v>
      </c>
      <c r="C7476">
        <v>55</v>
      </c>
      <c r="D7476">
        <v>12</v>
      </c>
      <c r="E7476">
        <v>63</v>
      </c>
      <c r="F7476">
        <v>5</v>
      </c>
      <c r="G7476">
        <v>1</v>
      </c>
      <c r="I7476" s="1">
        <f>VLOOKUP(D7476,cards!A:D,4,FALSE)</f>
        <v>4586</v>
      </c>
      <c r="J7476" s="1">
        <f>SUMIFS(G:G,C:C,C7476,B:B,B7476)</f>
        <v>27</v>
      </c>
      <c r="K7476" s="1">
        <f t="shared" si="232"/>
        <v>3.7037037037037035E-2</v>
      </c>
      <c r="L7476" s="1">
        <f t="shared" si="233"/>
        <v>169.85185185185185</v>
      </c>
      <c r="M7476" s="1">
        <f>SUMIFS(L:L,B:B,B7476,C:C,C7476)</f>
        <v>2734.1481481481478</v>
      </c>
    </row>
    <row r="7477" spans="1:13" x14ac:dyDescent="0.2">
      <c r="A7477">
        <v>19</v>
      </c>
      <c r="B7477">
        <v>24700</v>
      </c>
      <c r="C7477">
        <v>55</v>
      </c>
      <c r="D7477">
        <v>12</v>
      </c>
      <c r="E7477">
        <v>63</v>
      </c>
      <c r="F7477">
        <v>6</v>
      </c>
      <c r="G7477">
        <v>1</v>
      </c>
      <c r="I7477" s="1">
        <f>VLOOKUP(D7477,cards!A:D,4,FALSE)</f>
        <v>4586</v>
      </c>
      <c r="J7477" s="1">
        <f>SUMIFS(G:G,C:C,C7477,B:B,B7477)</f>
        <v>27</v>
      </c>
      <c r="K7477" s="1">
        <f t="shared" si="232"/>
        <v>3.7037037037037035E-2</v>
      </c>
      <c r="L7477" s="1">
        <f t="shared" si="233"/>
        <v>169.85185185185185</v>
      </c>
      <c r="M7477" s="1">
        <f>SUMIFS(L:L,B:B,B7477,C:C,C7477)</f>
        <v>2734.1481481481478</v>
      </c>
    </row>
    <row r="7478" spans="1:13" x14ac:dyDescent="0.2">
      <c r="A7478">
        <v>19</v>
      </c>
      <c r="B7478">
        <v>24700</v>
      </c>
      <c r="C7478">
        <v>55</v>
      </c>
      <c r="D7478">
        <v>11</v>
      </c>
      <c r="E7478">
        <v>0</v>
      </c>
      <c r="F7478">
        <v>0</v>
      </c>
      <c r="G7478">
        <v>1</v>
      </c>
      <c r="I7478" s="1">
        <f>VLOOKUP(D7478,cards!A:D,4,FALSE)</f>
        <v>2586</v>
      </c>
      <c r="J7478" s="1">
        <f>SUMIFS(G:G,C:C,C7478,B:B,B7478)</f>
        <v>27</v>
      </c>
      <c r="K7478" s="1">
        <f t="shared" si="232"/>
        <v>3.7037037037037035E-2</v>
      </c>
      <c r="L7478" s="1">
        <f t="shared" si="233"/>
        <v>95.777777777777771</v>
      </c>
      <c r="M7478" s="1">
        <f>SUMIFS(L:L,B:B,B7478,C:C,C7478)</f>
        <v>2734.1481481481478</v>
      </c>
    </row>
    <row r="7479" spans="1:13" x14ac:dyDescent="0.2">
      <c r="A7479">
        <v>19</v>
      </c>
      <c r="B7479">
        <v>24700</v>
      </c>
      <c r="C7479">
        <v>31</v>
      </c>
      <c r="D7479">
        <v>12</v>
      </c>
      <c r="E7479">
        <v>63</v>
      </c>
      <c r="F7479">
        <v>5</v>
      </c>
      <c r="G7479">
        <v>1</v>
      </c>
      <c r="I7479" s="1">
        <f>VLOOKUP(D7479,cards!A:D,4,FALSE)</f>
        <v>4586</v>
      </c>
      <c r="J7479" s="1">
        <f>SUMIFS(G:G,C:C,C7479,B:B,B7479)</f>
        <v>28</v>
      </c>
      <c r="K7479" s="1">
        <f t="shared" si="232"/>
        <v>3.5714285714285712E-2</v>
      </c>
      <c r="L7479" s="1">
        <f t="shared" si="233"/>
        <v>163.78571428571428</v>
      </c>
      <c r="M7479" s="1">
        <f>SUMIFS(L:L,B:B,B7479,C:C,C7479)</f>
        <v>3193.1428571428578</v>
      </c>
    </row>
    <row r="7480" spans="1:13" x14ac:dyDescent="0.2">
      <c r="A7480">
        <v>19</v>
      </c>
      <c r="B7480">
        <v>24700</v>
      </c>
      <c r="C7480">
        <v>55</v>
      </c>
      <c r="D7480">
        <v>12</v>
      </c>
      <c r="E7480">
        <v>0</v>
      </c>
      <c r="F7480">
        <v>0</v>
      </c>
      <c r="G7480">
        <v>1</v>
      </c>
      <c r="I7480" s="1">
        <f>VLOOKUP(D7480,cards!A:D,4,FALSE)</f>
        <v>4586</v>
      </c>
      <c r="J7480" s="1">
        <f>SUMIFS(G:G,C:C,C7480,B:B,B7480)</f>
        <v>27</v>
      </c>
      <c r="K7480" s="1">
        <f t="shared" si="232"/>
        <v>3.7037037037037035E-2</v>
      </c>
      <c r="L7480" s="1">
        <f t="shared" si="233"/>
        <v>169.85185185185185</v>
      </c>
      <c r="M7480" s="1">
        <f>SUMIFS(L:L,B:B,B7480,C:C,C7480)</f>
        <v>2734.1481481481478</v>
      </c>
    </row>
    <row r="7481" spans="1:13" x14ac:dyDescent="0.2">
      <c r="A7481">
        <v>19</v>
      </c>
      <c r="B7481">
        <v>24700</v>
      </c>
      <c r="C7481">
        <v>55</v>
      </c>
      <c r="D7481">
        <v>12</v>
      </c>
      <c r="E7481">
        <v>32</v>
      </c>
      <c r="F7481">
        <v>12</v>
      </c>
      <c r="G7481">
        <v>1</v>
      </c>
      <c r="I7481" s="1">
        <f>VLOOKUP(D7481,cards!A:D,4,FALSE)</f>
        <v>4586</v>
      </c>
      <c r="J7481" s="1">
        <f>SUMIFS(G:G,C:C,C7481,B:B,B7481)</f>
        <v>27</v>
      </c>
      <c r="K7481" s="1">
        <f t="shared" si="232"/>
        <v>3.7037037037037035E-2</v>
      </c>
      <c r="L7481" s="1">
        <f t="shared" si="233"/>
        <v>169.85185185185185</v>
      </c>
      <c r="M7481" s="1">
        <f>SUMIFS(L:L,B:B,B7481,C:C,C7481)</f>
        <v>2734.1481481481478</v>
      </c>
    </row>
    <row r="7482" spans="1:13" x14ac:dyDescent="0.2">
      <c r="A7482">
        <v>19</v>
      </c>
      <c r="B7482">
        <v>24700</v>
      </c>
      <c r="C7482">
        <v>37</v>
      </c>
      <c r="D7482">
        <v>7</v>
      </c>
      <c r="E7482">
        <v>32</v>
      </c>
      <c r="F7482">
        <v>11</v>
      </c>
      <c r="G7482">
        <v>1</v>
      </c>
      <c r="I7482" s="1">
        <f>VLOOKUP(D7482,cards!A:D,4,FALSE)</f>
        <v>186</v>
      </c>
      <c r="J7482" s="1">
        <f>SUMIFS(G:G,C:C,C7482,B:B,B7482)</f>
        <v>5868</v>
      </c>
      <c r="K7482" s="1">
        <f t="shared" si="232"/>
        <v>1.7041581458759374E-4</v>
      </c>
      <c r="L7482" s="1">
        <f t="shared" si="233"/>
        <v>3.1697341513292433E-2</v>
      </c>
      <c r="M7482" s="1">
        <f>SUMIFS(L:L,B:B,B7482,C:C,C7482)</f>
        <v>184.67927743694611</v>
      </c>
    </row>
    <row r="7483" spans="1:13" x14ac:dyDescent="0.2">
      <c r="A7483">
        <v>19</v>
      </c>
      <c r="B7483">
        <v>24700</v>
      </c>
      <c r="C7483">
        <v>64</v>
      </c>
      <c r="D7483">
        <v>6</v>
      </c>
      <c r="E7483">
        <v>63</v>
      </c>
      <c r="F7483">
        <v>5</v>
      </c>
      <c r="G7483">
        <v>1</v>
      </c>
      <c r="I7483" s="1">
        <f>VLOOKUP(D7483,cards!A:D,4,FALSE)</f>
        <v>86</v>
      </c>
      <c r="J7483" s="1">
        <f>SUMIFS(G:G,C:C,C7483,B:B,B7483)</f>
        <v>16</v>
      </c>
      <c r="K7483" s="1">
        <f t="shared" si="232"/>
        <v>6.25E-2</v>
      </c>
      <c r="L7483" s="1">
        <f t="shared" si="233"/>
        <v>5.375</v>
      </c>
      <c r="M7483" s="1">
        <f>SUMIFS(L:L,B:B,B7483,C:C,C7483)</f>
        <v>111</v>
      </c>
    </row>
    <row r="7484" spans="1:13" x14ac:dyDescent="0.2">
      <c r="A7484">
        <v>19</v>
      </c>
      <c r="B7484">
        <v>24700</v>
      </c>
      <c r="C7484">
        <v>37</v>
      </c>
      <c r="D7484">
        <v>7</v>
      </c>
      <c r="E7484">
        <v>26</v>
      </c>
      <c r="F7484">
        <v>12</v>
      </c>
      <c r="G7484">
        <v>1</v>
      </c>
      <c r="I7484" s="1">
        <f>VLOOKUP(D7484,cards!A:D,4,FALSE)</f>
        <v>186</v>
      </c>
      <c r="J7484" s="1">
        <f>SUMIFS(G:G,C:C,C7484,B:B,B7484)</f>
        <v>5868</v>
      </c>
      <c r="K7484" s="1">
        <f t="shared" si="232"/>
        <v>1.7041581458759374E-4</v>
      </c>
      <c r="L7484" s="1">
        <f t="shared" si="233"/>
        <v>3.1697341513292433E-2</v>
      </c>
      <c r="M7484" s="1">
        <f>SUMIFS(L:L,B:B,B7484,C:C,C7484)</f>
        <v>184.67927743694611</v>
      </c>
    </row>
    <row r="7485" spans="1:13" x14ac:dyDescent="0.2">
      <c r="A7485">
        <v>19</v>
      </c>
      <c r="B7485">
        <v>24700</v>
      </c>
      <c r="C7485">
        <v>31</v>
      </c>
      <c r="D7485">
        <v>10</v>
      </c>
      <c r="E7485">
        <v>63</v>
      </c>
      <c r="F7485">
        <v>4</v>
      </c>
      <c r="G7485">
        <v>1</v>
      </c>
      <c r="I7485" s="1">
        <f>VLOOKUP(D7485,cards!A:D,4,FALSE)</f>
        <v>1586</v>
      </c>
      <c r="J7485" s="1">
        <f>SUMIFS(G:G,C:C,C7485,B:B,B7485)</f>
        <v>28</v>
      </c>
      <c r="K7485" s="1">
        <f t="shared" si="232"/>
        <v>3.5714285714285712E-2</v>
      </c>
      <c r="L7485" s="1">
        <f t="shared" si="233"/>
        <v>56.642857142857139</v>
      </c>
      <c r="M7485" s="1">
        <f>SUMIFS(L:L,B:B,B7485,C:C,C7485)</f>
        <v>3193.1428571428578</v>
      </c>
    </row>
    <row r="7486" spans="1:13" x14ac:dyDescent="0.2">
      <c r="A7486">
        <v>19</v>
      </c>
      <c r="B7486">
        <v>24700</v>
      </c>
      <c r="C7486">
        <v>37</v>
      </c>
      <c r="D7486">
        <v>6</v>
      </c>
      <c r="E7486">
        <v>38</v>
      </c>
      <c r="F7486">
        <v>5</v>
      </c>
      <c r="G7486">
        <v>1</v>
      </c>
      <c r="I7486" s="1">
        <f>VLOOKUP(D7486,cards!A:D,4,FALSE)</f>
        <v>86</v>
      </c>
      <c r="J7486" s="1">
        <f>SUMIFS(G:G,C:C,C7486,B:B,B7486)</f>
        <v>5868</v>
      </c>
      <c r="K7486" s="1">
        <f t="shared" si="232"/>
        <v>1.7041581458759374E-4</v>
      </c>
      <c r="L7486" s="1">
        <f t="shared" si="233"/>
        <v>1.4655760054533061E-2</v>
      </c>
      <c r="M7486" s="1">
        <f>SUMIFS(L:L,B:B,B7486,C:C,C7486)</f>
        <v>184.67927743694611</v>
      </c>
    </row>
    <row r="7487" spans="1:13" x14ac:dyDescent="0.2">
      <c r="A7487">
        <v>19</v>
      </c>
      <c r="B7487">
        <v>24700</v>
      </c>
      <c r="C7487">
        <v>37</v>
      </c>
      <c r="D7487">
        <v>6</v>
      </c>
      <c r="E7487">
        <v>62</v>
      </c>
      <c r="F7487">
        <v>11</v>
      </c>
      <c r="G7487">
        <v>1</v>
      </c>
      <c r="I7487" s="1">
        <f>VLOOKUP(D7487,cards!A:D,4,FALSE)</f>
        <v>86</v>
      </c>
      <c r="J7487" s="1">
        <f>SUMIFS(G:G,C:C,C7487,B:B,B7487)</f>
        <v>5868</v>
      </c>
      <c r="K7487" s="1">
        <f t="shared" si="232"/>
        <v>1.7041581458759374E-4</v>
      </c>
      <c r="L7487" s="1">
        <f t="shared" si="233"/>
        <v>1.4655760054533061E-2</v>
      </c>
      <c r="M7487" s="1">
        <f>SUMIFS(L:L,B:B,B7487,C:C,C7487)</f>
        <v>184.67927743694611</v>
      </c>
    </row>
    <row r="7488" spans="1:13" x14ac:dyDescent="0.2">
      <c r="A7488">
        <v>19</v>
      </c>
      <c r="B7488">
        <v>24700</v>
      </c>
      <c r="C7488">
        <v>37</v>
      </c>
      <c r="D7488">
        <v>6</v>
      </c>
      <c r="E7488">
        <v>38</v>
      </c>
      <c r="F7488">
        <v>6</v>
      </c>
      <c r="G7488">
        <v>1</v>
      </c>
      <c r="I7488" s="1">
        <f>VLOOKUP(D7488,cards!A:D,4,FALSE)</f>
        <v>86</v>
      </c>
      <c r="J7488" s="1">
        <f>SUMIFS(G:G,C:C,C7488,B:B,B7488)</f>
        <v>5868</v>
      </c>
      <c r="K7488" s="1">
        <f t="shared" si="232"/>
        <v>1.7041581458759374E-4</v>
      </c>
      <c r="L7488" s="1">
        <f t="shared" si="233"/>
        <v>1.4655760054533061E-2</v>
      </c>
      <c r="M7488" s="1">
        <f>SUMIFS(L:L,B:B,B7488,C:C,C7488)</f>
        <v>184.67927743694611</v>
      </c>
    </row>
    <row r="7489" spans="1:13" x14ac:dyDescent="0.2">
      <c r="A7489">
        <v>19</v>
      </c>
      <c r="B7489">
        <v>24700</v>
      </c>
      <c r="C7489">
        <v>37</v>
      </c>
      <c r="D7489">
        <v>7</v>
      </c>
      <c r="E7489">
        <v>32</v>
      </c>
      <c r="F7489">
        <v>10</v>
      </c>
      <c r="G7489">
        <v>1</v>
      </c>
      <c r="I7489" s="1">
        <f>VLOOKUP(D7489,cards!A:D,4,FALSE)</f>
        <v>186</v>
      </c>
      <c r="J7489" s="1">
        <f>SUMIFS(G:G,C:C,C7489,B:B,B7489)</f>
        <v>5868</v>
      </c>
      <c r="K7489" s="1">
        <f t="shared" si="232"/>
        <v>1.7041581458759374E-4</v>
      </c>
      <c r="L7489" s="1">
        <f t="shared" si="233"/>
        <v>3.1697341513292433E-2</v>
      </c>
      <c r="M7489" s="1">
        <f>SUMIFS(L:L,B:B,B7489,C:C,C7489)</f>
        <v>184.67927743694611</v>
      </c>
    </row>
    <row r="7490" spans="1:13" x14ac:dyDescent="0.2">
      <c r="A7490">
        <v>19</v>
      </c>
      <c r="B7490">
        <v>24700</v>
      </c>
      <c r="C7490">
        <v>37</v>
      </c>
      <c r="D7490">
        <v>5</v>
      </c>
      <c r="E7490">
        <v>38</v>
      </c>
      <c r="F7490">
        <v>5</v>
      </c>
      <c r="G7490">
        <v>1</v>
      </c>
      <c r="I7490" s="1">
        <f>VLOOKUP(D7490,cards!A:D,4,FALSE)</f>
        <v>36</v>
      </c>
      <c r="J7490" s="1">
        <f>SUMIFS(G:G,C:C,C7490,B:B,B7490)</f>
        <v>5868</v>
      </c>
      <c r="K7490" s="1">
        <f t="shared" ref="K7490:K7553" si="234">G7490/J7490</f>
        <v>1.7041581458759374E-4</v>
      </c>
      <c r="L7490" s="1">
        <f t="shared" ref="L7490:L7553" si="235">I7490*K7490</f>
        <v>6.1349693251533744E-3</v>
      </c>
      <c r="M7490" s="1">
        <f>SUMIFS(L:L,B:B,B7490,C:C,C7490)</f>
        <v>184.67927743694611</v>
      </c>
    </row>
    <row r="7491" spans="1:13" x14ac:dyDescent="0.2">
      <c r="A7491">
        <v>19</v>
      </c>
      <c r="B7491">
        <v>24600</v>
      </c>
      <c r="C7491">
        <v>37</v>
      </c>
      <c r="D7491">
        <v>7</v>
      </c>
      <c r="E7491">
        <v>63</v>
      </c>
      <c r="F7491">
        <v>6</v>
      </c>
      <c r="G7491">
        <v>47948</v>
      </c>
      <c r="I7491" s="1">
        <f>VLOOKUP(D7491,cards!A:D,4,FALSE)</f>
        <v>186</v>
      </c>
      <c r="J7491" s="1">
        <f>SUMIFS(G:G,C:C,C7491,B:B,B7491)</f>
        <v>54838</v>
      </c>
      <c r="K7491" s="1">
        <f t="shared" si="234"/>
        <v>0.8743571975637332</v>
      </c>
      <c r="L7491" s="1">
        <f t="shared" si="235"/>
        <v>162.63043874685437</v>
      </c>
      <c r="M7491" s="1">
        <f>SUMIFS(L:L,B:B,B7491,C:C,C7491)</f>
        <v>176.42361136438231</v>
      </c>
    </row>
    <row r="7492" spans="1:13" x14ac:dyDescent="0.2">
      <c r="A7492">
        <v>19</v>
      </c>
      <c r="B7492">
        <v>24600</v>
      </c>
      <c r="C7492">
        <v>37</v>
      </c>
      <c r="D7492">
        <v>6</v>
      </c>
      <c r="E7492">
        <v>63</v>
      </c>
      <c r="F7492">
        <v>5</v>
      </c>
      <c r="G7492">
        <v>2378</v>
      </c>
      <c r="I7492" s="1">
        <f>VLOOKUP(D7492,cards!A:D,4,FALSE)</f>
        <v>86</v>
      </c>
      <c r="J7492" s="1">
        <f>SUMIFS(G:G,C:C,C7492,B:B,B7492)</f>
        <v>54838</v>
      </c>
      <c r="K7492" s="1">
        <f t="shared" si="234"/>
        <v>4.3364090594113572E-2</v>
      </c>
      <c r="L7492" s="1">
        <f t="shared" si="235"/>
        <v>3.729311791093767</v>
      </c>
      <c r="M7492" s="1">
        <f>SUMIFS(L:L,B:B,B7492,C:C,C7492)</f>
        <v>176.42361136438231</v>
      </c>
    </row>
    <row r="7493" spans="1:13" x14ac:dyDescent="0.2">
      <c r="A7493">
        <v>19</v>
      </c>
      <c r="B7493">
        <v>24600</v>
      </c>
      <c r="C7493">
        <v>37</v>
      </c>
      <c r="D7493">
        <v>6</v>
      </c>
      <c r="E7493">
        <v>63</v>
      </c>
      <c r="F7493">
        <v>6</v>
      </c>
      <c r="G7493">
        <v>1744</v>
      </c>
      <c r="I7493" s="1">
        <f>VLOOKUP(D7493,cards!A:D,4,FALSE)</f>
        <v>86</v>
      </c>
      <c r="J7493" s="1">
        <f>SUMIFS(G:G,C:C,C7493,B:B,B7493)</f>
        <v>54838</v>
      </c>
      <c r="K7493" s="1">
        <f t="shared" si="234"/>
        <v>3.1802764506364198E-2</v>
      </c>
      <c r="L7493" s="1">
        <f t="shared" si="235"/>
        <v>2.7350377475473211</v>
      </c>
      <c r="M7493" s="1">
        <f>SUMIFS(L:L,B:B,B7493,C:C,C7493)</f>
        <v>176.42361136438231</v>
      </c>
    </row>
    <row r="7494" spans="1:13" x14ac:dyDescent="0.2">
      <c r="A7494">
        <v>19</v>
      </c>
      <c r="B7494">
        <v>24600</v>
      </c>
      <c r="C7494">
        <v>37</v>
      </c>
      <c r="D7494">
        <v>6</v>
      </c>
      <c r="E7494">
        <v>38</v>
      </c>
      <c r="F7494">
        <v>6</v>
      </c>
      <c r="G7494">
        <v>1039</v>
      </c>
      <c r="I7494" s="1">
        <f>VLOOKUP(D7494,cards!A:D,4,FALSE)</f>
        <v>86</v>
      </c>
      <c r="J7494" s="1">
        <f>SUMIFS(G:G,C:C,C7494,B:B,B7494)</f>
        <v>54838</v>
      </c>
      <c r="K7494" s="1">
        <f t="shared" si="234"/>
        <v>1.8946715781027756E-2</v>
      </c>
      <c r="L7494" s="1">
        <f t="shared" si="235"/>
        <v>1.6294175571683871</v>
      </c>
      <c r="M7494" s="1">
        <f>SUMIFS(L:L,B:B,B7494,C:C,C7494)</f>
        <v>176.42361136438231</v>
      </c>
    </row>
    <row r="7495" spans="1:13" x14ac:dyDescent="0.2">
      <c r="A7495">
        <v>19</v>
      </c>
      <c r="B7495">
        <v>24600</v>
      </c>
      <c r="C7495">
        <v>55</v>
      </c>
      <c r="D7495">
        <v>12</v>
      </c>
      <c r="E7495">
        <v>32</v>
      </c>
      <c r="F7495">
        <v>12</v>
      </c>
      <c r="G7495">
        <v>486</v>
      </c>
      <c r="I7495" s="1">
        <f>VLOOKUP(D7495,cards!A:D,4,FALSE)</f>
        <v>4586</v>
      </c>
      <c r="J7495" s="1">
        <f>SUMIFS(G:G,C:C,C7495,B:B,B7495)</f>
        <v>493</v>
      </c>
      <c r="K7495" s="1">
        <f t="shared" si="234"/>
        <v>0.98580121703853951</v>
      </c>
      <c r="L7495" s="1">
        <f t="shared" si="235"/>
        <v>4520.8843813387421</v>
      </c>
      <c r="M7495" s="1">
        <f>SUMIFS(L:L,B:B,B7495,C:C,C7495)</f>
        <v>4557.6024340770791</v>
      </c>
    </row>
    <row r="7496" spans="1:13" x14ac:dyDescent="0.2">
      <c r="A7496">
        <v>19</v>
      </c>
      <c r="B7496">
        <v>24600</v>
      </c>
      <c r="C7496">
        <v>37</v>
      </c>
      <c r="D7496">
        <v>5</v>
      </c>
      <c r="E7496">
        <v>63</v>
      </c>
      <c r="F7496">
        <v>5</v>
      </c>
      <c r="G7496">
        <v>329</v>
      </c>
      <c r="I7496" s="1">
        <f>VLOOKUP(D7496,cards!A:D,4,FALSE)</f>
        <v>36</v>
      </c>
      <c r="J7496" s="1">
        <f>SUMIFS(G:G,C:C,C7496,B:B,B7496)</f>
        <v>54838</v>
      </c>
      <c r="K7496" s="1">
        <f t="shared" si="234"/>
        <v>5.999489405157008E-3</v>
      </c>
      <c r="L7496" s="1">
        <f t="shared" si="235"/>
        <v>0.21598161858565229</v>
      </c>
      <c r="M7496" s="1">
        <f>SUMIFS(L:L,B:B,B7496,C:C,C7496)</f>
        <v>176.42361136438231</v>
      </c>
    </row>
    <row r="7497" spans="1:13" x14ac:dyDescent="0.2">
      <c r="A7497">
        <v>19</v>
      </c>
      <c r="B7497">
        <v>24600</v>
      </c>
      <c r="C7497">
        <v>37</v>
      </c>
      <c r="D7497">
        <v>7</v>
      </c>
      <c r="E7497">
        <v>38</v>
      </c>
      <c r="F7497">
        <v>6</v>
      </c>
      <c r="G7497">
        <v>264</v>
      </c>
      <c r="I7497" s="1">
        <f>VLOOKUP(D7497,cards!A:D,4,FALSE)</f>
        <v>186</v>
      </c>
      <c r="J7497" s="1">
        <f>SUMIFS(G:G,C:C,C7497,B:B,B7497)</f>
        <v>54838</v>
      </c>
      <c r="K7497" s="1">
        <f t="shared" si="234"/>
        <v>4.8141799482110947E-3</v>
      </c>
      <c r="L7497" s="1">
        <f t="shared" si="235"/>
        <v>0.89543747036726362</v>
      </c>
      <c r="M7497" s="1">
        <f>SUMIFS(L:L,B:B,B7497,C:C,C7497)</f>
        <v>176.42361136438231</v>
      </c>
    </row>
    <row r="7498" spans="1:13" x14ac:dyDescent="0.2">
      <c r="A7498">
        <v>19</v>
      </c>
      <c r="B7498">
        <v>24600</v>
      </c>
      <c r="C7498">
        <v>37</v>
      </c>
      <c r="D7498">
        <v>7</v>
      </c>
      <c r="E7498">
        <v>63</v>
      </c>
      <c r="F7498">
        <v>7</v>
      </c>
      <c r="G7498">
        <v>219</v>
      </c>
      <c r="I7498" s="1">
        <f>VLOOKUP(D7498,cards!A:D,4,FALSE)</f>
        <v>186</v>
      </c>
      <c r="J7498" s="1">
        <f>SUMIFS(G:G,C:C,C7498,B:B,B7498)</f>
        <v>54838</v>
      </c>
      <c r="K7498" s="1">
        <f t="shared" si="234"/>
        <v>3.9935810934023852E-3</v>
      </c>
      <c r="L7498" s="1">
        <f t="shared" si="235"/>
        <v>0.7428060833728436</v>
      </c>
      <c r="M7498" s="1">
        <f>SUMIFS(L:L,B:B,B7498,C:C,C7498)</f>
        <v>176.42361136438231</v>
      </c>
    </row>
    <row r="7499" spans="1:13" x14ac:dyDescent="0.2">
      <c r="A7499">
        <v>19</v>
      </c>
      <c r="B7499">
        <v>24600</v>
      </c>
      <c r="C7499">
        <v>37</v>
      </c>
      <c r="D7499">
        <v>7</v>
      </c>
      <c r="E7499">
        <v>38</v>
      </c>
      <c r="F7499">
        <v>7</v>
      </c>
      <c r="G7499">
        <v>145</v>
      </c>
      <c r="I7499" s="1">
        <f>VLOOKUP(D7499,cards!A:D,4,FALSE)</f>
        <v>186</v>
      </c>
      <c r="J7499" s="1">
        <f>SUMIFS(G:G,C:C,C7499,B:B,B7499)</f>
        <v>54838</v>
      </c>
      <c r="K7499" s="1">
        <f t="shared" si="234"/>
        <v>2.6441518654947301E-3</v>
      </c>
      <c r="L7499" s="1">
        <f t="shared" si="235"/>
        <v>0.49181224698201981</v>
      </c>
      <c r="M7499" s="1">
        <f>SUMIFS(L:L,B:B,B7499,C:C,C7499)</f>
        <v>176.42361136438231</v>
      </c>
    </row>
    <row r="7500" spans="1:13" x14ac:dyDescent="0.2">
      <c r="A7500">
        <v>19</v>
      </c>
      <c r="B7500">
        <v>24600</v>
      </c>
      <c r="C7500">
        <v>37</v>
      </c>
      <c r="D7500">
        <v>8</v>
      </c>
      <c r="E7500">
        <v>63</v>
      </c>
      <c r="F7500">
        <v>7</v>
      </c>
      <c r="G7500">
        <v>126</v>
      </c>
      <c r="I7500" s="1">
        <f>VLOOKUP(D7500,cards!A:D,4,FALSE)</f>
        <v>386</v>
      </c>
      <c r="J7500" s="1">
        <f>SUMIFS(G:G,C:C,C7500,B:B,B7500)</f>
        <v>54838</v>
      </c>
      <c r="K7500" s="1">
        <f t="shared" si="234"/>
        <v>2.297676793464386E-3</v>
      </c>
      <c r="L7500" s="1">
        <f t="shared" si="235"/>
        <v>0.88690324227725303</v>
      </c>
      <c r="M7500" s="1">
        <f>SUMIFS(L:L,B:B,B7500,C:C,C7500)</f>
        <v>176.42361136438231</v>
      </c>
    </row>
    <row r="7501" spans="1:13" x14ac:dyDescent="0.2">
      <c r="A7501">
        <v>19</v>
      </c>
      <c r="B7501">
        <v>24600</v>
      </c>
      <c r="C7501">
        <v>37</v>
      </c>
      <c r="D7501">
        <v>6</v>
      </c>
      <c r="E7501">
        <v>38</v>
      </c>
      <c r="F7501">
        <v>5</v>
      </c>
      <c r="G7501">
        <v>123</v>
      </c>
      <c r="I7501" s="1">
        <f>VLOOKUP(D7501,cards!A:D,4,FALSE)</f>
        <v>86</v>
      </c>
      <c r="J7501" s="1">
        <f>SUMIFS(G:G,C:C,C7501,B:B,B7501)</f>
        <v>54838</v>
      </c>
      <c r="K7501" s="1">
        <f t="shared" si="234"/>
        <v>2.2429702031438055E-3</v>
      </c>
      <c r="L7501" s="1">
        <f t="shared" si="235"/>
        <v>0.19289543747036728</v>
      </c>
      <c r="M7501" s="1">
        <f>SUMIFS(L:L,B:B,B7501,C:C,C7501)</f>
        <v>176.42361136438231</v>
      </c>
    </row>
    <row r="7502" spans="1:13" x14ac:dyDescent="0.2">
      <c r="A7502">
        <v>19</v>
      </c>
      <c r="B7502">
        <v>24600</v>
      </c>
      <c r="C7502">
        <v>37</v>
      </c>
      <c r="D7502">
        <v>8</v>
      </c>
      <c r="E7502">
        <v>38</v>
      </c>
      <c r="F7502">
        <v>7</v>
      </c>
      <c r="G7502">
        <v>121</v>
      </c>
      <c r="I7502" s="1">
        <f>VLOOKUP(D7502,cards!A:D,4,FALSE)</f>
        <v>386</v>
      </c>
      <c r="J7502" s="1">
        <f>SUMIFS(G:G,C:C,C7502,B:B,B7502)</f>
        <v>54838</v>
      </c>
      <c r="K7502" s="1">
        <f t="shared" si="234"/>
        <v>2.2064991429300851E-3</v>
      </c>
      <c r="L7502" s="1">
        <f t="shared" si="235"/>
        <v>0.85170866917101284</v>
      </c>
      <c r="M7502" s="1">
        <f>SUMIFS(L:L,B:B,B7502,C:C,C7502)</f>
        <v>176.42361136438231</v>
      </c>
    </row>
    <row r="7503" spans="1:13" x14ac:dyDescent="0.2">
      <c r="A7503">
        <v>19</v>
      </c>
      <c r="B7503">
        <v>24600</v>
      </c>
      <c r="C7503">
        <v>37</v>
      </c>
      <c r="D7503">
        <v>7</v>
      </c>
      <c r="E7503">
        <v>63</v>
      </c>
      <c r="F7503">
        <v>5</v>
      </c>
      <c r="G7503">
        <v>93</v>
      </c>
      <c r="I7503" s="1">
        <f>VLOOKUP(D7503,cards!A:D,4,FALSE)</f>
        <v>186</v>
      </c>
      <c r="J7503" s="1">
        <f>SUMIFS(G:G,C:C,C7503,B:B,B7503)</f>
        <v>54838</v>
      </c>
      <c r="K7503" s="1">
        <f t="shared" si="234"/>
        <v>1.6959042999379992E-3</v>
      </c>
      <c r="L7503" s="1">
        <f t="shared" si="235"/>
        <v>0.31543819978846782</v>
      </c>
      <c r="M7503" s="1">
        <f>SUMIFS(L:L,B:B,B7503,C:C,C7503)</f>
        <v>176.42361136438231</v>
      </c>
    </row>
    <row r="7504" spans="1:13" x14ac:dyDescent="0.2">
      <c r="A7504">
        <v>19</v>
      </c>
      <c r="B7504">
        <v>24600</v>
      </c>
      <c r="C7504">
        <v>37</v>
      </c>
      <c r="D7504">
        <v>7</v>
      </c>
      <c r="E7504">
        <v>0</v>
      </c>
      <c r="F7504">
        <v>0</v>
      </c>
      <c r="G7504">
        <v>67</v>
      </c>
      <c r="I7504" s="1">
        <f>VLOOKUP(D7504,cards!A:D,4,FALSE)</f>
        <v>186</v>
      </c>
      <c r="J7504" s="1">
        <f>SUMIFS(G:G,C:C,C7504,B:B,B7504)</f>
        <v>54838</v>
      </c>
      <c r="K7504" s="1">
        <f t="shared" si="234"/>
        <v>1.2217805171596339E-3</v>
      </c>
      <c r="L7504" s="1">
        <f t="shared" si="235"/>
        <v>0.22725117619169191</v>
      </c>
      <c r="M7504" s="1">
        <f>SUMIFS(L:L,B:B,B7504,C:C,C7504)</f>
        <v>176.42361136438231</v>
      </c>
    </row>
    <row r="7505" spans="1:13" x14ac:dyDescent="0.2">
      <c r="A7505">
        <v>19</v>
      </c>
      <c r="B7505">
        <v>24600</v>
      </c>
      <c r="C7505">
        <v>37</v>
      </c>
      <c r="D7505">
        <v>8</v>
      </c>
      <c r="E7505">
        <v>63</v>
      </c>
      <c r="F7505">
        <v>6</v>
      </c>
      <c r="G7505">
        <v>39</v>
      </c>
      <c r="I7505" s="1">
        <f>VLOOKUP(D7505,cards!A:D,4,FALSE)</f>
        <v>386</v>
      </c>
      <c r="J7505" s="1">
        <f>SUMIFS(G:G,C:C,C7505,B:B,B7505)</f>
        <v>54838</v>
      </c>
      <c r="K7505" s="1">
        <f t="shared" si="234"/>
        <v>7.111856741675481E-4</v>
      </c>
      <c r="L7505" s="1">
        <f t="shared" si="235"/>
        <v>0.27451767022867357</v>
      </c>
      <c r="M7505" s="1">
        <f>SUMIFS(L:L,B:B,B7505,C:C,C7505)</f>
        <v>176.42361136438231</v>
      </c>
    </row>
    <row r="7506" spans="1:13" x14ac:dyDescent="0.2">
      <c r="A7506">
        <v>19</v>
      </c>
      <c r="B7506">
        <v>24600</v>
      </c>
      <c r="C7506">
        <v>37</v>
      </c>
      <c r="D7506">
        <v>8</v>
      </c>
      <c r="E7506">
        <v>38</v>
      </c>
      <c r="F7506">
        <v>8</v>
      </c>
      <c r="G7506">
        <v>26</v>
      </c>
      <c r="I7506" s="1">
        <f>VLOOKUP(D7506,cards!A:D,4,FALSE)</f>
        <v>386</v>
      </c>
      <c r="J7506" s="1">
        <f>SUMIFS(G:G,C:C,C7506,B:B,B7506)</f>
        <v>54838</v>
      </c>
      <c r="K7506" s="1">
        <f t="shared" si="234"/>
        <v>4.7412378277836536E-4</v>
      </c>
      <c r="L7506" s="1">
        <f t="shared" si="235"/>
        <v>0.18301178015244904</v>
      </c>
      <c r="M7506" s="1">
        <f>SUMIFS(L:L,B:B,B7506,C:C,C7506)</f>
        <v>176.42361136438231</v>
      </c>
    </row>
    <row r="7507" spans="1:13" x14ac:dyDescent="0.2">
      <c r="A7507">
        <v>19</v>
      </c>
      <c r="B7507">
        <v>24600</v>
      </c>
      <c r="C7507">
        <v>37</v>
      </c>
      <c r="D7507">
        <v>6</v>
      </c>
      <c r="E7507">
        <v>26</v>
      </c>
      <c r="F7507">
        <v>11</v>
      </c>
      <c r="G7507">
        <v>24</v>
      </c>
      <c r="I7507" s="1">
        <f>VLOOKUP(D7507,cards!A:D,4,FALSE)</f>
        <v>86</v>
      </c>
      <c r="J7507" s="1">
        <f>SUMIFS(G:G,C:C,C7507,B:B,B7507)</f>
        <v>54838</v>
      </c>
      <c r="K7507" s="1">
        <f t="shared" si="234"/>
        <v>4.3765272256464496E-4</v>
      </c>
      <c r="L7507" s="1">
        <f t="shared" si="235"/>
        <v>3.7638134140559464E-2</v>
      </c>
      <c r="M7507" s="1">
        <f>SUMIFS(L:L,B:B,B7507,C:C,C7507)</f>
        <v>176.42361136438231</v>
      </c>
    </row>
    <row r="7508" spans="1:13" x14ac:dyDescent="0.2">
      <c r="A7508">
        <v>19</v>
      </c>
      <c r="B7508">
        <v>24600</v>
      </c>
      <c r="C7508">
        <v>37</v>
      </c>
      <c r="D7508">
        <v>5</v>
      </c>
      <c r="E7508">
        <v>63</v>
      </c>
      <c r="F7508">
        <v>4</v>
      </c>
      <c r="G7508">
        <v>21</v>
      </c>
      <c r="I7508" s="1">
        <f>VLOOKUP(D7508,cards!A:D,4,FALSE)</f>
        <v>36</v>
      </c>
      <c r="J7508" s="1">
        <f>SUMIFS(G:G,C:C,C7508,B:B,B7508)</f>
        <v>54838</v>
      </c>
      <c r="K7508" s="1">
        <f t="shared" si="234"/>
        <v>3.8294613224406433E-4</v>
      </c>
      <c r="L7508" s="1">
        <f t="shared" si="235"/>
        <v>1.3786060760786315E-2</v>
      </c>
      <c r="M7508" s="1">
        <f>SUMIFS(L:L,B:B,B7508,C:C,C7508)</f>
        <v>176.42361136438231</v>
      </c>
    </row>
    <row r="7509" spans="1:13" x14ac:dyDescent="0.2">
      <c r="A7509">
        <v>19</v>
      </c>
      <c r="B7509">
        <v>24600</v>
      </c>
      <c r="C7509">
        <v>37</v>
      </c>
      <c r="D7509">
        <v>5</v>
      </c>
      <c r="E7509">
        <v>38</v>
      </c>
      <c r="F7509">
        <v>5</v>
      </c>
      <c r="G7509">
        <v>15</v>
      </c>
      <c r="I7509" s="1">
        <f>VLOOKUP(D7509,cards!A:D,4,FALSE)</f>
        <v>36</v>
      </c>
      <c r="J7509" s="1">
        <f>SUMIFS(G:G,C:C,C7509,B:B,B7509)</f>
        <v>54838</v>
      </c>
      <c r="K7509" s="1">
        <f t="shared" si="234"/>
        <v>2.7353295160290308E-4</v>
      </c>
      <c r="L7509" s="1">
        <f t="shared" si="235"/>
        <v>9.8471862577045113E-3</v>
      </c>
      <c r="M7509" s="1">
        <f>SUMIFS(L:L,B:B,B7509,C:C,C7509)</f>
        <v>176.42361136438231</v>
      </c>
    </row>
    <row r="7510" spans="1:13" x14ac:dyDescent="0.2">
      <c r="A7510">
        <v>19</v>
      </c>
      <c r="B7510">
        <v>24600</v>
      </c>
      <c r="C7510">
        <v>37</v>
      </c>
      <c r="D7510">
        <v>6</v>
      </c>
      <c r="E7510">
        <v>63</v>
      </c>
      <c r="F7510">
        <v>4</v>
      </c>
      <c r="G7510">
        <v>14</v>
      </c>
      <c r="I7510" s="1">
        <f>VLOOKUP(D7510,cards!A:D,4,FALSE)</f>
        <v>86</v>
      </c>
      <c r="J7510" s="1">
        <f>SUMIFS(G:G,C:C,C7510,B:B,B7510)</f>
        <v>54838</v>
      </c>
      <c r="K7510" s="1">
        <f t="shared" si="234"/>
        <v>2.5529742149604291E-4</v>
      </c>
      <c r="L7510" s="1">
        <f t="shared" si="235"/>
        <v>2.195557824865969E-2</v>
      </c>
      <c r="M7510" s="1">
        <f>SUMIFS(L:L,B:B,B7510,C:C,C7510)</f>
        <v>176.42361136438231</v>
      </c>
    </row>
    <row r="7511" spans="1:13" x14ac:dyDescent="0.2">
      <c r="A7511">
        <v>19</v>
      </c>
      <c r="B7511">
        <v>24600</v>
      </c>
      <c r="C7511">
        <v>37</v>
      </c>
      <c r="D7511">
        <v>8</v>
      </c>
      <c r="E7511">
        <v>0</v>
      </c>
      <c r="F7511">
        <v>0</v>
      </c>
      <c r="G7511">
        <v>12</v>
      </c>
      <c r="I7511" s="1">
        <f>VLOOKUP(D7511,cards!A:D,4,FALSE)</f>
        <v>386</v>
      </c>
      <c r="J7511" s="1">
        <f>SUMIFS(G:G,C:C,C7511,B:B,B7511)</f>
        <v>54838</v>
      </c>
      <c r="K7511" s="1">
        <f t="shared" si="234"/>
        <v>2.1882636128232248E-4</v>
      </c>
      <c r="L7511" s="1">
        <f t="shared" si="235"/>
        <v>8.4466975454976473E-2</v>
      </c>
      <c r="M7511" s="1">
        <f>SUMIFS(L:L,B:B,B7511,C:C,C7511)</f>
        <v>176.42361136438231</v>
      </c>
    </row>
    <row r="7512" spans="1:13" x14ac:dyDescent="0.2">
      <c r="A7512">
        <v>19</v>
      </c>
      <c r="B7512">
        <v>24600</v>
      </c>
      <c r="C7512">
        <v>37</v>
      </c>
      <c r="D7512">
        <v>8</v>
      </c>
      <c r="E7512">
        <v>63</v>
      </c>
      <c r="F7512">
        <v>8</v>
      </c>
      <c r="G7512">
        <v>12</v>
      </c>
      <c r="I7512" s="1">
        <f>VLOOKUP(D7512,cards!A:D,4,FALSE)</f>
        <v>386</v>
      </c>
      <c r="J7512" s="1">
        <f>SUMIFS(G:G,C:C,C7512,B:B,B7512)</f>
        <v>54838</v>
      </c>
      <c r="K7512" s="1">
        <f t="shared" si="234"/>
        <v>2.1882636128232248E-4</v>
      </c>
      <c r="L7512" s="1">
        <f t="shared" si="235"/>
        <v>8.4466975454976473E-2</v>
      </c>
      <c r="M7512" s="1">
        <f>SUMIFS(L:L,B:B,B7512,C:C,C7512)</f>
        <v>176.42361136438231</v>
      </c>
    </row>
    <row r="7513" spans="1:13" x14ac:dyDescent="0.2">
      <c r="A7513">
        <v>19</v>
      </c>
      <c r="B7513">
        <v>24600</v>
      </c>
      <c r="C7513">
        <v>37</v>
      </c>
      <c r="D7513">
        <v>6</v>
      </c>
      <c r="E7513">
        <v>0</v>
      </c>
      <c r="F7513">
        <v>0</v>
      </c>
      <c r="G7513">
        <v>11</v>
      </c>
      <c r="I7513" s="1">
        <f>VLOOKUP(D7513,cards!A:D,4,FALSE)</f>
        <v>86</v>
      </c>
      <c r="J7513" s="1">
        <f>SUMIFS(G:G,C:C,C7513,B:B,B7513)</f>
        <v>54838</v>
      </c>
      <c r="K7513" s="1">
        <f t="shared" si="234"/>
        <v>2.0059083117546228E-4</v>
      </c>
      <c r="L7513" s="1">
        <f t="shared" si="235"/>
        <v>1.7250811481089756E-2</v>
      </c>
      <c r="M7513" s="1">
        <f>SUMIFS(L:L,B:B,B7513,C:C,C7513)</f>
        <v>176.42361136438231</v>
      </c>
    </row>
    <row r="7514" spans="1:13" x14ac:dyDescent="0.2">
      <c r="A7514">
        <v>19</v>
      </c>
      <c r="B7514">
        <v>24600</v>
      </c>
      <c r="C7514">
        <v>37</v>
      </c>
      <c r="D7514">
        <v>6</v>
      </c>
      <c r="E7514">
        <v>26</v>
      </c>
      <c r="F7514">
        <v>10</v>
      </c>
      <c r="G7514">
        <v>9</v>
      </c>
      <c r="I7514" s="1">
        <f>VLOOKUP(D7514,cards!A:D,4,FALSE)</f>
        <v>86</v>
      </c>
      <c r="J7514" s="1">
        <f>SUMIFS(G:G,C:C,C7514,B:B,B7514)</f>
        <v>54838</v>
      </c>
      <c r="K7514" s="1">
        <f t="shared" si="234"/>
        <v>1.6411977096174185E-4</v>
      </c>
      <c r="L7514" s="1">
        <f t="shared" si="235"/>
        <v>1.41143003027098E-2</v>
      </c>
      <c r="M7514" s="1">
        <f>SUMIFS(L:L,B:B,B7514,C:C,C7514)</f>
        <v>176.42361136438231</v>
      </c>
    </row>
    <row r="7515" spans="1:13" x14ac:dyDescent="0.2">
      <c r="A7515">
        <v>19</v>
      </c>
      <c r="B7515">
        <v>24600</v>
      </c>
      <c r="C7515">
        <v>37</v>
      </c>
      <c r="D7515">
        <v>7</v>
      </c>
      <c r="E7515">
        <v>38</v>
      </c>
      <c r="F7515">
        <v>5</v>
      </c>
      <c r="G7515">
        <v>8</v>
      </c>
      <c r="I7515" s="1">
        <f>VLOOKUP(D7515,cards!A:D,4,FALSE)</f>
        <v>186</v>
      </c>
      <c r="J7515" s="1">
        <f>SUMIFS(G:G,C:C,C7515,B:B,B7515)</f>
        <v>54838</v>
      </c>
      <c r="K7515" s="1">
        <f t="shared" si="234"/>
        <v>1.4588424085488165E-4</v>
      </c>
      <c r="L7515" s="1">
        <f t="shared" si="235"/>
        <v>2.7134468799007987E-2</v>
      </c>
      <c r="M7515" s="1">
        <f>SUMIFS(L:L,B:B,B7515,C:C,C7515)</f>
        <v>176.42361136438231</v>
      </c>
    </row>
    <row r="7516" spans="1:13" x14ac:dyDescent="0.2">
      <c r="A7516">
        <v>19</v>
      </c>
      <c r="B7516">
        <v>24600</v>
      </c>
      <c r="C7516">
        <v>37</v>
      </c>
      <c r="D7516">
        <v>8</v>
      </c>
      <c r="E7516">
        <v>38</v>
      </c>
      <c r="F7516">
        <v>6</v>
      </c>
      <c r="G7516">
        <v>7</v>
      </c>
      <c r="I7516" s="1">
        <f>VLOOKUP(D7516,cards!A:D,4,FALSE)</f>
        <v>386</v>
      </c>
      <c r="J7516" s="1">
        <f>SUMIFS(G:G,C:C,C7516,B:B,B7516)</f>
        <v>54838</v>
      </c>
      <c r="K7516" s="1">
        <f t="shared" si="234"/>
        <v>1.2764871074802145E-4</v>
      </c>
      <c r="L7516" s="1">
        <f t="shared" si="235"/>
        <v>4.9272402348736283E-2</v>
      </c>
      <c r="M7516" s="1">
        <f>SUMIFS(L:L,B:B,B7516,C:C,C7516)</f>
        <v>176.42361136438231</v>
      </c>
    </row>
    <row r="7517" spans="1:13" x14ac:dyDescent="0.2">
      <c r="A7517">
        <v>19</v>
      </c>
      <c r="B7517">
        <v>24600</v>
      </c>
      <c r="C7517">
        <v>37</v>
      </c>
      <c r="D7517">
        <v>5</v>
      </c>
      <c r="E7517">
        <v>26</v>
      </c>
      <c r="F7517">
        <v>10</v>
      </c>
      <c r="G7517">
        <v>7</v>
      </c>
      <c r="I7517" s="1">
        <f>VLOOKUP(D7517,cards!A:D,4,FALSE)</f>
        <v>36</v>
      </c>
      <c r="J7517" s="1">
        <f>SUMIFS(G:G,C:C,C7517,B:B,B7517)</f>
        <v>54838</v>
      </c>
      <c r="K7517" s="1">
        <f t="shared" si="234"/>
        <v>1.2764871074802145E-4</v>
      </c>
      <c r="L7517" s="1">
        <f t="shared" si="235"/>
        <v>4.595353586928772E-3</v>
      </c>
      <c r="M7517" s="1">
        <f>SUMIFS(L:L,B:B,B7517,C:C,C7517)</f>
        <v>176.42361136438231</v>
      </c>
    </row>
    <row r="7518" spans="1:13" x14ac:dyDescent="0.2">
      <c r="A7518">
        <v>19</v>
      </c>
      <c r="B7518">
        <v>24600</v>
      </c>
      <c r="C7518">
        <v>37</v>
      </c>
      <c r="D7518">
        <v>6</v>
      </c>
      <c r="E7518">
        <v>32</v>
      </c>
      <c r="F7518">
        <v>11</v>
      </c>
      <c r="G7518">
        <v>6</v>
      </c>
      <c r="I7518" s="1">
        <f>VLOOKUP(D7518,cards!A:D,4,FALSE)</f>
        <v>86</v>
      </c>
      <c r="J7518" s="1">
        <f>SUMIFS(G:G,C:C,C7518,B:B,B7518)</f>
        <v>54838</v>
      </c>
      <c r="K7518" s="1">
        <f t="shared" si="234"/>
        <v>1.0941318064116124E-4</v>
      </c>
      <c r="L7518" s="1">
        <f t="shared" si="235"/>
        <v>9.4095335351398659E-3</v>
      </c>
      <c r="M7518" s="1">
        <f>SUMIFS(L:L,B:B,B7518,C:C,C7518)</f>
        <v>176.42361136438231</v>
      </c>
    </row>
    <row r="7519" spans="1:13" x14ac:dyDescent="0.2">
      <c r="A7519">
        <v>19</v>
      </c>
      <c r="B7519">
        <v>24600</v>
      </c>
      <c r="C7519">
        <v>37</v>
      </c>
      <c r="D7519">
        <v>5</v>
      </c>
      <c r="E7519">
        <v>26</v>
      </c>
      <c r="F7519">
        <v>9</v>
      </c>
      <c r="G7519">
        <v>5</v>
      </c>
      <c r="I7519" s="1">
        <f>VLOOKUP(D7519,cards!A:D,4,FALSE)</f>
        <v>36</v>
      </c>
      <c r="J7519" s="1">
        <f>SUMIFS(G:G,C:C,C7519,B:B,B7519)</f>
        <v>54838</v>
      </c>
      <c r="K7519" s="1">
        <f t="shared" si="234"/>
        <v>9.1177650534301027E-5</v>
      </c>
      <c r="L7519" s="1">
        <f t="shared" si="235"/>
        <v>3.282395419234837E-3</v>
      </c>
      <c r="M7519" s="1">
        <f>SUMIFS(L:L,B:B,B7519,C:C,C7519)</f>
        <v>176.42361136438231</v>
      </c>
    </row>
    <row r="7520" spans="1:13" x14ac:dyDescent="0.2">
      <c r="A7520">
        <v>19</v>
      </c>
      <c r="B7520">
        <v>24600</v>
      </c>
      <c r="C7520">
        <v>37</v>
      </c>
      <c r="D7520">
        <v>7</v>
      </c>
      <c r="E7520">
        <v>32</v>
      </c>
      <c r="F7520">
        <v>12</v>
      </c>
      <c r="G7520">
        <v>4</v>
      </c>
      <c r="I7520" s="1">
        <f>VLOOKUP(D7520,cards!A:D,4,FALSE)</f>
        <v>186</v>
      </c>
      <c r="J7520" s="1">
        <f>SUMIFS(G:G,C:C,C7520,B:B,B7520)</f>
        <v>54838</v>
      </c>
      <c r="K7520" s="1">
        <f t="shared" si="234"/>
        <v>7.2942120427440827E-5</v>
      </c>
      <c r="L7520" s="1">
        <f t="shared" si="235"/>
        <v>1.3567234399503993E-2</v>
      </c>
      <c r="M7520" s="1">
        <f>SUMIFS(L:L,B:B,B7520,C:C,C7520)</f>
        <v>176.42361136438231</v>
      </c>
    </row>
    <row r="7521" spans="1:13" x14ac:dyDescent="0.2">
      <c r="A7521">
        <v>19</v>
      </c>
      <c r="B7521">
        <v>24600</v>
      </c>
      <c r="C7521">
        <v>19</v>
      </c>
      <c r="D7521">
        <v>13</v>
      </c>
      <c r="E7521">
        <v>63</v>
      </c>
      <c r="F7521">
        <v>5</v>
      </c>
      <c r="G7521">
        <v>4</v>
      </c>
      <c r="I7521" s="1">
        <f>VLOOKUP(D7521,cards!A:D,4,FALSE)</f>
        <v>9586</v>
      </c>
      <c r="J7521" s="1">
        <f>SUMIFS(G:G,C:C,C7521,B:B,B7521)</f>
        <v>4</v>
      </c>
      <c r="K7521" s="1">
        <f t="shared" si="234"/>
        <v>1</v>
      </c>
      <c r="L7521" s="1">
        <f t="shared" si="235"/>
        <v>9586</v>
      </c>
      <c r="M7521" s="1">
        <f>SUMIFS(L:L,B:B,B7521,C:C,C7521)</f>
        <v>9586</v>
      </c>
    </row>
    <row r="7522" spans="1:13" x14ac:dyDescent="0.2">
      <c r="A7522">
        <v>19</v>
      </c>
      <c r="B7522">
        <v>24600</v>
      </c>
      <c r="C7522">
        <v>37</v>
      </c>
      <c r="D7522">
        <v>5</v>
      </c>
      <c r="E7522">
        <v>26</v>
      </c>
      <c r="F7522">
        <v>11</v>
      </c>
      <c r="G7522">
        <v>4</v>
      </c>
      <c r="I7522" s="1">
        <f>VLOOKUP(D7522,cards!A:D,4,FALSE)</f>
        <v>36</v>
      </c>
      <c r="J7522" s="1">
        <f>SUMIFS(G:G,C:C,C7522,B:B,B7522)</f>
        <v>54838</v>
      </c>
      <c r="K7522" s="1">
        <f t="shared" si="234"/>
        <v>7.2942120427440827E-5</v>
      </c>
      <c r="L7522" s="1">
        <f t="shared" si="235"/>
        <v>2.6259163353878697E-3</v>
      </c>
      <c r="M7522" s="1">
        <f>SUMIFS(L:L,B:B,B7522,C:C,C7522)</f>
        <v>176.42361136438231</v>
      </c>
    </row>
    <row r="7523" spans="1:13" x14ac:dyDescent="0.2">
      <c r="A7523">
        <v>19</v>
      </c>
      <c r="B7523">
        <v>24600</v>
      </c>
      <c r="C7523">
        <v>37</v>
      </c>
      <c r="D7523">
        <v>6</v>
      </c>
      <c r="E7523">
        <v>26</v>
      </c>
      <c r="F7523">
        <v>9</v>
      </c>
      <c r="G7523">
        <v>4</v>
      </c>
      <c r="I7523" s="1">
        <f>VLOOKUP(D7523,cards!A:D,4,FALSE)</f>
        <v>86</v>
      </c>
      <c r="J7523" s="1">
        <f>SUMIFS(G:G,C:C,C7523,B:B,B7523)</f>
        <v>54838</v>
      </c>
      <c r="K7523" s="1">
        <f t="shared" si="234"/>
        <v>7.2942120427440827E-5</v>
      </c>
      <c r="L7523" s="1">
        <f t="shared" si="235"/>
        <v>6.2730223567599112E-3</v>
      </c>
      <c r="M7523" s="1">
        <f>SUMIFS(L:L,B:B,B7523,C:C,C7523)</f>
        <v>176.42361136438231</v>
      </c>
    </row>
    <row r="7524" spans="1:13" x14ac:dyDescent="0.2">
      <c r="A7524">
        <v>19</v>
      </c>
      <c r="B7524">
        <v>24600</v>
      </c>
      <c r="C7524">
        <v>37</v>
      </c>
      <c r="D7524">
        <v>7</v>
      </c>
      <c r="E7524">
        <v>26</v>
      </c>
      <c r="F7524">
        <v>11</v>
      </c>
      <c r="G7524">
        <v>3</v>
      </c>
      <c r="I7524" s="1">
        <f>VLOOKUP(D7524,cards!A:D,4,FALSE)</f>
        <v>186</v>
      </c>
      <c r="J7524" s="1">
        <f>SUMIFS(G:G,C:C,C7524,B:B,B7524)</f>
        <v>54838</v>
      </c>
      <c r="K7524" s="1">
        <f t="shared" si="234"/>
        <v>5.470659032058062E-5</v>
      </c>
      <c r="L7524" s="1">
        <f t="shared" si="235"/>
        <v>1.0175425799627996E-2</v>
      </c>
      <c r="M7524" s="1">
        <f>SUMIFS(L:L,B:B,B7524,C:C,C7524)</f>
        <v>176.42361136438231</v>
      </c>
    </row>
    <row r="7525" spans="1:13" x14ac:dyDescent="0.2">
      <c r="A7525">
        <v>19</v>
      </c>
      <c r="B7525">
        <v>24600</v>
      </c>
      <c r="C7525">
        <v>55</v>
      </c>
      <c r="D7525">
        <v>11</v>
      </c>
      <c r="E7525">
        <v>32</v>
      </c>
      <c r="F7525">
        <v>11</v>
      </c>
      <c r="G7525">
        <v>3</v>
      </c>
      <c r="I7525" s="1">
        <f>VLOOKUP(D7525,cards!A:D,4,FALSE)</f>
        <v>2586</v>
      </c>
      <c r="J7525" s="1">
        <f>SUMIFS(G:G,C:C,C7525,B:B,B7525)</f>
        <v>493</v>
      </c>
      <c r="K7525" s="1">
        <f t="shared" si="234"/>
        <v>6.0851926977687626E-3</v>
      </c>
      <c r="L7525" s="1">
        <f t="shared" si="235"/>
        <v>15.736308316430019</v>
      </c>
      <c r="M7525" s="1">
        <f>SUMIFS(L:L,B:B,B7525,C:C,C7525)</f>
        <v>4557.6024340770791</v>
      </c>
    </row>
    <row r="7526" spans="1:13" x14ac:dyDescent="0.2">
      <c r="A7526">
        <v>19</v>
      </c>
      <c r="B7526">
        <v>24600</v>
      </c>
      <c r="C7526">
        <v>37</v>
      </c>
      <c r="D7526">
        <v>5</v>
      </c>
      <c r="E7526">
        <v>63</v>
      </c>
      <c r="F7526">
        <v>6</v>
      </c>
      <c r="G7526">
        <v>3</v>
      </c>
      <c r="I7526" s="1">
        <f>VLOOKUP(D7526,cards!A:D,4,FALSE)</f>
        <v>36</v>
      </c>
      <c r="J7526" s="1">
        <f>SUMIFS(G:G,C:C,C7526,B:B,B7526)</f>
        <v>54838</v>
      </c>
      <c r="K7526" s="1">
        <f t="shared" si="234"/>
        <v>5.470659032058062E-5</v>
      </c>
      <c r="L7526" s="1">
        <f t="shared" si="235"/>
        <v>1.9694372515409024E-3</v>
      </c>
      <c r="M7526" s="1">
        <f>SUMIFS(L:L,B:B,B7526,C:C,C7526)</f>
        <v>176.42361136438231</v>
      </c>
    </row>
    <row r="7527" spans="1:13" x14ac:dyDescent="0.2">
      <c r="A7527">
        <v>19</v>
      </c>
      <c r="B7527">
        <v>24600</v>
      </c>
      <c r="C7527">
        <v>55</v>
      </c>
      <c r="D7527">
        <v>11</v>
      </c>
      <c r="E7527">
        <v>38</v>
      </c>
      <c r="F7527">
        <v>6</v>
      </c>
      <c r="G7527">
        <v>2</v>
      </c>
      <c r="I7527" s="1">
        <f>VLOOKUP(D7527,cards!A:D,4,FALSE)</f>
        <v>2586</v>
      </c>
      <c r="J7527" s="1">
        <f>SUMIFS(G:G,C:C,C7527,B:B,B7527)</f>
        <v>493</v>
      </c>
      <c r="K7527" s="1">
        <f t="shared" si="234"/>
        <v>4.0567951318458417E-3</v>
      </c>
      <c r="L7527" s="1">
        <f t="shared" si="235"/>
        <v>10.490872210953347</v>
      </c>
      <c r="M7527" s="1">
        <f>SUMIFS(L:L,B:B,B7527,C:C,C7527)</f>
        <v>4557.6024340770791</v>
      </c>
    </row>
    <row r="7528" spans="1:13" x14ac:dyDescent="0.2">
      <c r="A7528">
        <v>19</v>
      </c>
      <c r="B7528">
        <v>24600</v>
      </c>
      <c r="C7528">
        <v>55</v>
      </c>
      <c r="D7528">
        <v>11</v>
      </c>
      <c r="E7528">
        <v>26</v>
      </c>
      <c r="F7528">
        <v>11</v>
      </c>
      <c r="G7528">
        <v>1</v>
      </c>
      <c r="I7528" s="1">
        <f>VLOOKUP(D7528,cards!A:D,4,FALSE)</f>
        <v>2586</v>
      </c>
      <c r="J7528" s="1">
        <f>SUMIFS(G:G,C:C,C7528,B:B,B7528)</f>
        <v>493</v>
      </c>
      <c r="K7528" s="1">
        <f t="shared" si="234"/>
        <v>2.0283975659229209E-3</v>
      </c>
      <c r="L7528" s="1">
        <f t="shared" si="235"/>
        <v>5.2454361054766734</v>
      </c>
      <c r="M7528" s="1">
        <f>SUMIFS(L:L,B:B,B7528,C:C,C7528)</f>
        <v>4557.6024340770791</v>
      </c>
    </row>
    <row r="7529" spans="1:13" x14ac:dyDescent="0.2">
      <c r="A7529">
        <v>19</v>
      </c>
      <c r="B7529">
        <v>24600</v>
      </c>
      <c r="C7529">
        <v>37</v>
      </c>
      <c r="D7529">
        <v>5</v>
      </c>
      <c r="E7529">
        <v>62</v>
      </c>
      <c r="F7529">
        <v>11</v>
      </c>
      <c r="G7529">
        <v>1</v>
      </c>
      <c r="I7529" s="1">
        <f>VLOOKUP(D7529,cards!A:D,4,FALSE)</f>
        <v>36</v>
      </c>
      <c r="J7529" s="1">
        <f>SUMIFS(G:G,C:C,C7529,B:B,B7529)</f>
        <v>54838</v>
      </c>
      <c r="K7529" s="1">
        <f t="shared" si="234"/>
        <v>1.8235530106860207E-5</v>
      </c>
      <c r="L7529" s="1">
        <f t="shared" si="235"/>
        <v>6.5647908384696742E-4</v>
      </c>
      <c r="M7529" s="1">
        <f>SUMIFS(L:L,B:B,B7529,C:C,C7529)</f>
        <v>176.42361136438231</v>
      </c>
    </row>
    <row r="7530" spans="1:13" x14ac:dyDescent="0.2">
      <c r="A7530">
        <v>19</v>
      </c>
      <c r="B7530">
        <v>24600</v>
      </c>
      <c r="C7530">
        <v>37</v>
      </c>
      <c r="D7530">
        <v>6</v>
      </c>
      <c r="E7530">
        <v>63</v>
      </c>
      <c r="F7530">
        <v>7</v>
      </c>
      <c r="G7530">
        <v>1</v>
      </c>
      <c r="I7530" s="1">
        <f>VLOOKUP(D7530,cards!A:D,4,FALSE)</f>
        <v>86</v>
      </c>
      <c r="J7530" s="1">
        <f>SUMIFS(G:G,C:C,C7530,B:B,B7530)</f>
        <v>54838</v>
      </c>
      <c r="K7530" s="1">
        <f t="shared" si="234"/>
        <v>1.8235530106860207E-5</v>
      </c>
      <c r="L7530" s="1">
        <f t="shared" si="235"/>
        <v>1.5682555891899778E-3</v>
      </c>
      <c r="M7530" s="1">
        <f>SUMIFS(L:L,B:B,B7530,C:C,C7530)</f>
        <v>176.42361136438231</v>
      </c>
    </row>
    <row r="7531" spans="1:13" x14ac:dyDescent="0.2">
      <c r="A7531">
        <v>19</v>
      </c>
      <c r="B7531">
        <v>24600</v>
      </c>
      <c r="C7531">
        <v>55</v>
      </c>
      <c r="D7531">
        <v>11</v>
      </c>
      <c r="E7531">
        <v>63</v>
      </c>
      <c r="F7531">
        <v>4</v>
      </c>
      <c r="G7531">
        <v>1</v>
      </c>
      <c r="I7531" s="1">
        <f>VLOOKUP(D7531,cards!A:D,4,FALSE)</f>
        <v>2586</v>
      </c>
      <c r="J7531" s="1">
        <f>SUMIFS(G:G,C:C,C7531,B:B,B7531)</f>
        <v>493</v>
      </c>
      <c r="K7531" s="1">
        <f t="shared" si="234"/>
        <v>2.0283975659229209E-3</v>
      </c>
      <c r="L7531" s="1">
        <f t="shared" si="235"/>
        <v>5.2454361054766734</v>
      </c>
      <c r="M7531" s="1">
        <f>SUMIFS(L:L,B:B,B7531,C:C,C7531)</f>
        <v>4557.6024340770791</v>
      </c>
    </row>
    <row r="7532" spans="1:13" x14ac:dyDescent="0.2">
      <c r="A7532">
        <v>19</v>
      </c>
      <c r="B7532">
        <v>24600</v>
      </c>
      <c r="C7532">
        <v>37</v>
      </c>
      <c r="D7532">
        <v>5</v>
      </c>
      <c r="E7532">
        <v>62</v>
      </c>
      <c r="F7532">
        <v>9</v>
      </c>
      <c r="G7532">
        <v>1</v>
      </c>
      <c r="I7532" s="1">
        <f>VLOOKUP(D7532,cards!A:D,4,FALSE)</f>
        <v>36</v>
      </c>
      <c r="J7532" s="1">
        <f>SUMIFS(G:G,C:C,C7532,B:B,B7532)</f>
        <v>54838</v>
      </c>
      <c r="K7532" s="1">
        <f t="shared" si="234"/>
        <v>1.8235530106860207E-5</v>
      </c>
      <c r="L7532" s="1">
        <f t="shared" si="235"/>
        <v>6.5647908384696742E-4</v>
      </c>
      <c r="M7532" s="1">
        <f>SUMIFS(L:L,B:B,B7532,C:C,C7532)</f>
        <v>176.42361136438231</v>
      </c>
    </row>
    <row r="7533" spans="1:13" x14ac:dyDescent="0.2">
      <c r="A7533">
        <v>19</v>
      </c>
      <c r="B7533">
        <v>24600</v>
      </c>
      <c r="C7533">
        <v>37</v>
      </c>
      <c r="D7533">
        <v>5</v>
      </c>
      <c r="E7533">
        <v>38</v>
      </c>
      <c r="F7533">
        <v>4</v>
      </c>
      <c r="G7533">
        <v>1</v>
      </c>
      <c r="I7533" s="1">
        <f>VLOOKUP(D7533,cards!A:D,4,FALSE)</f>
        <v>36</v>
      </c>
      <c r="J7533" s="1">
        <f>SUMIFS(G:G,C:C,C7533,B:B,B7533)</f>
        <v>54838</v>
      </c>
      <c r="K7533" s="1">
        <f t="shared" si="234"/>
        <v>1.8235530106860207E-5</v>
      </c>
      <c r="L7533" s="1">
        <f t="shared" si="235"/>
        <v>6.5647908384696742E-4</v>
      </c>
      <c r="M7533" s="1">
        <f>SUMIFS(L:L,B:B,B7533,C:C,C7533)</f>
        <v>176.42361136438231</v>
      </c>
    </row>
    <row r="7534" spans="1:13" x14ac:dyDescent="0.2">
      <c r="A7534">
        <v>19</v>
      </c>
      <c r="B7534">
        <v>24600</v>
      </c>
      <c r="C7534">
        <v>37</v>
      </c>
      <c r="D7534">
        <v>6</v>
      </c>
      <c r="E7534">
        <v>26</v>
      </c>
      <c r="F7534">
        <v>8</v>
      </c>
      <c r="G7534">
        <v>1</v>
      </c>
      <c r="I7534" s="1">
        <f>VLOOKUP(D7534,cards!A:D,4,FALSE)</f>
        <v>86</v>
      </c>
      <c r="J7534" s="1">
        <f>SUMIFS(G:G,C:C,C7534,B:B,B7534)</f>
        <v>54838</v>
      </c>
      <c r="K7534" s="1">
        <f t="shared" si="234"/>
        <v>1.8235530106860207E-5</v>
      </c>
      <c r="L7534" s="1">
        <f t="shared" si="235"/>
        <v>1.5682555891899778E-3</v>
      </c>
      <c r="M7534" s="1">
        <f>SUMIFS(L:L,B:B,B7534,C:C,C7534)</f>
        <v>176.42361136438231</v>
      </c>
    </row>
    <row r="7535" spans="1:13" x14ac:dyDescent="0.2">
      <c r="A7535">
        <v>19</v>
      </c>
      <c r="B7535">
        <v>24600</v>
      </c>
      <c r="C7535">
        <v>37</v>
      </c>
      <c r="D7535">
        <v>6</v>
      </c>
      <c r="E7535">
        <v>38</v>
      </c>
      <c r="F7535">
        <v>7</v>
      </c>
      <c r="G7535">
        <v>1</v>
      </c>
      <c r="I7535" s="1">
        <f>VLOOKUP(D7535,cards!A:D,4,FALSE)</f>
        <v>86</v>
      </c>
      <c r="J7535" s="1">
        <f>SUMIFS(G:G,C:C,C7535,B:B,B7535)</f>
        <v>54838</v>
      </c>
      <c r="K7535" s="1">
        <f t="shared" si="234"/>
        <v>1.8235530106860207E-5</v>
      </c>
      <c r="L7535" s="1">
        <f t="shared" si="235"/>
        <v>1.5682555891899778E-3</v>
      </c>
      <c r="M7535" s="1">
        <f>SUMIFS(L:L,B:B,B7535,C:C,C7535)</f>
        <v>176.42361136438231</v>
      </c>
    </row>
    <row r="7536" spans="1:13" x14ac:dyDescent="0.2">
      <c r="A7536">
        <v>19</v>
      </c>
      <c r="B7536">
        <v>24600</v>
      </c>
      <c r="C7536">
        <v>31</v>
      </c>
      <c r="D7536">
        <v>11</v>
      </c>
      <c r="E7536">
        <v>63</v>
      </c>
      <c r="F7536">
        <v>5</v>
      </c>
      <c r="G7536">
        <v>1</v>
      </c>
      <c r="I7536" s="1">
        <f>VLOOKUP(D7536,cards!A:D,4,FALSE)</f>
        <v>2586</v>
      </c>
      <c r="J7536" s="1">
        <f>SUMIFS(G:G,C:C,C7536,B:B,B7536)</f>
        <v>2</v>
      </c>
      <c r="K7536" s="1">
        <f t="shared" si="234"/>
        <v>0.5</v>
      </c>
      <c r="L7536" s="1">
        <f t="shared" si="235"/>
        <v>1293</v>
      </c>
      <c r="M7536" s="1">
        <f>SUMIFS(L:L,B:B,B7536,C:C,C7536)</f>
        <v>2586</v>
      </c>
    </row>
    <row r="7537" spans="1:13" x14ac:dyDescent="0.2">
      <c r="A7537">
        <v>19</v>
      </c>
      <c r="B7537">
        <v>24600</v>
      </c>
      <c r="C7537">
        <v>31</v>
      </c>
      <c r="D7537">
        <v>11</v>
      </c>
      <c r="E7537">
        <v>63</v>
      </c>
      <c r="F7537">
        <v>6</v>
      </c>
      <c r="G7537">
        <v>1</v>
      </c>
      <c r="I7537" s="1">
        <f>VLOOKUP(D7537,cards!A:D,4,FALSE)</f>
        <v>2586</v>
      </c>
      <c r="J7537" s="1">
        <f>SUMIFS(G:G,C:C,C7537,B:B,B7537)</f>
        <v>2</v>
      </c>
      <c r="K7537" s="1">
        <f t="shared" si="234"/>
        <v>0.5</v>
      </c>
      <c r="L7537" s="1">
        <f t="shared" si="235"/>
        <v>1293</v>
      </c>
      <c r="M7537" s="1">
        <f>SUMIFS(L:L,B:B,B7537,C:C,C7537)</f>
        <v>2586</v>
      </c>
    </row>
    <row r="7538" spans="1:13" x14ac:dyDescent="0.2">
      <c r="A7538">
        <v>19</v>
      </c>
      <c r="B7538">
        <v>24600</v>
      </c>
      <c r="C7538">
        <v>37</v>
      </c>
      <c r="D7538">
        <v>6</v>
      </c>
      <c r="E7538">
        <v>32</v>
      </c>
      <c r="F7538">
        <v>10</v>
      </c>
      <c r="G7538">
        <v>1</v>
      </c>
      <c r="I7538" s="1">
        <f>VLOOKUP(D7538,cards!A:D,4,FALSE)</f>
        <v>86</v>
      </c>
      <c r="J7538" s="1">
        <f>SUMIFS(G:G,C:C,C7538,B:B,B7538)</f>
        <v>54838</v>
      </c>
      <c r="K7538" s="1">
        <f t="shared" si="234"/>
        <v>1.8235530106860207E-5</v>
      </c>
      <c r="L7538" s="1">
        <f t="shared" si="235"/>
        <v>1.5682555891899778E-3</v>
      </c>
      <c r="M7538" s="1">
        <f>SUMIFS(L:L,B:B,B7538,C:C,C7538)</f>
        <v>176.42361136438231</v>
      </c>
    </row>
    <row r="7539" spans="1:13" x14ac:dyDescent="0.2">
      <c r="A7539">
        <v>19</v>
      </c>
      <c r="B7539">
        <v>24600</v>
      </c>
      <c r="C7539">
        <v>37</v>
      </c>
      <c r="D7539">
        <v>6</v>
      </c>
      <c r="E7539">
        <v>26</v>
      </c>
      <c r="F7539">
        <v>12</v>
      </c>
      <c r="G7539">
        <v>1</v>
      </c>
      <c r="I7539" s="1">
        <f>VLOOKUP(D7539,cards!A:D,4,FALSE)</f>
        <v>86</v>
      </c>
      <c r="J7539" s="1">
        <f>SUMIFS(G:G,C:C,C7539,B:B,B7539)</f>
        <v>54838</v>
      </c>
      <c r="K7539" s="1">
        <f t="shared" si="234"/>
        <v>1.8235530106860207E-5</v>
      </c>
      <c r="L7539" s="1">
        <f t="shared" si="235"/>
        <v>1.5682555891899778E-3</v>
      </c>
      <c r="M7539" s="1">
        <f>SUMIFS(L:L,B:B,B7539,C:C,C7539)</f>
        <v>176.42361136438231</v>
      </c>
    </row>
    <row r="7540" spans="1:13" x14ac:dyDescent="0.2">
      <c r="A7540">
        <v>19</v>
      </c>
      <c r="B7540">
        <v>24300</v>
      </c>
      <c r="C7540">
        <v>37</v>
      </c>
      <c r="D7540">
        <v>7</v>
      </c>
      <c r="E7540">
        <v>63</v>
      </c>
      <c r="F7540">
        <v>6</v>
      </c>
      <c r="G7540">
        <v>118699</v>
      </c>
      <c r="I7540" s="1">
        <f>VLOOKUP(D7540,cards!A:D,4,FALSE)</f>
        <v>186</v>
      </c>
      <c r="J7540" s="1">
        <f>SUMIFS(G:G,C:C,C7540,B:B,B7540)</f>
        <v>120078</v>
      </c>
      <c r="K7540" s="1">
        <f t="shared" si="234"/>
        <v>0.98851579806459133</v>
      </c>
      <c r="L7540" s="1">
        <f t="shared" si="235"/>
        <v>183.86393844001398</v>
      </c>
      <c r="M7540" s="1">
        <f>SUMIFS(L:L,B:B,B7540,C:C,C7540)</f>
        <v>185.33001882109963</v>
      </c>
    </row>
    <row r="7541" spans="1:13" x14ac:dyDescent="0.2">
      <c r="A7541">
        <v>19</v>
      </c>
      <c r="B7541">
        <v>24300</v>
      </c>
      <c r="C7541">
        <v>37</v>
      </c>
      <c r="D7541">
        <v>6</v>
      </c>
      <c r="E7541">
        <v>63</v>
      </c>
      <c r="F7541">
        <v>6</v>
      </c>
      <c r="G7541">
        <v>585</v>
      </c>
      <c r="I7541" s="1">
        <f>VLOOKUP(D7541,cards!A:D,4,FALSE)</f>
        <v>86</v>
      </c>
      <c r="J7541" s="1">
        <f>SUMIFS(G:G,C:C,C7541,B:B,B7541)</f>
        <v>120078</v>
      </c>
      <c r="K7541" s="1">
        <f t="shared" si="234"/>
        <v>4.8718333083495732E-3</v>
      </c>
      <c r="L7541" s="1">
        <f t="shared" si="235"/>
        <v>0.41897766451806329</v>
      </c>
      <c r="M7541" s="1">
        <f>SUMIFS(L:L,B:B,B7541,C:C,C7541)</f>
        <v>185.33001882109963</v>
      </c>
    </row>
    <row r="7542" spans="1:13" x14ac:dyDescent="0.2">
      <c r="A7542">
        <v>19</v>
      </c>
      <c r="B7542">
        <v>24300</v>
      </c>
      <c r="C7542">
        <v>37</v>
      </c>
      <c r="D7542">
        <v>6</v>
      </c>
      <c r="E7542">
        <v>63</v>
      </c>
      <c r="F7542">
        <v>5</v>
      </c>
      <c r="G7542">
        <v>345</v>
      </c>
      <c r="I7542" s="1">
        <f>VLOOKUP(D7542,cards!A:D,4,FALSE)</f>
        <v>86</v>
      </c>
      <c r="J7542" s="1">
        <f>SUMIFS(G:G,C:C,C7542,B:B,B7542)</f>
        <v>120078</v>
      </c>
      <c r="K7542" s="1">
        <f t="shared" si="234"/>
        <v>2.8731324638984661E-3</v>
      </c>
      <c r="L7542" s="1">
        <f t="shared" si="235"/>
        <v>0.24708939189526807</v>
      </c>
      <c r="M7542" s="1">
        <f>SUMIFS(L:L,B:B,B7542,C:C,C7542)</f>
        <v>185.33001882109963</v>
      </c>
    </row>
    <row r="7543" spans="1:13" x14ac:dyDescent="0.2">
      <c r="A7543">
        <v>19</v>
      </c>
      <c r="B7543">
        <v>24300</v>
      </c>
      <c r="C7543">
        <v>37</v>
      </c>
      <c r="D7543">
        <v>7</v>
      </c>
      <c r="E7543">
        <v>63</v>
      </c>
      <c r="F7543">
        <v>7</v>
      </c>
      <c r="G7543">
        <v>89</v>
      </c>
      <c r="I7543" s="1">
        <f>VLOOKUP(D7543,cards!A:D,4,FALSE)</f>
        <v>186</v>
      </c>
      <c r="J7543" s="1">
        <f>SUMIFS(G:G,C:C,C7543,B:B,B7543)</f>
        <v>120078</v>
      </c>
      <c r="K7543" s="1">
        <f t="shared" si="234"/>
        <v>7.4118489648395205E-4</v>
      </c>
      <c r="L7543" s="1">
        <f t="shared" si="235"/>
        <v>0.13786039074601508</v>
      </c>
      <c r="M7543" s="1">
        <f>SUMIFS(L:L,B:B,B7543,C:C,C7543)</f>
        <v>185.33001882109963</v>
      </c>
    </row>
    <row r="7544" spans="1:13" x14ac:dyDescent="0.2">
      <c r="A7544">
        <v>19</v>
      </c>
      <c r="B7544">
        <v>24300</v>
      </c>
      <c r="C7544">
        <v>37</v>
      </c>
      <c r="D7544">
        <v>7</v>
      </c>
      <c r="E7544">
        <v>38</v>
      </c>
      <c r="F7544">
        <v>6</v>
      </c>
      <c r="G7544">
        <v>83</v>
      </c>
      <c r="I7544" s="1">
        <f>VLOOKUP(D7544,cards!A:D,4,FALSE)</f>
        <v>186</v>
      </c>
      <c r="J7544" s="1">
        <f>SUMIFS(G:G,C:C,C7544,B:B,B7544)</f>
        <v>120078</v>
      </c>
      <c r="K7544" s="1">
        <f t="shared" si="234"/>
        <v>6.912173753726744E-4</v>
      </c>
      <c r="L7544" s="1">
        <f t="shared" si="235"/>
        <v>0.12856643181931743</v>
      </c>
      <c r="M7544" s="1">
        <f>SUMIFS(L:L,B:B,B7544,C:C,C7544)</f>
        <v>185.33001882109963</v>
      </c>
    </row>
    <row r="7545" spans="1:13" x14ac:dyDescent="0.2">
      <c r="A7545">
        <v>19</v>
      </c>
      <c r="B7545">
        <v>24300</v>
      </c>
      <c r="C7545">
        <v>37</v>
      </c>
      <c r="D7545">
        <v>8</v>
      </c>
      <c r="E7545">
        <v>63</v>
      </c>
      <c r="F7545">
        <v>7</v>
      </c>
      <c r="G7545">
        <v>58</v>
      </c>
      <c r="I7545" s="1">
        <f>VLOOKUP(D7545,cards!A:D,4,FALSE)</f>
        <v>386</v>
      </c>
      <c r="J7545" s="1">
        <f>SUMIFS(G:G,C:C,C7545,B:B,B7545)</f>
        <v>120078</v>
      </c>
      <c r="K7545" s="1">
        <f t="shared" si="234"/>
        <v>4.8301937074235083E-4</v>
      </c>
      <c r="L7545" s="1">
        <f t="shared" si="235"/>
        <v>0.18644547710654741</v>
      </c>
      <c r="M7545" s="1">
        <f>SUMIFS(L:L,B:B,B7545,C:C,C7545)</f>
        <v>185.33001882109963</v>
      </c>
    </row>
    <row r="7546" spans="1:13" x14ac:dyDescent="0.2">
      <c r="A7546">
        <v>19</v>
      </c>
      <c r="B7546">
        <v>24300</v>
      </c>
      <c r="C7546">
        <v>37</v>
      </c>
      <c r="D7546">
        <v>7</v>
      </c>
      <c r="E7546">
        <v>63</v>
      </c>
      <c r="F7546">
        <v>5</v>
      </c>
      <c r="G7546">
        <v>35</v>
      </c>
      <c r="I7546" s="1">
        <f>VLOOKUP(D7546,cards!A:D,4,FALSE)</f>
        <v>186</v>
      </c>
      <c r="J7546" s="1">
        <f>SUMIFS(G:G,C:C,C7546,B:B,B7546)</f>
        <v>120078</v>
      </c>
      <c r="K7546" s="1">
        <f t="shared" si="234"/>
        <v>2.914772064824531E-4</v>
      </c>
      <c r="L7546" s="1">
        <f t="shared" si="235"/>
        <v>5.4214760405736279E-2</v>
      </c>
      <c r="M7546" s="1">
        <f>SUMIFS(L:L,B:B,B7546,C:C,C7546)</f>
        <v>185.33001882109963</v>
      </c>
    </row>
    <row r="7547" spans="1:13" x14ac:dyDescent="0.2">
      <c r="A7547">
        <v>19</v>
      </c>
      <c r="B7547">
        <v>24300</v>
      </c>
      <c r="C7547">
        <v>37</v>
      </c>
      <c r="D7547">
        <v>6</v>
      </c>
      <c r="E7547">
        <v>38</v>
      </c>
      <c r="F7547">
        <v>6</v>
      </c>
      <c r="G7547">
        <v>33</v>
      </c>
      <c r="I7547" s="1">
        <f>VLOOKUP(D7547,cards!A:D,4,FALSE)</f>
        <v>86</v>
      </c>
      <c r="J7547" s="1">
        <f>SUMIFS(G:G,C:C,C7547,B:B,B7547)</f>
        <v>120078</v>
      </c>
      <c r="K7547" s="1">
        <f t="shared" si="234"/>
        <v>2.7482136611202716E-4</v>
      </c>
      <c r="L7547" s="1">
        <f t="shared" si="235"/>
        <v>2.3634637485634335E-2</v>
      </c>
      <c r="M7547" s="1">
        <f>SUMIFS(L:L,B:B,B7547,C:C,C7547)</f>
        <v>185.33001882109963</v>
      </c>
    </row>
    <row r="7548" spans="1:13" x14ac:dyDescent="0.2">
      <c r="A7548">
        <v>19</v>
      </c>
      <c r="B7548">
        <v>24300</v>
      </c>
      <c r="C7548">
        <v>37</v>
      </c>
      <c r="D7548">
        <v>5</v>
      </c>
      <c r="E7548">
        <v>63</v>
      </c>
      <c r="F7548">
        <v>5</v>
      </c>
      <c r="G7548">
        <v>28</v>
      </c>
      <c r="I7548" s="1">
        <f>VLOOKUP(D7548,cards!A:D,4,FALSE)</f>
        <v>36</v>
      </c>
      <c r="J7548" s="1">
        <f>SUMIFS(G:G,C:C,C7548,B:B,B7548)</f>
        <v>120078</v>
      </c>
      <c r="K7548" s="1">
        <f t="shared" si="234"/>
        <v>2.3318176518596245E-4</v>
      </c>
      <c r="L7548" s="1">
        <f t="shared" si="235"/>
        <v>8.3945435466946487E-3</v>
      </c>
      <c r="M7548" s="1">
        <f>SUMIFS(L:L,B:B,B7548,C:C,C7548)</f>
        <v>185.33001882109963</v>
      </c>
    </row>
    <row r="7549" spans="1:13" x14ac:dyDescent="0.2">
      <c r="A7549">
        <v>19</v>
      </c>
      <c r="B7549">
        <v>24300</v>
      </c>
      <c r="C7549">
        <v>37</v>
      </c>
      <c r="D7549">
        <v>7</v>
      </c>
      <c r="E7549">
        <v>38</v>
      </c>
      <c r="F7549">
        <v>7</v>
      </c>
      <c r="G7549">
        <v>22</v>
      </c>
      <c r="I7549" s="1">
        <f>VLOOKUP(D7549,cards!A:D,4,FALSE)</f>
        <v>186</v>
      </c>
      <c r="J7549" s="1">
        <f>SUMIFS(G:G,C:C,C7549,B:B,B7549)</f>
        <v>120078</v>
      </c>
      <c r="K7549" s="1">
        <f t="shared" si="234"/>
        <v>1.8321424407468479E-4</v>
      </c>
      <c r="L7549" s="1">
        <f t="shared" si="235"/>
        <v>3.4077849397891373E-2</v>
      </c>
      <c r="M7549" s="1">
        <f>SUMIFS(L:L,B:B,B7549,C:C,C7549)</f>
        <v>185.33001882109963</v>
      </c>
    </row>
    <row r="7550" spans="1:13" x14ac:dyDescent="0.2">
      <c r="A7550">
        <v>19</v>
      </c>
      <c r="B7550">
        <v>24300</v>
      </c>
      <c r="C7550">
        <v>37</v>
      </c>
      <c r="D7550">
        <v>8</v>
      </c>
      <c r="E7550">
        <v>63</v>
      </c>
      <c r="F7550">
        <v>6</v>
      </c>
      <c r="G7550">
        <v>17</v>
      </c>
      <c r="I7550" s="1">
        <f>VLOOKUP(D7550,cards!A:D,4,FALSE)</f>
        <v>386</v>
      </c>
      <c r="J7550" s="1">
        <f>SUMIFS(G:G,C:C,C7550,B:B,B7550)</f>
        <v>120078</v>
      </c>
      <c r="K7550" s="1">
        <f t="shared" si="234"/>
        <v>1.4157464314862005E-4</v>
      </c>
      <c r="L7550" s="1">
        <f t="shared" si="235"/>
        <v>5.4647812255367342E-2</v>
      </c>
      <c r="M7550" s="1">
        <f>SUMIFS(L:L,B:B,B7550,C:C,C7550)</f>
        <v>185.33001882109963</v>
      </c>
    </row>
    <row r="7551" spans="1:13" x14ac:dyDescent="0.2">
      <c r="A7551">
        <v>19</v>
      </c>
      <c r="B7551">
        <v>24300</v>
      </c>
      <c r="C7551">
        <v>37</v>
      </c>
      <c r="D7551">
        <v>6</v>
      </c>
      <c r="E7551">
        <v>38</v>
      </c>
      <c r="F7551">
        <v>5</v>
      </c>
      <c r="G7551">
        <v>14</v>
      </c>
      <c r="I7551" s="1">
        <f>VLOOKUP(D7551,cards!A:D,4,FALSE)</f>
        <v>86</v>
      </c>
      <c r="J7551" s="1">
        <f>SUMIFS(G:G,C:C,C7551,B:B,B7551)</f>
        <v>120078</v>
      </c>
      <c r="K7551" s="1">
        <f t="shared" si="234"/>
        <v>1.1659088259298122E-4</v>
      </c>
      <c r="L7551" s="1">
        <f t="shared" si="235"/>
        <v>1.0026815902996386E-2</v>
      </c>
      <c r="M7551" s="1">
        <f>SUMIFS(L:L,B:B,B7551,C:C,C7551)</f>
        <v>185.33001882109963</v>
      </c>
    </row>
    <row r="7552" spans="1:13" x14ac:dyDescent="0.2">
      <c r="A7552">
        <v>19</v>
      </c>
      <c r="B7552">
        <v>24300</v>
      </c>
      <c r="C7552">
        <v>37</v>
      </c>
      <c r="D7552">
        <v>8</v>
      </c>
      <c r="E7552">
        <v>38</v>
      </c>
      <c r="F7552">
        <v>7</v>
      </c>
      <c r="G7552">
        <v>13</v>
      </c>
      <c r="I7552" s="1">
        <f>VLOOKUP(D7552,cards!A:D,4,FALSE)</f>
        <v>386</v>
      </c>
      <c r="J7552" s="1">
        <f>SUMIFS(G:G,C:C,C7552,B:B,B7552)</f>
        <v>120078</v>
      </c>
      <c r="K7552" s="1">
        <f t="shared" si="234"/>
        <v>1.0826296240776828E-4</v>
      </c>
      <c r="L7552" s="1">
        <f t="shared" si="235"/>
        <v>4.1789503489398555E-2</v>
      </c>
      <c r="M7552" s="1">
        <f>SUMIFS(L:L,B:B,B7552,C:C,C7552)</f>
        <v>185.33001882109963</v>
      </c>
    </row>
    <row r="7553" spans="1:13" x14ac:dyDescent="0.2">
      <c r="A7553">
        <v>19</v>
      </c>
      <c r="B7553">
        <v>24300</v>
      </c>
      <c r="C7553">
        <v>37</v>
      </c>
      <c r="D7553">
        <v>8</v>
      </c>
      <c r="E7553">
        <v>38</v>
      </c>
      <c r="F7553">
        <v>6</v>
      </c>
      <c r="G7553">
        <v>12</v>
      </c>
      <c r="I7553" s="1">
        <f>VLOOKUP(D7553,cards!A:D,4,FALSE)</f>
        <v>386</v>
      </c>
      <c r="J7553" s="1">
        <f>SUMIFS(G:G,C:C,C7553,B:B,B7553)</f>
        <v>120078</v>
      </c>
      <c r="K7553" s="1">
        <f t="shared" si="234"/>
        <v>9.9935042222555338E-5</v>
      </c>
      <c r="L7553" s="1">
        <f t="shared" si="235"/>
        <v>3.8574926297906362E-2</v>
      </c>
      <c r="M7553" s="1">
        <f>SUMIFS(L:L,B:B,B7553,C:C,C7553)</f>
        <v>185.33001882109963</v>
      </c>
    </row>
    <row r="7554" spans="1:13" x14ac:dyDescent="0.2">
      <c r="A7554">
        <v>19</v>
      </c>
      <c r="B7554">
        <v>24300</v>
      </c>
      <c r="C7554">
        <v>37</v>
      </c>
      <c r="D7554">
        <v>8</v>
      </c>
      <c r="E7554">
        <v>63</v>
      </c>
      <c r="F7554">
        <v>8</v>
      </c>
      <c r="G7554">
        <v>11</v>
      </c>
      <c r="I7554" s="1">
        <f>VLOOKUP(D7554,cards!A:D,4,FALSE)</f>
        <v>386</v>
      </c>
      <c r="J7554" s="1">
        <f>SUMIFS(G:G,C:C,C7554,B:B,B7554)</f>
        <v>120078</v>
      </c>
      <c r="K7554" s="1">
        <f t="shared" ref="K7554:K7617" si="236">G7554/J7554</f>
        <v>9.1607122037342395E-5</v>
      </c>
      <c r="L7554" s="1">
        <f t="shared" ref="L7554:L7617" si="237">I7554*K7554</f>
        <v>3.5360349106414161E-2</v>
      </c>
      <c r="M7554" s="1">
        <f>SUMIFS(L:L,B:B,B7554,C:C,C7554)</f>
        <v>185.33001882109963</v>
      </c>
    </row>
    <row r="7555" spans="1:13" x14ac:dyDescent="0.2">
      <c r="A7555">
        <v>19</v>
      </c>
      <c r="B7555">
        <v>24300</v>
      </c>
      <c r="C7555">
        <v>37</v>
      </c>
      <c r="D7555">
        <v>8</v>
      </c>
      <c r="E7555">
        <v>38</v>
      </c>
      <c r="F7555">
        <v>8</v>
      </c>
      <c r="G7555">
        <v>8</v>
      </c>
      <c r="I7555" s="1">
        <f>VLOOKUP(D7555,cards!A:D,4,FALSE)</f>
        <v>386</v>
      </c>
      <c r="J7555" s="1">
        <f>SUMIFS(G:G,C:C,C7555,B:B,B7555)</f>
        <v>120078</v>
      </c>
      <c r="K7555" s="1">
        <f t="shared" si="236"/>
        <v>6.6623361481703554E-5</v>
      </c>
      <c r="L7555" s="1">
        <f t="shared" si="237"/>
        <v>2.5716617531937571E-2</v>
      </c>
      <c r="M7555" s="1">
        <f>SUMIFS(L:L,B:B,B7555,C:C,C7555)</f>
        <v>185.33001882109963</v>
      </c>
    </row>
    <row r="7556" spans="1:13" x14ac:dyDescent="0.2">
      <c r="A7556">
        <v>19</v>
      </c>
      <c r="B7556">
        <v>24300</v>
      </c>
      <c r="C7556">
        <v>37</v>
      </c>
      <c r="D7556">
        <v>6</v>
      </c>
      <c r="E7556">
        <v>63</v>
      </c>
      <c r="F7556">
        <v>4</v>
      </c>
      <c r="G7556">
        <v>8</v>
      </c>
      <c r="I7556" s="1">
        <f>VLOOKUP(D7556,cards!A:D,4,FALSE)</f>
        <v>86</v>
      </c>
      <c r="J7556" s="1">
        <f>SUMIFS(G:G,C:C,C7556,B:B,B7556)</f>
        <v>120078</v>
      </c>
      <c r="K7556" s="1">
        <f t="shared" si="236"/>
        <v>6.6623361481703554E-5</v>
      </c>
      <c r="L7556" s="1">
        <f t="shared" si="237"/>
        <v>5.7296090874265054E-3</v>
      </c>
      <c r="M7556" s="1">
        <f>SUMIFS(L:L,B:B,B7556,C:C,C7556)</f>
        <v>185.33001882109963</v>
      </c>
    </row>
    <row r="7557" spans="1:13" x14ac:dyDescent="0.2">
      <c r="A7557">
        <v>19</v>
      </c>
      <c r="B7557">
        <v>24300</v>
      </c>
      <c r="C7557">
        <v>37</v>
      </c>
      <c r="D7557">
        <v>7</v>
      </c>
      <c r="E7557">
        <v>32</v>
      </c>
      <c r="F7557">
        <v>12</v>
      </c>
      <c r="G7557">
        <v>5</v>
      </c>
      <c r="I7557" s="1">
        <f>VLOOKUP(D7557,cards!A:D,4,FALSE)</f>
        <v>186</v>
      </c>
      <c r="J7557" s="1">
        <f>SUMIFS(G:G,C:C,C7557,B:B,B7557)</f>
        <v>120078</v>
      </c>
      <c r="K7557" s="1">
        <f t="shared" si="236"/>
        <v>4.1639600926064726E-5</v>
      </c>
      <c r="L7557" s="1">
        <f t="shared" si="237"/>
        <v>7.7449657722480393E-3</v>
      </c>
      <c r="M7557" s="1">
        <f>SUMIFS(L:L,B:B,B7557,C:C,C7557)</f>
        <v>185.33001882109963</v>
      </c>
    </row>
    <row r="7558" spans="1:13" x14ac:dyDescent="0.2">
      <c r="A7558">
        <v>19</v>
      </c>
      <c r="B7558">
        <v>24300</v>
      </c>
      <c r="C7558">
        <v>37</v>
      </c>
      <c r="D7558">
        <v>5</v>
      </c>
      <c r="E7558">
        <v>63</v>
      </c>
      <c r="F7558">
        <v>6</v>
      </c>
      <c r="G7558">
        <v>3</v>
      </c>
      <c r="I7558" s="1">
        <f>VLOOKUP(D7558,cards!A:D,4,FALSE)</f>
        <v>36</v>
      </c>
      <c r="J7558" s="1">
        <f>SUMIFS(G:G,C:C,C7558,B:B,B7558)</f>
        <v>120078</v>
      </c>
      <c r="K7558" s="1">
        <f t="shared" si="236"/>
        <v>2.4983760555638835E-5</v>
      </c>
      <c r="L7558" s="1">
        <f t="shared" si="237"/>
        <v>8.9941538000299802E-4</v>
      </c>
      <c r="M7558" s="1">
        <f>SUMIFS(L:L,B:B,B7558,C:C,C7558)</f>
        <v>185.33001882109963</v>
      </c>
    </row>
    <row r="7559" spans="1:13" x14ac:dyDescent="0.2">
      <c r="A7559">
        <v>19</v>
      </c>
      <c r="B7559">
        <v>24300</v>
      </c>
      <c r="C7559">
        <v>37</v>
      </c>
      <c r="D7559">
        <v>5</v>
      </c>
      <c r="E7559">
        <v>62</v>
      </c>
      <c r="F7559">
        <v>9</v>
      </c>
      <c r="G7559">
        <v>2</v>
      </c>
      <c r="I7559" s="1">
        <f>VLOOKUP(D7559,cards!A:D,4,FALSE)</f>
        <v>36</v>
      </c>
      <c r="J7559" s="1">
        <f>SUMIFS(G:G,C:C,C7559,B:B,B7559)</f>
        <v>120078</v>
      </c>
      <c r="K7559" s="1">
        <f t="shared" si="236"/>
        <v>1.6655840370425889E-5</v>
      </c>
      <c r="L7559" s="1">
        <f t="shared" si="237"/>
        <v>5.9961025333533197E-4</v>
      </c>
      <c r="M7559" s="1">
        <f>SUMIFS(L:L,B:B,B7559,C:C,C7559)</f>
        <v>185.33001882109963</v>
      </c>
    </row>
    <row r="7560" spans="1:13" x14ac:dyDescent="0.2">
      <c r="A7560">
        <v>19</v>
      </c>
      <c r="B7560">
        <v>24300</v>
      </c>
      <c r="C7560">
        <v>37</v>
      </c>
      <c r="D7560">
        <v>5</v>
      </c>
      <c r="E7560">
        <v>62</v>
      </c>
      <c r="F7560">
        <v>11</v>
      </c>
      <c r="G7560">
        <v>2</v>
      </c>
      <c r="I7560" s="1">
        <f>VLOOKUP(D7560,cards!A:D,4,FALSE)</f>
        <v>36</v>
      </c>
      <c r="J7560" s="1">
        <f>SUMIFS(G:G,C:C,C7560,B:B,B7560)</f>
        <v>120078</v>
      </c>
      <c r="K7560" s="1">
        <f t="shared" si="236"/>
        <v>1.6655840370425889E-5</v>
      </c>
      <c r="L7560" s="1">
        <f t="shared" si="237"/>
        <v>5.9961025333533197E-4</v>
      </c>
      <c r="M7560" s="1">
        <f>SUMIFS(L:L,B:B,B7560,C:C,C7560)</f>
        <v>185.33001882109963</v>
      </c>
    </row>
    <row r="7561" spans="1:13" x14ac:dyDescent="0.2">
      <c r="A7561">
        <v>19</v>
      </c>
      <c r="B7561">
        <v>24300</v>
      </c>
      <c r="C7561">
        <v>37</v>
      </c>
      <c r="D7561">
        <v>7</v>
      </c>
      <c r="E7561">
        <v>26</v>
      </c>
      <c r="F7561">
        <v>12</v>
      </c>
      <c r="G7561">
        <v>1</v>
      </c>
      <c r="I7561" s="1">
        <f>VLOOKUP(D7561,cards!A:D,4,FALSE)</f>
        <v>186</v>
      </c>
      <c r="J7561" s="1">
        <f>SUMIFS(G:G,C:C,C7561,B:B,B7561)</f>
        <v>120078</v>
      </c>
      <c r="K7561" s="1">
        <f t="shared" si="236"/>
        <v>8.3279201852129443E-6</v>
      </c>
      <c r="L7561" s="1">
        <f t="shared" si="237"/>
        <v>1.5489931544496076E-3</v>
      </c>
      <c r="M7561" s="1">
        <f>SUMIFS(L:L,B:B,B7561,C:C,C7561)</f>
        <v>185.33001882109963</v>
      </c>
    </row>
    <row r="7562" spans="1:13" x14ac:dyDescent="0.2">
      <c r="A7562">
        <v>19</v>
      </c>
      <c r="B7562">
        <v>24300</v>
      </c>
      <c r="C7562">
        <v>37</v>
      </c>
      <c r="D7562">
        <v>7</v>
      </c>
      <c r="E7562">
        <v>38</v>
      </c>
      <c r="F7562">
        <v>5</v>
      </c>
      <c r="G7562">
        <v>1</v>
      </c>
      <c r="I7562" s="1">
        <f>VLOOKUP(D7562,cards!A:D,4,FALSE)</f>
        <v>186</v>
      </c>
      <c r="J7562" s="1">
        <f>SUMIFS(G:G,C:C,C7562,B:B,B7562)</f>
        <v>120078</v>
      </c>
      <c r="K7562" s="1">
        <f t="shared" si="236"/>
        <v>8.3279201852129443E-6</v>
      </c>
      <c r="L7562" s="1">
        <f t="shared" si="237"/>
        <v>1.5489931544496076E-3</v>
      </c>
      <c r="M7562" s="1">
        <f>SUMIFS(L:L,B:B,B7562,C:C,C7562)</f>
        <v>185.33001882109963</v>
      </c>
    </row>
    <row r="7563" spans="1:13" x14ac:dyDescent="0.2">
      <c r="A7563">
        <v>19</v>
      </c>
      <c r="B7563">
        <v>24300</v>
      </c>
      <c r="C7563">
        <v>37</v>
      </c>
      <c r="D7563">
        <v>6</v>
      </c>
      <c r="E7563">
        <v>26</v>
      </c>
      <c r="F7563">
        <v>11</v>
      </c>
      <c r="G7563">
        <v>1</v>
      </c>
      <c r="I7563" s="1">
        <f>VLOOKUP(D7563,cards!A:D,4,FALSE)</f>
        <v>86</v>
      </c>
      <c r="J7563" s="1">
        <f>SUMIFS(G:G,C:C,C7563,B:B,B7563)</f>
        <v>120078</v>
      </c>
      <c r="K7563" s="1">
        <f t="shared" si="236"/>
        <v>8.3279201852129443E-6</v>
      </c>
      <c r="L7563" s="1">
        <f t="shared" si="237"/>
        <v>7.1620113592831317E-4</v>
      </c>
      <c r="M7563" s="1">
        <f>SUMIFS(L:L,B:B,B7563,C:C,C7563)</f>
        <v>185.33001882109963</v>
      </c>
    </row>
    <row r="7564" spans="1:13" x14ac:dyDescent="0.2">
      <c r="A7564">
        <v>19</v>
      </c>
      <c r="B7564">
        <v>24300</v>
      </c>
      <c r="C7564">
        <v>37</v>
      </c>
      <c r="D7564">
        <v>6</v>
      </c>
      <c r="E7564">
        <v>32</v>
      </c>
      <c r="F7564">
        <v>11</v>
      </c>
      <c r="G7564">
        <v>1</v>
      </c>
      <c r="I7564" s="1">
        <f>VLOOKUP(D7564,cards!A:D,4,FALSE)</f>
        <v>86</v>
      </c>
      <c r="J7564" s="1">
        <f>SUMIFS(G:G,C:C,C7564,B:B,B7564)</f>
        <v>120078</v>
      </c>
      <c r="K7564" s="1">
        <f t="shared" si="236"/>
        <v>8.3279201852129443E-6</v>
      </c>
      <c r="L7564" s="1">
        <f t="shared" si="237"/>
        <v>7.1620113592831317E-4</v>
      </c>
      <c r="M7564" s="1">
        <f>SUMIFS(L:L,B:B,B7564,C:C,C7564)</f>
        <v>185.33001882109963</v>
      </c>
    </row>
    <row r="7565" spans="1:13" x14ac:dyDescent="0.2">
      <c r="A7565">
        <v>19</v>
      </c>
      <c r="B7565">
        <v>24300</v>
      </c>
      <c r="C7565">
        <v>37</v>
      </c>
      <c r="D7565">
        <v>5</v>
      </c>
      <c r="E7565">
        <v>26</v>
      </c>
      <c r="F7565">
        <v>11</v>
      </c>
      <c r="G7565">
        <v>1</v>
      </c>
      <c r="I7565" s="1">
        <f>VLOOKUP(D7565,cards!A:D,4,FALSE)</f>
        <v>36</v>
      </c>
      <c r="J7565" s="1">
        <f>SUMIFS(G:G,C:C,C7565,B:B,B7565)</f>
        <v>120078</v>
      </c>
      <c r="K7565" s="1">
        <f t="shared" si="236"/>
        <v>8.3279201852129443E-6</v>
      </c>
      <c r="L7565" s="1">
        <f t="shared" si="237"/>
        <v>2.9980512666766599E-4</v>
      </c>
      <c r="M7565" s="1">
        <f>SUMIFS(L:L,B:B,B7565,C:C,C7565)</f>
        <v>185.33001882109963</v>
      </c>
    </row>
    <row r="7566" spans="1:13" x14ac:dyDescent="0.2">
      <c r="A7566">
        <v>19</v>
      </c>
      <c r="B7566">
        <v>24300</v>
      </c>
      <c r="C7566">
        <v>37</v>
      </c>
      <c r="D7566">
        <v>5</v>
      </c>
      <c r="E7566">
        <v>62</v>
      </c>
      <c r="F7566">
        <v>10</v>
      </c>
      <c r="G7566">
        <v>1</v>
      </c>
      <c r="I7566" s="1">
        <f>VLOOKUP(D7566,cards!A:D,4,FALSE)</f>
        <v>36</v>
      </c>
      <c r="J7566" s="1">
        <f>SUMIFS(G:G,C:C,C7566,B:B,B7566)</f>
        <v>120078</v>
      </c>
      <c r="K7566" s="1">
        <f t="shared" si="236"/>
        <v>8.3279201852129443E-6</v>
      </c>
      <c r="L7566" s="1">
        <f t="shared" si="237"/>
        <v>2.9980512666766599E-4</v>
      </c>
      <c r="M7566" s="1">
        <f>SUMIFS(L:L,B:B,B7566,C:C,C7566)</f>
        <v>185.33001882109963</v>
      </c>
    </row>
    <row r="7567" spans="1:13" x14ac:dyDescent="0.2">
      <c r="A7567">
        <v>19</v>
      </c>
      <c r="B7567">
        <v>24200</v>
      </c>
      <c r="C7567">
        <v>37</v>
      </c>
      <c r="D7567">
        <v>8</v>
      </c>
      <c r="E7567">
        <v>63</v>
      </c>
      <c r="F7567">
        <v>7</v>
      </c>
      <c r="G7567">
        <v>4188</v>
      </c>
      <c r="I7567" s="1">
        <f>VLOOKUP(D7567,cards!A:D,4,FALSE)</f>
        <v>386</v>
      </c>
      <c r="J7567" s="1">
        <f>SUMIFS(G:G,C:C,C7567,B:B,B7567)</f>
        <v>12791</v>
      </c>
      <c r="K7567" s="1">
        <f t="shared" si="236"/>
        <v>0.32741771558126809</v>
      </c>
      <c r="L7567" s="1">
        <f t="shared" si="237"/>
        <v>126.38323821436948</v>
      </c>
      <c r="M7567" s="1">
        <f>SUMIFS(L:L,B:B,B7567,C:C,C7567)</f>
        <v>203.35673520444064</v>
      </c>
    </row>
    <row r="7568" spans="1:13" x14ac:dyDescent="0.2">
      <c r="A7568">
        <v>19</v>
      </c>
      <c r="B7568">
        <v>24200</v>
      </c>
      <c r="C7568">
        <v>37</v>
      </c>
      <c r="D7568">
        <v>6</v>
      </c>
      <c r="E7568">
        <v>38</v>
      </c>
      <c r="F7568">
        <v>5</v>
      </c>
      <c r="G7568">
        <v>2123</v>
      </c>
      <c r="I7568" s="1">
        <f>VLOOKUP(D7568,cards!A:D,4,FALSE)</f>
        <v>86</v>
      </c>
      <c r="J7568" s="1">
        <f>SUMIFS(G:G,C:C,C7568,B:B,B7568)</f>
        <v>12791</v>
      </c>
      <c r="K7568" s="1">
        <f t="shared" si="236"/>
        <v>0.16597607692909078</v>
      </c>
      <c r="L7568" s="1">
        <f t="shared" si="237"/>
        <v>14.273942615901806</v>
      </c>
      <c r="M7568" s="1">
        <f>SUMIFS(L:L,B:B,B7568,C:C,C7568)</f>
        <v>203.35673520444064</v>
      </c>
    </row>
    <row r="7569" spans="1:13" x14ac:dyDescent="0.2">
      <c r="A7569">
        <v>19</v>
      </c>
      <c r="B7569">
        <v>24200</v>
      </c>
      <c r="C7569">
        <v>37</v>
      </c>
      <c r="D7569">
        <v>6</v>
      </c>
      <c r="E7569">
        <v>63</v>
      </c>
      <c r="F7569">
        <v>6</v>
      </c>
      <c r="G7569">
        <v>1271</v>
      </c>
      <c r="I7569" s="1">
        <f>VLOOKUP(D7569,cards!A:D,4,FALSE)</f>
        <v>86</v>
      </c>
      <c r="J7569" s="1">
        <f>SUMIFS(G:G,C:C,C7569,B:B,B7569)</f>
        <v>12791</v>
      </c>
      <c r="K7569" s="1">
        <f t="shared" si="236"/>
        <v>9.9366742240637948E-2</v>
      </c>
      <c r="L7569" s="1">
        <f t="shared" si="237"/>
        <v>8.5455398326948639</v>
      </c>
      <c r="M7569" s="1">
        <f>SUMIFS(L:L,B:B,B7569,C:C,C7569)</f>
        <v>203.35673520444064</v>
      </c>
    </row>
    <row r="7570" spans="1:13" x14ac:dyDescent="0.2">
      <c r="A7570">
        <v>19</v>
      </c>
      <c r="B7570">
        <v>24200</v>
      </c>
      <c r="C7570">
        <v>37</v>
      </c>
      <c r="D7570">
        <v>6</v>
      </c>
      <c r="E7570">
        <v>38</v>
      </c>
      <c r="F7570">
        <v>6</v>
      </c>
      <c r="G7570">
        <v>1148</v>
      </c>
      <c r="I7570" s="1">
        <f>VLOOKUP(D7570,cards!A:D,4,FALSE)</f>
        <v>86</v>
      </c>
      <c r="J7570" s="1">
        <f>SUMIFS(G:G,C:C,C7570,B:B,B7570)</f>
        <v>12791</v>
      </c>
      <c r="K7570" s="1">
        <f t="shared" si="236"/>
        <v>8.9750605894769755E-2</v>
      </c>
      <c r="L7570" s="1">
        <f t="shared" si="237"/>
        <v>7.7185521069501988</v>
      </c>
      <c r="M7570" s="1">
        <f>SUMIFS(L:L,B:B,B7570,C:C,C7570)</f>
        <v>203.35673520444064</v>
      </c>
    </row>
    <row r="7571" spans="1:13" x14ac:dyDescent="0.2">
      <c r="A7571">
        <v>19</v>
      </c>
      <c r="B7571">
        <v>24200</v>
      </c>
      <c r="C7571">
        <v>37</v>
      </c>
      <c r="D7571">
        <v>7</v>
      </c>
      <c r="E7571">
        <v>63</v>
      </c>
      <c r="F7571">
        <v>7</v>
      </c>
      <c r="G7571">
        <v>848</v>
      </c>
      <c r="I7571" s="1">
        <f>VLOOKUP(D7571,cards!A:D,4,FALSE)</f>
        <v>186</v>
      </c>
      <c r="J7571" s="1">
        <f>SUMIFS(G:G,C:C,C7571,B:B,B7571)</f>
        <v>12791</v>
      </c>
      <c r="K7571" s="1">
        <f t="shared" si="236"/>
        <v>6.6296614807286366E-2</v>
      </c>
      <c r="L7571" s="1">
        <f t="shared" si="237"/>
        <v>12.331170354155264</v>
      </c>
      <c r="M7571" s="1">
        <f>SUMIFS(L:L,B:B,B7571,C:C,C7571)</f>
        <v>203.35673520444064</v>
      </c>
    </row>
    <row r="7572" spans="1:13" x14ac:dyDescent="0.2">
      <c r="A7572">
        <v>19</v>
      </c>
      <c r="B7572">
        <v>24200</v>
      </c>
      <c r="C7572">
        <v>37</v>
      </c>
      <c r="D7572">
        <v>6</v>
      </c>
      <c r="E7572">
        <v>63</v>
      </c>
      <c r="F7572">
        <v>5</v>
      </c>
      <c r="G7572">
        <v>498</v>
      </c>
      <c r="I7572" s="1">
        <f>VLOOKUP(D7572,cards!A:D,4,FALSE)</f>
        <v>86</v>
      </c>
      <c r="J7572" s="1">
        <f>SUMIFS(G:G,C:C,C7572,B:B,B7572)</f>
        <v>12791</v>
      </c>
      <c r="K7572" s="1">
        <f t="shared" si="236"/>
        <v>3.8933625205222422E-2</v>
      </c>
      <c r="L7572" s="1">
        <f t="shared" si="237"/>
        <v>3.3482917676491284</v>
      </c>
      <c r="M7572" s="1">
        <f>SUMIFS(L:L,B:B,B7572,C:C,C7572)</f>
        <v>203.35673520444064</v>
      </c>
    </row>
    <row r="7573" spans="1:13" x14ac:dyDescent="0.2">
      <c r="A7573">
        <v>19</v>
      </c>
      <c r="B7573">
        <v>24200</v>
      </c>
      <c r="C7573">
        <v>37</v>
      </c>
      <c r="D7573">
        <v>7</v>
      </c>
      <c r="E7573">
        <v>38</v>
      </c>
      <c r="F7573">
        <v>6</v>
      </c>
      <c r="G7573">
        <v>476</v>
      </c>
      <c r="I7573" s="1">
        <f>VLOOKUP(D7573,cards!A:D,4,FALSE)</f>
        <v>186</v>
      </c>
      <c r="J7573" s="1">
        <f>SUMIFS(G:G,C:C,C7573,B:B,B7573)</f>
        <v>12791</v>
      </c>
      <c r="K7573" s="1">
        <f t="shared" si="236"/>
        <v>3.7213665858806977E-2</v>
      </c>
      <c r="L7573" s="1">
        <f t="shared" si="237"/>
        <v>6.9217418497380976</v>
      </c>
      <c r="M7573" s="1">
        <f>SUMIFS(L:L,B:B,B7573,C:C,C7573)</f>
        <v>203.35673520444064</v>
      </c>
    </row>
    <row r="7574" spans="1:13" x14ac:dyDescent="0.2">
      <c r="A7574">
        <v>19</v>
      </c>
      <c r="B7574">
        <v>24200</v>
      </c>
      <c r="C7574">
        <v>37</v>
      </c>
      <c r="D7574">
        <v>7</v>
      </c>
      <c r="E7574">
        <v>63</v>
      </c>
      <c r="F7574">
        <v>6</v>
      </c>
      <c r="G7574">
        <v>364</v>
      </c>
      <c r="I7574" s="1">
        <f>VLOOKUP(D7574,cards!A:D,4,FALSE)</f>
        <v>186</v>
      </c>
      <c r="J7574" s="1">
        <f>SUMIFS(G:G,C:C,C7574,B:B,B7574)</f>
        <v>12791</v>
      </c>
      <c r="K7574" s="1">
        <f t="shared" si="236"/>
        <v>2.845750918614651E-2</v>
      </c>
      <c r="L7574" s="1">
        <f t="shared" si="237"/>
        <v>5.293096708623251</v>
      </c>
      <c r="M7574" s="1">
        <f>SUMIFS(L:L,B:B,B7574,C:C,C7574)</f>
        <v>203.35673520444064</v>
      </c>
    </row>
    <row r="7575" spans="1:13" x14ac:dyDescent="0.2">
      <c r="A7575">
        <v>19</v>
      </c>
      <c r="B7575">
        <v>24200</v>
      </c>
      <c r="C7575">
        <v>37</v>
      </c>
      <c r="D7575">
        <v>5</v>
      </c>
      <c r="E7575">
        <v>38</v>
      </c>
      <c r="F7575">
        <v>5</v>
      </c>
      <c r="G7575">
        <v>346</v>
      </c>
      <c r="I7575" s="1">
        <f>VLOOKUP(D7575,cards!A:D,4,FALSE)</f>
        <v>36</v>
      </c>
      <c r="J7575" s="1">
        <f>SUMIFS(G:G,C:C,C7575,B:B,B7575)</f>
        <v>12791</v>
      </c>
      <c r="K7575" s="1">
        <f t="shared" si="236"/>
        <v>2.7050269720897507E-2</v>
      </c>
      <c r="L7575" s="1">
        <f t="shared" si="237"/>
        <v>0.9738097099523102</v>
      </c>
      <c r="M7575" s="1">
        <f>SUMIFS(L:L,B:B,B7575,C:C,C7575)</f>
        <v>203.35673520444064</v>
      </c>
    </row>
    <row r="7576" spans="1:13" x14ac:dyDescent="0.2">
      <c r="A7576">
        <v>19</v>
      </c>
      <c r="B7576">
        <v>24200</v>
      </c>
      <c r="C7576">
        <v>37</v>
      </c>
      <c r="D7576">
        <v>6</v>
      </c>
      <c r="E7576">
        <v>0</v>
      </c>
      <c r="F7576">
        <v>0</v>
      </c>
      <c r="G7576">
        <v>211</v>
      </c>
      <c r="I7576" s="1">
        <f>VLOOKUP(D7576,cards!A:D,4,FALSE)</f>
        <v>86</v>
      </c>
      <c r="J7576" s="1">
        <f>SUMIFS(G:G,C:C,C7576,B:B,B7576)</f>
        <v>12791</v>
      </c>
      <c r="K7576" s="1">
        <f t="shared" si="236"/>
        <v>1.6495973731529983E-2</v>
      </c>
      <c r="L7576" s="1">
        <f t="shared" si="237"/>
        <v>1.4186537409115785</v>
      </c>
      <c r="M7576" s="1">
        <f>SUMIFS(L:L,B:B,B7576,C:C,C7576)</f>
        <v>203.35673520444064</v>
      </c>
    </row>
    <row r="7577" spans="1:13" x14ac:dyDescent="0.2">
      <c r="A7577">
        <v>19</v>
      </c>
      <c r="B7577">
        <v>24200</v>
      </c>
      <c r="C7577">
        <v>37</v>
      </c>
      <c r="D7577">
        <v>5</v>
      </c>
      <c r="E7577">
        <v>63</v>
      </c>
      <c r="F7577">
        <v>5</v>
      </c>
      <c r="G7577">
        <v>194</v>
      </c>
      <c r="I7577" s="1">
        <f>VLOOKUP(D7577,cards!A:D,4,FALSE)</f>
        <v>36</v>
      </c>
      <c r="J7577" s="1">
        <f>SUMIFS(G:G,C:C,C7577,B:B,B7577)</f>
        <v>12791</v>
      </c>
      <c r="K7577" s="1">
        <f t="shared" si="236"/>
        <v>1.516691423657259E-2</v>
      </c>
      <c r="L7577" s="1">
        <f t="shared" si="237"/>
        <v>0.54600891251661321</v>
      </c>
      <c r="M7577" s="1">
        <f>SUMIFS(L:L,B:B,B7577,C:C,C7577)</f>
        <v>203.35673520444064</v>
      </c>
    </row>
    <row r="7578" spans="1:13" x14ac:dyDescent="0.2">
      <c r="A7578">
        <v>19</v>
      </c>
      <c r="B7578">
        <v>24200</v>
      </c>
      <c r="C7578">
        <v>37</v>
      </c>
      <c r="D7578">
        <v>7</v>
      </c>
      <c r="E7578">
        <v>38</v>
      </c>
      <c r="F7578">
        <v>7</v>
      </c>
      <c r="G7578">
        <v>174</v>
      </c>
      <c r="I7578" s="1">
        <f>VLOOKUP(D7578,cards!A:D,4,FALSE)</f>
        <v>186</v>
      </c>
      <c r="J7578" s="1">
        <f>SUMIFS(G:G,C:C,C7578,B:B,B7578)</f>
        <v>12791</v>
      </c>
      <c r="K7578" s="1">
        <f t="shared" si="236"/>
        <v>1.3603314830740364E-2</v>
      </c>
      <c r="L7578" s="1">
        <f t="shared" si="237"/>
        <v>2.5302165585177074</v>
      </c>
      <c r="M7578" s="1">
        <f>SUMIFS(L:L,B:B,B7578,C:C,C7578)</f>
        <v>203.35673520444064</v>
      </c>
    </row>
    <row r="7579" spans="1:13" x14ac:dyDescent="0.2">
      <c r="A7579">
        <v>19</v>
      </c>
      <c r="B7579">
        <v>24200</v>
      </c>
      <c r="C7579">
        <v>37</v>
      </c>
      <c r="D7579">
        <v>7</v>
      </c>
      <c r="E7579">
        <v>0</v>
      </c>
      <c r="F7579">
        <v>0</v>
      </c>
      <c r="G7579">
        <v>160</v>
      </c>
      <c r="I7579" s="1">
        <f>VLOOKUP(D7579,cards!A:D,4,FALSE)</f>
        <v>186</v>
      </c>
      <c r="J7579" s="1">
        <f>SUMIFS(G:G,C:C,C7579,B:B,B7579)</f>
        <v>12791</v>
      </c>
      <c r="K7579" s="1">
        <f t="shared" si="236"/>
        <v>1.2508795246657807E-2</v>
      </c>
      <c r="L7579" s="1">
        <f t="shared" si="237"/>
        <v>2.3266359158783518</v>
      </c>
      <c r="M7579" s="1">
        <f>SUMIFS(L:L,B:B,B7579,C:C,C7579)</f>
        <v>203.35673520444064</v>
      </c>
    </row>
    <row r="7580" spans="1:13" x14ac:dyDescent="0.2">
      <c r="A7580">
        <v>19</v>
      </c>
      <c r="B7580">
        <v>24200</v>
      </c>
      <c r="C7580">
        <v>37</v>
      </c>
      <c r="D7580">
        <v>5</v>
      </c>
      <c r="E7580">
        <v>26</v>
      </c>
      <c r="F7580">
        <v>10</v>
      </c>
      <c r="G7580">
        <v>76</v>
      </c>
      <c r="I7580" s="1">
        <f>VLOOKUP(D7580,cards!A:D,4,FALSE)</f>
        <v>36</v>
      </c>
      <c r="J7580" s="1">
        <f>SUMIFS(G:G,C:C,C7580,B:B,B7580)</f>
        <v>12791</v>
      </c>
      <c r="K7580" s="1">
        <f t="shared" si="236"/>
        <v>5.9416777421624576E-3</v>
      </c>
      <c r="L7580" s="1">
        <f t="shared" si="237"/>
        <v>0.21390039871784847</v>
      </c>
      <c r="M7580" s="1">
        <f>SUMIFS(L:L,B:B,B7580,C:C,C7580)</f>
        <v>203.35673520444064</v>
      </c>
    </row>
    <row r="7581" spans="1:13" x14ac:dyDescent="0.2">
      <c r="A7581">
        <v>19</v>
      </c>
      <c r="B7581">
        <v>24200</v>
      </c>
      <c r="C7581">
        <v>37</v>
      </c>
      <c r="D7581">
        <v>8</v>
      </c>
      <c r="E7581">
        <v>63</v>
      </c>
      <c r="F7581">
        <v>8</v>
      </c>
      <c r="G7581">
        <v>70</v>
      </c>
      <c r="I7581" s="1">
        <f>VLOOKUP(D7581,cards!A:D,4,FALSE)</f>
        <v>386</v>
      </c>
      <c r="J7581" s="1">
        <f>SUMIFS(G:G,C:C,C7581,B:B,B7581)</f>
        <v>12791</v>
      </c>
      <c r="K7581" s="1">
        <f t="shared" si="236"/>
        <v>5.4725979204127903E-3</v>
      </c>
      <c r="L7581" s="1">
        <f t="shared" si="237"/>
        <v>2.1124227972793372</v>
      </c>
      <c r="M7581" s="1">
        <f>SUMIFS(L:L,B:B,B7581,C:C,C7581)</f>
        <v>203.35673520444064</v>
      </c>
    </row>
    <row r="7582" spans="1:13" x14ac:dyDescent="0.2">
      <c r="A7582">
        <v>19</v>
      </c>
      <c r="B7582">
        <v>24200</v>
      </c>
      <c r="C7582">
        <v>37</v>
      </c>
      <c r="D7582">
        <v>5</v>
      </c>
      <c r="E7582">
        <v>26</v>
      </c>
      <c r="F7582">
        <v>9</v>
      </c>
      <c r="G7582">
        <v>67</v>
      </c>
      <c r="I7582" s="1">
        <f>VLOOKUP(D7582,cards!A:D,4,FALSE)</f>
        <v>36</v>
      </c>
      <c r="J7582" s="1">
        <f>SUMIFS(G:G,C:C,C7582,B:B,B7582)</f>
        <v>12791</v>
      </c>
      <c r="K7582" s="1">
        <f t="shared" si="236"/>
        <v>5.2380580095379567E-3</v>
      </c>
      <c r="L7582" s="1">
        <f t="shared" si="237"/>
        <v>0.18857008834336644</v>
      </c>
      <c r="M7582" s="1">
        <f>SUMIFS(L:L,B:B,B7582,C:C,C7582)</f>
        <v>203.35673520444064</v>
      </c>
    </row>
    <row r="7583" spans="1:13" x14ac:dyDescent="0.2">
      <c r="A7583">
        <v>19</v>
      </c>
      <c r="B7583">
        <v>24200</v>
      </c>
      <c r="C7583">
        <v>37</v>
      </c>
      <c r="D7583">
        <v>6</v>
      </c>
      <c r="E7583">
        <v>26</v>
      </c>
      <c r="F7583">
        <v>10</v>
      </c>
      <c r="G7583">
        <v>65</v>
      </c>
      <c r="I7583" s="1">
        <f>VLOOKUP(D7583,cards!A:D,4,FALSE)</f>
        <v>86</v>
      </c>
      <c r="J7583" s="1">
        <f>SUMIFS(G:G,C:C,C7583,B:B,B7583)</f>
        <v>12791</v>
      </c>
      <c r="K7583" s="1">
        <f t="shared" si="236"/>
        <v>5.0816980689547342E-3</v>
      </c>
      <c r="L7583" s="1">
        <f t="shared" si="237"/>
        <v>0.43702603393010714</v>
      </c>
      <c r="M7583" s="1">
        <f>SUMIFS(L:L,B:B,B7583,C:C,C7583)</f>
        <v>203.35673520444064</v>
      </c>
    </row>
    <row r="7584" spans="1:13" x14ac:dyDescent="0.2">
      <c r="A7584">
        <v>19</v>
      </c>
      <c r="B7584">
        <v>24200</v>
      </c>
      <c r="C7584">
        <v>37</v>
      </c>
      <c r="D7584">
        <v>5</v>
      </c>
      <c r="E7584">
        <v>38</v>
      </c>
      <c r="F7584">
        <v>4</v>
      </c>
      <c r="G7584">
        <v>65</v>
      </c>
      <c r="I7584" s="1">
        <f>VLOOKUP(D7584,cards!A:D,4,FALSE)</f>
        <v>36</v>
      </c>
      <c r="J7584" s="1">
        <f>SUMIFS(G:G,C:C,C7584,B:B,B7584)</f>
        <v>12791</v>
      </c>
      <c r="K7584" s="1">
        <f t="shared" si="236"/>
        <v>5.0816980689547342E-3</v>
      </c>
      <c r="L7584" s="1">
        <f t="shared" si="237"/>
        <v>0.18294113048237043</v>
      </c>
      <c r="M7584" s="1">
        <f>SUMIFS(L:L,B:B,B7584,C:C,C7584)</f>
        <v>203.35673520444064</v>
      </c>
    </row>
    <row r="7585" spans="1:13" x14ac:dyDescent="0.2">
      <c r="A7585">
        <v>19</v>
      </c>
      <c r="B7585">
        <v>24200</v>
      </c>
      <c r="C7585">
        <v>37</v>
      </c>
      <c r="D7585">
        <v>6</v>
      </c>
      <c r="E7585">
        <v>26</v>
      </c>
      <c r="F7585">
        <v>11</v>
      </c>
      <c r="G7585">
        <v>62</v>
      </c>
      <c r="I7585" s="1">
        <f>VLOOKUP(D7585,cards!A:D,4,FALSE)</f>
        <v>86</v>
      </c>
      <c r="J7585" s="1">
        <f>SUMIFS(G:G,C:C,C7585,B:B,B7585)</f>
        <v>12791</v>
      </c>
      <c r="K7585" s="1">
        <f t="shared" si="236"/>
        <v>4.8471581580798997E-3</v>
      </c>
      <c r="L7585" s="1">
        <f t="shared" si="237"/>
        <v>0.41685560159487139</v>
      </c>
      <c r="M7585" s="1">
        <f>SUMIFS(L:L,B:B,B7585,C:C,C7585)</f>
        <v>203.35673520444064</v>
      </c>
    </row>
    <row r="7586" spans="1:13" x14ac:dyDescent="0.2">
      <c r="A7586">
        <v>19</v>
      </c>
      <c r="B7586">
        <v>24200</v>
      </c>
      <c r="C7586">
        <v>37</v>
      </c>
      <c r="D7586">
        <v>8</v>
      </c>
      <c r="E7586">
        <v>38</v>
      </c>
      <c r="F7586">
        <v>7</v>
      </c>
      <c r="G7586">
        <v>61</v>
      </c>
      <c r="I7586" s="1">
        <f>VLOOKUP(D7586,cards!A:D,4,FALSE)</f>
        <v>386</v>
      </c>
      <c r="J7586" s="1">
        <f>SUMIFS(G:G,C:C,C7586,B:B,B7586)</f>
        <v>12791</v>
      </c>
      <c r="K7586" s="1">
        <f t="shared" si="236"/>
        <v>4.7689781877882885E-3</v>
      </c>
      <c r="L7586" s="1">
        <f t="shared" si="237"/>
        <v>1.8408255804862794</v>
      </c>
      <c r="M7586" s="1">
        <f>SUMIFS(L:L,B:B,B7586,C:C,C7586)</f>
        <v>203.35673520444064</v>
      </c>
    </row>
    <row r="7587" spans="1:13" x14ac:dyDescent="0.2">
      <c r="A7587">
        <v>19</v>
      </c>
      <c r="B7587">
        <v>24200</v>
      </c>
      <c r="C7587">
        <v>37</v>
      </c>
      <c r="D7587">
        <v>8</v>
      </c>
      <c r="E7587">
        <v>0</v>
      </c>
      <c r="F7587">
        <v>0</v>
      </c>
      <c r="G7587">
        <v>58</v>
      </c>
      <c r="I7587" s="1">
        <f>VLOOKUP(D7587,cards!A:D,4,FALSE)</f>
        <v>386</v>
      </c>
      <c r="J7587" s="1">
        <f>SUMIFS(G:G,C:C,C7587,B:B,B7587)</f>
        <v>12791</v>
      </c>
      <c r="K7587" s="1">
        <f t="shared" si="236"/>
        <v>4.5344382769134549E-3</v>
      </c>
      <c r="L7587" s="1">
        <f t="shared" si="237"/>
        <v>1.7502931748885935</v>
      </c>
      <c r="M7587" s="1">
        <f>SUMIFS(L:L,B:B,B7587,C:C,C7587)</f>
        <v>203.35673520444064</v>
      </c>
    </row>
    <row r="7588" spans="1:13" x14ac:dyDescent="0.2">
      <c r="A7588">
        <v>19</v>
      </c>
      <c r="B7588">
        <v>24200</v>
      </c>
      <c r="C7588">
        <v>37</v>
      </c>
      <c r="D7588">
        <v>7</v>
      </c>
      <c r="E7588">
        <v>63</v>
      </c>
      <c r="F7588">
        <v>5</v>
      </c>
      <c r="G7588">
        <v>42</v>
      </c>
      <c r="I7588" s="1">
        <f>VLOOKUP(D7588,cards!A:D,4,FALSE)</f>
        <v>186</v>
      </c>
      <c r="J7588" s="1">
        <f>SUMIFS(G:G,C:C,C7588,B:B,B7588)</f>
        <v>12791</v>
      </c>
      <c r="K7588" s="1">
        <f t="shared" si="236"/>
        <v>3.2835587522476741E-3</v>
      </c>
      <c r="L7588" s="1">
        <f t="shared" si="237"/>
        <v>0.61074192791806736</v>
      </c>
      <c r="M7588" s="1">
        <f>SUMIFS(L:L,B:B,B7588,C:C,C7588)</f>
        <v>203.35673520444064</v>
      </c>
    </row>
    <row r="7589" spans="1:13" x14ac:dyDescent="0.2">
      <c r="A7589">
        <v>19</v>
      </c>
      <c r="B7589">
        <v>24200</v>
      </c>
      <c r="C7589">
        <v>37</v>
      </c>
      <c r="D7589">
        <v>7</v>
      </c>
      <c r="E7589">
        <v>38</v>
      </c>
      <c r="F7589">
        <v>5</v>
      </c>
      <c r="G7589">
        <v>39</v>
      </c>
      <c r="I7589" s="1">
        <f>VLOOKUP(D7589,cards!A:D,4,FALSE)</f>
        <v>186</v>
      </c>
      <c r="J7589" s="1">
        <f>SUMIFS(G:G,C:C,C7589,B:B,B7589)</f>
        <v>12791</v>
      </c>
      <c r="K7589" s="1">
        <f t="shared" si="236"/>
        <v>3.0490188413728404E-3</v>
      </c>
      <c r="L7589" s="1">
        <f t="shared" si="237"/>
        <v>0.56711750449534837</v>
      </c>
      <c r="M7589" s="1">
        <f>SUMIFS(L:L,B:B,B7589,C:C,C7589)</f>
        <v>203.35673520444064</v>
      </c>
    </row>
    <row r="7590" spans="1:13" x14ac:dyDescent="0.2">
      <c r="A7590">
        <v>19</v>
      </c>
      <c r="B7590">
        <v>24200</v>
      </c>
      <c r="C7590">
        <v>31</v>
      </c>
      <c r="D7590">
        <v>11</v>
      </c>
      <c r="E7590">
        <v>0</v>
      </c>
      <c r="F7590">
        <v>0</v>
      </c>
      <c r="G7590">
        <v>35</v>
      </c>
      <c r="I7590" s="1">
        <f>VLOOKUP(D7590,cards!A:D,4,FALSE)</f>
        <v>2586</v>
      </c>
      <c r="J7590" s="1">
        <f>SUMIFS(G:G,C:C,C7590,B:B,B7590)</f>
        <v>54</v>
      </c>
      <c r="K7590" s="1">
        <f t="shared" si="236"/>
        <v>0.64814814814814814</v>
      </c>
      <c r="L7590" s="1">
        <f t="shared" si="237"/>
        <v>1676.1111111111111</v>
      </c>
      <c r="M7590" s="1">
        <f>SUMIFS(L:L,B:B,B7590,C:C,C7590)</f>
        <v>2262.1481481481483</v>
      </c>
    </row>
    <row r="7591" spans="1:13" x14ac:dyDescent="0.2">
      <c r="A7591">
        <v>19</v>
      </c>
      <c r="B7591">
        <v>24200</v>
      </c>
      <c r="C7591">
        <v>37</v>
      </c>
      <c r="D7591">
        <v>5</v>
      </c>
      <c r="E7591">
        <v>26</v>
      </c>
      <c r="F7591">
        <v>11</v>
      </c>
      <c r="G7591">
        <v>29</v>
      </c>
      <c r="I7591" s="1">
        <f>VLOOKUP(D7591,cards!A:D,4,FALSE)</f>
        <v>36</v>
      </c>
      <c r="J7591" s="1">
        <f>SUMIFS(G:G,C:C,C7591,B:B,B7591)</f>
        <v>12791</v>
      </c>
      <c r="K7591" s="1">
        <f t="shared" si="236"/>
        <v>2.2672191384567274E-3</v>
      </c>
      <c r="L7591" s="1">
        <f t="shared" si="237"/>
        <v>8.1619888984442182E-2</v>
      </c>
      <c r="M7591" s="1">
        <f>SUMIFS(L:L,B:B,B7591,C:C,C7591)</f>
        <v>203.35673520444064</v>
      </c>
    </row>
    <row r="7592" spans="1:13" x14ac:dyDescent="0.2">
      <c r="A7592">
        <v>19</v>
      </c>
      <c r="B7592">
        <v>24200</v>
      </c>
      <c r="C7592">
        <v>37</v>
      </c>
      <c r="D7592">
        <v>8</v>
      </c>
      <c r="E7592">
        <v>63</v>
      </c>
      <c r="F7592">
        <v>6</v>
      </c>
      <c r="G7592">
        <v>25</v>
      </c>
      <c r="I7592" s="1">
        <f>VLOOKUP(D7592,cards!A:D,4,FALSE)</f>
        <v>386</v>
      </c>
      <c r="J7592" s="1">
        <f>SUMIFS(G:G,C:C,C7592,B:B,B7592)</f>
        <v>12791</v>
      </c>
      <c r="K7592" s="1">
        <f t="shared" si="236"/>
        <v>1.9544992572902821E-3</v>
      </c>
      <c r="L7592" s="1">
        <f t="shared" si="237"/>
        <v>0.75443671331404893</v>
      </c>
      <c r="M7592" s="1">
        <f>SUMIFS(L:L,B:B,B7592,C:C,C7592)</f>
        <v>203.35673520444064</v>
      </c>
    </row>
    <row r="7593" spans="1:13" x14ac:dyDescent="0.2">
      <c r="A7593">
        <v>19</v>
      </c>
      <c r="B7593">
        <v>24200</v>
      </c>
      <c r="C7593">
        <v>37</v>
      </c>
      <c r="D7593">
        <v>5</v>
      </c>
      <c r="E7593">
        <v>63</v>
      </c>
      <c r="F7593">
        <v>4</v>
      </c>
      <c r="G7593">
        <v>24</v>
      </c>
      <c r="I7593" s="1">
        <f>VLOOKUP(D7593,cards!A:D,4,FALSE)</f>
        <v>36</v>
      </c>
      <c r="J7593" s="1">
        <f>SUMIFS(G:G,C:C,C7593,B:B,B7593)</f>
        <v>12791</v>
      </c>
      <c r="K7593" s="1">
        <f t="shared" si="236"/>
        <v>1.8763192869986709E-3</v>
      </c>
      <c r="L7593" s="1">
        <f t="shared" si="237"/>
        <v>6.7547494331952146E-2</v>
      </c>
      <c r="M7593" s="1">
        <f>SUMIFS(L:L,B:B,B7593,C:C,C7593)</f>
        <v>203.35673520444064</v>
      </c>
    </row>
    <row r="7594" spans="1:13" x14ac:dyDescent="0.2">
      <c r="A7594">
        <v>19</v>
      </c>
      <c r="B7594">
        <v>24200</v>
      </c>
      <c r="C7594">
        <v>37</v>
      </c>
      <c r="D7594">
        <v>8</v>
      </c>
      <c r="E7594">
        <v>38</v>
      </c>
      <c r="F7594">
        <v>8</v>
      </c>
      <c r="G7594">
        <v>20</v>
      </c>
      <c r="I7594" s="1">
        <f>VLOOKUP(D7594,cards!A:D,4,FALSE)</f>
        <v>386</v>
      </c>
      <c r="J7594" s="1">
        <f>SUMIFS(G:G,C:C,C7594,B:B,B7594)</f>
        <v>12791</v>
      </c>
      <c r="K7594" s="1">
        <f t="shared" si="236"/>
        <v>1.5635994058322258E-3</v>
      </c>
      <c r="L7594" s="1">
        <f t="shared" si="237"/>
        <v>0.60354937065123915</v>
      </c>
      <c r="M7594" s="1">
        <f>SUMIFS(L:L,B:B,B7594,C:C,C7594)</f>
        <v>203.35673520444064</v>
      </c>
    </row>
    <row r="7595" spans="1:13" x14ac:dyDescent="0.2">
      <c r="A7595">
        <v>19</v>
      </c>
      <c r="B7595">
        <v>24200</v>
      </c>
      <c r="C7595">
        <v>37</v>
      </c>
      <c r="D7595">
        <v>8</v>
      </c>
      <c r="E7595">
        <v>38</v>
      </c>
      <c r="F7595">
        <v>6</v>
      </c>
      <c r="G7595">
        <v>15</v>
      </c>
      <c r="I7595" s="1">
        <f>VLOOKUP(D7595,cards!A:D,4,FALSE)</f>
        <v>386</v>
      </c>
      <c r="J7595" s="1">
        <f>SUMIFS(G:G,C:C,C7595,B:B,B7595)</f>
        <v>12791</v>
      </c>
      <c r="K7595" s="1">
        <f t="shared" si="236"/>
        <v>1.1726995543741693E-3</v>
      </c>
      <c r="L7595" s="1">
        <f t="shared" si="237"/>
        <v>0.45266202798842936</v>
      </c>
      <c r="M7595" s="1">
        <f>SUMIFS(L:L,B:B,B7595,C:C,C7595)</f>
        <v>203.35673520444064</v>
      </c>
    </row>
    <row r="7596" spans="1:13" x14ac:dyDescent="0.2">
      <c r="A7596">
        <v>19</v>
      </c>
      <c r="B7596">
        <v>24200</v>
      </c>
      <c r="C7596">
        <v>64</v>
      </c>
      <c r="D7596">
        <v>6</v>
      </c>
      <c r="E7596">
        <v>0</v>
      </c>
      <c r="F7596">
        <v>0</v>
      </c>
      <c r="G7596">
        <v>11</v>
      </c>
      <c r="I7596" s="1">
        <f>VLOOKUP(D7596,cards!A:D,4,FALSE)</f>
        <v>86</v>
      </c>
      <c r="J7596" s="1">
        <f>SUMIFS(G:G,C:C,C7596,B:B,B7596)</f>
        <v>16</v>
      </c>
      <c r="K7596" s="1">
        <f t="shared" si="236"/>
        <v>0.6875</v>
      </c>
      <c r="L7596" s="1">
        <f t="shared" si="237"/>
        <v>59.125</v>
      </c>
      <c r="M7596" s="1">
        <f>SUMIFS(L:L,B:B,B7596,C:C,C7596)</f>
        <v>95.375</v>
      </c>
    </row>
    <row r="7597" spans="1:13" x14ac:dyDescent="0.2">
      <c r="A7597">
        <v>19</v>
      </c>
      <c r="B7597">
        <v>24200</v>
      </c>
      <c r="C7597">
        <v>55</v>
      </c>
      <c r="D7597">
        <v>10</v>
      </c>
      <c r="E7597">
        <v>0</v>
      </c>
      <c r="F7597">
        <v>0</v>
      </c>
      <c r="G7597">
        <v>11</v>
      </c>
      <c r="I7597" s="1">
        <f>VLOOKUP(D7597,cards!A:D,4,FALSE)</f>
        <v>1586</v>
      </c>
      <c r="J7597" s="1">
        <f>SUMIFS(G:G,C:C,C7597,B:B,B7597)</f>
        <v>38</v>
      </c>
      <c r="K7597" s="1">
        <f t="shared" si="236"/>
        <v>0.28947368421052633</v>
      </c>
      <c r="L7597" s="1">
        <f t="shared" si="237"/>
        <v>459.10526315789474</v>
      </c>
      <c r="M7597" s="1">
        <f>SUMIFS(L:L,B:B,B7597,C:C,C7597)</f>
        <v>1684.7894736842106</v>
      </c>
    </row>
    <row r="7598" spans="1:13" x14ac:dyDescent="0.2">
      <c r="A7598">
        <v>19</v>
      </c>
      <c r="B7598">
        <v>24200</v>
      </c>
      <c r="C7598">
        <v>37</v>
      </c>
      <c r="D7598">
        <v>5</v>
      </c>
      <c r="E7598">
        <v>0</v>
      </c>
      <c r="F7598">
        <v>0</v>
      </c>
      <c r="G7598">
        <v>11</v>
      </c>
      <c r="I7598" s="1">
        <f>VLOOKUP(D7598,cards!A:D,4,FALSE)</f>
        <v>36</v>
      </c>
      <c r="J7598" s="1">
        <f>SUMIFS(G:G,C:C,C7598,B:B,B7598)</f>
        <v>12791</v>
      </c>
      <c r="K7598" s="1">
        <f t="shared" si="236"/>
        <v>8.5997967320772413E-4</v>
      </c>
      <c r="L7598" s="1">
        <f t="shared" si="237"/>
        <v>3.0959268235478069E-2</v>
      </c>
      <c r="M7598" s="1">
        <f>SUMIFS(L:L,B:B,B7598,C:C,C7598)</f>
        <v>203.35673520444064</v>
      </c>
    </row>
    <row r="7599" spans="1:13" x14ac:dyDescent="0.2">
      <c r="A7599">
        <v>19</v>
      </c>
      <c r="B7599">
        <v>24200</v>
      </c>
      <c r="C7599">
        <v>55</v>
      </c>
      <c r="D7599">
        <v>11</v>
      </c>
      <c r="E7599">
        <v>0</v>
      </c>
      <c r="F7599">
        <v>0</v>
      </c>
      <c r="G7599">
        <v>11</v>
      </c>
    </row>
    <row r="7600" spans="1:13" x14ac:dyDescent="0.2">
      <c r="A7600">
        <v>19</v>
      </c>
      <c r="B7600">
        <v>24200</v>
      </c>
      <c r="C7600">
        <v>37</v>
      </c>
      <c r="D7600">
        <v>6</v>
      </c>
      <c r="E7600">
        <v>26</v>
      </c>
      <c r="F7600">
        <v>9</v>
      </c>
      <c r="G7600">
        <v>10</v>
      </c>
      <c r="I7600" s="1">
        <f>VLOOKUP(D7600,cards!A:D,4,FALSE)</f>
        <v>86</v>
      </c>
      <c r="J7600" s="1">
        <f>SUMIFS(G:G,C:C,C7600,B:B,B7600)</f>
        <v>12791</v>
      </c>
      <c r="K7600" s="1">
        <f t="shared" si="236"/>
        <v>7.8179970291611292E-4</v>
      </c>
      <c r="L7600" s="1">
        <f t="shared" si="237"/>
        <v>6.7234774450785711E-2</v>
      </c>
      <c r="M7600" s="1">
        <f>SUMIFS(L:L,B:B,B7600,C:C,C7600)</f>
        <v>203.35673520444064</v>
      </c>
    </row>
    <row r="7601" spans="1:13" x14ac:dyDescent="0.2">
      <c r="A7601">
        <v>19</v>
      </c>
      <c r="B7601">
        <v>24200</v>
      </c>
      <c r="C7601">
        <v>37</v>
      </c>
      <c r="D7601">
        <v>6</v>
      </c>
      <c r="E7601">
        <v>38</v>
      </c>
      <c r="F7601">
        <v>4</v>
      </c>
      <c r="G7601">
        <v>9</v>
      </c>
      <c r="I7601" s="1">
        <f>VLOOKUP(D7601,cards!A:D,4,FALSE)</f>
        <v>86</v>
      </c>
      <c r="J7601" s="1">
        <f>SUMIFS(G:G,C:C,C7601,B:B,B7601)</f>
        <v>12791</v>
      </c>
      <c r="K7601" s="1">
        <f t="shared" si="236"/>
        <v>7.0361973262450159E-4</v>
      </c>
      <c r="L7601" s="1">
        <f t="shared" si="237"/>
        <v>6.0511297005707135E-2</v>
      </c>
      <c r="M7601" s="1">
        <f>SUMIFS(L:L,B:B,B7601,C:C,C7601)</f>
        <v>203.35673520444064</v>
      </c>
    </row>
    <row r="7602" spans="1:13" x14ac:dyDescent="0.2">
      <c r="A7602">
        <v>19</v>
      </c>
      <c r="B7602">
        <v>24200</v>
      </c>
      <c r="C7602">
        <v>31</v>
      </c>
      <c r="D7602">
        <v>10</v>
      </c>
      <c r="E7602">
        <v>0</v>
      </c>
      <c r="F7602">
        <v>0</v>
      </c>
      <c r="G7602">
        <v>8</v>
      </c>
    </row>
    <row r="7603" spans="1:13" x14ac:dyDescent="0.2">
      <c r="A7603">
        <v>19</v>
      </c>
      <c r="B7603">
        <v>24200</v>
      </c>
      <c r="C7603">
        <v>37</v>
      </c>
      <c r="D7603">
        <v>6</v>
      </c>
      <c r="E7603">
        <v>63</v>
      </c>
      <c r="F7603">
        <v>4</v>
      </c>
      <c r="G7603">
        <v>7</v>
      </c>
      <c r="I7603" s="1">
        <f>VLOOKUP(D7603,cards!A:D,4,FALSE)</f>
        <v>86</v>
      </c>
      <c r="J7603" s="1">
        <f>SUMIFS(G:G,C:C,C7603,B:B,B7603)</f>
        <v>12791</v>
      </c>
      <c r="K7603" s="1">
        <f t="shared" si="236"/>
        <v>5.4725979204127905E-4</v>
      </c>
      <c r="L7603" s="1">
        <f t="shared" si="237"/>
        <v>4.7064342115549995E-2</v>
      </c>
      <c r="M7603" s="1">
        <f>SUMIFS(L:L,B:B,B7603,C:C,C7603)</f>
        <v>203.35673520444064</v>
      </c>
    </row>
    <row r="7604" spans="1:13" x14ac:dyDescent="0.2">
      <c r="A7604">
        <v>19</v>
      </c>
      <c r="B7604">
        <v>24200</v>
      </c>
      <c r="C7604">
        <v>37</v>
      </c>
      <c r="D7604">
        <v>7</v>
      </c>
      <c r="E7604">
        <v>26</v>
      </c>
      <c r="F7604">
        <v>11</v>
      </c>
      <c r="G7604">
        <v>7</v>
      </c>
      <c r="I7604" s="1">
        <f>VLOOKUP(D7604,cards!A:D,4,FALSE)</f>
        <v>186</v>
      </c>
      <c r="J7604" s="1">
        <f>SUMIFS(G:G,C:C,C7604,B:B,B7604)</f>
        <v>12791</v>
      </c>
      <c r="K7604" s="1">
        <f t="shared" si="236"/>
        <v>5.4725979204127905E-4</v>
      </c>
      <c r="L7604" s="1">
        <f t="shared" si="237"/>
        <v>0.1017903213196779</v>
      </c>
      <c r="M7604" s="1">
        <f>SUMIFS(L:L,B:B,B7604,C:C,C7604)</f>
        <v>203.35673520444064</v>
      </c>
    </row>
    <row r="7605" spans="1:13" x14ac:dyDescent="0.2">
      <c r="A7605">
        <v>19</v>
      </c>
      <c r="B7605">
        <v>24200</v>
      </c>
      <c r="C7605">
        <v>37</v>
      </c>
      <c r="D7605">
        <v>6</v>
      </c>
      <c r="E7605">
        <v>38</v>
      </c>
      <c r="F7605">
        <v>7</v>
      </c>
      <c r="G7605">
        <v>6</v>
      </c>
      <c r="I7605" s="1">
        <f>VLOOKUP(D7605,cards!A:D,4,FALSE)</f>
        <v>86</v>
      </c>
      <c r="J7605" s="1">
        <f>SUMIFS(G:G,C:C,C7605,B:B,B7605)</f>
        <v>12791</v>
      </c>
      <c r="K7605" s="1">
        <f t="shared" si="236"/>
        <v>4.6907982174966773E-4</v>
      </c>
      <c r="L7605" s="1">
        <f t="shared" si="237"/>
        <v>4.0340864670471425E-2</v>
      </c>
      <c r="M7605" s="1">
        <f>SUMIFS(L:L,B:B,B7605,C:C,C7605)</f>
        <v>203.35673520444064</v>
      </c>
    </row>
    <row r="7606" spans="1:13" x14ac:dyDescent="0.2">
      <c r="A7606">
        <v>19</v>
      </c>
      <c r="B7606">
        <v>24200</v>
      </c>
      <c r="C7606">
        <v>55</v>
      </c>
      <c r="D7606">
        <v>12</v>
      </c>
      <c r="E7606">
        <v>0</v>
      </c>
      <c r="F7606">
        <v>0</v>
      </c>
      <c r="G7606">
        <v>5</v>
      </c>
      <c r="I7606" s="1">
        <f>VLOOKUP(D7606,cards!A:D,4,FALSE)</f>
        <v>4586</v>
      </c>
      <c r="J7606" s="1">
        <f>SUMIFS(G:G,C:C,C7606,B:B,B7606)</f>
        <v>38</v>
      </c>
      <c r="K7606" s="1">
        <f t="shared" si="236"/>
        <v>0.13157894736842105</v>
      </c>
      <c r="L7606" s="1">
        <f t="shared" si="237"/>
        <v>603.42105263157896</v>
      </c>
      <c r="M7606" s="1">
        <f>SUMIFS(L:L,B:B,B7606,C:C,C7606)</f>
        <v>1684.7894736842106</v>
      </c>
    </row>
    <row r="7607" spans="1:13" x14ac:dyDescent="0.2">
      <c r="A7607">
        <v>19</v>
      </c>
      <c r="B7607">
        <v>24200</v>
      </c>
      <c r="C7607">
        <v>37</v>
      </c>
      <c r="D7607">
        <v>5</v>
      </c>
      <c r="E7607">
        <v>26</v>
      </c>
      <c r="F7607">
        <v>8</v>
      </c>
      <c r="G7607">
        <v>4</v>
      </c>
      <c r="I7607" s="1">
        <f>VLOOKUP(D7607,cards!A:D,4,FALSE)</f>
        <v>36</v>
      </c>
      <c r="J7607" s="1">
        <f>SUMIFS(G:G,C:C,C7607,B:B,B7607)</f>
        <v>12791</v>
      </c>
      <c r="K7607" s="1">
        <f t="shared" si="236"/>
        <v>3.1271988116644513E-4</v>
      </c>
      <c r="L7607" s="1">
        <f t="shared" si="237"/>
        <v>1.1257915721992025E-2</v>
      </c>
      <c r="M7607" s="1">
        <f>SUMIFS(L:L,B:B,B7607,C:C,C7607)</f>
        <v>203.35673520444064</v>
      </c>
    </row>
    <row r="7608" spans="1:13" x14ac:dyDescent="0.2">
      <c r="A7608">
        <v>19</v>
      </c>
      <c r="B7608">
        <v>24200</v>
      </c>
      <c r="C7608">
        <v>10</v>
      </c>
      <c r="D7608">
        <v>12</v>
      </c>
      <c r="E7608">
        <v>38</v>
      </c>
      <c r="F7608">
        <v>7</v>
      </c>
      <c r="G7608">
        <v>4</v>
      </c>
    </row>
    <row r="7609" spans="1:13" x14ac:dyDescent="0.2">
      <c r="A7609">
        <v>19</v>
      </c>
      <c r="B7609">
        <v>24200</v>
      </c>
      <c r="C7609">
        <v>55</v>
      </c>
      <c r="D7609">
        <v>11</v>
      </c>
      <c r="E7609">
        <v>26</v>
      </c>
      <c r="F7609">
        <v>11</v>
      </c>
      <c r="G7609">
        <v>4</v>
      </c>
      <c r="I7609" s="1">
        <f>VLOOKUP(D7609,cards!A:D,4,FALSE)</f>
        <v>2586</v>
      </c>
      <c r="J7609" s="1">
        <f>SUMIFS(G:G,C:C,C7609,B:B,B7609)</f>
        <v>38</v>
      </c>
      <c r="K7609" s="1">
        <f t="shared" si="236"/>
        <v>0.10526315789473684</v>
      </c>
      <c r="L7609" s="1">
        <f t="shared" si="237"/>
        <v>272.21052631578948</v>
      </c>
      <c r="M7609" s="1">
        <f>SUMIFS(L:L,B:B,B7609,C:C,C7609)</f>
        <v>1684.7894736842106</v>
      </c>
    </row>
    <row r="7610" spans="1:13" x14ac:dyDescent="0.2">
      <c r="A7610">
        <v>19</v>
      </c>
      <c r="B7610">
        <v>24200</v>
      </c>
      <c r="C7610">
        <v>37</v>
      </c>
      <c r="D7610">
        <v>6</v>
      </c>
      <c r="E7610">
        <v>26</v>
      </c>
      <c r="F7610">
        <v>12</v>
      </c>
      <c r="G7610">
        <v>3</v>
      </c>
      <c r="I7610" s="1">
        <f>VLOOKUP(D7610,cards!A:D,4,FALSE)</f>
        <v>86</v>
      </c>
      <c r="J7610" s="1">
        <f>SUMIFS(G:G,C:C,C7610,B:B,B7610)</f>
        <v>12791</v>
      </c>
      <c r="K7610" s="1">
        <f t="shared" si="236"/>
        <v>2.3453991087483386E-4</v>
      </c>
      <c r="L7610" s="1">
        <f t="shared" si="237"/>
        <v>2.0170432335235713E-2</v>
      </c>
      <c r="M7610" s="1">
        <f>SUMIFS(L:L,B:B,B7610,C:C,C7610)</f>
        <v>203.35673520444064</v>
      </c>
    </row>
    <row r="7611" spans="1:13" x14ac:dyDescent="0.2">
      <c r="A7611">
        <v>19</v>
      </c>
      <c r="B7611">
        <v>24200</v>
      </c>
      <c r="C7611">
        <v>55</v>
      </c>
      <c r="D7611">
        <v>11</v>
      </c>
      <c r="E7611">
        <v>26</v>
      </c>
      <c r="F7611">
        <v>10</v>
      </c>
      <c r="G7611">
        <v>3</v>
      </c>
      <c r="I7611" s="1">
        <f>VLOOKUP(D7611,cards!A:D,4,FALSE)</f>
        <v>2586</v>
      </c>
      <c r="J7611" s="1">
        <f>SUMIFS(G:G,C:C,C7611,B:B,B7611)</f>
        <v>38</v>
      </c>
      <c r="K7611" s="1">
        <f t="shared" si="236"/>
        <v>7.8947368421052627E-2</v>
      </c>
      <c r="L7611" s="1">
        <f t="shared" si="237"/>
        <v>204.15789473684208</v>
      </c>
      <c r="M7611" s="1">
        <f>SUMIFS(L:L,B:B,B7611,C:C,C7611)</f>
        <v>1684.7894736842106</v>
      </c>
    </row>
    <row r="7612" spans="1:13" x14ac:dyDescent="0.2">
      <c r="A7612">
        <v>19</v>
      </c>
      <c r="B7612">
        <v>24200</v>
      </c>
      <c r="C7612">
        <v>37</v>
      </c>
      <c r="D7612">
        <v>6</v>
      </c>
      <c r="E7612">
        <v>62</v>
      </c>
      <c r="F7612">
        <v>11</v>
      </c>
      <c r="G7612">
        <v>2</v>
      </c>
      <c r="I7612" s="1">
        <f>VLOOKUP(D7612,cards!A:D,4,FALSE)</f>
        <v>86</v>
      </c>
      <c r="J7612" s="1">
        <f>SUMIFS(G:G,C:C,C7612,B:B,B7612)</f>
        <v>12791</v>
      </c>
      <c r="K7612" s="1">
        <f t="shared" si="236"/>
        <v>1.5635994058322257E-4</v>
      </c>
      <c r="L7612" s="1">
        <f t="shared" si="237"/>
        <v>1.3446954890157141E-2</v>
      </c>
      <c r="M7612" s="1">
        <f>SUMIFS(L:L,B:B,B7612,C:C,C7612)</f>
        <v>203.35673520444064</v>
      </c>
    </row>
    <row r="7613" spans="1:13" x14ac:dyDescent="0.2">
      <c r="A7613">
        <v>19</v>
      </c>
      <c r="B7613">
        <v>24200</v>
      </c>
      <c r="C7613">
        <v>10</v>
      </c>
      <c r="D7613">
        <v>12</v>
      </c>
      <c r="E7613">
        <v>38</v>
      </c>
      <c r="F7613">
        <v>6</v>
      </c>
      <c r="G7613">
        <v>2</v>
      </c>
      <c r="I7613" s="1">
        <f>VLOOKUP(D7613,cards!A:D,4,FALSE)</f>
        <v>4586</v>
      </c>
      <c r="J7613" s="1">
        <f>SUMIFS(G:G,C:C,C7613,B:B,B7613)</f>
        <v>11</v>
      </c>
      <c r="K7613" s="1">
        <f t="shared" si="236"/>
        <v>0.18181818181818182</v>
      </c>
      <c r="L7613" s="1">
        <f t="shared" si="237"/>
        <v>833.81818181818187</v>
      </c>
      <c r="M7613" s="1">
        <f>SUMIFS(L:L,B:B,B7613,C:C,C7613)</f>
        <v>2736.5454545454545</v>
      </c>
    </row>
    <row r="7614" spans="1:13" x14ac:dyDescent="0.2">
      <c r="A7614">
        <v>19</v>
      </c>
      <c r="B7614">
        <v>24200</v>
      </c>
      <c r="C7614">
        <v>64</v>
      </c>
      <c r="D7614">
        <v>7</v>
      </c>
      <c r="E7614">
        <v>0</v>
      </c>
      <c r="F7614">
        <v>0</v>
      </c>
      <c r="G7614">
        <v>2</v>
      </c>
      <c r="I7614" s="1">
        <f>VLOOKUP(D7614,cards!A:D,4,FALSE)</f>
        <v>186</v>
      </c>
      <c r="J7614" s="1">
        <f>SUMIFS(G:G,C:C,C7614,B:B,B7614)</f>
        <v>16</v>
      </c>
      <c r="K7614" s="1">
        <f t="shared" si="236"/>
        <v>0.125</v>
      </c>
      <c r="L7614" s="1">
        <f t="shared" si="237"/>
        <v>23.25</v>
      </c>
      <c r="M7614" s="1">
        <f>SUMIFS(L:L,B:B,B7614,C:C,C7614)</f>
        <v>95.375</v>
      </c>
    </row>
    <row r="7615" spans="1:13" x14ac:dyDescent="0.2">
      <c r="A7615">
        <v>19</v>
      </c>
      <c r="B7615">
        <v>24200</v>
      </c>
      <c r="C7615">
        <v>37</v>
      </c>
      <c r="D7615">
        <v>5</v>
      </c>
      <c r="E7615">
        <v>38</v>
      </c>
      <c r="F7615">
        <v>6</v>
      </c>
      <c r="G7615">
        <v>2</v>
      </c>
      <c r="I7615" s="1">
        <f>VLOOKUP(D7615,cards!A:D,4,FALSE)</f>
        <v>36</v>
      </c>
      <c r="J7615" s="1">
        <f>SUMIFS(G:G,C:C,C7615,B:B,B7615)</f>
        <v>12791</v>
      </c>
      <c r="K7615" s="1">
        <f t="shared" si="236"/>
        <v>1.5635994058322257E-4</v>
      </c>
      <c r="L7615" s="1">
        <f t="shared" si="237"/>
        <v>5.6289578609960127E-3</v>
      </c>
      <c r="M7615" s="1">
        <f>SUMIFS(L:L,B:B,B7615,C:C,C7615)</f>
        <v>203.35673520444064</v>
      </c>
    </row>
    <row r="7616" spans="1:13" x14ac:dyDescent="0.2">
      <c r="A7616">
        <v>19</v>
      </c>
      <c r="B7616">
        <v>24200</v>
      </c>
      <c r="C7616">
        <v>10</v>
      </c>
      <c r="D7616">
        <v>12</v>
      </c>
      <c r="E7616">
        <v>26</v>
      </c>
      <c r="F7616">
        <v>11</v>
      </c>
      <c r="G7616">
        <v>2</v>
      </c>
      <c r="I7616" s="1">
        <f>VLOOKUP(D7616,cards!A:D,4,FALSE)</f>
        <v>4586</v>
      </c>
      <c r="J7616" s="1">
        <f>SUMIFS(G:G,C:C,C7616,B:B,B7616)</f>
        <v>11</v>
      </c>
      <c r="K7616" s="1">
        <f t="shared" si="236"/>
        <v>0.18181818181818182</v>
      </c>
      <c r="L7616" s="1">
        <f t="shared" si="237"/>
        <v>833.81818181818187</v>
      </c>
      <c r="M7616" s="1">
        <f>SUMIFS(L:L,B:B,B7616,C:C,C7616)</f>
        <v>2736.5454545454545</v>
      </c>
    </row>
    <row r="7617" spans="1:13" x14ac:dyDescent="0.2">
      <c r="A7617">
        <v>19</v>
      </c>
      <c r="B7617">
        <v>24200</v>
      </c>
      <c r="C7617">
        <v>19</v>
      </c>
      <c r="D7617">
        <v>13</v>
      </c>
      <c r="E7617">
        <v>26</v>
      </c>
      <c r="F7617">
        <v>11</v>
      </c>
      <c r="G7617">
        <v>2</v>
      </c>
      <c r="I7617" s="1">
        <f>VLOOKUP(D7617,cards!A:D,4,FALSE)</f>
        <v>9586</v>
      </c>
      <c r="J7617" s="1">
        <f>SUMIFS(G:G,C:C,C7617,B:B,B7617)</f>
        <v>5</v>
      </c>
      <c r="K7617" s="1">
        <f t="shared" si="236"/>
        <v>0.4</v>
      </c>
      <c r="L7617" s="1">
        <f t="shared" si="237"/>
        <v>3834.4</v>
      </c>
      <c r="M7617" s="1">
        <f>SUMIFS(L:L,B:B,B7617,C:C,C7617)</f>
        <v>9586</v>
      </c>
    </row>
    <row r="7618" spans="1:13" x14ac:dyDescent="0.2">
      <c r="A7618">
        <v>19</v>
      </c>
      <c r="B7618">
        <v>24200</v>
      </c>
      <c r="C7618">
        <v>37</v>
      </c>
      <c r="D7618">
        <v>6</v>
      </c>
      <c r="E7618">
        <v>32</v>
      </c>
      <c r="F7618">
        <v>11</v>
      </c>
      <c r="G7618">
        <v>2</v>
      </c>
      <c r="I7618" s="1">
        <f>VLOOKUP(D7618,cards!A:D,4,FALSE)</f>
        <v>86</v>
      </c>
      <c r="J7618" s="1">
        <f>SUMIFS(G:G,C:C,C7618,B:B,B7618)</f>
        <v>12791</v>
      </c>
      <c r="K7618" s="1">
        <f t="shared" ref="K7618:K7681" si="238">G7618/J7618</f>
        <v>1.5635994058322257E-4</v>
      </c>
      <c r="L7618" s="1">
        <f t="shared" ref="L7618:L7681" si="239">I7618*K7618</f>
        <v>1.3446954890157141E-2</v>
      </c>
      <c r="M7618" s="1">
        <f>SUMIFS(L:L,B:B,B7618,C:C,C7618)</f>
        <v>203.35673520444064</v>
      </c>
    </row>
    <row r="7619" spans="1:13" x14ac:dyDescent="0.2">
      <c r="A7619">
        <v>19</v>
      </c>
      <c r="B7619">
        <v>24200</v>
      </c>
      <c r="C7619">
        <v>37</v>
      </c>
      <c r="D7619">
        <v>5</v>
      </c>
      <c r="E7619">
        <v>8</v>
      </c>
      <c r="F7619">
        <v>12</v>
      </c>
      <c r="G7619">
        <v>2</v>
      </c>
      <c r="I7619" s="1">
        <f>VLOOKUP(D7619,cards!A:D,4,FALSE)</f>
        <v>36</v>
      </c>
      <c r="J7619" s="1">
        <f>SUMIFS(G:G,C:C,C7619,B:B,B7619)</f>
        <v>12791</v>
      </c>
      <c r="K7619" s="1">
        <f t="shared" si="238"/>
        <v>1.5635994058322257E-4</v>
      </c>
      <c r="L7619" s="1">
        <f t="shared" si="239"/>
        <v>5.6289578609960127E-3</v>
      </c>
      <c r="M7619" s="1">
        <f>SUMIFS(L:L,B:B,B7619,C:C,C7619)</f>
        <v>203.35673520444064</v>
      </c>
    </row>
    <row r="7620" spans="1:13" x14ac:dyDescent="0.2">
      <c r="A7620">
        <v>19</v>
      </c>
      <c r="B7620">
        <v>24200</v>
      </c>
      <c r="C7620">
        <v>31</v>
      </c>
      <c r="D7620">
        <v>11</v>
      </c>
      <c r="E7620">
        <v>26</v>
      </c>
      <c r="F7620">
        <v>11</v>
      </c>
      <c r="G7620">
        <v>2</v>
      </c>
      <c r="I7620" s="1">
        <f>VLOOKUP(D7620,cards!A:D,4,FALSE)</f>
        <v>2586</v>
      </c>
      <c r="J7620" s="1">
        <f>SUMIFS(G:G,C:C,C7620,B:B,B7620)</f>
        <v>54</v>
      </c>
      <c r="K7620" s="1">
        <f t="shared" si="238"/>
        <v>3.7037037037037035E-2</v>
      </c>
      <c r="L7620" s="1">
        <f t="shared" si="239"/>
        <v>95.777777777777771</v>
      </c>
      <c r="M7620" s="1">
        <f>SUMIFS(L:L,B:B,B7620,C:C,C7620)</f>
        <v>2262.1481481481483</v>
      </c>
    </row>
    <row r="7621" spans="1:13" x14ac:dyDescent="0.2">
      <c r="A7621">
        <v>19</v>
      </c>
      <c r="B7621">
        <v>24200</v>
      </c>
      <c r="C7621">
        <v>31</v>
      </c>
      <c r="D7621">
        <v>11</v>
      </c>
      <c r="E7621">
        <v>63</v>
      </c>
      <c r="F7621">
        <v>5</v>
      </c>
      <c r="G7621">
        <v>2</v>
      </c>
      <c r="I7621" s="1">
        <f>VLOOKUP(D7621,cards!A:D,4,FALSE)</f>
        <v>2586</v>
      </c>
      <c r="J7621" s="1">
        <f>SUMIFS(G:G,C:C,C7621,B:B,B7621)</f>
        <v>54</v>
      </c>
      <c r="K7621" s="1">
        <f t="shared" si="238"/>
        <v>3.7037037037037035E-2</v>
      </c>
      <c r="L7621" s="1">
        <f t="shared" si="239"/>
        <v>95.777777777777771</v>
      </c>
      <c r="M7621" s="1">
        <f>SUMIFS(L:L,B:B,B7621,C:C,C7621)</f>
        <v>2262.1481481481483</v>
      </c>
    </row>
    <row r="7622" spans="1:13" x14ac:dyDescent="0.2">
      <c r="A7622">
        <v>19</v>
      </c>
      <c r="B7622">
        <v>24200</v>
      </c>
      <c r="C7622">
        <v>31</v>
      </c>
      <c r="D7622">
        <v>12</v>
      </c>
      <c r="E7622">
        <v>0</v>
      </c>
      <c r="F7622">
        <v>0</v>
      </c>
      <c r="G7622">
        <v>2</v>
      </c>
      <c r="I7622" s="1">
        <f>VLOOKUP(D7622,cards!A:D,4,FALSE)</f>
        <v>4586</v>
      </c>
      <c r="J7622" s="1">
        <f>SUMIFS(G:G,C:C,C7622,B:B,B7622)</f>
        <v>54</v>
      </c>
      <c r="K7622" s="1">
        <f t="shared" si="238"/>
        <v>3.7037037037037035E-2</v>
      </c>
      <c r="L7622" s="1">
        <f t="shared" si="239"/>
        <v>169.85185185185185</v>
      </c>
      <c r="M7622" s="1">
        <f>SUMIFS(L:L,B:B,B7622,C:C,C7622)</f>
        <v>2262.1481481481483</v>
      </c>
    </row>
    <row r="7623" spans="1:13" x14ac:dyDescent="0.2">
      <c r="A7623">
        <v>19</v>
      </c>
      <c r="B7623">
        <v>24200</v>
      </c>
      <c r="C7623">
        <v>55</v>
      </c>
      <c r="D7623">
        <v>10</v>
      </c>
      <c r="E7623">
        <v>26</v>
      </c>
      <c r="F7623">
        <v>10</v>
      </c>
      <c r="G7623">
        <v>1</v>
      </c>
      <c r="I7623" s="1">
        <f>VLOOKUP(D7623,cards!A:D,4,FALSE)</f>
        <v>1586</v>
      </c>
      <c r="J7623" s="1">
        <f>SUMIFS(G:G,C:C,C7623,B:B,B7623)</f>
        <v>38</v>
      </c>
      <c r="K7623" s="1">
        <f t="shared" si="238"/>
        <v>2.6315789473684209E-2</v>
      </c>
      <c r="L7623" s="1">
        <f t="shared" si="239"/>
        <v>41.736842105263158</v>
      </c>
      <c r="M7623" s="1">
        <f>SUMIFS(L:L,B:B,B7623,C:C,C7623)</f>
        <v>1684.7894736842106</v>
      </c>
    </row>
    <row r="7624" spans="1:13" x14ac:dyDescent="0.2">
      <c r="A7624">
        <v>19</v>
      </c>
      <c r="B7624">
        <v>24200</v>
      </c>
      <c r="C7624">
        <v>55</v>
      </c>
      <c r="D7624">
        <v>10</v>
      </c>
      <c r="E7624">
        <v>63</v>
      </c>
      <c r="F7624">
        <v>5</v>
      </c>
      <c r="G7624">
        <v>1</v>
      </c>
      <c r="I7624" s="1">
        <f>VLOOKUP(D7624,cards!A:D,4,FALSE)</f>
        <v>1586</v>
      </c>
      <c r="J7624" s="1">
        <f>SUMIFS(G:G,C:C,C7624,B:B,B7624)</f>
        <v>38</v>
      </c>
      <c r="K7624" s="1">
        <f t="shared" si="238"/>
        <v>2.6315789473684209E-2</v>
      </c>
      <c r="L7624" s="1">
        <f t="shared" si="239"/>
        <v>41.736842105263158</v>
      </c>
      <c r="M7624" s="1">
        <f>SUMIFS(L:L,B:B,B7624,C:C,C7624)</f>
        <v>1684.7894736842106</v>
      </c>
    </row>
    <row r="7625" spans="1:13" x14ac:dyDescent="0.2">
      <c r="A7625">
        <v>19</v>
      </c>
      <c r="B7625">
        <v>24200</v>
      </c>
      <c r="C7625">
        <v>55</v>
      </c>
      <c r="D7625">
        <v>10</v>
      </c>
      <c r="E7625">
        <v>26</v>
      </c>
      <c r="F7625">
        <v>9</v>
      </c>
      <c r="G7625">
        <v>1</v>
      </c>
      <c r="I7625" s="1">
        <f>VLOOKUP(D7625,cards!A:D,4,FALSE)</f>
        <v>1586</v>
      </c>
      <c r="J7625" s="1">
        <f>SUMIFS(G:G,C:C,C7625,B:B,B7625)</f>
        <v>38</v>
      </c>
      <c r="K7625" s="1">
        <f t="shared" si="238"/>
        <v>2.6315789473684209E-2</v>
      </c>
      <c r="L7625" s="1">
        <f t="shared" si="239"/>
        <v>41.736842105263158</v>
      </c>
      <c r="M7625" s="1">
        <f>SUMIFS(L:L,B:B,B7625,C:C,C7625)</f>
        <v>1684.7894736842106</v>
      </c>
    </row>
    <row r="7626" spans="1:13" x14ac:dyDescent="0.2">
      <c r="A7626">
        <v>19</v>
      </c>
      <c r="B7626">
        <v>24200</v>
      </c>
      <c r="C7626">
        <v>37</v>
      </c>
      <c r="D7626">
        <v>4</v>
      </c>
      <c r="E7626">
        <v>26</v>
      </c>
      <c r="F7626">
        <v>10</v>
      </c>
      <c r="G7626">
        <v>1</v>
      </c>
      <c r="I7626" s="1">
        <f>VLOOKUP(D7626,cards!A:D,4,FALSE)</f>
        <v>16</v>
      </c>
      <c r="J7626" s="1">
        <f>SUMIFS(G:G,C:C,C7626,B:B,B7626)</f>
        <v>12791</v>
      </c>
      <c r="K7626" s="1">
        <f t="shared" si="238"/>
        <v>7.8179970291611284E-5</v>
      </c>
      <c r="L7626" s="1">
        <f t="shared" si="239"/>
        <v>1.2508795246657805E-3</v>
      </c>
      <c r="M7626" s="1">
        <f>SUMIFS(L:L,B:B,B7626,C:C,C7626)</f>
        <v>203.35673520444064</v>
      </c>
    </row>
    <row r="7627" spans="1:13" x14ac:dyDescent="0.2">
      <c r="A7627">
        <v>19</v>
      </c>
      <c r="B7627">
        <v>24200</v>
      </c>
      <c r="C7627">
        <v>37</v>
      </c>
      <c r="D7627">
        <v>4</v>
      </c>
      <c r="E7627">
        <v>26</v>
      </c>
      <c r="F7627">
        <v>9</v>
      </c>
      <c r="G7627">
        <v>1</v>
      </c>
      <c r="I7627" s="1">
        <f>VLOOKUP(D7627,cards!A:D,4,FALSE)</f>
        <v>16</v>
      </c>
      <c r="J7627" s="1">
        <f>SUMIFS(G:G,C:C,C7627,B:B,B7627)</f>
        <v>12791</v>
      </c>
      <c r="K7627" s="1">
        <f t="shared" si="238"/>
        <v>7.8179970291611284E-5</v>
      </c>
      <c r="L7627" s="1">
        <f t="shared" si="239"/>
        <v>1.2508795246657805E-3</v>
      </c>
      <c r="M7627" s="1">
        <f>SUMIFS(L:L,B:B,B7627,C:C,C7627)</f>
        <v>203.35673520444064</v>
      </c>
    </row>
    <row r="7628" spans="1:13" x14ac:dyDescent="0.2">
      <c r="A7628">
        <v>19</v>
      </c>
      <c r="B7628">
        <v>24200</v>
      </c>
      <c r="C7628">
        <v>31</v>
      </c>
      <c r="D7628">
        <v>12</v>
      </c>
      <c r="E7628">
        <v>26</v>
      </c>
      <c r="F7628">
        <v>12</v>
      </c>
      <c r="G7628">
        <v>1</v>
      </c>
      <c r="I7628" s="1">
        <f>VLOOKUP(D7628,cards!A:D,4,FALSE)</f>
        <v>4586</v>
      </c>
      <c r="J7628" s="1">
        <f>SUMIFS(G:G,C:C,C7628,B:B,B7628)</f>
        <v>54</v>
      </c>
      <c r="K7628" s="1">
        <f t="shared" si="238"/>
        <v>1.8518518518518517E-2</v>
      </c>
      <c r="L7628" s="1">
        <f t="shared" si="239"/>
        <v>84.925925925925924</v>
      </c>
      <c r="M7628" s="1">
        <f>SUMIFS(L:L,B:B,B7628,C:C,C7628)</f>
        <v>2262.1481481481483</v>
      </c>
    </row>
    <row r="7629" spans="1:13" x14ac:dyDescent="0.2">
      <c r="A7629">
        <v>19</v>
      </c>
      <c r="B7629">
        <v>24200</v>
      </c>
      <c r="C7629">
        <v>55</v>
      </c>
      <c r="D7629">
        <v>9</v>
      </c>
      <c r="E7629">
        <v>0</v>
      </c>
      <c r="F7629">
        <v>0</v>
      </c>
      <c r="G7629">
        <v>1</v>
      </c>
      <c r="I7629" s="1">
        <f>VLOOKUP(D7629,cards!A:D,4,FALSE)</f>
        <v>786</v>
      </c>
      <c r="J7629" s="1">
        <f>SUMIFS(G:G,C:C,C7629,B:B,B7629)</f>
        <v>38</v>
      </c>
      <c r="K7629" s="1">
        <f t="shared" si="238"/>
        <v>2.6315789473684209E-2</v>
      </c>
      <c r="L7629" s="1">
        <f t="shared" si="239"/>
        <v>20.684210526315788</v>
      </c>
      <c r="M7629" s="1">
        <f>SUMIFS(L:L,B:B,B7629,C:C,C7629)</f>
        <v>1684.7894736842106</v>
      </c>
    </row>
    <row r="7630" spans="1:13" x14ac:dyDescent="0.2">
      <c r="A7630">
        <v>19</v>
      </c>
      <c r="B7630">
        <v>24200</v>
      </c>
      <c r="C7630">
        <v>31</v>
      </c>
      <c r="D7630">
        <v>11</v>
      </c>
      <c r="E7630">
        <v>63</v>
      </c>
      <c r="F7630">
        <v>6</v>
      </c>
      <c r="G7630">
        <v>1</v>
      </c>
      <c r="I7630" s="1">
        <f>VLOOKUP(D7630,cards!A:D,4,FALSE)</f>
        <v>2586</v>
      </c>
      <c r="J7630" s="1">
        <f>SUMIFS(G:G,C:C,C7630,B:B,B7630)</f>
        <v>54</v>
      </c>
      <c r="K7630" s="1">
        <f t="shared" si="238"/>
        <v>1.8518518518518517E-2</v>
      </c>
      <c r="L7630" s="1">
        <f t="shared" si="239"/>
        <v>47.888888888888886</v>
      </c>
      <c r="M7630" s="1">
        <f>SUMIFS(L:L,B:B,B7630,C:C,C7630)</f>
        <v>2262.1481481481483</v>
      </c>
    </row>
    <row r="7631" spans="1:13" x14ac:dyDescent="0.2">
      <c r="A7631">
        <v>19</v>
      </c>
      <c r="B7631">
        <v>24200</v>
      </c>
      <c r="C7631">
        <v>31</v>
      </c>
      <c r="D7631">
        <v>11</v>
      </c>
      <c r="E7631">
        <v>38</v>
      </c>
      <c r="F7631">
        <v>5</v>
      </c>
      <c r="G7631">
        <v>1</v>
      </c>
      <c r="I7631" s="1">
        <f>VLOOKUP(D7631,cards!A:D,4,FALSE)</f>
        <v>2586</v>
      </c>
      <c r="J7631" s="1">
        <f>SUMIFS(G:G,C:C,C7631,B:B,B7631)</f>
        <v>54</v>
      </c>
      <c r="K7631" s="1">
        <f t="shared" si="238"/>
        <v>1.8518518518518517E-2</v>
      </c>
      <c r="L7631" s="1">
        <f t="shared" si="239"/>
        <v>47.888888888888886</v>
      </c>
      <c r="M7631" s="1">
        <f>SUMIFS(L:L,B:B,B7631,C:C,C7631)</f>
        <v>2262.1481481481483</v>
      </c>
    </row>
    <row r="7632" spans="1:13" x14ac:dyDescent="0.2">
      <c r="A7632">
        <v>19</v>
      </c>
      <c r="B7632">
        <v>24200</v>
      </c>
      <c r="C7632">
        <v>37</v>
      </c>
      <c r="D7632">
        <v>7</v>
      </c>
      <c r="E7632">
        <v>62</v>
      </c>
      <c r="F7632">
        <v>10</v>
      </c>
      <c r="G7632">
        <v>1</v>
      </c>
      <c r="I7632" s="1">
        <f>VLOOKUP(D7632,cards!A:D,4,FALSE)</f>
        <v>186</v>
      </c>
      <c r="J7632" s="1">
        <f>SUMIFS(G:G,C:C,C7632,B:B,B7632)</f>
        <v>12791</v>
      </c>
      <c r="K7632" s="1">
        <f t="shared" si="238"/>
        <v>7.8179970291611284E-5</v>
      </c>
      <c r="L7632" s="1">
        <f t="shared" si="239"/>
        <v>1.4541474474239698E-2</v>
      </c>
      <c r="M7632" s="1">
        <f>SUMIFS(L:L,B:B,B7632,C:C,C7632)</f>
        <v>203.35673520444064</v>
      </c>
    </row>
    <row r="7633" spans="1:13" x14ac:dyDescent="0.2">
      <c r="A7633">
        <v>19</v>
      </c>
      <c r="B7633">
        <v>24200</v>
      </c>
      <c r="C7633">
        <v>37</v>
      </c>
      <c r="D7633">
        <v>7</v>
      </c>
      <c r="E7633">
        <v>26</v>
      </c>
      <c r="F7633">
        <v>12</v>
      </c>
      <c r="G7633">
        <v>1</v>
      </c>
      <c r="I7633" s="1">
        <f>VLOOKUP(D7633,cards!A:D,4,FALSE)</f>
        <v>186</v>
      </c>
      <c r="J7633" s="1">
        <f>SUMIFS(G:G,C:C,C7633,B:B,B7633)</f>
        <v>12791</v>
      </c>
      <c r="K7633" s="1">
        <f t="shared" si="238"/>
        <v>7.8179970291611284E-5</v>
      </c>
      <c r="L7633" s="1">
        <f t="shared" si="239"/>
        <v>1.4541474474239698E-2</v>
      </c>
      <c r="M7633" s="1">
        <f>SUMIFS(L:L,B:B,B7633,C:C,C7633)</f>
        <v>203.35673520444064</v>
      </c>
    </row>
    <row r="7634" spans="1:13" x14ac:dyDescent="0.2">
      <c r="A7634">
        <v>19</v>
      </c>
      <c r="B7634">
        <v>24200</v>
      </c>
      <c r="C7634">
        <v>64</v>
      </c>
      <c r="D7634">
        <v>5</v>
      </c>
      <c r="E7634">
        <v>0</v>
      </c>
      <c r="F7634">
        <v>0</v>
      </c>
      <c r="G7634">
        <v>1</v>
      </c>
      <c r="I7634" s="1">
        <f>VLOOKUP(D7634,cards!A:D,4,FALSE)</f>
        <v>36</v>
      </c>
      <c r="J7634" s="1">
        <f>SUMIFS(G:G,C:C,C7634,B:B,B7634)</f>
        <v>16</v>
      </c>
      <c r="K7634" s="1">
        <f t="shared" si="238"/>
        <v>6.25E-2</v>
      </c>
      <c r="L7634" s="1">
        <f t="shared" si="239"/>
        <v>2.25</v>
      </c>
      <c r="M7634" s="1">
        <f>SUMIFS(L:L,B:B,B7634,C:C,C7634)</f>
        <v>95.375</v>
      </c>
    </row>
    <row r="7635" spans="1:13" x14ac:dyDescent="0.2">
      <c r="A7635">
        <v>19</v>
      </c>
      <c r="B7635">
        <v>24200</v>
      </c>
      <c r="C7635">
        <v>31</v>
      </c>
      <c r="D7635">
        <v>10</v>
      </c>
      <c r="E7635">
        <v>63</v>
      </c>
      <c r="F7635">
        <v>5</v>
      </c>
      <c r="G7635">
        <v>1</v>
      </c>
      <c r="I7635" s="1">
        <f>VLOOKUP(D7635,cards!A:D,4,FALSE)</f>
        <v>1586</v>
      </c>
      <c r="J7635" s="1">
        <f>SUMIFS(G:G,C:C,C7635,B:B,B7635)</f>
        <v>54</v>
      </c>
      <c r="K7635" s="1">
        <f t="shared" si="238"/>
        <v>1.8518518518518517E-2</v>
      </c>
      <c r="L7635" s="1">
        <f t="shared" si="239"/>
        <v>29.37037037037037</v>
      </c>
      <c r="M7635" s="1">
        <f>SUMIFS(L:L,B:B,B7635,C:C,C7635)</f>
        <v>2262.1481481481483</v>
      </c>
    </row>
    <row r="7636" spans="1:13" x14ac:dyDescent="0.2">
      <c r="A7636">
        <v>19</v>
      </c>
      <c r="B7636">
        <v>24200</v>
      </c>
      <c r="C7636">
        <v>64</v>
      </c>
      <c r="D7636">
        <v>6</v>
      </c>
      <c r="E7636">
        <v>38</v>
      </c>
      <c r="F7636">
        <v>6</v>
      </c>
      <c r="G7636">
        <v>1</v>
      </c>
      <c r="I7636" s="1">
        <f>VLOOKUP(D7636,cards!A:D,4,FALSE)</f>
        <v>86</v>
      </c>
      <c r="J7636" s="1">
        <f>SUMIFS(G:G,C:C,C7636,B:B,B7636)</f>
        <v>16</v>
      </c>
      <c r="K7636" s="1">
        <f t="shared" si="238"/>
        <v>6.25E-2</v>
      </c>
      <c r="L7636" s="1">
        <f t="shared" si="239"/>
        <v>5.375</v>
      </c>
      <c r="M7636" s="1">
        <f>SUMIFS(L:L,B:B,B7636,C:C,C7636)</f>
        <v>95.375</v>
      </c>
    </row>
    <row r="7637" spans="1:13" x14ac:dyDescent="0.2">
      <c r="A7637">
        <v>19</v>
      </c>
      <c r="B7637">
        <v>24200</v>
      </c>
      <c r="C7637">
        <v>31</v>
      </c>
      <c r="D7637">
        <v>9</v>
      </c>
      <c r="E7637">
        <v>0</v>
      </c>
      <c r="F7637">
        <v>0</v>
      </c>
      <c r="G7637">
        <v>1</v>
      </c>
      <c r="I7637" s="1">
        <f>VLOOKUP(D7637,cards!A:D,4,FALSE)</f>
        <v>786</v>
      </c>
      <c r="J7637" s="1">
        <f>SUMIFS(G:G,C:C,C7637,B:B,B7637)</f>
        <v>54</v>
      </c>
      <c r="K7637" s="1">
        <f t="shared" si="238"/>
        <v>1.8518518518518517E-2</v>
      </c>
      <c r="L7637" s="1">
        <f t="shared" si="239"/>
        <v>14.555555555555555</v>
      </c>
      <c r="M7637" s="1">
        <f>SUMIFS(L:L,B:B,B7637,C:C,C7637)</f>
        <v>2262.1481481481483</v>
      </c>
    </row>
    <row r="7638" spans="1:13" x14ac:dyDescent="0.2">
      <c r="A7638">
        <v>19</v>
      </c>
      <c r="B7638">
        <v>24200</v>
      </c>
      <c r="C7638">
        <v>19</v>
      </c>
      <c r="D7638">
        <v>13</v>
      </c>
      <c r="E7638">
        <v>0</v>
      </c>
      <c r="F7638">
        <v>0</v>
      </c>
      <c r="G7638">
        <v>1</v>
      </c>
      <c r="I7638" s="1">
        <f>VLOOKUP(D7638,cards!A:D,4,FALSE)</f>
        <v>9586</v>
      </c>
      <c r="J7638" s="1">
        <f>SUMIFS(G:G,C:C,C7638,B:B,B7638)</f>
        <v>5</v>
      </c>
      <c r="K7638" s="1">
        <f t="shared" si="238"/>
        <v>0.2</v>
      </c>
      <c r="L7638" s="1">
        <f t="shared" si="239"/>
        <v>1917.2</v>
      </c>
      <c r="M7638" s="1">
        <f>SUMIFS(L:L,B:B,B7638,C:C,C7638)</f>
        <v>9586</v>
      </c>
    </row>
    <row r="7639" spans="1:13" x14ac:dyDescent="0.2">
      <c r="A7639">
        <v>19</v>
      </c>
      <c r="B7639">
        <v>24200</v>
      </c>
      <c r="C7639">
        <v>37</v>
      </c>
      <c r="D7639">
        <v>6</v>
      </c>
      <c r="E7639">
        <v>62</v>
      </c>
      <c r="F7639">
        <v>9</v>
      </c>
      <c r="G7639">
        <v>1</v>
      </c>
      <c r="I7639" s="1">
        <f>VLOOKUP(D7639,cards!A:D,4,FALSE)</f>
        <v>86</v>
      </c>
      <c r="J7639" s="1">
        <f>SUMIFS(G:G,C:C,C7639,B:B,B7639)</f>
        <v>12791</v>
      </c>
      <c r="K7639" s="1">
        <f t="shared" si="238"/>
        <v>7.8179970291611284E-5</v>
      </c>
      <c r="L7639" s="1">
        <f t="shared" si="239"/>
        <v>6.7234774450785706E-3</v>
      </c>
      <c r="M7639" s="1">
        <f>SUMIFS(L:L,B:B,B7639,C:C,C7639)</f>
        <v>203.35673520444064</v>
      </c>
    </row>
    <row r="7640" spans="1:13" x14ac:dyDescent="0.2">
      <c r="A7640">
        <v>19</v>
      </c>
      <c r="B7640">
        <v>24200</v>
      </c>
      <c r="C7640">
        <v>19</v>
      </c>
      <c r="D7640">
        <v>13</v>
      </c>
      <c r="E7640">
        <v>63</v>
      </c>
      <c r="F7640">
        <v>5</v>
      </c>
      <c r="G7640">
        <v>1</v>
      </c>
      <c r="I7640" s="1">
        <f>VLOOKUP(D7640,cards!A:D,4,FALSE)</f>
        <v>9586</v>
      </c>
      <c r="J7640" s="1">
        <f>SUMIFS(G:G,C:C,C7640,B:B,B7640)</f>
        <v>5</v>
      </c>
      <c r="K7640" s="1">
        <f t="shared" si="238"/>
        <v>0.2</v>
      </c>
      <c r="L7640" s="1">
        <f t="shared" si="239"/>
        <v>1917.2</v>
      </c>
      <c r="M7640" s="1">
        <f>SUMIFS(L:L,B:B,B7640,C:C,C7640)</f>
        <v>9586</v>
      </c>
    </row>
    <row r="7641" spans="1:13" x14ac:dyDescent="0.2">
      <c r="A7641">
        <v>19</v>
      </c>
      <c r="B7641">
        <v>24200</v>
      </c>
      <c r="C7641">
        <v>19</v>
      </c>
      <c r="D7641">
        <v>13</v>
      </c>
      <c r="E7641">
        <v>32</v>
      </c>
      <c r="F7641">
        <v>11</v>
      </c>
      <c r="G7641">
        <v>1</v>
      </c>
      <c r="I7641" s="1">
        <f>VLOOKUP(D7641,cards!A:D,4,FALSE)</f>
        <v>9586</v>
      </c>
      <c r="J7641" s="1">
        <f>SUMIFS(G:G,C:C,C7641,B:B,B7641)</f>
        <v>5</v>
      </c>
      <c r="K7641" s="1">
        <f t="shared" si="238"/>
        <v>0.2</v>
      </c>
      <c r="L7641" s="1">
        <f t="shared" si="239"/>
        <v>1917.2</v>
      </c>
      <c r="M7641" s="1">
        <f>SUMIFS(L:L,B:B,B7641,C:C,C7641)</f>
        <v>9586</v>
      </c>
    </row>
    <row r="7642" spans="1:13" x14ac:dyDescent="0.2">
      <c r="A7642">
        <v>19</v>
      </c>
      <c r="B7642">
        <v>24200</v>
      </c>
      <c r="C7642">
        <v>64</v>
      </c>
      <c r="D7642">
        <v>6</v>
      </c>
      <c r="E7642">
        <v>63</v>
      </c>
      <c r="F7642">
        <v>6</v>
      </c>
      <c r="G7642">
        <v>1</v>
      </c>
      <c r="I7642" s="1">
        <f>VLOOKUP(D7642,cards!A:D,4,FALSE)</f>
        <v>86</v>
      </c>
      <c r="J7642" s="1">
        <f>SUMIFS(G:G,C:C,C7642,B:B,B7642)</f>
        <v>16</v>
      </c>
      <c r="K7642" s="1">
        <f t="shared" si="238"/>
        <v>6.25E-2</v>
      </c>
      <c r="L7642" s="1">
        <f t="shared" si="239"/>
        <v>5.375</v>
      </c>
      <c r="M7642" s="1">
        <f>SUMIFS(L:L,B:B,B7642,C:C,C7642)</f>
        <v>95.375</v>
      </c>
    </row>
    <row r="7643" spans="1:13" x14ac:dyDescent="0.2">
      <c r="A7643">
        <v>19</v>
      </c>
      <c r="B7643">
        <v>24200</v>
      </c>
      <c r="C7643">
        <v>10</v>
      </c>
      <c r="D7643">
        <v>12</v>
      </c>
      <c r="E7643">
        <v>38</v>
      </c>
      <c r="F7643">
        <v>5</v>
      </c>
      <c r="G7643">
        <v>1</v>
      </c>
      <c r="I7643" s="1">
        <f>VLOOKUP(D7643,cards!A:D,4,FALSE)</f>
        <v>4586</v>
      </c>
      <c r="J7643" s="1">
        <f>SUMIFS(G:G,C:C,C7643,B:B,B7643)</f>
        <v>11</v>
      </c>
      <c r="K7643" s="1">
        <f t="shared" si="238"/>
        <v>9.0909090909090912E-2</v>
      </c>
      <c r="L7643" s="1">
        <f t="shared" si="239"/>
        <v>416.90909090909093</v>
      </c>
      <c r="M7643" s="1">
        <f>SUMIFS(L:L,B:B,B7643,C:C,C7643)</f>
        <v>2736.5454545454545</v>
      </c>
    </row>
    <row r="7644" spans="1:13" x14ac:dyDescent="0.2">
      <c r="A7644">
        <v>19</v>
      </c>
      <c r="B7644">
        <v>24200</v>
      </c>
      <c r="C7644">
        <v>10</v>
      </c>
      <c r="D7644">
        <v>12</v>
      </c>
      <c r="E7644">
        <v>0</v>
      </c>
      <c r="F7644">
        <v>0</v>
      </c>
      <c r="G7644">
        <v>1</v>
      </c>
      <c r="I7644" s="1">
        <f>VLOOKUP(D7644,cards!A:D,4,FALSE)</f>
        <v>4586</v>
      </c>
      <c r="J7644" s="1">
        <f>SUMIFS(G:G,C:C,C7644,B:B,B7644)</f>
        <v>11</v>
      </c>
      <c r="K7644" s="1">
        <f t="shared" si="238"/>
        <v>9.0909090909090912E-2</v>
      </c>
      <c r="L7644" s="1">
        <f t="shared" si="239"/>
        <v>416.90909090909093</v>
      </c>
      <c r="M7644" s="1">
        <f>SUMIFS(L:L,B:B,B7644,C:C,C7644)</f>
        <v>2736.5454545454545</v>
      </c>
    </row>
    <row r="7645" spans="1:13" x14ac:dyDescent="0.2">
      <c r="A7645">
        <v>19</v>
      </c>
      <c r="B7645">
        <v>24200</v>
      </c>
      <c r="C7645">
        <v>37</v>
      </c>
      <c r="D7645">
        <v>5</v>
      </c>
      <c r="E7645">
        <v>62</v>
      </c>
      <c r="F7645">
        <v>10</v>
      </c>
      <c r="G7645">
        <v>1</v>
      </c>
      <c r="I7645" s="1">
        <f>VLOOKUP(D7645,cards!A:D,4,FALSE)</f>
        <v>36</v>
      </c>
      <c r="J7645" s="1">
        <f>SUMIFS(G:G,C:C,C7645,B:B,B7645)</f>
        <v>12791</v>
      </c>
      <c r="K7645" s="1">
        <f t="shared" si="238"/>
        <v>7.8179970291611284E-5</v>
      </c>
      <c r="L7645" s="1">
        <f t="shared" si="239"/>
        <v>2.8144789304980064E-3</v>
      </c>
      <c r="M7645" s="1">
        <f>SUMIFS(L:L,B:B,B7645,C:C,C7645)</f>
        <v>203.35673520444064</v>
      </c>
    </row>
    <row r="7646" spans="1:13" x14ac:dyDescent="0.2">
      <c r="A7646">
        <v>19</v>
      </c>
      <c r="B7646">
        <v>24200</v>
      </c>
      <c r="C7646">
        <v>37</v>
      </c>
      <c r="D7646">
        <v>6</v>
      </c>
      <c r="E7646">
        <v>62</v>
      </c>
      <c r="F7646">
        <v>10</v>
      </c>
      <c r="G7646">
        <v>1</v>
      </c>
      <c r="I7646" s="1">
        <f>VLOOKUP(D7646,cards!A:D,4,FALSE)</f>
        <v>86</v>
      </c>
      <c r="J7646" s="1">
        <f>SUMIFS(G:G,C:C,C7646,B:B,B7646)</f>
        <v>12791</v>
      </c>
      <c r="K7646" s="1">
        <f t="shared" si="238"/>
        <v>7.8179970291611284E-5</v>
      </c>
      <c r="L7646" s="1">
        <f t="shared" si="239"/>
        <v>6.7234774450785706E-3</v>
      </c>
      <c r="M7646" s="1">
        <f>SUMIFS(L:L,B:B,B7646,C:C,C7646)</f>
        <v>203.35673520444064</v>
      </c>
    </row>
    <row r="7647" spans="1:13" x14ac:dyDescent="0.2">
      <c r="A7647">
        <v>19</v>
      </c>
      <c r="B7647">
        <v>24200</v>
      </c>
      <c r="C7647">
        <v>10</v>
      </c>
      <c r="D7647">
        <v>11</v>
      </c>
      <c r="E7647">
        <v>26</v>
      </c>
      <c r="F7647">
        <v>10</v>
      </c>
      <c r="G7647">
        <v>1</v>
      </c>
      <c r="I7647" s="1">
        <f>VLOOKUP(D7647,cards!A:D,4,FALSE)</f>
        <v>2586</v>
      </c>
      <c r="J7647" s="1">
        <f>SUMIFS(G:G,C:C,C7647,B:B,B7647)</f>
        <v>11</v>
      </c>
      <c r="K7647" s="1">
        <f t="shared" si="238"/>
        <v>9.0909090909090912E-2</v>
      </c>
      <c r="L7647" s="1">
        <f t="shared" si="239"/>
        <v>235.09090909090909</v>
      </c>
      <c r="M7647" s="1">
        <f>SUMIFS(L:L,B:B,B7647,C:C,C7647)</f>
        <v>2736.5454545454545</v>
      </c>
    </row>
    <row r="7648" spans="1:13" x14ac:dyDescent="0.2">
      <c r="A7648">
        <v>19</v>
      </c>
      <c r="B7648">
        <v>24000</v>
      </c>
      <c r="C7648">
        <v>37</v>
      </c>
      <c r="D7648">
        <v>6</v>
      </c>
      <c r="E7648">
        <v>38</v>
      </c>
      <c r="F7648">
        <v>6</v>
      </c>
      <c r="G7648">
        <v>6410</v>
      </c>
      <c r="I7648" s="1">
        <f>VLOOKUP(D7648,cards!A:D,4,FALSE)</f>
        <v>86</v>
      </c>
      <c r="J7648" s="1">
        <f>SUMIFS(G:G,C:C,C7648,B:B,B7648)</f>
        <v>7382</v>
      </c>
      <c r="K7648" s="1">
        <f t="shared" si="238"/>
        <v>0.86832836629639665</v>
      </c>
      <c r="L7648" s="1">
        <f t="shared" si="239"/>
        <v>74.676239501490116</v>
      </c>
      <c r="M7648" s="1">
        <f>SUMIFS(L:L,B:B,B7648,C:C,C7648)</f>
        <v>94.900027092928767</v>
      </c>
    </row>
    <row r="7649" spans="1:13" x14ac:dyDescent="0.2">
      <c r="A7649">
        <v>19</v>
      </c>
      <c r="B7649">
        <v>24000</v>
      </c>
      <c r="C7649">
        <v>37</v>
      </c>
      <c r="D7649">
        <v>6</v>
      </c>
      <c r="E7649">
        <v>63</v>
      </c>
      <c r="F7649">
        <v>6</v>
      </c>
      <c r="G7649">
        <v>269</v>
      </c>
      <c r="I7649" s="1">
        <f>VLOOKUP(D7649,cards!A:D,4,FALSE)</f>
        <v>86</v>
      </c>
      <c r="J7649" s="1">
        <f>SUMIFS(G:G,C:C,C7649,B:B,B7649)</f>
        <v>7382</v>
      </c>
      <c r="K7649" s="1">
        <f t="shared" si="238"/>
        <v>3.64399891628285E-2</v>
      </c>
      <c r="L7649" s="1">
        <f t="shared" si="239"/>
        <v>3.1338390680032511</v>
      </c>
      <c r="M7649" s="1">
        <f>SUMIFS(L:L,B:B,B7649,C:C,C7649)</f>
        <v>94.900027092928767</v>
      </c>
    </row>
    <row r="7650" spans="1:13" x14ac:dyDescent="0.2">
      <c r="A7650">
        <v>19</v>
      </c>
      <c r="B7650">
        <v>24000</v>
      </c>
      <c r="C7650">
        <v>37</v>
      </c>
      <c r="D7650">
        <v>7</v>
      </c>
      <c r="E7650">
        <v>63</v>
      </c>
      <c r="F7650">
        <v>6</v>
      </c>
      <c r="G7650">
        <v>223</v>
      </c>
      <c r="I7650" s="1">
        <f>VLOOKUP(D7650,cards!A:D,4,FALSE)</f>
        <v>186</v>
      </c>
      <c r="J7650" s="1">
        <f>SUMIFS(G:G,C:C,C7650,B:B,B7650)</f>
        <v>7382</v>
      </c>
      <c r="K7650" s="1">
        <f t="shared" si="238"/>
        <v>3.0208615551341099E-2</v>
      </c>
      <c r="L7650" s="1">
        <f t="shared" si="239"/>
        <v>5.6188024925494444</v>
      </c>
      <c r="M7650" s="1">
        <f>SUMIFS(L:L,B:B,B7650,C:C,C7650)</f>
        <v>94.900027092928767</v>
      </c>
    </row>
    <row r="7651" spans="1:13" x14ac:dyDescent="0.2">
      <c r="A7651">
        <v>19</v>
      </c>
      <c r="B7651">
        <v>24000</v>
      </c>
      <c r="C7651">
        <v>37</v>
      </c>
      <c r="D7651">
        <v>7</v>
      </c>
      <c r="E7651">
        <v>38</v>
      </c>
      <c r="F7651">
        <v>6</v>
      </c>
      <c r="G7651">
        <v>92</v>
      </c>
      <c r="I7651" s="1">
        <f>VLOOKUP(D7651,cards!A:D,4,FALSE)</f>
        <v>186</v>
      </c>
      <c r="J7651" s="1">
        <f>SUMIFS(G:G,C:C,C7651,B:B,B7651)</f>
        <v>7382</v>
      </c>
      <c r="K7651" s="1">
        <f t="shared" si="238"/>
        <v>1.2462747222974803E-2</v>
      </c>
      <c r="L7651" s="1">
        <f t="shared" si="239"/>
        <v>2.3180709834733135</v>
      </c>
      <c r="M7651" s="1">
        <f>SUMIFS(L:L,B:B,B7651,C:C,C7651)</f>
        <v>94.900027092928767</v>
      </c>
    </row>
    <row r="7652" spans="1:13" x14ac:dyDescent="0.2">
      <c r="A7652">
        <v>19</v>
      </c>
      <c r="B7652">
        <v>24000</v>
      </c>
      <c r="C7652">
        <v>31</v>
      </c>
      <c r="D7652">
        <v>12</v>
      </c>
      <c r="E7652">
        <v>26</v>
      </c>
      <c r="F7652">
        <v>12</v>
      </c>
      <c r="G7652">
        <v>68</v>
      </c>
      <c r="I7652" s="1">
        <f>VLOOKUP(D7652,cards!A:D,4,FALSE)</f>
        <v>4586</v>
      </c>
      <c r="J7652" s="1">
        <f>SUMIFS(G:G,C:C,C7652,B:B,B7652)</f>
        <v>99</v>
      </c>
      <c r="K7652" s="1">
        <f t="shared" si="238"/>
        <v>0.68686868686868685</v>
      </c>
      <c r="L7652" s="1">
        <f t="shared" si="239"/>
        <v>3149.9797979797977</v>
      </c>
      <c r="M7652" s="1">
        <f>SUMIFS(L:L,B:B,B7652,C:C,C7652)</f>
        <v>4052.6666666666665</v>
      </c>
    </row>
    <row r="7653" spans="1:13" x14ac:dyDescent="0.2">
      <c r="A7653">
        <v>19</v>
      </c>
      <c r="B7653">
        <v>24000</v>
      </c>
      <c r="C7653">
        <v>37</v>
      </c>
      <c r="D7653">
        <v>7</v>
      </c>
      <c r="E7653">
        <v>38</v>
      </c>
      <c r="F7653">
        <v>7</v>
      </c>
      <c r="G7653">
        <v>47</v>
      </c>
      <c r="I7653" s="1">
        <f>VLOOKUP(D7653,cards!A:D,4,FALSE)</f>
        <v>186</v>
      </c>
      <c r="J7653" s="1">
        <f>SUMIFS(G:G,C:C,C7653,B:B,B7653)</f>
        <v>7382</v>
      </c>
      <c r="K7653" s="1">
        <f t="shared" si="238"/>
        <v>6.3668382552153884E-3</v>
      </c>
      <c r="L7653" s="1">
        <f t="shared" si="239"/>
        <v>1.1842319154700622</v>
      </c>
      <c r="M7653" s="1">
        <f>SUMIFS(L:L,B:B,B7653,C:C,C7653)</f>
        <v>94.900027092928767</v>
      </c>
    </row>
    <row r="7654" spans="1:13" x14ac:dyDescent="0.2">
      <c r="A7654">
        <v>19</v>
      </c>
      <c r="B7654">
        <v>24000</v>
      </c>
      <c r="C7654">
        <v>37</v>
      </c>
      <c r="D7654">
        <v>8</v>
      </c>
      <c r="E7654">
        <v>63</v>
      </c>
      <c r="F7654">
        <v>7</v>
      </c>
      <c r="G7654">
        <v>39</v>
      </c>
      <c r="I7654" s="1">
        <f>VLOOKUP(D7654,cards!A:D,4,FALSE)</f>
        <v>386</v>
      </c>
      <c r="J7654" s="1">
        <f>SUMIFS(G:G,C:C,C7654,B:B,B7654)</f>
        <v>7382</v>
      </c>
      <c r="K7654" s="1">
        <f t="shared" si="238"/>
        <v>5.2831211053914924E-3</v>
      </c>
      <c r="L7654" s="1">
        <f t="shared" si="239"/>
        <v>2.0392847466811159</v>
      </c>
      <c r="M7654" s="1">
        <f>SUMIFS(L:L,B:B,B7654,C:C,C7654)</f>
        <v>94.900027092928767</v>
      </c>
    </row>
    <row r="7655" spans="1:13" x14ac:dyDescent="0.2">
      <c r="A7655">
        <v>19</v>
      </c>
      <c r="B7655">
        <v>24000</v>
      </c>
      <c r="C7655">
        <v>37</v>
      </c>
      <c r="D7655">
        <v>7</v>
      </c>
      <c r="E7655">
        <v>63</v>
      </c>
      <c r="F7655">
        <v>7</v>
      </c>
      <c r="G7655">
        <v>35</v>
      </c>
      <c r="I7655" s="1">
        <f>VLOOKUP(D7655,cards!A:D,4,FALSE)</f>
        <v>186</v>
      </c>
      <c r="J7655" s="1">
        <f>SUMIFS(G:G,C:C,C7655,B:B,B7655)</f>
        <v>7382</v>
      </c>
      <c r="K7655" s="1">
        <f t="shared" si="238"/>
        <v>4.7412625304795453E-3</v>
      </c>
      <c r="L7655" s="1">
        <f t="shared" si="239"/>
        <v>0.88187483066919548</v>
      </c>
      <c r="M7655" s="1">
        <f>SUMIFS(L:L,B:B,B7655,C:C,C7655)</f>
        <v>94.900027092928767</v>
      </c>
    </row>
    <row r="7656" spans="1:13" x14ac:dyDescent="0.2">
      <c r="A7656">
        <v>19</v>
      </c>
      <c r="B7656">
        <v>24000</v>
      </c>
      <c r="C7656">
        <v>37</v>
      </c>
      <c r="D7656">
        <v>6</v>
      </c>
      <c r="E7656">
        <v>0</v>
      </c>
      <c r="F7656">
        <v>0</v>
      </c>
      <c r="G7656">
        <v>34</v>
      </c>
      <c r="I7656" s="1">
        <f>VLOOKUP(D7656,cards!A:D,4,FALSE)</f>
        <v>86</v>
      </c>
      <c r="J7656" s="1">
        <f>SUMIFS(G:G,C:C,C7656,B:B,B7656)</f>
        <v>7382</v>
      </c>
      <c r="K7656" s="1">
        <f t="shared" si="238"/>
        <v>4.6057978867515576E-3</v>
      </c>
      <c r="L7656" s="1">
        <f t="shared" si="239"/>
        <v>0.39609861826063397</v>
      </c>
      <c r="M7656" s="1">
        <f>SUMIFS(L:L,B:B,B7656,C:C,C7656)</f>
        <v>94.900027092928767</v>
      </c>
    </row>
    <row r="7657" spans="1:13" x14ac:dyDescent="0.2">
      <c r="A7657">
        <v>19</v>
      </c>
      <c r="B7657">
        <v>24000</v>
      </c>
      <c r="C7657">
        <v>37</v>
      </c>
      <c r="D7657">
        <v>6</v>
      </c>
      <c r="E7657">
        <v>38</v>
      </c>
      <c r="F7657">
        <v>5</v>
      </c>
      <c r="G7657">
        <v>34</v>
      </c>
      <c r="I7657" s="1">
        <f>VLOOKUP(D7657,cards!A:D,4,FALSE)</f>
        <v>86</v>
      </c>
      <c r="J7657" s="1">
        <f>SUMIFS(G:G,C:C,C7657,B:B,B7657)</f>
        <v>7382</v>
      </c>
      <c r="K7657" s="1">
        <f t="shared" si="238"/>
        <v>4.6057978867515576E-3</v>
      </c>
      <c r="L7657" s="1">
        <f t="shared" si="239"/>
        <v>0.39609861826063397</v>
      </c>
      <c r="M7657" s="1">
        <f>SUMIFS(L:L,B:B,B7657,C:C,C7657)</f>
        <v>94.900027092928767</v>
      </c>
    </row>
    <row r="7658" spans="1:13" x14ac:dyDescent="0.2">
      <c r="A7658">
        <v>19</v>
      </c>
      <c r="B7658">
        <v>24000</v>
      </c>
      <c r="C7658">
        <v>37</v>
      </c>
      <c r="D7658">
        <v>5</v>
      </c>
      <c r="E7658">
        <v>63</v>
      </c>
      <c r="F7658">
        <v>5</v>
      </c>
      <c r="G7658">
        <v>33</v>
      </c>
      <c r="I7658" s="1">
        <f>VLOOKUP(D7658,cards!A:D,4,FALSE)</f>
        <v>36</v>
      </c>
      <c r="J7658" s="1">
        <f>SUMIFS(G:G,C:C,C7658,B:B,B7658)</f>
        <v>7382</v>
      </c>
      <c r="K7658" s="1">
        <f t="shared" si="238"/>
        <v>4.4703332430235708E-3</v>
      </c>
      <c r="L7658" s="1">
        <f t="shared" si="239"/>
        <v>0.16093199674884856</v>
      </c>
      <c r="M7658" s="1">
        <f>SUMIFS(L:L,B:B,B7658,C:C,C7658)</f>
        <v>94.900027092928767</v>
      </c>
    </row>
    <row r="7659" spans="1:13" x14ac:dyDescent="0.2">
      <c r="A7659">
        <v>19</v>
      </c>
      <c r="B7659">
        <v>24000</v>
      </c>
      <c r="C7659">
        <v>37</v>
      </c>
      <c r="D7659">
        <v>6</v>
      </c>
      <c r="E7659">
        <v>63</v>
      </c>
      <c r="F7659">
        <v>5</v>
      </c>
      <c r="G7659">
        <v>26</v>
      </c>
      <c r="I7659" s="1">
        <f>VLOOKUP(D7659,cards!A:D,4,FALSE)</f>
        <v>86</v>
      </c>
      <c r="J7659" s="1">
        <f>SUMIFS(G:G,C:C,C7659,B:B,B7659)</f>
        <v>7382</v>
      </c>
      <c r="K7659" s="1">
        <f t="shared" si="238"/>
        <v>3.522080736927662E-3</v>
      </c>
      <c r="L7659" s="1">
        <f t="shared" si="239"/>
        <v>0.30289894337577894</v>
      </c>
      <c r="M7659" s="1">
        <f>SUMIFS(L:L,B:B,B7659,C:C,C7659)</f>
        <v>94.900027092928767</v>
      </c>
    </row>
    <row r="7660" spans="1:13" x14ac:dyDescent="0.2">
      <c r="A7660">
        <v>19</v>
      </c>
      <c r="B7660">
        <v>24000</v>
      </c>
      <c r="C7660">
        <v>37</v>
      </c>
      <c r="D7660">
        <v>8</v>
      </c>
      <c r="E7660">
        <v>38</v>
      </c>
      <c r="F7660">
        <v>7</v>
      </c>
      <c r="G7660">
        <v>21</v>
      </c>
      <c r="I7660" s="1">
        <f>VLOOKUP(D7660,cards!A:D,4,FALSE)</f>
        <v>386</v>
      </c>
      <c r="J7660" s="1">
        <f>SUMIFS(G:G,C:C,C7660,B:B,B7660)</f>
        <v>7382</v>
      </c>
      <c r="K7660" s="1">
        <f t="shared" si="238"/>
        <v>2.8447575182877268E-3</v>
      </c>
      <c r="L7660" s="1">
        <f t="shared" si="239"/>
        <v>1.0980764020590625</v>
      </c>
      <c r="M7660" s="1">
        <f>SUMIFS(L:L,B:B,B7660,C:C,C7660)</f>
        <v>94.900027092928767</v>
      </c>
    </row>
    <row r="7661" spans="1:13" x14ac:dyDescent="0.2">
      <c r="A7661">
        <v>19</v>
      </c>
      <c r="B7661">
        <v>24000</v>
      </c>
      <c r="C7661">
        <v>37</v>
      </c>
      <c r="D7661">
        <v>7</v>
      </c>
      <c r="E7661">
        <v>0</v>
      </c>
      <c r="F7661">
        <v>0</v>
      </c>
      <c r="G7661">
        <v>19</v>
      </c>
      <c r="I7661" s="1">
        <f>VLOOKUP(D7661,cards!A:D,4,FALSE)</f>
        <v>186</v>
      </c>
      <c r="J7661" s="1">
        <f>SUMIFS(G:G,C:C,C7661,B:B,B7661)</f>
        <v>7382</v>
      </c>
      <c r="K7661" s="1">
        <f t="shared" si="238"/>
        <v>2.5738282308317528E-3</v>
      </c>
      <c r="L7661" s="1">
        <f t="shared" si="239"/>
        <v>0.478732050934706</v>
      </c>
      <c r="M7661" s="1">
        <f>SUMIFS(L:L,B:B,B7661,C:C,C7661)</f>
        <v>94.900027092928767</v>
      </c>
    </row>
    <row r="7662" spans="1:13" x14ac:dyDescent="0.2">
      <c r="A7662">
        <v>19</v>
      </c>
      <c r="B7662">
        <v>24000</v>
      </c>
      <c r="C7662">
        <v>37</v>
      </c>
      <c r="D7662">
        <v>7</v>
      </c>
      <c r="E7662">
        <v>63</v>
      </c>
      <c r="F7662">
        <v>5</v>
      </c>
      <c r="G7662">
        <v>15</v>
      </c>
      <c r="I7662" s="1">
        <f>VLOOKUP(D7662,cards!A:D,4,FALSE)</f>
        <v>186</v>
      </c>
      <c r="J7662" s="1">
        <f>SUMIFS(G:G,C:C,C7662,B:B,B7662)</f>
        <v>7382</v>
      </c>
      <c r="K7662" s="1">
        <f t="shared" si="238"/>
        <v>2.0319696559198048E-3</v>
      </c>
      <c r="L7662" s="1">
        <f t="shared" si="239"/>
        <v>0.37794635600108367</v>
      </c>
      <c r="M7662" s="1">
        <f>SUMIFS(L:L,B:B,B7662,C:C,C7662)</f>
        <v>94.900027092928767</v>
      </c>
    </row>
    <row r="7663" spans="1:13" x14ac:dyDescent="0.2">
      <c r="A7663">
        <v>19</v>
      </c>
      <c r="B7663">
        <v>24000</v>
      </c>
      <c r="C7663">
        <v>64</v>
      </c>
      <c r="D7663">
        <v>6</v>
      </c>
      <c r="E7663">
        <v>38</v>
      </c>
      <c r="F7663">
        <v>6</v>
      </c>
      <c r="G7663">
        <v>12</v>
      </c>
      <c r="I7663" s="1">
        <f>VLOOKUP(D7663,cards!A:D,4,FALSE)</f>
        <v>86</v>
      </c>
      <c r="J7663" s="1">
        <f>SUMIFS(G:G,C:C,C7663,B:B,B7663)</f>
        <v>15</v>
      </c>
      <c r="K7663" s="1">
        <f t="shared" si="238"/>
        <v>0.8</v>
      </c>
      <c r="L7663" s="1">
        <f t="shared" si="239"/>
        <v>68.8</v>
      </c>
      <c r="M7663" s="1">
        <f>SUMIFS(L:L,B:B,B7663,C:C,C7663)</f>
        <v>79.333333333333343</v>
      </c>
    </row>
    <row r="7664" spans="1:13" x14ac:dyDescent="0.2">
      <c r="A7664">
        <v>19</v>
      </c>
      <c r="B7664">
        <v>24000</v>
      </c>
      <c r="C7664">
        <v>37</v>
      </c>
      <c r="D7664">
        <v>8</v>
      </c>
      <c r="E7664">
        <v>0</v>
      </c>
      <c r="F7664">
        <v>0</v>
      </c>
      <c r="G7664">
        <v>10</v>
      </c>
      <c r="I7664" s="1">
        <f>VLOOKUP(D7664,cards!A:D,4,FALSE)</f>
        <v>386</v>
      </c>
      <c r="J7664" s="1">
        <f>SUMIFS(G:G,C:C,C7664,B:B,B7664)</f>
        <v>7382</v>
      </c>
      <c r="K7664" s="1">
        <f t="shared" si="238"/>
        <v>1.35464643727987E-3</v>
      </c>
      <c r="L7664" s="1">
        <f t="shared" si="239"/>
        <v>0.52289352479002982</v>
      </c>
      <c r="M7664" s="1">
        <f>SUMIFS(L:L,B:B,B7664,C:C,C7664)</f>
        <v>94.900027092928767</v>
      </c>
    </row>
    <row r="7665" spans="1:13" x14ac:dyDescent="0.2">
      <c r="A7665">
        <v>19</v>
      </c>
      <c r="B7665">
        <v>24000</v>
      </c>
      <c r="C7665">
        <v>37</v>
      </c>
      <c r="D7665">
        <v>5</v>
      </c>
      <c r="E7665">
        <v>26</v>
      </c>
      <c r="F7665">
        <v>10</v>
      </c>
      <c r="G7665">
        <v>10</v>
      </c>
      <c r="I7665" s="1">
        <f>VLOOKUP(D7665,cards!A:D,4,FALSE)</f>
        <v>36</v>
      </c>
      <c r="J7665" s="1">
        <f>SUMIFS(G:G,C:C,C7665,B:B,B7665)</f>
        <v>7382</v>
      </c>
      <c r="K7665" s="1">
        <f t="shared" si="238"/>
        <v>1.35464643727987E-3</v>
      </c>
      <c r="L7665" s="1">
        <f t="shared" si="239"/>
        <v>4.8767271742075319E-2</v>
      </c>
      <c r="M7665" s="1">
        <f>SUMIFS(L:L,B:B,B7665,C:C,C7665)</f>
        <v>94.900027092928767</v>
      </c>
    </row>
    <row r="7666" spans="1:13" x14ac:dyDescent="0.2">
      <c r="A7666">
        <v>19</v>
      </c>
      <c r="B7666">
        <v>24000</v>
      </c>
      <c r="C7666">
        <v>31</v>
      </c>
      <c r="D7666">
        <v>11</v>
      </c>
      <c r="E7666">
        <v>38</v>
      </c>
      <c r="F7666">
        <v>6</v>
      </c>
      <c r="G7666">
        <v>9</v>
      </c>
      <c r="I7666" s="1">
        <f>VLOOKUP(D7666,cards!A:D,4,FALSE)</f>
        <v>2586</v>
      </c>
      <c r="J7666" s="1">
        <f>SUMIFS(G:G,C:C,C7666,B:B,B7666)</f>
        <v>99</v>
      </c>
      <c r="K7666" s="1">
        <f t="shared" si="238"/>
        <v>9.0909090909090912E-2</v>
      </c>
      <c r="L7666" s="1">
        <f t="shared" si="239"/>
        <v>235.09090909090909</v>
      </c>
      <c r="M7666" s="1">
        <f>SUMIFS(L:L,B:B,B7666,C:C,C7666)</f>
        <v>4052.6666666666665</v>
      </c>
    </row>
    <row r="7667" spans="1:13" x14ac:dyDescent="0.2">
      <c r="A7667">
        <v>19</v>
      </c>
      <c r="B7667">
        <v>24000</v>
      </c>
      <c r="C7667">
        <v>37</v>
      </c>
      <c r="D7667">
        <v>8</v>
      </c>
      <c r="E7667">
        <v>38</v>
      </c>
      <c r="F7667">
        <v>8</v>
      </c>
      <c r="G7667">
        <v>7</v>
      </c>
      <c r="I7667" s="1">
        <f>VLOOKUP(D7667,cards!A:D,4,FALSE)</f>
        <v>386</v>
      </c>
      <c r="J7667" s="1">
        <f>SUMIFS(G:G,C:C,C7667,B:B,B7667)</f>
        <v>7382</v>
      </c>
      <c r="K7667" s="1">
        <f t="shared" si="238"/>
        <v>9.4825250609590901E-4</v>
      </c>
      <c r="L7667" s="1">
        <f t="shared" si="239"/>
        <v>0.36602546735302088</v>
      </c>
      <c r="M7667" s="1">
        <f>SUMIFS(L:L,B:B,B7667,C:C,C7667)</f>
        <v>94.900027092928767</v>
      </c>
    </row>
    <row r="7668" spans="1:13" x14ac:dyDescent="0.2">
      <c r="A7668">
        <v>19</v>
      </c>
      <c r="B7668">
        <v>24000</v>
      </c>
      <c r="C7668">
        <v>37</v>
      </c>
      <c r="D7668">
        <v>6</v>
      </c>
      <c r="E7668">
        <v>26</v>
      </c>
      <c r="F7668">
        <v>11</v>
      </c>
      <c r="G7668">
        <v>7</v>
      </c>
      <c r="I7668" s="1">
        <f>VLOOKUP(D7668,cards!A:D,4,FALSE)</f>
        <v>86</v>
      </c>
      <c r="J7668" s="1">
        <f>SUMIFS(G:G,C:C,C7668,B:B,B7668)</f>
        <v>7382</v>
      </c>
      <c r="K7668" s="1">
        <f t="shared" si="238"/>
        <v>9.4825250609590901E-4</v>
      </c>
      <c r="L7668" s="1">
        <f t="shared" si="239"/>
        <v>8.1549715524248181E-2</v>
      </c>
      <c r="M7668" s="1">
        <f>SUMIFS(L:L,B:B,B7668,C:C,C7668)</f>
        <v>94.900027092928767</v>
      </c>
    </row>
    <row r="7669" spans="1:13" x14ac:dyDescent="0.2">
      <c r="A7669">
        <v>19</v>
      </c>
      <c r="B7669">
        <v>24000</v>
      </c>
      <c r="C7669">
        <v>31</v>
      </c>
      <c r="D7669">
        <v>12</v>
      </c>
      <c r="E7669">
        <v>38</v>
      </c>
      <c r="F7669">
        <v>6</v>
      </c>
      <c r="G7669">
        <v>6</v>
      </c>
      <c r="I7669" s="1">
        <f>VLOOKUP(D7669,cards!A:D,4,FALSE)</f>
        <v>4586</v>
      </c>
      <c r="J7669" s="1">
        <f>SUMIFS(G:G,C:C,C7669,B:B,B7669)</f>
        <v>99</v>
      </c>
      <c r="K7669" s="1">
        <f t="shared" si="238"/>
        <v>6.0606060606060608E-2</v>
      </c>
      <c r="L7669" s="1">
        <f t="shared" si="239"/>
        <v>277.93939393939394</v>
      </c>
      <c r="M7669" s="1">
        <f>SUMIFS(L:L,B:B,B7669,C:C,C7669)</f>
        <v>4052.6666666666665</v>
      </c>
    </row>
    <row r="7670" spans="1:13" x14ac:dyDescent="0.2">
      <c r="A7670">
        <v>19</v>
      </c>
      <c r="B7670">
        <v>24000</v>
      </c>
      <c r="C7670">
        <v>37</v>
      </c>
      <c r="D7670">
        <v>5</v>
      </c>
      <c r="E7670">
        <v>62</v>
      </c>
      <c r="F7670">
        <v>11</v>
      </c>
      <c r="G7670">
        <v>6</v>
      </c>
      <c r="I7670" s="1">
        <f>VLOOKUP(D7670,cards!A:D,4,FALSE)</f>
        <v>36</v>
      </c>
      <c r="J7670" s="1">
        <f>SUMIFS(G:G,C:C,C7670,B:B,B7670)</f>
        <v>7382</v>
      </c>
      <c r="K7670" s="1">
        <f t="shared" si="238"/>
        <v>8.1278786236792201E-4</v>
      </c>
      <c r="L7670" s="1">
        <f t="shared" si="239"/>
        <v>2.9260363045245194E-2</v>
      </c>
      <c r="M7670" s="1">
        <f>SUMIFS(L:L,B:B,B7670,C:C,C7670)</f>
        <v>94.900027092928767</v>
      </c>
    </row>
    <row r="7671" spans="1:13" x14ac:dyDescent="0.2">
      <c r="A7671">
        <v>19</v>
      </c>
      <c r="B7671">
        <v>24000</v>
      </c>
      <c r="C7671">
        <v>37</v>
      </c>
      <c r="D7671">
        <v>5</v>
      </c>
      <c r="E7671">
        <v>26</v>
      </c>
      <c r="F7671">
        <v>11</v>
      </c>
      <c r="G7671">
        <v>6</v>
      </c>
      <c r="I7671" s="1">
        <f>VLOOKUP(D7671,cards!A:D,4,FALSE)</f>
        <v>36</v>
      </c>
      <c r="J7671" s="1">
        <f>SUMIFS(G:G,C:C,C7671,B:B,B7671)</f>
        <v>7382</v>
      </c>
      <c r="K7671" s="1">
        <f t="shared" si="238"/>
        <v>8.1278786236792201E-4</v>
      </c>
      <c r="L7671" s="1">
        <f t="shared" si="239"/>
        <v>2.9260363045245194E-2</v>
      </c>
      <c r="M7671" s="1">
        <f>SUMIFS(L:L,B:B,B7671,C:C,C7671)</f>
        <v>94.900027092928767</v>
      </c>
    </row>
    <row r="7672" spans="1:13" x14ac:dyDescent="0.2">
      <c r="A7672">
        <v>19</v>
      </c>
      <c r="B7672">
        <v>24000</v>
      </c>
      <c r="C7672">
        <v>37</v>
      </c>
      <c r="D7672">
        <v>7</v>
      </c>
      <c r="E7672">
        <v>32</v>
      </c>
      <c r="F7672">
        <v>12</v>
      </c>
      <c r="G7672">
        <v>6</v>
      </c>
      <c r="I7672" s="1">
        <f>VLOOKUP(D7672,cards!A:D,4,FALSE)</f>
        <v>186</v>
      </c>
      <c r="J7672" s="1">
        <f>SUMIFS(G:G,C:C,C7672,B:B,B7672)</f>
        <v>7382</v>
      </c>
      <c r="K7672" s="1">
        <f t="shared" si="238"/>
        <v>8.1278786236792201E-4</v>
      </c>
      <c r="L7672" s="1">
        <f t="shared" si="239"/>
        <v>0.15117854240043349</v>
      </c>
      <c r="M7672" s="1">
        <f>SUMIFS(L:L,B:B,B7672,C:C,C7672)</f>
        <v>94.900027092928767</v>
      </c>
    </row>
    <row r="7673" spans="1:13" x14ac:dyDescent="0.2">
      <c r="A7673">
        <v>19</v>
      </c>
      <c r="B7673">
        <v>24000</v>
      </c>
      <c r="C7673">
        <v>37</v>
      </c>
      <c r="D7673">
        <v>5</v>
      </c>
      <c r="E7673">
        <v>0</v>
      </c>
      <c r="F7673">
        <v>0</v>
      </c>
      <c r="G7673">
        <v>5</v>
      </c>
      <c r="I7673" s="1">
        <f>VLOOKUP(D7673,cards!A:D,4,FALSE)</f>
        <v>36</v>
      </c>
      <c r="J7673" s="1">
        <f>SUMIFS(G:G,C:C,C7673,B:B,B7673)</f>
        <v>7382</v>
      </c>
      <c r="K7673" s="1">
        <f t="shared" si="238"/>
        <v>6.7732321863993501E-4</v>
      </c>
      <c r="L7673" s="1">
        <f t="shared" si="239"/>
        <v>2.4383635871037659E-2</v>
      </c>
      <c r="M7673" s="1">
        <f>SUMIFS(L:L,B:B,B7673,C:C,C7673)</f>
        <v>94.900027092928767</v>
      </c>
    </row>
    <row r="7674" spans="1:13" x14ac:dyDescent="0.2">
      <c r="A7674">
        <v>19</v>
      </c>
      <c r="B7674">
        <v>24000</v>
      </c>
      <c r="C7674">
        <v>31</v>
      </c>
      <c r="D7674">
        <v>10</v>
      </c>
      <c r="E7674">
        <v>38</v>
      </c>
      <c r="F7674">
        <v>5</v>
      </c>
      <c r="G7674">
        <v>4</v>
      </c>
      <c r="I7674" s="1">
        <f>VLOOKUP(D7674,cards!A:D,4,FALSE)</f>
        <v>1586</v>
      </c>
      <c r="J7674" s="1">
        <f>SUMIFS(G:G,C:C,C7674,B:B,B7674)</f>
        <v>99</v>
      </c>
      <c r="K7674" s="1">
        <f t="shared" si="238"/>
        <v>4.0404040404040407E-2</v>
      </c>
      <c r="L7674" s="1">
        <f t="shared" si="239"/>
        <v>64.080808080808083</v>
      </c>
      <c r="M7674" s="1">
        <f>SUMIFS(L:L,B:B,B7674,C:C,C7674)</f>
        <v>4052.6666666666665</v>
      </c>
    </row>
    <row r="7675" spans="1:13" x14ac:dyDescent="0.2">
      <c r="A7675">
        <v>19</v>
      </c>
      <c r="B7675">
        <v>24000</v>
      </c>
      <c r="C7675">
        <v>37</v>
      </c>
      <c r="D7675">
        <v>5</v>
      </c>
      <c r="E7675">
        <v>63</v>
      </c>
      <c r="F7675">
        <v>6</v>
      </c>
      <c r="G7675">
        <v>4</v>
      </c>
      <c r="I7675" s="1">
        <f>VLOOKUP(D7675,cards!A:D,4,FALSE)</f>
        <v>36</v>
      </c>
      <c r="J7675" s="1">
        <f>SUMIFS(G:G,C:C,C7675,B:B,B7675)</f>
        <v>7382</v>
      </c>
      <c r="K7675" s="1">
        <f t="shared" si="238"/>
        <v>5.4185857491194801E-4</v>
      </c>
      <c r="L7675" s="1">
        <f t="shared" si="239"/>
        <v>1.9506908696830128E-2</v>
      </c>
      <c r="M7675" s="1">
        <f>SUMIFS(L:L,B:B,B7675,C:C,C7675)</f>
        <v>94.900027092928767</v>
      </c>
    </row>
    <row r="7676" spans="1:13" x14ac:dyDescent="0.2">
      <c r="A7676">
        <v>19</v>
      </c>
      <c r="B7676">
        <v>24000</v>
      </c>
      <c r="C7676">
        <v>37</v>
      </c>
      <c r="D7676">
        <v>8</v>
      </c>
      <c r="E7676">
        <v>63</v>
      </c>
      <c r="F7676">
        <v>6</v>
      </c>
      <c r="G7676">
        <v>4</v>
      </c>
      <c r="I7676" s="1">
        <f>VLOOKUP(D7676,cards!A:D,4,FALSE)</f>
        <v>386</v>
      </c>
      <c r="J7676" s="1">
        <f>SUMIFS(G:G,C:C,C7676,B:B,B7676)</f>
        <v>7382</v>
      </c>
      <c r="K7676" s="1">
        <f t="shared" si="238"/>
        <v>5.4185857491194801E-4</v>
      </c>
      <c r="L7676" s="1">
        <f t="shared" si="239"/>
        <v>0.20915740991601192</v>
      </c>
      <c r="M7676" s="1">
        <f>SUMIFS(L:L,B:B,B7676,C:C,C7676)</f>
        <v>94.900027092928767</v>
      </c>
    </row>
    <row r="7677" spans="1:13" x14ac:dyDescent="0.2">
      <c r="A7677">
        <v>19</v>
      </c>
      <c r="B7677">
        <v>24000</v>
      </c>
      <c r="C7677">
        <v>37</v>
      </c>
      <c r="D7677">
        <v>5</v>
      </c>
      <c r="E7677">
        <v>38</v>
      </c>
      <c r="F7677">
        <v>5</v>
      </c>
      <c r="G7677">
        <v>4</v>
      </c>
      <c r="I7677" s="1">
        <f>VLOOKUP(D7677,cards!A:D,4,FALSE)</f>
        <v>36</v>
      </c>
      <c r="J7677" s="1">
        <f>SUMIFS(G:G,C:C,C7677,B:B,B7677)</f>
        <v>7382</v>
      </c>
      <c r="K7677" s="1">
        <f t="shared" si="238"/>
        <v>5.4185857491194801E-4</v>
      </c>
      <c r="L7677" s="1">
        <f t="shared" si="239"/>
        <v>1.9506908696830128E-2</v>
      </c>
      <c r="M7677" s="1">
        <f>SUMIFS(L:L,B:B,B7677,C:C,C7677)</f>
        <v>94.900027092928767</v>
      </c>
    </row>
    <row r="7678" spans="1:13" x14ac:dyDescent="0.2">
      <c r="A7678">
        <v>19</v>
      </c>
      <c r="B7678">
        <v>24000</v>
      </c>
      <c r="C7678">
        <v>37</v>
      </c>
      <c r="D7678">
        <v>6</v>
      </c>
      <c r="E7678">
        <v>26</v>
      </c>
      <c r="F7678">
        <v>10</v>
      </c>
      <c r="G7678">
        <v>3</v>
      </c>
      <c r="I7678" s="1">
        <f>VLOOKUP(D7678,cards!A:D,4,FALSE)</f>
        <v>86</v>
      </c>
      <c r="J7678" s="1">
        <f>SUMIFS(G:G,C:C,C7678,B:B,B7678)</f>
        <v>7382</v>
      </c>
      <c r="K7678" s="1">
        <f t="shared" si="238"/>
        <v>4.06393931183961E-4</v>
      </c>
      <c r="L7678" s="1">
        <f t="shared" si="239"/>
        <v>3.4949878081820644E-2</v>
      </c>
      <c r="M7678" s="1">
        <f>SUMIFS(L:L,B:B,B7678,C:C,C7678)</f>
        <v>94.900027092928767</v>
      </c>
    </row>
    <row r="7679" spans="1:13" x14ac:dyDescent="0.2">
      <c r="A7679">
        <v>19</v>
      </c>
      <c r="B7679">
        <v>24000</v>
      </c>
      <c r="C7679">
        <v>37</v>
      </c>
      <c r="D7679">
        <v>6</v>
      </c>
      <c r="E7679">
        <v>26</v>
      </c>
      <c r="F7679">
        <v>12</v>
      </c>
      <c r="G7679">
        <v>3</v>
      </c>
      <c r="I7679" s="1">
        <f>VLOOKUP(D7679,cards!A:D,4,FALSE)</f>
        <v>86</v>
      </c>
      <c r="J7679" s="1">
        <f>SUMIFS(G:G,C:C,C7679,B:B,B7679)</f>
        <v>7382</v>
      </c>
      <c r="K7679" s="1">
        <f t="shared" si="238"/>
        <v>4.06393931183961E-4</v>
      </c>
      <c r="L7679" s="1">
        <f t="shared" si="239"/>
        <v>3.4949878081820644E-2</v>
      </c>
      <c r="M7679" s="1">
        <f>SUMIFS(L:L,B:B,B7679,C:C,C7679)</f>
        <v>94.900027092928767</v>
      </c>
    </row>
    <row r="7680" spans="1:13" x14ac:dyDescent="0.2">
      <c r="A7680">
        <v>19</v>
      </c>
      <c r="B7680">
        <v>24000</v>
      </c>
      <c r="C7680">
        <v>31</v>
      </c>
      <c r="D7680">
        <v>12</v>
      </c>
      <c r="E7680">
        <v>38</v>
      </c>
      <c r="F7680">
        <v>7</v>
      </c>
      <c r="G7680">
        <v>3</v>
      </c>
      <c r="I7680" s="1">
        <f>VLOOKUP(D7680,cards!A:D,4,FALSE)</f>
        <v>4586</v>
      </c>
      <c r="J7680" s="1">
        <f>SUMIFS(G:G,C:C,C7680,B:B,B7680)</f>
        <v>99</v>
      </c>
      <c r="K7680" s="1">
        <f t="shared" si="238"/>
        <v>3.0303030303030304E-2</v>
      </c>
      <c r="L7680" s="1">
        <f t="shared" si="239"/>
        <v>138.96969696969697</v>
      </c>
      <c r="M7680" s="1">
        <f>SUMIFS(L:L,B:B,B7680,C:C,C7680)</f>
        <v>4052.6666666666665</v>
      </c>
    </row>
    <row r="7681" spans="1:13" x14ac:dyDescent="0.2">
      <c r="A7681">
        <v>19</v>
      </c>
      <c r="B7681">
        <v>24000</v>
      </c>
      <c r="C7681">
        <v>31</v>
      </c>
      <c r="D7681">
        <v>11</v>
      </c>
      <c r="E7681">
        <v>38</v>
      </c>
      <c r="F7681">
        <v>5</v>
      </c>
      <c r="G7681">
        <v>3</v>
      </c>
      <c r="I7681" s="1">
        <f>VLOOKUP(D7681,cards!A:D,4,FALSE)</f>
        <v>2586</v>
      </c>
      <c r="J7681" s="1">
        <f>SUMIFS(G:G,C:C,C7681,B:B,B7681)</f>
        <v>99</v>
      </c>
      <c r="K7681" s="1">
        <f t="shared" si="238"/>
        <v>3.0303030303030304E-2</v>
      </c>
      <c r="L7681" s="1">
        <f t="shared" si="239"/>
        <v>78.36363636363636</v>
      </c>
      <c r="M7681" s="1">
        <f>SUMIFS(L:L,B:B,B7681,C:C,C7681)</f>
        <v>4052.6666666666665</v>
      </c>
    </row>
    <row r="7682" spans="1:13" x14ac:dyDescent="0.2">
      <c r="A7682">
        <v>19</v>
      </c>
      <c r="B7682">
        <v>24000</v>
      </c>
      <c r="C7682">
        <v>37</v>
      </c>
      <c r="D7682">
        <v>8</v>
      </c>
      <c r="E7682">
        <v>63</v>
      </c>
      <c r="F7682">
        <v>8</v>
      </c>
      <c r="G7682">
        <v>2</v>
      </c>
      <c r="I7682" s="1">
        <f>VLOOKUP(D7682,cards!A:D,4,FALSE)</f>
        <v>386</v>
      </c>
      <c r="J7682" s="1">
        <f>SUMIFS(G:G,C:C,C7682,B:B,B7682)</f>
        <v>7382</v>
      </c>
      <c r="K7682" s="1">
        <f t="shared" ref="K7682:K7745" si="240">G7682/J7682</f>
        <v>2.70929287455974E-4</v>
      </c>
      <c r="L7682" s="1">
        <f t="shared" ref="L7682:L7745" si="241">I7682*K7682</f>
        <v>0.10457870495800596</v>
      </c>
      <c r="M7682" s="1">
        <f>SUMIFS(L:L,B:B,B7682,C:C,C7682)</f>
        <v>94.900027092928767</v>
      </c>
    </row>
    <row r="7683" spans="1:13" x14ac:dyDescent="0.2">
      <c r="A7683">
        <v>19</v>
      </c>
      <c r="B7683">
        <v>24000</v>
      </c>
      <c r="C7683">
        <v>31</v>
      </c>
      <c r="D7683">
        <v>10</v>
      </c>
      <c r="E7683">
        <v>26</v>
      </c>
      <c r="F7683">
        <v>9</v>
      </c>
      <c r="G7683">
        <v>2</v>
      </c>
      <c r="I7683" s="1">
        <f>VLOOKUP(D7683,cards!A:D,4,FALSE)</f>
        <v>1586</v>
      </c>
      <c r="J7683" s="1">
        <f>SUMIFS(G:G,C:C,C7683,B:B,B7683)</f>
        <v>99</v>
      </c>
      <c r="K7683" s="1">
        <f t="shared" si="240"/>
        <v>2.0202020202020204E-2</v>
      </c>
      <c r="L7683" s="1">
        <f t="shared" si="241"/>
        <v>32.040404040404042</v>
      </c>
      <c r="M7683" s="1">
        <f>SUMIFS(L:L,B:B,B7683,C:C,C7683)</f>
        <v>4052.6666666666665</v>
      </c>
    </row>
    <row r="7684" spans="1:13" x14ac:dyDescent="0.2">
      <c r="A7684">
        <v>19</v>
      </c>
      <c r="B7684">
        <v>24000</v>
      </c>
      <c r="C7684">
        <v>10</v>
      </c>
      <c r="D7684">
        <v>12</v>
      </c>
      <c r="E7684">
        <v>26</v>
      </c>
      <c r="F7684">
        <v>11</v>
      </c>
      <c r="G7684">
        <v>2</v>
      </c>
      <c r="I7684" s="1">
        <f>VLOOKUP(D7684,cards!A:D,4,FALSE)</f>
        <v>4586</v>
      </c>
      <c r="J7684" s="1">
        <f>SUMIFS(G:G,C:C,C7684,B:B,B7684)</f>
        <v>2</v>
      </c>
      <c r="K7684" s="1">
        <f t="shared" si="240"/>
        <v>1</v>
      </c>
      <c r="L7684" s="1">
        <f t="shared" si="241"/>
        <v>4586</v>
      </c>
      <c r="M7684" s="1">
        <f>SUMIFS(L:L,B:B,B7684,C:C,C7684)</f>
        <v>4586</v>
      </c>
    </row>
    <row r="7685" spans="1:13" x14ac:dyDescent="0.2">
      <c r="A7685">
        <v>19</v>
      </c>
      <c r="B7685">
        <v>24000</v>
      </c>
      <c r="C7685">
        <v>37</v>
      </c>
      <c r="D7685">
        <v>6</v>
      </c>
      <c r="E7685">
        <v>62</v>
      </c>
      <c r="F7685">
        <v>11</v>
      </c>
      <c r="G7685">
        <v>1</v>
      </c>
      <c r="I7685" s="1">
        <f>VLOOKUP(D7685,cards!A:D,4,FALSE)</f>
        <v>86</v>
      </c>
      <c r="J7685" s="1">
        <f>SUMIFS(G:G,C:C,C7685,B:B,B7685)</f>
        <v>7382</v>
      </c>
      <c r="K7685" s="1">
        <f t="shared" si="240"/>
        <v>1.35464643727987E-4</v>
      </c>
      <c r="L7685" s="1">
        <f t="shared" si="241"/>
        <v>1.1649959360606883E-2</v>
      </c>
      <c r="M7685" s="1">
        <f>SUMIFS(L:L,B:B,B7685,C:C,C7685)</f>
        <v>94.900027092928767</v>
      </c>
    </row>
    <row r="7686" spans="1:13" x14ac:dyDescent="0.2">
      <c r="A7686">
        <v>19</v>
      </c>
      <c r="B7686">
        <v>24000</v>
      </c>
      <c r="C7686">
        <v>37</v>
      </c>
      <c r="D7686">
        <v>6</v>
      </c>
      <c r="E7686">
        <v>32</v>
      </c>
      <c r="F7686">
        <v>12</v>
      </c>
      <c r="G7686">
        <v>1</v>
      </c>
      <c r="I7686" s="1">
        <f>VLOOKUP(D7686,cards!A:D,4,FALSE)</f>
        <v>86</v>
      </c>
      <c r="J7686" s="1">
        <f>SUMIFS(G:G,C:C,C7686,B:B,B7686)</f>
        <v>7382</v>
      </c>
      <c r="K7686" s="1">
        <f t="shared" si="240"/>
        <v>1.35464643727987E-4</v>
      </c>
      <c r="L7686" s="1">
        <f t="shared" si="241"/>
        <v>1.1649959360606883E-2</v>
      </c>
      <c r="M7686" s="1">
        <f>SUMIFS(L:L,B:B,B7686,C:C,C7686)</f>
        <v>94.900027092928767</v>
      </c>
    </row>
    <row r="7687" spans="1:13" x14ac:dyDescent="0.2">
      <c r="A7687">
        <v>19</v>
      </c>
      <c r="B7687">
        <v>24000</v>
      </c>
      <c r="C7687">
        <v>37</v>
      </c>
      <c r="D7687">
        <v>5</v>
      </c>
      <c r="E7687">
        <v>38</v>
      </c>
      <c r="F7687">
        <v>6</v>
      </c>
      <c r="G7687">
        <v>1</v>
      </c>
      <c r="I7687" s="1">
        <f>VLOOKUP(D7687,cards!A:D,4,FALSE)</f>
        <v>36</v>
      </c>
      <c r="J7687" s="1">
        <f>SUMIFS(G:G,C:C,C7687,B:B,B7687)</f>
        <v>7382</v>
      </c>
      <c r="K7687" s="1">
        <f t="shared" si="240"/>
        <v>1.35464643727987E-4</v>
      </c>
      <c r="L7687" s="1">
        <f t="shared" si="241"/>
        <v>4.8767271742075321E-3</v>
      </c>
      <c r="M7687" s="1">
        <f>SUMIFS(L:L,B:B,B7687,C:C,C7687)</f>
        <v>94.900027092928767</v>
      </c>
    </row>
    <row r="7688" spans="1:13" x14ac:dyDescent="0.2">
      <c r="A7688">
        <v>19</v>
      </c>
      <c r="B7688">
        <v>24000</v>
      </c>
      <c r="C7688">
        <v>37</v>
      </c>
      <c r="D7688">
        <v>7</v>
      </c>
      <c r="E7688">
        <v>38</v>
      </c>
      <c r="F7688">
        <v>5</v>
      </c>
      <c r="G7688">
        <v>1</v>
      </c>
      <c r="I7688" s="1">
        <f>VLOOKUP(D7688,cards!A:D,4,FALSE)</f>
        <v>186</v>
      </c>
      <c r="J7688" s="1">
        <f>SUMIFS(G:G,C:C,C7688,B:B,B7688)</f>
        <v>7382</v>
      </c>
      <c r="K7688" s="1">
        <f t="shared" si="240"/>
        <v>1.35464643727987E-4</v>
      </c>
      <c r="L7688" s="1">
        <f t="shared" si="241"/>
        <v>2.5196423733405582E-2</v>
      </c>
      <c r="M7688" s="1">
        <f>SUMIFS(L:L,B:B,B7688,C:C,C7688)</f>
        <v>94.900027092928767</v>
      </c>
    </row>
    <row r="7689" spans="1:13" x14ac:dyDescent="0.2">
      <c r="A7689">
        <v>19</v>
      </c>
      <c r="B7689">
        <v>24000</v>
      </c>
      <c r="C7689">
        <v>37</v>
      </c>
      <c r="D7689">
        <v>7</v>
      </c>
      <c r="E7689">
        <v>26</v>
      </c>
      <c r="F7689">
        <v>11</v>
      </c>
      <c r="G7689">
        <v>1</v>
      </c>
      <c r="I7689" s="1">
        <f>VLOOKUP(D7689,cards!A:D,4,FALSE)</f>
        <v>186</v>
      </c>
      <c r="J7689" s="1">
        <f>SUMIFS(G:G,C:C,C7689,B:B,B7689)</f>
        <v>7382</v>
      </c>
      <c r="K7689" s="1">
        <f t="shared" si="240"/>
        <v>1.35464643727987E-4</v>
      </c>
      <c r="L7689" s="1">
        <f t="shared" si="241"/>
        <v>2.5196423733405582E-2</v>
      </c>
      <c r="M7689" s="1">
        <f>SUMIFS(L:L,B:B,B7689,C:C,C7689)</f>
        <v>94.900027092928767</v>
      </c>
    </row>
    <row r="7690" spans="1:13" x14ac:dyDescent="0.2">
      <c r="A7690">
        <v>19</v>
      </c>
      <c r="B7690">
        <v>24000</v>
      </c>
      <c r="C7690">
        <v>37</v>
      </c>
      <c r="D7690">
        <v>7</v>
      </c>
      <c r="E7690">
        <v>26</v>
      </c>
      <c r="F7690">
        <v>10</v>
      </c>
      <c r="G7690">
        <v>1</v>
      </c>
      <c r="I7690" s="1">
        <f>VLOOKUP(D7690,cards!A:D,4,FALSE)</f>
        <v>186</v>
      </c>
      <c r="J7690" s="1">
        <f>SUMIFS(G:G,C:C,C7690,B:B,B7690)</f>
        <v>7382</v>
      </c>
      <c r="K7690" s="1">
        <f t="shared" si="240"/>
        <v>1.35464643727987E-4</v>
      </c>
      <c r="L7690" s="1">
        <f t="shared" si="241"/>
        <v>2.5196423733405582E-2</v>
      </c>
      <c r="M7690" s="1">
        <f>SUMIFS(L:L,B:B,B7690,C:C,C7690)</f>
        <v>94.900027092928767</v>
      </c>
    </row>
    <row r="7691" spans="1:13" x14ac:dyDescent="0.2">
      <c r="A7691">
        <v>19</v>
      </c>
      <c r="B7691">
        <v>24000</v>
      </c>
      <c r="C7691">
        <v>37</v>
      </c>
      <c r="D7691">
        <v>5</v>
      </c>
      <c r="E7691">
        <v>26</v>
      </c>
      <c r="F7691">
        <v>8</v>
      </c>
      <c r="G7691">
        <v>1</v>
      </c>
      <c r="I7691" s="1">
        <f>VLOOKUP(D7691,cards!A:D,4,FALSE)</f>
        <v>36</v>
      </c>
      <c r="J7691" s="1">
        <f>SUMIFS(G:G,C:C,C7691,B:B,B7691)</f>
        <v>7382</v>
      </c>
      <c r="K7691" s="1">
        <f t="shared" si="240"/>
        <v>1.35464643727987E-4</v>
      </c>
      <c r="L7691" s="1">
        <f t="shared" si="241"/>
        <v>4.8767271742075321E-3</v>
      </c>
      <c r="M7691" s="1">
        <f>SUMIFS(L:L,B:B,B7691,C:C,C7691)</f>
        <v>94.900027092928767</v>
      </c>
    </row>
    <row r="7692" spans="1:13" x14ac:dyDescent="0.2">
      <c r="A7692">
        <v>19</v>
      </c>
      <c r="B7692">
        <v>24000</v>
      </c>
      <c r="C7692">
        <v>37</v>
      </c>
      <c r="D7692">
        <v>8</v>
      </c>
      <c r="E7692">
        <v>38</v>
      </c>
      <c r="F7692">
        <v>6</v>
      </c>
      <c r="G7692">
        <v>1</v>
      </c>
      <c r="I7692" s="1">
        <f>VLOOKUP(D7692,cards!A:D,4,FALSE)</f>
        <v>386</v>
      </c>
      <c r="J7692" s="1">
        <f>SUMIFS(G:G,C:C,C7692,B:B,B7692)</f>
        <v>7382</v>
      </c>
      <c r="K7692" s="1">
        <f t="shared" si="240"/>
        <v>1.35464643727987E-4</v>
      </c>
      <c r="L7692" s="1">
        <f t="shared" si="241"/>
        <v>5.228935247900298E-2</v>
      </c>
      <c r="M7692" s="1">
        <f>SUMIFS(L:L,B:B,B7692,C:C,C7692)</f>
        <v>94.900027092928767</v>
      </c>
    </row>
    <row r="7693" spans="1:13" x14ac:dyDescent="0.2">
      <c r="A7693">
        <v>19</v>
      </c>
      <c r="B7693">
        <v>24000</v>
      </c>
      <c r="C7693">
        <v>55</v>
      </c>
      <c r="D7693">
        <v>10</v>
      </c>
      <c r="E7693">
        <v>63</v>
      </c>
      <c r="F7693">
        <v>6</v>
      </c>
      <c r="G7693">
        <v>1</v>
      </c>
      <c r="I7693" s="1">
        <f>VLOOKUP(D7693,cards!A:D,4,FALSE)</f>
        <v>1586</v>
      </c>
      <c r="J7693" s="1">
        <f>SUMIFS(G:G,C:C,C7693,B:B,B7693)</f>
        <v>3</v>
      </c>
      <c r="K7693" s="1">
        <f t="shared" si="240"/>
        <v>0.33333333333333331</v>
      </c>
      <c r="L7693" s="1">
        <f t="shared" si="241"/>
        <v>528.66666666666663</v>
      </c>
      <c r="M7693" s="1">
        <f>SUMIFS(L:L,B:B,B7693,C:C,C7693)</f>
        <v>2252.6666666666665</v>
      </c>
    </row>
    <row r="7694" spans="1:13" x14ac:dyDescent="0.2">
      <c r="A7694">
        <v>19</v>
      </c>
      <c r="B7694">
        <v>24000</v>
      </c>
      <c r="C7694">
        <v>55</v>
      </c>
      <c r="D7694">
        <v>11</v>
      </c>
      <c r="E7694">
        <v>32</v>
      </c>
      <c r="F7694">
        <v>11</v>
      </c>
      <c r="G7694">
        <v>1</v>
      </c>
      <c r="I7694" s="1">
        <f>VLOOKUP(D7694,cards!A:D,4,FALSE)</f>
        <v>2586</v>
      </c>
      <c r="J7694" s="1">
        <f>SUMIFS(G:G,C:C,C7694,B:B,B7694)</f>
        <v>3</v>
      </c>
      <c r="K7694" s="1">
        <f t="shared" si="240"/>
        <v>0.33333333333333331</v>
      </c>
      <c r="L7694" s="1">
        <f t="shared" si="241"/>
        <v>862</v>
      </c>
      <c r="M7694" s="1">
        <f>SUMIFS(L:L,B:B,B7694,C:C,C7694)</f>
        <v>2252.6666666666665</v>
      </c>
    </row>
    <row r="7695" spans="1:13" x14ac:dyDescent="0.2">
      <c r="A7695">
        <v>19</v>
      </c>
      <c r="B7695">
        <v>24000</v>
      </c>
      <c r="C7695">
        <v>55</v>
      </c>
      <c r="D7695">
        <v>11</v>
      </c>
      <c r="E7695">
        <v>0</v>
      </c>
      <c r="F7695">
        <v>0</v>
      </c>
      <c r="G7695">
        <v>1</v>
      </c>
      <c r="I7695" s="1">
        <f>VLOOKUP(D7695,cards!A:D,4,FALSE)</f>
        <v>2586</v>
      </c>
      <c r="J7695" s="1">
        <f>SUMIFS(G:G,C:C,C7695,B:B,B7695)</f>
        <v>3</v>
      </c>
      <c r="K7695" s="1">
        <f t="shared" si="240"/>
        <v>0.33333333333333331</v>
      </c>
      <c r="L7695" s="1">
        <f t="shared" si="241"/>
        <v>862</v>
      </c>
      <c r="M7695" s="1">
        <f>SUMIFS(L:L,B:B,B7695,C:C,C7695)</f>
        <v>2252.6666666666665</v>
      </c>
    </row>
    <row r="7696" spans="1:13" x14ac:dyDescent="0.2">
      <c r="A7696">
        <v>19</v>
      </c>
      <c r="B7696">
        <v>24000</v>
      </c>
      <c r="C7696">
        <v>64</v>
      </c>
      <c r="D7696">
        <v>5</v>
      </c>
      <c r="E7696">
        <v>38</v>
      </c>
      <c r="F7696">
        <v>6</v>
      </c>
      <c r="G7696">
        <v>1</v>
      </c>
      <c r="I7696" s="1">
        <f>VLOOKUP(D7696,cards!A:D,4,FALSE)</f>
        <v>36</v>
      </c>
      <c r="J7696" s="1">
        <f>SUMIFS(G:G,C:C,C7696,B:B,B7696)</f>
        <v>15</v>
      </c>
      <c r="K7696" s="1">
        <f t="shared" si="240"/>
        <v>6.6666666666666666E-2</v>
      </c>
      <c r="L7696" s="1">
        <f t="shared" si="241"/>
        <v>2.4</v>
      </c>
      <c r="M7696" s="1">
        <f>SUMIFS(L:L,B:B,B7696,C:C,C7696)</f>
        <v>79.333333333333343</v>
      </c>
    </row>
    <row r="7697" spans="1:13" x14ac:dyDescent="0.2">
      <c r="A7697">
        <v>19</v>
      </c>
      <c r="B7697">
        <v>24000</v>
      </c>
      <c r="C7697">
        <v>64</v>
      </c>
      <c r="D7697">
        <v>5</v>
      </c>
      <c r="E7697">
        <v>38</v>
      </c>
      <c r="F7697">
        <v>5</v>
      </c>
      <c r="G7697">
        <v>1</v>
      </c>
      <c r="I7697" s="1">
        <f>VLOOKUP(D7697,cards!A:D,4,FALSE)</f>
        <v>36</v>
      </c>
      <c r="J7697" s="1">
        <f>SUMIFS(G:G,C:C,C7697,B:B,B7697)</f>
        <v>15</v>
      </c>
      <c r="K7697" s="1">
        <f t="shared" si="240"/>
        <v>6.6666666666666666E-2</v>
      </c>
      <c r="L7697" s="1">
        <f t="shared" si="241"/>
        <v>2.4</v>
      </c>
      <c r="M7697" s="1">
        <f>SUMIFS(L:L,B:B,B7697,C:C,C7697)</f>
        <v>79.333333333333343</v>
      </c>
    </row>
    <row r="7698" spans="1:13" x14ac:dyDescent="0.2">
      <c r="A7698">
        <v>19</v>
      </c>
      <c r="B7698">
        <v>24000</v>
      </c>
      <c r="C7698">
        <v>31</v>
      </c>
      <c r="D7698">
        <v>11</v>
      </c>
      <c r="E7698">
        <v>26</v>
      </c>
      <c r="F7698">
        <v>11</v>
      </c>
      <c r="G7698">
        <v>1</v>
      </c>
      <c r="I7698" s="1">
        <f>VLOOKUP(D7698,cards!A:D,4,FALSE)</f>
        <v>2586</v>
      </c>
      <c r="J7698" s="1">
        <f>SUMIFS(G:G,C:C,C7698,B:B,B7698)</f>
        <v>99</v>
      </c>
      <c r="K7698" s="1">
        <f t="shared" si="240"/>
        <v>1.0101010101010102E-2</v>
      </c>
      <c r="L7698" s="1">
        <f t="shared" si="241"/>
        <v>26.121212121212125</v>
      </c>
      <c r="M7698" s="1">
        <f>SUMIFS(L:L,B:B,B7698,C:C,C7698)</f>
        <v>4052.6666666666665</v>
      </c>
    </row>
    <row r="7699" spans="1:13" x14ac:dyDescent="0.2">
      <c r="A7699">
        <v>19</v>
      </c>
      <c r="B7699">
        <v>24000</v>
      </c>
      <c r="C7699">
        <v>31</v>
      </c>
      <c r="D7699">
        <v>11</v>
      </c>
      <c r="E7699">
        <v>26</v>
      </c>
      <c r="F7699">
        <v>10</v>
      </c>
      <c r="G7699">
        <v>1</v>
      </c>
      <c r="I7699" s="1">
        <f>VLOOKUP(D7699,cards!A:D,4,FALSE)</f>
        <v>2586</v>
      </c>
      <c r="J7699" s="1">
        <f>SUMIFS(G:G,C:C,C7699,B:B,B7699)</f>
        <v>99</v>
      </c>
      <c r="K7699" s="1">
        <f t="shared" si="240"/>
        <v>1.0101010101010102E-2</v>
      </c>
      <c r="L7699" s="1">
        <f t="shared" si="241"/>
        <v>26.121212121212125</v>
      </c>
      <c r="M7699" s="1">
        <f>SUMIFS(L:L,B:B,B7699,C:C,C7699)</f>
        <v>4052.6666666666665</v>
      </c>
    </row>
    <row r="7700" spans="1:13" x14ac:dyDescent="0.2">
      <c r="A7700">
        <v>19</v>
      </c>
      <c r="B7700">
        <v>24000</v>
      </c>
      <c r="C7700">
        <v>31</v>
      </c>
      <c r="D7700">
        <v>10</v>
      </c>
      <c r="E7700">
        <v>38</v>
      </c>
      <c r="F7700">
        <v>6</v>
      </c>
      <c r="G7700">
        <v>1</v>
      </c>
      <c r="I7700" s="1">
        <f>VLOOKUP(D7700,cards!A:D,4,FALSE)</f>
        <v>1586</v>
      </c>
      <c r="J7700" s="1">
        <f>SUMIFS(G:G,C:C,C7700,B:B,B7700)</f>
        <v>99</v>
      </c>
      <c r="K7700" s="1">
        <f t="shared" si="240"/>
        <v>1.0101010101010102E-2</v>
      </c>
      <c r="L7700" s="1">
        <f t="shared" si="241"/>
        <v>16.020202020202021</v>
      </c>
      <c r="M7700" s="1">
        <f>SUMIFS(L:L,B:B,B7700,C:C,C7700)</f>
        <v>4052.6666666666665</v>
      </c>
    </row>
    <row r="7701" spans="1:13" x14ac:dyDescent="0.2">
      <c r="A7701">
        <v>19</v>
      </c>
      <c r="B7701">
        <v>24000</v>
      </c>
      <c r="C7701">
        <v>64</v>
      </c>
      <c r="D7701">
        <v>6</v>
      </c>
      <c r="E7701">
        <v>38</v>
      </c>
      <c r="F7701">
        <v>7</v>
      </c>
      <c r="G7701">
        <v>1</v>
      </c>
      <c r="I7701" s="1">
        <f>VLOOKUP(D7701,cards!A:D,4,FALSE)</f>
        <v>86</v>
      </c>
      <c r="J7701" s="1">
        <f>SUMIFS(G:G,C:C,C7701,B:B,B7701)</f>
        <v>15</v>
      </c>
      <c r="K7701" s="1">
        <f t="shared" si="240"/>
        <v>6.6666666666666666E-2</v>
      </c>
      <c r="L7701" s="1">
        <f t="shared" si="241"/>
        <v>5.7333333333333334</v>
      </c>
      <c r="M7701" s="1">
        <f>SUMIFS(L:L,B:B,B7701,C:C,C7701)</f>
        <v>79.333333333333343</v>
      </c>
    </row>
    <row r="7702" spans="1:13" x14ac:dyDescent="0.2">
      <c r="A7702">
        <v>19</v>
      </c>
      <c r="B7702">
        <v>24000</v>
      </c>
      <c r="C7702">
        <v>31</v>
      </c>
      <c r="D7702">
        <v>9</v>
      </c>
      <c r="E7702">
        <v>26</v>
      </c>
      <c r="F7702">
        <v>9</v>
      </c>
      <c r="G7702">
        <v>1</v>
      </c>
      <c r="I7702" s="1">
        <f>VLOOKUP(D7702,cards!A:D,4,FALSE)</f>
        <v>786</v>
      </c>
      <c r="J7702" s="1">
        <f>SUMIFS(G:G,C:C,C7702,B:B,B7702)</f>
        <v>99</v>
      </c>
      <c r="K7702" s="1">
        <f t="shared" si="240"/>
        <v>1.0101010101010102E-2</v>
      </c>
      <c r="L7702" s="1">
        <f t="shared" si="241"/>
        <v>7.9393939393939403</v>
      </c>
      <c r="M7702" s="1">
        <f>SUMIFS(L:L,B:B,B7702,C:C,C7702)</f>
        <v>4052.6666666666665</v>
      </c>
    </row>
    <row r="7703" spans="1:13" x14ac:dyDescent="0.2">
      <c r="A7703">
        <v>19</v>
      </c>
      <c r="B7703">
        <v>23900</v>
      </c>
      <c r="C7703">
        <v>37</v>
      </c>
      <c r="D7703">
        <v>6</v>
      </c>
      <c r="E7703">
        <v>38</v>
      </c>
      <c r="F7703">
        <v>5</v>
      </c>
      <c r="G7703">
        <v>3733</v>
      </c>
      <c r="I7703" s="1">
        <f>VLOOKUP(D7703,cards!A:D,4,FALSE)</f>
        <v>86</v>
      </c>
      <c r="J7703" s="1">
        <f>SUMIFS(G:G,C:C,C7703,B:B,B7703)</f>
        <v>17279</v>
      </c>
      <c r="K7703" s="1">
        <f t="shared" si="240"/>
        <v>0.21604259505758436</v>
      </c>
      <c r="L7703" s="1">
        <f t="shared" si="241"/>
        <v>18.579663174952255</v>
      </c>
      <c r="M7703" s="1">
        <f>SUMIFS(L:L,B:B,B7703,C:C,C7703)</f>
        <v>88.126859193240364</v>
      </c>
    </row>
    <row r="7704" spans="1:13" x14ac:dyDescent="0.2">
      <c r="A7704">
        <v>19</v>
      </c>
      <c r="B7704">
        <v>23900</v>
      </c>
      <c r="C7704">
        <v>37</v>
      </c>
      <c r="D7704">
        <v>6</v>
      </c>
      <c r="E7704">
        <v>38</v>
      </c>
      <c r="F7704">
        <v>6</v>
      </c>
      <c r="G7704">
        <v>3596</v>
      </c>
      <c r="I7704" s="1">
        <f>VLOOKUP(D7704,cards!A:D,4,FALSE)</f>
        <v>86</v>
      </c>
      <c r="J7704" s="1">
        <f>SUMIFS(G:G,C:C,C7704,B:B,B7704)</f>
        <v>17279</v>
      </c>
      <c r="K7704" s="1">
        <f t="shared" si="240"/>
        <v>0.20811389548006251</v>
      </c>
      <c r="L7704" s="1">
        <f t="shared" si="241"/>
        <v>17.897795011285375</v>
      </c>
      <c r="M7704" s="1">
        <f>SUMIFS(L:L,B:B,B7704,C:C,C7704)</f>
        <v>88.126859193240364</v>
      </c>
    </row>
    <row r="7705" spans="1:13" x14ac:dyDescent="0.2">
      <c r="A7705">
        <v>19</v>
      </c>
      <c r="B7705">
        <v>23900</v>
      </c>
      <c r="C7705">
        <v>37</v>
      </c>
      <c r="D7705">
        <v>5</v>
      </c>
      <c r="E7705">
        <v>38</v>
      </c>
      <c r="F7705">
        <v>5</v>
      </c>
      <c r="G7705">
        <v>2460</v>
      </c>
      <c r="I7705" s="1">
        <f>VLOOKUP(D7705,cards!A:D,4,FALSE)</f>
        <v>36</v>
      </c>
      <c r="J7705" s="1">
        <f>SUMIFS(G:G,C:C,C7705,B:B,B7705)</f>
        <v>17279</v>
      </c>
      <c r="K7705" s="1">
        <f t="shared" si="240"/>
        <v>0.14236935007812951</v>
      </c>
      <c r="L7705" s="1">
        <f t="shared" si="241"/>
        <v>5.1252966028126625</v>
      </c>
      <c r="M7705" s="1">
        <f>SUMIFS(L:L,B:B,B7705,C:C,C7705)</f>
        <v>88.126859193240364</v>
      </c>
    </row>
    <row r="7706" spans="1:13" x14ac:dyDescent="0.2">
      <c r="A7706">
        <v>19</v>
      </c>
      <c r="B7706">
        <v>23900</v>
      </c>
      <c r="C7706">
        <v>37</v>
      </c>
      <c r="D7706">
        <v>6</v>
      </c>
      <c r="E7706">
        <v>63</v>
      </c>
      <c r="F7706">
        <v>5</v>
      </c>
      <c r="G7706">
        <v>1549</v>
      </c>
      <c r="I7706" s="1">
        <f>VLOOKUP(D7706,cards!A:D,4,FALSE)</f>
        <v>86</v>
      </c>
      <c r="J7706" s="1">
        <f>SUMIFS(G:G,C:C,C7706,B:B,B7706)</f>
        <v>17279</v>
      </c>
      <c r="K7706" s="1">
        <f t="shared" si="240"/>
        <v>8.9646391573586434E-2</v>
      </c>
      <c r="L7706" s="1">
        <f t="shared" si="241"/>
        <v>7.7095896753284334</v>
      </c>
      <c r="M7706" s="1">
        <f>SUMIFS(L:L,B:B,B7706,C:C,C7706)</f>
        <v>88.126859193240364</v>
      </c>
    </row>
    <row r="7707" spans="1:13" x14ac:dyDescent="0.2">
      <c r="A7707">
        <v>19</v>
      </c>
      <c r="B7707">
        <v>23900</v>
      </c>
      <c r="C7707">
        <v>37</v>
      </c>
      <c r="D7707">
        <v>6</v>
      </c>
      <c r="E7707">
        <v>63</v>
      </c>
      <c r="F7707">
        <v>6</v>
      </c>
      <c r="G7707">
        <v>1185</v>
      </c>
      <c r="I7707" s="1">
        <f>VLOOKUP(D7707,cards!A:D,4,FALSE)</f>
        <v>86</v>
      </c>
      <c r="J7707" s="1">
        <f>SUMIFS(G:G,C:C,C7707,B:B,B7707)</f>
        <v>17279</v>
      </c>
      <c r="K7707" s="1">
        <f t="shared" si="240"/>
        <v>6.8580357659586783E-2</v>
      </c>
      <c r="L7707" s="1">
        <f t="shared" si="241"/>
        <v>5.8979107587244632</v>
      </c>
      <c r="M7707" s="1">
        <f>SUMIFS(L:L,B:B,B7707,C:C,C7707)</f>
        <v>88.126859193240364</v>
      </c>
    </row>
    <row r="7708" spans="1:13" x14ac:dyDescent="0.2">
      <c r="A7708">
        <v>19</v>
      </c>
      <c r="B7708">
        <v>23900</v>
      </c>
      <c r="C7708">
        <v>37</v>
      </c>
      <c r="D7708">
        <v>5</v>
      </c>
      <c r="E7708">
        <v>63</v>
      </c>
      <c r="F7708">
        <v>5</v>
      </c>
      <c r="G7708">
        <v>1065</v>
      </c>
      <c r="I7708" s="1">
        <f>VLOOKUP(D7708,cards!A:D,4,FALSE)</f>
        <v>36</v>
      </c>
      <c r="J7708" s="1">
        <f>SUMIFS(G:G,C:C,C7708,B:B,B7708)</f>
        <v>17279</v>
      </c>
      <c r="K7708" s="1">
        <f t="shared" si="240"/>
        <v>6.1635511314312171E-2</v>
      </c>
      <c r="L7708" s="1">
        <f t="shared" si="241"/>
        <v>2.2188784073152381</v>
      </c>
      <c r="M7708" s="1">
        <f>SUMIFS(L:L,B:B,B7708,C:C,C7708)</f>
        <v>88.126859193240364</v>
      </c>
    </row>
    <row r="7709" spans="1:13" x14ac:dyDescent="0.2">
      <c r="A7709">
        <v>19</v>
      </c>
      <c r="B7709">
        <v>23900</v>
      </c>
      <c r="C7709">
        <v>37</v>
      </c>
      <c r="D7709">
        <v>7</v>
      </c>
      <c r="E7709">
        <v>38</v>
      </c>
      <c r="F7709">
        <v>6</v>
      </c>
      <c r="G7709">
        <v>812</v>
      </c>
      <c r="I7709" s="1">
        <f>VLOOKUP(D7709,cards!A:D,4,FALSE)</f>
        <v>186</v>
      </c>
      <c r="J7709" s="1">
        <f>SUMIFS(G:G,C:C,C7709,B:B,B7709)</f>
        <v>17279</v>
      </c>
      <c r="K7709" s="1">
        <f t="shared" si="240"/>
        <v>4.6993460269691534E-2</v>
      </c>
      <c r="L7709" s="1">
        <f t="shared" si="241"/>
        <v>8.7407836101626248</v>
      </c>
      <c r="M7709" s="1">
        <f>SUMIFS(L:L,B:B,B7709,C:C,C7709)</f>
        <v>88.126859193240364</v>
      </c>
    </row>
    <row r="7710" spans="1:13" x14ac:dyDescent="0.2">
      <c r="A7710">
        <v>19</v>
      </c>
      <c r="B7710">
        <v>23900</v>
      </c>
      <c r="C7710">
        <v>37</v>
      </c>
      <c r="D7710">
        <v>7</v>
      </c>
      <c r="E7710">
        <v>63</v>
      </c>
      <c r="F7710">
        <v>6</v>
      </c>
      <c r="G7710">
        <v>487</v>
      </c>
      <c r="I7710" s="1">
        <f>VLOOKUP(D7710,cards!A:D,4,FALSE)</f>
        <v>186</v>
      </c>
      <c r="J7710" s="1">
        <f>SUMIFS(G:G,C:C,C7710,B:B,B7710)</f>
        <v>17279</v>
      </c>
      <c r="K7710" s="1">
        <f t="shared" si="240"/>
        <v>2.8184501417906131E-2</v>
      </c>
      <c r="L7710" s="1">
        <f t="shared" si="241"/>
        <v>5.2423172637305404</v>
      </c>
      <c r="M7710" s="1">
        <f>SUMIFS(L:L,B:B,B7710,C:C,C7710)</f>
        <v>88.126859193240364</v>
      </c>
    </row>
    <row r="7711" spans="1:13" x14ac:dyDescent="0.2">
      <c r="A7711">
        <v>19</v>
      </c>
      <c r="B7711">
        <v>23900</v>
      </c>
      <c r="C7711">
        <v>37</v>
      </c>
      <c r="D7711">
        <v>5</v>
      </c>
      <c r="E7711">
        <v>26</v>
      </c>
      <c r="F7711">
        <v>10</v>
      </c>
      <c r="G7711">
        <v>331</v>
      </c>
      <c r="I7711" s="1">
        <f>VLOOKUP(D7711,cards!A:D,4,FALSE)</f>
        <v>36</v>
      </c>
      <c r="J7711" s="1">
        <f>SUMIFS(G:G,C:C,C7711,B:B,B7711)</f>
        <v>17279</v>
      </c>
      <c r="K7711" s="1">
        <f t="shared" si="240"/>
        <v>1.9156201169049134E-2</v>
      </c>
      <c r="L7711" s="1">
        <f t="shared" si="241"/>
        <v>0.68962324208576886</v>
      </c>
      <c r="M7711" s="1">
        <f>SUMIFS(L:L,B:B,B7711,C:C,C7711)</f>
        <v>88.126859193240364</v>
      </c>
    </row>
    <row r="7712" spans="1:13" x14ac:dyDescent="0.2">
      <c r="A7712">
        <v>19</v>
      </c>
      <c r="B7712">
        <v>23900</v>
      </c>
      <c r="C7712">
        <v>37</v>
      </c>
      <c r="D7712">
        <v>5</v>
      </c>
      <c r="E7712">
        <v>26</v>
      </c>
      <c r="F7712">
        <v>9</v>
      </c>
      <c r="G7712">
        <v>324</v>
      </c>
      <c r="I7712" s="1">
        <f>VLOOKUP(D7712,cards!A:D,4,FALSE)</f>
        <v>36</v>
      </c>
      <c r="J7712" s="1">
        <f>SUMIFS(G:G,C:C,C7712,B:B,B7712)</f>
        <v>17279</v>
      </c>
      <c r="K7712" s="1">
        <f t="shared" si="240"/>
        <v>1.8751085132241448E-2</v>
      </c>
      <c r="L7712" s="1">
        <f t="shared" si="241"/>
        <v>0.67503906476069209</v>
      </c>
      <c r="M7712" s="1">
        <f>SUMIFS(L:L,B:B,B7712,C:C,C7712)</f>
        <v>88.126859193240364</v>
      </c>
    </row>
    <row r="7713" spans="1:13" x14ac:dyDescent="0.2">
      <c r="A7713">
        <v>19</v>
      </c>
      <c r="B7713">
        <v>23900</v>
      </c>
      <c r="C7713">
        <v>37</v>
      </c>
      <c r="D7713">
        <v>5</v>
      </c>
      <c r="E7713">
        <v>38</v>
      </c>
      <c r="F7713">
        <v>4</v>
      </c>
      <c r="G7713">
        <v>288</v>
      </c>
      <c r="I7713" s="1">
        <f>VLOOKUP(D7713,cards!A:D,4,FALSE)</f>
        <v>36</v>
      </c>
      <c r="J7713" s="1">
        <f>SUMIFS(G:G,C:C,C7713,B:B,B7713)</f>
        <v>17279</v>
      </c>
      <c r="K7713" s="1">
        <f t="shared" si="240"/>
        <v>1.6667631228659066E-2</v>
      </c>
      <c r="L7713" s="1">
        <f t="shared" si="241"/>
        <v>0.60003472423172632</v>
      </c>
      <c r="M7713" s="1">
        <f>SUMIFS(L:L,B:B,B7713,C:C,C7713)</f>
        <v>88.126859193240364</v>
      </c>
    </row>
    <row r="7714" spans="1:13" x14ac:dyDescent="0.2">
      <c r="A7714">
        <v>19</v>
      </c>
      <c r="B7714">
        <v>23900</v>
      </c>
      <c r="C7714">
        <v>37</v>
      </c>
      <c r="D7714">
        <v>7</v>
      </c>
      <c r="E7714">
        <v>38</v>
      </c>
      <c r="F7714">
        <v>7</v>
      </c>
      <c r="G7714">
        <v>213</v>
      </c>
      <c r="I7714" s="1">
        <f>VLOOKUP(D7714,cards!A:D,4,FALSE)</f>
        <v>186</v>
      </c>
      <c r="J7714" s="1">
        <f>SUMIFS(G:G,C:C,C7714,B:B,B7714)</f>
        <v>17279</v>
      </c>
      <c r="K7714" s="1">
        <f t="shared" si="240"/>
        <v>1.2327102262862434E-2</v>
      </c>
      <c r="L7714" s="1">
        <f t="shared" si="241"/>
        <v>2.2928410208924128</v>
      </c>
      <c r="M7714" s="1">
        <f>SUMIFS(L:L,B:B,B7714,C:C,C7714)</f>
        <v>88.126859193240364</v>
      </c>
    </row>
    <row r="7715" spans="1:13" x14ac:dyDescent="0.2">
      <c r="A7715">
        <v>19</v>
      </c>
      <c r="B7715">
        <v>23900</v>
      </c>
      <c r="C7715">
        <v>37</v>
      </c>
      <c r="D7715">
        <v>8</v>
      </c>
      <c r="E7715">
        <v>38</v>
      </c>
      <c r="F7715">
        <v>7</v>
      </c>
      <c r="G7715">
        <v>141</v>
      </c>
      <c r="I7715" s="1">
        <f>VLOOKUP(D7715,cards!A:D,4,FALSE)</f>
        <v>386</v>
      </c>
      <c r="J7715" s="1">
        <f>SUMIFS(G:G,C:C,C7715,B:B,B7715)</f>
        <v>17279</v>
      </c>
      <c r="K7715" s="1">
        <f t="shared" si="240"/>
        <v>8.1601944556976679E-3</v>
      </c>
      <c r="L7715" s="1">
        <f t="shared" si="241"/>
        <v>3.1498350598992997</v>
      </c>
      <c r="M7715" s="1">
        <f>SUMIFS(L:L,B:B,B7715,C:C,C7715)</f>
        <v>88.126859193240364</v>
      </c>
    </row>
    <row r="7716" spans="1:13" x14ac:dyDescent="0.2">
      <c r="A7716">
        <v>19</v>
      </c>
      <c r="B7716">
        <v>23900</v>
      </c>
      <c r="C7716">
        <v>37</v>
      </c>
      <c r="D7716">
        <v>6</v>
      </c>
      <c r="E7716">
        <v>26</v>
      </c>
      <c r="F7716">
        <v>10</v>
      </c>
      <c r="G7716">
        <v>127</v>
      </c>
      <c r="I7716" s="1">
        <f>VLOOKUP(D7716,cards!A:D,4,FALSE)</f>
        <v>86</v>
      </c>
      <c r="J7716" s="1">
        <f>SUMIFS(G:G,C:C,C7716,B:B,B7716)</f>
        <v>17279</v>
      </c>
      <c r="K7716" s="1">
        <f t="shared" si="240"/>
        <v>7.3499623820822962E-3</v>
      </c>
      <c r="L7716" s="1">
        <f t="shared" si="241"/>
        <v>0.63209676485907751</v>
      </c>
      <c r="M7716" s="1">
        <f>SUMIFS(L:L,B:B,B7716,C:C,C7716)</f>
        <v>88.126859193240364</v>
      </c>
    </row>
    <row r="7717" spans="1:13" x14ac:dyDescent="0.2">
      <c r="A7717">
        <v>19</v>
      </c>
      <c r="B7717">
        <v>23900</v>
      </c>
      <c r="C7717">
        <v>37</v>
      </c>
      <c r="D7717">
        <v>6</v>
      </c>
      <c r="E7717">
        <v>26</v>
      </c>
      <c r="F7717">
        <v>11</v>
      </c>
      <c r="G7717">
        <v>124</v>
      </c>
      <c r="I7717" s="1">
        <f>VLOOKUP(D7717,cards!A:D,4,FALSE)</f>
        <v>86</v>
      </c>
      <c r="J7717" s="1">
        <f>SUMIFS(G:G,C:C,C7717,B:B,B7717)</f>
        <v>17279</v>
      </c>
      <c r="K7717" s="1">
        <f t="shared" si="240"/>
        <v>7.176341223450431E-3</v>
      </c>
      <c r="L7717" s="1">
        <f t="shared" si="241"/>
        <v>0.61716534521673705</v>
      </c>
      <c r="M7717" s="1">
        <f>SUMIFS(L:L,B:B,B7717,C:C,C7717)</f>
        <v>88.126859193240364</v>
      </c>
    </row>
    <row r="7718" spans="1:13" x14ac:dyDescent="0.2">
      <c r="A7718">
        <v>19</v>
      </c>
      <c r="B7718">
        <v>23900</v>
      </c>
      <c r="C7718">
        <v>37</v>
      </c>
      <c r="D7718">
        <v>7</v>
      </c>
      <c r="E7718">
        <v>63</v>
      </c>
      <c r="F7718">
        <v>7</v>
      </c>
      <c r="G7718">
        <v>98</v>
      </c>
      <c r="I7718" s="1">
        <f>VLOOKUP(D7718,cards!A:D,4,FALSE)</f>
        <v>186</v>
      </c>
      <c r="J7718" s="1">
        <f>SUMIFS(G:G,C:C,C7718,B:B,B7718)</f>
        <v>17279</v>
      </c>
      <c r="K7718" s="1">
        <f t="shared" si="240"/>
        <v>5.6716245153075988E-3</v>
      </c>
      <c r="L7718" s="1">
        <f t="shared" si="241"/>
        <v>1.0549221598472134</v>
      </c>
      <c r="M7718" s="1">
        <f>SUMIFS(L:L,B:B,B7718,C:C,C7718)</f>
        <v>88.126859193240364</v>
      </c>
    </row>
    <row r="7719" spans="1:13" x14ac:dyDescent="0.2">
      <c r="A7719">
        <v>19</v>
      </c>
      <c r="B7719">
        <v>23900</v>
      </c>
      <c r="C7719">
        <v>37</v>
      </c>
      <c r="D7719">
        <v>5</v>
      </c>
      <c r="E7719">
        <v>26</v>
      </c>
      <c r="F7719">
        <v>11</v>
      </c>
      <c r="G7719">
        <v>89</v>
      </c>
      <c r="I7719" s="1">
        <f>VLOOKUP(D7719,cards!A:D,4,FALSE)</f>
        <v>36</v>
      </c>
      <c r="J7719" s="1">
        <f>SUMIFS(G:G,C:C,C7719,B:B,B7719)</f>
        <v>17279</v>
      </c>
      <c r="K7719" s="1">
        <f t="shared" si="240"/>
        <v>5.1507610394120034E-3</v>
      </c>
      <c r="L7719" s="1">
        <f t="shared" si="241"/>
        <v>0.18542739741883213</v>
      </c>
      <c r="M7719" s="1">
        <f>SUMIFS(L:L,B:B,B7719,C:C,C7719)</f>
        <v>88.126859193240364</v>
      </c>
    </row>
    <row r="7720" spans="1:13" x14ac:dyDescent="0.2">
      <c r="A7720">
        <v>19</v>
      </c>
      <c r="B7720">
        <v>23900</v>
      </c>
      <c r="C7720">
        <v>37</v>
      </c>
      <c r="D7720">
        <v>7</v>
      </c>
      <c r="E7720">
        <v>0</v>
      </c>
      <c r="F7720">
        <v>0</v>
      </c>
      <c r="G7720">
        <v>86</v>
      </c>
      <c r="I7720" s="1">
        <f>VLOOKUP(D7720,cards!A:D,4,FALSE)</f>
        <v>186</v>
      </c>
      <c r="J7720" s="1">
        <f>SUMIFS(G:G,C:C,C7720,B:B,B7720)</f>
        <v>17279</v>
      </c>
      <c r="K7720" s="1">
        <f t="shared" si="240"/>
        <v>4.9771398807801374E-3</v>
      </c>
      <c r="L7720" s="1">
        <f t="shared" si="241"/>
        <v>0.92574801782510552</v>
      </c>
      <c r="M7720" s="1">
        <f>SUMIFS(L:L,B:B,B7720,C:C,C7720)</f>
        <v>88.126859193240364</v>
      </c>
    </row>
    <row r="7721" spans="1:13" x14ac:dyDescent="0.2">
      <c r="A7721">
        <v>19</v>
      </c>
      <c r="B7721">
        <v>23900</v>
      </c>
      <c r="C7721">
        <v>37</v>
      </c>
      <c r="D7721">
        <v>6</v>
      </c>
      <c r="E7721">
        <v>0</v>
      </c>
      <c r="F7721">
        <v>0</v>
      </c>
      <c r="G7721">
        <v>79</v>
      </c>
      <c r="I7721" s="1">
        <f>VLOOKUP(D7721,cards!A:D,4,FALSE)</f>
        <v>86</v>
      </c>
      <c r="J7721" s="1">
        <f>SUMIFS(G:G,C:C,C7721,B:B,B7721)</f>
        <v>17279</v>
      </c>
      <c r="K7721" s="1">
        <f t="shared" si="240"/>
        <v>4.5720238439724524E-3</v>
      </c>
      <c r="L7721" s="1">
        <f t="shared" si="241"/>
        <v>0.39319405058163093</v>
      </c>
      <c r="M7721" s="1">
        <f>SUMIFS(L:L,B:B,B7721,C:C,C7721)</f>
        <v>88.126859193240364</v>
      </c>
    </row>
    <row r="7722" spans="1:13" x14ac:dyDescent="0.2">
      <c r="A7722">
        <v>19</v>
      </c>
      <c r="B7722">
        <v>23900</v>
      </c>
      <c r="C7722">
        <v>37</v>
      </c>
      <c r="D7722">
        <v>7</v>
      </c>
      <c r="E7722">
        <v>38</v>
      </c>
      <c r="F7722">
        <v>5</v>
      </c>
      <c r="G7722">
        <v>79</v>
      </c>
      <c r="I7722" s="1">
        <f>VLOOKUP(D7722,cards!A:D,4,FALSE)</f>
        <v>186</v>
      </c>
      <c r="J7722" s="1">
        <f>SUMIFS(G:G,C:C,C7722,B:B,B7722)</f>
        <v>17279</v>
      </c>
      <c r="K7722" s="1">
        <f t="shared" si="240"/>
        <v>4.5720238439724524E-3</v>
      </c>
      <c r="L7722" s="1">
        <f t="shared" si="241"/>
        <v>0.85039643497887618</v>
      </c>
      <c r="M7722" s="1">
        <f>SUMIFS(L:L,B:B,B7722,C:C,C7722)</f>
        <v>88.126859193240364</v>
      </c>
    </row>
    <row r="7723" spans="1:13" x14ac:dyDescent="0.2">
      <c r="A7723">
        <v>19</v>
      </c>
      <c r="B7723">
        <v>23900</v>
      </c>
      <c r="C7723">
        <v>31</v>
      </c>
      <c r="D7723">
        <v>11</v>
      </c>
      <c r="E7723">
        <v>0</v>
      </c>
      <c r="F7723">
        <v>0</v>
      </c>
      <c r="G7723">
        <v>56</v>
      </c>
      <c r="I7723" s="1">
        <f>VLOOKUP(D7723,cards!A:D,4,FALSE)</f>
        <v>2586</v>
      </c>
      <c r="J7723" s="1">
        <f>SUMIFS(G:G,C:C,C7723,B:B,B7723)</f>
        <v>106</v>
      </c>
      <c r="K7723" s="1">
        <f t="shared" si="240"/>
        <v>0.52830188679245282</v>
      </c>
      <c r="L7723" s="1">
        <f t="shared" si="241"/>
        <v>1366.1886792452831</v>
      </c>
      <c r="M7723" s="1">
        <f>SUMIFS(L:L,B:B,B7723,C:C,C7723)</f>
        <v>2859.5849056603779</v>
      </c>
    </row>
    <row r="7724" spans="1:13" x14ac:dyDescent="0.2">
      <c r="A7724">
        <v>19</v>
      </c>
      <c r="B7724">
        <v>23900</v>
      </c>
      <c r="C7724">
        <v>37</v>
      </c>
      <c r="D7724">
        <v>8</v>
      </c>
      <c r="E7724">
        <v>63</v>
      </c>
      <c r="F7724">
        <v>7</v>
      </c>
      <c r="G7724">
        <v>56</v>
      </c>
      <c r="I7724" s="1">
        <f>VLOOKUP(D7724,cards!A:D,4,FALSE)</f>
        <v>386</v>
      </c>
      <c r="J7724" s="1">
        <f>SUMIFS(G:G,C:C,C7724,B:B,B7724)</f>
        <v>17279</v>
      </c>
      <c r="K7724" s="1">
        <f t="shared" si="240"/>
        <v>3.2409282944614848E-3</v>
      </c>
      <c r="L7724" s="1">
        <f t="shared" si="241"/>
        <v>1.2509983216621332</v>
      </c>
      <c r="M7724" s="1">
        <f>SUMIFS(L:L,B:B,B7724,C:C,C7724)</f>
        <v>88.126859193240364</v>
      </c>
    </row>
    <row r="7725" spans="1:13" x14ac:dyDescent="0.2">
      <c r="A7725">
        <v>19</v>
      </c>
      <c r="B7725">
        <v>23900</v>
      </c>
      <c r="C7725">
        <v>37</v>
      </c>
      <c r="D7725">
        <v>5</v>
      </c>
      <c r="E7725">
        <v>63</v>
      </c>
      <c r="F7725">
        <v>4</v>
      </c>
      <c r="G7725">
        <v>44</v>
      </c>
      <c r="I7725" s="1">
        <f>VLOOKUP(D7725,cards!A:D,4,FALSE)</f>
        <v>36</v>
      </c>
      <c r="J7725" s="1">
        <f>SUMIFS(G:G,C:C,C7725,B:B,B7725)</f>
        <v>17279</v>
      </c>
      <c r="K7725" s="1">
        <f t="shared" si="240"/>
        <v>2.5464436599340239E-3</v>
      </c>
      <c r="L7725" s="1">
        <f t="shared" si="241"/>
        <v>9.1671971757624857E-2</v>
      </c>
      <c r="M7725" s="1">
        <f>SUMIFS(L:L,B:B,B7725,C:C,C7725)</f>
        <v>88.126859193240364</v>
      </c>
    </row>
    <row r="7726" spans="1:13" x14ac:dyDescent="0.2">
      <c r="A7726">
        <v>19</v>
      </c>
      <c r="B7726">
        <v>23900</v>
      </c>
      <c r="C7726">
        <v>37</v>
      </c>
      <c r="D7726">
        <v>6</v>
      </c>
      <c r="E7726">
        <v>26</v>
      </c>
      <c r="F7726">
        <v>9</v>
      </c>
      <c r="G7726">
        <v>40</v>
      </c>
      <c r="I7726" s="1">
        <f>VLOOKUP(D7726,cards!A:D,4,FALSE)</f>
        <v>86</v>
      </c>
      <c r="J7726" s="1">
        <f>SUMIFS(G:G,C:C,C7726,B:B,B7726)</f>
        <v>17279</v>
      </c>
      <c r="K7726" s="1">
        <f t="shared" si="240"/>
        <v>2.3149487817582036E-3</v>
      </c>
      <c r="L7726" s="1">
        <f t="shared" si="241"/>
        <v>0.1990855952312055</v>
      </c>
      <c r="M7726" s="1">
        <f>SUMIFS(L:L,B:B,B7726,C:C,C7726)</f>
        <v>88.126859193240364</v>
      </c>
    </row>
    <row r="7727" spans="1:13" x14ac:dyDescent="0.2">
      <c r="A7727">
        <v>19</v>
      </c>
      <c r="B7727">
        <v>23900</v>
      </c>
      <c r="C7727">
        <v>37</v>
      </c>
      <c r="D7727">
        <v>8</v>
      </c>
      <c r="E7727">
        <v>38</v>
      </c>
      <c r="F7727">
        <v>8</v>
      </c>
      <c r="G7727">
        <v>29</v>
      </c>
      <c r="I7727" s="1">
        <f>VLOOKUP(D7727,cards!A:D,4,FALSE)</f>
        <v>386</v>
      </c>
      <c r="J7727" s="1">
        <f>SUMIFS(G:G,C:C,C7727,B:B,B7727)</f>
        <v>17279</v>
      </c>
      <c r="K7727" s="1">
        <f t="shared" si="240"/>
        <v>1.6783378667746976E-3</v>
      </c>
      <c r="L7727" s="1">
        <f t="shared" si="241"/>
        <v>0.64783841657503327</v>
      </c>
      <c r="M7727" s="1">
        <f>SUMIFS(L:L,B:B,B7727,C:C,C7727)</f>
        <v>88.126859193240364</v>
      </c>
    </row>
    <row r="7728" spans="1:13" x14ac:dyDescent="0.2">
      <c r="A7728">
        <v>19</v>
      </c>
      <c r="B7728">
        <v>23900</v>
      </c>
      <c r="C7728">
        <v>37</v>
      </c>
      <c r="D7728">
        <v>7</v>
      </c>
      <c r="E7728">
        <v>63</v>
      </c>
      <c r="F7728">
        <v>5</v>
      </c>
      <c r="G7728">
        <v>27</v>
      </c>
      <c r="I7728" s="1">
        <f>VLOOKUP(D7728,cards!A:D,4,FALSE)</f>
        <v>186</v>
      </c>
      <c r="J7728" s="1">
        <f>SUMIFS(G:G,C:C,C7728,B:B,B7728)</f>
        <v>17279</v>
      </c>
      <c r="K7728" s="1">
        <f t="shared" si="240"/>
        <v>1.5625904276867874E-3</v>
      </c>
      <c r="L7728" s="1">
        <f t="shared" si="241"/>
        <v>0.29064181954974244</v>
      </c>
      <c r="M7728" s="1">
        <f>SUMIFS(L:L,B:B,B7728,C:C,C7728)</f>
        <v>88.126859193240364</v>
      </c>
    </row>
    <row r="7729" spans="1:13" x14ac:dyDescent="0.2">
      <c r="A7729">
        <v>19</v>
      </c>
      <c r="B7729">
        <v>23900</v>
      </c>
      <c r="C7729">
        <v>37</v>
      </c>
      <c r="D7729">
        <v>8</v>
      </c>
      <c r="E7729">
        <v>38</v>
      </c>
      <c r="F7729">
        <v>6</v>
      </c>
      <c r="G7729">
        <v>27</v>
      </c>
      <c r="I7729" s="1">
        <f>VLOOKUP(D7729,cards!A:D,4,FALSE)</f>
        <v>386</v>
      </c>
      <c r="J7729" s="1">
        <f>SUMIFS(G:G,C:C,C7729,B:B,B7729)</f>
        <v>17279</v>
      </c>
      <c r="K7729" s="1">
        <f t="shared" si="240"/>
        <v>1.5625904276867874E-3</v>
      </c>
      <c r="L7729" s="1">
        <f t="shared" si="241"/>
        <v>0.60315990508709993</v>
      </c>
      <c r="M7729" s="1">
        <f>SUMIFS(L:L,B:B,B7729,C:C,C7729)</f>
        <v>88.126859193240364</v>
      </c>
    </row>
    <row r="7730" spans="1:13" x14ac:dyDescent="0.2">
      <c r="A7730">
        <v>19</v>
      </c>
      <c r="B7730">
        <v>23900</v>
      </c>
      <c r="C7730">
        <v>37</v>
      </c>
      <c r="D7730">
        <v>6</v>
      </c>
      <c r="E7730">
        <v>38</v>
      </c>
      <c r="F7730">
        <v>4</v>
      </c>
      <c r="G7730">
        <v>25</v>
      </c>
      <c r="I7730" s="1">
        <f>VLOOKUP(D7730,cards!A:D,4,FALSE)</f>
        <v>86</v>
      </c>
      <c r="J7730" s="1">
        <f>SUMIFS(G:G,C:C,C7730,B:B,B7730)</f>
        <v>17279</v>
      </c>
      <c r="K7730" s="1">
        <f t="shared" si="240"/>
        <v>1.4468429885988773E-3</v>
      </c>
      <c r="L7730" s="1">
        <f t="shared" si="241"/>
        <v>0.12442849701950345</v>
      </c>
      <c r="M7730" s="1">
        <f>SUMIFS(L:L,B:B,B7730,C:C,C7730)</f>
        <v>88.126859193240364</v>
      </c>
    </row>
    <row r="7731" spans="1:13" x14ac:dyDescent="0.2">
      <c r="A7731">
        <v>19</v>
      </c>
      <c r="B7731">
        <v>23900</v>
      </c>
      <c r="C7731">
        <v>37</v>
      </c>
      <c r="D7731">
        <v>8</v>
      </c>
      <c r="E7731">
        <v>0</v>
      </c>
      <c r="F7731">
        <v>0</v>
      </c>
      <c r="G7731">
        <v>25</v>
      </c>
      <c r="I7731" s="1">
        <f>VLOOKUP(D7731,cards!A:D,4,FALSE)</f>
        <v>386</v>
      </c>
      <c r="J7731" s="1">
        <f>SUMIFS(G:G,C:C,C7731,B:B,B7731)</f>
        <v>17279</v>
      </c>
      <c r="K7731" s="1">
        <f t="shared" si="240"/>
        <v>1.4468429885988773E-3</v>
      </c>
      <c r="L7731" s="1">
        <f t="shared" si="241"/>
        <v>0.5584813935991666</v>
      </c>
      <c r="M7731" s="1">
        <f>SUMIFS(L:L,B:B,B7731,C:C,C7731)</f>
        <v>88.126859193240364</v>
      </c>
    </row>
    <row r="7732" spans="1:13" x14ac:dyDescent="0.2">
      <c r="A7732">
        <v>19</v>
      </c>
      <c r="B7732">
        <v>23900</v>
      </c>
      <c r="C7732">
        <v>37</v>
      </c>
      <c r="D7732">
        <v>5</v>
      </c>
      <c r="E7732">
        <v>26</v>
      </c>
      <c r="F7732">
        <v>8</v>
      </c>
      <c r="G7732">
        <v>19</v>
      </c>
      <c r="I7732" s="1">
        <f>VLOOKUP(D7732,cards!A:D,4,FALSE)</f>
        <v>36</v>
      </c>
      <c r="J7732" s="1">
        <f>SUMIFS(G:G,C:C,C7732,B:B,B7732)</f>
        <v>17279</v>
      </c>
      <c r="K7732" s="1">
        <f t="shared" si="240"/>
        <v>1.0996006713351468E-3</v>
      </c>
      <c r="L7732" s="1">
        <f t="shared" si="241"/>
        <v>3.9585624168065284E-2</v>
      </c>
      <c r="M7732" s="1">
        <f>SUMIFS(L:L,B:B,B7732,C:C,C7732)</f>
        <v>88.126859193240364</v>
      </c>
    </row>
    <row r="7733" spans="1:13" x14ac:dyDescent="0.2">
      <c r="A7733">
        <v>19</v>
      </c>
      <c r="B7733">
        <v>23900</v>
      </c>
      <c r="C7733">
        <v>31</v>
      </c>
      <c r="D7733">
        <v>11</v>
      </c>
      <c r="E7733">
        <v>38</v>
      </c>
      <c r="F7733">
        <v>5</v>
      </c>
      <c r="G7733">
        <v>14</v>
      </c>
      <c r="I7733" s="1">
        <f>VLOOKUP(D7733,cards!A:D,4,FALSE)</f>
        <v>2586</v>
      </c>
      <c r="J7733" s="1">
        <f>SUMIFS(G:G,C:C,C7733,B:B,B7733)</f>
        <v>106</v>
      </c>
      <c r="K7733" s="1">
        <f t="shared" si="240"/>
        <v>0.13207547169811321</v>
      </c>
      <c r="L7733" s="1">
        <f t="shared" si="241"/>
        <v>341.54716981132077</v>
      </c>
      <c r="M7733" s="1">
        <f>SUMIFS(L:L,B:B,B7733,C:C,C7733)</f>
        <v>2859.5849056603779</v>
      </c>
    </row>
    <row r="7734" spans="1:13" x14ac:dyDescent="0.2">
      <c r="A7734">
        <v>19</v>
      </c>
      <c r="B7734">
        <v>23900</v>
      </c>
      <c r="C7734">
        <v>10</v>
      </c>
      <c r="D7734">
        <v>12</v>
      </c>
      <c r="E7734">
        <v>38</v>
      </c>
      <c r="F7734">
        <v>6</v>
      </c>
      <c r="G7734">
        <v>13</v>
      </c>
      <c r="I7734" s="1">
        <f>VLOOKUP(D7734,cards!A:D,4,FALSE)</f>
        <v>4586</v>
      </c>
      <c r="J7734" s="1">
        <f>SUMIFS(G:G,C:C,C7734,B:B,B7734)</f>
        <v>46</v>
      </c>
      <c r="K7734" s="1">
        <f t="shared" si="240"/>
        <v>0.28260869565217389</v>
      </c>
      <c r="L7734" s="1">
        <f t="shared" si="241"/>
        <v>1296.0434782608695</v>
      </c>
      <c r="M7734" s="1">
        <f>SUMIFS(L:L,B:B,B7734,C:C,C7734)</f>
        <v>4151.2173913043471</v>
      </c>
    </row>
    <row r="7735" spans="1:13" x14ac:dyDescent="0.2">
      <c r="A7735">
        <v>19</v>
      </c>
      <c r="B7735">
        <v>23900</v>
      </c>
      <c r="C7735">
        <v>37</v>
      </c>
      <c r="D7735">
        <v>5</v>
      </c>
      <c r="E7735">
        <v>0</v>
      </c>
      <c r="F7735">
        <v>0</v>
      </c>
      <c r="G7735">
        <v>12</v>
      </c>
      <c r="I7735" s="1">
        <f>VLOOKUP(D7735,cards!A:D,4,FALSE)</f>
        <v>36</v>
      </c>
      <c r="J7735" s="1">
        <f>SUMIFS(G:G,C:C,C7735,B:B,B7735)</f>
        <v>17279</v>
      </c>
      <c r="K7735" s="1">
        <f t="shared" si="240"/>
        <v>6.9448463452746105E-4</v>
      </c>
      <c r="L7735" s="1">
        <f t="shared" si="241"/>
        <v>2.5001446842988599E-2</v>
      </c>
      <c r="M7735" s="1">
        <f>SUMIFS(L:L,B:B,B7735,C:C,C7735)</f>
        <v>88.126859193240364</v>
      </c>
    </row>
    <row r="7736" spans="1:13" x14ac:dyDescent="0.2">
      <c r="A7736">
        <v>19</v>
      </c>
      <c r="B7736">
        <v>23900</v>
      </c>
      <c r="C7736">
        <v>55</v>
      </c>
      <c r="D7736">
        <v>11</v>
      </c>
      <c r="E7736">
        <v>26</v>
      </c>
      <c r="F7736">
        <v>11</v>
      </c>
      <c r="G7736">
        <v>12</v>
      </c>
      <c r="I7736" s="1">
        <f>VLOOKUP(D7736,cards!A:D,4,FALSE)</f>
        <v>2586</v>
      </c>
      <c r="J7736" s="1">
        <f>SUMIFS(G:G,C:C,C7736,B:B,B7736)</f>
        <v>34</v>
      </c>
      <c r="K7736" s="1">
        <f t="shared" si="240"/>
        <v>0.35294117647058826</v>
      </c>
      <c r="L7736" s="1">
        <f t="shared" si="241"/>
        <v>912.70588235294122</v>
      </c>
      <c r="M7736" s="1">
        <f>SUMIFS(L:L,B:B,B7736,C:C,C7736)</f>
        <v>2738.9411764705883</v>
      </c>
    </row>
    <row r="7737" spans="1:13" x14ac:dyDescent="0.2">
      <c r="A7737">
        <v>19</v>
      </c>
      <c r="B7737">
        <v>23900</v>
      </c>
      <c r="C7737">
        <v>37</v>
      </c>
      <c r="D7737">
        <v>7</v>
      </c>
      <c r="E7737">
        <v>26</v>
      </c>
      <c r="F7737">
        <v>11</v>
      </c>
      <c r="G7737">
        <v>10</v>
      </c>
      <c r="I7737" s="1">
        <f>VLOOKUP(D7737,cards!A:D,4,FALSE)</f>
        <v>186</v>
      </c>
      <c r="J7737" s="1">
        <f>SUMIFS(G:G,C:C,C7737,B:B,B7737)</f>
        <v>17279</v>
      </c>
      <c r="K7737" s="1">
        <f t="shared" si="240"/>
        <v>5.7873719543955089E-4</v>
      </c>
      <c r="L7737" s="1">
        <f t="shared" si="241"/>
        <v>0.10764511835175647</v>
      </c>
      <c r="M7737" s="1">
        <f>SUMIFS(L:L,B:B,B7737,C:C,C7737)</f>
        <v>88.126859193240364</v>
      </c>
    </row>
    <row r="7738" spans="1:13" x14ac:dyDescent="0.2">
      <c r="A7738">
        <v>19</v>
      </c>
      <c r="B7738">
        <v>23900</v>
      </c>
      <c r="C7738">
        <v>10</v>
      </c>
      <c r="D7738">
        <v>12</v>
      </c>
      <c r="E7738">
        <v>38</v>
      </c>
      <c r="F7738">
        <v>7</v>
      </c>
      <c r="G7738">
        <v>10</v>
      </c>
      <c r="I7738" s="1">
        <f>VLOOKUP(D7738,cards!A:D,4,FALSE)</f>
        <v>4586</v>
      </c>
      <c r="J7738" s="1">
        <f>SUMIFS(G:G,C:C,C7738,B:B,B7738)</f>
        <v>46</v>
      </c>
      <c r="K7738" s="1">
        <f t="shared" si="240"/>
        <v>0.21739130434782608</v>
      </c>
      <c r="L7738" s="1">
        <f t="shared" si="241"/>
        <v>996.95652173913038</v>
      </c>
      <c r="M7738" s="1">
        <f>SUMIFS(L:L,B:B,B7738,C:C,C7738)</f>
        <v>4151.2173913043471</v>
      </c>
    </row>
    <row r="7739" spans="1:13" x14ac:dyDescent="0.2">
      <c r="A7739">
        <v>19</v>
      </c>
      <c r="B7739">
        <v>23900</v>
      </c>
      <c r="C7739">
        <v>37</v>
      </c>
      <c r="D7739">
        <v>6</v>
      </c>
      <c r="E7739">
        <v>38</v>
      </c>
      <c r="F7739">
        <v>7</v>
      </c>
      <c r="G7739">
        <v>10</v>
      </c>
      <c r="I7739" s="1">
        <f>VLOOKUP(D7739,cards!A:D,4,FALSE)</f>
        <v>86</v>
      </c>
      <c r="J7739" s="1">
        <f>SUMIFS(G:G,C:C,C7739,B:B,B7739)</f>
        <v>17279</v>
      </c>
      <c r="K7739" s="1">
        <f t="shared" si="240"/>
        <v>5.7873719543955089E-4</v>
      </c>
      <c r="L7739" s="1">
        <f t="shared" si="241"/>
        <v>4.9771398807801376E-2</v>
      </c>
      <c r="M7739" s="1">
        <f>SUMIFS(L:L,B:B,B7739,C:C,C7739)</f>
        <v>88.126859193240364</v>
      </c>
    </row>
    <row r="7740" spans="1:13" x14ac:dyDescent="0.2">
      <c r="A7740">
        <v>19</v>
      </c>
      <c r="B7740">
        <v>23900</v>
      </c>
      <c r="C7740">
        <v>37</v>
      </c>
      <c r="D7740">
        <v>8</v>
      </c>
      <c r="E7740">
        <v>63</v>
      </c>
      <c r="F7740">
        <v>6</v>
      </c>
      <c r="G7740">
        <v>9</v>
      </c>
      <c r="I7740" s="1">
        <f>VLOOKUP(D7740,cards!A:D,4,FALSE)</f>
        <v>386</v>
      </c>
      <c r="J7740" s="1">
        <f>SUMIFS(G:G,C:C,C7740,B:B,B7740)</f>
        <v>17279</v>
      </c>
      <c r="K7740" s="1">
        <f t="shared" si="240"/>
        <v>5.2086347589559582E-4</v>
      </c>
      <c r="L7740" s="1">
        <f t="shared" si="241"/>
        <v>0.20105330169569999</v>
      </c>
      <c r="M7740" s="1">
        <f>SUMIFS(L:L,B:B,B7740,C:C,C7740)</f>
        <v>88.126859193240364</v>
      </c>
    </row>
    <row r="7741" spans="1:13" x14ac:dyDescent="0.2">
      <c r="A7741">
        <v>19</v>
      </c>
      <c r="B7741">
        <v>23900</v>
      </c>
      <c r="C7741">
        <v>37</v>
      </c>
      <c r="D7741">
        <v>8</v>
      </c>
      <c r="E7741">
        <v>63</v>
      </c>
      <c r="F7741">
        <v>8</v>
      </c>
      <c r="G7741">
        <v>9</v>
      </c>
      <c r="I7741" s="1">
        <f>VLOOKUP(D7741,cards!A:D,4,FALSE)</f>
        <v>386</v>
      </c>
      <c r="J7741" s="1">
        <f>SUMIFS(G:G,C:C,C7741,B:B,B7741)</f>
        <v>17279</v>
      </c>
      <c r="K7741" s="1">
        <f t="shared" si="240"/>
        <v>5.2086347589559582E-4</v>
      </c>
      <c r="L7741" s="1">
        <f t="shared" si="241"/>
        <v>0.20105330169569999</v>
      </c>
      <c r="M7741" s="1">
        <f>SUMIFS(L:L,B:B,B7741,C:C,C7741)</f>
        <v>88.126859193240364</v>
      </c>
    </row>
    <row r="7742" spans="1:13" x14ac:dyDescent="0.2">
      <c r="A7742">
        <v>19</v>
      </c>
      <c r="B7742">
        <v>23900</v>
      </c>
      <c r="C7742">
        <v>31</v>
      </c>
      <c r="D7742">
        <v>11</v>
      </c>
      <c r="E7742">
        <v>38</v>
      </c>
      <c r="F7742">
        <v>6</v>
      </c>
      <c r="G7742">
        <v>9</v>
      </c>
      <c r="I7742" s="1">
        <f>VLOOKUP(D7742,cards!A:D,4,FALSE)</f>
        <v>2586</v>
      </c>
      <c r="J7742" s="1">
        <f>SUMIFS(G:G,C:C,C7742,B:B,B7742)</f>
        <v>106</v>
      </c>
      <c r="K7742" s="1">
        <f t="shared" si="240"/>
        <v>8.4905660377358486E-2</v>
      </c>
      <c r="L7742" s="1">
        <f t="shared" si="241"/>
        <v>219.56603773584905</v>
      </c>
      <c r="M7742" s="1">
        <f>SUMIFS(L:L,B:B,B7742,C:C,C7742)</f>
        <v>2859.5849056603779</v>
      </c>
    </row>
    <row r="7743" spans="1:13" x14ac:dyDescent="0.2">
      <c r="A7743">
        <v>19</v>
      </c>
      <c r="B7743">
        <v>23900</v>
      </c>
      <c r="C7743">
        <v>37</v>
      </c>
      <c r="D7743">
        <v>5</v>
      </c>
      <c r="E7743">
        <v>38</v>
      </c>
      <c r="F7743">
        <v>6</v>
      </c>
      <c r="G7743">
        <v>8</v>
      </c>
      <c r="I7743" s="1">
        <f>VLOOKUP(D7743,cards!A:D,4,FALSE)</f>
        <v>36</v>
      </c>
      <c r="J7743" s="1">
        <f>SUMIFS(G:G,C:C,C7743,B:B,B7743)</f>
        <v>17279</v>
      </c>
      <c r="K7743" s="1">
        <f t="shared" si="240"/>
        <v>4.6298975635164074E-4</v>
      </c>
      <c r="L7743" s="1">
        <f t="shared" si="241"/>
        <v>1.6667631228659066E-2</v>
      </c>
      <c r="M7743" s="1">
        <f>SUMIFS(L:L,B:B,B7743,C:C,C7743)</f>
        <v>88.126859193240364</v>
      </c>
    </row>
    <row r="7744" spans="1:13" x14ac:dyDescent="0.2">
      <c r="A7744">
        <v>19</v>
      </c>
      <c r="B7744">
        <v>23900</v>
      </c>
      <c r="C7744">
        <v>37</v>
      </c>
      <c r="D7744">
        <v>6</v>
      </c>
      <c r="E7744">
        <v>63</v>
      </c>
      <c r="F7744">
        <v>4</v>
      </c>
      <c r="G7744">
        <v>8</v>
      </c>
      <c r="I7744" s="1">
        <f>VLOOKUP(D7744,cards!A:D,4,FALSE)</f>
        <v>86</v>
      </c>
      <c r="J7744" s="1">
        <f>SUMIFS(G:G,C:C,C7744,B:B,B7744)</f>
        <v>17279</v>
      </c>
      <c r="K7744" s="1">
        <f t="shared" si="240"/>
        <v>4.6298975635164074E-4</v>
      </c>
      <c r="L7744" s="1">
        <f t="shared" si="241"/>
        <v>3.9817119046241106E-2</v>
      </c>
      <c r="M7744" s="1">
        <f>SUMIFS(L:L,B:B,B7744,C:C,C7744)</f>
        <v>88.126859193240364</v>
      </c>
    </row>
    <row r="7745" spans="1:13" x14ac:dyDescent="0.2">
      <c r="A7745">
        <v>19</v>
      </c>
      <c r="B7745">
        <v>23900</v>
      </c>
      <c r="C7745">
        <v>37</v>
      </c>
      <c r="D7745">
        <v>4</v>
      </c>
      <c r="E7745">
        <v>26</v>
      </c>
      <c r="F7745">
        <v>9</v>
      </c>
      <c r="G7745">
        <v>7</v>
      </c>
      <c r="I7745" s="1">
        <f>VLOOKUP(D7745,cards!A:D,4,FALSE)</f>
        <v>16</v>
      </c>
      <c r="J7745" s="1">
        <f>SUMIFS(G:G,C:C,C7745,B:B,B7745)</f>
        <v>17279</v>
      </c>
      <c r="K7745" s="1">
        <f t="shared" si="240"/>
        <v>4.051160368076856E-4</v>
      </c>
      <c r="L7745" s="1">
        <f t="shared" si="241"/>
        <v>6.4818565889229697E-3</v>
      </c>
      <c r="M7745" s="1">
        <f>SUMIFS(L:L,B:B,B7745,C:C,C7745)</f>
        <v>88.126859193240364</v>
      </c>
    </row>
    <row r="7746" spans="1:13" x14ac:dyDescent="0.2">
      <c r="A7746">
        <v>19</v>
      </c>
      <c r="B7746">
        <v>23900</v>
      </c>
      <c r="C7746">
        <v>37</v>
      </c>
      <c r="D7746">
        <v>4</v>
      </c>
      <c r="E7746">
        <v>26</v>
      </c>
      <c r="F7746">
        <v>10</v>
      </c>
      <c r="G7746">
        <v>7</v>
      </c>
      <c r="I7746" s="1">
        <f>VLOOKUP(D7746,cards!A:D,4,FALSE)</f>
        <v>16</v>
      </c>
      <c r="J7746" s="1">
        <f>SUMIFS(G:G,C:C,C7746,B:B,B7746)</f>
        <v>17279</v>
      </c>
      <c r="K7746" s="1">
        <f t="shared" ref="K7746:K7809" si="242">G7746/J7746</f>
        <v>4.051160368076856E-4</v>
      </c>
      <c r="L7746" s="1">
        <f t="shared" ref="L7746:L7809" si="243">I7746*K7746</f>
        <v>6.4818565889229697E-3</v>
      </c>
      <c r="M7746" s="1">
        <f>SUMIFS(L:L,B:B,B7746,C:C,C7746)</f>
        <v>88.126859193240364</v>
      </c>
    </row>
    <row r="7747" spans="1:13" x14ac:dyDescent="0.2">
      <c r="A7747">
        <v>19</v>
      </c>
      <c r="B7747">
        <v>23900</v>
      </c>
      <c r="C7747">
        <v>31</v>
      </c>
      <c r="D7747">
        <v>12</v>
      </c>
      <c r="E7747">
        <v>38</v>
      </c>
      <c r="F7747">
        <v>6</v>
      </c>
      <c r="G7747">
        <v>7</v>
      </c>
      <c r="I7747" s="1">
        <f>VLOOKUP(D7747,cards!A:D,4,FALSE)</f>
        <v>4586</v>
      </c>
      <c r="J7747" s="1">
        <f>SUMIFS(G:G,C:C,C7747,B:B,B7747)</f>
        <v>106</v>
      </c>
      <c r="K7747" s="1">
        <f t="shared" si="242"/>
        <v>6.6037735849056603E-2</v>
      </c>
      <c r="L7747" s="1">
        <f t="shared" si="243"/>
        <v>302.84905660377359</v>
      </c>
      <c r="M7747" s="1">
        <f>SUMIFS(L:L,B:B,B7747,C:C,C7747)</f>
        <v>2859.5849056603779</v>
      </c>
    </row>
    <row r="7748" spans="1:13" x14ac:dyDescent="0.2">
      <c r="A7748">
        <v>19</v>
      </c>
      <c r="B7748">
        <v>23900</v>
      </c>
      <c r="C7748">
        <v>37</v>
      </c>
      <c r="D7748">
        <v>5</v>
      </c>
      <c r="E7748">
        <v>63</v>
      </c>
      <c r="F7748">
        <v>6</v>
      </c>
      <c r="G7748">
        <v>6</v>
      </c>
      <c r="I7748" s="1">
        <f>VLOOKUP(D7748,cards!A:D,4,FALSE)</f>
        <v>36</v>
      </c>
      <c r="J7748" s="1">
        <f>SUMIFS(G:G,C:C,C7748,B:B,B7748)</f>
        <v>17279</v>
      </c>
      <c r="K7748" s="1">
        <f t="shared" si="242"/>
        <v>3.4724231726373053E-4</v>
      </c>
      <c r="L7748" s="1">
        <f t="shared" si="243"/>
        <v>1.25007234214943E-2</v>
      </c>
      <c r="M7748" s="1">
        <f>SUMIFS(L:L,B:B,B7748,C:C,C7748)</f>
        <v>88.126859193240364</v>
      </c>
    </row>
    <row r="7749" spans="1:13" x14ac:dyDescent="0.2">
      <c r="A7749">
        <v>19</v>
      </c>
      <c r="B7749">
        <v>23900</v>
      </c>
      <c r="C7749">
        <v>19</v>
      </c>
      <c r="D7749">
        <v>13</v>
      </c>
      <c r="E7749">
        <v>26</v>
      </c>
      <c r="F7749">
        <v>11</v>
      </c>
      <c r="G7749">
        <v>6</v>
      </c>
      <c r="I7749" s="1">
        <f>VLOOKUP(D7749,cards!A:D,4,FALSE)</f>
        <v>9586</v>
      </c>
      <c r="J7749" s="1">
        <f>SUMIFS(G:G,C:C,C7749,B:B,B7749)</f>
        <v>15</v>
      </c>
      <c r="K7749" s="1">
        <f t="shared" si="242"/>
        <v>0.4</v>
      </c>
      <c r="L7749" s="1">
        <f t="shared" si="243"/>
        <v>3834.4</v>
      </c>
      <c r="M7749" s="1">
        <f>SUMIFS(L:L,B:B,B7749,C:C,C7749)</f>
        <v>8452.6666666666661</v>
      </c>
    </row>
    <row r="7750" spans="1:13" x14ac:dyDescent="0.2">
      <c r="A7750">
        <v>19</v>
      </c>
      <c r="B7750">
        <v>23900</v>
      </c>
      <c r="C7750">
        <v>10</v>
      </c>
      <c r="D7750">
        <v>12</v>
      </c>
      <c r="E7750">
        <v>63</v>
      </c>
      <c r="F7750">
        <v>6</v>
      </c>
      <c r="G7750">
        <v>6</v>
      </c>
      <c r="I7750" s="1">
        <f>VLOOKUP(D7750,cards!A:D,4,FALSE)</f>
        <v>4586</v>
      </c>
      <c r="J7750" s="1">
        <f>SUMIFS(G:G,C:C,C7750,B:B,B7750)</f>
        <v>46</v>
      </c>
      <c r="K7750" s="1">
        <f t="shared" si="242"/>
        <v>0.13043478260869565</v>
      </c>
      <c r="L7750" s="1">
        <f t="shared" si="243"/>
        <v>598.17391304347825</v>
      </c>
      <c r="M7750" s="1">
        <f>SUMIFS(L:L,B:B,B7750,C:C,C7750)</f>
        <v>4151.2173913043471</v>
      </c>
    </row>
    <row r="7751" spans="1:13" x14ac:dyDescent="0.2">
      <c r="A7751">
        <v>19</v>
      </c>
      <c r="B7751">
        <v>23900</v>
      </c>
      <c r="C7751">
        <v>37</v>
      </c>
      <c r="D7751">
        <v>5</v>
      </c>
      <c r="E7751">
        <v>32</v>
      </c>
      <c r="F7751">
        <v>11</v>
      </c>
      <c r="G7751">
        <v>5</v>
      </c>
      <c r="I7751" s="1">
        <f>VLOOKUP(D7751,cards!A:D,4,FALSE)</f>
        <v>36</v>
      </c>
      <c r="J7751" s="1">
        <f>SUMIFS(G:G,C:C,C7751,B:B,B7751)</f>
        <v>17279</v>
      </c>
      <c r="K7751" s="1">
        <f t="shared" si="242"/>
        <v>2.8936859771977545E-4</v>
      </c>
      <c r="L7751" s="1">
        <f t="shared" si="243"/>
        <v>1.0417269517911916E-2</v>
      </c>
      <c r="M7751" s="1">
        <f>SUMIFS(L:L,B:B,B7751,C:C,C7751)</f>
        <v>88.126859193240364</v>
      </c>
    </row>
    <row r="7752" spans="1:13" x14ac:dyDescent="0.2">
      <c r="A7752">
        <v>19</v>
      </c>
      <c r="B7752">
        <v>23900</v>
      </c>
      <c r="C7752">
        <v>37</v>
      </c>
      <c r="D7752">
        <v>6</v>
      </c>
      <c r="E7752">
        <v>26</v>
      </c>
      <c r="F7752">
        <v>8</v>
      </c>
      <c r="G7752">
        <v>5</v>
      </c>
      <c r="I7752" s="1">
        <f>VLOOKUP(D7752,cards!A:D,4,FALSE)</f>
        <v>86</v>
      </c>
      <c r="J7752" s="1">
        <f>SUMIFS(G:G,C:C,C7752,B:B,B7752)</f>
        <v>17279</v>
      </c>
      <c r="K7752" s="1">
        <f t="shared" si="242"/>
        <v>2.8936859771977545E-4</v>
      </c>
      <c r="L7752" s="1">
        <f t="shared" si="243"/>
        <v>2.4885699403900688E-2</v>
      </c>
      <c r="M7752" s="1">
        <f>SUMIFS(L:L,B:B,B7752,C:C,C7752)</f>
        <v>88.126859193240364</v>
      </c>
    </row>
    <row r="7753" spans="1:13" x14ac:dyDescent="0.2">
      <c r="A7753">
        <v>19</v>
      </c>
      <c r="B7753">
        <v>23900</v>
      </c>
      <c r="C7753">
        <v>10</v>
      </c>
      <c r="D7753">
        <v>11</v>
      </c>
      <c r="E7753">
        <v>38</v>
      </c>
      <c r="F7753">
        <v>5</v>
      </c>
      <c r="G7753">
        <v>5</v>
      </c>
      <c r="I7753" s="1">
        <f>VLOOKUP(D7753,cards!A:D,4,FALSE)</f>
        <v>2586</v>
      </c>
      <c r="J7753" s="1">
        <f>SUMIFS(G:G,C:C,C7753,B:B,B7753)</f>
        <v>46</v>
      </c>
      <c r="K7753" s="1">
        <f t="shared" si="242"/>
        <v>0.10869565217391304</v>
      </c>
      <c r="L7753" s="1">
        <f t="shared" si="243"/>
        <v>281.08695652173913</v>
      </c>
      <c r="M7753" s="1">
        <f>SUMIFS(L:L,B:B,B7753,C:C,C7753)</f>
        <v>4151.2173913043471</v>
      </c>
    </row>
    <row r="7754" spans="1:13" x14ac:dyDescent="0.2">
      <c r="A7754">
        <v>19</v>
      </c>
      <c r="B7754">
        <v>23900</v>
      </c>
      <c r="C7754">
        <v>37</v>
      </c>
      <c r="D7754">
        <v>7</v>
      </c>
      <c r="E7754">
        <v>26</v>
      </c>
      <c r="F7754">
        <v>10</v>
      </c>
      <c r="G7754">
        <v>5</v>
      </c>
      <c r="I7754" s="1">
        <f>VLOOKUP(D7754,cards!A:D,4,FALSE)</f>
        <v>186</v>
      </c>
      <c r="J7754" s="1">
        <f>SUMIFS(G:G,C:C,C7754,B:B,B7754)</f>
        <v>17279</v>
      </c>
      <c r="K7754" s="1">
        <f t="shared" si="242"/>
        <v>2.8936859771977545E-4</v>
      </c>
      <c r="L7754" s="1">
        <f t="shared" si="243"/>
        <v>5.3822559175878235E-2</v>
      </c>
      <c r="M7754" s="1">
        <f>SUMIFS(L:L,B:B,B7754,C:C,C7754)</f>
        <v>88.126859193240364</v>
      </c>
    </row>
    <row r="7755" spans="1:13" x14ac:dyDescent="0.2">
      <c r="A7755">
        <v>19</v>
      </c>
      <c r="B7755">
        <v>23900</v>
      </c>
      <c r="C7755">
        <v>55</v>
      </c>
      <c r="D7755">
        <v>12</v>
      </c>
      <c r="E7755">
        <v>26</v>
      </c>
      <c r="F7755">
        <v>12</v>
      </c>
      <c r="G7755">
        <v>5</v>
      </c>
      <c r="I7755" s="1">
        <f>VLOOKUP(D7755,cards!A:D,4,FALSE)</f>
        <v>4586</v>
      </c>
      <c r="J7755" s="1">
        <f>SUMIFS(G:G,C:C,C7755,B:B,B7755)</f>
        <v>34</v>
      </c>
      <c r="K7755" s="1">
        <f t="shared" si="242"/>
        <v>0.14705882352941177</v>
      </c>
      <c r="L7755" s="1">
        <f t="shared" si="243"/>
        <v>674.41176470588232</v>
      </c>
      <c r="M7755" s="1">
        <f>SUMIFS(L:L,B:B,B7755,C:C,C7755)</f>
        <v>2738.9411764705883</v>
      </c>
    </row>
    <row r="7756" spans="1:13" x14ac:dyDescent="0.2">
      <c r="A7756">
        <v>19</v>
      </c>
      <c r="B7756">
        <v>23900</v>
      </c>
      <c r="C7756">
        <v>37</v>
      </c>
      <c r="D7756">
        <v>5</v>
      </c>
      <c r="E7756">
        <v>62</v>
      </c>
      <c r="F7756">
        <v>10</v>
      </c>
      <c r="G7756">
        <v>4</v>
      </c>
      <c r="I7756" s="1">
        <f>VLOOKUP(D7756,cards!A:D,4,FALSE)</f>
        <v>36</v>
      </c>
      <c r="J7756" s="1">
        <f>SUMIFS(G:G,C:C,C7756,B:B,B7756)</f>
        <v>17279</v>
      </c>
      <c r="K7756" s="1">
        <f t="shared" si="242"/>
        <v>2.3149487817582037E-4</v>
      </c>
      <c r="L7756" s="1">
        <f t="shared" si="243"/>
        <v>8.3338156143295331E-3</v>
      </c>
      <c r="M7756" s="1">
        <f>SUMIFS(L:L,B:B,B7756,C:C,C7756)</f>
        <v>88.126859193240364</v>
      </c>
    </row>
    <row r="7757" spans="1:13" x14ac:dyDescent="0.2">
      <c r="A7757">
        <v>19</v>
      </c>
      <c r="B7757">
        <v>23900</v>
      </c>
      <c r="C7757">
        <v>31</v>
      </c>
      <c r="D7757">
        <v>11</v>
      </c>
      <c r="E7757">
        <v>63</v>
      </c>
      <c r="F7757">
        <v>6</v>
      </c>
      <c r="G7757">
        <v>4</v>
      </c>
      <c r="I7757" s="1">
        <f>VLOOKUP(D7757,cards!A:D,4,FALSE)</f>
        <v>2586</v>
      </c>
      <c r="J7757" s="1">
        <f>SUMIFS(G:G,C:C,C7757,B:B,B7757)</f>
        <v>106</v>
      </c>
      <c r="K7757" s="1">
        <f t="shared" si="242"/>
        <v>3.7735849056603772E-2</v>
      </c>
      <c r="L7757" s="1">
        <f t="shared" si="243"/>
        <v>97.584905660377359</v>
      </c>
      <c r="M7757" s="1">
        <f>SUMIFS(L:L,B:B,B7757,C:C,C7757)</f>
        <v>2859.5849056603779</v>
      </c>
    </row>
    <row r="7758" spans="1:13" x14ac:dyDescent="0.2">
      <c r="A7758">
        <v>19</v>
      </c>
      <c r="B7758">
        <v>23900</v>
      </c>
      <c r="C7758">
        <v>55</v>
      </c>
      <c r="D7758">
        <v>11</v>
      </c>
      <c r="E7758">
        <v>26</v>
      </c>
      <c r="F7758">
        <v>10</v>
      </c>
      <c r="G7758">
        <v>4</v>
      </c>
      <c r="I7758" s="1">
        <f>VLOOKUP(D7758,cards!A:D,4,FALSE)</f>
        <v>2586</v>
      </c>
      <c r="J7758" s="1">
        <f>SUMIFS(G:G,C:C,C7758,B:B,B7758)</f>
        <v>34</v>
      </c>
      <c r="K7758" s="1">
        <f t="shared" si="242"/>
        <v>0.11764705882352941</v>
      </c>
      <c r="L7758" s="1">
        <f t="shared" si="243"/>
        <v>304.23529411764707</v>
      </c>
      <c r="M7758" s="1">
        <f>SUMIFS(L:L,B:B,B7758,C:C,C7758)</f>
        <v>2738.9411764705883</v>
      </c>
    </row>
    <row r="7759" spans="1:13" x14ac:dyDescent="0.2">
      <c r="A7759">
        <v>19</v>
      </c>
      <c r="B7759">
        <v>23900</v>
      </c>
      <c r="C7759">
        <v>55</v>
      </c>
      <c r="D7759">
        <v>11</v>
      </c>
      <c r="E7759">
        <v>0</v>
      </c>
      <c r="F7759">
        <v>0</v>
      </c>
      <c r="G7759">
        <v>4</v>
      </c>
      <c r="I7759" s="1">
        <f>VLOOKUP(D7759,cards!A:D,4,FALSE)</f>
        <v>2586</v>
      </c>
      <c r="J7759" s="1">
        <f>SUMIFS(G:G,C:C,C7759,B:B,B7759)</f>
        <v>34</v>
      </c>
      <c r="K7759" s="1">
        <f t="shared" si="242"/>
        <v>0.11764705882352941</v>
      </c>
      <c r="L7759" s="1">
        <f t="shared" si="243"/>
        <v>304.23529411764707</v>
      </c>
      <c r="M7759" s="1">
        <f>SUMIFS(L:L,B:B,B7759,C:C,C7759)</f>
        <v>2738.9411764705883</v>
      </c>
    </row>
    <row r="7760" spans="1:13" x14ac:dyDescent="0.2">
      <c r="A7760">
        <v>19</v>
      </c>
      <c r="B7760">
        <v>23900</v>
      </c>
      <c r="C7760">
        <v>31</v>
      </c>
      <c r="D7760">
        <v>11</v>
      </c>
      <c r="E7760">
        <v>26</v>
      </c>
      <c r="F7760">
        <v>11</v>
      </c>
      <c r="G7760">
        <v>4</v>
      </c>
      <c r="I7760" s="1">
        <f>VLOOKUP(D7760,cards!A:D,4,FALSE)</f>
        <v>2586</v>
      </c>
      <c r="J7760" s="1">
        <f>SUMIFS(G:G,C:C,C7760,B:B,B7760)</f>
        <v>106</v>
      </c>
      <c r="K7760" s="1">
        <f t="shared" si="242"/>
        <v>3.7735849056603772E-2</v>
      </c>
      <c r="L7760" s="1">
        <f t="shared" si="243"/>
        <v>97.584905660377359</v>
      </c>
      <c r="M7760" s="1">
        <f>SUMIFS(L:L,B:B,B7760,C:C,C7760)</f>
        <v>2859.5849056603779</v>
      </c>
    </row>
    <row r="7761" spans="1:13" x14ac:dyDescent="0.2">
      <c r="A7761">
        <v>19</v>
      </c>
      <c r="B7761">
        <v>23900</v>
      </c>
      <c r="C7761">
        <v>10</v>
      </c>
      <c r="D7761">
        <v>12</v>
      </c>
      <c r="E7761">
        <v>63</v>
      </c>
      <c r="F7761">
        <v>5</v>
      </c>
      <c r="G7761">
        <v>3</v>
      </c>
      <c r="I7761" s="1">
        <f>VLOOKUP(D7761,cards!A:D,4,FALSE)</f>
        <v>4586</v>
      </c>
      <c r="J7761" s="1">
        <f>SUMIFS(G:G,C:C,C7761,B:B,B7761)</f>
        <v>46</v>
      </c>
      <c r="K7761" s="1">
        <f t="shared" si="242"/>
        <v>6.5217391304347824E-2</v>
      </c>
      <c r="L7761" s="1">
        <f t="shared" si="243"/>
        <v>299.08695652173913</v>
      </c>
      <c r="M7761" s="1">
        <f>SUMIFS(L:L,B:B,B7761,C:C,C7761)</f>
        <v>4151.2173913043471</v>
      </c>
    </row>
    <row r="7762" spans="1:13" x14ac:dyDescent="0.2">
      <c r="A7762">
        <v>19</v>
      </c>
      <c r="B7762">
        <v>23900</v>
      </c>
      <c r="C7762">
        <v>37</v>
      </c>
      <c r="D7762">
        <v>6</v>
      </c>
      <c r="E7762">
        <v>26</v>
      </c>
      <c r="F7762">
        <v>12</v>
      </c>
      <c r="G7762">
        <v>3</v>
      </c>
      <c r="I7762" s="1">
        <f>VLOOKUP(D7762,cards!A:D,4,FALSE)</f>
        <v>86</v>
      </c>
      <c r="J7762" s="1">
        <f>SUMIFS(G:G,C:C,C7762,B:B,B7762)</f>
        <v>17279</v>
      </c>
      <c r="K7762" s="1">
        <f t="shared" si="242"/>
        <v>1.7362115863186526E-4</v>
      </c>
      <c r="L7762" s="1">
        <f t="shared" si="243"/>
        <v>1.4931419642340413E-2</v>
      </c>
      <c r="M7762" s="1">
        <f>SUMIFS(L:L,B:B,B7762,C:C,C7762)</f>
        <v>88.126859193240364</v>
      </c>
    </row>
    <row r="7763" spans="1:13" x14ac:dyDescent="0.2">
      <c r="A7763">
        <v>19</v>
      </c>
      <c r="B7763">
        <v>23900</v>
      </c>
      <c r="C7763">
        <v>37</v>
      </c>
      <c r="D7763">
        <v>4</v>
      </c>
      <c r="E7763">
        <v>26</v>
      </c>
      <c r="F7763">
        <v>8</v>
      </c>
      <c r="G7763">
        <v>3</v>
      </c>
      <c r="I7763" s="1">
        <f>VLOOKUP(D7763,cards!A:D,4,FALSE)</f>
        <v>16</v>
      </c>
      <c r="J7763" s="1">
        <f>SUMIFS(G:G,C:C,C7763,B:B,B7763)</f>
        <v>17279</v>
      </c>
      <c r="K7763" s="1">
        <f t="shared" si="242"/>
        <v>1.7362115863186526E-4</v>
      </c>
      <c r="L7763" s="1">
        <f t="shared" si="243"/>
        <v>2.7779385381098442E-3</v>
      </c>
      <c r="M7763" s="1">
        <f>SUMIFS(L:L,B:B,B7763,C:C,C7763)</f>
        <v>88.126859193240364</v>
      </c>
    </row>
    <row r="7764" spans="1:13" x14ac:dyDescent="0.2">
      <c r="A7764">
        <v>19</v>
      </c>
      <c r="B7764">
        <v>23900</v>
      </c>
      <c r="C7764">
        <v>37</v>
      </c>
      <c r="D7764">
        <v>4</v>
      </c>
      <c r="E7764">
        <v>38</v>
      </c>
      <c r="F7764">
        <v>4</v>
      </c>
      <c r="G7764">
        <v>3</v>
      </c>
      <c r="I7764" s="1">
        <f>VLOOKUP(D7764,cards!A:D,4,FALSE)</f>
        <v>16</v>
      </c>
      <c r="J7764" s="1">
        <f>SUMIFS(G:G,C:C,C7764,B:B,B7764)</f>
        <v>17279</v>
      </c>
      <c r="K7764" s="1">
        <f t="shared" si="242"/>
        <v>1.7362115863186526E-4</v>
      </c>
      <c r="L7764" s="1">
        <f t="shared" si="243"/>
        <v>2.7779385381098442E-3</v>
      </c>
      <c r="M7764" s="1">
        <f>SUMIFS(L:L,B:B,B7764,C:C,C7764)</f>
        <v>88.126859193240364</v>
      </c>
    </row>
    <row r="7765" spans="1:13" x14ac:dyDescent="0.2">
      <c r="A7765">
        <v>19</v>
      </c>
      <c r="B7765">
        <v>23900</v>
      </c>
      <c r="C7765">
        <v>55</v>
      </c>
      <c r="D7765">
        <v>10</v>
      </c>
      <c r="E7765">
        <v>26</v>
      </c>
      <c r="F7765">
        <v>10</v>
      </c>
      <c r="G7765">
        <v>2</v>
      </c>
      <c r="I7765" s="1">
        <f>VLOOKUP(D7765,cards!A:D,4,FALSE)</f>
        <v>1586</v>
      </c>
      <c r="J7765" s="1">
        <f>SUMIFS(G:G,C:C,C7765,B:B,B7765)</f>
        <v>34</v>
      </c>
      <c r="K7765" s="1">
        <f t="shared" si="242"/>
        <v>5.8823529411764705E-2</v>
      </c>
      <c r="L7765" s="1">
        <f t="shared" si="243"/>
        <v>93.294117647058826</v>
      </c>
      <c r="M7765" s="1">
        <f>SUMIFS(L:L,B:B,B7765,C:C,C7765)</f>
        <v>2738.9411764705883</v>
      </c>
    </row>
    <row r="7766" spans="1:13" x14ac:dyDescent="0.2">
      <c r="A7766">
        <v>19</v>
      </c>
      <c r="B7766">
        <v>23900</v>
      </c>
      <c r="C7766">
        <v>55</v>
      </c>
      <c r="D7766">
        <v>10</v>
      </c>
      <c r="E7766">
        <v>26</v>
      </c>
      <c r="F7766">
        <v>11</v>
      </c>
      <c r="G7766">
        <v>2</v>
      </c>
      <c r="I7766" s="1">
        <f>VLOOKUP(D7766,cards!A:D,4,FALSE)</f>
        <v>1586</v>
      </c>
      <c r="J7766" s="1">
        <f>SUMIFS(G:G,C:C,C7766,B:B,B7766)</f>
        <v>34</v>
      </c>
      <c r="K7766" s="1">
        <f t="shared" si="242"/>
        <v>5.8823529411764705E-2</v>
      </c>
      <c r="L7766" s="1">
        <f t="shared" si="243"/>
        <v>93.294117647058826</v>
      </c>
      <c r="M7766" s="1">
        <f>SUMIFS(L:L,B:B,B7766,C:C,C7766)</f>
        <v>2738.9411764705883</v>
      </c>
    </row>
    <row r="7767" spans="1:13" x14ac:dyDescent="0.2">
      <c r="A7767">
        <v>19</v>
      </c>
      <c r="B7767">
        <v>23900</v>
      </c>
      <c r="C7767">
        <v>10</v>
      </c>
      <c r="D7767">
        <v>11</v>
      </c>
      <c r="E7767">
        <v>26</v>
      </c>
      <c r="F7767">
        <v>10</v>
      </c>
      <c r="G7767">
        <v>2</v>
      </c>
      <c r="I7767" s="1">
        <f>VLOOKUP(D7767,cards!A:D,4,FALSE)</f>
        <v>2586</v>
      </c>
      <c r="J7767" s="1">
        <f>SUMIFS(G:G,C:C,C7767,B:B,B7767)</f>
        <v>46</v>
      </c>
      <c r="K7767" s="1">
        <f t="shared" si="242"/>
        <v>4.3478260869565216E-2</v>
      </c>
      <c r="L7767" s="1">
        <f t="shared" si="243"/>
        <v>112.43478260869566</v>
      </c>
      <c r="M7767" s="1">
        <f>SUMIFS(L:L,B:B,B7767,C:C,C7767)</f>
        <v>4151.2173913043471</v>
      </c>
    </row>
    <row r="7768" spans="1:13" x14ac:dyDescent="0.2">
      <c r="A7768">
        <v>19</v>
      </c>
      <c r="B7768">
        <v>23900</v>
      </c>
      <c r="C7768">
        <v>10</v>
      </c>
      <c r="D7768">
        <v>12</v>
      </c>
      <c r="E7768">
        <v>38</v>
      </c>
      <c r="F7768">
        <v>5</v>
      </c>
      <c r="G7768">
        <v>2</v>
      </c>
      <c r="I7768" s="1">
        <f>VLOOKUP(D7768,cards!A:D,4,FALSE)</f>
        <v>4586</v>
      </c>
      <c r="J7768" s="1">
        <f>SUMIFS(G:G,C:C,C7768,B:B,B7768)</f>
        <v>46</v>
      </c>
      <c r="K7768" s="1">
        <f t="shared" si="242"/>
        <v>4.3478260869565216E-2</v>
      </c>
      <c r="L7768" s="1">
        <f t="shared" si="243"/>
        <v>199.39130434782609</v>
      </c>
      <c r="M7768" s="1">
        <f>SUMIFS(L:L,B:B,B7768,C:C,C7768)</f>
        <v>4151.2173913043471</v>
      </c>
    </row>
    <row r="7769" spans="1:13" x14ac:dyDescent="0.2">
      <c r="A7769">
        <v>19</v>
      </c>
      <c r="B7769">
        <v>23900</v>
      </c>
      <c r="C7769">
        <v>31</v>
      </c>
      <c r="D7769">
        <v>12</v>
      </c>
      <c r="E7769">
        <v>38</v>
      </c>
      <c r="F7769">
        <v>5</v>
      </c>
      <c r="G7769">
        <v>2</v>
      </c>
      <c r="I7769" s="1">
        <f>VLOOKUP(D7769,cards!A:D,4,FALSE)</f>
        <v>4586</v>
      </c>
      <c r="J7769" s="1">
        <f>SUMIFS(G:G,C:C,C7769,B:B,B7769)</f>
        <v>106</v>
      </c>
      <c r="K7769" s="1">
        <f t="shared" si="242"/>
        <v>1.8867924528301886E-2</v>
      </c>
      <c r="L7769" s="1">
        <f t="shared" si="243"/>
        <v>86.528301886792448</v>
      </c>
      <c r="M7769" s="1">
        <f>SUMIFS(L:L,B:B,B7769,C:C,C7769)</f>
        <v>2859.5849056603779</v>
      </c>
    </row>
    <row r="7770" spans="1:13" x14ac:dyDescent="0.2">
      <c r="A7770">
        <v>19</v>
      </c>
      <c r="B7770">
        <v>23900</v>
      </c>
      <c r="C7770">
        <v>31</v>
      </c>
      <c r="D7770">
        <v>12</v>
      </c>
      <c r="E7770">
        <v>26</v>
      </c>
      <c r="F7770">
        <v>12</v>
      </c>
      <c r="G7770">
        <v>2</v>
      </c>
      <c r="I7770" s="1">
        <f>VLOOKUP(D7770,cards!A:D,4,FALSE)</f>
        <v>4586</v>
      </c>
      <c r="J7770" s="1">
        <f>SUMIFS(G:G,C:C,C7770,B:B,B7770)</f>
        <v>106</v>
      </c>
      <c r="K7770" s="1">
        <f t="shared" si="242"/>
        <v>1.8867924528301886E-2</v>
      </c>
      <c r="L7770" s="1">
        <f t="shared" si="243"/>
        <v>86.528301886792448</v>
      </c>
      <c r="M7770" s="1">
        <f>SUMIFS(L:L,B:B,B7770,C:C,C7770)</f>
        <v>2859.5849056603779</v>
      </c>
    </row>
    <row r="7771" spans="1:13" x14ac:dyDescent="0.2">
      <c r="A7771">
        <v>19</v>
      </c>
      <c r="B7771">
        <v>23900</v>
      </c>
      <c r="C7771">
        <v>31</v>
      </c>
      <c r="D7771">
        <v>11</v>
      </c>
      <c r="E7771">
        <v>63</v>
      </c>
      <c r="F7771">
        <v>5</v>
      </c>
      <c r="G7771">
        <v>2</v>
      </c>
      <c r="I7771" s="1">
        <f>VLOOKUP(D7771,cards!A:D,4,FALSE)</f>
        <v>2586</v>
      </c>
      <c r="J7771" s="1">
        <f>SUMIFS(G:G,C:C,C7771,B:B,B7771)</f>
        <v>106</v>
      </c>
      <c r="K7771" s="1">
        <f t="shared" si="242"/>
        <v>1.8867924528301886E-2</v>
      </c>
      <c r="L7771" s="1">
        <f t="shared" si="243"/>
        <v>48.79245283018868</v>
      </c>
      <c r="M7771" s="1">
        <f>SUMIFS(L:L,B:B,B7771,C:C,C7771)</f>
        <v>2859.5849056603779</v>
      </c>
    </row>
    <row r="7772" spans="1:13" x14ac:dyDescent="0.2">
      <c r="A7772">
        <v>19</v>
      </c>
      <c r="B7772">
        <v>23900</v>
      </c>
      <c r="C7772">
        <v>31</v>
      </c>
      <c r="D7772">
        <v>12</v>
      </c>
      <c r="E7772">
        <v>63</v>
      </c>
      <c r="F7772">
        <v>6</v>
      </c>
      <c r="G7772">
        <v>2</v>
      </c>
      <c r="I7772" s="1">
        <f>VLOOKUP(D7772,cards!A:D,4,FALSE)</f>
        <v>4586</v>
      </c>
      <c r="J7772" s="1">
        <f>SUMIFS(G:G,C:C,C7772,B:B,B7772)</f>
        <v>106</v>
      </c>
      <c r="K7772" s="1">
        <f t="shared" si="242"/>
        <v>1.8867924528301886E-2</v>
      </c>
      <c r="L7772" s="1">
        <f t="shared" si="243"/>
        <v>86.528301886792448</v>
      </c>
      <c r="M7772" s="1">
        <f>SUMIFS(L:L,B:B,B7772,C:C,C7772)</f>
        <v>2859.5849056603779</v>
      </c>
    </row>
    <row r="7773" spans="1:13" x14ac:dyDescent="0.2">
      <c r="A7773">
        <v>19</v>
      </c>
      <c r="B7773">
        <v>23900</v>
      </c>
      <c r="C7773">
        <v>10</v>
      </c>
      <c r="D7773">
        <v>12</v>
      </c>
      <c r="E7773">
        <v>26</v>
      </c>
      <c r="F7773">
        <v>11</v>
      </c>
      <c r="G7773">
        <v>2</v>
      </c>
      <c r="I7773" s="1">
        <f>VLOOKUP(D7773,cards!A:D,4,FALSE)</f>
        <v>4586</v>
      </c>
      <c r="J7773" s="1">
        <f>SUMIFS(G:G,C:C,C7773,B:B,B7773)</f>
        <v>46</v>
      </c>
      <c r="K7773" s="1">
        <f t="shared" si="242"/>
        <v>4.3478260869565216E-2</v>
      </c>
      <c r="L7773" s="1">
        <f t="shared" si="243"/>
        <v>199.39130434782609</v>
      </c>
      <c r="M7773" s="1">
        <f>SUMIFS(L:L,B:B,B7773,C:C,C7773)</f>
        <v>4151.2173913043471</v>
      </c>
    </row>
    <row r="7774" spans="1:13" x14ac:dyDescent="0.2">
      <c r="A7774">
        <v>19</v>
      </c>
      <c r="B7774">
        <v>23900</v>
      </c>
      <c r="C7774">
        <v>19</v>
      </c>
      <c r="D7774">
        <v>12</v>
      </c>
      <c r="E7774">
        <v>38</v>
      </c>
      <c r="F7774">
        <v>5</v>
      </c>
      <c r="G7774">
        <v>2</v>
      </c>
      <c r="I7774" s="1">
        <f>VLOOKUP(D7774,cards!A:D,4,FALSE)</f>
        <v>4586</v>
      </c>
      <c r="J7774" s="1">
        <f>SUMIFS(G:G,C:C,C7774,B:B,B7774)</f>
        <v>15</v>
      </c>
      <c r="K7774" s="1">
        <f t="shared" si="242"/>
        <v>0.13333333333333333</v>
      </c>
      <c r="L7774" s="1">
        <f t="shared" si="243"/>
        <v>611.4666666666667</v>
      </c>
      <c r="M7774" s="1">
        <f>SUMIFS(L:L,B:B,B7774,C:C,C7774)</f>
        <v>8452.6666666666661</v>
      </c>
    </row>
    <row r="7775" spans="1:13" x14ac:dyDescent="0.2">
      <c r="A7775">
        <v>19</v>
      </c>
      <c r="B7775">
        <v>23900</v>
      </c>
      <c r="C7775">
        <v>19</v>
      </c>
      <c r="D7775">
        <v>13</v>
      </c>
      <c r="E7775">
        <v>32</v>
      </c>
      <c r="F7775">
        <v>11</v>
      </c>
      <c r="G7775">
        <v>2</v>
      </c>
      <c r="I7775" s="1">
        <f>VLOOKUP(D7775,cards!A:D,4,FALSE)</f>
        <v>9586</v>
      </c>
      <c r="J7775" s="1">
        <f>SUMIFS(G:G,C:C,C7775,B:B,B7775)</f>
        <v>15</v>
      </c>
      <c r="K7775" s="1">
        <f t="shared" si="242"/>
        <v>0.13333333333333333</v>
      </c>
      <c r="L7775" s="1">
        <f t="shared" si="243"/>
        <v>1278.1333333333332</v>
      </c>
      <c r="M7775" s="1">
        <f>SUMIFS(L:L,B:B,B7775,C:C,C7775)</f>
        <v>8452.6666666666661</v>
      </c>
    </row>
    <row r="7776" spans="1:13" x14ac:dyDescent="0.2">
      <c r="A7776">
        <v>19</v>
      </c>
      <c r="B7776">
        <v>23900</v>
      </c>
      <c r="C7776">
        <v>19</v>
      </c>
      <c r="D7776">
        <v>13</v>
      </c>
      <c r="E7776">
        <v>38</v>
      </c>
      <c r="F7776">
        <v>5</v>
      </c>
      <c r="G7776">
        <v>2</v>
      </c>
      <c r="I7776" s="1">
        <f>VLOOKUP(D7776,cards!A:D,4,FALSE)</f>
        <v>9586</v>
      </c>
      <c r="J7776" s="1">
        <f>SUMIFS(G:G,C:C,C7776,B:B,B7776)</f>
        <v>15</v>
      </c>
      <c r="K7776" s="1">
        <f t="shared" si="242"/>
        <v>0.13333333333333333</v>
      </c>
      <c r="L7776" s="1">
        <f t="shared" si="243"/>
        <v>1278.1333333333332</v>
      </c>
      <c r="M7776" s="1">
        <f>SUMIFS(L:L,B:B,B7776,C:C,C7776)</f>
        <v>8452.6666666666661</v>
      </c>
    </row>
    <row r="7777" spans="1:13" x14ac:dyDescent="0.2">
      <c r="A7777">
        <v>19</v>
      </c>
      <c r="B7777">
        <v>23900</v>
      </c>
      <c r="C7777">
        <v>37</v>
      </c>
      <c r="D7777">
        <v>7</v>
      </c>
      <c r="E7777">
        <v>26</v>
      </c>
      <c r="F7777">
        <v>12</v>
      </c>
      <c r="G7777">
        <v>2</v>
      </c>
      <c r="I7777" s="1">
        <f>VLOOKUP(D7777,cards!A:D,4,FALSE)</f>
        <v>186</v>
      </c>
      <c r="J7777" s="1">
        <f>SUMIFS(G:G,C:C,C7777,B:B,B7777)</f>
        <v>17279</v>
      </c>
      <c r="K7777" s="1">
        <f t="shared" si="242"/>
        <v>1.1574743908791018E-4</v>
      </c>
      <c r="L7777" s="1">
        <f t="shared" si="243"/>
        <v>2.1529023670351293E-2</v>
      </c>
      <c r="M7777" s="1">
        <f>SUMIFS(L:L,B:B,B7777,C:C,C7777)</f>
        <v>88.126859193240364</v>
      </c>
    </row>
    <row r="7778" spans="1:13" x14ac:dyDescent="0.2">
      <c r="A7778">
        <v>19</v>
      </c>
      <c r="B7778">
        <v>23900</v>
      </c>
      <c r="C7778">
        <v>10</v>
      </c>
      <c r="D7778">
        <v>11</v>
      </c>
      <c r="E7778">
        <v>26</v>
      </c>
      <c r="F7778">
        <v>11</v>
      </c>
      <c r="G7778">
        <v>2</v>
      </c>
      <c r="I7778" s="1">
        <f>VLOOKUP(D7778,cards!A:D,4,FALSE)</f>
        <v>2586</v>
      </c>
      <c r="J7778" s="1">
        <f>SUMIFS(G:G,C:C,C7778,B:B,B7778)</f>
        <v>46</v>
      </c>
      <c r="K7778" s="1">
        <f t="shared" si="242"/>
        <v>4.3478260869565216E-2</v>
      </c>
      <c r="L7778" s="1">
        <f t="shared" si="243"/>
        <v>112.43478260869566</v>
      </c>
      <c r="M7778" s="1">
        <f>SUMIFS(L:L,B:B,B7778,C:C,C7778)</f>
        <v>4151.2173913043471</v>
      </c>
    </row>
    <row r="7779" spans="1:13" x14ac:dyDescent="0.2">
      <c r="A7779">
        <v>19</v>
      </c>
      <c r="B7779">
        <v>23900</v>
      </c>
      <c r="C7779">
        <v>55</v>
      </c>
      <c r="D7779">
        <v>11</v>
      </c>
      <c r="E7779">
        <v>63</v>
      </c>
      <c r="F7779">
        <v>5</v>
      </c>
      <c r="G7779">
        <v>1</v>
      </c>
      <c r="I7779" s="1">
        <f>VLOOKUP(D7779,cards!A:D,4,FALSE)</f>
        <v>2586</v>
      </c>
      <c r="J7779" s="1">
        <f>SUMIFS(G:G,C:C,C7779,B:B,B7779)</f>
        <v>34</v>
      </c>
      <c r="K7779" s="1">
        <f t="shared" si="242"/>
        <v>2.9411764705882353E-2</v>
      </c>
      <c r="L7779" s="1">
        <f t="shared" si="243"/>
        <v>76.058823529411768</v>
      </c>
      <c r="M7779" s="1">
        <f>SUMIFS(L:L,B:B,B7779,C:C,C7779)</f>
        <v>2738.9411764705883</v>
      </c>
    </row>
    <row r="7780" spans="1:13" x14ac:dyDescent="0.2">
      <c r="A7780">
        <v>19</v>
      </c>
      <c r="B7780">
        <v>23900</v>
      </c>
      <c r="C7780">
        <v>37</v>
      </c>
      <c r="D7780">
        <v>7</v>
      </c>
      <c r="E7780">
        <v>26</v>
      </c>
      <c r="F7780">
        <v>9</v>
      </c>
      <c r="G7780">
        <v>1</v>
      </c>
      <c r="I7780" s="1">
        <f>VLOOKUP(D7780,cards!A:D,4,FALSE)</f>
        <v>186</v>
      </c>
      <c r="J7780" s="1">
        <f>SUMIFS(G:G,C:C,C7780,B:B,B7780)</f>
        <v>17279</v>
      </c>
      <c r="K7780" s="1">
        <f t="shared" si="242"/>
        <v>5.7873719543955092E-5</v>
      </c>
      <c r="L7780" s="1">
        <f t="shared" si="243"/>
        <v>1.0764511835175647E-2</v>
      </c>
      <c r="M7780" s="1">
        <f>SUMIFS(L:L,B:B,B7780,C:C,C7780)</f>
        <v>88.126859193240364</v>
      </c>
    </row>
    <row r="7781" spans="1:13" x14ac:dyDescent="0.2">
      <c r="A7781">
        <v>19</v>
      </c>
      <c r="B7781">
        <v>23900</v>
      </c>
      <c r="C7781">
        <v>31</v>
      </c>
      <c r="D7781">
        <v>10</v>
      </c>
      <c r="E7781">
        <v>26</v>
      </c>
      <c r="F7781">
        <v>9</v>
      </c>
      <c r="G7781">
        <v>1</v>
      </c>
      <c r="I7781" s="1">
        <f>VLOOKUP(D7781,cards!A:D,4,FALSE)</f>
        <v>1586</v>
      </c>
      <c r="J7781" s="1">
        <f>SUMIFS(G:G,C:C,C7781,B:B,B7781)</f>
        <v>106</v>
      </c>
      <c r="K7781" s="1">
        <f t="shared" si="242"/>
        <v>9.433962264150943E-3</v>
      </c>
      <c r="L7781" s="1">
        <f t="shared" si="243"/>
        <v>14.962264150943396</v>
      </c>
      <c r="M7781" s="1">
        <f>SUMIFS(L:L,B:B,B7781,C:C,C7781)</f>
        <v>2859.5849056603779</v>
      </c>
    </row>
    <row r="7782" spans="1:13" x14ac:dyDescent="0.2">
      <c r="A7782">
        <v>19</v>
      </c>
      <c r="B7782">
        <v>23900</v>
      </c>
      <c r="C7782">
        <v>55</v>
      </c>
      <c r="D7782">
        <v>11</v>
      </c>
      <c r="E7782">
        <v>63</v>
      </c>
      <c r="F7782">
        <v>6</v>
      </c>
      <c r="G7782">
        <v>1</v>
      </c>
      <c r="I7782" s="1">
        <f>VLOOKUP(D7782,cards!A:D,4,FALSE)</f>
        <v>2586</v>
      </c>
      <c r="J7782" s="1">
        <f>SUMIFS(G:G,C:C,C7782,B:B,B7782)</f>
        <v>34</v>
      </c>
      <c r="K7782" s="1">
        <f t="shared" si="242"/>
        <v>2.9411764705882353E-2</v>
      </c>
      <c r="L7782" s="1">
        <f t="shared" si="243"/>
        <v>76.058823529411768</v>
      </c>
      <c r="M7782" s="1">
        <f>SUMIFS(L:L,B:B,B7782,C:C,C7782)</f>
        <v>2738.9411764705883</v>
      </c>
    </row>
    <row r="7783" spans="1:13" x14ac:dyDescent="0.2">
      <c r="A7783">
        <v>19</v>
      </c>
      <c r="B7783">
        <v>23900</v>
      </c>
      <c r="C7783">
        <v>19</v>
      </c>
      <c r="D7783">
        <v>13</v>
      </c>
      <c r="E7783">
        <v>26</v>
      </c>
      <c r="F7783">
        <v>10</v>
      </c>
      <c r="G7783">
        <v>1</v>
      </c>
      <c r="I7783" s="1">
        <f>VLOOKUP(D7783,cards!A:D,4,FALSE)</f>
        <v>9586</v>
      </c>
      <c r="J7783" s="1">
        <f>SUMIFS(G:G,C:C,C7783,B:B,B7783)</f>
        <v>15</v>
      </c>
      <c r="K7783" s="1">
        <f t="shared" si="242"/>
        <v>6.6666666666666666E-2</v>
      </c>
      <c r="L7783" s="1">
        <f t="shared" si="243"/>
        <v>639.06666666666661</v>
      </c>
      <c r="M7783" s="1">
        <f>SUMIFS(L:L,B:B,B7783,C:C,C7783)</f>
        <v>8452.6666666666661</v>
      </c>
    </row>
    <row r="7784" spans="1:13" x14ac:dyDescent="0.2">
      <c r="A7784">
        <v>19</v>
      </c>
      <c r="B7784">
        <v>23900</v>
      </c>
      <c r="C7784">
        <v>37</v>
      </c>
      <c r="D7784">
        <v>7</v>
      </c>
      <c r="E7784">
        <v>62</v>
      </c>
      <c r="F7784">
        <v>10</v>
      </c>
      <c r="G7784">
        <v>1</v>
      </c>
      <c r="I7784" s="1">
        <f>VLOOKUP(D7784,cards!A:D,4,FALSE)</f>
        <v>186</v>
      </c>
      <c r="J7784" s="1">
        <f>SUMIFS(G:G,C:C,C7784,B:B,B7784)</f>
        <v>17279</v>
      </c>
      <c r="K7784" s="1">
        <f t="shared" si="242"/>
        <v>5.7873719543955092E-5</v>
      </c>
      <c r="L7784" s="1">
        <f t="shared" si="243"/>
        <v>1.0764511835175647E-2</v>
      </c>
      <c r="M7784" s="1">
        <f>SUMIFS(L:L,B:B,B7784,C:C,C7784)</f>
        <v>88.126859193240364</v>
      </c>
    </row>
    <row r="7785" spans="1:13" x14ac:dyDescent="0.2">
      <c r="A7785">
        <v>19</v>
      </c>
      <c r="B7785">
        <v>23900</v>
      </c>
      <c r="C7785">
        <v>19</v>
      </c>
      <c r="D7785">
        <v>13</v>
      </c>
      <c r="E7785">
        <v>63</v>
      </c>
      <c r="F7785">
        <v>5</v>
      </c>
      <c r="G7785">
        <v>1</v>
      </c>
      <c r="I7785" s="1">
        <f>VLOOKUP(D7785,cards!A:D,4,FALSE)</f>
        <v>9586</v>
      </c>
      <c r="J7785" s="1">
        <f>SUMIFS(G:G,C:C,C7785,B:B,B7785)</f>
        <v>15</v>
      </c>
      <c r="K7785" s="1">
        <f t="shared" si="242"/>
        <v>6.6666666666666666E-2</v>
      </c>
      <c r="L7785" s="1">
        <f t="shared" si="243"/>
        <v>639.06666666666661</v>
      </c>
      <c r="M7785" s="1">
        <f>SUMIFS(L:L,B:B,B7785,C:C,C7785)</f>
        <v>8452.6666666666661</v>
      </c>
    </row>
    <row r="7786" spans="1:13" x14ac:dyDescent="0.2">
      <c r="A7786">
        <v>19</v>
      </c>
      <c r="B7786">
        <v>23900</v>
      </c>
      <c r="C7786">
        <v>55</v>
      </c>
      <c r="D7786">
        <v>10</v>
      </c>
      <c r="E7786">
        <v>38</v>
      </c>
      <c r="F7786">
        <v>6</v>
      </c>
      <c r="G7786">
        <v>1</v>
      </c>
      <c r="I7786" s="1">
        <f>VLOOKUP(D7786,cards!A:D,4,FALSE)</f>
        <v>1586</v>
      </c>
      <c r="J7786" s="1">
        <f>SUMIFS(G:G,C:C,C7786,B:B,B7786)</f>
        <v>34</v>
      </c>
      <c r="K7786" s="1">
        <f t="shared" si="242"/>
        <v>2.9411764705882353E-2</v>
      </c>
      <c r="L7786" s="1">
        <f t="shared" si="243"/>
        <v>46.647058823529413</v>
      </c>
      <c r="M7786" s="1">
        <f>SUMIFS(L:L,B:B,B7786,C:C,C7786)</f>
        <v>2738.9411764705883</v>
      </c>
    </row>
    <row r="7787" spans="1:13" x14ac:dyDescent="0.2">
      <c r="A7787">
        <v>19</v>
      </c>
      <c r="B7787">
        <v>23900</v>
      </c>
      <c r="C7787">
        <v>31</v>
      </c>
      <c r="D7787">
        <v>11</v>
      </c>
      <c r="E7787">
        <v>26</v>
      </c>
      <c r="F7787">
        <v>10</v>
      </c>
      <c r="G7787">
        <v>1</v>
      </c>
      <c r="I7787" s="1">
        <f>VLOOKUP(D7787,cards!A:D,4,FALSE)</f>
        <v>2586</v>
      </c>
      <c r="J7787" s="1">
        <f>SUMIFS(G:G,C:C,C7787,B:B,B7787)</f>
        <v>106</v>
      </c>
      <c r="K7787" s="1">
        <f t="shared" si="242"/>
        <v>9.433962264150943E-3</v>
      </c>
      <c r="L7787" s="1">
        <f t="shared" si="243"/>
        <v>24.39622641509434</v>
      </c>
      <c r="M7787" s="1">
        <f>SUMIFS(L:L,B:B,B7787,C:C,C7787)</f>
        <v>2859.5849056603779</v>
      </c>
    </row>
    <row r="7788" spans="1:13" x14ac:dyDescent="0.2">
      <c r="A7788">
        <v>19</v>
      </c>
      <c r="B7788">
        <v>23900</v>
      </c>
      <c r="C7788">
        <v>19</v>
      </c>
      <c r="D7788">
        <v>11</v>
      </c>
      <c r="E7788">
        <v>26</v>
      </c>
      <c r="F7788">
        <v>9</v>
      </c>
      <c r="G7788">
        <v>1</v>
      </c>
      <c r="I7788" s="1">
        <f>VLOOKUP(D7788,cards!A:D,4,FALSE)</f>
        <v>2586</v>
      </c>
      <c r="J7788" s="1">
        <f>SUMIFS(G:G,C:C,C7788,B:B,B7788)</f>
        <v>15</v>
      </c>
      <c r="K7788" s="1">
        <f t="shared" si="242"/>
        <v>6.6666666666666666E-2</v>
      </c>
      <c r="L7788" s="1">
        <f t="shared" si="243"/>
        <v>172.4</v>
      </c>
      <c r="M7788" s="1">
        <f>SUMIFS(L:L,B:B,B7788,C:C,C7788)</f>
        <v>8452.6666666666661</v>
      </c>
    </row>
    <row r="7789" spans="1:13" x14ac:dyDescent="0.2">
      <c r="A7789">
        <v>19</v>
      </c>
      <c r="B7789">
        <v>23900</v>
      </c>
      <c r="C7789">
        <v>64</v>
      </c>
      <c r="D7789">
        <v>5</v>
      </c>
      <c r="E7789">
        <v>0</v>
      </c>
      <c r="F7789">
        <v>0</v>
      </c>
      <c r="G7789">
        <v>1</v>
      </c>
      <c r="I7789" s="1">
        <f>VLOOKUP(D7789,cards!A:D,4,FALSE)</f>
        <v>36</v>
      </c>
      <c r="J7789" s="1">
        <f>SUMIFS(G:G,C:C,C7789,B:B,B7789)</f>
        <v>2</v>
      </c>
      <c r="K7789" s="1">
        <f t="shared" si="242"/>
        <v>0.5</v>
      </c>
      <c r="L7789" s="1">
        <f t="shared" si="243"/>
        <v>18</v>
      </c>
      <c r="M7789" s="1">
        <f>SUMIFS(L:L,B:B,B7789,C:C,C7789)</f>
        <v>61</v>
      </c>
    </row>
    <row r="7790" spans="1:13" x14ac:dyDescent="0.2">
      <c r="A7790">
        <v>19</v>
      </c>
      <c r="B7790">
        <v>23900</v>
      </c>
      <c r="C7790">
        <v>31</v>
      </c>
      <c r="D7790">
        <v>12</v>
      </c>
      <c r="E7790">
        <v>8</v>
      </c>
      <c r="F7790">
        <v>12</v>
      </c>
      <c r="G7790">
        <v>1</v>
      </c>
      <c r="I7790" s="1">
        <f>VLOOKUP(D7790,cards!A:D,4,FALSE)</f>
        <v>4586</v>
      </c>
      <c r="J7790" s="1">
        <f>SUMIFS(G:G,C:C,C7790,B:B,B7790)</f>
        <v>106</v>
      </c>
      <c r="K7790" s="1">
        <f t="shared" si="242"/>
        <v>9.433962264150943E-3</v>
      </c>
      <c r="L7790" s="1">
        <f t="shared" si="243"/>
        <v>43.264150943396224</v>
      </c>
      <c r="M7790" s="1">
        <f>SUMIFS(L:L,B:B,B7790,C:C,C7790)</f>
        <v>2859.5849056603779</v>
      </c>
    </row>
    <row r="7791" spans="1:13" x14ac:dyDescent="0.2">
      <c r="A7791">
        <v>19</v>
      </c>
      <c r="B7791">
        <v>23900</v>
      </c>
      <c r="C7791">
        <v>37</v>
      </c>
      <c r="D7791">
        <v>6</v>
      </c>
      <c r="E7791">
        <v>62</v>
      </c>
      <c r="F7791">
        <v>10</v>
      </c>
      <c r="G7791">
        <v>1</v>
      </c>
      <c r="I7791" s="1">
        <f>VLOOKUP(D7791,cards!A:D,4,FALSE)</f>
        <v>86</v>
      </c>
      <c r="J7791" s="1">
        <f>SUMIFS(G:G,C:C,C7791,B:B,B7791)</f>
        <v>17279</v>
      </c>
      <c r="K7791" s="1">
        <f t="shared" si="242"/>
        <v>5.7873719543955092E-5</v>
      </c>
      <c r="L7791" s="1">
        <f t="shared" si="243"/>
        <v>4.9771398807801383E-3</v>
      </c>
      <c r="M7791" s="1">
        <f>SUMIFS(L:L,B:B,B7791,C:C,C7791)</f>
        <v>88.126859193240364</v>
      </c>
    </row>
    <row r="7792" spans="1:13" x14ac:dyDescent="0.2">
      <c r="A7792">
        <v>19</v>
      </c>
      <c r="B7792">
        <v>23900</v>
      </c>
      <c r="C7792">
        <v>37</v>
      </c>
      <c r="D7792">
        <v>6</v>
      </c>
      <c r="E7792">
        <v>8</v>
      </c>
      <c r="F7792">
        <v>12</v>
      </c>
      <c r="G7792">
        <v>1</v>
      </c>
      <c r="I7792" s="1">
        <f>VLOOKUP(D7792,cards!A:D,4,FALSE)</f>
        <v>86</v>
      </c>
      <c r="J7792" s="1">
        <f>SUMIFS(G:G,C:C,C7792,B:B,B7792)</f>
        <v>17279</v>
      </c>
      <c r="K7792" s="1">
        <f t="shared" si="242"/>
        <v>5.7873719543955092E-5</v>
      </c>
      <c r="L7792" s="1">
        <f t="shared" si="243"/>
        <v>4.9771398807801383E-3</v>
      </c>
      <c r="M7792" s="1">
        <f>SUMIFS(L:L,B:B,B7792,C:C,C7792)</f>
        <v>88.126859193240364</v>
      </c>
    </row>
    <row r="7793" spans="1:13" x14ac:dyDescent="0.2">
      <c r="A7793">
        <v>19</v>
      </c>
      <c r="B7793">
        <v>23900</v>
      </c>
      <c r="C7793">
        <v>37</v>
      </c>
      <c r="D7793">
        <v>6</v>
      </c>
      <c r="E7793">
        <v>32</v>
      </c>
      <c r="F7793">
        <v>10</v>
      </c>
      <c r="G7793">
        <v>1</v>
      </c>
      <c r="I7793" s="1">
        <f>VLOOKUP(D7793,cards!A:D,4,FALSE)</f>
        <v>86</v>
      </c>
      <c r="J7793" s="1">
        <f>SUMIFS(G:G,C:C,C7793,B:B,B7793)</f>
        <v>17279</v>
      </c>
      <c r="K7793" s="1">
        <f t="shared" si="242"/>
        <v>5.7873719543955092E-5</v>
      </c>
      <c r="L7793" s="1">
        <f t="shared" si="243"/>
        <v>4.9771398807801383E-3</v>
      </c>
      <c r="M7793" s="1">
        <f>SUMIFS(L:L,B:B,B7793,C:C,C7793)</f>
        <v>88.126859193240364</v>
      </c>
    </row>
    <row r="7794" spans="1:13" x14ac:dyDescent="0.2">
      <c r="A7794">
        <v>19</v>
      </c>
      <c r="B7794">
        <v>23900</v>
      </c>
      <c r="C7794">
        <v>31</v>
      </c>
      <c r="D7794">
        <v>12</v>
      </c>
      <c r="E7794">
        <v>26</v>
      </c>
      <c r="F7794">
        <v>11</v>
      </c>
      <c r="G7794">
        <v>1</v>
      </c>
      <c r="I7794" s="1">
        <f>VLOOKUP(D7794,cards!A:D,4,FALSE)</f>
        <v>4586</v>
      </c>
      <c r="J7794" s="1">
        <f>SUMIFS(G:G,C:C,C7794,B:B,B7794)</f>
        <v>106</v>
      </c>
      <c r="K7794" s="1">
        <f t="shared" si="242"/>
        <v>9.433962264150943E-3</v>
      </c>
      <c r="L7794" s="1">
        <f t="shared" si="243"/>
        <v>43.264150943396224</v>
      </c>
      <c r="M7794" s="1">
        <f>SUMIFS(L:L,B:B,B7794,C:C,C7794)</f>
        <v>2859.5849056603779</v>
      </c>
    </row>
    <row r="7795" spans="1:13" x14ac:dyDescent="0.2">
      <c r="A7795">
        <v>19</v>
      </c>
      <c r="B7795">
        <v>23900</v>
      </c>
      <c r="C7795">
        <v>55</v>
      </c>
      <c r="D7795">
        <v>9</v>
      </c>
      <c r="E7795">
        <v>26</v>
      </c>
      <c r="F7795">
        <v>10</v>
      </c>
      <c r="G7795">
        <v>1</v>
      </c>
      <c r="I7795" s="1">
        <f>VLOOKUP(D7795,cards!A:D,4,FALSE)</f>
        <v>786</v>
      </c>
      <c r="J7795" s="1">
        <f>SUMIFS(G:G,C:C,C7795,B:B,B7795)</f>
        <v>34</v>
      </c>
      <c r="K7795" s="1">
        <f t="shared" si="242"/>
        <v>2.9411764705882353E-2</v>
      </c>
      <c r="L7795" s="1">
        <f t="shared" si="243"/>
        <v>23.117647058823529</v>
      </c>
      <c r="M7795" s="1">
        <f>SUMIFS(L:L,B:B,B7795,C:C,C7795)</f>
        <v>2738.9411764705883</v>
      </c>
    </row>
    <row r="7796" spans="1:13" x14ac:dyDescent="0.2">
      <c r="A7796">
        <v>19</v>
      </c>
      <c r="B7796">
        <v>23900</v>
      </c>
      <c r="C7796">
        <v>10</v>
      </c>
      <c r="D7796">
        <v>11</v>
      </c>
      <c r="E7796">
        <v>26</v>
      </c>
      <c r="F7796">
        <v>9</v>
      </c>
      <c r="G7796">
        <v>1</v>
      </c>
      <c r="I7796" s="1">
        <f>VLOOKUP(D7796,cards!A:D,4,FALSE)</f>
        <v>2586</v>
      </c>
      <c r="J7796" s="1">
        <f>SUMIFS(G:G,C:C,C7796,B:B,B7796)</f>
        <v>46</v>
      </c>
      <c r="K7796" s="1">
        <f t="shared" si="242"/>
        <v>2.1739130434782608E-2</v>
      </c>
      <c r="L7796" s="1">
        <f t="shared" si="243"/>
        <v>56.217391304347828</v>
      </c>
      <c r="M7796" s="1">
        <f>SUMIFS(L:L,B:B,B7796,C:C,C7796)</f>
        <v>4151.2173913043471</v>
      </c>
    </row>
    <row r="7797" spans="1:13" x14ac:dyDescent="0.2">
      <c r="A7797">
        <v>19</v>
      </c>
      <c r="B7797">
        <v>23900</v>
      </c>
      <c r="C7797">
        <v>64</v>
      </c>
      <c r="D7797">
        <v>6</v>
      </c>
      <c r="E7797">
        <v>0</v>
      </c>
      <c r="F7797">
        <v>0</v>
      </c>
      <c r="G7797">
        <v>1</v>
      </c>
      <c r="I7797" s="1">
        <f>VLOOKUP(D7797,cards!A:D,4,FALSE)</f>
        <v>86</v>
      </c>
      <c r="J7797" s="1">
        <f>SUMIFS(G:G,C:C,C7797,B:B,B7797)</f>
        <v>2</v>
      </c>
      <c r="K7797" s="1">
        <f t="shared" si="242"/>
        <v>0.5</v>
      </c>
      <c r="L7797" s="1">
        <f t="shared" si="243"/>
        <v>43</v>
      </c>
      <c r="M7797" s="1">
        <f>SUMIFS(L:L,B:B,B7797,C:C,C7797)</f>
        <v>61</v>
      </c>
    </row>
    <row r="7798" spans="1:13" x14ac:dyDescent="0.2">
      <c r="A7798">
        <v>19</v>
      </c>
      <c r="B7798">
        <v>23900</v>
      </c>
      <c r="C7798">
        <v>55</v>
      </c>
      <c r="D7798">
        <v>12</v>
      </c>
      <c r="E7798">
        <v>38</v>
      </c>
      <c r="F7798">
        <v>6</v>
      </c>
      <c r="G7798">
        <v>1</v>
      </c>
      <c r="I7798" s="1">
        <f>VLOOKUP(D7798,cards!A:D,4,FALSE)</f>
        <v>4586</v>
      </c>
      <c r="J7798" s="1">
        <f>SUMIFS(G:G,C:C,C7798,B:B,B7798)</f>
        <v>34</v>
      </c>
      <c r="K7798" s="1">
        <f t="shared" si="242"/>
        <v>2.9411764705882353E-2</v>
      </c>
      <c r="L7798" s="1">
        <f t="shared" si="243"/>
        <v>134.88235294117646</v>
      </c>
      <c r="M7798" s="1">
        <f>SUMIFS(L:L,B:B,B7798,C:C,C7798)</f>
        <v>2738.9411764705883</v>
      </c>
    </row>
    <row r="7799" spans="1:13" x14ac:dyDescent="0.2">
      <c r="A7799">
        <v>19</v>
      </c>
      <c r="B7799">
        <v>23800</v>
      </c>
      <c r="C7799">
        <v>37</v>
      </c>
      <c r="D7799">
        <v>6</v>
      </c>
      <c r="E7799">
        <v>63</v>
      </c>
      <c r="F7799">
        <v>6</v>
      </c>
      <c r="G7799">
        <v>837</v>
      </c>
      <c r="I7799" s="1">
        <f>VLOOKUP(D7799,cards!A:D,4,FALSE)</f>
        <v>86</v>
      </c>
      <c r="J7799" s="1">
        <f>SUMIFS(G:G,C:C,C7799,B:B,B7799)</f>
        <v>2241</v>
      </c>
      <c r="K7799" s="1">
        <f t="shared" si="242"/>
        <v>0.37349397590361444</v>
      </c>
      <c r="L7799" s="1">
        <f t="shared" si="243"/>
        <v>32.120481927710841</v>
      </c>
      <c r="M7799" s="1">
        <f>SUMIFS(L:L,B:B,B7799,C:C,C7799)</f>
        <v>129.84203480589019</v>
      </c>
    </row>
    <row r="7800" spans="1:13" x14ac:dyDescent="0.2">
      <c r="A7800">
        <v>19</v>
      </c>
      <c r="B7800">
        <v>23800</v>
      </c>
      <c r="C7800">
        <v>37</v>
      </c>
      <c r="D7800">
        <v>6</v>
      </c>
      <c r="E7800">
        <v>63</v>
      </c>
      <c r="F7800">
        <v>5</v>
      </c>
      <c r="G7800">
        <v>575</v>
      </c>
      <c r="I7800" s="1">
        <f>VLOOKUP(D7800,cards!A:D,4,FALSE)</f>
        <v>86</v>
      </c>
      <c r="J7800" s="1">
        <f>SUMIFS(G:G,C:C,C7800,B:B,B7800)</f>
        <v>2241</v>
      </c>
      <c r="K7800" s="1">
        <f t="shared" si="242"/>
        <v>0.25658188308790719</v>
      </c>
      <c r="L7800" s="1">
        <f t="shared" si="243"/>
        <v>22.06604194556002</v>
      </c>
      <c r="M7800" s="1">
        <f>SUMIFS(L:L,B:B,B7800,C:C,C7800)</f>
        <v>129.84203480589019</v>
      </c>
    </row>
    <row r="7801" spans="1:13" x14ac:dyDescent="0.2">
      <c r="A7801">
        <v>19</v>
      </c>
      <c r="B7801">
        <v>23800</v>
      </c>
      <c r="C7801">
        <v>37</v>
      </c>
      <c r="D7801">
        <v>7</v>
      </c>
      <c r="E7801">
        <v>63</v>
      </c>
      <c r="F7801">
        <v>6</v>
      </c>
      <c r="G7801">
        <v>437</v>
      </c>
      <c r="I7801" s="1">
        <f>VLOOKUP(D7801,cards!A:D,4,FALSE)</f>
        <v>186</v>
      </c>
      <c r="J7801" s="1">
        <f>SUMIFS(G:G,C:C,C7801,B:B,B7801)</f>
        <v>2241</v>
      </c>
      <c r="K7801" s="1">
        <f t="shared" si="242"/>
        <v>0.19500223114680945</v>
      </c>
      <c r="L7801" s="1">
        <f t="shared" si="243"/>
        <v>36.270414993306559</v>
      </c>
      <c r="M7801" s="1">
        <f>SUMIFS(L:L,B:B,B7801,C:C,C7801)</f>
        <v>129.84203480589019</v>
      </c>
    </row>
    <row r="7802" spans="1:13" x14ac:dyDescent="0.2">
      <c r="A7802">
        <v>19</v>
      </c>
      <c r="B7802">
        <v>23800</v>
      </c>
      <c r="C7802">
        <v>37</v>
      </c>
      <c r="D7802">
        <v>8</v>
      </c>
      <c r="E7802">
        <v>63</v>
      </c>
      <c r="F7802">
        <v>7</v>
      </c>
      <c r="G7802">
        <v>87</v>
      </c>
      <c r="I7802" s="1">
        <f>VLOOKUP(D7802,cards!A:D,4,FALSE)</f>
        <v>386</v>
      </c>
      <c r="J7802" s="1">
        <f>SUMIFS(G:G,C:C,C7802,B:B,B7802)</f>
        <v>2241</v>
      </c>
      <c r="K7802" s="1">
        <f t="shared" si="242"/>
        <v>3.8821954484605084E-2</v>
      </c>
      <c r="L7802" s="1">
        <f t="shared" si="243"/>
        <v>14.985274431057562</v>
      </c>
      <c r="M7802" s="1">
        <f>SUMIFS(L:L,B:B,B7802,C:C,C7802)</f>
        <v>129.84203480589019</v>
      </c>
    </row>
    <row r="7803" spans="1:13" x14ac:dyDescent="0.2">
      <c r="A7803">
        <v>19</v>
      </c>
      <c r="B7803">
        <v>23800</v>
      </c>
      <c r="C7803">
        <v>37</v>
      </c>
      <c r="D7803">
        <v>7</v>
      </c>
      <c r="E7803">
        <v>63</v>
      </c>
      <c r="F7803">
        <v>7</v>
      </c>
      <c r="G7803">
        <v>72</v>
      </c>
      <c r="I7803" s="1">
        <f>VLOOKUP(D7803,cards!A:D,4,FALSE)</f>
        <v>186</v>
      </c>
      <c r="J7803" s="1">
        <f>SUMIFS(G:G,C:C,C7803,B:B,B7803)</f>
        <v>2241</v>
      </c>
      <c r="K7803" s="1">
        <f t="shared" si="242"/>
        <v>3.2128514056224897E-2</v>
      </c>
      <c r="L7803" s="1">
        <f t="shared" si="243"/>
        <v>5.975903614457831</v>
      </c>
      <c r="M7803" s="1">
        <f>SUMIFS(L:L,B:B,B7803,C:C,C7803)</f>
        <v>129.84203480589019</v>
      </c>
    </row>
    <row r="7804" spans="1:13" x14ac:dyDescent="0.2">
      <c r="A7804">
        <v>19</v>
      </c>
      <c r="B7804">
        <v>23800</v>
      </c>
      <c r="C7804">
        <v>37</v>
      </c>
      <c r="D7804">
        <v>5</v>
      </c>
      <c r="E7804">
        <v>63</v>
      </c>
      <c r="F7804">
        <v>5</v>
      </c>
      <c r="G7804">
        <v>57</v>
      </c>
      <c r="I7804" s="1">
        <f>VLOOKUP(D7804,cards!A:D,4,FALSE)</f>
        <v>36</v>
      </c>
      <c r="J7804" s="1">
        <f>SUMIFS(G:G,C:C,C7804,B:B,B7804)</f>
        <v>2241</v>
      </c>
      <c r="K7804" s="1">
        <f t="shared" si="242"/>
        <v>2.5435073627844713E-2</v>
      </c>
      <c r="L7804" s="1">
        <f t="shared" si="243"/>
        <v>0.9156626506024097</v>
      </c>
      <c r="M7804" s="1">
        <f>SUMIFS(L:L,B:B,B7804,C:C,C7804)</f>
        <v>129.84203480589019</v>
      </c>
    </row>
    <row r="7805" spans="1:13" x14ac:dyDescent="0.2">
      <c r="A7805">
        <v>19</v>
      </c>
      <c r="B7805">
        <v>23800</v>
      </c>
      <c r="C7805">
        <v>37</v>
      </c>
      <c r="D7805">
        <v>7</v>
      </c>
      <c r="E7805">
        <v>63</v>
      </c>
      <c r="F7805">
        <v>5</v>
      </c>
      <c r="G7805">
        <v>55</v>
      </c>
      <c r="I7805" s="1">
        <f>VLOOKUP(D7805,cards!A:D,4,FALSE)</f>
        <v>186</v>
      </c>
      <c r="J7805" s="1">
        <f>SUMIFS(G:G,C:C,C7805,B:B,B7805)</f>
        <v>2241</v>
      </c>
      <c r="K7805" s="1">
        <f t="shared" si="242"/>
        <v>2.4542614904060688E-2</v>
      </c>
      <c r="L7805" s="1">
        <f t="shared" si="243"/>
        <v>4.5649263721552877</v>
      </c>
      <c r="M7805" s="1">
        <f>SUMIFS(L:L,B:B,B7805,C:C,C7805)</f>
        <v>129.84203480589019</v>
      </c>
    </row>
    <row r="7806" spans="1:13" x14ac:dyDescent="0.2">
      <c r="A7806">
        <v>19</v>
      </c>
      <c r="B7806">
        <v>23800</v>
      </c>
      <c r="C7806">
        <v>37</v>
      </c>
      <c r="D7806">
        <v>7</v>
      </c>
      <c r="E7806">
        <v>38</v>
      </c>
      <c r="F7806">
        <v>6</v>
      </c>
      <c r="G7806">
        <v>32</v>
      </c>
      <c r="I7806" s="1">
        <f>VLOOKUP(D7806,cards!A:D,4,FALSE)</f>
        <v>186</v>
      </c>
      <c r="J7806" s="1">
        <f>SUMIFS(G:G,C:C,C7806,B:B,B7806)</f>
        <v>2241</v>
      </c>
      <c r="K7806" s="1">
        <f t="shared" si="242"/>
        <v>1.4279339580544399E-2</v>
      </c>
      <c r="L7806" s="1">
        <f t="shared" si="243"/>
        <v>2.6559571619812581</v>
      </c>
      <c r="M7806" s="1">
        <f>SUMIFS(L:L,B:B,B7806,C:C,C7806)</f>
        <v>129.84203480589019</v>
      </c>
    </row>
    <row r="7807" spans="1:13" x14ac:dyDescent="0.2">
      <c r="A7807">
        <v>19</v>
      </c>
      <c r="B7807">
        <v>23800</v>
      </c>
      <c r="C7807">
        <v>37</v>
      </c>
      <c r="D7807">
        <v>8</v>
      </c>
      <c r="E7807">
        <v>63</v>
      </c>
      <c r="F7807">
        <v>6</v>
      </c>
      <c r="G7807">
        <v>23</v>
      </c>
      <c r="I7807" s="1">
        <f>VLOOKUP(D7807,cards!A:D,4,FALSE)</f>
        <v>386</v>
      </c>
      <c r="J7807" s="1">
        <f>SUMIFS(G:G,C:C,C7807,B:B,B7807)</f>
        <v>2241</v>
      </c>
      <c r="K7807" s="1">
        <f t="shared" si="242"/>
        <v>1.0263275323516287E-2</v>
      </c>
      <c r="L7807" s="1">
        <f t="shared" si="243"/>
        <v>3.9616242748772867</v>
      </c>
      <c r="M7807" s="1">
        <f>SUMIFS(L:L,B:B,B7807,C:C,C7807)</f>
        <v>129.84203480589019</v>
      </c>
    </row>
    <row r="7808" spans="1:13" x14ac:dyDescent="0.2">
      <c r="A7808">
        <v>19</v>
      </c>
      <c r="B7808">
        <v>23800</v>
      </c>
      <c r="C7808">
        <v>37</v>
      </c>
      <c r="D7808">
        <v>6</v>
      </c>
      <c r="E7808">
        <v>38</v>
      </c>
      <c r="F7808">
        <v>6</v>
      </c>
      <c r="G7808">
        <v>11</v>
      </c>
      <c r="I7808" s="1">
        <f>VLOOKUP(D7808,cards!A:D,4,FALSE)</f>
        <v>86</v>
      </c>
      <c r="J7808" s="1">
        <f>SUMIFS(G:G,C:C,C7808,B:B,B7808)</f>
        <v>2241</v>
      </c>
      <c r="K7808" s="1">
        <f t="shared" si="242"/>
        <v>4.9085229808121375E-3</v>
      </c>
      <c r="L7808" s="1">
        <f t="shared" si="243"/>
        <v>0.42213297634984381</v>
      </c>
      <c r="M7808" s="1">
        <f>SUMIFS(L:L,B:B,B7808,C:C,C7808)</f>
        <v>129.84203480589019</v>
      </c>
    </row>
    <row r="7809" spans="1:13" x14ac:dyDescent="0.2">
      <c r="A7809">
        <v>19</v>
      </c>
      <c r="B7809">
        <v>23800</v>
      </c>
      <c r="C7809">
        <v>37</v>
      </c>
      <c r="D7809">
        <v>8</v>
      </c>
      <c r="E7809">
        <v>38</v>
      </c>
      <c r="F7809">
        <v>7</v>
      </c>
      <c r="G7809">
        <v>9</v>
      </c>
      <c r="I7809" s="1">
        <f>VLOOKUP(D7809,cards!A:D,4,FALSE)</f>
        <v>386</v>
      </c>
      <c r="J7809" s="1">
        <f>SUMIFS(G:G,C:C,C7809,B:B,B7809)</f>
        <v>2241</v>
      </c>
      <c r="K7809" s="1">
        <f t="shared" si="242"/>
        <v>4.0160642570281121E-3</v>
      </c>
      <c r="L7809" s="1">
        <f t="shared" si="243"/>
        <v>1.5502008032128514</v>
      </c>
      <c r="M7809" s="1">
        <f>SUMIFS(L:L,B:B,B7809,C:C,C7809)</f>
        <v>129.84203480589019</v>
      </c>
    </row>
    <row r="7810" spans="1:13" x14ac:dyDescent="0.2">
      <c r="A7810">
        <v>19</v>
      </c>
      <c r="B7810">
        <v>23800</v>
      </c>
      <c r="C7810">
        <v>37</v>
      </c>
      <c r="D7810">
        <v>8</v>
      </c>
      <c r="E7810">
        <v>38</v>
      </c>
      <c r="F7810">
        <v>8</v>
      </c>
      <c r="G7810">
        <v>9</v>
      </c>
      <c r="I7810" s="1">
        <f>VLOOKUP(D7810,cards!A:D,4,FALSE)</f>
        <v>386</v>
      </c>
      <c r="J7810" s="1">
        <f>SUMIFS(G:G,C:C,C7810,B:B,B7810)</f>
        <v>2241</v>
      </c>
      <c r="K7810" s="1">
        <f t="shared" ref="K7810:K7873" si="244">G7810/J7810</f>
        <v>4.0160642570281121E-3</v>
      </c>
      <c r="L7810" s="1">
        <f t="shared" ref="L7810:L7873" si="245">I7810*K7810</f>
        <v>1.5502008032128514</v>
      </c>
      <c r="M7810" s="1">
        <f>SUMIFS(L:L,B:B,B7810,C:C,C7810)</f>
        <v>129.84203480589019</v>
      </c>
    </row>
    <row r="7811" spans="1:13" x14ac:dyDescent="0.2">
      <c r="A7811">
        <v>19</v>
      </c>
      <c r="B7811">
        <v>23800</v>
      </c>
      <c r="C7811">
        <v>37</v>
      </c>
      <c r="D7811">
        <v>7</v>
      </c>
      <c r="E7811">
        <v>38</v>
      </c>
      <c r="F7811">
        <v>7</v>
      </c>
      <c r="G7811">
        <v>7</v>
      </c>
      <c r="I7811" s="1">
        <f>VLOOKUP(D7811,cards!A:D,4,FALSE)</f>
        <v>186</v>
      </c>
      <c r="J7811" s="1">
        <f>SUMIFS(G:G,C:C,C7811,B:B,B7811)</f>
        <v>2241</v>
      </c>
      <c r="K7811" s="1">
        <f t="shared" si="244"/>
        <v>3.1236055332440876E-3</v>
      </c>
      <c r="L7811" s="1">
        <f t="shared" si="245"/>
        <v>0.58099062918340028</v>
      </c>
      <c r="M7811" s="1">
        <f>SUMIFS(L:L,B:B,B7811,C:C,C7811)</f>
        <v>129.84203480589019</v>
      </c>
    </row>
    <row r="7812" spans="1:13" x14ac:dyDescent="0.2">
      <c r="A7812">
        <v>19</v>
      </c>
      <c r="B7812">
        <v>23800</v>
      </c>
      <c r="C7812">
        <v>37</v>
      </c>
      <c r="D7812">
        <v>6</v>
      </c>
      <c r="E7812">
        <v>63</v>
      </c>
      <c r="F7812">
        <v>4</v>
      </c>
      <c r="G7812">
        <v>7</v>
      </c>
      <c r="I7812" s="1">
        <f>VLOOKUP(D7812,cards!A:D,4,FALSE)</f>
        <v>86</v>
      </c>
      <c r="J7812" s="1">
        <f>SUMIFS(G:G,C:C,C7812,B:B,B7812)</f>
        <v>2241</v>
      </c>
      <c r="K7812" s="1">
        <f t="shared" si="244"/>
        <v>3.1236055332440876E-3</v>
      </c>
      <c r="L7812" s="1">
        <f t="shared" si="245"/>
        <v>0.26863007585899151</v>
      </c>
      <c r="M7812" s="1">
        <f>SUMIFS(L:L,B:B,B7812,C:C,C7812)</f>
        <v>129.84203480589019</v>
      </c>
    </row>
    <row r="7813" spans="1:13" x14ac:dyDescent="0.2">
      <c r="A7813">
        <v>19</v>
      </c>
      <c r="B7813">
        <v>23800</v>
      </c>
      <c r="C7813">
        <v>37</v>
      </c>
      <c r="D7813">
        <v>8</v>
      </c>
      <c r="E7813">
        <v>63</v>
      </c>
      <c r="F7813">
        <v>8</v>
      </c>
      <c r="G7813">
        <v>4</v>
      </c>
      <c r="I7813" s="1">
        <f>VLOOKUP(D7813,cards!A:D,4,FALSE)</f>
        <v>386</v>
      </c>
      <c r="J7813" s="1">
        <f>SUMIFS(G:G,C:C,C7813,B:B,B7813)</f>
        <v>2241</v>
      </c>
      <c r="K7813" s="1">
        <f t="shared" si="244"/>
        <v>1.7849174475680499E-3</v>
      </c>
      <c r="L7813" s="1">
        <f t="shared" si="245"/>
        <v>0.68897813476126724</v>
      </c>
      <c r="M7813" s="1">
        <f>SUMIFS(L:L,B:B,B7813,C:C,C7813)</f>
        <v>129.84203480589019</v>
      </c>
    </row>
    <row r="7814" spans="1:13" x14ac:dyDescent="0.2">
      <c r="A7814">
        <v>19</v>
      </c>
      <c r="B7814">
        <v>23800</v>
      </c>
      <c r="C7814">
        <v>37</v>
      </c>
      <c r="D7814">
        <v>7</v>
      </c>
      <c r="E7814">
        <v>32</v>
      </c>
      <c r="F7814">
        <v>12</v>
      </c>
      <c r="G7814">
        <v>4</v>
      </c>
      <c r="I7814" s="1">
        <f>VLOOKUP(D7814,cards!A:D,4,FALSE)</f>
        <v>186</v>
      </c>
      <c r="J7814" s="1">
        <f>SUMIFS(G:G,C:C,C7814,B:B,B7814)</f>
        <v>2241</v>
      </c>
      <c r="K7814" s="1">
        <f t="shared" si="244"/>
        <v>1.7849174475680499E-3</v>
      </c>
      <c r="L7814" s="1">
        <f t="shared" si="245"/>
        <v>0.33199464524765726</v>
      </c>
      <c r="M7814" s="1">
        <f>SUMIFS(L:L,B:B,B7814,C:C,C7814)</f>
        <v>129.84203480589019</v>
      </c>
    </row>
    <row r="7815" spans="1:13" x14ac:dyDescent="0.2">
      <c r="A7815">
        <v>19</v>
      </c>
      <c r="B7815">
        <v>23800</v>
      </c>
      <c r="C7815">
        <v>37</v>
      </c>
      <c r="D7815">
        <v>6</v>
      </c>
      <c r="E7815">
        <v>32</v>
      </c>
      <c r="F7815">
        <v>11</v>
      </c>
      <c r="G7815">
        <v>4</v>
      </c>
      <c r="I7815" s="1">
        <f>VLOOKUP(D7815,cards!A:D,4,FALSE)</f>
        <v>86</v>
      </c>
      <c r="J7815" s="1">
        <f>SUMIFS(G:G,C:C,C7815,B:B,B7815)</f>
        <v>2241</v>
      </c>
      <c r="K7815" s="1">
        <f t="shared" si="244"/>
        <v>1.7849174475680499E-3</v>
      </c>
      <c r="L7815" s="1">
        <f t="shared" si="245"/>
        <v>0.1535029004908523</v>
      </c>
      <c r="M7815" s="1">
        <f>SUMIFS(L:L,B:B,B7815,C:C,C7815)</f>
        <v>129.84203480589019</v>
      </c>
    </row>
    <row r="7816" spans="1:13" x14ac:dyDescent="0.2">
      <c r="A7816">
        <v>19</v>
      </c>
      <c r="B7816">
        <v>23800</v>
      </c>
      <c r="C7816">
        <v>37</v>
      </c>
      <c r="D7816">
        <v>8</v>
      </c>
      <c r="E7816">
        <v>38</v>
      </c>
      <c r="F7816">
        <v>6</v>
      </c>
      <c r="G7816">
        <v>3</v>
      </c>
      <c r="I7816" s="1">
        <f>VLOOKUP(D7816,cards!A:D,4,FALSE)</f>
        <v>386</v>
      </c>
      <c r="J7816" s="1">
        <f>SUMIFS(G:G,C:C,C7816,B:B,B7816)</f>
        <v>2241</v>
      </c>
      <c r="K7816" s="1">
        <f t="shared" si="244"/>
        <v>1.3386880856760374E-3</v>
      </c>
      <c r="L7816" s="1">
        <f t="shared" si="245"/>
        <v>0.51673360107095045</v>
      </c>
      <c r="M7816" s="1">
        <f>SUMIFS(L:L,B:B,B7816,C:C,C7816)</f>
        <v>129.84203480589019</v>
      </c>
    </row>
    <row r="7817" spans="1:13" x14ac:dyDescent="0.2">
      <c r="A7817">
        <v>19</v>
      </c>
      <c r="B7817">
        <v>23800</v>
      </c>
      <c r="C7817">
        <v>55</v>
      </c>
      <c r="D7817">
        <v>11</v>
      </c>
      <c r="E7817">
        <v>32</v>
      </c>
      <c r="F7817">
        <v>11</v>
      </c>
      <c r="G7817">
        <v>2</v>
      </c>
      <c r="I7817" s="1">
        <f>VLOOKUP(D7817,cards!A:D,4,FALSE)</f>
        <v>2586</v>
      </c>
      <c r="J7817" s="1">
        <f>SUMIFS(G:G,C:C,C7817,B:B,B7817)</f>
        <v>3</v>
      </c>
      <c r="K7817" s="1">
        <f t="shared" si="244"/>
        <v>0.66666666666666663</v>
      </c>
      <c r="L7817" s="1">
        <f t="shared" si="245"/>
        <v>1724</v>
      </c>
      <c r="M7817" s="1">
        <f>SUMIFS(L:L,B:B,B7817,C:C,C7817)</f>
        <v>2252.6666666666665</v>
      </c>
    </row>
    <row r="7818" spans="1:13" x14ac:dyDescent="0.2">
      <c r="A7818">
        <v>19</v>
      </c>
      <c r="B7818">
        <v>23800</v>
      </c>
      <c r="C7818">
        <v>37</v>
      </c>
      <c r="D7818">
        <v>6</v>
      </c>
      <c r="E7818">
        <v>38</v>
      </c>
      <c r="F7818">
        <v>5</v>
      </c>
      <c r="G7818">
        <v>2</v>
      </c>
      <c r="I7818" s="1">
        <f>VLOOKUP(D7818,cards!A:D,4,FALSE)</f>
        <v>86</v>
      </c>
      <c r="J7818" s="1">
        <f>SUMIFS(G:G,C:C,C7818,B:B,B7818)</f>
        <v>2241</v>
      </c>
      <c r="K7818" s="1">
        <f t="shared" si="244"/>
        <v>8.9245872378402495E-4</v>
      </c>
      <c r="L7818" s="1">
        <f t="shared" si="245"/>
        <v>7.675145024542615E-2</v>
      </c>
      <c r="M7818" s="1">
        <f>SUMIFS(L:L,B:B,B7818,C:C,C7818)</f>
        <v>129.84203480589019</v>
      </c>
    </row>
    <row r="7819" spans="1:13" x14ac:dyDescent="0.2">
      <c r="A7819">
        <v>19</v>
      </c>
      <c r="B7819">
        <v>23800</v>
      </c>
      <c r="C7819">
        <v>37</v>
      </c>
      <c r="D7819">
        <v>5</v>
      </c>
      <c r="E7819">
        <v>63</v>
      </c>
      <c r="F7819">
        <v>6</v>
      </c>
      <c r="G7819">
        <v>2</v>
      </c>
      <c r="I7819" s="1">
        <f>VLOOKUP(D7819,cards!A:D,4,FALSE)</f>
        <v>36</v>
      </c>
      <c r="J7819" s="1">
        <f>SUMIFS(G:G,C:C,C7819,B:B,B7819)</f>
        <v>2241</v>
      </c>
      <c r="K7819" s="1">
        <f t="shared" si="244"/>
        <v>8.9245872378402495E-4</v>
      </c>
      <c r="L7819" s="1">
        <f t="shared" si="245"/>
        <v>3.2128514056224897E-2</v>
      </c>
      <c r="M7819" s="1">
        <f>SUMIFS(L:L,B:B,B7819,C:C,C7819)</f>
        <v>129.84203480589019</v>
      </c>
    </row>
    <row r="7820" spans="1:13" x14ac:dyDescent="0.2">
      <c r="A7820">
        <v>19</v>
      </c>
      <c r="B7820">
        <v>23800</v>
      </c>
      <c r="C7820">
        <v>64</v>
      </c>
      <c r="D7820">
        <v>7</v>
      </c>
      <c r="E7820">
        <v>63</v>
      </c>
      <c r="F7820">
        <v>7</v>
      </c>
      <c r="G7820">
        <v>1</v>
      </c>
      <c r="I7820" s="1">
        <f>VLOOKUP(D7820,cards!A:D,4,FALSE)</f>
        <v>186</v>
      </c>
      <c r="J7820" s="1">
        <f>SUMIFS(G:G,C:C,C7820,B:B,B7820)</f>
        <v>1</v>
      </c>
      <c r="K7820" s="1">
        <f t="shared" si="244"/>
        <v>1</v>
      </c>
      <c r="L7820" s="1">
        <f t="shared" si="245"/>
        <v>186</v>
      </c>
      <c r="M7820" s="1">
        <f>SUMIFS(L:L,B:B,B7820,C:C,C7820)</f>
        <v>186</v>
      </c>
    </row>
    <row r="7821" spans="1:13" x14ac:dyDescent="0.2">
      <c r="A7821">
        <v>19</v>
      </c>
      <c r="B7821">
        <v>23800</v>
      </c>
      <c r="C7821">
        <v>55</v>
      </c>
      <c r="D7821">
        <v>10</v>
      </c>
      <c r="E7821">
        <v>63</v>
      </c>
      <c r="F7821">
        <v>5</v>
      </c>
      <c r="G7821">
        <v>1</v>
      </c>
      <c r="I7821" s="1">
        <f>VLOOKUP(D7821,cards!A:D,4,FALSE)</f>
        <v>1586</v>
      </c>
      <c r="J7821" s="1">
        <f>SUMIFS(G:G,C:C,C7821,B:B,B7821)</f>
        <v>3</v>
      </c>
      <c r="K7821" s="1">
        <f t="shared" si="244"/>
        <v>0.33333333333333331</v>
      </c>
      <c r="L7821" s="1">
        <f t="shared" si="245"/>
        <v>528.66666666666663</v>
      </c>
      <c r="M7821" s="1">
        <f>SUMIFS(L:L,B:B,B7821,C:C,C7821)</f>
        <v>2252.6666666666665</v>
      </c>
    </row>
    <row r="7822" spans="1:13" x14ac:dyDescent="0.2">
      <c r="A7822">
        <v>19</v>
      </c>
      <c r="B7822">
        <v>23800</v>
      </c>
      <c r="C7822">
        <v>37</v>
      </c>
      <c r="D7822">
        <v>7</v>
      </c>
      <c r="E7822">
        <v>32</v>
      </c>
      <c r="F7822">
        <v>11</v>
      </c>
      <c r="G7822">
        <v>1</v>
      </c>
      <c r="I7822" s="1">
        <f>VLOOKUP(D7822,cards!A:D,4,FALSE)</f>
        <v>186</v>
      </c>
      <c r="J7822" s="1">
        <f>SUMIFS(G:G,C:C,C7822,B:B,B7822)</f>
        <v>2241</v>
      </c>
      <c r="K7822" s="1">
        <f t="shared" si="244"/>
        <v>4.4622936189201248E-4</v>
      </c>
      <c r="L7822" s="1">
        <f t="shared" si="245"/>
        <v>8.2998661311914315E-2</v>
      </c>
      <c r="M7822" s="1">
        <f>SUMIFS(L:L,B:B,B7822,C:C,C7822)</f>
        <v>129.84203480589019</v>
      </c>
    </row>
    <row r="7823" spans="1:13" x14ac:dyDescent="0.2">
      <c r="A7823">
        <v>19</v>
      </c>
      <c r="B7823">
        <v>23800</v>
      </c>
      <c r="C7823">
        <v>37</v>
      </c>
      <c r="D7823">
        <v>6</v>
      </c>
      <c r="E7823">
        <v>62</v>
      </c>
      <c r="F7823">
        <v>11</v>
      </c>
      <c r="G7823">
        <v>1</v>
      </c>
      <c r="I7823" s="1">
        <f>VLOOKUP(D7823,cards!A:D,4,FALSE)</f>
        <v>86</v>
      </c>
      <c r="J7823" s="1">
        <f>SUMIFS(G:G,C:C,C7823,B:B,B7823)</f>
        <v>2241</v>
      </c>
      <c r="K7823" s="1">
        <f t="shared" si="244"/>
        <v>4.4622936189201248E-4</v>
      </c>
      <c r="L7823" s="1">
        <f t="shared" si="245"/>
        <v>3.8375725122713075E-2</v>
      </c>
      <c r="M7823" s="1">
        <f>SUMIFS(L:L,B:B,B7823,C:C,C7823)</f>
        <v>129.84203480589019</v>
      </c>
    </row>
    <row r="7824" spans="1:13" x14ac:dyDescent="0.2">
      <c r="A7824">
        <v>19</v>
      </c>
      <c r="B7824">
        <v>23800</v>
      </c>
      <c r="C7824">
        <v>37</v>
      </c>
      <c r="D7824">
        <v>5</v>
      </c>
      <c r="E7824">
        <v>26</v>
      </c>
      <c r="F7824">
        <v>10</v>
      </c>
      <c r="G7824">
        <v>1</v>
      </c>
      <c r="I7824" s="1">
        <f>VLOOKUP(D7824,cards!A:D,4,FALSE)</f>
        <v>36</v>
      </c>
      <c r="J7824" s="1">
        <f>SUMIFS(G:G,C:C,C7824,B:B,B7824)</f>
        <v>2241</v>
      </c>
      <c r="K7824" s="1">
        <f t="shared" si="244"/>
        <v>4.4622936189201248E-4</v>
      </c>
      <c r="L7824" s="1">
        <f t="shared" si="245"/>
        <v>1.6064257028112448E-2</v>
      </c>
      <c r="M7824" s="1">
        <f>SUMIFS(L:L,B:B,B7824,C:C,C7824)</f>
        <v>129.84203480589019</v>
      </c>
    </row>
    <row r="7825" spans="1:13" x14ac:dyDescent="0.2">
      <c r="A7825">
        <v>19</v>
      </c>
      <c r="B7825">
        <v>23800</v>
      </c>
      <c r="C7825">
        <v>37</v>
      </c>
      <c r="D7825">
        <v>5</v>
      </c>
      <c r="E7825">
        <v>63</v>
      </c>
      <c r="F7825">
        <v>4</v>
      </c>
      <c r="G7825">
        <v>1</v>
      </c>
      <c r="I7825" s="1">
        <f>VLOOKUP(D7825,cards!A:D,4,FALSE)</f>
        <v>36</v>
      </c>
      <c r="J7825" s="1">
        <f>SUMIFS(G:G,C:C,C7825,B:B,B7825)</f>
        <v>2241</v>
      </c>
      <c r="K7825" s="1">
        <f t="shared" si="244"/>
        <v>4.4622936189201248E-4</v>
      </c>
      <c r="L7825" s="1">
        <f t="shared" si="245"/>
        <v>1.6064257028112448E-2</v>
      </c>
      <c r="M7825" s="1">
        <f>SUMIFS(L:L,B:B,B7825,C:C,C7825)</f>
        <v>129.84203480589019</v>
      </c>
    </row>
    <row r="7826" spans="1:13" x14ac:dyDescent="0.2">
      <c r="A7826">
        <v>19</v>
      </c>
      <c r="B7826">
        <v>23800</v>
      </c>
      <c r="C7826">
        <v>19</v>
      </c>
      <c r="D7826">
        <v>13</v>
      </c>
      <c r="E7826">
        <v>63</v>
      </c>
      <c r="F7826">
        <v>5</v>
      </c>
      <c r="G7826">
        <v>1</v>
      </c>
      <c r="I7826" s="1">
        <f>VLOOKUP(D7826,cards!A:D,4,FALSE)</f>
        <v>9586</v>
      </c>
      <c r="J7826" s="1">
        <f>SUMIFS(G:G,C:C,C7826,B:B,B7826)</f>
        <v>1</v>
      </c>
      <c r="K7826" s="1">
        <f t="shared" si="244"/>
        <v>1</v>
      </c>
      <c r="L7826" s="1">
        <f t="shared" si="245"/>
        <v>9586</v>
      </c>
      <c r="M7826" s="1">
        <f>SUMIFS(L:L,B:B,B7826,C:C,C7826)</f>
        <v>9586</v>
      </c>
    </row>
    <row r="7827" spans="1:13" x14ac:dyDescent="0.2">
      <c r="A7827">
        <v>13</v>
      </c>
      <c r="B7827">
        <v>21100</v>
      </c>
      <c r="C7827">
        <v>37</v>
      </c>
      <c r="D7827">
        <v>6</v>
      </c>
      <c r="E7827">
        <v>63</v>
      </c>
      <c r="F7827">
        <v>6</v>
      </c>
      <c r="G7827">
        <v>2532</v>
      </c>
      <c r="I7827" s="1">
        <f>VLOOKUP(D7827,cards!A:D,4,FALSE)</f>
        <v>86</v>
      </c>
      <c r="J7827" s="1">
        <f>SUMIFS(G:G,C:C,C7827,B:B,B7827)</f>
        <v>13423</v>
      </c>
      <c r="K7827" s="1">
        <f t="shared" si="244"/>
        <v>0.18863145347537807</v>
      </c>
      <c r="L7827" s="1">
        <f t="shared" si="245"/>
        <v>16.222304998882514</v>
      </c>
      <c r="M7827" s="1">
        <f>SUMIFS(L:L,B:B,B7827,C:C,C7827)</f>
        <v>83.157937867838797</v>
      </c>
    </row>
    <row r="7828" spans="1:13" x14ac:dyDescent="0.2">
      <c r="A7828">
        <v>13</v>
      </c>
      <c r="B7828">
        <v>21100</v>
      </c>
      <c r="C7828">
        <v>37</v>
      </c>
      <c r="D7828">
        <v>7</v>
      </c>
      <c r="E7828">
        <v>63</v>
      </c>
      <c r="F7828">
        <v>6</v>
      </c>
      <c r="G7828">
        <v>1910</v>
      </c>
      <c r="I7828" s="1">
        <f>VLOOKUP(D7828,cards!A:D,4,FALSE)</f>
        <v>186</v>
      </c>
      <c r="J7828" s="1">
        <f>SUMIFS(G:G,C:C,C7828,B:B,B7828)</f>
        <v>13423</v>
      </c>
      <c r="K7828" s="1">
        <f t="shared" si="244"/>
        <v>0.14229307904343291</v>
      </c>
      <c r="L7828" s="1">
        <f t="shared" si="245"/>
        <v>26.466512702078521</v>
      </c>
      <c r="M7828" s="1">
        <f>SUMIFS(L:L,B:B,B7828,C:C,C7828)</f>
        <v>83.157937867838797</v>
      </c>
    </row>
    <row r="7829" spans="1:13" x14ac:dyDescent="0.2">
      <c r="A7829">
        <v>13</v>
      </c>
      <c r="B7829">
        <v>21100</v>
      </c>
      <c r="C7829">
        <v>37</v>
      </c>
      <c r="D7829">
        <v>5</v>
      </c>
      <c r="E7829">
        <v>63</v>
      </c>
      <c r="F7829">
        <v>5</v>
      </c>
      <c r="G7829">
        <v>1884</v>
      </c>
      <c r="I7829" s="1">
        <f>VLOOKUP(D7829,cards!A:D,4,FALSE)</f>
        <v>36</v>
      </c>
      <c r="J7829" s="1">
        <f>SUMIFS(G:G,C:C,C7829,B:B,B7829)</f>
        <v>13423</v>
      </c>
      <c r="K7829" s="1">
        <f t="shared" si="244"/>
        <v>0.14035610519257991</v>
      </c>
      <c r="L7829" s="1">
        <f t="shared" si="245"/>
        <v>5.0528197869328766</v>
      </c>
      <c r="M7829" s="1">
        <f>SUMIFS(L:L,B:B,B7829,C:C,C7829)</f>
        <v>83.157937867838797</v>
      </c>
    </row>
    <row r="7830" spans="1:13" x14ac:dyDescent="0.2">
      <c r="A7830">
        <v>13</v>
      </c>
      <c r="B7830">
        <v>21100</v>
      </c>
      <c r="C7830">
        <v>37</v>
      </c>
      <c r="D7830">
        <v>4</v>
      </c>
      <c r="E7830">
        <v>63</v>
      </c>
      <c r="F7830">
        <v>4</v>
      </c>
      <c r="G7830">
        <v>1728</v>
      </c>
      <c r="I7830" s="1">
        <f>VLOOKUP(D7830,cards!A:D,4,FALSE)</f>
        <v>16</v>
      </c>
      <c r="J7830" s="1">
        <f>SUMIFS(G:G,C:C,C7830,B:B,B7830)</f>
        <v>13423</v>
      </c>
      <c r="K7830" s="1">
        <f t="shared" si="244"/>
        <v>0.12873426208746183</v>
      </c>
      <c r="L7830" s="1">
        <f t="shared" si="245"/>
        <v>2.0597481933993893</v>
      </c>
      <c r="M7830" s="1">
        <f>SUMIFS(L:L,B:B,B7830,C:C,C7830)</f>
        <v>83.157937867838797</v>
      </c>
    </row>
    <row r="7831" spans="1:13" x14ac:dyDescent="0.2">
      <c r="A7831">
        <v>13</v>
      </c>
      <c r="B7831">
        <v>21100</v>
      </c>
      <c r="C7831">
        <v>37</v>
      </c>
      <c r="D7831">
        <v>5</v>
      </c>
      <c r="E7831">
        <v>63</v>
      </c>
      <c r="F7831">
        <v>4</v>
      </c>
      <c r="G7831">
        <v>1355</v>
      </c>
      <c r="I7831" s="1">
        <f>VLOOKUP(D7831,cards!A:D,4,FALSE)</f>
        <v>36</v>
      </c>
      <c r="J7831" s="1">
        <f>SUMIFS(G:G,C:C,C7831,B:B,B7831)</f>
        <v>13423</v>
      </c>
      <c r="K7831" s="1">
        <f t="shared" si="244"/>
        <v>0.10094613722714743</v>
      </c>
      <c r="L7831" s="1">
        <f t="shared" si="245"/>
        <v>3.6340609401773074</v>
      </c>
      <c r="M7831" s="1">
        <f>SUMIFS(L:L,B:B,B7831,C:C,C7831)</f>
        <v>83.157937867838797</v>
      </c>
    </row>
    <row r="7832" spans="1:13" x14ac:dyDescent="0.2">
      <c r="A7832">
        <v>13</v>
      </c>
      <c r="B7832">
        <v>21100</v>
      </c>
      <c r="C7832">
        <v>37</v>
      </c>
      <c r="D7832">
        <v>7</v>
      </c>
      <c r="E7832">
        <v>63</v>
      </c>
      <c r="F7832">
        <v>7</v>
      </c>
      <c r="G7832">
        <v>1302</v>
      </c>
      <c r="I7832" s="1">
        <f>VLOOKUP(D7832,cards!A:D,4,FALSE)</f>
        <v>186</v>
      </c>
      <c r="J7832" s="1">
        <f>SUMIFS(G:G,C:C,C7832,B:B,B7832)</f>
        <v>13423</v>
      </c>
      <c r="K7832" s="1">
        <f t="shared" si="244"/>
        <v>9.6997690531177835E-2</v>
      </c>
      <c r="L7832" s="1">
        <f t="shared" si="245"/>
        <v>18.041570438799077</v>
      </c>
      <c r="M7832" s="1">
        <f>SUMIFS(L:L,B:B,B7832,C:C,C7832)</f>
        <v>83.157937867838797</v>
      </c>
    </row>
    <row r="7833" spans="1:13" x14ac:dyDescent="0.2">
      <c r="A7833">
        <v>13</v>
      </c>
      <c r="B7833">
        <v>21100</v>
      </c>
      <c r="C7833">
        <v>37</v>
      </c>
      <c r="D7833">
        <v>6</v>
      </c>
      <c r="E7833">
        <v>63</v>
      </c>
      <c r="F7833">
        <v>5</v>
      </c>
      <c r="G7833">
        <v>1170</v>
      </c>
      <c r="I7833" s="1">
        <f>VLOOKUP(D7833,cards!A:D,4,FALSE)</f>
        <v>86</v>
      </c>
      <c r="J7833" s="1">
        <f>SUMIFS(G:G,C:C,C7833,B:B,B7833)</f>
        <v>13423</v>
      </c>
      <c r="K7833" s="1">
        <f t="shared" si="244"/>
        <v>8.7163823288385608E-2</v>
      </c>
      <c r="L7833" s="1">
        <f t="shared" si="245"/>
        <v>7.4960888028011627</v>
      </c>
      <c r="M7833" s="1">
        <f>SUMIFS(L:L,B:B,B7833,C:C,C7833)</f>
        <v>83.157937867838797</v>
      </c>
    </row>
    <row r="7834" spans="1:13" x14ac:dyDescent="0.2">
      <c r="A7834">
        <v>13</v>
      </c>
      <c r="B7834">
        <v>21100</v>
      </c>
      <c r="C7834">
        <v>37</v>
      </c>
      <c r="D7834">
        <v>4</v>
      </c>
      <c r="E7834">
        <v>63</v>
      </c>
      <c r="F7834">
        <v>3</v>
      </c>
      <c r="G7834">
        <v>244</v>
      </c>
      <c r="I7834" s="1">
        <f>VLOOKUP(D7834,cards!A:D,4,FALSE)</f>
        <v>16</v>
      </c>
      <c r="J7834" s="1">
        <f>SUMIFS(G:G,C:C,C7834,B:B,B7834)</f>
        <v>13423</v>
      </c>
      <c r="K7834" s="1">
        <f t="shared" si="244"/>
        <v>1.8177754600312897E-2</v>
      </c>
      <c r="L7834" s="1">
        <f t="shared" si="245"/>
        <v>0.29084407360500636</v>
      </c>
      <c r="M7834" s="1">
        <f>SUMIFS(L:L,B:B,B7834,C:C,C7834)</f>
        <v>83.157937867838797</v>
      </c>
    </row>
    <row r="7835" spans="1:13" x14ac:dyDescent="0.2">
      <c r="A7835">
        <v>13</v>
      </c>
      <c r="B7835">
        <v>21100</v>
      </c>
      <c r="C7835">
        <v>37</v>
      </c>
      <c r="D7835">
        <v>3</v>
      </c>
      <c r="E7835">
        <v>63</v>
      </c>
      <c r="F7835">
        <v>3</v>
      </c>
      <c r="G7835">
        <v>141</v>
      </c>
      <c r="I7835" s="1">
        <f>VLOOKUP(D7835,cards!A:D,4,FALSE)</f>
        <v>6</v>
      </c>
      <c r="J7835" s="1">
        <f>SUMIFS(G:G,C:C,C7835,B:B,B7835)</f>
        <v>13423</v>
      </c>
      <c r="K7835" s="1">
        <f t="shared" si="244"/>
        <v>1.0504358191164419E-2</v>
      </c>
      <c r="L7835" s="1">
        <f t="shared" si="245"/>
        <v>6.302614914698651E-2</v>
      </c>
      <c r="M7835" s="1">
        <f>SUMIFS(L:L,B:B,B7835,C:C,C7835)</f>
        <v>83.157937867838797</v>
      </c>
    </row>
    <row r="7836" spans="1:13" x14ac:dyDescent="0.2">
      <c r="A7836">
        <v>13</v>
      </c>
      <c r="B7836">
        <v>21100</v>
      </c>
      <c r="C7836">
        <v>37</v>
      </c>
      <c r="D7836">
        <v>5</v>
      </c>
      <c r="E7836">
        <v>0</v>
      </c>
      <c r="F7836">
        <v>0</v>
      </c>
      <c r="G7836">
        <v>135</v>
      </c>
      <c r="I7836" s="1">
        <f>VLOOKUP(D7836,cards!A:D,4,FALSE)</f>
        <v>36</v>
      </c>
      <c r="J7836" s="1">
        <f>SUMIFS(G:G,C:C,C7836,B:B,B7836)</f>
        <v>13423</v>
      </c>
      <c r="K7836" s="1">
        <f t="shared" si="244"/>
        <v>1.0057364225582954E-2</v>
      </c>
      <c r="L7836" s="1">
        <f t="shared" si="245"/>
        <v>0.36206511212098635</v>
      </c>
      <c r="M7836" s="1">
        <f>SUMIFS(L:L,B:B,B7836,C:C,C7836)</f>
        <v>83.157937867838797</v>
      </c>
    </row>
    <row r="7837" spans="1:13" x14ac:dyDescent="0.2">
      <c r="A7837">
        <v>13</v>
      </c>
      <c r="B7837">
        <v>21100</v>
      </c>
      <c r="C7837">
        <v>37</v>
      </c>
      <c r="D7837">
        <v>3</v>
      </c>
      <c r="E7837">
        <v>63</v>
      </c>
      <c r="F7837">
        <v>2</v>
      </c>
      <c r="G7837">
        <v>91</v>
      </c>
      <c r="I7837" s="1">
        <f>VLOOKUP(D7837,cards!A:D,4,FALSE)</f>
        <v>6</v>
      </c>
      <c r="J7837" s="1">
        <f>SUMIFS(G:G,C:C,C7837,B:B,B7837)</f>
        <v>13423</v>
      </c>
      <c r="K7837" s="1">
        <f t="shared" si="244"/>
        <v>6.7794084779855468E-3</v>
      </c>
      <c r="L7837" s="1">
        <f t="shared" si="245"/>
        <v>4.0676450867913279E-2</v>
      </c>
      <c r="M7837" s="1">
        <f>SUMIFS(L:L,B:B,B7837,C:C,C7837)</f>
        <v>83.157937867838797</v>
      </c>
    </row>
    <row r="7838" spans="1:13" x14ac:dyDescent="0.2">
      <c r="A7838">
        <v>13</v>
      </c>
      <c r="B7838">
        <v>21100</v>
      </c>
      <c r="C7838">
        <v>37</v>
      </c>
      <c r="D7838">
        <v>2</v>
      </c>
      <c r="E7838">
        <v>63</v>
      </c>
      <c r="F7838">
        <v>2</v>
      </c>
      <c r="G7838">
        <v>86</v>
      </c>
      <c r="I7838" s="1">
        <f>VLOOKUP(D7838,cards!A:D,4,FALSE)</f>
        <v>2</v>
      </c>
      <c r="J7838" s="1">
        <f>SUMIFS(G:G,C:C,C7838,B:B,B7838)</f>
        <v>13423</v>
      </c>
      <c r="K7838" s="1">
        <f t="shared" si="244"/>
        <v>6.4069135066676603E-3</v>
      </c>
      <c r="L7838" s="1">
        <f t="shared" si="245"/>
        <v>1.2813827013335321E-2</v>
      </c>
      <c r="M7838" s="1">
        <f>SUMIFS(L:L,B:B,B7838,C:C,C7838)</f>
        <v>83.157937867838797</v>
      </c>
    </row>
    <row r="7839" spans="1:13" x14ac:dyDescent="0.2">
      <c r="A7839">
        <v>13</v>
      </c>
      <c r="B7839">
        <v>21100</v>
      </c>
      <c r="C7839">
        <v>37</v>
      </c>
      <c r="D7839">
        <v>5</v>
      </c>
      <c r="E7839">
        <v>38</v>
      </c>
      <c r="F7839">
        <v>5</v>
      </c>
      <c r="G7839">
        <v>84</v>
      </c>
      <c r="I7839" s="1">
        <f>VLOOKUP(D7839,cards!A:D,4,FALSE)</f>
        <v>36</v>
      </c>
      <c r="J7839" s="1">
        <f>SUMIFS(G:G,C:C,C7839,B:B,B7839)</f>
        <v>13423</v>
      </c>
      <c r="K7839" s="1">
        <f t="shared" si="244"/>
        <v>6.2579155181405055E-3</v>
      </c>
      <c r="L7839" s="1">
        <f t="shared" si="245"/>
        <v>0.2252849586530582</v>
      </c>
      <c r="M7839" s="1">
        <f>SUMIFS(L:L,B:B,B7839,C:C,C7839)</f>
        <v>83.157937867838797</v>
      </c>
    </row>
    <row r="7840" spans="1:13" x14ac:dyDescent="0.2">
      <c r="A7840">
        <v>13</v>
      </c>
      <c r="B7840">
        <v>21100</v>
      </c>
      <c r="C7840">
        <v>37</v>
      </c>
      <c r="D7840">
        <v>6</v>
      </c>
      <c r="E7840">
        <v>0</v>
      </c>
      <c r="F7840">
        <v>0</v>
      </c>
      <c r="G7840">
        <v>71</v>
      </c>
      <c r="I7840" s="1">
        <f>VLOOKUP(D7840,cards!A:D,4,FALSE)</f>
        <v>86</v>
      </c>
      <c r="J7840" s="1">
        <f>SUMIFS(G:G,C:C,C7840,B:B,B7840)</f>
        <v>13423</v>
      </c>
      <c r="K7840" s="1">
        <f t="shared" si="244"/>
        <v>5.2894285927139982E-3</v>
      </c>
      <c r="L7840" s="1">
        <f t="shared" si="245"/>
        <v>0.45489085897340387</v>
      </c>
      <c r="M7840" s="1">
        <f>SUMIFS(L:L,B:B,B7840,C:C,C7840)</f>
        <v>83.157937867838797</v>
      </c>
    </row>
    <row r="7841" spans="1:13" x14ac:dyDescent="0.2">
      <c r="A7841">
        <v>13</v>
      </c>
      <c r="B7841">
        <v>21100</v>
      </c>
      <c r="C7841">
        <v>37</v>
      </c>
      <c r="D7841">
        <v>7</v>
      </c>
      <c r="E7841">
        <v>38</v>
      </c>
      <c r="F7841">
        <v>7</v>
      </c>
      <c r="G7841">
        <v>47</v>
      </c>
      <c r="I7841" s="1">
        <f>VLOOKUP(D7841,cards!A:D,4,FALSE)</f>
        <v>186</v>
      </c>
      <c r="J7841" s="1">
        <f>SUMIFS(G:G,C:C,C7841,B:B,B7841)</f>
        <v>13423</v>
      </c>
      <c r="K7841" s="1">
        <f t="shared" si="244"/>
        <v>3.5014527303881397E-3</v>
      </c>
      <c r="L7841" s="1">
        <f t="shared" si="245"/>
        <v>0.65127020785219403</v>
      </c>
      <c r="M7841" s="1">
        <f>SUMIFS(L:L,B:B,B7841,C:C,C7841)</f>
        <v>83.157937867838797</v>
      </c>
    </row>
    <row r="7842" spans="1:13" x14ac:dyDescent="0.2">
      <c r="A7842">
        <v>13</v>
      </c>
      <c r="B7842">
        <v>21100</v>
      </c>
      <c r="C7842">
        <v>37</v>
      </c>
      <c r="D7842">
        <v>4</v>
      </c>
      <c r="E7842">
        <v>0</v>
      </c>
      <c r="F7842">
        <v>0</v>
      </c>
      <c r="G7842">
        <v>44</v>
      </c>
      <c r="I7842" s="1">
        <f>VLOOKUP(D7842,cards!A:D,4,FALSE)</f>
        <v>16</v>
      </c>
      <c r="J7842" s="1">
        <f>SUMIFS(G:G,C:C,C7842,B:B,B7842)</f>
        <v>13423</v>
      </c>
      <c r="K7842" s="1">
        <f t="shared" si="244"/>
        <v>3.2779557475974075E-3</v>
      </c>
      <c r="L7842" s="1">
        <f t="shared" si="245"/>
        <v>5.244729196155852E-2</v>
      </c>
      <c r="M7842" s="1">
        <f>SUMIFS(L:L,B:B,B7842,C:C,C7842)</f>
        <v>83.157937867838797</v>
      </c>
    </row>
    <row r="7843" spans="1:13" x14ac:dyDescent="0.2">
      <c r="A7843">
        <v>13</v>
      </c>
      <c r="B7843">
        <v>21100</v>
      </c>
      <c r="C7843">
        <v>19</v>
      </c>
      <c r="D7843">
        <v>9</v>
      </c>
      <c r="E7843">
        <v>32</v>
      </c>
      <c r="F7843">
        <v>6</v>
      </c>
      <c r="G7843">
        <v>43</v>
      </c>
      <c r="I7843" s="1">
        <f>VLOOKUP(D7843,cards!A:D,4,FALSE)</f>
        <v>786</v>
      </c>
      <c r="J7843" s="1">
        <f>SUMIFS(G:G,C:C,C7843,B:B,B7843)</f>
        <v>344</v>
      </c>
      <c r="K7843" s="1">
        <f t="shared" si="244"/>
        <v>0.125</v>
      </c>
      <c r="L7843" s="1">
        <f t="shared" si="245"/>
        <v>98.25</v>
      </c>
      <c r="M7843" s="1">
        <f>SUMIFS(L:L,B:B,B7843,C:C,C7843)</f>
        <v>2301.6976744186049</v>
      </c>
    </row>
    <row r="7844" spans="1:13" x14ac:dyDescent="0.2">
      <c r="A7844">
        <v>13</v>
      </c>
      <c r="B7844">
        <v>21100</v>
      </c>
      <c r="C7844">
        <v>37</v>
      </c>
      <c r="D7844">
        <v>3</v>
      </c>
      <c r="E7844">
        <v>32</v>
      </c>
      <c r="F7844">
        <v>7</v>
      </c>
      <c r="G7844">
        <v>40</v>
      </c>
      <c r="I7844" s="1">
        <f>VLOOKUP(D7844,cards!A:D,4,FALSE)</f>
        <v>6</v>
      </c>
      <c r="J7844" s="1">
        <f>SUMIFS(G:G,C:C,C7844,B:B,B7844)</f>
        <v>13423</v>
      </c>
      <c r="K7844" s="1">
        <f t="shared" si="244"/>
        <v>2.9799597705430976E-3</v>
      </c>
      <c r="L7844" s="1">
        <f t="shared" si="245"/>
        <v>1.7879758623258586E-2</v>
      </c>
      <c r="M7844" s="1">
        <f>SUMIFS(L:L,B:B,B7844,C:C,C7844)</f>
        <v>83.157937867838797</v>
      </c>
    </row>
    <row r="7845" spans="1:13" x14ac:dyDescent="0.2">
      <c r="A7845">
        <v>13</v>
      </c>
      <c r="B7845">
        <v>21100</v>
      </c>
      <c r="C7845">
        <v>37</v>
      </c>
      <c r="D7845">
        <v>2</v>
      </c>
      <c r="E7845">
        <v>32</v>
      </c>
      <c r="F7845">
        <v>6</v>
      </c>
      <c r="G7845">
        <v>38</v>
      </c>
      <c r="I7845" s="1">
        <f>VLOOKUP(D7845,cards!A:D,4,FALSE)</f>
        <v>2</v>
      </c>
      <c r="J7845" s="1">
        <f>SUMIFS(G:G,C:C,C7845,B:B,B7845)</f>
        <v>13423</v>
      </c>
      <c r="K7845" s="1">
        <f t="shared" si="244"/>
        <v>2.8309617820159428E-3</v>
      </c>
      <c r="L7845" s="1">
        <f t="shared" si="245"/>
        <v>5.6619235640318856E-3</v>
      </c>
      <c r="M7845" s="1">
        <f>SUMIFS(L:L,B:B,B7845,C:C,C7845)</f>
        <v>83.157937867838797</v>
      </c>
    </row>
    <row r="7846" spans="1:13" x14ac:dyDescent="0.2">
      <c r="A7846">
        <v>13</v>
      </c>
      <c r="B7846">
        <v>21100</v>
      </c>
      <c r="C7846">
        <v>55</v>
      </c>
      <c r="D7846">
        <v>9</v>
      </c>
      <c r="E7846">
        <v>63</v>
      </c>
      <c r="F7846">
        <v>5</v>
      </c>
      <c r="G7846">
        <v>38</v>
      </c>
      <c r="I7846" s="1">
        <f>VLOOKUP(D7846,cards!A:D,4,FALSE)</f>
        <v>786</v>
      </c>
      <c r="J7846" s="1">
        <f>SUMIFS(G:G,C:C,C7846,B:B,B7846)</f>
        <v>202</v>
      </c>
      <c r="K7846" s="1">
        <f t="shared" si="244"/>
        <v>0.18811881188118812</v>
      </c>
      <c r="L7846" s="1">
        <f t="shared" si="245"/>
        <v>147.86138613861385</v>
      </c>
      <c r="M7846" s="1">
        <f>SUMIFS(L:L,B:B,B7846,C:C,C7846)</f>
        <v>850.38613861386125</v>
      </c>
    </row>
    <row r="7847" spans="1:13" x14ac:dyDescent="0.2">
      <c r="A7847">
        <v>13</v>
      </c>
      <c r="B7847">
        <v>21100</v>
      </c>
      <c r="C7847">
        <v>37</v>
      </c>
      <c r="D7847">
        <v>5</v>
      </c>
      <c r="E7847">
        <v>63</v>
      </c>
      <c r="F7847">
        <v>3</v>
      </c>
      <c r="G7847">
        <v>38</v>
      </c>
      <c r="I7847" s="1">
        <f>VLOOKUP(D7847,cards!A:D,4,FALSE)</f>
        <v>36</v>
      </c>
      <c r="J7847" s="1">
        <f>SUMIFS(G:G,C:C,C7847,B:B,B7847)</f>
        <v>13423</v>
      </c>
      <c r="K7847" s="1">
        <f t="shared" si="244"/>
        <v>2.8309617820159428E-3</v>
      </c>
      <c r="L7847" s="1">
        <f t="shared" si="245"/>
        <v>0.10191462415257393</v>
      </c>
      <c r="M7847" s="1">
        <f>SUMIFS(L:L,B:B,B7847,C:C,C7847)</f>
        <v>83.157937867838797</v>
      </c>
    </row>
    <row r="7848" spans="1:13" x14ac:dyDescent="0.2">
      <c r="A7848">
        <v>13</v>
      </c>
      <c r="B7848">
        <v>21100</v>
      </c>
      <c r="C7848">
        <v>19</v>
      </c>
      <c r="D7848">
        <v>10</v>
      </c>
      <c r="E7848">
        <v>32</v>
      </c>
      <c r="F7848">
        <v>7</v>
      </c>
      <c r="G7848">
        <v>29</v>
      </c>
      <c r="I7848" s="1">
        <f>VLOOKUP(D7848,cards!A:D,4,FALSE)</f>
        <v>1586</v>
      </c>
      <c r="J7848" s="1">
        <f>SUMIFS(G:G,C:C,C7848,B:B,B7848)</f>
        <v>344</v>
      </c>
      <c r="K7848" s="1">
        <f t="shared" si="244"/>
        <v>8.4302325581395346E-2</v>
      </c>
      <c r="L7848" s="1">
        <f t="shared" si="245"/>
        <v>133.70348837209301</v>
      </c>
      <c r="M7848" s="1">
        <f>SUMIFS(L:L,B:B,B7848,C:C,C7848)</f>
        <v>2301.6976744186049</v>
      </c>
    </row>
    <row r="7849" spans="1:13" x14ac:dyDescent="0.2">
      <c r="A7849">
        <v>13</v>
      </c>
      <c r="B7849">
        <v>21100</v>
      </c>
      <c r="C7849">
        <v>19</v>
      </c>
      <c r="D7849">
        <v>13</v>
      </c>
      <c r="E7849">
        <v>32</v>
      </c>
      <c r="F7849">
        <v>10</v>
      </c>
      <c r="G7849">
        <v>28</v>
      </c>
      <c r="I7849" s="1">
        <f>VLOOKUP(D7849,cards!A:D,4,FALSE)</f>
        <v>9586</v>
      </c>
      <c r="J7849" s="1">
        <f>SUMIFS(G:G,C:C,C7849,B:B,B7849)</f>
        <v>344</v>
      </c>
      <c r="K7849" s="1">
        <f t="shared" si="244"/>
        <v>8.1395348837209308E-2</v>
      </c>
      <c r="L7849" s="1">
        <f t="shared" si="245"/>
        <v>780.25581395348843</v>
      </c>
      <c r="M7849" s="1">
        <f>SUMIFS(L:L,B:B,B7849,C:C,C7849)</f>
        <v>2301.6976744186049</v>
      </c>
    </row>
    <row r="7850" spans="1:13" x14ac:dyDescent="0.2">
      <c r="A7850">
        <v>13</v>
      </c>
      <c r="B7850">
        <v>21100</v>
      </c>
      <c r="C7850">
        <v>19</v>
      </c>
      <c r="D7850">
        <v>11</v>
      </c>
      <c r="E7850">
        <v>32</v>
      </c>
      <c r="F7850">
        <v>8</v>
      </c>
      <c r="G7850">
        <v>26</v>
      </c>
      <c r="I7850" s="1">
        <f>VLOOKUP(D7850,cards!A:D,4,FALSE)</f>
        <v>2586</v>
      </c>
      <c r="J7850" s="1">
        <f>SUMIFS(G:G,C:C,C7850,B:B,B7850)</f>
        <v>344</v>
      </c>
      <c r="K7850" s="1">
        <f t="shared" si="244"/>
        <v>7.5581395348837205E-2</v>
      </c>
      <c r="L7850" s="1">
        <f t="shared" si="245"/>
        <v>195.45348837209301</v>
      </c>
      <c r="M7850" s="1">
        <f>SUMIFS(L:L,B:B,B7850,C:C,C7850)</f>
        <v>2301.6976744186049</v>
      </c>
    </row>
    <row r="7851" spans="1:13" x14ac:dyDescent="0.2">
      <c r="A7851">
        <v>13</v>
      </c>
      <c r="B7851">
        <v>21100</v>
      </c>
      <c r="C7851">
        <v>19</v>
      </c>
      <c r="D7851">
        <v>8</v>
      </c>
      <c r="E7851">
        <v>32</v>
      </c>
      <c r="F7851">
        <v>6</v>
      </c>
      <c r="G7851">
        <v>26</v>
      </c>
      <c r="I7851" s="1">
        <f>VLOOKUP(D7851,cards!A:D,4,FALSE)</f>
        <v>386</v>
      </c>
      <c r="J7851" s="1">
        <f>SUMIFS(G:G,C:C,C7851,B:B,B7851)</f>
        <v>344</v>
      </c>
      <c r="K7851" s="1">
        <f t="shared" si="244"/>
        <v>7.5581395348837205E-2</v>
      </c>
      <c r="L7851" s="1">
        <f t="shared" si="245"/>
        <v>29.174418604651162</v>
      </c>
      <c r="M7851" s="1">
        <f>SUMIFS(L:L,B:B,B7851,C:C,C7851)</f>
        <v>2301.6976744186049</v>
      </c>
    </row>
    <row r="7852" spans="1:13" x14ac:dyDescent="0.2">
      <c r="A7852">
        <v>13</v>
      </c>
      <c r="B7852">
        <v>21100</v>
      </c>
      <c r="C7852">
        <v>19</v>
      </c>
      <c r="D7852">
        <v>10</v>
      </c>
      <c r="E7852">
        <v>0</v>
      </c>
      <c r="F7852">
        <v>0</v>
      </c>
      <c r="G7852">
        <v>25</v>
      </c>
      <c r="I7852" s="1">
        <f>VLOOKUP(D7852,cards!A:D,4,FALSE)</f>
        <v>1586</v>
      </c>
      <c r="J7852" s="1">
        <f>SUMIFS(G:G,C:C,C7852,B:B,B7852)</f>
        <v>344</v>
      </c>
      <c r="K7852" s="1">
        <f t="shared" si="244"/>
        <v>7.2674418604651167E-2</v>
      </c>
      <c r="L7852" s="1">
        <f t="shared" si="245"/>
        <v>115.26162790697676</v>
      </c>
      <c r="M7852" s="1">
        <f>SUMIFS(L:L,B:B,B7852,C:C,C7852)</f>
        <v>2301.6976744186049</v>
      </c>
    </row>
    <row r="7853" spans="1:13" x14ac:dyDescent="0.2">
      <c r="A7853">
        <v>13</v>
      </c>
      <c r="B7853">
        <v>21100</v>
      </c>
      <c r="C7853">
        <v>37</v>
      </c>
      <c r="D7853">
        <v>4</v>
      </c>
      <c r="E7853">
        <v>32</v>
      </c>
      <c r="F7853">
        <v>7</v>
      </c>
      <c r="G7853">
        <v>25</v>
      </c>
      <c r="I7853" s="1">
        <f>VLOOKUP(D7853,cards!A:D,4,FALSE)</f>
        <v>16</v>
      </c>
      <c r="J7853" s="1">
        <f>SUMIFS(G:G,C:C,C7853,B:B,B7853)</f>
        <v>13423</v>
      </c>
      <c r="K7853" s="1">
        <f t="shared" si="244"/>
        <v>1.8624748565894361E-3</v>
      </c>
      <c r="L7853" s="1">
        <f t="shared" si="245"/>
        <v>2.9799597705430978E-2</v>
      </c>
      <c r="M7853" s="1">
        <f>SUMIFS(L:L,B:B,B7853,C:C,C7853)</f>
        <v>83.157937867838797</v>
      </c>
    </row>
    <row r="7854" spans="1:13" x14ac:dyDescent="0.2">
      <c r="A7854">
        <v>13</v>
      </c>
      <c r="B7854">
        <v>21100</v>
      </c>
      <c r="C7854">
        <v>37</v>
      </c>
      <c r="D7854">
        <v>5</v>
      </c>
      <c r="E7854">
        <v>63</v>
      </c>
      <c r="F7854">
        <v>6</v>
      </c>
      <c r="G7854">
        <v>25</v>
      </c>
      <c r="I7854" s="1">
        <f>VLOOKUP(D7854,cards!A:D,4,FALSE)</f>
        <v>36</v>
      </c>
      <c r="J7854" s="1">
        <f>SUMIFS(G:G,C:C,C7854,B:B,B7854)</f>
        <v>13423</v>
      </c>
      <c r="K7854" s="1">
        <f t="shared" si="244"/>
        <v>1.8624748565894361E-3</v>
      </c>
      <c r="L7854" s="1">
        <f t="shared" si="245"/>
        <v>6.70490948372197E-2</v>
      </c>
      <c r="M7854" s="1">
        <f>SUMIFS(L:L,B:B,B7854,C:C,C7854)</f>
        <v>83.157937867838797</v>
      </c>
    </row>
    <row r="7855" spans="1:13" x14ac:dyDescent="0.2">
      <c r="A7855">
        <v>13</v>
      </c>
      <c r="B7855">
        <v>21100</v>
      </c>
      <c r="C7855">
        <v>37</v>
      </c>
      <c r="D7855">
        <v>2</v>
      </c>
      <c r="E7855">
        <v>63</v>
      </c>
      <c r="F7855">
        <v>1</v>
      </c>
      <c r="G7855">
        <v>25</v>
      </c>
      <c r="I7855" s="1">
        <f>VLOOKUP(D7855,cards!A:D,4,FALSE)</f>
        <v>2</v>
      </c>
      <c r="J7855" s="1">
        <f>SUMIFS(G:G,C:C,C7855,B:B,B7855)</f>
        <v>13423</v>
      </c>
      <c r="K7855" s="1">
        <f t="shared" si="244"/>
        <v>1.8624748565894361E-3</v>
      </c>
      <c r="L7855" s="1">
        <f t="shared" si="245"/>
        <v>3.7249497131788723E-3</v>
      </c>
      <c r="M7855" s="1">
        <f>SUMIFS(L:L,B:B,B7855,C:C,C7855)</f>
        <v>83.157937867838797</v>
      </c>
    </row>
    <row r="7856" spans="1:13" x14ac:dyDescent="0.2">
      <c r="A7856">
        <v>13</v>
      </c>
      <c r="B7856">
        <v>21100</v>
      </c>
      <c r="C7856">
        <v>37</v>
      </c>
      <c r="D7856">
        <v>6</v>
      </c>
      <c r="E7856">
        <v>63</v>
      </c>
      <c r="F7856">
        <v>4</v>
      </c>
      <c r="G7856">
        <v>24</v>
      </c>
      <c r="I7856" s="1">
        <f>VLOOKUP(D7856,cards!A:D,4,FALSE)</f>
        <v>86</v>
      </c>
      <c r="J7856" s="1">
        <f>SUMIFS(G:G,C:C,C7856,B:B,B7856)</f>
        <v>13423</v>
      </c>
      <c r="K7856" s="1">
        <f t="shared" si="244"/>
        <v>1.7879758623258585E-3</v>
      </c>
      <c r="L7856" s="1">
        <f t="shared" si="245"/>
        <v>0.15376592416002383</v>
      </c>
      <c r="M7856" s="1">
        <f>SUMIFS(L:L,B:B,B7856,C:C,C7856)</f>
        <v>83.157937867838797</v>
      </c>
    </row>
    <row r="7857" spans="1:13" x14ac:dyDescent="0.2">
      <c r="A7857">
        <v>13</v>
      </c>
      <c r="B7857">
        <v>21100</v>
      </c>
      <c r="C7857">
        <v>37</v>
      </c>
      <c r="D7857">
        <v>2</v>
      </c>
      <c r="E7857">
        <v>32</v>
      </c>
      <c r="F7857">
        <v>7</v>
      </c>
      <c r="G7857">
        <v>24</v>
      </c>
      <c r="I7857" s="1">
        <f>VLOOKUP(D7857,cards!A:D,4,FALSE)</f>
        <v>2</v>
      </c>
      <c r="J7857" s="1">
        <f>SUMIFS(G:G,C:C,C7857,B:B,B7857)</f>
        <v>13423</v>
      </c>
      <c r="K7857" s="1">
        <f t="shared" si="244"/>
        <v>1.7879758623258585E-3</v>
      </c>
      <c r="L7857" s="1">
        <f t="shared" si="245"/>
        <v>3.5759517246517171E-3</v>
      </c>
      <c r="M7857" s="1">
        <f>SUMIFS(L:L,B:B,B7857,C:C,C7857)</f>
        <v>83.157937867838797</v>
      </c>
    </row>
    <row r="7858" spans="1:13" x14ac:dyDescent="0.2">
      <c r="A7858">
        <v>13</v>
      </c>
      <c r="B7858">
        <v>21100</v>
      </c>
      <c r="C7858">
        <v>37</v>
      </c>
      <c r="D7858">
        <v>7</v>
      </c>
      <c r="E7858">
        <v>0</v>
      </c>
      <c r="F7858">
        <v>0</v>
      </c>
      <c r="G7858">
        <v>24</v>
      </c>
      <c r="I7858" s="1">
        <f>VLOOKUP(D7858,cards!A:D,4,FALSE)</f>
        <v>186</v>
      </c>
      <c r="J7858" s="1">
        <f>SUMIFS(G:G,C:C,C7858,B:B,B7858)</f>
        <v>13423</v>
      </c>
      <c r="K7858" s="1">
        <f t="shared" si="244"/>
        <v>1.7879758623258585E-3</v>
      </c>
      <c r="L7858" s="1">
        <f t="shared" si="245"/>
        <v>0.33256351039260967</v>
      </c>
      <c r="M7858" s="1">
        <f>SUMIFS(L:L,B:B,B7858,C:C,C7858)</f>
        <v>83.157937867838797</v>
      </c>
    </row>
    <row r="7859" spans="1:13" x14ac:dyDescent="0.2">
      <c r="A7859">
        <v>13</v>
      </c>
      <c r="B7859">
        <v>21100</v>
      </c>
      <c r="C7859">
        <v>19</v>
      </c>
      <c r="D7859">
        <v>10</v>
      </c>
      <c r="E7859">
        <v>32</v>
      </c>
      <c r="F7859">
        <v>8</v>
      </c>
      <c r="G7859">
        <v>22</v>
      </c>
      <c r="I7859" s="1">
        <f>VLOOKUP(D7859,cards!A:D,4,FALSE)</f>
        <v>1586</v>
      </c>
      <c r="J7859" s="1">
        <f>SUMIFS(G:G,C:C,C7859,B:B,B7859)</f>
        <v>344</v>
      </c>
      <c r="K7859" s="1">
        <f t="shared" si="244"/>
        <v>6.3953488372093026E-2</v>
      </c>
      <c r="L7859" s="1">
        <f t="shared" si="245"/>
        <v>101.43023255813954</v>
      </c>
      <c r="M7859" s="1">
        <f>SUMIFS(L:L,B:B,B7859,C:C,C7859)</f>
        <v>2301.6976744186049</v>
      </c>
    </row>
    <row r="7860" spans="1:13" x14ac:dyDescent="0.2">
      <c r="A7860">
        <v>13</v>
      </c>
      <c r="B7860">
        <v>21100</v>
      </c>
      <c r="C7860">
        <v>55</v>
      </c>
      <c r="D7860">
        <v>9</v>
      </c>
      <c r="E7860">
        <v>63</v>
      </c>
      <c r="F7860">
        <v>4</v>
      </c>
      <c r="G7860">
        <v>22</v>
      </c>
      <c r="I7860" s="1">
        <f>VLOOKUP(D7860,cards!A:D,4,FALSE)</f>
        <v>786</v>
      </c>
      <c r="J7860" s="1">
        <f>SUMIFS(G:G,C:C,C7860,B:B,B7860)</f>
        <v>202</v>
      </c>
      <c r="K7860" s="1">
        <f t="shared" si="244"/>
        <v>0.10891089108910891</v>
      </c>
      <c r="L7860" s="1">
        <f t="shared" si="245"/>
        <v>85.603960396039611</v>
      </c>
      <c r="M7860" s="1">
        <f>SUMIFS(L:L,B:B,B7860,C:C,C7860)</f>
        <v>850.38613861386125</v>
      </c>
    </row>
    <row r="7861" spans="1:13" x14ac:dyDescent="0.2">
      <c r="A7861">
        <v>13</v>
      </c>
      <c r="B7861">
        <v>21100</v>
      </c>
      <c r="C7861">
        <v>37</v>
      </c>
      <c r="D7861">
        <v>3</v>
      </c>
      <c r="E7861">
        <v>0</v>
      </c>
      <c r="F7861">
        <v>0</v>
      </c>
      <c r="G7861">
        <v>21</v>
      </c>
      <c r="I7861" s="1">
        <f>VLOOKUP(D7861,cards!A:D,4,FALSE)</f>
        <v>6</v>
      </c>
      <c r="J7861" s="1">
        <f>SUMIFS(G:G,C:C,C7861,B:B,B7861)</f>
        <v>13423</v>
      </c>
      <c r="K7861" s="1">
        <f t="shared" si="244"/>
        <v>1.5644788795351264E-3</v>
      </c>
      <c r="L7861" s="1">
        <f t="shared" si="245"/>
        <v>9.3868732772107583E-3</v>
      </c>
      <c r="M7861" s="1">
        <f>SUMIFS(L:L,B:B,B7861,C:C,C7861)</f>
        <v>83.157937867838797</v>
      </c>
    </row>
    <row r="7862" spans="1:13" x14ac:dyDescent="0.2">
      <c r="A7862">
        <v>13</v>
      </c>
      <c r="B7862">
        <v>21100</v>
      </c>
      <c r="C7862">
        <v>37</v>
      </c>
      <c r="D7862">
        <v>4</v>
      </c>
      <c r="E7862">
        <v>63</v>
      </c>
      <c r="F7862">
        <v>5</v>
      </c>
      <c r="G7862">
        <v>21</v>
      </c>
      <c r="I7862" s="1">
        <f>VLOOKUP(D7862,cards!A:D,4,FALSE)</f>
        <v>16</v>
      </c>
      <c r="J7862" s="1">
        <f>SUMIFS(G:G,C:C,C7862,B:B,B7862)</f>
        <v>13423</v>
      </c>
      <c r="K7862" s="1">
        <f t="shared" si="244"/>
        <v>1.5644788795351264E-3</v>
      </c>
      <c r="L7862" s="1">
        <f t="shared" si="245"/>
        <v>2.5031662072562022E-2</v>
      </c>
      <c r="M7862" s="1">
        <f>SUMIFS(L:L,B:B,B7862,C:C,C7862)</f>
        <v>83.157937867838797</v>
      </c>
    </row>
    <row r="7863" spans="1:13" x14ac:dyDescent="0.2">
      <c r="A7863">
        <v>13</v>
      </c>
      <c r="B7863">
        <v>21100</v>
      </c>
      <c r="C7863">
        <v>55</v>
      </c>
      <c r="D7863">
        <v>9</v>
      </c>
      <c r="E7863">
        <v>32</v>
      </c>
      <c r="F7863">
        <v>9</v>
      </c>
      <c r="G7863">
        <v>21</v>
      </c>
      <c r="I7863" s="1">
        <f>VLOOKUP(D7863,cards!A:D,4,FALSE)</f>
        <v>786</v>
      </c>
      <c r="J7863" s="1">
        <f>SUMIFS(G:G,C:C,C7863,B:B,B7863)</f>
        <v>202</v>
      </c>
      <c r="K7863" s="1">
        <f t="shared" si="244"/>
        <v>0.10396039603960396</v>
      </c>
      <c r="L7863" s="1">
        <f t="shared" si="245"/>
        <v>81.712871287128706</v>
      </c>
      <c r="M7863" s="1">
        <f>SUMIFS(L:L,B:B,B7863,C:C,C7863)</f>
        <v>850.38613861386125</v>
      </c>
    </row>
    <row r="7864" spans="1:13" x14ac:dyDescent="0.2">
      <c r="A7864">
        <v>13</v>
      </c>
      <c r="B7864">
        <v>21100</v>
      </c>
      <c r="C7864">
        <v>37</v>
      </c>
      <c r="D7864">
        <v>3</v>
      </c>
      <c r="E7864">
        <v>32</v>
      </c>
      <c r="F7864">
        <v>8</v>
      </c>
      <c r="G7864">
        <v>21</v>
      </c>
      <c r="I7864" s="1">
        <f>VLOOKUP(D7864,cards!A:D,4,FALSE)</f>
        <v>6</v>
      </c>
      <c r="J7864" s="1">
        <f>SUMIFS(G:G,C:C,C7864,B:B,B7864)</f>
        <v>13423</v>
      </c>
      <c r="K7864" s="1">
        <f t="shared" si="244"/>
        <v>1.5644788795351264E-3</v>
      </c>
      <c r="L7864" s="1">
        <f t="shared" si="245"/>
        <v>9.3868732772107583E-3</v>
      </c>
      <c r="M7864" s="1">
        <f>SUMIFS(L:L,B:B,B7864,C:C,C7864)</f>
        <v>83.157937867838797</v>
      </c>
    </row>
    <row r="7865" spans="1:13" x14ac:dyDescent="0.2">
      <c r="A7865">
        <v>13</v>
      </c>
      <c r="B7865">
        <v>21100</v>
      </c>
      <c r="C7865">
        <v>19</v>
      </c>
      <c r="D7865">
        <v>9</v>
      </c>
      <c r="E7865">
        <v>32</v>
      </c>
      <c r="F7865">
        <v>7</v>
      </c>
      <c r="G7865">
        <v>20</v>
      </c>
      <c r="I7865" s="1">
        <f>VLOOKUP(D7865,cards!A:D,4,FALSE)</f>
        <v>786</v>
      </c>
      <c r="J7865" s="1">
        <f>SUMIFS(G:G,C:C,C7865,B:B,B7865)</f>
        <v>344</v>
      </c>
      <c r="K7865" s="1">
        <f t="shared" si="244"/>
        <v>5.8139534883720929E-2</v>
      </c>
      <c r="L7865" s="1">
        <f t="shared" si="245"/>
        <v>45.697674418604649</v>
      </c>
      <c r="M7865" s="1">
        <f>SUMIFS(L:L,B:B,B7865,C:C,C7865)</f>
        <v>2301.6976744186049</v>
      </c>
    </row>
    <row r="7866" spans="1:13" x14ac:dyDescent="0.2">
      <c r="A7866">
        <v>13</v>
      </c>
      <c r="B7866">
        <v>21100</v>
      </c>
      <c r="C7866">
        <v>19</v>
      </c>
      <c r="D7866">
        <v>11</v>
      </c>
      <c r="E7866">
        <v>0</v>
      </c>
      <c r="F7866">
        <v>0</v>
      </c>
      <c r="G7866">
        <v>17</v>
      </c>
      <c r="I7866" s="1">
        <f>VLOOKUP(D7866,cards!A:D,4,FALSE)</f>
        <v>2586</v>
      </c>
      <c r="J7866" s="1">
        <f>SUMIFS(G:G,C:C,C7866,B:B,B7866)</f>
        <v>344</v>
      </c>
      <c r="K7866" s="1">
        <f t="shared" si="244"/>
        <v>4.9418604651162788E-2</v>
      </c>
      <c r="L7866" s="1">
        <f t="shared" si="245"/>
        <v>127.79651162790697</v>
      </c>
      <c r="M7866" s="1">
        <f>SUMIFS(L:L,B:B,B7866,C:C,C7866)</f>
        <v>2301.6976744186049</v>
      </c>
    </row>
    <row r="7867" spans="1:13" x14ac:dyDescent="0.2">
      <c r="A7867">
        <v>13</v>
      </c>
      <c r="B7867">
        <v>21100</v>
      </c>
      <c r="C7867">
        <v>55</v>
      </c>
      <c r="D7867">
        <v>11</v>
      </c>
      <c r="E7867">
        <v>32</v>
      </c>
      <c r="F7867">
        <v>11</v>
      </c>
      <c r="G7867">
        <v>17</v>
      </c>
      <c r="I7867" s="1">
        <f>VLOOKUP(D7867,cards!A:D,4,FALSE)</f>
        <v>2586</v>
      </c>
      <c r="J7867" s="1">
        <f>SUMIFS(G:G,C:C,C7867,B:B,B7867)</f>
        <v>202</v>
      </c>
      <c r="K7867" s="1">
        <f t="shared" si="244"/>
        <v>8.4158415841584164E-2</v>
      </c>
      <c r="L7867" s="1">
        <f t="shared" si="245"/>
        <v>217.63366336633663</v>
      </c>
      <c r="M7867" s="1">
        <f>SUMIFS(L:L,B:B,B7867,C:C,C7867)</f>
        <v>850.38613861386125</v>
      </c>
    </row>
    <row r="7868" spans="1:13" x14ac:dyDescent="0.2">
      <c r="A7868">
        <v>13</v>
      </c>
      <c r="B7868">
        <v>21100</v>
      </c>
      <c r="C7868">
        <v>37</v>
      </c>
      <c r="D7868">
        <v>6</v>
      </c>
      <c r="E7868">
        <v>38</v>
      </c>
      <c r="F7868">
        <v>6</v>
      </c>
      <c r="G7868">
        <v>17</v>
      </c>
      <c r="I7868" s="1">
        <f>VLOOKUP(D7868,cards!A:D,4,FALSE)</f>
        <v>86</v>
      </c>
      <c r="J7868" s="1">
        <f>SUMIFS(G:G,C:C,C7868,B:B,B7868)</f>
        <v>13423</v>
      </c>
      <c r="K7868" s="1">
        <f t="shared" si="244"/>
        <v>1.2664829024808164E-3</v>
      </c>
      <c r="L7868" s="1">
        <f t="shared" si="245"/>
        <v>0.10891752961335022</v>
      </c>
      <c r="M7868" s="1">
        <f>SUMIFS(L:L,B:B,B7868,C:C,C7868)</f>
        <v>83.157937867838797</v>
      </c>
    </row>
    <row r="7869" spans="1:13" x14ac:dyDescent="0.2">
      <c r="A7869">
        <v>13</v>
      </c>
      <c r="B7869">
        <v>21100</v>
      </c>
      <c r="C7869">
        <v>37</v>
      </c>
      <c r="D7869">
        <v>6</v>
      </c>
      <c r="E7869">
        <v>32</v>
      </c>
      <c r="F7869">
        <v>9</v>
      </c>
      <c r="G7869">
        <v>17</v>
      </c>
      <c r="I7869" s="1">
        <f>VLOOKUP(D7869,cards!A:D,4,FALSE)</f>
        <v>86</v>
      </c>
      <c r="J7869" s="1">
        <f>SUMIFS(G:G,C:C,C7869,B:B,B7869)</f>
        <v>13423</v>
      </c>
      <c r="K7869" s="1">
        <f t="shared" si="244"/>
        <v>1.2664829024808164E-3</v>
      </c>
      <c r="L7869" s="1">
        <f t="shared" si="245"/>
        <v>0.10891752961335022</v>
      </c>
      <c r="M7869" s="1">
        <f>SUMIFS(L:L,B:B,B7869,C:C,C7869)</f>
        <v>83.157937867838797</v>
      </c>
    </row>
    <row r="7870" spans="1:13" x14ac:dyDescent="0.2">
      <c r="A7870">
        <v>13</v>
      </c>
      <c r="B7870">
        <v>21100</v>
      </c>
      <c r="C7870">
        <v>37</v>
      </c>
      <c r="D7870">
        <v>2</v>
      </c>
      <c r="E7870">
        <v>63</v>
      </c>
      <c r="F7870">
        <v>3</v>
      </c>
      <c r="G7870">
        <v>16</v>
      </c>
      <c r="I7870" s="1">
        <f>VLOOKUP(D7870,cards!A:D,4,FALSE)</f>
        <v>2</v>
      </c>
      <c r="J7870" s="1">
        <f>SUMIFS(G:G,C:C,C7870,B:B,B7870)</f>
        <v>13423</v>
      </c>
      <c r="K7870" s="1">
        <f t="shared" si="244"/>
        <v>1.191983908217239E-3</v>
      </c>
      <c r="L7870" s="1">
        <f t="shared" si="245"/>
        <v>2.383967816434478E-3</v>
      </c>
      <c r="M7870" s="1">
        <f>SUMIFS(L:L,B:B,B7870,C:C,C7870)</f>
        <v>83.157937867838797</v>
      </c>
    </row>
    <row r="7871" spans="1:13" x14ac:dyDescent="0.2">
      <c r="A7871">
        <v>13</v>
      </c>
      <c r="B7871">
        <v>21100</v>
      </c>
      <c r="C7871">
        <v>19</v>
      </c>
      <c r="D7871">
        <v>9</v>
      </c>
      <c r="E7871">
        <v>63</v>
      </c>
      <c r="F7871">
        <v>2</v>
      </c>
      <c r="G7871">
        <v>15</v>
      </c>
      <c r="I7871" s="1">
        <f>VLOOKUP(D7871,cards!A:D,4,FALSE)</f>
        <v>786</v>
      </c>
      <c r="J7871" s="1">
        <f>SUMIFS(G:G,C:C,C7871,B:B,B7871)</f>
        <v>344</v>
      </c>
      <c r="K7871" s="1">
        <f t="shared" si="244"/>
        <v>4.3604651162790699E-2</v>
      </c>
      <c r="L7871" s="1">
        <f t="shared" si="245"/>
        <v>34.27325581395349</v>
      </c>
      <c r="M7871" s="1">
        <f>SUMIFS(L:L,B:B,B7871,C:C,C7871)</f>
        <v>2301.6976744186049</v>
      </c>
    </row>
    <row r="7872" spans="1:13" x14ac:dyDescent="0.2">
      <c r="A7872">
        <v>13</v>
      </c>
      <c r="B7872">
        <v>21100</v>
      </c>
      <c r="C7872">
        <v>37</v>
      </c>
      <c r="D7872">
        <v>2</v>
      </c>
      <c r="E7872">
        <v>32</v>
      </c>
      <c r="F7872">
        <v>5</v>
      </c>
      <c r="G7872">
        <v>15</v>
      </c>
      <c r="I7872" s="1">
        <f>VLOOKUP(D7872,cards!A:D,4,FALSE)</f>
        <v>2</v>
      </c>
      <c r="J7872" s="1">
        <f>SUMIFS(G:G,C:C,C7872,B:B,B7872)</f>
        <v>13423</v>
      </c>
      <c r="K7872" s="1">
        <f t="shared" si="244"/>
        <v>1.1174849139536616E-3</v>
      </c>
      <c r="L7872" s="1">
        <f t="shared" si="245"/>
        <v>2.2349698279073233E-3</v>
      </c>
      <c r="M7872" s="1">
        <f>SUMIFS(L:L,B:B,B7872,C:C,C7872)</f>
        <v>83.157937867838797</v>
      </c>
    </row>
    <row r="7873" spans="1:13" x14ac:dyDescent="0.2">
      <c r="A7873">
        <v>13</v>
      </c>
      <c r="B7873">
        <v>21100</v>
      </c>
      <c r="C7873">
        <v>55</v>
      </c>
      <c r="D7873">
        <v>7</v>
      </c>
      <c r="E7873">
        <v>32</v>
      </c>
      <c r="F7873">
        <v>7</v>
      </c>
      <c r="G7873">
        <v>13</v>
      </c>
      <c r="I7873" s="1">
        <f>VLOOKUP(D7873,cards!A:D,4,FALSE)</f>
        <v>186</v>
      </c>
      <c r="J7873" s="1">
        <f>SUMIFS(G:G,C:C,C7873,B:B,B7873)</f>
        <v>202</v>
      </c>
      <c r="K7873" s="1">
        <f t="shared" si="244"/>
        <v>6.4356435643564358E-2</v>
      </c>
      <c r="L7873" s="1">
        <f t="shared" si="245"/>
        <v>11.970297029702971</v>
      </c>
      <c r="M7873" s="1">
        <f>SUMIFS(L:L,B:B,B7873,C:C,C7873)</f>
        <v>850.38613861386125</v>
      </c>
    </row>
    <row r="7874" spans="1:13" x14ac:dyDescent="0.2">
      <c r="A7874">
        <v>13</v>
      </c>
      <c r="B7874">
        <v>21100</v>
      </c>
      <c r="C7874">
        <v>37</v>
      </c>
      <c r="D7874">
        <v>3</v>
      </c>
      <c r="E7874">
        <v>63</v>
      </c>
      <c r="F7874">
        <v>4</v>
      </c>
      <c r="G7874">
        <v>13</v>
      </c>
      <c r="I7874" s="1">
        <f>VLOOKUP(D7874,cards!A:D,4,FALSE)</f>
        <v>6</v>
      </c>
      <c r="J7874" s="1">
        <f>SUMIFS(G:G,C:C,C7874,B:B,B7874)</f>
        <v>13423</v>
      </c>
      <c r="K7874" s="1">
        <f t="shared" ref="K7874:K7937" si="246">G7874/J7874</f>
        <v>9.6848692542650676E-4</v>
      </c>
      <c r="L7874" s="1">
        <f t="shared" ref="L7874:L7937" si="247">I7874*K7874</f>
        <v>5.8109215525590403E-3</v>
      </c>
      <c r="M7874" s="1">
        <f>SUMIFS(L:L,B:B,B7874,C:C,C7874)</f>
        <v>83.157937867838797</v>
      </c>
    </row>
    <row r="7875" spans="1:13" x14ac:dyDescent="0.2">
      <c r="A7875">
        <v>13</v>
      </c>
      <c r="B7875">
        <v>21100</v>
      </c>
      <c r="C7875">
        <v>31</v>
      </c>
      <c r="D7875">
        <v>7</v>
      </c>
      <c r="E7875">
        <v>63</v>
      </c>
      <c r="F7875">
        <v>2</v>
      </c>
      <c r="G7875">
        <v>12</v>
      </c>
      <c r="I7875" s="1">
        <f>VLOOKUP(D7875,cards!A:D,4,FALSE)</f>
        <v>186</v>
      </c>
      <c r="J7875" s="1">
        <f>SUMIFS(G:G,C:C,C7875,B:B,B7875)</f>
        <v>105</v>
      </c>
      <c r="K7875" s="1">
        <f t="shared" si="246"/>
        <v>0.11428571428571428</v>
      </c>
      <c r="L7875" s="1">
        <f t="shared" si="247"/>
        <v>21.257142857142856</v>
      </c>
      <c r="M7875" s="1">
        <f>SUMIFS(L:L,B:B,B7875,C:C,C7875)</f>
        <v>550.89523809523837</v>
      </c>
    </row>
    <row r="7876" spans="1:13" x14ac:dyDescent="0.2">
      <c r="A7876">
        <v>13</v>
      </c>
      <c r="B7876">
        <v>21100</v>
      </c>
      <c r="C7876">
        <v>31</v>
      </c>
      <c r="D7876">
        <v>7</v>
      </c>
      <c r="E7876">
        <v>32</v>
      </c>
      <c r="F7876">
        <v>7</v>
      </c>
      <c r="G7876">
        <v>12</v>
      </c>
      <c r="I7876" s="1">
        <f>VLOOKUP(D7876,cards!A:D,4,FALSE)</f>
        <v>186</v>
      </c>
      <c r="J7876" s="1">
        <f>SUMIFS(G:G,C:C,C7876,B:B,B7876)</f>
        <v>105</v>
      </c>
      <c r="K7876" s="1">
        <f t="shared" si="246"/>
        <v>0.11428571428571428</v>
      </c>
      <c r="L7876" s="1">
        <f t="shared" si="247"/>
        <v>21.257142857142856</v>
      </c>
      <c r="M7876" s="1">
        <f>SUMIFS(L:L,B:B,B7876,C:C,C7876)</f>
        <v>550.89523809523837</v>
      </c>
    </row>
    <row r="7877" spans="1:13" x14ac:dyDescent="0.2">
      <c r="A7877">
        <v>13</v>
      </c>
      <c r="B7877">
        <v>21100</v>
      </c>
      <c r="C7877">
        <v>37</v>
      </c>
      <c r="D7877">
        <v>4</v>
      </c>
      <c r="E7877">
        <v>38</v>
      </c>
      <c r="F7877">
        <v>4</v>
      </c>
      <c r="G7877">
        <v>12</v>
      </c>
      <c r="I7877" s="1">
        <f>VLOOKUP(D7877,cards!A:D,4,FALSE)</f>
        <v>16</v>
      </c>
      <c r="J7877" s="1">
        <f>SUMIFS(G:G,C:C,C7877,B:B,B7877)</f>
        <v>13423</v>
      </c>
      <c r="K7877" s="1">
        <f t="shared" si="246"/>
        <v>8.9398793116292927E-4</v>
      </c>
      <c r="L7877" s="1">
        <f t="shared" si="247"/>
        <v>1.4303806898606868E-2</v>
      </c>
      <c r="M7877" s="1">
        <f>SUMIFS(L:L,B:B,B7877,C:C,C7877)</f>
        <v>83.157937867838797</v>
      </c>
    </row>
    <row r="7878" spans="1:13" x14ac:dyDescent="0.2">
      <c r="A7878">
        <v>13</v>
      </c>
      <c r="B7878">
        <v>21100</v>
      </c>
      <c r="C7878">
        <v>37</v>
      </c>
      <c r="D7878">
        <v>8</v>
      </c>
      <c r="E7878">
        <v>0</v>
      </c>
      <c r="F7878">
        <v>0</v>
      </c>
      <c r="G7878">
        <v>12</v>
      </c>
      <c r="I7878" s="1">
        <f>VLOOKUP(D7878,cards!A:D,4,FALSE)</f>
        <v>386</v>
      </c>
      <c r="J7878" s="1">
        <f>SUMIFS(G:G,C:C,C7878,B:B,B7878)</f>
        <v>13423</v>
      </c>
      <c r="K7878" s="1">
        <f t="shared" si="246"/>
        <v>8.9398793116292927E-4</v>
      </c>
      <c r="L7878" s="1">
        <f t="shared" si="247"/>
        <v>0.34507934142889068</v>
      </c>
      <c r="M7878" s="1">
        <f>SUMIFS(L:L,B:B,B7878,C:C,C7878)</f>
        <v>83.157937867838797</v>
      </c>
    </row>
    <row r="7879" spans="1:13" x14ac:dyDescent="0.2">
      <c r="A7879">
        <v>13</v>
      </c>
      <c r="B7879">
        <v>21100</v>
      </c>
      <c r="C7879">
        <v>55</v>
      </c>
      <c r="D7879">
        <v>10</v>
      </c>
      <c r="E7879">
        <v>32</v>
      </c>
      <c r="F7879">
        <v>10</v>
      </c>
      <c r="G7879">
        <v>12</v>
      </c>
      <c r="I7879" s="1">
        <f>VLOOKUP(D7879,cards!A:D,4,FALSE)</f>
        <v>1586</v>
      </c>
      <c r="J7879" s="1">
        <f>SUMIFS(G:G,C:C,C7879,B:B,B7879)</f>
        <v>202</v>
      </c>
      <c r="K7879" s="1">
        <f t="shared" si="246"/>
        <v>5.9405940594059403E-2</v>
      </c>
      <c r="L7879" s="1">
        <f t="shared" si="247"/>
        <v>94.21782178217822</v>
      </c>
      <c r="M7879" s="1">
        <f>SUMIFS(L:L,B:B,B7879,C:C,C7879)</f>
        <v>850.38613861386125</v>
      </c>
    </row>
    <row r="7880" spans="1:13" x14ac:dyDescent="0.2">
      <c r="A7880">
        <v>13</v>
      </c>
      <c r="B7880">
        <v>21100</v>
      </c>
      <c r="C7880">
        <v>37</v>
      </c>
      <c r="D7880">
        <v>5</v>
      </c>
      <c r="E7880">
        <v>32</v>
      </c>
      <c r="F7880">
        <v>9</v>
      </c>
      <c r="G7880">
        <v>11</v>
      </c>
      <c r="I7880" s="1">
        <f>VLOOKUP(D7880,cards!A:D,4,FALSE)</f>
        <v>36</v>
      </c>
      <c r="J7880" s="1">
        <f>SUMIFS(G:G,C:C,C7880,B:B,B7880)</f>
        <v>13423</v>
      </c>
      <c r="K7880" s="1">
        <f t="shared" si="246"/>
        <v>8.1948893689935188E-4</v>
      </c>
      <c r="L7880" s="1">
        <f t="shared" si="247"/>
        <v>2.9501601728376667E-2</v>
      </c>
      <c r="M7880" s="1">
        <f>SUMIFS(L:L,B:B,B7880,C:C,C7880)</f>
        <v>83.157937867838797</v>
      </c>
    </row>
    <row r="7881" spans="1:13" x14ac:dyDescent="0.2">
      <c r="A7881">
        <v>13</v>
      </c>
      <c r="B7881">
        <v>21100</v>
      </c>
      <c r="C7881">
        <v>37</v>
      </c>
      <c r="D7881">
        <v>6</v>
      </c>
      <c r="E7881">
        <v>38</v>
      </c>
      <c r="F7881">
        <v>5</v>
      </c>
      <c r="G7881">
        <v>11</v>
      </c>
      <c r="I7881" s="1">
        <f>VLOOKUP(D7881,cards!A:D,4,FALSE)</f>
        <v>86</v>
      </c>
      <c r="J7881" s="1">
        <f>SUMIFS(G:G,C:C,C7881,B:B,B7881)</f>
        <v>13423</v>
      </c>
      <c r="K7881" s="1">
        <f t="shared" si="246"/>
        <v>8.1948893689935188E-4</v>
      </c>
      <c r="L7881" s="1">
        <f t="shared" si="247"/>
        <v>7.047604857334426E-2</v>
      </c>
      <c r="M7881" s="1">
        <f>SUMIFS(L:L,B:B,B7881,C:C,C7881)</f>
        <v>83.157937867838797</v>
      </c>
    </row>
    <row r="7882" spans="1:13" x14ac:dyDescent="0.2">
      <c r="A7882">
        <v>13</v>
      </c>
      <c r="B7882">
        <v>21100</v>
      </c>
      <c r="C7882">
        <v>37</v>
      </c>
      <c r="D7882">
        <v>5</v>
      </c>
      <c r="E7882">
        <v>32</v>
      </c>
      <c r="F7882">
        <v>8</v>
      </c>
      <c r="G7882">
        <v>11</v>
      </c>
      <c r="I7882" s="1">
        <f>VLOOKUP(D7882,cards!A:D,4,FALSE)</f>
        <v>36</v>
      </c>
      <c r="J7882" s="1">
        <f>SUMIFS(G:G,C:C,C7882,B:B,B7882)</f>
        <v>13423</v>
      </c>
      <c r="K7882" s="1">
        <f t="shared" si="246"/>
        <v>8.1948893689935188E-4</v>
      </c>
      <c r="L7882" s="1">
        <f t="shared" si="247"/>
        <v>2.9501601728376667E-2</v>
      </c>
      <c r="M7882" s="1">
        <f>SUMIFS(L:L,B:B,B7882,C:C,C7882)</f>
        <v>83.157937867838797</v>
      </c>
    </row>
    <row r="7883" spans="1:13" x14ac:dyDescent="0.2">
      <c r="A7883">
        <v>13</v>
      </c>
      <c r="B7883">
        <v>21100</v>
      </c>
      <c r="C7883">
        <v>55</v>
      </c>
      <c r="D7883">
        <v>6</v>
      </c>
      <c r="E7883">
        <v>32</v>
      </c>
      <c r="F7883">
        <v>6</v>
      </c>
      <c r="G7883">
        <v>10</v>
      </c>
      <c r="I7883" s="1">
        <f>VLOOKUP(D7883,cards!A:D,4,FALSE)</f>
        <v>86</v>
      </c>
      <c r="J7883" s="1">
        <f>SUMIFS(G:G,C:C,C7883,B:B,B7883)</f>
        <v>202</v>
      </c>
      <c r="K7883" s="1">
        <f t="shared" si="246"/>
        <v>4.9504950495049507E-2</v>
      </c>
      <c r="L7883" s="1">
        <f t="shared" si="247"/>
        <v>4.2574257425742577</v>
      </c>
      <c r="M7883" s="1">
        <f>SUMIFS(L:L,B:B,B7883,C:C,C7883)</f>
        <v>850.38613861386125</v>
      </c>
    </row>
    <row r="7884" spans="1:13" x14ac:dyDescent="0.2">
      <c r="A7884">
        <v>13</v>
      </c>
      <c r="B7884">
        <v>21100</v>
      </c>
      <c r="C7884">
        <v>37</v>
      </c>
      <c r="D7884">
        <v>4</v>
      </c>
      <c r="E7884">
        <v>32</v>
      </c>
      <c r="F7884">
        <v>8</v>
      </c>
      <c r="G7884">
        <v>10</v>
      </c>
      <c r="I7884" s="1">
        <f>VLOOKUP(D7884,cards!A:D,4,FALSE)</f>
        <v>16</v>
      </c>
      <c r="J7884" s="1">
        <f>SUMIFS(G:G,C:C,C7884,B:B,B7884)</f>
        <v>13423</v>
      </c>
      <c r="K7884" s="1">
        <f t="shared" si="246"/>
        <v>7.4498994263577439E-4</v>
      </c>
      <c r="L7884" s="1">
        <f t="shared" si="247"/>
        <v>1.191983908217239E-2</v>
      </c>
      <c r="M7884" s="1">
        <f>SUMIFS(L:L,B:B,B7884,C:C,C7884)</f>
        <v>83.157937867838797</v>
      </c>
    </row>
    <row r="7885" spans="1:13" x14ac:dyDescent="0.2">
      <c r="A7885">
        <v>13</v>
      </c>
      <c r="B7885">
        <v>21100</v>
      </c>
      <c r="C7885">
        <v>31</v>
      </c>
      <c r="D7885">
        <v>6</v>
      </c>
      <c r="E7885">
        <v>32</v>
      </c>
      <c r="F7885">
        <v>6</v>
      </c>
      <c r="G7885">
        <v>10</v>
      </c>
      <c r="I7885" s="1">
        <f>VLOOKUP(D7885,cards!A:D,4,FALSE)</f>
        <v>86</v>
      </c>
      <c r="J7885" s="1">
        <f>SUMIFS(G:G,C:C,C7885,B:B,B7885)</f>
        <v>105</v>
      </c>
      <c r="K7885" s="1">
        <f t="shared" si="246"/>
        <v>9.5238095238095233E-2</v>
      </c>
      <c r="L7885" s="1">
        <f t="shared" si="247"/>
        <v>8.1904761904761898</v>
      </c>
      <c r="M7885" s="1">
        <f>SUMIFS(L:L,B:B,B7885,C:C,C7885)</f>
        <v>550.89523809523837</v>
      </c>
    </row>
    <row r="7886" spans="1:13" x14ac:dyDescent="0.2">
      <c r="A7886">
        <v>13</v>
      </c>
      <c r="B7886">
        <v>21100</v>
      </c>
      <c r="C7886">
        <v>31</v>
      </c>
      <c r="D7886">
        <v>8</v>
      </c>
      <c r="E7886">
        <v>63</v>
      </c>
      <c r="F7886">
        <v>3</v>
      </c>
      <c r="G7886">
        <v>10</v>
      </c>
      <c r="I7886" s="1">
        <f>VLOOKUP(D7886,cards!A:D,4,FALSE)</f>
        <v>386</v>
      </c>
      <c r="J7886" s="1">
        <f>SUMIFS(G:G,C:C,C7886,B:B,B7886)</f>
        <v>105</v>
      </c>
      <c r="K7886" s="1">
        <f t="shared" si="246"/>
        <v>9.5238095238095233E-2</v>
      </c>
      <c r="L7886" s="1">
        <f t="shared" si="247"/>
        <v>36.761904761904759</v>
      </c>
      <c r="M7886" s="1">
        <f>SUMIFS(L:L,B:B,B7886,C:C,C7886)</f>
        <v>550.89523809523837</v>
      </c>
    </row>
    <row r="7887" spans="1:13" x14ac:dyDescent="0.2">
      <c r="A7887">
        <v>13</v>
      </c>
      <c r="B7887">
        <v>21100</v>
      </c>
      <c r="C7887">
        <v>37</v>
      </c>
      <c r="D7887">
        <v>8</v>
      </c>
      <c r="E7887">
        <v>63</v>
      </c>
      <c r="F7887">
        <v>7</v>
      </c>
      <c r="G7887">
        <v>9</v>
      </c>
      <c r="I7887" s="1">
        <f>VLOOKUP(D7887,cards!A:D,4,FALSE)</f>
        <v>386</v>
      </c>
      <c r="J7887" s="1">
        <f>SUMIFS(G:G,C:C,C7887,B:B,B7887)</f>
        <v>13423</v>
      </c>
      <c r="K7887" s="1">
        <f t="shared" si="246"/>
        <v>6.70490948372197E-4</v>
      </c>
      <c r="L7887" s="1">
        <f t="shared" si="247"/>
        <v>0.25880950607166803</v>
      </c>
      <c r="M7887" s="1">
        <f>SUMIFS(L:L,B:B,B7887,C:C,C7887)</f>
        <v>83.157937867838797</v>
      </c>
    </row>
    <row r="7888" spans="1:13" x14ac:dyDescent="0.2">
      <c r="A7888">
        <v>13</v>
      </c>
      <c r="B7888">
        <v>21100</v>
      </c>
      <c r="C7888">
        <v>55</v>
      </c>
      <c r="D7888">
        <v>11</v>
      </c>
      <c r="E7888">
        <v>63</v>
      </c>
      <c r="F7888">
        <v>6</v>
      </c>
      <c r="G7888">
        <v>9</v>
      </c>
      <c r="I7888" s="1">
        <f>VLOOKUP(D7888,cards!A:D,4,FALSE)</f>
        <v>2586</v>
      </c>
      <c r="J7888" s="1">
        <f>SUMIFS(G:G,C:C,C7888,B:B,B7888)</f>
        <v>202</v>
      </c>
      <c r="K7888" s="1">
        <f t="shared" si="246"/>
        <v>4.4554455445544552E-2</v>
      </c>
      <c r="L7888" s="1">
        <f t="shared" si="247"/>
        <v>115.21782178217821</v>
      </c>
      <c r="M7888" s="1">
        <f>SUMIFS(L:L,B:B,B7888,C:C,C7888)</f>
        <v>850.38613861386125</v>
      </c>
    </row>
    <row r="7889" spans="1:13" x14ac:dyDescent="0.2">
      <c r="A7889">
        <v>13</v>
      </c>
      <c r="B7889">
        <v>21100</v>
      </c>
      <c r="C7889">
        <v>37</v>
      </c>
      <c r="D7889">
        <v>7</v>
      </c>
      <c r="E7889">
        <v>63</v>
      </c>
      <c r="F7889">
        <v>5</v>
      </c>
      <c r="G7889">
        <v>8</v>
      </c>
      <c r="I7889" s="1">
        <f>VLOOKUP(D7889,cards!A:D,4,FALSE)</f>
        <v>186</v>
      </c>
      <c r="J7889" s="1">
        <f>SUMIFS(G:G,C:C,C7889,B:B,B7889)</f>
        <v>13423</v>
      </c>
      <c r="K7889" s="1">
        <f t="shared" si="246"/>
        <v>5.9599195410861951E-4</v>
      </c>
      <c r="L7889" s="1">
        <f t="shared" si="247"/>
        <v>0.11085450346420322</v>
      </c>
      <c r="M7889" s="1">
        <f>SUMIFS(L:L,B:B,B7889,C:C,C7889)</f>
        <v>83.157937867838797</v>
      </c>
    </row>
    <row r="7890" spans="1:13" x14ac:dyDescent="0.2">
      <c r="A7890">
        <v>13</v>
      </c>
      <c r="B7890">
        <v>21100</v>
      </c>
      <c r="C7890">
        <v>37</v>
      </c>
      <c r="D7890">
        <v>3</v>
      </c>
      <c r="E7890">
        <v>32</v>
      </c>
      <c r="F7890">
        <v>6</v>
      </c>
      <c r="G7890">
        <v>8</v>
      </c>
      <c r="I7890" s="1">
        <f>VLOOKUP(D7890,cards!A:D,4,FALSE)</f>
        <v>6</v>
      </c>
      <c r="J7890" s="1">
        <f>SUMIFS(G:G,C:C,C7890,B:B,B7890)</f>
        <v>13423</v>
      </c>
      <c r="K7890" s="1">
        <f t="shared" si="246"/>
        <v>5.9599195410861951E-4</v>
      </c>
      <c r="L7890" s="1">
        <f t="shared" si="247"/>
        <v>3.5759517246517171E-3</v>
      </c>
      <c r="M7890" s="1">
        <f>SUMIFS(L:L,B:B,B7890,C:C,C7890)</f>
        <v>83.157937867838797</v>
      </c>
    </row>
    <row r="7891" spans="1:13" x14ac:dyDescent="0.2">
      <c r="A7891">
        <v>13</v>
      </c>
      <c r="B7891">
        <v>21100</v>
      </c>
      <c r="C7891">
        <v>19</v>
      </c>
      <c r="D7891">
        <v>11</v>
      </c>
      <c r="E7891">
        <v>63</v>
      </c>
      <c r="F7891">
        <v>3</v>
      </c>
      <c r="G7891">
        <v>8</v>
      </c>
      <c r="I7891" s="1">
        <f>VLOOKUP(D7891,cards!A:D,4,FALSE)</f>
        <v>2586</v>
      </c>
      <c r="J7891" s="1">
        <f>SUMIFS(G:G,C:C,C7891,B:B,B7891)</f>
        <v>344</v>
      </c>
      <c r="K7891" s="1">
        <f t="shared" si="246"/>
        <v>2.3255813953488372E-2</v>
      </c>
      <c r="L7891" s="1">
        <f t="shared" si="247"/>
        <v>60.139534883720927</v>
      </c>
      <c r="M7891" s="1">
        <f>SUMIFS(L:L,B:B,B7891,C:C,C7891)</f>
        <v>2301.6976744186049</v>
      </c>
    </row>
    <row r="7892" spans="1:13" x14ac:dyDescent="0.2">
      <c r="A7892">
        <v>13</v>
      </c>
      <c r="B7892">
        <v>21100</v>
      </c>
      <c r="C7892">
        <v>37</v>
      </c>
      <c r="D7892">
        <v>5</v>
      </c>
      <c r="E7892">
        <v>32</v>
      </c>
      <c r="F7892">
        <v>10</v>
      </c>
      <c r="G7892">
        <v>8</v>
      </c>
      <c r="I7892" s="1">
        <f>VLOOKUP(D7892,cards!A:D,4,FALSE)</f>
        <v>36</v>
      </c>
      <c r="J7892" s="1">
        <f>SUMIFS(G:G,C:C,C7892,B:B,B7892)</f>
        <v>13423</v>
      </c>
      <c r="K7892" s="1">
        <f t="shared" si="246"/>
        <v>5.9599195410861951E-4</v>
      </c>
      <c r="L7892" s="1">
        <f t="shared" si="247"/>
        <v>2.1455710347910301E-2</v>
      </c>
      <c r="M7892" s="1">
        <f>SUMIFS(L:L,B:B,B7892,C:C,C7892)</f>
        <v>83.157937867838797</v>
      </c>
    </row>
    <row r="7893" spans="1:13" x14ac:dyDescent="0.2">
      <c r="A7893">
        <v>13</v>
      </c>
      <c r="B7893">
        <v>21100</v>
      </c>
      <c r="C7893">
        <v>37</v>
      </c>
      <c r="D7893">
        <v>1</v>
      </c>
      <c r="E7893">
        <v>32</v>
      </c>
      <c r="F7893">
        <v>5</v>
      </c>
      <c r="G7893">
        <v>8</v>
      </c>
      <c r="I7893" s="1">
        <f>VLOOKUP(D7893,cards!A:D,4,FALSE)</f>
        <v>1</v>
      </c>
      <c r="J7893" s="1">
        <f>SUMIFS(G:G,C:C,C7893,B:B,B7893)</f>
        <v>13423</v>
      </c>
      <c r="K7893" s="1">
        <f t="shared" si="246"/>
        <v>5.9599195410861951E-4</v>
      </c>
      <c r="L7893" s="1">
        <f t="shared" si="247"/>
        <v>5.9599195410861951E-4</v>
      </c>
      <c r="M7893" s="1">
        <f>SUMIFS(L:L,B:B,B7893,C:C,C7893)</f>
        <v>83.157937867838797</v>
      </c>
    </row>
    <row r="7894" spans="1:13" x14ac:dyDescent="0.2">
      <c r="A7894">
        <v>13</v>
      </c>
      <c r="B7894">
        <v>21100</v>
      </c>
      <c r="C7894">
        <v>37</v>
      </c>
      <c r="D7894">
        <v>4</v>
      </c>
      <c r="E7894">
        <v>63</v>
      </c>
      <c r="F7894">
        <v>2</v>
      </c>
      <c r="G7894">
        <v>7</v>
      </c>
      <c r="I7894" s="1">
        <f>VLOOKUP(D7894,cards!A:D,4,FALSE)</f>
        <v>16</v>
      </c>
      <c r="J7894" s="1">
        <f>SUMIFS(G:G,C:C,C7894,B:B,B7894)</f>
        <v>13423</v>
      </c>
      <c r="K7894" s="1">
        <f t="shared" si="246"/>
        <v>5.2149295984504213E-4</v>
      </c>
      <c r="L7894" s="1">
        <f t="shared" si="247"/>
        <v>8.343887357520674E-3</v>
      </c>
      <c r="M7894" s="1">
        <f>SUMIFS(L:L,B:B,B7894,C:C,C7894)</f>
        <v>83.157937867838797</v>
      </c>
    </row>
    <row r="7895" spans="1:13" x14ac:dyDescent="0.2">
      <c r="A7895">
        <v>13</v>
      </c>
      <c r="B7895">
        <v>21100</v>
      </c>
      <c r="C7895">
        <v>55</v>
      </c>
      <c r="D7895">
        <v>6</v>
      </c>
      <c r="E7895">
        <v>32</v>
      </c>
      <c r="F7895">
        <v>7</v>
      </c>
      <c r="G7895">
        <v>7</v>
      </c>
      <c r="I7895" s="1">
        <f>VLOOKUP(D7895,cards!A:D,4,FALSE)</f>
        <v>86</v>
      </c>
      <c r="J7895" s="1">
        <f>SUMIFS(G:G,C:C,C7895,B:B,B7895)</f>
        <v>202</v>
      </c>
      <c r="K7895" s="1">
        <f t="shared" si="246"/>
        <v>3.4653465346534656E-2</v>
      </c>
      <c r="L7895" s="1">
        <f t="shared" si="247"/>
        <v>2.9801980198019806</v>
      </c>
      <c r="M7895" s="1">
        <f>SUMIFS(L:L,B:B,B7895,C:C,C7895)</f>
        <v>850.38613861386125</v>
      </c>
    </row>
    <row r="7896" spans="1:13" x14ac:dyDescent="0.2">
      <c r="A7896">
        <v>13</v>
      </c>
      <c r="B7896">
        <v>21100</v>
      </c>
      <c r="C7896">
        <v>55</v>
      </c>
      <c r="D7896">
        <v>8</v>
      </c>
      <c r="E7896">
        <v>63</v>
      </c>
      <c r="F7896">
        <v>4</v>
      </c>
      <c r="G7896">
        <v>7</v>
      </c>
      <c r="I7896" s="1">
        <f>VLOOKUP(D7896,cards!A:D,4,FALSE)</f>
        <v>386</v>
      </c>
      <c r="J7896" s="1">
        <f>SUMIFS(G:G,C:C,C7896,B:B,B7896)</f>
        <v>202</v>
      </c>
      <c r="K7896" s="1">
        <f t="shared" si="246"/>
        <v>3.4653465346534656E-2</v>
      </c>
      <c r="L7896" s="1">
        <f t="shared" si="247"/>
        <v>13.376237623762377</v>
      </c>
      <c r="M7896" s="1">
        <f>SUMIFS(L:L,B:B,B7896,C:C,C7896)</f>
        <v>850.38613861386125</v>
      </c>
    </row>
    <row r="7897" spans="1:13" x14ac:dyDescent="0.2">
      <c r="A7897">
        <v>13</v>
      </c>
      <c r="B7897">
        <v>21100</v>
      </c>
      <c r="C7897">
        <v>31</v>
      </c>
      <c r="D7897">
        <v>7</v>
      </c>
      <c r="E7897">
        <v>63</v>
      </c>
      <c r="F7897">
        <v>3</v>
      </c>
      <c r="G7897">
        <v>7</v>
      </c>
      <c r="I7897" s="1">
        <f>VLOOKUP(D7897,cards!A:D,4,FALSE)</f>
        <v>186</v>
      </c>
      <c r="J7897" s="1">
        <f>SUMIFS(G:G,C:C,C7897,B:B,B7897)</f>
        <v>105</v>
      </c>
      <c r="K7897" s="1">
        <f t="shared" si="246"/>
        <v>6.6666666666666666E-2</v>
      </c>
      <c r="L7897" s="1">
        <f t="shared" si="247"/>
        <v>12.4</v>
      </c>
      <c r="M7897" s="1">
        <f>SUMIFS(L:L,B:B,B7897,C:C,C7897)</f>
        <v>550.89523809523837</v>
      </c>
    </row>
    <row r="7898" spans="1:13" x14ac:dyDescent="0.2">
      <c r="A7898">
        <v>13</v>
      </c>
      <c r="B7898">
        <v>21100</v>
      </c>
      <c r="C7898">
        <v>101</v>
      </c>
      <c r="D7898">
        <v>16</v>
      </c>
      <c r="E7898">
        <v>63</v>
      </c>
      <c r="F7898">
        <v>4</v>
      </c>
      <c r="G7898">
        <v>7</v>
      </c>
      <c r="I7898" s="1">
        <f>VLOOKUP(D7898,cards!A:D,4,FALSE)</f>
        <v>79586</v>
      </c>
      <c r="J7898" s="1">
        <f>SUMIFS(G:G,C:C,C7898,B:B,B7898)</f>
        <v>21</v>
      </c>
      <c r="K7898" s="1">
        <f t="shared" si="246"/>
        <v>0.33333333333333331</v>
      </c>
      <c r="L7898" s="1">
        <f t="shared" si="247"/>
        <v>26528.666666666664</v>
      </c>
      <c r="M7898" s="1">
        <f>SUMIFS(L:L,B:B,B7898,C:C,C7898)</f>
        <v>75776.476190476184</v>
      </c>
    </row>
    <row r="7899" spans="1:13" x14ac:dyDescent="0.2">
      <c r="A7899">
        <v>13</v>
      </c>
      <c r="B7899">
        <v>21100</v>
      </c>
      <c r="C7899">
        <v>101</v>
      </c>
      <c r="D7899">
        <v>16</v>
      </c>
      <c r="E7899">
        <v>63</v>
      </c>
      <c r="F7899">
        <v>6</v>
      </c>
      <c r="G7899">
        <v>7</v>
      </c>
      <c r="I7899" s="1">
        <f>VLOOKUP(D7899,cards!A:D,4,FALSE)</f>
        <v>79586</v>
      </c>
      <c r="J7899" s="1">
        <f>SUMIFS(G:G,C:C,C7899,B:B,B7899)</f>
        <v>21</v>
      </c>
      <c r="K7899" s="1">
        <f t="shared" si="246"/>
        <v>0.33333333333333331</v>
      </c>
      <c r="L7899" s="1">
        <f t="shared" si="247"/>
        <v>26528.666666666664</v>
      </c>
      <c r="M7899" s="1">
        <f>SUMIFS(L:L,B:B,B7899,C:C,C7899)</f>
        <v>75776.476190476184</v>
      </c>
    </row>
    <row r="7900" spans="1:13" x14ac:dyDescent="0.2">
      <c r="A7900">
        <v>13</v>
      </c>
      <c r="B7900">
        <v>21100</v>
      </c>
      <c r="C7900">
        <v>19</v>
      </c>
      <c r="D7900">
        <v>11</v>
      </c>
      <c r="E7900">
        <v>32</v>
      </c>
      <c r="F7900">
        <v>7</v>
      </c>
      <c r="G7900">
        <v>6</v>
      </c>
      <c r="I7900" s="1">
        <f>VLOOKUP(D7900,cards!A:D,4,FALSE)</f>
        <v>2586</v>
      </c>
      <c r="J7900" s="1">
        <f>SUMIFS(G:G,C:C,C7900,B:B,B7900)</f>
        <v>344</v>
      </c>
      <c r="K7900" s="1">
        <f t="shared" si="246"/>
        <v>1.7441860465116279E-2</v>
      </c>
      <c r="L7900" s="1">
        <f t="shared" si="247"/>
        <v>45.104651162790695</v>
      </c>
      <c r="M7900" s="1">
        <f>SUMIFS(L:L,B:B,B7900,C:C,C7900)</f>
        <v>2301.6976744186049</v>
      </c>
    </row>
    <row r="7901" spans="1:13" x14ac:dyDescent="0.2">
      <c r="A7901">
        <v>13</v>
      </c>
      <c r="B7901">
        <v>21100</v>
      </c>
      <c r="C7901">
        <v>37</v>
      </c>
      <c r="D7901">
        <v>4</v>
      </c>
      <c r="E7901">
        <v>26</v>
      </c>
      <c r="F7901">
        <v>7</v>
      </c>
      <c r="G7901">
        <v>6</v>
      </c>
      <c r="I7901" s="1">
        <f>VLOOKUP(D7901,cards!A:D,4,FALSE)</f>
        <v>16</v>
      </c>
      <c r="J7901" s="1">
        <f>SUMIFS(G:G,C:C,C7901,B:B,B7901)</f>
        <v>13423</v>
      </c>
      <c r="K7901" s="1">
        <f t="shared" si="246"/>
        <v>4.4699396558146463E-4</v>
      </c>
      <c r="L7901" s="1">
        <f t="shared" si="247"/>
        <v>7.1519034493034341E-3</v>
      </c>
      <c r="M7901" s="1">
        <f>SUMIFS(L:L,B:B,B7901,C:C,C7901)</f>
        <v>83.157937867838797</v>
      </c>
    </row>
    <row r="7902" spans="1:13" x14ac:dyDescent="0.2">
      <c r="A7902">
        <v>13</v>
      </c>
      <c r="B7902">
        <v>21100</v>
      </c>
      <c r="C7902">
        <v>19</v>
      </c>
      <c r="D7902">
        <v>13</v>
      </c>
      <c r="E7902">
        <v>0</v>
      </c>
      <c r="F7902">
        <v>0</v>
      </c>
      <c r="G7902">
        <v>6</v>
      </c>
      <c r="I7902" s="1">
        <f>VLOOKUP(D7902,cards!A:D,4,FALSE)</f>
        <v>9586</v>
      </c>
      <c r="J7902" s="1">
        <f>SUMIFS(G:G,C:C,C7902,B:B,B7902)</f>
        <v>344</v>
      </c>
      <c r="K7902" s="1">
        <f t="shared" si="246"/>
        <v>1.7441860465116279E-2</v>
      </c>
      <c r="L7902" s="1">
        <f t="shared" si="247"/>
        <v>167.19767441860463</v>
      </c>
      <c r="M7902" s="1">
        <f>SUMIFS(L:L,B:B,B7902,C:C,C7902)</f>
        <v>2301.6976744186049</v>
      </c>
    </row>
    <row r="7903" spans="1:13" x14ac:dyDescent="0.2">
      <c r="A7903">
        <v>13</v>
      </c>
      <c r="B7903">
        <v>21100</v>
      </c>
      <c r="C7903">
        <v>37</v>
      </c>
      <c r="D7903">
        <v>3</v>
      </c>
      <c r="E7903">
        <v>26</v>
      </c>
      <c r="F7903">
        <v>8</v>
      </c>
      <c r="G7903">
        <v>6</v>
      </c>
      <c r="I7903" s="1">
        <f>VLOOKUP(D7903,cards!A:D,4,FALSE)</f>
        <v>6</v>
      </c>
      <c r="J7903" s="1">
        <f>SUMIFS(G:G,C:C,C7903,B:B,B7903)</f>
        <v>13423</v>
      </c>
      <c r="K7903" s="1">
        <f t="shared" si="246"/>
        <v>4.4699396558146463E-4</v>
      </c>
      <c r="L7903" s="1">
        <f t="shared" si="247"/>
        <v>2.6819637934887876E-3</v>
      </c>
      <c r="M7903" s="1">
        <f>SUMIFS(L:L,B:B,B7903,C:C,C7903)</f>
        <v>83.157937867838797</v>
      </c>
    </row>
    <row r="7904" spans="1:13" x14ac:dyDescent="0.2">
      <c r="A7904">
        <v>13</v>
      </c>
      <c r="B7904">
        <v>21100</v>
      </c>
      <c r="C7904">
        <v>31</v>
      </c>
      <c r="D7904">
        <v>7</v>
      </c>
      <c r="E7904">
        <v>32</v>
      </c>
      <c r="F7904">
        <v>6</v>
      </c>
      <c r="G7904">
        <v>6</v>
      </c>
      <c r="I7904" s="1">
        <f>VLOOKUP(D7904,cards!A:D,4,FALSE)</f>
        <v>186</v>
      </c>
      <c r="J7904" s="1">
        <f>SUMIFS(G:G,C:C,C7904,B:B,B7904)</f>
        <v>105</v>
      </c>
      <c r="K7904" s="1">
        <f t="shared" si="246"/>
        <v>5.7142857142857141E-2</v>
      </c>
      <c r="L7904" s="1">
        <f t="shared" si="247"/>
        <v>10.628571428571428</v>
      </c>
      <c r="M7904" s="1">
        <f>SUMIFS(L:L,B:B,B7904,C:C,C7904)</f>
        <v>550.89523809523837</v>
      </c>
    </row>
    <row r="7905" spans="1:13" x14ac:dyDescent="0.2">
      <c r="A7905">
        <v>13</v>
      </c>
      <c r="B7905">
        <v>21100</v>
      </c>
      <c r="C7905">
        <v>19</v>
      </c>
      <c r="D7905">
        <v>8</v>
      </c>
      <c r="E7905">
        <v>32</v>
      </c>
      <c r="F7905">
        <v>5</v>
      </c>
      <c r="G7905">
        <v>6</v>
      </c>
      <c r="I7905" s="1">
        <f>VLOOKUP(D7905,cards!A:D,4,FALSE)</f>
        <v>386</v>
      </c>
      <c r="J7905" s="1">
        <f>SUMIFS(G:G,C:C,C7905,B:B,B7905)</f>
        <v>344</v>
      </c>
      <c r="K7905" s="1">
        <f t="shared" si="246"/>
        <v>1.7441860465116279E-2</v>
      </c>
      <c r="L7905" s="1">
        <f t="shared" si="247"/>
        <v>6.7325581395348832</v>
      </c>
      <c r="M7905" s="1">
        <f>SUMIFS(L:L,B:B,B7905,C:C,C7905)</f>
        <v>2301.6976744186049</v>
      </c>
    </row>
    <row r="7906" spans="1:13" x14ac:dyDescent="0.2">
      <c r="A7906">
        <v>13</v>
      </c>
      <c r="B7906">
        <v>21100</v>
      </c>
      <c r="C7906">
        <v>19</v>
      </c>
      <c r="D7906">
        <v>9</v>
      </c>
      <c r="E7906">
        <v>26</v>
      </c>
      <c r="F7906">
        <v>6</v>
      </c>
      <c r="G7906">
        <v>6</v>
      </c>
      <c r="I7906" s="1">
        <f>VLOOKUP(D7906,cards!A:D,4,FALSE)</f>
        <v>786</v>
      </c>
      <c r="J7906" s="1">
        <f>SUMIFS(G:G,C:C,C7906,B:B,B7906)</f>
        <v>344</v>
      </c>
      <c r="K7906" s="1">
        <f t="shared" si="246"/>
        <v>1.7441860465116279E-2</v>
      </c>
      <c r="L7906" s="1">
        <f t="shared" si="247"/>
        <v>13.709302325581396</v>
      </c>
      <c r="M7906" s="1">
        <f>SUMIFS(L:L,B:B,B7906,C:C,C7906)</f>
        <v>2301.6976744186049</v>
      </c>
    </row>
    <row r="7907" spans="1:13" x14ac:dyDescent="0.2">
      <c r="A7907">
        <v>13</v>
      </c>
      <c r="B7907">
        <v>21100</v>
      </c>
      <c r="C7907">
        <v>64</v>
      </c>
      <c r="D7907">
        <v>5</v>
      </c>
      <c r="E7907">
        <v>63</v>
      </c>
      <c r="F7907">
        <v>5</v>
      </c>
      <c r="G7907">
        <v>6</v>
      </c>
      <c r="I7907" s="1">
        <f>VLOOKUP(D7907,cards!A:D,4,FALSE)</f>
        <v>36</v>
      </c>
      <c r="J7907" s="1">
        <f>SUMIFS(G:G,C:C,C7907,B:B,B7907)</f>
        <v>13</v>
      </c>
      <c r="K7907" s="1">
        <f t="shared" si="246"/>
        <v>0.46153846153846156</v>
      </c>
      <c r="L7907" s="1">
        <f t="shared" si="247"/>
        <v>16.615384615384617</v>
      </c>
      <c r="M7907" s="1">
        <f>SUMIFS(L:L,B:B,B7907,C:C,C7907)</f>
        <v>45.230769230769234</v>
      </c>
    </row>
    <row r="7908" spans="1:13" x14ac:dyDescent="0.2">
      <c r="A7908">
        <v>13</v>
      </c>
      <c r="B7908">
        <v>21100</v>
      </c>
      <c r="C7908">
        <v>31</v>
      </c>
      <c r="D7908">
        <v>8</v>
      </c>
      <c r="E7908">
        <v>32</v>
      </c>
      <c r="F7908">
        <v>7</v>
      </c>
      <c r="G7908">
        <v>6</v>
      </c>
      <c r="I7908" s="1">
        <f>VLOOKUP(D7908,cards!A:D,4,FALSE)</f>
        <v>386</v>
      </c>
      <c r="J7908" s="1">
        <f>SUMIFS(G:G,C:C,C7908,B:B,B7908)</f>
        <v>105</v>
      </c>
      <c r="K7908" s="1">
        <f t="shared" si="246"/>
        <v>5.7142857142857141E-2</v>
      </c>
      <c r="L7908" s="1">
        <f t="shared" si="247"/>
        <v>22.057142857142857</v>
      </c>
      <c r="M7908" s="1">
        <f>SUMIFS(L:L,B:B,B7908,C:C,C7908)</f>
        <v>550.89523809523837</v>
      </c>
    </row>
    <row r="7909" spans="1:13" x14ac:dyDescent="0.2">
      <c r="A7909">
        <v>13</v>
      </c>
      <c r="B7909">
        <v>21100</v>
      </c>
      <c r="C7909">
        <v>19</v>
      </c>
      <c r="D7909">
        <v>9</v>
      </c>
      <c r="E7909">
        <v>63</v>
      </c>
      <c r="F7909">
        <v>3</v>
      </c>
      <c r="G7909">
        <v>5</v>
      </c>
      <c r="I7909" s="1">
        <f>VLOOKUP(D7909,cards!A:D,4,FALSE)</f>
        <v>786</v>
      </c>
      <c r="J7909" s="1">
        <f>SUMIFS(G:G,C:C,C7909,B:B,B7909)</f>
        <v>344</v>
      </c>
      <c r="K7909" s="1">
        <f t="shared" si="246"/>
        <v>1.4534883720930232E-2</v>
      </c>
      <c r="L7909" s="1">
        <f t="shared" si="247"/>
        <v>11.424418604651162</v>
      </c>
      <c r="M7909" s="1">
        <f>SUMIFS(L:L,B:B,B7909,C:C,C7909)</f>
        <v>2301.6976744186049</v>
      </c>
    </row>
    <row r="7910" spans="1:13" x14ac:dyDescent="0.2">
      <c r="A7910">
        <v>13</v>
      </c>
      <c r="B7910">
        <v>21100</v>
      </c>
      <c r="C7910">
        <v>31</v>
      </c>
      <c r="D7910">
        <v>8</v>
      </c>
      <c r="E7910">
        <v>32</v>
      </c>
      <c r="F7910">
        <v>8</v>
      </c>
      <c r="G7910">
        <v>5</v>
      </c>
      <c r="I7910" s="1">
        <f>VLOOKUP(D7910,cards!A:D,4,FALSE)</f>
        <v>386</v>
      </c>
      <c r="J7910" s="1">
        <f>SUMIFS(G:G,C:C,C7910,B:B,B7910)</f>
        <v>105</v>
      </c>
      <c r="K7910" s="1">
        <f t="shared" si="246"/>
        <v>4.7619047619047616E-2</v>
      </c>
      <c r="L7910" s="1">
        <f t="shared" si="247"/>
        <v>18.38095238095238</v>
      </c>
      <c r="M7910" s="1">
        <f>SUMIFS(L:L,B:B,B7910,C:C,C7910)</f>
        <v>550.89523809523837</v>
      </c>
    </row>
    <row r="7911" spans="1:13" x14ac:dyDescent="0.2">
      <c r="A7911">
        <v>13</v>
      </c>
      <c r="B7911">
        <v>21100</v>
      </c>
      <c r="C7911">
        <v>55</v>
      </c>
      <c r="D7911">
        <v>8</v>
      </c>
      <c r="E7911">
        <v>0</v>
      </c>
      <c r="F7911">
        <v>0</v>
      </c>
      <c r="G7911">
        <v>5</v>
      </c>
      <c r="I7911" s="1">
        <f>VLOOKUP(D7911,cards!A:D,4,FALSE)</f>
        <v>386</v>
      </c>
      <c r="J7911" s="1">
        <f>SUMIFS(G:G,C:C,C7911,B:B,B7911)</f>
        <v>202</v>
      </c>
      <c r="K7911" s="1">
        <f t="shared" si="246"/>
        <v>2.4752475247524754E-2</v>
      </c>
      <c r="L7911" s="1">
        <f t="shared" si="247"/>
        <v>9.5544554455445549</v>
      </c>
      <c r="M7911" s="1">
        <f>SUMIFS(L:L,B:B,B7911,C:C,C7911)</f>
        <v>850.38613861386125</v>
      </c>
    </row>
    <row r="7912" spans="1:13" x14ac:dyDescent="0.2">
      <c r="A7912">
        <v>13</v>
      </c>
      <c r="B7912">
        <v>21100</v>
      </c>
      <c r="C7912">
        <v>31</v>
      </c>
      <c r="D7912">
        <v>12</v>
      </c>
      <c r="E7912">
        <v>63</v>
      </c>
      <c r="F7912">
        <v>6</v>
      </c>
      <c r="G7912">
        <v>5</v>
      </c>
      <c r="I7912" s="1">
        <f>VLOOKUP(D7912,cards!A:D,4,FALSE)</f>
        <v>4586</v>
      </c>
      <c r="J7912" s="1">
        <f>SUMIFS(G:G,C:C,C7912,B:B,B7912)</f>
        <v>105</v>
      </c>
      <c r="K7912" s="1">
        <f t="shared" si="246"/>
        <v>4.7619047619047616E-2</v>
      </c>
      <c r="L7912" s="1">
        <f t="shared" si="247"/>
        <v>218.38095238095238</v>
      </c>
      <c r="M7912" s="1">
        <f>SUMIFS(L:L,B:B,B7912,C:C,C7912)</f>
        <v>550.89523809523837</v>
      </c>
    </row>
    <row r="7913" spans="1:13" x14ac:dyDescent="0.2">
      <c r="A7913">
        <v>13</v>
      </c>
      <c r="B7913">
        <v>21100</v>
      </c>
      <c r="C7913">
        <v>37</v>
      </c>
      <c r="D7913">
        <v>3</v>
      </c>
      <c r="E7913">
        <v>26</v>
      </c>
      <c r="F7913">
        <v>7</v>
      </c>
      <c r="G7913">
        <v>5</v>
      </c>
      <c r="I7913" s="1">
        <f>VLOOKUP(D7913,cards!A:D,4,FALSE)</f>
        <v>6</v>
      </c>
      <c r="J7913" s="1">
        <f>SUMIFS(G:G,C:C,C7913,B:B,B7913)</f>
        <v>13423</v>
      </c>
      <c r="K7913" s="1">
        <f t="shared" si="246"/>
        <v>3.7249497131788719E-4</v>
      </c>
      <c r="L7913" s="1">
        <f t="shared" si="247"/>
        <v>2.2349698279073233E-3</v>
      </c>
      <c r="M7913" s="1">
        <f>SUMIFS(L:L,B:B,B7913,C:C,C7913)</f>
        <v>83.157937867838797</v>
      </c>
    </row>
    <row r="7914" spans="1:13" x14ac:dyDescent="0.2">
      <c r="A7914">
        <v>13</v>
      </c>
      <c r="B7914">
        <v>21100</v>
      </c>
      <c r="C7914">
        <v>37</v>
      </c>
      <c r="D7914">
        <v>4</v>
      </c>
      <c r="E7914">
        <v>26</v>
      </c>
      <c r="F7914">
        <v>8</v>
      </c>
      <c r="G7914">
        <v>4</v>
      </c>
      <c r="I7914" s="1">
        <f>VLOOKUP(D7914,cards!A:D,4,FALSE)</f>
        <v>16</v>
      </c>
      <c r="J7914" s="1">
        <f>SUMIFS(G:G,C:C,C7914,B:B,B7914)</f>
        <v>13423</v>
      </c>
      <c r="K7914" s="1">
        <f t="shared" si="246"/>
        <v>2.9799597705430976E-4</v>
      </c>
      <c r="L7914" s="1">
        <f t="shared" si="247"/>
        <v>4.7679356328689561E-3</v>
      </c>
      <c r="M7914" s="1">
        <f>SUMIFS(L:L,B:B,B7914,C:C,C7914)</f>
        <v>83.157937867838797</v>
      </c>
    </row>
    <row r="7915" spans="1:13" x14ac:dyDescent="0.2">
      <c r="A7915">
        <v>13</v>
      </c>
      <c r="B7915">
        <v>21100</v>
      </c>
      <c r="C7915">
        <v>19</v>
      </c>
      <c r="D7915">
        <v>12</v>
      </c>
      <c r="E7915">
        <v>32</v>
      </c>
      <c r="F7915">
        <v>9</v>
      </c>
      <c r="G7915">
        <v>4</v>
      </c>
      <c r="I7915" s="1">
        <f>VLOOKUP(D7915,cards!A:D,4,FALSE)</f>
        <v>4586</v>
      </c>
      <c r="J7915" s="1">
        <f>SUMIFS(G:G,C:C,C7915,B:B,B7915)</f>
        <v>344</v>
      </c>
      <c r="K7915" s="1">
        <f t="shared" si="246"/>
        <v>1.1627906976744186E-2</v>
      </c>
      <c r="L7915" s="1">
        <f t="shared" si="247"/>
        <v>53.325581395348834</v>
      </c>
      <c r="M7915" s="1">
        <f>SUMIFS(L:L,B:B,B7915,C:C,C7915)</f>
        <v>2301.6976744186049</v>
      </c>
    </row>
    <row r="7916" spans="1:13" x14ac:dyDescent="0.2">
      <c r="A7916">
        <v>13</v>
      </c>
      <c r="B7916">
        <v>21100</v>
      </c>
      <c r="C7916">
        <v>55</v>
      </c>
      <c r="D7916">
        <v>6</v>
      </c>
      <c r="E7916">
        <v>63</v>
      </c>
      <c r="F7916">
        <v>2</v>
      </c>
      <c r="G7916">
        <v>4</v>
      </c>
      <c r="I7916" s="1">
        <f>VLOOKUP(D7916,cards!A:D,4,FALSE)</f>
        <v>86</v>
      </c>
      <c r="J7916" s="1">
        <f>SUMIFS(G:G,C:C,C7916,B:B,B7916)</f>
        <v>202</v>
      </c>
      <c r="K7916" s="1">
        <f t="shared" si="246"/>
        <v>1.9801980198019802E-2</v>
      </c>
      <c r="L7916" s="1">
        <f t="shared" si="247"/>
        <v>1.7029702970297029</v>
      </c>
      <c r="M7916" s="1">
        <f>SUMIFS(L:L,B:B,B7916,C:C,C7916)</f>
        <v>850.38613861386125</v>
      </c>
    </row>
    <row r="7917" spans="1:13" x14ac:dyDescent="0.2">
      <c r="A7917">
        <v>13</v>
      </c>
      <c r="B7917">
        <v>21100</v>
      </c>
      <c r="C7917">
        <v>55</v>
      </c>
      <c r="D7917">
        <v>7</v>
      </c>
      <c r="E7917">
        <v>63</v>
      </c>
      <c r="F7917">
        <v>3</v>
      </c>
      <c r="G7917">
        <v>4</v>
      </c>
    </row>
    <row r="7918" spans="1:13" x14ac:dyDescent="0.2">
      <c r="A7918">
        <v>13</v>
      </c>
      <c r="B7918">
        <v>21100</v>
      </c>
      <c r="C7918">
        <v>37</v>
      </c>
      <c r="D7918">
        <v>6</v>
      </c>
      <c r="E7918">
        <v>26</v>
      </c>
      <c r="F7918">
        <v>9</v>
      </c>
      <c r="G7918">
        <v>4</v>
      </c>
      <c r="I7918" s="1">
        <f>VLOOKUP(D7918,cards!A:D,4,FALSE)</f>
        <v>86</v>
      </c>
      <c r="J7918" s="1">
        <f>SUMIFS(G:G,C:C,C7918,B:B,B7918)</f>
        <v>13423</v>
      </c>
      <c r="K7918" s="1">
        <f t="shared" si="246"/>
        <v>2.9799597705430976E-4</v>
      </c>
      <c r="L7918" s="1">
        <f t="shared" si="247"/>
        <v>2.5627654026670638E-2</v>
      </c>
      <c r="M7918" s="1">
        <f>SUMIFS(L:L,B:B,B7918,C:C,C7918)</f>
        <v>83.157937867838797</v>
      </c>
    </row>
    <row r="7919" spans="1:13" x14ac:dyDescent="0.2">
      <c r="A7919">
        <v>13</v>
      </c>
      <c r="B7919">
        <v>21100</v>
      </c>
      <c r="C7919">
        <v>37</v>
      </c>
      <c r="D7919">
        <v>6</v>
      </c>
      <c r="E7919">
        <v>32</v>
      </c>
      <c r="F7919">
        <v>10</v>
      </c>
      <c r="G7919">
        <v>4</v>
      </c>
      <c r="I7919" s="1">
        <f>VLOOKUP(D7919,cards!A:D,4,FALSE)</f>
        <v>86</v>
      </c>
      <c r="J7919" s="1">
        <f>SUMIFS(G:G,C:C,C7919,B:B,B7919)</f>
        <v>13423</v>
      </c>
      <c r="K7919" s="1">
        <f t="shared" si="246"/>
        <v>2.9799597705430976E-4</v>
      </c>
      <c r="L7919" s="1">
        <f t="shared" si="247"/>
        <v>2.5627654026670638E-2</v>
      </c>
      <c r="M7919" s="1">
        <f>SUMIFS(L:L,B:B,B7919,C:C,C7919)</f>
        <v>83.157937867838797</v>
      </c>
    </row>
    <row r="7920" spans="1:13" x14ac:dyDescent="0.2">
      <c r="A7920">
        <v>13</v>
      </c>
      <c r="B7920">
        <v>21100</v>
      </c>
      <c r="C7920">
        <v>19</v>
      </c>
      <c r="D7920">
        <v>9</v>
      </c>
      <c r="E7920">
        <v>0</v>
      </c>
      <c r="F7920">
        <v>0</v>
      </c>
      <c r="G7920">
        <v>4</v>
      </c>
      <c r="I7920" s="1">
        <f>VLOOKUP(D7920,cards!A:D,4,FALSE)</f>
        <v>786</v>
      </c>
      <c r="J7920" s="1">
        <f>SUMIFS(G:G,C:C,C7920,B:B,B7920)</f>
        <v>344</v>
      </c>
      <c r="K7920" s="1">
        <f t="shared" si="246"/>
        <v>1.1627906976744186E-2</v>
      </c>
      <c r="L7920" s="1">
        <f t="shared" si="247"/>
        <v>9.1395348837209305</v>
      </c>
      <c r="M7920" s="1">
        <f>SUMIFS(L:L,B:B,B7920,C:C,C7920)</f>
        <v>2301.6976744186049</v>
      </c>
    </row>
    <row r="7921" spans="1:13" x14ac:dyDescent="0.2">
      <c r="A7921">
        <v>13</v>
      </c>
      <c r="B7921">
        <v>21100</v>
      </c>
      <c r="C7921">
        <v>37</v>
      </c>
      <c r="D7921">
        <v>5</v>
      </c>
      <c r="E7921">
        <v>38</v>
      </c>
      <c r="F7921">
        <v>4</v>
      </c>
      <c r="G7921">
        <v>4</v>
      </c>
      <c r="I7921" s="1">
        <f>VLOOKUP(D7921,cards!A:D,4,FALSE)</f>
        <v>36</v>
      </c>
      <c r="J7921" s="1">
        <f>SUMIFS(G:G,C:C,C7921,B:B,B7921)</f>
        <v>13423</v>
      </c>
      <c r="K7921" s="1">
        <f t="shared" si="246"/>
        <v>2.9799597705430976E-4</v>
      </c>
      <c r="L7921" s="1">
        <f t="shared" si="247"/>
        <v>1.072785517395515E-2</v>
      </c>
      <c r="M7921" s="1">
        <f>SUMIFS(L:L,B:B,B7921,C:C,C7921)</f>
        <v>83.157937867838797</v>
      </c>
    </row>
    <row r="7922" spans="1:13" x14ac:dyDescent="0.2">
      <c r="A7922">
        <v>13</v>
      </c>
      <c r="B7922">
        <v>21100</v>
      </c>
      <c r="C7922">
        <v>31</v>
      </c>
      <c r="D7922">
        <v>6</v>
      </c>
      <c r="E7922">
        <v>26</v>
      </c>
      <c r="F7922">
        <v>7</v>
      </c>
      <c r="G7922">
        <v>4</v>
      </c>
      <c r="I7922" s="1">
        <f>VLOOKUP(D7922,cards!A:D,4,FALSE)</f>
        <v>86</v>
      </c>
      <c r="J7922" s="1">
        <f>SUMIFS(G:G,C:C,C7922,B:B,B7922)</f>
        <v>105</v>
      </c>
      <c r="K7922" s="1">
        <f t="shared" si="246"/>
        <v>3.8095238095238099E-2</v>
      </c>
      <c r="L7922" s="1">
        <f t="shared" si="247"/>
        <v>3.2761904761904765</v>
      </c>
      <c r="M7922" s="1">
        <f>SUMIFS(L:L,B:B,B7922,C:C,C7922)</f>
        <v>550.89523809523837</v>
      </c>
    </row>
    <row r="7923" spans="1:13" x14ac:dyDescent="0.2">
      <c r="A7923">
        <v>13</v>
      </c>
      <c r="B7923">
        <v>21100</v>
      </c>
      <c r="C7923">
        <v>19</v>
      </c>
      <c r="D7923">
        <v>10</v>
      </c>
      <c r="E7923">
        <v>26</v>
      </c>
      <c r="F7923">
        <v>6</v>
      </c>
      <c r="G7923">
        <v>4</v>
      </c>
      <c r="I7923" s="1">
        <f>VLOOKUP(D7923,cards!A:D,4,FALSE)</f>
        <v>1586</v>
      </c>
      <c r="J7923" s="1">
        <f>SUMIFS(G:G,C:C,C7923,B:B,B7923)</f>
        <v>344</v>
      </c>
      <c r="K7923" s="1">
        <f t="shared" si="246"/>
        <v>1.1627906976744186E-2</v>
      </c>
      <c r="L7923" s="1">
        <f t="shared" si="247"/>
        <v>18.441860465116278</v>
      </c>
      <c r="M7923" s="1">
        <f>SUMIFS(L:L,B:B,B7923,C:C,C7923)</f>
        <v>2301.6976744186049</v>
      </c>
    </row>
    <row r="7924" spans="1:13" x14ac:dyDescent="0.2">
      <c r="A7924">
        <v>13</v>
      </c>
      <c r="B7924">
        <v>21100</v>
      </c>
      <c r="C7924">
        <v>37</v>
      </c>
      <c r="D7924">
        <v>3</v>
      </c>
      <c r="E7924">
        <v>38</v>
      </c>
      <c r="F7924">
        <v>3</v>
      </c>
      <c r="G7924">
        <v>4</v>
      </c>
      <c r="I7924" s="1">
        <f>VLOOKUP(D7924,cards!A:D,4,FALSE)</f>
        <v>6</v>
      </c>
      <c r="J7924" s="1">
        <f>SUMIFS(G:G,C:C,C7924,B:B,B7924)</f>
        <v>13423</v>
      </c>
      <c r="K7924" s="1">
        <f t="shared" si="246"/>
        <v>2.9799597705430976E-4</v>
      </c>
      <c r="L7924" s="1">
        <f t="shared" si="247"/>
        <v>1.7879758623258585E-3</v>
      </c>
      <c r="M7924" s="1">
        <f>SUMIFS(L:L,B:B,B7924,C:C,C7924)</f>
        <v>83.157937867838797</v>
      </c>
    </row>
    <row r="7925" spans="1:13" x14ac:dyDescent="0.2">
      <c r="A7925">
        <v>13</v>
      </c>
      <c r="B7925">
        <v>21100</v>
      </c>
      <c r="C7925">
        <v>31</v>
      </c>
      <c r="D7925">
        <v>9</v>
      </c>
      <c r="E7925">
        <v>63</v>
      </c>
      <c r="F7925">
        <v>4</v>
      </c>
      <c r="G7925">
        <v>4</v>
      </c>
      <c r="I7925" s="1">
        <f>VLOOKUP(D7925,cards!A:D,4,FALSE)</f>
        <v>786</v>
      </c>
      <c r="J7925" s="1">
        <f>SUMIFS(G:G,C:C,C7925,B:B,B7925)</f>
        <v>105</v>
      </c>
      <c r="K7925" s="1">
        <f t="shared" si="246"/>
        <v>3.8095238095238099E-2</v>
      </c>
      <c r="L7925" s="1">
        <f t="shared" si="247"/>
        <v>29.942857142857147</v>
      </c>
      <c r="M7925" s="1">
        <f>SUMIFS(L:L,B:B,B7925,C:C,C7925)</f>
        <v>550.89523809523837</v>
      </c>
    </row>
    <row r="7926" spans="1:13" x14ac:dyDescent="0.2">
      <c r="A7926">
        <v>13</v>
      </c>
      <c r="B7926">
        <v>21100</v>
      </c>
      <c r="C7926">
        <v>19</v>
      </c>
      <c r="D7926">
        <v>10</v>
      </c>
      <c r="E7926">
        <v>26</v>
      </c>
      <c r="F7926">
        <v>7</v>
      </c>
      <c r="G7926">
        <v>4</v>
      </c>
      <c r="I7926" s="1">
        <f>VLOOKUP(D7926,cards!A:D,4,FALSE)</f>
        <v>1586</v>
      </c>
      <c r="J7926" s="1">
        <f>SUMIFS(G:G,C:C,C7926,B:B,B7926)</f>
        <v>344</v>
      </c>
      <c r="K7926" s="1">
        <f t="shared" si="246"/>
        <v>1.1627906976744186E-2</v>
      </c>
      <c r="L7926" s="1">
        <f t="shared" si="247"/>
        <v>18.441860465116278</v>
      </c>
      <c r="M7926" s="1">
        <f>SUMIFS(L:L,B:B,B7926,C:C,C7926)</f>
        <v>2301.6976744186049</v>
      </c>
    </row>
    <row r="7927" spans="1:13" x14ac:dyDescent="0.2">
      <c r="A7927">
        <v>13</v>
      </c>
      <c r="B7927">
        <v>21100</v>
      </c>
      <c r="C7927">
        <v>37</v>
      </c>
      <c r="D7927">
        <v>2</v>
      </c>
      <c r="E7927">
        <v>32</v>
      </c>
      <c r="F7927">
        <v>8</v>
      </c>
      <c r="G7927">
        <v>4</v>
      </c>
      <c r="I7927" s="1">
        <f>VLOOKUP(D7927,cards!A:D,4,FALSE)</f>
        <v>2</v>
      </c>
      <c r="J7927" s="1">
        <f>SUMIFS(G:G,C:C,C7927,B:B,B7927)</f>
        <v>13423</v>
      </c>
      <c r="K7927" s="1">
        <f t="shared" si="246"/>
        <v>2.9799597705430976E-4</v>
      </c>
      <c r="L7927" s="1">
        <f t="shared" si="247"/>
        <v>5.9599195410861951E-4</v>
      </c>
      <c r="M7927" s="1">
        <f>SUMIFS(L:L,B:B,B7927,C:C,C7927)</f>
        <v>83.157937867838797</v>
      </c>
    </row>
    <row r="7928" spans="1:13" x14ac:dyDescent="0.2">
      <c r="A7928">
        <v>13</v>
      </c>
      <c r="B7928">
        <v>21100</v>
      </c>
      <c r="C7928">
        <v>37</v>
      </c>
      <c r="D7928">
        <v>4</v>
      </c>
      <c r="E7928">
        <v>38</v>
      </c>
      <c r="F7928">
        <v>3</v>
      </c>
      <c r="G7928">
        <v>3</v>
      </c>
      <c r="I7928" s="1">
        <f>VLOOKUP(D7928,cards!A:D,4,FALSE)</f>
        <v>16</v>
      </c>
      <c r="J7928" s="1">
        <f>SUMIFS(G:G,C:C,C7928,B:B,B7928)</f>
        <v>13423</v>
      </c>
      <c r="K7928" s="1">
        <f t="shared" si="246"/>
        <v>2.2349698279073232E-4</v>
      </c>
      <c r="L7928" s="1">
        <f t="shared" si="247"/>
        <v>3.5759517246517171E-3</v>
      </c>
      <c r="M7928" s="1">
        <f>SUMIFS(L:L,B:B,B7928,C:C,C7928)</f>
        <v>83.157937867838797</v>
      </c>
    </row>
    <row r="7929" spans="1:13" x14ac:dyDescent="0.2">
      <c r="A7929">
        <v>13</v>
      </c>
      <c r="B7929">
        <v>21100</v>
      </c>
      <c r="C7929">
        <v>19</v>
      </c>
      <c r="D7929">
        <v>12</v>
      </c>
      <c r="E7929">
        <v>0</v>
      </c>
      <c r="F7929">
        <v>0</v>
      </c>
      <c r="G7929">
        <v>3</v>
      </c>
      <c r="I7929" s="1">
        <f>VLOOKUP(D7929,cards!A:D,4,FALSE)</f>
        <v>4586</v>
      </c>
      <c r="J7929" s="1">
        <f>SUMIFS(G:G,C:C,C7929,B:B,B7929)</f>
        <v>344</v>
      </c>
      <c r="K7929" s="1">
        <f t="shared" si="246"/>
        <v>8.7209302325581394E-3</v>
      </c>
      <c r="L7929" s="1">
        <f t="shared" si="247"/>
        <v>39.994186046511629</v>
      </c>
      <c r="M7929" s="1">
        <f>SUMIFS(L:L,B:B,B7929,C:C,C7929)</f>
        <v>2301.6976744186049</v>
      </c>
    </row>
    <row r="7930" spans="1:13" x14ac:dyDescent="0.2">
      <c r="A7930">
        <v>13</v>
      </c>
      <c r="B7930">
        <v>21100</v>
      </c>
      <c r="C7930">
        <v>55</v>
      </c>
      <c r="D7930">
        <v>6</v>
      </c>
      <c r="E7930">
        <v>63</v>
      </c>
      <c r="F7930">
        <v>3</v>
      </c>
      <c r="G7930">
        <v>3</v>
      </c>
      <c r="I7930" s="1">
        <f>VLOOKUP(D7930,cards!A:D,4,FALSE)</f>
        <v>86</v>
      </c>
      <c r="J7930" s="1">
        <f>SUMIFS(G:G,C:C,C7930,B:B,B7930)</f>
        <v>202</v>
      </c>
      <c r="K7930" s="1">
        <f t="shared" si="246"/>
        <v>1.4851485148514851E-2</v>
      </c>
      <c r="L7930" s="1">
        <f t="shared" si="247"/>
        <v>1.2772277227722773</v>
      </c>
      <c r="M7930" s="1">
        <f>SUMIFS(L:L,B:B,B7930,C:C,C7930)</f>
        <v>850.38613861386125</v>
      </c>
    </row>
    <row r="7931" spans="1:13" x14ac:dyDescent="0.2">
      <c r="A7931">
        <v>13</v>
      </c>
      <c r="B7931">
        <v>21100</v>
      </c>
      <c r="C7931">
        <v>19</v>
      </c>
      <c r="D7931">
        <v>12</v>
      </c>
      <c r="E7931">
        <v>32</v>
      </c>
      <c r="F7931">
        <v>8</v>
      </c>
      <c r="G7931">
        <v>3</v>
      </c>
      <c r="I7931" s="1">
        <f>VLOOKUP(D7931,cards!A:D,4,FALSE)</f>
        <v>4586</v>
      </c>
      <c r="J7931" s="1">
        <f>SUMIFS(G:G,C:C,C7931,B:B,B7931)</f>
        <v>344</v>
      </c>
      <c r="K7931" s="1">
        <f t="shared" si="246"/>
        <v>8.7209302325581394E-3</v>
      </c>
      <c r="L7931" s="1">
        <f t="shared" si="247"/>
        <v>39.994186046511629</v>
      </c>
      <c r="M7931" s="1">
        <f>SUMIFS(L:L,B:B,B7931,C:C,C7931)</f>
        <v>2301.6976744186049</v>
      </c>
    </row>
    <row r="7932" spans="1:13" x14ac:dyDescent="0.2">
      <c r="A7932">
        <v>13</v>
      </c>
      <c r="B7932">
        <v>21100</v>
      </c>
      <c r="C7932">
        <v>19</v>
      </c>
      <c r="D7932">
        <v>9</v>
      </c>
      <c r="E7932">
        <v>32</v>
      </c>
      <c r="F7932">
        <v>5</v>
      </c>
      <c r="G7932">
        <v>3</v>
      </c>
      <c r="I7932" s="1">
        <f>VLOOKUP(D7932,cards!A:D,4,FALSE)</f>
        <v>786</v>
      </c>
      <c r="J7932" s="1">
        <f>SUMIFS(G:G,C:C,C7932,B:B,B7932)</f>
        <v>344</v>
      </c>
      <c r="K7932" s="1">
        <f t="shared" si="246"/>
        <v>8.7209302325581394E-3</v>
      </c>
      <c r="L7932" s="1">
        <f t="shared" si="247"/>
        <v>6.8546511627906979</v>
      </c>
      <c r="M7932" s="1">
        <f>SUMIFS(L:L,B:B,B7932,C:C,C7932)</f>
        <v>2301.6976744186049</v>
      </c>
    </row>
    <row r="7933" spans="1:13" x14ac:dyDescent="0.2">
      <c r="A7933">
        <v>13</v>
      </c>
      <c r="B7933">
        <v>21100</v>
      </c>
      <c r="C7933">
        <v>55</v>
      </c>
      <c r="D7933">
        <v>7</v>
      </c>
      <c r="E7933">
        <v>32</v>
      </c>
      <c r="F7933">
        <v>8</v>
      </c>
      <c r="G7933">
        <v>3</v>
      </c>
      <c r="I7933" s="1">
        <f>VLOOKUP(D7933,cards!A:D,4,FALSE)</f>
        <v>186</v>
      </c>
      <c r="J7933" s="1">
        <f>SUMIFS(G:G,C:C,C7933,B:B,B7933)</f>
        <v>202</v>
      </c>
      <c r="K7933" s="1">
        <f t="shared" si="246"/>
        <v>1.4851485148514851E-2</v>
      </c>
      <c r="L7933" s="1">
        <f t="shared" si="247"/>
        <v>2.7623762376237622</v>
      </c>
      <c r="M7933" s="1">
        <f>SUMIFS(L:L,B:B,B7933,C:C,C7933)</f>
        <v>850.38613861386125</v>
      </c>
    </row>
    <row r="7934" spans="1:13" x14ac:dyDescent="0.2">
      <c r="A7934">
        <v>13</v>
      </c>
      <c r="B7934">
        <v>21100</v>
      </c>
      <c r="C7934">
        <v>19</v>
      </c>
      <c r="D7934">
        <v>9</v>
      </c>
      <c r="E7934">
        <v>63</v>
      </c>
      <c r="F7934">
        <v>1</v>
      </c>
      <c r="G7934">
        <v>3</v>
      </c>
      <c r="I7934" s="1">
        <f>VLOOKUP(D7934,cards!A:D,4,FALSE)</f>
        <v>786</v>
      </c>
      <c r="J7934" s="1">
        <f>SUMIFS(G:G,C:C,C7934,B:B,B7934)</f>
        <v>344</v>
      </c>
      <c r="K7934" s="1">
        <f t="shared" si="246"/>
        <v>8.7209302325581394E-3</v>
      </c>
      <c r="L7934" s="1">
        <f t="shared" si="247"/>
        <v>6.8546511627906979</v>
      </c>
      <c r="M7934" s="1">
        <f>SUMIFS(L:L,B:B,B7934,C:C,C7934)</f>
        <v>2301.6976744186049</v>
      </c>
    </row>
    <row r="7935" spans="1:13" x14ac:dyDescent="0.2">
      <c r="A7935">
        <v>13</v>
      </c>
      <c r="B7935">
        <v>21100</v>
      </c>
      <c r="C7935">
        <v>31</v>
      </c>
      <c r="D7935">
        <v>6</v>
      </c>
      <c r="E7935">
        <v>63</v>
      </c>
      <c r="F7935">
        <v>2</v>
      </c>
      <c r="G7935">
        <v>3</v>
      </c>
      <c r="I7935" s="1">
        <f>VLOOKUP(D7935,cards!A:D,4,FALSE)</f>
        <v>86</v>
      </c>
      <c r="J7935" s="1">
        <f>SUMIFS(G:G,C:C,C7935,B:B,B7935)</f>
        <v>105</v>
      </c>
      <c r="K7935" s="1">
        <f t="shared" si="246"/>
        <v>2.8571428571428571E-2</v>
      </c>
      <c r="L7935" s="1">
        <f t="shared" si="247"/>
        <v>2.4571428571428569</v>
      </c>
      <c r="M7935" s="1">
        <f>SUMIFS(L:L,B:B,B7935,C:C,C7935)</f>
        <v>550.89523809523837</v>
      </c>
    </row>
    <row r="7936" spans="1:13" x14ac:dyDescent="0.2">
      <c r="A7936">
        <v>13</v>
      </c>
      <c r="B7936">
        <v>21100</v>
      </c>
      <c r="C7936">
        <v>55</v>
      </c>
      <c r="D7936">
        <v>9</v>
      </c>
      <c r="E7936">
        <v>32</v>
      </c>
      <c r="F7936">
        <v>8</v>
      </c>
      <c r="G7936">
        <v>3</v>
      </c>
      <c r="I7936" s="1">
        <f>VLOOKUP(D7936,cards!A:D,4,FALSE)</f>
        <v>786</v>
      </c>
      <c r="J7936" s="1">
        <f>SUMIFS(G:G,C:C,C7936,B:B,B7936)</f>
        <v>202</v>
      </c>
      <c r="K7936" s="1">
        <f t="shared" si="246"/>
        <v>1.4851485148514851E-2</v>
      </c>
      <c r="L7936" s="1">
        <f t="shared" si="247"/>
        <v>11.673267326732672</v>
      </c>
      <c r="M7936" s="1">
        <f>SUMIFS(L:L,B:B,B7936,C:C,C7936)</f>
        <v>850.38613861386125</v>
      </c>
    </row>
    <row r="7937" spans="1:13" x14ac:dyDescent="0.2">
      <c r="A7937">
        <v>13</v>
      </c>
      <c r="B7937">
        <v>21100</v>
      </c>
      <c r="C7937">
        <v>31</v>
      </c>
      <c r="D7937">
        <v>7</v>
      </c>
      <c r="E7937">
        <v>32</v>
      </c>
      <c r="F7937">
        <v>8</v>
      </c>
      <c r="G7937">
        <v>3</v>
      </c>
      <c r="I7937" s="1">
        <f>VLOOKUP(D7937,cards!A:D,4,FALSE)</f>
        <v>186</v>
      </c>
      <c r="J7937" s="1">
        <f>SUMIFS(G:G,C:C,C7937,B:B,B7937)</f>
        <v>105</v>
      </c>
      <c r="K7937" s="1">
        <f t="shared" si="246"/>
        <v>2.8571428571428571E-2</v>
      </c>
      <c r="L7937" s="1">
        <f t="shared" si="247"/>
        <v>5.3142857142857141</v>
      </c>
      <c r="M7937" s="1">
        <f>SUMIFS(L:L,B:B,B7937,C:C,C7937)</f>
        <v>550.89523809523837</v>
      </c>
    </row>
    <row r="7938" spans="1:13" x14ac:dyDescent="0.2">
      <c r="A7938">
        <v>13</v>
      </c>
      <c r="B7938">
        <v>21100</v>
      </c>
      <c r="C7938">
        <v>64</v>
      </c>
      <c r="D7938">
        <v>6</v>
      </c>
      <c r="E7938">
        <v>38</v>
      </c>
      <c r="F7938">
        <v>7</v>
      </c>
      <c r="G7938">
        <v>3</v>
      </c>
      <c r="I7938" s="1">
        <f>VLOOKUP(D7938,cards!A:D,4,FALSE)</f>
        <v>86</v>
      </c>
      <c r="J7938" s="1">
        <f>SUMIFS(G:G,C:C,C7938,B:B,B7938)</f>
        <v>13</v>
      </c>
      <c r="K7938" s="1">
        <f t="shared" ref="K7938:K8001" si="248">G7938/J7938</f>
        <v>0.23076923076923078</v>
      </c>
      <c r="L7938" s="1">
        <f t="shared" ref="L7938:L8001" si="249">I7938*K7938</f>
        <v>19.846153846153847</v>
      </c>
      <c r="M7938" s="1">
        <f>SUMIFS(L:L,B:B,B7938,C:C,C7938)</f>
        <v>45.230769230769234</v>
      </c>
    </row>
    <row r="7939" spans="1:13" x14ac:dyDescent="0.2">
      <c r="A7939">
        <v>13</v>
      </c>
      <c r="B7939">
        <v>21100</v>
      </c>
      <c r="C7939">
        <v>19</v>
      </c>
      <c r="D7939">
        <v>8</v>
      </c>
      <c r="E7939">
        <v>63</v>
      </c>
      <c r="F7939">
        <v>2</v>
      </c>
      <c r="G7939">
        <v>3</v>
      </c>
      <c r="I7939" s="1">
        <f>VLOOKUP(D7939,cards!A:D,4,FALSE)</f>
        <v>386</v>
      </c>
      <c r="J7939" s="1">
        <f>SUMIFS(G:G,C:C,C7939,B:B,B7939)</f>
        <v>344</v>
      </c>
      <c r="K7939" s="1">
        <f t="shared" si="248"/>
        <v>8.7209302325581394E-3</v>
      </c>
      <c r="L7939" s="1">
        <f t="shared" si="249"/>
        <v>3.3662790697674416</v>
      </c>
      <c r="M7939" s="1">
        <f>SUMIFS(L:L,B:B,B7939,C:C,C7939)</f>
        <v>2301.6976744186049</v>
      </c>
    </row>
    <row r="7940" spans="1:13" x14ac:dyDescent="0.2">
      <c r="A7940">
        <v>13</v>
      </c>
      <c r="B7940">
        <v>21100</v>
      </c>
      <c r="C7940">
        <v>37</v>
      </c>
      <c r="D7940">
        <v>1</v>
      </c>
      <c r="E7940">
        <v>32</v>
      </c>
      <c r="F7940">
        <v>6</v>
      </c>
      <c r="G7940">
        <v>3</v>
      </c>
      <c r="I7940" s="1">
        <f>VLOOKUP(D7940,cards!A:D,4,FALSE)</f>
        <v>1</v>
      </c>
      <c r="J7940" s="1">
        <f>SUMIFS(G:G,C:C,C7940,B:B,B7940)</f>
        <v>13423</v>
      </c>
      <c r="K7940" s="1">
        <f t="shared" si="248"/>
        <v>2.2349698279073232E-4</v>
      </c>
      <c r="L7940" s="1">
        <f t="shared" si="249"/>
        <v>2.2349698279073232E-4</v>
      </c>
      <c r="M7940" s="1">
        <f>SUMIFS(L:L,B:B,B7940,C:C,C7940)</f>
        <v>83.157937867838797</v>
      </c>
    </row>
    <row r="7941" spans="1:13" x14ac:dyDescent="0.2">
      <c r="A7941">
        <v>13</v>
      </c>
      <c r="B7941">
        <v>21100</v>
      </c>
      <c r="C7941">
        <v>37</v>
      </c>
      <c r="D7941">
        <v>4</v>
      </c>
      <c r="E7941">
        <v>32</v>
      </c>
      <c r="F7941">
        <v>9</v>
      </c>
      <c r="G7941">
        <v>2</v>
      </c>
      <c r="I7941" s="1">
        <f>VLOOKUP(D7941,cards!A:D,4,FALSE)</f>
        <v>16</v>
      </c>
      <c r="J7941" s="1">
        <f>SUMIFS(G:G,C:C,C7941,B:B,B7941)</f>
        <v>13423</v>
      </c>
      <c r="K7941" s="1">
        <f t="shared" si="248"/>
        <v>1.4899798852715488E-4</v>
      </c>
      <c r="L7941" s="1">
        <f t="shared" si="249"/>
        <v>2.383967816434478E-3</v>
      </c>
      <c r="M7941" s="1">
        <f>SUMIFS(L:L,B:B,B7941,C:C,C7941)</f>
        <v>83.157937867838797</v>
      </c>
    </row>
    <row r="7942" spans="1:13" x14ac:dyDescent="0.2">
      <c r="A7942">
        <v>13</v>
      </c>
      <c r="B7942">
        <v>21100</v>
      </c>
      <c r="C7942">
        <v>19</v>
      </c>
      <c r="D7942">
        <v>10</v>
      </c>
      <c r="E7942">
        <v>63</v>
      </c>
      <c r="F7942">
        <v>2</v>
      </c>
      <c r="G7942">
        <v>2</v>
      </c>
      <c r="I7942" s="1">
        <f>VLOOKUP(D7942,cards!A:D,4,FALSE)</f>
        <v>1586</v>
      </c>
      <c r="J7942" s="1">
        <f>SUMIFS(G:G,C:C,C7942,B:B,B7942)</f>
        <v>344</v>
      </c>
      <c r="K7942" s="1">
        <f t="shared" si="248"/>
        <v>5.8139534883720929E-3</v>
      </c>
      <c r="L7942" s="1">
        <f t="shared" si="249"/>
        <v>9.220930232558139</v>
      </c>
      <c r="M7942" s="1">
        <f>SUMIFS(L:L,B:B,B7942,C:C,C7942)</f>
        <v>2301.6976744186049</v>
      </c>
    </row>
    <row r="7943" spans="1:13" x14ac:dyDescent="0.2">
      <c r="A7943">
        <v>13</v>
      </c>
      <c r="B7943">
        <v>21100</v>
      </c>
      <c r="C7943">
        <v>37</v>
      </c>
      <c r="D7943">
        <v>5</v>
      </c>
      <c r="E7943">
        <v>26</v>
      </c>
      <c r="F7943">
        <v>8</v>
      </c>
      <c r="G7943">
        <v>2</v>
      </c>
      <c r="I7943" s="1">
        <f>VLOOKUP(D7943,cards!A:D,4,FALSE)</f>
        <v>36</v>
      </c>
      <c r="J7943" s="1">
        <f>SUMIFS(G:G,C:C,C7943,B:B,B7943)</f>
        <v>13423</v>
      </c>
      <c r="K7943" s="1">
        <f t="shared" si="248"/>
        <v>1.4899798852715488E-4</v>
      </c>
      <c r="L7943" s="1">
        <f t="shared" si="249"/>
        <v>5.3639275869775752E-3</v>
      </c>
      <c r="M7943" s="1">
        <f>SUMIFS(L:L,B:B,B7943,C:C,C7943)</f>
        <v>83.157937867838797</v>
      </c>
    </row>
    <row r="7944" spans="1:13" x14ac:dyDescent="0.2">
      <c r="A7944">
        <v>13</v>
      </c>
      <c r="B7944">
        <v>21100</v>
      </c>
      <c r="C7944">
        <v>55</v>
      </c>
      <c r="D7944">
        <v>7</v>
      </c>
      <c r="E7944">
        <v>32</v>
      </c>
      <c r="F7944">
        <v>6</v>
      </c>
      <c r="G7944">
        <v>2</v>
      </c>
      <c r="I7944" s="1">
        <f>VLOOKUP(D7944,cards!A:D,4,FALSE)</f>
        <v>186</v>
      </c>
      <c r="J7944" s="1">
        <f>SUMIFS(G:G,C:C,C7944,B:B,B7944)</f>
        <v>202</v>
      </c>
      <c r="K7944" s="1">
        <f t="shared" si="248"/>
        <v>9.9009900990099011E-3</v>
      </c>
      <c r="L7944" s="1">
        <f t="shared" si="249"/>
        <v>1.8415841584158417</v>
      </c>
      <c r="M7944" s="1">
        <f>SUMIFS(L:L,B:B,B7944,C:C,C7944)</f>
        <v>850.38613861386125</v>
      </c>
    </row>
    <row r="7945" spans="1:13" x14ac:dyDescent="0.2">
      <c r="A7945">
        <v>13</v>
      </c>
      <c r="B7945">
        <v>21100</v>
      </c>
      <c r="C7945">
        <v>37</v>
      </c>
      <c r="D7945">
        <v>5</v>
      </c>
      <c r="E7945">
        <v>32</v>
      </c>
      <c r="F7945">
        <v>7</v>
      </c>
      <c r="G7945">
        <v>2</v>
      </c>
      <c r="I7945" s="1">
        <f>VLOOKUP(D7945,cards!A:D,4,FALSE)</f>
        <v>36</v>
      </c>
      <c r="J7945" s="1">
        <f>SUMIFS(G:G,C:C,C7945,B:B,B7945)</f>
        <v>13423</v>
      </c>
      <c r="K7945" s="1">
        <f t="shared" si="248"/>
        <v>1.4899798852715488E-4</v>
      </c>
      <c r="L7945" s="1">
        <f t="shared" si="249"/>
        <v>5.3639275869775752E-3</v>
      </c>
      <c r="M7945" s="1">
        <f>SUMIFS(L:L,B:B,B7945,C:C,C7945)</f>
        <v>83.157937867838797</v>
      </c>
    </row>
    <row r="7946" spans="1:13" x14ac:dyDescent="0.2">
      <c r="A7946">
        <v>13</v>
      </c>
      <c r="B7946">
        <v>21100</v>
      </c>
      <c r="C7946">
        <v>31</v>
      </c>
      <c r="D7946">
        <v>9</v>
      </c>
      <c r="E7946">
        <v>32</v>
      </c>
      <c r="F7946">
        <v>8</v>
      </c>
      <c r="G7946">
        <v>2</v>
      </c>
      <c r="I7946" s="1">
        <f>VLOOKUP(D7946,cards!A:D,4,FALSE)</f>
        <v>786</v>
      </c>
      <c r="J7946" s="1">
        <f>SUMIFS(G:G,C:C,C7946,B:B,B7946)</f>
        <v>105</v>
      </c>
      <c r="K7946" s="1">
        <f t="shared" si="248"/>
        <v>1.9047619047619049E-2</v>
      </c>
      <c r="L7946" s="1">
        <f t="shared" si="249"/>
        <v>14.971428571428573</v>
      </c>
      <c r="M7946" s="1">
        <f>SUMIFS(L:L,B:B,B7946,C:C,C7946)</f>
        <v>550.89523809523837</v>
      </c>
    </row>
    <row r="7947" spans="1:13" x14ac:dyDescent="0.2">
      <c r="A7947">
        <v>13</v>
      </c>
      <c r="B7947">
        <v>21100</v>
      </c>
      <c r="C7947">
        <v>37</v>
      </c>
      <c r="D7947">
        <v>6</v>
      </c>
      <c r="E7947">
        <v>63</v>
      </c>
      <c r="F7947">
        <v>7</v>
      </c>
      <c r="G7947">
        <v>2</v>
      </c>
      <c r="I7947" s="1">
        <f>VLOOKUP(D7947,cards!A:D,4,FALSE)</f>
        <v>86</v>
      </c>
      <c r="J7947" s="1">
        <f>SUMIFS(G:G,C:C,C7947,B:B,B7947)</f>
        <v>13423</v>
      </c>
      <c r="K7947" s="1">
        <f t="shared" si="248"/>
        <v>1.4899798852715488E-4</v>
      </c>
      <c r="L7947" s="1">
        <f t="shared" si="249"/>
        <v>1.2813827013335319E-2</v>
      </c>
      <c r="M7947" s="1">
        <f>SUMIFS(L:L,B:B,B7947,C:C,C7947)</f>
        <v>83.157937867838797</v>
      </c>
    </row>
    <row r="7948" spans="1:13" x14ac:dyDescent="0.2">
      <c r="A7948">
        <v>13</v>
      </c>
      <c r="B7948">
        <v>21100</v>
      </c>
      <c r="C7948">
        <v>19</v>
      </c>
      <c r="D7948">
        <v>12</v>
      </c>
      <c r="E7948">
        <v>32</v>
      </c>
      <c r="F7948">
        <v>10</v>
      </c>
      <c r="G7948">
        <v>2</v>
      </c>
      <c r="I7948" s="1">
        <f>VLOOKUP(D7948,cards!A:D,4,FALSE)</f>
        <v>4586</v>
      </c>
      <c r="J7948" s="1">
        <f>SUMIFS(G:G,C:C,C7948,B:B,B7948)</f>
        <v>344</v>
      </c>
      <c r="K7948" s="1">
        <f t="shared" si="248"/>
        <v>5.8139534883720929E-3</v>
      </c>
      <c r="L7948" s="1">
        <f t="shared" si="249"/>
        <v>26.662790697674417</v>
      </c>
      <c r="M7948" s="1">
        <f>SUMIFS(L:L,B:B,B7948,C:C,C7948)</f>
        <v>2301.6976744186049</v>
      </c>
    </row>
    <row r="7949" spans="1:13" x14ac:dyDescent="0.2">
      <c r="A7949">
        <v>13</v>
      </c>
      <c r="B7949">
        <v>21100</v>
      </c>
      <c r="C7949">
        <v>19</v>
      </c>
      <c r="D7949">
        <v>12</v>
      </c>
      <c r="E7949">
        <v>63</v>
      </c>
      <c r="F7949">
        <v>4</v>
      </c>
      <c r="G7949">
        <v>2</v>
      </c>
      <c r="I7949" s="1">
        <f>VLOOKUP(D7949,cards!A:D,4,FALSE)</f>
        <v>4586</v>
      </c>
      <c r="J7949" s="1">
        <f>SUMIFS(G:G,C:C,C7949,B:B,B7949)</f>
        <v>344</v>
      </c>
      <c r="K7949" s="1">
        <f t="shared" si="248"/>
        <v>5.8139534883720929E-3</v>
      </c>
      <c r="L7949" s="1">
        <f t="shared" si="249"/>
        <v>26.662790697674417</v>
      </c>
      <c r="M7949" s="1">
        <f>SUMIFS(L:L,B:B,B7949,C:C,C7949)</f>
        <v>2301.6976744186049</v>
      </c>
    </row>
    <row r="7950" spans="1:13" x14ac:dyDescent="0.2">
      <c r="A7950">
        <v>13</v>
      </c>
      <c r="B7950">
        <v>21100</v>
      </c>
      <c r="C7950">
        <v>37</v>
      </c>
      <c r="D7950">
        <v>1</v>
      </c>
      <c r="E7950">
        <v>32</v>
      </c>
      <c r="F7950">
        <v>8</v>
      </c>
      <c r="G7950">
        <v>2</v>
      </c>
      <c r="I7950" s="1">
        <f>VLOOKUP(D7950,cards!A:D,4,FALSE)</f>
        <v>1</v>
      </c>
      <c r="J7950" s="1">
        <f>SUMIFS(G:G,C:C,C7950,B:B,B7950)</f>
        <v>13423</v>
      </c>
      <c r="K7950" s="1">
        <f t="shared" si="248"/>
        <v>1.4899798852715488E-4</v>
      </c>
      <c r="L7950" s="1">
        <f t="shared" si="249"/>
        <v>1.4899798852715488E-4</v>
      </c>
      <c r="M7950" s="1">
        <f>SUMIFS(L:L,B:B,B7950,C:C,C7950)</f>
        <v>83.157937867838797</v>
      </c>
    </row>
    <row r="7951" spans="1:13" x14ac:dyDescent="0.2">
      <c r="A7951">
        <v>13</v>
      </c>
      <c r="B7951">
        <v>21100</v>
      </c>
      <c r="C7951">
        <v>31</v>
      </c>
      <c r="D7951">
        <v>5</v>
      </c>
      <c r="E7951">
        <v>32</v>
      </c>
      <c r="F7951">
        <v>5</v>
      </c>
      <c r="G7951">
        <v>2</v>
      </c>
      <c r="I7951" s="1">
        <f>VLOOKUP(D7951,cards!A:D,4,FALSE)</f>
        <v>36</v>
      </c>
      <c r="J7951" s="1">
        <f>SUMIFS(G:G,C:C,C7951,B:B,B7951)</f>
        <v>105</v>
      </c>
      <c r="K7951" s="1">
        <f t="shared" si="248"/>
        <v>1.9047619047619049E-2</v>
      </c>
      <c r="L7951" s="1">
        <f t="shared" si="249"/>
        <v>0.68571428571428572</v>
      </c>
      <c r="M7951" s="1">
        <f>SUMIFS(L:L,B:B,B7951,C:C,C7951)</f>
        <v>550.89523809523837</v>
      </c>
    </row>
    <row r="7952" spans="1:13" x14ac:dyDescent="0.2">
      <c r="A7952">
        <v>13</v>
      </c>
      <c r="B7952">
        <v>21100</v>
      </c>
      <c r="C7952">
        <v>55</v>
      </c>
      <c r="D7952">
        <v>7</v>
      </c>
      <c r="E7952">
        <v>63</v>
      </c>
      <c r="F7952">
        <v>2</v>
      </c>
      <c r="G7952">
        <v>2</v>
      </c>
      <c r="I7952" s="1">
        <f>VLOOKUP(D7952,cards!A:D,4,FALSE)</f>
        <v>186</v>
      </c>
      <c r="J7952" s="1">
        <f>SUMIFS(G:G,C:C,C7952,B:B,B7952)</f>
        <v>202</v>
      </c>
      <c r="K7952" s="1">
        <f t="shared" si="248"/>
        <v>9.9009900990099011E-3</v>
      </c>
      <c r="L7952" s="1">
        <f t="shared" si="249"/>
        <v>1.8415841584158417</v>
      </c>
      <c r="M7952" s="1">
        <f>SUMIFS(L:L,B:B,B7952,C:C,C7952)</f>
        <v>850.38613861386125</v>
      </c>
    </row>
    <row r="7953" spans="1:13" x14ac:dyDescent="0.2">
      <c r="A7953">
        <v>13</v>
      </c>
      <c r="B7953">
        <v>21100</v>
      </c>
      <c r="C7953">
        <v>37</v>
      </c>
      <c r="D7953">
        <v>1</v>
      </c>
      <c r="E7953">
        <v>32</v>
      </c>
      <c r="F7953">
        <v>7</v>
      </c>
      <c r="G7953">
        <v>2</v>
      </c>
      <c r="I7953" s="1">
        <f>VLOOKUP(D7953,cards!A:D,4,FALSE)</f>
        <v>1</v>
      </c>
      <c r="J7953" s="1">
        <f>SUMIFS(G:G,C:C,C7953,B:B,B7953)</f>
        <v>13423</v>
      </c>
      <c r="K7953" s="1">
        <f t="shared" si="248"/>
        <v>1.4899798852715488E-4</v>
      </c>
      <c r="L7953" s="1">
        <f t="shared" si="249"/>
        <v>1.4899798852715488E-4</v>
      </c>
      <c r="M7953" s="1">
        <f>SUMIFS(L:L,B:B,B7953,C:C,C7953)</f>
        <v>83.157937867838797</v>
      </c>
    </row>
    <row r="7954" spans="1:13" x14ac:dyDescent="0.2">
      <c r="A7954">
        <v>13</v>
      </c>
      <c r="B7954">
        <v>21100</v>
      </c>
      <c r="C7954">
        <v>55</v>
      </c>
      <c r="D7954">
        <v>7</v>
      </c>
      <c r="E7954">
        <v>0</v>
      </c>
      <c r="F7954">
        <v>0</v>
      </c>
      <c r="G7954">
        <v>2</v>
      </c>
      <c r="I7954" s="1">
        <f>VLOOKUP(D7954,cards!A:D,4,FALSE)</f>
        <v>186</v>
      </c>
      <c r="J7954" s="1">
        <f>SUMIFS(G:G,C:C,C7954,B:B,B7954)</f>
        <v>202</v>
      </c>
      <c r="K7954" s="1">
        <f t="shared" si="248"/>
        <v>9.9009900990099011E-3</v>
      </c>
      <c r="L7954" s="1">
        <f t="shared" si="249"/>
        <v>1.8415841584158417</v>
      </c>
      <c r="M7954" s="1">
        <f>SUMIFS(L:L,B:B,B7954,C:C,C7954)</f>
        <v>850.38613861386125</v>
      </c>
    </row>
    <row r="7955" spans="1:13" x14ac:dyDescent="0.2">
      <c r="A7955">
        <v>13</v>
      </c>
      <c r="B7955">
        <v>21100</v>
      </c>
      <c r="C7955">
        <v>37</v>
      </c>
      <c r="D7955">
        <v>1</v>
      </c>
      <c r="E7955">
        <v>63</v>
      </c>
      <c r="F7955">
        <v>2</v>
      </c>
      <c r="G7955">
        <v>2</v>
      </c>
      <c r="I7955" s="1">
        <f>VLOOKUP(D7955,cards!A:D,4,FALSE)</f>
        <v>1</v>
      </c>
      <c r="J7955" s="1">
        <f>SUMIFS(G:G,C:C,C7955,B:B,B7955)</f>
        <v>13423</v>
      </c>
      <c r="K7955" s="1">
        <f t="shared" si="248"/>
        <v>1.4899798852715488E-4</v>
      </c>
      <c r="L7955" s="1">
        <f t="shared" si="249"/>
        <v>1.4899798852715488E-4</v>
      </c>
      <c r="M7955" s="1">
        <f>SUMIFS(L:L,B:B,B7955,C:C,C7955)</f>
        <v>83.157937867838797</v>
      </c>
    </row>
    <row r="7956" spans="1:13" x14ac:dyDescent="0.2">
      <c r="A7956">
        <v>13</v>
      </c>
      <c r="B7956">
        <v>21100</v>
      </c>
      <c r="C7956">
        <v>55</v>
      </c>
      <c r="D7956">
        <v>8</v>
      </c>
      <c r="E7956">
        <v>32</v>
      </c>
      <c r="F7956">
        <v>8</v>
      </c>
      <c r="G7956">
        <v>2</v>
      </c>
      <c r="I7956" s="1">
        <f>VLOOKUP(D7956,cards!A:D,4,FALSE)</f>
        <v>386</v>
      </c>
      <c r="J7956" s="1">
        <f>SUMIFS(G:G,C:C,C7956,B:B,B7956)</f>
        <v>202</v>
      </c>
      <c r="K7956" s="1">
        <f t="shared" si="248"/>
        <v>9.9009900990099011E-3</v>
      </c>
      <c r="L7956" s="1">
        <f t="shared" si="249"/>
        <v>3.8217821782178216</v>
      </c>
      <c r="M7956" s="1">
        <f>SUMIFS(L:L,B:B,B7956,C:C,C7956)</f>
        <v>850.38613861386125</v>
      </c>
    </row>
    <row r="7957" spans="1:13" x14ac:dyDescent="0.2">
      <c r="A7957">
        <v>13</v>
      </c>
      <c r="B7957">
        <v>21100</v>
      </c>
      <c r="C7957">
        <v>31</v>
      </c>
      <c r="D7957">
        <v>11</v>
      </c>
      <c r="E7957">
        <v>63</v>
      </c>
      <c r="F7957">
        <v>4</v>
      </c>
      <c r="G7957">
        <v>2</v>
      </c>
      <c r="I7957" s="1">
        <f>VLOOKUP(D7957,cards!A:D,4,FALSE)</f>
        <v>2586</v>
      </c>
      <c r="J7957" s="1">
        <f>SUMIFS(G:G,C:C,C7957,B:B,B7957)</f>
        <v>105</v>
      </c>
      <c r="K7957" s="1">
        <f t="shared" si="248"/>
        <v>1.9047619047619049E-2</v>
      </c>
      <c r="L7957" s="1">
        <f t="shared" si="249"/>
        <v>49.25714285714286</v>
      </c>
      <c r="M7957" s="1">
        <f>SUMIFS(L:L,B:B,B7957,C:C,C7957)</f>
        <v>550.89523809523837</v>
      </c>
    </row>
    <row r="7958" spans="1:13" x14ac:dyDescent="0.2">
      <c r="A7958">
        <v>13</v>
      </c>
      <c r="B7958">
        <v>21100</v>
      </c>
      <c r="C7958">
        <v>31</v>
      </c>
      <c r="D7958">
        <v>11</v>
      </c>
      <c r="E7958">
        <v>63</v>
      </c>
      <c r="F7958">
        <v>6</v>
      </c>
      <c r="G7958">
        <v>2</v>
      </c>
      <c r="I7958" s="1">
        <f>VLOOKUP(D7958,cards!A:D,4,FALSE)</f>
        <v>2586</v>
      </c>
      <c r="J7958" s="1">
        <f>SUMIFS(G:G,C:C,C7958,B:B,B7958)</f>
        <v>105</v>
      </c>
      <c r="K7958" s="1">
        <f t="shared" si="248"/>
        <v>1.9047619047619049E-2</v>
      </c>
      <c r="L7958" s="1">
        <f t="shared" si="249"/>
        <v>49.25714285714286</v>
      </c>
      <c r="M7958" s="1">
        <f>SUMIFS(L:L,B:B,B7958,C:C,C7958)</f>
        <v>550.89523809523837</v>
      </c>
    </row>
    <row r="7959" spans="1:13" x14ac:dyDescent="0.2">
      <c r="A7959">
        <v>13</v>
      </c>
      <c r="B7959">
        <v>21100</v>
      </c>
      <c r="C7959">
        <v>19</v>
      </c>
      <c r="D7959">
        <v>8</v>
      </c>
      <c r="E7959">
        <v>63</v>
      </c>
      <c r="F7959">
        <v>1</v>
      </c>
      <c r="G7959">
        <v>2</v>
      </c>
      <c r="I7959" s="1">
        <f>VLOOKUP(D7959,cards!A:D,4,FALSE)</f>
        <v>386</v>
      </c>
      <c r="J7959" s="1">
        <f>SUMIFS(G:G,C:C,C7959,B:B,B7959)</f>
        <v>344</v>
      </c>
      <c r="K7959" s="1">
        <f t="shared" si="248"/>
        <v>5.8139534883720929E-3</v>
      </c>
      <c r="L7959" s="1">
        <f t="shared" si="249"/>
        <v>2.2441860465116279</v>
      </c>
      <c r="M7959" s="1">
        <f>SUMIFS(L:L,B:B,B7959,C:C,C7959)</f>
        <v>2301.6976744186049</v>
      </c>
    </row>
    <row r="7960" spans="1:13" x14ac:dyDescent="0.2">
      <c r="A7960">
        <v>13</v>
      </c>
      <c r="B7960">
        <v>21100</v>
      </c>
      <c r="C7960">
        <v>55</v>
      </c>
      <c r="D7960">
        <v>10</v>
      </c>
      <c r="E7960">
        <v>32</v>
      </c>
      <c r="F7960">
        <v>9</v>
      </c>
      <c r="G7960">
        <v>2</v>
      </c>
      <c r="I7960" s="1">
        <f>VLOOKUP(D7960,cards!A:D,4,FALSE)</f>
        <v>1586</v>
      </c>
      <c r="J7960" s="1">
        <f>SUMIFS(G:G,C:C,C7960,B:B,B7960)</f>
        <v>202</v>
      </c>
      <c r="K7960" s="1">
        <f t="shared" si="248"/>
        <v>9.9009900990099011E-3</v>
      </c>
      <c r="L7960" s="1">
        <f t="shared" si="249"/>
        <v>15.702970297029703</v>
      </c>
      <c r="M7960" s="1">
        <f>SUMIFS(L:L,B:B,B7960,C:C,C7960)</f>
        <v>850.38613861386125</v>
      </c>
    </row>
    <row r="7961" spans="1:13" x14ac:dyDescent="0.2">
      <c r="A7961">
        <v>13</v>
      </c>
      <c r="B7961">
        <v>21100</v>
      </c>
      <c r="C7961">
        <v>64</v>
      </c>
      <c r="D7961">
        <v>3</v>
      </c>
      <c r="E7961">
        <v>63</v>
      </c>
      <c r="F7961">
        <v>3</v>
      </c>
      <c r="G7961">
        <v>2</v>
      </c>
      <c r="I7961" s="1">
        <f>VLOOKUP(D7961,cards!A:D,4,FALSE)</f>
        <v>6</v>
      </c>
      <c r="J7961" s="1">
        <f>SUMIFS(G:G,C:C,C7961,B:B,B7961)</f>
        <v>13</v>
      </c>
      <c r="K7961" s="1">
        <f t="shared" si="248"/>
        <v>0.15384615384615385</v>
      </c>
      <c r="L7961" s="1">
        <f t="shared" si="249"/>
        <v>0.92307692307692313</v>
      </c>
      <c r="M7961" s="1">
        <f>SUMIFS(L:L,B:B,B7961,C:C,C7961)</f>
        <v>45.230769230769234</v>
      </c>
    </row>
    <row r="7962" spans="1:13" x14ac:dyDescent="0.2">
      <c r="A7962">
        <v>13</v>
      </c>
      <c r="B7962">
        <v>21100</v>
      </c>
      <c r="C7962">
        <v>101</v>
      </c>
      <c r="D7962">
        <v>16</v>
      </c>
      <c r="E7962">
        <v>102</v>
      </c>
      <c r="F7962">
        <v>16</v>
      </c>
      <c r="G7962">
        <v>2</v>
      </c>
      <c r="I7962" s="1">
        <f>VLOOKUP(D7962,cards!A:D,4,FALSE)</f>
        <v>79586</v>
      </c>
      <c r="J7962" s="1">
        <f>SUMIFS(G:G,C:C,C7962,B:B,B7962)</f>
        <v>21</v>
      </c>
      <c r="K7962" s="1">
        <f t="shared" si="248"/>
        <v>9.5238095238095233E-2</v>
      </c>
      <c r="L7962" s="1">
        <f t="shared" si="249"/>
        <v>7579.6190476190468</v>
      </c>
      <c r="M7962" s="1">
        <f>SUMIFS(L:L,B:B,B7962,C:C,C7962)</f>
        <v>75776.476190476184</v>
      </c>
    </row>
    <row r="7963" spans="1:13" x14ac:dyDescent="0.2">
      <c r="A7963">
        <v>13</v>
      </c>
      <c r="B7963">
        <v>21100</v>
      </c>
      <c r="C7963">
        <v>101</v>
      </c>
      <c r="D7963">
        <v>16</v>
      </c>
      <c r="E7963">
        <v>63</v>
      </c>
      <c r="F7963">
        <v>5</v>
      </c>
      <c r="G7963">
        <v>2</v>
      </c>
      <c r="I7963" s="1">
        <f>VLOOKUP(D7963,cards!A:D,4,FALSE)</f>
        <v>79586</v>
      </c>
      <c r="J7963" s="1">
        <f>SUMIFS(G:G,C:C,C7963,B:B,B7963)</f>
        <v>21</v>
      </c>
      <c r="K7963" s="1">
        <f t="shared" si="248"/>
        <v>9.5238095238095233E-2</v>
      </c>
      <c r="L7963" s="1">
        <f t="shared" si="249"/>
        <v>7579.6190476190468</v>
      </c>
      <c r="M7963" s="1">
        <f>SUMIFS(L:L,B:B,B7963,C:C,C7963)</f>
        <v>75776.476190476184</v>
      </c>
    </row>
    <row r="7964" spans="1:13" x14ac:dyDescent="0.2">
      <c r="A7964">
        <v>13</v>
      </c>
      <c r="B7964">
        <v>21100</v>
      </c>
      <c r="C7964">
        <v>19</v>
      </c>
      <c r="D7964">
        <v>8</v>
      </c>
      <c r="E7964">
        <v>32</v>
      </c>
      <c r="F7964">
        <v>7</v>
      </c>
      <c r="G7964">
        <v>2</v>
      </c>
      <c r="I7964" s="1">
        <f>VLOOKUP(D7964,cards!A:D,4,FALSE)</f>
        <v>386</v>
      </c>
      <c r="J7964" s="1">
        <f>SUMIFS(G:G,C:C,C7964,B:B,B7964)</f>
        <v>344</v>
      </c>
      <c r="K7964" s="1">
        <f t="shared" si="248"/>
        <v>5.8139534883720929E-3</v>
      </c>
      <c r="L7964" s="1">
        <f t="shared" si="249"/>
        <v>2.2441860465116279</v>
      </c>
      <c r="M7964" s="1">
        <f>SUMIFS(L:L,B:B,B7964,C:C,C7964)</f>
        <v>2301.6976744186049</v>
      </c>
    </row>
    <row r="7965" spans="1:13" x14ac:dyDescent="0.2">
      <c r="A7965">
        <v>13</v>
      </c>
      <c r="B7965">
        <v>21100</v>
      </c>
      <c r="C7965">
        <v>19</v>
      </c>
      <c r="D7965">
        <v>7</v>
      </c>
      <c r="E7965">
        <v>32</v>
      </c>
      <c r="F7965">
        <v>5</v>
      </c>
      <c r="G7965">
        <v>2</v>
      </c>
      <c r="I7965" s="1">
        <f>VLOOKUP(D7965,cards!A:D,4,FALSE)</f>
        <v>186</v>
      </c>
      <c r="J7965" s="1">
        <f>SUMIFS(G:G,C:C,C7965,B:B,B7965)</f>
        <v>344</v>
      </c>
      <c r="K7965" s="1">
        <f t="shared" si="248"/>
        <v>5.8139534883720929E-3</v>
      </c>
      <c r="L7965" s="1">
        <f t="shared" si="249"/>
        <v>1.0813953488372092</v>
      </c>
      <c r="M7965" s="1">
        <f>SUMIFS(L:L,B:B,B7965,C:C,C7965)</f>
        <v>2301.6976744186049</v>
      </c>
    </row>
    <row r="7966" spans="1:13" x14ac:dyDescent="0.2">
      <c r="A7966">
        <v>13</v>
      </c>
      <c r="B7966">
        <v>21100</v>
      </c>
      <c r="C7966">
        <v>13</v>
      </c>
      <c r="D7966">
        <v>6</v>
      </c>
      <c r="E7966">
        <v>32</v>
      </c>
      <c r="F7966">
        <v>5</v>
      </c>
      <c r="G7966">
        <v>1</v>
      </c>
      <c r="I7966" s="1">
        <f>VLOOKUP(D7966,cards!A:D,4,FALSE)</f>
        <v>86</v>
      </c>
      <c r="J7966" s="1">
        <f>SUMIFS(G:G,C:C,C7966,B:B,B7966)</f>
        <v>2</v>
      </c>
      <c r="K7966" s="1">
        <f t="shared" si="248"/>
        <v>0.5</v>
      </c>
      <c r="L7966" s="1">
        <f t="shared" si="249"/>
        <v>43</v>
      </c>
      <c r="M7966" s="1">
        <f>SUMIFS(L:L,B:B,B7966,C:C,C7966)</f>
        <v>86</v>
      </c>
    </row>
    <row r="7967" spans="1:13" x14ac:dyDescent="0.2">
      <c r="A7967">
        <v>13</v>
      </c>
      <c r="B7967">
        <v>21100</v>
      </c>
      <c r="C7967">
        <v>13</v>
      </c>
      <c r="D7967">
        <v>6</v>
      </c>
      <c r="E7967">
        <v>32</v>
      </c>
      <c r="F7967">
        <v>6</v>
      </c>
      <c r="G7967">
        <v>1</v>
      </c>
      <c r="I7967" s="1">
        <f>VLOOKUP(D7967,cards!A:D,4,FALSE)</f>
        <v>86</v>
      </c>
      <c r="J7967" s="1">
        <f>SUMIFS(G:G,C:C,C7967,B:B,B7967)</f>
        <v>2</v>
      </c>
      <c r="K7967" s="1">
        <f t="shared" si="248"/>
        <v>0.5</v>
      </c>
      <c r="L7967" s="1">
        <f t="shared" si="249"/>
        <v>43</v>
      </c>
      <c r="M7967" s="1">
        <f>SUMIFS(L:L,B:B,B7967,C:C,C7967)</f>
        <v>86</v>
      </c>
    </row>
    <row r="7968" spans="1:13" x14ac:dyDescent="0.2">
      <c r="A7968">
        <v>13</v>
      </c>
      <c r="B7968">
        <v>21100</v>
      </c>
      <c r="C7968">
        <v>10</v>
      </c>
      <c r="D7968">
        <v>12</v>
      </c>
      <c r="E7968">
        <v>63</v>
      </c>
      <c r="F7968">
        <v>6</v>
      </c>
      <c r="G7968">
        <v>1</v>
      </c>
      <c r="I7968" s="1">
        <f>VLOOKUP(D7968,cards!A:D,4,FALSE)</f>
        <v>4586</v>
      </c>
      <c r="J7968" s="1">
        <f>SUMIFS(G:G,C:C,C7968,B:B,B7968)</f>
        <v>5</v>
      </c>
      <c r="K7968" s="1">
        <f t="shared" si="248"/>
        <v>0.2</v>
      </c>
      <c r="L7968" s="1">
        <f t="shared" si="249"/>
        <v>917.2</v>
      </c>
      <c r="M7968" s="1">
        <f>SUMIFS(L:L,B:B,B7968,C:C,C7968)</f>
        <v>1966.0000000000002</v>
      </c>
    </row>
    <row r="7969" spans="1:13" x14ac:dyDescent="0.2">
      <c r="A7969">
        <v>13</v>
      </c>
      <c r="B7969">
        <v>21100</v>
      </c>
      <c r="C7969">
        <v>19</v>
      </c>
      <c r="D7969">
        <v>8</v>
      </c>
      <c r="E7969">
        <v>26</v>
      </c>
      <c r="F7969">
        <v>5</v>
      </c>
      <c r="G7969">
        <v>1</v>
      </c>
      <c r="I7969" s="1">
        <f>VLOOKUP(D7969,cards!A:D,4,FALSE)</f>
        <v>386</v>
      </c>
      <c r="J7969" s="1">
        <f>SUMIFS(G:G,C:C,C7969,B:B,B7969)</f>
        <v>344</v>
      </c>
      <c r="K7969" s="1">
        <f t="shared" si="248"/>
        <v>2.9069767441860465E-3</v>
      </c>
      <c r="L7969" s="1">
        <f t="shared" si="249"/>
        <v>1.1220930232558139</v>
      </c>
      <c r="M7969" s="1">
        <f>SUMIFS(L:L,B:B,B7969,C:C,C7969)</f>
        <v>2301.6976744186049</v>
      </c>
    </row>
    <row r="7970" spans="1:13" x14ac:dyDescent="0.2">
      <c r="A7970">
        <v>13</v>
      </c>
      <c r="B7970">
        <v>21100</v>
      </c>
      <c r="C7970">
        <v>10</v>
      </c>
      <c r="D7970">
        <v>12</v>
      </c>
      <c r="E7970">
        <v>0</v>
      </c>
      <c r="F7970">
        <v>0</v>
      </c>
      <c r="G7970">
        <v>1</v>
      </c>
      <c r="I7970" s="1">
        <f>VLOOKUP(D7970,cards!A:D,4,FALSE)</f>
        <v>4586</v>
      </c>
      <c r="J7970" s="1">
        <f>SUMIFS(G:G,C:C,C7970,B:B,B7970)</f>
        <v>5</v>
      </c>
      <c r="K7970" s="1">
        <f t="shared" si="248"/>
        <v>0.2</v>
      </c>
      <c r="L7970" s="1">
        <f t="shared" si="249"/>
        <v>917.2</v>
      </c>
      <c r="M7970" s="1">
        <f>SUMIFS(L:L,B:B,B7970,C:C,C7970)</f>
        <v>1966.0000000000002</v>
      </c>
    </row>
    <row r="7971" spans="1:13" x14ac:dyDescent="0.2">
      <c r="A7971">
        <v>13</v>
      </c>
      <c r="B7971">
        <v>21100</v>
      </c>
      <c r="C7971">
        <v>10</v>
      </c>
      <c r="D7971">
        <v>8</v>
      </c>
      <c r="E7971">
        <v>62</v>
      </c>
      <c r="F7971">
        <v>6</v>
      </c>
      <c r="G7971">
        <v>1</v>
      </c>
      <c r="I7971" s="1">
        <f>VLOOKUP(D7971,cards!A:D,4,FALSE)</f>
        <v>386</v>
      </c>
      <c r="J7971" s="1">
        <f>SUMIFS(G:G,C:C,C7971,B:B,B7971)</f>
        <v>5</v>
      </c>
      <c r="K7971" s="1">
        <f t="shared" si="248"/>
        <v>0.2</v>
      </c>
      <c r="L7971" s="1">
        <f t="shared" si="249"/>
        <v>77.2</v>
      </c>
      <c r="M7971" s="1">
        <f>SUMIFS(L:L,B:B,B7971,C:C,C7971)</f>
        <v>1966.0000000000002</v>
      </c>
    </row>
    <row r="7972" spans="1:13" x14ac:dyDescent="0.2">
      <c r="A7972">
        <v>13</v>
      </c>
      <c r="B7972">
        <v>21100</v>
      </c>
      <c r="C7972">
        <v>10</v>
      </c>
      <c r="D7972">
        <v>7</v>
      </c>
      <c r="E7972">
        <v>32</v>
      </c>
      <c r="F7972">
        <v>7</v>
      </c>
      <c r="G7972">
        <v>1</v>
      </c>
      <c r="I7972" s="1">
        <f>VLOOKUP(D7972,cards!A:D,4,FALSE)</f>
        <v>186</v>
      </c>
      <c r="J7972" s="1">
        <f>SUMIFS(G:G,C:C,C7972,B:B,B7972)</f>
        <v>5</v>
      </c>
      <c r="K7972" s="1">
        <f t="shared" si="248"/>
        <v>0.2</v>
      </c>
      <c r="L7972" s="1">
        <f t="shared" si="249"/>
        <v>37.200000000000003</v>
      </c>
      <c r="M7972" s="1">
        <f>SUMIFS(L:L,B:B,B7972,C:C,C7972)</f>
        <v>1966.0000000000002</v>
      </c>
    </row>
    <row r="7973" spans="1:13" x14ac:dyDescent="0.2">
      <c r="A7973">
        <v>13</v>
      </c>
      <c r="B7973">
        <v>21100</v>
      </c>
      <c r="C7973">
        <v>10</v>
      </c>
      <c r="D7973">
        <v>6</v>
      </c>
      <c r="E7973">
        <v>63</v>
      </c>
      <c r="F7973">
        <v>1</v>
      </c>
      <c r="G7973">
        <v>1</v>
      </c>
      <c r="I7973" s="1">
        <f>VLOOKUP(D7973,cards!A:D,4,FALSE)</f>
        <v>86</v>
      </c>
      <c r="J7973" s="1">
        <f>SUMIFS(G:G,C:C,C7973,B:B,B7973)</f>
        <v>5</v>
      </c>
      <c r="K7973" s="1">
        <f t="shared" si="248"/>
        <v>0.2</v>
      </c>
      <c r="L7973" s="1">
        <f t="shared" si="249"/>
        <v>17.2</v>
      </c>
      <c r="M7973" s="1">
        <f>SUMIFS(L:L,B:B,B7973,C:C,C7973)</f>
        <v>1966.0000000000002</v>
      </c>
    </row>
    <row r="7974" spans="1:13" x14ac:dyDescent="0.2">
      <c r="A7974">
        <v>13</v>
      </c>
      <c r="B7974">
        <v>21100</v>
      </c>
      <c r="C7974">
        <v>19</v>
      </c>
      <c r="D7974">
        <v>8</v>
      </c>
      <c r="E7974">
        <v>63</v>
      </c>
      <c r="F7974">
        <v>3</v>
      </c>
      <c r="G7974">
        <v>1</v>
      </c>
      <c r="I7974" s="1">
        <f>VLOOKUP(D7974,cards!A:D,4,FALSE)</f>
        <v>386</v>
      </c>
      <c r="J7974" s="1">
        <f>SUMIFS(G:G,C:C,C7974,B:B,B7974)</f>
        <v>344</v>
      </c>
      <c r="K7974" s="1">
        <f t="shared" si="248"/>
        <v>2.9069767441860465E-3</v>
      </c>
      <c r="L7974" s="1">
        <f t="shared" si="249"/>
        <v>1.1220930232558139</v>
      </c>
      <c r="M7974" s="1">
        <f>SUMIFS(L:L,B:B,B7974,C:C,C7974)</f>
        <v>2301.6976744186049</v>
      </c>
    </row>
    <row r="7975" spans="1:13" x14ac:dyDescent="0.2">
      <c r="A7975">
        <v>13</v>
      </c>
      <c r="B7975">
        <v>21100</v>
      </c>
      <c r="C7975">
        <v>19</v>
      </c>
      <c r="D7975">
        <v>8</v>
      </c>
      <c r="E7975">
        <v>62</v>
      </c>
      <c r="F7975">
        <v>5</v>
      </c>
      <c r="G7975">
        <v>1</v>
      </c>
      <c r="I7975" s="1">
        <f>VLOOKUP(D7975,cards!A:D,4,FALSE)</f>
        <v>386</v>
      </c>
      <c r="J7975" s="1">
        <f>SUMIFS(G:G,C:C,C7975,B:B,B7975)</f>
        <v>344</v>
      </c>
      <c r="K7975" s="1">
        <f t="shared" si="248"/>
        <v>2.9069767441860465E-3</v>
      </c>
      <c r="L7975" s="1">
        <f t="shared" si="249"/>
        <v>1.1220930232558139</v>
      </c>
      <c r="M7975" s="1">
        <f>SUMIFS(L:L,B:B,B7975,C:C,C7975)</f>
        <v>2301.6976744186049</v>
      </c>
    </row>
    <row r="7976" spans="1:13" x14ac:dyDescent="0.2">
      <c r="A7976">
        <v>13</v>
      </c>
      <c r="B7976">
        <v>21100</v>
      </c>
      <c r="C7976">
        <v>31</v>
      </c>
      <c r="D7976">
        <v>9</v>
      </c>
      <c r="E7976">
        <v>38</v>
      </c>
      <c r="F7976">
        <v>4</v>
      </c>
      <c r="G7976">
        <v>1</v>
      </c>
      <c r="I7976" s="1">
        <f>VLOOKUP(D7976,cards!A:D,4,FALSE)</f>
        <v>786</v>
      </c>
      <c r="J7976" s="1">
        <f>SUMIFS(G:G,C:C,C7976,B:B,B7976)</f>
        <v>105</v>
      </c>
      <c r="K7976" s="1">
        <f t="shared" si="248"/>
        <v>9.5238095238095247E-3</v>
      </c>
      <c r="L7976" s="1">
        <f t="shared" si="249"/>
        <v>7.4857142857142867</v>
      </c>
      <c r="M7976" s="1">
        <f>SUMIFS(L:L,B:B,B7976,C:C,C7976)</f>
        <v>550.89523809523837</v>
      </c>
    </row>
    <row r="7977" spans="1:13" x14ac:dyDescent="0.2">
      <c r="A7977">
        <v>13</v>
      </c>
      <c r="B7977">
        <v>21100</v>
      </c>
      <c r="C7977">
        <v>37</v>
      </c>
      <c r="D7977">
        <v>1</v>
      </c>
      <c r="E7977">
        <v>63</v>
      </c>
      <c r="F7977">
        <v>1</v>
      </c>
      <c r="G7977">
        <v>1</v>
      </c>
      <c r="I7977" s="1">
        <f>VLOOKUP(D7977,cards!A:D,4,FALSE)</f>
        <v>1</v>
      </c>
      <c r="J7977" s="1">
        <f>SUMIFS(G:G,C:C,C7977,B:B,B7977)</f>
        <v>13423</v>
      </c>
      <c r="K7977" s="1">
        <f t="shared" si="248"/>
        <v>7.4498994263577439E-5</v>
      </c>
      <c r="L7977" s="1">
        <f t="shared" si="249"/>
        <v>7.4498994263577439E-5</v>
      </c>
      <c r="M7977" s="1">
        <f>SUMIFS(L:L,B:B,B7977,C:C,C7977)</f>
        <v>83.157937867838797</v>
      </c>
    </row>
    <row r="7978" spans="1:13" x14ac:dyDescent="0.2">
      <c r="A7978">
        <v>13</v>
      </c>
      <c r="B7978">
        <v>21100</v>
      </c>
      <c r="C7978">
        <v>37</v>
      </c>
      <c r="D7978">
        <v>1</v>
      </c>
      <c r="E7978">
        <v>32</v>
      </c>
      <c r="F7978">
        <v>4</v>
      </c>
      <c r="G7978">
        <v>1</v>
      </c>
      <c r="I7978" s="1">
        <f>VLOOKUP(D7978,cards!A:D,4,FALSE)</f>
        <v>1</v>
      </c>
      <c r="J7978" s="1">
        <f>SUMIFS(G:G,C:C,C7978,B:B,B7978)</f>
        <v>13423</v>
      </c>
      <c r="K7978" s="1">
        <f t="shared" si="248"/>
        <v>7.4498994263577439E-5</v>
      </c>
      <c r="L7978" s="1">
        <f t="shared" si="249"/>
        <v>7.4498994263577439E-5</v>
      </c>
      <c r="M7978" s="1">
        <f>SUMIFS(L:L,B:B,B7978,C:C,C7978)</f>
        <v>83.157937867838797</v>
      </c>
    </row>
    <row r="7979" spans="1:13" x14ac:dyDescent="0.2">
      <c r="A7979">
        <v>13</v>
      </c>
      <c r="B7979">
        <v>21100</v>
      </c>
      <c r="C7979">
        <v>37</v>
      </c>
      <c r="D7979">
        <v>2</v>
      </c>
      <c r="E7979">
        <v>26</v>
      </c>
      <c r="F7979">
        <v>6</v>
      </c>
      <c r="G7979">
        <v>1</v>
      </c>
      <c r="I7979" s="1">
        <f>VLOOKUP(D7979,cards!A:D,4,FALSE)</f>
        <v>2</v>
      </c>
      <c r="J7979" s="1">
        <f>SUMIFS(G:G,C:C,C7979,B:B,B7979)</f>
        <v>13423</v>
      </c>
      <c r="K7979" s="1">
        <f t="shared" si="248"/>
        <v>7.4498994263577439E-5</v>
      </c>
      <c r="L7979" s="1">
        <f t="shared" si="249"/>
        <v>1.4899798852715488E-4</v>
      </c>
      <c r="M7979" s="1">
        <f>SUMIFS(L:L,B:B,B7979,C:C,C7979)</f>
        <v>83.157937867838797</v>
      </c>
    </row>
    <row r="7980" spans="1:13" x14ac:dyDescent="0.2">
      <c r="A7980">
        <v>13</v>
      </c>
      <c r="B7980">
        <v>21100</v>
      </c>
      <c r="C7980">
        <v>19</v>
      </c>
      <c r="D7980">
        <v>9</v>
      </c>
      <c r="E7980">
        <v>26</v>
      </c>
      <c r="F7980">
        <v>5</v>
      </c>
      <c r="G7980">
        <v>1</v>
      </c>
      <c r="I7980" s="1">
        <f>VLOOKUP(D7980,cards!A:D,4,FALSE)</f>
        <v>786</v>
      </c>
      <c r="J7980" s="1">
        <f>SUMIFS(G:G,C:C,C7980,B:B,B7980)</f>
        <v>344</v>
      </c>
      <c r="K7980" s="1">
        <f t="shared" si="248"/>
        <v>2.9069767441860465E-3</v>
      </c>
      <c r="L7980" s="1">
        <f t="shared" si="249"/>
        <v>2.2848837209302326</v>
      </c>
      <c r="M7980" s="1">
        <f>SUMIFS(L:L,B:B,B7980,C:C,C7980)</f>
        <v>2301.6976744186049</v>
      </c>
    </row>
    <row r="7981" spans="1:13" x14ac:dyDescent="0.2">
      <c r="A7981">
        <v>13</v>
      </c>
      <c r="B7981">
        <v>21100</v>
      </c>
      <c r="C7981">
        <v>37</v>
      </c>
      <c r="D7981">
        <v>2</v>
      </c>
      <c r="E7981">
        <v>50</v>
      </c>
      <c r="F7981">
        <v>8</v>
      </c>
      <c r="G7981">
        <v>1</v>
      </c>
      <c r="I7981" s="1">
        <f>VLOOKUP(D7981,cards!A:D,4,FALSE)</f>
        <v>2</v>
      </c>
      <c r="J7981" s="1">
        <f>SUMIFS(G:G,C:C,C7981,B:B,B7981)</f>
        <v>13423</v>
      </c>
      <c r="K7981" s="1">
        <f t="shared" si="248"/>
        <v>7.4498994263577439E-5</v>
      </c>
      <c r="L7981" s="1">
        <f t="shared" si="249"/>
        <v>1.4899798852715488E-4</v>
      </c>
      <c r="M7981" s="1">
        <f>SUMIFS(L:L,B:B,B7981,C:C,C7981)</f>
        <v>83.157937867838797</v>
      </c>
    </row>
    <row r="7982" spans="1:13" x14ac:dyDescent="0.2">
      <c r="A7982">
        <v>13</v>
      </c>
      <c r="B7982">
        <v>21100</v>
      </c>
      <c r="C7982">
        <v>37</v>
      </c>
      <c r="D7982">
        <v>2</v>
      </c>
      <c r="E7982">
        <v>26</v>
      </c>
      <c r="F7982">
        <v>8</v>
      </c>
      <c r="G7982">
        <v>1</v>
      </c>
      <c r="I7982" s="1">
        <f>VLOOKUP(D7982,cards!A:D,4,FALSE)</f>
        <v>2</v>
      </c>
      <c r="J7982" s="1">
        <f>SUMIFS(G:G,C:C,C7982,B:B,B7982)</f>
        <v>13423</v>
      </c>
      <c r="K7982" s="1">
        <f t="shared" si="248"/>
        <v>7.4498994263577439E-5</v>
      </c>
      <c r="L7982" s="1">
        <f t="shared" si="249"/>
        <v>1.4899798852715488E-4</v>
      </c>
      <c r="M7982" s="1">
        <f>SUMIFS(L:L,B:B,B7982,C:C,C7982)</f>
        <v>83.157937867838797</v>
      </c>
    </row>
    <row r="7983" spans="1:13" x14ac:dyDescent="0.2">
      <c r="A7983">
        <v>13</v>
      </c>
      <c r="B7983">
        <v>21100</v>
      </c>
      <c r="C7983">
        <v>37</v>
      </c>
      <c r="D7983">
        <v>3</v>
      </c>
      <c r="E7983">
        <v>62</v>
      </c>
      <c r="F7983">
        <v>7</v>
      </c>
      <c r="G7983">
        <v>1</v>
      </c>
      <c r="I7983" s="1">
        <f>VLOOKUP(D7983,cards!A:D,4,FALSE)</f>
        <v>6</v>
      </c>
      <c r="J7983" s="1">
        <f>SUMIFS(G:G,C:C,C7983,B:B,B7983)</f>
        <v>13423</v>
      </c>
      <c r="K7983" s="1">
        <f t="shared" si="248"/>
        <v>7.4498994263577439E-5</v>
      </c>
      <c r="L7983" s="1">
        <f t="shared" si="249"/>
        <v>4.4699396558146463E-4</v>
      </c>
      <c r="M7983" s="1">
        <f>SUMIFS(L:L,B:B,B7983,C:C,C7983)</f>
        <v>83.157937867838797</v>
      </c>
    </row>
    <row r="7984" spans="1:13" x14ac:dyDescent="0.2">
      <c r="A7984">
        <v>13</v>
      </c>
      <c r="B7984">
        <v>21100</v>
      </c>
      <c r="C7984">
        <v>37</v>
      </c>
      <c r="D7984">
        <v>3</v>
      </c>
      <c r="E7984">
        <v>32</v>
      </c>
      <c r="F7984">
        <v>5</v>
      </c>
      <c r="G7984">
        <v>1</v>
      </c>
      <c r="I7984" s="1">
        <f>VLOOKUP(D7984,cards!A:D,4,FALSE)</f>
        <v>6</v>
      </c>
      <c r="J7984" s="1">
        <f>SUMIFS(G:G,C:C,C7984,B:B,B7984)</f>
        <v>13423</v>
      </c>
      <c r="K7984" s="1">
        <f t="shared" si="248"/>
        <v>7.4498994263577439E-5</v>
      </c>
      <c r="L7984" s="1">
        <f t="shared" si="249"/>
        <v>4.4699396558146463E-4</v>
      </c>
      <c r="M7984" s="1">
        <f>SUMIFS(L:L,B:B,B7984,C:C,C7984)</f>
        <v>83.157937867838797</v>
      </c>
    </row>
    <row r="7985" spans="1:13" x14ac:dyDescent="0.2">
      <c r="A7985">
        <v>13</v>
      </c>
      <c r="B7985">
        <v>21100</v>
      </c>
      <c r="C7985">
        <v>37</v>
      </c>
      <c r="D7985">
        <v>3</v>
      </c>
      <c r="E7985">
        <v>32</v>
      </c>
      <c r="F7985">
        <v>9</v>
      </c>
      <c r="G7985">
        <v>1</v>
      </c>
      <c r="I7985" s="1">
        <f>VLOOKUP(D7985,cards!A:D,4,FALSE)</f>
        <v>6</v>
      </c>
      <c r="J7985" s="1">
        <f>SUMIFS(G:G,C:C,C7985,B:B,B7985)</f>
        <v>13423</v>
      </c>
      <c r="K7985" s="1">
        <f t="shared" si="248"/>
        <v>7.4498994263577439E-5</v>
      </c>
      <c r="L7985" s="1">
        <f t="shared" si="249"/>
        <v>4.4699396558146463E-4</v>
      </c>
      <c r="M7985" s="1">
        <f>SUMIFS(L:L,B:B,B7985,C:C,C7985)</f>
        <v>83.157937867838797</v>
      </c>
    </row>
    <row r="7986" spans="1:13" x14ac:dyDescent="0.2">
      <c r="A7986">
        <v>13</v>
      </c>
      <c r="B7986">
        <v>21100</v>
      </c>
      <c r="C7986">
        <v>19</v>
      </c>
      <c r="D7986">
        <v>9</v>
      </c>
      <c r="E7986">
        <v>50</v>
      </c>
      <c r="F7986">
        <v>9</v>
      </c>
      <c r="G7986">
        <v>1</v>
      </c>
      <c r="I7986" s="1">
        <f>VLOOKUP(D7986,cards!A:D,4,FALSE)</f>
        <v>786</v>
      </c>
      <c r="J7986" s="1">
        <f>SUMIFS(G:G,C:C,C7986,B:B,B7986)</f>
        <v>344</v>
      </c>
      <c r="K7986" s="1">
        <f t="shared" si="248"/>
        <v>2.9069767441860465E-3</v>
      </c>
      <c r="L7986" s="1">
        <f t="shared" si="249"/>
        <v>2.2848837209302326</v>
      </c>
      <c r="M7986" s="1">
        <f>SUMIFS(L:L,B:B,B7986,C:C,C7986)</f>
        <v>2301.6976744186049</v>
      </c>
    </row>
    <row r="7987" spans="1:13" x14ac:dyDescent="0.2">
      <c r="A7987">
        <v>13</v>
      </c>
      <c r="B7987">
        <v>21100</v>
      </c>
      <c r="C7987">
        <v>19</v>
      </c>
      <c r="D7987">
        <v>9</v>
      </c>
      <c r="E7987">
        <v>62</v>
      </c>
      <c r="F7987">
        <v>6</v>
      </c>
      <c r="G7987">
        <v>1</v>
      </c>
      <c r="I7987" s="1">
        <f>VLOOKUP(D7987,cards!A:D,4,FALSE)</f>
        <v>786</v>
      </c>
      <c r="J7987" s="1">
        <f>SUMIFS(G:G,C:C,C7987,B:B,B7987)</f>
        <v>344</v>
      </c>
      <c r="K7987" s="1">
        <f t="shared" si="248"/>
        <v>2.9069767441860465E-3</v>
      </c>
      <c r="L7987" s="1">
        <f t="shared" si="249"/>
        <v>2.2848837209302326</v>
      </c>
      <c r="M7987" s="1">
        <f>SUMIFS(L:L,B:B,B7987,C:C,C7987)</f>
        <v>2301.6976744186049</v>
      </c>
    </row>
    <row r="7988" spans="1:13" x14ac:dyDescent="0.2">
      <c r="A7988">
        <v>13</v>
      </c>
      <c r="B7988">
        <v>21100</v>
      </c>
      <c r="C7988">
        <v>37</v>
      </c>
      <c r="D7988">
        <v>3</v>
      </c>
      <c r="E7988">
        <v>26</v>
      </c>
      <c r="F7988">
        <v>6</v>
      </c>
      <c r="G7988">
        <v>1</v>
      </c>
      <c r="I7988" s="1">
        <f>VLOOKUP(D7988,cards!A:D,4,FALSE)</f>
        <v>6</v>
      </c>
      <c r="J7988" s="1">
        <f>SUMIFS(G:G,C:C,C7988,B:B,B7988)</f>
        <v>13423</v>
      </c>
      <c r="K7988" s="1">
        <f t="shared" si="248"/>
        <v>7.4498994263577439E-5</v>
      </c>
      <c r="L7988" s="1">
        <f t="shared" si="249"/>
        <v>4.4699396558146463E-4</v>
      </c>
      <c r="M7988" s="1">
        <f>SUMIFS(L:L,B:B,B7988,C:C,C7988)</f>
        <v>83.157937867838797</v>
      </c>
    </row>
    <row r="7989" spans="1:13" x14ac:dyDescent="0.2">
      <c r="A7989">
        <v>13</v>
      </c>
      <c r="B7989">
        <v>21100</v>
      </c>
      <c r="C7989">
        <v>37</v>
      </c>
      <c r="D7989">
        <v>3</v>
      </c>
      <c r="E7989">
        <v>50</v>
      </c>
      <c r="F7989">
        <v>10</v>
      </c>
      <c r="G7989">
        <v>1</v>
      </c>
      <c r="I7989" s="1">
        <f>VLOOKUP(D7989,cards!A:D,4,FALSE)</f>
        <v>6</v>
      </c>
      <c r="J7989" s="1">
        <f>SUMIFS(G:G,C:C,C7989,B:B,B7989)</f>
        <v>13423</v>
      </c>
      <c r="K7989" s="1">
        <f t="shared" si="248"/>
        <v>7.4498994263577439E-5</v>
      </c>
      <c r="L7989" s="1">
        <f t="shared" si="249"/>
        <v>4.4699396558146463E-4</v>
      </c>
      <c r="M7989" s="1">
        <f>SUMIFS(L:L,B:B,B7989,C:C,C7989)</f>
        <v>83.157937867838797</v>
      </c>
    </row>
    <row r="7990" spans="1:13" x14ac:dyDescent="0.2">
      <c r="A7990">
        <v>13</v>
      </c>
      <c r="B7990">
        <v>21100</v>
      </c>
      <c r="C7990">
        <v>37</v>
      </c>
      <c r="D7990">
        <v>3</v>
      </c>
      <c r="E7990">
        <v>50</v>
      </c>
      <c r="F7990">
        <v>11</v>
      </c>
      <c r="G7990">
        <v>1</v>
      </c>
      <c r="I7990" s="1">
        <f>VLOOKUP(D7990,cards!A:D,4,FALSE)</f>
        <v>6</v>
      </c>
      <c r="J7990" s="1">
        <f>SUMIFS(G:G,C:C,C7990,B:B,B7990)</f>
        <v>13423</v>
      </c>
      <c r="K7990" s="1">
        <f t="shared" si="248"/>
        <v>7.4498994263577439E-5</v>
      </c>
      <c r="L7990" s="1">
        <f t="shared" si="249"/>
        <v>4.4699396558146463E-4</v>
      </c>
      <c r="M7990" s="1">
        <f>SUMIFS(L:L,B:B,B7990,C:C,C7990)</f>
        <v>83.157937867838797</v>
      </c>
    </row>
    <row r="7991" spans="1:13" x14ac:dyDescent="0.2">
      <c r="A7991">
        <v>13</v>
      </c>
      <c r="B7991">
        <v>21100</v>
      </c>
      <c r="C7991">
        <v>19</v>
      </c>
      <c r="D7991">
        <v>10</v>
      </c>
      <c r="E7991">
        <v>50</v>
      </c>
      <c r="F7991">
        <v>9</v>
      </c>
      <c r="G7991">
        <v>1</v>
      </c>
      <c r="I7991" s="1">
        <f>VLOOKUP(D7991,cards!A:D,4,FALSE)</f>
        <v>1586</v>
      </c>
      <c r="J7991" s="1">
        <f>SUMIFS(G:G,C:C,C7991,B:B,B7991)</f>
        <v>344</v>
      </c>
      <c r="K7991" s="1">
        <f t="shared" si="248"/>
        <v>2.9069767441860465E-3</v>
      </c>
      <c r="L7991" s="1">
        <f t="shared" si="249"/>
        <v>4.6104651162790695</v>
      </c>
      <c r="M7991" s="1">
        <f>SUMIFS(L:L,B:B,B7991,C:C,C7991)</f>
        <v>2301.6976744186049</v>
      </c>
    </row>
    <row r="7992" spans="1:13" x14ac:dyDescent="0.2">
      <c r="A7992">
        <v>13</v>
      </c>
      <c r="B7992">
        <v>21100</v>
      </c>
      <c r="C7992">
        <v>37</v>
      </c>
      <c r="D7992">
        <v>4</v>
      </c>
      <c r="E7992">
        <v>50</v>
      </c>
      <c r="F7992">
        <v>8</v>
      </c>
      <c r="G7992">
        <v>1</v>
      </c>
      <c r="I7992" s="1">
        <f>VLOOKUP(D7992,cards!A:D,4,FALSE)</f>
        <v>16</v>
      </c>
      <c r="J7992" s="1">
        <f>SUMIFS(G:G,C:C,C7992,B:B,B7992)</f>
        <v>13423</v>
      </c>
      <c r="K7992" s="1">
        <f t="shared" si="248"/>
        <v>7.4498994263577439E-5</v>
      </c>
      <c r="L7992" s="1">
        <f t="shared" si="249"/>
        <v>1.191983908217239E-3</v>
      </c>
      <c r="M7992" s="1">
        <f>SUMIFS(L:L,B:B,B7992,C:C,C7992)</f>
        <v>83.157937867838797</v>
      </c>
    </row>
    <row r="7993" spans="1:13" x14ac:dyDescent="0.2">
      <c r="A7993">
        <v>13</v>
      </c>
      <c r="B7993">
        <v>21100</v>
      </c>
      <c r="C7993">
        <v>19</v>
      </c>
      <c r="D7993">
        <v>10</v>
      </c>
      <c r="E7993">
        <v>32</v>
      </c>
      <c r="F7993">
        <v>6</v>
      </c>
      <c r="G7993">
        <v>1</v>
      </c>
      <c r="I7993" s="1">
        <f>VLOOKUP(D7993,cards!A:D,4,FALSE)</f>
        <v>1586</v>
      </c>
      <c r="J7993" s="1">
        <f>SUMIFS(G:G,C:C,C7993,B:B,B7993)</f>
        <v>344</v>
      </c>
      <c r="K7993" s="1">
        <f t="shared" si="248"/>
        <v>2.9069767441860465E-3</v>
      </c>
      <c r="L7993" s="1">
        <f t="shared" si="249"/>
        <v>4.6104651162790695</v>
      </c>
      <c r="M7993" s="1">
        <f>SUMIFS(L:L,B:B,B7993,C:C,C7993)</f>
        <v>2301.6976744186049</v>
      </c>
    </row>
    <row r="7994" spans="1:13" x14ac:dyDescent="0.2">
      <c r="A7994">
        <v>13</v>
      </c>
      <c r="B7994">
        <v>21100</v>
      </c>
      <c r="C7994">
        <v>37</v>
      </c>
      <c r="D7994">
        <v>4</v>
      </c>
      <c r="E7994">
        <v>26</v>
      </c>
      <c r="F7994">
        <v>6</v>
      </c>
      <c r="G7994">
        <v>1</v>
      </c>
      <c r="I7994" s="1">
        <f>VLOOKUP(D7994,cards!A:D,4,FALSE)</f>
        <v>16</v>
      </c>
      <c r="J7994" s="1">
        <f>SUMIFS(G:G,C:C,C7994,B:B,B7994)</f>
        <v>13423</v>
      </c>
      <c r="K7994" s="1">
        <f t="shared" si="248"/>
        <v>7.4498994263577439E-5</v>
      </c>
      <c r="L7994" s="1">
        <f t="shared" si="249"/>
        <v>1.191983908217239E-3</v>
      </c>
      <c r="M7994" s="1">
        <f>SUMIFS(L:L,B:B,B7994,C:C,C7994)</f>
        <v>83.157937867838797</v>
      </c>
    </row>
    <row r="7995" spans="1:13" x14ac:dyDescent="0.2">
      <c r="A7995">
        <v>13</v>
      </c>
      <c r="B7995">
        <v>21100</v>
      </c>
      <c r="C7995">
        <v>19</v>
      </c>
      <c r="D7995">
        <v>10</v>
      </c>
      <c r="E7995">
        <v>38</v>
      </c>
      <c r="F7995">
        <v>2</v>
      </c>
      <c r="G7995">
        <v>1</v>
      </c>
      <c r="I7995" s="1">
        <f>VLOOKUP(D7995,cards!A:D,4,FALSE)</f>
        <v>1586</v>
      </c>
      <c r="J7995" s="1">
        <f>SUMIFS(G:G,C:C,C7995,B:B,B7995)</f>
        <v>344</v>
      </c>
      <c r="K7995" s="1">
        <f t="shared" si="248"/>
        <v>2.9069767441860465E-3</v>
      </c>
      <c r="L7995" s="1">
        <f t="shared" si="249"/>
        <v>4.6104651162790695</v>
      </c>
      <c r="M7995" s="1">
        <f>SUMIFS(L:L,B:B,B7995,C:C,C7995)</f>
        <v>2301.6976744186049</v>
      </c>
    </row>
    <row r="7996" spans="1:13" x14ac:dyDescent="0.2">
      <c r="A7996">
        <v>13</v>
      </c>
      <c r="B7996">
        <v>21100</v>
      </c>
      <c r="C7996">
        <v>19</v>
      </c>
      <c r="D7996">
        <v>10</v>
      </c>
      <c r="E7996">
        <v>62</v>
      </c>
      <c r="F7996">
        <v>5</v>
      </c>
      <c r="G7996">
        <v>1</v>
      </c>
      <c r="I7996" s="1">
        <f>VLOOKUP(D7996,cards!A:D,4,FALSE)</f>
        <v>1586</v>
      </c>
      <c r="J7996" s="1">
        <f>SUMIFS(G:G,C:C,C7996,B:B,B7996)</f>
        <v>344</v>
      </c>
      <c r="K7996" s="1">
        <f t="shared" si="248"/>
        <v>2.9069767441860465E-3</v>
      </c>
      <c r="L7996" s="1">
        <f t="shared" si="249"/>
        <v>4.6104651162790695</v>
      </c>
      <c r="M7996" s="1">
        <f>SUMIFS(L:L,B:B,B7996,C:C,C7996)</f>
        <v>2301.6976744186049</v>
      </c>
    </row>
    <row r="7997" spans="1:13" x14ac:dyDescent="0.2">
      <c r="A7997">
        <v>13</v>
      </c>
      <c r="B7997">
        <v>21100</v>
      </c>
      <c r="C7997">
        <v>37</v>
      </c>
      <c r="D7997">
        <v>4</v>
      </c>
      <c r="E7997">
        <v>62</v>
      </c>
      <c r="F7997">
        <v>7</v>
      </c>
      <c r="G7997">
        <v>1</v>
      </c>
      <c r="I7997" s="1">
        <f>VLOOKUP(D7997,cards!A:D,4,FALSE)</f>
        <v>16</v>
      </c>
      <c r="J7997" s="1">
        <f>SUMIFS(G:G,C:C,C7997,B:B,B7997)</f>
        <v>13423</v>
      </c>
      <c r="K7997" s="1">
        <f t="shared" si="248"/>
        <v>7.4498994263577439E-5</v>
      </c>
      <c r="L7997" s="1">
        <f t="shared" si="249"/>
        <v>1.191983908217239E-3</v>
      </c>
      <c r="M7997" s="1">
        <f>SUMIFS(L:L,B:B,B7997,C:C,C7997)</f>
        <v>83.157937867838797</v>
      </c>
    </row>
    <row r="7998" spans="1:13" x14ac:dyDescent="0.2">
      <c r="A7998">
        <v>13</v>
      </c>
      <c r="B7998">
        <v>21100</v>
      </c>
      <c r="C7998">
        <v>37</v>
      </c>
      <c r="D7998">
        <v>4</v>
      </c>
      <c r="E7998">
        <v>32</v>
      </c>
      <c r="F7998">
        <v>10</v>
      </c>
      <c r="G7998">
        <v>1</v>
      </c>
      <c r="I7998" s="1">
        <f>VLOOKUP(D7998,cards!A:D,4,FALSE)</f>
        <v>16</v>
      </c>
      <c r="J7998" s="1">
        <f>SUMIFS(G:G,C:C,C7998,B:B,B7998)</f>
        <v>13423</v>
      </c>
      <c r="K7998" s="1">
        <f t="shared" si="248"/>
        <v>7.4498994263577439E-5</v>
      </c>
      <c r="L7998" s="1">
        <f t="shared" si="249"/>
        <v>1.191983908217239E-3</v>
      </c>
      <c r="M7998" s="1">
        <f>SUMIFS(L:L,B:B,B7998,C:C,C7998)</f>
        <v>83.157937867838797</v>
      </c>
    </row>
    <row r="7999" spans="1:13" x14ac:dyDescent="0.2">
      <c r="A7999">
        <v>13</v>
      </c>
      <c r="B7999">
        <v>21100</v>
      </c>
      <c r="C7999">
        <v>37</v>
      </c>
      <c r="D7999">
        <v>5</v>
      </c>
      <c r="E7999">
        <v>38</v>
      </c>
      <c r="F7999">
        <v>3</v>
      </c>
      <c r="G7999">
        <v>1</v>
      </c>
      <c r="I7999" s="1">
        <f>VLOOKUP(D7999,cards!A:D,4,FALSE)</f>
        <v>36</v>
      </c>
      <c r="J7999" s="1">
        <f>SUMIFS(G:G,C:C,C7999,B:B,B7999)</f>
        <v>13423</v>
      </c>
      <c r="K7999" s="1">
        <f t="shared" si="248"/>
        <v>7.4498994263577439E-5</v>
      </c>
      <c r="L7999" s="1">
        <f t="shared" si="249"/>
        <v>2.6819637934887876E-3</v>
      </c>
      <c r="M7999" s="1">
        <f>SUMIFS(L:L,B:B,B7999,C:C,C7999)</f>
        <v>83.157937867838797</v>
      </c>
    </row>
    <row r="8000" spans="1:13" x14ac:dyDescent="0.2">
      <c r="A8000">
        <v>13</v>
      </c>
      <c r="B8000">
        <v>21100</v>
      </c>
      <c r="C8000">
        <v>37</v>
      </c>
      <c r="D8000">
        <v>5</v>
      </c>
      <c r="E8000">
        <v>62</v>
      </c>
      <c r="F8000">
        <v>9</v>
      </c>
      <c r="G8000">
        <v>1</v>
      </c>
      <c r="I8000" s="1">
        <f>VLOOKUP(D8000,cards!A:D,4,FALSE)</f>
        <v>36</v>
      </c>
      <c r="J8000" s="1">
        <f>SUMIFS(G:G,C:C,C8000,B:B,B8000)</f>
        <v>13423</v>
      </c>
      <c r="K8000" s="1">
        <f t="shared" si="248"/>
        <v>7.4498994263577439E-5</v>
      </c>
      <c r="L8000" s="1">
        <f t="shared" si="249"/>
        <v>2.6819637934887876E-3</v>
      </c>
      <c r="M8000" s="1">
        <f>SUMIFS(L:L,B:B,B8000,C:C,C8000)</f>
        <v>83.157937867838797</v>
      </c>
    </row>
    <row r="8001" spans="1:13" x14ac:dyDescent="0.2">
      <c r="A8001">
        <v>13</v>
      </c>
      <c r="B8001">
        <v>21100</v>
      </c>
      <c r="C8001">
        <v>37</v>
      </c>
      <c r="D8001">
        <v>7</v>
      </c>
      <c r="E8001">
        <v>38</v>
      </c>
      <c r="F8001">
        <v>6</v>
      </c>
      <c r="G8001">
        <v>1</v>
      </c>
      <c r="I8001" s="1">
        <f>VLOOKUP(D8001,cards!A:D,4,FALSE)</f>
        <v>186</v>
      </c>
      <c r="J8001" s="1">
        <f>SUMIFS(G:G,C:C,C8001,B:B,B8001)</f>
        <v>13423</v>
      </c>
      <c r="K8001" s="1">
        <f t="shared" si="248"/>
        <v>7.4498994263577439E-5</v>
      </c>
      <c r="L8001" s="1">
        <f t="shared" si="249"/>
        <v>1.3856812933025403E-2</v>
      </c>
      <c r="M8001" s="1">
        <f>SUMIFS(L:L,B:B,B8001,C:C,C8001)</f>
        <v>83.157937867838797</v>
      </c>
    </row>
    <row r="8002" spans="1:13" x14ac:dyDescent="0.2">
      <c r="A8002">
        <v>13</v>
      </c>
      <c r="B8002">
        <v>21100</v>
      </c>
      <c r="C8002">
        <v>19</v>
      </c>
      <c r="D8002">
        <v>11</v>
      </c>
      <c r="E8002">
        <v>50</v>
      </c>
      <c r="F8002">
        <v>11</v>
      </c>
      <c r="G8002">
        <v>1</v>
      </c>
      <c r="I8002" s="1">
        <f>VLOOKUP(D8002,cards!A:D,4,FALSE)</f>
        <v>2586</v>
      </c>
      <c r="J8002" s="1">
        <f>SUMIFS(G:G,C:C,C8002,B:B,B8002)</f>
        <v>344</v>
      </c>
      <c r="K8002" s="1">
        <f t="shared" ref="K8002:K8065" si="250">G8002/J8002</f>
        <v>2.9069767441860465E-3</v>
      </c>
      <c r="L8002" s="1">
        <f t="shared" ref="L8002:L8065" si="251">I8002*K8002</f>
        <v>7.5174418604651159</v>
      </c>
      <c r="M8002" s="1">
        <f>SUMIFS(L:L,B:B,B8002,C:C,C8002)</f>
        <v>2301.6976744186049</v>
      </c>
    </row>
    <row r="8003" spans="1:13" x14ac:dyDescent="0.2">
      <c r="A8003">
        <v>13</v>
      </c>
      <c r="B8003">
        <v>21100</v>
      </c>
      <c r="C8003">
        <v>19</v>
      </c>
      <c r="D8003">
        <v>11</v>
      </c>
      <c r="E8003">
        <v>32</v>
      </c>
      <c r="F8003">
        <v>9</v>
      </c>
      <c r="G8003">
        <v>1</v>
      </c>
      <c r="I8003" s="1">
        <f>VLOOKUP(D8003,cards!A:D,4,FALSE)</f>
        <v>2586</v>
      </c>
      <c r="J8003" s="1">
        <f>SUMIFS(G:G,C:C,C8003,B:B,B8003)</f>
        <v>344</v>
      </c>
      <c r="K8003" s="1">
        <f t="shared" si="250"/>
        <v>2.9069767441860465E-3</v>
      </c>
      <c r="L8003" s="1">
        <f t="shared" si="251"/>
        <v>7.5174418604651159</v>
      </c>
      <c r="M8003" s="1">
        <f>SUMIFS(L:L,B:B,B8003,C:C,C8003)</f>
        <v>2301.6976744186049</v>
      </c>
    </row>
    <row r="8004" spans="1:13" x14ac:dyDescent="0.2">
      <c r="A8004">
        <v>13</v>
      </c>
      <c r="B8004">
        <v>21100</v>
      </c>
      <c r="C8004">
        <v>55</v>
      </c>
      <c r="D8004">
        <v>5</v>
      </c>
      <c r="E8004">
        <v>32</v>
      </c>
      <c r="F8004">
        <v>7</v>
      </c>
      <c r="G8004">
        <v>1</v>
      </c>
      <c r="I8004" s="1">
        <f>VLOOKUP(D8004,cards!A:D,4,FALSE)</f>
        <v>36</v>
      </c>
      <c r="J8004" s="1">
        <f>SUMIFS(G:G,C:C,C8004,B:B,B8004)</f>
        <v>202</v>
      </c>
      <c r="K8004" s="1">
        <f t="shared" si="250"/>
        <v>4.9504950495049506E-3</v>
      </c>
      <c r="L8004" s="1">
        <f t="shared" si="251"/>
        <v>0.17821782178217821</v>
      </c>
      <c r="M8004" s="1">
        <f>SUMIFS(L:L,B:B,B8004,C:C,C8004)</f>
        <v>850.38613861386125</v>
      </c>
    </row>
    <row r="8005" spans="1:13" x14ac:dyDescent="0.2">
      <c r="A8005">
        <v>13</v>
      </c>
      <c r="B8005">
        <v>21100</v>
      </c>
      <c r="C8005">
        <v>55</v>
      </c>
      <c r="D8005">
        <v>5</v>
      </c>
      <c r="E8005">
        <v>26</v>
      </c>
      <c r="F8005">
        <v>6</v>
      </c>
      <c r="G8005">
        <v>1</v>
      </c>
      <c r="I8005" s="1">
        <f>VLOOKUP(D8005,cards!A:D,4,FALSE)</f>
        <v>36</v>
      </c>
      <c r="J8005" s="1">
        <f>SUMIFS(G:G,C:C,C8005,B:B,B8005)</f>
        <v>202</v>
      </c>
      <c r="K8005" s="1">
        <f t="shared" si="250"/>
        <v>4.9504950495049506E-3</v>
      </c>
      <c r="L8005" s="1">
        <f t="shared" si="251"/>
        <v>0.17821782178217821</v>
      </c>
      <c r="M8005" s="1">
        <f>SUMIFS(L:L,B:B,B8005,C:C,C8005)</f>
        <v>850.38613861386125</v>
      </c>
    </row>
    <row r="8006" spans="1:13" x14ac:dyDescent="0.2">
      <c r="A8006">
        <v>13</v>
      </c>
      <c r="B8006">
        <v>21100</v>
      </c>
      <c r="C8006">
        <v>55</v>
      </c>
      <c r="D8006">
        <v>5</v>
      </c>
      <c r="E8006">
        <v>32</v>
      </c>
      <c r="F8006">
        <v>6</v>
      </c>
      <c r="G8006">
        <v>1</v>
      </c>
      <c r="I8006" s="1">
        <f>VLOOKUP(D8006,cards!A:D,4,FALSE)</f>
        <v>36</v>
      </c>
      <c r="J8006" s="1">
        <f>SUMIFS(G:G,C:C,C8006,B:B,B8006)</f>
        <v>202</v>
      </c>
      <c r="K8006" s="1">
        <f t="shared" si="250"/>
        <v>4.9504950495049506E-3</v>
      </c>
      <c r="L8006" s="1">
        <f t="shared" si="251"/>
        <v>0.17821782178217821</v>
      </c>
      <c r="M8006" s="1">
        <f>SUMIFS(L:L,B:B,B8006,C:C,C8006)</f>
        <v>850.38613861386125</v>
      </c>
    </row>
    <row r="8007" spans="1:13" x14ac:dyDescent="0.2">
      <c r="A8007">
        <v>13</v>
      </c>
      <c r="B8007">
        <v>21100</v>
      </c>
      <c r="C8007">
        <v>55</v>
      </c>
      <c r="D8007">
        <v>6</v>
      </c>
      <c r="E8007">
        <v>62</v>
      </c>
      <c r="F8007">
        <v>7</v>
      </c>
      <c r="G8007">
        <v>1</v>
      </c>
      <c r="I8007" s="1">
        <f>VLOOKUP(D8007,cards!A:D,4,FALSE)</f>
        <v>86</v>
      </c>
      <c r="J8007" s="1">
        <f>SUMIFS(G:G,C:C,C8007,B:B,B8007)</f>
        <v>202</v>
      </c>
      <c r="K8007" s="1">
        <f t="shared" si="250"/>
        <v>4.9504950495049506E-3</v>
      </c>
      <c r="L8007" s="1">
        <f t="shared" si="251"/>
        <v>0.42574257425742573</v>
      </c>
      <c r="M8007" s="1">
        <f>SUMIFS(L:L,B:B,B8007,C:C,C8007)</f>
        <v>850.38613861386125</v>
      </c>
    </row>
    <row r="8008" spans="1:13" x14ac:dyDescent="0.2">
      <c r="A8008">
        <v>13</v>
      </c>
      <c r="B8008">
        <v>21100</v>
      </c>
      <c r="C8008">
        <v>55</v>
      </c>
      <c r="D8008">
        <v>6</v>
      </c>
      <c r="E8008">
        <v>0</v>
      </c>
      <c r="F8008">
        <v>0</v>
      </c>
      <c r="G8008">
        <v>1</v>
      </c>
      <c r="I8008" s="1">
        <f>VLOOKUP(D8008,cards!A:D,4,FALSE)</f>
        <v>86</v>
      </c>
      <c r="J8008" s="1">
        <f>SUMIFS(G:G,C:C,C8008,B:B,B8008)</f>
        <v>202</v>
      </c>
      <c r="K8008" s="1">
        <f t="shared" si="250"/>
        <v>4.9504950495049506E-3</v>
      </c>
      <c r="L8008" s="1">
        <f t="shared" si="251"/>
        <v>0.42574257425742573</v>
      </c>
      <c r="M8008" s="1">
        <f>SUMIFS(L:L,B:B,B8008,C:C,C8008)</f>
        <v>850.38613861386125</v>
      </c>
    </row>
    <row r="8009" spans="1:13" x14ac:dyDescent="0.2">
      <c r="A8009">
        <v>13</v>
      </c>
      <c r="B8009">
        <v>21100</v>
      </c>
      <c r="C8009">
        <v>55</v>
      </c>
      <c r="D8009">
        <v>6</v>
      </c>
      <c r="E8009">
        <v>8</v>
      </c>
      <c r="F8009">
        <v>7</v>
      </c>
      <c r="G8009">
        <v>1</v>
      </c>
      <c r="I8009" s="1">
        <f>VLOOKUP(D8009,cards!A:D,4,FALSE)</f>
        <v>86</v>
      </c>
      <c r="J8009" s="1">
        <f>SUMIFS(G:G,C:C,C8009,B:B,B8009)</f>
        <v>202</v>
      </c>
      <c r="K8009" s="1">
        <f t="shared" si="250"/>
        <v>4.9504950495049506E-3</v>
      </c>
      <c r="L8009" s="1">
        <f t="shared" si="251"/>
        <v>0.42574257425742573</v>
      </c>
      <c r="M8009" s="1">
        <f>SUMIFS(L:L,B:B,B8009,C:C,C8009)</f>
        <v>850.38613861386125</v>
      </c>
    </row>
    <row r="8010" spans="1:13" x14ac:dyDescent="0.2">
      <c r="A8010">
        <v>13</v>
      </c>
      <c r="B8010">
        <v>21100</v>
      </c>
      <c r="C8010">
        <v>55</v>
      </c>
      <c r="D8010">
        <v>6</v>
      </c>
      <c r="E8010">
        <v>50</v>
      </c>
      <c r="F8010">
        <v>9</v>
      </c>
      <c r="G8010">
        <v>1</v>
      </c>
      <c r="I8010" s="1">
        <f>VLOOKUP(D8010,cards!A:D,4,FALSE)</f>
        <v>86</v>
      </c>
      <c r="J8010" s="1">
        <f>SUMIFS(G:G,C:C,C8010,B:B,B8010)</f>
        <v>202</v>
      </c>
      <c r="K8010" s="1">
        <f t="shared" si="250"/>
        <v>4.9504950495049506E-3</v>
      </c>
      <c r="L8010" s="1">
        <f t="shared" si="251"/>
        <v>0.42574257425742573</v>
      </c>
      <c r="M8010" s="1">
        <f>SUMIFS(L:L,B:B,B8010,C:C,C8010)</f>
        <v>850.38613861386125</v>
      </c>
    </row>
    <row r="8011" spans="1:13" x14ac:dyDescent="0.2">
      <c r="A8011">
        <v>13</v>
      </c>
      <c r="B8011">
        <v>21100</v>
      </c>
      <c r="C8011">
        <v>19</v>
      </c>
      <c r="D8011">
        <v>13</v>
      </c>
      <c r="E8011">
        <v>32</v>
      </c>
      <c r="F8011">
        <v>9</v>
      </c>
      <c r="G8011">
        <v>1</v>
      </c>
      <c r="I8011" s="1">
        <f>VLOOKUP(D8011,cards!A:D,4,FALSE)</f>
        <v>9586</v>
      </c>
      <c r="J8011" s="1">
        <f>SUMIFS(G:G,C:C,C8011,B:B,B8011)</f>
        <v>344</v>
      </c>
      <c r="K8011" s="1">
        <f t="shared" si="250"/>
        <v>2.9069767441860465E-3</v>
      </c>
      <c r="L8011" s="1">
        <f t="shared" si="251"/>
        <v>27.86627906976744</v>
      </c>
      <c r="M8011" s="1">
        <f>SUMIFS(L:L,B:B,B8011,C:C,C8011)</f>
        <v>2301.6976744186049</v>
      </c>
    </row>
    <row r="8012" spans="1:13" x14ac:dyDescent="0.2">
      <c r="A8012">
        <v>13</v>
      </c>
      <c r="B8012">
        <v>21100</v>
      </c>
      <c r="C8012">
        <v>55</v>
      </c>
      <c r="D8012">
        <v>7</v>
      </c>
      <c r="E8012">
        <v>63</v>
      </c>
      <c r="F8012">
        <v>4</v>
      </c>
      <c r="G8012">
        <v>1</v>
      </c>
      <c r="I8012" s="1">
        <f>VLOOKUP(D8012,cards!A:D,4,FALSE)</f>
        <v>186</v>
      </c>
      <c r="J8012" s="1">
        <f>SUMIFS(G:G,C:C,C8012,B:B,B8012)</f>
        <v>202</v>
      </c>
      <c r="K8012" s="1">
        <f t="shared" si="250"/>
        <v>4.9504950495049506E-3</v>
      </c>
      <c r="L8012" s="1">
        <f t="shared" si="251"/>
        <v>0.92079207920792083</v>
      </c>
      <c r="M8012" s="1">
        <f>SUMIFS(L:L,B:B,B8012,C:C,C8012)</f>
        <v>850.38613861386125</v>
      </c>
    </row>
    <row r="8013" spans="1:13" x14ac:dyDescent="0.2">
      <c r="A8013">
        <v>13</v>
      </c>
      <c r="B8013">
        <v>21100</v>
      </c>
      <c r="C8013">
        <v>31</v>
      </c>
      <c r="D8013">
        <v>6</v>
      </c>
      <c r="E8013">
        <v>32</v>
      </c>
      <c r="F8013">
        <v>7</v>
      </c>
      <c r="G8013">
        <v>1</v>
      </c>
      <c r="I8013" s="1">
        <f>VLOOKUP(D8013,cards!A:D,4,FALSE)</f>
        <v>86</v>
      </c>
      <c r="J8013" s="1">
        <f>SUMIFS(G:G,C:C,C8013,B:B,B8013)</f>
        <v>105</v>
      </c>
      <c r="K8013" s="1">
        <f t="shared" si="250"/>
        <v>9.5238095238095247E-3</v>
      </c>
      <c r="L8013" s="1">
        <f t="shared" si="251"/>
        <v>0.81904761904761914</v>
      </c>
      <c r="M8013" s="1">
        <f>SUMIFS(L:L,B:B,B8013,C:C,C8013)</f>
        <v>550.89523809523837</v>
      </c>
    </row>
    <row r="8014" spans="1:13" x14ac:dyDescent="0.2">
      <c r="A8014">
        <v>13</v>
      </c>
      <c r="B8014">
        <v>21100</v>
      </c>
      <c r="C8014">
        <v>55</v>
      </c>
      <c r="D8014">
        <v>7</v>
      </c>
      <c r="E8014">
        <v>62</v>
      </c>
      <c r="F8014">
        <v>7</v>
      </c>
      <c r="G8014">
        <v>1</v>
      </c>
      <c r="I8014" s="1">
        <f>VLOOKUP(D8014,cards!A:D,4,FALSE)</f>
        <v>186</v>
      </c>
      <c r="J8014" s="1">
        <f>SUMIFS(G:G,C:C,C8014,B:B,B8014)</f>
        <v>202</v>
      </c>
      <c r="K8014" s="1">
        <f t="shared" si="250"/>
        <v>4.9504950495049506E-3</v>
      </c>
      <c r="L8014" s="1">
        <f t="shared" si="251"/>
        <v>0.92079207920792083</v>
      </c>
      <c r="M8014" s="1">
        <f>SUMIFS(L:L,B:B,B8014,C:C,C8014)</f>
        <v>850.38613861386125</v>
      </c>
    </row>
    <row r="8015" spans="1:13" x14ac:dyDescent="0.2">
      <c r="A8015">
        <v>13</v>
      </c>
      <c r="B8015">
        <v>21100</v>
      </c>
      <c r="C8015">
        <v>31</v>
      </c>
      <c r="D8015">
        <v>6</v>
      </c>
      <c r="E8015">
        <v>63</v>
      </c>
      <c r="F8015">
        <v>1</v>
      </c>
      <c r="G8015">
        <v>1</v>
      </c>
      <c r="I8015" s="1">
        <f>VLOOKUP(D8015,cards!A:D,4,FALSE)</f>
        <v>86</v>
      </c>
      <c r="J8015" s="1">
        <f>SUMIFS(G:G,C:C,C8015,B:B,B8015)</f>
        <v>105</v>
      </c>
      <c r="K8015" s="1">
        <f t="shared" si="250"/>
        <v>9.5238095238095247E-3</v>
      </c>
      <c r="L8015" s="1">
        <f t="shared" si="251"/>
        <v>0.81904761904761914</v>
      </c>
      <c r="M8015" s="1">
        <f>SUMIFS(L:L,B:B,B8015,C:C,C8015)</f>
        <v>550.89523809523837</v>
      </c>
    </row>
    <row r="8016" spans="1:13" x14ac:dyDescent="0.2">
      <c r="A8016">
        <v>13</v>
      </c>
      <c r="B8016">
        <v>21100</v>
      </c>
      <c r="C8016">
        <v>55</v>
      </c>
      <c r="D8016">
        <v>8</v>
      </c>
      <c r="E8016">
        <v>63</v>
      </c>
      <c r="F8016">
        <v>5</v>
      </c>
      <c r="G8016">
        <v>1</v>
      </c>
      <c r="I8016" s="1">
        <f>VLOOKUP(D8016,cards!A:D,4,FALSE)</f>
        <v>386</v>
      </c>
      <c r="J8016" s="1">
        <f>SUMIFS(G:G,C:C,C8016,B:B,B8016)</f>
        <v>202</v>
      </c>
      <c r="K8016" s="1">
        <f t="shared" si="250"/>
        <v>4.9504950495049506E-3</v>
      </c>
      <c r="L8016" s="1">
        <f t="shared" si="251"/>
        <v>1.9108910891089108</v>
      </c>
      <c r="M8016" s="1">
        <f>SUMIFS(L:L,B:B,B8016,C:C,C8016)</f>
        <v>850.38613861386125</v>
      </c>
    </row>
    <row r="8017" spans="1:13" x14ac:dyDescent="0.2">
      <c r="A8017">
        <v>13</v>
      </c>
      <c r="B8017">
        <v>21100</v>
      </c>
      <c r="C8017">
        <v>55</v>
      </c>
      <c r="D8017">
        <v>8</v>
      </c>
      <c r="E8017">
        <v>63</v>
      </c>
      <c r="F8017">
        <v>3</v>
      </c>
      <c r="G8017">
        <v>1</v>
      </c>
      <c r="I8017" s="1">
        <f>VLOOKUP(D8017,cards!A:D,4,FALSE)</f>
        <v>386</v>
      </c>
      <c r="J8017" s="1">
        <f>SUMIFS(G:G,C:C,C8017,B:B,B8017)</f>
        <v>202</v>
      </c>
      <c r="K8017" s="1">
        <f t="shared" si="250"/>
        <v>4.9504950495049506E-3</v>
      </c>
      <c r="L8017" s="1">
        <f t="shared" si="251"/>
        <v>1.9108910891089108</v>
      </c>
      <c r="M8017" s="1">
        <f>SUMIFS(L:L,B:B,B8017,C:C,C8017)</f>
        <v>850.38613861386125</v>
      </c>
    </row>
    <row r="8018" spans="1:13" x14ac:dyDescent="0.2">
      <c r="A8018">
        <v>13</v>
      </c>
      <c r="B8018">
        <v>21100</v>
      </c>
      <c r="C8018">
        <v>31</v>
      </c>
      <c r="D8018">
        <v>6</v>
      </c>
      <c r="E8018">
        <v>26</v>
      </c>
      <c r="F8018">
        <v>5</v>
      </c>
      <c r="G8018">
        <v>1</v>
      </c>
      <c r="I8018" s="1">
        <f>VLOOKUP(D8018,cards!A:D,4,FALSE)</f>
        <v>86</v>
      </c>
      <c r="J8018" s="1">
        <f>SUMIFS(G:G,C:C,C8018,B:B,B8018)</f>
        <v>105</v>
      </c>
      <c r="K8018" s="1">
        <f t="shared" si="250"/>
        <v>9.5238095238095247E-3</v>
      </c>
      <c r="L8018" s="1">
        <f t="shared" si="251"/>
        <v>0.81904761904761914</v>
      </c>
      <c r="M8018" s="1">
        <f>SUMIFS(L:L,B:B,B8018,C:C,C8018)</f>
        <v>550.89523809523837</v>
      </c>
    </row>
    <row r="8019" spans="1:13" x14ac:dyDescent="0.2">
      <c r="A8019">
        <v>13</v>
      </c>
      <c r="B8019">
        <v>21100</v>
      </c>
      <c r="C8019">
        <v>55</v>
      </c>
      <c r="D8019">
        <v>9</v>
      </c>
      <c r="E8019">
        <v>0</v>
      </c>
      <c r="F8019">
        <v>0</v>
      </c>
      <c r="G8019">
        <v>1</v>
      </c>
      <c r="I8019" s="1">
        <f>VLOOKUP(D8019,cards!A:D,4,FALSE)</f>
        <v>786</v>
      </c>
      <c r="J8019" s="1">
        <f>SUMIFS(G:G,C:C,C8019,B:B,B8019)</f>
        <v>202</v>
      </c>
      <c r="K8019" s="1">
        <f t="shared" si="250"/>
        <v>4.9504950495049506E-3</v>
      </c>
      <c r="L8019" s="1">
        <f t="shared" si="251"/>
        <v>3.891089108910891</v>
      </c>
      <c r="M8019" s="1">
        <f>SUMIFS(L:L,B:B,B8019,C:C,C8019)</f>
        <v>850.38613861386125</v>
      </c>
    </row>
    <row r="8020" spans="1:13" x14ac:dyDescent="0.2">
      <c r="A8020">
        <v>13</v>
      </c>
      <c r="B8020">
        <v>21100</v>
      </c>
      <c r="C8020">
        <v>31</v>
      </c>
      <c r="D8020">
        <v>7</v>
      </c>
      <c r="E8020">
        <v>50</v>
      </c>
      <c r="F8020">
        <v>10</v>
      </c>
      <c r="G8020">
        <v>1</v>
      </c>
    </row>
    <row r="8021" spans="1:13" x14ac:dyDescent="0.2">
      <c r="A8021">
        <v>13</v>
      </c>
      <c r="B8021">
        <v>21100</v>
      </c>
      <c r="C8021">
        <v>55</v>
      </c>
      <c r="D8021">
        <v>9</v>
      </c>
      <c r="E8021">
        <v>63</v>
      </c>
      <c r="F8021">
        <v>3</v>
      </c>
      <c r="G8021">
        <v>1</v>
      </c>
      <c r="I8021" s="1">
        <f>VLOOKUP(D8021,cards!A:D,4,FALSE)</f>
        <v>786</v>
      </c>
      <c r="J8021" s="1">
        <f>SUMIFS(G:G,C:C,C8021,B:B,B8021)</f>
        <v>202</v>
      </c>
      <c r="K8021" s="1">
        <f t="shared" si="250"/>
        <v>4.9504950495049506E-3</v>
      </c>
      <c r="L8021" s="1">
        <f t="shared" si="251"/>
        <v>3.891089108910891</v>
      </c>
      <c r="M8021" s="1">
        <f>SUMIFS(L:L,B:B,B8021,C:C,C8021)</f>
        <v>850.38613861386125</v>
      </c>
    </row>
    <row r="8022" spans="1:13" x14ac:dyDescent="0.2">
      <c r="A8022">
        <v>13</v>
      </c>
      <c r="B8022">
        <v>21100</v>
      </c>
      <c r="C8022">
        <v>55</v>
      </c>
      <c r="D8022">
        <v>10</v>
      </c>
      <c r="E8022">
        <v>63</v>
      </c>
      <c r="F8022">
        <v>4</v>
      </c>
      <c r="G8022">
        <v>1</v>
      </c>
      <c r="I8022" s="1">
        <f>VLOOKUP(D8022,cards!A:D,4,FALSE)</f>
        <v>1586</v>
      </c>
      <c r="J8022" s="1">
        <f>SUMIFS(G:G,C:C,C8022,B:B,B8022)</f>
        <v>202</v>
      </c>
      <c r="K8022" s="1">
        <f t="shared" si="250"/>
        <v>4.9504950495049506E-3</v>
      </c>
      <c r="L8022" s="1">
        <f t="shared" si="251"/>
        <v>7.8514851485148514</v>
      </c>
      <c r="M8022" s="1">
        <f>SUMIFS(L:L,B:B,B8022,C:C,C8022)</f>
        <v>850.38613861386125</v>
      </c>
    </row>
    <row r="8023" spans="1:13" x14ac:dyDescent="0.2">
      <c r="A8023">
        <v>13</v>
      </c>
      <c r="B8023">
        <v>21100</v>
      </c>
      <c r="C8023">
        <v>64</v>
      </c>
      <c r="D8023">
        <v>4</v>
      </c>
      <c r="E8023">
        <v>63</v>
      </c>
      <c r="F8023">
        <v>5</v>
      </c>
      <c r="G8023">
        <v>1</v>
      </c>
      <c r="I8023" s="1">
        <f>VLOOKUP(D8023,cards!A:D,4,FALSE)</f>
        <v>16</v>
      </c>
      <c r="J8023" s="1">
        <f>SUMIFS(G:G,C:C,C8023,B:B,B8023)</f>
        <v>13</v>
      </c>
      <c r="K8023" s="1">
        <f t="shared" si="250"/>
        <v>7.6923076923076927E-2</v>
      </c>
      <c r="L8023" s="1">
        <f t="shared" si="251"/>
        <v>1.2307692307692308</v>
      </c>
      <c r="M8023" s="1">
        <f>SUMIFS(L:L,B:B,B8023,C:C,C8023)</f>
        <v>45.230769230769234</v>
      </c>
    </row>
    <row r="8024" spans="1:13" x14ac:dyDescent="0.2">
      <c r="A8024">
        <v>13</v>
      </c>
      <c r="B8024">
        <v>21100</v>
      </c>
      <c r="C8024">
        <v>64</v>
      </c>
      <c r="D8024">
        <v>6</v>
      </c>
      <c r="E8024">
        <v>63</v>
      </c>
      <c r="F8024">
        <v>6</v>
      </c>
      <c r="G8024">
        <v>1</v>
      </c>
      <c r="I8024" s="1">
        <f>VLOOKUP(D8024,cards!A:D,4,FALSE)</f>
        <v>86</v>
      </c>
      <c r="J8024" s="1">
        <f>SUMIFS(G:G,C:C,C8024,B:B,B8024)</f>
        <v>13</v>
      </c>
      <c r="K8024" s="1">
        <f t="shared" si="250"/>
        <v>7.6923076923076927E-2</v>
      </c>
      <c r="L8024" s="1">
        <f t="shared" si="251"/>
        <v>6.6153846153846159</v>
      </c>
      <c r="M8024" s="1">
        <f>SUMIFS(L:L,B:B,B8024,C:C,C8024)</f>
        <v>45.230769230769234</v>
      </c>
    </row>
    <row r="8025" spans="1:13" x14ac:dyDescent="0.2">
      <c r="A8025">
        <v>13</v>
      </c>
      <c r="B8025">
        <v>21100</v>
      </c>
      <c r="C8025">
        <v>31</v>
      </c>
      <c r="D8025">
        <v>7</v>
      </c>
      <c r="E8025">
        <v>26</v>
      </c>
      <c r="F8025">
        <v>6</v>
      </c>
      <c r="G8025">
        <v>1</v>
      </c>
      <c r="I8025" s="1">
        <f>VLOOKUP(D8025,cards!A:D,4,FALSE)</f>
        <v>186</v>
      </c>
      <c r="J8025" s="1">
        <f>SUMIFS(G:G,C:C,C8025,B:B,B8025)</f>
        <v>105</v>
      </c>
      <c r="K8025" s="1">
        <f t="shared" si="250"/>
        <v>9.5238095238095247E-3</v>
      </c>
      <c r="L8025" s="1">
        <f t="shared" si="251"/>
        <v>1.7714285714285716</v>
      </c>
      <c r="M8025" s="1">
        <f>SUMIFS(L:L,B:B,B8025,C:C,C8025)</f>
        <v>550.89523809523837</v>
      </c>
    </row>
    <row r="8026" spans="1:13" x14ac:dyDescent="0.2">
      <c r="A8026">
        <v>13</v>
      </c>
      <c r="B8026">
        <v>21100</v>
      </c>
      <c r="C8026">
        <v>31</v>
      </c>
      <c r="D8026">
        <v>8</v>
      </c>
      <c r="E8026">
        <v>63</v>
      </c>
      <c r="F8026">
        <v>5</v>
      </c>
      <c r="G8026">
        <v>1</v>
      </c>
      <c r="I8026" s="1">
        <f>VLOOKUP(D8026,cards!A:D,4,FALSE)</f>
        <v>386</v>
      </c>
      <c r="J8026" s="1">
        <f>SUMIFS(G:G,C:C,C8026,B:B,B8026)</f>
        <v>105</v>
      </c>
      <c r="K8026" s="1">
        <f t="shared" si="250"/>
        <v>9.5238095238095247E-3</v>
      </c>
      <c r="L8026" s="1">
        <f t="shared" si="251"/>
        <v>3.6761904761904765</v>
      </c>
      <c r="M8026" s="1">
        <f>SUMIFS(L:L,B:B,B8026,C:C,C8026)</f>
        <v>550.89523809523837</v>
      </c>
    </row>
    <row r="8027" spans="1:13" x14ac:dyDescent="0.2">
      <c r="A8027">
        <v>13</v>
      </c>
      <c r="B8027">
        <v>21100</v>
      </c>
      <c r="C8027">
        <v>101</v>
      </c>
      <c r="D8027">
        <v>15</v>
      </c>
      <c r="E8027">
        <v>63</v>
      </c>
      <c r="F8027">
        <v>5</v>
      </c>
      <c r="G8027">
        <v>1</v>
      </c>
      <c r="I8027" s="1">
        <f>VLOOKUP(D8027,cards!A:D,4,FALSE)</f>
        <v>39586</v>
      </c>
      <c r="J8027" s="1">
        <f>SUMIFS(G:G,C:C,C8027,B:B,B8027)</f>
        <v>21</v>
      </c>
      <c r="K8027" s="1">
        <f t="shared" si="250"/>
        <v>4.7619047619047616E-2</v>
      </c>
      <c r="L8027" s="1">
        <f t="shared" si="251"/>
        <v>1885.047619047619</v>
      </c>
      <c r="M8027" s="1">
        <f>SUMIFS(L:L,B:B,B8027,C:C,C8027)</f>
        <v>75776.476190476184</v>
      </c>
    </row>
    <row r="8028" spans="1:13" x14ac:dyDescent="0.2">
      <c r="A8028">
        <v>13</v>
      </c>
      <c r="B8028">
        <v>21100</v>
      </c>
      <c r="C8028">
        <v>31</v>
      </c>
      <c r="D8028">
        <v>8</v>
      </c>
      <c r="E8028">
        <v>38</v>
      </c>
      <c r="F8028">
        <v>2</v>
      </c>
      <c r="G8028">
        <v>1</v>
      </c>
      <c r="I8028" s="1">
        <f>VLOOKUP(D8028,cards!A:D,4,FALSE)</f>
        <v>386</v>
      </c>
      <c r="J8028" s="1">
        <f>SUMIFS(G:G,C:C,C8028,B:B,B8028)</f>
        <v>105</v>
      </c>
      <c r="K8028" s="1">
        <f t="shared" si="250"/>
        <v>9.5238095238095247E-3</v>
      </c>
      <c r="L8028" s="1">
        <f t="shared" si="251"/>
        <v>3.6761904761904765</v>
      </c>
      <c r="M8028" s="1">
        <f>SUMIFS(L:L,B:B,B8028,C:C,C8028)</f>
        <v>550.89523809523837</v>
      </c>
    </row>
    <row r="8029" spans="1:13" x14ac:dyDescent="0.2">
      <c r="A8029">
        <v>13</v>
      </c>
      <c r="B8029">
        <v>21100</v>
      </c>
      <c r="C8029">
        <v>31</v>
      </c>
      <c r="D8029">
        <v>8</v>
      </c>
      <c r="E8029">
        <v>26</v>
      </c>
      <c r="F8029">
        <v>7</v>
      </c>
      <c r="G8029">
        <v>1</v>
      </c>
      <c r="I8029" s="1">
        <f>VLOOKUP(D8029,cards!A:D,4,FALSE)</f>
        <v>386</v>
      </c>
      <c r="J8029" s="1">
        <f>SUMIFS(G:G,C:C,C8029,B:B,B8029)</f>
        <v>105</v>
      </c>
      <c r="K8029" s="1">
        <f t="shared" si="250"/>
        <v>9.5238095238095247E-3</v>
      </c>
      <c r="L8029" s="1">
        <f t="shared" si="251"/>
        <v>3.6761904761904765</v>
      </c>
      <c r="M8029" s="1">
        <f>SUMIFS(L:L,B:B,B8029,C:C,C8029)</f>
        <v>550.89523809523837</v>
      </c>
    </row>
    <row r="8030" spans="1:13" x14ac:dyDescent="0.2">
      <c r="A8030">
        <v>13</v>
      </c>
      <c r="B8030">
        <v>21100</v>
      </c>
      <c r="C8030">
        <v>101</v>
      </c>
      <c r="D8030">
        <v>15</v>
      </c>
      <c r="E8030">
        <v>0</v>
      </c>
      <c r="F8030">
        <v>0</v>
      </c>
      <c r="G8030">
        <v>1</v>
      </c>
      <c r="I8030" s="1">
        <f>VLOOKUP(D8030,cards!A:D,4,FALSE)</f>
        <v>39586</v>
      </c>
      <c r="J8030" s="1">
        <f>SUMIFS(G:G,C:C,C8030,B:B,B8030)</f>
        <v>21</v>
      </c>
      <c r="K8030" s="1">
        <f t="shared" si="250"/>
        <v>4.7619047619047616E-2</v>
      </c>
      <c r="L8030" s="1">
        <f t="shared" si="251"/>
        <v>1885.047619047619</v>
      </c>
      <c r="M8030" s="1">
        <f>SUMIFS(L:L,B:B,B8030,C:C,C8030)</f>
        <v>75776.476190476184</v>
      </c>
    </row>
    <row r="8031" spans="1:13" x14ac:dyDescent="0.2">
      <c r="A8031">
        <v>13</v>
      </c>
      <c r="B8031">
        <v>21100</v>
      </c>
      <c r="C8031">
        <v>31</v>
      </c>
      <c r="D8031">
        <v>8</v>
      </c>
      <c r="E8031">
        <v>26</v>
      </c>
      <c r="F8031">
        <v>6</v>
      </c>
      <c r="G8031">
        <v>1</v>
      </c>
      <c r="I8031" s="1">
        <f>VLOOKUP(D8031,cards!A:D,4,FALSE)</f>
        <v>386</v>
      </c>
      <c r="J8031" s="1">
        <f>SUMIFS(G:G,C:C,C8031,B:B,B8031)</f>
        <v>105</v>
      </c>
      <c r="K8031" s="1">
        <f t="shared" si="250"/>
        <v>9.5238095238095247E-3</v>
      </c>
      <c r="L8031" s="1">
        <f t="shared" si="251"/>
        <v>3.6761904761904765</v>
      </c>
      <c r="M8031" s="1">
        <f>SUMIFS(L:L,B:B,B8031,C:C,C8031)</f>
        <v>550.89523809523837</v>
      </c>
    </row>
    <row r="8032" spans="1:13" x14ac:dyDescent="0.2">
      <c r="A8032">
        <v>13</v>
      </c>
      <c r="B8032">
        <v>21100</v>
      </c>
      <c r="C8032">
        <v>101</v>
      </c>
      <c r="D8032">
        <v>16</v>
      </c>
      <c r="E8032">
        <v>38</v>
      </c>
      <c r="F8032">
        <v>4</v>
      </c>
      <c r="G8032">
        <v>1</v>
      </c>
      <c r="I8032" s="1">
        <f>VLOOKUP(D8032,cards!A:D,4,FALSE)</f>
        <v>79586</v>
      </c>
      <c r="J8032" s="1">
        <f>SUMIFS(G:G,C:C,C8032,B:B,B8032)</f>
        <v>21</v>
      </c>
      <c r="K8032" s="1">
        <f t="shared" si="250"/>
        <v>4.7619047619047616E-2</v>
      </c>
      <c r="L8032" s="1">
        <f t="shared" si="251"/>
        <v>3789.8095238095234</v>
      </c>
      <c r="M8032" s="1">
        <f>SUMIFS(L:L,B:B,B8032,C:C,C8032)</f>
        <v>75776.476190476184</v>
      </c>
    </row>
    <row r="8033" spans="1:13" x14ac:dyDescent="0.2">
      <c r="A8033">
        <v>13</v>
      </c>
      <c r="B8033">
        <v>21100</v>
      </c>
      <c r="C8033">
        <v>37</v>
      </c>
      <c r="D8033">
        <v>3</v>
      </c>
      <c r="E8033">
        <v>63</v>
      </c>
      <c r="F8033">
        <v>1</v>
      </c>
      <c r="G8033">
        <v>1</v>
      </c>
      <c r="I8033" s="1">
        <f>VLOOKUP(D8033,cards!A:D,4,FALSE)</f>
        <v>6</v>
      </c>
      <c r="J8033" s="1">
        <f>SUMIFS(G:G,C:C,C8033,B:B,B8033)</f>
        <v>13423</v>
      </c>
      <c r="K8033" s="1">
        <f t="shared" si="250"/>
        <v>7.4498994263577439E-5</v>
      </c>
      <c r="L8033" s="1">
        <f t="shared" si="251"/>
        <v>4.4699396558146463E-4</v>
      </c>
      <c r="M8033" s="1">
        <f>SUMIFS(L:L,B:B,B8033,C:C,C8033)</f>
        <v>83.157937867838797</v>
      </c>
    </row>
    <row r="8034" spans="1:13" x14ac:dyDescent="0.2">
      <c r="A8034">
        <v>13</v>
      </c>
      <c r="B8034">
        <v>21000</v>
      </c>
      <c r="C8034">
        <v>37</v>
      </c>
      <c r="D8034">
        <v>7</v>
      </c>
      <c r="E8034">
        <v>0</v>
      </c>
      <c r="F8034">
        <v>0</v>
      </c>
      <c r="G8034">
        <v>1368</v>
      </c>
      <c r="I8034" s="1">
        <f>VLOOKUP(D8034,cards!A:D,4,FALSE)</f>
        <v>186</v>
      </c>
      <c r="J8034" s="1">
        <f>SUMIFS(G:G,C:C,C8034,B:B,B8034)</f>
        <v>1453</v>
      </c>
      <c r="K8034" s="1">
        <f t="shared" si="250"/>
        <v>0.94150034411562289</v>
      </c>
      <c r="L8034" s="1">
        <f t="shared" si="251"/>
        <v>175.11906400550586</v>
      </c>
      <c r="M8034" s="1">
        <f>SUMIFS(L:L,B:B,B8034,C:C,C8034)</f>
        <v>190.26703372333105</v>
      </c>
    </row>
    <row r="8035" spans="1:13" x14ac:dyDescent="0.2">
      <c r="A8035">
        <v>13</v>
      </c>
      <c r="B8035">
        <v>21000</v>
      </c>
      <c r="C8035">
        <v>31</v>
      </c>
      <c r="D8035">
        <v>7</v>
      </c>
      <c r="E8035">
        <v>0</v>
      </c>
      <c r="F8035">
        <v>0</v>
      </c>
      <c r="G8035">
        <v>109</v>
      </c>
      <c r="I8035" s="1">
        <f>VLOOKUP(D8035,cards!A:D,4,FALSE)</f>
        <v>186</v>
      </c>
      <c r="J8035" s="1">
        <f>SUMIFS(G:G,C:C,C8035,B:B,B8035)</f>
        <v>202</v>
      </c>
      <c r="K8035" s="1">
        <f t="shared" si="250"/>
        <v>0.53960396039603964</v>
      </c>
      <c r="L8035" s="1">
        <f t="shared" si="251"/>
        <v>100.36633663366337</v>
      </c>
      <c r="M8035" s="1">
        <f>SUMIFS(L:L,B:B,B8035,C:C,C8035)</f>
        <v>527.08910891089113</v>
      </c>
    </row>
    <row r="8036" spans="1:13" x14ac:dyDescent="0.2">
      <c r="A8036">
        <v>13</v>
      </c>
      <c r="B8036">
        <v>21000</v>
      </c>
      <c r="C8036">
        <v>31</v>
      </c>
      <c r="D8036">
        <v>8</v>
      </c>
      <c r="E8036">
        <v>0</v>
      </c>
      <c r="F8036">
        <v>0</v>
      </c>
      <c r="G8036">
        <v>52</v>
      </c>
      <c r="I8036" s="1">
        <f>VLOOKUP(D8036,cards!A:D,4,FALSE)</f>
        <v>386</v>
      </c>
      <c r="J8036" s="1">
        <f>SUMIFS(G:G,C:C,C8036,B:B,B8036)</f>
        <v>202</v>
      </c>
      <c r="K8036" s="1">
        <f t="shared" si="250"/>
        <v>0.25742574257425743</v>
      </c>
      <c r="L8036" s="1">
        <f t="shared" si="251"/>
        <v>99.366336633663366</v>
      </c>
      <c r="M8036" s="1">
        <f>SUMIFS(L:L,B:B,B8036,C:C,C8036)</f>
        <v>527.08910891089113</v>
      </c>
    </row>
    <row r="8037" spans="1:13" x14ac:dyDescent="0.2">
      <c r="A8037">
        <v>13</v>
      </c>
      <c r="B8037">
        <v>21000</v>
      </c>
      <c r="C8037">
        <v>37</v>
      </c>
      <c r="D8037">
        <v>8</v>
      </c>
      <c r="E8037">
        <v>0</v>
      </c>
      <c r="F8037">
        <v>0</v>
      </c>
      <c r="G8037">
        <v>50</v>
      </c>
      <c r="I8037" s="1">
        <f>VLOOKUP(D8037,cards!A:D,4,FALSE)</f>
        <v>386</v>
      </c>
      <c r="J8037" s="1">
        <f>SUMIFS(G:G,C:C,C8037,B:B,B8037)</f>
        <v>1453</v>
      </c>
      <c r="K8037" s="1">
        <f t="shared" si="250"/>
        <v>3.4411562284927734E-2</v>
      </c>
      <c r="L8037" s="1">
        <f t="shared" si="251"/>
        <v>13.282863041982106</v>
      </c>
      <c r="M8037" s="1">
        <f>SUMIFS(L:L,B:B,B8037,C:C,C8037)</f>
        <v>190.26703372333105</v>
      </c>
    </row>
    <row r="8038" spans="1:13" x14ac:dyDescent="0.2">
      <c r="A8038">
        <v>13</v>
      </c>
      <c r="B8038">
        <v>21000</v>
      </c>
      <c r="C8038">
        <v>37</v>
      </c>
      <c r="D8038">
        <v>6</v>
      </c>
      <c r="E8038">
        <v>0</v>
      </c>
      <c r="F8038">
        <v>0</v>
      </c>
      <c r="G8038">
        <v>29</v>
      </c>
      <c r="I8038" s="1">
        <f>VLOOKUP(D8038,cards!A:D,4,FALSE)</f>
        <v>86</v>
      </c>
      <c r="J8038" s="1">
        <f>SUMIFS(G:G,C:C,C8038,B:B,B8038)</f>
        <v>1453</v>
      </c>
      <c r="K8038" s="1">
        <f t="shared" si="250"/>
        <v>1.9958706125258088E-2</v>
      </c>
      <c r="L8038" s="1">
        <f t="shared" si="251"/>
        <v>1.7164487267721955</v>
      </c>
      <c r="M8038" s="1">
        <f>SUMIFS(L:L,B:B,B8038,C:C,C8038)</f>
        <v>190.26703372333105</v>
      </c>
    </row>
    <row r="8039" spans="1:13" x14ac:dyDescent="0.2">
      <c r="A8039">
        <v>13</v>
      </c>
      <c r="B8039">
        <v>21000</v>
      </c>
      <c r="C8039">
        <v>31</v>
      </c>
      <c r="D8039">
        <v>11</v>
      </c>
      <c r="E8039">
        <v>0</v>
      </c>
      <c r="F8039">
        <v>0</v>
      </c>
      <c r="G8039">
        <v>19</v>
      </c>
      <c r="I8039" s="1">
        <f>VLOOKUP(D8039,cards!A:D,4,FALSE)</f>
        <v>2586</v>
      </c>
      <c r="J8039" s="1">
        <f>SUMIFS(G:G,C:C,C8039,B:B,B8039)</f>
        <v>202</v>
      </c>
      <c r="K8039" s="1">
        <f t="shared" si="250"/>
        <v>9.405940594059406E-2</v>
      </c>
      <c r="L8039" s="1">
        <f t="shared" si="251"/>
        <v>243.23762376237624</v>
      </c>
      <c r="M8039" s="1">
        <f>SUMIFS(L:L,B:B,B8039,C:C,C8039)</f>
        <v>527.08910891089113</v>
      </c>
    </row>
    <row r="8040" spans="1:13" x14ac:dyDescent="0.2">
      <c r="A8040">
        <v>13</v>
      </c>
      <c r="B8040">
        <v>21000</v>
      </c>
      <c r="C8040">
        <v>101</v>
      </c>
      <c r="D8040">
        <v>16</v>
      </c>
      <c r="E8040">
        <v>0</v>
      </c>
      <c r="F8040">
        <v>0</v>
      </c>
      <c r="G8040">
        <v>14</v>
      </c>
      <c r="I8040" s="1">
        <f>VLOOKUP(D8040,cards!A:D,4,FALSE)</f>
        <v>79586</v>
      </c>
      <c r="J8040" s="1">
        <f>SUMIFS(G:G,C:C,C8040,B:B,B8040)</f>
        <v>14</v>
      </c>
      <c r="K8040" s="1">
        <f t="shared" si="250"/>
        <v>1</v>
      </c>
      <c r="L8040" s="1">
        <f t="shared" si="251"/>
        <v>79586</v>
      </c>
      <c r="M8040" s="1">
        <f>SUMIFS(L:L,B:B,B8040,C:C,C8040)</f>
        <v>79586</v>
      </c>
    </row>
    <row r="8041" spans="1:13" x14ac:dyDescent="0.2">
      <c r="A8041">
        <v>13</v>
      </c>
      <c r="B8041">
        <v>21000</v>
      </c>
      <c r="C8041">
        <v>31</v>
      </c>
      <c r="D8041">
        <v>9</v>
      </c>
      <c r="E8041">
        <v>0</v>
      </c>
      <c r="F8041">
        <v>0</v>
      </c>
      <c r="G8041">
        <v>13</v>
      </c>
      <c r="I8041" s="1">
        <f>VLOOKUP(D8041,cards!A:D,4,FALSE)</f>
        <v>786</v>
      </c>
      <c r="J8041" s="1">
        <f>SUMIFS(G:G,C:C,C8041,B:B,B8041)</f>
        <v>202</v>
      </c>
      <c r="K8041" s="1">
        <f t="shared" si="250"/>
        <v>6.4356435643564358E-2</v>
      </c>
      <c r="L8041" s="1">
        <f t="shared" si="251"/>
        <v>50.584158415841586</v>
      </c>
      <c r="M8041" s="1">
        <f>SUMIFS(L:L,B:B,B8041,C:C,C8041)</f>
        <v>527.08910891089113</v>
      </c>
    </row>
    <row r="8042" spans="1:13" x14ac:dyDescent="0.2">
      <c r="A8042">
        <v>13</v>
      </c>
      <c r="B8042">
        <v>21000</v>
      </c>
      <c r="C8042">
        <v>10</v>
      </c>
      <c r="D8042">
        <v>12</v>
      </c>
      <c r="E8042">
        <v>0</v>
      </c>
      <c r="F8042">
        <v>0</v>
      </c>
      <c r="G8042">
        <v>10</v>
      </c>
      <c r="I8042" s="1">
        <f>VLOOKUP(D8042,cards!A:D,4,FALSE)</f>
        <v>4586</v>
      </c>
      <c r="J8042" s="1">
        <f>SUMIFS(G:G,C:C,C8042,B:B,B8042)</f>
        <v>20</v>
      </c>
      <c r="K8042" s="1">
        <f t="shared" si="250"/>
        <v>0.5</v>
      </c>
      <c r="L8042" s="1">
        <f t="shared" si="251"/>
        <v>2293</v>
      </c>
      <c r="M8042" s="1">
        <f>SUMIFS(L:L,B:B,B8042,C:C,C8042)</f>
        <v>3586</v>
      </c>
    </row>
    <row r="8043" spans="1:13" x14ac:dyDescent="0.2">
      <c r="A8043">
        <v>13</v>
      </c>
      <c r="B8043">
        <v>21000</v>
      </c>
      <c r="C8043">
        <v>10</v>
      </c>
      <c r="D8043">
        <v>11</v>
      </c>
      <c r="E8043">
        <v>0</v>
      </c>
      <c r="F8043">
        <v>0</v>
      </c>
      <c r="G8043">
        <v>10</v>
      </c>
      <c r="I8043" s="1">
        <f>VLOOKUP(D8043,cards!A:D,4,FALSE)</f>
        <v>2586</v>
      </c>
      <c r="J8043" s="1">
        <f>SUMIFS(G:G,C:C,C8043,B:B,B8043)</f>
        <v>20</v>
      </c>
      <c r="K8043" s="1">
        <f t="shared" si="250"/>
        <v>0.5</v>
      </c>
      <c r="L8043" s="1">
        <f t="shared" si="251"/>
        <v>1293</v>
      </c>
      <c r="M8043" s="1">
        <f>SUMIFS(L:L,B:B,B8043,C:C,C8043)</f>
        <v>3586</v>
      </c>
    </row>
    <row r="8044" spans="1:13" x14ac:dyDescent="0.2">
      <c r="A8044">
        <v>13</v>
      </c>
      <c r="B8044">
        <v>21000</v>
      </c>
      <c r="C8044">
        <v>64</v>
      </c>
      <c r="D8044">
        <v>5</v>
      </c>
      <c r="E8044">
        <v>0</v>
      </c>
      <c r="F8044">
        <v>0</v>
      </c>
      <c r="G8044">
        <v>8</v>
      </c>
      <c r="I8044" s="1">
        <f>VLOOKUP(D8044,cards!A:D,4,FALSE)</f>
        <v>36</v>
      </c>
      <c r="J8044" s="1">
        <f>SUMIFS(G:G,C:C,C8044,B:B,B8044)</f>
        <v>16</v>
      </c>
      <c r="K8044" s="1">
        <f t="shared" si="250"/>
        <v>0.5</v>
      </c>
      <c r="L8044" s="1">
        <f t="shared" si="251"/>
        <v>18</v>
      </c>
      <c r="M8044" s="1">
        <f>SUMIFS(L:L,B:B,B8044,C:C,C8044)</f>
        <v>56</v>
      </c>
    </row>
    <row r="8045" spans="1:13" x14ac:dyDescent="0.2">
      <c r="A8045">
        <v>13</v>
      </c>
      <c r="B8045">
        <v>21000</v>
      </c>
      <c r="C8045">
        <v>64</v>
      </c>
      <c r="D8045">
        <v>6</v>
      </c>
      <c r="E8045">
        <v>0</v>
      </c>
      <c r="F8045">
        <v>0</v>
      </c>
      <c r="G8045">
        <v>7</v>
      </c>
      <c r="I8045" s="1">
        <f>VLOOKUP(D8045,cards!A:D,4,FALSE)</f>
        <v>86</v>
      </c>
      <c r="J8045" s="1">
        <f>SUMIFS(G:G,C:C,C8045,B:B,B8045)</f>
        <v>16</v>
      </c>
      <c r="K8045" s="1">
        <f t="shared" si="250"/>
        <v>0.4375</v>
      </c>
      <c r="L8045" s="1">
        <f t="shared" si="251"/>
        <v>37.625</v>
      </c>
      <c r="M8045" s="1">
        <f>SUMIFS(L:L,B:B,B8045,C:C,C8045)</f>
        <v>56</v>
      </c>
    </row>
    <row r="8046" spans="1:13" x14ac:dyDescent="0.2">
      <c r="A8046">
        <v>13</v>
      </c>
      <c r="B8046">
        <v>21000</v>
      </c>
      <c r="C8046">
        <v>37</v>
      </c>
      <c r="D8046">
        <v>5</v>
      </c>
      <c r="E8046">
        <v>0</v>
      </c>
      <c r="F8046">
        <v>0</v>
      </c>
      <c r="G8046">
        <v>6</v>
      </c>
      <c r="I8046" s="1">
        <f>VLOOKUP(D8046,cards!A:D,4,FALSE)</f>
        <v>36</v>
      </c>
      <c r="J8046" s="1">
        <f>SUMIFS(G:G,C:C,C8046,B:B,B8046)</f>
        <v>1453</v>
      </c>
      <c r="K8046" s="1">
        <f t="shared" si="250"/>
        <v>4.1293874741913286E-3</v>
      </c>
      <c r="L8046" s="1">
        <f t="shared" si="251"/>
        <v>0.14865794907088783</v>
      </c>
      <c r="M8046" s="1">
        <f>SUMIFS(L:L,B:B,B8046,C:C,C8046)</f>
        <v>190.26703372333105</v>
      </c>
    </row>
    <row r="8047" spans="1:13" x14ac:dyDescent="0.2">
      <c r="A8047">
        <v>13</v>
      </c>
      <c r="B8047">
        <v>21000</v>
      </c>
      <c r="C8047">
        <v>19</v>
      </c>
      <c r="D8047">
        <v>11</v>
      </c>
      <c r="E8047">
        <v>0</v>
      </c>
      <c r="F8047">
        <v>0</v>
      </c>
      <c r="G8047">
        <v>6</v>
      </c>
      <c r="I8047" s="1">
        <f>VLOOKUP(D8047,cards!A:D,4,FALSE)</f>
        <v>2586</v>
      </c>
      <c r="J8047" s="1">
        <f>SUMIFS(G:G,C:C,C8047,B:B,B8047)</f>
        <v>13</v>
      </c>
      <c r="K8047" s="1">
        <f t="shared" si="250"/>
        <v>0.46153846153846156</v>
      </c>
      <c r="L8047" s="1">
        <f t="shared" si="251"/>
        <v>1193.5384615384617</v>
      </c>
      <c r="M8047" s="1">
        <f>SUMIFS(L:L,B:B,B8047,C:C,C8047)</f>
        <v>2155.2307692307695</v>
      </c>
    </row>
    <row r="8048" spans="1:13" x14ac:dyDescent="0.2">
      <c r="A8048">
        <v>13</v>
      </c>
      <c r="B8048">
        <v>21000</v>
      </c>
      <c r="C8048">
        <v>31</v>
      </c>
      <c r="D8048">
        <v>6</v>
      </c>
      <c r="E8048">
        <v>0</v>
      </c>
      <c r="F8048">
        <v>0</v>
      </c>
      <c r="G8048">
        <v>5</v>
      </c>
      <c r="I8048" s="1">
        <f>VLOOKUP(D8048,cards!A:D,4,FALSE)</f>
        <v>86</v>
      </c>
      <c r="J8048" s="1">
        <f>SUMIFS(G:G,C:C,C8048,B:B,B8048)</f>
        <v>202</v>
      </c>
      <c r="K8048" s="1">
        <f t="shared" si="250"/>
        <v>2.4752475247524754E-2</v>
      </c>
      <c r="L8048" s="1">
        <f t="shared" si="251"/>
        <v>2.1287128712871288</v>
      </c>
      <c r="M8048" s="1">
        <f>SUMIFS(L:L,B:B,B8048,C:C,C8048)</f>
        <v>527.08910891089113</v>
      </c>
    </row>
    <row r="8049" spans="1:13" x14ac:dyDescent="0.2">
      <c r="A8049">
        <v>13</v>
      </c>
      <c r="B8049">
        <v>21000</v>
      </c>
      <c r="C8049">
        <v>55</v>
      </c>
      <c r="D8049">
        <v>7</v>
      </c>
      <c r="E8049">
        <v>0</v>
      </c>
      <c r="F8049">
        <v>0</v>
      </c>
      <c r="G8049">
        <v>4</v>
      </c>
      <c r="I8049" s="1">
        <f>VLOOKUP(D8049,cards!A:D,4,FALSE)</f>
        <v>186</v>
      </c>
      <c r="J8049" s="1">
        <f>SUMIFS(G:G,C:C,C8049,B:B,B8049)</f>
        <v>12</v>
      </c>
      <c r="K8049" s="1">
        <f t="shared" si="250"/>
        <v>0.33333333333333331</v>
      </c>
      <c r="L8049" s="1">
        <f t="shared" si="251"/>
        <v>62</v>
      </c>
      <c r="M8049" s="1">
        <f>SUMIFS(L:L,B:B,B8049,C:C,C8049)</f>
        <v>1002.6666666666666</v>
      </c>
    </row>
    <row r="8050" spans="1:13" x14ac:dyDescent="0.2">
      <c r="A8050">
        <v>13</v>
      </c>
      <c r="B8050">
        <v>21000</v>
      </c>
      <c r="C8050">
        <v>31</v>
      </c>
      <c r="D8050">
        <v>10</v>
      </c>
      <c r="E8050">
        <v>0</v>
      </c>
      <c r="F8050">
        <v>0</v>
      </c>
      <c r="G8050">
        <v>4</v>
      </c>
      <c r="I8050" s="1">
        <f>VLOOKUP(D8050,cards!A:D,4,FALSE)</f>
        <v>1586</v>
      </c>
      <c r="J8050" s="1">
        <f>SUMIFS(G:G,C:C,C8050,B:B,B8050)</f>
        <v>202</v>
      </c>
      <c r="K8050" s="1">
        <f t="shared" si="250"/>
        <v>1.9801980198019802E-2</v>
      </c>
      <c r="L8050" s="1">
        <f t="shared" si="251"/>
        <v>31.405940594059405</v>
      </c>
      <c r="M8050" s="1">
        <f>SUMIFS(L:L,B:B,B8050,C:C,C8050)</f>
        <v>527.08910891089113</v>
      </c>
    </row>
    <row r="8051" spans="1:13" x14ac:dyDescent="0.2">
      <c r="A8051">
        <v>13</v>
      </c>
      <c r="B8051">
        <v>21000</v>
      </c>
      <c r="C8051">
        <v>19</v>
      </c>
      <c r="D8051">
        <v>10</v>
      </c>
      <c r="E8051">
        <v>0</v>
      </c>
      <c r="F8051">
        <v>0</v>
      </c>
      <c r="G8051">
        <v>4</v>
      </c>
      <c r="I8051" s="1">
        <f>VLOOKUP(D8051,cards!A:D,4,FALSE)</f>
        <v>1586</v>
      </c>
      <c r="J8051" s="1">
        <f>SUMIFS(G:G,C:C,C8051,B:B,B8051)</f>
        <v>13</v>
      </c>
      <c r="K8051" s="1">
        <f t="shared" si="250"/>
        <v>0.30769230769230771</v>
      </c>
      <c r="L8051" s="1">
        <f t="shared" si="251"/>
        <v>488</v>
      </c>
      <c r="M8051" s="1">
        <f>SUMIFS(L:L,B:B,B8051,C:C,C8051)</f>
        <v>2155.2307692307695</v>
      </c>
    </row>
    <row r="8052" spans="1:13" x14ac:dyDescent="0.2">
      <c r="A8052">
        <v>13</v>
      </c>
      <c r="B8052">
        <v>21000</v>
      </c>
      <c r="C8052">
        <v>55</v>
      </c>
      <c r="D8052">
        <v>11</v>
      </c>
      <c r="E8052">
        <v>0</v>
      </c>
      <c r="F8052">
        <v>0</v>
      </c>
      <c r="G8052">
        <v>3</v>
      </c>
      <c r="I8052" s="1">
        <f>VLOOKUP(D8052,cards!A:D,4,FALSE)</f>
        <v>2586</v>
      </c>
      <c r="J8052" s="1">
        <f>SUMIFS(G:G,C:C,C8052,B:B,B8052)</f>
        <v>12</v>
      </c>
      <c r="K8052" s="1">
        <f t="shared" si="250"/>
        <v>0.25</v>
      </c>
      <c r="L8052" s="1">
        <f t="shared" si="251"/>
        <v>646.5</v>
      </c>
      <c r="M8052" s="1">
        <f>SUMIFS(L:L,B:B,B8052,C:C,C8052)</f>
        <v>1002.6666666666666</v>
      </c>
    </row>
    <row r="8053" spans="1:13" x14ac:dyDescent="0.2">
      <c r="A8053">
        <v>13</v>
      </c>
      <c r="B8053">
        <v>21000</v>
      </c>
      <c r="C8053">
        <v>55</v>
      </c>
      <c r="D8053">
        <v>8</v>
      </c>
      <c r="E8053">
        <v>0</v>
      </c>
      <c r="F8053">
        <v>0</v>
      </c>
      <c r="G8053">
        <v>3</v>
      </c>
      <c r="I8053" s="1">
        <f>VLOOKUP(D8053,cards!A:D,4,FALSE)</f>
        <v>386</v>
      </c>
      <c r="J8053" s="1">
        <f>SUMIFS(G:G,C:C,C8053,B:B,B8053)</f>
        <v>12</v>
      </c>
      <c r="K8053" s="1">
        <f t="shared" si="250"/>
        <v>0.25</v>
      </c>
      <c r="L8053" s="1">
        <f t="shared" si="251"/>
        <v>96.5</v>
      </c>
      <c r="M8053" s="1">
        <f>SUMIFS(L:L,B:B,B8053,C:C,C8053)</f>
        <v>1002.6666666666666</v>
      </c>
    </row>
    <row r="8054" spans="1:13" x14ac:dyDescent="0.2">
      <c r="A8054">
        <v>13</v>
      </c>
      <c r="B8054">
        <v>21000</v>
      </c>
      <c r="C8054">
        <v>13</v>
      </c>
      <c r="D8054">
        <v>8</v>
      </c>
      <c r="E8054">
        <v>0</v>
      </c>
      <c r="F8054">
        <v>0</v>
      </c>
      <c r="G8054">
        <v>3</v>
      </c>
      <c r="I8054" s="1">
        <f>VLOOKUP(D8054,cards!A:D,4,FALSE)</f>
        <v>386</v>
      </c>
      <c r="J8054" s="1">
        <f>SUMIFS(G:G,C:C,C8054,B:B,B8054)</f>
        <v>4</v>
      </c>
      <c r="K8054" s="1">
        <f t="shared" si="250"/>
        <v>0.75</v>
      </c>
      <c r="L8054" s="1">
        <f t="shared" si="251"/>
        <v>289.5</v>
      </c>
      <c r="M8054" s="1">
        <f>SUMIFS(L:L,B:B,B8054,C:C,C8054)</f>
        <v>336</v>
      </c>
    </row>
    <row r="8055" spans="1:13" x14ac:dyDescent="0.2">
      <c r="A8055">
        <v>13</v>
      </c>
      <c r="B8055">
        <v>21000</v>
      </c>
      <c r="C8055">
        <v>19</v>
      </c>
      <c r="D8055">
        <v>9</v>
      </c>
      <c r="E8055">
        <v>0</v>
      </c>
      <c r="F8055">
        <v>0</v>
      </c>
      <c r="G8055">
        <v>2</v>
      </c>
      <c r="I8055" s="1">
        <f>VLOOKUP(D8055,cards!A:D,4,FALSE)</f>
        <v>786</v>
      </c>
      <c r="J8055" s="1">
        <f>SUMIFS(G:G,C:C,C8055,B:B,B8055)</f>
        <v>13</v>
      </c>
      <c r="K8055" s="1">
        <f t="shared" si="250"/>
        <v>0.15384615384615385</v>
      </c>
      <c r="L8055" s="1">
        <f t="shared" si="251"/>
        <v>120.92307692307693</v>
      </c>
      <c r="M8055" s="1">
        <f>SUMIFS(L:L,B:B,B8055,C:C,C8055)</f>
        <v>2155.2307692307695</v>
      </c>
    </row>
    <row r="8056" spans="1:13" x14ac:dyDescent="0.2">
      <c r="A8056">
        <v>13</v>
      </c>
      <c r="B8056">
        <v>21000</v>
      </c>
      <c r="C8056">
        <v>64</v>
      </c>
      <c r="D8056">
        <v>3</v>
      </c>
      <c r="E8056">
        <v>0</v>
      </c>
      <c r="F8056">
        <v>0</v>
      </c>
      <c r="G8056">
        <v>1</v>
      </c>
      <c r="I8056" s="1">
        <f>VLOOKUP(D8056,cards!A:D,4,FALSE)</f>
        <v>6</v>
      </c>
      <c r="J8056" s="1">
        <f>SUMIFS(G:G,C:C,C8056,B:B,B8056)</f>
        <v>16</v>
      </c>
      <c r="K8056" s="1">
        <f t="shared" si="250"/>
        <v>6.25E-2</v>
      </c>
      <c r="L8056" s="1">
        <f t="shared" si="251"/>
        <v>0.375</v>
      </c>
      <c r="M8056" s="1">
        <f>SUMIFS(L:L,B:B,B8056,C:C,C8056)</f>
        <v>56</v>
      </c>
    </row>
    <row r="8057" spans="1:13" x14ac:dyDescent="0.2">
      <c r="A8057">
        <v>13</v>
      </c>
      <c r="B8057">
        <v>21000</v>
      </c>
      <c r="C8057">
        <v>55</v>
      </c>
      <c r="D8057">
        <v>10</v>
      </c>
      <c r="E8057">
        <v>0</v>
      </c>
      <c r="F8057">
        <v>0</v>
      </c>
      <c r="G8057">
        <v>1</v>
      </c>
      <c r="I8057" s="1">
        <f>VLOOKUP(D8057,cards!A:D,4,FALSE)</f>
        <v>1586</v>
      </c>
      <c r="J8057" s="1">
        <f>SUMIFS(G:G,C:C,C8057,B:B,B8057)</f>
        <v>12</v>
      </c>
      <c r="K8057" s="1">
        <f t="shared" si="250"/>
        <v>8.3333333333333329E-2</v>
      </c>
      <c r="L8057" s="1">
        <f t="shared" si="251"/>
        <v>132.16666666666666</v>
      </c>
      <c r="M8057" s="1">
        <f>SUMIFS(L:L,B:B,B8057,C:C,C8057)</f>
        <v>1002.6666666666666</v>
      </c>
    </row>
    <row r="8058" spans="1:13" x14ac:dyDescent="0.2">
      <c r="A8058">
        <v>13</v>
      </c>
      <c r="B8058">
        <v>21000</v>
      </c>
      <c r="C8058">
        <v>55</v>
      </c>
      <c r="D8058">
        <v>9</v>
      </c>
      <c r="E8058">
        <v>0</v>
      </c>
      <c r="F8058">
        <v>0</v>
      </c>
      <c r="G8058">
        <v>1</v>
      </c>
      <c r="I8058" s="1">
        <f>VLOOKUP(D8058,cards!A:D,4,FALSE)</f>
        <v>786</v>
      </c>
      <c r="J8058" s="1">
        <f>SUMIFS(G:G,C:C,C8058,B:B,B8058)</f>
        <v>12</v>
      </c>
      <c r="K8058" s="1">
        <f t="shared" si="250"/>
        <v>8.3333333333333329E-2</v>
      </c>
      <c r="L8058" s="1">
        <f t="shared" si="251"/>
        <v>65.5</v>
      </c>
      <c r="M8058" s="1">
        <f>SUMIFS(L:L,B:B,B8058,C:C,C8058)</f>
        <v>1002.6666666666666</v>
      </c>
    </row>
    <row r="8059" spans="1:13" x14ac:dyDescent="0.2">
      <c r="A8059">
        <v>13</v>
      </c>
      <c r="B8059">
        <v>21000</v>
      </c>
      <c r="C8059">
        <v>19</v>
      </c>
      <c r="D8059">
        <v>12</v>
      </c>
      <c r="E8059">
        <v>0</v>
      </c>
      <c r="F8059">
        <v>0</v>
      </c>
      <c r="G8059">
        <v>1</v>
      </c>
      <c r="I8059" s="1">
        <f>VLOOKUP(D8059,cards!A:D,4,FALSE)</f>
        <v>4586</v>
      </c>
      <c r="J8059" s="1">
        <f>SUMIFS(G:G,C:C,C8059,B:B,B8059)</f>
        <v>13</v>
      </c>
      <c r="K8059" s="1">
        <f t="shared" si="250"/>
        <v>7.6923076923076927E-2</v>
      </c>
      <c r="L8059" s="1">
        <f t="shared" si="251"/>
        <v>352.76923076923077</v>
      </c>
      <c r="M8059" s="1">
        <f>SUMIFS(L:L,B:B,B8059,C:C,C8059)</f>
        <v>2155.2307692307695</v>
      </c>
    </row>
    <row r="8060" spans="1:13" x14ac:dyDescent="0.2">
      <c r="A8060">
        <v>13</v>
      </c>
      <c r="B8060">
        <v>21000</v>
      </c>
      <c r="C8060">
        <v>13</v>
      </c>
      <c r="D8060">
        <v>7</v>
      </c>
      <c r="E8060">
        <v>0</v>
      </c>
      <c r="F8060">
        <v>0</v>
      </c>
      <c r="G8060">
        <v>1</v>
      </c>
      <c r="I8060" s="1">
        <f>VLOOKUP(D8060,cards!A:D,4,FALSE)</f>
        <v>186</v>
      </c>
      <c r="J8060" s="1">
        <f>SUMIFS(G:G,C:C,C8060,B:B,B8060)</f>
        <v>4</v>
      </c>
      <c r="K8060" s="1">
        <f t="shared" si="250"/>
        <v>0.25</v>
      </c>
      <c r="L8060" s="1">
        <f t="shared" si="251"/>
        <v>46.5</v>
      </c>
      <c r="M8060" s="1">
        <f>SUMIFS(L:L,B:B,B8060,C:C,C8060)</f>
        <v>336</v>
      </c>
    </row>
    <row r="8061" spans="1:13" x14ac:dyDescent="0.2">
      <c r="A8061">
        <v>13</v>
      </c>
      <c r="B8061">
        <v>20900</v>
      </c>
      <c r="C8061">
        <v>37</v>
      </c>
      <c r="D8061">
        <v>7</v>
      </c>
      <c r="E8061">
        <v>38</v>
      </c>
      <c r="F8061">
        <v>7</v>
      </c>
      <c r="G8061">
        <v>4313</v>
      </c>
      <c r="I8061" s="1">
        <f>VLOOKUP(D8061,cards!A:D,4,FALSE)</f>
        <v>186</v>
      </c>
      <c r="J8061" s="1">
        <f>SUMIFS(G:G,C:C,C8061,B:B,B8061)</f>
        <v>10936</v>
      </c>
      <c r="K8061" s="1">
        <f t="shared" si="250"/>
        <v>0.39438551572787123</v>
      </c>
      <c r="L8061" s="1">
        <f t="shared" si="251"/>
        <v>73.355705925384044</v>
      </c>
      <c r="M8061" s="1">
        <f>SUMIFS(L:L,B:B,B8061,C:C,C8061)</f>
        <v>119.19467812728611</v>
      </c>
    </row>
    <row r="8062" spans="1:13" x14ac:dyDescent="0.2">
      <c r="A8062">
        <v>13</v>
      </c>
      <c r="B8062">
        <v>20900</v>
      </c>
      <c r="C8062">
        <v>37</v>
      </c>
      <c r="D8062">
        <v>6</v>
      </c>
      <c r="E8062">
        <v>38</v>
      </c>
      <c r="F8062">
        <v>6</v>
      </c>
      <c r="G8062">
        <v>1459</v>
      </c>
      <c r="I8062" s="1">
        <f>VLOOKUP(D8062,cards!A:D,4,FALSE)</f>
        <v>86</v>
      </c>
      <c r="J8062" s="1">
        <f>SUMIFS(G:G,C:C,C8062,B:B,B8062)</f>
        <v>10936</v>
      </c>
      <c r="K8062" s="1">
        <f t="shared" si="250"/>
        <v>0.13341258229700073</v>
      </c>
      <c r="L8062" s="1">
        <f t="shared" si="251"/>
        <v>11.473482077542062</v>
      </c>
      <c r="M8062" s="1">
        <f>SUMIFS(L:L,B:B,B8062,C:C,C8062)</f>
        <v>119.19467812728611</v>
      </c>
    </row>
    <row r="8063" spans="1:13" x14ac:dyDescent="0.2">
      <c r="A8063">
        <v>13</v>
      </c>
      <c r="B8063">
        <v>20900</v>
      </c>
      <c r="C8063">
        <v>37</v>
      </c>
      <c r="D8063">
        <v>6</v>
      </c>
      <c r="E8063">
        <v>38</v>
      </c>
      <c r="F8063">
        <v>5</v>
      </c>
      <c r="G8063">
        <v>1045</v>
      </c>
      <c r="I8063" s="1">
        <f>VLOOKUP(D8063,cards!A:D,4,FALSE)</f>
        <v>86</v>
      </c>
      <c r="J8063" s="1">
        <f>SUMIFS(G:G,C:C,C8063,B:B,B8063)</f>
        <v>10936</v>
      </c>
      <c r="K8063" s="1">
        <f t="shared" si="250"/>
        <v>9.555596196049744E-2</v>
      </c>
      <c r="L8063" s="1">
        <f t="shared" si="251"/>
        <v>8.2178127286027802</v>
      </c>
      <c r="M8063" s="1">
        <f>SUMIFS(L:L,B:B,B8063,C:C,C8063)</f>
        <v>119.19467812728611</v>
      </c>
    </row>
    <row r="8064" spans="1:13" x14ac:dyDescent="0.2">
      <c r="A8064">
        <v>13</v>
      </c>
      <c r="B8064">
        <v>20900</v>
      </c>
      <c r="C8064">
        <v>37</v>
      </c>
      <c r="D8064">
        <v>6</v>
      </c>
      <c r="E8064">
        <v>63</v>
      </c>
      <c r="F8064">
        <v>6</v>
      </c>
      <c r="G8064">
        <v>906</v>
      </c>
      <c r="I8064" s="1">
        <f>VLOOKUP(D8064,cards!A:D,4,FALSE)</f>
        <v>86</v>
      </c>
      <c r="J8064" s="1">
        <f>SUMIFS(G:G,C:C,C8064,B:B,B8064)</f>
        <v>10936</v>
      </c>
      <c r="K8064" s="1">
        <f t="shared" si="250"/>
        <v>8.2845647403072417E-2</v>
      </c>
      <c r="L8064" s="1">
        <f t="shared" si="251"/>
        <v>7.1247256766642275</v>
      </c>
      <c r="M8064" s="1">
        <f>SUMIFS(L:L,B:B,B8064,C:C,C8064)</f>
        <v>119.19467812728611</v>
      </c>
    </row>
    <row r="8065" spans="1:13" x14ac:dyDescent="0.2">
      <c r="A8065">
        <v>13</v>
      </c>
      <c r="B8065">
        <v>20900</v>
      </c>
      <c r="C8065">
        <v>37</v>
      </c>
      <c r="D8065">
        <v>5</v>
      </c>
      <c r="E8065">
        <v>38</v>
      </c>
      <c r="F8065">
        <v>5</v>
      </c>
      <c r="G8065">
        <v>567</v>
      </c>
      <c r="I8065" s="1">
        <f>VLOOKUP(D8065,cards!A:D,4,FALSE)</f>
        <v>36</v>
      </c>
      <c r="J8065" s="1">
        <f>SUMIFS(G:G,C:C,C8065,B:B,B8065)</f>
        <v>10936</v>
      </c>
      <c r="K8065" s="1">
        <f t="shared" si="250"/>
        <v>5.1847110460863204E-2</v>
      </c>
      <c r="L8065" s="1">
        <f t="shared" si="251"/>
        <v>1.8664959765910754</v>
      </c>
      <c r="M8065" s="1">
        <f>SUMIFS(L:L,B:B,B8065,C:C,C8065)</f>
        <v>119.19467812728611</v>
      </c>
    </row>
    <row r="8066" spans="1:13" x14ac:dyDescent="0.2">
      <c r="A8066">
        <v>13</v>
      </c>
      <c r="B8066">
        <v>20900</v>
      </c>
      <c r="C8066">
        <v>31</v>
      </c>
      <c r="D8066">
        <v>10</v>
      </c>
      <c r="E8066">
        <v>26</v>
      </c>
      <c r="F8066">
        <v>11</v>
      </c>
      <c r="G8066">
        <v>486</v>
      </c>
      <c r="I8066" s="1">
        <f>VLOOKUP(D8066,cards!A:D,4,FALSE)</f>
        <v>1586</v>
      </c>
      <c r="J8066" s="1">
        <f>SUMIFS(G:G,C:C,C8066,B:B,B8066)</f>
        <v>701</v>
      </c>
      <c r="K8066" s="1">
        <f t="shared" ref="K8066:K8129" si="252">G8066/J8066</f>
        <v>0.69329529243937238</v>
      </c>
      <c r="L8066" s="1">
        <f t="shared" ref="L8066:L8129" si="253">I8066*K8066</f>
        <v>1099.5663338088445</v>
      </c>
      <c r="M8066" s="1">
        <f>SUMIFS(L:L,B:B,B8066,C:C,C8066)</f>
        <v>1498.6961483594862</v>
      </c>
    </row>
    <row r="8067" spans="1:13" x14ac:dyDescent="0.2">
      <c r="A8067">
        <v>13</v>
      </c>
      <c r="B8067">
        <v>20900</v>
      </c>
      <c r="C8067">
        <v>37</v>
      </c>
      <c r="D8067">
        <v>7</v>
      </c>
      <c r="E8067">
        <v>38</v>
      </c>
      <c r="F8067">
        <v>6</v>
      </c>
      <c r="G8067">
        <v>314</v>
      </c>
      <c r="I8067" s="1">
        <f>VLOOKUP(D8067,cards!A:D,4,FALSE)</f>
        <v>186</v>
      </c>
      <c r="J8067" s="1">
        <f>SUMIFS(G:G,C:C,C8067,B:B,B8067)</f>
        <v>10936</v>
      </c>
      <c r="K8067" s="1">
        <f t="shared" si="252"/>
        <v>2.8712509144111192E-2</v>
      </c>
      <c r="L8067" s="1">
        <f t="shared" si="253"/>
        <v>5.3405267008046815</v>
      </c>
      <c r="M8067" s="1">
        <f>SUMIFS(L:L,B:B,B8067,C:C,C8067)</f>
        <v>119.19467812728611</v>
      </c>
    </row>
    <row r="8068" spans="1:13" x14ac:dyDescent="0.2">
      <c r="A8068">
        <v>13</v>
      </c>
      <c r="B8068">
        <v>20900</v>
      </c>
      <c r="C8068">
        <v>37</v>
      </c>
      <c r="D8068">
        <v>7</v>
      </c>
      <c r="E8068">
        <v>63</v>
      </c>
      <c r="F8068">
        <v>6</v>
      </c>
      <c r="G8068">
        <v>242</v>
      </c>
      <c r="I8068" s="1">
        <f>VLOOKUP(D8068,cards!A:D,4,FALSE)</f>
        <v>186</v>
      </c>
      <c r="J8068" s="1">
        <f>SUMIFS(G:G,C:C,C8068,B:B,B8068)</f>
        <v>10936</v>
      </c>
      <c r="K8068" s="1">
        <f t="shared" si="252"/>
        <v>2.2128749085588879E-2</v>
      </c>
      <c r="L8068" s="1">
        <f t="shared" si="253"/>
        <v>4.1159473299195319</v>
      </c>
      <c r="M8068" s="1">
        <f>SUMIFS(L:L,B:B,B8068,C:C,C8068)</f>
        <v>119.19467812728611</v>
      </c>
    </row>
    <row r="8069" spans="1:13" x14ac:dyDescent="0.2">
      <c r="A8069">
        <v>13</v>
      </c>
      <c r="B8069">
        <v>20900</v>
      </c>
      <c r="C8069">
        <v>37</v>
      </c>
      <c r="D8069">
        <v>5</v>
      </c>
      <c r="E8069">
        <v>26</v>
      </c>
      <c r="F8069">
        <v>9</v>
      </c>
      <c r="G8069">
        <v>205</v>
      </c>
      <c r="I8069" s="1">
        <f>VLOOKUP(D8069,cards!A:D,4,FALSE)</f>
        <v>36</v>
      </c>
      <c r="J8069" s="1">
        <f>SUMIFS(G:G,C:C,C8069,B:B,B8069)</f>
        <v>10936</v>
      </c>
      <c r="K8069" s="1">
        <f t="shared" si="252"/>
        <v>1.8745427944403804E-2</v>
      </c>
      <c r="L8069" s="1">
        <f t="shared" si="253"/>
        <v>0.67483540599853697</v>
      </c>
      <c r="M8069" s="1">
        <f>SUMIFS(L:L,B:B,B8069,C:C,C8069)</f>
        <v>119.19467812728611</v>
      </c>
    </row>
    <row r="8070" spans="1:13" x14ac:dyDescent="0.2">
      <c r="A8070">
        <v>13</v>
      </c>
      <c r="B8070">
        <v>20900</v>
      </c>
      <c r="C8070">
        <v>37</v>
      </c>
      <c r="D8070">
        <v>5</v>
      </c>
      <c r="E8070">
        <v>63</v>
      </c>
      <c r="F8070">
        <v>5</v>
      </c>
      <c r="G8070">
        <v>179</v>
      </c>
      <c r="I8070" s="1">
        <f>VLOOKUP(D8070,cards!A:D,4,FALSE)</f>
        <v>36</v>
      </c>
      <c r="J8070" s="1">
        <f>SUMIFS(G:G,C:C,C8070,B:B,B8070)</f>
        <v>10936</v>
      </c>
      <c r="K8070" s="1">
        <f t="shared" si="252"/>
        <v>1.6367959034381856E-2</v>
      </c>
      <c r="L8070" s="1">
        <f t="shared" si="253"/>
        <v>0.58924652523774679</v>
      </c>
      <c r="M8070" s="1">
        <f>SUMIFS(L:L,B:B,B8070,C:C,C8070)</f>
        <v>119.19467812728611</v>
      </c>
    </row>
    <row r="8071" spans="1:13" x14ac:dyDescent="0.2">
      <c r="A8071">
        <v>13</v>
      </c>
      <c r="B8071">
        <v>20900</v>
      </c>
      <c r="C8071">
        <v>37</v>
      </c>
      <c r="D8071">
        <v>6</v>
      </c>
      <c r="E8071">
        <v>63</v>
      </c>
      <c r="F8071">
        <v>5</v>
      </c>
      <c r="G8071">
        <v>150</v>
      </c>
      <c r="I8071" s="1">
        <f>VLOOKUP(D8071,cards!A:D,4,FALSE)</f>
        <v>86</v>
      </c>
      <c r="J8071" s="1">
        <f>SUMIFS(G:G,C:C,C8071,B:B,B8071)</f>
        <v>10936</v>
      </c>
      <c r="K8071" s="1">
        <f t="shared" si="252"/>
        <v>1.371616678858815E-2</v>
      </c>
      <c r="L8071" s="1">
        <f t="shared" si="253"/>
        <v>1.1795903438185809</v>
      </c>
      <c r="M8071" s="1">
        <f>SUMIFS(L:L,B:B,B8071,C:C,C8071)</f>
        <v>119.19467812728611</v>
      </c>
    </row>
    <row r="8072" spans="1:13" x14ac:dyDescent="0.2">
      <c r="A8072">
        <v>13</v>
      </c>
      <c r="B8072">
        <v>20900</v>
      </c>
      <c r="C8072">
        <v>37</v>
      </c>
      <c r="D8072">
        <v>5</v>
      </c>
      <c r="E8072">
        <v>38</v>
      </c>
      <c r="F8072">
        <v>4</v>
      </c>
      <c r="G8072">
        <v>144</v>
      </c>
      <c r="I8072" s="1">
        <f>VLOOKUP(D8072,cards!A:D,4,FALSE)</f>
        <v>36</v>
      </c>
      <c r="J8072" s="1">
        <f>SUMIFS(G:G,C:C,C8072,B:B,B8072)</f>
        <v>10936</v>
      </c>
      <c r="K8072" s="1">
        <f t="shared" si="252"/>
        <v>1.3167520117044623E-2</v>
      </c>
      <c r="L8072" s="1">
        <f t="shared" si="253"/>
        <v>0.47403072421360642</v>
      </c>
      <c r="M8072" s="1">
        <f>SUMIFS(L:L,B:B,B8072,C:C,C8072)</f>
        <v>119.19467812728611</v>
      </c>
    </row>
    <row r="8073" spans="1:13" x14ac:dyDescent="0.2">
      <c r="A8073">
        <v>13</v>
      </c>
      <c r="B8073">
        <v>20900</v>
      </c>
      <c r="C8073">
        <v>37</v>
      </c>
      <c r="D8073">
        <v>4</v>
      </c>
      <c r="E8073">
        <v>26</v>
      </c>
      <c r="F8073">
        <v>8</v>
      </c>
      <c r="G8073">
        <v>112</v>
      </c>
      <c r="I8073" s="1">
        <f>VLOOKUP(D8073,cards!A:D,4,FALSE)</f>
        <v>16</v>
      </c>
      <c r="J8073" s="1">
        <f>SUMIFS(G:G,C:C,C8073,B:B,B8073)</f>
        <v>10936</v>
      </c>
      <c r="K8073" s="1">
        <f t="shared" si="252"/>
        <v>1.0241404535479151E-2</v>
      </c>
      <c r="L8073" s="1">
        <f t="shared" si="253"/>
        <v>0.16386247256766642</v>
      </c>
      <c r="M8073" s="1">
        <f>SUMIFS(L:L,B:B,B8073,C:C,C8073)</f>
        <v>119.19467812728611</v>
      </c>
    </row>
    <row r="8074" spans="1:13" x14ac:dyDescent="0.2">
      <c r="A8074">
        <v>13</v>
      </c>
      <c r="B8074">
        <v>20900</v>
      </c>
      <c r="C8074">
        <v>37</v>
      </c>
      <c r="D8074">
        <v>2</v>
      </c>
      <c r="E8074">
        <v>26</v>
      </c>
      <c r="F8074">
        <v>6</v>
      </c>
      <c r="G8074">
        <v>96</v>
      </c>
      <c r="I8074" s="1">
        <f>VLOOKUP(D8074,cards!A:D,4,FALSE)</f>
        <v>2</v>
      </c>
      <c r="J8074" s="1">
        <f>SUMIFS(G:G,C:C,C8074,B:B,B8074)</f>
        <v>10936</v>
      </c>
      <c r="K8074" s="1">
        <f t="shared" si="252"/>
        <v>8.778346744696415E-3</v>
      </c>
      <c r="L8074" s="1">
        <f t="shared" si="253"/>
        <v>1.755669348939283E-2</v>
      </c>
      <c r="M8074" s="1">
        <f>SUMIFS(L:L,B:B,B8074,C:C,C8074)</f>
        <v>119.19467812728611</v>
      </c>
    </row>
    <row r="8075" spans="1:13" x14ac:dyDescent="0.2">
      <c r="A8075">
        <v>13</v>
      </c>
      <c r="B8075">
        <v>20900</v>
      </c>
      <c r="C8075">
        <v>37</v>
      </c>
      <c r="D8075">
        <v>3</v>
      </c>
      <c r="E8075">
        <v>26</v>
      </c>
      <c r="F8075">
        <v>7</v>
      </c>
      <c r="G8075">
        <v>85</v>
      </c>
      <c r="I8075" s="1">
        <f>VLOOKUP(D8075,cards!A:D,4,FALSE)</f>
        <v>6</v>
      </c>
      <c r="J8075" s="1">
        <f>SUMIFS(G:G,C:C,C8075,B:B,B8075)</f>
        <v>10936</v>
      </c>
      <c r="K8075" s="1">
        <f t="shared" si="252"/>
        <v>7.7724945135332849E-3</v>
      </c>
      <c r="L8075" s="1">
        <f t="shared" si="253"/>
        <v>4.6634967081199713E-2</v>
      </c>
      <c r="M8075" s="1">
        <f>SUMIFS(L:L,B:B,B8075,C:C,C8075)</f>
        <v>119.19467812728611</v>
      </c>
    </row>
    <row r="8076" spans="1:13" x14ac:dyDescent="0.2">
      <c r="A8076">
        <v>13</v>
      </c>
      <c r="B8076">
        <v>20900</v>
      </c>
      <c r="C8076">
        <v>37</v>
      </c>
      <c r="D8076">
        <v>4</v>
      </c>
      <c r="E8076">
        <v>38</v>
      </c>
      <c r="F8076">
        <v>4</v>
      </c>
      <c r="G8076">
        <v>83</v>
      </c>
      <c r="I8076" s="1">
        <f>VLOOKUP(D8076,cards!A:D,4,FALSE)</f>
        <v>16</v>
      </c>
      <c r="J8076" s="1">
        <f>SUMIFS(G:G,C:C,C8076,B:B,B8076)</f>
        <v>10936</v>
      </c>
      <c r="K8076" s="1">
        <f t="shared" si="252"/>
        <v>7.5896122896854422E-3</v>
      </c>
      <c r="L8076" s="1">
        <f t="shared" si="253"/>
        <v>0.12143379663496708</v>
      </c>
      <c r="M8076" s="1">
        <f>SUMIFS(L:L,B:B,B8076,C:C,C8076)</f>
        <v>119.19467812728611</v>
      </c>
    </row>
    <row r="8077" spans="1:13" x14ac:dyDescent="0.2">
      <c r="A8077">
        <v>13</v>
      </c>
      <c r="B8077">
        <v>20900</v>
      </c>
      <c r="C8077">
        <v>37</v>
      </c>
      <c r="D8077">
        <v>5</v>
      </c>
      <c r="E8077">
        <v>26</v>
      </c>
      <c r="F8077">
        <v>8</v>
      </c>
      <c r="G8077">
        <v>82</v>
      </c>
      <c r="I8077" s="1">
        <f>VLOOKUP(D8077,cards!A:D,4,FALSE)</f>
        <v>36</v>
      </c>
      <c r="J8077" s="1">
        <f>SUMIFS(G:G,C:C,C8077,B:B,B8077)</f>
        <v>10936</v>
      </c>
      <c r="K8077" s="1">
        <f t="shared" si="252"/>
        <v>7.4981711777615213E-3</v>
      </c>
      <c r="L8077" s="1">
        <f t="shared" si="253"/>
        <v>0.26993416239941476</v>
      </c>
      <c r="M8077" s="1">
        <f>SUMIFS(L:L,B:B,B8077,C:C,C8077)</f>
        <v>119.19467812728611</v>
      </c>
    </row>
    <row r="8078" spans="1:13" x14ac:dyDescent="0.2">
      <c r="A8078">
        <v>13</v>
      </c>
      <c r="B8078">
        <v>20900</v>
      </c>
      <c r="C8078">
        <v>37</v>
      </c>
      <c r="D8078">
        <v>3</v>
      </c>
      <c r="E8078">
        <v>38</v>
      </c>
      <c r="F8078">
        <v>3</v>
      </c>
      <c r="G8078">
        <v>77</v>
      </c>
      <c r="I8078" s="1">
        <f>VLOOKUP(D8078,cards!A:D,4,FALSE)</f>
        <v>6</v>
      </c>
      <c r="J8078" s="1">
        <f>SUMIFS(G:G,C:C,C8078,B:B,B8078)</f>
        <v>10936</v>
      </c>
      <c r="K8078" s="1">
        <f t="shared" si="252"/>
        <v>7.0409656181419167E-3</v>
      </c>
      <c r="L8078" s="1">
        <f t="shared" si="253"/>
        <v>4.2245793708851502E-2</v>
      </c>
      <c r="M8078" s="1">
        <f>SUMIFS(L:L,B:B,B8078,C:C,C8078)</f>
        <v>119.19467812728611</v>
      </c>
    </row>
    <row r="8079" spans="1:13" x14ac:dyDescent="0.2">
      <c r="A8079">
        <v>13</v>
      </c>
      <c r="B8079">
        <v>20900</v>
      </c>
      <c r="C8079">
        <v>37</v>
      </c>
      <c r="D8079">
        <v>6</v>
      </c>
      <c r="E8079">
        <v>26</v>
      </c>
      <c r="F8079">
        <v>10</v>
      </c>
      <c r="G8079">
        <v>69</v>
      </c>
      <c r="I8079" s="1">
        <f>VLOOKUP(D8079,cards!A:D,4,FALSE)</f>
        <v>86</v>
      </c>
      <c r="J8079" s="1">
        <f>SUMIFS(G:G,C:C,C8079,B:B,B8079)</f>
        <v>10936</v>
      </c>
      <c r="K8079" s="1">
        <f t="shared" si="252"/>
        <v>6.3094367227505485E-3</v>
      </c>
      <c r="L8079" s="1">
        <f t="shared" si="253"/>
        <v>0.54261155815654716</v>
      </c>
      <c r="M8079" s="1">
        <f>SUMIFS(L:L,B:B,B8079,C:C,C8079)</f>
        <v>119.19467812728611</v>
      </c>
    </row>
    <row r="8080" spans="1:13" x14ac:dyDescent="0.2">
      <c r="A8080">
        <v>13</v>
      </c>
      <c r="B8080">
        <v>20900</v>
      </c>
      <c r="C8080">
        <v>37</v>
      </c>
      <c r="D8080">
        <v>4</v>
      </c>
      <c r="E8080">
        <v>38</v>
      </c>
      <c r="F8080">
        <v>3</v>
      </c>
      <c r="G8080">
        <v>68</v>
      </c>
      <c r="I8080" s="1">
        <f>VLOOKUP(D8080,cards!A:D,4,FALSE)</f>
        <v>16</v>
      </c>
      <c r="J8080" s="1">
        <f>SUMIFS(G:G,C:C,C8080,B:B,B8080)</f>
        <v>10936</v>
      </c>
      <c r="K8080" s="1">
        <f t="shared" si="252"/>
        <v>6.2179956108266276E-3</v>
      </c>
      <c r="L8080" s="1">
        <f t="shared" si="253"/>
        <v>9.9487929773226041E-2</v>
      </c>
      <c r="M8080" s="1">
        <f>SUMIFS(L:L,B:B,B8080,C:C,C8080)</f>
        <v>119.19467812728611</v>
      </c>
    </row>
    <row r="8081" spans="1:13" x14ac:dyDescent="0.2">
      <c r="A8081">
        <v>13</v>
      </c>
      <c r="B8081">
        <v>20900</v>
      </c>
      <c r="C8081">
        <v>37</v>
      </c>
      <c r="D8081">
        <v>3</v>
      </c>
      <c r="E8081">
        <v>26</v>
      </c>
      <c r="F8081">
        <v>6</v>
      </c>
      <c r="G8081">
        <v>56</v>
      </c>
      <c r="I8081" s="1">
        <f>VLOOKUP(D8081,cards!A:D,4,FALSE)</f>
        <v>6</v>
      </c>
      <c r="J8081" s="1">
        <f>SUMIFS(G:G,C:C,C8081,B:B,B8081)</f>
        <v>10936</v>
      </c>
      <c r="K8081" s="1">
        <f t="shared" si="252"/>
        <v>5.1207022677395757E-3</v>
      </c>
      <c r="L8081" s="1">
        <f t="shared" si="253"/>
        <v>3.0724213606437456E-2</v>
      </c>
      <c r="M8081" s="1">
        <f>SUMIFS(L:L,B:B,B8081,C:C,C8081)</f>
        <v>119.19467812728611</v>
      </c>
    </row>
    <row r="8082" spans="1:13" x14ac:dyDescent="0.2">
      <c r="A8082">
        <v>13</v>
      </c>
      <c r="B8082">
        <v>20900</v>
      </c>
      <c r="C8082">
        <v>37</v>
      </c>
      <c r="D8082">
        <v>5</v>
      </c>
      <c r="E8082">
        <v>63</v>
      </c>
      <c r="F8082">
        <v>4</v>
      </c>
      <c r="G8082">
        <v>55</v>
      </c>
      <c r="I8082" s="1">
        <f>VLOOKUP(D8082,cards!A:D,4,FALSE)</f>
        <v>36</v>
      </c>
      <c r="J8082" s="1">
        <f>SUMIFS(G:G,C:C,C8082,B:B,B8082)</f>
        <v>10936</v>
      </c>
      <c r="K8082" s="1">
        <f t="shared" si="252"/>
        <v>5.0292611558156548E-3</v>
      </c>
      <c r="L8082" s="1">
        <f t="shared" si="253"/>
        <v>0.18105340160936356</v>
      </c>
      <c r="M8082" s="1">
        <f>SUMIFS(L:L,B:B,B8082,C:C,C8082)</f>
        <v>119.19467812728611</v>
      </c>
    </row>
    <row r="8083" spans="1:13" x14ac:dyDescent="0.2">
      <c r="A8083">
        <v>13</v>
      </c>
      <c r="B8083">
        <v>20900</v>
      </c>
      <c r="C8083">
        <v>37</v>
      </c>
      <c r="D8083">
        <v>2</v>
      </c>
      <c r="E8083">
        <v>26</v>
      </c>
      <c r="F8083">
        <v>7</v>
      </c>
      <c r="G8083">
        <v>49</v>
      </c>
      <c r="I8083" s="1">
        <f>VLOOKUP(D8083,cards!A:D,4,FALSE)</f>
        <v>2</v>
      </c>
      <c r="J8083" s="1">
        <f>SUMIFS(G:G,C:C,C8083,B:B,B8083)</f>
        <v>10936</v>
      </c>
      <c r="K8083" s="1">
        <f t="shared" si="252"/>
        <v>4.4806144842721284E-3</v>
      </c>
      <c r="L8083" s="1">
        <f t="shared" si="253"/>
        <v>8.9612289685442569E-3</v>
      </c>
      <c r="M8083" s="1">
        <f>SUMIFS(L:L,B:B,B8083,C:C,C8083)</f>
        <v>119.19467812728611</v>
      </c>
    </row>
    <row r="8084" spans="1:13" x14ac:dyDescent="0.2">
      <c r="A8084">
        <v>13</v>
      </c>
      <c r="B8084">
        <v>20900</v>
      </c>
      <c r="C8084">
        <v>37</v>
      </c>
      <c r="D8084">
        <v>6</v>
      </c>
      <c r="E8084">
        <v>26</v>
      </c>
      <c r="F8084">
        <v>9</v>
      </c>
      <c r="G8084">
        <v>48</v>
      </c>
      <c r="I8084" s="1">
        <f>VLOOKUP(D8084,cards!A:D,4,FALSE)</f>
        <v>86</v>
      </c>
      <c r="J8084" s="1">
        <f>SUMIFS(G:G,C:C,C8084,B:B,B8084)</f>
        <v>10936</v>
      </c>
      <c r="K8084" s="1">
        <f t="shared" si="252"/>
        <v>4.3891733723482075E-3</v>
      </c>
      <c r="L8084" s="1">
        <f t="shared" si="253"/>
        <v>0.37746891002194582</v>
      </c>
      <c r="M8084" s="1">
        <f>SUMIFS(L:L,B:B,B8084,C:C,C8084)</f>
        <v>119.19467812728611</v>
      </c>
    </row>
    <row r="8085" spans="1:13" x14ac:dyDescent="0.2">
      <c r="A8085">
        <v>13</v>
      </c>
      <c r="B8085">
        <v>20900</v>
      </c>
      <c r="C8085">
        <v>37</v>
      </c>
      <c r="D8085">
        <v>2</v>
      </c>
      <c r="E8085">
        <v>26</v>
      </c>
      <c r="F8085">
        <v>5</v>
      </c>
      <c r="G8085">
        <v>46</v>
      </c>
      <c r="I8085" s="1">
        <f>VLOOKUP(D8085,cards!A:D,4,FALSE)</f>
        <v>2</v>
      </c>
      <c r="J8085" s="1">
        <f>SUMIFS(G:G,C:C,C8085,B:B,B8085)</f>
        <v>10936</v>
      </c>
      <c r="K8085" s="1">
        <f t="shared" si="252"/>
        <v>4.2062911485003657E-3</v>
      </c>
      <c r="L8085" s="1">
        <f t="shared" si="253"/>
        <v>8.4125822970007313E-3</v>
      </c>
      <c r="M8085" s="1">
        <f>SUMIFS(L:L,B:B,B8085,C:C,C8085)</f>
        <v>119.19467812728611</v>
      </c>
    </row>
    <row r="8086" spans="1:13" x14ac:dyDescent="0.2">
      <c r="A8086">
        <v>13</v>
      </c>
      <c r="B8086">
        <v>20900</v>
      </c>
      <c r="C8086">
        <v>37</v>
      </c>
      <c r="D8086">
        <v>7</v>
      </c>
      <c r="E8086">
        <v>63</v>
      </c>
      <c r="F8086">
        <v>7</v>
      </c>
      <c r="G8086">
        <v>44</v>
      </c>
      <c r="I8086" s="1">
        <f>VLOOKUP(D8086,cards!A:D,4,FALSE)</f>
        <v>186</v>
      </c>
      <c r="J8086" s="1">
        <f>SUMIFS(G:G,C:C,C8086,B:B,B8086)</f>
        <v>10936</v>
      </c>
      <c r="K8086" s="1">
        <f t="shared" si="252"/>
        <v>4.0234089246525238E-3</v>
      </c>
      <c r="L8086" s="1">
        <f t="shared" si="253"/>
        <v>0.74835405998536941</v>
      </c>
      <c r="M8086" s="1">
        <f>SUMIFS(L:L,B:B,B8086,C:C,C8086)</f>
        <v>119.19467812728611</v>
      </c>
    </row>
    <row r="8087" spans="1:13" x14ac:dyDescent="0.2">
      <c r="A8087">
        <v>13</v>
      </c>
      <c r="B8087">
        <v>20900</v>
      </c>
      <c r="C8087">
        <v>31</v>
      </c>
      <c r="D8087">
        <v>11</v>
      </c>
      <c r="E8087">
        <v>26</v>
      </c>
      <c r="F8087">
        <v>11</v>
      </c>
      <c r="G8087">
        <v>41</v>
      </c>
      <c r="I8087" s="1">
        <f>VLOOKUP(D8087,cards!A:D,4,FALSE)</f>
        <v>2586</v>
      </c>
      <c r="J8087" s="1">
        <f>SUMIFS(G:G,C:C,C8087,B:B,B8087)</f>
        <v>701</v>
      </c>
      <c r="K8087" s="1">
        <f t="shared" si="252"/>
        <v>5.8487874465049931E-2</v>
      </c>
      <c r="L8087" s="1">
        <f t="shared" si="253"/>
        <v>151.24964336661913</v>
      </c>
      <c r="M8087" s="1">
        <f>SUMIFS(L:L,B:B,B8087,C:C,C8087)</f>
        <v>1498.6961483594862</v>
      </c>
    </row>
    <row r="8088" spans="1:13" x14ac:dyDescent="0.2">
      <c r="A8088">
        <v>13</v>
      </c>
      <c r="B8088">
        <v>20900</v>
      </c>
      <c r="C8088">
        <v>37</v>
      </c>
      <c r="D8088">
        <v>2</v>
      </c>
      <c r="E8088">
        <v>38</v>
      </c>
      <c r="F8088">
        <v>2</v>
      </c>
      <c r="G8088">
        <v>37</v>
      </c>
      <c r="I8088" s="1">
        <f>VLOOKUP(D8088,cards!A:D,4,FALSE)</f>
        <v>2</v>
      </c>
      <c r="J8088" s="1">
        <f>SUMIFS(G:G,C:C,C8088,B:B,B8088)</f>
        <v>10936</v>
      </c>
      <c r="K8088" s="1">
        <f t="shared" si="252"/>
        <v>3.383321141185077E-3</v>
      </c>
      <c r="L8088" s="1">
        <f t="shared" si="253"/>
        <v>6.766642282370154E-3</v>
      </c>
      <c r="M8088" s="1">
        <f>SUMIFS(L:L,B:B,B8088,C:C,C8088)</f>
        <v>119.19467812728611</v>
      </c>
    </row>
    <row r="8089" spans="1:13" x14ac:dyDescent="0.2">
      <c r="A8089">
        <v>13</v>
      </c>
      <c r="B8089">
        <v>20900</v>
      </c>
      <c r="C8089">
        <v>37</v>
      </c>
      <c r="D8089">
        <v>3</v>
      </c>
      <c r="E8089">
        <v>38</v>
      </c>
      <c r="F8089">
        <v>2</v>
      </c>
      <c r="G8089">
        <v>33</v>
      </c>
      <c r="I8089" s="1">
        <f>VLOOKUP(D8089,cards!A:D,4,FALSE)</f>
        <v>6</v>
      </c>
      <c r="J8089" s="1">
        <f>SUMIFS(G:G,C:C,C8089,B:B,B8089)</f>
        <v>10936</v>
      </c>
      <c r="K8089" s="1">
        <f t="shared" si="252"/>
        <v>3.0175566934893929E-3</v>
      </c>
      <c r="L8089" s="1">
        <f t="shared" si="253"/>
        <v>1.8105340160936359E-2</v>
      </c>
      <c r="M8089" s="1">
        <f>SUMIFS(L:L,B:B,B8089,C:C,C8089)</f>
        <v>119.19467812728611</v>
      </c>
    </row>
    <row r="8090" spans="1:13" x14ac:dyDescent="0.2">
      <c r="A8090">
        <v>13</v>
      </c>
      <c r="B8090">
        <v>20900</v>
      </c>
      <c r="C8090">
        <v>37</v>
      </c>
      <c r="D8090">
        <v>4</v>
      </c>
      <c r="E8090">
        <v>26</v>
      </c>
      <c r="F8090">
        <v>7</v>
      </c>
      <c r="G8090">
        <v>33</v>
      </c>
      <c r="I8090" s="1">
        <f>VLOOKUP(D8090,cards!A:D,4,FALSE)</f>
        <v>16</v>
      </c>
      <c r="J8090" s="1">
        <f>SUMIFS(G:G,C:C,C8090,B:B,B8090)</f>
        <v>10936</v>
      </c>
      <c r="K8090" s="1">
        <f t="shared" si="252"/>
        <v>3.0175566934893929E-3</v>
      </c>
      <c r="L8090" s="1">
        <f t="shared" si="253"/>
        <v>4.8280907095830286E-2</v>
      </c>
      <c r="M8090" s="1">
        <f>SUMIFS(L:L,B:B,B8090,C:C,C8090)</f>
        <v>119.19467812728611</v>
      </c>
    </row>
    <row r="8091" spans="1:13" x14ac:dyDescent="0.2">
      <c r="A8091">
        <v>13</v>
      </c>
      <c r="B8091">
        <v>20900</v>
      </c>
      <c r="C8091">
        <v>37</v>
      </c>
      <c r="D8091">
        <v>3</v>
      </c>
      <c r="E8091">
        <v>26</v>
      </c>
      <c r="F8091">
        <v>8</v>
      </c>
      <c r="G8091">
        <v>30</v>
      </c>
      <c r="I8091" s="1">
        <f>VLOOKUP(D8091,cards!A:D,4,FALSE)</f>
        <v>6</v>
      </c>
      <c r="J8091" s="1">
        <f>SUMIFS(G:G,C:C,C8091,B:B,B8091)</f>
        <v>10936</v>
      </c>
      <c r="K8091" s="1">
        <f t="shared" si="252"/>
        <v>2.7432333577176297E-3</v>
      </c>
      <c r="L8091" s="1">
        <f t="shared" si="253"/>
        <v>1.6459400146305779E-2</v>
      </c>
      <c r="M8091" s="1">
        <f>SUMIFS(L:L,B:B,B8091,C:C,C8091)</f>
        <v>119.19467812728611</v>
      </c>
    </row>
    <row r="8092" spans="1:13" x14ac:dyDescent="0.2">
      <c r="A8092">
        <v>13</v>
      </c>
      <c r="B8092">
        <v>20900</v>
      </c>
      <c r="C8092">
        <v>31</v>
      </c>
      <c r="D8092">
        <v>8</v>
      </c>
      <c r="E8092">
        <v>26</v>
      </c>
      <c r="F8092">
        <v>8</v>
      </c>
      <c r="G8092">
        <v>30</v>
      </c>
      <c r="I8092" s="1">
        <f>VLOOKUP(D8092,cards!A:D,4,FALSE)</f>
        <v>386</v>
      </c>
      <c r="J8092" s="1">
        <f>SUMIFS(G:G,C:C,C8092,B:B,B8092)</f>
        <v>701</v>
      </c>
      <c r="K8092" s="1">
        <f t="shared" si="252"/>
        <v>4.2796005706134094E-2</v>
      </c>
      <c r="L8092" s="1">
        <f t="shared" si="253"/>
        <v>16.519258202567759</v>
      </c>
      <c r="M8092" s="1">
        <f>SUMIFS(L:L,B:B,B8092,C:C,C8092)</f>
        <v>1498.6961483594862</v>
      </c>
    </row>
    <row r="8093" spans="1:13" x14ac:dyDescent="0.2">
      <c r="A8093">
        <v>13</v>
      </c>
      <c r="B8093">
        <v>20900</v>
      </c>
      <c r="C8093">
        <v>55</v>
      </c>
      <c r="D8093">
        <v>9</v>
      </c>
      <c r="E8093">
        <v>26</v>
      </c>
      <c r="F8093">
        <v>8</v>
      </c>
      <c r="G8093">
        <v>30</v>
      </c>
      <c r="I8093" s="1">
        <f>VLOOKUP(D8093,cards!A:D,4,FALSE)</f>
        <v>786</v>
      </c>
      <c r="J8093" s="1">
        <f>SUMIFS(G:G,C:C,C8093,B:B,B8093)</f>
        <v>119</v>
      </c>
      <c r="K8093" s="1">
        <f t="shared" si="252"/>
        <v>0.25210084033613445</v>
      </c>
      <c r="L8093" s="1">
        <f t="shared" si="253"/>
        <v>198.15126050420167</v>
      </c>
      <c r="M8093" s="1">
        <f>SUMIFS(L:L,B:B,B8093,C:C,C8093)</f>
        <v>423.81512605042025</v>
      </c>
    </row>
    <row r="8094" spans="1:13" x14ac:dyDescent="0.2">
      <c r="A8094">
        <v>13</v>
      </c>
      <c r="B8094">
        <v>20900</v>
      </c>
      <c r="C8094">
        <v>37</v>
      </c>
      <c r="D8094">
        <v>4</v>
      </c>
      <c r="E8094">
        <v>63</v>
      </c>
      <c r="F8094">
        <v>3</v>
      </c>
      <c r="G8094">
        <v>27</v>
      </c>
      <c r="I8094" s="1">
        <f>VLOOKUP(D8094,cards!A:D,4,FALSE)</f>
        <v>16</v>
      </c>
      <c r="J8094" s="1">
        <f>SUMIFS(G:G,C:C,C8094,B:B,B8094)</f>
        <v>10936</v>
      </c>
      <c r="K8094" s="1">
        <f t="shared" si="252"/>
        <v>2.4689100219458669E-3</v>
      </c>
      <c r="L8094" s="1">
        <f t="shared" si="253"/>
        <v>3.9502560351133871E-2</v>
      </c>
      <c r="M8094" s="1">
        <f>SUMIFS(L:L,B:B,B8094,C:C,C8094)</f>
        <v>119.19467812728611</v>
      </c>
    </row>
    <row r="8095" spans="1:13" x14ac:dyDescent="0.2">
      <c r="A8095">
        <v>13</v>
      </c>
      <c r="B8095">
        <v>20900</v>
      </c>
      <c r="C8095">
        <v>37</v>
      </c>
      <c r="D8095">
        <v>8</v>
      </c>
      <c r="E8095">
        <v>63</v>
      </c>
      <c r="F8095">
        <v>7</v>
      </c>
      <c r="G8095">
        <v>20</v>
      </c>
      <c r="I8095" s="1">
        <f>VLOOKUP(D8095,cards!A:D,4,FALSE)</f>
        <v>386</v>
      </c>
      <c r="J8095" s="1">
        <f>SUMIFS(G:G,C:C,C8095,B:B,B8095)</f>
        <v>10936</v>
      </c>
      <c r="K8095" s="1">
        <f t="shared" si="252"/>
        <v>1.8288222384784199E-3</v>
      </c>
      <c r="L8095" s="1">
        <f t="shared" si="253"/>
        <v>0.70592538405267002</v>
      </c>
      <c r="M8095" s="1">
        <f>SUMIFS(L:L,B:B,B8095,C:C,C8095)</f>
        <v>119.19467812728611</v>
      </c>
    </row>
    <row r="8096" spans="1:13" x14ac:dyDescent="0.2">
      <c r="A8096">
        <v>13</v>
      </c>
      <c r="B8096">
        <v>20900</v>
      </c>
      <c r="C8096">
        <v>31</v>
      </c>
      <c r="D8096">
        <v>9</v>
      </c>
      <c r="E8096">
        <v>26</v>
      </c>
      <c r="F8096">
        <v>9</v>
      </c>
      <c r="G8096">
        <v>19</v>
      </c>
      <c r="I8096" s="1">
        <f>VLOOKUP(D8096,cards!A:D,4,FALSE)</f>
        <v>786</v>
      </c>
      <c r="J8096" s="1">
        <f>SUMIFS(G:G,C:C,C8096,B:B,B8096)</f>
        <v>701</v>
      </c>
      <c r="K8096" s="1">
        <f t="shared" si="252"/>
        <v>2.710413694721826E-2</v>
      </c>
      <c r="L8096" s="1">
        <f t="shared" si="253"/>
        <v>21.303851640513553</v>
      </c>
      <c r="M8096" s="1">
        <f>SUMIFS(L:L,B:B,B8096,C:C,C8096)</f>
        <v>1498.6961483594862</v>
      </c>
    </row>
    <row r="8097" spans="1:13" x14ac:dyDescent="0.2">
      <c r="A8097">
        <v>13</v>
      </c>
      <c r="B8097">
        <v>20900</v>
      </c>
      <c r="C8097">
        <v>37</v>
      </c>
      <c r="D8097">
        <v>5</v>
      </c>
      <c r="E8097">
        <v>63</v>
      </c>
      <c r="F8097">
        <v>6</v>
      </c>
      <c r="G8097">
        <v>19</v>
      </c>
      <c r="I8097" s="1">
        <f>VLOOKUP(D8097,cards!A:D,4,FALSE)</f>
        <v>36</v>
      </c>
      <c r="J8097" s="1">
        <f>SUMIFS(G:G,C:C,C8097,B:B,B8097)</f>
        <v>10936</v>
      </c>
      <c r="K8097" s="1">
        <f t="shared" si="252"/>
        <v>1.7373811265544989E-3</v>
      </c>
      <c r="L8097" s="1">
        <f t="shared" si="253"/>
        <v>6.2545720555961956E-2</v>
      </c>
      <c r="M8097" s="1">
        <f>SUMIFS(L:L,B:B,B8097,C:C,C8097)</f>
        <v>119.19467812728611</v>
      </c>
    </row>
    <row r="8098" spans="1:13" x14ac:dyDescent="0.2">
      <c r="A8098">
        <v>13</v>
      </c>
      <c r="B8098">
        <v>20900</v>
      </c>
      <c r="C8098">
        <v>31</v>
      </c>
      <c r="D8098">
        <v>7</v>
      </c>
      <c r="E8098">
        <v>26</v>
      </c>
      <c r="F8098">
        <v>7</v>
      </c>
      <c r="G8098">
        <v>19</v>
      </c>
      <c r="I8098" s="1">
        <f>VLOOKUP(D8098,cards!A:D,4,FALSE)</f>
        <v>186</v>
      </c>
      <c r="J8098" s="1">
        <f>SUMIFS(G:G,C:C,C8098,B:B,B8098)</f>
        <v>701</v>
      </c>
      <c r="K8098" s="1">
        <f t="shared" si="252"/>
        <v>2.710413694721826E-2</v>
      </c>
      <c r="L8098" s="1">
        <f t="shared" si="253"/>
        <v>5.0413694721825966</v>
      </c>
      <c r="M8098" s="1">
        <f>SUMIFS(L:L,B:B,B8098,C:C,C8098)</f>
        <v>1498.6961483594862</v>
      </c>
    </row>
    <row r="8099" spans="1:13" x14ac:dyDescent="0.2">
      <c r="A8099">
        <v>13</v>
      </c>
      <c r="B8099">
        <v>20900</v>
      </c>
      <c r="C8099">
        <v>55</v>
      </c>
      <c r="D8099">
        <v>6</v>
      </c>
      <c r="E8099">
        <v>26</v>
      </c>
      <c r="F8099">
        <v>6</v>
      </c>
      <c r="G8099">
        <v>19</v>
      </c>
      <c r="I8099" s="1">
        <f>VLOOKUP(D8099,cards!A:D,4,FALSE)</f>
        <v>86</v>
      </c>
      <c r="J8099" s="1">
        <f>SUMIFS(G:G,C:C,C8099,B:B,B8099)</f>
        <v>119</v>
      </c>
      <c r="K8099" s="1">
        <f t="shared" si="252"/>
        <v>0.15966386554621848</v>
      </c>
      <c r="L8099" s="1">
        <f t="shared" si="253"/>
        <v>13.731092436974789</v>
      </c>
      <c r="M8099" s="1">
        <f>SUMIFS(L:L,B:B,B8099,C:C,C8099)</f>
        <v>423.81512605042025</v>
      </c>
    </row>
    <row r="8100" spans="1:13" x14ac:dyDescent="0.2">
      <c r="A8100">
        <v>13</v>
      </c>
      <c r="B8100">
        <v>20900</v>
      </c>
      <c r="C8100">
        <v>37</v>
      </c>
      <c r="D8100">
        <v>1</v>
      </c>
      <c r="E8100">
        <v>26</v>
      </c>
      <c r="F8100">
        <v>6</v>
      </c>
      <c r="G8100">
        <v>17</v>
      </c>
      <c r="I8100" s="1">
        <f>VLOOKUP(D8100,cards!A:D,4,FALSE)</f>
        <v>1</v>
      </c>
      <c r="J8100" s="1">
        <f>SUMIFS(G:G,C:C,C8100,B:B,B8100)</f>
        <v>10936</v>
      </c>
      <c r="K8100" s="1">
        <f t="shared" si="252"/>
        <v>1.5544989027066569E-3</v>
      </c>
      <c r="L8100" s="1">
        <f t="shared" si="253"/>
        <v>1.5544989027066569E-3</v>
      </c>
      <c r="M8100" s="1">
        <f>SUMIFS(L:L,B:B,B8100,C:C,C8100)</f>
        <v>119.19467812728611</v>
      </c>
    </row>
    <row r="8101" spans="1:13" x14ac:dyDescent="0.2">
      <c r="A8101">
        <v>13</v>
      </c>
      <c r="B8101">
        <v>20900</v>
      </c>
      <c r="C8101">
        <v>31</v>
      </c>
      <c r="D8101">
        <v>8</v>
      </c>
      <c r="E8101">
        <v>26</v>
      </c>
      <c r="F8101">
        <v>7</v>
      </c>
      <c r="G8101">
        <v>16</v>
      </c>
      <c r="I8101" s="1">
        <f>VLOOKUP(D8101,cards!A:D,4,FALSE)</f>
        <v>386</v>
      </c>
      <c r="J8101" s="1">
        <f>SUMIFS(G:G,C:C,C8101,B:B,B8101)</f>
        <v>701</v>
      </c>
      <c r="K8101" s="1">
        <f t="shared" si="252"/>
        <v>2.2824536376604851E-2</v>
      </c>
      <c r="L8101" s="1">
        <f t="shared" si="253"/>
        <v>8.8102710413694716</v>
      </c>
      <c r="M8101" s="1">
        <f>SUMIFS(L:L,B:B,B8101,C:C,C8101)</f>
        <v>1498.6961483594862</v>
      </c>
    </row>
    <row r="8102" spans="1:13" x14ac:dyDescent="0.2">
      <c r="A8102">
        <v>13</v>
      </c>
      <c r="B8102">
        <v>20900</v>
      </c>
      <c r="C8102">
        <v>37</v>
      </c>
      <c r="D8102">
        <v>4</v>
      </c>
      <c r="E8102">
        <v>26</v>
      </c>
      <c r="F8102">
        <v>9</v>
      </c>
      <c r="G8102">
        <v>16</v>
      </c>
      <c r="I8102" s="1">
        <f>VLOOKUP(D8102,cards!A:D,4,FALSE)</f>
        <v>16</v>
      </c>
      <c r="J8102" s="1">
        <f>SUMIFS(G:G,C:C,C8102,B:B,B8102)</f>
        <v>10936</v>
      </c>
      <c r="K8102" s="1">
        <f t="shared" si="252"/>
        <v>1.463057790782736E-3</v>
      </c>
      <c r="L8102" s="1">
        <f t="shared" si="253"/>
        <v>2.3408924652523776E-2</v>
      </c>
      <c r="M8102" s="1">
        <f>SUMIFS(L:L,B:B,B8102,C:C,C8102)</f>
        <v>119.19467812728611</v>
      </c>
    </row>
    <row r="8103" spans="1:13" x14ac:dyDescent="0.2">
      <c r="A8103">
        <v>13</v>
      </c>
      <c r="B8103">
        <v>20900</v>
      </c>
      <c r="C8103">
        <v>37</v>
      </c>
      <c r="D8103">
        <v>4</v>
      </c>
      <c r="E8103">
        <v>63</v>
      </c>
      <c r="F8103">
        <v>4</v>
      </c>
      <c r="G8103">
        <v>16</v>
      </c>
      <c r="I8103" s="1">
        <f>VLOOKUP(D8103,cards!A:D,4,FALSE)</f>
        <v>16</v>
      </c>
      <c r="J8103" s="1">
        <f>SUMIFS(G:G,C:C,C8103,B:B,B8103)</f>
        <v>10936</v>
      </c>
      <c r="K8103" s="1">
        <f t="shared" si="252"/>
        <v>1.463057790782736E-3</v>
      </c>
      <c r="L8103" s="1">
        <f t="shared" si="253"/>
        <v>2.3408924652523776E-2</v>
      </c>
      <c r="M8103" s="1">
        <f>SUMIFS(L:L,B:B,B8103,C:C,C8103)</f>
        <v>119.19467812728611</v>
      </c>
    </row>
    <row r="8104" spans="1:13" x14ac:dyDescent="0.2">
      <c r="A8104">
        <v>13</v>
      </c>
      <c r="B8104">
        <v>20900</v>
      </c>
      <c r="C8104">
        <v>19</v>
      </c>
      <c r="D8104">
        <v>9</v>
      </c>
      <c r="E8104">
        <v>26</v>
      </c>
      <c r="F8104">
        <v>6</v>
      </c>
      <c r="G8104">
        <v>16</v>
      </c>
      <c r="I8104" s="1">
        <f>VLOOKUP(D8104,cards!A:D,4,FALSE)</f>
        <v>786</v>
      </c>
      <c r="J8104" s="1">
        <f>SUMIFS(G:G,C:C,C8104,B:B,B8104)</f>
        <v>184</v>
      </c>
      <c r="K8104" s="1">
        <f t="shared" si="252"/>
        <v>8.6956521739130432E-2</v>
      </c>
      <c r="L8104" s="1">
        <f t="shared" si="253"/>
        <v>68.347826086956516</v>
      </c>
      <c r="M8104" s="1">
        <f>SUMIFS(L:L,B:B,B8104,C:C,C8104)</f>
        <v>2595.7826086956552</v>
      </c>
    </row>
    <row r="8105" spans="1:13" x14ac:dyDescent="0.2">
      <c r="A8105">
        <v>13</v>
      </c>
      <c r="B8105">
        <v>20900</v>
      </c>
      <c r="C8105">
        <v>19</v>
      </c>
      <c r="D8105">
        <v>10</v>
      </c>
      <c r="E8105">
        <v>26</v>
      </c>
      <c r="F8105">
        <v>7</v>
      </c>
      <c r="G8105">
        <v>16</v>
      </c>
      <c r="I8105" s="1">
        <f>VLOOKUP(D8105,cards!A:D,4,FALSE)</f>
        <v>1586</v>
      </c>
      <c r="J8105" s="1">
        <f>SUMIFS(G:G,C:C,C8105,B:B,B8105)</f>
        <v>184</v>
      </c>
      <c r="K8105" s="1">
        <f t="shared" si="252"/>
        <v>8.6956521739130432E-2</v>
      </c>
      <c r="L8105" s="1">
        <f t="shared" si="253"/>
        <v>137.91304347826087</v>
      </c>
      <c r="M8105" s="1">
        <f>SUMIFS(L:L,B:B,B8105,C:C,C8105)</f>
        <v>2595.7826086956552</v>
      </c>
    </row>
    <row r="8106" spans="1:13" x14ac:dyDescent="0.2">
      <c r="A8106">
        <v>13</v>
      </c>
      <c r="B8106">
        <v>20900</v>
      </c>
      <c r="C8106">
        <v>37</v>
      </c>
      <c r="D8106">
        <v>3</v>
      </c>
      <c r="E8106">
        <v>63</v>
      </c>
      <c r="F8106">
        <v>3</v>
      </c>
      <c r="G8106">
        <v>15</v>
      </c>
      <c r="I8106" s="1">
        <f>VLOOKUP(D8106,cards!A:D,4,FALSE)</f>
        <v>6</v>
      </c>
      <c r="J8106" s="1">
        <f>SUMIFS(G:G,C:C,C8106,B:B,B8106)</f>
        <v>10936</v>
      </c>
      <c r="K8106" s="1">
        <f t="shared" si="252"/>
        <v>1.3716166788588148E-3</v>
      </c>
      <c r="L8106" s="1">
        <f t="shared" si="253"/>
        <v>8.2297000731528895E-3</v>
      </c>
      <c r="M8106" s="1">
        <f>SUMIFS(L:L,B:B,B8106,C:C,C8106)</f>
        <v>119.19467812728611</v>
      </c>
    </row>
    <row r="8107" spans="1:13" x14ac:dyDescent="0.2">
      <c r="A8107">
        <v>13</v>
      </c>
      <c r="B8107">
        <v>20900</v>
      </c>
      <c r="C8107">
        <v>19</v>
      </c>
      <c r="D8107">
        <v>11</v>
      </c>
      <c r="E8107">
        <v>26</v>
      </c>
      <c r="F8107">
        <v>8</v>
      </c>
      <c r="G8107">
        <v>13</v>
      </c>
      <c r="I8107" s="1">
        <f>VLOOKUP(D8107,cards!A:D,4,FALSE)</f>
        <v>2586</v>
      </c>
      <c r="J8107" s="1">
        <f>SUMIFS(G:G,C:C,C8107,B:B,B8107)</f>
        <v>184</v>
      </c>
      <c r="K8107" s="1">
        <f t="shared" si="252"/>
        <v>7.0652173913043473E-2</v>
      </c>
      <c r="L8107" s="1">
        <f t="shared" si="253"/>
        <v>182.70652173913041</v>
      </c>
      <c r="M8107" s="1">
        <f>SUMIFS(L:L,B:B,B8107,C:C,C8107)</f>
        <v>2595.7826086956552</v>
      </c>
    </row>
    <row r="8108" spans="1:13" x14ac:dyDescent="0.2">
      <c r="A8108">
        <v>13</v>
      </c>
      <c r="B8108">
        <v>20900</v>
      </c>
      <c r="C8108">
        <v>19</v>
      </c>
      <c r="D8108">
        <v>13</v>
      </c>
      <c r="E8108">
        <v>26</v>
      </c>
      <c r="F8108">
        <v>10</v>
      </c>
      <c r="G8108">
        <v>12</v>
      </c>
      <c r="I8108" s="1">
        <f>VLOOKUP(D8108,cards!A:D,4,FALSE)</f>
        <v>9586</v>
      </c>
      <c r="J8108" s="1">
        <f>SUMIFS(G:G,C:C,C8108,B:B,B8108)</f>
        <v>184</v>
      </c>
      <c r="K8108" s="1">
        <f t="shared" si="252"/>
        <v>6.5217391304347824E-2</v>
      </c>
      <c r="L8108" s="1">
        <f t="shared" si="253"/>
        <v>625.17391304347825</v>
      </c>
      <c r="M8108" s="1">
        <f>SUMIFS(L:L,B:B,B8108,C:C,C8108)</f>
        <v>2595.7826086956552</v>
      </c>
    </row>
    <row r="8109" spans="1:13" x14ac:dyDescent="0.2">
      <c r="A8109">
        <v>13</v>
      </c>
      <c r="B8109">
        <v>20900</v>
      </c>
      <c r="C8109">
        <v>19</v>
      </c>
      <c r="D8109">
        <v>9</v>
      </c>
      <c r="E8109">
        <v>26</v>
      </c>
      <c r="F8109">
        <v>7</v>
      </c>
      <c r="G8109">
        <v>12</v>
      </c>
      <c r="I8109" s="1">
        <f>VLOOKUP(D8109,cards!A:D,4,FALSE)</f>
        <v>786</v>
      </c>
      <c r="J8109" s="1">
        <f>SUMIFS(G:G,C:C,C8109,B:B,B8109)</f>
        <v>184</v>
      </c>
      <c r="K8109" s="1">
        <f t="shared" si="252"/>
        <v>6.5217391304347824E-2</v>
      </c>
      <c r="L8109" s="1">
        <f t="shared" si="253"/>
        <v>51.260869565217391</v>
      </c>
      <c r="M8109" s="1">
        <f>SUMIFS(L:L,B:B,B8109,C:C,C8109)</f>
        <v>2595.7826086956552</v>
      </c>
    </row>
    <row r="8110" spans="1:13" x14ac:dyDescent="0.2">
      <c r="A8110">
        <v>13</v>
      </c>
      <c r="B8110">
        <v>20900</v>
      </c>
      <c r="C8110">
        <v>37</v>
      </c>
      <c r="D8110">
        <v>7</v>
      </c>
      <c r="E8110">
        <v>0</v>
      </c>
      <c r="F8110">
        <v>0</v>
      </c>
      <c r="G8110">
        <v>12</v>
      </c>
      <c r="I8110" s="1">
        <f>VLOOKUP(D8110,cards!A:D,4,FALSE)</f>
        <v>186</v>
      </c>
      <c r="J8110" s="1">
        <f>SUMIFS(G:G,C:C,C8110,B:B,B8110)</f>
        <v>10936</v>
      </c>
      <c r="K8110" s="1">
        <f t="shared" si="252"/>
        <v>1.0972933430870519E-3</v>
      </c>
      <c r="L8110" s="1">
        <f t="shared" si="253"/>
        <v>0.20409656181419164</v>
      </c>
      <c r="M8110" s="1">
        <f>SUMIFS(L:L,B:B,B8110,C:C,C8110)</f>
        <v>119.19467812728611</v>
      </c>
    </row>
    <row r="8111" spans="1:13" x14ac:dyDescent="0.2">
      <c r="A8111">
        <v>13</v>
      </c>
      <c r="B8111">
        <v>20900</v>
      </c>
      <c r="C8111">
        <v>31</v>
      </c>
      <c r="D8111">
        <v>12</v>
      </c>
      <c r="E8111">
        <v>38</v>
      </c>
      <c r="F8111">
        <v>6</v>
      </c>
      <c r="G8111">
        <v>12</v>
      </c>
      <c r="I8111" s="1">
        <f>VLOOKUP(D8111,cards!A:D,4,FALSE)</f>
        <v>4586</v>
      </c>
      <c r="J8111" s="1">
        <f>SUMIFS(G:G,C:C,C8111,B:B,B8111)</f>
        <v>701</v>
      </c>
      <c r="K8111" s="1">
        <f t="shared" si="252"/>
        <v>1.7118402282453638E-2</v>
      </c>
      <c r="L8111" s="1">
        <f t="shared" si="253"/>
        <v>78.50499286733239</v>
      </c>
      <c r="M8111" s="1">
        <f>SUMIFS(L:L,B:B,B8111,C:C,C8111)</f>
        <v>1498.6961483594862</v>
      </c>
    </row>
    <row r="8112" spans="1:13" x14ac:dyDescent="0.2">
      <c r="A8112">
        <v>13</v>
      </c>
      <c r="B8112">
        <v>20900</v>
      </c>
      <c r="C8112">
        <v>37</v>
      </c>
      <c r="D8112">
        <v>4</v>
      </c>
      <c r="E8112">
        <v>26</v>
      </c>
      <c r="F8112">
        <v>6</v>
      </c>
      <c r="G8112">
        <v>11</v>
      </c>
      <c r="I8112" s="1">
        <f>VLOOKUP(D8112,cards!A:D,4,FALSE)</f>
        <v>16</v>
      </c>
      <c r="J8112" s="1">
        <f>SUMIFS(G:G,C:C,C8112,B:B,B8112)</f>
        <v>10936</v>
      </c>
      <c r="K8112" s="1">
        <f t="shared" si="252"/>
        <v>1.005852231163131E-3</v>
      </c>
      <c r="L8112" s="1">
        <f t="shared" si="253"/>
        <v>1.6093635698610095E-2</v>
      </c>
      <c r="M8112" s="1">
        <f>SUMIFS(L:L,B:B,B8112,C:C,C8112)</f>
        <v>119.19467812728611</v>
      </c>
    </row>
    <row r="8113" spans="1:13" x14ac:dyDescent="0.2">
      <c r="A8113">
        <v>13</v>
      </c>
      <c r="B8113">
        <v>20900</v>
      </c>
      <c r="C8113">
        <v>10</v>
      </c>
      <c r="D8113">
        <v>12</v>
      </c>
      <c r="E8113">
        <v>38</v>
      </c>
      <c r="F8113">
        <v>6</v>
      </c>
      <c r="G8113">
        <v>11</v>
      </c>
      <c r="I8113" s="1">
        <f>VLOOKUP(D8113,cards!A:D,4,FALSE)</f>
        <v>4586</v>
      </c>
      <c r="J8113" s="1">
        <f>SUMIFS(G:G,C:C,C8113,B:B,B8113)</f>
        <v>29</v>
      </c>
      <c r="K8113" s="1">
        <f t="shared" si="252"/>
        <v>0.37931034482758619</v>
      </c>
      <c r="L8113" s="1">
        <f t="shared" si="253"/>
        <v>1739.5172413793102</v>
      </c>
      <c r="M8113" s="1">
        <f>SUMIFS(L:L,B:B,B8113,C:C,C8113)</f>
        <v>2137.7241379310344</v>
      </c>
    </row>
    <row r="8114" spans="1:13" x14ac:dyDescent="0.2">
      <c r="A8114">
        <v>13</v>
      </c>
      <c r="B8114">
        <v>20900</v>
      </c>
      <c r="C8114">
        <v>37</v>
      </c>
      <c r="D8114">
        <v>8</v>
      </c>
      <c r="E8114">
        <v>63</v>
      </c>
      <c r="F8114">
        <v>6</v>
      </c>
      <c r="G8114">
        <v>10</v>
      </c>
      <c r="I8114" s="1">
        <f>VLOOKUP(D8114,cards!A:D,4,FALSE)</f>
        <v>386</v>
      </c>
      <c r="J8114" s="1">
        <f>SUMIFS(G:G,C:C,C8114,B:B,B8114)</f>
        <v>10936</v>
      </c>
      <c r="K8114" s="1">
        <f t="shared" si="252"/>
        <v>9.1441111923920993E-4</v>
      </c>
      <c r="L8114" s="1">
        <f t="shared" si="253"/>
        <v>0.35296269202633501</v>
      </c>
      <c r="M8114" s="1">
        <f>SUMIFS(L:L,B:B,B8114,C:C,C8114)</f>
        <v>119.19467812728611</v>
      </c>
    </row>
    <row r="8115" spans="1:13" x14ac:dyDescent="0.2">
      <c r="A8115">
        <v>13</v>
      </c>
      <c r="B8115">
        <v>20900</v>
      </c>
      <c r="C8115">
        <v>19</v>
      </c>
      <c r="D8115">
        <v>8</v>
      </c>
      <c r="E8115">
        <v>26</v>
      </c>
      <c r="F8115">
        <v>6</v>
      </c>
      <c r="G8115">
        <v>10</v>
      </c>
      <c r="I8115" s="1">
        <f>VLOOKUP(D8115,cards!A:D,4,FALSE)</f>
        <v>386</v>
      </c>
      <c r="J8115" s="1">
        <f>SUMIFS(G:G,C:C,C8115,B:B,B8115)</f>
        <v>184</v>
      </c>
      <c r="K8115" s="1">
        <f t="shared" si="252"/>
        <v>5.434782608695652E-2</v>
      </c>
      <c r="L8115" s="1">
        <f t="shared" si="253"/>
        <v>20.978260869565215</v>
      </c>
      <c r="M8115" s="1">
        <f>SUMIFS(L:L,B:B,B8115,C:C,C8115)</f>
        <v>2595.7826086956552</v>
      </c>
    </row>
    <row r="8116" spans="1:13" x14ac:dyDescent="0.2">
      <c r="A8116">
        <v>13</v>
      </c>
      <c r="B8116">
        <v>20900</v>
      </c>
      <c r="C8116">
        <v>37</v>
      </c>
      <c r="D8116">
        <v>2</v>
      </c>
      <c r="E8116">
        <v>38</v>
      </c>
      <c r="F8116">
        <v>3</v>
      </c>
      <c r="G8116">
        <v>10</v>
      </c>
      <c r="I8116" s="1">
        <f>VLOOKUP(D8116,cards!A:D,4,FALSE)</f>
        <v>2</v>
      </c>
      <c r="J8116" s="1">
        <f>SUMIFS(G:G,C:C,C8116,B:B,B8116)</f>
        <v>10936</v>
      </c>
      <c r="K8116" s="1">
        <f t="shared" si="252"/>
        <v>9.1441111923920993E-4</v>
      </c>
      <c r="L8116" s="1">
        <f t="shared" si="253"/>
        <v>1.8288222384784199E-3</v>
      </c>
      <c r="M8116" s="1">
        <f>SUMIFS(L:L,B:B,B8116,C:C,C8116)</f>
        <v>119.19467812728611</v>
      </c>
    </row>
    <row r="8117" spans="1:13" x14ac:dyDescent="0.2">
      <c r="A8117">
        <v>13</v>
      </c>
      <c r="B8117">
        <v>20900</v>
      </c>
      <c r="C8117">
        <v>37</v>
      </c>
      <c r="D8117">
        <v>3</v>
      </c>
      <c r="E8117">
        <v>63</v>
      </c>
      <c r="F8117">
        <v>2</v>
      </c>
      <c r="G8117">
        <v>10</v>
      </c>
      <c r="I8117" s="1">
        <f>VLOOKUP(D8117,cards!A:D,4,FALSE)</f>
        <v>6</v>
      </c>
      <c r="J8117" s="1">
        <f>SUMIFS(G:G,C:C,C8117,B:B,B8117)</f>
        <v>10936</v>
      </c>
      <c r="K8117" s="1">
        <f t="shared" si="252"/>
        <v>9.1441111923920993E-4</v>
      </c>
      <c r="L8117" s="1">
        <f t="shared" si="253"/>
        <v>5.4864667154352594E-3</v>
      </c>
      <c r="M8117" s="1">
        <f>SUMIFS(L:L,B:B,B8117,C:C,C8117)</f>
        <v>119.19467812728611</v>
      </c>
    </row>
    <row r="8118" spans="1:13" x14ac:dyDescent="0.2">
      <c r="A8118">
        <v>13</v>
      </c>
      <c r="B8118">
        <v>20900</v>
      </c>
      <c r="C8118">
        <v>31</v>
      </c>
      <c r="D8118">
        <v>11</v>
      </c>
      <c r="E8118">
        <v>38</v>
      </c>
      <c r="F8118">
        <v>6</v>
      </c>
      <c r="G8118">
        <v>10</v>
      </c>
      <c r="I8118" s="1">
        <f>VLOOKUP(D8118,cards!A:D,4,FALSE)</f>
        <v>2586</v>
      </c>
      <c r="J8118" s="1">
        <f>SUMIFS(G:G,C:C,C8118,B:B,B8118)</f>
        <v>701</v>
      </c>
      <c r="K8118" s="1">
        <f t="shared" si="252"/>
        <v>1.4265335235378032E-2</v>
      </c>
      <c r="L8118" s="1">
        <f t="shared" si="253"/>
        <v>36.890156918687588</v>
      </c>
      <c r="M8118" s="1">
        <f>SUMIFS(L:L,B:B,B8118,C:C,C8118)</f>
        <v>1498.6961483594862</v>
      </c>
    </row>
    <row r="8119" spans="1:13" x14ac:dyDescent="0.2">
      <c r="A8119">
        <v>13</v>
      </c>
      <c r="B8119">
        <v>20900</v>
      </c>
      <c r="C8119">
        <v>37</v>
      </c>
      <c r="D8119">
        <v>5</v>
      </c>
      <c r="E8119">
        <v>26</v>
      </c>
      <c r="F8119">
        <v>10</v>
      </c>
      <c r="G8119">
        <v>9</v>
      </c>
      <c r="I8119" s="1">
        <f>VLOOKUP(D8119,cards!A:D,4,FALSE)</f>
        <v>36</v>
      </c>
      <c r="J8119" s="1">
        <f>SUMIFS(G:G,C:C,C8119,B:B,B8119)</f>
        <v>10936</v>
      </c>
      <c r="K8119" s="1">
        <f t="shared" si="252"/>
        <v>8.2297000731528891E-4</v>
      </c>
      <c r="L8119" s="1">
        <f t="shared" si="253"/>
        <v>2.9626920263350402E-2</v>
      </c>
      <c r="M8119" s="1">
        <f>SUMIFS(L:L,B:B,B8119,C:C,C8119)</f>
        <v>119.19467812728611</v>
      </c>
    </row>
    <row r="8120" spans="1:13" x14ac:dyDescent="0.2">
      <c r="A8120">
        <v>13</v>
      </c>
      <c r="B8120">
        <v>20900</v>
      </c>
      <c r="C8120">
        <v>31</v>
      </c>
      <c r="D8120">
        <v>9</v>
      </c>
      <c r="E8120">
        <v>26</v>
      </c>
      <c r="F8120">
        <v>8</v>
      </c>
      <c r="G8120">
        <v>9</v>
      </c>
      <c r="I8120" s="1">
        <f>VLOOKUP(D8120,cards!A:D,4,FALSE)</f>
        <v>786</v>
      </c>
      <c r="J8120" s="1">
        <f>SUMIFS(G:G,C:C,C8120,B:B,B8120)</f>
        <v>701</v>
      </c>
      <c r="K8120" s="1">
        <f t="shared" si="252"/>
        <v>1.2838801711840228E-2</v>
      </c>
      <c r="L8120" s="1">
        <f t="shared" si="253"/>
        <v>10.091298145506419</v>
      </c>
      <c r="M8120" s="1">
        <f>SUMIFS(L:L,B:B,B8120,C:C,C8120)</f>
        <v>1498.6961483594862</v>
      </c>
    </row>
    <row r="8121" spans="1:13" x14ac:dyDescent="0.2">
      <c r="A8121">
        <v>13</v>
      </c>
      <c r="B8121">
        <v>20900</v>
      </c>
      <c r="C8121">
        <v>19</v>
      </c>
      <c r="D8121">
        <v>8</v>
      </c>
      <c r="E8121">
        <v>26</v>
      </c>
      <c r="F8121">
        <v>5</v>
      </c>
      <c r="G8121">
        <v>9</v>
      </c>
      <c r="I8121" s="1">
        <f>VLOOKUP(D8121,cards!A:D,4,FALSE)</f>
        <v>386</v>
      </c>
      <c r="J8121" s="1">
        <f>SUMIFS(G:G,C:C,C8121,B:B,B8121)</f>
        <v>184</v>
      </c>
      <c r="K8121" s="1">
        <f t="shared" si="252"/>
        <v>4.8913043478260872E-2</v>
      </c>
      <c r="L8121" s="1">
        <f t="shared" si="253"/>
        <v>18.880434782608695</v>
      </c>
      <c r="M8121" s="1">
        <f>SUMIFS(L:L,B:B,B8121,C:C,C8121)</f>
        <v>2595.7826086956552</v>
      </c>
    </row>
    <row r="8122" spans="1:13" x14ac:dyDescent="0.2">
      <c r="A8122">
        <v>13</v>
      </c>
      <c r="B8122">
        <v>20900</v>
      </c>
      <c r="C8122">
        <v>31</v>
      </c>
      <c r="D8122">
        <v>10</v>
      </c>
      <c r="E8122">
        <v>26</v>
      </c>
      <c r="F8122">
        <v>9</v>
      </c>
      <c r="G8122">
        <v>9</v>
      </c>
      <c r="I8122" s="1">
        <f>VLOOKUP(D8122,cards!A:D,4,FALSE)</f>
        <v>1586</v>
      </c>
      <c r="J8122" s="1">
        <f>SUMIFS(G:G,C:C,C8122,B:B,B8122)</f>
        <v>701</v>
      </c>
      <c r="K8122" s="1">
        <f t="shared" si="252"/>
        <v>1.2838801711840228E-2</v>
      </c>
      <c r="L8122" s="1">
        <f t="shared" si="253"/>
        <v>20.362339514978601</v>
      </c>
      <c r="M8122" s="1">
        <f>SUMIFS(L:L,B:B,B8122,C:C,C8122)</f>
        <v>1498.6961483594862</v>
      </c>
    </row>
    <row r="8123" spans="1:13" x14ac:dyDescent="0.2">
      <c r="A8123">
        <v>13</v>
      </c>
      <c r="B8123">
        <v>20900</v>
      </c>
      <c r="C8123">
        <v>37</v>
      </c>
      <c r="D8123">
        <v>4</v>
      </c>
      <c r="E8123">
        <v>0</v>
      </c>
      <c r="F8123">
        <v>0</v>
      </c>
      <c r="G8123">
        <v>8</v>
      </c>
      <c r="I8123" s="1">
        <f>VLOOKUP(D8123,cards!A:D,4,FALSE)</f>
        <v>16</v>
      </c>
      <c r="J8123" s="1">
        <f>SUMIFS(G:G,C:C,C8123,B:B,B8123)</f>
        <v>10936</v>
      </c>
      <c r="K8123" s="1">
        <f t="shared" si="252"/>
        <v>7.3152889539136799E-4</v>
      </c>
      <c r="L8123" s="1">
        <f t="shared" si="253"/>
        <v>1.1704462326261888E-2</v>
      </c>
      <c r="M8123" s="1">
        <f>SUMIFS(L:L,B:B,B8123,C:C,C8123)</f>
        <v>119.19467812728611</v>
      </c>
    </row>
    <row r="8124" spans="1:13" x14ac:dyDescent="0.2">
      <c r="A8124">
        <v>13</v>
      </c>
      <c r="B8124">
        <v>20900</v>
      </c>
      <c r="C8124">
        <v>55</v>
      </c>
      <c r="D8124">
        <v>7</v>
      </c>
      <c r="E8124">
        <v>26</v>
      </c>
      <c r="F8124">
        <v>7</v>
      </c>
      <c r="G8124">
        <v>8</v>
      </c>
      <c r="I8124" s="1">
        <f>VLOOKUP(D8124,cards!A:D,4,FALSE)</f>
        <v>186</v>
      </c>
      <c r="J8124" s="1">
        <f>SUMIFS(G:G,C:C,C8124,B:B,B8124)</f>
        <v>119</v>
      </c>
      <c r="K8124" s="1">
        <f t="shared" si="252"/>
        <v>6.7226890756302518E-2</v>
      </c>
      <c r="L8124" s="1">
        <f t="shared" si="253"/>
        <v>12.504201680672269</v>
      </c>
      <c r="M8124" s="1">
        <f>SUMIFS(L:L,B:B,B8124,C:C,C8124)</f>
        <v>423.81512605042025</v>
      </c>
    </row>
    <row r="8125" spans="1:13" x14ac:dyDescent="0.2">
      <c r="A8125">
        <v>13</v>
      </c>
      <c r="B8125">
        <v>20900</v>
      </c>
      <c r="C8125">
        <v>37</v>
      </c>
      <c r="D8125">
        <v>3</v>
      </c>
      <c r="E8125">
        <v>32</v>
      </c>
      <c r="F8125">
        <v>7</v>
      </c>
      <c r="G8125">
        <v>7</v>
      </c>
      <c r="I8125" s="1">
        <f>VLOOKUP(D8125,cards!A:D,4,FALSE)</f>
        <v>6</v>
      </c>
      <c r="J8125" s="1">
        <f>SUMIFS(G:G,C:C,C8125,B:B,B8125)</f>
        <v>10936</v>
      </c>
      <c r="K8125" s="1">
        <f t="shared" si="252"/>
        <v>6.4008778346744696E-4</v>
      </c>
      <c r="L8125" s="1">
        <f t="shared" si="253"/>
        <v>3.840526700804682E-3</v>
      </c>
      <c r="M8125" s="1">
        <f>SUMIFS(L:L,B:B,B8125,C:C,C8125)</f>
        <v>119.19467812728611</v>
      </c>
    </row>
    <row r="8126" spans="1:13" x14ac:dyDescent="0.2">
      <c r="A8126">
        <v>13</v>
      </c>
      <c r="B8126">
        <v>20900</v>
      </c>
      <c r="C8126">
        <v>55</v>
      </c>
      <c r="D8126">
        <v>9</v>
      </c>
      <c r="E8126">
        <v>26</v>
      </c>
      <c r="F8126">
        <v>9</v>
      </c>
      <c r="G8126">
        <v>7</v>
      </c>
      <c r="I8126" s="1">
        <f>VLOOKUP(D8126,cards!A:D,4,FALSE)</f>
        <v>786</v>
      </c>
      <c r="J8126" s="1">
        <f>SUMIFS(G:G,C:C,C8126,B:B,B8126)</f>
        <v>119</v>
      </c>
      <c r="K8126" s="1">
        <f t="shared" si="252"/>
        <v>5.8823529411764705E-2</v>
      </c>
      <c r="L8126" s="1">
        <f t="shared" si="253"/>
        <v>46.235294117647058</v>
      </c>
      <c r="M8126" s="1">
        <f>SUMIFS(L:L,B:B,B8126,C:C,C8126)</f>
        <v>423.81512605042025</v>
      </c>
    </row>
    <row r="8127" spans="1:13" x14ac:dyDescent="0.2">
      <c r="A8127">
        <v>13</v>
      </c>
      <c r="B8127">
        <v>20900</v>
      </c>
      <c r="C8127">
        <v>13</v>
      </c>
      <c r="D8127">
        <v>9</v>
      </c>
      <c r="E8127">
        <v>26</v>
      </c>
      <c r="F8127">
        <v>8</v>
      </c>
      <c r="G8127">
        <v>6</v>
      </c>
      <c r="I8127" s="1">
        <f>VLOOKUP(D8127,cards!A:D,4,FALSE)</f>
        <v>786</v>
      </c>
      <c r="J8127" s="1">
        <f>SUMIFS(G:G,C:C,C8127,B:B,B8127)</f>
        <v>34</v>
      </c>
      <c r="K8127" s="1">
        <f t="shared" si="252"/>
        <v>0.17647058823529413</v>
      </c>
      <c r="L8127" s="1">
        <f t="shared" si="253"/>
        <v>138.70588235294119</v>
      </c>
      <c r="M8127" s="1">
        <f>SUMIFS(L:L,B:B,B8127,C:C,C8127)</f>
        <v>453.64705882352962</v>
      </c>
    </row>
    <row r="8128" spans="1:13" x14ac:dyDescent="0.2">
      <c r="A8128">
        <v>13</v>
      </c>
      <c r="B8128">
        <v>20900</v>
      </c>
      <c r="C8128">
        <v>31</v>
      </c>
      <c r="D8128">
        <v>6</v>
      </c>
      <c r="E8128">
        <v>26</v>
      </c>
      <c r="F8128">
        <v>6</v>
      </c>
      <c r="G8128">
        <v>6</v>
      </c>
      <c r="I8128" s="1">
        <f>VLOOKUP(D8128,cards!A:D,4,FALSE)</f>
        <v>86</v>
      </c>
      <c r="J8128" s="1">
        <f>SUMIFS(G:G,C:C,C8128,B:B,B8128)</f>
        <v>701</v>
      </c>
      <c r="K8128" s="1">
        <f t="shared" si="252"/>
        <v>8.5592011412268191E-3</v>
      </c>
      <c r="L8128" s="1">
        <f t="shared" si="253"/>
        <v>0.73609129814550645</v>
      </c>
      <c r="M8128" s="1">
        <f>SUMIFS(L:L,B:B,B8128,C:C,C8128)</f>
        <v>1498.6961483594862</v>
      </c>
    </row>
    <row r="8129" spans="1:13" x14ac:dyDescent="0.2">
      <c r="A8129">
        <v>13</v>
      </c>
      <c r="B8129">
        <v>20900</v>
      </c>
      <c r="C8129">
        <v>13</v>
      </c>
      <c r="D8129">
        <v>8</v>
      </c>
      <c r="E8129">
        <v>26</v>
      </c>
      <c r="F8129">
        <v>8</v>
      </c>
      <c r="G8129">
        <v>6</v>
      </c>
      <c r="I8129" s="1">
        <f>VLOOKUP(D8129,cards!A:D,4,FALSE)</f>
        <v>386</v>
      </c>
      <c r="J8129" s="1">
        <f>SUMIFS(G:G,C:C,C8129,B:B,B8129)</f>
        <v>34</v>
      </c>
      <c r="K8129" s="1">
        <f t="shared" si="252"/>
        <v>0.17647058823529413</v>
      </c>
      <c r="L8129" s="1">
        <f t="shared" si="253"/>
        <v>68.117647058823536</v>
      </c>
      <c r="M8129" s="1">
        <f>SUMIFS(L:L,B:B,B8129,C:C,C8129)</f>
        <v>453.64705882352962</v>
      </c>
    </row>
    <row r="8130" spans="1:13" x14ac:dyDescent="0.2">
      <c r="A8130">
        <v>13</v>
      </c>
      <c r="B8130">
        <v>20900</v>
      </c>
      <c r="C8130">
        <v>37</v>
      </c>
      <c r="D8130">
        <v>5</v>
      </c>
      <c r="E8130">
        <v>63</v>
      </c>
      <c r="F8130">
        <v>3</v>
      </c>
      <c r="G8130">
        <v>6</v>
      </c>
      <c r="I8130" s="1">
        <f>VLOOKUP(D8130,cards!A:D,4,FALSE)</f>
        <v>36</v>
      </c>
      <c r="J8130" s="1">
        <f>SUMIFS(G:G,C:C,C8130,B:B,B8130)</f>
        <v>10936</v>
      </c>
      <c r="K8130" s="1">
        <f t="shared" ref="K8130:K8193" si="254">G8130/J8130</f>
        <v>5.4864667154352594E-4</v>
      </c>
      <c r="L8130" s="1">
        <f t="shared" ref="L8130:L8193" si="255">I8130*K8130</f>
        <v>1.9751280175566932E-2</v>
      </c>
      <c r="M8130" s="1">
        <f>SUMIFS(L:L,B:B,B8130,C:C,C8130)</f>
        <v>119.19467812728611</v>
      </c>
    </row>
    <row r="8131" spans="1:13" x14ac:dyDescent="0.2">
      <c r="A8131">
        <v>13</v>
      </c>
      <c r="B8131">
        <v>20900</v>
      </c>
      <c r="C8131">
        <v>37</v>
      </c>
      <c r="D8131">
        <v>2</v>
      </c>
      <c r="E8131">
        <v>26</v>
      </c>
      <c r="F8131">
        <v>4</v>
      </c>
      <c r="G8131">
        <v>6</v>
      </c>
      <c r="I8131" s="1">
        <f>VLOOKUP(D8131,cards!A:D,4,FALSE)</f>
        <v>2</v>
      </c>
      <c r="J8131" s="1">
        <f>SUMIFS(G:G,C:C,C8131,B:B,B8131)</f>
        <v>10936</v>
      </c>
      <c r="K8131" s="1">
        <f t="shared" si="254"/>
        <v>5.4864667154352594E-4</v>
      </c>
      <c r="L8131" s="1">
        <f t="shared" si="255"/>
        <v>1.0972933430870519E-3</v>
      </c>
      <c r="M8131" s="1">
        <f>SUMIFS(L:L,B:B,B8131,C:C,C8131)</f>
        <v>119.19467812728611</v>
      </c>
    </row>
    <row r="8132" spans="1:13" x14ac:dyDescent="0.2">
      <c r="A8132">
        <v>13</v>
      </c>
      <c r="B8132">
        <v>20900</v>
      </c>
      <c r="C8132">
        <v>31</v>
      </c>
      <c r="D8132">
        <v>10</v>
      </c>
      <c r="E8132">
        <v>26</v>
      </c>
      <c r="F8132">
        <v>10</v>
      </c>
      <c r="G8132">
        <v>5</v>
      </c>
      <c r="I8132" s="1">
        <f>VLOOKUP(D8132,cards!A:D,4,FALSE)</f>
        <v>1586</v>
      </c>
      <c r="J8132" s="1">
        <f>SUMIFS(G:G,C:C,C8132,B:B,B8132)</f>
        <v>701</v>
      </c>
      <c r="K8132" s="1">
        <f t="shared" si="254"/>
        <v>7.1326676176890159E-3</v>
      </c>
      <c r="L8132" s="1">
        <f t="shared" si="255"/>
        <v>11.31241084165478</v>
      </c>
      <c r="M8132" s="1">
        <f>SUMIFS(L:L,B:B,B8132,C:C,C8132)</f>
        <v>1498.6961483594862</v>
      </c>
    </row>
    <row r="8133" spans="1:13" x14ac:dyDescent="0.2">
      <c r="A8133">
        <v>13</v>
      </c>
      <c r="B8133">
        <v>20900</v>
      </c>
      <c r="C8133">
        <v>37</v>
      </c>
      <c r="D8133">
        <v>6</v>
      </c>
      <c r="E8133">
        <v>38</v>
      </c>
      <c r="F8133">
        <v>4</v>
      </c>
      <c r="G8133">
        <v>5</v>
      </c>
      <c r="I8133" s="1">
        <f>VLOOKUP(D8133,cards!A:D,4,FALSE)</f>
        <v>86</v>
      </c>
      <c r="J8133" s="1">
        <f>SUMIFS(G:G,C:C,C8133,B:B,B8133)</f>
        <v>10936</v>
      </c>
      <c r="K8133" s="1">
        <f t="shared" si="254"/>
        <v>4.5720555961960497E-4</v>
      </c>
      <c r="L8133" s="1">
        <f t="shared" si="255"/>
        <v>3.9319678127286026E-2</v>
      </c>
      <c r="M8133" s="1">
        <f>SUMIFS(L:L,B:B,B8133,C:C,C8133)</f>
        <v>119.19467812728611</v>
      </c>
    </row>
    <row r="8134" spans="1:13" x14ac:dyDescent="0.2">
      <c r="A8134">
        <v>13</v>
      </c>
      <c r="B8134">
        <v>20900</v>
      </c>
      <c r="C8134">
        <v>37</v>
      </c>
      <c r="D8134">
        <v>2</v>
      </c>
      <c r="E8134">
        <v>38</v>
      </c>
      <c r="F8134">
        <v>1</v>
      </c>
      <c r="G8134">
        <v>5</v>
      </c>
      <c r="I8134" s="1">
        <f>VLOOKUP(D8134,cards!A:D,4,FALSE)</f>
        <v>2</v>
      </c>
      <c r="J8134" s="1">
        <f>SUMIFS(G:G,C:C,C8134,B:B,B8134)</f>
        <v>10936</v>
      </c>
      <c r="K8134" s="1">
        <f t="shared" si="254"/>
        <v>4.5720555961960497E-4</v>
      </c>
      <c r="L8134" s="1">
        <f t="shared" si="255"/>
        <v>9.1441111923920993E-4</v>
      </c>
      <c r="M8134" s="1">
        <f>SUMIFS(L:L,B:B,B8134,C:C,C8134)</f>
        <v>119.19467812728611</v>
      </c>
    </row>
    <row r="8135" spans="1:13" x14ac:dyDescent="0.2">
      <c r="A8135">
        <v>13</v>
      </c>
      <c r="B8135">
        <v>20900</v>
      </c>
      <c r="C8135">
        <v>19</v>
      </c>
      <c r="D8135">
        <v>10</v>
      </c>
      <c r="E8135">
        <v>0</v>
      </c>
      <c r="F8135">
        <v>0</v>
      </c>
      <c r="G8135">
        <v>5</v>
      </c>
      <c r="I8135" s="1">
        <f>VLOOKUP(D8135,cards!A:D,4,FALSE)</f>
        <v>1586</v>
      </c>
      <c r="J8135" s="1">
        <f>SUMIFS(G:G,C:C,C8135,B:B,B8135)</f>
        <v>184</v>
      </c>
      <c r="K8135" s="1">
        <f t="shared" si="254"/>
        <v>2.717391304347826E-2</v>
      </c>
      <c r="L8135" s="1">
        <f t="shared" si="255"/>
        <v>43.097826086956523</v>
      </c>
      <c r="M8135" s="1">
        <f>SUMIFS(L:L,B:B,B8135,C:C,C8135)</f>
        <v>2595.7826086956552</v>
      </c>
    </row>
    <row r="8136" spans="1:13" x14ac:dyDescent="0.2">
      <c r="A8136">
        <v>13</v>
      </c>
      <c r="B8136">
        <v>20900</v>
      </c>
      <c r="C8136">
        <v>19</v>
      </c>
      <c r="D8136">
        <v>10</v>
      </c>
      <c r="E8136">
        <v>26</v>
      </c>
      <c r="F8136">
        <v>8</v>
      </c>
      <c r="G8136">
        <v>5</v>
      </c>
      <c r="I8136" s="1">
        <f>VLOOKUP(D8136,cards!A:D,4,FALSE)</f>
        <v>1586</v>
      </c>
      <c r="J8136" s="1">
        <f>SUMIFS(G:G,C:C,C8136,B:B,B8136)</f>
        <v>184</v>
      </c>
      <c r="K8136" s="1">
        <f t="shared" si="254"/>
        <v>2.717391304347826E-2</v>
      </c>
      <c r="L8136" s="1">
        <f t="shared" si="255"/>
        <v>43.097826086956523</v>
      </c>
      <c r="M8136" s="1">
        <f>SUMIFS(L:L,B:B,B8136,C:C,C8136)</f>
        <v>2595.7826086956552</v>
      </c>
    </row>
    <row r="8137" spans="1:13" x14ac:dyDescent="0.2">
      <c r="A8137">
        <v>13</v>
      </c>
      <c r="B8137">
        <v>20900</v>
      </c>
      <c r="C8137">
        <v>13</v>
      </c>
      <c r="D8137">
        <v>8</v>
      </c>
      <c r="E8137">
        <v>26</v>
      </c>
      <c r="F8137">
        <v>7</v>
      </c>
      <c r="G8137">
        <v>5</v>
      </c>
      <c r="I8137" s="1">
        <f>VLOOKUP(D8137,cards!A:D,4,FALSE)</f>
        <v>386</v>
      </c>
      <c r="J8137" s="1">
        <f>SUMIFS(G:G,C:C,C8137,B:B,B8137)</f>
        <v>34</v>
      </c>
      <c r="K8137" s="1">
        <f t="shared" si="254"/>
        <v>0.14705882352941177</v>
      </c>
      <c r="L8137" s="1">
        <f t="shared" si="255"/>
        <v>56.764705882352942</v>
      </c>
      <c r="M8137" s="1">
        <f>SUMIFS(L:L,B:B,B8137,C:C,C8137)</f>
        <v>453.64705882352962</v>
      </c>
    </row>
    <row r="8138" spans="1:13" x14ac:dyDescent="0.2">
      <c r="A8138">
        <v>13</v>
      </c>
      <c r="B8138">
        <v>20900</v>
      </c>
      <c r="C8138">
        <v>19</v>
      </c>
      <c r="D8138">
        <v>11</v>
      </c>
      <c r="E8138">
        <v>0</v>
      </c>
      <c r="F8138">
        <v>0</v>
      </c>
      <c r="G8138">
        <v>5</v>
      </c>
      <c r="I8138" s="1">
        <f>VLOOKUP(D8138,cards!A:D,4,FALSE)</f>
        <v>2586</v>
      </c>
      <c r="J8138" s="1">
        <f>SUMIFS(G:G,C:C,C8138,B:B,B8138)</f>
        <v>184</v>
      </c>
      <c r="K8138" s="1">
        <f t="shared" si="254"/>
        <v>2.717391304347826E-2</v>
      </c>
      <c r="L8138" s="1">
        <f t="shared" si="255"/>
        <v>70.271739130434781</v>
      </c>
      <c r="M8138" s="1">
        <f>SUMIFS(L:L,B:B,B8138,C:C,C8138)</f>
        <v>2595.7826086956552</v>
      </c>
    </row>
    <row r="8139" spans="1:13" x14ac:dyDescent="0.2">
      <c r="A8139">
        <v>13</v>
      </c>
      <c r="B8139">
        <v>20900</v>
      </c>
      <c r="C8139">
        <v>19</v>
      </c>
      <c r="D8139">
        <v>12</v>
      </c>
      <c r="E8139">
        <v>26</v>
      </c>
      <c r="F8139">
        <v>9</v>
      </c>
      <c r="G8139">
        <v>5</v>
      </c>
      <c r="I8139" s="1">
        <f>VLOOKUP(D8139,cards!A:D,4,FALSE)</f>
        <v>4586</v>
      </c>
      <c r="J8139" s="1">
        <f>SUMIFS(G:G,C:C,C8139,B:B,B8139)</f>
        <v>184</v>
      </c>
      <c r="K8139" s="1">
        <f t="shared" si="254"/>
        <v>2.717391304347826E-2</v>
      </c>
      <c r="L8139" s="1">
        <f t="shared" si="255"/>
        <v>124.6195652173913</v>
      </c>
      <c r="M8139" s="1">
        <f>SUMIFS(L:L,B:B,B8139,C:C,C8139)</f>
        <v>2595.7826086956552</v>
      </c>
    </row>
    <row r="8140" spans="1:13" x14ac:dyDescent="0.2">
      <c r="A8140">
        <v>13</v>
      </c>
      <c r="B8140">
        <v>20900</v>
      </c>
      <c r="C8140">
        <v>13</v>
      </c>
      <c r="D8140">
        <v>8</v>
      </c>
      <c r="E8140">
        <v>26</v>
      </c>
      <c r="F8140">
        <v>6</v>
      </c>
      <c r="G8140">
        <v>4</v>
      </c>
      <c r="I8140" s="1">
        <f>VLOOKUP(D8140,cards!A:D,4,FALSE)</f>
        <v>386</v>
      </c>
      <c r="J8140" s="1">
        <f>SUMIFS(G:G,C:C,C8140,B:B,B8140)</f>
        <v>34</v>
      </c>
      <c r="K8140" s="1">
        <f t="shared" si="254"/>
        <v>0.11764705882352941</v>
      </c>
      <c r="L8140" s="1">
        <f t="shared" si="255"/>
        <v>45.411764705882355</v>
      </c>
      <c r="M8140" s="1">
        <f>SUMIFS(L:L,B:B,B8140,C:C,C8140)</f>
        <v>453.64705882352962</v>
      </c>
    </row>
    <row r="8141" spans="1:13" x14ac:dyDescent="0.2">
      <c r="A8141">
        <v>13</v>
      </c>
      <c r="B8141">
        <v>20900</v>
      </c>
      <c r="C8141">
        <v>37</v>
      </c>
      <c r="D8141">
        <v>5</v>
      </c>
      <c r="E8141">
        <v>38</v>
      </c>
      <c r="F8141">
        <v>6</v>
      </c>
      <c r="G8141">
        <v>4</v>
      </c>
      <c r="I8141" s="1">
        <f>VLOOKUP(D8141,cards!A:D,4,FALSE)</f>
        <v>36</v>
      </c>
      <c r="J8141" s="1">
        <f>SUMIFS(G:G,C:C,C8141,B:B,B8141)</f>
        <v>10936</v>
      </c>
      <c r="K8141" s="1">
        <f t="shared" si="254"/>
        <v>3.65764447695684E-4</v>
      </c>
      <c r="L8141" s="1">
        <f t="shared" si="255"/>
        <v>1.3167520117044624E-2</v>
      </c>
      <c r="M8141" s="1">
        <f>SUMIFS(L:L,B:B,B8141,C:C,C8141)</f>
        <v>119.19467812728611</v>
      </c>
    </row>
    <row r="8142" spans="1:13" x14ac:dyDescent="0.2">
      <c r="A8142">
        <v>13</v>
      </c>
      <c r="B8142">
        <v>20900</v>
      </c>
      <c r="C8142">
        <v>19</v>
      </c>
      <c r="D8142">
        <v>10</v>
      </c>
      <c r="E8142">
        <v>26</v>
      </c>
      <c r="F8142">
        <v>6</v>
      </c>
      <c r="G8142">
        <v>4</v>
      </c>
      <c r="I8142" s="1">
        <f>VLOOKUP(D8142,cards!A:D,4,FALSE)</f>
        <v>1586</v>
      </c>
      <c r="J8142" s="1">
        <f>SUMIFS(G:G,C:C,C8142,B:B,B8142)</f>
        <v>184</v>
      </c>
      <c r="K8142" s="1">
        <f t="shared" si="254"/>
        <v>2.1739130434782608E-2</v>
      </c>
      <c r="L8142" s="1">
        <f t="shared" si="255"/>
        <v>34.478260869565219</v>
      </c>
      <c r="M8142" s="1">
        <f>SUMIFS(L:L,B:B,B8142,C:C,C8142)</f>
        <v>2595.7826086956552</v>
      </c>
    </row>
    <row r="8143" spans="1:13" x14ac:dyDescent="0.2">
      <c r="A8143">
        <v>13</v>
      </c>
      <c r="B8143">
        <v>20900</v>
      </c>
      <c r="C8143">
        <v>19</v>
      </c>
      <c r="D8143">
        <v>11</v>
      </c>
      <c r="E8143">
        <v>26</v>
      </c>
      <c r="F8143">
        <v>7</v>
      </c>
      <c r="G8143">
        <v>4</v>
      </c>
      <c r="I8143" s="1">
        <f>VLOOKUP(D8143,cards!A:D,4,FALSE)</f>
        <v>2586</v>
      </c>
      <c r="J8143" s="1">
        <f>SUMIFS(G:G,C:C,C8143,B:B,B8143)</f>
        <v>184</v>
      </c>
      <c r="K8143" s="1">
        <f t="shared" si="254"/>
        <v>2.1739130434782608E-2</v>
      </c>
      <c r="L8143" s="1">
        <f t="shared" si="255"/>
        <v>56.217391304347828</v>
      </c>
      <c r="M8143" s="1">
        <f>SUMIFS(L:L,B:B,B8143,C:C,C8143)</f>
        <v>2595.7826086956552</v>
      </c>
    </row>
    <row r="8144" spans="1:13" x14ac:dyDescent="0.2">
      <c r="A8144">
        <v>13</v>
      </c>
      <c r="B8144">
        <v>20900</v>
      </c>
      <c r="C8144">
        <v>55</v>
      </c>
      <c r="D8144">
        <v>6</v>
      </c>
      <c r="E8144">
        <v>26</v>
      </c>
      <c r="F8144">
        <v>7</v>
      </c>
      <c r="G8144">
        <v>4</v>
      </c>
      <c r="I8144" s="1">
        <f>VLOOKUP(D8144,cards!A:D,4,FALSE)</f>
        <v>86</v>
      </c>
      <c r="J8144" s="1">
        <f>SUMIFS(G:G,C:C,C8144,B:B,B8144)</f>
        <v>119</v>
      </c>
      <c r="K8144" s="1">
        <f t="shared" si="254"/>
        <v>3.3613445378151259E-2</v>
      </c>
      <c r="L8144" s="1">
        <f t="shared" si="255"/>
        <v>2.8907563025210083</v>
      </c>
      <c r="M8144" s="1">
        <f>SUMIFS(L:L,B:B,B8144,C:C,C8144)</f>
        <v>423.81512605042025</v>
      </c>
    </row>
    <row r="8145" spans="1:13" x14ac:dyDescent="0.2">
      <c r="A8145">
        <v>13</v>
      </c>
      <c r="B8145">
        <v>20900</v>
      </c>
      <c r="C8145">
        <v>31</v>
      </c>
      <c r="D8145">
        <v>9</v>
      </c>
      <c r="E8145">
        <v>38</v>
      </c>
      <c r="F8145">
        <v>4</v>
      </c>
      <c r="G8145">
        <v>4</v>
      </c>
      <c r="I8145" s="1">
        <f>VLOOKUP(D8145,cards!A:D,4,FALSE)</f>
        <v>786</v>
      </c>
      <c r="J8145" s="1">
        <f>SUMIFS(G:G,C:C,C8145,B:B,B8145)</f>
        <v>701</v>
      </c>
      <c r="K8145" s="1">
        <f t="shared" si="254"/>
        <v>5.7061340941512127E-3</v>
      </c>
      <c r="L8145" s="1">
        <f t="shared" si="255"/>
        <v>4.4850213980028535</v>
      </c>
      <c r="M8145" s="1">
        <f>SUMIFS(L:L,B:B,B8145,C:C,C8145)</f>
        <v>1498.6961483594862</v>
      </c>
    </row>
    <row r="8146" spans="1:13" x14ac:dyDescent="0.2">
      <c r="A8146">
        <v>13</v>
      </c>
      <c r="B8146">
        <v>20900</v>
      </c>
      <c r="C8146">
        <v>37</v>
      </c>
      <c r="D8146">
        <v>3</v>
      </c>
      <c r="E8146">
        <v>0</v>
      </c>
      <c r="F8146">
        <v>0</v>
      </c>
      <c r="G8146">
        <v>4</v>
      </c>
      <c r="I8146" s="1">
        <f>VLOOKUP(D8146,cards!A:D,4,FALSE)</f>
        <v>6</v>
      </c>
      <c r="J8146" s="1">
        <f>SUMIFS(G:G,C:C,C8146,B:B,B8146)</f>
        <v>10936</v>
      </c>
      <c r="K8146" s="1">
        <f t="shared" si="254"/>
        <v>3.65764447695684E-4</v>
      </c>
      <c r="L8146" s="1">
        <f t="shared" si="255"/>
        <v>2.1945866861741038E-3</v>
      </c>
      <c r="M8146" s="1">
        <f>SUMIFS(L:L,B:B,B8146,C:C,C8146)</f>
        <v>119.19467812728611</v>
      </c>
    </row>
    <row r="8147" spans="1:13" x14ac:dyDescent="0.2">
      <c r="A8147">
        <v>13</v>
      </c>
      <c r="B8147">
        <v>20900</v>
      </c>
      <c r="C8147">
        <v>31</v>
      </c>
      <c r="D8147">
        <v>7</v>
      </c>
      <c r="E8147">
        <v>38</v>
      </c>
      <c r="F8147">
        <v>2</v>
      </c>
      <c r="G8147">
        <v>4</v>
      </c>
      <c r="I8147" s="1">
        <f>VLOOKUP(D8147,cards!A:D,4,FALSE)</f>
        <v>186</v>
      </c>
      <c r="J8147" s="1">
        <f>SUMIFS(G:G,C:C,C8147,B:B,B8147)</f>
        <v>701</v>
      </c>
      <c r="K8147" s="1">
        <f t="shared" si="254"/>
        <v>5.7061340941512127E-3</v>
      </c>
      <c r="L8147" s="1">
        <f t="shared" si="255"/>
        <v>1.0613409415121255</v>
      </c>
      <c r="M8147" s="1">
        <f>SUMIFS(L:L,B:B,B8147,C:C,C8147)</f>
        <v>1498.6961483594862</v>
      </c>
    </row>
    <row r="8148" spans="1:13" x14ac:dyDescent="0.2">
      <c r="A8148">
        <v>13</v>
      </c>
      <c r="B8148">
        <v>20900</v>
      </c>
      <c r="C8148">
        <v>19</v>
      </c>
      <c r="D8148">
        <v>13</v>
      </c>
      <c r="E8148">
        <v>26</v>
      </c>
      <c r="F8148">
        <v>9</v>
      </c>
      <c r="G8148">
        <v>4</v>
      </c>
      <c r="I8148" s="1">
        <f>VLOOKUP(D8148,cards!A:D,4,FALSE)</f>
        <v>9586</v>
      </c>
      <c r="J8148" s="1">
        <f>SUMIFS(G:G,C:C,C8148,B:B,B8148)</f>
        <v>184</v>
      </c>
      <c r="K8148" s="1">
        <f t="shared" si="254"/>
        <v>2.1739130434782608E-2</v>
      </c>
      <c r="L8148" s="1">
        <f t="shared" si="255"/>
        <v>208.39130434782609</v>
      </c>
      <c r="M8148" s="1">
        <f>SUMIFS(L:L,B:B,B8148,C:C,C8148)</f>
        <v>2595.7826086956552</v>
      </c>
    </row>
    <row r="8149" spans="1:13" x14ac:dyDescent="0.2">
      <c r="A8149">
        <v>13</v>
      </c>
      <c r="B8149">
        <v>20900</v>
      </c>
      <c r="C8149">
        <v>10</v>
      </c>
      <c r="D8149">
        <v>7</v>
      </c>
      <c r="E8149">
        <v>26</v>
      </c>
      <c r="F8149">
        <v>7</v>
      </c>
      <c r="G8149">
        <v>4</v>
      </c>
      <c r="I8149" s="1">
        <f>VLOOKUP(D8149,cards!A:D,4,FALSE)</f>
        <v>186</v>
      </c>
      <c r="J8149" s="1">
        <f>SUMIFS(G:G,C:C,C8149,B:B,B8149)</f>
        <v>29</v>
      </c>
      <c r="K8149" s="1">
        <f t="shared" si="254"/>
        <v>0.13793103448275862</v>
      </c>
      <c r="L8149" s="1">
        <f t="shared" si="255"/>
        <v>25.655172413793103</v>
      </c>
      <c r="M8149" s="1">
        <f>SUMIFS(L:L,B:B,B8149,C:C,C8149)</f>
        <v>2137.7241379310344</v>
      </c>
    </row>
    <row r="8150" spans="1:13" x14ac:dyDescent="0.2">
      <c r="A8150">
        <v>13</v>
      </c>
      <c r="B8150">
        <v>20900</v>
      </c>
      <c r="C8150">
        <v>31</v>
      </c>
      <c r="D8150">
        <v>7</v>
      </c>
      <c r="E8150">
        <v>26</v>
      </c>
      <c r="F8150">
        <v>6</v>
      </c>
      <c r="G8150">
        <v>4</v>
      </c>
      <c r="I8150" s="1">
        <f>VLOOKUP(D8150,cards!A:D,4,FALSE)</f>
        <v>186</v>
      </c>
      <c r="J8150" s="1">
        <f>SUMIFS(G:G,C:C,C8150,B:B,B8150)</f>
        <v>701</v>
      </c>
      <c r="K8150" s="1">
        <f t="shared" si="254"/>
        <v>5.7061340941512127E-3</v>
      </c>
      <c r="L8150" s="1">
        <f t="shared" si="255"/>
        <v>1.0613409415121255</v>
      </c>
      <c r="M8150" s="1">
        <f>SUMIFS(L:L,B:B,B8150,C:C,C8150)</f>
        <v>1498.6961483594862</v>
      </c>
    </row>
    <row r="8151" spans="1:13" x14ac:dyDescent="0.2">
      <c r="A8151">
        <v>13</v>
      </c>
      <c r="B8151">
        <v>20900</v>
      </c>
      <c r="C8151">
        <v>55</v>
      </c>
      <c r="D8151">
        <v>5</v>
      </c>
      <c r="E8151">
        <v>26</v>
      </c>
      <c r="F8151">
        <v>6</v>
      </c>
      <c r="G8151">
        <v>4</v>
      </c>
      <c r="I8151" s="1">
        <f>VLOOKUP(D8151,cards!A:D,4,FALSE)</f>
        <v>36</v>
      </c>
      <c r="J8151" s="1">
        <f>SUMIFS(G:G,C:C,C8151,B:B,B8151)</f>
        <v>119</v>
      </c>
      <c r="K8151" s="1">
        <f t="shared" si="254"/>
        <v>3.3613445378151259E-2</v>
      </c>
      <c r="L8151" s="1">
        <f t="shared" si="255"/>
        <v>1.2100840336134453</v>
      </c>
      <c r="M8151" s="1">
        <f>SUMIFS(L:L,B:B,B8151,C:C,C8151)</f>
        <v>423.81512605042025</v>
      </c>
    </row>
    <row r="8152" spans="1:13" x14ac:dyDescent="0.2">
      <c r="A8152">
        <v>13</v>
      </c>
      <c r="B8152">
        <v>20900</v>
      </c>
      <c r="C8152">
        <v>55</v>
      </c>
      <c r="D8152">
        <v>9</v>
      </c>
      <c r="E8152">
        <v>32</v>
      </c>
      <c r="F8152">
        <v>10</v>
      </c>
      <c r="G8152">
        <v>4</v>
      </c>
      <c r="I8152" s="1">
        <f>VLOOKUP(D8152,cards!A:D,4,FALSE)</f>
        <v>786</v>
      </c>
      <c r="J8152" s="1">
        <f>SUMIFS(G:G,C:C,C8152,B:B,B8152)</f>
        <v>119</v>
      </c>
      <c r="K8152" s="1">
        <f t="shared" si="254"/>
        <v>3.3613445378151259E-2</v>
      </c>
      <c r="L8152" s="1">
        <f t="shared" si="255"/>
        <v>26.420168067226889</v>
      </c>
      <c r="M8152" s="1">
        <f>SUMIFS(L:L,B:B,B8152,C:C,C8152)</f>
        <v>423.81512605042025</v>
      </c>
    </row>
    <row r="8153" spans="1:13" x14ac:dyDescent="0.2">
      <c r="A8153">
        <v>13</v>
      </c>
      <c r="B8153">
        <v>20900</v>
      </c>
      <c r="C8153">
        <v>101</v>
      </c>
      <c r="D8153">
        <v>16</v>
      </c>
      <c r="E8153">
        <v>38</v>
      </c>
      <c r="F8153">
        <v>5</v>
      </c>
      <c r="G8153">
        <v>4</v>
      </c>
      <c r="I8153" s="1">
        <f>VLOOKUP(D8153,cards!A:D,4,FALSE)</f>
        <v>79586</v>
      </c>
      <c r="J8153" s="1">
        <f>SUMIFS(G:G,C:C,C8153,B:B,B8153)</f>
        <v>10</v>
      </c>
      <c r="K8153" s="1">
        <f t="shared" si="254"/>
        <v>0.4</v>
      </c>
      <c r="L8153" s="1">
        <f t="shared" si="255"/>
        <v>31834.400000000001</v>
      </c>
      <c r="M8153" s="1">
        <f>SUMIFS(L:L,B:B,B8153,C:C,C8153)</f>
        <v>77627.400000000009</v>
      </c>
    </row>
    <row r="8154" spans="1:13" x14ac:dyDescent="0.2">
      <c r="A8154">
        <v>13</v>
      </c>
      <c r="B8154">
        <v>20900</v>
      </c>
      <c r="C8154">
        <v>37</v>
      </c>
      <c r="D8154">
        <v>6</v>
      </c>
      <c r="E8154">
        <v>26</v>
      </c>
      <c r="F8154">
        <v>11</v>
      </c>
      <c r="G8154">
        <v>4</v>
      </c>
      <c r="I8154" s="1">
        <f>VLOOKUP(D8154,cards!A:D,4,FALSE)</f>
        <v>86</v>
      </c>
      <c r="J8154" s="1">
        <f>SUMIFS(G:G,C:C,C8154,B:B,B8154)</f>
        <v>10936</v>
      </c>
      <c r="K8154" s="1">
        <f t="shared" si="254"/>
        <v>3.65764447695684E-4</v>
      </c>
      <c r="L8154" s="1">
        <f t="shared" si="255"/>
        <v>3.1455742501828823E-2</v>
      </c>
      <c r="M8154" s="1">
        <f>SUMIFS(L:L,B:B,B8154,C:C,C8154)</f>
        <v>119.19467812728611</v>
      </c>
    </row>
    <row r="8155" spans="1:13" x14ac:dyDescent="0.2">
      <c r="A8155">
        <v>13</v>
      </c>
      <c r="B8155">
        <v>20900</v>
      </c>
      <c r="C8155">
        <v>64</v>
      </c>
      <c r="D8155">
        <v>6</v>
      </c>
      <c r="E8155">
        <v>38</v>
      </c>
      <c r="F8155">
        <v>7</v>
      </c>
      <c r="G8155">
        <v>4</v>
      </c>
      <c r="I8155" s="1">
        <f>VLOOKUP(D8155,cards!A:D,4,FALSE)</f>
        <v>86</v>
      </c>
      <c r="J8155" s="1">
        <f>SUMIFS(G:G,C:C,C8155,B:B,B8155)</f>
        <v>8</v>
      </c>
      <c r="K8155" s="1">
        <f t="shared" si="254"/>
        <v>0.5</v>
      </c>
      <c r="L8155" s="1">
        <f t="shared" si="255"/>
        <v>43</v>
      </c>
      <c r="M8155" s="1">
        <f>SUMIFS(L:L,B:B,B8155,C:C,C8155)</f>
        <v>79.75</v>
      </c>
    </row>
    <row r="8156" spans="1:13" x14ac:dyDescent="0.2">
      <c r="A8156">
        <v>13</v>
      </c>
      <c r="B8156">
        <v>20900</v>
      </c>
      <c r="C8156">
        <v>19</v>
      </c>
      <c r="D8156">
        <v>13</v>
      </c>
      <c r="E8156">
        <v>26</v>
      </c>
      <c r="F8156">
        <v>11</v>
      </c>
      <c r="G8156">
        <v>4</v>
      </c>
      <c r="I8156" s="1">
        <f>VLOOKUP(D8156,cards!A:D,4,FALSE)</f>
        <v>9586</v>
      </c>
      <c r="J8156" s="1">
        <f>SUMIFS(G:G,C:C,C8156,B:B,B8156)</f>
        <v>184</v>
      </c>
      <c r="K8156" s="1">
        <f t="shared" si="254"/>
        <v>2.1739130434782608E-2</v>
      </c>
      <c r="L8156" s="1">
        <f t="shared" si="255"/>
        <v>208.39130434782609</v>
      </c>
      <c r="M8156" s="1">
        <f>SUMIFS(L:L,B:B,B8156,C:C,C8156)</f>
        <v>2595.7826086956552</v>
      </c>
    </row>
    <row r="8157" spans="1:13" x14ac:dyDescent="0.2">
      <c r="A8157">
        <v>13</v>
      </c>
      <c r="B8157">
        <v>20900</v>
      </c>
      <c r="C8157">
        <v>55</v>
      </c>
      <c r="D8157">
        <v>7</v>
      </c>
      <c r="E8157">
        <v>62</v>
      </c>
      <c r="F8157">
        <v>6</v>
      </c>
      <c r="G8157">
        <v>3</v>
      </c>
      <c r="I8157" s="1">
        <f>VLOOKUP(D8157,cards!A:D,4,FALSE)</f>
        <v>186</v>
      </c>
      <c r="J8157" s="1">
        <f>SUMIFS(G:G,C:C,C8157,B:B,B8157)</f>
        <v>119</v>
      </c>
      <c r="K8157" s="1">
        <f t="shared" si="254"/>
        <v>2.5210084033613446E-2</v>
      </c>
      <c r="L8157" s="1">
        <f t="shared" si="255"/>
        <v>4.6890756302521011</v>
      </c>
      <c r="M8157" s="1">
        <f>SUMIFS(L:L,B:B,B8157,C:C,C8157)</f>
        <v>423.81512605042025</v>
      </c>
    </row>
    <row r="8158" spans="1:13" x14ac:dyDescent="0.2">
      <c r="A8158">
        <v>13</v>
      </c>
      <c r="B8158">
        <v>20900</v>
      </c>
      <c r="C8158">
        <v>55</v>
      </c>
      <c r="D8158">
        <v>7</v>
      </c>
      <c r="E8158">
        <v>0</v>
      </c>
      <c r="F8158">
        <v>0</v>
      </c>
      <c r="G8158">
        <v>3</v>
      </c>
      <c r="I8158" s="1">
        <f>VLOOKUP(D8158,cards!A:D,4,FALSE)</f>
        <v>186</v>
      </c>
      <c r="J8158" s="1">
        <f>SUMIFS(G:G,C:C,C8158,B:B,B8158)</f>
        <v>119</v>
      </c>
      <c r="K8158" s="1">
        <f t="shared" si="254"/>
        <v>2.5210084033613446E-2</v>
      </c>
      <c r="L8158" s="1">
        <f t="shared" si="255"/>
        <v>4.6890756302521011</v>
      </c>
      <c r="M8158" s="1">
        <f>SUMIFS(L:L,B:B,B8158,C:C,C8158)</f>
        <v>423.81512605042025</v>
      </c>
    </row>
    <row r="8159" spans="1:13" x14ac:dyDescent="0.2">
      <c r="A8159">
        <v>13</v>
      </c>
      <c r="B8159">
        <v>20900</v>
      </c>
      <c r="C8159">
        <v>31</v>
      </c>
      <c r="D8159">
        <v>10</v>
      </c>
      <c r="E8159">
        <v>38</v>
      </c>
      <c r="F8159">
        <v>6</v>
      </c>
      <c r="G8159">
        <v>3</v>
      </c>
      <c r="I8159" s="1">
        <f>VLOOKUP(D8159,cards!A:D,4,FALSE)</f>
        <v>1586</v>
      </c>
      <c r="J8159" s="1">
        <f>SUMIFS(G:G,C:C,C8159,B:B,B8159)</f>
        <v>701</v>
      </c>
      <c r="K8159" s="1">
        <f t="shared" si="254"/>
        <v>4.2796005706134095E-3</v>
      </c>
      <c r="L8159" s="1">
        <f t="shared" si="255"/>
        <v>6.7874465049928672</v>
      </c>
      <c r="M8159" s="1">
        <f>SUMIFS(L:L,B:B,B8159,C:C,C8159)</f>
        <v>1498.6961483594862</v>
      </c>
    </row>
    <row r="8160" spans="1:13" x14ac:dyDescent="0.2">
      <c r="A8160">
        <v>13</v>
      </c>
      <c r="B8160">
        <v>20900</v>
      </c>
      <c r="C8160">
        <v>37</v>
      </c>
      <c r="D8160">
        <v>3</v>
      </c>
      <c r="E8160">
        <v>32</v>
      </c>
      <c r="F8160">
        <v>8</v>
      </c>
      <c r="G8160">
        <v>3</v>
      </c>
      <c r="I8160" s="1">
        <f>VLOOKUP(D8160,cards!A:D,4,FALSE)</f>
        <v>6</v>
      </c>
      <c r="J8160" s="1">
        <f>SUMIFS(G:G,C:C,C8160,B:B,B8160)</f>
        <v>10936</v>
      </c>
      <c r="K8160" s="1">
        <f t="shared" si="254"/>
        <v>2.7432333577176297E-4</v>
      </c>
      <c r="L8160" s="1">
        <f t="shared" si="255"/>
        <v>1.6459400146305778E-3</v>
      </c>
      <c r="M8160" s="1">
        <f>SUMIFS(L:L,B:B,B8160,C:C,C8160)</f>
        <v>119.19467812728611</v>
      </c>
    </row>
    <row r="8161" spans="1:13" x14ac:dyDescent="0.2">
      <c r="A8161">
        <v>13</v>
      </c>
      <c r="B8161">
        <v>20900</v>
      </c>
      <c r="C8161">
        <v>55</v>
      </c>
      <c r="D8161">
        <v>6</v>
      </c>
      <c r="E8161">
        <v>26</v>
      </c>
      <c r="F8161">
        <v>5</v>
      </c>
      <c r="G8161">
        <v>3</v>
      </c>
      <c r="I8161" s="1">
        <f>VLOOKUP(D8161,cards!A:D,4,FALSE)</f>
        <v>86</v>
      </c>
      <c r="J8161" s="1">
        <f>SUMIFS(G:G,C:C,C8161,B:B,B8161)</f>
        <v>119</v>
      </c>
      <c r="K8161" s="1">
        <f t="shared" si="254"/>
        <v>2.5210084033613446E-2</v>
      </c>
      <c r="L8161" s="1">
        <f t="shared" si="255"/>
        <v>2.1680672268907561</v>
      </c>
      <c r="M8161" s="1">
        <f>SUMIFS(L:L,B:B,B8161,C:C,C8161)</f>
        <v>423.81512605042025</v>
      </c>
    </row>
    <row r="8162" spans="1:13" x14ac:dyDescent="0.2">
      <c r="A8162">
        <v>13</v>
      </c>
      <c r="B8162">
        <v>20900</v>
      </c>
      <c r="C8162">
        <v>37</v>
      </c>
      <c r="D8162">
        <v>5</v>
      </c>
      <c r="E8162">
        <v>0</v>
      </c>
      <c r="F8162">
        <v>0</v>
      </c>
      <c r="G8162">
        <v>3</v>
      </c>
      <c r="I8162" s="1">
        <f>VLOOKUP(D8162,cards!A:D,4,FALSE)</f>
        <v>36</v>
      </c>
      <c r="J8162" s="1">
        <f>SUMIFS(G:G,C:C,C8162,B:B,B8162)</f>
        <v>10936</v>
      </c>
      <c r="K8162" s="1">
        <f t="shared" si="254"/>
        <v>2.7432333577176297E-4</v>
      </c>
      <c r="L8162" s="1">
        <f t="shared" si="255"/>
        <v>9.875640087783466E-3</v>
      </c>
      <c r="M8162" s="1">
        <f>SUMIFS(L:L,B:B,B8162,C:C,C8162)</f>
        <v>119.19467812728611</v>
      </c>
    </row>
    <row r="8163" spans="1:13" x14ac:dyDescent="0.2">
      <c r="A8163">
        <v>13</v>
      </c>
      <c r="B8163">
        <v>20900</v>
      </c>
      <c r="C8163">
        <v>19</v>
      </c>
      <c r="D8163">
        <v>11</v>
      </c>
      <c r="E8163">
        <v>32</v>
      </c>
      <c r="F8163">
        <v>8</v>
      </c>
      <c r="G8163">
        <v>3</v>
      </c>
      <c r="I8163" s="1">
        <f>VLOOKUP(D8163,cards!A:D,4,FALSE)</f>
        <v>2586</v>
      </c>
      <c r="J8163" s="1">
        <f>SUMIFS(G:G,C:C,C8163,B:B,B8163)</f>
        <v>184</v>
      </c>
      <c r="K8163" s="1">
        <f t="shared" si="254"/>
        <v>1.6304347826086956E-2</v>
      </c>
      <c r="L8163" s="1">
        <f t="shared" si="255"/>
        <v>42.163043478260867</v>
      </c>
      <c r="M8163" s="1">
        <f>SUMIFS(L:L,B:B,B8163,C:C,C8163)</f>
        <v>2595.7826086956552</v>
      </c>
    </row>
    <row r="8164" spans="1:13" x14ac:dyDescent="0.2">
      <c r="A8164">
        <v>13</v>
      </c>
      <c r="B8164">
        <v>20900</v>
      </c>
      <c r="C8164">
        <v>19</v>
      </c>
      <c r="D8164">
        <v>8</v>
      </c>
      <c r="E8164">
        <v>26</v>
      </c>
      <c r="F8164">
        <v>7</v>
      </c>
      <c r="G8164">
        <v>3</v>
      </c>
      <c r="I8164" s="1">
        <f>VLOOKUP(D8164,cards!A:D,4,FALSE)</f>
        <v>386</v>
      </c>
      <c r="J8164" s="1">
        <f>SUMIFS(G:G,C:C,C8164,B:B,B8164)</f>
        <v>184</v>
      </c>
      <c r="K8164" s="1">
        <f t="shared" si="254"/>
        <v>1.6304347826086956E-2</v>
      </c>
      <c r="L8164" s="1">
        <f t="shared" si="255"/>
        <v>6.2934782608695654</v>
      </c>
      <c r="M8164" s="1">
        <f>SUMIFS(L:L,B:B,B8164,C:C,C8164)</f>
        <v>2595.7826086956552</v>
      </c>
    </row>
    <row r="8165" spans="1:13" x14ac:dyDescent="0.2">
      <c r="A8165">
        <v>13</v>
      </c>
      <c r="B8165">
        <v>20900</v>
      </c>
      <c r="C8165">
        <v>19</v>
      </c>
      <c r="D8165">
        <v>9</v>
      </c>
      <c r="E8165">
        <v>32</v>
      </c>
      <c r="F8165">
        <v>7</v>
      </c>
      <c r="G8165">
        <v>3</v>
      </c>
      <c r="I8165" s="1">
        <f>VLOOKUP(D8165,cards!A:D,4,FALSE)</f>
        <v>786</v>
      </c>
      <c r="J8165" s="1">
        <f>SUMIFS(G:G,C:C,C8165,B:B,B8165)</f>
        <v>184</v>
      </c>
      <c r="K8165" s="1">
        <f t="shared" si="254"/>
        <v>1.6304347826086956E-2</v>
      </c>
      <c r="L8165" s="1">
        <f t="shared" si="255"/>
        <v>12.815217391304348</v>
      </c>
      <c r="M8165" s="1">
        <f>SUMIFS(L:L,B:B,B8165,C:C,C8165)</f>
        <v>2595.7826086956552</v>
      </c>
    </row>
    <row r="8166" spans="1:13" x14ac:dyDescent="0.2">
      <c r="A8166">
        <v>13</v>
      </c>
      <c r="B8166">
        <v>20900</v>
      </c>
      <c r="C8166">
        <v>31</v>
      </c>
      <c r="D8166">
        <v>11</v>
      </c>
      <c r="E8166">
        <v>26</v>
      </c>
      <c r="F8166">
        <v>10</v>
      </c>
      <c r="G8166">
        <v>3</v>
      </c>
      <c r="I8166" s="1">
        <f>VLOOKUP(D8166,cards!A:D,4,FALSE)</f>
        <v>2586</v>
      </c>
      <c r="J8166" s="1">
        <f>SUMIFS(G:G,C:C,C8166,B:B,B8166)</f>
        <v>701</v>
      </c>
      <c r="K8166" s="1">
        <f t="shared" si="254"/>
        <v>4.2796005706134095E-3</v>
      </c>
      <c r="L8166" s="1">
        <f t="shared" si="255"/>
        <v>11.067047075606277</v>
      </c>
      <c r="M8166" s="1">
        <f>SUMIFS(L:L,B:B,B8166,C:C,C8166)</f>
        <v>1498.6961483594862</v>
      </c>
    </row>
    <row r="8167" spans="1:13" x14ac:dyDescent="0.2">
      <c r="A8167">
        <v>13</v>
      </c>
      <c r="B8167">
        <v>20900</v>
      </c>
      <c r="C8167">
        <v>19</v>
      </c>
      <c r="D8167">
        <v>13</v>
      </c>
      <c r="E8167">
        <v>32</v>
      </c>
      <c r="F8167">
        <v>10</v>
      </c>
      <c r="G8167">
        <v>3</v>
      </c>
      <c r="I8167" s="1">
        <f>VLOOKUP(D8167,cards!A:D,4,FALSE)</f>
        <v>9586</v>
      </c>
      <c r="J8167" s="1">
        <f>SUMIFS(G:G,C:C,C8167,B:B,B8167)</f>
        <v>184</v>
      </c>
      <c r="K8167" s="1">
        <f t="shared" si="254"/>
        <v>1.6304347826086956E-2</v>
      </c>
      <c r="L8167" s="1">
        <f t="shared" si="255"/>
        <v>156.29347826086956</v>
      </c>
      <c r="M8167" s="1">
        <f>SUMIFS(L:L,B:B,B8167,C:C,C8167)</f>
        <v>2595.7826086956552</v>
      </c>
    </row>
    <row r="8168" spans="1:13" x14ac:dyDescent="0.2">
      <c r="A8168">
        <v>13</v>
      </c>
      <c r="B8168">
        <v>20900</v>
      </c>
      <c r="C8168">
        <v>31</v>
      </c>
      <c r="D8168">
        <v>8</v>
      </c>
      <c r="E8168">
        <v>26</v>
      </c>
      <c r="F8168">
        <v>9</v>
      </c>
      <c r="G8168">
        <v>3</v>
      </c>
      <c r="I8168" s="1">
        <f>VLOOKUP(D8168,cards!A:D,4,FALSE)</f>
        <v>386</v>
      </c>
      <c r="J8168" s="1">
        <f>SUMIFS(G:G,C:C,C8168,B:B,B8168)</f>
        <v>701</v>
      </c>
      <c r="K8168" s="1">
        <f t="shared" si="254"/>
        <v>4.2796005706134095E-3</v>
      </c>
      <c r="L8168" s="1">
        <f t="shared" si="255"/>
        <v>1.6519258202567761</v>
      </c>
      <c r="M8168" s="1">
        <f>SUMIFS(L:L,B:B,B8168,C:C,C8168)</f>
        <v>1498.6961483594862</v>
      </c>
    </row>
    <row r="8169" spans="1:13" x14ac:dyDescent="0.2">
      <c r="A8169">
        <v>13</v>
      </c>
      <c r="B8169">
        <v>20900</v>
      </c>
      <c r="C8169">
        <v>37</v>
      </c>
      <c r="D8169">
        <v>6</v>
      </c>
      <c r="E8169">
        <v>0</v>
      </c>
      <c r="F8169">
        <v>0</v>
      </c>
      <c r="G8169">
        <v>3</v>
      </c>
      <c r="I8169" s="1">
        <f>VLOOKUP(D8169,cards!A:D,4,FALSE)</f>
        <v>86</v>
      </c>
      <c r="J8169" s="1">
        <f>SUMIFS(G:G,C:C,C8169,B:B,B8169)</f>
        <v>10936</v>
      </c>
      <c r="K8169" s="1">
        <f t="shared" si="254"/>
        <v>2.7432333577176297E-4</v>
      </c>
      <c r="L8169" s="1">
        <f t="shared" si="255"/>
        <v>2.3591806876371614E-2</v>
      </c>
      <c r="M8169" s="1">
        <f>SUMIFS(L:L,B:B,B8169,C:C,C8169)</f>
        <v>119.19467812728611</v>
      </c>
    </row>
    <row r="8170" spans="1:13" x14ac:dyDescent="0.2">
      <c r="A8170">
        <v>13</v>
      </c>
      <c r="B8170">
        <v>20900</v>
      </c>
      <c r="C8170">
        <v>19</v>
      </c>
      <c r="D8170">
        <v>9</v>
      </c>
      <c r="E8170">
        <v>32</v>
      </c>
      <c r="F8170">
        <v>6</v>
      </c>
      <c r="G8170">
        <v>3</v>
      </c>
      <c r="I8170" s="1">
        <f>VLOOKUP(D8170,cards!A:D,4,FALSE)</f>
        <v>786</v>
      </c>
      <c r="J8170" s="1">
        <f>SUMIFS(G:G,C:C,C8170,B:B,B8170)</f>
        <v>184</v>
      </c>
      <c r="K8170" s="1">
        <f t="shared" si="254"/>
        <v>1.6304347826086956E-2</v>
      </c>
      <c r="L8170" s="1">
        <f t="shared" si="255"/>
        <v>12.815217391304348</v>
      </c>
      <c r="M8170" s="1">
        <f>SUMIFS(L:L,B:B,B8170,C:C,C8170)</f>
        <v>2595.7826086956552</v>
      </c>
    </row>
    <row r="8171" spans="1:13" x14ac:dyDescent="0.2">
      <c r="A8171">
        <v>13</v>
      </c>
      <c r="B8171">
        <v>20900</v>
      </c>
      <c r="C8171">
        <v>37</v>
      </c>
      <c r="D8171">
        <v>6</v>
      </c>
      <c r="E8171">
        <v>62</v>
      </c>
      <c r="F8171">
        <v>9</v>
      </c>
      <c r="G8171">
        <v>3</v>
      </c>
      <c r="I8171" s="1">
        <f>VLOOKUP(D8171,cards!A:D,4,FALSE)</f>
        <v>86</v>
      </c>
      <c r="J8171" s="1">
        <f>SUMIFS(G:G,C:C,C8171,B:B,B8171)</f>
        <v>10936</v>
      </c>
      <c r="K8171" s="1">
        <f t="shared" si="254"/>
        <v>2.7432333577176297E-4</v>
      </c>
      <c r="L8171" s="1">
        <f t="shared" si="255"/>
        <v>2.3591806876371614E-2</v>
      </c>
      <c r="M8171" s="1">
        <f>SUMIFS(L:L,B:B,B8171,C:C,C8171)</f>
        <v>119.19467812728611</v>
      </c>
    </row>
    <row r="8172" spans="1:13" x14ac:dyDescent="0.2">
      <c r="A8172">
        <v>13</v>
      </c>
      <c r="B8172">
        <v>20900</v>
      </c>
      <c r="C8172">
        <v>37</v>
      </c>
      <c r="D8172">
        <v>1</v>
      </c>
      <c r="E8172">
        <v>26</v>
      </c>
      <c r="F8172">
        <v>5</v>
      </c>
      <c r="G8172">
        <v>3</v>
      </c>
      <c r="I8172" s="1">
        <f>VLOOKUP(D8172,cards!A:D,4,FALSE)</f>
        <v>1</v>
      </c>
      <c r="J8172" s="1">
        <f>SUMIFS(G:G,C:C,C8172,B:B,B8172)</f>
        <v>10936</v>
      </c>
      <c r="K8172" s="1">
        <f t="shared" si="254"/>
        <v>2.7432333577176297E-4</v>
      </c>
      <c r="L8172" s="1">
        <f t="shared" si="255"/>
        <v>2.7432333577176297E-4</v>
      </c>
      <c r="M8172" s="1">
        <f>SUMIFS(L:L,B:B,B8172,C:C,C8172)</f>
        <v>119.19467812728611</v>
      </c>
    </row>
    <row r="8173" spans="1:13" x14ac:dyDescent="0.2">
      <c r="A8173">
        <v>13</v>
      </c>
      <c r="B8173">
        <v>20900</v>
      </c>
      <c r="C8173">
        <v>37</v>
      </c>
      <c r="D8173">
        <v>3</v>
      </c>
      <c r="E8173">
        <v>38</v>
      </c>
      <c r="F8173">
        <v>4</v>
      </c>
      <c r="G8173">
        <v>3</v>
      </c>
      <c r="I8173" s="1">
        <f>VLOOKUP(D8173,cards!A:D,4,FALSE)</f>
        <v>6</v>
      </c>
      <c r="J8173" s="1">
        <f>SUMIFS(G:G,C:C,C8173,B:B,B8173)</f>
        <v>10936</v>
      </c>
      <c r="K8173" s="1">
        <f t="shared" si="254"/>
        <v>2.7432333577176297E-4</v>
      </c>
      <c r="L8173" s="1">
        <f t="shared" si="255"/>
        <v>1.6459400146305778E-3</v>
      </c>
      <c r="M8173" s="1">
        <f>SUMIFS(L:L,B:B,B8173,C:C,C8173)</f>
        <v>119.19467812728611</v>
      </c>
    </row>
    <row r="8174" spans="1:13" x14ac:dyDescent="0.2">
      <c r="A8174">
        <v>13</v>
      </c>
      <c r="B8174">
        <v>20900</v>
      </c>
      <c r="C8174">
        <v>19</v>
      </c>
      <c r="D8174">
        <v>11</v>
      </c>
      <c r="E8174">
        <v>63</v>
      </c>
      <c r="F8174">
        <v>3</v>
      </c>
      <c r="G8174">
        <v>3</v>
      </c>
      <c r="I8174" s="1">
        <f>VLOOKUP(D8174,cards!A:D,4,FALSE)</f>
        <v>2586</v>
      </c>
      <c r="J8174" s="1">
        <f>SUMIFS(G:G,C:C,C8174,B:B,B8174)</f>
        <v>184</v>
      </c>
      <c r="K8174" s="1">
        <f t="shared" si="254"/>
        <v>1.6304347826086956E-2</v>
      </c>
      <c r="L8174" s="1">
        <f t="shared" si="255"/>
        <v>42.163043478260867</v>
      </c>
      <c r="M8174" s="1">
        <f>SUMIFS(L:L,B:B,B8174,C:C,C8174)</f>
        <v>2595.7826086956552</v>
      </c>
    </row>
    <row r="8175" spans="1:13" x14ac:dyDescent="0.2">
      <c r="A8175">
        <v>13</v>
      </c>
      <c r="B8175">
        <v>20900</v>
      </c>
      <c r="C8175">
        <v>55</v>
      </c>
      <c r="D8175">
        <v>8</v>
      </c>
      <c r="E8175">
        <v>32</v>
      </c>
      <c r="F8175">
        <v>7</v>
      </c>
      <c r="G8175">
        <v>3</v>
      </c>
      <c r="I8175" s="1">
        <f>VLOOKUP(D8175,cards!A:D,4,FALSE)</f>
        <v>386</v>
      </c>
      <c r="J8175" s="1">
        <f>SUMIFS(G:G,C:C,C8175,B:B,B8175)</f>
        <v>119</v>
      </c>
      <c r="K8175" s="1">
        <f t="shared" si="254"/>
        <v>2.5210084033613446E-2</v>
      </c>
      <c r="L8175" s="1">
        <f t="shared" si="255"/>
        <v>9.7310924369747909</v>
      </c>
      <c r="M8175" s="1">
        <f>SUMIFS(L:L,B:B,B8175,C:C,C8175)</f>
        <v>423.81512605042025</v>
      </c>
    </row>
    <row r="8176" spans="1:13" x14ac:dyDescent="0.2">
      <c r="A8176">
        <v>13</v>
      </c>
      <c r="B8176">
        <v>20900</v>
      </c>
      <c r="C8176">
        <v>31</v>
      </c>
      <c r="D8176">
        <v>7</v>
      </c>
      <c r="E8176">
        <v>26</v>
      </c>
      <c r="F8176">
        <v>8</v>
      </c>
      <c r="G8176">
        <v>3</v>
      </c>
      <c r="I8176" s="1">
        <f>VLOOKUP(D8176,cards!A:D,4,FALSE)</f>
        <v>186</v>
      </c>
      <c r="J8176" s="1">
        <f>SUMIFS(G:G,C:C,C8176,B:B,B8176)</f>
        <v>701</v>
      </c>
      <c r="K8176" s="1">
        <f t="shared" si="254"/>
        <v>4.2796005706134095E-3</v>
      </c>
      <c r="L8176" s="1">
        <f t="shared" si="255"/>
        <v>0.79600570613409416</v>
      </c>
      <c r="M8176" s="1">
        <f>SUMIFS(L:L,B:B,B8176,C:C,C8176)</f>
        <v>1498.6961483594862</v>
      </c>
    </row>
    <row r="8177" spans="1:13" x14ac:dyDescent="0.2">
      <c r="A8177">
        <v>13</v>
      </c>
      <c r="B8177">
        <v>20900</v>
      </c>
      <c r="C8177">
        <v>37</v>
      </c>
      <c r="D8177">
        <v>3</v>
      </c>
      <c r="E8177">
        <v>8</v>
      </c>
      <c r="F8177">
        <v>8</v>
      </c>
      <c r="G8177">
        <v>3</v>
      </c>
      <c r="I8177" s="1">
        <f>VLOOKUP(D8177,cards!A:D,4,FALSE)</f>
        <v>6</v>
      </c>
      <c r="J8177" s="1">
        <f>SUMIFS(G:G,C:C,C8177,B:B,B8177)</f>
        <v>10936</v>
      </c>
      <c r="K8177" s="1">
        <f t="shared" si="254"/>
        <v>2.7432333577176297E-4</v>
      </c>
      <c r="L8177" s="1">
        <f t="shared" si="255"/>
        <v>1.6459400146305778E-3</v>
      </c>
      <c r="M8177" s="1">
        <f>SUMIFS(L:L,B:B,B8177,C:C,C8177)</f>
        <v>119.19467812728611</v>
      </c>
    </row>
    <row r="8178" spans="1:13" x14ac:dyDescent="0.2">
      <c r="A8178">
        <v>13</v>
      </c>
      <c r="B8178">
        <v>20900</v>
      </c>
      <c r="C8178">
        <v>19</v>
      </c>
      <c r="D8178">
        <v>10</v>
      </c>
      <c r="E8178">
        <v>32</v>
      </c>
      <c r="F8178">
        <v>7</v>
      </c>
      <c r="G8178">
        <v>3</v>
      </c>
      <c r="I8178" s="1">
        <f>VLOOKUP(D8178,cards!A:D,4,FALSE)</f>
        <v>1586</v>
      </c>
      <c r="J8178" s="1">
        <f>SUMIFS(G:G,C:C,C8178,B:B,B8178)</f>
        <v>184</v>
      </c>
      <c r="K8178" s="1">
        <f t="shared" si="254"/>
        <v>1.6304347826086956E-2</v>
      </c>
      <c r="L8178" s="1">
        <f t="shared" si="255"/>
        <v>25.858695652173914</v>
      </c>
      <c r="M8178" s="1">
        <f>SUMIFS(L:L,B:B,B8178,C:C,C8178)</f>
        <v>2595.7826086956552</v>
      </c>
    </row>
    <row r="8179" spans="1:13" x14ac:dyDescent="0.2">
      <c r="A8179">
        <v>13</v>
      </c>
      <c r="B8179">
        <v>20900</v>
      </c>
      <c r="C8179">
        <v>55</v>
      </c>
      <c r="D8179">
        <v>8</v>
      </c>
      <c r="E8179">
        <v>0</v>
      </c>
      <c r="F8179">
        <v>0</v>
      </c>
      <c r="G8179">
        <v>3</v>
      </c>
      <c r="I8179" s="1">
        <f>VLOOKUP(D8179,cards!A:D,4,FALSE)</f>
        <v>386</v>
      </c>
      <c r="J8179" s="1">
        <f>SUMIFS(G:G,C:C,C8179,B:B,B8179)</f>
        <v>119</v>
      </c>
      <c r="K8179" s="1">
        <f t="shared" si="254"/>
        <v>2.5210084033613446E-2</v>
      </c>
      <c r="L8179" s="1">
        <f t="shared" si="255"/>
        <v>9.7310924369747909</v>
      </c>
      <c r="M8179" s="1">
        <f>SUMIFS(L:L,B:B,B8179,C:C,C8179)</f>
        <v>423.81512605042025</v>
      </c>
    </row>
    <row r="8180" spans="1:13" x14ac:dyDescent="0.2">
      <c r="A8180">
        <v>13</v>
      </c>
      <c r="B8180">
        <v>20900</v>
      </c>
      <c r="C8180">
        <v>31</v>
      </c>
      <c r="D8180">
        <v>6</v>
      </c>
      <c r="E8180">
        <v>26</v>
      </c>
      <c r="F8180">
        <v>7</v>
      </c>
      <c r="G8180">
        <v>3</v>
      </c>
      <c r="I8180" s="1">
        <f>VLOOKUP(D8180,cards!A:D,4,FALSE)</f>
        <v>86</v>
      </c>
      <c r="J8180" s="1">
        <f>SUMIFS(G:G,C:C,C8180,B:B,B8180)</f>
        <v>701</v>
      </c>
      <c r="K8180" s="1">
        <f t="shared" si="254"/>
        <v>4.2796005706134095E-3</v>
      </c>
      <c r="L8180" s="1">
        <f t="shared" si="255"/>
        <v>0.36804564907275322</v>
      </c>
      <c r="M8180" s="1">
        <f>SUMIFS(L:L,B:B,B8180,C:C,C8180)</f>
        <v>1498.6961483594862</v>
      </c>
    </row>
    <row r="8181" spans="1:13" x14ac:dyDescent="0.2">
      <c r="A8181">
        <v>13</v>
      </c>
      <c r="B8181">
        <v>20900</v>
      </c>
      <c r="C8181">
        <v>37</v>
      </c>
      <c r="D8181">
        <v>8</v>
      </c>
      <c r="E8181">
        <v>0</v>
      </c>
      <c r="F8181">
        <v>0</v>
      </c>
      <c r="G8181">
        <v>3</v>
      </c>
      <c r="I8181" s="1">
        <f>VLOOKUP(D8181,cards!A:D,4,FALSE)</f>
        <v>386</v>
      </c>
      <c r="J8181" s="1">
        <f>SUMIFS(G:G,C:C,C8181,B:B,B8181)</f>
        <v>10936</v>
      </c>
      <c r="K8181" s="1">
        <f t="shared" si="254"/>
        <v>2.7432333577176297E-4</v>
      </c>
      <c r="L8181" s="1">
        <f t="shared" si="255"/>
        <v>0.10588880760790051</v>
      </c>
      <c r="M8181" s="1">
        <f>SUMIFS(L:L,B:B,B8181,C:C,C8181)</f>
        <v>119.19467812728611</v>
      </c>
    </row>
    <row r="8182" spans="1:13" x14ac:dyDescent="0.2">
      <c r="A8182">
        <v>13</v>
      </c>
      <c r="B8182">
        <v>20900</v>
      </c>
      <c r="C8182">
        <v>37</v>
      </c>
      <c r="D8182">
        <v>8</v>
      </c>
      <c r="E8182">
        <v>38</v>
      </c>
      <c r="F8182">
        <v>8</v>
      </c>
      <c r="G8182">
        <v>3</v>
      </c>
      <c r="I8182" s="1">
        <f>VLOOKUP(D8182,cards!A:D,4,FALSE)</f>
        <v>386</v>
      </c>
      <c r="J8182" s="1">
        <f>SUMIFS(G:G,C:C,C8182,B:B,B8182)</f>
        <v>10936</v>
      </c>
      <c r="K8182" s="1">
        <f t="shared" si="254"/>
        <v>2.7432333577176297E-4</v>
      </c>
      <c r="L8182" s="1">
        <f t="shared" si="255"/>
        <v>0.10588880760790051</v>
      </c>
      <c r="M8182" s="1">
        <f>SUMIFS(L:L,B:B,B8182,C:C,C8182)</f>
        <v>119.19467812728611</v>
      </c>
    </row>
    <row r="8183" spans="1:13" x14ac:dyDescent="0.2">
      <c r="A8183">
        <v>13</v>
      </c>
      <c r="B8183">
        <v>20900</v>
      </c>
      <c r="C8183">
        <v>55</v>
      </c>
      <c r="D8183">
        <v>5</v>
      </c>
      <c r="E8183">
        <v>26</v>
      </c>
      <c r="F8183">
        <v>5</v>
      </c>
      <c r="G8183">
        <v>3</v>
      </c>
      <c r="I8183" s="1">
        <f>VLOOKUP(D8183,cards!A:D,4,FALSE)</f>
        <v>36</v>
      </c>
      <c r="J8183" s="1">
        <f>SUMIFS(G:G,C:C,C8183,B:B,B8183)</f>
        <v>119</v>
      </c>
      <c r="K8183" s="1">
        <f t="shared" si="254"/>
        <v>2.5210084033613446E-2</v>
      </c>
      <c r="L8183" s="1">
        <f t="shared" si="255"/>
        <v>0.90756302521008403</v>
      </c>
      <c r="M8183" s="1">
        <f>SUMIFS(L:L,B:B,B8183,C:C,C8183)</f>
        <v>423.81512605042025</v>
      </c>
    </row>
    <row r="8184" spans="1:13" x14ac:dyDescent="0.2">
      <c r="A8184">
        <v>13</v>
      </c>
      <c r="B8184">
        <v>20900</v>
      </c>
      <c r="C8184">
        <v>55</v>
      </c>
      <c r="D8184">
        <v>7</v>
      </c>
      <c r="E8184">
        <v>63</v>
      </c>
      <c r="F8184">
        <v>3</v>
      </c>
      <c r="G8184">
        <v>3</v>
      </c>
      <c r="I8184" s="1">
        <f>VLOOKUP(D8184,cards!A:D,4,FALSE)</f>
        <v>186</v>
      </c>
      <c r="J8184" s="1">
        <f>SUMIFS(G:G,C:C,C8184,B:B,B8184)</f>
        <v>119</v>
      </c>
      <c r="K8184" s="1">
        <f t="shared" si="254"/>
        <v>2.5210084033613446E-2</v>
      </c>
      <c r="L8184" s="1">
        <f t="shared" si="255"/>
        <v>4.6890756302521011</v>
      </c>
      <c r="M8184" s="1">
        <f>SUMIFS(L:L,B:B,B8184,C:C,C8184)</f>
        <v>423.81512605042025</v>
      </c>
    </row>
    <row r="8185" spans="1:13" x14ac:dyDescent="0.2">
      <c r="A8185">
        <v>13</v>
      </c>
      <c r="B8185">
        <v>20900</v>
      </c>
      <c r="C8185">
        <v>37</v>
      </c>
      <c r="D8185">
        <v>2</v>
      </c>
      <c r="E8185">
        <v>26</v>
      </c>
      <c r="F8185">
        <v>8</v>
      </c>
      <c r="G8185">
        <v>2</v>
      </c>
      <c r="I8185" s="1">
        <f>VLOOKUP(D8185,cards!A:D,4,FALSE)</f>
        <v>2</v>
      </c>
      <c r="J8185" s="1">
        <f>SUMIFS(G:G,C:C,C8185,B:B,B8185)</f>
        <v>10936</v>
      </c>
      <c r="K8185" s="1">
        <f t="shared" si="254"/>
        <v>1.82882223847842E-4</v>
      </c>
      <c r="L8185" s="1">
        <f t="shared" si="255"/>
        <v>3.65764447695684E-4</v>
      </c>
      <c r="M8185" s="1">
        <f>SUMIFS(L:L,B:B,B8185,C:C,C8185)</f>
        <v>119.19467812728611</v>
      </c>
    </row>
    <row r="8186" spans="1:13" x14ac:dyDescent="0.2">
      <c r="A8186">
        <v>13</v>
      </c>
      <c r="B8186">
        <v>20900</v>
      </c>
      <c r="C8186">
        <v>19</v>
      </c>
      <c r="D8186">
        <v>8</v>
      </c>
      <c r="E8186">
        <v>26</v>
      </c>
      <c r="F8186">
        <v>4</v>
      </c>
      <c r="G8186">
        <v>2</v>
      </c>
      <c r="I8186" s="1">
        <f>VLOOKUP(D8186,cards!A:D,4,FALSE)</f>
        <v>386</v>
      </c>
      <c r="J8186" s="1">
        <f>SUMIFS(G:G,C:C,C8186,B:B,B8186)</f>
        <v>184</v>
      </c>
      <c r="K8186" s="1">
        <f t="shared" si="254"/>
        <v>1.0869565217391304E-2</v>
      </c>
      <c r="L8186" s="1">
        <f t="shared" si="255"/>
        <v>4.195652173913043</v>
      </c>
      <c r="M8186" s="1">
        <f>SUMIFS(L:L,B:B,B8186,C:C,C8186)</f>
        <v>2595.7826086956552</v>
      </c>
    </row>
    <row r="8187" spans="1:13" x14ac:dyDescent="0.2">
      <c r="A8187">
        <v>13</v>
      </c>
      <c r="B8187">
        <v>20900</v>
      </c>
      <c r="C8187">
        <v>37</v>
      </c>
      <c r="D8187">
        <v>2</v>
      </c>
      <c r="E8187">
        <v>63</v>
      </c>
      <c r="F8187">
        <v>2</v>
      </c>
      <c r="G8187">
        <v>2</v>
      </c>
      <c r="I8187" s="1">
        <f>VLOOKUP(D8187,cards!A:D,4,FALSE)</f>
        <v>2</v>
      </c>
      <c r="J8187" s="1">
        <f>SUMIFS(G:G,C:C,C8187,B:B,B8187)</f>
        <v>10936</v>
      </c>
      <c r="K8187" s="1">
        <f t="shared" si="254"/>
        <v>1.82882223847842E-4</v>
      </c>
      <c r="L8187" s="1">
        <f t="shared" si="255"/>
        <v>3.65764447695684E-4</v>
      </c>
      <c r="M8187" s="1">
        <f>SUMIFS(L:L,B:B,B8187,C:C,C8187)</f>
        <v>119.19467812728611</v>
      </c>
    </row>
    <row r="8188" spans="1:13" x14ac:dyDescent="0.2">
      <c r="A8188">
        <v>13</v>
      </c>
      <c r="B8188">
        <v>20900</v>
      </c>
      <c r="C8188">
        <v>10</v>
      </c>
      <c r="D8188">
        <v>7</v>
      </c>
      <c r="E8188">
        <v>26</v>
      </c>
      <c r="F8188">
        <v>6</v>
      </c>
      <c r="G8188">
        <v>2</v>
      </c>
      <c r="I8188" s="1">
        <f>VLOOKUP(D8188,cards!A:D,4,FALSE)</f>
        <v>186</v>
      </c>
      <c r="J8188" s="1">
        <f>SUMIFS(G:G,C:C,C8188,B:B,B8188)</f>
        <v>29</v>
      </c>
      <c r="K8188" s="1">
        <f t="shared" si="254"/>
        <v>6.8965517241379309E-2</v>
      </c>
      <c r="L8188" s="1">
        <f t="shared" si="255"/>
        <v>12.827586206896552</v>
      </c>
      <c r="M8188" s="1">
        <f>SUMIFS(L:L,B:B,B8188,C:C,C8188)</f>
        <v>2137.7241379310344</v>
      </c>
    </row>
    <row r="8189" spans="1:13" x14ac:dyDescent="0.2">
      <c r="A8189">
        <v>13</v>
      </c>
      <c r="B8189">
        <v>20900</v>
      </c>
      <c r="C8189">
        <v>10</v>
      </c>
      <c r="D8189">
        <v>8</v>
      </c>
      <c r="E8189">
        <v>26</v>
      </c>
      <c r="F8189">
        <v>7</v>
      </c>
      <c r="G8189">
        <v>2</v>
      </c>
      <c r="I8189" s="1">
        <f>VLOOKUP(D8189,cards!A:D,4,FALSE)</f>
        <v>386</v>
      </c>
      <c r="J8189" s="1">
        <f>SUMIFS(G:G,C:C,C8189,B:B,B8189)</f>
        <v>29</v>
      </c>
      <c r="K8189" s="1">
        <f t="shared" si="254"/>
        <v>6.8965517241379309E-2</v>
      </c>
      <c r="L8189" s="1">
        <f t="shared" si="255"/>
        <v>26.620689655172413</v>
      </c>
      <c r="M8189" s="1">
        <f>SUMIFS(L:L,B:B,B8189,C:C,C8189)</f>
        <v>2137.7241379310344</v>
      </c>
    </row>
    <row r="8190" spans="1:13" x14ac:dyDescent="0.2">
      <c r="A8190">
        <v>13</v>
      </c>
      <c r="B8190">
        <v>20900</v>
      </c>
      <c r="C8190">
        <v>10</v>
      </c>
      <c r="D8190">
        <v>8</v>
      </c>
      <c r="E8190">
        <v>8</v>
      </c>
      <c r="F8190">
        <v>8</v>
      </c>
      <c r="G8190">
        <v>2</v>
      </c>
      <c r="I8190" s="1">
        <f>VLOOKUP(D8190,cards!A:D,4,FALSE)</f>
        <v>386</v>
      </c>
      <c r="J8190" s="1">
        <f>SUMIFS(G:G,C:C,C8190,B:B,B8190)</f>
        <v>29</v>
      </c>
      <c r="K8190" s="1">
        <f t="shared" si="254"/>
        <v>6.8965517241379309E-2</v>
      </c>
      <c r="L8190" s="1">
        <f t="shared" si="255"/>
        <v>26.620689655172413</v>
      </c>
      <c r="M8190" s="1">
        <f>SUMIFS(L:L,B:B,B8190,C:C,C8190)</f>
        <v>2137.7241379310344</v>
      </c>
    </row>
    <row r="8191" spans="1:13" x14ac:dyDescent="0.2">
      <c r="A8191">
        <v>13</v>
      </c>
      <c r="B8191">
        <v>20900</v>
      </c>
      <c r="C8191">
        <v>13</v>
      </c>
      <c r="D8191">
        <v>7</v>
      </c>
      <c r="E8191">
        <v>26</v>
      </c>
      <c r="F8191">
        <v>7</v>
      </c>
      <c r="G8191">
        <v>2</v>
      </c>
      <c r="I8191" s="1">
        <f>VLOOKUP(D8191,cards!A:D,4,FALSE)</f>
        <v>186</v>
      </c>
      <c r="J8191" s="1">
        <f>SUMIFS(G:G,C:C,C8191,B:B,B8191)</f>
        <v>34</v>
      </c>
      <c r="K8191" s="1">
        <f t="shared" si="254"/>
        <v>5.8823529411764705E-2</v>
      </c>
      <c r="L8191" s="1">
        <f t="shared" si="255"/>
        <v>10.941176470588236</v>
      </c>
      <c r="M8191" s="1">
        <f>SUMIFS(L:L,B:B,B8191,C:C,C8191)</f>
        <v>453.64705882352962</v>
      </c>
    </row>
    <row r="8192" spans="1:13" x14ac:dyDescent="0.2">
      <c r="A8192">
        <v>13</v>
      </c>
      <c r="B8192">
        <v>20900</v>
      </c>
      <c r="C8192">
        <v>101</v>
      </c>
      <c r="D8192">
        <v>16</v>
      </c>
      <c r="E8192">
        <v>38</v>
      </c>
      <c r="F8192">
        <v>6</v>
      </c>
      <c r="G8192">
        <v>2</v>
      </c>
      <c r="I8192" s="1">
        <f>VLOOKUP(D8192,cards!A:D,4,FALSE)</f>
        <v>79586</v>
      </c>
      <c r="J8192" s="1">
        <f>SUMIFS(G:G,C:C,C8192,B:B,B8192)</f>
        <v>10</v>
      </c>
      <c r="K8192" s="1">
        <f t="shared" si="254"/>
        <v>0.2</v>
      </c>
      <c r="L8192" s="1">
        <f t="shared" si="255"/>
        <v>15917.2</v>
      </c>
      <c r="M8192" s="1">
        <f>SUMIFS(L:L,B:B,B8192,C:C,C8192)</f>
        <v>77627.400000000009</v>
      </c>
    </row>
    <row r="8193" spans="1:13" x14ac:dyDescent="0.2">
      <c r="A8193">
        <v>13</v>
      </c>
      <c r="B8193">
        <v>20900</v>
      </c>
      <c r="C8193">
        <v>19</v>
      </c>
      <c r="D8193">
        <v>7</v>
      </c>
      <c r="E8193">
        <v>26</v>
      </c>
      <c r="F8193">
        <v>5</v>
      </c>
      <c r="G8193">
        <v>2</v>
      </c>
      <c r="I8193" s="1">
        <f>VLOOKUP(D8193,cards!A:D,4,FALSE)</f>
        <v>186</v>
      </c>
      <c r="J8193" s="1">
        <f>SUMIFS(G:G,C:C,C8193,B:B,B8193)</f>
        <v>184</v>
      </c>
      <c r="K8193" s="1">
        <f t="shared" si="254"/>
        <v>1.0869565217391304E-2</v>
      </c>
      <c r="L8193" s="1">
        <f t="shared" si="255"/>
        <v>2.0217391304347827</v>
      </c>
      <c r="M8193" s="1">
        <f>SUMIFS(L:L,B:B,B8193,C:C,C8193)</f>
        <v>2595.7826086956552</v>
      </c>
    </row>
    <row r="8194" spans="1:13" x14ac:dyDescent="0.2">
      <c r="A8194">
        <v>13</v>
      </c>
      <c r="B8194">
        <v>20900</v>
      </c>
      <c r="C8194">
        <v>37</v>
      </c>
      <c r="D8194">
        <v>3</v>
      </c>
      <c r="E8194">
        <v>62</v>
      </c>
      <c r="F8194">
        <v>7</v>
      </c>
      <c r="G8194">
        <v>2</v>
      </c>
      <c r="I8194" s="1">
        <f>VLOOKUP(D8194,cards!A:D,4,FALSE)</f>
        <v>6</v>
      </c>
      <c r="J8194" s="1">
        <f>SUMIFS(G:G,C:C,C8194,B:B,B8194)</f>
        <v>10936</v>
      </c>
      <c r="K8194" s="1">
        <f t="shared" ref="K8194:K8257" si="256">G8194/J8194</f>
        <v>1.82882223847842E-4</v>
      </c>
      <c r="L8194" s="1">
        <f t="shared" ref="L8194:L8257" si="257">I8194*K8194</f>
        <v>1.0972933430870519E-3</v>
      </c>
      <c r="M8194" s="1">
        <f>SUMIFS(L:L,B:B,B8194,C:C,C8194)</f>
        <v>119.19467812728611</v>
      </c>
    </row>
    <row r="8195" spans="1:13" x14ac:dyDescent="0.2">
      <c r="A8195">
        <v>13</v>
      </c>
      <c r="B8195">
        <v>20900</v>
      </c>
      <c r="C8195">
        <v>64</v>
      </c>
      <c r="D8195">
        <v>6</v>
      </c>
      <c r="E8195">
        <v>63</v>
      </c>
      <c r="F8195">
        <v>6</v>
      </c>
      <c r="G8195">
        <v>2</v>
      </c>
      <c r="I8195" s="1">
        <f>VLOOKUP(D8195,cards!A:D,4,FALSE)</f>
        <v>86</v>
      </c>
      <c r="J8195" s="1">
        <f>SUMIFS(G:G,C:C,C8195,B:B,B8195)</f>
        <v>8</v>
      </c>
      <c r="K8195" s="1">
        <f t="shared" si="256"/>
        <v>0.25</v>
      </c>
      <c r="L8195" s="1">
        <f t="shared" si="257"/>
        <v>21.5</v>
      </c>
      <c r="M8195" s="1">
        <f>SUMIFS(L:L,B:B,B8195,C:C,C8195)</f>
        <v>79.75</v>
      </c>
    </row>
    <row r="8196" spans="1:13" x14ac:dyDescent="0.2">
      <c r="A8196">
        <v>13</v>
      </c>
      <c r="B8196">
        <v>20900</v>
      </c>
      <c r="C8196">
        <v>19</v>
      </c>
      <c r="D8196">
        <v>9</v>
      </c>
      <c r="E8196">
        <v>38</v>
      </c>
      <c r="F8196">
        <v>3</v>
      </c>
      <c r="G8196">
        <v>2</v>
      </c>
      <c r="I8196" s="1">
        <f>VLOOKUP(D8196,cards!A:D,4,FALSE)</f>
        <v>786</v>
      </c>
      <c r="J8196" s="1">
        <f>SUMIFS(G:G,C:C,C8196,B:B,B8196)</f>
        <v>184</v>
      </c>
      <c r="K8196" s="1">
        <f t="shared" si="256"/>
        <v>1.0869565217391304E-2</v>
      </c>
      <c r="L8196" s="1">
        <f t="shared" si="257"/>
        <v>8.5434782608695645</v>
      </c>
      <c r="M8196" s="1">
        <f>SUMIFS(L:L,B:B,B8196,C:C,C8196)</f>
        <v>2595.7826086956552</v>
      </c>
    </row>
    <row r="8197" spans="1:13" x14ac:dyDescent="0.2">
      <c r="A8197">
        <v>13</v>
      </c>
      <c r="B8197">
        <v>20900</v>
      </c>
      <c r="C8197">
        <v>55</v>
      </c>
      <c r="D8197">
        <v>9</v>
      </c>
      <c r="E8197">
        <v>32</v>
      </c>
      <c r="F8197">
        <v>9</v>
      </c>
      <c r="G8197">
        <v>2</v>
      </c>
      <c r="I8197" s="1">
        <f>VLOOKUP(D8197,cards!A:D,4,FALSE)</f>
        <v>786</v>
      </c>
      <c r="J8197" s="1">
        <f>SUMIFS(G:G,C:C,C8197,B:B,B8197)</f>
        <v>119</v>
      </c>
      <c r="K8197" s="1">
        <f t="shared" si="256"/>
        <v>1.680672268907563E-2</v>
      </c>
      <c r="L8197" s="1">
        <f t="shared" si="257"/>
        <v>13.210084033613445</v>
      </c>
      <c r="M8197" s="1">
        <f>SUMIFS(L:L,B:B,B8197,C:C,C8197)</f>
        <v>423.81512605042025</v>
      </c>
    </row>
    <row r="8198" spans="1:13" x14ac:dyDescent="0.2">
      <c r="A8198">
        <v>13</v>
      </c>
      <c r="B8198">
        <v>20900</v>
      </c>
      <c r="C8198">
        <v>19</v>
      </c>
      <c r="D8198">
        <v>9</v>
      </c>
      <c r="E8198">
        <v>0</v>
      </c>
      <c r="F8198">
        <v>0</v>
      </c>
      <c r="G8198">
        <v>2</v>
      </c>
      <c r="I8198" s="1">
        <f>VLOOKUP(D8198,cards!A:D,4,FALSE)</f>
        <v>786</v>
      </c>
      <c r="J8198" s="1">
        <f>SUMIFS(G:G,C:C,C8198,B:B,B8198)</f>
        <v>184</v>
      </c>
      <c r="K8198" s="1">
        <f t="shared" si="256"/>
        <v>1.0869565217391304E-2</v>
      </c>
      <c r="L8198" s="1">
        <f t="shared" si="257"/>
        <v>8.5434782608695645</v>
      </c>
      <c r="M8198" s="1">
        <f>SUMIFS(L:L,B:B,B8198,C:C,C8198)</f>
        <v>2595.7826086956552</v>
      </c>
    </row>
    <row r="8199" spans="1:13" x14ac:dyDescent="0.2">
      <c r="A8199">
        <v>13</v>
      </c>
      <c r="B8199">
        <v>20900</v>
      </c>
      <c r="C8199">
        <v>55</v>
      </c>
      <c r="D8199">
        <v>8</v>
      </c>
      <c r="E8199">
        <v>26</v>
      </c>
      <c r="F8199">
        <v>8</v>
      </c>
      <c r="G8199">
        <v>2</v>
      </c>
      <c r="I8199" s="1">
        <f>VLOOKUP(D8199,cards!A:D,4,FALSE)</f>
        <v>386</v>
      </c>
      <c r="J8199" s="1">
        <f>SUMIFS(G:G,C:C,C8199,B:B,B8199)</f>
        <v>119</v>
      </c>
      <c r="K8199" s="1">
        <f t="shared" si="256"/>
        <v>1.680672268907563E-2</v>
      </c>
      <c r="L8199" s="1">
        <f t="shared" si="257"/>
        <v>6.4873949579831933</v>
      </c>
      <c r="M8199" s="1">
        <f>SUMIFS(L:L,B:B,B8199,C:C,C8199)</f>
        <v>423.81512605042025</v>
      </c>
    </row>
    <row r="8200" spans="1:13" x14ac:dyDescent="0.2">
      <c r="A8200">
        <v>13</v>
      </c>
      <c r="B8200">
        <v>20900</v>
      </c>
      <c r="C8200">
        <v>19</v>
      </c>
      <c r="D8200">
        <v>11</v>
      </c>
      <c r="E8200">
        <v>26</v>
      </c>
      <c r="F8200">
        <v>9</v>
      </c>
      <c r="G8200">
        <v>2</v>
      </c>
      <c r="I8200" s="1">
        <f>VLOOKUP(D8200,cards!A:D,4,FALSE)</f>
        <v>2586</v>
      </c>
      <c r="J8200" s="1">
        <f>SUMIFS(G:G,C:C,C8200,B:B,B8200)</f>
        <v>184</v>
      </c>
      <c r="K8200" s="1">
        <f t="shared" si="256"/>
        <v>1.0869565217391304E-2</v>
      </c>
      <c r="L8200" s="1">
        <f t="shared" si="257"/>
        <v>28.108695652173914</v>
      </c>
      <c r="M8200" s="1">
        <f>SUMIFS(L:L,B:B,B8200,C:C,C8200)</f>
        <v>2595.7826086956552</v>
      </c>
    </row>
    <row r="8201" spans="1:13" x14ac:dyDescent="0.2">
      <c r="A8201">
        <v>13</v>
      </c>
      <c r="B8201">
        <v>20900</v>
      </c>
      <c r="C8201">
        <v>19</v>
      </c>
      <c r="D8201">
        <v>12</v>
      </c>
      <c r="E8201">
        <v>32</v>
      </c>
      <c r="F8201">
        <v>9</v>
      </c>
      <c r="G8201">
        <v>2</v>
      </c>
      <c r="I8201" s="1">
        <f>VLOOKUP(D8201,cards!A:D,4,FALSE)</f>
        <v>4586</v>
      </c>
      <c r="J8201" s="1">
        <f>SUMIFS(G:G,C:C,C8201,B:B,B8201)</f>
        <v>184</v>
      </c>
      <c r="K8201" s="1">
        <f t="shared" si="256"/>
        <v>1.0869565217391304E-2</v>
      </c>
      <c r="L8201" s="1">
        <f t="shared" si="257"/>
        <v>49.847826086956523</v>
      </c>
      <c r="M8201" s="1">
        <f>SUMIFS(L:L,B:B,B8201,C:C,C8201)</f>
        <v>2595.7826086956552</v>
      </c>
    </row>
    <row r="8202" spans="1:13" x14ac:dyDescent="0.2">
      <c r="A8202">
        <v>13</v>
      </c>
      <c r="B8202">
        <v>20900</v>
      </c>
      <c r="C8202">
        <v>55</v>
      </c>
      <c r="D8202">
        <v>6</v>
      </c>
      <c r="E8202">
        <v>38</v>
      </c>
      <c r="F8202">
        <v>2</v>
      </c>
      <c r="G8202">
        <v>2</v>
      </c>
      <c r="I8202" s="1">
        <f>VLOOKUP(D8202,cards!A:D,4,FALSE)</f>
        <v>86</v>
      </c>
      <c r="J8202" s="1">
        <f>SUMIFS(G:G,C:C,C8202,B:B,B8202)</f>
        <v>119</v>
      </c>
      <c r="K8202" s="1">
        <f t="shared" si="256"/>
        <v>1.680672268907563E-2</v>
      </c>
      <c r="L8202" s="1">
        <f t="shared" si="257"/>
        <v>1.4453781512605042</v>
      </c>
      <c r="M8202" s="1">
        <f>SUMIFS(L:L,B:B,B8202,C:C,C8202)</f>
        <v>423.81512605042025</v>
      </c>
    </row>
    <row r="8203" spans="1:13" x14ac:dyDescent="0.2">
      <c r="A8203">
        <v>13</v>
      </c>
      <c r="B8203">
        <v>20900</v>
      </c>
      <c r="C8203">
        <v>37</v>
      </c>
      <c r="D8203">
        <v>7</v>
      </c>
      <c r="E8203">
        <v>63</v>
      </c>
      <c r="F8203">
        <v>5</v>
      </c>
      <c r="G8203">
        <v>2</v>
      </c>
      <c r="I8203" s="1">
        <f>VLOOKUP(D8203,cards!A:D,4,FALSE)</f>
        <v>186</v>
      </c>
      <c r="J8203" s="1">
        <f>SUMIFS(G:G,C:C,C8203,B:B,B8203)</f>
        <v>10936</v>
      </c>
      <c r="K8203" s="1">
        <f t="shared" si="256"/>
        <v>1.82882223847842E-4</v>
      </c>
      <c r="L8203" s="1">
        <f t="shared" si="257"/>
        <v>3.4016093635698609E-2</v>
      </c>
      <c r="M8203" s="1">
        <f>SUMIFS(L:L,B:B,B8203,C:C,C8203)</f>
        <v>119.19467812728611</v>
      </c>
    </row>
    <row r="8204" spans="1:13" x14ac:dyDescent="0.2">
      <c r="A8204">
        <v>13</v>
      </c>
      <c r="B8204">
        <v>20900</v>
      </c>
      <c r="C8204">
        <v>31</v>
      </c>
      <c r="D8204">
        <v>7</v>
      </c>
      <c r="E8204">
        <v>38</v>
      </c>
      <c r="F8204">
        <v>3</v>
      </c>
      <c r="G8204">
        <v>2</v>
      </c>
      <c r="I8204" s="1">
        <f>VLOOKUP(D8204,cards!A:D,4,FALSE)</f>
        <v>186</v>
      </c>
      <c r="J8204" s="1">
        <f>SUMIFS(G:G,C:C,C8204,B:B,B8204)</f>
        <v>701</v>
      </c>
      <c r="K8204" s="1">
        <f t="shared" si="256"/>
        <v>2.8530670470756064E-3</v>
      </c>
      <c r="L8204" s="1">
        <f t="shared" si="257"/>
        <v>0.53067047075606277</v>
      </c>
      <c r="M8204" s="1">
        <f>SUMIFS(L:L,B:B,B8204,C:C,C8204)</f>
        <v>1498.6961483594862</v>
      </c>
    </row>
    <row r="8205" spans="1:13" x14ac:dyDescent="0.2">
      <c r="A8205">
        <v>13</v>
      </c>
      <c r="B8205">
        <v>20900</v>
      </c>
      <c r="C8205">
        <v>37</v>
      </c>
      <c r="D8205">
        <v>4</v>
      </c>
      <c r="E8205">
        <v>32</v>
      </c>
      <c r="F8205">
        <v>9</v>
      </c>
      <c r="G8205">
        <v>2</v>
      </c>
      <c r="I8205" s="1">
        <f>VLOOKUP(D8205,cards!A:D,4,FALSE)</f>
        <v>16</v>
      </c>
      <c r="J8205" s="1">
        <f>SUMIFS(G:G,C:C,C8205,B:B,B8205)</f>
        <v>10936</v>
      </c>
      <c r="K8205" s="1">
        <f t="shared" si="256"/>
        <v>1.82882223847842E-4</v>
      </c>
      <c r="L8205" s="1">
        <f t="shared" si="257"/>
        <v>2.926115581565472E-3</v>
      </c>
      <c r="M8205" s="1">
        <f>SUMIFS(L:L,B:B,B8205,C:C,C8205)</f>
        <v>119.19467812728611</v>
      </c>
    </row>
    <row r="8206" spans="1:13" x14ac:dyDescent="0.2">
      <c r="A8206">
        <v>13</v>
      </c>
      <c r="B8206">
        <v>20900</v>
      </c>
      <c r="C8206">
        <v>37</v>
      </c>
      <c r="D8206">
        <v>6</v>
      </c>
      <c r="E8206">
        <v>63</v>
      </c>
      <c r="F8206">
        <v>4</v>
      </c>
      <c r="G8206">
        <v>2</v>
      </c>
      <c r="I8206" s="1">
        <f>VLOOKUP(D8206,cards!A:D,4,FALSE)</f>
        <v>86</v>
      </c>
      <c r="J8206" s="1">
        <f>SUMIFS(G:G,C:C,C8206,B:B,B8206)</f>
        <v>10936</v>
      </c>
      <c r="K8206" s="1">
        <f t="shared" si="256"/>
        <v>1.82882223847842E-4</v>
      </c>
      <c r="L8206" s="1">
        <f t="shared" si="257"/>
        <v>1.5727871250914412E-2</v>
      </c>
      <c r="M8206" s="1">
        <f>SUMIFS(L:L,B:B,B8206,C:C,C8206)</f>
        <v>119.19467812728611</v>
      </c>
    </row>
    <row r="8207" spans="1:13" x14ac:dyDescent="0.2">
      <c r="A8207">
        <v>13</v>
      </c>
      <c r="B8207">
        <v>20900</v>
      </c>
      <c r="C8207">
        <v>37</v>
      </c>
      <c r="D8207">
        <v>6</v>
      </c>
      <c r="E8207">
        <v>63</v>
      </c>
      <c r="F8207">
        <v>7</v>
      </c>
      <c r="G8207">
        <v>2</v>
      </c>
      <c r="I8207" s="1">
        <f>VLOOKUP(D8207,cards!A:D,4,FALSE)</f>
        <v>86</v>
      </c>
      <c r="J8207" s="1">
        <f>SUMIFS(G:G,C:C,C8207,B:B,B8207)</f>
        <v>10936</v>
      </c>
      <c r="K8207" s="1">
        <f t="shared" si="256"/>
        <v>1.82882223847842E-4</v>
      </c>
      <c r="L8207" s="1">
        <f t="shared" si="257"/>
        <v>1.5727871250914412E-2</v>
      </c>
      <c r="M8207" s="1">
        <f>SUMIFS(L:L,B:B,B8207,C:C,C8207)</f>
        <v>119.19467812728611</v>
      </c>
    </row>
    <row r="8208" spans="1:13" x14ac:dyDescent="0.2">
      <c r="A8208">
        <v>13</v>
      </c>
      <c r="B8208">
        <v>20900</v>
      </c>
      <c r="C8208">
        <v>37</v>
      </c>
      <c r="D8208">
        <v>5</v>
      </c>
      <c r="E8208">
        <v>32</v>
      </c>
      <c r="F8208">
        <v>8</v>
      </c>
      <c r="G8208">
        <v>2</v>
      </c>
      <c r="I8208" s="1">
        <f>VLOOKUP(D8208,cards!A:D,4,FALSE)</f>
        <v>36</v>
      </c>
      <c r="J8208" s="1">
        <f>SUMIFS(G:G,C:C,C8208,B:B,B8208)</f>
        <v>10936</v>
      </c>
      <c r="K8208" s="1">
        <f t="shared" si="256"/>
        <v>1.82882223847842E-4</v>
      </c>
      <c r="L8208" s="1">
        <f t="shared" si="257"/>
        <v>6.5837600585223121E-3</v>
      </c>
      <c r="M8208" s="1">
        <f>SUMIFS(L:L,B:B,B8208,C:C,C8208)</f>
        <v>119.19467812728611</v>
      </c>
    </row>
    <row r="8209" spans="1:13" x14ac:dyDescent="0.2">
      <c r="A8209">
        <v>13</v>
      </c>
      <c r="B8209">
        <v>20900</v>
      </c>
      <c r="C8209">
        <v>37</v>
      </c>
      <c r="D8209">
        <v>5</v>
      </c>
      <c r="E8209">
        <v>38</v>
      </c>
      <c r="F8209">
        <v>3</v>
      </c>
      <c r="G8209">
        <v>2</v>
      </c>
      <c r="I8209" s="1">
        <f>VLOOKUP(D8209,cards!A:D,4,FALSE)</f>
        <v>36</v>
      </c>
      <c r="J8209" s="1">
        <f>SUMIFS(G:G,C:C,C8209,B:B,B8209)</f>
        <v>10936</v>
      </c>
      <c r="K8209" s="1">
        <f t="shared" si="256"/>
        <v>1.82882223847842E-4</v>
      </c>
      <c r="L8209" s="1">
        <f t="shared" si="257"/>
        <v>6.5837600585223121E-3</v>
      </c>
      <c r="M8209" s="1">
        <f>SUMIFS(L:L,B:B,B8209,C:C,C8209)</f>
        <v>119.19467812728611</v>
      </c>
    </row>
    <row r="8210" spans="1:13" x14ac:dyDescent="0.2">
      <c r="A8210">
        <v>13</v>
      </c>
      <c r="B8210">
        <v>20900</v>
      </c>
      <c r="C8210">
        <v>37</v>
      </c>
      <c r="D8210">
        <v>4</v>
      </c>
      <c r="E8210">
        <v>62</v>
      </c>
      <c r="F8210">
        <v>6</v>
      </c>
      <c r="G8210">
        <v>1</v>
      </c>
      <c r="I8210" s="1">
        <f>VLOOKUP(D8210,cards!A:D,4,FALSE)</f>
        <v>16</v>
      </c>
      <c r="J8210" s="1">
        <f>SUMIFS(G:G,C:C,C8210,B:B,B8210)</f>
        <v>10936</v>
      </c>
      <c r="K8210" s="1">
        <f t="shared" si="256"/>
        <v>9.1441111923920999E-5</v>
      </c>
      <c r="L8210" s="1">
        <f t="shared" si="257"/>
        <v>1.463057790782736E-3</v>
      </c>
      <c r="M8210" s="1">
        <f>SUMIFS(L:L,B:B,B8210,C:C,C8210)</f>
        <v>119.19467812728611</v>
      </c>
    </row>
    <row r="8211" spans="1:13" x14ac:dyDescent="0.2">
      <c r="A8211">
        <v>13</v>
      </c>
      <c r="B8211">
        <v>20900</v>
      </c>
      <c r="C8211">
        <v>37</v>
      </c>
      <c r="D8211">
        <v>4</v>
      </c>
      <c r="E8211">
        <v>32</v>
      </c>
      <c r="F8211">
        <v>7</v>
      </c>
      <c r="G8211">
        <v>1</v>
      </c>
      <c r="I8211" s="1">
        <f>VLOOKUP(D8211,cards!A:D,4,FALSE)</f>
        <v>16</v>
      </c>
      <c r="J8211" s="1">
        <f>SUMIFS(G:G,C:C,C8211,B:B,B8211)</f>
        <v>10936</v>
      </c>
      <c r="K8211" s="1">
        <f t="shared" si="256"/>
        <v>9.1441111923920999E-5</v>
      </c>
      <c r="L8211" s="1">
        <f t="shared" si="257"/>
        <v>1.463057790782736E-3</v>
      </c>
      <c r="M8211" s="1">
        <f>SUMIFS(L:L,B:B,B8211,C:C,C8211)</f>
        <v>119.19467812728611</v>
      </c>
    </row>
    <row r="8212" spans="1:13" x14ac:dyDescent="0.2">
      <c r="A8212">
        <v>13</v>
      </c>
      <c r="B8212">
        <v>20900</v>
      </c>
      <c r="C8212">
        <v>31</v>
      </c>
      <c r="D8212">
        <v>8</v>
      </c>
      <c r="E8212">
        <v>63</v>
      </c>
      <c r="F8212">
        <v>2</v>
      </c>
      <c r="G8212">
        <v>1</v>
      </c>
      <c r="I8212" s="1">
        <f>VLOOKUP(D8212,cards!A:D,4,FALSE)</f>
        <v>386</v>
      </c>
      <c r="J8212" s="1">
        <f>SUMIFS(G:G,C:C,C8212,B:B,B8212)</f>
        <v>701</v>
      </c>
      <c r="K8212" s="1">
        <f t="shared" si="256"/>
        <v>1.4265335235378032E-3</v>
      </c>
      <c r="L8212" s="1">
        <f t="shared" si="257"/>
        <v>0.55064194008559197</v>
      </c>
      <c r="M8212" s="1">
        <f>SUMIFS(L:L,B:B,B8212,C:C,C8212)</f>
        <v>1498.6961483594862</v>
      </c>
    </row>
    <row r="8213" spans="1:13" x14ac:dyDescent="0.2">
      <c r="A8213">
        <v>13</v>
      </c>
      <c r="B8213">
        <v>20900</v>
      </c>
      <c r="C8213">
        <v>31</v>
      </c>
      <c r="D8213">
        <v>8</v>
      </c>
      <c r="E8213">
        <v>38</v>
      </c>
      <c r="F8213">
        <v>3</v>
      </c>
      <c r="G8213">
        <v>1</v>
      </c>
      <c r="I8213" s="1">
        <f>VLOOKUP(D8213,cards!A:D,4,FALSE)</f>
        <v>386</v>
      </c>
      <c r="J8213" s="1">
        <f>SUMIFS(G:G,C:C,C8213,B:B,B8213)</f>
        <v>701</v>
      </c>
      <c r="K8213" s="1">
        <f t="shared" si="256"/>
        <v>1.4265335235378032E-3</v>
      </c>
      <c r="L8213" s="1">
        <f t="shared" si="257"/>
        <v>0.55064194008559197</v>
      </c>
      <c r="M8213" s="1">
        <f>SUMIFS(L:L,B:B,B8213,C:C,C8213)</f>
        <v>1498.6961483594862</v>
      </c>
    </row>
    <row r="8214" spans="1:13" x14ac:dyDescent="0.2">
      <c r="A8214">
        <v>13</v>
      </c>
      <c r="B8214">
        <v>20900</v>
      </c>
      <c r="C8214">
        <v>37</v>
      </c>
      <c r="D8214">
        <v>4</v>
      </c>
      <c r="E8214">
        <v>26</v>
      </c>
      <c r="F8214">
        <v>10</v>
      </c>
      <c r="G8214">
        <v>1</v>
      </c>
      <c r="I8214" s="1">
        <f>VLOOKUP(D8214,cards!A:D,4,FALSE)</f>
        <v>16</v>
      </c>
      <c r="J8214" s="1">
        <f>SUMIFS(G:G,C:C,C8214,B:B,B8214)</f>
        <v>10936</v>
      </c>
      <c r="K8214" s="1">
        <f t="shared" si="256"/>
        <v>9.1441111923920999E-5</v>
      </c>
      <c r="L8214" s="1">
        <f t="shared" si="257"/>
        <v>1.463057790782736E-3</v>
      </c>
      <c r="M8214" s="1">
        <f>SUMIFS(L:L,B:B,B8214,C:C,C8214)</f>
        <v>119.19467812728611</v>
      </c>
    </row>
    <row r="8215" spans="1:13" x14ac:dyDescent="0.2">
      <c r="A8215">
        <v>13</v>
      </c>
      <c r="B8215">
        <v>20900</v>
      </c>
      <c r="C8215">
        <v>31</v>
      </c>
      <c r="D8215">
        <v>8</v>
      </c>
      <c r="E8215">
        <v>32</v>
      </c>
      <c r="F8215">
        <v>8</v>
      </c>
      <c r="G8215">
        <v>1</v>
      </c>
      <c r="I8215" s="1">
        <f>VLOOKUP(D8215,cards!A:D,4,FALSE)</f>
        <v>386</v>
      </c>
      <c r="J8215" s="1">
        <f>SUMIFS(G:G,C:C,C8215,B:B,B8215)</f>
        <v>701</v>
      </c>
      <c r="K8215" s="1">
        <f t="shared" si="256"/>
        <v>1.4265335235378032E-3</v>
      </c>
      <c r="L8215" s="1">
        <f t="shared" si="257"/>
        <v>0.55064194008559197</v>
      </c>
      <c r="M8215" s="1">
        <f>SUMIFS(L:L,B:B,B8215,C:C,C8215)</f>
        <v>1498.6961483594862</v>
      </c>
    </row>
    <row r="8216" spans="1:13" x14ac:dyDescent="0.2">
      <c r="A8216">
        <v>13</v>
      </c>
      <c r="B8216">
        <v>20900</v>
      </c>
      <c r="C8216">
        <v>37</v>
      </c>
      <c r="D8216">
        <v>5</v>
      </c>
      <c r="E8216">
        <v>26</v>
      </c>
      <c r="F8216">
        <v>7</v>
      </c>
      <c r="G8216">
        <v>1</v>
      </c>
      <c r="I8216" s="1">
        <f>VLOOKUP(D8216,cards!A:D,4,FALSE)</f>
        <v>36</v>
      </c>
      <c r="J8216" s="1">
        <f>SUMIFS(G:G,C:C,C8216,B:B,B8216)</f>
        <v>10936</v>
      </c>
      <c r="K8216" s="1">
        <f t="shared" si="256"/>
        <v>9.1441111923920999E-5</v>
      </c>
      <c r="L8216" s="1">
        <f t="shared" si="257"/>
        <v>3.2918800292611561E-3</v>
      </c>
      <c r="M8216" s="1">
        <f>SUMIFS(L:L,B:B,B8216,C:C,C8216)</f>
        <v>119.19467812728611</v>
      </c>
    </row>
    <row r="8217" spans="1:13" x14ac:dyDescent="0.2">
      <c r="A8217">
        <v>13</v>
      </c>
      <c r="B8217">
        <v>20900</v>
      </c>
      <c r="C8217">
        <v>31</v>
      </c>
      <c r="D8217">
        <v>9</v>
      </c>
      <c r="E8217">
        <v>63</v>
      </c>
      <c r="F8217">
        <v>2</v>
      </c>
      <c r="G8217">
        <v>1</v>
      </c>
      <c r="I8217" s="1">
        <f>VLOOKUP(D8217,cards!A:D,4,FALSE)</f>
        <v>786</v>
      </c>
      <c r="J8217" s="1">
        <f>SUMIFS(G:G,C:C,C8217,B:B,B8217)</f>
        <v>701</v>
      </c>
      <c r="K8217" s="1">
        <f t="shared" si="256"/>
        <v>1.4265335235378032E-3</v>
      </c>
      <c r="L8217" s="1">
        <f t="shared" si="257"/>
        <v>1.1212553495007134</v>
      </c>
      <c r="M8217" s="1">
        <f>SUMIFS(L:L,B:B,B8217,C:C,C8217)</f>
        <v>1498.6961483594862</v>
      </c>
    </row>
    <row r="8218" spans="1:13" x14ac:dyDescent="0.2">
      <c r="A8218">
        <v>13</v>
      </c>
      <c r="B8218">
        <v>20900</v>
      </c>
      <c r="C8218">
        <v>31</v>
      </c>
      <c r="D8218">
        <v>7</v>
      </c>
      <c r="E8218">
        <v>32</v>
      </c>
      <c r="F8218">
        <v>8</v>
      </c>
      <c r="G8218">
        <v>1</v>
      </c>
      <c r="I8218" s="1">
        <f>VLOOKUP(D8218,cards!A:D,4,FALSE)</f>
        <v>186</v>
      </c>
      <c r="J8218" s="1">
        <f>SUMIFS(G:G,C:C,C8218,B:B,B8218)</f>
        <v>701</v>
      </c>
      <c r="K8218" s="1">
        <f t="shared" si="256"/>
        <v>1.4265335235378032E-3</v>
      </c>
      <c r="L8218" s="1">
        <f t="shared" si="257"/>
        <v>0.26533523537803139</v>
      </c>
      <c r="M8218" s="1">
        <f>SUMIFS(L:L,B:B,B8218,C:C,C8218)</f>
        <v>1498.6961483594862</v>
      </c>
    </row>
    <row r="8219" spans="1:13" x14ac:dyDescent="0.2">
      <c r="A8219">
        <v>13</v>
      </c>
      <c r="B8219">
        <v>20900</v>
      </c>
      <c r="C8219">
        <v>31</v>
      </c>
      <c r="D8219">
        <v>7</v>
      </c>
      <c r="E8219">
        <v>63</v>
      </c>
      <c r="F8219">
        <v>2</v>
      </c>
      <c r="G8219">
        <v>1</v>
      </c>
      <c r="I8219" s="1">
        <f>VLOOKUP(D8219,cards!A:D,4,FALSE)</f>
        <v>186</v>
      </c>
      <c r="J8219" s="1">
        <f>SUMIFS(G:G,C:C,C8219,B:B,B8219)</f>
        <v>701</v>
      </c>
      <c r="K8219" s="1">
        <f t="shared" si="256"/>
        <v>1.4265335235378032E-3</v>
      </c>
      <c r="L8219" s="1">
        <f t="shared" si="257"/>
        <v>0.26533523537803139</v>
      </c>
      <c r="M8219" s="1">
        <f>SUMIFS(L:L,B:B,B8219,C:C,C8219)</f>
        <v>1498.6961483594862</v>
      </c>
    </row>
    <row r="8220" spans="1:13" x14ac:dyDescent="0.2">
      <c r="A8220">
        <v>13</v>
      </c>
      <c r="B8220">
        <v>20900</v>
      </c>
      <c r="C8220">
        <v>37</v>
      </c>
      <c r="D8220">
        <v>5</v>
      </c>
      <c r="E8220">
        <v>32</v>
      </c>
      <c r="F8220">
        <v>9</v>
      </c>
      <c r="G8220">
        <v>1</v>
      </c>
      <c r="I8220" s="1">
        <f>VLOOKUP(D8220,cards!A:D,4,FALSE)</f>
        <v>36</v>
      </c>
      <c r="J8220" s="1">
        <f>SUMIFS(G:G,C:C,C8220,B:B,B8220)</f>
        <v>10936</v>
      </c>
      <c r="K8220" s="1">
        <f t="shared" si="256"/>
        <v>9.1441111923920999E-5</v>
      </c>
      <c r="L8220" s="1">
        <f t="shared" si="257"/>
        <v>3.2918800292611561E-3</v>
      </c>
      <c r="M8220" s="1">
        <f>SUMIFS(L:L,B:B,B8220,C:C,C8220)</f>
        <v>119.19467812728611</v>
      </c>
    </row>
    <row r="8221" spans="1:13" x14ac:dyDescent="0.2">
      <c r="A8221">
        <v>13</v>
      </c>
      <c r="B8221">
        <v>20900</v>
      </c>
      <c r="C8221">
        <v>31</v>
      </c>
      <c r="D8221">
        <v>9</v>
      </c>
      <c r="E8221">
        <v>26</v>
      </c>
      <c r="F8221">
        <v>7</v>
      </c>
      <c r="G8221">
        <v>1</v>
      </c>
      <c r="I8221" s="1">
        <f>VLOOKUP(D8221,cards!A:D,4,FALSE)</f>
        <v>786</v>
      </c>
      <c r="J8221" s="1">
        <f>SUMIFS(G:G,C:C,C8221,B:B,B8221)</f>
        <v>701</v>
      </c>
      <c r="K8221" s="1">
        <f t="shared" si="256"/>
        <v>1.4265335235378032E-3</v>
      </c>
      <c r="L8221" s="1">
        <f t="shared" si="257"/>
        <v>1.1212553495007134</v>
      </c>
      <c r="M8221" s="1">
        <f>SUMIFS(L:L,B:B,B8221,C:C,C8221)</f>
        <v>1498.6961483594862</v>
      </c>
    </row>
    <row r="8222" spans="1:13" x14ac:dyDescent="0.2">
      <c r="A8222">
        <v>13</v>
      </c>
      <c r="B8222">
        <v>20900</v>
      </c>
      <c r="C8222">
        <v>31</v>
      </c>
      <c r="D8222">
        <v>10</v>
      </c>
      <c r="E8222">
        <v>38</v>
      </c>
      <c r="F8222">
        <v>5</v>
      </c>
      <c r="G8222">
        <v>1</v>
      </c>
      <c r="I8222" s="1">
        <f>VLOOKUP(D8222,cards!A:D,4,FALSE)</f>
        <v>1586</v>
      </c>
      <c r="J8222" s="1">
        <f>SUMIFS(G:G,C:C,C8222,B:B,B8222)</f>
        <v>701</v>
      </c>
      <c r="K8222" s="1">
        <f t="shared" si="256"/>
        <v>1.4265335235378032E-3</v>
      </c>
      <c r="L8222" s="1">
        <f t="shared" si="257"/>
        <v>2.2624821683309557</v>
      </c>
      <c r="M8222" s="1">
        <f>SUMIFS(L:L,B:B,B8222,C:C,C8222)</f>
        <v>1498.6961483594862</v>
      </c>
    </row>
    <row r="8223" spans="1:13" x14ac:dyDescent="0.2">
      <c r="A8223">
        <v>13</v>
      </c>
      <c r="B8223">
        <v>20900</v>
      </c>
      <c r="C8223">
        <v>37</v>
      </c>
      <c r="D8223">
        <v>6</v>
      </c>
      <c r="E8223">
        <v>38</v>
      </c>
      <c r="F8223">
        <v>7</v>
      </c>
      <c r="G8223">
        <v>1</v>
      </c>
      <c r="I8223" s="1">
        <f>VLOOKUP(D8223,cards!A:D,4,FALSE)</f>
        <v>86</v>
      </c>
      <c r="J8223" s="1">
        <f>SUMIFS(G:G,C:C,C8223,B:B,B8223)</f>
        <v>10936</v>
      </c>
      <c r="K8223" s="1">
        <f t="shared" si="256"/>
        <v>9.1441111923920999E-5</v>
      </c>
      <c r="L8223" s="1">
        <f t="shared" si="257"/>
        <v>7.8639356254572058E-3</v>
      </c>
      <c r="M8223" s="1">
        <f>SUMIFS(L:L,B:B,B8223,C:C,C8223)</f>
        <v>119.19467812728611</v>
      </c>
    </row>
    <row r="8224" spans="1:13" x14ac:dyDescent="0.2">
      <c r="A8224">
        <v>13</v>
      </c>
      <c r="B8224">
        <v>20900</v>
      </c>
      <c r="C8224">
        <v>37</v>
      </c>
      <c r="D8224">
        <v>4</v>
      </c>
      <c r="E8224">
        <v>38</v>
      </c>
      <c r="F8224">
        <v>2</v>
      </c>
      <c r="G8224">
        <v>1</v>
      </c>
      <c r="I8224" s="1">
        <f>VLOOKUP(D8224,cards!A:D,4,FALSE)</f>
        <v>16</v>
      </c>
      <c r="J8224" s="1">
        <f>SUMIFS(G:G,C:C,C8224,B:B,B8224)</f>
        <v>10936</v>
      </c>
      <c r="K8224" s="1">
        <f t="shared" si="256"/>
        <v>9.1441111923920999E-5</v>
      </c>
      <c r="L8224" s="1">
        <f t="shared" si="257"/>
        <v>1.463057790782736E-3</v>
      </c>
      <c r="M8224" s="1">
        <f>SUMIFS(L:L,B:B,B8224,C:C,C8224)</f>
        <v>119.19467812728611</v>
      </c>
    </row>
    <row r="8225" spans="1:13" x14ac:dyDescent="0.2">
      <c r="A8225">
        <v>13</v>
      </c>
      <c r="B8225">
        <v>20900</v>
      </c>
      <c r="C8225">
        <v>31</v>
      </c>
      <c r="D8225">
        <v>6</v>
      </c>
      <c r="E8225">
        <v>32</v>
      </c>
      <c r="F8225">
        <v>6</v>
      </c>
      <c r="G8225">
        <v>1</v>
      </c>
      <c r="I8225" s="1">
        <f>VLOOKUP(D8225,cards!A:D,4,FALSE)</f>
        <v>86</v>
      </c>
      <c r="J8225" s="1">
        <f>SUMIFS(G:G,C:C,C8225,B:B,B8225)</f>
        <v>701</v>
      </c>
      <c r="K8225" s="1">
        <f t="shared" si="256"/>
        <v>1.4265335235378032E-3</v>
      </c>
      <c r="L8225" s="1">
        <f t="shared" si="257"/>
        <v>0.12268188302425108</v>
      </c>
      <c r="M8225" s="1">
        <f>SUMIFS(L:L,B:B,B8225,C:C,C8225)</f>
        <v>1498.6961483594862</v>
      </c>
    </row>
    <row r="8226" spans="1:13" x14ac:dyDescent="0.2">
      <c r="A8226">
        <v>13</v>
      </c>
      <c r="B8226">
        <v>20900</v>
      </c>
      <c r="C8226">
        <v>37</v>
      </c>
      <c r="D8226">
        <v>4</v>
      </c>
      <c r="E8226">
        <v>32</v>
      </c>
      <c r="F8226">
        <v>8</v>
      </c>
      <c r="G8226">
        <v>1</v>
      </c>
      <c r="I8226" s="1">
        <f>VLOOKUP(D8226,cards!A:D,4,FALSE)</f>
        <v>16</v>
      </c>
      <c r="J8226" s="1">
        <f>SUMIFS(G:G,C:C,C8226,B:B,B8226)</f>
        <v>10936</v>
      </c>
      <c r="K8226" s="1">
        <f t="shared" si="256"/>
        <v>9.1441111923920999E-5</v>
      </c>
      <c r="L8226" s="1">
        <f t="shared" si="257"/>
        <v>1.463057790782736E-3</v>
      </c>
      <c r="M8226" s="1">
        <f>SUMIFS(L:L,B:B,B8226,C:C,C8226)</f>
        <v>119.19467812728611</v>
      </c>
    </row>
    <row r="8227" spans="1:13" x14ac:dyDescent="0.2">
      <c r="A8227">
        <v>13</v>
      </c>
      <c r="B8227">
        <v>20900</v>
      </c>
      <c r="C8227">
        <v>37</v>
      </c>
      <c r="D8227">
        <v>7</v>
      </c>
      <c r="E8227">
        <v>26</v>
      </c>
      <c r="F8227">
        <v>11</v>
      </c>
      <c r="G8227">
        <v>1</v>
      </c>
      <c r="I8227" s="1">
        <f>VLOOKUP(D8227,cards!A:D,4,FALSE)</f>
        <v>186</v>
      </c>
      <c r="J8227" s="1">
        <f>SUMIFS(G:G,C:C,C8227,B:B,B8227)</f>
        <v>10936</v>
      </c>
      <c r="K8227" s="1">
        <f t="shared" si="256"/>
        <v>9.1441111923920999E-5</v>
      </c>
      <c r="L8227" s="1">
        <f t="shared" si="257"/>
        <v>1.7008046817849305E-2</v>
      </c>
      <c r="M8227" s="1">
        <f>SUMIFS(L:L,B:B,B8227,C:C,C8227)</f>
        <v>119.19467812728611</v>
      </c>
    </row>
    <row r="8228" spans="1:13" x14ac:dyDescent="0.2">
      <c r="A8228">
        <v>13</v>
      </c>
      <c r="B8228">
        <v>20900</v>
      </c>
      <c r="C8228">
        <v>37</v>
      </c>
      <c r="D8228">
        <v>8</v>
      </c>
      <c r="E8228">
        <v>38</v>
      </c>
      <c r="F8228">
        <v>7</v>
      </c>
      <c r="G8228">
        <v>1</v>
      </c>
      <c r="I8228" s="1">
        <f>VLOOKUP(D8228,cards!A:D,4,FALSE)</f>
        <v>386</v>
      </c>
      <c r="J8228" s="1">
        <f>SUMIFS(G:G,C:C,C8228,B:B,B8228)</f>
        <v>10936</v>
      </c>
      <c r="K8228" s="1">
        <f t="shared" si="256"/>
        <v>9.1441111923920999E-5</v>
      </c>
      <c r="L8228" s="1">
        <f t="shared" si="257"/>
        <v>3.5296269202633505E-2</v>
      </c>
      <c r="M8228" s="1">
        <f>SUMIFS(L:L,B:B,B8228,C:C,C8228)</f>
        <v>119.19467812728611</v>
      </c>
    </row>
    <row r="8229" spans="1:13" x14ac:dyDescent="0.2">
      <c r="A8229">
        <v>13</v>
      </c>
      <c r="B8229">
        <v>20900</v>
      </c>
      <c r="C8229">
        <v>19</v>
      </c>
      <c r="D8229">
        <v>13</v>
      </c>
      <c r="E8229">
        <v>0</v>
      </c>
      <c r="F8229">
        <v>0</v>
      </c>
      <c r="G8229">
        <v>1</v>
      </c>
      <c r="I8229" s="1">
        <f>VLOOKUP(D8229,cards!A:D,4,FALSE)</f>
        <v>9586</v>
      </c>
      <c r="J8229" s="1">
        <f>SUMIFS(G:G,C:C,C8229,B:B,B8229)</f>
        <v>184</v>
      </c>
      <c r="K8229" s="1">
        <f t="shared" si="256"/>
        <v>5.434782608695652E-3</v>
      </c>
      <c r="L8229" s="1">
        <f t="shared" si="257"/>
        <v>52.097826086956523</v>
      </c>
      <c r="M8229" s="1">
        <f>SUMIFS(L:L,B:B,B8229,C:C,C8229)</f>
        <v>2595.7826086956552</v>
      </c>
    </row>
    <row r="8230" spans="1:13" x14ac:dyDescent="0.2">
      <c r="A8230">
        <v>13</v>
      </c>
      <c r="B8230">
        <v>20900</v>
      </c>
      <c r="C8230">
        <v>55</v>
      </c>
      <c r="D8230">
        <v>5</v>
      </c>
      <c r="E8230">
        <v>8</v>
      </c>
      <c r="F8230">
        <v>6</v>
      </c>
      <c r="G8230">
        <v>1</v>
      </c>
      <c r="I8230" s="1">
        <f>VLOOKUP(D8230,cards!A:D,4,FALSE)</f>
        <v>36</v>
      </c>
      <c r="J8230" s="1">
        <f>SUMIFS(G:G,C:C,C8230,B:B,B8230)</f>
        <v>119</v>
      </c>
      <c r="K8230" s="1">
        <f t="shared" si="256"/>
        <v>8.4033613445378148E-3</v>
      </c>
      <c r="L8230" s="1">
        <f t="shared" si="257"/>
        <v>0.30252100840336132</v>
      </c>
      <c r="M8230" s="1">
        <f>SUMIFS(L:L,B:B,B8230,C:C,C8230)</f>
        <v>423.81512605042025</v>
      </c>
    </row>
    <row r="8231" spans="1:13" x14ac:dyDescent="0.2">
      <c r="A8231">
        <v>13</v>
      </c>
      <c r="B8231">
        <v>20900</v>
      </c>
      <c r="C8231">
        <v>55</v>
      </c>
      <c r="D8231">
        <v>6</v>
      </c>
      <c r="E8231">
        <v>62</v>
      </c>
      <c r="F8231">
        <v>5</v>
      </c>
      <c r="G8231">
        <v>1</v>
      </c>
      <c r="I8231" s="1">
        <f>VLOOKUP(D8231,cards!A:D,4,FALSE)</f>
        <v>86</v>
      </c>
      <c r="J8231" s="1">
        <f>SUMIFS(G:G,C:C,C8231,B:B,B8231)</f>
        <v>119</v>
      </c>
      <c r="K8231" s="1">
        <f t="shared" si="256"/>
        <v>8.4033613445378148E-3</v>
      </c>
      <c r="L8231" s="1">
        <f t="shared" si="257"/>
        <v>0.72268907563025209</v>
      </c>
      <c r="M8231" s="1">
        <f>SUMIFS(L:L,B:B,B8231,C:C,C8231)</f>
        <v>423.81512605042025</v>
      </c>
    </row>
    <row r="8232" spans="1:13" x14ac:dyDescent="0.2">
      <c r="A8232">
        <v>13</v>
      </c>
      <c r="B8232">
        <v>20900</v>
      </c>
      <c r="C8232">
        <v>55</v>
      </c>
      <c r="D8232">
        <v>6</v>
      </c>
      <c r="E8232">
        <v>8</v>
      </c>
      <c r="F8232">
        <v>7</v>
      </c>
      <c r="G8232">
        <v>1</v>
      </c>
      <c r="I8232" s="1">
        <f>VLOOKUP(D8232,cards!A:D,4,FALSE)</f>
        <v>86</v>
      </c>
      <c r="J8232" s="1">
        <f>SUMIFS(G:G,C:C,C8232,B:B,B8232)</f>
        <v>119</v>
      </c>
      <c r="K8232" s="1">
        <f t="shared" si="256"/>
        <v>8.4033613445378148E-3</v>
      </c>
      <c r="L8232" s="1">
        <f t="shared" si="257"/>
        <v>0.72268907563025209</v>
      </c>
      <c r="M8232" s="1">
        <f>SUMIFS(L:L,B:B,B8232,C:C,C8232)</f>
        <v>423.81512605042025</v>
      </c>
    </row>
    <row r="8233" spans="1:13" x14ac:dyDescent="0.2">
      <c r="A8233">
        <v>13</v>
      </c>
      <c r="B8233">
        <v>20900</v>
      </c>
      <c r="C8233">
        <v>19</v>
      </c>
      <c r="D8233">
        <v>12</v>
      </c>
      <c r="E8233">
        <v>63</v>
      </c>
      <c r="F8233">
        <v>3</v>
      </c>
      <c r="G8233">
        <v>1</v>
      </c>
      <c r="I8233" s="1">
        <f>VLOOKUP(D8233,cards!A:D,4,FALSE)</f>
        <v>4586</v>
      </c>
      <c r="J8233" s="1">
        <f>SUMIFS(G:G,C:C,C8233,B:B,B8233)</f>
        <v>184</v>
      </c>
      <c r="K8233" s="1">
        <f t="shared" si="256"/>
        <v>5.434782608695652E-3</v>
      </c>
      <c r="L8233" s="1">
        <f t="shared" si="257"/>
        <v>24.923913043478262</v>
      </c>
      <c r="M8233" s="1">
        <f>SUMIFS(L:L,B:B,B8233,C:C,C8233)</f>
        <v>2595.7826086956552</v>
      </c>
    </row>
    <row r="8234" spans="1:13" x14ac:dyDescent="0.2">
      <c r="A8234">
        <v>13</v>
      </c>
      <c r="B8234">
        <v>20900</v>
      </c>
      <c r="C8234">
        <v>19</v>
      </c>
      <c r="D8234">
        <v>12</v>
      </c>
      <c r="E8234">
        <v>32</v>
      </c>
      <c r="F8234">
        <v>8</v>
      </c>
      <c r="G8234">
        <v>1</v>
      </c>
      <c r="I8234" s="1">
        <f>VLOOKUP(D8234,cards!A:D,4,FALSE)</f>
        <v>4586</v>
      </c>
      <c r="J8234" s="1">
        <f>SUMIFS(G:G,C:C,C8234,B:B,B8234)</f>
        <v>184</v>
      </c>
      <c r="K8234" s="1">
        <f t="shared" si="256"/>
        <v>5.434782608695652E-3</v>
      </c>
      <c r="L8234" s="1">
        <f t="shared" si="257"/>
        <v>24.923913043478262</v>
      </c>
      <c r="M8234" s="1">
        <f>SUMIFS(L:L,B:B,B8234,C:C,C8234)</f>
        <v>2595.7826086956552</v>
      </c>
    </row>
    <row r="8235" spans="1:13" x14ac:dyDescent="0.2">
      <c r="A8235">
        <v>13</v>
      </c>
      <c r="B8235">
        <v>20900</v>
      </c>
      <c r="C8235">
        <v>19</v>
      </c>
      <c r="D8235">
        <v>12</v>
      </c>
      <c r="E8235">
        <v>0</v>
      </c>
      <c r="F8235">
        <v>0</v>
      </c>
      <c r="G8235">
        <v>1</v>
      </c>
      <c r="I8235" s="1">
        <f>VLOOKUP(D8235,cards!A:D,4,FALSE)</f>
        <v>4586</v>
      </c>
      <c r="J8235" s="1">
        <f>SUMIFS(G:G,C:C,C8235,B:B,B8235)</f>
        <v>184</v>
      </c>
      <c r="K8235" s="1">
        <f t="shared" si="256"/>
        <v>5.434782608695652E-3</v>
      </c>
      <c r="L8235" s="1">
        <f t="shared" si="257"/>
        <v>24.923913043478262</v>
      </c>
      <c r="M8235" s="1">
        <f>SUMIFS(L:L,B:B,B8235,C:C,C8235)</f>
        <v>2595.7826086956552</v>
      </c>
    </row>
    <row r="8236" spans="1:13" x14ac:dyDescent="0.2">
      <c r="A8236">
        <v>13</v>
      </c>
      <c r="B8236">
        <v>20900</v>
      </c>
      <c r="C8236">
        <v>37</v>
      </c>
      <c r="D8236">
        <v>3</v>
      </c>
      <c r="E8236">
        <v>32</v>
      </c>
      <c r="F8236">
        <v>6</v>
      </c>
      <c r="G8236">
        <v>1</v>
      </c>
      <c r="I8236" s="1">
        <f>VLOOKUP(D8236,cards!A:D,4,FALSE)</f>
        <v>6</v>
      </c>
      <c r="J8236" s="1">
        <f>SUMIFS(G:G,C:C,C8236,B:B,B8236)</f>
        <v>10936</v>
      </c>
      <c r="K8236" s="1">
        <f t="shared" si="256"/>
        <v>9.1441111923920999E-5</v>
      </c>
      <c r="L8236" s="1">
        <f t="shared" si="257"/>
        <v>5.4864667154352594E-4</v>
      </c>
      <c r="M8236" s="1">
        <f>SUMIFS(L:L,B:B,B8236,C:C,C8236)</f>
        <v>119.19467812728611</v>
      </c>
    </row>
    <row r="8237" spans="1:13" x14ac:dyDescent="0.2">
      <c r="A8237">
        <v>13</v>
      </c>
      <c r="B8237">
        <v>20900</v>
      </c>
      <c r="C8237">
        <v>19</v>
      </c>
      <c r="D8237">
        <v>12</v>
      </c>
      <c r="E8237">
        <v>26</v>
      </c>
      <c r="F8237">
        <v>8</v>
      </c>
      <c r="G8237">
        <v>1</v>
      </c>
      <c r="I8237" s="1">
        <f>VLOOKUP(D8237,cards!A:D,4,FALSE)</f>
        <v>4586</v>
      </c>
      <c r="J8237" s="1">
        <f>SUMIFS(G:G,C:C,C8237,B:B,B8237)</f>
        <v>184</v>
      </c>
      <c r="K8237" s="1">
        <f t="shared" si="256"/>
        <v>5.434782608695652E-3</v>
      </c>
      <c r="L8237" s="1">
        <f t="shared" si="257"/>
        <v>24.923913043478262</v>
      </c>
      <c r="M8237" s="1">
        <f>SUMIFS(L:L,B:B,B8237,C:C,C8237)</f>
        <v>2595.7826086956552</v>
      </c>
    </row>
    <row r="8238" spans="1:13" x14ac:dyDescent="0.2">
      <c r="A8238">
        <v>13</v>
      </c>
      <c r="B8238">
        <v>20900</v>
      </c>
      <c r="C8238">
        <v>37</v>
      </c>
      <c r="D8238">
        <v>3</v>
      </c>
      <c r="E8238">
        <v>26</v>
      </c>
      <c r="F8238">
        <v>5</v>
      </c>
      <c r="G8238">
        <v>1</v>
      </c>
      <c r="I8238" s="1">
        <f>VLOOKUP(D8238,cards!A:D,4,FALSE)</f>
        <v>6</v>
      </c>
      <c r="J8238" s="1">
        <f>SUMIFS(G:G,C:C,C8238,B:B,B8238)</f>
        <v>10936</v>
      </c>
      <c r="K8238" s="1">
        <f t="shared" si="256"/>
        <v>9.1441111923920999E-5</v>
      </c>
      <c r="L8238" s="1">
        <f t="shared" si="257"/>
        <v>5.4864667154352594E-4</v>
      </c>
      <c r="M8238" s="1">
        <f>SUMIFS(L:L,B:B,B8238,C:C,C8238)</f>
        <v>119.19467812728611</v>
      </c>
    </row>
    <row r="8239" spans="1:13" x14ac:dyDescent="0.2">
      <c r="A8239">
        <v>13</v>
      </c>
      <c r="B8239">
        <v>20900</v>
      </c>
      <c r="C8239">
        <v>19</v>
      </c>
      <c r="D8239">
        <v>11</v>
      </c>
      <c r="E8239">
        <v>32</v>
      </c>
      <c r="F8239">
        <v>9</v>
      </c>
      <c r="G8239">
        <v>1</v>
      </c>
      <c r="I8239" s="1">
        <f>VLOOKUP(D8239,cards!A:D,4,FALSE)</f>
        <v>2586</v>
      </c>
      <c r="J8239" s="1">
        <f>SUMIFS(G:G,C:C,C8239,B:B,B8239)</f>
        <v>184</v>
      </c>
      <c r="K8239" s="1">
        <f t="shared" si="256"/>
        <v>5.434782608695652E-3</v>
      </c>
      <c r="L8239" s="1">
        <f t="shared" si="257"/>
        <v>14.054347826086957</v>
      </c>
      <c r="M8239" s="1">
        <f>SUMIFS(L:L,B:B,B8239,C:C,C8239)</f>
        <v>2595.7826086956552</v>
      </c>
    </row>
    <row r="8240" spans="1:13" x14ac:dyDescent="0.2">
      <c r="A8240">
        <v>13</v>
      </c>
      <c r="B8240">
        <v>20900</v>
      </c>
      <c r="C8240">
        <v>19</v>
      </c>
      <c r="D8240">
        <v>11</v>
      </c>
      <c r="E8240">
        <v>63</v>
      </c>
      <c r="F8240">
        <v>1</v>
      </c>
      <c r="G8240">
        <v>1</v>
      </c>
      <c r="I8240" s="1">
        <f>VLOOKUP(D8240,cards!A:D,4,FALSE)</f>
        <v>2586</v>
      </c>
      <c r="J8240" s="1">
        <f>SUMIFS(G:G,C:C,C8240,B:B,B8240)</f>
        <v>184</v>
      </c>
      <c r="K8240" s="1">
        <f t="shared" si="256"/>
        <v>5.434782608695652E-3</v>
      </c>
      <c r="L8240" s="1">
        <f t="shared" si="257"/>
        <v>14.054347826086957</v>
      </c>
      <c r="M8240" s="1">
        <f>SUMIFS(L:L,B:B,B8240,C:C,C8240)</f>
        <v>2595.7826086956552</v>
      </c>
    </row>
    <row r="8241" spans="1:13" x14ac:dyDescent="0.2">
      <c r="A8241">
        <v>13</v>
      </c>
      <c r="B8241">
        <v>20900</v>
      </c>
      <c r="C8241">
        <v>19</v>
      </c>
      <c r="D8241">
        <v>11</v>
      </c>
      <c r="E8241">
        <v>50</v>
      </c>
      <c r="F8241">
        <v>10</v>
      </c>
      <c r="G8241">
        <v>1</v>
      </c>
      <c r="I8241" s="1">
        <f>VLOOKUP(D8241,cards!A:D,4,FALSE)</f>
        <v>2586</v>
      </c>
      <c r="J8241" s="1">
        <f>SUMIFS(G:G,C:C,C8241,B:B,B8241)</f>
        <v>184</v>
      </c>
      <c r="K8241" s="1">
        <f t="shared" si="256"/>
        <v>5.434782608695652E-3</v>
      </c>
      <c r="L8241" s="1">
        <f t="shared" si="257"/>
        <v>14.054347826086957</v>
      </c>
      <c r="M8241" s="1">
        <f>SUMIFS(L:L,B:B,B8241,C:C,C8241)</f>
        <v>2595.7826086956552</v>
      </c>
    </row>
    <row r="8242" spans="1:13" x14ac:dyDescent="0.2">
      <c r="A8242">
        <v>13</v>
      </c>
      <c r="B8242">
        <v>20900</v>
      </c>
      <c r="C8242">
        <v>19</v>
      </c>
      <c r="D8242">
        <v>11</v>
      </c>
      <c r="E8242">
        <v>50</v>
      </c>
      <c r="F8242">
        <v>11</v>
      </c>
      <c r="G8242">
        <v>1</v>
      </c>
      <c r="I8242" s="1">
        <f>VLOOKUP(D8242,cards!A:D,4,FALSE)</f>
        <v>2586</v>
      </c>
      <c r="J8242" s="1">
        <f>SUMIFS(G:G,C:C,C8242,B:B,B8242)</f>
        <v>184</v>
      </c>
      <c r="K8242" s="1">
        <f t="shared" si="256"/>
        <v>5.434782608695652E-3</v>
      </c>
      <c r="L8242" s="1">
        <f t="shared" si="257"/>
        <v>14.054347826086957</v>
      </c>
      <c r="M8242" s="1">
        <f>SUMIFS(L:L,B:B,B8242,C:C,C8242)</f>
        <v>2595.7826086956552</v>
      </c>
    </row>
    <row r="8243" spans="1:13" x14ac:dyDescent="0.2">
      <c r="A8243">
        <v>13</v>
      </c>
      <c r="B8243">
        <v>20900</v>
      </c>
      <c r="C8243">
        <v>37</v>
      </c>
      <c r="D8243">
        <v>3</v>
      </c>
      <c r="E8243">
        <v>62</v>
      </c>
      <c r="F8243">
        <v>5</v>
      </c>
      <c r="G8243">
        <v>1</v>
      </c>
      <c r="I8243" s="1">
        <f>VLOOKUP(D8243,cards!A:D,4,FALSE)</f>
        <v>6</v>
      </c>
      <c r="J8243" s="1">
        <f>SUMIFS(G:G,C:C,C8243,B:B,B8243)</f>
        <v>10936</v>
      </c>
      <c r="K8243" s="1">
        <f t="shared" si="256"/>
        <v>9.1441111923920999E-5</v>
      </c>
      <c r="L8243" s="1">
        <f t="shared" si="257"/>
        <v>5.4864667154352594E-4</v>
      </c>
      <c r="M8243" s="1">
        <f>SUMIFS(L:L,B:B,B8243,C:C,C8243)</f>
        <v>119.19467812728611</v>
      </c>
    </row>
    <row r="8244" spans="1:13" x14ac:dyDescent="0.2">
      <c r="A8244">
        <v>13</v>
      </c>
      <c r="B8244">
        <v>20900</v>
      </c>
      <c r="C8244">
        <v>19</v>
      </c>
      <c r="D8244">
        <v>11</v>
      </c>
      <c r="E8244">
        <v>14</v>
      </c>
      <c r="F8244">
        <v>12</v>
      </c>
      <c r="G8244">
        <v>1</v>
      </c>
      <c r="I8244" s="1">
        <f>VLOOKUP(D8244,cards!A:D,4,FALSE)</f>
        <v>2586</v>
      </c>
      <c r="J8244" s="1">
        <f>SUMIFS(G:G,C:C,C8244,B:B,B8244)</f>
        <v>184</v>
      </c>
      <c r="K8244" s="1">
        <f t="shared" si="256"/>
        <v>5.434782608695652E-3</v>
      </c>
      <c r="L8244" s="1">
        <f t="shared" si="257"/>
        <v>14.054347826086957</v>
      </c>
      <c r="M8244" s="1">
        <f>SUMIFS(L:L,B:B,B8244,C:C,C8244)</f>
        <v>2595.7826086956552</v>
      </c>
    </row>
    <row r="8245" spans="1:13" x14ac:dyDescent="0.2">
      <c r="A8245">
        <v>13</v>
      </c>
      <c r="B8245">
        <v>20900</v>
      </c>
      <c r="C8245">
        <v>19</v>
      </c>
      <c r="D8245">
        <v>11</v>
      </c>
      <c r="E8245">
        <v>62</v>
      </c>
      <c r="F8245">
        <v>7</v>
      </c>
      <c r="G8245">
        <v>1</v>
      </c>
      <c r="I8245" s="1">
        <f>VLOOKUP(D8245,cards!A:D,4,FALSE)</f>
        <v>2586</v>
      </c>
      <c r="J8245" s="1">
        <f>SUMIFS(G:G,C:C,C8245,B:B,B8245)</f>
        <v>184</v>
      </c>
      <c r="K8245" s="1">
        <f t="shared" si="256"/>
        <v>5.434782608695652E-3</v>
      </c>
      <c r="L8245" s="1">
        <f t="shared" si="257"/>
        <v>14.054347826086957</v>
      </c>
      <c r="M8245" s="1">
        <f>SUMIFS(L:L,B:B,B8245,C:C,C8245)</f>
        <v>2595.7826086956552</v>
      </c>
    </row>
    <row r="8246" spans="1:13" x14ac:dyDescent="0.2">
      <c r="A8246">
        <v>13</v>
      </c>
      <c r="B8246">
        <v>20900</v>
      </c>
      <c r="C8246">
        <v>55</v>
      </c>
      <c r="D8246">
        <v>6</v>
      </c>
      <c r="E8246">
        <v>62</v>
      </c>
      <c r="F8246">
        <v>6</v>
      </c>
      <c r="G8246">
        <v>1</v>
      </c>
      <c r="I8246" s="1">
        <f>VLOOKUP(D8246,cards!A:D,4,FALSE)</f>
        <v>86</v>
      </c>
      <c r="J8246" s="1">
        <f>SUMIFS(G:G,C:C,C8246,B:B,B8246)</f>
        <v>119</v>
      </c>
      <c r="K8246" s="1">
        <f t="shared" si="256"/>
        <v>8.4033613445378148E-3</v>
      </c>
      <c r="L8246" s="1">
        <f t="shared" si="257"/>
        <v>0.72268907563025209</v>
      </c>
      <c r="M8246" s="1">
        <f>SUMIFS(L:L,B:B,B8246,C:C,C8246)</f>
        <v>423.81512605042025</v>
      </c>
    </row>
    <row r="8247" spans="1:13" x14ac:dyDescent="0.2">
      <c r="A8247">
        <v>13</v>
      </c>
      <c r="B8247">
        <v>20900</v>
      </c>
      <c r="C8247">
        <v>55</v>
      </c>
      <c r="D8247">
        <v>7</v>
      </c>
      <c r="E8247">
        <v>38</v>
      </c>
      <c r="F8247">
        <v>2</v>
      </c>
      <c r="G8247">
        <v>1</v>
      </c>
      <c r="I8247" s="1">
        <f>VLOOKUP(D8247,cards!A:D,4,FALSE)</f>
        <v>186</v>
      </c>
      <c r="J8247" s="1">
        <f>SUMIFS(G:G,C:C,C8247,B:B,B8247)</f>
        <v>119</v>
      </c>
      <c r="K8247" s="1">
        <f t="shared" si="256"/>
        <v>8.4033613445378148E-3</v>
      </c>
      <c r="L8247" s="1">
        <f t="shared" si="257"/>
        <v>1.5630252100840336</v>
      </c>
      <c r="M8247" s="1">
        <f>SUMIFS(L:L,B:B,B8247,C:C,C8247)</f>
        <v>423.81512605042025</v>
      </c>
    </row>
    <row r="8248" spans="1:13" x14ac:dyDescent="0.2">
      <c r="A8248">
        <v>13</v>
      </c>
      <c r="B8248">
        <v>20900</v>
      </c>
      <c r="C8248">
        <v>55</v>
      </c>
      <c r="D8248">
        <v>7</v>
      </c>
      <c r="E8248">
        <v>38</v>
      </c>
      <c r="F8248">
        <v>3</v>
      </c>
      <c r="G8248">
        <v>1</v>
      </c>
      <c r="I8248" s="1">
        <f>VLOOKUP(D8248,cards!A:D,4,FALSE)</f>
        <v>186</v>
      </c>
      <c r="J8248" s="1">
        <f>SUMIFS(G:G,C:C,C8248,B:B,B8248)</f>
        <v>119</v>
      </c>
      <c r="K8248" s="1">
        <f t="shared" si="256"/>
        <v>8.4033613445378148E-3</v>
      </c>
      <c r="L8248" s="1">
        <f t="shared" si="257"/>
        <v>1.5630252100840336</v>
      </c>
      <c r="M8248" s="1">
        <f>SUMIFS(L:L,B:B,B8248,C:C,C8248)</f>
        <v>423.81512605042025</v>
      </c>
    </row>
    <row r="8249" spans="1:13" x14ac:dyDescent="0.2">
      <c r="A8249">
        <v>13</v>
      </c>
      <c r="B8249">
        <v>20900</v>
      </c>
      <c r="C8249">
        <v>55</v>
      </c>
      <c r="D8249">
        <v>7</v>
      </c>
      <c r="E8249">
        <v>63</v>
      </c>
      <c r="F8249">
        <v>2</v>
      </c>
      <c r="G8249">
        <v>1</v>
      </c>
      <c r="I8249" s="1">
        <f>VLOOKUP(D8249,cards!A:D,4,FALSE)</f>
        <v>186</v>
      </c>
      <c r="J8249" s="1">
        <f>SUMIFS(G:G,C:C,C8249,B:B,B8249)</f>
        <v>119</v>
      </c>
      <c r="K8249" s="1">
        <f t="shared" si="256"/>
        <v>8.4033613445378148E-3</v>
      </c>
      <c r="L8249" s="1">
        <f t="shared" si="257"/>
        <v>1.5630252100840336</v>
      </c>
      <c r="M8249" s="1">
        <f>SUMIFS(L:L,B:B,B8249,C:C,C8249)</f>
        <v>423.81512605042025</v>
      </c>
    </row>
    <row r="8250" spans="1:13" x14ac:dyDescent="0.2">
      <c r="A8250">
        <v>13</v>
      </c>
      <c r="B8250">
        <v>20900</v>
      </c>
      <c r="C8250">
        <v>55</v>
      </c>
      <c r="D8250">
        <v>7</v>
      </c>
      <c r="E8250">
        <v>32</v>
      </c>
      <c r="F8250">
        <v>7</v>
      </c>
      <c r="G8250">
        <v>1</v>
      </c>
      <c r="I8250" s="1">
        <f>VLOOKUP(D8250,cards!A:D,4,FALSE)</f>
        <v>186</v>
      </c>
      <c r="J8250" s="1">
        <f>SUMIFS(G:G,C:C,C8250,B:B,B8250)</f>
        <v>119</v>
      </c>
      <c r="K8250" s="1">
        <f t="shared" si="256"/>
        <v>8.4033613445378148E-3</v>
      </c>
      <c r="L8250" s="1">
        <f t="shared" si="257"/>
        <v>1.5630252100840336</v>
      </c>
      <c r="M8250" s="1">
        <f>SUMIFS(L:L,B:B,B8250,C:C,C8250)</f>
        <v>423.81512605042025</v>
      </c>
    </row>
    <row r="8251" spans="1:13" x14ac:dyDescent="0.2">
      <c r="A8251">
        <v>13</v>
      </c>
      <c r="B8251">
        <v>20900</v>
      </c>
      <c r="C8251">
        <v>55</v>
      </c>
      <c r="D8251">
        <v>7</v>
      </c>
      <c r="E8251">
        <v>26</v>
      </c>
      <c r="F8251">
        <v>9</v>
      </c>
      <c r="G8251">
        <v>1</v>
      </c>
      <c r="I8251" s="1">
        <f>VLOOKUP(D8251,cards!A:D,4,FALSE)</f>
        <v>186</v>
      </c>
      <c r="J8251" s="1">
        <f>SUMIFS(G:G,C:C,C8251,B:B,B8251)</f>
        <v>119</v>
      </c>
      <c r="K8251" s="1">
        <f t="shared" si="256"/>
        <v>8.4033613445378148E-3</v>
      </c>
      <c r="L8251" s="1">
        <f t="shared" si="257"/>
        <v>1.5630252100840336</v>
      </c>
      <c r="M8251" s="1">
        <f>SUMIFS(L:L,B:B,B8251,C:C,C8251)</f>
        <v>423.81512605042025</v>
      </c>
    </row>
    <row r="8252" spans="1:13" x14ac:dyDescent="0.2">
      <c r="A8252">
        <v>13</v>
      </c>
      <c r="B8252">
        <v>20900</v>
      </c>
      <c r="C8252">
        <v>55</v>
      </c>
      <c r="D8252">
        <v>8</v>
      </c>
      <c r="E8252">
        <v>26</v>
      </c>
      <c r="F8252">
        <v>9</v>
      </c>
      <c r="G8252">
        <v>1</v>
      </c>
      <c r="I8252" s="1">
        <f>VLOOKUP(D8252,cards!A:D,4,FALSE)</f>
        <v>386</v>
      </c>
      <c r="J8252" s="1">
        <f>SUMIFS(G:G,C:C,C8252,B:B,B8252)</f>
        <v>119</v>
      </c>
      <c r="K8252" s="1">
        <f t="shared" si="256"/>
        <v>8.4033613445378148E-3</v>
      </c>
      <c r="L8252" s="1">
        <f t="shared" si="257"/>
        <v>3.2436974789915967</v>
      </c>
      <c r="M8252" s="1">
        <f>SUMIFS(L:L,B:B,B8252,C:C,C8252)</f>
        <v>423.81512605042025</v>
      </c>
    </row>
    <row r="8253" spans="1:13" x14ac:dyDescent="0.2">
      <c r="A8253">
        <v>13</v>
      </c>
      <c r="B8253">
        <v>20900</v>
      </c>
      <c r="C8253">
        <v>19</v>
      </c>
      <c r="D8253">
        <v>10</v>
      </c>
      <c r="E8253">
        <v>8</v>
      </c>
      <c r="F8253">
        <v>8</v>
      </c>
      <c r="G8253">
        <v>1</v>
      </c>
      <c r="I8253" s="1">
        <f>VLOOKUP(D8253,cards!A:D,4,FALSE)</f>
        <v>1586</v>
      </c>
      <c r="J8253" s="1">
        <f>SUMIFS(G:G,C:C,C8253,B:B,B8253)</f>
        <v>184</v>
      </c>
      <c r="K8253" s="1">
        <f t="shared" si="256"/>
        <v>5.434782608695652E-3</v>
      </c>
      <c r="L8253" s="1">
        <f t="shared" si="257"/>
        <v>8.6195652173913047</v>
      </c>
      <c r="M8253" s="1">
        <f>SUMIFS(L:L,B:B,B8253,C:C,C8253)</f>
        <v>2595.7826086956552</v>
      </c>
    </row>
    <row r="8254" spans="1:13" x14ac:dyDescent="0.2">
      <c r="A8254">
        <v>13</v>
      </c>
      <c r="B8254">
        <v>20900</v>
      </c>
      <c r="C8254">
        <v>19</v>
      </c>
      <c r="D8254">
        <v>10</v>
      </c>
      <c r="E8254">
        <v>50</v>
      </c>
      <c r="F8254">
        <v>11</v>
      </c>
      <c r="G8254">
        <v>1</v>
      </c>
      <c r="I8254" s="1">
        <f>VLOOKUP(D8254,cards!A:D,4,FALSE)</f>
        <v>1586</v>
      </c>
      <c r="J8254" s="1">
        <f>SUMIFS(G:G,C:C,C8254,B:B,B8254)</f>
        <v>184</v>
      </c>
      <c r="K8254" s="1">
        <f t="shared" si="256"/>
        <v>5.434782608695652E-3</v>
      </c>
      <c r="L8254" s="1">
        <f t="shared" si="257"/>
        <v>8.6195652173913047</v>
      </c>
      <c r="M8254" s="1">
        <f>SUMIFS(L:L,B:B,B8254,C:C,C8254)</f>
        <v>2595.7826086956552</v>
      </c>
    </row>
    <row r="8255" spans="1:13" x14ac:dyDescent="0.2">
      <c r="A8255">
        <v>13</v>
      </c>
      <c r="B8255">
        <v>20900</v>
      </c>
      <c r="C8255">
        <v>19</v>
      </c>
      <c r="D8255">
        <v>10</v>
      </c>
      <c r="E8255">
        <v>63</v>
      </c>
      <c r="F8255">
        <v>2</v>
      </c>
      <c r="G8255">
        <v>1</v>
      </c>
      <c r="I8255" s="1">
        <f>VLOOKUP(D8255,cards!A:D,4,FALSE)</f>
        <v>1586</v>
      </c>
      <c r="J8255" s="1">
        <f>SUMIFS(G:G,C:C,C8255,B:B,B8255)</f>
        <v>184</v>
      </c>
      <c r="K8255" s="1">
        <f t="shared" si="256"/>
        <v>5.434782608695652E-3</v>
      </c>
      <c r="L8255" s="1">
        <f t="shared" si="257"/>
        <v>8.6195652173913047</v>
      </c>
      <c r="M8255" s="1">
        <f>SUMIFS(L:L,B:B,B8255,C:C,C8255)</f>
        <v>2595.7826086956552</v>
      </c>
    </row>
    <row r="8256" spans="1:13" x14ac:dyDescent="0.2">
      <c r="A8256">
        <v>13</v>
      </c>
      <c r="B8256">
        <v>20900</v>
      </c>
      <c r="C8256">
        <v>55</v>
      </c>
      <c r="D8256">
        <v>8</v>
      </c>
      <c r="E8256">
        <v>63</v>
      </c>
      <c r="F8256">
        <v>3</v>
      </c>
      <c r="G8256">
        <v>1</v>
      </c>
      <c r="I8256" s="1">
        <f>VLOOKUP(D8256,cards!A:D,4,FALSE)</f>
        <v>386</v>
      </c>
      <c r="J8256" s="1">
        <f>SUMIFS(G:G,C:C,C8256,B:B,B8256)</f>
        <v>119</v>
      </c>
      <c r="K8256" s="1">
        <f t="shared" si="256"/>
        <v>8.4033613445378148E-3</v>
      </c>
      <c r="L8256" s="1">
        <f t="shared" si="257"/>
        <v>3.2436974789915967</v>
      </c>
      <c r="M8256" s="1">
        <f>SUMIFS(L:L,B:B,B8256,C:C,C8256)</f>
        <v>423.81512605042025</v>
      </c>
    </row>
    <row r="8257" spans="1:13" x14ac:dyDescent="0.2">
      <c r="A8257">
        <v>13</v>
      </c>
      <c r="B8257">
        <v>20900</v>
      </c>
      <c r="C8257">
        <v>37</v>
      </c>
      <c r="D8257">
        <v>3</v>
      </c>
      <c r="E8257">
        <v>62</v>
      </c>
      <c r="F8257">
        <v>6</v>
      </c>
      <c r="G8257">
        <v>1</v>
      </c>
      <c r="I8257" s="1">
        <f>VLOOKUP(D8257,cards!A:D,4,FALSE)</f>
        <v>6</v>
      </c>
      <c r="J8257" s="1">
        <f>SUMIFS(G:G,C:C,C8257,B:B,B8257)</f>
        <v>10936</v>
      </c>
      <c r="K8257" s="1">
        <f t="shared" si="256"/>
        <v>9.1441111923920999E-5</v>
      </c>
      <c r="L8257" s="1">
        <f t="shared" si="257"/>
        <v>5.4864667154352594E-4</v>
      </c>
      <c r="M8257" s="1">
        <f>SUMIFS(L:L,B:B,B8257,C:C,C8257)</f>
        <v>119.19467812728611</v>
      </c>
    </row>
    <row r="8258" spans="1:13" x14ac:dyDescent="0.2">
      <c r="A8258">
        <v>13</v>
      </c>
      <c r="B8258">
        <v>20900</v>
      </c>
      <c r="C8258">
        <v>55</v>
      </c>
      <c r="D8258">
        <v>9</v>
      </c>
      <c r="E8258">
        <v>0</v>
      </c>
      <c r="F8258">
        <v>0</v>
      </c>
      <c r="G8258">
        <v>1</v>
      </c>
      <c r="I8258" s="1">
        <f>VLOOKUP(D8258,cards!A:D,4,FALSE)</f>
        <v>786</v>
      </c>
      <c r="J8258" s="1">
        <f>SUMIFS(G:G,C:C,C8258,B:B,B8258)</f>
        <v>119</v>
      </c>
      <c r="K8258" s="1">
        <f t="shared" ref="K8258:K8321" si="258">G8258/J8258</f>
        <v>8.4033613445378148E-3</v>
      </c>
      <c r="L8258" s="1">
        <f t="shared" ref="L8258:L8321" si="259">I8258*K8258</f>
        <v>6.6050420168067223</v>
      </c>
      <c r="M8258" s="1">
        <f>SUMIFS(L:L,B:B,B8258,C:C,C8258)</f>
        <v>423.81512605042025</v>
      </c>
    </row>
    <row r="8259" spans="1:13" x14ac:dyDescent="0.2">
      <c r="A8259">
        <v>13</v>
      </c>
      <c r="B8259">
        <v>20900</v>
      </c>
      <c r="C8259">
        <v>19</v>
      </c>
      <c r="D8259">
        <v>9</v>
      </c>
      <c r="E8259">
        <v>63</v>
      </c>
      <c r="F8259">
        <v>2</v>
      </c>
      <c r="G8259">
        <v>1</v>
      </c>
      <c r="I8259" s="1">
        <f>VLOOKUP(D8259,cards!A:D,4,FALSE)</f>
        <v>786</v>
      </c>
      <c r="J8259" s="1">
        <f>SUMIFS(G:G,C:C,C8259,B:B,B8259)</f>
        <v>184</v>
      </c>
      <c r="K8259" s="1">
        <f t="shared" si="258"/>
        <v>5.434782608695652E-3</v>
      </c>
      <c r="L8259" s="1">
        <f t="shared" si="259"/>
        <v>4.2717391304347823</v>
      </c>
      <c r="M8259" s="1">
        <f>SUMIFS(L:L,B:B,B8259,C:C,C8259)</f>
        <v>2595.7826086956552</v>
      </c>
    </row>
    <row r="8260" spans="1:13" x14ac:dyDescent="0.2">
      <c r="A8260">
        <v>13</v>
      </c>
      <c r="B8260">
        <v>20900</v>
      </c>
      <c r="C8260">
        <v>19</v>
      </c>
      <c r="D8260">
        <v>9</v>
      </c>
      <c r="E8260">
        <v>26</v>
      </c>
      <c r="F8260">
        <v>5</v>
      </c>
      <c r="G8260">
        <v>1</v>
      </c>
      <c r="I8260" s="1">
        <f>VLOOKUP(D8260,cards!A:D,4,FALSE)</f>
        <v>786</v>
      </c>
      <c r="J8260" s="1">
        <f>SUMIFS(G:G,C:C,C8260,B:B,B8260)</f>
        <v>184</v>
      </c>
      <c r="K8260" s="1">
        <f t="shared" si="258"/>
        <v>5.434782608695652E-3</v>
      </c>
      <c r="L8260" s="1">
        <f t="shared" si="259"/>
        <v>4.2717391304347823</v>
      </c>
      <c r="M8260" s="1">
        <f>SUMIFS(L:L,B:B,B8260,C:C,C8260)</f>
        <v>2595.7826086956552</v>
      </c>
    </row>
    <row r="8261" spans="1:13" x14ac:dyDescent="0.2">
      <c r="A8261">
        <v>13</v>
      </c>
      <c r="B8261">
        <v>20900</v>
      </c>
      <c r="C8261">
        <v>19</v>
      </c>
      <c r="D8261">
        <v>9</v>
      </c>
      <c r="E8261">
        <v>38</v>
      </c>
      <c r="F8261">
        <v>2</v>
      </c>
      <c r="G8261">
        <v>1</v>
      </c>
      <c r="I8261" s="1">
        <f>VLOOKUP(D8261,cards!A:D,4,FALSE)</f>
        <v>786</v>
      </c>
      <c r="J8261" s="1">
        <f>SUMIFS(G:G,C:C,C8261,B:B,B8261)</f>
        <v>184</v>
      </c>
      <c r="K8261" s="1">
        <f t="shared" si="258"/>
        <v>5.434782608695652E-3</v>
      </c>
      <c r="L8261" s="1">
        <f t="shared" si="259"/>
        <v>4.2717391304347823</v>
      </c>
      <c r="M8261" s="1">
        <f>SUMIFS(L:L,B:B,B8261,C:C,C8261)</f>
        <v>2595.7826086956552</v>
      </c>
    </row>
    <row r="8262" spans="1:13" x14ac:dyDescent="0.2">
      <c r="A8262">
        <v>13</v>
      </c>
      <c r="B8262">
        <v>20900</v>
      </c>
      <c r="C8262">
        <v>19</v>
      </c>
      <c r="D8262">
        <v>9</v>
      </c>
      <c r="E8262">
        <v>38</v>
      </c>
      <c r="F8262">
        <v>1</v>
      </c>
      <c r="G8262">
        <v>1</v>
      </c>
      <c r="I8262" s="1">
        <f>VLOOKUP(D8262,cards!A:D,4,FALSE)</f>
        <v>786</v>
      </c>
      <c r="J8262" s="1">
        <f>SUMIFS(G:G,C:C,C8262,B:B,B8262)</f>
        <v>184</v>
      </c>
      <c r="K8262" s="1">
        <f t="shared" si="258"/>
        <v>5.434782608695652E-3</v>
      </c>
      <c r="L8262" s="1">
        <f t="shared" si="259"/>
        <v>4.2717391304347823</v>
      </c>
      <c r="M8262" s="1">
        <f>SUMIFS(L:L,B:B,B8262,C:C,C8262)</f>
        <v>2595.7826086956552</v>
      </c>
    </row>
    <row r="8263" spans="1:13" x14ac:dyDescent="0.2">
      <c r="A8263">
        <v>13</v>
      </c>
      <c r="B8263">
        <v>20900</v>
      </c>
      <c r="C8263">
        <v>19</v>
      </c>
      <c r="D8263">
        <v>9</v>
      </c>
      <c r="E8263">
        <v>63</v>
      </c>
      <c r="F8263">
        <v>1</v>
      </c>
      <c r="G8263">
        <v>1</v>
      </c>
      <c r="I8263" s="1">
        <f>VLOOKUP(D8263,cards!A:D,4,FALSE)</f>
        <v>786</v>
      </c>
      <c r="J8263" s="1">
        <f>SUMIFS(G:G,C:C,C8263,B:B,B8263)</f>
        <v>184</v>
      </c>
      <c r="K8263" s="1">
        <f t="shared" si="258"/>
        <v>5.434782608695652E-3</v>
      </c>
      <c r="L8263" s="1">
        <f t="shared" si="259"/>
        <v>4.2717391304347823</v>
      </c>
      <c r="M8263" s="1">
        <f>SUMIFS(L:L,B:B,B8263,C:C,C8263)</f>
        <v>2595.7826086956552</v>
      </c>
    </row>
    <row r="8264" spans="1:13" x14ac:dyDescent="0.2">
      <c r="A8264">
        <v>13</v>
      </c>
      <c r="B8264">
        <v>20900</v>
      </c>
      <c r="C8264">
        <v>31</v>
      </c>
      <c r="D8264">
        <v>11</v>
      </c>
      <c r="E8264">
        <v>63</v>
      </c>
      <c r="F8264">
        <v>6</v>
      </c>
      <c r="G8264">
        <v>1</v>
      </c>
      <c r="I8264" s="1">
        <f>VLOOKUP(D8264,cards!A:D,4,FALSE)</f>
        <v>2586</v>
      </c>
      <c r="J8264" s="1">
        <f>SUMIFS(G:G,C:C,C8264,B:B,B8264)</f>
        <v>701</v>
      </c>
      <c r="K8264" s="1">
        <f t="shared" si="258"/>
        <v>1.4265335235378032E-3</v>
      </c>
      <c r="L8264" s="1">
        <f t="shared" si="259"/>
        <v>3.6890156918687591</v>
      </c>
      <c r="M8264" s="1">
        <f>SUMIFS(L:L,B:B,B8264,C:C,C8264)</f>
        <v>1498.6961483594862</v>
      </c>
    </row>
    <row r="8265" spans="1:13" x14ac:dyDescent="0.2">
      <c r="A8265">
        <v>13</v>
      </c>
      <c r="B8265">
        <v>20900</v>
      </c>
      <c r="C8265">
        <v>55</v>
      </c>
      <c r="D8265">
        <v>9</v>
      </c>
      <c r="E8265">
        <v>62</v>
      </c>
      <c r="F8265">
        <v>8</v>
      </c>
      <c r="G8265">
        <v>1</v>
      </c>
      <c r="I8265" s="1">
        <f>VLOOKUP(D8265,cards!A:D,4,FALSE)</f>
        <v>786</v>
      </c>
      <c r="J8265" s="1">
        <f>SUMIFS(G:G,C:C,C8265,B:B,B8265)</f>
        <v>119</v>
      </c>
      <c r="K8265" s="1">
        <f t="shared" si="258"/>
        <v>8.4033613445378148E-3</v>
      </c>
      <c r="L8265" s="1">
        <f t="shared" si="259"/>
        <v>6.6050420168067223</v>
      </c>
      <c r="M8265" s="1">
        <f>SUMIFS(L:L,B:B,B8265,C:C,C8265)</f>
        <v>423.81512605042025</v>
      </c>
    </row>
    <row r="8266" spans="1:13" x14ac:dyDescent="0.2">
      <c r="A8266">
        <v>13</v>
      </c>
      <c r="B8266">
        <v>20900</v>
      </c>
      <c r="C8266">
        <v>37</v>
      </c>
      <c r="D8266">
        <v>3</v>
      </c>
      <c r="E8266">
        <v>8</v>
      </c>
      <c r="F8266">
        <v>6</v>
      </c>
      <c r="G8266">
        <v>1</v>
      </c>
      <c r="I8266" s="1">
        <f>VLOOKUP(D8266,cards!A:D,4,FALSE)</f>
        <v>6</v>
      </c>
      <c r="J8266" s="1">
        <f>SUMIFS(G:G,C:C,C8266,B:B,B8266)</f>
        <v>10936</v>
      </c>
      <c r="K8266" s="1">
        <f t="shared" si="258"/>
        <v>9.1441111923920999E-5</v>
      </c>
      <c r="L8266" s="1">
        <f t="shared" si="259"/>
        <v>5.4864667154352594E-4</v>
      </c>
      <c r="M8266" s="1">
        <f>SUMIFS(L:L,B:B,B8266,C:C,C8266)</f>
        <v>119.19467812728611</v>
      </c>
    </row>
    <row r="8267" spans="1:13" x14ac:dyDescent="0.2">
      <c r="A8267">
        <v>13</v>
      </c>
      <c r="B8267">
        <v>20900</v>
      </c>
      <c r="C8267">
        <v>55</v>
      </c>
      <c r="D8267">
        <v>9</v>
      </c>
      <c r="E8267">
        <v>38</v>
      </c>
      <c r="F8267">
        <v>5</v>
      </c>
      <c r="G8267">
        <v>1</v>
      </c>
      <c r="I8267" s="1">
        <f>VLOOKUP(D8267,cards!A:D,4,FALSE)</f>
        <v>786</v>
      </c>
      <c r="J8267" s="1">
        <f>SUMIFS(G:G,C:C,C8267,B:B,B8267)</f>
        <v>119</v>
      </c>
      <c r="K8267" s="1">
        <f t="shared" si="258"/>
        <v>8.4033613445378148E-3</v>
      </c>
      <c r="L8267" s="1">
        <f t="shared" si="259"/>
        <v>6.6050420168067223</v>
      </c>
      <c r="M8267" s="1">
        <f>SUMIFS(L:L,B:B,B8267,C:C,C8267)</f>
        <v>423.81512605042025</v>
      </c>
    </row>
    <row r="8268" spans="1:13" x14ac:dyDescent="0.2">
      <c r="A8268">
        <v>13</v>
      </c>
      <c r="B8268">
        <v>20900</v>
      </c>
      <c r="C8268">
        <v>37</v>
      </c>
      <c r="D8268">
        <v>1</v>
      </c>
      <c r="E8268">
        <v>26</v>
      </c>
      <c r="F8268">
        <v>1</v>
      </c>
      <c r="G8268">
        <v>1</v>
      </c>
      <c r="I8268" s="1">
        <f>VLOOKUP(D8268,cards!A:D,4,FALSE)</f>
        <v>1</v>
      </c>
      <c r="J8268" s="1">
        <f>SUMIFS(G:G,C:C,C8268,B:B,B8268)</f>
        <v>10936</v>
      </c>
      <c r="K8268" s="1">
        <f t="shared" si="258"/>
        <v>9.1441111923920999E-5</v>
      </c>
      <c r="L8268" s="1">
        <f t="shared" si="259"/>
        <v>9.1441111923920999E-5</v>
      </c>
      <c r="M8268" s="1">
        <f>SUMIFS(L:L,B:B,B8268,C:C,C8268)</f>
        <v>119.19467812728611</v>
      </c>
    </row>
    <row r="8269" spans="1:13" x14ac:dyDescent="0.2">
      <c r="A8269">
        <v>13</v>
      </c>
      <c r="B8269">
        <v>20900</v>
      </c>
      <c r="C8269">
        <v>19</v>
      </c>
      <c r="D8269">
        <v>9</v>
      </c>
      <c r="E8269">
        <v>32</v>
      </c>
      <c r="F8269">
        <v>5</v>
      </c>
      <c r="G8269">
        <v>1</v>
      </c>
      <c r="I8269" s="1">
        <f>VLOOKUP(D8269,cards!A:D,4,FALSE)</f>
        <v>786</v>
      </c>
      <c r="J8269" s="1">
        <f>SUMIFS(G:G,C:C,C8269,B:B,B8269)</f>
        <v>184</v>
      </c>
      <c r="K8269" s="1">
        <f t="shared" si="258"/>
        <v>5.434782608695652E-3</v>
      </c>
      <c r="L8269" s="1">
        <f t="shared" si="259"/>
        <v>4.2717391304347823</v>
      </c>
      <c r="M8269" s="1">
        <f>SUMIFS(L:L,B:B,B8269,C:C,C8269)</f>
        <v>2595.7826086956552</v>
      </c>
    </row>
    <row r="8270" spans="1:13" x14ac:dyDescent="0.2">
      <c r="A8270">
        <v>13</v>
      </c>
      <c r="B8270">
        <v>20900</v>
      </c>
      <c r="C8270">
        <v>55</v>
      </c>
      <c r="D8270">
        <v>9</v>
      </c>
      <c r="E8270">
        <v>63</v>
      </c>
      <c r="F8270">
        <v>3</v>
      </c>
      <c r="G8270">
        <v>1</v>
      </c>
      <c r="I8270" s="1">
        <f>VLOOKUP(D8270,cards!A:D,4,FALSE)</f>
        <v>786</v>
      </c>
      <c r="J8270" s="1">
        <f>SUMIFS(G:G,C:C,C8270,B:B,B8270)</f>
        <v>119</v>
      </c>
      <c r="K8270" s="1">
        <f t="shared" si="258"/>
        <v>8.4033613445378148E-3</v>
      </c>
      <c r="L8270" s="1">
        <f t="shared" si="259"/>
        <v>6.6050420168067223</v>
      </c>
      <c r="M8270" s="1">
        <f>SUMIFS(L:L,B:B,B8270,C:C,C8270)</f>
        <v>423.81512605042025</v>
      </c>
    </row>
    <row r="8271" spans="1:13" x14ac:dyDescent="0.2">
      <c r="A8271">
        <v>13</v>
      </c>
      <c r="B8271">
        <v>20900</v>
      </c>
      <c r="C8271">
        <v>19</v>
      </c>
      <c r="D8271">
        <v>9</v>
      </c>
      <c r="E8271">
        <v>63</v>
      </c>
      <c r="F8271">
        <v>3</v>
      </c>
      <c r="G8271">
        <v>1</v>
      </c>
      <c r="I8271" s="1">
        <f>VLOOKUP(D8271,cards!A:D,4,FALSE)</f>
        <v>786</v>
      </c>
      <c r="J8271" s="1">
        <f>SUMIFS(G:G,C:C,C8271,B:B,B8271)</f>
        <v>184</v>
      </c>
      <c r="K8271" s="1">
        <f t="shared" si="258"/>
        <v>5.434782608695652E-3</v>
      </c>
      <c r="L8271" s="1">
        <f t="shared" si="259"/>
        <v>4.2717391304347823</v>
      </c>
      <c r="M8271" s="1">
        <f>SUMIFS(L:L,B:B,B8271,C:C,C8271)</f>
        <v>2595.7826086956552</v>
      </c>
    </row>
    <row r="8272" spans="1:13" x14ac:dyDescent="0.2">
      <c r="A8272">
        <v>13</v>
      </c>
      <c r="B8272">
        <v>20900</v>
      </c>
      <c r="C8272">
        <v>19</v>
      </c>
      <c r="D8272">
        <v>8</v>
      </c>
      <c r="E8272">
        <v>32</v>
      </c>
      <c r="F8272">
        <v>6</v>
      </c>
      <c r="G8272">
        <v>1</v>
      </c>
      <c r="I8272" s="1">
        <f>VLOOKUP(D8272,cards!A:D,4,FALSE)</f>
        <v>386</v>
      </c>
      <c r="J8272" s="1">
        <f>SUMIFS(G:G,C:C,C8272,B:B,B8272)</f>
        <v>184</v>
      </c>
      <c r="K8272" s="1">
        <f t="shared" si="258"/>
        <v>5.434782608695652E-3</v>
      </c>
      <c r="L8272" s="1">
        <f t="shared" si="259"/>
        <v>2.0978260869565215</v>
      </c>
      <c r="M8272" s="1">
        <f>SUMIFS(L:L,B:B,B8272,C:C,C8272)</f>
        <v>2595.7826086956552</v>
      </c>
    </row>
    <row r="8273" spans="1:13" x14ac:dyDescent="0.2">
      <c r="A8273">
        <v>13</v>
      </c>
      <c r="B8273">
        <v>20900</v>
      </c>
      <c r="C8273">
        <v>55</v>
      </c>
      <c r="D8273">
        <v>11</v>
      </c>
      <c r="E8273">
        <v>62</v>
      </c>
      <c r="F8273">
        <v>10</v>
      </c>
      <c r="G8273">
        <v>1</v>
      </c>
      <c r="I8273" s="1">
        <f>VLOOKUP(D8273,cards!A:D,4,FALSE)</f>
        <v>2586</v>
      </c>
      <c r="J8273" s="1">
        <f>SUMIFS(G:G,C:C,C8273,B:B,B8273)</f>
        <v>119</v>
      </c>
      <c r="K8273" s="1">
        <f t="shared" si="258"/>
        <v>8.4033613445378148E-3</v>
      </c>
      <c r="L8273" s="1">
        <f t="shared" si="259"/>
        <v>21.731092436974787</v>
      </c>
      <c r="M8273" s="1">
        <f>SUMIFS(L:L,B:B,B8273,C:C,C8273)</f>
        <v>423.81512605042025</v>
      </c>
    </row>
    <row r="8274" spans="1:13" x14ac:dyDescent="0.2">
      <c r="A8274">
        <v>13</v>
      </c>
      <c r="B8274">
        <v>20900</v>
      </c>
      <c r="C8274">
        <v>19</v>
      </c>
      <c r="D8274">
        <v>8</v>
      </c>
      <c r="E8274">
        <v>38</v>
      </c>
      <c r="F8274">
        <v>1</v>
      </c>
      <c r="G8274">
        <v>1</v>
      </c>
      <c r="I8274" s="1">
        <f>VLOOKUP(D8274,cards!A:D,4,FALSE)</f>
        <v>386</v>
      </c>
      <c r="J8274" s="1">
        <f>SUMIFS(G:G,C:C,C8274,B:B,B8274)</f>
        <v>184</v>
      </c>
      <c r="K8274" s="1">
        <f t="shared" si="258"/>
        <v>5.434782608695652E-3</v>
      </c>
      <c r="L8274" s="1">
        <f t="shared" si="259"/>
        <v>2.0978260869565215</v>
      </c>
      <c r="M8274" s="1">
        <f>SUMIFS(L:L,B:B,B8274,C:C,C8274)</f>
        <v>2595.7826086956552</v>
      </c>
    </row>
    <row r="8275" spans="1:13" x14ac:dyDescent="0.2">
      <c r="A8275">
        <v>13</v>
      </c>
      <c r="B8275">
        <v>20900</v>
      </c>
      <c r="C8275">
        <v>19</v>
      </c>
      <c r="D8275">
        <v>8</v>
      </c>
      <c r="E8275">
        <v>63</v>
      </c>
      <c r="F8275">
        <v>2</v>
      </c>
      <c r="G8275">
        <v>1</v>
      </c>
      <c r="I8275" s="1">
        <f>VLOOKUP(D8275,cards!A:D,4,FALSE)</f>
        <v>386</v>
      </c>
      <c r="J8275" s="1">
        <f>SUMIFS(G:G,C:C,C8275,B:B,B8275)</f>
        <v>184</v>
      </c>
      <c r="K8275" s="1">
        <f t="shared" si="258"/>
        <v>5.434782608695652E-3</v>
      </c>
      <c r="L8275" s="1">
        <f t="shared" si="259"/>
        <v>2.0978260869565215</v>
      </c>
      <c r="M8275" s="1">
        <f>SUMIFS(L:L,B:B,B8275,C:C,C8275)</f>
        <v>2595.7826086956552</v>
      </c>
    </row>
    <row r="8276" spans="1:13" x14ac:dyDescent="0.2">
      <c r="A8276">
        <v>13</v>
      </c>
      <c r="B8276">
        <v>20900</v>
      </c>
      <c r="C8276">
        <v>64</v>
      </c>
      <c r="D8276">
        <v>5</v>
      </c>
      <c r="E8276">
        <v>38</v>
      </c>
      <c r="F8276">
        <v>6</v>
      </c>
      <c r="G8276">
        <v>1</v>
      </c>
      <c r="I8276" s="1">
        <f>VLOOKUP(D8276,cards!A:D,4,FALSE)</f>
        <v>36</v>
      </c>
      <c r="J8276" s="1">
        <f>SUMIFS(G:G,C:C,C8276,B:B,B8276)</f>
        <v>8</v>
      </c>
      <c r="K8276" s="1">
        <f t="shared" si="258"/>
        <v>0.125</v>
      </c>
      <c r="L8276" s="1">
        <f t="shared" si="259"/>
        <v>4.5</v>
      </c>
      <c r="M8276" s="1">
        <f>SUMIFS(L:L,B:B,B8276,C:C,C8276)</f>
        <v>79.75</v>
      </c>
    </row>
    <row r="8277" spans="1:13" x14ac:dyDescent="0.2">
      <c r="A8277">
        <v>13</v>
      </c>
      <c r="B8277">
        <v>20900</v>
      </c>
      <c r="C8277">
        <v>19</v>
      </c>
      <c r="D8277">
        <v>8</v>
      </c>
      <c r="E8277">
        <v>8</v>
      </c>
      <c r="F8277">
        <v>6</v>
      </c>
      <c r="G8277">
        <v>1</v>
      </c>
      <c r="I8277" s="1">
        <f>VLOOKUP(D8277,cards!A:D,4,FALSE)</f>
        <v>386</v>
      </c>
      <c r="J8277" s="1">
        <f>SUMIFS(G:G,C:C,C8277,B:B,B8277)</f>
        <v>184</v>
      </c>
      <c r="K8277" s="1">
        <f t="shared" si="258"/>
        <v>5.434782608695652E-3</v>
      </c>
      <c r="L8277" s="1">
        <f t="shared" si="259"/>
        <v>2.0978260869565215</v>
      </c>
      <c r="M8277" s="1">
        <f>SUMIFS(L:L,B:B,B8277,C:C,C8277)</f>
        <v>2595.7826086956552</v>
      </c>
    </row>
    <row r="8278" spans="1:13" x14ac:dyDescent="0.2">
      <c r="A8278">
        <v>13</v>
      </c>
      <c r="B8278">
        <v>20900</v>
      </c>
      <c r="C8278">
        <v>37</v>
      </c>
      <c r="D8278">
        <v>1</v>
      </c>
      <c r="E8278">
        <v>38</v>
      </c>
      <c r="F8278">
        <v>1</v>
      </c>
      <c r="G8278">
        <v>1</v>
      </c>
      <c r="I8278" s="1">
        <f>VLOOKUP(D8278,cards!A:D,4,FALSE)</f>
        <v>1</v>
      </c>
      <c r="J8278" s="1">
        <f>SUMIFS(G:G,C:C,C8278,B:B,B8278)</f>
        <v>10936</v>
      </c>
      <c r="K8278" s="1">
        <f t="shared" si="258"/>
        <v>9.1441111923920999E-5</v>
      </c>
      <c r="L8278" s="1">
        <f t="shared" si="259"/>
        <v>9.1441111923920999E-5</v>
      </c>
      <c r="M8278" s="1">
        <f>SUMIFS(L:L,B:B,B8278,C:C,C8278)</f>
        <v>119.19467812728611</v>
      </c>
    </row>
    <row r="8279" spans="1:13" x14ac:dyDescent="0.2">
      <c r="A8279">
        <v>13</v>
      </c>
      <c r="B8279">
        <v>20900</v>
      </c>
      <c r="C8279">
        <v>19</v>
      </c>
      <c r="D8279">
        <v>7</v>
      </c>
      <c r="E8279">
        <v>26</v>
      </c>
      <c r="F8279">
        <v>6</v>
      </c>
      <c r="G8279">
        <v>1</v>
      </c>
      <c r="I8279" s="1">
        <f>VLOOKUP(D8279,cards!A:D,4,FALSE)</f>
        <v>186</v>
      </c>
      <c r="J8279" s="1">
        <f>SUMIFS(G:G,C:C,C8279,B:B,B8279)</f>
        <v>184</v>
      </c>
      <c r="K8279" s="1">
        <f t="shared" si="258"/>
        <v>5.434782608695652E-3</v>
      </c>
      <c r="L8279" s="1">
        <f t="shared" si="259"/>
        <v>1.0108695652173914</v>
      </c>
      <c r="M8279" s="1">
        <f>SUMIFS(L:L,B:B,B8279,C:C,C8279)</f>
        <v>2595.7826086956552</v>
      </c>
    </row>
    <row r="8280" spans="1:13" x14ac:dyDescent="0.2">
      <c r="A8280">
        <v>13</v>
      </c>
      <c r="B8280">
        <v>20900</v>
      </c>
      <c r="C8280">
        <v>19</v>
      </c>
      <c r="D8280">
        <v>7</v>
      </c>
      <c r="E8280">
        <v>38</v>
      </c>
      <c r="F8280">
        <v>2</v>
      </c>
      <c r="G8280">
        <v>1</v>
      </c>
      <c r="I8280" s="1">
        <f>VLOOKUP(D8280,cards!A:D,4,FALSE)</f>
        <v>186</v>
      </c>
      <c r="J8280" s="1">
        <f>SUMIFS(G:G,C:C,C8280,B:B,B8280)</f>
        <v>184</v>
      </c>
      <c r="K8280" s="1">
        <f t="shared" si="258"/>
        <v>5.434782608695652E-3</v>
      </c>
      <c r="L8280" s="1">
        <f t="shared" si="259"/>
        <v>1.0108695652173914</v>
      </c>
      <c r="M8280" s="1">
        <f>SUMIFS(L:L,B:B,B8280,C:C,C8280)</f>
        <v>2595.7826086956552</v>
      </c>
    </row>
    <row r="8281" spans="1:13" x14ac:dyDescent="0.2">
      <c r="A8281">
        <v>13</v>
      </c>
      <c r="B8281">
        <v>20900</v>
      </c>
      <c r="C8281">
        <v>37</v>
      </c>
      <c r="D8281">
        <v>3</v>
      </c>
      <c r="E8281">
        <v>8</v>
      </c>
      <c r="F8281">
        <v>7</v>
      </c>
      <c r="G8281">
        <v>1</v>
      </c>
      <c r="I8281" s="1">
        <f>VLOOKUP(D8281,cards!A:D,4,FALSE)</f>
        <v>6</v>
      </c>
      <c r="J8281" s="1">
        <f>SUMIFS(G:G,C:C,C8281,B:B,B8281)</f>
        <v>10936</v>
      </c>
      <c r="K8281" s="1">
        <f t="shared" si="258"/>
        <v>9.1441111923920999E-5</v>
      </c>
      <c r="L8281" s="1">
        <f t="shared" si="259"/>
        <v>5.4864667154352594E-4</v>
      </c>
      <c r="M8281" s="1">
        <f>SUMIFS(L:L,B:B,B8281,C:C,C8281)</f>
        <v>119.19467812728611</v>
      </c>
    </row>
    <row r="8282" spans="1:13" x14ac:dyDescent="0.2">
      <c r="A8282">
        <v>13</v>
      </c>
      <c r="B8282">
        <v>20900</v>
      </c>
      <c r="C8282">
        <v>13</v>
      </c>
      <c r="D8282">
        <v>9</v>
      </c>
      <c r="E8282">
        <v>26</v>
      </c>
      <c r="F8282">
        <v>7</v>
      </c>
      <c r="G8282">
        <v>1</v>
      </c>
      <c r="I8282" s="1">
        <f>VLOOKUP(D8282,cards!A:D,4,FALSE)</f>
        <v>786</v>
      </c>
      <c r="J8282" s="1">
        <f>SUMIFS(G:G,C:C,C8282,B:B,B8282)</f>
        <v>34</v>
      </c>
      <c r="K8282" s="1">
        <f t="shared" si="258"/>
        <v>2.9411764705882353E-2</v>
      </c>
      <c r="L8282" s="1">
        <f t="shared" si="259"/>
        <v>23.117647058823529</v>
      </c>
      <c r="M8282" s="1">
        <f>SUMIFS(L:L,B:B,B8282,C:C,C8282)</f>
        <v>453.64705882352962</v>
      </c>
    </row>
    <row r="8283" spans="1:13" x14ac:dyDescent="0.2">
      <c r="A8283">
        <v>13</v>
      </c>
      <c r="B8283">
        <v>20900</v>
      </c>
      <c r="C8283">
        <v>13</v>
      </c>
      <c r="D8283">
        <v>9</v>
      </c>
      <c r="E8283">
        <v>8</v>
      </c>
      <c r="F8283">
        <v>9</v>
      </c>
      <c r="G8283">
        <v>1</v>
      </c>
      <c r="I8283" s="1">
        <f>VLOOKUP(D8283,cards!A:D,4,FALSE)</f>
        <v>786</v>
      </c>
      <c r="J8283" s="1">
        <f>SUMIFS(G:G,C:C,C8283,B:B,B8283)</f>
        <v>34</v>
      </c>
      <c r="K8283" s="1">
        <f t="shared" si="258"/>
        <v>2.9411764705882353E-2</v>
      </c>
      <c r="L8283" s="1">
        <f t="shared" si="259"/>
        <v>23.117647058823529</v>
      </c>
      <c r="M8283" s="1">
        <f>SUMIFS(L:L,B:B,B8283,C:C,C8283)</f>
        <v>453.64705882352962</v>
      </c>
    </row>
    <row r="8284" spans="1:13" x14ac:dyDescent="0.2">
      <c r="A8284">
        <v>13</v>
      </c>
      <c r="B8284">
        <v>20900</v>
      </c>
      <c r="C8284">
        <v>64</v>
      </c>
      <c r="D8284">
        <v>6</v>
      </c>
      <c r="E8284">
        <v>38</v>
      </c>
      <c r="F8284">
        <v>6</v>
      </c>
      <c r="G8284">
        <v>1</v>
      </c>
      <c r="I8284" s="1">
        <f>VLOOKUP(D8284,cards!A:D,4,FALSE)</f>
        <v>86</v>
      </c>
      <c r="J8284" s="1">
        <f>SUMIFS(G:G,C:C,C8284,B:B,B8284)</f>
        <v>8</v>
      </c>
      <c r="K8284" s="1">
        <f t="shared" si="258"/>
        <v>0.125</v>
      </c>
      <c r="L8284" s="1">
        <f t="shared" si="259"/>
        <v>10.75</v>
      </c>
      <c r="M8284" s="1">
        <f>SUMIFS(L:L,B:B,B8284,C:C,C8284)</f>
        <v>79.75</v>
      </c>
    </row>
    <row r="8285" spans="1:13" x14ac:dyDescent="0.2">
      <c r="A8285">
        <v>13</v>
      </c>
      <c r="B8285">
        <v>20900</v>
      </c>
      <c r="C8285">
        <v>13</v>
      </c>
      <c r="D8285">
        <v>9</v>
      </c>
      <c r="E8285">
        <v>26</v>
      </c>
      <c r="F8285">
        <v>10</v>
      </c>
      <c r="G8285">
        <v>1</v>
      </c>
      <c r="I8285" s="1">
        <f>VLOOKUP(D8285,cards!A:D,4,FALSE)</f>
        <v>786</v>
      </c>
      <c r="J8285" s="1">
        <f>SUMIFS(G:G,C:C,C8285,B:B,B8285)</f>
        <v>34</v>
      </c>
      <c r="K8285" s="1">
        <f t="shared" si="258"/>
        <v>2.9411764705882353E-2</v>
      </c>
      <c r="L8285" s="1">
        <f t="shared" si="259"/>
        <v>23.117647058823529</v>
      </c>
      <c r="M8285" s="1">
        <f>SUMIFS(L:L,B:B,B8285,C:C,C8285)</f>
        <v>453.64705882352962</v>
      </c>
    </row>
    <row r="8286" spans="1:13" x14ac:dyDescent="0.2">
      <c r="A8286">
        <v>13</v>
      </c>
      <c r="B8286">
        <v>20900</v>
      </c>
      <c r="C8286">
        <v>13</v>
      </c>
      <c r="D8286">
        <v>8</v>
      </c>
      <c r="E8286">
        <v>50</v>
      </c>
      <c r="F8286">
        <v>10</v>
      </c>
      <c r="G8286">
        <v>1</v>
      </c>
      <c r="I8286" s="1">
        <f>VLOOKUP(D8286,cards!A:D,4,FALSE)</f>
        <v>386</v>
      </c>
      <c r="J8286" s="1">
        <f>SUMIFS(G:G,C:C,C8286,B:B,B8286)</f>
        <v>34</v>
      </c>
      <c r="K8286" s="1">
        <f t="shared" si="258"/>
        <v>2.9411764705882353E-2</v>
      </c>
      <c r="L8286" s="1">
        <f t="shared" si="259"/>
        <v>11.352941176470589</v>
      </c>
      <c r="M8286" s="1">
        <f>SUMIFS(L:L,B:B,B8286,C:C,C8286)</f>
        <v>453.64705882352962</v>
      </c>
    </row>
    <row r="8287" spans="1:13" x14ac:dyDescent="0.2">
      <c r="A8287">
        <v>13</v>
      </c>
      <c r="B8287">
        <v>20900</v>
      </c>
      <c r="C8287">
        <v>101</v>
      </c>
      <c r="D8287">
        <v>15</v>
      </c>
      <c r="E8287">
        <v>38</v>
      </c>
      <c r="F8287">
        <v>6</v>
      </c>
      <c r="G8287">
        <v>1</v>
      </c>
      <c r="I8287" s="1">
        <f>VLOOKUP(D8287,cards!A:D,4,FALSE)</f>
        <v>39586</v>
      </c>
      <c r="J8287" s="1">
        <f>SUMIFS(G:G,C:C,C8287,B:B,B8287)</f>
        <v>10</v>
      </c>
      <c r="K8287" s="1">
        <f t="shared" si="258"/>
        <v>0.1</v>
      </c>
      <c r="L8287" s="1">
        <f t="shared" si="259"/>
        <v>3958.6000000000004</v>
      </c>
      <c r="M8287" s="1">
        <f>SUMIFS(L:L,B:B,B8287,C:C,C8287)</f>
        <v>77627.400000000009</v>
      </c>
    </row>
    <row r="8288" spans="1:13" x14ac:dyDescent="0.2">
      <c r="A8288">
        <v>13</v>
      </c>
      <c r="B8288">
        <v>20900</v>
      </c>
      <c r="C8288">
        <v>13</v>
      </c>
      <c r="D8288">
        <v>8</v>
      </c>
      <c r="E8288">
        <v>38</v>
      </c>
      <c r="F8288">
        <v>3</v>
      </c>
      <c r="G8288">
        <v>1</v>
      </c>
      <c r="I8288" s="1">
        <f>VLOOKUP(D8288,cards!A:D,4,FALSE)</f>
        <v>386</v>
      </c>
      <c r="J8288" s="1">
        <f>SUMIFS(G:G,C:C,C8288,B:B,B8288)</f>
        <v>34</v>
      </c>
      <c r="K8288" s="1">
        <f t="shared" si="258"/>
        <v>2.9411764705882353E-2</v>
      </c>
      <c r="L8288" s="1">
        <f t="shared" si="259"/>
        <v>11.352941176470589</v>
      </c>
      <c r="M8288" s="1">
        <f>SUMIFS(L:L,B:B,B8288,C:C,C8288)</f>
        <v>453.64705882352962</v>
      </c>
    </row>
    <row r="8289" spans="1:13" x14ac:dyDescent="0.2">
      <c r="A8289">
        <v>13</v>
      </c>
      <c r="B8289">
        <v>20900</v>
      </c>
      <c r="C8289">
        <v>13</v>
      </c>
      <c r="D8289">
        <v>8</v>
      </c>
      <c r="E8289">
        <v>62</v>
      </c>
      <c r="F8289">
        <v>6</v>
      </c>
      <c r="G8289">
        <v>1</v>
      </c>
      <c r="I8289" s="1">
        <f>VLOOKUP(D8289,cards!A:D,4,FALSE)</f>
        <v>386</v>
      </c>
      <c r="J8289" s="1">
        <f>SUMIFS(G:G,C:C,C8289,B:B,B8289)</f>
        <v>34</v>
      </c>
      <c r="K8289" s="1">
        <f t="shared" si="258"/>
        <v>2.9411764705882353E-2</v>
      </c>
      <c r="L8289" s="1">
        <f t="shared" si="259"/>
        <v>11.352941176470589</v>
      </c>
      <c r="M8289" s="1">
        <f>SUMIFS(L:L,B:B,B8289,C:C,C8289)</f>
        <v>453.64705882352962</v>
      </c>
    </row>
    <row r="8290" spans="1:13" x14ac:dyDescent="0.2">
      <c r="A8290">
        <v>13</v>
      </c>
      <c r="B8290">
        <v>20900</v>
      </c>
      <c r="C8290">
        <v>13</v>
      </c>
      <c r="D8290">
        <v>8</v>
      </c>
      <c r="E8290">
        <v>8</v>
      </c>
      <c r="F8290">
        <v>7</v>
      </c>
      <c r="G8290">
        <v>1</v>
      </c>
      <c r="I8290" s="1">
        <f>VLOOKUP(D8290,cards!A:D,4,FALSE)</f>
        <v>386</v>
      </c>
      <c r="J8290" s="1">
        <f>SUMIFS(G:G,C:C,C8290,B:B,B8290)</f>
        <v>34</v>
      </c>
      <c r="K8290" s="1">
        <f t="shared" si="258"/>
        <v>2.9411764705882353E-2</v>
      </c>
      <c r="L8290" s="1">
        <f t="shared" si="259"/>
        <v>11.352941176470589</v>
      </c>
      <c r="M8290" s="1">
        <f>SUMIFS(L:L,B:B,B8290,C:C,C8290)</f>
        <v>453.64705882352962</v>
      </c>
    </row>
    <row r="8291" spans="1:13" x14ac:dyDescent="0.2">
      <c r="A8291">
        <v>13</v>
      </c>
      <c r="B8291">
        <v>20900</v>
      </c>
      <c r="C8291">
        <v>101</v>
      </c>
      <c r="D8291">
        <v>16</v>
      </c>
      <c r="E8291">
        <v>26</v>
      </c>
      <c r="F8291">
        <v>10</v>
      </c>
      <c r="G8291">
        <v>1</v>
      </c>
      <c r="I8291" s="1">
        <f>VLOOKUP(D8291,cards!A:D,4,FALSE)</f>
        <v>79586</v>
      </c>
      <c r="J8291" s="1">
        <f>SUMIFS(G:G,C:C,C8291,B:B,B8291)</f>
        <v>10</v>
      </c>
      <c r="K8291" s="1">
        <f t="shared" si="258"/>
        <v>0.1</v>
      </c>
      <c r="L8291" s="1">
        <f t="shared" si="259"/>
        <v>7958.6</v>
      </c>
      <c r="M8291" s="1">
        <f>SUMIFS(L:L,B:B,B8291,C:C,C8291)</f>
        <v>77627.400000000009</v>
      </c>
    </row>
    <row r="8292" spans="1:13" x14ac:dyDescent="0.2">
      <c r="A8292">
        <v>13</v>
      </c>
      <c r="B8292">
        <v>20900</v>
      </c>
      <c r="C8292">
        <v>37</v>
      </c>
      <c r="D8292">
        <v>1</v>
      </c>
      <c r="E8292">
        <v>26</v>
      </c>
      <c r="F8292">
        <v>7</v>
      </c>
      <c r="G8292">
        <v>1</v>
      </c>
      <c r="I8292" s="1">
        <f>VLOOKUP(D8292,cards!A:D,4,FALSE)</f>
        <v>1</v>
      </c>
      <c r="J8292" s="1">
        <f>SUMIFS(G:G,C:C,C8292,B:B,B8292)</f>
        <v>10936</v>
      </c>
      <c r="K8292" s="1">
        <f t="shared" si="258"/>
        <v>9.1441111923920999E-5</v>
      </c>
      <c r="L8292" s="1">
        <f t="shared" si="259"/>
        <v>9.1441111923920999E-5</v>
      </c>
      <c r="M8292" s="1">
        <f>SUMIFS(L:L,B:B,B8292,C:C,C8292)</f>
        <v>119.19467812728611</v>
      </c>
    </row>
    <row r="8293" spans="1:13" x14ac:dyDescent="0.2">
      <c r="A8293">
        <v>13</v>
      </c>
      <c r="B8293">
        <v>20900</v>
      </c>
      <c r="C8293">
        <v>13</v>
      </c>
      <c r="D8293">
        <v>7</v>
      </c>
      <c r="E8293">
        <v>26</v>
      </c>
      <c r="F8293">
        <v>6</v>
      </c>
      <c r="G8293">
        <v>1</v>
      </c>
      <c r="I8293" s="1">
        <f>VLOOKUP(D8293,cards!A:D,4,FALSE)</f>
        <v>186</v>
      </c>
      <c r="J8293" s="1">
        <f>SUMIFS(G:G,C:C,C8293,B:B,B8293)</f>
        <v>34</v>
      </c>
      <c r="K8293" s="1">
        <f t="shared" si="258"/>
        <v>2.9411764705882353E-2</v>
      </c>
      <c r="L8293" s="1">
        <f t="shared" si="259"/>
        <v>5.4705882352941178</v>
      </c>
      <c r="M8293" s="1">
        <f>SUMIFS(L:L,B:B,B8293,C:C,C8293)</f>
        <v>453.64705882352962</v>
      </c>
    </row>
    <row r="8294" spans="1:13" x14ac:dyDescent="0.2">
      <c r="A8294">
        <v>13</v>
      </c>
      <c r="B8294">
        <v>20900</v>
      </c>
      <c r="C8294">
        <v>13</v>
      </c>
      <c r="D8294">
        <v>7</v>
      </c>
      <c r="E8294">
        <v>38</v>
      </c>
      <c r="F8294">
        <v>3</v>
      </c>
      <c r="G8294">
        <v>1</v>
      </c>
      <c r="I8294" s="1">
        <f>VLOOKUP(D8294,cards!A:D,4,FALSE)</f>
        <v>186</v>
      </c>
      <c r="J8294" s="1">
        <f>SUMIFS(G:G,C:C,C8294,B:B,B8294)</f>
        <v>34</v>
      </c>
      <c r="K8294" s="1">
        <f t="shared" si="258"/>
        <v>2.9411764705882353E-2</v>
      </c>
      <c r="L8294" s="1">
        <f t="shared" si="259"/>
        <v>5.4705882352941178</v>
      </c>
      <c r="M8294" s="1">
        <f>SUMIFS(L:L,B:B,B8294,C:C,C8294)</f>
        <v>453.64705882352962</v>
      </c>
    </row>
    <row r="8295" spans="1:13" x14ac:dyDescent="0.2">
      <c r="A8295">
        <v>13</v>
      </c>
      <c r="B8295">
        <v>20900</v>
      </c>
      <c r="C8295">
        <v>37</v>
      </c>
      <c r="D8295">
        <v>2</v>
      </c>
      <c r="E8295">
        <v>62</v>
      </c>
      <c r="F8295">
        <v>5</v>
      </c>
      <c r="G8295">
        <v>1</v>
      </c>
      <c r="I8295" s="1">
        <f>VLOOKUP(D8295,cards!A:D,4,FALSE)</f>
        <v>2</v>
      </c>
      <c r="J8295" s="1">
        <f>SUMIFS(G:G,C:C,C8295,B:B,B8295)</f>
        <v>10936</v>
      </c>
      <c r="K8295" s="1">
        <f t="shared" si="258"/>
        <v>9.1441111923920999E-5</v>
      </c>
      <c r="L8295" s="1">
        <f t="shared" si="259"/>
        <v>1.82882223847842E-4</v>
      </c>
      <c r="M8295" s="1">
        <f>SUMIFS(L:L,B:B,B8295,C:C,C8295)</f>
        <v>119.19467812728611</v>
      </c>
    </row>
    <row r="8296" spans="1:13" x14ac:dyDescent="0.2">
      <c r="A8296">
        <v>13</v>
      </c>
      <c r="B8296">
        <v>20900</v>
      </c>
      <c r="C8296">
        <v>13</v>
      </c>
      <c r="D8296">
        <v>7</v>
      </c>
      <c r="E8296">
        <v>8</v>
      </c>
      <c r="F8296">
        <v>7</v>
      </c>
      <c r="G8296">
        <v>1</v>
      </c>
      <c r="I8296" s="1">
        <f>VLOOKUP(D8296,cards!A:D,4,FALSE)</f>
        <v>186</v>
      </c>
      <c r="J8296" s="1">
        <f>SUMIFS(G:G,C:C,C8296,B:B,B8296)</f>
        <v>34</v>
      </c>
      <c r="K8296" s="1">
        <f t="shared" si="258"/>
        <v>2.9411764705882353E-2</v>
      </c>
      <c r="L8296" s="1">
        <f t="shared" si="259"/>
        <v>5.4705882352941178</v>
      </c>
      <c r="M8296" s="1">
        <f>SUMIFS(L:L,B:B,B8296,C:C,C8296)</f>
        <v>453.64705882352962</v>
      </c>
    </row>
    <row r="8297" spans="1:13" x14ac:dyDescent="0.2">
      <c r="A8297">
        <v>13</v>
      </c>
      <c r="B8297">
        <v>20900</v>
      </c>
      <c r="C8297">
        <v>13</v>
      </c>
      <c r="D8297">
        <v>6</v>
      </c>
      <c r="E8297">
        <v>26</v>
      </c>
      <c r="F8297">
        <v>5</v>
      </c>
      <c r="G8297">
        <v>1</v>
      </c>
      <c r="I8297" s="1">
        <f>VLOOKUP(D8297,cards!A:D,4,FALSE)</f>
        <v>86</v>
      </c>
      <c r="J8297" s="1">
        <f>SUMIFS(G:G,C:C,C8297,B:B,B8297)</f>
        <v>34</v>
      </c>
      <c r="K8297" s="1">
        <f t="shared" si="258"/>
        <v>2.9411764705882353E-2</v>
      </c>
      <c r="L8297" s="1">
        <f t="shared" si="259"/>
        <v>2.5294117647058822</v>
      </c>
      <c r="M8297" s="1">
        <f>SUMIFS(L:L,B:B,B8297,C:C,C8297)</f>
        <v>453.64705882352962</v>
      </c>
    </row>
    <row r="8298" spans="1:13" x14ac:dyDescent="0.2">
      <c r="A8298">
        <v>13</v>
      </c>
      <c r="B8298">
        <v>20900</v>
      </c>
      <c r="C8298">
        <v>101</v>
      </c>
      <c r="D8298">
        <v>16</v>
      </c>
      <c r="E8298">
        <v>38</v>
      </c>
      <c r="F8298">
        <v>4</v>
      </c>
      <c r="G8298">
        <v>1</v>
      </c>
      <c r="I8298" s="1">
        <f>VLOOKUP(D8298,cards!A:D,4,FALSE)</f>
        <v>79586</v>
      </c>
      <c r="J8298" s="1">
        <f>SUMIFS(G:G,C:C,C8298,B:B,B8298)</f>
        <v>10</v>
      </c>
      <c r="K8298" s="1">
        <f t="shared" si="258"/>
        <v>0.1</v>
      </c>
      <c r="L8298" s="1">
        <f t="shared" si="259"/>
        <v>7958.6</v>
      </c>
      <c r="M8298" s="1">
        <f>SUMIFS(L:L,B:B,B8298,C:C,C8298)</f>
        <v>77627.400000000009</v>
      </c>
    </row>
    <row r="8299" spans="1:13" x14ac:dyDescent="0.2">
      <c r="A8299">
        <v>13</v>
      </c>
      <c r="B8299">
        <v>20900</v>
      </c>
      <c r="C8299">
        <v>10</v>
      </c>
      <c r="D8299">
        <v>12</v>
      </c>
      <c r="E8299">
        <v>38</v>
      </c>
      <c r="F8299">
        <v>7</v>
      </c>
      <c r="G8299">
        <v>1</v>
      </c>
      <c r="I8299" s="1">
        <f>VLOOKUP(D8299,cards!A:D,4,FALSE)</f>
        <v>4586</v>
      </c>
      <c r="J8299" s="1">
        <f>SUMIFS(G:G,C:C,C8299,B:B,B8299)</f>
        <v>29</v>
      </c>
      <c r="K8299" s="1">
        <f t="shared" si="258"/>
        <v>3.4482758620689655E-2</v>
      </c>
      <c r="L8299" s="1">
        <f t="shared" si="259"/>
        <v>158.13793103448276</v>
      </c>
      <c r="M8299" s="1">
        <f>SUMIFS(L:L,B:B,B8299,C:C,C8299)</f>
        <v>2137.7241379310344</v>
      </c>
    </row>
    <row r="8300" spans="1:13" x14ac:dyDescent="0.2">
      <c r="A8300">
        <v>13</v>
      </c>
      <c r="B8300">
        <v>20900</v>
      </c>
      <c r="C8300">
        <v>10</v>
      </c>
      <c r="D8300">
        <v>11</v>
      </c>
      <c r="E8300">
        <v>38</v>
      </c>
      <c r="F8300">
        <v>6</v>
      </c>
      <c r="G8300">
        <v>1</v>
      </c>
      <c r="I8300" s="1">
        <f>VLOOKUP(D8300,cards!A:D,4,FALSE)</f>
        <v>2586</v>
      </c>
      <c r="J8300" s="1">
        <f>SUMIFS(G:G,C:C,C8300,B:B,B8300)</f>
        <v>29</v>
      </c>
      <c r="K8300" s="1">
        <f t="shared" si="258"/>
        <v>3.4482758620689655E-2</v>
      </c>
      <c r="L8300" s="1">
        <f t="shared" si="259"/>
        <v>89.172413793103445</v>
      </c>
      <c r="M8300" s="1">
        <f>SUMIFS(L:L,B:B,B8300,C:C,C8300)</f>
        <v>2137.7241379310344</v>
      </c>
    </row>
    <row r="8301" spans="1:13" x14ac:dyDescent="0.2">
      <c r="A8301">
        <v>13</v>
      </c>
      <c r="B8301">
        <v>20900</v>
      </c>
      <c r="C8301">
        <v>10</v>
      </c>
      <c r="D8301">
        <v>9</v>
      </c>
      <c r="E8301">
        <v>26</v>
      </c>
      <c r="F8301">
        <v>8</v>
      </c>
      <c r="G8301">
        <v>1</v>
      </c>
      <c r="I8301" s="1">
        <f>VLOOKUP(D8301,cards!A:D,4,FALSE)</f>
        <v>786</v>
      </c>
      <c r="J8301" s="1">
        <f>SUMIFS(G:G,C:C,C8301,B:B,B8301)</f>
        <v>29</v>
      </c>
      <c r="K8301" s="1">
        <f t="shared" si="258"/>
        <v>3.4482758620689655E-2</v>
      </c>
      <c r="L8301" s="1">
        <f t="shared" si="259"/>
        <v>27.103448275862068</v>
      </c>
      <c r="M8301" s="1">
        <f>SUMIFS(L:L,B:B,B8301,C:C,C8301)</f>
        <v>2137.7241379310344</v>
      </c>
    </row>
    <row r="8302" spans="1:13" x14ac:dyDescent="0.2">
      <c r="A8302">
        <v>13</v>
      </c>
      <c r="B8302">
        <v>20900</v>
      </c>
      <c r="C8302">
        <v>37</v>
      </c>
      <c r="D8302">
        <v>2</v>
      </c>
      <c r="E8302">
        <v>32</v>
      </c>
      <c r="F8302">
        <v>8</v>
      </c>
      <c r="G8302">
        <v>1</v>
      </c>
      <c r="I8302" s="1">
        <f>VLOOKUP(D8302,cards!A:D,4,FALSE)</f>
        <v>2</v>
      </c>
      <c r="J8302" s="1">
        <f>SUMIFS(G:G,C:C,C8302,B:B,B8302)</f>
        <v>10936</v>
      </c>
      <c r="K8302" s="1">
        <f t="shared" si="258"/>
        <v>9.1441111923920999E-5</v>
      </c>
      <c r="L8302" s="1">
        <f t="shared" si="259"/>
        <v>1.82882223847842E-4</v>
      </c>
      <c r="M8302" s="1">
        <f>SUMIFS(L:L,B:B,B8302,C:C,C8302)</f>
        <v>119.19467812728611</v>
      </c>
    </row>
    <row r="8303" spans="1:13" x14ac:dyDescent="0.2">
      <c r="A8303">
        <v>13</v>
      </c>
      <c r="B8303">
        <v>20900</v>
      </c>
      <c r="C8303">
        <v>10</v>
      </c>
      <c r="D8303">
        <v>8</v>
      </c>
      <c r="E8303">
        <v>26</v>
      </c>
      <c r="F8303">
        <v>8</v>
      </c>
      <c r="G8303">
        <v>1</v>
      </c>
      <c r="I8303" s="1">
        <f>VLOOKUP(D8303,cards!A:D,4,FALSE)</f>
        <v>386</v>
      </c>
      <c r="J8303" s="1">
        <f>SUMIFS(G:G,C:C,C8303,B:B,B8303)</f>
        <v>29</v>
      </c>
      <c r="K8303" s="1">
        <f t="shared" si="258"/>
        <v>3.4482758620689655E-2</v>
      </c>
      <c r="L8303" s="1">
        <f t="shared" si="259"/>
        <v>13.310344827586206</v>
      </c>
      <c r="M8303" s="1">
        <f>SUMIFS(L:L,B:B,B8303,C:C,C8303)</f>
        <v>2137.7241379310344</v>
      </c>
    </row>
    <row r="8304" spans="1:13" x14ac:dyDescent="0.2">
      <c r="A8304">
        <v>13</v>
      </c>
      <c r="B8304">
        <v>20900</v>
      </c>
      <c r="C8304">
        <v>37</v>
      </c>
      <c r="D8304">
        <v>2</v>
      </c>
      <c r="E8304">
        <v>32</v>
      </c>
      <c r="F8304">
        <v>7</v>
      </c>
      <c r="G8304">
        <v>1</v>
      </c>
      <c r="I8304" s="1">
        <f>VLOOKUP(D8304,cards!A:D,4,FALSE)</f>
        <v>2</v>
      </c>
      <c r="J8304" s="1">
        <f>SUMIFS(G:G,C:C,C8304,B:B,B8304)</f>
        <v>10936</v>
      </c>
      <c r="K8304" s="1">
        <f t="shared" si="258"/>
        <v>9.1441111923920999E-5</v>
      </c>
      <c r="L8304" s="1">
        <f t="shared" si="259"/>
        <v>1.82882223847842E-4</v>
      </c>
      <c r="M8304" s="1">
        <f>SUMIFS(L:L,B:B,B8304,C:C,C8304)</f>
        <v>119.19467812728611</v>
      </c>
    </row>
    <row r="8305" spans="1:13" x14ac:dyDescent="0.2">
      <c r="A8305">
        <v>13</v>
      </c>
      <c r="B8305">
        <v>20900</v>
      </c>
      <c r="C8305">
        <v>10</v>
      </c>
      <c r="D8305">
        <v>7</v>
      </c>
      <c r="E8305">
        <v>26</v>
      </c>
      <c r="F8305">
        <v>5</v>
      </c>
      <c r="G8305">
        <v>1</v>
      </c>
      <c r="I8305" s="1">
        <f>VLOOKUP(D8305,cards!A:D,4,FALSE)</f>
        <v>186</v>
      </c>
      <c r="J8305" s="1">
        <f>SUMIFS(G:G,C:C,C8305,B:B,B8305)</f>
        <v>29</v>
      </c>
      <c r="K8305" s="1">
        <f t="shared" si="258"/>
        <v>3.4482758620689655E-2</v>
      </c>
      <c r="L8305" s="1">
        <f t="shared" si="259"/>
        <v>6.4137931034482758</v>
      </c>
      <c r="M8305" s="1">
        <f>SUMIFS(L:L,B:B,B8305,C:C,C8305)</f>
        <v>2137.7241379310344</v>
      </c>
    </row>
    <row r="8306" spans="1:13" x14ac:dyDescent="0.2">
      <c r="A8306">
        <v>13</v>
      </c>
      <c r="B8306">
        <v>20900</v>
      </c>
      <c r="C8306">
        <v>101</v>
      </c>
      <c r="D8306">
        <v>17</v>
      </c>
      <c r="E8306">
        <v>63</v>
      </c>
      <c r="F8306">
        <v>6</v>
      </c>
      <c r="G8306">
        <v>1</v>
      </c>
      <c r="I8306" s="1">
        <f>VLOOKUP(D8306,cards!A:D,4,FALSE)</f>
        <v>100000</v>
      </c>
      <c r="J8306" s="1">
        <f>SUMIFS(G:G,C:C,C8306,B:B,B8306)</f>
        <v>10</v>
      </c>
      <c r="K8306" s="1">
        <f t="shared" si="258"/>
        <v>0.1</v>
      </c>
      <c r="L8306" s="1">
        <f t="shared" si="259"/>
        <v>10000</v>
      </c>
      <c r="M8306" s="1">
        <f>SUMIFS(L:L,B:B,B8306,C:C,C8306)</f>
        <v>77627.400000000009</v>
      </c>
    </row>
    <row r="8307" spans="1:13" x14ac:dyDescent="0.2">
      <c r="A8307">
        <v>13</v>
      </c>
      <c r="B8307">
        <v>20900</v>
      </c>
      <c r="C8307">
        <v>37</v>
      </c>
      <c r="D8307">
        <v>2</v>
      </c>
      <c r="E8307">
        <v>63</v>
      </c>
      <c r="F8307">
        <v>1</v>
      </c>
      <c r="G8307">
        <v>1</v>
      </c>
      <c r="I8307" s="1">
        <f>VLOOKUP(D8307,cards!A:D,4,FALSE)</f>
        <v>2</v>
      </c>
      <c r="J8307" s="1">
        <f>SUMIFS(G:G,C:C,C8307,B:B,B8307)</f>
        <v>10936</v>
      </c>
      <c r="K8307" s="1">
        <f t="shared" si="258"/>
        <v>9.1441111923920999E-5</v>
      </c>
      <c r="L8307" s="1">
        <f t="shared" si="259"/>
        <v>1.82882223847842E-4</v>
      </c>
      <c r="M8307" s="1">
        <f>SUMIFS(L:L,B:B,B8307,C:C,C8307)</f>
        <v>119.19467812728611</v>
      </c>
    </row>
    <row r="8308" spans="1:13" x14ac:dyDescent="0.2">
      <c r="A8308">
        <v>13</v>
      </c>
      <c r="B8308">
        <v>20900</v>
      </c>
      <c r="C8308">
        <v>10</v>
      </c>
      <c r="D8308">
        <v>7</v>
      </c>
      <c r="E8308">
        <v>26</v>
      </c>
      <c r="F8308">
        <v>8</v>
      </c>
      <c r="G8308">
        <v>1</v>
      </c>
      <c r="I8308" s="1">
        <f>VLOOKUP(D8308,cards!A:D,4,FALSE)</f>
        <v>186</v>
      </c>
      <c r="J8308" s="1">
        <f>SUMIFS(G:G,C:C,C8308,B:B,B8308)</f>
        <v>29</v>
      </c>
      <c r="K8308" s="1">
        <f t="shared" si="258"/>
        <v>3.4482758620689655E-2</v>
      </c>
      <c r="L8308" s="1">
        <f t="shared" si="259"/>
        <v>6.4137931034482758</v>
      </c>
      <c r="M8308" s="1">
        <f>SUMIFS(L:L,B:B,B8308,C:C,C8308)</f>
        <v>2137.7241379310344</v>
      </c>
    </row>
    <row r="8309" spans="1:13" x14ac:dyDescent="0.2">
      <c r="A8309">
        <v>13</v>
      </c>
      <c r="B8309">
        <v>20900</v>
      </c>
      <c r="C8309">
        <v>10</v>
      </c>
      <c r="D8309">
        <v>6</v>
      </c>
      <c r="E8309">
        <v>8</v>
      </c>
      <c r="F8309">
        <v>6</v>
      </c>
      <c r="G8309">
        <v>1</v>
      </c>
      <c r="I8309" s="1">
        <f>VLOOKUP(D8309,cards!A:D,4,FALSE)</f>
        <v>86</v>
      </c>
      <c r="J8309" s="1">
        <f>SUMIFS(G:G,C:C,C8309,B:B,B8309)</f>
        <v>29</v>
      </c>
      <c r="K8309" s="1">
        <f t="shared" si="258"/>
        <v>3.4482758620689655E-2</v>
      </c>
      <c r="L8309" s="1">
        <f t="shared" si="259"/>
        <v>2.9655172413793105</v>
      </c>
      <c r="M8309" s="1">
        <f>SUMIFS(L:L,B:B,B8309,C:C,C8309)</f>
        <v>2137.7241379310344</v>
      </c>
    </row>
    <row r="8310" spans="1:13" x14ac:dyDescent="0.2">
      <c r="A8310">
        <v>13</v>
      </c>
      <c r="B8310">
        <v>20900</v>
      </c>
      <c r="C8310">
        <v>10</v>
      </c>
      <c r="D8310">
        <v>6</v>
      </c>
      <c r="E8310">
        <v>26</v>
      </c>
      <c r="F8310">
        <v>5</v>
      </c>
      <c r="G8310">
        <v>1</v>
      </c>
      <c r="I8310" s="1">
        <f>VLOOKUP(D8310,cards!A:D,4,FALSE)</f>
        <v>86</v>
      </c>
      <c r="J8310" s="1">
        <f>SUMIFS(G:G,C:C,C8310,B:B,B8310)</f>
        <v>29</v>
      </c>
      <c r="K8310" s="1">
        <f t="shared" si="258"/>
        <v>3.4482758620689655E-2</v>
      </c>
      <c r="L8310" s="1">
        <f t="shared" si="259"/>
        <v>2.9655172413793105</v>
      </c>
      <c r="M8310" s="1">
        <f>SUMIFS(L:L,B:B,B8310,C:C,C8310)</f>
        <v>2137.7241379310344</v>
      </c>
    </row>
    <row r="8311" spans="1:13" x14ac:dyDescent="0.2">
      <c r="A8311">
        <v>13</v>
      </c>
      <c r="B8311">
        <v>20800</v>
      </c>
      <c r="C8311">
        <v>37</v>
      </c>
      <c r="D8311">
        <v>7</v>
      </c>
      <c r="E8311">
        <v>0</v>
      </c>
      <c r="F8311">
        <v>0</v>
      </c>
      <c r="G8311">
        <v>3724</v>
      </c>
      <c r="I8311" s="1">
        <f>VLOOKUP(D8311,cards!A:D,4,FALSE)</f>
        <v>186</v>
      </c>
      <c r="J8311" s="1">
        <f>SUMIFS(G:G,C:C,C8311,B:B,B8311)</f>
        <v>5931</v>
      </c>
      <c r="K8311" s="1">
        <f t="shared" si="258"/>
        <v>0.62788737143820605</v>
      </c>
      <c r="L8311" s="1">
        <f t="shared" si="259"/>
        <v>116.78705108750633</v>
      </c>
      <c r="M8311" s="1">
        <f>SUMIFS(L:L,B:B,B8311,C:C,C8311)</f>
        <v>151.23621648963083</v>
      </c>
    </row>
    <row r="8312" spans="1:13" x14ac:dyDescent="0.2">
      <c r="A8312">
        <v>13</v>
      </c>
      <c r="B8312">
        <v>20800</v>
      </c>
      <c r="C8312">
        <v>37</v>
      </c>
      <c r="D8312">
        <v>6</v>
      </c>
      <c r="E8312">
        <v>63</v>
      </c>
      <c r="F8312">
        <v>6</v>
      </c>
      <c r="G8312">
        <v>1050</v>
      </c>
      <c r="I8312" s="1">
        <f>VLOOKUP(D8312,cards!A:D,4,FALSE)</f>
        <v>86</v>
      </c>
      <c r="J8312" s="1">
        <f>SUMIFS(G:G,C:C,C8312,B:B,B8312)</f>
        <v>5931</v>
      </c>
      <c r="K8312" s="1">
        <f t="shared" si="258"/>
        <v>0.17703591299949417</v>
      </c>
      <c r="L8312" s="1">
        <f t="shared" si="259"/>
        <v>15.225088517956499</v>
      </c>
      <c r="M8312" s="1">
        <f>SUMIFS(L:L,B:B,B8312,C:C,C8312)</f>
        <v>151.23621648963083</v>
      </c>
    </row>
    <row r="8313" spans="1:13" x14ac:dyDescent="0.2">
      <c r="A8313">
        <v>13</v>
      </c>
      <c r="B8313">
        <v>20800</v>
      </c>
      <c r="C8313">
        <v>31</v>
      </c>
      <c r="D8313">
        <v>6</v>
      </c>
      <c r="E8313">
        <v>26</v>
      </c>
      <c r="F8313">
        <v>7</v>
      </c>
      <c r="G8313">
        <v>794</v>
      </c>
      <c r="I8313" s="1">
        <f>VLOOKUP(D8313,cards!A:D,4,FALSE)</f>
        <v>86</v>
      </c>
      <c r="J8313" s="1">
        <f>SUMIFS(G:G,C:C,C8313,B:B,B8313)</f>
        <v>6855</v>
      </c>
      <c r="K8313" s="1">
        <f t="shared" si="258"/>
        <v>0.11582786287381473</v>
      </c>
      <c r="L8313" s="1">
        <f t="shared" si="259"/>
        <v>9.9611962071480669</v>
      </c>
      <c r="M8313" s="1">
        <f>SUMIFS(L:L,B:B,B8313,C:C,C8313)</f>
        <v>623.26156090444999</v>
      </c>
    </row>
    <row r="8314" spans="1:13" x14ac:dyDescent="0.2">
      <c r="A8314">
        <v>13</v>
      </c>
      <c r="B8314">
        <v>20800</v>
      </c>
      <c r="C8314">
        <v>31</v>
      </c>
      <c r="D8314">
        <v>7</v>
      </c>
      <c r="E8314">
        <v>26</v>
      </c>
      <c r="F8314">
        <v>7</v>
      </c>
      <c r="G8314">
        <v>696</v>
      </c>
      <c r="I8314" s="1">
        <f>VLOOKUP(D8314,cards!A:D,4,FALSE)</f>
        <v>186</v>
      </c>
      <c r="J8314" s="1">
        <f>SUMIFS(G:G,C:C,C8314,B:B,B8314)</f>
        <v>6855</v>
      </c>
      <c r="K8314" s="1">
        <f t="shared" si="258"/>
        <v>0.10153172866520788</v>
      </c>
      <c r="L8314" s="1">
        <f t="shared" si="259"/>
        <v>18.884901531728666</v>
      </c>
      <c r="M8314" s="1">
        <f>SUMIFS(L:L,B:B,B8314,C:C,C8314)</f>
        <v>623.26156090444999</v>
      </c>
    </row>
    <row r="8315" spans="1:13" x14ac:dyDescent="0.2">
      <c r="A8315">
        <v>13</v>
      </c>
      <c r="B8315">
        <v>20800</v>
      </c>
      <c r="C8315">
        <v>31</v>
      </c>
      <c r="D8315">
        <v>7</v>
      </c>
      <c r="E8315">
        <v>26</v>
      </c>
      <c r="F8315">
        <v>6</v>
      </c>
      <c r="G8315">
        <v>528</v>
      </c>
      <c r="I8315" s="1">
        <f>VLOOKUP(D8315,cards!A:D,4,FALSE)</f>
        <v>186</v>
      </c>
      <c r="J8315" s="1">
        <f>SUMIFS(G:G,C:C,C8315,B:B,B8315)</f>
        <v>6855</v>
      </c>
      <c r="K8315" s="1">
        <f t="shared" si="258"/>
        <v>7.7024070021881844E-2</v>
      </c>
      <c r="L8315" s="1">
        <f t="shared" si="259"/>
        <v>14.326477024070023</v>
      </c>
      <c r="M8315" s="1">
        <f>SUMIFS(L:L,B:B,B8315,C:C,C8315)</f>
        <v>623.26156090444999</v>
      </c>
    </row>
    <row r="8316" spans="1:13" x14ac:dyDescent="0.2">
      <c r="A8316">
        <v>13</v>
      </c>
      <c r="B8316">
        <v>20800</v>
      </c>
      <c r="C8316">
        <v>31</v>
      </c>
      <c r="D8316">
        <v>8</v>
      </c>
      <c r="E8316">
        <v>26</v>
      </c>
      <c r="F8316">
        <v>8</v>
      </c>
      <c r="G8316">
        <v>486</v>
      </c>
      <c r="I8316" s="1">
        <f>VLOOKUP(D8316,cards!A:D,4,FALSE)</f>
        <v>386</v>
      </c>
      <c r="J8316" s="1">
        <f>SUMIFS(G:G,C:C,C8316,B:B,B8316)</f>
        <v>6855</v>
      </c>
      <c r="K8316" s="1">
        <f t="shared" si="258"/>
        <v>7.0897155361050332E-2</v>
      </c>
      <c r="L8316" s="1">
        <f t="shared" si="259"/>
        <v>27.366301969365427</v>
      </c>
      <c r="M8316" s="1">
        <f>SUMIFS(L:L,B:B,B8316,C:C,C8316)</f>
        <v>623.26156090444999</v>
      </c>
    </row>
    <row r="8317" spans="1:13" x14ac:dyDescent="0.2">
      <c r="A8317">
        <v>13</v>
      </c>
      <c r="B8317">
        <v>20800</v>
      </c>
      <c r="C8317">
        <v>31</v>
      </c>
      <c r="D8317">
        <v>10</v>
      </c>
      <c r="E8317">
        <v>38</v>
      </c>
      <c r="F8317">
        <v>6</v>
      </c>
      <c r="G8317">
        <v>458</v>
      </c>
      <c r="I8317" s="1">
        <f>VLOOKUP(D8317,cards!A:D,4,FALSE)</f>
        <v>1586</v>
      </c>
      <c r="J8317" s="1">
        <f>SUMIFS(G:G,C:C,C8317,B:B,B8317)</f>
        <v>6855</v>
      </c>
      <c r="K8317" s="1">
        <f t="shared" si="258"/>
        <v>6.6812545587162653E-2</v>
      </c>
      <c r="L8317" s="1">
        <f t="shared" si="259"/>
        <v>105.96469730123997</v>
      </c>
      <c r="M8317" s="1">
        <f>SUMIFS(L:L,B:B,B8317,C:C,C8317)</f>
        <v>623.26156090444999</v>
      </c>
    </row>
    <row r="8318" spans="1:13" x14ac:dyDescent="0.2">
      <c r="A8318">
        <v>13</v>
      </c>
      <c r="B8318">
        <v>20800</v>
      </c>
      <c r="C8318">
        <v>55</v>
      </c>
      <c r="D8318">
        <v>9</v>
      </c>
      <c r="E8318">
        <v>63</v>
      </c>
      <c r="F8318">
        <v>5</v>
      </c>
      <c r="G8318">
        <v>405</v>
      </c>
      <c r="I8318" s="1">
        <f>VLOOKUP(D8318,cards!A:D,4,FALSE)</f>
        <v>786</v>
      </c>
      <c r="J8318" s="1">
        <f>SUMIFS(G:G,C:C,C8318,B:B,B8318)</f>
        <v>1534</v>
      </c>
      <c r="K8318" s="1">
        <f t="shared" si="258"/>
        <v>0.26401564537157757</v>
      </c>
      <c r="L8318" s="1">
        <f t="shared" si="259"/>
        <v>207.51629726205996</v>
      </c>
      <c r="M8318" s="1">
        <f>SUMIFS(L:L,B:B,B8318,C:C,C8318)</f>
        <v>1370.9413298565844</v>
      </c>
    </row>
    <row r="8319" spans="1:13" x14ac:dyDescent="0.2">
      <c r="A8319">
        <v>13</v>
      </c>
      <c r="B8319">
        <v>20800</v>
      </c>
      <c r="C8319">
        <v>64</v>
      </c>
      <c r="D8319">
        <v>5</v>
      </c>
      <c r="E8319">
        <v>38</v>
      </c>
      <c r="F8319">
        <v>5</v>
      </c>
      <c r="G8319">
        <v>356</v>
      </c>
      <c r="I8319" s="1">
        <f>VLOOKUP(D8319,cards!A:D,4,FALSE)</f>
        <v>36</v>
      </c>
      <c r="J8319" s="1">
        <f>SUMIFS(G:G,C:C,C8319,B:B,B8319)</f>
        <v>747</v>
      </c>
      <c r="K8319" s="1">
        <f t="shared" si="258"/>
        <v>0.47657295850066933</v>
      </c>
      <c r="L8319" s="1">
        <f t="shared" si="259"/>
        <v>17.156626506024097</v>
      </c>
      <c r="M8319" s="1">
        <f>SUMIFS(L:L,B:B,B8319,C:C,C8319)</f>
        <v>34.149933065595711</v>
      </c>
    </row>
    <row r="8320" spans="1:13" x14ac:dyDescent="0.2">
      <c r="A8320">
        <v>13</v>
      </c>
      <c r="B8320">
        <v>20800</v>
      </c>
      <c r="C8320">
        <v>31</v>
      </c>
      <c r="D8320">
        <v>9</v>
      </c>
      <c r="E8320">
        <v>38</v>
      </c>
      <c r="F8320">
        <v>5</v>
      </c>
      <c r="G8320">
        <v>354</v>
      </c>
      <c r="I8320" s="1">
        <f>VLOOKUP(D8320,cards!A:D,4,FALSE)</f>
        <v>786</v>
      </c>
      <c r="J8320" s="1">
        <f>SUMIFS(G:G,C:C,C8320,B:B,B8320)</f>
        <v>6855</v>
      </c>
      <c r="K8320" s="1">
        <f t="shared" si="258"/>
        <v>5.1641137855579868E-2</v>
      </c>
      <c r="L8320" s="1">
        <f t="shared" si="259"/>
        <v>40.589934354485777</v>
      </c>
      <c r="M8320" s="1">
        <f>SUMIFS(L:L,B:B,B8320,C:C,C8320)</f>
        <v>623.26156090444999</v>
      </c>
    </row>
    <row r="8321" spans="1:13" x14ac:dyDescent="0.2">
      <c r="A8321">
        <v>13</v>
      </c>
      <c r="B8321">
        <v>20800</v>
      </c>
      <c r="C8321">
        <v>37</v>
      </c>
      <c r="D8321">
        <v>6</v>
      </c>
      <c r="E8321">
        <v>38</v>
      </c>
      <c r="F8321">
        <v>6</v>
      </c>
      <c r="G8321">
        <v>338</v>
      </c>
      <c r="I8321" s="1">
        <f>VLOOKUP(D8321,cards!A:D,4,FALSE)</f>
        <v>86</v>
      </c>
      <c r="J8321" s="1">
        <f>SUMIFS(G:G,C:C,C8321,B:B,B8321)</f>
        <v>5931</v>
      </c>
      <c r="K8321" s="1">
        <f t="shared" si="258"/>
        <v>5.6988703422694319E-2</v>
      </c>
      <c r="L8321" s="1">
        <f t="shared" si="259"/>
        <v>4.9010284943517117</v>
      </c>
      <c r="M8321" s="1">
        <f>SUMIFS(L:L,B:B,B8321,C:C,C8321)</f>
        <v>151.23621648963083</v>
      </c>
    </row>
    <row r="8322" spans="1:13" x14ac:dyDescent="0.2">
      <c r="A8322">
        <v>13</v>
      </c>
      <c r="B8322">
        <v>20800</v>
      </c>
      <c r="C8322">
        <v>31</v>
      </c>
      <c r="D8322">
        <v>9</v>
      </c>
      <c r="E8322">
        <v>26</v>
      </c>
      <c r="F8322">
        <v>8</v>
      </c>
      <c r="G8322">
        <v>331</v>
      </c>
      <c r="I8322" s="1">
        <f>VLOOKUP(D8322,cards!A:D,4,FALSE)</f>
        <v>786</v>
      </c>
      <c r="J8322" s="1">
        <f>SUMIFS(G:G,C:C,C8322,B:B,B8322)</f>
        <v>6855</v>
      </c>
      <c r="K8322" s="1">
        <f t="shared" ref="K8322:K8385" si="260">G8322/J8322</f>
        <v>4.8285922684172138E-2</v>
      </c>
      <c r="L8322" s="1">
        <f t="shared" ref="L8322:L8385" si="261">I8322*K8322</f>
        <v>37.952735229759298</v>
      </c>
      <c r="M8322" s="1">
        <f>SUMIFS(L:L,B:B,B8322,C:C,C8322)</f>
        <v>623.26156090444999</v>
      </c>
    </row>
    <row r="8323" spans="1:13" x14ac:dyDescent="0.2">
      <c r="A8323">
        <v>13</v>
      </c>
      <c r="B8323">
        <v>20800</v>
      </c>
      <c r="C8323">
        <v>37</v>
      </c>
      <c r="D8323">
        <v>6</v>
      </c>
      <c r="E8323">
        <v>0</v>
      </c>
      <c r="F8323">
        <v>0</v>
      </c>
      <c r="G8323">
        <v>310</v>
      </c>
      <c r="I8323" s="1">
        <f>VLOOKUP(D8323,cards!A:D,4,FALSE)</f>
        <v>86</v>
      </c>
      <c r="J8323" s="1">
        <f>SUMIFS(G:G,C:C,C8323,B:B,B8323)</f>
        <v>5931</v>
      </c>
      <c r="K8323" s="1">
        <f t="shared" si="260"/>
        <v>5.2267745742707809E-2</v>
      </c>
      <c r="L8323" s="1">
        <f t="shared" si="261"/>
        <v>4.4950261338728712</v>
      </c>
      <c r="M8323" s="1">
        <f>SUMIFS(L:L,B:B,B8323,C:C,C8323)</f>
        <v>151.23621648963083</v>
      </c>
    </row>
    <row r="8324" spans="1:13" x14ac:dyDescent="0.2">
      <c r="A8324">
        <v>13</v>
      </c>
      <c r="B8324">
        <v>20800</v>
      </c>
      <c r="C8324">
        <v>31</v>
      </c>
      <c r="D8324">
        <v>8</v>
      </c>
      <c r="E8324">
        <v>26</v>
      </c>
      <c r="F8324">
        <v>7</v>
      </c>
      <c r="G8324">
        <v>308</v>
      </c>
      <c r="I8324" s="1">
        <f>VLOOKUP(D8324,cards!A:D,4,FALSE)</f>
        <v>386</v>
      </c>
      <c r="J8324" s="1">
        <f>SUMIFS(G:G,C:C,C8324,B:B,B8324)</f>
        <v>6855</v>
      </c>
      <c r="K8324" s="1">
        <f t="shared" si="260"/>
        <v>4.4930707512764408E-2</v>
      </c>
      <c r="L8324" s="1">
        <f t="shared" si="261"/>
        <v>17.343253099927061</v>
      </c>
      <c r="M8324" s="1">
        <f>SUMIFS(L:L,B:B,B8324,C:C,C8324)</f>
        <v>623.26156090444999</v>
      </c>
    </row>
    <row r="8325" spans="1:13" x14ac:dyDescent="0.2">
      <c r="A8325">
        <v>13</v>
      </c>
      <c r="B8325">
        <v>20800</v>
      </c>
      <c r="C8325">
        <v>31</v>
      </c>
      <c r="D8325">
        <v>9</v>
      </c>
      <c r="E8325">
        <v>26</v>
      </c>
      <c r="F8325">
        <v>9</v>
      </c>
      <c r="G8325">
        <v>301</v>
      </c>
      <c r="I8325" s="1">
        <f>VLOOKUP(D8325,cards!A:D,4,FALSE)</f>
        <v>786</v>
      </c>
      <c r="J8325" s="1">
        <f>SUMIFS(G:G,C:C,C8325,B:B,B8325)</f>
        <v>6855</v>
      </c>
      <c r="K8325" s="1">
        <f t="shared" si="260"/>
        <v>4.3909555069292484E-2</v>
      </c>
      <c r="L8325" s="1">
        <f t="shared" si="261"/>
        <v>34.512910284463892</v>
      </c>
      <c r="M8325" s="1">
        <f>SUMIFS(L:L,B:B,B8325,C:C,C8325)</f>
        <v>623.26156090444999</v>
      </c>
    </row>
    <row r="8326" spans="1:13" x14ac:dyDescent="0.2">
      <c r="A8326">
        <v>13</v>
      </c>
      <c r="B8326">
        <v>20800</v>
      </c>
      <c r="C8326">
        <v>37</v>
      </c>
      <c r="D8326">
        <v>6</v>
      </c>
      <c r="E8326">
        <v>63</v>
      </c>
      <c r="F8326">
        <v>5</v>
      </c>
      <c r="G8326">
        <v>292</v>
      </c>
      <c r="I8326" s="1">
        <f>VLOOKUP(D8326,cards!A:D,4,FALSE)</f>
        <v>86</v>
      </c>
      <c r="J8326" s="1">
        <f>SUMIFS(G:G,C:C,C8326,B:B,B8326)</f>
        <v>5931</v>
      </c>
      <c r="K8326" s="1">
        <f t="shared" si="260"/>
        <v>4.9232844377002191E-2</v>
      </c>
      <c r="L8326" s="1">
        <f t="shared" si="261"/>
        <v>4.2340246164221886</v>
      </c>
      <c r="M8326" s="1">
        <f>SUMIFS(L:L,B:B,B8326,C:C,C8326)</f>
        <v>151.23621648963083</v>
      </c>
    </row>
    <row r="8327" spans="1:13" x14ac:dyDescent="0.2">
      <c r="A8327">
        <v>13</v>
      </c>
      <c r="B8327">
        <v>20800</v>
      </c>
      <c r="C8327">
        <v>31</v>
      </c>
      <c r="D8327">
        <v>6</v>
      </c>
      <c r="E8327">
        <v>26</v>
      </c>
      <c r="F8327">
        <v>6</v>
      </c>
      <c r="G8327">
        <v>272</v>
      </c>
      <c r="I8327" s="1">
        <f>VLOOKUP(D8327,cards!A:D,4,FALSE)</f>
        <v>86</v>
      </c>
      <c r="J8327" s="1">
        <f>SUMIFS(G:G,C:C,C8327,B:B,B8327)</f>
        <v>6855</v>
      </c>
      <c r="K8327" s="1">
        <f t="shared" si="260"/>
        <v>3.9679066374908825E-2</v>
      </c>
      <c r="L8327" s="1">
        <f t="shared" si="261"/>
        <v>3.4123997082421589</v>
      </c>
      <c r="M8327" s="1">
        <f>SUMIFS(L:L,B:B,B8327,C:C,C8327)</f>
        <v>623.26156090444999</v>
      </c>
    </row>
    <row r="8328" spans="1:13" x14ac:dyDescent="0.2">
      <c r="A8328">
        <v>13</v>
      </c>
      <c r="B8328">
        <v>20800</v>
      </c>
      <c r="C8328">
        <v>31</v>
      </c>
      <c r="D8328">
        <v>8</v>
      </c>
      <c r="E8328">
        <v>38</v>
      </c>
      <c r="F8328">
        <v>4</v>
      </c>
      <c r="G8328">
        <v>240</v>
      </c>
      <c r="I8328" s="1">
        <f>VLOOKUP(D8328,cards!A:D,4,FALSE)</f>
        <v>386</v>
      </c>
      <c r="J8328" s="1">
        <f>SUMIFS(G:G,C:C,C8328,B:B,B8328)</f>
        <v>6855</v>
      </c>
      <c r="K8328" s="1">
        <f t="shared" si="260"/>
        <v>3.5010940919037198E-2</v>
      </c>
      <c r="L8328" s="1">
        <f t="shared" si="261"/>
        <v>13.514223194748359</v>
      </c>
      <c r="M8328" s="1">
        <f>SUMIFS(L:L,B:B,B8328,C:C,C8328)</f>
        <v>623.26156090444999</v>
      </c>
    </row>
    <row r="8329" spans="1:13" x14ac:dyDescent="0.2">
      <c r="A8329">
        <v>13</v>
      </c>
      <c r="B8329">
        <v>20800</v>
      </c>
      <c r="C8329">
        <v>55</v>
      </c>
      <c r="D8329">
        <v>11</v>
      </c>
      <c r="E8329">
        <v>63</v>
      </c>
      <c r="F8329">
        <v>6</v>
      </c>
      <c r="G8329">
        <v>238</v>
      </c>
      <c r="I8329" s="1">
        <f>VLOOKUP(D8329,cards!A:D,4,FALSE)</f>
        <v>2586</v>
      </c>
      <c r="J8329" s="1">
        <f>SUMIFS(G:G,C:C,C8329,B:B,B8329)</f>
        <v>1534</v>
      </c>
      <c r="K8329" s="1">
        <f t="shared" si="260"/>
        <v>0.15514993481095177</v>
      </c>
      <c r="L8329" s="1">
        <f t="shared" si="261"/>
        <v>401.21773142112124</v>
      </c>
      <c r="M8329" s="1">
        <f>SUMIFS(L:L,B:B,B8329,C:C,C8329)</f>
        <v>1370.9413298565844</v>
      </c>
    </row>
    <row r="8330" spans="1:13" x14ac:dyDescent="0.2">
      <c r="A8330">
        <v>13</v>
      </c>
      <c r="B8330">
        <v>20800</v>
      </c>
      <c r="C8330">
        <v>19</v>
      </c>
      <c r="D8330">
        <v>13</v>
      </c>
      <c r="E8330">
        <v>0</v>
      </c>
      <c r="F8330">
        <v>0</v>
      </c>
      <c r="G8330">
        <v>191</v>
      </c>
      <c r="I8330" s="1">
        <f>VLOOKUP(D8330,cards!A:D,4,FALSE)</f>
        <v>9586</v>
      </c>
      <c r="J8330" s="1">
        <f>SUMIFS(G:G,C:C,C8330,B:B,B8330)</f>
        <v>828</v>
      </c>
      <c r="K8330" s="1">
        <f t="shared" si="260"/>
        <v>0.23067632850241546</v>
      </c>
      <c r="L8330" s="1">
        <f t="shared" si="261"/>
        <v>2211.2632850241544</v>
      </c>
      <c r="M8330" s="1">
        <f>SUMIFS(L:L,B:B,B8330,C:C,C8330)</f>
        <v>5222.4734299516931</v>
      </c>
    </row>
    <row r="8331" spans="1:13" x14ac:dyDescent="0.2">
      <c r="A8331">
        <v>13</v>
      </c>
      <c r="B8331">
        <v>20800</v>
      </c>
      <c r="C8331">
        <v>31</v>
      </c>
      <c r="D8331">
        <v>10</v>
      </c>
      <c r="E8331">
        <v>38</v>
      </c>
      <c r="F8331">
        <v>5</v>
      </c>
      <c r="G8331">
        <v>170</v>
      </c>
      <c r="I8331" s="1">
        <f>VLOOKUP(D8331,cards!A:D,4,FALSE)</f>
        <v>1586</v>
      </c>
      <c r="J8331" s="1">
        <f>SUMIFS(G:G,C:C,C8331,B:B,B8331)</f>
        <v>6855</v>
      </c>
      <c r="K8331" s="1">
        <f t="shared" si="260"/>
        <v>2.4799416484318017E-2</v>
      </c>
      <c r="L8331" s="1">
        <f t="shared" si="261"/>
        <v>39.331874544128375</v>
      </c>
      <c r="M8331" s="1">
        <f>SUMIFS(L:L,B:B,B8331,C:C,C8331)</f>
        <v>623.26156090444999</v>
      </c>
    </row>
    <row r="8332" spans="1:13" x14ac:dyDescent="0.2">
      <c r="A8332">
        <v>13</v>
      </c>
      <c r="B8332">
        <v>20800</v>
      </c>
      <c r="C8332">
        <v>31</v>
      </c>
      <c r="D8332">
        <v>7</v>
      </c>
      <c r="E8332">
        <v>38</v>
      </c>
      <c r="F8332">
        <v>3</v>
      </c>
      <c r="G8332">
        <v>158</v>
      </c>
      <c r="I8332" s="1">
        <f>VLOOKUP(D8332,cards!A:D,4,FALSE)</f>
        <v>186</v>
      </c>
      <c r="J8332" s="1">
        <f>SUMIFS(G:G,C:C,C8332,B:B,B8332)</f>
        <v>6855</v>
      </c>
      <c r="K8332" s="1">
        <f t="shared" si="260"/>
        <v>2.3048869438366155E-2</v>
      </c>
      <c r="L8332" s="1">
        <f t="shared" si="261"/>
        <v>4.287089715536105</v>
      </c>
      <c r="M8332" s="1">
        <f>SUMIFS(L:L,B:B,B8332,C:C,C8332)</f>
        <v>623.26156090444999</v>
      </c>
    </row>
    <row r="8333" spans="1:13" x14ac:dyDescent="0.2">
      <c r="A8333">
        <v>13</v>
      </c>
      <c r="B8333">
        <v>20800</v>
      </c>
      <c r="C8333">
        <v>31</v>
      </c>
      <c r="D8333">
        <v>9</v>
      </c>
      <c r="E8333">
        <v>63</v>
      </c>
      <c r="F8333">
        <v>5</v>
      </c>
      <c r="G8333">
        <v>155</v>
      </c>
      <c r="I8333" s="1">
        <f>VLOOKUP(D8333,cards!A:D,4,FALSE)</f>
        <v>786</v>
      </c>
      <c r="J8333" s="1">
        <f>SUMIFS(G:G,C:C,C8333,B:B,B8333)</f>
        <v>6855</v>
      </c>
      <c r="K8333" s="1">
        <f t="shared" si="260"/>
        <v>2.2611232676878191E-2</v>
      </c>
      <c r="L8333" s="1">
        <f t="shared" si="261"/>
        <v>17.772428884026258</v>
      </c>
      <c r="M8333" s="1">
        <f>SUMIFS(L:L,B:B,B8333,C:C,C8333)</f>
        <v>623.26156090444999</v>
      </c>
    </row>
    <row r="8334" spans="1:13" x14ac:dyDescent="0.2">
      <c r="A8334">
        <v>13</v>
      </c>
      <c r="B8334">
        <v>20800</v>
      </c>
      <c r="C8334">
        <v>55</v>
      </c>
      <c r="D8334">
        <v>10</v>
      </c>
      <c r="E8334">
        <v>63</v>
      </c>
      <c r="F8334">
        <v>6</v>
      </c>
      <c r="G8334">
        <v>143</v>
      </c>
      <c r="I8334" s="1">
        <f>VLOOKUP(D8334,cards!A:D,4,FALSE)</f>
        <v>1586</v>
      </c>
      <c r="J8334" s="1">
        <f>SUMIFS(G:G,C:C,C8334,B:B,B8334)</f>
        <v>1534</v>
      </c>
      <c r="K8334" s="1">
        <f t="shared" si="260"/>
        <v>9.3220338983050849E-2</v>
      </c>
      <c r="L8334" s="1">
        <f t="shared" si="261"/>
        <v>147.84745762711864</v>
      </c>
      <c r="M8334" s="1">
        <f>SUMIFS(L:L,B:B,B8334,C:C,C8334)</f>
        <v>1370.9413298565844</v>
      </c>
    </row>
    <row r="8335" spans="1:13" x14ac:dyDescent="0.2">
      <c r="A8335">
        <v>13</v>
      </c>
      <c r="B8335">
        <v>20800</v>
      </c>
      <c r="C8335">
        <v>64</v>
      </c>
      <c r="D8335">
        <v>5</v>
      </c>
      <c r="E8335">
        <v>38</v>
      </c>
      <c r="F8335">
        <v>6</v>
      </c>
      <c r="G8335">
        <v>134</v>
      </c>
      <c r="I8335" s="1">
        <f>VLOOKUP(D8335,cards!A:D,4,FALSE)</f>
        <v>36</v>
      </c>
      <c r="J8335" s="1">
        <f>SUMIFS(G:G,C:C,C8335,B:B,B8335)</f>
        <v>747</v>
      </c>
      <c r="K8335" s="1">
        <f t="shared" si="260"/>
        <v>0.17938420348058903</v>
      </c>
      <c r="L8335" s="1">
        <f t="shared" si="261"/>
        <v>6.4578313253012052</v>
      </c>
      <c r="M8335" s="1">
        <f>SUMIFS(L:L,B:B,B8335,C:C,C8335)</f>
        <v>34.149933065595711</v>
      </c>
    </row>
    <row r="8336" spans="1:13" x14ac:dyDescent="0.2">
      <c r="A8336">
        <v>13</v>
      </c>
      <c r="B8336">
        <v>20800</v>
      </c>
      <c r="C8336">
        <v>31</v>
      </c>
      <c r="D8336">
        <v>8</v>
      </c>
      <c r="E8336">
        <v>38</v>
      </c>
      <c r="F8336">
        <v>3</v>
      </c>
      <c r="G8336">
        <v>133</v>
      </c>
      <c r="I8336" s="1">
        <f>VLOOKUP(D8336,cards!A:D,4,FALSE)</f>
        <v>386</v>
      </c>
      <c r="J8336" s="1">
        <f>SUMIFS(G:G,C:C,C8336,B:B,B8336)</f>
        <v>6855</v>
      </c>
      <c r="K8336" s="1">
        <f t="shared" si="260"/>
        <v>1.9401896425966448E-2</v>
      </c>
      <c r="L8336" s="1">
        <f t="shared" si="261"/>
        <v>7.4891320204230487</v>
      </c>
      <c r="M8336" s="1">
        <f>SUMIFS(L:L,B:B,B8336,C:C,C8336)</f>
        <v>623.26156090444999</v>
      </c>
    </row>
    <row r="8337" spans="1:13" x14ac:dyDescent="0.2">
      <c r="A8337">
        <v>13</v>
      </c>
      <c r="B8337">
        <v>20800</v>
      </c>
      <c r="C8337">
        <v>55</v>
      </c>
      <c r="D8337">
        <v>10</v>
      </c>
      <c r="E8337">
        <v>62</v>
      </c>
      <c r="F8337">
        <v>9</v>
      </c>
      <c r="G8337">
        <v>125</v>
      </c>
      <c r="I8337" s="1">
        <f>VLOOKUP(D8337,cards!A:D,4,FALSE)</f>
        <v>1586</v>
      </c>
      <c r="J8337" s="1">
        <f>SUMIFS(G:G,C:C,C8337,B:B,B8337)</f>
        <v>1534</v>
      </c>
      <c r="K8337" s="1">
        <f t="shared" si="260"/>
        <v>8.1486310299869621E-2</v>
      </c>
      <c r="L8337" s="1">
        <f t="shared" si="261"/>
        <v>129.23728813559322</v>
      </c>
      <c r="M8337" s="1">
        <f>SUMIFS(L:L,B:B,B8337,C:C,C8337)</f>
        <v>1370.9413298565844</v>
      </c>
    </row>
    <row r="8338" spans="1:13" x14ac:dyDescent="0.2">
      <c r="A8338">
        <v>13</v>
      </c>
      <c r="B8338">
        <v>20800</v>
      </c>
      <c r="C8338">
        <v>31</v>
      </c>
      <c r="D8338">
        <v>10</v>
      </c>
      <c r="E8338">
        <v>63</v>
      </c>
      <c r="F8338">
        <v>6</v>
      </c>
      <c r="G8338">
        <v>121</v>
      </c>
      <c r="I8338" s="1">
        <f>VLOOKUP(D8338,cards!A:D,4,FALSE)</f>
        <v>1586</v>
      </c>
      <c r="J8338" s="1">
        <f>SUMIFS(G:G,C:C,C8338,B:B,B8338)</f>
        <v>6855</v>
      </c>
      <c r="K8338" s="1">
        <f t="shared" si="260"/>
        <v>1.7651349380014589E-2</v>
      </c>
      <c r="L8338" s="1">
        <f t="shared" si="261"/>
        <v>27.995040116703137</v>
      </c>
      <c r="M8338" s="1">
        <f>SUMIFS(L:L,B:B,B8338,C:C,C8338)</f>
        <v>623.26156090444999</v>
      </c>
    </row>
    <row r="8339" spans="1:13" x14ac:dyDescent="0.2">
      <c r="A8339">
        <v>13</v>
      </c>
      <c r="B8339">
        <v>20800</v>
      </c>
      <c r="C8339">
        <v>19</v>
      </c>
      <c r="D8339">
        <v>11</v>
      </c>
      <c r="E8339">
        <v>0</v>
      </c>
      <c r="F8339">
        <v>0</v>
      </c>
      <c r="G8339">
        <v>116</v>
      </c>
      <c r="I8339" s="1">
        <f>VLOOKUP(D8339,cards!A:D,4,FALSE)</f>
        <v>2586</v>
      </c>
      <c r="J8339" s="1">
        <f>SUMIFS(G:G,C:C,C8339,B:B,B8339)</f>
        <v>828</v>
      </c>
      <c r="K8339" s="1">
        <f t="shared" si="260"/>
        <v>0.14009661835748793</v>
      </c>
      <c r="L8339" s="1">
        <f t="shared" si="261"/>
        <v>362.28985507246381</v>
      </c>
      <c r="M8339" s="1">
        <f>SUMIFS(L:L,B:B,B8339,C:C,C8339)</f>
        <v>5222.4734299516931</v>
      </c>
    </row>
    <row r="8340" spans="1:13" x14ac:dyDescent="0.2">
      <c r="A8340">
        <v>13</v>
      </c>
      <c r="B8340">
        <v>20800</v>
      </c>
      <c r="C8340">
        <v>31</v>
      </c>
      <c r="D8340">
        <v>9</v>
      </c>
      <c r="E8340">
        <v>38</v>
      </c>
      <c r="F8340">
        <v>4</v>
      </c>
      <c r="G8340">
        <v>115</v>
      </c>
      <c r="I8340" s="1">
        <f>VLOOKUP(D8340,cards!A:D,4,FALSE)</f>
        <v>786</v>
      </c>
      <c r="J8340" s="1">
        <f>SUMIFS(G:G,C:C,C8340,B:B,B8340)</f>
        <v>6855</v>
      </c>
      <c r="K8340" s="1">
        <f t="shared" si="260"/>
        <v>1.6776075857038657E-2</v>
      </c>
      <c r="L8340" s="1">
        <f t="shared" si="261"/>
        <v>13.185995623632385</v>
      </c>
      <c r="M8340" s="1">
        <f>SUMIFS(L:L,B:B,B8340,C:C,C8340)</f>
        <v>623.26156090444999</v>
      </c>
    </row>
    <row r="8341" spans="1:13" x14ac:dyDescent="0.2">
      <c r="A8341">
        <v>13</v>
      </c>
      <c r="B8341">
        <v>20800</v>
      </c>
      <c r="C8341">
        <v>31</v>
      </c>
      <c r="D8341">
        <v>10</v>
      </c>
      <c r="E8341">
        <v>26</v>
      </c>
      <c r="F8341">
        <v>10</v>
      </c>
      <c r="G8341">
        <v>101</v>
      </c>
      <c r="I8341" s="1">
        <f>VLOOKUP(D8341,cards!A:D,4,FALSE)</f>
        <v>1586</v>
      </c>
      <c r="J8341" s="1">
        <f>SUMIFS(G:G,C:C,C8341,B:B,B8341)</f>
        <v>6855</v>
      </c>
      <c r="K8341" s="1">
        <f t="shared" si="260"/>
        <v>1.4733770970094821E-2</v>
      </c>
      <c r="L8341" s="1">
        <f t="shared" si="261"/>
        <v>23.367760758570384</v>
      </c>
      <c r="M8341" s="1">
        <f>SUMIFS(L:L,B:B,B8341,C:C,C8341)</f>
        <v>623.26156090444999</v>
      </c>
    </row>
    <row r="8342" spans="1:13" x14ac:dyDescent="0.2">
      <c r="A8342">
        <v>13</v>
      </c>
      <c r="B8342">
        <v>20800</v>
      </c>
      <c r="C8342">
        <v>55</v>
      </c>
      <c r="D8342">
        <v>10</v>
      </c>
      <c r="E8342">
        <v>0</v>
      </c>
      <c r="F8342">
        <v>0</v>
      </c>
      <c r="G8342">
        <v>99</v>
      </c>
      <c r="I8342" s="1">
        <f>VLOOKUP(D8342,cards!A:D,4,FALSE)</f>
        <v>1586</v>
      </c>
      <c r="J8342" s="1">
        <f>SUMIFS(G:G,C:C,C8342,B:B,B8342)</f>
        <v>1534</v>
      </c>
      <c r="K8342" s="1">
        <f t="shared" si="260"/>
        <v>6.4537157757496744E-2</v>
      </c>
      <c r="L8342" s="1">
        <f t="shared" si="261"/>
        <v>102.35593220338984</v>
      </c>
      <c r="M8342" s="1">
        <f>SUMIFS(L:L,B:B,B8342,C:C,C8342)</f>
        <v>1370.9413298565844</v>
      </c>
    </row>
    <row r="8343" spans="1:13" x14ac:dyDescent="0.2">
      <c r="A8343">
        <v>13</v>
      </c>
      <c r="B8343">
        <v>20800</v>
      </c>
      <c r="C8343">
        <v>55</v>
      </c>
      <c r="D8343">
        <v>9</v>
      </c>
      <c r="E8343">
        <v>0</v>
      </c>
      <c r="F8343">
        <v>0</v>
      </c>
      <c r="G8343">
        <v>90</v>
      </c>
      <c r="I8343" s="1">
        <f>VLOOKUP(D8343,cards!A:D,4,FALSE)</f>
        <v>786</v>
      </c>
      <c r="J8343" s="1">
        <f>SUMIFS(G:G,C:C,C8343,B:B,B8343)</f>
        <v>1534</v>
      </c>
      <c r="K8343" s="1">
        <f t="shared" si="260"/>
        <v>5.867014341590613E-2</v>
      </c>
      <c r="L8343" s="1">
        <f t="shared" si="261"/>
        <v>46.114732724902218</v>
      </c>
      <c r="M8343" s="1">
        <f>SUMIFS(L:L,B:B,B8343,C:C,C8343)</f>
        <v>1370.9413298565844</v>
      </c>
    </row>
    <row r="8344" spans="1:13" x14ac:dyDescent="0.2">
      <c r="A8344">
        <v>13</v>
      </c>
      <c r="B8344">
        <v>20800</v>
      </c>
      <c r="C8344">
        <v>37</v>
      </c>
      <c r="D8344">
        <v>6</v>
      </c>
      <c r="E8344">
        <v>38</v>
      </c>
      <c r="F8344">
        <v>5</v>
      </c>
      <c r="G8344">
        <v>89</v>
      </c>
      <c r="I8344" s="1">
        <f>VLOOKUP(D8344,cards!A:D,4,FALSE)</f>
        <v>86</v>
      </c>
      <c r="J8344" s="1">
        <f>SUMIFS(G:G,C:C,C8344,B:B,B8344)</f>
        <v>5931</v>
      </c>
      <c r="K8344" s="1">
        <f t="shared" si="260"/>
        <v>1.5005901197099982E-2</v>
      </c>
      <c r="L8344" s="1">
        <f t="shared" si="261"/>
        <v>1.2905075029505986</v>
      </c>
      <c r="M8344" s="1">
        <f>SUMIFS(L:L,B:B,B8344,C:C,C8344)</f>
        <v>151.23621648963083</v>
      </c>
    </row>
    <row r="8345" spans="1:13" x14ac:dyDescent="0.2">
      <c r="A8345">
        <v>13</v>
      </c>
      <c r="B8345">
        <v>20800</v>
      </c>
      <c r="C8345">
        <v>55</v>
      </c>
      <c r="D8345">
        <v>9</v>
      </c>
      <c r="E8345">
        <v>26</v>
      </c>
      <c r="F8345">
        <v>9</v>
      </c>
      <c r="G8345">
        <v>88</v>
      </c>
      <c r="I8345" s="1">
        <f>VLOOKUP(D8345,cards!A:D,4,FALSE)</f>
        <v>786</v>
      </c>
      <c r="J8345" s="1">
        <f>SUMIFS(G:G,C:C,C8345,B:B,B8345)</f>
        <v>1534</v>
      </c>
      <c r="K8345" s="1">
        <f t="shared" si="260"/>
        <v>5.736636245110821E-2</v>
      </c>
      <c r="L8345" s="1">
        <f t="shared" si="261"/>
        <v>45.089960886571056</v>
      </c>
      <c r="M8345" s="1">
        <f>SUMIFS(L:L,B:B,B8345,C:C,C8345)</f>
        <v>1370.9413298565844</v>
      </c>
    </row>
    <row r="8346" spans="1:13" x14ac:dyDescent="0.2">
      <c r="A8346">
        <v>13</v>
      </c>
      <c r="B8346">
        <v>20800</v>
      </c>
      <c r="C8346">
        <v>31</v>
      </c>
      <c r="D8346">
        <v>10</v>
      </c>
      <c r="E8346">
        <v>26</v>
      </c>
      <c r="F8346">
        <v>9</v>
      </c>
      <c r="G8346">
        <v>83</v>
      </c>
      <c r="I8346" s="1">
        <f>VLOOKUP(D8346,cards!A:D,4,FALSE)</f>
        <v>1586</v>
      </c>
      <c r="J8346" s="1">
        <f>SUMIFS(G:G,C:C,C8346,B:B,B8346)</f>
        <v>6855</v>
      </c>
      <c r="K8346" s="1">
        <f t="shared" si="260"/>
        <v>1.2107950401167031E-2</v>
      </c>
      <c r="L8346" s="1">
        <f t="shared" si="261"/>
        <v>19.203209336250911</v>
      </c>
      <c r="M8346" s="1">
        <f>SUMIFS(L:L,B:B,B8346,C:C,C8346)</f>
        <v>623.26156090444999</v>
      </c>
    </row>
    <row r="8347" spans="1:13" x14ac:dyDescent="0.2">
      <c r="A8347">
        <v>13</v>
      </c>
      <c r="B8347">
        <v>20800</v>
      </c>
      <c r="C8347">
        <v>31</v>
      </c>
      <c r="D8347">
        <v>11</v>
      </c>
      <c r="E8347">
        <v>38</v>
      </c>
      <c r="F8347">
        <v>6</v>
      </c>
      <c r="G8347">
        <v>79</v>
      </c>
      <c r="I8347" s="1">
        <f>VLOOKUP(D8347,cards!A:D,4,FALSE)</f>
        <v>2586</v>
      </c>
      <c r="J8347" s="1">
        <f>SUMIFS(G:G,C:C,C8347,B:B,B8347)</f>
        <v>6855</v>
      </c>
      <c r="K8347" s="1">
        <f t="shared" si="260"/>
        <v>1.1524434719183078E-2</v>
      </c>
      <c r="L8347" s="1">
        <f t="shared" si="261"/>
        <v>29.802188183807438</v>
      </c>
      <c r="M8347" s="1">
        <f>SUMIFS(L:L,B:B,B8347,C:C,C8347)</f>
        <v>623.26156090444999</v>
      </c>
    </row>
    <row r="8348" spans="1:13" x14ac:dyDescent="0.2">
      <c r="A8348">
        <v>13</v>
      </c>
      <c r="B8348">
        <v>20800</v>
      </c>
      <c r="C8348">
        <v>19</v>
      </c>
      <c r="D8348">
        <v>13</v>
      </c>
      <c r="E8348">
        <v>26</v>
      </c>
      <c r="F8348">
        <v>11</v>
      </c>
      <c r="G8348">
        <v>71</v>
      </c>
      <c r="I8348" s="1">
        <f>VLOOKUP(D8348,cards!A:D,4,FALSE)</f>
        <v>9586</v>
      </c>
      <c r="J8348" s="1">
        <f>SUMIFS(G:G,C:C,C8348,B:B,B8348)</f>
        <v>828</v>
      </c>
      <c r="K8348" s="1">
        <f t="shared" si="260"/>
        <v>8.5748792270531407E-2</v>
      </c>
      <c r="L8348" s="1">
        <f t="shared" si="261"/>
        <v>821.98792270531408</v>
      </c>
      <c r="M8348" s="1">
        <f>SUMIFS(L:L,B:B,B8348,C:C,C8348)</f>
        <v>5222.4734299516931</v>
      </c>
    </row>
    <row r="8349" spans="1:13" x14ac:dyDescent="0.2">
      <c r="A8349">
        <v>13</v>
      </c>
      <c r="B8349">
        <v>20800</v>
      </c>
      <c r="C8349">
        <v>19</v>
      </c>
      <c r="D8349">
        <v>11</v>
      </c>
      <c r="E8349">
        <v>26</v>
      </c>
      <c r="F8349">
        <v>8</v>
      </c>
      <c r="G8349">
        <v>68</v>
      </c>
      <c r="I8349" s="1">
        <f>VLOOKUP(D8349,cards!A:D,4,FALSE)</f>
        <v>2586</v>
      </c>
      <c r="J8349" s="1">
        <f>SUMIFS(G:G,C:C,C8349,B:B,B8349)</f>
        <v>828</v>
      </c>
      <c r="K8349" s="1">
        <f t="shared" si="260"/>
        <v>8.2125603864734303E-2</v>
      </c>
      <c r="L8349" s="1">
        <f t="shared" si="261"/>
        <v>212.37681159420291</v>
      </c>
      <c r="M8349" s="1">
        <f>SUMIFS(L:L,B:B,B8349,C:C,C8349)</f>
        <v>5222.4734299516931</v>
      </c>
    </row>
    <row r="8350" spans="1:13" x14ac:dyDescent="0.2">
      <c r="A8350">
        <v>13</v>
      </c>
      <c r="B8350">
        <v>20800</v>
      </c>
      <c r="C8350">
        <v>31</v>
      </c>
      <c r="D8350">
        <v>6</v>
      </c>
      <c r="E8350">
        <v>26</v>
      </c>
      <c r="F8350">
        <v>5</v>
      </c>
      <c r="G8350">
        <v>67</v>
      </c>
      <c r="I8350" s="1">
        <f>VLOOKUP(D8350,cards!A:D,4,FALSE)</f>
        <v>86</v>
      </c>
      <c r="J8350" s="1">
        <f>SUMIFS(G:G,C:C,C8350,B:B,B8350)</f>
        <v>6855</v>
      </c>
      <c r="K8350" s="1">
        <f t="shared" si="260"/>
        <v>9.7738876732312175E-3</v>
      </c>
      <c r="L8350" s="1">
        <f t="shared" si="261"/>
        <v>0.84055433989788475</v>
      </c>
      <c r="M8350" s="1">
        <f>SUMIFS(L:L,B:B,B8350,C:C,C8350)</f>
        <v>623.26156090444999</v>
      </c>
    </row>
    <row r="8351" spans="1:13" x14ac:dyDescent="0.2">
      <c r="A8351">
        <v>13</v>
      </c>
      <c r="B8351">
        <v>20800</v>
      </c>
      <c r="C8351">
        <v>64</v>
      </c>
      <c r="D8351">
        <v>5</v>
      </c>
      <c r="E8351">
        <v>63</v>
      </c>
      <c r="F8351">
        <v>5</v>
      </c>
      <c r="G8351">
        <v>65</v>
      </c>
      <c r="I8351" s="1">
        <f>VLOOKUP(D8351,cards!A:D,4,FALSE)</f>
        <v>36</v>
      </c>
      <c r="J8351" s="1">
        <f>SUMIFS(G:G,C:C,C8351,B:B,B8351)</f>
        <v>747</v>
      </c>
      <c r="K8351" s="1">
        <f t="shared" si="260"/>
        <v>8.7014725568942436E-2</v>
      </c>
      <c r="L8351" s="1">
        <f t="shared" si="261"/>
        <v>3.1325301204819276</v>
      </c>
      <c r="M8351" s="1">
        <f>SUMIFS(L:L,B:B,B8351,C:C,C8351)</f>
        <v>34.149933065595711</v>
      </c>
    </row>
    <row r="8352" spans="1:13" x14ac:dyDescent="0.2">
      <c r="A8352">
        <v>13</v>
      </c>
      <c r="B8352">
        <v>20800</v>
      </c>
      <c r="C8352">
        <v>55</v>
      </c>
      <c r="D8352">
        <v>11</v>
      </c>
      <c r="E8352">
        <v>0</v>
      </c>
      <c r="F8352">
        <v>0</v>
      </c>
      <c r="G8352">
        <v>65</v>
      </c>
      <c r="I8352" s="1">
        <f>VLOOKUP(D8352,cards!A:D,4,FALSE)</f>
        <v>2586</v>
      </c>
      <c r="J8352" s="1">
        <f>SUMIFS(G:G,C:C,C8352,B:B,B8352)</f>
        <v>1534</v>
      </c>
      <c r="K8352" s="1">
        <f t="shared" si="260"/>
        <v>4.2372881355932202E-2</v>
      </c>
      <c r="L8352" s="1">
        <f t="shared" si="261"/>
        <v>109.57627118644068</v>
      </c>
      <c r="M8352" s="1">
        <f>SUMIFS(L:L,B:B,B8352,C:C,C8352)</f>
        <v>1370.9413298565844</v>
      </c>
    </row>
    <row r="8353" spans="1:13" x14ac:dyDescent="0.2">
      <c r="A8353">
        <v>13</v>
      </c>
      <c r="B8353">
        <v>20800</v>
      </c>
      <c r="C8353">
        <v>31</v>
      </c>
      <c r="D8353">
        <v>11</v>
      </c>
      <c r="E8353">
        <v>26</v>
      </c>
      <c r="F8353">
        <v>11</v>
      </c>
      <c r="G8353">
        <v>58</v>
      </c>
      <c r="I8353" s="1">
        <f>VLOOKUP(D8353,cards!A:D,4,FALSE)</f>
        <v>2586</v>
      </c>
      <c r="J8353" s="1">
        <f>SUMIFS(G:G,C:C,C8353,B:B,B8353)</f>
        <v>6855</v>
      </c>
      <c r="K8353" s="1">
        <f t="shared" si="260"/>
        <v>8.4609773887673236E-3</v>
      </c>
      <c r="L8353" s="1">
        <f t="shared" si="261"/>
        <v>21.880087527352298</v>
      </c>
      <c r="M8353" s="1">
        <f>SUMIFS(L:L,B:B,B8353,C:C,C8353)</f>
        <v>623.26156090444999</v>
      </c>
    </row>
    <row r="8354" spans="1:13" x14ac:dyDescent="0.2">
      <c r="A8354">
        <v>13</v>
      </c>
      <c r="B8354">
        <v>20800</v>
      </c>
      <c r="C8354">
        <v>31</v>
      </c>
      <c r="D8354">
        <v>7</v>
      </c>
      <c r="E8354">
        <v>26</v>
      </c>
      <c r="F8354">
        <v>8</v>
      </c>
      <c r="G8354">
        <v>56</v>
      </c>
      <c r="I8354" s="1">
        <f>VLOOKUP(D8354,cards!A:D,4,FALSE)</f>
        <v>186</v>
      </c>
      <c r="J8354" s="1">
        <f>SUMIFS(G:G,C:C,C8354,B:B,B8354)</f>
        <v>6855</v>
      </c>
      <c r="K8354" s="1">
        <f t="shared" si="260"/>
        <v>8.169219547775346E-3</v>
      </c>
      <c r="L8354" s="1">
        <f t="shared" si="261"/>
        <v>1.5194748358862145</v>
      </c>
      <c r="M8354" s="1">
        <f>SUMIFS(L:L,B:B,B8354,C:C,C8354)</f>
        <v>623.26156090444999</v>
      </c>
    </row>
    <row r="8355" spans="1:13" x14ac:dyDescent="0.2">
      <c r="A8355">
        <v>13</v>
      </c>
      <c r="B8355">
        <v>20800</v>
      </c>
      <c r="C8355">
        <v>31</v>
      </c>
      <c r="D8355">
        <v>8</v>
      </c>
      <c r="E8355">
        <v>63</v>
      </c>
      <c r="F8355">
        <v>4</v>
      </c>
      <c r="G8355">
        <v>55</v>
      </c>
      <c r="I8355" s="1">
        <f>VLOOKUP(D8355,cards!A:D,4,FALSE)</f>
        <v>386</v>
      </c>
      <c r="J8355" s="1">
        <f>SUMIFS(G:G,C:C,C8355,B:B,B8355)</f>
        <v>6855</v>
      </c>
      <c r="K8355" s="1">
        <f t="shared" si="260"/>
        <v>8.023340627279359E-3</v>
      </c>
      <c r="L8355" s="1">
        <f t="shared" si="261"/>
        <v>3.0970094821298324</v>
      </c>
      <c r="M8355" s="1">
        <f>SUMIFS(L:L,B:B,B8355,C:C,C8355)</f>
        <v>623.26156090444999</v>
      </c>
    </row>
    <row r="8356" spans="1:13" x14ac:dyDescent="0.2">
      <c r="A8356">
        <v>13</v>
      </c>
      <c r="B8356">
        <v>20800</v>
      </c>
      <c r="C8356">
        <v>64</v>
      </c>
      <c r="D8356">
        <v>5</v>
      </c>
      <c r="E8356">
        <v>63</v>
      </c>
      <c r="F8356">
        <v>6</v>
      </c>
      <c r="G8356">
        <v>54</v>
      </c>
      <c r="I8356" s="1">
        <f>VLOOKUP(D8356,cards!A:D,4,FALSE)</f>
        <v>36</v>
      </c>
      <c r="J8356" s="1">
        <f>SUMIFS(G:G,C:C,C8356,B:B,B8356)</f>
        <v>747</v>
      </c>
      <c r="K8356" s="1">
        <f t="shared" si="260"/>
        <v>7.2289156626506021E-2</v>
      </c>
      <c r="L8356" s="1">
        <f t="shared" si="261"/>
        <v>2.6024096385542168</v>
      </c>
      <c r="M8356" s="1">
        <f>SUMIFS(L:L,B:B,B8356,C:C,C8356)</f>
        <v>34.149933065595711</v>
      </c>
    </row>
    <row r="8357" spans="1:13" x14ac:dyDescent="0.2">
      <c r="A8357">
        <v>13</v>
      </c>
      <c r="B8357">
        <v>20800</v>
      </c>
      <c r="C8357">
        <v>31</v>
      </c>
      <c r="D8357">
        <v>7</v>
      </c>
      <c r="E8357">
        <v>38</v>
      </c>
      <c r="F8357">
        <v>2</v>
      </c>
      <c r="G8357">
        <v>51</v>
      </c>
      <c r="I8357" s="1">
        <f>VLOOKUP(D8357,cards!A:D,4,FALSE)</f>
        <v>186</v>
      </c>
      <c r="J8357" s="1">
        <f>SUMIFS(G:G,C:C,C8357,B:B,B8357)</f>
        <v>6855</v>
      </c>
      <c r="K8357" s="1">
        <f t="shared" si="260"/>
        <v>7.4398249452954047E-3</v>
      </c>
      <c r="L8357" s="1">
        <f t="shared" si="261"/>
        <v>1.3838074398249454</v>
      </c>
      <c r="M8357" s="1">
        <f>SUMIFS(L:L,B:B,B8357,C:C,C8357)</f>
        <v>623.26156090444999</v>
      </c>
    </row>
    <row r="8358" spans="1:13" x14ac:dyDescent="0.2">
      <c r="A8358">
        <v>13</v>
      </c>
      <c r="B8358">
        <v>20800</v>
      </c>
      <c r="C8358">
        <v>37</v>
      </c>
      <c r="D8358">
        <v>8</v>
      </c>
      <c r="E8358">
        <v>0</v>
      </c>
      <c r="F8358">
        <v>0</v>
      </c>
      <c r="G8358">
        <v>51</v>
      </c>
      <c r="I8358" s="1">
        <f>VLOOKUP(D8358,cards!A:D,4,FALSE)</f>
        <v>386</v>
      </c>
      <c r="J8358" s="1">
        <f>SUMIFS(G:G,C:C,C8358,B:B,B8358)</f>
        <v>5931</v>
      </c>
      <c r="K8358" s="1">
        <f t="shared" si="260"/>
        <v>8.5988872028325749E-3</v>
      </c>
      <c r="L8358" s="1">
        <f t="shared" si="261"/>
        <v>3.3191704602933738</v>
      </c>
      <c r="M8358" s="1">
        <f>SUMIFS(L:L,B:B,B8358,C:C,C8358)</f>
        <v>151.23621648963083</v>
      </c>
    </row>
    <row r="8359" spans="1:13" x14ac:dyDescent="0.2">
      <c r="A8359">
        <v>13</v>
      </c>
      <c r="B8359">
        <v>20800</v>
      </c>
      <c r="C8359">
        <v>19</v>
      </c>
      <c r="D8359">
        <v>10</v>
      </c>
      <c r="E8359">
        <v>0</v>
      </c>
      <c r="F8359">
        <v>0</v>
      </c>
      <c r="G8359">
        <v>50</v>
      </c>
      <c r="I8359" s="1">
        <f>VLOOKUP(D8359,cards!A:D,4,FALSE)</f>
        <v>1586</v>
      </c>
      <c r="J8359" s="1">
        <f>SUMIFS(G:G,C:C,C8359,B:B,B8359)</f>
        <v>828</v>
      </c>
      <c r="K8359" s="1">
        <f t="shared" si="260"/>
        <v>6.0386473429951688E-2</v>
      </c>
      <c r="L8359" s="1">
        <f t="shared" si="261"/>
        <v>95.772946859903371</v>
      </c>
      <c r="M8359" s="1">
        <f>SUMIFS(L:L,B:B,B8359,C:C,C8359)</f>
        <v>5222.4734299516931</v>
      </c>
    </row>
    <row r="8360" spans="1:13" x14ac:dyDescent="0.2">
      <c r="A8360">
        <v>13</v>
      </c>
      <c r="B8360">
        <v>20800</v>
      </c>
      <c r="C8360">
        <v>31</v>
      </c>
      <c r="D8360">
        <v>7</v>
      </c>
      <c r="E8360">
        <v>32</v>
      </c>
      <c r="F8360">
        <v>7</v>
      </c>
      <c r="G8360">
        <v>39</v>
      </c>
      <c r="I8360" s="1">
        <f>VLOOKUP(D8360,cards!A:D,4,FALSE)</f>
        <v>186</v>
      </c>
      <c r="J8360" s="1">
        <f>SUMIFS(G:G,C:C,C8360,B:B,B8360)</f>
        <v>6855</v>
      </c>
      <c r="K8360" s="1">
        <f t="shared" si="260"/>
        <v>5.6892778993435445E-3</v>
      </c>
      <c r="L8360" s="1">
        <f t="shared" si="261"/>
        <v>1.0582056892778993</v>
      </c>
      <c r="M8360" s="1">
        <f>SUMIFS(L:L,B:B,B8360,C:C,C8360)</f>
        <v>623.26156090444999</v>
      </c>
    </row>
    <row r="8361" spans="1:13" x14ac:dyDescent="0.2">
      <c r="A8361">
        <v>13</v>
      </c>
      <c r="B8361">
        <v>20800</v>
      </c>
      <c r="C8361">
        <v>55</v>
      </c>
      <c r="D8361">
        <v>9</v>
      </c>
      <c r="E8361">
        <v>63</v>
      </c>
      <c r="F8361">
        <v>6</v>
      </c>
      <c r="G8361">
        <v>38</v>
      </c>
      <c r="I8361" s="1">
        <f>VLOOKUP(D8361,cards!A:D,4,FALSE)</f>
        <v>786</v>
      </c>
      <c r="J8361" s="1">
        <f>SUMIFS(G:G,C:C,C8361,B:B,B8361)</f>
        <v>1534</v>
      </c>
      <c r="K8361" s="1">
        <f t="shared" si="260"/>
        <v>2.4771838331160364E-2</v>
      </c>
      <c r="L8361" s="1">
        <f t="shared" si="261"/>
        <v>19.470664928292045</v>
      </c>
      <c r="M8361" s="1">
        <f>SUMIFS(L:L,B:B,B8361,C:C,C8361)</f>
        <v>1370.9413298565844</v>
      </c>
    </row>
    <row r="8362" spans="1:13" x14ac:dyDescent="0.2">
      <c r="A8362">
        <v>13</v>
      </c>
      <c r="B8362">
        <v>20800</v>
      </c>
      <c r="C8362">
        <v>31</v>
      </c>
      <c r="D8362">
        <v>7</v>
      </c>
      <c r="E8362">
        <v>62</v>
      </c>
      <c r="F8362">
        <v>5</v>
      </c>
      <c r="G8362">
        <v>38</v>
      </c>
      <c r="I8362" s="1">
        <f>VLOOKUP(D8362,cards!A:D,4,FALSE)</f>
        <v>186</v>
      </c>
      <c r="J8362" s="1">
        <f>SUMIFS(G:G,C:C,C8362,B:B,B8362)</f>
        <v>6855</v>
      </c>
      <c r="K8362" s="1">
        <f t="shared" si="260"/>
        <v>5.5433989788475566E-3</v>
      </c>
      <c r="L8362" s="1">
        <f t="shared" si="261"/>
        <v>1.0310722100656455</v>
      </c>
      <c r="M8362" s="1">
        <f>SUMIFS(L:L,B:B,B8362,C:C,C8362)</f>
        <v>623.26156090444999</v>
      </c>
    </row>
    <row r="8363" spans="1:13" x14ac:dyDescent="0.2">
      <c r="A8363">
        <v>13</v>
      </c>
      <c r="B8363">
        <v>20800</v>
      </c>
      <c r="C8363">
        <v>55</v>
      </c>
      <c r="D8363">
        <v>10</v>
      </c>
      <c r="E8363">
        <v>63</v>
      </c>
      <c r="F8363">
        <v>5</v>
      </c>
      <c r="G8363">
        <v>36</v>
      </c>
      <c r="I8363" s="1">
        <f>VLOOKUP(D8363,cards!A:D,4,FALSE)</f>
        <v>1586</v>
      </c>
      <c r="J8363" s="1">
        <f>SUMIFS(G:G,C:C,C8363,B:B,B8363)</f>
        <v>1534</v>
      </c>
      <c r="K8363" s="1">
        <f t="shared" si="260"/>
        <v>2.3468057366362451E-2</v>
      </c>
      <c r="L8363" s="1">
        <f t="shared" si="261"/>
        <v>37.220338983050844</v>
      </c>
      <c r="M8363" s="1">
        <f>SUMIFS(L:L,B:B,B8363,C:C,C8363)</f>
        <v>1370.9413298565844</v>
      </c>
    </row>
    <row r="8364" spans="1:13" x14ac:dyDescent="0.2">
      <c r="A8364">
        <v>13</v>
      </c>
      <c r="B8364">
        <v>20800</v>
      </c>
      <c r="C8364">
        <v>19</v>
      </c>
      <c r="D8364">
        <v>12</v>
      </c>
      <c r="E8364">
        <v>0</v>
      </c>
      <c r="F8364">
        <v>0</v>
      </c>
      <c r="G8364">
        <v>35</v>
      </c>
      <c r="I8364" s="1">
        <f>VLOOKUP(D8364,cards!A:D,4,FALSE)</f>
        <v>4586</v>
      </c>
      <c r="J8364" s="1">
        <f>SUMIFS(G:G,C:C,C8364,B:B,B8364)</f>
        <v>828</v>
      </c>
      <c r="K8364" s="1">
        <f t="shared" si="260"/>
        <v>4.2270531400966184E-2</v>
      </c>
      <c r="L8364" s="1">
        <f t="shared" si="261"/>
        <v>193.85265700483092</v>
      </c>
      <c r="M8364" s="1">
        <f>SUMIFS(L:L,B:B,B8364,C:C,C8364)</f>
        <v>5222.4734299516931</v>
      </c>
    </row>
    <row r="8365" spans="1:13" x14ac:dyDescent="0.2">
      <c r="A8365">
        <v>13</v>
      </c>
      <c r="B8365">
        <v>20800</v>
      </c>
      <c r="C8365">
        <v>64</v>
      </c>
      <c r="D8365">
        <v>4</v>
      </c>
      <c r="E8365">
        <v>38</v>
      </c>
      <c r="F8365">
        <v>4</v>
      </c>
      <c r="G8365">
        <v>31</v>
      </c>
      <c r="I8365" s="1">
        <f>VLOOKUP(D8365,cards!A:D,4,FALSE)</f>
        <v>16</v>
      </c>
      <c r="J8365" s="1">
        <f>SUMIFS(G:G,C:C,C8365,B:B,B8365)</f>
        <v>747</v>
      </c>
      <c r="K8365" s="1">
        <f t="shared" si="260"/>
        <v>4.1499330655957165E-2</v>
      </c>
      <c r="L8365" s="1">
        <f t="shared" si="261"/>
        <v>0.66398929049531463</v>
      </c>
      <c r="M8365" s="1">
        <f>SUMIFS(L:L,B:B,B8365,C:C,C8365)</f>
        <v>34.149933065595711</v>
      </c>
    </row>
    <row r="8366" spans="1:13" x14ac:dyDescent="0.2">
      <c r="A8366">
        <v>13</v>
      </c>
      <c r="B8366">
        <v>20800</v>
      </c>
      <c r="C8366">
        <v>31</v>
      </c>
      <c r="D8366">
        <v>8</v>
      </c>
      <c r="E8366">
        <v>26</v>
      </c>
      <c r="F8366">
        <v>9</v>
      </c>
      <c r="G8366">
        <v>31</v>
      </c>
      <c r="I8366" s="1">
        <f>VLOOKUP(D8366,cards!A:D,4,FALSE)</f>
        <v>386</v>
      </c>
      <c r="J8366" s="1">
        <f>SUMIFS(G:G,C:C,C8366,B:B,B8366)</f>
        <v>6855</v>
      </c>
      <c r="K8366" s="1">
        <f t="shared" si="260"/>
        <v>4.5222465353756385E-3</v>
      </c>
      <c r="L8366" s="1">
        <f t="shared" si="261"/>
        <v>1.7455871626549964</v>
      </c>
      <c r="M8366" s="1">
        <f>SUMIFS(L:L,B:B,B8366,C:C,C8366)</f>
        <v>623.26156090444999</v>
      </c>
    </row>
    <row r="8367" spans="1:13" x14ac:dyDescent="0.2">
      <c r="A8367">
        <v>13</v>
      </c>
      <c r="B8367">
        <v>20800</v>
      </c>
      <c r="C8367">
        <v>31</v>
      </c>
      <c r="D8367">
        <v>8</v>
      </c>
      <c r="E8367">
        <v>38</v>
      </c>
      <c r="F8367">
        <v>5</v>
      </c>
      <c r="G8367">
        <v>30</v>
      </c>
      <c r="I8367" s="1">
        <f>VLOOKUP(D8367,cards!A:D,4,FALSE)</f>
        <v>386</v>
      </c>
      <c r="J8367" s="1">
        <f>SUMIFS(G:G,C:C,C8367,B:B,B8367)</f>
        <v>6855</v>
      </c>
      <c r="K8367" s="1">
        <f t="shared" si="260"/>
        <v>4.3763676148796497E-3</v>
      </c>
      <c r="L8367" s="1">
        <f t="shared" si="261"/>
        <v>1.6892778993435449</v>
      </c>
      <c r="M8367" s="1">
        <f>SUMIFS(L:L,B:B,B8367,C:C,C8367)</f>
        <v>623.26156090444999</v>
      </c>
    </row>
    <row r="8368" spans="1:13" x14ac:dyDescent="0.2">
      <c r="A8368">
        <v>13</v>
      </c>
      <c r="B8368">
        <v>20800</v>
      </c>
      <c r="C8368">
        <v>31</v>
      </c>
      <c r="D8368">
        <v>9</v>
      </c>
      <c r="E8368">
        <v>63</v>
      </c>
      <c r="F8368">
        <v>4</v>
      </c>
      <c r="G8368">
        <v>29</v>
      </c>
      <c r="I8368" s="1">
        <f>VLOOKUP(D8368,cards!A:D,4,FALSE)</f>
        <v>786</v>
      </c>
      <c r="J8368" s="1">
        <f>SUMIFS(G:G,C:C,C8368,B:B,B8368)</f>
        <v>6855</v>
      </c>
      <c r="K8368" s="1">
        <f t="shared" si="260"/>
        <v>4.2304886943836618E-3</v>
      </c>
      <c r="L8368" s="1">
        <f t="shared" si="261"/>
        <v>3.3251641137855583</v>
      </c>
      <c r="M8368" s="1">
        <f>SUMIFS(L:L,B:B,B8368,C:C,C8368)</f>
        <v>623.26156090444999</v>
      </c>
    </row>
    <row r="8369" spans="1:13" x14ac:dyDescent="0.2">
      <c r="A8369">
        <v>13</v>
      </c>
      <c r="B8369">
        <v>20800</v>
      </c>
      <c r="C8369">
        <v>31</v>
      </c>
      <c r="D8369">
        <v>11</v>
      </c>
      <c r="E8369">
        <v>63</v>
      </c>
      <c r="F8369">
        <v>6</v>
      </c>
      <c r="G8369">
        <v>28</v>
      </c>
      <c r="I8369" s="1">
        <f>VLOOKUP(D8369,cards!A:D,4,FALSE)</f>
        <v>2586</v>
      </c>
      <c r="J8369" s="1">
        <f>SUMIFS(G:G,C:C,C8369,B:B,B8369)</f>
        <v>6855</v>
      </c>
      <c r="K8369" s="1">
        <f t="shared" si="260"/>
        <v>4.084609773887673E-3</v>
      </c>
      <c r="L8369" s="1">
        <f t="shared" si="261"/>
        <v>10.562800875273522</v>
      </c>
      <c r="M8369" s="1">
        <f>SUMIFS(L:L,B:B,B8369,C:C,C8369)</f>
        <v>623.26156090444999</v>
      </c>
    </row>
    <row r="8370" spans="1:13" x14ac:dyDescent="0.2">
      <c r="A8370">
        <v>13</v>
      </c>
      <c r="B8370">
        <v>20800</v>
      </c>
      <c r="C8370">
        <v>55</v>
      </c>
      <c r="D8370">
        <v>9</v>
      </c>
      <c r="E8370">
        <v>63</v>
      </c>
      <c r="F8370">
        <v>4</v>
      </c>
      <c r="G8370">
        <v>28</v>
      </c>
      <c r="I8370" s="1">
        <f>VLOOKUP(D8370,cards!A:D,4,FALSE)</f>
        <v>786</v>
      </c>
      <c r="J8370" s="1">
        <f>SUMIFS(G:G,C:C,C8370,B:B,B8370)</f>
        <v>1534</v>
      </c>
      <c r="K8370" s="1">
        <f t="shared" si="260"/>
        <v>1.8252933507170794E-2</v>
      </c>
      <c r="L8370" s="1">
        <f t="shared" si="261"/>
        <v>14.346805736636243</v>
      </c>
      <c r="M8370" s="1">
        <f>SUMIFS(L:L,B:B,B8370,C:C,C8370)</f>
        <v>1370.9413298565844</v>
      </c>
    </row>
    <row r="8371" spans="1:13" x14ac:dyDescent="0.2">
      <c r="A8371">
        <v>13</v>
      </c>
      <c r="B8371">
        <v>20800</v>
      </c>
      <c r="C8371">
        <v>19</v>
      </c>
      <c r="D8371">
        <v>11</v>
      </c>
      <c r="E8371">
        <v>26</v>
      </c>
      <c r="F8371">
        <v>7</v>
      </c>
      <c r="G8371">
        <v>28</v>
      </c>
      <c r="I8371" s="1">
        <f>VLOOKUP(D8371,cards!A:D,4,FALSE)</f>
        <v>2586</v>
      </c>
      <c r="J8371" s="1">
        <f>SUMIFS(G:G,C:C,C8371,B:B,B8371)</f>
        <v>828</v>
      </c>
      <c r="K8371" s="1">
        <f t="shared" si="260"/>
        <v>3.3816425120772944E-2</v>
      </c>
      <c r="L8371" s="1">
        <f t="shared" si="261"/>
        <v>87.449275362318829</v>
      </c>
      <c r="M8371" s="1">
        <f>SUMIFS(L:L,B:B,B8371,C:C,C8371)</f>
        <v>5222.4734299516931</v>
      </c>
    </row>
    <row r="8372" spans="1:13" x14ac:dyDescent="0.2">
      <c r="A8372">
        <v>13</v>
      </c>
      <c r="B8372">
        <v>20800</v>
      </c>
      <c r="C8372">
        <v>31</v>
      </c>
      <c r="D8372">
        <v>11</v>
      </c>
      <c r="E8372">
        <v>38</v>
      </c>
      <c r="F8372">
        <v>5</v>
      </c>
      <c r="G8372">
        <v>25</v>
      </c>
      <c r="I8372" s="1">
        <f>VLOOKUP(D8372,cards!A:D,4,FALSE)</f>
        <v>2586</v>
      </c>
      <c r="J8372" s="1">
        <f>SUMIFS(G:G,C:C,C8372,B:B,B8372)</f>
        <v>6855</v>
      </c>
      <c r="K8372" s="1">
        <f t="shared" si="260"/>
        <v>3.6469730123997084E-3</v>
      </c>
      <c r="L8372" s="1">
        <f t="shared" si="261"/>
        <v>9.4310722100656452</v>
      </c>
      <c r="M8372" s="1">
        <f>SUMIFS(L:L,B:B,B8372,C:C,C8372)</f>
        <v>623.26156090444999</v>
      </c>
    </row>
    <row r="8373" spans="1:13" x14ac:dyDescent="0.2">
      <c r="A8373">
        <v>13</v>
      </c>
      <c r="B8373">
        <v>20800</v>
      </c>
      <c r="C8373">
        <v>31</v>
      </c>
      <c r="D8373">
        <v>10</v>
      </c>
      <c r="E8373">
        <v>63</v>
      </c>
      <c r="F8373">
        <v>5</v>
      </c>
      <c r="G8373">
        <v>25</v>
      </c>
      <c r="I8373" s="1">
        <f>VLOOKUP(D8373,cards!A:D,4,FALSE)</f>
        <v>1586</v>
      </c>
      <c r="J8373" s="1">
        <f>SUMIFS(G:G,C:C,C8373,B:B,B8373)</f>
        <v>6855</v>
      </c>
      <c r="K8373" s="1">
        <f t="shared" si="260"/>
        <v>3.6469730123997084E-3</v>
      </c>
      <c r="L8373" s="1">
        <f t="shared" si="261"/>
        <v>5.7840991976659373</v>
      </c>
      <c r="M8373" s="1">
        <f>SUMIFS(L:L,B:B,B8373,C:C,C8373)</f>
        <v>623.26156090444999</v>
      </c>
    </row>
    <row r="8374" spans="1:13" x14ac:dyDescent="0.2">
      <c r="A8374">
        <v>13</v>
      </c>
      <c r="B8374">
        <v>20800</v>
      </c>
      <c r="C8374">
        <v>19</v>
      </c>
      <c r="D8374">
        <v>10</v>
      </c>
      <c r="E8374">
        <v>26</v>
      </c>
      <c r="F8374">
        <v>7</v>
      </c>
      <c r="G8374">
        <v>24</v>
      </c>
      <c r="I8374" s="1">
        <f>VLOOKUP(D8374,cards!A:D,4,FALSE)</f>
        <v>1586</v>
      </c>
      <c r="J8374" s="1">
        <f>SUMIFS(G:G,C:C,C8374,B:B,B8374)</f>
        <v>828</v>
      </c>
      <c r="K8374" s="1">
        <f t="shared" si="260"/>
        <v>2.8985507246376812E-2</v>
      </c>
      <c r="L8374" s="1">
        <f t="shared" si="261"/>
        <v>45.971014492753625</v>
      </c>
      <c r="M8374" s="1">
        <f>SUMIFS(L:L,B:B,B8374,C:C,C8374)</f>
        <v>5222.4734299516931</v>
      </c>
    </row>
    <row r="8375" spans="1:13" x14ac:dyDescent="0.2">
      <c r="A8375">
        <v>13</v>
      </c>
      <c r="B8375">
        <v>20800</v>
      </c>
      <c r="C8375">
        <v>19</v>
      </c>
      <c r="D8375">
        <v>12</v>
      </c>
      <c r="E8375">
        <v>26</v>
      </c>
      <c r="F8375">
        <v>8</v>
      </c>
      <c r="G8375">
        <v>23</v>
      </c>
      <c r="I8375" s="1">
        <f>VLOOKUP(D8375,cards!A:D,4,FALSE)</f>
        <v>4586</v>
      </c>
      <c r="J8375" s="1">
        <f>SUMIFS(G:G,C:C,C8375,B:B,B8375)</f>
        <v>828</v>
      </c>
      <c r="K8375" s="1">
        <f t="shared" si="260"/>
        <v>2.7777777777777776E-2</v>
      </c>
      <c r="L8375" s="1">
        <f t="shared" si="261"/>
        <v>127.38888888888889</v>
      </c>
      <c r="M8375" s="1">
        <f>SUMIFS(L:L,B:B,B8375,C:C,C8375)</f>
        <v>5222.4734299516931</v>
      </c>
    </row>
    <row r="8376" spans="1:13" x14ac:dyDescent="0.2">
      <c r="A8376">
        <v>13</v>
      </c>
      <c r="B8376">
        <v>20800</v>
      </c>
      <c r="C8376">
        <v>19</v>
      </c>
      <c r="D8376">
        <v>10</v>
      </c>
      <c r="E8376">
        <v>26</v>
      </c>
      <c r="F8376">
        <v>6</v>
      </c>
      <c r="G8376">
        <v>22</v>
      </c>
      <c r="I8376" s="1">
        <f>VLOOKUP(D8376,cards!A:D,4,FALSE)</f>
        <v>1586</v>
      </c>
      <c r="J8376" s="1">
        <f>SUMIFS(G:G,C:C,C8376,B:B,B8376)</f>
        <v>828</v>
      </c>
      <c r="K8376" s="1">
        <f t="shared" si="260"/>
        <v>2.6570048309178744E-2</v>
      </c>
      <c r="L8376" s="1">
        <f t="shared" si="261"/>
        <v>42.140096618357489</v>
      </c>
      <c r="M8376" s="1">
        <f>SUMIFS(L:L,B:B,B8376,C:C,C8376)</f>
        <v>5222.4734299516931</v>
      </c>
    </row>
    <row r="8377" spans="1:13" x14ac:dyDescent="0.2">
      <c r="A8377">
        <v>13</v>
      </c>
      <c r="B8377">
        <v>20800</v>
      </c>
      <c r="C8377">
        <v>31</v>
      </c>
      <c r="D8377">
        <v>8</v>
      </c>
      <c r="E8377">
        <v>26</v>
      </c>
      <c r="F8377">
        <v>6</v>
      </c>
      <c r="G8377">
        <v>22</v>
      </c>
      <c r="I8377" s="1">
        <f>VLOOKUP(D8377,cards!A:D,4,FALSE)</f>
        <v>386</v>
      </c>
      <c r="J8377" s="1">
        <f>SUMIFS(G:G,C:C,C8377,B:B,B8377)</f>
        <v>6855</v>
      </c>
      <c r="K8377" s="1">
        <f t="shared" si="260"/>
        <v>3.2093362509117433E-3</v>
      </c>
      <c r="L8377" s="1">
        <f t="shared" si="261"/>
        <v>1.2388037928519329</v>
      </c>
      <c r="M8377" s="1">
        <f>SUMIFS(L:L,B:B,B8377,C:C,C8377)</f>
        <v>623.26156090444999</v>
      </c>
    </row>
    <row r="8378" spans="1:13" x14ac:dyDescent="0.2">
      <c r="A8378">
        <v>13</v>
      </c>
      <c r="B8378">
        <v>20800</v>
      </c>
      <c r="C8378">
        <v>31</v>
      </c>
      <c r="D8378">
        <v>8</v>
      </c>
      <c r="E8378">
        <v>63</v>
      </c>
      <c r="F8378">
        <v>3</v>
      </c>
      <c r="G8378">
        <v>22</v>
      </c>
      <c r="I8378" s="1">
        <f>VLOOKUP(D8378,cards!A:D,4,FALSE)</f>
        <v>386</v>
      </c>
      <c r="J8378" s="1">
        <f>SUMIFS(G:G,C:C,C8378,B:B,B8378)</f>
        <v>6855</v>
      </c>
      <c r="K8378" s="1">
        <f t="shared" si="260"/>
        <v>3.2093362509117433E-3</v>
      </c>
      <c r="L8378" s="1">
        <f t="shared" si="261"/>
        <v>1.2388037928519329</v>
      </c>
      <c r="M8378" s="1">
        <f>SUMIFS(L:L,B:B,B8378,C:C,C8378)</f>
        <v>623.26156090444999</v>
      </c>
    </row>
    <row r="8379" spans="1:13" x14ac:dyDescent="0.2">
      <c r="A8379">
        <v>13</v>
      </c>
      <c r="B8379">
        <v>20800</v>
      </c>
      <c r="C8379">
        <v>55</v>
      </c>
      <c r="D8379">
        <v>11</v>
      </c>
      <c r="E8379">
        <v>26</v>
      </c>
      <c r="F8379">
        <v>11</v>
      </c>
      <c r="G8379">
        <v>20</v>
      </c>
      <c r="I8379" s="1">
        <f>VLOOKUP(D8379,cards!A:D,4,FALSE)</f>
        <v>2586</v>
      </c>
      <c r="J8379" s="1">
        <f>SUMIFS(G:G,C:C,C8379,B:B,B8379)</f>
        <v>1534</v>
      </c>
      <c r="K8379" s="1">
        <f t="shared" si="260"/>
        <v>1.303780964797914E-2</v>
      </c>
      <c r="L8379" s="1">
        <f t="shared" si="261"/>
        <v>33.715775749674059</v>
      </c>
      <c r="M8379" s="1">
        <f>SUMIFS(L:L,B:B,B8379,C:C,C8379)</f>
        <v>1370.9413298565844</v>
      </c>
    </row>
    <row r="8380" spans="1:13" x14ac:dyDescent="0.2">
      <c r="A8380">
        <v>13</v>
      </c>
      <c r="B8380">
        <v>20800</v>
      </c>
      <c r="C8380">
        <v>31</v>
      </c>
      <c r="D8380">
        <v>7</v>
      </c>
      <c r="E8380">
        <v>26</v>
      </c>
      <c r="F8380">
        <v>5</v>
      </c>
      <c r="G8380">
        <v>20</v>
      </c>
      <c r="I8380" s="1">
        <f>VLOOKUP(D8380,cards!A:D,4,FALSE)</f>
        <v>186</v>
      </c>
      <c r="J8380" s="1">
        <f>SUMIFS(G:G,C:C,C8380,B:B,B8380)</f>
        <v>6855</v>
      </c>
      <c r="K8380" s="1">
        <f t="shared" si="260"/>
        <v>2.9175784099197666E-3</v>
      </c>
      <c r="L8380" s="1">
        <f t="shared" si="261"/>
        <v>0.54266958424507661</v>
      </c>
      <c r="M8380" s="1">
        <f>SUMIFS(L:L,B:B,B8380,C:C,C8380)</f>
        <v>623.26156090444999</v>
      </c>
    </row>
    <row r="8381" spans="1:13" x14ac:dyDescent="0.2">
      <c r="A8381">
        <v>13</v>
      </c>
      <c r="B8381">
        <v>20800</v>
      </c>
      <c r="C8381">
        <v>55</v>
      </c>
      <c r="D8381">
        <v>8</v>
      </c>
      <c r="E8381">
        <v>0</v>
      </c>
      <c r="F8381">
        <v>0</v>
      </c>
      <c r="G8381">
        <v>20</v>
      </c>
      <c r="I8381" s="1">
        <f>VLOOKUP(D8381,cards!A:D,4,FALSE)</f>
        <v>386</v>
      </c>
      <c r="J8381" s="1">
        <f>SUMIFS(G:G,C:C,C8381,B:B,B8381)</f>
        <v>1534</v>
      </c>
      <c r="K8381" s="1">
        <f t="shared" si="260"/>
        <v>1.303780964797914E-2</v>
      </c>
      <c r="L8381" s="1">
        <f t="shared" si="261"/>
        <v>5.0325945241199479</v>
      </c>
      <c r="M8381" s="1">
        <f>SUMIFS(L:L,B:B,B8381,C:C,C8381)</f>
        <v>1370.9413298565844</v>
      </c>
    </row>
    <row r="8382" spans="1:13" x14ac:dyDescent="0.2">
      <c r="A8382">
        <v>13</v>
      </c>
      <c r="B8382">
        <v>20800</v>
      </c>
      <c r="C8382">
        <v>31</v>
      </c>
      <c r="D8382">
        <v>6</v>
      </c>
      <c r="E8382">
        <v>38</v>
      </c>
      <c r="F8382">
        <v>2</v>
      </c>
      <c r="G8382">
        <v>20</v>
      </c>
      <c r="I8382" s="1">
        <f>VLOOKUP(D8382,cards!A:D,4,FALSE)</f>
        <v>86</v>
      </c>
      <c r="J8382" s="1">
        <f>SUMIFS(G:G,C:C,C8382,B:B,B8382)</f>
        <v>6855</v>
      </c>
      <c r="K8382" s="1">
        <f t="shared" si="260"/>
        <v>2.9175784099197666E-3</v>
      </c>
      <c r="L8382" s="1">
        <f t="shared" si="261"/>
        <v>0.25091174325309995</v>
      </c>
      <c r="M8382" s="1">
        <f>SUMIFS(L:L,B:B,B8382,C:C,C8382)</f>
        <v>623.26156090444999</v>
      </c>
    </row>
    <row r="8383" spans="1:13" x14ac:dyDescent="0.2">
      <c r="A8383">
        <v>13</v>
      </c>
      <c r="B8383">
        <v>20800</v>
      </c>
      <c r="C8383">
        <v>19</v>
      </c>
      <c r="D8383">
        <v>12</v>
      </c>
      <c r="E8383">
        <v>26</v>
      </c>
      <c r="F8383">
        <v>9</v>
      </c>
      <c r="G8383">
        <v>20</v>
      </c>
      <c r="I8383" s="1">
        <f>VLOOKUP(D8383,cards!A:D,4,FALSE)</f>
        <v>4586</v>
      </c>
      <c r="J8383" s="1">
        <f>SUMIFS(G:G,C:C,C8383,B:B,B8383)</f>
        <v>828</v>
      </c>
      <c r="K8383" s="1">
        <f t="shared" si="260"/>
        <v>2.4154589371980676E-2</v>
      </c>
      <c r="L8383" s="1">
        <f t="shared" si="261"/>
        <v>110.77294685990339</v>
      </c>
      <c r="M8383" s="1">
        <f>SUMIFS(L:L,B:B,B8383,C:C,C8383)</f>
        <v>5222.4734299516931</v>
      </c>
    </row>
    <row r="8384" spans="1:13" x14ac:dyDescent="0.2">
      <c r="A8384">
        <v>13</v>
      </c>
      <c r="B8384">
        <v>20800</v>
      </c>
      <c r="C8384">
        <v>19</v>
      </c>
      <c r="D8384">
        <v>11</v>
      </c>
      <c r="E8384">
        <v>26</v>
      </c>
      <c r="F8384">
        <v>9</v>
      </c>
      <c r="G8384">
        <v>20</v>
      </c>
      <c r="I8384" s="1">
        <f>VLOOKUP(D8384,cards!A:D,4,FALSE)</f>
        <v>2586</v>
      </c>
      <c r="J8384" s="1">
        <f>SUMIFS(G:G,C:C,C8384,B:B,B8384)</f>
        <v>828</v>
      </c>
      <c r="K8384" s="1">
        <f t="shared" si="260"/>
        <v>2.4154589371980676E-2</v>
      </c>
      <c r="L8384" s="1">
        <f t="shared" si="261"/>
        <v>62.463768115942031</v>
      </c>
      <c r="M8384" s="1">
        <f>SUMIFS(L:L,B:B,B8384,C:C,C8384)</f>
        <v>5222.4734299516931</v>
      </c>
    </row>
    <row r="8385" spans="1:13" x14ac:dyDescent="0.2">
      <c r="A8385">
        <v>13</v>
      </c>
      <c r="B8385">
        <v>20800</v>
      </c>
      <c r="C8385">
        <v>19</v>
      </c>
      <c r="D8385">
        <v>11</v>
      </c>
      <c r="E8385">
        <v>32</v>
      </c>
      <c r="F8385">
        <v>8</v>
      </c>
      <c r="G8385">
        <v>20</v>
      </c>
      <c r="I8385" s="1">
        <f>VLOOKUP(D8385,cards!A:D,4,FALSE)</f>
        <v>2586</v>
      </c>
      <c r="J8385" s="1">
        <f>SUMIFS(G:G,C:C,C8385,B:B,B8385)</f>
        <v>828</v>
      </c>
      <c r="K8385" s="1">
        <f t="shared" si="260"/>
        <v>2.4154589371980676E-2</v>
      </c>
      <c r="L8385" s="1">
        <f t="shared" si="261"/>
        <v>62.463768115942031</v>
      </c>
      <c r="M8385" s="1">
        <f>SUMIFS(L:L,B:B,B8385,C:C,C8385)</f>
        <v>5222.4734299516931</v>
      </c>
    </row>
    <row r="8386" spans="1:13" x14ac:dyDescent="0.2">
      <c r="A8386">
        <v>13</v>
      </c>
      <c r="B8386">
        <v>20800</v>
      </c>
      <c r="C8386">
        <v>37</v>
      </c>
      <c r="D8386">
        <v>5</v>
      </c>
      <c r="E8386">
        <v>38</v>
      </c>
      <c r="F8386">
        <v>5</v>
      </c>
      <c r="G8386">
        <v>19</v>
      </c>
      <c r="I8386" s="1">
        <f>VLOOKUP(D8386,cards!A:D,4,FALSE)</f>
        <v>36</v>
      </c>
      <c r="J8386" s="1">
        <f>SUMIFS(G:G,C:C,C8386,B:B,B8386)</f>
        <v>5931</v>
      </c>
      <c r="K8386" s="1">
        <f t="shared" ref="K8386:K8449" si="262">G8386/J8386</f>
        <v>3.2035069971337042E-3</v>
      </c>
      <c r="L8386" s="1">
        <f t="shared" ref="L8386:L8449" si="263">I8386*K8386</f>
        <v>0.11532625189681335</v>
      </c>
      <c r="M8386" s="1">
        <f>SUMIFS(L:L,B:B,B8386,C:C,C8386)</f>
        <v>151.23621648963083</v>
      </c>
    </row>
    <row r="8387" spans="1:13" x14ac:dyDescent="0.2">
      <c r="A8387">
        <v>13</v>
      </c>
      <c r="B8387">
        <v>20800</v>
      </c>
      <c r="C8387">
        <v>31</v>
      </c>
      <c r="D8387">
        <v>7</v>
      </c>
      <c r="E8387">
        <v>38</v>
      </c>
      <c r="F8387">
        <v>4</v>
      </c>
      <c r="G8387">
        <v>19</v>
      </c>
      <c r="I8387" s="1">
        <f>VLOOKUP(D8387,cards!A:D,4,FALSE)</f>
        <v>186</v>
      </c>
      <c r="J8387" s="1">
        <f>SUMIFS(G:G,C:C,C8387,B:B,B8387)</f>
        <v>6855</v>
      </c>
      <c r="K8387" s="1">
        <f t="shared" si="262"/>
        <v>2.7716994894237783E-3</v>
      </c>
      <c r="L8387" s="1">
        <f t="shared" si="263"/>
        <v>0.51553610503282277</v>
      </c>
      <c r="M8387" s="1">
        <f>SUMIFS(L:L,B:B,B8387,C:C,C8387)</f>
        <v>623.26156090444999</v>
      </c>
    </row>
    <row r="8388" spans="1:13" x14ac:dyDescent="0.2">
      <c r="A8388">
        <v>13</v>
      </c>
      <c r="B8388">
        <v>20800</v>
      </c>
      <c r="C8388">
        <v>64</v>
      </c>
      <c r="D8388">
        <v>5</v>
      </c>
      <c r="E8388">
        <v>38</v>
      </c>
      <c r="F8388">
        <v>4</v>
      </c>
      <c r="G8388">
        <v>17</v>
      </c>
      <c r="I8388" s="1">
        <f>VLOOKUP(D8388,cards!A:D,4,FALSE)</f>
        <v>36</v>
      </c>
      <c r="J8388" s="1">
        <f>SUMIFS(G:G,C:C,C8388,B:B,B8388)</f>
        <v>747</v>
      </c>
      <c r="K8388" s="1">
        <f t="shared" si="262"/>
        <v>2.2757697456492636E-2</v>
      </c>
      <c r="L8388" s="1">
        <f t="shared" si="263"/>
        <v>0.81927710843373491</v>
      </c>
      <c r="M8388" s="1">
        <f>SUMIFS(L:L,B:B,B8388,C:C,C8388)</f>
        <v>34.149933065595711</v>
      </c>
    </row>
    <row r="8389" spans="1:13" x14ac:dyDescent="0.2">
      <c r="A8389">
        <v>13</v>
      </c>
      <c r="B8389">
        <v>20800</v>
      </c>
      <c r="C8389">
        <v>19</v>
      </c>
      <c r="D8389">
        <v>13</v>
      </c>
      <c r="E8389">
        <v>26</v>
      </c>
      <c r="F8389">
        <v>9</v>
      </c>
      <c r="G8389">
        <v>17</v>
      </c>
      <c r="I8389" s="1">
        <f>VLOOKUP(D8389,cards!A:D,4,FALSE)</f>
        <v>9586</v>
      </c>
      <c r="J8389" s="1">
        <f>SUMIFS(G:G,C:C,C8389,B:B,B8389)</f>
        <v>828</v>
      </c>
      <c r="K8389" s="1">
        <f t="shared" si="262"/>
        <v>2.0531400966183576E-2</v>
      </c>
      <c r="L8389" s="1">
        <f t="shared" si="263"/>
        <v>196.81400966183577</v>
      </c>
      <c r="M8389" s="1">
        <f>SUMIFS(L:L,B:B,B8389,C:C,C8389)</f>
        <v>5222.4734299516931</v>
      </c>
    </row>
    <row r="8390" spans="1:13" x14ac:dyDescent="0.2">
      <c r="A8390">
        <v>13</v>
      </c>
      <c r="B8390">
        <v>20800</v>
      </c>
      <c r="C8390">
        <v>31</v>
      </c>
      <c r="D8390">
        <v>9</v>
      </c>
      <c r="E8390">
        <v>32</v>
      </c>
      <c r="F8390">
        <v>8</v>
      </c>
      <c r="G8390">
        <v>17</v>
      </c>
      <c r="I8390" s="1">
        <f>VLOOKUP(D8390,cards!A:D,4,FALSE)</f>
        <v>786</v>
      </c>
      <c r="J8390" s="1">
        <f>SUMIFS(G:G,C:C,C8390,B:B,B8390)</f>
        <v>6855</v>
      </c>
      <c r="K8390" s="1">
        <f t="shared" si="262"/>
        <v>2.4799416484318016E-3</v>
      </c>
      <c r="L8390" s="1">
        <f t="shared" si="263"/>
        <v>1.9492341356673961</v>
      </c>
      <c r="M8390" s="1">
        <f>SUMIFS(L:L,B:B,B8390,C:C,C8390)</f>
        <v>623.26156090444999</v>
      </c>
    </row>
    <row r="8391" spans="1:13" x14ac:dyDescent="0.2">
      <c r="A8391">
        <v>13</v>
      </c>
      <c r="B8391">
        <v>20800</v>
      </c>
      <c r="C8391">
        <v>31</v>
      </c>
      <c r="D8391">
        <v>12</v>
      </c>
      <c r="E8391">
        <v>38</v>
      </c>
      <c r="F8391">
        <v>6</v>
      </c>
      <c r="G8391">
        <v>17</v>
      </c>
      <c r="I8391" s="1">
        <f>VLOOKUP(D8391,cards!A:D,4,FALSE)</f>
        <v>4586</v>
      </c>
      <c r="J8391" s="1">
        <f>SUMIFS(G:G,C:C,C8391,B:B,B8391)</f>
        <v>6855</v>
      </c>
      <c r="K8391" s="1">
        <f t="shared" si="262"/>
        <v>2.4799416484318016E-3</v>
      </c>
      <c r="L8391" s="1">
        <f t="shared" si="263"/>
        <v>11.373012399708243</v>
      </c>
      <c r="M8391" s="1">
        <f>SUMIFS(L:L,B:B,B8391,C:C,C8391)</f>
        <v>623.26156090444999</v>
      </c>
    </row>
    <row r="8392" spans="1:13" x14ac:dyDescent="0.2">
      <c r="A8392">
        <v>13</v>
      </c>
      <c r="B8392">
        <v>20800</v>
      </c>
      <c r="C8392">
        <v>55</v>
      </c>
      <c r="D8392">
        <v>9</v>
      </c>
      <c r="E8392">
        <v>38</v>
      </c>
      <c r="F8392">
        <v>5</v>
      </c>
      <c r="G8392">
        <v>16</v>
      </c>
      <c r="I8392" s="1">
        <f>VLOOKUP(D8392,cards!A:D,4,FALSE)</f>
        <v>786</v>
      </c>
      <c r="J8392" s="1">
        <f>SUMIFS(G:G,C:C,C8392,B:B,B8392)</f>
        <v>1534</v>
      </c>
      <c r="K8392" s="1">
        <f t="shared" si="262"/>
        <v>1.0430247718383311E-2</v>
      </c>
      <c r="L8392" s="1">
        <f t="shared" si="263"/>
        <v>8.1981747066492829</v>
      </c>
      <c r="M8392" s="1">
        <f>SUMIFS(L:L,B:B,B8392,C:C,C8392)</f>
        <v>1370.9413298565844</v>
      </c>
    </row>
    <row r="8393" spans="1:13" x14ac:dyDescent="0.2">
      <c r="A8393">
        <v>13</v>
      </c>
      <c r="B8393">
        <v>20800</v>
      </c>
      <c r="C8393">
        <v>64</v>
      </c>
      <c r="D8393">
        <v>4</v>
      </c>
      <c r="E8393">
        <v>38</v>
      </c>
      <c r="F8393">
        <v>5</v>
      </c>
      <c r="G8393">
        <v>15</v>
      </c>
      <c r="I8393" s="1">
        <f>VLOOKUP(D8393,cards!A:D,4,FALSE)</f>
        <v>16</v>
      </c>
      <c r="J8393" s="1">
        <f>SUMIFS(G:G,C:C,C8393,B:B,B8393)</f>
        <v>747</v>
      </c>
      <c r="K8393" s="1">
        <f t="shared" si="262"/>
        <v>2.0080321285140562E-2</v>
      </c>
      <c r="L8393" s="1">
        <f t="shared" si="263"/>
        <v>0.32128514056224899</v>
      </c>
      <c r="M8393" s="1">
        <f>SUMIFS(L:L,B:B,B8393,C:C,C8393)</f>
        <v>34.149933065595711</v>
      </c>
    </row>
    <row r="8394" spans="1:13" x14ac:dyDescent="0.2">
      <c r="A8394">
        <v>13</v>
      </c>
      <c r="B8394">
        <v>20800</v>
      </c>
      <c r="C8394">
        <v>55</v>
      </c>
      <c r="D8394">
        <v>8</v>
      </c>
      <c r="E8394">
        <v>63</v>
      </c>
      <c r="F8394">
        <v>4</v>
      </c>
      <c r="G8394">
        <v>15</v>
      </c>
      <c r="I8394" s="1">
        <f>VLOOKUP(D8394,cards!A:D,4,FALSE)</f>
        <v>386</v>
      </c>
      <c r="J8394" s="1">
        <f>SUMIFS(G:G,C:C,C8394,B:B,B8394)</f>
        <v>1534</v>
      </c>
      <c r="K8394" s="1">
        <f t="shared" si="262"/>
        <v>9.778357235984355E-3</v>
      </c>
      <c r="L8394" s="1">
        <f t="shared" si="263"/>
        <v>3.7744458930899611</v>
      </c>
      <c r="M8394" s="1">
        <f>SUMIFS(L:L,B:B,B8394,C:C,C8394)</f>
        <v>1370.9413298565844</v>
      </c>
    </row>
    <row r="8395" spans="1:13" x14ac:dyDescent="0.2">
      <c r="A8395">
        <v>13</v>
      </c>
      <c r="B8395">
        <v>20800</v>
      </c>
      <c r="C8395">
        <v>55</v>
      </c>
      <c r="D8395">
        <v>8</v>
      </c>
      <c r="E8395">
        <v>26</v>
      </c>
      <c r="F8395">
        <v>8</v>
      </c>
      <c r="G8395">
        <v>14</v>
      </c>
      <c r="I8395" s="1">
        <f>VLOOKUP(D8395,cards!A:D,4,FALSE)</f>
        <v>386</v>
      </c>
      <c r="J8395" s="1">
        <f>SUMIFS(G:G,C:C,C8395,B:B,B8395)</f>
        <v>1534</v>
      </c>
      <c r="K8395" s="1">
        <f t="shared" si="262"/>
        <v>9.126466753585397E-3</v>
      </c>
      <c r="L8395" s="1">
        <f t="shared" si="263"/>
        <v>3.5228161668839633</v>
      </c>
      <c r="M8395" s="1">
        <f>SUMIFS(L:L,B:B,B8395,C:C,C8395)</f>
        <v>1370.9413298565844</v>
      </c>
    </row>
    <row r="8396" spans="1:13" x14ac:dyDescent="0.2">
      <c r="A8396">
        <v>13</v>
      </c>
      <c r="B8396">
        <v>20800</v>
      </c>
      <c r="C8396">
        <v>55</v>
      </c>
      <c r="D8396">
        <v>9</v>
      </c>
      <c r="E8396">
        <v>26</v>
      </c>
      <c r="F8396">
        <v>8</v>
      </c>
      <c r="G8396">
        <v>14</v>
      </c>
      <c r="I8396" s="1">
        <f>VLOOKUP(D8396,cards!A:D,4,FALSE)</f>
        <v>786</v>
      </c>
      <c r="J8396" s="1">
        <f>SUMIFS(G:G,C:C,C8396,B:B,B8396)</f>
        <v>1534</v>
      </c>
      <c r="K8396" s="1">
        <f t="shared" si="262"/>
        <v>9.126466753585397E-3</v>
      </c>
      <c r="L8396" s="1">
        <f t="shared" si="263"/>
        <v>7.1734028683181217</v>
      </c>
      <c r="M8396" s="1">
        <f>SUMIFS(L:L,B:B,B8396,C:C,C8396)</f>
        <v>1370.9413298565844</v>
      </c>
    </row>
    <row r="8397" spans="1:13" x14ac:dyDescent="0.2">
      <c r="A8397">
        <v>13</v>
      </c>
      <c r="B8397">
        <v>20800</v>
      </c>
      <c r="C8397">
        <v>31</v>
      </c>
      <c r="D8397">
        <v>12</v>
      </c>
      <c r="E8397">
        <v>63</v>
      </c>
      <c r="F8397">
        <v>6</v>
      </c>
      <c r="G8397">
        <v>14</v>
      </c>
      <c r="I8397" s="1">
        <f>VLOOKUP(D8397,cards!A:D,4,FALSE)</f>
        <v>4586</v>
      </c>
      <c r="J8397" s="1">
        <f>SUMIFS(G:G,C:C,C8397,B:B,B8397)</f>
        <v>6855</v>
      </c>
      <c r="K8397" s="1">
        <f t="shared" si="262"/>
        <v>2.0423048869438365E-3</v>
      </c>
      <c r="L8397" s="1">
        <f t="shared" si="263"/>
        <v>9.3660102115244346</v>
      </c>
      <c r="M8397" s="1">
        <f>SUMIFS(L:L,B:B,B8397,C:C,C8397)</f>
        <v>623.26156090444999</v>
      </c>
    </row>
    <row r="8398" spans="1:13" x14ac:dyDescent="0.2">
      <c r="A8398">
        <v>13</v>
      </c>
      <c r="B8398">
        <v>20800</v>
      </c>
      <c r="C8398">
        <v>31</v>
      </c>
      <c r="D8398">
        <v>7</v>
      </c>
      <c r="E8398">
        <v>0</v>
      </c>
      <c r="F8398">
        <v>0</v>
      </c>
      <c r="G8398">
        <v>13</v>
      </c>
      <c r="I8398" s="1">
        <f>VLOOKUP(D8398,cards!A:D,4,FALSE)</f>
        <v>186</v>
      </c>
      <c r="J8398" s="1">
        <f>SUMIFS(G:G,C:C,C8398,B:B,B8398)</f>
        <v>6855</v>
      </c>
      <c r="K8398" s="1">
        <f t="shared" si="262"/>
        <v>1.8964259664478484E-3</v>
      </c>
      <c r="L8398" s="1">
        <f t="shared" si="263"/>
        <v>0.35273522975929977</v>
      </c>
      <c r="M8398" s="1">
        <f>SUMIFS(L:L,B:B,B8398,C:C,C8398)</f>
        <v>623.26156090444999</v>
      </c>
    </row>
    <row r="8399" spans="1:13" x14ac:dyDescent="0.2">
      <c r="A8399">
        <v>13</v>
      </c>
      <c r="B8399">
        <v>20800</v>
      </c>
      <c r="C8399">
        <v>31</v>
      </c>
      <c r="D8399">
        <v>8</v>
      </c>
      <c r="E8399">
        <v>38</v>
      </c>
      <c r="F8399">
        <v>2</v>
      </c>
      <c r="G8399">
        <v>12</v>
      </c>
      <c r="I8399" s="1">
        <f>VLOOKUP(D8399,cards!A:D,4,FALSE)</f>
        <v>386</v>
      </c>
      <c r="J8399" s="1">
        <f>SUMIFS(G:G,C:C,C8399,B:B,B8399)</f>
        <v>6855</v>
      </c>
      <c r="K8399" s="1">
        <f t="shared" si="262"/>
        <v>1.75054704595186E-3</v>
      </c>
      <c r="L8399" s="1">
        <f t="shared" si="263"/>
        <v>0.67571115973741802</v>
      </c>
      <c r="M8399" s="1">
        <f>SUMIFS(L:L,B:B,B8399,C:C,C8399)</f>
        <v>623.26156090444999</v>
      </c>
    </row>
    <row r="8400" spans="1:13" x14ac:dyDescent="0.2">
      <c r="A8400">
        <v>13</v>
      </c>
      <c r="B8400">
        <v>20800</v>
      </c>
      <c r="C8400">
        <v>55</v>
      </c>
      <c r="D8400">
        <v>10</v>
      </c>
      <c r="E8400">
        <v>63</v>
      </c>
      <c r="F8400">
        <v>4</v>
      </c>
      <c r="G8400">
        <v>12</v>
      </c>
      <c r="I8400" s="1">
        <f>VLOOKUP(D8400,cards!A:D,4,FALSE)</f>
        <v>1586</v>
      </c>
      <c r="J8400" s="1">
        <f>SUMIFS(G:G,C:C,C8400,B:B,B8400)</f>
        <v>1534</v>
      </c>
      <c r="K8400" s="1">
        <f t="shared" si="262"/>
        <v>7.8226857887874843E-3</v>
      </c>
      <c r="L8400" s="1">
        <f t="shared" si="263"/>
        <v>12.40677966101695</v>
      </c>
      <c r="M8400" s="1">
        <f>SUMIFS(L:L,B:B,B8400,C:C,C8400)</f>
        <v>1370.9413298565844</v>
      </c>
    </row>
    <row r="8401" spans="1:13" x14ac:dyDescent="0.2">
      <c r="A8401">
        <v>13</v>
      </c>
      <c r="B8401">
        <v>20800</v>
      </c>
      <c r="C8401">
        <v>31</v>
      </c>
      <c r="D8401">
        <v>8</v>
      </c>
      <c r="E8401">
        <v>63</v>
      </c>
      <c r="F8401">
        <v>5</v>
      </c>
      <c r="G8401">
        <v>12</v>
      </c>
      <c r="I8401" s="1">
        <f>VLOOKUP(D8401,cards!A:D,4,FALSE)</f>
        <v>386</v>
      </c>
      <c r="J8401" s="1">
        <f>SUMIFS(G:G,C:C,C8401,B:B,B8401)</f>
        <v>6855</v>
      </c>
      <c r="K8401" s="1">
        <f t="shared" si="262"/>
        <v>1.75054704595186E-3</v>
      </c>
      <c r="L8401" s="1">
        <f t="shared" si="263"/>
        <v>0.67571115973741802</v>
      </c>
      <c r="M8401" s="1">
        <f>SUMIFS(L:L,B:B,B8401,C:C,C8401)</f>
        <v>623.26156090444999</v>
      </c>
    </row>
    <row r="8402" spans="1:13" x14ac:dyDescent="0.2">
      <c r="A8402">
        <v>13</v>
      </c>
      <c r="B8402">
        <v>20800</v>
      </c>
      <c r="C8402">
        <v>31</v>
      </c>
      <c r="D8402">
        <v>6</v>
      </c>
      <c r="E8402">
        <v>38</v>
      </c>
      <c r="F8402">
        <v>3</v>
      </c>
      <c r="G8402">
        <v>12</v>
      </c>
      <c r="I8402" s="1">
        <f>VLOOKUP(D8402,cards!A:D,4,FALSE)</f>
        <v>86</v>
      </c>
      <c r="J8402" s="1">
        <f>SUMIFS(G:G,C:C,C8402,B:B,B8402)</f>
        <v>6855</v>
      </c>
      <c r="K8402" s="1">
        <f t="shared" si="262"/>
        <v>1.75054704595186E-3</v>
      </c>
      <c r="L8402" s="1">
        <f t="shared" si="263"/>
        <v>0.15054704595185997</v>
      </c>
      <c r="M8402" s="1">
        <f>SUMIFS(L:L,B:B,B8402,C:C,C8402)</f>
        <v>623.26156090444999</v>
      </c>
    </row>
    <row r="8403" spans="1:13" x14ac:dyDescent="0.2">
      <c r="A8403">
        <v>13</v>
      </c>
      <c r="B8403">
        <v>20800</v>
      </c>
      <c r="C8403">
        <v>19</v>
      </c>
      <c r="D8403">
        <v>10</v>
      </c>
      <c r="E8403">
        <v>26</v>
      </c>
      <c r="F8403">
        <v>8</v>
      </c>
      <c r="G8403">
        <v>12</v>
      </c>
      <c r="I8403" s="1">
        <f>VLOOKUP(D8403,cards!A:D,4,FALSE)</f>
        <v>1586</v>
      </c>
      <c r="J8403" s="1">
        <f>SUMIFS(G:G,C:C,C8403,B:B,B8403)</f>
        <v>828</v>
      </c>
      <c r="K8403" s="1">
        <f t="shared" si="262"/>
        <v>1.4492753623188406E-2</v>
      </c>
      <c r="L8403" s="1">
        <f t="shared" si="263"/>
        <v>22.985507246376812</v>
      </c>
      <c r="M8403" s="1">
        <f>SUMIFS(L:L,B:B,B8403,C:C,C8403)</f>
        <v>5222.4734299516931</v>
      </c>
    </row>
    <row r="8404" spans="1:13" x14ac:dyDescent="0.2">
      <c r="A8404">
        <v>13</v>
      </c>
      <c r="B8404">
        <v>20800</v>
      </c>
      <c r="C8404">
        <v>55</v>
      </c>
      <c r="D8404">
        <v>10</v>
      </c>
      <c r="E8404">
        <v>26</v>
      </c>
      <c r="F8404">
        <v>10</v>
      </c>
      <c r="G8404">
        <v>12</v>
      </c>
      <c r="I8404" s="1">
        <f>VLOOKUP(D8404,cards!A:D,4,FALSE)</f>
        <v>1586</v>
      </c>
      <c r="J8404" s="1">
        <f>SUMIFS(G:G,C:C,C8404,B:B,B8404)</f>
        <v>1534</v>
      </c>
      <c r="K8404" s="1">
        <f t="shared" si="262"/>
        <v>7.8226857887874843E-3</v>
      </c>
      <c r="L8404" s="1">
        <f t="shared" si="263"/>
        <v>12.40677966101695</v>
      </c>
      <c r="M8404" s="1">
        <f>SUMIFS(L:L,B:B,B8404,C:C,C8404)</f>
        <v>1370.9413298565844</v>
      </c>
    </row>
    <row r="8405" spans="1:13" x14ac:dyDescent="0.2">
      <c r="A8405">
        <v>13</v>
      </c>
      <c r="B8405">
        <v>20800</v>
      </c>
      <c r="C8405">
        <v>19</v>
      </c>
      <c r="D8405">
        <v>10</v>
      </c>
      <c r="E8405">
        <v>63</v>
      </c>
      <c r="F8405">
        <v>2</v>
      </c>
      <c r="G8405">
        <v>11</v>
      </c>
      <c r="I8405" s="1">
        <f>VLOOKUP(D8405,cards!A:D,4,FALSE)</f>
        <v>1586</v>
      </c>
      <c r="J8405" s="1">
        <f>SUMIFS(G:G,C:C,C8405,B:B,B8405)</f>
        <v>828</v>
      </c>
      <c r="K8405" s="1">
        <f t="shared" si="262"/>
        <v>1.3285024154589372E-2</v>
      </c>
      <c r="L8405" s="1">
        <f t="shared" si="263"/>
        <v>21.070048309178745</v>
      </c>
      <c r="M8405" s="1">
        <f>SUMIFS(L:L,B:B,B8405,C:C,C8405)</f>
        <v>5222.4734299516931</v>
      </c>
    </row>
    <row r="8406" spans="1:13" x14ac:dyDescent="0.2">
      <c r="A8406">
        <v>13</v>
      </c>
      <c r="B8406">
        <v>20800</v>
      </c>
      <c r="C8406">
        <v>19</v>
      </c>
      <c r="D8406">
        <v>10</v>
      </c>
      <c r="E8406">
        <v>32</v>
      </c>
      <c r="F8406">
        <v>7</v>
      </c>
      <c r="G8406">
        <v>11</v>
      </c>
      <c r="I8406" s="1">
        <f>VLOOKUP(D8406,cards!A:D,4,FALSE)</f>
        <v>1586</v>
      </c>
      <c r="J8406" s="1">
        <f>SUMIFS(G:G,C:C,C8406,B:B,B8406)</f>
        <v>828</v>
      </c>
      <c r="K8406" s="1">
        <f t="shared" si="262"/>
        <v>1.3285024154589372E-2</v>
      </c>
      <c r="L8406" s="1">
        <f t="shared" si="263"/>
        <v>21.070048309178745</v>
      </c>
      <c r="M8406" s="1">
        <f>SUMIFS(L:L,B:B,B8406,C:C,C8406)</f>
        <v>5222.4734299516931</v>
      </c>
    </row>
    <row r="8407" spans="1:13" x14ac:dyDescent="0.2">
      <c r="A8407">
        <v>13</v>
      </c>
      <c r="B8407">
        <v>20800</v>
      </c>
      <c r="C8407">
        <v>31</v>
      </c>
      <c r="D8407">
        <v>9</v>
      </c>
      <c r="E8407">
        <v>26</v>
      </c>
      <c r="F8407">
        <v>7</v>
      </c>
      <c r="G8407">
        <v>11</v>
      </c>
      <c r="I8407" s="1">
        <f>VLOOKUP(D8407,cards!A:D,4,FALSE)</f>
        <v>786</v>
      </c>
      <c r="J8407" s="1">
        <f>SUMIFS(G:G,C:C,C8407,B:B,B8407)</f>
        <v>6855</v>
      </c>
      <c r="K8407" s="1">
        <f t="shared" si="262"/>
        <v>1.6046681254558717E-3</v>
      </c>
      <c r="L8407" s="1">
        <f t="shared" si="263"/>
        <v>1.2612691466083152</v>
      </c>
      <c r="M8407" s="1">
        <f>SUMIFS(L:L,B:B,B8407,C:C,C8407)</f>
        <v>623.26156090444999</v>
      </c>
    </row>
    <row r="8408" spans="1:13" x14ac:dyDescent="0.2">
      <c r="A8408">
        <v>13</v>
      </c>
      <c r="B8408">
        <v>20800</v>
      </c>
      <c r="C8408">
        <v>31</v>
      </c>
      <c r="D8408">
        <v>9</v>
      </c>
      <c r="E8408">
        <v>38</v>
      </c>
      <c r="F8408">
        <v>3</v>
      </c>
      <c r="G8408">
        <v>11</v>
      </c>
      <c r="I8408" s="1">
        <f>VLOOKUP(D8408,cards!A:D,4,FALSE)</f>
        <v>786</v>
      </c>
      <c r="J8408" s="1">
        <f>SUMIFS(G:G,C:C,C8408,B:B,B8408)</f>
        <v>6855</v>
      </c>
      <c r="K8408" s="1">
        <f t="shared" si="262"/>
        <v>1.6046681254558717E-3</v>
      </c>
      <c r="L8408" s="1">
        <f t="shared" si="263"/>
        <v>1.2612691466083152</v>
      </c>
      <c r="M8408" s="1">
        <f>SUMIFS(L:L,B:B,B8408,C:C,C8408)</f>
        <v>623.26156090444999</v>
      </c>
    </row>
    <row r="8409" spans="1:13" x14ac:dyDescent="0.2">
      <c r="A8409">
        <v>13</v>
      </c>
      <c r="B8409">
        <v>20800</v>
      </c>
      <c r="C8409">
        <v>31</v>
      </c>
      <c r="D8409">
        <v>9</v>
      </c>
      <c r="E8409">
        <v>38</v>
      </c>
      <c r="F8409">
        <v>6</v>
      </c>
      <c r="G8409">
        <v>11</v>
      </c>
      <c r="I8409" s="1">
        <f>VLOOKUP(D8409,cards!A:D,4,FALSE)</f>
        <v>786</v>
      </c>
      <c r="J8409" s="1">
        <f>SUMIFS(G:G,C:C,C8409,B:B,B8409)</f>
        <v>6855</v>
      </c>
      <c r="K8409" s="1">
        <f t="shared" si="262"/>
        <v>1.6046681254558717E-3</v>
      </c>
      <c r="L8409" s="1">
        <f t="shared" si="263"/>
        <v>1.2612691466083152</v>
      </c>
      <c r="M8409" s="1">
        <f>SUMIFS(L:L,B:B,B8409,C:C,C8409)</f>
        <v>623.26156090444999</v>
      </c>
    </row>
    <row r="8410" spans="1:13" x14ac:dyDescent="0.2">
      <c r="A8410">
        <v>13</v>
      </c>
      <c r="B8410">
        <v>20800</v>
      </c>
      <c r="C8410">
        <v>31</v>
      </c>
      <c r="D8410">
        <v>5</v>
      </c>
      <c r="E8410">
        <v>26</v>
      </c>
      <c r="F8410">
        <v>6</v>
      </c>
      <c r="G8410">
        <v>11</v>
      </c>
      <c r="I8410" s="1">
        <f>VLOOKUP(D8410,cards!A:D,4,FALSE)</f>
        <v>36</v>
      </c>
      <c r="J8410" s="1">
        <f>SUMIFS(G:G,C:C,C8410,B:B,B8410)</f>
        <v>6855</v>
      </c>
      <c r="K8410" s="1">
        <f t="shared" si="262"/>
        <v>1.6046681254558717E-3</v>
      </c>
      <c r="L8410" s="1">
        <f t="shared" si="263"/>
        <v>5.7768052516411379E-2</v>
      </c>
      <c r="M8410" s="1">
        <f>SUMIFS(L:L,B:B,B8410,C:C,C8410)</f>
        <v>623.26156090444999</v>
      </c>
    </row>
    <row r="8411" spans="1:13" x14ac:dyDescent="0.2">
      <c r="A8411">
        <v>13</v>
      </c>
      <c r="B8411">
        <v>20800</v>
      </c>
      <c r="C8411">
        <v>31</v>
      </c>
      <c r="D8411">
        <v>5</v>
      </c>
      <c r="E8411">
        <v>26</v>
      </c>
      <c r="F8411">
        <v>5</v>
      </c>
      <c r="G8411">
        <v>11</v>
      </c>
      <c r="I8411" s="1">
        <f>VLOOKUP(D8411,cards!A:D,4,FALSE)</f>
        <v>36</v>
      </c>
      <c r="J8411" s="1">
        <f>SUMIFS(G:G,C:C,C8411,B:B,B8411)</f>
        <v>6855</v>
      </c>
      <c r="K8411" s="1">
        <f t="shared" si="262"/>
        <v>1.6046681254558717E-3</v>
      </c>
      <c r="L8411" s="1">
        <f t="shared" si="263"/>
        <v>5.7768052516411379E-2</v>
      </c>
      <c r="M8411" s="1">
        <f>SUMIFS(L:L,B:B,B8411,C:C,C8411)</f>
        <v>623.26156090444999</v>
      </c>
    </row>
    <row r="8412" spans="1:13" x14ac:dyDescent="0.2">
      <c r="A8412">
        <v>13</v>
      </c>
      <c r="B8412">
        <v>20800</v>
      </c>
      <c r="C8412">
        <v>64</v>
      </c>
      <c r="D8412">
        <v>3</v>
      </c>
      <c r="E8412">
        <v>38</v>
      </c>
      <c r="F8412">
        <v>3</v>
      </c>
      <c r="G8412">
        <v>11</v>
      </c>
      <c r="I8412" s="1">
        <f>VLOOKUP(D8412,cards!A:D,4,FALSE)</f>
        <v>6</v>
      </c>
      <c r="J8412" s="1">
        <f>SUMIFS(G:G,C:C,C8412,B:B,B8412)</f>
        <v>747</v>
      </c>
      <c r="K8412" s="1">
        <f t="shared" si="262"/>
        <v>1.4725568942436412E-2</v>
      </c>
      <c r="L8412" s="1">
        <f t="shared" si="263"/>
        <v>8.8353413654618462E-2</v>
      </c>
      <c r="M8412" s="1">
        <f>SUMIFS(L:L,B:B,B8412,C:C,C8412)</f>
        <v>34.149933065595711</v>
      </c>
    </row>
    <row r="8413" spans="1:13" x14ac:dyDescent="0.2">
      <c r="A8413">
        <v>13</v>
      </c>
      <c r="B8413">
        <v>20800</v>
      </c>
      <c r="C8413">
        <v>31</v>
      </c>
      <c r="D8413">
        <v>8</v>
      </c>
      <c r="E8413">
        <v>32</v>
      </c>
      <c r="F8413">
        <v>8</v>
      </c>
      <c r="G8413">
        <v>10</v>
      </c>
      <c r="I8413" s="1">
        <f>VLOOKUP(D8413,cards!A:D,4,FALSE)</f>
        <v>386</v>
      </c>
      <c r="J8413" s="1">
        <f>SUMIFS(G:G,C:C,C8413,B:B,B8413)</f>
        <v>6855</v>
      </c>
      <c r="K8413" s="1">
        <f t="shared" si="262"/>
        <v>1.4587892049598833E-3</v>
      </c>
      <c r="L8413" s="1">
        <f t="shared" si="263"/>
        <v>0.56309263311451496</v>
      </c>
      <c r="M8413" s="1">
        <f>SUMIFS(L:L,B:B,B8413,C:C,C8413)</f>
        <v>623.26156090444999</v>
      </c>
    </row>
    <row r="8414" spans="1:13" x14ac:dyDescent="0.2">
      <c r="A8414">
        <v>13</v>
      </c>
      <c r="B8414">
        <v>20800</v>
      </c>
      <c r="C8414">
        <v>19</v>
      </c>
      <c r="D8414">
        <v>12</v>
      </c>
      <c r="E8414">
        <v>63</v>
      </c>
      <c r="F8414">
        <v>6</v>
      </c>
      <c r="G8414">
        <v>10</v>
      </c>
      <c r="I8414" s="1">
        <f>VLOOKUP(D8414,cards!A:D,4,FALSE)</f>
        <v>4586</v>
      </c>
      <c r="J8414" s="1">
        <f>SUMIFS(G:G,C:C,C8414,B:B,B8414)</f>
        <v>828</v>
      </c>
      <c r="K8414" s="1">
        <f t="shared" si="262"/>
        <v>1.2077294685990338E-2</v>
      </c>
      <c r="L8414" s="1">
        <f t="shared" si="263"/>
        <v>55.386473429951693</v>
      </c>
      <c r="M8414" s="1">
        <f>SUMIFS(L:L,B:B,B8414,C:C,C8414)</f>
        <v>5222.4734299516931</v>
      </c>
    </row>
    <row r="8415" spans="1:13" x14ac:dyDescent="0.2">
      <c r="A8415">
        <v>13</v>
      </c>
      <c r="B8415">
        <v>20800</v>
      </c>
      <c r="C8415">
        <v>31</v>
      </c>
      <c r="D8415">
        <v>8</v>
      </c>
      <c r="E8415">
        <v>0</v>
      </c>
      <c r="F8415">
        <v>0</v>
      </c>
      <c r="G8415">
        <v>10</v>
      </c>
      <c r="I8415" s="1">
        <f>VLOOKUP(D8415,cards!A:D,4,FALSE)</f>
        <v>386</v>
      </c>
      <c r="J8415" s="1">
        <f>SUMIFS(G:G,C:C,C8415,B:B,B8415)</f>
        <v>6855</v>
      </c>
      <c r="K8415" s="1">
        <f t="shared" si="262"/>
        <v>1.4587892049598833E-3</v>
      </c>
      <c r="L8415" s="1">
        <f t="shared" si="263"/>
        <v>0.56309263311451496</v>
      </c>
      <c r="M8415" s="1">
        <f>SUMIFS(L:L,B:B,B8415,C:C,C8415)</f>
        <v>623.26156090444999</v>
      </c>
    </row>
    <row r="8416" spans="1:13" x14ac:dyDescent="0.2">
      <c r="A8416">
        <v>13</v>
      </c>
      <c r="B8416">
        <v>20800</v>
      </c>
      <c r="C8416">
        <v>31</v>
      </c>
      <c r="D8416">
        <v>7</v>
      </c>
      <c r="E8416">
        <v>38</v>
      </c>
      <c r="F8416">
        <v>1</v>
      </c>
      <c r="G8416">
        <v>10</v>
      </c>
      <c r="I8416" s="1">
        <f>VLOOKUP(D8416,cards!A:D,4,FALSE)</f>
        <v>186</v>
      </c>
      <c r="J8416" s="1">
        <f>SUMIFS(G:G,C:C,C8416,B:B,B8416)</f>
        <v>6855</v>
      </c>
      <c r="K8416" s="1">
        <f t="shared" si="262"/>
        <v>1.4587892049598833E-3</v>
      </c>
      <c r="L8416" s="1">
        <f t="shared" si="263"/>
        <v>0.2713347921225383</v>
      </c>
      <c r="M8416" s="1">
        <f>SUMIFS(L:L,B:B,B8416,C:C,C8416)</f>
        <v>623.26156090444999</v>
      </c>
    </row>
    <row r="8417" spans="1:13" x14ac:dyDescent="0.2">
      <c r="A8417">
        <v>13</v>
      </c>
      <c r="B8417">
        <v>20800</v>
      </c>
      <c r="C8417">
        <v>64</v>
      </c>
      <c r="D8417">
        <v>4</v>
      </c>
      <c r="E8417">
        <v>26</v>
      </c>
      <c r="F8417">
        <v>8</v>
      </c>
      <c r="G8417">
        <v>10</v>
      </c>
      <c r="I8417" s="1">
        <f>VLOOKUP(D8417,cards!A:D,4,FALSE)</f>
        <v>16</v>
      </c>
      <c r="J8417" s="1">
        <f>SUMIFS(G:G,C:C,C8417,B:B,B8417)</f>
        <v>747</v>
      </c>
      <c r="K8417" s="1">
        <f t="shared" si="262"/>
        <v>1.3386880856760375E-2</v>
      </c>
      <c r="L8417" s="1">
        <f t="shared" si="263"/>
        <v>0.214190093708166</v>
      </c>
      <c r="M8417" s="1">
        <f>SUMIFS(L:L,B:B,B8417,C:C,C8417)</f>
        <v>34.149933065595711</v>
      </c>
    </row>
    <row r="8418" spans="1:13" x14ac:dyDescent="0.2">
      <c r="A8418">
        <v>13</v>
      </c>
      <c r="B8418">
        <v>20800</v>
      </c>
      <c r="C8418">
        <v>31</v>
      </c>
      <c r="D8418">
        <v>7</v>
      </c>
      <c r="E8418">
        <v>62</v>
      </c>
      <c r="F8418">
        <v>6</v>
      </c>
      <c r="G8418">
        <v>9</v>
      </c>
      <c r="I8418" s="1">
        <f>VLOOKUP(D8418,cards!A:D,4,FALSE)</f>
        <v>186</v>
      </c>
      <c r="J8418" s="1">
        <f>SUMIFS(G:G,C:C,C8418,B:B,B8418)</f>
        <v>6855</v>
      </c>
      <c r="K8418" s="1">
        <f t="shared" si="262"/>
        <v>1.312910284463895E-3</v>
      </c>
      <c r="L8418" s="1">
        <f t="shared" si="263"/>
        <v>0.24420131291028446</v>
      </c>
      <c r="M8418" s="1">
        <f>SUMIFS(L:L,B:B,B8418,C:C,C8418)</f>
        <v>623.26156090444999</v>
      </c>
    </row>
    <row r="8419" spans="1:13" x14ac:dyDescent="0.2">
      <c r="A8419">
        <v>13</v>
      </c>
      <c r="B8419">
        <v>20800</v>
      </c>
      <c r="C8419">
        <v>31</v>
      </c>
      <c r="D8419">
        <v>9</v>
      </c>
      <c r="E8419">
        <v>0</v>
      </c>
      <c r="F8419">
        <v>0</v>
      </c>
      <c r="G8419">
        <v>9</v>
      </c>
      <c r="I8419" s="1">
        <f>VLOOKUP(D8419,cards!A:D,4,FALSE)</f>
        <v>786</v>
      </c>
      <c r="J8419" s="1">
        <f>SUMIFS(G:G,C:C,C8419,B:B,B8419)</f>
        <v>6855</v>
      </c>
      <c r="K8419" s="1">
        <f t="shared" si="262"/>
        <v>1.312910284463895E-3</v>
      </c>
      <c r="L8419" s="1">
        <f t="shared" si="263"/>
        <v>1.0319474835886215</v>
      </c>
      <c r="M8419" s="1">
        <f>SUMIFS(L:L,B:B,B8419,C:C,C8419)</f>
        <v>623.26156090444999</v>
      </c>
    </row>
    <row r="8420" spans="1:13" x14ac:dyDescent="0.2">
      <c r="A8420">
        <v>13</v>
      </c>
      <c r="B8420">
        <v>20800</v>
      </c>
      <c r="C8420">
        <v>64</v>
      </c>
      <c r="D8420">
        <v>6</v>
      </c>
      <c r="E8420">
        <v>63</v>
      </c>
      <c r="F8420">
        <v>6</v>
      </c>
      <c r="G8420">
        <v>8</v>
      </c>
      <c r="I8420" s="1">
        <f>VLOOKUP(D8420,cards!A:D,4,FALSE)</f>
        <v>86</v>
      </c>
      <c r="J8420" s="1">
        <f>SUMIFS(G:G,C:C,C8420,B:B,B8420)</f>
        <v>747</v>
      </c>
      <c r="K8420" s="1">
        <f t="shared" si="262"/>
        <v>1.0709504685408299E-2</v>
      </c>
      <c r="L8420" s="1">
        <f t="shared" si="263"/>
        <v>0.92101740294511381</v>
      </c>
      <c r="M8420" s="1">
        <f>SUMIFS(L:L,B:B,B8420,C:C,C8420)</f>
        <v>34.149933065595711</v>
      </c>
    </row>
    <row r="8421" spans="1:13" x14ac:dyDescent="0.2">
      <c r="A8421">
        <v>13</v>
      </c>
      <c r="B8421">
        <v>20800</v>
      </c>
      <c r="C8421">
        <v>37</v>
      </c>
      <c r="D8421">
        <v>7</v>
      </c>
      <c r="E8421">
        <v>63</v>
      </c>
      <c r="F8421">
        <v>6</v>
      </c>
      <c r="G8421">
        <v>8</v>
      </c>
      <c r="I8421" s="1">
        <f>VLOOKUP(D8421,cards!A:D,4,FALSE)</f>
        <v>186</v>
      </c>
      <c r="J8421" s="1">
        <f>SUMIFS(G:G,C:C,C8421,B:B,B8421)</f>
        <v>5931</v>
      </c>
      <c r="K8421" s="1">
        <f t="shared" si="262"/>
        <v>1.3488450514247176E-3</v>
      </c>
      <c r="L8421" s="1">
        <f t="shared" si="263"/>
        <v>0.25088517956499745</v>
      </c>
      <c r="M8421" s="1">
        <f>SUMIFS(L:L,B:B,B8421,C:C,C8421)</f>
        <v>151.23621648963083</v>
      </c>
    </row>
    <row r="8422" spans="1:13" x14ac:dyDescent="0.2">
      <c r="A8422">
        <v>13</v>
      </c>
      <c r="B8422">
        <v>20800</v>
      </c>
      <c r="C8422">
        <v>64</v>
      </c>
      <c r="D8422">
        <v>6</v>
      </c>
      <c r="E8422">
        <v>38</v>
      </c>
      <c r="F8422">
        <v>6</v>
      </c>
      <c r="G8422">
        <v>8</v>
      </c>
      <c r="I8422" s="1">
        <f>VLOOKUP(D8422,cards!A:D,4,FALSE)</f>
        <v>86</v>
      </c>
      <c r="J8422" s="1">
        <f>SUMIFS(G:G,C:C,C8422,B:B,B8422)</f>
        <v>747</v>
      </c>
      <c r="K8422" s="1">
        <f t="shared" si="262"/>
        <v>1.0709504685408299E-2</v>
      </c>
      <c r="L8422" s="1">
        <f t="shared" si="263"/>
        <v>0.92101740294511381</v>
      </c>
      <c r="M8422" s="1">
        <f>SUMIFS(L:L,B:B,B8422,C:C,C8422)</f>
        <v>34.149933065595711</v>
      </c>
    </row>
    <row r="8423" spans="1:13" x14ac:dyDescent="0.2">
      <c r="A8423">
        <v>13</v>
      </c>
      <c r="B8423">
        <v>20800</v>
      </c>
      <c r="C8423">
        <v>37</v>
      </c>
      <c r="D8423">
        <v>5</v>
      </c>
      <c r="E8423">
        <v>38</v>
      </c>
      <c r="F8423">
        <v>4</v>
      </c>
      <c r="G8423">
        <v>8</v>
      </c>
      <c r="I8423" s="1">
        <f>VLOOKUP(D8423,cards!A:D,4,FALSE)</f>
        <v>36</v>
      </c>
      <c r="J8423" s="1">
        <f>SUMIFS(G:G,C:C,C8423,B:B,B8423)</f>
        <v>5931</v>
      </c>
      <c r="K8423" s="1">
        <f t="shared" si="262"/>
        <v>1.3488450514247176E-3</v>
      </c>
      <c r="L8423" s="1">
        <f t="shared" si="263"/>
        <v>4.8558421851289835E-2</v>
      </c>
      <c r="M8423" s="1">
        <f>SUMIFS(L:L,B:B,B8423,C:C,C8423)</f>
        <v>151.23621648963083</v>
      </c>
    </row>
    <row r="8424" spans="1:13" x14ac:dyDescent="0.2">
      <c r="A8424">
        <v>13</v>
      </c>
      <c r="B8424">
        <v>20800</v>
      </c>
      <c r="C8424">
        <v>37</v>
      </c>
      <c r="D8424">
        <v>6</v>
      </c>
      <c r="E8424">
        <v>63</v>
      </c>
      <c r="F8424">
        <v>4</v>
      </c>
      <c r="G8424">
        <v>8</v>
      </c>
      <c r="I8424" s="1">
        <f>VLOOKUP(D8424,cards!A:D,4,FALSE)</f>
        <v>86</v>
      </c>
      <c r="J8424" s="1">
        <f>SUMIFS(G:G,C:C,C8424,B:B,B8424)</f>
        <v>5931</v>
      </c>
      <c r="K8424" s="1">
        <f t="shared" si="262"/>
        <v>1.3488450514247176E-3</v>
      </c>
      <c r="L8424" s="1">
        <f t="shared" si="263"/>
        <v>0.11600067442252571</v>
      </c>
      <c r="M8424" s="1">
        <f>SUMIFS(L:L,B:B,B8424,C:C,C8424)</f>
        <v>151.23621648963083</v>
      </c>
    </row>
    <row r="8425" spans="1:13" x14ac:dyDescent="0.2">
      <c r="A8425">
        <v>13</v>
      </c>
      <c r="B8425">
        <v>20800</v>
      </c>
      <c r="C8425">
        <v>19</v>
      </c>
      <c r="D8425">
        <v>13</v>
      </c>
      <c r="E8425">
        <v>63</v>
      </c>
      <c r="F8425">
        <v>3</v>
      </c>
      <c r="G8425">
        <v>8</v>
      </c>
      <c r="I8425" s="1">
        <f>VLOOKUP(D8425,cards!A:D,4,FALSE)</f>
        <v>9586</v>
      </c>
      <c r="J8425" s="1">
        <f>SUMIFS(G:G,C:C,C8425,B:B,B8425)</f>
        <v>828</v>
      </c>
      <c r="K8425" s="1">
        <f t="shared" si="262"/>
        <v>9.6618357487922701E-3</v>
      </c>
      <c r="L8425" s="1">
        <f t="shared" si="263"/>
        <v>92.618357487922694</v>
      </c>
      <c r="M8425" s="1">
        <f>SUMIFS(L:L,B:B,B8425,C:C,C8425)</f>
        <v>5222.4734299516931</v>
      </c>
    </row>
    <row r="8426" spans="1:13" x14ac:dyDescent="0.2">
      <c r="A8426">
        <v>13</v>
      </c>
      <c r="B8426">
        <v>20800</v>
      </c>
      <c r="C8426">
        <v>55</v>
      </c>
      <c r="D8426">
        <v>8</v>
      </c>
      <c r="E8426">
        <v>63</v>
      </c>
      <c r="F8426">
        <v>3</v>
      </c>
      <c r="G8426">
        <v>7</v>
      </c>
      <c r="I8426" s="1">
        <f>VLOOKUP(D8426,cards!A:D,4,FALSE)</f>
        <v>386</v>
      </c>
      <c r="J8426" s="1">
        <f>SUMIFS(G:G,C:C,C8426,B:B,B8426)</f>
        <v>1534</v>
      </c>
      <c r="K8426" s="1">
        <f t="shared" si="262"/>
        <v>4.5632333767926985E-3</v>
      </c>
      <c r="L8426" s="1">
        <f t="shared" si="263"/>
        <v>1.7614080834419816</v>
      </c>
      <c r="M8426" s="1">
        <f>SUMIFS(L:L,B:B,B8426,C:C,C8426)</f>
        <v>1370.9413298565844</v>
      </c>
    </row>
    <row r="8427" spans="1:13" x14ac:dyDescent="0.2">
      <c r="A8427">
        <v>13</v>
      </c>
      <c r="B8427">
        <v>20800</v>
      </c>
      <c r="C8427">
        <v>31</v>
      </c>
      <c r="D8427">
        <v>9</v>
      </c>
      <c r="E8427">
        <v>63</v>
      </c>
      <c r="F8427">
        <v>6</v>
      </c>
      <c r="G8427">
        <v>7</v>
      </c>
      <c r="I8427" s="1">
        <f>VLOOKUP(D8427,cards!A:D,4,FALSE)</f>
        <v>786</v>
      </c>
      <c r="J8427" s="1">
        <f>SUMIFS(G:G,C:C,C8427,B:B,B8427)</f>
        <v>6855</v>
      </c>
      <c r="K8427" s="1">
        <f t="shared" si="262"/>
        <v>1.0211524434719183E-3</v>
      </c>
      <c r="L8427" s="1">
        <f t="shared" si="263"/>
        <v>0.80262582056892773</v>
      </c>
      <c r="M8427" s="1">
        <f>SUMIFS(L:L,B:B,B8427,C:C,C8427)</f>
        <v>623.26156090444999</v>
      </c>
    </row>
    <row r="8428" spans="1:13" x14ac:dyDescent="0.2">
      <c r="A8428">
        <v>13</v>
      </c>
      <c r="B8428">
        <v>20800</v>
      </c>
      <c r="C8428">
        <v>19</v>
      </c>
      <c r="D8428">
        <v>13</v>
      </c>
      <c r="E8428">
        <v>26</v>
      </c>
      <c r="F8428">
        <v>10</v>
      </c>
      <c r="G8428">
        <v>7</v>
      </c>
      <c r="I8428" s="1">
        <f>VLOOKUP(D8428,cards!A:D,4,FALSE)</f>
        <v>9586</v>
      </c>
      <c r="J8428" s="1">
        <f>SUMIFS(G:G,C:C,C8428,B:B,B8428)</f>
        <v>828</v>
      </c>
      <c r="K8428" s="1">
        <f t="shared" si="262"/>
        <v>8.4541062801932361E-3</v>
      </c>
      <c r="L8428" s="1">
        <f t="shared" si="263"/>
        <v>81.041062801932355</v>
      </c>
      <c r="M8428" s="1">
        <f>SUMIFS(L:L,B:B,B8428,C:C,C8428)</f>
        <v>5222.4734299516931</v>
      </c>
    </row>
    <row r="8429" spans="1:13" x14ac:dyDescent="0.2">
      <c r="A8429">
        <v>13</v>
      </c>
      <c r="B8429">
        <v>20800</v>
      </c>
      <c r="C8429">
        <v>31</v>
      </c>
      <c r="D8429">
        <v>11</v>
      </c>
      <c r="E8429">
        <v>0</v>
      </c>
      <c r="F8429">
        <v>0</v>
      </c>
      <c r="G8429">
        <v>7</v>
      </c>
      <c r="I8429" s="1">
        <f>VLOOKUP(D8429,cards!A:D,4,FALSE)</f>
        <v>2586</v>
      </c>
      <c r="J8429" s="1">
        <f>SUMIFS(G:G,C:C,C8429,B:B,B8429)</f>
        <v>6855</v>
      </c>
      <c r="K8429" s="1">
        <f t="shared" si="262"/>
        <v>1.0211524434719183E-3</v>
      </c>
      <c r="L8429" s="1">
        <f t="shared" si="263"/>
        <v>2.6407002188183806</v>
      </c>
      <c r="M8429" s="1">
        <f>SUMIFS(L:L,B:B,B8429,C:C,C8429)</f>
        <v>623.26156090444999</v>
      </c>
    </row>
    <row r="8430" spans="1:13" x14ac:dyDescent="0.2">
      <c r="A8430">
        <v>13</v>
      </c>
      <c r="B8430">
        <v>20800</v>
      </c>
      <c r="C8430">
        <v>31</v>
      </c>
      <c r="D8430">
        <v>11</v>
      </c>
      <c r="E8430">
        <v>26</v>
      </c>
      <c r="F8430">
        <v>10</v>
      </c>
      <c r="G8430">
        <v>7</v>
      </c>
      <c r="I8430" s="1">
        <f>VLOOKUP(D8430,cards!A:D,4,FALSE)</f>
        <v>2586</v>
      </c>
      <c r="J8430" s="1">
        <f>SUMIFS(G:G,C:C,C8430,B:B,B8430)</f>
        <v>6855</v>
      </c>
      <c r="K8430" s="1">
        <f t="shared" si="262"/>
        <v>1.0211524434719183E-3</v>
      </c>
      <c r="L8430" s="1">
        <f t="shared" si="263"/>
        <v>2.6407002188183806</v>
      </c>
      <c r="M8430" s="1">
        <f>SUMIFS(L:L,B:B,B8430,C:C,C8430)</f>
        <v>623.26156090444999</v>
      </c>
    </row>
    <row r="8431" spans="1:13" x14ac:dyDescent="0.2">
      <c r="A8431">
        <v>13</v>
      </c>
      <c r="B8431">
        <v>20800</v>
      </c>
      <c r="C8431">
        <v>31</v>
      </c>
      <c r="D8431">
        <v>10</v>
      </c>
      <c r="E8431">
        <v>0</v>
      </c>
      <c r="F8431">
        <v>0</v>
      </c>
      <c r="G8431">
        <v>7</v>
      </c>
      <c r="I8431" s="1">
        <f>VLOOKUP(D8431,cards!A:D,4,FALSE)</f>
        <v>1586</v>
      </c>
      <c r="J8431" s="1">
        <f>SUMIFS(G:G,C:C,C8431,B:B,B8431)</f>
        <v>6855</v>
      </c>
      <c r="K8431" s="1">
        <f t="shared" si="262"/>
        <v>1.0211524434719183E-3</v>
      </c>
      <c r="L8431" s="1">
        <f t="shared" si="263"/>
        <v>1.6195477753464624</v>
      </c>
      <c r="M8431" s="1">
        <f>SUMIFS(L:L,B:B,B8431,C:C,C8431)</f>
        <v>623.26156090444999</v>
      </c>
    </row>
    <row r="8432" spans="1:13" x14ac:dyDescent="0.2">
      <c r="A8432">
        <v>13</v>
      </c>
      <c r="B8432">
        <v>20800</v>
      </c>
      <c r="C8432">
        <v>37</v>
      </c>
      <c r="D8432">
        <v>5</v>
      </c>
      <c r="E8432">
        <v>26</v>
      </c>
      <c r="F8432">
        <v>9</v>
      </c>
      <c r="G8432">
        <v>7</v>
      </c>
      <c r="I8432" s="1">
        <f>VLOOKUP(D8432,cards!A:D,4,FALSE)</f>
        <v>36</v>
      </c>
      <c r="J8432" s="1">
        <f>SUMIFS(G:G,C:C,C8432,B:B,B8432)</f>
        <v>5931</v>
      </c>
      <c r="K8432" s="1">
        <f t="shared" si="262"/>
        <v>1.1802394199966278E-3</v>
      </c>
      <c r="L8432" s="1">
        <f t="shared" si="263"/>
        <v>4.2488619119878598E-2</v>
      </c>
      <c r="M8432" s="1">
        <f>SUMIFS(L:L,B:B,B8432,C:C,C8432)</f>
        <v>151.23621648963083</v>
      </c>
    </row>
    <row r="8433" spans="1:13" x14ac:dyDescent="0.2">
      <c r="A8433">
        <v>13</v>
      </c>
      <c r="B8433">
        <v>20800</v>
      </c>
      <c r="C8433">
        <v>64</v>
      </c>
      <c r="D8433">
        <v>4</v>
      </c>
      <c r="E8433">
        <v>38</v>
      </c>
      <c r="F8433">
        <v>3</v>
      </c>
      <c r="G8433">
        <v>7</v>
      </c>
      <c r="I8433" s="1">
        <f>VLOOKUP(D8433,cards!A:D,4,FALSE)</f>
        <v>16</v>
      </c>
      <c r="J8433" s="1">
        <f>SUMIFS(G:G,C:C,C8433,B:B,B8433)</f>
        <v>747</v>
      </c>
      <c r="K8433" s="1">
        <f t="shared" si="262"/>
        <v>9.3708165997322627E-3</v>
      </c>
      <c r="L8433" s="1">
        <f t="shared" si="263"/>
        <v>0.1499330655957162</v>
      </c>
      <c r="M8433" s="1">
        <f>SUMIFS(L:L,B:B,B8433,C:C,C8433)</f>
        <v>34.149933065595711</v>
      </c>
    </row>
    <row r="8434" spans="1:13" x14ac:dyDescent="0.2">
      <c r="A8434">
        <v>13</v>
      </c>
      <c r="B8434">
        <v>20800</v>
      </c>
      <c r="C8434">
        <v>31</v>
      </c>
      <c r="D8434">
        <v>8</v>
      </c>
      <c r="E8434">
        <v>32</v>
      </c>
      <c r="F8434">
        <v>7</v>
      </c>
      <c r="G8434">
        <v>7</v>
      </c>
      <c r="I8434" s="1">
        <f>VLOOKUP(D8434,cards!A:D,4,FALSE)</f>
        <v>386</v>
      </c>
      <c r="J8434" s="1">
        <f>SUMIFS(G:G,C:C,C8434,B:B,B8434)</f>
        <v>6855</v>
      </c>
      <c r="K8434" s="1">
        <f t="shared" si="262"/>
        <v>1.0211524434719183E-3</v>
      </c>
      <c r="L8434" s="1">
        <f t="shared" si="263"/>
        <v>0.39416484318016043</v>
      </c>
      <c r="M8434" s="1">
        <f>SUMIFS(L:L,B:B,B8434,C:C,C8434)</f>
        <v>623.26156090444999</v>
      </c>
    </row>
    <row r="8435" spans="1:13" x14ac:dyDescent="0.2">
      <c r="A8435">
        <v>13</v>
      </c>
      <c r="B8435">
        <v>20800</v>
      </c>
      <c r="C8435">
        <v>37</v>
      </c>
      <c r="D8435">
        <v>5</v>
      </c>
      <c r="E8435">
        <v>26</v>
      </c>
      <c r="F8435">
        <v>8</v>
      </c>
      <c r="G8435">
        <v>6</v>
      </c>
      <c r="I8435" s="1">
        <f>VLOOKUP(D8435,cards!A:D,4,FALSE)</f>
        <v>36</v>
      </c>
      <c r="J8435" s="1">
        <f>SUMIFS(G:G,C:C,C8435,B:B,B8435)</f>
        <v>5931</v>
      </c>
      <c r="K8435" s="1">
        <f t="shared" si="262"/>
        <v>1.0116337885685382E-3</v>
      </c>
      <c r="L8435" s="1">
        <f t="shared" si="263"/>
        <v>3.6418816388467376E-2</v>
      </c>
      <c r="M8435" s="1">
        <f>SUMIFS(L:L,B:B,B8435,C:C,C8435)</f>
        <v>151.23621648963083</v>
      </c>
    </row>
    <row r="8436" spans="1:13" x14ac:dyDescent="0.2">
      <c r="A8436">
        <v>13</v>
      </c>
      <c r="B8436">
        <v>20800</v>
      </c>
      <c r="C8436">
        <v>19</v>
      </c>
      <c r="D8436">
        <v>11</v>
      </c>
      <c r="E8436">
        <v>63</v>
      </c>
      <c r="F8436">
        <v>2</v>
      </c>
      <c r="G8436">
        <v>6</v>
      </c>
      <c r="I8436" s="1">
        <f>VLOOKUP(D8436,cards!A:D,4,FALSE)</f>
        <v>2586</v>
      </c>
      <c r="J8436" s="1">
        <f>SUMIFS(G:G,C:C,C8436,B:B,B8436)</f>
        <v>828</v>
      </c>
      <c r="K8436" s="1">
        <f t="shared" si="262"/>
        <v>7.246376811594203E-3</v>
      </c>
      <c r="L8436" s="1">
        <f t="shared" si="263"/>
        <v>18.739130434782609</v>
      </c>
      <c r="M8436" s="1">
        <f>SUMIFS(L:L,B:B,B8436,C:C,C8436)</f>
        <v>5222.4734299516931</v>
      </c>
    </row>
    <row r="8437" spans="1:13" x14ac:dyDescent="0.2">
      <c r="A8437">
        <v>13</v>
      </c>
      <c r="B8437">
        <v>20800</v>
      </c>
      <c r="C8437">
        <v>31</v>
      </c>
      <c r="D8437">
        <v>11</v>
      </c>
      <c r="E8437">
        <v>63</v>
      </c>
      <c r="F8437">
        <v>5</v>
      </c>
      <c r="G8437">
        <v>6</v>
      </c>
      <c r="I8437" s="1">
        <f>VLOOKUP(D8437,cards!A:D,4,FALSE)</f>
        <v>2586</v>
      </c>
      <c r="J8437" s="1">
        <f>SUMIFS(G:G,C:C,C8437,B:B,B8437)</f>
        <v>6855</v>
      </c>
      <c r="K8437" s="1">
        <f t="shared" si="262"/>
        <v>8.7527352297593001E-4</v>
      </c>
      <c r="L8437" s="1">
        <f t="shared" si="263"/>
        <v>2.263457330415755</v>
      </c>
      <c r="M8437" s="1">
        <f>SUMIFS(L:L,B:B,B8437,C:C,C8437)</f>
        <v>623.26156090444999</v>
      </c>
    </row>
    <row r="8438" spans="1:13" x14ac:dyDescent="0.2">
      <c r="A8438">
        <v>13</v>
      </c>
      <c r="B8438">
        <v>20800</v>
      </c>
      <c r="C8438">
        <v>31</v>
      </c>
      <c r="D8438">
        <v>6</v>
      </c>
      <c r="E8438">
        <v>32</v>
      </c>
      <c r="F8438">
        <v>7</v>
      </c>
      <c r="G8438">
        <v>6</v>
      </c>
      <c r="I8438" s="1">
        <f>VLOOKUP(D8438,cards!A:D,4,FALSE)</f>
        <v>86</v>
      </c>
      <c r="J8438" s="1">
        <f>SUMIFS(G:G,C:C,C8438,B:B,B8438)</f>
        <v>6855</v>
      </c>
      <c r="K8438" s="1">
        <f t="shared" si="262"/>
        <v>8.7527352297593001E-4</v>
      </c>
      <c r="L8438" s="1">
        <f t="shared" si="263"/>
        <v>7.5273522975929985E-2</v>
      </c>
      <c r="M8438" s="1">
        <f>SUMIFS(L:L,B:B,B8438,C:C,C8438)</f>
        <v>623.26156090444999</v>
      </c>
    </row>
    <row r="8439" spans="1:13" x14ac:dyDescent="0.2">
      <c r="A8439">
        <v>13</v>
      </c>
      <c r="B8439">
        <v>20800</v>
      </c>
      <c r="C8439">
        <v>64</v>
      </c>
      <c r="D8439">
        <v>4</v>
      </c>
      <c r="E8439">
        <v>26</v>
      </c>
      <c r="F8439">
        <v>7</v>
      </c>
      <c r="G8439">
        <v>6</v>
      </c>
      <c r="I8439" s="1">
        <f>VLOOKUP(D8439,cards!A:D,4,FALSE)</f>
        <v>16</v>
      </c>
      <c r="J8439" s="1">
        <f>SUMIFS(G:G,C:C,C8439,B:B,B8439)</f>
        <v>747</v>
      </c>
      <c r="K8439" s="1">
        <f t="shared" si="262"/>
        <v>8.0321285140562242E-3</v>
      </c>
      <c r="L8439" s="1">
        <f t="shared" si="263"/>
        <v>0.12851405622489959</v>
      </c>
      <c r="M8439" s="1">
        <f>SUMIFS(L:L,B:B,B8439,C:C,C8439)</f>
        <v>34.149933065595711</v>
      </c>
    </row>
    <row r="8440" spans="1:13" x14ac:dyDescent="0.2">
      <c r="A8440">
        <v>13</v>
      </c>
      <c r="B8440">
        <v>20800</v>
      </c>
      <c r="C8440">
        <v>37</v>
      </c>
      <c r="D8440">
        <v>7</v>
      </c>
      <c r="E8440">
        <v>38</v>
      </c>
      <c r="F8440">
        <v>6</v>
      </c>
      <c r="G8440">
        <v>5</v>
      </c>
      <c r="I8440" s="1">
        <f>VLOOKUP(D8440,cards!A:D,4,FALSE)</f>
        <v>186</v>
      </c>
      <c r="J8440" s="1">
        <f>SUMIFS(G:G,C:C,C8440,B:B,B8440)</f>
        <v>5931</v>
      </c>
      <c r="K8440" s="1">
        <f t="shared" si="262"/>
        <v>8.4302815714044845E-4</v>
      </c>
      <c r="L8440" s="1">
        <f t="shared" si="263"/>
        <v>0.15680323722812342</v>
      </c>
      <c r="M8440" s="1">
        <f>SUMIFS(L:L,B:B,B8440,C:C,C8440)</f>
        <v>151.23621648963083</v>
      </c>
    </row>
    <row r="8441" spans="1:13" x14ac:dyDescent="0.2">
      <c r="A8441">
        <v>13</v>
      </c>
      <c r="B8441">
        <v>20800</v>
      </c>
      <c r="C8441">
        <v>19</v>
      </c>
      <c r="D8441">
        <v>11</v>
      </c>
      <c r="E8441">
        <v>63</v>
      </c>
      <c r="F8441">
        <v>3</v>
      </c>
      <c r="G8441">
        <v>5</v>
      </c>
      <c r="I8441" s="1">
        <f>VLOOKUP(D8441,cards!A:D,4,FALSE)</f>
        <v>2586</v>
      </c>
      <c r="J8441" s="1">
        <f>SUMIFS(G:G,C:C,C8441,B:B,B8441)</f>
        <v>828</v>
      </c>
      <c r="K8441" s="1">
        <f t="shared" si="262"/>
        <v>6.038647342995169E-3</v>
      </c>
      <c r="L8441" s="1">
        <f t="shared" si="263"/>
        <v>15.615942028985508</v>
      </c>
      <c r="M8441" s="1">
        <f>SUMIFS(L:L,B:B,B8441,C:C,C8441)</f>
        <v>5222.4734299516931</v>
      </c>
    </row>
    <row r="8442" spans="1:13" x14ac:dyDescent="0.2">
      <c r="A8442">
        <v>13</v>
      </c>
      <c r="B8442">
        <v>20800</v>
      </c>
      <c r="C8442">
        <v>101</v>
      </c>
      <c r="D8442">
        <v>16</v>
      </c>
      <c r="E8442">
        <v>26</v>
      </c>
      <c r="F8442">
        <v>8</v>
      </c>
      <c r="G8442">
        <v>5</v>
      </c>
      <c r="I8442" s="1">
        <f>VLOOKUP(D8442,cards!A:D,4,FALSE)</f>
        <v>79586</v>
      </c>
      <c r="J8442" s="1">
        <f>SUMIFS(G:G,C:C,C8442,B:B,B8442)</f>
        <v>20</v>
      </c>
      <c r="K8442" s="1">
        <f t="shared" si="262"/>
        <v>0.25</v>
      </c>
      <c r="L8442" s="1">
        <f t="shared" si="263"/>
        <v>19896.5</v>
      </c>
      <c r="M8442" s="1">
        <f>SUMIFS(L:L,B:B,B8442,C:C,C8442)</f>
        <v>79586</v>
      </c>
    </row>
    <row r="8443" spans="1:13" x14ac:dyDescent="0.2">
      <c r="A8443">
        <v>13</v>
      </c>
      <c r="B8443">
        <v>20800</v>
      </c>
      <c r="C8443">
        <v>101</v>
      </c>
      <c r="D8443">
        <v>16</v>
      </c>
      <c r="E8443">
        <v>38</v>
      </c>
      <c r="F8443">
        <v>5</v>
      </c>
      <c r="G8443">
        <v>5</v>
      </c>
      <c r="I8443" s="1">
        <f>VLOOKUP(D8443,cards!A:D,4,FALSE)</f>
        <v>79586</v>
      </c>
      <c r="J8443" s="1">
        <f>SUMIFS(G:G,C:C,C8443,B:B,B8443)</f>
        <v>20</v>
      </c>
      <c r="K8443" s="1">
        <f t="shared" si="262"/>
        <v>0.25</v>
      </c>
      <c r="L8443" s="1">
        <f t="shared" si="263"/>
        <v>19896.5</v>
      </c>
      <c r="M8443" s="1">
        <f>SUMIFS(L:L,B:B,B8443,C:C,C8443)</f>
        <v>79586</v>
      </c>
    </row>
    <row r="8444" spans="1:13" x14ac:dyDescent="0.2">
      <c r="A8444">
        <v>13</v>
      </c>
      <c r="B8444">
        <v>20800</v>
      </c>
      <c r="C8444">
        <v>31</v>
      </c>
      <c r="D8444">
        <v>10</v>
      </c>
      <c r="E8444">
        <v>38</v>
      </c>
      <c r="F8444">
        <v>4</v>
      </c>
      <c r="G8444">
        <v>5</v>
      </c>
      <c r="I8444" s="1">
        <f>VLOOKUP(D8444,cards!A:D,4,FALSE)</f>
        <v>1586</v>
      </c>
      <c r="J8444" s="1">
        <f>SUMIFS(G:G,C:C,C8444,B:B,B8444)</f>
        <v>6855</v>
      </c>
      <c r="K8444" s="1">
        <f t="shared" si="262"/>
        <v>7.2939460247994166E-4</v>
      </c>
      <c r="L8444" s="1">
        <f t="shared" si="263"/>
        <v>1.1568198395331875</v>
      </c>
      <c r="M8444" s="1">
        <f>SUMIFS(L:L,B:B,B8444,C:C,C8444)</f>
        <v>623.26156090444999</v>
      </c>
    </row>
    <row r="8445" spans="1:13" x14ac:dyDescent="0.2">
      <c r="A8445">
        <v>13</v>
      </c>
      <c r="B8445">
        <v>20800</v>
      </c>
      <c r="C8445">
        <v>101</v>
      </c>
      <c r="D8445">
        <v>16</v>
      </c>
      <c r="E8445">
        <v>63</v>
      </c>
      <c r="F8445">
        <v>5</v>
      </c>
      <c r="G8445">
        <v>5</v>
      </c>
      <c r="I8445" s="1">
        <f>VLOOKUP(D8445,cards!A:D,4,FALSE)</f>
        <v>79586</v>
      </c>
      <c r="J8445" s="1">
        <f>SUMIFS(G:G,C:C,C8445,B:B,B8445)</f>
        <v>20</v>
      </c>
      <c r="K8445" s="1">
        <f t="shared" si="262"/>
        <v>0.25</v>
      </c>
      <c r="L8445" s="1">
        <f t="shared" si="263"/>
        <v>19896.5</v>
      </c>
      <c r="M8445" s="1">
        <f>SUMIFS(L:L,B:B,B8445,C:C,C8445)</f>
        <v>79586</v>
      </c>
    </row>
    <row r="8446" spans="1:13" x14ac:dyDescent="0.2">
      <c r="A8446">
        <v>13</v>
      </c>
      <c r="B8446">
        <v>20800</v>
      </c>
      <c r="C8446">
        <v>31</v>
      </c>
      <c r="D8446">
        <v>7</v>
      </c>
      <c r="E8446">
        <v>63</v>
      </c>
      <c r="F8446">
        <v>3</v>
      </c>
      <c r="G8446">
        <v>5</v>
      </c>
      <c r="I8446" s="1">
        <f>VLOOKUP(D8446,cards!A:D,4,FALSE)</f>
        <v>186</v>
      </c>
      <c r="J8446" s="1">
        <f>SUMIFS(G:G,C:C,C8446,B:B,B8446)</f>
        <v>6855</v>
      </c>
      <c r="K8446" s="1">
        <f t="shared" si="262"/>
        <v>7.2939460247994166E-4</v>
      </c>
      <c r="L8446" s="1">
        <f t="shared" si="263"/>
        <v>0.13566739606126915</v>
      </c>
      <c r="M8446" s="1">
        <f>SUMIFS(L:L,B:B,B8446,C:C,C8446)</f>
        <v>623.26156090444999</v>
      </c>
    </row>
    <row r="8447" spans="1:13" x14ac:dyDescent="0.2">
      <c r="A8447">
        <v>13</v>
      </c>
      <c r="B8447">
        <v>20800</v>
      </c>
      <c r="C8447">
        <v>19</v>
      </c>
      <c r="D8447">
        <v>11</v>
      </c>
      <c r="E8447">
        <v>32</v>
      </c>
      <c r="F8447">
        <v>7</v>
      </c>
      <c r="G8447">
        <v>5</v>
      </c>
      <c r="I8447" s="1">
        <f>VLOOKUP(D8447,cards!A:D,4,FALSE)</f>
        <v>2586</v>
      </c>
      <c r="J8447" s="1">
        <f>SUMIFS(G:G,C:C,C8447,B:B,B8447)</f>
        <v>828</v>
      </c>
      <c r="K8447" s="1">
        <f t="shared" si="262"/>
        <v>6.038647342995169E-3</v>
      </c>
      <c r="L8447" s="1">
        <f t="shared" si="263"/>
        <v>15.615942028985508</v>
      </c>
      <c r="M8447" s="1">
        <f>SUMIFS(L:L,B:B,B8447,C:C,C8447)</f>
        <v>5222.4734299516931</v>
      </c>
    </row>
    <row r="8448" spans="1:13" x14ac:dyDescent="0.2">
      <c r="A8448">
        <v>13</v>
      </c>
      <c r="B8448">
        <v>20800</v>
      </c>
      <c r="C8448">
        <v>31</v>
      </c>
      <c r="D8448">
        <v>8</v>
      </c>
      <c r="E8448">
        <v>62</v>
      </c>
      <c r="F8448">
        <v>8</v>
      </c>
      <c r="G8448">
        <v>5</v>
      </c>
      <c r="I8448" s="1">
        <f>VLOOKUP(D8448,cards!A:D,4,FALSE)</f>
        <v>386</v>
      </c>
      <c r="J8448" s="1">
        <f>SUMIFS(G:G,C:C,C8448,B:B,B8448)</f>
        <v>6855</v>
      </c>
      <c r="K8448" s="1">
        <f t="shared" si="262"/>
        <v>7.2939460247994166E-4</v>
      </c>
      <c r="L8448" s="1">
        <f t="shared" si="263"/>
        <v>0.28154631655725748</v>
      </c>
      <c r="M8448" s="1">
        <f>SUMIFS(L:L,B:B,B8448,C:C,C8448)</f>
        <v>623.26156090444999</v>
      </c>
    </row>
    <row r="8449" spans="1:13" x14ac:dyDescent="0.2">
      <c r="A8449">
        <v>13</v>
      </c>
      <c r="B8449">
        <v>20800</v>
      </c>
      <c r="C8449">
        <v>31</v>
      </c>
      <c r="D8449">
        <v>9</v>
      </c>
      <c r="E8449">
        <v>62</v>
      </c>
      <c r="F8449">
        <v>8</v>
      </c>
      <c r="G8449">
        <v>5</v>
      </c>
      <c r="I8449" s="1">
        <f>VLOOKUP(D8449,cards!A:D,4,FALSE)</f>
        <v>786</v>
      </c>
      <c r="J8449" s="1">
        <f>SUMIFS(G:G,C:C,C8449,B:B,B8449)</f>
        <v>6855</v>
      </c>
      <c r="K8449" s="1">
        <f t="shared" si="262"/>
        <v>7.2939460247994166E-4</v>
      </c>
      <c r="L8449" s="1">
        <f t="shared" si="263"/>
        <v>0.57330415754923414</v>
      </c>
      <c r="M8449" s="1">
        <f>SUMIFS(L:L,B:B,B8449,C:C,C8449)</f>
        <v>623.26156090444999</v>
      </c>
    </row>
    <row r="8450" spans="1:13" x14ac:dyDescent="0.2">
      <c r="A8450">
        <v>13</v>
      </c>
      <c r="B8450">
        <v>20800</v>
      </c>
      <c r="C8450">
        <v>55</v>
      </c>
      <c r="D8450">
        <v>8</v>
      </c>
      <c r="E8450">
        <v>63</v>
      </c>
      <c r="F8450">
        <v>5</v>
      </c>
      <c r="G8450">
        <v>5</v>
      </c>
      <c r="I8450" s="1">
        <f>VLOOKUP(D8450,cards!A:D,4,FALSE)</f>
        <v>386</v>
      </c>
      <c r="J8450" s="1">
        <f>SUMIFS(G:G,C:C,C8450,B:B,B8450)</f>
        <v>1534</v>
      </c>
      <c r="K8450" s="1">
        <f t="shared" ref="K8450:K8513" si="264">G8450/J8450</f>
        <v>3.259452411994785E-3</v>
      </c>
      <c r="L8450" s="1">
        <f t="shared" ref="L8450:L8513" si="265">I8450*K8450</f>
        <v>1.258148631029987</v>
      </c>
      <c r="M8450" s="1">
        <f>SUMIFS(L:L,B:B,B8450,C:C,C8450)</f>
        <v>1370.9413298565844</v>
      </c>
    </row>
    <row r="8451" spans="1:13" x14ac:dyDescent="0.2">
      <c r="A8451">
        <v>13</v>
      </c>
      <c r="B8451">
        <v>20800</v>
      </c>
      <c r="C8451">
        <v>31</v>
      </c>
      <c r="D8451">
        <v>10</v>
      </c>
      <c r="E8451">
        <v>32</v>
      </c>
      <c r="F8451">
        <v>10</v>
      </c>
      <c r="G8451">
        <v>4</v>
      </c>
      <c r="I8451" s="1">
        <f>VLOOKUP(D8451,cards!A:D,4,FALSE)</f>
        <v>1586</v>
      </c>
      <c r="J8451" s="1">
        <f>SUMIFS(G:G,C:C,C8451,B:B,B8451)</f>
        <v>6855</v>
      </c>
      <c r="K8451" s="1">
        <f t="shared" si="264"/>
        <v>5.835156819839533E-4</v>
      </c>
      <c r="L8451" s="1">
        <f t="shared" si="265"/>
        <v>0.92545587162654996</v>
      </c>
      <c r="M8451" s="1">
        <f>SUMIFS(L:L,B:B,B8451,C:C,C8451)</f>
        <v>623.26156090444999</v>
      </c>
    </row>
    <row r="8452" spans="1:13" x14ac:dyDescent="0.2">
      <c r="A8452">
        <v>13</v>
      </c>
      <c r="B8452">
        <v>20800</v>
      </c>
      <c r="C8452">
        <v>55</v>
      </c>
      <c r="D8452">
        <v>9</v>
      </c>
      <c r="E8452">
        <v>63</v>
      </c>
      <c r="F8452">
        <v>3</v>
      </c>
      <c r="G8452">
        <v>4</v>
      </c>
      <c r="I8452" s="1">
        <f>VLOOKUP(D8452,cards!A:D,4,FALSE)</f>
        <v>786</v>
      </c>
      <c r="J8452" s="1">
        <f>SUMIFS(G:G,C:C,C8452,B:B,B8452)</f>
        <v>1534</v>
      </c>
      <c r="K8452" s="1">
        <f t="shared" si="264"/>
        <v>2.6075619295958278E-3</v>
      </c>
      <c r="L8452" s="1">
        <f t="shared" si="265"/>
        <v>2.0495436766623207</v>
      </c>
      <c r="M8452" s="1">
        <f>SUMIFS(L:L,B:B,B8452,C:C,C8452)</f>
        <v>1370.9413298565844</v>
      </c>
    </row>
    <row r="8453" spans="1:13" x14ac:dyDescent="0.2">
      <c r="A8453">
        <v>13</v>
      </c>
      <c r="B8453">
        <v>20800</v>
      </c>
      <c r="C8453">
        <v>64</v>
      </c>
      <c r="D8453">
        <v>3</v>
      </c>
      <c r="E8453">
        <v>38</v>
      </c>
      <c r="F8453">
        <v>4</v>
      </c>
      <c r="G8453">
        <v>4</v>
      </c>
      <c r="I8453" s="1">
        <f>VLOOKUP(D8453,cards!A:D,4,FALSE)</f>
        <v>6</v>
      </c>
      <c r="J8453" s="1">
        <f>SUMIFS(G:G,C:C,C8453,B:B,B8453)</f>
        <v>747</v>
      </c>
      <c r="K8453" s="1">
        <f t="shared" si="264"/>
        <v>5.3547523427041497E-3</v>
      </c>
      <c r="L8453" s="1">
        <f t="shared" si="265"/>
        <v>3.2128514056224897E-2</v>
      </c>
      <c r="M8453" s="1">
        <f>SUMIFS(L:L,B:B,B8453,C:C,C8453)</f>
        <v>34.149933065595711</v>
      </c>
    </row>
    <row r="8454" spans="1:13" x14ac:dyDescent="0.2">
      <c r="A8454">
        <v>13</v>
      </c>
      <c r="B8454">
        <v>20800</v>
      </c>
      <c r="C8454">
        <v>31</v>
      </c>
      <c r="D8454">
        <v>7</v>
      </c>
      <c r="E8454">
        <v>63</v>
      </c>
      <c r="F8454">
        <v>2</v>
      </c>
      <c r="G8454">
        <v>4</v>
      </c>
      <c r="I8454" s="1">
        <f>VLOOKUP(D8454,cards!A:D,4,FALSE)</f>
        <v>186</v>
      </c>
      <c r="J8454" s="1">
        <f>SUMIFS(G:G,C:C,C8454,B:B,B8454)</f>
        <v>6855</v>
      </c>
      <c r="K8454" s="1">
        <f t="shared" si="264"/>
        <v>5.835156819839533E-4</v>
      </c>
      <c r="L8454" s="1">
        <f t="shared" si="265"/>
        <v>0.10853391684901531</v>
      </c>
      <c r="M8454" s="1">
        <f>SUMIFS(L:L,B:B,B8454,C:C,C8454)</f>
        <v>623.26156090444999</v>
      </c>
    </row>
    <row r="8455" spans="1:13" x14ac:dyDescent="0.2">
      <c r="A8455">
        <v>13</v>
      </c>
      <c r="B8455">
        <v>20800</v>
      </c>
      <c r="C8455">
        <v>19</v>
      </c>
      <c r="D8455">
        <v>13</v>
      </c>
      <c r="E8455">
        <v>32</v>
      </c>
      <c r="F8455">
        <v>9</v>
      </c>
      <c r="G8455">
        <v>4</v>
      </c>
      <c r="I8455" s="1">
        <f>VLOOKUP(D8455,cards!A:D,4,FALSE)</f>
        <v>9586</v>
      </c>
      <c r="J8455" s="1">
        <f>SUMIFS(G:G,C:C,C8455,B:B,B8455)</f>
        <v>828</v>
      </c>
      <c r="K8455" s="1">
        <f t="shared" si="264"/>
        <v>4.830917874396135E-3</v>
      </c>
      <c r="L8455" s="1">
        <f t="shared" si="265"/>
        <v>46.309178743961347</v>
      </c>
      <c r="M8455" s="1">
        <f>SUMIFS(L:L,B:B,B8455,C:C,C8455)</f>
        <v>5222.4734299516931</v>
      </c>
    </row>
    <row r="8456" spans="1:13" x14ac:dyDescent="0.2">
      <c r="A8456">
        <v>13</v>
      </c>
      <c r="B8456">
        <v>20800</v>
      </c>
      <c r="C8456">
        <v>19</v>
      </c>
      <c r="D8456">
        <v>13</v>
      </c>
      <c r="E8456">
        <v>32</v>
      </c>
      <c r="F8456">
        <v>10</v>
      </c>
      <c r="G8456">
        <v>4</v>
      </c>
      <c r="I8456" s="1">
        <f>VLOOKUP(D8456,cards!A:D,4,FALSE)</f>
        <v>9586</v>
      </c>
      <c r="J8456" s="1">
        <f>SUMIFS(G:G,C:C,C8456,B:B,B8456)</f>
        <v>828</v>
      </c>
      <c r="K8456" s="1">
        <f t="shared" si="264"/>
        <v>4.830917874396135E-3</v>
      </c>
      <c r="L8456" s="1">
        <f t="shared" si="265"/>
        <v>46.309178743961347</v>
      </c>
      <c r="M8456" s="1">
        <f>SUMIFS(L:L,B:B,B8456,C:C,C8456)</f>
        <v>5222.4734299516931</v>
      </c>
    </row>
    <row r="8457" spans="1:13" x14ac:dyDescent="0.2">
      <c r="A8457">
        <v>13</v>
      </c>
      <c r="B8457">
        <v>20800</v>
      </c>
      <c r="C8457">
        <v>19</v>
      </c>
      <c r="D8457">
        <v>12</v>
      </c>
      <c r="E8457">
        <v>32</v>
      </c>
      <c r="F8457">
        <v>9</v>
      </c>
      <c r="G8457">
        <v>4</v>
      </c>
      <c r="I8457" s="1">
        <f>VLOOKUP(D8457,cards!A:D,4,FALSE)</f>
        <v>4586</v>
      </c>
      <c r="J8457" s="1">
        <f>SUMIFS(G:G,C:C,C8457,B:B,B8457)</f>
        <v>828</v>
      </c>
      <c r="K8457" s="1">
        <f t="shared" si="264"/>
        <v>4.830917874396135E-3</v>
      </c>
      <c r="L8457" s="1">
        <f t="shared" si="265"/>
        <v>22.154589371980677</v>
      </c>
      <c r="M8457" s="1">
        <f>SUMIFS(L:L,B:B,B8457,C:C,C8457)</f>
        <v>5222.4734299516931</v>
      </c>
    </row>
    <row r="8458" spans="1:13" x14ac:dyDescent="0.2">
      <c r="A8458">
        <v>13</v>
      </c>
      <c r="B8458">
        <v>20800</v>
      </c>
      <c r="C8458">
        <v>31</v>
      </c>
      <c r="D8458">
        <v>9</v>
      </c>
      <c r="E8458">
        <v>32</v>
      </c>
      <c r="F8458">
        <v>9</v>
      </c>
      <c r="G8458">
        <v>3</v>
      </c>
      <c r="I8458" s="1">
        <f>VLOOKUP(D8458,cards!A:D,4,FALSE)</f>
        <v>786</v>
      </c>
      <c r="J8458" s="1">
        <f>SUMIFS(G:G,C:C,C8458,B:B,B8458)</f>
        <v>6855</v>
      </c>
      <c r="K8458" s="1">
        <f t="shared" si="264"/>
        <v>4.3763676148796501E-4</v>
      </c>
      <c r="L8458" s="1">
        <f t="shared" si="265"/>
        <v>0.34398249452954049</v>
      </c>
      <c r="M8458" s="1">
        <f>SUMIFS(L:L,B:B,B8458,C:C,C8458)</f>
        <v>623.26156090444999</v>
      </c>
    </row>
    <row r="8459" spans="1:13" x14ac:dyDescent="0.2">
      <c r="A8459">
        <v>13</v>
      </c>
      <c r="B8459">
        <v>20800</v>
      </c>
      <c r="C8459">
        <v>64</v>
      </c>
      <c r="D8459">
        <v>4</v>
      </c>
      <c r="E8459">
        <v>63</v>
      </c>
      <c r="F8459">
        <v>4</v>
      </c>
      <c r="G8459">
        <v>3</v>
      </c>
      <c r="I8459" s="1">
        <f>VLOOKUP(D8459,cards!A:D,4,FALSE)</f>
        <v>16</v>
      </c>
      <c r="J8459" s="1">
        <f>SUMIFS(G:G,C:C,C8459,B:B,B8459)</f>
        <v>747</v>
      </c>
      <c r="K8459" s="1">
        <f t="shared" si="264"/>
        <v>4.0160642570281121E-3</v>
      </c>
      <c r="L8459" s="1">
        <f t="shared" si="265"/>
        <v>6.4257028112449793E-2</v>
      </c>
      <c r="M8459" s="1">
        <f>SUMIFS(L:L,B:B,B8459,C:C,C8459)</f>
        <v>34.149933065595711</v>
      </c>
    </row>
    <row r="8460" spans="1:13" x14ac:dyDescent="0.2">
      <c r="A8460">
        <v>13</v>
      </c>
      <c r="B8460">
        <v>20800</v>
      </c>
      <c r="C8460">
        <v>101</v>
      </c>
      <c r="D8460">
        <v>16</v>
      </c>
      <c r="E8460">
        <v>26</v>
      </c>
      <c r="F8460">
        <v>10</v>
      </c>
      <c r="G8460">
        <v>3</v>
      </c>
      <c r="I8460" s="1">
        <f>VLOOKUP(D8460,cards!A:D,4,FALSE)</f>
        <v>79586</v>
      </c>
      <c r="J8460" s="1">
        <f>SUMIFS(G:G,C:C,C8460,B:B,B8460)</f>
        <v>20</v>
      </c>
      <c r="K8460" s="1">
        <f t="shared" si="264"/>
        <v>0.15</v>
      </c>
      <c r="L8460" s="1">
        <f t="shared" si="265"/>
        <v>11937.9</v>
      </c>
      <c r="M8460" s="1">
        <f>SUMIFS(L:L,B:B,B8460,C:C,C8460)</f>
        <v>79586</v>
      </c>
    </row>
    <row r="8461" spans="1:13" x14ac:dyDescent="0.2">
      <c r="A8461">
        <v>13</v>
      </c>
      <c r="B8461">
        <v>20800</v>
      </c>
      <c r="C8461">
        <v>55</v>
      </c>
      <c r="D8461">
        <v>11</v>
      </c>
      <c r="E8461">
        <v>62</v>
      </c>
      <c r="F8461">
        <v>10</v>
      </c>
      <c r="G8461">
        <v>3</v>
      </c>
      <c r="I8461" s="1">
        <f>VLOOKUP(D8461,cards!A:D,4,FALSE)</f>
        <v>2586</v>
      </c>
      <c r="J8461" s="1">
        <f>SUMIFS(G:G,C:C,C8461,B:B,B8461)</f>
        <v>1534</v>
      </c>
      <c r="K8461" s="1">
        <f t="shared" si="264"/>
        <v>1.9556714471968711E-3</v>
      </c>
      <c r="L8461" s="1">
        <f t="shared" si="265"/>
        <v>5.0573663624511083</v>
      </c>
      <c r="M8461" s="1">
        <f>SUMIFS(L:L,B:B,B8461,C:C,C8461)</f>
        <v>1370.9413298565844</v>
      </c>
    </row>
    <row r="8462" spans="1:13" x14ac:dyDescent="0.2">
      <c r="A8462">
        <v>13</v>
      </c>
      <c r="B8462">
        <v>20800</v>
      </c>
      <c r="C8462">
        <v>31</v>
      </c>
      <c r="D8462">
        <v>7</v>
      </c>
      <c r="E8462">
        <v>32</v>
      </c>
      <c r="F8462">
        <v>8</v>
      </c>
      <c r="G8462">
        <v>3</v>
      </c>
      <c r="I8462" s="1">
        <f>VLOOKUP(D8462,cards!A:D,4,FALSE)</f>
        <v>186</v>
      </c>
      <c r="J8462" s="1">
        <f>SUMIFS(G:G,C:C,C8462,B:B,B8462)</f>
        <v>6855</v>
      </c>
      <c r="K8462" s="1">
        <f t="shared" si="264"/>
        <v>4.3763676148796501E-4</v>
      </c>
      <c r="L8462" s="1">
        <f t="shared" si="265"/>
        <v>8.1400437636761497E-2</v>
      </c>
      <c r="M8462" s="1">
        <f>SUMIFS(L:L,B:B,B8462,C:C,C8462)</f>
        <v>623.26156090444999</v>
      </c>
    </row>
    <row r="8463" spans="1:13" x14ac:dyDescent="0.2">
      <c r="A8463">
        <v>13</v>
      </c>
      <c r="B8463">
        <v>20800</v>
      </c>
      <c r="C8463">
        <v>31</v>
      </c>
      <c r="D8463">
        <v>7</v>
      </c>
      <c r="E8463">
        <v>32</v>
      </c>
      <c r="F8463">
        <v>6</v>
      </c>
      <c r="G8463">
        <v>3</v>
      </c>
      <c r="I8463" s="1">
        <f>VLOOKUP(D8463,cards!A:D,4,FALSE)</f>
        <v>186</v>
      </c>
      <c r="J8463" s="1">
        <f>SUMIFS(G:G,C:C,C8463,B:B,B8463)</f>
        <v>6855</v>
      </c>
      <c r="K8463" s="1">
        <f t="shared" si="264"/>
        <v>4.3763676148796501E-4</v>
      </c>
      <c r="L8463" s="1">
        <f t="shared" si="265"/>
        <v>8.1400437636761497E-2</v>
      </c>
      <c r="M8463" s="1">
        <f>SUMIFS(L:L,B:B,B8463,C:C,C8463)</f>
        <v>623.26156090444999</v>
      </c>
    </row>
    <row r="8464" spans="1:13" x14ac:dyDescent="0.2">
      <c r="A8464">
        <v>13</v>
      </c>
      <c r="B8464">
        <v>20800</v>
      </c>
      <c r="C8464">
        <v>37</v>
      </c>
      <c r="D8464">
        <v>7</v>
      </c>
      <c r="E8464">
        <v>38</v>
      </c>
      <c r="F8464">
        <v>7</v>
      </c>
      <c r="G8464">
        <v>3</v>
      </c>
      <c r="I8464" s="1">
        <f>VLOOKUP(D8464,cards!A:D,4,FALSE)</f>
        <v>186</v>
      </c>
      <c r="J8464" s="1">
        <f>SUMIFS(G:G,C:C,C8464,B:B,B8464)</f>
        <v>5931</v>
      </c>
      <c r="K8464" s="1">
        <f t="shared" si="264"/>
        <v>5.0581689428426911E-4</v>
      </c>
      <c r="L8464" s="1">
        <f t="shared" si="265"/>
        <v>9.4081942336874058E-2</v>
      </c>
      <c r="M8464" s="1">
        <f>SUMIFS(L:L,B:B,B8464,C:C,C8464)</f>
        <v>151.23621648963083</v>
      </c>
    </row>
    <row r="8465" spans="1:13" x14ac:dyDescent="0.2">
      <c r="A8465">
        <v>13</v>
      </c>
      <c r="B8465">
        <v>20800</v>
      </c>
      <c r="C8465">
        <v>55</v>
      </c>
      <c r="D8465">
        <v>8</v>
      </c>
      <c r="E8465">
        <v>26</v>
      </c>
      <c r="F8465">
        <v>9</v>
      </c>
      <c r="G8465">
        <v>3</v>
      </c>
      <c r="I8465" s="1">
        <f>VLOOKUP(D8465,cards!A:D,4,FALSE)</f>
        <v>386</v>
      </c>
      <c r="J8465" s="1">
        <f>SUMIFS(G:G,C:C,C8465,B:B,B8465)</f>
        <v>1534</v>
      </c>
      <c r="K8465" s="1">
        <f t="shared" si="264"/>
        <v>1.9556714471968711E-3</v>
      </c>
      <c r="L8465" s="1">
        <f t="shared" si="265"/>
        <v>0.75488917861799221</v>
      </c>
      <c r="M8465" s="1">
        <f>SUMIFS(L:L,B:B,B8465,C:C,C8465)</f>
        <v>1370.9413298565844</v>
      </c>
    </row>
    <row r="8466" spans="1:13" x14ac:dyDescent="0.2">
      <c r="A8466">
        <v>13</v>
      </c>
      <c r="B8466">
        <v>20800</v>
      </c>
      <c r="C8466">
        <v>31</v>
      </c>
      <c r="D8466">
        <v>7</v>
      </c>
      <c r="E8466">
        <v>8</v>
      </c>
      <c r="F8466">
        <v>7</v>
      </c>
      <c r="G8466">
        <v>3</v>
      </c>
      <c r="I8466" s="1">
        <f>VLOOKUP(D8466,cards!A:D,4,FALSE)</f>
        <v>186</v>
      </c>
      <c r="J8466" s="1">
        <f>SUMIFS(G:G,C:C,C8466,B:B,B8466)</f>
        <v>6855</v>
      </c>
      <c r="K8466" s="1">
        <f t="shared" si="264"/>
        <v>4.3763676148796501E-4</v>
      </c>
      <c r="L8466" s="1">
        <f t="shared" si="265"/>
        <v>8.1400437636761497E-2</v>
      </c>
      <c r="M8466" s="1">
        <f>SUMIFS(L:L,B:B,B8466,C:C,C8466)</f>
        <v>623.26156090444999</v>
      </c>
    </row>
    <row r="8467" spans="1:13" x14ac:dyDescent="0.2">
      <c r="A8467">
        <v>13</v>
      </c>
      <c r="B8467">
        <v>20800</v>
      </c>
      <c r="C8467">
        <v>55</v>
      </c>
      <c r="D8467">
        <v>8</v>
      </c>
      <c r="E8467">
        <v>38</v>
      </c>
      <c r="F8467">
        <v>4</v>
      </c>
      <c r="G8467">
        <v>3</v>
      </c>
      <c r="I8467" s="1">
        <f>VLOOKUP(D8467,cards!A:D,4,FALSE)</f>
        <v>386</v>
      </c>
      <c r="J8467" s="1">
        <f>SUMIFS(G:G,C:C,C8467,B:B,B8467)</f>
        <v>1534</v>
      </c>
      <c r="K8467" s="1">
        <f t="shared" si="264"/>
        <v>1.9556714471968711E-3</v>
      </c>
      <c r="L8467" s="1">
        <f t="shared" si="265"/>
        <v>0.75488917861799221</v>
      </c>
      <c r="M8467" s="1">
        <f>SUMIFS(L:L,B:B,B8467,C:C,C8467)</f>
        <v>1370.9413298565844</v>
      </c>
    </row>
    <row r="8468" spans="1:13" x14ac:dyDescent="0.2">
      <c r="A8468">
        <v>13</v>
      </c>
      <c r="B8468">
        <v>20800</v>
      </c>
      <c r="C8468">
        <v>64</v>
      </c>
      <c r="D8468">
        <v>3</v>
      </c>
      <c r="E8468">
        <v>38</v>
      </c>
      <c r="F8468">
        <v>2</v>
      </c>
      <c r="G8468">
        <v>3</v>
      </c>
      <c r="I8468" s="1">
        <f>VLOOKUP(D8468,cards!A:D,4,FALSE)</f>
        <v>6</v>
      </c>
      <c r="J8468" s="1">
        <f>SUMIFS(G:G,C:C,C8468,B:B,B8468)</f>
        <v>747</v>
      </c>
      <c r="K8468" s="1">
        <f t="shared" si="264"/>
        <v>4.0160642570281121E-3</v>
      </c>
      <c r="L8468" s="1">
        <f t="shared" si="265"/>
        <v>2.4096385542168672E-2</v>
      </c>
      <c r="M8468" s="1">
        <f>SUMIFS(L:L,B:B,B8468,C:C,C8468)</f>
        <v>34.149933065595711</v>
      </c>
    </row>
    <row r="8469" spans="1:13" x14ac:dyDescent="0.2">
      <c r="A8469">
        <v>13</v>
      </c>
      <c r="B8469">
        <v>20800</v>
      </c>
      <c r="C8469">
        <v>37</v>
      </c>
      <c r="D8469">
        <v>6</v>
      </c>
      <c r="E8469">
        <v>63</v>
      </c>
      <c r="F8469">
        <v>7</v>
      </c>
      <c r="G8469">
        <v>3</v>
      </c>
      <c r="I8469" s="1">
        <f>VLOOKUP(D8469,cards!A:D,4,FALSE)</f>
        <v>86</v>
      </c>
      <c r="J8469" s="1">
        <f>SUMIFS(G:G,C:C,C8469,B:B,B8469)</f>
        <v>5931</v>
      </c>
      <c r="K8469" s="1">
        <f t="shared" si="264"/>
        <v>5.0581689428426911E-4</v>
      </c>
      <c r="L8469" s="1">
        <f t="shared" si="265"/>
        <v>4.350025290844714E-2</v>
      </c>
      <c r="M8469" s="1">
        <f>SUMIFS(L:L,B:B,B8469,C:C,C8469)</f>
        <v>151.23621648963083</v>
      </c>
    </row>
    <row r="8470" spans="1:13" x14ac:dyDescent="0.2">
      <c r="A8470">
        <v>13</v>
      </c>
      <c r="B8470">
        <v>20800</v>
      </c>
      <c r="C8470">
        <v>55</v>
      </c>
      <c r="D8470">
        <v>7</v>
      </c>
      <c r="E8470">
        <v>0</v>
      </c>
      <c r="F8470">
        <v>0</v>
      </c>
      <c r="G8470">
        <v>3</v>
      </c>
      <c r="I8470" s="1">
        <f>VLOOKUP(D8470,cards!A:D,4,FALSE)</f>
        <v>186</v>
      </c>
      <c r="J8470" s="1">
        <f>SUMIFS(G:G,C:C,C8470,B:B,B8470)</f>
        <v>1534</v>
      </c>
      <c r="K8470" s="1">
        <f t="shared" si="264"/>
        <v>1.9556714471968711E-3</v>
      </c>
      <c r="L8470" s="1">
        <f t="shared" si="265"/>
        <v>0.36375488917861803</v>
      </c>
      <c r="M8470" s="1">
        <f>SUMIFS(L:L,B:B,B8470,C:C,C8470)</f>
        <v>1370.9413298565844</v>
      </c>
    </row>
    <row r="8471" spans="1:13" x14ac:dyDescent="0.2">
      <c r="A8471">
        <v>13</v>
      </c>
      <c r="B8471">
        <v>20800</v>
      </c>
      <c r="C8471">
        <v>19</v>
      </c>
      <c r="D8471">
        <v>12</v>
      </c>
      <c r="E8471">
        <v>62</v>
      </c>
      <c r="F8471">
        <v>8</v>
      </c>
      <c r="G8471">
        <v>3</v>
      </c>
      <c r="I8471" s="1">
        <f>VLOOKUP(D8471,cards!A:D,4,FALSE)</f>
        <v>4586</v>
      </c>
      <c r="J8471" s="1">
        <f>SUMIFS(G:G,C:C,C8471,B:B,B8471)</f>
        <v>828</v>
      </c>
      <c r="K8471" s="1">
        <f t="shared" si="264"/>
        <v>3.6231884057971015E-3</v>
      </c>
      <c r="L8471" s="1">
        <f t="shared" si="265"/>
        <v>16.615942028985508</v>
      </c>
      <c r="M8471" s="1">
        <f>SUMIFS(L:L,B:B,B8471,C:C,C8471)</f>
        <v>5222.4734299516931</v>
      </c>
    </row>
    <row r="8472" spans="1:13" x14ac:dyDescent="0.2">
      <c r="A8472">
        <v>13</v>
      </c>
      <c r="B8472">
        <v>20800</v>
      </c>
      <c r="C8472">
        <v>31</v>
      </c>
      <c r="D8472">
        <v>8</v>
      </c>
      <c r="E8472">
        <v>62</v>
      </c>
      <c r="F8472">
        <v>6</v>
      </c>
      <c r="G8472">
        <v>3</v>
      </c>
      <c r="I8472" s="1">
        <f>VLOOKUP(D8472,cards!A:D,4,FALSE)</f>
        <v>386</v>
      </c>
      <c r="J8472" s="1">
        <f>SUMIFS(G:G,C:C,C8472,B:B,B8472)</f>
        <v>6855</v>
      </c>
      <c r="K8472" s="1">
        <f t="shared" si="264"/>
        <v>4.3763676148796501E-4</v>
      </c>
      <c r="L8472" s="1">
        <f t="shared" si="265"/>
        <v>0.16892778993435451</v>
      </c>
      <c r="M8472" s="1">
        <f>SUMIFS(L:L,B:B,B8472,C:C,C8472)</f>
        <v>623.26156090444999</v>
      </c>
    </row>
    <row r="8473" spans="1:13" x14ac:dyDescent="0.2">
      <c r="A8473">
        <v>13</v>
      </c>
      <c r="B8473">
        <v>20800</v>
      </c>
      <c r="C8473">
        <v>19</v>
      </c>
      <c r="D8473">
        <v>10</v>
      </c>
      <c r="E8473">
        <v>63</v>
      </c>
      <c r="F8473">
        <v>3</v>
      </c>
      <c r="G8473">
        <v>3</v>
      </c>
      <c r="I8473" s="1">
        <f>VLOOKUP(D8473,cards!A:D,4,FALSE)</f>
        <v>1586</v>
      </c>
      <c r="J8473" s="1">
        <f>SUMIFS(G:G,C:C,C8473,B:B,B8473)</f>
        <v>828</v>
      </c>
      <c r="K8473" s="1">
        <f t="shared" si="264"/>
        <v>3.6231884057971015E-3</v>
      </c>
      <c r="L8473" s="1">
        <f t="shared" si="265"/>
        <v>5.7463768115942031</v>
      </c>
      <c r="M8473" s="1">
        <f>SUMIFS(L:L,B:B,B8473,C:C,C8473)</f>
        <v>5222.4734299516931</v>
      </c>
    </row>
    <row r="8474" spans="1:13" x14ac:dyDescent="0.2">
      <c r="A8474">
        <v>13</v>
      </c>
      <c r="B8474">
        <v>20800</v>
      </c>
      <c r="C8474">
        <v>55</v>
      </c>
      <c r="D8474">
        <v>9</v>
      </c>
      <c r="E8474">
        <v>38</v>
      </c>
      <c r="F8474">
        <v>4</v>
      </c>
      <c r="G8474">
        <v>2</v>
      </c>
      <c r="I8474" s="1">
        <f>VLOOKUP(D8474,cards!A:D,4,FALSE)</f>
        <v>786</v>
      </c>
      <c r="J8474" s="1">
        <f>SUMIFS(G:G,C:C,C8474,B:B,B8474)</f>
        <v>1534</v>
      </c>
      <c r="K8474" s="1">
        <f t="shared" si="264"/>
        <v>1.3037809647979139E-3</v>
      </c>
      <c r="L8474" s="1">
        <f t="shared" si="265"/>
        <v>1.0247718383311604</v>
      </c>
      <c r="M8474" s="1">
        <f>SUMIFS(L:L,B:B,B8474,C:C,C8474)</f>
        <v>1370.9413298565844</v>
      </c>
    </row>
    <row r="8475" spans="1:13" x14ac:dyDescent="0.2">
      <c r="A8475">
        <v>13</v>
      </c>
      <c r="B8475">
        <v>20800</v>
      </c>
      <c r="C8475">
        <v>64</v>
      </c>
      <c r="D8475">
        <v>5</v>
      </c>
      <c r="E8475">
        <v>26</v>
      </c>
      <c r="F8475">
        <v>9</v>
      </c>
      <c r="G8475">
        <v>2</v>
      </c>
      <c r="I8475" s="1">
        <f>VLOOKUP(D8475,cards!A:D,4,FALSE)</f>
        <v>36</v>
      </c>
      <c r="J8475" s="1">
        <f>SUMIFS(G:G,C:C,C8475,B:B,B8475)</f>
        <v>747</v>
      </c>
      <c r="K8475" s="1">
        <f t="shared" si="264"/>
        <v>2.6773761713520749E-3</v>
      </c>
      <c r="L8475" s="1">
        <f t="shared" si="265"/>
        <v>9.638554216867469E-2</v>
      </c>
      <c r="M8475" s="1">
        <f>SUMIFS(L:L,B:B,B8475,C:C,C8475)</f>
        <v>34.149933065595711</v>
      </c>
    </row>
    <row r="8476" spans="1:13" x14ac:dyDescent="0.2">
      <c r="A8476">
        <v>13</v>
      </c>
      <c r="B8476">
        <v>20800</v>
      </c>
      <c r="C8476">
        <v>55</v>
      </c>
      <c r="D8476">
        <v>7</v>
      </c>
      <c r="E8476">
        <v>26</v>
      </c>
      <c r="F8476">
        <v>7</v>
      </c>
      <c r="G8476">
        <v>2</v>
      </c>
      <c r="I8476" s="1">
        <f>VLOOKUP(D8476,cards!A:D,4,FALSE)</f>
        <v>186</v>
      </c>
      <c r="J8476" s="1">
        <f>SUMIFS(G:G,C:C,C8476,B:B,B8476)</f>
        <v>1534</v>
      </c>
      <c r="K8476" s="1">
        <f t="shared" si="264"/>
        <v>1.3037809647979139E-3</v>
      </c>
      <c r="L8476" s="1">
        <f t="shared" si="265"/>
        <v>0.242503259452412</v>
      </c>
      <c r="M8476" s="1">
        <f>SUMIFS(L:L,B:B,B8476,C:C,C8476)</f>
        <v>1370.9413298565844</v>
      </c>
    </row>
    <row r="8477" spans="1:13" x14ac:dyDescent="0.2">
      <c r="A8477">
        <v>13</v>
      </c>
      <c r="B8477">
        <v>20800</v>
      </c>
      <c r="C8477">
        <v>55</v>
      </c>
      <c r="D8477">
        <v>11</v>
      </c>
      <c r="E8477">
        <v>38</v>
      </c>
      <c r="F8477">
        <v>6</v>
      </c>
      <c r="G8477">
        <v>2</v>
      </c>
      <c r="I8477" s="1">
        <f>VLOOKUP(D8477,cards!A:D,4,FALSE)</f>
        <v>2586</v>
      </c>
      <c r="J8477" s="1">
        <f>SUMIFS(G:G,C:C,C8477,B:B,B8477)</f>
        <v>1534</v>
      </c>
      <c r="K8477" s="1">
        <f t="shared" si="264"/>
        <v>1.3037809647979139E-3</v>
      </c>
      <c r="L8477" s="1">
        <f t="shared" si="265"/>
        <v>3.3715775749674055</v>
      </c>
      <c r="M8477" s="1">
        <f>SUMIFS(L:L,B:B,B8477,C:C,C8477)</f>
        <v>1370.9413298565844</v>
      </c>
    </row>
    <row r="8478" spans="1:13" x14ac:dyDescent="0.2">
      <c r="A8478">
        <v>13</v>
      </c>
      <c r="B8478">
        <v>20800</v>
      </c>
      <c r="C8478">
        <v>64</v>
      </c>
      <c r="D8478">
        <v>2</v>
      </c>
      <c r="E8478">
        <v>38</v>
      </c>
      <c r="F8478">
        <v>2</v>
      </c>
      <c r="G8478">
        <v>2</v>
      </c>
      <c r="I8478" s="1">
        <f>VLOOKUP(D8478,cards!A:D,4,FALSE)</f>
        <v>2</v>
      </c>
      <c r="J8478" s="1">
        <f>SUMIFS(G:G,C:C,C8478,B:B,B8478)</f>
        <v>747</v>
      </c>
      <c r="K8478" s="1">
        <f t="shared" si="264"/>
        <v>2.6773761713520749E-3</v>
      </c>
      <c r="L8478" s="1">
        <f t="shared" si="265"/>
        <v>5.3547523427041497E-3</v>
      </c>
      <c r="M8478" s="1">
        <f>SUMIFS(L:L,B:B,B8478,C:C,C8478)</f>
        <v>34.149933065595711</v>
      </c>
    </row>
    <row r="8479" spans="1:13" x14ac:dyDescent="0.2">
      <c r="A8479">
        <v>13</v>
      </c>
      <c r="B8479">
        <v>20800</v>
      </c>
      <c r="C8479">
        <v>19</v>
      </c>
      <c r="D8479">
        <v>11</v>
      </c>
      <c r="E8479">
        <v>32</v>
      </c>
      <c r="F8479">
        <v>6</v>
      </c>
      <c r="G8479">
        <v>2</v>
      </c>
      <c r="I8479" s="1">
        <f>VLOOKUP(D8479,cards!A:D,4,FALSE)</f>
        <v>2586</v>
      </c>
      <c r="J8479" s="1">
        <f>SUMIFS(G:G,C:C,C8479,B:B,B8479)</f>
        <v>828</v>
      </c>
      <c r="K8479" s="1">
        <f t="shared" si="264"/>
        <v>2.4154589371980675E-3</v>
      </c>
      <c r="L8479" s="1">
        <f t="shared" si="265"/>
        <v>6.2463768115942022</v>
      </c>
      <c r="M8479" s="1">
        <f>SUMIFS(L:L,B:B,B8479,C:C,C8479)</f>
        <v>5222.4734299516931</v>
      </c>
    </row>
    <row r="8480" spans="1:13" x14ac:dyDescent="0.2">
      <c r="A8480">
        <v>13</v>
      </c>
      <c r="B8480">
        <v>20800</v>
      </c>
      <c r="C8480">
        <v>19</v>
      </c>
      <c r="D8480">
        <v>11</v>
      </c>
      <c r="E8480">
        <v>50</v>
      </c>
      <c r="F8480">
        <v>10</v>
      </c>
      <c r="G8480">
        <v>2</v>
      </c>
      <c r="I8480" s="1">
        <f>VLOOKUP(D8480,cards!A:D,4,FALSE)</f>
        <v>2586</v>
      </c>
      <c r="J8480" s="1">
        <f>SUMIFS(G:G,C:C,C8480,B:B,B8480)</f>
        <v>828</v>
      </c>
      <c r="K8480" s="1">
        <f t="shared" si="264"/>
        <v>2.4154589371980675E-3</v>
      </c>
      <c r="L8480" s="1">
        <f t="shared" si="265"/>
        <v>6.2463768115942022</v>
      </c>
      <c r="M8480" s="1">
        <f>SUMIFS(L:L,B:B,B8480,C:C,C8480)</f>
        <v>5222.4734299516931</v>
      </c>
    </row>
    <row r="8481" spans="1:13" x14ac:dyDescent="0.2">
      <c r="A8481">
        <v>13</v>
      </c>
      <c r="B8481">
        <v>20800</v>
      </c>
      <c r="C8481">
        <v>19</v>
      </c>
      <c r="D8481">
        <v>11</v>
      </c>
      <c r="E8481">
        <v>50</v>
      </c>
      <c r="F8481">
        <v>12</v>
      </c>
      <c r="G8481">
        <v>2</v>
      </c>
      <c r="I8481" s="1">
        <f>VLOOKUP(D8481,cards!A:D,4,FALSE)</f>
        <v>2586</v>
      </c>
      <c r="J8481" s="1">
        <f>SUMIFS(G:G,C:C,C8481,B:B,B8481)</f>
        <v>828</v>
      </c>
      <c r="K8481" s="1">
        <f t="shared" si="264"/>
        <v>2.4154589371980675E-3</v>
      </c>
      <c r="L8481" s="1">
        <f t="shared" si="265"/>
        <v>6.2463768115942022</v>
      </c>
      <c r="M8481" s="1">
        <f>SUMIFS(L:L,B:B,B8481,C:C,C8481)</f>
        <v>5222.4734299516931</v>
      </c>
    </row>
    <row r="8482" spans="1:13" x14ac:dyDescent="0.2">
      <c r="A8482">
        <v>13</v>
      </c>
      <c r="B8482">
        <v>20800</v>
      </c>
      <c r="C8482">
        <v>55</v>
      </c>
      <c r="D8482">
        <v>7</v>
      </c>
      <c r="E8482">
        <v>38</v>
      </c>
      <c r="F8482">
        <v>4</v>
      </c>
      <c r="G8482">
        <v>2</v>
      </c>
      <c r="I8482" s="1">
        <f>VLOOKUP(D8482,cards!A:D,4,FALSE)</f>
        <v>186</v>
      </c>
      <c r="J8482" s="1">
        <f>SUMIFS(G:G,C:C,C8482,B:B,B8482)</f>
        <v>1534</v>
      </c>
      <c r="K8482" s="1">
        <f t="shared" si="264"/>
        <v>1.3037809647979139E-3</v>
      </c>
      <c r="L8482" s="1">
        <f t="shared" si="265"/>
        <v>0.242503259452412</v>
      </c>
      <c r="M8482" s="1">
        <f>SUMIFS(L:L,B:B,B8482,C:C,C8482)</f>
        <v>1370.9413298565844</v>
      </c>
    </row>
    <row r="8483" spans="1:13" x14ac:dyDescent="0.2">
      <c r="A8483">
        <v>13</v>
      </c>
      <c r="B8483">
        <v>20800</v>
      </c>
      <c r="C8483">
        <v>31</v>
      </c>
      <c r="D8483">
        <v>8</v>
      </c>
      <c r="E8483">
        <v>62</v>
      </c>
      <c r="F8483">
        <v>5</v>
      </c>
      <c r="G8483">
        <v>2</v>
      </c>
    </row>
    <row r="8484" spans="1:13" x14ac:dyDescent="0.2">
      <c r="A8484">
        <v>13</v>
      </c>
      <c r="B8484">
        <v>20800</v>
      </c>
      <c r="C8484">
        <v>31</v>
      </c>
      <c r="D8484">
        <v>7</v>
      </c>
      <c r="E8484">
        <v>62</v>
      </c>
      <c r="F8484">
        <v>7</v>
      </c>
      <c r="G8484">
        <v>2</v>
      </c>
      <c r="I8484" s="1">
        <f>VLOOKUP(D8484,cards!A:D,4,FALSE)</f>
        <v>186</v>
      </c>
      <c r="J8484" s="1">
        <f>SUMIFS(G:G,C:C,C8484,B:B,B8484)</f>
        <v>6855</v>
      </c>
      <c r="K8484" s="1">
        <f t="shared" si="264"/>
        <v>2.9175784099197665E-4</v>
      </c>
      <c r="L8484" s="1">
        <f t="shared" si="265"/>
        <v>5.4266958424507655E-2</v>
      </c>
      <c r="M8484" s="1">
        <f>SUMIFS(L:L,B:B,B8484,C:C,C8484)</f>
        <v>623.26156090444999</v>
      </c>
    </row>
    <row r="8485" spans="1:13" x14ac:dyDescent="0.2">
      <c r="A8485">
        <v>13</v>
      </c>
      <c r="B8485">
        <v>20800</v>
      </c>
      <c r="C8485">
        <v>19</v>
      </c>
      <c r="D8485">
        <v>11</v>
      </c>
      <c r="E8485">
        <v>63</v>
      </c>
      <c r="F8485">
        <v>5</v>
      </c>
      <c r="G8485">
        <v>2</v>
      </c>
      <c r="I8485" s="1">
        <f>VLOOKUP(D8485,cards!A:D,4,FALSE)</f>
        <v>2586</v>
      </c>
      <c r="J8485" s="1">
        <f>SUMIFS(G:G,C:C,C8485,B:B,B8485)</f>
        <v>828</v>
      </c>
      <c r="K8485" s="1">
        <f t="shared" si="264"/>
        <v>2.4154589371980675E-3</v>
      </c>
      <c r="L8485" s="1">
        <f t="shared" si="265"/>
        <v>6.2463768115942022</v>
      </c>
      <c r="M8485" s="1">
        <f>SUMIFS(L:L,B:B,B8485,C:C,C8485)</f>
        <v>5222.4734299516931</v>
      </c>
    </row>
    <row r="8486" spans="1:13" x14ac:dyDescent="0.2">
      <c r="A8486">
        <v>13</v>
      </c>
      <c r="B8486">
        <v>20800</v>
      </c>
      <c r="C8486">
        <v>19</v>
      </c>
      <c r="D8486">
        <v>11</v>
      </c>
      <c r="E8486">
        <v>62</v>
      </c>
      <c r="F8486">
        <v>5</v>
      </c>
      <c r="G8486">
        <v>2</v>
      </c>
      <c r="I8486" s="1">
        <f>VLOOKUP(D8486,cards!A:D,4,FALSE)</f>
        <v>2586</v>
      </c>
      <c r="J8486" s="1">
        <f>SUMIFS(G:G,C:C,C8486,B:B,B8486)</f>
        <v>828</v>
      </c>
      <c r="K8486" s="1">
        <f t="shared" si="264"/>
        <v>2.4154589371980675E-3</v>
      </c>
      <c r="L8486" s="1">
        <f t="shared" si="265"/>
        <v>6.2463768115942022</v>
      </c>
      <c r="M8486" s="1">
        <f>SUMIFS(L:L,B:B,B8486,C:C,C8486)</f>
        <v>5222.4734299516931</v>
      </c>
    </row>
    <row r="8487" spans="1:13" x14ac:dyDescent="0.2">
      <c r="A8487">
        <v>13</v>
      </c>
      <c r="B8487">
        <v>20800</v>
      </c>
      <c r="C8487">
        <v>19</v>
      </c>
      <c r="D8487">
        <v>11</v>
      </c>
      <c r="E8487">
        <v>38</v>
      </c>
      <c r="F8487">
        <v>2</v>
      </c>
      <c r="G8487">
        <v>2</v>
      </c>
      <c r="I8487" s="1">
        <f>VLOOKUP(D8487,cards!A:D,4,FALSE)</f>
        <v>2586</v>
      </c>
      <c r="J8487" s="1">
        <f>SUMIFS(G:G,C:C,C8487,B:B,B8487)</f>
        <v>828</v>
      </c>
      <c r="K8487" s="1">
        <f t="shared" si="264"/>
        <v>2.4154589371980675E-3</v>
      </c>
      <c r="L8487" s="1">
        <f t="shared" si="265"/>
        <v>6.2463768115942022</v>
      </c>
      <c r="M8487" s="1">
        <f>SUMIFS(L:L,B:B,B8487,C:C,C8487)</f>
        <v>5222.4734299516931</v>
      </c>
    </row>
    <row r="8488" spans="1:13" x14ac:dyDescent="0.2">
      <c r="A8488">
        <v>13</v>
      </c>
      <c r="B8488">
        <v>20800</v>
      </c>
      <c r="C8488">
        <v>31</v>
      </c>
      <c r="D8488">
        <v>11</v>
      </c>
      <c r="E8488">
        <v>38</v>
      </c>
      <c r="F8488">
        <v>7</v>
      </c>
      <c r="G8488">
        <v>2</v>
      </c>
      <c r="I8488" s="1">
        <f>VLOOKUP(D8488,cards!A:D,4,FALSE)</f>
        <v>2586</v>
      </c>
      <c r="J8488" s="1">
        <f>SUMIFS(G:G,C:C,C8488,B:B,B8488)</f>
        <v>6855</v>
      </c>
      <c r="K8488" s="1">
        <f t="shared" si="264"/>
        <v>2.9175784099197665E-4</v>
      </c>
      <c r="L8488" s="1">
        <f t="shared" si="265"/>
        <v>0.75448577680525164</v>
      </c>
      <c r="M8488" s="1">
        <f>SUMIFS(L:L,B:B,B8488,C:C,C8488)</f>
        <v>623.26156090444999</v>
      </c>
    </row>
    <row r="8489" spans="1:13" x14ac:dyDescent="0.2">
      <c r="A8489">
        <v>13</v>
      </c>
      <c r="B8489">
        <v>20800</v>
      </c>
      <c r="C8489">
        <v>19</v>
      </c>
      <c r="D8489">
        <v>12</v>
      </c>
      <c r="E8489">
        <v>32</v>
      </c>
      <c r="F8489">
        <v>8</v>
      </c>
      <c r="G8489">
        <v>2</v>
      </c>
      <c r="I8489" s="1">
        <f>VLOOKUP(D8489,cards!A:D,4,FALSE)</f>
        <v>4586</v>
      </c>
      <c r="J8489" s="1">
        <f>SUMIFS(G:G,C:C,C8489,B:B,B8489)</f>
        <v>828</v>
      </c>
      <c r="K8489" s="1">
        <f t="shared" si="264"/>
        <v>2.4154589371980675E-3</v>
      </c>
      <c r="L8489" s="1">
        <f t="shared" si="265"/>
        <v>11.077294685990339</v>
      </c>
      <c r="M8489" s="1">
        <f>SUMIFS(L:L,B:B,B8489,C:C,C8489)</f>
        <v>5222.4734299516931</v>
      </c>
    </row>
    <row r="8490" spans="1:13" x14ac:dyDescent="0.2">
      <c r="A8490">
        <v>13</v>
      </c>
      <c r="B8490">
        <v>20800</v>
      </c>
      <c r="C8490">
        <v>55</v>
      </c>
      <c r="D8490">
        <v>8</v>
      </c>
      <c r="E8490">
        <v>62</v>
      </c>
      <c r="F8490">
        <v>7</v>
      </c>
      <c r="G8490">
        <v>2</v>
      </c>
      <c r="I8490" s="1">
        <f>VLOOKUP(D8490,cards!A:D,4,FALSE)</f>
        <v>386</v>
      </c>
      <c r="J8490" s="1">
        <f>SUMIFS(G:G,C:C,C8490,B:B,B8490)</f>
        <v>1534</v>
      </c>
      <c r="K8490" s="1">
        <f t="shared" si="264"/>
        <v>1.3037809647979139E-3</v>
      </c>
      <c r="L8490" s="1">
        <f t="shared" si="265"/>
        <v>0.50325945241199477</v>
      </c>
      <c r="M8490" s="1">
        <f>SUMIFS(L:L,B:B,B8490,C:C,C8490)</f>
        <v>1370.9413298565844</v>
      </c>
    </row>
    <row r="8491" spans="1:13" x14ac:dyDescent="0.2">
      <c r="A8491">
        <v>13</v>
      </c>
      <c r="B8491">
        <v>20800</v>
      </c>
      <c r="C8491">
        <v>55</v>
      </c>
      <c r="D8491">
        <v>10</v>
      </c>
      <c r="E8491">
        <v>38</v>
      </c>
      <c r="F8491">
        <v>5</v>
      </c>
      <c r="G8491">
        <v>2</v>
      </c>
      <c r="I8491" s="1">
        <f>VLOOKUP(D8491,cards!A:D,4,FALSE)</f>
        <v>1586</v>
      </c>
      <c r="J8491" s="1">
        <f>SUMIFS(G:G,C:C,C8491,B:B,B8491)</f>
        <v>1534</v>
      </c>
      <c r="K8491" s="1">
        <f t="shared" si="264"/>
        <v>1.3037809647979139E-3</v>
      </c>
      <c r="L8491" s="1">
        <f t="shared" si="265"/>
        <v>2.0677966101694913</v>
      </c>
      <c r="M8491" s="1">
        <f>SUMIFS(L:L,B:B,B8491,C:C,C8491)</f>
        <v>1370.9413298565844</v>
      </c>
    </row>
    <row r="8492" spans="1:13" x14ac:dyDescent="0.2">
      <c r="A8492">
        <v>13</v>
      </c>
      <c r="B8492">
        <v>20800</v>
      </c>
      <c r="C8492">
        <v>55</v>
      </c>
      <c r="D8492">
        <v>8</v>
      </c>
      <c r="E8492">
        <v>38</v>
      </c>
      <c r="F8492">
        <v>2</v>
      </c>
      <c r="G8492">
        <v>2</v>
      </c>
      <c r="I8492" s="1">
        <f>VLOOKUP(D8492,cards!A:D,4,FALSE)</f>
        <v>386</v>
      </c>
      <c r="J8492" s="1">
        <f>SUMIFS(G:G,C:C,C8492,B:B,B8492)</f>
        <v>1534</v>
      </c>
      <c r="K8492" s="1">
        <f t="shared" si="264"/>
        <v>1.3037809647979139E-3</v>
      </c>
      <c r="L8492" s="1">
        <f t="shared" si="265"/>
        <v>0.50325945241199477</v>
      </c>
      <c r="M8492" s="1">
        <f>SUMIFS(L:L,B:B,B8492,C:C,C8492)</f>
        <v>1370.9413298565844</v>
      </c>
    </row>
    <row r="8493" spans="1:13" x14ac:dyDescent="0.2">
      <c r="A8493">
        <v>13</v>
      </c>
      <c r="B8493">
        <v>20800</v>
      </c>
      <c r="C8493">
        <v>55</v>
      </c>
      <c r="D8493">
        <v>8</v>
      </c>
      <c r="E8493">
        <v>26</v>
      </c>
      <c r="F8493">
        <v>7</v>
      </c>
      <c r="G8493">
        <v>2</v>
      </c>
      <c r="I8493" s="1">
        <f>VLOOKUP(D8493,cards!A:D,4,FALSE)</f>
        <v>386</v>
      </c>
      <c r="J8493" s="1">
        <f>SUMIFS(G:G,C:C,C8493,B:B,B8493)</f>
        <v>1534</v>
      </c>
      <c r="K8493" s="1">
        <f t="shared" si="264"/>
        <v>1.3037809647979139E-3</v>
      </c>
      <c r="L8493" s="1">
        <f t="shared" si="265"/>
        <v>0.50325945241199477</v>
      </c>
      <c r="M8493" s="1">
        <f>SUMIFS(L:L,B:B,B8493,C:C,C8493)</f>
        <v>1370.9413298565844</v>
      </c>
    </row>
    <row r="8494" spans="1:13" x14ac:dyDescent="0.2">
      <c r="A8494">
        <v>13</v>
      </c>
      <c r="B8494">
        <v>20800</v>
      </c>
      <c r="C8494">
        <v>64</v>
      </c>
      <c r="D8494">
        <v>3</v>
      </c>
      <c r="E8494">
        <v>26</v>
      </c>
      <c r="F8494">
        <v>7</v>
      </c>
      <c r="G8494">
        <v>2</v>
      </c>
      <c r="I8494" s="1">
        <f>VLOOKUP(D8494,cards!A:D,4,FALSE)</f>
        <v>6</v>
      </c>
      <c r="J8494" s="1">
        <f>SUMIFS(G:G,C:C,C8494,B:B,B8494)</f>
        <v>747</v>
      </c>
      <c r="K8494" s="1">
        <f t="shared" si="264"/>
        <v>2.6773761713520749E-3</v>
      </c>
      <c r="L8494" s="1">
        <f t="shared" si="265"/>
        <v>1.6064257028112448E-2</v>
      </c>
      <c r="M8494" s="1">
        <f>SUMIFS(L:L,B:B,B8494,C:C,C8494)</f>
        <v>34.149933065595711</v>
      </c>
    </row>
    <row r="8495" spans="1:13" x14ac:dyDescent="0.2">
      <c r="A8495">
        <v>13</v>
      </c>
      <c r="B8495">
        <v>20800</v>
      </c>
      <c r="C8495">
        <v>31</v>
      </c>
      <c r="D8495">
        <v>5</v>
      </c>
      <c r="E8495">
        <v>38</v>
      </c>
      <c r="F8495">
        <v>2</v>
      </c>
      <c r="G8495">
        <v>2</v>
      </c>
      <c r="I8495" s="1">
        <f>VLOOKUP(D8495,cards!A:D,4,FALSE)</f>
        <v>36</v>
      </c>
      <c r="J8495" s="1">
        <f>SUMIFS(G:G,C:C,C8495,B:B,B8495)</f>
        <v>6855</v>
      </c>
      <c r="K8495" s="1">
        <f t="shared" si="264"/>
        <v>2.9175784099197665E-4</v>
      </c>
      <c r="L8495" s="1">
        <f t="shared" si="265"/>
        <v>1.050328227571116E-2</v>
      </c>
      <c r="M8495" s="1">
        <f>SUMIFS(L:L,B:B,B8495,C:C,C8495)</f>
        <v>623.26156090444999</v>
      </c>
    </row>
    <row r="8496" spans="1:13" x14ac:dyDescent="0.2">
      <c r="A8496">
        <v>13</v>
      </c>
      <c r="B8496">
        <v>20800</v>
      </c>
      <c r="C8496">
        <v>31</v>
      </c>
      <c r="D8496">
        <v>7</v>
      </c>
      <c r="E8496">
        <v>63</v>
      </c>
      <c r="F8496">
        <v>4</v>
      </c>
      <c r="G8496">
        <v>2</v>
      </c>
      <c r="I8496" s="1">
        <f>VLOOKUP(D8496,cards!A:D,4,FALSE)</f>
        <v>186</v>
      </c>
      <c r="J8496" s="1">
        <f>SUMIFS(G:G,C:C,C8496,B:B,B8496)</f>
        <v>6855</v>
      </c>
      <c r="K8496" s="1">
        <f t="shared" si="264"/>
        <v>2.9175784099197665E-4</v>
      </c>
      <c r="L8496" s="1">
        <f t="shared" si="265"/>
        <v>5.4266958424507655E-2</v>
      </c>
      <c r="M8496" s="1">
        <f>SUMIFS(L:L,B:B,B8496,C:C,C8496)</f>
        <v>623.26156090444999</v>
      </c>
    </row>
    <row r="8497" spans="1:13" x14ac:dyDescent="0.2">
      <c r="A8497">
        <v>13</v>
      </c>
      <c r="B8497">
        <v>20800</v>
      </c>
      <c r="C8497">
        <v>31</v>
      </c>
      <c r="D8497">
        <v>9</v>
      </c>
      <c r="E8497">
        <v>26</v>
      </c>
      <c r="F8497">
        <v>10</v>
      </c>
      <c r="G8497">
        <v>2</v>
      </c>
      <c r="I8497" s="1">
        <f>VLOOKUP(D8497,cards!A:D,4,FALSE)</f>
        <v>786</v>
      </c>
      <c r="J8497" s="1">
        <f>SUMIFS(G:G,C:C,C8497,B:B,B8497)</f>
        <v>6855</v>
      </c>
      <c r="K8497" s="1">
        <f t="shared" si="264"/>
        <v>2.9175784099197665E-4</v>
      </c>
      <c r="L8497" s="1">
        <f t="shared" si="265"/>
        <v>0.22932166301969364</v>
      </c>
      <c r="M8497" s="1">
        <f>SUMIFS(L:L,B:B,B8497,C:C,C8497)</f>
        <v>623.26156090444999</v>
      </c>
    </row>
    <row r="8498" spans="1:13" x14ac:dyDescent="0.2">
      <c r="A8498">
        <v>13</v>
      </c>
      <c r="B8498">
        <v>20800</v>
      </c>
      <c r="C8498">
        <v>31</v>
      </c>
      <c r="D8498">
        <v>8</v>
      </c>
      <c r="E8498">
        <v>62</v>
      </c>
      <c r="F8498">
        <v>7</v>
      </c>
      <c r="G8498">
        <v>2</v>
      </c>
      <c r="I8498" s="1">
        <f>VLOOKUP(D8498,cards!A:D,4,FALSE)</f>
        <v>386</v>
      </c>
      <c r="J8498" s="1">
        <f>SUMIFS(G:G,C:C,C8498,B:B,B8498)</f>
        <v>6855</v>
      </c>
      <c r="K8498" s="1">
        <f t="shared" si="264"/>
        <v>2.9175784099197665E-4</v>
      </c>
      <c r="L8498" s="1">
        <f t="shared" si="265"/>
        <v>0.11261852662290299</v>
      </c>
      <c r="M8498" s="1">
        <f>SUMIFS(L:L,B:B,B8498,C:C,C8498)</f>
        <v>623.26156090444999</v>
      </c>
    </row>
    <row r="8499" spans="1:13" x14ac:dyDescent="0.2">
      <c r="A8499">
        <v>13</v>
      </c>
      <c r="B8499">
        <v>20800</v>
      </c>
      <c r="C8499">
        <v>55</v>
      </c>
      <c r="D8499">
        <v>9</v>
      </c>
      <c r="E8499">
        <v>62</v>
      </c>
      <c r="F8499">
        <v>9</v>
      </c>
      <c r="G8499">
        <v>2</v>
      </c>
      <c r="I8499" s="1">
        <f>VLOOKUP(D8499,cards!A:D,4,FALSE)</f>
        <v>786</v>
      </c>
      <c r="J8499" s="1">
        <f>SUMIFS(G:G,C:C,C8499,B:B,B8499)</f>
        <v>1534</v>
      </c>
      <c r="K8499" s="1">
        <f t="shared" si="264"/>
        <v>1.3037809647979139E-3</v>
      </c>
      <c r="L8499" s="1">
        <f t="shared" si="265"/>
        <v>1.0247718383311604</v>
      </c>
      <c r="M8499" s="1">
        <f>SUMIFS(L:L,B:B,B8499,C:C,C8499)</f>
        <v>1370.9413298565844</v>
      </c>
    </row>
    <row r="8500" spans="1:13" x14ac:dyDescent="0.2">
      <c r="A8500">
        <v>13</v>
      </c>
      <c r="B8500">
        <v>20800</v>
      </c>
      <c r="C8500">
        <v>64</v>
      </c>
      <c r="D8500">
        <v>4</v>
      </c>
      <c r="E8500">
        <v>63</v>
      </c>
      <c r="F8500">
        <v>5</v>
      </c>
      <c r="G8500">
        <v>2</v>
      </c>
      <c r="I8500" s="1">
        <f>VLOOKUP(D8500,cards!A:D,4,FALSE)</f>
        <v>16</v>
      </c>
      <c r="J8500" s="1">
        <f>SUMIFS(G:G,C:C,C8500,B:B,B8500)</f>
        <v>747</v>
      </c>
      <c r="K8500" s="1">
        <f t="shared" si="264"/>
        <v>2.6773761713520749E-3</v>
      </c>
      <c r="L8500" s="1">
        <f t="shared" si="265"/>
        <v>4.2838018741633198E-2</v>
      </c>
      <c r="M8500" s="1">
        <f>SUMIFS(L:L,B:B,B8500,C:C,C8500)</f>
        <v>34.149933065595711</v>
      </c>
    </row>
    <row r="8501" spans="1:13" x14ac:dyDescent="0.2">
      <c r="A8501">
        <v>13</v>
      </c>
      <c r="B8501">
        <v>20800</v>
      </c>
      <c r="C8501">
        <v>31</v>
      </c>
      <c r="D8501">
        <v>9</v>
      </c>
      <c r="E8501">
        <v>62</v>
      </c>
      <c r="F8501">
        <v>9</v>
      </c>
      <c r="G8501">
        <v>2</v>
      </c>
      <c r="I8501" s="1">
        <f>VLOOKUP(D8501,cards!A:D,4,FALSE)</f>
        <v>786</v>
      </c>
      <c r="J8501" s="1">
        <f>SUMIFS(G:G,C:C,C8501,B:B,B8501)</f>
        <v>6855</v>
      </c>
      <c r="K8501" s="1">
        <f t="shared" si="264"/>
        <v>2.9175784099197665E-4</v>
      </c>
      <c r="L8501" s="1">
        <f t="shared" si="265"/>
        <v>0.22932166301969364</v>
      </c>
      <c r="M8501" s="1">
        <f>SUMIFS(L:L,B:B,B8501,C:C,C8501)</f>
        <v>623.26156090444999</v>
      </c>
    </row>
    <row r="8502" spans="1:13" x14ac:dyDescent="0.2">
      <c r="A8502">
        <v>13</v>
      </c>
      <c r="B8502">
        <v>20800</v>
      </c>
      <c r="C8502">
        <v>55</v>
      </c>
      <c r="D8502">
        <v>8</v>
      </c>
      <c r="E8502">
        <v>38</v>
      </c>
      <c r="F8502">
        <v>5</v>
      </c>
      <c r="G8502">
        <v>2</v>
      </c>
      <c r="I8502" s="1">
        <f>VLOOKUP(D8502,cards!A:D,4,FALSE)</f>
        <v>386</v>
      </c>
      <c r="J8502" s="1">
        <f>SUMIFS(G:G,C:C,C8502,B:B,B8502)</f>
        <v>1534</v>
      </c>
      <c r="K8502" s="1">
        <f t="shared" si="264"/>
        <v>1.3037809647979139E-3</v>
      </c>
      <c r="L8502" s="1">
        <f t="shared" si="265"/>
        <v>0.50325945241199477</v>
      </c>
      <c r="M8502" s="1">
        <f>SUMIFS(L:L,B:B,B8502,C:C,C8502)</f>
        <v>1370.9413298565844</v>
      </c>
    </row>
    <row r="8503" spans="1:13" x14ac:dyDescent="0.2">
      <c r="A8503">
        <v>13</v>
      </c>
      <c r="B8503">
        <v>20800</v>
      </c>
      <c r="C8503">
        <v>31</v>
      </c>
      <c r="D8503">
        <v>6</v>
      </c>
      <c r="E8503">
        <v>32</v>
      </c>
      <c r="F8503">
        <v>6</v>
      </c>
      <c r="G8503">
        <v>2</v>
      </c>
      <c r="I8503" s="1">
        <f>VLOOKUP(D8503,cards!A:D,4,FALSE)</f>
        <v>86</v>
      </c>
      <c r="J8503" s="1">
        <f>SUMIFS(G:G,C:C,C8503,B:B,B8503)</f>
        <v>6855</v>
      </c>
      <c r="K8503" s="1">
        <f t="shared" si="264"/>
        <v>2.9175784099197665E-4</v>
      </c>
      <c r="L8503" s="1">
        <f t="shared" si="265"/>
        <v>2.5091174325309992E-2</v>
      </c>
      <c r="M8503" s="1">
        <f>SUMIFS(L:L,B:B,B8503,C:C,C8503)</f>
        <v>623.26156090444999</v>
      </c>
    </row>
    <row r="8504" spans="1:13" x14ac:dyDescent="0.2">
      <c r="A8504">
        <v>13</v>
      </c>
      <c r="B8504">
        <v>20800</v>
      </c>
      <c r="C8504">
        <v>31</v>
      </c>
      <c r="D8504">
        <v>9</v>
      </c>
      <c r="E8504">
        <v>32</v>
      </c>
      <c r="F8504">
        <v>7</v>
      </c>
      <c r="G8504">
        <v>2</v>
      </c>
      <c r="I8504" s="1">
        <f>VLOOKUP(D8504,cards!A:D,4,FALSE)</f>
        <v>786</v>
      </c>
      <c r="J8504" s="1">
        <f>SUMIFS(G:G,C:C,C8504,B:B,B8504)</f>
        <v>6855</v>
      </c>
      <c r="K8504" s="1">
        <f t="shared" si="264"/>
        <v>2.9175784099197665E-4</v>
      </c>
      <c r="L8504" s="1">
        <f t="shared" si="265"/>
        <v>0.22932166301969364</v>
      </c>
      <c r="M8504" s="1">
        <f>SUMIFS(L:L,B:B,B8504,C:C,C8504)</f>
        <v>623.26156090444999</v>
      </c>
    </row>
    <row r="8505" spans="1:13" x14ac:dyDescent="0.2">
      <c r="A8505">
        <v>13</v>
      </c>
      <c r="B8505">
        <v>20800</v>
      </c>
      <c r="C8505">
        <v>31</v>
      </c>
      <c r="D8505">
        <v>6</v>
      </c>
      <c r="E8505">
        <v>63</v>
      </c>
      <c r="F8505">
        <v>2</v>
      </c>
      <c r="G8505">
        <v>2</v>
      </c>
      <c r="I8505" s="1">
        <f>VLOOKUP(D8505,cards!A:D,4,FALSE)</f>
        <v>86</v>
      </c>
      <c r="J8505" s="1">
        <f>SUMIFS(G:G,C:C,C8505,B:B,B8505)</f>
        <v>6855</v>
      </c>
      <c r="K8505" s="1">
        <f t="shared" si="264"/>
        <v>2.9175784099197665E-4</v>
      </c>
      <c r="L8505" s="1">
        <f t="shared" si="265"/>
        <v>2.5091174325309992E-2</v>
      </c>
      <c r="M8505" s="1">
        <f>SUMIFS(L:L,B:B,B8505,C:C,C8505)</f>
        <v>623.26156090444999</v>
      </c>
    </row>
    <row r="8506" spans="1:13" x14ac:dyDescent="0.2">
      <c r="A8506">
        <v>13</v>
      </c>
      <c r="B8506">
        <v>20800</v>
      </c>
      <c r="C8506">
        <v>31</v>
      </c>
      <c r="D8506">
        <v>6</v>
      </c>
      <c r="E8506">
        <v>20</v>
      </c>
      <c r="F8506">
        <v>8</v>
      </c>
      <c r="G8506">
        <v>1</v>
      </c>
      <c r="I8506" s="1">
        <f>VLOOKUP(D8506,cards!A:D,4,FALSE)</f>
        <v>86</v>
      </c>
      <c r="J8506" s="1">
        <f>SUMIFS(G:G,C:C,C8506,B:B,B8506)</f>
        <v>6855</v>
      </c>
      <c r="K8506" s="1">
        <f t="shared" si="264"/>
        <v>1.4587892049598833E-4</v>
      </c>
      <c r="L8506" s="1">
        <f t="shared" si="265"/>
        <v>1.2545587162654996E-2</v>
      </c>
      <c r="M8506" s="1">
        <f>SUMIFS(L:L,B:B,B8506,C:C,C8506)</f>
        <v>623.26156090444999</v>
      </c>
    </row>
    <row r="8507" spans="1:13" x14ac:dyDescent="0.2">
      <c r="A8507">
        <v>13</v>
      </c>
      <c r="B8507">
        <v>20800</v>
      </c>
      <c r="C8507">
        <v>31</v>
      </c>
      <c r="D8507">
        <v>6</v>
      </c>
      <c r="E8507">
        <v>26</v>
      </c>
      <c r="F8507">
        <v>4</v>
      </c>
      <c r="G8507">
        <v>1</v>
      </c>
      <c r="I8507" s="1">
        <f>VLOOKUP(D8507,cards!A:D,4,FALSE)</f>
        <v>86</v>
      </c>
      <c r="J8507" s="1">
        <f>SUMIFS(G:G,C:C,C8507,B:B,B8507)</f>
        <v>6855</v>
      </c>
      <c r="K8507" s="1">
        <f t="shared" si="264"/>
        <v>1.4587892049598833E-4</v>
      </c>
      <c r="L8507" s="1">
        <f t="shared" si="265"/>
        <v>1.2545587162654996E-2</v>
      </c>
      <c r="M8507" s="1">
        <f>SUMIFS(L:L,B:B,B8507,C:C,C8507)</f>
        <v>623.26156090444999</v>
      </c>
    </row>
    <row r="8508" spans="1:13" x14ac:dyDescent="0.2">
      <c r="A8508">
        <v>13</v>
      </c>
      <c r="B8508">
        <v>20800</v>
      </c>
      <c r="C8508">
        <v>31</v>
      </c>
      <c r="D8508">
        <v>6</v>
      </c>
      <c r="E8508">
        <v>0</v>
      </c>
      <c r="F8508">
        <v>0</v>
      </c>
      <c r="G8508">
        <v>1</v>
      </c>
      <c r="I8508" s="1">
        <f>VLOOKUP(D8508,cards!A:D,4,FALSE)</f>
        <v>86</v>
      </c>
      <c r="J8508" s="1">
        <f>SUMIFS(G:G,C:C,C8508,B:B,B8508)</f>
        <v>6855</v>
      </c>
      <c r="K8508" s="1">
        <f t="shared" si="264"/>
        <v>1.4587892049598833E-4</v>
      </c>
      <c r="L8508" s="1">
        <f t="shared" si="265"/>
        <v>1.2545587162654996E-2</v>
      </c>
      <c r="M8508" s="1">
        <f>SUMIFS(L:L,B:B,B8508,C:C,C8508)</f>
        <v>623.26156090444999</v>
      </c>
    </row>
    <row r="8509" spans="1:13" x14ac:dyDescent="0.2">
      <c r="A8509">
        <v>13</v>
      </c>
      <c r="B8509">
        <v>20800</v>
      </c>
      <c r="C8509">
        <v>31</v>
      </c>
      <c r="D8509">
        <v>6</v>
      </c>
      <c r="E8509">
        <v>38</v>
      </c>
      <c r="F8509">
        <v>1</v>
      </c>
      <c r="G8509">
        <v>1</v>
      </c>
      <c r="I8509" s="1">
        <f>VLOOKUP(D8509,cards!A:D,4,FALSE)</f>
        <v>86</v>
      </c>
      <c r="J8509" s="1">
        <f>SUMIFS(G:G,C:C,C8509,B:B,B8509)</f>
        <v>6855</v>
      </c>
      <c r="K8509" s="1">
        <f t="shared" si="264"/>
        <v>1.4587892049598833E-4</v>
      </c>
      <c r="L8509" s="1">
        <f t="shared" si="265"/>
        <v>1.2545587162654996E-2</v>
      </c>
      <c r="M8509" s="1">
        <f>SUMIFS(L:L,B:B,B8509,C:C,C8509)</f>
        <v>623.26156090444999</v>
      </c>
    </row>
    <row r="8510" spans="1:13" x14ac:dyDescent="0.2">
      <c r="A8510">
        <v>13</v>
      </c>
      <c r="B8510">
        <v>20800</v>
      </c>
      <c r="C8510">
        <v>31</v>
      </c>
      <c r="D8510">
        <v>6</v>
      </c>
      <c r="E8510">
        <v>63</v>
      </c>
      <c r="F8510">
        <v>3</v>
      </c>
      <c r="G8510">
        <v>1</v>
      </c>
      <c r="I8510" s="1">
        <f>VLOOKUP(D8510,cards!A:D,4,FALSE)</f>
        <v>86</v>
      </c>
      <c r="J8510" s="1">
        <f>SUMIFS(G:G,C:C,C8510,B:B,B8510)</f>
        <v>6855</v>
      </c>
      <c r="K8510" s="1">
        <f t="shared" si="264"/>
        <v>1.4587892049598833E-4</v>
      </c>
      <c r="L8510" s="1">
        <f t="shared" si="265"/>
        <v>1.2545587162654996E-2</v>
      </c>
      <c r="M8510" s="1">
        <f>SUMIFS(L:L,B:B,B8510,C:C,C8510)</f>
        <v>623.26156090444999</v>
      </c>
    </row>
    <row r="8511" spans="1:13" x14ac:dyDescent="0.2">
      <c r="A8511">
        <v>13</v>
      </c>
      <c r="B8511">
        <v>20800</v>
      </c>
      <c r="C8511">
        <v>10</v>
      </c>
      <c r="D8511">
        <v>11</v>
      </c>
      <c r="E8511">
        <v>38</v>
      </c>
      <c r="F8511">
        <v>6</v>
      </c>
      <c r="G8511">
        <v>1</v>
      </c>
      <c r="I8511" s="1">
        <f>VLOOKUP(D8511,cards!A:D,4,FALSE)</f>
        <v>2586</v>
      </c>
      <c r="J8511" s="1">
        <f>SUMIFS(G:G,C:C,C8511,B:B,B8511)</f>
        <v>1</v>
      </c>
      <c r="K8511" s="1">
        <f t="shared" si="264"/>
        <v>1</v>
      </c>
      <c r="L8511" s="1">
        <f t="shared" si="265"/>
        <v>2586</v>
      </c>
      <c r="M8511" s="1">
        <f>SUMIFS(L:L,B:B,B8511,C:C,C8511)</f>
        <v>2586</v>
      </c>
    </row>
    <row r="8512" spans="1:13" x14ac:dyDescent="0.2">
      <c r="A8512">
        <v>13</v>
      </c>
      <c r="B8512">
        <v>20800</v>
      </c>
      <c r="C8512">
        <v>31</v>
      </c>
      <c r="D8512">
        <v>9</v>
      </c>
      <c r="E8512">
        <v>38</v>
      </c>
      <c r="F8512">
        <v>2</v>
      </c>
      <c r="G8512">
        <v>1</v>
      </c>
      <c r="I8512" s="1">
        <f>VLOOKUP(D8512,cards!A:D,4,FALSE)</f>
        <v>786</v>
      </c>
      <c r="J8512" s="1">
        <f>SUMIFS(G:G,C:C,C8512,B:B,B8512)</f>
        <v>6855</v>
      </c>
      <c r="K8512" s="1">
        <f t="shared" si="264"/>
        <v>1.4587892049598833E-4</v>
      </c>
      <c r="L8512" s="1">
        <f t="shared" si="265"/>
        <v>0.11466083150984682</v>
      </c>
      <c r="M8512" s="1">
        <f>SUMIFS(L:L,B:B,B8512,C:C,C8512)</f>
        <v>623.26156090444999</v>
      </c>
    </row>
    <row r="8513" spans="1:13" x14ac:dyDescent="0.2">
      <c r="A8513">
        <v>13</v>
      </c>
      <c r="B8513">
        <v>20800</v>
      </c>
      <c r="C8513">
        <v>31</v>
      </c>
      <c r="D8513">
        <v>6</v>
      </c>
      <c r="E8513">
        <v>63</v>
      </c>
      <c r="F8513">
        <v>1</v>
      </c>
      <c r="G8513">
        <v>1</v>
      </c>
      <c r="I8513" s="1">
        <f>VLOOKUP(D8513,cards!A:D,4,FALSE)</f>
        <v>86</v>
      </c>
      <c r="J8513" s="1">
        <f>SUMIFS(G:G,C:C,C8513,B:B,B8513)</f>
        <v>6855</v>
      </c>
      <c r="K8513" s="1">
        <f t="shared" si="264"/>
        <v>1.4587892049598833E-4</v>
      </c>
      <c r="L8513" s="1">
        <f t="shared" si="265"/>
        <v>1.2545587162654996E-2</v>
      </c>
      <c r="M8513" s="1">
        <f>SUMIFS(L:L,B:B,B8513,C:C,C8513)</f>
        <v>623.26156090444999</v>
      </c>
    </row>
    <row r="8514" spans="1:13" x14ac:dyDescent="0.2">
      <c r="A8514">
        <v>13</v>
      </c>
      <c r="B8514">
        <v>20800</v>
      </c>
      <c r="C8514">
        <v>55</v>
      </c>
      <c r="D8514">
        <v>8</v>
      </c>
      <c r="E8514">
        <v>63</v>
      </c>
      <c r="F8514">
        <v>6</v>
      </c>
      <c r="G8514">
        <v>1</v>
      </c>
      <c r="I8514" s="1">
        <f>VLOOKUP(D8514,cards!A:D,4,FALSE)</f>
        <v>386</v>
      </c>
      <c r="J8514" s="1">
        <f>SUMIFS(G:G,C:C,C8514,B:B,B8514)</f>
        <v>1534</v>
      </c>
      <c r="K8514" s="1">
        <f t="shared" ref="K8514:K8577" si="266">G8514/J8514</f>
        <v>6.5189048239895696E-4</v>
      </c>
      <c r="L8514" s="1">
        <f t="shared" ref="L8514:L8577" si="267">I8514*K8514</f>
        <v>0.25162972620599738</v>
      </c>
      <c r="M8514" s="1">
        <f>SUMIFS(L:L,B:B,B8514,C:C,C8514)</f>
        <v>1370.9413298565844</v>
      </c>
    </row>
    <row r="8515" spans="1:13" x14ac:dyDescent="0.2">
      <c r="A8515">
        <v>13</v>
      </c>
      <c r="B8515">
        <v>20800</v>
      </c>
      <c r="C8515">
        <v>55</v>
      </c>
      <c r="D8515">
        <v>8</v>
      </c>
      <c r="E8515">
        <v>32</v>
      </c>
      <c r="F8515">
        <v>7</v>
      </c>
      <c r="G8515">
        <v>1</v>
      </c>
      <c r="I8515" s="1">
        <f>VLOOKUP(D8515,cards!A:D,4,FALSE)</f>
        <v>386</v>
      </c>
      <c r="J8515" s="1">
        <f>SUMIFS(G:G,C:C,C8515,B:B,B8515)</f>
        <v>1534</v>
      </c>
      <c r="K8515" s="1">
        <f t="shared" si="266"/>
        <v>6.5189048239895696E-4</v>
      </c>
      <c r="L8515" s="1">
        <f t="shared" si="267"/>
        <v>0.25162972620599738</v>
      </c>
      <c r="M8515" s="1">
        <f>SUMIFS(L:L,B:B,B8515,C:C,C8515)</f>
        <v>1370.9413298565844</v>
      </c>
    </row>
    <row r="8516" spans="1:13" x14ac:dyDescent="0.2">
      <c r="A8516">
        <v>13</v>
      </c>
      <c r="B8516">
        <v>20800</v>
      </c>
      <c r="C8516">
        <v>31</v>
      </c>
      <c r="D8516">
        <v>6</v>
      </c>
      <c r="E8516">
        <v>26</v>
      </c>
      <c r="F8516">
        <v>8</v>
      </c>
      <c r="G8516">
        <v>1</v>
      </c>
      <c r="I8516" s="1">
        <f>VLOOKUP(D8516,cards!A:D,4,FALSE)</f>
        <v>86</v>
      </c>
      <c r="J8516" s="1">
        <f>SUMIFS(G:G,C:C,C8516,B:B,B8516)</f>
        <v>6855</v>
      </c>
      <c r="K8516" s="1">
        <f t="shared" si="266"/>
        <v>1.4587892049598833E-4</v>
      </c>
      <c r="L8516" s="1">
        <f t="shared" si="267"/>
        <v>1.2545587162654996E-2</v>
      </c>
      <c r="M8516" s="1">
        <f>SUMIFS(L:L,B:B,B8516,C:C,C8516)</f>
        <v>623.26156090444999</v>
      </c>
    </row>
    <row r="8517" spans="1:13" x14ac:dyDescent="0.2">
      <c r="A8517">
        <v>13</v>
      </c>
      <c r="B8517">
        <v>20800</v>
      </c>
      <c r="C8517">
        <v>31</v>
      </c>
      <c r="D8517">
        <v>5</v>
      </c>
      <c r="E8517">
        <v>26</v>
      </c>
      <c r="F8517">
        <v>4</v>
      </c>
      <c r="G8517">
        <v>1</v>
      </c>
      <c r="I8517" s="1">
        <f>VLOOKUP(D8517,cards!A:D,4,FALSE)</f>
        <v>36</v>
      </c>
      <c r="J8517" s="1">
        <f>SUMIFS(G:G,C:C,C8517,B:B,B8517)</f>
        <v>6855</v>
      </c>
      <c r="K8517" s="1">
        <f t="shared" si="266"/>
        <v>1.4587892049598833E-4</v>
      </c>
      <c r="L8517" s="1">
        <f t="shared" si="267"/>
        <v>5.2516411378555799E-3</v>
      </c>
      <c r="M8517" s="1">
        <f>SUMIFS(L:L,B:B,B8517,C:C,C8517)</f>
        <v>623.26156090444999</v>
      </c>
    </row>
    <row r="8518" spans="1:13" x14ac:dyDescent="0.2">
      <c r="A8518">
        <v>13</v>
      </c>
      <c r="B8518">
        <v>20800</v>
      </c>
      <c r="C8518">
        <v>31</v>
      </c>
      <c r="D8518">
        <v>5</v>
      </c>
      <c r="E8518">
        <v>32</v>
      </c>
      <c r="F8518">
        <v>6</v>
      </c>
      <c r="G8518">
        <v>1</v>
      </c>
      <c r="I8518" s="1">
        <f>VLOOKUP(D8518,cards!A:D,4,FALSE)</f>
        <v>36</v>
      </c>
      <c r="J8518" s="1">
        <f>SUMIFS(G:G,C:C,C8518,B:B,B8518)</f>
        <v>6855</v>
      </c>
      <c r="K8518" s="1">
        <f t="shared" si="266"/>
        <v>1.4587892049598833E-4</v>
      </c>
      <c r="L8518" s="1">
        <f t="shared" si="267"/>
        <v>5.2516411378555799E-3</v>
      </c>
      <c r="M8518" s="1">
        <f>SUMIFS(L:L,B:B,B8518,C:C,C8518)</f>
        <v>623.26156090444999</v>
      </c>
    </row>
    <row r="8519" spans="1:13" x14ac:dyDescent="0.2">
      <c r="A8519">
        <v>13</v>
      </c>
      <c r="B8519">
        <v>20800</v>
      </c>
      <c r="C8519">
        <v>31</v>
      </c>
      <c r="D8519">
        <v>8</v>
      </c>
      <c r="E8519">
        <v>50</v>
      </c>
      <c r="F8519">
        <v>9</v>
      </c>
      <c r="G8519">
        <v>1</v>
      </c>
      <c r="I8519" s="1">
        <f>VLOOKUP(D8519,cards!A:D,4,FALSE)</f>
        <v>386</v>
      </c>
      <c r="J8519" s="1">
        <f>SUMIFS(G:G,C:C,C8519,B:B,B8519)</f>
        <v>6855</v>
      </c>
      <c r="K8519" s="1">
        <f t="shared" si="266"/>
        <v>1.4587892049598833E-4</v>
      </c>
      <c r="L8519" s="1">
        <f t="shared" si="267"/>
        <v>5.6309263311451495E-2</v>
      </c>
      <c r="M8519" s="1">
        <f>SUMIFS(L:L,B:B,B8519,C:C,C8519)</f>
        <v>623.26156090444999</v>
      </c>
    </row>
    <row r="8520" spans="1:13" x14ac:dyDescent="0.2">
      <c r="A8520">
        <v>13</v>
      </c>
      <c r="B8520">
        <v>20800</v>
      </c>
      <c r="C8520">
        <v>31</v>
      </c>
      <c r="D8520">
        <v>5</v>
      </c>
      <c r="E8520">
        <v>26</v>
      </c>
      <c r="F8520">
        <v>7</v>
      </c>
      <c r="G8520">
        <v>1</v>
      </c>
      <c r="I8520" s="1">
        <f>VLOOKUP(D8520,cards!A:D,4,FALSE)</f>
        <v>36</v>
      </c>
      <c r="J8520" s="1">
        <f>SUMIFS(G:G,C:C,C8520,B:B,B8520)</f>
        <v>6855</v>
      </c>
      <c r="K8520" s="1">
        <f t="shared" si="266"/>
        <v>1.4587892049598833E-4</v>
      </c>
      <c r="L8520" s="1">
        <f t="shared" si="267"/>
        <v>5.2516411378555799E-3</v>
      </c>
      <c r="M8520" s="1">
        <f>SUMIFS(L:L,B:B,B8520,C:C,C8520)</f>
        <v>623.26156090444999</v>
      </c>
    </row>
    <row r="8521" spans="1:13" x14ac:dyDescent="0.2">
      <c r="A8521">
        <v>13</v>
      </c>
      <c r="B8521">
        <v>20800</v>
      </c>
      <c r="C8521">
        <v>31</v>
      </c>
      <c r="D8521">
        <v>5</v>
      </c>
      <c r="E8521">
        <v>38</v>
      </c>
      <c r="F8521">
        <v>1</v>
      </c>
      <c r="G8521">
        <v>1</v>
      </c>
      <c r="I8521" s="1">
        <f>VLOOKUP(D8521,cards!A:D,4,FALSE)</f>
        <v>36</v>
      </c>
      <c r="J8521" s="1">
        <f>SUMIFS(G:G,C:C,C8521,B:B,B8521)</f>
        <v>6855</v>
      </c>
      <c r="K8521" s="1">
        <f t="shared" si="266"/>
        <v>1.4587892049598833E-4</v>
      </c>
      <c r="L8521" s="1">
        <f t="shared" si="267"/>
        <v>5.2516411378555799E-3</v>
      </c>
      <c r="M8521" s="1">
        <f>SUMIFS(L:L,B:B,B8521,C:C,C8521)</f>
        <v>623.26156090444999</v>
      </c>
    </row>
    <row r="8522" spans="1:13" x14ac:dyDescent="0.2">
      <c r="A8522">
        <v>13</v>
      </c>
      <c r="B8522">
        <v>20800</v>
      </c>
      <c r="C8522">
        <v>31</v>
      </c>
      <c r="D8522">
        <v>10</v>
      </c>
      <c r="E8522">
        <v>62</v>
      </c>
      <c r="F8522">
        <v>8</v>
      </c>
      <c r="G8522">
        <v>1</v>
      </c>
      <c r="I8522" s="1">
        <f>VLOOKUP(D8522,cards!A:D,4,FALSE)</f>
        <v>1586</v>
      </c>
      <c r="J8522" s="1">
        <f>SUMIFS(G:G,C:C,C8522,B:B,B8522)</f>
        <v>6855</v>
      </c>
      <c r="K8522" s="1">
        <f t="shared" si="266"/>
        <v>1.4587892049598833E-4</v>
      </c>
      <c r="L8522" s="1">
        <f t="shared" si="267"/>
        <v>0.23136396790663749</v>
      </c>
      <c r="M8522" s="1">
        <f>SUMIFS(L:L,B:B,B8522,C:C,C8522)</f>
        <v>623.26156090444999</v>
      </c>
    </row>
    <row r="8523" spans="1:13" x14ac:dyDescent="0.2">
      <c r="A8523">
        <v>13</v>
      </c>
      <c r="B8523">
        <v>20800</v>
      </c>
      <c r="C8523">
        <v>31</v>
      </c>
      <c r="D8523">
        <v>10</v>
      </c>
      <c r="E8523">
        <v>62</v>
      </c>
      <c r="F8523">
        <v>9</v>
      </c>
      <c r="G8523">
        <v>1</v>
      </c>
      <c r="I8523" s="1">
        <f>VLOOKUP(D8523,cards!A:D,4,FALSE)</f>
        <v>1586</v>
      </c>
      <c r="J8523" s="1">
        <f>SUMIFS(G:G,C:C,C8523,B:B,B8523)</f>
        <v>6855</v>
      </c>
      <c r="K8523" s="1">
        <f t="shared" si="266"/>
        <v>1.4587892049598833E-4</v>
      </c>
      <c r="L8523" s="1">
        <f t="shared" si="267"/>
        <v>0.23136396790663749</v>
      </c>
      <c r="M8523" s="1">
        <f>SUMIFS(L:L,B:B,B8523,C:C,C8523)</f>
        <v>623.26156090444999</v>
      </c>
    </row>
    <row r="8524" spans="1:13" x14ac:dyDescent="0.2">
      <c r="A8524">
        <v>13</v>
      </c>
      <c r="B8524">
        <v>20800</v>
      </c>
      <c r="C8524">
        <v>19</v>
      </c>
      <c r="D8524">
        <v>13</v>
      </c>
      <c r="E8524">
        <v>50</v>
      </c>
      <c r="F8524">
        <v>13</v>
      </c>
      <c r="G8524">
        <v>1</v>
      </c>
      <c r="I8524" s="1">
        <f>VLOOKUP(D8524,cards!A:D,4,FALSE)</f>
        <v>9586</v>
      </c>
      <c r="J8524" s="1">
        <f>SUMIFS(G:G,C:C,C8524,B:B,B8524)</f>
        <v>828</v>
      </c>
      <c r="K8524" s="1">
        <f t="shared" si="266"/>
        <v>1.2077294685990338E-3</v>
      </c>
      <c r="L8524" s="1">
        <f t="shared" si="267"/>
        <v>11.577294685990337</v>
      </c>
      <c r="M8524" s="1">
        <f>SUMIFS(L:L,B:B,B8524,C:C,C8524)</f>
        <v>5222.4734299516931</v>
      </c>
    </row>
    <row r="8525" spans="1:13" x14ac:dyDescent="0.2">
      <c r="A8525">
        <v>13</v>
      </c>
      <c r="B8525">
        <v>20800</v>
      </c>
      <c r="C8525">
        <v>64</v>
      </c>
      <c r="D8525">
        <v>3</v>
      </c>
      <c r="E8525">
        <v>26</v>
      </c>
      <c r="F8525">
        <v>8</v>
      </c>
      <c r="G8525">
        <v>1</v>
      </c>
      <c r="I8525" s="1">
        <f>VLOOKUP(D8525,cards!A:D,4,FALSE)</f>
        <v>6</v>
      </c>
      <c r="J8525" s="1">
        <f>SUMIFS(G:G,C:C,C8525,B:B,B8525)</f>
        <v>747</v>
      </c>
      <c r="K8525" s="1">
        <f t="shared" si="266"/>
        <v>1.3386880856760374E-3</v>
      </c>
      <c r="L8525" s="1">
        <f t="shared" si="267"/>
        <v>8.0321285140562242E-3</v>
      </c>
      <c r="M8525" s="1">
        <f>SUMIFS(L:L,B:B,B8525,C:C,C8525)</f>
        <v>34.149933065595711</v>
      </c>
    </row>
    <row r="8526" spans="1:13" x14ac:dyDescent="0.2">
      <c r="A8526">
        <v>13</v>
      </c>
      <c r="B8526">
        <v>20800</v>
      </c>
      <c r="C8526">
        <v>31</v>
      </c>
      <c r="D8526">
        <v>10</v>
      </c>
      <c r="E8526">
        <v>38</v>
      </c>
      <c r="F8526">
        <v>3</v>
      </c>
      <c r="G8526">
        <v>1</v>
      </c>
      <c r="I8526" s="1">
        <f>VLOOKUP(D8526,cards!A:D,4,FALSE)</f>
        <v>1586</v>
      </c>
      <c r="J8526" s="1">
        <f>SUMIFS(G:G,C:C,C8526,B:B,B8526)</f>
        <v>6855</v>
      </c>
      <c r="K8526" s="1">
        <f t="shared" si="266"/>
        <v>1.4587892049598833E-4</v>
      </c>
      <c r="L8526" s="1">
        <f t="shared" si="267"/>
        <v>0.23136396790663749</v>
      </c>
      <c r="M8526" s="1">
        <f>SUMIFS(L:L,B:B,B8526,C:C,C8526)</f>
        <v>623.26156090444999</v>
      </c>
    </row>
    <row r="8527" spans="1:13" x14ac:dyDescent="0.2">
      <c r="A8527">
        <v>13</v>
      </c>
      <c r="B8527">
        <v>20800</v>
      </c>
      <c r="C8527">
        <v>64</v>
      </c>
      <c r="D8527">
        <v>4</v>
      </c>
      <c r="E8527">
        <v>26</v>
      </c>
      <c r="F8527">
        <v>9</v>
      </c>
      <c r="G8527">
        <v>1</v>
      </c>
      <c r="I8527" s="1">
        <f>VLOOKUP(D8527,cards!A:D,4,FALSE)</f>
        <v>16</v>
      </c>
      <c r="J8527" s="1">
        <f>SUMIFS(G:G,C:C,C8527,B:B,B8527)</f>
        <v>747</v>
      </c>
      <c r="K8527" s="1">
        <f t="shared" si="266"/>
        <v>1.3386880856760374E-3</v>
      </c>
      <c r="L8527" s="1">
        <f t="shared" si="267"/>
        <v>2.1419009370816599E-2</v>
      </c>
      <c r="M8527" s="1">
        <f>SUMIFS(L:L,B:B,B8527,C:C,C8527)</f>
        <v>34.149933065595711</v>
      </c>
    </row>
    <row r="8528" spans="1:13" x14ac:dyDescent="0.2">
      <c r="A8528">
        <v>13</v>
      </c>
      <c r="B8528">
        <v>20800</v>
      </c>
      <c r="C8528">
        <v>64</v>
      </c>
      <c r="D8528">
        <v>6</v>
      </c>
      <c r="E8528">
        <v>38</v>
      </c>
      <c r="F8528">
        <v>7</v>
      </c>
      <c r="G8528">
        <v>1</v>
      </c>
      <c r="I8528" s="1">
        <f>VLOOKUP(D8528,cards!A:D,4,FALSE)</f>
        <v>86</v>
      </c>
      <c r="J8528" s="1">
        <f>SUMIFS(G:G,C:C,C8528,B:B,B8528)</f>
        <v>747</v>
      </c>
      <c r="K8528" s="1">
        <f t="shared" si="266"/>
        <v>1.3386880856760374E-3</v>
      </c>
      <c r="L8528" s="1">
        <f t="shared" si="267"/>
        <v>0.11512717536813923</v>
      </c>
      <c r="M8528" s="1">
        <f>SUMIFS(L:L,B:B,B8528,C:C,C8528)</f>
        <v>34.149933065595711</v>
      </c>
    </row>
    <row r="8529" spans="1:13" x14ac:dyDescent="0.2">
      <c r="A8529">
        <v>13</v>
      </c>
      <c r="B8529">
        <v>20800</v>
      </c>
      <c r="C8529">
        <v>31</v>
      </c>
      <c r="D8529">
        <v>11</v>
      </c>
      <c r="E8529">
        <v>63</v>
      </c>
      <c r="F8529">
        <v>4</v>
      </c>
      <c r="G8529">
        <v>1</v>
      </c>
      <c r="I8529" s="1">
        <f>VLOOKUP(D8529,cards!A:D,4,FALSE)</f>
        <v>2586</v>
      </c>
      <c r="J8529" s="1">
        <f>SUMIFS(G:G,C:C,C8529,B:B,B8529)</f>
        <v>6855</v>
      </c>
      <c r="K8529" s="1">
        <f t="shared" si="266"/>
        <v>1.4587892049598833E-4</v>
      </c>
      <c r="L8529" s="1">
        <f t="shared" si="267"/>
        <v>0.37724288840262582</v>
      </c>
      <c r="M8529" s="1">
        <f>SUMIFS(L:L,B:B,B8529,C:C,C8529)</f>
        <v>623.26156090444999</v>
      </c>
    </row>
    <row r="8530" spans="1:13" x14ac:dyDescent="0.2">
      <c r="A8530">
        <v>13</v>
      </c>
      <c r="B8530">
        <v>20800</v>
      </c>
      <c r="C8530">
        <v>64</v>
      </c>
      <c r="D8530">
        <v>2</v>
      </c>
      <c r="E8530">
        <v>63</v>
      </c>
      <c r="F8530">
        <v>3</v>
      </c>
      <c r="G8530">
        <v>1</v>
      </c>
      <c r="I8530" s="1">
        <f>VLOOKUP(D8530,cards!A:D,4,FALSE)</f>
        <v>2</v>
      </c>
      <c r="J8530" s="1">
        <f>SUMIFS(G:G,C:C,C8530,B:B,B8530)</f>
        <v>747</v>
      </c>
      <c r="K8530" s="1">
        <f t="shared" si="266"/>
        <v>1.3386880856760374E-3</v>
      </c>
      <c r="L8530" s="1">
        <f t="shared" si="267"/>
        <v>2.6773761713520749E-3</v>
      </c>
      <c r="M8530" s="1">
        <f>SUMIFS(L:L,B:B,B8530,C:C,C8530)</f>
        <v>34.149933065595711</v>
      </c>
    </row>
    <row r="8531" spans="1:13" x14ac:dyDescent="0.2">
      <c r="A8531">
        <v>13</v>
      </c>
      <c r="B8531">
        <v>20800</v>
      </c>
      <c r="C8531">
        <v>101</v>
      </c>
      <c r="D8531">
        <v>16</v>
      </c>
      <c r="E8531">
        <v>102</v>
      </c>
      <c r="F8531">
        <v>16</v>
      </c>
      <c r="G8531">
        <v>1</v>
      </c>
      <c r="I8531" s="1">
        <f>VLOOKUP(D8531,cards!A:D,4,FALSE)</f>
        <v>79586</v>
      </c>
      <c r="J8531" s="1">
        <f>SUMIFS(G:G,C:C,C8531,B:B,B8531)</f>
        <v>20</v>
      </c>
      <c r="K8531" s="1">
        <f t="shared" si="266"/>
        <v>0.05</v>
      </c>
      <c r="L8531" s="1">
        <f t="shared" si="267"/>
        <v>3979.3</v>
      </c>
      <c r="M8531" s="1">
        <f>SUMIFS(L:L,B:B,B8531,C:C,C8531)</f>
        <v>79586</v>
      </c>
    </row>
    <row r="8532" spans="1:13" x14ac:dyDescent="0.2">
      <c r="A8532">
        <v>13</v>
      </c>
      <c r="B8532">
        <v>20800</v>
      </c>
      <c r="C8532">
        <v>19</v>
      </c>
      <c r="D8532">
        <v>12</v>
      </c>
      <c r="E8532">
        <v>63</v>
      </c>
      <c r="F8532">
        <v>5</v>
      </c>
      <c r="G8532">
        <v>1</v>
      </c>
      <c r="I8532" s="1">
        <f>VLOOKUP(D8532,cards!A:D,4,FALSE)</f>
        <v>4586</v>
      </c>
      <c r="J8532" s="1">
        <f>SUMIFS(G:G,C:C,C8532,B:B,B8532)</f>
        <v>828</v>
      </c>
      <c r="K8532" s="1">
        <f t="shared" si="266"/>
        <v>1.2077294685990338E-3</v>
      </c>
      <c r="L8532" s="1">
        <f t="shared" si="267"/>
        <v>5.5386473429951693</v>
      </c>
      <c r="M8532" s="1">
        <f>SUMIFS(L:L,B:B,B8532,C:C,C8532)</f>
        <v>5222.4734299516931</v>
      </c>
    </row>
    <row r="8533" spans="1:13" x14ac:dyDescent="0.2">
      <c r="A8533">
        <v>13</v>
      </c>
      <c r="B8533">
        <v>20800</v>
      </c>
      <c r="C8533">
        <v>64</v>
      </c>
      <c r="D8533">
        <v>5</v>
      </c>
      <c r="E8533">
        <v>26</v>
      </c>
      <c r="F8533">
        <v>8</v>
      </c>
      <c r="G8533">
        <v>1</v>
      </c>
      <c r="I8533" s="1">
        <f>VLOOKUP(D8533,cards!A:D,4,FALSE)</f>
        <v>36</v>
      </c>
      <c r="J8533" s="1">
        <f>SUMIFS(G:G,C:C,C8533,B:B,B8533)</f>
        <v>747</v>
      </c>
      <c r="K8533" s="1">
        <f t="shared" si="266"/>
        <v>1.3386880856760374E-3</v>
      </c>
      <c r="L8533" s="1">
        <f t="shared" si="267"/>
        <v>4.8192771084337345E-2</v>
      </c>
      <c r="M8533" s="1">
        <f>SUMIFS(L:L,B:B,B8533,C:C,C8533)</f>
        <v>34.149933065595711</v>
      </c>
    </row>
    <row r="8534" spans="1:13" x14ac:dyDescent="0.2">
      <c r="A8534">
        <v>13</v>
      </c>
      <c r="B8534">
        <v>20800</v>
      </c>
      <c r="C8534">
        <v>19</v>
      </c>
      <c r="D8534">
        <v>12</v>
      </c>
      <c r="E8534">
        <v>50</v>
      </c>
      <c r="F8534">
        <v>12</v>
      </c>
      <c r="G8534">
        <v>1</v>
      </c>
      <c r="I8534" s="1">
        <f>VLOOKUP(D8534,cards!A:D,4,FALSE)</f>
        <v>4586</v>
      </c>
      <c r="J8534" s="1">
        <f>SUMIFS(G:G,C:C,C8534,B:B,B8534)</f>
        <v>828</v>
      </c>
      <c r="K8534" s="1">
        <f t="shared" si="266"/>
        <v>1.2077294685990338E-3</v>
      </c>
      <c r="L8534" s="1">
        <f t="shared" si="267"/>
        <v>5.5386473429951693</v>
      </c>
      <c r="M8534" s="1">
        <f>SUMIFS(L:L,B:B,B8534,C:C,C8534)</f>
        <v>5222.4734299516931</v>
      </c>
    </row>
    <row r="8535" spans="1:13" x14ac:dyDescent="0.2">
      <c r="A8535">
        <v>13</v>
      </c>
      <c r="B8535">
        <v>20800</v>
      </c>
      <c r="C8535">
        <v>55</v>
      </c>
      <c r="D8535">
        <v>6</v>
      </c>
      <c r="E8535">
        <v>26</v>
      </c>
      <c r="F8535">
        <v>7</v>
      </c>
      <c r="G8535">
        <v>1</v>
      </c>
      <c r="I8535" s="1">
        <f>VLOOKUP(D8535,cards!A:D,4,FALSE)</f>
        <v>86</v>
      </c>
      <c r="J8535" s="1">
        <f>SUMIFS(G:G,C:C,C8535,B:B,B8535)</f>
        <v>1534</v>
      </c>
      <c r="K8535" s="1">
        <f t="shared" si="266"/>
        <v>6.5189048239895696E-4</v>
      </c>
      <c r="L8535" s="1">
        <f t="shared" si="267"/>
        <v>5.6062581486310298E-2</v>
      </c>
      <c r="M8535" s="1">
        <f>SUMIFS(L:L,B:B,B8535,C:C,C8535)</f>
        <v>1370.9413298565844</v>
      </c>
    </row>
    <row r="8536" spans="1:13" x14ac:dyDescent="0.2">
      <c r="A8536">
        <v>13</v>
      </c>
      <c r="B8536">
        <v>20800</v>
      </c>
      <c r="C8536">
        <v>37</v>
      </c>
      <c r="D8536">
        <v>6</v>
      </c>
      <c r="E8536">
        <v>38</v>
      </c>
      <c r="F8536">
        <v>4</v>
      </c>
      <c r="G8536">
        <v>1</v>
      </c>
      <c r="I8536" s="1">
        <f>VLOOKUP(D8536,cards!A:D,4,FALSE)</f>
        <v>86</v>
      </c>
      <c r="J8536" s="1">
        <f>SUMIFS(G:G,C:C,C8536,B:B,B8536)</f>
        <v>5931</v>
      </c>
      <c r="K8536" s="1">
        <f t="shared" si="266"/>
        <v>1.6860563142808969E-4</v>
      </c>
      <c r="L8536" s="1">
        <f t="shared" si="267"/>
        <v>1.4500084302815713E-2</v>
      </c>
      <c r="M8536" s="1">
        <f>SUMIFS(L:L,B:B,B8536,C:C,C8536)</f>
        <v>151.23621648963083</v>
      </c>
    </row>
    <row r="8537" spans="1:13" x14ac:dyDescent="0.2">
      <c r="A8537">
        <v>13</v>
      </c>
      <c r="B8537">
        <v>20800</v>
      </c>
      <c r="C8537">
        <v>31</v>
      </c>
      <c r="D8537">
        <v>11</v>
      </c>
      <c r="E8537">
        <v>38</v>
      </c>
      <c r="F8537">
        <v>4</v>
      </c>
      <c r="G8537">
        <v>1</v>
      </c>
      <c r="I8537" s="1">
        <f>VLOOKUP(D8537,cards!A:D,4,FALSE)</f>
        <v>2586</v>
      </c>
      <c r="J8537" s="1">
        <f>SUMIFS(G:G,C:C,C8537,B:B,B8537)</f>
        <v>6855</v>
      </c>
      <c r="K8537" s="1">
        <f t="shared" si="266"/>
        <v>1.4587892049598833E-4</v>
      </c>
      <c r="L8537" s="1">
        <f t="shared" si="267"/>
        <v>0.37724288840262582</v>
      </c>
      <c r="M8537" s="1">
        <f>SUMIFS(L:L,B:B,B8537,C:C,C8537)</f>
        <v>623.26156090444999</v>
      </c>
    </row>
    <row r="8538" spans="1:13" x14ac:dyDescent="0.2">
      <c r="A8538">
        <v>13</v>
      </c>
      <c r="B8538">
        <v>20800</v>
      </c>
      <c r="C8538">
        <v>37</v>
      </c>
      <c r="D8538">
        <v>6</v>
      </c>
      <c r="E8538">
        <v>62</v>
      </c>
      <c r="F8538">
        <v>10</v>
      </c>
      <c r="G8538">
        <v>1</v>
      </c>
      <c r="I8538" s="1">
        <f>VLOOKUP(D8538,cards!A:D,4,FALSE)</f>
        <v>86</v>
      </c>
      <c r="J8538" s="1">
        <f>SUMIFS(G:G,C:C,C8538,B:B,B8538)</f>
        <v>5931</v>
      </c>
      <c r="K8538" s="1">
        <f t="shared" si="266"/>
        <v>1.6860563142808969E-4</v>
      </c>
      <c r="L8538" s="1">
        <f t="shared" si="267"/>
        <v>1.4500084302815713E-2</v>
      </c>
      <c r="M8538" s="1">
        <f>SUMIFS(L:L,B:B,B8538,C:C,C8538)</f>
        <v>151.23621648963083</v>
      </c>
    </row>
    <row r="8539" spans="1:13" x14ac:dyDescent="0.2">
      <c r="A8539">
        <v>13</v>
      </c>
      <c r="B8539">
        <v>20800</v>
      </c>
      <c r="C8539">
        <v>19</v>
      </c>
      <c r="D8539">
        <v>12</v>
      </c>
      <c r="E8539">
        <v>63</v>
      </c>
      <c r="F8539">
        <v>3</v>
      </c>
      <c r="G8539">
        <v>1</v>
      </c>
      <c r="I8539" s="1">
        <f>VLOOKUP(D8539,cards!A:D,4,FALSE)</f>
        <v>4586</v>
      </c>
      <c r="J8539" s="1">
        <f>SUMIFS(G:G,C:C,C8539,B:B,B8539)</f>
        <v>828</v>
      </c>
      <c r="K8539" s="1">
        <f t="shared" si="266"/>
        <v>1.2077294685990338E-3</v>
      </c>
      <c r="L8539" s="1">
        <f t="shared" si="267"/>
        <v>5.5386473429951693</v>
      </c>
      <c r="M8539" s="1">
        <f>SUMIFS(L:L,B:B,B8539,C:C,C8539)</f>
        <v>5222.4734299516931</v>
      </c>
    </row>
    <row r="8540" spans="1:13" x14ac:dyDescent="0.2">
      <c r="A8540">
        <v>13</v>
      </c>
      <c r="B8540">
        <v>20800</v>
      </c>
      <c r="C8540">
        <v>55</v>
      </c>
      <c r="D8540">
        <v>8</v>
      </c>
      <c r="E8540">
        <v>50</v>
      </c>
      <c r="F8540">
        <v>12</v>
      </c>
      <c r="G8540">
        <v>1</v>
      </c>
      <c r="I8540" s="1">
        <f>VLOOKUP(D8540,cards!A:D,4,FALSE)</f>
        <v>386</v>
      </c>
      <c r="J8540" s="1">
        <f>SUMIFS(G:G,C:C,C8540,B:B,B8540)</f>
        <v>1534</v>
      </c>
      <c r="K8540" s="1">
        <f t="shared" si="266"/>
        <v>6.5189048239895696E-4</v>
      </c>
      <c r="L8540" s="1">
        <f t="shared" si="267"/>
        <v>0.25162972620599738</v>
      </c>
      <c r="M8540" s="1">
        <f>SUMIFS(L:L,B:B,B8540,C:C,C8540)</f>
        <v>1370.9413298565844</v>
      </c>
    </row>
    <row r="8541" spans="1:13" x14ac:dyDescent="0.2">
      <c r="A8541">
        <v>13</v>
      </c>
      <c r="B8541">
        <v>20800</v>
      </c>
      <c r="C8541">
        <v>31</v>
      </c>
      <c r="D8541">
        <v>12</v>
      </c>
      <c r="E8541">
        <v>0</v>
      </c>
      <c r="F8541">
        <v>0</v>
      </c>
      <c r="G8541">
        <v>1</v>
      </c>
      <c r="I8541" s="1">
        <f>VLOOKUP(D8541,cards!A:D,4,FALSE)</f>
        <v>4586</v>
      </c>
      <c r="J8541" s="1">
        <f>SUMIFS(G:G,C:C,C8541,B:B,B8541)</f>
        <v>6855</v>
      </c>
      <c r="K8541" s="1">
        <f t="shared" si="266"/>
        <v>1.4587892049598833E-4</v>
      </c>
      <c r="L8541" s="1">
        <f t="shared" si="267"/>
        <v>0.66900072939460242</v>
      </c>
      <c r="M8541" s="1">
        <f>SUMIFS(L:L,B:B,B8541,C:C,C8541)</f>
        <v>623.26156090444999</v>
      </c>
    </row>
    <row r="8542" spans="1:13" x14ac:dyDescent="0.2">
      <c r="A8542">
        <v>13</v>
      </c>
      <c r="B8542">
        <v>20800</v>
      </c>
      <c r="C8542">
        <v>19</v>
      </c>
      <c r="D8542">
        <v>11</v>
      </c>
      <c r="E8542">
        <v>32</v>
      </c>
      <c r="F8542">
        <v>9</v>
      </c>
      <c r="G8542">
        <v>1</v>
      </c>
      <c r="I8542" s="1">
        <f>VLOOKUP(D8542,cards!A:D,4,FALSE)</f>
        <v>2586</v>
      </c>
      <c r="J8542" s="1">
        <f>SUMIFS(G:G,C:C,C8542,B:B,B8542)</f>
        <v>828</v>
      </c>
      <c r="K8542" s="1">
        <f t="shared" si="266"/>
        <v>1.2077294685990338E-3</v>
      </c>
      <c r="L8542" s="1">
        <f t="shared" si="267"/>
        <v>3.1231884057971011</v>
      </c>
      <c r="M8542" s="1">
        <f>SUMIFS(L:L,B:B,B8542,C:C,C8542)</f>
        <v>5222.4734299516931</v>
      </c>
    </row>
    <row r="8543" spans="1:13" x14ac:dyDescent="0.2">
      <c r="A8543">
        <v>13</v>
      </c>
      <c r="B8543">
        <v>20800</v>
      </c>
      <c r="C8543">
        <v>19</v>
      </c>
      <c r="D8543">
        <v>11</v>
      </c>
      <c r="E8543">
        <v>63</v>
      </c>
      <c r="F8543">
        <v>4</v>
      </c>
      <c r="G8543">
        <v>1</v>
      </c>
      <c r="I8543" s="1">
        <f>VLOOKUP(D8543,cards!A:D,4,FALSE)</f>
        <v>2586</v>
      </c>
      <c r="J8543" s="1">
        <f>SUMIFS(G:G,C:C,C8543,B:B,B8543)</f>
        <v>828</v>
      </c>
      <c r="K8543" s="1">
        <f t="shared" si="266"/>
        <v>1.2077294685990338E-3</v>
      </c>
      <c r="L8543" s="1">
        <f t="shared" si="267"/>
        <v>3.1231884057971011</v>
      </c>
      <c r="M8543" s="1">
        <f>SUMIFS(L:L,B:B,B8543,C:C,C8543)</f>
        <v>5222.4734299516931</v>
      </c>
    </row>
    <row r="8544" spans="1:13" x14ac:dyDescent="0.2">
      <c r="A8544">
        <v>13</v>
      </c>
      <c r="B8544">
        <v>20800</v>
      </c>
      <c r="C8544">
        <v>31</v>
      </c>
      <c r="D8544">
        <v>8</v>
      </c>
      <c r="E8544">
        <v>50</v>
      </c>
      <c r="F8544">
        <v>11</v>
      </c>
      <c r="G8544">
        <v>1</v>
      </c>
      <c r="I8544" s="1">
        <f>VLOOKUP(D8544,cards!A:D,4,FALSE)</f>
        <v>386</v>
      </c>
      <c r="J8544" s="1">
        <f>SUMIFS(G:G,C:C,C8544,B:B,B8544)</f>
        <v>6855</v>
      </c>
      <c r="K8544" s="1">
        <f t="shared" si="266"/>
        <v>1.4587892049598833E-4</v>
      </c>
      <c r="L8544" s="1">
        <f t="shared" si="267"/>
        <v>5.6309263311451495E-2</v>
      </c>
      <c r="M8544" s="1">
        <f>SUMIFS(L:L,B:B,B8544,C:C,C8544)</f>
        <v>623.26156090444999</v>
      </c>
    </row>
    <row r="8545" spans="1:13" x14ac:dyDescent="0.2">
      <c r="A8545">
        <v>13</v>
      </c>
      <c r="B8545">
        <v>20800</v>
      </c>
      <c r="C8545">
        <v>64</v>
      </c>
      <c r="D8545">
        <v>5</v>
      </c>
      <c r="E8545">
        <v>0</v>
      </c>
      <c r="F8545">
        <v>0</v>
      </c>
      <c r="G8545">
        <v>1</v>
      </c>
      <c r="I8545" s="1">
        <f>VLOOKUP(D8545,cards!A:D,4,FALSE)</f>
        <v>36</v>
      </c>
      <c r="J8545" s="1">
        <f>SUMIFS(G:G,C:C,C8545,B:B,B8545)</f>
        <v>747</v>
      </c>
      <c r="K8545" s="1">
        <f t="shared" si="266"/>
        <v>1.3386880856760374E-3</v>
      </c>
      <c r="L8545" s="1">
        <f t="shared" si="267"/>
        <v>4.8192771084337345E-2</v>
      </c>
      <c r="M8545" s="1">
        <f>SUMIFS(L:L,B:B,B8545,C:C,C8545)</f>
        <v>34.149933065595711</v>
      </c>
    </row>
    <row r="8546" spans="1:13" x14ac:dyDescent="0.2">
      <c r="A8546">
        <v>13</v>
      </c>
      <c r="B8546">
        <v>20800</v>
      </c>
      <c r="C8546">
        <v>31</v>
      </c>
      <c r="D8546">
        <v>7</v>
      </c>
      <c r="E8546">
        <v>62</v>
      </c>
      <c r="F8546">
        <v>4</v>
      </c>
      <c r="G8546">
        <v>1</v>
      </c>
      <c r="I8546" s="1">
        <f>VLOOKUP(D8546,cards!A:D,4,FALSE)</f>
        <v>186</v>
      </c>
      <c r="J8546" s="1">
        <f>SUMIFS(G:G,C:C,C8546,B:B,B8546)</f>
        <v>6855</v>
      </c>
      <c r="K8546" s="1">
        <f t="shared" si="266"/>
        <v>1.4587892049598833E-4</v>
      </c>
      <c r="L8546" s="1">
        <f t="shared" si="267"/>
        <v>2.7133479212253828E-2</v>
      </c>
      <c r="M8546" s="1">
        <f>SUMIFS(L:L,B:B,B8546,C:C,C8546)</f>
        <v>623.26156090444999</v>
      </c>
    </row>
    <row r="8547" spans="1:13" x14ac:dyDescent="0.2">
      <c r="A8547">
        <v>13</v>
      </c>
      <c r="B8547">
        <v>20800</v>
      </c>
      <c r="C8547">
        <v>19</v>
      </c>
      <c r="D8547">
        <v>11</v>
      </c>
      <c r="E8547">
        <v>26</v>
      </c>
      <c r="F8547">
        <v>6</v>
      </c>
      <c r="G8547">
        <v>1</v>
      </c>
      <c r="I8547" s="1">
        <f>VLOOKUP(D8547,cards!A:D,4,FALSE)</f>
        <v>2586</v>
      </c>
      <c r="J8547" s="1">
        <f>SUMIFS(G:G,C:C,C8547,B:B,B8547)</f>
        <v>828</v>
      </c>
      <c r="K8547" s="1">
        <f t="shared" si="266"/>
        <v>1.2077294685990338E-3</v>
      </c>
      <c r="L8547" s="1">
        <f t="shared" si="267"/>
        <v>3.1231884057971011</v>
      </c>
      <c r="M8547" s="1">
        <f>SUMIFS(L:L,B:B,B8547,C:C,C8547)</f>
        <v>5222.4734299516931</v>
      </c>
    </row>
    <row r="8548" spans="1:13" x14ac:dyDescent="0.2">
      <c r="A8548">
        <v>13</v>
      </c>
      <c r="B8548">
        <v>20800</v>
      </c>
      <c r="C8548">
        <v>19</v>
      </c>
      <c r="D8548">
        <v>11</v>
      </c>
      <c r="E8548">
        <v>20</v>
      </c>
      <c r="F8548">
        <v>11</v>
      </c>
      <c r="G8548">
        <v>1</v>
      </c>
      <c r="I8548" s="1">
        <f>VLOOKUP(D8548,cards!A:D,4,FALSE)</f>
        <v>2586</v>
      </c>
      <c r="J8548" s="1">
        <f>SUMIFS(G:G,C:C,C8548,B:B,B8548)</f>
        <v>828</v>
      </c>
      <c r="K8548" s="1">
        <f t="shared" si="266"/>
        <v>1.2077294685990338E-3</v>
      </c>
      <c r="L8548" s="1">
        <f t="shared" si="267"/>
        <v>3.1231884057971011</v>
      </c>
      <c r="M8548" s="1">
        <f>SUMIFS(L:L,B:B,B8548,C:C,C8548)</f>
        <v>5222.4734299516931</v>
      </c>
    </row>
    <row r="8549" spans="1:13" x14ac:dyDescent="0.2">
      <c r="A8549">
        <v>13</v>
      </c>
      <c r="B8549">
        <v>20800</v>
      </c>
      <c r="C8549">
        <v>19</v>
      </c>
      <c r="D8549">
        <v>11</v>
      </c>
      <c r="E8549">
        <v>63</v>
      </c>
      <c r="F8549">
        <v>1</v>
      </c>
      <c r="G8549">
        <v>1</v>
      </c>
      <c r="I8549" s="1">
        <f>VLOOKUP(D8549,cards!A:D,4,FALSE)</f>
        <v>2586</v>
      </c>
      <c r="J8549" s="1">
        <f>SUMIFS(G:G,C:C,C8549,B:B,B8549)</f>
        <v>828</v>
      </c>
      <c r="K8549" s="1">
        <f t="shared" si="266"/>
        <v>1.2077294685990338E-3</v>
      </c>
      <c r="L8549" s="1">
        <f t="shared" si="267"/>
        <v>3.1231884057971011</v>
      </c>
      <c r="M8549" s="1">
        <f>SUMIFS(L:L,B:B,B8549,C:C,C8549)</f>
        <v>5222.4734299516931</v>
      </c>
    </row>
    <row r="8550" spans="1:13" x14ac:dyDescent="0.2">
      <c r="A8550">
        <v>13</v>
      </c>
      <c r="B8550">
        <v>20800</v>
      </c>
      <c r="C8550">
        <v>37</v>
      </c>
      <c r="D8550">
        <v>6</v>
      </c>
      <c r="E8550">
        <v>26</v>
      </c>
      <c r="F8550">
        <v>9</v>
      </c>
      <c r="G8550">
        <v>1</v>
      </c>
      <c r="I8550" s="1">
        <f>VLOOKUP(D8550,cards!A:D,4,FALSE)</f>
        <v>86</v>
      </c>
      <c r="J8550" s="1">
        <f>SUMIFS(G:G,C:C,C8550,B:B,B8550)</f>
        <v>5931</v>
      </c>
      <c r="K8550" s="1">
        <f t="shared" si="266"/>
        <v>1.6860563142808969E-4</v>
      </c>
      <c r="L8550" s="1">
        <f t="shared" si="267"/>
        <v>1.4500084302815713E-2</v>
      </c>
      <c r="M8550" s="1">
        <f>SUMIFS(L:L,B:B,B8550,C:C,C8550)</f>
        <v>151.23621648963083</v>
      </c>
    </row>
    <row r="8551" spans="1:13" x14ac:dyDescent="0.2">
      <c r="A8551">
        <v>13</v>
      </c>
      <c r="B8551">
        <v>20800</v>
      </c>
      <c r="C8551">
        <v>31</v>
      </c>
      <c r="D8551">
        <v>7</v>
      </c>
      <c r="E8551">
        <v>8</v>
      </c>
      <c r="F8551">
        <v>6</v>
      </c>
      <c r="G8551">
        <v>1</v>
      </c>
      <c r="I8551" s="1">
        <f>VLOOKUP(D8551,cards!A:D,4,FALSE)</f>
        <v>186</v>
      </c>
      <c r="J8551" s="1">
        <f>SUMIFS(G:G,C:C,C8551,B:B,B8551)</f>
        <v>6855</v>
      </c>
      <c r="K8551" s="1">
        <f t="shared" si="266"/>
        <v>1.4587892049598833E-4</v>
      </c>
      <c r="L8551" s="1">
        <f t="shared" si="267"/>
        <v>2.7133479212253828E-2</v>
      </c>
      <c r="M8551" s="1">
        <f>SUMIFS(L:L,B:B,B8551,C:C,C8551)</f>
        <v>623.26156090444999</v>
      </c>
    </row>
    <row r="8552" spans="1:13" x14ac:dyDescent="0.2">
      <c r="A8552">
        <v>13</v>
      </c>
      <c r="B8552">
        <v>20800</v>
      </c>
      <c r="C8552">
        <v>31</v>
      </c>
      <c r="D8552">
        <v>7</v>
      </c>
      <c r="E8552">
        <v>50</v>
      </c>
      <c r="F8552">
        <v>9</v>
      </c>
      <c r="G8552">
        <v>1</v>
      </c>
      <c r="I8552" s="1">
        <f>VLOOKUP(D8552,cards!A:D,4,FALSE)</f>
        <v>186</v>
      </c>
      <c r="J8552" s="1">
        <f>SUMIFS(G:G,C:C,C8552,B:B,B8552)</f>
        <v>6855</v>
      </c>
      <c r="K8552" s="1">
        <f t="shared" si="266"/>
        <v>1.4587892049598833E-4</v>
      </c>
      <c r="L8552" s="1">
        <f t="shared" si="267"/>
        <v>2.7133479212253828E-2</v>
      </c>
      <c r="M8552" s="1">
        <f>SUMIFS(L:L,B:B,B8552,C:C,C8552)</f>
        <v>623.26156090444999</v>
      </c>
    </row>
    <row r="8553" spans="1:13" x14ac:dyDescent="0.2">
      <c r="A8553">
        <v>13</v>
      </c>
      <c r="B8553">
        <v>20800</v>
      </c>
      <c r="C8553">
        <v>37</v>
      </c>
      <c r="D8553">
        <v>2</v>
      </c>
      <c r="E8553">
        <v>32</v>
      </c>
      <c r="F8553">
        <v>7</v>
      </c>
      <c r="G8553">
        <v>1</v>
      </c>
      <c r="I8553" s="1">
        <f>VLOOKUP(D8553,cards!A:D,4,FALSE)</f>
        <v>2</v>
      </c>
      <c r="J8553" s="1">
        <f>SUMIFS(G:G,C:C,C8553,B:B,B8553)</f>
        <v>5931</v>
      </c>
      <c r="K8553" s="1">
        <f t="shared" si="266"/>
        <v>1.6860563142808969E-4</v>
      </c>
      <c r="L8553" s="1">
        <f t="shared" si="267"/>
        <v>3.3721126285617939E-4</v>
      </c>
      <c r="M8553" s="1">
        <f>SUMIFS(L:L,B:B,B8553,C:C,C8553)</f>
        <v>151.23621648963083</v>
      </c>
    </row>
    <row r="8554" spans="1:13" x14ac:dyDescent="0.2">
      <c r="A8554">
        <v>13</v>
      </c>
      <c r="B8554">
        <v>20800</v>
      </c>
      <c r="C8554">
        <v>37</v>
      </c>
      <c r="D8554">
        <v>3</v>
      </c>
      <c r="E8554">
        <v>32</v>
      </c>
      <c r="F8554">
        <v>7</v>
      </c>
      <c r="G8554">
        <v>1</v>
      </c>
      <c r="I8554" s="1">
        <f>VLOOKUP(D8554,cards!A:D,4,FALSE)</f>
        <v>6</v>
      </c>
      <c r="J8554" s="1">
        <f>SUMIFS(G:G,C:C,C8554,B:B,B8554)</f>
        <v>5931</v>
      </c>
      <c r="K8554" s="1">
        <f t="shared" si="266"/>
        <v>1.6860563142808969E-4</v>
      </c>
      <c r="L8554" s="1">
        <f t="shared" si="267"/>
        <v>1.0116337885685382E-3</v>
      </c>
      <c r="M8554" s="1">
        <f>SUMIFS(L:L,B:B,B8554,C:C,C8554)</f>
        <v>151.23621648963083</v>
      </c>
    </row>
    <row r="8555" spans="1:13" x14ac:dyDescent="0.2">
      <c r="A8555">
        <v>13</v>
      </c>
      <c r="B8555">
        <v>20800</v>
      </c>
      <c r="C8555">
        <v>19</v>
      </c>
      <c r="D8555">
        <v>11</v>
      </c>
      <c r="E8555">
        <v>38</v>
      </c>
      <c r="F8555">
        <v>5</v>
      </c>
      <c r="G8555">
        <v>1</v>
      </c>
      <c r="I8555" s="1">
        <f>VLOOKUP(D8555,cards!A:D,4,FALSE)</f>
        <v>2586</v>
      </c>
      <c r="J8555" s="1">
        <f>SUMIFS(G:G,C:C,C8555,B:B,B8555)</f>
        <v>828</v>
      </c>
      <c r="K8555" s="1">
        <f t="shared" si="266"/>
        <v>1.2077294685990338E-3</v>
      </c>
      <c r="L8555" s="1">
        <f t="shared" si="267"/>
        <v>3.1231884057971011</v>
      </c>
      <c r="M8555" s="1">
        <f>SUMIFS(L:L,B:B,B8555,C:C,C8555)</f>
        <v>5222.4734299516931</v>
      </c>
    </row>
    <row r="8556" spans="1:13" x14ac:dyDescent="0.2">
      <c r="A8556">
        <v>13</v>
      </c>
      <c r="B8556">
        <v>20800</v>
      </c>
      <c r="C8556">
        <v>19</v>
      </c>
      <c r="D8556">
        <v>11</v>
      </c>
      <c r="E8556">
        <v>50</v>
      </c>
      <c r="F8556">
        <v>9</v>
      </c>
      <c r="G8556">
        <v>1</v>
      </c>
      <c r="I8556" s="1">
        <f>VLOOKUP(D8556,cards!A:D,4,FALSE)</f>
        <v>2586</v>
      </c>
      <c r="J8556" s="1">
        <f>SUMIFS(G:G,C:C,C8556,B:B,B8556)</f>
        <v>828</v>
      </c>
      <c r="K8556" s="1">
        <f t="shared" si="266"/>
        <v>1.2077294685990338E-3</v>
      </c>
      <c r="L8556" s="1">
        <f t="shared" si="267"/>
        <v>3.1231884057971011</v>
      </c>
      <c r="M8556" s="1">
        <f>SUMIFS(L:L,B:B,B8556,C:C,C8556)</f>
        <v>5222.4734299516931</v>
      </c>
    </row>
    <row r="8557" spans="1:13" x14ac:dyDescent="0.2">
      <c r="A8557">
        <v>13</v>
      </c>
      <c r="B8557">
        <v>20800</v>
      </c>
      <c r="C8557">
        <v>55</v>
      </c>
      <c r="D8557">
        <v>8</v>
      </c>
      <c r="E8557">
        <v>63</v>
      </c>
      <c r="F8557">
        <v>2</v>
      </c>
      <c r="G8557">
        <v>1</v>
      </c>
      <c r="I8557" s="1">
        <f>VLOOKUP(D8557,cards!A:D,4,FALSE)</f>
        <v>386</v>
      </c>
      <c r="J8557" s="1">
        <f>SUMIFS(G:G,C:C,C8557,B:B,B8557)</f>
        <v>1534</v>
      </c>
      <c r="K8557" s="1">
        <f t="shared" si="266"/>
        <v>6.5189048239895696E-4</v>
      </c>
      <c r="L8557" s="1">
        <f t="shared" si="267"/>
        <v>0.25162972620599738</v>
      </c>
      <c r="M8557" s="1">
        <f>SUMIFS(L:L,B:B,B8557,C:C,C8557)</f>
        <v>1370.9413298565844</v>
      </c>
    </row>
    <row r="8558" spans="1:13" x14ac:dyDescent="0.2">
      <c r="A8558">
        <v>13</v>
      </c>
      <c r="B8558">
        <v>20800</v>
      </c>
      <c r="C8558">
        <v>55</v>
      </c>
      <c r="D8558">
        <v>7</v>
      </c>
      <c r="E8558">
        <v>38</v>
      </c>
      <c r="F8558">
        <v>3</v>
      </c>
      <c r="G8558">
        <v>1</v>
      </c>
      <c r="I8558" s="1">
        <f>VLOOKUP(D8558,cards!A:D,4,FALSE)</f>
        <v>186</v>
      </c>
      <c r="J8558" s="1">
        <f>SUMIFS(G:G,C:C,C8558,B:B,B8558)</f>
        <v>1534</v>
      </c>
      <c r="K8558" s="1">
        <f t="shared" si="266"/>
        <v>6.5189048239895696E-4</v>
      </c>
      <c r="L8558" s="1">
        <f t="shared" si="267"/>
        <v>0.121251629726206</v>
      </c>
      <c r="M8558" s="1">
        <f>SUMIFS(L:L,B:B,B8558,C:C,C8558)</f>
        <v>1370.9413298565844</v>
      </c>
    </row>
    <row r="8559" spans="1:13" x14ac:dyDescent="0.2">
      <c r="A8559">
        <v>13</v>
      </c>
      <c r="B8559">
        <v>20800</v>
      </c>
      <c r="C8559">
        <v>37</v>
      </c>
      <c r="D8559">
        <v>4</v>
      </c>
      <c r="E8559">
        <v>38</v>
      </c>
      <c r="F8559">
        <v>4</v>
      </c>
      <c r="G8559">
        <v>1</v>
      </c>
      <c r="I8559" s="1">
        <f>VLOOKUP(D8559,cards!A:D,4,FALSE)</f>
        <v>16</v>
      </c>
      <c r="J8559" s="1">
        <f>SUMIFS(G:G,C:C,C8559,B:B,B8559)</f>
        <v>5931</v>
      </c>
      <c r="K8559" s="1">
        <f t="shared" si="266"/>
        <v>1.6860563142808969E-4</v>
      </c>
      <c r="L8559" s="1">
        <f t="shared" si="267"/>
        <v>2.6976901028494351E-3</v>
      </c>
      <c r="M8559" s="1">
        <f>SUMIFS(L:L,B:B,B8559,C:C,C8559)</f>
        <v>151.23621648963083</v>
      </c>
    </row>
    <row r="8560" spans="1:13" x14ac:dyDescent="0.2">
      <c r="A8560">
        <v>13</v>
      </c>
      <c r="B8560">
        <v>20800</v>
      </c>
      <c r="C8560">
        <v>37</v>
      </c>
      <c r="D8560">
        <v>6</v>
      </c>
      <c r="E8560">
        <v>38</v>
      </c>
      <c r="F8560">
        <v>7</v>
      </c>
      <c r="G8560">
        <v>1</v>
      </c>
      <c r="I8560" s="1">
        <f>VLOOKUP(D8560,cards!A:D,4,FALSE)</f>
        <v>86</v>
      </c>
      <c r="J8560" s="1">
        <f>SUMIFS(G:G,C:C,C8560,B:B,B8560)</f>
        <v>5931</v>
      </c>
      <c r="K8560" s="1">
        <f t="shared" si="266"/>
        <v>1.6860563142808969E-4</v>
      </c>
      <c r="L8560" s="1">
        <f t="shared" si="267"/>
        <v>1.4500084302815713E-2</v>
      </c>
      <c r="M8560" s="1">
        <f>SUMIFS(L:L,B:B,B8560,C:C,C8560)</f>
        <v>151.23621648963083</v>
      </c>
    </row>
    <row r="8561" spans="1:13" x14ac:dyDescent="0.2">
      <c r="A8561">
        <v>13</v>
      </c>
      <c r="B8561">
        <v>20800</v>
      </c>
      <c r="C8561">
        <v>37</v>
      </c>
      <c r="D8561">
        <v>5</v>
      </c>
      <c r="E8561">
        <v>63</v>
      </c>
      <c r="F8561">
        <v>4</v>
      </c>
      <c r="G8561">
        <v>1</v>
      </c>
      <c r="I8561" s="1">
        <f>VLOOKUP(D8561,cards!A:D,4,FALSE)</f>
        <v>36</v>
      </c>
      <c r="J8561" s="1">
        <f>SUMIFS(G:G,C:C,C8561,B:B,B8561)</f>
        <v>5931</v>
      </c>
      <c r="K8561" s="1">
        <f t="shared" si="266"/>
        <v>1.6860563142808969E-4</v>
      </c>
      <c r="L8561" s="1">
        <f t="shared" si="267"/>
        <v>6.0698027314112293E-3</v>
      </c>
      <c r="M8561" s="1">
        <f>SUMIFS(L:L,B:B,B8561,C:C,C8561)</f>
        <v>151.23621648963083</v>
      </c>
    </row>
    <row r="8562" spans="1:13" x14ac:dyDescent="0.2">
      <c r="A8562">
        <v>13</v>
      </c>
      <c r="B8562">
        <v>20800</v>
      </c>
      <c r="C8562">
        <v>101</v>
      </c>
      <c r="D8562">
        <v>16</v>
      </c>
      <c r="E8562">
        <v>38</v>
      </c>
      <c r="F8562">
        <v>6</v>
      </c>
      <c r="G8562">
        <v>1</v>
      </c>
      <c r="I8562" s="1">
        <f>VLOOKUP(D8562,cards!A:D,4,FALSE)</f>
        <v>79586</v>
      </c>
      <c r="J8562" s="1">
        <f>SUMIFS(G:G,C:C,C8562,B:B,B8562)</f>
        <v>20</v>
      </c>
      <c r="K8562" s="1">
        <f t="shared" si="266"/>
        <v>0.05</v>
      </c>
      <c r="L8562" s="1">
        <f t="shared" si="267"/>
        <v>3979.3</v>
      </c>
      <c r="M8562" s="1">
        <f>SUMIFS(L:L,B:B,B8562,C:C,C8562)</f>
        <v>79586</v>
      </c>
    </row>
    <row r="8563" spans="1:13" x14ac:dyDescent="0.2">
      <c r="A8563">
        <v>13</v>
      </c>
      <c r="B8563">
        <v>20800</v>
      </c>
      <c r="C8563">
        <v>19</v>
      </c>
      <c r="D8563">
        <v>10</v>
      </c>
      <c r="E8563">
        <v>26</v>
      </c>
      <c r="F8563">
        <v>9</v>
      </c>
      <c r="G8563">
        <v>1</v>
      </c>
      <c r="I8563" s="1">
        <f>VLOOKUP(D8563,cards!A:D,4,FALSE)</f>
        <v>1586</v>
      </c>
      <c r="J8563" s="1">
        <f>SUMIFS(G:G,C:C,C8563,B:B,B8563)</f>
        <v>828</v>
      </c>
      <c r="K8563" s="1">
        <f t="shared" si="266"/>
        <v>1.2077294685990338E-3</v>
      </c>
      <c r="L8563" s="1">
        <f t="shared" si="267"/>
        <v>1.9154589371980675</v>
      </c>
      <c r="M8563" s="1">
        <f>SUMIFS(L:L,B:B,B8563,C:C,C8563)</f>
        <v>5222.4734299516931</v>
      </c>
    </row>
    <row r="8564" spans="1:13" x14ac:dyDescent="0.2">
      <c r="A8564">
        <v>13</v>
      </c>
      <c r="B8564">
        <v>20800</v>
      </c>
      <c r="C8564">
        <v>19</v>
      </c>
      <c r="D8564">
        <v>10</v>
      </c>
      <c r="E8564">
        <v>50</v>
      </c>
      <c r="F8564">
        <v>11</v>
      </c>
      <c r="G8564">
        <v>1</v>
      </c>
      <c r="I8564" s="1">
        <f>VLOOKUP(D8564,cards!A:D,4,FALSE)</f>
        <v>1586</v>
      </c>
      <c r="J8564" s="1">
        <f>SUMIFS(G:G,C:C,C8564,B:B,B8564)</f>
        <v>828</v>
      </c>
      <c r="K8564" s="1">
        <f t="shared" si="266"/>
        <v>1.2077294685990338E-3</v>
      </c>
      <c r="L8564" s="1">
        <f t="shared" si="267"/>
        <v>1.9154589371980675</v>
      </c>
      <c r="M8564" s="1">
        <f>SUMIFS(L:L,B:B,B8564,C:C,C8564)</f>
        <v>5222.4734299516931</v>
      </c>
    </row>
    <row r="8565" spans="1:13" x14ac:dyDescent="0.2">
      <c r="A8565">
        <v>13</v>
      </c>
      <c r="B8565">
        <v>20800</v>
      </c>
      <c r="C8565">
        <v>37</v>
      </c>
      <c r="D8565">
        <v>5</v>
      </c>
      <c r="E8565">
        <v>26</v>
      </c>
      <c r="F8565">
        <v>10</v>
      </c>
      <c r="G8565">
        <v>1</v>
      </c>
      <c r="I8565" s="1">
        <f>VLOOKUP(D8565,cards!A:D,4,FALSE)</f>
        <v>36</v>
      </c>
      <c r="J8565" s="1">
        <f>SUMIFS(G:G,C:C,C8565,B:B,B8565)</f>
        <v>5931</v>
      </c>
      <c r="K8565" s="1">
        <f t="shared" si="266"/>
        <v>1.6860563142808969E-4</v>
      </c>
      <c r="L8565" s="1">
        <f t="shared" si="267"/>
        <v>6.0698027314112293E-3</v>
      </c>
      <c r="M8565" s="1">
        <f>SUMIFS(L:L,B:B,B8565,C:C,C8565)</f>
        <v>151.23621648963083</v>
      </c>
    </row>
    <row r="8566" spans="1:13" x14ac:dyDescent="0.2">
      <c r="A8566">
        <v>13</v>
      </c>
      <c r="B8566">
        <v>20800</v>
      </c>
      <c r="C8566">
        <v>37</v>
      </c>
      <c r="D8566">
        <v>5</v>
      </c>
      <c r="E8566">
        <v>26</v>
      </c>
      <c r="F8566">
        <v>7</v>
      </c>
      <c r="G8566">
        <v>1</v>
      </c>
      <c r="I8566" s="1">
        <f>VLOOKUP(D8566,cards!A:D,4,FALSE)</f>
        <v>36</v>
      </c>
      <c r="J8566" s="1">
        <f>SUMIFS(G:G,C:C,C8566,B:B,B8566)</f>
        <v>5931</v>
      </c>
      <c r="K8566" s="1">
        <f t="shared" si="266"/>
        <v>1.6860563142808969E-4</v>
      </c>
      <c r="L8566" s="1">
        <f t="shared" si="267"/>
        <v>6.0698027314112293E-3</v>
      </c>
      <c r="M8566" s="1">
        <f>SUMIFS(L:L,B:B,B8566,C:C,C8566)</f>
        <v>151.23621648963083</v>
      </c>
    </row>
    <row r="8567" spans="1:13" x14ac:dyDescent="0.2">
      <c r="A8567">
        <v>13</v>
      </c>
      <c r="B8567">
        <v>20800</v>
      </c>
      <c r="C8567">
        <v>31</v>
      </c>
      <c r="D8567">
        <v>8</v>
      </c>
      <c r="E8567">
        <v>26</v>
      </c>
      <c r="F8567">
        <v>5</v>
      </c>
      <c r="G8567">
        <v>1</v>
      </c>
      <c r="I8567" s="1">
        <f>VLOOKUP(D8567,cards!A:D,4,FALSE)</f>
        <v>386</v>
      </c>
      <c r="J8567" s="1">
        <f>SUMIFS(G:G,C:C,C8567,B:B,B8567)</f>
        <v>6855</v>
      </c>
      <c r="K8567" s="1">
        <f t="shared" si="266"/>
        <v>1.4587892049598833E-4</v>
      </c>
      <c r="L8567" s="1">
        <f t="shared" si="267"/>
        <v>5.6309263311451495E-2</v>
      </c>
      <c r="M8567" s="1">
        <f>SUMIFS(L:L,B:B,B8567,C:C,C8567)</f>
        <v>623.26156090444999</v>
      </c>
    </row>
    <row r="8568" spans="1:13" x14ac:dyDescent="0.2">
      <c r="A8568">
        <v>13</v>
      </c>
      <c r="B8568">
        <v>20800</v>
      </c>
      <c r="C8568">
        <v>55</v>
      </c>
      <c r="D8568">
        <v>9</v>
      </c>
      <c r="E8568">
        <v>38</v>
      </c>
      <c r="F8568">
        <v>6</v>
      </c>
      <c r="G8568">
        <v>1</v>
      </c>
      <c r="I8568" s="1">
        <f>VLOOKUP(D8568,cards!A:D,4,FALSE)</f>
        <v>786</v>
      </c>
      <c r="J8568" s="1">
        <f>SUMIFS(G:G,C:C,C8568,B:B,B8568)</f>
        <v>1534</v>
      </c>
      <c r="K8568" s="1">
        <f t="shared" si="266"/>
        <v>6.5189048239895696E-4</v>
      </c>
      <c r="L8568" s="1">
        <f t="shared" si="267"/>
        <v>0.51238591916558018</v>
      </c>
      <c r="M8568" s="1">
        <f>SUMIFS(L:L,B:B,B8568,C:C,C8568)</f>
        <v>1370.9413298565844</v>
      </c>
    </row>
    <row r="8569" spans="1:13" x14ac:dyDescent="0.2">
      <c r="A8569">
        <v>13</v>
      </c>
      <c r="B8569">
        <v>20800</v>
      </c>
      <c r="C8569">
        <v>55</v>
      </c>
      <c r="D8569">
        <v>10</v>
      </c>
      <c r="E8569">
        <v>38</v>
      </c>
      <c r="F8569">
        <v>6</v>
      </c>
      <c r="G8569">
        <v>1</v>
      </c>
      <c r="I8569" s="1">
        <f>VLOOKUP(D8569,cards!A:D,4,FALSE)</f>
        <v>1586</v>
      </c>
      <c r="J8569" s="1">
        <f>SUMIFS(G:G,C:C,C8569,B:B,B8569)</f>
        <v>1534</v>
      </c>
      <c r="K8569" s="1">
        <f t="shared" si="266"/>
        <v>6.5189048239895696E-4</v>
      </c>
      <c r="L8569" s="1">
        <f t="shared" si="267"/>
        <v>1.0338983050847457</v>
      </c>
      <c r="M8569" s="1">
        <f>SUMIFS(L:L,B:B,B8569,C:C,C8569)</f>
        <v>1370.9413298565844</v>
      </c>
    </row>
    <row r="8570" spans="1:13" x14ac:dyDescent="0.2">
      <c r="A8570">
        <v>13</v>
      </c>
      <c r="B8570">
        <v>20800</v>
      </c>
      <c r="C8570">
        <v>19</v>
      </c>
      <c r="D8570">
        <v>10</v>
      </c>
      <c r="E8570">
        <v>32</v>
      </c>
      <c r="F8570">
        <v>8</v>
      </c>
      <c r="G8570">
        <v>1</v>
      </c>
      <c r="I8570" s="1">
        <f>VLOOKUP(D8570,cards!A:D,4,FALSE)</f>
        <v>1586</v>
      </c>
      <c r="J8570" s="1">
        <f>SUMIFS(G:G,C:C,C8570,B:B,B8570)</f>
        <v>828</v>
      </c>
      <c r="K8570" s="1">
        <f t="shared" si="266"/>
        <v>1.2077294685990338E-3</v>
      </c>
      <c r="L8570" s="1">
        <f t="shared" si="267"/>
        <v>1.9154589371980675</v>
      </c>
      <c r="M8570" s="1">
        <f>SUMIFS(L:L,B:B,B8570,C:C,C8570)</f>
        <v>5222.4734299516931</v>
      </c>
    </row>
    <row r="8571" spans="1:13" x14ac:dyDescent="0.2">
      <c r="A8571">
        <v>13</v>
      </c>
      <c r="B8571">
        <v>20800</v>
      </c>
      <c r="C8571">
        <v>31</v>
      </c>
      <c r="D8571">
        <v>8</v>
      </c>
      <c r="E8571">
        <v>63</v>
      </c>
      <c r="F8571">
        <v>2</v>
      </c>
      <c r="G8571">
        <v>1</v>
      </c>
      <c r="I8571" s="1">
        <f>VLOOKUP(D8571,cards!A:D,4,FALSE)</f>
        <v>386</v>
      </c>
      <c r="J8571" s="1">
        <f>SUMIFS(G:G,C:C,C8571,B:B,B8571)</f>
        <v>6855</v>
      </c>
      <c r="K8571" s="1">
        <f t="shared" si="266"/>
        <v>1.4587892049598833E-4</v>
      </c>
      <c r="L8571" s="1">
        <f t="shared" si="267"/>
        <v>5.6309263311451495E-2</v>
      </c>
      <c r="M8571" s="1">
        <f>SUMIFS(L:L,B:B,B8571,C:C,C8571)</f>
        <v>623.26156090444999</v>
      </c>
    </row>
    <row r="8572" spans="1:13" x14ac:dyDescent="0.2">
      <c r="A8572">
        <v>13</v>
      </c>
      <c r="B8572">
        <v>20800</v>
      </c>
      <c r="C8572">
        <v>19</v>
      </c>
      <c r="D8572">
        <v>10</v>
      </c>
      <c r="E8572">
        <v>50</v>
      </c>
      <c r="F8572">
        <v>10</v>
      </c>
      <c r="G8572">
        <v>1</v>
      </c>
      <c r="I8572" s="1">
        <f>VLOOKUP(D8572,cards!A:D,4,FALSE)</f>
        <v>1586</v>
      </c>
      <c r="J8572" s="1">
        <f>SUMIFS(G:G,C:C,C8572,B:B,B8572)</f>
        <v>828</v>
      </c>
      <c r="K8572" s="1">
        <f t="shared" si="266"/>
        <v>1.2077294685990338E-3</v>
      </c>
      <c r="L8572" s="1">
        <f t="shared" si="267"/>
        <v>1.9154589371980675</v>
      </c>
      <c r="M8572" s="1">
        <f>SUMIFS(L:L,B:B,B8572,C:C,C8572)</f>
        <v>5222.4734299516931</v>
      </c>
    </row>
    <row r="8573" spans="1:13" x14ac:dyDescent="0.2">
      <c r="A8573">
        <v>13</v>
      </c>
      <c r="B8573">
        <v>20800</v>
      </c>
      <c r="C8573">
        <v>19</v>
      </c>
      <c r="D8573">
        <v>10</v>
      </c>
      <c r="E8573">
        <v>38</v>
      </c>
      <c r="F8573">
        <v>2</v>
      </c>
      <c r="G8573">
        <v>1</v>
      </c>
      <c r="I8573" s="1">
        <f>VLOOKUP(D8573,cards!A:D,4,FALSE)</f>
        <v>1586</v>
      </c>
      <c r="J8573" s="1">
        <f>SUMIFS(G:G,C:C,C8573,B:B,B8573)</f>
        <v>828</v>
      </c>
      <c r="K8573" s="1">
        <f t="shared" si="266"/>
        <v>1.2077294685990338E-3</v>
      </c>
      <c r="L8573" s="1">
        <f t="shared" si="267"/>
        <v>1.9154589371980675</v>
      </c>
      <c r="M8573" s="1">
        <f>SUMIFS(L:L,B:B,B8573,C:C,C8573)</f>
        <v>5222.4734299516931</v>
      </c>
    </row>
    <row r="8574" spans="1:13" x14ac:dyDescent="0.2">
      <c r="A8574">
        <v>13</v>
      </c>
      <c r="B8574">
        <v>20800</v>
      </c>
      <c r="C8574">
        <v>64</v>
      </c>
      <c r="D8574">
        <v>5</v>
      </c>
      <c r="E8574">
        <v>62</v>
      </c>
      <c r="F8574">
        <v>9</v>
      </c>
      <c r="G8574">
        <v>1</v>
      </c>
      <c r="I8574" s="1">
        <f>VLOOKUP(D8574,cards!A:D,4,FALSE)</f>
        <v>36</v>
      </c>
      <c r="J8574" s="1">
        <f>SUMIFS(G:G,C:C,C8574,B:B,B8574)</f>
        <v>747</v>
      </c>
      <c r="K8574" s="1">
        <f t="shared" si="266"/>
        <v>1.3386880856760374E-3</v>
      </c>
      <c r="L8574" s="1">
        <f t="shared" si="267"/>
        <v>4.8192771084337345E-2</v>
      </c>
      <c r="M8574" s="1">
        <f>SUMIFS(L:L,B:B,B8574,C:C,C8574)</f>
        <v>34.149933065595711</v>
      </c>
    </row>
    <row r="8575" spans="1:13" x14ac:dyDescent="0.2">
      <c r="A8575">
        <v>13</v>
      </c>
      <c r="B8575">
        <v>20700</v>
      </c>
      <c r="C8575">
        <v>37</v>
      </c>
      <c r="D8575">
        <v>6</v>
      </c>
      <c r="E8575">
        <v>0</v>
      </c>
      <c r="F8575">
        <v>0</v>
      </c>
      <c r="G8575">
        <v>161</v>
      </c>
      <c r="I8575" s="1">
        <f>VLOOKUP(D8575,cards!A:D,4,FALSE)</f>
        <v>86</v>
      </c>
      <c r="J8575" s="1">
        <f>SUMIFS(G:G,C:C,C8575,B:B,B8575)</f>
        <v>622</v>
      </c>
      <c r="K8575" s="1">
        <f t="shared" si="266"/>
        <v>0.25884244372990356</v>
      </c>
      <c r="L8575" s="1">
        <f t="shared" si="267"/>
        <v>22.260450160771708</v>
      </c>
      <c r="M8575" s="1">
        <f>SUMIFS(L:L,B:B,B8575,C:C,C8575)</f>
        <v>112.62379421221866</v>
      </c>
    </row>
    <row r="8576" spans="1:13" x14ac:dyDescent="0.2">
      <c r="A8576">
        <v>13</v>
      </c>
      <c r="B8576">
        <v>20700</v>
      </c>
      <c r="C8576">
        <v>37</v>
      </c>
      <c r="D8576">
        <v>6</v>
      </c>
      <c r="E8576">
        <v>38</v>
      </c>
      <c r="F8576">
        <v>6</v>
      </c>
      <c r="G8576">
        <v>153</v>
      </c>
      <c r="I8576" s="1">
        <f>VLOOKUP(D8576,cards!A:D,4,FALSE)</f>
        <v>86</v>
      </c>
      <c r="J8576" s="1">
        <f>SUMIFS(G:G,C:C,C8576,B:B,B8576)</f>
        <v>622</v>
      </c>
      <c r="K8576" s="1">
        <f t="shared" si="266"/>
        <v>0.2459807073954984</v>
      </c>
      <c r="L8576" s="1">
        <f t="shared" si="267"/>
        <v>21.154340836012864</v>
      </c>
      <c r="M8576" s="1">
        <f>SUMIFS(L:L,B:B,B8576,C:C,C8576)</f>
        <v>112.62379421221866</v>
      </c>
    </row>
    <row r="8577" spans="1:13" x14ac:dyDescent="0.2">
      <c r="A8577">
        <v>13</v>
      </c>
      <c r="B8577">
        <v>20700</v>
      </c>
      <c r="C8577">
        <v>37</v>
      </c>
      <c r="D8577">
        <v>7</v>
      </c>
      <c r="E8577">
        <v>38</v>
      </c>
      <c r="F8577">
        <v>6</v>
      </c>
      <c r="G8577">
        <v>150</v>
      </c>
      <c r="I8577" s="1">
        <f>VLOOKUP(D8577,cards!A:D,4,FALSE)</f>
        <v>186</v>
      </c>
      <c r="J8577" s="1">
        <f>SUMIFS(G:G,C:C,C8577,B:B,B8577)</f>
        <v>622</v>
      </c>
      <c r="K8577" s="1">
        <f t="shared" si="266"/>
        <v>0.24115755627009647</v>
      </c>
      <c r="L8577" s="1">
        <f t="shared" si="267"/>
        <v>44.855305466237944</v>
      </c>
      <c r="M8577" s="1">
        <f>SUMIFS(L:L,B:B,B8577,C:C,C8577)</f>
        <v>112.62379421221866</v>
      </c>
    </row>
    <row r="8578" spans="1:13" x14ac:dyDescent="0.2">
      <c r="A8578">
        <v>13</v>
      </c>
      <c r="B8578">
        <v>20700</v>
      </c>
      <c r="C8578">
        <v>37</v>
      </c>
      <c r="D8578">
        <v>5</v>
      </c>
      <c r="E8578">
        <v>0</v>
      </c>
      <c r="F8578">
        <v>0</v>
      </c>
      <c r="G8578">
        <v>88</v>
      </c>
      <c r="I8578" s="1">
        <f>VLOOKUP(D8578,cards!A:D,4,FALSE)</f>
        <v>36</v>
      </c>
      <c r="J8578" s="1">
        <f>SUMIFS(G:G,C:C,C8578,B:B,B8578)</f>
        <v>622</v>
      </c>
      <c r="K8578" s="1">
        <f t="shared" ref="K8578:K8641" si="268">G8578/J8578</f>
        <v>0.14147909967845659</v>
      </c>
      <c r="L8578" s="1">
        <f t="shared" ref="L8578:L8641" si="269">I8578*K8578</f>
        <v>5.093247588424437</v>
      </c>
      <c r="M8578" s="1">
        <f>SUMIFS(L:L,B:B,B8578,C:C,C8578)</f>
        <v>112.62379421221866</v>
      </c>
    </row>
    <row r="8579" spans="1:13" x14ac:dyDescent="0.2">
      <c r="A8579">
        <v>13</v>
      </c>
      <c r="B8579">
        <v>20700</v>
      </c>
      <c r="C8579">
        <v>37</v>
      </c>
      <c r="D8579">
        <v>7</v>
      </c>
      <c r="E8579">
        <v>0</v>
      </c>
      <c r="F8579">
        <v>0</v>
      </c>
      <c r="G8579">
        <v>40</v>
      </c>
      <c r="I8579" s="1">
        <f>VLOOKUP(D8579,cards!A:D,4,FALSE)</f>
        <v>186</v>
      </c>
      <c r="J8579" s="1">
        <f>SUMIFS(G:G,C:C,C8579,B:B,B8579)</f>
        <v>622</v>
      </c>
      <c r="K8579" s="1">
        <f t="shared" si="268"/>
        <v>6.4308681672025719E-2</v>
      </c>
      <c r="L8579" s="1">
        <f t="shared" si="269"/>
        <v>11.961414790996784</v>
      </c>
      <c r="M8579" s="1">
        <f>SUMIFS(L:L,B:B,B8579,C:C,C8579)</f>
        <v>112.62379421221866</v>
      </c>
    </row>
    <row r="8580" spans="1:13" x14ac:dyDescent="0.2">
      <c r="A8580">
        <v>13</v>
      </c>
      <c r="B8580">
        <v>20700</v>
      </c>
      <c r="C8580">
        <v>37</v>
      </c>
      <c r="D8580">
        <v>4</v>
      </c>
      <c r="E8580">
        <v>0</v>
      </c>
      <c r="F8580">
        <v>0</v>
      </c>
      <c r="G8580">
        <v>13</v>
      </c>
      <c r="I8580" s="1">
        <f>VLOOKUP(D8580,cards!A:D,4,FALSE)</f>
        <v>16</v>
      </c>
      <c r="J8580" s="1">
        <f>SUMIFS(G:G,C:C,C8580,B:B,B8580)</f>
        <v>622</v>
      </c>
      <c r="K8580" s="1">
        <f t="shared" si="268"/>
        <v>2.0900321543408359E-2</v>
      </c>
      <c r="L8580" s="1">
        <f t="shared" si="269"/>
        <v>0.33440514469453375</v>
      </c>
      <c r="M8580" s="1">
        <f>SUMIFS(L:L,B:B,B8580,C:C,C8580)</f>
        <v>112.62379421221866</v>
      </c>
    </row>
    <row r="8581" spans="1:13" x14ac:dyDescent="0.2">
      <c r="A8581">
        <v>13</v>
      </c>
      <c r="B8581">
        <v>20700</v>
      </c>
      <c r="C8581">
        <v>64</v>
      </c>
      <c r="D8581">
        <v>5</v>
      </c>
      <c r="E8581">
        <v>38</v>
      </c>
      <c r="F8581">
        <v>6</v>
      </c>
      <c r="G8581">
        <v>12</v>
      </c>
      <c r="I8581" s="1">
        <f>VLOOKUP(D8581,cards!A:D,4,FALSE)</f>
        <v>36</v>
      </c>
      <c r="J8581" s="1">
        <f>SUMIFS(G:G,C:C,C8581,B:B,B8581)</f>
        <v>17</v>
      </c>
      <c r="K8581" s="1">
        <f t="shared" si="268"/>
        <v>0.70588235294117652</v>
      </c>
      <c r="L8581" s="1">
        <f t="shared" si="269"/>
        <v>25.411764705882355</v>
      </c>
      <c r="M8581" s="1">
        <f>SUMIFS(L:L,B:B,B8581,C:C,C8581)</f>
        <v>50.705882352941181</v>
      </c>
    </row>
    <row r="8582" spans="1:13" x14ac:dyDescent="0.2">
      <c r="A8582">
        <v>13</v>
      </c>
      <c r="B8582">
        <v>20700</v>
      </c>
      <c r="C8582">
        <v>31</v>
      </c>
      <c r="D8582">
        <v>11</v>
      </c>
      <c r="E8582">
        <v>38</v>
      </c>
      <c r="F8582">
        <v>6</v>
      </c>
      <c r="G8582">
        <v>9</v>
      </c>
      <c r="I8582" s="1">
        <f>VLOOKUP(D8582,cards!A:D,4,FALSE)</f>
        <v>2586</v>
      </c>
      <c r="J8582" s="1">
        <f>SUMIFS(G:G,C:C,C8582,B:B,B8582)</f>
        <v>25</v>
      </c>
      <c r="K8582" s="1">
        <f t="shared" si="268"/>
        <v>0.36</v>
      </c>
      <c r="L8582" s="1">
        <f t="shared" si="269"/>
        <v>930.95999999999992</v>
      </c>
      <c r="M8582" s="1">
        <f>SUMIFS(L:L,B:B,B8582,C:C,C8582)</f>
        <v>1772.2400000000002</v>
      </c>
    </row>
    <row r="8583" spans="1:13" x14ac:dyDescent="0.2">
      <c r="A8583">
        <v>13</v>
      </c>
      <c r="B8583">
        <v>20700</v>
      </c>
      <c r="C8583">
        <v>37</v>
      </c>
      <c r="D8583">
        <v>7</v>
      </c>
      <c r="E8583">
        <v>38</v>
      </c>
      <c r="F8583">
        <v>7</v>
      </c>
      <c r="G8583">
        <v>6</v>
      </c>
      <c r="I8583" s="1">
        <f>VLOOKUP(D8583,cards!A:D,4,FALSE)</f>
        <v>186</v>
      </c>
      <c r="J8583" s="1">
        <f>SUMIFS(G:G,C:C,C8583,B:B,B8583)</f>
        <v>622</v>
      </c>
      <c r="K8583" s="1">
        <f t="shared" si="268"/>
        <v>9.6463022508038593E-3</v>
      </c>
      <c r="L8583" s="1">
        <f t="shared" si="269"/>
        <v>1.7942122186495177</v>
      </c>
      <c r="M8583" s="1">
        <f>SUMIFS(L:L,B:B,B8583,C:C,C8583)</f>
        <v>112.62379421221866</v>
      </c>
    </row>
    <row r="8584" spans="1:13" x14ac:dyDescent="0.2">
      <c r="A8584">
        <v>13</v>
      </c>
      <c r="B8584">
        <v>20700</v>
      </c>
      <c r="C8584">
        <v>64</v>
      </c>
      <c r="D8584">
        <v>6</v>
      </c>
      <c r="E8584">
        <v>38</v>
      </c>
      <c r="F8584">
        <v>6</v>
      </c>
      <c r="G8584">
        <v>5</v>
      </c>
      <c r="I8584" s="1">
        <f>VLOOKUP(D8584,cards!A:D,4,FALSE)</f>
        <v>86</v>
      </c>
      <c r="J8584" s="1">
        <f>SUMIFS(G:G,C:C,C8584,B:B,B8584)</f>
        <v>17</v>
      </c>
      <c r="K8584" s="1">
        <f t="shared" si="268"/>
        <v>0.29411764705882354</v>
      </c>
      <c r="L8584" s="1">
        <f t="shared" si="269"/>
        <v>25.294117647058826</v>
      </c>
      <c r="M8584" s="1">
        <f>SUMIFS(L:L,B:B,B8584,C:C,C8584)</f>
        <v>50.705882352941181</v>
      </c>
    </row>
    <row r="8585" spans="1:13" x14ac:dyDescent="0.2">
      <c r="A8585">
        <v>13</v>
      </c>
      <c r="B8585">
        <v>20700</v>
      </c>
      <c r="C8585">
        <v>31</v>
      </c>
      <c r="D8585">
        <v>10</v>
      </c>
      <c r="E8585">
        <v>38</v>
      </c>
      <c r="F8585">
        <v>6</v>
      </c>
      <c r="G8585">
        <v>5</v>
      </c>
      <c r="I8585" s="1">
        <f>VLOOKUP(D8585,cards!A:D,4,FALSE)</f>
        <v>1586</v>
      </c>
      <c r="J8585" s="1">
        <f>SUMIFS(G:G,C:C,C8585,B:B,B8585)</f>
        <v>25</v>
      </c>
      <c r="K8585" s="1">
        <f t="shared" si="268"/>
        <v>0.2</v>
      </c>
      <c r="L8585" s="1">
        <f t="shared" si="269"/>
        <v>317.20000000000005</v>
      </c>
      <c r="M8585" s="1">
        <f>SUMIFS(L:L,B:B,B8585,C:C,C8585)</f>
        <v>1772.2400000000002</v>
      </c>
    </row>
    <row r="8586" spans="1:13" x14ac:dyDescent="0.2">
      <c r="A8586">
        <v>13</v>
      </c>
      <c r="B8586">
        <v>20700</v>
      </c>
      <c r="C8586">
        <v>37</v>
      </c>
      <c r="D8586">
        <v>8</v>
      </c>
      <c r="E8586">
        <v>0</v>
      </c>
      <c r="F8586">
        <v>0</v>
      </c>
      <c r="G8586">
        <v>4</v>
      </c>
      <c r="I8586" s="1">
        <f>VLOOKUP(D8586,cards!A:D,4,FALSE)</f>
        <v>386</v>
      </c>
      <c r="J8586" s="1">
        <f>SUMIFS(G:G,C:C,C8586,B:B,B8586)</f>
        <v>622</v>
      </c>
      <c r="K8586" s="1">
        <f t="shared" si="268"/>
        <v>6.4308681672025723E-3</v>
      </c>
      <c r="L8586" s="1">
        <f t="shared" si="269"/>
        <v>2.482315112540193</v>
      </c>
      <c r="M8586" s="1">
        <f>SUMIFS(L:L,B:B,B8586,C:C,C8586)</f>
        <v>112.62379421221866</v>
      </c>
    </row>
    <row r="8587" spans="1:13" x14ac:dyDescent="0.2">
      <c r="A8587">
        <v>13</v>
      </c>
      <c r="B8587">
        <v>20700</v>
      </c>
      <c r="C8587">
        <v>31</v>
      </c>
      <c r="D8587">
        <v>12</v>
      </c>
      <c r="E8587">
        <v>38</v>
      </c>
      <c r="F8587">
        <v>7</v>
      </c>
      <c r="G8587">
        <v>4</v>
      </c>
    </row>
    <row r="8588" spans="1:13" x14ac:dyDescent="0.2">
      <c r="A8588">
        <v>13</v>
      </c>
      <c r="B8588">
        <v>20700</v>
      </c>
      <c r="C8588">
        <v>37</v>
      </c>
      <c r="D8588">
        <v>8</v>
      </c>
      <c r="E8588">
        <v>38</v>
      </c>
      <c r="F8588">
        <v>7</v>
      </c>
      <c r="G8588">
        <v>3</v>
      </c>
      <c r="I8588" s="1">
        <f>VLOOKUP(D8588,cards!A:D,4,FALSE)</f>
        <v>386</v>
      </c>
      <c r="J8588" s="1">
        <f>SUMIFS(G:G,C:C,C8588,B:B,B8588)</f>
        <v>622</v>
      </c>
      <c r="K8588" s="1">
        <f t="shared" si="268"/>
        <v>4.8231511254019296E-3</v>
      </c>
      <c r="L8588" s="1">
        <f t="shared" si="269"/>
        <v>1.8617363344051447</v>
      </c>
      <c r="M8588" s="1">
        <f>SUMIFS(L:L,B:B,B8588,C:C,C8588)</f>
        <v>112.62379421221866</v>
      </c>
    </row>
    <row r="8589" spans="1:13" x14ac:dyDescent="0.2">
      <c r="A8589">
        <v>13</v>
      </c>
      <c r="B8589">
        <v>20700</v>
      </c>
      <c r="C8589">
        <v>31</v>
      </c>
      <c r="D8589">
        <v>11</v>
      </c>
      <c r="E8589">
        <v>38</v>
      </c>
      <c r="F8589">
        <v>7</v>
      </c>
      <c r="G8589">
        <v>2</v>
      </c>
      <c r="I8589" s="1">
        <f>VLOOKUP(D8589,cards!A:D,4,FALSE)</f>
        <v>2586</v>
      </c>
      <c r="J8589" s="1">
        <f>SUMIFS(G:G,C:C,C8589,B:B,B8589)</f>
        <v>25</v>
      </c>
      <c r="K8589" s="1">
        <f t="shared" si="268"/>
        <v>0.08</v>
      </c>
      <c r="L8589" s="1">
        <f t="shared" si="269"/>
        <v>206.88</v>
      </c>
      <c r="M8589" s="1">
        <f>SUMIFS(L:L,B:B,B8589,C:C,C8589)</f>
        <v>1772.2400000000002</v>
      </c>
    </row>
    <row r="8590" spans="1:13" x14ac:dyDescent="0.2">
      <c r="A8590">
        <v>13</v>
      </c>
      <c r="B8590">
        <v>20700</v>
      </c>
      <c r="C8590">
        <v>31</v>
      </c>
      <c r="D8590">
        <v>11</v>
      </c>
      <c r="E8590">
        <v>63</v>
      </c>
      <c r="F8590">
        <v>6</v>
      </c>
      <c r="G8590">
        <v>1</v>
      </c>
      <c r="I8590" s="1">
        <f>VLOOKUP(D8590,cards!A:D,4,FALSE)</f>
        <v>2586</v>
      </c>
      <c r="J8590" s="1">
        <f>SUMIFS(G:G,C:C,C8590,B:B,B8590)</f>
        <v>25</v>
      </c>
      <c r="K8590" s="1">
        <f t="shared" si="268"/>
        <v>0.04</v>
      </c>
      <c r="L8590" s="1">
        <f t="shared" si="269"/>
        <v>103.44</v>
      </c>
      <c r="M8590" s="1">
        <f>SUMIFS(L:L,B:B,B8590,C:C,C8590)</f>
        <v>1772.2400000000002</v>
      </c>
    </row>
    <row r="8591" spans="1:13" x14ac:dyDescent="0.2">
      <c r="A8591">
        <v>13</v>
      </c>
      <c r="B8591">
        <v>20700</v>
      </c>
      <c r="C8591">
        <v>55</v>
      </c>
      <c r="D8591">
        <v>10</v>
      </c>
      <c r="E8591">
        <v>38</v>
      </c>
      <c r="F8591">
        <v>6</v>
      </c>
      <c r="G8591">
        <v>1</v>
      </c>
      <c r="I8591" s="1">
        <f>VLOOKUP(D8591,cards!A:D,4,FALSE)</f>
        <v>1586</v>
      </c>
      <c r="J8591" s="1">
        <f>SUMIFS(G:G,C:C,C8591,B:B,B8591)</f>
        <v>2</v>
      </c>
      <c r="K8591" s="1">
        <f t="shared" si="268"/>
        <v>0.5</v>
      </c>
      <c r="L8591" s="1">
        <f t="shared" si="269"/>
        <v>793</v>
      </c>
      <c r="M8591" s="1">
        <f>SUMIFS(L:L,B:B,B8591,C:C,C8591)</f>
        <v>1186</v>
      </c>
    </row>
    <row r="8592" spans="1:13" x14ac:dyDescent="0.2">
      <c r="A8592">
        <v>13</v>
      </c>
      <c r="B8592">
        <v>20700</v>
      </c>
      <c r="C8592">
        <v>55</v>
      </c>
      <c r="D8592">
        <v>9</v>
      </c>
      <c r="E8592">
        <v>0</v>
      </c>
      <c r="F8592">
        <v>0</v>
      </c>
      <c r="G8592">
        <v>1</v>
      </c>
      <c r="I8592" s="1">
        <f>VLOOKUP(D8592,cards!A:D,4,FALSE)</f>
        <v>786</v>
      </c>
      <c r="J8592" s="1">
        <f>SUMIFS(G:G,C:C,C8592,B:B,B8592)</f>
        <v>2</v>
      </c>
      <c r="K8592" s="1">
        <f t="shared" si="268"/>
        <v>0.5</v>
      </c>
      <c r="L8592" s="1">
        <f t="shared" si="269"/>
        <v>393</v>
      </c>
      <c r="M8592" s="1">
        <f>SUMIFS(L:L,B:B,B8592,C:C,C8592)</f>
        <v>1186</v>
      </c>
    </row>
    <row r="8593" spans="1:13" x14ac:dyDescent="0.2">
      <c r="A8593">
        <v>13</v>
      </c>
      <c r="B8593">
        <v>20700</v>
      </c>
      <c r="C8593">
        <v>37</v>
      </c>
      <c r="D8593">
        <v>8</v>
      </c>
      <c r="E8593">
        <v>38</v>
      </c>
      <c r="F8593">
        <v>8</v>
      </c>
      <c r="G8593">
        <v>1</v>
      </c>
      <c r="I8593" s="1">
        <f>VLOOKUP(D8593,cards!A:D,4,FALSE)</f>
        <v>386</v>
      </c>
      <c r="J8593" s="1">
        <f>SUMIFS(G:G,C:C,C8593,B:B,B8593)</f>
        <v>622</v>
      </c>
      <c r="K8593" s="1">
        <f t="shared" si="268"/>
        <v>1.6077170418006431E-3</v>
      </c>
      <c r="L8593" s="1">
        <f t="shared" si="269"/>
        <v>0.62057877813504825</v>
      </c>
      <c r="M8593" s="1">
        <f>SUMIFS(L:L,B:B,B8593,C:C,C8593)</f>
        <v>112.62379421221866</v>
      </c>
    </row>
    <row r="8594" spans="1:13" x14ac:dyDescent="0.2">
      <c r="A8594">
        <v>13</v>
      </c>
      <c r="B8594">
        <v>20700</v>
      </c>
      <c r="C8594">
        <v>37</v>
      </c>
      <c r="D8594">
        <v>6</v>
      </c>
      <c r="E8594">
        <v>38</v>
      </c>
      <c r="F8594">
        <v>7</v>
      </c>
      <c r="G8594">
        <v>1</v>
      </c>
      <c r="I8594" s="1">
        <f>VLOOKUP(D8594,cards!A:D,4,FALSE)</f>
        <v>86</v>
      </c>
      <c r="J8594" s="1">
        <f>SUMIFS(G:G,C:C,C8594,B:B,B8594)</f>
        <v>622</v>
      </c>
      <c r="K8594" s="1">
        <f t="shared" si="268"/>
        <v>1.6077170418006431E-3</v>
      </c>
      <c r="L8594" s="1">
        <f t="shared" si="269"/>
        <v>0.13826366559485531</v>
      </c>
      <c r="M8594" s="1">
        <f>SUMIFS(L:L,B:B,B8594,C:C,C8594)</f>
        <v>112.62379421221866</v>
      </c>
    </row>
    <row r="8595" spans="1:13" x14ac:dyDescent="0.2">
      <c r="A8595">
        <v>13</v>
      </c>
      <c r="B8595">
        <v>20700</v>
      </c>
      <c r="C8595">
        <v>37</v>
      </c>
      <c r="D8595">
        <v>5</v>
      </c>
      <c r="E8595">
        <v>38</v>
      </c>
      <c r="F8595">
        <v>6</v>
      </c>
      <c r="G8595">
        <v>1</v>
      </c>
      <c r="I8595" s="1">
        <f>VLOOKUP(D8595,cards!A:D,4,FALSE)</f>
        <v>36</v>
      </c>
      <c r="J8595" s="1">
        <f>SUMIFS(G:G,C:C,C8595,B:B,B8595)</f>
        <v>622</v>
      </c>
      <c r="K8595" s="1">
        <f t="shared" si="268"/>
        <v>1.6077170418006431E-3</v>
      </c>
      <c r="L8595" s="1">
        <f t="shared" si="269"/>
        <v>5.7877813504823149E-2</v>
      </c>
      <c r="M8595" s="1">
        <f>SUMIFS(L:L,B:B,B8595,C:C,C8595)</f>
        <v>112.62379421221866</v>
      </c>
    </row>
    <row r="8596" spans="1:13" x14ac:dyDescent="0.2">
      <c r="A8596">
        <v>13</v>
      </c>
      <c r="B8596">
        <v>20700</v>
      </c>
      <c r="C8596">
        <v>37</v>
      </c>
      <c r="D8596">
        <v>3</v>
      </c>
      <c r="E8596">
        <v>0</v>
      </c>
      <c r="F8596">
        <v>0</v>
      </c>
      <c r="G8596">
        <v>1</v>
      </c>
      <c r="I8596" s="1">
        <f>VLOOKUP(D8596,cards!A:D,4,FALSE)</f>
        <v>6</v>
      </c>
      <c r="J8596" s="1">
        <f>SUMIFS(G:G,C:C,C8596,B:B,B8596)</f>
        <v>622</v>
      </c>
      <c r="K8596" s="1">
        <f t="shared" si="268"/>
        <v>1.6077170418006431E-3</v>
      </c>
      <c r="L8596" s="1">
        <f t="shared" si="269"/>
        <v>9.6463022508038593E-3</v>
      </c>
      <c r="M8596" s="1">
        <f>SUMIFS(L:L,B:B,B8596,C:C,C8596)</f>
        <v>112.62379421221866</v>
      </c>
    </row>
    <row r="8597" spans="1:13" x14ac:dyDescent="0.2">
      <c r="A8597">
        <v>13</v>
      </c>
      <c r="B8597">
        <v>20700</v>
      </c>
      <c r="C8597">
        <v>10</v>
      </c>
      <c r="D8597">
        <v>11</v>
      </c>
      <c r="E8597">
        <v>38</v>
      </c>
      <c r="F8597">
        <v>6</v>
      </c>
      <c r="G8597">
        <v>1</v>
      </c>
      <c r="I8597" s="1">
        <f>VLOOKUP(D8597,cards!A:D,4,FALSE)</f>
        <v>2586</v>
      </c>
      <c r="J8597" s="1">
        <f>SUMIFS(G:G,C:C,C8597,B:B,B8597)</f>
        <v>1</v>
      </c>
      <c r="K8597" s="1">
        <f t="shared" si="268"/>
        <v>1</v>
      </c>
      <c r="L8597" s="1">
        <f t="shared" si="269"/>
        <v>2586</v>
      </c>
      <c r="M8597" s="1">
        <f>SUMIFS(L:L,B:B,B8597,C:C,C8597)</f>
        <v>2586</v>
      </c>
    </row>
    <row r="8598" spans="1:13" x14ac:dyDescent="0.2">
      <c r="A8598">
        <v>13</v>
      </c>
      <c r="B8598">
        <v>20700</v>
      </c>
      <c r="C8598">
        <v>31</v>
      </c>
      <c r="D8598">
        <v>11</v>
      </c>
      <c r="E8598">
        <v>32</v>
      </c>
      <c r="F8598">
        <v>11</v>
      </c>
      <c r="G8598">
        <v>1</v>
      </c>
      <c r="I8598" s="1">
        <f>VLOOKUP(D8598,cards!A:D,4,FALSE)</f>
        <v>2586</v>
      </c>
      <c r="J8598" s="1">
        <f>SUMIFS(G:G,C:C,C8598,B:B,B8598)</f>
        <v>25</v>
      </c>
      <c r="K8598" s="1">
        <f t="shared" si="268"/>
        <v>0.04</v>
      </c>
      <c r="L8598" s="1">
        <f t="shared" si="269"/>
        <v>103.44</v>
      </c>
      <c r="M8598" s="1">
        <f>SUMIFS(L:L,B:B,B8598,C:C,C8598)</f>
        <v>1772.2400000000002</v>
      </c>
    </row>
    <row r="8599" spans="1:13" x14ac:dyDescent="0.2">
      <c r="A8599">
        <v>13</v>
      </c>
      <c r="B8599">
        <v>20700</v>
      </c>
      <c r="C8599">
        <v>31</v>
      </c>
      <c r="D8599">
        <v>10</v>
      </c>
      <c r="E8599">
        <v>32</v>
      </c>
      <c r="F8599">
        <v>10</v>
      </c>
      <c r="G8599">
        <v>1</v>
      </c>
      <c r="I8599" s="1">
        <f>VLOOKUP(D8599,cards!A:D,4,FALSE)</f>
        <v>1586</v>
      </c>
      <c r="J8599" s="1">
        <f>SUMIFS(G:G,C:C,C8599,B:B,B8599)</f>
        <v>25</v>
      </c>
      <c r="K8599" s="1">
        <f t="shared" si="268"/>
        <v>0.04</v>
      </c>
      <c r="L8599" s="1">
        <f t="shared" si="269"/>
        <v>63.440000000000005</v>
      </c>
      <c r="M8599" s="1">
        <f>SUMIFS(L:L,B:B,B8599,C:C,C8599)</f>
        <v>1772.2400000000002</v>
      </c>
    </row>
    <row r="8600" spans="1:13" x14ac:dyDescent="0.2">
      <c r="A8600">
        <v>13</v>
      </c>
      <c r="B8600">
        <v>20700</v>
      </c>
      <c r="C8600">
        <v>31</v>
      </c>
      <c r="D8600">
        <v>9</v>
      </c>
      <c r="E8600">
        <v>32</v>
      </c>
      <c r="F8600">
        <v>9</v>
      </c>
      <c r="G8600">
        <v>1</v>
      </c>
      <c r="I8600" s="1">
        <f>VLOOKUP(D8600,cards!A:D,4,FALSE)</f>
        <v>786</v>
      </c>
      <c r="J8600" s="1">
        <f>SUMIFS(G:G,C:C,C8600,B:B,B8600)</f>
        <v>25</v>
      </c>
      <c r="K8600" s="1">
        <f t="shared" si="268"/>
        <v>0.04</v>
      </c>
      <c r="L8600" s="1">
        <f t="shared" si="269"/>
        <v>31.44</v>
      </c>
      <c r="M8600" s="1">
        <f>SUMIFS(L:L,B:B,B8600,C:C,C8600)</f>
        <v>1772.2400000000002</v>
      </c>
    </row>
    <row r="8601" spans="1:13" x14ac:dyDescent="0.2">
      <c r="A8601">
        <v>13</v>
      </c>
      <c r="B8601">
        <v>20700</v>
      </c>
      <c r="C8601">
        <v>31</v>
      </c>
      <c r="D8601">
        <v>8</v>
      </c>
      <c r="E8601">
        <v>32</v>
      </c>
      <c r="F8601">
        <v>8</v>
      </c>
      <c r="G8601">
        <v>1</v>
      </c>
      <c r="I8601" s="1">
        <f>VLOOKUP(D8601,cards!A:D,4,FALSE)</f>
        <v>386</v>
      </c>
      <c r="J8601" s="1">
        <f>SUMIFS(G:G,C:C,C8601,B:B,B8601)</f>
        <v>25</v>
      </c>
      <c r="K8601" s="1">
        <f t="shared" si="268"/>
        <v>0.04</v>
      </c>
      <c r="L8601" s="1">
        <f t="shared" si="269"/>
        <v>15.44</v>
      </c>
      <c r="M8601" s="1">
        <f>SUMIFS(L:L,B:B,B8601,C:C,C8601)</f>
        <v>1772.2400000000002</v>
      </c>
    </row>
    <row r="8602" spans="1:13" x14ac:dyDescent="0.2">
      <c r="A8602">
        <v>13</v>
      </c>
      <c r="B8602">
        <v>20600</v>
      </c>
      <c r="C8602">
        <v>37</v>
      </c>
      <c r="D8602">
        <v>7</v>
      </c>
      <c r="E8602">
        <v>38</v>
      </c>
      <c r="F8602">
        <v>7</v>
      </c>
      <c r="G8602">
        <v>4137</v>
      </c>
      <c r="I8602" s="1">
        <f>VLOOKUP(D8602,cards!A:D,4,FALSE)</f>
        <v>186</v>
      </c>
      <c r="J8602" s="1">
        <f>SUMIFS(G:G,C:C,C8602,B:B,B8602)</f>
        <v>8448</v>
      </c>
      <c r="K8602" s="1">
        <f t="shared" si="268"/>
        <v>0.48970170454545453</v>
      </c>
      <c r="L8602" s="1">
        <f t="shared" si="269"/>
        <v>91.084517045454547</v>
      </c>
      <c r="M8602" s="1">
        <f>SUMIFS(L:L,B:B,B8602,C:C,C8602)</f>
        <v>134.84493371212119</v>
      </c>
    </row>
    <row r="8603" spans="1:13" x14ac:dyDescent="0.2">
      <c r="A8603">
        <v>13</v>
      </c>
      <c r="B8603">
        <v>20600</v>
      </c>
      <c r="C8603">
        <v>37</v>
      </c>
      <c r="D8603">
        <v>6</v>
      </c>
      <c r="E8603">
        <v>38</v>
      </c>
      <c r="F8603">
        <v>6</v>
      </c>
      <c r="G8603">
        <v>1344</v>
      </c>
      <c r="I8603" s="1">
        <f>VLOOKUP(D8603,cards!A:D,4,FALSE)</f>
        <v>86</v>
      </c>
      <c r="J8603" s="1">
        <f>SUMIFS(G:G,C:C,C8603,B:B,B8603)</f>
        <v>8448</v>
      </c>
      <c r="K8603" s="1">
        <f t="shared" si="268"/>
        <v>0.15909090909090909</v>
      </c>
      <c r="L8603" s="1">
        <f t="shared" si="269"/>
        <v>13.681818181818182</v>
      </c>
      <c r="M8603" s="1">
        <f>SUMIFS(L:L,B:B,B8603,C:C,C8603)</f>
        <v>134.84493371212119</v>
      </c>
    </row>
    <row r="8604" spans="1:13" x14ac:dyDescent="0.2">
      <c r="A8604">
        <v>13</v>
      </c>
      <c r="B8604">
        <v>20600</v>
      </c>
      <c r="C8604">
        <v>31</v>
      </c>
      <c r="D8604">
        <v>7</v>
      </c>
      <c r="E8604">
        <v>26</v>
      </c>
      <c r="F8604">
        <v>7</v>
      </c>
      <c r="G8604">
        <v>1194</v>
      </c>
      <c r="I8604" s="1">
        <f>VLOOKUP(D8604,cards!A:D,4,FALSE)</f>
        <v>186</v>
      </c>
      <c r="J8604" s="1">
        <f>SUMIFS(G:G,C:C,C8604,B:B,B8604)</f>
        <v>6608</v>
      </c>
      <c r="K8604" s="1">
        <f t="shared" si="268"/>
        <v>0.18069007263922518</v>
      </c>
      <c r="L8604" s="1">
        <f t="shared" si="269"/>
        <v>33.608353510895881</v>
      </c>
      <c r="M8604" s="1">
        <f>SUMIFS(L:L,B:B,B8604,C:C,C8604)</f>
        <v>568.72548426150081</v>
      </c>
    </row>
    <row r="8605" spans="1:13" x14ac:dyDescent="0.2">
      <c r="A8605">
        <v>13</v>
      </c>
      <c r="B8605">
        <v>20600</v>
      </c>
      <c r="C8605">
        <v>31</v>
      </c>
      <c r="D8605">
        <v>9</v>
      </c>
      <c r="E8605">
        <v>26</v>
      </c>
      <c r="F8605">
        <v>8</v>
      </c>
      <c r="G8605">
        <v>1120</v>
      </c>
      <c r="I8605" s="1">
        <f>VLOOKUP(D8605,cards!A:D,4,FALSE)</f>
        <v>786</v>
      </c>
      <c r="J8605" s="1">
        <f>SUMIFS(G:G,C:C,C8605,B:B,B8605)</f>
        <v>6608</v>
      </c>
      <c r="K8605" s="1">
        <f t="shared" si="268"/>
        <v>0.16949152542372881</v>
      </c>
      <c r="L8605" s="1">
        <f t="shared" si="269"/>
        <v>133.22033898305085</v>
      </c>
      <c r="M8605" s="1">
        <f>SUMIFS(L:L,B:B,B8605,C:C,C8605)</f>
        <v>568.72548426150081</v>
      </c>
    </row>
    <row r="8606" spans="1:13" x14ac:dyDescent="0.2">
      <c r="A8606">
        <v>13</v>
      </c>
      <c r="B8606">
        <v>20600</v>
      </c>
      <c r="C8606">
        <v>31</v>
      </c>
      <c r="D8606">
        <v>9</v>
      </c>
      <c r="E8606">
        <v>26</v>
      </c>
      <c r="F8606">
        <v>9</v>
      </c>
      <c r="G8606">
        <v>1017</v>
      </c>
      <c r="I8606" s="1">
        <f>VLOOKUP(D8606,cards!A:D,4,FALSE)</f>
        <v>786</v>
      </c>
      <c r="J8606" s="1">
        <f>SUMIFS(G:G,C:C,C8606,B:B,B8606)</f>
        <v>6608</v>
      </c>
      <c r="K8606" s="1">
        <f t="shared" si="268"/>
        <v>0.15390435835351091</v>
      </c>
      <c r="L8606" s="1">
        <f t="shared" si="269"/>
        <v>120.96882566585957</v>
      </c>
      <c r="M8606" s="1">
        <f>SUMIFS(L:L,B:B,B8606,C:C,C8606)</f>
        <v>568.72548426150081</v>
      </c>
    </row>
    <row r="8607" spans="1:13" x14ac:dyDescent="0.2">
      <c r="A8607">
        <v>13</v>
      </c>
      <c r="B8607">
        <v>20600</v>
      </c>
      <c r="C8607">
        <v>37</v>
      </c>
      <c r="D8607">
        <v>7</v>
      </c>
      <c r="E8607">
        <v>38</v>
      </c>
      <c r="F8607">
        <v>6</v>
      </c>
      <c r="G8607">
        <v>632</v>
      </c>
      <c r="I8607" s="1">
        <f>VLOOKUP(D8607,cards!A:D,4,FALSE)</f>
        <v>186</v>
      </c>
      <c r="J8607" s="1">
        <f>SUMIFS(G:G,C:C,C8607,B:B,B8607)</f>
        <v>8448</v>
      </c>
      <c r="K8607" s="1">
        <f t="shared" si="268"/>
        <v>7.4810606060606064E-2</v>
      </c>
      <c r="L8607" s="1">
        <f t="shared" si="269"/>
        <v>13.914772727272728</v>
      </c>
      <c r="M8607" s="1">
        <f>SUMIFS(L:L,B:B,B8607,C:C,C8607)</f>
        <v>134.84493371212119</v>
      </c>
    </row>
    <row r="8608" spans="1:13" x14ac:dyDescent="0.2">
      <c r="A8608">
        <v>13</v>
      </c>
      <c r="B8608">
        <v>20600</v>
      </c>
      <c r="C8608">
        <v>37</v>
      </c>
      <c r="D8608">
        <v>6</v>
      </c>
      <c r="E8608">
        <v>38</v>
      </c>
      <c r="F8608">
        <v>5</v>
      </c>
      <c r="G8608">
        <v>527</v>
      </c>
      <c r="I8608" s="1">
        <f>VLOOKUP(D8608,cards!A:D,4,FALSE)</f>
        <v>86</v>
      </c>
      <c r="J8608" s="1">
        <f>SUMIFS(G:G,C:C,C8608,B:B,B8608)</f>
        <v>8448</v>
      </c>
      <c r="K8608" s="1">
        <f t="shared" si="268"/>
        <v>6.2381628787878785E-2</v>
      </c>
      <c r="L8608" s="1">
        <f t="shared" si="269"/>
        <v>5.3648200757575752</v>
      </c>
      <c r="M8608" s="1">
        <f>SUMIFS(L:L,B:B,B8608,C:C,C8608)</f>
        <v>134.84493371212119</v>
      </c>
    </row>
    <row r="8609" spans="1:13" x14ac:dyDescent="0.2">
      <c r="A8609">
        <v>13</v>
      </c>
      <c r="B8609">
        <v>20600</v>
      </c>
      <c r="C8609">
        <v>31</v>
      </c>
      <c r="D8609">
        <v>6</v>
      </c>
      <c r="E8609">
        <v>26</v>
      </c>
      <c r="F8609">
        <v>6</v>
      </c>
      <c r="G8609">
        <v>515</v>
      </c>
      <c r="I8609" s="1">
        <f>VLOOKUP(D8609,cards!A:D,4,FALSE)</f>
        <v>86</v>
      </c>
      <c r="J8609" s="1">
        <f>SUMIFS(G:G,C:C,C8609,B:B,B8609)</f>
        <v>6608</v>
      </c>
      <c r="K8609" s="1">
        <f t="shared" si="268"/>
        <v>7.7935835351089583E-2</v>
      </c>
      <c r="L8609" s="1">
        <f t="shared" si="269"/>
        <v>6.7024818401937045</v>
      </c>
      <c r="M8609" s="1">
        <f>SUMIFS(L:L,B:B,B8609,C:C,C8609)</f>
        <v>568.72548426150081</v>
      </c>
    </row>
    <row r="8610" spans="1:13" x14ac:dyDescent="0.2">
      <c r="A8610">
        <v>13</v>
      </c>
      <c r="B8610">
        <v>20600</v>
      </c>
      <c r="C8610">
        <v>31</v>
      </c>
      <c r="D8610">
        <v>8</v>
      </c>
      <c r="E8610">
        <v>26</v>
      </c>
      <c r="F8610">
        <v>8</v>
      </c>
      <c r="G8610">
        <v>465</v>
      </c>
      <c r="I8610" s="1">
        <f>VLOOKUP(D8610,cards!A:D,4,FALSE)</f>
        <v>386</v>
      </c>
      <c r="J8610" s="1">
        <f>SUMIFS(G:G,C:C,C8610,B:B,B8610)</f>
        <v>6608</v>
      </c>
      <c r="K8610" s="1">
        <f t="shared" si="268"/>
        <v>7.0369249394673122E-2</v>
      </c>
      <c r="L8610" s="1">
        <f t="shared" si="269"/>
        <v>27.162530266343826</v>
      </c>
      <c r="M8610" s="1">
        <f>SUMIFS(L:L,B:B,B8610,C:C,C8610)</f>
        <v>568.72548426150081</v>
      </c>
    </row>
    <row r="8611" spans="1:13" x14ac:dyDescent="0.2">
      <c r="A8611">
        <v>13</v>
      </c>
      <c r="B8611">
        <v>20600</v>
      </c>
      <c r="C8611">
        <v>37</v>
      </c>
      <c r="D8611">
        <v>5</v>
      </c>
      <c r="E8611">
        <v>38</v>
      </c>
      <c r="F8611">
        <v>5</v>
      </c>
      <c r="G8611">
        <v>362</v>
      </c>
      <c r="I8611" s="1">
        <f>VLOOKUP(D8611,cards!A:D,4,FALSE)</f>
        <v>36</v>
      </c>
      <c r="J8611" s="1">
        <f>SUMIFS(G:G,C:C,C8611,B:B,B8611)</f>
        <v>8448</v>
      </c>
      <c r="K8611" s="1">
        <f t="shared" si="268"/>
        <v>4.2850378787878785E-2</v>
      </c>
      <c r="L8611" s="1">
        <f t="shared" si="269"/>
        <v>1.5426136363636362</v>
      </c>
      <c r="M8611" s="1">
        <f>SUMIFS(L:L,B:B,B8611,C:C,C8611)</f>
        <v>134.84493371212119</v>
      </c>
    </row>
    <row r="8612" spans="1:13" x14ac:dyDescent="0.2">
      <c r="A8612">
        <v>13</v>
      </c>
      <c r="B8612">
        <v>20600</v>
      </c>
      <c r="C8612">
        <v>31</v>
      </c>
      <c r="D8612">
        <v>7</v>
      </c>
      <c r="E8612">
        <v>26</v>
      </c>
      <c r="F8612">
        <v>6</v>
      </c>
      <c r="G8612">
        <v>357</v>
      </c>
      <c r="I8612" s="1">
        <f>VLOOKUP(D8612,cards!A:D,4,FALSE)</f>
        <v>186</v>
      </c>
      <c r="J8612" s="1">
        <f>SUMIFS(G:G,C:C,C8612,B:B,B8612)</f>
        <v>6608</v>
      </c>
      <c r="K8612" s="1">
        <f t="shared" si="268"/>
        <v>5.4025423728813561E-2</v>
      </c>
      <c r="L8612" s="1">
        <f t="shared" si="269"/>
        <v>10.048728813559322</v>
      </c>
      <c r="M8612" s="1">
        <f>SUMIFS(L:L,B:B,B8612,C:C,C8612)</f>
        <v>568.72548426150081</v>
      </c>
    </row>
    <row r="8613" spans="1:13" x14ac:dyDescent="0.2">
      <c r="A8613">
        <v>13</v>
      </c>
      <c r="B8613">
        <v>20600</v>
      </c>
      <c r="C8613">
        <v>37</v>
      </c>
      <c r="D8613">
        <v>5</v>
      </c>
      <c r="E8613">
        <v>26</v>
      </c>
      <c r="F8613">
        <v>9</v>
      </c>
      <c r="G8613">
        <v>309</v>
      </c>
      <c r="I8613" s="1">
        <f>VLOOKUP(D8613,cards!A:D,4,FALSE)</f>
        <v>36</v>
      </c>
      <c r="J8613" s="1">
        <f>SUMIFS(G:G,C:C,C8613,B:B,B8613)</f>
        <v>8448</v>
      </c>
      <c r="K8613" s="1">
        <f t="shared" si="268"/>
        <v>3.6576704545454544E-2</v>
      </c>
      <c r="L8613" s="1">
        <f t="shared" si="269"/>
        <v>1.3167613636363635</v>
      </c>
      <c r="M8613" s="1">
        <f>SUMIFS(L:L,B:B,B8613,C:C,C8613)</f>
        <v>134.84493371212119</v>
      </c>
    </row>
    <row r="8614" spans="1:13" x14ac:dyDescent="0.2">
      <c r="A8614">
        <v>13</v>
      </c>
      <c r="B8614">
        <v>20600</v>
      </c>
      <c r="C8614">
        <v>31</v>
      </c>
      <c r="D8614">
        <v>8</v>
      </c>
      <c r="E8614">
        <v>26</v>
      </c>
      <c r="F8614">
        <v>7</v>
      </c>
      <c r="G8614">
        <v>264</v>
      </c>
      <c r="I8614" s="1">
        <f>VLOOKUP(D8614,cards!A:D,4,FALSE)</f>
        <v>386</v>
      </c>
      <c r="J8614" s="1">
        <f>SUMIFS(G:G,C:C,C8614,B:B,B8614)</f>
        <v>6608</v>
      </c>
      <c r="K8614" s="1">
        <f t="shared" si="268"/>
        <v>3.9951573849878935E-2</v>
      </c>
      <c r="L8614" s="1">
        <f t="shared" si="269"/>
        <v>15.421307506053269</v>
      </c>
      <c r="M8614" s="1">
        <f>SUMIFS(L:L,B:B,B8614,C:C,C8614)</f>
        <v>568.72548426150081</v>
      </c>
    </row>
    <row r="8615" spans="1:13" x14ac:dyDescent="0.2">
      <c r="A8615">
        <v>13</v>
      </c>
      <c r="B8615">
        <v>20600</v>
      </c>
      <c r="C8615">
        <v>37</v>
      </c>
      <c r="D8615">
        <v>4</v>
      </c>
      <c r="E8615">
        <v>26</v>
      </c>
      <c r="F8615">
        <v>8</v>
      </c>
      <c r="G8615">
        <v>169</v>
      </c>
      <c r="I8615" s="1">
        <f>VLOOKUP(D8615,cards!A:D,4,FALSE)</f>
        <v>16</v>
      </c>
      <c r="J8615" s="1">
        <f>SUMIFS(G:G,C:C,C8615,B:B,B8615)</f>
        <v>8448</v>
      </c>
      <c r="K8615" s="1">
        <f t="shared" si="268"/>
        <v>2.0004734848484848E-2</v>
      </c>
      <c r="L8615" s="1">
        <f t="shared" si="269"/>
        <v>0.32007575757575757</v>
      </c>
      <c r="M8615" s="1">
        <f>SUMIFS(L:L,B:B,B8615,C:C,C8615)</f>
        <v>134.84493371212119</v>
      </c>
    </row>
    <row r="8616" spans="1:13" x14ac:dyDescent="0.2">
      <c r="A8616">
        <v>13</v>
      </c>
      <c r="B8616">
        <v>20600</v>
      </c>
      <c r="C8616">
        <v>31</v>
      </c>
      <c r="D8616">
        <v>6</v>
      </c>
      <c r="E8616">
        <v>26</v>
      </c>
      <c r="F8616">
        <v>7</v>
      </c>
      <c r="G8616">
        <v>141</v>
      </c>
      <c r="I8616" s="1">
        <f>VLOOKUP(D8616,cards!A:D,4,FALSE)</f>
        <v>86</v>
      </c>
      <c r="J8616" s="1">
        <f>SUMIFS(G:G,C:C,C8616,B:B,B8616)</f>
        <v>6608</v>
      </c>
      <c r="K8616" s="1">
        <f t="shared" si="268"/>
        <v>2.1337772397094432E-2</v>
      </c>
      <c r="L8616" s="1">
        <f t="shared" si="269"/>
        <v>1.8350484261501212</v>
      </c>
      <c r="M8616" s="1">
        <f>SUMIFS(L:L,B:B,B8616,C:C,C8616)</f>
        <v>568.72548426150081</v>
      </c>
    </row>
    <row r="8617" spans="1:13" x14ac:dyDescent="0.2">
      <c r="A8617">
        <v>13</v>
      </c>
      <c r="B8617">
        <v>20600</v>
      </c>
      <c r="C8617">
        <v>37</v>
      </c>
      <c r="D8617">
        <v>5</v>
      </c>
      <c r="E8617">
        <v>38</v>
      </c>
      <c r="F8617">
        <v>4</v>
      </c>
      <c r="G8617">
        <v>136</v>
      </c>
      <c r="I8617" s="1">
        <f>VLOOKUP(D8617,cards!A:D,4,FALSE)</f>
        <v>36</v>
      </c>
      <c r="J8617" s="1">
        <f>SUMIFS(G:G,C:C,C8617,B:B,B8617)</f>
        <v>8448</v>
      </c>
      <c r="K8617" s="1">
        <f t="shared" si="268"/>
        <v>1.6098484848484848E-2</v>
      </c>
      <c r="L8617" s="1">
        <f t="shared" si="269"/>
        <v>0.57954545454545459</v>
      </c>
      <c r="M8617" s="1">
        <f>SUMIFS(L:L,B:B,B8617,C:C,C8617)</f>
        <v>134.84493371212119</v>
      </c>
    </row>
    <row r="8618" spans="1:13" x14ac:dyDescent="0.2">
      <c r="A8618">
        <v>13</v>
      </c>
      <c r="B8618">
        <v>20600</v>
      </c>
      <c r="C8618">
        <v>31</v>
      </c>
      <c r="D8618">
        <v>8</v>
      </c>
      <c r="E8618">
        <v>0</v>
      </c>
      <c r="F8618">
        <v>0</v>
      </c>
      <c r="G8618">
        <v>134</v>
      </c>
      <c r="I8618" s="1">
        <f>VLOOKUP(D8618,cards!A:D,4,FALSE)</f>
        <v>386</v>
      </c>
      <c r="J8618" s="1">
        <f>SUMIFS(G:G,C:C,C8618,B:B,B8618)</f>
        <v>6608</v>
      </c>
      <c r="K8618" s="1">
        <f t="shared" si="268"/>
        <v>2.0278450363196126E-2</v>
      </c>
      <c r="L8618" s="1">
        <f t="shared" si="269"/>
        <v>7.8274818401937045</v>
      </c>
      <c r="M8618" s="1">
        <f>SUMIFS(L:L,B:B,B8618,C:C,C8618)</f>
        <v>568.72548426150081</v>
      </c>
    </row>
    <row r="8619" spans="1:13" x14ac:dyDescent="0.2">
      <c r="A8619">
        <v>13</v>
      </c>
      <c r="B8619">
        <v>20600</v>
      </c>
      <c r="C8619">
        <v>37</v>
      </c>
      <c r="D8619">
        <v>5</v>
      </c>
      <c r="E8619">
        <v>26</v>
      </c>
      <c r="F8619">
        <v>8</v>
      </c>
      <c r="G8619">
        <v>125</v>
      </c>
      <c r="I8619" s="1">
        <f>VLOOKUP(D8619,cards!A:D,4,FALSE)</f>
        <v>36</v>
      </c>
      <c r="J8619" s="1">
        <f>SUMIFS(G:G,C:C,C8619,B:B,B8619)</f>
        <v>8448</v>
      </c>
      <c r="K8619" s="1">
        <f t="shared" si="268"/>
        <v>1.4796401515151516E-2</v>
      </c>
      <c r="L8619" s="1">
        <f t="shared" si="269"/>
        <v>0.53267045454545459</v>
      </c>
      <c r="M8619" s="1">
        <f>SUMIFS(L:L,B:B,B8619,C:C,C8619)</f>
        <v>134.84493371212119</v>
      </c>
    </row>
    <row r="8620" spans="1:13" x14ac:dyDescent="0.2">
      <c r="A8620">
        <v>13</v>
      </c>
      <c r="B8620">
        <v>20600</v>
      </c>
      <c r="C8620">
        <v>37</v>
      </c>
      <c r="D8620">
        <v>6</v>
      </c>
      <c r="E8620">
        <v>63</v>
      </c>
      <c r="F8620">
        <v>6</v>
      </c>
      <c r="G8620">
        <v>122</v>
      </c>
      <c r="I8620" s="1">
        <f>VLOOKUP(D8620,cards!A:D,4,FALSE)</f>
        <v>86</v>
      </c>
      <c r="J8620" s="1">
        <f>SUMIFS(G:G,C:C,C8620,B:B,B8620)</f>
        <v>8448</v>
      </c>
      <c r="K8620" s="1">
        <f t="shared" si="268"/>
        <v>1.4441287878787878E-2</v>
      </c>
      <c r="L8620" s="1">
        <f t="shared" si="269"/>
        <v>1.2419507575757576</v>
      </c>
      <c r="M8620" s="1">
        <f>SUMIFS(L:L,B:B,B8620,C:C,C8620)</f>
        <v>134.84493371212119</v>
      </c>
    </row>
    <row r="8621" spans="1:13" x14ac:dyDescent="0.2">
      <c r="A8621">
        <v>13</v>
      </c>
      <c r="B8621">
        <v>20600</v>
      </c>
      <c r="C8621">
        <v>31</v>
      </c>
      <c r="D8621">
        <v>7</v>
      </c>
      <c r="E8621">
        <v>26</v>
      </c>
      <c r="F8621">
        <v>8</v>
      </c>
      <c r="G8621">
        <v>112</v>
      </c>
      <c r="I8621" s="1">
        <f>VLOOKUP(D8621,cards!A:D,4,FALSE)</f>
        <v>186</v>
      </c>
      <c r="J8621" s="1">
        <f>SUMIFS(G:G,C:C,C8621,B:B,B8621)</f>
        <v>6608</v>
      </c>
      <c r="K8621" s="1">
        <f t="shared" si="268"/>
        <v>1.6949152542372881E-2</v>
      </c>
      <c r="L8621" s="1">
        <f t="shared" si="269"/>
        <v>3.152542372881356</v>
      </c>
      <c r="M8621" s="1">
        <f>SUMIFS(L:L,B:B,B8621,C:C,C8621)</f>
        <v>568.72548426150081</v>
      </c>
    </row>
    <row r="8622" spans="1:13" x14ac:dyDescent="0.2">
      <c r="A8622">
        <v>13</v>
      </c>
      <c r="B8622">
        <v>20600</v>
      </c>
      <c r="C8622">
        <v>31</v>
      </c>
      <c r="D8622">
        <v>7</v>
      </c>
      <c r="E8622">
        <v>0</v>
      </c>
      <c r="F8622">
        <v>0</v>
      </c>
      <c r="G8622">
        <v>91</v>
      </c>
      <c r="I8622" s="1">
        <f>VLOOKUP(D8622,cards!A:D,4,FALSE)</f>
        <v>186</v>
      </c>
      <c r="J8622" s="1">
        <f>SUMIFS(G:G,C:C,C8622,B:B,B8622)</f>
        <v>6608</v>
      </c>
      <c r="K8622" s="1">
        <f t="shared" si="268"/>
        <v>1.3771186440677966E-2</v>
      </c>
      <c r="L8622" s="1">
        <f t="shared" si="269"/>
        <v>2.5614406779661016</v>
      </c>
      <c r="M8622" s="1">
        <f>SUMIFS(L:L,B:B,B8622,C:C,C8622)</f>
        <v>568.72548426150081</v>
      </c>
    </row>
    <row r="8623" spans="1:13" x14ac:dyDescent="0.2">
      <c r="A8623">
        <v>13</v>
      </c>
      <c r="B8623">
        <v>20600</v>
      </c>
      <c r="C8623">
        <v>31</v>
      </c>
      <c r="D8623">
        <v>9</v>
      </c>
      <c r="E8623">
        <v>38</v>
      </c>
      <c r="F8623">
        <v>5</v>
      </c>
      <c r="G8623">
        <v>82</v>
      </c>
      <c r="I8623" s="1">
        <f>VLOOKUP(D8623,cards!A:D,4,FALSE)</f>
        <v>786</v>
      </c>
      <c r="J8623" s="1">
        <f>SUMIFS(G:G,C:C,C8623,B:B,B8623)</f>
        <v>6608</v>
      </c>
      <c r="K8623" s="1">
        <f t="shared" si="268"/>
        <v>1.2409200968523002E-2</v>
      </c>
      <c r="L8623" s="1">
        <f t="shared" si="269"/>
        <v>9.7536319612590798</v>
      </c>
      <c r="M8623" s="1">
        <f>SUMIFS(L:L,B:B,B8623,C:C,C8623)</f>
        <v>568.72548426150081</v>
      </c>
    </row>
    <row r="8624" spans="1:13" x14ac:dyDescent="0.2">
      <c r="A8624">
        <v>13</v>
      </c>
      <c r="B8624">
        <v>20600</v>
      </c>
      <c r="C8624">
        <v>31</v>
      </c>
      <c r="D8624">
        <v>6</v>
      </c>
      <c r="E8624">
        <v>26</v>
      </c>
      <c r="F8624">
        <v>5</v>
      </c>
      <c r="G8624">
        <v>81</v>
      </c>
      <c r="I8624" s="1">
        <f>VLOOKUP(D8624,cards!A:D,4,FALSE)</f>
        <v>86</v>
      </c>
      <c r="J8624" s="1">
        <f>SUMIFS(G:G,C:C,C8624,B:B,B8624)</f>
        <v>6608</v>
      </c>
      <c r="K8624" s="1">
        <f t="shared" si="268"/>
        <v>1.2257869249394673E-2</v>
      </c>
      <c r="L8624" s="1">
        <f t="shared" si="269"/>
        <v>1.0541767554479418</v>
      </c>
      <c r="M8624" s="1">
        <f>SUMIFS(L:L,B:B,B8624,C:C,C8624)</f>
        <v>568.72548426150081</v>
      </c>
    </row>
    <row r="8625" spans="1:13" x14ac:dyDescent="0.2">
      <c r="A8625">
        <v>13</v>
      </c>
      <c r="B8625">
        <v>20600</v>
      </c>
      <c r="C8625">
        <v>64</v>
      </c>
      <c r="D8625">
        <v>5</v>
      </c>
      <c r="E8625">
        <v>38</v>
      </c>
      <c r="F8625">
        <v>6</v>
      </c>
      <c r="G8625">
        <v>79</v>
      </c>
      <c r="I8625" s="1">
        <f>VLOOKUP(D8625,cards!A:D,4,FALSE)</f>
        <v>36</v>
      </c>
      <c r="J8625" s="1">
        <f>SUMIFS(G:G,C:C,C8625,B:B,B8625)</f>
        <v>377</v>
      </c>
      <c r="K8625" s="1">
        <f t="shared" si="268"/>
        <v>0.20954907161803712</v>
      </c>
      <c r="L8625" s="1">
        <f t="shared" si="269"/>
        <v>7.5437665782493362</v>
      </c>
      <c r="M8625" s="1">
        <f>SUMIFS(L:L,B:B,B8625,C:C,C8625)</f>
        <v>41.533156498673748</v>
      </c>
    </row>
    <row r="8626" spans="1:13" x14ac:dyDescent="0.2">
      <c r="A8626">
        <v>13</v>
      </c>
      <c r="B8626">
        <v>20600</v>
      </c>
      <c r="C8626">
        <v>31</v>
      </c>
      <c r="D8626">
        <v>10</v>
      </c>
      <c r="E8626">
        <v>26</v>
      </c>
      <c r="F8626">
        <v>9</v>
      </c>
      <c r="G8626">
        <v>72</v>
      </c>
      <c r="I8626" s="1">
        <f>VLOOKUP(D8626,cards!A:D,4,FALSE)</f>
        <v>1586</v>
      </c>
      <c r="J8626" s="1">
        <f>SUMIFS(G:G,C:C,C8626,B:B,B8626)</f>
        <v>6608</v>
      </c>
      <c r="K8626" s="1">
        <f t="shared" si="268"/>
        <v>1.0895883777239709E-2</v>
      </c>
      <c r="L8626" s="1">
        <f t="shared" si="269"/>
        <v>17.280871670702179</v>
      </c>
      <c r="M8626" s="1">
        <f>SUMIFS(L:L,B:B,B8626,C:C,C8626)</f>
        <v>568.72548426150081</v>
      </c>
    </row>
    <row r="8627" spans="1:13" x14ac:dyDescent="0.2">
      <c r="A8627">
        <v>13</v>
      </c>
      <c r="B8627">
        <v>20600</v>
      </c>
      <c r="C8627">
        <v>64</v>
      </c>
      <c r="D8627">
        <v>5</v>
      </c>
      <c r="E8627">
        <v>38</v>
      </c>
      <c r="F8627">
        <v>5</v>
      </c>
      <c r="G8627">
        <v>72</v>
      </c>
      <c r="I8627" s="1">
        <f>VLOOKUP(D8627,cards!A:D,4,FALSE)</f>
        <v>36</v>
      </c>
      <c r="J8627" s="1">
        <f>SUMIFS(G:G,C:C,C8627,B:B,B8627)</f>
        <v>377</v>
      </c>
      <c r="K8627" s="1">
        <f t="shared" si="268"/>
        <v>0.19098143236074269</v>
      </c>
      <c r="L8627" s="1">
        <f t="shared" si="269"/>
        <v>6.8753315649867366</v>
      </c>
      <c r="M8627" s="1">
        <f>SUMIFS(L:L,B:B,B8627,C:C,C8627)</f>
        <v>41.533156498673748</v>
      </c>
    </row>
    <row r="8628" spans="1:13" x14ac:dyDescent="0.2">
      <c r="A8628">
        <v>13</v>
      </c>
      <c r="B8628">
        <v>20600</v>
      </c>
      <c r="C8628">
        <v>31</v>
      </c>
      <c r="D8628">
        <v>10</v>
      </c>
      <c r="E8628">
        <v>26</v>
      </c>
      <c r="F8628">
        <v>10</v>
      </c>
      <c r="G8628">
        <v>71</v>
      </c>
      <c r="I8628" s="1">
        <f>VLOOKUP(D8628,cards!A:D,4,FALSE)</f>
        <v>1586</v>
      </c>
      <c r="J8628" s="1">
        <f>SUMIFS(G:G,C:C,C8628,B:B,B8628)</f>
        <v>6608</v>
      </c>
      <c r="K8628" s="1">
        <f t="shared" si="268"/>
        <v>1.074455205811138E-2</v>
      </c>
      <c r="L8628" s="1">
        <f t="shared" si="269"/>
        <v>17.040859564164649</v>
      </c>
      <c r="M8628" s="1">
        <f>SUMIFS(L:L,B:B,B8628,C:C,C8628)</f>
        <v>568.72548426150081</v>
      </c>
    </row>
    <row r="8629" spans="1:13" x14ac:dyDescent="0.2">
      <c r="A8629">
        <v>13</v>
      </c>
      <c r="B8629">
        <v>20600</v>
      </c>
      <c r="C8629">
        <v>31</v>
      </c>
      <c r="D8629">
        <v>11</v>
      </c>
      <c r="E8629">
        <v>26</v>
      </c>
      <c r="F8629">
        <v>11</v>
      </c>
      <c r="G8629">
        <v>67</v>
      </c>
      <c r="I8629" s="1">
        <f>VLOOKUP(D8629,cards!A:D,4,FALSE)</f>
        <v>2586</v>
      </c>
      <c r="J8629" s="1">
        <f>SUMIFS(G:G,C:C,C8629,B:B,B8629)</f>
        <v>6608</v>
      </c>
      <c r="K8629" s="1">
        <f t="shared" si="268"/>
        <v>1.0139225181598063E-2</v>
      </c>
      <c r="L8629" s="1">
        <f t="shared" si="269"/>
        <v>26.220036319612589</v>
      </c>
      <c r="M8629" s="1">
        <f>SUMIFS(L:L,B:B,B8629,C:C,C8629)</f>
        <v>568.72548426150081</v>
      </c>
    </row>
    <row r="8630" spans="1:13" x14ac:dyDescent="0.2">
      <c r="A8630">
        <v>13</v>
      </c>
      <c r="B8630">
        <v>20600</v>
      </c>
      <c r="C8630">
        <v>37</v>
      </c>
      <c r="D8630">
        <v>4</v>
      </c>
      <c r="E8630">
        <v>26</v>
      </c>
      <c r="F8630">
        <v>7</v>
      </c>
      <c r="G8630">
        <v>65</v>
      </c>
      <c r="I8630" s="1">
        <f>VLOOKUP(D8630,cards!A:D,4,FALSE)</f>
        <v>16</v>
      </c>
      <c r="J8630" s="1">
        <f>SUMIFS(G:G,C:C,C8630,B:B,B8630)</f>
        <v>8448</v>
      </c>
      <c r="K8630" s="1">
        <f t="shared" si="268"/>
        <v>7.694128787878788E-3</v>
      </c>
      <c r="L8630" s="1">
        <f t="shared" si="269"/>
        <v>0.12310606060606061</v>
      </c>
      <c r="M8630" s="1">
        <f>SUMIFS(L:L,B:B,B8630,C:C,C8630)</f>
        <v>134.84493371212119</v>
      </c>
    </row>
    <row r="8631" spans="1:13" x14ac:dyDescent="0.2">
      <c r="A8631">
        <v>13</v>
      </c>
      <c r="B8631">
        <v>20600</v>
      </c>
      <c r="C8631">
        <v>37</v>
      </c>
      <c r="D8631">
        <v>6</v>
      </c>
      <c r="E8631">
        <v>26</v>
      </c>
      <c r="F8631">
        <v>9</v>
      </c>
      <c r="G8631">
        <v>58</v>
      </c>
      <c r="I8631" s="1">
        <f>VLOOKUP(D8631,cards!A:D,4,FALSE)</f>
        <v>86</v>
      </c>
      <c r="J8631" s="1">
        <f>SUMIFS(G:G,C:C,C8631,B:B,B8631)</f>
        <v>8448</v>
      </c>
      <c r="K8631" s="1">
        <f t="shared" si="268"/>
        <v>6.865530303030303E-3</v>
      </c>
      <c r="L8631" s="1">
        <f t="shared" si="269"/>
        <v>0.59043560606060608</v>
      </c>
      <c r="M8631" s="1">
        <f>SUMIFS(L:L,B:B,B8631,C:C,C8631)</f>
        <v>134.84493371212119</v>
      </c>
    </row>
    <row r="8632" spans="1:13" x14ac:dyDescent="0.2">
      <c r="A8632">
        <v>13</v>
      </c>
      <c r="B8632">
        <v>20600</v>
      </c>
      <c r="C8632">
        <v>31</v>
      </c>
      <c r="D8632">
        <v>9</v>
      </c>
      <c r="E8632">
        <v>62</v>
      </c>
      <c r="F8632">
        <v>8</v>
      </c>
      <c r="G8632">
        <v>55</v>
      </c>
      <c r="I8632" s="1">
        <f>VLOOKUP(D8632,cards!A:D,4,FALSE)</f>
        <v>786</v>
      </c>
      <c r="J8632" s="1">
        <f>SUMIFS(G:G,C:C,C8632,B:B,B8632)</f>
        <v>6608</v>
      </c>
      <c r="K8632" s="1">
        <f t="shared" si="268"/>
        <v>8.3232445520581115E-3</v>
      </c>
      <c r="L8632" s="1">
        <f t="shared" si="269"/>
        <v>6.5420702179176757</v>
      </c>
      <c r="M8632" s="1">
        <f>SUMIFS(L:L,B:B,B8632,C:C,C8632)</f>
        <v>568.72548426150081</v>
      </c>
    </row>
    <row r="8633" spans="1:13" x14ac:dyDescent="0.2">
      <c r="A8633">
        <v>13</v>
      </c>
      <c r="B8633">
        <v>20600</v>
      </c>
      <c r="C8633">
        <v>37</v>
      </c>
      <c r="D8633">
        <v>7</v>
      </c>
      <c r="E8633">
        <v>63</v>
      </c>
      <c r="F8633">
        <v>6</v>
      </c>
      <c r="G8633">
        <v>51</v>
      </c>
      <c r="I8633" s="1">
        <f>VLOOKUP(D8633,cards!A:D,4,FALSE)</f>
        <v>186</v>
      </c>
      <c r="J8633" s="1">
        <f>SUMIFS(G:G,C:C,C8633,B:B,B8633)</f>
        <v>8448</v>
      </c>
      <c r="K8633" s="1">
        <f t="shared" si="268"/>
        <v>6.036931818181818E-3</v>
      </c>
      <c r="L8633" s="1">
        <f t="shared" si="269"/>
        <v>1.1228693181818181</v>
      </c>
      <c r="M8633" s="1">
        <f>SUMIFS(L:L,B:B,B8633,C:C,C8633)</f>
        <v>134.84493371212119</v>
      </c>
    </row>
    <row r="8634" spans="1:13" x14ac:dyDescent="0.2">
      <c r="A8634">
        <v>13</v>
      </c>
      <c r="B8634">
        <v>20600</v>
      </c>
      <c r="C8634">
        <v>37</v>
      </c>
      <c r="D8634">
        <v>6</v>
      </c>
      <c r="E8634">
        <v>0</v>
      </c>
      <c r="F8634">
        <v>0</v>
      </c>
      <c r="G8634">
        <v>49</v>
      </c>
      <c r="I8634" s="1">
        <f>VLOOKUP(D8634,cards!A:D,4,FALSE)</f>
        <v>86</v>
      </c>
      <c r="J8634" s="1">
        <f>SUMIFS(G:G,C:C,C8634,B:B,B8634)</f>
        <v>8448</v>
      </c>
      <c r="K8634" s="1">
        <f t="shared" si="268"/>
        <v>5.800189393939394E-3</v>
      </c>
      <c r="L8634" s="1">
        <f t="shared" si="269"/>
        <v>0.4988162878787879</v>
      </c>
      <c r="M8634" s="1">
        <f>SUMIFS(L:L,B:B,B8634,C:C,C8634)</f>
        <v>134.84493371212119</v>
      </c>
    </row>
    <row r="8635" spans="1:13" x14ac:dyDescent="0.2">
      <c r="A8635">
        <v>13</v>
      </c>
      <c r="B8635">
        <v>20600</v>
      </c>
      <c r="C8635">
        <v>64</v>
      </c>
      <c r="D8635">
        <v>6</v>
      </c>
      <c r="E8635">
        <v>38</v>
      </c>
      <c r="F8635">
        <v>6</v>
      </c>
      <c r="G8635">
        <v>49</v>
      </c>
      <c r="I8635" s="1">
        <f>VLOOKUP(D8635,cards!A:D,4,FALSE)</f>
        <v>86</v>
      </c>
      <c r="J8635" s="1">
        <f>SUMIFS(G:G,C:C,C8635,B:B,B8635)</f>
        <v>377</v>
      </c>
      <c r="K8635" s="1">
        <f t="shared" si="268"/>
        <v>0.129973474801061</v>
      </c>
      <c r="L8635" s="1">
        <f t="shared" si="269"/>
        <v>11.177718832891246</v>
      </c>
      <c r="M8635" s="1">
        <f>SUMIFS(L:L,B:B,B8635,C:C,C8635)</f>
        <v>41.533156498673748</v>
      </c>
    </row>
    <row r="8636" spans="1:13" x14ac:dyDescent="0.2">
      <c r="A8636">
        <v>13</v>
      </c>
      <c r="B8636">
        <v>20600</v>
      </c>
      <c r="C8636">
        <v>31</v>
      </c>
      <c r="D8636">
        <v>10</v>
      </c>
      <c r="E8636">
        <v>38</v>
      </c>
      <c r="F8636">
        <v>6</v>
      </c>
      <c r="G8636">
        <v>47</v>
      </c>
      <c r="I8636" s="1">
        <f>VLOOKUP(D8636,cards!A:D,4,FALSE)</f>
        <v>1586</v>
      </c>
      <c r="J8636" s="1">
        <f>SUMIFS(G:G,C:C,C8636,B:B,B8636)</f>
        <v>6608</v>
      </c>
      <c r="K8636" s="1">
        <f t="shared" si="268"/>
        <v>7.1125907990314766E-3</v>
      </c>
      <c r="L8636" s="1">
        <f t="shared" si="269"/>
        <v>11.280569007263923</v>
      </c>
      <c r="M8636" s="1">
        <f>SUMIFS(L:L,B:B,B8636,C:C,C8636)</f>
        <v>568.72548426150081</v>
      </c>
    </row>
    <row r="8637" spans="1:13" x14ac:dyDescent="0.2">
      <c r="A8637">
        <v>13</v>
      </c>
      <c r="B8637">
        <v>20600</v>
      </c>
      <c r="C8637">
        <v>31</v>
      </c>
      <c r="D8637">
        <v>9</v>
      </c>
      <c r="E8637">
        <v>38</v>
      </c>
      <c r="F8637">
        <v>4</v>
      </c>
      <c r="G8637">
        <v>45</v>
      </c>
      <c r="I8637" s="1">
        <f>VLOOKUP(D8637,cards!A:D,4,FALSE)</f>
        <v>786</v>
      </c>
      <c r="J8637" s="1">
        <f>SUMIFS(G:G,C:C,C8637,B:B,B8637)</f>
        <v>6608</v>
      </c>
      <c r="K8637" s="1">
        <f t="shared" si="268"/>
        <v>6.8099273607748183E-3</v>
      </c>
      <c r="L8637" s="1">
        <f t="shared" si="269"/>
        <v>5.3526029055690074</v>
      </c>
      <c r="M8637" s="1">
        <f>SUMIFS(L:L,B:B,B8637,C:C,C8637)</f>
        <v>568.72548426150081</v>
      </c>
    </row>
    <row r="8638" spans="1:13" x14ac:dyDescent="0.2">
      <c r="A8638">
        <v>13</v>
      </c>
      <c r="B8638">
        <v>20600</v>
      </c>
      <c r="C8638">
        <v>31</v>
      </c>
      <c r="D8638">
        <v>7</v>
      </c>
      <c r="E8638">
        <v>38</v>
      </c>
      <c r="F8638">
        <v>3</v>
      </c>
      <c r="G8638">
        <v>42</v>
      </c>
      <c r="I8638" s="1">
        <f>VLOOKUP(D8638,cards!A:D,4,FALSE)</f>
        <v>186</v>
      </c>
      <c r="J8638" s="1">
        <f>SUMIFS(G:G,C:C,C8638,B:B,B8638)</f>
        <v>6608</v>
      </c>
      <c r="K8638" s="1">
        <f t="shared" si="268"/>
        <v>6.3559322033898309E-3</v>
      </c>
      <c r="L8638" s="1">
        <f t="shared" si="269"/>
        <v>1.1822033898305087</v>
      </c>
      <c r="M8638" s="1">
        <f>SUMIFS(L:L,B:B,B8638,C:C,C8638)</f>
        <v>568.72548426150081</v>
      </c>
    </row>
    <row r="8639" spans="1:13" x14ac:dyDescent="0.2">
      <c r="A8639">
        <v>13</v>
      </c>
      <c r="B8639">
        <v>20600</v>
      </c>
      <c r="C8639">
        <v>31</v>
      </c>
      <c r="D8639">
        <v>12</v>
      </c>
      <c r="E8639">
        <v>38</v>
      </c>
      <c r="F8639">
        <v>6</v>
      </c>
      <c r="G8639">
        <v>42</v>
      </c>
      <c r="I8639" s="1">
        <f>VLOOKUP(D8639,cards!A:D,4,FALSE)</f>
        <v>4586</v>
      </c>
      <c r="J8639" s="1">
        <f>SUMIFS(G:G,C:C,C8639,B:B,B8639)</f>
        <v>6608</v>
      </c>
      <c r="K8639" s="1">
        <f t="shared" si="268"/>
        <v>6.3559322033898309E-3</v>
      </c>
      <c r="L8639" s="1">
        <f t="shared" si="269"/>
        <v>29.148305084745765</v>
      </c>
      <c r="M8639" s="1">
        <f>SUMIFS(L:L,B:B,B8639,C:C,C8639)</f>
        <v>568.72548426150081</v>
      </c>
    </row>
    <row r="8640" spans="1:13" x14ac:dyDescent="0.2">
      <c r="A8640">
        <v>13</v>
      </c>
      <c r="B8640">
        <v>20600</v>
      </c>
      <c r="C8640">
        <v>37</v>
      </c>
      <c r="D8640">
        <v>4</v>
      </c>
      <c r="E8640">
        <v>38</v>
      </c>
      <c r="F8640">
        <v>4</v>
      </c>
      <c r="G8640">
        <v>39</v>
      </c>
      <c r="I8640" s="1">
        <f>VLOOKUP(D8640,cards!A:D,4,FALSE)</f>
        <v>16</v>
      </c>
      <c r="J8640" s="1">
        <f>SUMIFS(G:G,C:C,C8640,B:B,B8640)</f>
        <v>8448</v>
      </c>
      <c r="K8640" s="1">
        <f t="shared" si="268"/>
        <v>4.616477272727273E-3</v>
      </c>
      <c r="L8640" s="1">
        <f t="shared" si="269"/>
        <v>7.3863636363636367E-2</v>
      </c>
      <c r="M8640" s="1">
        <f>SUMIFS(L:L,B:B,B8640,C:C,C8640)</f>
        <v>134.84493371212119</v>
      </c>
    </row>
    <row r="8641" spans="1:13" x14ac:dyDescent="0.2">
      <c r="A8641">
        <v>13</v>
      </c>
      <c r="B8641">
        <v>20600</v>
      </c>
      <c r="C8641">
        <v>37</v>
      </c>
      <c r="D8641">
        <v>3</v>
      </c>
      <c r="E8641">
        <v>26</v>
      </c>
      <c r="F8641">
        <v>7</v>
      </c>
      <c r="G8641">
        <v>38</v>
      </c>
      <c r="I8641" s="1">
        <f>VLOOKUP(D8641,cards!A:D,4,FALSE)</f>
        <v>6</v>
      </c>
      <c r="J8641" s="1">
        <f>SUMIFS(G:G,C:C,C8641,B:B,B8641)</f>
        <v>8448</v>
      </c>
      <c r="K8641" s="1">
        <f t="shared" si="268"/>
        <v>4.4981060606060609E-3</v>
      </c>
      <c r="L8641" s="1">
        <f t="shared" si="269"/>
        <v>2.6988636363636367E-2</v>
      </c>
      <c r="M8641" s="1">
        <f>SUMIFS(L:L,B:B,B8641,C:C,C8641)</f>
        <v>134.84493371212119</v>
      </c>
    </row>
    <row r="8642" spans="1:13" x14ac:dyDescent="0.2">
      <c r="A8642">
        <v>13</v>
      </c>
      <c r="B8642">
        <v>20600</v>
      </c>
      <c r="C8642">
        <v>31</v>
      </c>
      <c r="D8642">
        <v>9</v>
      </c>
      <c r="E8642">
        <v>0</v>
      </c>
      <c r="F8642">
        <v>0</v>
      </c>
      <c r="G8642">
        <v>38</v>
      </c>
      <c r="I8642" s="1">
        <f>VLOOKUP(D8642,cards!A:D,4,FALSE)</f>
        <v>786</v>
      </c>
      <c r="J8642" s="1">
        <f>SUMIFS(G:G,C:C,C8642,B:B,B8642)</f>
        <v>6608</v>
      </c>
      <c r="K8642" s="1">
        <f t="shared" ref="K8642:K8705" si="270">G8642/J8642</f>
        <v>5.7506053268765135E-3</v>
      </c>
      <c r="L8642" s="1">
        <f t="shared" ref="L8642:L8705" si="271">I8642*K8642</f>
        <v>4.51997578692494</v>
      </c>
      <c r="M8642" s="1">
        <f>SUMIFS(L:L,B:B,B8642,C:C,C8642)</f>
        <v>568.72548426150081</v>
      </c>
    </row>
    <row r="8643" spans="1:13" x14ac:dyDescent="0.2">
      <c r="A8643">
        <v>13</v>
      </c>
      <c r="B8643">
        <v>20600</v>
      </c>
      <c r="C8643">
        <v>31</v>
      </c>
      <c r="D8643">
        <v>8</v>
      </c>
      <c r="E8643">
        <v>38</v>
      </c>
      <c r="F8643">
        <v>4</v>
      </c>
      <c r="G8643">
        <v>38</v>
      </c>
      <c r="I8643" s="1">
        <f>VLOOKUP(D8643,cards!A:D,4,FALSE)</f>
        <v>386</v>
      </c>
      <c r="J8643" s="1">
        <f>SUMIFS(G:G,C:C,C8643,B:B,B8643)</f>
        <v>6608</v>
      </c>
      <c r="K8643" s="1">
        <f t="shared" si="270"/>
        <v>5.7506053268765135E-3</v>
      </c>
      <c r="L8643" s="1">
        <f t="shared" si="271"/>
        <v>2.2197336561743342</v>
      </c>
      <c r="M8643" s="1">
        <f>SUMIFS(L:L,B:B,B8643,C:C,C8643)</f>
        <v>568.72548426150081</v>
      </c>
    </row>
    <row r="8644" spans="1:13" x14ac:dyDescent="0.2">
      <c r="A8644">
        <v>13</v>
      </c>
      <c r="B8644">
        <v>20600</v>
      </c>
      <c r="C8644">
        <v>31</v>
      </c>
      <c r="D8644">
        <v>8</v>
      </c>
      <c r="E8644">
        <v>38</v>
      </c>
      <c r="F8644">
        <v>3</v>
      </c>
      <c r="G8644">
        <v>35</v>
      </c>
      <c r="I8644" s="1">
        <f>VLOOKUP(D8644,cards!A:D,4,FALSE)</f>
        <v>386</v>
      </c>
      <c r="J8644" s="1">
        <f>SUMIFS(G:G,C:C,C8644,B:B,B8644)</f>
        <v>6608</v>
      </c>
      <c r="K8644" s="1">
        <f t="shared" si="270"/>
        <v>5.2966101694915252E-3</v>
      </c>
      <c r="L8644" s="1">
        <f t="shared" si="271"/>
        <v>2.0444915254237288</v>
      </c>
      <c r="M8644" s="1">
        <f>SUMIFS(L:L,B:B,B8644,C:C,C8644)</f>
        <v>568.72548426150081</v>
      </c>
    </row>
    <row r="8645" spans="1:13" x14ac:dyDescent="0.2">
      <c r="A8645">
        <v>13</v>
      </c>
      <c r="B8645">
        <v>20600</v>
      </c>
      <c r="C8645">
        <v>31</v>
      </c>
      <c r="D8645">
        <v>11</v>
      </c>
      <c r="E8645">
        <v>38</v>
      </c>
      <c r="F8645">
        <v>6</v>
      </c>
      <c r="G8645">
        <v>30</v>
      </c>
      <c r="I8645" s="1">
        <f>VLOOKUP(D8645,cards!A:D,4,FALSE)</f>
        <v>2586</v>
      </c>
      <c r="J8645" s="1">
        <f>SUMIFS(G:G,C:C,C8645,B:B,B8645)</f>
        <v>6608</v>
      </c>
      <c r="K8645" s="1">
        <f t="shared" si="270"/>
        <v>4.5399515738498786E-3</v>
      </c>
      <c r="L8645" s="1">
        <f t="shared" si="271"/>
        <v>11.740314769975786</v>
      </c>
      <c r="M8645" s="1">
        <f>SUMIFS(L:L,B:B,B8645,C:C,C8645)</f>
        <v>568.72548426150081</v>
      </c>
    </row>
    <row r="8646" spans="1:13" x14ac:dyDescent="0.2">
      <c r="A8646">
        <v>13</v>
      </c>
      <c r="B8646">
        <v>20600</v>
      </c>
      <c r="C8646">
        <v>64</v>
      </c>
      <c r="D8646">
        <v>6</v>
      </c>
      <c r="E8646">
        <v>38</v>
      </c>
      <c r="F8646">
        <v>7</v>
      </c>
      <c r="G8646">
        <v>29</v>
      </c>
      <c r="I8646" s="1">
        <f>VLOOKUP(D8646,cards!A:D,4,FALSE)</f>
        <v>86</v>
      </c>
      <c r="J8646" s="1">
        <f>SUMIFS(G:G,C:C,C8646,B:B,B8646)</f>
        <v>377</v>
      </c>
      <c r="K8646" s="1">
        <f t="shared" si="270"/>
        <v>7.6923076923076927E-2</v>
      </c>
      <c r="L8646" s="1">
        <f t="shared" si="271"/>
        <v>6.6153846153846159</v>
      </c>
      <c r="M8646" s="1">
        <f>SUMIFS(L:L,B:B,B8646,C:C,C8646)</f>
        <v>41.533156498673748</v>
      </c>
    </row>
    <row r="8647" spans="1:13" x14ac:dyDescent="0.2">
      <c r="A8647">
        <v>13</v>
      </c>
      <c r="B8647">
        <v>20600</v>
      </c>
      <c r="C8647">
        <v>31</v>
      </c>
      <c r="D8647">
        <v>11</v>
      </c>
      <c r="E8647">
        <v>0</v>
      </c>
      <c r="F8647">
        <v>0</v>
      </c>
      <c r="G8647">
        <v>29</v>
      </c>
      <c r="I8647" s="1">
        <f>VLOOKUP(D8647,cards!A:D,4,FALSE)</f>
        <v>2586</v>
      </c>
      <c r="J8647" s="1">
        <f>SUMIFS(G:G,C:C,C8647,B:B,B8647)</f>
        <v>6608</v>
      </c>
      <c r="K8647" s="1">
        <f t="shared" si="270"/>
        <v>4.3886198547215495E-3</v>
      </c>
      <c r="L8647" s="1">
        <f t="shared" si="271"/>
        <v>11.348970944309928</v>
      </c>
      <c r="M8647" s="1">
        <f>SUMIFS(L:L,B:B,B8647,C:C,C8647)</f>
        <v>568.72548426150081</v>
      </c>
    </row>
    <row r="8648" spans="1:13" x14ac:dyDescent="0.2">
      <c r="A8648">
        <v>13</v>
      </c>
      <c r="B8648">
        <v>20600</v>
      </c>
      <c r="C8648">
        <v>31</v>
      </c>
      <c r="D8648">
        <v>6</v>
      </c>
      <c r="E8648">
        <v>0</v>
      </c>
      <c r="F8648">
        <v>0</v>
      </c>
      <c r="G8648">
        <v>28</v>
      </c>
      <c r="I8648" s="1">
        <f>VLOOKUP(D8648,cards!A:D,4,FALSE)</f>
        <v>86</v>
      </c>
      <c r="J8648" s="1">
        <f>SUMIFS(G:G,C:C,C8648,B:B,B8648)</f>
        <v>6608</v>
      </c>
      <c r="K8648" s="1">
        <f t="shared" si="270"/>
        <v>4.2372881355932203E-3</v>
      </c>
      <c r="L8648" s="1">
        <f t="shared" si="271"/>
        <v>0.36440677966101692</v>
      </c>
      <c r="M8648" s="1">
        <f>SUMIFS(L:L,B:B,B8648,C:C,C8648)</f>
        <v>568.72548426150081</v>
      </c>
    </row>
    <row r="8649" spans="1:13" x14ac:dyDescent="0.2">
      <c r="A8649">
        <v>13</v>
      </c>
      <c r="B8649">
        <v>20600</v>
      </c>
      <c r="C8649">
        <v>37</v>
      </c>
      <c r="D8649">
        <v>6</v>
      </c>
      <c r="E8649">
        <v>26</v>
      </c>
      <c r="F8649">
        <v>10</v>
      </c>
      <c r="G8649">
        <v>26</v>
      </c>
      <c r="I8649" s="1">
        <f>VLOOKUP(D8649,cards!A:D,4,FALSE)</f>
        <v>86</v>
      </c>
      <c r="J8649" s="1">
        <f>SUMIFS(G:G,C:C,C8649,B:B,B8649)</f>
        <v>8448</v>
      </c>
      <c r="K8649" s="1">
        <f t="shared" si="270"/>
        <v>3.077651515151515E-3</v>
      </c>
      <c r="L8649" s="1">
        <f t="shared" si="271"/>
        <v>0.26467803030303028</v>
      </c>
      <c r="M8649" s="1">
        <f>SUMIFS(L:L,B:B,B8649,C:C,C8649)</f>
        <v>134.84493371212119</v>
      </c>
    </row>
    <row r="8650" spans="1:13" x14ac:dyDescent="0.2">
      <c r="A8650">
        <v>13</v>
      </c>
      <c r="B8650">
        <v>20600</v>
      </c>
      <c r="C8650">
        <v>31</v>
      </c>
      <c r="D8650">
        <v>7</v>
      </c>
      <c r="E8650">
        <v>62</v>
      </c>
      <c r="F8650">
        <v>6</v>
      </c>
      <c r="G8650">
        <v>26</v>
      </c>
      <c r="I8650" s="1">
        <f>VLOOKUP(D8650,cards!A:D,4,FALSE)</f>
        <v>186</v>
      </c>
      <c r="J8650" s="1">
        <f>SUMIFS(G:G,C:C,C8650,B:B,B8650)</f>
        <v>6608</v>
      </c>
      <c r="K8650" s="1">
        <f t="shared" si="270"/>
        <v>3.934624697336562E-3</v>
      </c>
      <c r="L8650" s="1">
        <f t="shared" si="271"/>
        <v>0.73184019370460052</v>
      </c>
      <c r="M8650" s="1">
        <f>SUMIFS(L:L,B:B,B8650,C:C,C8650)</f>
        <v>568.72548426150081</v>
      </c>
    </row>
    <row r="8651" spans="1:13" x14ac:dyDescent="0.2">
      <c r="A8651">
        <v>13</v>
      </c>
      <c r="B8651">
        <v>20600</v>
      </c>
      <c r="C8651">
        <v>31</v>
      </c>
      <c r="D8651">
        <v>5</v>
      </c>
      <c r="E8651">
        <v>26</v>
      </c>
      <c r="F8651">
        <v>6</v>
      </c>
      <c r="G8651">
        <v>26</v>
      </c>
      <c r="I8651" s="1">
        <f>VLOOKUP(D8651,cards!A:D,4,FALSE)</f>
        <v>36</v>
      </c>
      <c r="J8651" s="1">
        <f>SUMIFS(G:G,C:C,C8651,B:B,B8651)</f>
        <v>6608</v>
      </c>
      <c r="K8651" s="1">
        <f t="shared" si="270"/>
        <v>3.934624697336562E-3</v>
      </c>
      <c r="L8651" s="1">
        <f t="shared" si="271"/>
        <v>0.14164648910411623</v>
      </c>
      <c r="M8651" s="1">
        <f>SUMIFS(L:L,B:B,B8651,C:C,C8651)</f>
        <v>568.72548426150081</v>
      </c>
    </row>
    <row r="8652" spans="1:13" x14ac:dyDescent="0.2">
      <c r="A8652">
        <v>13</v>
      </c>
      <c r="B8652">
        <v>20600</v>
      </c>
      <c r="C8652">
        <v>37</v>
      </c>
      <c r="D8652">
        <v>4</v>
      </c>
      <c r="E8652">
        <v>0</v>
      </c>
      <c r="F8652">
        <v>0</v>
      </c>
      <c r="G8652">
        <v>25</v>
      </c>
      <c r="I8652" s="1">
        <f>VLOOKUP(D8652,cards!A:D,4,FALSE)</f>
        <v>16</v>
      </c>
      <c r="J8652" s="1">
        <f>SUMIFS(G:G,C:C,C8652,B:B,B8652)</f>
        <v>8448</v>
      </c>
      <c r="K8652" s="1">
        <f t="shared" si="270"/>
        <v>2.959280303030303E-3</v>
      </c>
      <c r="L8652" s="1">
        <f t="shared" si="271"/>
        <v>4.7348484848484848E-2</v>
      </c>
      <c r="M8652" s="1">
        <f>SUMIFS(L:L,B:B,B8652,C:C,C8652)</f>
        <v>134.84493371212119</v>
      </c>
    </row>
    <row r="8653" spans="1:13" x14ac:dyDescent="0.2">
      <c r="A8653">
        <v>13</v>
      </c>
      <c r="B8653">
        <v>20600</v>
      </c>
      <c r="C8653">
        <v>64</v>
      </c>
      <c r="D8653">
        <v>4</v>
      </c>
      <c r="E8653">
        <v>38</v>
      </c>
      <c r="F8653">
        <v>4</v>
      </c>
      <c r="G8653">
        <v>24</v>
      </c>
      <c r="I8653" s="1">
        <f>VLOOKUP(D8653,cards!A:D,4,FALSE)</f>
        <v>16</v>
      </c>
      <c r="J8653" s="1">
        <f>SUMIFS(G:G,C:C,C8653,B:B,B8653)</f>
        <v>377</v>
      </c>
      <c r="K8653" s="1">
        <f t="shared" si="270"/>
        <v>6.3660477453580902E-2</v>
      </c>
      <c r="L8653" s="1">
        <f t="shared" si="271"/>
        <v>1.0185676392572944</v>
      </c>
      <c r="M8653" s="1">
        <f>SUMIFS(L:L,B:B,B8653,C:C,C8653)</f>
        <v>41.533156498673748</v>
      </c>
    </row>
    <row r="8654" spans="1:13" x14ac:dyDescent="0.2">
      <c r="A8654">
        <v>13</v>
      </c>
      <c r="B8654">
        <v>20600</v>
      </c>
      <c r="C8654">
        <v>37</v>
      </c>
      <c r="D8654">
        <v>5</v>
      </c>
      <c r="E8654">
        <v>0</v>
      </c>
      <c r="F8654">
        <v>0</v>
      </c>
      <c r="G8654">
        <v>23</v>
      </c>
      <c r="I8654" s="1">
        <f>VLOOKUP(D8654,cards!A:D,4,FALSE)</f>
        <v>36</v>
      </c>
      <c r="J8654" s="1">
        <f>SUMIFS(G:G,C:C,C8654,B:B,B8654)</f>
        <v>8448</v>
      </c>
      <c r="K8654" s="1">
        <f t="shared" si="270"/>
        <v>2.722537878787879E-3</v>
      </c>
      <c r="L8654" s="1">
        <f t="shared" si="271"/>
        <v>9.8011363636363646E-2</v>
      </c>
      <c r="M8654" s="1">
        <f>SUMIFS(L:L,B:B,B8654,C:C,C8654)</f>
        <v>134.84493371212119</v>
      </c>
    </row>
    <row r="8655" spans="1:13" x14ac:dyDescent="0.2">
      <c r="A8655">
        <v>13</v>
      </c>
      <c r="B8655">
        <v>20600</v>
      </c>
      <c r="C8655">
        <v>31</v>
      </c>
      <c r="D8655">
        <v>5</v>
      </c>
      <c r="E8655">
        <v>26</v>
      </c>
      <c r="F8655">
        <v>5</v>
      </c>
      <c r="G8655">
        <v>22</v>
      </c>
      <c r="I8655" s="1">
        <f>VLOOKUP(D8655,cards!A:D,4,FALSE)</f>
        <v>36</v>
      </c>
      <c r="J8655" s="1">
        <f>SUMIFS(G:G,C:C,C8655,B:B,B8655)</f>
        <v>6608</v>
      </c>
      <c r="K8655" s="1">
        <f t="shared" si="270"/>
        <v>3.3292978208232446E-3</v>
      </c>
      <c r="L8655" s="1">
        <f t="shared" si="271"/>
        <v>0.11985472154963681</v>
      </c>
      <c r="M8655" s="1">
        <f>SUMIFS(L:L,B:B,B8655,C:C,C8655)</f>
        <v>568.72548426150081</v>
      </c>
    </row>
    <row r="8656" spans="1:13" x14ac:dyDescent="0.2">
      <c r="A8656">
        <v>13</v>
      </c>
      <c r="B8656">
        <v>20600</v>
      </c>
      <c r="C8656">
        <v>64</v>
      </c>
      <c r="D8656">
        <v>3</v>
      </c>
      <c r="E8656">
        <v>26</v>
      </c>
      <c r="F8656">
        <v>7</v>
      </c>
      <c r="G8656">
        <v>22</v>
      </c>
      <c r="I8656" s="1">
        <f>VLOOKUP(D8656,cards!A:D,4,FALSE)</f>
        <v>6</v>
      </c>
      <c r="J8656" s="1">
        <f>SUMIFS(G:G,C:C,C8656,B:B,B8656)</f>
        <v>377</v>
      </c>
      <c r="K8656" s="1">
        <f t="shared" si="270"/>
        <v>5.8355437665782495E-2</v>
      </c>
      <c r="L8656" s="1">
        <f t="shared" si="271"/>
        <v>0.35013262599469497</v>
      </c>
      <c r="M8656" s="1">
        <f>SUMIFS(L:L,B:B,B8656,C:C,C8656)</f>
        <v>41.533156498673748</v>
      </c>
    </row>
    <row r="8657" spans="1:13" x14ac:dyDescent="0.2">
      <c r="A8657">
        <v>13</v>
      </c>
      <c r="B8657">
        <v>20600</v>
      </c>
      <c r="C8657">
        <v>31</v>
      </c>
      <c r="D8657">
        <v>7</v>
      </c>
      <c r="E8657">
        <v>62</v>
      </c>
      <c r="F8657">
        <v>7</v>
      </c>
      <c r="G8657">
        <v>21</v>
      </c>
      <c r="I8657" s="1">
        <f>VLOOKUP(D8657,cards!A:D,4,FALSE)</f>
        <v>186</v>
      </c>
      <c r="J8657" s="1">
        <f>SUMIFS(G:G,C:C,C8657,B:B,B8657)</f>
        <v>6608</v>
      </c>
      <c r="K8657" s="1">
        <f t="shared" si="270"/>
        <v>3.1779661016949155E-3</v>
      </c>
      <c r="L8657" s="1">
        <f t="shared" si="271"/>
        <v>0.59110169491525433</v>
      </c>
      <c r="M8657" s="1">
        <f>SUMIFS(L:L,B:B,B8657,C:C,C8657)</f>
        <v>568.72548426150081</v>
      </c>
    </row>
    <row r="8658" spans="1:13" x14ac:dyDescent="0.2">
      <c r="A8658">
        <v>13</v>
      </c>
      <c r="B8658">
        <v>20600</v>
      </c>
      <c r="C8658">
        <v>37</v>
      </c>
      <c r="D8658">
        <v>8</v>
      </c>
      <c r="E8658">
        <v>38</v>
      </c>
      <c r="F8658">
        <v>8</v>
      </c>
      <c r="G8658">
        <v>18</v>
      </c>
      <c r="I8658" s="1">
        <f>VLOOKUP(D8658,cards!A:D,4,FALSE)</f>
        <v>386</v>
      </c>
      <c r="J8658" s="1">
        <f>SUMIFS(G:G,C:C,C8658,B:B,B8658)</f>
        <v>8448</v>
      </c>
      <c r="K8658" s="1">
        <f t="shared" si="270"/>
        <v>2.130681818181818E-3</v>
      </c>
      <c r="L8658" s="1">
        <f t="shared" si="271"/>
        <v>0.82244318181818177</v>
      </c>
      <c r="M8658" s="1">
        <f>SUMIFS(L:L,B:B,B8658,C:C,C8658)</f>
        <v>134.84493371212119</v>
      </c>
    </row>
    <row r="8659" spans="1:13" x14ac:dyDescent="0.2">
      <c r="A8659">
        <v>13</v>
      </c>
      <c r="B8659">
        <v>20600</v>
      </c>
      <c r="C8659">
        <v>37</v>
      </c>
      <c r="D8659">
        <v>5</v>
      </c>
      <c r="E8659">
        <v>63</v>
      </c>
      <c r="F8659">
        <v>5</v>
      </c>
      <c r="G8659">
        <v>17</v>
      </c>
      <c r="I8659" s="1">
        <f>VLOOKUP(D8659,cards!A:D,4,FALSE)</f>
        <v>36</v>
      </c>
      <c r="J8659" s="1">
        <f>SUMIFS(G:G,C:C,C8659,B:B,B8659)</f>
        <v>8448</v>
      </c>
      <c r="K8659" s="1">
        <f t="shared" si="270"/>
        <v>2.012310606060606E-3</v>
      </c>
      <c r="L8659" s="1">
        <f t="shared" si="271"/>
        <v>7.2443181818181823E-2</v>
      </c>
      <c r="M8659" s="1">
        <f>SUMIFS(L:L,B:B,B8659,C:C,C8659)</f>
        <v>134.84493371212119</v>
      </c>
    </row>
    <row r="8660" spans="1:13" x14ac:dyDescent="0.2">
      <c r="A8660">
        <v>13</v>
      </c>
      <c r="B8660">
        <v>20600</v>
      </c>
      <c r="C8660">
        <v>31</v>
      </c>
      <c r="D8660">
        <v>11</v>
      </c>
      <c r="E8660">
        <v>63</v>
      </c>
      <c r="F8660">
        <v>6</v>
      </c>
      <c r="G8660">
        <v>17</v>
      </c>
      <c r="I8660" s="1">
        <f>VLOOKUP(D8660,cards!A:D,4,FALSE)</f>
        <v>2586</v>
      </c>
      <c r="J8660" s="1">
        <f>SUMIFS(G:G,C:C,C8660,B:B,B8660)</f>
        <v>6608</v>
      </c>
      <c r="K8660" s="1">
        <f t="shared" si="270"/>
        <v>2.572639225181598E-3</v>
      </c>
      <c r="L8660" s="1">
        <f t="shared" si="271"/>
        <v>6.6528450363196123</v>
      </c>
      <c r="M8660" s="1">
        <f>SUMIFS(L:L,B:B,B8660,C:C,C8660)</f>
        <v>568.72548426150081</v>
      </c>
    </row>
    <row r="8661" spans="1:13" x14ac:dyDescent="0.2">
      <c r="A8661">
        <v>13</v>
      </c>
      <c r="B8661">
        <v>20600</v>
      </c>
      <c r="C8661">
        <v>31</v>
      </c>
      <c r="D8661">
        <v>6</v>
      </c>
      <c r="E8661">
        <v>38</v>
      </c>
      <c r="F8661">
        <v>2</v>
      </c>
      <c r="G8661">
        <v>16</v>
      </c>
      <c r="I8661" s="1">
        <f>VLOOKUP(D8661,cards!A:D,4,FALSE)</f>
        <v>86</v>
      </c>
      <c r="J8661" s="1">
        <f>SUMIFS(G:G,C:C,C8661,B:B,B8661)</f>
        <v>6608</v>
      </c>
      <c r="K8661" s="1">
        <f t="shared" si="270"/>
        <v>2.4213075060532689E-3</v>
      </c>
      <c r="L8661" s="1">
        <f t="shared" si="271"/>
        <v>0.20823244552058112</v>
      </c>
      <c r="M8661" s="1">
        <f>SUMIFS(L:L,B:B,B8661,C:C,C8661)</f>
        <v>568.72548426150081</v>
      </c>
    </row>
    <row r="8662" spans="1:13" x14ac:dyDescent="0.2">
      <c r="A8662">
        <v>13</v>
      </c>
      <c r="B8662">
        <v>20600</v>
      </c>
      <c r="C8662">
        <v>31</v>
      </c>
      <c r="D8662">
        <v>10</v>
      </c>
      <c r="E8662">
        <v>38</v>
      </c>
      <c r="F8662">
        <v>5</v>
      </c>
      <c r="G8662">
        <v>15</v>
      </c>
      <c r="I8662" s="1">
        <f>VLOOKUP(D8662,cards!A:D,4,FALSE)</f>
        <v>1586</v>
      </c>
      <c r="J8662" s="1">
        <f>SUMIFS(G:G,C:C,C8662,B:B,B8662)</f>
        <v>6608</v>
      </c>
      <c r="K8662" s="1">
        <f t="shared" si="270"/>
        <v>2.2699757869249393E-3</v>
      </c>
      <c r="L8662" s="1">
        <f t="shared" si="271"/>
        <v>3.6001815980629539</v>
      </c>
      <c r="M8662" s="1">
        <f>SUMIFS(L:L,B:B,B8662,C:C,C8662)</f>
        <v>568.72548426150081</v>
      </c>
    </row>
    <row r="8663" spans="1:13" x14ac:dyDescent="0.2">
      <c r="A8663">
        <v>13</v>
      </c>
      <c r="B8663">
        <v>20600</v>
      </c>
      <c r="C8663">
        <v>31</v>
      </c>
      <c r="D8663">
        <v>12</v>
      </c>
      <c r="E8663">
        <v>38</v>
      </c>
      <c r="F8663">
        <v>7</v>
      </c>
      <c r="G8663">
        <v>15</v>
      </c>
      <c r="I8663" s="1">
        <f>VLOOKUP(D8663,cards!A:D,4,FALSE)</f>
        <v>4586</v>
      </c>
      <c r="J8663" s="1">
        <f>SUMIFS(G:G,C:C,C8663,B:B,B8663)</f>
        <v>6608</v>
      </c>
      <c r="K8663" s="1">
        <f t="shared" si="270"/>
        <v>2.2699757869249393E-3</v>
      </c>
      <c r="L8663" s="1">
        <f t="shared" si="271"/>
        <v>10.410108958837771</v>
      </c>
      <c r="M8663" s="1">
        <f>SUMIFS(L:L,B:B,B8663,C:C,C8663)</f>
        <v>568.72548426150081</v>
      </c>
    </row>
    <row r="8664" spans="1:13" x14ac:dyDescent="0.2">
      <c r="A8664">
        <v>13</v>
      </c>
      <c r="B8664">
        <v>20600</v>
      </c>
      <c r="C8664">
        <v>37</v>
      </c>
      <c r="D8664">
        <v>7</v>
      </c>
      <c r="E8664">
        <v>63</v>
      </c>
      <c r="F8664">
        <v>7</v>
      </c>
      <c r="G8664">
        <v>14</v>
      </c>
      <c r="I8664" s="1">
        <f>VLOOKUP(D8664,cards!A:D,4,FALSE)</f>
        <v>186</v>
      </c>
      <c r="J8664" s="1">
        <f>SUMIFS(G:G,C:C,C8664,B:B,B8664)</f>
        <v>8448</v>
      </c>
      <c r="K8664" s="1">
        <f t="shared" si="270"/>
        <v>1.6571969696969697E-3</v>
      </c>
      <c r="L8664" s="1">
        <f t="shared" si="271"/>
        <v>0.30823863636363635</v>
      </c>
      <c r="M8664" s="1">
        <f>SUMIFS(L:L,B:B,B8664,C:C,C8664)</f>
        <v>134.84493371212119</v>
      </c>
    </row>
    <row r="8665" spans="1:13" x14ac:dyDescent="0.2">
      <c r="A8665">
        <v>13</v>
      </c>
      <c r="B8665">
        <v>20600</v>
      </c>
      <c r="C8665">
        <v>64</v>
      </c>
      <c r="D8665">
        <v>4</v>
      </c>
      <c r="E8665">
        <v>38</v>
      </c>
      <c r="F8665">
        <v>5</v>
      </c>
      <c r="G8665">
        <v>14</v>
      </c>
      <c r="I8665" s="1">
        <f>VLOOKUP(D8665,cards!A:D,4,FALSE)</f>
        <v>16</v>
      </c>
      <c r="J8665" s="1">
        <f>SUMIFS(G:G,C:C,C8665,B:B,B8665)</f>
        <v>377</v>
      </c>
      <c r="K8665" s="1">
        <f t="shared" si="270"/>
        <v>3.7135278514588858E-2</v>
      </c>
      <c r="L8665" s="1">
        <f t="shared" si="271"/>
        <v>0.59416445623342173</v>
      </c>
      <c r="M8665" s="1">
        <f>SUMIFS(L:L,B:B,B8665,C:C,C8665)</f>
        <v>41.533156498673748</v>
      </c>
    </row>
    <row r="8666" spans="1:13" x14ac:dyDescent="0.2">
      <c r="A8666">
        <v>13</v>
      </c>
      <c r="B8666">
        <v>20600</v>
      </c>
      <c r="C8666">
        <v>37</v>
      </c>
      <c r="D8666">
        <v>2</v>
      </c>
      <c r="E8666">
        <v>26</v>
      </c>
      <c r="F8666">
        <v>6</v>
      </c>
      <c r="G8666">
        <v>14</v>
      </c>
      <c r="I8666" s="1">
        <f>VLOOKUP(D8666,cards!A:D,4,FALSE)</f>
        <v>2</v>
      </c>
      <c r="J8666" s="1">
        <f>SUMIFS(G:G,C:C,C8666,B:B,B8666)</f>
        <v>8448</v>
      </c>
      <c r="K8666" s="1">
        <f t="shared" si="270"/>
        <v>1.6571969696969697E-3</v>
      </c>
      <c r="L8666" s="1">
        <f t="shared" si="271"/>
        <v>3.3143939393939395E-3</v>
      </c>
      <c r="M8666" s="1">
        <f>SUMIFS(L:L,B:B,B8666,C:C,C8666)</f>
        <v>134.84493371212119</v>
      </c>
    </row>
    <row r="8667" spans="1:13" x14ac:dyDescent="0.2">
      <c r="A8667">
        <v>13</v>
      </c>
      <c r="B8667">
        <v>20600</v>
      </c>
      <c r="C8667">
        <v>31</v>
      </c>
      <c r="D8667">
        <v>8</v>
      </c>
      <c r="E8667">
        <v>26</v>
      </c>
      <c r="F8667">
        <v>9</v>
      </c>
      <c r="G8667">
        <v>14</v>
      </c>
      <c r="I8667" s="1">
        <f>VLOOKUP(D8667,cards!A:D,4,FALSE)</f>
        <v>386</v>
      </c>
      <c r="J8667" s="1">
        <f>SUMIFS(G:G,C:C,C8667,B:B,B8667)</f>
        <v>6608</v>
      </c>
      <c r="K8667" s="1">
        <f t="shared" si="270"/>
        <v>2.1186440677966102E-3</v>
      </c>
      <c r="L8667" s="1">
        <f t="shared" si="271"/>
        <v>0.81779661016949157</v>
      </c>
      <c r="M8667" s="1">
        <f>SUMIFS(L:L,B:B,B8667,C:C,C8667)</f>
        <v>568.72548426150081</v>
      </c>
    </row>
    <row r="8668" spans="1:13" x14ac:dyDescent="0.2">
      <c r="A8668">
        <v>13</v>
      </c>
      <c r="B8668">
        <v>20600</v>
      </c>
      <c r="C8668">
        <v>37</v>
      </c>
      <c r="D8668">
        <v>3</v>
      </c>
      <c r="E8668">
        <v>26</v>
      </c>
      <c r="F8668">
        <v>8</v>
      </c>
      <c r="G8668">
        <v>14</v>
      </c>
      <c r="I8668" s="1">
        <f>VLOOKUP(D8668,cards!A:D,4,FALSE)</f>
        <v>6</v>
      </c>
      <c r="J8668" s="1">
        <f>SUMIFS(G:G,C:C,C8668,B:B,B8668)</f>
        <v>8448</v>
      </c>
      <c r="K8668" s="1">
        <f t="shared" si="270"/>
        <v>1.6571969696969697E-3</v>
      </c>
      <c r="L8668" s="1">
        <f t="shared" si="271"/>
        <v>9.943181818181818E-3</v>
      </c>
      <c r="M8668" s="1">
        <f>SUMIFS(L:L,B:B,B8668,C:C,C8668)</f>
        <v>134.84493371212119</v>
      </c>
    </row>
    <row r="8669" spans="1:13" x14ac:dyDescent="0.2">
      <c r="A8669">
        <v>13</v>
      </c>
      <c r="B8669">
        <v>20600</v>
      </c>
      <c r="C8669">
        <v>31</v>
      </c>
      <c r="D8669">
        <v>11</v>
      </c>
      <c r="E8669">
        <v>26</v>
      </c>
      <c r="F8669">
        <v>10</v>
      </c>
      <c r="G8669">
        <v>14</v>
      </c>
      <c r="I8669" s="1">
        <f>VLOOKUP(D8669,cards!A:D,4,FALSE)</f>
        <v>2586</v>
      </c>
      <c r="J8669" s="1">
        <f>SUMIFS(G:G,C:C,C8669,B:B,B8669)</f>
        <v>6608</v>
      </c>
      <c r="K8669" s="1">
        <f t="shared" si="270"/>
        <v>2.1186440677966102E-3</v>
      </c>
      <c r="L8669" s="1">
        <f t="shared" si="271"/>
        <v>5.4788135593220337</v>
      </c>
      <c r="M8669" s="1">
        <f>SUMIFS(L:L,B:B,B8669,C:C,C8669)</f>
        <v>568.72548426150081</v>
      </c>
    </row>
    <row r="8670" spans="1:13" x14ac:dyDescent="0.2">
      <c r="A8670">
        <v>13</v>
      </c>
      <c r="B8670">
        <v>20600</v>
      </c>
      <c r="C8670">
        <v>37</v>
      </c>
      <c r="D8670">
        <v>5</v>
      </c>
      <c r="E8670">
        <v>26</v>
      </c>
      <c r="F8670">
        <v>10</v>
      </c>
      <c r="G8670">
        <v>13</v>
      </c>
      <c r="I8670" s="1">
        <f>VLOOKUP(D8670,cards!A:D,4,FALSE)</f>
        <v>36</v>
      </c>
      <c r="J8670" s="1">
        <f>SUMIFS(G:G,C:C,C8670,B:B,B8670)</f>
        <v>8448</v>
      </c>
      <c r="K8670" s="1">
        <f t="shared" si="270"/>
        <v>1.5388257575757575E-3</v>
      </c>
      <c r="L8670" s="1">
        <f t="shared" si="271"/>
        <v>5.5397727272727272E-2</v>
      </c>
      <c r="M8670" s="1">
        <f>SUMIFS(L:L,B:B,B8670,C:C,C8670)</f>
        <v>134.84493371212119</v>
      </c>
    </row>
    <row r="8671" spans="1:13" x14ac:dyDescent="0.2">
      <c r="A8671">
        <v>13</v>
      </c>
      <c r="B8671">
        <v>20600</v>
      </c>
      <c r="C8671">
        <v>13</v>
      </c>
      <c r="D8671">
        <v>7</v>
      </c>
      <c r="E8671">
        <v>26</v>
      </c>
      <c r="F8671">
        <v>6</v>
      </c>
      <c r="G8671">
        <v>13</v>
      </c>
      <c r="I8671" s="1">
        <f>VLOOKUP(D8671,cards!A:D,4,FALSE)</f>
        <v>186</v>
      </c>
      <c r="J8671" s="1">
        <f>SUMIFS(G:G,C:C,C8671,B:B,B8671)</f>
        <v>58</v>
      </c>
      <c r="K8671" s="1">
        <f t="shared" si="270"/>
        <v>0.22413793103448276</v>
      </c>
      <c r="L8671" s="1">
        <f t="shared" si="271"/>
        <v>41.689655172413794</v>
      </c>
      <c r="M8671" s="1">
        <f>SUMIFS(L:L,B:B,B8671,C:C,C8671)</f>
        <v>375.65517241379297</v>
      </c>
    </row>
    <row r="8672" spans="1:13" x14ac:dyDescent="0.2">
      <c r="A8672">
        <v>13</v>
      </c>
      <c r="B8672">
        <v>20600</v>
      </c>
      <c r="C8672">
        <v>37</v>
      </c>
      <c r="D8672">
        <v>3</v>
      </c>
      <c r="E8672">
        <v>26</v>
      </c>
      <c r="F8672">
        <v>6</v>
      </c>
      <c r="G8672">
        <v>13</v>
      </c>
      <c r="I8672" s="1">
        <f>VLOOKUP(D8672,cards!A:D,4,FALSE)</f>
        <v>6</v>
      </c>
      <c r="J8672" s="1">
        <f>SUMIFS(G:G,C:C,C8672,B:B,B8672)</f>
        <v>8448</v>
      </c>
      <c r="K8672" s="1">
        <f t="shared" si="270"/>
        <v>1.5388257575757575E-3</v>
      </c>
      <c r="L8672" s="1">
        <f t="shared" si="271"/>
        <v>9.2329545454545442E-3</v>
      </c>
      <c r="M8672" s="1">
        <f>SUMIFS(L:L,B:B,B8672,C:C,C8672)</f>
        <v>134.84493371212119</v>
      </c>
    </row>
    <row r="8673" spans="1:13" x14ac:dyDescent="0.2">
      <c r="A8673">
        <v>13</v>
      </c>
      <c r="B8673">
        <v>20600</v>
      </c>
      <c r="C8673">
        <v>31</v>
      </c>
      <c r="D8673">
        <v>6</v>
      </c>
      <c r="E8673">
        <v>62</v>
      </c>
      <c r="F8673">
        <v>6</v>
      </c>
      <c r="G8673">
        <v>12</v>
      </c>
      <c r="I8673" s="1">
        <f>VLOOKUP(D8673,cards!A:D,4,FALSE)</f>
        <v>86</v>
      </c>
      <c r="J8673" s="1">
        <f>SUMIFS(G:G,C:C,C8673,B:B,B8673)</f>
        <v>6608</v>
      </c>
      <c r="K8673" s="1">
        <f t="shared" si="270"/>
        <v>1.8159806295399517E-3</v>
      </c>
      <c r="L8673" s="1">
        <f t="shared" si="271"/>
        <v>0.15617433414043586</v>
      </c>
      <c r="M8673" s="1">
        <f>SUMIFS(L:L,B:B,B8673,C:C,C8673)</f>
        <v>568.72548426150081</v>
      </c>
    </row>
    <row r="8674" spans="1:13" x14ac:dyDescent="0.2">
      <c r="A8674">
        <v>13</v>
      </c>
      <c r="B8674">
        <v>20600</v>
      </c>
      <c r="C8674">
        <v>64</v>
      </c>
      <c r="D8674">
        <v>5</v>
      </c>
      <c r="E8674">
        <v>63</v>
      </c>
      <c r="F8674">
        <v>6</v>
      </c>
      <c r="G8674">
        <v>12</v>
      </c>
      <c r="I8674" s="1">
        <f>VLOOKUP(D8674,cards!A:D,4,FALSE)</f>
        <v>36</v>
      </c>
      <c r="J8674" s="1">
        <f>SUMIFS(G:G,C:C,C8674,B:B,B8674)</f>
        <v>377</v>
      </c>
      <c r="K8674" s="1">
        <f t="shared" si="270"/>
        <v>3.1830238726790451E-2</v>
      </c>
      <c r="L8674" s="1">
        <f t="shared" si="271"/>
        <v>1.1458885941644563</v>
      </c>
      <c r="M8674" s="1">
        <f>SUMIFS(L:L,B:B,B8674,C:C,C8674)</f>
        <v>41.533156498673748</v>
      </c>
    </row>
    <row r="8675" spans="1:13" x14ac:dyDescent="0.2">
      <c r="A8675">
        <v>13</v>
      </c>
      <c r="B8675">
        <v>20600</v>
      </c>
      <c r="C8675">
        <v>101</v>
      </c>
      <c r="D8675">
        <v>16</v>
      </c>
      <c r="E8675">
        <v>26</v>
      </c>
      <c r="F8675">
        <v>8</v>
      </c>
      <c r="G8675">
        <v>11</v>
      </c>
      <c r="I8675" s="1">
        <f>VLOOKUP(D8675,cards!A:D,4,FALSE)</f>
        <v>79586</v>
      </c>
      <c r="J8675" s="1">
        <f>SUMIFS(G:G,C:C,C8675,B:B,B8675)</f>
        <v>24</v>
      </c>
      <c r="K8675" s="1">
        <f t="shared" si="270"/>
        <v>0.45833333333333331</v>
      </c>
      <c r="L8675" s="1">
        <f t="shared" si="271"/>
        <v>36476.916666666664</v>
      </c>
      <c r="M8675" s="1">
        <f>SUMIFS(L:L,B:B,B8675,C:C,C8675)</f>
        <v>80505.583333333328</v>
      </c>
    </row>
    <row r="8676" spans="1:13" x14ac:dyDescent="0.2">
      <c r="A8676">
        <v>13</v>
      </c>
      <c r="B8676">
        <v>20600</v>
      </c>
      <c r="C8676">
        <v>31</v>
      </c>
      <c r="D8676">
        <v>8</v>
      </c>
      <c r="E8676">
        <v>32</v>
      </c>
      <c r="F8676">
        <v>8</v>
      </c>
      <c r="G8676">
        <v>11</v>
      </c>
      <c r="I8676" s="1">
        <f>VLOOKUP(D8676,cards!A:D,4,FALSE)</f>
        <v>386</v>
      </c>
      <c r="J8676" s="1">
        <f>SUMIFS(G:G,C:C,C8676,B:B,B8676)</f>
        <v>6608</v>
      </c>
      <c r="K8676" s="1">
        <f t="shared" si="270"/>
        <v>1.6646489104116223E-3</v>
      </c>
      <c r="L8676" s="1">
        <f t="shared" si="271"/>
        <v>0.64255447941888622</v>
      </c>
      <c r="M8676" s="1">
        <f>SUMIFS(L:L,B:B,B8676,C:C,C8676)</f>
        <v>568.72548426150081</v>
      </c>
    </row>
    <row r="8677" spans="1:13" x14ac:dyDescent="0.2">
      <c r="A8677">
        <v>13</v>
      </c>
      <c r="B8677">
        <v>20600</v>
      </c>
      <c r="C8677">
        <v>10</v>
      </c>
      <c r="D8677">
        <v>7</v>
      </c>
      <c r="E8677">
        <v>26</v>
      </c>
      <c r="F8677">
        <v>7</v>
      </c>
      <c r="G8677">
        <v>11</v>
      </c>
      <c r="I8677" s="1">
        <f>VLOOKUP(D8677,cards!A:D,4,FALSE)</f>
        <v>186</v>
      </c>
      <c r="J8677" s="1">
        <f>SUMIFS(G:G,C:C,C8677,B:B,B8677)</f>
        <v>63</v>
      </c>
      <c r="K8677" s="1">
        <f t="shared" si="270"/>
        <v>0.17460317460317459</v>
      </c>
      <c r="L8677" s="1">
        <f t="shared" si="271"/>
        <v>32.476190476190474</v>
      </c>
      <c r="M8677" s="1">
        <f>SUMIFS(L:L,B:B,B8677,C:C,C8677)</f>
        <v>1070.1269841269839</v>
      </c>
    </row>
    <row r="8678" spans="1:13" x14ac:dyDescent="0.2">
      <c r="A8678">
        <v>13</v>
      </c>
      <c r="B8678">
        <v>20600</v>
      </c>
      <c r="C8678">
        <v>31</v>
      </c>
      <c r="D8678">
        <v>7</v>
      </c>
      <c r="E8678">
        <v>26</v>
      </c>
      <c r="F8678">
        <v>5</v>
      </c>
      <c r="G8678">
        <v>11</v>
      </c>
      <c r="I8678" s="1">
        <f>VLOOKUP(D8678,cards!A:D,4,FALSE)</f>
        <v>186</v>
      </c>
      <c r="J8678" s="1">
        <f>SUMIFS(G:G,C:C,C8678,B:B,B8678)</f>
        <v>6608</v>
      </c>
      <c r="K8678" s="1">
        <f t="shared" si="270"/>
        <v>1.6646489104116223E-3</v>
      </c>
      <c r="L8678" s="1">
        <f t="shared" si="271"/>
        <v>0.30962469733656173</v>
      </c>
      <c r="M8678" s="1">
        <f>SUMIFS(L:L,B:B,B8678,C:C,C8678)</f>
        <v>568.72548426150081</v>
      </c>
    </row>
    <row r="8679" spans="1:13" x14ac:dyDescent="0.2">
      <c r="A8679">
        <v>13</v>
      </c>
      <c r="B8679">
        <v>20600</v>
      </c>
      <c r="C8679">
        <v>37</v>
      </c>
      <c r="D8679">
        <v>6</v>
      </c>
      <c r="E8679">
        <v>63</v>
      </c>
      <c r="F8679">
        <v>5</v>
      </c>
      <c r="G8679">
        <v>11</v>
      </c>
      <c r="I8679" s="1">
        <f>VLOOKUP(D8679,cards!A:D,4,FALSE)</f>
        <v>86</v>
      </c>
      <c r="J8679" s="1">
        <f>SUMIFS(G:G,C:C,C8679,B:B,B8679)</f>
        <v>8448</v>
      </c>
      <c r="K8679" s="1">
        <f t="shared" si="270"/>
        <v>1.3020833333333333E-3</v>
      </c>
      <c r="L8679" s="1">
        <f t="shared" si="271"/>
        <v>0.11197916666666666</v>
      </c>
      <c r="M8679" s="1">
        <f>SUMIFS(L:L,B:B,B8679,C:C,C8679)</f>
        <v>134.84493371212119</v>
      </c>
    </row>
    <row r="8680" spans="1:13" x14ac:dyDescent="0.2">
      <c r="A8680">
        <v>13</v>
      </c>
      <c r="B8680">
        <v>20600</v>
      </c>
      <c r="C8680">
        <v>37</v>
      </c>
      <c r="D8680">
        <v>3</v>
      </c>
      <c r="E8680">
        <v>0</v>
      </c>
      <c r="F8680">
        <v>0</v>
      </c>
      <c r="G8680">
        <v>11</v>
      </c>
      <c r="I8680" s="1">
        <f>VLOOKUP(D8680,cards!A:D,4,FALSE)</f>
        <v>6</v>
      </c>
      <c r="J8680" s="1">
        <f>SUMIFS(G:G,C:C,C8680,B:B,B8680)</f>
        <v>8448</v>
      </c>
      <c r="K8680" s="1">
        <f t="shared" si="270"/>
        <v>1.3020833333333333E-3</v>
      </c>
      <c r="L8680" s="1">
        <f t="shared" si="271"/>
        <v>7.8125E-3</v>
      </c>
      <c r="M8680" s="1">
        <f>SUMIFS(L:L,B:B,B8680,C:C,C8680)</f>
        <v>134.84493371212119</v>
      </c>
    </row>
    <row r="8681" spans="1:13" x14ac:dyDescent="0.2">
      <c r="A8681">
        <v>13</v>
      </c>
      <c r="B8681">
        <v>20600</v>
      </c>
      <c r="C8681">
        <v>64</v>
      </c>
      <c r="D8681">
        <v>3</v>
      </c>
      <c r="E8681">
        <v>26</v>
      </c>
      <c r="F8681">
        <v>6</v>
      </c>
      <c r="G8681">
        <v>10</v>
      </c>
      <c r="I8681" s="1">
        <f>VLOOKUP(D8681,cards!A:D,4,FALSE)</f>
        <v>6</v>
      </c>
      <c r="J8681" s="1">
        <f>SUMIFS(G:G,C:C,C8681,B:B,B8681)</f>
        <v>377</v>
      </c>
      <c r="K8681" s="1">
        <f t="shared" si="270"/>
        <v>2.6525198938992044E-2</v>
      </c>
      <c r="L8681" s="1">
        <f t="shared" si="271"/>
        <v>0.15915119363395225</v>
      </c>
      <c r="M8681" s="1">
        <f>SUMIFS(L:L,B:B,B8681,C:C,C8681)</f>
        <v>41.533156498673748</v>
      </c>
    </row>
    <row r="8682" spans="1:13" x14ac:dyDescent="0.2">
      <c r="A8682">
        <v>13</v>
      </c>
      <c r="B8682">
        <v>20600</v>
      </c>
      <c r="C8682">
        <v>31</v>
      </c>
      <c r="D8682">
        <v>10</v>
      </c>
      <c r="E8682">
        <v>0</v>
      </c>
      <c r="F8682">
        <v>0</v>
      </c>
      <c r="G8682">
        <v>10</v>
      </c>
      <c r="I8682" s="1">
        <f>VLOOKUP(D8682,cards!A:D,4,FALSE)</f>
        <v>1586</v>
      </c>
      <c r="J8682" s="1">
        <f>SUMIFS(G:G,C:C,C8682,B:B,B8682)</f>
        <v>6608</v>
      </c>
      <c r="K8682" s="1">
        <f t="shared" si="270"/>
        <v>1.5133171912832929E-3</v>
      </c>
      <c r="L8682" s="1">
        <f t="shared" si="271"/>
        <v>2.4001210653753025</v>
      </c>
      <c r="M8682" s="1">
        <f>SUMIFS(L:L,B:B,B8682,C:C,C8682)</f>
        <v>568.72548426150081</v>
      </c>
    </row>
    <row r="8683" spans="1:13" x14ac:dyDescent="0.2">
      <c r="A8683">
        <v>13</v>
      </c>
      <c r="B8683">
        <v>20600</v>
      </c>
      <c r="C8683">
        <v>19</v>
      </c>
      <c r="D8683">
        <v>8</v>
      </c>
      <c r="E8683">
        <v>26</v>
      </c>
      <c r="F8683">
        <v>6</v>
      </c>
      <c r="G8683">
        <v>10</v>
      </c>
      <c r="I8683" s="1">
        <f>VLOOKUP(D8683,cards!A:D,4,FALSE)</f>
        <v>386</v>
      </c>
      <c r="J8683" s="1">
        <f>SUMIFS(G:G,C:C,C8683,B:B,B8683)</f>
        <v>18</v>
      </c>
      <c r="K8683" s="1">
        <f t="shared" si="270"/>
        <v>0.55555555555555558</v>
      </c>
      <c r="L8683" s="1">
        <f t="shared" si="271"/>
        <v>214.44444444444446</v>
      </c>
      <c r="M8683" s="1">
        <f>SUMIFS(L:L,B:B,B8683,C:C,C8683)</f>
        <v>609</v>
      </c>
    </row>
    <row r="8684" spans="1:13" x14ac:dyDescent="0.2">
      <c r="A8684">
        <v>13</v>
      </c>
      <c r="B8684">
        <v>20600</v>
      </c>
      <c r="C8684">
        <v>31</v>
      </c>
      <c r="D8684">
        <v>7</v>
      </c>
      <c r="E8684">
        <v>38</v>
      </c>
      <c r="F8684">
        <v>2</v>
      </c>
      <c r="G8684">
        <v>10</v>
      </c>
      <c r="I8684" s="1">
        <f>VLOOKUP(D8684,cards!A:D,4,FALSE)</f>
        <v>186</v>
      </c>
      <c r="J8684" s="1">
        <f>SUMIFS(G:G,C:C,C8684,B:B,B8684)</f>
        <v>6608</v>
      </c>
      <c r="K8684" s="1">
        <f t="shared" si="270"/>
        <v>1.5133171912832929E-3</v>
      </c>
      <c r="L8684" s="1">
        <f t="shared" si="271"/>
        <v>0.28147699757869249</v>
      </c>
      <c r="M8684" s="1">
        <f>SUMIFS(L:L,B:B,B8684,C:C,C8684)</f>
        <v>568.72548426150081</v>
      </c>
    </row>
    <row r="8685" spans="1:13" x14ac:dyDescent="0.2">
      <c r="A8685">
        <v>13</v>
      </c>
      <c r="B8685">
        <v>20600</v>
      </c>
      <c r="C8685">
        <v>13</v>
      </c>
      <c r="D8685">
        <v>7</v>
      </c>
      <c r="E8685">
        <v>26</v>
      </c>
      <c r="F8685">
        <v>7</v>
      </c>
      <c r="G8685">
        <v>10</v>
      </c>
      <c r="I8685" s="1">
        <f>VLOOKUP(D8685,cards!A:D,4,FALSE)</f>
        <v>186</v>
      </c>
      <c r="J8685" s="1">
        <f>SUMIFS(G:G,C:C,C8685,B:B,B8685)</f>
        <v>58</v>
      </c>
      <c r="K8685" s="1">
        <f t="shared" si="270"/>
        <v>0.17241379310344829</v>
      </c>
      <c r="L8685" s="1">
        <f t="shared" si="271"/>
        <v>32.068965517241381</v>
      </c>
      <c r="M8685" s="1">
        <f>SUMIFS(L:L,B:B,B8685,C:C,C8685)</f>
        <v>375.65517241379297</v>
      </c>
    </row>
    <row r="8686" spans="1:13" x14ac:dyDescent="0.2">
      <c r="A8686">
        <v>13</v>
      </c>
      <c r="B8686">
        <v>20600</v>
      </c>
      <c r="C8686">
        <v>31</v>
      </c>
      <c r="D8686">
        <v>6</v>
      </c>
      <c r="E8686">
        <v>38</v>
      </c>
      <c r="F8686">
        <v>3</v>
      </c>
      <c r="G8686">
        <v>10</v>
      </c>
      <c r="I8686" s="1">
        <f>VLOOKUP(D8686,cards!A:D,4,FALSE)</f>
        <v>86</v>
      </c>
      <c r="J8686" s="1">
        <f>SUMIFS(G:G,C:C,C8686,B:B,B8686)</f>
        <v>6608</v>
      </c>
      <c r="K8686" s="1">
        <f t="shared" si="270"/>
        <v>1.5133171912832929E-3</v>
      </c>
      <c r="L8686" s="1">
        <f t="shared" si="271"/>
        <v>0.13014527845036319</v>
      </c>
      <c r="M8686" s="1">
        <f>SUMIFS(L:L,B:B,B8686,C:C,C8686)</f>
        <v>568.72548426150081</v>
      </c>
    </row>
    <row r="8687" spans="1:13" x14ac:dyDescent="0.2">
      <c r="A8687">
        <v>13</v>
      </c>
      <c r="B8687">
        <v>20600</v>
      </c>
      <c r="C8687">
        <v>13</v>
      </c>
      <c r="D8687">
        <v>9</v>
      </c>
      <c r="E8687">
        <v>26</v>
      </c>
      <c r="F8687">
        <v>8</v>
      </c>
      <c r="G8687">
        <v>9</v>
      </c>
      <c r="I8687" s="1">
        <f>VLOOKUP(D8687,cards!A:D,4,FALSE)</f>
        <v>786</v>
      </c>
      <c r="J8687" s="1">
        <f>SUMIFS(G:G,C:C,C8687,B:B,B8687)</f>
        <v>58</v>
      </c>
      <c r="K8687" s="1">
        <f t="shared" si="270"/>
        <v>0.15517241379310345</v>
      </c>
      <c r="L8687" s="1">
        <f t="shared" si="271"/>
        <v>121.96551724137932</v>
      </c>
      <c r="M8687" s="1">
        <f>SUMIFS(L:L,B:B,B8687,C:C,C8687)</f>
        <v>375.65517241379297</v>
      </c>
    </row>
    <row r="8688" spans="1:13" x14ac:dyDescent="0.2">
      <c r="A8688">
        <v>13</v>
      </c>
      <c r="B8688">
        <v>20600</v>
      </c>
      <c r="C8688">
        <v>31</v>
      </c>
      <c r="D8688">
        <v>8</v>
      </c>
      <c r="E8688">
        <v>62</v>
      </c>
      <c r="F8688">
        <v>7</v>
      </c>
      <c r="G8688">
        <v>8</v>
      </c>
      <c r="I8688" s="1">
        <f>VLOOKUP(D8688,cards!A:D,4,FALSE)</f>
        <v>386</v>
      </c>
      <c r="J8688" s="1">
        <f>SUMIFS(G:G,C:C,C8688,B:B,B8688)</f>
        <v>6608</v>
      </c>
      <c r="K8688" s="1">
        <f t="shared" si="270"/>
        <v>1.2106537530266344E-3</v>
      </c>
      <c r="L8688" s="1">
        <f t="shared" si="271"/>
        <v>0.46731234866828092</v>
      </c>
      <c r="M8688" s="1">
        <f>SUMIFS(L:L,B:B,B8688,C:C,C8688)</f>
        <v>568.72548426150081</v>
      </c>
    </row>
    <row r="8689" spans="1:13" x14ac:dyDescent="0.2">
      <c r="A8689">
        <v>13</v>
      </c>
      <c r="B8689">
        <v>20600</v>
      </c>
      <c r="C8689">
        <v>37</v>
      </c>
      <c r="D8689">
        <v>7</v>
      </c>
      <c r="E8689">
        <v>0</v>
      </c>
      <c r="F8689">
        <v>0</v>
      </c>
      <c r="G8689">
        <v>8</v>
      </c>
      <c r="I8689" s="1">
        <f>VLOOKUP(D8689,cards!A:D,4,FALSE)</f>
        <v>186</v>
      </c>
      <c r="J8689" s="1">
        <f>SUMIFS(G:G,C:C,C8689,B:B,B8689)</f>
        <v>8448</v>
      </c>
      <c r="K8689" s="1">
        <f t="shared" si="270"/>
        <v>9.46969696969697E-4</v>
      </c>
      <c r="L8689" s="1">
        <f t="shared" si="271"/>
        <v>0.17613636363636365</v>
      </c>
      <c r="M8689" s="1">
        <f>SUMIFS(L:L,B:B,B8689,C:C,C8689)</f>
        <v>134.84493371212119</v>
      </c>
    </row>
    <row r="8690" spans="1:13" x14ac:dyDescent="0.2">
      <c r="A8690">
        <v>13</v>
      </c>
      <c r="B8690">
        <v>20600</v>
      </c>
      <c r="C8690">
        <v>64</v>
      </c>
      <c r="D8690">
        <v>5</v>
      </c>
      <c r="E8690">
        <v>0</v>
      </c>
      <c r="F8690">
        <v>0</v>
      </c>
      <c r="G8690">
        <v>8</v>
      </c>
      <c r="I8690" s="1">
        <f>VLOOKUP(D8690,cards!A:D,4,FALSE)</f>
        <v>36</v>
      </c>
      <c r="J8690" s="1">
        <f>SUMIFS(G:G,C:C,C8690,B:B,B8690)</f>
        <v>377</v>
      </c>
      <c r="K8690" s="1">
        <f t="shared" si="270"/>
        <v>2.1220159151193633E-2</v>
      </c>
      <c r="L8690" s="1">
        <f t="shared" si="271"/>
        <v>0.76392572944297077</v>
      </c>
      <c r="M8690" s="1">
        <f>SUMIFS(L:L,B:B,B8690,C:C,C8690)</f>
        <v>41.533156498673748</v>
      </c>
    </row>
    <row r="8691" spans="1:13" x14ac:dyDescent="0.2">
      <c r="A8691">
        <v>13</v>
      </c>
      <c r="B8691">
        <v>20600</v>
      </c>
      <c r="C8691">
        <v>55</v>
      </c>
      <c r="D8691">
        <v>8</v>
      </c>
      <c r="E8691">
        <v>26</v>
      </c>
      <c r="F8691">
        <v>8</v>
      </c>
      <c r="G8691">
        <v>8</v>
      </c>
      <c r="I8691" s="1">
        <f>VLOOKUP(D8691,cards!A:D,4,FALSE)</f>
        <v>386</v>
      </c>
      <c r="J8691" s="1">
        <f>SUMIFS(G:G,C:C,C8691,B:B,B8691)</f>
        <v>65</v>
      </c>
      <c r="K8691" s="1">
        <f t="shared" si="270"/>
        <v>0.12307692307692308</v>
      </c>
      <c r="L8691" s="1">
        <f t="shared" si="271"/>
        <v>47.507692307692309</v>
      </c>
      <c r="M8691" s="1">
        <f>SUMIFS(L:L,B:B,B8691,C:C,C8691)</f>
        <v>503.69230769230785</v>
      </c>
    </row>
    <row r="8692" spans="1:13" x14ac:dyDescent="0.2">
      <c r="A8692">
        <v>13</v>
      </c>
      <c r="B8692">
        <v>20600</v>
      </c>
      <c r="C8692">
        <v>10</v>
      </c>
      <c r="D8692">
        <v>7</v>
      </c>
      <c r="E8692">
        <v>26</v>
      </c>
      <c r="F8692">
        <v>6</v>
      </c>
      <c r="G8692">
        <v>8</v>
      </c>
      <c r="I8692" s="1">
        <f>VLOOKUP(D8692,cards!A:D,4,FALSE)</f>
        <v>186</v>
      </c>
      <c r="J8692" s="1">
        <f>SUMIFS(G:G,C:C,C8692,B:B,B8692)</f>
        <v>63</v>
      </c>
      <c r="K8692" s="1">
        <f t="shared" si="270"/>
        <v>0.12698412698412698</v>
      </c>
      <c r="L8692" s="1">
        <f t="shared" si="271"/>
        <v>23.619047619047617</v>
      </c>
      <c r="M8692" s="1">
        <f>SUMIFS(L:L,B:B,B8692,C:C,C8692)</f>
        <v>1070.1269841269839</v>
      </c>
    </row>
    <row r="8693" spans="1:13" x14ac:dyDescent="0.2">
      <c r="A8693">
        <v>13</v>
      </c>
      <c r="B8693">
        <v>20600</v>
      </c>
      <c r="C8693">
        <v>64</v>
      </c>
      <c r="D8693">
        <v>3</v>
      </c>
      <c r="E8693">
        <v>38</v>
      </c>
      <c r="F8693">
        <v>3</v>
      </c>
      <c r="G8693">
        <v>8</v>
      </c>
      <c r="I8693" s="1">
        <f>VLOOKUP(D8693,cards!A:D,4,FALSE)</f>
        <v>6</v>
      </c>
      <c r="J8693" s="1">
        <f>SUMIFS(G:G,C:C,C8693,B:B,B8693)</f>
        <v>377</v>
      </c>
      <c r="K8693" s="1">
        <f t="shared" si="270"/>
        <v>2.1220159151193633E-2</v>
      </c>
      <c r="L8693" s="1">
        <f t="shared" si="271"/>
        <v>0.1273209549071618</v>
      </c>
      <c r="M8693" s="1">
        <f>SUMIFS(L:L,B:B,B8693,C:C,C8693)</f>
        <v>41.533156498673748</v>
      </c>
    </row>
    <row r="8694" spans="1:13" x14ac:dyDescent="0.2">
      <c r="A8694">
        <v>13</v>
      </c>
      <c r="B8694">
        <v>20600</v>
      </c>
      <c r="C8694">
        <v>10</v>
      </c>
      <c r="D8694">
        <v>12</v>
      </c>
      <c r="E8694">
        <v>38</v>
      </c>
      <c r="F8694">
        <v>6</v>
      </c>
      <c r="G8694">
        <v>7</v>
      </c>
      <c r="I8694" s="1">
        <f>VLOOKUP(D8694,cards!A:D,4,FALSE)</f>
        <v>4586</v>
      </c>
      <c r="J8694" s="1">
        <f>SUMIFS(G:G,C:C,C8694,B:B,B8694)</f>
        <v>63</v>
      </c>
      <c r="K8694" s="1">
        <f t="shared" si="270"/>
        <v>0.1111111111111111</v>
      </c>
      <c r="L8694" s="1">
        <f t="shared" si="271"/>
        <v>509.55555555555554</v>
      </c>
      <c r="M8694" s="1">
        <f>SUMIFS(L:L,B:B,B8694,C:C,C8694)</f>
        <v>1070.1269841269839</v>
      </c>
    </row>
    <row r="8695" spans="1:13" x14ac:dyDescent="0.2">
      <c r="A8695">
        <v>13</v>
      </c>
      <c r="B8695">
        <v>20600</v>
      </c>
      <c r="C8695">
        <v>37</v>
      </c>
      <c r="D8695">
        <v>8</v>
      </c>
      <c r="E8695">
        <v>63</v>
      </c>
      <c r="F8695">
        <v>7</v>
      </c>
      <c r="G8695">
        <v>7</v>
      </c>
      <c r="I8695" s="1">
        <f>VLOOKUP(D8695,cards!A:D,4,FALSE)</f>
        <v>386</v>
      </c>
      <c r="J8695" s="1">
        <f>SUMIFS(G:G,C:C,C8695,B:B,B8695)</f>
        <v>8448</v>
      </c>
      <c r="K8695" s="1">
        <f t="shared" si="270"/>
        <v>8.2859848484848487E-4</v>
      </c>
      <c r="L8695" s="1">
        <f t="shared" si="271"/>
        <v>0.31983901515151514</v>
      </c>
      <c r="M8695" s="1">
        <f>SUMIFS(L:L,B:B,B8695,C:C,C8695)</f>
        <v>134.84493371212119</v>
      </c>
    </row>
    <row r="8696" spans="1:13" x14ac:dyDescent="0.2">
      <c r="A8696">
        <v>13</v>
      </c>
      <c r="B8696">
        <v>20600</v>
      </c>
      <c r="C8696">
        <v>64</v>
      </c>
      <c r="D8696">
        <v>4</v>
      </c>
      <c r="E8696">
        <v>26</v>
      </c>
      <c r="F8696">
        <v>7</v>
      </c>
      <c r="G8696">
        <v>7</v>
      </c>
      <c r="I8696" s="1">
        <f>VLOOKUP(D8696,cards!A:D,4,FALSE)</f>
        <v>16</v>
      </c>
      <c r="J8696" s="1">
        <f>SUMIFS(G:G,C:C,C8696,B:B,B8696)</f>
        <v>377</v>
      </c>
      <c r="K8696" s="1">
        <f t="shared" si="270"/>
        <v>1.8567639257294429E-2</v>
      </c>
      <c r="L8696" s="1">
        <f t="shared" si="271"/>
        <v>0.29708222811671087</v>
      </c>
      <c r="M8696" s="1">
        <f>SUMIFS(L:L,B:B,B8696,C:C,C8696)</f>
        <v>41.533156498673748</v>
      </c>
    </row>
    <row r="8697" spans="1:13" x14ac:dyDescent="0.2">
      <c r="A8697">
        <v>13</v>
      </c>
      <c r="B8697">
        <v>20600</v>
      </c>
      <c r="C8697">
        <v>31</v>
      </c>
      <c r="D8697">
        <v>7</v>
      </c>
      <c r="E8697">
        <v>32</v>
      </c>
      <c r="F8697">
        <v>7</v>
      </c>
      <c r="G8697">
        <v>7</v>
      </c>
      <c r="I8697" s="1">
        <f>VLOOKUP(D8697,cards!A:D,4,FALSE)</f>
        <v>186</v>
      </c>
      <c r="J8697" s="1">
        <f>SUMIFS(G:G,C:C,C8697,B:B,B8697)</f>
        <v>6608</v>
      </c>
      <c r="K8697" s="1">
        <f t="shared" si="270"/>
        <v>1.0593220338983051E-3</v>
      </c>
      <c r="L8697" s="1">
        <f t="shared" si="271"/>
        <v>0.19703389830508475</v>
      </c>
      <c r="M8697" s="1">
        <f>SUMIFS(L:L,B:B,B8697,C:C,C8697)</f>
        <v>568.72548426150081</v>
      </c>
    </row>
    <row r="8698" spans="1:13" x14ac:dyDescent="0.2">
      <c r="A8698">
        <v>13</v>
      </c>
      <c r="B8698">
        <v>20600</v>
      </c>
      <c r="C8698">
        <v>31</v>
      </c>
      <c r="D8698">
        <v>9</v>
      </c>
      <c r="E8698">
        <v>26</v>
      </c>
      <c r="F8698">
        <v>10</v>
      </c>
      <c r="G8698">
        <v>7</v>
      </c>
      <c r="I8698" s="1">
        <f>VLOOKUP(D8698,cards!A:D,4,FALSE)</f>
        <v>786</v>
      </c>
      <c r="J8698" s="1">
        <f>SUMIFS(G:G,C:C,C8698,B:B,B8698)</f>
        <v>6608</v>
      </c>
      <c r="K8698" s="1">
        <f t="shared" si="270"/>
        <v>1.0593220338983051E-3</v>
      </c>
      <c r="L8698" s="1">
        <f t="shared" si="271"/>
        <v>0.8326271186440678</v>
      </c>
      <c r="M8698" s="1">
        <f>SUMIFS(L:L,B:B,B8698,C:C,C8698)</f>
        <v>568.72548426150081</v>
      </c>
    </row>
    <row r="8699" spans="1:13" x14ac:dyDescent="0.2">
      <c r="A8699">
        <v>13</v>
      </c>
      <c r="B8699">
        <v>20600</v>
      </c>
      <c r="C8699">
        <v>31</v>
      </c>
      <c r="D8699">
        <v>8</v>
      </c>
      <c r="E8699">
        <v>26</v>
      </c>
      <c r="F8699">
        <v>6</v>
      </c>
      <c r="G8699">
        <v>7</v>
      </c>
      <c r="I8699" s="1">
        <f>VLOOKUP(D8699,cards!A:D,4,FALSE)</f>
        <v>386</v>
      </c>
      <c r="J8699" s="1">
        <f>SUMIFS(G:G,C:C,C8699,B:B,B8699)</f>
        <v>6608</v>
      </c>
      <c r="K8699" s="1">
        <f t="shared" si="270"/>
        <v>1.0593220338983051E-3</v>
      </c>
      <c r="L8699" s="1">
        <f t="shared" si="271"/>
        <v>0.40889830508474578</v>
      </c>
      <c r="M8699" s="1">
        <f>SUMIFS(L:L,B:B,B8699,C:C,C8699)</f>
        <v>568.72548426150081</v>
      </c>
    </row>
    <row r="8700" spans="1:13" x14ac:dyDescent="0.2">
      <c r="A8700">
        <v>13</v>
      </c>
      <c r="B8700">
        <v>20600</v>
      </c>
      <c r="C8700">
        <v>31</v>
      </c>
      <c r="D8700">
        <v>9</v>
      </c>
      <c r="E8700">
        <v>26</v>
      </c>
      <c r="F8700">
        <v>7</v>
      </c>
      <c r="G8700">
        <v>7</v>
      </c>
      <c r="I8700" s="1">
        <f>VLOOKUP(D8700,cards!A:D,4,FALSE)</f>
        <v>786</v>
      </c>
      <c r="J8700" s="1">
        <f>SUMIFS(G:G,C:C,C8700,B:B,B8700)</f>
        <v>6608</v>
      </c>
      <c r="K8700" s="1">
        <f t="shared" si="270"/>
        <v>1.0593220338983051E-3</v>
      </c>
      <c r="L8700" s="1">
        <f t="shared" si="271"/>
        <v>0.8326271186440678</v>
      </c>
      <c r="M8700" s="1">
        <f>SUMIFS(L:L,B:B,B8700,C:C,C8700)</f>
        <v>568.72548426150081</v>
      </c>
    </row>
    <row r="8701" spans="1:13" x14ac:dyDescent="0.2">
      <c r="A8701">
        <v>13</v>
      </c>
      <c r="B8701">
        <v>20600</v>
      </c>
      <c r="C8701">
        <v>37</v>
      </c>
      <c r="D8701">
        <v>5</v>
      </c>
      <c r="E8701">
        <v>62</v>
      </c>
      <c r="F8701">
        <v>9</v>
      </c>
      <c r="G8701">
        <v>6</v>
      </c>
      <c r="I8701" s="1">
        <f>VLOOKUP(D8701,cards!A:D,4,FALSE)</f>
        <v>36</v>
      </c>
      <c r="J8701" s="1">
        <f>SUMIFS(G:G,C:C,C8701,B:B,B8701)</f>
        <v>8448</v>
      </c>
      <c r="K8701" s="1">
        <f t="shared" si="270"/>
        <v>7.1022727272727275E-4</v>
      </c>
      <c r="L8701" s="1">
        <f t="shared" si="271"/>
        <v>2.556818181818182E-2</v>
      </c>
      <c r="M8701" s="1">
        <f>SUMIFS(L:L,B:B,B8701,C:C,C8701)</f>
        <v>134.84493371212119</v>
      </c>
    </row>
    <row r="8702" spans="1:13" x14ac:dyDescent="0.2">
      <c r="A8702">
        <v>13</v>
      </c>
      <c r="B8702">
        <v>20600</v>
      </c>
      <c r="C8702">
        <v>31</v>
      </c>
      <c r="D8702">
        <v>10</v>
      </c>
      <c r="E8702">
        <v>63</v>
      </c>
      <c r="F8702">
        <v>6</v>
      </c>
      <c r="G8702">
        <v>6</v>
      </c>
      <c r="I8702" s="1">
        <f>VLOOKUP(D8702,cards!A:D,4,FALSE)</f>
        <v>1586</v>
      </c>
      <c r="J8702" s="1">
        <f>SUMIFS(G:G,C:C,C8702,B:B,B8702)</f>
        <v>6608</v>
      </c>
      <c r="K8702" s="1">
        <f t="shared" si="270"/>
        <v>9.0799031476997583E-4</v>
      </c>
      <c r="L8702" s="1">
        <f t="shared" si="271"/>
        <v>1.4400726392251817</v>
      </c>
      <c r="M8702" s="1">
        <f>SUMIFS(L:L,B:B,B8702,C:C,C8702)</f>
        <v>568.72548426150081</v>
      </c>
    </row>
    <row r="8703" spans="1:13" x14ac:dyDescent="0.2">
      <c r="A8703">
        <v>13</v>
      </c>
      <c r="B8703">
        <v>20600</v>
      </c>
      <c r="C8703">
        <v>13</v>
      </c>
      <c r="D8703">
        <v>8</v>
      </c>
      <c r="E8703">
        <v>26</v>
      </c>
      <c r="F8703">
        <v>7</v>
      </c>
      <c r="G8703">
        <v>6</v>
      </c>
      <c r="I8703" s="1">
        <f>VLOOKUP(D8703,cards!A:D,4,FALSE)</f>
        <v>386</v>
      </c>
      <c r="J8703" s="1">
        <f>SUMIFS(G:G,C:C,C8703,B:B,B8703)</f>
        <v>58</v>
      </c>
      <c r="K8703" s="1">
        <f t="shared" si="270"/>
        <v>0.10344827586206896</v>
      </c>
      <c r="L8703" s="1">
        <f t="shared" si="271"/>
        <v>39.931034482758619</v>
      </c>
      <c r="M8703" s="1">
        <f>SUMIFS(L:L,B:B,B8703,C:C,C8703)</f>
        <v>375.65517241379297</v>
      </c>
    </row>
    <row r="8704" spans="1:13" x14ac:dyDescent="0.2">
      <c r="A8704">
        <v>13</v>
      </c>
      <c r="B8704">
        <v>20600</v>
      </c>
      <c r="C8704">
        <v>31</v>
      </c>
      <c r="D8704">
        <v>9</v>
      </c>
      <c r="E8704">
        <v>62</v>
      </c>
      <c r="F8704">
        <v>9</v>
      </c>
      <c r="G8704">
        <v>6</v>
      </c>
      <c r="I8704" s="1">
        <f>VLOOKUP(D8704,cards!A:D,4,FALSE)</f>
        <v>786</v>
      </c>
      <c r="J8704" s="1">
        <f>SUMIFS(G:G,C:C,C8704,B:B,B8704)</f>
        <v>6608</v>
      </c>
      <c r="K8704" s="1">
        <f t="shared" si="270"/>
        <v>9.0799031476997583E-4</v>
      </c>
      <c r="L8704" s="1">
        <f t="shared" si="271"/>
        <v>0.71368038740920103</v>
      </c>
      <c r="M8704" s="1">
        <f>SUMIFS(L:L,B:B,B8704,C:C,C8704)</f>
        <v>568.72548426150081</v>
      </c>
    </row>
    <row r="8705" spans="1:13" x14ac:dyDescent="0.2">
      <c r="A8705">
        <v>13</v>
      </c>
      <c r="B8705">
        <v>20600</v>
      </c>
      <c r="C8705">
        <v>55</v>
      </c>
      <c r="D8705">
        <v>8</v>
      </c>
      <c r="E8705">
        <v>0</v>
      </c>
      <c r="F8705">
        <v>0</v>
      </c>
      <c r="G8705">
        <v>6</v>
      </c>
      <c r="I8705" s="1">
        <f>VLOOKUP(D8705,cards!A:D,4,FALSE)</f>
        <v>386</v>
      </c>
      <c r="J8705" s="1">
        <f>SUMIFS(G:G,C:C,C8705,B:B,B8705)</f>
        <v>65</v>
      </c>
      <c r="K8705" s="1">
        <f t="shared" si="270"/>
        <v>9.2307692307692313E-2</v>
      </c>
      <c r="L8705" s="1">
        <f t="shared" si="271"/>
        <v>35.630769230769232</v>
      </c>
      <c r="M8705" s="1">
        <f>SUMIFS(L:L,B:B,B8705,C:C,C8705)</f>
        <v>503.69230769230785</v>
      </c>
    </row>
    <row r="8706" spans="1:13" x14ac:dyDescent="0.2">
      <c r="A8706">
        <v>13</v>
      </c>
      <c r="B8706">
        <v>20600</v>
      </c>
      <c r="C8706">
        <v>55</v>
      </c>
      <c r="D8706">
        <v>6</v>
      </c>
      <c r="E8706">
        <v>26</v>
      </c>
      <c r="F8706">
        <v>6</v>
      </c>
      <c r="G8706">
        <v>6</v>
      </c>
      <c r="I8706" s="1">
        <f>VLOOKUP(D8706,cards!A:D,4,FALSE)</f>
        <v>86</v>
      </c>
      <c r="J8706" s="1">
        <f>SUMIFS(G:G,C:C,C8706,B:B,B8706)</f>
        <v>65</v>
      </c>
      <c r="K8706" s="1">
        <f t="shared" ref="K8706:K8769" si="272">G8706/J8706</f>
        <v>9.2307692307692313E-2</v>
      </c>
      <c r="L8706" s="1">
        <f t="shared" ref="L8706:L8769" si="273">I8706*K8706</f>
        <v>7.9384615384615387</v>
      </c>
      <c r="M8706" s="1">
        <f>SUMIFS(L:L,B:B,B8706,C:C,C8706)</f>
        <v>503.69230769230785</v>
      </c>
    </row>
    <row r="8707" spans="1:13" x14ac:dyDescent="0.2">
      <c r="A8707">
        <v>13</v>
      </c>
      <c r="B8707">
        <v>20600</v>
      </c>
      <c r="C8707">
        <v>55</v>
      </c>
      <c r="D8707">
        <v>5</v>
      </c>
      <c r="E8707">
        <v>26</v>
      </c>
      <c r="F8707">
        <v>6</v>
      </c>
      <c r="G8707">
        <v>6</v>
      </c>
      <c r="I8707" s="1">
        <f>VLOOKUP(D8707,cards!A:D,4,FALSE)</f>
        <v>36</v>
      </c>
      <c r="J8707" s="1">
        <f>SUMIFS(G:G,C:C,C8707,B:B,B8707)</f>
        <v>65</v>
      </c>
      <c r="K8707" s="1">
        <f t="shared" si="272"/>
        <v>9.2307692307692313E-2</v>
      </c>
      <c r="L8707" s="1">
        <f t="shared" si="273"/>
        <v>3.3230769230769233</v>
      </c>
      <c r="M8707" s="1">
        <f>SUMIFS(L:L,B:B,B8707,C:C,C8707)</f>
        <v>503.69230769230785</v>
      </c>
    </row>
    <row r="8708" spans="1:13" x14ac:dyDescent="0.2">
      <c r="A8708">
        <v>13</v>
      </c>
      <c r="B8708">
        <v>20600</v>
      </c>
      <c r="C8708">
        <v>37</v>
      </c>
      <c r="D8708">
        <v>4</v>
      </c>
      <c r="E8708">
        <v>38</v>
      </c>
      <c r="F8708">
        <v>3</v>
      </c>
      <c r="G8708">
        <v>6</v>
      </c>
      <c r="I8708" s="1">
        <f>VLOOKUP(D8708,cards!A:D,4,FALSE)</f>
        <v>16</v>
      </c>
      <c r="J8708" s="1">
        <f>SUMIFS(G:G,C:C,C8708,B:B,B8708)</f>
        <v>8448</v>
      </c>
      <c r="K8708" s="1">
        <f t="shared" si="272"/>
        <v>7.1022727272727275E-4</v>
      </c>
      <c r="L8708" s="1">
        <f t="shared" si="273"/>
        <v>1.1363636363636364E-2</v>
      </c>
      <c r="M8708" s="1">
        <f>SUMIFS(L:L,B:B,B8708,C:C,C8708)</f>
        <v>134.84493371212119</v>
      </c>
    </row>
    <row r="8709" spans="1:13" x14ac:dyDescent="0.2">
      <c r="A8709">
        <v>13</v>
      </c>
      <c r="B8709">
        <v>20600</v>
      </c>
      <c r="C8709">
        <v>31</v>
      </c>
      <c r="D8709">
        <v>8</v>
      </c>
      <c r="E8709">
        <v>32</v>
      </c>
      <c r="F8709">
        <v>7</v>
      </c>
      <c r="G8709">
        <v>6</v>
      </c>
      <c r="I8709" s="1">
        <f>VLOOKUP(D8709,cards!A:D,4,FALSE)</f>
        <v>386</v>
      </c>
      <c r="J8709" s="1">
        <f>SUMIFS(G:G,C:C,C8709,B:B,B8709)</f>
        <v>6608</v>
      </c>
      <c r="K8709" s="1">
        <f t="shared" si="272"/>
        <v>9.0799031476997583E-4</v>
      </c>
      <c r="L8709" s="1">
        <f t="shared" si="273"/>
        <v>0.35048426150121065</v>
      </c>
      <c r="M8709" s="1">
        <f>SUMIFS(L:L,B:B,B8709,C:C,C8709)</f>
        <v>568.72548426150081</v>
      </c>
    </row>
    <row r="8710" spans="1:13" x14ac:dyDescent="0.2">
      <c r="A8710">
        <v>13</v>
      </c>
      <c r="B8710">
        <v>20600</v>
      </c>
      <c r="C8710">
        <v>31</v>
      </c>
      <c r="D8710">
        <v>9</v>
      </c>
      <c r="E8710">
        <v>32</v>
      </c>
      <c r="F8710">
        <v>9</v>
      </c>
      <c r="G8710">
        <v>6</v>
      </c>
      <c r="I8710" s="1">
        <f>VLOOKUP(D8710,cards!A:D,4,FALSE)</f>
        <v>786</v>
      </c>
      <c r="J8710" s="1">
        <f>SUMIFS(G:G,C:C,C8710,B:B,B8710)</f>
        <v>6608</v>
      </c>
      <c r="K8710" s="1">
        <f t="shared" si="272"/>
        <v>9.0799031476997583E-4</v>
      </c>
      <c r="L8710" s="1">
        <f t="shared" si="273"/>
        <v>0.71368038740920103</v>
      </c>
      <c r="M8710" s="1">
        <f>SUMIFS(L:L,B:B,B8710,C:C,C8710)</f>
        <v>568.72548426150081</v>
      </c>
    </row>
    <row r="8711" spans="1:13" x14ac:dyDescent="0.2">
      <c r="A8711">
        <v>13</v>
      </c>
      <c r="B8711">
        <v>20600</v>
      </c>
      <c r="C8711">
        <v>64</v>
      </c>
      <c r="D8711">
        <v>5</v>
      </c>
      <c r="E8711">
        <v>38</v>
      </c>
      <c r="F8711">
        <v>4</v>
      </c>
      <c r="G8711">
        <v>6</v>
      </c>
      <c r="I8711" s="1">
        <f>VLOOKUP(D8711,cards!A:D,4,FALSE)</f>
        <v>36</v>
      </c>
      <c r="J8711" s="1">
        <f>SUMIFS(G:G,C:C,C8711,B:B,B8711)</f>
        <v>377</v>
      </c>
      <c r="K8711" s="1">
        <f t="shared" si="272"/>
        <v>1.5915119363395226E-2</v>
      </c>
      <c r="L8711" s="1">
        <f t="shared" si="273"/>
        <v>0.57294429708222816</v>
      </c>
      <c r="M8711" s="1">
        <f>SUMIFS(L:L,B:B,B8711,C:C,C8711)</f>
        <v>41.533156498673748</v>
      </c>
    </row>
    <row r="8712" spans="1:13" x14ac:dyDescent="0.2">
      <c r="A8712">
        <v>13</v>
      </c>
      <c r="B8712">
        <v>20600</v>
      </c>
      <c r="C8712">
        <v>37</v>
      </c>
      <c r="D8712">
        <v>3</v>
      </c>
      <c r="E8712">
        <v>38</v>
      </c>
      <c r="F8712">
        <v>3</v>
      </c>
      <c r="G8712">
        <v>6</v>
      </c>
      <c r="I8712" s="1">
        <f>VLOOKUP(D8712,cards!A:D,4,FALSE)</f>
        <v>6</v>
      </c>
      <c r="J8712" s="1">
        <f>SUMIFS(G:G,C:C,C8712,B:B,B8712)</f>
        <v>8448</v>
      </c>
      <c r="K8712" s="1">
        <f t="shared" si="272"/>
        <v>7.1022727272727275E-4</v>
      </c>
      <c r="L8712" s="1">
        <f t="shared" si="273"/>
        <v>4.261363636363636E-3</v>
      </c>
      <c r="M8712" s="1">
        <f>SUMIFS(L:L,B:B,B8712,C:C,C8712)</f>
        <v>134.84493371212119</v>
      </c>
    </row>
    <row r="8713" spans="1:13" x14ac:dyDescent="0.2">
      <c r="A8713">
        <v>13</v>
      </c>
      <c r="B8713">
        <v>20600</v>
      </c>
      <c r="C8713">
        <v>31</v>
      </c>
      <c r="D8713">
        <v>8</v>
      </c>
      <c r="E8713">
        <v>62</v>
      </c>
      <c r="F8713">
        <v>6</v>
      </c>
      <c r="G8713">
        <v>5</v>
      </c>
      <c r="I8713" s="1">
        <f>VLOOKUP(D8713,cards!A:D,4,FALSE)</f>
        <v>386</v>
      </c>
      <c r="J8713" s="1">
        <f>SUMIFS(G:G,C:C,C8713,B:B,B8713)</f>
        <v>6608</v>
      </c>
      <c r="K8713" s="1">
        <f t="shared" si="272"/>
        <v>7.5665859564164647E-4</v>
      </c>
      <c r="L8713" s="1">
        <f t="shared" si="273"/>
        <v>0.29207021791767551</v>
      </c>
      <c r="M8713" s="1">
        <f>SUMIFS(L:L,B:B,B8713,C:C,C8713)</f>
        <v>568.72548426150081</v>
      </c>
    </row>
    <row r="8714" spans="1:13" x14ac:dyDescent="0.2">
      <c r="A8714">
        <v>13</v>
      </c>
      <c r="B8714">
        <v>20600</v>
      </c>
      <c r="C8714">
        <v>31</v>
      </c>
      <c r="D8714">
        <v>9</v>
      </c>
      <c r="E8714">
        <v>38</v>
      </c>
      <c r="F8714">
        <v>6</v>
      </c>
      <c r="G8714">
        <v>5</v>
      </c>
      <c r="I8714" s="1">
        <f>VLOOKUP(D8714,cards!A:D,4,FALSE)</f>
        <v>786</v>
      </c>
      <c r="J8714" s="1">
        <f>SUMIFS(G:G,C:C,C8714,B:B,B8714)</f>
        <v>6608</v>
      </c>
      <c r="K8714" s="1">
        <f t="shared" si="272"/>
        <v>7.5665859564164647E-4</v>
      </c>
      <c r="L8714" s="1">
        <f t="shared" si="273"/>
        <v>0.59473365617433416</v>
      </c>
      <c r="M8714" s="1">
        <f>SUMIFS(L:L,B:B,B8714,C:C,C8714)</f>
        <v>568.72548426150081</v>
      </c>
    </row>
    <row r="8715" spans="1:13" x14ac:dyDescent="0.2">
      <c r="A8715">
        <v>13</v>
      </c>
      <c r="B8715">
        <v>20600</v>
      </c>
      <c r="C8715">
        <v>31</v>
      </c>
      <c r="D8715">
        <v>8</v>
      </c>
      <c r="E8715">
        <v>38</v>
      </c>
      <c r="F8715">
        <v>5</v>
      </c>
      <c r="G8715">
        <v>5</v>
      </c>
      <c r="I8715" s="1">
        <f>VLOOKUP(D8715,cards!A:D,4,FALSE)</f>
        <v>386</v>
      </c>
      <c r="J8715" s="1">
        <f>SUMIFS(G:G,C:C,C8715,B:B,B8715)</f>
        <v>6608</v>
      </c>
      <c r="K8715" s="1">
        <f t="shared" si="272"/>
        <v>7.5665859564164647E-4</v>
      </c>
      <c r="L8715" s="1">
        <f t="shared" si="273"/>
        <v>0.29207021791767551</v>
      </c>
      <c r="M8715" s="1">
        <f>SUMIFS(L:L,B:B,B8715,C:C,C8715)</f>
        <v>568.72548426150081</v>
      </c>
    </row>
    <row r="8716" spans="1:13" x14ac:dyDescent="0.2">
      <c r="A8716">
        <v>13</v>
      </c>
      <c r="B8716">
        <v>20600</v>
      </c>
      <c r="C8716">
        <v>10</v>
      </c>
      <c r="D8716">
        <v>8</v>
      </c>
      <c r="E8716">
        <v>26</v>
      </c>
      <c r="F8716">
        <v>7</v>
      </c>
      <c r="G8716">
        <v>5</v>
      </c>
      <c r="I8716" s="1">
        <f>VLOOKUP(D8716,cards!A:D,4,FALSE)</f>
        <v>386</v>
      </c>
      <c r="J8716" s="1">
        <f>SUMIFS(G:G,C:C,C8716,B:B,B8716)</f>
        <v>63</v>
      </c>
      <c r="K8716" s="1">
        <f t="shared" si="272"/>
        <v>7.9365079365079361E-2</v>
      </c>
      <c r="L8716" s="1">
        <f t="shared" si="273"/>
        <v>30.634920634920633</v>
      </c>
      <c r="M8716" s="1">
        <f>SUMIFS(L:L,B:B,B8716,C:C,C8716)</f>
        <v>1070.1269841269839</v>
      </c>
    </row>
    <row r="8717" spans="1:13" x14ac:dyDescent="0.2">
      <c r="A8717">
        <v>13</v>
      </c>
      <c r="B8717">
        <v>20600</v>
      </c>
      <c r="C8717">
        <v>31</v>
      </c>
      <c r="D8717">
        <v>10</v>
      </c>
      <c r="E8717">
        <v>63</v>
      </c>
      <c r="F8717">
        <v>5</v>
      </c>
      <c r="G8717">
        <v>5</v>
      </c>
      <c r="I8717" s="1">
        <f>VLOOKUP(D8717,cards!A:D,4,FALSE)</f>
        <v>1586</v>
      </c>
      <c r="J8717" s="1">
        <f>SUMIFS(G:G,C:C,C8717,B:B,B8717)</f>
        <v>6608</v>
      </c>
      <c r="K8717" s="1">
        <f t="shared" si="272"/>
        <v>7.5665859564164647E-4</v>
      </c>
      <c r="L8717" s="1">
        <f t="shared" si="273"/>
        <v>1.2000605326876512</v>
      </c>
      <c r="M8717" s="1">
        <f>SUMIFS(L:L,B:B,B8717,C:C,C8717)</f>
        <v>568.72548426150081</v>
      </c>
    </row>
    <row r="8718" spans="1:13" x14ac:dyDescent="0.2">
      <c r="A8718">
        <v>13</v>
      </c>
      <c r="B8718">
        <v>20600</v>
      </c>
      <c r="C8718">
        <v>64</v>
      </c>
      <c r="D8718">
        <v>6</v>
      </c>
      <c r="E8718">
        <v>63</v>
      </c>
      <c r="F8718">
        <v>6</v>
      </c>
      <c r="G8718">
        <v>5</v>
      </c>
      <c r="I8718" s="1">
        <f>VLOOKUP(D8718,cards!A:D,4,FALSE)</f>
        <v>86</v>
      </c>
      <c r="J8718" s="1">
        <f>SUMIFS(G:G,C:C,C8718,B:B,B8718)</f>
        <v>377</v>
      </c>
      <c r="K8718" s="1">
        <f t="shared" si="272"/>
        <v>1.3262599469496022E-2</v>
      </c>
      <c r="L8718" s="1">
        <f t="shared" si="273"/>
        <v>1.1405835543766578</v>
      </c>
      <c r="M8718" s="1">
        <f>SUMIFS(L:L,B:B,B8718,C:C,C8718)</f>
        <v>41.533156498673748</v>
      </c>
    </row>
    <row r="8719" spans="1:13" x14ac:dyDescent="0.2">
      <c r="A8719">
        <v>13</v>
      </c>
      <c r="B8719">
        <v>20600</v>
      </c>
      <c r="C8719">
        <v>31</v>
      </c>
      <c r="D8719">
        <v>9</v>
      </c>
      <c r="E8719">
        <v>32</v>
      </c>
      <c r="F8719">
        <v>8</v>
      </c>
      <c r="G8719">
        <v>5</v>
      </c>
      <c r="I8719" s="1">
        <f>VLOOKUP(D8719,cards!A:D,4,FALSE)</f>
        <v>786</v>
      </c>
      <c r="J8719" s="1">
        <f>SUMIFS(G:G,C:C,C8719,B:B,B8719)</f>
        <v>6608</v>
      </c>
      <c r="K8719" s="1">
        <f t="shared" si="272"/>
        <v>7.5665859564164647E-4</v>
      </c>
      <c r="L8719" s="1">
        <f t="shared" si="273"/>
        <v>0.59473365617433416</v>
      </c>
      <c r="M8719" s="1">
        <f>SUMIFS(L:L,B:B,B8719,C:C,C8719)</f>
        <v>568.72548426150081</v>
      </c>
    </row>
    <row r="8720" spans="1:13" x14ac:dyDescent="0.2">
      <c r="A8720">
        <v>13</v>
      </c>
      <c r="B8720">
        <v>20600</v>
      </c>
      <c r="C8720">
        <v>101</v>
      </c>
      <c r="D8720">
        <v>17</v>
      </c>
      <c r="E8720">
        <v>38</v>
      </c>
      <c r="F8720">
        <v>7</v>
      </c>
      <c r="G8720">
        <v>5</v>
      </c>
      <c r="I8720" s="1">
        <f>VLOOKUP(D8720,cards!A:D,4,FALSE)</f>
        <v>100000</v>
      </c>
      <c r="J8720" s="1">
        <f>SUMIFS(G:G,C:C,C8720,B:B,B8720)</f>
        <v>24</v>
      </c>
      <c r="K8720" s="1">
        <f t="shared" si="272"/>
        <v>0.20833333333333334</v>
      </c>
      <c r="L8720" s="1">
        <f t="shared" si="273"/>
        <v>20833.333333333336</v>
      </c>
      <c r="M8720" s="1">
        <f>SUMIFS(L:L,B:B,B8720,C:C,C8720)</f>
        <v>80505.583333333328</v>
      </c>
    </row>
    <row r="8721" spans="1:13" x14ac:dyDescent="0.2">
      <c r="A8721">
        <v>13</v>
      </c>
      <c r="B8721">
        <v>20600</v>
      </c>
      <c r="C8721">
        <v>31</v>
      </c>
      <c r="D8721">
        <v>10</v>
      </c>
      <c r="E8721">
        <v>26</v>
      </c>
      <c r="F8721">
        <v>11</v>
      </c>
      <c r="G8721">
        <v>5</v>
      </c>
      <c r="I8721" s="1">
        <f>VLOOKUP(D8721,cards!A:D,4,FALSE)</f>
        <v>1586</v>
      </c>
      <c r="J8721" s="1">
        <f>SUMIFS(G:G,C:C,C8721,B:B,B8721)</f>
        <v>6608</v>
      </c>
      <c r="K8721" s="1">
        <f t="shared" si="272"/>
        <v>7.5665859564164647E-4</v>
      </c>
      <c r="L8721" s="1">
        <f t="shared" si="273"/>
        <v>1.2000605326876512</v>
      </c>
      <c r="M8721" s="1">
        <f>SUMIFS(L:L,B:B,B8721,C:C,C8721)</f>
        <v>568.72548426150081</v>
      </c>
    </row>
    <row r="8722" spans="1:13" x14ac:dyDescent="0.2">
      <c r="A8722">
        <v>13</v>
      </c>
      <c r="B8722">
        <v>20600</v>
      </c>
      <c r="C8722">
        <v>64</v>
      </c>
      <c r="D8722">
        <v>6</v>
      </c>
      <c r="E8722">
        <v>0</v>
      </c>
      <c r="F8722">
        <v>0</v>
      </c>
      <c r="G8722">
        <v>4</v>
      </c>
      <c r="I8722" s="1">
        <f>VLOOKUP(D8722,cards!A:D,4,FALSE)</f>
        <v>86</v>
      </c>
      <c r="J8722" s="1">
        <f>SUMIFS(G:G,C:C,C8722,B:B,B8722)</f>
        <v>377</v>
      </c>
      <c r="K8722" s="1">
        <f t="shared" si="272"/>
        <v>1.0610079575596816E-2</v>
      </c>
      <c r="L8722" s="1">
        <f t="shared" si="273"/>
        <v>0.91246684350132623</v>
      </c>
      <c r="M8722" s="1">
        <f>SUMIFS(L:L,B:B,B8722,C:C,C8722)</f>
        <v>41.533156498673748</v>
      </c>
    </row>
    <row r="8723" spans="1:13" x14ac:dyDescent="0.2">
      <c r="A8723">
        <v>13</v>
      </c>
      <c r="B8723">
        <v>20600</v>
      </c>
      <c r="C8723">
        <v>37</v>
      </c>
      <c r="D8723">
        <v>6</v>
      </c>
      <c r="E8723">
        <v>38</v>
      </c>
      <c r="F8723">
        <v>4</v>
      </c>
      <c r="G8723">
        <v>4</v>
      </c>
      <c r="I8723" s="1">
        <f>VLOOKUP(D8723,cards!A:D,4,FALSE)</f>
        <v>86</v>
      </c>
      <c r="J8723" s="1">
        <f>SUMIFS(G:G,C:C,C8723,B:B,B8723)</f>
        <v>8448</v>
      </c>
      <c r="K8723" s="1">
        <f t="shared" si="272"/>
        <v>4.734848484848485E-4</v>
      </c>
      <c r="L8723" s="1">
        <f t="shared" si="273"/>
        <v>4.0719696969696968E-2</v>
      </c>
      <c r="M8723" s="1">
        <f>SUMIFS(L:L,B:B,B8723,C:C,C8723)</f>
        <v>134.84493371212119</v>
      </c>
    </row>
    <row r="8724" spans="1:13" x14ac:dyDescent="0.2">
      <c r="A8724">
        <v>13</v>
      </c>
      <c r="B8724">
        <v>20600</v>
      </c>
      <c r="C8724">
        <v>37</v>
      </c>
      <c r="D8724">
        <v>6</v>
      </c>
      <c r="E8724">
        <v>38</v>
      </c>
      <c r="F8724">
        <v>7</v>
      </c>
      <c r="G8724">
        <v>4</v>
      </c>
      <c r="I8724" s="1">
        <f>VLOOKUP(D8724,cards!A:D,4,FALSE)</f>
        <v>86</v>
      </c>
      <c r="J8724" s="1">
        <f>SUMIFS(G:G,C:C,C8724,B:B,B8724)</f>
        <v>8448</v>
      </c>
      <c r="K8724" s="1">
        <f t="shared" si="272"/>
        <v>4.734848484848485E-4</v>
      </c>
      <c r="L8724" s="1">
        <f t="shared" si="273"/>
        <v>4.0719696969696968E-2</v>
      </c>
      <c r="M8724" s="1">
        <f>SUMIFS(L:L,B:B,B8724,C:C,C8724)</f>
        <v>134.84493371212119</v>
      </c>
    </row>
    <row r="8725" spans="1:13" x14ac:dyDescent="0.2">
      <c r="A8725">
        <v>13</v>
      </c>
      <c r="B8725">
        <v>20600</v>
      </c>
      <c r="C8725">
        <v>64</v>
      </c>
      <c r="D8725">
        <v>5</v>
      </c>
      <c r="E8725">
        <v>26</v>
      </c>
      <c r="F8725">
        <v>9</v>
      </c>
      <c r="G8725">
        <v>4</v>
      </c>
      <c r="I8725" s="1">
        <f>VLOOKUP(D8725,cards!A:D,4,FALSE)</f>
        <v>36</v>
      </c>
      <c r="J8725" s="1">
        <f>SUMIFS(G:G,C:C,C8725,B:B,B8725)</f>
        <v>377</v>
      </c>
      <c r="K8725" s="1">
        <f t="shared" si="272"/>
        <v>1.0610079575596816E-2</v>
      </c>
      <c r="L8725" s="1">
        <f t="shared" si="273"/>
        <v>0.38196286472148538</v>
      </c>
      <c r="M8725" s="1">
        <f>SUMIFS(L:L,B:B,B8725,C:C,C8725)</f>
        <v>41.533156498673748</v>
      </c>
    </row>
    <row r="8726" spans="1:13" x14ac:dyDescent="0.2">
      <c r="A8726">
        <v>13</v>
      </c>
      <c r="B8726">
        <v>20600</v>
      </c>
      <c r="C8726">
        <v>37</v>
      </c>
      <c r="D8726">
        <v>7</v>
      </c>
      <c r="E8726">
        <v>38</v>
      </c>
      <c r="F8726">
        <v>5</v>
      </c>
      <c r="G8726">
        <v>4</v>
      </c>
      <c r="I8726" s="1">
        <f>VLOOKUP(D8726,cards!A:D,4,FALSE)</f>
        <v>186</v>
      </c>
      <c r="J8726" s="1">
        <f>SUMIFS(G:G,C:C,C8726,B:B,B8726)</f>
        <v>8448</v>
      </c>
      <c r="K8726" s="1">
        <f t="shared" si="272"/>
        <v>4.734848484848485E-4</v>
      </c>
      <c r="L8726" s="1">
        <f t="shared" si="273"/>
        <v>8.8068181818181823E-2</v>
      </c>
      <c r="M8726" s="1">
        <f>SUMIFS(L:L,B:B,B8726,C:C,C8726)</f>
        <v>134.84493371212119</v>
      </c>
    </row>
    <row r="8727" spans="1:13" x14ac:dyDescent="0.2">
      <c r="A8727">
        <v>13</v>
      </c>
      <c r="B8727">
        <v>20600</v>
      </c>
      <c r="C8727">
        <v>37</v>
      </c>
      <c r="D8727">
        <v>8</v>
      </c>
      <c r="E8727">
        <v>38</v>
      </c>
      <c r="F8727">
        <v>7</v>
      </c>
      <c r="G8727">
        <v>4</v>
      </c>
      <c r="I8727" s="1">
        <f>VLOOKUP(D8727,cards!A:D,4,FALSE)</f>
        <v>386</v>
      </c>
      <c r="J8727" s="1">
        <f>SUMIFS(G:G,C:C,C8727,B:B,B8727)</f>
        <v>8448</v>
      </c>
      <c r="K8727" s="1">
        <f t="shared" si="272"/>
        <v>4.734848484848485E-4</v>
      </c>
      <c r="L8727" s="1">
        <f t="shared" si="273"/>
        <v>0.18276515151515152</v>
      </c>
      <c r="M8727" s="1">
        <f>SUMIFS(L:L,B:B,B8727,C:C,C8727)</f>
        <v>134.84493371212119</v>
      </c>
    </row>
    <row r="8728" spans="1:13" x14ac:dyDescent="0.2">
      <c r="A8728">
        <v>13</v>
      </c>
      <c r="B8728">
        <v>20600</v>
      </c>
      <c r="C8728">
        <v>31</v>
      </c>
      <c r="D8728">
        <v>7</v>
      </c>
      <c r="E8728">
        <v>62</v>
      </c>
      <c r="F8728">
        <v>5</v>
      </c>
      <c r="G8728">
        <v>4</v>
      </c>
      <c r="I8728" s="1">
        <f>VLOOKUP(D8728,cards!A:D,4,FALSE)</f>
        <v>186</v>
      </c>
      <c r="J8728" s="1">
        <f>SUMIFS(G:G,C:C,C8728,B:B,B8728)</f>
        <v>6608</v>
      </c>
      <c r="K8728" s="1">
        <f t="shared" si="272"/>
        <v>6.0532687651331722E-4</v>
      </c>
      <c r="L8728" s="1">
        <f t="shared" si="273"/>
        <v>0.11259079903147701</v>
      </c>
      <c r="M8728" s="1">
        <f>SUMIFS(L:L,B:B,B8728,C:C,C8728)</f>
        <v>568.72548426150081</v>
      </c>
    </row>
    <row r="8729" spans="1:13" x14ac:dyDescent="0.2">
      <c r="A8729">
        <v>13</v>
      </c>
      <c r="B8729">
        <v>20600</v>
      </c>
      <c r="C8729">
        <v>55</v>
      </c>
      <c r="D8729">
        <v>6</v>
      </c>
      <c r="E8729">
        <v>26</v>
      </c>
      <c r="F8729">
        <v>7</v>
      </c>
      <c r="G8729">
        <v>4</v>
      </c>
      <c r="I8729" s="1">
        <f>VLOOKUP(D8729,cards!A:D,4,FALSE)</f>
        <v>86</v>
      </c>
      <c r="J8729" s="1">
        <f>SUMIFS(G:G,C:C,C8729,B:B,B8729)</f>
        <v>65</v>
      </c>
      <c r="K8729" s="1">
        <f t="shared" si="272"/>
        <v>6.1538461538461542E-2</v>
      </c>
      <c r="L8729" s="1">
        <f t="shared" si="273"/>
        <v>5.292307692307693</v>
      </c>
      <c r="M8729" s="1">
        <f>SUMIFS(L:L,B:B,B8729,C:C,C8729)</f>
        <v>503.69230769230785</v>
      </c>
    </row>
    <row r="8730" spans="1:13" x14ac:dyDescent="0.2">
      <c r="A8730">
        <v>13</v>
      </c>
      <c r="B8730">
        <v>20600</v>
      </c>
      <c r="C8730">
        <v>31</v>
      </c>
      <c r="D8730">
        <v>11</v>
      </c>
      <c r="E8730">
        <v>38</v>
      </c>
      <c r="F8730">
        <v>5</v>
      </c>
      <c r="G8730">
        <v>4</v>
      </c>
      <c r="I8730" s="1">
        <f>VLOOKUP(D8730,cards!A:D,4,FALSE)</f>
        <v>2586</v>
      </c>
      <c r="J8730" s="1">
        <f>SUMIFS(G:G,C:C,C8730,B:B,B8730)</f>
        <v>6608</v>
      </c>
      <c r="K8730" s="1">
        <f t="shared" si="272"/>
        <v>6.0532687651331722E-4</v>
      </c>
      <c r="L8730" s="1">
        <f t="shared" si="273"/>
        <v>1.5653753026634383</v>
      </c>
      <c r="M8730" s="1">
        <f>SUMIFS(L:L,B:B,B8730,C:C,C8730)</f>
        <v>568.72548426150081</v>
      </c>
    </row>
    <row r="8731" spans="1:13" x14ac:dyDescent="0.2">
      <c r="A8731">
        <v>13</v>
      </c>
      <c r="B8731">
        <v>20600</v>
      </c>
      <c r="C8731">
        <v>31</v>
      </c>
      <c r="D8731">
        <v>9</v>
      </c>
      <c r="E8731">
        <v>63</v>
      </c>
      <c r="F8731">
        <v>5</v>
      </c>
      <c r="G8731">
        <v>4</v>
      </c>
      <c r="I8731" s="1">
        <f>VLOOKUP(D8731,cards!A:D,4,FALSE)</f>
        <v>786</v>
      </c>
      <c r="J8731" s="1">
        <f>SUMIFS(G:G,C:C,C8731,B:B,B8731)</f>
        <v>6608</v>
      </c>
      <c r="K8731" s="1">
        <f t="shared" si="272"/>
        <v>6.0532687651331722E-4</v>
      </c>
      <c r="L8731" s="1">
        <f t="shared" si="273"/>
        <v>0.47578692493946734</v>
      </c>
      <c r="M8731" s="1">
        <f>SUMIFS(L:L,B:B,B8731,C:C,C8731)</f>
        <v>568.72548426150081</v>
      </c>
    </row>
    <row r="8732" spans="1:13" x14ac:dyDescent="0.2">
      <c r="A8732">
        <v>13</v>
      </c>
      <c r="B8732">
        <v>20600</v>
      </c>
      <c r="C8732">
        <v>31</v>
      </c>
      <c r="D8732">
        <v>11</v>
      </c>
      <c r="E8732">
        <v>38</v>
      </c>
      <c r="F8732">
        <v>7</v>
      </c>
      <c r="G8732">
        <v>4</v>
      </c>
      <c r="I8732" s="1">
        <f>VLOOKUP(D8732,cards!A:D,4,FALSE)</f>
        <v>2586</v>
      </c>
      <c r="J8732" s="1">
        <f>SUMIFS(G:G,C:C,C8732,B:B,B8732)</f>
        <v>6608</v>
      </c>
      <c r="K8732" s="1">
        <f t="shared" si="272"/>
        <v>6.0532687651331722E-4</v>
      </c>
      <c r="L8732" s="1">
        <f t="shared" si="273"/>
        <v>1.5653753026634383</v>
      </c>
      <c r="M8732" s="1">
        <f>SUMIFS(L:L,B:B,B8732,C:C,C8732)</f>
        <v>568.72548426150081</v>
      </c>
    </row>
    <row r="8733" spans="1:13" x14ac:dyDescent="0.2">
      <c r="A8733">
        <v>13</v>
      </c>
      <c r="B8733">
        <v>20600</v>
      </c>
      <c r="C8733">
        <v>37</v>
      </c>
      <c r="D8733">
        <v>4</v>
      </c>
      <c r="E8733">
        <v>26</v>
      </c>
      <c r="F8733">
        <v>9</v>
      </c>
      <c r="G8733">
        <v>4</v>
      </c>
      <c r="I8733" s="1">
        <f>VLOOKUP(D8733,cards!A:D,4,FALSE)</f>
        <v>16</v>
      </c>
      <c r="J8733" s="1">
        <f>SUMIFS(G:G,C:C,C8733,B:B,B8733)</f>
        <v>8448</v>
      </c>
      <c r="K8733" s="1">
        <f t="shared" si="272"/>
        <v>4.734848484848485E-4</v>
      </c>
      <c r="L8733" s="1">
        <f t="shared" si="273"/>
        <v>7.575757575757576E-3</v>
      </c>
      <c r="M8733" s="1">
        <f>SUMIFS(L:L,B:B,B8733,C:C,C8733)</f>
        <v>134.84493371212119</v>
      </c>
    </row>
    <row r="8734" spans="1:13" x14ac:dyDescent="0.2">
      <c r="A8734">
        <v>13</v>
      </c>
      <c r="B8734">
        <v>20600</v>
      </c>
      <c r="C8734">
        <v>10</v>
      </c>
      <c r="D8734">
        <v>6</v>
      </c>
      <c r="E8734">
        <v>26</v>
      </c>
      <c r="F8734">
        <v>7</v>
      </c>
      <c r="G8734">
        <v>4</v>
      </c>
      <c r="I8734" s="1">
        <f>VLOOKUP(D8734,cards!A:D,4,FALSE)</f>
        <v>86</v>
      </c>
      <c r="J8734" s="1">
        <f>SUMIFS(G:G,C:C,C8734,B:B,B8734)</f>
        <v>63</v>
      </c>
      <c r="K8734" s="1">
        <f t="shared" si="272"/>
        <v>6.3492063492063489E-2</v>
      </c>
      <c r="L8734" s="1">
        <f t="shared" si="273"/>
        <v>5.4603174603174605</v>
      </c>
      <c r="M8734" s="1">
        <f>SUMIFS(L:L,B:B,B8734,C:C,C8734)</f>
        <v>1070.1269841269839</v>
      </c>
    </row>
    <row r="8735" spans="1:13" x14ac:dyDescent="0.2">
      <c r="A8735">
        <v>13</v>
      </c>
      <c r="B8735">
        <v>20600</v>
      </c>
      <c r="C8735">
        <v>31</v>
      </c>
      <c r="D8735">
        <v>6</v>
      </c>
      <c r="E8735">
        <v>26</v>
      </c>
      <c r="F8735">
        <v>4</v>
      </c>
      <c r="G8735">
        <v>4</v>
      </c>
      <c r="I8735" s="1">
        <f>VLOOKUP(D8735,cards!A:D,4,FALSE)</f>
        <v>86</v>
      </c>
      <c r="J8735" s="1">
        <f>SUMIFS(G:G,C:C,C8735,B:B,B8735)</f>
        <v>6608</v>
      </c>
      <c r="K8735" s="1">
        <f t="shared" si="272"/>
        <v>6.0532687651331722E-4</v>
      </c>
      <c r="L8735" s="1">
        <f t="shared" si="273"/>
        <v>5.2058111380145281E-2</v>
      </c>
      <c r="M8735" s="1">
        <f>SUMIFS(L:L,B:B,B8735,C:C,C8735)</f>
        <v>568.72548426150081</v>
      </c>
    </row>
    <row r="8736" spans="1:13" x14ac:dyDescent="0.2">
      <c r="A8736">
        <v>13</v>
      </c>
      <c r="B8736">
        <v>20600</v>
      </c>
      <c r="C8736">
        <v>37</v>
      </c>
      <c r="D8736">
        <v>5</v>
      </c>
      <c r="E8736">
        <v>38</v>
      </c>
      <c r="F8736">
        <v>6</v>
      </c>
      <c r="G8736">
        <v>4</v>
      </c>
      <c r="I8736" s="1">
        <f>VLOOKUP(D8736,cards!A:D,4,FALSE)</f>
        <v>36</v>
      </c>
      <c r="J8736" s="1">
        <f>SUMIFS(G:G,C:C,C8736,B:B,B8736)</f>
        <v>8448</v>
      </c>
      <c r="K8736" s="1">
        <f t="shared" si="272"/>
        <v>4.734848484848485E-4</v>
      </c>
      <c r="L8736" s="1">
        <f t="shared" si="273"/>
        <v>1.7045454545454544E-2</v>
      </c>
      <c r="M8736" s="1">
        <f>SUMIFS(L:L,B:B,B8736,C:C,C8736)</f>
        <v>134.84493371212119</v>
      </c>
    </row>
    <row r="8737" spans="1:13" x14ac:dyDescent="0.2">
      <c r="A8737">
        <v>13</v>
      </c>
      <c r="B8737">
        <v>20600</v>
      </c>
      <c r="C8737">
        <v>55</v>
      </c>
      <c r="D8737">
        <v>9</v>
      </c>
      <c r="E8737">
        <v>26</v>
      </c>
      <c r="F8737">
        <v>9</v>
      </c>
      <c r="G8737">
        <v>4</v>
      </c>
      <c r="I8737" s="1">
        <f>VLOOKUP(D8737,cards!A:D,4,FALSE)</f>
        <v>786</v>
      </c>
      <c r="J8737" s="1">
        <f>SUMIFS(G:G,C:C,C8737,B:B,B8737)</f>
        <v>65</v>
      </c>
      <c r="K8737" s="1">
        <f t="shared" si="272"/>
        <v>6.1538461538461542E-2</v>
      </c>
      <c r="L8737" s="1">
        <f t="shared" si="273"/>
        <v>48.369230769230775</v>
      </c>
      <c r="M8737" s="1">
        <f>SUMIFS(L:L,B:B,B8737,C:C,C8737)</f>
        <v>503.69230769230785</v>
      </c>
    </row>
    <row r="8738" spans="1:13" x14ac:dyDescent="0.2">
      <c r="A8738">
        <v>13</v>
      </c>
      <c r="B8738">
        <v>20600</v>
      </c>
      <c r="C8738">
        <v>64</v>
      </c>
      <c r="D8738">
        <v>6</v>
      </c>
      <c r="E8738">
        <v>38</v>
      </c>
      <c r="F8738">
        <v>5</v>
      </c>
      <c r="G8738">
        <v>4</v>
      </c>
      <c r="I8738" s="1">
        <f>VLOOKUP(D8738,cards!A:D,4,FALSE)</f>
        <v>86</v>
      </c>
      <c r="J8738" s="1">
        <f>SUMIFS(G:G,C:C,C8738,B:B,B8738)</f>
        <v>377</v>
      </c>
      <c r="K8738" s="1">
        <f t="shared" si="272"/>
        <v>1.0610079575596816E-2</v>
      </c>
      <c r="L8738" s="1">
        <f t="shared" si="273"/>
        <v>0.91246684350132623</v>
      </c>
      <c r="M8738" s="1">
        <f>SUMIFS(L:L,B:B,B8738,C:C,C8738)</f>
        <v>41.533156498673748</v>
      </c>
    </row>
    <row r="8739" spans="1:13" x14ac:dyDescent="0.2">
      <c r="A8739">
        <v>13</v>
      </c>
      <c r="B8739">
        <v>20600</v>
      </c>
      <c r="C8739">
        <v>37</v>
      </c>
      <c r="D8739">
        <v>2</v>
      </c>
      <c r="E8739">
        <v>26</v>
      </c>
      <c r="F8739">
        <v>7</v>
      </c>
      <c r="G8739">
        <v>3</v>
      </c>
      <c r="I8739" s="1">
        <f>VLOOKUP(D8739,cards!A:D,4,FALSE)</f>
        <v>2</v>
      </c>
      <c r="J8739" s="1">
        <f>SUMIFS(G:G,C:C,C8739,B:B,B8739)</f>
        <v>8448</v>
      </c>
      <c r="K8739" s="1">
        <f t="shared" si="272"/>
        <v>3.5511363636363637E-4</v>
      </c>
      <c r="L8739" s="1">
        <f t="shared" si="273"/>
        <v>7.1022727272727275E-4</v>
      </c>
      <c r="M8739" s="1">
        <f>SUMIFS(L:L,B:B,B8739,C:C,C8739)</f>
        <v>134.84493371212119</v>
      </c>
    </row>
    <row r="8740" spans="1:13" x14ac:dyDescent="0.2">
      <c r="A8740">
        <v>13</v>
      </c>
      <c r="B8740">
        <v>20600</v>
      </c>
      <c r="C8740">
        <v>37</v>
      </c>
      <c r="D8740">
        <v>2</v>
      </c>
      <c r="E8740">
        <v>26</v>
      </c>
      <c r="F8740">
        <v>8</v>
      </c>
      <c r="G8740">
        <v>3</v>
      </c>
      <c r="I8740" s="1">
        <f>VLOOKUP(D8740,cards!A:D,4,FALSE)</f>
        <v>2</v>
      </c>
      <c r="J8740" s="1">
        <f>SUMIFS(G:G,C:C,C8740,B:B,B8740)</f>
        <v>8448</v>
      </c>
      <c r="K8740" s="1">
        <f t="shared" si="272"/>
        <v>3.5511363636363637E-4</v>
      </c>
      <c r="L8740" s="1">
        <f t="shared" si="273"/>
        <v>7.1022727272727275E-4</v>
      </c>
      <c r="M8740" s="1">
        <f>SUMIFS(L:L,B:B,B8740,C:C,C8740)</f>
        <v>134.84493371212119</v>
      </c>
    </row>
    <row r="8741" spans="1:13" x14ac:dyDescent="0.2">
      <c r="A8741">
        <v>13</v>
      </c>
      <c r="B8741">
        <v>20600</v>
      </c>
      <c r="C8741">
        <v>37</v>
      </c>
      <c r="D8741">
        <v>4</v>
      </c>
      <c r="E8741">
        <v>62</v>
      </c>
      <c r="F8741">
        <v>8</v>
      </c>
      <c r="G8741">
        <v>3</v>
      </c>
      <c r="I8741" s="1">
        <f>VLOOKUP(D8741,cards!A:D,4,FALSE)</f>
        <v>16</v>
      </c>
      <c r="J8741" s="1">
        <f>SUMIFS(G:G,C:C,C8741,B:B,B8741)</f>
        <v>8448</v>
      </c>
      <c r="K8741" s="1">
        <f t="shared" si="272"/>
        <v>3.5511363636363637E-4</v>
      </c>
      <c r="L8741" s="1">
        <f t="shared" si="273"/>
        <v>5.681818181818182E-3</v>
      </c>
      <c r="M8741" s="1">
        <f>SUMIFS(L:L,B:B,B8741,C:C,C8741)</f>
        <v>134.84493371212119</v>
      </c>
    </row>
    <row r="8742" spans="1:13" x14ac:dyDescent="0.2">
      <c r="A8742">
        <v>13</v>
      </c>
      <c r="B8742">
        <v>20600</v>
      </c>
      <c r="C8742">
        <v>37</v>
      </c>
      <c r="D8742">
        <v>5</v>
      </c>
      <c r="E8742">
        <v>63</v>
      </c>
      <c r="F8742">
        <v>6</v>
      </c>
      <c r="G8742">
        <v>3</v>
      </c>
      <c r="I8742" s="1">
        <f>VLOOKUP(D8742,cards!A:D,4,FALSE)</f>
        <v>36</v>
      </c>
      <c r="J8742" s="1">
        <f>SUMIFS(G:G,C:C,C8742,B:B,B8742)</f>
        <v>8448</v>
      </c>
      <c r="K8742" s="1">
        <f t="shared" si="272"/>
        <v>3.5511363636363637E-4</v>
      </c>
      <c r="L8742" s="1">
        <f t="shared" si="273"/>
        <v>1.278409090909091E-2</v>
      </c>
      <c r="M8742" s="1">
        <f>SUMIFS(L:L,B:B,B8742,C:C,C8742)</f>
        <v>134.84493371212119</v>
      </c>
    </row>
    <row r="8743" spans="1:13" x14ac:dyDescent="0.2">
      <c r="A8743">
        <v>13</v>
      </c>
      <c r="B8743">
        <v>20600</v>
      </c>
      <c r="C8743">
        <v>31</v>
      </c>
      <c r="D8743">
        <v>7</v>
      </c>
      <c r="E8743">
        <v>32</v>
      </c>
      <c r="F8743">
        <v>6</v>
      </c>
      <c r="G8743">
        <v>3</v>
      </c>
      <c r="I8743" s="1">
        <f>VLOOKUP(D8743,cards!A:D,4,FALSE)</f>
        <v>186</v>
      </c>
      <c r="J8743" s="1">
        <f>SUMIFS(G:G,C:C,C8743,B:B,B8743)</f>
        <v>6608</v>
      </c>
      <c r="K8743" s="1">
        <f t="shared" si="272"/>
        <v>4.5399515738498792E-4</v>
      </c>
      <c r="L8743" s="1">
        <f t="shared" si="273"/>
        <v>8.4443099273607755E-2</v>
      </c>
      <c r="M8743" s="1">
        <f>SUMIFS(L:L,B:B,B8743,C:C,C8743)</f>
        <v>568.72548426150081</v>
      </c>
    </row>
    <row r="8744" spans="1:13" x14ac:dyDescent="0.2">
      <c r="A8744">
        <v>13</v>
      </c>
      <c r="B8744">
        <v>20600</v>
      </c>
      <c r="C8744">
        <v>55</v>
      </c>
      <c r="D8744">
        <v>6</v>
      </c>
      <c r="E8744">
        <v>26</v>
      </c>
      <c r="F8744">
        <v>5</v>
      </c>
      <c r="G8744">
        <v>3</v>
      </c>
      <c r="I8744" s="1">
        <f>VLOOKUP(D8744,cards!A:D,4,FALSE)</f>
        <v>86</v>
      </c>
      <c r="J8744" s="1">
        <f>SUMIFS(G:G,C:C,C8744,B:B,B8744)</f>
        <v>65</v>
      </c>
      <c r="K8744" s="1">
        <f t="shared" si="272"/>
        <v>4.6153846153846156E-2</v>
      </c>
      <c r="L8744" s="1">
        <f t="shared" si="273"/>
        <v>3.9692307692307693</v>
      </c>
      <c r="M8744" s="1">
        <f>SUMIFS(L:L,B:B,B8744,C:C,C8744)</f>
        <v>503.69230769230785</v>
      </c>
    </row>
    <row r="8745" spans="1:13" x14ac:dyDescent="0.2">
      <c r="A8745">
        <v>13</v>
      </c>
      <c r="B8745">
        <v>20600</v>
      </c>
      <c r="C8745">
        <v>55</v>
      </c>
      <c r="D8745">
        <v>8</v>
      </c>
      <c r="E8745">
        <v>38</v>
      </c>
      <c r="F8745">
        <v>4</v>
      </c>
      <c r="G8745">
        <v>3</v>
      </c>
      <c r="I8745" s="1">
        <f>VLOOKUP(D8745,cards!A:D,4,FALSE)</f>
        <v>386</v>
      </c>
      <c r="J8745" s="1">
        <f>SUMIFS(G:G,C:C,C8745,B:B,B8745)</f>
        <v>65</v>
      </c>
      <c r="K8745" s="1">
        <f t="shared" si="272"/>
        <v>4.6153846153846156E-2</v>
      </c>
      <c r="L8745" s="1">
        <f t="shared" si="273"/>
        <v>17.815384615384616</v>
      </c>
      <c r="M8745" s="1">
        <f>SUMIFS(L:L,B:B,B8745,C:C,C8745)</f>
        <v>503.69230769230785</v>
      </c>
    </row>
    <row r="8746" spans="1:13" x14ac:dyDescent="0.2">
      <c r="A8746">
        <v>13</v>
      </c>
      <c r="B8746">
        <v>20600</v>
      </c>
      <c r="C8746">
        <v>55</v>
      </c>
      <c r="D8746">
        <v>9</v>
      </c>
      <c r="E8746">
        <v>38</v>
      </c>
      <c r="F8746">
        <v>5</v>
      </c>
      <c r="G8746">
        <v>3</v>
      </c>
      <c r="I8746" s="1">
        <f>VLOOKUP(D8746,cards!A:D,4,FALSE)</f>
        <v>786</v>
      </c>
      <c r="J8746" s="1">
        <f>SUMIFS(G:G,C:C,C8746,B:B,B8746)</f>
        <v>65</v>
      </c>
      <c r="K8746" s="1">
        <f t="shared" si="272"/>
        <v>4.6153846153846156E-2</v>
      </c>
      <c r="L8746" s="1">
        <f t="shared" si="273"/>
        <v>36.276923076923076</v>
      </c>
      <c r="M8746" s="1">
        <f>SUMIFS(L:L,B:B,B8746,C:C,C8746)</f>
        <v>503.69230769230785</v>
      </c>
    </row>
    <row r="8747" spans="1:13" x14ac:dyDescent="0.2">
      <c r="A8747">
        <v>13</v>
      </c>
      <c r="B8747">
        <v>20600</v>
      </c>
      <c r="C8747">
        <v>19</v>
      </c>
      <c r="D8747">
        <v>8</v>
      </c>
      <c r="E8747">
        <v>26</v>
      </c>
      <c r="F8747">
        <v>5</v>
      </c>
      <c r="G8747">
        <v>3</v>
      </c>
      <c r="I8747" s="1">
        <f>VLOOKUP(D8747,cards!A:D,4,FALSE)</f>
        <v>386</v>
      </c>
      <c r="J8747" s="1">
        <f>SUMIFS(G:G,C:C,C8747,B:B,B8747)</f>
        <v>18</v>
      </c>
      <c r="K8747" s="1">
        <f t="shared" si="272"/>
        <v>0.16666666666666666</v>
      </c>
      <c r="L8747" s="1">
        <f t="shared" si="273"/>
        <v>64.333333333333329</v>
      </c>
      <c r="M8747" s="1">
        <f>SUMIFS(L:L,B:B,B8747,C:C,C8747)</f>
        <v>609</v>
      </c>
    </row>
    <row r="8748" spans="1:13" x14ac:dyDescent="0.2">
      <c r="A8748">
        <v>13</v>
      </c>
      <c r="B8748">
        <v>20600</v>
      </c>
      <c r="C8748">
        <v>55</v>
      </c>
      <c r="D8748">
        <v>11</v>
      </c>
      <c r="E8748">
        <v>62</v>
      </c>
      <c r="F8748">
        <v>10</v>
      </c>
      <c r="G8748">
        <v>3</v>
      </c>
      <c r="I8748" s="1">
        <f>VLOOKUP(D8748,cards!A:D,4,FALSE)</f>
        <v>2586</v>
      </c>
      <c r="J8748" s="1">
        <f>SUMIFS(G:G,C:C,C8748,B:B,B8748)</f>
        <v>65</v>
      </c>
      <c r="K8748" s="1">
        <f t="shared" si="272"/>
        <v>4.6153846153846156E-2</v>
      </c>
      <c r="L8748" s="1">
        <f t="shared" si="273"/>
        <v>119.35384615384616</v>
      </c>
      <c r="M8748" s="1">
        <f>SUMIFS(L:L,B:B,B8748,C:C,C8748)</f>
        <v>503.69230769230785</v>
      </c>
    </row>
    <row r="8749" spans="1:13" x14ac:dyDescent="0.2">
      <c r="A8749">
        <v>13</v>
      </c>
      <c r="B8749">
        <v>20600</v>
      </c>
      <c r="C8749">
        <v>13</v>
      </c>
      <c r="D8749">
        <v>9</v>
      </c>
      <c r="E8749">
        <v>26</v>
      </c>
      <c r="F8749">
        <v>7</v>
      </c>
      <c r="G8749">
        <v>3</v>
      </c>
      <c r="I8749" s="1">
        <f>VLOOKUP(D8749,cards!A:D,4,FALSE)</f>
        <v>786</v>
      </c>
      <c r="J8749" s="1">
        <f>SUMIFS(G:G,C:C,C8749,B:B,B8749)</f>
        <v>58</v>
      </c>
      <c r="K8749" s="1">
        <f t="shared" si="272"/>
        <v>5.1724137931034482E-2</v>
      </c>
      <c r="L8749" s="1">
        <f t="shared" si="273"/>
        <v>40.655172413793103</v>
      </c>
      <c r="M8749" s="1">
        <f>SUMIFS(L:L,B:B,B8749,C:C,C8749)</f>
        <v>375.65517241379297</v>
      </c>
    </row>
    <row r="8750" spans="1:13" x14ac:dyDescent="0.2">
      <c r="A8750">
        <v>13</v>
      </c>
      <c r="B8750">
        <v>20600</v>
      </c>
      <c r="C8750">
        <v>64</v>
      </c>
      <c r="D8750">
        <v>3</v>
      </c>
      <c r="E8750">
        <v>26</v>
      </c>
      <c r="F8750">
        <v>8</v>
      </c>
      <c r="G8750">
        <v>3</v>
      </c>
      <c r="I8750" s="1">
        <f>VLOOKUP(D8750,cards!A:D,4,FALSE)</f>
        <v>6</v>
      </c>
      <c r="J8750" s="1">
        <f>SUMIFS(G:G,C:C,C8750,B:B,B8750)</f>
        <v>377</v>
      </c>
      <c r="K8750" s="1">
        <f t="shared" si="272"/>
        <v>7.9575596816976128E-3</v>
      </c>
      <c r="L8750" s="1">
        <f t="shared" si="273"/>
        <v>4.774535809018568E-2</v>
      </c>
      <c r="M8750" s="1">
        <f>SUMIFS(L:L,B:B,B8750,C:C,C8750)</f>
        <v>41.533156498673748</v>
      </c>
    </row>
    <row r="8751" spans="1:13" x14ac:dyDescent="0.2">
      <c r="A8751">
        <v>13</v>
      </c>
      <c r="B8751">
        <v>20600</v>
      </c>
      <c r="C8751">
        <v>13</v>
      </c>
      <c r="D8751">
        <v>6</v>
      </c>
      <c r="E8751">
        <v>26</v>
      </c>
      <c r="F8751">
        <v>6</v>
      </c>
      <c r="G8751">
        <v>3</v>
      </c>
      <c r="I8751" s="1">
        <f>VLOOKUP(D8751,cards!A:D,4,FALSE)</f>
        <v>86</v>
      </c>
      <c r="J8751" s="1">
        <f>SUMIFS(G:G,C:C,C8751,B:B,B8751)</f>
        <v>58</v>
      </c>
      <c r="K8751" s="1">
        <f t="shared" si="272"/>
        <v>5.1724137931034482E-2</v>
      </c>
      <c r="L8751" s="1">
        <f t="shared" si="273"/>
        <v>4.4482758620689653</v>
      </c>
      <c r="M8751" s="1">
        <f>SUMIFS(L:L,B:B,B8751,C:C,C8751)</f>
        <v>375.65517241379297</v>
      </c>
    </row>
    <row r="8752" spans="1:13" x14ac:dyDescent="0.2">
      <c r="A8752">
        <v>13</v>
      </c>
      <c r="B8752">
        <v>20600</v>
      </c>
      <c r="C8752">
        <v>64</v>
      </c>
      <c r="D8752">
        <v>4</v>
      </c>
      <c r="E8752">
        <v>26</v>
      </c>
      <c r="F8752">
        <v>8</v>
      </c>
      <c r="G8752">
        <v>3</v>
      </c>
      <c r="I8752" s="1">
        <f>VLOOKUP(D8752,cards!A:D,4,FALSE)</f>
        <v>16</v>
      </c>
      <c r="J8752" s="1">
        <f>SUMIFS(G:G,C:C,C8752,B:B,B8752)</f>
        <v>377</v>
      </c>
      <c r="K8752" s="1">
        <f t="shared" si="272"/>
        <v>7.9575596816976128E-3</v>
      </c>
      <c r="L8752" s="1">
        <f t="shared" si="273"/>
        <v>0.1273209549071618</v>
      </c>
      <c r="M8752" s="1">
        <f>SUMIFS(L:L,B:B,B8752,C:C,C8752)</f>
        <v>41.533156498673748</v>
      </c>
    </row>
    <row r="8753" spans="1:13" x14ac:dyDescent="0.2">
      <c r="A8753">
        <v>13</v>
      </c>
      <c r="B8753">
        <v>20600</v>
      </c>
      <c r="C8753">
        <v>64</v>
      </c>
      <c r="D8753">
        <v>4</v>
      </c>
      <c r="E8753">
        <v>38</v>
      </c>
      <c r="F8753">
        <v>3</v>
      </c>
      <c r="G8753">
        <v>3</v>
      </c>
      <c r="I8753" s="1">
        <f>VLOOKUP(D8753,cards!A:D,4,FALSE)</f>
        <v>16</v>
      </c>
      <c r="J8753" s="1">
        <f>SUMIFS(G:G,C:C,C8753,B:B,B8753)</f>
        <v>377</v>
      </c>
      <c r="K8753" s="1">
        <f t="shared" si="272"/>
        <v>7.9575596816976128E-3</v>
      </c>
      <c r="L8753" s="1">
        <f t="shared" si="273"/>
        <v>0.1273209549071618</v>
      </c>
      <c r="M8753" s="1">
        <f>SUMIFS(L:L,B:B,B8753,C:C,C8753)</f>
        <v>41.533156498673748</v>
      </c>
    </row>
    <row r="8754" spans="1:13" x14ac:dyDescent="0.2">
      <c r="A8754">
        <v>13</v>
      </c>
      <c r="B8754">
        <v>20600</v>
      </c>
      <c r="C8754">
        <v>10</v>
      </c>
      <c r="D8754">
        <v>10</v>
      </c>
      <c r="E8754">
        <v>26</v>
      </c>
      <c r="F8754">
        <v>10</v>
      </c>
      <c r="G8754">
        <v>3</v>
      </c>
      <c r="I8754" s="1">
        <f>VLOOKUP(D8754,cards!A:D,4,FALSE)</f>
        <v>1586</v>
      </c>
      <c r="J8754" s="1">
        <f>SUMIFS(G:G,C:C,C8754,B:B,B8754)</f>
        <v>63</v>
      </c>
      <c r="K8754" s="1">
        <f t="shared" si="272"/>
        <v>4.7619047619047616E-2</v>
      </c>
      <c r="L8754" s="1">
        <f t="shared" si="273"/>
        <v>75.523809523809518</v>
      </c>
      <c r="M8754" s="1">
        <f>SUMIFS(L:L,B:B,B8754,C:C,C8754)</f>
        <v>1070.1269841269839</v>
      </c>
    </row>
    <row r="8755" spans="1:13" x14ac:dyDescent="0.2">
      <c r="A8755">
        <v>13</v>
      </c>
      <c r="B8755">
        <v>20600</v>
      </c>
      <c r="C8755">
        <v>10</v>
      </c>
      <c r="D8755">
        <v>9</v>
      </c>
      <c r="E8755">
        <v>26</v>
      </c>
      <c r="F8755">
        <v>8</v>
      </c>
      <c r="G8755">
        <v>3</v>
      </c>
      <c r="I8755" s="1">
        <f>VLOOKUP(D8755,cards!A:D,4,FALSE)</f>
        <v>786</v>
      </c>
      <c r="J8755" s="1">
        <f>SUMIFS(G:G,C:C,C8755,B:B,B8755)</f>
        <v>63</v>
      </c>
      <c r="K8755" s="1">
        <f t="shared" si="272"/>
        <v>4.7619047619047616E-2</v>
      </c>
      <c r="L8755" s="1">
        <f t="shared" si="273"/>
        <v>37.428571428571423</v>
      </c>
      <c r="M8755" s="1">
        <f>SUMIFS(L:L,B:B,B8755,C:C,C8755)</f>
        <v>1070.1269841269839</v>
      </c>
    </row>
    <row r="8756" spans="1:13" x14ac:dyDescent="0.2">
      <c r="A8756">
        <v>13</v>
      </c>
      <c r="B8756">
        <v>20600</v>
      </c>
      <c r="C8756">
        <v>31</v>
      </c>
      <c r="D8756">
        <v>8</v>
      </c>
      <c r="E8756">
        <v>62</v>
      </c>
      <c r="F8756">
        <v>8</v>
      </c>
      <c r="G8756">
        <v>3</v>
      </c>
      <c r="I8756" s="1">
        <f>VLOOKUP(D8756,cards!A:D,4,FALSE)</f>
        <v>386</v>
      </c>
      <c r="J8756" s="1">
        <f>SUMIFS(G:G,C:C,C8756,B:B,B8756)</f>
        <v>6608</v>
      </c>
      <c r="K8756" s="1">
        <f t="shared" si="272"/>
        <v>4.5399515738498792E-4</v>
      </c>
      <c r="L8756" s="1">
        <f t="shared" si="273"/>
        <v>0.17524213075060532</v>
      </c>
      <c r="M8756" s="1">
        <f>SUMIFS(L:L,B:B,B8756,C:C,C8756)</f>
        <v>568.72548426150081</v>
      </c>
    </row>
    <row r="8757" spans="1:13" x14ac:dyDescent="0.2">
      <c r="A8757">
        <v>13</v>
      </c>
      <c r="B8757">
        <v>20600</v>
      </c>
      <c r="C8757">
        <v>10</v>
      </c>
      <c r="D8757">
        <v>6</v>
      </c>
      <c r="E8757">
        <v>26</v>
      </c>
      <c r="F8757">
        <v>6</v>
      </c>
      <c r="G8757">
        <v>3</v>
      </c>
      <c r="I8757" s="1">
        <f>VLOOKUP(D8757,cards!A:D,4,FALSE)</f>
        <v>86</v>
      </c>
      <c r="J8757" s="1">
        <f>SUMIFS(G:G,C:C,C8757,B:B,B8757)</f>
        <v>63</v>
      </c>
      <c r="K8757" s="1">
        <f t="shared" si="272"/>
        <v>4.7619047619047616E-2</v>
      </c>
      <c r="L8757" s="1">
        <f t="shared" si="273"/>
        <v>4.0952380952380949</v>
      </c>
      <c r="M8757" s="1">
        <f>SUMIFS(L:L,B:B,B8757,C:C,C8757)</f>
        <v>1070.1269841269839</v>
      </c>
    </row>
    <row r="8758" spans="1:13" x14ac:dyDescent="0.2">
      <c r="A8758">
        <v>13</v>
      </c>
      <c r="B8758">
        <v>20600</v>
      </c>
      <c r="C8758">
        <v>101</v>
      </c>
      <c r="D8758">
        <v>16</v>
      </c>
      <c r="E8758">
        <v>38</v>
      </c>
      <c r="F8758">
        <v>5</v>
      </c>
      <c r="G8758">
        <v>3</v>
      </c>
      <c r="I8758" s="1">
        <f>VLOOKUP(D8758,cards!A:D,4,FALSE)</f>
        <v>79586</v>
      </c>
      <c r="J8758" s="1">
        <f>SUMIFS(G:G,C:C,C8758,B:B,B8758)</f>
        <v>24</v>
      </c>
      <c r="K8758" s="1">
        <f t="shared" si="272"/>
        <v>0.125</v>
      </c>
      <c r="L8758" s="1">
        <f t="shared" si="273"/>
        <v>9948.25</v>
      </c>
      <c r="M8758" s="1">
        <f>SUMIFS(L:L,B:B,B8758,C:C,C8758)</f>
        <v>80505.583333333328</v>
      </c>
    </row>
    <row r="8759" spans="1:13" x14ac:dyDescent="0.2">
      <c r="A8759">
        <v>13</v>
      </c>
      <c r="B8759">
        <v>20600</v>
      </c>
      <c r="C8759">
        <v>31</v>
      </c>
      <c r="D8759">
        <v>8</v>
      </c>
      <c r="E8759">
        <v>63</v>
      </c>
      <c r="F8759">
        <v>3</v>
      </c>
      <c r="G8759">
        <v>3</v>
      </c>
      <c r="I8759" s="1">
        <f>VLOOKUP(D8759,cards!A:D,4,FALSE)</f>
        <v>386</v>
      </c>
      <c r="J8759" s="1">
        <f>SUMIFS(G:G,C:C,C8759,B:B,B8759)</f>
        <v>6608</v>
      </c>
      <c r="K8759" s="1">
        <f t="shared" si="272"/>
        <v>4.5399515738498792E-4</v>
      </c>
      <c r="L8759" s="1">
        <f t="shared" si="273"/>
        <v>0.17524213075060532</v>
      </c>
      <c r="M8759" s="1">
        <f>SUMIFS(L:L,B:B,B8759,C:C,C8759)</f>
        <v>568.72548426150081</v>
      </c>
    </row>
    <row r="8760" spans="1:13" x14ac:dyDescent="0.2">
      <c r="A8760">
        <v>13</v>
      </c>
      <c r="B8760">
        <v>20600</v>
      </c>
      <c r="C8760">
        <v>10</v>
      </c>
      <c r="D8760">
        <v>7</v>
      </c>
      <c r="E8760">
        <v>26</v>
      </c>
      <c r="F8760">
        <v>8</v>
      </c>
      <c r="G8760">
        <v>2</v>
      </c>
      <c r="I8760" s="1">
        <f>VLOOKUP(D8760,cards!A:D,4,FALSE)</f>
        <v>186</v>
      </c>
      <c r="J8760" s="1">
        <f>SUMIFS(G:G,C:C,C8760,B:B,B8760)</f>
        <v>63</v>
      </c>
      <c r="K8760" s="1">
        <f t="shared" si="272"/>
        <v>3.1746031746031744E-2</v>
      </c>
      <c r="L8760" s="1">
        <f t="shared" si="273"/>
        <v>5.9047619047619042</v>
      </c>
      <c r="M8760" s="1">
        <f>SUMIFS(L:L,B:B,B8760,C:C,C8760)</f>
        <v>1070.1269841269839</v>
      </c>
    </row>
    <row r="8761" spans="1:13" x14ac:dyDescent="0.2">
      <c r="A8761">
        <v>13</v>
      </c>
      <c r="B8761">
        <v>20600</v>
      </c>
      <c r="C8761">
        <v>31</v>
      </c>
      <c r="D8761">
        <v>5</v>
      </c>
      <c r="E8761">
        <v>38</v>
      </c>
      <c r="F8761">
        <v>2</v>
      </c>
      <c r="G8761">
        <v>2</v>
      </c>
      <c r="I8761" s="1">
        <f>VLOOKUP(D8761,cards!A:D,4,FALSE)</f>
        <v>36</v>
      </c>
      <c r="J8761" s="1">
        <f>SUMIFS(G:G,C:C,C8761,B:B,B8761)</f>
        <v>6608</v>
      </c>
      <c r="K8761" s="1">
        <f t="shared" si="272"/>
        <v>3.0266343825665861E-4</v>
      </c>
      <c r="L8761" s="1">
        <f t="shared" si="273"/>
        <v>1.089588377723971E-2</v>
      </c>
      <c r="M8761" s="1">
        <f>SUMIFS(L:L,B:B,B8761,C:C,C8761)</f>
        <v>568.72548426150081</v>
      </c>
    </row>
    <row r="8762" spans="1:13" x14ac:dyDescent="0.2">
      <c r="A8762">
        <v>13</v>
      </c>
      <c r="B8762">
        <v>20600</v>
      </c>
      <c r="C8762">
        <v>10</v>
      </c>
      <c r="D8762">
        <v>8</v>
      </c>
      <c r="E8762">
        <v>26</v>
      </c>
      <c r="F8762">
        <v>6</v>
      </c>
      <c r="G8762">
        <v>2</v>
      </c>
      <c r="I8762" s="1">
        <f>VLOOKUP(D8762,cards!A:D,4,FALSE)</f>
        <v>386</v>
      </c>
      <c r="J8762" s="1">
        <f>SUMIFS(G:G,C:C,C8762,B:B,B8762)</f>
        <v>63</v>
      </c>
      <c r="K8762" s="1">
        <f t="shared" si="272"/>
        <v>3.1746031746031744E-2</v>
      </c>
      <c r="L8762" s="1">
        <f t="shared" si="273"/>
        <v>12.253968253968253</v>
      </c>
      <c r="M8762" s="1">
        <f>SUMIFS(L:L,B:B,B8762,C:C,C8762)</f>
        <v>1070.1269841269839</v>
      </c>
    </row>
    <row r="8763" spans="1:13" x14ac:dyDescent="0.2">
      <c r="A8763">
        <v>13</v>
      </c>
      <c r="B8763">
        <v>20600</v>
      </c>
      <c r="C8763">
        <v>10</v>
      </c>
      <c r="D8763">
        <v>9</v>
      </c>
      <c r="E8763">
        <v>26</v>
      </c>
      <c r="F8763">
        <v>7</v>
      </c>
      <c r="G8763">
        <v>2</v>
      </c>
      <c r="I8763" s="1">
        <f>VLOOKUP(D8763,cards!A:D,4,FALSE)</f>
        <v>786</v>
      </c>
      <c r="J8763" s="1">
        <f>SUMIFS(G:G,C:C,C8763,B:B,B8763)</f>
        <v>63</v>
      </c>
      <c r="K8763" s="1">
        <f t="shared" si="272"/>
        <v>3.1746031746031744E-2</v>
      </c>
      <c r="L8763" s="1">
        <f t="shared" si="273"/>
        <v>24.952380952380953</v>
      </c>
      <c r="M8763" s="1">
        <f>SUMIFS(L:L,B:B,B8763,C:C,C8763)</f>
        <v>1070.1269841269839</v>
      </c>
    </row>
    <row r="8764" spans="1:13" x14ac:dyDescent="0.2">
      <c r="A8764">
        <v>13</v>
      </c>
      <c r="B8764">
        <v>20600</v>
      </c>
      <c r="C8764">
        <v>10</v>
      </c>
      <c r="D8764">
        <v>9</v>
      </c>
      <c r="E8764">
        <v>62</v>
      </c>
      <c r="F8764">
        <v>9</v>
      </c>
      <c r="G8764">
        <v>2</v>
      </c>
      <c r="I8764" s="1">
        <f>VLOOKUP(D8764,cards!A:D,4,FALSE)</f>
        <v>786</v>
      </c>
      <c r="J8764" s="1">
        <f>SUMIFS(G:G,C:C,C8764,B:B,B8764)</f>
        <v>63</v>
      </c>
      <c r="K8764" s="1">
        <f t="shared" si="272"/>
        <v>3.1746031746031744E-2</v>
      </c>
      <c r="L8764" s="1">
        <f t="shared" si="273"/>
        <v>24.952380952380953</v>
      </c>
      <c r="M8764" s="1">
        <f>SUMIFS(L:L,B:B,B8764,C:C,C8764)</f>
        <v>1070.1269841269839</v>
      </c>
    </row>
    <row r="8765" spans="1:13" x14ac:dyDescent="0.2">
      <c r="A8765">
        <v>13</v>
      </c>
      <c r="B8765">
        <v>20600</v>
      </c>
      <c r="C8765">
        <v>64</v>
      </c>
      <c r="D8765">
        <v>5</v>
      </c>
      <c r="E8765">
        <v>63</v>
      </c>
      <c r="F8765">
        <v>5</v>
      </c>
      <c r="G8765">
        <v>2</v>
      </c>
      <c r="I8765" s="1">
        <f>VLOOKUP(D8765,cards!A:D,4,FALSE)</f>
        <v>36</v>
      </c>
      <c r="J8765" s="1">
        <f>SUMIFS(G:G,C:C,C8765,B:B,B8765)</f>
        <v>377</v>
      </c>
      <c r="K8765" s="1">
        <f t="shared" si="272"/>
        <v>5.3050397877984082E-3</v>
      </c>
      <c r="L8765" s="1">
        <f t="shared" si="273"/>
        <v>0.19098143236074269</v>
      </c>
      <c r="M8765" s="1">
        <f>SUMIFS(L:L,B:B,B8765,C:C,C8765)</f>
        <v>41.533156498673748</v>
      </c>
    </row>
    <row r="8766" spans="1:13" x14ac:dyDescent="0.2">
      <c r="A8766">
        <v>13</v>
      </c>
      <c r="B8766">
        <v>20600</v>
      </c>
      <c r="C8766">
        <v>31</v>
      </c>
      <c r="D8766">
        <v>8</v>
      </c>
      <c r="E8766">
        <v>63</v>
      </c>
      <c r="F8766">
        <v>4</v>
      </c>
      <c r="G8766">
        <v>2</v>
      </c>
      <c r="I8766" s="1">
        <f>VLOOKUP(D8766,cards!A:D,4,FALSE)</f>
        <v>386</v>
      </c>
      <c r="J8766" s="1">
        <f>SUMIFS(G:G,C:C,C8766,B:B,B8766)</f>
        <v>6608</v>
      </c>
      <c r="K8766" s="1">
        <f t="shared" si="272"/>
        <v>3.0266343825665861E-4</v>
      </c>
      <c r="L8766" s="1">
        <f t="shared" si="273"/>
        <v>0.11682808716707023</v>
      </c>
      <c r="M8766" s="1">
        <f>SUMIFS(L:L,B:B,B8766,C:C,C8766)</f>
        <v>568.72548426150081</v>
      </c>
    </row>
    <row r="8767" spans="1:13" x14ac:dyDescent="0.2">
      <c r="A8767">
        <v>13</v>
      </c>
      <c r="B8767">
        <v>20600</v>
      </c>
      <c r="C8767">
        <v>64</v>
      </c>
      <c r="D8767">
        <v>3</v>
      </c>
      <c r="E8767">
        <v>0</v>
      </c>
      <c r="F8767">
        <v>0</v>
      </c>
      <c r="G8767">
        <v>2</v>
      </c>
      <c r="I8767" s="1">
        <f>VLOOKUP(D8767,cards!A:D,4,FALSE)</f>
        <v>6</v>
      </c>
      <c r="J8767" s="1">
        <f>SUMIFS(G:G,C:C,C8767,B:B,B8767)</f>
        <v>377</v>
      </c>
      <c r="K8767" s="1">
        <f t="shared" si="272"/>
        <v>5.3050397877984082E-3</v>
      </c>
      <c r="L8767" s="1">
        <f t="shared" si="273"/>
        <v>3.1830238726790451E-2</v>
      </c>
      <c r="M8767" s="1">
        <f>SUMIFS(L:L,B:B,B8767,C:C,C8767)</f>
        <v>41.533156498673748</v>
      </c>
    </row>
    <row r="8768" spans="1:13" x14ac:dyDescent="0.2">
      <c r="A8768">
        <v>13</v>
      </c>
      <c r="B8768">
        <v>20600</v>
      </c>
      <c r="C8768">
        <v>13</v>
      </c>
      <c r="D8768">
        <v>6</v>
      </c>
      <c r="E8768">
        <v>26</v>
      </c>
      <c r="F8768">
        <v>5</v>
      </c>
      <c r="G8768">
        <v>2</v>
      </c>
      <c r="I8768" s="1">
        <f>VLOOKUP(D8768,cards!A:D,4,FALSE)</f>
        <v>86</v>
      </c>
      <c r="J8768" s="1">
        <f>SUMIFS(G:G,C:C,C8768,B:B,B8768)</f>
        <v>58</v>
      </c>
      <c r="K8768" s="1">
        <f t="shared" si="272"/>
        <v>3.4482758620689655E-2</v>
      </c>
      <c r="L8768" s="1">
        <f t="shared" si="273"/>
        <v>2.9655172413793105</v>
      </c>
      <c r="M8768" s="1">
        <f>SUMIFS(L:L,B:B,B8768,C:C,C8768)</f>
        <v>375.65517241379297</v>
      </c>
    </row>
    <row r="8769" spans="1:13" x14ac:dyDescent="0.2">
      <c r="A8769">
        <v>13</v>
      </c>
      <c r="B8769">
        <v>20600</v>
      </c>
      <c r="C8769">
        <v>13</v>
      </c>
      <c r="D8769">
        <v>7</v>
      </c>
      <c r="E8769">
        <v>0</v>
      </c>
      <c r="F8769">
        <v>0</v>
      </c>
      <c r="G8769">
        <v>2</v>
      </c>
      <c r="I8769" s="1">
        <f>VLOOKUP(D8769,cards!A:D,4,FALSE)</f>
        <v>186</v>
      </c>
      <c r="J8769" s="1">
        <f>SUMIFS(G:G,C:C,C8769,B:B,B8769)</f>
        <v>58</v>
      </c>
      <c r="K8769" s="1">
        <f t="shared" si="272"/>
        <v>3.4482758620689655E-2</v>
      </c>
      <c r="L8769" s="1">
        <f t="shared" si="273"/>
        <v>6.4137931034482758</v>
      </c>
      <c r="M8769" s="1">
        <f>SUMIFS(L:L,B:B,B8769,C:C,C8769)</f>
        <v>375.65517241379297</v>
      </c>
    </row>
    <row r="8770" spans="1:13" x14ac:dyDescent="0.2">
      <c r="A8770">
        <v>13</v>
      </c>
      <c r="B8770">
        <v>20600</v>
      </c>
      <c r="C8770">
        <v>64</v>
      </c>
      <c r="D8770">
        <v>3</v>
      </c>
      <c r="E8770">
        <v>38</v>
      </c>
      <c r="F8770">
        <v>4</v>
      </c>
      <c r="G8770">
        <v>2</v>
      </c>
      <c r="I8770" s="1">
        <f>VLOOKUP(D8770,cards!A:D,4,FALSE)</f>
        <v>6</v>
      </c>
      <c r="J8770" s="1">
        <f>SUMIFS(G:G,C:C,C8770,B:B,B8770)</f>
        <v>377</v>
      </c>
      <c r="K8770" s="1">
        <f t="shared" ref="K8770:K8833" si="274">G8770/J8770</f>
        <v>5.3050397877984082E-3</v>
      </c>
      <c r="L8770" s="1">
        <f t="shared" ref="L8770:L8833" si="275">I8770*K8770</f>
        <v>3.1830238726790451E-2</v>
      </c>
      <c r="M8770" s="1">
        <f>SUMIFS(L:L,B:B,B8770,C:C,C8770)</f>
        <v>41.533156498673748</v>
      </c>
    </row>
    <row r="8771" spans="1:13" x14ac:dyDescent="0.2">
      <c r="A8771">
        <v>13</v>
      </c>
      <c r="B8771">
        <v>20600</v>
      </c>
      <c r="C8771">
        <v>13</v>
      </c>
      <c r="D8771">
        <v>7</v>
      </c>
      <c r="E8771">
        <v>62</v>
      </c>
      <c r="F8771">
        <v>6</v>
      </c>
      <c r="G8771">
        <v>2</v>
      </c>
      <c r="I8771" s="1">
        <f>VLOOKUP(D8771,cards!A:D,4,FALSE)</f>
        <v>186</v>
      </c>
      <c r="J8771" s="1">
        <f>SUMIFS(G:G,C:C,C8771,B:B,B8771)</f>
        <v>58</v>
      </c>
      <c r="K8771" s="1">
        <f t="shared" si="274"/>
        <v>3.4482758620689655E-2</v>
      </c>
      <c r="L8771" s="1">
        <f t="shared" si="275"/>
        <v>6.4137931034482758</v>
      </c>
      <c r="M8771" s="1">
        <f>SUMIFS(L:L,B:B,B8771,C:C,C8771)</f>
        <v>375.65517241379297</v>
      </c>
    </row>
    <row r="8772" spans="1:13" x14ac:dyDescent="0.2">
      <c r="A8772">
        <v>13</v>
      </c>
      <c r="B8772">
        <v>20600</v>
      </c>
      <c r="C8772">
        <v>13</v>
      </c>
      <c r="D8772">
        <v>9</v>
      </c>
      <c r="E8772">
        <v>0</v>
      </c>
      <c r="F8772">
        <v>0</v>
      </c>
      <c r="G8772">
        <v>2</v>
      </c>
      <c r="I8772" s="1">
        <f>VLOOKUP(D8772,cards!A:D,4,FALSE)</f>
        <v>786</v>
      </c>
      <c r="J8772" s="1">
        <f>SUMIFS(G:G,C:C,C8772,B:B,B8772)</f>
        <v>58</v>
      </c>
      <c r="K8772" s="1">
        <f t="shared" si="274"/>
        <v>3.4482758620689655E-2</v>
      </c>
      <c r="L8772" s="1">
        <f t="shared" si="275"/>
        <v>27.103448275862068</v>
      </c>
      <c r="M8772" s="1">
        <f>SUMIFS(L:L,B:B,B8772,C:C,C8772)</f>
        <v>375.65517241379297</v>
      </c>
    </row>
    <row r="8773" spans="1:13" x14ac:dyDescent="0.2">
      <c r="A8773">
        <v>13</v>
      </c>
      <c r="B8773">
        <v>20600</v>
      </c>
      <c r="C8773">
        <v>37</v>
      </c>
      <c r="D8773">
        <v>4</v>
      </c>
      <c r="E8773">
        <v>26</v>
      </c>
      <c r="F8773">
        <v>6</v>
      </c>
      <c r="G8773">
        <v>2</v>
      </c>
      <c r="I8773" s="1">
        <f>VLOOKUP(D8773,cards!A:D,4,FALSE)</f>
        <v>16</v>
      </c>
      <c r="J8773" s="1">
        <f>SUMIFS(G:G,C:C,C8773,B:B,B8773)</f>
        <v>8448</v>
      </c>
      <c r="K8773" s="1">
        <f t="shared" si="274"/>
        <v>2.3674242424242425E-4</v>
      </c>
      <c r="L8773" s="1">
        <f t="shared" si="275"/>
        <v>3.787878787878788E-3</v>
      </c>
      <c r="M8773" s="1">
        <f>SUMIFS(L:L,B:B,B8773,C:C,C8773)</f>
        <v>134.84493371212119</v>
      </c>
    </row>
    <row r="8774" spans="1:13" x14ac:dyDescent="0.2">
      <c r="A8774">
        <v>13</v>
      </c>
      <c r="B8774">
        <v>20600</v>
      </c>
      <c r="C8774">
        <v>31</v>
      </c>
      <c r="D8774">
        <v>5</v>
      </c>
      <c r="E8774">
        <v>26</v>
      </c>
      <c r="F8774">
        <v>7</v>
      </c>
      <c r="G8774">
        <v>2</v>
      </c>
      <c r="I8774" s="1">
        <f>VLOOKUP(D8774,cards!A:D,4,FALSE)</f>
        <v>36</v>
      </c>
      <c r="J8774" s="1">
        <f>SUMIFS(G:G,C:C,C8774,B:B,B8774)</f>
        <v>6608</v>
      </c>
      <c r="K8774" s="1">
        <f t="shared" si="274"/>
        <v>3.0266343825665861E-4</v>
      </c>
      <c r="L8774" s="1">
        <f t="shared" si="275"/>
        <v>1.089588377723971E-2</v>
      </c>
      <c r="M8774" s="1">
        <f>SUMIFS(L:L,B:B,B8774,C:C,C8774)</f>
        <v>568.72548426150081</v>
      </c>
    </row>
    <row r="8775" spans="1:13" x14ac:dyDescent="0.2">
      <c r="A8775">
        <v>13</v>
      </c>
      <c r="B8775">
        <v>20600</v>
      </c>
      <c r="C8775">
        <v>55</v>
      </c>
      <c r="D8775">
        <v>9</v>
      </c>
      <c r="E8775">
        <v>0</v>
      </c>
      <c r="F8775">
        <v>0</v>
      </c>
      <c r="G8775">
        <v>2</v>
      </c>
      <c r="I8775" s="1">
        <f>VLOOKUP(D8775,cards!A:D,4,FALSE)</f>
        <v>786</v>
      </c>
      <c r="J8775" s="1">
        <f>SUMIFS(G:G,C:C,C8775,B:B,B8775)</f>
        <v>65</v>
      </c>
      <c r="K8775" s="1">
        <f t="shared" si="274"/>
        <v>3.0769230769230771E-2</v>
      </c>
      <c r="L8775" s="1">
        <f t="shared" si="275"/>
        <v>24.184615384615388</v>
      </c>
      <c r="M8775" s="1">
        <f>SUMIFS(L:L,B:B,B8775,C:C,C8775)</f>
        <v>503.69230769230785</v>
      </c>
    </row>
    <row r="8776" spans="1:13" x14ac:dyDescent="0.2">
      <c r="A8776">
        <v>13</v>
      </c>
      <c r="B8776">
        <v>20600</v>
      </c>
      <c r="C8776">
        <v>31</v>
      </c>
      <c r="D8776">
        <v>6</v>
      </c>
      <c r="E8776">
        <v>62</v>
      </c>
      <c r="F8776">
        <v>5</v>
      </c>
      <c r="G8776">
        <v>2</v>
      </c>
      <c r="I8776" s="1">
        <f>VLOOKUP(D8776,cards!A:D,4,FALSE)</f>
        <v>86</v>
      </c>
      <c r="J8776" s="1">
        <f>SUMIFS(G:G,C:C,C8776,B:B,B8776)</f>
        <v>6608</v>
      </c>
      <c r="K8776" s="1">
        <f t="shared" si="274"/>
        <v>3.0266343825665861E-4</v>
      </c>
      <c r="L8776" s="1">
        <f t="shared" si="275"/>
        <v>2.602905569007264E-2</v>
      </c>
      <c r="M8776" s="1">
        <f>SUMIFS(L:L,B:B,B8776,C:C,C8776)</f>
        <v>568.72548426150081</v>
      </c>
    </row>
    <row r="8777" spans="1:13" x14ac:dyDescent="0.2">
      <c r="A8777">
        <v>13</v>
      </c>
      <c r="B8777">
        <v>20600</v>
      </c>
      <c r="C8777">
        <v>55</v>
      </c>
      <c r="D8777">
        <v>7</v>
      </c>
      <c r="E8777">
        <v>0</v>
      </c>
      <c r="F8777">
        <v>0</v>
      </c>
      <c r="G8777">
        <v>2</v>
      </c>
      <c r="I8777" s="1">
        <f>VLOOKUP(D8777,cards!A:D,4,FALSE)</f>
        <v>186</v>
      </c>
      <c r="J8777" s="1">
        <f>SUMIFS(G:G,C:C,C8777,B:B,B8777)</f>
        <v>65</v>
      </c>
      <c r="K8777" s="1">
        <f t="shared" si="274"/>
        <v>3.0769230769230771E-2</v>
      </c>
      <c r="L8777" s="1">
        <f t="shared" si="275"/>
        <v>5.7230769230769232</v>
      </c>
      <c r="M8777" s="1">
        <f>SUMIFS(L:L,B:B,B8777,C:C,C8777)</f>
        <v>503.69230769230785</v>
      </c>
    </row>
    <row r="8778" spans="1:13" x14ac:dyDescent="0.2">
      <c r="A8778">
        <v>13</v>
      </c>
      <c r="B8778">
        <v>20600</v>
      </c>
      <c r="C8778">
        <v>31</v>
      </c>
      <c r="D8778">
        <v>7</v>
      </c>
      <c r="E8778">
        <v>38</v>
      </c>
      <c r="F8778">
        <v>4</v>
      </c>
      <c r="G8778">
        <v>2</v>
      </c>
      <c r="I8778" s="1">
        <f>VLOOKUP(D8778,cards!A:D,4,FALSE)</f>
        <v>186</v>
      </c>
      <c r="J8778" s="1">
        <f>SUMIFS(G:G,C:C,C8778,B:B,B8778)</f>
        <v>6608</v>
      </c>
      <c r="K8778" s="1">
        <f t="shared" si="274"/>
        <v>3.0266343825665861E-4</v>
      </c>
      <c r="L8778" s="1">
        <f t="shared" si="275"/>
        <v>5.6295399515738503E-2</v>
      </c>
      <c r="M8778" s="1">
        <f>SUMIFS(L:L,B:B,B8778,C:C,C8778)</f>
        <v>568.72548426150081</v>
      </c>
    </row>
    <row r="8779" spans="1:13" x14ac:dyDescent="0.2">
      <c r="A8779">
        <v>13</v>
      </c>
      <c r="B8779">
        <v>20600</v>
      </c>
      <c r="C8779">
        <v>31</v>
      </c>
      <c r="D8779">
        <v>6</v>
      </c>
      <c r="E8779">
        <v>32</v>
      </c>
      <c r="F8779">
        <v>7</v>
      </c>
      <c r="G8779">
        <v>2</v>
      </c>
      <c r="I8779" s="1">
        <f>VLOOKUP(D8779,cards!A:D,4,FALSE)</f>
        <v>86</v>
      </c>
      <c r="J8779" s="1">
        <f>SUMIFS(G:G,C:C,C8779,B:B,B8779)</f>
        <v>6608</v>
      </c>
      <c r="K8779" s="1">
        <f t="shared" si="274"/>
        <v>3.0266343825665861E-4</v>
      </c>
      <c r="L8779" s="1">
        <f t="shared" si="275"/>
        <v>2.602905569007264E-2</v>
      </c>
      <c r="M8779" s="1">
        <f>SUMIFS(L:L,B:B,B8779,C:C,C8779)</f>
        <v>568.72548426150081</v>
      </c>
    </row>
    <row r="8780" spans="1:13" x14ac:dyDescent="0.2">
      <c r="A8780">
        <v>13</v>
      </c>
      <c r="B8780">
        <v>20600</v>
      </c>
      <c r="C8780">
        <v>55</v>
      </c>
      <c r="D8780">
        <v>7</v>
      </c>
      <c r="E8780">
        <v>26</v>
      </c>
      <c r="F8780">
        <v>7</v>
      </c>
      <c r="G8780">
        <v>2</v>
      </c>
      <c r="I8780" s="1">
        <f>VLOOKUP(D8780,cards!A:D,4,FALSE)</f>
        <v>186</v>
      </c>
      <c r="J8780" s="1">
        <f>SUMIFS(G:G,C:C,C8780,B:B,B8780)</f>
        <v>65</v>
      </c>
      <c r="K8780" s="1">
        <f t="shared" si="274"/>
        <v>3.0769230769230771E-2</v>
      </c>
      <c r="L8780" s="1">
        <f t="shared" si="275"/>
        <v>5.7230769230769232</v>
      </c>
      <c r="M8780" s="1">
        <f>SUMIFS(L:L,B:B,B8780,C:C,C8780)</f>
        <v>503.69230769230785</v>
      </c>
    </row>
    <row r="8781" spans="1:13" x14ac:dyDescent="0.2">
      <c r="A8781">
        <v>13</v>
      </c>
      <c r="B8781">
        <v>20600</v>
      </c>
      <c r="C8781">
        <v>37</v>
      </c>
      <c r="D8781">
        <v>5</v>
      </c>
      <c r="E8781">
        <v>26</v>
      </c>
      <c r="F8781">
        <v>7</v>
      </c>
      <c r="G8781">
        <v>2</v>
      </c>
      <c r="I8781" s="1">
        <f>VLOOKUP(D8781,cards!A:D,4,FALSE)</f>
        <v>36</v>
      </c>
      <c r="J8781" s="1">
        <f>SUMIFS(G:G,C:C,C8781,B:B,B8781)</f>
        <v>8448</v>
      </c>
      <c r="K8781" s="1">
        <f t="shared" si="274"/>
        <v>2.3674242424242425E-4</v>
      </c>
      <c r="L8781" s="1">
        <f t="shared" si="275"/>
        <v>8.5227272727272721E-3</v>
      </c>
      <c r="M8781" s="1">
        <f>SUMIFS(L:L,B:B,B8781,C:C,C8781)</f>
        <v>134.84493371212119</v>
      </c>
    </row>
    <row r="8782" spans="1:13" x14ac:dyDescent="0.2">
      <c r="A8782">
        <v>13</v>
      </c>
      <c r="B8782">
        <v>20600</v>
      </c>
      <c r="C8782">
        <v>37</v>
      </c>
      <c r="D8782">
        <v>5</v>
      </c>
      <c r="E8782">
        <v>62</v>
      </c>
      <c r="F8782">
        <v>8</v>
      </c>
      <c r="G8782">
        <v>2</v>
      </c>
      <c r="I8782" s="1">
        <f>VLOOKUP(D8782,cards!A:D,4,FALSE)</f>
        <v>36</v>
      </c>
      <c r="J8782" s="1">
        <f>SUMIFS(G:G,C:C,C8782,B:B,B8782)</f>
        <v>8448</v>
      </c>
      <c r="K8782" s="1">
        <f t="shared" si="274"/>
        <v>2.3674242424242425E-4</v>
      </c>
      <c r="L8782" s="1">
        <f t="shared" si="275"/>
        <v>8.5227272727272721E-3</v>
      </c>
      <c r="M8782" s="1">
        <f>SUMIFS(L:L,B:B,B8782,C:C,C8782)</f>
        <v>134.84493371212119</v>
      </c>
    </row>
    <row r="8783" spans="1:13" x14ac:dyDescent="0.2">
      <c r="A8783">
        <v>13</v>
      </c>
      <c r="B8783">
        <v>20600</v>
      </c>
      <c r="C8783">
        <v>37</v>
      </c>
      <c r="D8783">
        <v>6</v>
      </c>
      <c r="E8783">
        <v>26</v>
      </c>
      <c r="F8783">
        <v>11</v>
      </c>
      <c r="G8783">
        <v>2</v>
      </c>
      <c r="I8783" s="1">
        <f>VLOOKUP(D8783,cards!A:D,4,FALSE)</f>
        <v>86</v>
      </c>
      <c r="J8783" s="1">
        <f>SUMIFS(G:G,C:C,C8783,B:B,B8783)</f>
        <v>8448</v>
      </c>
      <c r="K8783" s="1">
        <f t="shared" si="274"/>
        <v>2.3674242424242425E-4</v>
      </c>
      <c r="L8783" s="1">
        <f t="shared" si="275"/>
        <v>2.0359848484848484E-2</v>
      </c>
      <c r="M8783" s="1">
        <f>SUMIFS(L:L,B:B,B8783,C:C,C8783)</f>
        <v>134.84493371212119</v>
      </c>
    </row>
    <row r="8784" spans="1:13" x14ac:dyDescent="0.2">
      <c r="A8784">
        <v>13</v>
      </c>
      <c r="B8784">
        <v>20600</v>
      </c>
      <c r="C8784">
        <v>31</v>
      </c>
      <c r="D8784">
        <v>7</v>
      </c>
      <c r="E8784">
        <v>38</v>
      </c>
      <c r="F8784">
        <v>1</v>
      </c>
      <c r="G8784">
        <v>1</v>
      </c>
      <c r="I8784" s="1">
        <f>VLOOKUP(D8784,cards!A:D,4,FALSE)</f>
        <v>186</v>
      </c>
      <c r="J8784" s="1">
        <f>SUMIFS(G:G,C:C,C8784,B:B,B8784)</f>
        <v>6608</v>
      </c>
      <c r="K8784" s="1">
        <f t="shared" si="274"/>
        <v>1.5133171912832931E-4</v>
      </c>
      <c r="L8784" s="1">
        <f t="shared" si="275"/>
        <v>2.8147699757869252E-2</v>
      </c>
      <c r="M8784" s="1">
        <f>SUMIFS(L:L,B:B,B8784,C:C,C8784)</f>
        <v>568.72548426150081</v>
      </c>
    </row>
    <row r="8785" spans="1:13" x14ac:dyDescent="0.2">
      <c r="A8785">
        <v>13</v>
      </c>
      <c r="B8785">
        <v>20600</v>
      </c>
      <c r="C8785">
        <v>31</v>
      </c>
      <c r="D8785">
        <v>7</v>
      </c>
      <c r="E8785">
        <v>63</v>
      </c>
      <c r="F8785">
        <v>5</v>
      </c>
      <c r="G8785">
        <v>1</v>
      </c>
      <c r="I8785" s="1">
        <f>VLOOKUP(D8785,cards!A:D,4,FALSE)</f>
        <v>186</v>
      </c>
      <c r="J8785" s="1">
        <f>SUMIFS(G:G,C:C,C8785,B:B,B8785)</f>
        <v>6608</v>
      </c>
      <c r="K8785" s="1">
        <f t="shared" si="274"/>
        <v>1.5133171912832931E-4</v>
      </c>
      <c r="L8785" s="1">
        <f t="shared" si="275"/>
        <v>2.8147699757869252E-2</v>
      </c>
      <c r="M8785" s="1">
        <f>SUMIFS(L:L,B:B,B8785,C:C,C8785)</f>
        <v>568.72548426150081</v>
      </c>
    </row>
    <row r="8786" spans="1:13" x14ac:dyDescent="0.2">
      <c r="A8786">
        <v>13</v>
      </c>
      <c r="B8786">
        <v>20600</v>
      </c>
      <c r="C8786">
        <v>37</v>
      </c>
      <c r="D8786">
        <v>6</v>
      </c>
      <c r="E8786">
        <v>62</v>
      </c>
      <c r="F8786">
        <v>8</v>
      </c>
      <c r="G8786">
        <v>1</v>
      </c>
      <c r="I8786" s="1">
        <f>VLOOKUP(D8786,cards!A:D,4,FALSE)</f>
        <v>86</v>
      </c>
      <c r="J8786" s="1">
        <f>SUMIFS(G:G,C:C,C8786,B:B,B8786)</f>
        <v>8448</v>
      </c>
      <c r="K8786" s="1">
        <f t="shared" si="274"/>
        <v>1.1837121212121212E-4</v>
      </c>
      <c r="L8786" s="1">
        <f t="shared" si="275"/>
        <v>1.0179924242424242E-2</v>
      </c>
      <c r="M8786" s="1">
        <f>SUMIFS(L:L,B:B,B8786,C:C,C8786)</f>
        <v>134.84493371212119</v>
      </c>
    </row>
    <row r="8787" spans="1:13" x14ac:dyDescent="0.2">
      <c r="A8787">
        <v>13</v>
      </c>
      <c r="B8787">
        <v>20600</v>
      </c>
      <c r="C8787">
        <v>37</v>
      </c>
      <c r="D8787">
        <v>7</v>
      </c>
      <c r="E8787">
        <v>62</v>
      </c>
      <c r="F8787">
        <v>10</v>
      </c>
      <c r="G8787">
        <v>1</v>
      </c>
      <c r="I8787" s="1">
        <f>VLOOKUP(D8787,cards!A:D,4,FALSE)</f>
        <v>186</v>
      </c>
      <c r="J8787" s="1">
        <f>SUMIFS(G:G,C:C,C8787,B:B,B8787)</f>
        <v>8448</v>
      </c>
      <c r="K8787" s="1">
        <f t="shared" si="274"/>
        <v>1.1837121212121212E-4</v>
      </c>
      <c r="L8787" s="1">
        <f t="shared" si="275"/>
        <v>2.2017045454545456E-2</v>
      </c>
      <c r="M8787" s="1">
        <f>SUMIFS(L:L,B:B,B8787,C:C,C8787)</f>
        <v>134.84493371212119</v>
      </c>
    </row>
    <row r="8788" spans="1:13" x14ac:dyDescent="0.2">
      <c r="A8788">
        <v>13</v>
      </c>
      <c r="B8788">
        <v>20600</v>
      </c>
      <c r="C8788">
        <v>49</v>
      </c>
      <c r="D8788">
        <v>11</v>
      </c>
      <c r="E8788">
        <v>0</v>
      </c>
      <c r="F8788">
        <v>0</v>
      </c>
      <c r="G8788">
        <v>1</v>
      </c>
      <c r="I8788" s="1">
        <f>VLOOKUP(D8788,cards!A:D,4,FALSE)</f>
        <v>2586</v>
      </c>
      <c r="J8788" s="1">
        <f>SUMIFS(G:G,C:C,C8788,B:B,B8788)</f>
        <v>1</v>
      </c>
      <c r="K8788" s="1">
        <f t="shared" si="274"/>
        <v>1</v>
      </c>
      <c r="L8788" s="1">
        <f t="shared" si="275"/>
        <v>2586</v>
      </c>
      <c r="M8788" s="1">
        <f>SUMIFS(L:L,B:B,B8788,C:C,C8788)</f>
        <v>2586</v>
      </c>
    </row>
    <row r="8789" spans="1:13" x14ac:dyDescent="0.2">
      <c r="A8789">
        <v>13</v>
      </c>
      <c r="B8789">
        <v>20600</v>
      </c>
      <c r="C8789">
        <v>55</v>
      </c>
      <c r="D8789">
        <v>5</v>
      </c>
      <c r="E8789">
        <v>62</v>
      </c>
      <c r="F8789">
        <v>5</v>
      </c>
      <c r="G8789">
        <v>1</v>
      </c>
      <c r="I8789" s="1">
        <f>VLOOKUP(D8789,cards!A:D,4,FALSE)</f>
        <v>36</v>
      </c>
      <c r="J8789" s="1">
        <f>SUMIFS(G:G,C:C,C8789,B:B,B8789)</f>
        <v>65</v>
      </c>
      <c r="K8789" s="1">
        <f t="shared" si="274"/>
        <v>1.5384615384615385E-2</v>
      </c>
      <c r="L8789" s="1">
        <f t="shared" si="275"/>
        <v>0.55384615384615388</v>
      </c>
      <c r="M8789" s="1">
        <f>SUMIFS(L:L,B:B,B8789,C:C,C8789)</f>
        <v>503.69230769230785</v>
      </c>
    </row>
    <row r="8790" spans="1:13" x14ac:dyDescent="0.2">
      <c r="A8790">
        <v>13</v>
      </c>
      <c r="B8790">
        <v>20600</v>
      </c>
      <c r="C8790">
        <v>55</v>
      </c>
      <c r="D8790">
        <v>6</v>
      </c>
      <c r="E8790">
        <v>26</v>
      </c>
      <c r="F8790">
        <v>4</v>
      </c>
      <c r="G8790">
        <v>1</v>
      </c>
      <c r="I8790" s="1">
        <f>VLOOKUP(D8790,cards!A:D,4,FALSE)</f>
        <v>86</v>
      </c>
      <c r="J8790" s="1">
        <f>SUMIFS(G:G,C:C,C8790,B:B,B8790)</f>
        <v>65</v>
      </c>
      <c r="K8790" s="1">
        <f t="shared" si="274"/>
        <v>1.5384615384615385E-2</v>
      </c>
      <c r="L8790" s="1">
        <f t="shared" si="275"/>
        <v>1.3230769230769233</v>
      </c>
      <c r="M8790" s="1">
        <f>SUMIFS(L:L,B:B,B8790,C:C,C8790)</f>
        <v>503.69230769230785</v>
      </c>
    </row>
    <row r="8791" spans="1:13" x14ac:dyDescent="0.2">
      <c r="A8791">
        <v>13</v>
      </c>
      <c r="B8791">
        <v>20600</v>
      </c>
      <c r="C8791">
        <v>55</v>
      </c>
      <c r="D8791">
        <v>6</v>
      </c>
      <c r="E8791">
        <v>38</v>
      </c>
      <c r="F8791">
        <v>2</v>
      </c>
      <c r="G8791">
        <v>1</v>
      </c>
      <c r="I8791" s="1">
        <f>VLOOKUP(D8791,cards!A:D,4,FALSE)</f>
        <v>86</v>
      </c>
      <c r="J8791" s="1">
        <f>SUMIFS(G:G,C:C,C8791,B:B,B8791)</f>
        <v>65</v>
      </c>
      <c r="K8791" s="1">
        <f t="shared" si="274"/>
        <v>1.5384615384615385E-2</v>
      </c>
      <c r="L8791" s="1">
        <f t="shared" si="275"/>
        <v>1.3230769230769233</v>
      </c>
      <c r="M8791" s="1">
        <f>SUMIFS(L:L,B:B,B8791,C:C,C8791)</f>
        <v>503.69230769230785</v>
      </c>
    </row>
    <row r="8792" spans="1:13" x14ac:dyDescent="0.2">
      <c r="A8792">
        <v>13</v>
      </c>
      <c r="B8792">
        <v>20600</v>
      </c>
      <c r="C8792">
        <v>37</v>
      </c>
      <c r="D8792">
        <v>5</v>
      </c>
      <c r="E8792">
        <v>63</v>
      </c>
      <c r="F8792">
        <v>4</v>
      </c>
      <c r="G8792">
        <v>1</v>
      </c>
      <c r="I8792" s="1">
        <f>VLOOKUP(D8792,cards!A:D,4,FALSE)</f>
        <v>36</v>
      </c>
      <c r="J8792" s="1">
        <f>SUMIFS(G:G,C:C,C8792,B:B,B8792)</f>
        <v>8448</v>
      </c>
      <c r="K8792" s="1">
        <f t="shared" si="274"/>
        <v>1.1837121212121212E-4</v>
      </c>
      <c r="L8792" s="1">
        <f t="shared" si="275"/>
        <v>4.261363636363636E-3</v>
      </c>
      <c r="M8792" s="1">
        <f>SUMIFS(L:L,B:B,B8792,C:C,C8792)</f>
        <v>134.84493371212119</v>
      </c>
    </row>
    <row r="8793" spans="1:13" x14ac:dyDescent="0.2">
      <c r="A8793">
        <v>13</v>
      </c>
      <c r="B8793">
        <v>20600</v>
      </c>
      <c r="C8793">
        <v>31</v>
      </c>
      <c r="D8793">
        <v>6</v>
      </c>
      <c r="E8793">
        <v>26</v>
      </c>
      <c r="F8793">
        <v>8</v>
      </c>
      <c r="G8793">
        <v>1</v>
      </c>
      <c r="I8793" s="1">
        <f>VLOOKUP(D8793,cards!A:D,4,FALSE)</f>
        <v>86</v>
      </c>
      <c r="J8793" s="1">
        <f>SUMIFS(G:G,C:C,C8793,B:B,B8793)</f>
        <v>6608</v>
      </c>
      <c r="K8793" s="1">
        <f t="shared" si="274"/>
        <v>1.5133171912832931E-4</v>
      </c>
      <c r="L8793" s="1">
        <f t="shared" si="275"/>
        <v>1.301452784503632E-2</v>
      </c>
      <c r="M8793" s="1">
        <f>SUMIFS(L:L,B:B,B8793,C:C,C8793)</f>
        <v>568.72548426150081</v>
      </c>
    </row>
    <row r="8794" spans="1:13" x14ac:dyDescent="0.2">
      <c r="A8794">
        <v>13</v>
      </c>
      <c r="B8794">
        <v>20600</v>
      </c>
      <c r="C8794">
        <v>37</v>
      </c>
      <c r="D8794">
        <v>4</v>
      </c>
      <c r="E8794">
        <v>63</v>
      </c>
      <c r="F8794">
        <v>4</v>
      </c>
      <c r="G8794">
        <v>1</v>
      </c>
      <c r="I8794" s="1">
        <f>VLOOKUP(D8794,cards!A:D,4,FALSE)</f>
        <v>16</v>
      </c>
      <c r="J8794" s="1">
        <f>SUMIFS(G:G,C:C,C8794,B:B,B8794)</f>
        <v>8448</v>
      </c>
      <c r="K8794" s="1">
        <f t="shared" si="274"/>
        <v>1.1837121212121212E-4</v>
      </c>
      <c r="L8794" s="1">
        <f t="shared" si="275"/>
        <v>1.893939393939394E-3</v>
      </c>
      <c r="M8794" s="1">
        <f>SUMIFS(L:L,B:B,B8794,C:C,C8794)</f>
        <v>134.84493371212119</v>
      </c>
    </row>
    <row r="8795" spans="1:13" x14ac:dyDescent="0.2">
      <c r="A8795">
        <v>13</v>
      </c>
      <c r="B8795">
        <v>20600</v>
      </c>
      <c r="C8795">
        <v>55</v>
      </c>
      <c r="D8795">
        <v>7</v>
      </c>
      <c r="E8795">
        <v>62</v>
      </c>
      <c r="F8795">
        <v>6</v>
      </c>
      <c r="G8795">
        <v>1</v>
      </c>
      <c r="I8795" s="1">
        <f>VLOOKUP(D8795,cards!A:D,4,FALSE)</f>
        <v>186</v>
      </c>
      <c r="J8795" s="1">
        <f>SUMIFS(G:G,C:C,C8795,B:B,B8795)</f>
        <v>65</v>
      </c>
      <c r="K8795" s="1">
        <f t="shared" si="274"/>
        <v>1.5384615384615385E-2</v>
      </c>
      <c r="L8795" s="1">
        <f t="shared" si="275"/>
        <v>2.8615384615384616</v>
      </c>
      <c r="M8795" s="1">
        <f>SUMIFS(L:L,B:B,B8795,C:C,C8795)</f>
        <v>503.69230769230785</v>
      </c>
    </row>
    <row r="8796" spans="1:13" x14ac:dyDescent="0.2">
      <c r="A8796">
        <v>13</v>
      </c>
      <c r="B8796">
        <v>20600</v>
      </c>
      <c r="C8796">
        <v>31</v>
      </c>
      <c r="D8796">
        <v>7</v>
      </c>
      <c r="E8796">
        <v>63</v>
      </c>
      <c r="F8796">
        <v>3</v>
      </c>
      <c r="G8796">
        <v>1</v>
      </c>
      <c r="I8796" s="1">
        <f>VLOOKUP(D8796,cards!A:D,4,FALSE)</f>
        <v>186</v>
      </c>
      <c r="J8796" s="1">
        <f>SUMIFS(G:G,C:C,C8796,B:B,B8796)</f>
        <v>6608</v>
      </c>
      <c r="K8796" s="1">
        <f t="shared" si="274"/>
        <v>1.5133171912832931E-4</v>
      </c>
      <c r="L8796" s="1">
        <f t="shared" si="275"/>
        <v>2.8147699757869252E-2</v>
      </c>
      <c r="M8796" s="1">
        <f>SUMIFS(L:L,B:B,B8796,C:C,C8796)</f>
        <v>568.72548426150081</v>
      </c>
    </row>
    <row r="8797" spans="1:13" x14ac:dyDescent="0.2">
      <c r="A8797">
        <v>13</v>
      </c>
      <c r="B8797">
        <v>20600</v>
      </c>
      <c r="C8797">
        <v>55</v>
      </c>
      <c r="D8797">
        <v>7</v>
      </c>
      <c r="E8797">
        <v>38</v>
      </c>
      <c r="F8797">
        <v>3</v>
      </c>
      <c r="G8797">
        <v>1</v>
      </c>
      <c r="I8797" s="1">
        <f>VLOOKUP(D8797,cards!A:D,4,FALSE)</f>
        <v>186</v>
      </c>
      <c r="J8797" s="1">
        <f>SUMIFS(G:G,C:C,C8797,B:B,B8797)</f>
        <v>65</v>
      </c>
      <c r="K8797" s="1">
        <f t="shared" si="274"/>
        <v>1.5384615384615385E-2</v>
      </c>
      <c r="L8797" s="1">
        <f t="shared" si="275"/>
        <v>2.8615384615384616</v>
      </c>
      <c r="M8797" s="1">
        <f>SUMIFS(L:L,B:B,B8797,C:C,C8797)</f>
        <v>503.69230769230785</v>
      </c>
    </row>
    <row r="8798" spans="1:13" x14ac:dyDescent="0.2">
      <c r="A8798">
        <v>13</v>
      </c>
      <c r="B8798">
        <v>20600</v>
      </c>
      <c r="C8798">
        <v>55</v>
      </c>
      <c r="D8798">
        <v>8</v>
      </c>
      <c r="E8798">
        <v>63</v>
      </c>
      <c r="F8798">
        <v>5</v>
      </c>
      <c r="G8798">
        <v>1</v>
      </c>
      <c r="I8798" s="1">
        <f>VLOOKUP(D8798,cards!A:D,4,FALSE)</f>
        <v>386</v>
      </c>
      <c r="J8798" s="1">
        <f>SUMIFS(G:G,C:C,C8798,B:B,B8798)</f>
        <v>65</v>
      </c>
      <c r="K8798" s="1">
        <f t="shared" si="274"/>
        <v>1.5384615384615385E-2</v>
      </c>
      <c r="L8798" s="1">
        <f t="shared" si="275"/>
        <v>5.9384615384615387</v>
      </c>
      <c r="M8798" s="1">
        <f>SUMIFS(L:L,B:B,B8798,C:C,C8798)</f>
        <v>503.69230769230785</v>
      </c>
    </row>
    <row r="8799" spans="1:13" x14ac:dyDescent="0.2">
      <c r="A8799">
        <v>13</v>
      </c>
      <c r="B8799">
        <v>20600</v>
      </c>
      <c r="C8799">
        <v>55</v>
      </c>
      <c r="D8799">
        <v>8</v>
      </c>
      <c r="E8799">
        <v>63</v>
      </c>
      <c r="F8799">
        <v>4</v>
      </c>
      <c r="G8799">
        <v>1</v>
      </c>
      <c r="I8799" s="1">
        <f>VLOOKUP(D8799,cards!A:D,4,FALSE)</f>
        <v>386</v>
      </c>
      <c r="J8799" s="1">
        <f>SUMIFS(G:G,C:C,C8799,B:B,B8799)</f>
        <v>65</v>
      </c>
      <c r="K8799" s="1">
        <f t="shared" si="274"/>
        <v>1.5384615384615385E-2</v>
      </c>
      <c r="L8799" s="1">
        <f t="shared" si="275"/>
        <v>5.9384615384615387</v>
      </c>
      <c r="M8799" s="1">
        <f>SUMIFS(L:L,B:B,B8799,C:C,C8799)</f>
        <v>503.69230769230785</v>
      </c>
    </row>
    <row r="8800" spans="1:13" x14ac:dyDescent="0.2">
      <c r="A8800">
        <v>13</v>
      </c>
      <c r="B8800">
        <v>20600</v>
      </c>
      <c r="C8800">
        <v>55</v>
      </c>
      <c r="D8800">
        <v>8</v>
      </c>
      <c r="E8800">
        <v>26</v>
      </c>
      <c r="F8800">
        <v>7</v>
      </c>
      <c r="G8800">
        <v>1</v>
      </c>
      <c r="I8800" s="1">
        <f>VLOOKUP(D8800,cards!A:D,4,FALSE)</f>
        <v>386</v>
      </c>
      <c r="J8800" s="1">
        <f>SUMIFS(G:G,C:C,C8800,B:B,B8800)</f>
        <v>65</v>
      </c>
      <c r="K8800" s="1">
        <f t="shared" si="274"/>
        <v>1.5384615384615385E-2</v>
      </c>
      <c r="L8800" s="1">
        <f t="shared" si="275"/>
        <v>5.9384615384615387</v>
      </c>
      <c r="M8800" s="1">
        <f>SUMIFS(L:L,B:B,B8800,C:C,C8800)</f>
        <v>503.69230769230785</v>
      </c>
    </row>
    <row r="8801" spans="1:13" x14ac:dyDescent="0.2">
      <c r="A8801">
        <v>13</v>
      </c>
      <c r="B8801">
        <v>20600</v>
      </c>
      <c r="C8801">
        <v>31</v>
      </c>
      <c r="D8801">
        <v>7</v>
      </c>
      <c r="E8801">
        <v>32</v>
      </c>
      <c r="F8801">
        <v>8</v>
      </c>
      <c r="G8801">
        <v>1</v>
      </c>
      <c r="I8801" s="1">
        <f>VLOOKUP(D8801,cards!A:D,4,FALSE)</f>
        <v>186</v>
      </c>
      <c r="J8801" s="1">
        <f>SUMIFS(G:G,C:C,C8801,B:B,B8801)</f>
        <v>6608</v>
      </c>
      <c r="K8801" s="1">
        <f t="shared" si="274"/>
        <v>1.5133171912832931E-4</v>
      </c>
      <c r="L8801" s="1">
        <f t="shared" si="275"/>
        <v>2.8147699757869252E-2</v>
      </c>
      <c r="M8801" s="1">
        <f>SUMIFS(L:L,B:B,B8801,C:C,C8801)</f>
        <v>568.72548426150081</v>
      </c>
    </row>
    <row r="8802" spans="1:13" x14ac:dyDescent="0.2">
      <c r="A8802">
        <v>13</v>
      </c>
      <c r="B8802">
        <v>20600</v>
      </c>
      <c r="C8802">
        <v>37</v>
      </c>
      <c r="D8802">
        <v>4</v>
      </c>
      <c r="E8802">
        <v>63</v>
      </c>
      <c r="F8802">
        <v>5</v>
      </c>
      <c r="G8802">
        <v>1</v>
      </c>
      <c r="I8802" s="1">
        <f>VLOOKUP(D8802,cards!A:D,4,FALSE)</f>
        <v>16</v>
      </c>
      <c r="J8802" s="1">
        <f>SUMIFS(G:G,C:C,C8802,B:B,B8802)</f>
        <v>8448</v>
      </c>
      <c r="K8802" s="1">
        <f t="shared" si="274"/>
        <v>1.1837121212121212E-4</v>
      </c>
      <c r="L8802" s="1">
        <f t="shared" si="275"/>
        <v>1.893939393939394E-3</v>
      </c>
      <c r="M8802" s="1">
        <f>SUMIFS(L:L,B:B,B8802,C:C,C8802)</f>
        <v>134.84493371212119</v>
      </c>
    </row>
    <row r="8803" spans="1:13" x14ac:dyDescent="0.2">
      <c r="A8803">
        <v>13</v>
      </c>
      <c r="B8803">
        <v>20600</v>
      </c>
      <c r="C8803">
        <v>55</v>
      </c>
      <c r="D8803">
        <v>9</v>
      </c>
      <c r="E8803">
        <v>26</v>
      </c>
      <c r="F8803">
        <v>8</v>
      </c>
      <c r="G8803">
        <v>1</v>
      </c>
      <c r="I8803" s="1">
        <f>VLOOKUP(D8803,cards!A:D,4,FALSE)</f>
        <v>786</v>
      </c>
      <c r="J8803" s="1">
        <f>SUMIFS(G:G,C:C,C8803,B:B,B8803)</f>
        <v>65</v>
      </c>
      <c r="K8803" s="1">
        <f t="shared" si="274"/>
        <v>1.5384615384615385E-2</v>
      </c>
      <c r="L8803" s="1">
        <f t="shared" si="275"/>
        <v>12.092307692307694</v>
      </c>
      <c r="M8803" s="1">
        <f>SUMIFS(L:L,B:B,B8803,C:C,C8803)</f>
        <v>503.69230769230785</v>
      </c>
    </row>
    <row r="8804" spans="1:13" x14ac:dyDescent="0.2">
      <c r="A8804">
        <v>13</v>
      </c>
      <c r="B8804">
        <v>20600</v>
      </c>
      <c r="C8804">
        <v>31</v>
      </c>
      <c r="D8804">
        <v>5</v>
      </c>
      <c r="E8804">
        <v>26</v>
      </c>
      <c r="F8804">
        <v>4</v>
      </c>
      <c r="G8804">
        <v>1</v>
      </c>
      <c r="I8804" s="1">
        <f>VLOOKUP(D8804,cards!A:D,4,FALSE)</f>
        <v>36</v>
      </c>
      <c r="J8804" s="1">
        <f>SUMIFS(G:G,C:C,C8804,B:B,B8804)</f>
        <v>6608</v>
      </c>
      <c r="K8804" s="1">
        <f t="shared" si="274"/>
        <v>1.5133171912832931E-4</v>
      </c>
      <c r="L8804" s="1">
        <f t="shared" si="275"/>
        <v>5.4479418886198552E-3</v>
      </c>
      <c r="M8804" s="1">
        <f>SUMIFS(L:L,B:B,B8804,C:C,C8804)</f>
        <v>568.72548426150081</v>
      </c>
    </row>
    <row r="8805" spans="1:13" x14ac:dyDescent="0.2">
      <c r="A8805">
        <v>13</v>
      </c>
      <c r="B8805">
        <v>20600</v>
      </c>
      <c r="C8805">
        <v>55</v>
      </c>
      <c r="D8805">
        <v>9</v>
      </c>
      <c r="E8805">
        <v>63</v>
      </c>
      <c r="F8805">
        <v>5</v>
      </c>
      <c r="G8805">
        <v>1</v>
      </c>
      <c r="I8805" s="1">
        <f>VLOOKUP(D8805,cards!A:D,4,FALSE)</f>
        <v>786</v>
      </c>
      <c r="J8805" s="1">
        <f>SUMIFS(G:G,C:C,C8805,B:B,B8805)</f>
        <v>65</v>
      </c>
      <c r="K8805" s="1">
        <f t="shared" si="274"/>
        <v>1.5384615384615385E-2</v>
      </c>
      <c r="L8805" s="1">
        <f t="shared" si="275"/>
        <v>12.092307692307694</v>
      </c>
      <c r="M8805" s="1">
        <f>SUMIFS(L:L,B:B,B8805,C:C,C8805)</f>
        <v>503.69230769230785</v>
      </c>
    </row>
    <row r="8806" spans="1:13" x14ac:dyDescent="0.2">
      <c r="A8806">
        <v>13</v>
      </c>
      <c r="B8806">
        <v>20600</v>
      </c>
      <c r="C8806">
        <v>31</v>
      </c>
      <c r="D8806">
        <v>11</v>
      </c>
      <c r="E8806">
        <v>26</v>
      </c>
      <c r="F8806">
        <v>9</v>
      </c>
      <c r="G8806">
        <v>1</v>
      </c>
      <c r="I8806" s="1">
        <f>VLOOKUP(D8806,cards!A:D,4,FALSE)</f>
        <v>2586</v>
      </c>
      <c r="J8806" s="1">
        <f>SUMIFS(G:G,C:C,C8806,B:B,B8806)</f>
        <v>6608</v>
      </c>
      <c r="K8806" s="1">
        <f t="shared" si="274"/>
        <v>1.5133171912832931E-4</v>
      </c>
      <c r="L8806" s="1">
        <f t="shared" si="275"/>
        <v>0.39134382566585957</v>
      </c>
      <c r="M8806" s="1">
        <f>SUMIFS(L:L,B:B,B8806,C:C,C8806)</f>
        <v>568.72548426150081</v>
      </c>
    </row>
    <row r="8807" spans="1:13" x14ac:dyDescent="0.2">
      <c r="A8807">
        <v>13</v>
      </c>
      <c r="B8807">
        <v>20600</v>
      </c>
      <c r="C8807">
        <v>31</v>
      </c>
      <c r="D8807">
        <v>8</v>
      </c>
      <c r="E8807">
        <v>50</v>
      </c>
      <c r="F8807">
        <v>11</v>
      </c>
      <c r="G8807">
        <v>1</v>
      </c>
      <c r="I8807" s="1">
        <f>VLOOKUP(D8807,cards!A:D,4,FALSE)</f>
        <v>386</v>
      </c>
      <c r="J8807" s="1">
        <f>SUMIFS(G:G,C:C,C8807,B:B,B8807)</f>
        <v>6608</v>
      </c>
      <c r="K8807" s="1">
        <f t="shared" si="274"/>
        <v>1.5133171912832931E-4</v>
      </c>
      <c r="L8807" s="1">
        <f t="shared" si="275"/>
        <v>5.8414043583535115E-2</v>
      </c>
      <c r="M8807" s="1">
        <f>SUMIFS(L:L,B:B,B8807,C:C,C8807)</f>
        <v>568.72548426150081</v>
      </c>
    </row>
    <row r="8808" spans="1:13" x14ac:dyDescent="0.2">
      <c r="A8808">
        <v>13</v>
      </c>
      <c r="B8808">
        <v>20600</v>
      </c>
      <c r="C8808">
        <v>37</v>
      </c>
      <c r="D8808">
        <v>4</v>
      </c>
      <c r="E8808">
        <v>38</v>
      </c>
      <c r="F8808">
        <v>5</v>
      </c>
      <c r="G8808">
        <v>1</v>
      </c>
      <c r="I8808" s="1">
        <f>VLOOKUP(D8808,cards!A:D,4,FALSE)</f>
        <v>16</v>
      </c>
      <c r="J8808" s="1">
        <f>SUMIFS(G:G,C:C,C8808,B:B,B8808)</f>
        <v>8448</v>
      </c>
      <c r="K8808" s="1">
        <f t="shared" si="274"/>
        <v>1.1837121212121212E-4</v>
      </c>
      <c r="L8808" s="1">
        <f t="shared" si="275"/>
        <v>1.893939393939394E-3</v>
      </c>
      <c r="M8808" s="1">
        <f>SUMIFS(L:L,B:B,B8808,C:C,C8808)</f>
        <v>134.84493371212119</v>
      </c>
    </row>
    <row r="8809" spans="1:13" x14ac:dyDescent="0.2">
      <c r="A8809">
        <v>13</v>
      </c>
      <c r="B8809">
        <v>20600</v>
      </c>
      <c r="C8809">
        <v>19</v>
      </c>
      <c r="D8809">
        <v>11</v>
      </c>
      <c r="E8809">
        <v>26</v>
      </c>
      <c r="F8809">
        <v>7</v>
      </c>
      <c r="G8809">
        <v>1</v>
      </c>
      <c r="I8809" s="1">
        <f>VLOOKUP(D8809,cards!A:D,4,FALSE)</f>
        <v>2586</v>
      </c>
      <c r="J8809" s="1">
        <f>SUMIFS(G:G,C:C,C8809,B:B,B8809)</f>
        <v>18</v>
      </c>
      <c r="K8809" s="1">
        <f t="shared" si="274"/>
        <v>5.5555555555555552E-2</v>
      </c>
      <c r="L8809" s="1">
        <f t="shared" si="275"/>
        <v>143.66666666666666</v>
      </c>
      <c r="M8809" s="1">
        <f>SUMIFS(L:L,B:B,B8809,C:C,C8809)</f>
        <v>609</v>
      </c>
    </row>
    <row r="8810" spans="1:13" x14ac:dyDescent="0.2">
      <c r="A8810">
        <v>13</v>
      </c>
      <c r="B8810">
        <v>20600</v>
      </c>
      <c r="C8810">
        <v>19</v>
      </c>
      <c r="D8810">
        <v>10</v>
      </c>
      <c r="E8810">
        <v>0</v>
      </c>
      <c r="F8810">
        <v>0</v>
      </c>
      <c r="G8810">
        <v>1</v>
      </c>
      <c r="I8810" s="1">
        <f>VLOOKUP(D8810,cards!A:D,4,FALSE)</f>
        <v>1586</v>
      </c>
      <c r="J8810" s="1">
        <f>SUMIFS(G:G,C:C,C8810,B:B,B8810)</f>
        <v>18</v>
      </c>
      <c r="K8810" s="1">
        <f t="shared" si="274"/>
        <v>5.5555555555555552E-2</v>
      </c>
      <c r="L8810" s="1">
        <f t="shared" si="275"/>
        <v>88.1111111111111</v>
      </c>
      <c r="M8810" s="1">
        <f>SUMIFS(L:L,B:B,B8810,C:C,C8810)</f>
        <v>609</v>
      </c>
    </row>
    <row r="8811" spans="1:13" x14ac:dyDescent="0.2">
      <c r="A8811">
        <v>13</v>
      </c>
      <c r="B8811">
        <v>20600</v>
      </c>
      <c r="C8811">
        <v>19</v>
      </c>
      <c r="D8811">
        <v>10</v>
      </c>
      <c r="E8811">
        <v>26</v>
      </c>
      <c r="F8811">
        <v>6</v>
      </c>
      <c r="G8811">
        <v>1</v>
      </c>
      <c r="I8811" s="1">
        <f>VLOOKUP(D8811,cards!A:D,4,FALSE)</f>
        <v>1586</v>
      </c>
      <c r="J8811" s="1">
        <f>SUMIFS(G:G,C:C,C8811,B:B,B8811)</f>
        <v>18</v>
      </c>
      <c r="K8811" s="1">
        <f t="shared" si="274"/>
        <v>5.5555555555555552E-2</v>
      </c>
      <c r="L8811" s="1">
        <f t="shared" si="275"/>
        <v>88.1111111111111</v>
      </c>
      <c r="M8811" s="1">
        <f>SUMIFS(L:L,B:B,B8811,C:C,C8811)</f>
        <v>609</v>
      </c>
    </row>
    <row r="8812" spans="1:13" x14ac:dyDescent="0.2">
      <c r="A8812">
        <v>13</v>
      </c>
      <c r="B8812">
        <v>20600</v>
      </c>
      <c r="C8812">
        <v>19</v>
      </c>
      <c r="D8812">
        <v>9</v>
      </c>
      <c r="E8812">
        <v>26</v>
      </c>
      <c r="F8812">
        <v>7</v>
      </c>
      <c r="G8812">
        <v>1</v>
      </c>
    </row>
    <row r="8813" spans="1:13" x14ac:dyDescent="0.2">
      <c r="A8813">
        <v>13</v>
      </c>
      <c r="B8813">
        <v>20600</v>
      </c>
      <c r="C8813">
        <v>55</v>
      </c>
      <c r="D8813">
        <v>9</v>
      </c>
      <c r="E8813">
        <v>63</v>
      </c>
      <c r="F8813">
        <v>6</v>
      </c>
      <c r="G8813">
        <v>1</v>
      </c>
      <c r="I8813" s="1">
        <f>VLOOKUP(D8813,cards!A:D,4,FALSE)</f>
        <v>786</v>
      </c>
      <c r="J8813" s="1">
        <f>SUMIFS(G:G,C:C,C8813,B:B,B8813)</f>
        <v>65</v>
      </c>
      <c r="K8813" s="1">
        <f t="shared" si="274"/>
        <v>1.5384615384615385E-2</v>
      </c>
      <c r="L8813" s="1">
        <f t="shared" si="275"/>
        <v>12.092307692307694</v>
      </c>
      <c r="M8813" s="1">
        <f>SUMIFS(L:L,B:B,B8813,C:C,C8813)</f>
        <v>503.69230769230785</v>
      </c>
    </row>
    <row r="8814" spans="1:13" x14ac:dyDescent="0.2">
      <c r="A8814">
        <v>13</v>
      </c>
      <c r="B8814">
        <v>20600</v>
      </c>
      <c r="C8814">
        <v>55</v>
      </c>
      <c r="D8814">
        <v>11</v>
      </c>
      <c r="E8814">
        <v>38</v>
      </c>
      <c r="F8814">
        <v>5</v>
      </c>
      <c r="G8814">
        <v>1</v>
      </c>
      <c r="I8814" s="1">
        <f>VLOOKUP(D8814,cards!A:D,4,FALSE)</f>
        <v>2586</v>
      </c>
      <c r="J8814" s="1">
        <f>SUMIFS(G:G,C:C,C8814,B:B,B8814)</f>
        <v>65</v>
      </c>
      <c r="K8814" s="1">
        <f t="shared" si="274"/>
        <v>1.5384615384615385E-2</v>
      </c>
      <c r="L8814" s="1">
        <f t="shared" si="275"/>
        <v>39.784615384615385</v>
      </c>
      <c r="M8814" s="1">
        <f>SUMIFS(L:L,B:B,B8814,C:C,C8814)</f>
        <v>503.69230769230785</v>
      </c>
    </row>
    <row r="8815" spans="1:13" x14ac:dyDescent="0.2">
      <c r="A8815">
        <v>13</v>
      </c>
      <c r="B8815">
        <v>20600</v>
      </c>
      <c r="C8815">
        <v>19</v>
      </c>
      <c r="D8815">
        <v>7</v>
      </c>
      <c r="E8815">
        <v>0</v>
      </c>
      <c r="F8815">
        <v>0</v>
      </c>
      <c r="G8815">
        <v>1</v>
      </c>
      <c r="I8815" s="1">
        <f>VLOOKUP(D8815,cards!A:D,4,FALSE)</f>
        <v>186</v>
      </c>
      <c r="J8815" s="1">
        <f>SUMIFS(G:G,C:C,C8815,B:B,B8815)</f>
        <v>18</v>
      </c>
      <c r="K8815" s="1">
        <f t="shared" si="274"/>
        <v>5.5555555555555552E-2</v>
      </c>
      <c r="L8815" s="1">
        <f t="shared" si="275"/>
        <v>10.333333333333332</v>
      </c>
      <c r="M8815" s="1">
        <f>SUMIFS(L:L,B:B,B8815,C:C,C8815)</f>
        <v>609</v>
      </c>
    </row>
    <row r="8816" spans="1:13" x14ac:dyDescent="0.2">
      <c r="A8816">
        <v>13</v>
      </c>
      <c r="B8816">
        <v>20600</v>
      </c>
      <c r="C8816">
        <v>13</v>
      </c>
      <c r="D8816">
        <v>10</v>
      </c>
      <c r="E8816">
        <v>38</v>
      </c>
      <c r="F8816">
        <v>4</v>
      </c>
      <c r="G8816">
        <v>1</v>
      </c>
      <c r="I8816" s="1">
        <f>VLOOKUP(D8816,cards!A:D,4,FALSE)</f>
        <v>1586</v>
      </c>
      <c r="J8816" s="1">
        <f>SUMIFS(G:G,C:C,C8816,B:B,B8816)</f>
        <v>58</v>
      </c>
      <c r="K8816" s="1">
        <f t="shared" si="274"/>
        <v>1.7241379310344827E-2</v>
      </c>
      <c r="L8816" s="1">
        <f t="shared" si="275"/>
        <v>27.344827586206897</v>
      </c>
      <c r="M8816" s="1">
        <f>SUMIFS(L:L,B:B,B8816,C:C,C8816)</f>
        <v>375.65517241379297</v>
      </c>
    </row>
    <row r="8817" spans="1:13" x14ac:dyDescent="0.2">
      <c r="A8817">
        <v>13</v>
      </c>
      <c r="B8817">
        <v>20600</v>
      </c>
      <c r="C8817">
        <v>37</v>
      </c>
      <c r="D8817">
        <v>3</v>
      </c>
      <c r="E8817">
        <v>62</v>
      </c>
      <c r="F8817">
        <v>6</v>
      </c>
      <c r="G8817">
        <v>1</v>
      </c>
      <c r="I8817" s="1">
        <f>VLOOKUP(D8817,cards!A:D,4,FALSE)</f>
        <v>6</v>
      </c>
      <c r="J8817" s="1">
        <f>SUMIFS(G:G,C:C,C8817,B:B,B8817)</f>
        <v>8448</v>
      </c>
      <c r="K8817" s="1">
        <f t="shared" si="274"/>
        <v>1.1837121212121212E-4</v>
      </c>
      <c r="L8817" s="1">
        <f t="shared" si="275"/>
        <v>7.1022727272727275E-4</v>
      </c>
      <c r="M8817" s="1">
        <f>SUMIFS(L:L,B:B,B8817,C:C,C8817)</f>
        <v>134.84493371212119</v>
      </c>
    </row>
    <row r="8818" spans="1:13" x14ac:dyDescent="0.2">
      <c r="A8818">
        <v>13</v>
      </c>
      <c r="B8818">
        <v>20600</v>
      </c>
      <c r="C8818">
        <v>55</v>
      </c>
      <c r="D8818">
        <v>11</v>
      </c>
      <c r="E8818">
        <v>0</v>
      </c>
      <c r="F8818">
        <v>0</v>
      </c>
      <c r="G8818">
        <v>1</v>
      </c>
      <c r="I8818" s="1">
        <f>VLOOKUP(D8818,cards!A:D,4,FALSE)</f>
        <v>2586</v>
      </c>
      <c r="J8818" s="1">
        <f>SUMIFS(G:G,C:C,C8818,B:B,B8818)</f>
        <v>65</v>
      </c>
      <c r="K8818" s="1">
        <f t="shared" si="274"/>
        <v>1.5384615384615385E-2</v>
      </c>
      <c r="L8818" s="1">
        <f t="shared" si="275"/>
        <v>39.784615384615385</v>
      </c>
      <c r="M8818" s="1">
        <f>SUMIFS(L:L,B:B,B8818,C:C,C8818)</f>
        <v>503.69230769230785</v>
      </c>
    </row>
    <row r="8819" spans="1:13" x14ac:dyDescent="0.2">
      <c r="A8819">
        <v>13</v>
      </c>
      <c r="B8819">
        <v>20600</v>
      </c>
      <c r="C8819">
        <v>64</v>
      </c>
      <c r="D8819">
        <v>2</v>
      </c>
      <c r="E8819">
        <v>38</v>
      </c>
      <c r="F8819">
        <v>2</v>
      </c>
      <c r="G8819">
        <v>1</v>
      </c>
      <c r="I8819" s="1">
        <f>VLOOKUP(D8819,cards!A:D,4,FALSE)</f>
        <v>2</v>
      </c>
      <c r="J8819" s="1">
        <f>SUMIFS(G:G,C:C,C8819,B:B,B8819)</f>
        <v>377</v>
      </c>
      <c r="K8819" s="1">
        <f t="shared" si="274"/>
        <v>2.6525198938992041E-3</v>
      </c>
      <c r="L8819" s="1">
        <f t="shared" si="275"/>
        <v>5.3050397877984082E-3</v>
      </c>
      <c r="M8819" s="1">
        <f>SUMIFS(L:L,B:B,B8819,C:C,C8819)</f>
        <v>41.533156498673748</v>
      </c>
    </row>
    <row r="8820" spans="1:13" x14ac:dyDescent="0.2">
      <c r="A8820">
        <v>13</v>
      </c>
      <c r="B8820">
        <v>20600</v>
      </c>
      <c r="C8820">
        <v>13</v>
      </c>
      <c r="D8820">
        <v>8</v>
      </c>
      <c r="E8820">
        <v>62</v>
      </c>
      <c r="F8820">
        <v>6</v>
      </c>
      <c r="G8820">
        <v>1</v>
      </c>
      <c r="I8820" s="1">
        <f>VLOOKUP(D8820,cards!A:D,4,FALSE)</f>
        <v>386</v>
      </c>
      <c r="J8820" s="1">
        <f>SUMIFS(G:G,C:C,C8820,B:B,B8820)</f>
        <v>58</v>
      </c>
      <c r="K8820" s="1">
        <f t="shared" si="274"/>
        <v>1.7241379310344827E-2</v>
      </c>
      <c r="L8820" s="1">
        <f t="shared" si="275"/>
        <v>6.6551724137931032</v>
      </c>
      <c r="M8820" s="1">
        <f>SUMIFS(L:L,B:B,B8820,C:C,C8820)</f>
        <v>375.65517241379297</v>
      </c>
    </row>
    <row r="8821" spans="1:13" x14ac:dyDescent="0.2">
      <c r="A8821">
        <v>13</v>
      </c>
      <c r="B8821">
        <v>20600</v>
      </c>
      <c r="C8821">
        <v>13</v>
      </c>
      <c r="D8821">
        <v>8</v>
      </c>
      <c r="E8821">
        <v>26</v>
      </c>
      <c r="F8821">
        <v>6</v>
      </c>
      <c r="G8821">
        <v>1</v>
      </c>
      <c r="I8821" s="1">
        <f>VLOOKUP(D8821,cards!A:D,4,FALSE)</f>
        <v>386</v>
      </c>
      <c r="J8821" s="1">
        <f>SUMIFS(G:G,C:C,C8821,B:B,B8821)</f>
        <v>58</v>
      </c>
      <c r="K8821" s="1">
        <f t="shared" si="274"/>
        <v>1.7241379310344827E-2</v>
      </c>
      <c r="L8821" s="1">
        <f t="shared" si="275"/>
        <v>6.6551724137931032</v>
      </c>
      <c r="M8821" s="1">
        <f>SUMIFS(L:L,B:B,B8821,C:C,C8821)</f>
        <v>375.65517241379297</v>
      </c>
    </row>
    <row r="8822" spans="1:13" x14ac:dyDescent="0.2">
      <c r="A8822">
        <v>13</v>
      </c>
      <c r="B8822">
        <v>20600</v>
      </c>
      <c r="C8822">
        <v>13</v>
      </c>
      <c r="D8822">
        <v>8</v>
      </c>
      <c r="E8822">
        <v>0</v>
      </c>
      <c r="F8822">
        <v>0</v>
      </c>
      <c r="G8822">
        <v>1</v>
      </c>
      <c r="I8822" s="1">
        <f>VLOOKUP(D8822,cards!A:D,4,FALSE)</f>
        <v>386</v>
      </c>
      <c r="J8822" s="1">
        <f>SUMIFS(G:G,C:C,C8822,B:B,B8822)</f>
        <v>58</v>
      </c>
      <c r="K8822" s="1">
        <f t="shared" si="274"/>
        <v>1.7241379310344827E-2</v>
      </c>
      <c r="L8822" s="1">
        <f t="shared" si="275"/>
        <v>6.6551724137931032</v>
      </c>
      <c r="M8822" s="1">
        <f>SUMIFS(L:L,B:B,B8822,C:C,C8822)</f>
        <v>375.65517241379297</v>
      </c>
    </row>
    <row r="8823" spans="1:13" x14ac:dyDescent="0.2">
      <c r="A8823">
        <v>13</v>
      </c>
      <c r="B8823">
        <v>20600</v>
      </c>
      <c r="C8823">
        <v>37</v>
      </c>
      <c r="D8823">
        <v>2</v>
      </c>
      <c r="E8823">
        <v>0</v>
      </c>
      <c r="F8823">
        <v>0</v>
      </c>
      <c r="G8823">
        <v>1</v>
      </c>
      <c r="I8823" s="1">
        <f>VLOOKUP(D8823,cards!A:D,4,FALSE)</f>
        <v>2</v>
      </c>
      <c r="J8823" s="1">
        <f>SUMIFS(G:G,C:C,C8823,B:B,B8823)</f>
        <v>8448</v>
      </c>
      <c r="K8823" s="1">
        <f t="shared" si="274"/>
        <v>1.1837121212121212E-4</v>
      </c>
      <c r="L8823" s="1">
        <f t="shared" si="275"/>
        <v>2.3674242424242425E-4</v>
      </c>
      <c r="M8823" s="1">
        <f>SUMIFS(L:L,B:B,B8823,C:C,C8823)</f>
        <v>134.84493371212119</v>
      </c>
    </row>
    <row r="8824" spans="1:13" x14ac:dyDescent="0.2">
      <c r="A8824">
        <v>13</v>
      </c>
      <c r="B8824">
        <v>20600</v>
      </c>
      <c r="C8824">
        <v>13</v>
      </c>
      <c r="D8824">
        <v>7</v>
      </c>
      <c r="E8824">
        <v>26</v>
      </c>
      <c r="F8824">
        <v>5</v>
      </c>
      <c r="G8824">
        <v>1</v>
      </c>
      <c r="I8824" s="1">
        <f>VLOOKUP(D8824,cards!A:D,4,FALSE)</f>
        <v>186</v>
      </c>
      <c r="J8824" s="1">
        <f>SUMIFS(G:G,C:C,C8824,B:B,B8824)</f>
        <v>58</v>
      </c>
      <c r="K8824" s="1">
        <f t="shared" si="274"/>
        <v>1.7241379310344827E-2</v>
      </c>
      <c r="L8824" s="1">
        <f t="shared" si="275"/>
        <v>3.2068965517241379</v>
      </c>
      <c r="M8824" s="1">
        <f>SUMIFS(L:L,B:B,B8824,C:C,C8824)</f>
        <v>375.65517241379297</v>
      </c>
    </row>
    <row r="8825" spans="1:13" x14ac:dyDescent="0.2">
      <c r="A8825">
        <v>13</v>
      </c>
      <c r="B8825">
        <v>20600</v>
      </c>
      <c r="C8825">
        <v>37</v>
      </c>
      <c r="D8825">
        <v>2</v>
      </c>
      <c r="E8825">
        <v>26</v>
      </c>
      <c r="F8825">
        <v>5</v>
      </c>
      <c r="G8825">
        <v>1</v>
      </c>
      <c r="I8825" s="1">
        <f>VLOOKUP(D8825,cards!A:D,4,FALSE)</f>
        <v>2</v>
      </c>
      <c r="J8825" s="1">
        <f>SUMIFS(G:G,C:C,C8825,B:B,B8825)</f>
        <v>8448</v>
      </c>
      <c r="K8825" s="1">
        <f t="shared" si="274"/>
        <v>1.1837121212121212E-4</v>
      </c>
      <c r="L8825" s="1">
        <f t="shared" si="275"/>
        <v>2.3674242424242425E-4</v>
      </c>
      <c r="M8825" s="1">
        <f>SUMIFS(L:L,B:B,B8825,C:C,C8825)</f>
        <v>134.84493371212119</v>
      </c>
    </row>
    <row r="8826" spans="1:13" x14ac:dyDescent="0.2">
      <c r="A8826">
        <v>13</v>
      </c>
      <c r="B8826">
        <v>20600</v>
      </c>
      <c r="C8826">
        <v>64</v>
      </c>
      <c r="D8826">
        <v>3</v>
      </c>
      <c r="E8826">
        <v>38</v>
      </c>
      <c r="F8826">
        <v>2</v>
      </c>
      <c r="G8826">
        <v>1</v>
      </c>
      <c r="I8826" s="1">
        <f>VLOOKUP(D8826,cards!A:D,4,FALSE)</f>
        <v>6</v>
      </c>
      <c r="J8826" s="1">
        <f>SUMIFS(G:G,C:C,C8826,B:B,B8826)</f>
        <v>377</v>
      </c>
      <c r="K8826" s="1">
        <f t="shared" si="274"/>
        <v>2.6525198938992041E-3</v>
      </c>
      <c r="L8826" s="1">
        <f t="shared" si="275"/>
        <v>1.5915119363395226E-2</v>
      </c>
      <c r="M8826" s="1">
        <f>SUMIFS(L:L,B:B,B8826,C:C,C8826)</f>
        <v>41.533156498673748</v>
      </c>
    </row>
    <row r="8827" spans="1:13" x14ac:dyDescent="0.2">
      <c r="A8827">
        <v>13</v>
      </c>
      <c r="B8827">
        <v>20600</v>
      </c>
      <c r="C8827">
        <v>31</v>
      </c>
      <c r="D8827">
        <v>11</v>
      </c>
      <c r="E8827">
        <v>63</v>
      </c>
      <c r="F8827">
        <v>7</v>
      </c>
      <c r="G8827">
        <v>1</v>
      </c>
      <c r="I8827" s="1">
        <f>VLOOKUP(D8827,cards!A:D,4,FALSE)</f>
        <v>2586</v>
      </c>
      <c r="J8827" s="1">
        <f>SUMIFS(G:G,C:C,C8827,B:B,B8827)</f>
        <v>6608</v>
      </c>
      <c r="K8827" s="1">
        <f t="shared" si="274"/>
        <v>1.5133171912832931E-4</v>
      </c>
      <c r="L8827" s="1">
        <f t="shared" si="275"/>
        <v>0.39134382566585957</v>
      </c>
      <c r="M8827" s="1">
        <f>SUMIFS(L:L,B:B,B8827,C:C,C8827)</f>
        <v>568.72548426150081</v>
      </c>
    </row>
    <row r="8828" spans="1:13" x14ac:dyDescent="0.2">
      <c r="A8828">
        <v>13</v>
      </c>
      <c r="B8828">
        <v>20600</v>
      </c>
      <c r="C8828">
        <v>13</v>
      </c>
      <c r="D8828">
        <v>6</v>
      </c>
      <c r="E8828">
        <v>0</v>
      </c>
      <c r="F8828">
        <v>0</v>
      </c>
      <c r="G8828">
        <v>1</v>
      </c>
      <c r="I8828" s="1">
        <f>VLOOKUP(D8828,cards!A:D,4,FALSE)</f>
        <v>86</v>
      </c>
      <c r="J8828" s="1">
        <f>SUMIFS(G:G,C:C,C8828,B:B,B8828)</f>
        <v>58</v>
      </c>
      <c r="K8828" s="1">
        <f t="shared" si="274"/>
        <v>1.7241379310344827E-2</v>
      </c>
      <c r="L8828" s="1">
        <f t="shared" si="275"/>
        <v>1.4827586206896552</v>
      </c>
      <c r="M8828" s="1">
        <f>SUMIFS(L:L,B:B,B8828,C:C,C8828)</f>
        <v>375.65517241379297</v>
      </c>
    </row>
    <row r="8829" spans="1:13" x14ac:dyDescent="0.2">
      <c r="A8829">
        <v>13</v>
      </c>
      <c r="B8829">
        <v>20600</v>
      </c>
      <c r="C8829">
        <v>31</v>
      </c>
      <c r="D8829">
        <v>9</v>
      </c>
      <c r="E8829">
        <v>63</v>
      </c>
      <c r="F8829">
        <v>4</v>
      </c>
      <c r="G8829">
        <v>1</v>
      </c>
      <c r="I8829" s="1">
        <f>VLOOKUP(D8829,cards!A:D,4,FALSE)</f>
        <v>786</v>
      </c>
      <c r="J8829" s="1">
        <f>SUMIFS(G:G,C:C,C8829,B:B,B8829)</f>
        <v>6608</v>
      </c>
      <c r="K8829" s="1">
        <f t="shared" si="274"/>
        <v>1.5133171912832931E-4</v>
      </c>
      <c r="L8829" s="1">
        <f t="shared" si="275"/>
        <v>0.11894673123486683</v>
      </c>
      <c r="M8829" s="1">
        <f>SUMIFS(L:L,B:B,B8829,C:C,C8829)</f>
        <v>568.72548426150081</v>
      </c>
    </row>
    <row r="8830" spans="1:13" x14ac:dyDescent="0.2">
      <c r="A8830">
        <v>13</v>
      </c>
      <c r="B8830">
        <v>20600</v>
      </c>
      <c r="C8830">
        <v>31</v>
      </c>
      <c r="D8830">
        <v>10</v>
      </c>
      <c r="E8830">
        <v>63</v>
      </c>
      <c r="F8830">
        <v>4</v>
      </c>
      <c r="G8830">
        <v>1</v>
      </c>
      <c r="I8830" s="1">
        <f>VLOOKUP(D8830,cards!A:D,4,FALSE)</f>
        <v>1586</v>
      </c>
      <c r="J8830" s="1">
        <f>SUMIFS(G:G,C:C,C8830,B:B,B8830)</f>
        <v>6608</v>
      </c>
      <c r="K8830" s="1">
        <f t="shared" si="274"/>
        <v>1.5133171912832931E-4</v>
      </c>
      <c r="L8830" s="1">
        <f t="shared" si="275"/>
        <v>0.24001210653753027</v>
      </c>
      <c r="M8830" s="1">
        <f>SUMIFS(L:L,B:B,B8830,C:C,C8830)</f>
        <v>568.72548426150081</v>
      </c>
    </row>
    <row r="8831" spans="1:13" x14ac:dyDescent="0.2">
      <c r="A8831">
        <v>13</v>
      </c>
      <c r="B8831">
        <v>20600</v>
      </c>
      <c r="C8831">
        <v>10</v>
      </c>
      <c r="D8831">
        <v>12</v>
      </c>
      <c r="E8831">
        <v>38</v>
      </c>
      <c r="F8831">
        <v>7</v>
      </c>
      <c r="G8831">
        <v>1</v>
      </c>
      <c r="I8831" s="1">
        <f>VLOOKUP(D8831,cards!A:D,4,FALSE)</f>
        <v>4586</v>
      </c>
      <c r="J8831" s="1">
        <f>SUMIFS(G:G,C:C,C8831,B:B,B8831)</f>
        <v>63</v>
      </c>
      <c r="K8831" s="1">
        <f t="shared" si="274"/>
        <v>1.5873015873015872E-2</v>
      </c>
      <c r="L8831" s="1">
        <f t="shared" si="275"/>
        <v>72.793650793650784</v>
      </c>
      <c r="M8831" s="1">
        <f>SUMIFS(L:L,B:B,B8831,C:C,C8831)</f>
        <v>1070.1269841269839</v>
      </c>
    </row>
    <row r="8832" spans="1:13" x14ac:dyDescent="0.2">
      <c r="A8832">
        <v>13</v>
      </c>
      <c r="B8832">
        <v>20600</v>
      </c>
      <c r="C8832">
        <v>10</v>
      </c>
      <c r="D8832">
        <v>12</v>
      </c>
      <c r="E8832">
        <v>63</v>
      </c>
      <c r="F8832">
        <v>6</v>
      </c>
      <c r="G8832">
        <v>1</v>
      </c>
      <c r="I8832" s="1">
        <f>VLOOKUP(D8832,cards!A:D,4,FALSE)</f>
        <v>4586</v>
      </c>
      <c r="J8832" s="1">
        <f>SUMIFS(G:G,C:C,C8832,B:B,B8832)</f>
        <v>63</v>
      </c>
      <c r="K8832" s="1">
        <f t="shared" si="274"/>
        <v>1.5873015873015872E-2</v>
      </c>
      <c r="L8832" s="1">
        <f t="shared" si="275"/>
        <v>72.793650793650784</v>
      </c>
      <c r="M8832" s="1">
        <f>SUMIFS(L:L,B:B,B8832,C:C,C8832)</f>
        <v>1070.1269841269839</v>
      </c>
    </row>
    <row r="8833" spans="1:13" x14ac:dyDescent="0.2">
      <c r="A8833">
        <v>13</v>
      </c>
      <c r="B8833">
        <v>20600</v>
      </c>
      <c r="C8833">
        <v>64</v>
      </c>
      <c r="D8833">
        <v>4</v>
      </c>
      <c r="E8833">
        <v>0</v>
      </c>
      <c r="F8833">
        <v>0</v>
      </c>
      <c r="G8833">
        <v>1</v>
      </c>
      <c r="I8833" s="1">
        <f>VLOOKUP(D8833,cards!A:D,4,FALSE)</f>
        <v>16</v>
      </c>
      <c r="J8833" s="1">
        <f>SUMIFS(G:G,C:C,C8833,B:B,B8833)</f>
        <v>377</v>
      </c>
      <c r="K8833" s="1">
        <f t="shared" si="274"/>
        <v>2.6525198938992041E-3</v>
      </c>
      <c r="L8833" s="1">
        <f t="shared" si="275"/>
        <v>4.2440318302387266E-2</v>
      </c>
      <c r="M8833" s="1">
        <f>SUMIFS(L:L,B:B,B8833,C:C,C8833)</f>
        <v>41.533156498673748</v>
      </c>
    </row>
    <row r="8834" spans="1:13" x14ac:dyDescent="0.2">
      <c r="A8834">
        <v>13</v>
      </c>
      <c r="B8834">
        <v>20600</v>
      </c>
      <c r="C8834">
        <v>10</v>
      </c>
      <c r="D8834">
        <v>11</v>
      </c>
      <c r="E8834">
        <v>38</v>
      </c>
      <c r="F8834">
        <v>5</v>
      </c>
      <c r="G8834">
        <v>1</v>
      </c>
      <c r="I8834" s="1">
        <f>VLOOKUP(D8834,cards!A:D,4,FALSE)</f>
        <v>2586</v>
      </c>
      <c r="J8834" s="1">
        <f>SUMIFS(G:G,C:C,C8834,B:B,B8834)</f>
        <v>63</v>
      </c>
      <c r="K8834" s="1">
        <f t="shared" ref="K8834:K8897" si="276">G8834/J8834</f>
        <v>1.5873015873015872E-2</v>
      </c>
      <c r="L8834" s="1">
        <f t="shared" ref="L8834:L8897" si="277">I8834*K8834</f>
        <v>41.047619047619044</v>
      </c>
      <c r="M8834" s="1">
        <f>SUMIFS(L:L,B:B,B8834,C:C,C8834)</f>
        <v>1070.1269841269839</v>
      </c>
    </row>
    <row r="8835" spans="1:13" x14ac:dyDescent="0.2">
      <c r="A8835">
        <v>13</v>
      </c>
      <c r="B8835">
        <v>20600</v>
      </c>
      <c r="C8835">
        <v>10</v>
      </c>
      <c r="D8835">
        <v>11</v>
      </c>
      <c r="E8835">
        <v>38</v>
      </c>
      <c r="F8835">
        <v>6</v>
      </c>
      <c r="G8835">
        <v>1</v>
      </c>
      <c r="I8835" s="1">
        <f>VLOOKUP(D8835,cards!A:D,4,FALSE)</f>
        <v>2586</v>
      </c>
      <c r="J8835" s="1">
        <f>SUMIFS(G:G,C:C,C8835,B:B,B8835)</f>
        <v>63</v>
      </c>
      <c r="K8835" s="1">
        <f t="shared" si="276"/>
        <v>1.5873015873015872E-2</v>
      </c>
      <c r="L8835" s="1">
        <f t="shared" si="277"/>
        <v>41.047619047619044</v>
      </c>
      <c r="M8835" s="1">
        <f>SUMIFS(L:L,B:B,B8835,C:C,C8835)</f>
        <v>1070.1269841269839</v>
      </c>
    </row>
    <row r="8836" spans="1:13" x14ac:dyDescent="0.2">
      <c r="A8836">
        <v>13</v>
      </c>
      <c r="B8836">
        <v>20600</v>
      </c>
      <c r="C8836">
        <v>31</v>
      </c>
      <c r="D8836">
        <v>10</v>
      </c>
      <c r="E8836">
        <v>62</v>
      </c>
      <c r="F8836">
        <v>9</v>
      </c>
      <c r="G8836">
        <v>1</v>
      </c>
      <c r="I8836" s="1">
        <f>VLOOKUP(D8836,cards!A:D,4,FALSE)</f>
        <v>1586</v>
      </c>
      <c r="J8836" s="1">
        <f>SUMIFS(G:G,C:C,C8836,B:B,B8836)</f>
        <v>6608</v>
      </c>
      <c r="K8836" s="1">
        <f t="shared" si="276"/>
        <v>1.5133171912832931E-4</v>
      </c>
      <c r="L8836" s="1">
        <f t="shared" si="277"/>
        <v>0.24001210653753027</v>
      </c>
      <c r="M8836" s="1">
        <f>SUMIFS(L:L,B:B,B8836,C:C,C8836)</f>
        <v>568.72548426150081</v>
      </c>
    </row>
    <row r="8837" spans="1:13" x14ac:dyDescent="0.2">
      <c r="A8837">
        <v>13</v>
      </c>
      <c r="B8837">
        <v>20600</v>
      </c>
      <c r="C8837">
        <v>10</v>
      </c>
      <c r="D8837">
        <v>10</v>
      </c>
      <c r="E8837">
        <v>38</v>
      </c>
      <c r="F8837">
        <v>6</v>
      </c>
      <c r="G8837">
        <v>1</v>
      </c>
      <c r="I8837" s="1">
        <f>VLOOKUP(D8837,cards!A:D,4,FALSE)</f>
        <v>1586</v>
      </c>
      <c r="J8837" s="1">
        <f>SUMIFS(G:G,C:C,C8837,B:B,B8837)</f>
        <v>63</v>
      </c>
      <c r="K8837" s="1">
        <f t="shared" si="276"/>
        <v>1.5873015873015872E-2</v>
      </c>
      <c r="L8837" s="1">
        <f t="shared" si="277"/>
        <v>25.174603174603174</v>
      </c>
      <c r="M8837" s="1">
        <f>SUMIFS(L:L,B:B,B8837,C:C,C8837)</f>
        <v>1070.1269841269839</v>
      </c>
    </row>
    <row r="8838" spans="1:13" x14ac:dyDescent="0.2">
      <c r="A8838">
        <v>13</v>
      </c>
      <c r="B8838">
        <v>20600</v>
      </c>
      <c r="C8838">
        <v>31</v>
      </c>
      <c r="D8838">
        <v>9</v>
      </c>
      <c r="E8838">
        <v>63</v>
      </c>
      <c r="F8838">
        <v>6</v>
      </c>
      <c r="G8838">
        <v>1</v>
      </c>
      <c r="I8838" s="1">
        <f>VLOOKUP(D8838,cards!A:D,4,FALSE)</f>
        <v>786</v>
      </c>
      <c r="J8838" s="1">
        <f>SUMIFS(G:G,C:C,C8838,B:B,B8838)</f>
        <v>6608</v>
      </c>
      <c r="K8838" s="1">
        <f t="shared" si="276"/>
        <v>1.5133171912832931E-4</v>
      </c>
      <c r="L8838" s="1">
        <f t="shared" si="277"/>
        <v>0.11894673123486683</v>
      </c>
      <c r="M8838" s="1">
        <f>SUMIFS(L:L,B:B,B8838,C:C,C8838)</f>
        <v>568.72548426150081</v>
      </c>
    </row>
    <row r="8839" spans="1:13" x14ac:dyDescent="0.2">
      <c r="A8839">
        <v>13</v>
      </c>
      <c r="B8839">
        <v>20600</v>
      </c>
      <c r="C8839">
        <v>64</v>
      </c>
      <c r="D8839">
        <v>5</v>
      </c>
      <c r="E8839">
        <v>26</v>
      </c>
      <c r="F8839">
        <v>10</v>
      </c>
      <c r="G8839">
        <v>1</v>
      </c>
      <c r="I8839" s="1">
        <f>VLOOKUP(D8839,cards!A:D,4,FALSE)</f>
        <v>36</v>
      </c>
      <c r="J8839" s="1">
        <f>SUMIFS(G:G,C:C,C8839,B:B,B8839)</f>
        <v>377</v>
      </c>
      <c r="K8839" s="1">
        <f t="shared" si="276"/>
        <v>2.6525198938992041E-3</v>
      </c>
      <c r="L8839" s="1">
        <f t="shared" si="277"/>
        <v>9.5490716180371346E-2</v>
      </c>
      <c r="M8839" s="1">
        <f>SUMIFS(L:L,B:B,B8839,C:C,C8839)</f>
        <v>41.533156498673748</v>
      </c>
    </row>
    <row r="8840" spans="1:13" x14ac:dyDescent="0.2">
      <c r="A8840">
        <v>13</v>
      </c>
      <c r="B8840">
        <v>20600</v>
      </c>
      <c r="C8840">
        <v>10</v>
      </c>
      <c r="D8840">
        <v>9</v>
      </c>
      <c r="E8840">
        <v>26</v>
      </c>
      <c r="F8840">
        <v>9</v>
      </c>
      <c r="G8840">
        <v>1</v>
      </c>
      <c r="I8840" s="1">
        <f>VLOOKUP(D8840,cards!A:D,4,FALSE)</f>
        <v>786</v>
      </c>
      <c r="J8840" s="1">
        <f>SUMIFS(G:G,C:C,C8840,B:B,B8840)</f>
        <v>63</v>
      </c>
      <c r="K8840" s="1">
        <f t="shared" si="276"/>
        <v>1.5873015873015872E-2</v>
      </c>
      <c r="L8840" s="1">
        <f t="shared" si="277"/>
        <v>12.476190476190476</v>
      </c>
      <c r="M8840" s="1">
        <f>SUMIFS(L:L,B:B,B8840,C:C,C8840)</f>
        <v>1070.1269841269839</v>
      </c>
    </row>
    <row r="8841" spans="1:13" x14ac:dyDescent="0.2">
      <c r="A8841">
        <v>13</v>
      </c>
      <c r="B8841">
        <v>20600</v>
      </c>
      <c r="C8841">
        <v>31</v>
      </c>
      <c r="D8841">
        <v>9</v>
      </c>
      <c r="E8841">
        <v>26</v>
      </c>
      <c r="F8841">
        <v>6</v>
      </c>
      <c r="G8841">
        <v>1</v>
      </c>
      <c r="I8841" s="1">
        <f>VLOOKUP(D8841,cards!A:D,4,FALSE)</f>
        <v>786</v>
      </c>
      <c r="J8841" s="1">
        <f>SUMIFS(G:G,C:C,C8841,B:B,B8841)</f>
        <v>6608</v>
      </c>
      <c r="K8841" s="1">
        <f t="shared" si="276"/>
        <v>1.5133171912832931E-4</v>
      </c>
      <c r="L8841" s="1">
        <f t="shared" si="277"/>
        <v>0.11894673123486683</v>
      </c>
      <c r="M8841" s="1">
        <f>SUMIFS(L:L,B:B,B8841,C:C,C8841)</f>
        <v>568.72548426150081</v>
      </c>
    </row>
    <row r="8842" spans="1:13" x14ac:dyDescent="0.2">
      <c r="A8842">
        <v>13</v>
      </c>
      <c r="B8842">
        <v>20600</v>
      </c>
      <c r="C8842">
        <v>10</v>
      </c>
      <c r="D8842">
        <v>8</v>
      </c>
      <c r="E8842">
        <v>0</v>
      </c>
      <c r="F8842">
        <v>0</v>
      </c>
      <c r="G8842">
        <v>1</v>
      </c>
      <c r="I8842" s="1">
        <f>VLOOKUP(D8842,cards!A:D,4,FALSE)</f>
        <v>386</v>
      </c>
      <c r="J8842" s="1">
        <f>SUMIFS(G:G,C:C,C8842,B:B,B8842)</f>
        <v>63</v>
      </c>
      <c r="K8842" s="1">
        <f t="shared" si="276"/>
        <v>1.5873015873015872E-2</v>
      </c>
      <c r="L8842" s="1">
        <f t="shared" si="277"/>
        <v>6.1269841269841265</v>
      </c>
      <c r="M8842" s="1">
        <f>SUMIFS(L:L,B:B,B8842,C:C,C8842)</f>
        <v>1070.1269841269839</v>
      </c>
    </row>
    <row r="8843" spans="1:13" x14ac:dyDescent="0.2">
      <c r="A8843">
        <v>13</v>
      </c>
      <c r="B8843">
        <v>20600</v>
      </c>
      <c r="C8843">
        <v>64</v>
      </c>
      <c r="D8843">
        <v>6</v>
      </c>
      <c r="E8843">
        <v>26</v>
      </c>
      <c r="F8843">
        <v>10</v>
      </c>
      <c r="G8843">
        <v>1</v>
      </c>
      <c r="I8843" s="1">
        <f>VLOOKUP(D8843,cards!A:D,4,FALSE)</f>
        <v>86</v>
      </c>
      <c r="J8843" s="1">
        <f>SUMIFS(G:G,C:C,C8843,B:B,B8843)</f>
        <v>377</v>
      </c>
      <c r="K8843" s="1">
        <f t="shared" si="276"/>
        <v>2.6525198938992041E-3</v>
      </c>
      <c r="L8843" s="1">
        <f t="shared" si="277"/>
        <v>0.22811671087533156</v>
      </c>
      <c r="M8843" s="1">
        <f>SUMIFS(L:L,B:B,B8843,C:C,C8843)</f>
        <v>41.533156498673748</v>
      </c>
    </row>
    <row r="8844" spans="1:13" x14ac:dyDescent="0.2">
      <c r="A8844">
        <v>13</v>
      </c>
      <c r="B8844">
        <v>20600</v>
      </c>
      <c r="C8844">
        <v>10</v>
      </c>
      <c r="D8844">
        <v>6</v>
      </c>
      <c r="E8844">
        <v>26</v>
      </c>
      <c r="F8844">
        <v>5</v>
      </c>
      <c r="G8844">
        <v>1</v>
      </c>
      <c r="I8844" s="1">
        <f>VLOOKUP(D8844,cards!A:D,4,FALSE)</f>
        <v>86</v>
      </c>
      <c r="J8844" s="1">
        <f>SUMIFS(G:G,C:C,C8844,B:B,B8844)</f>
        <v>63</v>
      </c>
      <c r="K8844" s="1">
        <f t="shared" si="276"/>
        <v>1.5873015873015872E-2</v>
      </c>
      <c r="L8844" s="1">
        <f t="shared" si="277"/>
        <v>1.3650793650793651</v>
      </c>
      <c r="M8844" s="1">
        <f>SUMIFS(L:L,B:B,B8844,C:C,C8844)</f>
        <v>1070.1269841269839</v>
      </c>
    </row>
    <row r="8845" spans="1:13" x14ac:dyDescent="0.2">
      <c r="A8845">
        <v>13</v>
      </c>
      <c r="B8845">
        <v>20600</v>
      </c>
      <c r="C8845">
        <v>101</v>
      </c>
      <c r="D8845">
        <v>15</v>
      </c>
      <c r="E8845">
        <v>38</v>
      </c>
      <c r="F8845">
        <v>5</v>
      </c>
      <c r="G8845">
        <v>1</v>
      </c>
      <c r="I8845" s="1">
        <f>VLOOKUP(D8845,cards!A:D,4,FALSE)</f>
        <v>39586</v>
      </c>
      <c r="J8845" s="1">
        <f>SUMIFS(G:G,C:C,C8845,B:B,B8845)</f>
        <v>24</v>
      </c>
      <c r="K8845" s="1">
        <f t="shared" si="276"/>
        <v>4.1666666666666664E-2</v>
      </c>
      <c r="L8845" s="1">
        <f t="shared" si="277"/>
        <v>1649.4166666666665</v>
      </c>
      <c r="M8845" s="1">
        <f>SUMIFS(L:L,B:B,B8845,C:C,C8845)</f>
        <v>80505.583333333328</v>
      </c>
    </row>
    <row r="8846" spans="1:13" x14ac:dyDescent="0.2">
      <c r="A8846">
        <v>13</v>
      </c>
      <c r="B8846">
        <v>20600</v>
      </c>
      <c r="C8846">
        <v>101</v>
      </c>
      <c r="D8846">
        <v>15</v>
      </c>
      <c r="E8846">
        <v>26</v>
      </c>
      <c r="F8846">
        <v>9</v>
      </c>
      <c r="G8846">
        <v>1</v>
      </c>
      <c r="I8846" s="1">
        <f>VLOOKUP(D8846,cards!A:D,4,FALSE)</f>
        <v>39586</v>
      </c>
      <c r="J8846" s="1">
        <f>SUMIFS(G:G,C:C,C8846,B:B,B8846)</f>
        <v>24</v>
      </c>
      <c r="K8846" s="1">
        <f t="shared" si="276"/>
        <v>4.1666666666666664E-2</v>
      </c>
      <c r="L8846" s="1">
        <f t="shared" si="277"/>
        <v>1649.4166666666665</v>
      </c>
      <c r="M8846" s="1">
        <f>SUMIFS(L:L,B:B,B8846,C:C,C8846)</f>
        <v>80505.583333333328</v>
      </c>
    </row>
    <row r="8847" spans="1:13" x14ac:dyDescent="0.2">
      <c r="A8847">
        <v>13</v>
      </c>
      <c r="B8847">
        <v>20600</v>
      </c>
      <c r="C8847">
        <v>10</v>
      </c>
      <c r="D8847">
        <v>6</v>
      </c>
      <c r="E8847">
        <v>62</v>
      </c>
      <c r="F8847">
        <v>5</v>
      </c>
      <c r="G8847">
        <v>1</v>
      </c>
      <c r="I8847" s="1">
        <f>VLOOKUP(D8847,cards!A:D,4,FALSE)</f>
        <v>86</v>
      </c>
      <c r="J8847" s="1">
        <f>SUMIFS(G:G,C:C,C8847,B:B,B8847)</f>
        <v>63</v>
      </c>
      <c r="K8847" s="1">
        <f t="shared" si="276"/>
        <v>1.5873015873015872E-2</v>
      </c>
      <c r="L8847" s="1">
        <f t="shared" si="277"/>
        <v>1.3650793650793651</v>
      </c>
      <c r="M8847" s="1">
        <f>SUMIFS(L:L,B:B,B8847,C:C,C8847)</f>
        <v>1070.1269841269839</v>
      </c>
    </row>
    <row r="8848" spans="1:13" x14ac:dyDescent="0.2">
      <c r="A8848">
        <v>13</v>
      </c>
      <c r="B8848">
        <v>20600</v>
      </c>
      <c r="C8848">
        <v>101</v>
      </c>
      <c r="D8848">
        <v>16</v>
      </c>
      <c r="E8848">
        <v>38</v>
      </c>
      <c r="F8848">
        <v>6</v>
      </c>
      <c r="G8848">
        <v>1</v>
      </c>
      <c r="I8848" s="1">
        <f>VLOOKUP(D8848,cards!A:D,4,FALSE)</f>
        <v>79586</v>
      </c>
      <c r="J8848" s="1">
        <f>SUMIFS(G:G,C:C,C8848,B:B,B8848)</f>
        <v>24</v>
      </c>
      <c r="K8848" s="1">
        <f t="shared" si="276"/>
        <v>4.1666666666666664E-2</v>
      </c>
      <c r="L8848" s="1">
        <f t="shared" si="277"/>
        <v>3316.083333333333</v>
      </c>
      <c r="M8848" s="1">
        <f>SUMIFS(L:L,B:B,B8848,C:C,C8848)</f>
        <v>80505.583333333328</v>
      </c>
    </row>
    <row r="8849" spans="1:13" x14ac:dyDescent="0.2">
      <c r="A8849">
        <v>13</v>
      </c>
      <c r="B8849">
        <v>20600</v>
      </c>
      <c r="C8849">
        <v>101</v>
      </c>
      <c r="D8849">
        <v>16</v>
      </c>
      <c r="E8849">
        <v>0</v>
      </c>
      <c r="F8849">
        <v>0</v>
      </c>
      <c r="G8849">
        <v>1</v>
      </c>
      <c r="I8849" s="1">
        <f>VLOOKUP(D8849,cards!A:D,4,FALSE)</f>
        <v>79586</v>
      </c>
      <c r="J8849" s="1">
        <f>SUMIFS(G:G,C:C,C8849,B:B,B8849)</f>
        <v>24</v>
      </c>
      <c r="K8849" s="1">
        <f t="shared" si="276"/>
        <v>4.1666666666666664E-2</v>
      </c>
      <c r="L8849" s="1">
        <f t="shared" si="277"/>
        <v>3316.083333333333</v>
      </c>
      <c r="M8849" s="1">
        <f>SUMIFS(L:L,B:B,B8849,C:C,C8849)</f>
        <v>80505.583333333328</v>
      </c>
    </row>
    <row r="8850" spans="1:13" x14ac:dyDescent="0.2">
      <c r="A8850">
        <v>13</v>
      </c>
      <c r="B8850">
        <v>20600</v>
      </c>
      <c r="C8850">
        <v>10</v>
      </c>
      <c r="D8850">
        <v>7</v>
      </c>
      <c r="E8850">
        <v>0</v>
      </c>
      <c r="F8850">
        <v>0</v>
      </c>
      <c r="G8850">
        <v>1</v>
      </c>
      <c r="I8850" s="1">
        <f>VLOOKUP(D8850,cards!A:D,4,FALSE)</f>
        <v>186</v>
      </c>
      <c r="J8850" s="1">
        <f>SUMIFS(G:G,C:C,C8850,B:B,B8850)</f>
        <v>63</v>
      </c>
      <c r="K8850" s="1">
        <f t="shared" si="276"/>
        <v>1.5873015873015872E-2</v>
      </c>
      <c r="L8850" s="1">
        <f t="shared" si="277"/>
        <v>2.9523809523809521</v>
      </c>
      <c r="M8850" s="1">
        <f>SUMIFS(L:L,B:B,B8850,C:C,C8850)</f>
        <v>1070.1269841269839</v>
      </c>
    </row>
    <row r="8851" spans="1:13" x14ac:dyDescent="0.2">
      <c r="A8851">
        <v>13</v>
      </c>
      <c r="B8851">
        <v>20600</v>
      </c>
      <c r="C8851">
        <v>101</v>
      </c>
      <c r="D8851">
        <v>16</v>
      </c>
      <c r="E8851">
        <v>63</v>
      </c>
      <c r="F8851">
        <v>5</v>
      </c>
      <c r="G8851">
        <v>1</v>
      </c>
      <c r="I8851" s="1">
        <f>VLOOKUP(D8851,cards!A:D,4,FALSE)</f>
        <v>79586</v>
      </c>
      <c r="J8851" s="1">
        <f>SUMIFS(G:G,C:C,C8851,B:B,B8851)</f>
        <v>24</v>
      </c>
      <c r="K8851" s="1">
        <f t="shared" si="276"/>
        <v>4.1666666666666664E-2</v>
      </c>
      <c r="L8851" s="1">
        <f t="shared" si="277"/>
        <v>3316.083333333333</v>
      </c>
      <c r="M8851" s="1">
        <f>SUMIFS(L:L,B:B,B8851,C:C,C8851)</f>
        <v>80505.583333333328</v>
      </c>
    </row>
    <row r="8852" spans="1:13" x14ac:dyDescent="0.2">
      <c r="A8852">
        <v>13</v>
      </c>
      <c r="B8852">
        <v>20600</v>
      </c>
      <c r="C8852">
        <v>31</v>
      </c>
      <c r="D8852">
        <v>8</v>
      </c>
      <c r="E8852">
        <v>38</v>
      </c>
      <c r="F8852">
        <v>2</v>
      </c>
      <c r="G8852">
        <v>1</v>
      </c>
      <c r="I8852" s="1">
        <f>VLOOKUP(D8852,cards!A:D,4,FALSE)</f>
        <v>386</v>
      </c>
      <c r="J8852" s="1">
        <f>SUMIFS(G:G,C:C,C8852,B:B,B8852)</f>
        <v>6608</v>
      </c>
      <c r="K8852" s="1">
        <f t="shared" si="276"/>
        <v>1.5133171912832931E-4</v>
      </c>
      <c r="L8852" s="1">
        <f t="shared" si="277"/>
        <v>5.8414043583535115E-2</v>
      </c>
      <c r="M8852" s="1">
        <f>SUMIFS(L:L,B:B,B8852,C:C,C8852)</f>
        <v>568.72548426150081</v>
      </c>
    </row>
    <row r="8853" spans="1:13" x14ac:dyDescent="0.2">
      <c r="A8853">
        <v>13</v>
      </c>
      <c r="B8853">
        <v>20600</v>
      </c>
      <c r="C8853">
        <v>10</v>
      </c>
      <c r="D8853">
        <v>8</v>
      </c>
      <c r="E8853">
        <v>26</v>
      </c>
      <c r="F8853">
        <v>8</v>
      </c>
      <c r="G8853">
        <v>1</v>
      </c>
      <c r="I8853" s="1">
        <f>VLOOKUP(D8853,cards!A:D,4,FALSE)</f>
        <v>386</v>
      </c>
      <c r="J8853" s="1">
        <f>SUMIFS(G:G,C:C,C8853,B:B,B8853)</f>
        <v>63</v>
      </c>
      <c r="K8853" s="1">
        <f t="shared" si="276"/>
        <v>1.5873015873015872E-2</v>
      </c>
      <c r="L8853" s="1">
        <f t="shared" si="277"/>
        <v>6.1269841269841265</v>
      </c>
      <c r="M8853" s="1">
        <f>SUMIFS(L:L,B:B,B8853,C:C,C8853)</f>
        <v>1070.1269841269839</v>
      </c>
    </row>
    <row r="8854" spans="1:13" x14ac:dyDescent="0.2">
      <c r="A8854">
        <v>13</v>
      </c>
      <c r="B8854">
        <v>20500</v>
      </c>
      <c r="C8854">
        <v>37</v>
      </c>
      <c r="D8854">
        <v>7</v>
      </c>
      <c r="E8854">
        <v>0</v>
      </c>
      <c r="F8854">
        <v>0</v>
      </c>
      <c r="G8854">
        <v>175</v>
      </c>
      <c r="I8854" s="1">
        <f>VLOOKUP(D8854,cards!A:D,4,FALSE)</f>
        <v>186</v>
      </c>
      <c r="J8854" s="1">
        <f>SUMIFS(G:G,C:C,C8854,B:B,B8854)</f>
        <v>291</v>
      </c>
      <c r="K8854" s="1">
        <f t="shared" si="276"/>
        <v>0.60137457044673537</v>
      </c>
      <c r="L8854" s="1">
        <f t="shared" si="277"/>
        <v>111.85567010309278</v>
      </c>
      <c r="M8854" s="1">
        <f>SUMIFS(L:L,B:B,B8854,C:C,C8854)</f>
        <v>158.92096219931273</v>
      </c>
    </row>
    <row r="8855" spans="1:13" x14ac:dyDescent="0.2">
      <c r="A8855">
        <v>13</v>
      </c>
      <c r="B8855">
        <v>20500</v>
      </c>
      <c r="C8855">
        <v>55</v>
      </c>
      <c r="D8855">
        <v>6</v>
      </c>
      <c r="E8855">
        <v>0</v>
      </c>
      <c r="F8855">
        <v>0</v>
      </c>
      <c r="G8855">
        <v>92</v>
      </c>
      <c r="I8855" s="1">
        <f>VLOOKUP(D8855,cards!A:D,4,FALSE)</f>
        <v>86</v>
      </c>
      <c r="J8855" s="1">
        <f>SUMIFS(G:G,C:C,C8855,B:B,B8855)</f>
        <v>233</v>
      </c>
      <c r="K8855" s="1">
        <f t="shared" si="276"/>
        <v>0.39484978540772531</v>
      </c>
      <c r="L8855" s="1">
        <f t="shared" si="277"/>
        <v>33.957081545064376</v>
      </c>
      <c r="M8855" s="1">
        <f>SUMIFS(L:L,B:B,B8855,C:C,C8855)</f>
        <v>452.73819742489275</v>
      </c>
    </row>
    <row r="8856" spans="1:13" x14ac:dyDescent="0.2">
      <c r="A8856">
        <v>13</v>
      </c>
      <c r="B8856">
        <v>20500</v>
      </c>
      <c r="C8856">
        <v>55</v>
      </c>
      <c r="D8856">
        <v>5</v>
      </c>
      <c r="E8856">
        <v>0</v>
      </c>
      <c r="F8856">
        <v>0</v>
      </c>
      <c r="G8856">
        <v>55</v>
      </c>
      <c r="I8856" s="1">
        <f>VLOOKUP(D8856,cards!A:D,4,FALSE)</f>
        <v>36</v>
      </c>
      <c r="J8856" s="1">
        <f>SUMIFS(G:G,C:C,C8856,B:B,B8856)</f>
        <v>233</v>
      </c>
      <c r="K8856" s="1">
        <f t="shared" si="276"/>
        <v>0.23605150214592274</v>
      </c>
      <c r="L8856" s="1">
        <f t="shared" si="277"/>
        <v>8.4978540772532192</v>
      </c>
      <c r="M8856" s="1">
        <f>SUMIFS(L:L,B:B,B8856,C:C,C8856)</f>
        <v>452.73819742489275</v>
      </c>
    </row>
    <row r="8857" spans="1:13" x14ac:dyDescent="0.2">
      <c r="A8857">
        <v>13</v>
      </c>
      <c r="B8857">
        <v>20500</v>
      </c>
      <c r="C8857">
        <v>37</v>
      </c>
      <c r="D8857">
        <v>6</v>
      </c>
      <c r="E8857">
        <v>0</v>
      </c>
      <c r="F8857">
        <v>0</v>
      </c>
      <c r="G8857">
        <v>47</v>
      </c>
      <c r="I8857" s="1">
        <f>VLOOKUP(D8857,cards!A:D,4,FALSE)</f>
        <v>86</v>
      </c>
      <c r="J8857" s="1">
        <f>SUMIFS(G:G,C:C,C8857,B:B,B8857)</f>
        <v>291</v>
      </c>
      <c r="K8857" s="1">
        <f t="shared" si="276"/>
        <v>0.16151202749140894</v>
      </c>
      <c r="L8857" s="1">
        <f t="shared" si="277"/>
        <v>13.890034364261169</v>
      </c>
      <c r="M8857" s="1">
        <f>SUMIFS(L:L,B:B,B8857,C:C,C8857)</f>
        <v>158.92096219931273</v>
      </c>
    </row>
    <row r="8858" spans="1:13" x14ac:dyDescent="0.2">
      <c r="A8858">
        <v>13</v>
      </c>
      <c r="B8858">
        <v>20500</v>
      </c>
      <c r="C8858">
        <v>37</v>
      </c>
      <c r="D8858">
        <v>5</v>
      </c>
      <c r="E8858">
        <v>0</v>
      </c>
      <c r="F8858">
        <v>0</v>
      </c>
      <c r="G8858">
        <v>39</v>
      </c>
      <c r="I8858" s="1">
        <f>VLOOKUP(D8858,cards!A:D,4,FALSE)</f>
        <v>36</v>
      </c>
      <c r="J8858" s="1">
        <f>SUMIFS(G:G,C:C,C8858,B:B,B8858)</f>
        <v>291</v>
      </c>
      <c r="K8858" s="1">
        <f t="shared" si="276"/>
        <v>0.13402061855670103</v>
      </c>
      <c r="L8858" s="1">
        <f t="shared" si="277"/>
        <v>4.8247422680412368</v>
      </c>
      <c r="M8858" s="1">
        <f>SUMIFS(L:L,B:B,B8858,C:C,C8858)</f>
        <v>158.92096219931273</v>
      </c>
    </row>
    <row r="8859" spans="1:13" x14ac:dyDescent="0.2">
      <c r="A8859">
        <v>13</v>
      </c>
      <c r="B8859">
        <v>20500</v>
      </c>
      <c r="C8859">
        <v>55</v>
      </c>
      <c r="D8859">
        <v>8</v>
      </c>
      <c r="E8859">
        <v>0</v>
      </c>
      <c r="F8859">
        <v>0</v>
      </c>
      <c r="G8859">
        <v>22</v>
      </c>
      <c r="I8859" s="1">
        <f>VLOOKUP(D8859,cards!A:D,4,FALSE)</f>
        <v>386</v>
      </c>
      <c r="J8859" s="1">
        <f>SUMIFS(G:G,C:C,C8859,B:B,B8859)</f>
        <v>233</v>
      </c>
      <c r="K8859" s="1">
        <f t="shared" si="276"/>
        <v>9.4420600858369105E-2</v>
      </c>
      <c r="L8859" s="1">
        <f t="shared" si="277"/>
        <v>36.446351931330476</v>
      </c>
      <c r="M8859" s="1">
        <f>SUMIFS(L:L,B:B,B8859,C:C,C8859)</f>
        <v>452.73819742489275</v>
      </c>
    </row>
    <row r="8860" spans="1:13" x14ac:dyDescent="0.2">
      <c r="A8860">
        <v>13</v>
      </c>
      <c r="B8860">
        <v>20500</v>
      </c>
      <c r="C8860">
        <v>37</v>
      </c>
      <c r="D8860">
        <v>8</v>
      </c>
      <c r="E8860">
        <v>0</v>
      </c>
      <c r="F8860">
        <v>0</v>
      </c>
      <c r="G8860">
        <v>21</v>
      </c>
      <c r="I8860" s="1">
        <f>VLOOKUP(D8860,cards!A:D,4,FALSE)</f>
        <v>386</v>
      </c>
      <c r="J8860" s="1">
        <f>SUMIFS(G:G,C:C,C8860,B:B,B8860)</f>
        <v>291</v>
      </c>
      <c r="K8860" s="1">
        <f t="shared" si="276"/>
        <v>7.2164948453608241E-2</v>
      </c>
      <c r="L8860" s="1">
        <f t="shared" si="277"/>
        <v>27.85567010309278</v>
      </c>
      <c r="M8860" s="1">
        <f>SUMIFS(L:L,B:B,B8860,C:C,C8860)</f>
        <v>158.92096219931273</v>
      </c>
    </row>
    <row r="8861" spans="1:13" x14ac:dyDescent="0.2">
      <c r="A8861">
        <v>13</v>
      </c>
      <c r="B8861">
        <v>20500</v>
      </c>
      <c r="C8861">
        <v>55</v>
      </c>
      <c r="D8861">
        <v>11</v>
      </c>
      <c r="E8861">
        <v>0</v>
      </c>
      <c r="F8861">
        <v>0</v>
      </c>
      <c r="G8861">
        <v>20</v>
      </c>
      <c r="I8861" s="1">
        <f>VLOOKUP(D8861,cards!A:D,4,FALSE)</f>
        <v>2586</v>
      </c>
      <c r="J8861" s="1">
        <f>SUMIFS(G:G,C:C,C8861,B:B,B8861)</f>
        <v>233</v>
      </c>
      <c r="K8861" s="1">
        <f t="shared" si="276"/>
        <v>8.5836909871244635E-2</v>
      </c>
      <c r="L8861" s="1">
        <f t="shared" si="277"/>
        <v>221.97424892703862</v>
      </c>
      <c r="M8861" s="1">
        <f>SUMIFS(L:L,B:B,B8861,C:C,C8861)</f>
        <v>452.73819742489275</v>
      </c>
    </row>
    <row r="8862" spans="1:13" x14ac:dyDescent="0.2">
      <c r="A8862">
        <v>13</v>
      </c>
      <c r="B8862">
        <v>20500</v>
      </c>
      <c r="C8862">
        <v>55</v>
      </c>
      <c r="D8862">
        <v>7</v>
      </c>
      <c r="E8862">
        <v>0</v>
      </c>
      <c r="F8862">
        <v>0</v>
      </c>
      <c r="G8862">
        <v>20</v>
      </c>
      <c r="I8862" s="1">
        <f>VLOOKUP(D8862,cards!A:D,4,FALSE)</f>
        <v>186</v>
      </c>
      <c r="J8862" s="1">
        <f>SUMIFS(G:G,C:C,C8862,B:B,B8862)</f>
        <v>233</v>
      </c>
      <c r="K8862" s="1">
        <f t="shared" si="276"/>
        <v>8.5836909871244635E-2</v>
      </c>
      <c r="L8862" s="1">
        <f t="shared" si="277"/>
        <v>15.965665236051501</v>
      </c>
      <c r="M8862" s="1">
        <f>SUMIFS(L:L,B:B,B8862,C:C,C8862)</f>
        <v>452.73819742489275</v>
      </c>
    </row>
    <row r="8863" spans="1:13" x14ac:dyDescent="0.2">
      <c r="A8863">
        <v>13</v>
      </c>
      <c r="B8863">
        <v>20500</v>
      </c>
      <c r="C8863">
        <v>55</v>
      </c>
      <c r="D8863">
        <v>10</v>
      </c>
      <c r="E8863">
        <v>0</v>
      </c>
      <c r="F8863">
        <v>0</v>
      </c>
      <c r="G8863">
        <v>16</v>
      </c>
      <c r="I8863" s="1">
        <f>VLOOKUP(D8863,cards!A:D,4,FALSE)</f>
        <v>1586</v>
      </c>
      <c r="J8863" s="1">
        <f>SUMIFS(G:G,C:C,C8863,B:B,B8863)</f>
        <v>233</v>
      </c>
      <c r="K8863" s="1">
        <f t="shared" si="276"/>
        <v>6.8669527896995708E-2</v>
      </c>
      <c r="L8863" s="1">
        <f t="shared" si="277"/>
        <v>108.9098712446352</v>
      </c>
      <c r="M8863" s="1">
        <f>SUMIFS(L:L,B:B,B8863,C:C,C8863)</f>
        <v>452.73819742489275</v>
      </c>
    </row>
    <row r="8864" spans="1:13" x14ac:dyDescent="0.2">
      <c r="A8864">
        <v>13</v>
      </c>
      <c r="B8864">
        <v>20500</v>
      </c>
      <c r="C8864">
        <v>37</v>
      </c>
      <c r="D8864">
        <v>4</v>
      </c>
      <c r="E8864">
        <v>0</v>
      </c>
      <c r="F8864">
        <v>0</v>
      </c>
      <c r="G8864">
        <v>9</v>
      </c>
      <c r="I8864" s="1">
        <f>VLOOKUP(D8864,cards!A:D,4,FALSE)</f>
        <v>16</v>
      </c>
      <c r="J8864" s="1">
        <f>SUMIFS(G:G,C:C,C8864,B:B,B8864)</f>
        <v>291</v>
      </c>
      <c r="K8864" s="1">
        <f t="shared" si="276"/>
        <v>3.0927835051546393E-2</v>
      </c>
      <c r="L8864" s="1">
        <f t="shared" si="277"/>
        <v>0.49484536082474229</v>
      </c>
      <c r="M8864" s="1">
        <f>SUMIFS(L:L,B:B,B8864,C:C,C8864)</f>
        <v>158.92096219931273</v>
      </c>
    </row>
    <row r="8865" spans="1:13" x14ac:dyDescent="0.2">
      <c r="A8865">
        <v>13</v>
      </c>
      <c r="B8865">
        <v>20500</v>
      </c>
      <c r="C8865">
        <v>55</v>
      </c>
      <c r="D8865">
        <v>9</v>
      </c>
      <c r="E8865">
        <v>0</v>
      </c>
      <c r="F8865">
        <v>0</v>
      </c>
      <c r="G8865">
        <v>8</v>
      </c>
      <c r="I8865" s="1">
        <f>VLOOKUP(D8865,cards!A:D,4,FALSE)</f>
        <v>786</v>
      </c>
      <c r="J8865" s="1">
        <f>SUMIFS(G:G,C:C,C8865,B:B,B8865)</f>
        <v>233</v>
      </c>
      <c r="K8865" s="1">
        <f t="shared" si="276"/>
        <v>3.4334763948497854E-2</v>
      </c>
      <c r="L8865" s="1">
        <f t="shared" si="277"/>
        <v>26.987124463519311</v>
      </c>
      <c r="M8865" s="1">
        <f>SUMIFS(L:L,B:B,B8865,C:C,C8865)</f>
        <v>452.73819742489275</v>
      </c>
    </row>
    <row r="8866" spans="1:13" x14ac:dyDescent="0.2">
      <c r="A8866">
        <v>13</v>
      </c>
      <c r="B8866">
        <v>20500</v>
      </c>
      <c r="C8866">
        <v>31</v>
      </c>
      <c r="D8866">
        <v>11</v>
      </c>
      <c r="E8866">
        <v>0</v>
      </c>
      <c r="F8866">
        <v>0</v>
      </c>
      <c r="G8866">
        <v>5</v>
      </c>
      <c r="I8866" s="1">
        <f>VLOOKUP(D8866,cards!A:D,4,FALSE)</f>
        <v>2586</v>
      </c>
      <c r="J8866" s="1">
        <f>SUMIFS(G:G,C:C,C8866,B:B,B8866)</f>
        <v>14</v>
      </c>
      <c r="K8866" s="1">
        <f t="shared" si="276"/>
        <v>0.35714285714285715</v>
      </c>
      <c r="L8866" s="1">
        <f t="shared" si="277"/>
        <v>923.57142857142856</v>
      </c>
      <c r="M8866" s="1">
        <f>SUMIFS(L:L,B:B,B8866,C:C,C8866)</f>
        <v>1243.1428571428569</v>
      </c>
    </row>
    <row r="8867" spans="1:13" x14ac:dyDescent="0.2">
      <c r="A8867">
        <v>13</v>
      </c>
      <c r="B8867">
        <v>20500</v>
      </c>
      <c r="C8867">
        <v>31</v>
      </c>
      <c r="D8867">
        <v>8</v>
      </c>
      <c r="E8867">
        <v>0</v>
      </c>
      <c r="F8867">
        <v>0</v>
      </c>
      <c r="G8867">
        <v>5</v>
      </c>
      <c r="I8867" s="1">
        <f>VLOOKUP(D8867,cards!A:D,4,FALSE)</f>
        <v>386</v>
      </c>
      <c r="J8867" s="1">
        <f>SUMIFS(G:G,C:C,C8867,B:B,B8867)</f>
        <v>14</v>
      </c>
      <c r="K8867" s="1">
        <f t="shared" si="276"/>
        <v>0.35714285714285715</v>
      </c>
      <c r="L8867" s="1">
        <f t="shared" si="277"/>
        <v>137.85714285714286</v>
      </c>
      <c r="M8867" s="1">
        <f>SUMIFS(L:L,B:B,B8867,C:C,C8867)</f>
        <v>1243.1428571428569</v>
      </c>
    </row>
    <row r="8868" spans="1:13" x14ac:dyDescent="0.2">
      <c r="A8868">
        <v>13</v>
      </c>
      <c r="B8868">
        <v>20500</v>
      </c>
      <c r="C8868">
        <v>10</v>
      </c>
      <c r="D8868">
        <v>12</v>
      </c>
      <c r="E8868">
        <v>0</v>
      </c>
      <c r="F8868">
        <v>0</v>
      </c>
      <c r="G8868">
        <v>5</v>
      </c>
      <c r="I8868" s="1">
        <f>VLOOKUP(D8868,cards!A:D,4,FALSE)</f>
        <v>4586</v>
      </c>
      <c r="J8868" s="1">
        <f>SUMIFS(G:G,C:C,C8868,B:B,B8868)</f>
        <v>8</v>
      </c>
      <c r="K8868" s="1">
        <f t="shared" si="276"/>
        <v>0.625</v>
      </c>
      <c r="L8868" s="1">
        <f t="shared" si="277"/>
        <v>2866.25</v>
      </c>
      <c r="M8868" s="1">
        <f>SUMIFS(L:L,B:B,B8868,C:C,C8868)</f>
        <v>3561</v>
      </c>
    </row>
    <row r="8869" spans="1:13" x14ac:dyDescent="0.2">
      <c r="A8869">
        <v>13</v>
      </c>
      <c r="B8869">
        <v>20500</v>
      </c>
      <c r="C8869">
        <v>31</v>
      </c>
      <c r="D8869">
        <v>9</v>
      </c>
      <c r="E8869">
        <v>0</v>
      </c>
      <c r="F8869">
        <v>0</v>
      </c>
      <c r="G8869">
        <v>3</v>
      </c>
      <c r="I8869" s="1">
        <f>VLOOKUP(D8869,cards!A:D,4,FALSE)</f>
        <v>786</v>
      </c>
      <c r="J8869" s="1">
        <f>SUMIFS(G:G,C:C,C8869,B:B,B8869)</f>
        <v>14</v>
      </c>
      <c r="K8869" s="1">
        <f t="shared" si="276"/>
        <v>0.21428571428571427</v>
      </c>
      <c r="L8869" s="1">
        <f t="shared" si="277"/>
        <v>168.42857142857142</v>
      </c>
      <c r="M8869" s="1">
        <f>SUMIFS(L:L,B:B,B8869,C:C,C8869)</f>
        <v>1243.1428571428569</v>
      </c>
    </row>
    <row r="8870" spans="1:13" x14ac:dyDescent="0.2">
      <c r="A8870">
        <v>13</v>
      </c>
      <c r="B8870">
        <v>20500</v>
      </c>
      <c r="C8870">
        <v>101</v>
      </c>
      <c r="D8870">
        <v>16</v>
      </c>
      <c r="E8870">
        <v>0</v>
      </c>
      <c r="F8870">
        <v>0</v>
      </c>
      <c r="G8870">
        <v>2</v>
      </c>
      <c r="I8870" s="1">
        <f>VLOOKUP(D8870,cards!A:D,4,FALSE)</f>
        <v>79586</v>
      </c>
      <c r="J8870" s="1">
        <f>SUMIFS(G:G,C:C,C8870,B:B,B8870)</f>
        <v>3</v>
      </c>
      <c r="K8870" s="1">
        <f t="shared" si="276"/>
        <v>0.66666666666666663</v>
      </c>
      <c r="L8870" s="1">
        <f t="shared" si="277"/>
        <v>53057.333333333328</v>
      </c>
      <c r="M8870" s="1">
        <f>SUMIFS(L:L,B:B,B8870,C:C,C8870)</f>
        <v>56252.666666666664</v>
      </c>
    </row>
    <row r="8871" spans="1:13" x14ac:dyDescent="0.2">
      <c r="A8871">
        <v>13</v>
      </c>
      <c r="B8871">
        <v>20500</v>
      </c>
      <c r="C8871">
        <v>10</v>
      </c>
      <c r="D8871">
        <v>11</v>
      </c>
      <c r="E8871">
        <v>0</v>
      </c>
      <c r="F8871">
        <v>0</v>
      </c>
      <c r="G8871">
        <v>2</v>
      </c>
      <c r="I8871" s="1">
        <f>VLOOKUP(D8871,cards!A:D,4,FALSE)</f>
        <v>2586</v>
      </c>
      <c r="J8871" s="1">
        <f>SUMIFS(G:G,C:C,C8871,B:B,B8871)</f>
        <v>8</v>
      </c>
      <c r="K8871" s="1">
        <f t="shared" si="276"/>
        <v>0.25</v>
      </c>
      <c r="L8871" s="1">
        <f t="shared" si="277"/>
        <v>646.5</v>
      </c>
      <c r="M8871" s="1">
        <f>SUMIFS(L:L,B:B,B8871,C:C,C8871)</f>
        <v>3561</v>
      </c>
    </row>
    <row r="8872" spans="1:13" x14ac:dyDescent="0.2">
      <c r="A8872">
        <v>13</v>
      </c>
      <c r="B8872">
        <v>20500</v>
      </c>
      <c r="C8872">
        <v>101</v>
      </c>
      <c r="D8872">
        <v>13</v>
      </c>
      <c r="E8872">
        <v>0</v>
      </c>
      <c r="F8872">
        <v>0</v>
      </c>
      <c r="G8872">
        <v>1</v>
      </c>
      <c r="I8872" s="1">
        <f>VLOOKUP(D8872,cards!A:D,4,FALSE)</f>
        <v>9586</v>
      </c>
      <c r="J8872" s="1">
        <f>SUMIFS(G:G,C:C,C8872,B:B,B8872)</f>
        <v>3</v>
      </c>
      <c r="K8872" s="1">
        <f t="shared" si="276"/>
        <v>0.33333333333333331</v>
      </c>
      <c r="L8872" s="1">
        <f t="shared" si="277"/>
        <v>3195.333333333333</v>
      </c>
      <c r="M8872" s="1">
        <f>SUMIFS(L:L,B:B,B8872,C:C,C8872)</f>
        <v>56252.666666666664</v>
      </c>
    </row>
    <row r="8873" spans="1:13" x14ac:dyDescent="0.2">
      <c r="A8873">
        <v>13</v>
      </c>
      <c r="B8873">
        <v>20500</v>
      </c>
      <c r="C8873">
        <v>31</v>
      </c>
      <c r="D8873">
        <v>7</v>
      </c>
      <c r="E8873">
        <v>0</v>
      </c>
      <c r="F8873">
        <v>0</v>
      </c>
      <c r="G8873">
        <v>1</v>
      </c>
      <c r="I8873" s="1">
        <f>VLOOKUP(D8873,cards!A:D,4,FALSE)</f>
        <v>186</v>
      </c>
      <c r="J8873" s="1">
        <f>SUMIFS(G:G,C:C,C8873,B:B,B8873)</f>
        <v>14</v>
      </c>
      <c r="K8873" s="1">
        <f t="shared" si="276"/>
        <v>7.1428571428571425E-2</v>
      </c>
      <c r="L8873" s="1">
        <f t="shared" si="277"/>
        <v>13.285714285714285</v>
      </c>
      <c r="M8873" s="1">
        <f>SUMIFS(L:L,B:B,B8873,C:C,C8873)</f>
        <v>1243.1428571428569</v>
      </c>
    </row>
    <row r="8874" spans="1:13" x14ac:dyDescent="0.2">
      <c r="A8874">
        <v>13</v>
      </c>
      <c r="B8874">
        <v>20500</v>
      </c>
      <c r="C8874">
        <v>19</v>
      </c>
      <c r="D8874">
        <v>10</v>
      </c>
      <c r="E8874">
        <v>0</v>
      </c>
      <c r="F8874">
        <v>0</v>
      </c>
      <c r="G8874">
        <v>1</v>
      </c>
      <c r="I8874" s="1">
        <f>VLOOKUP(D8874,cards!A:D,4,FALSE)</f>
        <v>1586</v>
      </c>
      <c r="J8874" s="1">
        <f>SUMIFS(G:G,C:C,C8874,B:B,B8874)</f>
        <v>1</v>
      </c>
      <c r="K8874" s="1">
        <f t="shared" si="276"/>
        <v>1</v>
      </c>
      <c r="L8874" s="1">
        <f t="shared" si="277"/>
        <v>1586</v>
      </c>
      <c r="M8874" s="1">
        <f>SUMIFS(L:L,B:B,B8874,C:C,C8874)</f>
        <v>1586</v>
      </c>
    </row>
    <row r="8875" spans="1:13" x14ac:dyDescent="0.2">
      <c r="A8875">
        <v>13</v>
      </c>
      <c r="B8875">
        <v>20500</v>
      </c>
      <c r="C8875">
        <v>10</v>
      </c>
      <c r="D8875">
        <v>8</v>
      </c>
      <c r="E8875">
        <v>0</v>
      </c>
      <c r="F8875">
        <v>0</v>
      </c>
      <c r="G8875">
        <v>1</v>
      </c>
      <c r="I8875" s="1">
        <f>VLOOKUP(D8875,cards!A:D,4,FALSE)</f>
        <v>386</v>
      </c>
      <c r="J8875" s="1">
        <f>SUMIFS(G:G,C:C,C8875,B:B,B8875)</f>
        <v>8</v>
      </c>
      <c r="K8875" s="1">
        <f t="shared" si="276"/>
        <v>0.125</v>
      </c>
      <c r="L8875" s="1">
        <f t="shared" si="277"/>
        <v>48.25</v>
      </c>
      <c r="M8875" s="1">
        <f>SUMIFS(L:L,B:B,B8875,C:C,C8875)</f>
        <v>3561</v>
      </c>
    </row>
    <row r="8876" spans="1:13" x14ac:dyDescent="0.2">
      <c r="A8876">
        <v>13</v>
      </c>
      <c r="B8876">
        <v>20400</v>
      </c>
      <c r="C8876">
        <v>64</v>
      </c>
      <c r="D8876">
        <v>3</v>
      </c>
      <c r="E8876">
        <v>38</v>
      </c>
      <c r="F8876">
        <v>3</v>
      </c>
      <c r="G8876">
        <v>45056192</v>
      </c>
      <c r="I8876" s="1">
        <f>VLOOKUP(D8876,cards!A:D,4,FALSE)</f>
        <v>6</v>
      </c>
      <c r="J8876" s="1">
        <f>SUMIFS(G:G,C:C,C8876,B:B,B8876)</f>
        <v>45056568</v>
      </c>
      <c r="K8876" s="1">
        <f t="shared" si="276"/>
        <v>0.99999165493474784</v>
      </c>
      <c r="L8876" s="1">
        <f t="shared" si="277"/>
        <v>5.9999499296084871</v>
      </c>
      <c r="M8876" s="1">
        <f>SUMIFS(L:L,B:B,B8876,C:C,C8876)</f>
        <v>6.00006482961596</v>
      </c>
    </row>
    <row r="8877" spans="1:13" x14ac:dyDescent="0.2">
      <c r="A8877">
        <v>13</v>
      </c>
      <c r="B8877">
        <v>20400</v>
      </c>
      <c r="C8877">
        <v>37</v>
      </c>
      <c r="D8877">
        <v>6</v>
      </c>
      <c r="E8877">
        <v>0</v>
      </c>
      <c r="F8877">
        <v>0</v>
      </c>
      <c r="G8877">
        <v>6320</v>
      </c>
      <c r="I8877" s="1">
        <f>VLOOKUP(D8877,cards!A:D,4,FALSE)</f>
        <v>86</v>
      </c>
      <c r="J8877" s="1">
        <f>SUMIFS(G:G,C:C,C8877,B:B,B8877)</f>
        <v>16952</v>
      </c>
      <c r="K8877" s="1">
        <f t="shared" si="276"/>
        <v>0.37281736668239734</v>
      </c>
      <c r="L8877" s="1">
        <f t="shared" si="277"/>
        <v>32.062293534686169</v>
      </c>
      <c r="M8877" s="1">
        <f>SUMIFS(L:L,B:B,B8877,C:C,C8877)</f>
        <v>74.782680509674421</v>
      </c>
    </row>
    <row r="8878" spans="1:13" x14ac:dyDescent="0.2">
      <c r="A8878">
        <v>13</v>
      </c>
      <c r="B8878">
        <v>20400</v>
      </c>
      <c r="C8878">
        <v>31</v>
      </c>
      <c r="D8878">
        <v>6</v>
      </c>
      <c r="E8878">
        <v>26</v>
      </c>
      <c r="F8878">
        <v>6</v>
      </c>
      <c r="G8878">
        <v>4535</v>
      </c>
      <c r="I8878" s="1">
        <f>VLOOKUP(D8878,cards!A:D,4,FALSE)</f>
        <v>86</v>
      </c>
      <c r="J8878" s="1">
        <f>SUMIFS(G:G,C:C,C8878,B:B,B8878)</f>
        <v>21199</v>
      </c>
      <c r="K8878" s="1">
        <f t="shared" si="276"/>
        <v>0.21392518515024295</v>
      </c>
      <c r="L8878" s="1">
        <f t="shared" si="277"/>
        <v>18.397565922920894</v>
      </c>
      <c r="M8878" s="1">
        <f>SUMIFS(L:L,B:B,B8878,C:C,C8878)</f>
        <v>197.55115807349415</v>
      </c>
    </row>
    <row r="8879" spans="1:13" x14ac:dyDescent="0.2">
      <c r="A8879">
        <v>13</v>
      </c>
      <c r="B8879">
        <v>20400</v>
      </c>
      <c r="C8879">
        <v>31</v>
      </c>
      <c r="D8879">
        <v>7</v>
      </c>
      <c r="E8879">
        <v>26</v>
      </c>
      <c r="F8879">
        <v>6</v>
      </c>
      <c r="G8879">
        <v>3201</v>
      </c>
      <c r="I8879" s="1">
        <f>VLOOKUP(D8879,cards!A:D,4,FALSE)</f>
        <v>186</v>
      </c>
      <c r="J8879" s="1">
        <f>SUMIFS(G:G,C:C,C8879,B:B,B8879)</f>
        <v>21199</v>
      </c>
      <c r="K8879" s="1">
        <f t="shared" si="276"/>
        <v>0.15099768857021559</v>
      </c>
      <c r="L8879" s="1">
        <f t="shared" si="277"/>
        <v>28.085570074060101</v>
      </c>
      <c r="M8879" s="1">
        <f>SUMIFS(L:L,B:B,B8879,C:C,C8879)</f>
        <v>197.55115807349415</v>
      </c>
    </row>
    <row r="8880" spans="1:13" x14ac:dyDescent="0.2">
      <c r="A8880">
        <v>13</v>
      </c>
      <c r="B8880">
        <v>20400</v>
      </c>
      <c r="C8880">
        <v>31</v>
      </c>
      <c r="D8880">
        <v>7</v>
      </c>
      <c r="E8880">
        <v>38</v>
      </c>
      <c r="F8880">
        <v>2</v>
      </c>
      <c r="G8880">
        <v>3065</v>
      </c>
      <c r="I8880" s="1">
        <f>VLOOKUP(D8880,cards!A:D,4,FALSE)</f>
        <v>186</v>
      </c>
      <c r="J8880" s="1">
        <f>SUMIFS(G:G,C:C,C8880,B:B,B8880)</f>
        <v>21199</v>
      </c>
      <c r="K8880" s="1">
        <f t="shared" si="276"/>
        <v>0.14458229161752914</v>
      </c>
      <c r="L8880" s="1">
        <f t="shared" si="277"/>
        <v>26.892306240860421</v>
      </c>
      <c r="M8880" s="1">
        <f>SUMIFS(L:L,B:B,B8880,C:C,C8880)</f>
        <v>197.55115807349415</v>
      </c>
    </row>
    <row r="8881" spans="1:13" x14ac:dyDescent="0.2">
      <c r="A8881">
        <v>13</v>
      </c>
      <c r="B8881">
        <v>20400</v>
      </c>
      <c r="C8881">
        <v>31</v>
      </c>
      <c r="D8881">
        <v>7</v>
      </c>
      <c r="E8881">
        <v>26</v>
      </c>
      <c r="F8881">
        <v>7</v>
      </c>
      <c r="G8881">
        <v>2336</v>
      </c>
      <c r="I8881" s="1">
        <f>VLOOKUP(D8881,cards!A:D,4,FALSE)</f>
        <v>186</v>
      </c>
      <c r="J8881" s="1">
        <f>SUMIFS(G:G,C:C,C8881,B:B,B8881)</f>
        <v>21199</v>
      </c>
      <c r="K8881" s="1">
        <f t="shared" si="276"/>
        <v>0.1101938770696731</v>
      </c>
      <c r="L8881" s="1">
        <f t="shared" si="277"/>
        <v>20.496061134959195</v>
      </c>
      <c r="M8881" s="1">
        <f>SUMIFS(L:L,B:B,B8881,C:C,C8881)</f>
        <v>197.55115807349415</v>
      </c>
    </row>
    <row r="8882" spans="1:13" x14ac:dyDescent="0.2">
      <c r="A8882">
        <v>13</v>
      </c>
      <c r="B8882">
        <v>20400</v>
      </c>
      <c r="C8882">
        <v>37</v>
      </c>
      <c r="D8882">
        <v>7</v>
      </c>
      <c r="E8882">
        <v>0</v>
      </c>
      <c r="F8882">
        <v>0</v>
      </c>
      <c r="G8882">
        <v>2289</v>
      </c>
      <c r="I8882" s="1">
        <f>VLOOKUP(D8882,cards!A:D,4,FALSE)</f>
        <v>186</v>
      </c>
      <c r="J8882" s="1">
        <f>SUMIFS(G:G,C:C,C8882,B:B,B8882)</f>
        <v>16952</v>
      </c>
      <c r="K8882" s="1">
        <f t="shared" si="276"/>
        <v>0.13502831524303918</v>
      </c>
      <c r="L8882" s="1">
        <f t="shared" si="277"/>
        <v>25.115266635205288</v>
      </c>
      <c r="M8882" s="1">
        <f>SUMIFS(L:L,B:B,B8882,C:C,C8882)</f>
        <v>74.782680509674421</v>
      </c>
    </row>
    <row r="8883" spans="1:13" x14ac:dyDescent="0.2">
      <c r="A8883">
        <v>13</v>
      </c>
      <c r="B8883">
        <v>20400</v>
      </c>
      <c r="C8883">
        <v>37</v>
      </c>
      <c r="D8883">
        <v>5</v>
      </c>
      <c r="E8883">
        <v>0</v>
      </c>
      <c r="F8883">
        <v>0</v>
      </c>
      <c r="G8883">
        <v>2034</v>
      </c>
      <c r="I8883" s="1">
        <f>VLOOKUP(D8883,cards!A:D,4,FALSE)</f>
        <v>36</v>
      </c>
      <c r="J8883" s="1">
        <f>SUMIFS(G:G,C:C,C8883,B:B,B8883)</f>
        <v>16952</v>
      </c>
      <c r="K8883" s="1">
        <f t="shared" si="276"/>
        <v>0.11998584237848041</v>
      </c>
      <c r="L8883" s="1">
        <f t="shared" si="277"/>
        <v>4.3194903256252948</v>
      </c>
      <c r="M8883" s="1">
        <f>SUMIFS(L:L,B:B,B8883,C:C,C8883)</f>
        <v>74.782680509674421</v>
      </c>
    </row>
    <row r="8884" spans="1:13" x14ac:dyDescent="0.2">
      <c r="A8884">
        <v>13</v>
      </c>
      <c r="B8884">
        <v>20400</v>
      </c>
      <c r="C8884">
        <v>31</v>
      </c>
      <c r="D8884">
        <v>6</v>
      </c>
      <c r="E8884">
        <v>26</v>
      </c>
      <c r="F8884">
        <v>5</v>
      </c>
      <c r="G8884">
        <v>1660</v>
      </c>
      <c r="I8884" s="1">
        <f>VLOOKUP(D8884,cards!A:D,4,FALSE)</f>
        <v>86</v>
      </c>
      <c r="J8884" s="1">
        <f>SUMIFS(G:G,C:C,C8884,B:B,B8884)</f>
        <v>21199</v>
      </c>
      <c r="K8884" s="1">
        <f t="shared" si="276"/>
        <v>7.8305580451908108E-2</v>
      </c>
      <c r="L8884" s="1">
        <f t="shared" si="277"/>
        <v>6.7342799188640976</v>
      </c>
      <c r="M8884" s="1">
        <f>SUMIFS(L:L,B:B,B8884,C:C,C8884)</f>
        <v>197.55115807349415</v>
      </c>
    </row>
    <row r="8885" spans="1:13" x14ac:dyDescent="0.2">
      <c r="A8885">
        <v>13</v>
      </c>
      <c r="B8885">
        <v>20400</v>
      </c>
      <c r="C8885">
        <v>37</v>
      </c>
      <c r="D8885">
        <v>4</v>
      </c>
      <c r="E8885">
        <v>38</v>
      </c>
      <c r="F8885">
        <v>4</v>
      </c>
      <c r="G8885">
        <v>1121</v>
      </c>
      <c r="I8885" s="1">
        <f>VLOOKUP(D8885,cards!A:D,4,FALSE)</f>
        <v>16</v>
      </c>
      <c r="J8885" s="1">
        <f>SUMIFS(G:G,C:C,C8885,B:B,B8885)</f>
        <v>16952</v>
      </c>
      <c r="K8885" s="1">
        <f t="shared" si="276"/>
        <v>6.6127890514393578E-2</v>
      </c>
      <c r="L8885" s="1">
        <f t="shared" si="277"/>
        <v>1.0580462482302972</v>
      </c>
      <c r="M8885" s="1">
        <f>SUMIFS(L:L,B:B,B8885,C:C,C8885)</f>
        <v>74.782680509674421</v>
      </c>
    </row>
    <row r="8886" spans="1:13" x14ac:dyDescent="0.2">
      <c r="A8886">
        <v>13</v>
      </c>
      <c r="B8886">
        <v>20400</v>
      </c>
      <c r="C8886">
        <v>37</v>
      </c>
      <c r="D8886">
        <v>5</v>
      </c>
      <c r="E8886">
        <v>38</v>
      </c>
      <c r="F8886">
        <v>5</v>
      </c>
      <c r="G8886">
        <v>1098</v>
      </c>
      <c r="I8886" s="1">
        <f>VLOOKUP(D8886,cards!A:D,4,FALSE)</f>
        <v>36</v>
      </c>
      <c r="J8886" s="1">
        <f>SUMIFS(G:G,C:C,C8886,B:B,B8886)</f>
        <v>16952</v>
      </c>
      <c r="K8886" s="1">
        <f t="shared" si="276"/>
        <v>6.477111845210004E-2</v>
      </c>
      <c r="L8886" s="1">
        <f t="shared" si="277"/>
        <v>2.3317602642756015</v>
      </c>
      <c r="M8886" s="1">
        <f>SUMIFS(L:L,B:B,B8886,C:C,C8886)</f>
        <v>74.782680509674421</v>
      </c>
    </row>
    <row r="8887" spans="1:13" x14ac:dyDescent="0.2">
      <c r="A8887">
        <v>13</v>
      </c>
      <c r="B8887">
        <v>20400</v>
      </c>
      <c r="C8887">
        <v>31</v>
      </c>
      <c r="D8887">
        <v>8</v>
      </c>
      <c r="E8887">
        <v>38</v>
      </c>
      <c r="F8887">
        <v>3</v>
      </c>
      <c r="G8887">
        <v>883</v>
      </c>
      <c r="I8887" s="1">
        <f>VLOOKUP(D8887,cards!A:D,4,FALSE)</f>
        <v>386</v>
      </c>
      <c r="J8887" s="1">
        <f>SUMIFS(G:G,C:C,C8887,B:B,B8887)</f>
        <v>21199</v>
      </c>
      <c r="K8887" s="1">
        <f t="shared" si="276"/>
        <v>4.1652908156045096E-2</v>
      </c>
      <c r="L8887" s="1">
        <f t="shared" si="277"/>
        <v>16.078022548233406</v>
      </c>
      <c r="M8887" s="1">
        <f>SUMIFS(L:L,B:B,B8887,C:C,C8887)</f>
        <v>197.55115807349415</v>
      </c>
    </row>
    <row r="8888" spans="1:13" x14ac:dyDescent="0.2">
      <c r="A8888">
        <v>13</v>
      </c>
      <c r="B8888">
        <v>20400</v>
      </c>
      <c r="C8888">
        <v>37</v>
      </c>
      <c r="D8888">
        <v>6</v>
      </c>
      <c r="E8888">
        <v>38</v>
      </c>
      <c r="F8888">
        <v>5</v>
      </c>
      <c r="G8888">
        <v>835</v>
      </c>
      <c r="I8888" s="1">
        <f>VLOOKUP(D8888,cards!A:D,4,FALSE)</f>
        <v>86</v>
      </c>
      <c r="J8888" s="1">
        <f>SUMIFS(G:G,C:C,C8888,B:B,B8888)</f>
        <v>16952</v>
      </c>
      <c r="K8888" s="1">
        <f t="shared" si="276"/>
        <v>4.9256724870221806E-2</v>
      </c>
      <c r="L8888" s="1">
        <f t="shared" si="277"/>
        <v>4.236078338839075</v>
      </c>
      <c r="M8888" s="1">
        <f>SUMIFS(L:L,B:B,B8888,C:C,C8888)</f>
        <v>74.782680509674421</v>
      </c>
    </row>
    <row r="8889" spans="1:13" x14ac:dyDescent="0.2">
      <c r="A8889">
        <v>13</v>
      </c>
      <c r="B8889">
        <v>20400</v>
      </c>
      <c r="C8889">
        <v>31</v>
      </c>
      <c r="D8889">
        <v>5</v>
      </c>
      <c r="E8889">
        <v>26</v>
      </c>
      <c r="F8889">
        <v>5</v>
      </c>
      <c r="G8889">
        <v>668</v>
      </c>
      <c r="I8889" s="1">
        <f>VLOOKUP(D8889,cards!A:D,4,FALSE)</f>
        <v>36</v>
      </c>
      <c r="J8889" s="1">
        <f>SUMIFS(G:G,C:C,C8889,B:B,B8889)</f>
        <v>21199</v>
      </c>
      <c r="K8889" s="1">
        <f t="shared" si="276"/>
        <v>3.1510920326430492E-2</v>
      </c>
      <c r="L8889" s="1">
        <f t="shared" si="277"/>
        <v>1.1343931317514977</v>
      </c>
      <c r="M8889" s="1">
        <f>SUMIFS(L:L,B:B,B8889,C:C,C8889)</f>
        <v>197.55115807349415</v>
      </c>
    </row>
    <row r="8890" spans="1:13" x14ac:dyDescent="0.2">
      <c r="A8890">
        <v>13</v>
      </c>
      <c r="B8890">
        <v>20400</v>
      </c>
      <c r="C8890">
        <v>37</v>
      </c>
      <c r="D8890">
        <v>5</v>
      </c>
      <c r="E8890">
        <v>38</v>
      </c>
      <c r="F8890">
        <v>4</v>
      </c>
      <c r="G8890">
        <v>652</v>
      </c>
      <c r="I8890" s="1">
        <f>VLOOKUP(D8890,cards!A:D,4,FALSE)</f>
        <v>36</v>
      </c>
      <c r="J8890" s="1">
        <f>SUMIFS(G:G,C:C,C8890,B:B,B8890)</f>
        <v>16952</v>
      </c>
      <c r="K8890" s="1">
        <f t="shared" si="276"/>
        <v>3.8461538461538464E-2</v>
      </c>
      <c r="L8890" s="1">
        <f t="shared" si="277"/>
        <v>1.3846153846153846</v>
      </c>
      <c r="M8890" s="1">
        <f>SUMIFS(L:L,B:B,B8890,C:C,C8890)</f>
        <v>74.782680509674421</v>
      </c>
    </row>
    <row r="8891" spans="1:13" x14ac:dyDescent="0.2">
      <c r="A8891">
        <v>13</v>
      </c>
      <c r="B8891">
        <v>20400</v>
      </c>
      <c r="C8891">
        <v>31</v>
      </c>
      <c r="D8891">
        <v>5</v>
      </c>
      <c r="E8891">
        <v>26</v>
      </c>
      <c r="F8891">
        <v>6</v>
      </c>
      <c r="G8891">
        <v>498</v>
      </c>
      <c r="I8891" s="1">
        <f>VLOOKUP(D8891,cards!A:D,4,FALSE)</f>
        <v>36</v>
      </c>
      <c r="J8891" s="1">
        <f>SUMIFS(G:G,C:C,C8891,B:B,B8891)</f>
        <v>21199</v>
      </c>
      <c r="K8891" s="1">
        <f t="shared" si="276"/>
        <v>2.3491674135572432E-2</v>
      </c>
      <c r="L8891" s="1">
        <f t="shared" si="277"/>
        <v>0.84570026888060756</v>
      </c>
      <c r="M8891" s="1">
        <f>SUMIFS(L:L,B:B,B8891,C:C,C8891)</f>
        <v>197.55115807349415</v>
      </c>
    </row>
    <row r="8892" spans="1:13" x14ac:dyDescent="0.2">
      <c r="A8892">
        <v>13</v>
      </c>
      <c r="B8892">
        <v>20400</v>
      </c>
      <c r="C8892">
        <v>19</v>
      </c>
      <c r="D8892">
        <v>8</v>
      </c>
      <c r="E8892">
        <v>26</v>
      </c>
      <c r="F8892">
        <v>5</v>
      </c>
      <c r="G8892">
        <v>488</v>
      </c>
      <c r="I8892" s="1">
        <f>VLOOKUP(D8892,cards!A:D,4,FALSE)</f>
        <v>386</v>
      </c>
      <c r="J8892" s="1">
        <f>SUMIFS(G:G,C:C,C8892,B:B,B8892)</f>
        <v>996</v>
      </c>
      <c r="K8892" s="1">
        <f t="shared" si="276"/>
        <v>0.48995983935742971</v>
      </c>
      <c r="L8892" s="1">
        <f t="shared" si="277"/>
        <v>189.12449799196787</v>
      </c>
      <c r="M8892" s="1">
        <f>SUMIFS(L:L,B:B,B8892,C:C,C8892)</f>
        <v>709.0923694779118</v>
      </c>
    </row>
    <row r="8893" spans="1:13" x14ac:dyDescent="0.2">
      <c r="A8893">
        <v>13</v>
      </c>
      <c r="B8893">
        <v>20400</v>
      </c>
      <c r="C8893">
        <v>31</v>
      </c>
      <c r="D8893">
        <v>6</v>
      </c>
      <c r="E8893">
        <v>26</v>
      </c>
      <c r="F8893">
        <v>7</v>
      </c>
      <c r="G8893">
        <v>461</v>
      </c>
      <c r="I8893" s="1">
        <f>VLOOKUP(D8893,cards!A:D,4,FALSE)</f>
        <v>86</v>
      </c>
      <c r="J8893" s="1">
        <f>SUMIFS(G:G,C:C,C8893,B:B,B8893)</f>
        <v>21199</v>
      </c>
      <c r="K8893" s="1">
        <f t="shared" si="276"/>
        <v>2.1746308788150384E-2</v>
      </c>
      <c r="L8893" s="1">
        <f t="shared" si="277"/>
        <v>1.8701825557809331</v>
      </c>
      <c r="M8893" s="1">
        <f>SUMIFS(L:L,B:B,B8893,C:C,C8893)</f>
        <v>197.55115807349415</v>
      </c>
    </row>
    <row r="8894" spans="1:13" x14ac:dyDescent="0.2">
      <c r="A8894">
        <v>13</v>
      </c>
      <c r="B8894">
        <v>20400</v>
      </c>
      <c r="C8894">
        <v>31</v>
      </c>
      <c r="D8894">
        <v>7</v>
      </c>
      <c r="E8894">
        <v>38</v>
      </c>
      <c r="F8894">
        <v>3</v>
      </c>
      <c r="G8894">
        <v>373</v>
      </c>
      <c r="I8894" s="1">
        <f>VLOOKUP(D8894,cards!A:D,4,FALSE)</f>
        <v>186</v>
      </c>
      <c r="J8894" s="1">
        <f>SUMIFS(G:G,C:C,C8894,B:B,B8894)</f>
        <v>21199</v>
      </c>
      <c r="K8894" s="1">
        <f t="shared" si="276"/>
        <v>1.7595169583470918E-2</v>
      </c>
      <c r="L8894" s="1">
        <f t="shared" si="277"/>
        <v>3.2727015425255908</v>
      </c>
      <c r="M8894" s="1">
        <f>SUMIFS(L:L,B:B,B8894,C:C,C8894)</f>
        <v>197.55115807349415</v>
      </c>
    </row>
    <row r="8895" spans="1:13" x14ac:dyDescent="0.2">
      <c r="A8895">
        <v>13</v>
      </c>
      <c r="B8895">
        <v>20400</v>
      </c>
      <c r="C8895">
        <v>31</v>
      </c>
      <c r="D8895">
        <v>8</v>
      </c>
      <c r="E8895">
        <v>26</v>
      </c>
      <c r="F8895">
        <v>7</v>
      </c>
      <c r="G8895">
        <v>371</v>
      </c>
      <c r="I8895" s="1">
        <f>VLOOKUP(D8895,cards!A:D,4,FALSE)</f>
        <v>386</v>
      </c>
      <c r="J8895" s="1">
        <f>SUMIFS(G:G,C:C,C8895,B:B,B8895)</f>
        <v>21199</v>
      </c>
      <c r="K8895" s="1">
        <f t="shared" si="276"/>
        <v>1.7500825510637294E-2</v>
      </c>
      <c r="L8895" s="1">
        <f t="shared" si="277"/>
        <v>6.7553186471059954</v>
      </c>
      <c r="M8895" s="1">
        <f>SUMIFS(L:L,B:B,B8895,C:C,C8895)</f>
        <v>197.55115807349415</v>
      </c>
    </row>
    <row r="8896" spans="1:13" x14ac:dyDescent="0.2">
      <c r="A8896">
        <v>13</v>
      </c>
      <c r="B8896">
        <v>20400</v>
      </c>
      <c r="C8896">
        <v>31</v>
      </c>
      <c r="D8896">
        <v>6</v>
      </c>
      <c r="E8896">
        <v>38</v>
      </c>
      <c r="F8896">
        <v>2</v>
      </c>
      <c r="G8896">
        <v>330</v>
      </c>
      <c r="I8896" s="1">
        <f>VLOOKUP(D8896,cards!A:D,4,FALSE)</f>
        <v>86</v>
      </c>
      <c r="J8896" s="1">
        <f>SUMIFS(G:G,C:C,C8896,B:B,B8896)</f>
        <v>21199</v>
      </c>
      <c r="K8896" s="1">
        <f t="shared" si="276"/>
        <v>1.5566772017547997E-2</v>
      </c>
      <c r="L8896" s="1">
        <f t="shared" si="277"/>
        <v>1.3387423935091278</v>
      </c>
      <c r="M8896" s="1">
        <f>SUMIFS(L:L,B:B,B8896,C:C,C8896)</f>
        <v>197.55115807349415</v>
      </c>
    </row>
    <row r="8897" spans="1:13" x14ac:dyDescent="0.2">
      <c r="A8897">
        <v>13</v>
      </c>
      <c r="B8897">
        <v>20400</v>
      </c>
      <c r="C8897">
        <v>37</v>
      </c>
      <c r="D8897">
        <v>2</v>
      </c>
      <c r="E8897">
        <v>0</v>
      </c>
      <c r="F8897">
        <v>0</v>
      </c>
      <c r="G8897">
        <v>327</v>
      </c>
      <c r="I8897" s="1">
        <f>VLOOKUP(D8897,cards!A:D,4,FALSE)</f>
        <v>2</v>
      </c>
      <c r="J8897" s="1">
        <f>SUMIFS(G:G,C:C,C8897,B:B,B8897)</f>
        <v>16952</v>
      </c>
      <c r="K8897" s="1">
        <f t="shared" si="276"/>
        <v>1.9289759320434165E-2</v>
      </c>
      <c r="L8897" s="1">
        <f t="shared" si="277"/>
        <v>3.8579518640868331E-2</v>
      </c>
      <c r="M8897" s="1">
        <f>SUMIFS(L:L,B:B,B8897,C:C,C8897)</f>
        <v>74.782680509674421</v>
      </c>
    </row>
    <row r="8898" spans="1:13" x14ac:dyDescent="0.2">
      <c r="A8898">
        <v>13</v>
      </c>
      <c r="B8898">
        <v>20400</v>
      </c>
      <c r="C8898">
        <v>31</v>
      </c>
      <c r="D8898">
        <v>8</v>
      </c>
      <c r="E8898">
        <v>26</v>
      </c>
      <c r="F8898">
        <v>8</v>
      </c>
      <c r="G8898">
        <v>293</v>
      </c>
      <c r="I8898" s="1">
        <f>VLOOKUP(D8898,cards!A:D,4,FALSE)</f>
        <v>386</v>
      </c>
      <c r="J8898" s="1">
        <f>SUMIFS(G:G,C:C,C8898,B:B,B8898)</f>
        <v>21199</v>
      </c>
      <c r="K8898" s="1">
        <f t="shared" ref="K8898:K8961" si="278">G8898/J8898</f>
        <v>1.3821406670125949E-2</v>
      </c>
      <c r="L8898" s="1">
        <f t="shared" ref="L8898:L8961" si="279">I8898*K8898</f>
        <v>5.3350629746686167</v>
      </c>
      <c r="M8898" s="1">
        <f>SUMIFS(L:L,B:B,B8898,C:C,C8898)</f>
        <v>197.55115807349415</v>
      </c>
    </row>
    <row r="8899" spans="1:13" x14ac:dyDescent="0.2">
      <c r="A8899">
        <v>13</v>
      </c>
      <c r="B8899">
        <v>20400</v>
      </c>
      <c r="C8899">
        <v>37</v>
      </c>
      <c r="D8899">
        <v>4</v>
      </c>
      <c r="E8899">
        <v>0</v>
      </c>
      <c r="F8899">
        <v>0</v>
      </c>
      <c r="G8899">
        <v>281</v>
      </c>
      <c r="I8899" s="1">
        <f>VLOOKUP(D8899,cards!A:D,4,FALSE)</f>
        <v>16</v>
      </c>
      <c r="J8899" s="1">
        <f>SUMIFS(G:G,C:C,C8899,B:B,B8899)</f>
        <v>16952</v>
      </c>
      <c r="K8899" s="1">
        <f t="shared" si="278"/>
        <v>1.6576215195847097E-2</v>
      </c>
      <c r="L8899" s="1">
        <f t="shared" si="279"/>
        <v>0.26521944313355356</v>
      </c>
      <c r="M8899" s="1">
        <f>SUMIFS(L:L,B:B,B8899,C:C,C8899)</f>
        <v>74.782680509674421</v>
      </c>
    </row>
    <row r="8900" spans="1:13" x14ac:dyDescent="0.2">
      <c r="A8900">
        <v>13</v>
      </c>
      <c r="B8900">
        <v>20400</v>
      </c>
      <c r="C8900">
        <v>37</v>
      </c>
      <c r="D8900">
        <v>5</v>
      </c>
      <c r="E8900">
        <v>63</v>
      </c>
      <c r="F8900">
        <v>5</v>
      </c>
      <c r="G8900">
        <v>277</v>
      </c>
      <c r="I8900" s="1">
        <f>VLOOKUP(D8900,cards!A:D,4,FALSE)</f>
        <v>36</v>
      </c>
      <c r="J8900" s="1">
        <f>SUMIFS(G:G,C:C,C8900,B:B,B8900)</f>
        <v>16952</v>
      </c>
      <c r="K8900" s="1">
        <f t="shared" si="278"/>
        <v>1.6340254837187353E-2</v>
      </c>
      <c r="L8900" s="1">
        <f t="shared" si="279"/>
        <v>0.58824917413874467</v>
      </c>
      <c r="M8900" s="1">
        <f>SUMIFS(L:L,B:B,B8900,C:C,C8900)</f>
        <v>74.782680509674421</v>
      </c>
    </row>
    <row r="8901" spans="1:13" x14ac:dyDescent="0.2">
      <c r="A8901">
        <v>13</v>
      </c>
      <c r="B8901">
        <v>20400</v>
      </c>
      <c r="C8901">
        <v>37</v>
      </c>
      <c r="D8901">
        <v>4</v>
      </c>
      <c r="E8901">
        <v>38</v>
      </c>
      <c r="F8901">
        <v>3</v>
      </c>
      <c r="G8901">
        <v>204</v>
      </c>
      <c r="I8901" s="1">
        <f>VLOOKUP(D8901,cards!A:D,4,FALSE)</f>
        <v>16</v>
      </c>
      <c r="J8901" s="1">
        <f>SUMIFS(G:G,C:C,C8901,B:B,B8901)</f>
        <v>16952</v>
      </c>
      <c r="K8901" s="1">
        <f t="shared" si="278"/>
        <v>1.2033978291647004E-2</v>
      </c>
      <c r="L8901" s="1">
        <f t="shared" si="279"/>
        <v>0.19254365266635207</v>
      </c>
      <c r="M8901" s="1">
        <f>SUMIFS(L:L,B:B,B8901,C:C,C8901)</f>
        <v>74.782680509674421</v>
      </c>
    </row>
    <row r="8902" spans="1:13" x14ac:dyDescent="0.2">
      <c r="A8902">
        <v>13</v>
      </c>
      <c r="B8902">
        <v>20400</v>
      </c>
      <c r="C8902">
        <v>31</v>
      </c>
      <c r="D8902">
        <v>7</v>
      </c>
      <c r="E8902">
        <v>26</v>
      </c>
      <c r="F8902">
        <v>5</v>
      </c>
      <c r="G8902">
        <v>184</v>
      </c>
      <c r="I8902" s="1">
        <f>VLOOKUP(D8902,cards!A:D,4,FALSE)</f>
        <v>186</v>
      </c>
      <c r="J8902" s="1">
        <f>SUMIFS(G:G,C:C,C8902,B:B,B8902)</f>
        <v>21199</v>
      </c>
      <c r="K8902" s="1">
        <f t="shared" si="278"/>
        <v>8.6796547006934288E-3</v>
      </c>
      <c r="L8902" s="1">
        <f t="shared" si="279"/>
        <v>1.6144157743289778</v>
      </c>
      <c r="M8902" s="1">
        <f>SUMIFS(L:L,B:B,B8902,C:C,C8902)</f>
        <v>197.55115807349415</v>
      </c>
    </row>
    <row r="8903" spans="1:13" x14ac:dyDescent="0.2">
      <c r="A8903">
        <v>13</v>
      </c>
      <c r="B8903">
        <v>20400</v>
      </c>
      <c r="C8903">
        <v>19</v>
      </c>
      <c r="D8903">
        <v>9</v>
      </c>
      <c r="E8903">
        <v>26</v>
      </c>
      <c r="F8903">
        <v>6</v>
      </c>
      <c r="G8903">
        <v>151</v>
      </c>
      <c r="I8903" s="1">
        <f>VLOOKUP(D8903,cards!A:D,4,FALSE)</f>
        <v>786</v>
      </c>
      <c r="J8903" s="1">
        <f>SUMIFS(G:G,C:C,C8903,B:B,B8903)</f>
        <v>996</v>
      </c>
      <c r="K8903" s="1">
        <f t="shared" si="278"/>
        <v>0.15160642570281124</v>
      </c>
      <c r="L8903" s="1">
        <f t="shared" si="279"/>
        <v>119.16265060240964</v>
      </c>
      <c r="M8903" s="1">
        <f>SUMIFS(L:L,B:B,B8903,C:C,C8903)</f>
        <v>709.0923694779118</v>
      </c>
    </row>
    <row r="8904" spans="1:13" x14ac:dyDescent="0.2">
      <c r="A8904">
        <v>13</v>
      </c>
      <c r="B8904">
        <v>20400</v>
      </c>
      <c r="C8904">
        <v>31</v>
      </c>
      <c r="D8904">
        <v>9</v>
      </c>
      <c r="E8904">
        <v>26</v>
      </c>
      <c r="F8904">
        <v>9</v>
      </c>
      <c r="G8904">
        <v>142</v>
      </c>
      <c r="I8904" s="1">
        <f>VLOOKUP(D8904,cards!A:D,4,FALSE)</f>
        <v>786</v>
      </c>
      <c r="J8904" s="1">
        <f>SUMIFS(G:G,C:C,C8904,B:B,B8904)</f>
        <v>21199</v>
      </c>
      <c r="K8904" s="1">
        <f t="shared" si="278"/>
        <v>6.6984291711873201E-3</v>
      </c>
      <c r="L8904" s="1">
        <f t="shared" si="279"/>
        <v>5.2649653285532336</v>
      </c>
      <c r="M8904" s="1">
        <f>SUMIFS(L:L,B:B,B8904,C:C,C8904)</f>
        <v>197.55115807349415</v>
      </c>
    </row>
    <row r="8905" spans="1:13" x14ac:dyDescent="0.2">
      <c r="A8905">
        <v>13</v>
      </c>
      <c r="B8905">
        <v>20400</v>
      </c>
      <c r="C8905">
        <v>31</v>
      </c>
      <c r="D8905">
        <v>8</v>
      </c>
      <c r="E8905">
        <v>38</v>
      </c>
      <c r="F8905">
        <v>4</v>
      </c>
      <c r="G8905">
        <v>138</v>
      </c>
      <c r="I8905" s="1">
        <f>VLOOKUP(D8905,cards!A:D,4,FALSE)</f>
        <v>386</v>
      </c>
      <c r="J8905" s="1">
        <f>SUMIFS(G:G,C:C,C8905,B:B,B8905)</f>
        <v>21199</v>
      </c>
      <c r="K8905" s="1">
        <f t="shared" si="278"/>
        <v>6.5097410255200716E-3</v>
      </c>
      <c r="L8905" s="1">
        <f t="shared" si="279"/>
        <v>2.5127600358507478</v>
      </c>
      <c r="M8905" s="1">
        <f>SUMIFS(L:L,B:B,B8905,C:C,C8905)</f>
        <v>197.55115807349415</v>
      </c>
    </row>
    <row r="8906" spans="1:13" x14ac:dyDescent="0.2">
      <c r="A8906">
        <v>13</v>
      </c>
      <c r="B8906">
        <v>20400</v>
      </c>
      <c r="C8906">
        <v>31</v>
      </c>
      <c r="D8906">
        <v>9</v>
      </c>
      <c r="E8906">
        <v>26</v>
      </c>
      <c r="F8906">
        <v>8</v>
      </c>
      <c r="G8906">
        <v>122</v>
      </c>
      <c r="I8906" s="1">
        <f>VLOOKUP(D8906,cards!A:D,4,FALSE)</f>
        <v>786</v>
      </c>
      <c r="J8906" s="1">
        <f>SUMIFS(G:G,C:C,C8906,B:B,B8906)</f>
        <v>21199</v>
      </c>
      <c r="K8906" s="1">
        <f t="shared" si="278"/>
        <v>5.7549884428510778E-3</v>
      </c>
      <c r="L8906" s="1">
        <f t="shared" si="279"/>
        <v>4.5234209160809469</v>
      </c>
      <c r="M8906" s="1">
        <f>SUMIFS(L:L,B:B,B8906,C:C,C8906)</f>
        <v>197.55115807349415</v>
      </c>
    </row>
    <row r="8907" spans="1:13" x14ac:dyDescent="0.2">
      <c r="A8907">
        <v>13</v>
      </c>
      <c r="B8907">
        <v>20400</v>
      </c>
      <c r="C8907">
        <v>37</v>
      </c>
      <c r="D8907">
        <v>3</v>
      </c>
      <c r="E8907">
        <v>38</v>
      </c>
      <c r="F8907">
        <v>3</v>
      </c>
      <c r="G8907">
        <v>120</v>
      </c>
      <c r="I8907" s="1">
        <f>VLOOKUP(D8907,cards!A:D,4,FALSE)</f>
        <v>6</v>
      </c>
      <c r="J8907" s="1">
        <f>SUMIFS(G:G,C:C,C8907,B:B,B8907)</f>
        <v>16952</v>
      </c>
      <c r="K8907" s="1">
        <f t="shared" si="278"/>
        <v>7.0788107597923545E-3</v>
      </c>
      <c r="L8907" s="1">
        <f t="shared" si="279"/>
        <v>4.2472864558754125E-2</v>
      </c>
      <c r="M8907" s="1">
        <f>SUMIFS(L:L,B:B,B8907,C:C,C8907)</f>
        <v>74.782680509674421</v>
      </c>
    </row>
    <row r="8908" spans="1:13" x14ac:dyDescent="0.2">
      <c r="A8908">
        <v>13</v>
      </c>
      <c r="B8908">
        <v>20400</v>
      </c>
      <c r="C8908">
        <v>37</v>
      </c>
      <c r="D8908">
        <v>3</v>
      </c>
      <c r="E8908">
        <v>26</v>
      </c>
      <c r="F8908">
        <v>7</v>
      </c>
      <c r="G8908">
        <v>118</v>
      </c>
      <c r="I8908" s="1">
        <f>VLOOKUP(D8908,cards!A:D,4,FALSE)</f>
        <v>6</v>
      </c>
      <c r="J8908" s="1">
        <f>SUMIFS(G:G,C:C,C8908,B:B,B8908)</f>
        <v>16952</v>
      </c>
      <c r="K8908" s="1">
        <f t="shared" si="278"/>
        <v>6.9608305804624822E-3</v>
      </c>
      <c r="L8908" s="1">
        <f t="shared" si="279"/>
        <v>4.1764983482774895E-2</v>
      </c>
      <c r="M8908" s="1">
        <f>SUMIFS(L:L,B:B,B8908,C:C,C8908)</f>
        <v>74.782680509674421</v>
      </c>
    </row>
    <row r="8909" spans="1:13" x14ac:dyDescent="0.2">
      <c r="A8909">
        <v>13</v>
      </c>
      <c r="B8909">
        <v>20400</v>
      </c>
      <c r="C8909">
        <v>31</v>
      </c>
      <c r="D8909">
        <v>6</v>
      </c>
      <c r="E8909">
        <v>38</v>
      </c>
      <c r="F8909">
        <v>3</v>
      </c>
      <c r="G8909">
        <v>111</v>
      </c>
      <c r="I8909" s="1">
        <f>VLOOKUP(D8909,cards!A:D,4,FALSE)</f>
        <v>86</v>
      </c>
      <c r="J8909" s="1">
        <f>SUMIFS(G:G,C:C,C8909,B:B,B8909)</f>
        <v>21199</v>
      </c>
      <c r="K8909" s="1">
        <f t="shared" si="278"/>
        <v>5.2360960422661446E-3</v>
      </c>
      <c r="L8909" s="1">
        <f t="shared" si="279"/>
        <v>0.4503042596348884</v>
      </c>
      <c r="M8909" s="1">
        <f>SUMIFS(L:L,B:B,B8909,C:C,C8909)</f>
        <v>197.55115807349415</v>
      </c>
    </row>
    <row r="8910" spans="1:13" x14ac:dyDescent="0.2">
      <c r="A8910">
        <v>13</v>
      </c>
      <c r="B8910">
        <v>20400</v>
      </c>
      <c r="C8910">
        <v>37</v>
      </c>
      <c r="D8910">
        <v>4</v>
      </c>
      <c r="E8910">
        <v>26</v>
      </c>
      <c r="F8910">
        <v>8</v>
      </c>
      <c r="G8910">
        <v>97</v>
      </c>
      <c r="I8910" s="1">
        <f>VLOOKUP(D8910,cards!A:D,4,FALSE)</f>
        <v>16</v>
      </c>
      <c r="J8910" s="1">
        <f>SUMIFS(G:G,C:C,C8910,B:B,B8910)</f>
        <v>16952</v>
      </c>
      <c r="K8910" s="1">
        <f t="shared" si="278"/>
        <v>5.7220386974988205E-3</v>
      </c>
      <c r="L8910" s="1">
        <f t="shared" si="279"/>
        <v>9.1552619159981127E-2</v>
      </c>
      <c r="M8910" s="1">
        <f>SUMIFS(L:L,B:B,B8910,C:C,C8910)</f>
        <v>74.782680509674421</v>
      </c>
    </row>
    <row r="8911" spans="1:13" x14ac:dyDescent="0.2">
      <c r="A8911">
        <v>13</v>
      </c>
      <c r="B8911">
        <v>20400</v>
      </c>
      <c r="C8911">
        <v>37</v>
      </c>
      <c r="D8911">
        <v>6</v>
      </c>
      <c r="E8911">
        <v>63</v>
      </c>
      <c r="F8911">
        <v>6</v>
      </c>
      <c r="G8911">
        <v>95</v>
      </c>
      <c r="I8911" s="1">
        <f>VLOOKUP(D8911,cards!A:D,4,FALSE)</f>
        <v>86</v>
      </c>
      <c r="J8911" s="1">
        <f>SUMIFS(G:G,C:C,C8911,B:B,B8911)</f>
        <v>16952</v>
      </c>
      <c r="K8911" s="1">
        <f t="shared" si="278"/>
        <v>5.6040585181689473E-3</v>
      </c>
      <c r="L8911" s="1">
        <f t="shared" si="279"/>
        <v>0.48194903256252947</v>
      </c>
      <c r="M8911" s="1">
        <f>SUMIFS(L:L,B:B,B8911,C:C,C8911)</f>
        <v>74.782680509674421</v>
      </c>
    </row>
    <row r="8912" spans="1:13" x14ac:dyDescent="0.2">
      <c r="A8912">
        <v>13</v>
      </c>
      <c r="B8912">
        <v>20400</v>
      </c>
      <c r="C8912">
        <v>37</v>
      </c>
      <c r="D8912">
        <v>3</v>
      </c>
      <c r="E8912">
        <v>0</v>
      </c>
      <c r="F8912">
        <v>0</v>
      </c>
      <c r="G8912">
        <v>91</v>
      </c>
      <c r="I8912" s="1">
        <f>VLOOKUP(D8912,cards!A:D,4,FALSE)</f>
        <v>6</v>
      </c>
      <c r="J8912" s="1">
        <f>SUMIFS(G:G,C:C,C8912,B:B,B8912)</f>
        <v>16952</v>
      </c>
      <c r="K8912" s="1">
        <f t="shared" si="278"/>
        <v>5.3680981595092027E-3</v>
      </c>
      <c r="L8912" s="1">
        <f t="shared" si="279"/>
        <v>3.2208588957055216E-2</v>
      </c>
      <c r="M8912" s="1">
        <f>SUMIFS(L:L,B:B,B8912,C:C,C8912)</f>
        <v>74.782680509674421</v>
      </c>
    </row>
    <row r="8913" spans="1:13" x14ac:dyDescent="0.2">
      <c r="A8913">
        <v>13</v>
      </c>
      <c r="B8913">
        <v>20400</v>
      </c>
      <c r="C8913">
        <v>37</v>
      </c>
      <c r="D8913">
        <v>3</v>
      </c>
      <c r="E8913">
        <v>26</v>
      </c>
      <c r="F8913">
        <v>6</v>
      </c>
      <c r="G8913">
        <v>91</v>
      </c>
      <c r="I8913" s="1">
        <f>VLOOKUP(D8913,cards!A:D,4,FALSE)</f>
        <v>6</v>
      </c>
      <c r="J8913" s="1">
        <f>SUMIFS(G:G,C:C,C8913,B:B,B8913)</f>
        <v>16952</v>
      </c>
      <c r="K8913" s="1">
        <f t="shared" si="278"/>
        <v>5.3680981595092027E-3</v>
      </c>
      <c r="L8913" s="1">
        <f t="shared" si="279"/>
        <v>3.2208588957055216E-2</v>
      </c>
      <c r="M8913" s="1">
        <f>SUMIFS(L:L,B:B,B8913,C:C,C8913)</f>
        <v>74.782680509674421</v>
      </c>
    </row>
    <row r="8914" spans="1:13" x14ac:dyDescent="0.2">
      <c r="A8914">
        <v>13</v>
      </c>
      <c r="B8914">
        <v>20400</v>
      </c>
      <c r="C8914">
        <v>31</v>
      </c>
      <c r="D8914">
        <v>7</v>
      </c>
      <c r="E8914">
        <v>32</v>
      </c>
      <c r="F8914">
        <v>7</v>
      </c>
      <c r="G8914">
        <v>91</v>
      </c>
      <c r="I8914" s="1">
        <f>VLOOKUP(D8914,cards!A:D,4,FALSE)</f>
        <v>186</v>
      </c>
      <c r="J8914" s="1">
        <f>SUMIFS(G:G,C:C,C8914,B:B,B8914)</f>
        <v>21199</v>
      </c>
      <c r="K8914" s="1">
        <f t="shared" si="278"/>
        <v>4.2926553139299023E-3</v>
      </c>
      <c r="L8914" s="1">
        <f t="shared" si="279"/>
        <v>0.79843388839096185</v>
      </c>
      <c r="M8914" s="1">
        <f>SUMIFS(L:L,B:B,B8914,C:C,C8914)</f>
        <v>197.55115807349415</v>
      </c>
    </row>
    <row r="8915" spans="1:13" x14ac:dyDescent="0.2">
      <c r="A8915">
        <v>13</v>
      </c>
      <c r="B8915">
        <v>20400</v>
      </c>
      <c r="C8915">
        <v>37</v>
      </c>
      <c r="D8915">
        <v>6</v>
      </c>
      <c r="E8915">
        <v>38</v>
      </c>
      <c r="F8915">
        <v>6</v>
      </c>
      <c r="G8915">
        <v>89</v>
      </c>
      <c r="I8915" s="1">
        <f>VLOOKUP(D8915,cards!A:D,4,FALSE)</f>
        <v>86</v>
      </c>
      <c r="J8915" s="1">
        <f>SUMIFS(G:G,C:C,C8915,B:B,B8915)</f>
        <v>16952</v>
      </c>
      <c r="K8915" s="1">
        <f t="shared" si="278"/>
        <v>5.2501179801793295E-3</v>
      </c>
      <c r="L8915" s="1">
        <f t="shared" si="279"/>
        <v>0.45151014629542235</v>
      </c>
      <c r="M8915" s="1">
        <f>SUMIFS(L:L,B:B,B8915,C:C,C8915)</f>
        <v>74.782680509674421</v>
      </c>
    </row>
    <row r="8916" spans="1:13" x14ac:dyDescent="0.2">
      <c r="A8916">
        <v>13</v>
      </c>
      <c r="B8916">
        <v>20400</v>
      </c>
      <c r="C8916">
        <v>31</v>
      </c>
      <c r="D8916">
        <v>5</v>
      </c>
      <c r="E8916">
        <v>26</v>
      </c>
      <c r="F8916">
        <v>4</v>
      </c>
      <c r="G8916">
        <v>88</v>
      </c>
      <c r="I8916" s="1">
        <f>VLOOKUP(D8916,cards!A:D,4,FALSE)</f>
        <v>36</v>
      </c>
      <c r="J8916" s="1">
        <f>SUMIFS(G:G,C:C,C8916,B:B,B8916)</f>
        <v>21199</v>
      </c>
      <c r="K8916" s="1">
        <f t="shared" si="278"/>
        <v>4.151139204679466E-3</v>
      </c>
      <c r="L8916" s="1">
        <f t="shared" si="279"/>
        <v>0.14944101136846077</v>
      </c>
      <c r="M8916" s="1">
        <f>SUMIFS(L:L,B:B,B8916,C:C,C8916)</f>
        <v>197.55115807349415</v>
      </c>
    </row>
    <row r="8917" spans="1:13" x14ac:dyDescent="0.2">
      <c r="A8917">
        <v>13</v>
      </c>
      <c r="B8917">
        <v>20400</v>
      </c>
      <c r="C8917">
        <v>31</v>
      </c>
      <c r="D8917">
        <v>9</v>
      </c>
      <c r="E8917">
        <v>63</v>
      </c>
      <c r="F8917">
        <v>5</v>
      </c>
      <c r="G8917">
        <v>81</v>
      </c>
      <c r="I8917" s="1">
        <f>VLOOKUP(D8917,cards!A:D,4,FALSE)</f>
        <v>786</v>
      </c>
      <c r="J8917" s="1">
        <f>SUMIFS(G:G,C:C,C8917,B:B,B8917)</f>
        <v>21199</v>
      </c>
      <c r="K8917" s="1">
        <f t="shared" si="278"/>
        <v>3.8209349497617812E-3</v>
      </c>
      <c r="L8917" s="1">
        <f t="shared" si="279"/>
        <v>3.0032548705127602</v>
      </c>
      <c r="M8917" s="1">
        <f>SUMIFS(L:L,B:B,B8917,C:C,C8917)</f>
        <v>197.55115807349415</v>
      </c>
    </row>
    <row r="8918" spans="1:13" x14ac:dyDescent="0.2">
      <c r="A8918">
        <v>13</v>
      </c>
      <c r="B8918">
        <v>20400</v>
      </c>
      <c r="C8918">
        <v>19</v>
      </c>
      <c r="D8918">
        <v>8</v>
      </c>
      <c r="E8918">
        <v>26</v>
      </c>
      <c r="F8918">
        <v>6</v>
      </c>
      <c r="G8918">
        <v>77</v>
      </c>
      <c r="I8918" s="1">
        <f>VLOOKUP(D8918,cards!A:D,4,FALSE)</f>
        <v>386</v>
      </c>
      <c r="J8918" s="1">
        <f>SUMIFS(G:G,C:C,C8918,B:B,B8918)</f>
        <v>996</v>
      </c>
      <c r="K8918" s="1">
        <f t="shared" si="278"/>
        <v>7.7309236947791168E-2</v>
      </c>
      <c r="L8918" s="1">
        <f t="shared" si="279"/>
        <v>29.841365461847392</v>
      </c>
      <c r="M8918" s="1">
        <f>SUMIFS(L:L,B:B,B8918,C:C,C8918)</f>
        <v>709.0923694779118</v>
      </c>
    </row>
    <row r="8919" spans="1:13" x14ac:dyDescent="0.2">
      <c r="A8919">
        <v>13</v>
      </c>
      <c r="B8919">
        <v>20400</v>
      </c>
      <c r="C8919">
        <v>37</v>
      </c>
      <c r="D8919">
        <v>2</v>
      </c>
      <c r="E8919">
        <v>26</v>
      </c>
      <c r="F8919">
        <v>6</v>
      </c>
      <c r="G8919">
        <v>76</v>
      </c>
      <c r="I8919" s="1">
        <f>VLOOKUP(D8919,cards!A:D,4,FALSE)</f>
        <v>2</v>
      </c>
      <c r="J8919" s="1">
        <f>SUMIFS(G:G,C:C,C8919,B:B,B8919)</f>
        <v>16952</v>
      </c>
      <c r="K8919" s="1">
        <f t="shared" si="278"/>
        <v>4.4832468145351578E-3</v>
      </c>
      <c r="L8919" s="1">
        <f t="shared" si="279"/>
        <v>8.9664936290703157E-3</v>
      </c>
      <c r="M8919" s="1">
        <f>SUMIFS(L:L,B:B,B8919,C:C,C8919)</f>
        <v>74.782680509674421</v>
      </c>
    </row>
    <row r="8920" spans="1:13" x14ac:dyDescent="0.2">
      <c r="A8920">
        <v>13</v>
      </c>
      <c r="B8920">
        <v>20400</v>
      </c>
      <c r="C8920">
        <v>19</v>
      </c>
      <c r="D8920">
        <v>9</v>
      </c>
      <c r="E8920">
        <v>26</v>
      </c>
      <c r="F8920">
        <v>7</v>
      </c>
      <c r="G8920">
        <v>72</v>
      </c>
      <c r="I8920" s="1">
        <f>VLOOKUP(D8920,cards!A:D,4,FALSE)</f>
        <v>786</v>
      </c>
      <c r="J8920" s="1">
        <f>SUMIFS(G:G,C:C,C8920,B:B,B8920)</f>
        <v>996</v>
      </c>
      <c r="K8920" s="1">
        <f t="shared" si="278"/>
        <v>7.2289156626506021E-2</v>
      </c>
      <c r="L8920" s="1">
        <f t="shared" si="279"/>
        <v>56.819277108433731</v>
      </c>
      <c r="M8920" s="1">
        <f>SUMIFS(L:L,B:B,B8920,C:C,C8920)</f>
        <v>709.0923694779118</v>
      </c>
    </row>
    <row r="8921" spans="1:13" x14ac:dyDescent="0.2">
      <c r="A8921">
        <v>13</v>
      </c>
      <c r="B8921">
        <v>20400</v>
      </c>
      <c r="C8921">
        <v>37</v>
      </c>
      <c r="D8921">
        <v>4</v>
      </c>
      <c r="E8921">
        <v>26</v>
      </c>
      <c r="F8921">
        <v>7</v>
      </c>
      <c r="G8921">
        <v>70</v>
      </c>
      <c r="I8921" s="1">
        <f>VLOOKUP(D8921,cards!A:D,4,FALSE)</f>
        <v>16</v>
      </c>
      <c r="J8921" s="1">
        <f>SUMIFS(G:G,C:C,C8921,B:B,B8921)</f>
        <v>16952</v>
      </c>
      <c r="K8921" s="1">
        <f t="shared" si="278"/>
        <v>4.1293062765455401E-3</v>
      </c>
      <c r="L8921" s="1">
        <f t="shared" si="279"/>
        <v>6.6068900424728641E-2</v>
      </c>
      <c r="M8921" s="1">
        <f>SUMIFS(L:L,B:B,B8921,C:C,C8921)</f>
        <v>74.782680509674421</v>
      </c>
    </row>
    <row r="8922" spans="1:13" x14ac:dyDescent="0.2">
      <c r="A8922">
        <v>13</v>
      </c>
      <c r="B8922">
        <v>20400</v>
      </c>
      <c r="C8922">
        <v>55</v>
      </c>
      <c r="D8922">
        <v>6</v>
      </c>
      <c r="E8922">
        <v>26</v>
      </c>
      <c r="F8922">
        <v>6</v>
      </c>
      <c r="G8922">
        <v>68</v>
      </c>
      <c r="I8922" s="1">
        <f>VLOOKUP(D8922,cards!A:D,4,FALSE)</f>
        <v>86</v>
      </c>
      <c r="J8922" s="1">
        <f>SUMIFS(G:G,C:C,C8922,B:B,B8922)</f>
        <v>373</v>
      </c>
      <c r="K8922" s="1">
        <f t="shared" si="278"/>
        <v>0.18230563002680966</v>
      </c>
      <c r="L8922" s="1">
        <f t="shared" si="279"/>
        <v>15.678284182305632</v>
      </c>
      <c r="M8922" s="1">
        <f>SUMIFS(L:L,B:B,B8922,C:C,C8922)</f>
        <v>222.64879356568352</v>
      </c>
    </row>
    <row r="8923" spans="1:13" x14ac:dyDescent="0.2">
      <c r="A8923">
        <v>13</v>
      </c>
      <c r="B8923">
        <v>20400</v>
      </c>
      <c r="C8923">
        <v>31</v>
      </c>
      <c r="D8923">
        <v>10</v>
      </c>
      <c r="E8923">
        <v>26</v>
      </c>
      <c r="F8923">
        <v>10</v>
      </c>
      <c r="G8923">
        <v>62</v>
      </c>
      <c r="I8923" s="1">
        <f>VLOOKUP(D8923,cards!A:D,4,FALSE)</f>
        <v>1586</v>
      </c>
      <c r="J8923" s="1">
        <f>SUMIFS(G:G,C:C,C8923,B:B,B8923)</f>
        <v>21199</v>
      </c>
      <c r="K8923" s="1">
        <f t="shared" si="278"/>
        <v>2.924666257842351E-3</v>
      </c>
      <c r="L8923" s="1">
        <f t="shared" si="279"/>
        <v>4.6385206849379683</v>
      </c>
      <c r="M8923" s="1">
        <f>SUMIFS(L:L,B:B,B8923,C:C,C8923)</f>
        <v>197.55115807349415</v>
      </c>
    </row>
    <row r="8924" spans="1:13" x14ac:dyDescent="0.2">
      <c r="A8924">
        <v>13</v>
      </c>
      <c r="B8924">
        <v>20400</v>
      </c>
      <c r="C8924">
        <v>64</v>
      </c>
      <c r="D8924">
        <v>3</v>
      </c>
      <c r="E8924">
        <v>26</v>
      </c>
      <c r="F8924">
        <v>6</v>
      </c>
      <c r="G8924">
        <v>60</v>
      </c>
      <c r="I8924" s="1">
        <f>VLOOKUP(D8924,cards!A:D,4,FALSE)</f>
        <v>6</v>
      </c>
      <c r="J8924" s="1">
        <f>SUMIFS(G:G,C:C,C8924,B:B,B8924)</f>
        <v>45056568</v>
      </c>
      <c r="K8924" s="1">
        <f t="shared" si="278"/>
        <v>1.3316593487546587E-6</v>
      </c>
      <c r="L8924" s="1">
        <f t="shared" si="279"/>
        <v>7.9899560925279524E-6</v>
      </c>
      <c r="M8924" s="1">
        <f>SUMIFS(L:L,B:B,B8924,C:C,C8924)</f>
        <v>6.00006482961596</v>
      </c>
    </row>
    <row r="8925" spans="1:13" x14ac:dyDescent="0.2">
      <c r="A8925">
        <v>13</v>
      </c>
      <c r="B8925">
        <v>20400</v>
      </c>
      <c r="C8925">
        <v>10</v>
      </c>
      <c r="D8925">
        <v>7</v>
      </c>
      <c r="E8925">
        <v>26</v>
      </c>
      <c r="F8925">
        <v>6</v>
      </c>
      <c r="G8925">
        <v>59</v>
      </c>
      <c r="I8925" s="1">
        <f>VLOOKUP(D8925,cards!A:D,4,FALSE)</f>
        <v>186</v>
      </c>
      <c r="J8925" s="1">
        <f>SUMIFS(G:G,C:C,C8925,B:B,B8925)</f>
        <v>113</v>
      </c>
      <c r="K8925" s="1">
        <f t="shared" si="278"/>
        <v>0.52212389380530977</v>
      </c>
      <c r="L8925" s="1">
        <f t="shared" si="279"/>
        <v>97.115044247787623</v>
      </c>
      <c r="M8925" s="1">
        <f>SUMIFS(L:L,B:B,B8925,C:C,C8925)</f>
        <v>277.59292035398221</v>
      </c>
    </row>
    <row r="8926" spans="1:13" x14ac:dyDescent="0.2">
      <c r="A8926">
        <v>13</v>
      </c>
      <c r="B8926">
        <v>20400</v>
      </c>
      <c r="C8926">
        <v>37</v>
      </c>
      <c r="D8926">
        <v>5</v>
      </c>
      <c r="E8926">
        <v>26</v>
      </c>
      <c r="F8926">
        <v>9</v>
      </c>
      <c r="G8926">
        <v>58</v>
      </c>
      <c r="I8926" s="1">
        <f>VLOOKUP(D8926,cards!A:D,4,FALSE)</f>
        <v>36</v>
      </c>
      <c r="J8926" s="1">
        <f>SUMIFS(G:G,C:C,C8926,B:B,B8926)</f>
        <v>16952</v>
      </c>
      <c r="K8926" s="1">
        <f t="shared" si="278"/>
        <v>3.421425200566305E-3</v>
      </c>
      <c r="L8926" s="1">
        <f t="shared" si="279"/>
        <v>0.12317130722038698</v>
      </c>
      <c r="M8926" s="1">
        <f>SUMIFS(L:L,B:B,B8926,C:C,C8926)</f>
        <v>74.782680509674421</v>
      </c>
    </row>
    <row r="8927" spans="1:13" x14ac:dyDescent="0.2">
      <c r="A8927">
        <v>13</v>
      </c>
      <c r="B8927">
        <v>20400</v>
      </c>
      <c r="C8927">
        <v>31</v>
      </c>
      <c r="D8927">
        <v>7</v>
      </c>
      <c r="E8927">
        <v>62</v>
      </c>
      <c r="F8927">
        <v>6</v>
      </c>
      <c r="G8927">
        <v>57</v>
      </c>
      <c r="I8927" s="1">
        <f>VLOOKUP(D8927,cards!A:D,4,FALSE)</f>
        <v>186</v>
      </c>
      <c r="J8927" s="1">
        <f>SUMIFS(G:G,C:C,C8927,B:B,B8927)</f>
        <v>21199</v>
      </c>
      <c r="K8927" s="1">
        <f t="shared" si="278"/>
        <v>2.6888060757582904E-3</v>
      </c>
      <c r="L8927" s="1">
        <f t="shared" si="279"/>
        <v>0.500117930091042</v>
      </c>
      <c r="M8927" s="1">
        <f>SUMIFS(L:L,B:B,B8927,C:C,C8927)</f>
        <v>197.55115807349415</v>
      </c>
    </row>
    <row r="8928" spans="1:13" x14ac:dyDescent="0.2">
      <c r="A8928">
        <v>13</v>
      </c>
      <c r="B8928">
        <v>20400</v>
      </c>
      <c r="C8928">
        <v>31</v>
      </c>
      <c r="D8928">
        <v>9</v>
      </c>
      <c r="E8928">
        <v>38</v>
      </c>
      <c r="F8928">
        <v>4</v>
      </c>
      <c r="G8928">
        <v>55</v>
      </c>
      <c r="I8928" s="1">
        <f>VLOOKUP(D8928,cards!A:D,4,FALSE)</f>
        <v>786</v>
      </c>
      <c r="J8928" s="1">
        <f>SUMIFS(G:G,C:C,C8928,B:B,B8928)</f>
        <v>21199</v>
      </c>
      <c r="K8928" s="1">
        <f t="shared" si="278"/>
        <v>2.5944620029246662E-3</v>
      </c>
      <c r="L8928" s="1">
        <f t="shared" si="279"/>
        <v>2.0392471342987877</v>
      </c>
      <c r="M8928" s="1">
        <f>SUMIFS(L:L,B:B,B8928,C:C,C8928)</f>
        <v>197.55115807349415</v>
      </c>
    </row>
    <row r="8929" spans="1:13" x14ac:dyDescent="0.2">
      <c r="A8929">
        <v>13</v>
      </c>
      <c r="B8929">
        <v>20400</v>
      </c>
      <c r="C8929">
        <v>31</v>
      </c>
      <c r="D8929">
        <v>6</v>
      </c>
      <c r="E8929">
        <v>62</v>
      </c>
      <c r="F8929">
        <v>5</v>
      </c>
      <c r="G8929">
        <v>54</v>
      </c>
      <c r="I8929" s="1">
        <f>VLOOKUP(D8929,cards!A:D,4,FALSE)</f>
        <v>86</v>
      </c>
      <c r="J8929" s="1">
        <f>SUMIFS(G:G,C:C,C8929,B:B,B8929)</f>
        <v>21199</v>
      </c>
      <c r="K8929" s="1">
        <f t="shared" si="278"/>
        <v>2.5472899665078541E-3</v>
      </c>
      <c r="L8929" s="1">
        <f t="shared" si="279"/>
        <v>0.21906693711967545</v>
      </c>
      <c r="M8929" s="1">
        <f>SUMIFS(L:L,B:B,B8929,C:C,C8929)</f>
        <v>197.55115807349415</v>
      </c>
    </row>
    <row r="8930" spans="1:13" x14ac:dyDescent="0.2">
      <c r="A8930">
        <v>13</v>
      </c>
      <c r="B8930">
        <v>20400</v>
      </c>
      <c r="C8930">
        <v>31</v>
      </c>
      <c r="D8930">
        <v>8</v>
      </c>
      <c r="E8930">
        <v>63</v>
      </c>
      <c r="F8930">
        <v>3</v>
      </c>
      <c r="G8930">
        <v>54</v>
      </c>
      <c r="I8930" s="1">
        <f>VLOOKUP(D8930,cards!A:D,4,FALSE)</f>
        <v>386</v>
      </c>
      <c r="J8930" s="1">
        <f>SUMIFS(G:G,C:C,C8930,B:B,B8930)</f>
        <v>21199</v>
      </c>
      <c r="K8930" s="1">
        <f t="shared" si="278"/>
        <v>2.5472899665078541E-3</v>
      </c>
      <c r="L8930" s="1">
        <f t="shared" si="279"/>
        <v>0.98325392707203174</v>
      </c>
      <c r="M8930" s="1">
        <f>SUMIFS(L:L,B:B,B8930,C:C,C8930)</f>
        <v>197.55115807349415</v>
      </c>
    </row>
    <row r="8931" spans="1:13" x14ac:dyDescent="0.2">
      <c r="A8931">
        <v>13</v>
      </c>
      <c r="B8931">
        <v>20400</v>
      </c>
      <c r="C8931">
        <v>31</v>
      </c>
      <c r="D8931">
        <v>6</v>
      </c>
      <c r="E8931">
        <v>26</v>
      </c>
      <c r="F8931">
        <v>4</v>
      </c>
      <c r="G8931">
        <v>52</v>
      </c>
      <c r="I8931" s="1">
        <f>VLOOKUP(D8931,cards!A:D,4,FALSE)</f>
        <v>86</v>
      </c>
      <c r="J8931" s="1">
        <f>SUMIFS(G:G,C:C,C8931,B:B,B8931)</f>
        <v>21199</v>
      </c>
      <c r="K8931" s="1">
        <f t="shared" si="278"/>
        <v>2.4529458936742299E-3</v>
      </c>
      <c r="L8931" s="1">
        <f t="shared" si="279"/>
        <v>0.21095334685598377</v>
      </c>
      <c r="M8931" s="1">
        <f>SUMIFS(L:L,B:B,B8931,C:C,C8931)</f>
        <v>197.55115807349415</v>
      </c>
    </row>
    <row r="8932" spans="1:13" x14ac:dyDescent="0.2">
      <c r="A8932">
        <v>13</v>
      </c>
      <c r="B8932">
        <v>20400</v>
      </c>
      <c r="C8932">
        <v>37</v>
      </c>
      <c r="D8932">
        <v>2</v>
      </c>
      <c r="E8932">
        <v>38</v>
      </c>
      <c r="F8932">
        <v>2</v>
      </c>
      <c r="G8932">
        <v>52</v>
      </c>
      <c r="I8932" s="1">
        <f>VLOOKUP(D8932,cards!A:D,4,FALSE)</f>
        <v>2</v>
      </c>
      <c r="J8932" s="1">
        <f>SUMIFS(G:G,C:C,C8932,B:B,B8932)</f>
        <v>16952</v>
      </c>
      <c r="K8932" s="1">
        <f t="shared" si="278"/>
        <v>3.0674846625766872E-3</v>
      </c>
      <c r="L8932" s="1">
        <f t="shared" si="279"/>
        <v>6.1349693251533744E-3</v>
      </c>
      <c r="M8932" s="1">
        <f>SUMIFS(L:L,B:B,B8932,C:C,C8932)</f>
        <v>74.782680509674421</v>
      </c>
    </row>
    <row r="8933" spans="1:13" x14ac:dyDescent="0.2">
      <c r="A8933">
        <v>13</v>
      </c>
      <c r="B8933">
        <v>20400</v>
      </c>
      <c r="C8933">
        <v>31</v>
      </c>
      <c r="D8933">
        <v>11</v>
      </c>
      <c r="E8933">
        <v>26</v>
      </c>
      <c r="F8933">
        <v>11</v>
      </c>
      <c r="G8933">
        <v>51</v>
      </c>
      <c r="I8933" s="1">
        <f>VLOOKUP(D8933,cards!A:D,4,FALSE)</f>
        <v>2586</v>
      </c>
      <c r="J8933" s="1">
        <f>SUMIFS(G:G,C:C,C8933,B:B,B8933)</f>
        <v>21199</v>
      </c>
      <c r="K8933" s="1">
        <f t="shared" si="278"/>
        <v>2.4057738572574178E-3</v>
      </c>
      <c r="L8933" s="1">
        <f t="shared" si="279"/>
        <v>6.2213311948676822</v>
      </c>
      <c r="M8933" s="1">
        <f>SUMIFS(L:L,B:B,B8933,C:C,C8933)</f>
        <v>197.55115807349415</v>
      </c>
    </row>
    <row r="8934" spans="1:13" x14ac:dyDescent="0.2">
      <c r="A8934">
        <v>13</v>
      </c>
      <c r="B8934">
        <v>20400</v>
      </c>
      <c r="C8934">
        <v>64</v>
      </c>
      <c r="D8934">
        <v>4</v>
      </c>
      <c r="E8934">
        <v>38</v>
      </c>
      <c r="F8934">
        <v>4</v>
      </c>
      <c r="G8934">
        <v>50</v>
      </c>
    </row>
    <row r="8935" spans="1:13" x14ac:dyDescent="0.2">
      <c r="A8935">
        <v>13</v>
      </c>
      <c r="B8935">
        <v>20400</v>
      </c>
      <c r="C8935">
        <v>37</v>
      </c>
      <c r="D8935">
        <v>8</v>
      </c>
      <c r="E8935">
        <v>0</v>
      </c>
      <c r="F8935">
        <v>0</v>
      </c>
      <c r="G8935">
        <v>48</v>
      </c>
      <c r="I8935" s="1">
        <f>VLOOKUP(D8935,cards!A:D,4,FALSE)</f>
        <v>386</v>
      </c>
      <c r="J8935" s="1">
        <f>SUMIFS(G:G,C:C,C8935,B:B,B8935)</f>
        <v>16952</v>
      </c>
      <c r="K8935" s="1">
        <f t="shared" si="278"/>
        <v>2.8315243039169422E-3</v>
      </c>
      <c r="L8935" s="1">
        <f t="shared" si="279"/>
        <v>1.0929683813119397</v>
      </c>
      <c r="M8935" s="1">
        <f>SUMIFS(L:L,B:B,B8935,C:C,C8935)</f>
        <v>74.782680509674421</v>
      </c>
    </row>
    <row r="8936" spans="1:13" x14ac:dyDescent="0.2">
      <c r="A8936">
        <v>13</v>
      </c>
      <c r="B8936">
        <v>20400</v>
      </c>
      <c r="C8936">
        <v>31</v>
      </c>
      <c r="D8936">
        <v>6</v>
      </c>
      <c r="E8936">
        <v>62</v>
      </c>
      <c r="F8936">
        <v>6</v>
      </c>
      <c r="G8936">
        <v>47</v>
      </c>
      <c r="I8936" s="1">
        <f>VLOOKUP(D8936,cards!A:D,4,FALSE)</f>
        <v>86</v>
      </c>
      <c r="J8936" s="1">
        <f>SUMIFS(G:G,C:C,C8936,B:B,B8936)</f>
        <v>21199</v>
      </c>
      <c r="K8936" s="1">
        <f t="shared" si="278"/>
        <v>2.2170857115901693E-3</v>
      </c>
      <c r="L8936" s="1">
        <f t="shared" si="279"/>
        <v>0.19066937119675456</v>
      </c>
      <c r="M8936" s="1">
        <f>SUMIFS(L:L,B:B,B8936,C:C,C8936)</f>
        <v>197.55115807349415</v>
      </c>
    </row>
    <row r="8937" spans="1:13" x14ac:dyDescent="0.2">
      <c r="A8937">
        <v>13</v>
      </c>
      <c r="B8937">
        <v>20400</v>
      </c>
      <c r="C8937">
        <v>31</v>
      </c>
      <c r="D8937">
        <v>9</v>
      </c>
      <c r="E8937">
        <v>38</v>
      </c>
      <c r="F8937">
        <v>5</v>
      </c>
      <c r="G8937">
        <v>47</v>
      </c>
      <c r="I8937" s="1">
        <f>VLOOKUP(D8937,cards!A:D,4,FALSE)</f>
        <v>786</v>
      </c>
      <c r="J8937" s="1">
        <f>SUMIFS(G:G,C:C,C8937,B:B,B8937)</f>
        <v>21199</v>
      </c>
      <c r="K8937" s="1">
        <f t="shared" si="278"/>
        <v>2.2170857115901693E-3</v>
      </c>
      <c r="L8937" s="1">
        <f t="shared" si="279"/>
        <v>1.7426293693098731</v>
      </c>
      <c r="M8937" s="1">
        <f>SUMIFS(L:L,B:B,B8937,C:C,C8937)</f>
        <v>197.55115807349415</v>
      </c>
    </row>
    <row r="8938" spans="1:13" x14ac:dyDescent="0.2">
      <c r="A8938">
        <v>13</v>
      </c>
      <c r="B8938">
        <v>20400</v>
      </c>
      <c r="C8938">
        <v>31</v>
      </c>
      <c r="D8938">
        <v>7</v>
      </c>
      <c r="E8938">
        <v>63</v>
      </c>
      <c r="F8938">
        <v>3</v>
      </c>
      <c r="G8938">
        <v>44</v>
      </c>
      <c r="I8938" s="1">
        <f>VLOOKUP(D8938,cards!A:D,4,FALSE)</f>
        <v>186</v>
      </c>
      <c r="J8938" s="1">
        <f>SUMIFS(G:G,C:C,C8938,B:B,B8938)</f>
        <v>21199</v>
      </c>
      <c r="K8938" s="1">
        <f t="shared" si="278"/>
        <v>2.075569602339733E-3</v>
      </c>
      <c r="L8938" s="1">
        <f t="shared" si="279"/>
        <v>0.38605594603519033</v>
      </c>
      <c r="M8938" s="1">
        <f>SUMIFS(L:L,B:B,B8938,C:C,C8938)</f>
        <v>197.55115807349415</v>
      </c>
    </row>
    <row r="8939" spans="1:13" x14ac:dyDescent="0.2">
      <c r="A8939">
        <v>13</v>
      </c>
      <c r="B8939">
        <v>20400</v>
      </c>
      <c r="C8939">
        <v>37</v>
      </c>
      <c r="D8939">
        <v>3</v>
      </c>
      <c r="E8939">
        <v>38</v>
      </c>
      <c r="F8939">
        <v>2</v>
      </c>
      <c r="G8939">
        <v>44</v>
      </c>
      <c r="I8939" s="1">
        <f>VLOOKUP(D8939,cards!A:D,4,FALSE)</f>
        <v>6</v>
      </c>
      <c r="J8939" s="1">
        <f>SUMIFS(G:G,C:C,C8939,B:B,B8939)</f>
        <v>16952</v>
      </c>
      <c r="K8939" s="1">
        <f t="shared" si="278"/>
        <v>2.5955639452571967E-3</v>
      </c>
      <c r="L8939" s="1">
        <f t="shared" si="279"/>
        <v>1.557338367154318E-2</v>
      </c>
      <c r="M8939" s="1">
        <f>SUMIFS(L:L,B:B,B8939,C:C,C8939)</f>
        <v>74.782680509674421</v>
      </c>
    </row>
    <row r="8940" spans="1:13" x14ac:dyDescent="0.2">
      <c r="A8940">
        <v>13</v>
      </c>
      <c r="B8940">
        <v>20400</v>
      </c>
      <c r="C8940">
        <v>31</v>
      </c>
      <c r="D8940">
        <v>6</v>
      </c>
      <c r="E8940">
        <v>0</v>
      </c>
      <c r="F8940">
        <v>0</v>
      </c>
      <c r="G8940">
        <v>44</v>
      </c>
      <c r="I8940" s="1">
        <f>VLOOKUP(D8940,cards!A:D,4,FALSE)</f>
        <v>86</v>
      </c>
      <c r="J8940" s="1">
        <f>SUMIFS(G:G,C:C,C8940,B:B,B8940)</f>
        <v>21199</v>
      </c>
      <c r="K8940" s="1">
        <f t="shared" si="278"/>
        <v>2.075569602339733E-3</v>
      </c>
      <c r="L8940" s="1">
        <f t="shared" si="279"/>
        <v>0.17849898580121704</v>
      </c>
      <c r="M8940" s="1">
        <f>SUMIFS(L:L,B:B,B8940,C:C,C8940)</f>
        <v>197.55115807349415</v>
      </c>
    </row>
    <row r="8941" spans="1:13" x14ac:dyDescent="0.2">
      <c r="A8941">
        <v>13</v>
      </c>
      <c r="B8941">
        <v>20400</v>
      </c>
      <c r="C8941">
        <v>31</v>
      </c>
      <c r="D8941">
        <v>7</v>
      </c>
      <c r="E8941">
        <v>0</v>
      </c>
      <c r="F8941">
        <v>0</v>
      </c>
      <c r="G8941">
        <v>42</v>
      </c>
      <c r="I8941" s="1">
        <f>VLOOKUP(D8941,cards!A:D,4,FALSE)</f>
        <v>186</v>
      </c>
      <c r="J8941" s="1">
        <f>SUMIFS(G:G,C:C,C8941,B:B,B8941)</f>
        <v>21199</v>
      </c>
      <c r="K8941" s="1">
        <f t="shared" si="278"/>
        <v>1.9812255295061088E-3</v>
      </c>
      <c r="L8941" s="1">
        <f t="shared" si="279"/>
        <v>0.36850794848813623</v>
      </c>
      <c r="M8941" s="1">
        <f>SUMIFS(L:L,B:B,B8941,C:C,C8941)</f>
        <v>197.55115807349415</v>
      </c>
    </row>
    <row r="8942" spans="1:13" x14ac:dyDescent="0.2">
      <c r="A8942">
        <v>13</v>
      </c>
      <c r="B8942">
        <v>20400</v>
      </c>
      <c r="C8942">
        <v>31</v>
      </c>
      <c r="D8942">
        <v>11</v>
      </c>
      <c r="E8942">
        <v>26</v>
      </c>
      <c r="F8942">
        <v>10</v>
      </c>
      <c r="G8942">
        <v>42</v>
      </c>
      <c r="I8942" s="1">
        <f>VLOOKUP(D8942,cards!A:D,4,FALSE)</f>
        <v>2586</v>
      </c>
      <c r="J8942" s="1">
        <f>SUMIFS(G:G,C:C,C8942,B:B,B8942)</f>
        <v>21199</v>
      </c>
      <c r="K8942" s="1">
        <f t="shared" si="278"/>
        <v>1.9812255295061088E-3</v>
      </c>
      <c r="L8942" s="1">
        <f t="shared" si="279"/>
        <v>5.1234492193027972</v>
      </c>
      <c r="M8942" s="1">
        <f>SUMIFS(L:L,B:B,B8942,C:C,C8942)</f>
        <v>197.55115807349415</v>
      </c>
    </row>
    <row r="8943" spans="1:13" x14ac:dyDescent="0.2">
      <c r="A8943">
        <v>13</v>
      </c>
      <c r="B8943">
        <v>20400</v>
      </c>
      <c r="C8943">
        <v>31</v>
      </c>
      <c r="D8943">
        <v>10</v>
      </c>
      <c r="E8943">
        <v>26</v>
      </c>
      <c r="F8943">
        <v>9</v>
      </c>
      <c r="G8943">
        <v>41</v>
      </c>
      <c r="I8943" s="1">
        <f>VLOOKUP(D8943,cards!A:D,4,FALSE)</f>
        <v>1586</v>
      </c>
      <c r="J8943" s="1">
        <f>SUMIFS(G:G,C:C,C8943,B:B,B8943)</f>
        <v>21199</v>
      </c>
      <c r="K8943" s="1">
        <f t="shared" si="278"/>
        <v>1.9340534930892966E-3</v>
      </c>
      <c r="L8943" s="1">
        <f t="shared" si="279"/>
        <v>3.0674088400396244</v>
      </c>
      <c r="M8943" s="1">
        <f>SUMIFS(L:L,B:B,B8943,C:C,C8943)</f>
        <v>197.55115807349415</v>
      </c>
    </row>
    <row r="8944" spans="1:13" x14ac:dyDescent="0.2">
      <c r="A8944">
        <v>13</v>
      </c>
      <c r="B8944">
        <v>20400</v>
      </c>
      <c r="C8944">
        <v>31</v>
      </c>
      <c r="D8944">
        <v>7</v>
      </c>
      <c r="E8944">
        <v>32</v>
      </c>
      <c r="F8944">
        <v>6</v>
      </c>
      <c r="G8944">
        <v>41</v>
      </c>
      <c r="I8944" s="1">
        <f>VLOOKUP(D8944,cards!A:D,4,FALSE)</f>
        <v>186</v>
      </c>
      <c r="J8944" s="1">
        <f>SUMIFS(G:G,C:C,C8944,B:B,B8944)</f>
        <v>21199</v>
      </c>
      <c r="K8944" s="1">
        <f t="shared" si="278"/>
        <v>1.9340534930892966E-3</v>
      </c>
      <c r="L8944" s="1">
        <f t="shared" si="279"/>
        <v>0.35973394971460915</v>
      </c>
      <c r="M8944" s="1">
        <f>SUMIFS(L:L,B:B,B8944,C:C,C8944)</f>
        <v>197.55115807349415</v>
      </c>
    </row>
    <row r="8945" spans="1:13" x14ac:dyDescent="0.2">
      <c r="A8945">
        <v>13</v>
      </c>
      <c r="B8945">
        <v>20400</v>
      </c>
      <c r="C8945">
        <v>37</v>
      </c>
      <c r="D8945">
        <v>5</v>
      </c>
      <c r="E8945">
        <v>26</v>
      </c>
      <c r="F8945">
        <v>8</v>
      </c>
      <c r="G8945">
        <v>40</v>
      </c>
      <c r="I8945" s="1">
        <f>VLOOKUP(D8945,cards!A:D,4,FALSE)</f>
        <v>36</v>
      </c>
      <c r="J8945" s="1">
        <f>SUMIFS(G:G,C:C,C8945,B:B,B8945)</f>
        <v>16952</v>
      </c>
      <c r="K8945" s="1">
        <f t="shared" si="278"/>
        <v>2.3596035865974517E-3</v>
      </c>
      <c r="L8945" s="1">
        <f t="shared" si="279"/>
        <v>8.4945729117508265E-2</v>
      </c>
      <c r="M8945" s="1">
        <f>SUMIFS(L:L,B:B,B8945,C:C,C8945)</f>
        <v>74.782680509674421</v>
      </c>
    </row>
    <row r="8946" spans="1:13" x14ac:dyDescent="0.2">
      <c r="A8946">
        <v>13</v>
      </c>
      <c r="B8946">
        <v>20400</v>
      </c>
      <c r="C8946">
        <v>31</v>
      </c>
      <c r="D8946">
        <v>7</v>
      </c>
      <c r="E8946">
        <v>26</v>
      </c>
      <c r="F8946">
        <v>8</v>
      </c>
      <c r="G8946">
        <v>40</v>
      </c>
      <c r="I8946" s="1">
        <f>VLOOKUP(D8946,cards!A:D,4,FALSE)</f>
        <v>186</v>
      </c>
      <c r="J8946" s="1">
        <f>SUMIFS(G:G,C:C,C8946,B:B,B8946)</f>
        <v>21199</v>
      </c>
      <c r="K8946" s="1">
        <f t="shared" si="278"/>
        <v>1.8868814566724845E-3</v>
      </c>
      <c r="L8946" s="1">
        <f t="shared" si="279"/>
        <v>0.35095995094108212</v>
      </c>
      <c r="M8946" s="1">
        <f>SUMIFS(L:L,B:B,B8946,C:C,C8946)</f>
        <v>197.55115807349415</v>
      </c>
    </row>
    <row r="8947" spans="1:13" x14ac:dyDescent="0.2">
      <c r="A8947">
        <v>13</v>
      </c>
      <c r="B8947">
        <v>20400</v>
      </c>
      <c r="C8947">
        <v>31</v>
      </c>
      <c r="D8947">
        <v>6</v>
      </c>
      <c r="E8947">
        <v>32</v>
      </c>
      <c r="F8947">
        <v>6</v>
      </c>
      <c r="G8947">
        <v>39</v>
      </c>
      <c r="I8947" s="1">
        <f>VLOOKUP(D8947,cards!A:D,4,FALSE)</f>
        <v>86</v>
      </c>
      <c r="J8947" s="1">
        <f>SUMIFS(G:G,C:C,C8947,B:B,B8947)</f>
        <v>21199</v>
      </c>
      <c r="K8947" s="1">
        <f t="shared" si="278"/>
        <v>1.8397094202556724E-3</v>
      </c>
      <c r="L8947" s="1">
        <f t="shared" si="279"/>
        <v>0.15821501014198783</v>
      </c>
      <c r="M8947" s="1">
        <f>SUMIFS(L:L,B:B,B8947,C:C,C8947)</f>
        <v>197.55115807349415</v>
      </c>
    </row>
    <row r="8948" spans="1:13" x14ac:dyDescent="0.2">
      <c r="A8948">
        <v>13</v>
      </c>
      <c r="B8948">
        <v>20400</v>
      </c>
      <c r="C8948">
        <v>13</v>
      </c>
      <c r="D8948">
        <v>7</v>
      </c>
      <c r="E8948">
        <v>26</v>
      </c>
      <c r="F8948">
        <v>6</v>
      </c>
      <c r="G8948">
        <v>39</v>
      </c>
      <c r="I8948" s="1">
        <f>VLOOKUP(D8948,cards!A:D,4,FALSE)</f>
        <v>186</v>
      </c>
      <c r="J8948" s="1">
        <f>SUMIFS(G:G,C:C,C8948,B:B,B8948)</f>
        <v>111</v>
      </c>
      <c r="K8948" s="1">
        <f t="shared" si="278"/>
        <v>0.35135135135135137</v>
      </c>
      <c r="L8948" s="1">
        <f t="shared" si="279"/>
        <v>65.351351351351354</v>
      </c>
      <c r="M8948" s="1">
        <f>SUMIFS(L:L,B:B,B8948,C:C,C8948)</f>
        <v>191.40540540540545</v>
      </c>
    </row>
    <row r="8949" spans="1:13" x14ac:dyDescent="0.2">
      <c r="A8949">
        <v>13</v>
      </c>
      <c r="B8949">
        <v>20400</v>
      </c>
      <c r="C8949">
        <v>55</v>
      </c>
      <c r="D8949">
        <v>7</v>
      </c>
      <c r="E8949">
        <v>26</v>
      </c>
      <c r="F8949">
        <v>7</v>
      </c>
      <c r="G8949">
        <v>38</v>
      </c>
      <c r="I8949" s="1">
        <f>VLOOKUP(D8949,cards!A:D,4,FALSE)</f>
        <v>186</v>
      </c>
      <c r="J8949" s="1">
        <f>SUMIFS(G:G,C:C,C8949,B:B,B8949)</f>
        <v>373</v>
      </c>
      <c r="K8949" s="1">
        <f t="shared" si="278"/>
        <v>0.10187667560321716</v>
      </c>
      <c r="L8949" s="1">
        <f t="shared" si="279"/>
        <v>18.949061662198392</v>
      </c>
      <c r="M8949" s="1">
        <f>SUMIFS(L:L,B:B,B8949,C:C,C8949)</f>
        <v>222.64879356568352</v>
      </c>
    </row>
    <row r="8950" spans="1:13" x14ac:dyDescent="0.2">
      <c r="A8950">
        <v>13</v>
      </c>
      <c r="B8950">
        <v>20400</v>
      </c>
      <c r="C8950">
        <v>37</v>
      </c>
      <c r="D8950">
        <v>1</v>
      </c>
      <c r="E8950">
        <v>26</v>
      </c>
      <c r="F8950">
        <v>4</v>
      </c>
      <c r="G8950">
        <v>37</v>
      </c>
      <c r="I8950" s="1">
        <f>VLOOKUP(D8950,cards!A:D,4,FALSE)</f>
        <v>1</v>
      </c>
      <c r="J8950" s="1">
        <f>SUMIFS(G:G,C:C,C8950,B:B,B8950)</f>
        <v>16952</v>
      </c>
      <c r="K8950" s="1">
        <f t="shared" si="278"/>
        <v>2.1826333176026428E-3</v>
      </c>
      <c r="L8950" s="1">
        <f t="shared" si="279"/>
        <v>2.1826333176026428E-3</v>
      </c>
      <c r="M8950" s="1">
        <f>SUMIFS(L:L,B:B,B8950,C:C,C8950)</f>
        <v>74.782680509674421</v>
      </c>
    </row>
    <row r="8951" spans="1:13" x14ac:dyDescent="0.2">
      <c r="A8951">
        <v>13</v>
      </c>
      <c r="B8951">
        <v>20400</v>
      </c>
      <c r="C8951">
        <v>64</v>
      </c>
      <c r="D8951">
        <v>4</v>
      </c>
      <c r="E8951">
        <v>38</v>
      </c>
      <c r="F8951">
        <v>3</v>
      </c>
      <c r="G8951">
        <v>36</v>
      </c>
      <c r="I8951" s="1">
        <f>VLOOKUP(D8951,cards!A:D,4,FALSE)</f>
        <v>16</v>
      </c>
      <c r="J8951" s="1">
        <f>SUMIFS(G:G,C:C,C8951,B:B,B8951)</f>
        <v>45056568</v>
      </c>
      <c r="K8951" s="1">
        <f t="shared" si="278"/>
        <v>7.9899560925279524E-7</v>
      </c>
      <c r="L8951" s="1">
        <f t="shared" si="279"/>
        <v>1.2783929748044724E-5</v>
      </c>
      <c r="M8951" s="1">
        <f>SUMIFS(L:L,B:B,B8951,C:C,C8951)</f>
        <v>6.00006482961596</v>
      </c>
    </row>
    <row r="8952" spans="1:13" x14ac:dyDescent="0.2">
      <c r="A8952">
        <v>13</v>
      </c>
      <c r="B8952">
        <v>20400</v>
      </c>
      <c r="C8952">
        <v>31</v>
      </c>
      <c r="D8952">
        <v>9</v>
      </c>
      <c r="E8952">
        <v>63</v>
      </c>
      <c r="F8952">
        <v>4</v>
      </c>
      <c r="G8952">
        <v>35</v>
      </c>
      <c r="I8952" s="1">
        <f>VLOOKUP(D8952,cards!A:D,4,FALSE)</f>
        <v>786</v>
      </c>
      <c r="J8952" s="1">
        <f>SUMIFS(G:G,C:C,C8952,B:B,B8952)</f>
        <v>21199</v>
      </c>
      <c r="K8952" s="1">
        <f t="shared" si="278"/>
        <v>1.651021274588424E-3</v>
      </c>
      <c r="L8952" s="1">
        <f t="shared" si="279"/>
        <v>1.2977027218265011</v>
      </c>
      <c r="M8952" s="1">
        <f>SUMIFS(L:L,B:B,B8952,C:C,C8952)</f>
        <v>197.55115807349415</v>
      </c>
    </row>
    <row r="8953" spans="1:13" x14ac:dyDescent="0.2">
      <c r="A8953">
        <v>13</v>
      </c>
      <c r="B8953">
        <v>20400</v>
      </c>
      <c r="C8953">
        <v>37</v>
      </c>
      <c r="D8953">
        <v>5</v>
      </c>
      <c r="E8953">
        <v>38</v>
      </c>
      <c r="F8953">
        <v>3</v>
      </c>
      <c r="G8953">
        <v>35</v>
      </c>
      <c r="I8953" s="1">
        <f>VLOOKUP(D8953,cards!A:D,4,FALSE)</f>
        <v>36</v>
      </c>
      <c r="J8953" s="1">
        <f>SUMIFS(G:G,C:C,C8953,B:B,B8953)</f>
        <v>16952</v>
      </c>
      <c r="K8953" s="1">
        <f t="shared" si="278"/>
        <v>2.06465313827277E-3</v>
      </c>
      <c r="L8953" s="1">
        <f t="shared" si="279"/>
        <v>7.4327512977819726E-2</v>
      </c>
      <c r="M8953" s="1">
        <f>SUMIFS(L:L,B:B,B8953,C:C,C8953)</f>
        <v>74.782680509674421</v>
      </c>
    </row>
    <row r="8954" spans="1:13" x14ac:dyDescent="0.2">
      <c r="A8954">
        <v>13</v>
      </c>
      <c r="B8954">
        <v>20400</v>
      </c>
      <c r="C8954">
        <v>64</v>
      </c>
      <c r="D8954">
        <v>3</v>
      </c>
      <c r="E8954">
        <v>26</v>
      </c>
      <c r="F8954">
        <v>7</v>
      </c>
      <c r="G8954">
        <v>34</v>
      </c>
      <c r="I8954" s="1">
        <f>VLOOKUP(D8954,cards!A:D,4,FALSE)</f>
        <v>6</v>
      </c>
      <c r="J8954" s="1">
        <f>SUMIFS(G:G,C:C,C8954,B:B,B8954)</f>
        <v>45056568</v>
      </c>
      <c r="K8954" s="1">
        <f t="shared" si="278"/>
        <v>7.5460696429430668E-7</v>
      </c>
      <c r="L8954" s="1">
        <f t="shared" si="279"/>
        <v>4.5276417857658405E-6</v>
      </c>
      <c r="M8954" s="1">
        <f>SUMIFS(L:L,B:B,B8954,C:C,C8954)</f>
        <v>6.00006482961596</v>
      </c>
    </row>
    <row r="8955" spans="1:13" x14ac:dyDescent="0.2">
      <c r="A8955">
        <v>13</v>
      </c>
      <c r="B8955">
        <v>20400</v>
      </c>
      <c r="C8955">
        <v>31</v>
      </c>
      <c r="D8955">
        <v>8</v>
      </c>
      <c r="E8955">
        <v>26</v>
      </c>
      <c r="F8955">
        <v>6</v>
      </c>
      <c r="G8955">
        <v>34</v>
      </c>
      <c r="I8955" s="1">
        <f>VLOOKUP(D8955,cards!A:D,4,FALSE)</f>
        <v>386</v>
      </c>
      <c r="J8955" s="1">
        <f>SUMIFS(G:G,C:C,C8955,B:B,B8955)</f>
        <v>21199</v>
      </c>
      <c r="K8955" s="1">
        <f t="shared" si="278"/>
        <v>1.6038492381716118E-3</v>
      </c>
      <c r="L8955" s="1">
        <f t="shared" si="279"/>
        <v>0.61908580593424212</v>
      </c>
      <c r="M8955" s="1">
        <f>SUMIFS(L:L,B:B,B8955,C:C,C8955)</f>
        <v>197.55115807349415</v>
      </c>
    </row>
    <row r="8956" spans="1:13" x14ac:dyDescent="0.2">
      <c r="A8956">
        <v>13</v>
      </c>
      <c r="B8956">
        <v>20400</v>
      </c>
      <c r="C8956">
        <v>31</v>
      </c>
      <c r="D8956">
        <v>8</v>
      </c>
      <c r="E8956">
        <v>32</v>
      </c>
      <c r="F8956">
        <v>7</v>
      </c>
      <c r="G8956">
        <v>33</v>
      </c>
      <c r="I8956" s="1">
        <f>VLOOKUP(D8956,cards!A:D,4,FALSE)</f>
        <v>386</v>
      </c>
      <c r="J8956" s="1">
        <f>SUMIFS(G:G,C:C,C8956,B:B,B8956)</f>
        <v>21199</v>
      </c>
      <c r="K8956" s="1">
        <f t="shared" si="278"/>
        <v>1.5566772017547997E-3</v>
      </c>
      <c r="L8956" s="1">
        <f t="shared" si="279"/>
        <v>0.60087739987735267</v>
      </c>
      <c r="M8956" s="1">
        <f>SUMIFS(L:L,B:B,B8956,C:C,C8956)</f>
        <v>197.55115807349415</v>
      </c>
    </row>
    <row r="8957" spans="1:13" x14ac:dyDescent="0.2">
      <c r="A8957">
        <v>13</v>
      </c>
      <c r="B8957">
        <v>20400</v>
      </c>
      <c r="C8957">
        <v>64</v>
      </c>
      <c r="D8957">
        <v>3</v>
      </c>
      <c r="E8957">
        <v>38</v>
      </c>
      <c r="F8957">
        <v>2</v>
      </c>
      <c r="G8957">
        <v>30</v>
      </c>
      <c r="I8957" s="1">
        <f>VLOOKUP(D8957,cards!A:D,4,FALSE)</f>
        <v>6</v>
      </c>
      <c r="J8957" s="1">
        <f>SUMIFS(G:G,C:C,C8957,B:B,B8957)</f>
        <v>45056568</v>
      </c>
      <c r="K8957" s="1">
        <f t="shared" si="278"/>
        <v>6.6582967437732936E-7</v>
      </c>
      <c r="L8957" s="1">
        <f t="shared" si="279"/>
        <v>3.9949780462639762E-6</v>
      </c>
      <c r="M8957" s="1">
        <f>SUMIFS(L:L,B:B,B8957,C:C,C8957)</f>
        <v>6.00006482961596</v>
      </c>
    </row>
    <row r="8958" spans="1:13" x14ac:dyDescent="0.2">
      <c r="A8958">
        <v>13</v>
      </c>
      <c r="B8958">
        <v>20400</v>
      </c>
      <c r="C8958">
        <v>31</v>
      </c>
      <c r="D8958">
        <v>8</v>
      </c>
      <c r="E8958">
        <v>63</v>
      </c>
      <c r="F8958">
        <v>4</v>
      </c>
      <c r="G8958">
        <v>30</v>
      </c>
      <c r="I8958" s="1">
        <f>VLOOKUP(D8958,cards!A:D,4,FALSE)</f>
        <v>386</v>
      </c>
      <c r="J8958" s="1">
        <f>SUMIFS(G:G,C:C,C8958,B:B,B8958)</f>
        <v>21199</v>
      </c>
      <c r="K8958" s="1">
        <f t="shared" si="278"/>
        <v>1.4151610925043634E-3</v>
      </c>
      <c r="L8958" s="1">
        <f t="shared" si="279"/>
        <v>0.54625218170668433</v>
      </c>
      <c r="M8958" s="1">
        <f>SUMIFS(L:L,B:B,B8958,C:C,C8958)</f>
        <v>197.55115807349415</v>
      </c>
    </row>
    <row r="8959" spans="1:13" x14ac:dyDescent="0.2">
      <c r="A8959">
        <v>13</v>
      </c>
      <c r="B8959">
        <v>20400</v>
      </c>
      <c r="C8959">
        <v>37</v>
      </c>
      <c r="D8959">
        <v>2</v>
      </c>
      <c r="E8959">
        <v>26</v>
      </c>
      <c r="F8959">
        <v>5</v>
      </c>
      <c r="G8959">
        <v>30</v>
      </c>
      <c r="I8959" s="1">
        <f>VLOOKUP(D8959,cards!A:D,4,FALSE)</f>
        <v>2</v>
      </c>
      <c r="J8959" s="1">
        <f>SUMIFS(G:G,C:C,C8959,B:B,B8959)</f>
        <v>16952</v>
      </c>
      <c r="K8959" s="1">
        <f t="shared" si="278"/>
        <v>1.7697026899480886E-3</v>
      </c>
      <c r="L8959" s="1">
        <f t="shared" si="279"/>
        <v>3.5394053798961773E-3</v>
      </c>
      <c r="M8959" s="1">
        <f>SUMIFS(L:L,B:B,B8959,C:C,C8959)</f>
        <v>74.782680509674421</v>
      </c>
    </row>
    <row r="8960" spans="1:13" x14ac:dyDescent="0.2">
      <c r="A8960">
        <v>13</v>
      </c>
      <c r="B8960">
        <v>20400</v>
      </c>
      <c r="C8960">
        <v>37</v>
      </c>
      <c r="D8960">
        <v>1</v>
      </c>
      <c r="E8960">
        <v>26</v>
      </c>
      <c r="F8960">
        <v>5</v>
      </c>
      <c r="G8960">
        <v>29</v>
      </c>
      <c r="I8960" s="1">
        <f>VLOOKUP(D8960,cards!A:D,4,FALSE)</f>
        <v>1</v>
      </c>
      <c r="J8960" s="1">
        <f>SUMIFS(G:G,C:C,C8960,B:B,B8960)</f>
        <v>16952</v>
      </c>
      <c r="K8960" s="1">
        <f t="shared" si="278"/>
        <v>1.7107126002831525E-3</v>
      </c>
      <c r="L8960" s="1">
        <f t="shared" si="279"/>
        <v>1.7107126002831525E-3</v>
      </c>
      <c r="M8960" s="1">
        <f>SUMIFS(L:L,B:B,B8960,C:C,C8960)</f>
        <v>74.782680509674421</v>
      </c>
    </row>
    <row r="8961" spans="1:13" x14ac:dyDescent="0.2">
      <c r="A8961">
        <v>13</v>
      </c>
      <c r="B8961">
        <v>20400</v>
      </c>
      <c r="C8961">
        <v>19</v>
      </c>
      <c r="D8961">
        <v>10</v>
      </c>
      <c r="E8961">
        <v>26</v>
      </c>
      <c r="F8961">
        <v>7</v>
      </c>
      <c r="G8961">
        <v>28</v>
      </c>
      <c r="I8961" s="1">
        <f>VLOOKUP(D8961,cards!A:D,4,FALSE)</f>
        <v>1586</v>
      </c>
      <c r="J8961" s="1">
        <f>SUMIFS(G:G,C:C,C8961,B:B,B8961)</f>
        <v>996</v>
      </c>
      <c r="K8961" s="1">
        <f t="shared" si="278"/>
        <v>2.8112449799196786E-2</v>
      </c>
      <c r="L8961" s="1">
        <f t="shared" si="279"/>
        <v>44.586345381526101</v>
      </c>
      <c r="M8961" s="1">
        <f>SUMIFS(L:L,B:B,B8961,C:C,C8961)</f>
        <v>709.0923694779118</v>
      </c>
    </row>
    <row r="8962" spans="1:13" x14ac:dyDescent="0.2">
      <c r="A8962">
        <v>13</v>
      </c>
      <c r="B8962">
        <v>20400</v>
      </c>
      <c r="C8962">
        <v>31</v>
      </c>
      <c r="D8962">
        <v>7</v>
      </c>
      <c r="E8962">
        <v>63</v>
      </c>
      <c r="F8962">
        <v>2</v>
      </c>
      <c r="G8962">
        <v>27</v>
      </c>
      <c r="I8962" s="1">
        <f>VLOOKUP(D8962,cards!A:D,4,FALSE)</f>
        <v>186</v>
      </c>
      <c r="J8962" s="1">
        <f>SUMIFS(G:G,C:C,C8962,B:B,B8962)</f>
        <v>21199</v>
      </c>
      <c r="K8962" s="1">
        <f t="shared" ref="K8962:K9025" si="280">G8962/J8962</f>
        <v>1.2736449832539271E-3</v>
      </c>
      <c r="L8962" s="1">
        <f t="shared" ref="L8962:L9025" si="281">I8962*K8962</f>
        <v>0.23689796688523043</v>
      </c>
      <c r="M8962" s="1">
        <f>SUMIFS(L:L,B:B,B8962,C:C,C8962)</f>
        <v>197.55115807349415</v>
      </c>
    </row>
    <row r="8963" spans="1:13" x14ac:dyDescent="0.2">
      <c r="A8963">
        <v>13</v>
      </c>
      <c r="B8963">
        <v>20400</v>
      </c>
      <c r="C8963">
        <v>31</v>
      </c>
      <c r="D8963">
        <v>8</v>
      </c>
      <c r="E8963">
        <v>32</v>
      </c>
      <c r="F8963">
        <v>8</v>
      </c>
      <c r="G8963">
        <v>27</v>
      </c>
    </row>
    <row r="8964" spans="1:13" x14ac:dyDescent="0.2">
      <c r="A8964">
        <v>13</v>
      </c>
      <c r="B8964">
        <v>20400</v>
      </c>
      <c r="C8964">
        <v>31</v>
      </c>
      <c r="D8964">
        <v>6</v>
      </c>
      <c r="E8964">
        <v>38</v>
      </c>
      <c r="F8964">
        <v>1</v>
      </c>
      <c r="G8964">
        <v>27</v>
      </c>
      <c r="I8964" s="1">
        <f>VLOOKUP(D8964,cards!A:D,4,FALSE)</f>
        <v>86</v>
      </c>
      <c r="J8964" s="1">
        <f>SUMIFS(G:G,C:C,C8964,B:B,B8964)</f>
        <v>21199</v>
      </c>
      <c r="K8964" s="1">
        <f t="shared" si="280"/>
        <v>1.2736449832539271E-3</v>
      </c>
      <c r="L8964" s="1">
        <f t="shared" si="281"/>
        <v>0.10953346855983773</v>
      </c>
      <c r="M8964" s="1">
        <f>SUMIFS(L:L,B:B,B8964,C:C,C8964)</f>
        <v>197.55115807349415</v>
      </c>
    </row>
    <row r="8965" spans="1:13" x14ac:dyDescent="0.2">
      <c r="A8965">
        <v>13</v>
      </c>
      <c r="B8965">
        <v>20400</v>
      </c>
      <c r="C8965">
        <v>31</v>
      </c>
      <c r="D8965">
        <v>5</v>
      </c>
      <c r="E8965">
        <v>38</v>
      </c>
      <c r="F8965">
        <v>2</v>
      </c>
      <c r="G8965">
        <v>26</v>
      </c>
      <c r="I8965" s="1">
        <f>VLOOKUP(D8965,cards!A:D,4,FALSE)</f>
        <v>36</v>
      </c>
      <c r="J8965" s="1">
        <f>SUMIFS(G:G,C:C,C8965,B:B,B8965)</f>
        <v>21199</v>
      </c>
      <c r="K8965" s="1">
        <f t="shared" si="280"/>
        <v>1.2264729468371149E-3</v>
      </c>
      <c r="L8965" s="1">
        <f t="shared" si="281"/>
        <v>4.4153026086136138E-2</v>
      </c>
      <c r="M8965" s="1">
        <f>SUMIFS(L:L,B:B,B8965,C:C,C8965)</f>
        <v>197.55115807349415</v>
      </c>
    </row>
    <row r="8966" spans="1:13" x14ac:dyDescent="0.2">
      <c r="A8966">
        <v>13</v>
      </c>
      <c r="B8966">
        <v>20400</v>
      </c>
      <c r="C8966">
        <v>55</v>
      </c>
      <c r="D8966">
        <v>6</v>
      </c>
      <c r="E8966">
        <v>26</v>
      </c>
      <c r="F8966">
        <v>7</v>
      </c>
      <c r="G8966">
        <v>25</v>
      </c>
      <c r="I8966" s="1">
        <f>VLOOKUP(D8966,cards!A:D,4,FALSE)</f>
        <v>86</v>
      </c>
      <c r="J8966" s="1">
        <f>SUMIFS(G:G,C:C,C8966,B:B,B8966)</f>
        <v>373</v>
      </c>
      <c r="K8966" s="1">
        <f t="shared" si="280"/>
        <v>6.7024128686327081E-2</v>
      </c>
      <c r="L8966" s="1">
        <f t="shared" si="281"/>
        <v>5.7640750670241285</v>
      </c>
      <c r="M8966" s="1">
        <f>SUMIFS(L:L,B:B,B8966,C:C,C8966)</f>
        <v>222.64879356568352</v>
      </c>
    </row>
    <row r="8967" spans="1:13" x14ac:dyDescent="0.2">
      <c r="A8967">
        <v>13</v>
      </c>
      <c r="B8967">
        <v>20400</v>
      </c>
      <c r="C8967">
        <v>64</v>
      </c>
      <c r="D8967">
        <v>5</v>
      </c>
      <c r="E8967">
        <v>63</v>
      </c>
      <c r="F8967">
        <v>6</v>
      </c>
      <c r="G8967">
        <v>25</v>
      </c>
      <c r="I8967" s="1">
        <f>VLOOKUP(D8967,cards!A:D,4,FALSE)</f>
        <v>36</v>
      </c>
      <c r="J8967" s="1">
        <f>SUMIFS(G:G,C:C,C8967,B:B,B8967)</f>
        <v>45056568</v>
      </c>
      <c r="K8967" s="1">
        <f t="shared" si="280"/>
        <v>5.5485806198110787E-7</v>
      </c>
      <c r="L8967" s="1">
        <f t="shared" si="281"/>
        <v>1.9974890231319883E-5</v>
      </c>
      <c r="M8967" s="1">
        <f>SUMIFS(L:L,B:B,B8967,C:C,C8967)</f>
        <v>6.00006482961596</v>
      </c>
    </row>
    <row r="8968" spans="1:13" x14ac:dyDescent="0.2">
      <c r="A8968">
        <v>13</v>
      </c>
      <c r="B8968">
        <v>20400</v>
      </c>
      <c r="C8968">
        <v>19</v>
      </c>
      <c r="D8968">
        <v>9</v>
      </c>
      <c r="E8968">
        <v>0</v>
      </c>
      <c r="F8968">
        <v>0</v>
      </c>
      <c r="G8968">
        <v>24</v>
      </c>
      <c r="I8968" s="1">
        <f>VLOOKUP(D8968,cards!A:D,4,FALSE)</f>
        <v>786</v>
      </c>
      <c r="J8968" s="1">
        <f>SUMIFS(G:G,C:C,C8968,B:B,B8968)</f>
        <v>996</v>
      </c>
      <c r="K8968" s="1">
        <f t="shared" si="280"/>
        <v>2.4096385542168676E-2</v>
      </c>
      <c r="L8968" s="1">
        <f t="shared" si="281"/>
        <v>18.939759036144579</v>
      </c>
      <c r="M8968" s="1">
        <f>SUMIFS(L:L,B:B,B8968,C:C,C8968)</f>
        <v>709.0923694779118</v>
      </c>
    </row>
    <row r="8969" spans="1:13" x14ac:dyDescent="0.2">
      <c r="A8969">
        <v>13</v>
      </c>
      <c r="B8969">
        <v>20400</v>
      </c>
      <c r="C8969">
        <v>31</v>
      </c>
      <c r="D8969">
        <v>8</v>
      </c>
      <c r="E8969">
        <v>0</v>
      </c>
      <c r="F8969">
        <v>0</v>
      </c>
      <c r="G8969">
        <v>23</v>
      </c>
      <c r="I8969" s="1">
        <f>VLOOKUP(D8969,cards!A:D,4,FALSE)</f>
        <v>386</v>
      </c>
      <c r="J8969" s="1">
        <f>SUMIFS(G:G,C:C,C8969,B:B,B8969)</f>
        <v>21199</v>
      </c>
      <c r="K8969" s="1">
        <f t="shared" si="280"/>
        <v>1.0849568375866786E-3</v>
      </c>
      <c r="L8969" s="1">
        <f t="shared" si="281"/>
        <v>0.41879333930845797</v>
      </c>
      <c r="M8969" s="1">
        <f>SUMIFS(L:L,B:B,B8969,C:C,C8969)</f>
        <v>197.55115807349415</v>
      </c>
    </row>
    <row r="8970" spans="1:13" x14ac:dyDescent="0.2">
      <c r="A8970">
        <v>13</v>
      </c>
      <c r="B8970">
        <v>20400</v>
      </c>
      <c r="C8970">
        <v>31</v>
      </c>
      <c r="D8970">
        <v>8</v>
      </c>
      <c r="E8970">
        <v>38</v>
      </c>
      <c r="F8970">
        <v>2</v>
      </c>
      <c r="G8970">
        <v>23</v>
      </c>
      <c r="I8970" s="1">
        <f>VLOOKUP(D8970,cards!A:D,4,FALSE)</f>
        <v>386</v>
      </c>
      <c r="J8970" s="1">
        <f>SUMIFS(G:G,C:C,C8970,B:B,B8970)</f>
        <v>21199</v>
      </c>
      <c r="K8970" s="1">
        <f t="shared" si="280"/>
        <v>1.0849568375866786E-3</v>
      </c>
      <c r="L8970" s="1">
        <f t="shared" si="281"/>
        <v>0.41879333930845797</v>
      </c>
      <c r="M8970" s="1">
        <f>SUMIFS(L:L,B:B,B8970,C:C,C8970)</f>
        <v>197.55115807349415</v>
      </c>
    </row>
    <row r="8971" spans="1:13" x14ac:dyDescent="0.2">
      <c r="A8971">
        <v>13</v>
      </c>
      <c r="B8971">
        <v>20400</v>
      </c>
      <c r="C8971">
        <v>55</v>
      </c>
      <c r="D8971">
        <v>6</v>
      </c>
      <c r="E8971">
        <v>26</v>
      </c>
      <c r="F8971">
        <v>5</v>
      </c>
      <c r="G8971">
        <v>22</v>
      </c>
      <c r="I8971" s="1">
        <f>VLOOKUP(D8971,cards!A:D,4,FALSE)</f>
        <v>86</v>
      </c>
      <c r="J8971" s="1">
        <f>SUMIFS(G:G,C:C,C8971,B:B,B8971)</f>
        <v>373</v>
      </c>
      <c r="K8971" s="1">
        <f t="shared" si="280"/>
        <v>5.8981233243967826E-2</v>
      </c>
      <c r="L8971" s="1">
        <f t="shared" si="281"/>
        <v>5.0723860589812331</v>
      </c>
      <c r="M8971" s="1">
        <f>SUMIFS(L:L,B:B,B8971,C:C,C8971)</f>
        <v>222.64879356568352</v>
      </c>
    </row>
    <row r="8972" spans="1:13" x14ac:dyDescent="0.2">
      <c r="A8972">
        <v>13</v>
      </c>
      <c r="B8972">
        <v>20400</v>
      </c>
      <c r="C8972">
        <v>37</v>
      </c>
      <c r="D8972">
        <v>4</v>
      </c>
      <c r="E8972">
        <v>26</v>
      </c>
      <c r="F8972">
        <v>9</v>
      </c>
      <c r="G8972">
        <v>22</v>
      </c>
      <c r="I8972" s="1">
        <f>VLOOKUP(D8972,cards!A:D,4,FALSE)</f>
        <v>16</v>
      </c>
      <c r="J8972" s="1">
        <f>SUMIFS(G:G,C:C,C8972,B:B,B8972)</f>
        <v>16952</v>
      </c>
      <c r="K8972" s="1">
        <f t="shared" si="280"/>
        <v>1.2977819726285983E-3</v>
      </c>
      <c r="L8972" s="1">
        <f t="shared" si="281"/>
        <v>2.0764511562057573E-2</v>
      </c>
      <c r="M8972" s="1">
        <f>SUMIFS(L:L,B:B,B8972,C:C,C8972)</f>
        <v>74.782680509674421</v>
      </c>
    </row>
    <row r="8973" spans="1:13" x14ac:dyDescent="0.2">
      <c r="A8973">
        <v>13</v>
      </c>
      <c r="B8973">
        <v>20400</v>
      </c>
      <c r="C8973">
        <v>19</v>
      </c>
      <c r="D8973">
        <v>9</v>
      </c>
      <c r="E8973">
        <v>26</v>
      </c>
      <c r="F8973">
        <v>5</v>
      </c>
      <c r="G8973">
        <v>22</v>
      </c>
      <c r="I8973" s="1">
        <f>VLOOKUP(D8973,cards!A:D,4,FALSE)</f>
        <v>786</v>
      </c>
      <c r="J8973" s="1">
        <f>SUMIFS(G:G,C:C,C8973,B:B,B8973)</f>
        <v>996</v>
      </c>
      <c r="K8973" s="1">
        <f t="shared" si="280"/>
        <v>2.2088353413654619E-2</v>
      </c>
      <c r="L8973" s="1">
        <f t="shared" si="281"/>
        <v>17.361445783132531</v>
      </c>
      <c r="M8973" s="1">
        <f>SUMIFS(L:L,B:B,B8973,C:C,C8973)</f>
        <v>709.0923694779118</v>
      </c>
    </row>
    <row r="8974" spans="1:13" x14ac:dyDescent="0.2">
      <c r="A8974">
        <v>13</v>
      </c>
      <c r="B8974">
        <v>20400</v>
      </c>
      <c r="C8974">
        <v>31</v>
      </c>
      <c r="D8974">
        <v>7</v>
      </c>
      <c r="E8974">
        <v>62</v>
      </c>
      <c r="F8974">
        <v>5</v>
      </c>
      <c r="G8974">
        <v>22</v>
      </c>
      <c r="I8974" s="1">
        <f>VLOOKUP(D8974,cards!A:D,4,FALSE)</f>
        <v>186</v>
      </c>
      <c r="J8974" s="1">
        <f>SUMIFS(G:G,C:C,C8974,B:B,B8974)</f>
        <v>21199</v>
      </c>
      <c r="K8974" s="1">
        <f t="shared" si="280"/>
        <v>1.0377848011698665E-3</v>
      </c>
      <c r="L8974" s="1">
        <f t="shared" si="281"/>
        <v>0.19302797301759517</v>
      </c>
      <c r="M8974" s="1">
        <f>SUMIFS(L:L,B:B,B8974,C:C,C8974)</f>
        <v>197.55115807349415</v>
      </c>
    </row>
    <row r="8975" spans="1:13" x14ac:dyDescent="0.2">
      <c r="A8975">
        <v>13</v>
      </c>
      <c r="B8975">
        <v>20400</v>
      </c>
      <c r="C8975">
        <v>37</v>
      </c>
      <c r="D8975">
        <v>1</v>
      </c>
      <c r="E8975">
        <v>38</v>
      </c>
      <c r="F8975">
        <v>2</v>
      </c>
      <c r="G8975">
        <v>21</v>
      </c>
      <c r="I8975" s="1">
        <f>VLOOKUP(D8975,cards!A:D,4,FALSE)</f>
        <v>1</v>
      </c>
      <c r="J8975" s="1">
        <f>SUMIFS(G:G,C:C,C8975,B:B,B8975)</f>
        <v>16952</v>
      </c>
      <c r="K8975" s="1">
        <f t="shared" si="280"/>
        <v>1.2387918829636622E-3</v>
      </c>
      <c r="L8975" s="1">
        <f t="shared" si="281"/>
        <v>1.2387918829636622E-3</v>
      </c>
      <c r="M8975" s="1">
        <f>SUMIFS(L:L,B:B,B8975,C:C,C8975)</f>
        <v>74.782680509674421</v>
      </c>
    </row>
    <row r="8976" spans="1:13" x14ac:dyDescent="0.2">
      <c r="A8976">
        <v>13</v>
      </c>
      <c r="B8976">
        <v>20400</v>
      </c>
      <c r="C8976">
        <v>37</v>
      </c>
      <c r="D8976">
        <v>5</v>
      </c>
      <c r="E8976">
        <v>63</v>
      </c>
      <c r="F8976">
        <v>6</v>
      </c>
      <c r="G8976">
        <v>21</v>
      </c>
      <c r="I8976" s="1">
        <f>VLOOKUP(D8976,cards!A:D,4,FALSE)</f>
        <v>36</v>
      </c>
      <c r="J8976" s="1">
        <f>SUMIFS(G:G,C:C,C8976,B:B,B8976)</f>
        <v>16952</v>
      </c>
      <c r="K8976" s="1">
        <f t="shared" si="280"/>
        <v>1.2387918829636622E-3</v>
      </c>
      <c r="L8976" s="1">
        <f t="shared" si="281"/>
        <v>4.4596507786691837E-2</v>
      </c>
      <c r="M8976" s="1">
        <f>SUMIFS(L:L,B:B,B8976,C:C,C8976)</f>
        <v>74.782680509674421</v>
      </c>
    </row>
    <row r="8977" spans="1:13" x14ac:dyDescent="0.2">
      <c r="A8977">
        <v>13</v>
      </c>
      <c r="B8977">
        <v>20400</v>
      </c>
      <c r="C8977">
        <v>37</v>
      </c>
      <c r="D8977">
        <v>3</v>
      </c>
      <c r="E8977">
        <v>26</v>
      </c>
      <c r="F8977">
        <v>8</v>
      </c>
      <c r="G8977">
        <v>20</v>
      </c>
      <c r="I8977" s="1">
        <f>VLOOKUP(D8977,cards!A:D,4,FALSE)</f>
        <v>6</v>
      </c>
      <c r="J8977" s="1">
        <f>SUMIFS(G:G,C:C,C8977,B:B,B8977)</f>
        <v>16952</v>
      </c>
      <c r="K8977" s="1">
        <f t="shared" si="280"/>
        <v>1.1798017932987258E-3</v>
      </c>
      <c r="L8977" s="1">
        <f t="shared" si="281"/>
        <v>7.0788107597923554E-3</v>
      </c>
      <c r="M8977" s="1">
        <f>SUMIFS(L:L,B:B,B8977,C:C,C8977)</f>
        <v>74.782680509674421</v>
      </c>
    </row>
    <row r="8978" spans="1:13" x14ac:dyDescent="0.2">
      <c r="A8978">
        <v>13</v>
      </c>
      <c r="B8978">
        <v>20400</v>
      </c>
      <c r="C8978">
        <v>31</v>
      </c>
      <c r="D8978">
        <v>6</v>
      </c>
      <c r="E8978">
        <v>63</v>
      </c>
      <c r="F8978">
        <v>2</v>
      </c>
      <c r="G8978">
        <v>20</v>
      </c>
      <c r="I8978" s="1">
        <f>VLOOKUP(D8978,cards!A:D,4,FALSE)</f>
        <v>86</v>
      </c>
      <c r="J8978" s="1">
        <f>SUMIFS(G:G,C:C,C8978,B:B,B8978)</f>
        <v>21199</v>
      </c>
      <c r="K8978" s="1">
        <f t="shared" si="280"/>
        <v>9.4344072833624226E-4</v>
      </c>
      <c r="L8978" s="1">
        <f t="shared" si="281"/>
        <v>8.1135902636916835E-2</v>
      </c>
      <c r="M8978" s="1">
        <f>SUMIFS(L:L,B:B,B8978,C:C,C8978)</f>
        <v>197.55115807349415</v>
      </c>
    </row>
    <row r="8979" spans="1:13" x14ac:dyDescent="0.2">
      <c r="A8979">
        <v>13</v>
      </c>
      <c r="B8979">
        <v>20400</v>
      </c>
      <c r="C8979">
        <v>31</v>
      </c>
      <c r="D8979">
        <v>6</v>
      </c>
      <c r="E8979">
        <v>32</v>
      </c>
      <c r="F8979">
        <v>7</v>
      </c>
      <c r="G8979">
        <v>20</v>
      </c>
      <c r="I8979" s="1">
        <f>VLOOKUP(D8979,cards!A:D,4,FALSE)</f>
        <v>86</v>
      </c>
      <c r="J8979" s="1">
        <f>SUMIFS(G:G,C:C,C8979,B:B,B8979)</f>
        <v>21199</v>
      </c>
      <c r="K8979" s="1">
        <f t="shared" si="280"/>
        <v>9.4344072833624226E-4</v>
      </c>
      <c r="L8979" s="1">
        <f t="shared" si="281"/>
        <v>8.1135902636916835E-2</v>
      </c>
      <c r="M8979" s="1">
        <f>SUMIFS(L:L,B:B,B8979,C:C,C8979)</f>
        <v>197.55115807349415</v>
      </c>
    </row>
    <row r="8980" spans="1:13" x14ac:dyDescent="0.2">
      <c r="A8980">
        <v>13</v>
      </c>
      <c r="B8980">
        <v>20400</v>
      </c>
      <c r="C8980">
        <v>55</v>
      </c>
      <c r="D8980">
        <v>5</v>
      </c>
      <c r="E8980">
        <v>26</v>
      </c>
      <c r="F8980">
        <v>6</v>
      </c>
      <c r="G8980">
        <v>19</v>
      </c>
      <c r="I8980" s="1">
        <f>VLOOKUP(D8980,cards!A:D,4,FALSE)</f>
        <v>36</v>
      </c>
      <c r="J8980" s="1">
        <f>SUMIFS(G:G,C:C,C8980,B:B,B8980)</f>
        <v>373</v>
      </c>
      <c r="K8980" s="1">
        <f t="shared" si="280"/>
        <v>5.0938337801608578E-2</v>
      </c>
      <c r="L8980" s="1">
        <f t="shared" si="281"/>
        <v>1.8337801608579087</v>
      </c>
      <c r="M8980" s="1">
        <f>SUMIFS(L:L,B:B,B8980,C:C,C8980)</f>
        <v>222.64879356568352</v>
      </c>
    </row>
    <row r="8981" spans="1:13" x14ac:dyDescent="0.2">
      <c r="A8981">
        <v>13</v>
      </c>
      <c r="B8981">
        <v>20400</v>
      </c>
      <c r="C8981">
        <v>31</v>
      </c>
      <c r="D8981">
        <v>8</v>
      </c>
      <c r="E8981">
        <v>38</v>
      </c>
      <c r="F8981">
        <v>5</v>
      </c>
      <c r="G8981">
        <v>19</v>
      </c>
      <c r="I8981" s="1">
        <f>VLOOKUP(D8981,cards!A:D,4,FALSE)</f>
        <v>386</v>
      </c>
      <c r="J8981" s="1">
        <f>SUMIFS(G:G,C:C,C8981,B:B,B8981)</f>
        <v>21199</v>
      </c>
      <c r="K8981" s="1">
        <f t="shared" si="280"/>
        <v>8.9626869191943015E-4</v>
      </c>
      <c r="L8981" s="1">
        <f t="shared" si="281"/>
        <v>0.34595971508090007</v>
      </c>
      <c r="M8981" s="1">
        <f>SUMIFS(L:L,B:B,B8981,C:C,C8981)</f>
        <v>197.55115807349415</v>
      </c>
    </row>
    <row r="8982" spans="1:13" x14ac:dyDescent="0.2">
      <c r="A8982">
        <v>13</v>
      </c>
      <c r="B8982">
        <v>20400</v>
      </c>
      <c r="C8982">
        <v>55</v>
      </c>
      <c r="D8982">
        <v>7</v>
      </c>
      <c r="E8982">
        <v>0</v>
      </c>
      <c r="F8982">
        <v>0</v>
      </c>
      <c r="G8982">
        <v>19</v>
      </c>
      <c r="I8982" s="1">
        <f>VLOOKUP(D8982,cards!A:D,4,FALSE)</f>
        <v>186</v>
      </c>
      <c r="J8982" s="1">
        <f>SUMIFS(G:G,C:C,C8982,B:B,B8982)</f>
        <v>373</v>
      </c>
      <c r="K8982" s="1">
        <f t="shared" si="280"/>
        <v>5.0938337801608578E-2</v>
      </c>
      <c r="L8982" s="1">
        <f t="shared" si="281"/>
        <v>9.4745308310991962</v>
      </c>
      <c r="M8982" s="1">
        <f>SUMIFS(L:L,B:B,B8982,C:C,C8982)</f>
        <v>222.64879356568352</v>
      </c>
    </row>
    <row r="8983" spans="1:13" x14ac:dyDescent="0.2">
      <c r="A8983">
        <v>13</v>
      </c>
      <c r="B8983">
        <v>20400</v>
      </c>
      <c r="C8983">
        <v>31</v>
      </c>
      <c r="D8983">
        <v>8</v>
      </c>
      <c r="E8983">
        <v>26</v>
      </c>
      <c r="F8983">
        <v>9</v>
      </c>
      <c r="G8983">
        <v>18</v>
      </c>
      <c r="I8983" s="1">
        <f>VLOOKUP(D8983,cards!A:D,4,FALSE)</f>
        <v>386</v>
      </c>
      <c r="J8983" s="1">
        <f>SUMIFS(G:G,C:C,C8983,B:B,B8983)</f>
        <v>21199</v>
      </c>
      <c r="K8983" s="1">
        <f t="shared" si="280"/>
        <v>8.4909665550261804E-4</v>
      </c>
      <c r="L8983" s="1">
        <f t="shared" si="281"/>
        <v>0.32775130902401056</v>
      </c>
      <c r="M8983" s="1">
        <f>SUMIFS(L:L,B:B,B8983,C:C,C8983)</f>
        <v>197.55115807349415</v>
      </c>
    </row>
    <row r="8984" spans="1:13" x14ac:dyDescent="0.2">
      <c r="A8984">
        <v>13</v>
      </c>
      <c r="B8984">
        <v>20400</v>
      </c>
      <c r="C8984">
        <v>55</v>
      </c>
      <c r="D8984">
        <v>7</v>
      </c>
      <c r="E8984">
        <v>26</v>
      </c>
      <c r="F8984">
        <v>6</v>
      </c>
      <c r="G8984">
        <v>18</v>
      </c>
      <c r="I8984" s="1">
        <f>VLOOKUP(D8984,cards!A:D,4,FALSE)</f>
        <v>186</v>
      </c>
      <c r="J8984" s="1">
        <f>SUMIFS(G:G,C:C,C8984,B:B,B8984)</f>
        <v>373</v>
      </c>
      <c r="K8984" s="1">
        <f t="shared" si="280"/>
        <v>4.8257372654155493E-2</v>
      </c>
      <c r="L8984" s="1">
        <f t="shared" si="281"/>
        <v>8.975871313672922</v>
      </c>
      <c r="M8984" s="1">
        <f>SUMIFS(L:L,B:B,B8984,C:C,C8984)</f>
        <v>222.64879356568352</v>
      </c>
    </row>
    <row r="8985" spans="1:13" x14ac:dyDescent="0.2">
      <c r="A8985">
        <v>13</v>
      </c>
      <c r="B8985">
        <v>20400</v>
      </c>
      <c r="C8985">
        <v>55</v>
      </c>
      <c r="D8985">
        <v>6</v>
      </c>
      <c r="E8985">
        <v>0</v>
      </c>
      <c r="F8985">
        <v>0</v>
      </c>
      <c r="G8985">
        <v>17</v>
      </c>
      <c r="I8985" s="1">
        <f>VLOOKUP(D8985,cards!A:D,4,FALSE)</f>
        <v>86</v>
      </c>
      <c r="J8985" s="1">
        <f>SUMIFS(G:G,C:C,C8985,B:B,B8985)</f>
        <v>373</v>
      </c>
      <c r="K8985" s="1">
        <f t="shared" si="280"/>
        <v>4.5576407506702415E-2</v>
      </c>
      <c r="L8985" s="1">
        <f t="shared" si="281"/>
        <v>3.9195710455764079</v>
      </c>
      <c r="M8985" s="1">
        <f>SUMIFS(L:L,B:B,B8985,C:C,C8985)</f>
        <v>222.64879356568352</v>
      </c>
    </row>
    <row r="8986" spans="1:13" x14ac:dyDescent="0.2">
      <c r="A8986">
        <v>13</v>
      </c>
      <c r="B8986">
        <v>20400</v>
      </c>
      <c r="C8986">
        <v>19</v>
      </c>
      <c r="D8986">
        <v>10</v>
      </c>
      <c r="E8986">
        <v>0</v>
      </c>
      <c r="F8986">
        <v>0</v>
      </c>
      <c r="G8986">
        <v>17</v>
      </c>
      <c r="I8986" s="1">
        <f>VLOOKUP(D8986,cards!A:D,4,FALSE)</f>
        <v>1586</v>
      </c>
      <c r="J8986" s="1">
        <f>SUMIFS(G:G,C:C,C8986,B:B,B8986)</f>
        <v>996</v>
      </c>
      <c r="K8986" s="1">
        <f t="shared" si="280"/>
        <v>1.7068273092369479E-2</v>
      </c>
      <c r="L8986" s="1">
        <f t="shared" si="281"/>
        <v>27.070281124497992</v>
      </c>
      <c r="M8986" s="1">
        <f>SUMIFS(L:L,B:B,B8986,C:C,C8986)</f>
        <v>709.0923694779118</v>
      </c>
    </row>
    <row r="8987" spans="1:13" x14ac:dyDescent="0.2">
      <c r="A8987">
        <v>13</v>
      </c>
      <c r="B8987">
        <v>20400</v>
      </c>
      <c r="C8987">
        <v>13</v>
      </c>
      <c r="D8987">
        <v>6</v>
      </c>
      <c r="E8987">
        <v>26</v>
      </c>
      <c r="F8987">
        <v>6</v>
      </c>
      <c r="G8987">
        <v>17</v>
      </c>
      <c r="I8987" s="1">
        <f>VLOOKUP(D8987,cards!A:D,4,FALSE)</f>
        <v>86</v>
      </c>
      <c r="J8987" s="1">
        <f>SUMIFS(G:G,C:C,C8987,B:B,B8987)</f>
        <v>111</v>
      </c>
      <c r="K8987" s="1">
        <f t="shared" si="280"/>
        <v>0.15315315315315314</v>
      </c>
      <c r="L8987" s="1">
        <f t="shared" si="281"/>
        <v>13.171171171171171</v>
      </c>
      <c r="M8987" s="1">
        <f>SUMIFS(L:L,B:B,B8987,C:C,C8987)</f>
        <v>191.40540540540545</v>
      </c>
    </row>
    <row r="8988" spans="1:13" x14ac:dyDescent="0.2">
      <c r="A8988">
        <v>13</v>
      </c>
      <c r="B8988">
        <v>20400</v>
      </c>
      <c r="C8988">
        <v>37</v>
      </c>
      <c r="D8988">
        <v>2</v>
      </c>
      <c r="E8988">
        <v>26</v>
      </c>
      <c r="F8988">
        <v>4</v>
      </c>
      <c r="G8988">
        <v>16</v>
      </c>
      <c r="I8988" s="1">
        <f>VLOOKUP(D8988,cards!A:D,4,FALSE)</f>
        <v>2</v>
      </c>
      <c r="J8988" s="1">
        <f>SUMIFS(G:G,C:C,C8988,B:B,B8988)</f>
        <v>16952</v>
      </c>
      <c r="K8988" s="1">
        <f t="shared" si="280"/>
        <v>9.4384143463898068E-4</v>
      </c>
      <c r="L8988" s="1">
        <f t="shared" si="281"/>
        <v>1.8876828692779614E-3</v>
      </c>
      <c r="M8988" s="1">
        <f>SUMIFS(L:L,B:B,B8988,C:C,C8988)</f>
        <v>74.782680509674421</v>
      </c>
    </row>
    <row r="8989" spans="1:13" x14ac:dyDescent="0.2">
      <c r="A8989">
        <v>13</v>
      </c>
      <c r="B8989">
        <v>20400</v>
      </c>
      <c r="C8989">
        <v>13</v>
      </c>
      <c r="D8989">
        <v>6</v>
      </c>
      <c r="E8989">
        <v>26</v>
      </c>
      <c r="F8989">
        <v>5</v>
      </c>
      <c r="G8989">
        <v>16</v>
      </c>
      <c r="I8989" s="1">
        <f>VLOOKUP(D8989,cards!A:D,4,FALSE)</f>
        <v>86</v>
      </c>
      <c r="J8989" s="1">
        <f>SUMIFS(G:G,C:C,C8989,B:B,B8989)</f>
        <v>111</v>
      </c>
      <c r="K8989" s="1">
        <f t="shared" si="280"/>
        <v>0.14414414414414414</v>
      </c>
      <c r="L8989" s="1">
        <f t="shared" si="281"/>
        <v>12.396396396396396</v>
      </c>
      <c r="M8989" s="1">
        <f>SUMIFS(L:L,B:B,B8989,C:C,C8989)</f>
        <v>191.40540540540545</v>
      </c>
    </row>
    <row r="8990" spans="1:13" x14ac:dyDescent="0.2">
      <c r="A8990">
        <v>13</v>
      </c>
      <c r="B8990">
        <v>20400</v>
      </c>
      <c r="C8990">
        <v>37</v>
      </c>
      <c r="D8990">
        <v>1</v>
      </c>
      <c r="E8990">
        <v>26</v>
      </c>
      <c r="F8990">
        <v>6</v>
      </c>
      <c r="G8990">
        <v>16</v>
      </c>
      <c r="I8990" s="1">
        <f>VLOOKUP(D8990,cards!A:D,4,FALSE)</f>
        <v>1</v>
      </c>
      <c r="J8990" s="1">
        <f>SUMIFS(G:G,C:C,C8990,B:B,B8990)</f>
        <v>16952</v>
      </c>
      <c r="K8990" s="1">
        <f t="shared" si="280"/>
        <v>9.4384143463898068E-4</v>
      </c>
      <c r="L8990" s="1">
        <f t="shared" si="281"/>
        <v>9.4384143463898068E-4</v>
      </c>
      <c r="M8990" s="1">
        <f>SUMIFS(L:L,B:B,B8990,C:C,C8990)</f>
        <v>74.782680509674421</v>
      </c>
    </row>
    <row r="8991" spans="1:13" x14ac:dyDescent="0.2">
      <c r="A8991">
        <v>13</v>
      </c>
      <c r="B8991">
        <v>20400</v>
      </c>
      <c r="C8991">
        <v>37</v>
      </c>
      <c r="D8991">
        <v>1</v>
      </c>
      <c r="E8991">
        <v>0</v>
      </c>
      <c r="F8991">
        <v>0</v>
      </c>
      <c r="G8991">
        <v>15</v>
      </c>
      <c r="I8991" s="1">
        <f>VLOOKUP(D8991,cards!A:D,4,FALSE)</f>
        <v>1</v>
      </c>
      <c r="J8991" s="1">
        <f>SUMIFS(G:G,C:C,C8991,B:B,B8991)</f>
        <v>16952</v>
      </c>
      <c r="K8991" s="1">
        <f t="shared" si="280"/>
        <v>8.8485134497404431E-4</v>
      </c>
      <c r="L8991" s="1">
        <f t="shared" si="281"/>
        <v>8.8485134497404431E-4</v>
      </c>
      <c r="M8991" s="1">
        <f>SUMIFS(L:L,B:B,B8991,C:C,C8991)</f>
        <v>74.782680509674421</v>
      </c>
    </row>
    <row r="8992" spans="1:13" x14ac:dyDescent="0.2">
      <c r="A8992">
        <v>13</v>
      </c>
      <c r="B8992">
        <v>20400</v>
      </c>
      <c r="C8992">
        <v>31</v>
      </c>
      <c r="D8992">
        <v>11</v>
      </c>
      <c r="E8992">
        <v>0</v>
      </c>
      <c r="F8992">
        <v>0</v>
      </c>
      <c r="G8992">
        <v>15</v>
      </c>
      <c r="I8992" s="1">
        <f>VLOOKUP(D8992,cards!A:D,4,FALSE)</f>
        <v>2586</v>
      </c>
      <c r="J8992" s="1">
        <f>SUMIFS(G:G,C:C,C8992,B:B,B8992)</f>
        <v>21199</v>
      </c>
      <c r="K8992" s="1">
        <f t="shared" si="280"/>
        <v>7.075805462521817E-4</v>
      </c>
      <c r="L8992" s="1">
        <f t="shared" si="281"/>
        <v>1.8298032926081418</v>
      </c>
      <c r="M8992" s="1">
        <f>SUMIFS(L:L,B:B,B8992,C:C,C8992)</f>
        <v>197.55115807349415</v>
      </c>
    </row>
    <row r="8993" spans="1:13" x14ac:dyDescent="0.2">
      <c r="A8993">
        <v>13</v>
      </c>
      <c r="B8993">
        <v>20400</v>
      </c>
      <c r="C8993">
        <v>31</v>
      </c>
      <c r="D8993">
        <v>7</v>
      </c>
      <c r="E8993">
        <v>62</v>
      </c>
      <c r="F8993">
        <v>7</v>
      </c>
      <c r="G8993">
        <v>15</v>
      </c>
      <c r="I8993" s="1">
        <f>VLOOKUP(D8993,cards!A:D,4,FALSE)</f>
        <v>186</v>
      </c>
      <c r="J8993" s="1">
        <f>SUMIFS(G:G,C:C,C8993,B:B,B8993)</f>
        <v>21199</v>
      </c>
      <c r="K8993" s="1">
        <f t="shared" si="280"/>
        <v>7.075805462521817E-4</v>
      </c>
      <c r="L8993" s="1">
        <f t="shared" si="281"/>
        <v>0.1316099816029058</v>
      </c>
      <c r="M8993" s="1">
        <f>SUMIFS(L:L,B:B,B8993,C:C,C8993)</f>
        <v>197.55115807349415</v>
      </c>
    </row>
    <row r="8994" spans="1:13" x14ac:dyDescent="0.2">
      <c r="A8994">
        <v>13</v>
      </c>
      <c r="B8994">
        <v>20400</v>
      </c>
      <c r="C8994">
        <v>31</v>
      </c>
      <c r="D8994">
        <v>8</v>
      </c>
      <c r="E8994">
        <v>63</v>
      </c>
      <c r="F8994">
        <v>2</v>
      </c>
      <c r="G8994">
        <v>15</v>
      </c>
      <c r="I8994" s="1">
        <f>VLOOKUP(D8994,cards!A:D,4,FALSE)</f>
        <v>386</v>
      </c>
      <c r="J8994" s="1">
        <f>SUMIFS(G:G,C:C,C8994,B:B,B8994)</f>
        <v>21199</v>
      </c>
      <c r="K8994" s="1">
        <f t="shared" si="280"/>
        <v>7.075805462521817E-4</v>
      </c>
      <c r="L8994" s="1">
        <f t="shared" si="281"/>
        <v>0.27312609085334216</v>
      </c>
      <c r="M8994" s="1">
        <f>SUMIFS(L:L,B:B,B8994,C:C,C8994)</f>
        <v>197.55115807349415</v>
      </c>
    </row>
    <row r="8995" spans="1:13" x14ac:dyDescent="0.2">
      <c r="A8995">
        <v>13</v>
      </c>
      <c r="B8995">
        <v>20400</v>
      </c>
      <c r="C8995">
        <v>31</v>
      </c>
      <c r="D8995">
        <v>4</v>
      </c>
      <c r="E8995">
        <v>26</v>
      </c>
      <c r="F8995">
        <v>4</v>
      </c>
      <c r="G8995">
        <v>14</v>
      </c>
      <c r="I8995" s="1">
        <f>VLOOKUP(D8995,cards!A:D,4,FALSE)</f>
        <v>16</v>
      </c>
      <c r="J8995" s="1">
        <f>SUMIFS(G:G,C:C,C8995,B:B,B8995)</f>
        <v>21199</v>
      </c>
      <c r="K8995" s="1">
        <f t="shared" si="280"/>
        <v>6.6040850983536958E-4</v>
      </c>
      <c r="L8995" s="1">
        <f t="shared" si="281"/>
        <v>1.0566536157365913E-2</v>
      </c>
      <c r="M8995" s="1">
        <f>SUMIFS(L:L,B:B,B8995,C:C,C8995)</f>
        <v>197.55115807349415</v>
      </c>
    </row>
    <row r="8996" spans="1:13" x14ac:dyDescent="0.2">
      <c r="A8996">
        <v>13</v>
      </c>
      <c r="B8996">
        <v>20400</v>
      </c>
      <c r="C8996">
        <v>64</v>
      </c>
      <c r="D8996">
        <v>3</v>
      </c>
      <c r="E8996">
        <v>38</v>
      </c>
      <c r="F8996">
        <v>4</v>
      </c>
      <c r="G8996">
        <v>14</v>
      </c>
      <c r="I8996" s="1">
        <f>VLOOKUP(D8996,cards!A:D,4,FALSE)</f>
        <v>6</v>
      </c>
      <c r="J8996" s="1">
        <f>SUMIFS(G:G,C:C,C8996,B:B,B8996)</f>
        <v>45056568</v>
      </c>
      <c r="K8996" s="1">
        <f t="shared" si="280"/>
        <v>3.1072051470942041E-7</v>
      </c>
      <c r="L8996" s="1">
        <f t="shared" si="281"/>
        <v>1.8643230882565224E-6</v>
      </c>
      <c r="M8996" s="1">
        <f>SUMIFS(L:L,B:B,B8996,C:C,C8996)</f>
        <v>6.00006482961596</v>
      </c>
    </row>
    <row r="8997" spans="1:13" x14ac:dyDescent="0.2">
      <c r="A8997">
        <v>13</v>
      </c>
      <c r="B8997">
        <v>20400</v>
      </c>
      <c r="C8997">
        <v>31</v>
      </c>
      <c r="D8997">
        <v>7</v>
      </c>
      <c r="E8997">
        <v>38</v>
      </c>
      <c r="F8997">
        <v>4</v>
      </c>
      <c r="G8997">
        <v>14</v>
      </c>
      <c r="I8997" s="1">
        <f>VLOOKUP(D8997,cards!A:D,4,FALSE)</f>
        <v>186</v>
      </c>
      <c r="J8997" s="1">
        <f>SUMIFS(G:G,C:C,C8997,B:B,B8997)</f>
        <v>21199</v>
      </c>
      <c r="K8997" s="1">
        <f t="shared" si="280"/>
        <v>6.6040850983536958E-4</v>
      </c>
      <c r="L8997" s="1">
        <f t="shared" si="281"/>
        <v>0.12283598282937874</v>
      </c>
      <c r="M8997" s="1">
        <f>SUMIFS(L:L,B:B,B8997,C:C,C8997)</f>
        <v>197.55115807349415</v>
      </c>
    </row>
    <row r="8998" spans="1:13" x14ac:dyDescent="0.2">
      <c r="A8998">
        <v>13</v>
      </c>
      <c r="B8998">
        <v>20400</v>
      </c>
      <c r="C8998">
        <v>64</v>
      </c>
      <c r="D8998">
        <v>5</v>
      </c>
      <c r="E8998">
        <v>38</v>
      </c>
      <c r="F8998">
        <v>5</v>
      </c>
      <c r="G8998">
        <v>14</v>
      </c>
      <c r="I8998" s="1">
        <f>VLOOKUP(D8998,cards!A:D,4,FALSE)</f>
        <v>36</v>
      </c>
      <c r="J8998" s="1">
        <f>SUMIFS(G:G,C:C,C8998,B:B,B8998)</f>
        <v>45056568</v>
      </c>
      <c r="K8998" s="1">
        <f t="shared" si="280"/>
        <v>3.1072051470942041E-7</v>
      </c>
      <c r="L8998" s="1">
        <f t="shared" si="281"/>
        <v>1.1185938529539135E-5</v>
      </c>
      <c r="M8998" s="1">
        <f>SUMIFS(L:L,B:B,B8998,C:C,C8998)</f>
        <v>6.00006482961596</v>
      </c>
    </row>
    <row r="8999" spans="1:13" x14ac:dyDescent="0.2">
      <c r="A8999">
        <v>13</v>
      </c>
      <c r="B8999">
        <v>20400</v>
      </c>
      <c r="C8999">
        <v>37</v>
      </c>
      <c r="D8999">
        <v>4</v>
      </c>
      <c r="E8999">
        <v>63</v>
      </c>
      <c r="F8999">
        <v>4</v>
      </c>
      <c r="G8999">
        <v>13</v>
      </c>
      <c r="I8999" s="1">
        <f>VLOOKUP(D8999,cards!A:D,4,FALSE)</f>
        <v>16</v>
      </c>
      <c r="J8999" s="1">
        <f>SUMIFS(G:G,C:C,C8999,B:B,B8999)</f>
        <v>16952</v>
      </c>
      <c r="K8999" s="1">
        <f t="shared" si="280"/>
        <v>7.668711656441718E-4</v>
      </c>
      <c r="L8999" s="1">
        <f t="shared" si="281"/>
        <v>1.2269938650306749E-2</v>
      </c>
      <c r="M8999" s="1">
        <f>SUMIFS(L:L,B:B,B8999,C:C,C8999)</f>
        <v>74.782680509674421</v>
      </c>
    </row>
    <row r="9000" spans="1:13" x14ac:dyDescent="0.2">
      <c r="A9000">
        <v>13</v>
      </c>
      <c r="B9000">
        <v>20400</v>
      </c>
      <c r="C9000">
        <v>37</v>
      </c>
      <c r="D9000">
        <v>6</v>
      </c>
      <c r="E9000">
        <v>63</v>
      </c>
      <c r="F9000">
        <v>5</v>
      </c>
      <c r="G9000">
        <v>13</v>
      </c>
      <c r="I9000" s="1">
        <f>VLOOKUP(D9000,cards!A:D,4,FALSE)</f>
        <v>86</v>
      </c>
      <c r="J9000" s="1">
        <f>SUMIFS(G:G,C:C,C9000,B:B,B9000)</f>
        <v>16952</v>
      </c>
      <c r="K9000" s="1">
        <f t="shared" si="280"/>
        <v>7.668711656441718E-4</v>
      </c>
      <c r="L9000" s="1">
        <f t="shared" si="281"/>
        <v>6.5950920245398781E-2</v>
      </c>
      <c r="M9000" s="1">
        <f>SUMIFS(L:L,B:B,B9000,C:C,C9000)</f>
        <v>74.782680509674421</v>
      </c>
    </row>
    <row r="9001" spans="1:13" x14ac:dyDescent="0.2">
      <c r="A9001">
        <v>13</v>
      </c>
      <c r="B9001">
        <v>20400</v>
      </c>
      <c r="C9001">
        <v>10</v>
      </c>
      <c r="D9001">
        <v>6</v>
      </c>
      <c r="E9001">
        <v>26</v>
      </c>
      <c r="F9001">
        <v>5</v>
      </c>
      <c r="G9001">
        <v>12</v>
      </c>
      <c r="I9001" s="1">
        <f>VLOOKUP(D9001,cards!A:D,4,FALSE)</f>
        <v>86</v>
      </c>
      <c r="J9001" s="1">
        <f>SUMIFS(G:G,C:C,C9001,B:B,B9001)</f>
        <v>113</v>
      </c>
      <c r="K9001" s="1">
        <f t="shared" si="280"/>
        <v>0.10619469026548672</v>
      </c>
      <c r="L9001" s="1">
        <f t="shared" si="281"/>
        <v>9.1327433628318584</v>
      </c>
      <c r="M9001" s="1">
        <f>SUMIFS(L:L,B:B,B9001,C:C,C9001)</f>
        <v>277.59292035398221</v>
      </c>
    </row>
    <row r="9002" spans="1:13" x14ac:dyDescent="0.2">
      <c r="A9002">
        <v>13</v>
      </c>
      <c r="B9002">
        <v>20400</v>
      </c>
      <c r="C9002">
        <v>31</v>
      </c>
      <c r="D9002">
        <v>8</v>
      </c>
      <c r="E9002">
        <v>62</v>
      </c>
      <c r="F9002">
        <v>7</v>
      </c>
      <c r="G9002">
        <v>12</v>
      </c>
      <c r="I9002" s="1">
        <f>VLOOKUP(D9002,cards!A:D,4,FALSE)</f>
        <v>386</v>
      </c>
      <c r="J9002" s="1">
        <f>SUMIFS(G:G,C:C,C9002,B:B,B9002)</f>
        <v>21199</v>
      </c>
      <c r="K9002" s="1">
        <f t="shared" si="280"/>
        <v>5.6606443700174536E-4</v>
      </c>
      <c r="L9002" s="1">
        <f t="shared" si="281"/>
        <v>0.21850087268267371</v>
      </c>
      <c r="M9002" s="1">
        <f>SUMIFS(L:L,B:B,B9002,C:C,C9002)</f>
        <v>197.55115807349415</v>
      </c>
    </row>
    <row r="9003" spans="1:13" x14ac:dyDescent="0.2">
      <c r="A9003">
        <v>13</v>
      </c>
      <c r="B9003">
        <v>20400</v>
      </c>
      <c r="C9003">
        <v>55</v>
      </c>
      <c r="D9003">
        <v>6</v>
      </c>
      <c r="E9003">
        <v>38</v>
      </c>
      <c r="F9003">
        <v>2</v>
      </c>
      <c r="G9003">
        <v>12</v>
      </c>
      <c r="I9003" s="1">
        <f>VLOOKUP(D9003,cards!A:D,4,FALSE)</f>
        <v>86</v>
      </c>
      <c r="J9003" s="1">
        <f>SUMIFS(G:G,C:C,C9003,B:B,B9003)</f>
        <v>373</v>
      </c>
      <c r="K9003" s="1">
        <f t="shared" si="280"/>
        <v>3.2171581769436998E-2</v>
      </c>
      <c r="L9003" s="1">
        <f t="shared" si="281"/>
        <v>2.7667560321715818</v>
      </c>
      <c r="M9003" s="1">
        <f>SUMIFS(L:L,B:B,B9003,C:C,C9003)</f>
        <v>222.64879356568352</v>
      </c>
    </row>
    <row r="9004" spans="1:13" x14ac:dyDescent="0.2">
      <c r="A9004">
        <v>13</v>
      </c>
      <c r="B9004">
        <v>20400</v>
      </c>
      <c r="C9004">
        <v>37</v>
      </c>
      <c r="D9004">
        <v>2</v>
      </c>
      <c r="E9004">
        <v>38</v>
      </c>
      <c r="F9004">
        <v>1</v>
      </c>
      <c r="G9004">
        <v>12</v>
      </c>
      <c r="I9004" s="1">
        <f>VLOOKUP(D9004,cards!A:D,4,FALSE)</f>
        <v>2</v>
      </c>
      <c r="J9004" s="1">
        <f>SUMIFS(G:G,C:C,C9004,B:B,B9004)</f>
        <v>16952</v>
      </c>
      <c r="K9004" s="1">
        <f t="shared" si="280"/>
        <v>7.0788107597923554E-4</v>
      </c>
      <c r="L9004" s="1">
        <f t="shared" si="281"/>
        <v>1.4157621519584711E-3</v>
      </c>
      <c r="M9004" s="1">
        <f>SUMIFS(L:L,B:B,B9004,C:C,C9004)</f>
        <v>74.782680509674421</v>
      </c>
    </row>
    <row r="9005" spans="1:13" x14ac:dyDescent="0.2">
      <c r="A9005">
        <v>13</v>
      </c>
      <c r="B9005">
        <v>20400</v>
      </c>
      <c r="C9005">
        <v>10</v>
      </c>
      <c r="D9005">
        <v>6</v>
      </c>
      <c r="E9005">
        <v>26</v>
      </c>
      <c r="F9005">
        <v>6</v>
      </c>
      <c r="G9005">
        <v>12</v>
      </c>
      <c r="I9005" s="1">
        <f>VLOOKUP(D9005,cards!A:D,4,FALSE)</f>
        <v>86</v>
      </c>
      <c r="J9005" s="1">
        <f>SUMIFS(G:G,C:C,C9005,B:B,B9005)</f>
        <v>113</v>
      </c>
      <c r="K9005" s="1">
        <f t="shared" si="280"/>
        <v>0.10619469026548672</v>
      </c>
      <c r="L9005" s="1">
        <f t="shared" si="281"/>
        <v>9.1327433628318584</v>
      </c>
      <c r="M9005" s="1">
        <f>SUMIFS(L:L,B:B,B9005,C:C,C9005)</f>
        <v>277.59292035398221</v>
      </c>
    </row>
    <row r="9006" spans="1:13" x14ac:dyDescent="0.2">
      <c r="A9006">
        <v>13</v>
      </c>
      <c r="B9006">
        <v>20400</v>
      </c>
      <c r="C9006">
        <v>37</v>
      </c>
      <c r="D9006">
        <v>2</v>
      </c>
      <c r="E9006">
        <v>26</v>
      </c>
      <c r="F9006">
        <v>7</v>
      </c>
      <c r="G9006">
        <v>12</v>
      </c>
      <c r="I9006" s="1">
        <f>VLOOKUP(D9006,cards!A:D,4,FALSE)</f>
        <v>2</v>
      </c>
      <c r="J9006" s="1">
        <f>SUMIFS(G:G,C:C,C9006,B:B,B9006)</f>
        <v>16952</v>
      </c>
      <c r="K9006" s="1">
        <f t="shared" si="280"/>
        <v>7.0788107597923554E-4</v>
      </c>
      <c r="L9006" s="1">
        <f t="shared" si="281"/>
        <v>1.4157621519584711E-3</v>
      </c>
      <c r="M9006" s="1">
        <f>SUMIFS(L:L,B:B,B9006,C:C,C9006)</f>
        <v>74.782680509674421</v>
      </c>
    </row>
    <row r="9007" spans="1:13" x14ac:dyDescent="0.2">
      <c r="A9007">
        <v>13</v>
      </c>
      <c r="B9007">
        <v>20400</v>
      </c>
      <c r="C9007">
        <v>55</v>
      </c>
      <c r="D9007">
        <v>5</v>
      </c>
      <c r="E9007">
        <v>26</v>
      </c>
      <c r="F9007">
        <v>5</v>
      </c>
      <c r="G9007">
        <v>12</v>
      </c>
      <c r="I9007" s="1">
        <f>VLOOKUP(D9007,cards!A:D,4,FALSE)</f>
        <v>36</v>
      </c>
      <c r="J9007" s="1">
        <f>SUMIFS(G:G,C:C,C9007,B:B,B9007)</f>
        <v>373</v>
      </c>
      <c r="K9007" s="1">
        <f t="shared" si="280"/>
        <v>3.2171581769436998E-2</v>
      </c>
      <c r="L9007" s="1">
        <f t="shared" si="281"/>
        <v>1.158176943699732</v>
      </c>
      <c r="M9007" s="1">
        <f>SUMIFS(L:L,B:B,B9007,C:C,C9007)</f>
        <v>222.64879356568352</v>
      </c>
    </row>
    <row r="9008" spans="1:13" x14ac:dyDescent="0.2">
      <c r="A9008">
        <v>13</v>
      </c>
      <c r="B9008">
        <v>20400</v>
      </c>
      <c r="C9008">
        <v>31</v>
      </c>
      <c r="D9008">
        <v>5</v>
      </c>
      <c r="E9008">
        <v>0</v>
      </c>
      <c r="F9008">
        <v>0</v>
      </c>
      <c r="G9008">
        <v>12</v>
      </c>
      <c r="I9008" s="1">
        <f>VLOOKUP(D9008,cards!A:D,4,FALSE)</f>
        <v>36</v>
      </c>
      <c r="J9008" s="1">
        <f>SUMIFS(G:G,C:C,C9008,B:B,B9008)</f>
        <v>21199</v>
      </c>
      <c r="K9008" s="1">
        <f t="shared" si="280"/>
        <v>5.6606443700174536E-4</v>
      </c>
      <c r="L9008" s="1">
        <f t="shared" si="281"/>
        <v>2.0378319732062833E-2</v>
      </c>
      <c r="M9008" s="1">
        <f>SUMIFS(L:L,B:B,B9008,C:C,C9008)</f>
        <v>197.55115807349415</v>
      </c>
    </row>
    <row r="9009" spans="1:13" x14ac:dyDescent="0.2">
      <c r="A9009">
        <v>13</v>
      </c>
      <c r="B9009">
        <v>20400</v>
      </c>
      <c r="C9009">
        <v>64</v>
      </c>
      <c r="D9009">
        <v>4</v>
      </c>
      <c r="E9009">
        <v>26</v>
      </c>
      <c r="F9009">
        <v>7</v>
      </c>
      <c r="G9009">
        <v>12</v>
      </c>
      <c r="I9009" s="1">
        <f>VLOOKUP(D9009,cards!A:D,4,FALSE)</f>
        <v>16</v>
      </c>
      <c r="J9009" s="1">
        <f>SUMIFS(G:G,C:C,C9009,B:B,B9009)</f>
        <v>45056568</v>
      </c>
      <c r="K9009" s="1">
        <f t="shared" si="280"/>
        <v>2.6633186975093175E-7</v>
      </c>
      <c r="L9009" s="1">
        <f t="shared" si="281"/>
        <v>4.2613099160149079E-6</v>
      </c>
      <c r="M9009" s="1">
        <f>SUMIFS(L:L,B:B,B9009,C:C,C9009)</f>
        <v>6.00006482961596</v>
      </c>
    </row>
    <row r="9010" spans="1:13" x14ac:dyDescent="0.2">
      <c r="A9010">
        <v>13</v>
      </c>
      <c r="B9010">
        <v>20400</v>
      </c>
      <c r="C9010">
        <v>10</v>
      </c>
      <c r="D9010">
        <v>7</v>
      </c>
      <c r="E9010">
        <v>26</v>
      </c>
      <c r="F9010">
        <v>7</v>
      </c>
      <c r="G9010">
        <v>11</v>
      </c>
      <c r="I9010" s="1">
        <f>VLOOKUP(D9010,cards!A:D,4,FALSE)</f>
        <v>186</v>
      </c>
      <c r="J9010" s="1">
        <f>SUMIFS(G:G,C:C,C9010,B:B,B9010)</f>
        <v>113</v>
      </c>
      <c r="K9010" s="1">
        <f t="shared" si="280"/>
        <v>9.7345132743362831E-2</v>
      </c>
      <c r="L9010" s="1">
        <f t="shared" si="281"/>
        <v>18.106194690265486</v>
      </c>
      <c r="M9010" s="1">
        <f>SUMIFS(L:L,B:B,B9010,C:C,C9010)</f>
        <v>277.59292035398221</v>
      </c>
    </row>
    <row r="9011" spans="1:13" x14ac:dyDescent="0.2">
      <c r="A9011">
        <v>13</v>
      </c>
      <c r="B9011">
        <v>20400</v>
      </c>
      <c r="C9011">
        <v>19</v>
      </c>
      <c r="D9011">
        <v>11</v>
      </c>
      <c r="E9011">
        <v>26</v>
      </c>
      <c r="F9011">
        <v>8</v>
      </c>
      <c r="G9011">
        <v>11</v>
      </c>
      <c r="I9011" s="1">
        <f>VLOOKUP(D9011,cards!A:D,4,FALSE)</f>
        <v>2586</v>
      </c>
      <c r="J9011" s="1">
        <f>SUMIFS(G:G,C:C,C9011,B:B,B9011)</f>
        <v>996</v>
      </c>
      <c r="K9011" s="1">
        <f t="shared" si="280"/>
        <v>1.104417670682731E-2</v>
      </c>
      <c r="L9011" s="1">
        <f t="shared" si="281"/>
        <v>28.560240963855421</v>
      </c>
      <c r="M9011" s="1">
        <f>SUMIFS(L:L,B:B,B9011,C:C,C9011)</f>
        <v>709.0923694779118</v>
      </c>
    </row>
    <row r="9012" spans="1:13" x14ac:dyDescent="0.2">
      <c r="A9012">
        <v>13</v>
      </c>
      <c r="B9012">
        <v>20400</v>
      </c>
      <c r="C9012">
        <v>31</v>
      </c>
      <c r="D9012">
        <v>6</v>
      </c>
      <c r="E9012">
        <v>8</v>
      </c>
      <c r="F9012">
        <v>7</v>
      </c>
      <c r="G9012">
        <v>11</v>
      </c>
      <c r="I9012" s="1">
        <f>VLOOKUP(D9012,cards!A:D,4,FALSE)</f>
        <v>86</v>
      </c>
      <c r="J9012" s="1">
        <f>SUMIFS(G:G,C:C,C9012,B:B,B9012)</f>
        <v>21199</v>
      </c>
      <c r="K9012" s="1">
        <f t="shared" si="280"/>
        <v>5.1889240058493324E-4</v>
      </c>
      <c r="L9012" s="1">
        <f t="shared" si="281"/>
        <v>4.4624746450304259E-2</v>
      </c>
      <c r="M9012" s="1">
        <f>SUMIFS(L:L,B:B,B9012,C:C,C9012)</f>
        <v>197.55115807349415</v>
      </c>
    </row>
    <row r="9013" spans="1:13" x14ac:dyDescent="0.2">
      <c r="A9013">
        <v>13</v>
      </c>
      <c r="B9013">
        <v>20400</v>
      </c>
      <c r="C9013">
        <v>37</v>
      </c>
      <c r="D9013">
        <v>3</v>
      </c>
      <c r="E9013">
        <v>38</v>
      </c>
      <c r="F9013">
        <v>1</v>
      </c>
      <c r="G9013">
        <v>11</v>
      </c>
      <c r="I9013" s="1">
        <f>VLOOKUP(D9013,cards!A:D,4,FALSE)</f>
        <v>6</v>
      </c>
      <c r="J9013" s="1">
        <f>SUMIFS(G:G,C:C,C9013,B:B,B9013)</f>
        <v>16952</v>
      </c>
      <c r="K9013" s="1">
        <f t="shared" si="280"/>
        <v>6.4889098631429917E-4</v>
      </c>
      <c r="L9013" s="1">
        <f t="shared" si="281"/>
        <v>3.893345917885795E-3</v>
      </c>
      <c r="M9013" s="1">
        <f>SUMIFS(L:L,B:B,B9013,C:C,C9013)</f>
        <v>74.782680509674421</v>
      </c>
    </row>
    <row r="9014" spans="1:13" x14ac:dyDescent="0.2">
      <c r="A9014">
        <v>13</v>
      </c>
      <c r="B9014">
        <v>20400</v>
      </c>
      <c r="C9014">
        <v>19</v>
      </c>
      <c r="D9014">
        <v>8</v>
      </c>
      <c r="E9014">
        <v>0</v>
      </c>
      <c r="F9014">
        <v>0</v>
      </c>
      <c r="G9014">
        <v>10</v>
      </c>
      <c r="I9014" s="1">
        <f>VLOOKUP(D9014,cards!A:D,4,FALSE)</f>
        <v>386</v>
      </c>
      <c r="J9014" s="1">
        <f>SUMIFS(G:G,C:C,C9014,B:B,B9014)</f>
        <v>996</v>
      </c>
      <c r="K9014" s="1">
        <f t="shared" si="280"/>
        <v>1.0040160642570281E-2</v>
      </c>
      <c r="L9014" s="1">
        <f t="shared" si="281"/>
        <v>3.8755020080321283</v>
      </c>
      <c r="M9014" s="1">
        <f>SUMIFS(L:L,B:B,B9014,C:C,C9014)</f>
        <v>709.0923694779118</v>
      </c>
    </row>
    <row r="9015" spans="1:13" x14ac:dyDescent="0.2">
      <c r="A9015">
        <v>13</v>
      </c>
      <c r="B9015">
        <v>20400</v>
      </c>
      <c r="C9015">
        <v>19</v>
      </c>
      <c r="D9015">
        <v>8</v>
      </c>
      <c r="E9015">
        <v>26</v>
      </c>
      <c r="F9015">
        <v>4</v>
      </c>
      <c r="G9015">
        <v>10</v>
      </c>
      <c r="I9015" s="1">
        <f>VLOOKUP(D9015,cards!A:D,4,FALSE)</f>
        <v>386</v>
      </c>
      <c r="J9015" s="1">
        <f>SUMIFS(G:G,C:C,C9015,B:B,B9015)</f>
        <v>996</v>
      </c>
      <c r="K9015" s="1">
        <f t="shared" si="280"/>
        <v>1.0040160642570281E-2</v>
      </c>
      <c r="L9015" s="1">
        <f t="shared" si="281"/>
        <v>3.8755020080321283</v>
      </c>
      <c r="M9015" s="1">
        <f>SUMIFS(L:L,B:B,B9015,C:C,C9015)</f>
        <v>709.0923694779118</v>
      </c>
    </row>
    <row r="9016" spans="1:13" x14ac:dyDescent="0.2">
      <c r="A9016">
        <v>13</v>
      </c>
      <c r="B9016">
        <v>20400</v>
      </c>
      <c r="C9016">
        <v>19</v>
      </c>
      <c r="D9016">
        <v>10</v>
      </c>
      <c r="E9016">
        <v>26</v>
      </c>
      <c r="F9016">
        <v>6</v>
      </c>
      <c r="G9016">
        <v>10</v>
      </c>
      <c r="I9016" s="1">
        <f>VLOOKUP(D9016,cards!A:D,4,FALSE)</f>
        <v>1586</v>
      </c>
      <c r="J9016" s="1">
        <f>SUMIFS(G:G,C:C,C9016,B:B,B9016)</f>
        <v>996</v>
      </c>
      <c r="K9016" s="1">
        <f t="shared" si="280"/>
        <v>1.0040160642570281E-2</v>
      </c>
      <c r="L9016" s="1">
        <f t="shared" si="281"/>
        <v>15.923694779116465</v>
      </c>
      <c r="M9016" s="1">
        <f>SUMIFS(L:L,B:B,B9016,C:C,C9016)</f>
        <v>709.0923694779118</v>
      </c>
    </row>
    <row r="9017" spans="1:13" x14ac:dyDescent="0.2">
      <c r="A9017">
        <v>13</v>
      </c>
      <c r="B9017">
        <v>20400</v>
      </c>
      <c r="C9017">
        <v>31</v>
      </c>
      <c r="D9017">
        <v>9</v>
      </c>
      <c r="E9017">
        <v>26</v>
      </c>
      <c r="F9017">
        <v>7</v>
      </c>
      <c r="G9017">
        <v>10</v>
      </c>
      <c r="I9017" s="1">
        <f>VLOOKUP(D9017,cards!A:D,4,FALSE)</f>
        <v>786</v>
      </c>
      <c r="J9017" s="1">
        <f>SUMIFS(G:G,C:C,C9017,B:B,B9017)</f>
        <v>21199</v>
      </c>
      <c r="K9017" s="1">
        <f t="shared" si="280"/>
        <v>4.7172036416812113E-4</v>
      </c>
      <c r="L9017" s="1">
        <f t="shared" si="281"/>
        <v>0.37077220623614321</v>
      </c>
      <c r="M9017" s="1">
        <f>SUMIFS(L:L,B:B,B9017,C:C,C9017)</f>
        <v>197.55115807349415</v>
      </c>
    </row>
    <row r="9018" spans="1:13" x14ac:dyDescent="0.2">
      <c r="A9018">
        <v>13</v>
      </c>
      <c r="B9018">
        <v>20400</v>
      </c>
      <c r="C9018">
        <v>37</v>
      </c>
      <c r="D9018">
        <v>7</v>
      </c>
      <c r="E9018">
        <v>63</v>
      </c>
      <c r="F9018">
        <v>6</v>
      </c>
      <c r="G9018">
        <v>10</v>
      </c>
      <c r="I9018" s="1">
        <f>VLOOKUP(D9018,cards!A:D,4,FALSE)</f>
        <v>186</v>
      </c>
      <c r="J9018" s="1">
        <f>SUMIFS(G:G,C:C,C9018,B:B,B9018)</f>
        <v>16952</v>
      </c>
      <c r="K9018" s="1">
        <f t="shared" si="280"/>
        <v>5.8990089664936291E-4</v>
      </c>
      <c r="L9018" s="1">
        <f t="shared" si="281"/>
        <v>0.10972156677678151</v>
      </c>
      <c r="M9018" s="1">
        <f>SUMIFS(L:L,B:B,B9018,C:C,C9018)</f>
        <v>74.782680509674421</v>
      </c>
    </row>
    <row r="9019" spans="1:13" x14ac:dyDescent="0.2">
      <c r="A9019">
        <v>13</v>
      </c>
      <c r="B9019">
        <v>20400</v>
      </c>
      <c r="C9019">
        <v>31</v>
      </c>
      <c r="D9019">
        <v>6</v>
      </c>
      <c r="E9019">
        <v>32</v>
      </c>
      <c r="F9019">
        <v>5</v>
      </c>
      <c r="G9019">
        <v>10</v>
      </c>
      <c r="I9019" s="1">
        <f>VLOOKUP(D9019,cards!A:D,4,FALSE)</f>
        <v>86</v>
      </c>
      <c r="J9019" s="1">
        <f>SUMIFS(G:G,C:C,C9019,B:B,B9019)</f>
        <v>21199</v>
      </c>
      <c r="K9019" s="1">
        <f t="shared" si="280"/>
        <v>4.7172036416812113E-4</v>
      </c>
      <c r="L9019" s="1">
        <f t="shared" si="281"/>
        <v>4.0567951318458417E-2</v>
      </c>
      <c r="M9019" s="1">
        <f>SUMIFS(L:L,B:B,B9019,C:C,C9019)</f>
        <v>197.55115807349415</v>
      </c>
    </row>
    <row r="9020" spans="1:13" x14ac:dyDescent="0.2">
      <c r="A9020">
        <v>13</v>
      </c>
      <c r="B9020">
        <v>20400</v>
      </c>
      <c r="C9020">
        <v>64</v>
      </c>
      <c r="D9020">
        <v>2</v>
      </c>
      <c r="E9020">
        <v>26</v>
      </c>
      <c r="F9020">
        <v>6</v>
      </c>
      <c r="G9020">
        <v>10</v>
      </c>
      <c r="I9020" s="1">
        <f>VLOOKUP(D9020,cards!A:D,4,FALSE)</f>
        <v>2</v>
      </c>
      <c r="J9020" s="1">
        <f>SUMIFS(G:G,C:C,C9020,B:B,B9020)</f>
        <v>45056568</v>
      </c>
      <c r="K9020" s="1">
        <f t="shared" si="280"/>
        <v>2.2194322479244314E-7</v>
      </c>
      <c r="L9020" s="1">
        <f t="shared" si="281"/>
        <v>4.4388644958488628E-7</v>
      </c>
      <c r="M9020" s="1">
        <f>SUMIFS(L:L,B:B,B9020,C:C,C9020)</f>
        <v>6.00006482961596</v>
      </c>
    </row>
    <row r="9021" spans="1:13" x14ac:dyDescent="0.2">
      <c r="A9021">
        <v>13</v>
      </c>
      <c r="B9021">
        <v>20400</v>
      </c>
      <c r="C9021">
        <v>31</v>
      </c>
      <c r="D9021">
        <v>7</v>
      </c>
      <c r="E9021">
        <v>8</v>
      </c>
      <c r="F9021">
        <v>7</v>
      </c>
      <c r="G9021">
        <v>10</v>
      </c>
      <c r="I9021" s="1">
        <f>VLOOKUP(D9021,cards!A:D,4,FALSE)</f>
        <v>186</v>
      </c>
      <c r="J9021" s="1">
        <f>SUMIFS(G:G,C:C,C9021,B:B,B9021)</f>
        <v>21199</v>
      </c>
      <c r="K9021" s="1">
        <f t="shared" si="280"/>
        <v>4.7172036416812113E-4</v>
      </c>
      <c r="L9021" s="1">
        <f t="shared" si="281"/>
        <v>8.773998773527053E-2</v>
      </c>
      <c r="M9021" s="1">
        <f>SUMIFS(L:L,B:B,B9021,C:C,C9021)</f>
        <v>197.55115807349415</v>
      </c>
    </row>
    <row r="9022" spans="1:13" x14ac:dyDescent="0.2">
      <c r="A9022">
        <v>13</v>
      </c>
      <c r="B9022">
        <v>20400</v>
      </c>
      <c r="C9022">
        <v>31</v>
      </c>
      <c r="D9022">
        <v>9</v>
      </c>
      <c r="E9022">
        <v>62</v>
      </c>
      <c r="F9022">
        <v>8</v>
      </c>
      <c r="G9022">
        <v>9</v>
      </c>
      <c r="I9022" s="1">
        <f>VLOOKUP(D9022,cards!A:D,4,FALSE)</f>
        <v>786</v>
      </c>
      <c r="J9022" s="1">
        <f>SUMIFS(G:G,C:C,C9022,B:B,B9022)</f>
        <v>21199</v>
      </c>
      <c r="K9022" s="1">
        <f t="shared" si="280"/>
        <v>4.2454832775130902E-4</v>
      </c>
      <c r="L9022" s="1">
        <f t="shared" si="281"/>
        <v>0.33369498561252886</v>
      </c>
      <c r="M9022" s="1">
        <f>SUMIFS(L:L,B:B,B9022,C:C,C9022)</f>
        <v>197.55115807349415</v>
      </c>
    </row>
    <row r="9023" spans="1:13" x14ac:dyDescent="0.2">
      <c r="A9023">
        <v>13</v>
      </c>
      <c r="B9023">
        <v>20400</v>
      </c>
      <c r="C9023">
        <v>64</v>
      </c>
      <c r="D9023">
        <v>4</v>
      </c>
      <c r="E9023">
        <v>63</v>
      </c>
      <c r="F9023">
        <v>4</v>
      </c>
      <c r="G9023">
        <v>9</v>
      </c>
      <c r="I9023" s="1">
        <f>VLOOKUP(D9023,cards!A:D,4,FALSE)</f>
        <v>16</v>
      </c>
      <c r="J9023" s="1">
        <f>SUMIFS(G:G,C:C,C9023,B:B,B9023)</f>
        <v>45056568</v>
      </c>
      <c r="K9023" s="1">
        <f t="shared" si="280"/>
        <v>1.9974890231319881E-7</v>
      </c>
      <c r="L9023" s="1">
        <f t="shared" si="281"/>
        <v>3.1959824370111809E-6</v>
      </c>
      <c r="M9023" s="1">
        <f>SUMIFS(L:L,B:B,B9023,C:C,C9023)</f>
        <v>6.00006482961596</v>
      </c>
    </row>
    <row r="9024" spans="1:13" x14ac:dyDescent="0.2">
      <c r="A9024">
        <v>13</v>
      </c>
      <c r="B9024">
        <v>20400</v>
      </c>
      <c r="C9024">
        <v>19</v>
      </c>
      <c r="D9024">
        <v>7</v>
      </c>
      <c r="E9024">
        <v>26</v>
      </c>
      <c r="F9024">
        <v>5</v>
      </c>
      <c r="G9024">
        <v>9</v>
      </c>
      <c r="I9024" s="1">
        <f>VLOOKUP(D9024,cards!A:D,4,FALSE)</f>
        <v>186</v>
      </c>
      <c r="J9024" s="1">
        <f>SUMIFS(G:G,C:C,C9024,B:B,B9024)</f>
        <v>996</v>
      </c>
      <c r="K9024" s="1">
        <f t="shared" si="280"/>
        <v>9.0361445783132526E-3</v>
      </c>
      <c r="L9024" s="1">
        <f t="shared" si="281"/>
        <v>1.6807228915662651</v>
      </c>
      <c r="M9024" s="1">
        <f>SUMIFS(L:L,B:B,B9024,C:C,C9024)</f>
        <v>709.0923694779118</v>
      </c>
    </row>
    <row r="9025" spans="1:13" x14ac:dyDescent="0.2">
      <c r="A9025">
        <v>13</v>
      </c>
      <c r="B9025">
        <v>20400</v>
      </c>
      <c r="C9025">
        <v>31</v>
      </c>
      <c r="D9025">
        <v>6</v>
      </c>
      <c r="E9025">
        <v>63</v>
      </c>
      <c r="F9025">
        <v>3</v>
      </c>
      <c r="G9025">
        <v>9</v>
      </c>
      <c r="I9025" s="1">
        <f>VLOOKUP(D9025,cards!A:D,4,FALSE)</f>
        <v>86</v>
      </c>
      <c r="J9025" s="1">
        <f>SUMIFS(G:G,C:C,C9025,B:B,B9025)</f>
        <v>21199</v>
      </c>
      <c r="K9025" s="1">
        <f t="shared" si="280"/>
        <v>4.2454832775130902E-4</v>
      </c>
      <c r="L9025" s="1">
        <f t="shared" si="281"/>
        <v>3.6511156186612576E-2</v>
      </c>
      <c r="M9025" s="1">
        <f>SUMIFS(L:L,B:B,B9025,C:C,C9025)</f>
        <v>197.55115807349415</v>
      </c>
    </row>
    <row r="9026" spans="1:13" x14ac:dyDescent="0.2">
      <c r="A9026">
        <v>13</v>
      </c>
      <c r="B9026">
        <v>20400</v>
      </c>
      <c r="C9026">
        <v>64</v>
      </c>
      <c r="D9026">
        <v>5</v>
      </c>
      <c r="E9026">
        <v>38</v>
      </c>
      <c r="F9026">
        <v>6</v>
      </c>
      <c r="G9026">
        <v>9</v>
      </c>
      <c r="I9026" s="1">
        <f>VLOOKUP(D9026,cards!A:D,4,FALSE)</f>
        <v>36</v>
      </c>
      <c r="J9026" s="1">
        <f>SUMIFS(G:G,C:C,C9026,B:B,B9026)</f>
        <v>45056568</v>
      </c>
      <c r="K9026" s="1">
        <f t="shared" ref="K9026:K9089" si="282">G9026/J9026</f>
        <v>1.9974890231319881E-7</v>
      </c>
      <c r="L9026" s="1">
        <f t="shared" ref="L9026:L9089" si="283">I9026*K9026</f>
        <v>7.1909604832751571E-6</v>
      </c>
      <c r="M9026" s="1">
        <f>SUMIFS(L:L,B:B,B9026,C:C,C9026)</f>
        <v>6.00006482961596</v>
      </c>
    </row>
    <row r="9027" spans="1:13" x14ac:dyDescent="0.2">
      <c r="A9027">
        <v>13</v>
      </c>
      <c r="B9027">
        <v>20400</v>
      </c>
      <c r="C9027">
        <v>64</v>
      </c>
      <c r="D9027">
        <v>5</v>
      </c>
      <c r="E9027">
        <v>63</v>
      </c>
      <c r="F9027">
        <v>5</v>
      </c>
      <c r="G9027">
        <v>9</v>
      </c>
      <c r="I9027" s="1">
        <f>VLOOKUP(D9027,cards!A:D,4,FALSE)</f>
        <v>36</v>
      </c>
      <c r="J9027" s="1">
        <f>SUMIFS(G:G,C:C,C9027,B:B,B9027)</f>
        <v>45056568</v>
      </c>
      <c r="K9027" s="1">
        <f t="shared" si="282"/>
        <v>1.9974890231319881E-7</v>
      </c>
      <c r="L9027" s="1">
        <f t="shared" si="283"/>
        <v>7.1909604832751571E-6</v>
      </c>
      <c r="M9027" s="1">
        <f>SUMIFS(L:L,B:B,B9027,C:C,C9027)</f>
        <v>6.00006482961596</v>
      </c>
    </row>
    <row r="9028" spans="1:13" x14ac:dyDescent="0.2">
      <c r="A9028">
        <v>13</v>
      </c>
      <c r="B9028">
        <v>20400</v>
      </c>
      <c r="C9028">
        <v>31</v>
      </c>
      <c r="D9028">
        <v>9</v>
      </c>
      <c r="E9028">
        <v>38</v>
      </c>
      <c r="F9028">
        <v>3</v>
      </c>
      <c r="G9028">
        <v>9</v>
      </c>
      <c r="I9028" s="1">
        <f>VLOOKUP(D9028,cards!A:D,4,FALSE)</f>
        <v>786</v>
      </c>
      <c r="J9028" s="1">
        <f>SUMIFS(G:G,C:C,C9028,B:B,B9028)</f>
        <v>21199</v>
      </c>
      <c r="K9028" s="1">
        <f t="shared" si="282"/>
        <v>4.2454832775130902E-4</v>
      </c>
      <c r="L9028" s="1">
        <f t="shared" si="283"/>
        <v>0.33369498561252886</v>
      </c>
      <c r="M9028" s="1">
        <f>SUMIFS(L:L,B:B,B9028,C:C,C9028)</f>
        <v>197.55115807349415</v>
      </c>
    </row>
    <row r="9029" spans="1:13" x14ac:dyDescent="0.2">
      <c r="A9029">
        <v>13</v>
      </c>
      <c r="B9029">
        <v>20400</v>
      </c>
      <c r="C9029">
        <v>55</v>
      </c>
      <c r="D9029">
        <v>10</v>
      </c>
      <c r="E9029">
        <v>26</v>
      </c>
      <c r="F9029">
        <v>9</v>
      </c>
      <c r="G9029">
        <v>9</v>
      </c>
      <c r="I9029" s="1">
        <f>VLOOKUP(D9029,cards!A:D,4,FALSE)</f>
        <v>1586</v>
      </c>
      <c r="J9029" s="1">
        <f>SUMIFS(G:G,C:C,C9029,B:B,B9029)</f>
        <v>373</v>
      </c>
      <c r="K9029" s="1">
        <f t="shared" si="282"/>
        <v>2.4128686327077747E-2</v>
      </c>
      <c r="L9029" s="1">
        <f t="shared" si="283"/>
        <v>38.268096514745309</v>
      </c>
      <c r="M9029" s="1">
        <f>SUMIFS(L:L,B:B,B9029,C:C,C9029)</f>
        <v>222.64879356568352</v>
      </c>
    </row>
    <row r="9030" spans="1:13" x14ac:dyDescent="0.2">
      <c r="A9030">
        <v>13</v>
      </c>
      <c r="B9030">
        <v>20400</v>
      </c>
      <c r="C9030">
        <v>37</v>
      </c>
      <c r="D9030">
        <v>4</v>
      </c>
      <c r="E9030">
        <v>26</v>
      </c>
      <c r="F9030">
        <v>6</v>
      </c>
      <c r="G9030">
        <v>8</v>
      </c>
      <c r="I9030" s="1">
        <f>VLOOKUP(D9030,cards!A:D,4,FALSE)</f>
        <v>16</v>
      </c>
      <c r="J9030" s="1">
        <f>SUMIFS(G:G,C:C,C9030,B:B,B9030)</f>
        <v>16952</v>
      </c>
      <c r="K9030" s="1">
        <f t="shared" si="282"/>
        <v>4.7192071731949034E-4</v>
      </c>
      <c r="L9030" s="1">
        <f t="shared" si="283"/>
        <v>7.5507314771118455E-3</v>
      </c>
      <c r="M9030" s="1">
        <f>SUMIFS(L:L,B:B,B9030,C:C,C9030)</f>
        <v>74.782680509674421</v>
      </c>
    </row>
    <row r="9031" spans="1:13" x14ac:dyDescent="0.2">
      <c r="A9031">
        <v>13</v>
      </c>
      <c r="B9031">
        <v>20400</v>
      </c>
      <c r="C9031">
        <v>37</v>
      </c>
      <c r="D9031">
        <v>6</v>
      </c>
      <c r="E9031">
        <v>26</v>
      </c>
      <c r="F9031">
        <v>10</v>
      </c>
      <c r="G9031">
        <v>8</v>
      </c>
      <c r="I9031" s="1">
        <f>VLOOKUP(D9031,cards!A:D,4,FALSE)</f>
        <v>86</v>
      </c>
      <c r="J9031" s="1">
        <f>SUMIFS(G:G,C:C,C9031,B:B,B9031)</f>
        <v>16952</v>
      </c>
      <c r="K9031" s="1">
        <f t="shared" si="282"/>
        <v>4.7192071731949034E-4</v>
      </c>
      <c r="L9031" s="1">
        <f t="shared" si="283"/>
        <v>4.0585181689476169E-2</v>
      </c>
      <c r="M9031" s="1">
        <f>SUMIFS(L:L,B:B,B9031,C:C,C9031)</f>
        <v>74.782680509674421</v>
      </c>
    </row>
    <row r="9032" spans="1:13" x14ac:dyDescent="0.2">
      <c r="A9032">
        <v>13</v>
      </c>
      <c r="B9032">
        <v>20400</v>
      </c>
      <c r="C9032">
        <v>64</v>
      </c>
      <c r="D9032">
        <v>4</v>
      </c>
      <c r="E9032">
        <v>38</v>
      </c>
      <c r="F9032">
        <v>5</v>
      </c>
      <c r="G9032">
        <v>8</v>
      </c>
      <c r="I9032" s="1">
        <f>VLOOKUP(D9032,cards!A:D,4,FALSE)</f>
        <v>16</v>
      </c>
      <c r="J9032" s="1">
        <f>SUMIFS(G:G,C:C,C9032,B:B,B9032)</f>
        <v>45056568</v>
      </c>
      <c r="K9032" s="1">
        <f t="shared" si="282"/>
        <v>1.7755457983395451E-7</v>
      </c>
      <c r="L9032" s="1">
        <f t="shared" si="283"/>
        <v>2.8408732773432721E-6</v>
      </c>
      <c r="M9032" s="1">
        <f>SUMIFS(L:L,B:B,B9032,C:C,C9032)</f>
        <v>6.00006482961596</v>
      </c>
    </row>
    <row r="9033" spans="1:13" x14ac:dyDescent="0.2">
      <c r="A9033">
        <v>13</v>
      </c>
      <c r="B9033">
        <v>20400</v>
      </c>
      <c r="C9033">
        <v>31</v>
      </c>
      <c r="D9033">
        <v>11</v>
      </c>
      <c r="E9033">
        <v>63</v>
      </c>
      <c r="F9033">
        <v>5</v>
      </c>
      <c r="G9033">
        <v>8</v>
      </c>
      <c r="I9033" s="1">
        <f>VLOOKUP(D9033,cards!A:D,4,FALSE)</f>
        <v>2586</v>
      </c>
      <c r="J9033" s="1">
        <f>SUMIFS(G:G,C:C,C9033,B:B,B9033)</f>
        <v>21199</v>
      </c>
      <c r="K9033" s="1">
        <f t="shared" si="282"/>
        <v>3.773762913344969E-4</v>
      </c>
      <c r="L9033" s="1">
        <f t="shared" si="283"/>
        <v>0.975895089391009</v>
      </c>
      <c r="M9033" s="1">
        <f>SUMIFS(L:L,B:B,B9033,C:C,C9033)</f>
        <v>197.55115807349415</v>
      </c>
    </row>
    <row r="9034" spans="1:13" x14ac:dyDescent="0.2">
      <c r="A9034">
        <v>13</v>
      </c>
      <c r="B9034">
        <v>20400</v>
      </c>
      <c r="C9034">
        <v>31</v>
      </c>
      <c r="D9034">
        <v>4</v>
      </c>
      <c r="E9034">
        <v>26</v>
      </c>
      <c r="F9034">
        <v>5</v>
      </c>
      <c r="G9034">
        <v>8</v>
      </c>
      <c r="I9034" s="1">
        <f>VLOOKUP(D9034,cards!A:D,4,FALSE)</f>
        <v>16</v>
      </c>
      <c r="J9034" s="1">
        <f>SUMIFS(G:G,C:C,C9034,B:B,B9034)</f>
        <v>21199</v>
      </c>
      <c r="K9034" s="1">
        <f t="shared" si="282"/>
        <v>3.773762913344969E-4</v>
      </c>
      <c r="L9034" s="1">
        <f t="shared" si="283"/>
        <v>6.0380206613519505E-3</v>
      </c>
      <c r="M9034" s="1">
        <f>SUMIFS(L:L,B:B,B9034,C:C,C9034)</f>
        <v>197.55115807349415</v>
      </c>
    </row>
    <row r="9035" spans="1:13" x14ac:dyDescent="0.2">
      <c r="A9035">
        <v>13</v>
      </c>
      <c r="B9035">
        <v>20400</v>
      </c>
      <c r="C9035">
        <v>31</v>
      </c>
      <c r="D9035">
        <v>5</v>
      </c>
      <c r="E9035">
        <v>62</v>
      </c>
      <c r="F9035">
        <v>5</v>
      </c>
      <c r="G9035">
        <v>7</v>
      </c>
      <c r="I9035" s="1">
        <f>VLOOKUP(D9035,cards!A:D,4,FALSE)</f>
        <v>36</v>
      </c>
      <c r="J9035" s="1">
        <f>SUMIFS(G:G,C:C,C9035,B:B,B9035)</f>
        <v>21199</v>
      </c>
      <c r="K9035" s="1">
        <f t="shared" si="282"/>
        <v>3.3020425491768479E-4</v>
      </c>
      <c r="L9035" s="1">
        <f t="shared" si="283"/>
        <v>1.1887353177036653E-2</v>
      </c>
      <c r="M9035" s="1">
        <f>SUMIFS(L:L,B:B,B9035,C:C,C9035)</f>
        <v>197.55115807349415</v>
      </c>
    </row>
    <row r="9036" spans="1:13" x14ac:dyDescent="0.2">
      <c r="A9036">
        <v>13</v>
      </c>
      <c r="B9036">
        <v>20400</v>
      </c>
      <c r="C9036">
        <v>31</v>
      </c>
      <c r="D9036">
        <v>5</v>
      </c>
      <c r="E9036">
        <v>38</v>
      </c>
      <c r="F9036">
        <v>1</v>
      </c>
      <c r="G9036">
        <v>7</v>
      </c>
      <c r="I9036" s="1">
        <f>VLOOKUP(D9036,cards!A:D,4,FALSE)</f>
        <v>36</v>
      </c>
      <c r="J9036" s="1">
        <f>SUMIFS(G:G,C:C,C9036,B:B,B9036)</f>
        <v>21199</v>
      </c>
      <c r="K9036" s="1">
        <f t="shared" si="282"/>
        <v>3.3020425491768479E-4</v>
      </c>
      <c r="L9036" s="1">
        <f t="shared" si="283"/>
        <v>1.1887353177036653E-2</v>
      </c>
      <c r="M9036" s="1">
        <f>SUMIFS(L:L,B:B,B9036,C:C,C9036)</f>
        <v>197.55115807349415</v>
      </c>
    </row>
    <row r="9037" spans="1:13" x14ac:dyDescent="0.2">
      <c r="A9037">
        <v>13</v>
      </c>
      <c r="B9037">
        <v>20400</v>
      </c>
      <c r="C9037">
        <v>55</v>
      </c>
      <c r="D9037">
        <v>5</v>
      </c>
      <c r="E9037">
        <v>26</v>
      </c>
      <c r="F9037">
        <v>4</v>
      </c>
      <c r="G9037">
        <v>7</v>
      </c>
      <c r="I9037" s="1">
        <f>VLOOKUP(D9037,cards!A:D,4,FALSE)</f>
        <v>36</v>
      </c>
      <c r="J9037" s="1">
        <f>SUMIFS(G:G,C:C,C9037,B:B,B9037)</f>
        <v>373</v>
      </c>
      <c r="K9037" s="1">
        <f t="shared" si="282"/>
        <v>1.876675603217158E-2</v>
      </c>
      <c r="L9037" s="1">
        <f t="shared" si="283"/>
        <v>0.67560321715817695</v>
      </c>
      <c r="M9037" s="1">
        <f>SUMIFS(L:L,B:B,B9037,C:C,C9037)</f>
        <v>222.64879356568352</v>
      </c>
    </row>
    <row r="9038" spans="1:13" x14ac:dyDescent="0.2">
      <c r="A9038">
        <v>13</v>
      </c>
      <c r="B9038">
        <v>20400</v>
      </c>
      <c r="C9038">
        <v>55</v>
      </c>
      <c r="D9038">
        <v>9</v>
      </c>
      <c r="E9038">
        <v>26</v>
      </c>
      <c r="F9038">
        <v>9</v>
      </c>
      <c r="G9038">
        <v>7</v>
      </c>
      <c r="I9038" s="1">
        <f>VLOOKUP(D9038,cards!A:D,4,FALSE)</f>
        <v>786</v>
      </c>
      <c r="J9038" s="1">
        <f>SUMIFS(G:G,C:C,C9038,B:B,B9038)</f>
        <v>373</v>
      </c>
      <c r="K9038" s="1">
        <f t="shared" si="282"/>
        <v>1.876675603217158E-2</v>
      </c>
      <c r="L9038" s="1">
        <f t="shared" si="283"/>
        <v>14.750670241286862</v>
      </c>
      <c r="M9038" s="1">
        <f>SUMIFS(L:L,B:B,B9038,C:C,C9038)</f>
        <v>222.64879356568352</v>
      </c>
    </row>
    <row r="9039" spans="1:13" x14ac:dyDescent="0.2">
      <c r="A9039">
        <v>13</v>
      </c>
      <c r="B9039">
        <v>20400</v>
      </c>
      <c r="C9039">
        <v>19</v>
      </c>
      <c r="D9039">
        <v>11</v>
      </c>
      <c r="E9039">
        <v>0</v>
      </c>
      <c r="F9039">
        <v>0</v>
      </c>
      <c r="G9039">
        <v>7</v>
      </c>
      <c r="I9039" s="1">
        <f>VLOOKUP(D9039,cards!A:D,4,FALSE)</f>
        <v>2586</v>
      </c>
      <c r="J9039" s="1">
        <f>SUMIFS(G:G,C:C,C9039,B:B,B9039)</f>
        <v>996</v>
      </c>
      <c r="K9039" s="1">
        <f t="shared" si="282"/>
        <v>7.0281124497991966E-3</v>
      </c>
      <c r="L9039" s="1">
        <f t="shared" si="283"/>
        <v>18.174698795180721</v>
      </c>
      <c r="M9039" s="1">
        <f>SUMIFS(L:L,B:B,B9039,C:C,C9039)</f>
        <v>709.0923694779118</v>
      </c>
    </row>
    <row r="9040" spans="1:13" x14ac:dyDescent="0.2">
      <c r="A9040">
        <v>13</v>
      </c>
      <c r="B9040">
        <v>20400</v>
      </c>
      <c r="C9040">
        <v>19</v>
      </c>
      <c r="D9040">
        <v>8</v>
      </c>
      <c r="E9040">
        <v>26</v>
      </c>
      <c r="F9040">
        <v>7</v>
      </c>
      <c r="G9040">
        <v>7</v>
      </c>
      <c r="I9040" s="1">
        <f>VLOOKUP(D9040,cards!A:D,4,FALSE)</f>
        <v>386</v>
      </c>
      <c r="J9040" s="1">
        <f>SUMIFS(G:G,C:C,C9040,B:B,B9040)</f>
        <v>996</v>
      </c>
      <c r="K9040" s="1">
        <f t="shared" si="282"/>
        <v>7.0281124497991966E-3</v>
      </c>
      <c r="L9040" s="1">
        <f t="shared" si="283"/>
        <v>2.7128514056224899</v>
      </c>
      <c r="M9040" s="1">
        <f>SUMIFS(L:L,B:B,B9040,C:C,C9040)</f>
        <v>709.0923694779118</v>
      </c>
    </row>
    <row r="9041" spans="1:13" x14ac:dyDescent="0.2">
      <c r="A9041">
        <v>13</v>
      </c>
      <c r="B9041">
        <v>20400</v>
      </c>
      <c r="C9041">
        <v>55</v>
      </c>
      <c r="D9041">
        <v>8</v>
      </c>
      <c r="E9041">
        <v>0</v>
      </c>
      <c r="F9041">
        <v>0</v>
      </c>
      <c r="G9041">
        <v>7</v>
      </c>
      <c r="I9041" s="1">
        <f>VLOOKUP(D9041,cards!A:D,4,FALSE)</f>
        <v>386</v>
      </c>
      <c r="J9041" s="1">
        <f>SUMIFS(G:G,C:C,C9041,B:B,B9041)</f>
        <v>373</v>
      </c>
      <c r="K9041" s="1">
        <f t="shared" si="282"/>
        <v>1.876675603217158E-2</v>
      </c>
      <c r="L9041" s="1">
        <f t="shared" si="283"/>
        <v>7.2439678284182296</v>
      </c>
      <c r="M9041" s="1">
        <f>SUMIFS(L:L,B:B,B9041,C:C,C9041)</f>
        <v>222.64879356568352</v>
      </c>
    </row>
    <row r="9042" spans="1:13" x14ac:dyDescent="0.2">
      <c r="A9042">
        <v>13</v>
      </c>
      <c r="B9042">
        <v>20400</v>
      </c>
      <c r="C9042">
        <v>64</v>
      </c>
      <c r="D9042">
        <v>3</v>
      </c>
      <c r="E9042">
        <v>63</v>
      </c>
      <c r="F9042">
        <v>3</v>
      </c>
      <c r="G9042">
        <v>6</v>
      </c>
      <c r="I9042" s="1">
        <f>VLOOKUP(D9042,cards!A:D,4,FALSE)</f>
        <v>6</v>
      </c>
      <c r="J9042" s="1">
        <f>SUMIFS(G:G,C:C,C9042,B:B,B9042)</f>
        <v>45056568</v>
      </c>
      <c r="K9042" s="1">
        <f t="shared" si="282"/>
        <v>1.3316593487546587E-7</v>
      </c>
      <c r="L9042" s="1">
        <f t="shared" si="283"/>
        <v>7.9899560925279524E-7</v>
      </c>
      <c r="M9042" s="1">
        <f>SUMIFS(L:L,B:B,B9042,C:C,C9042)</f>
        <v>6.00006482961596</v>
      </c>
    </row>
    <row r="9043" spans="1:13" x14ac:dyDescent="0.2">
      <c r="A9043">
        <v>13</v>
      </c>
      <c r="B9043">
        <v>20400</v>
      </c>
      <c r="C9043">
        <v>31</v>
      </c>
      <c r="D9043">
        <v>6</v>
      </c>
      <c r="E9043">
        <v>8</v>
      </c>
      <c r="F9043">
        <v>6</v>
      </c>
      <c r="G9043">
        <v>6</v>
      </c>
      <c r="I9043" s="1">
        <f>VLOOKUP(D9043,cards!A:D,4,FALSE)</f>
        <v>86</v>
      </c>
      <c r="J9043" s="1">
        <f>SUMIFS(G:G,C:C,C9043,B:B,B9043)</f>
        <v>21199</v>
      </c>
      <c r="K9043" s="1">
        <f t="shared" si="282"/>
        <v>2.8303221850087268E-4</v>
      </c>
      <c r="L9043" s="1">
        <f t="shared" si="283"/>
        <v>2.434077079107505E-2</v>
      </c>
      <c r="M9043" s="1">
        <f>SUMIFS(L:L,B:B,B9043,C:C,C9043)</f>
        <v>197.55115807349415</v>
      </c>
    </row>
    <row r="9044" spans="1:13" x14ac:dyDescent="0.2">
      <c r="A9044">
        <v>13</v>
      </c>
      <c r="B9044">
        <v>20400</v>
      </c>
      <c r="C9044">
        <v>37</v>
      </c>
      <c r="D9044">
        <v>3</v>
      </c>
      <c r="E9044">
        <v>26</v>
      </c>
      <c r="F9044">
        <v>5</v>
      </c>
      <c r="G9044">
        <v>6</v>
      </c>
      <c r="I9044" s="1">
        <f>VLOOKUP(D9044,cards!A:D,4,FALSE)</f>
        <v>6</v>
      </c>
      <c r="J9044" s="1">
        <f>SUMIFS(G:G,C:C,C9044,B:B,B9044)</f>
        <v>16952</v>
      </c>
      <c r="K9044" s="1">
        <f t="shared" si="282"/>
        <v>3.5394053798961777E-4</v>
      </c>
      <c r="L9044" s="1">
        <f t="shared" si="283"/>
        <v>2.1236432279377066E-3</v>
      </c>
      <c r="M9044" s="1">
        <f>SUMIFS(L:L,B:B,B9044,C:C,C9044)</f>
        <v>74.782680509674421</v>
      </c>
    </row>
    <row r="9045" spans="1:13" x14ac:dyDescent="0.2">
      <c r="A9045">
        <v>13</v>
      </c>
      <c r="B9045">
        <v>20400</v>
      </c>
      <c r="C9045">
        <v>31</v>
      </c>
      <c r="D9045">
        <v>7</v>
      </c>
      <c r="E9045">
        <v>38</v>
      </c>
      <c r="F9045">
        <v>1</v>
      </c>
      <c r="G9045">
        <v>6</v>
      </c>
      <c r="I9045" s="1">
        <f>VLOOKUP(D9045,cards!A:D,4,FALSE)</f>
        <v>186</v>
      </c>
      <c r="J9045" s="1">
        <f>SUMIFS(G:G,C:C,C9045,B:B,B9045)</f>
        <v>21199</v>
      </c>
      <c r="K9045" s="1">
        <f t="shared" si="282"/>
        <v>2.8303221850087268E-4</v>
      </c>
      <c r="L9045" s="1">
        <f t="shared" si="283"/>
        <v>5.2643992641162318E-2</v>
      </c>
      <c r="M9045" s="1">
        <f>SUMIFS(L:L,B:B,B9045,C:C,C9045)</f>
        <v>197.55115807349415</v>
      </c>
    </row>
    <row r="9046" spans="1:13" x14ac:dyDescent="0.2">
      <c r="A9046">
        <v>13</v>
      </c>
      <c r="B9046">
        <v>20400</v>
      </c>
      <c r="C9046">
        <v>55</v>
      </c>
      <c r="D9046">
        <v>5</v>
      </c>
      <c r="E9046">
        <v>0</v>
      </c>
      <c r="F9046">
        <v>0</v>
      </c>
      <c r="G9046">
        <v>6</v>
      </c>
      <c r="I9046" s="1">
        <f>VLOOKUP(D9046,cards!A:D,4,FALSE)</f>
        <v>36</v>
      </c>
      <c r="J9046" s="1">
        <f>SUMIFS(G:G,C:C,C9046,B:B,B9046)</f>
        <v>373</v>
      </c>
      <c r="K9046" s="1">
        <f t="shared" si="282"/>
        <v>1.6085790884718499E-2</v>
      </c>
      <c r="L9046" s="1">
        <f t="shared" si="283"/>
        <v>0.579088471849866</v>
      </c>
      <c r="M9046" s="1">
        <f>SUMIFS(L:L,B:B,B9046,C:C,C9046)</f>
        <v>222.64879356568352</v>
      </c>
    </row>
    <row r="9047" spans="1:13" x14ac:dyDescent="0.2">
      <c r="A9047">
        <v>13</v>
      </c>
      <c r="B9047">
        <v>20400</v>
      </c>
      <c r="C9047">
        <v>55</v>
      </c>
      <c r="D9047">
        <v>9</v>
      </c>
      <c r="E9047">
        <v>26</v>
      </c>
      <c r="F9047">
        <v>8</v>
      </c>
      <c r="G9047">
        <v>6</v>
      </c>
      <c r="I9047" s="1">
        <f>VLOOKUP(D9047,cards!A:D,4,FALSE)</f>
        <v>786</v>
      </c>
      <c r="J9047" s="1">
        <f>SUMIFS(G:G,C:C,C9047,B:B,B9047)</f>
        <v>373</v>
      </c>
      <c r="K9047" s="1">
        <f t="shared" si="282"/>
        <v>1.6085790884718499E-2</v>
      </c>
      <c r="L9047" s="1">
        <f t="shared" si="283"/>
        <v>12.64343163538874</v>
      </c>
      <c r="M9047" s="1">
        <f>SUMIFS(L:L,B:B,B9047,C:C,C9047)</f>
        <v>222.64879356568352</v>
      </c>
    </row>
    <row r="9048" spans="1:13" x14ac:dyDescent="0.2">
      <c r="A9048">
        <v>13</v>
      </c>
      <c r="B9048">
        <v>20400</v>
      </c>
      <c r="C9048">
        <v>19</v>
      </c>
      <c r="D9048">
        <v>12</v>
      </c>
      <c r="E9048">
        <v>26</v>
      </c>
      <c r="F9048">
        <v>9</v>
      </c>
      <c r="G9048">
        <v>6</v>
      </c>
      <c r="I9048" s="1">
        <f>VLOOKUP(D9048,cards!A:D,4,FALSE)</f>
        <v>4586</v>
      </c>
      <c r="J9048" s="1">
        <f>SUMIFS(G:G,C:C,C9048,B:B,B9048)</f>
        <v>996</v>
      </c>
      <c r="K9048" s="1">
        <f t="shared" si="282"/>
        <v>6.024096385542169E-3</v>
      </c>
      <c r="L9048" s="1">
        <f t="shared" si="283"/>
        <v>27.626506024096386</v>
      </c>
      <c r="M9048" s="1">
        <f>SUMIFS(L:L,B:B,B9048,C:C,C9048)</f>
        <v>709.0923694779118</v>
      </c>
    </row>
    <row r="9049" spans="1:13" x14ac:dyDescent="0.2">
      <c r="A9049">
        <v>13</v>
      </c>
      <c r="B9049">
        <v>20400</v>
      </c>
      <c r="C9049">
        <v>64</v>
      </c>
      <c r="D9049">
        <v>6</v>
      </c>
      <c r="E9049">
        <v>63</v>
      </c>
      <c r="F9049">
        <v>6</v>
      </c>
      <c r="G9049">
        <v>6</v>
      </c>
      <c r="I9049" s="1">
        <f>VLOOKUP(D9049,cards!A:D,4,FALSE)</f>
        <v>86</v>
      </c>
      <c r="J9049" s="1">
        <f>SUMIFS(G:G,C:C,C9049,B:B,B9049)</f>
        <v>45056568</v>
      </c>
      <c r="K9049" s="1">
        <f t="shared" si="282"/>
        <v>1.3316593487546587E-7</v>
      </c>
      <c r="L9049" s="1">
        <f t="shared" si="283"/>
        <v>1.1452270399290064E-5</v>
      </c>
      <c r="M9049" s="1">
        <f>SUMIFS(L:L,B:B,B9049,C:C,C9049)</f>
        <v>6.00006482961596</v>
      </c>
    </row>
    <row r="9050" spans="1:13" x14ac:dyDescent="0.2">
      <c r="A9050">
        <v>13</v>
      </c>
      <c r="B9050">
        <v>20400</v>
      </c>
      <c r="C9050">
        <v>37</v>
      </c>
      <c r="D9050">
        <v>5</v>
      </c>
      <c r="E9050">
        <v>63</v>
      </c>
      <c r="F9050">
        <v>4</v>
      </c>
      <c r="G9050">
        <v>6</v>
      </c>
      <c r="I9050" s="1">
        <f>VLOOKUP(D9050,cards!A:D,4,FALSE)</f>
        <v>36</v>
      </c>
      <c r="J9050" s="1">
        <f>SUMIFS(G:G,C:C,C9050,B:B,B9050)</f>
        <v>16952</v>
      </c>
      <c r="K9050" s="1">
        <f t="shared" si="282"/>
        <v>3.5394053798961777E-4</v>
      </c>
      <c r="L9050" s="1">
        <f t="shared" si="283"/>
        <v>1.274185936762624E-2</v>
      </c>
      <c r="M9050" s="1">
        <f>SUMIFS(L:L,B:B,B9050,C:C,C9050)</f>
        <v>74.782680509674421</v>
      </c>
    </row>
    <row r="9051" spans="1:13" x14ac:dyDescent="0.2">
      <c r="A9051">
        <v>13</v>
      </c>
      <c r="B9051">
        <v>20400</v>
      </c>
      <c r="C9051">
        <v>13</v>
      </c>
      <c r="D9051">
        <v>8</v>
      </c>
      <c r="E9051">
        <v>26</v>
      </c>
      <c r="F9051">
        <v>7</v>
      </c>
      <c r="G9051">
        <v>6</v>
      </c>
      <c r="I9051" s="1">
        <f>VLOOKUP(D9051,cards!A:D,4,FALSE)</f>
        <v>386</v>
      </c>
      <c r="J9051" s="1">
        <f>SUMIFS(G:G,C:C,C9051,B:B,B9051)</f>
        <v>111</v>
      </c>
      <c r="K9051" s="1">
        <f t="shared" si="282"/>
        <v>5.4054054054054057E-2</v>
      </c>
      <c r="L9051" s="1">
        <f t="shared" si="283"/>
        <v>20.864864864864867</v>
      </c>
      <c r="M9051" s="1">
        <f>SUMIFS(L:L,B:B,B9051,C:C,C9051)</f>
        <v>191.40540540540545</v>
      </c>
    </row>
    <row r="9052" spans="1:13" x14ac:dyDescent="0.2">
      <c r="A9052">
        <v>13</v>
      </c>
      <c r="B9052">
        <v>20400</v>
      </c>
      <c r="C9052">
        <v>31</v>
      </c>
      <c r="D9052">
        <v>9</v>
      </c>
      <c r="E9052">
        <v>63</v>
      </c>
      <c r="F9052">
        <v>3</v>
      </c>
      <c r="G9052">
        <v>6</v>
      </c>
      <c r="I9052" s="1">
        <f>VLOOKUP(D9052,cards!A:D,4,FALSE)</f>
        <v>786</v>
      </c>
      <c r="J9052" s="1">
        <f>SUMIFS(G:G,C:C,C9052,B:B,B9052)</f>
        <v>21199</v>
      </c>
      <c r="K9052" s="1">
        <f t="shared" si="282"/>
        <v>2.8303221850087268E-4</v>
      </c>
      <c r="L9052" s="1">
        <f t="shared" si="283"/>
        <v>0.22246332374168593</v>
      </c>
      <c r="M9052" s="1">
        <f>SUMIFS(L:L,B:B,B9052,C:C,C9052)</f>
        <v>197.55115807349415</v>
      </c>
    </row>
    <row r="9053" spans="1:13" x14ac:dyDescent="0.2">
      <c r="A9053">
        <v>13</v>
      </c>
      <c r="B9053">
        <v>20400</v>
      </c>
      <c r="C9053">
        <v>55</v>
      </c>
      <c r="D9053">
        <v>8</v>
      </c>
      <c r="E9053">
        <v>26</v>
      </c>
      <c r="F9053">
        <v>8</v>
      </c>
      <c r="G9053">
        <v>6</v>
      </c>
      <c r="I9053" s="1">
        <f>VLOOKUP(D9053,cards!A:D,4,FALSE)</f>
        <v>386</v>
      </c>
      <c r="J9053" s="1">
        <f>SUMIFS(G:G,C:C,C9053,B:B,B9053)</f>
        <v>373</v>
      </c>
      <c r="K9053" s="1">
        <f t="shared" si="282"/>
        <v>1.6085790884718499E-2</v>
      </c>
      <c r="L9053" s="1">
        <f t="shared" si="283"/>
        <v>6.2091152815013402</v>
      </c>
      <c r="M9053" s="1">
        <f>SUMIFS(L:L,B:B,B9053,C:C,C9053)</f>
        <v>222.64879356568352</v>
      </c>
    </row>
    <row r="9054" spans="1:13" x14ac:dyDescent="0.2">
      <c r="A9054">
        <v>13</v>
      </c>
      <c r="B9054">
        <v>20400</v>
      </c>
      <c r="C9054">
        <v>37</v>
      </c>
      <c r="D9054">
        <v>7</v>
      </c>
      <c r="E9054">
        <v>38</v>
      </c>
      <c r="F9054">
        <v>6</v>
      </c>
      <c r="G9054">
        <v>6</v>
      </c>
      <c r="I9054" s="1">
        <f>VLOOKUP(D9054,cards!A:D,4,FALSE)</f>
        <v>186</v>
      </c>
      <c r="J9054" s="1">
        <f>SUMIFS(G:G,C:C,C9054,B:B,B9054)</f>
        <v>16952</v>
      </c>
      <c r="K9054" s="1">
        <f t="shared" si="282"/>
        <v>3.5394053798961777E-4</v>
      </c>
      <c r="L9054" s="1">
        <f t="shared" si="283"/>
        <v>6.5832940066068907E-2</v>
      </c>
      <c r="M9054" s="1">
        <f>SUMIFS(L:L,B:B,B9054,C:C,C9054)</f>
        <v>74.782680509674421</v>
      </c>
    </row>
    <row r="9055" spans="1:13" x14ac:dyDescent="0.2">
      <c r="A9055">
        <v>13</v>
      </c>
      <c r="B9055">
        <v>20400</v>
      </c>
      <c r="C9055">
        <v>31</v>
      </c>
      <c r="D9055">
        <v>11</v>
      </c>
      <c r="E9055">
        <v>38</v>
      </c>
      <c r="F9055">
        <v>6</v>
      </c>
      <c r="G9055">
        <v>6</v>
      </c>
      <c r="I9055" s="1">
        <f>VLOOKUP(D9055,cards!A:D,4,FALSE)</f>
        <v>2586</v>
      </c>
      <c r="J9055" s="1">
        <f>SUMIFS(G:G,C:C,C9055,B:B,B9055)</f>
        <v>21199</v>
      </c>
      <c r="K9055" s="1">
        <f t="shared" si="282"/>
        <v>2.8303221850087268E-4</v>
      </c>
      <c r="L9055" s="1">
        <f t="shared" si="283"/>
        <v>0.7319213170432568</v>
      </c>
      <c r="M9055" s="1">
        <f>SUMIFS(L:L,B:B,B9055,C:C,C9055)</f>
        <v>197.55115807349415</v>
      </c>
    </row>
    <row r="9056" spans="1:13" x14ac:dyDescent="0.2">
      <c r="A9056">
        <v>13</v>
      </c>
      <c r="B9056">
        <v>20400</v>
      </c>
      <c r="C9056">
        <v>31</v>
      </c>
      <c r="D9056">
        <v>11</v>
      </c>
      <c r="E9056">
        <v>63</v>
      </c>
      <c r="F9056">
        <v>6</v>
      </c>
      <c r="G9056">
        <v>6</v>
      </c>
      <c r="I9056" s="1">
        <f>VLOOKUP(D9056,cards!A:D,4,FALSE)</f>
        <v>2586</v>
      </c>
      <c r="J9056" s="1">
        <f>SUMIFS(G:G,C:C,C9056,B:B,B9056)</f>
        <v>21199</v>
      </c>
      <c r="K9056" s="1">
        <f t="shared" si="282"/>
        <v>2.8303221850087268E-4</v>
      </c>
      <c r="L9056" s="1">
        <f t="shared" si="283"/>
        <v>0.7319213170432568</v>
      </c>
      <c r="M9056" s="1">
        <f>SUMIFS(L:L,B:B,B9056,C:C,C9056)</f>
        <v>197.55115807349415</v>
      </c>
    </row>
    <row r="9057" spans="1:13" x14ac:dyDescent="0.2">
      <c r="A9057">
        <v>13</v>
      </c>
      <c r="B9057">
        <v>20400</v>
      </c>
      <c r="C9057">
        <v>13</v>
      </c>
      <c r="D9057">
        <v>7</v>
      </c>
      <c r="E9057">
        <v>26</v>
      </c>
      <c r="F9057">
        <v>7</v>
      </c>
      <c r="G9057">
        <v>6</v>
      </c>
      <c r="I9057" s="1">
        <f>VLOOKUP(D9057,cards!A:D,4,FALSE)</f>
        <v>186</v>
      </c>
      <c r="J9057" s="1">
        <f>SUMIFS(G:G,C:C,C9057,B:B,B9057)</f>
        <v>111</v>
      </c>
      <c r="K9057" s="1">
        <f t="shared" si="282"/>
        <v>5.4054054054054057E-2</v>
      </c>
      <c r="L9057" s="1">
        <f t="shared" si="283"/>
        <v>10.054054054054054</v>
      </c>
      <c r="M9057" s="1">
        <f>SUMIFS(L:L,B:B,B9057,C:C,C9057)</f>
        <v>191.40540540540545</v>
      </c>
    </row>
    <row r="9058" spans="1:13" x14ac:dyDescent="0.2">
      <c r="A9058">
        <v>13</v>
      </c>
      <c r="B9058">
        <v>20400</v>
      </c>
      <c r="C9058">
        <v>31</v>
      </c>
      <c r="D9058">
        <v>7</v>
      </c>
      <c r="E9058">
        <v>50</v>
      </c>
      <c r="F9058">
        <v>9</v>
      </c>
      <c r="G9058">
        <v>6</v>
      </c>
      <c r="I9058" s="1">
        <f>VLOOKUP(D9058,cards!A:D,4,FALSE)</f>
        <v>186</v>
      </c>
      <c r="J9058" s="1">
        <f>SUMIFS(G:G,C:C,C9058,B:B,B9058)</f>
        <v>21199</v>
      </c>
      <c r="K9058" s="1">
        <f t="shared" si="282"/>
        <v>2.8303221850087268E-4</v>
      </c>
      <c r="L9058" s="1">
        <f t="shared" si="283"/>
        <v>5.2643992641162318E-2</v>
      </c>
      <c r="M9058" s="1">
        <f>SUMIFS(L:L,B:B,B9058,C:C,C9058)</f>
        <v>197.55115807349415</v>
      </c>
    </row>
    <row r="9059" spans="1:13" x14ac:dyDescent="0.2">
      <c r="A9059">
        <v>13</v>
      </c>
      <c r="B9059">
        <v>20400</v>
      </c>
      <c r="C9059">
        <v>37</v>
      </c>
      <c r="D9059">
        <v>6</v>
      </c>
      <c r="E9059">
        <v>26</v>
      </c>
      <c r="F9059">
        <v>9</v>
      </c>
      <c r="G9059">
        <v>5</v>
      </c>
      <c r="I9059" s="1">
        <f>VLOOKUP(D9059,cards!A:D,4,FALSE)</f>
        <v>86</v>
      </c>
      <c r="J9059" s="1">
        <f>SUMIFS(G:G,C:C,C9059,B:B,B9059)</f>
        <v>16952</v>
      </c>
      <c r="K9059" s="1">
        <f t="shared" si="282"/>
        <v>2.9495044832468146E-4</v>
      </c>
      <c r="L9059" s="1">
        <f t="shared" si="283"/>
        <v>2.5365738555922605E-2</v>
      </c>
      <c r="M9059" s="1">
        <f>SUMIFS(L:L,B:B,B9059,C:C,C9059)</f>
        <v>74.782680509674421</v>
      </c>
    </row>
    <row r="9060" spans="1:13" x14ac:dyDescent="0.2">
      <c r="A9060">
        <v>13</v>
      </c>
      <c r="B9060">
        <v>20400</v>
      </c>
      <c r="C9060">
        <v>19</v>
      </c>
      <c r="D9060">
        <v>11</v>
      </c>
      <c r="E9060">
        <v>26</v>
      </c>
      <c r="F9060">
        <v>7</v>
      </c>
      <c r="G9060">
        <v>5</v>
      </c>
      <c r="I9060" s="1">
        <f>VLOOKUP(D9060,cards!A:D,4,FALSE)</f>
        <v>2586</v>
      </c>
      <c r="J9060" s="1">
        <f>SUMIFS(G:G,C:C,C9060,B:B,B9060)</f>
        <v>996</v>
      </c>
      <c r="K9060" s="1">
        <f t="shared" si="282"/>
        <v>5.0200803212851405E-3</v>
      </c>
      <c r="L9060" s="1">
        <f t="shared" si="283"/>
        <v>12.981927710843374</v>
      </c>
      <c r="M9060" s="1">
        <f>SUMIFS(L:L,B:B,B9060,C:C,C9060)</f>
        <v>709.0923694779118</v>
      </c>
    </row>
    <row r="9061" spans="1:13" x14ac:dyDescent="0.2">
      <c r="A9061">
        <v>13</v>
      </c>
      <c r="B9061">
        <v>20400</v>
      </c>
      <c r="C9061">
        <v>31</v>
      </c>
      <c r="D9061">
        <v>6</v>
      </c>
      <c r="E9061">
        <v>62</v>
      </c>
      <c r="F9061">
        <v>4</v>
      </c>
      <c r="G9061">
        <v>5</v>
      </c>
      <c r="I9061" s="1">
        <f>VLOOKUP(D9061,cards!A:D,4,FALSE)</f>
        <v>86</v>
      </c>
      <c r="J9061" s="1">
        <f>SUMIFS(G:G,C:C,C9061,B:B,B9061)</f>
        <v>21199</v>
      </c>
      <c r="K9061" s="1">
        <f t="shared" si="282"/>
        <v>2.3586018208406057E-4</v>
      </c>
      <c r="L9061" s="1">
        <f t="shared" si="283"/>
        <v>2.0283975659229209E-2</v>
      </c>
      <c r="M9061" s="1">
        <f>SUMIFS(L:L,B:B,B9061,C:C,C9061)</f>
        <v>197.55115807349415</v>
      </c>
    </row>
    <row r="9062" spans="1:13" x14ac:dyDescent="0.2">
      <c r="A9062">
        <v>13</v>
      </c>
      <c r="B9062">
        <v>20400</v>
      </c>
      <c r="C9062">
        <v>64</v>
      </c>
      <c r="D9062">
        <v>2</v>
      </c>
      <c r="E9062">
        <v>38</v>
      </c>
      <c r="F9062">
        <v>2</v>
      </c>
      <c r="G9062">
        <v>5</v>
      </c>
      <c r="I9062" s="1">
        <f>VLOOKUP(D9062,cards!A:D,4,FALSE)</f>
        <v>2</v>
      </c>
      <c r="J9062" s="1">
        <f>SUMIFS(G:G,C:C,C9062,B:B,B9062)</f>
        <v>45056568</v>
      </c>
      <c r="K9062" s="1">
        <f t="shared" si="282"/>
        <v>1.1097161239622157E-7</v>
      </c>
      <c r="L9062" s="1">
        <f t="shared" si="283"/>
        <v>2.2194322479244314E-7</v>
      </c>
      <c r="M9062" s="1">
        <f>SUMIFS(L:L,B:B,B9062,C:C,C9062)</f>
        <v>6.00006482961596</v>
      </c>
    </row>
    <row r="9063" spans="1:13" x14ac:dyDescent="0.2">
      <c r="A9063">
        <v>13</v>
      </c>
      <c r="B9063">
        <v>20400</v>
      </c>
      <c r="C9063">
        <v>31</v>
      </c>
      <c r="D9063">
        <v>6</v>
      </c>
      <c r="E9063">
        <v>62</v>
      </c>
      <c r="F9063">
        <v>7</v>
      </c>
      <c r="G9063">
        <v>5</v>
      </c>
      <c r="I9063" s="1">
        <f>VLOOKUP(D9063,cards!A:D,4,FALSE)</f>
        <v>86</v>
      </c>
      <c r="J9063" s="1">
        <f>SUMIFS(G:G,C:C,C9063,B:B,B9063)</f>
        <v>21199</v>
      </c>
      <c r="K9063" s="1">
        <f t="shared" si="282"/>
        <v>2.3586018208406057E-4</v>
      </c>
      <c r="L9063" s="1">
        <f t="shared" si="283"/>
        <v>2.0283975659229209E-2</v>
      </c>
      <c r="M9063" s="1">
        <f>SUMIFS(L:L,B:B,B9063,C:C,C9063)</f>
        <v>197.55115807349415</v>
      </c>
    </row>
    <row r="9064" spans="1:13" x14ac:dyDescent="0.2">
      <c r="A9064">
        <v>13</v>
      </c>
      <c r="B9064">
        <v>20400</v>
      </c>
      <c r="C9064">
        <v>31</v>
      </c>
      <c r="D9064">
        <v>7</v>
      </c>
      <c r="E9064">
        <v>8</v>
      </c>
      <c r="F9064">
        <v>8</v>
      </c>
      <c r="G9064">
        <v>5</v>
      </c>
      <c r="I9064" s="1">
        <f>VLOOKUP(D9064,cards!A:D,4,FALSE)</f>
        <v>186</v>
      </c>
      <c r="J9064" s="1">
        <f>SUMIFS(G:G,C:C,C9064,B:B,B9064)</f>
        <v>21199</v>
      </c>
      <c r="K9064" s="1">
        <f t="shared" si="282"/>
        <v>2.3586018208406057E-4</v>
      </c>
      <c r="L9064" s="1">
        <f t="shared" si="283"/>
        <v>4.3869993867635265E-2</v>
      </c>
      <c r="M9064" s="1">
        <f>SUMIFS(L:L,B:B,B9064,C:C,C9064)</f>
        <v>197.55115807349415</v>
      </c>
    </row>
    <row r="9065" spans="1:13" x14ac:dyDescent="0.2">
      <c r="A9065">
        <v>13</v>
      </c>
      <c r="B9065">
        <v>20400</v>
      </c>
      <c r="C9065">
        <v>31</v>
      </c>
      <c r="D9065">
        <v>10</v>
      </c>
      <c r="E9065">
        <v>38</v>
      </c>
      <c r="F9065">
        <v>6</v>
      </c>
      <c r="G9065">
        <v>5</v>
      </c>
      <c r="I9065" s="1">
        <f>VLOOKUP(D9065,cards!A:D,4,FALSE)</f>
        <v>1586</v>
      </c>
      <c r="J9065" s="1">
        <f>SUMIFS(G:G,C:C,C9065,B:B,B9065)</f>
        <v>21199</v>
      </c>
      <c r="K9065" s="1">
        <f t="shared" si="282"/>
        <v>2.3586018208406057E-4</v>
      </c>
      <c r="L9065" s="1">
        <f t="shared" si="283"/>
        <v>0.37407424878532003</v>
      </c>
      <c r="M9065" s="1">
        <f>SUMIFS(L:L,B:B,B9065,C:C,C9065)</f>
        <v>197.55115807349415</v>
      </c>
    </row>
    <row r="9066" spans="1:13" x14ac:dyDescent="0.2">
      <c r="A9066">
        <v>13</v>
      </c>
      <c r="B9066">
        <v>20400</v>
      </c>
      <c r="C9066">
        <v>31</v>
      </c>
      <c r="D9066">
        <v>8</v>
      </c>
      <c r="E9066">
        <v>62</v>
      </c>
      <c r="F9066">
        <v>6</v>
      </c>
      <c r="G9066">
        <v>5</v>
      </c>
      <c r="I9066" s="1">
        <f>VLOOKUP(D9066,cards!A:D,4,FALSE)</f>
        <v>386</v>
      </c>
      <c r="J9066" s="1">
        <f>SUMIFS(G:G,C:C,C9066,B:B,B9066)</f>
        <v>21199</v>
      </c>
      <c r="K9066" s="1">
        <f t="shared" si="282"/>
        <v>2.3586018208406057E-4</v>
      </c>
      <c r="L9066" s="1">
        <f t="shared" si="283"/>
        <v>9.1042030284447378E-2</v>
      </c>
      <c r="M9066" s="1">
        <f>SUMIFS(L:L,B:B,B9066,C:C,C9066)</f>
        <v>197.55115807349415</v>
      </c>
    </row>
    <row r="9067" spans="1:13" x14ac:dyDescent="0.2">
      <c r="A9067">
        <v>13</v>
      </c>
      <c r="B9067">
        <v>20400</v>
      </c>
      <c r="C9067">
        <v>31</v>
      </c>
      <c r="D9067">
        <v>5</v>
      </c>
      <c r="E9067">
        <v>26</v>
      </c>
      <c r="F9067">
        <v>7</v>
      </c>
      <c r="G9067">
        <v>5</v>
      </c>
      <c r="I9067" s="1">
        <f>VLOOKUP(D9067,cards!A:D,4,FALSE)</f>
        <v>36</v>
      </c>
      <c r="J9067" s="1">
        <f>SUMIFS(G:G,C:C,C9067,B:B,B9067)</f>
        <v>21199</v>
      </c>
      <c r="K9067" s="1">
        <f t="shared" si="282"/>
        <v>2.3586018208406057E-4</v>
      </c>
      <c r="L9067" s="1">
        <f t="shared" si="283"/>
        <v>8.4909665550261804E-3</v>
      </c>
      <c r="M9067" s="1">
        <f>SUMIFS(L:L,B:B,B9067,C:C,C9067)</f>
        <v>197.55115807349415</v>
      </c>
    </row>
    <row r="9068" spans="1:13" x14ac:dyDescent="0.2">
      <c r="A9068">
        <v>13</v>
      </c>
      <c r="B9068">
        <v>20400</v>
      </c>
      <c r="C9068">
        <v>31</v>
      </c>
      <c r="D9068">
        <v>5</v>
      </c>
      <c r="E9068">
        <v>32</v>
      </c>
      <c r="F9068">
        <v>6</v>
      </c>
      <c r="G9068">
        <v>5</v>
      </c>
      <c r="I9068" s="1">
        <f>VLOOKUP(D9068,cards!A:D,4,FALSE)</f>
        <v>36</v>
      </c>
      <c r="J9068" s="1">
        <f>SUMIFS(G:G,C:C,C9068,B:B,B9068)</f>
        <v>21199</v>
      </c>
      <c r="K9068" s="1">
        <f t="shared" si="282"/>
        <v>2.3586018208406057E-4</v>
      </c>
      <c r="L9068" s="1">
        <f t="shared" si="283"/>
        <v>8.4909665550261804E-3</v>
      </c>
      <c r="M9068" s="1">
        <f>SUMIFS(L:L,B:B,B9068,C:C,C9068)</f>
        <v>197.55115807349415</v>
      </c>
    </row>
    <row r="9069" spans="1:13" x14ac:dyDescent="0.2">
      <c r="A9069">
        <v>13</v>
      </c>
      <c r="B9069">
        <v>20400</v>
      </c>
      <c r="C9069">
        <v>31</v>
      </c>
      <c r="D9069">
        <v>10</v>
      </c>
      <c r="E9069">
        <v>38</v>
      </c>
      <c r="F9069">
        <v>5</v>
      </c>
      <c r="G9069">
        <v>5</v>
      </c>
      <c r="I9069" s="1">
        <f>VLOOKUP(D9069,cards!A:D,4,FALSE)</f>
        <v>1586</v>
      </c>
      <c r="J9069" s="1">
        <f>SUMIFS(G:G,C:C,C9069,B:B,B9069)</f>
        <v>21199</v>
      </c>
      <c r="K9069" s="1">
        <f t="shared" si="282"/>
        <v>2.3586018208406057E-4</v>
      </c>
      <c r="L9069" s="1">
        <f t="shared" si="283"/>
        <v>0.37407424878532003</v>
      </c>
      <c r="M9069" s="1">
        <f>SUMIFS(L:L,B:B,B9069,C:C,C9069)</f>
        <v>197.55115807349415</v>
      </c>
    </row>
    <row r="9070" spans="1:13" x14ac:dyDescent="0.2">
      <c r="A9070">
        <v>13</v>
      </c>
      <c r="B9070">
        <v>20400</v>
      </c>
      <c r="C9070">
        <v>37</v>
      </c>
      <c r="D9070">
        <v>1</v>
      </c>
      <c r="E9070">
        <v>38</v>
      </c>
      <c r="F9070">
        <v>1</v>
      </c>
      <c r="G9070">
        <v>5</v>
      </c>
      <c r="I9070" s="1">
        <f>VLOOKUP(D9070,cards!A:D,4,FALSE)</f>
        <v>1</v>
      </c>
      <c r="J9070" s="1">
        <f>SUMIFS(G:G,C:C,C9070,B:B,B9070)</f>
        <v>16952</v>
      </c>
      <c r="K9070" s="1">
        <f t="shared" si="282"/>
        <v>2.9495044832468146E-4</v>
      </c>
      <c r="L9070" s="1">
        <f t="shared" si="283"/>
        <v>2.9495044832468146E-4</v>
      </c>
      <c r="M9070" s="1">
        <f>SUMIFS(L:L,B:B,B9070,C:C,C9070)</f>
        <v>74.782680509674421</v>
      </c>
    </row>
    <row r="9071" spans="1:13" x14ac:dyDescent="0.2">
      <c r="A9071">
        <v>13</v>
      </c>
      <c r="B9071">
        <v>20400</v>
      </c>
      <c r="C9071">
        <v>13</v>
      </c>
      <c r="D9071">
        <v>8</v>
      </c>
      <c r="E9071">
        <v>26</v>
      </c>
      <c r="F9071">
        <v>6</v>
      </c>
      <c r="G9071">
        <v>5</v>
      </c>
      <c r="I9071" s="1">
        <f>VLOOKUP(D9071,cards!A:D,4,FALSE)</f>
        <v>386</v>
      </c>
      <c r="J9071" s="1">
        <f>SUMIFS(G:G,C:C,C9071,B:B,B9071)</f>
        <v>111</v>
      </c>
      <c r="K9071" s="1">
        <f t="shared" si="282"/>
        <v>4.5045045045045043E-2</v>
      </c>
      <c r="L9071" s="1">
        <f t="shared" si="283"/>
        <v>17.387387387387388</v>
      </c>
      <c r="M9071" s="1">
        <f>SUMIFS(L:L,B:B,B9071,C:C,C9071)</f>
        <v>191.40540540540545</v>
      </c>
    </row>
    <row r="9072" spans="1:13" x14ac:dyDescent="0.2">
      <c r="A9072">
        <v>13</v>
      </c>
      <c r="B9072">
        <v>20400</v>
      </c>
      <c r="C9072">
        <v>37</v>
      </c>
      <c r="D9072">
        <v>2</v>
      </c>
      <c r="E9072">
        <v>62</v>
      </c>
      <c r="F9072">
        <v>6</v>
      </c>
      <c r="G9072">
        <v>5</v>
      </c>
      <c r="I9072" s="1">
        <f>VLOOKUP(D9072,cards!A:D,4,FALSE)</f>
        <v>2</v>
      </c>
      <c r="J9072" s="1">
        <f>SUMIFS(G:G,C:C,C9072,B:B,B9072)</f>
        <v>16952</v>
      </c>
      <c r="K9072" s="1">
        <f t="shared" si="282"/>
        <v>2.9495044832468146E-4</v>
      </c>
      <c r="L9072" s="1">
        <f t="shared" si="283"/>
        <v>5.8990089664936291E-4</v>
      </c>
      <c r="M9072" s="1">
        <f>SUMIFS(L:L,B:B,B9072,C:C,C9072)</f>
        <v>74.782680509674421</v>
      </c>
    </row>
    <row r="9073" spans="1:13" x14ac:dyDescent="0.2">
      <c r="A9073">
        <v>13</v>
      </c>
      <c r="B9073">
        <v>20400</v>
      </c>
      <c r="C9073">
        <v>31</v>
      </c>
      <c r="D9073">
        <v>8</v>
      </c>
      <c r="E9073">
        <v>63</v>
      </c>
      <c r="F9073">
        <v>5</v>
      </c>
      <c r="G9073">
        <v>5</v>
      </c>
      <c r="I9073" s="1">
        <f>VLOOKUP(D9073,cards!A:D,4,FALSE)</f>
        <v>386</v>
      </c>
      <c r="J9073" s="1">
        <f>SUMIFS(G:G,C:C,C9073,B:B,B9073)</f>
        <v>21199</v>
      </c>
      <c r="K9073" s="1">
        <f t="shared" si="282"/>
        <v>2.3586018208406057E-4</v>
      </c>
      <c r="L9073" s="1">
        <f t="shared" si="283"/>
        <v>9.1042030284447378E-2</v>
      </c>
      <c r="M9073" s="1">
        <f>SUMIFS(L:L,B:B,B9073,C:C,C9073)</f>
        <v>197.55115807349415</v>
      </c>
    </row>
    <row r="9074" spans="1:13" x14ac:dyDescent="0.2">
      <c r="A9074">
        <v>13</v>
      </c>
      <c r="B9074">
        <v>20400</v>
      </c>
      <c r="C9074">
        <v>31</v>
      </c>
      <c r="D9074">
        <v>7</v>
      </c>
      <c r="E9074">
        <v>63</v>
      </c>
      <c r="F9074">
        <v>4</v>
      </c>
      <c r="G9074">
        <v>4</v>
      </c>
      <c r="I9074" s="1">
        <f>VLOOKUP(D9074,cards!A:D,4,FALSE)</f>
        <v>186</v>
      </c>
      <c r="J9074" s="1">
        <f>SUMIFS(G:G,C:C,C9074,B:B,B9074)</f>
        <v>21199</v>
      </c>
      <c r="K9074" s="1">
        <f t="shared" si="282"/>
        <v>1.8868814566724845E-4</v>
      </c>
      <c r="L9074" s="1">
        <f t="shared" si="283"/>
        <v>3.5095995094108212E-2</v>
      </c>
      <c r="M9074" s="1">
        <f>SUMIFS(L:L,B:B,B9074,C:C,C9074)</f>
        <v>197.55115807349415</v>
      </c>
    </row>
    <row r="9075" spans="1:13" x14ac:dyDescent="0.2">
      <c r="A9075">
        <v>13</v>
      </c>
      <c r="B9075">
        <v>20400</v>
      </c>
      <c r="C9075">
        <v>37</v>
      </c>
      <c r="D9075">
        <v>3</v>
      </c>
      <c r="E9075">
        <v>38</v>
      </c>
      <c r="F9075">
        <v>4</v>
      </c>
      <c r="G9075">
        <v>4</v>
      </c>
      <c r="I9075" s="1">
        <f>VLOOKUP(D9075,cards!A:D,4,FALSE)</f>
        <v>6</v>
      </c>
      <c r="J9075" s="1">
        <f>SUMIFS(G:G,C:C,C9075,B:B,B9075)</f>
        <v>16952</v>
      </c>
      <c r="K9075" s="1">
        <f t="shared" si="282"/>
        <v>2.3596035865974517E-4</v>
      </c>
      <c r="L9075" s="1">
        <f t="shared" si="283"/>
        <v>1.4157621519584711E-3</v>
      </c>
      <c r="M9075" s="1">
        <f>SUMIFS(L:L,B:B,B9075,C:C,C9075)</f>
        <v>74.782680509674421</v>
      </c>
    </row>
    <row r="9076" spans="1:13" x14ac:dyDescent="0.2">
      <c r="A9076">
        <v>13</v>
      </c>
      <c r="B9076">
        <v>20400</v>
      </c>
      <c r="C9076">
        <v>31</v>
      </c>
      <c r="D9076">
        <v>7</v>
      </c>
      <c r="E9076">
        <v>63</v>
      </c>
      <c r="F9076">
        <v>1</v>
      </c>
      <c r="G9076">
        <v>4</v>
      </c>
      <c r="I9076" s="1">
        <f>VLOOKUP(D9076,cards!A:D,4,FALSE)</f>
        <v>186</v>
      </c>
      <c r="J9076" s="1">
        <f>SUMIFS(G:G,C:C,C9076,B:B,B9076)</f>
        <v>21199</v>
      </c>
      <c r="K9076" s="1">
        <f t="shared" si="282"/>
        <v>1.8868814566724845E-4</v>
      </c>
      <c r="L9076" s="1">
        <f t="shared" si="283"/>
        <v>3.5095995094108212E-2</v>
      </c>
      <c r="M9076" s="1">
        <f>SUMIFS(L:L,B:B,B9076,C:C,C9076)</f>
        <v>197.55115807349415</v>
      </c>
    </row>
    <row r="9077" spans="1:13" x14ac:dyDescent="0.2">
      <c r="A9077">
        <v>13</v>
      </c>
      <c r="B9077">
        <v>20400</v>
      </c>
      <c r="C9077">
        <v>10</v>
      </c>
      <c r="D9077">
        <v>8</v>
      </c>
      <c r="E9077">
        <v>26</v>
      </c>
      <c r="F9077">
        <v>8</v>
      </c>
      <c r="G9077">
        <v>4</v>
      </c>
      <c r="I9077" s="1">
        <f>VLOOKUP(D9077,cards!A:D,4,FALSE)</f>
        <v>386</v>
      </c>
      <c r="J9077" s="1">
        <f>SUMIFS(G:G,C:C,C9077,B:B,B9077)</f>
        <v>113</v>
      </c>
      <c r="K9077" s="1">
        <f t="shared" si="282"/>
        <v>3.5398230088495575E-2</v>
      </c>
      <c r="L9077" s="1">
        <f t="shared" si="283"/>
        <v>13.663716814159292</v>
      </c>
      <c r="M9077" s="1">
        <f>SUMIFS(L:L,B:B,B9077,C:C,C9077)</f>
        <v>277.59292035398221</v>
      </c>
    </row>
    <row r="9078" spans="1:13" x14ac:dyDescent="0.2">
      <c r="A9078">
        <v>13</v>
      </c>
      <c r="B9078">
        <v>20400</v>
      </c>
      <c r="C9078">
        <v>55</v>
      </c>
      <c r="D9078">
        <v>6</v>
      </c>
      <c r="E9078">
        <v>63</v>
      </c>
      <c r="F9078">
        <v>2</v>
      </c>
      <c r="G9078">
        <v>4</v>
      </c>
      <c r="I9078" s="1">
        <f>VLOOKUP(D9078,cards!A:D,4,FALSE)</f>
        <v>86</v>
      </c>
      <c r="J9078" s="1">
        <f>SUMIFS(G:G,C:C,C9078,B:B,B9078)</f>
        <v>373</v>
      </c>
      <c r="K9078" s="1">
        <f t="shared" si="282"/>
        <v>1.0723860589812333E-2</v>
      </c>
      <c r="L9078" s="1">
        <f t="shared" si="283"/>
        <v>0.92225201072386065</v>
      </c>
      <c r="M9078" s="1">
        <f>SUMIFS(L:L,B:B,B9078,C:C,C9078)</f>
        <v>222.64879356568352</v>
      </c>
    </row>
    <row r="9079" spans="1:13" x14ac:dyDescent="0.2">
      <c r="A9079">
        <v>13</v>
      </c>
      <c r="B9079">
        <v>20400</v>
      </c>
      <c r="C9079">
        <v>31</v>
      </c>
      <c r="D9079">
        <v>5</v>
      </c>
      <c r="E9079">
        <v>63</v>
      </c>
      <c r="F9079">
        <v>2</v>
      </c>
      <c r="G9079">
        <v>4</v>
      </c>
      <c r="I9079" s="1">
        <f>VLOOKUP(D9079,cards!A:D,4,FALSE)</f>
        <v>36</v>
      </c>
      <c r="J9079" s="1">
        <f>SUMIFS(G:G,C:C,C9079,B:B,B9079)</f>
        <v>21199</v>
      </c>
      <c r="K9079" s="1">
        <f t="shared" si="282"/>
        <v>1.8868814566724845E-4</v>
      </c>
      <c r="L9079" s="1">
        <f t="shared" si="283"/>
        <v>6.7927732440209443E-3</v>
      </c>
      <c r="M9079" s="1">
        <f>SUMIFS(L:L,B:B,B9079,C:C,C9079)</f>
        <v>197.55115807349415</v>
      </c>
    </row>
    <row r="9080" spans="1:13" x14ac:dyDescent="0.2">
      <c r="A9080">
        <v>13</v>
      </c>
      <c r="B9080">
        <v>20400</v>
      </c>
      <c r="C9080">
        <v>13</v>
      </c>
      <c r="D9080">
        <v>7</v>
      </c>
      <c r="E9080">
        <v>38</v>
      </c>
      <c r="F9080">
        <v>1</v>
      </c>
      <c r="G9080">
        <v>4</v>
      </c>
      <c r="I9080" s="1">
        <f>VLOOKUP(D9080,cards!A:D,4,FALSE)</f>
        <v>186</v>
      </c>
      <c r="J9080" s="1">
        <f>SUMIFS(G:G,C:C,C9080,B:B,B9080)</f>
        <v>111</v>
      </c>
      <c r="K9080" s="1">
        <f t="shared" si="282"/>
        <v>3.6036036036036036E-2</v>
      </c>
      <c r="L9080" s="1">
        <f t="shared" si="283"/>
        <v>6.7027027027027026</v>
      </c>
      <c r="M9080" s="1">
        <f>SUMIFS(L:L,B:B,B9080,C:C,C9080)</f>
        <v>191.40540540540545</v>
      </c>
    </row>
    <row r="9081" spans="1:13" x14ac:dyDescent="0.2">
      <c r="A9081">
        <v>13</v>
      </c>
      <c r="B9081">
        <v>20400</v>
      </c>
      <c r="C9081">
        <v>37</v>
      </c>
      <c r="D9081">
        <v>4</v>
      </c>
      <c r="E9081">
        <v>63</v>
      </c>
      <c r="F9081">
        <v>3</v>
      </c>
      <c r="G9081">
        <v>4</v>
      </c>
      <c r="I9081" s="1">
        <f>VLOOKUP(D9081,cards!A:D,4,FALSE)</f>
        <v>16</v>
      </c>
      <c r="J9081" s="1">
        <f>SUMIFS(G:G,C:C,C9081,B:B,B9081)</f>
        <v>16952</v>
      </c>
      <c r="K9081" s="1">
        <f t="shared" si="282"/>
        <v>2.3596035865974517E-4</v>
      </c>
      <c r="L9081" s="1">
        <f t="shared" si="283"/>
        <v>3.7753657385559227E-3</v>
      </c>
      <c r="M9081" s="1">
        <f>SUMIFS(L:L,B:B,B9081,C:C,C9081)</f>
        <v>74.782680509674421</v>
      </c>
    </row>
    <row r="9082" spans="1:13" x14ac:dyDescent="0.2">
      <c r="A9082">
        <v>13</v>
      </c>
      <c r="B9082">
        <v>20400</v>
      </c>
      <c r="C9082">
        <v>13</v>
      </c>
      <c r="D9082">
        <v>7</v>
      </c>
      <c r="E9082">
        <v>0</v>
      </c>
      <c r="F9082">
        <v>0</v>
      </c>
      <c r="G9082">
        <v>4</v>
      </c>
      <c r="I9082" s="1">
        <f>VLOOKUP(D9082,cards!A:D,4,FALSE)</f>
        <v>186</v>
      </c>
      <c r="J9082" s="1">
        <f>SUMIFS(G:G,C:C,C9082,B:B,B9082)</f>
        <v>111</v>
      </c>
      <c r="K9082" s="1">
        <f t="shared" si="282"/>
        <v>3.6036036036036036E-2</v>
      </c>
      <c r="L9082" s="1">
        <f t="shared" si="283"/>
        <v>6.7027027027027026</v>
      </c>
      <c r="M9082" s="1">
        <f>SUMIFS(L:L,B:B,B9082,C:C,C9082)</f>
        <v>191.40540540540545</v>
      </c>
    </row>
    <row r="9083" spans="1:13" x14ac:dyDescent="0.2">
      <c r="A9083">
        <v>13</v>
      </c>
      <c r="B9083">
        <v>20400</v>
      </c>
      <c r="C9083">
        <v>19</v>
      </c>
      <c r="D9083">
        <v>10</v>
      </c>
      <c r="E9083">
        <v>26</v>
      </c>
      <c r="F9083">
        <v>8</v>
      </c>
      <c r="G9083">
        <v>4</v>
      </c>
      <c r="I9083" s="1">
        <f>VLOOKUP(D9083,cards!A:D,4,FALSE)</f>
        <v>1586</v>
      </c>
      <c r="J9083" s="1">
        <f>SUMIFS(G:G,C:C,C9083,B:B,B9083)</f>
        <v>996</v>
      </c>
      <c r="K9083" s="1">
        <f t="shared" si="282"/>
        <v>4.0160642570281121E-3</v>
      </c>
      <c r="L9083" s="1">
        <f t="shared" si="283"/>
        <v>6.3694779116465856</v>
      </c>
      <c r="M9083" s="1">
        <f>SUMIFS(L:L,B:B,B9083,C:C,C9083)</f>
        <v>709.0923694779118</v>
      </c>
    </row>
    <row r="9084" spans="1:13" x14ac:dyDescent="0.2">
      <c r="A9084">
        <v>13</v>
      </c>
      <c r="B9084">
        <v>20400</v>
      </c>
      <c r="C9084">
        <v>19</v>
      </c>
      <c r="D9084">
        <v>10</v>
      </c>
      <c r="E9084">
        <v>62</v>
      </c>
      <c r="F9084">
        <v>7</v>
      </c>
      <c r="G9084">
        <v>4</v>
      </c>
      <c r="I9084" s="1">
        <f>VLOOKUP(D9084,cards!A:D,4,FALSE)</f>
        <v>1586</v>
      </c>
      <c r="J9084" s="1">
        <f>SUMIFS(G:G,C:C,C9084,B:B,B9084)</f>
        <v>996</v>
      </c>
      <c r="K9084" s="1">
        <f t="shared" si="282"/>
        <v>4.0160642570281121E-3</v>
      </c>
      <c r="L9084" s="1">
        <f t="shared" si="283"/>
        <v>6.3694779116465856</v>
      </c>
      <c r="M9084" s="1">
        <f>SUMIFS(L:L,B:B,B9084,C:C,C9084)</f>
        <v>709.0923694779118</v>
      </c>
    </row>
    <row r="9085" spans="1:13" x14ac:dyDescent="0.2">
      <c r="A9085">
        <v>13</v>
      </c>
      <c r="B9085">
        <v>20400</v>
      </c>
      <c r="C9085">
        <v>101</v>
      </c>
      <c r="D9085">
        <v>11</v>
      </c>
      <c r="E9085">
        <v>102</v>
      </c>
      <c r="F9085">
        <v>11</v>
      </c>
      <c r="G9085">
        <v>4</v>
      </c>
      <c r="I9085" s="1">
        <f>VLOOKUP(D9085,cards!A:D,4,FALSE)</f>
        <v>2586</v>
      </c>
      <c r="J9085" s="1">
        <f>SUMIFS(G:G,C:C,C9085,B:B,B9085)</f>
        <v>9</v>
      </c>
      <c r="K9085" s="1">
        <f t="shared" si="282"/>
        <v>0.44444444444444442</v>
      </c>
      <c r="L9085" s="1">
        <f t="shared" si="283"/>
        <v>1149.3333333333333</v>
      </c>
      <c r="M9085" s="1">
        <f>SUMIFS(L:L,B:B,B9085,C:C,C9085)</f>
        <v>40919.333333333328</v>
      </c>
    </row>
    <row r="9086" spans="1:13" x14ac:dyDescent="0.2">
      <c r="A9086">
        <v>13</v>
      </c>
      <c r="B9086">
        <v>20400</v>
      </c>
      <c r="C9086">
        <v>31</v>
      </c>
      <c r="D9086">
        <v>9</v>
      </c>
      <c r="E9086">
        <v>32</v>
      </c>
      <c r="F9086">
        <v>8</v>
      </c>
      <c r="G9086">
        <v>4</v>
      </c>
      <c r="I9086" s="1">
        <f>VLOOKUP(D9086,cards!A:D,4,FALSE)</f>
        <v>786</v>
      </c>
      <c r="J9086" s="1">
        <f>SUMIFS(G:G,C:C,C9086,B:B,B9086)</f>
        <v>21199</v>
      </c>
      <c r="K9086" s="1">
        <f t="shared" si="282"/>
        <v>1.8868814566724845E-4</v>
      </c>
      <c r="L9086" s="1">
        <f t="shared" si="283"/>
        <v>0.14830888249445728</v>
      </c>
      <c r="M9086" s="1">
        <f>SUMIFS(L:L,B:B,B9086,C:C,C9086)</f>
        <v>197.55115807349415</v>
      </c>
    </row>
    <row r="9087" spans="1:13" x14ac:dyDescent="0.2">
      <c r="A9087">
        <v>13</v>
      </c>
      <c r="B9087">
        <v>20400</v>
      </c>
      <c r="C9087">
        <v>31</v>
      </c>
      <c r="D9087">
        <v>9</v>
      </c>
      <c r="E9087">
        <v>32</v>
      </c>
      <c r="F9087">
        <v>9</v>
      </c>
      <c r="G9087">
        <v>4</v>
      </c>
      <c r="I9087" s="1">
        <f>VLOOKUP(D9087,cards!A:D,4,FALSE)</f>
        <v>786</v>
      </c>
      <c r="J9087" s="1">
        <f>SUMIFS(G:G,C:C,C9087,B:B,B9087)</f>
        <v>21199</v>
      </c>
      <c r="K9087" s="1">
        <f t="shared" si="282"/>
        <v>1.8868814566724845E-4</v>
      </c>
      <c r="L9087" s="1">
        <f t="shared" si="283"/>
        <v>0.14830888249445728</v>
      </c>
      <c r="M9087" s="1">
        <f>SUMIFS(L:L,B:B,B9087,C:C,C9087)</f>
        <v>197.55115807349415</v>
      </c>
    </row>
    <row r="9088" spans="1:13" x14ac:dyDescent="0.2">
      <c r="A9088">
        <v>13</v>
      </c>
      <c r="B9088">
        <v>20400</v>
      </c>
      <c r="C9088">
        <v>31</v>
      </c>
      <c r="D9088">
        <v>9</v>
      </c>
      <c r="E9088">
        <v>38</v>
      </c>
      <c r="F9088">
        <v>6</v>
      </c>
      <c r="G9088">
        <v>3</v>
      </c>
      <c r="I9088" s="1">
        <f>VLOOKUP(D9088,cards!A:D,4,FALSE)</f>
        <v>786</v>
      </c>
      <c r="J9088" s="1">
        <f>SUMIFS(G:G,C:C,C9088,B:B,B9088)</f>
        <v>21199</v>
      </c>
      <c r="K9088" s="1">
        <f t="shared" si="282"/>
        <v>1.4151610925043634E-4</v>
      </c>
      <c r="L9088" s="1">
        <f t="shared" si="283"/>
        <v>0.11123166187084296</v>
      </c>
      <c r="M9088" s="1">
        <f>SUMIFS(L:L,B:B,B9088,C:C,C9088)</f>
        <v>197.55115807349415</v>
      </c>
    </row>
    <row r="9089" spans="1:13" x14ac:dyDescent="0.2">
      <c r="A9089">
        <v>13</v>
      </c>
      <c r="B9089">
        <v>20400</v>
      </c>
      <c r="C9089">
        <v>64</v>
      </c>
      <c r="D9089">
        <v>6</v>
      </c>
      <c r="E9089">
        <v>38</v>
      </c>
      <c r="F9089">
        <v>7</v>
      </c>
      <c r="G9089">
        <v>3</v>
      </c>
      <c r="I9089" s="1">
        <f>VLOOKUP(D9089,cards!A:D,4,FALSE)</f>
        <v>86</v>
      </c>
      <c r="J9089" s="1">
        <f>SUMIFS(G:G,C:C,C9089,B:B,B9089)</f>
        <v>45056568</v>
      </c>
      <c r="K9089" s="1">
        <f t="shared" si="282"/>
        <v>6.6582967437732936E-8</v>
      </c>
      <c r="L9089" s="1">
        <f t="shared" si="283"/>
        <v>5.7261351996450321E-6</v>
      </c>
      <c r="M9089" s="1">
        <f>SUMIFS(L:L,B:B,B9089,C:C,C9089)</f>
        <v>6.00006482961596</v>
      </c>
    </row>
    <row r="9090" spans="1:13" x14ac:dyDescent="0.2">
      <c r="A9090">
        <v>13</v>
      </c>
      <c r="B9090">
        <v>20400</v>
      </c>
      <c r="C9090">
        <v>37</v>
      </c>
      <c r="D9090">
        <v>8</v>
      </c>
      <c r="E9090">
        <v>63</v>
      </c>
      <c r="F9090">
        <v>7</v>
      </c>
      <c r="G9090">
        <v>3</v>
      </c>
      <c r="I9090" s="1">
        <f>VLOOKUP(D9090,cards!A:D,4,FALSE)</f>
        <v>386</v>
      </c>
      <c r="J9090" s="1">
        <f>SUMIFS(G:G,C:C,C9090,B:B,B9090)</f>
        <v>16952</v>
      </c>
      <c r="K9090" s="1">
        <f t="shared" ref="K9090:K9153" si="284">G9090/J9090</f>
        <v>1.7697026899480888E-4</v>
      </c>
      <c r="L9090" s="1">
        <f t="shared" ref="L9090:L9153" si="285">I9090*K9090</f>
        <v>6.8310523831996234E-2</v>
      </c>
      <c r="M9090" s="1">
        <f>SUMIFS(L:L,B:B,B9090,C:C,C9090)</f>
        <v>74.782680509674421</v>
      </c>
    </row>
    <row r="9091" spans="1:13" x14ac:dyDescent="0.2">
      <c r="A9091">
        <v>13</v>
      </c>
      <c r="B9091">
        <v>20400</v>
      </c>
      <c r="C9091">
        <v>55</v>
      </c>
      <c r="D9091">
        <v>7</v>
      </c>
      <c r="E9091">
        <v>62</v>
      </c>
      <c r="F9091">
        <v>7</v>
      </c>
      <c r="G9091">
        <v>3</v>
      </c>
      <c r="I9091" s="1">
        <f>VLOOKUP(D9091,cards!A:D,4,FALSE)</f>
        <v>186</v>
      </c>
      <c r="J9091" s="1">
        <f>SUMIFS(G:G,C:C,C9091,B:B,B9091)</f>
        <v>373</v>
      </c>
      <c r="K9091" s="1">
        <f t="shared" si="284"/>
        <v>8.0428954423592495E-3</v>
      </c>
      <c r="L9091" s="1">
        <f t="shared" si="285"/>
        <v>1.4959785522788205</v>
      </c>
      <c r="M9091" s="1">
        <f>SUMIFS(L:L,B:B,B9091,C:C,C9091)</f>
        <v>222.64879356568352</v>
      </c>
    </row>
    <row r="9092" spans="1:13" x14ac:dyDescent="0.2">
      <c r="A9092">
        <v>13</v>
      </c>
      <c r="B9092">
        <v>20400</v>
      </c>
      <c r="C9092">
        <v>64</v>
      </c>
      <c r="D9092">
        <v>2</v>
      </c>
      <c r="E9092">
        <v>26</v>
      </c>
      <c r="F9092">
        <v>7</v>
      </c>
      <c r="G9092">
        <v>3</v>
      </c>
      <c r="I9092" s="1">
        <f>VLOOKUP(D9092,cards!A:D,4,FALSE)</f>
        <v>2</v>
      </c>
      <c r="J9092" s="1">
        <f>SUMIFS(G:G,C:C,C9092,B:B,B9092)</f>
        <v>45056568</v>
      </c>
      <c r="K9092" s="1">
        <f t="shared" si="284"/>
        <v>6.6582967437732936E-8</v>
      </c>
      <c r="L9092" s="1">
        <f t="shared" si="285"/>
        <v>1.3316593487546587E-7</v>
      </c>
      <c r="M9092" s="1">
        <f>SUMIFS(L:L,B:B,B9092,C:C,C9092)</f>
        <v>6.00006482961596</v>
      </c>
    </row>
    <row r="9093" spans="1:13" x14ac:dyDescent="0.2">
      <c r="A9093">
        <v>13</v>
      </c>
      <c r="B9093">
        <v>20400</v>
      </c>
      <c r="C9093">
        <v>55</v>
      </c>
      <c r="D9093">
        <v>7</v>
      </c>
      <c r="E9093">
        <v>38</v>
      </c>
      <c r="F9093">
        <v>3</v>
      </c>
      <c r="G9093">
        <v>3</v>
      </c>
      <c r="I9093" s="1">
        <f>VLOOKUP(D9093,cards!A:D,4,FALSE)</f>
        <v>186</v>
      </c>
      <c r="J9093" s="1">
        <f>SUMIFS(G:G,C:C,C9093,B:B,B9093)</f>
        <v>373</v>
      </c>
      <c r="K9093" s="1">
        <f t="shared" si="284"/>
        <v>8.0428954423592495E-3</v>
      </c>
      <c r="L9093" s="1">
        <f t="shared" si="285"/>
        <v>1.4959785522788205</v>
      </c>
      <c r="M9093" s="1">
        <f>SUMIFS(L:L,B:B,B9093,C:C,C9093)</f>
        <v>222.64879356568352</v>
      </c>
    </row>
    <row r="9094" spans="1:13" x14ac:dyDescent="0.2">
      <c r="A9094">
        <v>13</v>
      </c>
      <c r="B9094">
        <v>20400</v>
      </c>
      <c r="C9094">
        <v>37</v>
      </c>
      <c r="D9094">
        <v>3</v>
      </c>
      <c r="E9094">
        <v>63</v>
      </c>
      <c r="F9094">
        <v>3</v>
      </c>
      <c r="G9094">
        <v>3</v>
      </c>
      <c r="I9094" s="1">
        <f>VLOOKUP(D9094,cards!A:D,4,FALSE)</f>
        <v>6</v>
      </c>
      <c r="J9094" s="1">
        <f>SUMIFS(G:G,C:C,C9094,B:B,B9094)</f>
        <v>16952</v>
      </c>
      <c r="K9094" s="1">
        <f t="shared" si="284"/>
        <v>1.7697026899480888E-4</v>
      </c>
      <c r="L9094" s="1">
        <f t="shared" si="285"/>
        <v>1.0618216139688533E-3</v>
      </c>
      <c r="M9094" s="1">
        <f>SUMIFS(L:L,B:B,B9094,C:C,C9094)</f>
        <v>74.782680509674421</v>
      </c>
    </row>
    <row r="9095" spans="1:13" x14ac:dyDescent="0.2">
      <c r="A9095">
        <v>13</v>
      </c>
      <c r="B9095">
        <v>20400</v>
      </c>
      <c r="C9095">
        <v>64</v>
      </c>
      <c r="D9095">
        <v>3</v>
      </c>
      <c r="E9095">
        <v>26</v>
      </c>
      <c r="F9095">
        <v>8</v>
      </c>
      <c r="G9095">
        <v>3</v>
      </c>
      <c r="I9095" s="1">
        <f>VLOOKUP(D9095,cards!A:D,4,FALSE)</f>
        <v>6</v>
      </c>
      <c r="J9095" s="1">
        <f>SUMIFS(G:G,C:C,C9095,B:B,B9095)</f>
        <v>45056568</v>
      </c>
      <c r="K9095" s="1">
        <f t="shared" si="284"/>
        <v>6.6582967437732936E-8</v>
      </c>
      <c r="L9095" s="1">
        <f t="shared" si="285"/>
        <v>3.9949780462639762E-7</v>
      </c>
      <c r="M9095" s="1">
        <f>SUMIFS(L:L,B:B,B9095,C:C,C9095)</f>
        <v>6.00006482961596</v>
      </c>
    </row>
    <row r="9096" spans="1:13" x14ac:dyDescent="0.2">
      <c r="A9096">
        <v>13</v>
      </c>
      <c r="B9096">
        <v>20400</v>
      </c>
      <c r="C9096">
        <v>55</v>
      </c>
      <c r="D9096">
        <v>8</v>
      </c>
      <c r="E9096">
        <v>62</v>
      </c>
      <c r="F9096">
        <v>8</v>
      </c>
      <c r="G9096">
        <v>3</v>
      </c>
      <c r="I9096" s="1">
        <f>VLOOKUP(D9096,cards!A:D,4,FALSE)</f>
        <v>386</v>
      </c>
      <c r="J9096" s="1">
        <f>SUMIFS(G:G,C:C,C9096,B:B,B9096)</f>
        <v>373</v>
      </c>
      <c r="K9096" s="1">
        <f t="shared" si="284"/>
        <v>8.0428954423592495E-3</v>
      </c>
      <c r="L9096" s="1">
        <f t="shared" si="285"/>
        <v>3.1045576407506701</v>
      </c>
      <c r="M9096" s="1">
        <f>SUMIFS(L:L,B:B,B9096,C:C,C9096)</f>
        <v>222.64879356568352</v>
      </c>
    </row>
    <row r="9097" spans="1:13" x14ac:dyDescent="0.2">
      <c r="A9097">
        <v>13</v>
      </c>
      <c r="B9097">
        <v>20400</v>
      </c>
      <c r="C9097">
        <v>101</v>
      </c>
      <c r="D9097">
        <v>16</v>
      </c>
      <c r="E9097">
        <v>63</v>
      </c>
      <c r="F9097">
        <v>5</v>
      </c>
      <c r="G9097">
        <v>3</v>
      </c>
      <c r="I9097" s="1">
        <f>VLOOKUP(D9097,cards!A:D,4,FALSE)</f>
        <v>79586</v>
      </c>
      <c r="J9097" s="1">
        <f>SUMIFS(G:G,C:C,C9097,B:B,B9097)</f>
        <v>9</v>
      </c>
      <c r="K9097" s="1">
        <f t="shared" si="284"/>
        <v>0.33333333333333331</v>
      </c>
      <c r="L9097" s="1">
        <f t="shared" si="285"/>
        <v>26528.666666666664</v>
      </c>
      <c r="M9097" s="1">
        <f>SUMIFS(L:L,B:B,B9097,C:C,C9097)</f>
        <v>40919.333333333328</v>
      </c>
    </row>
    <row r="9098" spans="1:13" x14ac:dyDescent="0.2">
      <c r="A9098">
        <v>13</v>
      </c>
      <c r="B9098">
        <v>20400</v>
      </c>
      <c r="C9098">
        <v>19</v>
      </c>
      <c r="D9098">
        <v>9</v>
      </c>
      <c r="E9098">
        <v>62</v>
      </c>
      <c r="F9098">
        <v>7</v>
      </c>
      <c r="G9098">
        <v>3</v>
      </c>
      <c r="I9098" s="1">
        <f>VLOOKUP(D9098,cards!A:D,4,FALSE)</f>
        <v>786</v>
      </c>
      <c r="J9098" s="1">
        <f>SUMIFS(G:G,C:C,C9098,B:B,B9098)</f>
        <v>996</v>
      </c>
      <c r="K9098" s="1">
        <f t="shared" si="284"/>
        <v>3.0120481927710845E-3</v>
      </c>
      <c r="L9098" s="1">
        <f t="shared" si="285"/>
        <v>2.3674698795180724</v>
      </c>
      <c r="M9098" s="1">
        <f>SUMIFS(L:L,B:B,B9098,C:C,C9098)</f>
        <v>709.0923694779118</v>
      </c>
    </row>
    <row r="9099" spans="1:13" x14ac:dyDescent="0.2">
      <c r="A9099">
        <v>13</v>
      </c>
      <c r="B9099">
        <v>20400</v>
      </c>
      <c r="C9099">
        <v>55</v>
      </c>
      <c r="D9099">
        <v>8</v>
      </c>
      <c r="E9099">
        <v>26</v>
      </c>
      <c r="F9099">
        <v>7</v>
      </c>
      <c r="G9099">
        <v>3</v>
      </c>
      <c r="I9099" s="1">
        <f>VLOOKUP(D9099,cards!A:D,4,FALSE)</f>
        <v>386</v>
      </c>
      <c r="J9099" s="1">
        <f>SUMIFS(G:G,C:C,C9099,B:B,B9099)</f>
        <v>373</v>
      </c>
      <c r="K9099" s="1">
        <f t="shared" si="284"/>
        <v>8.0428954423592495E-3</v>
      </c>
      <c r="L9099" s="1">
        <f t="shared" si="285"/>
        <v>3.1045576407506701</v>
      </c>
      <c r="M9099" s="1">
        <f>SUMIFS(L:L,B:B,B9099,C:C,C9099)</f>
        <v>222.64879356568352</v>
      </c>
    </row>
    <row r="9100" spans="1:13" x14ac:dyDescent="0.2">
      <c r="A9100">
        <v>13</v>
      </c>
      <c r="B9100">
        <v>20400</v>
      </c>
      <c r="C9100">
        <v>55</v>
      </c>
      <c r="D9100">
        <v>7</v>
      </c>
      <c r="E9100">
        <v>38</v>
      </c>
      <c r="F9100">
        <v>2</v>
      </c>
      <c r="G9100">
        <v>3</v>
      </c>
      <c r="I9100" s="1">
        <f>VLOOKUP(D9100,cards!A:D,4,FALSE)</f>
        <v>186</v>
      </c>
      <c r="J9100" s="1">
        <f>SUMIFS(G:G,C:C,C9100,B:B,B9100)</f>
        <v>373</v>
      </c>
      <c r="K9100" s="1">
        <f t="shared" si="284"/>
        <v>8.0428954423592495E-3</v>
      </c>
      <c r="L9100" s="1">
        <f t="shared" si="285"/>
        <v>1.4959785522788205</v>
      </c>
      <c r="M9100" s="1">
        <f>SUMIFS(L:L,B:B,B9100,C:C,C9100)</f>
        <v>222.64879356568352</v>
      </c>
    </row>
    <row r="9101" spans="1:13" x14ac:dyDescent="0.2">
      <c r="A9101">
        <v>13</v>
      </c>
      <c r="B9101">
        <v>20400</v>
      </c>
      <c r="C9101">
        <v>31</v>
      </c>
      <c r="D9101">
        <v>9</v>
      </c>
      <c r="E9101">
        <v>63</v>
      </c>
      <c r="F9101">
        <v>2</v>
      </c>
      <c r="G9101">
        <v>3</v>
      </c>
      <c r="I9101" s="1">
        <f>VLOOKUP(D9101,cards!A:D,4,FALSE)</f>
        <v>786</v>
      </c>
      <c r="J9101" s="1">
        <f>SUMIFS(G:G,C:C,C9101,B:B,B9101)</f>
        <v>21199</v>
      </c>
      <c r="K9101" s="1">
        <f t="shared" si="284"/>
        <v>1.4151610925043634E-4</v>
      </c>
      <c r="L9101" s="1">
        <f t="shared" si="285"/>
        <v>0.11123166187084296</v>
      </c>
      <c r="M9101" s="1">
        <f>SUMIFS(L:L,B:B,B9101,C:C,C9101)</f>
        <v>197.55115807349415</v>
      </c>
    </row>
    <row r="9102" spans="1:13" x14ac:dyDescent="0.2">
      <c r="A9102">
        <v>13</v>
      </c>
      <c r="B9102">
        <v>20400</v>
      </c>
      <c r="C9102">
        <v>55</v>
      </c>
      <c r="D9102">
        <v>5</v>
      </c>
      <c r="E9102">
        <v>32</v>
      </c>
      <c r="F9102">
        <v>6</v>
      </c>
      <c r="G9102">
        <v>3</v>
      </c>
      <c r="I9102" s="1">
        <f>VLOOKUP(D9102,cards!A:D,4,FALSE)</f>
        <v>36</v>
      </c>
      <c r="J9102" s="1">
        <f>SUMIFS(G:G,C:C,C9102,B:B,B9102)</f>
        <v>373</v>
      </c>
      <c r="K9102" s="1">
        <f t="shared" si="284"/>
        <v>8.0428954423592495E-3</v>
      </c>
      <c r="L9102" s="1">
        <f t="shared" si="285"/>
        <v>0.289544235924933</v>
      </c>
      <c r="M9102" s="1">
        <f>SUMIFS(L:L,B:B,B9102,C:C,C9102)</f>
        <v>222.64879356568352</v>
      </c>
    </row>
    <row r="9103" spans="1:13" x14ac:dyDescent="0.2">
      <c r="A9103">
        <v>13</v>
      </c>
      <c r="B9103">
        <v>20400</v>
      </c>
      <c r="C9103">
        <v>10</v>
      </c>
      <c r="D9103">
        <v>8</v>
      </c>
      <c r="E9103">
        <v>26</v>
      </c>
      <c r="F9103">
        <v>7</v>
      </c>
      <c r="G9103">
        <v>3</v>
      </c>
      <c r="I9103" s="1">
        <f>VLOOKUP(D9103,cards!A:D,4,FALSE)</f>
        <v>386</v>
      </c>
      <c r="J9103" s="1">
        <f>SUMIFS(G:G,C:C,C9103,B:B,B9103)</f>
        <v>113</v>
      </c>
      <c r="K9103" s="1">
        <f t="shared" si="284"/>
        <v>2.6548672566371681E-2</v>
      </c>
      <c r="L9103" s="1">
        <f t="shared" si="285"/>
        <v>10.247787610619469</v>
      </c>
      <c r="M9103" s="1">
        <f>SUMIFS(L:L,B:B,B9103,C:C,C9103)</f>
        <v>277.59292035398221</v>
      </c>
    </row>
    <row r="9104" spans="1:13" x14ac:dyDescent="0.2">
      <c r="A9104">
        <v>13</v>
      </c>
      <c r="B9104">
        <v>20400</v>
      </c>
      <c r="C9104">
        <v>31</v>
      </c>
      <c r="D9104">
        <v>6</v>
      </c>
      <c r="E9104">
        <v>8</v>
      </c>
      <c r="F9104">
        <v>8</v>
      </c>
      <c r="G9104">
        <v>3</v>
      </c>
      <c r="I9104" s="1">
        <f>VLOOKUP(D9104,cards!A:D,4,FALSE)</f>
        <v>86</v>
      </c>
      <c r="J9104" s="1">
        <f>SUMIFS(G:G,C:C,C9104,B:B,B9104)</f>
        <v>21199</v>
      </c>
      <c r="K9104" s="1">
        <f t="shared" si="284"/>
        <v>1.4151610925043634E-4</v>
      </c>
      <c r="L9104" s="1">
        <f t="shared" si="285"/>
        <v>1.2170385395537525E-2</v>
      </c>
      <c r="M9104" s="1">
        <f>SUMIFS(L:L,B:B,B9104,C:C,C9104)</f>
        <v>197.55115807349415</v>
      </c>
    </row>
    <row r="9105" spans="1:13" x14ac:dyDescent="0.2">
      <c r="A9105">
        <v>13</v>
      </c>
      <c r="B9105">
        <v>20400</v>
      </c>
      <c r="C9105">
        <v>31</v>
      </c>
      <c r="D9105">
        <v>6</v>
      </c>
      <c r="E9105">
        <v>63</v>
      </c>
      <c r="F9105">
        <v>1</v>
      </c>
      <c r="G9105">
        <v>3</v>
      </c>
      <c r="I9105" s="1">
        <f>VLOOKUP(D9105,cards!A:D,4,FALSE)</f>
        <v>86</v>
      </c>
      <c r="J9105" s="1">
        <f>SUMIFS(G:G,C:C,C9105,B:B,B9105)</f>
        <v>21199</v>
      </c>
      <c r="K9105" s="1">
        <f t="shared" si="284"/>
        <v>1.4151610925043634E-4</v>
      </c>
      <c r="L9105" s="1">
        <f t="shared" si="285"/>
        <v>1.2170385395537525E-2</v>
      </c>
      <c r="M9105" s="1">
        <f>SUMIFS(L:L,B:B,B9105,C:C,C9105)</f>
        <v>197.55115807349415</v>
      </c>
    </row>
    <row r="9106" spans="1:13" x14ac:dyDescent="0.2">
      <c r="A9106">
        <v>13</v>
      </c>
      <c r="B9106">
        <v>20400</v>
      </c>
      <c r="C9106">
        <v>13</v>
      </c>
      <c r="D9106">
        <v>7</v>
      </c>
      <c r="E9106">
        <v>26</v>
      </c>
      <c r="F9106">
        <v>5</v>
      </c>
      <c r="G9106">
        <v>3</v>
      </c>
      <c r="I9106" s="1">
        <f>VLOOKUP(D9106,cards!A:D,4,FALSE)</f>
        <v>186</v>
      </c>
      <c r="J9106" s="1">
        <f>SUMIFS(G:G,C:C,C9106,B:B,B9106)</f>
        <v>111</v>
      </c>
      <c r="K9106" s="1">
        <f t="shared" si="284"/>
        <v>2.7027027027027029E-2</v>
      </c>
      <c r="L9106" s="1">
        <f t="shared" si="285"/>
        <v>5.0270270270270272</v>
      </c>
      <c r="M9106" s="1">
        <f>SUMIFS(L:L,B:B,B9106,C:C,C9106)</f>
        <v>191.40540540540545</v>
      </c>
    </row>
    <row r="9107" spans="1:13" x14ac:dyDescent="0.2">
      <c r="A9107">
        <v>13</v>
      </c>
      <c r="B9107">
        <v>20400</v>
      </c>
      <c r="C9107">
        <v>31</v>
      </c>
      <c r="D9107">
        <v>5</v>
      </c>
      <c r="E9107">
        <v>8</v>
      </c>
      <c r="F9107">
        <v>6</v>
      </c>
      <c r="G9107">
        <v>3</v>
      </c>
      <c r="I9107" s="1">
        <f>VLOOKUP(D9107,cards!A:D,4,FALSE)</f>
        <v>36</v>
      </c>
      <c r="J9107" s="1">
        <f>SUMIFS(G:G,C:C,C9107,B:B,B9107)</f>
        <v>21199</v>
      </c>
      <c r="K9107" s="1">
        <f t="shared" si="284"/>
        <v>1.4151610925043634E-4</v>
      </c>
      <c r="L9107" s="1">
        <f t="shared" si="285"/>
        <v>5.0945799330157082E-3</v>
      </c>
      <c r="M9107" s="1">
        <f>SUMIFS(L:L,B:B,B9107,C:C,C9107)</f>
        <v>197.55115807349415</v>
      </c>
    </row>
    <row r="9108" spans="1:13" x14ac:dyDescent="0.2">
      <c r="A9108">
        <v>13</v>
      </c>
      <c r="B9108">
        <v>20400</v>
      </c>
      <c r="C9108">
        <v>31</v>
      </c>
      <c r="D9108">
        <v>6</v>
      </c>
      <c r="E9108">
        <v>50</v>
      </c>
      <c r="F9108">
        <v>9</v>
      </c>
      <c r="G9108">
        <v>3</v>
      </c>
      <c r="I9108" s="1">
        <f>VLOOKUP(D9108,cards!A:D,4,FALSE)</f>
        <v>86</v>
      </c>
      <c r="J9108" s="1">
        <f>SUMIFS(G:G,C:C,C9108,B:B,B9108)</f>
        <v>21199</v>
      </c>
      <c r="K9108" s="1">
        <f t="shared" si="284"/>
        <v>1.4151610925043634E-4</v>
      </c>
      <c r="L9108" s="1">
        <f t="shared" si="285"/>
        <v>1.2170385395537525E-2</v>
      </c>
      <c r="M9108" s="1">
        <f>SUMIFS(L:L,B:B,B9108,C:C,C9108)</f>
        <v>197.55115807349415</v>
      </c>
    </row>
    <row r="9109" spans="1:13" x14ac:dyDescent="0.2">
      <c r="A9109">
        <v>13</v>
      </c>
      <c r="B9109">
        <v>20400</v>
      </c>
      <c r="C9109">
        <v>37</v>
      </c>
      <c r="D9109">
        <v>2</v>
      </c>
      <c r="E9109">
        <v>38</v>
      </c>
      <c r="F9109">
        <v>3</v>
      </c>
      <c r="G9109">
        <v>3</v>
      </c>
      <c r="I9109" s="1">
        <f>VLOOKUP(D9109,cards!A:D,4,FALSE)</f>
        <v>2</v>
      </c>
      <c r="J9109" s="1">
        <f>SUMIFS(G:G,C:C,C9109,B:B,B9109)</f>
        <v>16952</v>
      </c>
      <c r="K9109" s="1">
        <f t="shared" si="284"/>
        <v>1.7697026899480888E-4</v>
      </c>
      <c r="L9109" s="1">
        <f t="shared" si="285"/>
        <v>3.5394053798961777E-4</v>
      </c>
      <c r="M9109" s="1">
        <f>SUMIFS(L:L,B:B,B9109,C:C,C9109)</f>
        <v>74.782680509674421</v>
      </c>
    </row>
    <row r="9110" spans="1:13" x14ac:dyDescent="0.2">
      <c r="A9110">
        <v>13</v>
      </c>
      <c r="B9110">
        <v>20400</v>
      </c>
      <c r="C9110">
        <v>37</v>
      </c>
      <c r="D9110">
        <v>4</v>
      </c>
      <c r="E9110">
        <v>62</v>
      </c>
      <c r="F9110">
        <v>7</v>
      </c>
      <c r="G9110">
        <v>3</v>
      </c>
      <c r="I9110" s="1">
        <f>VLOOKUP(D9110,cards!A:D,4,FALSE)</f>
        <v>16</v>
      </c>
      <c r="J9110" s="1">
        <f>SUMIFS(G:G,C:C,C9110,B:B,B9110)</f>
        <v>16952</v>
      </c>
      <c r="K9110" s="1">
        <f t="shared" si="284"/>
        <v>1.7697026899480888E-4</v>
      </c>
      <c r="L9110" s="1">
        <f t="shared" si="285"/>
        <v>2.8315243039169422E-3</v>
      </c>
      <c r="M9110" s="1">
        <f>SUMIFS(L:L,B:B,B9110,C:C,C9110)</f>
        <v>74.782680509674421</v>
      </c>
    </row>
    <row r="9111" spans="1:13" x14ac:dyDescent="0.2">
      <c r="A9111">
        <v>13</v>
      </c>
      <c r="B9111">
        <v>20400</v>
      </c>
      <c r="C9111">
        <v>55</v>
      </c>
      <c r="D9111">
        <v>11</v>
      </c>
      <c r="E9111">
        <v>62</v>
      </c>
      <c r="F9111">
        <v>10</v>
      </c>
      <c r="G9111">
        <v>3</v>
      </c>
      <c r="I9111" s="1">
        <f>VLOOKUP(D9111,cards!A:D,4,FALSE)</f>
        <v>2586</v>
      </c>
      <c r="J9111" s="1">
        <f>SUMIFS(G:G,C:C,C9111,B:B,B9111)</f>
        <v>373</v>
      </c>
      <c r="K9111" s="1">
        <f t="shared" si="284"/>
        <v>8.0428954423592495E-3</v>
      </c>
      <c r="L9111" s="1">
        <f t="shared" si="285"/>
        <v>20.798927613941018</v>
      </c>
      <c r="M9111" s="1">
        <f>SUMIFS(L:L,B:B,B9111,C:C,C9111)</f>
        <v>222.64879356568352</v>
      </c>
    </row>
    <row r="9112" spans="1:13" x14ac:dyDescent="0.2">
      <c r="A9112">
        <v>13</v>
      </c>
      <c r="B9112">
        <v>20400</v>
      </c>
      <c r="C9112">
        <v>55</v>
      </c>
      <c r="D9112">
        <v>7</v>
      </c>
      <c r="E9112">
        <v>62</v>
      </c>
      <c r="F9112">
        <v>6</v>
      </c>
      <c r="G9112">
        <v>3</v>
      </c>
      <c r="I9112" s="1">
        <f>VLOOKUP(D9112,cards!A:D,4,FALSE)</f>
        <v>186</v>
      </c>
      <c r="J9112" s="1">
        <f>SUMIFS(G:G,C:C,C9112,B:B,B9112)</f>
        <v>373</v>
      </c>
      <c r="K9112" s="1">
        <f t="shared" si="284"/>
        <v>8.0428954423592495E-3</v>
      </c>
      <c r="L9112" s="1">
        <f t="shared" si="285"/>
        <v>1.4959785522788205</v>
      </c>
      <c r="M9112" s="1">
        <f>SUMIFS(L:L,B:B,B9112,C:C,C9112)</f>
        <v>222.64879356568352</v>
      </c>
    </row>
    <row r="9113" spans="1:13" x14ac:dyDescent="0.2">
      <c r="A9113">
        <v>13</v>
      </c>
      <c r="B9113">
        <v>20400</v>
      </c>
      <c r="C9113">
        <v>19</v>
      </c>
      <c r="D9113">
        <v>13</v>
      </c>
      <c r="E9113">
        <v>26</v>
      </c>
      <c r="F9113">
        <v>10</v>
      </c>
      <c r="G9113">
        <v>3</v>
      </c>
      <c r="I9113" s="1">
        <f>VLOOKUP(D9113,cards!A:D,4,FALSE)</f>
        <v>9586</v>
      </c>
      <c r="J9113" s="1">
        <f>SUMIFS(G:G,C:C,C9113,B:B,B9113)</f>
        <v>996</v>
      </c>
      <c r="K9113" s="1">
        <f t="shared" si="284"/>
        <v>3.0120481927710845E-3</v>
      </c>
      <c r="L9113" s="1">
        <f t="shared" si="285"/>
        <v>28.873493975903617</v>
      </c>
      <c r="M9113" s="1">
        <f>SUMIFS(L:L,B:B,B9113,C:C,C9113)</f>
        <v>709.0923694779118</v>
      </c>
    </row>
    <row r="9114" spans="1:13" x14ac:dyDescent="0.2">
      <c r="A9114">
        <v>13</v>
      </c>
      <c r="B9114">
        <v>20400</v>
      </c>
      <c r="C9114">
        <v>31</v>
      </c>
      <c r="D9114">
        <v>3</v>
      </c>
      <c r="E9114">
        <v>26</v>
      </c>
      <c r="F9114">
        <v>5</v>
      </c>
      <c r="G9114">
        <v>3</v>
      </c>
      <c r="I9114" s="1">
        <f>VLOOKUP(D9114,cards!A:D,4,FALSE)</f>
        <v>6</v>
      </c>
      <c r="J9114" s="1">
        <f>SUMIFS(G:G,C:C,C9114,B:B,B9114)</f>
        <v>21199</v>
      </c>
      <c r="K9114" s="1">
        <f t="shared" si="284"/>
        <v>1.4151610925043634E-4</v>
      </c>
      <c r="L9114" s="1">
        <f t="shared" si="285"/>
        <v>8.4909665550261804E-4</v>
      </c>
      <c r="M9114" s="1">
        <f>SUMIFS(L:L,B:B,B9114,C:C,C9114)</f>
        <v>197.55115807349415</v>
      </c>
    </row>
    <row r="9115" spans="1:13" x14ac:dyDescent="0.2">
      <c r="A9115">
        <v>13</v>
      </c>
      <c r="B9115">
        <v>20400</v>
      </c>
      <c r="C9115">
        <v>55</v>
      </c>
      <c r="D9115">
        <v>5</v>
      </c>
      <c r="E9115">
        <v>38</v>
      </c>
      <c r="F9115">
        <v>2</v>
      </c>
      <c r="G9115">
        <v>3</v>
      </c>
      <c r="I9115" s="1">
        <f>VLOOKUP(D9115,cards!A:D,4,FALSE)</f>
        <v>36</v>
      </c>
      <c r="J9115" s="1">
        <f>SUMIFS(G:G,C:C,C9115,B:B,B9115)</f>
        <v>373</v>
      </c>
      <c r="K9115" s="1">
        <f t="shared" si="284"/>
        <v>8.0428954423592495E-3</v>
      </c>
      <c r="L9115" s="1">
        <f t="shared" si="285"/>
        <v>0.289544235924933</v>
      </c>
      <c r="M9115" s="1">
        <f>SUMIFS(L:L,B:B,B9115,C:C,C9115)</f>
        <v>222.64879356568352</v>
      </c>
    </row>
    <row r="9116" spans="1:13" x14ac:dyDescent="0.2">
      <c r="A9116">
        <v>13</v>
      </c>
      <c r="B9116">
        <v>20400</v>
      </c>
      <c r="C9116">
        <v>13</v>
      </c>
      <c r="D9116">
        <v>7</v>
      </c>
      <c r="E9116">
        <v>38</v>
      </c>
      <c r="F9116">
        <v>2</v>
      </c>
      <c r="G9116">
        <v>3</v>
      </c>
      <c r="I9116" s="1">
        <f>VLOOKUP(D9116,cards!A:D,4,FALSE)</f>
        <v>186</v>
      </c>
      <c r="J9116" s="1">
        <f>SUMIFS(G:G,C:C,C9116,B:B,B9116)</f>
        <v>111</v>
      </c>
      <c r="K9116" s="1">
        <f t="shared" si="284"/>
        <v>2.7027027027027029E-2</v>
      </c>
      <c r="L9116" s="1">
        <f t="shared" si="285"/>
        <v>5.0270270270270272</v>
      </c>
      <c r="M9116" s="1">
        <f>SUMIFS(L:L,B:B,B9116,C:C,C9116)</f>
        <v>191.40540540540545</v>
      </c>
    </row>
    <row r="9117" spans="1:13" x14ac:dyDescent="0.2">
      <c r="A9117">
        <v>13</v>
      </c>
      <c r="B9117">
        <v>20400</v>
      </c>
      <c r="C9117">
        <v>55</v>
      </c>
      <c r="D9117">
        <v>8</v>
      </c>
      <c r="E9117">
        <v>38</v>
      </c>
      <c r="F9117">
        <v>4</v>
      </c>
      <c r="G9117">
        <v>2</v>
      </c>
      <c r="I9117" s="1">
        <f>VLOOKUP(D9117,cards!A:D,4,FALSE)</f>
        <v>386</v>
      </c>
      <c r="J9117" s="1">
        <f>SUMIFS(G:G,C:C,C9117,B:B,B9117)</f>
        <v>373</v>
      </c>
      <c r="K9117" s="1">
        <f t="shared" si="284"/>
        <v>5.3619302949061663E-3</v>
      </c>
      <c r="L9117" s="1">
        <f t="shared" si="285"/>
        <v>2.0697050938337802</v>
      </c>
      <c r="M9117" s="1">
        <f>SUMIFS(L:L,B:B,B9117,C:C,C9117)</f>
        <v>222.64879356568352</v>
      </c>
    </row>
    <row r="9118" spans="1:13" x14ac:dyDescent="0.2">
      <c r="A9118">
        <v>13</v>
      </c>
      <c r="B9118">
        <v>20400</v>
      </c>
      <c r="C9118">
        <v>37</v>
      </c>
      <c r="D9118">
        <v>4</v>
      </c>
      <c r="E9118">
        <v>38</v>
      </c>
      <c r="F9118">
        <v>2</v>
      </c>
      <c r="G9118">
        <v>2</v>
      </c>
      <c r="I9118" s="1">
        <f>VLOOKUP(D9118,cards!A:D,4,FALSE)</f>
        <v>16</v>
      </c>
      <c r="J9118" s="1">
        <f>SUMIFS(G:G,C:C,C9118,B:B,B9118)</f>
        <v>16952</v>
      </c>
      <c r="K9118" s="1">
        <f t="shared" si="284"/>
        <v>1.1798017932987259E-4</v>
      </c>
      <c r="L9118" s="1">
        <f t="shared" si="285"/>
        <v>1.8876828692779614E-3</v>
      </c>
      <c r="M9118" s="1">
        <f>SUMIFS(L:L,B:B,B9118,C:C,C9118)</f>
        <v>74.782680509674421</v>
      </c>
    </row>
    <row r="9119" spans="1:13" x14ac:dyDescent="0.2">
      <c r="A9119">
        <v>13</v>
      </c>
      <c r="B9119">
        <v>20400</v>
      </c>
      <c r="C9119">
        <v>31</v>
      </c>
      <c r="D9119">
        <v>4</v>
      </c>
      <c r="E9119">
        <v>26</v>
      </c>
      <c r="F9119">
        <v>6</v>
      </c>
      <c r="G9119">
        <v>2</v>
      </c>
      <c r="I9119" s="1">
        <f>VLOOKUP(D9119,cards!A:D,4,FALSE)</f>
        <v>16</v>
      </c>
      <c r="J9119" s="1">
        <f>SUMIFS(G:G,C:C,C9119,B:B,B9119)</f>
        <v>21199</v>
      </c>
      <c r="K9119" s="1">
        <f t="shared" si="284"/>
        <v>9.4344072833624226E-5</v>
      </c>
      <c r="L9119" s="1">
        <f t="shared" si="285"/>
        <v>1.5095051653379876E-3</v>
      </c>
      <c r="M9119" s="1">
        <f>SUMIFS(L:L,B:B,B9119,C:C,C9119)</f>
        <v>197.55115807349415</v>
      </c>
    </row>
    <row r="9120" spans="1:13" x14ac:dyDescent="0.2">
      <c r="A9120">
        <v>13</v>
      </c>
      <c r="B9120">
        <v>20400</v>
      </c>
      <c r="C9120">
        <v>55</v>
      </c>
      <c r="D9120">
        <v>7</v>
      </c>
      <c r="E9120">
        <v>32</v>
      </c>
      <c r="F9120">
        <v>7</v>
      </c>
      <c r="G9120">
        <v>2</v>
      </c>
      <c r="I9120" s="1">
        <f>VLOOKUP(D9120,cards!A:D,4,FALSE)</f>
        <v>186</v>
      </c>
      <c r="J9120" s="1">
        <f>SUMIFS(G:G,C:C,C9120,B:B,B9120)</f>
        <v>373</v>
      </c>
      <c r="K9120" s="1">
        <f t="shared" si="284"/>
        <v>5.3619302949061663E-3</v>
      </c>
      <c r="L9120" s="1">
        <f t="shared" si="285"/>
        <v>0.99731903485254692</v>
      </c>
      <c r="M9120" s="1">
        <f>SUMIFS(L:L,B:B,B9120,C:C,C9120)</f>
        <v>222.64879356568352</v>
      </c>
    </row>
    <row r="9121" spans="1:13" x14ac:dyDescent="0.2">
      <c r="A9121">
        <v>13</v>
      </c>
      <c r="B9121">
        <v>20400</v>
      </c>
      <c r="C9121">
        <v>55</v>
      </c>
      <c r="D9121">
        <v>9</v>
      </c>
      <c r="E9121">
        <v>63</v>
      </c>
      <c r="F9121">
        <v>5</v>
      </c>
      <c r="G9121">
        <v>2</v>
      </c>
      <c r="I9121" s="1">
        <f>VLOOKUP(D9121,cards!A:D,4,FALSE)</f>
        <v>786</v>
      </c>
      <c r="J9121" s="1">
        <f>SUMIFS(G:G,C:C,C9121,B:B,B9121)</f>
        <v>373</v>
      </c>
      <c r="K9121" s="1">
        <f t="shared" si="284"/>
        <v>5.3619302949061663E-3</v>
      </c>
      <c r="L9121" s="1">
        <f t="shared" si="285"/>
        <v>4.2144772117962468</v>
      </c>
      <c r="M9121" s="1">
        <f>SUMIFS(L:L,B:B,B9121,C:C,C9121)</f>
        <v>222.64879356568352</v>
      </c>
    </row>
    <row r="9122" spans="1:13" x14ac:dyDescent="0.2">
      <c r="A9122">
        <v>13</v>
      </c>
      <c r="B9122">
        <v>20400</v>
      </c>
      <c r="C9122">
        <v>31</v>
      </c>
      <c r="D9122">
        <v>10</v>
      </c>
      <c r="E9122">
        <v>63</v>
      </c>
      <c r="F9122">
        <v>6</v>
      </c>
      <c r="G9122">
        <v>2</v>
      </c>
      <c r="I9122" s="1">
        <f>VLOOKUP(D9122,cards!A:D,4,FALSE)</f>
        <v>1586</v>
      </c>
      <c r="J9122" s="1">
        <f>SUMIFS(G:G,C:C,C9122,B:B,B9122)</f>
        <v>21199</v>
      </c>
      <c r="K9122" s="1">
        <f t="shared" si="284"/>
        <v>9.4344072833624226E-5</v>
      </c>
      <c r="L9122" s="1">
        <f t="shared" si="285"/>
        <v>0.14962969951412802</v>
      </c>
      <c r="M9122" s="1">
        <f>SUMIFS(L:L,B:B,B9122,C:C,C9122)</f>
        <v>197.55115807349415</v>
      </c>
    </row>
    <row r="9123" spans="1:13" x14ac:dyDescent="0.2">
      <c r="A9123">
        <v>13</v>
      </c>
      <c r="B9123">
        <v>20400</v>
      </c>
      <c r="C9123">
        <v>31</v>
      </c>
      <c r="D9123">
        <v>8</v>
      </c>
      <c r="E9123">
        <v>62</v>
      </c>
      <c r="F9123">
        <v>8</v>
      </c>
      <c r="G9123">
        <v>2</v>
      </c>
      <c r="I9123" s="1">
        <f>VLOOKUP(D9123,cards!A:D,4,FALSE)</f>
        <v>386</v>
      </c>
      <c r="J9123" s="1">
        <f>SUMIFS(G:G,C:C,C9123,B:B,B9123)</f>
        <v>21199</v>
      </c>
      <c r="K9123" s="1">
        <f t="shared" si="284"/>
        <v>9.4344072833624226E-5</v>
      </c>
      <c r="L9123" s="1">
        <f t="shared" si="285"/>
        <v>3.6416812113778951E-2</v>
      </c>
      <c r="M9123" s="1">
        <f>SUMIFS(L:L,B:B,B9123,C:C,C9123)</f>
        <v>197.55115807349415</v>
      </c>
    </row>
    <row r="9124" spans="1:13" x14ac:dyDescent="0.2">
      <c r="A9124">
        <v>13</v>
      </c>
      <c r="B9124">
        <v>20400</v>
      </c>
      <c r="C9124">
        <v>19</v>
      </c>
      <c r="D9124">
        <v>12</v>
      </c>
      <c r="E9124">
        <v>26</v>
      </c>
      <c r="F9124">
        <v>8</v>
      </c>
      <c r="G9124">
        <v>2</v>
      </c>
      <c r="I9124" s="1">
        <f>VLOOKUP(D9124,cards!A:D,4,FALSE)</f>
        <v>4586</v>
      </c>
      <c r="J9124" s="1">
        <f>SUMIFS(G:G,C:C,C9124,B:B,B9124)</f>
        <v>996</v>
      </c>
      <c r="K9124" s="1">
        <f t="shared" si="284"/>
        <v>2.008032128514056E-3</v>
      </c>
      <c r="L9124" s="1">
        <f t="shared" si="285"/>
        <v>9.2088353413654609</v>
      </c>
      <c r="M9124" s="1">
        <f>SUMIFS(L:L,B:B,B9124,C:C,C9124)</f>
        <v>709.0923694779118</v>
      </c>
    </row>
    <row r="9125" spans="1:13" x14ac:dyDescent="0.2">
      <c r="A9125">
        <v>13</v>
      </c>
      <c r="B9125">
        <v>20400</v>
      </c>
      <c r="C9125">
        <v>13</v>
      </c>
      <c r="D9125">
        <v>6</v>
      </c>
      <c r="E9125">
        <v>0</v>
      </c>
      <c r="F9125">
        <v>0</v>
      </c>
      <c r="G9125">
        <v>2</v>
      </c>
      <c r="I9125" s="1">
        <f>VLOOKUP(D9125,cards!A:D,4,FALSE)</f>
        <v>86</v>
      </c>
      <c r="J9125" s="1">
        <f>SUMIFS(G:G,C:C,C9125,B:B,B9125)</f>
        <v>111</v>
      </c>
      <c r="K9125" s="1">
        <f t="shared" si="284"/>
        <v>1.8018018018018018E-2</v>
      </c>
      <c r="L9125" s="1">
        <f t="shared" si="285"/>
        <v>1.5495495495495495</v>
      </c>
      <c r="M9125" s="1">
        <f>SUMIFS(L:L,B:B,B9125,C:C,C9125)</f>
        <v>191.40540540540545</v>
      </c>
    </row>
    <row r="9126" spans="1:13" x14ac:dyDescent="0.2">
      <c r="A9126">
        <v>13</v>
      </c>
      <c r="B9126">
        <v>20400</v>
      </c>
      <c r="C9126">
        <v>55</v>
      </c>
      <c r="D9126">
        <v>6</v>
      </c>
      <c r="E9126">
        <v>32</v>
      </c>
      <c r="F9126">
        <v>7</v>
      </c>
      <c r="G9126">
        <v>2</v>
      </c>
      <c r="I9126" s="1">
        <f>VLOOKUP(D9126,cards!A:D,4,FALSE)</f>
        <v>86</v>
      </c>
      <c r="J9126" s="1">
        <f>SUMIFS(G:G,C:C,C9126,B:B,B9126)</f>
        <v>373</v>
      </c>
      <c r="K9126" s="1">
        <f t="shared" si="284"/>
        <v>5.3619302949061663E-3</v>
      </c>
      <c r="L9126" s="1">
        <f t="shared" si="285"/>
        <v>0.46112600536193032</v>
      </c>
      <c r="M9126" s="1">
        <f>SUMIFS(L:L,B:B,B9126,C:C,C9126)</f>
        <v>222.64879356568352</v>
      </c>
    </row>
    <row r="9127" spans="1:13" x14ac:dyDescent="0.2">
      <c r="A9127">
        <v>13</v>
      </c>
      <c r="B9127">
        <v>20400</v>
      </c>
      <c r="C9127">
        <v>31</v>
      </c>
      <c r="D9127">
        <v>7</v>
      </c>
      <c r="E9127">
        <v>50</v>
      </c>
      <c r="F9127">
        <v>8</v>
      </c>
      <c r="G9127">
        <v>2</v>
      </c>
      <c r="I9127" s="1">
        <f>VLOOKUP(D9127,cards!A:D,4,FALSE)</f>
        <v>186</v>
      </c>
      <c r="J9127" s="1">
        <f>SUMIFS(G:G,C:C,C9127,B:B,B9127)</f>
        <v>21199</v>
      </c>
      <c r="K9127" s="1">
        <f t="shared" si="284"/>
        <v>9.4344072833624226E-5</v>
      </c>
      <c r="L9127" s="1">
        <f t="shared" si="285"/>
        <v>1.7547997547054106E-2</v>
      </c>
      <c r="M9127" s="1">
        <f>SUMIFS(L:L,B:B,B9127,C:C,C9127)</f>
        <v>197.55115807349415</v>
      </c>
    </row>
    <row r="9128" spans="1:13" x14ac:dyDescent="0.2">
      <c r="A9128">
        <v>13</v>
      </c>
      <c r="B9128">
        <v>20400</v>
      </c>
      <c r="C9128">
        <v>64</v>
      </c>
      <c r="D9128">
        <v>1</v>
      </c>
      <c r="E9128">
        <v>26</v>
      </c>
      <c r="F9128">
        <v>5</v>
      </c>
      <c r="G9128">
        <v>2</v>
      </c>
      <c r="I9128" s="1">
        <f>VLOOKUP(D9128,cards!A:D,4,FALSE)</f>
        <v>1</v>
      </c>
      <c r="J9128" s="1">
        <f>SUMIFS(G:G,C:C,C9128,B:B,B9128)</f>
        <v>45056568</v>
      </c>
      <c r="K9128" s="1">
        <f t="shared" si="284"/>
        <v>4.4388644958488626E-8</v>
      </c>
      <c r="L9128" s="1">
        <f t="shared" si="285"/>
        <v>4.4388644958488626E-8</v>
      </c>
      <c r="M9128" s="1">
        <f>SUMIFS(L:L,B:B,B9128,C:C,C9128)</f>
        <v>6.00006482961596</v>
      </c>
    </row>
    <row r="9129" spans="1:13" x14ac:dyDescent="0.2">
      <c r="A9129">
        <v>13</v>
      </c>
      <c r="B9129">
        <v>20400</v>
      </c>
      <c r="C9129">
        <v>31</v>
      </c>
      <c r="D9129">
        <v>5</v>
      </c>
      <c r="E9129">
        <v>32</v>
      </c>
      <c r="F9129">
        <v>5</v>
      </c>
      <c r="G9129">
        <v>2</v>
      </c>
      <c r="I9129" s="1">
        <f>VLOOKUP(D9129,cards!A:D,4,FALSE)</f>
        <v>36</v>
      </c>
      <c r="J9129" s="1">
        <f>SUMIFS(G:G,C:C,C9129,B:B,B9129)</f>
        <v>21199</v>
      </c>
      <c r="K9129" s="1">
        <f t="shared" si="284"/>
        <v>9.4344072833624226E-5</v>
      </c>
      <c r="L9129" s="1">
        <f t="shared" si="285"/>
        <v>3.3963866220104721E-3</v>
      </c>
      <c r="M9129" s="1">
        <f>SUMIFS(L:L,B:B,B9129,C:C,C9129)</f>
        <v>197.55115807349415</v>
      </c>
    </row>
    <row r="9130" spans="1:13" x14ac:dyDescent="0.2">
      <c r="A9130">
        <v>13</v>
      </c>
      <c r="B9130">
        <v>20400</v>
      </c>
      <c r="C9130">
        <v>55</v>
      </c>
      <c r="D9130">
        <v>5</v>
      </c>
      <c r="E9130">
        <v>26</v>
      </c>
      <c r="F9130">
        <v>7</v>
      </c>
      <c r="G9130">
        <v>2</v>
      </c>
      <c r="I9130" s="1">
        <f>VLOOKUP(D9130,cards!A:D,4,FALSE)</f>
        <v>36</v>
      </c>
      <c r="J9130" s="1">
        <f>SUMIFS(G:G,C:C,C9130,B:B,B9130)</f>
        <v>373</v>
      </c>
      <c r="K9130" s="1">
        <f t="shared" si="284"/>
        <v>5.3619302949061663E-3</v>
      </c>
      <c r="L9130" s="1">
        <f t="shared" si="285"/>
        <v>0.193029490616622</v>
      </c>
      <c r="M9130" s="1">
        <f>SUMIFS(L:L,B:B,B9130,C:C,C9130)</f>
        <v>222.64879356568352</v>
      </c>
    </row>
    <row r="9131" spans="1:13" x14ac:dyDescent="0.2">
      <c r="A9131">
        <v>13</v>
      </c>
      <c r="B9131">
        <v>20400</v>
      </c>
      <c r="C9131">
        <v>37</v>
      </c>
      <c r="D9131">
        <v>2</v>
      </c>
      <c r="E9131">
        <v>62</v>
      </c>
      <c r="F9131">
        <v>4</v>
      </c>
      <c r="G9131">
        <v>2</v>
      </c>
      <c r="I9131" s="1">
        <f>VLOOKUP(D9131,cards!A:D,4,FALSE)</f>
        <v>2</v>
      </c>
      <c r="J9131" s="1">
        <f>SUMIFS(G:G,C:C,C9131,B:B,B9131)</f>
        <v>16952</v>
      </c>
      <c r="K9131" s="1">
        <f t="shared" si="284"/>
        <v>1.1798017932987259E-4</v>
      </c>
      <c r="L9131" s="1">
        <f t="shared" si="285"/>
        <v>2.3596035865974517E-4</v>
      </c>
      <c r="M9131" s="1">
        <f>SUMIFS(L:L,B:B,B9131,C:C,C9131)</f>
        <v>74.782680509674421</v>
      </c>
    </row>
    <row r="9132" spans="1:13" x14ac:dyDescent="0.2">
      <c r="A9132">
        <v>13</v>
      </c>
      <c r="B9132">
        <v>20400</v>
      </c>
      <c r="C9132">
        <v>31</v>
      </c>
      <c r="D9132">
        <v>7</v>
      </c>
      <c r="E9132">
        <v>26</v>
      </c>
      <c r="F9132">
        <v>4</v>
      </c>
      <c r="G9132">
        <v>2</v>
      </c>
      <c r="I9132" s="1">
        <f>VLOOKUP(D9132,cards!A:D,4,FALSE)</f>
        <v>186</v>
      </c>
      <c r="J9132" s="1">
        <f>SUMIFS(G:G,C:C,C9132,B:B,B9132)</f>
        <v>21199</v>
      </c>
      <c r="K9132" s="1">
        <f t="shared" si="284"/>
        <v>9.4344072833624226E-5</v>
      </c>
      <c r="L9132" s="1">
        <f t="shared" si="285"/>
        <v>1.7547997547054106E-2</v>
      </c>
      <c r="M9132" s="1">
        <f>SUMIFS(L:L,B:B,B9132,C:C,C9132)</f>
        <v>197.55115807349415</v>
      </c>
    </row>
    <row r="9133" spans="1:13" x14ac:dyDescent="0.2">
      <c r="A9133">
        <v>13</v>
      </c>
      <c r="B9133">
        <v>20400</v>
      </c>
      <c r="C9133">
        <v>10</v>
      </c>
      <c r="D9133">
        <v>12</v>
      </c>
      <c r="E9133">
        <v>63</v>
      </c>
      <c r="F9133">
        <v>6</v>
      </c>
      <c r="G9133">
        <v>2</v>
      </c>
      <c r="I9133" s="1">
        <f>VLOOKUP(D9133,cards!A:D,4,FALSE)</f>
        <v>4586</v>
      </c>
      <c r="J9133" s="1">
        <f>SUMIFS(G:G,C:C,C9133,B:B,B9133)</f>
        <v>113</v>
      </c>
      <c r="K9133" s="1">
        <f t="shared" si="284"/>
        <v>1.7699115044247787E-2</v>
      </c>
      <c r="L9133" s="1">
        <f t="shared" si="285"/>
        <v>81.16814159292035</v>
      </c>
      <c r="M9133" s="1">
        <f>SUMIFS(L:L,B:B,B9133,C:C,C9133)</f>
        <v>277.59292035398221</v>
      </c>
    </row>
    <row r="9134" spans="1:13" x14ac:dyDescent="0.2">
      <c r="A9134">
        <v>13</v>
      </c>
      <c r="B9134">
        <v>20400</v>
      </c>
      <c r="C9134">
        <v>31</v>
      </c>
      <c r="D9134">
        <v>5</v>
      </c>
      <c r="E9134">
        <v>26</v>
      </c>
      <c r="F9134">
        <v>3</v>
      </c>
      <c r="G9134">
        <v>2</v>
      </c>
      <c r="I9134" s="1">
        <f>VLOOKUP(D9134,cards!A:D,4,FALSE)</f>
        <v>36</v>
      </c>
      <c r="J9134" s="1">
        <f>SUMIFS(G:G,C:C,C9134,B:B,B9134)</f>
        <v>21199</v>
      </c>
      <c r="K9134" s="1">
        <f t="shared" si="284"/>
        <v>9.4344072833624226E-5</v>
      </c>
      <c r="L9134" s="1">
        <f t="shared" si="285"/>
        <v>3.3963866220104721E-3</v>
      </c>
      <c r="M9134" s="1">
        <f>SUMIFS(L:L,B:B,B9134,C:C,C9134)</f>
        <v>197.55115807349415</v>
      </c>
    </row>
    <row r="9135" spans="1:13" x14ac:dyDescent="0.2">
      <c r="A9135">
        <v>13</v>
      </c>
      <c r="B9135">
        <v>20400</v>
      </c>
      <c r="C9135">
        <v>19</v>
      </c>
      <c r="D9135">
        <v>11</v>
      </c>
      <c r="E9135">
        <v>26</v>
      </c>
      <c r="F9135">
        <v>9</v>
      </c>
      <c r="G9135">
        <v>2</v>
      </c>
      <c r="I9135" s="1">
        <f>VLOOKUP(D9135,cards!A:D,4,FALSE)</f>
        <v>2586</v>
      </c>
      <c r="J9135" s="1">
        <f>SUMIFS(G:G,C:C,C9135,B:B,B9135)</f>
        <v>996</v>
      </c>
      <c r="K9135" s="1">
        <f t="shared" si="284"/>
        <v>2.008032128514056E-3</v>
      </c>
      <c r="L9135" s="1">
        <f t="shared" si="285"/>
        <v>5.1927710843373491</v>
      </c>
      <c r="M9135" s="1">
        <f>SUMIFS(L:L,B:B,B9135,C:C,C9135)</f>
        <v>709.0923694779118</v>
      </c>
    </row>
    <row r="9136" spans="1:13" x14ac:dyDescent="0.2">
      <c r="A9136">
        <v>13</v>
      </c>
      <c r="B9136">
        <v>20400</v>
      </c>
      <c r="C9136">
        <v>55</v>
      </c>
      <c r="D9136">
        <v>7</v>
      </c>
      <c r="E9136">
        <v>63</v>
      </c>
      <c r="F9136">
        <v>3</v>
      </c>
      <c r="G9136">
        <v>2</v>
      </c>
      <c r="I9136" s="1">
        <f>VLOOKUP(D9136,cards!A:D,4,FALSE)</f>
        <v>186</v>
      </c>
      <c r="J9136" s="1">
        <f>SUMIFS(G:G,C:C,C9136,B:B,B9136)</f>
        <v>373</v>
      </c>
      <c r="K9136" s="1">
        <f t="shared" si="284"/>
        <v>5.3619302949061663E-3</v>
      </c>
      <c r="L9136" s="1">
        <f t="shared" si="285"/>
        <v>0.99731903485254692</v>
      </c>
      <c r="M9136" s="1">
        <f>SUMIFS(L:L,B:B,B9136,C:C,C9136)</f>
        <v>222.64879356568352</v>
      </c>
    </row>
    <row r="9137" spans="1:13" x14ac:dyDescent="0.2">
      <c r="A9137">
        <v>13</v>
      </c>
      <c r="B9137">
        <v>20400</v>
      </c>
      <c r="C9137">
        <v>10</v>
      </c>
      <c r="D9137">
        <v>9</v>
      </c>
      <c r="E9137">
        <v>26</v>
      </c>
      <c r="F9137">
        <v>8</v>
      </c>
      <c r="G9137">
        <v>2</v>
      </c>
      <c r="I9137" s="1">
        <f>VLOOKUP(D9137,cards!A:D,4,FALSE)</f>
        <v>786</v>
      </c>
      <c r="J9137" s="1">
        <f>SUMIFS(G:G,C:C,C9137,B:B,B9137)</f>
        <v>113</v>
      </c>
      <c r="K9137" s="1">
        <f t="shared" si="284"/>
        <v>1.7699115044247787E-2</v>
      </c>
      <c r="L9137" s="1">
        <f t="shared" si="285"/>
        <v>13.91150442477876</v>
      </c>
      <c r="M9137" s="1">
        <f>SUMIFS(L:L,B:B,B9137,C:C,C9137)</f>
        <v>277.59292035398221</v>
      </c>
    </row>
    <row r="9138" spans="1:13" x14ac:dyDescent="0.2">
      <c r="A9138">
        <v>13</v>
      </c>
      <c r="B9138">
        <v>20400</v>
      </c>
      <c r="C9138">
        <v>19</v>
      </c>
      <c r="D9138">
        <v>10</v>
      </c>
      <c r="E9138">
        <v>26</v>
      </c>
      <c r="F9138">
        <v>9</v>
      </c>
      <c r="G9138">
        <v>2</v>
      </c>
      <c r="I9138" s="1">
        <f>VLOOKUP(D9138,cards!A:D,4,FALSE)</f>
        <v>1586</v>
      </c>
      <c r="J9138" s="1">
        <f>SUMIFS(G:G,C:C,C9138,B:B,B9138)</f>
        <v>996</v>
      </c>
      <c r="K9138" s="1">
        <f t="shared" si="284"/>
        <v>2.008032128514056E-3</v>
      </c>
      <c r="L9138" s="1">
        <f t="shared" si="285"/>
        <v>3.1847389558232928</v>
      </c>
      <c r="M9138" s="1">
        <f>SUMIFS(L:L,B:B,B9138,C:C,C9138)</f>
        <v>709.0923694779118</v>
      </c>
    </row>
    <row r="9139" spans="1:13" x14ac:dyDescent="0.2">
      <c r="A9139">
        <v>13</v>
      </c>
      <c r="B9139">
        <v>20400</v>
      </c>
      <c r="C9139">
        <v>64</v>
      </c>
      <c r="D9139">
        <v>4</v>
      </c>
      <c r="E9139">
        <v>63</v>
      </c>
      <c r="F9139">
        <v>5</v>
      </c>
      <c r="G9139">
        <v>2</v>
      </c>
      <c r="I9139" s="1">
        <f>VLOOKUP(D9139,cards!A:D,4,FALSE)</f>
        <v>16</v>
      </c>
      <c r="J9139" s="1">
        <f>SUMIFS(G:G,C:C,C9139,B:B,B9139)</f>
        <v>45056568</v>
      </c>
      <c r="K9139" s="1">
        <f t="shared" si="284"/>
        <v>4.4388644958488626E-8</v>
      </c>
      <c r="L9139" s="1">
        <f t="shared" si="285"/>
        <v>7.1021831933581802E-7</v>
      </c>
      <c r="M9139" s="1">
        <f>SUMIFS(L:L,B:B,B9139,C:C,C9139)</f>
        <v>6.00006482961596</v>
      </c>
    </row>
    <row r="9140" spans="1:13" x14ac:dyDescent="0.2">
      <c r="A9140">
        <v>13</v>
      </c>
      <c r="B9140">
        <v>20400</v>
      </c>
      <c r="C9140">
        <v>31</v>
      </c>
      <c r="D9140">
        <v>9</v>
      </c>
      <c r="E9140">
        <v>38</v>
      </c>
      <c r="F9140">
        <v>2</v>
      </c>
      <c r="G9140">
        <v>2</v>
      </c>
      <c r="I9140" s="1">
        <f>VLOOKUP(D9140,cards!A:D,4,FALSE)</f>
        <v>786</v>
      </c>
      <c r="J9140" s="1">
        <f>SUMIFS(G:G,C:C,C9140,B:B,B9140)</f>
        <v>21199</v>
      </c>
      <c r="K9140" s="1">
        <f t="shared" si="284"/>
        <v>9.4344072833624226E-5</v>
      </c>
      <c r="L9140" s="1">
        <f t="shared" si="285"/>
        <v>7.4154441247228642E-2</v>
      </c>
      <c r="M9140" s="1">
        <f>SUMIFS(L:L,B:B,B9140,C:C,C9140)</f>
        <v>197.55115807349415</v>
      </c>
    </row>
    <row r="9141" spans="1:13" x14ac:dyDescent="0.2">
      <c r="A9141">
        <v>13</v>
      </c>
      <c r="B9141">
        <v>20400</v>
      </c>
      <c r="C9141">
        <v>31</v>
      </c>
      <c r="D9141">
        <v>11</v>
      </c>
      <c r="E9141">
        <v>26</v>
      </c>
      <c r="F9141">
        <v>9</v>
      </c>
      <c r="G9141">
        <v>2</v>
      </c>
      <c r="I9141" s="1">
        <f>VLOOKUP(D9141,cards!A:D,4,FALSE)</f>
        <v>2586</v>
      </c>
      <c r="J9141" s="1">
        <f>SUMIFS(G:G,C:C,C9141,B:B,B9141)</f>
        <v>21199</v>
      </c>
      <c r="K9141" s="1">
        <f t="shared" si="284"/>
        <v>9.4344072833624226E-5</v>
      </c>
      <c r="L9141" s="1">
        <f t="shared" si="285"/>
        <v>0.24397377234775225</v>
      </c>
      <c r="M9141" s="1">
        <f>SUMIFS(L:L,B:B,B9141,C:C,C9141)</f>
        <v>197.55115807349415</v>
      </c>
    </row>
    <row r="9142" spans="1:13" x14ac:dyDescent="0.2">
      <c r="A9142">
        <v>13</v>
      </c>
      <c r="B9142">
        <v>20400</v>
      </c>
      <c r="C9142">
        <v>19</v>
      </c>
      <c r="D9142">
        <v>9</v>
      </c>
      <c r="E9142">
        <v>62</v>
      </c>
      <c r="F9142">
        <v>6</v>
      </c>
      <c r="G9142">
        <v>2</v>
      </c>
      <c r="I9142" s="1">
        <f>VLOOKUP(D9142,cards!A:D,4,FALSE)</f>
        <v>786</v>
      </c>
      <c r="J9142" s="1">
        <f>SUMIFS(G:G,C:C,C9142,B:B,B9142)</f>
        <v>996</v>
      </c>
      <c r="K9142" s="1">
        <f t="shared" si="284"/>
        <v>2.008032128514056E-3</v>
      </c>
      <c r="L9142" s="1">
        <f t="shared" si="285"/>
        <v>1.5783132530120481</v>
      </c>
      <c r="M9142" s="1">
        <f>SUMIFS(L:L,B:B,B9142,C:C,C9142)</f>
        <v>709.0923694779118</v>
      </c>
    </row>
    <row r="9143" spans="1:13" x14ac:dyDescent="0.2">
      <c r="A9143">
        <v>13</v>
      </c>
      <c r="B9143">
        <v>20400</v>
      </c>
      <c r="C9143">
        <v>64</v>
      </c>
      <c r="D9143">
        <v>2</v>
      </c>
      <c r="E9143">
        <v>26</v>
      </c>
      <c r="F9143">
        <v>5</v>
      </c>
      <c r="G9143">
        <v>2</v>
      </c>
      <c r="I9143" s="1">
        <f>VLOOKUP(D9143,cards!A:D,4,FALSE)</f>
        <v>2</v>
      </c>
      <c r="J9143" s="1">
        <f>SUMIFS(G:G,C:C,C9143,B:B,B9143)</f>
        <v>45056568</v>
      </c>
      <c r="K9143" s="1">
        <f t="shared" si="284"/>
        <v>4.4388644958488626E-8</v>
      </c>
      <c r="L9143" s="1">
        <f t="shared" si="285"/>
        <v>8.8777289916977253E-8</v>
      </c>
      <c r="M9143" s="1">
        <f>SUMIFS(L:L,B:B,B9143,C:C,C9143)</f>
        <v>6.00006482961596</v>
      </c>
    </row>
    <row r="9144" spans="1:13" x14ac:dyDescent="0.2">
      <c r="A9144">
        <v>13</v>
      </c>
      <c r="B9144">
        <v>20400</v>
      </c>
      <c r="C9144">
        <v>64</v>
      </c>
      <c r="D9144">
        <v>3</v>
      </c>
      <c r="E9144">
        <v>63</v>
      </c>
      <c r="F9144">
        <v>2</v>
      </c>
      <c r="G9144">
        <v>2</v>
      </c>
      <c r="I9144" s="1">
        <f>VLOOKUP(D9144,cards!A:D,4,FALSE)</f>
        <v>6</v>
      </c>
      <c r="J9144" s="1">
        <f>SUMIFS(G:G,C:C,C9144,B:B,B9144)</f>
        <v>45056568</v>
      </c>
      <c r="K9144" s="1">
        <f t="shared" si="284"/>
        <v>4.4388644958488626E-8</v>
      </c>
      <c r="L9144" s="1">
        <f t="shared" si="285"/>
        <v>2.6633186975093175E-7</v>
      </c>
      <c r="M9144" s="1">
        <f>SUMIFS(L:L,B:B,B9144,C:C,C9144)</f>
        <v>6.00006482961596</v>
      </c>
    </row>
    <row r="9145" spans="1:13" x14ac:dyDescent="0.2">
      <c r="A9145">
        <v>13</v>
      </c>
      <c r="B9145">
        <v>20400</v>
      </c>
      <c r="C9145">
        <v>55</v>
      </c>
      <c r="D9145">
        <v>6</v>
      </c>
      <c r="E9145">
        <v>62</v>
      </c>
      <c r="F9145">
        <v>5</v>
      </c>
      <c r="G9145">
        <v>2</v>
      </c>
      <c r="I9145" s="1">
        <f>VLOOKUP(D9145,cards!A:D,4,FALSE)</f>
        <v>86</v>
      </c>
      <c r="J9145" s="1">
        <f>SUMIFS(G:G,C:C,C9145,B:B,B9145)</f>
        <v>373</v>
      </c>
      <c r="K9145" s="1">
        <f t="shared" si="284"/>
        <v>5.3619302949061663E-3</v>
      </c>
      <c r="L9145" s="1">
        <f t="shared" si="285"/>
        <v>0.46112600536193032</v>
      </c>
      <c r="M9145" s="1">
        <f>SUMIFS(L:L,B:B,B9145,C:C,C9145)</f>
        <v>222.64879356568352</v>
      </c>
    </row>
    <row r="9146" spans="1:13" x14ac:dyDescent="0.2">
      <c r="A9146">
        <v>13</v>
      </c>
      <c r="B9146">
        <v>20400</v>
      </c>
      <c r="C9146">
        <v>55</v>
      </c>
      <c r="D9146">
        <v>8</v>
      </c>
      <c r="E9146">
        <v>38</v>
      </c>
      <c r="F9146">
        <v>3</v>
      </c>
      <c r="G9146">
        <v>2</v>
      </c>
      <c r="I9146" s="1">
        <f>VLOOKUP(D9146,cards!A:D,4,FALSE)</f>
        <v>386</v>
      </c>
      <c r="J9146" s="1">
        <f>SUMIFS(G:G,C:C,C9146,B:B,B9146)</f>
        <v>373</v>
      </c>
      <c r="K9146" s="1">
        <f t="shared" si="284"/>
        <v>5.3619302949061663E-3</v>
      </c>
      <c r="L9146" s="1">
        <f t="shared" si="285"/>
        <v>2.0697050938337802</v>
      </c>
      <c r="M9146" s="1">
        <f>SUMIFS(L:L,B:B,B9146,C:C,C9146)</f>
        <v>222.64879356568352</v>
      </c>
    </row>
    <row r="9147" spans="1:13" x14ac:dyDescent="0.2">
      <c r="A9147">
        <v>13</v>
      </c>
      <c r="B9147">
        <v>20400</v>
      </c>
      <c r="C9147">
        <v>55</v>
      </c>
      <c r="D9147">
        <v>4</v>
      </c>
      <c r="E9147">
        <v>26</v>
      </c>
      <c r="F9147">
        <v>6</v>
      </c>
      <c r="G9147">
        <v>2</v>
      </c>
      <c r="I9147" s="1">
        <f>VLOOKUP(D9147,cards!A:D,4,FALSE)</f>
        <v>16</v>
      </c>
      <c r="J9147" s="1">
        <f>SUMIFS(G:G,C:C,C9147,B:B,B9147)</f>
        <v>373</v>
      </c>
      <c r="K9147" s="1">
        <f t="shared" si="284"/>
        <v>5.3619302949061663E-3</v>
      </c>
      <c r="L9147" s="1">
        <f t="shared" si="285"/>
        <v>8.5790884718498661E-2</v>
      </c>
      <c r="M9147" s="1">
        <f>SUMIFS(L:L,B:B,B9147,C:C,C9147)</f>
        <v>222.64879356568352</v>
      </c>
    </row>
    <row r="9148" spans="1:13" x14ac:dyDescent="0.2">
      <c r="A9148">
        <v>13</v>
      </c>
      <c r="B9148">
        <v>20400</v>
      </c>
      <c r="C9148">
        <v>19</v>
      </c>
      <c r="D9148">
        <v>9</v>
      </c>
      <c r="E9148">
        <v>26</v>
      </c>
      <c r="F9148">
        <v>8</v>
      </c>
      <c r="G9148">
        <v>2</v>
      </c>
      <c r="I9148" s="1">
        <f>VLOOKUP(D9148,cards!A:D,4,FALSE)</f>
        <v>786</v>
      </c>
      <c r="J9148" s="1">
        <f>SUMIFS(G:G,C:C,C9148,B:B,B9148)</f>
        <v>996</v>
      </c>
      <c r="K9148" s="1">
        <f t="shared" si="284"/>
        <v>2.008032128514056E-3</v>
      </c>
      <c r="L9148" s="1">
        <f t="shared" si="285"/>
        <v>1.5783132530120481</v>
      </c>
      <c r="M9148" s="1">
        <f>SUMIFS(L:L,B:B,B9148,C:C,C9148)</f>
        <v>709.0923694779118</v>
      </c>
    </row>
    <row r="9149" spans="1:13" x14ac:dyDescent="0.2">
      <c r="A9149">
        <v>13</v>
      </c>
      <c r="B9149">
        <v>20400</v>
      </c>
      <c r="C9149">
        <v>31</v>
      </c>
      <c r="D9149">
        <v>9</v>
      </c>
      <c r="E9149">
        <v>0</v>
      </c>
      <c r="F9149">
        <v>0</v>
      </c>
      <c r="G9149">
        <v>2</v>
      </c>
      <c r="I9149" s="1">
        <f>VLOOKUP(D9149,cards!A:D,4,FALSE)</f>
        <v>786</v>
      </c>
      <c r="J9149" s="1">
        <f>SUMIFS(G:G,C:C,C9149,B:B,B9149)</f>
        <v>21199</v>
      </c>
      <c r="K9149" s="1">
        <f t="shared" si="284"/>
        <v>9.4344072833624226E-5</v>
      </c>
      <c r="L9149" s="1">
        <f t="shared" si="285"/>
        <v>7.4154441247228642E-2</v>
      </c>
      <c r="M9149" s="1">
        <f>SUMIFS(L:L,B:B,B9149,C:C,C9149)</f>
        <v>197.55115807349415</v>
      </c>
    </row>
    <row r="9150" spans="1:13" x14ac:dyDescent="0.2">
      <c r="A9150">
        <v>13</v>
      </c>
      <c r="B9150">
        <v>20400</v>
      </c>
      <c r="C9150">
        <v>64</v>
      </c>
      <c r="D9150">
        <v>2</v>
      </c>
      <c r="E9150">
        <v>63</v>
      </c>
      <c r="F9150">
        <v>2</v>
      </c>
      <c r="G9150">
        <v>2</v>
      </c>
      <c r="I9150" s="1">
        <f>VLOOKUP(D9150,cards!A:D,4,FALSE)</f>
        <v>2</v>
      </c>
      <c r="J9150" s="1">
        <f>SUMIFS(G:G,C:C,C9150,B:B,B9150)</f>
        <v>45056568</v>
      </c>
      <c r="K9150" s="1">
        <f t="shared" si="284"/>
        <v>4.4388644958488626E-8</v>
      </c>
      <c r="L9150" s="1">
        <f t="shared" si="285"/>
        <v>8.8777289916977253E-8</v>
      </c>
      <c r="M9150" s="1">
        <f>SUMIFS(L:L,B:B,B9150,C:C,C9150)</f>
        <v>6.00006482961596</v>
      </c>
    </row>
    <row r="9151" spans="1:13" x14ac:dyDescent="0.2">
      <c r="A9151">
        <v>13</v>
      </c>
      <c r="B9151">
        <v>20400</v>
      </c>
      <c r="C9151">
        <v>55</v>
      </c>
      <c r="D9151">
        <v>8</v>
      </c>
      <c r="E9151">
        <v>26</v>
      </c>
      <c r="F9151">
        <v>9</v>
      </c>
      <c r="G9151">
        <v>2</v>
      </c>
      <c r="I9151" s="1">
        <f>VLOOKUP(D9151,cards!A:D,4,FALSE)</f>
        <v>386</v>
      </c>
      <c r="J9151" s="1">
        <f>SUMIFS(G:G,C:C,C9151,B:B,B9151)</f>
        <v>373</v>
      </c>
      <c r="K9151" s="1">
        <f t="shared" si="284"/>
        <v>5.3619302949061663E-3</v>
      </c>
      <c r="L9151" s="1">
        <f t="shared" si="285"/>
        <v>2.0697050938337802</v>
      </c>
      <c r="M9151" s="1">
        <f>SUMIFS(L:L,B:B,B9151,C:C,C9151)</f>
        <v>222.64879356568352</v>
      </c>
    </row>
    <row r="9152" spans="1:13" x14ac:dyDescent="0.2">
      <c r="A9152">
        <v>13</v>
      </c>
      <c r="B9152">
        <v>20400</v>
      </c>
      <c r="C9152">
        <v>64</v>
      </c>
      <c r="D9152">
        <v>2</v>
      </c>
      <c r="E9152">
        <v>38</v>
      </c>
      <c r="F9152">
        <v>3</v>
      </c>
      <c r="G9152">
        <v>2</v>
      </c>
      <c r="I9152" s="1">
        <f>VLOOKUP(D9152,cards!A:D,4,FALSE)</f>
        <v>2</v>
      </c>
      <c r="J9152" s="1">
        <f>SUMIFS(G:G,C:C,C9152,B:B,B9152)</f>
        <v>45056568</v>
      </c>
      <c r="K9152" s="1">
        <f t="shared" si="284"/>
        <v>4.4388644958488626E-8</v>
      </c>
      <c r="L9152" s="1">
        <f t="shared" si="285"/>
        <v>8.8777289916977253E-8</v>
      </c>
      <c r="M9152" s="1">
        <f>SUMIFS(L:L,B:B,B9152,C:C,C9152)</f>
        <v>6.00006482961596</v>
      </c>
    </row>
    <row r="9153" spans="1:13" x14ac:dyDescent="0.2">
      <c r="A9153">
        <v>13</v>
      </c>
      <c r="B9153">
        <v>20400</v>
      </c>
      <c r="C9153">
        <v>55</v>
      </c>
      <c r="D9153">
        <v>7</v>
      </c>
      <c r="E9153">
        <v>38</v>
      </c>
      <c r="F9153">
        <v>4</v>
      </c>
      <c r="G9153">
        <v>2</v>
      </c>
      <c r="I9153" s="1">
        <f>VLOOKUP(D9153,cards!A:D,4,FALSE)</f>
        <v>186</v>
      </c>
      <c r="J9153" s="1">
        <f>SUMIFS(G:G,C:C,C9153,B:B,B9153)</f>
        <v>373</v>
      </c>
      <c r="K9153" s="1">
        <f t="shared" si="284"/>
        <v>5.3619302949061663E-3</v>
      </c>
      <c r="L9153" s="1">
        <f t="shared" si="285"/>
        <v>0.99731903485254692</v>
      </c>
      <c r="M9153" s="1">
        <f>SUMIFS(L:L,B:B,B9153,C:C,C9153)</f>
        <v>222.64879356568352</v>
      </c>
    </row>
    <row r="9154" spans="1:13" x14ac:dyDescent="0.2">
      <c r="A9154">
        <v>13</v>
      </c>
      <c r="B9154">
        <v>20400</v>
      </c>
      <c r="C9154">
        <v>64</v>
      </c>
      <c r="D9154">
        <v>6</v>
      </c>
      <c r="E9154">
        <v>38</v>
      </c>
      <c r="F9154">
        <v>6</v>
      </c>
      <c r="G9154">
        <v>2</v>
      </c>
      <c r="I9154" s="1">
        <f>VLOOKUP(D9154,cards!A:D,4,FALSE)</f>
        <v>86</v>
      </c>
      <c r="J9154" s="1">
        <f>SUMIFS(G:G,C:C,C9154,B:B,B9154)</f>
        <v>45056568</v>
      </c>
      <c r="K9154" s="1">
        <f t="shared" ref="K9154:K9217" si="286">G9154/J9154</f>
        <v>4.4388644958488626E-8</v>
      </c>
      <c r="L9154" s="1">
        <f t="shared" ref="L9154:L9217" si="287">I9154*K9154</f>
        <v>3.817423466430022E-6</v>
      </c>
      <c r="M9154" s="1">
        <f>SUMIFS(L:L,B:B,B9154,C:C,C9154)</f>
        <v>6.00006482961596</v>
      </c>
    </row>
    <row r="9155" spans="1:13" x14ac:dyDescent="0.2">
      <c r="A9155">
        <v>13</v>
      </c>
      <c r="B9155">
        <v>20400</v>
      </c>
      <c r="C9155">
        <v>37</v>
      </c>
      <c r="D9155">
        <v>6</v>
      </c>
      <c r="E9155">
        <v>38</v>
      </c>
      <c r="F9155">
        <v>4</v>
      </c>
      <c r="G9155">
        <v>2</v>
      </c>
      <c r="I9155" s="1">
        <f>VLOOKUP(D9155,cards!A:D,4,FALSE)</f>
        <v>86</v>
      </c>
      <c r="J9155" s="1">
        <f>SUMIFS(G:G,C:C,C9155,B:B,B9155)</f>
        <v>16952</v>
      </c>
      <c r="K9155" s="1">
        <f t="shared" si="286"/>
        <v>1.1798017932987259E-4</v>
      </c>
      <c r="L9155" s="1">
        <f t="shared" si="287"/>
        <v>1.0146295422369042E-2</v>
      </c>
      <c r="M9155" s="1">
        <f>SUMIFS(L:L,B:B,B9155,C:C,C9155)</f>
        <v>74.782680509674421</v>
      </c>
    </row>
    <row r="9156" spans="1:13" x14ac:dyDescent="0.2">
      <c r="A9156">
        <v>13</v>
      </c>
      <c r="B9156">
        <v>20400</v>
      </c>
      <c r="C9156">
        <v>55</v>
      </c>
      <c r="D9156">
        <v>7</v>
      </c>
      <c r="E9156">
        <v>26</v>
      </c>
      <c r="F9156">
        <v>8</v>
      </c>
      <c r="G9156">
        <v>2</v>
      </c>
      <c r="I9156" s="1">
        <f>VLOOKUP(D9156,cards!A:D,4,FALSE)</f>
        <v>186</v>
      </c>
      <c r="J9156" s="1">
        <f>SUMIFS(G:G,C:C,C9156,B:B,B9156)</f>
        <v>373</v>
      </c>
      <c r="K9156" s="1">
        <f t="shared" si="286"/>
        <v>5.3619302949061663E-3</v>
      </c>
      <c r="L9156" s="1">
        <f t="shared" si="287"/>
        <v>0.99731903485254692</v>
      </c>
      <c r="M9156" s="1">
        <f>SUMIFS(L:L,B:B,B9156,C:C,C9156)</f>
        <v>222.64879356568352</v>
      </c>
    </row>
    <row r="9157" spans="1:13" x14ac:dyDescent="0.2">
      <c r="A9157">
        <v>13</v>
      </c>
      <c r="B9157">
        <v>20400</v>
      </c>
      <c r="C9157">
        <v>31</v>
      </c>
      <c r="D9157">
        <v>6</v>
      </c>
      <c r="E9157">
        <v>50</v>
      </c>
      <c r="F9157">
        <v>8</v>
      </c>
      <c r="G9157">
        <v>1</v>
      </c>
      <c r="I9157" s="1">
        <f>VLOOKUP(D9157,cards!A:D,4,FALSE)</f>
        <v>86</v>
      </c>
      <c r="J9157" s="1">
        <f>SUMIFS(G:G,C:C,C9157,B:B,B9157)</f>
        <v>21199</v>
      </c>
      <c r="K9157" s="1">
        <f t="shared" si="286"/>
        <v>4.7172036416812113E-5</v>
      </c>
      <c r="L9157" s="1">
        <f t="shared" si="287"/>
        <v>4.0567951318458417E-3</v>
      </c>
      <c r="M9157" s="1">
        <f>SUMIFS(L:L,B:B,B9157,C:C,C9157)</f>
        <v>197.55115807349415</v>
      </c>
    </row>
    <row r="9158" spans="1:13" x14ac:dyDescent="0.2">
      <c r="A9158">
        <v>13</v>
      </c>
      <c r="B9158">
        <v>20400</v>
      </c>
      <c r="C9158">
        <v>31</v>
      </c>
      <c r="D9158">
        <v>6</v>
      </c>
      <c r="E9158">
        <v>26</v>
      </c>
      <c r="F9158">
        <v>8</v>
      </c>
      <c r="G9158">
        <v>1</v>
      </c>
      <c r="I9158" s="1">
        <f>VLOOKUP(D9158,cards!A:D,4,FALSE)</f>
        <v>86</v>
      </c>
      <c r="J9158" s="1">
        <f>SUMIFS(G:G,C:C,C9158,B:B,B9158)</f>
        <v>21199</v>
      </c>
      <c r="K9158" s="1">
        <f t="shared" si="286"/>
        <v>4.7172036416812113E-5</v>
      </c>
      <c r="L9158" s="1">
        <f t="shared" si="287"/>
        <v>4.0567951318458417E-3</v>
      </c>
      <c r="M9158" s="1">
        <f>SUMIFS(L:L,B:B,B9158,C:C,C9158)</f>
        <v>197.55115807349415</v>
      </c>
    </row>
    <row r="9159" spans="1:13" x14ac:dyDescent="0.2">
      <c r="A9159">
        <v>13</v>
      </c>
      <c r="B9159">
        <v>20400</v>
      </c>
      <c r="C9159">
        <v>64</v>
      </c>
      <c r="D9159">
        <v>2</v>
      </c>
      <c r="E9159">
        <v>8</v>
      </c>
      <c r="F9159">
        <v>7</v>
      </c>
      <c r="G9159">
        <v>1</v>
      </c>
      <c r="I9159" s="1">
        <f>VLOOKUP(D9159,cards!A:D,4,FALSE)</f>
        <v>2</v>
      </c>
      <c r="J9159" s="1">
        <f>SUMIFS(G:G,C:C,C9159,B:B,B9159)</f>
        <v>45056568</v>
      </c>
      <c r="K9159" s="1">
        <f t="shared" si="286"/>
        <v>2.2194322479244313E-8</v>
      </c>
      <c r="L9159" s="1">
        <f t="shared" si="287"/>
        <v>4.4388644958488626E-8</v>
      </c>
      <c r="M9159" s="1">
        <f>SUMIFS(L:L,B:B,B9159,C:C,C9159)</f>
        <v>6.00006482961596</v>
      </c>
    </row>
    <row r="9160" spans="1:13" x14ac:dyDescent="0.2">
      <c r="A9160">
        <v>13</v>
      </c>
      <c r="B9160">
        <v>20400</v>
      </c>
      <c r="C9160">
        <v>31</v>
      </c>
      <c r="D9160">
        <v>6</v>
      </c>
      <c r="E9160">
        <v>62</v>
      </c>
      <c r="F9160">
        <v>3</v>
      </c>
      <c r="G9160">
        <v>1</v>
      </c>
      <c r="I9160" s="1">
        <f>VLOOKUP(D9160,cards!A:D,4,FALSE)</f>
        <v>86</v>
      </c>
      <c r="J9160" s="1">
        <f>SUMIFS(G:G,C:C,C9160,B:B,B9160)</f>
        <v>21199</v>
      </c>
      <c r="K9160" s="1">
        <f t="shared" si="286"/>
        <v>4.7172036416812113E-5</v>
      </c>
      <c r="L9160" s="1">
        <f t="shared" si="287"/>
        <v>4.0567951318458417E-3</v>
      </c>
      <c r="M9160" s="1">
        <f>SUMIFS(L:L,B:B,B9160,C:C,C9160)</f>
        <v>197.55115807349415</v>
      </c>
    </row>
    <row r="9161" spans="1:13" x14ac:dyDescent="0.2">
      <c r="A9161">
        <v>13</v>
      </c>
      <c r="B9161">
        <v>20400</v>
      </c>
      <c r="C9161">
        <v>31</v>
      </c>
      <c r="D9161">
        <v>6</v>
      </c>
      <c r="E9161">
        <v>8</v>
      </c>
      <c r="F9161">
        <v>5</v>
      </c>
      <c r="G9161">
        <v>1</v>
      </c>
      <c r="I9161" s="1">
        <f>VLOOKUP(D9161,cards!A:D,4,FALSE)</f>
        <v>86</v>
      </c>
      <c r="J9161" s="1">
        <f>SUMIFS(G:G,C:C,C9161,B:B,B9161)</f>
        <v>21199</v>
      </c>
      <c r="K9161" s="1">
        <f t="shared" si="286"/>
        <v>4.7172036416812113E-5</v>
      </c>
      <c r="L9161" s="1">
        <f t="shared" si="287"/>
        <v>4.0567951318458417E-3</v>
      </c>
      <c r="M9161" s="1">
        <f>SUMIFS(L:L,B:B,B9161,C:C,C9161)</f>
        <v>197.55115807349415</v>
      </c>
    </row>
    <row r="9162" spans="1:13" x14ac:dyDescent="0.2">
      <c r="A9162">
        <v>13</v>
      </c>
      <c r="B9162">
        <v>20400</v>
      </c>
      <c r="C9162">
        <v>64</v>
      </c>
      <c r="D9162">
        <v>2</v>
      </c>
      <c r="E9162">
        <v>26</v>
      </c>
      <c r="F9162">
        <v>4</v>
      </c>
      <c r="G9162">
        <v>1</v>
      </c>
      <c r="I9162" s="1">
        <f>VLOOKUP(D9162,cards!A:D,4,FALSE)</f>
        <v>2</v>
      </c>
      <c r="J9162" s="1">
        <f>SUMIFS(G:G,C:C,C9162,B:B,B9162)</f>
        <v>45056568</v>
      </c>
      <c r="K9162" s="1">
        <f t="shared" si="286"/>
        <v>2.2194322479244313E-8</v>
      </c>
      <c r="L9162" s="1">
        <f t="shared" si="287"/>
        <v>4.4388644958488626E-8</v>
      </c>
      <c r="M9162" s="1">
        <f>SUMIFS(L:L,B:B,B9162,C:C,C9162)</f>
        <v>6.00006482961596</v>
      </c>
    </row>
    <row r="9163" spans="1:13" x14ac:dyDescent="0.2">
      <c r="A9163">
        <v>13</v>
      </c>
      <c r="B9163">
        <v>20400</v>
      </c>
      <c r="C9163">
        <v>64</v>
      </c>
      <c r="D9163">
        <v>2</v>
      </c>
      <c r="E9163">
        <v>32</v>
      </c>
      <c r="F9163">
        <v>7</v>
      </c>
      <c r="G9163">
        <v>1</v>
      </c>
      <c r="I9163" s="1">
        <f>VLOOKUP(D9163,cards!A:D,4,FALSE)</f>
        <v>2</v>
      </c>
      <c r="J9163" s="1">
        <f>SUMIFS(G:G,C:C,C9163,B:B,B9163)</f>
        <v>45056568</v>
      </c>
      <c r="K9163" s="1">
        <f t="shared" si="286"/>
        <v>2.2194322479244313E-8</v>
      </c>
      <c r="L9163" s="1">
        <f t="shared" si="287"/>
        <v>4.4388644958488626E-8</v>
      </c>
      <c r="M9163" s="1">
        <f>SUMIFS(L:L,B:B,B9163,C:C,C9163)</f>
        <v>6.00006482961596</v>
      </c>
    </row>
    <row r="9164" spans="1:13" x14ac:dyDescent="0.2">
      <c r="A9164">
        <v>13</v>
      </c>
      <c r="B9164">
        <v>20400</v>
      </c>
      <c r="C9164">
        <v>31</v>
      </c>
      <c r="D9164">
        <v>7</v>
      </c>
      <c r="E9164">
        <v>50</v>
      </c>
      <c r="F9164">
        <v>11</v>
      </c>
      <c r="G9164">
        <v>1</v>
      </c>
      <c r="I9164" s="1">
        <f>VLOOKUP(D9164,cards!A:D,4,FALSE)</f>
        <v>186</v>
      </c>
      <c r="J9164" s="1">
        <f>SUMIFS(G:G,C:C,C9164,B:B,B9164)</f>
        <v>21199</v>
      </c>
      <c r="K9164" s="1">
        <f t="shared" si="286"/>
        <v>4.7172036416812113E-5</v>
      </c>
      <c r="L9164" s="1">
        <f t="shared" si="287"/>
        <v>8.773998773527053E-3</v>
      </c>
      <c r="M9164" s="1">
        <f>SUMIFS(L:L,B:B,B9164,C:C,C9164)</f>
        <v>197.55115807349415</v>
      </c>
    </row>
    <row r="9165" spans="1:13" x14ac:dyDescent="0.2">
      <c r="A9165">
        <v>13</v>
      </c>
      <c r="B9165">
        <v>20400</v>
      </c>
      <c r="C9165">
        <v>64</v>
      </c>
      <c r="D9165">
        <v>2</v>
      </c>
      <c r="E9165">
        <v>63</v>
      </c>
      <c r="F9165">
        <v>1</v>
      </c>
      <c r="G9165">
        <v>1</v>
      </c>
      <c r="I9165" s="1">
        <f>VLOOKUP(D9165,cards!A:D,4,FALSE)</f>
        <v>2</v>
      </c>
      <c r="J9165" s="1">
        <f>SUMIFS(G:G,C:C,C9165,B:B,B9165)</f>
        <v>45056568</v>
      </c>
      <c r="K9165" s="1">
        <f t="shared" si="286"/>
        <v>2.2194322479244313E-8</v>
      </c>
      <c r="L9165" s="1">
        <f t="shared" si="287"/>
        <v>4.4388644958488626E-8</v>
      </c>
      <c r="M9165" s="1">
        <f>SUMIFS(L:L,B:B,B9165,C:C,C9165)</f>
        <v>6.00006482961596</v>
      </c>
    </row>
    <row r="9166" spans="1:13" x14ac:dyDescent="0.2">
      <c r="A9166">
        <v>13</v>
      </c>
      <c r="B9166">
        <v>20400</v>
      </c>
      <c r="C9166">
        <v>31</v>
      </c>
      <c r="D9166">
        <v>7</v>
      </c>
      <c r="E9166">
        <v>32</v>
      </c>
      <c r="F9166">
        <v>8</v>
      </c>
      <c r="G9166">
        <v>1</v>
      </c>
      <c r="I9166" s="1">
        <f>VLOOKUP(D9166,cards!A:D,4,FALSE)</f>
        <v>186</v>
      </c>
      <c r="J9166" s="1">
        <f>SUMIFS(G:G,C:C,C9166,B:B,B9166)</f>
        <v>21199</v>
      </c>
      <c r="K9166" s="1">
        <f t="shared" si="286"/>
        <v>4.7172036416812113E-5</v>
      </c>
      <c r="L9166" s="1">
        <f t="shared" si="287"/>
        <v>8.773998773527053E-3</v>
      </c>
      <c r="M9166" s="1">
        <f>SUMIFS(L:L,B:B,B9166,C:C,C9166)</f>
        <v>197.55115807349415</v>
      </c>
    </row>
    <row r="9167" spans="1:13" x14ac:dyDescent="0.2">
      <c r="A9167">
        <v>13</v>
      </c>
      <c r="B9167">
        <v>20400</v>
      </c>
      <c r="C9167">
        <v>55</v>
      </c>
      <c r="D9167">
        <v>6</v>
      </c>
      <c r="E9167">
        <v>32</v>
      </c>
      <c r="F9167">
        <v>6</v>
      </c>
      <c r="G9167">
        <v>1</v>
      </c>
      <c r="I9167" s="1">
        <f>VLOOKUP(D9167,cards!A:D,4,FALSE)</f>
        <v>86</v>
      </c>
      <c r="J9167" s="1">
        <f>SUMIFS(G:G,C:C,C9167,B:B,B9167)</f>
        <v>373</v>
      </c>
      <c r="K9167" s="1">
        <f t="shared" si="286"/>
        <v>2.6809651474530832E-3</v>
      </c>
      <c r="L9167" s="1">
        <f t="shared" si="287"/>
        <v>0.23056300268096516</v>
      </c>
      <c r="M9167" s="1">
        <f>SUMIFS(L:L,B:B,B9167,C:C,C9167)</f>
        <v>222.64879356568352</v>
      </c>
    </row>
    <row r="9168" spans="1:13" x14ac:dyDescent="0.2">
      <c r="A9168">
        <v>13</v>
      </c>
      <c r="B9168">
        <v>20400</v>
      </c>
      <c r="C9168">
        <v>55</v>
      </c>
      <c r="D9168">
        <v>6</v>
      </c>
      <c r="E9168">
        <v>32</v>
      </c>
      <c r="F9168">
        <v>5</v>
      </c>
      <c r="G9168">
        <v>1</v>
      </c>
      <c r="I9168" s="1">
        <f>VLOOKUP(D9168,cards!A:D,4,FALSE)</f>
        <v>86</v>
      </c>
      <c r="J9168" s="1">
        <f>SUMIFS(G:G,C:C,C9168,B:B,B9168)</f>
        <v>373</v>
      </c>
      <c r="K9168" s="1">
        <f t="shared" si="286"/>
        <v>2.6809651474530832E-3</v>
      </c>
      <c r="L9168" s="1">
        <f t="shared" si="287"/>
        <v>0.23056300268096516</v>
      </c>
      <c r="M9168" s="1">
        <f>SUMIFS(L:L,B:B,B9168,C:C,C9168)</f>
        <v>222.64879356568352</v>
      </c>
    </row>
    <row r="9169" spans="1:13" x14ac:dyDescent="0.2">
      <c r="A9169">
        <v>13</v>
      </c>
      <c r="B9169">
        <v>20400</v>
      </c>
      <c r="C9169">
        <v>64</v>
      </c>
      <c r="D9169">
        <v>2</v>
      </c>
      <c r="E9169">
        <v>38</v>
      </c>
      <c r="F9169">
        <v>1</v>
      </c>
      <c r="G9169">
        <v>1</v>
      </c>
      <c r="I9169" s="1">
        <f>VLOOKUP(D9169,cards!A:D,4,FALSE)</f>
        <v>2</v>
      </c>
      <c r="J9169" s="1">
        <f>SUMIFS(G:G,C:C,C9169,B:B,B9169)</f>
        <v>45056568</v>
      </c>
      <c r="K9169" s="1">
        <f t="shared" si="286"/>
        <v>2.2194322479244313E-8</v>
      </c>
      <c r="L9169" s="1">
        <f t="shared" si="287"/>
        <v>4.4388644958488626E-8</v>
      </c>
      <c r="M9169" s="1">
        <f>SUMIFS(L:L,B:B,B9169,C:C,C9169)</f>
        <v>6.00006482961596</v>
      </c>
    </row>
    <row r="9170" spans="1:13" x14ac:dyDescent="0.2">
      <c r="A9170">
        <v>13</v>
      </c>
      <c r="B9170">
        <v>20400</v>
      </c>
      <c r="C9170">
        <v>64</v>
      </c>
      <c r="D9170">
        <v>3</v>
      </c>
      <c r="E9170">
        <v>26</v>
      </c>
      <c r="F9170">
        <v>5</v>
      </c>
      <c r="G9170">
        <v>1</v>
      </c>
      <c r="I9170" s="1">
        <f>VLOOKUP(D9170,cards!A:D,4,FALSE)</f>
        <v>6</v>
      </c>
      <c r="J9170" s="1">
        <f>SUMIFS(G:G,C:C,C9170,B:B,B9170)</f>
        <v>45056568</v>
      </c>
      <c r="K9170" s="1">
        <f t="shared" si="286"/>
        <v>2.2194322479244313E-8</v>
      </c>
      <c r="L9170" s="1">
        <f t="shared" si="287"/>
        <v>1.3316593487546587E-7</v>
      </c>
      <c r="M9170" s="1">
        <f>SUMIFS(L:L,B:B,B9170,C:C,C9170)</f>
        <v>6.00006482961596</v>
      </c>
    </row>
    <row r="9171" spans="1:13" x14ac:dyDescent="0.2">
      <c r="A9171">
        <v>13</v>
      </c>
      <c r="B9171">
        <v>20400</v>
      </c>
      <c r="C9171">
        <v>64</v>
      </c>
      <c r="D9171">
        <v>2</v>
      </c>
      <c r="E9171">
        <v>63</v>
      </c>
      <c r="F9171">
        <v>3</v>
      </c>
      <c r="G9171">
        <v>1</v>
      </c>
      <c r="I9171" s="1">
        <f>VLOOKUP(D9171,cards!A:D,4,FALSE)</f>
        <v>2</v>
      </c>
      <c r="J9171" s="1">
        <f>SUMIFS(G:G,C:C,C9171,B:B,B9171)</f>
        <v>45056568</v>
      </c>
      <c r="K9171" s="1">
        <f t="shared" si="286"/>
        <v>2.2194322479244313E-8</v>
      </c>
      <c r="L9171" s="1">
        <f t="shared" si="287"/>
        <v>4.4388644958488626E-8</v>
      </c>
      <c r="M9171" s="1">
        <f>SUMIFS(L:L,B:B,B9171,C:C,C9171)</f>
        <v>6.00006482961596</v>
      </c>
    </row>
    <row r="9172" spans="1:13" x14ac:dyDescent="0.2">
      <c r="A9172">
        <v>13</v>
      </c>
      <c r="B9172">
        <v>20400</v>
      </c>
      <c r="C9172">
        <v>55</v>
      </c>
      <c r="D9172">
        <v>7</v>
      </c>
      <c r="E9172">
        <v>32</v>
      </c>
      <c r="F9172">
        <v>6</v>
      </c>
      <c r="G9172">
        <v>1</v>
      </c>
      <c r="I9172" s="1">
        <f>VLOOKUP(D9172,cards!A:D,4,FALSE)</f>
        <v>186</v>
      </c>
      <c r="J9172" s="1">
        <f>SUMIFS(G:G,C:C,C9172,B:B,B9172)</f>
        <v>373</v>
      </c>
      <c r="K9172" s="1">
        <f t="shared" si="286"/>
        <v>2.6809651474530832E-3</v>
      </c>
      <c r="L9172" s="1">
        <f t="shared" si="287"/>
        <v>0.49865951742627346</v>
      </c>
      <c r="M9172" s="1">
        <f>SUMIFS(L:L,B:B,B9172,C:C,C9172)</f>
        <v>222.64879356568352</v>
      </c>
    </row>
    <row r="9173" spans="1:13" x14ac:dyDescent="0.2">
      <c r="A9173">
        <v>13</v>
      </c>
      <c r="B9173">
        <v>20400</v>
      </c>
      <c r="C9173">
        <v>37</v>
      </c>
      <c r="D9173">
        <v>3</v>
      </c>
      <c r="E9173">
        <v>32</v>
      </c>
      <c r="F9173">
        <v>7</v>
      </c>
      <c r="G9173">
        <v>1</v>
      </c>
      <c r="I9173" s="1">
        <f>VLOOKUP(D9173,cards!A:D,4,FALSE)</f>
        <v>6</v>
      </c>
      <c r="J9173" s="1">
        <f>SUMIFS(G:G,C:C,C9173,B:B,B9173)</f>
        <v>16952</v>
      </c>
      <c r="K9173" s="1">
        <f t="shared" si="286"/>
        <v>5.8990089664936293E-5</v>
      </c>
      <c r="L9173" s="1">
        <f t="shared" si="287"/>
        <v>3.5394053798961777E-4</v>
      </c>
      <c r="M9173" s="1">
        <f>SUMIFS(L:L,B:B,B9173,C:C,C9173)</f>
        <v>74.782680509674421</v>
      </c>
    </row>
    <row r="9174" spans="1:13" x14ac:dyDescent="0.2">
      <c r="A9174">
        <v>13</v>
      </c>
      <c r="B9174">
        <v>20400</v>
      </c>
      <c r="C9174">
        <v>37</v>
      </c>
      <c r="D9174">
        <v>3</v>
      </c>
      <c r="E9174">
        <v>32</v>
      </c>
      <c r="F9174">
        <v>9</v>
      </c>
      <c r="G9174">
        <v>1</v>
      </c>
      <c r="I9174" s="1">
        <f>VLOOKUP(D9174,cards!A:D,4,FALSE)</f>
        <v>6</v>
      </c>
      <c r="J9174" s="1">
        <f>SUMIFS(G:G,C:C,C9174,B:B,B9174)</f>
        <v>16952</v>
      </c>
      <c r="K9174" s="1">
        <f t="shared" si="286"/>
        <v>5.8990089664936293E-5</v>
      </c>
      <c r="L9174" s="1">
        <f t="shared" si="287"/>
        <v>3.5394053798961777E-4</v>
      </c>
      <c r="M9174" s="1">
        <f>SUMIFS(L:L,B:B,B9174,C:C,C9174)</f>
        <v>74.782680509674421</v>
      </c>
    </row>
    <row r="9175" spans="1:13" x14ac:dyDescent="0.2">
      <c r="A9175">
        <v>13</v>
      </c>
      <c r="B9175">
        <v>20400</v>
      </c>
      <c r="C9175">
        <v>64</v>
      </c>
      <c r="D9175">
        <v>3</v>
      </c>
      <c r="E9175">
        <v>62</v>
      </c>
      <c r="F9175">
        <v>6</v>
      </c>
      <c r="G9175">
        <v>1</v>
      </c>
      <c r="I9175" s="1">
        <f>VLOOKUP(D9175,cards!A:D,4,FALSE)</f>
        <v>6</v>
      </c>
      <c r="J9175" s="1">
        <f>SUMIFS(G:G,C:C,C9175,B:B,B9175)</f>
        <v>45056568</v>
      </c>
      <c r="K9175" s="1">
        <f t="shared" si="286"/>
        <v>2.2194322479244313E-8</v>
      </c>
      <c r="L9175" s="1">
        <f t="shared" si="287"/>
        <v>1.3316593487546587E-7</v>
      </c>
      <c r="M9175" s="1">
        <f>SUMIFS(L:L,B:B,B9175,C:C,C9175)</f>
        <v>6.00006482961596</v>
      </c>
    </row>
    <row r="9176" spans="1:13" x14ac:dyDescent="0.2">
      <c r="A9176">
        <v>13</v>
      </c>
      <c r="B9176">
        <v>20400</v>
      </c>
      <c r="C9176">
        <v>64</v>
      </c>
      <c r="D9176">
        <v>3</v>
      </c>
      <c r="E9176">
        <v>63</v>
      </c>
      <c r="F9176">
        <v>5</v>
      </c>
      <c r="G9176">
        <v>1</v>
      </c>
      <c r="I9176" s="1">
        <f>VLOOKUP(D9176,cards!A:D,4,FALSE)</f>
        <v>6</v>
      </c>
      <c r="J9176" s="1">
        <f>SUMIFS(G:G,C:C,C9176,B:B,B9176)</f>
        <v>45056568</v>
      </c>
      <c r="K9176" s="1">
        <f t="shared" si="286"/>
        <v>2.2194322479244313E-8</v>
      </c>
      <c r="L9176" s="1">
        <f t="shared" si="287"/>
        <v>1.3316593487546587E-7</v>
      </c>
      <c r="M9176" s="1">
        <f>SUMIFS(L:L,B:B,B9176,C:C,C9176)</f>
        <v>6.00006482961596</v>
      </c>
    </row>
    <row r="9177" spans="1:13" x14ac:dyDescent="0.2">
      <c r="A9177">
        <v>13</v>
      </c>
      <c r="B9177">
        <v>20400</v>
      </c>
      <c r="C9177">
        <v>64</v>
      </c>
      <c r="D9177">
        <v>2</v>
      </c>
      <c r="E9177">
        <v>62</v>
      </c>
      <c r="F9177">
        <v>6</v>
      </c>
      <c r="G9177">
        <v>1</v>
      </c>
      <c r="I9177" s="1">
        <f>VLOOKUP(D9177,cards!A:D,4,FALSE)</f>
        <v>2</v>
      </c>
      <c r="J9177" s="1">
        <f>SUMIFS(G:G,C:C,C9177,B:B,B9177)</f>
        <v>45056568</v>
      </c>
      <c r="K9177" s="1">
        <f t="shared" si="286"/>
        <v>2.2194322479244313E-8</v>
      </c>
      <c r="L9177" s="1">
        <f t="shared" si="287"/>
        <v>4.4388644958488626E-8</v>
      </c>
      <c r="M9177" s="1">
        <f>SUMIFS(L:L,B:B,B9177,C:C,C9177)</f>
        <v>6.00006482961596</v>
      </c>
    </row>
    <row r="9178" spans="1:13" x14ac:dyDescent="0.2">
      <c r="A9178">
        <v>13</v>
      </c>
      <c r="B9178">
        <v>20400</v>
      </c>
      <c r="C9178">
        <v>64</v>
      </c>
      <c r="D9178">
        <v>3</v>
      </c>
      <c r="E9178">
        <v>0</v>
      </c>
      <c r="F9178">
        <v>0</v>
      </c>
      <c r="G9178">
        <v>1</v>
      </c>
      <c r="I9178" s="1">
        <f>VLOOKUP(D9178,cards!A:D,4,FALSE)</f>
        <v>6</v>
      </c>
      <c r="J9178" s="1">
        <f>SUMIFS(G:G,C:C,C9178,B:B,B9178)</f>
        <v>45056568</v>
      </c>
      <c r="K9178" s="1">
        <f t="shared" si="286"/>
        <v>2.2194322479244313E-8</v>
      </c>
      <c r="L9178" s="1">
        <f t="shared" si="287"/>
        <v>1.3316593487546587E-7</v>
      </c>
      <c r="M9178" s="1">
        <f>SUMIFS(L:L,B:B,B9178,C:C,C9178)</f>
        <v>6.00006482961596</v>
      </c>
    </row>
    <row r="9179" spans="1:13" x14ac:dyDescent="0.2">
      <c r="A9179">
        <v>13</v>
      </c>
      <c r="B9179">
        <v>20400</v>
      </c>
      <c r="C9179">
        <v>31</v>
      </c>
      <c r="D9179">
        <v>7</v>
      </c>
      <c r="E9179">
        <v>8</v>
      </c>
      <c r="F9179">
        <v>6</v>
      </c>
      <c r="G9179">
        <v>1</v>
      </c>
      <c r="I9179" s="1">
        <f>VLOOKUP(D9179,cards!A:D,4,FALSE)</f>
        <v>186</v>
      </c>
      <c r="J9179" s="1">
        <f>SUMIFS(G:G,C:C,C9179,B:B,B9179)</f>
        <v>21199</v>
      </c>
      <c r="K9179" s="1">
        <f t="shared" si="286"/>
        <v>4.7172036416812113E-5</v>
      </c>
      <c r="L9179" s="1">
        <f t="shared" si="287"/>
        <v>8.773998773527053E-3</v>
      </c>
      <c r="M9179" s="1">
        <f>SUMIFS(L:L,B:B,B9179,C:C,C9179)</f>
        <v>197.55115807349415</v>
      </c>
    </row>
    <row r="9180" spans="1:13" x14ac:dyDescent="0.2">
      <c r="A9180">
        <v>13</v>
      </c>
      <c r="B9180">
        <v>20400</v>
      </c>
      <c r="C9180">
        <v>64</v>
      </c>
      <c r="D9180">
        <v>1</v>
      </c>
      <c r="E9180">
        <v>38</v>
      </c>
      <c r="F9180">
        <v>2</v>
      </c>
      <c r="G9180">
        <v>1</v>
      </c>
      <c r="I9180" s="1">
        <f>VLOOKUP(D9180,cards!A:D,4,FALSE)</f>
        <v>1</v>
      </c>
      <c r="J9180" s="1">
        <f>SUMIFS(G:G,C:C,C9180,B:B,B9180)</f>
        <v>45056568</v>
      </c>
      <c r="K9180" s="1">
        <f t="shared" si="286"/>
        <v>2.2194322479244313E-8</v>
      </c>
      <c r="L9180" s="1">
        <f t="shared" si="287"/>
        <v>2.2194322479244313E-8</v>
      </c>
      <c r="M9180" s="1">
        <f>SUMIFS(L:L,B:B,B9180,C:C,C9180)</f>
        <v>6.00006482961596</v>
      </c>
    </row>
    <row r="9181" spans="1:13" x14ac:dyDescent="0.2">
      <c r="A9181">
        <v>13</v>
      </c>
      <c r="B9181">
        <v>20400</v>
      </c>
      <c r="C9181">
        <v>31</v>
      </c>
      <c r="D9181">
        <v>5</v>
      </c>
      <c r="E9181">
        <v>38</v>
      </c>
      <c r="F9181">
        <v>3</v>
      </c>
      <c r="G9181">
        <v>1</v>
      </c>
      <c r="I9181" s="1">
        <f>VLOOKUP(D9181,cards!A:D,4,FALSE)</f>
        <v>36</v>
      </c>
      <c r="J9181" s="1">
        <f>SUMIFS(G:G,C:C,C9181,B:B,B9181)</f>
        <v>21199</v>
      </c>
      <c r="K9181" s="1">
        <f t="shared" si="286"/>
        <v>4.7172036416812113E-5</v>
      </c>
      <c r="L9181" s="1">
        <f t="shared" si="287"/>
        <v>1.6981933110052361E-3</v>
      </c>
      <c r="M9181" s="1">
        <f>SUMIFS(L:L,B:B,B9181,C:C,C9181)</f>
        <v>197.55115807349415</v>
      </c>
    </row>
    <row r="9182" spans="1:13" x14ac:dyDescent="0.2">
      <c r="A9182">
        <v>13</v>
      </c>
      <c r="B9182">
        <v>20400</v>
      </c>
      <c r="C9182">
        <v>31</v>
      </c>
      <c r="D9182">
        <v>5</v>
      </c>
      <c r="E9182">
        <v>63</v>
      </c>
      <c r="F9182">
        <v>1</v>
      </c>
      <c r="G9182">
        <v>1</v>
      </c>
      <c r="I9182" s="1">
        <f>VLOOKUP(D9182,cards!A:D,4,FALSE)</f>
        <v>36</v>
      </c>
      <c r="J9182" s="1">
        <f>SUMIFS(G:G,C:C,C9182,B:B,B9182)</f>
        <v>21199</v>
      </c>
      <c r="K9182" s="1">
        <f t="shared" si="286"/>
        <v>4.7172036416812113E-5</v>
      </c>
      <c r="L9182" s="1">
        <f t="shared" si="287"/>
        <v>1.6981933110052361E-3</v>
      </c>
      <c r="M9182" s="1">
        <f>SUMIFS(L:L,B:B,B9182,C:C,C9182)</f>
        <v>197.55115807349415</v>
      </c>
    </row>
    <row r="9183" spans="1:13" x14ac:dyDescent="0.2">
      <c r="A9183">
        <v>13</v>
      </c>
      <c r="B9183">
        <v>20400</v>
      </c>
      <c r="C9183">
        <v>37</v>
      </c>
      <c r="D9183">
        <v>3</v>
      </c>
      <c r="E9183">
        <v>32</v>
      </c>
      <c r="F9183">
        <v>8</v>
      </c>
      <c r="G9183">
        <v>1</v>
      </c>
      <c r="I9183" s="1">
        <f>VLOOKUP(D9183,cards!A:D,4,FALSE)</f>
        <v>6</v>
      </c>
      <c r="J9183" s="1">
        <f>SUMIFS(G:G,C:C,C9183,B:B,B9183)</f>
        <v>16952</v>
      </c>
      <c r="K9183" s="1">
        <f t="shared" si="286"/>
        <v>5.8990089664936293E-5</v>
      </c>
      <c r="L9183" s="1">
        <f t="shared" si="287"/>
        <v>3.5394053798961777E-4</v>
      </c>
      <c r="M9183" s="1">
        <f>SUMIFS(L:L,B:B,B9183,C:C,C9183)</f>
        <v>74.782680509674421</v>
      </c>
    </row>
    <row r="9184" spans="1:13" x14ac:dyDescent="0.2">
      <c r="A9184">
        <v>13</v>
      </c>
      <c r="B9184">
        <v>20400</v>
      </c>
      <c r="C9184">
        <v>31</v>
      </c>
      <c r="D9184">
        <v>7</v>
      </c>
      <c r="E9184">
        <v>50</v>
      </c>
      <c r="F9184">
        <v>10</v>
      </c>
      <c r="G9184">
        <v>1</v>
      </c>
      <c r="I9184" s="1">
        <f>VLOOKUP(D9184,cards!A:D,4,FALSE)</f>
        <v>186</v>
      </c>
      <c r="J9184" s="1">
        <f>SUMIFS(G:G,C:C,C9184,B:B,B9184)</f>
        <v>21199</v>
      </c>
      <c r="K9184" s="1">
        <f t="shared" si="286"/>
        <v>4.7172036416812113E-5</v>
      </c>
      <c r="L9184" s="1">
        <f t="shared" si="287"/>
        <v>8.773998773527053E-3</v>
      </c>
      <c r="M9184" s="1">
        <f>SUMIFS(L:L,B:B,B9184,C:C,C9184)</f>
        <v>197.55115807349415</v>
      </c>
    </row>
    <row r="9185" spans="1:13" x14ac:dyDescent="0.2">
      <c r="A9185">
        <v>13</v>
      </c>
      <c r="B9185">
        <v>20400</v>
      </c>
      <c r="C9185">
        <v>37</v>
      </c>
      <c r="D9185">
        <v>3</v>
      </c>
      <c r="E9185">
        <v>32</v>
      </c>
      <c r="F9185">
        <v>6</v>
      </c>
      <c r="G9185">
        <v>1</v>
      </c>
      <c r="I9185" s="1">
        <f>VLOOKUP(D9185,cards!A:D,4,FALSE)</f>
        <v>6</v>
      </c>
      <c r="J9185" s="1">
        <f>SUMIFS(G:G,C:C,C9185,B:B,B9185)</f>
        <v>16952</v>
      </c>
      <c r="K9185" s="1">
        <f t="shared" si="286"/>
        <v>5.8990089664936293E-5</v>
      </c>
      <c r="L9185" s="1">
        <f t="shared" si="287"/>
        <v>3.5394053798961777E-4</v>
      </c>
      <c r="M9185" s="1">
        <f>SUMIFS(L:L,B:B,B9185,C:C,C9185)</f>
        <v>74.782680509674421</v>
      </c>
    </row>
    <row r="9186" spans="1:13" x14ac:dyDescent="0.2">
      <c r="A9186">
        <v>13</v>
      </c>
      <c r="B9186">
        <v>20400</v>
      </c>
      <c r="C9186">
        <v>31</v>
      </c>
      <c r="D9186">
        <v>7</v>
      </c>
      <c r="E9186">
        <v>63</v>
      </c>
      <c r="F9186">
        <v>5</v>
      </c>
      <c r="G9186">
        <v>1</v>
      </c>
      <c r="I9186" s="1">
        <f>VLOOKUP(D9186,cards!A:D,4,FALSE)</f>
        <v>186</v>
      </c>
      <c r="J9186" s="1">
        <f>SUMIFS(G:G,C:C,C9186,B:B,B9186)</f>
        <v>21199</v>
      </c>
      <c r="K9186" s="1">
        <f t="shared" si="286"/>
        <v>4.7172036416812113E-5</v>
      </c>
      <c r="L9186" s="1">
        <f t="shared" si="287"/>
        <v>8.773998773527053E-3</v>
      </c>
      <c r="M9186" s="1">
        <f>SUMIFS(L:L,B:B,B9186,C:C,C9186)</f>
        <v>197.55115807349415</v>
      </c>
    </row>
    <row r="9187" spans="1:13" x14ac:dyDescent="0.2">
      <c r="A9187">
        <v>13</v>
      </c>
      <c r="B9187">
        <v>20400</v>
      </c>
      <c r="C9187">
        <v>64</v>
      </c>
      <c r="D9187">
        <v>1</v>
      </c>
      <c r="E9187">
        <v>62</v>
      </c>
      <c r="F9187">
        <v>5</v>
      </c>
      <c r="G9187">
        <v>1</v>
      </c>
      <c r="I9187" s="1">
        <f>VLOOKUP(D9187,cards!A:D,4,FALSE)</f>
        <v>1</v>
      </c>
      <c r="J9187" s="1">
        <f>SUMIFS(G:G,C:C,C9187,B:B,B9187)</f>
        <v>45056568</v>
      </c>
      <c r="K9187" s="1">
        <f t="shared" si="286"/>
        <v>2.2194322479244313E-8</v>
      </c>
      <c r="L9187" s="1">
        <f t="shared" si="287"/>
        <v>2.2194322479244313E-8</v>
      </c>
      <c r="M9187" s="1">
        <f>SUMIFS(L:L,B:B,B9187,C:C,C9187)</f>
        <v>6.00006482961596</v>
      </c>
    </row>
    <row r="9188" spans="1:13" x14ac:dyDescent="0.2">
      <c r="A9188">
        <v>13</v>
      </c>
      <c r="B9188">
        <v>20400</v>
      </c>
      <c r="C9188">
        <v>37</v>
      </c>
      <c r="D9188">
        <v>4</v>
      </c>
      <c r="E9188">
        <v>32</v>
      </c>
      <c r="F9188">
        <v>7</v>
      </c>
      <c r="G9188">
        <v>1</v>
      </c>
      <c r="I9188" s="1">
        <f>VLOOKUP(D9188,cards!A:D,4,FALSE)</f>
        <v>16</v>
      </c>
      <c r="J9188" s="1">
        <f>SUMIFS(G:G,C:C,C9188,B:B,B9188)</f>
        <v>16952</v>
      </c>
      <c r="K9188" s="1">
        <f t="shared" si="286"/>
        <v>5.8990089664936293E-5</v>
      </c>
      <c r="L9188" s="1">
        <f t="shared" si="287"/>
        <v>9.4384143463898068E-4</v>
      </c>
      <c r="M9188" s="1">
        <f>SUMIFS(L:L,B:B,B9188,C:C,C9188)</f>
        <v>74.782680509674421</v>
      </c>
    </row>
    <row r="9189" spans="1:13" x14ac:dyDescent="0.2">
      <c r="A9189">
        <v>13</v>
      </c>
      <c r="B9189">
        <v>20400</v>
      </c>
      <c r="C9189">
        <v>31</v>
      </c>
      <c r="D9189">
        <v>5</v>
      </c>
      <c r="E9189">
        <v>8</v>
      </c>
      <c r="F9189">
        <v>7</v>
      </c>
      <c r="G9189">
        <v>1</v>
      </c>
      <c r="I9189" s="1">
        <f>VLOOKUP(D9189,cards!A:D,4,FALSE)</f>
        <v>36</v>
      </c>
      <c r="J9189" s="1">
        <f>SUMIFS(G:G,C:C,C9189,B:B,B9189)</f>
        <v>21199</v>
      </c>
      <c r="K9189" s="1">
        <f t="shared" si="286"/>
        <v>4.7172036416812113E-5</v>
      </c>
      <c r="L9189" s="1">
        <f t="shared" si="287"/>
        <v>1.6981933110052361E-3</v>
      </c>
      <c r="M9189" s="1">
        <f>SUMIFS(L:L,B:B,B9189,C:C,C9189)</f>
        <v>197.55115807349415</v>
      </c>
    </row>
    <row r="9190" spans="1:13" x14ac:dyDescent="0.2">
      <c r="A9190">
        <v>13</v>
      </c>
      <c r="B9190">
        <v>20400</v>
      </c>
      <c r="C9190">
        <v>31</v>
      </c>
      <c r="D9190">
        <v>5</v>
      </c>
      <c r="E9190">
        <v>32</v>
      </c>
      <c r="F9190">
        <v>7</v>
      </c>
      <c r="G9190">
        <v>1</v>
      </c>
      <c r="I9190" s="1">
        <f>VLOOKUP(D9190,cards!A:D,4,FALSE)</f>
        <v>36</v>
      </c>
      <c r="J9190" s="1">
        <f>SUMIFS(G:G,C:C,C9190,B:B,B9190)</f>
        <v>21199</v>
      </c>
      <c r="K9190" s="1">
        <f t="shared" si="286"/>
        <v>4.7172036416812113E-5</v>
      </c>
      <c r="L9190" s="1">
        <f t="shared" si="287"/>
        <v>1.6981933110052361E-3</v>
      </c>
      <c r="M9190" s="1">
        <f>SUMIFS(L:L,B:B,B9190,C:C,C9190)</f>
        <v>197.55115807349415</v>
      </c>
    </row>
    <row r="9191" spans="1:13" x14ac:dyDescent="0.2">
      <c r="A9191">
        <v>13</v>
      </c>
      <c r="B9191">
        <v>20400</v>
      </c>
      <c r="C9191">
        <v>64</v>
      </c>
      <c r="D9191">
        <v>1</v>
      </c>
      <c r="E9191">
        <v>26</v>
      </c>
      <c r="F9191">
        <v>7</v>
      </c>
      <c r="G9191">
        <v>1</v>
      </c>
      <c r="I9191" s="1">
        <f>VLOOKUP(D9191,cards!A:D,4,FALSE)</f>
        <v>1</v>
      </c>
      <c r="J9191" s="1">
        <f>SUMIFS(G:G,C:C,C9191,B:B,B9191)</f>
        <v>45056568</v>
      </c>
      <c r="K9191" s="1">
        <f t="shared" si="286"/>
        <v>2.2194322479244313E-8</v>
      </c>
      <c r="L9191" s="1">
        <f t="shared" si="287"/>
        <v>2.2194322479244313E-8</v>
      </c>
      <c r="M9191" s="1">
        <f>SUMIFS(L:L,B:B,B9191,C:C,C9191)</f>
        <v>6.00006482961596</v>
      </c>
    </row>
    <row r="9192" spans="1:13" x14ac:dyDescent="0.2">
      <c r="A9192">
        <v>13</v>
      </c>
      <c r="B9192">
        <v>20400</v>
      </c>
      <c r="C9192">
        <v>31</v>
      </c>
      <c r="D9192">
        <v>7</v>
      </c>
      <c r="E9192">
        <v>62</v>
      </c>
      <c r="F9192">
        <v>8</v>
      </c>
      <c r="G9192">
        <v>1</v>
      </c>
      <c r="I9192" s="1">
        <f>VLOOKUP(D9192,cards!A:D,4,FALSE)</f>
        <v>186</v>
      </c>
      <c r="J9192" s="1">
        <f>SUMIFS(G:G,C:C,C9192,B:B,B9192)</f>
        <v>21199</v>
      </c>
      <c r="K9192" s="1">
        <f t="shared" si="286"/>
        <v>4.7172036416812113E-5</v>
      </c>
      <c r="L9192" s="1">
        <f t="shared" si="287"/>
        <v>8.773998773527053E-3</v>
      </c>
      <c r="M9192" s="1">
        <f>SUMIFS(L:L,B:B,B9192,C:C,C9192)</f>
        <v>197.55115807349415</v>
      </c>
    </row>
    <row r="9193" spans="1:13" x14ac:dyDescent="0.2">
      <c r="A9193">
        <v>13</v>
      </c>
      <c r="B9193">
        <v>20400</v>
      </c>
      <c r="C9193">
        <v>37</v>
      </c>
      <c r="D9193">
        <v>4</v>
      </c>
      <c r="E9193">
        <v>63</v>
      </c>
      <c r="F9193">
        <v>5</v>
      </c>
      <c r="G9193">
        <v>1</v>
      </c>
      <c r="I9193" s="1">
        <f>VLOOKUP(D9193,cards!A:D,4,FALSE)</f>
        <v>16</v>
      </c>
      <c r="J9193" s="1">
        <f>SUMIFS(G:G,C:C,C9193,B:B,B9193)</f>
        <v>16952</v>
      </c>
      <c r="K9193" s="1">
        <f t="shared" si="286"/>
        <v>5.8990089664936293E-5</v>
      </c>
      <c r="L9193" s="1">
        <f t="shared" si="287"/>
        <v>9.4384143463898068E-4</v>
      </c>
      <c r="M9193" s="1">
        <f>SUMIFS(L:L,B:B,B9193,C:C,C9193)</f>
        <v>74.782680509674421</v>
      </c>
    </row>
    <row r="9194" spans="1:13" x14ac:dyDescent="0.2">
      <c r="A9194">
        <v>13</v>
      </c>
      <c r="B9194">
        <v>20400</v>
      </c>
      <c r="C9194">
        <v>37</v>
      </c>
      <c r="D9194">
        <v>4</v>
      </c>
      <c r="E9194">
        <v>62</v>
      </c>
      <c r="F9194">
        <v>8</v>
      </c>
      <c r="G9194">
        <v>1</v>
      </c>
      <c r="I9194" s="1">
        <f>VLOOKUP(D9194,cards!A:D,4,FALSE)</f>
        <v>16</v>
      </c>
      <c r="J9194" s="1">
        <f>SUMIFS(G:G,C:C,C9194,B:B,B9194)</f>
        <v>16952</v>
      </c>
      <c r="K9194" s="1">
        <f t="shared" si="286"/>
        <v>5.8990089664936293E-5</v>
      </c>
      <c r="L9194" s="1">
        <f t="shared" si="287"/>
        <v>9.4384143463898068E-4</v>
      </c>
      <c r="M9194" s="1">
        <f>SUMIFS(L:L,B:B,B9194,C:C,C9194)</f>
        <v>74.782680509674421</v>
      </c>
    </row>
    <row r="9195" spans="1:13" x14ac:dyDescent="0.2">
      <c r="A9195">
        <v>13</v>
      </c>
      <c r="B9195">
        <v>20400</v>
      </c>
      <c r="C9195">
        <v>55</v>
      </c>
      <c r="D9195">
        <v>10</v>
      </c>
      <c r="E9195">
        <v>38</v>
      </c>
      <c r="F9195">
        <v>5</v>
      </c>
      <c r="G9195">
        <v>1</v>
      </c>
      <c r="I9195" s="1">
        <f>VLOOKUP(D9195,cards!A:D,4,FALSE)</f>
        <v>1586</v>
      </c>
      <c r="J9195" s="1">
        <f>SUMIFS(G:G,C:C,C9195,B:B,B9195)</f>
        <v>373</v>
      </c>
      <c r="K9195" s="1">
        <f t="shared" si="286"/>
        <v>2.6809651474530832E-3</v>
      </c>
      <c r="L9195" s="1">
        <f t="shared" si="287"/>
        <v>4.2520107238605895</v>
      </c>
      <c r="M9195" s="1">
        <f>SUMIFS(L:L,B:B,B9195,C:C,C9195)</f>
        <v>222.64879356568352</v>
      </c>
    </row>
    <row r="9196" spans="1:13" x14ac:dyDescent="0.2">
      <c r="A9196">
        <v>13</v>
      </c>
      <c r="B9196">
        <v>20400</v>
      </c>
      <c r="C9196">
        <v>31</v>
      </c>
      <c r="D9196">
        <v>5</v>
      </c>
      <c r="E9196">
        <v>62</v>
      </c>
      <c r="F9196">
        <v>4</v>
      </c>
      <c r="G9196">
        <v>1</v>
      </c>
      <c r="I9196" s="1">
        <f>VLOOKUP(D9196,cards!A:D,4,FALSE)</f>
        <v>36</v>
      </c>
      <c r="J9196" s="1">
        <f>SUMIFS(G:G,C:C,C9196,B:B,B9196)</f>
        <v>21199</v>
      </c>
      <c r="K9196" s="1">
        <f t="shared" si="286"/>
        <v>4.7172036416812113E-5</v>
      </c>
      <c r="L9196" s="1">
        <f t="shared" si="287"/>
        <v>1.6981933110052361E-3</v>
      </c>
      <c r="M9196" s="1">
        <f>SUMIFS(L:L,B:B,B9196,C:C,C9196)</f>
        <v>197.55115807349415</v>
      </c>
    </row>
    <row r="9197" spans="1:13" x14ac:dyDescent="0.2">
      <c r="A9197">
        <v>13</v>
      </c>
      <c r="B9197">
        <v>20400</v>
      </c>
      <c r="C9197">
        <v>55</v>
      </c>
      <c r="D9197">
        <v>9</v>
      </c>
      <c r="E9197">
        <v>38</v>
      </c>
      <c r="F9197">
        <v>4</v>
      </c>
      <c r="G9197">
        <v>1</v>
      </c>
      <c r="I9197" s="1">
        <f>VLOOKUP(D9197,cards!A:D,4,FALSE)</f>
        <v>786</v>
      </c>
      <c r="J9197" s="1">
        <f>SUMIFS(G:G,C:C,C9197,B:B,B9197)</f>
        <v>373</v>
      </c>
      <c r="K9197" s="1">
        <f t="shared" si="286"/>
        <v>2.6809651474530832E-3</v>
      </c>
      <c r="L9197" s="1">
        <f t="shared" si="287"/>
        <v>2.1072386058981234</v>
      </c>
      <c r="M9197" s="1">
        <f>SUMIFS(L:L,B:B,B9197,C:C,C9197)</f>
        <v>222.64879356568352</v>
      </c>
    </row>
    <row r="9198" spans="1:13" x14ac:dyDescent="0.2">
      <c r="A9198">
        <v>13</v>
      </c>
      <c r="B9198">
        <v>20400</v>
      </c>
      <c r="C9198">
        <v>55</v>
      </c>
      <c r="D9198">
        <v>9</v>
      </c>
      <c r="E9198">
        <v>62</v>
      </c>
      <c r="F9198">
        <v>8</v>
      </c>
      <c r="G9198">
        <v>1</v>
      </c>
      <c r="I9198" s="1">
        <f>VLOOKUP(D9198,cards!A:D,4,FALSE)</f>
        <v>786</v>
      </c>
      <c r="J9198" s="1">
        <f>SUMIFS(G:G,C:C,C9198,B:B,B9198)</f>
        <v>373</v>
      </c>
      <c r="K9198" s="1">
        <f t="shared" si="286"/>
        <v>2.6809651474530832E-3</v>
      </c>
      <c r="L9198" s="1">
        <f t="shared" si="287"/>
        <v>2.1072386058981234</v>
      </c>
      <c r="M9198" s="1">
        <f>SUMIFS(L:L,B:B,B9198,C:C,C9198)</f>
        <v>222.64879356568352</v>
      </c>
    </row>
    <row r="9199" spans="1:13" x14ac:dyDescent="0.2">
      <c r="A9199">
        <v>13</v>
      </c>
      <c r="B9199">
        <v>20400</v>
      </c>
      <c r="C9199">
        <v>37</v>
      </c>
      <c r="D9199">
        <v>2</v>
      </c>
      <c r="E9199">
        <v>32</v>
      </c>
      <c r="F9199">
        <v>7</v>
      </c>
      <c r="G9199">
        <v>1</v>
      </c>
      <c r="I9199" s="1">
        <f>VLOOKUP(D9199,cards!A:D,4,FALSE)</f>
        <v>2</v>
      </c>
      <c r="J9199" s="1">
        <f>SUMIFS(G:G,C:C,C9199,B:B,B9199)</f>
        <v>16952</v>
      </c>
      <c r="K9199" s="1">
        <f t="shared" si="286"/>
        <v>5.8990089664936293E-5</v>
      </c>
      <c r="L9199" s="1">
        <f t="shared" si="287"/>
        <v>1.1798017932987259E-4</v>
      </c>
      <c r="M9199" s="1">
        <f>SUMIFS(L:L,B:B,B9199,C:C,C9199)</f>
        <v>74.782680509674421</v>
      </c>
    </row>
    <row r="9200" spans="1:13" x14ac:dyDescent="0.2">
      <c r="A9200">
        <v>13</v>
      </c>
      <c r="B9200">
        <v>20400</v>
      </c>
      <c r="C9200">
        <v>31</v>
      </c>
      <c r="D9200">
        <v>8</v>
      </c>
      <c r="E9200">
        <v>63</v>
      </c>
      <c r="F9200">
        <v>1</v>
      </c>
      <c r="G9200">
        <v>1</v>
      </c>
      <c r="I9200" s="1">
        <f>VLOOKUP(D9200,cards!A:D,4,FALSE)</f>
        <v>386</v>
      </c>
      <c r="J9200" s="1">
        <f>SUMIFS(G:G,C:C,C9200,B:B,B9200)</f>
        <v>21199</v>
      </c>
      <c r="K9200" s="1">
        <f t="shared" si="286"/>
        <v>4.7172036416812113E-5</v>
      </c>
      <c r="L9200" s="1">
        <f t="shared" si="287"/>
        <v>1.8208406056889476E-2</v>
      </c>
      <c r="M9200" s="1">
        <f>SUMIFS(L:L,B:B,B9200,C:C,C9200)</f>
        <v>197.55115807349415</v>
      </c>
    </row>
    <row r="9201" spans="1:13" x14ac:dyDescent="0.2">
      <c r="A9201">
        <v>13</v>
      </c>
      <c r="B9201">
        <v>20400</v>
      </c>
      <c r="C9201">
        <v>37</v>
      </c>
      <c r="D9201">
        <v>2</v>
      </c>
      <c r="E9201">
        <v>62</v>
      </c>
      <c r="F9201">
        <v>5</v>
      </c>
      <c r="G9201">
        <v>1</v>
      </c>
      <c r="I9201" s="1">
        <f>VLOOKUP(D9201,cards!A:D,4,FALSE)</f>
        <v>2</v>
      </c>
      <c r="J9201" s="1">
        <f>SUMIFS(G:G,C:C,C9201,B:B,B9201)</f>
        <v>16952</v>
      </c>
      <c r="K9201" s="1">
        <f t="shared" si="286"/>
        <v>5.8990089664936293E-5</v>
      </c>
      <c r="L9201" s="1">
        <f t="shared" si="287"/>
        <v>1.1798017932987259E-4</v>
      </c>
      <c r="M9201" s="1">
        <f>SUMIFS(L:L,B:B,B9201,C:C,C9201)</f>
        <v>74.782680509674421</v>
      </c>
    </row>
    <row r="9202" spans="1:13" x14ac:dyDescent="0.2">
      <c r="A9202">
        <v>13</v>
      </c>
      <c r="B9202">
        <v>20400</v>
      </c>
      <c r="C9202">
        <v>31</v>
      </c>
      <c r="D9202">
        <v>8</v>
      </c>
      <c r="E9202">
        <v>32</v>
      </c>
      <c r="F9202">
        <v>6</v>
      </c>
      <c r="G9202">
        <v>1</v>
      </c>
      <c r="I9202" s="1">
        <f>VLOOKUP(D9202,cards!A:D,4,FALSE)</f>
        <v>386</v>
      </c>
      <c r="J9202" s="1">
        <f>SUMIFS(G:G,C:C,C9202,B:B,B9202)</f>
        <v>21199</v>
      </c>
      <c r="K9202" s="1">
        <f t="shared" si="286"/>
        <v>4.7172036416812113E-5</v>
      </c>
      <c r="L9202" s="1">
        <f t="shared" si="287"/>
        <v>1.8208406056889476E-2</v>
      </c>
      <c r="M9202" s="1">
        <f>SUMIFS(L:L,B:B,B9202,C:C,C9202)</f>
        <v>197.55115807349415</v>
      </c>
    </row>
    <row r="9203" spans="1:13" x14ac:dyDescent="0.2">
      <c r="A9203">
        <v>13</v>
      </c>
      <c r="B9203">
        <v>20400</v>
      </c>
      <c r="C9203">
        <v>31</v>
      </c>
      <c r="D9203">
        <v>1</v>
      </c>
      <c r="E9203">
        <v>62</v>
      </c>
      <c r="F9203">
        <v>1</v>
      </c>
      <c r="G9203">
        <v>1</v>
      </c>
      <c r="I9203" s="1">
        <f>VLOOKUP(D9203,cards!A:D,4,FALSE)</f>
        <v>1</v>
      </c>
      <c r="J9203" s="1">
        <f>SUMIFS(G:G,C:C,C9203,B:B,B9203)</f>
        <v>21199</v>
      </c>
      <c r="K9203" s="1">
        <f t="shared" si="286"/>
        <v>4.7172036416812113E-5</v>
      </c>
      <c r="L9203" s="1">
        <f t="shared" si="287"/>
        <v>4.7172036416812113E-5</v>
      </c>
      <c r="M9203" s="1">
        <f>SUMIFS(L:L,B:B,B9203,C:C,C9203)</f>
        <v>197.55115807349415</v>
      </c>
    </row>
    <row r="9204" spans="1:13" x14ac:dyDescent="0.2">
      <c r="A9204">
        <v>13</v>
      </c>
      <c r="B9204">
        <v>20400</v>
      </c>
      <c r="C9204">
        <v>31</v>
      </c>
      <c r="D9204">
        <v>8</v>
      </c>
      <c r="E9204">
        <v>50</v>
      </c>
      <c r="F9204">
        <v>11</v>
      </c>
      <c r="G9204">
        <v>1</v>
      </c>
      <c r="I9204" s="1">
        <f>VLOOKUP(D9204,cards!A:D,4,FALSE)</f>
        <v>386</v>
      </c>
      <c r="J9204" s="1">
        <f>SUMIFS(G:G,C:C,C9204,B:B,B9204)</f>
        <v>21199</v>
      </c>
      <c r="K9204" s="1">
        <f t="shared" si="286"/>
        <v>4.7172036416812113E-5</v>
      </c>
      <c r="L9204" s="1">
        <f t="shared" si="287"/>
        <v>1.8208406056889476E-2</v>
      </c>
      <c r="M9204" s="1">
        <f>SUMIFS(L:L,B:B,B9204,C:C,C9204)</f>
        <v>197.55115807349415</v>
      </c>
    </row>
    <row r="9205" spans="1:13" x14ac:dyDescent="0.2">
      <c r="A9205">
        <v>13</v>
      </c>
      <c r="B9205">
        <v>20400</v>
      </c>
      <c r="C9205">
        <v>19</v>
      </c>
      <c r="D9205">
        <v>12</v>
      </c>
      <c r="E9205">
        <v>0</v>
      </c>
      <c r="F9205">
        <v>0</v>
      </c>
      <c r="G9205">
        <v>1</v>
      </c>
      <c r="I9205" s="1">
        <f>VLOOKUP(D9205,cards!A:D,4,FALSE)</f>
        <v>4586</v>
      </c>
      <c r="J9205" s="1">
        <f>SUMIFS(G:G,C:C,C9205,B:B,B9205)</f>
        <v>996</v>
      </c>
      <c r="K9205" s="1">
        <f t="shared" si="286"/>
        <v>1.004016064257028E-3</v>
      </c>
      <c r="L9205" s="1">
        <f t="shared" si="287"/>
        <v>4.6044176706827304</v>
      </c>
      <c r="M9205" s="1">
        <f>SUMIFS(L:L,B:B,B9205,C:C,C9205)</f>
        <v>709.0923694779118</v>
      </c>
    </row>
    <row r="9206" spans="1:13" x14ac:dyDescent="0.2">
      <c r="A9206">
        <v>13</v>
      </c>
      <c r="B9206">
        <v>20400</v>
      </c>
      <c r="C9206">
        <v>55</v>
      </c>
      <c r="D9206">
        <v>9</v>
      </c>
      <c r="E9206">
        <v>38</v>
      </c>
      <c r="F9206">
        <v>5</v>
      </c>
      <c r="G9206">
        <v>1</v>
      </c>
      <c r="I9206" s="1">
        <f>VLOOKUP(D9206,cards!A:D,4,FALSE)</f>
        <v>786</v>
      </c>
      <c r="J9206" s="1">
        <f>SUMIFS(G:G,C:C,C9206,B:B,B9206)</f>
        <v>373</v>
      </c>
      <c r="K9206" s="1">
        <f t="shared" si="286"/>
        <v>2.6809651474530832E-3</v>
      </c>
      <c r="L9206" s="1">
        <f t="shared" si="287"/>
        <v>2.1072386058981234</v>
      </c>
      <c r="M9206" s="1">
        <f>SUMIFS(L:L,B:B,B9206,C:C,C9206)</f>
        <v>222.64879356568352</v>
      </c>
    </row>
    <row r="9207" spans="1:13" x14ac:dyDescent="0.2">
      <c r="A9207">
        <v>13</v>
      </c>
      <c r="B9207">
        <v>20400</v>
      </c>
      <c r="C9207">
        <v>55</v>
      </c>
      <c r="D9207">
        <v>9</v>
      </c>
      <c r="E9207">
        <v>0</v>
      </c>
      <c r="F9207">
        <v>0</v>
      </c>
      <c r="G9207">
        <v>1</v>
      </c>
      <c r="I9207" s="1">
        <f>VLOOKUP(D9207,cards!A:D,4,FALSE)</f>
        <v>786</v>
      </c>
      <c r="J9207" s="1">
        <f>SUMIFS(G:G,C:C,C9207,B:B,B9207)</f>
        <v>373</v>
      </c>
      <c r="K9207" s="1">
        <f t="shared" si="286"/>
        <v>2.6809651474530832E-3</v>
      </c>
      <c r="L9207" s="1">
        <f t="shared" si="287"/>
        <v>2.1072386058981234</v>
      </c>
      <c r="M9207" s="1">
        <f>SUMIFS(L:L,B:B,B9207,C:C,C9207)</f>
        <v>222.64879356568352</v>
      </c>
    </row>
    <row r="9208" spans="1:13" x14ac:dyDescent="0.2">
      <c r="A9208">
        <v>13</v>
      </c>
      <c r="B9208">
        <v>20400</v>
      </c>
      <c r="C9208">
        <v>19</v>
      </c>
      <c r="D9208">
        <v>11</v>
      </c>
      <c r="E9208">
        <v>32</v>
      </c>
      <c r="F9208">
        <v>8</v>
      </c>
      <c r="G9208">
        <v>1</v>
      </c>
      <c r="I9208" s="1">
        <f>VLOOKUP(D9208,cards!A:D,4,FALSE)</f>
        <v>2586</v>
      </c>
      <c r="J9208" s="1">
        <f>SUMIFS(G:G,C:C,C9208,B:B,B9208)</f>
        <v>996</v>
      </c>
      <c r="K9208" s="1">
        <f t="shared" si="286"/>
        <v>1.004016064257028E-3</v>
      </c>
      <c r="L9208" s="1">
        <f t="shared" si="287"/>
        <v>2.5963855421686746</v>
      </c>
      <c r="M9208" s="1">
        <f>SUMIFS(L:L,B:B,B9208,C:C,C9208)</f>
        <v>709.0923694779118</v>
      </c>
    </row>
    <row r="9209" spans="1:13" x14ac:dyDescent="0.2">
      <c r="A9209">
        <v>13</v>
      </c>
      <c r="B9209">
        <v>20400</v>
      </c>
      <c r="C9209">
        <v>19</v>
      </c>
      <c r="D9209">
        <v>11</v>
      </c>
      <c r="E9209">
        <v>32</v>
      </c>
      <c r="F9209">
        <v>7</v>
      </c>
      <c r="G9209">
        <v>1</v>
      </c>
      <c r="I9209" s="1">
        <f>VLOOKUP(D9209,cards!A:D,4,FALSE)</f>
        <v>2586</v>
      </c>
      <c r="J9209" s="1">
        <f>SUMIFS(G:G,C:C,C9209,B:B,B9209)</f>
        <v>996</v>
      </c>
      <c r="K9209" s="1">
        <f t="shared" si="286"/>
        <v>1.004016064257028E-3</v>
      </c>
      <c r="L9209" s="1">
        <f t="shared" si="287"/>
        <v>2.5963855421686746</v>
      </c>
      <c r="M9209" s="1">
        <f>SUMIFS(L:L,B:B,B9209,C:C,C9209)</f>
        <v>709.0923694779118</v>
      </c>
    </row>
    <row r="9210" spans="1:13" x14ac:dyDescent="0.2">
      <c r="A9210">
        <v>13</v>
      </c>
      <c r="B9210">
        <v>20400</v>
      </c>
      <c r="C9210">
        <v>55</v>
      </c>
      <c r="D9210">
        <v>8</v>
      </c>
      <c r="E9210">
        <v>63</v>
      </c>
      <c r="F9210">
        <v>4</v>
      </c>
      <c r="G9210">
        <v>1</v>
      </c>
      <c r="I9210" s="1">
        <f>VLOOKUP(D9210,cards!A:D,4,FALSE)</f>
        <v>386</v>
      </c>
      <c r="J9210" s="1">
        <f>SUMIFS(G:G,C:C,C9210,B:B,B9210)</f>
        <v>373</v>
      </c>
      <c r="K9210" s="1">
        <f t="shared" si="286"/>
        <v>2.6809651474530832E-3</v>
      </c>
      <c r="L9210" s="1">
        <f t="shared" si="287"/>
        <v>1.0348525469168901</v>
      </c>
      <c r="M9210" s="1">
        <f>SUMIFS(L:L,B:B,B9210,C:C,C9210)</f>
        <v>222.64879356568352</v>
      </c>
    </row>
    <row r="9211" spans="1:13" x14ac:dyDescent="0.2">
      <c r="A9211">
        <v>13</v>
      </c>
      <c r="B9211">
        <v>20400</v>
      </c>
      <c r="C9211">
        <v>55</v>
      </c>
      <c r="D9211">
        <v>8</v>
      </c>
      <c r="E9211">
        <v>32</v>
      </c>
      <c r="F9211">
        <v>8</v>
      </c>
      <c r="G9211">
        <v>1</v>
      </c>
      <c r="I9211" s="1">
        <f>VLOOKUP(D9211,cards!A:D,4,FALSE)</f>
        <v>386</v>
      </c>
      <c r="J9211" s="1">
        <f>SUMIFS(G:G,C:C,C9211,B:B,B9211)</f>
        <v>373</v>
      </c>
      <c r="K9211" s="1">
        <f t="shared" si="286"/>
        <v>2.6809651474530832E-3</v>
      </c>
      <c r="L9211" s="1">
        <f t="shared" si="287"/>
        <v>1.0348525469168901</v>
      </c>
      <c r="M9211" s="1">
        <f>SUMIFS(L:L,B:B,B9211,C:C,C9211)</f>
        <v>222.64879356568352</v>
      </c>
    </row>
    <row r="9212" spans="1:13" x14ac:dyDescent="0.2">
      <c r="A9212">
        <v>13</v>
      </c>
      <c r="B9212">
        <v>20400</v>
      </c>
      <c r="C9212">
        <v>19</v>
      </c>
      <c r="D9212">
        <v>11</v>
      </c>
      <c r="E9212">
        <v>62</v>
      </c>
      <c r="F9212">
        <v>7</v>
      </c>
      <c r="G9212">
        <v>1</v>
      </c>
      <c r="I9212" s="1">
        <f>VLOOKUP(D9212,cards!A:D,4,FALSE)</f>
        <v>2586</v>
      </c>
      <c r="J9212" s="1">
        <f>SUMIFS(G:G,C:C,C9212,B:B,B9212)</f>
        <v>996</v>
      </c>
      <c r="K9212" s="1">
        <f t="shared" si="286"/>
        <v>1.004016064257028E-3</v>
      </c>
      <c r="L9212" s="1">
        <f t="shared" si="287"/>
        <v>2.5963855421686746</v>
      </c>
      <c r="M9212" s="1">
        <f>SUMIFS(L:L,B:B,B9212,C:C,C9212)</f>
        <v>709.0923694779118</v>
      </c>
    </row>
    <row r="9213" spans="1:13" x14ac:dyDescent="0.2">
      <c r="A9213">
        <v>13</v>
      </c>
      <c r="B9213">
        <v>20400</v>
      </c>
      <c r="C9213">
        <v>55</v>
      </c>
      <c r="D9213">
        <v>8</v>
      </c>
      <c r="E9213">
        <v>38</v>
      </c>
      <c r="F9213">
        <v>5</v>
      </c>
      <c r="G9213">
        <v>1</v>
      </c>
      <c r="I9213" s="1">
        <f>VLOOKUP(D9213,cards!A:D,4,FALSE)</f>
        <v>386</v>
      </c>
      <c r="J9213" s="1">
        <f>SUMIFS(G:G,C:C,C9213,B:B,B9213)</f>
        <v>373</v>
      </c>
      <c r="K9213" s="1">
        <f t="shared" si="286"/>
        <v>2.6809651474530832E-3</v>
      </c>
      <c r="L9213" s="1">
        <f t="shared" si="287"/>
        <v>1.0348525469168901</v>
      </c>
      <c r="M9213" s="1">
        <f>SUMIFS(L:L,B:B,B9213,C:C,C9213)</f>
        <v>222.64879356568352</v>
      </c>
    </row>
    <row r="9214" spans="1:13" x14ac:dyDescent="0.2">
      <c r="A9214">
        <v>13</v>
      </c>
      <c r="B9214">
        <v>20400</v>
      </c>
      <c r="C9214">
        <v>55</v>
      </c>
      <c r="D9214">
        <v>5</v>
      </c>
      <c r="E9214">
        <v>62</v>
      </c>
      <c r="F9214">
        <v>5</v>
      </c>
      <c r="G9214">
        <v>1</v>
      </c>
      <c r="I9214" s="1">
        <f>VLOOKUP(D9214,cards!A:D,4,FALSE)</f>
        <v>36</v>
      </c>
      <c r="J9214" s="1">
        <f>SUMIFS(G:G,C:C,C9214,B:B,B9214)</f>
        <v>373</v>
      </c>
      <c r="K9214" s="1">
        <f t="shared" si="286"/>
        <v>2.6809651474530832E-3</v>
      </c>
      <c r="L9214" s="1">
        <f t="shared" si="287"/>
        <v>9.6514745308311001E-2</v>
      </c>
      <c r="M9214" s="1">
        <f>SUMIFS(L:L,B:B,B9214,C:C,C9214)</f>
        <v>222.64879356568352</v>
      </c>
    </row>
    <row r="9215" spans="1:13" x14ac:dyDescent="0.2">
      <c r="A9215">
        <v>13</v>
      </c>
      <c r="B9215">
        <v>20400</v>
      </c>
      <c r="C9215">
        <v>19</v>
      </c>
      <c r="D9215">
        <v>11</v>
      </c>
      <c r="E9215">
        <v>38</v>
      </c>
      <c r="F9215">
        <v>2</v>
      </c>
      <c r="G9215">
        <v>1</v>
      </c>
      <c r="I9215" s="1">
        <f>VLOOKUP(D9215,cards!A:D,4,FALSE)</f>
        <v>2586</v>
      </c>
      <c r="J9215" s="1">
        <f>SUMIFS(G:G,C:C,C9215,B:B,B9215)</f>
        <v>996</v>
      </c>
      <c r="K9215" s="1">
        <f t="shared" si="286"/>
        <v>1.004016064257028E-3</v>
      </c>
      <c r="L9215" s="1">
        <f t="shared" si="287"/>
        <v>2.5963855421686746</v>
      </c>
      <c r="M9215" s="1">
        <f>SUMIFS(L:L,B:B,B9215,C:C,C9215)</f>
        <v>709.0923694779118</v>
      </c>
    </row>
    <row r="9216" spans="1:13" x14ac:dyDescent="0.2">
      <c r="A9216">
        <v>13</v>
      </c>
      <c r="B9216">
        <v>20400</v>
      </c>
      <c r="C9216">
        <v>19</v>
      </c>
      <c r="D9216">
        <v>10</v>
      </c>
      <c r="E9216">
        <v>32</v>
      </c>
      <c r="F9216">
        <v>7</v>
      </c>
      <c r="G9216">
        <v>1</v>
      </c>
      <c r="I9216" s="1">
        <f>VLOOKUP(D9216,cards!A:D,4,FALSE)</f>
        <v>1586</v>
      </c>
      <c r="J9216" s="1">
        <f>SUMIFS(G:G,C:C,C9216,B:B,B9216)</f>
        <v>996</v>
      </c>
      <c r="K9216" s="1">
        <f t="shared" si="286"/>
        <v>1.004016064257028E-3</v>
      </c>
      <c r="L9216" s="1">
        <f t="shared" si="287"/>
        <v>1.5923694779116464</v>
      </c>
      <c r="M9216" s="1">
        <f>SUMIFS(L:L,B:B,B9216,C:C,C9216)</f>
        <v>709.0923694779118</v>
      </c>
    </row>
    <row r="9217" spans="1:13" x14ac:dyDescent="0.2">
      <c r="A9217">
        <v>13</v>
      </c>
      <c r="B9217">
        <v>20400</v>
      </c>
      <c r="C9217">
        <v>19</v>
      </c>
      <c r="D9217">
        <v>10</v>
      </c>
      <c r="E9217">
        <v>62</v>
      </c>
      <c r="F9217">
        <v>6</v>
      </c>
      <c r="G9217">
        <v>1</v>
      </c>
      <c r="I9217" s="1">
        <f>VLOOKUP(D9217,cards!A:D,4,FALSE)</f>
        <v>1586</v>
      </c>
      <c r="J9217" s="1">
        <f>SUMIFS(G:G,C:C,C9217,B:B,B9217)</f>
        <v>996</v>
      </c>
      <c r="K9217" s="1">
        <f t="shared" si="286"/>
        <v>1.004016064257028E-3</v>
      </c>
      <c r="L9217" s="1">
        <f t="shared" si="287"/>
        <v>1.5923694779116464</v>
      </c>
      <c r="M9217" s="1">
        <f>SUMIFS(L:L,B:B,B9217,C:C,C9217)</f>
        <v>709.0923694779118</v>
      </c>
    </row>
    <row r="9218" spans="1:13" x14ac:dyDescent="0.2">
      <c r="A9218">
        <v>13</v>
      </c>
      <c r="B9218">
        <v>20400</v>
      </c>
      <c r="C9218">
        <v>31</v>
      </c>
      <c r="D9218">
        <v>8</v>
      </c>
      <c r="E9218">
        <v>26</v>
      </c>
      <c r="F9218">
        <v>5</v>
      </c>
      <c r="G9218">
        <v>1</v>
      </c>
      <c r="I9218" s="1">
        <f>VLOOKUP(D9218,cards!A:D,4,FALSE)</f>
        <v>386</v>
      </c>
      <c r="J9218" s="1">
        <f>SUMIFS(G:G,C:C,C9218,B:B,B9218)</f>
        <v>21199</v>
      </c>
      <c r="K9218" s="1">
        <f t="shared" ref="K9218:K9281" si="288">G9218/J9218</f>
        <v>4.7172036416812113E-5</v>
      </c>
      <c r="L9218" s="1">
        <f t="shared" ref="L9218:L9281" si="289">I9218*K9218</f>
        <v>1.8208406056889476E-2</v>
      </c>
      <c r="M9218" s="1">
        <f>SUMIFS(L:L,B:B,B9218,C:C,C9218)</f>
        <v>197.55115807349415</v>
      </c>
    </row>
    <row r="9219" spans="1:13" x14ac:dyDescent="0.2">
      <c r="A9219">
        <v>13</v>
      </c>
      <c r="B9219">
        <v>20400</v>
      </c>
      <c r="C9219">
        <v>37</v>
      </c>
      <c r="D9219">
        <v>2</v>
      </c>
      <c r="E9219">
        <v>26</v>
      </c>
      <c r="F9219">
        <v>3</v>
      </c>
      <c r="G9219">
        <v>1</v>
      </c>
      <c r="I9219" s="1">
        <f>VLOOKUP(D9219,cards!A:D,4,FALSE)</f>
        <v>2</v>
      </c>
      <c r="J9219" s="1">
        <f>SUMIFS(G:G,C:C,C9219,B:B,B9219)</f>
        <v>16952</v>
      </c>
      <c r="K9219" s="1">
        <f t="shared" si="288"/>
        <v>5.8990089664936293E-5</v>
      </c>
      <c r="L9219" s="1">
        <f t="shared" si="289"/>
        <v>1.1798017932987259E-4</v>
      </c>
      <c r="M9219" s="1">
        <f>SUMIFS(L:L,B:B,B9219,C:C,C9219)</f>
        <v>74.782680509674421</v>
      </c>
    </row>
    <row r="9220" spans="1:13" x14ac:dyDescent="0.2">
      <c r="A9220">
        <v>13</v>
      </c>
      <c r="B9220">
        <v>20400</v>
      </c>
      <c r="C9220">
        <v>19</v>
      </c>
      <c r="D9220">
        <v>10</v>
      </c>
      <c r="E9220">
        <v>63</v>
      </c>
      <c r="F9220">
        <v>3</v>
      </c>
      <c r="G9220">
        <v>1</v>
      </c>
      <c r="I9220" s="1">
        <f>VLOOKUP(D9220,cards!A:D,4,FALSE)</f>
        <v>1586</v>
      </c>
      <c r="J9220" s="1">
        <f>SUMIFS(G:G,C:C,C9220,B:B,B9220)</f>
        <v>996</v>
      </c>
      <c r="K9220" s="1">
        <f t="shared" si="288"/>
        <v>1.004016064257028E-3</v>
      </c>
      <c r="L9220" s="1">
        <f t="shared" si="289"/>
        <v>1.5923694779116464</v>
      </c>
      <c r="M9220" s="1">
        <f>SUMIFS(L:L,B:B,B9220,C:C,C9220)</f>
        <v>709.0923694779118</v>
      </c>
    </row>
    <row r="9221" spans="1:13" x14ac:dyDescent="0.2">
      <c r="A9221">
        <v>13</v>
      </c>
      <c r="B9221">
        <v>20400</v>
      </c>
      <c r="C9221">
        <v>37</v>
      </c>
      <c r="D9221">
        <v>5</v>
      </c>
      <c r="E9221">
        <v>26</v>
      </c>
      <c r="F9221">
        <v>10</v>
      </c>
      <c r="G9221">
        <v>1</v>
      </c>
      <c r="I9221" s="1">
        <f>VLOOKUP(D9221,cards!A:D,4,FALSE)</f>
        <v>36</v>
      </c>
      <c r="J9221" s="1">
        <f>SUMIFS(G:G,C:C,C9221,B:B,B9221)</f>
        <v>16952</v>
      </c>
      <c r="K9221" s="1">
        <f t="shared" si="288"/>
        <v>5.8990089664936293E-5</v>
      </c>
      <c r="L9221" s="1">
        <f t="shared" si="289"/>
        <v>2.1236432279377066E-3</v>
      </c>
      <c r="M9221" s="1">
        <f>SUMIFS(L:L,B:B,B9221,C:C,C9221)</f>
        <v>74.782680509674421</v>
      </c>
    </row>
    <row r="9222" spans="1:13" x14ac:dyDescent="0.2">
      <c r="A9222">
        <v>13</v>
      </c>
      <c r="B9222">
        <v>20400</v>
      </c>
      <c r="C9222">
        <v>31</v>
      </c>
      <c r="D9222">
        <v>8</v>
      </c>
      <c r="E9222">
        <v>50</v>
      </c>
      <c r="F9222">
        <v>10</v>
      </c>
      <c r="G9222">
        <v>1</v>
      </c>
      <c r="I9222" s="1">
        <f>VLOOKUP(D9222,cards!A:D,4,FALSE)</f>
        <v>386</v>
      </c>
      <c r="J9222" s="1">
        <f>SUMIFS(G:G,C:C,C9222,B:B,B9222)</f>
        <v>21199</v>
      </c>
      <c r="K9222" s="1">
        <f t="shared" si="288"/>
        <v>4.7172036416812113E-5</v>
      </c>
      <c r="L9222" s="1">
        <f t="shared" si="289"/>
        <v>1.8208406056889476E-2</v>
      </c>
      <c r="M9222" s="1">
        <f>SUMIFS(L:L,B:B,B9222,C:C,C9222)</f>
        <v>197.55115807349415</v>
      </c>
    </row>
    <row r="9223" spans="1:13" x14ac:dyDescent="0.2">
      <c r="A9223">
        <v>13</v>
      </c>
      <c r="B9223">
        <v>20400</v>
      </c>
      <c r="C9223">
        <v>19</v>
      </c>
      <c r="D9223">
        <v>10</v>
      </c>
      <c r="E9223">
        <v>38</v>
      </c>
      <c r="F9223">
        <v>3</v>
      </c>
      <c r="G9223">
        <v>1</v>
      </c>
      <c r="I9223" s="1">
        <f>VLOOKUP(D9223,cards!A:D,4,FALSE)</f>
        <v>1586</v>
      </c>
      <c r="J9223" s="1">
        <f>SUMIFS(G:G,C:C,C9223,B:B,B9223)</f>
        <v>996</v>
      </c>
      <c r="K9223" s="1">
        <f t="shared" si="288"/>
        <v>1.004016064257028E-3</v>
      </c>
      <c r="L9223" s="1">
        <f t="shared" si="289"/>
        <v>1.5923694779116464</v>
      </c>
      <c r="M9223" s="1">
        <f>SUMIFS(L:L,B:B,B9223,C:C,C9223)</f>
        <v>709.0923694779118</v>
      </c>
    </row>
    <row r="9224" spans="1:13" x14ac:dyDescent="0.2">
      <c r="A9224">
        <v>13</v>
      </c>
      <c r="B9224">
        <v>20400</v>
      </c>
      <c r="C9224">
        <v>55</v>
      </c>
      <c r="D9224">
        <v>5</v>
      </c>
      <c r="E9224">
        <v>62</v>
      </c>
      <c r="F9224">
        <v>6</v>
      </c>
      <c r="G9224">
        <v>1</v>
      </c>
      <c r="I9224" s="1">
        <f>VLOOKUP(D9224,cards!A:D,4,FALSE)</f>
        <v>36</v>
      </c>
      <c r="J9224" s="1">
        <f>SUMIFS(G:G,C:C,C9224,B:B,B9224)</f>
        <v>373</v>
      </c>
      <c r="K9224" s="1">
        <f t="shared" si="288"/>
        <v>2.6809651474530832E-3</v>
      </c>
      <c r="L9224" s="1">
        <f t="shared" si="289"/>
        <v>9.6514745308311001E-2</v>
      </c>
      <c r="M9224" s="1">
        <f>SUMIFS(L:L,B:B,B9224,C:C,C9224)</f>
        <v>222.64879356568352</v>
      </c>
    </row>
    <row r="9225" spans="1:13" x14ac:dyDescent="0.2">
      <c r="A9225">
        <v>13</v>
      </c>
      <c r="B9225">
        <v>20400</v>
      </c>
      <c r="C9225">
        <v>64</v>
      </c>
      <c r="D9225">
        <v>5</v>
      </c>
      <c r="E9225">
        <v>26</v>
      </c>
      <c r="F9225">
        <v>8</v>
      </c>
      <c r="G9225">
        <v>1</v>
      </c>
      <c r="I9225" s="1">
        <f>VLOOKUP(D9225,cards!A:D,4,FALSE)</f>
        <v>36</v>
      </c>
      <c r="J9225" s="1">
        <f>SUMIFS(G:G,C:C,C9225,B:B,B9225)</f>
        <v>45056568</v>
      </c>
      <c r="K9225" s="1">
        <f t="shared" si="288"/>
        <v>2.2194322479244313E-8</v>
      </c>
      <c r="L9225" s="1">
        <f t="shared" si="289"/>
        <v>7.9899560925279524E-7</v>
      </c>
      <c r="M9225" s="1">
        <f>SUMIFS(L:L,B:B,B9225,C:C,C9225)</f>
        <v>6.00006482961596</v>
      </c>
    </row>
    <row r="9226" spans="1:13" x14ac:dyDescent="0.2">
      <c r="A9226">
        <v>13</v>
      </c>
      <c r="B9226">
        <v>20400</v>
      </c>
      <c r="C9226">
        <v>19</v>
      </c>
      <c r="D9226">
        <v>9</v>
      </c>
      <c r="E9226">
        <v>26</v>
      </c>
      <c r="F9226">
        <v>4</v>
      </c>
      <c r="G9226">
        <v>1</v>
      </c>
      <c r="I9226" s="1">
        <f>VLOOKUP(D9226,cards!A:D,4,FALSE)</f>
        <v>786</v>
      </c>
      <c r="J9226" s="1">
        <f>SUMIFS(G:G,C:C,C9226,B:B,B9226)</f>
        <v>996</v>
      </c>
      <c r="K9226" s="1">
        <f t="shared" si="288"/>
        <v>1.004016064257028E-3</v>
      </c>
      <c r="L9226" s="1">
        <f t="shared" si="289"/>
        <v>0.78915662650602403</v>
      </c>
      <c r="M9226" s="1">
        <f>SUMIFS(L:L,B:B,B9226,C:C,C9226)</f>
        <v>709.0923694779118</v>
      </c>
    </row>
    <row r="9227" spans="1:13" x14ac:dyDescent="0.2">
      <c r="A9227">
        <v>13</v>
      </c>
      <c r="B9227">
        <v>20400</v>
      </c>
      <c r="C9227">
        <v>19</v>
      </c>
      <c r="D9227">
        <v>9</v>
      </c>
      <c r="E9227">
        <v>62</v>
      </c>
      <c r="F9227">
        <v>5</v>
      </c>
      <c r="G9227">
        <v>1</v>
      </c>
      <c r="I9227" s="1">
        <f>VLOOKUP(D9227,cards!A:D,4,FALSE)</f>
        <v>786</v>
      </c>
      <c r="J9227" s="1">
        <f>SUMIFS(G:G,C:C,C9227,B:B,B9227)</f>
        <v>996</v>
      </c>
      <c r="K9227" s="1">
        <f t="shared" si="288"/>
        <v>1.004016064257028E-3</v>
      </c>
      <c r="L9227" s="1">
        <f t="shared" si="289"/>
        <v>0.78915662650602403</v>
      </c>
      <c r="M9227" s="1">
        <f>SUMIFS(L:L,B:B,B9227,C:C,C9227)</f>
        <v>709.0923694779118</v>
      </c>
    </row>
    <row r="9228" spans="1:13" x14ac:dyDescent="0.2">
      <c r="A9228">
        <v>13</v>
      </c>
      <c r="B9228">
        <v>20400</v>
      </c>
      <c r="C9228">
        <v>19</v>
      </c>
      <c r="D9228">
        <v>9</v>
      </c>
      <c r="E9228">
        <v>38</v>
      </c>
      <c r="F9228">
        <v>2</v>
      </c>
      <c r="G9228">
        <v>1</v>
      </c>
      <c r="I9228" s="1">
        <f>VLOOKUP(D9228,cards!A:D,4,FALSE)</f>
        <v>786</v>
      </c>
      <c r="J9228" s="1">
        <f>SUMIFS(G:G,C:C,C9228,B:B,B9228)</f>
        <v>996</v>
      </c>
      <c r="K9228" s="1">
        <f t="shared" si="288"/>
        <v>1.004016064257028E-3</v>
      </c>
      <c r="L9228" s="1">
        <f t="shared" si="289"/>
        <v>0.78915662650602403</v>
      </c>
      <c r="M9228" s="1">
        <f>SUMIFS(L:L,B:B,B9228,C:C,C9228)</f>
        <v>709.0923694779118</v>
      </c>
    </row>
    <row r="9229" spans="1:13" x14ac:dyDescent="0.2">
      <c r="A9229">
        <v>13</v>
      </c>
      <c r="B9229">
        <v>20400</v>
      </c>
      <c r="C9229">
        <v>31</v>
      </c>
      <c r="D9229">
        <v>8</v>
      </c>
      <c r="E9229">
        <v>50</v>
      </c>
      <c r="F9229">
        <v>9</v>
      </c>
      <c r="G9229">
        <v>1</v>
      </c>
      <c r="I9229" s="1">
        <f>VLOOKUP(D9229,cards!A:D,4,FALSE)</f>
        <v>386</v>
      </c>
      <c r="J9229" s="1">
        <f>SUMIFS(G:G,C:C,C9229,B:B,B9229)</f>
        <v>21199</v>
      </c>
      <c r="K9229" s="1">
        <f t="shared" si="288"/>
        <v>4.7172036416812113E-5</v>
      </c>
      <c r="L9229" s="1">
        <f t="shared" si="289"/>
        <v>1.8208406056889476E-2</v>
      </c>
      <c r="M9229" s="1">
        <f>SUMIFS(L:L,B:B,B9229,C:C,C9229)</f>
        <v>197.55115807349415</v>
      </c>
    </row>
    <row r="9230" spans="1:13" x14ac:dyDescent="0.2">
      <c r="A9230">
        <v>13</v>
      </c>
      <c r="B9230">
        <v>20400</v>
      </c>
      <c r="C9230">
        <v>31</v>
      </c>
      <c r="D9230">
        <v>8</v>
      </c>
      <c r="E9230">
        <v>14</v>
      </c>
      <c r="F9230">
        <v>11</v>
      </c>
      <c r="G9230">
        <v>1</v>
      </c>
      <c r="I9230" s="1">
        <f>VLOOKUP(D9230,cards!A:D,4,FALSE)</f>
        <v>386</v>
      </c>
      <c r="J9230" s="1">
        <f>SUMIFS(G:G,C:C,C9230,B:B,B9230)</f>
        <v>21199</v>
      </c>
      <c r="K9230" s="1">
        <f t="shared" si="288"/>
        <v>4.7172036416812113E-5</v>
      </c>
      <c r="L9230" s="1">
        <f t="shared" si="289"/>
        <v>1.8208406056889476E-2</v>
      </c>
      <c r="M9230" s="1">
        <f>SUMIFS(L:L,B:B,B9230,C:C,C9230)</f>
        <v>197.55115807349415</v>
      </c>
    </row>
    <row r="9231" spans="1:13" x14ac:dyDescent="0.2">
      <c r="A9231">
        <v>13</v>
      </c>
      <c r="B9231">
        <v>20400</v>
      </c>
      <c r="C9231">
        <v>31</v>
      </c>
      <c r="D9231">
        <v>9</v>
      </c>
      <c r="E9231">
        <v>102</v>
      </c>
      <c r="F9231">
        <v>13</v>
      </c>
      <c r="G9231">
        <v>1</v>
      </c>
      <c r="I9231" s="1">
        <f>VLOOKUP(D9231,cards!A:D,4,FALSE)</f>
        <v>786</v>
      </c>
      <c r="J9231" s="1">
        <f>SUMIFS(G:G,C:C,C9231,B:B,B9231)</f>
        <v>21199</v>
      </c>
      <c r="K9231" s="1">
        <f t="shared" si="288"/>
        <v>4.7172036416812113E-5</v>
      </c>
      <c r="L9231" s="1">
        <f t="shared" si="289"/>
        <v>3.7077220623614321E-2</v>
      </c>
      <c r="M9231" s="1">
        <f>SUMIFS(L:L,B:B,B9231,C:C,C9231)</f>
        <v>197.55115807349415</v>
      </c>
    </row>
    <row r="9232" spans="1:13" x14ac:dyDescent="0.2">
      <c r="A9232">
        <v>13</v>
      </c>
      <c r="B9232">
        <v>20400</v>
      </c>
      <c r="C9232">
        <v>31</v>
      </c>
      <c r="D9232">
        <v>9</v>
      </c>
      <c r="E9232">
        <v>32</v>
      </c>
      <c r="F9232">
        <v>7</v>
      </c>
      <c r="G9232">
        <v>1</v>
      </c>
      <c r="I9232" s="1">
        <f>VLOOKUP(D9232,cards!A:D,4,FALSE)</f>
        <v>786</v>
      </c>
      <c r="J9232" s="1">
        <f>SUMIFS(G:G,C:C,C9232,B:B,B9232)</f>
        <v>21199</v>
      </c>
      <c r="K9232" s="1">
        <f t="shared" si="288"/>
        <v>4.7172036416812113E-5</v>
      </c>
      <c r="L9232" s="1">
        <f t="shared" si="289"/>
        <v>3.7077220623614321E-2</v>
      </c>
      <c r="M9232" s="1">
        <f>SUMIFS(L:L,B:B,B9232,C:C,C9232)</f>
        <v>197.55115807349415</v>
      </c>
    </row>
    <row r="9233" spans="1:13" x14ac:dyDescent="0.2">
      <c r="A9233">
        <v>13</v>
      </c>
      <c r="B9233">
        <v>20400</v>
      </c>
      <c r="C9233">
        <v>19</v>
      </c>
      <c r="D9233">
        <v>9</v>
      </c>
      <c r="E9233">
        <v>32</v>
      </c>
      <c r="F9233">
        <v>7</v>
      </c>
      <c r="G9233">
        <v>1</v>
      </c>
      <c r="I9233" s="1">
        <f>VLOOKUP(D9233,cards!A:D,4,FALSE)</f>
        <v>786</v>
      </c>
      <c r="J9233" s="1">
        <f>SUMIFS(G:G,C:C,C9233,B:B,B9233)</f>
        <v>996</v>
      </c>
      <c r="K9233" s="1">
        <f t="shared" si="288"/>
        <v>1.004016064257028E-3</v>
      </c>
      <c r="L9233" s="1">
        <f t="shared" si="289"/>
        <v>0.78915662650602403</v>
      </c>
      <c r="M9233" s="1">
        <f>SUMIFS(L:L,B:B,B9233,C:C,C9233)</f>
        <v>709.0923694779118</v>
      </c>
    </row>
    <row r="9234" spans="1:13" x14ac:dyDescent="0.2">
      <c r="A9234">
        <v>13</v>
      </c>
      <c r="B9234">
        <v>20400</v>
      </c>
      <c r="C9234">
        <v>31</v>
      </c>
      <c r="D9234">
        <v>9</v>
      </c>
      <c r="E9234">
        <v>62</v>
      </c>
      <c r="F9234">
        <v>9</v>
      </c>
      <c r="G9234">
        <v>1</v>
      </c>
      <c r="I9234" s="1">
        <f>VLOOKUP(D9234,cards!A:D,4,FALSE)</f>
        <v>786</v>
      </c>
      <c r="J9234" s="1">
        <f>SUMIFS(G:G,C:C,C9234,B:B,B9234)</f>
        <v>21199</v>
      </c>
      <c r="K9234" s="1">
        <f t="shared" si="288"/>
        <v>4.7172036416812113E-5</v>
      </c>
      <c r="L9234" s="1">
        <f t="shared" si="289"/>
        <v>3.7077220623614321E-2</v>
      </c>
      <c r="M9234" s="1">
        <f>SUMIFS(L:L,B:B,B9234,C:C,C9234)</f>
        <v>197.55115807349415</v>
      </c>
    </row>
    <row r="9235" spans="1:13" x14ac:dyDescent="0.2">
      <c r="A9235">
        <v>13</v>
      </c>
      <c r="B9235">
        <v>20400</v>
      </c>
      <c r="C9235">
        <v>55</v>
      </c>
      <c r="D9235">
        <v>4</v>
      </c>
      <c r="E9235">
        <v>32</v>
      </c>
      <c r="F9235">
        <v>6</v>
      </c>
      <c r="G9235">
        <v>1</v>
      </c>
      <c r="I9235" s="1">
        <f>VLOOKUP(D9235,cards!A:D,4,FALSE)</f>
        <v>16</v>
      </c>
      <c r="J9235" s="1">
        <f>SUMIFS(G:G,C:C,C9235,B:B,B9235)</f>
        <v>373</v>
      </c>
      <c r="K9235" s="1">
        <f t="shared" si="288"/>
        <v>2.6809651474530832E-3</v>
      </c>
      <c r="L9235" s="1">
        <f t="shared" si="289"/>
        <v>4.2895442359249331E-2</v>
      </c>
      <c r="M9235" s="1">
        <f>SUMIFS(L:L,B:B,B9235,C:C,C9235)</f>
        <v>222.64879356568352</v>
      </c>
    </row>
    <row r="9236" spans="1:13" x14ac:dyDescent="0.2">
      <c r="A9236">
        <v>13</v>
      </c>
      <c r="B9236">
        <v>20400</v>
      </c>
      <c r="C9236">
        <v>64</v>
      </c>
      <c r="D9236">
        <v>6</v>
      </c>
      <c r="E9236">
        <v>26</v>
      </c>
      <c r="F9236">
        <v>10</v>
      </c>
      <c r="G9236">
        <v>1</v>
      </c>
      <c r="I9236" s="1">
        <f>VLOOKUP(D9236,cards!A:D,4,FALSE)</f>
        <v>86</v>
      </c>
      <c r="J9236" s="1">
        <f>SUMIFS(G:G,C:C,C9236,B:B,B9236)</f>
        <v>45056568</v>
      </c>
      <c r="K9236" s="1">
        <f t="shared" si="288"/>
        <v>2.2194322479244313E-8</v>
      </c>
      <c r="L9236" s="1">
        <f t="shared" si="289"/>
        <v>1.908711733215011E-6</v>
      </c>
      <c r="M9236" s="1">
        <f>SUMIFS(L:L,B:B,B9236,C:C,C9236)</f>
        <v>6.00006482961596</v>
      </c>
    </row>
    <row r="9237" spans="1:13" x14ac:dyDescent="0.2">
      <c r="A9237">
        <v>13</v>
      </c>
      <c r="B9237">
        <v>20400</v>
      </c>
      <c r="C9237">
        <v>37</v>
      </c>
      <c r="D9237">
        <v>5</v>
      </c>
      <c r="E9237">
        <v>38</v>
      </c>
      <c r="F9237">
        <v>6</v>
      </c>
      <c r="G9237">
        <v>1</v>
      </c>
      <c r="I9237" s="1">
        <f>VLOOKUP(D9237,cards!A:D,4,FALSE)</f>
        <v>36</v>
      </c>
      <c r="J9237" s="1">
        <f>SUMIFS(G:G,C:C,C9237,B:B,B9237)</f>
        <v>16952</v>
      </c>
      <c r="K9237" s="1">
        <f t="shared" si="288"/>
        <v>5.8990089664936293E-5</v>
      </c>
      <c r="L9237" s="1">
        <f t="shared" si="289"/>
        <v>2.1236432279377066E-3</v>
      </c>
      <c r="M9237" s="1">
        <f>SUMIFS(L:L,B:B,B9237,C:C,C9237)</f>
        <v>74.782680509674421</v>
      </c>
    </row>
    <row r="9238" spans="1:13" x14ac:dyDescent="0.2">
      <c r="A9238">
        <v>13</v>
      </c>
      <c r="B9238">
        <v>20400</v>
      </c>
      <c r="C9238">
        <v>37</v>
      </c>
      <c r="D9238">
        <v>2</v>
      </c>
      <c r="E9238">
        <v>26</v>
      </c>
      <c r="F9238">
        <v>8</v>
      </c>
      <c r="G9238">
        <v>1</v>
      </c>
      <c r="I9238" s="1">
        <f>VLOOKUP(D9238,cards!A:D,4,FALSE)</f>
        <v>2</v>
      </c>
      <c r="J9238" s="1">
        <f>SUMIFS(G:G,C:C,C9238,B:B,B9238)</f>
        <v>16952</v>
      </c>
      <c r="K9238" s="1">
        <f t="shared" si="288"/>
        <v>5.8990089664936293E-5</v>
      </c>
      <c r="L9238" s="1">
        <f t="shared" si="289"/>
        <v>1.1798017932987259E-4</v>
      </c>
      <c r="M9238" s="1">
        <f>SUMIFS(L:L,B:B,B9238,C:C,C9238)</f>
        <v>74.782680509674421</v>
      </c>
    </row>
    <row r="9239" spans="1:13" x14ac:dyDescent="0.2">
      <c r="A9239">
        <v>13</v>
      </c>
      <c r="B9239">
        <v>20400</v>
      </c>
      <c r="C9239">
        <v>55</v>
      </c>
      <c r="D9239">
        <v>4</v>
      </c>
      <c r="E9239">
        <v>38</v>
      </c>
      <c r="F9239">
        <v>2</v>
      </c>
      <c r="G9239">
        <v>1</v>
      </c>
      <c r="I9239" s="1">
        <f>VLOOKUP(D9239,cards!A:D,4,FALSE)</f>
        <v>16</v>
      </c>
      <c r="J9239" s="1">
        <f>SUMIFS(G:G,C:C,C9239,B:B,B9239)</f>
        <v>373</v>
      </c>
      <c r="K9239" s="1">
        <f t="shared" si="288"/>
        <v>2.6809651474530832E-3</v>
      </c>
      <c r="L9239" s="1">
        <f t="shared" si="289"/>
        <v>4.2895442359249331E-2</v>
      </c>
      <c r="M9239" s="1">
        <f>SUMIFS(L:L,B:B,B9239,C:C,C9239)</f>
        <v>222.64879356568352</v>
      </c>
    </row>
    <row r="9240" spans="1:13" x14ac:dyDescent="0.2">
      <c r="A9240">
        <v>13</v>
      </c>
      <c r="B9240">
        <v>20400</v>
      </c>
      <c r="C9240">
        <v>19</v>
      </c>
      <c r="D9240">
        <v>8</v>
      </c>
      <c r="E9240">
        <v>62</v>
      </c>
      <c r="F9240">
        <v>6</v>
      </c>
      <c r="G9240">
        <v>1</v>
      </c>
      <c r="I9240" s="1">
        <f>VLOOKUP(D9240,cards!A:D,4,FALSE)</f>
        <v>386</v>
      </c>
      <c r="J9240" s="1">
        <f>SUMIFS(G:G,C:C,C9240,B:B,B9240)</f>
        <v>996</v>
      </c>
      <c r="K9240" s="1">
        <f t="shared" si="288"/>
        <v>1.004016064257028E-3</v>
      </c>
      <c r="L9240" s="1">
        <f t="shared" si="289"/>
        <v>0.38755020080321284</v>
      </c>
      <c r="M9240" s="1">
        <f>SUMIFS(L:L,B:B,B9240,C:C,C9240)</f>
        <v>709.0923694779118</v>
      </c>
    </row>
    <row r="9241" spans="1:13" x14ac:dyDescent="0.2">
      <c r="A9241">
        <v>13</v>
      </c>
      <c r="B9241">
        <v>20400</v>
      </c>
      <c r="C9241">
        <v>19</v>
      </c>
      <c r="D9241">
        <v>8</v>
      </c>
      <c r="E9241">
        <v>62</v>
      </c>
      <c r="F9241">
        <v>5</v>
      </c>
      <c r="G9241">
        <v>1</v>
      </c>
      <c r="I9241" s="1">
        <f>VLOOKUP(D9241,cards!A:D,4,FALSE)</f>
        <v>386</v>
      </c>
      <c r="J9241" s="1">
        <f>SUMIFS(G:G,C:C,C9241,B:B,B9241)</f>
        <v>996</v>
      </c>
      <c r="K9241" s="1">
        <f t="shared" si="288"/>
        <v>1.004016064257028E-3</v>
      </c>
      <c r="L9241" s="1">
        <f t="shared" si="289"/>
        <v>0.38755020080321284</v>
      </c>
      <c r="M9241" s="1">
        <f>SUMIFS(L:L,B:B,B9241,C:C,C9241)</f>
        <v>709.0923694779118</v>
      </c>
    </row>
    <row r="9242" spans="1:13" x14ac:dyDescent="0.2">
      <c r="A9242">
        <v>13</v>
      </c>
      <c r="B9242">
        <v>20400</v>
      </c>
      <c r="C9242">
        <v>55</v>
      </c>
      <c r="D9242">
        <v>4</v>
      </c>
      <c r="E9242">
        <v>26</v>
      </c>
      <c r="F9242">
        <v>5</v>
      </c>
      <c r="G9242">
        <v>1</v>
      </c>
      <c r="I9242" s="1">
        <f>VLOOKUP(D9242,cards!A:D,4,FALSE)</f>
        <v>16</v>
      </c>
      <c r="J9242" s="1">
        <f>SUMIFS(G:G,C:C,C9242,B:B,B9242)</f>
        <v>373</v>
      </c>
      <c r="K9242" s="1">
        <f t="shared" si="288"/>
        <v>2.6809651474530832E-3</v>
      </c>
      <c r="L9242" s="1">
        <f t="shared" si="289"/>
        <v>4.2895442359249331E-2</v>
      </c>
      <c r="M9242" s="1">
        <f>SUMIFS(L:L,B:B,B9242,C:C,C9242)</f>
        <v>222.64879356568352</v>
      </c>
    </row>
    <row r="9243" spans="1:13" x14ac:dyDescent="0.2">
      <c r="A9243">
        <v>13</v>
      </c>
      <c r="B9243">
        <v>20400</v>
      </c>
      <c r="C9243">
        <v>19</v>
      </c>
      <c r="D9243">
        <v>8</v>
      </c>
      <c r="E9243">
        <v>62</v>
      </c>
      <c r="F9243">
        <v>3</v>
      </c>
      <c r="G9243">
        <v>1</v>
      </c>
      <c r="I9243" s="1">
        <f>VLOOKUP(D9243,cards!A:D,4,FALSE)</f>
        <v>386</v>
      </c>
      <c r="J9243" s="1">
        <f>SUMIFS(G:G,C:C,C9243,B:B,B9243)</f>
        <v>996</v>
      </c>
      <c r="K9243" s="1">
        <f t="shared" si="288"/>
        <v>1.004016064257028E-3</v>
      </c>
      <c r="L9243" s="1">
        <f t="shared" si="289"/>
        <v>0.38755020080321284</v>
      </c>
      <c r="M9243" s="1">
        <f>SUMIFS(L:L,B:B,B9243,C:C,C9243)</f>
        <v>709.0923694779118</v>
      </c>
    </row>
    <row r="9244" spans="1:13" x14ac:dyDescent="0.2">
      <c r="A9244">
        <v>13</v>
      </c>
      <c r="B9244">
        <v>20400</v>
      </c>
      <c r="C9244">
        <v>19</v>
      </c>
      <c r="D9244">
        <v>7</v>
      </c>
      <c r="E9244">
        <v>26</v>
      </c>
      <c r="F9244">
        <v>6</v>
      </c>
      <c r="G9244">
        <v>1</v>
      </c>
      <c r="I9244" s="1">
        <f>VLOOKUP(D9244,cards!A:D,4,FALSE)</f>
        <v>186</v>
      </c>
      <c r="J9244" s="1">
        <f>SUMIFS(G:G,C:C,C9244,B:B,B9244)</f>
        <v>996</v>
      </c>
      <c r="K9244" s="1">
        <f t="shared" si="288"/>
        <v>1.004016064257028E-3</v>
      </c>
      <c r="L9244" s="1">
        <f t="shared" si="289"/>
        <v>0.18674698795180722</v>
      </c>
      <c r="M9244" s="1">
        <f>SUMIFS(L:L,B:B,B9244,C:C,C9244)</f>
        <v>709.0923694779118</v>
      </c>
    </row>
    <row r="9245" spans="1:13" x14ac:dyDescent="0.2">
      <c r="A9245">
        <v>13</v>
      </c>
      <c r="B9245">
        <v>20400</v>
      </c>
      <c r="C9245">
        <v>19</v>
      </c>
      <c r="D9245">
        <v>7</v>
      </c>
      <c r="E9245">
        <v>26</v>
      </c>
      <c r="F9245">
        <v>4</v>
      </c>
      <c r="G9245">
        <v>1</v>
      </c>
      <c r="I9245" s="1">
        <f>VLOOKUP(D9245,cards!A:D,4,FALSE)</f>
        <v>186</v>
      </c>
      <c r="J9245" s="1">
        <f>SUMIFS(G:G,C:C,C9245,B:B,B9245)</f>
        <v>996</v>
      </c>
      <c r="K9245" s="1">
        <f t="shared" si="288"/>
        <v>1.004016064257028E-3</v>
      </c>
      <c r="L9245" s="1">
        <f t="shared" si="289"/>
        <v>0.18674698795180722</v>
      </c>
      <c r="M9245" s="1">
        <f>SUMIFS(L:L,B:B,B9245,C:C,C9245)</f>
        <v>709.0923694779118</v>
      </c>
    </row>
    <row r="9246" spans="1:13" x14ac:dyDescent="0.2">
      <c r="A9246">
        <v>13</v>
      </c>
      <c r="B9246">
        <v>20400</v>
      </c>
      <c r="C9246">
        <v>31</v>
      </c>
      <c r="D9246">
        <v>9</v>
      </c>
      <c r="E9246">
        <v>26</v>
      </c>
      <c r="F9246">
        <v>6</v>
      </c>
      <c r="G9246">
        <v>1</v>
      </c>
      <c r="I9246" s="1">
        <f>VLOOKUP(D9246,cards!A:D,4,FALSE)</f>
        <v>786</v>
      </c>
      <c r="J9246" s="1">
        <f>SUMIFS(G:G,C:C,C9246,B:B,B9246)</f>
        <v>21199</v>
      </c>
      <c r="K9246" s="1">
        <f t="shared" si="288"/>
        <v>4.7172036416812113E-5</v>
      </c>
      <c r="L9246" s="1">
        <f t="shared" si="289"/>
        <v>3.7077220623614321E-2</v>
      </c>
      <c r="M9246" s="1">
        <f>SUMIFS(L:L,B:B,B9246,C:C,C9246)</f>
        <v>197.55115807349415</v>
      </c>
    </row>
    <row r="9247" spans="1:13" x14ac:dyDescent="0.2">
      <c r="A9247">
        <v>13</v>
      </c>
      <c r="B9247">
        <v>20400</v>
      </c>
      <c r="C9247">
        <v>13</v>
      </c>
      <c r="D9247">
        <v>9</v>
      </c>
      <c r="E9247">
        <v>0</v>
      </c>
      <c r="F9247">
        <v>0</v>
      </c>
      <c r="G9247">
        <v>1</v>
      </c>
      <c r="I9247" s="1">
        <f>VLOOKUP(D9247,cards!A:D,4,FALSE)</f>
        <v>786</v>
      </c>
      <c r="J9247" s="1">
        <f>SUMIFS(G:G,C:C,C9247,B:B,B9247)</f>
        <v>111</v>
      </c>
      <c r="K9247" s="1">
        <f t="shared" si="288"/>
        <v>9.0090090090090089E-3</v>
      </c>
      <c r="L9247" s="1">
        <f t="shared" si="289"/>
        <v>7.0810810810810807</v>
      </c>
      <c r="M9247" s="1">
        <f>SUMIFS(L:L,B:B,B9247,C:C,C9247)</f>
        <v>191.40540540540545</v>
      </c>
    </row>
    <row r="9248" spans="1:13" x14ac:dyDescent="0.2">
      <c r="A9248">
        <v>13</v>
      </c>
      <c r="B9248">
        <v>20400</v>
      </c>
      <c r="C9248">
        <v>13</v>
      </c>
      <c r="D9248">
        <v>9</v>
      </c>
      <c r="E9248">
        <v>26</v>
      </c>
      <c r="F9248">
        <v>7</v>
      </c>
      <c r="G9248">
        <v>1</v>
      </c>
      <c r="I9248" s="1">
        <f>VLOOKUP(D9248,cards!A:D,4,FALSE)</f>
        <v>786</v>
      </c>
      <c r="J9248" s="1">
        <f>SUMIFS(G:G,C:C,C9248,B:B,B9248)</f>
        <v>111</v>
      </c>
      <c r="K9248" s="1">
        <f t="shared" si="288"/>
        <v>9.0090090090090089E-3</v>
      </c>
      <c r="L9248" s="1">
        <f t="shared" si="289"/>
        <v>7.0810810810810807</v>
      </c>
      <c r="M9248" s="1">
        <f>SUMIFS(L:L,B:B,B9248,C:C,C9248)</f>
        <v>191.40540540540545</v>
      </c>
    </row>
    <row r="9249" spans="1:13" x14ac:dyDescent="0.2">
      <c r="A9249">
        <v>13</v>
      </c>
      <c r="B9249">
        <v>20400</v>
      </c>
      <c r="C9249">
        <v>13</v>
      </c>
      <c r="D9249">
        <v>9</v>
      </c>
      <c r="E9249">
        <v>32</v>
      </c>
      <c r="F9249">
        <v>8</v>
      </c>
      <c r="G9249">
        <v>1</v>
      </c>
      <c r="I9249" s="1">
        <f>VLOOKUP(D9249,cards!A:D,4,FALSE)</f>
        <v>786</v>
      </c>
      <c r="J9249" s="1">
        <f>SUMIFS(G:G,C:C,C9249,B:B,B9249)</f>
        <v>111</v>
      </c>
      <c r="K9249" s="1">
        <f t="shared" si="288"/>
        <v>9.0090090090090089E-3</v>
      </c>
      <c r="L9249" s="1">
        <f t="shared" si="289"/>
        <v>7.0810810810810807</v>
      </c>
      <c r="M9249" s="1">
        <f>SUMIFS(L:L,B:B,B9249,C:C,C9249)</f>
        <v>191.40540540540545</v>
      </c>
    </row>
    <row r="9250" spans="1:13" x14ac:dyDescent="0.2">
      <c r="A9250">
        <v>13</v>
      </c>
      <c r="B9250">
        <v>20400</v>
      </c>
      <c r="C9250">
        <v>55</v>
      </c>
      <c r="D9250">
        <v>3</v>
      </c>
      <c r="E9250">
        <v>26</v>
      </c>
      <c r="F9250">
        <v>4</v>
      </c>
      <c r="G9250">
        <v>1</v>
      </c>
      <c r="I9250" s="1">
        <f>VLOOKUP(D9250,cards!A:D,4,FALSE)</f>
        <v>6</v>
      </c>
      <c r="J9250" s="1">
        <f>SUMIFS(G:G,C:C,C9250,B:B,B9250)</f>
        <v>373</v>
      </c>
      <c r="K9250" s="1">
        <f t="shared" si="288"/>
        <v>2.6809651474530832E-3</v>
      </c>
      <c r="L9250" s="1">
        <f t="shared" si="289"/>
        <v>1.6085790884718499E-2</v>
      </c>
      <c r="M9250" s="1">
        <f>SUMIFS(L:L,B:B,B9250,C:C,C9250)</f>
        <v>222.64879356568352</v>
      </c>
    </row>
    <row r="9251" spans="1:13" x14ac:dyDescent="0.2">
      <c r="A9251">
        <v>13</v>
      </c>
      <c r="B9251">
        <v>20400</v>
      </c>
      <c r="C9251">
        <v>13</v>
      </c>
      <c r="D9251">
        <v>8</v>
      </c>
      <c r="E9251">
        <v>62</v>
      </c>
      <c r="F9251">
        <v>6</v>
      </c>
      <c r="G9251">
        <v>1</v>
      </c>
      <c r="I9251" s="1">
        <f>VLOOKUP(D9251,cards!A:D,4,FALSE)</f>
        <v>386</v>
      </c>
      <c r="J9251" s="1">
        <f>SUMIFS(G:G,C:C,C9251,B:B,B9251)</f>
        <v>111</v>
      </c>
      <c r="K9251" s="1">
        <f t="shared" si="288"/>
        <v>9.0090090090090089E-3</v>
      </c>
      <c r="L9251" s="1">
        <f t="shared" si="289"/>
        <v>3.4774774774774775</v>
      </c>
      <c r="M9251" s="1">
        <f>SUMIFS(L:L,B:B,B9251,C:C,C9251)</f>
        <v>191.40540540540545</v>
      </c>
    </row>
    <row r="9252" spans="1:13" x14ac:dyDescent="0.2">
      <c r="A9252">
        <v>13</v>
      </c>
      <c r="B9252">
        <v>20400</v>
      </c>
      <c r="C9252">
        <v>55</v>
      </c>
      <c r="D9252">
        <v>7</v>
      </c>
      <c r="E9252">
        <v>63</v>
      </c>
      <c r="F9252">
        <v>4</v>
      </c>
      <c r="G9252">
        <v>1</v>
      </c>
      <c r="I9252" s="1">
        <f>VLOOKUP(D9252,cards!A:D,4,FALSE)</f>
        <v>186</v>
      </c>
      <c r="J9252" s="1">
        <f>SUMIFS(G:G,C:C,C9252,B:B,B9252)</f>
        <v>373</v>
      </c>
      <c r="K9252" s="1">
        <f t="shared" si="288"/>
        <v>2.6809651474530832E-3</v>
      </c>
      <c r="L9252" s="1">
        <f t="shared" si="289"/>
        <v>0.49865951742627346</v>
      </c>
      <c r="M9252" s="1">
        <f>SUMIFS(L:L,B:B,B9252,C:C,C9252)</f>
        <v>222.64879356568352</v>
      </c>
    </row>
    <row r="9253" spans="1:13" x14ac:dyDescent="0.2">
      <c r="A9253">
        <v>13</v>
      </c>
      <c r="B9253">
        <v>20400</v>
      </c>
      <c r="C9253">
        <v>13</v>
      </c>
      <c r="D9253">
        <v>7</v>
      </c>
      <c r="E9253">
        <v>62</v>
      </c>
      <c r="F9253">
        <v>5</v>
      </c>
      <c r="G9253">
        <v>1</v>
      </c>
      <c r="I9253" s="1">
        <f>VLOOKUP(D9253,cards!A:D,4,FALSE)</f>
        <v>186</v>
      </c>
      <c r="J9253" s="1">
        <f>SUMIFS(G:G,C:C,C9253,B:B,B9253)</f>
        <v>111</v>
      </c>
      <c r="K9253" s="1">
        <f t="shared" si="288"/>
        <v>9.0090090090090089E-3</v>
      </c>
      <c r="L9253" s="1">
        <f t="shared" si="289"/>
        <v>1.6756756756756757</v>
      </c>
      <c r="M9253" s="1">
        <f>SUMIFS(L:L,B:B,B9253,C:C,C9253)</f>
        <v>191.40540540540545</v>
      </c>
    </row>
    <row r="9254" spans="1:13" x14ac:dyDescent="0.2">
      <c r="A9254">
        <v>13</v>
      </c>
      <c r="B9254">
        <v>20400</v>
      </c>
      <c r="C9254">
        <v>31</v>
      </c>
      <c r="D9254">
        <v>9</v>
      </c>
      <c r="E9254">
        <v>62</v>
      </c>
      <c r="F9254">
        <v>6</v>
      </c>
      <c r="G9254">
        <v>1</v>
      </c>
      <c r="I9254" s="1">
        <f>VLOOKUP(D9254,cards!A:D,4,FALSE)</f>
        <v>786</v>
      </c>
      <c r="J9254" s="1">
        <f>SUMIFS(G:G,C:C,C9254,B:B,B9254)</f>
        <v>21199</v>
      </c>
      <c r="K9254" s="1">
        <f t="shared" si="288"/>
        <v>4.7172036416812113E-5</v>
      </c>
      <c r="L9254" s="1">
        <f t="shared" si="289"/>
        <v>3.7077220623614321E-2</v>
      </c>
      <c r="M9254" s="1">
        <f>SUMIFS(L:L,B:B,B9254,C:C,C9254)</f>
        <v>197.55115807349415</v>
      </c>
    </row>
    <row r="9255" spans="1:13" x14ac:dyDescent="0.2">
      <c r="A9255">
        <v>13</v>
      </c>
      <c r="B9255">
        <v>20400</v>
      </c>
      <c r="C9255">
        <v>31</v>
      </c>
      <c r="D9255">
        <v>9</v>
      </c>
      <c r="E9255">
        <v>63</v>
      </c>
      <c r="F9255">
        <v>6</v>
      </c>
      <c r="G9255">
        <v>1</v>
      </c>
      <c r="I9255" s="1">
        <f>VLOOKUP(D9255,cards!A:D,4,FALSE)</f>
        <v>786</v>
      </c>
      <c r="J9255" s="1">
        <f>SUMIFS(G:G,C:C,C9255,B:B,B9255)</f>
        <v>21199</v>
      </c>
      <c r="K9255" s="1">
        <f t="shared" si="288"/>
        <v>4.7172036416812113E-5</v>
      </c>
      <c r="L9255" s="1">
        <f t="shared" si="289"/>
        <v>3.7077220623614321E-2</v>
      </c>
      <c r="M9255" s="1">
        <f>SUMIFS(L:L,B:B,B9255,C:C,C9255)</f>
        <v>197.55115807349415</v>
      </c>
    </row>
    <row r="9256" spans="1:13" x14ac:dyDescent="0.2">
      <c r="A9256">
        <v>13</v>
      </c>
      <c r="B9256">
        <v>20400</v>
      </c>
      <c r="C9256">
        <v>37</v>
      </c>
      <c r="D9256">
        <v>1</v>
      </c>
      <c r="E9256">
        <v>62</v>
      </c>
      <c r="F9256">
        <v>6</v>
      </c>
      <c r="G9256">
        <v>1</v>
      </c>
      <c r="I9256" s="1">
        <f>VLOOKUP(D9256,cards!A:D,4,FALSE)</f>
        <v>1</v>
      </c>
      <c r="J9256" s="1">
        <f>SUMIFS(G:G,C:C,C9256,B:B,B9256)</f>
        <v>16952</v>
      </c>
      <c r="K9256" s="1">
        <f t="shared" si="288"/>
        <v>5.8990089664936293E-5</v>
      </c>
      <c r="L9256" s="1">
        <f t="shared" si="289"/>
        <v>5.8990089664936293E-5</v>
      </c>
      <c r="M9256" s="1">
        <f>SUMIFS(L:L,B:B,B9256,C:C,C9256)</f>
        <v>74.782680509674421</v>
      </c>
    </row>
    <row r="9257" spans="1:13" x14ac:dyDescent="0.2">
      <c r="A9257">
        <v>13</v>
      </c>
      <c r="B9257">
        <v>20400</v>
      </c>
      <c r="C9257">
        <v>49</v>
      </c>
      <c r="D9257">
        <v>9</v>
      </c>
      <c r="E9257">
        <v>62</v>
      </c>
      <c r="F9257">
        <v>5</v>
      </c>
      <c r="G9257">
        <v>1</v>
      </c>
      <c r="I9257" s="1">
        <f>VLOOKUP(D9257,cards!A:D,4,FALSE)</f>
        <v>786</v>
      </c>
      <c r="J9257" s="1">
        <f>SUMIFS(G:G,C:C,C9257,B:B,B9257)</f>
        <v>1</v>
      </c>
      <c r="K9257" s="1">
        <f t="shared" si="288"/>
        <v>1</v>
      </c>
      <c r="L9257" s="1">
        <f t="shared" si="289"/>
        <v>786</v>
      </c>
      <c r="M9257" s="1">
        <f>SUMIFS(L:L,B:B,B9257,C:C,C9257)</f>
        <v>786</v>
      </c>
    </row>
    <row r="9258" spans="1:13" x14ac:dyDescent="0.2">
      <c r="A9258">
        <v>13</v>
      </c>
      <c r="B9258">
        <v>20400</v>
      </c>
      <c r="C9258">
        <v>31</v>
      </c>
      <c r="D9258">
        <v>10</v>
      </c>
      <c r="E9258">
        <v>63</v>
      </c>
      <c r="F9258">
        <v>5</v>
      </c>
      <c r="G9258">
        <v>1</v>
      </c>
      <c r="I9258" s="1">
        <f>VLOOKUP(D9258,cards!A:D,4,FALSE)</f>
        <v>1586</v>
      </c>
      <c r="J9258" s="1">
        <f>SUMIFS(G:G,C:C,C9258,B:B,B9258)</f>
        <v>21199</v>
      </c>
      <c r="K9258" s="1">
        <f t="shared" si="288"/>
        <v>4.7172036416812113E-5</v>
      </c>
      <c r="L9258" s="1">
        <f t="shared" si="289"/>
        <v>7.4814849757064011E-2</v>
      </c>
      <c r="M9258" s="1">
        <f>SUMIFS(L:L,B:B,B9258,C:C,C9258)</f>
        <v>197.55115807349415</v>
      </c>
    </row>
    <row r="9259" spans="1:13" x14ac:dyDescent="0.2">
      <c r="A9259">
        <v>13</v>
      </c>
      <c r="B9259">
        <v>20400</v>
      </c>
      <c r="C9259">
        <v>31</v>
      </c>
      <c r="D9259">
        <v>10</v>
      </c>
      <c r="E9259">
        <v>63</v>
      </c>
      <c r="F9259">
        <v>3</v>
      </c>
      <c r="G9259">
        <v>1</v>
      </c>
      <c r="I9259" s="1">
        <f>VLOOKUP(D9259,cards!A:D,4,FALSE)</f>
        <v>1586</v>
      </c>
      <c r="J9259" s="1">
        <f>SUMIFS(G:G,C:C,C9259,B:B,B9259)</f>
        <v>21199</v>
      </c>
      <c r="K9259" s="1">
        <f t="shared" si="288"/>
        <v>4.7172036416812113E-5</v>
      </c>
      <c r="L9259" s="1">
        <f t="shared" si="289"/>
        <v>7.4814849757064011E-2</v>
      </c>
      <c r="M9259" s="1">
        <f>SUMIFS(L:L,B:B,B9259,C:C,C9259)</f>
        <v>197.55115807349415</v>
      </c>
    </row>
    <row r="9260" spans="1:13" x14ac:dyDescent="0.2">
      <c r="A9260">
        <v>13</v>
      </c>
      <c r="B9260">
        <v>20400</v>
      </c>
      <c r="C9260">
        <v>101</v>
      </c>
      <c r="D9260">
        <v>15</v>
      </c>
      <c r="E9260">
        <v>0</v>
      </c>
      <c r="F9260">
        <v>0</v>
      </c>
      <c r="G9260">
        <v>1</v>
      </c>
      <c r="I9260" s="1">
        <f>VLOOKUP(D9260,cards!A:D,4,FALSE)</f>
        <v>39586</v>
      </c>
      <c r="J9260" s="1">
        <f>SUMIFS(G:G,C:C,C9260,B:B,B9260)</f>
        <v>9</v>
      </c>
      <c r="K9260" s="1">
        <f t="shared" si="288"/>
        <v>0.1111111111111111</v>
      </c>
      <c r="L9260" s="1">
        <f t="shared" si="289"/>
        <v>4398.4444444444443</v>
      </c>
      <c r="M9260" s="1">
        <f>SUMIFS(L:L,B:B,B9260,C:C,C9260)</f>
        <v>40919.333333333328</v>
      </c>
    </row>
    <row r="9261" spans="1:13" x14ac:dyDescent="0.2">
      <c r="A9261">
        <v>13</v>
      </c>
      <c r="B9261">
        <v>20400</v>
      </c>
      <c r="C9261">
        <v>13</v>
      </c>
      <c r="D9261">
        <v>6</v>
      </c>
      <c r="E9261">
        <v>38</v>
      </c>
      <c r="F9261">
        <v>1</v>
      </c>
      <c r="G9261">
        <v>1</v>
      </c>
      <c r="I9261" s="1">
        <f>VLOOKUP(D9261,cards!A:D,4,FALSE)</f>
        <v>86</v>
      </c>
      <c r="J9261" s="1">
        <f>SUMIFS(G:G,C:C,C9261,B:B,B9261)</f>
        <v>111</v>
      </c>
      <c r="K9261" s="1">
        <f t="shared" si="288"/>
        <v>9.0090090090090089E-3</v>
      </c>
      <c r="L9261" s="1">
        <f t="shared" si="289"/>
        <v>0.77477477477477474</v>
      </c>
      <c r="M9261" s="1">
        <f>SUMIFS(L:L,B:B,B9261,C:C,C9261)</f>
        <v>191.40540540540545</v>
      </c>
    </row>
    <row r="9262" spans="1:13" x14ac:dyDescent="0.2">
      <c r="A9262">
        <v>13</v>
      </c>
      <c r="B9262">
        <v>20400</v>
      </c>
      <c r="C9262">
        <v>31</v>
      </c>
      <c r="D9262">
        <v>10</v>
      </c>
      <c r="E9262">
        <v>26</v>
      </c>
      <c r="F9262">
        <v>11</v>
      </c>
      <c r="G9262">
        <v>1</v>
      </c>
      <c r="I9262" s="1">
        <f>VLOOKUP(D9262,cards!A:D,4,FALSE)</f>
        <v>1586</v>
      </c>
      <c r="J9262" s="1">
        <f>SUMIFS(G:G,C:C,C9262,B:B,B9262)</f>
        <v>21199</v>
      </c>
      <c r="K9262" s="1">
        <f t="shared" si="288"/>
        <v>4.7172036416812113E-5</v>
      </c>
      <c r="L9262" s="1">
        <f t="shared" si="289"/>
        <v>7.4814849757064011E-2</v>
      </c>
      <c r="M9262" s="1">
        <f>SUMIFS(L:L,B:B,B9262,C:C,C9262)</f>
        <v>197.55115807349415</v>
      </c>
    </row>
    <row r="9263" spans="1:13" x14ac:dyDescent="0.2">
      <c r="A9263">
        <v>13</v>
      </c>
      <c r="B9263">
        <v>20400</v>
      </c>
      <c r="C9263">
        <v>101</v>
      </c>
      <c r="D9263">
        <v>16</v>
      </c>
      <c r="E9263">
        <v>38</v>
      </c>
      <c r="F9263">
        <v>5</v>
      </c>
      <c r="G9263">
        <v>1</v>
      </c>
      <c r="I9263" s="1">
        <f>VLOOKUP(D9263,cards!A:D,4,FALSE)</f>
        <v>79586</v>
      </c>
      <c r="J9263" s="1">
        <f>SUMIFS(G:G,C:C,C9263,B:B,B9263)</f>
        <v>9</v>
      </c>
      <c r="K9263" s="1">
        <f t="shared" si="288"/>
        <v>0.1111111111111111</v>
      </c>
      <c r="L9263" s="1">
        <f t="shared" si="289"/>
        <v>8842.8888888888887</v>
      </c>
      <c r="M9263" s="1">
        <f>SUMIFS(L:L,B:B,B9263,C:C,C9263)</f>
        <v>40919.333333333328</v>
      </c>
    </row>
    <row r="9264" spans="1:13" x14ac:dyDescent="0.2">
      <c r="A9264">
        <v>13</v>
      </c>
      <c r="B9264">
        <v>20400</v>
      </c>
      <c r="C9264">
        <v>31</v>
      </c>
      <c r="D9264">
        <v>10</v>
      </c>
      <c r="E9264">
        <v>38</v>
      </c>
      <c r="F9264">
        <v>4</v>
      </c>
      <c r="G9264">
        <v>1</v>
      </c>
      <c r="I9264" s="1">
        <f>VLOOKUP(D9264,cards!A:D,4,FALSE)</f>
        <v>1586</v>
      </c>
      <c r="J9264" s="1">
        <f>SUMIFS(G:G,C:C,C9264,B:B,B9264)</f>
        <v>21199</v>
      </c>
      <c r="K9264" s="1">
        <f t="shared" si="288"/>
        <v>4.7172036416812113E-5</v>
      </c>
      <c r="L9264" s="1">
        <f t="shared" si="289"/>
        <v>7.4814849757064011E-2</v>
      </c>
      <c r="M9264" s="1">
        <f>SUMIFS(L:L,B:B,B9264,C:C,C9264)</f>
        <v>197.55115807349415</v>
      </c>
    </row>
    <row r="9265" spans="1:13" x14ac:dyDescent="0.2">
      <c r="A9265">
        <v>13</v>
      </c>
      <c r="B9265">
        <v>20400</v>
      </c>
      <c r="C9265">
        <v>10</v>
      </c>
      <c r="D9265">
        <v>10</v>
      </c>
      <c r="E9265">
        <v>26</v>
      </c>
      <c r="F9265">
        <v>10</v>
      </c>
      <c r="G9265">
        <v>1</v>
      </c>
      <c r="I9265" s="1">
        <f>VLOOKUP(D9265,cards!A:D,4,FALSE)</f>
        <v>1586</v>
      </c>
      <c r="J9265" s="1">
        <f>SUMIFS(G:G,C:C,C9265,B:B,B9265)</f>
        <v>113</v>
      </c>
      <c r="K9265" s="1">
        <f t="shared" si="288"/>
        <v>8.8495575221238937E-3</v>
      </c>
      <c r="L9265" s="1">
        <f t="shared" si="289"/>
        <v>14.035398230088495</v>
      </c>
      <c r="M9265" s="1">
        <f>SUMIFS(L:L,B:B,B9265,C:C,C9265)</f>
        <v>277.59292035398221</v>
      </c>
    </row>
    <row r="9266" spans="1:13" x14ac:dyDescent="0.2">
      <c r="A9266">
        <v>13</v>
      </c>
      <c r="B9266">
        <v>20400</v>
      </c>
      <c r="C9266">
        <v>37</v>
      </c>
      <c r="D9266">
        <v>1</v>
      </c>
      <c r="E9266">
        <v>62</v>
      </c>
      <c r="F9266">
        <v>5</v>
      </c>
      <c r="G9266">
        <v>1</v>
      </c>
      <c r="I9266" s="1">
        <f>VLOOKUP(D9266,cards!A:D,4,FALSE)</f>
        <v>1</v>
      </c>
      <c r="J9266" s="1">
        <f>SUMIFS(G:G,C:C,C9266,B:B,B9266)</f>
        <v>16952</v>
      </c>
      <c r="K9266" s="1">
        <f t="shared" si="288"/>
        <v>5.8990089664936293E-5</v>
      </c>
      <c r="L9266" s="1">
        <f t="shared" si="289"/>
        <v>5.8990089664936293E-5</v>
      </c>
      <c r="M9266" s="1">
        <f>SUMIFS(L:L,B:B,B9266,C:C,C9266)</f>
        <v>74.782680509674421</v>
      </c>
    </row>
    <row r="9267" spans="1:13" x14ac:dyDescent="0.2">
      <c r="A9267">
        <v>13</v>
      </c>
      <c r="B9267">
        <v>20400</v>
      </c>
      <c r="C9267">
        <v>55</v>
      </c>
      <c r="D9267">
        <v>7</v>
      </c>
      <c r="E9267">
        <v>63</v>
      </c>
      <c r="F9267">
        <v>2</v>
      </c>
      <c r="G9267">
        <v>1</v>
      </c>
      <c r="I9267" s="1">
        <f>VLOOKUP(D9267,cards!A:D,4,FALSE)</f>
        <v>186</v>
      </c>
      <c r="J9267" s="1">
        <f>SUMIFS(G:G,C:C,C9267,B:B,B9267)</f>
        <v>373</v>
      </c>
      <c r="K9267" s="1">
        <f t="shared" si="288"/>
        <v>2.6809651474530832E-3</v>
      </c>
      <c r="L9267" s="1">
        <f t="shared" si="289"/>
        <v>0.49865951742627346</v>
      </c>
      <c r="M9267" s="1">
        <f>SUMIFS(L:L,B:B,B9267,C:C,C9267)</f>
        <v>222.64879356568352</v>
      </c>
    </row>
    <row r="9268" spans="1:13" x14ac:dyDescent="0.2">
      <c r="A9268">
        <v>13</v>
      </c>
      <c r="B9268">
        <v>20400</v>
      </c>
      <c r="C9268">
        <v>55</v>
      </c>
      <c r="D9268">
        <v>7</v>
      </c>
      <c r="E9268">
        <v>38</v>
      </c>
      <c r="F9268">
        <v>5</v>
      </c>
      <c r="G9268">
        <v>1</v>
      </c>
      <c r="I9268" s="1">
        <f>VLOOKUP(D9268,cards!A:D,4,FALSE)</f>
        <v>186</v>
      </c>
      <c r="J9268" s="1">
        <f>SUMIFS(G:G,C:C,C9268,B:B,B9268)</f>
        <v>373</v>
      </c>
      <c r="K9268" s="1">
        <f t="shared" si="288"/>
        <v>2.6809651474530832E-3</v>
      </c>
      <c r="L9268" s="1">
        <f t="shared" si="289"/>
        <v>0.49865951742627346</v>
      </c>
      <c r="M9268" s="1">
        <f>SUMIFS(L:L,B:B,B9268,C:C,C9268)</f>
        <v>222.64879356568352</v>
      </c>
    </row>
    <row r="9269" spans="1:13" x14ac:dyDescent="0.2">
      <c r="A9269">
        <v>13</v>
      </c>
      <c r="B9269">
        <v>20400</v>
      </c>
      <c r="C9269">
        <v>10</v>
      </c>
      <c r="D9269">
        <v>8</v>
      </c>
      <c r="E9269">
        <v>63</v>
      </c>
      <c r="F9269">
        <v>3</v>
      </c>
      <c r="G9269">
        <v>1</v>
      </c>
      <c r="I9269" s="1">
        <f>VLOOKUP(D9269,cards!A:D,4,FALSE)</f>
        <v>386</v>
      </c>
      <c r="J9269" s="1">
        <f>SUMIFS(G:G,C:C,C9269,B:B,B9269)</f>
        <v>113</v>
      </c>
      <c r="K9269" s="1">
        <f t="shared" si="288"/>
        <v>8.8495575221238937E-3</v>
      </c>
      <c r="L9269" s="1">
        <f t="shared" si="289"/>
        <v>3.415929203539823</v>
      </c>
      <c r="M9269" s="1">
        <f>SUMIFS(L:L,B:B,B9269,C:C,C9269)</f>
        <v>277.59292035398221</v>
      </c>
    </row>
    <row r="9270" spans="1:13" x14ac:dyDescent="0.2">
      <c r="A9270">
        <v>13</v>
      </c>
      <c r="B9270">
        <v>20400</v>
      </c>
      <c r="C9270">
        <v>10</v>
      </c>
      <c r="D9270">
        <v>7</v>
      </c>
      <c r="E9270">
        <v>0</v>
      </c>
      <c r="F9270">
        <v>0</v>
      </c>
      <c r="G9270">
        <v>1</v>
      </c>
      <c r="I9270" s="1">
        <f>VLOOKUP(D9270,cards!A:D,4,FALSE)</f>
        <v>186</v>
      </c>
      <c r="J9270" s="1">
        <f>SUMIFS(G:G,C:C,C9270,B:B,B9270)</f>
        <v>113</v>
      </c>
      <c r="K9270" s="1">
        <f t="shared" si="288"/>
        <v>8.8495575221238937E-3</v>
      </c>
      <c r="L9270" s="1">
        <f t="shared" si="289"/>
        <v>1.6460176991150441</v>
      </c>
      <c r="M9270" s="1">
        <f>SUMIFS(L:L,B:B,B9270,C:C,C9270)</f>
        <v>277.59292035398221</v>
      </c>
    </row>
    <row r="9271" spans="1:13" x14ac:dyDescent="0.2">
      <c r="A9271">
        <v>13</v>
      </c>
      <c r="B9271">
        <v>20400</v>
      </c>
      <c r="C9271">
        <v>10</v>
      </c>
      <c r="D9271">
        <v>7</v>
      </c>
      <c r="E9271">
        <v>62</v>
      </c>
      <c r="F9271">
        <v>5</v>
      </c>
      <c r="G9271">
        <v>1</v>
      </c>
      <c r="I9271" s="1">
        <f>VLOOKUP(D9271,cards!A:D,4,FALSE)</f>
        <v>186</v>
      </c>
      <c r="J9271" s="1">
        <f>SUMIFS(G:G,C:C,C9271,B:B,B9271)</f>
        <v>113</v>
      </c>
      <c r="K9271" s="1">
        <f t="shared" si="288"/>
        <v>8.8495575221238937E-3</v>
      </c>
      <c r="L9271" s="1">
        <f t="shared" si="289"/>
        <v>1.6460176991150441</v>
      </c>
      <c r="M9271" s="1">
        <f>SUMIFS(L:L,B:B,B9271,C:C,C9271)</f>
        <v>277.59292035398221</v>
      </c>
    </row>
    <row r="9272" spans="1:13" x14ac:dyDescent="0.2">
      <c r="A9272">
        <v>13</v>
      </c>
      <c r="B9272">
        <v>20400</v>
      </c>
      <c r="C9272">
        <v>10</v>
      </c>
      <c r="D9272">
        <v>7</v>
      </c>
      <c r="E9272">
        <v>32</v>
      </c>
      <c r="F9272">
        <v>7</v>
      </c>
      <c r="G9272">
        <v>1</v>
      </c>
      <c r="I9272" s="1">
        <f>VLOOKUP(D9272,cards!A:D,4,FALSE)</f>
        <v>186</v>
      </c>
      <c r="J9272" s="1">
        <f>SUMIFS(G:G,C:C,C9272,B:B,B9272)</f>
        <v>113</v>
      </c>
      <c r="K9272" s="1">
        <f t="shared" si="288"/>
        <v>8.8495575221238937E-3</v>
      </c>
      <c r="L9272" s="1">
        <f t="shared" si="289"/>
        <v>1.6460176991150441</v>
      </c>
      <c r="M9272" s="1">
        <f>SUMIFS(L:L,B:B,B9272,C:C,C9272)</f>
        <v>277.59292035398221</v>
      </c>
    </row>
    <row r="9273" spans="1:13" x14ac:dyDescent="0.2">
      <c r="A9273">
        <v>13</v>
      </c>
      <c r="B9273">
        <v>20400</v>
      </c>
      <c r="C9273">
        <v>37</v>
      </c>
      <c r="D9273">
        <v>1</v>
      </c>
      <c r="E9273">
        <v>63</v>
      </c>
      <c r="F9273">
        <v>2</v>
      </c>
      <c r="G9273">
        <v>1</v>
      </c>
      <c r="I9273" s="1">
        <f>VLOOKUP(D9273,cards!A:D,4,FALSE)</f>
        <v>1</v>
      </c>
      <c r="J9273" s="1">
        <f>SUMIFS(G:G,C:C,C9273,B:B,B9273)</f>
        <v>16952</v>
      </c>
      <c r="K9273" s="1">
        <f t="shared" si="288"/>
        <v>5.8990089664936293E-5</v>
      </c>
      <c r="L9273" s="1">
        <f t="shared" si="289"/>
        <v>5.8990089664936293E-5</v>
      </c>
      <c r="M9273" s="1">
        <f>SUMIFS(L:L,B:B,B9273,C:C,C9273)</f>
        <v>74.782680509674421</v>
      </c>
    </row>
    <row r="9274" spans="1:13" x14ac:dyDescent="0.2">
      <c r="A9274">
        <v>13</v>
      </c>
      <c r="B9274">
        <v>20400</v>
      </c>
      <c r="C9274">
        <v>10</v>
      </c>
      <c r="D9274">
        <v>7</v>
      </c>
      <c r="E9274">
        <v>38</v>
      </c>
      <c r="F9274">
        <v>1</v>
      </c>
      <c r="G9274">
        <v>1</v>
      </c>
      <c r="I9274" s="1">
        <f>VLOOKUP(D9274,cards!A:D,4,FALSE)</f>
        <v>186</v>
      </c>
      <c r="J9274" s="1">
        <f>SUMIFS(G:G,C:C,C9274,B:B,B9274)</f>
        <v>113</v>
      </c>
      <c r="K9274" s="1">
        <f t="shared" si="288"/>
        <v>8.8495575221238937E-3</v>
      </c>
      <c r="L9274" s="1">
        <f t="shared" si="289"/>
        <v>1.6460176991150441</v>
      </c>
      <c r="M9274" s="1">
        <f>SUMIFS(L:L,B:B,B9274,C:C,C9274)</f>
        <v>277.59292035398221</v>
      </c>
    </row>
    <row r="9275" spans="1:13" x14ac:dyDescent="0.2">
      <c r="A9275">
        <v>13</v>
      </c>
      <c r="B9275">
        <v>20400</v>
      </c>
      <c r="C9275">
        <v>31</v>
      </c>
      <c r="D9275">
        <v>11</v>
      </c>
      <c r="E9275">
        <v>38</v>
      </c>
      <c r="F9275">
        <v>7</v>
      </c>
      <c r="G9275">
        <v>1</v>
      </c>
      <c r="I9275" s="1">
        <f>VLOOKUP(D9275,cards!A:D,4,FALSE)</f>
        <v>2586</v>
      </c>
      <c r="J9275" s="1">
        <f>SUMIFS(G:G,C:C,C9275,B:B,B9275)</f>
        <v>21199</v>
      </c>
      <c r="K9275" s="1">
        <f t="shared" si="288"/>
        <v>4.7172036416812113E-5</v>
      </c>
      <c r="L9275" s="1">
        <f t="shared" si="289"/>
        <v>0.12198688617387612</v>
      </c>
      <c r="M9275" s="1">
        <f>SUMIFS(L:L,B:B,B9275,C:C,C9275)</f>
        <v>197.55115807349415</v>
      </c>
    </row>
    <row r="9276" spans="1:13" x14ac:dyDescent="0.2">
      <c r="A9276">
        <v>13</v>
      </c>
      <c r="B9276">
        <v>20400</v>
      </c>
      <c r="C9276">
        <v>10</v>
      </c>
      <c r="D9276">
        <v>6</v>
      </c>
      <c r="E9276">
        <v>26</v>
      </c>
      <c r="F9276">
        <v>4</v>
      </c>
      <c r="G9276">
        <v>1</v>
      </c>
      <c r="I9276" s="1">
        <f>VLOOKUP(D9276,cards!A:D,4,FALSE)</f>
        <v>86</v>
      </c>
      <c r="J9276" s="1">
        <f>SUMIFS(G:G,C:C,C9276,B:B,B9276)</f>
        <v>113</v>
      </c>
      <c r="K9276" s="1">
        <f t="shared" si="288"/>
        <v>8.8495575221238937E-3</v>
      </c>
      <c r="L9276" s="1">
        <f t="shared" si="289"/>
        <v>0.76106194690265483</v>
      </c>
      <c r="M9276" s="1">
        <f>SUMIFS(L:L,B:B,B9276,C:C,C9276)</f>
        <v>277.59292035398221</v>
      </c>
    </row>
    <row r="9277" spans="1:13" x14ac:dyDescent="0.2">
      <c r="A9277">
        <v>13</v>
      </c>
      <c r="B9277">
        <v>20400</v>
      </c>
      <c r="C9277">
        <v>31</v>
      </c>
      <c r="D9277">
        <v>11</v>
      </c>
      <c r="E9277">
        <v>63</v>
      </c>
      <c r="F9277">
        <v>3</v>
      </c>
      <c r="G9277">
        <v>1</v>
      </c>
      <c r="I9277" s="1">
        <f>VLOOKUP(D9277,cards!A:D,4,FALSE)</f>
        <v>2586</v>
      </c>
      <c r="J9277" s="1">
        <f>SUMIFS(G:G,C:C,C9277,B:B,B9277)</f>
        <v>21199</v>
      </c>
      <c r="K9277" s="1">
        <f t="shared" si="288"/>
        <v>4.7172036416812113E-5</v>
      </c>
      <c r="L9277" s="1">
        <f t="shared" si="289"/>
        <v>0.12198688617387612</v>
      </c>
      <c r="M9277" s="1">
        <f>SUMIFS(L:L,B:B,B9277,C:C,C9277)</f>
        <v>197.55115807349415</v>
      </c>
    </row>
    <row r="9278" spans="1:13" x14ac:dyDescent="0.2">
      <c r="A9278">
        <v>13</v>
      </c>
      <c r="B9278">
        <v>20400</v>
      </c>
      <c r="C9278">
        <v>37</v>
      </c>
      <c r="D9278">
        <v>7</v>
      </c>
      <c r="E9278">
        <v>38</v>
      </c>
      <c r="F9278">
        <v>7</v>
      </c>
      <c r="G9278">
        <v>1</v>
      </c>
      <c r="I9278" s="1">
        <f>VLOOKUP(D9278,cards!A:D,4,FALSE)</f>
        <v>186</v>
      </c>
      <c r="J9278" s="1">
        <f>SUMIFS(G:G,C:C,C9278,B:B,B9278)</f>
        <v>16952</v>
      </c>
      <c r="K9278" s="1">
        <f t="shared" si="288"/>
        <v>5.8990089664936293E-5</v>
      </c>
      <c r="L9278" s="1">
        <f t="shared" si="289"/>
        <v>1.097215667767815E-2</v>
      </c>
      <c r="M9278" s="1">
        <f>SUMIFS(L:L,B:B,B9278,C:C,C9278)</f>
        <v>74.782680509674421</v>
      </c>
    </row>
    <row r="9279" spans="1:13" x14ac:dyDescent="0.2">
      <c r="A9279">
        <v>13</v>
      </c>
      <c r="B9279">
        <v>20400</v>
      </c>
      <c r="C9279">
        <v>10</v>
      </c>
      <c r="D9279">
        <v>5</v>
      </c>
      <c r="E9279">
        <v>26</v>
      </c>
      <c r="F9279">
        <v>4</v>
      </c>
      <c r="G9279">
        <v>1</v>
      </c>
      <c r="I9279" s="1">
        <f>VLOOKUP(D9279,cards!A:D,4,FALSE)</f>
        <v>36</v>
      </c>
      <c r="J9279" s="1">
        <f>SUMIFS(G:G,C:C,C9279,B:B,B9279)</f>
        <v>113</v>
      </c>
      <c r="K9279" s="1">
        <f t="shared" si="288"/>
        <v>8.8495575221238937E-3</v>
      </c>
      <c r="L9279" s="1">
        <f t="shared" si="289"/>
        <v>0.31858407079646017</v>
      </c>
      <c r="M9279" s="1">
        <f>SUMIFS(L:L,B:B,B9279,C:C,C9279)</f>
        <v>277.59292035398221</v>
      </c>
    </row>
    <row r="9280" spans="1:13" x14ac:dyDescent="0.2">
      <c r="A9280">
        <v>12</v>
      </c>
      <c r="B9280">
        <v>19600</v>
      </c>
      <c r="C9280">
        <v>19</v>
      </c>
      <c r="D9280">
        <v>11</v>
      </c>
      <c r="E9280">
        <v>32</v>
      </c>
      <c r="F9280">
        <v>8</v>
      </c>
      <c r="G9280">
        <v>46660</v>
      </c>
      <c r="I9280" s="1">
        <f>VLOOKUP(D9280,cards!A:D,4,FALSE)</f>
        <v>2586</v>
      </c>
      <c r="J9280" s="1">
        <f>SUMIFS(G:G,C:C,C9280,B:B,B9280)</f>
        <v>46888</v>
      </c>
      <c r="K9280" s="1">
        <f t="shared" si="288"/>
        <v>0.99513734857532843</v>
      </c>
      <c r="L9280" s="1">
        <f t="shared" si="289"/>
        <v>2573.4251834157994</v>
      </c>
      <c r="M9280" s="1">
        <f>SUMIFS(L:L,B:B,B9280,C:C,C9280)</f>
        <v>2577.3837229141786</v>
      </c>
    </row>
    <row r="9281" spans="1:13" x14ac:dyDescent="0.2">
      <c r="A9281">
        <v>12</v>
      </c>
      <c r="B9281">
        <v>19600</v>
      </c>
      <c r="C9281">
        <v>37</v>
      </c>
      <c r="D9281">
        <v>6</v>
      </c>
      <c r="E9281">
        <v>63</v>
      </c>
      <c r="F9281">
        <v>6</v>
      </c>
      <c r="G9281">
        <v>2495</v>
      </c>
      <c r="I9281" s="1">
        <f>VLOOKUP(D9281,cards!A:D,4,FALSE)</f>
        <v>86</v>
      </c>
      <c r="J9281" s="1">
        <f>SUMIFS(G:G,C:C,C9281,B:B,B9281)</f>
        <v>9426</v>
      </c>
      <c r="K9281" s="1">
        <f t="shared" si="288"/>
        <v>0.26469340123063867</v>
      </c>
      <c r="L9281" s="1">
        <f t="shared" si="289"/>
        <v>22.763632505834927</v>
      </c>
      <c r="M9281" s="1">
        <f>SUMIFS(L:L,B:B,B9281,C:C,C9281)</f>
        <v>64.994907702100491</v>
      </c>
    </row>
    <row r="9282" spans="1:13" x14ac:dyDescent="0.2">
      <c r="A9282">
        <v>12</v>
      </c>
      <c r="B9282">
        <v>19600</v>
      </c>
      <c r="C9282">
        <v>37</v>
      </c>
      <c r="D9282">
        <v>5</v>
      </c>
      <c r="E9282">
        <v>63</v>
      </c>
      <c r="F9282">
        <v>5</v>
      </c>
      <c r="G9282">
        <v>2177</v>
      </c>
      <c r="I9282" s="1">
        <f>VLOOKUP(D9282,cards!A:D,4,FALSE)</f>
        <v>36</v>
      </c>
      <c r="J9282" s="1">
        <f>SUMIFS(G:G,C:C,C9282,B:B,B9282)</f>
        <v>9426</v>
      </c>
      <c r="K9282" s="1">
        <f t="shared" ref="K9282:K9345" si="290">G9282/J9282</f>
        <v>0.23095692764693401</v>
      </c>
      <c r="L9282" s="1">
        <f t="shared" ref="L9282:L9345" si="291">I9282*K9282</f>
        <v>8.3144493952896248</v>
      </c>
      <c r="M9282" s="1">
        <f>SUMIFS(L:L,B:B,B9282,C:C,C9282)</f>
        <v>64.994907702100491</v>
      </c>
    </row>
    <row r="9283" spans="1:13" x14ac:dyDescent="0.2">
      <c r="A9283">
        <v>12</v>
      </c>
      <c r="B9283">
        <v>19600</v>
      </c>
      <c r="C9283">
        <v>37</v>
      </c>
      <c r="D9283">
        <v>6</v>
      </c>
      <c r="E9283">
        <v>63</v>
      </c>
      <c r="F9283">
        <v>5</v>
      </c>
      <c r="G9283">
        <v>1297</v>
      </c>
      <c r="I9283" s="1">
        <f>VLOOKUP(D9283,cards!A:D,4,FALSE)</f>
        <v>86</v>
      </c>
      <c r="J9283" s="1">
        <f>SUMIFS(G:G,C:C,C9283,B:B,B9283)</f>
        <v>9426</v>
      </c>
      <c r="K9283" s="1">
        <f t="shared" si="290"/>
        <v>0.13759813282410355</v>
      </c>
      <c r="L9283" s="1">
        <f t="shared" si="291"/>
        <v>11.833439422872905</v>
      </c>
      <c r="M9283" s="1">
        <f>SUMIFS(L:L,B:B,B9283,C:C,C9283)</f>
        <v>64.994907702100491</v>
      </c>
    </row>
    <row r="9284" spans="1:13" x14ac:dyDescent="0.2">
      <c r="A9284">
        <v>12</v>
      </c>
      <c r="B9284">
        <v>19600</v>
      </c>
      <c r="C9284">
        <v>37</v>
      </c>
      <c r="D9284">
        <v>5</v>
      </c>
      <c r="E9284">
        <v>63</v>
      </c>
      <c r="F9284">
        <v>4</v>
      </c>
      <c r="G9284">
        <v>421</v>
      </c>
      <c r="I9284" s="1">
        <f>VLOOKUP(D9284,cards!A:D,4,FALSE)</f>
        <v>36</v>
      </c>
      <c r="J9284" s="1">
        <f>SUMIFS(G:G,C:C,C9284,B:B,B9284)</f>
        <v>9426</v>
      </c>
      <c r="K9284" s="1">
        <f t="shared" si="290"/>
        <v>4.4663696159558668E-2</v>
      </c>
      <c r="L9284" s="1">
        <f t="shared" si="291"/>
        <v>1.6078930617441121</v>
      </c>
      <c r="M9284" s="1">
        <f>SUMIFS(L:L,B:B,B9284,C:C,C9284)</f>
        <v>64.994907702100491</v>
      </c>
    </row>
    <row r="9285" spans="1:13" x14ac:dyDescent="0.2">
      <c r="A9285">
        <v>12</v>
      </c>
      <c r="B9285">
        <v>19600</v>
      </c>
      <c r="C9285">
        <v>37</v>
      </c>
      <c r="D9285">
        <v>7</v>
      </c>
      <c r="E9285">
        <v>63</v>
      </c>
      <c r="F9285">
        <v>6</v>
      </c>
      <c r="G9285">
        <v>408</v>
      </c>
      <c r="I9285" s="1">
        <f>VLOOKUP(D9285,cards!A:D,4,FALSE)</f>
        <v>186</v>
      </c>
      <c r="J9285" s="1">
        <f>SUMIFS(G:G,C:C,C9285,B:B,B9285)</f>
        <v>9426</v>
      </c>
      <c r="K9285" s="1">
        <f t="shared" si="290"/>
        <v>4.3284532145130492E-2</v>
      </c>
      <c r="L9285" s="1">
        <f t="shared" si="291"/>
        <v>8.0509229789942722</v>
      </c>
      <c r="M9285" s="1">
        <f>SUMIFS(L:L,B:B,B9285,C:C,C9285)</f>
        <v>64.994907702100491</v>
      </c>
    </row>
    <row r="9286" spans="1:13" x14ac:dyDescent="0.2">
      <c r="A9286">
        <v>12</v>
      </c>
      <c r="B9286">
        <v>19600</v>
      </c>
      <c r="C9286">
        <v>37</v>
      </c>
      <c r="D9286">
        <v>4</v>
      </c>
      <c r="E9286">
        <v>63</v>
      </c>
      <c r="F9286">
        <v>4</v>
      </c>
      <c r="G9286">
        <v>395</v>
      </c>
      <c r="I9286" s="1">
        <f>VLOOKUP(D9286,cards!A:D,4,FALSE)</f>
        <v>16</v>
      </c>
      <c r="J9286" s="1">
        <f>SUMIFS(G:G,C:C,C9286,B:B,B9286)</f>
        <v>9426</v>
      </c>
      <c r="K9286" s="1">
        <f t="shared" si="290"/>
        <v>4.1905368130702315E-2</v>
      </c>
      <c r="L9286" s="1">
        <f t="shared" si="291"/>
        <v>0.67048589009123705</v>
      </c>
      <c r="M9286" s="1">
        <f>SUMIFS(L:L,B:B,B9286,C:C,C9286)</f>
        <v>64.994907702100491</v>
      </c>
    </row>
    <row r="9287" spans="1:13" x14ac:dyDescent="0.2">
      <c r="A9287">
        <v>12</v>
      </c>
      <c r="B9287">
        <v>19600</v>
      </c>
      <c r="C9287">
        <v>37</v>
      </c>
      <c r="D9287">
        <v>5</v>
      </c>
      <c r="E9287">
        <v>38</v>
      </c>
      <c r="F9287">
        <v>5</v>
      </c>
      <c r="G9287">
        <v>301</v>
      </c>
      <c r="I9287" s="1">
        <f>VLOOKUP(D9287,cards!A:D,4,FALSE)</f>
        <v>36</v>
      </c>
      <c r="J9287" s="1">
        <f>SUMIFS(G:G,C:C,C9287,B:B,B9287)</f>
        <v>9426</v>
      </c>
      <c r="K9287" s="1">
        <f t="shared" si="290"/>
        <v>3.1932951410990874E-2</v>
      </c>
      <c r="L9287" s="1">
        <f t="shared" si="291"/>
        <v>1.1495862507956716</v>
      </c>
      <c r="M9287" s="1">
        <f>SUMIFS(L:L,B:B,B9287,C:C,C9287)</f>
        <v>64.994907702100491</v>
      </c>
    </row>
    <row r="9288" spans="1:13" x14ac:dyDescent="0.2">
      <c r="A9288">
        <v>12</v>
      </c>
      <c r="B9288">
        <v>19600</v>
      </c>
      <c r="C9288">
        <v>37</v>
      </c>
      <c r="D9288">
        <v>3</v>
      </c>
      <c r="E9288">
        <v>63</v>
      </c>
      <c r="F9288">
        <v>2</v>
      </c>
      <c r="G9288">
        <v>250</v>
      </c>
      <c r="I9288" s="1">
        <f>VLOOKUP(D9288,cards!A:D,4,FALSE)</f>
        <v>6</v>
      </c>
      <c r="J9288" s="1">
        <f>SUMIFS(G:G,C:C,C9288,B:B,B9288)</f>
        <v>9426</v>
      </c>
      <c r="K9288" s="1">
        <f t="shared" si="290"/>
        <v>2.6522384892849565E-2</v>
      </c>
      <c r="L9288" s="1">
        <f t="shared" si="291"/>
        <v>0.15913430935709738</v>
      </c>
      <c r="M9288" s="1">
        <f>SUMIFS(L:L,B:B,B9288,C:C,C9288)</f>
        <v>64.994907702100491</v>
      </c>
    </row>
    <row r="9289" spans="1:13" x14ac:dyDescent="0.2">
      <c r="A9289">
        <v>12</v>
      </c>
      <c r="B9289">
        <v>19600</v>
      </c>
      <c r="C9289">
        <v>37</v>
      </c>
      <c r="D9289">
        <v>3</v>
      </c>
      <c r="E9289">
        <v>63</v>
      </c>
      <c r="F9289">
        <v>3</v>
      </c>
      <c r="G9289">
        <v>191</v>
      </c>
      <c r="I9289" s="1">
        <f>VLOOKUP(D9289,cards!A:D,4,FALSE)</f>
        <v>6</v>
      </c>
      <c r="J9289" s="1">
        <f>SUMIFS(G:G,C:C,C9289,B:B,B9289)</f>
        <v>9426</v>
      </c>
      <c r="K9289" s="1">
        <f t="shared" si="290"/>
        <v>2.0263102058137066E-2</v>
      </c>
      <c r="L9289" s="1">
        <f t="shared" si="291"/>
        <v>0.12157861234882239</v>
      </c>
      <c r="M9289" s="1">
        <f>SUMIFS(L:L,B:B,B9289,C:C,C9289)</f>
        <v>64.994907702100491</v>
      </c>
    </row>
    <row r="9290" spans="1:13" x14ac:dyDescent="0.2">
      <c r="A9290">
        <v>12</v>
      </c>
      <c r="B9290">
        <v>19600</v>
      </c>
      <c r="C9290">
        <v>37</v>
      </c>
      <c r="D9290">
        <v>7</v>
      </c>
      <c r="E9290">
        <v>63</v>
      </c>
      <c r="F9290">
        <v>7</v>
      </c>
      <c r="G9290">
        <v>181</v>
      </c>
      <c r="I9290" s="1">
        <f>VLOOKUP(D9290,cards!A:D,4,FALSE)</f>
        <v>186</v>
      </c>
      <c r="J9290" s="1">
        <f>SUMIFS(G:G,C:C,C9290,B:B,B9290)</f>
        <v>9426</v>
      </c>
      <c r="K9290" s="1">
        <f t="shared" si="290"/>
        <v>1.9202206662423085E-2</v>
      </c>
      <c r="L9290" s="1">
        <f t="shared" si="291"/>
        <v>3.5716104392106938</v>
      </c>
      <c r="M9290" s="1">
        <f>SUMIFS(L:L,B:B,B9290,C:C,C9290)</f>
        <v>64.994907702100491</v>
      </c>
    </row>
    <row r="9291" spans="1:13" x14ac:dyDescent="0.2">
      <c r="A9291">
        <v>12</v>
      </c>
      <c r="B9291">
        <v>19600</v>
      </c>
      <c r="C9291">
        <v>37</v>
      </c>
      <c r="D9291">
        <v>6</v>
      </c>
      <c r="E9291">
        <v>38</v>
      </c>
      <c r="F9291">
        <v>5</v>
      </c>
      <c r="G9291">
        <v>156</v>
      </c>
      <c r="I9291" s="1">
        <f>VLOOKUP(D9291,cards!A:D,4,FALSE)</f>
        <v>86</v>
      </c>
      <c r="J9291" s="1">
        <f>SUMIFS(G:G,C:C,C9291,B:B,B9291)</f>
        <v>9426</v>
      </c>
      <c r="K9291" s="1">
        <f t="shared" si="290"/>
        <v>1.6549968173138127E-2</v>
      </c>
      <c r="L9291" s="1">
        <f t="shared" si="291"/>
        <v>1.423297262889879</v>
      </c>
      <c r="M9291" s="1">
        <f>SUMIFS(L:L,B:B,B9291,C:C,C9291)</f>
        <v>64.994907702100491</v>
      </c>
    </row>
    <row r="9292" spans="1:13" x14ac:dyDescent="0.2">
      <c r="A9292">
        <v>12</v>
      </c>
      <c r="B9292">
        <v>19600</v>
      </c>
      <c r="C9292">
        <v>37</v>
      </c>
      <c r="D9292">
        <v>6</v>
      </c>
      <c r="E9292">
        <v>38</v>
      </c>
      <c r="F9292">
        <v>6</v>
      </c>
      <c r="G9292">
        <v>153</v>
      </c>
      <c r="I9292" s="1">
        <f>VLOOKUP(D9292,cards!A:D,4,FALSE)</f>
        <v>86</v>
      </c>
      <c r="J9292" s="1">
        <f>SUMIFS(G:G,C:C,C9292,B:B,B9292)</f>
        <v>9426</v>
      </c>
      <c r="K9292" s="1">
        <f t="shared" si="290"/>
        <v>1.6231699554423933E-2</v>
      </c>
      <c r="L9292" s="1">
        <f t="shared" si="291"/>
        <v>1.3959261616804581</v>
      </c>
      <c r="M9292" s="1">
        <f>SUMIFS(L:L,B:B,B9292,C:C,C9292)</f>
        <v>64.994907702100491</v>
      </c>
    </row>
    <row r="9293" spans="1:13" x14ac:dyDescent="0.2">
      <c r="A9293">
        <v>12</v>
      </c>
      <c r="B9293">
        <v>19600</v>
      </c>
      <c r="C9293">
        <v>37</v>
      </c>
      <c r="D9293">
        <v>4</v>
      </c>
      <c r="E9293">
        <v>63</v>
      </c>
      <c r="F9293">
        <v>3</v>
      </c>
      <c r="G9293">
        <v>110</v>
      </c>
      <c r="I9293" s="1">
        <f>VLOOKUP(D9293,cards!A:D,4,FALSE)</f>
        <v>16</v>
      </c>
      <c r="J9293" s="1">
        <f>SUMIFS(G:G,C:C,C9293,B:B,B9293)</f>
        <v>9426</v>
      </c>
      <c r="K9293" s="1">
        <f t="shared" si="290"/>
        <v>1.1669849352853808E-2</v>
      </c>
      <c r="L9293" s="1">
        <f t="shared" si="291"/>
        <v>0.18671758964566093</v>
      </c>
      <c r="M9293" s="1">
        <f>SUMIFS(L:L,B:B,B9293,C:C,C9293)</f>
        <v>64.994907702100491</v>
      </c>
    </row>
    <row r="9294" spans="1:13" x14ac:dyDescent="0.2">
      <c r="A9294">
        <v>12</v>
      </c>
      <c r="B9294">
        <v>19600</v>
      </c>
      <c r="C9294">
        <v>37</v>
      </c>
      <c r="D9294">
        <v>2</v>
      </c>
      <c r="E9294">
        <v>63</v>
      </c>
      <c r="F9294">
        <v>2</v>
      </c>
      <c r="G9294">
        <v>103</v>
      </c>
      <c r="I9294" s="1">
        <f>VLOOKUP(D9294,cards!A:D,4,FALSE)</f>
        <v>2</v>
      </c>
      <c r="J9294" s="1">
        <f>SUMIFS(G:G,C:C,C9294,B:B,B9294)</f>
        <v>9426</v>
      </c>
      <c r="K9294" s="1">
        <f t="shared" si="290"/>
        <v>1.0927222575854021E-2</v>
      </c>
      <c r="L9294" s="1">
        <f t="shared" si="291"/>
        <v>2.1854445151708042E-2</v>
      </c>
      <c r="M9294" s="1">
        <f>SUMIFS(L:L,B:B,B9294,C:C,C9294)</f>
        <v>64.994907702100491</v>
      </c>
    </row>
    <row r="9295" spans="1:13" x14ac:dyDescent="0.2">
      <c r="A9295">
        <v>12</v>
      </c>
      <c r="B9295">
        <v>19600</v>
      </c>
      <c r="C9295">
        <v>31</v>
      </c>
      <c r="D9295">
        <v>9</v>
      </c>
      <c r="E9295">
        <v>63</v>
      </c>
      <c r="F9295">
        <v>4</v>
      </c>
      <c r="G9295">
        <v>57</v>
      </c>
      <c r="I9295" s="1">
        <f>VLOOKUP(D9295,cards!A:D,4,FALSE)</f>
        <v>786</v>
      </c>
      <c r="J9295" s="1">
        <f>SUMIFS(G:G,C:C,C9295,B:B,B9295)</f>
        <v>517</v>
      </c>
      <c r="K9295" s="1">
        <f t="shared" si="290"/>
        <v>0.1102514506769826</v>
      </c>
      <c r="L9295" s="1">
        <f t="shared" si="291"/>
        <v>86.657640232108321</v>
      </c>
      <c r="M9295" s="1">
        <f>SUMIFS(L:L,B:B,B9295,C:C,C9295)</f>
        <v>765.26499032882055</v>
      </c>
    </row>
    <row r="9296" spans="1:13" x14ac:dyDescent="0.2">
      <c r="A9296">
        <v>12</v>
      </c>
      <c r="B9296">
        <v>19600</v>
      </c>
      <c r="C9296">
        <v>37</v>
      </c>
      <c r="D9296">
        <v>5</v>
      </c>
      <c r="E9296">
        <v>38</v>
      </c>
      <c r="F9296">
        <v>4</v>
      </c>
      <c r="G9296">
        <v>54</v>
      </c>
      <c r="I9296" s="1">
        <f>VLOOKUP(D9296,cards!A:D,4,FALSE)</f>
        <v>36</v>
      </c>
      <c r="J9296" s="1">
        <f>SUMIFS(G:G,C:C,C9296,B:B,B9296)</f>
        <v>9426</v>
      </c>
      <c r="K9296" s="1">
        <f t="shared" si="290"/>
        <v>5.7288351368555059E-3</v>
      </c>
      <c r="L9296" s="1">
        <f t="shared" si="291"/>
        <v>0.20623806492679822</v>
      </c>
      <c r="M9296" s="1">
        <f>SUMIFS(L:L,B:B,B9296,C:C,C9296)</f>
        <v>64.994907702100491</v>
      </c>
    </row>
    <row r="9297" spans="1:13" x14ac:dyDescent="0.2">
      <c r="A9297">
        <v>12</v>
      </c>
      <c r="B9297">
        <v>19600</v>
      </c>
      <c r="C9297">
        <v>37</v>
      </c>
      <c r="D9297">
        <v>2</v>
      </c>
      <c r="E9297">
        <v>32</v>
      </c>
      <c r="F9297">
        <v>6</v>
      </c>
      <c r="G9297">
        <v>49</v>
      </c>
      <c r="I9297" s="1">
        <f>VLOOKUP(D9297,cards!A:D,4,FALSE)</f>
        <v>2</v>
      </c>
      <c r="J9297" s="1">
        <f>SUMIFS(G:G,C:C,C9297,B:B,B9297)</f>
        <v>9426</v>
      </c>
      <c r="K9297" s="1">
        <f t="shared" si="290"/>
        <v>5.1983874389985151E-3</v>
      </c>
      <c r="L9297" s="1">
        <f t="shared" si="291"/>
        <v>1.039677487799703E-2</v>
      </c>
      <c r="M9297" s="1">
        <f>SUMIFS(L:L,B:B,B9297,C:C,C9297)</f>
        <v>64.994907702100491</v>
      </c>
    </row>
    <row r="9298" spans="1:13" x14ac:dyDescent="0.2">
      <c r="A9298">
        <v>12</v>
      </c>
      <c r="B9298">
        <v>19600</v>
      </c>
      <c r="C9298">
        <v>37</v>
      </c>
      <c r="D9298">
        <v>7</v>
      </c>
      <c r="E9298">
        <v>0</v>
      </c>
      <c r="F9298">
        <v>0</v>
      </c>
      <c r="G9298">
        <v>45</v>
      </c>
      <c r="I9298" s="1">
        <f>VLOOKUP(D9298,cards!A:D,4,FALSE)</f>
        <v>186</v>
      </c>
      <c r="J9298" s="1">
        <f>SUMIFS(G:G,C:C,C9298,B:B,B9298)</f>
        <v>9426</v>
      </c>
      <c r="K9298" s="1">
        <f t="shared" si="290"/>
        <v>4.7740292807129216E-3</v>
      </c>
      <c r="L9298" s="1">
        <f t="shared" si="291"/>
        <v>0.88796944621260343</v>
      </c>
      <c r="M9298" s="1">
        <f>SUMIFS(L:L,B:B,B9298,C:C,C9298)</f>
        <v>64.994907702100491</v>
      </c>
    </row>
    <row r="9299" spans="1:13" x14ac:dyDescent="0.2">
      <c r="A9299">
        <v>12</v>
      </c>
      <c r="B9299">
        <v>19600</v>
      </c>
      <c r="C9299">
        <v>31</v>
      </c>
      <c r="D9299">
        <v>8</v>
      </c>
      <c r="E9299">
        <v>63</v>
      </c>
      <c r="F9299">
        <v>4</v>
      </c>
      <c r="G9299">
        <v>37</v>
      </c>
      <c r="I9299" s="1">
        <f>VLOOKUP(D9299,cards!A:D,4,FALSE)</f>
        <v>386</v>
      </c>
      <c r="J9299" s="1">
        <f>SUMIFS(G:G,C:C,C9299,B:B,B9299)</f>
        <v>517</v>
      </c>
      <c r="K9299" s="1">
        <f t="shared" si="290"/>
        <v>7.1566731141199227E-2</v>
      </c>
      <c r="L9299" s="1">
        <f t="shared" si="291"/>
        <v>27.624758220502901</v>
      </c>
      <c r="M9299" s="1">
        <f>SUMIFS(L:L,B:B,B9299,C:C,C9299)</f>
        <v>765.26499032882055</v>
      </c>
    </row>
    <row r="9300" spans="1:13" x14ac:dyDescent="0.2">
      <c r="A9300">
        <v>12</v>
      </c>
      <c r="B9300">
        <v>19600</v>
      </c>
      <c r="C9300">
        <v>37</v>
      </c>
      <c r="D9300">
        <v>4</v>
      </c>
      <c r="E9300">
        <v>38</v>
      </c>
      <c r="F9300">
        <v>4</v>
      </c>
      <c r="G9300">
        <v>36</v>
      </c>
      <c r="I9300" s="1">
        <f>VLOOKUP(D9300,cards!A:D,4,FALSE)</f>
        <v>16</v>
      </c>
      <c r="J9300" s="1">
        <f>SUMIFS(G:G,C:C,C9300,B:B,B9300)</f>
        <v>9426</v>
      </c>
      <c r="K9300" s="1">
        <f t="shared" si="290"/>
        <v>3.8192234245703373E-3</v>
      </c>
      <c r="L9300" s="1">
        <f t="shared" si="291"/>
        <v>6.1107574793125397E-2</v>
      </c>
      <c r="M9300" s="1">
        <f>SUMIFS(L:L,B:B,B9300,C:C,C9300)</f>
        <v>64.994907702100491</v>
      </c>
    </row>
    <row r="9301" spans="1:13" x14ac:dyDescent="0.2">
      <c r="A9301">
        <v>12</v>
      </c>
      <c r="B9301">
        <v>19600</v>
      </c>
      <c r="C9301">
        <v>31</v>
      </c>
      <c r="D9301">
        <v>6</v>
      </c>
      <c r="E9301">
        <v>32</v>
      </c>
      <c r="F9301">
        <v>7</v>
      </c>
      <c r="G9301">
        <v>36</v>
      </c>
      <c r="I9301" s="1">
        <f>VLOOKUP(D9301,cards!A:D,4,FALSE)</f>
        <v>86</v>
      </c>
      <c r="J9301" s="1">
        <f>SUMIFS(G:G,C:C,C9301,B:B,B9301)</f>
        <v>517</v>
      </c>
      <c r="K9301" s="1">
        <f t="shared" si="290"/>
        <v>6.9632495164410058E-2</v>
      </c>
      <c r="L9301" s="1">
        <f t="shared" si="291"/>
        <v>5.9883945841392645</v>
      </c>
      <c r="M9301" s="1">
        <f>SUMIFS(L:L,B:B,B9301,C:C,C9301)</f>
        <v>765.26499032882055</v>
      </c>
    </row>
    <row r="9302" spans="1:13" x14ac:dyDescent="0.2">
      <c r="A9302">
        <v>12</v>
      </c>
      <c r="B9302">
        <v>19600</v>
      </c>
      <c r="C9302">
        <v>37</v>
      </c>
      <c r="D9302">
        <v>6</v>
      </c>
      <c r="E9302">
        <v>0</v>
      </c>
      <c r="F9302">
        <v>0</v>
      </c>
      <c r="G9302">
        <v>35</v>
      </c>
      <c r="I9302" s="1">
        <f>VLOOKUP(D9302,cards!A:D,4,FALSE)</f>
        <v>86</v>
      </c>
      <c r="J9302" s="1">
        <f>SUMIFS(G:G,C:C,C9302,B:B,B9302)</f>
        <v>9426</v>
      </c>
      <c r="K9302" s="1">
        <f t="shared" si="290"/>
        <v>3.7131338849989391E-3</v>
      </c>
      <c r="L9302" s="1">
        <f t="shared" si="291"/>
        <v>0.31932951410990879</v>
      </c>
      <c r="M9302" s="1">
        <f>SUMIFS(L:L,B:B,B9302,C:C,C9302)</f>
        <v>64.994907702100491</v>
      </c>
    </row>
    <row r="9303" spans="1:13" x14ac:dyDescent="0.2">
      <c r="A9303">
        <v>12</v>
      </c>
      <c r="B9303">
        <v>19600</v>
      </c>
      <c r="C9303">
        <v>37</v>
      </c>
      <c r="D9303">
        <v>7</v>
      </c>
      <c r="E9303">
        <v>38</v>
      </c>
      <c r="F9303">
        <v>6</v>
      </c>
      <c r="G9303">
        <v>33</v>
      </c>
      <c r="I9303" s="1">
        <f>VLOOKUP(D9303,cards!A:D,4,FALSE)</f>
        <v>186</v>
      </c>
      <c r="J9303" s="1">
        <f>SUMIFS(G:G,C:C,C9303,B:B,B9303)</f>
        <v>9426</v>
      </c>
      <c r="K9303" s="1">
        <f t="shared" si="290"/>
        <v>3.5009548058561428E-3</v>
      </c>
      <c r="L9303" s="1">
        <f t="shared" si="291"/>
        <v>0.65117759388924257</v>
      </c>
      <c r="M9303" s="1">
        <f>SUMIFS(L:L,B:B,B9303,C:C,C9303)</f>
        <v>64.994907702100491</v>
      </c>
    </row>
    <row r="9304" spans="1:13" x14ac:dyDescent="0.2">
      <c r="A9304">
        <v>12</v>
      </c>
      <c r="B9304">
        <v>19600</v>
      </c>
      <c r="C9304">
        <v>37</v>
      </c>
      <c r="D9304">
        <v>2</v>
      </c>
      <c r="E9304">
        <v>63</v>
      </c>
      <c r="F9304">
        <v>1</v>
      </c>
      <c r="G9304">
        <v>33</v>
      </c>
      <c r="I9304" s="1">
        <f>VLOOKUP(D9304,cards!A:D,4,FALSE)</f>
        <v>2</v>
      </c>
      <c r="J9304" s="1">
        <f>SUMIFS(G:G,C:C,C9304,B:B,B9304)</f>
        <v>9426</v>
      </c>
      <c r="K9304" s="1">
        <f t="shared" si="290"/>
        <v>3.5009548058561428E-3</v>
      </c>
      <c r="L9304" s="1">
        <f t="shared" si="291"/>
        <v>7.0019096117122856E-3</v>
      </c>
      <c r="M9304" s="1">
        <f>SUMIFS(L:L,B:B,B9304,C:C,C9304)</f>
        <v>64.994907702100491</v>
      </c>
    </row>
    <row r="9305" spans="1:13" x14ac:dyDescent="0.2">
      <c r="A9305">
        <v>12</v>
      </c>
      <c r="B9305">
        <v>19600</v>
      </c>
      <c r="C9305">
        <v>37</v>
      </c>
      <c r="D9305">
        <v>6</v>
      </c>
      <c r="E9305">
        <v>63</v>
      </c>
      <c r="F9305">
        <v>4</v>
      </c>
      <c r="G9305">
        <v>31</v>
      </c>
      <c r="I9305" s="1">
        <f>VLOOKUP(D9305,cards!A:D,4,FALSE)</f>
        <v>86</v>
      </c>
      <c r="J9305" s="1">
        <f>SUMIFS(G:G,C:C,C9305,B:B,B9305)</f>
        <v>9426</v>
      </c>
      <c r="K9305" s="1">
        <f t="shared" si="290"/>
        <v>3.288775726713346E-3</v>
      </c>
      <c r="L9305" s="1">
        <f t="shared" si="291"/>
        <v>0.28283471249734776</v>
      </c>
      <c r="M9305" s="1">
        <f>SUMIFS(L:L,B:B,B9305,C:C,C9305)</f>
        <v>64.994907702100491</v>
      </c>
    </row>
    <row r="9306" spans="1:13" x14ac:dyDescent="0.2">
      <c r="A9306">
        <v>12</v>
      </c>
      <c r="B9306">
        <v>19600</v>
      </c>
      <c r="C9306">
        <v>31</v>
      </c>
      <c r="D9306">
        <v>9</v>
      </c>
      <c r="E9306">
        <v>26</v>
      </c>
      <c r="F9306">
        <v>9</v>
      </c>
      <c r="G9306">
        <v>31</v>
      </c>
      <c r="I9306" s="1">
        <f>VLOOKUP(D9306,cards!A:D,4,FALSE)</f>
        <v>786</v>
      </c>
      <c r="J9306" s="1">
        <f>SUMIFS(G:G,C:C,C9306,B:B,B9306)</f>
        <v>517</v>
      </c>
      <c r="K9306" s="1">
        <f t="shared" si="290"/>
        <v>5.9961315280464215E-2</v>
      </c>
      <c r="L9306" s="1">
        <f t="shared" si="291"/>
        <v>47.129593810444874</v>
      </c>
      <c r="M9306" s="1">
        <f>SUMIFS(L:L,B:B,B9306,C:C,C9306)</f>
        <v>765.26499032882055</v>
      </c>
    </row>
    <row r="9307" spans="1:13" x14ac:dyDescent="0.2">
      <c r="A9307">
        <v>12</v>
      </c>
      <c r="B9307">
        <v>19600</v>
      </c>
      <c r="C9307">
        <v>31</v>
      </c>
      <c r="D9307">
        <v>10</v>
      </c>
      <c r="E9307">
        <v>63</v>
      </c>
      <c r="F9307">
        <v>5</v>
      </c>
      <c r="G9307">
        <v>30</v>
      </c>
      <c r="I9307" s="1">
        <f>VLOOKUP(D9307,cards!A:D,4,FALSE)</f>
        <v>1586</v>
      </c>
      <c r="J9307" s="1">
        <f>SUMIFS(G:G,C:C,C9307,B:B,B9307)</f>
        <v>517</v>
      </c>
      <c r="K9307" s="1">
        <f t="shared" si="290"/>
        <v>5.8027079303675046E-2</v>
      </c>
      <c r="L9307" s="1">
        <f t="shared" si="291"/>
        <v>92.030947775628619</v>
      </c>
      <c r="M9307" s="1">
        <f>SUMIFS(L:L,B:B,B9307,C:C,C9307)</f>
        <v>765.26499032882055</v>
      </c>
    </row>
    <row r="9308" spans="1:13" x14ac:dyDescent="0.2">
      <c r="A9308">
        <v>12</v>
      </c>
      <c r="B9308">
        <v>19600</v>
      </c>
      <c r="C9308">
        <v>31</v>
      </c>
      <c r="D9308">
        <v>11</v>
      </c>
      <c r="E9308">
        <v>26</v>
      </c>
      <c r="F9308">
        <v>10</v>
      </c>
      <c r="G9308">
        <v>27</v>
      </c>
      <c r="I9308" s="1">
        <f>VLOOKUP(D9308,cards!A:D,4,FALSE)</f>
        <v>2586</v>
      </c>
      <c r="J9308" s="1">
        <f>SUMIFS(G:G,C:C,C9308,B:B,B9308)</f>
        <v>517</v>
      </c>
      <c r="K9308" s="1">
        <f t="shared" si="290"/>
        <v>5.2224371373307543E-2</v>
      </c>
      <c r="L9308" s="1">
        <f t="shared" si="291"/>
        <v>135.05222437137331</v>
      </c>
      <c r="M9308" s="1">
        <f>SUMIFS(L:L,B:B,B9308,C:C,C9308)</f>
        <v>765.26499032882055</v>
      </c>
    </row>
    <row r="9309" spans="1:13" x14ac:dyDescent="0.2">
      <c r="A9309">
        <v>12</v>
      </c>
      <c r="B9309">
        <v>19600</v>
      </c>
      <c r="C9309">
        <v>31</v>
      </c>
      <c r="D9309">
        <v>11</v>
      </c>
      <c r="E9309">
        <v>38</v>
      </c>
      <c r="F9309">
        <v>6</v>
      </c>
      <c r="G9309">
        <v>26</v>
      </c>
      <c r="I9309" s="1">
        <f>VLOOKUP(D9309,cards!A:D,4,FALSE)</f>
        <v>2586</v>
      </c>
      <c r="J9309" s="1">
        <f>SUMIFS(G:G,C:C,C9309,B:B,B9309)</f>
        <v>517</v>
      </c>
      <c r="K9309" s="1">
        <f t="shared" si="290"/>
        <v>5.0290135396518373E-2</v>
      </c>
      <c r="L9309" s="1">
        <f t="shared" si="291"/>
        <v>130.05029013539652</v>
      </c>
      <c r="M9309" s="1">
        <f>SUMIFS(L:L,B:B,B9309,C:C,C9309)</f>
        <v>765.26499032882055</v>
      </c>
    </row>
    <row r="9310" spans="1:13" x14ac:dyDescent="0.2">
      <c r="A9310">
        <v>12</v>
      </c>
      <c r="B9310">
        <v>19600</v>
      </c>
      <c r="C9310">
        <v>101</v>
      </c>
      <c r="D9310">
        <v>16</v>
      </c>
      <c r="E9310">
        <v>26</v>
      </c>
      <c r="F9310">
        <v>8</v>
      </c>
      <c r="G9310">
        <v>26</v>
      </c>
      <c r="I9310" s="1">
        <f>VLOOKUP(D9310,cards!A:D,4,FALSE)</f>
        <v>79586</v>
      </c>
      <c r="J9310" s="1">
        <f>SUMIFS(G:G,C:C,C9310,B:B,B9310)</f>
        <v>43</v>
      </c>
      <c r="K9310" s="1">
        <f t="shared" si="290"/>
        <v>0.60465116279069764</v>
      </c>
      <c r="L9310" s="1">
        <f t="shared" si="291"/>
        <v>48121.767441860466</v>
      </c>
      <c r="M9310" s="1">
        <f>SUMIFS(L:L,B:B,B9310,C:C,C9310)</f>
        <v>78655.767441860473</v>
      </c>
    </row>
    <row r="9311" spans="1:13" x14ac:dyDescent="0.2">
      <c r="A9311">
        <v>12</v>
      </c>
      <c r="B9311">
        <v>19600</v>
      </c>
      <c r="C9311">
        <v>37</v>
      </c>
      <c r="D9311">
        <v>4</v>
      </c>
      <c r="E9311">
        <v>26</v>
      </c>
      <c r="F9311">
        <v>9</v>
      </c>
      <c r="G9311">
        <v>25</v>
      </c>
      <c r="I9311" s="1">
        <f>VLOOKUP(D9311,cards!A:D,4,FALSE)</f>
        <v>16</v>
      </c>
      <c r="J9311" s="1">
        <f>SUMIFS(G:G,C:C,C9311,B:B,B9311)</f>
        <v>9426</v>
      </c>
      <c r="K9311" s="1">
        <f t="shared" si="290"/>
        <v>2.6522384892849566E-3</v>
      </c>
      <c r="L9311" s="1">
        <f t="shared" si="291"/>
        <v>4.2435815828559306E-2</v>
      </c>
      <c r="M9311" s="1">
        <f>SUMIFS(L:L,B:B,B9311,C:C,C9311)</f>
        <v>64.994907702100491</v>
      </c>
    </row>
    <row r="9312" spans="1:13" x14ac:dyDescent="0.2">
      <c r="A9312">
        <v>12</v>
      </c>
      <c r="B9312">
        <v>19600</v>
      </c>
      <c r="C9312">
        <v>31</v>
      </c>
      <c r="D9312">
        <v>7</v>
      </c>
      <c r="E9312">
        <v>32</v>
      </c>
      <c r="F9312">
        <v>7</v>
      </c>
      <c r="G9312">
        <v>25</v>
      </c>
      <c r="I9312" s="1">
        <f>VLOOKUP(D9312,cards!A:D,4,FALSE)</f>
        <v>186</v>
      </c>
      <c r="J9312" s="1">
        <f>SUMIFS(G:G,C:C,C9312,B:B,B9312)</f>
        <v>517</v>
      </c>
      <c r="K9312" s="1">
        <f t="shared" si="290"/>
        <v>4.8355899419729204E-2</v>
      </c>
      <c r="L9312" s="1">
        <f t="shared" si="291"/>
        <v>8.9941972920696323</v>
      </c>
      <c r="M9312" s="1">
        <f>SUMIFS(L:L,B:B,B9312,C:C,C9312)</f>
        <v>765.26499032882055</v>
      </c>
    </row>
    <row r="9313" spans="1:13" x14ac:dyDescent="0.2">
      <c r="A9313">
        <v>12</v>
      </c>
      <c r="B9313">
        <v>19600</v>
      </c>
      <c r="C9313">
        <v>37</v>
      </c>
      <c r="D9313">
        <v>4</v>
      </c>
      <c r="E9313">
        <v>32</v>
      </c>
      <c r="F9313">
        <v>8</v>
      </c>
      <c r="G9313">
        <v>25</v>
      </c>
      <c r="I9313" s="1">
        <f>VLOOKUP(D9313,cards!A:D,4,FALSE)</f>
        <v>16</v>
      </c>
      <c r="J9313" s="1">
        <f>SUMIFS(G:G,C:C,C9313,B:B,B9313)</f>
        <v>9426</v>
      </c>
      <c r="K9313" s="1">
        <f t="shared" si="290"/>
        <v>2.6522384892849566E-3</v>
      </c>
      <c r="L9313" s="1">
        <f t="shared" si="291"/>
        <v>4.2435815828559306E-2</v>
      </c>
      <c r="M9313" s="1">
        <f>SUMIFS(L:L,B:B,B9313,C:C,C9313)</f>
        <v>64.994907702100491</v>
      </c>
    </row>
    <row r="9314" spans="1:13" x14ac:dyDescent="0.2">
      <c r="A9314">
        <v>12</v>
      </c>
      <c r="B9314">
        <v>19600</v>
      </c>
      <c r="C9314">
        <v>37</v>
      </c>
      <c r="D9314">
        <v>3</v>
      </c>
      <c r="E9314">
        <v>32</v>
      </c>
      <c r="F9314">
        <v>7</v>
      </c>
      <c r="G9314">
        <v>25</v>
      </c>
      <c r="I9314" s="1">
        <f>VLOOKUP(D9314,cards!A:D,4,FALSE)</f>
        <v>6</v>
      </c>
      <c r="J9314" s="1">
        <f>SUMIFS(G:G,C:C,C9314,B:B,B9314)</f>
        <v>9426</v>
      </c>
      <c r="K9314" s="1">
        <f t="shared" si="290"/>
        <v>2.6522384892849566E-3</v>
      </c>
      <c r="L9314" s="1">
        <f t="shared" si="291"/>
        <v>1.5913430935709738E-2</v>
      </c>
      <c r="M9314" s="1">
        <f>SUMIFS(L:L,B:B,B9314,C:C,C9314)</f>
        <v>64.994907702100491</v>
      </c>
    </row>
    <row r="9315" spans="1:13" x14ac:dyDescent="0.2">
      <c r="A9315">
        <v>12</v>
      </c>
      <c r="B9315">
        <v>19600</v>
      </c>
      <c r="C9315">
        <v>37</v>
      </c>
      <c r="D9315">
        <v>3</v>
      </c>
      <c r="E9315">
        <v>38</v>
      </c>
      <c r="F9315">
        <v>3</v>
      </c>
      <c r="G9315">
        <v>24</v>
      </c>
    </row>
    <row r="9316" spans="1:13" x14ac:dyDescent="0.2">
      <c r="A9316">
        <v>12</v>
      </c>
      <c r="B9316">
        <v>19600</v>
      </c>
      <c r="C9316">
        <v>37</v>
      </c>
      <c r="D9316">
        <v>3</v>
      </c>
      <c r="E9316">
        <v>26</v>
      </c>
      <c r="F9316">
        <v>7</v>
      </c>
      <c r="G9316">
        <v>24</v>
      </c>
      <c r="I9316" s="1">
        <f>VLOOKUP(D9316,cards!A:D,4,FALSE)</f>
        <v>6</v>
      </c>
      <c r="J9316" s="1">
        <f>SUMIFS(G:G,C:C,C9316,B:B,B9316)</f>
        <v>9426</v>
      </c>
      <c r="K9316" s="1">
        <f t="shared" si="290"/>
        <v>2.546148949713558E-3</v>
      </c>
      <c r="L9316" s="1">
        <f t="shared" si="291"/>
        <v>1.5276893698281349E-2</v>
      </c>
      <c r="M9316" s="1">
        <f>SUMIFS(L:L,B:B,B9316,C:C,C9316)</f>
        <v>64.994907702100491</v>
      </c>
    </row>
    <row r="9317" spans="1:13" x14ac:dyDescent="0.2">
      <c r="A9317">
        <v>12</v>
      </c>
      <c r="B9317">
        <v>19600</v>
      </c>
      <c r="C9317">
        <v>31</v>
      </c>
      <c r="D9317">
        <v>7</v>
      </c>
      <c r="E9317">
        <v>63</v>
      </c>
      <c r="F9317">
        <v>2</v>
      </c>
      <c r="G9317">
        <v>23</v>
      </c>
      <c r="I9317" s="1">
        <f>VLOOKUP(D9317,cards!A:D,4,FALSE)</f>
        <v>186</v>
      </c>
      <c r="J9317" s="1">
        <f>SUMIFS(G:G,C:C,C9317,B:B,B9317)</f>
        <v>517</v>
      </c>
      <c r="K9317" s="1">
        <f t="shared" si="290"/>
        <v>4.4487427466150871E-2</v>
      </c>
      <c r="L9317" s="1">
        <f t="shared" si="291"/>
        <v>8.274661508704062</v>
      </c>
      <c r="M9317" s="1">
        <f>SUMIFS(L:L,B:B,B9317,C:C,C9317)</f>
        <v>765.26499032882055</v>
      </c>
    </row>
    <row r="9318" spans="1:13" x14ac:dyDescent="0.2">
      <c r="A9318">
        <v>12</v>
      </c>
      <c r="B9318">
        <v>19600</v>
      </c>
      <c r="C9318">
        <v>31</v>
      </c>
      <c r="D9318">
        <v>6</v>
      </c>
      <c r="E9318">
        <v>32</v>
      </c>
      <c r="F9318">
        <v>6</v>
      </c>
      <c r="G9318">
        <v>23</v>
      </c>
      <c r="I9318" s="1">
        <f>VLOOKUP(D9318,cards!A:D,4,FALSE)</f>
        <v>86</v>
      </c>
      <c r="J9318" s="1">
        <f>SUMIFS(G:G,C:C,C9318,B:B,B9318)</f>
        <v>517</v>
      </c>
      <c r="K9318" s="1">
        <f t="shared" si="290"/>
        <v>4.4487427466150871E-2</v>
      </c>
      <c r="L9318" s="1">
        <f t="shared" si="291"/>
        <v>3.8259187620889747</v>
      </c>
      <c r="M9318" s="1">
        <f>SUMIFS(L:L,B:B,B9318,C:C,C9318)</f>
        <v>765.26499032882055</v>
      </c>
    </row>
    <row r="9319" spans="1:13" x14ac:dyDescent="0.2">
      <c r="A9319">
        <v>12</v>
      </c>
      <c r="B9319">
        <v>19600</v>
      </c>
      <c r="C9319">
        <v>37</v>
      </c>
      <c r="D9319">
        <v>3</v>
      </c>
      <c r="E9319">
        <v>32</v>
      </c>
      <c r="F9319">
        <v>6</v>
      </c>
      <c r="G9319">
        <v>22</v>
      </c>
      <c r="I9319" s="1">
        <f>VLOOKUP(D9319,cards!A:D,4,FALSE)</f>
        <v>6</v>
      </c>
      <c r="J9319" s="1">
        <f>SUMIFS(G:G,C:C,C9319,B:B,B9319)</f>
        <v>9426</v>
      </c>
      <c r="K9319" s="1">
        <f t="shared" si="290"/>
        <v>2.3339698705707617E-3</v>
      </c>
      <c r="L9319" s="1">
        <f t="shared" si="291"/>
        <v>1.4003819223424571E-2</v>
      </c>
      <c r="M9319" s="1">
        <f>SUMIFS(L:L,B:B,B9319,C:C,C9319)</f>
        <v>64.994907702100491</v>
      </c>
    </row>
    <row r="9320" spans="1:13" x14ac:dyDescent="0.2">
      <c r="A9320">
        <v>12</v>
      </c>
      <c r="B9320">
        <v>19600</v>
      </c>
      <c r="C9320">
        <v>13</v>
      </c>
      <c r="D9320">
        <v>7</v>
      </c>
      <c r="E9320">
        <v>32</v>
      </c>
      <c r="F9320">
        <v>6</v>
      </c>
      <c r="G9320">
        <v>22</v>
      </c>
      <c r="I9320" s="1">
        <f>VLOOKUP(D9320,cards!A:D,4,FALSE)</f>
        <v>186</v>
      </c>
      <c r="J9320" s="1">
        <f>SUMIFS(G:G,C:C,C9320,B:B,B9320)</f>
        <v>114</v>
      </c>
      <c r="K9320" s="1">
        <f t="shared" si="290"/>
        <v>0.19298245614035087</v>
      </c>
      <c r="L9320" s="1">
        <f t="shared" si="291"/>
        <v>35.89473684210526</v>
      </c>
      <c r="M9320" s="1">
        <f>SUMIFS(L:L,B:B,B9320,C:C,C9320)</f>
        <v>296.0877192982457</v>
      </c>
    </row>
    <row r="9321" spans="1:13" x14ac:dyDescent="0.2">
      <c r="A9321">
        <v>12</v>
      </c>
      <c r="B9321">
        <v>19600</v>
      </c>
      <c r="C9321">
        <v>37</v>
      </c>
      <c r="D9321">
        <v>2</v>
      </c>
      <c r="E9321">
        <v>32</v>
      </c>
      <c r="F9321">
        <v>7</v>
      </c>
      <c r="G9321">
        <v>22</v>
      </c>
      <c r="I9321" s="1">
        <f>VLOOKUP(D9321,cards!A:D,4,FALSE)</f>
        <v>2</v>
      </c>
      <c r="J9321" s="1">
        <f>SUMIFS(G:G,C:C,C9321,B:B,B9321)</f>
        <v>9426</v>
      </c>
      <c r="K9321" s="1">
        <f t="shared" si="290"/>
        <v>2.3339698705707617E-3</v>
      </c>
      <c r="L9321" s="1">
        <f t="shared" si="291"/>
        <v>4.6679397411415234E-3</v>
      </c>
      <c r="M9321" s="1">
        <f>SUMIFS(L:L,B:B,B9321,C:C,C9321)</f>
        <v>64.994907702100491</v>
      </c>
    </row>
    <row r="9322" spans="1:13" x14ac:dyDescent="0.2">
      <c r="A9322">
        <v>12</v>
      </c>
      <c r="B9322">
        <v>19600</v>
      </c>
      <c r="C9322">
        <v>19</v>
      </c>
      <c r="D9322">
        <v>9</v>
      </c>
      <c r="E9322">
        <v>32</v>
      </c>
      <c r="F9322">
        <v>6</v>
      </c>
      <c r="G9322">
        <v>21</v>
      </c>
      <c r="I9322" s="1">
        <f>VLOOKUP(D9322,cards!A:D,4,FALSE)</f>
        <v>786</v>
      </c>
      <c r="J9322" s="1">
        <f>SUMIFS(G:G,C:C,C9322,B:B,B9322)</f>
        <v>46888</v>
      </c>
      <c r="K9322" s="1">
        <f t="shared" si="290"/>
        <v>4.4787578911448559E-4</v>
      </c>
      <c r="L9322" s="1">
        <f t="shared" si="291"/>
        <v>0.3520303702439857</v>
      </c>
      <c r="M9322" s="1">
        <f>SUMIFS(L:L,B:B,B9322,C:C,C9322)</f>
        <v>2577.3837229141786</v>
      </c>
    </row>
    <row r="9323" spans="1:13" x14ac:dyDescent="0.2">
      <c r="A9323">
        <v>12</v>
      </c>
      <c r="B9323">
        <v>19600</v>
      </c>
      <c r="C9323">
        <v>19</v>
      </c>
      <c r="D9323">
        <v>8</v>
      </c>
      <c r="E9323">
        <v>32</v>
      </c>
      <c r="F9323">
        <v>5</v>
      </c>
      <c r="G9323">
        <v>20</v>
      </c>
      <c r="I9323" s="1">
        <f>VLOOKUP(D9323,cards!A:D,4,FALSE)</f>
        <v>386</v>
      </c>
      <c r="J9323" s="1">
        <f>SUMIFS(G:G,C:C,C9323,B:B,B9323)</f>
        <v>46888</v>
      </c>
      <c r="K9323" s="1">
        <f t="shared" si="290"/>
        <v>4.2654837058522436E-4</v>
      </c>
      <c r="L9323" s="1">
        <f t="shared" si="291"/>
        <v>0.16464767104589659</v>
      </c>
      <c r="M9323" s="1">
        <f>SUMIFS(L:L,B:B,B9323,C:C,C9323)</f>
        <v>2577.3837229141786</v>
      </c>
    </row>
    <row r="9324" spans="1:13" x14ac:dyDescent="0.2">
      <c r="A9324">
        <v>12</v>
      </c>
      <c r="B9324">
        <v>19600</v>
      </c>
      <c r="C9324">
        <v>37</v>
      </c>
      <c r="D9324">
        <v>4</v>
      </c>
      <c r="E9324">
        <v>38</v>
      </c>
      <c r="F9324">
        <v>3</v>
      </c>
      <c r="G9324">
        <v>20</v>
      </c>
      <c r="I9324" s="1">
        <f>VLOOKUP(D9324,cards!A:D,4,FALSE)</f>
        <v>16</v>
      </c>
      <c r="J9324" s="1">
        <f>SUMIFS(G:G,C:C,C9324,B:B,B9324)</f>
        <v>9426</v>
      </c>
      <c r="K9324" s="1">
        <f t="shared" si="290"/>
        <v>2.1217907914279654E-3</v>
      </c>
      <c r="L9324" s="1">
        <f t="shared" si="291"/>
        <v>3.3948652662847446E-2</v>
      </c>
      <c r="M9324" s="1">
        <f>SUMIFS(L:L,B:B,B9324,C:C,C9324)</f>
        <v>64.994907702100491</v>
      </c>
    </row>
    <row r="9325" spans="1:13" x14ac:dyDescent="0.2">
      <c r="A9325">
        <v>12</v>
      </c>
      <c r="B9325">
        <v>19600</v>
      </c>
      <c r="C9325">
        <v>37</v>
      </c>
      <c r="D9325">
        <v>2</v>
      </c>
      <c r="E9325">
        <v>32</v>
      </c>
      <c r="F9325">
        <v>5</v>
      </c>
      <c r="G9325">
        <v>19</v>
      </c>
      <c r="I9325" s="1">
        <f>VLOOKUP(D9325,cards!A:D,4,FALSE)</f>
        <v>2</v>
      </c>
      <c r="J9325" s="1">
        <f>SUMIFS(G:G,C:C,C9325,B:B,B9325)</f>
        <v>9426</v>
      </c>
      <c r="K9325" s="1">
        <f t="shared" si="290"/>
        <v>2.0157012518565668E-3</v>
      </c>
      <c r="L9325" s="1">
        <f t="shared" si="291"/>
        <v>4.0314025037131336E-3</v>
      </c>
      <c r="M9325" s="1">
        <f>SUMIFS(L:L,B:B,B9325,C:C,C9325)</f>
        <v>64.994907702100491</v>
      </c>
    </row>
    <row r="9326" spans="1:13" x14ac:dyDescent="0.2">
      <c r="A9326">
        <v>12</v>
      </c>
      <c r="B9326">
        <v>19600</v>
      </c>
      <c r="C9326">
        <v>37</v>
      </c>
      <c r="D9326">
        <v>3</v>
      </c>
      <c r="E9326">
        <v>26</v>
      </c>
      <c r="F9326">
        <v>6</v>
      </c>
      <c r="G9326">
        <v>19</v>
      </c>
      <c r="I9326" s="1">
        <f>VLOOKUP(D9326,cards!A:D,4,FALSE)</f>
        <v>6</v>
      </c>
      <c r="J9326" s="1">
        <f>SUMIFS(G:G,C:C,C9326,B:B,B9326)</f>
        <v>9426</v>
      </c>
      <c r="K9326" s="1">
        <f t="shared" si="290"/>
        <v>2.0157012518565668E-3</v>
      </c>
      <c r="L9326" s="1">
        <f t="shared" si="291"/>
        <v>1.2094207511139401E-2</v>
      </c>
      <c r="M9326" s="1">
        <f>SUMIFS(L:L,B:B,B9326,C:C,C9326)</f>
        <v>64.994907702100491</v>
      </c>
    </row>
    <row r="9327" spans="1:13" x14ac:dyDescent="0.2">
      <c r="A9327">
        <v>12</v>
      </c>
      <c r="B9327">
        <v>19600</v>
      </c>
      <c r="C9327">
        <v>19</v>
      </c>
      <c r="D9327">
        <v>8</v>
      </c>
      <c r="E9327">
        <v>32</v>
      </c>
      <c r="F9327">
        <v>6</v>
      </c>
      <c r="G9327">
        <v>18</v>
      </c>
      <c r="I9327" s="1">
        <f>VLOOKUP(D9327,cards!A:D,4,FALSE)</f>
        <v>386</v>
      </c>
      <c r="J9327" s="1">
        <f>SUMIFS(G:G,C:C,C9327,B:B,B9327)</f>
        <v>46888</v>
      </c>
      <c r="K9327" s="1">
        <f t="shared" si="290"/>
        <v>3.8389353352670194E-4</v>
      </c>
      <c r="L9327" s="1">
        <f t="shared" si="291"/>
        <v>0.14818290394130695</v>
      </c>
      <c r="M9327" s="1">
        <f>SUMIFS(L:L,B:B,B9327,C:C,C9327)</f>
        <v>2577.3837229141786</v>
      </c>
    </row>
    <row r="9328" spans="1:13" x14ac:dyDescent="0.2">
      <c r="A9328">
        <v>12</v>
      </c>
      <c r="B9328">
        <v>19600</v>
      </c>
      <c r="C9328">
        <v>37</v>
      </c>
      <c r="D9328">
        <v>5</v>
      </c>
      <c r="E9328">
        <v>26</v>
      </c>
      <c r="F9328">
        <v>9</v>
      </c>
      <c r="G9328">
        <v>18</v>
      </c>
      <c r="I9328" s="1">
        <f>VLOOKUP(D9328,cards!A:D,4,FALSE)</f>
        <v>36</v>
      </c>
      <c r="J9328" s="1">
        <f>SUMIFS(G:G,C:C,C9328,B:B,B9328)</f>
        <v>9426</v>
      </c>
      <c r="K9328" s="1">
        <f t="shared" si="290"/>
        <v>1.9096117122851686E-3</v>
      </c>
      <c r="L9328" s="1">
        <f t="shared" si="291"/>
        <v>6.8746021642266064E-2</v>
      </c>
      <c r="M9328" s="1">
        <f>SUMIFS(L:L,B:B,B9328,C:C,C9328)</f>
        <v>64.994907702100491</v>
      </c>
    </row>
    <row r="9329" spans="1:13" x14ac:dyDescent="0.2">
      <c r="A9329">
        <v>12</v>
      </c>
      <c r="B9329">
        <v>19600</v>
      </c>
      <c r="C9329">
        <v>19</v>
      </c>
      <c r="D9329">
        <v>9</v>
      </c>
      <c r="E9329">
        <v>26</v>
      </c>
      <c r="F9329">
        <v>6</v>
      </c>
      <c r="G9329">
        <v>18</v>
      </c>
      <c r="I9329" s="1">
        <f>VLOOKUP(D9329,cards!A:D,4,FALSE)</f>
        <v>786</v>
      </c>
      <c r="J9329" s="1">
        <f>SUMIFS(G:G,C:C,C9329,B:B,B9329)</f>
        <v>46888</v>
      </c>
      <c r="K9329" s="1">
        <f t="shared" si="290"/>
        <v>3.8389353352670194E-4</v>
      </c>
      <c r="L9329" s="1">
        <f t="shared" si="291"/>
        <v>0.3017403173519877</v>
      </c>
      <c r="M9329" s="1">
        <f>SUMIFS(L:L,B:B,B9329,C:C,C9329)</f>
        <v>2577.3837229141786</v>
      </c>
    </row>
    <row r="9330" spans="1:13" x14ac:dyDescent="0.2">
      <c r="A9330">
        <v>12</v>
      </c>
      <c r="B9330">
        <v>19600</v>
      </c>
      <c r="C9330">
        <v>31</v>
      </c>
      <c r="D9330">
        <v>8</v>
      </c>
      <c r="E9330">
        <v>63</v>
      </c>
      <c r="F9330">
        <v>3</v>
      </c>
      <c r="G9330">
        <v>17</v>
      </c>
      <c r="I9330" s="1">
        <f>VLOOKUP(D9330,cards!A:D,4,FALSE)</f>
        <v>386</v>
      </c>
      <c r="J9330" s="1">
        <f>SUMIFS(G:G,C:C,C9330,B:B,B9330)</f>
        <v>517</v>
      </c>
      <c r="K9330" s="1">
        <f t="shared" si="290"/>
        <v>3.2882011605415859E-2</v>
      </c>
      <c r="L9330" s="1">
        <f t="shared" si="291"/>
        <v>12.692456479690522</v>
      </c>
      <c r="M9330" s="1">
        <f>SUMIFS(L:L,B:B,B9330,C:C,C9330)</f>
        <v>765.26499032882055</v>
      </c>
    </row>
    <row r="9331" spans="1:13" x14ac:dyDescent="0.2">
      <c r="A9331">
        <v>12</v>
      </c>
      <c r="B9331">
        <v>19600</v>
      </c>
      <c r="C9331">
        <v>37</v>
      </c>
      <c r="D9331">
        <v>5</v>
      </c>
      <c r="E9331">
        <v>26</v>
      </c>
      <c r="F9331">
        <v>10</v>
      </c>
      <c r="G9331">
        <v>17</v>
      </c>
      <c r="I9331" s="1">
        <f>VLOOKUP(D9331,cards!A:D,4,FALSE)</f>
        <v>36</v>
      </c>
      <c r="J9331" s="1">
        <f>SUMIFS(G:G,C:C,C9331,B:B,B9331)</f>
        <v>9426</v>
      </c>
      <c r="K9331" s="1">
        <f t="shared" si="290"/>
        <v>1.8035221727137705E-3</v>
      </c>
      <c r="L9331" s="1">
        <f t="shared" si="291"/>
        <v>6.492679821769573E-2</v>
      </c>
      <c r="M9331" s="1">
        <f>SUMIFS(L:L,B:B,B9331,C:C,C9331)</f>
        <v>64.994907702100491</v>
      </c>
    </row>
    <row r="9332" spans="1:13" x14ac:dyDescent="0.2">
      <c r="A9332">
        <v>12</v>
      </c>
      <c r="B9332">
        <v>19600</v>
      </c>
      <c r="C9332">
        <v>37</v>
      </c>
      <c r="D9332">
        <v>7</v>
      </c>
      <c r="E9332">
        <v>38</v>
      </c>
      <c r="F9332">
        <v>7</v>
      </c>
      <c r="G9332">
        <v>17</v>
      </c>
      <c r="I9332" s="1">
        <f>VLOOKUP(D9332,cards!A:D,4,FALSE)</f>
        <v>186</v>
      </c>
      <c r="J9332" s="1">
        <f>SUMIFS(G:G,C:C,C9332,B:B,B9332)</f>
        <v>9426</v>
      </c>
      <c r="K9332" s="1">
        <f t="shared" si="290"/>
        <v>1.8035221727137705E-3</v>
      </c>
      <c r="L9332" s="1">
        <f t="shared" si="291"/>
        <v>0.33545512412476131</v>
      </c>
      <c r="M9332" s="1">
        <f>SUMIFS(L:L,B:B,B9332,C:C,C9332)</f>
        <v>64.994907702100491</v>
      </c>
    </row>
    <row r="9333" spans="1:13" x14ac:dyDescent="0.2">
      <c r="A9333">
        <v>12</v>
      </c>
      <c r="B9333">
        <v>19600</v>
      </c>
      <c r="C9333">
        <v>31</v>
      </c>
      <c r="D9333">
        <v>10</v>
      </c>
      <c r="E9333">
        <v>63</v>
      </c>
      <c r="F9333">
        <v>4</v>
      </c>
      <c r="G9333">
        <v>14</v>
      </c>
      <c r="I9333" s="1">
        <f>VLOOKUP(D9333,cards!A:D,4,FALSE)</f>
        <v>1586</v>
      </c>
      <c r="J9333" s="1">
        <f>SUMIFS(G:G,C:C,C9333,B:B,B9333)</f>
        <v>517</v>
      </c>
      <c r="K9333" s="1">
        <f t="shared" si="290"/>
        <v>2.7079303675048357E-2</v>
      </c>
      <c r="L9333" s="1">
        <f t="shared" si="291"/>
        <v>42.947775628626694</v>
      </c>
      <c r="M9333" s="1">
        <f>SUMIFS(L:L,B:B,B9333,C:C,C9333)</f>
        <v>765.26499032882055</v>
      </c>
    </row>
    <row r="9334" spans="1:13" x14ac:dyDescent="0.2">
      <c r="A9334">
        <v>12</v>
      </c>
      <c r="B9334">
        <v>19600</v>
      </c>
      <c r="C9334">
        <v>19</v>
      </c>
      <c r="D9334">
        <v>8</v>
      </c>
      <c r="E9334">
        <v>63</v>
      </c>
      <c r="F9334">
        <v>1</v>
      </c>
      <c r="G9334">
        <v>14</v>
      </c>
      <c r="I9334" s="1">
        <f>VLOOKUP(D9334,cards!A:D,4,FALSE)</f>
        <v>386</v>
      </c>
      <c r="J9334" s="1">
        <f>SUMIFS(G:G,C:C,C9334,B:B,B9334)</f>
        <v>46888</v>
      </c>
      <c r="K9334" s="1">
        <f t="shared" si="290"/>
        <v>2.9858385940965704E-4</v>
      </c>
      <c r="L9334" s="1">
        <f t="shared" si="291"/>
        <v>0.11525336973212762</v>
      </c>
      <c r="M9334" s="1">
        <f>SUMIFS(L:L,B:B,B9334,C:C,C9334)</f>
        <v>2577.3837229141786</v>
      </c>
    </row>
    <row r="9335" spans="1:13" x14ac:dyDescent="0.2">
      <c r="A9335">
        <v>12</v>
      </c>
      <c r="B9335">
        <v>19600</v>
      </c>
      <c r="C9335">
        <v>31</v>
      </c>
      <c r="D9335">
        <v>9</v>
      </c>
      <c r="E9335">
        <v>63</v>
      </c>
      <c r="F9335">
        <v>5</v>
      </c>
      <c r="G9335">
        <v>14</v>
      </c>
      <c r="I9335" s="1">
        <f>VLOOKUP(D9335,cards!A:D,4,FALSE)</f>
        <v>786</v>
      </c>
      <c r="J9335" s="1">
        <f>SUMIFS(G:G,C:C,C9335,B:B,B9335)</f>
        <v>517</v>
      </c>
      <c r="K9335" s="1">
        <f t="shared" si="290"/>
        <v>2.7079303675048357E-2</v>
      </c>
      <c r="L9335" s="1">
        <f t="shared" si="291"/>
        <v>21.284332688588009</v>
      </c>
      <c r="M9335" s="1">
        <f>SUMIFS(L:L,B:B,B9335,C:C,C9335)</f>
        <v>765.26499032882055</v>
      </c>
    </row>
    <row r="9336" spans="1:13" x14ac:dyDescent="0.2">
      <c r="A9336">
        <v>12</v>
      </c>
      <c r="B9336">
        <v>19600</v>
      </c>
      <c r="C9336">
        <v>19</v>
      </c>
      <c r="D9336">
        <v>9</v>
      </c>
      <c r="E9336">
        <v>26</v>
      </c>
      <c r="F9336">
        <v>5</v>
      </c>
      <c r="G9336">
        <v>13</v>
      </c>
      <c r="I9336" s="1">
        <f>VLOOKUP(D9336,cards!A:D,4,FALSE)</f>
        <v>786</v>
      </c>
      <c r="J9336" s="1">
        <f>SUMIFS(G:G,C:C,C9336,B:B,B9336)</f>
        <v>46888</v>
      </c>
      <c r="K9336" s="1">
        <f t="shared" si="290"/>
        <v>2.7725644088039586E-4</v>
      </c>
      <c r="L9336" s="1">
        <f t="shared" si="291"/>
        <v>0.21792356253199113</v>
      </c>
      <c r="M9336" s="1">
        <f>SUMIFS(L:L,B:B,B9336,C:C,C9336)</f>
        <v>2577.3837229141786</v>
      </c>
    </row>
    <row r="9337" spans="1:13" x14ac:dyDescent="0.2">
      <c r="A9337">
        <v>12</v>
      </c>
      <c r="B9337">
        <v>19600</v>
      </c>
      <c r="C9337">
        <v>37</v>
      </c>
      <c r="D9337">
        <v>4</v>
      </c>
      <c r="E9337">
        <v>63</v>
      </c>
      <c r="F9337">
        <v>5</v>
      </c>
      <c r="G9337">
        <v>13</v>
      </c>
      <c r="I9337" s="1">
        <f>VLOOKUP(D9337,cards!A:D,4,FALSE)</f>
        <v>16</v>
      </c>
      <c r="J9337" s="1">
        <f>SUMIFS(G:G,C:C,C9337,B:B,B9337)</f>
        <v>9426</v>
      </c>
      <c r="K9337" s="1">
        <f t="shared" si="290"/>
        <v>1.3791640144281774E-3</v>
      </c>
      <c r="L9337" s="1">
        <f t="shared" si="291"/>
        <v>2.2066624230850838E-2</v>
      </c>
      <c r="M9337" s="1">
        <f>SUMIFS(L:L,B:B,B9337,C:C,C9337)</f>
        <v>64.994907702100491</v>
      </c>
    </row>
    <row r="9338" spans="1:13" x14ac:dyDescent="0.2">
      <c r="A9338">
        <v>12</v>
      </c>
      <c r="B9338">
        <v>19600</v>
      </c>
      <c r="C9338">
        <v>37</v>
      </c>
      <c r="D9338">
        <v>3</v>
      </c>
      <c r="E9338">
        <v>63</v>
      </c>
      <c r="F9338">
        <v>1</v>
      </c>
      <c r="G9338">
        <v>13</v>
      </c>
      <c r="I9338" s="1">
        <f>VLOOKUP(D9338,cards!A:D,4,FALSE)</f>
        <v>6</v>
      </c>
      <c r="J9338" s="1">
        <f>SUMIFS(G:G,C:C,C9338,B:B,B9338)</f>
        <v>9426</v>
      </c>
      <c r="K9338" s="1">
        <f t="shared" si="290"/>
        <v>1.3791640144281774E-3</v>
      </c>
      <c r="L9338" s="1">
        <f t="shared" si="291"/>
        <v>8.2749840865690635E-3</v>
      </c>
      <c r="M9338" s="1">
        <f>SUMIFS(L:L,B:B,B9338,C:C,C9338)</f>
        <v>64.994907702100491</v>
      </c>
    </row>
    <row r="9339" spans="1:13" x14ac:dyDescent="0.2">
      <c r="A9339">
        <v>12</v>
      </c>
      <c r="B9339">
        <v>19600</v>
      </c>
      <c r="C9339">
        <v>31</v>
      </c>
      <c r="D9339">
        <v>7</v>
      </c>
      <c r="E9339">
        <v>63</v>
      </c>
      <c r="F9339">
        <v>3</v>
      </c>
      <c r="G9339">
        <v>13</v>
      </c>
      <c r="I9339" s="1">
        <f>VLOOKUP(D9339,cards!A:D,4,FALSE)</f>
        <v>186</v>
      </c>
      <c r="J9339" s="1">
        <f>SUMIFS(G:G,C:C,C9339,B:B,B9339)</f>
        <v>517</v>
      </c>
      <c r="K9339" s="1">
        <f t="shared" si="290"/>
        <v>2.5145067698259187E-2</v>
      </c>
      <c r="L9339" s="1">
        <f t="shared" si="291"/>
        <v>4.6769825918762091</v>
      </c>
      <c r="M9339" s="1">
        <f>SUMIFS(L:L,B:B,B9339,C:C,C9339)</f>
        <v>765.26499032882055</v>
      </c>
    </row>
    <row r="9340" spans="1:13" x14ac:dyDescent="0.2">
      <c r="A9340">
        <v>12</v>
      </c>
      <c r="B9340">
        <v>19600</v>
      </c>
      <c r="C9340">
        <v>31</v>
      </c>
      <c r="D9340">
        <v>8</v>
      </c>
      <c r="E9340">
        <v>26</v>
      </c>
      <c r="F9340">
        <v>8</v>
      </c>
      <c r="G9340">
        <v>12</v>
      </c>
      <c r="I9340" s="1">
        <f>VLOOKUP(D9340,cards!A:D,4,FALSE)</f>
        <v>386</v>
      </c>
      <c r="J9340" s="1">
        <f>SUMIFS(G:G,C:C,C9340,B:B,B9340)</f>
        <v>517</v>
      </c>
      <c r="K9340" s="1">
        <f t="shared" si="290"/>
        <v>2.321083172147002E-2</v>
      </c>
      <c r="L9340" s="1">
        <f t="shared" si="291"/>
        <v>8.9593810444874276</v>
      </c>
      <c r="M9340" s="1">
        <f>SUMIFS(L:L,B:B,B9340,C:C,C9340)</f>
        <v>765.26499032882055</v>
      </c>
    </row>
    <row r="9341" spans="1:13" x14ac:dyDescent="0.2">
      <c r="A9341">
        <v>12</v>
      </c>
      <c r="B9341">
        <v>19600</v>
      </c>
      <c r="C9341">
        <v>13</v>
      </c>
      <c r="D9341">
        <v>8</v>
      </c>
      <c r="E9341">
        <v>32</v>
      </c>
      <c r="F9341">
        <v>7</v>
      </c>
      <c r="G9341">
        <v>12</v>
      </c>
      <c r="I9341" s="1">
        <f>VLOOKUP(D9341,cards!A:D,4,FALSE)</f>
        <v>386</v>
      </c>
      <c r="J9341" s="1">
        <f>SUMIFS(G:G,C:C,C9341,B:B,B9341)</f>
        <v>114</v>
      </c>
      <c r="K9341" s="1">
        <f t="shared" si="290"/>
        <v>0.10526315789473684</v>
      </c>
      <c r="L9341" s="1">
        <f t="shared" si="291"/>
        <v>40.631578947368418</v>
      </c>
      <c r="M9341" s="1">
        <f>SUMIFS(L:L,B:B,B9341,C:C,C9341)</f>
        <v>296.0877192982457</v>
      </c>
    </row>
    <row r="9342" spans="1:13" x14ac:dyDescent="0.2">
      <c r="A9342">
        <v>12</v>
      </c>
      <c r="B9342">
        <v>19600</v>
      </c>
      <c r="C9342">
        <v>37</v>
      </c>
      <c r="D9342">
        <v>5</v>
      </c>
      <c r="E9342">
        <v>63</v>
      </c>
      <c r="F9342">
        <v>6</v>
      </c>
      <c r="G9342">
        <v>11</v>
      </c>
      <c r="I9342" s="1">
        <f>VLOOKUP(D9342,cards!A:D,4,FALSE)</f>
        <v>36</v>
      </c>
      <c r="J9342" s="1">
        <f>SUMIFS(G:G,C:C,C9342,B:B,B9342)</f>
        <v>9426</v>
      </c>
      <c r="K9342" s="1">
        <f t="shared" si="290"/>
        <v>1.1669849352853809E-3</v>
      </c>
      <c r="L9342" s="1">
        <f t="shared" si="291"/>
        <v>4.2011457670273714E-2</v>
      </c>
      <c r="M9342" s="1">
        <f>SUMIFS(L:L,B:B,B9342,C:C,C9342)</f>
        <v>64.994907702100491</v>
      </c>
    </row>
    <row r="9343" spans="1:13" x14ac:dyDescent="0.2">
      <c r="A9343">
        <v>12</v>
      </c>
      <c r="B9343">
        <v>19600</v>
      </c>
      <c r="C9343">
        <v>31</v>
      </c>
      <c r="D9343">
        <v>8</v>
      </c>
      <c r="E9343">
        <v>32</v>
      </c>
      <c r="F9343">
        <v>8</v>
      </c>
      <c r="G9343">
        <v>11</v>
      </c>
      <c r="I9343" s="1">
        <f>VLOOKUP(D9343,cards!A:D,4,FALSE)</f>
        <v>386</v>
      </c>
      <c r="J9343" s="1">
        <f>SUMIFS(G:G,C:C,C9343,B:B,B9343)</f>
        <v>517</v>
      </c>
      <c r="K9343" s="1">
        <f t="shared" si="290"/>
        <v>2.1276595744680851E-2</v>
      </c>
      <c r="L9343" s="1">
        <f t="shared" si="291"/>
        <v>8.212765957446809</v>
      </c>
      <c r="M9343" s="1">
        <f>SUMIFS(L:L,B:B,B9343,C:C,C9343)</f>
        <v>765.26499032882055</v>
      </c>
    </row>
    <row r="9344" spans="1:13" x14ac:dyDescent="0.2">
      <c r="A9344">
        <v>12</v>
      </c>
      <c r="B9344">
        <v>19600</v>
      </c>
      <c r="C9344">
        <v>13</v>
      </c>
      <c r="D9344">
        <v>7</v>
      </c>
      <c r="E9344">
        <v>63</v>
      </c>
      <c r="F9344">
        <v>2</v>
      </c>
      <c r="G9344">
        <v>11</v>
      </c>
      <c r="I9344" s="1">
        <f>VLOOKUP(D9344,cards!A:D,4,FALSE)</f>
        <v>186</v>
      </c>
      <c r="J9344" s="1">
        <f>SUMIFS(G:G,C:C,C9344,B:B,B9344)</f>
        <v>114</v>
      </c>
      <c r="K9344" s="1">
        <f t="shared" si="290"/>
        <v>9.6491228070175433E-2</v>
      </c>
      <c r="L9344" s="1">
        <f t="shared" si="291"/>
        <v>17.94736842105263</v>
      </c>
      <c r="M9344" s="1">
        <f>SUMIFS(L:L,B:B,B9344,C:C,C9344)</f>
        <v>296.0877192982457</v>
      </c>
    </row>
    <row r="9345" spans="1:13" x14ac:dyDescent="0.2">
      <c r="A9345">
        <v>12</v>
      </c>
      <c r="B9345">
        <v>19600</v>
      </c>
      <c r="C9345">
        <v>19</v>
      </c>
      <c r="D9345">
        <v>9</v>
      </c>
      <c r="E9345">
        <v>32</v>
      </c>
      <c r="F9345">
        <v>7</v>
      </c>
      <c r="G9345">
        <v>11</v>
      </c>
      <c r="I9345" s="1">
        <f>VLOOKUP(D9345,cards!A:D,4,FALSE)</f>
        <v>786</v>
      </c>
      <c r="J9345" s="1">
        <f>SUMIFS(G:G,C:C,C9345,B:B,B9345)</f>
        <v>46888</v>
      </c>
      <c r="K9345" s="1">
        <f t="shared" si="290"/>
        <v>2.3460160382187339E-4</v>
      </c>
      <c r="L9345" s="1">
        <f t="shared" si="291"/>
        <v>0.18439686060399249</v>
      </c>
      <c r="M9345" s="1">
        <f>SUMIFS(L:L,B:B,B9345,C:C,C9345)</f>
        <v>2577.3837229141786</v>
      </c>
    </row>
    <row r="9346" spans="1:13" x14ac:dyDescent="0.2">
      <c r="A9346">
        <v>12</v>
      </c>
      <c r="B9346">
        <v>19600</v>
      </c>
      <c r="C9346">
        <v>31</v>
      </c>
      <c r="D9346">
        <v>7</v>
      </c>
      <c r="E9346">
        <v>32</v>
      </c>
      <c r="F9346">
        <v>6</v>
      </c>
      <c r="G9346">
        <v>11</v>
      </c>
      <c r="I9346" s="1">
        <f>VLOOKUP(D9346,cards!A:D,4,FALSE)</f>
        <v>186</v>
      </c>
      <c r="J9346" s="1">
        <f>SUMIFS(G:G,C:C,C9346,B:B,B9346)</f>
        <v>517</v>
      </c>
      <c r="K9346" s="1">
        <f t="shared" ref="K9346:K9409" si="292">G9346/J9346</f>
        <v>2.1276595744680851E-2</v>
      </c>
      <c r="L9346" s="1">
        <f t="shared" ref="L9346:L9409" si="293">I9346*K9346</f>
        <v>3.957446808510638</v>
      </c>
      <c r="M9346" s="1">
        <f>SUMIFS(L:L,B:B,B9346,C:C,C9346)</f>
        <v>765.26499032882055</v>
      </c>
    </row>
    <row r="9347" spans="1:13" x14ac:dyDescent="0.2">
      <c r="A9347">
        <v>12</v>
      </c>
      <c r="B9347">
        <v>19600</v>
      </c>
      <c r="C9347">
        <v>19</v>
      </c>
      <c r="D9347">
        <v>8</v>
      </c>
      <c r="E9347">
        <v>26</v>
      </c>
      <c r="F9347">
        <v>5</v>
      </c>
      <c r="G9347">
        <v>11</v>
      </c>
      <c r="I9347" s="1">
        <f>VLOOKUP(D9347,cards!A:D,4,FALSE)</f>
        <v>386</v>
      </c>
      <c r="J9347" s="1">
        <f>SUMIFS(G:G,C:C,C9347,B:B,B9347)</f>
        <v>46888</v>
      </c>
      <c r="K9347" s="1">
        <f t="shared" si="292"/>
        <v>2.3460160382187339E-4</v>
      </c>
      <c r="L9347" s="1">
        <f t="shared" si="293"/>
        <v>9.0556219075243125E-2</v>
      </c>
      <c r="M9347" s="1">
        <f>SUMIFS(L:L,B:B,B9347,C:C,C9347)</f>
        <v>2577.3837229141786</v>
      </c>
    </row>
    <row r="9348" spans="1:13" x14ac:dyDescent="0.2">
      <c r="A9348">
        <v>12</v>
      </c>
      <c r="B9348">
        <v>19600</v>
      </c>
      <c r="C9348">
        <v>31</v>
      </c>
      <c r="D9348">
        <v>8</v>
      </c>
      <c r="E9348">
        <v>32</v>
      </c>
      <c r="F9348">
        <v>7</v>
      </c>
      <c r="G9348">
        <v>10</v>
      </c>
      <c r="I9348" s="1">
        <f>VLOOKUP(D9348,cards!A:D,4,FALSE)</f>
        <v>386</v>
      </c>
      <c r="J9348" s="1">
        <f>SUMIFS(G:G,C:C,C9348,B:B,B9348)</f>
        <v>517</v>
      </c>
      <c r="K9348" s="1">
        <f t="shared" si="292"/>
        <v>1.9342359767891684E-2</v>
      </c>
      <c r="L9348" s="1">
        <f t="shared" si="293"/>
        <v>7.4661508704061905</v>
      </c>
      <c r="M9348" s="1">
        <f>SUMIFS(L:L,B:B,B9348,C:C,C9348)</f>
        <v>765.26499032882055</v>
      </c>
    </row>
    <row r="9349" spans="1:13" x14ac:dyDescent="0.2">
      <c r="A9349">
        <v>12</v>
      </c>
      <c r="B9349">
        <v>19600</v>
      </c>
      <c r="C9349">
        <v>31</v>
      </c>
      <c r="D9349">
        <v>6</v>
      </c>
      <c r="E9349">
        <v>63</v>
      </c>
      <c r="F9349">
        <v>2</v>
      </c>
      <c r="G9349">
        <v>10</v>
      </c>
      <c r="I9349" s="1">
        <f>VLOOKUP(D9349,cards!A:D,4,FALSE)</f>
        <v>86</v>
      </c>
      <c r="J9349" s="1">
        <f>SUMIFS(G:G,C:C,C9349,B:B,B9349)</f>
        <v>517</v>
      </c>
      <c r="K9349" s="1">
        <f t="shared" si="292"/>
        <v>1.9342359767891684E-2</v>
      </c>
      <c r="L9349" s="1">
        <f t="shared" si="293"/>
        <v>1.6634429400386848</v>
      </c>
      <c r="M9349" s="1">
        <f>SUMIFS(L:L,B:B,B9349,C:C,C9349)</f>
        <v>765.26499032882055</v>
      </c>
    </row>
    <row r="9350" spans="1:13" x14ac:dyDescent="0.2">
      <c r="A9350">
        <v>12</v>
      </c>
      <c r="B9350">
        <v>19600</v>
      </c>
      <c r="C9350">
        <v>10</v>
      </c>
      <c r="D9350">
        <v>11</v>
      </c>
      <c r="E9350">
        <v>63</v>
      </c>
      <c r="F9350">
        <v>6</v>
      </c>
      <c r="G9350">
        <v>10</v>
      </c>
      <c r="I9350" s="1">
        <f>VLOOKUP(D9350,cards!A:D,4,FALSE)</f>
        <v>2586</v>
      </c>
      <c r="J9350" s="1">
        <f>SUMIFS(G:G,C:C,C9350,B:B,B9350)</f>
        <v>51</v>
      </c>
      <c r="K9350" s="1">
        <f t="shared" si="292"/>
        <v>0.19607843137254902</v>
      </c>
      <c r="L9350" s="1">
        <f t="shared" si="293"/>
        <v>507.05882352941177</v>
      </c>
      <c r="M9350" s="1">
        <f>SUMIFS(L:L,B:B,B9350,C:C,C9350)</f>
        <v>936.98039215686288</v>
      </c>
    </row>
    <row r="9351" spans="1:13" x14ac:dyDescent="0.2">
      <c r="A9351">
        <v>12</v>
      </c>
      <c r="B9351">
        <v>19600</v>
      </c>
      <c r="C9351">
        <v>37</v>
      </c>
      <c r="D9351">
        <v>5</v>
      </c>
      <c r="E9351">
        <v>63</v>
      </c>
      <c r="F9351">
        <v>3</v>
      </c>
      <c r="G9351">
        <v>9</v>
      </c>
      <c r="I9351" s="1">
        <f>VLOOKUP(D9351,cards!A:D,4,FALSE)</f>
        <v>36</v>
      </c>
      <c r="J9351" s="1">
        <f>SUMIFS(G:G,C:C,C9351,B:B,B9351)</f>
        <v>9426</v>
      </c>
      <c r="K9351" s="1">
        <f t="shared" si="292"/>
        <v>9.5480585614258432E-4</v>
      </c>
      <c r="L9351" s="1">
        <f t="shared" si="293"/>
        <v>3.4373010821133032E-2</v>
      </c>
      <c r="M9351" s="1">
        <f>SUMIFS(L:L,B:B,B9351,C:C,C9351)</f>
        <v>64.994907702100491</v>
      </c>
    </row>
    <row r="9352" spans="1:13" x14ac:dyDescent="0.2">
      <c r="A9352">
        <v>12</v>
      </c>
      <c r="B9352">
        <v>19600</v>
      </c>
      <c r="C9352">
        <v>37</v>
      </c>
      <c r="D9352">
        <v>3</v>
      </c>
      <c r="E9352">
        <v>63</v>
      </c>
      <c r="F9352">
        <v>4</v>
      </c>
      <c r="G9352">
        <v>9</v>
      </c>
      <c r="I9352" s="1">
        <f>VLOOKUP(D9352,cards!A:D,4,FALSE)</f>
        <v>6</v>
      </c>
      <c r="J9352" s="1">
        <f>SUMIFS(G:G,C:C,C9352,B:B,B9352)</f>
        <v>9426</v>
      </c>
      <c r="K9352" s="1">
        <f t="shared" si="292"/>
        <v>9.5480585614258432E-4</v>
      </c>
      <c r="L9352" s="1">
        <f t="shared" si="293"/>
        <v>5.7288351368555059E-3</v>
      </c>
      <c r="M9352" s="1">
        <f>SUMIFS(L:L,B:B,B9352,C:C,C9352)</f>
        <v>64.994907702100491</v>
      </c>
    </row>
    <row r="9353" spans="1:13" x14ac:dyDescent="0.2">
      <c r="A9353">
        <v>12</v>
      </c>
      <c r="B9353">
        <v>19600</v>
      </c>
      <c r="C9353">
        <v>19</v>
      </c>
      <c r="D9353">
        <v>9</v>
      </c>
      <c r="E9353">
        <v>63</v>
      </c>
      <c r="F9353">
        <v>2</v>
      </c>
      <c r="G9353">
        <v>8</v>
      </c>
      <c r="I9353" s="1">
        <f>VLOOKUP(D9353,cards!A:D,4,FALSE)</f>
        <v>786</v>
      </c>
      <c r="J9353" s="1">
        <f>SUMIFS(G:G,C:C,C9353,B:B,B9353)</f>
        <v>46888</v>
      </c>
      <c r="K9353" s="1">
        <f t="shared" si="292"/>
        <v>1.7061934823408976E-4</v>
      </c>
      <c r="L9353" s="1">
        <f t="shared" si="293"/>
        <v>0.13410680771199454</v>
      </c>
      <c r="M9353" s="1">
        <f>SUMIFS(L:L,B:B,B9353,C:C,C9353)</f>
        <v>2577.3837229141786</v>
      </c>
    </row>
    <row r="9354" spans="1:13" x14ac:dyDescent="0.2">
      <c r="A9354">
        <v>12</v>
      </c>
      <c r="B9354">
        <v>19600</v>
      </c>
      <c r="C9354">
        <v>37</v>
      </c>
      <c r="D9354">
        <v>2</v>
      </c>
      <c r="E9354">
        <v>26</v>
      </c>
      <c r="F9354">
        <v>6</v>
      </c>
      <c r="G9354">
        <v>8</v>
      </c>
      <c r="I9354" s="1">
        <f>VLOOKUP(D9354,cards!A:D,4,FALSE)</f>
        <v>2</v>
      </c>
      <c r="J9354" s="1">
        <f>SUMIFS(G:G,C:C,C9354,B:B,B9354)</f>
        <v>9426</v>
      </c>
      <c r="K9354" s="1">
        <f t="shared" si="292"/>
        <v>8.4871631657118605E-4</v>
      </c>
      <c r="L9354" s="1">
        <f t="shared" si="293"/>
        <v>1.6974326331423721E-3</v>
      </c>
      <c r="M9354" s="1">
        <f>SUMIFS(L:L,B:B,B9354,C:C,C9354)</f>
        <v>64.994907702100491</v>
      </c>
    </row>
    <row r="9355" spans="1:13" x14ac:dyDescent="0.2">
      <c r="A9355">
        <v>12</v>
      </c>
      <c r="B9355">
        <v>19600</v>
      </c>
      <c r="C9355">
        <v>37</v>
      </c>
      <c r="D9355">
        <v>5</v>
      </c>
      <c r="E9355">
        <v>0</v>
      </c>
      <c r="F9355">
        <v>0</v>
      </c>
      <c r="G9355">
        <v>8</v>
      </c>
      <c r="I9355" s="1">
        <f>VLOOKUP(D9355,cards!A:D,4,FALSE)</f>
        <v>36</v>
      </c>
      <c r="J9355" s="1">
        <f>SUMIFS(G:G,C:C,C9355,B:B,B9355)</f>
        <v>9426</v>
      </c>
      <c r="K9355" s="1">
        <f t="shared" si="292"/>
        <v>8.4871631657118605E-4</v>
      </c>
      <c r="L9355" s="1">
        <f t="shared" si="293"/>
        <v>3.0553787396562698E-2</v>
      </c>
      <c r="M9355" s="1">
        <f>SUMIFS(L:L,B:B,B9355,C:C,C9355)</f>
        <v>64.994907702100491</v>
      </c>
    </row>
    <row r="9356" spans="1:13" x14ac:dyDescent="0.2">
      <c r="A9356">
        <v>12</v>
      </c>
      <c r="B9356">
        <v>19600</v>
      </c>
      <c r="C9356">
        <v>37</v>
      </c>
      <c r="D9356">
        <v>5</v>
      </c>
      <c r="E9356">
        <v>26</v>
      </c>
      <c r="F9356">
        <v>8</v>
      </c>
      <c r="G9356">
        <v>7</v>
      </c>
      <c r="I9356" s="1">
        <f>VLOOKUP(D9356,cards!A:D,4,FALSE)</f>
        <v>36</v>
      </c>
      <c r="J9356" s="1">
        <f>SUMIFS(G:G,C:C,C9356,B:B,B9356)</f>
        <v>9426</v>
      </c>
      <c r="K9356" s="1">
        <f t="shared" si="292"/>
        <v>7.4262677699978778E-4</v>
      </c>
      <c r="L9356" s="1">
        <f t="shared" si="293"/>
        <v>2.6734563971992361E-2</v>
      </c>
      <c r="M9356" s="1">
        <f>SUMIFS(L:L,B:B,B9356,C:C,C9356)</f>
        <v>64.994907702100491</v>
      </c>
    </row>
    <row r="9357" spans="1:13" x14ac:dyDescent="0.2">
      <c r="A9357">
        <v>12</v>
      </c>
      <c r="B9357">
        <v>19600</v>
      </c>
      <c r="C9357">
        <v>31</v>
      </c>
      <c r="D9357">
        <v>9</v>
      </c>
      <c r="E9357">
        <v>32</v>
      </c>
      <c r="F9357">
        <v>9</v>
      </c>
      <c r="G9357">
        <v>7</v>
      </c>
      <c r="I9357" s="1">
        <f>VLOOKUP(D9357,cards!A:D,4,FALSE)</f>
        <v>786</v>
      </c>
      <c r="J9357" s="1">
        <f>SUMIFS(G:G,C:C,C9357,B:B,B9357)</f>
        <v>517</v>
      </c>
      <c r="K9357" s="1">
        <f t="shared" si="292"/>
        <v>1.3539651837524178E-2</v>
      </c>
      <c r="L9357" s="1">
        <f t="shared" si="293"/>
        <v>10.642166344294004</v>
      </c>
      <c r="M9357" s="1">
        <f>SUMIFS(L:L,B:B,B9357,C:C,C9357)</f>
        <v>765.26499032882055</v>
      </c>
    </row>
    <row r="9358" spans="1:13" x14ac:dyDescent="0.2">
      <c r="A9358">
        <v>12</v>
      </c>
      <c r="B9358">
        <v>19600</v>
      </c>
      <c r="C9358">
        <v>37</v>
      </c>
      <c r="D9358">
        <v>4</v>
      </c>
      <c r="E9358">
        <v>26</v>
      </c>
      <c r="F9358">
        <v>8</v>
      </c>
      <c r="G9358">
        <v>7</v>
      </c>
      <c r="I9358" s="1">
        <f>VLOOKUP(D9358,cards!A:D,4,FALSE)</f>
        <v>16</v>
      </c>
      <c r="J9358" s="1">
        <f>SUMIFS(G:G,C:C,C9358,B:B,B9358)</f>
        <v>9426</v>
      </c>
      <c r="K9358" s="1">
        <f t="shared" si="292"/>
        <v>7.4262677699978778E-4</v>
      </c>
      <c r="L9358" s="1">
        <f t="shared" si="293"/>
        <v>1.1882028431996604E-2</v>
      </c>
      <c r="M9358" s="1">
        <f>SUMIFS(L:L,B:B,B9358,C:C,C9358)</f>
        <v>64.994907702100491</v>
      </c>
    </row>
    <row r="9359" spans="1:13" x14ac:dyDescent="0.2">
      <c r="A9359">
        <v>12</v>
      </c>
      <c r="B9359">
        <v>19600</v>
      </c>
      <c r="C9359">
        <v>31</v>
      </c>
      <c r="D9359">
        <v>9</v>
      </c>
      <c r="E9359">
        <v>63</v>
      </c>
      <c r="F9359">
        <v>3</v>
      </c>
      <c r="G9359">
        <v>7</v>
      </c>
      <c r="I9359" s="1">
        <f>VLOOKUP(D9359,cards!A:D,4,FALSE)</f>
        <v>786</v>
      </c>
      <c r="J9359" s="1">
        <f>SUMIFS(G:G,C:C,C9359,B:B,B9359)</f>
        <v>517</v>
      </c>
      <c r="K9359" s="1">
        <f t="shared" si="292"/>
        <v>1.3539651837524178E-2</v>
      </c>
      <c r="L9359" s="1">
        <f t="shared" si="293"/>
        <v>10.642166344294004</v>
      </c>
      <c r="M9359" s="1">
        <f>SUMIFS(L:L,B:B,B9359,C:C,C9359)</f>
        <v>765.26499032882055</v>
      </c>
    </row>
    <row r="9360" spans="1:13" x14ac:dyDescent="0.2">
      <c r="A9360">
        <v>12</v>
      </c>
      <c r="B9360">
        <v>19600</v>
      </c>
      <c r="C9360">
        <v>19</v>
      </c>
      <c r="D9360">
        <v>9</v>
      </c>
      <c r="E9360">
        <v>26</v>
      </c>
      <c r="F9360">
        <v>7</v>
      </c>
      <c r="G9360">
        <v>7</v>
      </c>
      <c r="I9360" s="1">
        <f>VLOOKUP(D9360,cards!A:D,4,FALSE)</f>
        <v>786</v>
      </c>
      <c r="J9360" s="1">
        <f>SUMIFS(G:G,C:C,C9360,B:B,B9360)</f>
        <v>46888</v>
      </c>
      <c r="K9360" s="1">
        <f t="shared" si="292"/>
        <v>1.4929192970482852E-4</v>
      </c>
      <c r="L9360" s="1">
        <f t="shared" si="293"/>
        <v>0.11734345674799522</v>
      </c>
      <c r="M9360" s="1">
        <f>SUMIFS(L:L,B:B,B9360,C:C,C9360)</f>
        <v>2577.3837229141786</v>
      </c>
    </row>
    <row r="9361" spans="1:13" x14ac:dyDescent="0.2">
      <c r="A9361">
        <v>12</v>
      </c>
      <c r="B9361">
        <v>19600</v>
      </c>
      <c r="C9361">
        <v>31</v>
      </c>
      <c r="D9361">
        <v>6</v>
      </c>
      <c r="E9361">
        <v>32</v>
      </c>
      <c r="F9361">
        <v>5</v>
      </c>
      <c r="G9361">
        <v>7</v>
      </c>
      <c r="I9361" s="1">
        <f>VLOOKUP(D9361,cards!A:D,4,FALSE)</f>
        <v>86</v>
      </c>
      <c r="J9361" s="1">
        <f>SUMIFS(G:G,C:C,C9361,B:B,B9361)</f>
        <v>517</v>
      </c>
      <c r="K9361" s="1">
        <f t="shared" si="292"/>
        <v>1.3539651837524178E-2</v>
      </c>
      <c r="L9361" s="1">
        <f t="shared" si="293"/>
        <v>1.1644100580270793</v>
      </c>
      <c r="M9361" s="1">
        <f>SUMIFS(L:L,B:B,B9361,C:C,C9361)</f>
        <v>765.26499032882055</v>
      </c>
    </row>
    <row r="9362" spans="1:13" x14ac:dyDescent="0.2">
      <c r="A9362">
        <v>12</v>
      </c>
      <c r="B9362">
        <v>19600</v>
      </c>
      <c r="C9362">
        <v>37</v>
      </c>
      <c r="D9362">
        <v>2</v>
      </c>
      <c r="E9362">
        <v>50</v>
      </c>
      <c r="F9362">
        <v>9</v>
      </c>
      <c r="G9362">
        <v>7</v>
      </c>
      <c r="I9362" s="1">
        <f>VLOOKUP(D9362,cards!A:D,4,FALSE)</f>
        <v>2</v>
      </c>
      <c r="J9362" s="1">
        <f>SUMIFS(G:G,C:C,C9362,B:B,B9362)</f>
        <v>9426</v>
      </c>
      <c r="K9362" s="1">
        <f t="shared" si="292"/>
        <v>7.4262677699978778E-4</v>
      </c>
      <c r="L9362" s="1">
        <f t="shared" si="293"/>
        <v>1.4852535539995756E-3</v>
      </c>
      <c r="M9362" s="1">
        <f>SUMIFS(L:L,B:B,B9362,C:C,C9362)</f>
        <v>64.994907702100491</v>
      </c>
    </row>
    <row r="9363" spans="1:13" x14ac:dyDescent="0.2">
      <c r="A9363">
        <v>12</v>
      </c>
      <c r="B9363">
        <v>19600</v>
      </c>
      <c r="C9363">
        <v>64</v>
      </c>
      <c r="D9363">
        <v>4</v>
      </c>
      <c r="E9363">
        <v>63</v>
      </c>
      <c r="F9363">
        <v>4</v>
      </c>
      <c r="G9363">
        <v>7</v>
      </c>
      <c r="I9363" s="1">
        <f>VLOOKUP(D9363,cards!A:D,4,FALSE)</f>
        <v>16</v>
      </c>
      <c r="J9363" s="1">
        <f>SUMIFS(G:G,C:C,C9363,B:B,B9363)</f>
        <v>25</v>
      </c>
      <c r="K9363" s="1">
        <f t="shared" si="292"/>
        <v>0.28000000000000003</v>
      </c>
      <c r="L9363" s="1">
        <f t="shared" si="293"/>
        <v>4.4800000000000004</v>
      </c>
      <c r="M9363" s="1">
        <f>SUMIFS(L:L,B:B,B9363,C:C,C9363)</f>
        <v>19.439999999999998</v>
      </c>
    </row>
    <row r="9364" spans="1:13" x14ac:dyDescent="0.2">
      <c r="A9364">
        <v>12</v>
      </c>
      <c r="B9364">
        <v>19600</v>
      </c>
      <c r="C9364">
        <v>101</v>
      </c>
      <c r="D9364">
        <v>16</v>
      </c>
      <c r="E9364">
        <v>63</v>
      </c>
      <c r="F9364">
        <v>5</v>
      </c>
      <c r="G9364">
        <v>7</v>
      </c>
      <c r="I9364" s="1">
        <f>VLOOKUP(D9364,cards!A:D,4,FALSE)</f>
        <v>79586</v>
      </c>
      <c r="J9364" s="1">
        <f>SUMIFS(G:G,C:C,C9364,B:B,B9364)</f>
        <v>43</v>
      </c>
      <c r="K9364" s="1">
        <f t="shared" si="292"/>
        <v>0.16279069767441862</v>
      </c>
      <c r="L9364" s="1">
        <f t="shared" si="293"/>
        <v>12955.86046511628</v>
      </c>
      <c r="M9364" s="1">
        <f>SUMIFS(L:L,B:B,B9364,C:C,C9364)</f>
        <v>78655.767441860473</v>
      </c>
    </row>
    <row r="9365" spans="1:13" x14ac:dyDescent="0.2">
      <c r="A9365">
        <v>12</v>
      </c>
      <c r="B9365">
        <v>19600</v>
      </c>
      <c r="C9365">
        <v>13</v>
      </c>
      <c r="D9365">
        <v>7</v>
      </c>
      <c r="E9365">
        <v>32</v>
      </c>
      <c r="F9365">
        <v>5</v>
      </c>
      <c r="G9365">
        <v>6</v>
      </c>
      <c r="I9365" s="1">
        <f>VLOOKUP(D9365,cards!A:D,4,FALSE)</f>
        <v>186</v>
      </c>
      <c r="J9365" s="1">
        <f>SUMIFS(G:G,C:C,C9365,B:B,B9365)</f>
        <v>114</v>
      </c>
      <c r="K9365" s="1">
        <f t="shared" si="292"/>
        <v>5.2631578947368418E-2</v>
      </c>
      <c r="L9365" s="1">
        <f t="shared" si="293"/>
        <v>9.7894736842105257</v>
      </c>
      <c r="M9365" s="1">
        <f>SUMIFS(L:L,B:B,B9365,C:C,C9365)</f>
        <v>296.0877192982457</v>
      </c>
    </row>
    <row r="9366" spans="1:13" x14ac:dyDescent="0.2">
      <c r="A9366">
        <v>12</v>
      </c>
      <c r="B9366">
        <v>19600</v>
      </c>
      <c r="C9366">
        <v>19</v>
      </c>
      <c r="D9366">
        <v>8</v>
      </c>
      <c r="E9366">
        <v>63</v>
      </c>
      <c r="F9366">
        <v>2</v>
      </c>
      <c r="G9366">
        <v>6</v>
      </c>
      <c r="I9366" s="1">
        <f>VLOOKUP(D9366,cards!A:D,4,FALSE)</f>
        <v>386</v>
      </c>
      <c r="J9366" s="1">
        <f>SUMIFS(G:G,C:C,C9366,B:B,B9366)</f>
        <v>46888</v>
      </c>
      <c r="K9366" s="1">
        <f t="shared" si="292"/>
        <v>1.2796451117556731E-4</v>
      </c>
      <c r="L9366" s="1">
        <f t="shared" si="293"/>
        <v>4.9394301313768985E-2</v>
      </c>
      <c r="M9366" s="1">
        <f>SUMIFS(L:L,B:B,B9366,C:C,C9366)</f>
        <v>2577.3837229141786</v>
      </c>
    </row>
    <row r="9367" spans="1:13" x14ac:dyDescent="0.2">
      <c r="A9367">
        <v>12</v>
      </c>
      <c r="B9367">
        <v>19600</v>
      </c>
      <c r="C9367">
        <v>37</v>
      </c>
      <c r="D9367">
        <v>5</v>
      </c>
      <c r="E9367">
        <v>32</v>
      </c>
      <c r="F9367">
        <v>8</v>
      </c>
      <c r="G9367">
        <v>6</v>
      </c>
      <c r="I9367" s="1">
        <f>VLOOKUP(D9367,cards!A:D,4,FALSE)</f>
        <v>36</v>
      </c>
      <c r="J9367" s="1">
        <f>SUMIFS(G:G,C:C,C9367,B:B,B9367)</f>
        <v>9426</v>
      </c>
      <c r="K9367" s="1">
        <f t="shared" si="292"/>
        <v>6.3653723742838951E-4</v>
      </c>
      <c r="L9367" s="1">
        <f t="shared" si="293"/>
        <v>2.2915340547422024E-2</v>
      </c>
      <c r="M9367" s="1">
        <f>SUMIFS(L:L,B:B,B9367,C:C,C9367)</f>
        <v>64.994907702100491</v>
      </c>
    </row>
    <row r="9368" spans="1:13" x14ac:dyDescent="0.2">
      <c r="A9368">
        <v>12</v>
      </c>
      <c r="B9368">
        <v>19600</v>
      </c>
      <c r="C9368">
        <v>13</v>
      </c>
      <c r="D9368">
        <v>7</v>
      </c>
      <c r="E9368">
        <v>32</v>
      </c>
      <c r="F9368">
        <v>7</v>
      </c>
      <c r="G9368">
        <v>6</v>
      </c>
      <c r="I9368" s="1">
        <f>VLOOKUP(D9368,cards!A:D,4,FALSE)</f>
        <v>186</v>
      </c>
      <c r="J9368" s="1">
        <f>SUMIFS(G:G,C:C,C9368,B:B,B9368)</f>
        <v>114</v>
      </c>
      <c r="K9368" s="1">
        <f t="shared" si="292"/>
        <v>5.2631578947368418E-2</v>
      </c>
      <c r="L9368" s="1">
        <f t="shared" si="293"/>
        <v>9.7894736842105257</v>
      </c>
      <c r="M9368" s="1">
        <f>SUMIFS(L:L,B:B,B9368,C:C,C9368)</f>
        <v>296.0877192982457</v>
      </c>
    </row>
    <row r="9369" spans="1:13" x14ac:dyDescent="0.2">
      <c r="A9369">
        <v>12</v>
      </c>
      <c r="B9369">
        <v>19600</v>
      </c>
      <c r="C9369">
        <v>37</v>
      </c>
      <c r="D9369">
        <v>7</v>
      </c>
      <c r="E9369">
        <v>63</v>
      </c>
      <c r="F9369">
        <v>5</v>
      </c>
      <c r="G9369">
        <v>6</v>
      </c>
      <c r="I9369" s="1">
        <f>VLOOKUP(D9369,cards!A:D,4,FALSE)</f>
        <v>186</v>
      </c>
      <c r="J9369" s="1">
        <f>SUMIFS(G:G,C:C,C9369,B:B,B9369)</f>
        <v>9426</v>
      </c>
      <c r="K9369" s="1">
        <f t="shared" si="292"/>
        <v>6.3653723742838951E-4</v>
      </c>
      <c r="L9369" s="1">
        <f t="shared" si="293"/>
        <v>0.11839592616168045</v>
      </c>
      <c r="M9369" s="1">
        <f>SUMIFS(L:L,B:B,B9369,C:C,C9369)</f>
        <v>64.994907702100491</v>
      </c>
    </row>
    <row r="9370" spans="1:13" x14ac:dyDescent="0.2">
      <c r="A9370">
        <v>12</v>
      </c>
      <c r="B9370">
        <v>19600</v>
      </c>
      <c r="C9370">
        <v>55</v>
      </c>
      <c r="D9370">
        <v>6</v>
      </c>
      <c r="E9370">
        <v>32</v>
      </c>
      <c r="F9370">
        <v>7</v>
      </c>
      <c r="G9370">
        <v>6</v>
      </c>
      <c r="I9370" s="1">
        <f>VLOOKUP(D9370,cards!A:D,4,FALSE)</f>
        <v>86</v>
      </c>
      <c r="J9370" s="1">
        <f>SUMIFS(G:G,C:C,C9370,B:B,B9370)</f>
        <v>30</v>
      </c>
      <c r="K9370" s="1">
        <f t="shared" si="292"/>
        <v>0.2</v>
      </c>
      <c r="L9370" s="1">
        <f t="shared" si="293"/>
        <v>17.2</v>
      </c>
      <c r="M9370" s="1">
        <f>SUMIFS(L:L,B:B,B9370,C:C,C9370)</f>
        <v>334.33333333333331</v>
      </c>
    </row>
    <row r="9371" spans="1:13" x14ac:dyDescent="0.2">
      <c r="A9371">
        <v>12</v>
      </c>
      <c r="B9371">
        <v>19600</v>
      </c>
      <c r="C9371">
        <v>10</v>
      </c>
      <c r="D9371">
        <v>7</v>
      </c>
      <c r="E9371">
        <v>63</v>
      </c>
      <c r="F9371">
        <v>2</v>
      </c>
      <c r="G9371">
        <v>6</v>
      </c>
      <c r="I9371" s="1">
        <f>VLOOKUP(D9371,cards!A:D,4,FALSE)</f>
        <v>186</v>
      </c>
      <c r="J9371" s="1">
        <f>SUMIFS(G:G,C:C,C9371,B:B,B9371)</f>
        <v>51</v>
      </c>
      <c r="K9371" s="1">
        <f t="shared" si="292"/>
        <v>0.11764705882352941</v>
      </c>
      <c r="L9371" s="1">
        <f t="shared" si="293"/>
        <v>21.882352941176471</v>
      </c>
      <c r="M9371" s="1">
        <f>SUMIFS(L:L,B:B,B9371,C:C,C9371)</f>
        <v>936.98039215686288</v>
      </c>
    </row>
    <row r="9372" spans="1:13" x14ac:dyDescent="0.2">
      <c r="A9372">
        <v>12</v>
      </c>
      <c r="B9372">
        <v>19600</v>
      </c>
      <c r="C9372">
        <v>37</v>
      </c>
      <c r="D9372">
        <v>1</v>
      </c>
      <c r="E9372">
        <v>63</v>
      </c>
      <c r="F9372">
        <v>2</v>
      </c>
      <c r="G9372">
        <v>6</v>
      </c>
      <c r="I9372" s="1">
        <f>VLOOKUP(D9372,cards!A:D,4,FALSE)</f>
        <v>1</v>
      </c>
      <c r="J9372" s="1">
        <f>SUMIFS(G:G,C:C,C9372,B:B,B9372)</f>
        <v>9426</v>
      </c>
      <c r="K9372" s="1">
        <f t="shared" si="292"/>
        <v>6.3653723742838951E-4</v>
      </c>
      <c r="L9372" s="1">
        <f t="shared" si="293"/>
        <v>6.3653723742838951E-4</v>
      </c>
      <c r="M9372" s="1">
        <f>SUMIFS(L:L,B:B,B9372,C:C,C9372)</f>
        <v>64.994907702100491</v>
      </c>
    </row>
    <row r="9373" spans="1:13" x14ac:dyDescent="0.2">
      <c r="A9373">
        <v>12</v>
      </c>
      <c r="B9373">
        <v>19600</v>
      </c>
      <c r="C9373">
        <v>19</v>
      </c>
      <c r="D9373">
        <v>11</v>
      </c>
      <c r="E9373">
        <v>26</v>
      </c>
      <c r="F9373">
        <v>8</v>
      </c>
      <c r="G9373">
        <v>6</v>
      </c>
      <c r="I9373" s="1">
        <f>VLOOKUP(D9373,cards!A:D,4,FALSE)</f>
        <v>2586</v>
      </c>
      <c r="J9373" s="1">
        <f>SUMIFS(G:G,C:C,C9373,B:B,B9373)</f>
        <v>46888</v>
      </c>
      <c r="K9373" s="1">
        <f t="shared" si="292"/>
        <v>1.2796451117556731E-4</v>
      </c>
      <c r="L9373" s="1">
        <f t="shared" si="293"/>
        <v>0.33091622590001707</v>
      </c>
      <c r="M9373" s="1">
        <f>SUMIFS(L:L,B:B,B9373,C:C,C9373)</f>
        <v>2577.3837229141786</v>
      </c>
    </row>
    <row r="9374" spans="1:13" x14ac:dyDescent="0.2">
      <c r="A9374">
        <v>12</v>
      </c>
      <c r="B9374">
        <v>19600</v>
      </c>
      <c r="C9374">
        <v>19</v>
      </c>
      <c r="D9374">
        <v>10</v>
      </c>
      <c r="E9374">
        <v>32</v>
      </c>
      <c r="F9374">
        <v>7</v>
      </c>
      <c r="G9374">
        <v>6</v>
      </c>
      <c r="I9374" s="1">
        <f>VLOOKUP(D9374,cards!A:D,4,FALSE)</f>
        <v>1586</v>
      </c>
      <c r="J9374" s="1">
        <f>SUMIFS(G:G,C:C,C9374,B:B,B9374)</f>
        <v>46888</v>
      </c>
      <c r="K9374" s="1">
        <f t="shared" si="292"/>
        <v>1.2796451117556731E-4</v>
      </c>
      <c r="L9374" s="1">
        <f t="shared" si="293"/>
        <v>0.20295171472444976</v>
      </c>
      <c r="M9374" s="1">
        <f>SUMIFS(L:L,B:B,B9374,C:C,C9374)</f>
        <v>2577.3837229141786</v>
      </c>
    </row>
    <row r="9375" spans="1:13" x14ac:dyDescent="0.2">
      <c r="A9375">
        <v>12</v>
      </c>
      <c r="B9375">
        <v>19600</v>
      </c>
      <c r="C9375">
        <v>37</v>
      </c>
      <c r="D9375">
        <v>4</v>
      </c>
      <c r="E9375">
        <v>63</v>
      </c>
      <c r="F9375">
        <v>2</v>
      </c>
      <c r="G9375">
        <v>5</v>
      </c>
      <c r="I9375" s="1">
        <f>VLOOKUP(D9375,cards!A:D,4,FALSE)</f>
        <v>16</v>
      </c>
      <c r="J9375" s="1">
        <f>SUMIFS(G:G,C:C,C9375,B:B,B9375)</f>
        <v>9426</v>
      </c>
      <c r="K9375" s="1">
        <f t="shared" si="292"/>
        <v>5.3044769785699135E-4</v>
      </c>
      <c r="L9375" s="1">
        <f t="shared" si="293"/>
        <v>8.4871631657118616E-3</v>
      </c>
      <c r="M9375" s="1">
        <f>SUMIFS(L:L,B:B,B9375,C:C,C9375)</f>
        <v>64.994907702100491</v>
      </c>
    </row>
    <row r="9376" spans="1:13" x14ac:dyDescent="0.2">
      <c r="A9376">
        <v>12</v>
      </c>
      <c r="B9376">
        <v>19600</v>
      </c>
      <c r="C9376">
        <v>37</v>
      </c>
      <c r="D9376">
        <v>3</v>
      </c>
      <c r="E9376">
        <v>32</v>
      </c>
      <c r="F9376">
        <v>5</v>
      </c>
      <c r="G9376">
        <v>5</v>
      </c>
      <c r="I9376" s="1">
        <f>VLOOKUP(D9376,cards!A:D,4,FALSE)</f>
        <v>6</v>
      </c>
      <c r="J9376" s="1">
        <f>SUMIFS(G:G,C:C,C9376,B:B,B9376)</f>
        <v>9426</v>
      </c>
      <c r="K9376" s="1">
        <f t="shared" si="292"/>
        <v>5.3044769785699135E-4</v>
      </c>
      <c r="L9376" s="1">
        <f t="shared" si="293"/>
        <v>3.1826861871419483E-3</v>
      </c>
      <c r="M9376" s="1">
        <f>SUMIFS(L:L,B:B,B9376,C:C,C9376)</f>
        <v>64.994907702100491</v>
      </c>
    </row>
    <row r="9377" spans="1:13" x14ac:dyDescent="0.2">
      <c r="A9377">
        <v>12</v>
      </c>
      <c r="B9377">
        <v>19600</v>
      </c>
      <c r="C9377">
        <v>37</v>
      </c>
      <c r="D9377">
        <v>5</v>
      </c>
      <c r="E9377">
        <v>32</v>
      </c>
      <c r="F9377">
        <v>9</v>
      </c>
      <c r="G9377">
        <v>5</v>
      </c>
      <c r="I9377" s="1">
        <f>VLOOKUP(D9377,cards!A:D,4,FALSE)</f>
        <v>36</v>
      </c>
      <c r="J9377" s="1">
        <f>SUMIFS(G:G,C:C,C9377,B:B,B9377)</f>
        <v>9426</v>
      </c>
      <c r="K9377" s="1">
        <f t="shared" si="292"/>
        <v>5.3044769785699135E-4</v>
      </c>
      <c r="L9377" s="1">
        <f t="shared" si="293"/>
        <v>1.909611712285169E-2</v>
      </c>
      <c r="M9377" s="1">
        <f>SUMIFS(L:L,B:B,B9377,C:C,C9377)</f>
        <v>64.994907702100491</v>
      </c>
    </row>
    <row r="9378" spans="1:13" x14ac:dyDescent="0.2">
      <c r="A9378">
        <v>12</v>
      </c>
      <c r="B9378">
        <v>19600</v>
      </c>
      <c r="C9378">
        <v>31</v>
      </c>
      <c r="D9378">
        <v>9</v>
      </c>
      <c r="E9378">
        <v>32</v>
      </c>
      <c r="F9378">
        <v>8</v>
      </c>
      <c r="G9378">
        <v>5</v>
      </c>
      <c r="I9378" s="1">
        <f>VLOOKUP(D9378,cards!A:D,4,FALSE)</f>
        <v>786</v>
      </c>
      <c r="J9378" s="1">
        <f>SUMIFS(G:G,C:C,C9378,B:B,B9378)</f>
        <v>517</v>
      </c>
      <c r="K9378" s="1">
        <f t="shared" si="292"/>
        <v>9.6711798839458421E-3</v>
      </c>
      <c r="L9378" s="1">
        <f t="shared" si="293"/>
        <v>7.601547388781432</v>
      </c>
      <c r="M9378" s="1">
        <f>SUMIFS(L:L,B:B,B9378,C:C,C9378)</f>
        <v>765.26499032882055</v>
      </c>
    </row>
    <row r="9379" spans="1:13" x14ac:dyDescent="0.2">
      <c r="A9379">
        <v>12</v>
      </c>
      <c r="B9379">
        <v>19600</v>
      </c>
      <c r="C9379">
        <v>19</v>
      </c>
      <c r="D9379">
        <v>8</v>
      </c>
      <c r="E9379">
        <v>26</v>
      </c>
      <c r="F9379">
        <v>6</v>
      </c>
      <c r="G9379">
        <v>5</v>
      </c>
      <c r="I9379" s="1">
        <f>VLOOKUP(D9379,cards!A:D,4,FALSE)</f>
        <v>386</v>
      </c>
      <c r="J9379" s="1">
        <f>SUMIFS(G:G,C:C,C9379,B:B,B9379)</f>
        <v>46888</v>
      </c>
      <c r="K9379" s="1">
        <f t="shared" si="292"/>
        <v>1.0663709264630609E-4</v>
      </c>
      <c r="L9379" s="1">
        <f t="shared" si="293"/>
        <v>4.1161917761474147E-2</v>
      </c>
      <c r="M9379" s="1">
        <f>SUMIFS(L:L,B:B,B9379,C:C,C9379)</f>
        <v>2577.3837229141786</v>
      </c>
    </row>
    <row r="9380" spans="1:13" x14ac:dyDescent="0.2">
      <c r="A9380">
        <v>12</v>
      </c>
      <c r="B9380">
        <v>19600</v>
      </c>
      <c r="C9380">
        <v>31</v>
      </c>
      <c r="D9380">
        <v>8</v>
      </c>
      <c r="E9380">
        <v>63</v>
      </c>
      <c r="F9380">
        <v>2</v>
      </c>
      <c r="G9380">
        <v>5</v>
      </c>
      <c r="I9380" s="1">
        <f>VLOOKUP(D9380,cards!A:D,4,FALSE)</f>
        <v>386</v>
      </c>
      <c r="J9380" s="1">
        <f>SUMIFS(G:G,C:C,C9380,B:B,B9380)</f>
        <v>517</v>
      </c>
      <c r="K9380" s="1">
        <f t="shared" si="292"/>
        <v>9.6711798839458421E-3</v>
      </c>
      <c r="L9380" s="1">
        <f t="shared" si="293"/>
        <v>3.7330754352030953</v>
      </c>
      <c r="M9380" s="1">
        <f>SUMIFS(L:L,B:B,B9380,C:C,C9380)</f>
        <v>765.26499032882055</v>
      </c>
    </row>
    <row r="9381" spans="1:13" x14ac:dyDescent="0.2">
      <c r="A9381">
        <v>12</v>
      </c>
      <c r="B9381">
        <v>19600</v>
      </c>
      <c r="C9381">
        <v>19</v>
      </c>
      <c r="D9381">
        <v>8</v>
      </c>
      <c r="E9381">
        <v>32</v>
      </c>
      <c r="F9381">
        <v>7</v>
      </c>
      <c r="G9381">
        <v>5</v>
      </c>
      <c r="I9381" s="1">
        <f>VLOOKUP(D9381,cards!A:D,4,FALSE)</f>
        <v>386</v>
      </c>
      <c r="J9381" s="1">
        <f>SUMIFS(G:G,C:C,C9381,B:B,B9381)</f>
        <v>46888</v>
      </c>
      <c r="K9381" s="1">
        <f t="shared" si="292"/>
        <v>1.0663709264630609E-4</v>
      </c>
      <c r="L9381" s="1">
        <f t="shared" si="293"/>
        <v>4.1161917761474147E-2</v>
      </c>
      <c r="M9381" s="1">
        <f>SUMIFS(L:L,B:B,B9381,C:C,C9381)</f>
        <v>2577.3837229141786</v>
      </c>
    </row>
    <row r="9382" spans="1:13" x14ac:dyDescent="0.2">
      <c r="A9382">
        <v>12</v>
      </c>
      <c r="B9382">
        <v>19600</v>
      </c>
      <c r="C9382">
        <v>13</v>
      </c>
      <c r="D9382">
        <v>6</v>
      </c>
      <c r="E9382">
        <v>63</v>
      </c>
      <c r="F9382">
        <v>2</v>
      </c>
      <c r="G9382">
        <v>5</v>
      </c>
      <c r="I9382" s="1">
        <f>VLOOKUP(D9382,cards!A:D,4,FALSE)</f>
        <v>86</v>
      </c>
      <c r="J9382" s="1">
        <f>SUMIFS(G:G,C:C,C9382,B:B,B9382)</f>
        <v>114</v>
      </c>
      <c r="K9382" s="1">
        <f t="shared" si="292"/>
        <v>4.3859649122807015E-2</v>
      </c>
      <c r="L9382" s="1">
        <f t="shared" si="293"/>
        <v>3.7719298245614032</v>
      </c>
      <c r="M9382" s="1">
        <f>SUMIFS(L:L,B:B,B9382,C:C,C9382)</f>
        <v>296.0877192982457</v>
      </c>
    </row>
    <row r="9383" spans="1:13" x14ac:dyDescent="0.2">
      <c r="A9383">
        <v>12</v>
      </c>
      <c r="B9383">
        <v>19600</v>
      </c>
      <c r="C9383">
        <v>31</v>
      </c>
      <c r="D9383">
        <v>7</v>
      </c>
      <c r="E9383">
        <v>26</v>
      </c>
      <c r="F9383">
        <v>6</v>
      </c>
      <c r="G9383">
        <v>5</v>
      </c>
      <c r="I9383" s="1">
        <f>VLOOKUP(D9383,cards!A:D,4,FALSE)</f>
        <v>186</v>
      </c>
      <c r="J9383" s="1">
        <f>SUMIFS(G:G,C:C,C9383,B:B,B9383)</f>
        <v>517</v>
      </c>
      <c r="K9383" s="1">
        <f t="shared" si="292"/>
        <v>9.6711798839458421E-3</v>
      </c>
      <c r="L9383" s="1">
        <f t="shared" si="293"/>
        <v>1.7988394584139267</v>
      </c>
      <c r="M9383" s="1">
        <f>SUMIFS(L:L,B:B,B9383,C:C,C9383)</f>
        <v>765.26499032882055</v>
      </c>
    </row>
    <row r="9384" spans="1:13" x14ac:dyDescent="0.2">
      <c r="A9384">
        <v>12</v>
      </c>
      <c r="B9384">
        <v>19600</v>
      </c>
      <c r="C9384">
        <v>64</v>
      </c>
      <c r="D9384">
        <v>3</v>
      </c>
      <c r="E9384">
        <v>63</v>
      </c>
      <c r="F9384">
        <v>3</v>
      </c>
      <c r="G9384">
        <v>5</v>
      </c>
      <c r="I9384" s="1">
        <f>VLOOKUP(D9384,cards!A:D,4,FALSE)</f>
        <v>6</v>
      </c>
      <c r="J9384" s="1">
        <f>SUMIFS(G:G,C:C,C9384,B:B,B9384)</f>
        <v>25</v>
      </c>
      <c r="K9384" s="1">
        <f t="shared" si="292"/>
        <v>0.2</v>
      </c>
      <c r="L9384" s="1">
        <f t="shared" si="293"/>
        <v>1.2000000000000002</v>
      </c>
      <c r="M9384" s="1">
        <f>SUMIFS(L:L,B:B,B9384,C:C,C9384)</f>
        <v>19.439999999999998</v>
      </c>
    </row>
    <row r="9385" spans="1:13" x14ac:dyDescent="0.2">
      <c r="A9385">
        <v>12</v>
      </c>
      <c r="B9385">
        <v>19600</v>
      </c>
      <c r="C9385">
        <v>101</v>
      </c>
      <c r="D9385">
        <v>16</v>
      </c>
      <c r="E9385">
        <v>63</v>
      </c>
      <c r="F9385">
        <v>4</v>
      </c>
      <c r="G9385">
        <v>5</v>
      </c>
      <c r="I9385" s="1">
        <f>VLOOKUP(D9385,cards!A:D,4,FALSE)</f>
        <v>79586</v>
      </c>
      <c r="J9385" s="1">
        <f>SUMIFS(G:G,C:C,C9385,B:B,B9385)</f>
        <v>43</v>
      </c>
      <c r="K9385" s="1">
        <f t="shared" si="292"/>
        <v>0.11627906976744186</v>
      </c>
      <c r="L9385" s="1">
        <f t="shared" si="293"/>
        <v>9254.1860465116279</v>
      </c>
      <c r="M9385" s="1">
        <f>SUMIFS(L:L,B:B,B9385,C:C,C9385)</f>
        <v>78655.767441860473</v>
      </c>
    </row>
    <row r="9386" spans="1:13" x14ac:dyDescent="0.2">
      <c r="A9386">
        <v>12</v>
      </c>
      <c r="B9386">
        <v>19600</v>
      </c>
      <c r="C9386">
        <v>37</v>
      </c>
      <c r="D9386">
        <v>2</v>
      </c>
      <c r="E9386">
        <v>63</v>
      </c>
      <c r="F9386">
        <v>3</v>
      </c>
      <c r="G9386">
        <v>5</v>
      </c>
      <c r="I9386" s="1">
        <f>VLOOKUP(D9386,cards!A:D,4,FALSE)</f>
        <v>2</v>
      </c>
      <c r="J9386" s="1">
        <f>SUMIFS(G:G,C:C,C9386,B:B,B9386)</f>
        <v>9426</v>
      </c>
      <c r="K9386" s="1">
        <f t="shared" si="292"/>
        <v>5.3044769785699135E-4</v>
      </c>
      <c r="L9386" s="1">
        <f t="shared" si="293"/>
        <v>1.0608953957139827E-3</v>
      </c>
      <c r="M9386" s="1">
        <f>SUMIFS(L:L,B:B,B9386,C:C,C9386)</f>
        <v>64.994907702100491</v>
      </c>
    </row>
    <row r="9387" spans="1:13" x14ac:dyDescent="0.2">
      <c r="A9387">
        <v>12</v>
      </c>
      <c r="B9387">
        <v>19600</v>
      </c>
      <c r="C9387">
        <v>37</v>
      </c>
      <c r="D9387">
        <v>1</v>
      </c>
      <c r="E9387">
        <v>63</v>
      </c>
      <c r="F9387">
        <v>1</v>
      </c>
      <c r="G9387">
        <v>4</v>
      </c>
      <c r="I9387" s="1">
        <f>VLOOKUP(D9387,cards!A:D,4,FALSE)</f>
        <v>1</v>
      </c>
      <c r="J9387" s="1">
        <f>SUMIFS(G:G,C:C,C9387,B:B,B9387)</f>
        <v>9426</v>
      </c>
      <c r="K9387" s="1">
        <f t="shared" si="292"/>
        <v>4.2435815828559303E-4</v>
      </c>
      <c r="L9387" s="1">
        <f t="shared" si="293"/>
        <v>4.2435815828559303E-4</v>
      </c>
      <c r="M9387" s="1">
        <f>SUMIFS(L:L,B:B,B9387,C:C,C9387)</f>
        <v>64.994907702100491</v>
      </c>
    </row>
    <row r="9388" spans="1:13" x14ac:dyDescent="0.2">
      <c r="A9388">
        <v>12</v>
      </c>
      <c r="B9388">
        <v>19600</v>
      </c>
      <c r="C9388">
        <v>19</v>
      </c>
      <c r="D9388">
        <v>10</v>
      </c>
      <c r="E9388">
        <v>0</v>
      </c>
      <c r="F9388">
        <v>0</v>
      </c>
      <c r="G9388">
        <v>4</v>
      </c>
      <c r="I9388" s="1">
        <f>VLOOKUP(D9388,cards!A:D,4,FALSE)</f>
        <v>1586</v>
      </c>
      <c r="J9388" s="1">
        <f>SUMIFS(G:G,C:C,C9388,B:B,B9388)</f>
        <v>46888</v>
      </c>
      <c r="K9388" s="1">
        <f t="shared" si="292"/>
        <v>8.5309674117044879E-5</v>
      </c>
      <c r="L9388" s="1">
        <f t="shared" si="293"/>
        <v>0.13530114314963318</v>
      </c>
      <c r="M9388" s="1">
        <f>SUMIFS(L:L,B:B,B9388,C:C,C9388)</f>
        <v>2577.3837229141786</v>
      </c>
    </row>
    <row r="9389" spans="1:13" x14ac:dyDescent="0.2">
      <c r="A9389">
        <v>12</v>
      </c>
      <c r="B9389">
        <v>19600</v>
      </c>
      <c r="C9389">
        <v>64</v>
      </c>
      <c r="D9389">
        <v>5</v>
      </c>
      <c r="E9389">
        <v>63</v>
      </c>
      <c r="F9389">
        <v>5</v>
      </c>
      <c r="G9389">
        <v>4</v>
      </c>
      <c r="I9389" s="1">
        <f>VLOOKUP(D9389,cards!A:D,4,FALSE)</f>
        <v>36</v>
      </c>
      <c r="J9389" s="1">
        <f>SUMIFS(G:G,C:C,C9389,B:B,B9389)</f>
        <v>25</v>
      </c>
      <c r="K9389" s="1">
        <f t="shared" si="292"/>
        <v>0.16</v>
      </c>
      <c r="L9389" s="1">
        <f t="shared" si="293"/>
        <v>5.76</v>
      </c>
      <c r="M9389" s="1">
        <f>SUMIFS(L:L,B:B,B9389,C:C,C9389)</f>
        <v>19.439999999999998</v>
      </c>
    </row>
    <row r="9390" spans="1:13" x14ac:dyDescent="0.2">
      <c r="A9390">
        <v>12</v>
      </c>
      <c r="B9390">
        <v>19600</v>
      </c>
      <c r="C9390">
        <v>37</v>
      </c>
      <c r="D9390">
        <v>2</v>
      </c>
      <c r="E9390">
        <v>32</v>
      </c>
      <c r="F9390">
        <v>4</v>
      </c>
      <c r="G9390">
        <v>4</v>
      </c>
      <c r="I9390" s="1">
        <f>VLOOKUP(D9390,cards!A:D,4,FALSE)</f>
        <v>2</v>
      </c>
      <c r="J9390" s="1">
        <f>SUMIFS(G:G,C:C,C9390,B:B,B9390)</f>
        <v>9426</v>
      </c>
      <c r="K9390" s="1">
        <f t="shared" si="292"/>
        <v>4.2435815828559303E-4</v>
      </c>
      <c r="L9390" s="1">
        <f t="shared" si="293"/>
        <v>8.4871631657118605E-4</v>
      </c>
      <c r="M9390" s="1">
        <f>SUMIFS(L:L,B:B,B9390,C:C,C9390)</f>
        <v>64.994907702100491</v>
      </c>
    </row>
    <row r="9391" spans="1:13" x14ac:dyDescent="0.2">
      <c r="A9391">
        <v>12</v>
      </c>
      <c r="B9391">
        <v>19600</v>
      </c>
      <c r="C9391">
        <v>19</v>
      </c>
      <c r="D9391">
        <v>11</v>
      </c>
      <c r="E9391">
        <v>0</v>
      </c>
      <c r="F9391">
        <v>0</v>
      </c>
      <c r="G9391">
        <v>4</v>
      </c>
      <c r="I9391" s="1">
        <f>VLOOKUP(D9391,cards!A:D,4,FALSE)</f>
        <v>2586</v>
      </c>
      <c r="J9391" s="1">
        <f>SUMIFS(G:G,C:C,C9391,B:B,B9391)</f>
        <v>46888</v>
      </c>
      <c r="K9391" s="1">
        <f t="shared" si="292"/>
        <v>8.5309674117044879E-5</v>
      </c>
      <c r="L9391" s="1">
        <f t="shared" si="293"/>
        <v>0.22061081726667806</v>
      </c>
      <c r="M9391" s="1">
        <f>SUMIFS(L:L,B:B,B9391,C:C,C9391)</f>
        <v>2577.3837229141786</v>
      </c>
    </row>
    <row r="9392" spans="1:13" x14ac:dyDescent="0.2">
      <c r="A9392">
        <v>12</v>
      </c>
      <c r="B9392">
        <v>19600</v>
      </c>
      <c r="C9392">
        <v>19</v>
      </c>
      <c r="D9392">
        <v>9</v>
      </c>
      <c r="E9392">
        <v>63</v>
      </c>
      <c r="F9392">
        <v>1</v>
      </c>
      <c r="G9392">
        <v>4</v>
      </c>
      <c r="I9392" s="1">
        <f>VLOOKUP(D9392,cards!A:D,4,FALSE)</f>
        <v>786</v>
      </c>
      <c r="J9392" s="1">
        <f>SUMIFS(G:G,C:C,C9392,B:B,B9392)</f>
        <v>46888</v>
      </c>
      <c r="K9392" s="1">
        <f t="shared" si="292"/>
        <v>8.5309674117044879E-5</v>
      </c>
      <c r="L9392" s="1">
        <f t="shared" si="293"/>
        <v>6.7053403855997271E-2</v>
      </c>
      <c r="M9392" s="1">
        <f>SUMIFS(L:L,B:B,B9392,C:C,C9392)</f>
        <v>2577.3837229141786</v>
      </c>
    </row>
    <row r="9393" spans="1:13" x14ac:dyDescent="0.2">
      <c r="A9393">
        <v>12</v>
      </c>
      <c r="B9393">
        <v>19600</v>
      </c>
      <c r="C9393">
        <v>55</v>
      </c>
      <c r="D9393">
        <v>6</v>
      </c>
      <c r="E9393">
        <v>32</v>
      </c>
      <c r="F9393">
        <v>6</v>
      </c>
      <c r="G9393">
        <v>4</v>
      </c>
      <c r="I9393" s="1">
        <f>VLOOKUP(D9393,cards!A:D,4,FALSE)</f>
        <v>86</v>
      </c>
      <c r="J9393" s="1">
        <f>SUMIFS(G:G,C:C,C9393,B:B,B9393)</f>
        <v>30</v>
      </c>
      <c r="K9393" s="1">
        <f t="shared" si="292"/>
        <v>0.13333333333333333</v>
      </c>
      <c r="L9393" s="1">
        <f t="shared" si="293"/>
        <v>11.466666666666667</v>
      </c>
      <c r="M9393" s="1">
        <f>SUMIFS(L:L,B:B,B9393,C:C,C9393)</f>
        <v>334.33333333333331</v>
      </c>
    </row>
    <row r="9394" spans="1:13" x14ac:dyDescent="0.2">
      <c r="A9394">
        <v>12</v>
      </c>
      <c r="B9394">
        <v>19600</v>
      </c>
      <c r="C9394">
        <v>13</v>
      </c>
      <c r="D9394">
        <v>9</v>
      </c>
      <c r="E9394">
        <v>63</v>
      </c>
      <c r="F9394">
        <v>3</v>
      </c>
      <c r="G9394">
        <v>4</v>
      </c>
      <c r="I9394" s="1">
        <f>VLOOKUP(D9394,cards!A:D,4,FALSE)</f>
        <v>786</v>
      </c>
      <c r="J9394" s="1">
        <f>SUMIFS(G:G,C:C,C9394,B:B,B9394)</f>
        <v>114</v>
      </c>
      <c r="K9394" s="1">
        <f t="shared" si="292"/>
        <v>3.5087719298245612E-2</v>
      </c>
      <c r="L9394" s="1">
        <f t="shared" si="293"/>
        <v>27.578947368421051</v>
      </c>
      <c r="M9394" s="1">
        <f>SUMIFS(L:L,B:B,B9394,C:C,C9394)</f>
        <v>296.0877192982457</v>
      </c>
    </row>
    <row r="9395" spans="1:13" x14ac:dyDescent="0.2">
      <c r="A9395">
        <v>12</v>
      </c>
      <c r="B9395">
        <v>19600</v>
      </c>
      <c r="C9395">
        <v>13</v>
      </c>
      <c r="D9395">
        <v>7</v>
      </c>
      <c r="E9395">
        <v>8</v>
      </c>
      <c r="F9395">
        <v>7</v>
      </c>
      <c r="G9395">
        <v>4</v>
      </c>
      <c r="I9395" s="1">
        <f>VLOOKUP(D9395,cards!A:D,4,FALSE)</f>
        <v>186</v>
      </c>
      <c r="J9395" s="1">
        <f>SUMIFS(G:G,C:C,C9395,B:B,B9395)</f>
        <v>114</v>
      </c>
      <c r="K9395" s="1">
        <f t="shared" si="292"/>
        <v>3.5087719298245612E-2</v>
      </c>
      <c r="L9395" s="1">
        <f t="shared" si="293"/>
        <v>6.5263157894736841</v>
      </c>
      <c r="M9395" s="1">
        <f>SUMIFS(L:L,B:B,B9395,C:C,C9395)</f>
        <v>296.0877192982457</v>
      </c>
    </row>
    <row r="9396" spans="1:13" x14ac:dyDescent="0.2">
      <c r="A9396">
        <v>12</v>
      </c>
      <c r="B9396">
        <v>19600</v>
      </c>
      <c r="C9396">
        <v>31</v>
      </c>
      <c r="D9396">
        <v>11</v>
      </c>
      <c r="E9396">
        <v>32</v>
      </c>
      <c r="F9396">
        <v>10</v>
      </c>
      <c r="G9396">
        <v>4</v>
      </c>
      <c r="I9396" s="1">
        <f>VLOOKUP(D9396,cards!A:D,4,FALSE)</f>
        <v>2586</v>
      </c>
      <c r="J9396" s="1">
        <f>SUMIFS(G:G,C:C,C9396,B:B,B9396)</f>
        <v>517</v>
      </c>
      <c r="K9396" s="1">
        <f t="shared" si="292"/>
        <v>7.7369439071566732E-3</v>
      </c>
      <c r="L9396" s="1">
        <f t="shared" si="293"/>
        <v>20.007736943907158</v>
      </c>
      <c r="M9396" s="1">
        <f>SUMIFS(L:L,B:B,B9396,C:C,C9396)</f>
        <v>765.26499032882055</v>
      </c>
    </row>
    <row r="9397" spans="1:13" x14ac:dyDescent="0.2">
      <c r="A9397">
        <v>12</v>
      </c>
      <c r="B9397">
        <v>19600</v>
      </c>
      <c r="C9397">
        <v>37</v>
      </c>
      <c r="D9397">
        <v>2</v>
      </c>
      <c r="E9397">
        <v>26</v>
      </c>
      <c r="F9397">
        <v>5</v>
      </c>
      <c r="G9397">
        <v>4</v>
      </c>
      <c r="I9397" s="1">
        <f>VLOOKUP(D9397,cards!A:D,4,FALSE)</f>
        <v>2</v>
      </c>
      <c r="J9397" s="1">
        <f>SUMIFS(G:G,C:C,C9397,B:B,B9397)</f>
        <v>9426</v>
      </c>
      <c r="K9397" s="1">
        <f t="shared" si="292"/>
        <v>4.2435815828559303E-4</v>
      </c>
      <c r="L9397" s="1">
        <f t="shared" si="293"/>
        <v>8.4871631657118605E-4</v>
      </c>
      <c r="M9397" s="1">
        <f>SUMIFS(L:L,B:B,B9397,C:C,C9397)</f>
        <v>64.994907702100491</v>
      </c>
    </row>
    <row r="9398" spans="1:13" x14ac:dyDescent="0.2">
      <c r="A9398">
        <v>12</v>
      </c>
      <c r="B9398">
        <v>19600</v>
      </c>
      <c r="C9398">
        <v>19</v>
      </c>
      <c r="D9398">
        <v>8</v>
      </c>
      <c r="E9398">
        <v>32</v>
      </c>
      <c r="F9398">
        <v>4</v>
      </c>
      <c r="G9398">
        <v>4</v>
      </c>
      <c r="I9398" s="1">
        <f>VLOOKUP(D9398,cards!A:D,4,FALSE)</f>
        <v>386</v>
      </c>
      <c r="J9398" s="1">
        <f>SUMIFS(G:G,C:C,C9398,B:B,B9398)</f>
        <v>46888</v>
      </c>
      <c r="K9398" s="1">
        <f t="shared" si="292"/>
        <v>8.5309674117044879E-5</v>
      </c>
      <c r="L9398" s="1">
        <f t="shared" si="293"/>
        <v>3.2929534209179323E-2</v>
      </c>
      <c r="M9398" s="1">
        <f>SUMIFS(L:L,B:B,B9398,C:C,C9398)</f>
        <v>2577.3837229141786</v>
      </c>
    </row>
    <row r="9399" spans="1:13" x14ac:dyDescent="0.2">
      <c r="A9399">
        <v>12</v>
      </c>
      <c r="B9399">
        <v>19600</v>
      </c>
      <c r="C9399">
        <v>31</v>
      </c>
      <c r="D9399">
        <v>10</v>
      </c>
      <c r="E9399">
        <v>26</v>
      </c>
      <c r="F9399">
        <v>10</v>
      </c>
      <c r="G9399">
        <v>4</v>
      </c>
      <c r="I9399" s="1">
        <f>VLOOKUP(D9399,cards!A:D,4,FALSE)</f>
        <v>1586</v>
      </c>
      <c r="J9399" s="1">
        <f>SUMIFS(G:G,C:C,C9399,B:B,B9399)</f>
        <v>517</v>
      </c>
      <c r="K9399" s="1">
        <f t="shared" si="292"/>
        <v>7.7369439071566732E-3</v>
      </c>
      <c r="L9399" s="1">
        <f t="shared" si="293"/>
        <v>12.270793036750483</v>
      </c>
      <c r="M9399" s="1">
        <f>SUMIFS(L:L,B:B,B9399,C:C,C9399)</f>
        <v>765.26499032882055</v>
      </c>
    </row>
    <row r="9400" spans="1:13" x14ac:dyDescent="0.2">
      <c r="A9400">
        <v>12</v>
      </c>
      <c r="B9400">
        <v>19600</v>
      </c>
      <c r="C9400">
        <v>13</v>
      </c>
      <c r="D9400">
        <v>6</v>
      </c>
      <c r="E9400">
        <v>32</v>
      </c>
      <c r="F9400">
        <v>6</v>
      </c>
      <c r="G9400">
        <v>4</v>
      </c>
      <c r="I9400" s="1">
        <f>VLOOKUP(D9400,cards!A:D,4,FALSE)</f>
        <v>86</v>
      </c>
      <c r="J9400" s="1">
        <f>SUMIFS(G:G,C:C,C9400,B:B,B9400)</f>
        <v>114</v>
      </c>
      <c r="K9400" s="1">
        <f t="shared" si="292"/>
        <v>3.5087719298245612E-2</v>
      </c>
      <c r="L9400" s="1">
        <f t="shared" si="293"/>
        <v>3.0175438596491224</v>
      </c>
      <c r="M9400" s="1">
        <f>SUMIFS(L:L,B:B,B9400,C:C,C9400)</f>
        <v>296.0877192982457</v>
      </c>
    </row>
    <row r="9401" spans="1:13" x14ac:dyDescent="0.2">
      <c r="A9401">
        <v>12</v>
      </c>
      <c r="B9401">
        <v>19600</v>
      </c>
      <c r="C9401">
        <v>31</v>
      </c>
      <c r="D9401">
        <v>9</v>
      </c>
      <c r="E9401">
        <v>32</v>
      </c>
      <c r="F9401">
        <v>10</v>
      </c>
      <c r="G9401">
        <v>4</v>
      </c>
      <c r="I9401" s="1">
        <f>VLOOKUP(D9401,cards!A:D,4,FALSE)</f>
        <v>786</v>
      </c>
      <c r="J9401" s="1">
        <f>SUMIFS(G:G,C:C,C9401,B:B,B9401)</f>
        <v>517</v>
      </c>
      <c r="K9401" s="1">
        <f t="shared" si="292"/>
        <v>7.7369439071566732E-3</v>
      </c>
      <c r="L9401" s="1">
        <f t="shared" si="293"/>
        <v>6.0812379110251449</v>
      </c>
      <c r="M9401" s="1">
        <f>SUMIFS(L:L,B:B,B9401,C:C,C9401)</f>
        <v>765.26499032882055</v>
      </c>
    </row>
    <row r="9402" spans="1:13" x14ac:dyDescent="0.2">
      <c r="A9402">
        <v>12</v>
      </c>
      <c r="B9402">
        <v>19600</v>
      </c>
      <c r="C9402">
        <v>19</v>
      </c>
      <c r="D9402">
        <v>7</v>
      </c>
      <c r="E9402">
        <v>32</v>
      </c>
      <c r="F9402">
        <v>5</v>
      </c>
      <c r="G9402">
        <v>4</v>
      </c>
      <c r="I9402" s="1">
        <f>VLOOKUP(D9402,cards!A:D,4,FALSE)</f>
        <v>186</v>
      </c>
      <c r="J9402" s="1">
        <f>SUMIFS(G:G,C:C,C9402,B:B,B9402)</f>
        <v>46888</v>
      </c>
      <c r="K9402" s="1">
        <f t="shared" si="292"/>
        <v>8.5309674117044879E-5</v>
      </c>
      <c r="L9402" s="1">
        <f t="shared" si="293"/>
        <v>1.5867599385770346E-2</v>
      </c>
      <c r="M9402" s="1">
        <f>SUMIFS(L:L,B:B,B9402,C:C,C9402)</f>
        <v>2577.3837229141786</v>
      </c>
    </row>
    <row r="9403" spans="1:13" x14ac:dyDescent="0.2">
      <c r="A9403">
        <v>12</v>
      </c>
      <c r="B9403">
        <v>19600</v>
      </c>
      <c r="C9403">
        <v>37</v>
      </c>
      <c r="D9403">
        <v>3</v>
      </c>
      <c r="E9403">
        <v>32</v>
      </c>
      <c r="F9403">
        <v>8</v>
      </c>
      <c r="G9403">
        <v>3</v>
      </c>
      <c r="I9403" s="1">
        <f>VLOOKUP(D9403,cards!A:D,4,FALSE)</f>
        <v>6</v>
      </c>
      <c r="J9403" s="1">
        <f>SUMIFS(G:G,C:C,C9403,B:B,B9403)</f>
        <v>9426</v>
      </c>
      <c r="K9403" s="1">
        <f t="shared" si="292"/>
        <v>3.1826861871419476E-4</v>
      </c>
      <c r="L9403" s="1">
        <f t="shared" si="293"/>
        <v>1.9096117122851686E-3</v>
      </c>
      <c r="M9403" s="1">
        <f>SUMIFS(L:L,B:B,B9403,C:C,C9403)</f>
        <v>64.994907702100491</v>
      </c>
    </row>
    <row r="9404" spans="1:13" x14ac:dyDescent="0.2">
      <c r="A9404">
        <v>12</v>
      </c>
      <c r="B9404">
        <v>19600</v>
      </c>
      <c r="C9404">
        <v>19</v>
      </c>
      <c r="D9404">
        <v>10</v>
      </c>
      <c r="E9404">
        <v>26</v>
      </c>
      <c r="F9404">
        <v>8</v>
      </c>
      <c r="G9404">
        <v>3</v>
      </c>
      <c r="I9404" s="1">
        <f>VLOOKUP(D9404,cards!A:D,4,FALSE)</f>
        <v>1586</v>
      </c>
      <c r="J9404" s="1">
        <f>SUMIFS(G:G,C:C,C9404,B:B,B9404)</f>
        <v>46888</v>
      </c>
      <c r="K9404" s="1">
        <f t="shared" si="292"/>
        <v>6.3982255587783656E-5</v>
      </c>
      <c r="L9404" s="1">
        <f t="shared" si="293"/>
        <v>0.10147585736222488</v>
      </c>
      <c r="M9404" s="1">
        <f>SUMIFS(L:L,B:B,B9404,C:C,C9404)</f>
        <v>2577.3837229141786</v>
      </c>
    </row>
    <row r="9405" spans="1:13" x14ac:dyDescent="0.2">
      <c r="A9405">
        <v>12</v>
      </c>
      <c r="B9405">
        <v>19600</v>
      </c>
      <c r="C9405">
        <v>37</v>
      </c>
      <c r="D9405">
        <v>1</v>
      </c>
      <c r="E9405">
        <v>32</v>
      </c>
      <c r="F9405">
        <v>6</v>
      </c>
      <c r="G9405">
        <v>3</v>
      </c>
      <c r="I9405" s="1">
        <f>VLOOKUP(D9405,cards!A:D,4,FALSE)</f>
        <v>1</v>
      </c>
      <c r="J9405" s="1">
        <f>SUMIFS(G:G,C:C,C9405,B:B,B9405)</f>
        <v>9426</v>
      </c>
      <c r="K9405" s="1">
        <f t="shared" si="292"/>
        <v>3.1826861871419476E-4</v>
      </c>
      <c r="L9405" s="1">
        <f t="shared" si="293"/>
        <v>3.1826861871419476E-4</v>
      </c>
      <c r="M9405" s="1">
        <f>SUMIFS(L:L,B:B,B9405,C:C,C9405)</f>
        <v>64.994907702100491</v>
      </c>
    </row>
    <row r="9406" spans="1:13" x14ac:dyDescent="0.2">
      <c r="A9406">
        <v>12</v>
      </c>
      <c r="B9406">
        <v>19600</v>
      </c>
      <c r="C9406">
        <v>31</v>
      </c>
      <c r="D9406">
        <v>9</v>
      </c>
      <c r="E9406">
        <v>38</v>
      </c>
      <c r="F9406">
        <v>5</v>
      </c>
      <c r="G9406">
        <v>3</v>
      </c>
      <c r="I9406" s="1">
        <f>VLOOKUP(D9406,cards!A:D,4,FALSE)</f>
        <v>786</v>
      </c>
      <c r="J9406" s="1">
        <f>SUMIFS(G:G,C:C,C9406,B:B,B9406)</f>
        <v>517</v>
      </c>
      <c r="K9406" s="1">
        <f t="shared" si="292"/>
        <v>5.8027079303675051E-3</v>
      </c>
      <c r="L9406" s="1">
        <f t="shared" si="293"/>
        <v>4.5609284332688587</v>
      </c>
      <c r="M9406" s="1">
        <f>SUMIFS(L:L,B:B,B9406,C:C,C9406)</f>
        <v>765.26499032882055</v>
      </c>
    </row>
    <row r="9407" spans="1:13" x14ac:dyDescent="0.2">
      <c r="A9407">
        <v>12</v>
      </c>
      <c r="B9407">
        <v>19600</v>
      </c>
      <c r="C9407">
        <v>19</v>
      </c>
      <c r="D9407">
        <v>9</v>
      </c>
      <c r="E9407">
        <v>50</v>
      </c>
      <c r="F9407">
        <v>9</v>
      </c>
      <c r="G9407">
        <v>3</v>
      </c>
      <c r="I9407" s="1">
        <f>VLOOKUP(D9407,cards!A:D,4,FALSE)</f>
        <v>786</v>
      </c>
      <c r="J9407" s="1">
        <f>SUMIFS(G:G,C:C,C9407,B:B,B9407)</f>
        <v>46888</v>
      </c>
      <c r="K9407" s="1">
        <f t="shared" si="292"/>
        <v>6.3982255587783656E-5</v>
      </c>
      <c r="L9407" s="1">
        <f t="shared" si="293"/>
        <v>5.0290052891997956E-2</v>
      </c>
      <c r="M9407" s="1">
        <f>SUMIFS(L:L,B:B,B9407,C:C,C9407)</f>
        <v>2577.3837229141786</v>
      </c>
    </row>
    <row r="9408" spans="1:13" x14ac:dyDescent="0.2">
      <c r="A9408">
        <v>12</v>
      </c>
      <c r="B9408">
        <v>19600</v>
      </c>
      <c r="C9408">
        <v>37</v>
      </c>
      <c r="D9408">
        <v>3</v>
      </c>
      <c r="E9408">
        <v>8</v>
      </c>
      <c r="F9408">
        <v>7</v>
      </c>
      <c r="G9408">
        <v>3</v>
      </c>
      <c r="I9408" s="1">
        <f>VLOOKUP(D9408,cards!A:D,4,FALSE)</f>
        <v>6</v>
      </c>
      <c r="J9408" s="1">
        <f>SUMIFS(G:G,C:C,C9408,B:B,B9408)</f>
        <v>9426</v>
      </c>
      <c r="K9408" s="1">
        <f t="shared" si="292"/>
        <v>3.1826861871419476E-4</v>
      </c>
      <c r="L9408" s="1">
        <f t="shared" si="293"/>
        <v>1.9096117122851686E-3</v>
      </c>
      <c r="M9408" s="1">
        <f>SUMIFS(L:L,B:B,B9408,C:C,C9408)</f>
        <v>64.994907702100491</v>
      </c>
    </row>
    <row r="9409" spans="1:13" x14ac:dyDescent="0.2">
      <c r="A9409">
        <v>12</v>
      </c>
      <c r="B9409">
        <v>19600</v>
      </c>
      <c r="C9409">
        <v>10</v>
      </c>
      <c r="D9409">
        <v>6</v>
      </c>
      <c r="E9409">
        <v>32</v>
      </c>
      <c r="F9409">
        <v>6</v>
      </c>
      <c r="G9409">
        <v>3</v>
      </c>
      <c r="I9409" s="1">
        <f>VLOOKUP(D9409,cards!A:D,4,FALSE)</f>
        <v>86</v>
      </c>
      <c r="J9409" s="1">
        <f>SUMIFS(G:G,C:C,C9409,B:B,B9409)</f>
        <v>51</v>
      </c>
      <c r="K9409" s="1">
        <f t="shared" si="292"/>
        <v>5.8823529411764705E-2</v>
      </c>
      <c r="L9409" s="1">
        <f t="shared" si="293"/>
        <v>5.0588235294117645</v>
      </c>
      <c r="M9409" s="1">
        <f>SUMIFS(L:L,B:B,B9409,C:C,C9409)</f>
        <v>936.98039215686288</v>
      </c>
    </row>
    <row r="9410" spans="1:13" x14ac:dyDescent="0.2">
      <c r="A9410">
        <v>12</v>
      </c>
      <c r="B9410">
        <v>19600</v>
      </c>
      <c r="C9410">
        <v>13</v>
      </c>
      <c r="D9410">
        <v>8</v>
      </c>
      <c r="E9410">
        <v>63</v>
      </c>
      <c r="F9410">
        <v>2</v>
      </c>
      <c r="G9410">
        <v>3</v>
      </c>
      <c r="I9410" s="1">
        <f>VLOOKUP(D9410,cards!A:D,4,FALSE)</f>
        <v>386</v>
      </c>
      <c r="J9410" s="1">
        <f>SUMIFS(G:G,C:C,C9410,B:B,B9410)</f>
        <v>114</v>
      </c>
      <c r="K9410" s="1">
        <f t="shared" ref="K9410:K9473" si="294">G9410/J9410</f>
        <v>2.6315789473684209E-2</v>
      </c>
      <c r="L9410" s="1">
        <f t="shared" ref="L9410:L9473" si="295">I9410*K9410</f>
        <v>10.157894736842104</v>
      </c>
      <c r="M9410" s="1">
        <f>SUMIFS(L:L,B:B,B9410,C:C,C9410)</f>
        <v>296.0877192982457</v>
      </c>
    </row>
    <row r="9411" spans="1:13" x14ac:dyDescent="0.2">
      <c r="A9411">
        <v>12</v>
      </c>
      <c r="B9411">
        <v>19600</v>
      </c>
      <c r="C9411">
        <v>37</v>
      </c>
      <c r="D9411">
        <v>4</v>
      </c>
      <c r="E9411">
        <v>32</v>
      </c>
      <c r="F9411">
        <v>7</v>
      </c>
      <c r="G9411">
        <v>3</v>
      </c>
      <c r="I9411" s="1">
        <f>VLOOKUP(D9411,cards!A:D,4,FALSE)</f>
        <v>16</v>
      </c>
      <c r="J9411" s="1">
        <f>SUMIFS(G:G,C:C,C9411,B:B,B9411)</f>
        <v>9426</v>
      </c>
      <c r="K9411" s="1">
        <f t="shared" si="294"/>
        <v>3.1826861871419476E-4</v>
      </c>
      <c r="L9411" s="1">
        <f t="shared" si="295"/>
        <v>5.0922978994271161E-3</v>
      </c>
      <c r="M9411" s="1">
        <f>SUMIFS(L:L,B:B,B9411,C:C,C9411)</f>
        <v>64.994907702100491</v>
      </c>
    </row>
    <row r="9412" spans="1:13" x14ac:dyDescent="0.2">
      <c r="A9412">
        <v>12</v>
      </c>
      <c r="B9412">
        <v>19600</v>
      </c>
      <c r="C9412">
        <v>37</v>
      </c>
      <c r="D9412">
        <v>3</v>
      </c>
      <c r="E9412">
        <v>38</v>
      </c>
      <c r="F9412">
        <v>2</v>
      </c>
      <c r="G9412">
        <v>3</v>
      </c>
      <c r="I9412" s="1">
        <f>VLOOKUP(D9412,cards!A:D,4,FALSE)</f>
        <v>6</v>
      </c>
      <c r="J9412" s="1">
        <f>SUMIFS(G:G,C:C,C9412,B:B,B9412)</f>
        <v>9426</v>
      </c>
      <c r="K9412" s="1">
        <f t="shared" si="294"/>
        <v>3.1826861871419476E-4</v>
      </c>
      <c r="L9412" s="1">
        <f t="shared" si="295"/>
        <v>1.9096117122851686E-3</v>
      </c>
      <c r="M9412" s="1">
        <f>SUMIFS(L:L,B:B,B9412,C:C,C9412)</f>
        <v>64.994907702100491</v>
      </c>
    </row>
    <row r="9413" spans="1:13" x14ac:dyDescent="0.2">
      <c r="A9413">
        <v>12</v>
      </c>
      <c r="B9413">
        <v>19600</v>
      </c>
      <c r="C9413">
        <v>13</v>
      </c>
      <c r="D9413">
        <v>6</v>
      </c>
      <c r="E9413">
        <v>63</v>
      </c>
      <c r="F9413">
        <v>1</v>
      </c>
      <c r="G9413">
        <v>3</v>
      </c>
      <c r="I9413" s="1">
        <f>VLOOKUP(D9413,cards!A:D,4,FALSE)</f>
        <v>86</v>
      </c>
      <c r="J9413" s="1">
        <f>SUMIFS(G:G,C:C,C9413,B:B,B9413)</f>
        <v>114</v>
      </c>
      <c r="K9413" s="1">
        <f t="shared" si="294"/>
        <v>2.6315789473684209E-2</v>
      </c>
      <c r="L9413" s="1">
        <f t="shared" si="295"/>
        <v>2.263157894736842</v>
      </c>
      <c r="M9413" s="1">
        <f>SUMIFS(L:L,B:B,B9413,C:C,C9413)</f>
        <v>296.0877192982457</v>
      </c>
    </row>
    <row r="9414" spans="1:13" x14ac:dyDescent="0.2">
      <c r="A9414">
        <v>12</v>
      </c>
      <c r="B9414">
        <v>19600</v>
      </c>
      <c r="C9414">
        <v>31</v>
      </c>
      <c r="D9414">
        <v>8</v>
      </c>
      <c r="E9414">
        <v>26</v>
      </c>
      <c r="F9414">
        <v>7</v>
      </c>
      <c r="G9414">
        <v>3</v>
      </c>
      <c r="I9414" s="1">
        <f>VLOOKUP(D9414,cards!A:D,4,FALSE)</f>
        <v>386</v>
      </c>
      <c r="J9414" s="1">
        <f>SUMIFS(G:G,C:C,C9414,B:B,B9414)</f>
        <v>517</v>
      </c>
      <c r="K9414" s="1">
        <f t="shared" si="294"/>
        <v>5.8027079303675051E-3</v>
      </c>
      <c r="L9414" s="1">
        <f t="shared" si="295"/>
        <v>2.2398452611218569</v>
      </c>
      <c r="M9414" s="1">
        <f>SUMIFS(L:L,B:B,B9414,C:C,C9414)</f>
        <v>765.26499032882055</v>
      </c>
    </row>
    <row r="9415" spans="1:13" x14ac:dyDescent="0.2">
      <c r="A9415">
        <v>12</v>
      </c>
      <c r="B9415">
        <v>19600</v>
      </c>
      <c r="C9415">
        <v>31</v>
      </c>
      <c r="D9415">
        <v>8</v>
      </c>
      <c r="E9415">
        <v>38</v>
      </c>
      <c r="F9415">
        <v>3</v>
      </c>
      <c r="G9415">
        <v>3</v>
      </c>
      <c r="I9415" s="1">
        <f>VLOOKUP(D9415,cards!A:D,4,FALSE)</f>
        <v>386</v>
      </c>
      <c r="J9415" s="1">
        <f>SUMIFS(G:G,C:C,C9415,B:B,B9415)</f>
        <v>517</v>
      </c>
      <c r="K9415" s="1">
        <f t="shared" si="294"/>
        <v>5.8027079303675051E-3</v>
      </c>
      <c r="L9415" s="1">
        <f t="shared" si="295"/>
        <v>2.2398452611218569</v>
      </c>
      <c r="M9415" s="1">
        <f>SUMIFS(L:L,B:B,B9415,C:C,C9415)</f>
        <v>765.26499032882055</v>
      </c>
    </row>
    <row r="9416" spans="1:13" x14ac:dyDescent="0.2">
      <c r="A9416">
        <v>12</v>
      </c>
      <c r="B9416">
        <v>19600</v>
      </c>
      <c r="C9416">
        <v>13</v>
      </c>
      <c r="D9416">
        <v>7</v>
      </c>
      <c r="E9416">
        <v>26</v>
      </c>
      <c r="F9416">
        <v>6</v>
      </c>
      <c r="G9416">
        <v>3</v>
      </c>
      <c r="I9416" s="1">
        <f>VLOOKUP(D9416,cards!A:D,4,FALSE)</f>
        <v>186</v>
      </c>
      <c r="J9416" s="1">
        <f>SUMIFS(G:G,C:C,C9416,B:B,B9416)</f>
        <v>114</v>
      </c>
      <c r="K9416" s="1">
        <f t="shared" si="294"/>
        <v>2.6315789473684209E-2</v>
      </c>
      <c r="L9416" s="1">
        <f t="shared" si="295"/>
        <v>4.8947368421052628</v>
      </c>
      <c r="M9416" s="1">
        <f>SUMIFS(L:L,B:B,B9416,C:C,C9416)</f>
        <v>296.0877192982457</v>
      </c>
    </row>
    <row r="9417" spans="1:13" x14ac:dyDescent="0.2">
      <c r="A9417">
        <v>12</v>
      </c>
      <c r="B9417">
        <v>19600</v>
      </c>
      <c r="C9417">
        <v>19</v>
      </c>
      <c r="D9417">
        <v>9</v>
      </c>
      <c r="E9417">
        <v>32</v>
      </c>
      <c r="F9417">
        <v>5</v>
      </c>
      <c r="G9417">
        <v>3</v>
      </c>
      <c r="I9417" s="1">
        <f>VLOOKUP(D9417,cards!A:D,4,FALSE)</f>
        <v>786</v>
      </c>
      <c r="J9417" s="1">
        <f>SUMIFS(G:G,C:C,C9417,B:B,B9417)</f>
        <v>46888</v>
      </c>
      <c r="K9417" s="1">
        <f t="shared" si="294"/>
        <v>6.3982255587783656E-5</v>
      </c>
      <c r="L9417" s="1">
        <f t="shared" si="295"/>
        <v>5.0290052891997956E-2</v>
      </c>
      <c r="M9417" s="1">
        <f>SUMIFS(L:L,B:B,B9417,C:C,C9417)</f>
        <v>2577.3837229141786</v>
      </c>
    </row>
    <row r="9418" spans="1:13" x14ac:dyDescent="0.2">
      <c r="A9418">
        <v>12</v>
      </c>
      <c r="B9418">
        <v>19600</v>
      </c>
      <c r="C9418">
        <v>64</v>
      </c>
      <c r="D9418">
        <v>5</v>
      </c>
      <c r="E9418">
        <v>32</v>
      </c>
      <c r="F9418">
        <v>9</v>
      </c>
      <c r="G9418">
        <v>3</v>
      </c>
      <c r="I9418" s="1">
        <f>VLOOKUP(D9418,cards!A:D,4,FALSE)</f>
        <v>36</v>
      </c>
      <c r="J9418" s="1">
        <f>SUMIFS(G:G,C:C,C9418,B:B,B9418)</f>
        <v>25</v>
      </c>
      <c r="K9418" s="1">
        <f t="shared" si="294"/>
        <v>0.12</v>
      </c>
      <c r="L9418" s="1">
        <f t="shared" si="295"/>
        <v>4.32</v>
      </c>
      <c r="M9418" s="1">
        <f>SUMIFS(L:L,B:B,B9418,C:C,C9418)</f>
        <v>19.439999999999998</v>
      </c>
    </row>
    <row r="9419" spans="1:13" x14ac:dyDescent="0.2">
      <c r="A9419">
        <v>12</v>
      </c>
      <c r="B9419">
        <v>19600</v>
      </c>
      <c r="C9419">
        <v>64</v>
      </c>
      <c r="D9419">
        <v>3</v>
      </c>
      <c r="E9419">
        <v>63</v>
      </c>
      <c r="F9419">
        <v>2</v>
      </c>
      <c r="G9419">
        <v>3</v>
      </c>
      <c r="I9419" s="1">
        <f>VLOOKUP(D9419,cards!A:D,4,FALSE)</f>
        <v>6</v>
      </c>
      <c r="J9419" s="1">
        <f>SUMIFS(G:G,C:C,C9419,B:B,B9419)</f>
        <v>25</v>
      </c>
      <c r="K9419" s="1">
        <f t="shared" si="294"/>
        <v>0.12</v>
      </c>
      <c r="L9419" s="1">
        <f t="shared" si="295"/>
        <v>0.72</v>
      </c>
      <c r="M9419" s="1">
        <f>SUMIFS(L:L,B:B,B9419,C:C,C9419)</f>
        <v>19.439999999999998</v>
      </c>
    </row>
    <row r="9420" spans="1:13" x14ac:dyDescent="0.2">
      <c r="A9420">
        <v>12</v>
      </c>
      <c r="B9420">
        <v>19600</v>
      </c>
      <c r="C9420">
        <v>10</v>
      </c>
      <c r="D9420">
        <v>7</v>
      </c>
      <c r="E9420">
        <v>32</v>
      </c>
      <c r="F9420">
        <v>7</v>
      </c>
      <c r="G9420">
        <v>3</v>
      </c>
      <c r="I9420" s="1">
        <f>VLOOKUP(D9420,cards!A:D,4,FALSE)</f>
        <v>186</v>
      </c>
      <c r="J9420" s="1">
        <f>SUMIFS(G:G,C:C,C9420,B:B,B9420)</f>
        <v>51</v>
      </c>
      <c r="K9420" s="1">
        <f t="shared" si="294"/>
        <v>5.8823529411764705E-2</v>
      </c>
      <c r="L9420" s="1">
        <f t="shared" si="295"/>
        <v>10.941176470588236</v>
      </c>
      <c r="M9420" s="1">
        <f>SUMIFS(L:L,B:B,B9420,C:C,C9420)</f>
        <v>936.98039215686288</v>
      </c>
    </row>
    <row r="9421" spans="1:13" x14ac:dyDescent="0.2">
      <c r="A9421">
        <v>12</v>
      </c>
      <c r="B9421">
        <v>19600</v>
      </c>
      <c r="C9421">
        <v>10</v>
      </c>
      <c r="D9421">
        <v>9</v>
      </c>
      <c r="E9421">
        <v>32</v>
      </c>
      <c r="F9421">
        <v>8</v>
      </c>
      <c r="G9421">
        <v>3</v>
      </c>
      <c r="I9421" s="1">
        <f>VLOOKUP(D9421,cards!A:D,4,FALSE)</f>
        <v>786</v>
      </c>
      <c r="J9421" s="1">
        <f>SUMIFS(G:G,C:C,C9421,B:B,B9421)</f>
        <v>51</v>
      </c>
      <c r="K9421" s="1">
        <f t="shared" si="294"/>
        <v>5.8823529411764705E-2</v>
      </c>
      <c r="L9421" s="1">
        <f t="shared" si="295"/>
        <v>46.235294117647058</v>
      </c>
      <c r="M9421" s="1">
        <f>SUMIFS(L:L,B:B,B9421,C:C,C9421)</f>
        <v>936.98039215686288</v>
      </c>
    </row>
    <row r="9422" spans="1:13" x14ac:dyDescent="0.2">
      <c r="A9422">
        <v>12</v>
      </c>
      <c r="B9422">
        <v>19600</v>
      </c>
      <c r="C9422">
        <v>13</v>
      </c>
      <c r="D9422">
        <v>6</v>
      </c>
      <c r="E9422">
        <v>32</v>
      </c>
      <c r="F9422">
        <v>5</v>
      </c>
      <c r="G9422">
        <v>3</v>
      </c>
      <c r="I9422" s="1">
        <f>VLOOKUP(D9422,cards!A:D,4,FALSE)</f>
        <v>86</v>
      </c>
      <c r="J9422" s="1">
        <f>SUMIFS(G:G,C:C,C9422,B:B,B9422)</f>
        <v>114</v>
      </c>
      <c r="K9422" s="1">
        <f t="shared" si="294"/>
        <v>2.6315789473684209E-2</v>
      </c>
      <c r="L9422" s="1">
        <f t="shared" si="295"/>
        <v>2.263157894736842</v>
      </c>
      <c r="M9422" s="1">
        <f>SUMIFS(L:L,B:B,B9422,C:C,C9422)</f>
        <v>296.0877192982457</v>
      </c>
    </row>
    <row r="9423" spans="1:13" x14ac:dyDescent="0.2">
      <c r="A9423">
        <v>12</v>
      </c>
      <c r="B9423">
        <v>19600</v>
      </c>
      <c r="C9423">
        <v>37</v>
      </c>
      <c r="D9423">
        <v>8</v>
      </c>
      <c r="E9423">
        <v>63</v>
      </c>
      <c r="F9423">
        <v>6</v>
      </c>
      <c r="G9423">
        <v>3</v>
      </c>
      <c r="I9423" s="1">
        <f>VLOOKUP(D9423,cards!A:D,4,FALSE)</f>
        <v>386</v>
      </c>
      <c r="J9423" s="1">
        <f>SUMIFS(G:G,C:C,C9423,B:B,B9423)</f>
        <v>9426</v>
      </c>
      <c r="K9423" s="1">
        <f t="shared" si="294"/>
        <v>3.1826861871419476E-4</v>
      </c>
      <c r="L9423" s="1">
        <f t="shared" si="295"/>
        <v>0.12285168682367918</v>
      </c>
      <c r="M9423" s="1">
        <f>SUMIFS(L:L,B:B,B9423,C:C,C9423)</f>
        <v>64.994907702100491</v>
      </c>
    </row>
    <row r="9424" spans="1:13" x14ac:dyDescent="0.2">
      <c r="A9424">
        <v>12</v>
      </c>
      <c r="B9424">
        <v>19600</v>
      </c>
      <c r="C9424">
        <v>13</v>
      </c>
      <c r="D9424">
        <v>10</v>
      </c>
      <c r="E9424">
        <v>50</v>
      </c>
      <c r="F9424">
        <v>11</v>
      </c>
      <c r="G9424">
        <v>3</v>
      </c>
      <c r="I9424" s="1">
        <f>VLOOKUP(D9424,cards!A:D,4,FALSE)</f>
        <v>1586</v>
      </c>
      <c r="J9424" s="1">
        <f>SUMIFS(G:G,C:C,C9424,B:B,B9424)</f>
        <v>114</v>
      </c>
      <c r="K9424" s="1">
        <f t="shared" si="294"/>
        <v>2.6315789473684209E-2</v>
      </c>
      <c r="L9424" s="1">
        <f t="shared" si="295"/>
        <v>41.736842105263158</v>
      </c>
      <c r="M9424" s="1">
        <f>SUMIFS(L:L,B:B,B9424,C:C,C9424)</f>
        <v>296.0877192982457</v>
      </c>
    </row>
    <row r="9425" spans="1:13" x14ac:dyDescent="0.2">
      <c r="A9425">
        <v>12</v>
      </c>
      <c r="B9425">
        <v>19600</v>
      </c>
      <c r="C9425">
        <v>13</v>
      </c>
      <c r="D9425">
        <v>6</v>
      </c>
      <c r="E9425">
        <v>8</v>
      </c>
      <c r="F9425">
        <v>6</v>
      </c>
      <c r="G9425">
        <v>3</v>
      </c>
      <c r="I9425" s="1">
        <f>VLOOKUP(D9425,cards!A:D,4,FALSE)</f>
        <v>86</v>
      </c>
      <c r="J9425" s="1">
        <f>SUMIFS(G:G,C:C,C9425,B:B,B9425)</f>
        <v>114</v>
      </c>
      <c r="K9425" s="1">
        <f t="shared" si="294"/>
        <v>2.6315789473684209E-2</v>
      </c>
      <c r="L9425" s="1">
        <f t="shared" si="295"/>
        <v>2.263157894736842</v>
      </c>
      <c r="M9425" s="1">
        <f>SUMIFS(L:L,B:B,B9425,C:C,C9425)</f>
        <v>296.0877192982457</v>
      </c>
    </row>
    <row r="9426" spans="1:13" x14ac:dyDescent="0.2">
      <c r="A9426">
        <v>12</v>
      </c>
      <c r="B9426">
        <v>19600</v>
      </c>
      <c r="C9426">
        <v>19</v>
      </c>
      <c r="D9426">
        <v>8</v>
      </c>
      <c r="E9426">
        <v>26</v>
      </c>
      <c r="F9426">
        <v>4</v>
      </c>
      <c r="G9426">
        <v>3</v>
      </c>
      <c r="I9426" s="1">
        <f>VLOOKUP(D9426,cards!A:D,4,FALSE)</f>
        <v>386</v>
      </c>
      <c r="J9426" s="1">
        <f>SUMIFS(G:G,C:C,C9426,B:B,B9426)</f>
        <v>46888</v>
      </c>
      <c r="K9426" s="1">
        <f t="shared" si="294"/>
        <v>6.3982255587783656E-5</v>
      </c>
      <c r="L9426" s="1">
        <f t="shared" si="295"/>
        <v>2.4697150656884492E-2</v>
      </c>
      <c r="M9426" s="1">
        <f>SUMIFS(L:L,B:B,B9426,C:C,C9426)</f>
        <v>2577.3837229141786</v>
      </c>
    </row>
    <row r="9427" spans="1:13" x14ac:dyDescent="0.2">
      <c r="A9427">
        <v>12</v>
      </c>
      <c r="B9427">
        <v>19600</v>
      </c>
      <c r="C9427">
        <v>31</v>
      </c>
      <c r="D9427">
        <v>6</v>
      </c>
      <c r="E9427">
        <v>26</v>
      </c>
      <c r="F9427">
        <v>6</v>
      </c>
      <c r="G9427">
        <v>3</v>
      </c>
      <c r="I9427" s="1">
        <f>VLOOKUP(D9427,cards!A:D,4,FALSE)</f>
        <v>86</v>
      </c>
      <c r="J9427" s="1">
        <f>SUMIFS(G:G,C:C,C9427,B:B,B9427)</f>
        <v>517</v>
      </c>
      <c r="K9427" s="1">
        <f t="shared" si="294"/>
        <v>5.8027079303675051E-3</v>
      </c>
      <c r="L9427" s="1">
        <f t="shared" si="295"/>
        <v>0.49903288201160545</v>
      </c>
      <c r="M9427" s="1">
        <f>SUMIFS(L:L,B:B,B9427,C:C,C9427)</f>
        <v>765.26499032882055</v>
      </c>
    </row>
    <row r="9428" spans="1:13" x14ac:dyDescent="0.2">
      <c r="A9428">
        <v>12</v>
      </c>
      <c r="B9428">
        <v>19600</v>
      </c>
      <c r="C9428">
        <v>37</v>
      </c>
      <c r="D9428">
        <v>2</v>
      </c>
      <c r="E9428">
        <v>8</v>
      </c>
      <c r="F9428">
        <v>6</v>
      </c>
      <c r="G9428">
        <v>3</v>
      </c>
      <c r="I9428" s="1">
        <f>VLOOKUP(D9428,cards!A:D,4,FALSE)</f>
        <v>2</v>
      </c>
      <c r="J9428" s="1">
        <f>SUMIFS(G:G,C:C,C9428,B:B,B9428)</f>
        <v>9426</v>
      </c>
      <c r="K9428" s="1">
        <f t="shared" si="294"/>
        <v>3.1826861871419476E-4</v>
      </c>
      <c r="L9428" s="1">
        <f t="shared" si="295"/>
        <v>6.3653723742838951E-4</v>
      </c>
      <c r="M9428" s="1">
        <f>SUMIFS(L:L,B:B,B9428,C:C,C9428)</f>
        <v>64.994907702100491</v>
      </c>
    </row>
    <row r="9429" spans="1:13" x14ac:dyDescent="0.2">
      <c r="A9429">
        <v>12</v>
      </c>
      <c r="B9429">
        <v>19600</v>
      </c>
      <c r="C9429">
        <v>55</v>
      </c>
      <c r="D9429">
        <v>9</v>
      </c>
      <c r="E9429">
        <v>0</v>
      </c>
      <c r="F9429">
        <v>0</v>
      </c>
      <c r="G9429">
        <v>3</v>
      </c>
      <c r="I9429" s="1">
        <f>VLOOKUP(D9429,cards!A:D,4,FALSE)</f>
        <v>786</v>
      </c>
      <c r="J9429" s="1">
        <f>SUMIFS(G:G,C:C,C9429,B:B,B9429)</f>
        <v>30</v>
      </c>
      <c r="K9429" s="1">
        <f t="shared" si="294"/>
        <v>0.1</v>
      </c>
      <c r="L9429" s="1">
        <f t="shared" si="295"/>
        <v>78.600000000000009</v>
      </c>
      <c r="M9429" s="1">
        <f>SUMIFS(L:L,B:B,B9429,C:C,C9429)</f>
        <v>334.33333333333331</v>
      </c>
    </row>
    <row r="9430" spans="1:13" x14ac:dyDescent="0.2">
      <c r="A9430">
        <v>12</v>
      </c>
      <c r="B9430">
        <v>19600</v>
      </c>
      <c r="C9430">
        <v>31</v>
      </c>
      <c r="D9430">
        <v>6</v>
      </c>
      <c r="E9430">
        <v>63</v>
      </c>
      <c r="F9430">
        <v>1</v>
      </c>
      <c r="G9430">
        <v>3</v>
      </c>
      <c r="I9430" s="1">
        <f>VLOOKUP(D9430,cards!A:D,4,FALSE)</f>
        <v>86</v>
      </c>
      <c r="J9430" s="1">
        <f>SUMIFS(G:G,C:C,C9430,B:B,B9430)</f>
        <v>517</v>
      </c>
      <c r="K9430" s="1">
        <f t="shared" si="294"/>
        <v>5.8027079303675051E-3</v>
      </c>
      <c r="L9430" s="1">
        <f t="shared" si="295"/>
        <v>0.49903288201160545</v>
      </c>
      <c r="M9430" s="1">
        <f>SUMIFS(L:L,B:B,B9430,C:C,C9430)</f>
        <v>765.26499032882055</v>
      </c>
    </row>
    <row r="9431" spans="1:13" x14ac:dyDescent="0.2">
      <c r="A9431">
        <v>12</v>
      </c>
      <c r="B9431">
        <v>19600</v>
      </c>
      <c r="C9431">
        <v>10</v>
      </c>
      <c r="D9431">
        <v>10</v>
      </c>
      <c r="E9431">
        <v>63</v>
      </c>
      <c r="F9431">
        <v>5</v>
      </c>
      <c r="G9431">
        <v>3</v>
      </c>
      <c r="I9431" s="1">
        <f>VLOOKUP(D9431,cards!A:D,4,FALSE)</f>
        <v>1586</v>
      </c>
      <c r="J9431" s="1">
        <f>SUMIFS(G:G,C:C,C9431,B:B,B9431)</f>
        <v>51</v>
      </c>
      <c r="K9431" s="1">
        <f t="shared" si="294"/>
        <v>5.8823529411764705E-2</v>
      </c>
      <c r="L9431" s="1">
        <f t="shared" si="295"/>
        <v>93.294117647058826</v>
      </c>
      <c r="M9431" s="1">
        <f>SUMIFS(L:L,B:B,B9431,C:C,C9431)</f>
        <v>936.98039215686288</v>
      </c>
    </row>
    <row r="9432" spans="1:13" x14ac:dyDescent="0.2">
      <c r="A9432">
        <v>12</v>
      </c>
      <c r="B9432">
        <v>19600</v>
      </c>
      <c r="C9432">
        <v>55</v>
      </c>
      <c r="D9432">
        <v>7</v>
      </c>
      <c r="E9432">
        <v>26</v>
      </c>
      <c r="F9432">
        <v>7</v>
      </c>
      <c r="G9432">
        <v>2</v>
      </c>
      <c r="I9432" s="1">
        <f>VLOOKUP(D9432,cards!A:D,4,FALSE)</f>
        <v>186</v>
      </c>
      <c r="J9432" s="1">
        <f>SUMIFS(G:G,C:C,C9432,B:B,B9432)</f>
        <v>30</v>
      </c>
      <c r="K9432" s="1">
        <f t="shared" si="294"/>
        <v>6.6666666666666666E-2</v>
      </c>
      <c r="L9432" s="1">
        <f t="shared" si="295"/>
        <v>12.4</v>
      </c>
      <c r="M9432" s="1">
        <f>SUMIFS(L:L,B:B,B9432,C:C,C9432)</f>
        <v>334.33333333333331</v>
      </c>
    </row>
    <row r="9433" spans="1:13" x14ac:dyDescent="0.2">
      <c r="A9433">
        <v>12</v>
      </c>
      <c r="B9433">
        <v>19600</v>
      </c>
      <c r="C9433">
        <v>31</v>
      </c>
      <c r="D9433">
        <v>7</v>
      </c>
      <c r="E9433">
        <v>32</v>
      </c>
      <c r="F9433">
        <v>8</v>
      </c>
      <c r="G9433">
        <v>2</v>
      </c>
      <c r="I9433" s="1">
        <f>VLOOKUP(D9433,cards!A:D,4,FALSE)</f>
        <v>186</v>
      </c>
      <c r="J9433" s="1">
        <f>SUMIFS(G:G,C:C,C9433,B:B,B9433)</f>
        <v>517</v>
      </c>
      <c r="K9433" s="1">
        <f t="shared" si="294"/>
        <v>3.8684719535783366E-3</v>
      </c>
      <c r="L9433" s="1">
        <f t="shared" si="295"/>
        <v>0.71953578336557056</v>
      </c>
      <c r="M9433" s="1">
        <f>SUMIFS(L:L,B:B,B9433,C:C,C9433)</f>
        <v>765.26499032882055</v>
      </c>
    </row>
    <row r="9434" spans="1:13" x14ac:dyDescent="0.2">
      <c r="A9434">
        <v>12</v>
      </c>
      <c r="B9434">
        <v>19600</v>
      </c>
      <c r="C9434">
        <v>10</v>
      </c>
      <c r="D9434">
        <v>9</v>
      </c>
      <c r="E9434">
        <v>32</v>
      </c>
      <c r="F9434">
        <v>9</v>
      </c>
      <c r="G9434">
        <v>2</v>
      </c>
      <c r="I9434" s="1">
        <f>VLOOKUP(D9434,cards!A:D,4,FALSE)</f>
        <v>786</v>
      </c>
      <c r="J9434" s="1">
        <f>SUMIFS(G:G,C:C,C9434,B:B,B9434)</f>
        <v>51</v>
      </c>
      <c r="K9434" s="1">
        <f t="shared" si="294"/>
        <v>3.9215686274509803E-2</v>
      </c>
      <c r="L9434" s="1">
        <f t="shared" si="295"/>
        <v>30.823529411764707</v>
      </c>
      <c r="M9434" s="1">
        <f>SUMIFS(L:L,B:B,B9434,C:C,C9434)</f>
        <v>936.98039215686288</v>
      </c>
    </row>
    <row r="9435" spans="1:13" x14ac:dyDescent="0.2">
      <c r="A9435">
        <v>12</v>
      </c>
      <c r="B9435">
        <v>19600</v>
      </c>
      <c r="C9435">
        <v>19</v>
      </c>
      <c r="D9435">
        <v>8</v>
      </c>
      <c r="E9435">
        <v>8</v>
      </c>
      <c r="F9435">
        <v>5</v>
      </c>
      <c r="G9435">
        <v>2</v>
      </c>
      <c r="I9435" s="1">
        <f>VLOOKUP(D9435,cards!A:D,4,FALSE)</f>
        <v>386</v>
      </c>
      <c r="J9435" s="1">
        <f>SUMIFS(G:G,C:C,C9435,B:B,B9435)</f>
        <v>46888</v>
      </c>
      <c r="K9435" s="1">
        <f t="shared" si="294"/>
        <v>4.265483705852244E-5</v>
      </c>
      <c r="L9435" s="1">
        <f t="shared" si="295"/>
        <v>1.6464767104589662E-2</v>
      </c>
      <c r="M9435" s="1">
        <f>SUMIFS(L:L,B:B,B9435,C:C,C9435)</f>
        <v>2577.3837229141786</v>
      </c>
    </row>
    <row r="9436" spans="1:13" x14ac:dyDescent="0.2">
      <c r="A9436">
        <v>12</v>
      </c>
      <c r="B9436">
        <v>19600</v>
      </c>
      <c r="C9436">
        <v>55</v>
      </c>
      <c r="D9436">
        <v>6</v>
      </c>
      <c r="E9436">
        <v>63</v>
      </c>
      <c r="F9436">
        <v>3</v>
      </c>
      <c r="G9436">
        <v>2</v>
      </c>
      <c r="I9436" s="1">
        <f>VLOOKUP(D9436,cards!A:D,4,FALSE)</f>
        <v>86</v>
      </c>
      <c r="J9436" s="1">
        <f>SUMIFS(G:G,C:C,C9436,B:B,B9436)</f>
        <v>30</v>
      </c>
      <c r="K9436" s="1">
        <f t="shared" si="294"/>
        <v>6.6666666666666666E-2</v>
      </c>
      <c r="L9436" s="1">
        <f t="shared" si="295"/>
        <v>5.7333333333333334</v>
      </c>
      <c r="M9436" s="1">
        <f>SUMIFS(L:L,B:B,B9436,C:C,C9436)</f>
        <v>334.33333333333331</v>
      </c>
    </row>
    <row r="9437" spans="1:13" x14ac:dyDescent="0.2">
      <c r="A9437">
        <v>12</v>
      </c>
      <c r="B9437">
        <v>19600</v>
      </c>
      <c r="C9437">
        <v>13</v>
      </c>
      <c r="D9437">
        <v>9</v>
      </c>
      <c r="E9437">
        <v>32</v>
      </c>
      <c r="F9437">
        <v>8</v>
      </c>
      <c r="G9437">
        <v>2</v>
      </c>
      <c r="I9437" s="1">
        <f>VLOOKUP(D9437,cards!A:D,4,FALSE)</f>
        <v>786</v>
      </c>
      <c r="J9437" s="1">
        <f>SUMIFS(G:G,C:C,C9437,B:B,B9437)</f>
        <v>114</v>
      </c>
      <c r="K9437" s="1">
        <f t="shared" si="294"/>
        <v>1.7543859649122806E-2</v>
      </c>
      <c r="L9437" s="1">
        <f t="shared" si="295"/>
        <v>13.789473684210526</v>
      </c>
      <c r="M9437" s="1">
        <f>SUMIFS(L:L,B:B,B9437,C:C,C9437)</f>
        <v>296.0877192982457</v>
      </c>
    </row>
    <row r="9438" spans="1:13" x14ac:dyDescent="0.2">
      <c r="A9438">
        <v>12</v>
      </c>
      <c r="B9438">
        <v>19600</v>
      </c>
      <c r="C9438">
        <v>31</v>
      </c>
      <c r="D9438">
        <v>6</v>
      </c>
      <c r="E9438">
        <v>26</v>
      </c>
      <c r="F9438">
        <v>5</v>
      </c>
      <c r="G9438">
        <v>2</v>
      </c>
      <c r="I9438" s="1">
        <f>VLOOKUP(D9438,cards!A:D,4,FALSE)</f>
        <v>86</v>
      </c>
      <c r="J9438" s="1">
        <f>SUMIFS(G:G,C:C,C9438,B:B,B9438)</f>
        <v>517</v>
      </c>
      <c r="K9438" s="1">
        <f t="shared" si="294"/>
        <v>3.8684719535783366E-3</v>
      </c>
      <c r="L9438" s="1">
        <f t="shared" si="295"/>
        <v>0.33268858800773693</v>
      </c>
      <c r="M9438" s="1">
        <f>SUMIFS(L:L,B:B,B9438,C:C,C9438)</f>
        <v>765.26499032882055</v>
      </c>
    </row>
    <row r="9439" spans="1:13" x14ac:dyDescent="0.2">
      <c r="A9439">
        <v>12</v>
      </c>
      <c r="B9439">
        <v>19600</v>
      </c>
      <c r="C9439">
        <v>55</v>
      </c>
      <c r="D9439">
        <v>6</v>
      </c>
      <c r="E9439">
        <v>63</v>
      </c>
      <c r="F9439">
        <v>2</v>
      </c>
      <c r="G9439">
        <v>2</v>
      </c>
      <c r="I9439" s="1">
        <f>VLOOKUP(D9439,cards!A:D,4,FALSE)</f>
        <v>86</v>
      </c>
      <c r="J9439" s="1">
        <f>SUMIFS(G:G,C:C,C9439,B:B,B9439)</f>
        <v>30</v>
      </c>
      <c r="K9439" s="1">
        <f t="shared" si="294"/>
        <v>6.6666666666666666E-2</v>
      </c>
      <c r="L9439" s="1">
        <f t="shared" si="295"/>
        <v>5.7333333333333334</v>
      </c>
      <c r="M9439" s="1">
        <f>SUMIFS(L:L,B:B,B9439,C:C,C9439)</f>
        <v>334.33333333333331</v>
      </c>
    </row>
    <row r="9440" spans="1:13" x14ac:dyDescent="0.2">
      <c r="A9440">
        <v>12</v>
      </c>
      <c r="B9440">
        <v>19600</v>
      </c>
      <c r="C9440">
        <v>31</v>
      </c>
      <c r="D9440">
        <v>7</v>
      </c>
      <c r="E9440">
        <v>26</v>
      </c>
      <c r="F9440">
        <v>8</v>
      </c>
      <c r="G9440">
        <v>2</v>
      </c>
      <c r="I9440" s="1">
        <f>VLOOKUP(D9440,cards!A:D,4,FALSE)</f>
        <v>186</v>
      </c>
      <c r="J9440" s="1">
        <f>SUMIFS(G:G,C:C,C9440,B:B,B9440)</f>
        <v>517</v>
      </c>
      <c r="K9440" s="1">
        <f t="shared" si="294"/>
        <v>3.8684719535783366E-3</v>
      </c>
      <c r="L9440" s="1">
        <f t="shared" si="295"/>
        <v>0.71953578336557056</v>
      </c>
      <c r="M9440" s="1">
        <f>SUMIFS(L:L,B:B,B9440,C:C,C9440)</f>
        <v>765.26499032882055</v>
      </c>
    </row>
    <row r="9441" spans="1:13" x14ac:dyDescent="0.2">
      <c r="A9441">
        <v>12</v>
      </c>
      <c r="B9441">
        <v>19600</v>
      </c>
      <c r="C9441">
        <v>55</v>
      </c>
      <c r="D9441">
        <v>9</v>
      </c>
      <c r="E9441">
        <v>26</v>
      </c>
      <c r="F9441">
        <v>9</v>
      </c>
      <c r="G9441">
        <v>2</v>
      </c>
      <c r="I9441" s="1">
        <f>VLOOKUP(D9441,cards!A:D,4,FALSE)</f>
        <v>786</v>
      </c>
      <c r="J9441" s="1">
        <f>SUMIFS(G:G,C:C,C9441,B:B,B9441)</f>
        <v>30</v>
      </c>
      <c r="K9441" s="1">
        <f t="shared" si="294"/>
        <v>6.6666666666666666E-2</v>
      </c>
      <c r="L9441" s="1">
        <f t="shared" si="295"/>
        <v>52.4</v>
      </c>
      <c r="M9441" s="1">
        <f>SUMIFS(L:L,B:B,B9441,C:C,C9441)</f>
        <v>334.33333333333331</v>
      </c>
    </row>
    <row r="9442" spans="1:13" x14ac:dyDescent="0.2">
      <c r="A9442">
        <v>12</v>
      </c>
      <c r="B9442">
        <v>19600</v>
      </c>
      <c r="C9442">
        <v>37</v>
      </c>
      <c r="D9442">
        <v>7</v>
      </c>
      <c r="E9442">
        <v>38</v>
      </c>
      <c r="F9442">
        <v>5</v>
      </c>
      <c r="G9442">
        <v>2</v>
      </c>
      <c r="I9442" s="1">
        <f>VLOOKUP(D9442,cards!A:D,4,FALSE)</f>
        <v>186</v>
      </c>
      <c r="J9442" s="1">
        <f>SUMIFS(G:G,C:C,C9442,B:B,B9442)</f>
        <v>9426</v>
      </c>
      <c r="K9442" s="1">
        <f t="shared" si="294"/>
        <v>2.1217907914279651E-4</v>
      </c>
      <c r="L9442" s="1">
        <f t="shared" si="295"/>
        <v>3.9465308720560151E-2</v>
      </c>
      <c r="M9442" s="1">
        <f>SUMIFS(L:L,B:B,B9442,C:C,C9442)</f>
        <v>64.994907702100491</v>
      </c>
    </row>
    <row r="9443" spans="1:13" x14ac:dyDescent="0.2">
      <c r="A9443">
        <v>12</v>
      </c>
      <c r="B9443">
        <v>19600</v>
      </c>
      <c r="C9443">
        <v>10</v>
      </c>
      <c r="D9443">
        <v>9</v>
      </c>
      <c r="E9443">
        <v>26</v>
      </c>
      <c r="F9443">
        <v>8</v>
      </c>
      <c r="G9443">
        <v>2</v>
      </c>
      <c r="I9443" s="1">
        <f>VLOOKUP(D9443,cards!A:D,4,FALSE)</f>
        <v>786</v>
      </c>
      <c r="J9443" s="1">
        <f>SUMIFS(G:G,C:C,C9443,B:B,B9443)</f>
        <v>51</v>
      </c>
      <c r="K9443" s="1">
        <f t="shared" si="294"/>
        <v>3.9215686274509803E-2</v>
      </c>
      <c r="L9443" s="1">
        <f t="shared" si="295"/>
        <v>30.823529411764707</v>
      </c>
      <c r="M9443" s="1">
        <f>SUMIFS(L:L,B:B,B9443,C:C,C9443)</f>
        <v>936.98039215686288</v>
      </c>
    </row>
    <row r="9444" spans="1:13" x14ac:dyDescent="0.2">
      <c r="A9444">
        <v>12</v>
      </c>
      <c r="B9444">
        <v>19600</v>
      </c>
      <c r="C9444">
        <v>37</v>
      </c>
      <c r="D9444">
        <v>6</v>
      </c>
      <c r="E9444">
        <v>26</v>
      </c>
      <c r="F9444">
        <v>10</v>
      </c>
      <c r="G9444">
        <v>2</v>
      </c>
      <c r="I9444" s="1">
        <f>VLOOKUP(D9444,cards!A:D,4,FALSE)</f>
        <v>86</v>
      </c>
      <c r="J9444" s="1">
        <f>SUMIFS(G:G,C:C,C9444,B:B,B9444)</f>
        <v>9426</v>
      </c>
      <c r="K9444" s="1">
        <f t="shared" si="294"/>
        <v>2.1217907914279651E-4</v>
      </c>
      <c r="L9444" s="1">
        <f t="shared" si="295"/>
        <v>1.8247400806280501E-2</v>
      </c>
      <c r="M9444" s="1">
        <f>SUMIFS(L:L,B:B,B9444,C:C,C9444)</f>
        <v>64.994907702100491</v>
      </c>
    </row>
    <row r="9445" spans="1:13" x14ac:dyDescent="0.2">
      <c r="A9445">
        <v>12</v>
      </c>
      <c r="B9445">
        <v>19600</v>
      </c>
      <c r="C9445">
        <v>10</v>
      </c>
      <c r="D9445">
        <v>7</v>
      </c>
      <c r="E9445">
        <v>32</v>
      </c>
      <c r="F9445">
        <v>6</v>
      </c>
      <c r="G9445">
        <v>2</v>
      </c>
      <c r="I9445" s="1">
        <f>VLOOKUP(D9445,cards!A:D,4,FALSE)</f>
        <v>186</v>
      </c>
      <c r="J9445" s="1">
        <f>SUMIFS(G:G,C:C,C9445,B:B,B9445)</f>
        <v>51</v>
      </c>
      <c r="K9445" s="1">
        <f t="shared" si="294"/>
        <v>3.9215686274509803E-2</v>
      </c>
      <c r="L9445" s="1">
        <f t="shared" si="295"/>
        <v>7.2941176470588234</v>
      </c>
      <c r="M9445" s="1">
        <f>SUMIFS(L:L,B:B,B9445,C:C,C9445)</f>
        <v>936.98039215686288</v>
      </c>
    </row>
    <row r="9446" spans="1:13" x14ac:dyDescent="0.2">
      <c r="A9446">
        <v>12</v>
      </c>
      <c r="B9446">
        <v>19600</v>
      </c>
      <c r="C9446">
        <v>37</v>
      </c>
      <c r="D9446">
        <v>1</v>
      </c>
      <c r="E9446">
        <v>32</v>
      </c>
      <c r="F9446">
        <v>4</v>
      </c>
      <c r="G9446">
        <v>2</v>
      </c>
      <c r="I9446" s="1">
        <f>VLOOKUP(D9446,cards!A:D,4,FALSE)</f>
        <v>1</v>
      </c>
      <c r="J9446" s="1">
        <f>SUMIFS(G:G,C:C,C9446,B:B,B9446)</f>
        <v>9426</v>
      </c>
      <c r="K9446" s="1">
        <f t="shared" si="294"/>
        <v>2.1217907914279651E-4</v>
      </c>
      <c r="L9446" s="1">
        <f t="shared" si="295"/>
        <v>2.1217907914279651E-4</v>
      </c>
      <c r="M9446" s="1">
        <f>SUMIFS(L:L,B:B,B9446,C:C,C9446)</f>
        <v>64.994907702100491</v>
      </c>
    </row>
    <row r="9447" spans="1:13" x14ac:dyDescent="0.2">
      <c r="A9447">
        <v>12</v>
      </c>
      <c r="B9447">
        <v>19600</v>
      </c>
      <c r="C9447">
        <v>37</v>
      </c>
      <c r="D9447">
        <v>6</v>
      </c>
      <c r="E9447">
        <v>38</v>
      </c>
      <c r="F9447">
        <v>4</v>
      </c>
      <c r="G9447">
        <v>2</v>
      </c>
      <c r="I9447" s="1">
        <f>VLOOKUP(D9447,cards!A:D,4,FALSE)</f>
        <v>86</v>
      </c>
      <c r="J9447" s="1">
        <f>SUMIFS(G:G,C:C,C9447,B:B,B9447)</f>
        <v>9426</v>
      </c>
      <c r="K9447" s="1">
        <f t="shared" si="294"/>
        <v>2.1217907914279651E-4</v>
      </c>
      <c r="L9447" s="1">
        <f t="shared" si="295"/>
        <v>1.8247400806280501E-2</v>
      </c>
      <c r="M9447" s="1">
        <f>SUMIFS(L:L,B:B,B9447,C:C,C9447)</f>
        <v>64.994907702100491</v>
      </c>
    </row>
    <row r="9448" spans="1:13" x14ac:dyDescent="0.2">
      <c r="A9448">
        <v>12</v>
      </c>
      <c r="B9448">
        <v>19600</v>
      </c>
      <c r="C9448">
        <v>13</v>
      </c>
      <c r="D9448">
        <v>6</v>
      </c>
      <c r="E9448">
        <v>8</v>
      </c>
      <c r="F9448">
        <v>7</v>
      </c>
      <c r="G9448">
        <v>2</v>
      </c>
      <c r="I9448" s="1">
        <f>VLOOKUP(D9448,cards!A:D,4,FALSE)</f>
        <v>86</v>
      </c>
      <c r="J9448" s="1">
        <f>SUMIFS(G:G,C:C,C9448,B:B,B9448)</f>
        <v>114</v>
      </c>
      <c r="K9448" s="1">
        <f t="shared" si="294"/>
        <v>1.7543859649122806E-2</v>
      </c>
      <c r="L9448" s="1">
        <f t="shared" si="295"/>
        <v>1.5087719298245612</v>
      </c>
      <c r="M9448" s="1">
        <f>SUMIFS(L:L,B:B,B9448,C:C,C9448)</f>
        <v>296.0877192982457</v>
      </c>
    </row>
    <row r="9449" spans="1:13" x14ac:dyDescent="0.2">
      <c r="A9449">
        <v>12</v>
      </c>
      <c r="B9449">
        <v>19600</v>
      </c>
      <c r="C9449">
        <v>64</v>
      </c>
      <c r="D9449">
        <v>5</v>
      </c>
      <c r="E9449">
        <v>63</v>
      </c>
      <c r="F9449">
        <v>6</v>
      </c>
      <c r="G9449">
        <v>2</v>
      </c>
      <c r="I9449" s="1">
        <f>VLOOKUP(D9449,cards!A:D,4,FALSE)</f>
        <v>36</v>
      </c>
      <c r="J9449" s="1">
        <f>SUMIFS(G:G,C:C,C9449,B:B,B9449)</f>
        <v>25</v>
      </c>
      <c r="K9449" s="1">
        <f t="shared" si="294"/>
        <v>0.08</v>
      </c>
      <c r="L9449" s="1">
        <f t="shared" si="295"/>
        <v>2.88</v>
      </c>
      <c r="M9449" s="1">
        <f>SUMIFS(L:L,B:B,B9449,C:C,C9449)</f>
        <v>19.439999999999998</v>
      </c>
    </row>
    <row r="9450" spans="1:13" x14ac:dyDescent="0.2">
      <c r="A9450">
        <v>12</v>
      </c>
      <c r="B9450">
        <v>19600</v>
      </c>
      <c r="C9450">
        <v>37</v>
      </c>
      <c r="D9450">
        <v>5</v>
      </c>
      <c r="E9450">
        <v>38</v>
      </c>
      <c r="F9450">
        <v>6</v>
      </c>
      <c r="G9450">
        <v>2</v>
      </c>
      <c r="I9450" s="1">
        <f>VLOOKUP(D9450,cards!A:D,4,FALSE)</f>
        <v>36</v>
      </c>
      <c r="J9450" s="1">
        <f>SUMIFS(G:G,C:C,C9450,B:B,B9450)</f>
        <v>9426</v>
      </c>
      <c r="K9450" s="1">
        <f t="shared" si="294"/>
        <v>2.1217907914279651E-4</v>
      </c>
      <c r="L9450" s="1">
        <f t="shared" si="295"/>
        <v>7.6384468491406746E-3</v>
      </c>
      <c r="M9450" s="1">
        <f>SUMIFS(L:L,B:B,B9450,C:C,C9450)</f>
        <v>64.994907702100491</v>
      </c>
    </row>
    <row r="9451" spans="1:13" x14ac:dyDescent="0.2">
      <c r="A9451">
        <v>12</v>
      </c>
      <c r="B9451">
        <v>19600</v>
      </c>
      <c r="C9451">
        <v>19</v>
      </c>
      <c r="D9451">
        <v>12</v>
      </c>
      <c r="E9451">
        <v>26</v>
      </c>
      <c r="F9451">
        <v>9</v>
      </c>
      <c r="G9451">
        <v>2</v>
      </c>
      <c r="I9451" s="1">
        <f>VLOOKUP(D9451,cards!A:D,4,FALSE)</f>
        <v>4586</v>
      </c>
      <c r="J9451" s="1">
        <f>SUMIFS(G:G,C:C,C9451,B:B,B9451)</f>
        <v>46888</v>
      </c>
      <c r="K9451" s="1">
        <f t="shared" si="294"/>
        <v>4.265483705852244E-5</v>
      </c>
      <c r="L9451" s="1">
        <f t="shared" si="295"/>
        <v>0.19561508275038392</v>
      </c>
      <c r="M9451" s="1">
        <f>SUMIFS(L:L,B:B,B9451,C:C,C9451)</f>
        <v>2577.3837229141786</v>
      </c>
    </row>
    <row r="9452" spans="1:13" x14ac:dyDescent="0.2">
      <c r="A9452">
        <v>12</v>
      </c>
      <c r="B9452">
        <v>19600</v>
      </c>
      <c r="C9452">
        <v>19</v>
      </c>
      <c r="D9452">
        <v>7</v>
      </c>
      <c r="E9452">
        <v>26</v>
      </c>
      <c r="F9452">
        <v>4</v>
      </c>
      <c r="G9452">
        <v>2</v>
      </c>
      <c r="I9452" s="1">
        <f>VLOOKUP(D9452,cards!A:D,4,FALSE)</f>
        <v>186</v>
      </c>
      <c r="J9452" s="1">
        <f>SUMIFS(G:G,C:C,C9452,B:B,B9452)</f>
        <v>46888</v>
      </c>
      <c r="K9452" s="1">
        <f t="shared" si="294"/>
        <v>4.265483705852244E-5</v>
      </c>
      <c r="L9452" s="1">
        <f t="shared" si="295"/>
        <v>7.9337996928851729E-3</v>
      </c>
      <c r="M9452" s="1">
        <f>SUMIFS(L:L,B:B,B9452,C:C,C9452)</f>
        <v>2577.3837229141786</v>
      </c>
    </row>
    <row r="9453" spans="1:13" x14ac:dyDescent="0.2">
      <c r="A9453">
        <v>12</v>
      </c>
      <c r="B9453">
        <v>19600</v>
      </c>
      <c r="C9453">
        <v>37</v>
      </c>
      <c r="D9453">
        <v>3</v>
      </c>
      <c r="E9453">
        <v>50</v>
      </c>
      <c r="F9453">
        <v>9</v>
      </c>
      <c r="G9453">
        <v>2</v>
      </c>
      <c r="I9453" s="1">
        <f>VLOOKUP(D9453,cards!A:D,4,FALSE)</f>
        <v>6</v>
      </c>
      <c r="J9453" s="1">
        <f>SUMIFS(G:G,C:C,C9453,B:B,B9453)</f>
        <v>9426</v>
      </c>
      <c r="K9453" s="1">
        <f t="shared" si="294"/>
        <v>2.1217907914279651E-4</v>
      </c>
      <c r="L9453" s="1">
        <f t="shared" si="295"/>
        <v>1.273074474856779E-3</v>
      </c>
      <c r="M9453" s="1">
        <f>SUMIFS(L:L,B:B,B9453,C:C,C9453)</f>
        <v>64.994907702100491</v>
      </c>
    </row>
    <row r="9454" spans="1:13" x14ac:dyDescent="0.2">
      <c r="A9454">
        <v>12</v>
      </c>
      <c r="B9454">
        <v>19600</v>
      </c>
      <c r="C9454">
        <v>19</v>
      </c>
      <c r="D9454">
        <v>11</v>
      </c>
      <c r="E9454">
        <v>63</v>
      </c>
      <c r="F9454">
        <v>2</v>
      </c>
      <c r="G9454">
        <v>2</v>
      </c>
      <c r="I9454" s="1">
        <f>VLOOKUP(D9454,cards!A:D,4,FALSE)</f>
        <v>2586</v>
      </c>
      <c r="J9454" s="1">
        <f>SUMIFS(G:G,C:C,C9454,B:B,B9454)</f>
        <v>46888</v>
      </c>
      <c r="K9454" s="1">
        <f t="shared" si="294"/>
        <v>4.265483705852244E-5</v>
      </c>
      <c r="L9454" s="1">
        <f t="shared" si="295"/>
        <v>0.11030540863333903</v>
      </c>
      <c r="M9454" s="1">
        <f>SUMIFS(L:L,B:B,B9454,C:C,C9454)</f>
        <v>2577.3837229141786</v>
      </c>
    </row>
    <row r="9455" spans="1:13" x14ac:dyDescent="0.2">
      <c r="A9455">
        <v>12</v>
      </c>
      <c r="B9455">
        <v>19600</v>
      </c>
      <c r="C9455">
        <v>10</v>
      </c>
      <c r="D9455">
        <v>6</v>
      </c>
      <c r="E9455">
        <v>63</v>
      </c>
      <c r="F9455">
        <v>2</v>
      </c>
      <c r="G9455">
        <v>2</v>
      </c>
      <c r="I9455" s="1">
        <f>VLOOKUP(D9455,cards!A:D,4,FALSE)</f>
        <v>86</v>
      </c>
      <c r="J9455" s="1">
        <f>SUMIFS(G:G,C:C,C9455,B:B,B9455)</f>
        <v>51</v>
      </c>
      <c r="K9455" s="1">
        <f t="shared" si="294"/>
        <v>3.9215686274509803E-2</v>
      </c>
      <c r="L9455" s="1">
        <f t="shared" si="295"/>
        <v>3.3725490196078431</v>
      </c>
      <c r="M9455" s="1">
        <f>SUMIFS(L:L,B:B,B9455,C:C,C9455)</f>
        <v>936.98039215686288</v>
      </c>
    </row>
    <row r="9456" spans="1:13" x14ac:dyDescent="0.2">
      <c r="A9456">
        <v>12</v>
      </c>
      <c r="B9456">
        <v>19600</v>
      </c>
      <c r="C9456">
        <v>19</v>
      </c>
      <c r="D9456">
        <v>10</v>
      </c>
      <c r="E9456">
        <v>63</v>
      </c>
      <c r="F9456">
        <v>3</v>
      </c>
      <c r="G9456">
        <v>2</v>
      </c>
      <c r="I9456" s="1">
        <f>VLOOKUP(D9456,cards!A:D,4,FALSE)</f>
        <v>1586</v>
      </c>
      <c r="J9456" s="1">
        <f>SUMIFS(G:G,C:C,C9456,B:B,B9456)</f>
        <v>46888</v>
      </c>
      <c r="K9456" s="1">
        <f t="shared" si="294"/>
        <v>4.265483705852244E-5</v>
      </c>
      <c r="L9456" s="1">
        <f t="shared" si="295"/>
        <v>6.765057157481659E-2</v>
      </c>
      <c r="M9456" s="1">
        <f>SUMIFS(L:L,B:B,B9456,C:C,C9456)</f>
        <v>2577.3837229141786</v>
      </c>
    </row>
    <row r="9457" spans="1:13" x14ac:dyDescent="0.2">
      <c r="A9457">
        <v>12</v>
      </c>
      <c r="B9457">
        <v>19600</v>
      </c>
      <c r="C9457">
        <v>37</v>
      </c>
      <c r="D9457">
        <v>3</v>
      </c>
      <c r="E9457">
        <v>26</v>
      </c>
      <c r="F9457">
        <v>8</v>
      </c>
      <c r="G9457">
        <v>2</v>
      </c>
      <c r="I9457" s="1">
        <f>VLOOKUP(D9457,cards!A:D,4,FALSE)</f>
        <v>6</v>
      </c>
      <c r="J9457" s="1">
        <f>SUMIFS(G:G,C:C,C9457,B:B,B9457)</f>
        <v>9426</v>
      </c>
      <c r="K9457" s="1">
        <f t="shared" si="294"/>
        <v>2.1217907914279651E-4</v>
      </c>
      <c r="L9457" s="1">
        <f t="shared" si="295"/>
        <v>1.273074474856779E-3</v>
      </c>
      <c r="M9457" s="1">
        <f>SUMIFS(L:L,B:B,B9457,C:C,C9457)</f>
        <v>64.994907702100491</v>
      </c>
    </row>
    <row r="9458" spans="1:13" x14ac:dyDescent="0.2">
      <c r="A9458">
        <v>12</v>
      </c>
      <c r="B9458">
        <v>19600</v>
      </c>
      <c r="C9458">
        <v>101</v>
      </c>
      <c r="D9458">
        <v>16</v>
      </c>
      <c r="E9458">
        <v>38</v>
      </c>
      <c r="F9458">
        <v>5</v>
      </c>
      <c r="G9458">
        <v>2</v>
      </c>
      <c r="I9458" s="1">
        <f>VLOOKUP(D9458,cards!A:D,4,FALSE)</f>
        <v>79586</v>
      </c>
      <c r="J9458" s="1">
        <f>SUMIFS(G:G,C:C,C9458,B:B,B9458)</f>
        <v>43</v>
      </c>
      <c r="K9458" s="1">
        <f t="shared" si="294"/>
        <v>4.6511627906976744E-2</v>
      </c>
      <c r="L9458" s="1">
        <f t="shared" si="295"/>
        <v>3701.6744186046512</v>
      </c>
      <c r="M9458" s="1">
        <f>SUMIFS(L:L,B:B,B9458,C:C,C9458)</f>
        <v>78655.767441860473</v>
      </c>
    </row>
    <row r="9459" spans="1:13" x14ac:dyDescent="0.2">
      <c r="A9459">
        <v>12</v>
      </c>
      <c r="B9459">
        <v>19600</v>
      </c>
      <c r="C9459">
        <v>13</v>
      </c>
      <c r="D9459">
        <v>7</v>
      </c>
      <c r="E9459">
        <v>26</v>
      </c>
      <c r="F9459">
        <v>5</v>
      </c>
      <c r="G9459">
        <v>2</v>
      </c>
      <c r="I9459" s="1">
        <f>VLOOKUP(D9459,cards!A:D,4,FALSE)</f>
        <v>186</v>
      </c>
      <c r="J9459" s="1">
        <f>SUMIFS(G:G,C:C,C9459,B:B,B9459)</f>
        <v>114</v>
      </c>
      <c r="K9459" s="1">
        <f t="shared" si="294"/>
        <v>1.7543859649122806E-2</v>
      </c>
      <c r="L9459" s="1">
        <f t="shared" si="295"/>
        <v>3.263157894736842</v>
      </c>
      <c r="M9459" s="1">
        <f>SUMIFS(L:L,B:B,B9459,C:C,C9459)</f>
        <v>296.0877192982457</v>
      </c>
    </row>
    <row r="9460" spans="1:13" x14ac:dyDescent="0.2">
      <c r="A9460">
        <v>12</v>
      </c>
      <c r="B9460">
        <v>19600</v>
      </c>
      <c r="C9460">
        <v>31</v>
      </c>
      <c r="D9460">
        <v>9</v>
      </c>
      <c r="E9460">
        <v>26</v>
      </c>
      <c r="F9460">
        <v>8</v>
      </c>
      <c r="G9460">
        <v>2</v>
      </c>
      <c r="I9460" s="1">
        <f>VLOOKUP(D9460,cards!A:D,4,FALSE)</f>
        <v>786</v>
      </c>
      <c r="J9460" s="1">
        <f>SUMIFS(G:G,C:C,C9460,B:B,B9460)</f>
        <v>517</v>
      </c>
      <c r="K9460" s="1">
        <f t="shared" si="294"/>
        <v>3.8684719535783366E-3</v>
      </c>
      <c r="L9460" s="1">
        <f t="shared" si="295"/>
        <v>3.0406189555125724</v>
      </c>
      <c r="M9460" s="1">
        <f>SUMIFS(L:L,B:B,B9460,C:C,C9460)</f>
        <v>765.26499032882055</v>
      </c>
    </row>
    <row r="9461" spans="1:13" x14ac:dyDescent="0.2">
      <c r="A9461">
        <v>12</v>
      </c>
      <c r="B9461">
        <v>19600</v>
      </c>
      <c r="C9461">
        <v>37</v>
      </c>
      <c r="D9461">
        <v>3</v>
      </c>
      <c r="E9461">
        <v>38</v>
      </c>
      <c r="F9461">
        <v>4</v>
      </c>
      <c r="G9461">
        <v>2</v>
      </c>
      <c r="I9461" s="1">
        <f>VLOOKUP(D9461,cards!A:D,4,FALSE)</f>
        <v>6</v>
      </c>
      <c r="J9461" s="1">
        <f>SUMIFS(G:G,C:C,C9461,B:B,B9461)</f>
        <v>9426</v>
      </c>
      <c r="K9461" s="1">
        <f t="shared" si="294"/>
        <v>2.1217907914279651E-4</v>
      </c>
      <c r="L9461" s="1">
        <f t="shared" si="295"/>
        <v>1.273074474856779E-3</v>
      </c>
      <c r="M9461" s="1">
        <f>SUMIFS(L:L,B:B,B9461,C:C,C9461)</f>
        <v>64.994907702100491</v>
      </c>
    </row>
    <row r="9462" spans="1:13" x14ac:dyDescent="0.2">
      <c r="A9462">
        <v>12</v>
      </c>
      <c r="B9462">
        <v>19600</v>
      </c>
      <c r="C9462">
        <v>37</v>
      </c>
      <c r="D9462">
        <v>3</v>
      </c>
      <c r="E9462">
        <v>26</v>
      </c>
      <c r="F9462">
        <v>5</v>
      </c>
      <c r="G9462">
        <v>2</v>
      </c>
      <c r="I9462" s="1">
        <f>VLOOKUP(D9462,cards!A:D,4,FALSE)</f>
        <v>6</v>
      </c>
      <c r="J9462" s="1">
        <f>SUMIFS(G:G,C:C,C9462,B:B,B9462)</f>
        <v>9426</v>
      </c>
      <c r="K9462" s="1">
        <f t="shared" si="294"/>
        <v>2.1217907914279651E-4</v>
      </c>
      <c r="L9462" s="1">
        <f t="shared" si="295"/>
        <v>1.273074474856779E-3</v>
      </c>
      <c r="M9462" s="1">
        <f>SUMIFS(L:L,B:B,B9462,C:C,C9462)</f>
        <v>64.994907702100491</v>
      </c>
    </row>
    <row r="9463" spans="1:13" x14ac:dyDescent="0.2">
      <c r="A9463">
        <v>12</v>
      </c>
      <c r="B9463">
        <v>19600</v>
      </c>
      <c r="C9463">
        <v>19</v>
      </c>
      <c r="D9463">
        <v>10</v>
      </c>
      <c r="E9463">
        <v>26</v>
      </c>
      <c r="F9463">
        <v>7</v>
      </c>
      <c r="G9463">
        <v>1</v>
      </c>
      <c r="I9463" s="1">
        <f>VLOOKUP(D9463,cards!A:D,4,FALSE)</f>
        <v>1586</v>
      </c>
      <c r="J9463" s="1">
        <f>SUMIFS(G:G,C:C,C9463,B:B,B9463)</f>
        <v>46888</v>
      </c>
      <c r="K9463" s="1">
        <f t="shared" si="294"/>
        <v>2.132741852926122E-5</v>
      </c>
      <c r="L9463" s="1">
        <f t="shared" si="295"/>
        <v>3.3825285787408295E-2</v>
      </c>
      <c r="M9463" s="1">
        <f>SUMIFS(L:L,B:B,B9463,C:C,C9463)</f>
        <v>2577.3837229141786</v>
      </c>
    </row>
    <row r="9464" spans="1:13" x14ac:dyDescent="0.2">
      <c r="A9464">
        <v>12</v>
      </c>
      <c r="B9464">
        <v>19600</v>
      </c>
      <c r="C9464">
        <v>19</v>
      </c>
      <c r="D9464">
        <v>9</v>
      </c>
      <c r="E9464">
        <v>8</v>
      </c>
      <c r="F9464">
        <v>7</v>
      </c>
      <c r="G9464">
        <v>1</v>
      </c>
      <c r="I9464" s="1">
        <f>VLOOKUP(D9464,cards!A:D,4,FALSE)</f>
        <v>786</v>
      </c>
      <c r="J9464" s="1">
        <f>SUMIFS(G:G,C:C,C9464,B:B,B9464)</f>
        <v>46888</v>
      </c>
      <c r="K9464" s="1">
        <f t="shared" si="294"/>
        <v>2.132741852926122E-5</v>
      </c>
      <c r="L9464" s="1">
        <f t="shared" si="295"/>
        <v>1.6763350963999318E-2</v>
      </c>
      <c r="M9464" s="1">
        <f>SUMIFS(L:L,B:B,B9464,C:C,C9464)</f>
        <v>2577.3837229141786</v>
      </c>
    </row>
    <row r="9465" spans="1:13" x14ac:dyDescent="0.2">
      <c r="A9465">
        <v>12</v>
      </c>
      <c r="B9465">
        <v>19600</v>
      </c>
      <c r="C9465">
        <v>19</v>
      </c>
      <c r="D9465">
        <v>10</v>
      </c>
      <c r="E9465">
        <v>63</v>
      </c>
      <c r="F9465">
        <v>2</v>
      </c>
      <c r="G9465">
        <v>1</v>
      </c>
      <c r="I9465" s="1">
        <f>VLOOKUP(D9465,cards!A:D,4,FALSE)</f>
        <v>1586</v>
      </c>
      <c r="J9465" s="1">
        <f>SUMIFS(G:G,C:C,C9465,B:B,B9465)</f>
        <v>46888</v>
      </c>
      <c r="K9465" s="1">
        <f t="shared" si="294"/>
        <v>2.132741852926122E-5</v>
      </c>
      <c r="L9465" s="1">
        <f t="shared" si="295"/>
        <v>3.3825285787408295E-2</v>
      </c>
      <c r="M9465" s="1">
        <f>SUMIFS(L:L,B:B,B9465,C:C,C9465)</f>
        <v>2577.3837229141786</v>
      </c>
    </row>
    <row r="9466" spans="1:13" x14ac:dyDescent="0.2">
      <c r="A9466">
        <v>12</v>
      </c>
      <c r="B9466">
        <v>19600</v>
      </c>
      <c r="C9466">
        <v>19</v>
      </c>
      <c r="D9466">
        <v>9</v>
      </c>
      <c r="E9466">
        <v>0</v>
      </c>
      <c r="F9466">
        <v>0</v>
      </c>
      <c r="G9466">
        <v>1</v>
      </c>
      <c r="I9466" s="1">
        <f>VLOOKUP(D9466,cards!A:D,4,FALSE)</f>
        <v>786</v>
      </c>
      <c r="J9466" s="1">
        <f>SUMIFS(G:G,C:C,C9466,B:B,B9466)</f>
        <v>46888</v>
      </c>
      <c r="K9466" s="1">
        <f t="shared" si="294"/>
        <v>2.132741852926122E-5</v>
      </c>
      <c r="L9466" s="1">
        <f t="shared" si="295"/>
        <v>1.6763350963999318E-2</v>
      </c>
      <c r="M9466" s="1">
        <f>SUMIFS(L:L,B:B,B9466,C:C,C9466)</f>
        <v>2577.3837229141786</v>
      </c>
    </row>
    <row r="9467" spans="1:13" x14ac:dyDescent="0.2">
      <c r="A9467">
        <v>12</v>
      </c>
      <c r="B9467">
        <v>19600</v>
      </c>
      <c r="C9467">
        <v>19</v>
      </c>
      <c r="D9467">
        <v>9</v>
      </c>
      <c r="E9467">
        <v>28</v>
      </c>
      <c r="F9467">
        <v>6</v>
      </c>
      <c r="G9467">
        <v>1</v>
      </c>
      <c r="I9467" s="1">
        <f>VLOOKUP(D9467,cards!A:D,4,FALSE)</f>
        <v>786</v>
      </c>
      <c r="J9467" s="1">
        <f>SUMIFS(G:G,C:C,C9467,B:B,B9467)</f>
        <v>46888</v>
      </c>
      <c r="K9467" s="1">
        <f t="shared" si="294"/>
        <v>2.132741852926122E-5</v>
      </c>
      <c r="L9467" s="1">
        <f t="shared" si="295"/>
        <v>1.6763350963999318E-2</v>
      </c>
      <c r="M9467" s="1">
        <f>SUMIFS(L:L,B:B,B9467,C:C,C9467)</f>
        <v>2577.3837229141786</v>
      </c>
    </row>
    <row r="9468" spans="1:13" x14ac:dyDescent="0.2">
      <c r="A9468">
        <v>12</v>
      </c>
      <c r="B9468">
        <v>19600</v>
      </c>
      <c r="C9468">
        <v>19</v>
      </c>
      <c r="D9468">
        <v>10</v>
      </c>
      <c r="E9468">
        <v>26</v>
      </c>
      <c r="F9468">
        <v>6</v>
      </c>
      <c r="G9468">
        <v>1</v>
      </c>
      <c r="I9468" s="1">
        <f>VLOOKUP(D9468,cards!A:D,4,FALSE)</f>
        <v>1586</v>
      </c>
      <c r="J9468" s="1">
        <f>SUMIFS(G:G,C:C,C9468,B:B,B9468)</f>
        <v>46888</v>
      </c>
      <c r="K9468" s="1">
        <f t="shared" si="294"/>
        <v>2.132741852926122E-5</v>
      </c>
      <c r="L9468" s="1">
        <f t="shared" si="295"/>
        <v>3.3825285787408295E-2</v>
      </c>
      <c r="M9468" s="1">
        <f>SUMIFS(L:L,B:B,B9468,C:C,C9468)</f>
        <v>2577.3837229141786</v>
      </c>
    </row>
    <row r="9469" spans="1:13" x14ac:dyDescent="0.2">
      <c r="A9469">
        <v>12</v>
      </c>
      <c r="B9469">
        <v>19600</v>
      </c>
      <c r="C9469">
        <v>19</v>
      </c>
      <c r="D9469">
        <v>10</v>
      </c>
      <c r="E9469">
        <v>32</v>
      </c>
      <c r="F9469">
        <v>6</v>
      </c>
      <c r="G9469">
        <v>1</v>
      </c>
      <c r="I9469" s="1">
        <f>VLOOKUP(D9469,cards!A:D,4,FALSE)</f>
        <v>1586</v>
      </c>
      <c r="J9469" s="1">
        <f>SUMIFS(G:G,C:C,C9469,B:B,B9469)</f>
        <v>46888</v>
      </c>
      <c r="K9469" s="1">
        <f t="shared" si="294"/>
        <v>2.132741852926122E-5</v>
      </c>
      <c r="L9469" s="1">
        <f t="shared" si="295"/>
        <v>3.3825285787408295E-2</v>
      </c>
      <c r="M9469" s="1">
        <f>SUMIFS(L:L,B:B,B9469,C:C,C9469)</f>
        <v>2577.3837229141786</v>
      </c>
    </row>
    <row r="9470" spans="1:13" x14ac:dyDescent="0.2">
      <c r="A9470">
        <v>12</v>
      </c>
      <c r="B9470">
        <v>19600</v>
      </c>
      <c r="C9470">
        <v>19</v>
      </c>
      <c r="D9470">
        <v>12</v>
      </c>
      <c r="E9470">
        <v>0</v>
      </c>
      <c r="F9470">
        <v>0</v>
      </c>
      <c r="G9470">
        <v>1</v>
      </c>
      <c r="I9470" s="1">
        <f>VLOOKUP(D9470,cards!A:D,4,FALSE)</f>
        <v>4586</v>
      </c>
      <c r="J9470" s="1">
        <f>SUMIFS(G:G,C:C,C9470,B:B,B9470)</f>
        <v>46888</v>
      </c>
      <c r="K9470" s="1">
        <f t="shared" si="294"/>
        <v>2.132741852926122E-5</v>
      </c>
      <c r="L9470" s="1">
        <f t="shared" si="295"/>
        <v>9.7807541375191959E-2</v>
      </c>
      <c r="M9470" s="1">
        <f>SUMIFS(L:L,B:B,B9470,C:C,C9470)</f>
        <v>2577.3837229141786</v>
      </c>
    </row>
    <row r="9471" spans="1:13" x14ac:dyDescent="0.2">
      <c r="A9471">
        <v>12</v>
      </c>
      <c r="B9471">
        <v>19600</v>
      </c>
      <c r="C9471">
        <v>31</v>
      </c>
      <c r="D9471">
        <v>4</v>
      </c>
      <c r="E9471">
        <v>50</v>
      </c>
      <c r="F9471">
        <v>9</v>
      </c>
      <c r="G9471">
        <v>1</v>
      </c>
      <c r="I9471" s="1">
        <f>VLOOKUP(D9471,cards!A:D,4,FALSE)</f>
        <v>16</v>
      </c>
      <c r="J9471" s="1">
        <f>SUMIFS(G:G,C:C,C9471,B:B,B9471)</f>
        <v>517</v>
      </c>
      <c r="K9471" s="1">
        <f t="shared" si="294"/>
        <v>1.9342359767891683E-3</v>
      </c>
      <c r="L9471" s="1">
        <f t="shared" si="295"/>
        <v>3.0947775628626693E-2</v>
      </c>
      <c r="M9471" s="1">
        <f>SUMIFS(L:L,B:B,B9471,C:C,C9471)</f>
        <v>765.26499032882055</v>
      </c>
    </row>
    <row r="9472" spans="1:13" x14ac:dyDescent="0.2">
      <c r="A9472">
        <v>12</v>
      </c>
      <c r="B9472">
        <v>19600</v>
      </c>
      <c r="C9472">
        <v>19</v>
      </c>
      <c r="D9472">
        <v>9</v>
      </c>
      <c r="E9472">
        <v>50</v>
      </c>
      <c r="F9472">
        <v>10</v>
      </c>
      <c r="G9472">
        <v>1</v>
      </c>
      <c r="I9472" s="1">
        <f>VLOOKUP(D9472,cards!A:D,4,FALSE)</f>
        <v>786</v>
      </c>
      <c r="J9472" s="1">
        <f>SUMIFS(G:G,C:C,C9472,B:B,B9472)</f>
        <v>46888</v>
      </c>
      <c r="K9472" s="1">
        <f t="shared" si="294"/>
        <v>2.132741852926122E-5</v>
      </c>
      <c r="L9472" s="1">
        <f t="shared" si="295"/>
        <v>1.6763350963999318E-2</v>
      </c>
      <c r="M9472" s="1">
        <f>SUMIFS(L:L,B:B,B9472,C:C,C9472)</f>
        <v>2577.3837229141786</v>
      </c>
    </row>
    <row r="9473" spans="1:13" x14ac:dyDescent="0.2">
      <c r="A9473">
        <v>12</v>
      </c>
      <c r="B9473">
        <v>19600</v>
      </c>
      <c r="C9473">
        <v>31</v>
      </c>
      <c r="D9473">
        <v>5</v>
      </c>
      <c r="E9473">
        <v>63</v>
      </c>
      <c r="F9473">
        <v>2</v>
      </c>
      <c r="G9473">
        <v>1</v>
      </c>
      <c r="I9473" s="1">
        <f>VLOOKUP(D9473,cards!A:D,4,FALSE)</f>
        <v>36</v>
      </c>
      <c r="J9473" s="1">
        <f>SUMIFS(G:G,C:C,C9473,B:B,B9473)</f>
        <v>517</v>
      </c>
      <c r="K9473" s="1">
        <f t="shared" si="294"/>
        <v>1.9342359767891683E-3</v>
      </c>
      <c r="L9473" s="1">
        <f t="shared" si="295"/>
        <v>6.9632495164410058E-2</v>
      </c>
      <c r="M9473" s="1">
        <f>SUMIFS(L:L,B:B,B9473,C:C,C9473)</f>
        <v>765.26499032882055</v>
      </c>
    </row>
    <row r="9474" spans="1:13" x14ac:dyDescent="0.2">
      <c r="A9474">
        <v>12</v>
      </c>
      <c r="B9474">
        <v>19600</v>
      </c>
      <c r="C9474">
        <v>31</v>
      </c>
      <c r="D9474">
        <v>5</v>
      </c>
      <c r="E9474">
        <v>63</v>
      </c>
      <c r="F9474">
        <v>1</v>
      </c>
      <c r="G9474">
        <v>1</v>
      </c>
      <c r="I9474" s="1">
        <f>VLOOKUP(D9474,cards!A:D,4,FALSE)</f>
        <v>36</v>
      </c>
      <c r="J9474" s="1">
        <f>SUMIFS(G:G,C:C,C9474,B:B,B9474)</f>
        <v>517</v>
      </c>
      <c r="K9474" s="1">
        <f t="shared" ref="K9474:K9537" si="296">G9474/J9474</f>
        <v>1.9342359767891683E-3</v>
      </c>
      <c r="L9474" s="1">
        <f t="shared" ref="L9474:L9537" si="297">I9474*K9474</f>
        <v>6.9632495164410058E-2</v>
      </c>
      <c r="M9474" s="1">
        <f>SUMIFS(L:L,B:B,B9474,C:C,C9474)</f>
        <v>765.26499032882055</v>
      </c>
    </row>
    <row r="9475" spans="1:13" x14ac:dyDescent="0.2">
      <c r="A9475">
        <v>12</v>
      </c>
      <c r="B9475">
        <v>19600</v>
      </c>
      <c r="C9475">
        <v>19</v>
      </c>
      <c r="D9475">
        <v>9</v>
      </c>
      <c r="E9475">
        <v>8</v>
      </c>
      <c r="F9475">
        <v>8</v>
      </c>
      <c r="G9475">
        <v>1</v>
      </c>
      <c r="I9475" s="1">
        <f>VLOOKUP(D9475,cards!A:D,4,FALSE)</f>
        <v>786</v>
      </c>
      <c r="J9475" s="1">
        <f>SUMIFS(G:G,C:C,C9475,B:B,B9475)</f>
        <v>46888</v>
      </c>
      <c r="K9475" s="1">
        <f t="shared" si="296"/>
        <v>2.132741852926122E-5</v>
      </c>
      <c r="L9475" s="1">
        <f t="shared" si="297"/>
        <v>1.6763350963999318E-2</v>
      </c>
      <c r="M9475" s="1">
        <f>SUMIFS(L:L,B:B,B9475,C:C,C9475)</f>
        <v>2577.3837229141786</v>
      </c>
    </row>
    <row r="9476" spans="1:13" x14ac:dyDescent="0.2">
      <c r="A9476">
        <v>12</v>
      </c>
      <c r="B9476">
        <v>19600</v>
      </c>
      <c r="C9476">
        <v>31</v>
      </c>
      <c r="D9476">
        <v>5</v>
      </c>
      <c r="E9476">
        <v>32</v>
      </c>
      <c r="F9476">
        <v>5</v>
      </c>
      <c r="G9476">
        <v>1</v>
      </c>
      <c r="I9476" s="1">
        <f>VLOOKUP(D9476,cards!A:D,4,FALSE)</f>
        <v>36</v>
      </c>
      <c r="J9476" s="1">
        <f>SUMIFS(G:G,C:C,C9476,B:B,B9476)</f>
        <v>517</v>
      </c>
      <c r="K9476" s="1">
        <f t="shared" si="296"/>
        <v>1.9342359767891683E-3</v>
      </c>
      <c r="L9476" s="1">
        <f t="shared" si="297"/>
        <v>6.9632495164410058E-2</v>
      </c>
      <c r="M9476" s="1">
        <f>SUMIFS(L:L,B:B,B9476,C:C,C9476)</f>
        <v>765.26499032882055</v>
      </c>
    </row>
    <row r="9477" spans="1:13" x14ac:dyDescent="0.2">
      <c r="A9477">
        <v>12</v>
      </c>
      <c r="B9477">
        <v>19600</v>
      </c>
      <c r="C9477">
        <v>31</v>
      </c>
      <c r="D9477">
        <v>6</v>
      </c>
      <c r="E9477">
        <v>50</v>
      </c>
      <c r="F9477">
        <v>10</v>
      </c>
      <c r="G9477">
        <v>1</v>
      </c>
      <c r="I9477" s="1">
        <f>VLOOKUP(D9477,cards!A:D,4,FALSE)</f>
        <v>86</v>
      </c>
      <c r="J9477" s="1">
        <f>SUMIFS(G:G,C:C,C9477,B:B,B9477)</f>
        <v>517</v>
      </c>
      <c r="K9477" s="1">
        <f t="shared" si="296"/>
        <v>1.9342359767891683E-3</v>
      </c>
      <c r="L9477" s="1">
        <f t="shared" si="297"/>
        <v>0.16634429400386846</v>
      </c>
      <c r="M9477" s="1">
        <f>SUMIFS(L:L,B:B,B9477,C:C,C9477)</f>
        <v>765.26499032882055</v>
      </c>
    </row>
    <row r="9478" spans="1:13" x14ac:dyDescent="0.2">
      <c r="A9478">
        <v>12</v>
      </c>
      <c r="B9478">
        <v>19600</v>
      </c>
      <c r="C9478">
        <v>19</v>
      </c>
      <c r="D9478">
        <v>8</v>
      </c>
      <c r="E9478">
        <v>28</v>
      </c>
      <c r="F9478">
        <v>8</v>
      </c>
      <c r="G9478">
        <v>1</v>
      </c>
      <c r="I9478" s="1">
        <f>VLOOKUP(D9478,cards!A:D,4,FALSE)</f>
        <v>386</v>
      </c>
      <c r="J9478" s="1">
        <f>SUMIFS(G:G,C:C,C9478,B:B,B9478)</f>
        <v>46888</v>
      </c>
      <c r="K9478" s="1">
        <f t="shared" si="296"/>
        <v>2.132741852926122E-5</v>
      </c>
      <c r="L9478" s="1">
        <f t="shared" si="297"/>
        <v>8.2323835522948308E-3</v>
      </c>
      <c r="M9478" s="1">
        <f>SUMIFS(L:L,B:B,B9478,C:C,C9478)</f>
        <v>2577.3837229141786</v>
      </c>
    </row>
    <row r="9479" spans="1:13" x14ac:dyDescent="0.2">
      <c r="A9479">
        <v>12</v>
      </c>
      <c r="B9479">
        <v>19600</v>
      </c>
      <c r="C9479">
        <v>19</v>
      </c>
      <c r="D9479">
        <v>8</v>
      </c>
      <c r="E9479">
        <v>38</v>
      </c>
      <c r="F9479">
        <v>2</v>
      </c>
      <c r="G9479">
        <v>1</v>
      </c>
      <c r="I9479" s="1">
        <f>VLOOKUP(D9479,cards!A:D,4,FALSE)</f>
        <v>386</v>
      </c>
      <c r="J9479" s="1">
        <f>SUMIFS(G:G,C:C,C9479,B:B,B9479)</f>
        <v>46888</v>
      </c>
      <c r="K9479" s="1">
        <f t="shared" si="296"/>
        <v>2.132741852926122E-5</v>
      </c>
      <c r="L9479" s="1">
        <f t="shared" si="297"/>
        <v>8.2323835522948308E-3</v>
      </c>
      <c r="M9479" s="1">
        <f>SUMIFS(L:L,B:B,B9479,C:C,C9479)</f>
        <v>2577.3837229141786</v>
      </c>
    </row>
    <row r="9480" spans="1:13" x14ac:dyDescent="0.2">
      <c r="A9480">
        <v>12</v>
      </c>
      <c r="B9480">
        <v>19600</v>
      </c>
      <c r="C9480">
        <v>31</v>
      </c>
      <c r="D9480">
        <v>6</v>
      </c>
      <c r="E9480">
        <v>32</v>
      </c>
      <c r="F9480">
        <v>3</v>
      </c>
      <c r="G9480">
        <v>1</v>
      </c>
      <c r="I9480" s="1">
        <f>VLOOKUP(D9480,cards!A:D,4,FALSE)</f>
        <v>86</v>
      </c>
      <c r="J9480" s="1">
        <f>SUMIFS(G:G,C:C,C9480,B:B,B9480)</f>
        <v>517</v>
      </c>
      <c r="K9480" s="1">
        <f t="shared" si="296"/>
        <v>1.9342359767891683E-3</v>
      </c>
      <c r="L9480" s="1">
        <f t="shared" si="297"/>
        <v>0.16634429400386846</v>
      </c>
      <c r="M9480" s="1">
        <f>SUMIFS(L:L,B:B,B9480,C:C,C9480)</f>
        <v>765.26499032882055</v>
      </c>
    </row>
    <row r="9481" spans="1:13" x14ac:dyDescent="0.2">
      <c r="A9481">
        <v>12</v>
      </c>
      <c r="B9481">
        <v>19600</v>
      </c>
      <c r="C9481">
        <v>31</v>
      </c>
      <c r="D9481">
        <v>6</v>
      </c>
      <c r="E9481">
        <v>8</v>
      </c>
      <c r="F9481">
        <v>6</v>
      </c>
      <c r="G9481">
        <v>1</v>
      </c>
      <c r="I9481" s="1">
        <f>VLOOKUP(D9481,cards!A:D,4,FALSE)</f>
        <v>86</v>
      </c>
      <c r="J9481" s="1">
        <f>SUMIFS(G:G,C:C,C9481,B:B,B9481)</f>
        <v>517</v>
      </c>
      <c r="K9481" s="1">
        <f t="shared" si="296"/>
        <v>1.9342359767891683E-3</v>
      </c>
      <c r="L9481" s="1">
        <f t="shared" si="297"/>
        <v>0.16634429400386846</v>
      </c>
      <c r="M9481" s="1">
        <f>SUMIFS(L:L,B:B,B9481,C:C,C9481)</f>
        <v>765.26499032882055</v>
      </c>
    </row>
    <row r="9482" spans="1:13" x14ac:dyDescent="0.2">
      <c r="A9482">
        <v>12</v>
      </c>
      <c r="B9482">
        <v>19600</v>
      </c>
      <c r="C9482">
        <v>31</v>
      </c>
      <c r="D9482">
        <v>6</v>
      </c>
      <c r="E9482">
        <v>50</v>
      </c>
      <c r="F9482">
        <v>9</v>
      </c>
      <c r="G9482">
        <v>1</v>
      </c>
      <c r="I9482" s="1">
        <f>VLOOKUP(D9482,cards!A:D,4,FALSE)</f>
        <v>86</v>
      </c>
      <c r="J9482" s="1">
        <f>SUMIFS(G:G,C:C,C9482,B:B,B9482)</f>
        <v>517</v>
      </c>
      <c r="K9482" s="1">
        <f t="shared" si="296"/>
        <v>1.9342359767891683E-3</v>
      </c>
      <c r="L9482" s="1">
        <f t="shared" si="297"/>
        <v>0.16634429400386846</v>
      </c>
      <c r="M9482" s="1">
        <f>SUMIFS(L:L,B:B,B9482,C:C,C9482)</f>
        <v>765.26499032882055</v>
      </c>
    </row>
    <row r="9483" spans="1:13" x14ac:dyDescent="0.2">
      <c r="A9483">
        <v>12</v>
      </c>
      <c r="B9483">
        <v>19600</v>
      </c>
      <c r="C9483">
        <v>19</v>
      </c>
      <c r="D9483">
        <v>8</v>
      </c>
      <c r="E9483">
        <v>50</v>
      </c>
      <c r="F9483">
        <v>9</v>
      </c>
      <c r="G9483">
        <v>1</v>
      </c>
      <c r="I9483" s="1">
        <f>VLOOKUP(D9483,cards!A:D,4,FALSE)</f>
        <v>386</v>
      </c>
      <c r="J9483" s="1">
        <f>SUMIFS(G:G,C:C,C9483,B:B,B9483)</f>
        <v>46888</v>
      </c>
      <c r="K9483" s="1">
        <f t="shared" si="296"/>
        <v>2.132741852926122E-5</v>
      </c>
      <c r="L9483" s="1">
        <f t="shared" si="297"/>
        <v>8.2323835522948308E-3</v>
      </c>
      <c r="M9483" s="1">
        <f>SUMIFS(L:L,B:B,B9483,C:C,C9483)</f>
        <v>2577.3837229141786</v>
      </c>
    </row>
    <row r="9484" spans="1:13" x14ac:dyDescent="0.2">
      <c r="A9484">
        <v>12</v>
      </c>
      <c r="B9484">
        <v>19600</v>
      </c>
      <c r="C9484">
        <v>31</v>
      </c>
      <c r="D9484">
        <v>6</v>
      </c>
      <c r="E9484">
        <v>32</v>
      </c>
      <c r="F9484">
        <v>4</v>
      </c>
      <c r="G9484">
        <v>1</v>
      </c>
      <c r="I9484" s="1">
        <f>VLOOKUP(D9484,cards!A:D,4,FALSE)</f>
        <v>86</v>
      </c>
      <c r="J9484" s="1">
        <f>SUMIFS(G:G,C:C,C9484,B:B,B9484)</f>
        <v>517</v>
      </c>
      <c r="K9484" s="1">
        <f t="shared" si="296"/>
        <v>1.9342359767891683E-3</v>
      </c>
      <c r="L9484" s="1">
        <f t="shared" si="297"/>
        <v>0.16634429400386846</v>
      </c>
      <c r="M9484" s="1">
        <f>SUMIFS(L:L,B:B,B9484,C:C,C9484)</f>
        <v>765.26499032882055</v>
      </c>
    </row>
    <row r="9485" spans="1:13" x14ac:dyDescent="0.2">
      <c r="A9485">
        <v>12</v>
      </c>
      <c r="B9485">
        <v>19600</v>
      </c>
      <c r="C9485">
        <v>19</v>
      </c>
      <c r="D9485">
        <v>8</v>
      </c>
      <c r="E9485">
        <v>50</v>
      </c>
      <c r="F9485">
        <v>8</v>
      </c>
      <c r="G9485">
        <v>1</v>
      </c>
      <c r="I9485" s="1">
        <f>VLOOKUP(D9485,cards!A:D,4,FALSE)</f>
        <v>386</v>
      </c>
      <c r="J9485" s="1">
        <f>SUMIFS(G:G,C:C,C9485,B:B,B9485)</f>
        <v>46888</v>
      </c>
      <c r="K9485" s="1">
        <f t="shared" si="296"/>
        <v>2.132741852926122E-5</v>
      </c>
      <c r="L9485" s="1">
        <f t="shared" si="297"/>
        <v>8.2323835522948308E-3</v>
      </c>
      <c r="M9485" s="1">
        <f>SUMIFS(L:L,B:B,B9485,C:C,C9485)</f>
        <v>2577.3837229141786</v>
      </c>
    </row>
    <row r="9486" spans="1:13" x14ac:dyDescent="0.2">
      <c r="A9486">
        <v>12</v>
      </c>
      <c r="B9486">
        <v>19600</v>
      </c>
      <c r="C9486">
        <v>19</v>
      </c>
      <c r="D9486">
        <v>8</v>
      </c>
      <c r="E9486">
        <v>50</v>
      </c>
      <c r="F9486">
        <v>6</v>
      </c>
      <c r="G9486">
        <v>1</v>
      </c>
      <c r="I9486" s="1">
        <f>VLOOKUP(D9486,cards!A:D,4,FALSE)</f>
        <v>386</v>
      </c>
      <c r="J9486" s="1">
        <f>SUMIFS(G:G,C:C,C9486,B:B,B9486)</f>
        <v>46888</v>
      </c>
      <c r="K9486" s="1">
        <f t="shared" si="296"/>
        <v>2.132741852926122E-5</v>
      </c>
      <c r="L9486" s="1">
        <f t="shared" si="297"/>
        <v>8.2323835522948308E-3</v>
      </c>
      <c r="M9486" s="1">
        <f>SUMIFS(L:L,B:B,B9486,C:C,C9486)</f>
        <v>2577.3837229141786</v>
      </c>
    </row>
    <row r="9487" spans="1:13" x14ac:dyDescent="0.2">
      <c r="A9487">
        <v>12</v>
      </c>
      <c r="B9487">
        <v>19600</v>
      </c>
      <c r="C9487">
        <v>31</v>
      </c>
      <c r="D9487">
        <v>7</v>
      </c>
      <c r="E9487">
        <v>8</v>
      </c>
      <c r="F9487">
        <v>7</v>
      </c>
      <c r="G9487">
        <v>1</v>
      </c>
      <c r="I9487" s="1">
        <f>VLOOKUP(D9487,cards!A:D,4,FALSE)</f>
        <v>186</v>
      </c>
      <c r="J9487" s="1">
        <f>SUMIFS(G:G,C:C,C9487,B:B,B9487)</f>
        <v>517</v>
      </c>
      <c r="K9487" s="1">
        <f t="shared" si="296"/>
        <v>1.9342359767891683E-3</v>
      </c>
      <c r="L9487" s="1">
        <f t="shared" si="297"/>
        <v>0.35976789168278528</v>
      </c>
      <c r="M9487" s="1">
        <f>SUMIFS(L:L,B:B,B9487,C:C,C9487)</f>
        <v>765.26499032882055</v>
      </c>
    </row>
    <row r="9488" spans="1:13" x14ac:dyDescent="0.2">
      <c r="A9488">
        <v>12</v>
      </c>
      <c r="B9488">
        <v>19600</v>
      </c>
      <c r="C9488">
        <v>31</v>
      </c>
      <c r="D9488">
        <v>7</v>
      </c>
      <c r="E9488">
        <v>50</v>
      </c>
      <c r="F9488">
        <v>10</v>
      </c>
      <c r="G9488">
        <v>1</v>
      </c>
      <c r="I9488" s="1">
        <f>VLOOKUP(D9488,cards!A:D,4,FALSE)</f>
        <v>186</v>
      </c>
      <c r="J9488" s="1">
        <f>SUMIFS(G:G,C:C,C9488,B:B,B9488)</f>
        <v>517</v>
      </c>
      <c r="K9488" s="1">
        <f t="shared" si="296"/>
        <v>1.9342359767891683E-3</v>
      </c>
      <c r="L9488" s="1">
        <f t="shared" si="297"/>
        <v>0.35976789168278528</v>
      </c>
      <c r="M9488" s="1">
        <f>SUMIFS(L:L,B:B,B9488,C:C,C9488)</f>
        <v>765.26499032882055</v>
      </c>
    </row>
    <row r="9489" spans="1:13" x14ac:dyDescent="0.2">
      <c r="A9489">
        <v>12</v>
      </c>
      <c r="B9489">
        <v>19600</v>
      </c>
      <c r="C9489">
        <v>31</v>
      </c>
      <c r="D9489">
        <v>7</v>
      </c>
      <c r="E9489">
        <v>26</v>
      </c>
      <c r="F9489">
        <v>7</v>
      </c>
      <c r="G9489">
        <v>1</v>
      </c>
      <c r="I9489" s="1">
        <f>VLOOKUP(D9489,cards!A:D,4,FALSE)</f>
        <v>186</v>
      </c>
      <c r="J9489" s="1">
        <f>SUMIFS(G:G,C:C,C9489,B:B,B9489)</f>
        <v>517</v>
      </c>
      <c r="K9489" s="1">
        <f t="shared" si="296"/>
        <v>1.9342359767891683E-3</v>
      </c>
      <c r="L9489" s="1">
        <f t="shared" si="297"/>
        <v>0.35976789168278528</v>
      </c>
      <c r="M9489" s="1">
        <f>SUMIFS(L:L,B:B,B9489,C:C,C9489)</f>
        <v>765.26499032882055</v>
      </c>
    </row>
    <row r="9490" spans="1:13" x14ac:dyDescent="0.2">
      <c r="A9490">
        <v>12</v>
      </c>
      <c r="B9490">
        <v>19600</v>
      </c>
      <c r="C9490">
        <v>31</v>
      </c>
      <c r="D9490">
        <v>7</v>
      </c>
      <c r="E9490">
        <v>32</v>
      </c>
      <c r="F9490">
        <v>9</v>
      </c>
      <c r="G9490">
        <v>1</v>
      </c>
      <c r="I9490" s="1">
        <f>VLOOKUP(D9490,cards!A:D,4,FALSE)</f>
        <v>186</v>
      </c>
      <c r="J9490" s="1">
        <f>SUMIFS(G:G,C:C,C9490,B:B,B9490)</f>
        <v>517</v>
      </c>
      <c r="K9490" s="1">
        <f t="shared" si="296"/>
        <v>1.9342359767891683E-3</v>
      </c>
      <c r="L9490" s="1">
        <f t="shared" si="297"/>
        <v>0.35976789168278528</v>
      </c>
      <c r="M9490" s="1">
        <f>SUMIFS(L:L,B:B,B9490,C:C,C9490)</f>
        <v>765.26499032882055</v>
      </c>
    </row>
    <row r="9491" spans="1:13" x14ac:dyDescent="0.2">
      <c r="A9491">
        <v>12</v>
      </c>
      <c r="B9491">
        <v>19600</v>
      </c>
      <c r="C9491">
        <v>101</v>
      </c>
      <c r="D9491">
        <v>16</v>
      </c>
      <c r="E9491">
        <v>102</v>
      </c>
      <c r="F9491">
        <v>16</v>
      </c>
      <c r="G9491">
        <v>1</v>
      </c>
      <c r="I9491" s="1">
        <f>VLOOKUP(D9491,cards!A:D,4,FALSE)</f>
        <v>79586</v>
      </c>
      <c r="J9491" s="1">
        <f>SUMIFS(G:G,C:C,C9491,B:B,B9491)</f>
        <v>43</v>
      </c>
      <c r="K9491" s="1">
        <f t="shared" si="296"/>
        <v>2.3255813953488372E-2</v>
      </c>
      <c r="L9491" s="1">
        <f t="shared" si="297"/>
        <v>1850.8372093023256</v>
      </c>
      <c r="M9491" s="1">
        <f>SUMIFS(L:L,B:B,B9491,C:C,C9491)</f>
        <v>78655.767441860473</v>
      </c>
    </row>
    <row r="9492" spans="1:13" x14ac:dyDescent="0.2">
      <c r="A9492">
        <v>12</v>
      </c>
      <c r="B9492">
        <v>19600</v>
      </c>
      <c r="C9492">
        <v>31</v>
      </c>
      <c r="D9492">
        <v>9</v>
      </c>
      <c r="E9492">
        <v>38</v>
      </c>
      <c r="F9492">
        <v>4</v>
      </c>
      <c r="G9492">
        <v>1</v>
      </c>
      <c r="I9492" s="1">
        <f>VLOOKUP(D9492,cards!A:D,4,FALSE)</f>
        <v>786</v>
      </c>
      <c r="J9492" s="1">
        <f>SUMIFS(G:G,C:C,C9492,B:B,B9492)</f>
        <v>517</v>
      </c>
      <c r="K9492" s="1">
        <f t="shared" si="296"/>
        <v>1.9342359767891683E-3</v>
      </c>
      <c r="L9492" s="1">
        <f t="shared" si="297"/>
        <v>1.5203094777562862</v>
      </c>
      <c r="M9492" s="1">
        <f>SUMIFS(L:L,B:B,B9492,C:C,C9492)</f>
        <v>765.26499032882055</v>
      </c>
    </row>
    <row r="9493" spans="1:13" x14ac:dyDescent="0.2">
      <c r="A9493">
        <v>12</v>
      </c>
      <c r="B9493">
        <v>19600</v>
      </c>
      <c r="C9493">
        <v>19</v>
      </c>
      <c r="D9493">
        <v>8</v>
      </c>
      <c r="E9493">
        <v>63</v>
      </c>
      <c r="F9493">
        <v>3</v>
      </c>
      <c r="G9493">
        <v>1</v>
      </c>
      <c r="I9493" s="1">
        <f>VLOOKUP(D9493,cards!A:D,4,FALSE)</f>
        <v>386</v>
      </c>
      <c r="J9493" s="1">
        <f>SUMIFS(G:G,C:C,C9493,B:B,B9493)</f>
        <v>46888</v>
      </c>
      <c r="K9493" s="1">
        <f t="shared" si="296"/>
        <v>2.132741852926122E-5</v>
      </c>
      <c r="L9493" s="1">
        <f t="shared" si="297"/>
        <v>8.2323835522948308E-3</v>
      </c>
      <c r="M9493" s="1">
        <f>SUMIFS(L:L,B:B,B9493,C:C,C9493)</f>
        <v>2577.3837229141786</v>
      </c>
    </row>
    <row r="9494" spans="1:13" x14ac:dyDescent="0.2">
      <c r="A9494">
        <v>12</v>
      </c>
      <c r="B9494">
        <v>19600</v>
      </c>
      <c r="C9494">
        <v>19</v>
      </c>
      <c r="D9494">
        <v>7</v>
      </c>
      <c r="E9494">
        <v>50</v>
      </c>
      <c r="F9494">
        <v>8</v>
      </c>
      <c r="G9494">
        <v>1</v>
      </c>
      <c r="I9494" s="1">
        <f>VLOOKUP(D9494,cards!A:D,4,FALSE)</f>
        <v>186</v>
      </c>
      <c r="J9494" s="1">
        <f>SUMIFS(G:G,C:C,C9494,B:B,B9494)</f>
        <v>46888</v>
      </c>
      <c r="K9494" s="1">
        <f t="shared" si="296"/>
        <v>2.132741852926122E-5</v>
      </c>
      <c r="L9494" s="1">
        <f t="shared" si="297"/>
        <v>3.9668998464425865E-3</v>
      </c>
      <c r="M9494" s="1">
        <f>SUMIFS(L:L,B:B,B9494,C:C,C9494)</f>
        <v>2577.3837229141786</v>
      </c>
    </row>
    <row r="9495" spans="1:13" x14ac:dyDescent="0.2">
      <c r="A9495">
        <v>12</v>
      </c>
      <c r="B9495">
        <v>19600</v>
      </c>
      <c r="C9495">
        <v>31</v>
      </c>
      <c r="D9495">
        <v>10</v>
      </c>
      <c r="E9495">
        <v>63</v>
      </c>
      <c r="F9495">
        <v>3</v>
      </c>
      <c r="G9495">
        <v>1</v>
      </c>
      <c r="I9495" s="1">
        <f>VLOOKUP(D9495,cards!A:D,4,FALSE)</f>
        <v>1586</v>
      </c>
      <c r="J9495" s="1">
        <f>SUMIFS(G:G,C:C,C9495,B:B,B9495)</f>
        <v>517</v>
      </c>
      <c r="K9495" s="1">
        <f t="shared" si="296"/>
        <v>1.9342359767891683E-3</v>
      </c>
      <c r="L9495" s="1">
        <f t="shared" si="297"/>
        <v>3.0676982591876207</v>
      </c>
      <c r="M9495" s="1">
        <f>SUMIFS(L:L,B:B,B9495,C:C,C9495)</f>
        <v>765.26499032882055</v>
      </c>
    </row>
    <row r="9496" spans="1:13" x14ac:dyDescent="0.2">
      <c r="A9496">
        <v>12</v>
      </c>
      <c r="B9496">
        <v>19600</v>
      </c>
      <c r="C9496">
        <v>31</v>
      </c>
      <c r="D9496">
        <v>10</v>
      </c>
      <c r="E9496">
        <v>32</v>
      </c>
      <c r="F9496">
        <v>10</v>
      </c>
      <c r="G9496">
        <v>1</v>
      </c>
      <c r="I9496" s="1">
        <f>VLOOKUP(D9496,cards!A:D,4,FALSE)</f>
        <v>1586</v>
      </c>
      <c r="J9496" s="1">
        <f>SUMIFS(G:G,C:C,C9496,B:B,B9496)</f>
        <v>517</v>
      </c>
      <c r="K9496" s="1">
        <f t="shared" si="296"/>
        <v>1.9342359767891683E-3</v>
      </c>
      <c r="L9496" s="1">
        <f t="shared" si="297"/>
        <v>3.0676982591876207</v>
      </c>
      <c r="M9496" s="1">
        <f>SUMIFS(L:L,B:B,B9496,C:C,C9496)</f>
        <v>765.26499032882055</v>
      </c>
    </row>
    <row r="9497" spans="1:13" x14ac:dyDescent="0.2">
      <c r="A9497">
        <v>12</v>
      </c>
      <c r="B9497">
        <v>19600</v>
      </c>
      <c r="C9497">
        <v>13</v>
      </c>
      <c r="D9497">
        <v>10</v>
      </c>
      <c r="E9497">
        <v>63</v>
      </c>
      <c r="F9497">
        <v>5</v>
      </c>
      <c r="G9497">
        <v>1</v>
      </c>
      <c r="I9497" s="1">
        <f>VLOOKUP(D9497,cards!A:D,4,FALSE)</f>
        <v>1586</v>
      </c>
      <c r="J9497" s="1">
        <f>SUMIFS(G:G,C:C,C9497,B:B,B9497)</f>
        <v>114</v>
      </c>
      <c r="K9497" s="1">
        <f t="shared" si="296"/>
        <v>8.771929824561403E-3</v>
      </c>
      <c r="L9497" s="1">
        <f t="shared" si="297"/>
        <v>13.912280701754385</v>
      </c>
      <c r="M9497" s="1">
        <f>SUMIFS(L:L,B:B,B9497,C:C,C9497)</f>
        <v>296.0877192982457</v>
      </c>
    </row>
    <row r="9498" spans="1:13" x14ac:dyDescent="0.2">
      <c r="A9498">
        <v>12</v>
      </c>
      <c r="B9498">
        <v>19600</v>
      </c>
      <c r="C9498">
        <v>31</v>
      </c>
      <c r="D9498">
        <v>10</v>
      </c>
      <c r="E9498">
        <v>0</v>
      </c>
      <c r="F9498">
        <v>0</v>
      </c>
      <c r="G9498">
        <v>1</v>
      </c>
      <c r="I9498" s="1">
        <f>VLOOKUP(D9498,cards!A:D,4,FALSE)</f>
        <v>1586</v>
      </c>
      <c r="J9498" s="1">
        <f>SUMIFS(G:G,C:C,C9498,B:B,B9498)</f>
        <v>517</v>
      </c>
      <c r="K9498" s="1">
        <f t="shared" si="296"/>
        <v>1.9342359767891683E-3</v>
      </c>
      <c r="L9498" s="1">
        <f t="shared" si="297"/>
        <v>3.0676982591876207</v>
      </c>
      <c r="M9498" s="1">
        <f>SUMIFS(L:L,B:B,B9498,C:C,C9498)</f>
        <v>765.26499032882055</v>
      </c>
    </row>
    <row r="9499" spans="1:13" x14ac:dyDescent="0.2">
      <c r="A9499">
        <v>12</v>
      </c>
      <c r="B9499">
        <v>19600</v>
      </c>
      <c r="C9499">
        <v>13</v>
      </c>
      <c r="D9499">
        <v>10</v>
      </c>
      <c r="E9499">
        <v>8</v>
      </c>
      <c r="F9499">
        <v>9</v>
      </c>
      <c r="G9499">
        <v>1</v>
      </c>
      <c r="I9499" s="1">
        <f>VLOOKUP(D9499,cards!A:D,4,FALSE)</f>
        <v>1586</v>
      </c>
      <c r="J9499" s="1">
        <f>SUMIFS(G:G,C:C,C9499,B:B,B9499)</f>
        <v>114</v>
      </c>
      <c r="K9499" s="1">
        <f t="shared" si="296"/>
        <v>8.771929824561403E-3</v>
      </c>
      <c r="L9499" s="1">
        <f t="shared" si="297"/>
        <v>13.912280701754385</v>
      </c>
      <c r="M9499" s="1">
        <f>SUMIFS(L:L,B:B,B9499,C:C,C9499)</f>
        <v>296.0877192982457</v>
      </c>
    </row>
    <row r="9500" spans="1:13" x14ac:dyDescent="0.2">
      <c r="A9500">
        <v>12</v>
      </c>
      <c r="B9500">
        <v>19600</v>
      </c>
      <c r="C9500">
        <v>13</v>
      </c>
      <c r="D9500">
        <v>9</v>
      </c>
      <c r="E9500">
        <v>32</v>
      </c>
      <c r="F9500">
        <v>7</v>
      </c>
      <c r="G9500">
        <v>1</v>
      </c>
      <c r="I9500" s="1">
        <f>VLOOKUP(D9500,cards!A:D,4,FALSE)</f>
        <v>786</v>
      </c>
      <c r="J9500" s="1">
        <f>SUMIFS(G:G,C:C,C9500,B:B,B9500)</f>
        <v>114</v>
      </c>
      <c r="K9500" s="1">
        <f t="shared" si="296"/>
        <v>8.771929824561403E-3</v>
      </c>
      <c r="L9500" s="1">
        <f t="shared" si="297"/>
        <v>6.8947368421052628</v>
      </c>
      <c r="M9500" s="1">
        <f>SUMIFS(L:L,B:B,B9500,C:C,C9500)</f>
        <v>296.0877192982457</v>
      </c>
    </row>
    <row r="9501" spans="1:13" x14ac:dyDescent="0.2">
      <c r="A9501">
        <v>12</v>
      </c>
      <c r="B9501">
        <v>19600</v>
      </c>
      <c r="C9501">
        <v>13</v>
      </c>
      <c r="D9501">
        <v>9</v>
      </c>
      <c r="E9501">
        <v>26</v>
      </c>
      <c r="F9501">
        <v>8</v>
      </c>
      <c r="G9501">
        <v>1</v>
      </c>
      <c r="I9501" s="1">
        <f>VLOOKUP(D9501,cards!A:D,4,FALSE)</f>
        <v>786</v>
      </c>
      <c r="J9501" s="1">
        <f>SUMIFS(G:G,C:C,C9501,B:B,B9501)</f>
        <v>114</v>
      </c>
      <c r="K9501" s="1">
        <f t="shared" si="296"/>
        <v>8.771929824561403E-3</v>
      </c>
      <c r="L9501" s="1">
        <f t="shared" si="297"/>
        <v>6.8947368421052628</v>
      </c>
      <c r="M9501" s="1">
        <f>SUMIFS(L:L,B:B,B9501,C:C,C9501)</f>
        <v>296.0877192982457</v>
      </c>
    </row>
    <row r="9502" spans="1:13" x14ac:dyDescent="0.2">
      <c r="A9502">
        <v>12</v>
      </c>
      <c r="B9502">
        <v>19600</v>
      </c>
      <c r="C9502">
        <v>31</v>
      </c>
      <c r="D9502">
        <v>11</v>
      </c>
      <c r="E9502">
        <v>26</v>
      </c>
      <c r="F9502">
        <v>11</v>
      </c>
      <c r="G9502">
        <v>1</v>
      </c>
      <c r="I9502" s="1">
        <f>VLOOKUP(D9502,cards!A:D,4,FALSE)</f>
        <v>2586</v>
      </c>
      <c r="J9502" s="1">
        <f>SUMIFS(G:G,C:C,C9502,B:B,B9502)</f>
        <v>517</v>
      </c>
      <c r="K9502" s="1">
        <f t="shared" si="296"/>
        <v>1.9342359767891683E-3</v>
      </c>
      <c r="L9502" s="1">
        <f t="shared" si="297"/>
        <v>5.0019342359767895</v>
      </c>
      <c r="M9502" s="1">
        <f>SUMIFS(L:L,B:B,B9502,C:C,C9502)</f>
        <v>765.26499032882055</v>
      </c>
    </row>
    <row r="9503" spans="1:13" x14ac:dyDescent="0.2">
      <c r="A9503">
        <v>12</v>
      </c>
      <c r="B9503">
        <v>19600</v>
      </c>
      <c r="C9503">
        <v>37</v>
      </c>
      <c r="D9503">
        <v>1</v>
      </c>
      <c r="E9503">
        <v>26</v>
      </c>
      <c r="F9503">
        <v>5</v>
      </c>
      <c r="G9503">
        <v>1</v>
      </c>
      <c r="I9503" s="1">
        <f>VLOOKUP(D9503,cards!A:D,4,FALSE)</f>
        <v>1</v>
      </c>
      <c r="J9503" s="1">
        <f>SUMIFS(G:G,C:C,C9503,B:B,B9503)</f>
        <v>9426</v>
      </c>
      <c r="K9503" s="1">
        <f t="shared" si="296"/>
        <v>1.0608953957139826E-4</v>
      </c>
      <c r="L9503" s="1">
        <f t="shared" si="297"/>
        <v>1.0608953957139826E-4</v>
      </c>
      <c r="M9503" s="1">
        <f>SUMIFS(L:L,B:B,B9503,C:C,C9503)</f>
        <v>64.994907702100491</v>
      </c>
    </row>
    <row r="9504" spans="1:13" x14ac:dyDescent="0.2">
      <c r="A9504">
        <v>12</v>
      </c>
      <c r="B9504">
        <v>19600</v>
      </c>
      <c r="C9504">
        <v>13</v>
      </c>
      <c r="D9504">
        <v>8</v>
      </c>
      <c r="E9504">
        <v>32</v>
      </c>
      <c r="F9504">
        <v>8</v>
      </c>
      <c r="G9504">
        <v>1</v>
      </c>
      <c r="I9504" s="1">
        <f>VLOOKUP(D9504,cards!A:D,4,FALSE)</f>
        <v>386</v>
      </c>
      <c r="J9504" s="1">
        <f>SUMIFS(G:G,C:C,C9504,B:B,B9504)</f>
        <v>114</v>
      </c>
      <c r="K9504" s="1">
        <f t="shared" si="296"/>
        <v>8.771929824561403E-3</v>
      </c>
      <c r="L9504" s="1">
        <f t="shared" si="297"/>
        <v>3.3859649122807016</v>
      </c>
      <c r="M9504" s="1">
        <f>SUMIFS(L:L,B:B,B9504,C:C,C9504)</f>
        <v>296.0877192982457</v>
      </c>
    </row>
    <row r="9505" spans="1:13" x14ac:dyDescent="0.2">
      <c r="A9505">
        <v>12</v>
      </c>
      <c r="B9505">
        <v>19600</v>
      </c>
      <c r="C9505">
        <v>37</v>
      </c>
      <c r="D9505">
        <v>1</v>
      </c>
      <c r="E9505">
        <v>32</v>
      </c>
      <c r="F9505">
        <v>5</v>
      </c>
      <c r="G9505">
        <v>1</v>
      </c>
      <c r="I9505" s="1">
        <f>VLOOKUP(D9505,cards!A:D,4,FALSE)</f>
        <v>1</v>
      </c>
      <c r="J9505" s="1">
        <f>SUMIFS(G:G,C:C,C9505,B:B,B9505)</f>
        <v>9426</v>
      </c>
      <c r="K9505" s="1">
        <f t="shared" si="296"/>
        <v>1.0608953957139826E-4</v>
      </c>
      <c r="L9505" s="1">
        <f t="shared" si="297"/>
        <v>1.0608953957139826E-4</v>
      </c>
      <c r="M9505" s="1">
        <f>SUMIFS(L:L,B:B,B9505,C:C,C9505)</f>
        <v>64.994907702100491</v>
      </c>
    </row>
    <row r="9506" spans="1:13" x14ac:dyDescent="0.2">
      <c r="A9506">
        <v>12</v>
      </c>
      <c r="B9506">
        <v>19600</v>
      </c>
      <c r="C9506">
        <v>37</v>
      </c>
      <c r="D9506">
        <v>1</v>
      </c>
      <c r="E9506">
        <v>26</v>
      </c>
      <c r="F9506">
        <v>6</v>
      </c>
      <c r="G9506">
        <v>1</v>
      </c>
      <c r="I9506" s="1">
        <f>VLOOKUP(D9506,cards!A:D,4,FALSE)</f>
        <v>1</v>
      </c>
      <c r="J9506" s="1">
        <f>SUMIFS(G:G,C:C,C9506,B:B,B9506)</f>
        <v>9426</v>
      </c>
      <c r="K9506" s="1">
        <f t="shared" si="296"/>
        <v>1.0608953957139826E-4</v>
      </c>
      <c r="L9506" s="1">
        <f t="shared" si="297"/>
        <v>1.0608953957139826E-4</v>
      </c>
      <c r="M9506" s="1">
        <f>SUMIFS(L:L,B:B,B9506,C:C,C9506)</f>
        <v>64.994907702100491</v>
      </c>
    </row>
    <row r="9507" spans="1:13" x14ac:dyDescent="0.2">
      <c r="A9507">
        <v>12</v>
      </c>
      <c r="B9507">
        <v>19600</v>
      </c>
      <c r="C9507">
        <v>37</v>
      </c>
      <c r="D9507">
        <v>2</v>
      </c>
      <c r="E9507">
        <v>26</v>
      </c>
      <c r="F9507">
        <v>7</v>
      </c>
      <c r="G9507">
        <v>1</v>
      </c>
      <c r="I9507" s="1">
        <f>VLOOKUP(D9507,cards!A:D,4,FALSE)</f>
        <v>2</v>
      </c>
      <c r="J9507" s="1">
        <f>SUMIFS(G:G,C:C,C9507,B:B,B9507)</f>
        <v>9426</v>
      </c>
      <c r="K9507" s="1">
        <f t="shared" si="296"/>
        <v>1.0608953957139826E-4</v>
      </c>
      <c r="L9507" s="1">
        <f t="shared" si="297"/>
        <v>2.1217907914279651E-4</v>
      </c>
      <c r="M9507" s="1">
        <f>SUMIFS(L:L,B:B,B9507,C:C,C9507)</f>
        <v>64.994907702100491</v>
      </c>
    </row>
    <row r="9508" spans="1:13" x14ac:dyDescent="0.2">
      <c r="A9508">
        <v>12</v>
      </c>
      <c r="B9508">
        <v>19600</v>
      </c>
      <c r="C9508">
        <v>13</v>
      </c>
      <c r="D9508">
        <v>7</v>
      </c>
      <c r="E9508">
        <v>8</v>
      </c>
      <c r="F9508">
        <v>6</v>
      </c>
      <c r="G9508">
        <v>1</v>
      </c>
      <c r="I9508" s="1">
        <f>VLOOKUP(D9508,cards!A:D,4,FALSE)</f>
        <v>186</v>
      </c>
      <c r="J9508" s="1">
        <f>SUMIFS(G:G,C:C,C9508,B:B,B9508)</f>
        <v>114</v>
      </c>
      <c r="K9508" s="1">
        <f t="shared" si="296"/>
        <v>8.771929824561403E-3</v>
      </c>
      <c r="L9508" s="1">
        <f t="shared" si="297"/>
        <v>1.631578947368421</v>
      </c>
      <c r="M9508" s="1">
        <f>SUMIFS(L:L,B:B,B9508,C:C,C9508)</f>
        <v>296.0877192982457</v>
      </c>
    </row>
    <row r="9509" spans="1:13" x14ac:dyDescent="0.2">
      <c r="A9509">
        <v>12</v>
      </c>
      <c r="B9509">
        <v>19600</v>
      </c>
      <c r="C9509">
        <v>13</v>
      </c>
      <c r="D9509">
        <v>7</v>
      </c>
      <c r="E9509">
        <v>63</v>
      </c>
      <c r="F9509">
        <v>3</v>
      </c>
      <c r="G9509">
        <v>1</v>
      </c>
      <c r="I9509" s="1">
        <f>VLOOKUP(D9509,cards!A:D,4,FALSE)</f>
        <v>186</v>
      </c>
      <c r="J9509" s="1">
        <f>SUMIFS(G:G,C:C,C9509,B:B,B9509)</f>
        <v>114</v>
      </c>
      <c r="K9509" s="1">
        <f t="shared" si="296"/>
        <v>8.771929824561403E-3</v>
      </c>
      <c r="L9509" s="1">
        <f t="shared" si="297"/>
        <v>1.631578947368421</v>
      </c>
      <c r="M9509" s="1">
        <f>SUMIFS(L:L,B:B,B9509,C:C,C9509)</f>
        <v>296.0877192982457</v>
      </c>
    </row>
    <row r="9510" spans="1:13" x14ac:dyDescent="0.2">
      <c r="A9510">
        <v>12</v>
      </c>
      <c r="B9510">
        <v>19600</v>
      </c>
      <c r="C9510">
        <v>13</v>
      </c>
      <c r="D9510">
        <v>7</v>
      </c>
      <c r="E9510">
        <v>63</v>
      </c>
      <c r="F9510">
        <v>1</v>
      </c>
      <c r="G9510">
        <v>1</v>
      </c>
      <c r="I9510" s="1">
        <f>VLOOKUP(D9510,cards!A:D,4,FALSE)</f>
        <v>186</v>
      </c>
      <c r="J9510" s="1">
        <f>SUMIFS(G:G,C:C,C9510,B:B,B9510)</f>
        <v>114</v>
      </c>
      <c r="K9510" s="1">
        <f t="shared" si="296"/>
        <v>8.771929824561403E-3</v>
      </c>
      <c r="L9510" s="1">
        <f t="shared" si="297"/>
        <v>1.631578947368421</v>
      </c>
      <c r="M9510" s="1">
        <f>SUMIFS(L:L,B:B,B9510,C:C,C9510)</f>
        <v>296.0877192982457</v>
      </c>
    </row>
    <row r="9511" spans="1:13" x14ac:dyDescent="0.2">
      <c r="A9511">
        <v>12</v>
      </c>
      <c r="B9511">
        <v>19600</v>
      </c>
      <c r="C9511">
        <v>13</v>
      </c>
      <c r="D9511">
        <v>7</v>
      </c>
      <c r="E9511">
        <v>26</v>
      </c>
      <c r="F9511">
        <v>7</v>
      </c>
      <c r="G9511">
        <v>1</v>
      </c>
      <c r="I9511" s="1">
        <f>VLOOKUP(D9511,cards!A:D,4,FALSE)</f>
        <v>186</v>
      </c>
      <c r="J9511" s="1">
        <f>SUMIFS(G:G,C:C,C9511,B:B,B9511)</f>
        <v>114</v>
      </c>
      <c r="K9511" s="1">
        <f t="shared" si="296"/>
        <v>8.771929824561403E-3</v>
      </c>
      <c r="L9511" s="1">
        <f t="shared" si="297"/>
        <v>1.631578947368421</v>
      </c>
      <c r="M9511" s="1">
        <f>SUMIFS(L:L,B:B,B9511,C:C,C9511)</f>
        <v>296.0877192982457</v>
      </c>
    </row>
    <row r="9512" spans="1:13" x14ac:dyDescent="0.2">
      <c r="A9512">
        <v>12</v>
      </c>
      <c r="B9512">
        <v>19600</v>
      </c>
      <c r="C9512">
        <v>37</v>
      </c>
      <c r="D9512">
        <v>2</v>
      </c>
      <c r="E9512">
        <v>50</v>
      </c>
      <c r="F9512">
        <v>8</v>
      </c>
      <c r="G9512">
        <v>1</v>
      </c>
      <c r="I9512" s="1">
        <f>VLOOKUP(D9512,cards!A:D,4,FALSE)</f>
        <v>2</v>
      </c>
      <c r="J9512" s="1">
        <f>SUMIFS(G:G,C:C,C9512,B:B,B9512)</f>
        <v>9426</v>
      </c>
      <c r="K9512" s="1">
        <f t="shared" si="296"/>
        <v>1.0608953957139826E-4</v>
      </c>
      <c r="L9512" s="1">
        <f t="shared" si="297"/>
        <v>2.1217907914279651E-4</v>
      </c>
      <c r="M9512" s="1">
        <f>SUMIFS(L:L,B:B,B9512,C:C,C9512)</f>
        <v>64.994907702100491</v>
      </c>
    </row>
    <row r="9513" spans="1:13" x14ac:dyDescent="0.2">
      <c r="A9513">
        <v>12</v>
      </c>
      <c r="B9513">
        <v>19600</v>
      </c>
      <c r="C9513">
        <v>13</v>
      </c>
      <c r="D9513">
        <v>7</v>
      </c>
      <c r="E9513">
        <v>50</v>
      </c>
      <c r="F9513">
        <v>9</v>
      </c>
      <c r="G9513">
        <v>1</v>
      </c>
      <c r="I9513" s="1">
        <f>VLOOKUP(D9513,cards!A:D,4,FALSE)</f>
        <v>186</v>
      </c>
      <c r="J9513" s="1">
        <f>SUMIFS(G:G,C:C,C9513,B:B,B9513)</f>
        <v>114</v>
      </c>
      <c r="K9513" s="1">
        <f t="shared" si="296"/>
        <v>8.771929824561403E-3</v>
      </c>
      <c r="L9513" s="1">
        <f t="shared" si="297"/>
        <v>1.631578947368421</v>
      </c>
      <c r="M9513" s="1">
        <f>SUMIFS(L:L,B:B,B9513,C:C,C9513)</f>
        <v>296.0877192982457</v>
      </c>
    </row>
    <row r="9514" spans="1:13" x14ac:dyDescent="0.2">
      <c r="A9514">
        <v>12</v>
      </c>
      <c r="B9514">
        <v>19600</v>
      </c>
      <c r="C9514">
        <v>13</v>
      </c>
      <c r="D9514">
        <v>7</v>
      </c>
      <c r="E9514">
        <v>20</v>
      </c>
      <c r="F9514">
        <v>9</v>
      </c>
      <c r="G9514">
        <v>1</v>
      </c>
      <c r="I9514" s="1">
        <f>VLOOKUP(D9514,cards!A:D,4,FALSE)</f>
        <v>186</v>
      </c>
      <c r="J9514" s="1">
        <f>SUMIFS(G:G,C:C,C9514,B:B,B9514)</f>
        <v>114</v>
      </c>
      <c r="K9514" s="1">
        <f t="shared" si="296"/>
        <v>8.771929824561403E-3</v>
      </c>
      <c r="L9514" s="1">
        <f t="shared" si="297"/>
        <v>1.631578947368421</v>
      </c>
      <c r="M9514" s="1">
        <f>SUMIFS(L:L,B:B,B9514,C:C,C9514)</f>
        <v>296.0877192982457</v>
      </c>
    </row>
    <row r="9515" spans="1:13" x14ac:dyDescent="0.2">
      <c r="A9515">
        <v>12</v>
      </c>
      <c r="B9515">
        <v>19600</v>
      </c>
      <c r="C9515">
        <v>37</v>
      </c>
      <c r="D9515">
        <v>2</v>
      </c>
      <c r="E9515">
        <v>32</v>
      </c>
      <c r="F9515">
        <v>8</v>
      </c>
      <c r="G9515">
        <v>1</v>
      </c>
      <c r="I9515" s="1">
        <f>VLOOKUP(D9515,cards!A:D,4,FALSE)</f>
        <v>2</v>
      </c>
      <c r="J9515" s="1">
        <f>SUMIFS(G:G,C:C,C9515,B:B,B9515)</f>
        <v>9426</v>
      </c>
      <c r="K9515" s="1">
        <f t="shared" si="296"/>
        <v>1.0608953957139826E-4</v>
      </c>
      <c r="L9515" s="1">
        <f t="shared" si="297"/>
        <v>2.1217907914279651E-4</v>
      </c>
      <c r="M9515" s="1">
        <f>SUMIFS(L:L,B:B,B9515,C:C,C9515)</f>
        <v>64.994907702100491</v>
      </c>
    </row>
    <row r="9516" spans="1:13" x14ac:dyDescent="0.2">
      <c r="A9516">
        <v>12</v>
      </c>
      <c r="B9516">
        <v>19600</v>
      </c>
      <c r="C9516">
        <v>37</v>
      </c>
      <c r="D9516">
        <v>3</v>
      </c>
      <c r="E9516">
        <v>32</v>
      </c>
      <c r="F9516">
        <v>9</v>
      </c>
      <c r="G9516">
        <v>1</v>
      </c>
      <c r="I9516" s="1">
        <f>VLOOKUP(D9516,cards!A:D,4,FALSE)</f>
        <v>6</v>
      </c>
      <c r="J9516" s="1">
        <f>SUMIFS(G:G,C:C,C9516,B:B,B9516)</f>
        <v>9426</v>
      </c>
      <c r="K9516" s="1">
        <f t="shared" si="296"/>
        <v>1.0608953957139826E-4</v>
      </c>
      <c r="L9516" s="1">
        <f t="shared" si="297"/>
        <v>6.3653723742838951E-4</v>
      </c>
      <c r="M9516" s="1">
        <f>SUMIFS(L:L,B:B,B9516,C:C,C9516)</f>
        <v>64.994907702100491</v>
      </c>
    </row>
    <row r="9517" spans="1:13" x14ac:dyDescent="0.2">
      <c r="A9517">
        <v>12</v>
      </c>
      <c r="B9517">
        <v>19600</v>
      </c>
      <c r="C9517">
        <v>37</v>
      </c>
      <c r="D9517">
        <v>3</v>
      </c>
      <c r="E9517">
        <v>50</v>
      </c>
      <c r="F9517">
        <v>8</v>
      </c>
      <c r="G9517">
        <v>1</v>
      </c>
      <c r="I9517" s="1">
        <f>VLOOKUP(D9517,cards!A:D,4,FALSE)</f>
        <v>6</v>
      </c>
      <c r="J9517" s="1">
        <f>SUMIFS(G:G,C:C,C9517,B:B,B9517)</f>
        <v>9426</v>
      </c>
      <c r="K9517" s="1">
        <f t="shared" si="296"/>
        <v>1.0608953957139826E-4</v>
      </c>
      <c r="L9517" s="1">
        <f t="shared" si="297"/>
        <v>6.3653723742838951E-4</v>
      </c>
      <c r="M9517" s="1">
        <f>SUMIFS(L:L,B:B,B9517,C:C,C9517)</f>
        <v>64.994907702100491</v>
      </c>
    </row>
    <row r="9518" spans="1:13" x14ac:dyDescent="0.2">
      <c r="A9518">
        <v>12</v>
      </c>
      <c r="B9518">
        <v>19600</v>
      </c>
      <c r="C9518">
        <v>13</v>
      </c>
      <c r="D9518">
        <v>7</v>
      </c>
      <c r="E9518">
        <v>20</v>
      </c>
      <c r="F9518">
        <v>8</v>
      </c>
      <c r="G9518">
        <v>1</v>
      </c>
      <c r="I9518" s="1">
        <f>VLOOKUP(D9518,cards!A:D,4,FALSE)</f>
        <v>186</v>
      </c>
      <c r="J9518" s="1">
        <f>SUMIFS(G:G,C:C,C9518,B:B,B9518)</f>
        <v>114</v>
      </c>
      <c r="K9518" s="1">
        <f t="shared" si="296"/>
        <v>8.771929824561403E-3</v>
      </c>
      <c r="L9518" s="1">
        <f t="shared" si="297"/>
        <v>1.631578947368421</v>
      </c>
      <c r="M9518" s="1">
        <f>SUMIFS(L:L,B:B,B9518,C:C,C9518)</f>
        <v>296.0877192982457</v>
      </c>
    </row>
    <row r="9519" spans="1:13" x14ac:dyDescent="0.2">
      <c r="A9519">
        <v>12</v>
      </c>
      <c r="B9519">
        <v>19600</v>
      </c>
      <c r="C9519">
        <v>37</v>
      </c>
      <c r="D9519">
        <v>3</v>
      </c>
      <c r="E9519">
        <v>8</v>
      </c>
      <c r="F9519">
        <v>6</v>
      </c>
      <c r="G9519">
        <v>1</v>
      </c>
      <c r="I9519" s="1">
        <f>VLOOKUP(D9519,cards!A:D,4,FALSE)</f>
        <v>6</v>
      </c>
      <c r="J9519" s="1">
        <f>SUMIFS(G:G,C:C,C9519,B:B,B9519)</f>
        <v>9426</v>
      </c>
      <c r="K9519" s="1">
        <f t="shared" si="296"/>
        <v>1.0608953957139826E-4</v>
      </c>
      <c r="L9519" s="1">
        <f t="shared" si="297"/>
        <v>6.3653723742838951E-4</v>
      </c>
      <c r="M9519" s="1">
        <f>SUMIFS(L:L,B:B,B9519,C:C,C9519)</f>
        <v>64.994907702100491</v>
      </c>
    </row>
    <row r="9520" spans="1:13" x14ac:dyDescent="0.2">
      <c r="A9520">
        <v>12</v>
      </c>
      <c r="B9520">
        <v>19600</v>
      </c>
      <c r="C9520">
        <v>37</v>
      </c>
      <c r="D9520">
        <v>4</v>
      </c>
      <c r="E9520">
        <v>26</v>
      </c>
      <c r="F9520">
        <v>7</v>
      </c>
      <c r="G9520">
        <v>1</v>
      </c>
      <c r="I9520" s="1">
        <f>VLOOKUP(D9520,cards!A:D,4,FALSE)</f>
        <v>16</v>
      </c>
      <c r="J9520" s="1">
        <f>SUMIFS(G:G,C:C,C9520,B:B,B9520)</f>
        <v>9426</v>
      </c>
      <c r="K9520" s="1">
        <f t="shared" si="296"/>
        <v>1.0608953957139826E-4</v>
      </c>
      <c r="L9520" s="1">
        <f t="shared" si="297"/>
        <v>1.6974326331423721E-3</v>
      </c>
      <c r="M9520" s="1">
        <f>SUMIFS(L:L,B:B,B9520,C:C,C9520)</f>
        <v>64.994907702100491</v>
      </c>
    </row>
    <row r="9521" spans="1:13" x14ac:dyDescent="0.2">
      <c r="A9521">
        <v>12</v>
      </c>
      <c r="B9521">
        <v>19600</v>
      </c>
      <c r="C9521">
        <v>13</v>
      </c>
      <c r="D9521">
        <v>6</v>
      </c>
      <c r="E9521">
        <v>32</v>
      </c>
      <c r="F9521">
        <v>7</v>
      </c>
      <c r="G9521">
        <v>1</v>
      </c>
      <c r="I9521" s="1">
        <f>VLOOKUP(D9521,cards!A:D,4,FALSE)</f>
        <v>86</v>
      </c>
      <c r="J9521" s="1">
        <f>SUMIFS(G:G,C:C,C9521,B:B,B9521)</f>
        <v>114</v>
      </c>
      <c r="K9521" s="1">
        <f t="shared" si="296"/>
        <v>8.771929824561403E-3</v>
      </c>
      <c r="L9521" s="1">
        <f t="shared" si="297"/>
        <v>0.7543859649122806</v>
      </c>
      <c r="M9521" s="1">
        <f>SUMIFS(L:L,B:B,B9521,C:C,C9521)</f>
        <v>296.0877192982457</v>
      </c>
    </row>
    <row r="9522" spans="1:13" x14ac:dyDescent="0.2">
      <c r="A9522">
        <v>12</v>
      </c>
      <c r="B9522">
        <v>19600</v>
      </c>
      <c r="C9522">
        <v>37</v>
      </c>
      <c r="D9522">
        <v>4</v>
      </c>
      <c r="E9522">
        <v>32</v>
      </c>
      <c r="F9522">
        <v>9</v>
      </c>
      <c r="G9522">
        <v>1</v>
      </c>
      <c r="I9522" s="1">
        <f>VLOOKUP(D9522,cards!A:D,4,FALSE)</f>
        <v>16</v>
      </c>
      <c r="J9522" s="1">
        <f>SUMIFS(G:G,C:C,C9522,B:B,B9522)</f>
        <v>9426</v>
      </c>
      <c r="K9522" s="1">
        <f t="shared" si="296"/>
        <v>1.0608953957139826E-4</v>
      </c>
      <c r="L9522" s="1">
        <f t="shared" si="297"/>
        <v>1.6974326331423721E-3</v>
      </c>
      <c r="M9522" s="1">
        <f>SUMIFS(L:L,B:B,B9522,C:C,C9522)</f>
        <v>64.994907702100491</v>
      </c>
    </row>
    <row r="9523" spans="1:13" x14ac:dyDescent="0.2">
      <c r="A9523">
        <v>12</v>
      </c>
      <c r="B9523">
        <v>19600</v>
      </c>
      <c r="C9523">
        <v>37</v>
      </c>
      <c r="D9523">
        <v>5</v>
      </c>
      <c r="E9523">
        <v>28</v>
      </c>
      <c r="F9523">
        <v>1</v>
      </c>
      <c r="G9523">
        <v>1</v>
      </c>
      <c r="I9523" s="1">
        <f>VLOOKUP(D9523,cards!A:D,4,FALSE)</f>
        <v>36</v>
      </c>
      <c r="J9523" s="1">
        <f>SUMIFS(G:G,C:C,C9523,B:B,B9523)</f>
        <v>9426</v>
      </c>
      <c r="K9523" s="1">
        <f t="shared" si="296"/>
        <v>1.0608953957139826E-4</v>
      </c>
      <c r="L9523" s="1">
        <f t="shared" si="297"/>
        <v>3.8192234245703373E-3</v>
      </c>
      <c r="M9523" s="1">
        <f>SUMIFS(L:L,B:B,B9523,C:C,C9523)</f>
        <v>64.994907702100491</v>
      </c>
    </row>
    <row r="9524" spans="1:13" x14ac:dyDescent="0.2">
      <c r="A9524">
        <v>12</v>
      </c>
      <c r="B9524">
        <v>19600</v>
      </c>
      <c r="C9524">
        <v>37</v>
      </c>
      <c r="D9524">
        <v>6</v>
      </c>
      <c r="E9524">
        <v>26</v>
      </c>
      <c r="F9524">
        <v>8</v>
      </c>
      <c r="G9524">
        <v>1</v>
      </c>
      <c r="I9524" s="1">
        <f>VLOOKUP(D9524,cards!A:D,4,FALSE)</f>
        <v>86</v>
      </c>
      <c r="J9524" s="1">
        <f>SUMIFS(G:G,C:C,C9524,B:B,B9524)</f>
        <v>9426</v>
      </c>
      <c r="K9524" s="1">
        <f t="shared" si="296"/>
        <v>1.0608953957139826E-4</v>
      </c>
      <c r="L9524" s="1">
        <f t="shared" si="297"/>
        <v>9.1237004031402506E-3</v>
      </c>
      <c r="M9524" s="1">
        <f>SUMIFS(L:L,B:B,B9524,C:C,C9524)</f>
        <v>64.994907702100491</v>
      </c>
    </row>
    <row r="9525" spans="1:13" x14ac:dyDescent="0.2">
      <c r="A9525">
        <v>12</v>
      </c>
      <c r="B9525">
        <v>19600</v>
      </c>
      <c r="C9525">
        <v>13</v>
      </c>
      <c r="D9525">
        <v>6</v>
      </c>
      <c r="E9525">
        <v>26</v>
      </c>
      <c r="F9525">
        <v>4</v>
      </c>
      <c r="G9525">
        <v>1</v>
      </c>
      <c r="I9525" s="1">
        <f>VLOOKUP(D9525,cards!A:D,4,FALSE)</f>
        <v>86</v>
      </c>
      <c r="J9525" s="1">
        <f>SUMIFS(G:G,C:C,C9525,B:B,B9525)</f>
        <v>114</v>
      </c>
      <c r="K9525" s="1">
        <f t="shared" si="296"/>
        <v>8.771929824561403E-3</v>
      </c>
      <c r="L9525" s="1">
        <f t="shared" si="297"/>
        <v>0.7543859649122806</v>
      </c>
      <c r="M9525" s="1">
        <f>SUMIFS(L:L,B:B,B9525,C:C,C9525)</f>
        <v>296.0877192982457</v>
      </c>
    </row>
    <row r="9526" spans="1:13" x14ac:dyDescent="0.2">
      <c r="A9526">
        <v>12</v>
      </c>
      <c r="B9526">
        <v>19600</v>
      </c>
      <c r="C9526">
        <v>37</v>
      </c>
      <c r="D9526">
        <v>8</v>
      </c>
      <c r="E9526">
        <v>0</v>
      </c>
      <c r="F9526">
        <v>0</v>
      </c>
      <c r="G9526">
        <v>1</v>
      </c>
      <c r="I9526" s="1">
        <f>VLOOKUP(D9526,cards!A:D,4,FALSE)</f>
        <v>386</v>
      </c>
      <c r="J9526" s="1">
        <f>SUMIFS(G:G,C:C,C9526,B:B,B9526)</f>
        <v>9426</v>
      </c>
      <c r="K9526" s="1">
        <f t="shared" si="296"/>
        <v>1.0608953957139826E-4</v>
      </c>
      <c r="L9526" s="1">
        <f t="shared" si="297"/>
        <v>4.0950562274559725E-2</v>
      </c>
      <c r="M9526" s="1">
        <f>SUMIFS(L:L,B:B,B9526,C:C,C9526)</f>
        <v>64.994907702100491</v>
      </c>
    </row>
    <row r="9527" spans="1:13" x14ac:dyDescent="0.2">
      <c r="A9527">
        <v>12</v>
      </c>
      <c r="B9527">
        <v>19600</v>
      </c>
      <c r="C9527">
        <v>13</v>
      </c>
      <c r="D9527">
        <v>6</v>
      </c>
      <c r="E9527">
        <v>8</v>
      </c>
      <c r="F9527">
        <v>5</v>
      </c>
      <c r="G9527">
        <v>1</v>
      </c>
      <c r="I9527" s="1">
        <f>VLOOKUP(D9527,cards!A:D,4,FALSE)</f>
        <v>86</v>
      </c>
      <c r="J9527" s="1">
        <f>SUMIFS(G:G,C:C,C9527,B:B,B9527)</f>
        <v>114</v>
      </c>
      <c r="K9527" s="1">
        <f t="shared" si="296"/>
        <v>8.771929824561403E-3</v>
      </c>
      <c r="L9527" s="1">
        <f t="shared" si="297"/>
        <v>0.7543859649122806</v>
      </c>
      <c r="M9527" s="1">
        <f>SUMIFS(L:L,B:B,B9527,C:C,C9527)</f>
        <v>296.0877192982457</v>
      </c>
    </row>
    <row r="9528" spans="1:13" x14ac:dyDescent="0.2">
      <c r="A9528">
        <v>12</v>
      </c>
      <c r="B9528">
        <v>19600</v>
      </c>
      <c r="C9528">
        <v>55</v>
      </c>
      <c r="D9528">
        <v>5</v>
      </c>
      <c r="E9528">
        <v>32</v>
      </c>
      <c r="F9528">
        <v>6</v>
      </c>
      <c r="G9528">
        <v>1</v>
      </c>
      <c r="I9528" s="1">
        <f>VLOOKUP(D9528,cards!A:D,4,FALSE)</f>
        <v>36</v>
      </c>
      <c r="J9528" s="1">
        <f>SUMIFS(G:G,C:C,C9528,B:B,B9528)</f>
        <v>30</v>
      </c>
      <c r="K9528" s="1">
        <f t="shared" si="296"/>
        <v>3.3333333333333333E-2</v>
      </c>
      <c r="L9528" s="1">
        <f t="shared" si="297"/>
        <v>1.2</v>
      </c>
      <c r="M9528" s="1">
        <f>SUMIFS(L:L,B:B,B9528,C:C,C9528)</f>
        <v>334.33333333333331</v>
      </c>
    </row>
    <row r="9529" spans="1:13" x14ac:dyDescent="0.2">
      <c r="A9529">
        <v>12</v>
      </c>
      <c r="B9529">
        <v>19600</v>
      </c>
      <c r="C9529">
        <v>55</v>
      </c>
      <c r="D9529">
        <v>5</v>
      </c>
      <c r="E9529">
        <v>63</v>
      </c>
      <c r="F9529">
        <v>2</v>
      </c>
      <c r="G9529">
        <v>1</v>
      </c>
      <c r="I9529" s="1">
        <f>VLOOKUP(D9529,cards!A:D,4,FALSE)</f>
        <v>36</v>
      </c>
      <c r="J9529" s="1">
        <f>SUMIFS(G:G,C:C,C9529,B:B,B9529)</f>
        <v>30</v>
      </c>
      <c r="K9529" s="1">
        <f t="shared" si="296"/>
        <v>3.3333333333333333E-2</v>
      </c>
      <c r="L9529" s="1">
        <f t="shared" si="297"/>
        <v>1.2</v>
      </c>
      <c r="M9529" s="1">
        <f>SUMIFS(L:L,B:B,B9529,C:C,C9529)</f>
        <v>334.33333333333331</v>
      </c>
    </row>
    <row r="9530" spans="1:13" x14ac:dyDescent="0.2">
      <c r="A9530">
        <v>12</v>
      </c>
      <c r="B9530">
        <v>19600</v>
      </c>
      <c r="C9530">
        <v>13</v>
      </c>
      <c r="D9530">
        <v>5</v>
      </c>
      <c r="E9530">
        <v>8</v>
      </c>
      <c r="F9530">
        <v>6</v>
      </c>
      <c r="G9530">
        <v>1</v>
      </c>
      <c r="I9530" s="1">
        <f>VLOOKUP(D9530,cards!A:D,4,FALSE)</f>
        <v>36</v>
      </c>
      <c r="J9530" s="1">
        <f>SUMIFS(G:G,C:C,C9530,B:B,B9530)</f>
        <v>114</v>
      </c>
      <c r="K9530" s="1">
        <f t="shared" si="296"/>
        <v>8.771929824561403E-3</v>
      </c>
      <c r="L9530" s="1">
        <f t="shared" si="297"/>
        <v>0.31578947368421051</v>
      </c>
      <c r="M9530" s="1">
        <f>SUMIFS(L:L,B:B,B9530,C:C,C9530)</f>
        <v>296.0877192982457</v>
      </c>
    </row>
    <row r="9531" spans="1:13" x14ac:dyDescent="0.2">
      <c r="A9531">
        <v>12</v>
      </c>
      <c r="B9531">
        <v>19600</v>
      </c>
      <c r="C9531">
        <v>10</v>
      </c>
      <c r="D9531">
        <v>11</v>
      </c>
      <c r="E9531">
        <v>38</v>
      </c>
      <c r="F9531">
        <v>6</v>
      </c>
      <c r="G9531">
        <v>1</v>
      </c>
      <c r="I9531" s="1">
        <f>VLOOKUP(D9531,cards!A:D,4,FALSE)</f>
        <v>2586</v>
      </c>
      <c r="J9531" s="1">
        <f>SUMIFS(G:G,C:C,C9531,B:B,B9531)</f>
        <v>51</v>
      </c>
      <c r="K9531" s="1">
        <f t="shared" si="296"/>
        <v>1.9607843137254902E-2</v>
      </c>
      <c r="L9531" s="1">
        <f t="shared" si="297"/>
        <v>50.705882352941174</v>
      </c>
      <c r="M9531" s="1">
        <f>SUMIFS(L:L,B:B,B9531,C:C,C9531)</f>
        <v>936.98039215686288</v>
      </c>
    </row>
    <row r="9532" spans="1:13" x14ac:dyDescent="0.2">
      <c r="A9532">
        <v>12</v>
      </c>
      <c r="B9532">
        <v>19600</v>
      </c>
      <c r="C9532">
        <v>55</v>
      </c>
      <c r="D9532">
        <v>5</v>
      </c>
      <c r="E9532">
        <v>26</v>
      </c>
      <c r="F9532">
        <v>4</v>
      </c>
      <c r="G9532">
        <v>1</v>
      </c>
      <c r="I9532" s="1">
        <f>VLOOKUP(D9532,cards!A:D,4,FALSE)</f>
        <v>36</v>
      </c>
      <c r="J9532" s="1">
        <f>SUMIFS(G:G,C:C,C9532,B:B,B9532)</f>
        <v>30</v>
      </c>
      <c r="K9532" s="1">
        <f t="shared" si="296"/>
        <v>3.3333333333333333E-2</v>
      </c>
      <c r="L9532" s="1">
        <f t="shared" si="297"/>
        <v>1.2</v>
      </c>
      <c r="M9532" s="1">
        <f>SUMIFS(L:L,B:B,B9532,C:C,C9532)</f>
        <v>334.33333333333331</v>
      </c>
    </row>
    <row r="9533" spans="1:13" x14ac:dyDescent="0.2">
      <c r="A9533">
        <v>12</v>
      </c>
      <c r="B9533">
        <v>19600</v>
      </c>
      <c r="C9533">
        <v>10</v>
      </c>
      <c r="D9533">
        <v>10</v>
      </c>
      <c r="E9533">
        <v>38</v>
      </c>
      <c r="F9533">
        <v>6</v>
      </c>
      <c r="G9533">
        <v>1</v>
      </c>
      <c r="I9533" s="1">
        <f>VLOOKUP(D9533,cards!A:D,4,FALSE)</f>
        <v>1586</v>
      </c>
      <c r="J9533" s="1">
        <f>SUMIFS(G:G,C:C,C9533,B:B,B9533)</f>
        <v>51</v>
      </c>
      <c r="K9533" s="1">
        <f t="shared" si="296"/>
        <v>1.9607843137254902E-2</v>
      </c>
      <c r="L9533" s="1">
        <f t="shared" si="297"/>
        <v>31.098039215686274</v>
      </c>
      <c r="M9533" s="1">
        <f>SUMIFS(L:L,B:B,B9533,C:C,C9533)</f>
        <v>936.98039215686288</v>
      </c>
    </row>
    <row r="9534" spans="1:13" x14ac:dyDescent="0.2">
      <c r="A9534">
        <v>12</v>
      </c>
      <c r="B9534">
        <v>19600</v>
      </c>
      <c r="C9534">
        <v>10</v>
      </c>
      <c r="D9534">
        <v>10</v>
      </c>
      <c r="E9534">
        <v>63</v>
      </c>
      <c r="F9534">
        <v>6</v>
      </c>
      <c r="G9534">
        <v>1</v>
      </c>
      <c r="I9534" s="1">
        <f>VLOOKUP(D9534,cards!A:D,4,FALSE)</f>
        <v>1586</v>
      </c>
      <c r="J9534" s="1">
        <f>SUMIFS(G:G,C:C,C9534,B:B,B9534)</f>
        <v>51</v>
      </c>
      <c r="K9534" s="1">
        <f t="shared" si="296"/>
        <v>1.9607843137254902E-2</v>
      </c>
      <c r="L9534" s="1">
        <f t="shared" si="297"/>
        <v>31.098039215686274</v>
      </c>
      <c r="M9534" s="1">
        <f>SUMIFS(L:L,B:B,B9534,C:C,C9534)</f>
        <v>936.98039215686288</v>
      </c>
    </row>
    <row r="9535" spans="1:13" x14ac:dyDescent="0.2">
      <c r="A9535">
        <v>12</v>
      </c>
      <c r="B9535">
        <v>19600</v>
      </c>
      <c r="C9535">
        <v>55</v>
      </c>
      <c r="D9535">
        <v>6</v>
      </c>
      <c r="E9535">
        <v>26</v>
      </c>
      <c r="F9535">
        <v>6</v>
      </c>
      <c r="G9535">
        <v>1</v>
      </c>
      <c r="I9535" s="1">
        <f>VLOOKUP(D9535,cards!A:D,4,FALSE)</f>
        <v>86</v>
      </c>
      <c r="J9535" s="1">
        <f>SUMIFS(G:G,C:C,C9535,B:B,B9535)</f>
        <v>30</v>
      </c>
      <c r="K9535" s="1">
        <f t="shared" si="296"/>
        <v>3.3333333333333333E-2</v>
      </c>
      <c r="L9535" s="1">
        <f t="shared" si="297"/>
        <v>2.8666666666666667</v>
      </c>
      <c r="M9535" s="1">
        <f>SUMIFS(L:L,B:B,B9535,C:C,C9535)</f>
        <v>334.33333333333331</v>
      </c>
    </row>
    <row r="9536" spans="1:13" x14ac:dyDescent="0.2">
      <c r="A9536">
        <v>12</v>
      </c>
      <c r="B9536">
        <v>19600</v>
      </c>
      <c r="C9536">
        <v>55</v>
      </c>
      <c r="D9536">
        <v>8</v>
      </c>
      <c r="E9536">
        <v>63</v>
      </c>
      <c r="F9536">
        <v>3</v>
      </c>
      <c r="G9536">
        <v>1</v>
      </c>
      <c r="I9536" s="1">
        <f>VLOOKUP(D9536,cards!A:D,4,FALSE)</f>
        <v>386</v>
      </c>
      <c r="J9536" s="1">
        <f>SUMIFS(G:G,C:C,C9536,B:B,B9536)</f>
        <v>30</v>
      </c>
      <c r="K9536" s="1">
        <f t="shared" si="296"/>
        <v>3.3333333333333333E-2</v>
      </c>
      <c r="L9536" s="1">
        <f t="shared" si="297"/>
        <v>12.866666666666667</v>
      </c>
      <c r="M9536" s="1">
        <f>SUMIFS(L:L,B:B,B9536,C:C,C9536)</f>
        <v>334.33333333333331</v>
      </c>
    </row>
    <row r="9537" spans="1:13" x14ac:dyDescent="0.2">
      <c r="A9537">
        <v>12</v>
      </c>
      <c r="B9537">
        <v>19600</v>
      </c>
      <c r="C9537">
        <v>10</v>
      </c>
      <c r="D9537">
        <v>9</v>
      </c>
      <c r="E9537">
        <v>63</v>
      </c>
      <c r="F9537">
        <v>5</v>
      </c>
      <c r="G9537">
        <v>1</v>
      </c>
      <c r="I9537" s="1">
        <f>VLOOKUP(D9537,cards!A:D,4,FALSE)</f>
        <v>786</v>
      </c>
      <c r="J9537" s="1">
        <f>SUMIFS(G:G,C:C,C9537,B:B,B9537)</f>
        <v>51</v>
      </c>
      <c r="K9537" s="1">
        <f t="shared" si="296"/>
        <v>1.9607843137254902E-2</v>
      </c>
      <c r="L9537" s="1">
        <f t="shared" si="297"/>
        <v>15.411764705882353</v>
      </c>
      <c r="M9537" s="1">
        <f>SUMIFS(L:L,B:B,B9537,C:C,C9537)</f>
        <v>936.98039215686288</v>
      </c>
    </row>
    <row r="9538" spans="1:13" x14ac:dyDescent="0.2">
      <c r="A9538">
        <v>12</v>
      </c>
      <c r="B9538">
        <v>19600</v>
      </c>
      <c r="C9538">
        <v>55</v>
      </c>
      <c r="D9538">
        <v>9</v>
      </c>
      <c r="E9538">
        <v>63</v>
      </c>
      <c r="F9538">
        <v>6</v>
      </c>
      <c r="G9538">
        <v>1</v>
      </c>
      <c r="I9538" s="1">
        <f>VLOOKUP(D9538,cards!A:D,4,FALSE)</f>
        <v>786</v>
      </c>
      <c r="J9538" s="1">
        <f>SUMIFS(G:G,C:C,C9538,B:B,B9538)</f>
        <v>30</v>
      </c>
      <c r="K9538" s="1">
        <f t="shared" ref="K9538:K9601" si="298">G9538/J9538</f>
        <v>3.3333333333333333E-2</v>
      </c>
      <c r="L9538" s="1">
        <f t="shared" ref="L9538:L9601" si="299">I9538*K9538</f>
        <v>26.2</v>
      </c>
      <c r="M9538" s="1">
        <f>SUMIFS(L:L,B:B,B9538,C:C,C9538)</f>
        <v>334.33333333333331</v>
      </c>
    </row>
    <row r="9539" spans="1:13" x14ac:dyDescent="0.2">
      <c r="A9539">
        <v>12</v>
      </c>
      <c r="B9539">
        <v>19600</v>
      </c>
      <c r="C9539">
        <v>55</v>
      </c>
      <c r="D9539">
        <v>9</v>
      </c>
      <c r="E9539">
        <v>38</v>
      </c>
      <c r="F9539">
        <v>5</v>
      </c>
      <c r="G9539">
        <v>1</v>
      </c>
      <c r="I9539" s="1">
        <f>VLOOKUP(D9539,cards!A:D,4,FALSE)</f>
        <v>786</v>
      </c>
      <c r="J9539" s="1">
        <f>SUMIFS(G:G,C:C,C9539,B:B,B9539)</f>
        <v>30</v>
      </c>
      <c r="K9539" s="1">
        <f t="shared" si="298"/>
        <v>3.3333333333333333E-2</v>
      </c>
      <c r="L9539" s="1">
        <f t="shared" si="299"/>
        <v>26.2</v>
      </c>
      <c r="M9539" s="1">
        <f>SUMIFS(L:L,B:B,B9539,C:C,C9539)</f>
        <v>334.33333333333331</v>
      </c>
    </row>
    <row r="9540" spans="1:13" x14ac:dyDescent="0.2">
      <c r="A9540">
        <v>12</v>
      </c>
      <c r="B9540">
        <v>19600</v>
      </c>
      <c r="C9540">
        <v>10</v>
      </c>
      <c r="D9540">
        <v>8</v>
      </c>
      <c r="E9540">
        <v>26</v>
      </c>
      <c r="F9540">
        <v>7</v>
      </c>
      <c r="G9540">
        <v>1</v>
      </c>
      <c r="I9540" s="1">
        <f>VLOOKUP(D9540,cards!A:D,4,FALSE)</f>
        <v>386</v>
      </c>
      <c r="J9540" s="1">
        <f>SUMIFS(G:G,C:C,C9540,B:B,B9540)</f>
        <v>51</v>
      </c>
      <c r="K9540" s="1">
        <f t="shared" si="298"/>
        <v>1.9607843137254902E-2</v>
      </c>
      <c r="L9540" s="1">
        <f t="shared" si="299"/>
        <v>7.5686274509803919</v>
      </c>
      <c r="M9540" s="1">
        <f>SUMIFS(L:L,B:B,B9540,C:C,C9540)</f>
        <v>936.98039215686288</v>
      </c>
    </row>
    <row r="9541" spans="1:13" x14ac:dyDescent="0.2">
      <c r="A9541">
        <v>12</v>
      </c>
      <c r="B9541">
        <v>19600</v>
      </c>
      <c r="C9541">
        <v>10</v>
      </c>
      <c r="D9541">
        <v>8</v>
      </c>
      <c r="E9541">
        <v>26</v>
      </c>
      <c r="F9541">
        <v>8</v>
      </c>
      <c r="G9541">
        <v>1</v>
      </c>
      <c r="I9541" s="1">
        <f>VLOOKUP(D9541,cards!A:D,4,FALSE)</f>
        <v>386</v>
      </c>
      <c r="J9541" s="1">
        <f>SUMIFS(G:G,C:C,C9541,B:B,B9541)</f>
        <v>51</v>
      </c>
      <c r="K9541" s="1">
        <f t="shared" si="298"/>
        <v>1.9607843137254902E-2</v>
      </c>
      <c r="L9541" s="1">
        <f t="shared" si="299"/>
        <v>7.5686274509803919</v>
      </c>
      <c r="M9541" s="1">
        <f>SUMIFS(L:L,B:B,B9541,C:C,C9541)</f>
        <v>936.98039215686288</v>
      </c>
    </row>
    <row r="9542" spans="1:13" x14ac:dyDescent="0.2">
      <c r="A9542">
        <v>12</v>
      </c>
      <c r="B9542">
        <v>19600</v>
      </c>
      <c r="C9542">
        <v>10</v>
      </c>
      <c r="D9542">
        <v>8</v>
      </c>
      <c r="E9542">
        <v>8</v>
      </c>
      <c r="F9542">
        <v>8</v>
      </c>
      <c r="G9542">
        <v>1</v>
      </c>
      <c r="I9542" s="1">
        <f>VLOOKUP(D9542,cards!A:D,4,FALSE)</f>
        <v>386</v>
      </c>
      <c r="J9542" s="1">
        <f>SUMIFS(G:G,C:C,C9542,B:B,B9542)</f>
        <v>51</v>
      </c>
      <c r="K9542" s="1">
        <f t="shared" si="298"/>
        <v>1.9607843137254902E-2</v>
      </c>
      <c r="L9542" s="1">
        <f t="shared" si="299"/>
        <v>7.5686274509803919</v>
      </c>
      <c r="M9542" s="1">
        <f>SUMIFS(L:L,B:B,B9542,C:C,C9542)</f>
        <v>936.98039215686288</v>
      </c>
    </row>
    <row r="9543" spans="1:13" x14ac:dyDescent="0.2">
      <c r="A9543">
        <v>12</v>
      </c>
      <c r="B9543">
        <v>19600</v>
      </c>
      <c r="C9543">
        <v>10</v>
      </c>
      <c r="D9543">
        <v>8</v>
      </c>
      <c r="E9543">
        <v>38</v>
      </c>
      <c r="F9543">
        <v>3</v>
      </c>
      <c r="G9543">
        <v>1</v>
      </c>
      <c r="I9543" s="1">
        <f>VLOOKUP(D9543,cards!A:D,4,FALSE)</f>
        <v>386</v>
      </c>
      <c r="J9543" s="1">
        <f>SUMIFS(G:G,C:C,C9543,B:B,B9543)</f>
        <v>51</v>
      </c>
      <c r="K9543" s="1">
        <f t="shared" si="298"/>
        <v>1.9607843137254902E-2</v>
      </c>
      <c r="L9543" s="1">
        <f t="shared" si="299"/>
        <v>7.5686274509803919</v>
      </c>
      <c r="M9543" s="1">
        <f>SUMIFS(L:L,B:B,B9543,C:C,C9543)</f>
        <v>936.98039215686288</v>
      </c>
    </row>
    <row r="9544" spans="1:13" x14ac:dyDescent="0.2">
      <c r="A9544">
        <v>12</v>
      </c>
      <c r="B9544">
        <v>19600</v>
      </c>
      <c r="C9544">
        <v>10</v>
      </c>
      <c r="D9544">
        <v>8</v>
      </c>
      <c r="E9544">
        <v>32</v>
      </c>
      <c r="F9544">
        <v>7</v>
      </c>
      <c r="G9544">
        <v>1</v>
      </c>
      <c r="I9544" s="1">
        <f>VLOOKUP(D9544,cards!A:D,4,FALSE)</f>
        <v>386</v>
      </c>
      <c r="J9544" s="1">
        <f>SUMIFS(G:G,C:C,C9544,B:B,B9544)</f>
        <v>51</v>
      </c>
      <c r="K9544" s="1">
        <f t="shared" si="298"/>
        <v>1.9607843137254902E-2</v>
      </c>
      <c r="L9544" s="1">
        <f t="shared" si="299"/>
        <v>7.5686274509803919</v>
      </c>
      <c r="M9544" s="1">
        <f>SUMIFS(L:L,B:B,B9544,C:C,C9544)</f>
        <v>936.98039215686288</v>
      </c>
    </row>
    <row r="9545" spans="1:13" x14ac:dyDescent="0.2">
      <c r="A9545">
        <v>12</v>
      </c>
      <c r="B9545">
        <v>19600</v>
      </c>
      <c r="C9545">
        <v>55</v>
      </c>
      <c r="D9545">
        <v>9</v>
      </c>
      <c r="E9545">
        <v>63</v>
      </c>
      <c r="F9545">
        <v>5</v>
      </c>
      <c r="G9545">
        <v>1</v>
      </c>
      <c r="I9545" s="1">
        <f>VLOOKUP(D9545,cards!A:D,4,FALSE)</f>
        <v>786</v>
      </c>
      <c r="J9545" s="1">
        <f>SUMIFS(G:G,C:C,C9545,B:B,B9545)</f>
        <v>30</v>
      </c>
      <c r="K9545" s="1">
        <f t="shared" si="298"/>
        <v>3.3333333333333333E-2</v>
      </c>
      <c r="L9545" s="1">
        <f t="shared" si="299"/>
        <v>26.2</v>
      </c>
      <c r="M9545" s="1">
        <f>SUMIFS(L:L,B:B,B9545,C:C,C9545)</f>
        <v>334.33333333333331</v>
      </c>
    </row>
    <row r="9546" spans="1:13" x14ac:dyDescent="0.2">
      <c r="A9546">
        <v>12</v>
      </c>
      <c r="B9546">
        <v>19600</v>
      </c>
      <c r="C9546">
        <v>55</v>
      </c>
      <c r="D9546">
        <v>10</v>
      </c>
      <c r="E9546">
        <v>63</v>
      </c>
      <c r="F9546">
        <v>6</v>
      </c>
      <c r="G9546">
        <v>1</v>
      </c>
      <c r="I9546" s="1">
        <f>VLOOKUP(D9546,cards!A:D,4,FALSE)</f>
        <v>1586</v>
      </c>
      <c r="J9546" s="1">
        <f>SUMIFS(G:G,C:C,C9546,B:B,B9546)</f>
        <v>30</v>
      </c>
      <c r="K9546" s="1">
        <f t="shared" si="298"/>
        <v>3.3333333333333333E-2</v>
      </c>
      <c r="L9546" s="1">
        <f t="shared" si="299"/>
        <v>52.866666666666667</v>
      </c>
      <c r="M9546" s="1">
        <f>SUMIFS(L:L,B:B,B9546,C:C,C9546)</f>
        <v>334.33333333333331</v>
      </c>
    </row>
    <row r="9547" spans="1:13" x14ac:dyDescent="0.2">
      <c r="A9547">
        <v>12</v>
      </c>
      <c r="B9547">
        <v>19600</v>
      </c>
      <c r="C9547">
        <v>10</v>
      </c>
      <c r="D9547">
        <v>7</v>
      </c>
      <c r="E9547">
        <v>26</v>
      </c>
      <c r="F9547">
        <v>7</v>
      </c>
      <c r="G9547">
        <v>1</v>
      </c>
      <c r="I9547" s="1">
        <f>VLOOKUP(D9547,cards!A:D,4,FALSE)</f>
        <v>186</v>
      </c>
      <c r="J9547" s="1">
        <f>SUMIFS(G:G,C:C,C9547,B:B,B9547)</f>
        <v>51</v>
      </c>
      <c r="K9547" s="1">
        <f t="shared" si="298"/>
        <v>1.9607843137254902E-2</v>
      </c>
      <c r="L9547" s="1">
        <f t="shared" si="299"/>
        <v>3.6470588235294117</v>
      </c>
      <c r="M9547" s="1">
        <f>SUMIFS(L:L,B:B,B9547,C:C,C9547)</f>
        <v>936.98039215686288</v>
      </c>
    </row>
    <row r="9548" spans="1:13" x14ac:dyDescent="0.2">
      <c r="A9548">
        <v>12</v>
      </c>
      <c r="B9548">
        <v>19600</v>
      </c>
      <c r="C9548">
        <v>10</v>
      </c>
      <c r="D9548">
        <v>7</v>
      </c>
      <c r="E9548">
        <v>50</v>
      </c>
      <c r="F9548">
        <v>8</v>
      </c>
      <c r="G9548">
        <v>1</v>
      </c>
      <c r="I9548" s="1">
        <f>VLOOKUP(D9548,cards!A:D,4,FALSE)</f>
        <v>186</v>
      </c>
      <c r="J9548" s="1">
        <f>SUMIFS(G:G,C:C,C9548,B:B,B9548)</f>
        <v>51</v>
      </c>
      <c r="K9548" s="1">
        <f t="shared" si="298"/>
        <v>1.9607843137254902E-2</v>
      </c>
      <c r="L9548" s="1">
        <f t="shared" si="299"/>
        <v>3.6470588235294117</v>
      </c>
      <c r="M9548" s="1">
        <f>SUMIFS(L:L,B:B,B9548,C:C,C9548)</f>
        <v>936.98039215686288</v>
      </c>
    </row>
    <row r="9549" spans="1:13" x14ac:dyDescent="0.2">
      <c r="A9549">
        <v>12</v>
      </c>
      <c r="B9549">
        <v>19600</v>
      </c>
      <c r="C9549">
        <v>64</v>
      </c>
      <c r="D9549">
        <v>2</v>
      </c>
      <c r="E9549">
        <v>63</v>
      </c>
      <c r="F9549">
        <v>2</v>
      </c>
      <c r="G9549">
        <v>1</v>
      </c>
      <c r="I9549" s="1">
        <f>VLOOKUP(D9549,cards!A:D,4,FALSE)</f>
        <v>2</v>
      </c>
      <c r="J9549" s="1">
        <f>SUMIFS(G:G,C:C,C9549,B:B,B9549)</f>
        <v>25</v>
      </c>
      <c r="K9549" s="1">
        <f t="shared" si="298"/>
        <v>0.04</v>
      </c>
      <c r="L9549" s="1">
        <f t="shared" si="299"/>
        <v>0.08</v>
      </c>
      <c r="M9549" s="1">
        <f>SUMIFS(L:L,B:B,B9549,C:C,C9549)</f>
        <v>19.439999999999998</v>
      </c>
    </row>
    <row r="9550" spans="1:13" x14ac:dyDescent="0.2">
      <c r="A9550">
        <v>12</v>
      </c>
      <c r="B9550">
        <v>19600</v>
      </c>
      <c r="C9550">
        <v>101</v>
      </c>
      <c r="D9550">
        <v>15</v>
      </c>
      <c r="E9550">
        <v>63</v>
      </c>
      <c r="F9550">
        <v>5</v>
      </c>
      <c r="G9550">
        <v>1</v>
      </c>
      <c r="I9550" s="1">
        <f>VLOOKUP(D9550,cards!A:D,4,FALSE)</f>
        <v>39586</v>
      </c>
      <c r="J9550" s="1">
        <f>SUMIFS(G:G,C:C,C9550,B:B,B9550)</f>
        <v>43</v>
      </c>
      <c r="K9550" s="1">
        <f t="shared" si="298"/>
        <v>2.3255813953488372E-2</v>
      </c>
      <c r="L9550" s="1">
        <f t="shared" si="299"/>
        <v>920.60465116279067</v>
      </c>
      <c r="M9550" s="1">
        <f>SUMIFS(L:L,B:B,B9550,C:C,C9550)</f>
        <v>78655.767441860473</v>
      </c>
    </row>
    <row r="9551" spans="1:13" x14ac:dyDescent="0.2">
      <c r="A9551">
        <v>12</v>
      </c>
      <c r="B9551">
        <v>19600</v>
      </c>
      <c r="C9551">
        <v>10</v>
      </c>
      <c r="D9551">
        <v>6</v>
      </c>
      <c r="E9551">
        <v>50</v>
      </c>
      <c r="F9551">
        <v>9</v>
      </c>
      <c r="G9551">
        <v>1</v>
      </c>
      <c r="I9551" s="1">
        <f>VLOOKUP(D9551,cards!A:D,4,FALSE)</f>
        <v>86</v>
      </c>
      <c r="J9551" s="1">
        <f>SUMIFS(G:G,C:C,C9551,B:B,B9551)</f>
        <v>51</v>
      </c>
      <c r="K9551" s="1">
        <f t="shared" si="298"/>
        <v>1.9607843137254902E-2</v>
      </c>
      <c r="L9551" s="1">
        <f t="shared" si="299"/>
        <v>1.6862745098039216</v>
      </c>
      <c r="M9551" s="1">
        <f>SUMIFS(L:L,B:B,B9551,C:C,C9551)</f>
        <v>936.98039215686288</v>
      </c>
    </row>
    <row r="9552" spans="1:13" x14ac:dyDescent="0.2">
      <c r="A9552">
        <v>12</v>
      </c>
      <c r="B9552">
        <v>19600</v>
      </c>
      <c r="C9552">
        <v>10</v>
      </c>
      <c r="D9552">
        <v>6</v>
      </c>
      <c r="E9552">
        <v>8</v>
      </c>
      <c r="F9552">
        <v>6</v>
      </c>
      <c r="G9552">
        <v>1</v>
      </c>
      <c r="I9552" s="1">
        <f>VLOOKUP(D9552,cards!A:D,4,FALSE)</f>
        <v>86</v>
      </c>
      <c r="J9552" s="1">
        <f>SUMIFS(G:G,C:C,C9552,B:B,B9552)</f>
        <v>51</v>
      </c>
      <c r="K9552" s="1">
        <f t="shared" si="298"/>
        <v>1.9607843137254902E-2</v>
      </c>
      <c r="L9552" s="1">
        <f t="shared" si="299"/>
        <v>1.6862745098039216</v>
      </c>
      <c r="M9552" s="1">
        <f>SUMIFS(L:L,B:B,B9552,C:C,C9552)</f>
        <v>936.98039215686288</v>
      </c>
    </row>
    <row r="9553" spans="1:13" x14ac:dyDescent="0.2">
      <c r="A9553">
        <v>12</v>
      </c>
      <c r="B9553">
        <v>19600</v>
      </c>
      <c r="C9553">
        <v>10</v>
      </c>
      <c r="D9553">
        <v>6</v>
      </c>
      <c r="E9553">
        <v>8</v>
      </c>
      <c r="F9553">
        <v>7</v>
      </c>
      <c r="G9553">
        <v>1</v>
      </c>
      <c r="I9553" s="1">
        <f>VLOOKUP(D9553,cards!A:D,4,FALSE)</f>
        <v>86</v>
      </c>
      <c r="J9553" s="1">
        <f>SUMIFS(G:G,C:C,C9553,B:B,B9553)</f>
        <v>51</v>
      </c>
      <c r="K9553" s="1">
        <f t="shared" si="298"/>
        <v>1.9607843137254902E-2</v>
      </c>
      <c r="L9553" s="1">
        <f t="shared" si="299"/>
        <v>1.6862745098039216</v>
      </c>
      <c r="M9553" s="1">
        <f>SUMIFS(L:L,B:B,B9553,C:C,C9553)</f>
        <v>936.98039215686288</v>
      </c>
    </row>
    <row r="9554" spans="1:13" x14ac:dyDescent="0.2">
      <c r="A9554">
        <v>12</v>
      </c>
      <c r="B9554">
        <v>19600</v>
      </c>
      <c r="C9554">
        <v>10</v>
      </c>
      <c r="D9554">
        <v>6</v>
      </c>
      <c r="E9554">
        <v>32</v>
      </c>
      <c r="F9554">
        <v>5</v>
      </c>
      <c r="G9554">
        <v>1</v>
      </c>
      <c r="I9554" s="1">
        <f>VLOOKUP(D9554,cards!A:D,4,FALSE)</f>
        <v>86</v>
      </c>
      <c r="J9554" s="1">
        <f>SUMIFS(G:G,C:C,C9554,B:B,B9554)</f>
        <v>51</v>
      </c>
      <c r="K9554" s="1">
        <f t="shared" si="298"/>
        <v>1.9607843137254902E-2</v>
      </c>
      <c r="L9554" s="1">
        <f t="shared" si="299"/>
        <v>1.6862745098039216</v>
      </c>
      <c r="M9554" s="1">
        <f>SUMIFS(L:L,B:B,B9554,C:C,C9554)</f>
        <v>936.98039215686288</v>
      </c>
    </row>
    <row r="9555" spans="1:13" x14ac:dyDescent="0.2">
      <c r="A9555">
        <v>12</v>
      </c>
      <c r="B9555">
        <v>19600</v>
      </c>
      <c r="C9555">
        <v>101</v>
      </c>
      <c r="D9555">
        <v>16</v>
      </c>
      <c r="E9555">
        <v>38</v>
      </c>
      <c r="F9555">
        <v>6</v>
      </c>
      <c r="G9555">
        <v>1</v>
      </c>
      <c r="I9555" s="1">
        <f>VLOOKUP(D9555,cards!A:D,4,FALSE)</f>
        <v>79586</v>
      </c>
      <c r="J9555" s="1">
        <f>SUMIFS(G:G,C:C,C9555,B:B,B9555)</f>
        <v>43</v>
      </c>
      <c r="K9555" s="1">
        <f t="shared" si="298"/>
        <v>2.3255813953488372E-2</v>
      </c>
      <c r="L9555" s="1">
        <f t="shared" si="299"/>
        <v>1850.8372093023256</v>
      </c>
      <c r="M9555" s="1">
        <f>SUMIFS(L:L,B:B,B9555,C:C,C9555)</f>
        <v>78655.767441860473</v>
      </c>
    </row>
    <row r="9556" spans="1:13" x14ac:dyDescent="0.2">
      <c r="A9556">
        <v>12</v>
      </c>
      <c r="B9556">
        <v>19600</v>
      </c>
      <c r="C9556">
        <v>31</v>
      </c>
      <c r="D9556">
        <v>8</v>
      </c>
      <c r="E9556">
        <v>8</v>
      </c>
      <c r="F9556">
        <v>8</v>
      </c>
      <c r="G9556">
        <v>1</v>
      </c>
      <c r="I9556" s="1">
        <f>VLOOKUP(D9556,cards!A:D,4,FALSE)</f>
        <v>386</v>
      </c>
      <c r="J9556" s="1">
        <f>SUMIFS(G:G,C:C,C9556,B:B,B9556)</f>
        <v>517</v>
      </c>
      <c r="K9556" s="1">
        <f t="shared" si="298"/>
        <v>1.9342359767891683E-3</v>
      </c>
      <c r="L9556" s="1">
        <f t="shared" si="299"/>
        <v>0.74661508704061896</v>
      </c>
      <c r="M9556" s="1">
        <f>SUMIFS(L:L,B:B,B9556,C:C,C9556)</f>
        <v>765.26499032882055</v>
      </c>
    </row>
    <row r="9557" spans="1:13" x14ac:dyDescent="0.2">
      <c r="A9557">
        <v>12</v>
      </c>
      <c r="B9557">
        <v>19500</v>
      </c>
      <c r="C9557">
        <v>31</v>
      </c>
      <c r="D9557">
        <v>6</v>
      </c>
      <c r="E9557">
        <v>0</v>
      </c>
      <c r="F9557">
        <v>0</v>
      </c>
      <c r="G9557">
        <v>25829</v>
      </c>
      <c r="I9557" s="1">
        <f>VLOOKUP(D9557,cards!A:D,4,FALSE)</f>
        <v>86</v>
      </c>
      <c r="J9557" s="1">
        <f>SUMIFS(G:G,C:C,C9557,B:B,B9557)</f>
        <v>51157</v>
      </c>
      <c r="K9557" s="1">
        <f t="shared" si="298"/>
        <v>0.50489669057997932</v>
      </c>
      <c r="L9557" s="1">
        <f t="shared" si="299"/>
        <v>43.421115389878224</v>
      </c>
      <c r="M9557" s="1">
        <f>SUMIFS(L:L,B:B,B9557,C:C,C9557)</f>
        <v>86.355298395136529</v>
      </c>
    </row>
    <row r="9558" spans="1:13" x14ac:dyDescent="0.2">
      <c r="A9558">
        <v>12</v>
      </c>
      <c r="B9558">
        <v>19500</v>
      </c>
      <c r="C9558">
        <v>31</v>
      </c>
      <c r="D9558">
        <v>5</v>
      </c>
      <c r="E9558">
        <v>0</v>
      </c>
      <c r="F9558">
        <v>0</v>
      </c>
      <c r="G9558">
        <v>17080</v>
      </c>
      <c r="I9558" s="1">
        <f>VLOOKUP(D9558,cards!A:D,4,FALSE)</f>
        <v>36</v>
      </c>
      <c r="J9558" s="1">
        <f>SUMIFS(G:G,C:C,C9558,B:B,B9558)</f>
        <v>51157</v>
      </c>
      <c r="K9558" s="1">
        <f t="shared" si="298"/>
        <v>0.33387415211994448</v>
      </c>
      <c r="L9558" s="1">
        <f t="shared" si="299"/>
        <v>12.019469476318001</v>
      </c>
      <c r="M9558" s="1">
        <f>SUMIFS(L:L,B:B,B9558,C:C,C9558)</f>
        <v>86.355298395136529</v>
      </c>
    </row>
    <row r="9559" spans="1:13" x14ac:dyDescent="0.2">
      <c r="A9559">
        <v>12</v>
      </c>
      <c r="B9559">
        <v>19500</v>
      </c>
      <c r="C9559">
        <v>37</v>
      </c>
      <c r="D9559">
        <v>2</v>
      </c>
      <c r="E9559">
        <v>0</v>
      </c>
      <c r="F9559">
        <v>0</v>
      </c>
      <c r="G9559">
        <v>14903</v>
      </c>
      <c r="I9559" s="1">
        <f>VLOOKUP(D9559,cards!A:D,4,FALSE)</f>
        <v>2</v>
      </c>
      <c r="J9559" s="1">
        <f>SUMIFS(G:G,C:C,C9559,B:B,B9559)</f>
        <v>35561</v>
      </c>
      <c r="K9559" s="1">
        <f t="shared" si="298"/>
        <v>0.41908270296110905</v>
      </c>
      <c r="L9559" s="1">
        <f t="shared" si="299"/>
        <v>0.83816540592221811</v>
      </c>
      <c r="M9559" s="1">
        <f>SUMIFS(L:L,B:B,B9559,C:C,C9559)</f>
        <v>9.1704114057534944</v>
      </c>
    </row>
    <row r="9560" spans="1:13" x14ac:dyDescent="0.2">
      <c r="A9560">
        <v>12</v>
      </c>
      <c r="B9560">
        <v>19500</v>
      </c>
      <c r="C9560">
        <v>13</v>
      </c>
      <c r="D9560">
        <v>6</v>
      </c>
      <c r="E9560">
        <v>0</v>
      </c>
      <c r="F9560">
        <v>0</v>
      </c>
      <c r="G9560">
        <v>10969</v>
      </c>
      <c r="I9560" s="1">
        <f>VLOOKUP(D9560,cards!A:D,4,FALSE)</f>
        <v>86</v>
      </c>
      <c r="J9560" s="1">
        <f>SUMIFS(G:G,C:C,C9560,B:B,B9560)</f>
        <v>18810</v>
      </c>
      <c r="K9560" s="1">
        <f t="shared" si="298"/>
        <v>0.58314726209463053</v>
      </c>
      <c r="L9560" s="1">
        <f t="shared" si="299"/>
        <v>50.150664540138223</v>
      </c>
      <c r="M9560" s="1">
        <f>SUMIFS(L:L,B:B,B9560,C:C,C9560)</f>
        <v>113.70154173312068</v>
      </c>
    </row>
    <row r="9561" spans="1:13" x14ac:dyDescent="0.2">
      <c r="A9561">
        <v>12</v>
      </c>
      <c r="B9561">
        <v>19500</v>
      </c>
      <c r="C9561">
        <v>37</v>
      </c>
      <c r="D9561">
        <v>3</v>
      </c>
      <c r="E9561">
        <v>0</v>
      </c>
      <c r="F9561">
        <v>0</v>
      </c>
      <c r="G9561">
        <v>8830</v>
      </c>
      <c r="I9561" s="1">
        <f>VLOOKUP(D9561,cards!A:D,4,FALSE)</f>
        <v>6</v>
      </c>
      <c r="J9561" s="1">
        <f>SUMIFS(G:G,C:C,C9561,B:B,B9561)</f>
        <v>35561</v>
      </c>
      <c r="K9561" s="1">
        <f t="shared" si="298"/>
        <v>0.24830572818537161</v>
      </c>
      <c r="L9561" s="1">
        <f t="shared" si="299"/>
        <v>1.4898343691122298</v>
      </c>
      <c r="M9561" s="1">
        <f>SUMIFS(L:L,B:B,B9561,C:C,C9561)</f>
        <v>9.1704114057534944</v>
      </c>
    </row>
    <row r="9562" spans="1:13" x14ac:dyDescent="0.2">
      <c r="A9562">
        <v>12</v>
      </c>
      <c r="B9562">
        <v>19500</v>
      </c>
      <c r="C9562">
        <v>37</v>
      </c>
      <c r="D9562">
        <v>1</v>
      </c>
      <c r="E9562">
        <v>0</v>
      </c>
      <c r="F9562">
        <v>0</v>
      </c>
      <c r="G9562">
        <v>5737</v>
      </c>
      <c r="I9562" s="1">
        <f>VLOOKUP(D9562,cards!A:D,4,FALSE)</f>
        <v>1</v>
      </c>
      <c r="J9562" s="1">
        <f>SUMIFS(G:G,C:C,C9562,B:B,B9562)</f>
        <v>35561</v>
      </c>
      <c r="K9562" s="1">
        <f t="shared" si="298"/>
        <v>0.16132842158544472</v>
      </c>
      <c r="L9562" s="1">
        <f t="shared" si="299"/>
        <v>0.16132842158544472</v>
      </c>
      <c r="M9562" s="1">
        <f>SUMIFS(L:L,B:B,B9562,C:C,C9562)</f>
        <v>9.1704114057534944</v>
      </c>
    </row>
    <row r="9563" spans="1:13" x14ac:dyDescent="0.2">
      <c r="A9563">
        <v>12</v>
      </c>
      <c r="B9563">
        <v>19500</v>
      </c>
      <c r="C9563">
        <v>31</v>
      </c>
      <c r="D9563">
        <v>7</v>
      </c>
      <c r="E9563">
        <v>0</v>
      </c>
      <c r="F9563">
        <v>0</v>
      </c>
      <c r="G9563">
        <v>4334</v>
      </c>
      <c r="I9563" s="1">
        <f>VLOOKUP(D9563,cards!A:D,4,FALSE)</f>
        <v>186</v>
      </c>
      <c r="J9563" s="1">
        <f>SUMIFS(G:G,C:C,C9563,B:B,B9563)</f>
        <v>51157</v>
      </c>
      <c r="K9563" s="1">
        <f t="shared" si="298"/>
        <v>8.4719588717086611E-2</v>
      </c>
      <c r="L9563" s="1">
        <f t="shared" si="299"/>
        <v>15.75784350137811</v>
      </c>
      <c r="M9563" s="1">
        <f>SUMIFS(L:L,B:B,B9563,C:C,C9563)</f>
        <v>86.355298395136529</v>
      </c>
    </row>
    <row r="9564" spans="1:13" x14ac:dyDescent="0.2">
      <c r="A9564">
        <v>12</v>
      </c>
      <c r="B9564">
        <v>19500</v>
      </c>
      <c r="C9564">
        <v>13</v>
      </c>
      <c r="D9564">
        <v>7</v>
      </c>
      <c r="E9564">
        <v>0</v>
      </c>
      <c r="F9564">
        <v>0</v>
      </c>
      <c r="G9564">
        <v>3801</v>
      </c>
      <c r="I9564" s="1">
        <f>VLOOKUP(D9564,cards!A:D,4,FALSE)</f>
        <v>186</v>
      </c>
      <c r="J9564" s="1">
        <f>SUMIFS(G:G,C:C,C9564,B:B,B9564)</f>
        <v>18810</v>
      </c>
      <c r="K9564" s="1">
        <f t="shared" si="298"/>
        <v>0.20207336523125996</v>
      </c>
      <c r="L9564" s="1">
        <f t="shared" si="299"/>
        <v>37.585645933014355</v>
      </c>
      <c r="M9564" s="1">
        <f>SUMIFS(L:L,B:B,B9564,C:C,C9564)</f>
        <v>113.70154173312068</v>
      </c>
    </row>
    <row r="9565" spans="1:13" x14ac:dyDescent="0.2">
      <c r="A9565">
        <v>12</v>
      </c>
      <c r="B9565">
        <v>19500</v>
      </c>
      <c r="C9565">
        <v>10</v>
      </c>
      <c r="D9565">
        <v>5</v>
      </c>
      <c r="E9565">
        <v>0</v>
      </c>
      <c r="F9565">
        <v>0</v>
      </c>
      <c r="G9565">
        <v>3723</v>
      </c>
      <c r="I9565" s="1">
        <f>VLOOKUP(D9565,cards!A:D,4,FALSE)</f>
        <v>36</v>
      </c>
      <c r="J9565" s="1">
        <f>SUMIFS(G:G,C:C,C9565,B:B,B9565)</f>
        <v>7812</v>
      </c>
      <c r="K9565" s="1">
        <f t="shared" si="298"/>
        <v>0.47657450076804914</v>
      </c>
      <c r="L9565" s="1">
        <f t="shared" si="299"/>
        <v>17.156682027649769</v>
      </c>
      <c r="M9565" s="1">
        <f>SUMIFS(L:L,B:B,B9565,C:C,C9565)</f>
        <v>77.884408602150515</v>
      </c>
    </row>
    <row r="9566" spans="1:13" x14ac:dyDescent="0.2">
      <c r="A9566">
        <v>12</v>
      </c>
      <c r="B9566">
        <v>19500</v>
      </c>
      <c r="C9566">
        <v>10</v>
      </c>
      <c r="D9566">
        <v>6</v>
      </c>
      <c r="E9566">
        <v>0</v>
      </c>
      <c r="F9566">
        <v>0</v>
      </c>
      <c r="G9566">
        <v>2973</v>
      </c>
      <c r="I9566" s="1">
        <f>VLOOKUP(D9566,cards!A:D,4,FALSE)</f>
        <v>86</v>
      </c>
      <c r="J9566" s="1">
        <f>SUMIFS(G:G,C:C,C9566,B:B,B9566)</f>
        <v>7812</v>
      </c>
      <c r="K9566" s="1">
        <f t="shared" si="298"/>
        <v>0.38056835637480801</v>
      </c>
      <c r="L9566" s="1">
        <f t="shared" si="299"/>
        <v>32.72887864823349</v>
      </c>
      <c r="M9566" s="1">
        <f>SUMIFS(L:L,B:B,B9566,C:C,C9566)</f>
        <v>77.884408602150515</v>
      </c>
    </row>
    <row r="9567" spans="1:13" x14ac:dyDescent="0.2">
      <c r="A9567">
        <v>12</v>
      </c>
      <c r="B9567">
        <v>19500</v>
      </c>
      <c r="C9567">
        <v>37</v>
      </c>
      <c r="D9567">
        <v>4</v>
      </c>
      <c r="E9567">
        <v>0</v>
      </c>
      <c r="F9567">
        <v>0</v>
      </c>
      <c r="G9567">
        <v>2942</v>
      </c>
      <c r="I9567" s="1">
        <f>VLOOKUP(D9567,cards!A:D,4,FALSE)</f>
        <v>16</v>
      </c>
      <c r="J9567" s="1">
        <f>SUMIFS(G:G,C:C,C9567,B:B,B9567)</f>
        <v>35561</v>
      </c>
      <c r="K9567" s="1">
        <f t="shared" si="298"/>
        <v>8.2731081803098905E-2</v>
      </c>
      <c r="L9567" s="1">
        <f t="shared" si="299"/>
        <v>1.3236973088495825</v>
      </c>
      <c r="M9567" s="1">
        <f>SUMIFS(L:L,B:B,B9567,C:C,C9567)</f>
        <v>9.1704114057534944</v>
      </c>
    </row>
    <row r="9568" spans="1:13" x14ac:dyDescent="0.2">
      <c r="A9568">
        <v>12</v>
      </c>
      <c r="B9568">
        <v>19500</v>
      </c>
      <c r="C9568">
        <v>13</v>
      </c>
      <c r="D9568">
        <v>5</v>
      </c>
      <c r="E9568">
        <v>0</v>
      </c>
      <c r="F9568">
        <v>0</v>
      </c>
      <c r="G9568">
        <v>2898</v>
      </c>
      <c r="I9568" s="1">
        <f>VLOOKUP(D9568,cards!A:D,4,FALSE)</f>
        <v>36</v>
      </c>
      <c r="J9568" s="1">
        <f>SUMIFS(G:G,C:C,C9568,B:B,B9568)</f>
        <v>18810</v>
      </c>
      <c r="K9568" s="1">
        <f t="shared" si="298"/>
        <v>0.15406698564593302</v>
      </c>
      <c r="L9568" s="1">
        <f t="shared" si="299"/>
        <v>5.5464114832535891</v>
      </c>
      <c r="M9568" s="1">
        <f>SUMIFS(L:L,B:B,B9568,C:C,C9568)</f>
        <v>113.70154173312068</v>
      </c>
    </row>
    <row r="9569" spans="1:13" x14ac:dyDescent="0.2">
      <c r="A9569">
        <v>12</v>
      </c>
      <c r="B9569">
        <v>19500</v>
      </c>
      <c r="C9569">
        <v>31</v>
      </c>
      <c r="D9569">
        <v>4</v>
      </c>
      <c r="E9569">
        <v>0</v>
      </c>
      <c r="F9569">
        <v>0</v>
      </c>
      <c r="G9569">
        <v>2575</v>
      </c>
      <c r="I9569" s="1">
        <f>VLOOKUP(D9569,cards!A:D,4,FALSE)</f>
        <v>16</v>
      </c>
      <c r="J9569" s="1">
        <f>SUMIFS(G:G,C:C,C9569,B:B,B9569)</f>
        <v>51157</v>
      </c>
      <c r="K9569" s="1">
        <f t="shared" si="298"/>
        <v>5.0335242488808961E-2</v>
      </c>
      <c r="L9569" s="1">
        <f t="shared" si="299"/>
        <v>0.80536387982094337</v>
      </c>
      <c r="M9569" s="1">
        <f>SUMIFS(L:L,B:B,B9569,C:C,C9569)</f>
        <v>86.355298395136529</v>
      </c>
    </row>
    <row r="9570" spans="1:13" x14ac:dyDescent="0.2">
      <c r="A9570">
        <v>12</v>
      </c>
      <c r="B9570">
        <v>19500</v>
      </c>
      <c r="C9570">
        <v>19</v>
      </c>
      <c r="D9570">
        <v>8</v>
      </c>
      <c r="E9570">
        <v>0</v>
      </c>
      <c r="F9570">
        <v>0</v>
      </c>
      <c r="G9570">
        <v>2075</v>
      </c>
      <c r="I9570" s="1">
        <f>VLOOKUP(D9570,cards!A:D,4,FALSE)</f>
        <v>386</v>
      </c>
      <c r="J9570" s="1">
        <f>SUMIFS(G:G,C:C,C9570,B:B,B9570)</f>
        <v>4099</v>
      </c>
      <c r="K9570" s="1">
        <f t="shared" si="298"/>
        <v>0.50622102951939496</v>
      </c>
      <c r="L9570" s="1">
        <f t="shared" si="299"/>
        <v>195.40131739448645</v>
      </c>
      <c r="M9570" s="1">
        <f>SUMIFS(L:L,B:B,B9570,C:C,C9570)</f>
        <v>700.86948036106355</v>
      </c>
    </row>
    <row r="9571" spans="1:13" x14ac:dyDescent="0.2">
      <c r="A9571">
        <v>12</v>
      </c>
      <c r="B9571">
        <v>19500</v>
      </c>
      <c r="C9571">
        <v>37</v>
      </c>
      <c r="D9571">
        <v>5</v>
      </c>
      <c r="E9571">
        <v>0</v>
      </c>
      <c r="F9571">
        <v>0</v>
      </c>
      <c r="G9571">
        <v>1816</v>
      </c>
      <c r="I9571" s="1">
        <f>VLOOKUP(D9571,cards!A:D,4,FALSE)</f>
        <v>36</v>
      </c>
      <c r="J9571" s="1">
        <f>SUMIFS(G:G,C:C,C9571,B:B,B9571)</f>
        <v>35561</v>
      </c>
      <c r="K9571" s="1">
        <f t="shared" si="298"/>
        <v>5.1067180338010741E-2</v>
      </c>
      <c r="L9571" s="1">
        <f t="shared" si="299"/>
        <v>1.8384184921683866</v>
      </c>
      <c r="M9571" s="1">
        <f>SUMIFS(L:L,B:B,B9571,C:C,C9571)</f>
        <v>9.1704114057534944</v>
      </c>
    </row>
    <row r="9572" spans="1:13" x14ac:dyDescent="0.2">
      <c r="A9572">
        <v>12</v>
      </c>
      <c r="B9572">
        <v>19500</v>
      </c>
      <c r="C9572">
        <v>37</v>
      </c>
      <c r="D9572">
        <v>6</v>
      </c>
      <c r="E9572">
        <v>0</v>
      </c>
      <c r="F9572">
        <v>0</v>
      </c>
      <c r="G9572">
        <v>1228</v>
      </c>
      <c r="I9572" s="1">
        <f>VLOOKUP(D9572,cards!A:D,4,FALSE)</f>
        <v>86</v>
      </c>
      <c r="J9572" s="1">
        <f>SUMIFS(G:G,C:C,C9572,B:B,B9572)</f>
        <v>35561</v>
      </c>
      <c r="K9572" s="1">
        <f t="shared" si="298"/>
        <v>3.4532212254998453E-2</v>
      </c>
      <c r="L9572" s="1">
        <f t="shared" si="299"/>
        <v>2.9697702539298669</v>
      </c>
      <c r="M9572" s="1">
        <f>SUMIFS(L:L,B:B,B9572,C:C,C9572)</f>
        <v>9.1704114057534944</v>
      </c>
    </row>
    <row r="9573" spans="1:13" x14ac:dyDescent="0.2">
      <c r="A9573">
        <v>12</v>
      </c>
      <c r="B9573">
        <v>19500</v>
      </c>
      <c r="C9573">
        <v>19</v>
      </c>
      <c r="D9573">
        <v>9</v>
      </c>
      <c r="E9573">
        <v>0</v>
      </c>
      <c r="F9573">
        <v>0</v>
      </c>
      <c r="G9573">
        <v>881</v>
      </c>
      <c r="I9573" s="1">
        <f>VLOOKUP(D9573,cards!A:D,4,FALSE)</f>
        <v>786</v>
      </c>
      <c r="J9573" s="1">
        <f>SUMIFS(G:G,C:C,C9573,B:B,B9573)</f>
        <v>4099</v>
      </c>
      <c r="K9573" s="1">
        <f t="shared" si="298"/>
        <v>0.21493047084654793</v>
      </c>
      <c r="L9573" s="1">
        <f t="shared" si="299"/>
        <v>168.93535008538666</v>
      </c>
      <c r="M9573" s="1">
        <f>SUMIFS(L:L,B:B,B9573,C:C,C9573)</f>
        <v>700.86948036106355</v>
      </c>
    </row>
    <row r="9574" spans="1:13" x14ac:dyDescent="0.2">
      <c r="A9574">
        <v>12</v>
      </c>
      <c r="B9574">
        <v>19500</v>
      </c>
      <c r="C9574">
        <v>64</v>
      </c>
      <c r="D9574">
        <v>2</v>
      </c>
      <c r="E9574">
        <v>0</v>
      </c>
      <c r="F9574">
        <v>0</v>
      </c>
      <c r="G9574">
        <v>852</v>
      </c>
      <c r="I9574" s="1">
        <f>VLOOKUP(D9574,cards!A:D,4,FALSE)</f>
        <v>2</v>
      </c>
      <c r="J9574" s="1">
        <f>SUMIFS(G:G,C:C,C9574,B:B,B9574)</f>
        <v>1558</v>
      </c>
      <c r="K9574" s="1">
        <f t="shared" si="298"/>
        <v>0.54685494223363285</v>
      </c>
      <c r="L9574" s="1">
        <f t="shared" si="299"/>
        <v>1.0937098844672657</v>
      </c>
      <c r="M9574" s="1">
        <f>SUMIFS(L:L,B:B,B9574,C:C,C9574)</f>
        <v>2.8818998716302948</v>
      </c>
    </row>
    <row r="9575" spans="1:13" x14ac:dyDescent="0.2">
      <c r="A9575">
        <v>12</v>
      </c>
      <c r="B9575">
        <v>19500</v>
      </c>
      <c r="C9575">
        <v>13</v>
      </c>
      <c r="D9575">
        <v>8</v>
      </c>
      <c r="E9575">
        <v>0</v>
      </c>
      <c r="F9575">
        <v>0</v>
      </c>
      <c r="G9575">
        <v>805</v>
      </c>
      <c r="I9575" s="1">
        <f>VLOOKUP(D9575,cards!A:D,4,FALSE)</f>
        <v>386</v>
      </c>
      <c r="J9575" s="1">
        <f>SUMIFS(G:G,C:C,C9575,B:B,B9575)</f>
        <v>18810</v>
      </c>
      <c r="K9575" s="1">
        <f t="shared" si="298"/>
        <v>4.2796384901648062E-2</v>
      </c>
      <c r="L9575" s="1">
        <f t="shared" si="299"/>
        <v>16.519404572036152</v>
      </c>
      <c r="M9575" s="1">
        <f>SUMIFS(L:L,B:B,B9575,C:C,C9575)</f>
        <v>113.70154173312068</v>
      </c>
    </row>
    <row r="9576" spans="1:13" x14ac:dyDescent="0.2">
      <c r="A9576">
        <v>12</v>
      </c>
      <c r="B9576">
        <v>19500</v>
      </c>
      <c r="C9576">
        <v>31</v>
      </c>
      <c r="D9576">
        <v>8</v>
      </c>
      <c r="E9576">
        <v>0</v>
      </c>
      <c r="F9576">
        <v>0</v>
      </c>
      <c r="G9576">
        <v>781</v>
      </c>
      <c r="I9576" s="1">
        <f>VLOOKUP(D9576,cards!A:D,4,FALSE)</f>
        <v>386</v>
      </c>
      <c r="J9576" s="1">
        <f>SUMIFS(G:G,C:C,C9576,B:B,B9576)</f>
        <v>51157</v>
      </c>
      <c r="K9576" s="1">
        <f t="shared" si="298"/>
        <v>1.5266727916023223E-2</v>
      </c>
      <c r="L9576" s="1">
        <f t="shared" si="299"/>
        <v>5.8929569755849638</v>
      </c>
      <c r="M9576" s="1">
        <f>SUMIFS(L:L,B:B,B9576,C:C,C9576)</f>
        <v>86.355298395136529</v>
      </c>
    </row>
    <row r="9577" spans="1:13" x14ac:dyDescent="0.2">
      <c r="A9577">
        <v>12</v>
      </c>
      <c r="B9577">
        <v>19500</v>
      </c>
      <c r="C9577">
        <v>10</v>
      </c>
      <c r="D9577">
        <v>7</v>
      </c>
      <c r="E9577">
        <v>0</v>
      </c>
      <c r="F9577">
        <v>0</v>
      </c>
      <c r="G9577">
        <v>775</v>
      </c>
      <c r="I9577" s="1">
        <f>VLOOKUP(D9577,cards!A:D,4,FALSE)</f>
        <v>186</v>
      </c>
      <c r="J9577" s="1">
        <f>SUMIFS(G:G,C:C,C9577,B:B,B9577)</f>
        <v>7812</v>
      </c>
      <c r="K9577" s="1">
        <f t="shared" si="298"/>
        <v>9.9206349206349201E-2</v>
      </c>
      <c r="L9577" s="1">
        <f t="shared" si="299"/>
        <v>18.452380952380953</v>
      </c>
      <c r="M9577" s="1">
        <f>SUMIFS(L:L,B:B,B9577,C:C,C9577)</f>
        <v>77.884408602150515</v>
      </c>
    </row>
    <row r="9578" spans="1:13" x14ac:dyDescent="0.2">
      <c r="A9578">
        <v>12</v>
      </c>
      <c r="B9578">
        <v>19500</v>
      </c>
      <c r="C9578">
        <v>19</v>
      </c>
      <c r="D9578">
        <v>10</v>
      </c>
      <c r="E9578">
        <v>0</v>
      </c>
      <c r="F9578">
        <v>0</v>
      </c>
      <c r="G9578">
        <v>602</v>
      </c>
      <c r="I9578" s="1">
        <f>VLOOKUP(D9578,cards!A:D,4,FALSE)</f>
        <v>1586</v>
      </c>
      <c r="J9578" s="1">
        <f>SUMIFS(G:G,C:C,C9578,B:B,B9578)</f>
        <v>4099</v>
      </c>
      <c r="K9578" s="1">
        <f t="shared" si="298"/>
        <v>0.14686508904610882</v>
      </c>
      <c r="L9578" s="1">
        <f t="shared" si="299"/>
        <v>232.92803122712857</v>
      </c>
      <c r="M9578" s="1">
        <f>SUMIFS(L:L,B:B,B9578,C:C,C9578)</f>
        <v>700.86948036106355</v>
      </c>
    </row>
    <row r="9579" spans="1:13" x14ac:dyDescent="0.2">
      <c r="A9579">
        <v>12</v>
      </c>
      <c r="B9579">
        <v>19500</v>
      </c>
      <c r="C9579">
        <v>64</v>
      </c>
      <c r="D9579">
        <v>1</v>
      </c>
      <c r="E9579">
        <v>0</v>
      </c>
      <c r="F9579">
        <v>0</v>
      </c>
      <c r="G9579">
        <v>502</v>
      </c>
      <c r="I9579" s="1">
        <f>VLOOKUP(D9579,cards!A:D,4,FALSE)</f>
        <v>1</v>
      </c>
      <c r="J9579" s="1">
        <f>SUMIFS(G:G,C:C,C9579,B:B,B9579)</f>
        <v>1558</v>
      </c>
      <c r="K9579" s="1">
        <f t="shared" si="298"/>
        <v>0.32220795892169446</v>
      </c>
      <c r="L9579" s="1">
        <f t="shared" si="299"/>
        <v>0.32220795892169446</v>
      </c>
      <c r="M9579" s="1">
        <f>SUMIFS(L:L,B:B,B9579,C:C,C9579)</f>
        <v>2.8818998716302948</v>
      </c>
    </row>
    <row r="9580" spans="1:13" x14ac:dyDescent="0.2">
      <c r="A9580">
        <v>12</v>
      </c>
      <c r="B9580">
        <v>19500</v>
      </c>
      <c r="C9580">
        <v>19</v>
      </c>
      <c r="D9580">
        <v>7</v>
      </c>
      <c r="E9580">
        <v>0</v>
      </c>
      <c r="F9580">
        <v>0</v>
      </c>
      <c r="G9580">
        <v>363</v>
      </c>
      <c r="I9580" s="1">
        <f>VLOOKUP(D9580,cards!A:D,4,FALSE)</f>
        <v>186</v>
      </c>
      <c r="J9580" s="1">
        <f>SUMIFS(G:G,C:C,C9580,B:B,B9580)</f>
        <v>4099</v>
      </c>
      <c r="K9580" s="1">
        <f t="shared" si="298"/>
        <v>8.8558184923151984E-2</v>
      </c>
      <c r="L9580" s="1">
        <f t="shared" si="299"/>
        <v>16.471822395706269</v>
      </c>
      <c r="M9580" s="1">
        <f>SUMIFS(L:L,B:B,B9580,C:C,C9580)</f>
        <v>700.86948036106355</v>
      </c>
    </row>
    <row r="9581" spans="1:13" x14ac:dyDescent="0.2">
      <c r="A9581">
        <v>12</v>
      </c>
      <c r="B9581">
        <v>19500</v>
      </c>
      <c r="C9581">
        <v>31</v>
      </c>
      <c r="D9581">
        <v>9</v>
      </c>
      <c r="E9581">
        <v>0</v>
      </c>
      <c r="F9581">
        <v>0</v>
      </c>
      <c r="G9581">
        <v>314</v>
      </c>
      <c r="I9581" s="1">
        <f>VLOOKUP(D9581,cards!A:D,4,FALSE)</f>
        <v>786</v>
      </c>
      <c r="J9581" s="1">
        <f>SUMIFS(G:G,C:C,C9581,B:B,B9581)</f>
        <v>51157</v>
      </c>
      <c r="K9581" s="1">
        <f t="shared" si="298"/>
        <v>6.1379674335868013E-3</v>
      </c>
      <c r="L9581" s="1">
        <f t="shared" si="299"/>
        <v>4.8244424027992254</v>
      </c>
      <c r="M9581" s="1">
        <f>SUMIFS(L:L,B:B,B9581,C:C,C9581)</f>
        <v>86.355298395136529</v>
      </c>
    </row>
    <row r="9582" spans="1:13" x14ac:dyDescent="0.2">
      <c r="A9582">
        <v>12</v>
      </c>
      <c r="B9582">
        <v>19500</v>
      </c>
      <c r="C9582">
        <v>13</v>
      </c>
      <c r="D9582">
        <v>4</v>
      </c>
      <c r="E9582">
        <v>0</v>
      </c>
      <c r="F9582">
        <v>0</v>
      </c>
      <c r="G9582">
        <v>241</v>
      </c>
      <c r="I9582" s="1">
        <f>VLOOKUP(D9582,cards!A:D,4,FALSE)</f>
        <v>16</v>
      </c>
      <c r="J9582" s="1">
        <f>SUMIFS(G:G,C:C,C9582,B:B,B9582)</f>
        <v>18810</v>
      </c>
      <c r="K9582" s="1">
        <f t="shared" si="298"/>
        <v>1.2812333864965443E-2</v>
      </c>
      <c r="L9582" s="1">
        <f t="shared" si="299"/>
        <v>0.20499734183944709</v>
      </c>
      <c r="M9582" s="1">
        <f>SUMIFS(L:L,B:B,B9582,C:C,C9582)</f>
        <v>113.70154173312068</v>
      </c>
    </row>
    <row r="9583" spans="1:13" x14ac:dyDescent="0.2">
      <c r="A9583">
        <v>12</v>
      </c>
      <c r="B9583">
        <v>19500</v>
      </c>
      <c r="C9583">
        <v>10</v>
      </c>
      <c r="D9583">
        <v>4</v>
      </c>
      <c r="E9583">
        <v>0</v>
      </c>
      <c r="F9583">
        <v>0</v>
      </c>
      <c r="G9583">
        <v>202</v>
      </c>
      <c r="I9583" s="1">
        <f>VLOOKUP(D9583,cards!A:D,4,FALSE)</f>
        <v>16</v>
      </c>
      <c r="J9583" s="1">
        <f>SUMIFS(G:G,C:C,C9583,B:B,B9583)</f>
        <v>7812</v>
      </c>
      <c r="K9583" s="1">
        <f t="shared" si="298"/>
        <v>2.5857654889912953E-2</v>
      </c>
      <c r="L9583" s="1">
        <f t="shared" si="299"/>
        <v>0.41372247823860725</v>
      </c>
      <c r="M9583" s="1">
        <f>SUMIFS(L:L,B:B,B9583,C:C,C9583)</f>
        <v>77.884408602150515</v>
      </c>
    </row>
    <row r="9584" spans="1:13" x14ac:dyDescent="0.2">
      <c r="A9584">
        <v>12</v>
      </c>
      <c r="B9584">
        <v>19500</v>
      </c>
      <c r="C9584">
        <v>64</v>
      </c>
      <c r="D9584">
        <v>3</v>
      </c>
      <c r="E9584">
        <v>0</v>
      </c>
      <c r="F9584">
        <v>0</v>
      </c>
      <c r="G9584">
        <v>142</v>
      </c>
      <c r="I9584" s="1">
        <f>VLOOKUP(D9584,cards!A:D,4,FALSE)</f>
        <v>6</v>
      </c>
      <c r="J9584" s="1">
        <f>SUMIFS(G:G,C:C,C9584,B:B,B9584)</f>
        <v>1558</v>
      </c>
      <c r="K9584" s="1">
        <f t="shared" si="298"/>
        <v>9.114249037227215E-2</v>
      </c>
      <c r="L9584" s="1">
        <f t="shared" si="299"/>
        <v>0.54685494223363285</v>
      </c>
      <c r="M9584" s="1">
        <f>SUMIFS(L:L,B:B,B9584,C:C,C9584)</f>
        <v>2.8818998716302948</v>
      </c>
    </row>
    <row r="9585" spans="1:13" x14ac:dyDescent="0.2">
      <c r="A9585">
        <v>12</v>
      </c>
      <c r="B9585">
        <v>19500</v>
      </c>
      <c r="C9585">
        <v>31</v>
      </c>
      <c r="D9585">
        <v>3</v>
      </c>
      <c r="E9585">
        <v>0</v>
      </c>
      <c r="F9585">
        <v>0</v>
      </c>
      <c r="G9585">
        <v>114</v>
      </c>
      <c r="I9585" s="1">
        <f>VLOOKUP(D9585,cards!A:D,4,FALSE)</f>
        <v>6</v>
      </c>
      <c r="J9585" s="1">
        <f>SUMIFS(G:G,C:C,C9585,B:B,B9585)</f>
        <v>51157</v>
      </c>
      <c r="K9585" s="1">
        <f t="shared" si="298"/>
        <v>2.228434036397756E-3</v>
      </c>
      <c r="L9585" s="1">
        <f t="shared" si="299"/>
        <v>1.3370604218386536E-2</v>
      </c>
      <c r="M9585" s="1">
        <f>SUMIFS(L:L,B:B,B9585,C:C,C9585)</f>
        <v>86.355298395136529</v>
      </c>
    </row>
    <row r="9586" spans="1:13" x14ac:dyDescent="0.2">
      <c r="A9586">
        <v>12</v>
      </c>
      <c r="B9586">
        <v>19500</v>
      </c>
      <c r="C9586">
        <v>37</v>
      </c>
      <c r="D9586">
        <v>7</v>
      </c>
      <c r="E9586">
        <v>0</v>
      </c>
      <c r="F9586">
        <v>0</v>
      </c>
      <c r="G9586">
        <v>105</v>
      </c>
      <c r="I9586" s="1">
        <f>VLOOKUP(D9586,cards!A:D,4,FALSE)</f>
        <v>186</v>
      </c>
      <c r="J9586" s="1">
        <f>SUMIFS(G:G,C:C,C9586,B:B,B9586)</f>
        <v>35561</v>
      </c>
      <c r="K9586" s="1">
        <f t="shared" si="298"/>
        <v>2.9526728719664803E-3</v>
      </c>
      <c r="L9586" s="1">
        <f t="shared" si="299"/>
        <v>0.54919715418576531</v>
      </c>
      <c r="M9586" s="1">
        <f>SUMIFS(L:L,B:B,B9586,C:C,C9586)</f>
        <v>9.1704114057534944</v>
      </c>
    </row>
    <row r="9587" spans="1:13" x14ac:dyDescent="0.2">
      <c r="A9587">
        <v>12</v>
      </c>
      <c r="B9587">
        <v>19500</v>
      </c>
      <c r="C9587">
        <v>55</v>
      </c>
      <c r="D9587">
        <v>7</v>
      </c>
      <c r="E9587">
        <v>0</v>
      </c>
      <c r="F9587">
        <v>0</v>
      </c>
      <c r="G9587">
        <v>100</v>
      </c>
      <c r="I9587" s="1">
        <f>VLOOKUP(D9587,cards!A:D,4,FALSE)</f>
        <v>186</v>
      </c>
      <c r="J9587" s="1">
        <f>SUMIFS(G:G,C:C,C9587,B:B,B9587)</f>
        <v>321</v>
      </c>
      <c r="K9587" s="1">
        <f t="shared" si="298"/>
        <v>0.3115264797507788</v>
      </c>
      <c r="L9587" s="1">
        <f t="shared" si="299"/>
        <v>57.943925233644855</v>
      </c>
      <c r="M9587" s="1">
        <f>SUMIFS(L:L,B:B,B9587,C:C,C9587)</f>
        <v>110.7601246105919</v>
      </c>
    </row>
    <row r="9588" spans="1:13" x14ac:dyDescent="0.2">
      <c r="A9588">
        <v>12</v>
      </c>
      <c r="B9588">
        <v>19500</v>
      </c>
      <c r="C9588">
        <v>19</v>
      </c>
      <c r="D9588">
        <v>11</v>
      </c>
      <c r="E9588">
        <v>0</v>
      </c>
      <c r="F9588">
        <v>0</v>
      </c>
      <c r="G9588">
        <v>99</v>
      </c>
      <c r="I9588" s="1">
        <f>VLOOKUP(D9588,cards!A:D,4,FALSE)</f>
        <v>2586</v>
      </c>
      <c r="J9588" s="1">
        <f>SUMIFS(G:G,C:C,C9588,B:B,B9588)</f>
        <v>4099</v>
      </c>
      <c r="K9588" s="1">
        <f t="shared" si="298"/>
        <v>2.4152232251768723E-2</v>
      </c>
      <c r="L9588" s="1">
        <f t="shared" si="299"/>
        <v>62.457672603073917</v>
      </c>
      <c r="M9588" s="1">
        <f>SUMIFS(L:L,B:B,B9588,C:C,C9588)</f>
        <v>700.86948036106355</v>
      </c>
    </row>
    <row r="9589" spans="1:13" x14ac:dyDescent="0.2">
      <c r="A9589">
        <v>12</v>
      </c>
      <c r="B9589">
        <v>19500</v>
      </c>
      <c r="C9589">
        <v>55</v>
      </c>
      <c r="D9589">
        <v>6</v>
      </c>
      <c r="E9589">
        <v>0</v>
      </c>
      <c r="F9589">
        <v>0</v>
      </c>
      <c r="G9589">
        <v>95</v>
      </c>
      <c r="I9589" s="1">
        <f>VLOOKUP(D9589,cards!A:D,4,FALSE)</f>
        <v>86</v>
      </c>
      <c r="J9589" s="1">
        <f>SUMIFS(G:G,C:C,C9589,B:B,B9589)</f>
        <v>321</v>
      </c>
      <c r="K9589" s="1">
        <f t="shared" si="298"/>
        <v>0.29595015576323985</v>
      </c>
      <c r="L9589" s="1">
        <f t="shared" si="299"/>
        <v>25.451713395638627</v>
      </c>
      <c r="M9589" s="1">
        <f>SUMIFS(L:L,B:B,B9589,C:C,C9589)</f>
        <v>110.7601246105919</v>
      </c>
    </row>
    <row r="9590" spans="1:13" x14ac:dyDescent="0.2">
      <c r="A9590">
        <v>12</v>
      </c>
      <c r="B9590">
        <v>19500</v>
      </c>
      <c r="C9590">
        <v>55</v>
      </c>
      <c r="D9590">
        <v>5</v>
      </c>
      <c r="E9590">
        <v>0</v>
      </c>
      <c r="F9590">
        <v>0</v>
      </c>
      <c r="G9590">
        <v>82</v>
      </c>
      <c r="I9590" s="1">
        <f>VLOOKUP(D9590,cards!A:D,4,FALSE)</f>
        <v>36</v>
      </c>
      <c r="J9590" s="1">
        <f>SUMIFS(G:G,C:C,C9590,B:B,B9590)</f>
        <v>321</v>
      </c>
      <c r="K9590" s="1">
        <f t="shared" si="298"/>
        <v>0.2554517133956386</v>
      </c>
      <c r="L9590" s="1">
        <f t="shared" si="299"/>
        <v>9.196261682242989</v>
      </c>
      <c r="M9590" s="1">
        <f>SUMIFS(L:L,B:B,B9590,C:C,C9590)</f>
        <v>110.7601246105919</v>
      </c>
    </row>
    <row r="9591" spans="1:13" x14ac:dyDescent="0.2">
      <c r="A9591">
        <v>12</v>
      </c>
      <c r="B9591">
        <v>19500</v>
      </c>
      <c r="C9591">
        <v>31</v>
      </c>
      <c r="D9591">
        <v>10</v>
      </c>
      <c r="E9591">
        <v>0</v>
      </c>
      <c r="F9591">
        <v>0</v>
      </c>
      <c r="G9591">
        <v>76</v>
      </c>
      <c r="I9591" s="1">
        <f>VLOOKUP(D9591,cards!A:D,4,FALSE)</f>
        <v>1586</v>
      </c>
      <c r="J9591" s="1">
        <f>SUMIFS(G:G,C:C,C9591,B:B,B9591)</f>
        <v>51157</v>
      </c>
      <c r="K9591" s="1">
        <f t="shared" si="298"/>
        <v>1.4856226909318374E-3</v>
      </c>
      <c r="L9591" s="1">
        <f t="shared" si="299"/>
        <v>2.3561975878178942</v>
      </c>
      <c r="M9591" s="1">
        <f>SUMIFS(L:L,B:B,B9591,C:C,C9591)</f>
        <v>86.355298395136529</v>
      </c>
    </row>
    <row r="9592" spans="1:13" x14ac:dyDescent="0.2">
      <c r="A9592">
        <v>12</v>
      </c>
      <c r="B9592">
        <v>19500</v>
      </c>
      <c r="C9592">
        <v>10</v>
      </c>
      <c r="D9592">
        <v>8</v>
      </c>
      <c r="E9592">
        <v>0</v>
      </c>
      <c r="F9592">
        <v>0</v>
      </c>
      <c r="G9592">
        <v>72</v>
      </c>
      <c r="I9592" s="1">
        <f>VLOOKUP(D9592,cards!A:D,4,FALSE)</f>
        <v>386</v>
      </c>
      <c r="J9592" s="1">
        <f>SUMIFS(G:G,C:C,C9592,B:B,B9592)</f>
        <v>7812</v>
      </c>
      <c r="K9592" s="1">
        <f t="shared" si="298"/>
        <v>9.2165898617511521E-3</v>
      </c>
      <c r="L9592" s="1">
        <f t="shared" si="299"/>
        <v>3.5576036866359448</v>
      </c>
      <c r="M9592" s="1">
        <f>SUMIFS(L:L,B:B,B9592,C:C,C9592)</f>
        <v>77.884408602150515</v>
      </c>
    </row>
    <row r="9593" spans="1:13" x14ac:dyDescent="0.2">
      <c r="A9593">
        <v>12</v>
      </c>
      <c r="B9593">
        <v>19500</v>
      </c>
      <c r="C9593">
        <v>13</v>
      </c>
      <c r="D9593">
        <v>9</v>
      </c>
      <c r="E9593">
        <v>0</v>
      </c>
      <c r="F9593">
        <v>0</v>
      </c>
      <c r="G9593">
        <v>56</v>
      </c>
      <c r="I9593" s="1">
        <f>VLOOKUP(D9593,cards!A:D,4,FALSE)</f>
        <v>786</v>
      </c>
      <c r="J9593" s="1">
        <f>SUMIFS(G:G,C:C,C9593,B:B,B9593)</f>
        <v>18810</v>
      </c>
      <c r="K9593" s="1">
        <f t="shared" si="298"/>
        <v>2.9771398192450825E-3</v>
      </c>
      <c r="L9593" s="1">
        <f t="shared" si="299"/>
        <v>2.340031897926635</v>
      </c>
      <c r="M9593" s="1">
        <f>SUMIFS(L:L,B:B,B9593,C:C,C9593)</f>
        <v>113.70154173312068</v>
      </c>
    </row>
    <row r="9594" spans="1:13" x14ac:dyDescent="0.2">
      <c r="A9594">
        <v>12</v>
      </c>
      <c r="B9594">
        <v>19500</v>
      </c>
      <c r="C9594">
        <v>19</v>
      </c>
      <c r="D9594">
        <v>6</v>
      </c>
      <c r="E9594">
        <v>0</v>
      </c>
      <c r="F9594">
        <v>0</v>
      </c>
      <c r="G9594">
        <v>55</v>
      </c>
      <c r="I9594" s="1">
        <f>VLOOKUP(D9594,cards!A:D,4,FALSE)</f>
        <v>86</v>
      </c>
      <c r="J9594" s="1">
        <f>SUMIFS(G:G,C:C,C9594,B:B,B9594)</f>
        <v>4099</v>
      </c>
      <c r="K9594" s="1">
        <f t="shared" si="298"/>
        <v>1.341790680653818E-2</v>
      </c>
      <c r="L9594" s="1">
        <f t="shared" si="299"/>
        <v>1.1539399853622836</v>
      </c>
      <c r="M9594" s="1">
        <f>SUMIFS(L:L,B:B,B9594,C:C,C9594)</f>
        <v>700.86948036106355</v>
      </c>
    </row>
    <row r="9595" spans="1:13" x14ac:dyDescent="0.2">
      <c r="A9595">
        <v>12</v>
      </c>
      <c r="B9595">
        <v>19500</v>
      </c>
      <c r="C9595">
        <v>10</v>
      </c>
      <c r="D9595">
        <v>9</v>
      </c>
      <c r="E9595">
        <v>0</v>
      </c>
      <c r="F9595">
        <v>0</v>
      </c>
      <c r="G9595">
        <v>50</v>
      </c>
      <c r="I9595" s="1">
        <f>VLOOKUP(D9595,cards!A:D,4,FALSE)</f>
        <v>786</v>
      </c>
      <c r="J9595" s="1">
        <f>SUMIFS(G:G,C:C,C9595,B:B,B9595)</f>
        <v>7812</v>
      </c>
      <c r="K9595" s="1">
        <f t="shared" si="298"/>
        <v>6.4004096262160783E-3</v>
      </c>
      <c r="L9595" s="1">
        <f t="shared" si="299"/>
        <v>5.0307219662058378</v>
      </c>
      <c r="M9595" s="1">
        <f>SUMIFS(L:L,B:B,B9595,C:C,C9595)</f>
        <v>77.884408602150515</v>
      </c>
    </row>
    <row r="9596" spans="1:13" x14ac:dyDescent="0.2">
      <c r="A9596">
        <v>12</v>
      </c>
      <c r="B9596">
        <v>19500</v>
      </c>
      <c r="C9596">
        <v>64</v>
      </c>
      <c r="D9596">
        <v>4</v>
      </c>
      <c r="E9596">
        <v>0</v>
      </c>
      <c r="F9596">
        <v>0</v>
      </c>
      <c r="G9596">
        <v>40</v>
      </c>
      <c r="I9596" s="1">
        <f>VLOOKUP(D9596,cards!A:D,4,FALSE)</f>
        <v>16</v>
      </c>
      <c r="J9596" s="1">
        <f>SUMIFS(G:G,C:C,C9596,B:B,B9596)</f>
        <v>1558</v>
      </c>
      <c r="K9596" s="1">
        <f t="shared" si="298"/>
        <v>2.5673940949935817E-2</v>
      </c>
      <c r="L9596" s="1">
        <f t="shared" si="299"/>
        <v>0.41078305519897307</v>
      </c>
      <c r="M9596" s="1">
        <f>SUMIFS(L:L,B:B,B9596,C:C,C9596)</f>
        <v>2.8818998716302948</v>
      </c>
    </row>
    <row r="9597" spans="1:13" x14ac:dyDescent="0.2">
      <c r="A9597">
        <v>12</v>
      </c>
      <c r="B9597">
        <v>19500</v>
      </c>
      <c r="C9597">
        <v>31</v>
      </c>
      <c r="D9597">
        <v>11</v>
      </c>
      <c r="E9597">
        <v>0</v>
      </c>
      <c r="F9597">
        <v>0</v>
      </c>
      <c r="G9597">
        <v>25</v>
      </c>
      <c r="I9597" s="1">
        <f>VLOOKUP(D9597,cards!A:D,4,FALSE)</f>
        <v>2586</v>
      </c>
      <c r="J9597" s="1">
        <f>SUMIFS(G:G,C:C,C9597,B:B,B9597)</f>
        <v>51157</v>
      </c>
      <c r="K9597" s="1">
        <f t="shared" si="298"/>
        <v>4.8869167464863066E-4</v>
      </c>
      <c r="L9597" s="1">
        <f t="shared" si="299"/>
        <v>1.263756670641359</v>
      </c>
      <c r="M9597" s="1">
        <f>SUMIFS(L:L,B:B,B9597,C:C,C9597)</f>
        <v>86.355298395136529</v>
      </c>
    </row>
    <row r="9598" spans="1:13" x14ac:dyDescent="0.2">
      <c r="A9598">
        <v>12</v>
      </c>
      <c r="B9598">
        <v>19500</v>
      </c>
      <c r="C9598">
        <v>64</v>
      </c>
      <c r="D9598">
        <v>5</v>
      </c>
      <c r="E9598">
        <v>0</v>
      </c>
      <c r="F9598">
        <v>0</v>
      </c>
      <c r="G9598">
        <v>22</v>
      </c>
      <c r="I9598" s="1">
        <f>VLOOKUP(D9598,cards!A:D,4,FALSE)</f>
        <v>36</v>
      </c>
      <c r="J9598" s="1">
        <f>SUMIFS(G:G,C:C,C9598,B:B,B9598)</f>
        <v>1558</v>
      </c>
      <c r="K9598" s="1">
        <f t="shared" si="298"/>
        <v>1.4120667522464698E-2</v>
      </c>
      <c r="L9598" s="1">
        <f t="shared" si="299"/>
        <v>0.50834403080872914</v>
      </c>
      <c r="M9598" s="1">
        <f>SUMIFS(L:L,B:B,B9598,C:C,C9598)</f>
        <v>2.8818998716302948</v>
      </c>
    </row>
    <row r="9599" spans="1:13" x14ac:dyDescent="0.2">
      <c r="A9599">
        <v>12</v>
      </c>
      <c r="B9599">
        <v>19500</v>
      </c>
      <c r="C9599">
        <v>19</v>
      </c>
      <c r="D9599">
        <v>12</v>
      </c>
      <c r="E9599">
        <v>0</v>
      </c>
      <c r="F9599">
        <v>0</v>
      </c>
      <c r="G9599">
        <v>21</v>
      </c>
      <c r="I9599" s="1">
        <f>VLOOKUP(D9599,cards!A:D,4,FALSE)</f>
        <v>4586</v>
      </c>
      <c r="J9599" s="1">
        <f>SUMIFS(G:G,C:C,C9599,B:B,B9599)</f>
        <v>4099</v>
      </c>
      <c r="K9599" s="1">
        <f t="shared" si="298"/>
        <v>5.1232007806782144E-3</v>
      </c>
      <c r="L9599" s="1">
        <f t="shared" si="299"/>
        <v>23.49499878019029</v>
      </c>
      <c r="M9599" s="1">
        <f>SUMIFS(L:L,B:B,B9599,C:C,C9599)</f>
        <v>700.86948036106355</v>
      </c>
    </row>
    <row r="9600" spans="1:13" x14ac:dyDescent="0.2">
      <c r="A9600">
        <v>12</v>
      </c>
      <c r="B9600">
        <v>19500</v>
      </c>
      <c r="C9600">
        <v>31</v>
      </c>
      <c r="D9600">
        <v>1</v>
      </c>
      <c r="E9600">
        <v>0</v>
      </c>
      <c r="F9600">
        <v>0</v>
      </c>
      <c r="G9600">
        <v>18</v>
      </c>
      <c r="I9600" s="1">
        <f>VLOOKUP(D9600,cards!A:D,4,FALSE)</f>
        <v>1</v>
      </c>
      <c r="J9600" s="1">
        <f>SUMIFS(G:G,C:C,C9600,B:B,B9600)</f>
        <v>51157</v>
      </c>
      <c r="K9600" s="1">
        <f t="shared" si="298"/>
        <v>3.5185800574701412E-4</v>
      </c>
      <c r="L9600" s="1">
        <f t="shared" si="299"/>
        <v>3.5185800574701412E-4</v>
      </c>
      <c r="M9600" s="1">
        <f>SUMIFS(L:L,B:B,B9600,C:C,C9600)</f>
        <v>86.355298395136529</v>
      </c>
    </row>
    <row r="9601" spans="1:13" x14ac:dyDescent="0.2">
      <c r="A9601">
        <v>12</v>
      </c>
      <c r="B9601">
        <v>19500</v>
      </c>
      <c r="C9601">
        <v>13</v>
      </c>
      <c r="D9601">
        <v>10</v>
      </c>
      <c r="E9601">
        <v>0</v>
      </c>
      <c r="F9601">
        <v>0</v>
      </c>
      <c r="G9601">
        <v>16</v>
      </c>
      <c r="I9601" s="1">
        <f>VLOOKUP(D9601,cards!A:D,4,FALSE)</f>
        <v>1586</v>
      </c>
      <c r="J9601" s="1">
        <f>SUMIFS(G:G,C:C,C9601,B:B,B9601)</f>
        <v>18810</v>
      </c>
      <c r="K9601" s="1">
        <f t="shared" si="298"/>
        <v>8.5061137692716638E-4</v>
      </c>
      <c r="L9601" s="1">
        <f t="shared" si="299"/>
        <v>1.349069643806486</v>
      </c>
      <c r="M9601" s="1">
        <f>SUMIFS(L:L,B:B,B9601,C:C,C9601)</f>
        <v>113.70154173312068</v>
      </c>
    </row>
    <row r="9602" spans="1:13" x14ac:dyDescent="0.2">
      <c r="A9602">
        <v>12</v>
      </c>
      <c r="B9602">
        <v>19500</v>
      </c>
      <c r="C9602">
        <v>55</v>
      </c>
      <c r="D9602">
        <v>4</v>
      </c>
      <c r="E9602">
        <v>0</v>
      </c>
      <c r="F9602">
        <v>0</v>
      </c>
      <c r="G9602">
        <v>16</v>
      </c>
      <c r="I9602" s="1">
        <f>VLOOKUP(D9602,cards!A:D,4,FALSE)</f>
        <v>16</v>
      </c>
      <c r="J9602" s="1">
        <f>SUMIFS(G:G,C:C,C9602,B:B,B9602)</f>
        <v>321</v>
      </c>
      <c r="K9602" s="1">
        <f t="shared" ref="K9602:K9665" si="300">G9602/J9602</f>
        <v>4.9844236760124609E-2</v>
      </c>
      <c r="L9602" s="1">
        <f t="shared" ref="L9602:L9665" si="301">I9602*K9602</f>
        <v>0.79750778816199375</v>
      </c>
      <c r="M9602" s="1">
        <f>SUMIFS(L:L,B:B,B9602,C:C,C9602)</f>
        <v>110.7601246105919</v>
      </c>
    </row>
    <row r="9603" spans="1:13" x14ac:dyDescent="0.2">
      <c r="A9603">
        <v>12</v>
      </c>
      <c r="B9603">
        <v>19500</v>
      </c>
      <c r="C9603">
        <v>55</v>
      </c>
      <c r="D9603">
        <v>3</v>
      </c>
      <c r="E9603">
        <v>0</v>
      </c>
      <c r="F9603">
        <v>0</v>
      </c>
      <c r="G9603">
        <v>16</v>
      </c>
      <c r="I9603" s="1">
        <f>VLOOKUP(D9603,cards!A:D,4,FALSE)</f>
        <v>6</v>
      </c>
      <c r="J9603" s="1">
        <f>SUMIFS(G:G,C:C,C9603,B:B,B9603)</f>
        <v>321</v>
      </c>
      <c r="K9603" s="1">
        <f t="shared" si="300"/>
        <v>4.9844236760124609E-2</v>
      </c>
      <c r="L9603" s="1">
        <f t="shared" si="301"/>
        <v>0.29906542056074764</v>
      </c>
      <c r="M9603" s="1">
        <f>SUMIFS(L:L,B:B,B9603,C:C,C9603)</f>
        <v>110.7601246105919</v>
      </c>
    </row>
    <row r="9604" spans="1:13" x14ac:dyDescent="0.2">
      <c r="A9604">
        <v>12</v>
      </c>
      <c r="B9604">
        <v>19500</v>
      </c>
      <c r="C9604">
        <v>13</v>
      </c>
      <c r="D9604">
        <v>3</v>
      </c>
      <c r="E9604">
        <v>0</v>
      </c>
      <c r="F9604">
        <v>0</v>
      </c>
      <c r="G9604">
        <v>15</v>
      </c>
      <c r="I9604" s="1">
        <f>VLOOKUP(D9604,cards!A:D,4,FALSE)</f>
        <v>6</v>
      </c>
      <c r="J9604" s="1">
        <f>SUMIFS(G:G,C:C,C9604,B:B,B9604)</f>
        <v>18810</v>
      </c>
      <c r="K9604" s="1">
        <f t="shared" si="300"/>
        <v>7.9744816586921851E-4</v>
      </c>
      <c r="L9604" s="1">
        <f t="shared" si="301"/>
        <v>4.7846889952153108E-3</v>
      </c>
      <c r="M9604" s="1">
        <f>SUMIFS(L:L,B:B,B9604,C:C,C9604)</f>
        <v>113.70154173312068</v>
      </c>
    </row>
    <row r="9605" spans="1:13" x14ac:dyDescent="0.2">
      <c r="A9605">
        <v>12</v>
      </c>
      <c r="B9605">
        <v>19500</v>
      </c>
      <c r="C9605">
        <v>10</v>
      </c>
      <c r="D9605">
        <v>3</v>
      </c>
      <c r="E9605">
        <v>0</v>
      </c>
      <c r="F9605">
        <v>0</v>
      </c>
      <c r="G9605">
        <v>13</v>
      </c>
      <c r="I9605" s="1">
        <f>VLOOKUP(D9605,cards!A:D,4,FALSE)</f>
        <v>6</v>
      </c>
      <c r="J9605" s="1">
        <f>SUMIFS(G:G,C:C,C9605,B:B,B9605)</f>
        <v>7812</v>
      </c>
      <c r="K9605" s="1">
        <f t="shared" si="300"/>
        <v>1.6641065028161802E-3</v>
      </c>
      <c r="L9605" s="1">
        <f t="shared" si="301"/>
        <v>9.984639016897081E-3</v>
      </c>
      <c r="M9605" s="1">
        <f>SUMIFS(L:L,B:B,B9605,C:C,C9605)</f>
        <v>77.884408602150515</v>
      </c>
    </row>
    <row r="9606" spans="1:13" x14ac:dyDescent="0.2">
      <c r="A9606">
        <v>12</v>
      </c>
      <c r="B9606">
        <v>19500</v>
      </c>
      <c r="C9606">
        <v>25</v>
      </c>
      <c r="D9606">
        <v>8</v>
      </c>
      <c r="E9606">
        <v>0</v>
      </c>
      <c r="F9606">
        <v>0</v>
      </c>
      <c r="G9606">
        <v>11</v>
      </c>
      <c r="I9606" s="1">
        <f>VLOOKUP(D9606,cards!A:D,4,FALSE)</f>
        <v>386</v>
      </c>
      <c r="J9606" s="1">
        <f>SUMIFS(G:G,C:C,C9606,B:B,B9606)</f>
        <v>29</v>
      </c>
      <c r="K9606" s="1">
        <f t="shared" si="300"/>
        <v>0.37931034482758619</v>
      </c>
      <c r="L9606" s="1">
        <f t="shared" si="301"/>
        <v>146.41379310344826</v>
      </c>
      <c r="M9606" s="1">
        <f>SUMIFS(L:L,B:B,B9606,C:C,C9606)</f>
        <v>861.86206896551721</v>
      </c>
    </row>
    <row r="9607" spans="1:13" x14ac:dyDescent="0.2">
      <c r="A9607">
        <v>12</v>
      </c>
      <c r="B9607">
        <v>19500</v>
      </c>
      <c r="C9607">
        <v>25</v>
      </c>
      <c r="D9607">
        <v>9</v>
      </c>
      <c r="E9607">
        <v>0</v>
      </c>
      <c r="F9607">
        <v>0</v>
      </c>
      <c r="G9607">
        <v>11</v>
      </c>
      <c r="I9607" s="1">
        <f>VLOOKUP(D9607,cards!A:D,4,FALSE)</f>
        <v>786</v>
      </c>
      <c r="J9607" s="1">
        <f>SUMIFS(G:G,C:C,C9607,B:B,B9607)</f>
        <v>29</v>
      </c>
      <c r="K9607" s="1">
        <f t="shared" si="300"/>
        <v>0.37931034482758619</v>
      </c>
      <c r="L9607" s="1">
        <f t="shared" si="301"/>
        <v>298.13793103448273</v>
      </c>
      <c r="M9607" s="1">
        <f>SUMIFS(L:L,B:B,B9607,C:C,C9607)</f>
        <v>861.86206896551721</v>
      </c>
    </row>
    <row r="9608" spans="1:13" x14ac:dyDescent="0.2">
      <c r="A9608">
        <v>12</v>
      </c>
      <c r="B9608">
        <v>19500</v>
      </c>
      <c r="C9608">
        <v>31</v>
      </c>
      <c r="D9608">
        <v>2</v>
      </c>
      <c r="E9608">
        <v>0</v>
      </c>
      <c r="F9608">
        <v>0</v>
      </c>
      <c r="G9608">
        <v>11</v>
      </c>
      <c r="I9608" s="1">
        <f>VLOOKUP(D9608,cards!A:D,4,FALSE)</f>
        <v>2</v>
      </c>
      <c r="J9608" s="1">
        <f>SUMIFS(G:G,C:C,C9608,B:B,B9608)</f>
        <v>51157</v>
      </c>
      <c r="K9608" s="1">
        <f t="shared" si="300"/>
        <v>2.1502433684539749E-4</v>
      </c>
      <c r="L9608" s="1">
        <f t="shared" si="301"/>
        <v>4.3004867369079498E-4</v>
      </c>
      <c r="M9608" s="1">
        <f>SUMIFS(L:L,B:B,B9608,C:C,C9608)</f>
        <v>86.355298395136529</v>
      </c>
    </row>
    <row r="9609" spans="1:13" x14ac:dyDescent="0.2">
      <c r="A9609">
        <v>12</v>
      </c>
      <c r="B9609">
        <v>19500</v>
      </c>
      <c r="C9609">
        <v>7</v>
      </c>
      <c r="D9609">
        <v>10</v>
      </c>
      <c r="E9609">
        <v>0</v>
      </c>
      <c r="F9609">
        <v>0</v>
      </c>
      <c r="G9609">
        <v>9</v>
      </c>
      <c r="I9609" s="1">
        <f>VLOOKUP(D9609,cards!A:D,4,FALSE)</f>
        <v>1586</v>
      </c>
      <c r="J9609" s="1">
        <f>SUMIFS(G:G,C:C,C9609,B:B,B9609)</f>
        <v>25</v>
      </c>
      <c r="K9609" s="1">
        <f t="shared" si="300"/>
        <v>0.36</v>
      </c>
      <c r="L9609" s="1">
        <f t="shared" si="301"/>
        <v>570.95999999999992</v>
      </c>
      <c r="M9609" s="1">
        <f>SUMIFS(L:L,B:B,B9609,C:C,C9609)</f>
        <v>2498</v>
      </c>
    </row>
    <row r="9610" spans="1:13" x14ac:dyDescent="0.2">
      <c r="A9610">
        <v>12</v>
      </c>
      <c r="B9610">
        <v>19500</v>
      </c>
      <c r="C9610">
        <v>7</v>
      </c>
      <c r="D9610">
        <v>11</v>
      </c>
      <c r="E9610">
        <v>0</v>
      </c>
      <c r="F9610">
        <v>0</v>
      </c>
      <c r="G9610">
        <v>9</v>
      </c>
      <c r="I9610" s="1">
        <f>VLOOKUP(D9610,cards!A:D,4,FALSE)</f>
        <v>2586</v>
      </c>
      <c r="J9610" s="1">
        <f>SUMIFS(G:G,C:C,C9610,B:B,B9610)</f>
        <v>25</v>
      </c>
      <c r="K9610" s="1">
        <f t="shared" si="300"/>
        <v>0.36</v>
      </c>
      <c r="L9610" s="1">
        <f t="shared" si="301"/>
        <v>930.95999999999992</v>
      </c>
      <c r="M9610" s="1">
        <f>SUMIFS(L:L,B:B,B9610,C:C,C9610)</f>
        <v>2498</v>
      </c>
    </row>
    <row r="9611" spans="1:13" x14ac:dyDescent="0.2">
      <c r="A9611">
        <v>12</v>
      </c>
      <c r="B9611">
        <v>19500</v>
      </c>
      <c r="C9611">
        <v>13</v>
      </c>
      <c r="D9611">
        <v>1</v>
      </c>
      <c r="E9611">
        <v>0</v>
      </c>
      <c r="F9611">
        <v>0</v>
      </c>
      <c r="G9611">
        <v>8</v>
      </c>
      <c r="I9611" s="1">
        <f>VLOOKUP(D9611,cards!A:D,4,FALSE)</f>
        <v>1</v>
      </c>
      <c r="J9611" s="1">
        <f>SUMIFS(G:G,C:C,C9611,B:B,B9611)</f>
        <v>18810</v>
      </c>
      <c r="K9611" s="1">
        <f t="shared" si="300"/>
        <v>4.2530568846358319E-4</v>
      </c>
      <c r="L9611" s="1">
        <f t="shared" si="301"/>
        <v>4.2530568846358319E-4</v>
      </c>
      <c r="M9611" s="1">
        <f>SUMIFS(L:L,B:B,B9611,C:C,C9611)</f>
        <v>113.70154173312068</v>
      </c>
    </row>
    <row r="9612" spans="1:13" x14ac:dyDescent="0.2">
      <c r="A9612">
        <v>12</v>
      </c>
      <c r="B9612">
        <v>19500</v>
      </c>
      <c r="C9612">
        <v>49</v>
      </c>
      <c r="D9612">
        <v>9</v>
      </c>
      <c r="E9612">
        <v>0</v>
      </c>
      <c r="F9612">
        <v>0</v>
      </c>
      <c r="G9612">
        <v>8</v>
      </c>
      <c r="I9612" s="1">
        <f>VLOOKUP(D9612,cards!A:D,4,FALSE)</f>
        <v>786</v>
      </c>
      <c r="J9612" s="1">
        <f>SUMIFS(G:G,C:C,C9612,B:B,B9612)</f>
        <v>15</v>
      </c>
      <c r="K9612" s="1">
        <f t="shared" si="300"/>
        <v>0.53333333333333333</v>
      </c>
      <c r="L9612" s="1">
        <f t="shared" si="301"/>
        <v>419.2</v>
      </c>
      <c r="M9612" s="1">
        <f>SUMIFS(L:L,B:B,B9612,C:C,C9612)</f>
        <v>1212.6666666666667</v>
      </c>
    </row>
    <row r="9613" spans="1:13" x14ac:dyDescent="0.2">
      <c r="A9613">
        <v>12</v>
      </c>
      <c r="B9613">
        <v>19500</v>
      </c>
      <c r="C9613">
        <v>25</v>
      </c>
      <c r="D9613">
        <v>10</v>
      </c>
      <c r="E9613">
        <v>0</v>
      </c>
      <c r="F9613">
        <v>0</v>
      </c>
      <c r="G9613">
        <v>6</v>
      </c>
      <c r="I9613" s="1">
        <f>VLOOKUP(D9613,cards!A:D,4,FALSE)</f>
        <v>1586</v>
      </c>
      <c r="J9613" s="1">
        <f>SUMIFS(G:G,C:C,C9613,B:B,B9613)</f>
        <v>29</v>
      </c>
      <c r="K9613" s="1">
        <f t="shared" si="300"/>
        <v>0.20689655172413793</v>
      </c>
      <c r="L9613" s="1">
        <f t="shared" si="301"/>
        <v>328.13793103448273</v>
      </c>
      <c r="M9613" s="1">
        <f>SUMIFS(L:L,B:B,B9613,C:C,C9613)</f>
        <v>861.86206896551721</v>
      </c>
    </row>
    <row r="9614" spans="1:13" x14ac:dyDescent="0.2">
      <c r="A9614">
        <v>12</v>
      </c>
      <c r="B9614">
        <v>19500</v>
      </c>
      <c r="C9614">
        <v>55</v>
      </c>
      <c r="D9614">
        <v>9</v>
      </c>
      <c r="E9614">
        <v>0</v>
      </c>
      <c r="F9614">
        <v>0</v>
      </c>
      <c r="G9614">
        <v>5</v>
      </c>
      <c r="I9614" s="1">
        <f>VLOOKUP(D9614,cards!A:D,4,FALSE)</f>
        <v>786</v>
      </c>
      <c r="J9614" s="1">
        <f>SUMIFS(G:G,C:C,C9614,B:B,B9614)</f>
        <v>321</v>
      </c>
      <c r="K9614" s="1">
        <f t="shared" si="300"/>
        <v>1.5576323987538941E-2</v>
      </c>
      <c r="L9614" s="1">
        <f t="shared" si="301"/>
        <v>12.242990654205608</v>
      </c>
      <c r="M9614" s="1">
        <f>SUMIFS(L:L,B:B,B9614,C:C,C9614)</f>
        <v>110.7601246105919</v>
      </c>
    </row>
    <row r="9615" spans="1:13" x14ac:dyDescent="0.2">
      <c r="A9615">
        <v>12</v>
      </c>
      <c r="B9615">
        <v>19500</v>
      </c>
      <c r="C9615">
        <v>55</v>
      </c>
      <c r="D9615">
        <v>8</v>
      </c>
      <c r="E9615">
        <v>0</v>
      </c>
      <c r="F9615">
        <v>0</v>
      </c>
      <c r="G9615">
        <v>4</v>
      </c>
      <c r="I9615" s="1">
        <f>VLOOKUP(D9615,cards!A:D,4,FALSE)</f>
        <v>386</v>
      </c>
      <c r="J9615" s="1">
        <f>SUMIFS(G:G,C:C,C9615,B:B,B9615)</f>
        <v>321</v>
      </c>
      <c r="K9615" s="1">
        <f t="shared" si="300"/>
        <v>1.2461059190031152E-2</v>
      </c>
      <c r="L9615" s="1">
        <f t="shared" si="301"/>
        <v>4.8099688473520246</v>
      </c>
      <c r="M9615" s="1">
        <f>SUMIFS(L:L,B:B,B9615,C:C,C9615)</f>
        <v>110.7601246105919</v>
      </c>
    </row>
    <row r="9616" spans="1:13" x14ac:dyDescent="0.2">
      <c r="A9616">
        <v>12</v>
      </c>
      <c r="B9616">
        <v>19500</v>
      </c>
      <c r="C9616">
        <v>49</v>
      </c>
      <c r="D9616">
        <v>10</v>
      </c>
      <c r="E9616">
        <v>0</v>
      </c>
      <c r="F9616">
        <v>0</v>
      </c>
      <c r="G9616">
        <v>4</v>
      </c>
      <c r="I9616" s="1">
        <f>VLOOKUP(D9616,cards!A:D,4,FALSE)</f>
        <v>1586</v>
      </c>
      <c r="J9616" s="1">
        <f>SUMIFS(G:G,C:C,C9616,B:B,B9616)</f>
        <v>15</v>
      </c>
      <c r="K9616" s="1">
        <f t="shared" si="300"/>
        <v>0.26666666666666666</v>
      </c>
      <c r="L9616" s="1">
        <f t="shared" si="301"/>
        <v>422.93333333333334</v>
      </c>
      <c r="M9616" s="1">
        <f>SUMIFS(L:L,B:B,B9616,C:C,C9616)</f>
        <v>1212.6666666666667</v>
      </c>
    </row>
    <row r="9617" spans="1:13" x14ac:dyDescent="0.2">
      <c r="A9617">
        <v>12</v>
      </c>
      <c r="B9617">
        <v>19500</v>
      </c>
      <c r="C9617">
        <v>19</v>
      </c>
      <c r="D9617">
        <v>5</v>
      </c>
      <c r="E9617">
        <v>0</v>
      </c>
      <c r="F9617">
        <v>0</v>
      </c>
      <c r="G9617">
        <v>3</v>
      </c>
      <c r="I9617" s="1">
        <f>VLOOKUP(D9617,cards!A:D,4,FALSE)</f>
        <v>36</v>
      </c>
      <c r="J9617" s="1">
        <f>SUMIFS(G:G,C:C,C9617,B:B,B9617)</f>
        <v>4099</v>
      </c>
      <c r="K9617" s="1">
        <f t="shared" si="300"/>
        <v>7.318858258111735E-4</v>
      </c>
      <c r="L9617" s="1">
        <f t="shared" si="301"/>
        <v>2.6347889729202247E-2</v>
      </c>
      <c r="M9617" s="1">
        <f>SUMIFS(L:L,B:B,B9617,C:C,C9617)</f>
        <v>700.86948036106355</v>
      </c>
    </row>
    <row r="9618" spans="1:13" x14ac:dyDescent="0.2">
      <c r="A9618">
        <v>12</v>
      </c>
      <c r="B9618">
        <v>19500</v>
      </c>
      <c r="C9618">
        <v>7</v>
      </c>
      <c r="D9618">
        <v>12</v>
      </c>
      <c r="E9618">
        <v>0</v>
      </c>
      <c r="F9618">
        <v>0</v>
      </c>
      <c r="G9618">
        <v>3</v>
      </c>
      <c r="I9618" s="1">
        <f>VLOOKUP(D9618,cards!A:D,4,FALSE)</f>
        <v>4586</v>
      </c>
      <c r="J9618" s="1">
        <f>SUMIFS(G:G,C:C,C9618,B:B,B9618)</f>
        <v>25</v>
      </c>
      <c r="K9618" s="1">
        <f t="shared" si="300"/>
        <v>0.12</v>
      </c>
      <c r="L9618" s="1">
        <f t="shared" si="301"/>
        <v>550.31999999999994</v>
      </c>
      <c r="M9618" s="1">
        <f>SUMIFS(L:L,B:B,B9618,C:C,C9618)</f>
        <v>2498</v>
      </c>
    </row>
    <row r="9619" spans="1:13" x14ac:dyDescent="0.2">
      <c r="A9619">
        <v>12</v>
      </c>
      <c r="B9619">
        <v>19500</v>
      </c>
      <c r="C9619">
        <v>55</v>
      </c>
      <c r="D9619">
        <v>2</v>
      </c>
      <c r="E9619">
        <v>0</v>
      </c>
      <c r="F9619">
        <v>0</v>
      </c>
      <c r="G9619">
        <v>3</v>
      </c>
      <c r="I9619" s="1">
        <f>VLOOKUP(D9619,cards!A:D,4,FALSE)</f>
        <v>2</v>
      </c>
      <c r="J9619" s="1">
        <f>SUMIFS(G:G,C:C,C9619,B:B,B9619)</f>
        <v>321</v>
      </c>
      <c r="K9619" s="1">
        <f t="shared" si="300"/>
        <v>9.3457943925233638E-3</v>
      </c>
      <c r="L9619" s="1">
        <f t="shared" si="301"/>
        <v>1.8691588785046728E-2</v>
      </c>
      <c r="M9619" s="1">
        <f>SUMIFS(L:L,B:B,B9619,C:C,C9619)</f>
        <v>110.7601246105919</v>
      </c>
    </row>
    <row r="9620" spans="1:13" x14ac:dyDescent="0.2">
      <c r="A9620">
        <v>12</v>
      </c>
      <c r="B9620">
        <v>19500</v>
      </c>
      <c r="C9620">
        <v>101</v>
      </c>
      <c r="D9620">
        <v>16</v>
      </c>
      <c r="E9620">
        <v>0</v>
      </c>
      <c r="F9620">
        <v>0</v>
      </c>
      <c r="G9620">
        <v>3</v>
      </c>
      <c r="I9620" s="1">
        <f>VLOOKUP(D9620,cards!A:D,4,FALSE)</f>
        <v>79586</v>
      </c>
      <c r="J9620" s="1">
        <f>SUMIFS(G:G,C:C,C9620,B:B,B9620)</f>
        <v>5</v>
      </c>
      <c r="K9620" s="1">
        <f t="shared" si="300"/>
        <v>0.6</v>
      </c>
      <c r="L9620" s="1">
        <f t="shared" si="301"/>
        <v>47751.6</v>
      </c>
      <c r="M9620" s="1">
        <f>SUMIFS(L:L,B:B,B9620,C:C,C9620)</f>
        <v>51985.999999999993</v>
      </c>
    </row>
    <row r="9621" spans="1:13" x14ac:dyDescent="0.2">
      <c r="A9621">
        <v>12</v>
      </c>
      <c r="B9621">
        <v>19500</v>
      </c>
      <c r="C9621">
        <v>49</v>
      </c>
      <c r="D9621">
        <v>11</v>
      </c>
      <c r="E9621">
        <v>0</v>
      </c>
      <c r="F9621">
        <v>0</v>
      </c>
      <c r="G9621">
        <v>2</v>
      </c>
      <c r="I9621" s="1">
        <f>VLOOKUP(D9621,cards!A:D,4,FALSE)</f>
        <v>2586</v>
      </c>
      <c r="J9621" s="1">
        <f>SUMIFS(G:G,C:C,C9621,B:B,B9621)</f>
        <v>15</v>
      </c>
      <c r="K9621" s="1">
        <f t="shared" si="300"/>
        <v>0.13333333333333333</v>
      </c>
      <c r="L9621" s="1">
        <f t="shared" si="301"/>
        <v>344.8</v>
      </c>
      <c r="M9621" s="1">
        <f>SUMIFS(L:L,B:B,B9621,C:C,C9621)</f>
        <v>1212.6666666666667</v>
      </c>
    </row>
    <row r="9622" spans="1:13" x14ac:dyDescent="0.2">
      <c r="A9622">
        <v>12</v>
      </c>
      <c r="B9622">
        <v>19500</v>
      </c>
      <c r="C9622">
        <v>7</v>
      </c>
      <c r="D9622">
        <v>8</v>
      </c>
      <c r="E9622">
        <v>0</v>
      </c>
      <c r="F9622">
        <v>0</v>
      </c>
      <c r="G9622">
        <v>2</v>
      </c>
      <c r="I9622" s="1">
        <f>VLOOKUP(D9622,cards!A:D,4,FALSE)</f>
        <v>386</v>
      </c>
      <c r="J9622" s="1">
        <f>SUMIFS(G:G,C:C,C9622,B:B,B9622)</f>
        <v>25</v>
      </c>
      <c r="K9622" s="1">
        <f t="shared" si="300"/>
        <v>0.08</v>
      </c>
      <c r="L9622" s="1">
        <f t="shared" si="301"/>
        <v>30.88</v>
      </c>
      <c r="M9622" s="1">
        <f>SUMIFS(L:L,B:B,B9622,C:C,C9622)</f>
        <v>2498</v>
      </c>
    </row>
    <row r="9623" spans="1:13" x14ac:dyDescent="0.2">
      <c r="A9623">
        <v>12</v>
      </c>
      <c r="B9623">
        <v>19500</v>
      </c>
      <c r="C9623">
        <v>10</v>
      </c>
      <c r="D9623">
        <v>10</v>
      </c>
      <c r="E9623">
        <v>0</v>
      </c>
      <c r="F9623">
        <v>0</v>
      </c>
      <c r="G9623">
        <v>1</v>
      </c>
      <c r="I9623" s="1">
        <f>VLOOKUP(D9623,cards!A:D,4,FALSE)</f>
        <v>1586</v>
      </c>
      <c r="J9623" s="1">
        <f>SUMIFS(G:G,C:C,C9623,B:B,B9623)</f>
        <v>7812</v>
      </c>
      <c r="K9623" s="1">
        <f t="shared" si="300"/>
        <v>1.2800819252432156E-4</v>
      </c>
      <c r="L9623" s="1">
        <f t="shared" si="301"/>
        <v>0.20302099334357399</v>
      </c>
      <c r="M9623" s="1">
        <f>SUMIFS(L:L,B:B,B9623,C:C,C9623)</f>
        <v>77.884408602150515</v>
      </c>
    </row>
    <row r="9624" spans="1:13" x14ac:dyDescent="0.2">
      <c r="A9624">
        <v>12</v>
      </c>
      <c r="B9624">
        <v>19500</v>
      </c>
      <c r="C9624">
        <v>10</v>
      </c>
      <c r="D9624">
        <v>11</v>
      </c>
      <c r="E9624">
        <v>0</v>
      </c>
      <c r="F9624">
        <v>0</v>
      </c>
      <c r="G9624">
        <v>1</v>
      </c>
      <c r="I9624" s="1">
        <f>VLOOKUP(D9624,cards!A:D,4,FALSE)</f>
        <v>2586</v>
      </c>
      <c r="J9624" s="1">
        <f>SUMIFS(G:G,C:C,C9624,B:B,B9624)</f>
        <v>7812</v>
      </c>
      <c r="K9624" s="1">
        <f t="shared" si="300"/>
        <v>1.2800819252432156E-4</v>
      </c>
      <c r="L9624" s="1">
        <f t="shared" si="301"/>
        <v>0.33102918586789554</v>
      </c>
      <c r="M9624" s="1">
        <f>SUMIFS(L:L,B:B,B9624,C:C,C9624)</f>
        <v>77.884408602150515</v>
      </c>
    </row>
    <row r="9625" spans="1:13" x14ac:dyDescent="0.2">
      <c r="A9625">
        <v>12</v>
      </c>
      <c r="B9625">
        <v>19500</v>
      </c>
      <c r="C9625">
        <v>13</v>
      </c>
      <c r="D9625">
        <v>2</v>
      </c>
      <c r="E9625">
        <v>0</v>
      </c>
      <c r="F9625">
        <v>0</v>
      </c>
      <c r="G9625">
        <v>1</v>
      </c>
      <c r="I9625" s="1">
        <f>VLOOKUP(D9625,cards!A:D,4,FALSE)</f>
        <v>2</v>
      </c>
      <c r="J9625" s="1">
        <f>SUMIFS(G:G,C:C,C9625,B:B,B9625)</f>
        <v>18810</v>
      </c>
      <c r="K9625" s="1">
        <f t="shared" si="300"/>
        <v>5.3163211057947899E-5</v>
      </c>
      <c r="L9625" s="1">
        <f t="shared" si="301"/>
        <v>1.063264221158958E-4</v>
      </c>
      <c r="M9625" s="1">
        <f>SUMIFS(L:L,B:B,B9625,C:C,C9625)</f>
        <v>113.70154173312068</v>
      </c>
    </row>
    <row r="9626" spans="1:13" x14ac:dyDescent="0.2">
      <c r="A9626">
        <v>12</v>
      </c>
      <c r="B9626">
        <v>19500</v>
      </c>
      <c r="C9626">
        <v>101</v>
      </c>
      <c r="D9626">
        <v>14</v>
      </c>
      <c r="E9626">
        <v>0</v>
      </c>
      <c r="F9626">
        <v>0</v>
      </c>
      <c r="G9626">
        <v>1</v>
      </c>
      <c r="I9626" s="1">
        <f>VLOOKUP(D9626,cards!A:D,4,FALSE)</f>
        <v>19586</v>
      </c>
      <c r="J9626" s="1">
        <f>SUMIFS(G:G,C:C,C9626,B:B,B9626)</f>
        <v>5</v>
      </c>
      <c r="K9626" s="1">
        <f t="shared" si="300"/>
        <v>0.2</v>
      </c>
      <c r="L9626" s="1">
        <f t="shared" si="301"/>
        <v>3917.2000000000003</v>
      </c>
      <c r="M9626" s="1">
        <f>SUMIFS(L:L,B:B,B9626,C:C,C9626)</f>
        <v>51985.999999999993</v>
      </c>
    </row>
    <row r="9627" spans="1:13" x14ac:dyDescent="0.2">
      <c r="A9627">
        <v>12</v>
      </c>
      <c r="B9627">
        <v>19500</v>
      </c>
      <c r="C9627">
        <v>10</v>
      </c>
      <c r="D9627">
        <v>2</v>
      </c>
      <c r="E9627">
        <v>0</v>
      </c>
      <c r="F9627">
        <v>0</v>
      </c>
      <c r="G9627">
        <v>1</v>
      </c>
      <c r="I9627" s="1">
        <f>VLOOKUP(D9627,cards!A:D,4,FALSE)</f>
        <v>2</v>
      </c>
      <c r="J9627" s="1">
        <f>SUMIFS(G:G,C:C,C9627,B:B,B9627)</f>
        <v>7812</v>
      </c>
      <c r="K9627" s="1">
        <f t="shared" si="300"/>
        <v>1.2800819252432156E-4</v>
      </c>
      <c r="L9627" s="1">
        <f t="shared" si="301"/>
        <v>2.5601638504864311E-4</v>
      </c>
      <c r="M9627" s="1">
        <f>SUMIFS(L:L,B:B,B9627,C:C,C9627)</f>
        <v>77.884408602150515</v>
      </c>
    </row>
    <row r="9628" spans="1:13" x14ac:dyDescent="0.2">
      <c r="A9628">
        <v>12</v>
      </c>
      <c r="B9628">
        <v>19500</v>
      </c>
      <c r="C9628">
        <v>10</v>
      </c>
      <c r="D9628">
        <v>1</v>
      </c>
      <c r="E9628">
        <v>0</v>
      </c>
      <c r="F9628">
        <v>0</v>
      </c>
      <c r="G9628">
        <v>1</v>
      </c>
      <c r="I9628" s="1">
        <f>VLOOKUP(D9628,cards!A:D,4,FALSE)</f>
        <v>1</v>
      </c>
      <c r="J9628" s="1">
        <f>SUMIFS(G:G,C:C,C9628,B:B,B9628)</f>
        <v>7812</v>
      </c>
      <c r="K9628" s="1">
        <f t="shared" si="300"/>
        <v>1.2800819252432156E-4</v>
      </c>
      <c r="L9628" s="1">
        <f t="shared" si="301"/>
        <v>1.2800819252432156E-4</v>
      </c>
      <c r="M9628" s="1">
        <f>SUMIFS(L:L,B:B,B9628,C:C,C9628)</f>
        <v>77.884408602150515</v>
      </c>
    </row>
    <row r="9629" spans="1:13" x14ac:dyDescent="0.2">
      <c r="A9629">
        <v>12</v>
      </c>
      <c r="B9629">
        <v>19500</v>
      </c>
      <c r="C9629">
        <v>7</v>
      </c>
      <c r="D9629">
        <v>13</v>
      </c>
      <c r="E9629">
        <v>0</v>
      </c>
      <c r="F9629">
        <v>0</v>
      </c>
      <c r="G9629">
        <v>1</v>
      </c>
      <c r="I9629" s="1">
        <f>VLOOKUP(D9629,cards!A:D,4,FALSE)</f>
        <v>9586</v>
      </c>
      <c r="J9629" s="1">
        <f>SUMIFS(G:G,C:C,C9629,B:B,B9629)</f>
        <v>25</v>
      </c>
      <c r="K9629" s="1">
        <f t="shared" si="300"/>
        <v>0.04</v>
      </c>
      <c r="L9629" s="1">
        <f t="shared" si="301"/>
        <v>383.44</v>
      </c>
      <c r="M9629" s="1">
        <f>SUMIFS(L:L,B:B,B9629,C:C,C9629)</f>
        <v>2498</v>
      </c>
    </row>
    <row r="9630" spans="1:13" x14ac:dyDescent="0.2">
      <c r="A9630">
        <v>12</v>
      </c>
      <c r="B9630">
        <v>19500</v>
      </c>
      <c r="C9630">
        <v>43</v>
      </c>
      <c r="D9630">
        <v>11</v>
      </c>
      <c r="E9630">
        <v>0</v>
      </c>
      <c r="F9630">
        <v>0</v>
      </c>
      <c r="G9630">
        <v>1</v>
      </c>
      <c r="I9630" s="1">
        <f>VLOOKUP(D9630,cards!A:D,4,FALSE)</f>
        <v>2586</v>
      </c>
      <c r="J9630" s="1">
        <f>SUMIFS(G:G,C:C,C9630,B:B,B9630)</f>
        <v>2</v>
      </c>
      <c r="K9630" s="1">
        <f t="shared" si="300"/>
        <v>0.5</v>
      </c>
      <c r="L9630" s="1">
        <f t="shared" si="301"/>
        <v>1293</v>
      </c>
      <c r="M9630" s="1">
        <f>SUMIFS(L:L,B:B,B9630,C:C,C9630)</f>
        <v>3586</v>
      </c>
    </row>
    <row r="9631" spans="1:13" x14ac:dyDescent="0.2">
      <c r="A9631">
        <v>12</v>
      </c>
      <c r="B9631">
        <v>19500</v>
      </c>
      <c r="C9631">
        <v>43</v>
      </c>
      <c r="D9631">
        <v>12</v>
      </c>
      <c r="E9631">
        <v>0</v>
      </c>
      <c r="F9631">
        <v>0</v>
      </c>
      <c r="G9631">
        <v>1</v>
      </c>
      <c r="I9631" s="1">
        <f>VLOOKUP(D9631,cards!A:D,4,FALSE)</f>
        <v>4586</v>
      </c>
      <c r="J9631" s="1">
        <f>SUMIFS(G:G,C:C,C9631,B:B,B9631)</f>
        <v>2</v>
      </c>
      <c r="K9631" s="1">
        <f t="shared" si="300"/>
        <v>0.5</v>
      </c>
      <c r="L9631" s="1">
        <f t="shared" si="301"/>
        <v>2293</v>
      </c>
      <c r="M9631" s="1">
        <f>SUMIFS(L:L,B:B,B9631,C:C,C9631)</f>
        <v>3586</v>
      </c>
    </row>
    <row r="9632" spans="1:13" x14ac:dyDescent="0.2">
      <c r="A9632">
        <v>12</v>
      </c>
      <c r="B9632">
        <v>19500</v>
      </c>
      <c r="C9632">
        <v>49</v>
      </c>
      <c r="D9632">
        <v>8</v>
      </c>
      <c r="E9632">
        <v>0</v>
      </c>
      <c r="F9632">
        <v>0</v>
      </c>
      <c r="G9632">
        <v>1</v>
      </c>
      <c r="I9632" s="1">
        <f>VLOOKUP(D9632,cards!A:D,4,FALSE)</f>
        <v>386</v>
      </c>
      <c r="J9632" s="1">
        <f>SUMIFS(G:G,C:C,C9632,B:B,B9632)</f>
        <v>15</v>
      </c>
      <c r="K9632" s="1">
        <f t="shared" si="300"/>
        <v>6.6666666666666666E-2</v>
      </c>
      <c r="L9632" s="1">
        <f t="shared" si="301"/>
        <v>25.733333333333334</v>
      </c>
      <c r="M9632" s="1">
        <f>SUMIFS(L:L,B:B,B9632,C:C,C9632)</f>
        <v>1212.6666666666667</v>
      </c>
    </row>
    <row r="9633" spans="1:13" x14ac:dyDescent="0.2">
      <c r="A9633">
        <v>12</v>
      </c>
      <c r="B9633">
        <v>19500</v>
      </c>
      <c r="C9633">
        <v>7</v>
      </c>
      <c r="D9633">
        <v>9</v>
      </c>
      <c r="E9633">
        <v>0</v>
      </c>
      <c r="F9633">
        <v>0</v>
      </c>
      <c r="G9633">
        <v>1</v>
      </c>
      <c r="I9633" s="1">
        <f>VLOOKUP(D9633,cards!A:D,4,FALSE)</f>
        <v>786</v>
      </c>
      <c r="J9633" s="1">
        <f>SUMIFS(G:G,C:C,C9633,B:B,B9633)</f>
        <v>25</v>
      </c>
      <c r="K9633" s="1">
        <f t="shared" si="300"/>
        <v>0.04</v>
      </c>
      <c r="L9633" s="1">
        <f t="shared" si="301"/>
        <v>31.44</v>
      </c>
      <c r="M9633" s="1">
        <f>SUMIFS(L:L,B:B,B9633,C:C,C9633)</f>
        <v>2498</v>
      </c>
    </row>
    <row r="9634" spans="1:13" x14ac:dyDescent="0.2">
      <c r="A9634">
        <v>12</v>
      </c>
      <c r="B9634">
        <v>19500</v>
      </c>
      <c r="C9634">
        <v>101</v>
      </c>
      <c r="D9634">
        <v>10</v>
      </c>
      <c r="E9634">
        <v>0</v>
      </c>
      <c r="F9634">
        <v>0</v>
      </c>
      <c r="G9634">
        <v>1</v>
      </c>
      <c r="I9634" s="1">
        <f>VLOOKUP(D9634,cards!A:D,4,FALSE)</f>
        <v>1586</v>
      </c>
      <c r="J9634" s="1">
        <f>SUMIFS(G:G,C:C,C9634,B:B,B9634)</f>
        <v>5</v>
      </c>
      <c r="K9634" s="1">
        <f t="shared" si="300"/>
        <v>0.2</v>
      </c>
      <c r="L9634" s="1">
        <f t="shared" si="301"/>
        <v>317.20000000000005</v>
      </c>
      <c r="M9634" s="1">
        <f>SUMIFS(L:L,B:B,B9634,C:C,C9634)</f>
        <v>51985.999999999993</v>
      </c>
    </row>
    <row r="9635" spans="1:13" x14ac:dyDescent="0.2">
      <c r="A9635">
        <v>12</v>
      </c>
      <c r="B9635">
        <v>19500</v>
      </c>
      <c r="C9635">
        <v>25</v>
      </c>
      <c r="D9635">
        <v>11</v>
      </c>
      <c r="E9635">
        <v>0</v>
      </c>
      <c r="F9635">
        <v>0</v>
      </c>
      <c r="G9635">
        <v>1</v>
      </c>
      <c r="I9635" s="1">
        <f>VLOOKUP(D9635,cards!A:D,4,FALSE)</f>
        <v>2586</v>
      </c>
      <c r="J9635" s="1">
        <f>SUMIFS(G:G,C:C,C9635,B:B,B9635)</f>
        <v>29</v>
      </c>
      <c r="K9635" s="1">
        <f t="shared" si="300"/>
        <v>3.4482758620689655E-2</v>
      </c>
      <c r="L9635" s="1">
        <f t="shared" si="301"/>
        <v>89.172413793103445</v>
      </c>
      <c r="M9635" s="1">
        <f>SUMIFS(L:L,B:B,B9635,C:C,C9635)</f>
        <v>861.86206896551721</v>
      </c>
    </row>
    <row r="9636" spans="1:13" x14ac:dyDescent="0.2">
      <c r="A9636">
        <v>12</v>
      </c>
      <c r="B9636">
        <v>19300</v>
      </c>
      <c r="C9636">
        <v>37</v>
      </c>
      <c r="D9636">
        <v>6</v>
      </c>
      <c r="E9636">
        <v>63</v>
      </c>
      <c r="F9636">
        <v>6</v>
      </c>
      <c r="G9636">
        <v>6625</v>
      </c>
      <c r="I9636" s="1">
        <f>VLOOKUP(D9636,cards!A:D,4,FALSE)</f>
        <v>86</v>
      </c>
      <c r="J9636" s="1">
        <f>SUMIFS(G:G,C:C,C9636,B:B,B9636)</f>
        <v>13457</v>
      </c>
      <c r="K9636" s="1">
        <f t="shared" si="300"/>
        <v>0.49230883555027122</v>
      </c>
      <c r="L9636" s="1">
        <f t="shared" si="301"/>
        <v>42.338559857323325</v>
      </c>
      <c r="M9636" s="1">
        <f>SUMIFS(L:L,B:B,B9636,C:C,C9636)</f>
        <v>85.689306680537968</v>
      </c>
    </row>
    <row r="9637" spans="1:13" x14ac:dyDescent="0.2">
      <c r="A9637">
        <v>12</v>
      </c>
      <c r="B9637">
        <v>19300</v>
      </c>
      <c r="C9637">
        <v>31</v>
      </c>
      <c r="D9637">
        <v>5</v>
      </c>
      <c r="E9637">
        <v>32</v>
      </c>
      <c r="F9637">
        <v>5</v>
      </c>
      <c r="G9637">
        <v>6321</v>
      </c>
      <c r="I9637" s="1">
        <f>VLOOKUP(D9637,cards!A:D,4,FALSE)</f>
        <v>36</v>
      </c>
      <c r="J9637" s="1">
        <f>SUMIFS(G:G,C:C,C9637,B:B,B9637)</f>
        <v>22514</v>
      </c>
      <c r="K9637" s="1">
        <f t="shared" si="300"/>
        <v>0.28075863906902371</v>
      </c>
      <c r="L9637" s="1">
        <f t="shared" si="301"/>
        <v>10.107311006484853</v>
      </c>
      <c r="M9637" s="1">
        <f>SUMIFS(L:L,B:B,B9637,C:C,C9637)</f>
        <v>173.18042107133326</v>
      </c>
    </row>
    <row r="9638" spans="1:13" x14ac:dyDescent="0.2">
      <c r="A9638">
        <v>12</v>
      </c>
      <c r="B9638">
        <v>19300</v>
      </c>
      <c r="C9638">
        <v>31</v>
      </c>
      <c r="D9638">
        <v>7</v>
      </c>
      <c r="E9638">
        <v>32</v>
      </c>
      <c r="F9638">
        <v>7</v>
      </c>
      <c r="G9638">
        <v>4538</v>
      </c>
      <c r="I9638" s="1">
        <f>VLOOKUP(D9638,cards!A:D,4,FALSE)</f>
        <v>186</v>
      </c>
      <c r="J9638" s="1">
        <f>SUMIFS(G:G,C:C,C9638,B:B,B9638)</f>
        <v>22514</v>
      </c>
      <c r="K9638" s="1">
        <f t="shared" si="300"/>
        <v>0.20156347161766011</v>
      </c>
      <c r="L9638" s="1">
        <f t="shared" si="301"/>
        <v>37.490805720884779</v>
      </c>
      <c r="M9638" s="1">
        <f>SUMIFS(L:L,B:B,B9638,C:C,C9638)</f>
        <v>173.18042107133326</v>
      </c>
    </row>
    <row r="9639" spans="1:13" x14ac:dyDescent="0.2">
      <c r="A9639">
        <v>12</v>
      </c>
      <c r="B9639">
        <v>19300</v>
      </c>
      <c r="C9639">
        <v>31</v>
      </c>
      <c r="D9639">
        <v>6</v>
      </c>
      <c r="E9639">
        <v>32</v>
      </c>
      <c r="F9639">
        <v>5</v>
      </c>
      <c r="G9639">
        <v>1737</v>
      </c>
      <c r="I9639" s="1">
        <f>VLOOKUP(D9639,cards!A:D,4,FALSE)</f>
        <v>86</v>
      </c>
      <c r="J9639" s="1">
        <f>SUMIFS(G:G,C:C,C9639,B:B,B9639)</f>
        <v>22514</v>
      </c>
      <c r="K9639" s="1">
        <f t="shared" si="300"/>
        <v>7.715199431464867E-2</v>
      </c>
      <c r="L9639" s="1">
        <f t="shared" si="301"/>
        <v>6.6350715110597855</v>
      </c>
      <c r="M9639" s="1">
        <f>SUMIFS(L:L,B:B,B9639,C:C,C9639)</f>
        <v>173.18042107133326</v>
      </c>
    </row>
    <row r="9640" spans="1:13" x14ac:dyDescent="0.2">
      <c r="A9640">
        <v>12</v>
      </c>
      <c r="B9640">
        <v>19300</v>
      </c>
      <c r="C9640">
        <v>31</v>
      </c>
      <c r="D9640">
        <v>6</v>
      </c>
      <c r="E9640">
        <v>32</v>
      </c>
      <c r="F9640">
        <v>6</v>
      </c>
      <c r="G9640">
        <v>1440</v>
      </c>
      <c r="I9640" s="1">
        <f>VLOOKUP(D9640,cards!A:D,4,FALSE)</f>
        <v>86</v>
      </c>
      <c r="J9640" s="1">
        <f>SUMIFS(G:G,C:C,C9640,B:B,B9640)</f>
        <v>22514</v>
      </c>
      <c r="K9640" s="1">
        <f t="shared" si="300"/>
        <v>6.3960202540641373E-2</v>
      </c>
      <c r="L9640" s="1">
        <f t="shared" si="301"/>
        <v>5.5005774184951584</v>
      </c>
      <c r="M9640" s="1">
        <f>SUMIFS(L:L,B:B,B9640,C:C,C9640)</f>
        <v>173.18042107133326</v>
      </c>
    </row>
    <row r="9641" spans="1:13" x14ac:dyDescent="0.2">
      <c r="A9641">
        <v>12</v>
      </c>
      <c r="B9641">
        <v>19300</v>
      </c>
      <c r="C9641">
        <v>37</v>
      </c>
      <c r="D9641">
        <v>5</v>
      </c>
      <c r="E9641">
        <v>63</v>
      </c>
      <c r="F9641">
        <v>5</v>
      </c>
      <c r="G9641">
        <v>1402</v>
      </c>
      <c r="I9641" s="1">
        <f>VLOOKUP(D9641,cards!A:D,4,FALSE)</f>
        <v>36</v>
      </c>
      <c r="J9641" s="1">
        <f>SUMIFS(G:G,C:C,C9641,B:B,B9641)</f>
        <v>13457</v>
      </c>
      <c r="K9641" s="1">
        <f t="shared" si="300"/>
        <v>0.10418369621758193</v>
      </c>
      <c r="L9641" s="1">
        <f t="shared" si="301"/>
        <v>3.7506130638329496</v>
      </c>
      <c r="M9641" s="1">
        <f>SUMIFS(L:L,B:B,B9641,C:C,C9641)</f>
        <v>85.689306680537968</v>
      </c>
    </row>
    <row r="9642" spans="1:13" x14ac:dyDescent="0.2">
      <c r="A9642">
        <v>12</v>
      </c>
      <c r="B9642">
        <v>19300</v>
      </c>
      <c r="C9642">
        <v>37</v>
      </c>
      <c r="D9642">
        <v>6</v>
      </c>
      <c r="E9642">
        <v>38</v>
      </c>
      <c r="F9642">
        <v>5</v>
      </c>
      <c r="G9642">
        <v>1397</v>
      </c>
      <c r="I9642" s="1">
        <f>VLOOKUP(D9642,cards!A:D,4,FALSE)</f>
        <v>86</v>
      </c>
      <c r="J9642" s="1">
        <f>SUMIFS(G:G,C:C,C9642,B:B,B9642)</f>
        <v>13457</v>
      </c>
      <c r="K9642" s="1">
        <f t="shared" si="300"/>
        <v>0.10381214237943077</v>
      </c>
      <c r="L9642" s="1">
        <f t="shared" si="301"/>
        <v>8.9278442446310464</v>
      </c>
      <c r="M9642" s="1">
        <f>SUMIFS(L:L,B:B,B9642,C:C,C9642)</f>
        <v>85.689306680537968</v>
      </c>
    </row>
    <row r="9643" spans="1:13" x14ac:dyDescent="0.2">
      <c r="A9643">
        <v>12</v>
      </c>
      <c r="B9643">
        <v>19300</v>
      </c>
      <c r="C9643">
        <v>31</v>
      </c>
      <c r="D9643">
        <v>6</v>
      </c>
      <c r="E9643">
        <v>63</v>
      </c>
      <c r="F9643">
        <v>2</v>
      </c>
      <c r="G9643">
        <v>1156</v>
      </c>
      <c r="I9643" s="1">
        <f>VLOOKUP(D9643,cards!A:D,4,FALSE)</f>
        <v>86</v>
      </c>
      <c r="J9643" s="1">
        <f>SUMIFS(G:G,C:C,C9643,B:B,B9643)</f>
        <v>22514</v>
      </c>
      <c r="K9643" s="1">
        <f t="shared" si="300"/>
        <v>5.134582926179266E-2</v>
      </c>
      <c r="L9643" s="1">
        <f t="shared" si="301"/>
        <v>4.4157413165141683</v>
      </c>
      <c r="M9643" s="1">
        <f>SUMIFS(L:L,B:B,B9643,C:C,C9643)</f>
        <v>173.18042107133326</v>
      </c>
    </row>
    <row r="9644" spans="1:13" x14ac:dyDescent="0.2">
      <c r="A9644">
        <v>12</v>
      </c>
      <c r="B9644">
        <v>19300</v>
      </c>
      <c r="C9644">
        <v>31</v>
      </c>
      <c r="D9644">
        <v>7</v>
      </c>
      <c r="E9644">
        <v>32</v>
      </c>
      <c r="F9644">
        <v>6</v>
      </c>
      <c r="G9644">
        <v>1105</v>
      </c>
      <c r="I9644" s="1">
        <f>VLOOKUP(D9644,cards!A:D,4,FALSE)</f>
        <v>186</v>
      </c>
      <c r="J9644" s="1">
        <f>SUMIFS(G:G,C:C,C9644,B:B,B9644)</f>
        <v>22514</v>
      </c>
      <c r="K9644" s="1">
        <f t="shared" si="300"/>
        <v>4.9080572088478283E-2</v>
      </c>
      <c r="L9644" s="1">
        <f t="shared" si="301"/>
        <v>9.1289864084569601</v>
      </c>
      <c r="M9644" s="1">
        <f>SUMIFS(L:L,B:B,B9644,C:C,C9644)</f>
        <v>173.18042107133326</v>
      </c>
    </row>
    <row r="9645" spans="1:13" x14ac:dyDescent="0.2">
      <c r="A9645">
        <v>12</v>
      </c>
      <c r="B9645">
        <v>19300</v>
      </c>
      <c r="C9645">
        <v>37</v>
      </c>
      <c r="D9645">
        <v>7</v>
      </c>
      <c r="E9645">
        <v>0</v>
      </c>
      <c r="F9645">
        <v>0</v>
      </c>
      <c r="G9645">
        <v>1051</v>
      </c>
      <c r="I9645" s="1">
        <f>VLOOKUP(D9645,cards!A:D,4,FALSE)</f>
        <v>186</v>
      </c>
      <c r="J9645" s="1">
        <f>SUMIFS(G:G,C:C,C9645,B:B,B9645)</f>
        <v>13457</v>
      </c>
      <c r="K9645" s="1">
        <f t="shared" si="300"/>
        <v>7.8100616779371329E-2</v>
      </c>
      <c r="L9645" s="1">
        <f t="shared" si="301"/>
        <v>14.526714720963067</v>
      </c>
      <c r="M9645" s="1">
        <f>SUMIFS(L:L,B:B,B9645,C:C,C9645)</f>
        <v>85.689306680537968</v>
      </c>
    </row>
    <row r="9646" spans="1:13" x14ac:dyDescent="0.2">
      <c r="A9646">
        <v>12</v>
      </c>
      <c r="B9646">
        <v>19300</v>
      </c>
      <c r="C9646">
        <v>37</v>
      </c>
      <c r="D9646">
        <v>6</v>
      </c>
      <c r="E9646">
        <v>63</v>
      </c>
      <c r="F9646">
        <v>5</v>
      </c>
      <c r="G9646">
        <v>1012</v>
      </c>
      <c r="I9646" s="1">
        <f>VLOOKUP(D9646,cards!A:D,4,FALSE)</f>
        <v>86</v>
      </c>
      <c r="J9646" s="1">
        <f>SUMIFS(G:G,C:C,C9646,B:B,B9646)</f>
        <v>13457</v>
      </c>
      <c r="K9646" s="1">
        <f t="shared" si="300"/>
        <v>7.5202496841792379E-2</v>
      </c>
      <c r="L9646" s="1">
        <f t="shared" si="301"/>
        <v>6.4674147283941448</v>
      </c>
      <c r="M9646" s="1">
        <f>SUMIFS(L:L,B:B,B9646,C:C,C9646)</f>
        <v>85.689306680537968</v>
      </c>
    </row>
    <row r="9647" spans="1:13" x14ac:dyDescent="0.2">
      <c r="A9647">
        <v>12</v>
      </c>
      <c r="B9647">
        <v>19300</v>
      </c>
      <c r="C9647">
        <v>31</v>
      </c>
      <c r="D9647">
        <v>8</v>
      </c>
      <c r="E9647">
        <v>63</v>
      </c>
      <c r="F9647">
        <v>4</v>
      </c>
      <c r="G9647">
        <v>717</v>
      </c>
      <c r="I9647" s="1">
        <f>VLOOKUP(D9647,cards!A:D,4,FALSE)</f>
        <v>386</v>
      </c>
      <c r="J9647" s="1">
        <f>SUMIFS(G:G,C:C,C9647,B:B,B9647)</f>
        <v>22514</v>
      </c>
      <c r="K9647" s="1">
        <f t="shared" si="300"/>
        <v>3.1846850848361023E-2</v>
      </c>
      <c r="L9647" s="1">
        <f t="shared" si="301"/>
        <v>12.292884427467355</v>
      </c>
      <c r="M9647" s="1">
        <f>SUMIFS(L:L,B:B,B9647,C:C,C9647)</f>
        <v>173.18042107133326</v>
      </c>
    </row>
    <row r="9648" spans="1:13" x14ac:dyDescent="0.2">
      <c r="A9648">
        <v>12</v>
      </c>
      <c r="B9648">
        <v>19300</v>
      </c>
      <c r="C9648">
        <v>37</v>
      </c>
      <c r="D9648">
        <v>5</v>
      </c>
      <c r="E9648">
        <v>38</v>
      </c>
      <c r="F9648">
        <v>5</v>
      </c>
      <c r="G9648">
        <v>500</v>
      </c>
      <c r="I9648" s="1">
        <f>VLOOKUP(D9648,cards!A:D,4,FALSE)</f>
        <v>36</v>
      </c>
      <c r="J9648" s="1">
        <f>SUMIFS(G:G,C:C,C9648,B:B,B9648)</f>
        <v>13457</v>
      </c>
      <c r="K9648" s="1">
        <f t="shared" si="300"/>
        <v>3.7155383815114809E-2</v>
      </c>
      <c r="L9648" s="1">
        <f t="shared" si="301"/>
        <v>1.3375938173441331</v>
      </c>
      <c r="M9648" s="1">
        <f>SUMIFS(L:L,B:B,B9648,C:C,C9648)</f>
        <v>85.689306680537968</v>
      </c>
    </row>
    <row r="9649" spans="1:13" x14ac:dyDescent="0.2">
      <c r="A9649">
        <v>12</v>
      </c>
      <c r="B9649">
        <v>19300</v>
      </c>
      <c r="C9649">
        <v>31</v>
      </c>
      <c r="D9649">
        <v>7</v>
      </c>
      <c r="E9649">
        <v>63</v>
      </c>
      <c r="F9649">
        <v>2</v>
      </c>
      <c r="G9649">
        <v>379</v>
      </c>
      <c r="I9649" s="1">
        <f>VLOOKUP(D9649,cards!A:D,4,FALSE)</f>
        <v>186</v>
      </c>
      <c r="J9649" s="1">
        <f>SUMIFS(G:G,C:C,C9649,B:B,B9649)</f>
        <v>22514</v>
      </c>
      <c r="K9649" s="1">
        <f t="shared" si="300"/>
        <v>1.6833969974238253E-2</v>
      </c>
      <c r="L9649" s="1">
        <f t="shared" si="301"/>
        <v>3.1311184152083151</v>
      </c>
      <c r="M9649" s="1">
        <f>SUMIFS(L:L,B:B,B9649,C:C,C9649)</f>
        <v>173.18042107133326</v>
      </c>
    </row>
    <row r="9650" spans="1:13" x14ac:dyDescent="0.2">
      <c r="A9650">
        <v>12</v>
      </c>
      <c r="B9650">
        <v>19300</v>
      </c>
      <c r="C9650">
        <v>31</v>
      </c>
      <c r="D9650">
        <v>7</v>
      </c>
      <c r="E9650">
        <v>63</v>
      </c>
      <c r="F9650">
        <v>3</v>
      </c>
      <c r="G9650">
        <v>362</v>
      </c>
      <c r="I9650" s="1">
        <f>VLOOKUP(D9650,cards!A:D,4,FALSE)</f>
        <v>186</v>
      </c>
      <c r="J9650" s="1">
        <f>SUMIFS(G:G,C:C,C9650,B:B,B9650)</f>
        <v>22514</v>
      </c>
      <c r="K9650" s="1">
        <f t="shared" si="300"/>
        <v>1.6078884249800123E-2</v>
      </c>
      <c r="L9650" s="1">
        <f t="shared" si="301"/>
        <v>2.9906724704628229</v>
      </c>
      <c r="M9650" s="1">
        <f>SUMIFS(L:L,B:B,B9650,C:C,C9650)</f>
        <v>173.18042107133326</v>
      </c>
    </row>
    <row r="9651" spans="1:13" x14ac:dyDescent="0.2">
      <c r="A9651">
        <v>12</v>
      </c>
      <c r="B9651">
        <v>19300</v>
      </c>
      <c r="C9651">
        <v>31</v>
      </c>
      <c r="D9651">
        <v>9</v>
      </c>
      <c r="E9651">
        <v>63</v>
      </c>
      <c r="F9651">
        <v>4</v>
      </c>
      <c r="G9651">
        <v>348</v>
      </c>
      <c r="I9651" s="1">
        <f>VLOOKUP(D9651,cards!A:D,4,FALSE)</f>
        <v>786</v>
      </c>
      <c r="J9651" s="1">
        <f>SUMIFS(G:G,C:C,C9651,B:B,B9651)</f>
        <v>22514</v>
      </c>
      <c r="K9651" s="1">
        <f t="shared" si="300"/>
        <v>1.5457048947321667E-2</v>
      </c>
      <c r="L9651" s="1">
        <f t="shared" si="301"/>
        <v>12.14924047259483</v>
      </c>
      <c r="M9651" s="1">
        <f>SUMIFS(L:L,B:B,B9651,C:C,C9651)</f>
        <v>173.18042107133326</v>
      </c>
    </row>
    <row r="9652" spans="1:13" x14ac:dyDescent="0.2">
      <c r="A9652">
        <v>12</v>
      </c>
      <c r="B9652">
        <v>19300</v>
      </c>
      <c r="C9652">
        <v>37</v>
      </c>
      <c r="D9652">
        <v>7</v>
      </c>
      <c r="E9652">
        <v>63</v>
      </c>
      <c r="F9652">
        <v>6</v>
      </c>
      <c r="G9652">
        <v>308</v>
      </c>
      <c r="I9652" s="1">
        <f>VLOOKUP(D9652,cards!A:D,4,FALSE)</f>
        <v>186</v>
      </c>
      <c r="J9652" s="1">
        <f>SUMIFS(G:G,C:C,C9652,B:B,B9652)</f>
        <v>13457</v>
      </c>
      <c r="K9652" s="1">
        <f t="shared" si="300"/>
        <v>2.2887716430110724E-2</v>
      </c>
      <c r="L9652" s="1">
        <f t="shared" si="301"/>
        <v>4.2571152560005947</v>
      </c>
      <c r="M9652" s="1">
        <f>SUMIFS(L:L,B:B,B9652,C:C,C9652)</f>
        <v>85.689306680537968</v>
      </c>
    </row>
    <row r="9653" spans="1:13" x14ac:dyDescent="0.2">
      <c r="A9653">
        <v>12</v>
      </c>
      <c r="B9653">
        <v>19300</v>
      </c>
      <c r="C9653">
        <v>64</v>
      </c>
      <c r="D9653">
        <v>5</v>
      </c>
      <c r="E9653">
        <v>63</v>
      </c>
      <c r="F9653">
        <v>5</v>
      </c>
      <c r="G9653">
        <v>301</v>
      </c>
      <c r="I9653" s="1">
        <f>VLOOKUP(D9653,cards!A:D,4,FALSE)</f>
        <v>36</v>
      </c>
      <c r="J9653" s="1">
        <f>SUMIFS(G:G,C:C,C9653,B:B,B9653)</f>
        <v>857</v>
      </c>
      <c r="K9653" s="1">
        <f t="shared" si="300"/>
        <v>0.35122520420070014</v>
      </c>
      <c r="L9653" s="1">
        <f t="shared" si="301"/>
        <v>12.644107351225205</v>
      </c>
      <c r="M9653" s="1">
        <f>SUMIFS(L:L,B:B,B9653,C:C,C9653)</f>
        <v>24.975495915986002</v>
      </c>
    </row>
    <row r="9654" spans="1:13" x14ac:dyDescent="0.2">
      <c r="A9654">
        <v>12</v>
      </c>
      <c r="B9654">
        <v>19300</v>
      </c>
      <c r="C9654">
        <v>37</v>
      </c>
      <c r="D9654">
        <v>5</v>
      </c>
      <c r="E9654">
        <v>63</v>
      </c>
      <c r="F9654">
        <v>4</v>
      </c>
      <c r="G9654">
        <v>260</v>
      </c>
      <c r="I9654" s="1">
        <f>VLOOKUP(D9654,cards!A:D,4,FALSE)</f>
        <v>36</v>
      </c>
      <c r="J9654" s="1">
        <f>SUMIFS(G:G,C:C,C9654,B:B,B9654)</f>
        <v>13457</v>
      </c>
      <c r="K9654" s="1">
        <f t="shared" si="300"/>
        <v>1.93207995838597E-2</v>
      </c>
      <c r="L9654" s="1">
        <f t="shared" si="301"/>
        <v>0.69554878501894923</v>
      </c>
      <c r="M9654" s="1">
        <f>SUMIFS(L:L,B:B,B9654,C:C,C9654)</f>
        <v>85.689306680537968</v>
      </c>
    </row>
    <row r="9655" spans="1:13" x14ac:dyDescent="0.2">
      <c r="A9655">
        <v>12</v>
      </c>
      <c r="B9655">
        <v>19300</v>
      </c>
      <c r="C9655">
        <v>31</v>
      </c>
      <c r="D9655">
        <v>9</v>
      </c>
      <c r="E9655">
        <v>63</v>
      </c>
      <c r="F9655">
        <v>5</v>
      </c>
      <c r="G9655">
        <v>252</v>
      </c>
      <c r="I9655" s="1">
        <f>VLOOKUP(D9655,cards!A:D,4,FALSE)</f>
        <v>786</v>
      </c>
      <c r="J9655" s="1">
        <f>SUMIFS(G:G,C:C,C9655,B:B,B9655)</f>
        <v>22514</v>
      </c>
      <c r="K9655" s="1">
        <f t="shared" si="300"/>
        <v>1.1193035444612242E-2</v>
      </c>
      <c r="L9655" s="1">
        <f t="shared" si="301"/>
        <v>8.7977258594652223</v>
      </c>
      <c r="M9655" s="1">
        <f>SUMIFS(L:L,B:B,B9655,C:C,C9655)</f>
        <v>173.18042107133326</v>
      </c>
    </row>
    <row r="9656" spans="1:13" x14ac:dyDescent="0.2">
      <c r="A9656">
        <v>12</v>
      </c>
      <c r="B9656">
        <v>19300</v>
      </c>
      <c r="C9656">
        <v>31</v>
      </c>
      <c r="D9656">
        <v>8</v>
      </c>
      <c r="E9656">
        <v>63</v>
      </c>
      <c r="F9656">
        <v>3</v>
      </c>
      <c r="G9656">
        <v>250</v>
      </c>
      <c r="I9656" s="1">
        <f>VLOOKUP(D9656,cards!A:D,4,FALSE)</f>
        <v>386</v>
      </c>
      <c r="J9656" s="1">
        <f>SUMIFS(G:G,C:C,C9656,B:B,B9656)</f>
        <v>22514</v>
      </c>
      <c r="K9656" s="1">
        <f t="shared" si="300"/>
        <v>1.1104201829972462E-2</v>
      </c>
      <c r="L9656" s="1">
        <f t="shared" si="301"/>
        <v>4.2862219063693701</v>
      </c>
      <c r="M9656" s="1">
        <f>SUMIFS(L:L,B:B,B9656,C:C,C9656)</f>
        <v>173.18042107133326</v>
      </c>
    </row>
    <row r="9657" spans="1:13" x14ac:dyDescent="0.2">
      <c r="A9657">
        <v>12</v>
      </c>
      <c r="B9657">
        <v>19300</v>
      </c>
      <c r="C9657">
        <v>31</v>
      </c>
      <c r="D9657">
        <v>6</v>
      </c>
      <c r="E9657">
        <v>63</v>
      </c>
      <c r="F9657">
        <v>1</v>
      </c>
      <c r="G9657">
        <v>249</v>
      </c>
      <c r="I9657" s="1">
        <f>VLOOKUP(D9657,cards!A:D,4,FALSE)</f>
        <v>86</v>
      </c>
      <c r="J9657" s="1">
        <f>SUMIFS(G:G,C:C,C9657,B:B,B9657)</f>
        <v>22514</v>
      </c>
      <c r="K9657" s="1">
        <f t="shared" si="300"/>
        <v>1.1059785022652572E-2</v>
      </c>
      <c r="L9657" s="1">
        <f t="shared" si="301"/>
        <v>0.95114151194812113</v>
      </c>
      <c r="M9657" s="1">
        <f>SUMIFS(L:L,B:B,B9657,C:C,C9657)</f>
        <v>173.18042107133326</v>
      </c>
    </row>
    <row r="9658" spans="1:13" x14ac:dyDescent="0.2">
      <c r="A9658">
        <v>12</v>
      </c>
      <c r="B9658">
        <v>19300</v>
      </c>
      <c r="C9658">
        <v>31</v>
      </c>
      <c r="D9658">
        <v>5</v>
      </c>
      <c r="E9658">
        <v>32</v>
      </c>
      <c r="F9658">
        <v>6</v>
      </c>
      <c r="G9658">
        <v>247</v>
      </c>
      <c r="I9658" s="1">
        <f>VLOOKUP(D9658,cards!A:D,4,FALSE)</f>
        <v>36</v>
      </c>
      <c r="J9658" s="1">
        <f>SUMIFS(G:G,C:C,C9658,B:B,B9658)</f>
        <v>22514</v>
      </c>
      <c r="K9658" s="1">
        <f t="shared" si="300"/>
        <v>1.0970951408012792E-2</v>
      </c>
      <c r="L9658" s="1">
        <f t="shared" si="301"/>
        <v>0.39495425068846052</v>
      </c>
      <c r="M9658" s="1">
        <f>SUMIFS(L:L,B:B,B9658,C:C,C9658)</f>
        <v>173.18042107133326</v>
      </c>
    </row>
    <row r="9659" spans="1:13" x14ac:dyDescent="0.2">
      <c r="A9659">
        <v>12</v>
      </c>
      <c r="B9659">
        <v>19300</v>
      </c>
      <c r="C9659">
        <v>31</v>
      </c>
      <c r="D9659">
        <v>6</v>
      </c>
      <c r="E9659">
        <v>26</v>
      </c>
      <c r="F9659">
        <v>6</v>
      </c>
      <c r="G9659">
        <v>179</v>
      </c>
      <c r="I9659" s="1">
        <f>VLOOKUP(D9659,cards!A:D,4,FALSE)</f>
        <v>86</v>
      </c>
      <c r="J9659" s="1">
        <f>SUMIFS(G:G,C:C,C9659,B:B,B9659)</f>
        <v>22514</v>
      </c>
      <c r="K9659" s="1">
        <f t="shared" si="300"/>
        <v>7.9506085102602833E-3</v>
      </c>
      <c r="L9659" s="1">
        <f t="shared" si="301"/>
        <v>0.68375233188238438</v>
      </c>
      <c r="M9659" s="1">
        <f>SUMIFS(L:L,B:B,B9659,C:C,C9659)</f>
        <v>173.18042107133326</v>
      </c>
    </row>
    <row r="9660" spans="1:13" x14ac:dyDescent="0.2">
      <c r="A9660">
        <v>12</v>
      </c>
      <c r="B9660">
        <v>19300</v>
      </c>
      <c r="C9660">
        <v>37</v>
      </c>
      <c r="D9660">
        <v>4</v>
      </c>
      <c r="E9660">
        <v>63</v>
      </c>
      <c r="F9660">
        <v>4</v>
      </c>
      <c r="G9660">
        <v>172</v>
      </c>
      <c r="I9660" s="1">
        <f>VLOOKUP(D9660,cards!A:D,4,FALSE)</f>
        <v>16</v>
      </c>
      <c r="J9660" s="1">
        <f>SUMIFS(G:G,C:C,C9660,B:B,B9660)</f>
        <v>13457</v>
      </c>
      <c r="K9660" s="1">
        <f t="shared" si="300"/>
        <v>1.2781452032399495E-2</v>
      </c>
      <c r="L9660" s="1">
        <f t="shared" si="301"/>
        <v>0.20450323251839192</v>
      </c>
      <c r="M9660" s="1">
        <f>SUMIFS(L:L,B:B,B9660,C:C,C9660)</f>
        <v>85.689306680537968</v>
      </c>
    </row>
    <row r="9661" spans="1:13" x14ac:dyDescent="0.2">
      <c r="A9661">
        <v>12</v>
      </c>
      <c r="B9661">
        <v>19300</v>
      </c>
      <c r="C9661">
        <v>31</v>
      </c>
      <c r="D9661">
        <v>7</v>
      </c>
      <c r="E9661">
        <v>26</v>
      </c>
      <c r="F9661">
        <v>7</v>
      </c>
      <c r="G9661">
        <v>166</v>
      </c>
      <c r="I9661" s="1">
        <f>VLOOKUP(D9661,cards!A:D,4,FALSE)</f>
        <v>186</v>
      </c>
      <c r="J9661" s="1">
        <f>SUMIFS(G:G,C:C,C9661,B:B,B9661)</f>
        <v>22514</v>
      </c>
      <c r="K9661" s="1">
        <f t="shared" si="300"/>
        <v>7.3731900151017141E-3</v>
      </c>
      <c r="L9661" s="1">
        <f t="shared" si="301"/>
        <v>1.3714133428089188</v>
      </c>
      <c r="M9661" s="1">
        <f>SUMIFS(L:L,B:B,B9661,C:C,C9661)</f>
        <v>173.18042107133326</v>
      </c>
    </row>
    <row r="9662" spans="1:13" x14ac:dyDescent="0.2">
      <c r="A9662">
        <v>12</v>
      </c>
      <c r="B9662">
        <v>19300</v>
      </c>
      <c r="C9662">
        <v>37</v>
      </c>
      <c r="D9662">
        <v>6</v>
      </c>
      <c r="E9662">
        <v>38</v>
      </c>
      <c r="F9662">
        <v>6</v>
      </c>
      <c r="G9662">
        <v>157</v>
      </c>
      <c r="I9662" s="1">
        <f>VLOOKUP(D9662,cards!A:D,4,FALSE)</f>
        <v>86</v>
      </c>
      <c r="J9662" s="1">
        <f>SUMIFS(G:G,C:C,C9662,B:B,B9662)</f>
        <v>13457</v>
      </c>
      <c r="K9662" s="1">
        <f t="shared" si="300"/>
        <v>1.166679051794605E-2</v>
      </c>
      <c r="L9662" s="1">
        <f t="shared" si="301"/>
        <v>1.0033439845433603</v>
      </c>
      <c r="M9662" s="1">
        <f>SUMIFS(L:L,B:B,B9662,C:C,C9662)</f>
        <v>85.689306680537968</v>
      </c>
    </row>
    <row r="9663" spans="1:13" x14ac:dyDescent="0.2">
      <c r="A9663">
        <v>12</v>
      </c>
      <c r="B9663">
        <v>19300</v>
      </c>
      <c r="C9663">
        <v>31</v>
      </c>
      <c r="D9663">
        <v>8</v>
      </c>
      <c r="E9663">
        <v>26</v>
      </c>
      <c r="F9663">
        <v>8</v>
      </c>
      <c r="G9663">
        <v>157</v>
      </c>
      <c r="I9663" s="1">
        <f>VLOOKUP(D9663,cards!A:D,4,FALSE)</f>
        <v>386</v>
      </c>
      <c r="J9663" s="1">
        <f>SUMIFS(G:G,C:C,C9663,B:B,B9663)</f>
        <v>22514</v>
      </c>
      <c r="K9663" s="1">
        <f t="shared" si="300"/>
        <v>6.9734387492227058E-3</v>
      </c>
      <c r="L9663" s="1">
        <f t="shared" si="301"/>
        <v>2.6917473571999646</v>
      </c>
      <c r="M9663" s="1">
        <f>SUMIFS(L:L,B:B,B9663,C:C,C9663)</f>
        <v>173.18042107133326</v>
      </c>
    </row>
    <row r="9664" spans="1:13" x14ac:dyDescent="0.2">
      <c r="A9664">
        <v>12</v>
      </c>
      <c r="B9664">
        <v>19300</v>
      </c>
      <c r="C9664">
        <v>31</v>
      </c>
      <c r="D9664">
        <v>5</v>
      </c>
      <c r="E9664">
        <v>32</v>
      </c>
      <c r="F9664">
        <v>4</v>
      </c>
      <c r="G9664">
        <v>138</v>
      </c>
      <c r="I9664" s="1">
        <f>VLOOKUP(D9664,cards!A:D,4,FALSE)</f>
        <v>36</v>
      </c>
      <c r="J9664" s="1">
        <f>SUMIFS(G:G,C:C,C9664,B:B,B9664)</f>
        <v>22514</v>
      </c>
      <c r="K9664" s="1">
        <f t="shared" si="300"/>
        <v>6.1295194101447991E-3</v>
      </c>
      <c r="L9664" s="1">
        <f t="shared" si="301"/>
        <v>0.22066269876521277</v>
      </c>
      <c r="M9664" s="1">
        <f>SUMIFS(L:L,B:B,B9664,C:C,C9664)</f>
        <v>173.18042107133326</v>
      </c>
    </row>
    <row r="9665" spans="1:13" x14ac:dyDescent="0.2">
      <c r="A9665">
        <v>12</v>
      </c>
      <c r="B9665">
        <v>19300</v>
      </c>
      <c r="C9665">
        <v>31</v>
      </c>
      <c r="D9665">
        <v>5</v>
      </c>
      <c r="E9665">
        <v>63</v>
      </c>
      <c r="F9665">
        <v>2</v>
      </c>
      <c r="G9665">
        <v>128</v>
      </c>
      <c r="I9665" s="1">
        <f>VLOOKUP(D9665,cards!A:D,4,FALSE)</f>
        <v>36</v>
      </c>
      <c r="J9665" s="1">
        <f>SUMIFS(G:G,C:C,C9665,B:B,B9665)</f>
        <v>22514</v>
      </c>
      <c r="K9665" s="1">
        <f t="shared" si="300"/>
        <v>5.6853513369458999E-3</v>
      </c>
      <c r="L9665" s="1">
        <f t="shared" si="301"/>
        <v>0.2046726481300524</v>
      </c>
      <c r="M9665" s="1">
        <f>SUMIFS(L:L,B:B,B9665,C:C,C9665)</f>
        <v>173.18042107133326</v>
      </c>
    </row>
    <row r="9666" spans="1:13" x14ac:dyDescent="0.2">
      <c r="A9666">
        <v>12</v>
      </c>
      <c r="B9666">
        <v>19300</v>
      </c>
      <c r="C9666">
        <v>64</v>
      </c>
      <c r="D9666">
        <v>5</v>
      </c>
      <c r="E9666">
        <v>63</v>
      </c>
      <c r="F9666">
        <v>6</v>
      </c>
      <c r="G9666">
        <v>123</v>
      </c>
      <c r="I9666" s="1">
        <f>VLOOKUP(D9666,cards!A:D,4,FALSE)</f>
        <v>36</v>
      </c>
      <c r="J9666" s="1">
        <f>SUMIFS(G:G,C:C,C9666,B:B,B9666)</f>
        <v>857</v>
      </c>
      <c r="K9666" s="1">
        <f t="shared" ref="K9666:K9729" si="302">G9666/J9666</f>
        <v>0.14352392065344224</v>
      </c>
      <c r="L9666" s="1">
        <f t="shared" ref="L9666:L9729" si="303">I9666*K9666</f>
        <v>5.1668611435239207</v>
      </c>
      <c r="M9666" s="1">
        <f>SUMIFS(L:L,B:B,B9666,C:C,C9666)</f>
        <v>24.975495915986002</v>
      </c>
    </row>
    <row r="9667" spans="1:13" x14ac:dyDescent="0.2">
      <c r="A9667">
        <v>12</v>
      </c>
      <c r="B9667">
        <v>19300</v>
      </c>
      <c r="C9667">
        <v>31</v>
      </c>
      <c r="D9667">
        <v>6</v>
      </c>
      <c r="E9667">
        <v>32</v>
      </c>
      <c r="F9667">
        <v>7</v>
      </c>
      <c r="G9667">
        <v>119</v>
      </c>
      <c r="I9667" s="1">
        <f>VLOOKUP(D9667,cards!A:D,4,FALSE)</f>
        <v>86</v>
      </c>
      <c r="J9667" s="1">
        <f>SUMIFS(G:G,C:C,C9667,B:B,B9667)</f>
        <v>22514</v>
      </c>
      <c r="K9667" s="1">
        <f t="shared" si="302"/>
        <v>5.2856000710668916E-3</v>
      </c>
      <c r="L9667" s="1">
        <f t="shared" si="303"/>
        <v>0.45456160611175267</v>
      </c>
      <c r="M9667" s="1">
        <f>SUMIFS(L:L,B:B,B9667,C:C,C9667)</f>
        <v>173.18042107133326</v>
      </c>
    </row>
    <row r="9668" spans="1:13" x14ac:dyDescent="0.2">
      <c r="A9668">
        <v>12</v>
      </c>
      <c r="B9668">
        <v>19300</v>
      </c>
      <c r="C9668">
        <v>31</v>
      </c>
      <c r="D9668">
        <v>8</v>
      </c>
      <c r="E9668">
        <v>32</v>
      </c>
      <c r="F9668">
        <v>8</v>
      </c>
      <c r="G9668">
        <v>116</v>
      </c>
      <c r="I9668" s="1">
        <f>VLOOKUP(D9668,cards!A:D,4,FALSE)</f>
        <v>386</v>
      </c>
      <c r="J9668" s="1">
        <f>SUMIFS(G:G,C:C,C9668,B:B,B9668)</f>
        <v>22514</v>
      </c>
      <c r="K9668" s="1">
        <f t="shared" si="302"/>
        <v>5.1523496491072225E-3</v>
      </c>
      <c r="L9668" s="1">
        <f t="shared" si="303"/>
        <v>1.9888069645553879</v>
      </c>
      <c r="M9668" s="1">
        <f>SUMIFS(L:L,B:B,B9668,C:C,C9668)</f>
        <v>173.18042107133326</v>
      </c>
    </row>
    <row r="9669" spans="1:13" x14ac:dyDescent="0.2">
      <c r="A9669">
        <v>12</v>
      </c>
      <c r="B9669">
        <v>19300</v>
      </c>
      <c r="C9669">
        <v>31</v>
      </c>
      <c r="D9669">
        <v>8</v>
      </c>
      <c r="E9669">
        <v>32</v>
      </c>
      <c r="F9669">
        <v>7</v>
      </c>
      <c r="G9669">
        <v>112</v>
      </c>
      <c r="I9669" s="1">
        <f>VLOOKUP(D9669,cards!A:D,4,FALSE)</f>
        <v>386</v>
      </c>
      <c r="J9669" s="1">
        <f>SUMIFS(G:G,C:C,C9669,B:B,B9669)</f>
        <v>22514</v>
      </c>
      <c r="K9669" s="1">
        <f t="shared" si="302"/>
        <v>4.9746824198276625E-3</v>
      </c>
      <c r="L9669" s="1">
        <f t="shared" si="303"/>
        <v>1.9202274140534776</v>
      </c>
      <c r="M9669" s="1">
        <f>SUMIFS(L:L,B:B,B9669,C:C,C9669)</f>
        <v>173.18042107133326</v>
      </c>
    </row>
    <row r="9670" spans="1:13" x14ac:dyDescent="0.2">
      <c r="A9670">
        <v>12</v>
      </c>
      <c r="B9670">
        <v>19300</v>
      </c>
      <c r="C9670">
        <v>31</v>
      </c>
      <c r="D9670">
        <v>6</v>
      </c>
      <c r="E9670">
        <v>32</v>
      </c>
      <c r="F9670">
        <v>4</v>
      </c>
      <c r="G9670">
        <v>104</v>
      </c>
      <c r="I9670" s="1">
        <f>VLOOKUP(D9670,cards!A:D,4,FALSE)</f>
        <v>86</v>
      </c>
      <c r="J9670" s="1">
        <f>SUMIFS(G:G,C:C,C9670,B:B,B9670)</f>
        <v>22514</v>
      </c>
      <c r="K9670" s="1">
        <f t="shared" si="302"/>
        <v>4.6193479612685441E-3</v>
      </c>
      <c r="L9670" s="1">
        <f t="shared" si="303"/>
        <v>0.39726392466909477</v>
      </c>
      <c r="M9670" s="1">
        <f>SUMIFS(L:L,B:B,B9670,C:C,C9670)</f>
        <v>173.18042107133326</v>
      </c>
    </row>
    <row r="9671" spans="1:13" x14ac:dyDescent="0.2">
      <c r="A9671">
        <v>12</v>
      </c>
      <c r="B9671">
        <v>19300</v>
      </c>
      <c r="C9671">
        <v>31</v>
      </c>
      <c r="D9671">
        <v>5</v>
      </c>
      <c r="E9671">
        <v>63</v>
      </c>
      <c r="F9671">
        <v>1</v>
      </c>
      <c r="G9671">
        <v>97</v>
      </c>
      <c r="I9671" s="1">
        <f>VLOOKUP(D9671,cards!A:D,4,FALSE)</f>
        <v>36</v>
      </c>
      <c r="J9671" s="1">
        <f>SUMIFS(G:G,C:C,C9671,B:B,B9671)</f>
        <v>22514</v>
      </c>
      <c r="K9671" s="1">
        <f t="shared" si="302"/>
        <v>4.308430310029315E-3</v>
      </c>
      <c r="L9671" s="1">
        <f t="shared" si="303"/>
        <v>0.15510349116105535</v>
      </c>
      <c r="M9671" s="1">
        <f>SUMIFS(L:L,B:B,B9671,C:C,C9671)</f>
        <v>173.18042107133326</v>
      </c>
    </row>
    <row r="9672" spans="1:13" x14ac:dyDescent="0.2">
      <c r="A9672">
        <v>12</v>
      </c>
      <c r="B9672">
        <v>19300</v>
      </c>
      <c r="C9672">
        <v>64</v>
      </c>
      <c r="D9672">
        <v>4</v>
      </c>
      <c r="E9672">
        <v>63</v>
      </c>
      <c r="F9672">
        <v>4</v>
      </c>
      <c r="G9672">
        <v>96</v>
      </c>
      <c r="I9672" s="1">
        <f>VLOOKUP(D9672,cards!A:D,4,FALSE)</f>
        <v>16</v>
      </c>
      <c r="J9672" s="1">
        <f>SUMIFS(G:G,C:C,C9672,B:B,B9672)</f>
        <v>857</v>
      </c>
      <c r="K9672" s="1">
        <f t="shared" si="302"/>
        <v>0.11201866977829639</v>
      </c>
      <c r="L9672" s="1">
        <f t="shared" si="303"/>
        <v>1.7922987164527422</v>
      </c>
      <c r="M9672" s="1">
        <f>SUMIFS(L:L,B:B,B9672,C:C,C9672)</f>
        <v>24.975495915986002</v>
      </c>
    </row>
    <row r="9673" spans="1:13" x14ac:dyDescent="0.2">
      <c r="A9673">
        <v>12</v>
      </c>
      <c r="B9673">
        <v>19300</v>
      </c>
      <c r="C9673">
        <v>31</v>
      </c>
      <c r="D9673">
        <v>9</v>
      </c>
      <c r="E9673">
        <v>63</v>
      </c>
      <c r="F9673">
        <v>3</v>
      </c>
      <c r="G9673">
        <v>90</v>
      </c>
      <c r="I9673" s="1">
        <f>VLOOKUP(D9673,cards!A:D,4,FALSE)</f>
        <v>786</v>
      </c>
      <c r="J9673" s="1">
        <f>SUMIFS(G:G,C:C,C9673,B:B,B9673)</f>
        <v>22514</v>
      </c>
      <c r="K9673" s="1">
        <f t="shared" si="302"/>
        <v>3.9975126587900858E-3</v>
      </c>
      <c r="L9673" s="1">
        <f t="shared" si="303"/>
        <v>3.1420449498090073</v>
      </c>
      <c r="M9673" s="1">
        <f>SUMIFS(L:L,B:B,B9673,C:C,C9673)</f>
        <v>173.18042107133326</v>
      </c>
    </row>
    <row r="9674" spans="1:13" x14ac:dyDescent="0.2">
      <c r="A9674">
        <v>12</v>
      </c>
      <c r="B9674">
        <v>19300</v>
      </c>
      <c r="C9674">
        <v>31</v>
      </c>
      <c r="D9674">
        <v>6</v>
      </c>
      <c r="E9674">
        <v>50</v>
      </c>
      <c r="F9674">
        <v>9</v>
      </c>
      <c r="G9674">
        <v>86</v>
      </c>
      <c r="I9674" s="1">
        <f>VLOOKUP(D9674,cards!A:D,4,FALSE)</f>
        <v>86</v>
      </c>
      <c r="J9674" s="1">
        <f>SUMIFS(G:G,C:C,C9674,B:B,B9674)</f>
        <v>22514</v>
      </c>
      <c r="K9674" s="1">
        <f t="shared" si="302"/>
        <v>3.8198454295105266E-3</v>
      </c>
      <c r="L9674" s="1">
        <f t="shared" si="303"/>
        <v>0.32850670693790529</v>
      </c>
      <c r="M9674" s="1">
        <f>SUMIFS(L:L,B:B,B9674,C:C,C9674)</f>
        <v>173.18042107133326</v>
      </c>
    </row>
    <row r="9675" spans="1:13" x14ac:dyDescent="0.2">
      <c r="A9675">
        <v>12</v>
      </c>
      <c r="B9675">
        <v>19300</v>
      </c>
      <c r="C9675">
        <v>31</v>
      </c>
      <c r="D9675">
        <v>8</v>
      </c>
      <c r="E9675">
        <v>26</v>
      </c>
      <c r="F9675">
        <v>7</v>
      </c>
      <c r="G9675">
        <v>84</v>
      </c>
      <c r="I9675" s="1">
        <f>VLOOKUP(D9675,cards!A:D,4,FALSE)</f>
        <v>386</v>
      </c>
      <c r="J9675" s="1">
        <f>SUMIFS(G:G,C:C,C9675,B:B,B9675)</f>
        <v>22514</v>
      </c>
      <c r="K9675" s="1">
        <f t="shared" si="302"/>
        <v>3.7310118148707471E-3</v>
      </c>
      <c r="L9675" s="1">
        <f t="shared" si="303"/>
        <v>1.4401705605401083</v>
      </c>
      <c r="M9675" s="1">
        <f>SUMIFS(L:L,B:B,B9675,C:C,C9675)</f>
        <v>173.18042107133326</v>
      </c>
    </row>
    <row r="9676" spans="1:13" x14ac:dyDescent="0.2">
      <c r="A9676">
        <v>12</v>
      </c>
      <c r="B9676">
        <v>19300</v>
      </c>
      <c r="C9676">
        <v>31</v>
      </c>
      <c r="D9676">
        <v>7</v>
      </c>
      <c r="E9676">
        <v>26</v>
      </c>
      <c r="F9676">
        <v>6</v>
      </c>
      <c r="G9676">
        <v>84</v>
      </c>
      <c r="I9676" s="1">
        <f>VLOOKUP(D9676,cards!A:D,4,FALSE)</f>
        <v>186</v>
      </c>
      <c r="J9676" s="1">
        <f>SUMIFS(G:G,C:C,C9676,B:B,B9676)</f>
        <v>22514</v>
      </c>
      <c r="K9676" s="1">
        <f t="shared" si="302"/>
        <v>3.7310118148707471E-3</v>
      </c>
      <c r="L9676" s="1">
        <f t="shared" si="303"/>
        <v>0.69396819756595896</v>
      </c>
      <c r="M9676" s="1">
        <f>SUMIFS(L:L,B:B,B9676,C:C,C9676)</f>
        <v>173.18042107133326</v>
      </c>
    </row>
    <row r="9677" spans="1:13" x14ac:dyDescent="0.2">
      <c r="A9677">
        <v>12</v>
      </c>
      <c r="B9677">
        <v>19300</v>
      </c>
      <c r="C9677">
        <v>37</v>
      </c>
      <c r="D9677">
        <v>6</v>
      </c>
      <c r="E9677">
        <v>0</v>
      </c>
      <c r="F9677">
        <v>0</v>
      </c>
      <c r="G9677">
        <v>79</v>
      </c>
      <c r="I9677" s="1">
        <f>VLOOKUP(D9677,cards!A:D,4,FALSE)</f>
        <v>86</v>
      </c>
      <c r="J9677" s="1">
        <f>SUMIFS(G:G,C:C,C9677,B:B,B9677)</f>
        <v>13457</v>
      </c>
      <c r="K9677" s="1">
        <f t="shared" si="302"/>
        <v>5.87055064278814E-3</v>
      </c>
      <c r="L9677" s="1">
        <f t="shared" si="303"/>
        <v>0.50486735527977999</v>
      </c>
      <c r="M9677" s="1">
        <f>SUMIFS(L:L,B:B,B9677,C:C,C9677)</f>
        <v>85.689306680537968</v>
      </c>
    </row>
    <row r="9678" spans="1:13" x14ac:dyDescent="0.2">
      <c r="A9678">
        <v>12</v>
      </c>
      <c r="B9678">
        <v>19300</v>
      </c>
      <c r="C9678">
        <v>37</v>
      </c>
      <c r="D9678">
        <v>4</v>
      </c>
      <c r="E9678">
        <v>63</v>
      </c>
      <c r="F9678">
        <v>3</v>
      </c>
      <c r="G9678">
        <v>71</v>
      </c>
      <c r="I9678" s="1">
        <f>VLOOKUP(D9678,cards!A:D,4,FALSE)</f>
        <v>16</v>
      </c>
      <c r="J9678" s="1">
        <f>SUMIFS(G:G,C:C,C9678,B:B,B9678)</f>
        <v>13457</v>
      </c>
      <c r="K9678" s="1">
        <f t="shared" si="302"/>
        <v>5.2760645017463029E-3</v>
      </c>
      <c r="L9678" s="1">
        <f t="shared" si="303"/>
        <v>8.4417032027940847E-2</v>
      </c>
      <c r="M9678" s="1">
        <f>SUMIFS(L:L,B:B,B9678,C:C,C9678)</f>
        <v>85.689306680537968</v>
      </c>
    </row>
    <row r="9679" spans="1:13" x14ac:dyDescent="0.2">
      <c r="A9679">
        <v>12</v>
      </c>
      <c r="B9679">
        <v>19300</v>
      </c>
      <c r="C9679">
        <v>31</v>
      </c>
      <c r="D9679">
        <v>6</v>
      </c>
      <c r="E9679">
        <v>63</v>
      </c>
      <c r="F9679">
        <v>3</v>
      </c>
      <c r="G9679">
        <v>69</v>
      </c>
      <c r="I9679" s="1">
        <f>VLOOKUP(D9679,cards!A:D,4,FALSE)</f>
        <v>86</v>
      </c>
      <c r="J9679" s="1">
        <f>SUMIFS(G:G,C:C,C9679,B:B,B9679)</f>
        <v>22514</v>
      </c>
      <c r="K9679" s="1">
        <f t="shared" si="302"/>
        <v>3.0647597050723996E-3</v>
      </c>
      <c r="L9679" s="1">
        <f t="shared" si="303"/>
        <v>0.26356933463622634</v>
      </c>
      <c r="M9679" s="1">
        <f>SUMIFS(L:L,B:B,B9679,C:C,C9679)</f>
        <v>173.18042107133326</v>
      </c>
    </row>
    <row r="9680" spans="1:13" x14ac:dyDescent="0.2">
      <c r="A9680">
        <v>12</v>
      </c>
      <c r="B9680">
        <v>19300</v>
      </c>
      <c r="C9680">
        <v>37</v>
      </c>
      <c r="D9680">
        <v>5</v>
      </c>
      <c r="E9680">
        <v>38</v>
      </c>
      <c r="F9680">
        <v>4</v>
      </c>
      <c r="G9680">
        <v>68</v>
      </c>
      <c r="I9680" s="1">
        <f>VLOOKUP(D9680,cards!A:D,4,FALSE)</f>
        <v>36</v>
      </c>
      <c r="J9680" s="1">
        <f>SUMIFS(G:G,C:C,C9680,B:B,B9680)</f>
        <v>13457</v>
      </c>
      <c r="K9680" s="1">
        <f t="shared" si="302"/>
        <v>5.0531321988556144E-3</v>
      </c>
      <c r="L9680" s="1">
        <f t="shared" si="303"/>
        <v>0.18191275915880212</v>
      </c>
      <c r="M9680" s="1">
        <f>SUMIFS(L:L,B:B,B9680,C:C,C9680)</f>
        <v>85.689306680537968</v>
      </c>
    </row>
    <row r="9681" spans="1:13" x14ac:dyDescent="0.2">
      <c r="A9681">
        <v>12</v>
      </c>
      <c r="B9681">
        <v>19300</v>
      </c>
      <c r="C9681">
        <v>31</v>
      </c>
      <c r="D9681">
        <v>9</v>
      </c>
      <c r="E9681">
        <v>26</v>
      </c>
      <c r="F9681">
        <v>9</v>
      </c>
      <c r="G9681">
        <v>67</v>
      </c>
      <c r="I9681" s="1">
        <f>VLOOKUP(D9681,cards!A:D,4,FALSE)</f>
        <v>786</v>
      </c>
      <c r="J9681" s="1">
        <f>SUMIFS(G:G,C:C,C9681,B:B,B9681)</f>
        <v>22514</v>
      </c>
      <c r="K9681" s="1">
        <f t="shared" si="302"/>
        <v>2.9759260904326196E-3</v>
      </c>
      <c r="L9681" s="1">
        <f t="shared" si="303"/>
        <v>2.3390779070800392</v>
      </c>
      <c r="M9681" s="1">
        <f>SUMIFS(L:L,B:B,B9681,C:C,C9681)</f>
        <v>173.18042107133326</v>
      </c>
    </row>
    <row r="9682" spans="1:13" x14ac:dyDescent="0.2">
      <c r="A9682">
        <v>12</v>
      </c>
      <c r="B9682">
        <v>19300</v>
      </c>
      <c r="C9682">
        <v>31</v>
      </c>
      <c r="D9682">
        <v>6</v>
      </c>
      <c r="E9682">
        <v>50</v>
      </c>
      <c r="F9682">
        <v>8</v>
      </c>
      <c r="G9682">
        <v>67</v>
      </c>
      <c r="I9682" s="1">
        <f>VLOOKUP(D9682,cards!A:D,4,FALSE)</f>
        <v>86</v>
      </c>
      <c r="J9682" s="1">
        <f>SUMIFS(G:G,C:C,C9682,B:B,B9682)</f>
        <v>22514</v>
      </c>
      <c r="K9682" s="1">
        <f t="shared" si="302"/>
        <v>2.9759260904326196E-3</v>
      </c>
      <c r="L9682" s="1">
        <f t="shared" si="303"/>
        <v>0.25592964377720528</v>
      </c>
      <c r="M9682" s="1">
        <f>SUMIFS(L:L,B:B,B9682,C:C,C9682)</f>
        <v>173.18042107133326</v>
      </c>
    </row>
    <row r="9683" spans="1:13" x14ac:dyDescent="0.2">
      <c r="A9683">
        <v>12</v>
      </c>
      <c r="B9683">
        <v>19300</v>
      </c>
      <c r="C9683">
        <v>31</v>
      </c>
      <c r="D9683">
        <v>6</v>
      </c>
      <c r="E9683">
        <v>32</v>
      </c>
      <c r="F9683">
        <v>3</v>
      </c>
      <c r="G9683">
        <v>67</v>
      </c>
      <c r="I9683" s="1">
        <f>VLOOKUP(D9683,cards!A:D,4,FALSE)</f>
        <v>86</v>
      </c>
      <c r="J9683" s="1">
        <f>SUMIFS(G:G,C:C,C9683,B:B,B9683)</f>
        <v>22514</v>
      </c>
      <c r="K9683" s="1">
        <f t="shared" si="302"/>
        <v>2.9759260904326196E-3</v>
      </c>
      <c r="L9683" s="1">
        <f t="shared" si="303"/>
        <v>0.25592964377720528</v>
      </c>
      <c r="M9683" s="1">
        <f>SUMIFS(L:L,B:B,B9683,C:C,C9683)</f>
        <v>173.18042107133326</v>
      </c>
    </row>
    <row r="9684" spans="1:13" x14ac:dyDescent="0.2">
      <c r="A9684">
        <v>12</v>
      </c>
      <c r="B9684">
        <v>19300</v>
      </c>
      <c r="C9684">
        <v>49</v>
      </c>
      <c r="D9684">
        <v>9</v>
      </c>
      <c r="E9684">
        <v>63</v>
      </c>
      <c r="F9684">
        <v>3</v>
      </c>
      <c r="G9684">
        <v>65</v>
      </c>
      <c r="I9684" s="1">
        <f>VLOOKUP(D9684,cards!A:D,4,FALSE)</f>
        <v>786</v>
      </c>
      <c r="J9684" s="1">
        <f>SUMIFS(G:G,C:C,C9684,B:B,B9684)</f>
        <v>84</v>
      </c>
      <c r="K9684" s="1">
        <f t="shared" si="302"/>
        <v>0.77380952380952384</v>
      </c>
      <c r="L9684" s="1">
        <f t="shared" si="303"/>
        <v>608.21428571428578</v>
      </c>
      <c r="M9684" s="1">
        <f>SUMIFS(L:L,B:B,B9684,C:C,C9684)</f>
        <v>788.38095238095252</v>
      </c>
    </row>
    <row r="9685" spans="1:13" x14ac:dyDescent="0.2">
      <c r="A9685">
        <v>12</v>
      </c>
      <c r="B9685">
        <v>19300</v>
      </c>
      <c r="C9685">
        <v>31</v>
      </c>
      <c r="D9685">
        <v>6</v>
      </c>
      <c r="E9685">
        <v>26</v>
      </c>
      <c r="F9685">
        <v>5</v>
      </c>
      <c r="G9685">
        <v>64</v>
      </c>
      <c r="I9685" s="1">
        <f>VLOOKUP(D9685,cards!A:D,4,FALSE)</f>
        <v>86</v>
      </c>
      <c r="J9685" s="1">
        <f>SUMIFS(G:G,C:C,C9685,B:B,B9685)</f>
        <v>22514</v>
      </c>
      <c r="K9685" s="1">
        <f t="shared" si="302"/>
        <v>2.84267566847295E-3</v>
      </c>
      <c r="L9685" s="1">
        <f t="shared" si="303"/>
        <v>0.2444701074886737</v>
      </c>
      <c r="M9685" s="1">
        <f>SUMIFS(L:L,B:B,B9685,C:C,C9685)</f>
        <v>173.18042107133326</v>
      </c>
    </row>
    <row r="9686" spans="1:13" x14ac:dyDescent="0.2">
      <c r="A9686">
        <v>12</v>
      </c>
      <c r="B9686">
        <v>19300</v>
      </c>
      <c r="C9686">
        <v>31</v>
      </c>
      <c r="D9686">
        <v>8</v>
      </c>
      <c r="E9686">
        <v>63</v>
      </c>
      <c r="F9686">
        <v>5</v>
      </c>
      <c r="G9686">
        <v>64</v>
      </c>
      <c r="I9686" s="1">
        <f>VLOOKUP(D9686,cards!A:D,4,FALSE)</f>
        <v>386</v>
      </c>
      <c r="J9686" s="1">
        <f>SUMIFS(G:G,C:C,C9686,B:B,B9686)</f>
        <v>22514</v>
      </c>
      <c r="K9686" s="1">
        <f t="shared" si="302"/>
        <v>2.84267566847295E-3</v>
      </c>
      <c r="L9686" s="1">
        <f t="shared" si="303"/>
        <v>1.0972728080305587</v>
      </c>
      <c r="M9686" s="1">
        <f>SUMIFS(L:L,B:B,B9686,C:C,C9686)</f>
        <v>173.18042107133326</v>
      </c>
    </row>
    <row r="9687" spans="1:13" x14ac:dyDescent="0.2">
      <c r="A9687">
        <v>12</v>
      </c>
      <c r="B9687">
        <v>19300</v>
      </c>
      <c r="C9687">
        <v>31</v>
      </c>
      <c r="D9687">
        <v>7</v>
      </c>
      <c r="E9687">
        <v>63</v>
      </c>
      <c r="F9687">
        <v>1</v>
      </c>
      <c r="G9687">
        <v>63</v>
      </c>
      <c r="I9687" s="1">
        <f>VLOOKUP(D9687,cards!A:D,4,FALSE)</f>
        <v>186</v>
      </c>
      <c r="J9687" s="1">
        <f>SUMIFS(G:G,C:C,C9687,B:B,B9687)</f>
        <v>22514</v>
      </c>
      <c r="K9687" s="1">
        <f t="shared" si="302"/>
        <v>2.7982588611530604E-3</v>
      </c>
      <c r="L9687" s="1">
        <f t="shared" si="303"/>
        <v>0.52047614817446919</v>
      </c>
      <c r="M9687" s="1">
        <f>SUMIFS(L:L,B:B,B9687,C:C,C9687)</f>
        <v>173.18042107133326</v>
      </c>
    </row>
    <row r="9688" spans="1:13" x14ac:dyDescent="0.2">
      <c r="A9688">
        <v>12</v>
      </c>
      <c r="B9688">
        <v>19300</v>
      </c>
      <c r="C9688">
        <v>31</v>
      </c>
      <c r="D9688">
        <v>10</v>
      </c>
      <c r="E9688">
        <v>63</v>
      </c>
      <c r="F9688">
        <v>5</v>
      </c>
      <c r="G9688">
        <v>57</v>
      </c>
      <c r="I9688" s="1">
        <f>VLOOKUP(D9688,cards!A:D,4,FALSE)</f>
        <v>1586</v>
      </c>
      <c r="J9688" s="1">
        <f>SUMIFS(G:G,C:C,C9688,B:B,B9688)</f>
        <v>22514</v>
      </c>
      <c r="K9688" s="1">
        <f t="shared" si="302"/>
        <v>2.5317580172337212E-3</v>
      </c>
      <c r="L9688" s="1">
        <f t="shared" si="303"/>
        <v>4.015368215332682</v>
      </c>
      <c r="M9688" s="1">
        <f>SUMIFS(L:L,B:B,B9688,C:C,C9688)</f>
        <v>173.18042107133326</v>
      </c>
    </row>
    <row r="9689" spans="1:13" x14ac:dyDescent="0.2">
      <c r="A9689">
        <v>12</v>
      </c>
      <c r="B9689">
        <v>19300</v>
      </c>
      <c r="C9689">
        <v>64</v>
      </c>
      <c r="D9689">
        <v>3</v>
      </c>
      <c r="E9689">
        <v>63</v>
      </c>
      <c r="F9689">
        <v>3</v>
      </c>
      <c r="G9689">
        <v>56</v>
      </c>
      <c r="I9689" s="1">
        <f>VLOOKUP(D9689,cards!A:D,4,FALSE)</f>
        <v>6</v>
      </c>
      <c r="J9689" s="1">
        <f>SUMIFS(G:G,C:C,C9689,B:B,B9689)</f>
        <v>857</v>
      </c>
      <c r="K9689" s="1">
        <f t="shared" si="302"/>
        <v>6.5344224037339554E-2</v>
      </c>
      <c r="L9689" s="1">
        <f t="shared" si="303"/>
        <v>0.39206534422403733</v>
      </c>
      <c r="M9689" s="1">
        <f>SUMIFS(L:L,B:B,B9689,C:C,C9689)</f>
        <v>24.975495915986002</v>
      </c>
    </row>
    <row r="9690" spans="1:13" x14ac:dyDescent="0.2">
      <c r="A9690">
        <v>12</v>
      </c>
      <c r="B9690">
        <v>19300</v>
      </c>
      <c r="C9690">
        <v>64</v>
      </c>
      <c r="D9690">
        <v>2</v>
      </c>
      <c r="E9690">
        <v>63</v>
      </c>
      <c r="F9690">
        <v>2</v>
      </c>
      <c r="G9690">
        <v>52</v>
      </c>
      <c r="I9690" s="1">
        <f>VLOOKUP(D9690,cards!A:D,4,FALSE)</f>
        <v>2</v>
      </c>
      <c r="J9690" s="1">
        <f>SUMIFS(G:G,C:C,C9690,B:B,B9690)</f>
        <v>857</v>
      </c>
      <c r="K9690" s="1">
        <f t="shared" si="302"/>
        <v>6.0676779463243874E-2</v>
      </c>
      <c r="L9690" s="1">
        <f t="shared" si="303"/>
        <v>0.12135355892648775</v>
      </c>
      <c r="M9690" s="1">
        <f>SUMIFS(L:L,B:B,B9690,C:C,C9690)</f>
        <v>24.975495915986002</v>
      </c>
    </row>
    <row r="9691" spans="1:13" x14ac:dyDescent="0.2">
      <c r="A9691">
        <v>12</v>
      </c>
      <c r="B9691">
        <v>19300</v>
      </c>
      <c r="C9691">
        <v>31</v>
      </c>
      <c r="D9691">
        <v>8</v>
      </c>
      <c r="E9691">
        <v>0</v>
      </c>
      <c r="F9691">
        <v>0</v>
      </c>
      <c r="G9691">
        <v>50</v>
      </c>
      <c r="I9691" s="1">
        <f>VLOOKUP(D9691,cards!A:D,4,FALSE)</f>
        <v>386</v>
      </c>
      <c r="J9691" s="1">
        <f>SUMIFS(G:G,C:C,C9691,B:B,B9691)</f>
        <v>22514</v>
      </c>
      <c r="K9691" s="1">
        <f t="shared" si="302"/>
        <v>2.2208403659944925E-3</v>
      </c>
      <c r="L9691" s="1">
        <f t="shared" si="303"/>
        <v>0.85724438127387415</v>
      </c>
      <c r="M9691" s="1">
        <f>SUMIFS(L:L,B:B,B9691,C:C,C9691)</f>
        <v>173.18042107133326</v>
      </c>
    </row>
    <row r="9692" spans="1:13" x14ac:dyDescent="0.2">
      <c r="A9692">
        <v>12</v>
      </c>
      <c r="B9692">
        <v>19300</v>
      </c>
      <c r="C9692">
        <v>31</v>
      </c>
      <c r="D9692">
        <v>8</v>
      </c>
      <c r="E9692">
        <v>63</v>
      </c>
      <c r="F9692">
        <v>2</v>
      </c>
      <c r="G9692">
        <v>50</v>
      </c>
      <c r="I9692" s="1">
        <f>VLOOKUP(D9692,cards!A:D,4,FALSE)</f>
        <v>386</v>
      </c>
      <c r="J9692" s="1">
        <f>SUMIFS(G:G,C:C,C9692,B:B,B9692)</f>
        <v>22514</v>
      </c>
      <c r="K9692" s="1">
        <f t="shared" si="302"/>
        <v>2.2208403659944925E-3</v>
      </c>
      <c r="L9692" s="1">
        <f t="shared" si="303"/>
        <v>0.85724438127387415</v>
      </c>
      <c r="M9692" s="1">
        <f>SUMIFS(L:L,B:B,B9692,C:C,C9692)</f>
        <v>173.18042107133326</v>
      </c>
    </row>
    <row r="9693" spans="1:13" x14ac:dyDescent="0.2">
      <c r="A9693">
        <v>12</v>
      </c>
      <c r="B9693">
        <v>19300</v>
      </c>
      <c r="C9693">
        <v>31</v>
      </c>
      <c r="D9693">
        <v>9</v>
      </c>
      <c r="E9693">
        <v>0</v>
      </c>
      <c r="F9693">
        <v>0</v>
      </c>
      <c r="G9693">
        <v>50</v>
      </c>
      <c r="I9693" s="1">
        <f>VLOOKUP(D9693,cards!A:D,4,FALSE)</f>
        <v>786</v>
      </c>
      <c r="J9693" s="1">
        <f>SUMIFS(G:G,C:C,C9693,B:B,B9693)</f>
        <v>22514</v>
      </c>
      <c r="K9693" s="1">
        <f t="shared" si="302"/>
        <v>2.2208403659944925E-3</v>
      </c>
      <c r="L9693" s="1">
        <f t="shared" si="303"/>
        <v>1.7455805276716712</v>
      </c>
      <c r="M9693" s="1">
        <f>SUMIFS(L:L,B:B,B9693,C:C,C9693)</f>
        <v>173.18042107133326</v>
      </c>
    </row>
    <row r="9694" spans="1:13" x14ac:dyDescent="0.2">
      <c r="A9694">
        <v>12</v>
      </c>
      <c r="B9694">
        <v>19300</v>
      </c>
      <c r="C9694">
        <v>31</v>
      </c>
      <c r="D9694">
        <v>10</v>
      </c>
      <c r="E9694">
        <v>26</v>
      </c>
      <c r="F9694">
        <v>9</v>
      </c>
      <c r="G9694">
        <v>49</v>
      </c>
      <c r="I9694" s="1">
        <f>VLOOKUP(D9694,cards!A:D,4,FALSE)</f>
        <v>1586</v>
      </c>
      <c r="J9694" s="1">
        <f>SUMIFS(G:G,C:C,C9694,B:B,B9694)</f>
        <v>22514</v>
      </c>
      <c r="K9694" s="1">
        <f t="shared" si="302"/>
        <v>2.1764235586746025E-3</v>
      </c>
      <c r="L9694" s="1">
        <f t="shared" si="303"/>
        <v>3.4518077640579197</v>
      </c>
      <c r="M9694" s="1">
        <f>SUMIFS(L:L,B:B,B9694,C:C,C9694)</f>
        <v>173.18042107133326</v>
      </c>
    </row>
    <row r="9695" spans="1:13" x14ac:dyDescent="0.2">
      <c r="A9695">
        <v>12</v>
      </c>
      <c r="B9695">
        <v>19300</v>
      </c>
      <c r="C9695">
        <v>31</v>
      </c>
      <c r="D9695">
        <v>8</v>
      </c>
      <c r="E9695">
        <v>38</v>
      </c>
      <c r="F9695">
        <v>3</v>
      </c>
      <c r="G9695">
        <v>48</v>
      </c>
      <c r="I9695" s="1">
        <f>VLOOKUP(D9695,cards!A:D,4,FALSE)</f>
        <v>386</v>
      </c>
      <c r="J9695" s="1">
        <f>SUMIFS(G:G,C:C,C9695,B:B,B9695)</f>
        <v>22514</v>
      </c>
      <c r="K9695" s="1">
        <f t="shared" si="302"/>
        <v>2.1320067513547125E-3</v>
      </c>
      <c r="L9695" s="1">
        <f t="shared" si="303"/>
        <v>0.82295460602291903</v>
      </c>
      <c r="M9695" s="1">
        <f>SUMIFS(L:L,B:B,B9695,C:C,C9695)</f>
        <v>173.18042107133326</v>
      </c>
    </row>
    <row r="9696" spans="1:13" x14ac:dyDescent="0.2">
      <c r="A9696">
        <v>12</v>
      </c>
      <c r="B9696">
        <v>19300</v>
      </c>
      <c r="C9696">
        <v>31</v>
      </c>
      <c r="D9696">
        <v>7</v>
      </c>
      <c r="E9696">
        <v>38</v>
      </c>
      <c r="F9696">
        <v>2</v>
      </c>
      <c r="G9696">
        <v>47</v>
      </c>
      <c r="I9696" s="1">
        <f>VLOOKUP(D9696,cards!A:D,4,FALSE)</f>
        <v>186</v>
      </c>
      <c r="J9696" s="1">
        <f>SUMIFS(G:G,C:C,C9696,B:B,B9696)</f>
        <v>22514</v>
      </c>
      <c r="K9696" s="1">
        <f t="shared" si="302"/>
        <v>2.0875899440348229E-3</v>
      </c>
      <c r="L9696" s="1">
        <f t="shared" si="303"/>
        <v>0.38829172959047709</v>
      </c>
      <c r="M9696" s="1">
        <f>SUMIFS(L:L,B:B,B9696,C:C,C9696)</f>
        <v>173.18042107133326</v>
      </c>
    </row>
    <row r="9697" spans="1:13" x14ac:dyDescent="0.2">
      <c r="A9697">
        <v>12</v>
      </c>
      <c r="B9697">
        <v>19300</v>
      </c>
      <c r="C9697">
        <v>64</v>
      </c>
      <c r="D9697">
        <v>4</v>
      </c>
      <c r="E9697">
        <v>63</v>
      </c>
      <c r="F9697">
        <v>5</v>
      </c>
      <c r="G9697">
        <v>39</v>
      </c>
      <c r="I9697" s="1">
        <f>VLOOKUP(D9697,cards!A:D,4,FALSE)</f>
        <v>16</v>
      </c>
      <c r="J9697" s="1">
        <f>SUMIFS(G:G,C:C,C9697,B:B,B9697)</f>
        <v>857</v>
      </c>
      <c r="K9697" s="1">
        <f t="shared" si="302"/>
        <v>4.5507584597432905E-2</v>
      </c>
      <c r="L9697" s="1">
        <f t="shared" si="303"/>
        <v>0.72812135355892649</v>
      </c>
      <c r="M9697" s="1">
        <f>SUMIFS(L:L,B:B,B9697,C:C,C9697)</f>
        <v>24.975495915986002</v>
      </c>
    </row>
    <row r="9698" spans="1:13" x14ac:dyDescent="0.2">
      <c r="A9698">
        <v>12</v>
      </c>
      <c r="B9698">
        <v>19300</v>
      </c>
      <c r="C9698">
        <v>31</v>
      </c>
      <c r="D9698">
        <v>7</v>
      </c>
      <c r="E9698">
        <v>50</v>
      </c>
      <c r="F9698">
        <v>9</v>
      </c>
      <c r="G9698">
        <v>38</v>
      </c>
      <c r="I9698" s="1">
        <f>VLOOKUP(D9698,cards!A:D,4,FALSE)</f>
        <v>186</v>
      </c>
      <c r="J9698" s="1">
        <f>SUMIFS(G:G,C:C,C9698,B:B,B9698)</f>
        <v>22514</v>
      </c>
      <c r="K9698" s="1">
        <f t="shared" si="302"/>
        <v>1.6878386781558142E-3</v>
      </c>
      <c r="L9698" s="1">
        <f t="shared" si="303"/>
        <v>0.31393799413698142</v>
      </c>
      <c r="M9698" s="1">
        <f>SUMIFS(L:L,B:B,B9698,C:C,C9698)</f>
        <v>173.18042107133326</v>
      </c>
    </row>
    <row r="9699" spans="1:13" x14ac:dyDescent="0.2">
      <c r="A9699">
        <v>12</v>
      </c>
      <c r="B9699">
        <v>19300</v>
      </c>
      <c r="C9699">
        <v>13</v>
      </c>
      <c r="D9699">
        <v>7</v>
      </c>
      <c r="E9699">
        <v>32</v>
      </c>
      <c r="F9699">
        <v>6</v>
      </c>
      <c r="G9699">
        <v>37</v>
      </c>
      <c r="I9699" s="1">
        <f>VLOOKUP(D9699,cards!A:D,4,FALSE)</f>
        <v>186</v>
      </c>
      <c r="J9699" s="1">
        <f>SUMIFS(G:G,C:C,C9699,B:B,B9699)</f>
        <v>230</v>
      </c>
      <c r="K9699" s="1">
        <f t="shared" si="302"/>
        <v>0.16086956521739129</v>
      </c>
      <c r="L9699" s="1">
        <f t="shared" si="303"/>
        <v>29.92173913043478</v>
      </c>
      <c r="M9699" s="1">
        <f>SUMIFS(L:L,B:B,B9699,C:C,C9699)</f>
        <v>197.07826086956518</v>
      </c>
    </row>
    <row r="9700" spans="1:13" x14ac:dyDescent="0.2">
      <c r="A9700">
        <v>12</v>
      </c>
      <c r="B9700">
        <v>19300</v>
      </c>
      <c r="C9700">
        <v>31</v>
      </c>
      <c r="D9700">
        <v>7</v>
      </c>
      <c r="E9700">
        <v>63</v>
      </c>
      <c r="F9700">
        <v>4</v>
      </c>
      <c r="G9700">
        <v>36</v>
      </c>
      <c r="I9700" s="1">
        <f>VLOOKUP(D9700,cards!A:D,4,FALSE)</f>
        <v>186</v>
      </c>
      <c r="J9700" s="1">
        <f>SUMIFS(G:G,C:C,C9700,B:B,B9700)</f>
        <v>22514</v>
      </c>
      <c r="K9700" s="1">
        <f t="shared" si="302"/>
        <v>1.5990050635160344E-3</v>
      </c>
      <c r="L9700" s="1">
        <f t="shared" si="303"/>
        <v>0.29741494181398237</v>
      </c>
      <c r="M9700" s="1">
        <f>SUMIFS(L:L,B:B,B9700,C:C,C9700)</f>
        <v>173.18042107133326</v>
      </c>
    </row>
    <row r="9701" spans="1:13" x14ac:dyDescent="0.2">
      <c r="A9701">
        <v>12</v>
      </c>
      <c r="B9701">
        <v>19300</v>
      </c>
      <c r="C9701">
        <v>31</v>
      </c>
      <c r="D9701">
        <v>7</v>
      </c>
      <c r="E9701">
        <v>0</v>
      </c>
      <c r="F9701">
        <v>0</v>
      </c>
      <c r="G9701">
        <v>35</v>
      </c>
      <c r="I9701" s="1">
        <f>VLOOKUP(D9701,cards!A:D,4,FALSE)</f>
        <v>186</v>
      </c>
      <c r="J9701" s="1">
        <f>SUMIFS(G:G,C:C,C9701,B:B,B9701)</f>
        <v>22514</v>
      </c>
      <c r="K9701" s="1">
        <f t="shared" si="302"/>
        <v>1.5545882561961446E-3</v>
      </c>
      <c r="L9701" s="1">
        <f t="shared" si="303"/>
        <v>0.28915341565248287</v>
      </c>
      <c r="M9701" s="1">
        <f>SUMIFS(L:L,B:B,B9701,C:C,C9701)</f>
        <v>173.18042107133326</v>
      </c>
    </row>
    <row r="9702" spans="1:13" x14ac:dyDescent="0.2">
      <c r="A9702">
        <v>12</v>
      </c>
      <c r="B9702">
        <v>19300</v>
      </c>
      <c r="C9702">
        <v>31</v>
      </c>
      <c r="D9702">
        <v>7</v>
      </c>
      <c r="E9702">
        <v>38</v>
      </c>
      <c r="F9702">
        <v>3</v>
      </c>
      <c r="G9702">
        <v>34</v>
      </c>
      <c r="I9702" s="1">
        <f>VLOOKUP(D9702,cards!A:D,4,FALSE)</f>
        <v>186</v>
      </c>
      <c r="J9702" s="1">
        <f>SUMIFS(G:G,C:C,C9702,B:B,B9702)</f>
        <v>22514</v>
      </c>
      <c r="K9702" s="1">
        <f t="shared" si="302"/>
        <v>1.5101714488762548E-3</v>
      </c>
      <c r="L9702" s="1">
        <f t="shared" si="303"/>
        <v>0.28089188949098337</v>
      </c>
      <c r="M9702" s="1">
        <f>SUMIFS(L:L,B:B,B9702,C:C,C9702)</f>
        <v>173.18042107133326</v>
      </c>
    </row>
    <row r="9703" spans="1:13" x14ac:dyDescent="0.2">
      <c r="A9703">
        <v>12</v>
      </c>
      <c r="B9703">
        <v>19300</v>
      </c>
      <c r="C9703">
        <v>31</v>
      </c>
      <c r="D9703">
        <v>6</v>
      </c>
      <c r="E9703">
        <v>26</v>
      </c>
      <c r="F9703">
        <v>7</v>
      </c>
      <c r="G9703">
        <v>34</v>
      </c>
      <c r="I9703" s="1">
        <f>VLOOKUP(D9703,cards!A:D,4,FALSE)</f>
        <v>86</v>
      </c>
      <c r="J9703" s="1">
        <f>SUMIFS(G:G,C:C,C9703,B:B,B9703)</f>
        <v>22514</v>
      </c>
      <c r="K9703" s="1">
        <f t="shared" si="302"/>
        <v>1.5101714488762548E-3</v>
      </c>
      <c r="L9703" s="1">
        <f t="shared" si="303"/>
        <v>0.12987474460335791</v>
      </c>
      <c r="M9703" s="1">
        <f>SUMIFS(L:L,B:B,B9703,C:C,C9703)</f>
        <v>173.18042107133326</v>
      </c>
    </row>
    <row r="9704" spans="1:13" x14ac:dyDescent="0.2">
      <c r="A9704">
        <v>12</v>
      </c>
      <c r="B9704">
        <v>19300</v>
      </c>
      <c r="C9704">
        <v>37</v>
      </c>
      <c r="D9704">
        <v>7</v>
      </c>
      <c r="E9704">
        <v>63</v>
      </c>
      <c r="F9704">
        <v>7</v>
      </c>
      <c r="G9704">
        <v>34</v>
      </c>
      <c r="I9704" s="1">
        <f>VLOOKUP(D9704,cards!A:D,4,FALSE)</f>
        <v>186</v>
      </c>
      <c r="J9704" s="1">
        <f>SUMIFS(G:G,C:C,C9704,B:B,B9704)</f>
        <v>13457</v>
      </c>
      <c r="K9704" s="1">
        <f t="shared" si="302"/>
        <v>2.5265660994278072E-3</v>
      </c>
      <c r="L9704" s="1">
        <f t="shared" si="303"/>
        <v>0.46994129449357214</v>
      </c>
      <c r="M9704" s="1">
        <f>SUMIFS(L:L,B:B,B9704,C:C,C9704)</f>
        <v>85.689306680537968</v>
      </c>
    </row>
    <row r="9705" spans="1:13" x14ac:dyDescent="0.2">
      <c r="A9705">
        <v>12</v>
      </c>
      <c r="B9705">
        <v>19300</v>
      </c>
      <c r="C9705">
        <v>31</v>
      </c>
      <c r="D9705">
        <v>10</v>
      </c>
      <c r="E9705">
        <v>63</v>
      </c>
      <c r="F9705">
        <v>6</v>
      </c>
      <c r="G9705">
        <v>33</v>
      </c>
      <c r="I9705" s="1">
        <f>VLOOKUP(D9705,cards!A:D,4,FALSE)</f>
        <v>1586</v>
      </c>
      <c r="J9705" s="1">
        <f>SUMIFS(G:G,C:C,C9705,B:B,B9705)</f>
        <v>22514</v>
      </c>
      <c r="K9705" s="1">
        <f t="shared" si="302"/>
        <v>1.465754641556365E-3</v>
      </c>
      <c r="L9705" s="1">
        <f t="shared" si="303"/>
        <v>2.3246868615083951</v>
      </c>
      <c r="M9705" s="1">
        <f>SUMIFS(L:L,B:B,B9705,C:C,C9705)</f>
        <v>173.18042107133326</v>
      </c>
    </row>
    <row r="9706" spans="1:13" x14ac:dyDescent="0.2">
      <c r="A9706">
        <v>12</v>
      </c>
      <c r="B9706">
        <v>19300</v>
      </c>
      <c r="C9706">
        <v>37</v>
      </c>
      <c r="D9706">
        <v>3</v>
      </c>
      <c r="E9706">
        <v>63</v>
      </c>
      <c r="F9706">
        <v>3</v>
      </c>
      <c r="G9706">
        <v>32</v>
      </c>
      <c r="I9706" s="1">
        <f>VLOOKUP(D9706,cards!A:D,4,FALSE)</f>
        <v>6</v>
      </c>
      <c r="J9706" s="1">
        <f>SUMIFS(G:G,C:C,C9706,B:B,B9706)</f>
        <v>13457</v>
      </c>
      <c r="K9706" s="1">
        <f t="shared" si="302"/>
        <v>2.3779445641673477E-3</v>
      </c>
      <c r="L9706" s="1">
        <f t="shared" si="303"/>
        <v>1.4267667385004085E-2</v>
      </c>
      <c r="M9706" s="1">
        <f>SUMIFS(L:L,B:B,B9706,C:C,C9706)</f>
        <v>85.689306680537968</v>
      </c>
    </row>
    <row r="9707" spans="1:13" x14ac:dyDescent="0.2">
      <c r="A9707">
        <v>12</v>
      </c>
      <c r="B9707">
        <v>19300</v>
      </c>
      <c r="C9707">
        <v>31</v>
      </c>
      <c r="D9707">
        <v>5</v>
      </c>
      <c r="E9707">
        <v>50</v>
      </c>
      <c r="F9707">
        <v>8</v>
      </c>
      <c r="G9707">
        <v>30</v>
      </c>
      <c r="I9707" s="1">
        <f>VLOOKUP(D9707,cards!A:D,4,FALSE)</f>
        <v>36</v>
      </c>
      <c r="J9707" s="1">
        <f>SUMIFS(G:G,C:C,C9707,B:B,B9707)</f>
        <v>22514</v>
      </c>
      <c r="K9707" s="1">
        <f t="shared" si="302"/>
        <v>1.3325042195966954E-3</v>
      </c>
      <c r="L9707" s="1">
        <f t="shared" si="303"/>
        <v>4.7970151905481033E-2</v>
      </c>
      <c r="M9707" s="1">
        <f>SUMIFS(L:L,B:B,B9707,C:C,C9707)</f>
        <v>173.18042107133326</v>
      </c>
    </row>
    <row r="9708" spans="1:13" x14ac:dyDescent="0.2">
      <c r="A9708">
        <v>12</v>
      </c>
      <c r="B9708">
        <v>19300</v>
      </c>
      <c r="C9708">
        <v>13</v>
      </c>
      <c r="D9708">
        <v>6</v>
      </c>
      <c r="E9708">
        <v>32</v>
      </c>
      <c r="F9708">
        <v>5</v>
      </c>
      <c r="G9708">
        <v>30</v>
      </c>
      <c r="I9708" s="1">
        <f>VLOOKUP(D9708,cards!A:D,4,FALSE)</f>
        <v>86</v>
      </c>
      <c r="J9708" s="1">
        <f>SUMIFS(G:G,C:C,C9708,B:B,B9708)</f>
        <v>230</v>
      </c>
      <c r="K9708" s="1">
        <f t="shared" si="302"/>
        <v>0.13043478260869565</v>
      </c>
      <c r="L9708" s="1">
        <f t="shared" si="303"/>
        <v>11.217391304347826</v>
      </c>
      <c r="M9708" s="1">
        <f>SUMIFS(L:L,B:B,B9708,C:C,C9708)</f>
        <v>197.07826086956518</v>
      </c>
    </row>
    <row r="9709" spans="1:13" x14ac:dyDescent="0.2">
      <c r="A9709">
        <v>12</v>
      </c>
      <c r="B9709">
        <v>19300</v>
      </c>
      <c r="C9709">
        <v>55</v>
      </c>
      <c r="D9709">
        <v>7</v>
      </c>
      <c r="E9709">
        <v>26</v>
      </c>
      <c r="F9709">
        <v>8</v>
      </c>
      <c r="G9709">
        <v>30</v>
      </c>
      <c r="I9709" s="1">
        <f>VLOOKUP(D9709,cards!A:D,4,FALSE)</f>
        <v>186</v>
      </c>
      <c r="J9709" s="1">
        <f>SUMIFS(G:G,C:C,C9709,B:B,B9709)</f>
        <v>249</v>
      </c>
      <c r="K9709" s="1">
        <f t="shared" si="302"/>
        <v>0.12048192771084337</v>
      </c>
      <c r="L9709" s="1">
        <f t="shared" si="303"/>
        <v>22.409638554216869</v>
      </c>
      <c r="M9709" s="1">
        <f>SUMIFS(L:L,B:B,B9709,C:C,C9709)</f>
        <v>257.87148594377476</v>
      </c>
    </row>
    <row r="9710" spans="1:13" x14ac:dyDescent="0.2">
      <c r="A9710">
        <v>12</v>
      </c>
      <c r="B9710">
        <v>19300</v>
      </c>
      <c r="C9710">
        <v>31</v>
      </c>
      <c r="D9710">
        <v>8</v>
      </c>
      <c r="E9710">
        <v>38</v>
      </c>
      <c r="F9710">
        <v>4</v>
      </c>
      <c r="G9710">
        <v>28</v>
      </c>
      <c r="I9710" s="1">
        <f>VLOOKUP(D9710,cards!A:D,4,FALSE)</f>
        <v>386</v>
      </c>
      <c r="J9710" s="1">
        <f>SUMIFS(G:G,C:C,C9710,B:B,B9710)</f>
        <v>22514</v>
      </c>
      <c r="K9710" s="1">
        <f t="shared" si="302"/>
        <v>1.2436706049569156E-3</v>
      </c>
      <c r="L9710" s="1">
        <f t="shared" si="303"/>
        <v>0.48005685351336941</v>
      </c>
      <c r="M9710" s="1">
        <f>SUMIFS(L:L,B:B,B9710,C:C,C9710)</f>
        <v>173.18042107133326</v>
      </c>
    </row>
    <row r="9711" spans="1:13" x14ac:dyDescent="0.2">
      <c r="A9711">
        <v>12</v>
      </c>
      <c r="B9711">
        <v>19300</v>
      </c>
      <c r="C9711">
        <v>31</v>
      </c>
      <c r="D9711">
        <v>7</v>
      </c>
      <c r="E9711">
        <v>32</v>
      </c>
      <c r="F9711">
        <v>5</v>
      </c>
      <c r="G9711">
        <v>28</v>
      </c>
      <c r="I9711" s="1">
        <f>VLOOKUP(D9711,cards!A:D,4,FALSE)</f>
        <v>186</v>
      </c>
      <c r="J9711" s="1">
        <f>SUMIFS(G:G,C:C,C9711,B:B,B9711)</f>
        <v>22514</v>
      </c>
      <c r="K9711" s="1">
        <f t="shared" si="302"/>
        <v>1.2436706049569156E-3</v>
      </c>
      <c r="L9711" s="1">
        <f t="shared" si="303"/>
        <v>0.23132273252198629</v>
      </c>
      <c r="M9711" s="1">
        <f>SUMIFS(L:L,B:B,B9711,C:C,C9711)</f>
        <v>173.18042107133326</v>
      </c>
    </row>
    <row r="9712" spans="1:13" x14ac:dyDescent="0.2">
      <c r="A9712">
        <v>12</v>
      </c>
      <c r="B9712">
        <v>19300</v>
      </c>
      <c r="C9712">
        <v>31</v>
      </c>
      <c r="D9712">
        <v>9</v>
      </c>
      <c r="E9712">
        <v>32</v>
      </c>
      <c r="F9712">
        <v>9</v>
      </c>
      <c r="G9712">
        <v>27</v>
      </c>
      <c r="I9712" s="1">
        <f>VLOOKUP(D9712,cards!A:D,4,FALSE)</f>
        <v>786</v>
      </c>
      <c r="J9712" s="1">
        <f>SUMIFS(G:G,C:C,C9712,B:B,B9712)</f>
        <v>22514</v>
      </c>
      <c r="K9712" s="1">
        <f t="shared" si="302"/>
        <v>1.1992537976370258E-3</v>
      </c>
      <c r="L9712" s="1">
        <f t="shared" si="303"/>
        <v>0.94261348494270225</v>
      </c>
      <c r="M9712" s="1">
        <f>SUMIFS(L:L,B:B,B9712,C:C,C9712)</f>
        <v>173.18042107133326</v>
      </c>
    </row>
    <row r="9713" spans="1:13" x14ac:dyDescent="0.2">
      <c r="A9713">
        <v>12</v>
      </c>
      <c r="B9713">
        <v>19300</v>
      </c>
      <c r="C9713">
        <v>31</v>
      </c>
      <c r="D9713">
        <v>5</v>
      </c>
      <c r="E9713">
        <v>26</v>
      </c>
      <c r="F9713">
        <v>5</v>
      </c>
      <c r="G9713">
        <v>26</v>
      </c>
      <c r="I9713" s="1">
        <f>VLOOKUP(D9713,cards!A:D,4,FALSE)</f>
        <v>36</v>
      </c>
      <c r="J9713" s="1">
        <f>SUMIFS(G:G,C:C,C9713,B:B,B9713)</f>
        <v>22514</v>
      </c>
      <c r="K9713" s="1">
        <f t="shared" si="302"/>
        <v>1.154836990317136E-3</v>
      </c>
      <c r="L9713" s="1">
        <f t="shared" si="303"/>
        <v>4.15741316514169E-2</v>
      </c>
      <c r="M9713" s="1">
        <f>SUMIFS(L:L,B:B,B9713,C:C,C9713)</f>
        <v>173.18042107133326</v>
      </c>
    </row>
    <row r="9714" spans="1:13" x14ac:dyDescent="0.2">
      <c r="A9714">
        <v>12</v>
      </c>
      <c r="B9714">
        <v>19300</v>
      </c>
      <c r="C9714">
        <v>31</v>
      </c>
      <c r="D9714">
        <v>11</v>
      </c>
      <c r="E9714">
        <v>63</v>
      </c>
      <c r="F9714">
        <v>6</v>
      </c>
      <c r="G9714">
        <v>26</v>
      </c>
      <c r="I9714" s="1">
        <f>VLOOKUP(D9714,cards!A:D,4,FALSE)</f>
        <v>2586</v>
      </c>
      <c r="J9714" s="1">
        <f>SUMIFS(G:G,C:C,C9714,B:B,B9714)</f>
        <v>22514</v>
      </c>
      <c r="K9714" s="1">
        <f t="shared" si="302"/>
        <v>1.154836990317136E-3</v>
      </c>
      <c r="L9714" s="1">
        <f t="shared" si="303"/>
        <v>2.9864084569601137</v>
      </c>
      <c r="M9714" s="1">
        <f>SUMIFS(L:L,B:B,B9714,C:C,C9714)</f>
        <v>173.18042107133326</v>
      </c>
    </row>
    <row r="9715" spans="1:13" x14ac:dyDescent="0.2">
      <c r="A9715">
        <v>12</v>
      </c>
      <c r="B9715">
        <v>19300</v>
      </c>
      <c r="C9715">
        <v>31</v>
      </c>
      <c r="D9715">
        <v>10</v>
      </c>
      <c r="E9715">
        <v>63</v>
      </c>
      <c r="F9715">
        <v>4</v>
      </c>
      <c r="G9715">
        <v>25</v>
      </c>
      <c r="I9715" s="1">
        <f>VLOOKUP(D9715,cards!A:D,4,FALSE)</f>
        <v>1586</v>
      </c>
      <c r="J9715" s="1">
        <f>SUMIFS(G:G,C:C,C9715,B:B,B9715)</f>
        <v>22514</v>
      </c>
      <c r="K9715" s="1">
        <f t="shared" si="302"/>
        <v>1.1104201829972462E-3</v>
      </c>
      <c r="L9715" s="1">
        <f t="shared" si="303"/>
        <v>1.7611264102336326</v>
      </c>
      <c r="M9715" s="1">
        <f>SUMIFS(L:L,B:B,B9715,C:C,C9715)</f>
        <v>173.18042107133326</v>
      </c>
    </row>
    <row r="9716" spans="1:13" x14ac:dyDescent="0.2">
      <c r="A9716">
        <v>12</v>
      </c>
      <c r="B9716">
        <v>19300</v>
      </c>
      <c r="C9716">
        <v>31</v>
      </c>
      <c r="D9716">
        <v>4</v>
      </c>
      <c r="E9716">
        <v>32</v>
      </c>
      <c r="F9716">
        <v>5</v>
      </c>
      <c r="G9716">
        <v>25</v>
      </c>
      <c r="I9716" s="1">
        <f>VLOOKUP(D9716,cards!A:D,4,FALSE)</f>
        <v>16</v>
      </c>
      <c r="J9716" s="1">
        <f>SUMIFS(G:G,C:C,C9716,B:B,B9716)</f>
        <v>22514</v>
      </c>
      <c r="K9716" s="1">
        <f t="shared" si="302"/>
        <v>1.1104201829972462E-3</v>
      </c>
      <c r="L9716" s="1">
        <f t="shared" si="303"/>
        <v>1.776672292795594E-2</v>
      </c>
      <c r="M9716" s="1">
        <f>SUMIFS(L:L,B:B,B9716,C:C,C9716)</f>
        <v>173.18042107133326</v>
      </c>
    </row>
    <row r="9717" spans="1:13" x14ac:dyDescent="0.2">
      <c r="A9717">
        <v>12</v>
      </c>
      <c r="B9717">
        <v>19300</v>
      </c>
      <c r="C9717">
        <v>31</v>
      </c>
      <c r="D9717">
        <v>9</v>
      </c>
      <c r="E9717">
        <v>32</v>
      </c>
      <c r="F9717">
        <v>8</v>
      </c>
      <c r="G9717">
        <v>25</v>
      </c>
      <c r="I9717" s="1">
        <f>VLOOKUP(D9717,cards!A:D,4,FALSE)</f>
        <v>786</v>
      </c>
      <c r="J9717" s="1">
        <f>SUMIFS(G:G,C:C,C9717,B:B,B9717)</f>
        <v>22514</v>
      </c>
      <c r="K9717" s="1">
        <f t="shared" si="302"/>
        <v>1.1104201829972462E-3</v>
      </c>
      <c r="L9717" s="1">
        <f t="shared" si="303"/>
        <v>0.87279026383583558</v>
      </c>
      <c r="M9717" s="1">
        <f>SUMIFS(L:L,B:B,B9717,C:C,C9717)</f>
        <v>173.18042107133326</v>
      </c>
    </row>
    <row r="9718" spans="1:13" x14ac:dyDescent="0.2">
      <c r="A9718">
        <v>12</v>
      </c>
      <c r="B9718">
        <v>19300</v>
      </c>
      <c r="C9718">
        <v>31</v>
      </c>
      <c r="D9718">
        <v>9</v>
      </c>
      <c r="E9718">
        <v>38</v>
      </c>
      <c r="F9718">
        <v>5</v>
      </c>
      <c r="G9718">
        <v>25</v>
      </c>
      <c r="I9718" s="1">
        <f>VLOOKUP(D9718,cards!A:D,4,FALSE)</f>
        <v>786</v>
      </c>
      <c r="J9718" s="1">
        <f>SUMIFS(G:G,C:C,C9718,B:B,B9718)</f>
        <v>22514</v>
      </c>
      <c r="K9718" s="1">
        <f t="shared" si="302"/>
        <v>1.1104201829972462E-3</v>
      </c>
      <c r="L9718" s="1">
        <f t="shared" si="303"/>
        <v>0.87279026383583558</v>
      </c>
      <c r="M9718" s="1">
        <f>SUMIFS(L:L,B:B,B9718,C:C,C9718)</f>
        <v>173.18042107133326</v>
      </c>
    </row>
    <row r="9719" spans="1:13" x14ac:dyDescent="0.2">
      <c r="A9719">
        <v>12</v>
      </c>
      <c r="B9719">
        <v>19300</v>
      </c>
      <c r="C9719">
        <v>64</v>
      </c>
      <c r="D9719">
        <v>5</v>
      </c>
      <c r="E9719">
        <v>38</v>
      </c>
      <c r="F9719">
        <v>5</v>
      </c>
      <c r="G9719">
        <v>23</v>
      </c>
      <c r="I9719" s="1">
        <f>VLOOKUP(D9719,cards!A:D,4,FALSE)</f>
        <v>36</v>
      </c>
      <c r="J9719" s="1">
        <f>SUMIFS(G:G,C:C,C9719,B:B,B9719)</f>
        <v>857</v>
      </c>
      <c r="K9719" s="1">
        <f t="shared" si="302"/>
        <v>2.6837806301050177E-2</v>
      </c>
      <c r="L9719" s="1">
        <f t="shared" si="303"/>
        <v>0.96616102683780636</v>
      </c>
      <c r="M9719" s="1">
        <f>SUMIFS(L:L,B:B,B9719,C:C,C9719)</f>
        <v>24.975495915986002</v>
      </c>
    </row>
    <row r="9720" spans="1:13" x14ac:dyDescent="0.2">
      <c r="A9720">
        <v>12</v>
      </c>
      <c r="B9720">
        <v>19300</v>
      </c>
      <c r="C9720">
        <v>37</v>
      </c>
      <c r="D9720">
        <v>3</v>
      </c>
      <c r="E9720">
        <v>63</v>
      </c>
      <c r="F9720">
        <v>2</v>
      </c>
      <c r="G9720">
        <v>22</v>
      </c>
      <c r="I9720" s="1">
        <f>VLOOKUP(D9720,cards!A:D,4,FALSE)</f>
        <v>6</v>
      </c>
      <c r="J9720" s="1">
        <f>SUMIFS(G:G,C:C,C9720,B:B,B9720)</f>
        <v>13457</v>
      </c>
      <c r="K9720" s="1">
        <f t="shared" si="302"/>
        <v>1.6348368878650516E-3</v>
      </c>
      <c r="L9720" s="1">
        <f t="shared" si="303"/>
        <v>9.8090213271903107E-3</v>
      </c>
      <c r="M9720" s="1">
        <f>SUMIFS(L:L,B:B,B9720,C:C,C9720)</f>
        <v>85.689306680537968</v>
      </c>
    </row>
    <row r="9721" spans="1:13" x14ac:dyDescent="0.2">
      <c r="A9721">
        <v>12</v>
      </c>
      <c r="B9721">
        <v>19300</v>
      </c>
      <c r="C9721">
        <v>31</v>
      </c>
      <c r="D9721">
        <v>5</v>
      </c>
      <c r="E9721">
        <v>26</v>
      </c>
      <c r="F9721">
        <v>6</v>
      </c>
      <c r="G9721">
        <v>22</v>
      </c>
      <c r="I9721" s="1">
        <f>VLOOKUP(D9721,cards!A:D,4,FALSE)</f>
        <v>36</v>
      </c>
      <c r="J9721" s="1">
        <f>SUMIFS(G:G,C:C,C9721,B:B,B9721)</f>
        <v>22514</v>
      </c>
      <c r="K9721" s="1">
        <f t="shared" si="302"/>
        <v>9.7716976103757666E-4</v>
      </c>
      <c r="L9721" s="1">
        <f t="shared" si="303"/>
        <v>3.517811139735276E-2</v>
      </c>
      <c r="M9721" s="1">
        <f>SUMIFS(L:L,B:B,B9721,C:C,C9721)</f>
        <v>173.18042107133326</v>
      </c>
    </row>
    <row r="9722" spans="1:13" x14ac:dyDescent="0.2">
      <c r="A9722">
        <v>12</v>
      </c>
      <c r="B9722">
        <v>19300</v>
      </c>
      <c r="C9722">
        <v>31</v>
      </c>
      <c r="D9722">
        <v>6</v>
      </c>
      <c r="E9722">
        <v>38</v>
      </c>
      <c r="F9722">
        <v>2</v>
      </c>
      <c r="G9722">
        <v>21</v>
      </c>
      <c r="I9722" s="1">
        <f>VLOOKUP(D9722,cards!A:D,4,FALSE)</f>
        <v>86</v>
      </c>
      <c r="J9722" s="1">
        <f>SUMIFS(G:G,C:C,C9722,B:B,B9722)</f>
        <v>22514</v>
      </c>
      <c r="K9722" s="1">
        <f t="shared" si="302"/>
        <v>9.3275295371768676E-4</v>
      </c>
      <c r="L9722" s="1">
        <f t="shared" si="303"/>
        <v>8.0216754019721059E-2</v>
      </c>
      <c r="M9722" s="1">
        <f>SUMIFS(L:L,B:B,B9722,C:C,C9722)</f>
        <v>173.18042107133326</v>
      </c>
    </row>
    <row r="9723" spans="1:13" x14ac:dyDescent="0.2">
      <c r="A9723">
        <v>12</v>
      </c>
      <c r="B9723">
        <v>19300</v>
      </c>
      <c r="C9723">
        <v>31</v>
      </c>
      <c r="D9723">
        <v>4</v>
      </c>
      <c r="E9723">
        <v>32</v>
      </c>
      <c r="F9723">
        <v>4</v>
      </c>
      <c r="G9723">
        <v>21</v>
      </c>
      <c r="I9723" s="1">
        <f>VLOOKUP(D9723,cards!A:D,4,FALSE)</f>
        <v>16</v>
      </c>
      <c r="J9723" s="1">
        <f>SUMIFS(G:G,C:C,C9723,B:B,B9723)</f>
        <v>22514</v>
      </c>
      <c r="K9723" s="1">
        <f t="shared" si="302"/>
        <v>9.3275295371768676E-4</v>
      </c>
      <c r="L9723" s="1">
        <f t="shared" si="303"/>
        <v>1.4924047259482988E-2</v>
      </c>
      <c r="M9723" s="1">
        <f>SUMIFS(L:L,B:B,B9723,C:C,C9723)</f>
        <v>173.18042107133326</v>
      </c>
    </row>
    <row r="9724" spans="1:13" x14ac:dyDescent="0.2">
      <c r="A9724">
        <v>12</v>
      </c>
      <c r="B9724">
        <v>19300</v>
      </c>
      <c r="C9724">
        <v>64</v>
      </c>
      <c r="D9724">
        <v>5</v>
      </c>
      <c r="E9724">
        <v>0</v>
      </c>
      <c r="F9724">
        <v>0</v>
      </c>
      <c r="G9724">
        <v>20</v>
      </c>
      <c r="I9724" s="1">
        <f>VLOOKUP(D9724,cards!A:D,4,FALSE)</f>
        <v>36</v>
      </c>
      <c r="J9724" s="1">
        <f>SUMIFS(G:G,C:C,C9724,B:B,B9724)</f>
        <v>857</v>
      </c>
      <c r="K9724" s="1">
        <f t="shared" si="302"/>
        <v>2.3337222870478413E-2</v>
      </c>
      <c r="L9724" s="1">
        <f t="shared" si="303"/>
        <v>0.84014002333722282</v>
      </c>
      <c r="M9724" s="1">
        <f>SUMIFS(L:L,B:B,B9724,C:C,C9724)</f>
        <v>24.975495915986002</v>
      </c>
    </row>
    <row r="9725" spans="1:13" x14ac:dyDescent="0.2">
      <c r="A9725">
        <v>12</v>
      </c>
      <c r="B9725">
        <v>19300</v>
      </c>
      <c r="C9725">
        <v>31</v>
      </c>
      <c r="D9725">
        <v>9</v>
      </c>
      <c r="E9725">
        <v>38</v>
      </c>
      <c r="F9725">
        <v>4</v>
      </c>
      <c r="G9725">
        <v>20</v>
      </c>
      <c r="I9725" s="1">
        <f>VLOOKUP(D9725,cards!A:D,4,FALSE)</f>
        <v>786</v>
      </c>
      <c r="J9725" s="1">
        <f>SUMIFS(G:G,C:C,C9725,B:B,B9725)</f>
        <v>22514</v>
      </c>
      <c r="K9725" s="1">
        <f t="shared" si="302"/>
        <v>8.8833614639779698E-4</v>
      </c>
      <c r="L9725" s="1">
        <f t="shared" si="303"/>
        <v>0.6982322110686684</v>
      </c>
      <c r="M9725" s="1">
        <f>SUMIFS(L:L,B:B,B9725,C:C,C9725)</f>
        <v>173.18042107133326</v>
      </c>
    </row>
    <row r="9726" spans="1:13" x14ac:dyDescent="0.2">
      <c r="A9726">
        <v>12</v>
      </c>
      <c r="B9726">
        <v>19300</v>
      </c>
      <c r="C9726">
        <v>31</v>
      </c>
      <c r="D9726">
        <v>11</v>
      </c>
      <c r="E9726">
        <v>32</v>
      </c>
      <c r="F9726">
        <v>10</v>
      </c>
      <c r="G9726">
        <v>20</v>
      </c>
      <c r="I9726" s="1">
        <f>VLOOKUP(D9726,cards!A:D,4,FALSE)</f>
        <v>2586</v>
      </c>
      <c r="J9726" s="1">
        <f>SUMIFS(G:G,C:C,C9726,B:B,B9726)</f>
        <v>22514</v>
      </c>
      <c r="K9726" s="1">
        <f t="shared" si="302"/>
        <v>8.8833614639779698E-4</v>
      </c>
      <c r="L9726" s="1">
        <f t="shared" si="303"/>
        <v>2.2972372745847029</v>
      </c>
      <c r="M9726" s="1">
        <f>SUMIFS(L:L,B:B,B9726,C:C,C9726)</f>
        <v>173.18042107133326</v>
      </c>
    </row>
    <row r="9727" spans="1:13" x14ac:dyDescent="0.2">
      <c r="A9727">
        <v>12</v>
      </c>
      <c r="B9727">
        <v>19300</v>
      </c>
      <c r="C9727">
        <v>31</v>
      </c>
      <c r="D9727">
        <v>9</v>
      </c>
      <c r="E9727">
        <v>26</v>
      </c>
      <c r="F9727">
        <v>8</v>
      </c>
      <c r="G9727">
        <v>19</v>
      </c>
      <c r="I9727" s="1">
        <f>VLOOKUP(D9727,cards!A:D,4,FALSE)</f>
        <v>786</v>
      </c>
      <c r="J9727" s="1">
        <f>SUMIFS(G:G,C:C,C9727,B:B,B9727)</f>
        <v>22514</v>
      </c>
      <c r="K9727" s="1">
        <f t="shared" si="302"/>
        <v>8.4391933907790708E-4</v>
      </c>
      <c r="L9727" s="1">
        <f t="shared" si="303"/>
        <v>0.663320600515235</v>
      </c>
      <c r="M9727" s="1">
        <f>SUMIFS(L:L,B:B,B9727,C:C,C9727)</f>
        <v>173.18042107133326</v>
      </c>
    </row>
    <row r="9728" spans="1:13" x14ac:dyDescent="0.2">
      <c r="A9728">
        <v>12</v>
      </c>
      <c r="B9728">
        <v>19300</v>
      </c>
      <c r="C9728">
        <v>55</v>
      </c>
      <c r="D9728">
        <v>9</v>
      </c>
      <c r="E9728">
        <v>0</v>
      </c>
      <c r="F9728">
        <v>0</v>
      </c>
      <c r="G9728">
        <v>19</v>
      </c>
      <c r="I9728" s="1">
        <f>VLOOKUP(D9728,cards!A:D,4,FALSE)</f>
        <v>786</v>
      </c>
      <c r="J9728" s="1">
        <f>SUMIFS(G:G,C:C,C9728,B:B,B9728)</f>
        <v>249</v>
      </c>
      <c r="K9728" s="1">
        <f t="shared" si="302"/>
        <v>7.6305220883534142E-2</v>
      </c>
      <c r="L9728" s="1">
        <f t="shared" si="303"/>
        <v>59.975903614457835</v>
      </c>
      <c r="M9728" s="1">
        <f>SUMIFS(L:L,B:B,B9728,C:C,C9728)</f>
        <v>257.87148594377476</v>
      </c>
    </row>
    <row r="9729" spans="1:13" x14ac:dyDescent="0.2">
      <c r="A9729">
        <v>12</v>
      </c>
      <c r="B9729">
        <v>19300</v>
      </c>
      <c r="C9729">
        <v>64</v>
      </c>
      <c r="D9729">
        <v>4</v>
      </c>
      <c r="E9729">
        <v>38</v>
      </c>
      <c r="F9729">
        <v>4</v>
      </c>
      <c r="G9729">
        <v>19</v>
      </c>
      <c r="I9729" s="1">
        <f>VLOOKUP(D9729,cards!A:D,4,FALSE)</f>
        <v>16</v>
      </c>
      <c r="J9729" s="1">
        <f>SUMIFS(G:G,C:C,C9729,B:B,B9729)</f>
        <v>857</v>
      </c>
      <c r="K9729" s="1">
        <f t="shared" si="302"/>
        <v>2.2170361726954493E-2</v>
      </c>
      <c r="L9729" s="1">
        <f t="shared" si="303"/>
        <v>0.35472578763127188</v>
      </c>
      <c r="M9729" s="1">
        <f>SUMIFS(L:L,B:B,B9729,C:C,C9729)</f>
        <v>24.975495915986002</v>
      </c>
    </row>
    <row r="9730" spans="1:13" x14ac:dyDescent="0.2">
      <c r="A9730">
        <v>12</v>
      </c>
      <c r="B9730">
        <v>19300</v>
      </c>
      <c r="C9730">
        <v>37</v>
      </c>
      <c r="D9730">
        <v>5</v>
      </c>
      <c r="E9730">
        <v>26</v>
      </c>
      <c r="F9730">
        <v>9</v>
      </c>
      <c r="G9730">
        <v>17</v>
      </c>
      <c r="I9730" s="1">
        <f>VLOOKUP(D9730,cards!A:D,4,FALSE)</f>
        <v>36</v>
      </c>
      <c r="J9730" s="1">
        <f>SUMIFS(G:G,C:C,C9730,B:B,B9730)</f>
        <v>13457</v>
      </c>
      <c r="K9730" s="1">
        <f t="shared" ref="K9730:K9793" si="304">G9730/J9730</f>
        <v>1.2632830497139036E-3</v>
      </c>
      <c r="L9730" s="1">
        <f t="shared" ref="L9730:L9793" si="305">I9730*K9730</f>
        <v>4.5478189789700529E-2</v>
      </c>
      <c r="M9730" s="1">
        <f>SUMIFS(L:L,B:B,B9730,C:C,C9730)</f>
        <v>85.689306680537968</v>
      </c>
    </row>
    <row r="9731" spans="1:13" x14ac:dyDescent="0.2">
      <c r="A9731">
        <v>12</v>
      </c>
      <c r="B9731">
        <v>19300</v>
      </c>
      <c r="C9731">
        <v>31</v>
      </c>
      <c r="D9731">
        <v>7</v>
      </c>
      <c r="E9731">
        <v>32</v>
      </c>
      <c r="F9731">
        <v>8</v>
      </c>
      <c r="G9731">
        <v>17</v>
      </c>
      <c r="I9731" s="1">
        <f>VLOOKUP(D9731,cards!A:D,4,FALSE)</f>
        <v>186</v>
      </c>
      <c r="J9731" s="1">
        <f>SUMIFS(G:G,C:C,C9731,B:B,B9731)</f>
        <v>22514</v>
      </c>
      <c r="K9731" s="1">
        <f t="shared" si="304"/>
        <v>7.5508572443812739E-4</v>
      </c>
      <c r="L9731" s="1">
        <f t="shared" si="305"/>
        <v>0.14044594474549169</v>
      </c>
      <c r="M9731" s="1">
        <f>SUMIFS(L:L,B:B,B9731,C:C,C9731)</f>
        <v>173.18042107133326</v>
      </c>
    </row>
    <row r="9732" spans="1:13" x14ac:dyDescent="0.2">
      <c r="A9732">
        <v>12</v>
      </c>
      <c r="B9732">
        <v>19300</v>
      </c>
      <c r="C9732">
        <v>37</v>
      </c>
      <c r="D9732">
        <v>4</v>
      </c>
      <c r="E9732">
        <v>38</v>
      </c>
      <c r="F9732">
        <v>4</v>
      </c>
      <c r="G9732">
        <v>17</v>
      </c>
      <c r="I9732" s="1">
        <f>VLOOKUP(D9732,cards!A:D,4,FALSE)</f>
        <v>16</v>
      </c>
      <c r="J9732" s="1">
        <f>SUMIFS(G:G,C:C,C9732,B:B,B9732)</f>
        <v>13457</v>
      </c>
      <c r="K9732" s="1">
        <f t="shared" si="304"/>
        <v>1.2632830497139036E-3</v>
      </c>
      <c r="L9732" s="1">
        <f t="shared" si="305"/>
        <v>2.0212528795422458E-2</v>
      </c>
      <c r="M9732" s="1">
        <f>SUMIFS(L:L,B:B,B9732,C:C,C9732)</f>
        <v>85.689306680537968</v>
      </c>
    </row>
    <row r="9733" spans="1:13" x14ac:dyDescent="0.2">
      <c r="A9733">
        <v>12</v>
      </c>
      <c r="B9733">
        <v>19300</v>
      </c>
      <c r="C9733">
        <v>13</v>
      </c>
      <c r="D9733">
        <v>8</v>
      </c>
      <c r="E9733">
        <v>32</v>
      </c>
      <c r="F9733">
        <v>8</v>
      </c>
      <c r="G9733">
        <v>17</v>
      </c>
      <c r="I9733" s="1">
        <f>VLOOKUP(D9733,cards!A:D,4,FALSE)</f>
        <v>386</v>
      </c>
      <c r="J9733" s="1">
        <f>SUMIFS(G:G,C:C,C9733,B:B,B9733)</f>
        <v>230</v>
      </c>
      <c r="K9733" s="1">
        <f t="shared" si="304"/>
        <v>7.3913043478260873E-2</v>
      </c>
      <c r="L9733" s="1">
        <f t="shared" si="305"/>
        <v>28.530434782608697</v>
      </c>
      <c r="M9733" s="1">
        <f>SUMIFS(L:L,B:B,B9733,C:C,C9733)</f>
        <v>197.07826086956518</v>
      </c>
    </row>
    <row r="9734" spans="1:13" x14ac:dyDescent="0.2">
      <c r="A9734">
        <v>12</v>
      </c>
      <c r="B9734">
        <v>19300</v>
      </c>
      <c r="C9734">
        <v>37</v>
      </c>
      <c r="D9734">
        <v>5</v>
      </c>
      <c r="E9734">
        <v>63</v>
      </c>
      <c r="F9734">
        <v>3</v>
      </c>
      <c r="G9734">
        <v>16</v>
      </c>
      <c r="I9734" s="1">
        <f>VLOOKUP(D9734,cards!A:D,4,FALSE)</f>
        <v>36</v>
      </c>
      <c r="J9734" s="1">
        <f>SUMIFS(G:G,C:C,C9734,B:B,B9734)</f>
        <v>13457</v>
      </c>
      <c r="K9734" s="1">
        <f t="shared" si="304"/>
        <v>1.1889722820836739E-3</v>
      </c>
      <c r="L9734" s="1">
        <f t="shared" si="305"/>
        <v>4.280300215501226E-2</v>
      </c>
      <c r="M9734" s="1">
        <f>SUMIFS(L:L,B:B,B9734,C:C,C9734)</f>
        <v>85.689306680537968</v>
      </c>
    </row>
    <row r="9735" spans="1:13" x14ac:dyDescent="0.2">
      <c r="A9735">
        <v>12</v>
      </c>
      <c r="B9735">
        <v>19300</v>
      </c>
      <c r="C9735">
        <v>13</v>
      </c>
      <c r="D9735">
        <v>6</v>
      </c>
      <c r="E9735">
        <v>32</v>
      </c>
      <c r="F9735">
        <v>6</v>
      </c>
      <c r="G9735">
        <v>16</v>
      </c>
      <c r="I9735" s="1">
        <f>VLOOKUP(D9735,cards!A:D,4,FALSE)</f>
        <v>86</v>
      </c>
      <c r="J9735" s="1">
        <f>SUMIFS(G:G,C:C,C9735,B:B,B9735)</f>
        <v>230</v>
      </c>
      <c r="K9735" s="1">
        <f t="shared" si="304"/>
        <v>6.9565217391304349E-2</v>
      </c>
      <c r="L9735" s="1">
        <f t="shared" si="305"/>
        <v>5.982608695652174</v>
      </c>
      <c r="M9735" s="1">
        <f>SUMIFS(L:L,B:B,B9735,C:C,C9735)</f>
        <v>197.07826086956518</v>
      </c>
    </row>
    <row r="9736" spans="1:13" x14ac:dyDescent="0.2">
      <c r="A9736">
        <v>12</v>
      </c>
      <c r="B9736">
        <v>19300</v>
      </c>
      <c r="C9736">
        <v>37</v>
      </c>
      <c r="D9736">
        <v>6</v>
      </c>
      <c r="E9736">
        <v>63</v>
      </c>
      <c r="F9736">
        <v>4</v>
      </c>
      <c r="G9736">
        <v>16</v>
      </c>
      <c r="I9736" s="1">
        <f>VLOOKUP(D9736,cards!A:D,4,FALSE)</f>
        <v>86</v>
      </c>
      <c r="J9736" s="1">
        <f>SUMIFS(G:G,C:C,C9736,B:B,B9736)</f>
        <v>13457</v>
      </c>
      <c r="K9736" s="1">
        <f t="shared" si="304"/>
        <v>1.1889722820836739E-3</v>
      </c>
      <c r="L9736" s="1">
        <f t="shared" si="305"/>
        <v>0.10225161625919595</v>
      </c>
      <c r="M9736" s="1">
        <f>SUMIFS(L:L,B:B,B9736,C:C,C9736)</f>
        <v>85.689306680537968</v>
      </c>
    </row>
    <row r="9737" spans="1:13" x14ac:dyDescent="0.2">
      <c r="A9737">
        <v>12</v>
      </c>
      <c r="B9737">
        <v>19300</v>
      </c>
      <c r="C9737">
        <v>64</v>
      </c>
      <c r="D9737">
        <v>3</v>
      </c>
      <c r="E9737">
        <v>63</v>
      </c>
      <c r="F9737">
        <v>2</v>
      </c>
      <c r="G9737">
        <v>16</v>
      </c>
      <c r="I9737" s="1">
        <f>VLOOKUP(D9737,cards!A:D,4,FALSE)</f>
        <v>6</v>
      </c>
      <c r="J9737" s="1">
        <f>SUMIFS(G:G,C:C,C9737,B:B,B9737)</f>
        <v>857</v>
      </c>
      <c r="K9737" s="1">
        <f t="shared" si="304"/>
        <v>1.8669778296382729E-2</v>
      </c>
      <c r="L9737" s="1">
        <f t="shared" si="305"/>
        <v>0.11201866977829637</v>
      </c>
      <c r="M9737" s="1">
        <f>SUMIFS(L:L,B:B,B9737,C:C,C9737)</f>
        <v>24.975495915986002</v>
      </c>
    </row>
    <row r="9738" spans="1:13" x14ac:dyDescent="0.2">
      <c r="A9738">
        <v>12</v>
      </c>
      <c r="B9738">
        <v>19300</v>
      </c>
      <c r="C9738">
        <v>37</v>
      </c>
      <c r="D9738">
        <v>4</v>
      </c>
      <c r="E9738">
        <v>26</v>
      </c>
      <c r="F9738">
        <v>8</v>
      </c>
      <c r="G9738">
        <v>16</v>
      </c>
      <c r="I9738" s="1">
        <f>VLOOKUP(D9738,cards!A:D,4,FALSE)</f>
        <v>16</v>
      </c>
      <c r="J9738" s="1">
        <f>SUMIFS(G:G,C:C,C9738,B:B,B9738)</f>
        <v>13457</v>
      </c>
      <c r="K9738" s="1">
        <f t="shared" si="304"/>
        <v>1.1889722820836739E-3</v>
      </c>
      <c r="L9738" s="1">
        <f t="shared" si="305"/>
        <v>1.9023556513338782E-2</v>
      </c>
      <c r="M9738" s="1">
        <f>SUMIFS(L:L,B:B,B9738,C:C,C9738)</f>
        <v>85.689306680537968</v>
      </c>
    </row>
    <row r="9739" spans="1:13" x14ac:dyDescent="0.2">
      <c r="A9739">
        <v>12</v>
      </c>
      <c r="B9739">
        <v>19300</v>
      </c>
      <c r="C9739">
        <v>64</v>
      </c>
      <c r="D9739">
        <v>5</v>
      </c>
      <c r="E9739">
        <v>63</v>
      </c>
      <c r="F9739">
        <v>4</v>
      </c>
      <c r="G9739">
        <v>15</v>
      </c>
      <c r="I9739" s="1">
        <f>VLOOKUP(D9739,cards!A:D,4,FALSE)</f>
        <v>36</v>
      </c>
      <c r="J9739" s="1">
        <f>SUMIFS(G:G,C:C,C9739,B:B,B9739)</f>
        <v>857</v>
      </c>
      <c r="K9739" s="1">
        <f t="shared" si="304"/>
        <v>1.7502917152858809E-2</v>
      </c>
      <c r="L9739" s="1">
        <f t="shared" si="305"/>
        <v>0.63010501750291714</v>
      </c>
      <c r="M9739" s="1">
        <f>SUMIFS(L:L,B:B,B9739,C:C,C9739)</f>
        <v>24.975495915986002</v>
      </c>
    </row>
    <row r="9740" spans="1:13" x14ac:dyDescent="0.2">
      <c r="A9740">
        <v>12</v>
      </c>
      <c r="B9740">
        <v>19300</v>
      </c>
      <c r="C9740">
        <v>37</v>
      </c>
      <c r="D9740">
        <v>5</v>
      </c>
      <c r="E9740">
        <v>0</v>
      </c>
      <c r="F9740">
        <v>0</v>
      </c>
      <c r="G9740">
        <v>15</v>
      </c>
      <c r="I9740" s="1">
        <f>VLOOKUP(D9740,cards!A:D,4,FALSE)</f>
        <v>36</v>
      </c>
      <c r="J9740" s="1">
        <f>SUMIFS(G:G,C:C,C9740,B:B,B9740)</f>
        <v>13457</v>
      </c>
      <c r="K9740" s="1">
        <f t="shared" si="304"/>
        <v>1.1146615144534443E-3</v>
      </c>
      <c r="L9740" s="1">
        <f t="shared" si="305"/>
        <v>4.0127814520323997E-2</v>
      </c>
      <c r="M9740" s="1">
        <f>SUMIFS(L:L,B:B,B9740,C:C,C9740)</f>
        <v>85.689306680537968</v>
      </c>
    </row>
    <row r="9741" spans="1:13" x14ac:dyDescent="0.2">
      <c r="A9741">
        <v>12</v>
      </c>
      <c r="B9741">
        <v>19300</v>
      </c>
      <c r="C9741">
        <v>31</v>
      </c>
      <c r="D9741">
        <v>7</v>
      </c>
      <c r="E9741">
        <v>50</v>
      </c>
      <c r="F9741">
        <v>8</v>
      </c>
      <c r="G9741">
        <v>14</v>
      </c>
      <c r="I9741" s="1">
        <f>VLOOKUP(D9741,cards!A:D,4,FALSE)</f>
        <v>186</v>
      </c>
      <c r="J9741" s="1">
        <f>SUMIFS(G:G,C:C,C9741,B:B,B9741)</f>
        <v>22514</v>
      </c>
      <c r="K9741" s="1">
        <f t="shared" si="304"/>
        <v>6.2183530247845781E-4</v>
      </c>
      <c r="L9741" s="1">
        <f t="shared" si="305"/>
        <v>0.11566136626099315</v>
      </c>
      <c r="M9741" s="1">
        <f>SUMIFS(L:L,B:B,B9741,C:C,C9741)</f>
        <v>173.18042107133326</v>
      </c>
    </row>
    <row r="9742" spans="1:13" x14ac:dyDescent="0.2">
      <c r="A9742">
        <v>12</v>
      </c>
      <c r="B9742">
        <v>19300</v>
      </c>
      <c r="C9742">
        <v>31</v>
      </c>
      <c r="D9742">
        <v>7</v>
      </c>
      <c r="E9742">
        <v>50</v>
      </c>
      <c r="F9742">
        <v>10</v>
      </c>
      <c r="G9742">
        <v>14</v>
      </c>
      <c r="I9742" s="1">
        <f>VLOOKUP(D9742,cards!A:D,4,FALSE)</f>
        <v>186</v>
      </c>
      <c r="J9742" s="1">
        <f>SUMIFS(G:G,C:C,C9742,B:B,B9742)</f>
        <v>22514</v>
      </c>
      <c r="K9742" s="1">
        <f t="shared" si="304"/>
        <v>6.2183530247845781E-4</v>
      </c>
      <c r="L9742" s="1">
        <f t="shared" si="305"/>
        <v>0.11566136626099315</v>
      </c>
      <c r="M9742" s="1">
        <f>SUMIFS(L:L,B:B,B9742,C:C,C9742)</f>
        <v>173.18042107133326</v>
      </c>
    </row>
    <row r="9743" spans="1:13" x14ac:dyDescent="0.2">
      <c r="A9743">
        <v>12</v>
      </c>
      <c r="B9743">
        <v>19300</v>
      </c>
      <c r="C9743">
        <v>31</v>
      </c>
      <c r="D9743">
        <v>6</v>
      </c>
      <c r="E9743">
        <v>0</v>
      </c>
      <c r="F9743">
        <v>0</v>
      </c>
      <c r="G9743">
        <v>14</v>
      </c>
      <c r="I9743" s="1">
        <f>VLOOKUP(D9743,cards!A:D,4,FALSE)</f>
        <v>86</v>
      </c>
      <c r="J9743" s="1">
        <f>SUMIFS(G:G,C:C,C9743,B:B,B9743)</f>
        <v>22514</v>
      </c>
      <c r="K9743" s="1">
        <f t="shared" si="304"/>
        <v>6.2183530247845781E-4</v>
      </c>
      <c r="L9743" s="1">
        <f t="shared" si="305"/>
        <v>5.3477836013147373E-2</v>
      </c>
      <c r="M9743" s="1">
        <f>SUMIFS(L:L,B:B,B9743,C:C,C9743)</f>
        <v>173.18042107133326</v>
      </c>
    </row>
    <row r="9744" spans="1:13" x14ac:dyDescent="0.2">
      <c r="A9744">
        <v>12</v>
      </c>
      <c r="B9744">
        <v>19300</v>
      </c>
      <c r="C9744">
        <v>55</v>
      </c>
      <c r="D9744">
        <v>9</v>
      </c>
      <c r="E9744">
        <v>63</v>
      </c>
      <c r="F9744">
        <v>5</v>
      </c>
      <c r="G9744">
        <v>13</v>
      </c>
      <c r="I9744" s="1">
        <f>VLOOKUP(D9744,cards!A:D,4,FALSE)</f>
        <v>786</v>
      </c>
      <c r="J9744" s="1">
        <f>SUMIFS(G:G,C:C,C9744,B:B,B9744)</f>
        <v>249</v>
      </c>
      <c r="K9744" s="1">
        <f t="shared" si="304"/>
        <v>5.2208835341365459E-2</v>
      </c>
      <c r="L9744" s="1">
        <f t="shared" si="305"/>
        <v>41.036144578313248</v>
      </c>
      <c r="M9744" s="1">
        <f>SUMIFS(L:L,B:B,B9744,C:C,C9744)</f>
        <v>257.87148594377476</v>
      </c>
    </row>
    <row r="9745" spans="1:13" x14ac:dyDescent="0.2">
      <c r="A9745">
        <v>12</v>
      </c>
      <c r="B9745">
        <v>19300</v>
      </c>
      <c r="C9745">
        <v>55</v>
      </c>
      <c r="D9745">
        <v>6</v>
      </c>
      <c r="E9745">
        <v>32</v>
      </c>
      <c r="F9745">
        <v>6</v>
      </c>
      <c r="G9745">
        <v>13</v>
      </c>
      <c r="I9745" s="1">
        <f>VLOOKUP(D9745,cards!A:D,4,FALSE)</f>
        <v>86</v>
      </c>
      <c r="J9745" s="1">
        <f>SUMIFS(G:G,C:C,C9745,B:B,B9745)</f>
        <v>249</v>
      </c>
      <c r="K9745" s="1">
        <f t="shared" si="304"/>
        <v>5.2208835341365459E-2</v>
      </c>
      <c r="L9745" s="1">
        <f t="shared" si="305"/>
        <v>4.4899598393574296</v>
      </c>
      <c r="M9745" s="1">
        <f>SUMIFS(L:L,B:B,B9745,C:C,C9745)</f>
        <v>257.87148594377476</v>
      </c>
    </row>
    <row r="9746" spans="1:13" x14ac:dyDescent="0.2">
      <c r="A9746">
        <v>12</v>
      </c>
      <c r="B9746">
        <v>19300</v>
      </c>
      <c r="C9746">
        <v>101</v>
      </c>
      <c r="D9746">
        <v>16</v>
      </c>
      <c r="E9746">
        <v>63</v>
      </c>
      <c r="F9746">
        <v>4</v>
      </c>
      <c r="G9746">
        <v>13</v>
      </c>
      <c r="I9746" s="1">
        <f>VLOOKUP(D9746,cards!A:D,4,FALSE)</f>
        <v>79586</v>
      </c>
      <c r="J9746" s="1">
        <f>SUMIFS(G:G,C:C,C9746,B:B,B9746)</f>
        <v>39</v>
      </c>
      <c r="K9746" s="1">
        <f t="shared" si="304"/>
        <v>0.33333333333333331</v>
      </c>
      <c r="L9746" s="1">
        <f t="shared" si="305"/>
        <v>26528.666666666664</v>
      </c>
      <c r="M9746" s="1">
        <f>SUMIFS(L:L,B:B,B9746,C:C,C9746)</f>
        <v>77534.717948717953</v>
      </c>
    </row>
    <row r="9747" spans="1:13" x14ac:dyDescent="0.2">
      <c r="A9747">
        <v>12</v>
      </c>
      <c r="B9747">
        <v>19300</v>
      </c>
      <c r="C9747">
        <v>31</v>
      </c>
      <c r="D9747">
        <v>6</v>
      </c>
      <c r="E9747">
        <v>8</v>
      </c>
      <c r="F9747">
        <v>6</v>
      </c>
      <c r="G9747">
        <v>13</v>
      </c>
      <c r="I9747" s="1">
        <f>VLOOKUP(D9747,cards!A:D,4,FALSE)</f>
        <v>86</v>
      </c>
      <c r="J9747" s="1">
        <f>SUMIFS(G:G,C:C,C9747,B:B,B9747)</f>
        <v>22514</v>
      </c>
      <c r="K9747" s="1">
        <f t="shared" si="304"/>
        <v>5.7741849515856802E-4</v>
      </c>
      <c r="L9747" s="1">
        <f t="shared" si="305"/>
        <v>4.9657990583636846E-2</v>
      </c>
      <c r="M9747" s="1">
        <f>SUMIFS(L:L,B:B,B9747,C:C,C9747)</f>
        <v>173.18042107133326</v>
      </c>
    </row>
    <row r="9748" spans="1:13" x14ac:dyDescent="0.2">
      <c r="A9748">
        <v>12</v>
      </c>
      <c r="B9748">
        <v>19300</v>
      </c>
      <c r="C9748">
        <v>55</v>
      </c>
      <c r="D9748">
        <v>5</v>
      </c>
      <c r="E9748">
        <v>63</v>
      </c>
      <c r="F9748">
        <v>2</v>
      </c>
      <c r="G9748">
        <v>12</v>
      </c>
      <c r="I9748" s="1">
        <f>VLOOKUP(D9748,cards!A:D,4,FALSE)</f>
        <v>36</v>
      </c>
      <c r="J9748" s="1">
        <f>SUMIFS(G:G,C:C,C9748,B:B,B9748)</f>
        <v>249</v>
      </c>
      <c r="K9748" s="1">
        <f t="shared" si="304"/>
        <v>4.8192771084337352E-2</v>
      </c>
      <c r="L9748" s="1">
        <f t="shared" si="305"/>
        <v>1.7349397590361446</v>
      </c>
      <c r="M9748" s="1">
        <f>SUMIFS(L:L,B:B,B9748,C:C,C9748)</f>
        <v>257.87148594377476</v>
      </c>
    </row>
    <row r="9749" spans="1:13" x14ac:dyDescent="0.2">
      <c r="A9749">
        <v>12</v>
      </c>
      <c r="B9749">
        <v>19300</v>
      </c>
      <c r="C9749">
        <v>31</v>
      </c>
      <c r="D9749">
        <v>7</v>
      </c>
      <c r="E9749">
        <v>38</v>
      </c>
      <c r="F9749">
        <v>4</v>
      </c>
      <c r="G9749">
        <v>12</v>
      </c>
      <c r="I9749" s="1">
        <f>VLOOKUP(D9749,cards!A:D,4,FALSE)</f>
        <v>186</v>
      </c>
      <c r="J9749" s="1">
        <f>SUMIFS(G:G,C:C,C9749,B:B,B9749)</f>
        <v>22514</v>
      </c>
      <c r="K9749" s="1">
        <f t="shared" si="304"/>
        <v>5.3300168783867812E-4</v>
      </c>
      <c r="L9749" s="1">
        <f t="shared" si="305"/>
        <v>9.9138313937994132E-2</v>
      </c>
      <c r="M9749" s="1">
        <f>SUMIFS(L:L,B:B,B9749,C:C,C9749)</f>
        <v>173.18042107133326</v>
      </c>
    </row>
    <row r="9750" spans="1:13" x14ac:dyDescent="0.2">
      <c r="A9750">
        <v>12</v>
      </c>
      <c r="B9750">
        <v>19300</v>
      </c>
      <c r="C9750">
        <v>64</v>
      </c>
      <c r="D9750">
        <v>3</v>
      </c>
      <c r="E9750">
        <v>63</v>
      </c>
      <c r="F9750">
        <v>4</v>
      </c>
      <c r="G9750">
        <v>12</v>
      </c>
      <c r="I9750" s="1">
        <f>VLOOKUP(D9750,cards!A:D,4,FALSE)</f>
        <v>6</v>
      </c>
      <c r="J9750" s="1">
        <f>SUMIFS(G:G,C:C,C9750,B:B,B9750)</f>
        <v>857</v>
      </c>
      <c r="K9750" s="1">
        <f t="shared" si="304"/>
        <v>1.4002333722287048E-2</v>
      </c>
      <c r="L9750" s="1">
        <f t="shared" si="305"/>
        <v>8.401400233372229E-2</v>
      </c>
      <c r="M9750" s="1">
        <f>SUMIFS(L:L,B:B,B9750,C:C,C9750)</f>
        <v>24.975495915986002</v>
      </c>
    </row>
    <row r="9751" spans="1:13" x14ac:dyDescent="0.2">
      <c r="A9751">
        <v>12</v>
      </c>
      <c r="B9751">
        <v>19300</v>
      </c>
      <c r="C9751">
        <v>13</v>
      </c>
      <c r="D9751">
        <v>8</v>
      </c>
      <c r="E9751">
        <v>26</v>
      </c>
      <c r="F9751">
        <v>8</v>
      </c>
      <c r="G9751">
        <v>12</v>
      </c>
    </row>
    <row r="9752" spans="1:13" x14ac:dyDescent="0.2">
      <c r="A9752">
        <v>12</v>
      </c>
      <c r="B9752">
        <v>19300</v>
      </c>
      <c r="C9752">
        <v>31</v>
      </c>
      <c r="D9752">
        <v>6</v>
      </c>
      <c r="E9752">
        <v>38</v>
      </c>
      <c r="F9752">
        <v>3</v>
      </c>
      <c r="G9752">
        <v>12</v>
      </c>
      <c r="I9752" s="1">
        <f>VLOOKUP(D9752,cards!A:D,4,FALSE)</f>
        <v>86</v>
      </c>
      <c r="J9752" s="1">
        <f>SUMIFS(G:G,C:C,C9752,B:B,B9752)</f>
        <v>22514</v>
      </c>
      <c r="K9752" s="1">
        <f t="shared" si="304"/>
        <v>5.3300168783867812E-4</v>
      </c>
      <c r="L9752" s="1">
        <f t="shared" si="305"/>
        <v>4.583814515412632E-2</v>
      </c>
      <c r="M9752" s="1">
        <f>SUMIFS(L:L,B:B,B9752,C:C,C9752)</f>
        <v>173.18042107133326</v>
      </c>
    </row>
    <row r="9753" spans="1:13" x14ac:dyDescent="0.2">
      <c r="A9753">
        <v>12</v>
      </c>
      <c r="B9753">
        <v>19300</v>
      </c>
      <c r="C9753">
        <v>31</v>
      </c>
      <c r="D9753">
        <v>8</v>
      </c>
      <c r="E9753">
        <v>32</v>
      </c>
      <c r="F9753">
        <v>6</v>
      </c>
      <c r="G9753">
        <v>12</v>
      </c>
      <c r="I9753" s="1">
        <f>VLOOKUP(D9753,cards!A:D,4,FALSE)</f>
        <v>386</v>
      </c>
      <c r="J9753" s="1">
        <f>SUMIFS(G:G,C:C,C9753,B:B,B9753)</f>
        <v>22514</v>
      </c>
      <c r="K9753" s="1">
        <f t="shared" si="304"/>
        <v>5.3300168783867812E-4</v>
      </c>
      <c r="L9753" s="1">
        <f t="shared" si="305"/>
        <v>0.20573865150572976</v>
      </c>
      <c r="M9753" s="1">
        <f>SUMIFS(L:L,B:B,B9753,C:C,C9753)</f>
        <v>173.18042107133326</v>
      </c>
    </row>
    <row r="9754" spans="1:13" x14ac:dyDescent="0.2">
      <c r="A9754">
        <v>12</v>
      </c>
      <c r="B9754">
        <v>19300</v>
      </c>
      <c r="C9754">
        <v>55</v>
      </c>
      <c r="D9754">
        <v>5</v>
      </c>
      <c r="E9754">
        <v>32</v>
      </c>
      <c r="F9754">
        <v>6</v>
      </c>
      <c r="G9754">
        <v>12</v>
      </c>
      <c r="I9754" s="1">
        <f>VLOOKUP(D9754,cards!A:D,4,FALSE)</f>
        <v>36</v>
      </c>
      <c r="J9754" s="1">
        <f>SUMIFS(G:G,C:C,C9754,B:B,B9754)</f>
        <v>249</v>
      </c>
      <c r="K9754" s="1">
        <f t="shared" si="304"/>
        <v>4.8192771084337352E-2</v>
      </c>
      <c r="L9754" s="1">
        <f t="shared" si="305"/>
        <v>1.7349397590361446</v>
      </c>
      <c r="M9754" s="1">
        <f>SUMIFS(L:L,B:B,B9754,C:C,C9754)</f>
        <v>257.87148594377476</v>
      </c>
    </row>
    <row r="9755" spans="1:13" x14ac:dyDescent="0.2">
      <c r="A9755">
        <v>12</v>
      </c>
      <c r="B9755">
        <v>19300</v>
      </c>
      <c r="C9755">
        <v>31</v>
      </c>
      <c r="D9755">
        <v>7</v>
      </c>
      <c r="E9755">
        <v>26</v>
      </c>
      <c r="F9755">
        <v>8</v>
      </c>
      <c r="G9755">
        <v>11</v>
      </c>
      <c r="I9755" s="1">
        <f>VLOOKUP(D9755,cards!A:D,4,FALSE)</f>
        <v>186</v>
      </c>
      <c r="J9755" s="1">
        <f>SUMIFS(G:G,C:C,C9755,B:B,B9755)</f>
        <v>22514</v>
      </c>
      <c r="K9755" s="1">
        <f t="shared" si="304"/>
        <v>4.8858488051878833E-4</v>
      </c>
      <c r="L9755" s="1">
        <f t="shared" si="305"/>
        <v>9.0876787776494633E-2</v>
      </c>
      <c r="M9755" s="1">
        <f>SUMIFS(L:L,B:B,B9755,C:C,C9755)</f>
        <v>173.18042107133326</v>
      </c>
    </row>
    <row r="9756" spans="1:13" x14ac:dyDescent="0.2">
      <c r="A9756">
        <v>12</v>
      </c>
      <c r="B9756">
        <v>19300</v>
      </c>
      <c r="C9756">
        <v>37</v>
      </c>
      <c r="D9756">
        <v>7</v>
      </c>
      <c r="E9756">
        <v>38</v>
      </c>
      <c r="F9756">
        <v>6</v>
      </c>
      <c r="G9756">
        <v>11</v>
      </c>
      <c r="I9756" s="1">
        <f>VLOOKUP(D9756,cards!A:D,4,FALSE)</f>
        <v>186</v>
      </c>
      <c r="J9756" s="1">
        <f>SUMIFS(G:G,C:C,C9756,B:B,B9756)</f>
        <v>13457</v>
      </c>
      <c r="K9756" s="1">
        <f t="shared" si="304"/>
        <v>8.1741844393252582E-4</v>
      </c>
      <c r="L9756" s="1">
        <f t="shared" si="305"/>
        <v>0.15203983057144979</v>
      </c>
      <c r="M9756" s="1">
        <f>SUMIFS(L:L,B:B,B9756,C:C,C9756)</f>
        <v>85.689306680537968</v>
      </c>
    </row>
    <row r="9757" spans="1:13" x14ac:dyDescent="0.2">
      <c r="A9757">
        <v>12</v>
      </c>
      <c r="B9757">
        <v>19300</v>
      </c>
      <c r="C9757">
        <v>37</v>
      </c>
      <c r="D9757">
        <v>5</v>
      </c>
      <c r="E9757">
        <v>63</v>
      </c>
      <c r="F9757">
        <v>6</v>
      </c>
      <c r="G9757">
        <v>11</v>
      </c>
      <c r="I9757" s="1">
        <f>VLOOKUP(D9757,cards!A:D,4,FALSE)</f>
        <v>36</v>
      </c>
      <c r="J9757" s="1">
        <f>SUMIFS(G:G,C:C,C9757,B:B,B9757)</f>
        <v>13457</v>
      </c>
      <c r="K9757" s="1">
        <f t="shared" si="304"/>
        <v>8.1741844393252582E-4</v>
      </c>
      <c r="L9757" s="1">
        <f t="shared" si="305"/>
        <v>2.9427063981570929E-2</v>
      </c>
      <c r="M9757" s="1">
        <f>SUMIFS(L:L,B:B,B9757,C:C,C9757)</f>
        <v>85.689306680537968</v>
      </c>
    </row>
    <row r="9758" spans="1:13" x14ac:dyDescent="0.2">
      <c r="A9758">
        <v>12</v>
      </c>
      <c r="B9758">
        <v>19300</v>
      </c>
      <c r="C9758">
        <v>31</v>
      </c>
      <c r="D9758">
        <v>5</v>
      </c>
      <c r="E9758">
        <v>50</v>
      </c>
      <c r="F9758">
        <v>9</v>
      </c>
      <c r="G9758">
        <v>11</v>
      </c>
      <c r="I9758" s="1">
        <f>VLOOKUP(D9758,cards!A:D,4,FALSE)</f>
        <v>36</v>
      </c>
      <c r="J9758" s="1">
        <f>SUMIFS(G:G,C:C,C9758,B:B,B9758)</f>
        <v>22514</v>
      </c>
      <c r="K9758" s="1">
        <f t="shared" si="304"/>
        <v>4.8858488051878833E-4</v>
      </c>
      <c r="L9758" s="1">
        <f t="shared" si="305"/>
        <v>1.758905569867638E-2</v>
      </c>
      <c r="M9758" s="1">
        <f>SUMIFS(L:L,B:B,B9758,C:C,C9758)</f>
        <v>173.18042107133326</v>
      </c>
    </row>
    <row r="9759" spans="1:13" x14ac:dyDescent="0.2">
      <c r="A9759">
        <v>12</v>
      </c>
      <c r="B9759">
        <v>19300</v>
      </c>
      <c r="C9759">
        <v>13</v>
      </c>
      <c r="D9759">
        <v>7</v>
      </c>
      <c r="E9759">
        <v>32</v>
      </c>
      <c r="F9759">
        <v>5</v>
      </c>
      <c r="G9759">
        <v>10</v>
      </c>
      <c r="I9759" s="1">
        <f>VLOOKUP(D9759,cards!A:D,4,FALSE)</f>
        <v>186</v>
      </c>
      <c r="J9759" s="1">
        <f>SUMIFS(G:G,C:C,C9759,B:B,B9759)</f>
        <v>230</v>
      </c>
      <c r="K9759" s="1">
        <f t="shared" si="304"/>
        <v>4.3478260869565216E-2</v>
      </c>
      <c r="L9759" s="1">
        <f t="shared" si="305"/>
        <v>8.0869565217391308</v>
      </c>
      <c r="M9759" s="1">
        <f>SUMIFS(L:L,B:B,B9759,C:C,C9759)</f>
        <v>197.07826086956518</v>
      </c>
    </row>
    <row r="9760" spans="1:13" x14ac:dyDescent="0.2">
      <c r="A9760">
        <v>12</v>
      </c>
      <c r="B9760">
        <v>19300</v>
      </c>
      <c r="C9760">
        <v>37</v>
      </c>
      <c r="D9760">
        <v>5</v>
      </c>
      <c r="E9760">
        <v>26</v>
      </c>
      <c r="F9760">
        <v>8</v>
      </c>
      <c r="G9760">
        <v>10</v>
      </c>
      <c r="I9760" s="1">
        <f>VLOOKUP(D9760,cards!A:D,4,FALSE)</f>
        <v>36</v>
      </c>
      <c r="J9760" s="1">
        <f>SUMIFS(G:G,C:C,C9760,B:B,B9760)</f>
        <v>13457</v>
      </c>
      <c r="K9760" s="1">
        <f t="shared" si="304"/>
        <v>7.4310767630229619E-4</v>
      </c>
      <c r="L9760" s="1">
        <f t="shared" si="305"/>
        <v>2.6751876346882662E-2</v>
      </c>
      <c r="M9760" s="1">
        <f>SUMIFS(L:L,B:B,B9760,C:C,C9760)</f>
        <v>85.689306680537968</v>
      </c>
    </row>
    <row r="9761" spans="1:13" x14ac:dyDescent="0.2">
      <c r="A9761">
        <v>12</v>
      </c>
      <c r="B9761">
        <v>19300</v>
      </c>
      <c r="C9761">
        <v>37</v>
      </c>
      <c r="D9761">
        <v>3</v>
      </c>
      <c r="E9761">
        <v>38</v>
      </c>
      <c r="F9761">
        <v>3</v>
      </c>
      <c r="G9761">
        <v>10</v>
      </c>
      <c r="I9761" s="1">
        <f>VLOOKUP(D9761,cards!A:D,4,FALSE)</f>
        <v>6</v>
      </c>
      <c r="J9761" s="1">
        <f>SUMIFS(G:G,C:C,C9761,B:B,B9761)</f>
        <v>13457</v>
      </c>
      <c r="K9761" s="1">
        <f t="shared" si="304"/>
        <v>7.4310767630229619E-4</v>
      </c>
      <c r="L9761" s="1">
        <f t="shared" si="305"/>
        <v>4.4586460578137773E-3</v>
      </c>
      <c r="M9761" s="1">
        <f>SUMIFS(L:L,B:B,B9761,C:C,C9761)</f>
        <v>85.689306680537968</v>
      </c>
    </row>
    <row r="9762" spans="1:13" x14ac:dyDescent="0.2">
      <c r="A9762">
        <v>12</v>
      </c>
      <c r="B9762">
        <v>19300</v>
      </c>
      <c r="C9762">
        <v>37</v>
      </c>
      <c r="D9762">
        <v>5</v>
      </c>
      <c r="E9762">
        <v>32</v>
      </c>
      <c r="F9762">
        <v>8</v>
      </c>
      <c r="G9762">
        <v>10</v>
      </c>
      <c r="I9762" s="1">
        <f>VLOOKUP(D9762,cards!A:D,4,FALSE)</f>
        <v>36</v>
      </c>
      <c r="J9762" s="1">
        <f>SUMIFS(G:G,C:C,C9762,B:B,B9762)</f>
        <v>13457</v>
      </c>
      <c r="K9762" s="1">
        <f t="shared" si="304"/>
        <v>7.4310767630229619E-4</v>
      </c>
      <c r="L9762" s="1">
        <f t="shared" si="305"/>
        <v>2.6751876346882662E-2</v>
      </c>
      <c r="M9762" s="1">
        <f>SUMIFS(L:L,B:B,B9762,C:C,C9762)</f>
        <v>85.689306680537968</v>
      </c>
    </row>
    <row r="9763" spans="1:13" x14ac:dyDescent="0.2">
      <c r="A9763">
        <v>12</v>
      </c>
      <c r="B9763">
        <v>19300</v>
      </c>
      <c r="C9763">
        <v>10</v>
      </c>
      <c r="D9763">
        <v>6</v>
      </c>
      <c r="E9763">
        <v>32</v>
      </c>
      <c r="F9763">
        <v>6</v>
      </c>
      <c r="G9763">
        <v>10</v>
      </c>
      <c r="I9763" s="1">
        <f>VLOOKUP(D9763,cards!A:D,4,FALSE)</f>
        <v>86</v>
      </c>
      <c r="J9763" s="1">
        <f>SUMIFS(G:G,C:C,C9763,B:B,B9763)</f>
        <v>84</v>
      </c>
      <c r="K9763" s="1">
        <f t="shared" si="304"/>
        <v>0.11904761904761904</v>
      </c>
      <c r="L9763" s="1">
        <f t="shared" si="305"/>
        <v>10.238095238095237</v>
      </c>
      <c r="M9763" s="1">
        <f>SUMIFS(L:L,B:B,B9763,C:C,C9763)</f>
        <v>545.88095238095207</v>
      </c>
    </row>
    <row r="9764" spans="1:13" x14ac:dyDescent="0.2">
      <c r="A9764">
        <v>12</v>
      </c>
      <c r="B9764">
        <v>19300</v>
      </c>
      <c r="C9764">
        <v>55</v>
      </c>
      <c r="D9764">
        <v>7</v>
      </c>
      <c r="E9764">
        <v>26</v>
      </c>
      <c r="F9764">
        <v>7</v>
      </c>
      <c r="G9764">
        <v>10</v>
      </c>
      <c r="I9764" s="1">
        <f>VLOOKUP(D9764,cards!A:D,4,FALSE)</f>
        <v>186</v>
      </c>
      <c r="J9764" s="1">
        <f>SUMIFS(G:G,C:C,C9764,B:B,B9764)</f>
        <v>249</v>
      </c>
      <c r="K9764" s="1">
        <f t="shared" si="304"/>
        <v>4.0160642570281124E-2</v>
      </c>
      <c r="L9764" s="1">
        <f t="shared" si="305"/>
        <v>7.4698795180722888</v>
      </c>
      <c r="M9764" s="1">
        <f>SUMIFS(L:L,B:B,B9764,C:C,C9764)</f>
        <v>257.87148594377476</v>
      </c>
    </row>
    <row r="9765" spans="1:13" x14ac:dyDescent="0.2">
      <c r="A9765">
        <v>12</v>
      </c>
      <c r="B9765">
        <v>19300</v>
      </c>
      <c r="C9765">
        <v>31</v>
      </c>
      <c r="D9765">
        <v>7</v>
      </c>
      <c r="E9765">
        <v>8</v>
      </c>
      <c r="F9765">
        <v>7</v>
      </c>
      <c r="G9765">
        <v>9</v>
      </c>
      <c r="I9765" s="1">
        <f>VLOOKUP(D9765,cards!A:D,4,FALSE)</f>
        <v>186</v>
      </c>
      <c r="J9765" s="1">
        <f>SUMIFS(G:G,C:C,C9765,B:B,B9765)</f>
        <v>22514</v>
      </c>
      <c r="K9765" s="1">
        <f t="shared" si="304"/>
        <v>3.9975126587900859E-4</v>
      </c>
      <c r="L9765" s="1">
        <f t="shared" si="305"/>
        <v>7.4353735453495592E-2</v>
      </c>
      <c r="M9765" s="1">
        <f>SUMIFS(L:L,B:B,B9765,C:C,C9765)</f>
        <v>173.18042107133326</v>
      </c>
    </row>
    <row r="9766" spans="1:13" x14ac:dyDescent="0.2">
      <c r="A9766">
        <v>12</v>
      </c>
      <c r="B9766">
        <v>19300</v>
      </c>
      <c r="C9766">
        <v>31</v>
      </c>
      <c r="D9766">
        <v>7</v>
      </c>
      <c r="E9766">
        <v>26</v>
      </c>
      <c r="F9766">
        <v>5</v>
      </c>
      <c r="G9766">
        <v>9</v>
      </c>
      <c r="I9766" s="1">
        <f>VLOOKUP(D9766,cards!A:D,4,FALSE)</f>
        <v>186</v>
      </c>
      <c r="J9766" s="1">
        <f>SUMIFS(G:G,C:C,C9766,B:B,B9766)</f>
        <v>22514</v>
      </c>
      <c r="K9766" s="1">
        <f t="shared" si="304"/>
        <v>3.9975126587900859E-4</v>
      </c>
      <c r="L9766" s="1">
        <f t="shared" si="305"/>
        <v>7.4353735453495592E-2</v>
      </c>
      <c r="M9766" s="1">
        <f>SUMIFS(L:L,B:B,B9766,C:C,C9766)</f>
        <v>173.18042107133326</v>
      </c>
    </row>
    <row r="9767" spans="1:13" x14ac:dyDescent="0.2">
      <c r="A9767">
        <v>12</v>
      </c>
      <c r="B9767">
        <v>19300</v>
      </c>
      <c r="C9767">
        <v>31</v>
      </c>
      <c r="D9767">
        <v>10</v>
      </c>
      <c r="E9767">
        <v>63</v>
      </c>
      <c r="F9767">
        <v>3</v>
      </c>
      <c r="G9767">
        <v>9</v>
      </c>
      <c r="I9767" s="1">
        <f>VLOOKUP(D9767,cards!A:D,4,FALSE)</f>
        <v>1586</v>
      </c>
      <c r="J9767" s="1">
        <f>SUMIFS(G:G,C:C,C9767,B:B,B9767)</f>
        <v>22514</v>
      </c>
      <c r="K9767" s="1">
        <f t="shared" si="304"/>
        <v>3.9975126587900859E-4</v>
      </c>
      <c r="L9767" s="1">
        <f t="shared" si="305"/>
        <v>0.63400550768410757</v>
      </c>
      <c r="M9767" s="1">
        <f>SUMIFS(L:L,B:B,B9767,C:C,C9767)</f>
        <v>173.18042107133326</v>
      </c>
    </row>
    <row r="9768" spans="1:13" x14ac:dyDescent="0.2">
      <c r="A9768">
        <v>12</v>
      </c>
      <c r="B9768">
        <v>19300</v>
      </c>
      <c r="C9768">
        <v>37</v>
      </c>
      <c r="D9768">
        <v>4</v>
      </c>
      <c r="E9768">
        <v>38</v>
      </c>
      <c r="F9768">
        <v>3</v>
      </c>
      <c r="G9768">
        <v>9</v>
      </c>
      <c r="I9768" s="1">
        <f>VLOOKUP(D9768,cards!A:D,4,FALSE)</f>
        <v>16</v>
      </c>
      <c r="J9768" s="1">
        <f>SUMIFS(G:G,C:C,C9768,B:B,B9768)</f>
        <v>13457</v>
      </c>
      <c r="K9768" s="1">
        <f t="shared" si="304"/>
        <v>6.6879690867206656E-4</v>
      </c>
      <c r="L9768" s="1">
        <f t="shared" si="305"/>
        <v>1.0700750538753065E-2</v>
      </c>
      <c r="M9768" s="1">
        <f>SUMIFS(L:L,B:B,B9768,C:C,C9768)</f>
        <v>85.689306680537968</v>
      </c>
    </row>
    <row r="9769" spans="1:13" x14ac:dyDescent="0.2">
      <c r="A9769">
        <v>12</v>
      </c>
      <c r="B9769">
        <v>19300</v>
      </c>
      <c r="C9769">
        <v>55</v>
      </c>
      <c r="D9769">
        <v>8</v>
      </c>
      <c r="E9769">
        <v>32</v>
      </c>
      <c r="F9769">
        <v>8</v>
      </c>
      <c r="G9769">
        <v>9</v>
      </c>
      <c r="I9769" s="1">
        <f>VLOOKUP(D9769,cards!A:D,4,FALSE)</f>
        <v>386</v>
      </c>
      <c r="J9769" s="1">
        <f>SUMIFS(G:G,C:C,C9769,B:B,B9769)</f>
        <v>249</v>
      </c>
      <c r="K9769" s="1">
        <f t="shared" si="304"/>
        <v>3.614457831325301E-2</v>
      </c>
      <c r="L9769" s="1">
        <f t="shared" si="305"/>
        <v>13.951807228915662</v>
      </c>
      <c r="M9769" s="1">
        <f>SUMIFS(L:L,B:B,B9769,C:C,C9769)</f>
        <v>257.87148594377476</v>
      </c>
    </row>
    <row r="9770" spans="1:13" x14ac:dyDescent="0.2">
      <c r="A9770">
        <v>12</v>
      </c>
      <c r="B9770">
        <v>19300</v>
      </c>
      <c r="C9770">
        <v>13</v>
      </c>
      <c r="D9770">
        <v>6</v>
      </c>
      <c r="E9770">
        <v>26</v>
      </c>
      <c r="F9770">
        <v>6</v>
      </c>
      <c r="G9770">
        <v>9</v>
      </c>
      <c r="I9770" s="1">
        <f>VLOOKUP(D9770,cards!A:D,4,FALSE)</f>
        <v>86</v>
      </c>
      <c r="J9770" s="1">
        <f>SUMIFS(G:G,C:C,C9770,B:B,B9770)</f>
        <v>230</v>
      </c>
      <c r="K9770" s="1">
        <f t="shared" si="304"/>
        <v>3.9130434782608699E-2</v>
      </c>
      <c r="L9770" s="1">
        <f t="shared" si="305"/>
        <v>3.3652173913043479</v>
      </c>
      <c r="M9770" s="1">
        <f>SUMIFS(L:L,B:B,B9770,C:C,C9770)</f>
        <v>197.07826086956518</v>
      </c>
    </row>
    <row r="9771" spans="1:13" x14ac:dyDescent="0.2">
      <c r="A9771">
        <v>12</v>
      </c>
      <c r="B9771">
        <v>19300</v>
      </c>
      <c r="C9771">
        <v>10</v>
      </c>
      <c r="D9771">
        <v>6</v>
      </c>
      <c r="E9771">
        <v>32</v>
      </c>
      <c r="F9771">
        <v>5</v>
      </c>
      <c r="G9771">
        <v>9</v>
      </c>
      <c r="I9771" s="1">
        <f>VLOOKUP(D9771,cards!A:D,4,FALSE)</f>
        <v>86</v>
      </c>
      <c r="J9771" s="1">
        <f>SUMIFS(G:G,C:C,C9771,B:B,B9771)</f>
        <v>84</v>
      </c>
      <c r="K9771" s="1">
        <f t="shared" si="304"/>
        <v>0.10714285714285714</v>
      </c>
      <c r="L9771" s="1">
        <f t="shared" si="305"/>
        <v>9.2142857142857135</v>
      </c>
      <c r="M9771" s="1">
        <f>SUMIFS(L:L,B:B,B9771,C:C,C9771)</f>
        <v>545.88095238095207</v>
      </c>
    </row>
    <row r="9772" spans="1:13" x14ac:dyDescent="0.2">
      <c r="A9772">
        <v>12</v>
      </c>
      <c r="B9772">
        <v>19300</v>
      </c>
      <c r="C9772">
        <v>55</v>
      </c>
      <c r="D9772">
        <v>6</v>
      </c>
      <c r="E9772">
        <v>63</v>
      </c>
      <c r="F9772">
        <v>2</v>
      </c>
      <c r="G9772">
        <v>9</v>
      </c>
      <c r="I9772" s="1">
        <f>VLOOKUP(D9772,cards!A:D,4,FALSE)</f>
        <v>86</v>
      </c>
      <c r="J9772" s="1">
        <f>SUMIFS(G:G,C:C,C9772,B:B,B9772)</f>
        <v>249</v>
      </c>
      <c r="K9772" s="1">
        <f t="shared" si="304"/>
        <v>3.614457831325301E-2</v>
      </c>
      <c r="L9772" s="1">
        <f t="shared" si="305"/>
        <v>3.1084337349397591</v>
      </c>
      <c r="M9772" s="1">
        <f>SUMIFS(L:L,B:B,B9772,C:C,C9772)</f>
        <v>257.87148594377476</v>
      </c>
    </row>
    <row r="9773" spans="1:13" x14ac:dyDescent="0.2">
      <c r="A9773">
        <v>12</v>
      </c>
      <c r="B9773">
        <v>19300</v>
      </c>
      <c r="C9773">
        <v>64</v>
      </c>
      <c r="D9773">
        <v>4</v>
      </c>
      <c r="E9773">
        <v>63</v>
      </c>
      <c r="F9773">
        <v>3</v>
      </c>
      <c r="G9773">
        <v>9</v>
      </c>
      <c r="I9773" s="1">
        <f>VLOOKUP(D9773,cards!A:D,4,FALSE)</f>
        <v>16</v>
      </c>
      <c r="J9773" s="1">
        <f>SUMIFS(G:G,C:C,C9773,B:B,B9773)</f>
        <v>857</v>
      </c>
      <c r="K9773" s="1">
        <f t="shared" si="304"/>
        <v>1.0501750291715286E-2</v>
      </c>
      <c r="L9773" s="1">
        <f t="shared" si="305"/>
        <v>0.16802800466744458</v>
      </c>
      <c r="M9773" s="1">
        <f>SUMIFS(L:L,B:B,B9773,C:C,C9773)</f>
        <v>24.975495915986002</v>
      </c>
    </row>
    <row r="9774" spans="1:13" x14ac:dyDescent="0.2">
      <c r="A9774">
        <v>12</v>
      </c>
      <c r="B9774">
        <v>19300</v>
      </c>
      <c r="C9774">
        <v>37</v>
      </c>
      <c r="D9774">
        <v>4</v>
      </c>
      <c r="E9774">
        <v>63</v>
      </c>
      <c r="F9774">
        <v>5</v>
      </c>
      <c r="G9774">
        <v>8</v>
      </c>
      <c r="I9774" s="1">
        <f>VLOOKUP(D9774,cards!A:D,4,FALSE)</f>
        <v>16</v>
      </c>
      <c r="J9774" s="1">
        <f>SUMIFS(G:G,C:C,C9774,B:B,B9774)</f>
        <v>13457</v>
      </c>
      <c r="K9774" s="1">
        <f t="shared" si="304"/>
        <v>5.9448614104183693E-4</v>
      </c>
      <c r="L9774" s="1">
        <f t="shared" si="305"/>
        <v>9.5117782566693908E-3</v>
      </c>
      <c r="M9774" s="1">
        <f>SUMIFS(L:L,B:B,B9774,C:C,C9774)</f>
        <v>85.689306680537968</v>
      </c>
    </row>
    <row r="9775" spans="1:13" x14ac:dyDescent="0.2">
      <c r="A9775">
        <v>12</v>
      </c>
      <c r="B9775">
        <v>19300</v>
      </c>
      <c r="C9775">
        <v>101</v>
      </c>
      <c r="D9775">
        <v>16</v>
      </c>
      <c r="E9775">
        <v>26</v>
      </c>
      <c r="F9775">
        <v>9</v>
      </c>
      <c r="G9775">
        <v>8</v>
      </c>
      <c r="I9775" s="1">
        <f>VLOOKUP(D9775,cards!A:D,4,FALSE)</f>
        <v>79586</v>
      </c>
      <c r="J9775" s="1">
        <f>SUMIFS(G:G,C:C,C9775,B:B,B9775)</f>
        <v>39</v>
      </c>
      <c r="K9775" s="1">
        <f t="shared" si="304"/>
        <v>0.20512820512820512</v>
      </c>
      <c r="L9775" s="1">
        <f t="shared" si="305"/>
        <v>16325.333333333332</v>
      </c>
      <c r="M9775" s="1">
        <f>SUMIFS(L:L,B:B,B9775,C:C,C9775)</f>
        <v>77534.717948717953</v>
      </c>
    </row>
    <row r="9776" spans="1:13" x14ac:dyDescent="0.2">
      <c r="A9776">
        <v>12</v>
      </c>
      <c r="B9776">
        <v>19300</v>
      </c>
      <c r="C9776">
        <v>64</v>
      </c>
      <c r="D9776">
        <v>2</v>
      </c>
      <c r="E9776">
        <v>32</v>
      </c>
      <c r="F9776">
        <v>5</v>
      </c>
      <c r="G9776">
        <v>8</v>
      </c>
      <c r="I9776" s="1">
        <f>VLOOKUP(D9776,cards!A:D,4,FALSE)</f>
        <v>2</v>
      </c>
      <c r="J9776" s="1">
        <f>SUMIFS(G:G,C:C,C9776,B:B,B9776)</f>
        <v>857</v>
      </c>
      <c r="K9776" s="1">
        <f t="shared" si="304"/>
        <v>9.3348891481913644E-3</v>
      </c>
      <c r="L9776" s="1">
        <f t="shared" si="305"/>
        <v>1.8669778296382729E-2</v>
      </c>
      <c r="M9776" s="1">
        <f>SUMIFS(L:L,B:B,B9776,C:C,C9776)</f>
        <v>24.975495915986002</v>
      </c>
    </row>
    <row r="9777" spans="1:13" x14ac:dyDescent="0.2">
      <c r="A9777">
        <v>12</v>
      </c>
      <c r="B9777">
        <v>19300</v>
      </c>
      <c r="C9777">
        <v>64</v>
      </c>
      <c r="D9777">
        <v>2</v>
      </c>
      <c r="E9777">
        <v>63</v>
      </c>
      <c r="F9777">
        <v>1</v>
      </c>
      <c r="G9777">
        <v>8</v>
      </c>
      <c r="I9777" s="1">
        <f>VLOOKUP(D9777,cards!A:D,4,FALSE)</f>
        <v>2</v>
      </c>
      <c r="J9777" s="1">
        <f>SUMIFS(G:G,C:C,C9777,B:B,B9777)</f>
        <v>857</v>
      </c>
      <c r="K9777" s="1">
        <f t="shared" si="304"/>
        <v>9.3348891481913644E-3</v>
      </c>
      <c r="L9777" s="1">
        <f t="shared" si="305"/>
        <v>1.8669778296382729E-2</v>
      </c>
      <c r="M9777" s="1">
        <f>SUMIFS(L:L,B:B,B9777,C:C,C9777)</f>
        <v>24.975495915986002</v>
      </c>
    </row>
    <row r="9778" spans="1:13" x14ac:dyDescent="0.2">
      <c r="A9778">
        <v>12</v>
      </c>
      <c r="B9778">
        <v>19300</v>
      </c>
      <c r="C9778">
        <v>55</v>
      </c>
      <c r="D9778">
        <v>5</v>
      </c>
      <c r="E9778">
        <v>63</v>
      </c>
      <c r="F9778">
        <v>1</v>
      </c>
      <c r="G9778">
        <v>8</v>
      </c>
      <c r="I9778" s="1">
        <f>VLOOKUP(D9778,cards!A:D,4,FALSE)</f>
        <v>36</v>
      </c>
      <c r="J9778" s="1">
        <f>SUMIFS(G:G,C:C,C9778,B:B,B9778)</f>
        <v>249</v>
      </c>
      <c r="K9778" s="1">
        <f t="shared" si="304"/>
        <v>3.2128514056224897E-2</v>
      </c>
      <c r="L9778" s="1">
        <f t="shared" si="305"/>
        <v>1.1566265060240963</v>
      </c>
      <c r="M9778" s="1">
        <f>SUMIFS(L:L,B:B,B9778,C:C,C9778)</f>
        <v>257.87148594377476</v>
      </c>
    </row>
    <row r="9779" spans="1:13" x14ac:dyDescent="0.2">
      <c r="A9779">
        <v>12</v>
      </c>
      <c r="B9779">
        <v>19300</v>
      </c>
      <c r="C9779">
        <v>13</v>
      </c>
      <c r="D9779">
        <v>7</v>
      </c>
      <c r="E9779">
        <v>63</v>
      </c>
      <c r="F9779">
        <v>2</v>
      </c>
      <c r="G9779">
        <v>8</v>
      </c>
      <c r="I9779" s="1">
        <f>VLOOKUP(D9779,cards!A:D,4,FALSE)</f>
        <v>186</v>
      </c>
      <c r="J9779" s="1">
        <f>SUMIFS(G:G,C:C,C9779,B:B,B9779)</f>
        <v>230</v>
      </c>
      <c r="K9779" s="1">
        <f t="shared" si="304"/>
        <v>3.4782608695652174E-2</v>
      </c>
      <c r="L9779" s="1">
        <f t="shared" si="305"/>
        <v>6.4695652173913043</v>
      </c>
      <c r="M9779" s="1">
        <f>SUMIFS(L:L,B:B,B9779,C:C,C9779)</f>
        <v>197.07826086956518</v>
      </c>
    </row>
    <row r="9780" spans="1:13" x14ac:dyDescent="0.2">
      <c r="A9780">
        <v>12</v>
      </c>
      <c r="B9780">
        <v>19300</v>
      </c>
      <c r="C9780">
        <v>37</v>
      </c>
      <c r="D9780">
        <v>5</v>
      </c>
      <c r="E9780">
        <v>32</v>
      </c>
      <c r="F9780">
        <v>9</v>
      </c>
      <c r="G9780">
        <v>8</v>
      </c>
      <c r="I9780" s="1">
        <f>VLOOKUP(D9780,cards!A:D,4,FALSE)</f>
        <v>36</v>
      </c>
      <c r="J9780" s="1">
        <f>SUMIFS(G:G,C:C,C9780,B:B,B9780)</f>
        <v>13457</v>
      </c>
      <c r="K9780" s="1">
        <f t="shared" si="304"/>
        <v>5.9448614104183693E-4</v>
      </c>
      <c r="L9780" s="1">
        <f t="shared" si="305"/>
        <v>2.140150107750613E-2</v>
      </c>
      <c r="M9780" s="1">
        <f>SUMIFS(L:L,B:B,B9780,C:C,C9780)</f>
        <v>85.689306680537968</v>
      </c>
    </row>
    <row r="9781" spans="1:13" x14ac:dyDescent="0.2">
      <c r="A9781">
        <v>12</v>
      </c>
      <c r="B9781">
        <v>19300</v>
      </c>
      <c r="C9781">
        <v>13</v>
      </c>
      <c r="D9781">
        <v>7</v>
      </c>
      <c r="E9781">
        <v>26</v>
      </c>
      <c r="F9781">
        <v>6</v>
      </c>
      <c r="G9781">
        <v>8</v>
      </c>
      <c r="I9781" s="1">
        <f>VLOOKUP(D9781,cards!A:D,4,FALSE)</f>
        <v>186</v>
      </c>
      <c r="J9781" s="1">
        <f>SUMIFS(G:G,C:C,C9781,B:B,B9781)</f>
        <v>230</v>
      </c>
      <c r="K9781" s="1">
        <f t="shared" si="304"/>
        <v>3.4782608695652174E-2</v>
      </c>
      <c r="L9781" s="1">
        <f t="shared" si="305"/>
        <v>6.4695652173913043</v>
      </c>
      <c r="M9781" s="1">
        <f>SUMIFS(L:L,B:B,B9781,C:C,C9781)</f>
        <v>197.07826086956518</v>
      </c>
    </row>
    <row r="9782" spans="1:13" x14ac:dyDescent="0.2">
      <c r="A9782">
        <v>12</v>
      </c>
      <c r="B9782">
        <v>19300</v>
      </c>
      <c r="C9782">
        <v>55</v>
      </c>
      <c r="D9782">
        <v>6</v>
      </c>
      <c r="E9782">
        <v>26</v>
      </c>
      <c r="F9782">
        <v>6</v>
      </c>
      <c r="G9782">
        <v>7</v>
      </c>
      <c r="I9782" s="1">
        <f>VLOOKUP(D9782,cards!A:D,4,FALSE)</f>
        <v>86</v>
      </c>
      <c r="J9782" s="1">
        <f>SUMIFS(G:G,C:C,C9782,B:B,B9782)</f>
        <v>249</v>
      </c>
      <c r="K9782" s="1">
        <f t="shared" si="304"/>
        <v>2.8112449799196786E-2</v>
      </c>
      <c r="L9782" s="1">
        <f t="shared" si="305"/>
        <v>2.4176706827309236</v>
      </c>
      <c r="M9782" s="1">
        <f>SUMIFS(L:L,B:B,B9782,C:C,C9782)</f>
        <v>257.87148594377476</v>
      </c>
    </row>
    <row r="9783" spans="1:13" x14ac:dyDescent="0.2">
      <c r="A9783">
        <v>12</v>
      </c>
      <c r="B9783">
        <v>19300</v>
      </c>
      <c r="C9783">
        <v>55</v>
      </c>
      <c r="D9783">
        <v>6</v>
      </c>
      <c r="E9783">
        <v>32</v>
      </c>
      <c r="F9783">
        <v>7</v>
      </c>
      <c r="G9783">
        <v>7</v>
      </c>
      <c r="I9783" s="1">
        <f>VLOOKUP(D9783,cards!A:D,4,FALSE)</f>
        <v>86</v>
      </c>
      <c r="J9783" s="1">
        <f>SUMIFS(G:G,C:C,C9783,B:B,B9783)</f>
        <v>249</v>
      </c>
      <c r="K9783" s="1">
        <f t="shared" si="304"/>
        <v>2.8112449799196786E-2</v>
      </c>
      <c r="L9783" s="1">
        <f t="shared" si="305"/>
        <v>2.4176706827309236</v>
      </c>
      <c r="M9783" s="1">
        <f>SUMIFS(L:L,B:B,B9783,C:C,C9783)</f>
        <v>257.87148594377476</v>
      </c>
    </row>
    <row r="9784" spans="1:13" x14ac:dyDescent="0.2">
      <c r="A9784">
        <v>12</v>
      </c>
      <c r="B9784">
        <v>19300</v>
      </c>
      <c r="C9784">
        <v>31</v>
      </c>
      <c r="D9784">
        <v>10</v>
      </c>
      <c r="E9784">
        <v>38</v>
      </c>
      <c r="F9784">
        <v>5</v>
      </c>
      <c r="G9784">
        <v>7</v>
      </c>
      <c r="I9784" s="1">
        <f>VLOOKUP(D9784,cards!A:D,4,FALSE)</f>
        <v>1586</v>
      </c>
      <c r="J9784" s="1">
        <f>SUMIFS(G:G,C:C,C9784,B:B,B9784)</f>
        <v>22514</v>
      </c>
      <c r="K9784" s="1">
        <f t="shared" si="304"/>
        <v>3.109176512392289E-4</v>
      </c>
      <c r="L9784" s="1">
        <f t="shared" si="305"/>
        <v>0.49311539486541706</v>
      </c>
      <c r="M9784" s="1">
        <f>SUMIFS(L:L,B:B,B9784,C:C,C9784)</f>
        <v>173.18042107133326</v>
      </c>
    </row>
    <row r="9785" spans="1:13" x14ac:dyDescent="0.2">
      <c r="A9785">
        <v>12</v>
      </c>
      <c r="B9785">
        <v>19300</v>
      </c>
      <c r="C9785">
        <v>101</v>
      </c>
      <c r="D9785">
        <v>16</v>
      </c>
      <c r="E9785">
        <v>63</v>
      </c>
      <c r="F9785">
        <v>5</v>
      </c>
      <c r="G9785">
        <v>7</v>
      </c>
      <c r="I9785" s="1">
        <f>VLOOKUP(D9785,cards!A:D,4,FALSE)</f>
        <v>79586</v>
      </c>
      <c r="J9785" s="1">
        <f>SUMIFS(G:G,C:C,C9785,B:B,B9785)</f>
        <v>39</v>
      </c>
      <c r="K9785" s="1">
        <f t="shared" si="304"/>
        <v>0.17948717948717949</v>
      </c>
      <c r="L9785" s="1">
        <f t="shared" si="305"/>
        <v>14284.666666666666</v>
      </c>
      <c r="M9785" s="1">
        <f>SUMIFS(L:L,B:B,B9785,C:C,C9785)</f>
        <v>77534.717948717953</v>
      </c>
    </row>
    <row r="9786" spans="1:13" x14ac:dyDescent="0.2">
      <c r="A9786">
        <v>12</v>
      </c>
      <c r="B9786">
        <v>19300</v>
      </c>
      <c r="C9786">
        <v>31</v>
      </c>
      <c r="D9786">
        <v>6</v>
      </c>
      <c r="E9786">
        <v>50</v>
      </c>
      <c r="F9786">
        <v>7</v>
      </c>
      <c r="G9786">
        <v>7</v>
      </c>
      <c r="I9786" s="1">
        <f>VLOOKUP(D9786,cards!A:D,4,FALSE)</f>
        <v>86</v>
      </c>
      <c r="J9786" s="1">
        <f>SUMIFS(G:G,C:C,C9786,B:B,B9786)</f>
        <v>22514</v>
      </c>
      <c r="K9786" s="1">
        <f t="shared" si="304"/>
        <v>3.109176512392289E-4</v>
      </c>
      <c r="L9786" s="1">
        <f t="shared" si="305"/>
        <v>2.6738918006573686E-2</v>
      </c>
      <c r="M9786" s="1">
        <f>SUMIFS(L:L,B:B,B9786,C:C,C9786)</f>
        <v>173.18042107133326</v>
      </c>
    </row>
    <row r="9787" spans="1:13" x14ac:dyDescent="0.2">
      <c r="A9787">
        <v>12</v>
      </c>
      <c r="B9787">
        <v>19300</v>
      </c>
      <c r="C9787">
        <v>31</v>
      </c>
      <c r="D9787">
        <v>6</v>
      </c>
      <c r="E9787">
        <v>38</v>
      </c>
      <c r="F9787">
        <v>1</v>
      </c>
      <c r="G9787">
        <v>7</v>
      </c>
      <c r="I9787" s="1">
        <f>VLOOKUP(D9787,cards!A:D,4,FALSE)</f>
        <v>86</v>
      </c>
      <c r="J9787" s="1">
        <f>SUMIFS(G:G,C:C,C9787,B:B,B9787)</f>
        <v>22514</v>
      </c>
      <c r="K9787" s="1">
        <f t="shared" si="304"/>
        <v>3.109176512392289E-4</v>
      </c>
      <c r="L9787" s="1">
        <f t="shared" si="305"/>
        <v>2.6738918006573686E-2</v>
      </c>
      <c r="M9787" s="1">
        <f>SUMIFS(L:L,B:B,B9787,C:C,C9787)</f>
        <v>173.18042107133326</v>
      </c>
    </row>
    <row r="9788" spans="1:13" x14ac:dyDescent="0.2">
      <c r="A9788">
        <v>12</v>
      </c>
      <c r="B9788">
        <v>19300</v>
      </c>
      <c r="C9788">
        <v>55</v>
      </c>
      <c r="D9788">
        <v>6</v>
      </c>
      <c r="E9788">
        <v>32</v>
      </c>
      <c r="F9788">
        <v>5</v>
      </c>
      <c r="G9788">
        <v>7</v>
      </c>
      <c r="I9788" s="1">
        <f>VLOOKUP(D9788,cards!A:D,4,FALSE)</f>
        <v>86</v>
      </c>
      <c r="J9788" s="1">
        <f>SUMIFS(G:G,C:C,C9788,B:B,B9788)</f>
        <v>249</v>
      </c>
      <c r="K9788" s="1">
        <f t="shared" si="304"/>
        <v>2.8112449799196786E-2</v>
      </c>
      <c r="L9788" s="1">
        <f t="shared" si="305"/>
        <v>2.4176706827309236</v>
      </c>
      <c r="M9788" s="1">
        <f>SUMIFS(L:L,B:B,B9788,C:C,C9788)</f>
        <v>257.87148594377476</v>
      </c>
    </row>
    <row r="9789" spans="1:13" x14ac:dyDescent="0.2">
      <c r="A9789">
        <v>12</v>
      </c>
      <c r="B9789">
        <v>19300</v>
      </c>
      <c r="C9789">
        <v>31</v>
      </c>
      <c r="D9789">
        <v>5</v>
      </c>
      <c r="E9789">
        <v>32</v>
      </c>
      <c r="F9789">
        <v>3</v>
      </c>
      <c r="G9789">
        <v>7</v>
      </c>
      <c r="I9789" s="1">
        <f>VLOOKUP(D9789,cards!A:D,4,FALSE)</f>
        <v>36</v>
      </c>
      <c r="J9789" s="1">
        <f>SUMIFS(G:G,C:C,C9789,B:B,B9789)</f>
        <v>22514</v>
      </c>
      <c r="K9789" s="1">
        <f t="shared" si="304"/>
        <v>3.109176512392289E-4</v>
      </c>
      <c r="L9789" s="1">
        <f t="shared" si="305"/>
        <v>1.119303544461224E-2</v>
      </c>
      <c r="M9789" s="1">
        <f>SUMIFS(L:L,B:B,B9789,C:C,C9789)</f>
        <v>173.18042107133326</v>
      </c>
    </row>
    <row r="9790" spans="1:13" x14ac:dyDescent="0.2">
      <c r="A9790">
        <v>12</v>
      </c>
      <c r="B9790">
        <v>19300</v>
      </c>
      <c r="C9790">
        <v>31</v>
      </c>
      <c r="D9790">
        <v>8</v>
      </c>
      <c r="E9790">
        <v>50</v>
      </c>
      <c r="F9790">
        <v>11</v>
      </c>
      <c r="G9790">
        <v>7</v>
      </c>
      <c r="I9790" s="1">
        <f>VLOOKUP(D9790,cards!A:D,4,FALSE)</f>
        <v>386</v>
      </c>
      <c r="J9790" s="1">
        <f>SUMIFS(G:G,C:C,C9790,B:B,B9790)</f>
        <v>22514</v>
      </c>
      <c r="K9790" s="1">
        <f t="shared" si="304"/>
        <v>3.109176512392289E-4</v>
      </c>
      <c r="L9790" s="1">
        <f t="shared" si="305"/>
        <v>0.12001421337834235</v>
      </c>
      <c r="M9790" s="1">
        <f>SUMIFS(L:L,B:B,B9790,C:C,C9790)</f>
        <v>173.18042107133326</v>
      </c>
    </row>
    <row r="9791" spans="1:13" x14ac:dyDescent="0.2">
      <c r="A9791">
        <v>12</v>
      </c>
      <c r="B9791">
        <v>19300</v>
      </c>
      <c r="C9791">
        <v>13</v>
      </c>
      <c r="D9791">
        <v>7</v>
      </c>
      <c r="E9791">
        <v>63</v>
      </c>
      <c r="F9791">
        <v>1</v>
      </c>
      <c r="G9791">
        <v>7</v>
      </c>
      <c r="I9791" s="1">
        <f>VLOOKUP(D9791,cards!A:D,4,FALSE)</f>
        <v>186</v>
      </c>
      <c r="J9791" s="1">
        <f>SUMIFS(G:G,C:C,C9791,B:B,B9791)</f>
        <v>230</v>
      </c>
      <c r="K9791" s="1">
        <f t="shared" si="304"/>
        <v>3.0434782608695653E-2</v>
      </c>
      <c r="L9791" s="1">
        <f t="shared" si="305"/>
        <v>5.6608695652173919</v>
      </c>
      <c r="M9791" s="1">
        <f>SUMIFS(L:L,B:B,B9791,C:C,C9791)</f>
        <v>197.07826086956518</v>
      </c>
    </row>
    <row r="9792" spans="1:13" x14ac:dyDescent="0.2">
      <c r="A9792">
        <v>12</v>
      </c>
      <c r="B9792">
        <v>19300</v>
      </c>
      <c r="C9792">
        <v>13</v>
      </c>
      <c r="D9792">
        <v>6</v>
      </c>
      <c r="E9792">
        <v>26</v>
      </c>
      <c r="F9792">
        <v>5</v>
      </c>
      <c r="G9792">
        <v>7</v>
      </c>
      <c r="I9792" s="1">
        <f>VLOOKUP(D9792,cards!A:D,4,FALSE)</f>
        <v>86</v>
      </c>
      <c r="J9792" s="1">
        <f>SUMIFS(G:G,C:C,C9792,B:B,B9792)</f>
        <v>230</v>
      </c>
      <c r="K9792" s="1">
        <f t="shared" si="304"/>
        <v>3.0434782608695653E-2</v>
      </c>
      <c r="L9792" s="1">
        <f t="shared" si="305"/>
        <v>2.6173913043478261</v>
      </c>
      <c r="M9792" s="1">
        <f>SUMIFS(L:L,B:B,B9792,C:C,C9792)</f>
        <v>197.07826086956518</v>
      </c>
    </row>
    <row r="9793" spans="1:13" x14ac:dyDescent="0.2">
      <c r="A9793">
        <v>12</v>
      </c>
      <c r="B9793">
        <v>19300</v>
      </c>
      <c r="C9793">
        <v>55</v>
      </c>
      <c r="D9793">
        <v>5</v>
      </c>
      <c r="E9793">
        <v>26</v>
      </c>
      <c r="F9793">
        <v>6</v>
      </c>
      <c r="G9793">
        <v>7</v>
      </c>
      <c r="I9793" s="1">
        <f>VLOOKUP(D9793,cards!A:D,4,FALSE)</f>
        <v>36</v>
      </c>
      <c r="J9793" s="1">
        <f>SUMIFS(G:G,C:C,C9793,B:B,B9793)</f>
        <v>249</v>
      </c>
      <c r="K9793" s="1">
        <f t="shared" si="304"/>
        <v>2.8112449799196786E-2</v>
      </c>
      <c r="L9793" s="1">
        <f t="shared" si="305"/>
        <v>1.0120481927710843</v>
      </c>
      <c r="M9793" s="1">
        <f>SUMIFS(L:L,B:B,B9793,C:C,C9793)</f>
        <v>257.87148594377476</v>
      </c>
    </row>
    <row r="9794" spans="1:13" x14ac:dyDescent="0.2">
      <c r="A9794">
        <v>12</v>
      </c>
      <c r="B9794">
        <v>19300</v>
      </c>
      <c r="C9794">
        <v>31</v>
      </c>
      <c r="D9794">
        <v>8</v>
      </c>
      <c r="E9794">
        <v>63</v>
      </c>
      <c r="F9794">
        <v>1</v>
      </c>
      <c r="G9794">
        <v>7</v>
      </c>
      <c r="I9794" s="1">
        <f>VLOOKUP(D9794,cards!A:D,4,FALSE)</f>
        <v>386</v>
      </c>
      <c r="J9794" s="1">
        <f>SUMIFS(G:G,C:C,C9794,B:B,B9794)</f>
        <v>22514</v>
      </c>
      <c r="K9794" s="1">
        <f t="shared" ref="K9794:K9857" si="306">G9794/J9794</f>
        <v>3.109176512392289E-4</v>
      </c>
      <c r="L9794" s="1">
        <f t="shared" ref="L9794:L9857" si="307">I9794*K9794</f>
        <v>0.12001421337834235</v>
      </c>
      <c r="M9794" s="1">
        <f>SUMIFS(L:L,B:B,B9794,C:C,C9794)</f>
        <v>173.18042107133326</v>
      </c>
    </row>
    <row r="9795" spans="1:13" x14ac:dyDescent="0.2">
      <c r="A9795">
        <v>12</v>
      </c>
      <c r="B9795">
        <v>19300</v>
      </c>
      <c r="C9795">
        <v>10</v>
      </c>
      <c r="D9795">
        <v>7</v>
      </c>
      <c r="E9795">
        <v>32</v>
      </c>
      <c r="F9795">
        <v>6</v>
      </c>
      <c r="G9795">
        <v>7</v>
      </c>
      <c r="I9795" s="1">
        <f>VLOOKUP(D9795,cards!A:D,4,FALSE)</f>
        <v>186</v>
      </c>
      <c r="J9795" s="1">
        <f>SUMIFS(G:G,C:C,C9795,B:B,B9795)</f>
        <v>84</v>
      </c>
      <c r="K9795" s="1">
        <f t="shared" si="306"/>
        <v>8.3333333333333329E-2</v>
      </c>
      <c r="L9795" s="1">
        <f t="shared" si="307"/>
        <v>15.5</v>
      </c>
      <c r="M9795" s="1">
        <f>SUMIFS(L:L,B:B,B9795,C:C,C9795)</f>
        <v>545.88095238095207</v>
      </c>
    </row>
    <row r="9796" spans="1:13" x14ac:dyDescent="0.2">
      <c r="A9796">
        <v>12</v>
      </c>
      <c r="B9796">
        <v>19300</v>
      </c>
      <c r="C9796">
        <v>64</v>
      </c>
      <c r="D9796">
        <v>3</v>
      </c>
      <c r="E9796">
        <v>38</v>
      </c>
      <c r="F9796">
        <v>3</v>
      </c>
      <c r="G9796">
        <v>7</v>
      </c>
      <c r="I9796" s="1">
        <f>VLOOKUP(D9796,cards!A:D,4,FALSE)</f>
        <v>6</v>
      </c>
      <c r="J9796" s="1">
        <f>SUMIFS(G:G,C:C,C9796,B:B,B9796)</f>
        <v>857</v>
      </c>
      <c r="K9796" s="1">
        <f t="shared" si="306"/>
        <v>8.1680280046674443E-3</v>
      </c>
      <c r="L9796" s="1">
        <f t="shared" si="307"/>
        <v>4.9008168028004666E-2</v>
      </c>
      <c r="M9796" s="1">
        <f>SUMIFS(L:L,B:B,B9796,C:C,C9796)</f>
        <v>24.975495915986002</v>
      </c>
    </row>
    <row r="9797" spans="1:13" x14ac:dyDescent="0.2">
      <c r="A9797">
        <v>12</v>
      </c>
      <c r="B9797">
        <v>19300</v>
      </c>
      <c r="C9797">
        <v>37</v>
      </c>
      <c r="D9797">
        <v>4</v>
      </c>
      <c r="E9797">
        <v>63</v>
      </c>
      <c r="F9797">
        <v>2</v>
      </c>
      <c r="G9797">
        <v>6</v>
      </c>
      <c r="I9797" s="1">
        <f>VLOOKUP(D9797,cards!A:D,4,FALSE)</f>
        <v>16</v>
      </c>
      <c r="J9797" s="1">
        <f>SUMIFS(G:G,C:C,C9797,B:B,B9797)</f>
        <v>13457</v>
      </c>
      <c r="K9797" s="1">
        <f t="shared" si="306"/>
        <v>4.4586460578137772E-4</v>
      </c>
      <c r="L9797" s="1">
        <f t="shared" si="307"/>
        <v>7.1338336925020436E-3</v>
      </c>
      <c r="M9797" s="1">
        <f>SUMIFS(L:L,B:B,B9797,C:C,C9797)</f>
        <v>85.689306680537968</v>
      </c>
    </row>
    <row r="9798" spans="1:13" x14ac:dyDescent="0.2">
      <c r="A9798">
        <v>12</v>
      </c>
      <c r="B9798">
        <v>19300</v>
      </c>
      <c r="C9798">
        <v>64</v>
      </c>
      <c r="D9798">
        <v>3</v>
      </c>
      <c r="E9798">
        <v>38</v>
      </c>
      <c r="F9798">
        <v>4</v>
      </c>
      <c r="G9798">
        <v>6</v>
      </c>
      <c r="I9798" s="1">
        <f>VLOOKUP(D9798,cards!A:D,4,FALSE)</f>
        <v>6</v>
      </c>
      <c r="J9798" s="1">
        <f>SUMIFS(G:G,C:C,C9798,B:B,B9798)</f>
        <v>857</v>
      </c>
      <c r="K9798" s="1">
        <f t="shared" si="306"/>
        <v>7.0011668611435242E-3</v>
      </c>
      <c r="L9798" s="1">
        <f t="shared" si="307"/>
        <v>4.2007001166861145E-2</v>
      </c>
      <c r="M9798" s="1">
        <f>SUMIFS(L:L,B:B,B9798,C:C,C9798)</f>
        <v>24.975495915986002</v>
      </c>
    </row>
    <row r="9799" spans="1:13" x14ac:dyDescent="0.2">
      <c r="A9799">
        <v>12</v>
      </c>
      <c r="B9799">
        <v>19300</v>
      </c>
      <c r="C9799">
        <v>55</v>
      </c>
      <c r="D9799">
        <v>6</v>
      </c>
      <c r="E9799">
        <v>63</v>
      </c>
      <c r="F9799">
        <v>1</v>
      </c>
      <c r="G9799">
        <v>6</v>
      </c>
      <c r="I9799" s="1">
        <f>VLOOKUP(D9799,cards!A:D,4,FALSE)</f>
        <v>86</v>
      </c>
      <c r="J9799" s="1">
        <f>SUMIFS(G:G,C:C,C9799,B:B,B9799)</f>
        <v>249</v>
      </c>
      <c r="K9799" s="1">
        <f t="shared" si="306"/>
        <v>2.4096385542168676E-2</v>
      </c>
      <c r="L9799" s="1">
        <f t="shared" si="307"/>
        <v>2.072289156626506</v>
      </c>
      <c r="M9799" s="1">
        <f>SUMIFS(L:L,B:B,B9799,C:C,C9799)</f>
        <v>257.87148594377476</v>
      </c>
    </row>
    <row r="9800" spans="1:13" x14ac:dyDescent="0.2">
      <c r="A9800">
        <v>12</v>
      </c>
      <c r="B9800">
        <v>19300</v>
      </c>
      <c r="C9800">
        <v>37</v>
      </c>
      <c r="D9800">
        <v>2</v>
      </c>
      <c r="E9800">
        <v>26</v>
      </c>
      <c r="F9800">
        <v>6</v>
      </c>
      <c r="G9800">
        <v>6</v>
      </c>
      <c r="I9800" s="1">
        <f>VLOOKUP(D9800,cards!A:D,4,FALSE)</f>
        <v>2</v>
      </c>
      <c r="J9800" s="1">
        <f>SUMIFS(G:G,C:C,C9800,B:B,B9800)</f>
        <v>13457</v>
      </c>
      <c r="K9800" s="1">
        <f t="shared" si="306"/>
        <v>4.4586460578137772E-4</v>
      </c>
      <c r="L9800" s="1">
        <f t="shared" si="307"/>
        <v>8.9172921156275545E-4</v>
      </c>
      <c r="M9800" s="1">
        <f>SUMIFS(L:L,B:B,B9800,C:C,C9800)</f>
        <v>85.689306680537968</v>
      </c>
    </row>
    <row r="9801" spans="1:13" x14ac:dyDescent="0.2">
      <c r="A9801">
        <v>12</v>
      </c>
      <c r="B9801">
        <v>19300</v>
      </c>
      <c r="C9801">
        <v>31</v>
      </c>
      <c r="D9801">
        <v>4</v>
      </c>
      <c r="E9801">
        <v>32</v>
      </c>
      <c r="F9801">
        <v>6</v>
      </c>
      <c r="G9801">
        <v>6</v>
      </c>
      <c r="I9801" s="1">
        <f>VLOOKUP(D9801,cards!A:D,4,FALSE)</f>
        <v>16</v>
      </c>
      <c r="J9801" s="1">
        <f>SUMIFS(G:G,C:C,C9801,B:B,B9801)</f>
        <v>22514</v>
      </c>
      <c r="K9801" s="1">
        <f t="shared" si="306"/>
        <v>2.6650084391933906E-4</v>
      </c>
      <c r="L9801" s="1">
        <f t="shared" si="307"/>
        <v>4.264013502709425E-3</v>
      </c>
      <c r="M9801" s="1">
        <f>SUMIFS(L:L,B:B,B9801,C:C,C9801)</f>
        <v>173.18042107133326</v>
      </c>
    </row>
    <row r="9802" spans="1:13" x14ac:dyDescent="0.2">
      <c r="A9802">
        <v>12</v>
      </c>
      <c r="B9802">
        <v>19300</v>
      </c>
      <c r="C9802">
        <v>13</v>
      </c>
      <c r="D9802">
        <v>7</v>
      </c>
      <c r="E9802">
        <v>32</v>
      </c>
      <c r="F9802">
        <v>7</v>
      </c>
      <c r="G9802">
        <v>6</v>
      </c>
      <c r="I9802" s="1">
        <f>VLOOKUP(D9802,cards!A:D,4,FALSE)</f>
        <v>186</v>
      </c>
      <c r="J9802" s="1">
        <f>SUMIFS(G:G,C:C,C9802,B:B,B9802)</f>
        <v>230</v>
      </c>
      <c r="K9802" s="1">
        <f t="shared" si="306"/>
        <v>2.6086956521739129E-2</v>
      </c>
      <c r="L9802" s="1">
        <f t="shared" si="307"/>
        <v>4.8521739130434778</v>
      </c>
      <c r="M9802" s="1">
        <f>SUMIFS(L:L,B:B,B9802,C:C,C9802)</f>
        <v>197.07826086956518</v>
      </c>
    </row>
    <row r="9803" spans="1:13" x14ac:dyDescent="0.2">
      <c r="A9803">
        <v>12</v>
      </c>
      <c r="B9803">
        <v>19300</v>
      </c>
      <c r="C9803">
        <v>55</v>
      </c>
      <c r="D9803">
        <v>7</v>
      </c>
      <c r="E9803">
        <v>63</v>
      </c>
      <c r="F9803">
        <v>3</v>
      </c>
      <c r="G9803">
        <v>6</v>
      </c>
      <c r="I9803" s="1">
        <f>VLOOKUP(D9803,cards!A:D,4,FALSE)</f>
        <v>186</v>
      </c>
      <c r="J9803" s="1">
        <f>SUMIFS(G:G,C:C,C9803,B:B,B9803)</f>
        <v>249</v>
      </c>
      <c r="K9803" s="1">
        <f t="shared" si="306"/>
        <v>2.4096385542168676E-2</v>
      </c>
      <c r="L9803" s="1">
        <f t="shared" si="307"/>
        <v>4.4819277108433742</v>
      </c>
      <c r="M9803" s="1">
        <f>SUMIFS(L:L,B:B,B9803,C:C,C9803)</f>
        <v>257.87148594377476</v>
      </c>
    </row>
    <row r="9804" spans="1:13" x14ac:dyDescent="0.2">
      <c r="A9804">
        <v>12</v>
      </c>
      <c r="B9804">
        <v>19300</v>
      </c>
      <c r="C9804">
        <v>64</v>
      </c>
      <c r="D9804">
        <v>1</v>
      </c>
      <c r="E9804">
        <v>63</v>
      </c>
      <c r="F9804">
        <v>2</v>
      </c>
      <c r="G9804">
        <v>6</v>
      </c>
      <c r="I9804" s="1">
        <f>VLOOKUP(D9804,cards!A:D,4,FALSE)</f>
        <v>1</v>
      </c>
      <c r="J9804" s="1">
        <f>SUMIFS(G:G,C:C,C9804,B:B,B9804)</f>
        <v>857</v>
      </c>
      <c r="K9804" s="1">
        <f t="shared" si="306"/>
        <v>7.0011668611435242E-3</v>
      </c>
      <c r="L9804" s="1">
        <f t="shared" si="307"/>
        <v>7.0011668611435242E-3</v>
      </c>
      <c r="M9804" s="1">
        <f>SUMIFS(L:L,B:B,B9804,C:C,C9804)</f>
        <v>24.975495915986002</v>
      </c>
    </row>
    <row r="9805" spans="1:13" x14ac:dyDescent="0.2">
      <c r="A9805">
        <v>12</v>
      </c>
      <c r="B9805">
        <v>19300</v>
      </c>
      <c r="C9805">
        <v>31</v>
      </c>
      <c r="D9805">
        <v>9</v>
      </c>
      <c r="E9805">
        <v>63</v>
      </c>
      <c r="F9805">
        <v>6</v>
      </c>
      <c r="G9805">
        <v>5</v>
      </c>
      <c r="I9805" s="1">
        <f>VLOOKUP(D9805,cards!A:D,4,FALSE)</f>
        <v>786</v>
      </c>
      <c r="J9805" s="1">
        <f>SUMIFS(G:G,C:C,C9805,B:B,B9805)</f>
        <v>22514</v>
      </c>
      <c r="K9805" s="1">
        <f t="shared" si="306"/>
        <v>2.2208403659944924E-4</v>
      </c>
      <c r="L9805" s="1">
        <f t="shared" si="307"/>
        <v>0.1745580527671671</v>
      </c>
      <c r="M9805" s="1">
        <f>SUMIFS(L:L,B:B,B9805,C:C,C9805)</f>
        <v>173.18042107133326</v>
      </c>
    </row>
    <row r="9806" spans="1:13" x14ac:dyDescent="0.2">
      <c r="A9806">
        <v>12</v>
      </c>
      <c r="B9806">
        <v>19300</v>
      </c>
      <c r="C9806">
        <v>64</v>
      </c>
      <c r="D9806">
        <v>2</v>
      </c>
      <c r="E9806">
        <v>32</v>
      </c>
      <c r="F9806">
        <v>6</v>
      </c>
      <c r="G9806">
        <v>5</v>
      </c>
      <c r="I9806" s="1">
        <f>VLOOKUP(D9806,cards!A:D,4,FALSE)</f>
        <v>2</v>
      </c>
      <c r="J9806" s="1">
        <f>SUMIFS(G:G,C:C,C9806,B:B,B9806)</f>
        <v>857</v>
      </c>
      <c r="K9806" s="1">
        <f t="shared" si="306"/>
        <v>5.8343057176196032E-3</v>
      </c>
      <c r="L9806" s="1">
        <f t="shared" si="307"/>
        <v>1.1668611435239206E-2</v>
      </c>
      <c r="M9806" s="1">
        <f>SUMIFS(L:L,B:B,B9806,C:C,C9806)</f>
        <v>24.975495915986002</v>
      </c>
    </row>
    <row r="9807" spans="1:13" x14ac:dyDescent="0.2">
      <c r="A9807">
        <v>12</v>
      </c>
      <c r="B9807">
        <v>19300</v>
      </c>
      <c r="C9807">
        <v>19</v>
      </c>
      <c r="D9807">
        <v>12</v>
      </c>
      <c r="E9807">
        <v>32</v>
      </c>
      <c r="F9807">
        <v>9</v>
      </c>
      <c r="G9807">
        <v>5</v>
      </c>
      <c r="I9807" s="1">
        <f>VLOOKUP(D9807,cards!A:D,4,FALSE)</f>
        <v>4586</v>
      </c>
      <c r="J9807" s="1">
        <f>SUMIFS(G:G,C:C,C9807,B:B,B9807)</f>
        <v>34</v>
      </c>
      <c r="K9807" s="1">
        <f t="shared" si="306"/>
        <v>0.14705882352941177</v>
      </c>
      <c r="L9807" s="1">
        <f t="shared" si="307"/>
        <v>674.41176470588232</v>
      </c>
      <c r="M9807" s="1">
        <f>SUMIFS(L:L,B:B,B9807,C:C,C9807)</f>
        <v>2627.1764705882356</v>
      </c>
    </row>
    <row r="9808" spans="1:13" x14ac:dyDescent="0.2">
      <c r="A9808">
        <v>12</v>
      </c>
      <c r="B9808">
        <v>19300</v>
      </c>
      <c r="C9808">
        <v>64</v>
      </c>
      <c r="D9808">
        <v>1</v>
      </c>
      <c r="E9808">
        <v>63</v>
      </c>
      <c r="F9808">
        <v>1</v>
      </c>
      <c r="G9808">
        <v>5</v>
      </c>
      <c r="I9808" s="1">
        <f>VLOOKUP(D9808,cards!A:D,4,FALSE)</f>
        <v>1</v>
      </c>
      <c r="J9808" s="1">
        <f>SUMIFS(G:G,C:C,C9808,B:B,B9808)</f>
        <v>857</v>
      </c>
      <c r="K9808" s="1">
        <f t="shared" si="306"/>
        <v>5.8343057176196032E-3</v>
      </c>
      <c r="L9808" s="1">
        <f t="shared" si="307"/>
        <v>5.8343057176196032E-3</v>
      </c>
      <c r="M9808" s="1">
        <f>SUMIFS(L:L,B:B,B9808,C:C,C9808)</f>
        <v>24.975495915986002</v>
      </c>
    </row>
    <row r="9809" spans="1:13" x14ac:dyDescent="0.2">
      <c r="A9809">
        <v>12</v>
      </c>
      <c r="B9809">
        <v>19300</v>
      </c>
      <c r="C9809">
        <v>64</v>
      </c>
      <c r="D9809">
        <v>6</v>
      </c>
      <c r="E9809">
        <v>38</v>
      </c>
      <c r="F9809">
        <v>6</v>
      </c>
      <c r="G9809">
        <v>5</v>
      </c>
      <c r="I9809" s="1">
        <f>VLOOKUP(D9809,cards!A:D,4,FALSE)</f>
        <v>86</v>
      </c>
      <c r="J9809" s="1">
        <f>SUMIFS(G:G,C:C,C9809,B:B,B9809)</f>
        <v>857</v>
      </c>
      <c r="K9809" s="1">
        <f t="shared" si="306"/>
        <v>5.8343057176196032E-3</v>
      </c>
      <c r="L9809" s="1">
        <f t="shared" si="307"/>
        <v>0.50175029171528585</v>
      </c>
      <c r="M9809" s="1">
        <f>SUMIFS(L:L,B:B,B9809,C:C,C9809)</f>
        <v>24.975495915986002</v>
      </c>
    </row>
    <row r="9810" spans="1:13" x14ac:dyDescent="0.2">
      <c r="A9810">
        <v>12</v>
      </c>
      <c r="B9810">
        <v>19300</v>
      </c>
      <c r="C9810">
        <v>13</v>
      </c>
      <c r="D9810">
        <v>6</v>
      </c>
      <c r="E9810">
        <v>63</v>
      </c>
      <c r="F9810">
        <v>1</v>
      </c>
      <c r="G9810">
        <v>5</v>
      </c>
      <c r="I9810" s="1">
        <f>VLOOKUP(D9810,cards!A:D,4,FALSE)</f>
        <v>86</v>
      </c>
      <c r="J9810" s="1">
        <f>SUMIFS(G:G,C:C,C9810,B:B,B9810)</f>
        <v>230</v>
      </c>
      <c r="K9810" s="1">
        <f t="shared" si="306"/>
        <v>2.1739130434782608E-2</v>
      </c>
      <c r="L9810" s="1">
        <f t="shared" si="307"/>
        <v>1.8695652173913042</v>
      </c>
      <c r="M9810" s="1">
        <f>SUMIFS(L:L,B:B,B9810,C:C,C9810)</f>
        <v>197.07826086956518</v>
      </c>
    </row>
    <row r="9811" spans="1:13" x14ac:dyDescent="0.2">
      <c r="A9811">
        <v>12</v>
      </c>
      <c r="B9811">
        <v>19300</v>
      </c>
      <c r="C9811">
        <v>37</v>
      </c>
      <c r="D9811">
        <v>5</v>
      </c>
      <c r="E9811">
        <v>26</v>
      </c>
      <c r="F9811">
        <v>7</v>
      </c>
      <c r="G9811">
        <v>5</v>
      </c>
      <c r="I9811" s="1">
        <f>VLOOKUP(D9811,cards!A:D,4,FALSE)</f>
        <v>36</v>
      </c>
      <c r="J9811" s="1">
        <f>SUMIFS(G:G,C:C,C9811,B:B,B9811)</f>
        <v>13457</v>
      </c>
      <c r="K9811" s="1">
        <f t="shared" si="306"/>
        <v>3.7155383815114809E-4</v>
      </c>
      <c r="L9811" s="1">
        <f t="shared" si="307"/>
        <v>1.3375938173441331E-2</v>
      </c>
      <c r="M9811" s="1">
        <f>SUMIFS(L:L,B:B,B9811,C:C,C9811)</f>
        <v>85.689306680537968</v>
      </c>
    </row>
    <row r="9812" spans="1:13" x14ac:dyDescent="0.2">
      <c r="A9812">
        <v>12</v>
      </c>
      <c r="B9812">
        <v>19300</v>
      </c>
      <c r="C9812">
        <v>55</v>
      </c>
      <c r="D9812">
        <v>9</v>
      </c>
      <c r="E9812">
        <v>38</v>
      </c>
      <c r="F9812">
        <v>5</v>
      </c>
      <c r="G9812">
        <v>5</v>
      </c>
      <c r="I9812" s="1">
        <f>VLOOKUP(D9812,cards!A:D,4,FALSE)</f>
        <v>786</v>
      </c>
      <c r="J9812" s="1">
        <f>SUMIFS(G:G,C:C,C9812,B:B,B9812)</f>
        <v>249</v>
      </c>
      <c r="K9812" s="1">
        <f t="shared" si="306"/>
        <v>2.0080321285140562E-2</v>
      </c>
      <c r="L9812" s="1">
        <f t="shared" si="307"/>
        <v>15.783132530120481</v>
      </c>
      <c r="M9812" s="1">
        <f>SUMIFS(L:L,B:B,B9812,C:C,C9812)</f>
        <v>257.87148594377476</v>
      </c>
    </row>
    <row r="9813" spans="1:13" x14ac:dyDescent="0.2">
      <c r="A9813">
        <v>12</v>
      </c>
      <c r="B9813">
        <v>19300</v>
      </c>
      <c r="C9813">
        <v>55</v>
      </c>
      <c r="D9813">
        <v>9</v>
      </c>
      <c r="E9813">
        <v>26</v>
      </c>
      <c r="F9813">
        <v>9</v>
      </c>
      <c r="G9813">
        <v>5</v>
      </c>
      <c r="I9813" s="1">
        <f>VLOOKUP(D9813,cards!A:D,4,FALSE)</f>
        <v>786</v>
      </c>
      <c r="J9813" s="1">
        <f>SUMIFS(G:G,C:C,C9813,B:B,B9813)</f>
        <v>249</v>
      </c>
      <c r="K9813" s="1">
        <f t="shared" si="306"/>
        <v>2.0080321285140562E-2</v>
      </c>
      <c r="L9813" s="1">
        <f t="shared" si="307"/>
        <v>15.783132530120481</v>
      </c>
      <c r="M9813" s="1">
        <f>SUMIFS(L:L,B:B,B9813,C:C,C9813)</f>
        <v>257.87148594377476</v>
      </c>
    </row>
    <row r="9814" spans="1:13" x14ac:dyDescent="0.2">
      <c r="A9814">
        <v>12</v>
      </c>
      <c r="B9814">
        <v>19300</v>
      </c>
      <c r="C9814">
        <v>55</v>
      </c>
      <c r="D9814">
        <v>8</v>
      </c>
      <c r="E9814">
        <v>26</v>
      </c>
      <c r="F9814">
        <v>8</v>
      </c>
      <c r="G9814">
        <v>5</v>
      </c>
      <c r="I9814" s="1">
        <f>VLOOKUP(D9814,cards!A:D,4,FALSE)</f>
        <v>386</v>
      </c>
      <c r="J9814" s="1">
        <f>SUMIFS(G:G,C:C,C9814,B:B,B9814)</f>
        <v>249</v>
      </c>
      <c r="K9814" s="1">
        <f t="shared" si="306"/>
        <v>2.0080321285140562E-2</v>
      </c>
      <c r="L9814" s="1">
        <f t="shared" si="307"/>
        <v>7.7510040160642566</v>
      </c>
      <c r="M9814" s="1">
        <f>SUMIFS(L:L,B:B,B9814,C:C,C9814)</f>
        <v>257.87148594377476</v>
      </c>
    </row>
    <row r="9815" spans="1:13" x14ac:dyDescent="0.2">
      <c r="A9815">
        <v>12</v>
      </c>
      <c r="B9815">
        <v>19300</v>
      </c>
      <c r="C9815">
        <v>55</v>
      </c>
      <c r="D9815">
        <v>7</v>
      </c>
      <c r="E9815">
        <v>32</v>
      </c>
      <c r="F9815">
        <v>7</v>
      </c>
      <c r="G9815">
        <v>5</v>
      </c>
      <c r="I9815" s="1">
        <f>VLOOKUP(D9815,cards!A:D,4,FALSE)</f>
        <v>186</v>
      </c>
      <c r="J9815" s="1">
        <f>SUMIFS(G:G,C:C,C9815,B:B,B9815)</f>
        <v>249</v>
      </c>
      <c r="K9815" s="1">
        <f t="shared" si="306"/>
        <v>2.0080321285140562E-2</v>
      </c>
      <c r="L9815" s="1">
        <f t="shared" si="307"/>
        <v>3.7349397590361444</v>
      </c>
      <c r="M9815" s="1">
        <f>SUMIFS(L:L,B:B,B9815,C:C,C9815)</f>
        <v>257.87148594377476</v>
      </c>
    </row>
    <row r="9816" spans="1:13" x14ac:dyDescent="0.2">
      <c r="A9816">
        <v>12</v>
      </c>
      <c r="B9816">
        <v>19300</v>
      </c>
      <c r="C9816">
        <v>31</v>
      </c>
      <c r="D9816">
        <v>5</v>
      </c>
      <c r="E9816">
        <v>26</v>
      </c>
      <c r="F9816">
        <v>4</v>
      </c>
      <c r="G9816">
        <v>5</v>
      </c>
      <c r="I9816" s="1">
        <f>VLOOKUP(D9816,cards!A:D,4,FALSE)</f>
        <v>36</v>
      </c>
      <c r="J9816" s="1">
        <f>SUMIFS(G:G,C:C,C9816,B:B,B9816)</f>
        <v>22514</v>
      </c>
      <c r="K9816" s="1">
        <f t="shared" si="306"/>
        <v>2.2208403659944924E-4</v>
      </c>
      <c r="L9816" s="1">
        <f t="shared" si="307"/>
        <v>7.9950253175801733E-3</v>
      </c>
      <c r="M9816" s="1">
        <f>SUMIFS(L:L,B:B,B9816,C:C,C9816)</f>
        <v>173.18042107133326</v>
      </c>
    </row>
    <row r="9817" spans="1:13" x14ac:dyDescent="0.2">
      <c r="A9817">
        <v>12</v>
      </c>
      <c r="B9817">
        <v>19300</v>
      </c>
      <c r="C9817">
        <v>31</v>
      </c>
      <c r="D9817">
        <v>8</v>
      </c>
      <c r="E9817">
        <v>50</v>
      </c>
      <c r="F9817">
        <v>10</v>
      </c>
      <c r="G9817">
        <v>5</v>
      </c>
      <c r="I9817" s="1">
        <f>VLOOKUP(D9817,cards!A:D,4,FALSE)</f>
        <v>386</v>
      </c>
      <c r="J9817" s="1">
        <f>SUMIFS(G:G,C:C,C9817,B:B,B9817)</f>
        <v>22514</v>
      </c>
      <c r="K9817" s="1">
        <f t="shared" si="306"/>
        <v>2.2208403659944924E-4</v>
      </c>
      <c r="L9817" s="1">
        <f t="shared" si="307"/>
        <v>8.5724438127387406E-2</v>
      </c>
      <c r="M9817" s="1">
        <f>SUMIFS(L:L,B:B,B9817,C:C,C9817)</f>
        <v>173.18042107133326</v>
      </c>
    </row>
    <row r="9818" spans="1:13" x14ac:dyDescent="0.2">
      <c r="A9818">
        <v>12</v>
      </c>
      <c r="B9818">
        <v>19300</v>
      </c>
      <c r="C9818">
        <v>37</v>
      </c>
      <c r="D9818">
        <v>5</v>
      </c>
      <c r="E9818">
        <v>26</v>
      </c>
      <c r="F9818">
        <v>10</v>
      </c>
      <c r="G9818">
        <v>4</v>
      </c>
      <c r="I9818" s="1">
        <f>VLOOKUP(D9818,cards!A:D,4,FALSE)</f>
        <v>36</v>
      </c>
      <c r="J9818" s="1">
        <f>SUMIFS(G:G,C:C,C9818,B:B,B9818)</f>
        <v>13457</v>
      </c>
      <c r="K9818" s="1">
        <f t="shared" si="306"/>
        <v>2.9724307052091846E-4</v>
      </c>
      <c r="L9818" s="1">
        <f t="shared" si="307"/>
        <v>1.0700750538753065E-2</v>
      </c>
      <c r="M9818" s="1">
        <f>SUMIFS(L:L,B:B,B9818,C:C,C9818)</f>
        <v>85.689306680537968</v>
      </c>
    </row>
    <row r="9819" spans="1:13" x14ac:dyDescent="0.2">
      <c r="A9819">
        <v>12</v>
      </c>
      <c r="B9819">
        <v>19300</v>
      </c>
      <c r="C9819">
        <v>37</v>
      </c>
      <c r="D9819">
        <v>6</v>
      </c>
      <c r="E9819">
        <v>102</v>
      </c>
      <c r="F9819">
        <v>12</v>
      </c>
      <c r="G9819">
        <v>4</v>
      </c>
      <c r="I9819" s="1">
        <f>VLOOKUP(D9819,cards!A:D,4,FALSE)</f>
        <v>86</v>
      </c>
      <c r="J9819" s="1">
        <f>SUMIFS(G:G,C:C,C9819,B:B,B9819)</f>
        <v>13457</v>
      </c>
      <c r="K9819" s="1">
        <f t="shared" si="306"/>
        <v>2.9724307052091846E-4</v>
      </c>
      <c r="L9819" s="1">
        <f t="shared" si="307"/>
        <v>2.5562904064798986E-2</v>
      </c>
      <c r="M9819" s="1">
        <f>SUMIFS(L:L,B:B,B9819,C:C,C9819)</f>
        <v>85.689306680537968</v>
      </c>
    </row>
    <row r="9820" spans="1:13" x14ac:dyDescent="0.2">
      <c r="A9820">
        <v>12</v>
      </c>
      <c r="B9820">
        <v>19300</v>
      </c>
      <c r="C9820">
        <v>37</v>
      </c>
      <c r="D9820">
        <v>6</v>
      </c>
      <c r="E9820">
        <v>26</v>
      </c>
      <c r="F9820">
        <v>10</v>
      </c>
      <c r="G9820">
        <v>4</v>
      </c>
      <c r="I9820" s="1">
        <f>VLOOKUP(D9820,cards!A:D,4,FALSE)</f>
        <v>86</v>
      </c>
      <c r="J9820" s="1">
        <f>SUMIFS(G:G,C:C,C9820,B:B,B9820)</f>
        <v>13457</v>
      </c>
      <c r="K9820" s="1">
        <f t="shared" si="306"/>
        <v>2.9724307052091846E-4</v>
      </c>
      <c r="L9820" s="1">
        <f t="shared" si="307"/>
        <v>2.5562904064798986E-2</v>
      </c>
      <c r="M9820" s="1">
        <f>SUMIFS(L:L,B:B,B9820,C:C,C9820)</f>
        <v>85.689306680537968</v>
      </c>
    </row>
    <row r="9821" spans="1:13" x14ac:dyDescent="0.2">
      <c r="A9821">
        <v>12</v>
      </c>
      <c r="B9821">
        <v>19300</v>
      </c>
      <c r="C9821">
        <v>31</v>
      </c>
      <c r="D9821">
        <v>8</v>
      </c>
      <c r="E9821">
        <v>38</v>
      </c>
      <c r="F9821">
        <v>2</v>
      </c>
      <c r="G9821">
        <v>4</v>
      </c>
      <c r="I9821" s="1">
        <f>VLOOKUP(D9821,cards!A:D,4,FALSE)</f>
        <v>386</v>
      </c>
      <c r="J9821" s="1">
        <f>SUMIFS(G:G,C:C,C9821,B:B,B9821)</f>
        <v>22514</v>
      </c>
      <c r="K9821" s="1">
        <f t="shared" si="306"/>
        <v>1.7766722927955937E-4</v>
      </c>
      <c r="L9821" s="1">
        <f t="shared" si="307"/>
        <v>6.8579550501909919E-2</v>
      </c>
      <c r="M9821" s="1">
        <f>SUMIFS(L:L,B:B,B9821,C:C,C9821)</f>
        <v>173.18042107133326</v>
      </c>
    </row>
    <row r="9822" spans="1:13" x14ac:dyDescent="0.2">
      <c r="A9822">
        <v>12</v>
      </c>
      <c r="B9822">
        <v>19300</v>
      </c>
      <c r="C9822">
        <v>13</v>
      </c>
      <c r="D9822">
        <v>8</v>
      </c>
      <c r="E9822">
        <v>32</v>
      </c>
      <c r="F9822">
        <v>7</v>
      </c>
      <c r="G9822">
        <v>4</v>
      </c>
      <c r="I9822" s="1">
        <f>VLOOKUP(D9822,cards!A:D,4,FALSE)</f>
        <v>386</v>
      </c>
      <c r="J9822" s="1">
        <f>SUMIFS(G:G,C:C,C9822,B:B,B9822)</f>
        <v>230</v>
      </c>
      <c r="K9822" s="1">
        <f t="shared" si="306"/>
        <v>1.7391304347826087E-2</v>
      </c>
      <c r="L9822" s="1">
        <f t="shared" si="307"/>
        <v>6.7130434782608699</v>
      </c>
      <c r="M9822" s="1">
        <f>SUMIFS(L:L,B:B,B9822,C:C,C9822)</f>
        <v>197.07826086956518</v>
      </c>
    </row>
    <row r="9823" spans="1:13" x14ac:dyDescent="0.2">
      <c r="A9823">
        <v>12</v>
      </c>
      <c r="B9823">
        <v>19300</v>
      </c>
      <c r="C9823">
        <v>10</v>
      </c>
      <c r="D9823">
        <v>6</v>
      </c>
      <c r="E9823">
        <v>63</v>
      </c>
      <c r="F9823">
        <v>2</v>
      </c>
      <c r="G9823">
        <v>4</v>
      </c>
      <c r="I9823" s="1">
        <f>VLOOKUP(D9823,cards!A:D,4,FALSE)</f>
        <v>86</v>
      </c>
      <c r="J9823" s="1">
        <f>SUMIFS(G:G,C:C,C9823,B:B,B9823)</f>
        <v>84</v>
      </c>
      <c r="K9823" s="1">
        <f t="shared" si="306"/>
        <v>4.7619047619047616E-2</v>
      </c>
      <c r="L9823" s="1">
        <f t="shared" si="307"/>
        <v>4.0952380952380949</v>
      </c>
      <c r="M9823" s="1">
        <f>SUMIFS(L:L,B:B,B9823,C:C,C9823)</f>
        <v>545.88095238095207</v>
      </c>
    </row>
    <row r="9824" spans="1:13" x14ac:dyDescent="0.2">
      <c r="A9824">
        <v>12</v>
      </c>
      <c r="B9824">
        <v>19300</v>
      </c>
      <c r="C9824">
        <v>31</v>
      </c>
      <c r="D9824">
        <v>8</v>
      </c>
      <c r="E9824">
        <v>38</v>
      </c>
      <c r="F9824">
        <v>5</v>
      </c>
      <c r="G9824">
        <v>4</v>
      </c>
      <c r="I9824" s="1">
        <f>VLOOKUP(D9824,cards!A:D,4,FALSE)</f>
        <v>386</v>
      </c>
      <c r="J9824" s="1">
        <f>SUMIFS(G:G,C:C,C9824,B:B,B9824)</f>
        <v>22514</v>
      </c>
      <c r="K9824" s="1">
        <f t="shared" si="306"/>
        <v>1.7766722927955937E-4</v>
      </c>
      <c r="L9824" s="1">
        <f t="shared" si="307"/>
        <v>6.8579550501909919E-2</v>
      </c>
      <c r="M9824" s="1">
        <f>SUMIFS(L:L,B:B,B9824,C:C,C9824)</f>
        <v>173.18042107133326</v>
      </c>
    </row>
    <row r="9825" spans="1:13" x14ac:dyDescent="0.2">
      <c r="A9825">
        <v>12</v>
      </c>
      <c r="B9825">
        <v>19300</v>
      </c>
      <c r="C9825">
        <v>64</v>
      </c>
      <c r="D9825">
        <v>2</v>
      </c>
      <c r="E9825">
        <v>63</v>
      </c>
      <c r="F9825">
        <v>3</v>
      </c>
      <c r="G9825">
        <v>4</v>
      </c>
      <c r="I9825" s="1">
        <f>VLOOKUP(D9825,cards!A:D,4,FALSE)</f>
        <v>2</v>
      </c>
      <c r="J9825" s="1">
        <f>SUMIFS(G:G,C:C,C9825,B:B,B9825)</f>
        <v>857</v>
      </c>
      <c r="K9825" s="1">
        <f t="shared" si="306"/>
        <v>4.6674445740956822E-3</v>
      </c>
      <c r="L9825" s="1">
        <f t="shared" si="307"/>
        <v>9.3348891481913644E-3</v>
      </c>
      <c r="M9825" s="1">
        <f>SUMIFS(L:L,B:B,B9825,C:C,C9825)</f>
        <v>24.975495915986002</v>
      </c>
    </row>
    <row r="9826" spans="1:13" x14ac:dyDescent="0.2">
      <c r="A9826">
        <v>12</v>
      </c>
      <c r="B9826">
        <v>19300</v>
      </c>
      <c r="C9826">
        <v>13</v>
      </c>
      <c r="D9826">
        <v>7</v>
      </c>
      <c r="E9826">
        <v>26</v>
      </c>
      <c r="F9826">
        <v>7</v>
      </c>
      <c r="G9826">
        <v>4</v>
      </c>
      <c r="I9826" s="1">
        <f>VLOOKUP(D9826,cards!A:D,4,FALSE)</f>
        <v>186</v>
      </c>
      <c r="J9826" s="1">
        <f>SUMIFS(G:G,C:C,C9826,B:B,B9826)</f>
        <v>230</v>
      </c>
      <c r="K9826" s="1">
        <f t="shared" si="306"/>
        <v>1.7391304347826087E-2</v>
      </c>
      <c r="L9826" s="1">
        <f t="shared" si="307"/>
        <v>3.2347826086956522</v>
      </c>
      <c r="M9826" s="1">
        <f>SUMIFS(L:L,B:B,B9826,C:C,C9826)</f>
        <v>197.07826086956518</v>
      </c>
    </row>
    <row r="9827" spans="1:13" x14ac:dyDescent="0.2">
      <c r="A9827">
        <v>12</v>
      </c>
      <c r="B9827">
        <v>19300</v>
      </c>
      <c r="C9827">
        <v>37</v>
      </c>
      <c r="D9827">
        <v>3</v>
      </c>
      <c r="E9827">
        <v>63</v>
      </c>
      <c r="F9827">
        <v>1</v>
      </c>
      <c r="G9827">
        <v>4</v>
      </c>
      <c r="I9827" s="1">
        <f>VLOOKUP(D9827,cards!A:D,4,FALSE)</f>
        <v>6</v>
      </c>
      <c r="J9827" s="1">
        <f>SUMIFS(G:G,C:C,C9827,B:B,B9827)</f>
        <v>13457</v>
      </c>
      <c r="K9827" s="1">
        <f t="shared" si="306"/>
        <v>2.9724307052091846E-4</v>
      </c>
      <c r="L9827" s="1">
        <f t="shared" si="307"/>
        <v>1.7834584231255107E-3</v>
      </c>
      <c r="M9827" s="1">
        <f>SUMIFS(L:L,B:B,B9827,C:C,C9827)</f>
        <v>85.689306680537968</v>
      </c>
    </row>
    <row r="9828" spans="1:13" x14ac:dyDescent="0.2">
      <c r="A9828">
        <v>12</v>
      </c>
      <c r="B9828">
        <v>19300</v>
      </c>
      <c r="C9828">
        <v>101</v>
      </c>
      <c r="D9828">
        <v>16</v>
      </c>
      <c r="E9828">
        <v>38</v>
      </c>
      <c r="F9828">
        <v>5</v>
      </c>
      <c r="G9828">
        <v>4</v>
      </c>
      <c r="I9828" s="1">
        <f>VLOOKUP(D9828,cards!A:D,4,FALSE)</f>
        <v>79586</v>
      </c>
      <c r="J9828" s="1">
        <f>SUMIFS(G:G,C:C,C9828,B:B,B9828)</f>
        <v>39</v>
      </c>
      <c r="K9828" s="1">
        <f t="shared" si="306"/>
        <v>0.10256410256410256</v>
      </c>
      <c r="L9828" s="1">
        <f t="shared" si="307"/>
        <v>8162.6666666666661</v>
      </c>
      <c r="M9828" s="1">
        <f>SUMIFS(L:L,B:B,B9828,C:C,C9828)</f>
        <v>77534.717948717953</v>
      </c>
    </row>
    <row r="9829" spans="1:13" x14ac:dyDescent="0.2">
      <c r="A9829">
        <v>12</v>
      </c>
      <c r="B9829">
        <v>19300</v>
      </c>
      <c r="C9829">
        <v>31</v>
      </c>
      <c r="D9829">
        <v>5</v>
      </c>
      <c r="E9829">
        <v>32</v>
      </c>
      <c r="F9829">
        <v>7</v>
      </c>
      <c r="G9829">
        <v>4</v>
      </c>
      <c r="I9829" s="1">
        <f>VLOOKUP(D9829,cards!A:D,4,FALSE)</f>
        <v>36</v>
      </c>
      <c r="J9829" s="1">
        <f>SUMIFS(G:G,C:C,C9829,B:B,B9829)</f>
        <v>22514</v>
      </c>
      <c r="K9829" s="1">
        <f t="shared" si="306"/>
        <v>1.7766722927955937E-4</v>
      </c>
      <c r="L9829" s="1">
        <f t="shared" si="307"/>
        <v>6.3960202540641374E-3</v>
      </c>
      <c r="M9829" s="1">
        <f>SUMIFS(L:L,B:B,B9829,C:C,C9829)</f>
        <v>173.18042107133326</v>
      </c>
    </row>
    <row r="9830" spans="1:13" x14ac:dyDescent="0.2">
      <c r="A9830">
        <v>12</v>
      </c>
      <c r="B9830">
        <v>19300</v>
      </c>
      <c r="C9830">
        <v>37</v>
      </c>
      <c r="D9830">
        <v>2</v>
      </c>
      <c r="E9830">
        <v>26</v>
      </c>
      <c r="F9830">
        <v>5</v>
      </c>
      <c r="G9830">
        <v>4</v>
      </c>
      <c r="I9830" s="1">
        <f>VLOOKUP(D9830,cards!A:D,4,FALSE)</f>
        <v>2</v>
      </c>
      <c r="J9830" s="1">
        <f>SUMIFS(G:G,C:C,C9830,B:B,B9830)</f>
        <v>13457</v>
      </c>
      <c r="K9830" s="1">
        <f t="shared" si="306"/>
        <v>2.9724307052091846E-4</v>
      </c>
      <c r="L9830" s="1">
        <f t="shared" si="307"/>
        <v>5.9448614104183693E-4</v>
      </c>
      <c r="M9830" s="1">
        <f>SUMIFS(L:L,B:B,B9830,C:C,C9830)</f>
        <v>85.689306680537968</v>
      </c>
    </row>
    <row r="9831" spans="1:13" x14ac:dyDescent="0.2">
      <c r="A9831">
        <v>12</v>
      </c>
      <c r="B9831">
        <v>19300</v>
      </c>
      <c r="C9831">
        <v>13</v>
      </c>
      <c r="D9831">
        <v>6</v>
      </c>
      <c r="E9831">
        <v>63</v>
      </c>
      <c r="F9831">
        <v>2</v>
      </c>
      <c r="G9831">
        <v>4</v>
      </c>
      <c r="I9831" s="1">
        <f>VLOOKUP(D9831,cards!A:D,4,FALSE)</f>
        <v>86</v>
      </c>
      <c r="J9831" s="1">
        <f>SUMIFS(G:G,C:C,C9831,B:B,B9831)</f>
        <v>230</v>
      </c>
      <c r="K9831" s="1">
        <f t="shared" si="306"/>
        <v>1.7391304347826087E-2</v>
      </c>
      <c r="L9831" s="1">
        <f t="shared" si="307"/>
        <v>1.4956521739130435</v>
      </c>
      <c r="M9831" s="1">
        <f>SUMIFS(L:L,B:B,B9831,C:C,C9831)</f>
        <v>197.07826086956518</v>
      </c>
    </row>
    <row r="9832" spans="1:13" x14ac:dyDescent="0.2">
      <c r="A9832">
        <v>12</v>
      </c>
      <c r="B9832">
        <v>19300</v>
      </c>
      <c r="C9832">
        <v>31</v>
      </c>
      <c r="D9832">
        <v>5</v>
      </c>
      <c r="E9832">
        <v>8</v>
      </c>
      <c r="F9832">
        <v>5</v>
      </c>
      <c r="G9832">
        <v>4</v>
      </c>
      <c r="I9832" s="1">
        <f>VLOOKUP(D9832,cards!A:D,4,FALSE)</f>
        <v>36</v>
      </c>
      <c r="J9832" s="1">
        <f>SUMIFS(G:G,C:C,C9832,B:B,B9832)</f>
        <v>22514</v>
      </c>
      <c r="K9832" s="1">
        <f t="shared" si="306"/>
        <v>1.7766722927955937E-4</v>
      </c>
      <c r="L9832" s="1">
        <f t="shared" si="307"/>
        <v>6.3960202540641374E-3</v>
      </c>
      <c r="M9832" s="1">
        <f>SUMIFS(L:L,B:B,B9832,C:C,C9832)</f>
        <v>173.18042107133326</v>
      </c>
    </row>
    <row r="9833" spans="1:13" x14ac:dyDescent="0.2">
      <c r="A9833">
        <v>12</v>
      </c>
      <c r="B9833">
        <v>19300</v>
      </c>
      <c r="C9833">
        <v>31</v>
      </c>
      <c r="D9833">
        <v>6</v>
      </c>
      <c r="E9833">
        <v>8</v>
      </c>
      <c r="F9833">
        <v>7</v>
      </c>
      <c r="G9833">
        <v>4</v>
      </c>
      <c r="I9833" s="1">
        <f>VLOOKUP(D9833,cards!A:D,4,FALSE)</f>
        <v>86</v>
      </c>
      <c r="J9833" s="1">
        <f>SUMIFS(G:G,C:C,C9833,B:B,B9833)</f>
        <v>22514</v>
      </c>
      <c r="K9833" s="1">
        <f t="shared" si="306"/>
        <v>1.7766722927955937E-4</v>
      </c>
      <c r="L9833" s="1">
        <f t="shared" si="307"/>
        <v>1.5279381718042107E-2</v>
      </c>
      <c r="M9833" s="1">
        <f>SUMIFS(L:L,B:B,B9833,C:C,C9833)</f>
        <v>173.18042107133326</v>
      </c>
    </row>
    <row r="9834" spans="1:13" x14ac:dyDescent="0.2">
      <c r="A9834">
        <v>12</v>
      </c>
      <c r="B9834">
        <v>19300</v>
      </c>
      <c r="C9834">
        <v>55</v>
      </c>
      <c r="D9834">
        <v>5</v>
      </c>
      <c r="E9834">
        <v>32</v>
      </c>
      <c r="F9834">
        <v>5</v>
      </c>
      <c r="G9834">
        <v>4</v>
      </c>
      <c r="I9834" s="1">
        <f>VLOOKUP(D9834,cards!A:D,4,FALSE)</f>
        <v>36</v>
      </c>
      <c r="J9834" s="1">
        <f>SUMIFS(G:G,C:C,C9834,B:B,B9834)</f>
        <v>249</v>
      </c>
      <c r="K9834" s="1">
        <f t="shared" si="306"/>
        <v>1.6064257028112448E-2</v>
      </c>
      <c r="L9834" s="1">
        <f t="shared" si="307"/>
        <v>0.57831325301204817</v>
      </c>
      <c r="M9834" s="1">
        <f>SUMIFS(L:L,B:B,B9834,C:C,C9834)</f>
        <v>257.87148594377476</v>
      </c>
    </row>
    <row r="9835" spans="1:13" x14ac:dyDescent="0.2">
      <c r="A9835">
        <v>12</v>
      </c>
      <c r="B9835">
        <v>19300</v>
      </c>
      <c r="C9835">
        <v>64</v>
      </c>
      <c r="D9835">
        <v>4</v>
      </c>
      <c r="E9835">
        <v>32</v>
      </c>
      <c r="F9835">
        <v>8</v>
      </c>
      <c r="G9835">
        <v>4</v>
      </c>
      <c r="I9835" s="1">
        <f>VLOOKUP(D9835,cards!A:D,4,FALSE)</f>
        <v>16</v>
      </c>
      <c r="J9835" s="1">
        <f>SUMIFS(G:G,C:C,C9835,B:B,B9835)</f>
        <v>857</v>
      </c>
      <c r="K9835" s="1">
        <f t="shared" si="306"/>
        <v>4.6674445740956822E-3</v>
      </c>
      <c r="L9835" s="1">
        <f t="shared" si="307"/>
        <v>7.4679113185530915E-2</v>
      </c>
      <c r="M9835" s="1">
        <f>SUMIFS(L:L,B:B,B9835,C:C,C9835)</f>
        <v>24.975495915986002</v>
      </c>
    </row>
    <row r="9836" spans="1:13" x14ac:dyDescent="0.2">
      <c r="A9836">
        <v>12</v>
      </c>
      <c r="B9836">
        <v>19300</v>
      </c>
      <c r="C9836">
        <v>101</v>
      </c>
      <c r="D9836">
        <v>16</v>
      </c>
      <c r="E9836">
        <v>38</v>
      </c>
      <c r="F9836">
        <v>6</v>
      </c>
      <c r="G9836">
        <v>4</v>
      </c>
      <c r="I9836" s="1">
        <f>VLOOKUP(D9836,cards!A:D,4,FALSE)</f>
        <v>79586</v>
      </c>
      <c r="J9836" s="1">
        <f>SUMIFS(G:G,C:C,C9836,B:B,B9836)</f>
        <v>39</v>
      </c>
      <c r="K9836" s="1">
        <f t="shared" si="306"/>
        <v>0.10256410256410256</v>
      </c>
      <c r="L9836" s="1">
        <f t="shared" si="307"/>
        <v>8162.6666666666661</v>
      </c>
      <c r="M9836" s="1">
        <f>SUMIFS(L:L,B:B,B9836,C:C,C9836)</f>
        <v>77534.717948717953</v>
      </c>
    </row>
    <row r="9837" spans="1:13" x14ac:dyDescent="0.2">
      <c r="A9837">
        <v>12</v>
      </c>
      <c r="B9837">
        <v>19300</v>
      </c>
      <c r="C9837">
        <v>10</v>
      </c>
      <c r="D9837">
        <v>7</v>
      </c>
      <c r="E9837">
        <v>63</v>
      </c>
      <c r="F9837">
        <v>2</v>
      </c>
      <c r="G9837">
        <v>4</v>
      </c>
      <c r="I9837" s="1">
        <f>VLOOKUP(D9837,cards!A:D,4,FALSE)</f>
        <v>186</v>
      </c>
      <c r="J9837" s="1">
        <f>SUMIFS(G:G,C:C,C9837,B:B,B9837)</f>
        <v>84</v>
      </c>
      <c r="K9837" s="1">
        <f t="shared" si="306"/>
        <v>4.7619047619047616E-2</v>
      </c>
      <c r="L9837" s="1">
        <f t="shared" si="307"/>
        <v>8.8571428571428559</v>
      </c>
      <c r="M9837" s="1">
        <f>SUMIFS(L:L,B:B,B9837,C:C,C9837)</f>
        <v>545.88095238095207</v>
      </c>
    </row>
    <row r="9838" spans="1:13" x14ac:dyDescent="0.2">
      <c r="A9838">
        <v>12</v>
      </c>
      <c r="B9838">
        <v>19300</v>
      </c>
      <c r="C9838">
        <v>13</v>
      </c>
      <c r="D9838">
        <v>6</v>
      </c>
      <c r="E9838">
        <v>32</v>
      </c>
      <c r="F9838">
        <v>4</v>
      </c>
      <c r="G9838">
        <v>4</v>
      </c>
      <c r="I9838" s="1">
        <f>VLOOKUP(D9838,cards!A:D,4,FALSE)</f>
        <v>86</v>
      </c>
      <c r="J9838" s="1">
        <f>SUMIFS(G:G,C:C,C9838,B:B,B9838)</f>
        <v>230</v>
      </c>
      <c r="K9838" s="1">
        <f t="shared" si="306"/>
        <v>1.7391304347826087E-2</v>
      </c>
      <c r="L9838" s="1">
        <f t="shared" si="307"/>
        <v>1.4956521739130435</v>
      </c>
      <c r="M9838" s="1">
        <f>SUMIFS(L:L,B:B,B9838,C:C,C9838)</f>
        <v>197.07826086956518</v>
      </c>
    </row>
    <row r="9839" spans="1:13" x14ac:dyDescent="0.2">
      <c r="A9839">
        <v>12</v>
      </c>
      <c r="B9839">
        <v>19300</v>
      </c>
      <c r="C9839">
        <v>31</v>
      </c>
      <c r="D9839">
        <v>10</v>
      </c>
      <c r="E9839">
        <v>0</v>
      </c>
      <c r="F9839">
        <v>0</v>
      </c>
      <c r="G9839">
        <v>4</v>
      </c>
      <c r="I9839" s="1">
        <f>VLOOKUP(D9839,cards!A:D,4,FALSE)</f>
        <v>1586</v>
      </c>
      <c r="J9839" s="1">
        <f>SUMIFS(G:G,C:C,C9839,B:B,B9839)</f>
        <v>22514</v>
      </c>
      <c r="K9839" s="1">
        <f t="shared" si="306"/>
        <v>1.7766722927955937E-4</v>
      </c>
      <c r="L9839" s="1">
        <f t="shared" si="307"/>
        <v>0.28178022563738114</v>
      </c>
      <c r="M9839" s="1">
        <f>SUMIFS(L:L,B:B,B9839,C:C,C9839)</f>
        <v>173.18042107133326</v>
      </c>
    </row>
    <row r="9840" spans="1:13" x14ac:dyDescent="0.2">
      <c r="A9840">
        <v>12</v>
      </c>
      <c r="B9840">
        <v>19300</v>
      </c>
      <c r="C9840">
        <v>31</v>
      </c>
      <c r="D9840">
        <v>4</v>
      </c>
      <c r="E9840">
        <v>63</v>
      </c>
      <c r="F9840">
        <v>1</v>
      </c>
      <c r="G9840">
        <v>4</v>
      </c>
      <c r="I9840" s="1">
        <f>VLOOKUP(D9840,cards!A:D,4,FALSE)</f>
        <v>16</v>
      </c>
      <c r="J9840" s="1">
        <f>SUMIFS(G:G,C:C,C9840,B:B,B9840)</f>
        <v>22514</v>
      </c>
      <c r="K9840" s="1">
        <f t="shared" si="306"/>
        <v>1.7766722927955937E-4</v>
      </c>
      <c r="L9840" s="1">
        <f t="shared" si="307"/>
        <v>2.84267566847295E-3</v>
      </c>
      <c r="M9840" s="1">
        <f>SUMIFS(L:L,B:B,B9840,C:C,C9840)</f>
        <v>173.18042107133326</v>
      </c>
    </row>
    <row r="9841" spans="1:13" x14ac:dyDescent="0.2">
      <c r="A9841">
        <v>12</v>
      </c>
      <c r="B9841">
        <v>19300</v>
      </c>
      <c r="C9841">
        <v>37</v>
      </c>
      <c r="D9841">
        <v>3</v>
      </c>
      <c r="E9841">
        <v>32</v>
      </c>
      <c r="F9841">
        <v>6</v>
      </c>
      <c r="G9841">
        <v>4</v>
      </c>
      <c r="I9841" s="1">
        <f>VLOOKUP(D9841,cards!A:D,4,FALSE)</f>
        <v>6</v>
      </c>
      <c r="J9841" s="1">
        <f>SUMIFS(G:G,C:C,C9841,B:B,B9841)</f>
        <v>13457</v>
      </c>
      <c r="K9841" s="1">
        <f t="shared" si="306"/>
        <v>2.9724307052091846E-4</v>
      </c>
      <c r="L9841" s="1">
        <f t="shared" si="307"/>
        <v>1.7834584231255107E-3</v>
      </c>
      <c r="M9841" s="1">
        <f>SUMIFS(L:L,B:B,B9841,C:C,C9841)</f>
        <v>85.689306680537968</v>
      </c>
    </row>
    <row r="9842" spans="1:13" x14ac:dyDescent="0.2">
      <c r="A9842">
        <v>12</v>
      </c>
      <c r="B9842">
        <v>19300</v>
      </c>
      <c r="C9842">
        <v>49</v>
      </c>
      <c r="D9842">
        <v>9</v>
      </c>
      <c r="E9842">
        <v>50</v>
      </c>
      <c r="F9842">
        <v>9</v>
      </c>
      <c r="G9842">
        <v>4</v>
      </c>
      <c r="I9842" s="1">
        <f>VLOOKUP(D9842,cards!A:D,4,FALSE)</f>
        <v>786</v>
      </c>
      <c r="J9842" s="1">
        <f>SUMIFS(G:G,C:C,C9842,B:B,B9842)</f>
        <v>84</v>
      </c>
      <c r="K9842" s="1">
        <f t="shared" si="306"/>
        <v>4.7619047619047616E-2</v>
      </c>
      <c r="L9842" s="1">
        <f t="shared" si="307"/>
        <v>37.428571428571423</v>
      </c>
      <c r="M9842" s="1">
        <f>SUMIFS(L:L,B:B,B9842,C:C,C9842)</f>
        <v>788.38095238095252</v>
      </c>
    </row>
    <row r="9843" spans="1:13" x14ac:dyDescent="0.2">
      <c r="A9843">
        <v>12</v>
      </c>
      <c r="B9843">
        <v>19300</v>
      </c>
      <c r="C9843">
        <v>31</v>
      </c>
      <c r="D9843">
        <v>10</v>
      </c>
      <c r="E9843">
        <v>38</v>
      </c>
      <c r="F9843">
        <v>6</v>
      </c>
      <c r="G9843">
        <v>4</v>
      </c>
      <c r="I9843" s="1">
        <f>VLOOKUP(D9843,cards!A:D,4,FALSE)</f>
        <v>1586</v>
      </c>
      <c r="J9843" s="1">
        <f>SUMIFS(G:G,C:C,C9843,B:B,B9843)</f>
        <v>22514</v>
      </c>
      <c r="K9843" s="1">
        <f t="shared" si="306"/>
        <v>1.7766722927955937E-4</v>
      </c>
      <c r="L9843" s="1">
        <f t="shared" si="307"/>
        <v>0.28178022563738114</v>
      </c>
      <c r="M9843" s="1">
        <f>SUMIFS(L:L,B:B,B9843,C:C,C9843)</f>
        <v>173.18042107133326</v>
      </c>
    </row>
    <row r="9844" spans="1:13" x14ac:dyDescent="0.2">
      <c r="A9844">
        <v>12</v>
      </c>
      <c r="B9844">
        <v>19300</v>
      </c>
      <c r="C9844">
        <v>31</v>
      </c>
      <c r="D9844">
        <v>11</v>
      </c>
      <c r="E9844">
        <v>0</v>
      </c>
      <c r="F9844">
        <v>0</v>
      </c>
      <c r="G9844">
        <v>4</v>
      </c>
      <c r="I9844" s="1">
        <f>VLOOKUP(D9844,cards!A:D,4,FALSE)</f>
        <v>2586</v>
      </c>
      <c r="J9844" s="1">
        <f>SUMIFS(G:G,C:C,C9844,B:B,B9844)</f>
        <v>22514</v>
      </c>
      <c r="K9844" s="1">
        <f t="shared" si="306"/>
        <v>1.7766722927955937E-4</v>
      </c>
      <c r="L9844" s="1">
        <f t="shared" si="307"/>
        <v>0.45944745491694056</v>
      </c>
      <c r="M9844" s="1">
        <f>SUMIFS(L:L,B:B,B9844,C:C,C9844)</f>
        <v>173.18042107133326</v>
      </c>
    </row>
    <row r="9845" spans="1:13" x14ac:dyDescent="0.2">
      <c r="A9845">
        <v>12</v>
      </c>
      <c r="B9845">
        <v>19300</v>
      </c>
      <c r="C9845">
        <v>19</v>
      </c>
      <c r="D9845">
        <v>12</v>
      </c>
      <c r="E9845">
        <v>32</v>
      </c>
      <c r="F9845">
        <v>7</v>
      </c>
      <c r="G9845">
        <v>4</v>
      </c>
      <c r="I9845" s="1">
        <f>VLOOKUP(D9845,cards!A:D,4,FALSE)</f>
        <v>4586</v>
      </c>
      <c r="J9845" s="1">
        <f>SUMIFS(G:G,C:C,C9845,B:B,B9845)</f>
        <v>34</v>
      </c>
      <c r="K9845" s="1">
        <f t="shared" si="306"/>
        <v>0.11764705882352941</v>
      </c>
      <c r="L9845" s="1">
        <f t="shared" si="307"/>
        <v>539.52941176470586</v>
      </c>
      <c r="M9845" s="1">
        <f>SUMIFS(L:L,B:B,B9845,C:C,C9845)</f>
        <v>2627.1764705882356</v>
      </c>
    </row>
    <row r="9846" spans="1:13" x14ac:dyDescent="0.2">
      <c r="A9846">
        <v>12</v>
      </c>
      <c r="B9846">
        <v>19300</v>
      </c>
      <c r="C9846">
        <v>19</v>
      </c>
      <c r="D9846">
        <v>11</v>
      </c>
      <c r="E9846">
        <v>32</v>
      </c>
      <c r="F9846">
        <v>8</v>
      </c>
      <c r="G9846">
        <v>4</v>
      </c>
      <c r="I9846" s="1">
        <f>VLOOKUP(D9846,cards!A:D,4,FALSE)</f>
        <v>2586</v>
      </c>
      <c r="J9846" s="1">
        <f>SUMIFS(G:G,C:C,C9846,B:B,B9846)</f>
        <v>34</v>
      </c>
      <c r="K9846" s="1">
        <f t="shared" si="306"/>
        <v>0.11764705882352941</v>
      </c>
      <c r="L9846" s="1">
        <f t="shared" si="307"/>
        <v>304.23529411764707</v>
      </c>
      <c r="M9846" s="1">
        <f>SUMIFS(L:L,B:B,B9846,C:C,C9846)</f>
        <v>2627.1764705882356</v>
      </c>
    </row>
    <row r="9847" spans="1:13" x14ac:dyDescent="0.2">
      <c r="A9847">
        <v>12</v>
      </c>
      <c r="B9847">
        <v>19300</v>
      </c>
      <c r="C9847">
        <v>37</v>
      </c>
      <c r="D9847">
        <v>3</v>
      </c>
      <c r="E9847">
        <v>26</v>
      </c>
      <c r="F9847">
        <v>6</v>
      </c>
      <c r="G9847">
        <v>4</v>
      </c>
      <c r="I9847" s="1">
        <f>VLOOKUP(D9847,cards!A:D,4,FALSE)</f>
        <v>6</v>
      </c>
      <c r="J9847" s="1">
        <f>SUMIFS(G:G,C:C,C9847,B:B,B9847)</f>
        <v>13457</v>
      </c>
      <c r="K9847" s="1">
        <f t="shared" si="306"/>
        <v>2.9724307052091846E-4</v>
      </c>
      <c r="L9847" s="1">
        <f t="shared" si="307"/>
        <v>1.7834584231255107E-3</v>
      </c>
      <c r="M9847" s="1">
        <f>SUMIFS(L:L,B:B,B9847,C:C,C9847)</f>
        <v>85.689306680537968</v>
      </c>
    </row>
    <row r="9848" spans="1:13" x14ac:dyDescent="0.2">
      <c r="A9848">
        <v>12</v>
      </c>
      <c r="B9848">
        <v>19300</v>
      </c>
      <c r="C9848">
        <v>31</v>
      </c>
      <c r="D9848">
        <v>10</v>
      </c>
      <c r="E9848">
        <v>32</v>
      </c>
      <c r="F9848">
        <v>8</v>
      </c>
      <c r="G9848">
        <v>3</v>
      </c>
      <c r="I9848" s="1">
        <f>VLOOKUP(D9848,cards!A:D,4,FALSE)</f>
        <v>1586</v>
      </c>
      <c r="J9848" s="1">
        <f>SUMIFS(G:G,C:C,C9848,B:B,B9848)</f>
        <v>22514</v>
      </c>
      <c r="K9848" s="1">
        <f t="shared" si="306"/>
        <v>1.3325042195966953E-4</v>
      </c>
      <c r="L9848" s="1">
        <f t="shared" si="307"/>
        <v>0.21133516922803589</v>
      </c>
      <c r="M9848" s="1">
        <f>SUMIFS(L:L,B:B,B9848,C:C,C9848)</f>
        <v>173.18042107133326</v>
      </c>
    </row>
    <row r="9849" spans="1:13" x14ac:dyDescent="0.2">
      <c r="A9849">
        <v>12</v>
      </c>
      <c r="B9849">
        <v>19300</v>
      </c>
      <c r="C9849">
        <v>10</v>
      </c>
      <c r="D9849">
        <v>11</v>
      </c>
      <c r="E9849">
        <v>0</v>
      </c>
      <c r="F9849">
        <v>0</v>
      </c>
      <c r="G9849">
        <v>3</v>
      </c>
      <c r="I9849" s="1">
        <f>VLOOKUP(D9849,cards!A:D,4,FALSE)</f>
        <v>2586</v>
      </c>
      <c r="J9849" s="1">
        <f>SUMIFS(G:G,C:C,C9849,B:B,B9849)</f>
        <v>84</v>
      </c>
      <c r="K9849" s="1">
        <f t="shared" si="306"/>
        <v>3.5714285714285712E-2</v>
      </c>
      <c r="L9849" s="1">
        <f t="shared" si="307"/>
        <v>92.357142857142847</v>
      </c>
      <c r="M9849" s="1">
        <f>SUMIFS(L:L,B:B,B9849,C:C,C9849)</f>
        <v>545.88095238095207</v>
      </c>
    </row>
    <row r="9850" spans="1:13" x14ac:dyDescent="0.2">
      <c r="A9850">
        <v>12</v>
      </c>
      <c r="B9850">
        <v>19300</v>
      </c>
      <c r="C9850">
        <v>31</v>
      </c>
      <c r="D9850">
        <v>8</v>
      </c>
      <c r="E9850">
        <v>50</v>
      </c>
      <c r="F9850">
        <v>9</v>
      </c>
      <c r="G9850">
        <v>3</v>
      </c>
      <c r="I9850" s="1">
        <f>VLOOKUP(D9850,cards!A:D,4,FALSE)</f>
        <v>386</v>
      </c>
      <c r="J9850" s="1">
        <f>SUMIFS(G:G,C:C,C9850,B:B,B9850)</f>
        <v>22514</v>
      </c>
      <c r="K9850" s="1">
        <f t="shared" si="306"/>
        <v>1.3325042195966953E-4</v>
      </c>
      <c r="L9850" s="1">
        <f t="shared" si="307"/>
        <v>5.143466287643244E-2</v>
      </c>
      <c r="M9850" s="1">
        <f>SUMIFS(L:L,B:B,B9850,C:C,C9850)</f>
        <v>173.18042107133326</v>
      </c>
    </row>
    <row r="9851" spans="1:13" x14ac:dyDescent="0.2">
      <c r="A9851">
        <v>12</v>
      </c>
      <c r="B9851">
        <v>19300</v>
      </c>
      <c r="C9851">
        <v>31</v>
      </c>
      <c r="D9851">
        <v>7</v>
      </c>
      <c r="E9851">
        <v>32</v>
      </c>
      <c r="F9851">
        <v>4</v>
      </c>
      <c r="G9851">
        <v>3</v>
      </c>
      <c r="I9851" s="1">
        <f>VLOOKUP(D9851,cards!A:D,4,FALSE)</f>
        <v>186</v>
      </c>
      <c r="J9851" s="1">
        <f>SUMIFS(G:G,C:C,C9851,B:B,B9851)</f>
        <v>22514</v>
      </c>
      <c r="K9851" s="1">
        <f t="shared" si="306"/>
        <v>1.3325042195966953E-4</v>
      </c>
      <c r="L9851" s="1">
        <f t="shared" si="307"/>
        <v>2.4784578484498533E-2</v>
      </c>
      <c r="M9851" s="1">
        <f>SUMIFS(L:L,B:B,B9851,C:C,C9851)</f>
        <v>173.18042107133326</v>
      </c>
    </row>
    <row r="9852" spans="1:13" x14ac:dyDescent="0.2">
      <c r="A9852">
        <v>12</v>
      </c>
      <c r="B9852">
        <v>19300</v>
      </c>
      <c r="C9852">
        <v>13</v>
      </c>
      <c r="D9852">
        <v>5</v>
      </c>
      <c r="E9852">
        <v>32</v>
      </c>
      <c r="F9852">
        <v>5</v>
      </c>
      <c r="G9852">
        <v>3</v>
      </c>
      <c r="I9852" s="1">
        <f>VLOOKUP(D9852,cards!A:D,4,FALSE)</f>
        <v>36</v>
      </c>
      <c r="J9852" s="1">
        <f>SUMIFS(G:G,C:C,C9852,B:B,B9852)</f>
        <v>230</v>
      </c>
      <c r="K9852" s="1">
        <f t="shared" si="306"/>
        <v>1.3043478260869565E-2</v>
      </c>
      <c r="L9852" s="1">
        <f t="shared" si="307"/>
        <v>0.4695652173913043</v>
      </c>
      <c r="M9852" s="1">
        <f>SUMIFS(L:L,B:B,B9852,C:C,C9852)</f>
        <v>197.07826086956518</v>
      </c>
    </row>
    <row r="9853" spans="1:13" x14ac:dyDescent="0.2">
      <c r="A9853">
        <v>12</v>
      </c>
      <c r="B9853">
        <v>19300</v>
      </c>
      <c r="C9853">
        <v>19</v>
      </c>
      <c r="D9853">
        <v>12</v>
      </c>
      <c r="E9853">
        <v>26</v>
      </c>
      <c r="F9853">
        <v>8</v>
      </c>
      <c r="G9853">
        <v>3</v>
      </c>
      <c r="I9853" s="1">
        <f>VLOOKUP(D9853,cards!A:D,4,FALSE)</f>
        <v>4586</v>
      </c>
      <c r="J9853" s="1">
        <f>SUMIFS(G:G,C:C,C9853,B:B,B9853)</f>
        <v>34</v>
      </c>
      <c r="K9853" s="1">
        <f t="shared" si="306"/>
        <v>8.8235294117647065E-2</v>
      </c>
      <c r="L9853" s="1">
        <f t="shared" si="307"/>
        <v>404.64705882352945</v>
      </c>
      <c r="M9853" s="1">
        <f>SUMIFS(L:L,B:B,B9853,C:C,C9853)</f>
        <v>2627.1764705882356</v>
      </c>
    </row>
    <row r="9854" spans="1:13" x14ac:dyDescent="0.2">
      <c r="A9854">
        <v>12</v>
      </c>
      <c r="B9854">
        <v>19300</v>
      </c>
      <c r="C9854">
        <v>49</v>
      </c>
      <c r="D9854">
        <v>9</v>
      </c>
      <c r="E9854">
        <v>63</v>
      </c>
      <c r="F9854">
        <v>1</v>
      </c>
      <c r="G9854">
        <v>3</v>
      </c>
      <c r="I9854" s="1">
        <f>VLOOKUP(D9854,cards!A:D,4,FALSE)</f>
        <v>786</v>
      </c>
      <c r="J9854" s="1">
        <f>SUMIFS(G:G,C:C,C9854,B:B,B9854)</f>
        <v>84</v>
      </c>
      <c r="K9854" s="1">
        <f t="shared" si="306"/>
        <v>3.5714285714285712E-2</v>
      </c>
      <c r="L9854" s="1">
        <f t="shared" si="307"/>
        <v>28.071428571428569</v>
      </c>
      <c r="M9854" s="1">
        <f>SUMIFS(L:L,B:B,B9854,C:C,C9854)</f>
        <v>788.38095238095252</v>
      </c>
    </row>
    <row r="9855" spans="1:13" x14ac:dyDescent="0.2">
      <c r="A9855">
        <v>12</v>
      </c>
      <c r="B9855">
        <v>19300</v>
      </c>
      <c r="C9855">
        <v>10</v>
      </c>
      <c r="D9855">
        <v>8</v>
      </c>
      <c r="E9855">
        <v>26</v>
      </c>
      <c r="F9855">
        <v>8</v>
      </c>
      <c r="G9855">
        <v>3</v>
      </c>
      <c r="I9855" s="1">
        <f>VLOOKUP(D9855,cards!A:D,4,FALSE)</f>
        <v>386</v>
      </c>
      <c r="J9855" s="1">
        <f>SUMIFS(G:G,C:C,C9855,B:B,B9855)</f>
        <v>84</v>
      </c>
      <c r="K9855" s="1">
        <f t="shared" si="306"/>
        <v>3.5714285714285712E-2</v>
      </c>
      <c r="L9855" s="1">
        <f t="shared" si="307"/>
        <v>13.785714285714285</v>
      </c>
      <c r="M9855" s="1">
        <f>SUMIFS(L:L,B:B,B9855,C:C,C9855)</f>
        <v>545.88095238095207</v>
      </c>
    </row>
    <row r="9856" spans="1:13" x14ac:dyDescent="0.2">
      <c r="A9856">
        <v>12</v>
      </c>
      <c r="B9856">
        <v>19300</v>
      </c>
      <c r="C9856">
        <v>49</v>
      </c>
      <c r="D9856">
        <v>8</v>
      </c>
      <c r="E9856">
        <v>63</v>
      </c>
      <c r="F9856">
        <v>2</v>
      </c>
      <c r="G9856">
        <v>3</v>
      </c>
      <c r="I9856" s="1">
        <f>VLOOKUP(D9856,cards!A:D,4,FALSE)</f>
        <v>386</v>
      </c>
      <c r="J9856" s="1">
        <f>SUMIFS(G:G,C:C,C9856,B:B,B9856)</f>
        <v>84</v>
      </c>
      <c r="K9856" s="1">
        <f t="shared" si="306"/>
        <v>3.5714285714285712E-2</v>
      </c>
      <c r="L9856" s="1">
        <f t="shared" si="307"/>
        <v>13.785714285714285</v>
      </c>
      <c r="M9856" s="1">
        <f>SUMIFS(L:L,B:B,B9856,C:C,C9856)</f>
        <v>788.38095238095252</v>
      </c>
    </row>
    <row r="9857" spans="1:13" x14ac:dyDescent="0.2">
      <c r="A9857">
        <v>12</v>
      </c>
      <c r="B9857">
        <v>19300</v>
      </c>
      <c r="C9857">
        <v>19</v>
      </c>
      <c r="D9857">
        <v>7</v>
      </c>
      <c r="E9857">
        <v>26</v>
      </c>
      <c r="F9857">
        <v>5</v>
      </c>
      <c r="G9857">
        <v>3</v>
      </c>
      <c r="I9857" s="1">
        <f>VLOOKUP(D9857,cards!A:D,4,FALSE)</f>
        <v>186</v>
      </c>
      <c r="J9857" s="1">
        <f>SUMIFS(G:G,C:C,C9857,B:B,B9857)</f>
        <v>34</v>
      </c>
      <c r="K9857" s="1">
        <f t="shared" si="306"/>
        <v>8.8235294117647065E-2</v>
      </c>
      <c r="L9857" s="1">
        <f t="shared" si="307"/>
        <v>16.411764705882355</v>
      </c>
      <c r="M9857" s="1">
        <f>SUMIFS(L:L,B:B,B9857,C:C,C9857)</f>
        <v>2627.1764705882356</v>
      </c>
    </row>
    <row r="9858" spans="1:13" x14ac:dyDescent="0.2">
      <c r="A9858">
        <v>12</v>
      </c>
      <c r="B9858">
        <v>19300</v>
      </c>
      <c r="C9858">
        <v>37</v>
      </c>
      <c r="D9858">
        <v>4</v>
      </c>
      <c r="E9858">
        <v>26</v>
      </c>
      <c r="F9858">
        <v>7</v>
      </c>
      <c r="G9858">
        <v>3</v>
      </c>
      <c r="I9858" s="1">
        <f>VLOOKUP(D9858,cards!A:D,4,FALSE)</f>
        <v>16</v>
      </c>
      <c r="J9858" s="1">
        <f>SUMIFS(G:G,C:C,C9858,B:B,B9858)</f>
        <v>13457</v>
      </c>
      <c r="K9858" s="1">
        <f t="shared" ref="K9858:K9921" si="308">G9858/J9858</f>
        <v>2.2293230289068886E-4</v>
      </c>
      <c r="L9858" s="1">
        <f t="shared" ref="L9858:L9921" si="309">I9858*K9858</f>
        <v>3.5669168462510218E-3</v>
      </c>
      <c r="M9858" s="1">
        <f>SUMIFS(L:L,B:B,B9858,C:C,C9858)</f>
        <v>85.689306680537968</v>
      </c>
    </row>
    <row r="9859" spans="1:13" x14ac:dyDescent="0.2">
      <c r="A9859">
        <v>12</v>
      </c>
      <c r="B9859">
        <v>19300</v>
      </c>
      <c r="C9859">
        <v>31</v>
      </c>
      <c r="D9859">
        <v>11</v>
      </c>
      <c r="E9859">
        <v>26</v>
      </c>
      <c r="F9859">
        <v>10</v>
      </c>
      <c r="G9859">
        <v>3</v>
      </c>
      <c r="I9859" s="1">
        <f>VLOOKUP(D9859,cards!A:D,4,FALSE)</f>
        <v>2586</v>
      </c>
      <c r="J9859" s="1">
        <f>SUMIFS(G:G,C:C,C9859,B:B,B9859)</f>
        <v>22514</v>
      </c>
      <c r="K9859" s="1">
        <f t="shared" si="308"/>
        <v>1.3325042195966953E-4</v>
      </c>
      <c r="L9859" s="1">
        <f t="shared" si="309"/>
        <v>0.34458559118770543</v>
      </c>
      <c r="M9859" s="1">
        <f>SUMIFS(L:L,B:B,B9859,C:C,C9859)</f>
        <v>173.18042107133326</v>
      </c>
    </row>
    <row r="9860" spans="1:13" x14ac:dyDescent="0.2">
      <c r="A9860">
        <v>12</v>
      </c>
      <c r="B9860">
        <v>19300</v>
      </c>
      <c r="C9860">
        <v>13</v>
      </c>
      <c r="D9860">
        <v>10</v>
      </c>
      <c r="E9860">
        <v>50</v>
      </c>
      <c r="F9860">
        <v>11</v>
      </c>
      <c r="G9860">
        <v>3</v>
      </c>
      <c r="I9860" s="1">
        <f>VLOOKUP(D9860,cards!A:D,4,FALSE)</f>
        <v>1586</v>
      </c>
      <c r="J9860" s="1">
        <f>SUMIFS(G:G,C:C,C9860,B:B,B9860)</f>
        <v>230</v>
      </c>
      <c r="K9860" s="1">
        <f t="shared" si="308"/>
        <v>1.3043478260869565E-2</v>
      </c>
      <c r="L9860" s="1">
        <f t="shared" si="309"/>
        <v>20.68695652173913</v>
      </c>
      <c r="M9860" s="1">
        <f>SUMIFS(L:L,B:B,B9860,C:C,C9860)</f>
        <v>197.07826086956518</v>
      </c>
    </row>
    <row r="9861" spans="1:13" x14ac:dyDescent="0.2">
      <c r="A9861">
        <v>12</v>
      </c>
      <c r="B9861">
        <v>19300</v>
      </c>
      <c r="C9861">
        <v>10</v>
      </c>
      <c r="D9861">
        <v>7</v>
      </c>
      <c r="E9861">
        <v>26</v>
      </c>
      <c r="F9861">
        <v>6</v>
      </c>
      <c r="G9861">
        <v>3</v>
      </c>
      <c r="I9861" s="1">
        <f>VLOOKUP(D9861,cards!A:D,4,FALSE)</f>
        <v>186</v>
      </c>
      <c r="J9861" s="1">
        <f>SUMIFS(G:G,C:C,C9861,B:B,B9861)</f>
        <v>84</v>
      </c>
      <c r="K9861" s="1">
        <f t="shared" si="308"/>
        <v>3.5714285714285712E-2</v>
      </c>
      <c r="L9861" s="1">
        <f t="shared" si="309"/>
        <v>6.6428571428571423</v>
      </c>
      <c r="M9861" s="1">
        <f>SUMIFS(L:L,B:B,B9861,C:C,C9861)</f>
        <v>545.88095238095207</v>
      </c>
    </row>
    <row r="9862" spans="1:13" x14ac:dyDescent="0.2">
      <c r="A9862">
        <v>12</v>
      </c>
      <c r="B9862">
        <v>19300</v>
      </c>
      <c r="C9862">
        <v>55</v>
      </c>
      <c r="D9862">
        <v>7</v>
      </c>
      <c r="E9862">
        <v>63</v>
      </c>
      <c r="F9862">
        <v>2</v>
      </c>
      <c r="G9862">
        <v>3</v>
      </c>
      <c r="I9862" s="1">
        <f>VLOOKUP(D9862,cards!A:D,4,FALSE)</f>
        <v>186</v>
      </c>
      <c r="J9862" s="1">
        <f>SUMIFS(G:G,C:C,C9862,B:B,B9862)</f>
        <v>249</v>
      </c>
      <c r="K9862" s="1">
        <f t="shared" si="308"/>
        <v>1.2048192771084338E-2</v>
      </c>
      <c r="L9862" s="1">
        <f t="shared" si="309"/>
        <v>2.2409638554216871</v>
      </c>
      <c r="M9862" s="1">
        <f>SUMIFS(L:L,B:B,B9862,C:C,C9862)</f>
        <v>257.87148594377476</v>
      </c>
    </row>
    <row r="9863" spans="1:13" x14ac:dyDescent="0.2">
      <c r="A9863">
        <v>12</v>
      </c>
      <c r="B9863">
        <v>19300</v>
      </c>
      <c r="C9863">
        <v>13</v>
      </c>
      <c r="D9863">
        <v>7</v>
      </c>
      <c r="E9863">
        <v>26</v>
      </c>
      <c r="F9863">
        <v>5</v>
      </c>
      <c r="G9863">
        <v>3</v>
      </c>
      <c r="I9863" s="1">
        <f>VLOOKUP(D9863,cards!A:D,4,FALSE)</f>
        <v>186</v>
      </c>
      <c r="J9863" s="1">
        <f>SUMIFS(G:G,C:C,C9863,B:B,B9863)</f>
        <v>230</v>
      </c>
      <c r="K9863" s="1">
        <f t="shared" si="308"/>
        <v>1.3043478260869565E-2</v>
      </c>
      <c r="L9863" s="1">
        <f t="shared" si="309"/>
        <v>2.4260869565217389</v>
      </c>
      <c r="M9863" s="1">
        <f>SUMIFS(L:L,B:B,B9863,C:C,C9863)</f>
        <v>197.07826086956518</v>
      </c>
    </row>
    <row r="9864" spans="1:13" x14ac:dyDescent="0.2">
      <c r="A9864">
        <v>12</v>
      </c>
      <c r="B9864">
        <v>19300</v>
      </c>
      <c r="C9864">
        <v>37</v>
      </c>
      <c r="D9864">
        <v>3</v>
      </c>
      <c r="E9864">
        <v>38</v>
      </c>
      <c r="F9864">
        <v>2</v>
      </c>
      <c r="G9864">
        <v>3</v>
      </c>
      <c r="I9864" s="1">
        <f>VLOOKUP(D9864,cards!A:D,4,FALSE)</f>
        <v>6</v>
      </c>
      <c r="J9864" s="1">
        <f>SUMIFS(G:G,C:C,C9864,B:B,B9864)</f>
        <v>13457</v>
      </c>
      <c r="K9864" s="1">
        <f t="shared" si="308"/>
        <v>2.2293230289068886E-4</v>
      </c>
      <c r="L9864" s="1">
        <f t="shared" si="309"/>
        <v>1.3375938173441331E-3</v>
      </c>
      <c r="M9864" s="1">
        <f>SUMIFS(L:L,B:B,B9864,C:C,C9864)</f>
        <v>85.689306680537968</v>
      </c>
    </row>
    <row r="9865" spans="1:13" x14ac:dyDescent="0.2">
      <c r="A9865">
        <v>12</v>
      </c>
      <c r="B9865">
        <v>19300</v>
      </c>
      <c r="C9865">
        <v>31</v>
      </c>
      <c r="D9865">
        <v>7</v>
      </c>
      <c r="E9865">
        <v>38</v>
      </c>
      <c r="F9865">
        <v>1</v>
      </c>
      <c r="G9865">
        <v>3</v>
      </c>
      <c r="I9865" s="1">
        <f>VLOOKUP(D9865,cards!A:D,4,FALSE)</f>
        <v>186</v>
      </c>
      <c r="J9865" s="1">
        <f>SUMIFS(G:G,C:C,C9865,B:B,B9865)</f>
        <v>22514</v>
      </c>
      <c r="K9865" s="1">
        <f t="shared" si="308"/>
        <v>1.3325042195966953E-4</v>
      </c>
      <c r="L9865" s="1">
        <f t="shared" si="309"/>
        <v>2.4784578484498533E-2</v>
      </c>
      <c r="M9865" s="1">
        <f>SUMIFS(L:L,B:B,B9865,C:C,C9865)</f>
        <v>173.18042107133326</v>
      </c>
    </row>
    <row r="9866" spans="1:13" x14ac:dyDescent="0.2">
      <c r="A9866">
        <v>12</v>
      </c>
      <c r="B9866">
        <v>19300</v>
      </c>
      <c r="C9866">
        <v>55</v>
      </c>
      <c r="D9866">
        <v>6</v>
      </c>
      <c r="E9866">
        <v>63</v>
      </c>
      <c r="F9866">
        <v>3</v>
      </c>
      <c r="G9866">
        <v>3</v>
      </c>
      <c r="I9866" s="1">
        <f>VLOOKUP(D9866,cards!A:D,4,FALSE)</f>
        <v>86</v>
      </c>
      <c r="J9866" s="1">
        <f>SUMIFS(G:G,C:C,C9866,B:B,B9866)</f>
        <v>249</v>
      </c>
      <c r="K9866" s="1">
        <f t="shared" si="308"/>
        <v>1.2048192771084338E-2</v>
      </c>
      <c r="L9866" s="1">
        <f t="shared" si="309"/>
        <v>1.036144578313253</v>
      </c>
      <c r="M9866" s="1">
        <f>SUMIFS(L:L,B:B,B9866,C:C,C9866)</f>
        <v>257.87148594377476</v>
      </c>
    </row>
    <row r="9867" spans="1:13" x14ac:dyDescent="0.2">
      <c r="A9867">
        <v>12</v>
      </c>
      <c r="B9867">
        <v>19300</v>
      </c>
      <c r="C9867">
        <v>31</v>
      </c>
      <c r="D9867">
        <v>7</v>
      </c>
      <c r="E9867">
        <v>32</v>
      </c>
      <c r="F9867">
        <v>3</v>
      </c>
      <c r="G9867">
        <v>3</v>
      </c>
      <c r="I9867" s="1">
        <f>VLOOKUP(D9867,cards!A:D,4,FALSE)</f>
        <v>186</v>
      </c>
      <c r="J9867" s="1">
        <f>SUMIFS(G:G,C:C,C9867,B:B,B9867)</f>
        <v>22514</v>
      </c>
      <c r="K9867" s="1">
        <f t="shared" si="308"/>
        <v>1.3325042195966953E-4</v>
      </c>
      <c r="L9867" s="1">
        <f t="shared" si="309"/>
        <v>2.4784578484498533E-2</v>
      </c>
      <c r="M9867" s="1">
        <f>SUMIFS(L:L,B:B,B9867,C:C,C9867)</f>
        <v>173.18042107133326</v>
      </c>
    </row>
    <row r="9868" spans="1:13" x14ac:dyDescent="0.2">
      <c r="A9868">
        <v>12</v>
      </c>
      <c r="B9868">
        <v>19300</v>
      </c>
      <c r="C9868">
        <v>64</v>
      </c>
      <c r="D9868">
        <v>2</v>
      </c>
      <c r="E9868">
        <v>26</v>
      </c>
      <c r="F9868">
        <v>7</v>
      </c>
      <c r="G9868">
        <v>3</v>
      </c>
      <c r="I9868" s="1">
        <f>VLOOKUP(D9868,cards!A:D,4,FALSE)</f>
        <v>2</v>
      </c>
      <c r="J9868" s="1">
        <f>SUMIFS(G:G,C:C,C9868,B:B,B9868)</f>
        <v>857</v>
      </c>
      <c r="K9868" s="1">
        <f t="shared" si="308"/>
        <v>3.5005834305717621E-3</v>
      </c>
      <c r="L9868" s="1">
        <f t="shared" si="309"/>
        <v>7.0011668611435242E-3</v>
      </c>
      <c r="M9868" s="1">
        <f>SUMIFS(L:L,B:B,B9868,C:C,C9868)</f>
        <v>24.975495915986002</v>
      </c>
    </row>
    <row r="9869" spans="1:13" x14ac:dyDescent="0.2">
      <c r="A9869">
        <v>12</v>
      </c>
      <c r="B9869">
        <v>19300</v>
      </c>
      <c r="C9869">
        <v>31</v>
      </c>
      <c r="D9869">
        <v>5</v>
      </c>
      <c r="E9869">
        <v>50</v>
      </c>
      <c r="F9869">
        <v>7</v>
      </c>
      <c r="G9869">
        <v>3</v>
      </c>
      <c r="I9869" s="1">
        <f>VLOOKUP(D9869,cards!A:D,4,FALSE)</f>
        <v>36</v>
      </c>
      <c r="J9869" s="1">
        <f>SUMIFS(G:G,C:C,C9869,B:B,B9869)</f>
        <v>22514</v>
      </c>
      <c r="K9869" s="1">
        <f t="shared" si="308"/>
        <v>1.3325042195966953E-4</v>
      </c>
      <c r="L9869" s="1">
        <f t="shared" si="309"/>
        <v>4.7970151905481033E-3</v>
      </c>
      <c r="M9869" s="1">
        <f>SUMIFS(L:L,B:B,B9869,C:C,C9869)</f>
        <v>173.18042107133326</v>
      </c>
    </row>
    <row r="9870" spans="1:13" x14ac:dyDescent="0.2">
      <c r="A9870">
        <v>12</v>
      </c>
      <c r="B9870">
        <v>19300</v>
      </c>
      <c r="C9870">
        <v>13</v>
      </c>
      <c r="D9870">
        <v>8</v>
      </c>
      <c r="E9870">
        <v>63</v>
      </c>
      <c r="F9870">
        <v>2</v>
      </c>
      <c r="G9870">
        <v>3</v>
      </c>
      <c r="I9870" s="1">
        <f>VLOOKUP(D9870,cards!A:D,4,FALSE)</f>
        <v>386</v>
      </c>
      <c r="J9870" s="1">
        <f>SUMIFS(G:G,C:C,C9870,B:B,B9870)</f>
        <v>230</v>
      </c>
      <c r="K9870" s="1">
        <f t="shared" si="308"/>
        <v>1.3043478260869565E-2</v>
      </c>
      <c r="L9870" s="1">
        <f t="shared" si="309"/>
        <v>5.034782608695652</v>
      </c>
      <c r="M9870" s="1">
        <f>SUMIFS(L:L,B:B,B9870,C:C,C9870)</f>
        <v>197.07826086956518</v>
      </c>
    </row>
    <row r="9871" spans="1:13" x14ac:dyDescent="0.2">
      <c r="A9871">
        <v>12</v>
      </c>
      <c r="B9871">
        <v>19300</v>
      </c>
      <c r="C9871">
        <v>31</v>
      </c>
      <c r="D9871">
        <v>6</v>
      </c>
      <c r="E9871">
        <v>50</v>
      </c>
      <c r="F9871">
        <v>10</v>
      </c>
      <c r="G9871">
        <v>3</v>
      </c>
      <c r="I9871" s="1">
        <f>VLOOKUP(D9871,cards!A:D,4,FALSE)</f>
        <v>86</v>
      </c>
      <c r="J9871" s="1">
        <f>SUMIFS(G:G,C:C,C9871,B:B,B9871)</f>
        <v>22514</v>
      </c>
      <c r="K9871" s="1">
        <f t="shared" si="308"/>
        <v>1.3325042195966953E-4</v>
      </c>
      <c r="L9871" s="1">
        <f t="shared" si="309"/>
        <v>1.145953628853158E-2</v>
      </c>
      <c r="M9871" s="1">
        <f>SUMIFS(L:L,B:B,B9871,C:C,C9871)</f>
        <v>173.18042107133326</v>
      </c>
    </row>
    <row r="9872" spans="1:13" x14ac:dyDescent="0.2">
      <c r="A9872">
        <v>12</v>
      </c>
      <c r="B9872">
        <v>19300</v>
      </c>
      <c r="C9872">
        <v>10</v>
      </c>
      <c r="D9872">
        <v>5</v>
      </c>
      <c r="E9872">
        <v>32</v>
      </c>
      <c r="F9872">
        <v>4</v>
      </c>
      <c r="G9872">
        <v>3</v>
      </c>
      <c r="I9872" s="1">
        <f>VLOOKUP(D9872,cards!A:D,4,FALSE)</f>
        <v>36</v>
      </c>
      <c r="J9872" s="1">
        <f>SUMIFS(G:G,C:C,C9872,B:B,B9872)</f>
        <v>84</v>
      </c>
      <c r="K9872" s="1">
        <f t="shared" si="308"/>
        <v>3.5714285714285712E-2</v>
      </c>
      <c r="L9872" s="1">
        <f t="shared" si="309"/>
        <v>1.2857142857142856</v>
      </c>
      <c r="M9872" s="1">
        <f>SUMIFS(L:L,B:B,B9872,C:C,C9872)</f>
        <v>545.88095238095207</v>
      </c>
    </row>
    <row r="9873" spans="1:13" x14ac:dyDescent="0.2">
      <c r="A9873">
        <v>12</v>
      </c>
      <c r="B9873">
        <v>19300</v>
      </c>
      <c r="C9873">
        <v>37</v>
      </c>
      <c r="D9873">
        <v>5</v>
      </c>
      <c r="E9873">
        <v>38</v>
      </c>
      <c r="F9873">
        <v>3</v>
      </c>
      <c r="G9873">
        <v>3</v>
      </c>
      <c r="I9873" s="1">
        <f>VLOOKUP(D9873,cards!A:D,4,FALSE)</f>
        <v>36</v>
      </c>
      <c r="J9873" s="1">
        <f>SUMIFS(G:G,C:C,C9873,B:B,B9873)</f>
        <v>13457</v>
      </c>
      <c r="K9873" s="1">
        <f t="shared" si="308"/>
        <v>2.2293230289068886E-4</v>
      </c>
      <c r="L9873" s="1">
        <f t="shared" si="309"/>
        <v>8.0255629040647987E-3</v>
      </c>
      <c r="M9873" s="1">
        <f>SUMIFS(L:L,B:B,B9873,C:C,C9873)</f>
        <v>85.689306680537968</v>
      </c>
    </row>
    <row r="9874" spans="1:13" x14ac:dyDescent="0.2">
      <c r="A9874">
        <v>12</v>
      </c>
      <c r="B9874">
        <v>19300</v>
      </c>
      <c r="C9874">
        <v>13</v>
      </c>
      <c r="D9874">
        <v>8</v>
      </c>
      <c r="E9874">
        <v>26</v>
      </c>
      <c r="F9874">
        <v>7</v>
      </c>
      <c r="G9874">
        <v>3</v>
      </c>
      <c r="I9874" s="1">
        <f>VLOOKUP(D9874,cards!A:D,4,FALSE)</f>
        <v>386</v>
      </c>
      <c r="J9874" s="1">
        <f>SUMIFS(G:G,C:C,C9874,B:B,B9874)</f>
        <v>230</v>
      </c>
      <c r="K9874" s="1">
        <f t="shared" si="308"/>
        <v>1.3043478260869565E-2</v>
      </c>
      <c r="L9874" s="1">
        <f t="shared" si="309"/>
        <v>5.034782608695652</v>
      </c>
      <c r="M9874" s="1">
        <f>SUMIFS(L:L,B:B,B9874,C:C,C9874)</f>
        <v>197.07826086956518</v>
      </c>
    </row>
    <row r="9875" spans="1:13" x14ac:dyDescent="0.2">
      <c r="A9875">
        <v>12</v>
      </c>
      <c r="B9875">
        <v>19300</v>
      </c>
      <c r="C9875">
        <v>31</v>
      </c>
      <c r="D9875">
        <v>8</v>
      </c>
      <c r="E9875">
        <v>26</v>
      </c>
      <c r="F9875">
        <v>6</v>
      </c>
      <c r="G9875">
        <v>3</v>
      </c>
      <c r="I9875" s="1">
        <f>VLOOKUP(D9875,cards!A:D,4,FALSE)</f>
        <v>386</v>
      </c>
      <c r="J9875" s="1">
        <f>SUMIFS(G:G,C:C,C9875,B:B,B9875)</f>
        <v>22514</v>
      </c>
      <c r="K9875" s="1">
        <f t="shared" si="308"/>
        <v>1.3325042195966953E-4</v>
      </c>
      <c r="L9875" s="1">
        <f t="shared" si="309"/>
        <v>5.143466287643244E-2</v>
      </c>
      <c r="M9875" s="1">
        <f>SUMIFS(L:L,B:B,B9875,C:C,C9875)</f>
        <v>173.18042107133326</v>
      </c>
    </row>
    <row r="9876" spans="1:13" x14ac:dyDescent="0.2">
      <c r="A9876">
        <v>12</v>
      </c>
      <c r="B9876">
        <v>19300</v>
      </c>
      <c r="C9876">
        <v>37</v>
      </c>
      <c r="D9876">
        <v>6</v>
      </c>
      <c r="E9876">
        <v>26</v>
      </c>
      <c r="F9876">
        <v>9</v>
      </c>
      <c r="G9876">
        <v>3</v>
      </c>
      <c r="I9876" s="1">
        <f>VLOOKUP(D9876,cards!A:D,4,FALSE)</f>
        <v>86</v>
      </c>
      <c r="J9876" s="1">
        <f>SUMIFS(G:G,C:C,C9876,B:B,B9876)</f>
        <v>13457</v>
      </c>
      <c r="K9876" s="1">
        <f t="shared" si="308"/>
        <v>2.2293230289068886E-4</v>
      </c>
      <c r="L9876" s="1">
        <f t="shared" si="309"/>
        <v>1.9172178048599241E-2</v>
      </c>
      <c r="M9876" s="1">
        <f>SUMIFS(L:L,B:B,B9876,C:C,C9876)</f>
        <v>85.689306680537968</v>
      </c>
    </row>
    <row r="9877" spans="1:13" x14ac:dyDescent="0.2">
      <c r="A9877">
        <v>12</v>
      </c>
      <c r="B9877">
        <v>19300</v>
      </c>
      <c r="C9877">
        <v>37</v>
      </c>
      <c r="D9877">
        <v>7</v>
      </c>
      <c r="E9877">
        <v>63</v>
      </c>
      <c r="F9877">
        <v>5</v>
      </c>
      <c r="G9877">
        <v>3</v>
      </c>
      <c r="I9877" s="1">
        <f>VLOOKUP(D9877,cards!A:D,4,FALSE)</f>
        <v>186</v>
      </c>
      <c r="J9877" s="1">
        <f>SUMIFS(G:G,C:C,C9877,B:B,B9877)</f>
        <v>13457</v>
      </c>
      <c r="K9877" s="1">
        <f t="shared" si="308"/>
        <v>2.2293230289068886E-4</v>
      </c>
      <c r="L9877" s="1">
        <f t="shared" si="309"/>
        <v>4.1465408337668125E-2</v>
      </c>
      <c r="M9877" s="1">
        <f>SUMIFS(L:L,B:B,B9877,C:C,C9877)</f>
        <v>85.689306680537968</v>
      </c>
    </row>
    <row r="9878" spans="1:13" x14ac:dyDescent="0.2">
      <c r="A9878">
        <v>12</v>
      </c>
      <c r="B9878">
        <v>19300</v>
      </c>
      <c r="C9878">
        <v>37</v>
      </c>
      <c r="D9878">
        <v>6</v>
      </c>
      <c r="E9878">
        <v>38</v>
      </c>
      <c r="F9878">
        <v>4</v>
      </c>
      <c r="G9878">
        <v>3</v>
      </c>
      <c r="I9878" s="1">
        <f>VLOOKUP(D9878,cards!A:D,4,FALSE)</f>
        <v>86</v>
      </c>
      <c r="J9878" s="1">
        <f>SUMIFS(G:G,C:C,C9878,B:B,B9878)</f>
        <v>13457</v>
      </c>
      <c r="K9878" s="1">
        <f t="shared" si="308"/>
        <v>2.2293230289068886E-4</v>
      </c>
      <c r="L9878" s="1">
        <f t="shared" si="309"/>
        <v>1.9172178048599241E-2</v>
      </c>
      <c r="M9878" s="1">
        <f>SUMIFS(L:L,B:B,B9878,C:C,C9878)</f>
        <v>85.689306680537968</v>
      </c>
    </row>
    <row r="9879" spans="1:13" x14ac:dyDescent="0.2">
      <c r="A9879">
        <v>12</v>
      </c>
      <c r="B9879">
        <v>19300</v>
      </c>
      <c r="C9879">
        <v>37</v>
      </c>
      <c r="D9879">
        <v>6</v>
      </c>
      <c r="E9879">
        <v>63</v>
      </c>
      <c r="F9879">
        <v>3</v>
      </c>
      <c r="G9879">
        <v>2</v>
      </c>
      <c r="I9879" s="1">
        <f>VLOOKUP(D9879,cards!A:D,4,FALSE)</f>
        <v>86</v>
      </c>
      <c r="J9879" s="1">
        <f>SUMIFS(G:G,C:C,C9879,B:B,B9879)</f>
        <v>13457</v>
      </c>
      <c r="K9879" s="1">
        <f t="shared" si="308"/>
        <v>1.4862153526045923E-4</v>
      </c>
      <c r="L9879" s="1">
        <f t="shared" si="309"/>
        <v>1.2781452032399493E-2</v>
      </c>
      <c r="M9879" s="1">
        <f>SUMIFS(L:L,B:B,B9879,C:C,C9879)</f>
        <v>85.689306680537968</v>
      </c>
    </row>
    <row r="9880" spans="1:13" x14ac:dyDescent="0.2">
      <c r="A9880">
        <v>12</v>
      </c>
      <c r="B9880">
        <v>19300</v>
      </c>
      <c r="C9880">
        <v>10</v>
      </c>
      <c r="D9880">
        <v>5</v>
      </c>
      <c r="E9880">
        <v>32</v>
      </c>
      <c r="F9880">
        <v>6</v>
      </c>
      <c r="G9880">
        <v>2</v>
      </c>
      <c r="I9880" s="1">
        <f>VLOOKUP(D9880,cards!A:D,4,FALSE)</f>
        <v>36</v>
      </c>
      <c r="J9880" s="1">
        <f>SUMIFS(G:G,C:C,C9880,B:B,B9880)</f>
        <v>84</v>
      </c>
      <c r="K9880" s="1">
        <f t="shared" si="308"/>
        <v>2.3809523809523808E-2</v>
      </c>
      <c r="L9880" s="1">
        <f t="shared" si="309"/>
        <v>0.8571428571428571</v>
      </c>
      <c r="M9880" s="1">
        <f>SUMIFS(L:L,B:B,B9880,C:C,C9880)</f>
        <v>545.88095238095207</v>
      </c>
    </row>
    <row r="9881" spans="1:13" x14ac:dyDescent="0.2">
      <c r="A9881">
        <v>12</v>
      </c>
      <c r="B9881">
        <v>19300</v>
      </c>
      <c r="C9881">
        <v>37</v>
      </c>
      <c r="D9881">
        <v>4</v>
      </c>
      <c r="E9881">
        <v>32</v>
      </c>
      <c r="F9881">
        <v>7</v>
      </c>
      <c r="G9881">
        <v>2</v>
      </c>
      <c r="I9881" s="1">
        <f>VLOOKUP(D9881,cards!A:D,4,FALSE)</f>
        <v>16</v>
      </c>
      <c r="J9881" s="1">
        <f>SUMIFS(G:G,C:C,C9881,B:B,B9881)</f>
        <v>13457</v>
      </c>
      <c r="K9881" s="1">
        <f t="shared" si="308"/>
        <v>1.4862153526045923E-4</v>
      </c>
      <c r="L9881" s="1">
        <f t="shared" si="309"/>
        <v>2.3779445641673477E-3</v>
      </c>
      <c r="M9881" s="1">
        <f>SUMIFS(L:L,B:B,B9881,C:C,C9881)</f>
        <v>85.689306680537968</v>
      </c>
    </row>
    <row r="9882" spans="1:13" x14ac:dyDescent="0.2">
      <c r="A9882">
        <v>12</v>
      </c>
      <c r="B9882">
        <v>19300</v>
      </c>
      <c r="C9882">
        <v>37</v>
      </c>
      <c r="D9882">
        <v>7</v>
      </c>
      <c r="E9882">
        <v>38</v>
      </c>
      <c r="F9882">
        <v>7</v>
      </c>
      <c r="G9882">
        <v>2</v>
      </c>
      <c r="I9882" s="1">
        <f>VLOOKUP(D9882,cards!A:D,4,FALSE)</f>
        <v>186</v>
      </c>
      <c r="J9882" s="1">
        <f>SUMIFS(G:G,C:C,C9882,B:B,B9882)</f>
        <v>13457</v>
      </c>
      <c r="K9882" s="1">
        <f t="shared" si="308"/>
        <v>1.4862153526045923E-4</v>
      </c>
      <c r="L9882" s="1">
        <f t="shared" si="309"/>
        <v>2.7643605558445417E-2</v>
      </c>
      <c r="M9882" s="1">
        <f>SUMIFS(L:L,B:B,B9882,C:C,C9882)</f>
        <v>85.689306680537968</v>
      </c>
    </row>
    <row r="9883" spans="1:13" x14ac:dyDescent="0.2">
      <c r="A9883">
        <v>12</v>
      </c>
      <c r="B9883">
        <v>19300</v>
      </c>
      <c r="C9883">
        <v>31</v>
      </c>
      <c r="D9883">
        <v>8</v>
      </c>
      <c r="E9883">
        <v>32</v>
      </c>
      <c r="F9883">
        <v>9</v>
      </c>
      <c r="G9883">
        <v>2</v>
      </c>
      <c r="I9883" s="1">
        <f>VLOOKUP(D9883,cards!A:D,4,FALSE)</f>
        <v>386</v>
      </c>
      <c r="J9883" s="1">
        <f>SUMIFS(G:G,C:C,C9883,B:B,B9883)</f>
        <v>22514</v>
      </c>
      <c r="K9883" s="1">
        <f t="shared" si="308"/>
        <v>8.8833614639779687E-5</v>
      </c>
      <c r="L9883" s="1">
        <f t="shared" si="309"/>
        <v>3.428977525095496E-2</v>
      </c>
      <c r="M9883" s="1">
        <f>SUMIFS(L:L,B:B,B9883,C:C,C9883)</f>
        <v>173.18042107133326</v>
      </c>
    </row>
    <row r="9884" spans="1:13" x14ac:dyDescent="0.2">
      <c r="A9884">
        <v>12</v>
      </c>
      <c r="B9884">
        <v>19300</v>
      </c>
      <c r="C9884">
        <v>31</v>
      </c>
      <c r="D9884">
        <v>7</v>
      </c>
      <c r="E9884">
        <v>8</v>
      </c>
      <c r="F9884">
        <v>6</v>
      </c>
      <c r="G9884">
        <v>2</v>
      </c>
      <c r="I9884" s="1">
        <f>VLOOKUP(D9884,cards!A:D,4,FALSE)</f>
        <v>186</v>
      </c>
      <c r="J9884" s="1">
        <f>SUMIFS(G:G,C:C,C9884,B:B,B9884)</f>
        <v>22514</v>
      </c>
      <c r="K9884" s="1">
        <f t="shared" si="308"/>
        <v>8.8833614639779687E-5</v>
      </c>
      <c r="L9884" s="1">
        <f t="shared" si="309"/>
        <v>1.6523052322999023E-2</v>
      </c>
      <c r="M9884" s="1">
        <f>SUMIFS(L:L,B:B,B9884,C:C,C9884)</f>
        <v>173.18042107133326</v>
      </c>
    </row>
    <row r="9885" spans="1:13" x14ac:dyDescent="0.2">
      <c r="A9885">
        <v>12</v>
      </c>
      <c r="B9885">
        <v>19300</v>
      </c>
      <c r="C9885">
        <v>13</v>
      </c>
      <c r="D9885">
        <v>8</v>
      </c>
      <c r="E9885">
        <v>63</v>
      </c>
      <c r="F9885">
        <v>3</v>
      </c>
      <c r="G9885">
        <v>2</v>
      </c>
      <c r="I9885" s="1">
        <f>VLOOKUP(D9885,cards!A:D,4,FALSE)</f>
        <v>386</v>
      </c>
      <c r="J9885" s="1">
        <f>SUMIFS(G:G,C:C,C9885,B:B,B9885)</f>
        <v>230</v>
      </c>
      <c r="K9885" s="1">
        <f t="shared" si="308"/>
        <v>8.6956521739130436E-3</v>
      </c>
      <c r="L9885" s="1">
        <f t="shared" si="309"/>
        <v>3.3565217391304349</v>
      </c>
      <c r="M9885" s="1">
        <f>SUMIFS(L:L,B:B,B9885,C:C,C9885)</f>
        <v>197.07826086956518</v>
      </c>
    </row>
    <row r="9886" spans="1:13" x14ac:dyDescent="0.2">
      <c r="A9886">
        <v>12</v>
      </c>
      <c r="B9886">
        <v>19300</v>
      </c>
      <c r="C9886">
        <v>13</v>
      </c>
      <c r="D9886">
        <v>7</v>
      </c>
      <c r="E9886">
        <v>38</v>
      </c>
      <c r="F9886">
        <v>1</v>
      </c>
      <c r="G9886">
        <v>2</v>
      </c>
      <c r="I9886" s="1">
        <f>VLOOKUP(D9886,cards!A:D,4,FALSE)</f>
        <v>186</v>
      </c>
      <c r="J9886" s="1">
        <f>SUMIFS(G:G,C:C,C9886,B:B,B9886)</f>
        <v>230</v>
      </c>
      <c r="K9886" s="1">
        <f t="shared" si="308"/>
        <v>8.6956521739130436E-3</v>
      </c>
      <c r="L9886" s="1">
        <f t="shared" si="309"/>
        <v>1.6173913043478261</v>
      </c>
      <c r="M9886" s="1">
        <f>SUMIFS(L:L,B:B,B9886,C:C,C9886)</f>
        <v>197.07826086956518</v>
      </c>
    </row>
    <row r="9887" spans="1:13" x14ac:dyDescent="0.2">
      <c r="A9887">
        <v>12</v>
      </c>
      <c r="B9887">
        <v>19300</v>
      </c>
      <c r="C9887">
        <v>31</v>
      </c>
      <c r="D9887">
        <v>9</v>
      </c>
      <c r="E9887">
        <v>32</v>
      </c>
      <c r="F9887">
        <v>7</v>
      </c>
      <c r="G9887">
        <v>2</v>
      </c>
      <c r="I9887" s="1">
        <f>VLOOKUP(D9887,cards!A:D,4,FALSE)</f>
        <v>786</v>
      </c>
      <c r="J9887" s="1">
        <f>SUMIFS(G:G,C:C,C9887,B:B,B9887)</f>
        <v>22514</v>
      </c>
      <c r="K9887" s="1">
        <f t="shared" si="308"/>
        <v>8.8833614639779687E-5</v>
      </c>
      <c r="L9887" s="1">
        <f t="shared" si="309"/>
        <v>6.982322110686684E-2</v>
      </c>
      <c r="M9887" s="1">
        <f>SUMIFS(L:L,B:B,B9887,C:C,C9887)</f>
        <v>173.18042107133326</v>
      </c>
    </row>
    <row r="9888" spans="1:13" x14ac:dyDescent="0.2">
      <c r="A9888">
        <v>12</v>
      </c>
      <c r="B9888">
        <v>19300</v>
      </c>
      <c r="C9888">
        <v>13</v>
      </c>
      <c r="D9888">
        <v>9</v>
      </c>
      <c r="E9888">
        <v>32</v>
      </c>
      <c r="F9888">
        <v>8</v>
      </c>
      <c r="G9888">
        <v>2</v>
      </c>
      <c r="I9888" s="1">
        <f>VLOOKUP(D9888,cards!A:D,4,FALSE)</f>
        <v>786</v>
      </c>
      <c r="J9888" s="1">
        <f>SUMIFS(G:G,C:C,C9888,B:B,B9888)</f>
        <v>230</v>
      </c>
      <c r="K9888" s="1">
        <f t="shared" si="308"/>
        <v>8.6956521739130436E-3</v>
      </c>
      <c r="L9888" s="1">
        <f t="shared" si="309"/>
        <v>6.8347826086956527</v>
      </c>
      <c r="M9888" s="1">
        <f>SUMIFS(L:L,B:B,B9888,C:C,C9888)</f>
        <v>197.07826086956518</v>
      </c>
    </row>
    <row r="9889" spans="1:13" x14ac:dyDescent="0.2">
      <c r="A9889">
        <v>12</v>
      </c>
      <c r="B9889">
        <v>19300</v>
      </c>
      <c r="C9889">
        <v>64</v>
      </c>
      <c r="D9889">
        <v>3</v>
      </c>
      <c r="E9889">
        <v>26</v>
      </c>
      <c r="F9889">
        <v>7</v>
      </c>
      <c r="G9889">
        <v>2</v>
      </c>
      <c r="I9889" s="1">
        <f>VLOOKUP(D9889,cards!A:D,4,FALSE)</f>
        <v>6</v>
      </c>
      <c r="J9889" s="1">
        <f>SUMIFS(G:G,C:C,C9889,B:B,B9889)</f>
        <v>857</v>
      </c>
      <c r="K9889" s="1">
        <f t="shared" si="308"/>
        <v>2.3337222870478411E-3</v>
      </c>
      <c r="L9889" s="1">
        <f t="shared" si="309"/>
        <v>1.4002333722287047E-2</v>
      </c>
      <c r="M9889" s="1">
        <f>SUMIFS(L:L,B:B,B9889,C:C,C9889)</f>
        <v>24.975495915986002</v>
      </c>
    </row>
    <row r="9890" spans="1:13" x14ac:dyDescent="0.2">
      <c r="A9890">
        <v>12</v>
      </c>
      <c r="B9890">
        <v>19300</v>
      </c>
      <c r="C9890">
        <v>37</v>
      </c>
      <c r="D9890">
        <v>8</v>
      </c>
      <c r="E9890">
        <v>63</v>
      </c>
      <c r="F9890">
        <v>6</v>
      </c>
      <c r="G9890">
        <v>2</v>
      </c>
      <c r="I9890" s="1">
        <f>VLOOKUP(D9890,cards!A:D,4,FALSE)</f>
        <v>386</v>
      </c>
      <c r="J9890" s="1">
        <f>SUMIFS(G:G,C:C,C9890,B:B,B9890)</f>
        <v>13457</v>
      </c>
      <c r="K9890" s="1">
        <f t="shared" si="308"/>
        <v>1.4862153526045923E-4</v>
      </c>
      <c r="L9890" s="1">
        <f t="shared" si="309"/>
        <v>5.7367912610537267E-2</v>
      </c>
      <c r="M9890" s="1">
        <f>SUMIFS(L:L,B:B,B9890,C:C,C9890)</f>
        <v>85.689306680537968</v>
      </c>
    </row>
    <row r="9891" spans="1:13" x14ac:dyDescent="0.2">
      <c r="A9891">
        <v>12</v>
      </c>
      <c r="B9891">
        <v>19300</v>
      </c>
      <c r="C9891">
        <v>31</v>
      </c>
      <c r="D9891">
        <v>7</v>
      </c>
      <c r="E9891">
        <v>28</v>
      </c>
      <c r="F9891">
        <v>9</v>
      </c>
      <c r="G9891">
        <v>2</v>
      </c>
      <c r="I9891" s="1">
        <f>VLOOKUP(D9891,cards!A:D,4,FALSE)</f>
        <v>186</v>
      </c>
      <c r="J9891" s="1">
        <f>SUMIFS(G:G,C:C,C9891,B:B,B9891)</f>
        <v>22514</v>
      </c>
      <c r="K9891" s="1">
        <f t="shared" si="308"/>
        <v>8.8833614639779687E-5</v>
      </c>
      <c r="L9891" s="1">
        <f t="shared" si="309"/>
        <v>1.6523052322999023E-2</v>
      </c>
      <c r="M9891" s="1">
        <f>SUMIFS(L:L,B:B,B9891,C:C,C9891)</f>
        <v>173.18042107133326</v>
      </c>
    </row>
    <row r="9892" spans="1:13" x14ac:dyDescent="0.2">
      <c r="A9892">
        <v>12</v>
      </c>
      <c r="B9892">
        <v>19300</v>
      </c>
      <c r="C9892">
        <v>13</v>
      </c>
      <c r="D9892">
        <v>6</v>
      </c>
      <c r="E9892">
        <v>38</v>
      </c>
      <c r="F9892">
        <v>2</v>
      </c>
      <c r="G9892">
        <v>2</v>
      </c>
      <c r="I9892" s="1">
        <f>VLOOKUP(D9892,cards!A:D,4,FALSE)</f>
        <v>86</v>
      </c>
      <c r="J9892" s="1">
        <f>SUMIFS(G:G,C:C,C9892,B:B,B9892)</f>
        <v>230</v>
      </c>
      <c r="K9892" s="1">
        <f t="shared" si="308"/>
        <v>8.6956521739130436E-3</v>
      </c>
      <c r="L9892" s="1">
        <f t="shared" si="309"/>
        <v>0.74782608695652175</v>
      </c>
      <c r="M9892" s="1">
        <f>SUMIFS(L:L,B:B,B9892,C:C,C9892)</f>
        <v>197.07826086956518</v>
      </c>
    </row>
    <row r="9893" spans="1:13" x14ac:dyDescent="0.2">
      <c r="A9893">
        <v>12</v>
      </c>
      <c r="B9893">
        <v>19300</v>
      </c>
      <c r="C9893">
        <v>49</v>
      </c>
      <c r="D9893">
        <v>8</v>
      </c>
      <c r="E9893">
        <v>32</v>
      </c>
      <c r="F9893">
        <v>5</v>
      </c>
      <c r="G9893">
        <v>2</v>
      </c>
      <c r="I9893" s="1">
        <f>VLOOKUP(D9893,cards!A:D,4,FALSE)</f>
        <v>386</v>
      </c>
      <c r="J9893" s="1">
        <f>SUMIFS(G:G,C:C,C9893,B:B,B9893)</f>
        <v>84</v>
      </c>
      <c r="K9893" s="1">
        <f t="shared" si="308"/>
        <v>2.3809523809523808E-2</v>
      </c>
      <c r="L9893" s="1">
        <f t="shared" si="309"/>
        <v>9.1904761904761898</v>
      </c>
      <c r="M9893" s="1">
        <f>SUMIFS(L:L,B:B,B9893,C:C,C9893)</f>
        <v>788.38095238095252</v>
      </c>
    </row>
    <row r="9894" spans="1:13" x14ac:dyDescent="0.2">
      <c r="A9894">
        <v>12</v>
      </c>
      <c r="B9894">
        <v>19300</v>
      </c>
      <c r="C9894">
        <v>101</v>
      </c>
      <c r="D9894">
        <v>15</v>
      </c>
      <c r="E9894">
        <v>63</v>
      </c>
      <c r="F9894">
        <v>6</v>
      </c>
      <c r="G9894">
        <v>2</v>
      </c>
      <c r="I9894" s="1">
        <f>VLOOKUP(D9894,cards!A:D,4,FALSE)</f>
        <v>39586</v>
      </c>
      <c r="J9894" s="1">
        <f>SUMIFS(G:G,C:C,C9894,B:B,B9894)</f>
        <v>39</v>
      </c>
      <c r="K9894" s="1">
        <f t="shared" si="308"/>
        <v>5.128205128205128E-2</v>
      </c>
      <c r="L9894" s="1">
        <f t="shared" si="309"/>
        <v>2030.051282051282</v>
      </c>
      <c r="M9894" s="1">
        <f>SUMIFS(L:L,B:B,B9894,C:C,C9894)</f>
        <v>77534.717948717953</v>
      </c>
    </row>
    <row r="9895" spans="1:13" x14ac:dyDescent="0.2">
      <c r="A9895">
        <v>12</v>
      </c>
      <c r="B9895">
        <v>19300</v>
      </c>
      <c r="C9895">
        <v>31</v>
      </c>
      <c r="D9895">
        <v>9</v>
      </c>
      <c r="E9895">
        <v>26</v>
      </c>
      <c r="F9895">
        <v>7</v>
      </c>
      <c r="G9895">
        <v>2</v>
      </c>
      <c r="I9895" s="1">
        <f>VLOOKUP(D9895,cards!A:D,4,FALSE)</f>
        <v>786</v>
      </c>
      <c r="J9895" s="1">
        <f>SUMIFS(G:G,C:C,C9895,B:B,B9895)</f>
        <v>22514</v>
      </c>
      <c r="K9895" s="1">
        <f t="shared" si="308"/>
        <v>8.8833614639779687E-5</v>
      </c>
      <c r="L9895" s="1">
        <f t="shared" si="309"/>
        <v>6.982322110686684E-2</v>
      </c>
      <c r="M9895" s="1">
        <f>SUMIFS(L:L,B:B,B9895,C:C,C9895)</f>
        <v>173.18042107133326</v>
      </c>
    </row>
    <row r="9896" spans="1:13" x14ac:dyDescent="0.2">
      <c r="A9896">
        <v>12</v>
      </c>
      <c r="B9896">
        <v>19300</v>
      </c>
      <c r="C9896">
        <v>19</v>
      </c>
      <c r="D9896">
        <v>8</v>
      </c>
      <c r="E9896">
        <v>26</v>
      </c>
      <c r="F9896">
        <v>5</v>
      </c>
      <c r="G9896">
        <v>2</v>
      </c>
      <c r="I9896" s="1">
        <f>VLOOKUP(D9896,cards!A:D,4,FALSE)</f>
        <v>386</v>
      </c>
      <c r="J9896" s="1">
        <f>SUMIFS(G:G,C:C,C9896,B:B,B9896)</f>
        <v>34</v>
      </c>
      <c r="K9896" s="1">
        <f t="shared" si="308"/>
        <v>5.8823529411764705E-2</v>
      </c>
      <c r="L9896" s="1">
        <f t="shared" si="309"/>
        <v>22.705882352941178</v>
      </c>
      <c r="M9896" s="1">
        <f>SUMIFS(L:L,B:B,B9896,C:C,C9896)</f>
        <v>2627.1764705882356</v>
      </c>
    </row>
    <row r="9897" spans="1:13" x14ac:dyDescent="0.2">
      <c r="A9897">
        <v>12</v>
      </c>
      <c r="B9897">
        <v>19300</v>
      </c>
      <c r="C9897">
        <v>37</v>
      </c>
      <c r="D9897">
        <v>4</v>
      </c>
      <c r="E9897">
        <v>0</v>
      </c>
      <c r="F9897">
        <v>0</v>
      </c>
      <c r="G9897">
        <v>2</v>
      </c>
      <c r="I9897" s="1">
        <f>VLOOKUP(D9897,cards!A:D,4,FALSE)</f>
        <v>16</v>
      </c>
      <c r="J9897" s="1">
        <f>SUMIFS(G:G,C:C,C9897,B:B,B9897)</f>
        <v>13457</v>
      </c>
      <c r="K9897" s="1">
        <f t="shared" si="308"/>
        <v>1.4862153526045923E-4</v>
      </c>
      <c r="L9897" s="1">
        <f t="shared" si="309"/>
        <v>2.3779445641673477E-3</v>
      </c>
      <c r="M9897" s="1">
        <f>SUMIFS(L:L,B:B,B9897,C:C,C9897)</f>
        <v>85.689306680537968</v>
      </c>
    </row>
    <row r="9898" spans="1:13" x14ac:dyDescent="0.2">
      <c r="A9898">
        <v>12</v>
      </c>
      <c r="B9898">
        <v>19300</v>
      </c>
      <c r="C9898">
        <v>49</v>
      </c>
      <c r="D9898">
        <v>9</v>
      </c>
      <c r="E9898">
        <v>32</v>
      </c>
      <c r="F9898">
        <v>6</v>
      </c>
      <c r="G9898">
        <v>2</v>
      </c>
      <c r="I9898" s="1">
        <f>VLOOKUP(D9898,cards!A:D,4,FALSE)</f>
        <v>786</v>
      </c>
      <c r="J9898" s="1">
        <f>SUMIFS(G:G,C:C,C9898,B:B,B9898)</f>
        <v>84</v>
      </c>
      <c r="K9898" s="1">
        <f t="shared" si="308"/>
        <v>2.3809523809523808E-2</v>
      </c>
      <c r="L9898" s="1">
        <f t="shared" si="309"/>
        <v>18.714285714285712</v>
      </c>
      <c r="M9898" s="1">
        <f>SUMIFS(L:L,B:B,B9898,C:C,C9898)</f>
        <v>788.38095238095252</v>
      </c>
    </row>
    <row r="9899" spans="1:13" x14ac:dyDescent="0.2">
      <c r="A9899">
        <v>12</v>
      </c>
      <c r="B9899">
        <v>19300</v>
      </c>
      <c r="C9899">
        <v>19</v>
      </c>
      <c r="D9899">
        <v>8</v>
      </c>
      <c r="E9899">
        <v>26</v>
      </c>
      <c r="F9899">
        <v>6</v>
      </c>
      <c r="G9899">
        <v>2</v>
      </c>
      <c r="I9899" s="1">
        <f>VLOOKUP(D9899,cards!A:D,4,FALSE)</f>
        <v>386</v>
      </c>
      <c r="J9899" s="1">
        <f>SUMIFS(G:G,C:C,C9899,B:B,B9899)</f>
        <v>34</v>
      </c>
      <c r="K9899" s="1">
        <f t="shared" si="308"/>
        <v>5.8823529411764705E-2</v>
      </c>
      <c r="L9899" s="1">
        <f t="shared" si="309"/>
        <v>22.705882352941178</v>
      </c>
      <c r="M9899" s="1">
        <f>SUMIFS(L:L,B:B,B9899,C:C,C9899)</f>
        <v>2627.1764705882356</v>
      </c>
    </row>
    <row r="9900" spans="1:13" x14ac:dyDescent="0.2">
      <c r="A9900">
        <v>12</v>
      </c>
      <c r="B9900">
        <v>19300</v>
      </c>
      <c r="C9900">
        <v>13</v>
      </c>
      <c r="D9900">
        <v>6</v>
      </c>
      <c r="E9900">
        <v>50</v>
      </c>
      <c r="F9900">
        <v>9</v>
      </c>
      <c r="G9900">
        <v>2</v>
      </c>
      <c r="I9900" s="1">
        <f>VLOOKUP(D9900,cards!A:D,4,FALSE)</f>
        <v>86</v>
      </c>
      <c r="J9900" s="1">
        <f>SUMIFS(G:G,C:C,C9900,B:B,B9900)</f>
        <v>230</v>
      </c>
      <c r="K9900" s="1">
        <f t="shared" si="308"/>
        <v>8.6956521739130436E-3</v>
      </c>
      <c r="L9900" s="1">
        <f t="shared" si="309"/>
        <v>0.74782608695652175</v>
      </c>
      <c r="M9900" s="1">
        <f>SUMIFS(L:L,B:B,B9900,C:C,C9900)</f>
        <v>197.07826086956518</v>
      </c>
    </row>
    <row r="9901" spans="1:13" x14ac:dyDescent="0.2">
      <c r="A9901">
        <v>12</v>
      </c>
      <c r="B9901">
        <v>19300</v>
      </c>
      <c r="C9901">
        <v>19</v>
      </c>
      <c r="D9901">
        <v>9</v>
      </c>
      <c r="E9901">
        <v>26</v>
      </c>
      <c r="F9901">
        <v>6</v>
      </c>
      <c r="G9901">
        <v>2</v>
      </c>
      <c r="I9901" s="1">
        <f>VLOOKUP(D9901,cards!A:D,4,FALSE)</f>
        <v>786</v>
      </c>
      <c r="J9901" s="1">
        <f>SUMIFS(G:G,C:C,C9901,B:B,B9901)</f>
        <v>34</v>
      </c>
      <c r="K9901" s="1">
        <f t="shared" si="308"/>
        <v>5.8823529411764705E-2</v>
      </c>
      <c r="L9901" s="1">
        <f t="shared" si="309"/>
        <v>46.235294117647058</v>
      </c>
      <c r="M9901" s="1">
        <f>SUMIFS(L:L,B:B,B9901,C:C,C9901)</f>
        <v>2627.1764705882356</v>
      </c>
    </row>
    <row r="9902" spans="1:13" x14ac:dyDescent="0.2">
      <c r="A9902">
        <v>12</v>
      </c>
      <c r="B9902">
        <v>19300</v>
      </c>
      <c r="C9902">
        <v>19</v>
      </c>
      <c r="D9902">
        <v>10</v>
      </c>
      <c r="E9902">
        <v>26</v>
      </c>
      <c r="F9902">
        <v>7</v>
      </c>
      <c r="G9902">
        <v>2</v>
      </c>
      <c r="I9902" s="1">
        <f>VLOOKUP(D9902,cards!A:D,4,FALSE)</f>
        <v>1586</v>
      </c>
      <c r="J9902" s="1">
        <f>SUMIFS(G:G,C:C,C9902,B:B,B9902)</f>
        <v>34</v>
      </c>
      <c r="K9902" s="1">
        <f t="shared" si="308"/>
        <v>5.8823529411764705E-2</v>
      </c>
      <c r="L9902" s="1">
        <f t="shared" si="309"/>
        <v>93.294117647058826</v>
      </c>
      <c r="M9902" s="1">
        <f>SUMIFS(L:L,B:B,B9902,C:C,C9902)</f>
        <v>2627.1764705882356</v>
      </c>
    </row>
    <row r="9903" spans="1:13" x14ac:dyDescent="0.2">
      <c r="A9903">
        <v>12</v>
      </c>
      <c r="B9903">
        <v>19300</v>
      </c>
      <c r="C9903">
        <v>10</v>
      </c>
      <c r="D9903">
        <v>11</v>
      </c>
      <c r="E9903">
        <v>63</v>
      </c>
      <c r="F9903">
        <v>6</v>
      </c>
      <c r="G9903">
        <v>2</v>
      </c>
      <c r="I9903" s="1">
        <f>VLOOKUP(D9903,cards!A:D,4,FALSE)</f>
        <v>2586</v>
      </c>
      <c r="J9903" s="1">
        <f>SUMIFS(G:G,C:C,C9903,B:B,B9903)</f>
        <v>84</v>
      </c>
      <c r="K9903" s="1">
        <f t="shared" si="308"/>
        <v>2.3809523809523808E-2</v>
      </c>
      <c r="L9903" s="1">
        <f t="shared" si="309"/>
        <v>61.571428571428569</v>
      </c>
      <c r="M9903" s="1">
        <f>SUMIFS(L:L,B:B,B9903,C:C,C9903)</f>
        <v>545.88095238095207</v>
      </c>
    </row>
    <row r="9904" spans="1:13" x14ac:dyDescent="0.2">
      <c r="A9904">
        <v>12</v>
      </c>
      <c r="B9904">
        <v>19300</v>
      </c>
      <c r="C9904">
        <v>19</v>
      </c>
      <c r="D9904">
        <v>11</v>
      </c>
      <c r="E9904">
        <v>26</v>
      </c>
      <c r="F9904">
        <v>7</v>
      </c>
      <c r="G9904">
        <v>2</v>
      </c>
      <c r="I9904" s="1">
        <f>VLOOKUP(D9904,cards!A:D,4,FALSE)</f>
        <v>2586</v>
      </c>
      <c r="J9904" s="1">
        <f>SUMIFS(G:G,C:C,C9904,B:B,B9904)</f>
        <v>34</v>
      </c>
      <c r="K9904" s="1">
        <f t="shared" si="308"/>
        <v>5.8823529411764705E-2</v>
      </c>
      <c r="L9904" s="1">
        <f t="shared" si="309"/>
        <v>152.11764705882354</v>
      </c>
      <c r="M9904" s="1">
        <f>SUMIFS(L:L,B:B,B9904,C:C,C9904)</f>
        <v>2627.1764705882356</v>
      </c>
    </row>
    <row r="9905" spans="1:13" x14ac:dyDescent="0.2">
      <c r="A9905">
        <v>12</v>
      </c>
      <c r="B9905">
        <v>19300</v>
      </c>
      <c r="C9905">
        <v>10</v>
      </c>
      <c r="D9905">
        <v>11</v>
      </c>
      <c r="E9905">
        <v>63</v>
      </c>
      <c r="F9905">
        <v>5</v>
      </c>
      <c r="G9905">
        <v>2</v>
      </c>
      <c r="I9905" s="1">
        <f>VLOOKUP(D9905,cards!A:D,4,FALSE)</f>
        <v>2586</v>
      </c>
      <c r="J9905" s="1">
        <f>SUMIFS(G:G,C:C,C9905,B:B,B9905)</f>
        <v>84</v>
      </c>
      <c r="K9905" s="1">
        <f t="shared" si="308"/>
        <v>2.3809523809523808E-2</v>
      </c>
      <c r="L9905" s="1">
        <f t="shared" si="309"/>
        <v>61.571428571428569</v>
      </c>
      <c r="M9905" s="1">
        <f>SUMIFS(L:L,B:B,B9905,C:C,C9905)</f>
        <v>545.88095238095207</v>
      </c>
    </row>
    <row r="9906" spans="1:13" x14ac:dyDescent="0.2">
      <c r="A9906">
        <v>12</v>
      </c>
      <c r="B9906">
        <v>19300</v>
      </c>
      <c r="C9906">
        <v>31</v>
      </c>
      <c r="D9906">
        <v>7</v>
      </c>
      <c r="E9906">
        <v>8</v>
      </c>
      <c r="F9906">
        <v>8</v>
      </c>
      <c r="G9906">
        <v>2</v>
      </c>
      <c r="I9906" s="1">
        <f>VLOOKUP(D9906,cards!A:D,4,FALSE)</f>
        <v>186</v>
      </c>
      <c r="J9906" s="1">
        <f>SUMIFS(G:G,C:C,C9906,B:B,B9906)</f>
        <v>22514</v>
      </c>
      <c r="K9906" s="1">
        <f t="shared" si="308"/>
        <v>8.8833614639779687E-5</v>
      </c>
      <c r="L9906" s="1">
        <f t="shared" si="309"/>
        <v>1.6523052322999023E-2</v>
      </c>
      <c r="M9906" s="1">
        <f>SUMIFS(L:L,B:B,B9906,C:C,C9906)</f>
        <v>173.18042107133326</v>
      </c>
    </row>
    <row r="9907" spans="1:13" x14ac:dyDescent="0.2">
      <c r="A9907">
        <v>12</v>
      </c>
      <c r="B9907">
        <v>19300</v>
      </c>
      <c r="C9907">
        <v>10</v>
      </c>
      <c r="D9907">
        <v>10</v>
      </c>
      <c r="E9907">
        <v>63</v>
      </c>
      <c r="F9907">
        <v>6</v>
      </c>
      <c r="G9907">
        <v>2</v>
      </c>
      <c r="I9907" s="1">
        <f>VLOOKUP(D9907,cards!A:D,4,FALSE)</f>
        <v>1586</v>
      </c>
      <c r="J9907" s="1">
        <f>SUMIFS(G:G,C:C,C9907,B:B,B9907)</f>
        <v>84</v>
      </c>
      <c r="K9907" s="1">
        <f t="shared" si="308"/>
        <v>2.3809523809523808E-2</v>
      </c>
      <c r="L9907" s="1">
        <f t="shared" si="309"/>
        <v>37.761904761904759</v>
      </c>
      <c r="M9907" s="1">
        <f>SUMIFS(L:L,B:B,B9907,C:C,C9907)</f>
        <v>545.88095238095207</v>
      </c>
    </row>
    <row r="9908" spans="1:13" x14ac:dyDescent="0.2">
      <c r="A9908">
        <v>12</v>
      </c>
      <c r="B9908">
        <v>19300</v>
      </c>
      <c r="C9908">
        <v>31</v>
      </c>
      <c r="D9908">
        <v>11</v>
      </c>
      <c r="E9908">
        <v>63</v>
      </c>
      <c r="F9908">
        <v>5</v>
      </c>
      <c r="G9908">
        <v>2</v>
      </c>
      <c r="I9908" s="1">
        <f>VLOOKUP(D9908,cards!A:D,4,FALSE)</f>
        <v>2586</v>
      </c>
      <c r="J9908" s="1">
        <f>SUMIFS(G:G,C:C,C9908,B:B,B9908)</f>
        <v>22514</v>
      </c>
      <c r="K9908" s="1">
        <f t="shared" si="308"/>
        <v>8.8833614639779687E-5</v>
      </c>
      <c r="L9908" s="1">
        <f t="shared" si="309"/>
        <v>0.22972372745847028</v>
      </c>
      <c r="M9908" s="1">
        <f>SUMIFS(L:L,B:B,B9908,C:C,C9908)</f>
        <v>173.18042107133326</v>
      </c>
    </row>
    <row r="9909" spans="1:13" x14ac:dyDescent="0.2">
      <c r="A9909">
        <v>12</v>
      </c>
      <c r="B9909">
        <v>19300</v>
      </c>
      <c r="C9909">
        <v>31</v>
      </c>
      <c r="D9909">
        <v>3</v>
      </c>
      <c r="E9909">
        <v>32</v>
      </c>
      <c r="F9909">
        <v>4</v>
      </c>
      <c r="G9909">
        <v>2</v>
      </c>
      <c r="I9909" s="1">
        <f>VLOOKUP(D9909,cards!A:D,4,FALSE)</f>
        <v>6</v>
      </c>
      <c r="J9909" s="1">
        <f>SUMIFS(G:G,C:C,C9909,B:B,B9909)</f>
        <v>22514</v>
      </c>
      <c r="K9909" s="1">
        <f t="shared" si="308"/>
        <v>8.8833614639779687E-5</v>
      </c>
      <c r="L9909" s="1">
        <f t="shared" si="309"/>
        <v>5.3300168783867812E-4</v>
      </c>
      <c r="M9909" s="1">
        <f>SUMIFS(L:L,B:B,B9909,C:C,C9909)</f>
        <v>173.18042107133326</v>
      </c>
    </row>
    <row r="9910" spans="1:13" x14ac:dyDescent="0.2">
      <c r="A9910">
        <v>12</v>
      </c>
      <c r="B9910">
        <v>19300</v>
      </c>
      <c r="C9910">
        <v>31</v>
      </c>
      <c r="D9910">
        <v>4</v>
      </c>
      <c r="E9910">
        <v>63</v>
      </c>
      <c r="F9910">
        <v>2</v>
      </c>
      <c r="G9910">
        <v>2</v>
      </c>
      <c r="I9910" s="1">
        <f>VLOOKUP(D9910,cards!A:D,4,FALSE)</f>
        <v>16</v>
      </c>
      <c r="J9910" s="1">
        <f>SUMIFS(G:G,C:C,C9910,B:B,B9910)</f>
        <v>22514</v>
      </c>
      <c r="K9910" s="1">
        <f t="shared" si="308"/>
        <v>8.8833614639779687E-5</v>
      </c>
      <c r="L9910" s="1">
        <f t="shared" si="309"/>
        <v>1.421337834236475E-3</v>
      </c>
      <c r="M9910" s="1">
        <f>SUMIFS(L:L,B:B,B9910,C:C,C9910)</f>
        <v>173.18042107133326</v>
      </c>
    </row>
    <row r="9911" spans="1:13" x14ac:dyDescent="0.2">
      <c r="A9911">
        <v>12</v>
      </c>
      <c r="B9911">
        <v>19300</v>
      </c>
      <c r="C9911">
        <v>64</v>
      </c>
      <c r="D9911">
        <v>1</v>
      </c>
      <c r="E9911">
        <v>32</v>
      </c>
      <c r="F9911">
        <v>5</v>
      </c>
      <c r="G9911">
        <v>2</v>
      </c>
      <c r="I9911" s="1">
        <f>VLOOKUP(D9911,cards!A:D,4,FALSE)</f>
        <v>1</v>
      </c>
      <c r="J9911" s="1">
        <f>SUMIFS(G:G,C:C,C9911,B:B,B9911)</f>
        <v>857</v>
      </c>
      <c r="K9911" s="1">
        <f t="shared" si="308"/>
        <v>2.3337222870478411E-3</v>
      </c>
      <c r="L9911" s="1">
        <f t="shared" si="309"/>
        <v>2.3337222870478411E-3</v>
      </c>
      <c r="M9911" s="1">
        <f>SUMIFS(L:L,B:B,B9911,C:C,C9911)</f>
        <v>24.975495915986002</v>
      </c>
    </row>
    <row r="9912" spans="1:13" x14ac:dyDescent="0.2">
      <c r="A9912">
        <v>12</v>
      </c>
      <c r="B9912">
        <v>19300</v>
      </c>
      <c r="C9912">
        <v>55</v>
      </c>
      <c r="D9912">
        <v>10</v>
      </c>
      <c r="E9912">
        <v>63</v>
      </c>
      <c r="F9912">
        <v>5</v>
      </c>
      <c r="G9912">
        <v>2</v>
      </c>
      <c r="I9912" s="1">
        <f>VLOOKUP(D9912,cards!A:D,4,FALSE)</f>
        <v>1586</v>
      </c>
      <c r="J9912" s="1">
        <f>SUMIFS(G:G,C:C,C9912,B:B,B9912)</f>
        <v>249</v>
      </c>
      <c r="K9912" s="1">
        <f t="shared" si="308"/>
        <v>8.0321285140562242E-3</v>
      </c>
      <c r="L9912" s="1">
        <f t="shared" si="309"/>
        <v>12.738955823293171</v>
      </c>
      <c r="M9912" s="1">
        <f>SUMIFS(L:L,B:B,B9912,C:C,C9912)</f>
        <v>257.87148594377476</v>
      </c>
    </row>
    <row r="9913" spans="1:13" x14ac:dyDescent="0.2">
      <c r="A9913">
        <v>12</v>
      </c>
      <c r="B9913">
        <v>19300</v>
      </c>
      <c r="C9913">
        <v>31</v>
      </c>
      <c r="D9913">
        <v>4</v>
      </c>
      <c r="E9913">
        <v>32</v>
      </c>
      <c r="F9913">
        <v>3</v>
      </c>
      <c r="G9913">
        <v>2</v>
      </c>
      <c r="I9913" s="1">
        <f>VLOOKUP(D9913,cards!A:D,4,FALSE)</f>
        <v>16</v>
      </c>
      <c r="J9913" s="1">
        <f>SUMIFS(G:G,C:C,C9913,B:B,B9913)</f>
        <v>22514</v>
      </c>
      <c r="K9913" s="1">
        <f t="shared" si="308"/>
        <v>8.8833614639779687E-5</v>
      </c>
      <c r="L9913" s="1">
        <f t="shared" si="309"/>
        <v>1.421337834236475E-3</v>
      </c>
      <c r="M9913" s="1">
        <f>SUMIFS(L:L,B:B,B9913,C:C,C9913)</f>
        <v>173.18042107133326</v>
      </c>
    </row>
    <row r="9914" spans="1:13" x14ac:dyDescent="0.2">
      <c r="A9914">
        <v>12</v>
      </c>
      <c r="B9914">
        <v>19300</v>
      </c>
      <c r="C9914">
        <v>10</v>
      </c>
      <c r="D9914">
        <v>8</v>
      </c>
      <c r="E9914">
        <v>32</v>
      </c>
      <c r="F9914">
        <v>7</v>
      </c>
      <c r="G9914">
        <v>2</v>
      </c>
      <c r="I9914" s="1">
        <f>VLOOKUP(D9914,cards!A:D,4,FALSE)</f>
        <v>386</v>
      </c>
      <c r="J9914" s="1">
        <f>SUMIFS(G:G,C:C,C9914,B:B,B9914)</f>
        <v>84</v>
      </c>
      <c r="K9914" s="1">
        <f t="shared" si="308"/>
        <v>2.3809523809523808E-2</v>
      </c>
      <c r="L9914" s="1">
        <f t="shared" si="309"/>
        <v>9.1904761904761898</v>
      </c>
      <c r="M9914" s="1">
        <f>SUMIFS(L:L,B:B,B9914,C:C,C9914)</f>
        <v>545.88095238095207</v>
      </c>
    </row>
    <row r="9915" spans="1:13" x14ac:dyDescent="0.2">
      <c r="A9915">
        <v>12</v>
      </c>
      <c r="B9915">
        <v>19300</v>
      </c>
      <c r="C9915">
        <v>10</v>
      </c>
      <c r="D9915">
        <v>7</v>
      </c>
      <c r="E9915">
        <v>63</v>
      </c>
      <c r="F9915">
        <v>1</v>
      </c>
      <c r="G9915">
        <v>2</v>
      </c>
      <c r="I9915" s="1">
        <f>VLOOKUP(D9915,cards!A:D,4,FALSE)</f>
        <v>186</v>
      </c>
      <c r="J9915" s="1">
        <f>SUMIFS(G:G,C:C,C9915,B:B,B9915)</f>
        <v>84</v>
      </c>
      <c r="K9915" s="1">
        <f t="shared" si="308"/>
        <v>2.3809523809523808E-2</v>
      </c>
      <c r="L9915" s="1">
        <f t="shared" si="309"/>
        <v>4.4285714285714279</v>
      </c>
      <c r="M9915" s="1">
        <f>SUMIFS(L:L,B:B,B9915,C:C,C9915)</f>
        <v>545.88095238095207</v>
      </c>
    </row>
    <row r="9916" spans="1:13" x14ac:dyDescent="0.2">
      <c r="A9916">
        <v>12</v>
      </c>
      <c r="B9916">
        <v>19300</v>
      </c>
      <c r="C9916">
        <v>55</v>
      </c>
      <c r="D9916">
        <v>5</v>
      </c>
      <c r="E9916">
        <v>50</v>
      </c>
      <c r="F9916">
        <v>9</v>
      </c>
      <c r="G9916">
        <v>2</v>
      </c>
      <c r="I9916" s="1">
        <f>VLOOKUP(D9916,cards!A:D,4,FALSE)</f>
        <v>36</v>
      </c>
      <c r="J9916" s="1">
        <f>SUMIFS(G:G,C:C,C9916,B:B,B9916)</f>
        <v>249</v>
      </c>
      <c r="K9916" s="1">
        <f t="shared" si="308"/>
        <v>8.0321285140562242E-3</v>
      </c>
      <c r="L9916" s="1">
        <f t="shared" si="309"/>
        <v>0.28915662650602408</v>
      </c>
      <c r="M9916" s="1">
        <f>SUMIFS(L:L,B:B,B9916,C:C,C9916)</f>
        <v>257.87148594377476</v>
      </c>
    </row>
    <row r="9917" spans="1:13" x14ac:dyDescent="0.2">
      <c r="A9917">
        <v>12</v>
      </c>
      <c r="B9917">
        <v>19300</v>
      </c>
      <c r="C9917">
        <v>37</v>
      </c>
      <c r="D9917">
        <v>1</v>
      </c>
      <c r="E9917">
        <v>26</v>
      </c>
      <c r="F9917">
        <v>5</v>
      </c>
      <c r="G9917">
        <v>2</v>
      </c>
      <c r="I9917" s="1">
        <f>VLOOKUP(D9917,cards!A:D,4,FALSE)</f>
        <v>1</v>
      </c>
      <c r="J9917" s="1">
        <f>SUMIFS(G:G,C:C,C9917,B:B,B9917)</f>
        <v>13457</v>
      </c>
      <c r="K9917" s="1">
        <f t="shared" si="308"/>
        <v>1.4862153526045923E-4</v>
      </c>
      <c r="L9917" s="1">
        <f t="shared" si="309"/>
        <v>1.4862153526045923E-4</v>
      </c>
      <c r="M9917" s="1">
        <f>SUMIFS(L:L,B:B,B9917,C:C,C9917)</f>
        <v>85.689306680537968</v>
      </c>
    </row>
    <row r="9918" spans="1:13" x14ac:dyDescent="0.2">
      <c r="A9918">
        <v>12</v>
      </c>
      <c r="B9918">
        <v>19300</v>
      </c>
      <c r="C9918">
        <v>31</v>
      </c>
      <c r="D9918">
        <v>5</v>
      </c>
      <c r="E9918">
        <v>38</v>
      </c>
      <c r="F9918">
        <v>1</v>
      </c>
      <c r="G9918">
        <v>2</v>
      </c>
      <c r="I9918" s="1">
        <f>VLOOKUP(D9918,cards!A:D,4,FALSE)</f>
        <v>36</v>
      </c>
      <c r="J9918" s="1">
        <f>SUMIFS(G:G,C:C,C9918,B:B,B9918)</f>
        <v>22514</v>
      </c>
      <c r="K9918" s="1">
        <f t="shared" si="308"/>
        <v>8.8833614639779687E-5</v>
      </c>
      <c r="L9918" s="1">
        <f t="shared" si="309"/>
        <v>3.1980101270320687E-3</v>
      </c>
      <c r="M9918" s="1">
        <f>SUMIFS(L:L,B:B,B9918,C:C,C9918)</f>
        <v>173.18042107133326</v>
      </c>
    </row>
    <row r="9919" spans="1:13" x14ac:dyDescent="0.2">
      <c r="A9919">
        <v>12</v>
      </c>
      <c r="B9919">
        <v>19300</v>
      </c>
      <c r="C9919">
        <v>55</v>
      </c>
      <c r="D9919">
        <v>5</v>
      </c>
      <c r="E9919">
        <v>32</v>
      </c>
      <c r="F9919">
        <v>7</v>
      </c>
      <c r="G9919">
        <v>2</v>
      </c>
      <c r="I9919" s="1">
        <f>VLOOKUP(D9919,cards!A:D,4,FALSE)</f>
        <v>36</v>
      </c>
      <c r="J9919" s="1">
        <f>SUMIFS(G:G,C:C,C9919,B:B,B9919)</f>
        <v>249</v>
      </c>
      <c r="K9919" s="1">
        <f t="shared" si="308"/>
        <v>8.0321285140562242E-3</v>
      </c>
      <c r="L9919" s="1">
        <f t="shared" si="309"/>
        <v>0.28915662650602408</v>
      </c>
      <c r="M9919" s="1">
        <f>SUMIFS(L:L,B:B,B9919,C:C,C9919)</f>
        <v>257.87148594377476</v>
      </c>
    </row>
    <row r="9920" spans="1:13" x14ac:dyDescent="0.2">
      <c r="A9920">
        <v>12</v>
      </c>
      <c r="B9920">
        <v>19300</v>
      </c>
      <c r="C9920">
        <v>55</v>
      </c>
      <c r="D9920">
        <v>8</v>
      </c>
      <c r="E9920">
        <v>63</v>
      </c>
      <c r="F9920">
        <v>5</v>
      </c>
      <c r="G9920">
        <v>2</v>
      </c>
      <c r="I9920" s="1">
        <f>VLOOKUP(D9920,cards!A:D,4,FALSE)</f>
        <v>386</v>
      </c>
      <c r="J9920" s="1">
        <f>SUMIFS(G:G,C:C,C9920,B:B,B9920)</f>
        <v>249</v>
      </c>
      <c r="K9920" s="1">
        <f t="shared" si="308"/>
        <v>8.0321285140562242E-3</v>
      </c>
      <c r="L9920" s="1">
        <f t="shared" si="309"/>
        <v>3.1004016064257027</v>
      </c>
      <c r="M9920" s="1">
        <f>SUMIFS(L:L,B:B,B9920,C:C,C9920)</f>
        <v>257.87148594377476</v>
      </c>
    </row>
    <row r="9921" spans="1:13" x14ac:dyDescent="0.2">
      <c r="A9921">
        <v>12</v>
      </c>
      <c r="B9921">
        <v>19300</v>
      </c>
      <c r="C9921">
        <v>55</v>
      </c>
      <c r="D9921">
        <v>8</v>
      </c>
      <c r="E9921">
        <v>26</v>
      </c>
      <c r="F9921">
        <v>7</v>
      </c>
      <c r="G9921">
        <v>2</v>
      </c>
      <c r="I9921" s="1">
        <f>VLOOKUP(D9921,cards!A:D,4,FALSE)</f>
        <v>386</v>
      </c>
      <c r="J9921" s="1">
        <f>SUMIFS(G:G,C:C,C9921,B:B,B9921)</f>
        <v>249</v>
      </c>
      <c r="K9921" s="1">
        <f t="shared" si="308"/>
        <v>8.0321285140562242E-3</v>
      </c>
      <c r="L9921" s="1">
        <f t="shared" si="309"/>
        <v>3.1004016064257027</v>
      </c>
      <c r="M9921" s="1">
        <f>SUMIFS(L:L,B:B,B9921,C:C,C9921)</f>
        <v>257.87148594377476</v>
      </c>
    </row>
    <row r="9922" spans="1:13" x14ac:dyDescent="0.2">
      <c r="A9922">
        <v>12</v>
      </c>
      <c r="B9922">
        <v>19300</v>
      </c>
      <c r="C9922">
        <v>31</v>
      </c>
      <c r="D9922">
        <v>5</v>
      </c>
      <c r="E9922">
        <v>8</v>
      </c>
      <c r="F9922">
        <v>6</v>
      </c>
      <c r="G9922">
        <v>2</v>
      </c>
      <c r="I9922" s="1">
        <f>VLOOKUP(D9922,cards!A:D,4,FALSE)</f>
        <v>36</v>
      </c>
      <c r="J9922" s="1">
        <f>SUMIFS(G:G,C:C,C9922,B:B,B9922)</f>
        <v>22514</v>
      </c>
      <c r="K9922" s="1">
        <f t="shared" ref="K9922:K9985" si="310">G9922/J9922</f>
        <v>8.8833614639779687E-5</v>
      </c>
      <c r="L9922" s="1">
        <f t="shared" ref="L9922:L9985" si="311">I9922*K9922</f>
        <v>3.1980101270320687E-3</v>
      </c>
      <c r="M9922" s="1">
        <f>SUMIFS(L:L,B:B,B9922,C:C,C9922)</f>
        <v>173.18042107133326</v>
      </c>
    </row>
    <row r="9923" spans="1:13" x14ac:dyDescent="0.2">
      <c r="A9923">
        <v>12</v>
      </c>
      <c r="B9923">
        <v>19300</v>
      </c>
      <c r="C9923">
        <v>55</v>
      </c>
      <c r="D9923">
        <v>6</v>
      </c>
      <c r="E9923">
        <v>50</v>
      </c>
      <c r="F9923">
        <v>9</v>
      </c>
      <c r="G9923">
        <v>2</v>
      </c>
      <c r="I9923" s="1">
        <f>VLOOKUP(D9923,cards!A:D,4,FALSE)</f>
        <v>86</v>
      </c>
      <c r="J9923" s="1">
        <f>SUMIFS(G:G,C:C,C9923,B:B,B9923)</f>
        <v>249</v>
      </c>
      <c r="K9923" s="1">
        <f t="shared" si="310"/>
        <v>8.0321285140562242E-3</v>
      </c>
      <c r="L9923" s="1">
        <f t="shared" si="311"/>
        <v>0.69076305220883527</v>
      </c>
      <c r="M9923" s="1">
        <f>SUMIFS(L:L,B:B,B9923,C:C,C9923)</f>
        <v>257.87148594377476</v>
      </c>
    </row>
    <row r="9924" spans="1:13" x14ac:dyDescent="0.2">
      <c r="A9924">
        <v>12</v>
      </c>
      <c r="B9924">
        <v>19300</v>
      </c>
      <c r="C9924">
        <v>37</v>
      </c>
      <c r="D9924">
        <v>2</v>
      </c>
      <c r="E9924">
        <v>32</v>
      </c>
      <c r="F9924">
        <v>7</v>
      </c>
      <c r="G9924">
        <v>2</v>
      </c>
      <c r="I9924" s="1">
        <f>VLOOKUP(D9924,cards!A:D,4,FALSE)</f>
        <v>2</v>
      </c>
      <c r="J9924" s="1">
        <f>SUMIFS(G:G,C:C,C9924,B:B,B9924)</f>
        <v>13457</v>
      </c>
      <c r="K9924" s="1">
        <f t="shared" si="310"/>
        <v>1.4862153526045923E-4</v>
      </c>
      <c r="L9924" s="1">
        <f t="shared" si="311"/>
        <v>2.9724307052091846E-4</v>
      </c>
      <c r="M9924" s="1">
        <f>SUMIFS(L:L,B:B,B9924,C:C,C9924)</f>
        <v>85.689306680537968</v>
      </c>
    </row>
    <row r="9925" spans="1:13" x14ac:dyDescent="0.2">
      <c r="A9925">
        <v>12</v>
      </c>
      <c r="B9925">
        <v>19300</v>
      </c>
      <c r="C9925">
        <v>10</v>
      </c>
      <c r="D9925">
        <v>7</v>
      </c>
      <c r="E9925">
        <v>32</v>
      </c>
      <c r="F9925">
        <v>7</v>
      </c>
      <c r="G9925">
        <v>2</v>
      </c>
      <c r="I9925" s="1">
        <f>VLOOKUP(D9925,cards!A:D,4,FALSE)</f>
        <v>186</v>
      </c>
      <c r="J9925" s="1">
        <f>SUMIFS(G:G,C:C,C9925,B:B,B9925)</f>
        <v>84</v>
      </c>
      <c r="K9925" s="1">
        <f t="shared" si="310"/>
        <v>2.3809523809523808E-2</v>
      </c>
      <c r="L9925" s="1">
        <f t="shared" si="311"/>
        <v>4.4285714285714279</v>
      </c>
      <c r="M9925" s="1">
        <f>SUMIFS(L:L,B:B,B9925,C:C,C9925)</f>
        <v>545.88095238095207</v>
      </c>
    </row>
    <row r="9926" spans="1:13" x14ac:dyDescent="0.2">
      <c r="A9926">
        <v>12</v>
      </c>
      <c r="B9926">
        <v>19300</v>
      </c>
      <c r="C9926">
        <v>37</v>
      </c>
      <c r="D9926">
        <v>3</v>
      </c>
      <c r="E9926">
        <v>26</v>
      </c>
      <c r="F9926">
        <v>7</v>
      </c>
      <c r="G9926">
        <v>2</v>
      </c>
      <c r="I9926" s="1">
        <f>VLOOKUP(D9926,cards!A:D,4,FALSE)</f>
        <v>6</v>
      </c>
      <c r="J9926" s="1">
        <f>SUMIFS(G:G,C:C,C9926,B:B,B9926)</f>
        <v>13457</v>
      </c>
      <c r="K9926" s="1">
        <f t="shared" si="310"/>
        <v>1.4862153526045923E-4</v>
      </c>
      <c r="L9926" s="1">
        <f t="shared" si="311"/>
        <v>8.9172921156275534E-4</v>
      </c>
      <c r="M9926" s="1">
        <f>SUMIFS(L:L,B:B,B9926,C:C,C9926)</f>
        <v>85.689306680537968</v>
      </c>
    </row>
    <row r="9927" spans="1:13" x14ac:dyDescent="0.2">
      <c r="A9927">
        <v>12</v>
      </c>
      <c r="B9927">
        <v>19300</v>
      </c>
      <c r="C9927">
        <v>55</v>
      </c>
      <c r="D9927">
        <v>7</v>
      </c>
      <c r="E9927">
        <v>32</v>
      </c>
      <c r="F9927">
        <v>8</v>
      </c>
      <c r="G9927">
        <v>2</v>
      </c>
      <c r="I9927" s="1">
        <f>VLOOKUP(D9927,cards!A:D,4,FALSE)</f>
        <v>186</v>
      </c>
      <c r="J9927" s="1">
        <f>SUMIFS(G:G,C:C,C9927,B:B,B9927)</f>
        <v>249</v>
      </c>
      <c r="K9927" s="1">
        <f t="shared" si="310"/>
        <v>8.0321285140562242E-3</v>
      </c>
      <c r="L9927" s="1">
        <f t="shared" si="311"/>
        <v>1.4939759036144578</v>
      </c>
      <c r="M9927" s="1">
        <f>SUMIFS(L:L,B:B,B9927,C:C,C9927)</f>
        <v>257.87148594377476</v>
      </c>
    </row>
    <row r="9928" spans="1:13" x14ac:dyDescent="0.2">
      <c r="A9928">
        <v>12</v>
      </c>
      <c r="B9928">
        <v>19300</v>
      </c>
      <c r="C9928">
        <v>31</v>
      </c>
      <c r="D9928">
        <v>5</v>
      </c>
      <c r="E9928">
        <v>38</v>
      </c>
      <c r="F9928">
        <v>2</v>
      </c>
      <c r="G9928">
        <v>2</v>
      </c>
      <c r="I9928" s="1">
        <f>VLOOKUP(D9928,cards!A:D,4,FALSE)</f>
        <v>36</v>
      </c>
      <c r="J9928" s="1">
        <f>SUMIFS(G:G,C:C,C9928,B:B,B9928)</f>
        <v>22514</v>
      </c>
      <c r="K9928" s="1">
        <f t="shared" si="310"/>
        <v>8.8833614639779687E-5</v>
      </c>
      <c r="L9928" s="1">
        <f t="shared" si="311"/>
        <v>3.1980101270320687E-3</v>
      </c>
      <c r="M9928" s="1">
        <f>SUMIFS(L:L,B:B,B9928,C:C,C9928)</f>
        <v>173.18042107133326</v>
      </c>
    </row>
    <row r="9929" spans="1:13" x14ac:dyDescent="0.2">
      <c r="A9929">
        <v>12</v>
      </c>
      <c r="B9929">
        <v>19300</v>
      </c>
      <c r="C9929">
        <v>10</v>
      </c>
      <c r="D9929">
        <v>6</v>
      </c>
      <c r="E9929">
        <v>63</v>
      </c>
      <c r="F9929">
        <v>1</v>
      </c>
      <c r="G9929">
        <v>2</v>
      </c>
      <c r="I9929" s="1">
        <f>VLOOKUP(D9929,cards!A:D,4,FALSE)</f>
        <v>86</v>
      </c>
      <c r="J9929" s="1">
        <f>SUMIFS(G:G,C:C,C9929,B:B,B9929)</f>
        <v>84</v>
      </c>
      <c r="K9929" s="1">
        <f t="shared" si="310"/>
        <v>2.3809523809523808E-2</v>
      </c>
      <c r="L9929" s="1">
        <f t="shared" si="311"/>
        <v>2.0476190476190474</v>
      </c>
      <c r="M9929" s="1">
        <f>SUMIFS(L:L,B:B,B9929,C:C,C9929)</f>
        <v>545.88095238095207</v>
      </c>
    </row>
    <row r="9930" spans="1:13" x14ac:dyDescent="0.2">
      <c r="A9930">
        <v>12</v>
      </c>
      <c r="B9930">
        <v>19300</v>
      </c>
      <c r="C9930">
        <v>31</v>
      </c>
      <c r="D9930">
        <v>6</v>
      </c>
      <c r="E9930">
        <v>8</v>
      </c>
      <c r="F9930">
        <v>5</v>
      </c>
      <c r="G9930">
        <v>2</v>
      </c>
      <c r="I9930" s="1">
        <f>VLOOKUP(D9930,cards!A:D,4,FALSE)</f>
        <v>86</v>
      </c>
      <c r="J9930" s="1">
        <f>SUMIFS(G:G,C:C,C9930,B:B,B9930)</f>
        <v>22514</v>
      </c>
      <c r="K9930" s="1">
        <f t="shared" si="310"/>
        <v>8.8833614639779687E-5</v>
      </c>
      <c r="L9930" s="1">
        <f t="shared" si="311"/>
        <v>7.6396908590210533E-3</v>
      </c>
      <c r="M9930" s="1">
        <f>SUMIFS(L:L,B:B,B9930,C:C,C9930)</f>
        <v>173.18042107133326</v>
      </c>
    </row>
    <row r="9931" spans="1:13" x14ac:dyDescent="0.2">
      <c r="A9931">
        <v>12</v>
      </c>
      <c r="B9931">
        <v>19300</v>
      </c>
      <c r="C9931">
        <v>10</v>
      </c>
      <c r="D9931">
        <v>6</v>
      </c>
      <c r="E9931">
        <v>26</v>
      </c>
      <c r="F9931">
        <v>5</v>
      </c>
      <c r="G9931">
        <v>2</v>
      </c>
      <c r="I9931" s="1">
        <f>VLOOKUP(D9931,cards!A:D,4,FALSE)</f>
        <v>86</v>
      </c>
      <c r="J9931" s="1">
        <f>SUMIFS(G:G,C:C,C9931,B:B,B9931)</f>
        <v>84</v>
      </c>
      <c r="K9931" s="1">
        <f t="shared" si="310"/>
        <v>2.3809523809523808E-2</v>
      </c>
      <c r="L9931" s="1">
        <f t="shared" si="311"/>
        <v>2.0476190476190474</v>
      </c>
      <c r="M9931" s="1">
        <f>SUMIFS(L:L,B:B,B9931,C:C,C9931)</f>
        <v>545.88095238095207</v>
      </c>
    </row>
    <row r="9932" spans="1:13" x14ac:dyDescent="0.2">
      <c r="A9932">
        <v>12</v>
      </c>
      <c r="B9932">
        <v>19300</v>
      </c>
      <c r="C9932">
        <v>31</v>
      </c>
      <c r="D9932">
        <v>6</v>
      </c>
      <c r="E9932">
        <v>26</v>
      </c>
      <c r="F9932">
        <v>4</v>
      </c>
      <c r="G9932">
        <v>2</v>
      </c>
      <c r="I9932" s="1">
        <f>VLOOKUP(D9932,cards!A:D,4,FALSE)</f>
        <v>86</v>
      </c>
      <c r="J9932" s="1">
        <f>SUMIFS(G:G,C:C,C9932,B:B,B9932)</f>
        <v>22514</v>
      </c>
      <c r="K9932" s="1">
        <f t="shared" si="310"/>
        <v>8.8833614639779687E-5</v>
      </c>
      <c r="L9932" s="1">
        <f t="shared" si="311"/>
        <v>7.6396908590210533E-3</v>
      </c>
      <c r="M9932" s="1">
        <f>SUMIFS(L:L,B:B,B9932,C:C,C9932)</f>
        <v>173.18042107133326</v>
      </c>
    </row>
    <row r="9933" spans="1:13" x14ac:dyDescent="0.2">
      <c r="A9933">
        <v>12</v>
      </c>
      <c r="B9933">
        <v>19300</v>
      </c>
      <c r="C9933">
        <v>31</v>
      </c>
      <c r="D9933">
        <v>8</v>
      </c>
      <c r="E9933">
        <v>26</v>
      </c>
      <c r="F9933">
        <v>9</v>
      </c>
      <c r="G9933">
        <v>2</v>
      </c>
      <c r="I9933" s="1">
        <f>VLOOKUP(D9933,cards!A:D,4,FALSE)</f>
        <v>386</v>
      </c>
      <c r="J9933" s="1">
        <f>SUMIFS(G:G,C:C,C9933,B:B,B9933)</f>
        <v>22514</v>
      </c>
      <c r="K9933" s="1">
        <f t="shared" si="310"/>
        <v>8.8833614639779687E-5</v>
      </c>
      <c r="L9933" s="1">
        <f t="shared" si="311"/>
        <v>3.428977525095496E-2</v>
      </c>
      <c r="M9933" s="1">
        <f>SUMIFS(L:L,B:B,B9933,C:C,C9933)</f>
        <v>173.18042107133326</v>
      </c>
    </row>
    <row r="9934" spans="1:13" x14ac:dyDescent="0.2">
      <c r="A9934">
        <v>12</v>
      </c>
      <c r="B9934">
        <v>19300</v>
      </c>
      <c r="C9934">
        <v>55</v>
      </c>
      <c r="D9934">
        <v>7</v>
      </c>
      <c r="E9934">
        <v>0</v>
      </c>
      <c r="F9934">
        <v>0</v>
      </c>
      <c r="G9934">
        <v>2</v>
      </c>
      <c r="I9934" s="1">
        <f>VLOOKUP(D9934,cards!A:D,4,FALSE)</f>
        <v>186</v>
      </c>
      <c r="J9934" s="1">
        <f>SUMIFS(G:G,C:C,C9934,B:B,B9934)</f>
        <v>249</v>
      </c>
      <c r="K9934" s="1">
        <f t="shared" si="310"/>
        <v>8.0321285140562242E-3</v>
      </c>
      <c r="L9934" s="1">
        <f t="shared" si="311"/>
        <v>1.4939759036144578</v>
      </c>
      <c r="M9934" s="1">
        <f>SUMIFS(L:L,B:B,B9934,C:C,C9934)</f>
        <v>257.87148594377476</v>
      </c>
    </row>
    <row r="9935" spans="1:13" x14ac:dyDescent="0.2">
      <c r="A9935">
        <v>12</v>
      </c>
      <c r="B9935">
        <v>19300</v>
      </c>
      <c r="C9935">
        <v>55</v>
      </c>
      <c r="D9935">
        <v>7</v>
      </c>
      <c r="E9935">
        <v>50</v>
      </c>
      <c r="F9935">
        <v>10</v>
      </c>
      <c r="G9935">
        <v>1</v>
      </c>
      <c r="I9935" s="1">
        <f>VLOOKUP(D9935,cards!A:D,4,FALSE)</f>
        <v>186</v>
      </c>
      <c r="J9935" s="1">
        <f>SUMIFS(G:G,C:C,C9935,B:B,B9935)</f>
        <v>249</v>
      </c>
      <c r="K9935" s="1">
        <f t="shared" si="310"/>
        <v>4.0160642570281121E-3</v>
      </c>
      <c r="L9935" s="1">
        <f t="shared" si="311"/>
        <v>0.74698795180722888</v>
      </c>
      <c r="M9935" s="1">
        <f>SUMIFS(L:L,B:B,B9935,C:C,C9935)</f>
        <v>257.87148594377476</v>
      </c>
    </row>
    <row r="9936" spans="1:13" x14ac:dyDescent="0.2">
      <c r="A9936">
        <v>12</v>
      </c>
      <c r="B9936">
        <v>19300</v>
      </c>
      <c r="C9936">
        <v>55</v>
      </c>
      <c r="D9936">
        <v>7</v>
      </c>
      <c r="E9936">
        <v>50</v>
      </c>
      <c r="F9936">
        <v>9</v>
      </c>
      <c r="G9936">
        <v>1</v>
      </c>
      <c r="I9936" s="1">
        <f>VLOOKUP(D9936,cards!A:D,4,FALSE)</f>
        <v>186</v>
      </c>
      <c r="J9936" s="1">
        <f>SUMIFS(G:G,C:C,C9936,B:B,B9936)</f>
        <v>249</v>
      </c>
      <c r="K9936" s="1">
        <f t="shared" si="310"/>
        <v>4.0160642570281121E-3</v>
      </c>
      <c r="L9936" s="1">
        <f t="shared" si="311"/>
        <v>0.74698795180722888</v>
      </c>
      <c r="M9936" s="1">
        <f>SUMIFS(L:L,B:B,B9936,C:C,C9936)</f>
        <v>257.87148594377476</v>
      </c>
    </row>
    <row r="9937" spans="1:13" x14ac:dyDescent="0.2">
      <c r="A9937">
        <v>12</v>
      </c>
      <c r="B9937">
        <v>19300</v>
      </c>
      <c r="C9937">
        <v>31</v>
      </c>
      <c r="D9937">
        <v>5</v>
      </c>
      <c r="E9937">
        <v>0</v>
      </c>
      <c r="F9937">
        <v>0</v>
      </c>
      <c r="G9937">
        <v>1</v>
      </c>
      <c r="I9937" s="1">
        <f>VLOOKUP(D9937,cards!A:D,4,FALSE)</f>
        <v>36</v>
      </c>
      <c r="J9937" s="1">
        <f>SUMIFS(G:G,C:C,C9937,B:B,B9937)</f>
        <v>22514</v>
      </c>
      <c r="K9937" s="1">
        <f t="shared" si="310"/>
        <v>4.4416807319889843E-5</v>
      </c>
      <c r="L9937" s="1">
        <f t="shared" si="311"/>
        <v>1.5990050635160344E-3</v>
      </c>
      <c r="M9937" s="1">
        <f>SUMIFS(L:L,B:B,B9937,C:C,C9937)</f>
        <v>173.18042107133326</v>
      </c>
    </row>
    <row r="9938" spans="1:13" x14ac:dyDescent="0.2">
      <c r="A9938">
        <v>12</v>
      </c>
      <c r="B9938">
        <v>19300</v>
      </c>
      <c r="C9938">
        <v>31</v>
      </c>
      <c r="D9938">
        <v>5</v>
      </c>
      <c r="E9938">
        <v>8</v>
      </c>
      <c r="F9938">
        <v>7</v>
      </c>
      <c r="G9938">
        <v>1</v>
      </c>
      <c r="I9938" s="1">
        <f>VLOOKUP(D9938,cards!A:D,4,FALSE)</f>
        <v>36</v>
      </c>
      <c r="J9938" s="1">
        <f>SUMIFS(G:G,C:C,C9938,B:B,B9938)</f>
        <v>22514</v>
      </c>
      <c r="K9938" s="1">
        <f t="shared" si="310"/>
        <v>4.4416807319889843E-5</v>
      </c>
      <c r="L9938" s="1">
        <f t="shared" si="311"/>
        <v>1.5990050635160344E-3</v>
      </c>
      <c r="M9938" s="1">
        <f>SUMIFS(L:L,B:B,B9938,C:C,C9938)</f>
        <v>173.18042107133326</v>
      </c>
    </row>
    <row r="9939" spans="1:13" x14ac:dyDescent="0.2">
      <c r="A9939">
        <v>12</v>
      </c>
      <c r="B9939">
        <v>19300</v>
      </c>
      <c r="C9939">
        <v>55</v>
      </c>
      <c r="D9939">
        <v>6</v>
      </c>
      <c r="E9939">
        <v>50</v>
      </c>
      <c r="F9939">
        <v>10</v>
      </c>
      <c r="G9939">
        <v>1</v>
      </c>
      <c r="I9939" s="1">
        <f>VLOOKUP(D9939,cards!A:D,4,FALSE)</f>
        <v>86</v>
      </c>
      <c r="J9939" s="1">
        <f>SUMIFS(G:G,C:C,C9939,B:B,B9939)</f>
        <v>249</v>
      </c>
      <c r="K9939" s="1">
        <f t="shared" si="310"/>
        <v>4.0160642570281121E-3</v>
      </c>
      <c r="L9939" s="1">
        <f t="shared" si="311"/>
        <v>0.34538152610441764</v>
      </c>
      <c r="M9939" s="1">
        <f>SUMIFS(L:L,B:B,B9939,C:C,C9939)</f>
        <v>257.87148594377476</v>
      </c>
    </row>
    <row r="9940" spans="1:13" x14ac:dyDescent="0.2">
      <c r="A9940">
        <v>12</v>
      </c>
      <c r="B9940">
        <v>19300</v>
      </c>
      <c r="C9940">
        <v>55</v>
      </c>
      <c r="D9940">
        <v>6</v>
      </c>
      <c r="E9940">
        <v>62</v>
      </c>
      <c r="F9940">
        <v>5</v>
      </c>
      <c r="G9940">
        <v>1</v>
      </c>
      <c r="I9940" s="1">
        <f>VLOOKUP(D9940,cards!A:D,4,FALSE)</f>
        <v>86</v>
      </c>
      <c r="J9940" s="1">
        <f>SUMIFS(G:G,C:C,C9940,B:B,B9940)</f>
        <v>249</v>
      </c>
      <c r="K9940" s="1">
        <f t="shared" si="310"/>
        <v>4.0160642570281121E-3</v>
      </c>
      <c r="L9940" s="1">
        <f t="shared" si="311"/>
        <v>0.34538152610441764</v>
      </c>
      <c r="M9940" s="1">
        <f>SUMIFS(L:L,B:B,B9940,C:C,C9940)</f>
        <v>257.87148594377476</v>
      </c>
    </row>
    <row r="9941" spans="1:13" x14ac:dyDescent="0.2">
      <c r="A9941">
        <v>12</v>
      </c>
      <c r="B9941">
        <v>19300</v>
      </c>
      <c r="C9941">
        <v>55</v>
      </c>
      <c r="D9941">
        <v>7</v>
      </c>
      <c r="E9941">
        <v>63</v>
      </c>
      <c r="F9941">
        <v>4</v>
      </c>
      <c r="G9941">
        <v>1</v>
      </c>
      <c r="I9941" s="1">
        <f>VLOOKUP(D9941,cards!A:D,4,FALSE)</f>
        <v>186</v>
      </c>
      <c r="J9941" s="1">
        <f>SUMIFS(G:G,C:C,C9941,B:B,B9941)</f>
        <v>249</v>
      </c>
      <c r="K9941" s="1">
        <f t="shared" si="310"/>
        <v>4.0160642570281121E-3</v>
      </c>
      <c r="L9941" s="1">
        <f t="shared" si="311"/>
        <v>0.74698795180722888</v>
      </c>
      <c r="M9941" s="1">
        <f>SUMIFS(L:L,B:B,B9941,C:C,C9941)</f>
        <v>257.87148594377476</v>
      </c>
    </row>
    <row r="9942" spans="1:13" x14ac:dyDescent="0.2">
      <c r="A9942">
        <v>12</v>
      </c>
      <c r="B9942">
        <v>19300</v>
      </c>
      <c r="C9942">
        <v>55</v>
      </c>
      <c r="D9942">
        <v>6</v>
      </c>
      <c r="E9942">
        <v>38</v>
      </c>
      <c r="F9942">
        <v>2</v>
      </c>
      <c r="G9942">
        <v>1</v>
      </c>
      <c r="I9942" s="1">
        <f>VLOOKUP(D9942,cards!A:D,4,FALSE)</f>
        <v>86</v>
      </c>
      <c r="J9942" s="1">
        <f>SUMIFS(G:G,C:C,C9942,B:B,B9942)</f>
        <v>249</v>
      </c>
      <c r="K9942" s="1">
        <f t="shared" si="310"/>
        <v>4.0160642570281121E-3</v>
      </c>
      <c r="L9942" s="1">
        <f t="shared" si="311"/>
        <v>0.34538152610441764</v>
      </c>
      <c r="M9942" s="1">
        <f>SUMIFS(L:L,B:B,B9942,C:C,C9942)</f>
        <v>257.87148594377476</v>
      </c>
    </row>
    <row r="9943" spans="1:13" x14ac:dyDescent="0.2">
      <c r="A9943">
        <v>12</v>
      </c>
      <c r="B9943">
        <v>19300</v>
      </c>
      <c r="C9943">
        <v>55</v>
      </c>
      <c r="D9943">
        <v>6</v>
      </c>
      <c r="E9943">
        <v>38</v>
      </c>
      <c r="F9943">
        <v>6</v>
      </c>
      <c r="G9943">
        <v>1</v>
      </c>
      <c r="I9943" s="1">
        <f>VLOOKUP(D9943,cards!A:D,4,FALSE)</f>
        <v>86</v>
      </c>
      <c r="J9943" s="1">
        <f>SUMIFS(G:G,C:C,C9943,B:B,B9943)</f>
        <v>249</v>
      </c>
      <c r="K9943" s="1">
        <f t="shared" si="310"/>
        <v>4.0160642570281121E-3</v>
      </c>
      <c r="L9943" s="1">
        <f t="shared" si="311"/>
        <v>0.34538152610441764</v>
      </c>
      <c r="M9943" s="1">
        <f>SUMIFS(L:L,B:B,B9943,C:C,C9943)</f>
        <v>257.87148594377476</v>
      </c>
    </row>
    <row r="9944" spans="1:13" x14ac:dyDescent="0.2">
      <c r="A9944">
        <v>12</v>
      </c>
      <c r="B9944">
        <v>19300</v>
      </c>
      <c r="C9944">
        <v>55</v>
      </c>
      <c r="D9944">
        <v>6</v>
      </c>
      <c r="E9944">
        <v>0</v>
      </c>
      <c r="F9944">
        <v>0</v>
      </c>
      <c r="G9944">
        <v>1</v>
      </c>
      <c r="I9944" s="1">
        <f>VLOOKUP(D9944,cards!A:D,4,FALSE)</f>
        <v>86</v>
      </c>
      <c r="J9944" s="1">
        <f>SUMIFS(G:G,C:C,C9944,B:B,B9944)</f>
        <v>249</v>
      </c>
      <c r="K9944" s="1">
        <f t="shared" si="310"/>
        <v>4.0160642570281121E-3</v>
      </c>
      <c r="L9944" s="1">
        <f t="shared" si="311"/>
        <v>0.34538152610441764</v>
      </c>
      <c r="M9944" s="1">
        <f>SUMIFS(L:L,B:B,B9944,C:C,C9944)</f>
        <v>257.87148594377476</v>
      </c>
    </row>
    <row r="9945" spans="1:13" x14ac:dyDescent="0.2">
      <c r="A9945">
        <v>12</v>
      </c>
      <c r="B9945">
        <v>19300</v>
      </c>
      <c r="C9945">
        <v>55</v>
      </c>
      <c r="D9945">
        <v>7</v>
      </c>
      <c r="E9945">
        <v>63</v>
      </c>
      <c r="F9945">
        <v>1</v>
      </c>
      <c r="G9945">
        <v>1</v>
      </c>
      <c r="I9945" s="1">
        <f>VLOOKUP(D9945,cards!A:D,4,FALSE)</f>
        <v>186</v>
      </c>
      <c r="J9945" s="1">
        <f>SUMIFS(G:G,C:C,C9945,B:B,B9945)</f>
        <v>249</v>
      </c>
      <c r="K9945" s="1">
        <f t="shared" si="310"/>
        <v>4.0160642570281121E-3</v>
      </c>
      <c r="L9945" s="1">
        <f t="shared" si="311"/>
        <v>0.74698795180722888</v>
      </c>
      <c r="M9945" s="1">
        <f>SUMIFS(L:L,B:B,B9945,C:C,C9945)</f>
        <v>257.87148594377476</v>
      </c>
    </row>
    <row r="9946" spans="1:13" x14ac:dyDescent="0.2">
      <c r="A9946">
        <v>12</v>
      </c>
      <c r="B9946">
        <v>19300</v>
      </c>
      <c r="C9946">
        <v>55</v>
      </c>
      <c r="D9946">
        <v>6</v>
      </c>
      <c r="E9946">
        <v>26</v>
      </c>
      <c r="F9946">
        <v>5</v>
      </c>
      <c r="G9946">
        <v>1</v>
      </c>
      <c r="I9946" s="1">
        <f>VLOOKUP(D9946,cards!A:D,4,FALSE)</f>
        <v>86</v>
      </c>
      <c r="J9946" s="1">
        <f>SUMIFS(G:G,C:C,C9946,B:B,B9946)</f>
        <v>249</v>
      </c>
      <c r="K9946" s="1">
        <f t="shared" si="310"/>
        <v>4.0160642570281121E-3</v>
      </c>
      <c r="L9946" s="1">
        <f t="shared" si="311"/>
        <v>0.34538152610441764</v>
      </c>
      <c r="M9946" s="1">
        <f>SUMIFS(L:L,B:B,B9946,C:C,C9946)</f>
        <v>257.87148594377476</v>
      </c>
    </row>
    <row r="9947" spans="1:13" x14ac:dyDescent="0.2">
      <c r="A9947">
        <v>12</v>
      </c>
      <c r="B9947">
        <v>19300</v>
      </c>
      <c r="C9947">
        <v>55</v>
      </c>
      <c r="D9947">
        <v>7</v>
      </c>
      <c r="E9947">
        <v>38</v>
      </c>
      <c r="F9947">
        <v>3</v>
      </c>
      <c r="G9947">
        <v>1</v>
      </c>
      <c r="I9947" s="1">
        <f>VLOOKUP(D9947,cards!A:D,4,FALSE)</f>
        <v>186</v>
      </c>
      <c r="J9947" s="1">
        <f>SUMIFS(G:G,C:C,C9947,B:B,B9947)</f>
        <v>249</v>
      </c>
      <c r="K9947" s="1">
        <f t="shared" si="310"/>
        <v>4.0160642570281121E-3</v>
      </c>
      <c r="L9947" s="1">
        <f t="shared" si="311"/>
        <v>0.74698795180722888</v>
      </c>
      <c r="M9947" s="1">
        <f>SUMIFS(L:L,B:B,B9947,C:C,C9947)</f>
        <v>257.87148594377476</v>
      </c>
    </row>
    <row r="9948" spans="1:13" x14ac:dyDescent="0.2">
      <c r="A9948">
        <v>12</v>
      </c>
      <c r="B9948">
        <v>19300</v>
      </c>
      <c r="C9948">
        <v>55</v>
      </c>
      <c r="D9948">
        <v>7</v>
      </c>
      <c r="E9948">
        <v>26</v>
      </c>
      <c r="F9948">
        <v>6</v>
      </c>
      <c r="G9948">
        <v>1</v>
      </c>
      <c r="I9948" s="1">
        <f>VLOOKUP(D9948,cards!A:D,4,FALSE)</f>
        <v>186</v>
      </c>
      <c r="J9948" s="1">
        <f>SUMIFS(G:G,C:C,C9948,B:B,B9948)</f>
        <v>249</v>
      </c>
      <c r="K9948" s="1">
        <f t="shared" si="310"/>
        <v>4.0160642570281121E-3</v>
      </c>
      <c r="L9948" s="1">
        <f t="shared" si="311"/>
        <v>0.74698795180722888</v>
      </c>
      <c r="M9948" s="1">
        <f>SUMIFS(L:L,B:B,B9948,C:C,C9948)</f>
        <v>257.87148594377476</v>
      </c>
    </row>
    <row r="9949" spans="1:13" x14ac:dyDescent="0.2">
      <c r="A9949">
        <v>12</v>
      </c>
      <c r="B9949">
        <v>19300</v>
      </c>
      <c r="C9949">
        <v>55</v>
      </c>
      <c r="D9949">
        <v>6</v>
      </c>
      <c r="E9949">
        <v>28</v>
      </c>
      <c r="F9949">
        <v>8</v>
      </c>
      <c r="G9949">
        <v>1</v>
      </c>
      <c r="I9949" s="1">
        <f>VLOOKUP(D9949,cards!A:D,4,FALSE)</f>
        <v>86</v>
      </c>
      <c r="J9949" s="1">
        <f>SUMIFS(G:G,C:C,C9949,B:B,B9949)</f>
        <v>249</v>
      </c>
      <c r="K9949" s="1">
        <f t="shared" si="310"/>
        <v>4.0160642570281121E-3</v>
      </c>
      <c r="L9949" s="1">
        <f t="shared" si="311"/>
        <v>0.34538152610441764</v>
      </c>
      <c r="M9949" s="1">
        <f>SUMIFS(L:L,B:B,B9949,C:C,C9949)</f>
        <v>257.87148594377476</v>
      </c>
    </row>
    <row r="9950" spans="1:13" x14ac:dyDescent="0.2">
      <c r="A9950">
        <v>12</v>
      </c>
      <c r="B9950">
        <v>19300</v>
      </c>
      <c r="C9950">
        <v>55</v>
      </c>
      <c r="D9950">
        <v>6</v>
      </c>
      <c r="E9950">
        <v>26</v>
      </c>
      <c r="F9950">
        <v>7</v>
      </c>
      <c r="G9950">
        <v>1</v>
      </c>
      <c r="I9950" s="1">
        <f>VLOOKUP(D9950,cards!A:D,4,FALSE)</f>
        <v>86</v>
      </c>
      <c r="J9950" s="1">
        <f>SUMIFS(G:G,C:C,C9950,B:B,B9950)</f>
        <v>249</v>
      </c>
      <c r="K9950" s="1">
        <f t="shared" si="310"/>
        <v>4.0160642570281121E-3</v>
      </c>
      <c r="L9950" s="1">
        <f t="shared" si="311"/>
        <v>0.34538152610441764</v>
      </c>
      <c r="M9950" s="1">
        <f>SUMIFS(L:L,B:B,B9950,C:C,C9950)</f>
        <v>257.87148594377476</v>
      </c>
    </row>
    <row r="9951" spans="1:13" x14ac:dyDescent="0.2">
      <c r="A9951">
        <v>12</v>
      </c>
      <c r="B9951">
        <v>19300</v>
      </c>
      <c r="C9951">
        <v>55</v>
      </c>
      <c r="D9951">
        <v>8</v>
      </c>
      <c r="E9951">
        <v>38</v>
      </c>
      <c r="F9951">
        <v>5</v>
      </c>
      <c r="G9951">
        <v>1</v>
      </c>
      <c r="I9951" s="1">
        <f>VLOOKUP(D9951,cards!A:D,4,FALSE)</f>
        <v>386</v>
      </c>
      <c r="J9951" s="1">
        <f>SUMIFS(G:G,C:C,C9951,B:B,B9951)</f>
        <v>249</v>
      </c>
      <c r="K9951" s="1">
        <f t="shared" si="310"/>
        <v>4.0160642570281121E-3</v>
      </c>
      <c r="L9951" s="1">
        <f t="shared" si="311"/>
        <v>1.5502008032128514</v>
      </c>
      <c r="M9951" s="1">
        <f>SUMIFS(L:L,B:B,B9951,C:C,C9951)</f>
        <v>257.87148594377476</v>
      </c>
    </row>
    <row r="9952" spans="1:13" x14ac:dyDescent="0.2">
      <c r="A9952">
        <v>12</v>
      </c>
      <c r="B9952">
        <v>19300</v>
      </c>
      <c r="C9952">
        <v>55</v>
      </c>
      <c r="D9952">
        <v>5</v>
      </c>
      <c r="E9952">
        <v>38</v>
      </c>
      <c r="F9952">
        <v>3</v>
      </c>
      <c r="G9952">
        <v>1</v>
      </c>
      <c r="I9952" s="1">
        <f>VLOOKUP(D9952,cards!A:D,4,FALSE)</f>
        <v>36</v>
      </c>
      <c r="J9952" s="1">
        <f>SUMIFS(G:G,C:C,C9952,B:B,B9952)</f>
        <v>249</v>
      </c>
      <c r="K9952" s="1">
        <f t="shared" si="310"/>
        <v>4.0160642570281121E-3</v>
      </c>
      <c r="L9952" s="1">
        <f t="shared" si="311"/>
        <v>0.14457831325301204</v>
      </c>
      <c r="M9952" s="1">
        <f>SUMIFS(L:L,B:B,B9952,C:C,C9952)</f>
        <v>257.87148594377476</v>
      </c>
    </row>
    <row r="9953" spans="1:13" x14ac:dyDescent="0.2">
      <c r="A9953">
        <v>12</v>
      </c>
      <c r="B9953">
        <v>19300</v>
      </c>
      <c r="C9953">
        <v>55</v>
      </c>
      <c r="D9953">
        <v>9</v>
      </c>
      <c r="E9953">
        <v>63</v>
      </c>
      <c r="F9953">
        <v>6</v>
      </c>
      <c r="G9953">
        <v>1</v>
      </c>
      <c r="I9953" s="1">
        <f>VLOOKUP(D9953,cards!A:D,4,FALSE)</f>
        <v>786</v>
      </c>
      <c r="J9953" s="1">
        <f>SUMIFS(G:G,C:C,C9953,B:B,B9953)</f>
        <v>249</v>
      </c>
      <c r="K9953" s="1">
        <f t="shared" si="310"/>
        <v>4.0160642570281121E-3</v>
      </c>
      <c r="L9953" s="1">
        <f t="shared" si="311"/>
        <v>3.1566265060240961</v>
      </c>
      <c r="M9953" s="1">
        <f>SUMIFS(L:L,B:B,B9953,C:C,C9953)</f>
        <v>257.87148594377476</v>
      </c>
    </row>
    <row r="9954" spans="1:13" x14ac:dyDescent="0.2">
      <c r="A9954">
        <v>12</v>
      </c>
      <c r="B9954">
        <v>19300</v>
      </c>
      <c r="C9954">
        <v>31</v>
      </c>
      <c r="D9954">
        <v>6</v>
      </c>
      <c r="E9954">
        <v>63</v>
      </c>
      <c r="F9954">
        <v>4</v>
      </c>
      <c r="G9954">
        <v>1</v>
      </c>
      <c r="I9954" s="1">
        <f>VLOOKUP(D9954,cards!A:D,4,FALSE)</f>
        <v>86</v>
      </c>
      <c r="J9954" s="1">
        <f>SUMIFS(G:G,C:C,C9954,B:B,B9954)</f>
        <v>22514</v>
      </c>
      <c r="K9954" s="1">
        <f t="shared" si="310"/>
        <v>4.4416807319889843E-5</v>
      </c>
      <c r="L9954" s="1">
        <f t="shared" si="311"/>
        <v>3.8198454295105266E-3</v>
      </c>
      <c r="M9954" s="1">
        <f>SUMIFS(L:L,B:B,B9954,C:C,C9954)</f>
        <v>173.18042107133326</v>
      </c>
    </row>
    <row r="9955" spans="1:13" x14ac:dyDescent="0.2">
      <c r="A9955">
        <v>12</v>
      </c>
      <c r="B9955">
        <v>19300</v>
      </c>
      <c r="C9955">
        <v>55</v>
      </c>
      <c r="D9955">
        <v>5</v>
      </c>
      <c r="E9955">
        <v>26</v>
      </c>
      <c r="F9955">
        <v>7</v>
      </c>
      <c r="G9955">
        <v>1</v>
      </c>
      <c r="I9955" s="1">
        <f>VLOOKUP(D9955,cards!A:D,4,FALSE)</f>
        <v>36</v>
      </c>
      <c r="J9955" s="1">
        <f>SUMIFS(G:G,C:C,C9955,B:B,B9955)</f>
        <v>249</v>
      </c>
      <c r="K9955" s="1">
        <f t="shared" si="310"/>
        <v>4.0160642570281121E-3</v>
      </c>
      <c r="L9955" s="1">
        <f t="shared" si="311"/>
        <v>0.14457831325301204</v>
      </c>
      <c r="M9955" s="1">
        <f>SUMIFS(L:L,B:B,B9955,C:C,C9955)</f>
        <v>257.87148594377476</v>
      </c>
    </row>
    <row r="9956" spans="1:13" x14ac:dyDescent="0.2">
      <c r="A9956">
        <v>12</v>
      </c>
      <c r="B9956">
        <v>19300</v>
      </c>
      <c r="C9956">
        <v>31</v>
      </c>
      <c r="D9956">
        <v>4</v>
      </c>
      <c r="E9956">
        <v>50</v>
      </c>
      <c r="F9956">
        <v>8</v>
      </c>
      <c r="G9956">
        <v>1</v>
      </c>
      <c r="I9956" s="1">
        <f>VLOOKUP(D9956,cards!A:D,4,FALSE)</f>
        <v>16</v>
      </c>
      <c r="J9956" s="1">
        <f>SUMIFS(G:G,C:C,C9956,B:B,B9956)</f>
        <v>22514</v>
      </c>
      <c r="K9956" s="1">
        <f t="shared" si="310"/>
        <v>4.4416807319889843E-5</v>
      </c>
      <c r="L9956" s="1">
        <f t="shared" si="311"/>
        <v>7.1066891711823749E-4</v>
      </c>
      <c r="M9956" s="1">
        <f>SUMIFS(L:L,B:B,B9956,C:C,C9956)</f>
        <v>173.18042107133326</v>
      </c>
    </row>
    <row r="9957" spans="1:13" x14ac:dyDescent="0.2">
      <c r="A9957">
        <v>12</v>
      </c>
      <c r="B9957">
        <v>19300</v>
      </c>
      <c r="C9957">
        <v>31</v>
      </c>
      <c r="D9957">
        <v>4</v>
      </c>
      <c r="E9957">
        <v>26</v>
      </c>
      <c r="F9957">
        <v>6</v>
      </c>
      <c r="G9957">
        <v>1</v>
      </c>
      <c r="I9957" s="1">
        <f>VLOOKUP(D9957,cards!A:D,4,FALSE)</f>
        <v>16</v>
      </c>
      <c r="J9957" s="1">
        <f>SUMIFS(G:G,C:C,C9957,B:B,B9957)</f>
        <v>22514</v>
      </c>
      <c r="K9957" s="1">
        <f t="shared" si="310"/>
        <v>4.4416807319889843E-5</v>
      </c>
      <c r="L9957" s="1">
        <f t="shared" si="311"/>
        <v>7.1066891711823749E-4</v>
      </c>
      <c r="M9957" s="1">
        <f>SUMIFS(L:L,B:B,B9957,C:C,C9957)</f>
        <v>173.18042107133326</v>
      </c>
    </row>
    <row r="9958" spans="1:13" x14ac:dyDescent="0.2">
      <c r="A9958">
        <v>12</v>
      </c>
      <c r="B9958">
        <v>19300</v>
      </c>
      <c r="C9958">
        <v>55</v>
      </c>
      <c r="D9958">
        <v>5</v>
      </c>
      <c r="E9958">
        <v>20</v>
      </c>
      <c r="F9958">
        <v>9</v>
      </c>
      <c r="G9958">
        <v>1</v>
      </c>
      <c r="I9958" s="1">
        <f>VLOOKUP(D9958,cards!A:D,4,FALSE)</f>
        <v>36</v>
      </c>
      <c r="J9958" s="1">
        <f>SUMIFS(G:G,C:C,C9958,B:B,B9958)</f>
        <v>249</v>
      </c>
      <c r="K9958" s="1">
        <f t="shared" si="310"/>
        <v>4.0160642570281121E-3</v>
      </c>
      <c r="L9958" s="1">
        <f t="shared" si="311"/>
        <v>0.14457831325301204</v>
      </c>
      <c r="M9958" s="1">
        <f>SUMIFS(L:L,B:B,B9958,C:C,C9958)</f>
        <v>257.87148594377476</v>
      </c>
    </row>
    <row r="9959" spans="1:13" x14ac:dyDescent="0.2">
      <c r="A9959">
        <v>12</v>
      </c>
      <c r="B9959">
        <v>19300</v>
      </c>
      <c r="C9959">
        <v>55</v>
      </c>
      <c r="D9959">
        <v>9</v>
      </c>
      <c r="E9959">
        <v>32</v>
      </c>
      <c r="F9959">
        <v>9</v>
      </c>
      <c r="G9959">
        <v>1</v>
      </c>
      <c r="I9959" s="1">
        <f>VLOOKUP(D9959,cards!A:D,4,FALSE)</f>
        <v>786</v>
      </c>
      <c r="J9959" s="1">
        <f>SUMIFS(G:G,C:C,C9959,B:B,B9959)</f>
        <v>249</v>
      </c>
      <c r="K9959" s="1">
        <f t="shared" si="310"/>
        <v>4.0160642570281121E-3</v>
      </c>
      <c r="L9959" s="1">
        <f t="shared" si="311"/>
        <v>3.1566265060240961</v>
      </c>
      <c r="M9959" s="1">
        <f>SUMIFS(L:L,B:B,B9959,C:C,C9959)</f>
        <v>257.87148594377476</v>
      </c>
    </row>
    <row r="9960" spans="1:13" x14ac:dyDescent="0.2">
      <c r="A9960">
        <v>12</v>
      </c>
      <c r="B9960">
        <v>19300</v>
      </c>
      <c r="C9960">
        <v>55</v>
      </c>
      <c r="D9960">
        <v>4</v>
      </c>
      <c r="E9960">
        <v>26</v>
      </c>
      <c r="F9960">
        <v>4</v>
      </c>
      <c r="G9960">
        <v>1</v>
      </c>
      <c r="I9960" s="1">
        <f>VLOOKUP(D9960,cards!A:D,4,FALSE)</f>
        <v>16</v>
      </c>
      <c r="J9960" s="1">
        <f>SUMIFS(G:G,C:C,C9960,B:B,B9960)</f>
        <v>249</v>
      </c>
      <c r="K9960" s="1">
        <f t="shared" si="310"/>
        <v>4.0160642570281121E-3</v>
      </c>
      <c r="L9960" s="1">
        <f t="shared" si="311"/>
        <v>6.4257028112449793E-2</v>
      </c>
      <c r="M9960" s="1">
        <f>SUMIFS(L:L,B:B,B9960,C:C,C9960)</f>
        <v>257.87148594377476</v>
      </c>
    </row>
    <row r="9961" spans="1:13" x14ac:dyDescent="0.2">
      <c r="A9961">
        <v>12</v>
      </c>
      <c r="B9961">
        <v>19300</v>
      </c>
      <c r="C9961">
        <v>31</v>
      </c>
      <c r="D9961">
        <v>4</v>
      </c>
      <c r="E9961">
        <v>32</v>
      </c>
      <c r="F9961">
        <v>7</v>
      </c>
      <c r="G9961">
        <v>1</v>
      </c>
      <c r="I9961" s="1">
        <f>VLOOKUP(D9961,cards!A:D,4,FALSE)</f>
        <v>16</v>
      </c>
      <c r="J9961" s="1">
        <f>SUMIFS(G:G,C:C,C9961,B:B,B9961)</f>
        <v>22514</v>
      </c>
      <c r="K9961" s="1">
        <f t="shared" si="310"/>
        <v>4.4416807319889843E-5</v>
      </c>
      <c r="L9961" s="1">
        <f t="shared" si="311"/>
        <v>7.1066891711823749E-4</v>
      </c>
      <c r="M9961" s="1">
        <f>SUMIFS(L:L,B:B,B9961,C:C,C9961)</f>
        <v>173.18042107133326</v>
      </c>
    </row>
    <row r="9962" spans="1:13" x14ac:dyDescent="0.2">
      <c r="A9962">
        <v>12</v>
      </c>
      <c r="B9962">
        <v>19300</v>
      </c>
      <c r="C9962">
        <v>55</v>
      </c>
      <c r="D9962">
        <v>4</v>
      </c>
      <c r="E9962">
        <v>63</v>
      </c>
      <c r="F9962">
        <v>2</v>
      </c>
      <c r="G9962">
        <v>1</v>
      </c>
      <c r="I9962" s="1">
        <f>VLOOKUP(D9962,cards!A:D,4,FALSE)</f>
        <v>16</v>
      </c>
      <c r="J9962" s="1">
        <f>SUMIFS(G:G,C:C,C9962,B:B,B9962)</f>
        <v>249</v>
      </c>
      <c r="K9962" s="1">
        <f t="shared" si="310"/>
        <v>4.0160642570281121E-3</v>
      </c>
      <c r="L9962" s="1">
        <f t="shared" si="311"/>
        <v>6.4257028112449793E-2</v>
      </c>
      <c r="M9962" s="1">
        <f>SUMIFS(L:L,B:B,B9962,C:C,C9962)</f>
        <v>257.87148594377476</v>
      </c>
    </row>
    <row r="9963" spans="1:13" x14ac:dyDescent="0.2">
      <c r="A9963">
        <v>12</v>
      </c>
      <c r="B9963">
        <v>19300</v>
      </c>
      <c r="C9963">
        <v>55</v>
      </c>
      <c r="D9963">
        <v>4</v>
      </c>
      <c r="E9963">
        <v>32</v>
      </c>
      <c r="F9963">
        <v>5</v>
      </c>
      <c r="G9963">
        <v>1</v>
      </c>
      <c r="I9963" s="1">
        <f>VLOOKUP(D9963,cards!A:D,4,FALSE)</f>
        <v>16</v>
      </c>
      <c r="J9963" s="1">
        <f>SUMIFS(G:G,C:C,C9963,B:B,B9963)</f>
        <v>249</v>
      </c>
      <c r="K9963" s="1">
        <f t="shared" si="310"/>
        <v>4.0160642570281121E-3</v>
      </c>
      <c r="L9963" s="1">
        <f t="shared" si="311"/>
        <v>6.4257028112449793E-2</v>
      </c>
      <c r="M9963" s="1">
        <f>SUMIFS(L:L,B:B,B9963,C:C,C9963)</f>
        <v>257.87148594377476</v>
      </c>
    </row>
    <row r="9964" spans="1:13" x14ac:dyDescent="0.2">
      <c r="A9964">
        <v>12</v>
      </c>
      <c r="B9964">
        <v>19300</v>
      </c>
      <c r="C9964">
        <v>55</v>
      </c>
      <c r="D9964">
        <v>4</v>
      </c>
      <c r="E9964">
        <v>26</v>
      </c>
      <c r="F9964">
        <v>6</v>
      </c>
      <c r="G9964">
        <v>1</v>
      </c>
      <c r="I9964" s="1">
        <f>VLOOKUP(D9964,cards!A:D,4,FALSE)</f>
        <v>16</v>
      </c>
      <c r="J9964" s="1">
        <f>SUMIFS(G:G,C:C,C9964,B:B,B9964)</f>
        <v>249</v>
      </c>
      <c r="K9964" s="1">
        <f t="shared" si="310"/>
        <v>4.0160642570281121E-3</v>
      </c>
      <c r="L9964" s="1">
        <f t="shared" si="311"/>
        <v>6.4257028112449793E-2</v>
      </c>
      <c r="M9964" s="1">
        <f>SUMIFS(L:L,B:B,B9964,C:C,C9964)</f>
        <v>257.87148594377476</v>
      </c>
    </row>
    <row r="9965" spans="1:13" x14ac:dyDescent="0.2">
      <c r="A9965">
        <v>12</v>
      </c>
      <c r="B9965">
        <v>19300</v>
      </c>
      <c r="C9965">
        <v>19</v>
      </c>
      <c r="D9965">
        <v>12</v>
      </c>
      <c r="E9965">
        <v>26</v>
      </c>
      <c r="F9965">
        <v>7</v>
      </c>
      <c r="G9965">
        <v>1</v>
      </c>
      <c r="I9965" s="1">
        <f>VLOOKUP(D9965,cards!A:D,4,FALSE)</f>
        <v>4586</v>
      </c>
      <c r="J9965" s="1">
        <f>SUMIFS(G:G,C:C,C9965,B:B,B9965)</f>
        <v>34</v>
      </c>
      <c r="K9965" s="1">
        <f t="shared" si="310"/>
        <v>2.9411764705882353E-2</v>
      </c>
      <c r="L9965" s="1">
        <f t="shared" si="311"/>
        <v>134.88235294117646</v>
      </c>
      <c r="M9965" s="1">
        <f>SUMIFS(L:L,B:B,B9965,C:C,C9965)</f>
        <v>2627.1764705882356</v>
      </c>
    </row>
    <row r="9966" spans="1:13" x14ac:dyDescent="0.2">
      <c r="A9966">
        <v>12</v>
      </c>
      <c r="B9966">
        <v>19300</v>
      </c>
      <c r="C9966">
        <v>55</v>
      </c>
      <c r="D9966">
        <v>3</v>
      </c>
      <c r="E9966">
        <v>50</v>
      </c>
      <c r="F9966">
        <v>9</v>
      </c>
      <c r="G9966">
        <v>1</v>
      </c>
      <c r="I9966" s="1">
        <f>VLOOKUP(D9966,cards!A:D,4,FALSE)</f>
        <v>6</v>
      </c>
      <c r="J9966" s="1">
        <f>SUMIFS(G:G,C:C,C9966,B:B,B9966)</f>
        <v>249</v>
      </c>
      <c r="K9966" s="1">
        <f t="shared" si="310"/>
        <v>4.0160642570281121E-3</v>
      </c>
      <c r="L9966" s="1">
        <f t="shared" si="311"/>
        <v>2.4096385542168672E-2</v>
      </c>
      <c r="M9966" s="1">
        <f>SUMIFS(L:L,B:B,B9966,C:C,C9966)</f>
        <v>257.87148594377476</v>
      </c>
    </row>
    <row r="9967" spans="1:13" x14ac:dyDescent="0.2">
      <c r="A9967">
        <v>12</v>
      </c>
      <c r="B9967">
        <v>19300</v>
      </c>
      <c r="C9967">
        <v>55</v>
      </c>
      <c r="D9967">
        <v>3</v>
      </c>
      <c r="E9967">
        <v>32</v>
      </c>
      <c r="F9967">
        <v>5</v>
      </c>
      <c r="G9967">
        <v>1</v>
      </c>
      <c r="I9967" s="1">
        <f>VLOOKUP(D9967,cards!A:D,4,FALSE)</f>
        <v>6</v>
      </c>
      <c r="J9967" s="1">
        <f>SUMIFS(G:G,C:C,C9967,B:B,B9967)</f>
        <v>249</v>
      </c>
      <c r="K9967" s="1">
        <f t="shared" si="310"/>
        <v>4.0160642570281121E-3</v>
      </c>
      <c r="L9967" s="1">
        <f t="shared" si="311"/>
        <v>2.4096385542168672E-2</v>
      </c>
      <c r="M9967" s="1">
        <f>SUMIFS(L:L,B:B,B9967,C:C,C9967)</f>
        <v>257.87148594377476</v>
      </c>
    </row>
    <row r="9968" spans="1:13" x14ac:dyDescent="0.2">
      <c r="A9968">
        <v>12</v>
      </c>
      <c r="B9968">
        <v>19300</v>
      </c>
      <c r="C9968">
        <v>19</v>
      </c>
      <c r="D9968">
        <v>12</v>
      </c>
      <c r="E9968">
        <v>32</v>
      </c>
      <c r="F9968">
        <v>8</v>
      </c>
      <c r="G9968">
        <v>1</v>
      </c>
      <c r="I9968" s="1">
        <f>VLOOKUP(D9968,cards!A:D,4,FALSE)</f>
        <v>4586</v>
      </c>
      <c r="J9968" s="1">
        <f>SUMIFS(G:G,C:C,C9968,B:B,B9968)</f>
        <v>34</v>
      </c>
      <c r="K9968" s="1">
        <f t="shared" si="310"/>
        <v>2.9411764705882353E-2</v>
      </c>
      <c r="L9968" s="1">
        <f t="shared" si="311"/>
        <v>134.88235294117646</v>
      </c>
      <c r="M9968" s="1">
        <f>SUMIFS(L:L,B:B,B9968,C:C,C9968)</f>
        <v>2627.1764705882356</v>
      </c>
    </row>
    <row r="9969" spans="1:13" x14ac:dyDescent="0.2">
      <c r="A9969">
        <v>12</v>
      </c>
      <c r="B9969">
        <v>19300</v>
      </c>
      <c r="C9969">
        <v>64</v>
      </c>
      <c r="D9969">
        <v>1</v>
      </c>
      <c r="E9969">
        <v>32</v>
      </c>
      <c r="F9969">
        <v>7</v>
      </c>
      <c r="G9969">
        <v>1</v>
      </c>
      <c r="I9969" s="1">
        <f>VLOOKUP(D9969,cards!A:D,4,FALSE)</f>
        <v>1</v>
      </c>
      <c r="J9969" s="1">
        <f>SUMIFS(G:G,C:C,C9969,B:B,B9969)</f>
        <v>857</v>
      </c>
      <c r="K9969" s="1">
        <f t="shared" si="310"/>
        <v>1.1668611435239206E-3</v>
      </c>
      <c r="L9969" s="1">
        <f t="shared" si="311"/>
        <v>1.1668611435239206E-3</v>
      </c>
      <c r="M9969" s="1">
        <f>SUMIFS(L:L,B:B,B9969,C:C,C9969)</f>
        <v>24.975495915986002</v>
      </c>
    </row>
    <row r="9970" spans="1:13" x14ac:dyDescent="0.2">
      <c r="A9970">
        <v>12</v>
      </c>
      <c r="B9970">
        <v>19300</v>
      </c>
      <c r="C9970">
        <v>55</v>
      </c>
      <c r="D9970">
        <v>3</v>
      </c>
      <c r="E9970">
        <v>32</v>
      </c>
      <c r="F9970">
        <v>4</v>
      </c>
      <c r="G9970">
        <v>1</v>
      </c>
      <c r="I9970" s="1">
        <f>VLOOKUP(D9970,cards!A:D,4,FALSE)</f>
        <v>6</v>
      </c>
      <c r="J9970" s="1">
        <f>SUMIFS(G:G,C:C,C9970,B:B,B9970)</f>
        <v>249</v>
      </c>
      <c r="K9970" s="1">
        <f t="shared" si="310"/>
        <v>4.0160642570281121E-3</v>
      </c>
      <c r="L9970" s="1">
        <f t="shared" si="311"/>
        <v>2.4096385542168672E-2</v>
      </c>
      <c r="M9970" s="1">
        <f>SUMIFS(L:L,B:B,B9970,C:C,C9970)</f>
        <v>257.87148594377476</v>
      </c>
    </row>
    <row r="9971" spans="1:13" x14ac:dyDescent="0.2">
      <c r="A9971">
        <v>12</v>
      </c>
      <c r="B9971">
        <v>19300</v>
      </c>
      <c r="C9971">
        <v>55</v>
      </c>
      <c r="D9971">
        <v>2</v>
      </c>
      <c r="E9971">
        <v>32</v>
      </c>
      <c r="F9971">
        <v>7</v>
      </c>
      <c r="G9971">
        <v>1</v>
      </c>
      <c r="I9971" s="1">
        <f>VLOOKUP(D9971,cards!A:D,4,FALSE)</f>
        <v>2</v>
      </c>
      <c r="J9971" s="1">
        <f>SUMIFS(G:G,C:C,C9971,B:B,B9971)</f>
        <v>249</v>
      </c>
      <c r="K9971" s="1">
        <f t="shared" si="310"/>
        <v>4.0160642570281121E-3</v>
      </c>
      <c r="L9971" s="1">
        <f t="shared" si="311"/>
        <v>8.0321285140562242E-3</v>
      </c>
      <c r="M9971" s="1">
        <f>SUMIFS(L:L,B:B,B9971,C:C,C9971)</f>
        <v>257.87148594377476</v>
      </c>
    </row>
    <row r="9972" spans="1:13" x14ac:dyDescent="0.2">
      <c r="A9972">
        <v>12</v>
      </c>
      <c r="B9972">
        <v>19300</v>
      </c>
      <c r="C9972">
        <v>49</v>
      </c>
      <c r="D9972">
        <v>11</v>
      </c>
      <c r="E9972">
        <v>63</v>
      </c>
      <c r="F9972">
        <v>1</v>
      </c>
      <c r="G9972">
        <v>1</v>
      </c>
      <c r="I9972" s="1">
        <f>VLOOKUP(D9972,cards!A:D,4,FALSE)</f>
        <v>2586</v>
      </c>
      <c r="J9972" s="1">
        <f>SUMIFS(G:G,C:C,C9972,B:B,B9972)</f>
        <v>84</v>
      </c>
      <c r="K9972" s="1">
        <f t="shared" si="310"/>
        <v>1.1904761904761904E-2</v>
      </c>
      <c r="L9972" s="1">
        <f t="shared" si="311"/>
        <v>30.785714285714285</v>
      </c>
      <c r="M9972" s="1">
        <f>SUMIFS(L:L,B:B,B9972,C:C,C9972)</f>
        <v>788.38095238095252</v>
      </c>
    </row>
    <row r="9973" spans="1:13" x14ac:dyDescent="0.2">
      <c r="A9973">
        <v>12</v>
      </c>
      <c r="B9973">
        <v>19300</v>
      </c>
      <c r="C9973">
        <v>19</v>
      </c>
      <c r="D9973">
        <v>10</v>
      </c>
      <c r="E9973">
        <v>63</v>
      </c>
      <c r="F9973">
        <v>1</v>
      </c>
      <c r="G9973">
        <v>1</v>
      </c>
      <c r="I9973" s="1">
        <f>VLOOKUP(D9973,cards!A:D,4,FALSE)</f>
        <v>1586</v>
      </c>
      <c r="J9973" s="1">
        <f>SUMIFS(G:G,C:C,C9973,B:B,B9973)</f>
        <v>34</v>
      </c>
      <c r="K9973" s="1">
        <f t="shared" si="310"/>
        <v>2.9411764705882353E-2</v>
      </c>
      <c r="L9973" s="1">
        <f t="shared" si="311"/>
        <v>46.647058823529413</v>
      </c>
      <c r="M9973" s="1">
        <f>SUMIFS(L:L,B:B,B9973,C:C,C9973)</f>
        <v>2627.1764705882356</v>
      </c>
    </row>
    <row r="9974" spans="1:13" x14ac:dyDescent="0.2">
      <c r="A9974">
        <v>12</v>
      </c>
      <c r="B9974">
        <v>19300</v>
      </c>
      <c r="C9974">
        <v>19</v>
      </c>
      <c r="D9974">
        <v>9</v>
      </c>
      <c r="E9974">
        <v>32</v>
      </c>
      <c r="F9974">
        <v>6</v>
      </c>
      <c r="G9974">
        <v>1</v>
      </c>
      <c r="I9974" s="1">
        <f>VLOOKUP(D9974,cards!A:D,4,FALSE)</f>
        <v>786</v>
      </c>
      <c r="J9974" s="1">
        <f>SUMIFS(G:G,C:C,C9974,B:B,B9974)</f>
        <v>34</v>
      </c>
      <c r="K9974" s="1">
        <f t="shared" si="310"/>
        <v>2.9411764705882353E-2</v>
      </c>
      <c r="L9974" s="1">
        <f t="shared" si="311"/>
        <v>23.117647058823529</v>
      </c>
      <c r="M9974" s="1">
        <f>SUMIFS(L:L,B:B,B9974,C:C,C9974)</f>
        <v>2627.1764705882356</v>
      </c>
    </row>
    <row r="9975" spans="1:13" x14ac:dyDescent="0.2">
      <c r="A9975">
        <v>12</v>
      </c>
      <c r="B9975">
        <v>19300</v>
      </c>
      <c r="C9975">
        <v>49</v>
      </c>
      <c r="D9975">
        <v>10</v>
      </c>
      <c r="E9975">
        <v>8</v>
      </c>
      <c r="F9975">
        <v>7</v>
      </c>
      <c r="G9975">
        <v>1</v>
      </c>
      <c r="I9975" s="1">
        <f>VLOOKUP(D9975,cards!A:D,4,FALSE)</f>
        <v>1586</v>
      </c>
      <c r="J9975" s="1">
        <f>SUMIFS(G:G,C:C,C9975,B:B,B9975)</f>
        <v>84</v>
      </c>
      <c r="K9975" s="1">
        <f t="shared" si="310"/>
        <v>1.1904761904761904E-2</v>
      </c>
      <c r="L9975" s="1">
        <f t="shared" si="311"/>
        <v>18.88095238095238</v>
      </c>
      <c r="M9975" s="1">
        <f>SUMIFS(L:L,B:B,B9975,C:C,C9975)</f>
        <v>788.38095238095252</v>
      </c>
    </row>
    <row r="9976" spans="1:13" x14ac:dyDescent="0.2">
      <c r="A9976">
        <v>12</v>
      </c>
      <c r="B9976">
        <v>19300</v>
      </c>
      <c r="C9976">
        <v>49</v>
      </c>
      <c r="D9976">
        <v>9</v>
      </c>
      <c r="E9976">
        <v>26</v>
      </c>
      <c r="F9976">
        <v>6</v>
      </c>
      <c r="G9976">
        <v>1</v>
      </c>
      <c r="I9976" s="1">
        <f>VLOOKUP(D9976,cards!A:D,4,FALSE)</f>
        <v>786</v>
      </c>
      <c r="J9976" s="1">
        <f>SUMIFS(G:G,C:C,C9976,B:B,B9976)</f>
        <v>84</v>
      </c>
      <c r="K9976" s="1">
        <f t="shared" si="310"/>
        <v>1.1904761904761904E-2</v>
      </c>
      <c r="L9976" s="1">
        <f t="shared" si="311"/>
        <v>9.3571428571428559</v>
      </c>
      <c r="M9976" s="1">
        <f>SUMIFS(L:L,B:B,B9976,C:C,C9976)</f>
        <v>788.38095238095252</v>
      </c>
    </row>
    <row r="9977" spans="1:13" x14ac:dyDescent="0.2">
      <c r="A9977">
        <v>12</v>
      </c>
      <c r="B9977">
        <v>19300</v>
      </c>
      <c r="C9977">
        <v>49</v>
      </c>
      <c r="D9977">
        <v>9</v>
      </c>
      <c r="E9977">
        <v>32</v>
      </c>
      <c r="F9977">
        <v>5</v>
      </c>
      <c r="G9977">
        <v>1</v>
      </c>
      <c r="I9977" s="1">
        <f>VLOOKUP(D9977,cards!A:D,4,FALSE)</f>
        <v>786</v>
      </c>
      <c r="J9977" s="1">
        <f>SUMIFS(G:G,C:C,C9977,B:B,B9977)</f>
        <v>84</v>
      </c>
      <c r="K9977" s="1">
        <f t="shared" si="310"/>
        <v>1.1904761904761904E-2</v>
      </c>
      <c r="L9977" s="1">
        <f t="shared" si="311"/>
        <v>9.3571428571428559</v>
      </c>
      <c r="M9977" s="1">
        <f>SUMIFS(L:L,B:B,B9977,C:C,C9977)</f>
        <v>788.38095238095252</v>
      </c>
    </row>
    <row r="9978" spans="1:13" x14ac:dyDescent="0.2">
      <c r="A9978">
        <v>12</v>
      </c>
      <c r="B9978">
        <v>19300</v>
      </c>
      <c r="C9978">
        <v>19</v>
      </c>
      <c r="D9978">
        <v>8</v>
      </c>
      <c r="E9978">
        <v>63</v>
      </c>
      <c r="F9978">
        <v>2</v>
      </c>
      <c r="G9978">
        <v>1</v>
      </c>
      <c r="I9978" s="1">
        <f>VLOOKUP(D9978,cards!A:D,4,FALSE)</f>
        <v>386</v>
      </c>
      <c r="J9978" s="1">
        <f>SUMIFS(G:G,C:C,C9978,B:B,B9978)</f>
        <v>34</v>
      </c>
      <c r="K9978" s="1">
        <f t="shared" si="310"/>
        <v>2.9411764705882353E-2</v>
      </c>
      <c r="L9978" s="1">
        <f t="shared" si="311"/>
        <v>11.352941176470589</v>
      </c>
      <c r="M9978" s="1">
        <f>SUMIFS(L:L,B:B,B9978,C:C,C9978)</f>
        <v>2627.1764705882356</v>
      </c>
    </row>
    <row r="9979" spans="1:13" x14ac:dyDescent="0.2">
      <c r="A9979">
        <v>12</v>
      </c>
      <c r="B9979">
        <v>19300</v>
      </c>
      <c r="C9979">
        <v>49</v>
      </c>
      <c r="D9979">
        <v>8</v>
      </c>
      <c r="E9979">
        <v>50</v>
      </c>
      <c r="F9979">
        <v>7</v>
      </c>
      <c r="G9979">
        <v>1</v>
      </c>
      <c r="I9979" s="1">
        <f>VLOOKUP(D9979,cards!A:D,4,FALSE)</f>
        <v>386</v>
      </c>
      <c r="J9979" s="1">
        <f>SUMIFS(G:G,C:C,C9979,B:B,B9979)</f>
        <v>84</v>
      </c>
      <c r="K9979" s="1">
        <f t="shared" si="310"/>
        <v>1.1904761904761904E-2</v>
      </c>
      <c r="L9979" s="1">
        <f t="shared" si="311"/>
        <v>4.5952380952380949</v>
      </c>
      <c r="M9979" s="1">
        <f>SUMIFS(L:L,B:B,B9979,C:C,C9979)</f>
        <v>788.38095238095252</v>
      </c>
    </row>
    <row r="9980" spans="1:13" x14ac:dyDescent="0.2">
      <c r="A9980">
        <v>12</v>
      </c>
      <c r="B9980">
        <v>19300</v>
      </c>
      <c r="C9980">
        <v>13</v>
      </c>
      <c r="D9980">
        <v>10</v>
      </c>
      <c r="E9980">
        <v>63</v>
      </c>
      <c r="F9980">
        <v>4</v>
      </c>
      <c r="G9980">
        <v>1</v>
      </c>
      <c r="I9980" s="1">
        <f>VLOOKUP(D9980,cards!A:D,4,FALSE)</f>
        <v>1586</v>
      </c>
      <c r="J9980" s="1">
        <f>SUMIFS(G:G,C:C,C9980,B:B,B9980)</f>
        <v>230</v>
      </c>
      <c r="K9980" s="1">
        <f t="shared" si="310"/>
        <v>4.3478260869565218E-3</v>
      </c>
      <c r="L9980" s="1">
        <f t="shared" si="311"/>
        <v>6.8956521739130432</v>
      </c>
      <c r="M9980" s="1">
        <f>SUMIFS(L:L,B:B,B9980,C:C,C9980)</f>
        <v>197.07826086956518</v>
      </c>
    </row>
    <row r="9981" spans="1:13" x14ac:dyDescent="0.2">
      <c r="A9981">
        <v>12</v>
      </c>
      <c r="B9981">
        <v>19300</v>
      </c>
      <c r="C9981">
        <v>31</v>
      </c>
      <c r="D9981">
        <v>7</v>
      </c>
      <c r="E9981">
        <v>38</v>
      </c>
      <c r="F9981">
        <v>5</v>
      </c>
      <c r="G9981">
        <v>1</v>
      </c>
      <c r="I9981" s="1">
        <f>VLOOKUP(D9981,cards!A:D,4,FALSE)</f>
        <v>186</v>
      </c>
      <c r="J9981" s="1">
        <f>SUMIFS(G:G,C:C,C9981,B:B,B9981)</f>
        <v>22514</v>
      </c>
      <c r="K9981" s="1">
        <f t="shared" si="310"/>
        <v>4.4416807319889843E-5</v>
      </c>
      <c r="L9981" s="1">
        <f t="shared" si="311"/>
        <v>8.2615261614995116E-3</v>
      </c>
      <c r="M9981" s="1">
        <f>SUMIFS(L:L,B:B,B9981,C:C,C9981)</f>
        <v>173.18042107133326</v>
      </c>
    </row>
    <row r="9982" spans="1:13" x14ac:dyDescent="0.2">
      <c r="A9982">
        <v>12</v>
      </c>
      <c r="B9982">
        <v>19300</v>
      </c>
      <c r="C9982">
        <v>37</v>
      </c>
      <c r="D9982">
        <v>8</v>
      </c>
      <c r="E9982">
        <v>38</v>
      </c>
      <c r="F9982">
        <v>7</v>
      </c>
      <c r="G9982">
        <v>1</v>
      </c>
      <c r="I9982" s="1">
        <f>VLOOKUP(D9982,cards!A:D,4,FALSE)</f>
        <v>386</v>
      </c>
      <c r="J9982" s="1">
        <f>SUMIFS(G:G,C:C,C9982,B:B,B9982)</f>
        <v>13457</v>
      </c>
      <c r="K9982" s="1">
        <f t="shared" si="310"/>
        <v>7.4310767630229616E-5</v>
      </c>
      <c r="L9982" s="1">
        <f t="shared" si="311"/>
        <v>2.8683956305268633E-2</v>
      </c>
      <c r="M9982" s="1">
        <f>SUMIFS(L:L,B:B,B9982,C:C,C9982)</f>
        <v>85.689306680537968</v>
      </c>
    </row>
    <row r="9983" spans="1:13" x14ac:dyDescent="0.2">
      <c r="A9983">
        <v>12</v>
      </c>
      <c r="B9983">
        <v>19300</v>
      </c>
      <c r="C9983">
        <v>13</v>
      </c>
      <c r="D9983">
        <v>9</v>
      </c>
      <c r="E9983">
        <v>63</v>
      </c>
      <c r="F9983">
        <v>1</v>
      </c>
      <c r="G9983">
        <v>1</v>
      </c>
      <c r="I9983" s="1">
        <f>VLOOKUP(D9983,cards!A:D,4,FALSE)</f>
        <v>786</v>
      </c>
      <c r="J9983" s="1">
        <f>SUMIFS(G:G,C:C,C9983,B:B,B9983)</f>
        <v>230</v>
      </c>
      <c r="K9983" s="1">
        <f t="shared" si="310"/>
        <v>4.3478260869565218E-3</v>
      </c>
      <c r="L9983" s="1">
        <f t="shared" si="311"/>
        <v>3.4173913043478263</v>
      </c>
      <c r="M9983" s="1">
        <f>SUMIFS(L:L,B:B,B9983,C:C,C9983)</f>
        <v>197.07826086956518</v>
      </c>
    </row>
    <row r="9984" spans="1:13" x14ac:dyDescent="0.2">
      <c r="A9984">
        <v>12</v>
      </c>
      <c r="B9984">
        <v>19300</v>
      </c>
      <c r="C9984">
        <v>13</v>
      </c>
      <c r="D9984">
        <v>9</v>
      </c>
      <c r="E9984">
        <v>32</v>
      </c>
      <c r="F9984">
        <v>4</v>
      </c>
      <c r="G9984">
        <v>1</v>
      </c>
      <c r="I9984" s="1">
        <f>VLOOKUP(D9984,cards!A:D,4,FALSE)</f>
        <v>786</v>
      </c>
      <c r="J9984" s="1">
        <f>SUMIFS(G:G,C:C,C9984,B:B,B9984)</f>
        <v>230</v>
      </c>
      <c r="K9984" s="1">
        <f t="shared" si="310"/>
        <v>4.3478260869565218E-3</v>
      </c>
      <c r="L9984" s="1">
        <f t="shared" si="311"/>
        <v>3.4173913043478263</v>
      </c>
      <c r="M9984" s="1">
        <f>SUMIFS(L:L,B:B,B9984,C:C,C9984)</f>
        <v>197.07826086956518</v>
      </c>
    </row>
    <row r="9985" spans="1:13" x14ac:dyDescent="0.2">
      <c r="A9985">
        <v>12</v>
      </c>
      <c r="B9985">
        <v>19300</v>
      </c>
      <c r="C9985">
        <v>64</v>
      </c>
      <c r="D9985">
        <v>2</v>
      </c>
      <c r="E9985">
        <v>32</v>
      </c>
      <c r="F9985">
        <v>7</v>
      </c>
      <c r="G9985">
        <v>1</v>
      </c>
      <c r="I9985" s="1">
        <f>VLOOKUP(D9985,cards!A:D,4,FALSE)</f>
        <v>2</v>
      </c>
      <c r="J9985" s="1">
        <f>SUMIFS(G:G,C:C,C9985,B:B,B9985)</f>
        <v>857</v>
      </c>
      <c r="K9985" s="1">
        <f t="shared" si="310"/>
        <v>1.1668611435239206E-3</v>
      </c>
      <c r="L9985" s="1">
        <f t="shared" si="311"/>
        <v>2.3337222870478411E-3</v>
      </c>
      <c r="M9985" s="1">
        <f>SUMIFS(L:L,B:B,B9985,C:C,C9985)</f>
        <v>24.975495915986002</v>
      </c>
    </row>
    <row r="9986" spans="1:13" x14ac:dyDescent="0.2">
      <c r="A9986">
        <v>12</v>
      </c>
      <c r="B9986">
        <v>19300</v>
      </c>
      <c r="C9986">
        <v>13</v>
      </c>
      <c r="D9986">
        <v>8</v>
      </c>
      <c r="E9986">
        <v>38</v>
      </c>
      <c r="F9986">
        <v>3</v>
      </c>
      <c r="G9986">
        <v>1</v>
      </c>
      <c r="I9986" s="1">
        <f>VLOOKUP(D9986,cards!A:D,4,FALSE)</f>
        <v>386</v>
      </c>
      <c r="J9986" s="1">
        <f>SUMIFS(G:G,C:C,C9986,B:B,B9986)</f>
        <v>230</v>
      </c>
      <c r="K9986" s="1">
        <f t="shared" ref="K9986:K10049" si="312">G9986/J9986</f>
        <v>4.3478260869565218E-3</v>
      </c>
      <c r="L9986" s="1">
        <f t="shared" ref="L9986:L10049" si="313">I9986*K9986</f>
        <v>1.6782608695652175</v>
      </c>
      <c r="M9986" s="1">
        <f>SUMIFS(L:L,B:B,B9986,C:C,C9986)</f>
        <v>197.07826086956518</v>
      </c>
    </row>
    <row r="9987" spans="1:13" x14ac:dyDescent="0.2">
      <c r="A9987">
        <v>12</v>
      </c>
      <c r="B9987">
        <v>19300</v>
      </c>
      <c r="C9987">
        <v>37</v>
      </c>
      <c r="D9987">
        <v>8</v>
      </c>
      <c r="E9987">
        <v>0</v>
      </c>
      <c r="F9987">
        <v>0</v>
      </c>
      <c r="G9987">
        <v>1</v>
      </c>
      <c r="I9987" s="1">
        <f>VLOOKUP(D9987,cards!A:D,4,FALSE)</f>
        <v>386</v>
      </c>
      <c r="J9987" s="1">
        <f>SUMIFS(G:G,C:C,C9987,B:B,B9987)</f>
        <v>13457</v>
      </c>
      <c r="K9987" s="1">
        <f t="shared" si="312"/>
        <v>7.4310767630229616E-5</v>
      </c>
      <c r="L9987" s="1">
        <f t="shared" si="313"/>
        <v>2.8683956305268633E-2</v>
      </c>
      <c r="M9987" s="1">
        <f>SUMIFS(L:L,B:B,B9987,C:C,C9987)</f>
        <v>85.689306680537968</v>
      </c>
    </row>
    <row r="9988" spans="1:13" x14ac:dyDescent="0.2">
      <c r="A9988">
        <v>12</v>
      </c>
      <c r="B9988">
        <v>19300</v>
      </c>
      <c r="C9988">
        <v>31</v>
      </c>
      <c r="D9988">
        <v>7</v>
      </c>
      <c r="E9988">
        <v>28</v>
      </c>
      <c r="F9988">
        <v>8</v>
      </c>
      <c r="G9988">
        <v>1</v>
      </c>
      <c r="I9988" s="1">
        <f>VLOOKUP(D9988,cards!A:D,4,FALSE)</f>
        <v>186</v>
      </c>
      <c r="J9988" s="1">
        <f>SUMIFS(G:G,C:C,C9988,B:B,B9988)</f>
        <v>22514</v>
      </c>
      <c r="K9988" s="1">
        <f t="shared" si="312"/>
        <v>4.4416807319889843E-5</v>
      </c>
      <c r="L9988" s="1">
        <f t="shared" si="313"/>
        <v>8.2615261614995116E-3</v>
      </c>
      <c r="M9988" s="1">
        <f>SUMIFS(L:L,B:B,B9988,C:C,C9988)</f>
        <v>173.18042107133326</v>
      </c>
    </row>
    <row r="9989" spans="1:13" x14ac:dyDescent="0.2">
      <c r="A9989">
        <v>12</v>
      </c>
      <c r="B9989">
        <v>19300</v>
      </c>
      <c r="C9989">
        <v>37</v>
      </c>
      <c r="D9989">
        <v>7</v>
      </c>
      <c r="E9989">
        <v>38</v>
      </c>
      <c r="F9989">
        <v>5</v>
      </c>
      <c r="G9989">
        <v>1</v>
      </c>
      <c r="I9989" s="1">
        <f>VLOOKUP(D9989,cards!A:D,4,FALSE)</f>
        <v>186</v>
      </c>
      <c r="J9989" s="1">
        <f>SUMIFS(G:G,C:C,C9989,B:B,B9989)</f>
        <v>13457</v>
      </c>
      <c r="K9989" s="1">
        <f t="shared" si="312"/>
        <v>7.4310767630229616E-5</v>
      </c>
      <c r="L9989" s="1">
        <f t="shared" si="313"/>
        <v>1.3821802779222708E-2</v>
      </c>
      <c r="M9989" s="1">
        <f>SUMIFS(L:L,B:B,B9989,C:C,C9989)</f>
        <v>85.689306680537968</v>
      </c>
    </row>
    <row r="9990" spans="1:13" x14ac:dyDescent="0.2">
      <c r="A9990">
        <v>12</v>
      </c>
      <c r="B9990">
        <v>19300</v>
      </c>
      <c r="C9990">
        <v>31</v>
      </c>
      <c r="D9990">
        <v>8</v>
      </c>
      <c r="E9990">
        <v>8</v>
      </c>
      <c r="F9990">
        <v>7</v>
      </c>
      <c r="G9990">
        <v>1</v>
      </c>
      <c r="I9990" s="1">
        <f>VLOOKUP(D9990,cards!A:D,4,FALSE)</f>
        <v>386</v>
      </c>
      <c r="J9990" s="1">
        <f>SUMIFS(G:G,C:C,C9990,B:B,B9990)</f>
        <v>22514</v>
      </c>
      <c r="K9990" s="1">
        <f t="shared" si="312"/>
        <v>4.4416807319889843E-5</v>
      </c>
      <c r="L9990" s="1">
        <f t="shared" si="313"/>
        <v>1.714488762547748E-2</v>
      </c>
      <c r="M9990" s="1">
        <f>SUMIFS(L:L,B:B,B9990,C:C,C9990)</f>
        <v>173.18042107133326</v>
      </c>
    </row>
    <row r="9991" spans="1:13" x14ac:dyDescent="0.2">
      <c r="A9991">
        <v>12</v>
      </c>
      <c r="B9991">
        <v>19300</v>
      </c>
      <c r="C9991">
        <v>37</v>
      </c>
      <c r="D9991">
        <v>4</v>
      </c>
      <c r="E9991">
        <v>32</v>
      </c>
      <c r="F9991">
        <v>5</v>
      </c>
      <c r="G9991">
        <v>1</v>
      </c>
      <c r="I9991" s="1">
        <f>VLOOKUP(D9991,cards!A:D,4,FALSE)</f>
        <v>16</v>
      </c>
      <c r="J9991" s="1">
        <f>SUMIFS(G:G,C:C,C9991,B:B,B9991)</f>
        <v>13457</v>
      </c>
      <c r="K9991" s="1">
        <f t="shared" si="312"/>
        <v>7.4310767630229616E-5</v>
      </c>
      <c r="L9991" s="1">
        <f t="shared" si="313"/>
        <v>1.1889722820836739E-3</v>
      </c>
      <c r="M9991" s="1">
        <f>SUMIFS(L:L,B:B,B9991,C:C,C9991)</f>
        <v>85.689306680537968</v>
      </c>
    </row>
    <row r="9992" spans="1:13" x14ac:dyDescent="0.2">
      <c r="A9992">
        <v>12</v>
      </c>
      <c r="B9992">
        <v>19300</v>
      </c>
      <c r="C9992">
        <v>37</v>
      </c>
      <c r="D9992">
        <v>4</v>
      </c>
      <c r="E9992">
        <v>38</v>
      </c>
      <c r="F9992">
        <v>5</v>
      </c>
      <c r="G9992">
        <v>1</v>
      </c>
      <c r="I9992" s="1">
        <f>VLOOKUP(D9992,cards!A:D,4,FALSE)</f>
        <v>16</v>
      </c>
      <c r="J9992" s="1">
        <f>SUMIFS(G:G,C:C,C9992,B:B,B9992)</f>
        <v>13457</v>
      </c>
      <c r="K9992" s="1">
        <f t="shared" si="312"/>
        <v>7.4310767630229616E-5</v>
      </c>
      <c r="L9992" s="1">
        <f t="shared" si="313"/>
        <v>1.1889722820836739E-3</v>
      </c>
      <c r="M9992" s="1">
        <f>SUMIFS(L:L,B:B,B9992,C:C,C9992)</f>
        <v>85.689306680537968</v>
      </c>
    </row>
    <row r="9993" spans="1:13" x14ac:dyDescent="0.2">
      <c r="A9993">
        <v>12</v>
      </c>
      <c r="B9993">
        <v>19300</v>
      </c>
      <c r="C9993">
        <v>13</v>
      </c>
      <c r="D9993">
        <v>8</v>
      </c>
      <c r="E9993">
        <v>63</v>
      </c>
      <c r="F9993">
        <v>1</v>
      </c>
      <c r="G9993">
        <v>1</v>
      </c>
      <c r="I9993" s="1">
        <f>VLOOKUP(D9993,cards!A:D,4,FALSE)</f>
        <v>386</v>
      </c>
      <c r="J9993" s="1">
        <f>SUMIFS(G:G,C:C,C9993,B:B,B9993)</f>
        <v>230</v>
      </c>
      <c r="K9993" s="1">
        <f t="shared" si="312"/>
        <v>4.3478260869565218E-3</v>
      </c>
      <c r="L9993" s="1">
        <f t="shared" si="313"/>
        <v>1.6782608695652175</v>
      </c>
      <c r="M9993" s="1">
        <f>SUMIFS(L:L,B:B,B9993,C:C,C9993)</f>
        <v>197.07826086956518</v>
      </c>
    </row>
    <row r="9994" spans="1:13" x14ac:dyDescent="0.2">
      <c r="A9994">
        <v>12</v>
      </c>
      <c r="B9994">
        <v>19300</v>
      </c>
      <c r="C9994">
        <v>64</v>
      </c>
      <c r="D9994">
        <v>2</v>
      </c>
      <c r="E9994">
        <v>8</v>
      </c>
      <c r="F9994">
        <v>7</v>
      </c>
      <c r="G9994">
        <v>1</v>
      </c>
      <c r="I9994" s="1">
        <f>VLOOKUP(D9994,cards!A:D,4,FALSE)</f>
        <v>2</v>
      </c>
      <c r="J9994" s="1">
        <f>SUMIFS(G:G,C:C,C9994,B:B,B9994)</f>
        <v>857</v>
      </c>
      <c r="K9994" s="1">
        <f t="shared" si="312"/>
        <v>1.1668611435239206E-3</v>
      </c>
      <c r="L9994" s="1">
        <f t="shared" si="313"/>
        <v>2.3337222870478411E-3</v>
      </c>
      <c r="M9994" s="1">
        <f>SUMIFS(L:L,B:B,B9994,C:C,C9994)</f>
        <v>24.975495915986002</v>
      </c>
    </row>
    <row r="9995" spans="1:13" x14ac:dyDescent="0.2">
      <c r="A9995">
        <v>12</v>
      </c>
      <c r="B9995">
        <v>19300</v>
      </c>
      <c r="C9995">
        <v>13</v>
      </c>
      <c r="D9995">
        <v>7</v>
      </c>
      <c r="E9995">
        <v>38</v>
      </c>
      <c r="F9995">
        <v>2</v>
      </c>
      <c r="G9995">
        <v>1</v>
      </c>
      <c r="I9995" s="1">
        <f>VLOOKUP(D9995,cards!A:D,4,FALSE)</f>
        <v>186</v>
      </c>
      <c r="J9995" s="1">
        <f>SUMIFS(G:G,C:C,C9995,B:B,B9995)</f>
        <v>230</v>
      </c>
      <c r="K9995" s="1">
        <f t="shared" si="312"/>
        <v>4.3478260869565218E-3</v>
      </c>
      <c r="L9995" s="1">
        <f t="shared" si="313"/>
        <v>0.80869565217391304</v>
      </c>
      <c r="M9995" s="1">
        <f>SUMIFS(L:L,B:B,B9995,C:C,C9995)</f>
        <v>197.07826086956518</v>
      </c>
    </row>
    <row r="9996" spans="1:13" x14ac:dyDescent="0.2">
      <c r="A9996">
        <v>12</v>
      </c>
      <c r="B9996">
        <v>19300</v>
      </c>
      <c r="C9996">
        <v>31</v>
      </c>
      <c r="D9996">
        <v>9</v>
      </c>
      <c r="E9996">
        <v>50</v>
      </c>
      <c r="F9996">
        <v>12</v>
      </c>
      <c r="G9996">
        <v>1</v>
      </c>
      <c r="I9996" s="1">
        <f>VLOOKUP(D9996,cards!A:D,4,FALSE)</f>
        <v>786</v>
      </c>
      <c r="J9996" s="1">
        <f>SUMIFS(G:G,C:C,C9996,B:B,B9996)</f>
        <v>22514</v>
      </c>
      <c r="K9996" s="1">
        <f t="shared" si="312"/>
        <v>4.4416807319889843E-5</v>
      </c>
      <c r="L9996" s="1">
        <f t="shared" si="313"/>
        <v>3.491161055343342E-2</v>
      </c>
      <c r="M9996" s="1">
        <f>SUMIFS(L:L,B:B,B9996,C:C,C9996)</f>
        <v>173.18042107133326</v>
      </c>
    </row>
    <row r="9997" spans="1:13" x14ac:dyDescent="0.2">
      <c r="A9997">
        <v>12</v>
      </c>
      <c r="B9997">
        <v>19300</v>
      </c>
      <c r="C9997">
        <v>64</v>
      </c>
      <c r="D9997">
        <v>3</v>
      </c>
      <c r="E9997">
        <v>26</v>
      </c>
      <c r="F9997">
        <v>6</v>
      </c>
      <c r="G9997">
        <v>1</v>
      </c>
      <c r="I9997" s="1">
        <f>VLOOKUP(D9997,cards!A:D,4,FALSE)</f>
        <v>6</v>
      </c>
      <c r="J9997" s="1">
        <f>SUMIFS(G:G,C:C,C9997,B:B,B9997)</f>
        <v>857</v>
      </c>
      <c r="K9997" s="1">
        <f t="shared" si="312"/>
        <v>1.1668611435239206E-3</v>
      </c>
      <c r="L9997" s="1">
        <f t="shared" si="313"/>
        <v>7.0011668611435233E-3</v>
      </c>
      <c r="M9997" s="1">
        <f>SUMIFS(L:L,B:B,B9997,C:C,C9997)</f>
        <v>24.975495915986002</v>
      </c>
    </row>
    <row r="9998" spans="1:13" x14ac:dyDescent="0.2">
      <c r="A9998">
        <v>12</v>
      </c>
      <c r="B9998">
        <v>19300</v>
      </c>
      <c r="C9998">
        <v>13</v>
      </c>
      <c r="D9998">
        <v>7</v>
      </c>
      <c r="E9998">
        <v>8</v>
      </c>
      <c r="F9998">
        <v>6</v>
      </c>
      <c r="G9998">
        <v>1</v>
      </c>
      <c r="I9998" s="1">
        <f>VLOOKUP(D9998,cards!A:D,4,FALSE)</f>
        <v>186</v>
      </c>
      <c r="J9998" s="1">
        <f>SUMIFS(G:G,C:C,C9998,B:B,B9998)</f>
        <v>230</v>
      </c>
      <c r="K9998" s="1">
        <f t="shared" si="312"/>
        <v>4.3478260869565218E-3</v>
      </c>
      <c r="L9998" s="1">
        <f t="shared" si="313"/>
        <v>0.80869565217391304</v>
      </c>
      <c r="M9998" s="1">
        <f>SUMIFS(L:L,B:B,B9998,C:C,C9998)</f>
        <v>197.07826086956518</v>
      </c>
    </row>
    <row r="9999" spans="1:13" x14ac:dyDescent="0.2">
      <c r="A9999">
        <v>12</v>
      </c>
      <c r="B9999">
        <v>19300</v>
      </c>
      <c r="C9999">
        <v>13</v>
      </c>
      <c r="D9999">
        <v>7</v>
      </c>
      <c r="E9999">
        <v>50</v>
      </c>
      <c r="F9999">
        <v>9</v>
      </c>
      <c r="G9999">
        <v>1</v>
      </c>
      <c r="I9999" s="1">
        <f>VLOOKUP(D9999,cards!A:D,4,FALSE)</f>
        <v>186</v>
      </c>
      <c r="J9999" s="1">
        <f>SUMIFS(G:G,C:C,C9999,B:B,B9999)</f>
        <v>230</v>
      </c>
      <c r="K9999" s="1">
        <f t="shared" si="312"/>
        <v>4.3478260869565218E-3</v>
      </c>
      <c r="L9999" s="1">
        <f t="shared" si="313"/>
        <v>0.80869565217391304</v>
      </c>
      <c r="M9999" s="1">
        <f>SUMIFS(L:L,B:B,B9999,C:C,C9999)</f>
        <v>197.07826086956518</v>
      </c>
    </row>
    <row r="10000" spans="1:13" x14ac:dyDescent="0.2">
      <c r="A10000">
        <v>12</v>
      </c>
      <c r="B10000">
        <v>19300</v>
      </c>
      <c r="C10000">
        <v>31</v>
      </c>
      <c r="D10000">
        <v>9</v>
      </c>
      <c r="E10000">
        <v>50</v>
      </c>
      <c r="F10000">
        <v>11</v>
      </c>
      <c r="G10000">
        <v>1</v>
      </c>
      <c r="I10000" s="1">
        <f>VLOOKUP(D10000,cards!A:D,4,FALSE)</f>
        <v>786</v>
      </c>
      <c r="J10000" s="1">
        <f>SUMIFS(G:G,C:C,C10000,B:B,B10000)</f>
        <v>22514</v>
      </c>
      <c r="K10000" s="1">
        <f t="shared" si="312"/>
        <v>4.4416807319889843E-5</v>
      </c>
      <c r="L10000" s="1">
        <f t="shared" si="313"/>
        <v>3.491161055343342E-2</v>
      </c>
      <c r="M10000" s="1">
        <f>SUMIFS(L:L,B:B,B10000,C:C,C10000)</f>
        <v>173.18042107133326</v>
      </c>
    </row>
    <row r="10001" spans="1:13" x14ac:dyDescent="0.2">
      <c r="A10001">
        <v>12</v>
      </c>
      <c r="B10001">
        <v>19300</v>
      </c>
      <c r="C10001">
        <v>64</v>
      </c>
      <c r="D10001">
        <v>3</v>
      </c>
      <c r="E10001">
        <v>32</v>
      </c>
      <c r="F10001">
        <v>6</v>
      </c>
      <c r="G10001">
        <v>1</v>
      </c>
      <c r="I10001" s="1">
        <f>VLOOKUP(D10001,cards!A:D,4,FALSE)</f>
        <v>6</v>
      </c>
      <c r="J10001" s="1">
        <f>SUMIFS(G:G,C:C,C10001,B:B,B10001)</f>
        <v>857</v>
      </c>
      <c r="K10001" s="1">
        <f t="shared" si="312"/>
        <v>1.1668611435239206E-3</v>
      </c>
      <c r="L10001" s="1">
        <f t="shared" si="313"/>
        <v>7.0011668611435233E-3</v>
      </c>
      <c r="M10001" s="1">
        <f>SUMIFS(L:L,B:B,B10001,C:C,C10001)</f>
        <v>24.975495915986002</v>
      </c>
    </row>
    <row r="10002" spans="1:13" x14ac:dyDescent="0.2">
      <c r="A10002">
        <v>12</v>
      </c>
      <c r="B10002">
        <v>19300</v>
      </c>
      <c r="C10002">
        <v>31</v>
      </c>
      <c r="D10002">
        <v>9</v>
      </c>
      <c r="E10002">
        <v>38</v>
      </c>
      <c r="F10002">
        <v>6</v>
      </c>
      <c r="G10002">
        <v>1</v>
      </c>
      <c r="I10002" s="1">
        <f>VLOOKUP(D10002,cards!A:D,4,FALSE)</f>
        <v>786</v>
      </c>
      <c r="J10002" s="1">
        <f>SUMIFS(G:G,C:C,C10002,B:B,B10002)</f>
        <v>22514</v>
      </c>
      <c r="K10002" s="1">
        <f t="shared" si="312"/>
        <v>4.4416807319889843E-5</v>
      </c>
      <c r="L10002" s="1">
        <f t="shared" si="313"/>
        <v>3.491161055343342E-2</v>
      </c>
      <c r="M10002" s="1">
        <f>SUMIFS(L:L,B:B,B10002,C:C,C10002)</f>
        <v>173.18042107133326</v>
      </c>
    </row>
    <row r="10003" spans="1:13" x14ac:dyDescent="0.2">
      <c r="A10003">
        <v>12</v>
      </c>
      <c r="B10003">
        <v>19300</v>
      </c>
      <c r="C10003">
        <v>13</v>
      </c>
      <c r="D10003">
        <v>7</v>
      </c>
      <c r="E10003">
        <v>8</v>
      </c>
      <c r="F10003">
        <v>7</v>
      </c>
      <c r="G10003">
        <v>1</v>
      </c>
      <c r="I10003" s="1">
        <f>VLOOKUP(D10003,cards!A:D,4,FALSE)</f>
        <v>186</v>
      </c>
      <c r="J10003" s="1">
        <f>SUMIFS(G:G,C:C,C10003,B:B,B10003)</f>
        <v>230</v>
      </c>
      <c r="K10003" s="1">
        <f t="shared" si="312"/>
        <v>4.3478260869565218E-3</v>
      </c>
      <c r="L10003" s="1">
        <f t="shared" si="313"/>
        <v>0.80869565217391304</v>
      </c>
      <c r="M10003" s="1">
        <f>SUMIFS(L:L,B:B,B10003,C:C,C10003)</f>
        <v>197.07826086956518</v>
      </c>
    </row>
    <row r="10004" spans="1:13" x14ac:dyDescent="0.2">
      <c r="A10004">
        <v>12</v>
      </c>
      <c r="B10004">
        <v>19300</v>
      </c>
      <c r="C10004">
        <v>37</v>
      </c>
      <c r="D10004">
        <v>4</v>
      </c>
      <c r="E10004">
        <v>26</v>
      </c>
      <c r="F10004">
        <v>6</v>
      </c>
      <c r="G10004">
        <v>1</v>
      </c>
      <c r="I10004" s="1">
        <f>VLOOKUP(D10004,cards!A:D,4,FALSE)</f>
        <v>16</v>
      </c>
      <c r="J10004" s="1">
        <f>SUMIFS(G:G,C:C,C10004,B:B,B10004)</f>
        <v>13457</v>
      </c>
      <c r="K10004" s="1">
        <f t="shared" si="312"/>
        <v>7.4310767630229616E-5</v>
      </c>
      <c r="L10004" s="1">
        <f t="shared" si="313"/>
        <v>1.1889722820836739E-3</v>
      </c>
      <c r="M10004" s="1">
        <f>SUMIFS(L:L,B:B,B10004,C:C,C10004)</f>
        <v>85.689306680537968</v>
      </c>
    </row>
    <row r="10005" spans="1:13" x14ac:dyDescent="0.2">
      <c r="A10005">
        <v>12</v>
      </c>
      <c r="B10005">
        <v>19300</v>
      </c>
      <c r="C10005">
        <v>64</v>
      </c>
      <c r="D10005">
        <v>3</v>
      </c>
      <c r="E10005">
        <v>32</v>
      </c>
      <c r="F10005">
        <v>7</v>
      </c>
      <c r="G10005">
        <v>1</v>
      </c>
      <c r="I10005" s="1">
        <f>VLOOKUP(D10005,cards!A:D,4,FALSE)</f>
        <v>6</v>
      </c>
      <c r="J10005" s="1">
        <f>SUMIFS(G:G,C:C,C10005,B:B,B10005)</f>
        <v>857</v>
      </c>
      <c r="K10005" s="1">
        <f t="shared" si="312"/>
        <v>1.1668611435239206E-3</v>
      </c>
      <c r="L10005" s="1">
        <f t="shared" si="313"/>
        <v>7.0011668611435233E-3</v>
      </c>
      <c r="M10005" s="1">
        <f>SUMIFS(L:L,B:B,B10005,C:C,C10005)</f>
        <v>24.975495915986002</v>
      </c>
    </row>
    <row r="10006" spans="1:13" x14ac:dyDescent="0.2">
      <c r="A10006">
        <v>12</v>
      </c>
      <c r="B10006">
        <v>19300</v>
      </c>
      <c r="C10006">
        <v>64</v>
      </c>
      <c r="D10006">
        <v>3</v>
      </c>
      <c r="E10006">
        <v>38</v>
      </c>
      <c r="F10006">
        <v>2</v>
      </c>
      <c r="G10006">
        <v>1</v>
      </c>
      <c r="I10006" s="1">
        <f>VLOOKUP(D10006,cards!A:D,4,FALSE)</f>
        <v>6</v>
      </c>
      <c r="J10006" s="1">
        <f>SUMIFS(G:G,C:C,C10006,B:B,B10006)</f>
        <v>857</v>
      </c>
      <c r="K10006" s="1">
        <f t="shared" si="312"/>
        <v>1.1668611435239206E-3</v>
      </c>
      <c r="L10006" s="1">
        <f t="shared" si="313"/>
        <v>7.0011668611435233E-3</v>
      </c>
      <c r="M10006" s="1">
        <f>SUMIFS(L:L,B:B,B10006,C:C,C10006)</f>
        <v>24.975495915986002</v>
      </c>
    </row>
    <row r="10007" spans="1:13" x14ac:dyDescent="0.2">
      <c r="A10007">
        <v>12</v>
      </c>
      <c r="B10007">
        <v>19300</v>
      </c>
      <c r="C10007">
        <v>64</v>
      </c>
      <c r="D10007">
        <v>4</v>
      </c>
      <c r="E10007">
        <v>26</v>
      </c>
      <c r="F10007">
        <v>8</v>
      </c>
      <c r="G10007">
        <v>1</v>
      </c>
      <c r="I10007" s="1">
        <f>VLOOKUP(D10007,cards!A:D,4,FALSE)</f>
        <v>16</v>
      </c>
      <c r="J10007" s="1">
        <f>SUMIFS(G:G,C:C,C10007,B:B,B10007)</f>
        <v>857</v>
      </c>
      <c r="K10007" s="1">
        <f t="shared" si="312"/>
        <v>1.1668611435239206E-3</v>
      </c>
      <c r="L10007" s="1">
        <f t="shared" si="313"/>
        <v>1.8669778296382729E-2</v>
      </c>
      <c r="M10007" s="1">
        <f>SUMIFS(L:L,B:B,B10007,C:C,C10007)</f>
        <v>24.975495915986002</v>
      </c>
    </row>
    <row r="10008" spans="1:13" x14ac:dyDescent="0.2">
      <c r="A10008">
        <v>12</v>
      </c>
      <c r="B10008">
        <v>19300</v>
      </c>
      <c r="C10008">
        <v>37</v>
      </c>
      <c r="D10008">
        <v>4</v>
      </c>
      <c r="E10008">
        <v>32</v>
      </c>
      <c r="F10008">
        <v>8</v>
      </c>
      <c r="G10008">
        <v>1</v>
      </c>
      <c r="I10008" s="1">
        <f>VLOOKUP(D10008,cards!A:D,4,FALSE)</f>
        <v>16</v>
      </c>
      <c r="J10008" s="1">
        <f>SUMIFS(G:G,C:C,C10008,B:B,B10008)</f>
        <v>13457</v>
      </c>
      <c r="K10008" s="1">
        <f t="shared" si="312"/>
        <v>7.4310767630229616E-5</v>
      </c>
      <c r="L10008" s="1">
        <f t="shared" si="313"/>
        <v>1.1889722820836739E-3</v>
      </c>
      <c r="M10008" s="1">
        <f>SUMIFS(L:L,B:B,B10008,C:C,C10008)</f>
        <v>85.689306680537968</v>
      </c>
    </row>
    <row r="10009" spans="1:13" x14ac:dyDescent="0.2">
      <c r="A10009">
        <v>12</v>
      </c>
      <c r="B10009">
        <v>19300</v>
      </c>
      <c r="C10009">
        <v>31</v>
      </c>
      <c r="D10009">
        <v>9</v>
      </c>
      <c r="E10009">
        <v>50</v>
      </c>
      <c r="F10009">
        <v>13</v>
      </c>
      <c r="G10009">
        <v>1</v>
      </c>
      <c r="I10009" s="1">
        <f>VLOOKUP(D10009,cards!A:D,4,FALSE)</f>
        <v>786</v>
      </c>
      <c r="J10009" s="1">
        <f>SUMIFS(G:G,C:C,C10009,B:B,B10009)</f>
        <v>22514</v>
      </c>
      <c r="K10009" s="1">
        <f t="shared" si="312"/>
        <v>4.4416807319889843E-5</v>
      </c>
      <c r="L10009" s="1">
        <f t="shared" si="313"/>
        <v>3.491161055343342E-2</v>
      </c>
      <c r="M10009" s="1">
        <f>SUMIFS(L:L,B:B,B10009,C:C,C10009)</f>
        <v>173.18042107133326</v>
      </c>
    </row>
    <row r="10010" spans="1:13" x14ac:dyDescent="0.2">
      <c r="A10010">
        <v>12</v>
      </c>
      <c r="B10010">
        <v>19300</v>
      </c>
      <c r="C10010">
        <v>13</v>
      </c>
      <c r="D10010">
        <v>6</v>
      </c>
      <c r="E10010">
        <v>8</v>
      </c>
      <c r="F10010">
        <v>7</v>
      </c>
      <c r="G10010">
        <v>1</v>
      </c>
      <c r="I10010" s="1">
        <f>VLOOKUP(D10010,cards!A:D,4,FALSE)</f>
        <v>86</v>
      </c>
      <c r="J10010" s="1">
        <f>SUMIFS(G:G,C:C,C10010,B:B,B10010)</f>
        <v>230</v>
      </c>
      <c r="K10010" s="1">
        <f t="shared" si="312"/>
        <v>4.3478260869565218E-3</v>
      </c>
      <c r="L10010" s="1">
        <f t="shared" si="313"/>
        <v>0.37391304347826088</v>
      </c>
      <c r="M10010" s="1">
        <f>SUMIFS(L:L,B:B,B10010,C:C,C10010)</f>
        <v>197.07826086956518</v>
      </c>
    </row>
    <row r="10011" spans="1:13" x14ac:dyDescent="0.2">
      <c r="A10011">
        <v>12</v>
      </c>
      <c r="B10011">
        <v>19300</v>
      </c>
      <c r="C10011">
        <v>64</v>
      </c>
      <c r="D10011">
        <v>4</v>
      </c>
      <c r="E10011">
        <v>38</v>
      </c>
      <c r="F10011">
        <v>5</v>
      </c>
      <c r="G10011">
        <v>1</v>
      </c>
      <c r="I10011" s="1">
        <f>VLOOKUP(D10011,cards!A:D,4,FALSE)</f>
        <v>16</v>
      </c>
      <c r="J10011" s="1">
        <f>SUMIFS(G:G,C:C,C10011,B:B,B10011)</f>
        <v>857</v>
      </c>
      <c r="K10011" s="1">
        <f t="shared" si="312"/>
        <v>1.1668611435239206E-3</v>
      </c>
      <c r="L10011" s="1">
        <f t="shared" si="313"/>
        <v>1.8669778296382729E-2</v>
      </c>
      <c r="M10011" s="1">
        <f>SUMIFS(L:L,B:B,B10011,C:C,C10011)</f>
        <v>24.975495915986002</v>
      </c>
    </row>
    <row r="10012" spans="1:13" x14ac:dyDescent="0.2">
      <c r="A10012">
        <v>12</v>
      </c>
      <c r="B10012">
        <v>19300</v>
      </c>
      <c r="C10012">
        <v>31</v>
      </c>
      <c r="D10012">
        <v>9</v>
      </c>
      <c r="E10012">
        <v>63</v>
      </c>
      <c r="F10012">
        <v>2</v>
      </c>
      <c r="G10012">
        <v>1</v>
      </c>
      <c r="I10012" s="1">
        <f>VLOOKUP(D10012,cards!A:D,4,FALSE)</f>
        <v>786</v>
      </c>
      <c r="J10012" s="1">
        <f>SUMIFS(G:G,C:C,C10012,B:B,B10012)</f>
        <v>22514</v>
      </c>
      <c r="K10012" s="1">
        <f t="shared" si="312"/>
        <v>4.4416807319889843E-5</v>
      </c>
      <c r="L10012" s="1">
        <f t="shared" si="313"/>
        <v>3.491161055343342E-2</v>
      </c>
      <c r="M10012" s="1">
        <f>SUMIFS(L:L,B:B,B10012,C:C,C10012)</f>
        <v>173.18042107133326</v>
      </c>
    </row>
    <row r="10013" spans="1:13" x14ac:dyDescent="0.2">
      <c r="A10013">
        <v>12</v>
      </c>
      <c r="B10013">
        <v>19300</v>
      </c>
      <c r="C10013">
        <v>64</v>
      </c>
      <c r="D10013">
        <v>5</v>
      </c>
      <c r="E10013">
        <v>38</v>
      </c>
      <c r="F10013">
        <v>4</v>
      </c>
      <c r="G10013">
        <v>1</v>
      </c>
      <c r="I10013" s="1">
        <f>VLOOKUP(D10013,cards!A:D,4,FALSE)</f>
        <v>36</v>
      </c>
      <c r="J10013" s="1">
        <f>SUMIFS(G:G,C:C,C10013,B:B,B10013)</f>
        <v>857</v>
      </c>
      <c r="K10013" s="1">
        <f t="shared" si="312"/>
        <v>1.1668611435239206E-3</v>
      </c>
      <c r="L10013" s="1">
        <f t="shared" si="313"/>
        <v>4.2007001166861138E-2</v>
      </c>
      <c r="M10013" s="1">
        <f>SUMIFS(L:L,B:B,B10013,C:C,C10013)</f>
        <v>24.975495915986002</v>
      </c>
    </row>
    <row r="10014" spans="1:13" x14ac:dyDescent="0.2">
      <c r="A10014">
        <v>12</v>
      </c>
      <c r="B10014">
        <v>19300</v>
      </c>
      <c r="C10014">
        <v>31</v>
      </c>
      <c r="D10014">
        <v>9</v>
      </c>
      <c r="E10014">
        <v>50</v>
      </c>
      <c r="F10014">
        <v>10</v>
      </c>
      <c r="G10014">
        <v>1</v>
      </c>
      <c r="I10014" s="1">
        <f>VLOOKUP(D10014,cards!A:D,4,FALSE)</f>
        <v>786</v>
      </c>
      <c r="J10014" s="1">
        <f>SUMIFS(G:G,C:C,C10014,B:B,B10014)</f>
        <v>22514</v>
      </c>
      <c r="K10014" s="1">
        <f t="shared" si="312"/>
        <v>4.4416807319889843E-5</v>
      </c>
      <c r="L10014" s="1">
        <f t="shared" si="313"/>
        <v>3.491161055343342E-2</v>
      </c>
      <c r="M10014" s="1">
        <f>SUMIFS(L:L,B:B,B10014,C:C,C10014)</f>
        <v>173.18042107133326</v>
      </c>
    </row>
    <row r="10015" spans="1:13" x14ac:dyDescent="0.2">
      <c r="A10015">
        <v>12</v>
      </c>
      <c r="B10015">
        <v>19300</v>
      </c>
      <c r="C10015">
        <v>64</v>
      </c>
      <c r="D10015">
        <v>6</v>
      </c>
      <c r="E10015">
        <v>63</v>
      </c>
      <c r="F10015">
        <v>6</v>
      </c>
      <c r="G10015">
        <v>1</v>
      </c>
      <c r="I10015" s="1">
        <f>VLOOKUP(D10015,cards!A:D,4,FALSE)</f>
        <v>86</v>
      </c>
      <c r="J10015" s="1">
        <f>SUMIFS(G:G,C:C,C10015,B:B,B10015)</f>
        <v>857</v>
      </c>
      <c r="K10015" s="1">
        <f t="shared" si="312"/>
        <v>1.1668611435239206E-3</v>
      </c>
      <c r="L10015" s="1">
        <f t="shared" si="313"/>
        <v>0.10035005834305717</v>
      </c>
      <c r="M10015" s="1">
        <f>SUMIFS(L:L,B:B,B10015,C:C,C10015)</f>
        <v>24.975495915986002</v>
      </c>
    </row>
    <row r="10016" spans="1:13" x14ac:dyDescent="0.2">
      <c r="A10016">
        <v>12</v>
      </c>
      <c r="B10016">
        <v>19300</v>
      </c>
      <c r="C10016">
        <v>13</v>
      </c>
      <c r="D10016">
        <v>6</v>
      </c>
      <c r="E10016">
        <v>32</v>
      </c>
      <c r="F10016">
        <v>7</v>
      </c>
      <c r="G10016">
        <v>1</v>
      </c>
      <c r="I10016" s="1">
        <f>VLOOKUP(D10016,cards!A:D,4,FALSE)</f>
        <v>86</v>
      </c>
      <c r="J10016" s="1">
        <f>SUMIFS(G:G,C:C,C10016,B:B,B10016)</f>
        <v>230</v>
      </c>
      <c r="K10016" s="1">
        <f t="shared" si="312"/>
        <v>4.3478260869565218E-3</v>
      </c>
      <c r="L10016" s="1">
        <f t="shared" si="313"/>
        <v>0.37391304347826088</v>
      </c>
      <c r="M10016" s="1">
        <f>SUMIFS(L:L,B:B,B10016,C:C,C10016)</f>
        <v>197.07826086956518</v>
      </c>
    </row>
    <row r="10017" spans="1:13" x14ac:dyDescent="0.2">
      <c r="A10017">
        <v>12</v>
      </c>
      <c r="B10017">
        <v>19300</v>
      </c>
      <c r="C10017">
        <v>31</v>
      </c>
      <c r="D10017">
        <v>9</v>
      </c>
      <c r="E10017">
        <v>26</v>
      </c>
      <c r="F10017">
        <v>10</v>
      </c>
      <c r="G10017">
        <v>1</v>
      </c>
      <c r="I10017" s="1">
        <f>VLOOKUP(D10017,cards!A:D,4,FALSE)</f>
        <v>786</v>
      </c>
      <c r="J10017" s="1">
        <f>SUMIFS(G:G,C:C,C10017,B:B,B10017)</f>
        <v>22514</v>
      </c>
      <c r="K10017" s="1">
        <f t="shared" si="312"/>
        <v>4.4416807319889843E-5</v>
      </c>
      <c r="L10017" s="1">
        <f t="shared" si="313"/>
        <v>3.491161055343342E-2</v>
      </c>
      <c r="M10017" s="1">
        <f>SUMIFS(L:L,B:B,B10017,C:C,C10017)</f>
        <v>173.18042107133326</v>
      </c>
    </row>
    <row r="10018" spans="1:13" x14ac:dyDescent="0.2">
      <c r="A10018">
        <v>12</v>
      </c>
      <c r="B10018">
        <v>19300</v>
      </c>
      <c r="C10018">
        <v>31</v>
      </c>
      <c r="D10018">
        <v>10</v>
      </c>
      <c r="E10018">
        <v>26</v>
      </c>
      <c r="F10018">
        <v>10</v>
      </c>
      <c r="G10018">
        <v>1</v>
      </c>
      <c r="I10018" s="1">
        <f>VLOOKUP(D10018,cards!A:D,4,FALSE)</f>
        <v>1586</v>
      </c>
      <c r="J10018" s="1">
        <f>SUMIFS(G:G,C:C,C10018,B:B,B10018)</f>
        <v>22514</v>
      </c>
      <c r="K10018" s="1">
        <f t="shared" si="312"/>
        <v>4.4416807319889843E-5</v>
      </c>
      <c r="L10018" s="1">
        <f t="shared" si="313"/>
        <v>7.0445056409345286E-2</v>
      </c>
      <c r="M10018" s="1">
        <f>SUMIFS(L:L,B:B,B10018,C:C,C10018)</f>
        <v>173.18042107133326</v>
      </c>
    </row>
    <row r="10019" spans="1:13" x14ac:dyDescent="0.2">
      <c r="A10019">
        <v>12</v>
      </c>
      <c r="B10019">
        <v>19300</v>
      </c>
      <c r="C10019">
        <v>13</v>
      </c>
      <c r="D10019">
        <v>6</v>
      </c>
      <c r="E10019">
        <v>26</v>
      </c>
      <c r="F10019">
        <v>4</v>
      </c>
      <c r="G10019">
        <v>1</v>
      </c>
      <c r="I10019" s="1">
        <f>VLOOKUP(D10019,cards!A:D,4,FALSE)</f>
        <v>86</v>
      </c>
      <c r="J10019" s="1">
        <f>SUMIFS(G:G,C:C,C10019,B:B,B10019)</f>
        <v>230</v>
      </c>
      <c r="K10019" s="1">
        <f t="shared" si="312"/>
        <v>4.3478260869565218E-3</v>
      </c>
      <c r="L10019" s="1">
        <f t="shared" si="313"/>
        <v>0.37391304347826088</v>
      </c>
      <c r="M10019" s="1">
        <f>SUMIFS(L:L,B:B,B10019,C:C,C10019)</f>
        <v>197.07826086956518</v>
      </c>
    </row>
    <row r="10020" spans="1:13" x14ac:dyDescent="0.2">
      <c r="A10020">
        <v>12</v>
      </c>
      <c r="B10020">
        <v>19300</v>
      </c>
      <c r="C10020">
        <v>13</v>
      </c>
      <c r="D10020">
        <v>5</v>
      </c>
      <c r="E10020">
        <v>26</v>
      </c>
      <c r="F10020">
        <v>5</v>
      </c>
      <c r="G10020">
        <v>1</v>
      </c>
      <c r="I10020" s="1">
        <f>VLOOKUP(D10020,cards!A:D,4,FALSE)</f>
        <v>36</v>
      </c>
      <c r="J10020" s="1">
        <f>SUMIFS(G:G,C:C,C10020,B:B,B10020)</f>
        <v>230</v>
      </c>
      <c r="K10020" s="1">
        <f t="shared" si="312"/>
        <v>4.3478260869565218E-3</v>
      </c>
      <c r="L10020" s="1">
        <f t="shared" si="313"/>
        <v>0.15652173913043479</v>
      </c>
      <c r="M10020" s="1">
        <f>SUMIFS(L:L,B:B,B10020,C:C,C10020)</f>
        <v>197.07826086956518</v>
      </c>
    </row>
    <row r="10021" spans="1:13" x14ac:dyDescent="0.2">
      <c r="A10021">
        <v>12</v>
      </c>
      <c r="B10021">
        <v>19300</v>
      </c>
      <c r="C10021">
        <v>13</v>
      </c>
      <c r="D10021">
        <v>5</v>
      </c>
      <c r="E10021">
        <v>26</v>
      </c>
      <c r="F10021">
        <v>6</v>
      </c>
      <c r="G10021">
        <v>1</v>
      </c>
      <c r="I10021" s="1">
        <f>VLOOKUP(D10021,cards!A:D,4,FALSE)</f>
        <v>36</v>
      </c>
      <c r="J10021" s="1">
        <f>SUMIFS(G:G,C:C,C10021,B:B,B10021)</f>
        <v>230</v>
      </c>
      <c r="K10021" s="1">
        <f t="shared" si="312"/>
        <v>4.3478260869565218E-3</v>
      </c>
      <c r="L10021" s="1">
        <f t="shared" si="313"/>
        <v>0.15652173913043479</v>
      </c>
      <c r="M10021" s="1">
        <f>SUMIFS(L:L,B:B,B10021,C:C,C10021)</f>
        <v>197.07826086956518</v>
      </c>
    </row>
    <row r="10022" spans="1:13" x14ac:dyDescent="0.2">
      <c r="A10022">
        <v>12</v>
      </c>
      <c r="B10022">
        <v>19300</v>
      </c>
      <c r="C10022">
        <v>13</v>
      </c>
      <c r="D10022">
        <v>5</v>
      </c>
      <c r="E10022">
        <v>8</v>
      </c>
      <c r="F10022">
        <v>6</v>
      </c>
      <c r="G10022">
        <v>1</v>
      </c>
      <c r="I10022" s="1">
        <f>VLOOKUP(D10022,cards!A:D,4,FALSE)</f>
        <v>36</v>
      </c>
      <c r="J10022" s="1">
        <f>SUMIFS(G:G,C:C,C10022,B:B,B10022)</f>
        <v>230</v>
      </c>
      <c r="K10022" s="1">
        <f t="shared" si="312"/>
        <v>4.3478260869565218E-3</v>
      </c>
      <c r="L10022" s="1">
        <f t="shared" si="313"/>
        <v>0.15652173913043479</v>
      </c>
      <c r="M10022" s="1">
        <f>SUMIFS(L:L,B:B,B10022,C:C,C10022)</f>
        <v>197.07826086956518</v>
      </c>
    </row>
    <row r="10023" spans="1:13" x14ac:dyDescent="0.2">
      <c r="A10023">
        <v>12</v>
      </c>
      <c r="B10023">
        <v>19300</v>
      </c>
      <c r="C10023">
        <v>13</v>
      </c>
      <c r="D10023">
        <v>5</v>
      </c>
      <c r="E10023">
        <v>63</v>
      </c>
      <c r="F10023">
        <v>1</v>
      </c>
      <c r="G10023">
        <v>1</v>
      </c>
      <c r="I10023" s="1">
        <f>VLOOKUP(D10023,cards!A:D,4,FALSE)</f>
        <v>36</v>
      </c>
      <c r="J10023" s="1">
        <f>SUMIFS(G:G,C:C,C10023,B:B,B10023)</f>
        <v>230</v>
      </c>
      <c r="K10023" s="1">
        <f t="shared" si="312"/>
        <v>4.3478260869565218E-3</v>
      </c>
      <c r="L10023" s="1">
        <f t="shared" si="313"/>
        <v>0.15652173913043479</v>
      </c>
      <c r="M10023" s="1">
        <f>SUMIFS(L:L,B:B,B10023,C:C,C10023)</f>
        <v>197.07826086956518</v>
      </c>
    </row>
    <row r="10024" spans="1:13" x14ac:dyDescent="0.2">
      <c r="A10024">
        <v>12</v>
      </c>
      <c r="B10024">
        <v>19300</v>
      </c>
      <c r="C10024">
        <v>37</v>
      </c>
      <c r="D10024">
        <v>3</v>
      </c>
      <c r="E10024">
        <v>32</v>
      </c>
      <c r="F10024">
        <v>7</v>
      </c>
      <c r="G10024">
        <v>1</v>
      </c>
      <c r="I10024" s="1">
        <f>VLOOKUP(D10024,cards!A:D,4,FALSE)</f>
        <v>6</v>
      </c>
      <c r="J10024" s="1">
        <f>SUMIFS(G:G,C:C,C10024,B:B,B10024)</f>
        <v>13457</v>
      </c>
      <c r="K10024" s="1">
        <f t="shared" si="312"/>
        <v>7.4310767630229616E-5</v>
      </c>
      <c r="L10024" s="1">
        <f t="shared" si="313"/>
        <v>4.4586460578137767E-4</v>
      </c>
      <c r="M10024" s="1">
        <f>SUMIFS(L:L,B:B,B10024,C:C,C10024)</f>
        <v>85.689306680537968</v>
      </c>
    </row>
    <row r="10025" spans="1:13" x14ac:dyDescent="0.2">
      <c r="A10025">
        <v>12</v>
      </c>
      <c r="B10025">
        <v>19300</v>
      </c>
      <c r="C10025">
        <v>13</v>
      </c>
      <c r="D10025">
        <v>4</v>
      </c>
      <c r="E10025">
        <v>63</v>
      </c>
      <c r="F10025">
        <v>1</v>
      </c>
      <c r="G10025">
        <v>1</v>
      </c>
      <c r="I10025" s="1">
        <f>VLOOKUP(D10025,cards!A:D,4,FALSE)</f>
        <v>16</v>
      </c>
      <c r="J10025" s="1">
        <f>SUMIFS(G:G,C:C,C10025,B:B,B10025)</f>
        <v>230</v>
      </c>
      <c r="K10025" s="1">
        <f t="shared" si="312"/>
        <v>4.3478260869565218E-3</v>
      </c>
      <c r="L10025" s="1">
        <f t="shared" si="313"/>
        <v>6.9565217391304349E-2</v>
      </c>
      <c r="M10025" s="1">
        <f>SUMIFS(L:L,B:B,B10025,C:C,C10025)</f>
        <v>197.07826086956518</v>
      </c>
    </row>
    <row r="10026" spans="1:13" x14ac:dyDescent="0.2">
      <c r="A10026">
        <v>12</v>
      </c>
      <c r="B10026">
        <v>19300</v>
      </c>
      <c r="C10026">
        <v>10</v>
      </c>
      <c r="D10026">
        <v>12</v>
      </c>
      <c r="E10026">
        <v>0</v>
      </c>
      <c r="F10026">
        <v>0</v>
      </c>
      <c r="G10026">
        <v>1</v>
      </c>
      <c r="I10026" s="1">
        <f>VLOOKUP(D10026,cards!A:D,4,FALSE)</f>
        <v>4586</v>
      </c>
      <c r="J10026" s="1">
        <f>SUMIFS(G:G,C:C,C10026,B:B,B10026)</f>
        <v>84</v>
      </c>
      <c r="K10026" s="1">
        <f t="shared" si="312"/>
        <v>1.1904761904761904E-2</v>
      </c>
      <c r="L10026" s="1">
        <f t="shared" si="313"/>
        <v>54.595238095238095</v>
      </c>
      <c r="M10026" s="1">
        <f>SUMIFS(L:L,B:B,B10026,C:C,C10026)</f>
        <v>545.88095238095207</v>
      </c>
    </row>
    <row r="10027" spans="1:13" x14ac:dyDescent="0.2">
      <c r="A10027">
        <v>12</v>
      </c>
      <c r="B10027">
        <v>19300</v>
      </c>
      <c r="C10027">
        <v>37</v>
      </c>
      <c r="D10027">
        <v>3</v>
      </c>
      <c r="E10027">
        <v>32</v>
      </c>
      <c r="F10027">
        <v>5</v>
      </c>
      <c r="G10027">
        <v>1</v>
      </c>
      <c r="I10027" s="1">
        <f>VLOOKUP(D10027,cards!A:D,4,FALSE)</f>
        <v>6</v>
      </c>
      <c r="J10027" s="1">
        <f>SUMIFS(G:G,C:C,C10027,B:B,B10027)</f>
        <v>13457</v>
      </c>
      <c r="K10027" s="1">
        <f t="shared" si="312"/>
        <v>7.4310767630229616E-5</v>
      </c>
      <c r="L10027" s="1">
        <f t="shared" si="313"/>
        <v>4.4586460578137767E-4</v>
      </c>
      <c r="M10027" s="1">
        <f>SUMIFS(L:L,B:B,B10027,C:C,C10027)</f>
        <v>85.689306680537968</v>
      </c>
    </row>
    <row r="10028" spans="1:13" x14ac:dyDescent="0.2">
      <c r="A10028">
        <v>12</v>
      </c>
      <c r="B10028">
        <v>19300</v>
      </c>
      <c r="C10028">
        <v>10</v>
      </c>
      <c r="D10028">
        <v>11</v>
      </c>
      <c r="E10028">
        <v>32</v>
      </c>
      <c r="F10028">
        <v>10</v>
      </c>
      <c r="G10028">
        <v>1</v>
      </c>
      <c r="I10028" s="1">
        <f>VLOOKUP(D10028,cards!A:D,4,FALSE)</f>
        <v>2586</v>
      </c>
      <c r="J10028" s="1">
        <f>SUMIFS(G:G,C:C,C10028,B:B,B10028)</f>
        <v>84</v>
      </c>
      <c r="K10028" s="1">
        <f t="shared" si="312"/>
        <v>1.1904761904761904E-2</v>
      </c>
      <c r="L10028" s="1">
        <f t="shared" si="313"/>
        <v>30.785714285714285</v>
      </c>
      <c r="M10028" s="1">
        <f>SUMIFS(L:L,B:B,B10028,C:C,C10028)</f>
        <v>545.88095238095207</v>
      </c>
    </row>
    <row r="10029" spans="1:13" x14ac:dyDescent="0.2">
      <c r="A10029">
        <v>12</v>
      </c>
      <c r="B10029">
        <v>19300</v>
      </c>
      <c r="C10029">
        <v>31</v>
      </c>
      <c r="D10029">
        <v>10</v>
      </c>
      <c r="E10029">
        <v>32</v>
      </c>
      <c r="F10029">
        <v>10</v>
      </c>
      <c r="G10029">
        <v>1</v>
      </c>
      <c r="I10029" s="1">
        <f>VLOOKUP(D10029,cards!A:D,4,FALSE)</f>
        <v>1586</v>
      </c>
      <c r="J10029" s="1">
        <f>SUMIFS(G:G,C:C,C10029,B:B,B10029)</f>
        <v>22514</v>
      </c>
      <c r="K10029" s="1">
        <f t="shared" si="312"/>
        <v>4.4416807319889843E-5</v>
      </c>
      <c r="L10029" s="1">
        <f t="shared" si="313"/>
        <v>7.0445056409345286E-2</v>
      </c>
      <c r="M10029" s="1">
        <f>SUMIFS(L:L,B:B,B10029,C:C,C10029)</f>
        <v>173.18042107133326</v>
      </c>
    </row>
    <row r="10030" spans="1:13" x14ac:dyDescent="0.2">
      <c r="A10030">
        <v>12</v>
      </c>
      <c r="B10030">
        <v>19300</v>
      </c>
      <c r="C10030">
        <v>10</v>
      </c>
      <c r="D10030">
        <v>11</v>
      </c>
      <c r="E10030">
        <v>32</v>
      </c>
      <c r="F10030">
        <v>11</v>
      </c>
      <c r="G10030">
        <v>1</v>
      </c>
      <c r="I10030" s="1">
        <f>VLOOKUP(D10030,cards!A:D,4,FALSE)</f>
        <v>2586</v>
      </c>
      <c r="J10030" s="1">
        <f>SUMIFS(G:G,C:C,C10030,B:B,B10030)</f>
        <v>84</v>
      </c>
      <c r="K10030" s="1">
        <f t="shared" si="312"/>
        <v>1.1904761904761904E-2</v>
      </c>
      <c r="L10030" s="1">
        <f t="shared" si="313"/>
        <v>30.785714285714285</v>
      </c>
      <c r="M10030" s="1">
        <f>SUMIFS(L:L,B:B,B10030,C:C,C10030)</f>
        <v>545.88095238095207</v>
      </c>
    </row>
    <row r="10031" spans="1:13" x14ac:dyDescent="0.2">
      <c r="A10031">
        <v>12</v>
      </c>
      <c r="B10031">
        <v>19300</v>
      </c>
      <c r="C10031">
        <v>37</v>
      </c>
      <c r="D10031">
        <v>3</v>
      </c>
      <c r="E10031">
        <v>63</v>
      </c>
      <c r="F10031">
        <v>4</v>
      </c>
      <c r="G10031">
        <v>1</v>
      </c>
      <c r="I10031" s="1">
        <f>VLOOKUP(D10031,cards!A:D,4,FALSE)</f>
        <v>6</v>
      </c>
      <c r="J10031" s="1">
        <f>SUMIFS(G:G,C:C,C10031,B:B,B10031)</f>
        <v>13457</v>
      </c>
      <c r="K10031" s="1">
        <f t="shared" si="312"/>
        <v>7.4310767630229616E-5</v>
      </c>
      <c r="L10031" s="1">
        <f t="shared" si="313"/>
        <v>4.4586460578137767E-4</v>
      </c>
      <c r="M10031" s="1">
        <f>SUMIFS(L:L,B:B,B10031,C:C,C10031)</f>
        <v>85.689306680537968</v>
      </c>
    </row>
    <row r="10032" spans="1:13" x14ac:dyDescent="0.2">
      <c r="A10032">
        <v>12</v>
      </c>
      <c r="B10032">
        <v>19300</v>
      </c>
      <c r="C10032">
        <v>10</v>
      </c>
      <c r="D10032">
        <v>10</v>
      </c>
      <c r="E10032">
        <v>63</v>
      </c>
      <c r="F10032">
        <v>5</v>
      </c>
      <c r="G10032">
        <v>1</v>
      </c>
      <c r="I10032" s="1">
        <f>VLOOKUP(D10032,cards!A:D,4,FALSE)</f>
        <v>1586</v>
      </c>
      <c r="J10032" s="1">
        <f>SUMIFS(G:G,C:C,C10032,B:B,B10032)</f>
        <v>84</v>
      </c>
      <c r="K10032" s="1">
        <f t="shared" si="312"/>
        <v>1.1904761904761904E-2</v>
      </c>
      <c r="L10032" s="1">
        <f t="shared" si="313"/>
        <v>18.88095238095238</v>
      </c>
      <c r="M10032" s="1">
        <f>SUMIFS(L:L,B:B,B10032,C:C,C10032)</f>
        <v>545.88095238095207</v>
      </c>
    </row>
    <row r="10033" spans="1:13" x14ac:dyDescent="0.2">
      <c r="A10033">
        <v>12</v>
      </c>
      <c r="B10033">
        <v>19300</v>
      </c>
      <c r="C10033">
        <v>10</v>
      </c>
      <c r="D10033">
        <v>10</v>
      </c>
      <c r="E10033">
        <v>26</v>
      </c>
      <c r="F10033">
        <v>9</v>
      </c>
      <c r="G10033">
        <v>1</v>
      </c>
      <c r="I10033" s="1">
        <f>VLOOKUP(D10033,cards!A:D,4,FALSE)</f>
        <v>1586</v>
      </c>
      <c r="J10033" s="1">
        <f>SUMIFS(G:G,C:C,C10033,B:B,B10033)</f>
        <v>84</v>
      </c>
      <c r="K10033" s="1">
        <f t="shared" si="312"/>
        <v>1.1904761904761904E-2</v>
      </c>
      <c r="L10033" s="1">
        <f t="shared" si="313"/>
        <v>18.88095238095238</v>
      </c>
      <c r="M10033" s="1">
        <f>SUMIFS(L:L,B:B,B10033,C:C,C10033)</f>
        <v>545.88095238095207</v>
      </c>
    </row>
    <row r="10034" spans="1:13" x14ac:dyDescent="0.2">
      <c r="A10034">
        <v>12</v>
      </c>
      <c r="B10034">
        <v>19300</v>
      </c>
      <c r="C10034">
        <v>31</v>
      </c>
      <c r="D10034">
        <v>11</v>
      </c>
      <c r="E10034">
        <v>38</v>
      </c>
      <c r="F10034">
        <v>7</v>
      </c>
      <c r="G10034">
        <v>1</v>
      </c>
      <c r="I10034" s="1">
        <f>VLOOKUP(D10034,cards!A:D,4,FALSE)</f>
        <v>2586</v>
      </c>
      <c r="J10034" s="1">
        <f>SUMIFS(G:G,C:C,C10034,B:B,B10034)</f>
        <v>22514</v>
      </c>
      <c r="K10034" s="1">
        <f t="shared" si="312"/>
        <v>4.4416807319889843E-5</v>
      </c>
      <c r="L10034" s="1">
        <f t="shared" si="313"/>
        <v>0.11486186372923514</v>
      </c>
      <c r="M10034" s="1">
        <f>SUMIFS(L:L,B:B,B10034,C:C,C10034)</f>
        <v>173.18042107133326</v>
      </c>
    </row>
    <row r="10035" spans="1:13" x14ac:dyDescent="0.2">
      <c r="A10035">
        <v>12</v>
      </c>
      <c r="B10035">
        <v>19300</v>
      </c>
      <c r="C10035">
        <v>10</v>
      </c>
      <c r="D10035">
        <v>9</v>
      </c>
      <c r="E10035">
        <v>63</v>
      </c>
      <c r="F10035">
        <v>5</v>
      </c>
      <c r="G10035">
        <v>1</v>
      </c>
      <c r="I10035" s="1">
        <f>VLOOKUP(D10035,cards!A:D,4,FALSE)</f>
        <v>786</v>
      </c>
      <c r="J10035" s="1">
        <f>SUMIFS(G:G,C:C,C10035,B:B,B10035)</f>
        <v>84</v>
      </c>
      <c r="K10035" s="1">
        <f t="shared" si="312"/>
        <v>1.1904761904761904E-2</v>
      </c>
      <c r="L10035" s="1">
        <f t="shared" si="313"/>
        <v>9.3571428571428559</v>
      </c>
      <c r="M10035" s="1">
        <f>SUMIFS(L:L,B:B,B10035,C:C,C10035)</f>
        <v>545.88095238095207</v>
      </c>
    </row>
    <row r="10036" spans="1:13" x14ac:dyDescent="0.2">
      <c r="A10036">
        <v>12</v>
      </c>
      <c r="B10036">
        <v>19300</v>
      </c>
      <c r="C10036">
        <v>10</v>
      </c>
      <c r="D10036">
        <v>9</v>
      </c>
      <c r="E10036">
        <v>26</v>
      </c>
      <c r="F10036">
        <v>8</v>
      </c>
      <c r="G10036">
        <v>1</v>
      </c>
      <c r="I10036" s="1">
        <f>VLOOKUP(D10036,cards!A:D,4,FALSE)</f>
        <v>786</v>
      </c>
      <c r="J10036" s="1">
        <f>SUMIFS(G:G,C:C,C10036,B:B,B10036)</f>
        <v>84</v>
      </c>
      <c r="K10036" s="1">
        <f t="shared" si="312"/>
        <v>1.1904761904761904E-2</v>
      </c>
      <c r="L10036" s="1">
        <f t="shared" si="313"/>
        <v>9.3571428571428559</v>
      </c>
      <c r="M10036" s="1">
        <f>SUMIFS(L:L,B:B,B10036,C:C,C10036)</f>
        <v>545.88095238095207</v>
      </c>
    </row>
    <row r="10037" spans="1:13" x14ac:dyDescent="0.2">
      <c r="A10037">
        <v>12</v>
      </c>
      <c r="B10037">
        <v>19300</v>
      </c>
      <c r="C10037">
        <v>10</v>
      </c>
      <c r="D10037">
        <v>9</v>
      </c>
      <c r="E10037">
        <v>32</v>
      </c>
      <c r="F10037">
        <v>8</v>
      </c>
      <c r="G10037">
        <v>1</v>
      </c>
      <c r="I10037" s="1">
        <f>VLOOKUP(D10037,cards!A:D,4,FALSE)</f>
        <v>786</v>
      </c>
      <c r="J10037" s="1">
        <f>SUMIFS(G:G,C:C,C10037,B:B,B10037)</f>
        <v>84</v>
      </c>
      <c r="K10037" s="1">
        <f t="shared" si="312"/>
        <v>1.1904761904761904E-2</v>
      </c>
      <c r="L10037" s="1">
        <f t="shared" si="313"/>
        <v>9.3571428571428559</v>
      </c>
      <c r="M10037" s="1">
        <f>SUMIFS(L:L,B:B,B10037,C:C,C10037)</f>
        <v>545.88095238095207</v>
      </c>
    </row>
    <row r="10038" spans="1:13" x14ac:dyDescent="0.2">
      <c r="A10038">
        <v>12</v>
      </c>
      <c r="B10038">
        <v>19300</v>
      </c>
      <c r="C10038">
        <v>31</v>
      </c>
      <c r="D10038">
        <v>11</v>
      </c>
      <c r="E10038">
        <v>63</v>
      </c>
      <c r="F10038">
        <v>7</v>
      </c>
      <c r="G10038">
        <v>1</v>
      </c>
      <c r="I10038" s="1">
        <f>VLOOKUP(D10038,cards!A:D,4,FALSE)</f>
        <v>2586</v>
      </c>
      <c r="J10038" s="1">
        <f>SUMIFS(G:G,C:C,C10038,B:B,B10038)</f>
        <v>22514</v>
      </c>
      <c r="K10038" s="1">
        <f t="shared" si="312"/>
        <v>4.4416807319889843E-5</v>
      </c>
      <c r="L10038" s="1">
        <f t="shared" si="313"/>
        <v>0.11486186372923514</v>
      </c>
      <c r="M10038" s="1">
        <f>SUMIFS(L:L,B:B,B10038,C:C,C10038)</f>
        <v>173.18042107133326</v>
      </c>
    </row>
    <row r="10039" spans="1:13" x14ac:dyDescent="0.2">
      <c r="A10039">
        <v>12</v>
      </c>
      <c r="B10039">
        <v>19300</v>
      </c>
      <c r="C10039">
        <v>10</v>
      </c>
      <c r="D10039">
        <v>8</v>
      </c>
      <c r="E10039">
        <v>63</v>
      </c>
      <c r="F10039">
        <v>2</v>
      </c>
      <c r="G10039">
        <v>1</v>
      </c>
      <c r="I10039" s="1">
        <f>VLOOKUP(D10039,cards!A:D,4,FALSE)</f>
        <v>386</v>
      </c>
      <c r="J10039" s="1">
        <f>SUMIFS(G:G,C:C,C10039,B:B,B10039)</f>
        <v>84</v>
      </c>
      <c r="K10039" s="1">
        <f t="shared" si="312"/>
        <v>1.1904761904761904E-2</v>
      </c>
      <c r="L10039" s="1">
        <f t="shared" si="313"/>
        <v>4.5952380952380949</v>
      </c>
      <c r="M10039" s="1">
        <f>SUMIFS(L:L,B:B,B10039,C:C,C10039)</f>
        <v>545.88095238095207</v>
      </c>
    </row>
    <row r="10040" spans="1:13" x14ac:dyDescent="0.2">
      <c r="A10040">
        <v>12</v>
      </c>
      <c r="B10040">
        <v>19300</v>
      </c>
      <c r="C10040">
        <v>37</v>
      </c>
      <c r="D10040">
        <v>3</v>
      </c>
      <c r="E10040">
        <v>0</v>
      </c>
      <c r="F10040">
        <v>0</v>
      </c>
      <c r="G10040">
        <v>1</v>
      </c>
      <c r="I10040" s="1">
        <f>VLOOKUP(D10040,cards!A:D,4,FALSE)</f>
        <v>6</v>
      </c>
      <c r="J10040" s="1">
        <f>SUMIFS(G:G,C:C,C10040,B:B,B10040)</f>
        <v>13457</v>
      </c>
      <c r="K10040" s="1">
        <f t="shared" si="312"/>
        <v>7.4310767630229616E-5</v>
      </c>
      <c r="L10040" s="1">
        <f t="shared" si="313"/>
        <v>4.4586460578137767E-4</v>
      </c>
      <c r="M10040" s="1">
        <f>SUMIFS(L:L,B:B,B10040,C:C,C10040)</f>
        <v>85.689306680537968</v>
      </c>
    </row>
    <row r="10041" spans="1:13" x14ac:dyDescent="0.2">
      <c r="A10041">
        <v>12</v>
      </c>
      <c r="B10041">
        <v>19300</v>
      </c>
      <c r="C10041">
        <v>31</v>
      </c>
      <c r="D10041">
        <v>11</v>
      </c>
      <c r="E10041">
        <v>26</v>
      </c>
      <c r="F10041">
        <v>11</v>
      </c>
      <c r="G10041">
        <v>1</v>
      </c>
      <c r="I10041" s="1">
        <f>VLOOKUP(D10041,cards!A:D,4,FALSE)</f>
        <v>2586</v>
      </c>
      <c r="J10041" s="1">
        <f>SUMIFS(G:G,C:C,C10041,B:B,B10041)</f>
        <v>22514</v>
      </c>
      <c r="K10041" s="1">
        <f t="shared" si="312"/>
        <v>4.4416807319889843E-5</v>
      </c>
      <c r="L10041" s="1">
        <f t="shared" si="313"/>
        <v>0.11486186372923514</v>
      </c>
      <c r="M10041" s="1">
        <f>SUMIFS(L:L,B:B,B10041,C:C,C10041)</f>
        <v>173.18042107133326</v>
      </c>
    </row>
    <row r="10042" spans="1:13" x14ac:dyDescent="0.2">
      <c r="A10042">
        <v>12</v>
      </c>
      <c r="B10042">
        <v>19300</v>
      </c>
      <c r="C10042">
        <v>10</v>
      </c>
      <c r="D10042">
        <v>7</v>
      </c>
      <c r="E10042">
        <v>50</v>
      </c>
      <c r="F10042">
        <v>9</v>
      </c>
      <c r="G10042">
        <v>1</v>
      </c>
      <c r="I10042" s="1">
        <f>VLOOKUP(D10042,cards!A:D,4,FALSE)</f>
        <v>186</v>
      </c>
      <c r="J10042" s="1">
        <f>SUMIFS(G:G,C:C,C10042,B:B,B10042)</f>
        <v>84</v>
      </c>
      <c r="K10042" s="1">
        <f t="shared" si="312"/>
        <v>1.1904761904761904E-2</v>
      </c>
      <c r="L10042" s="1">
        <f t="shared" si="313"/>
        <v>2.214285714285714</v>
      </c>
      <c r="M10042" s="1">
        <f>SUMIFS(L:L,B:B,B10042,C:C,C10042)</f>
        <v>545.88095238095207</v>
      </c>
    </row>
    <row r="10043" spans="1:13" x14ac:dyDescent="0.2">
      <c r="A10043">
        <v>12</v>
      </c>
      <c r="B10043">
        <v>19300</v>
      </c>
      <c r="C10043">
        <v>10</v>
      </c>
      <c r="D10043">
        <v>7</v>
      </c>
      <c r="E10043">
        <v>8</v>
      </c>
      <c r="F10043">
        <v>6</v>
      </c>
      <c r="G10043">
        <v>1</v>
      </c>
      <c r="I10043" s="1">
        <f>VLOOKUP(D10043,cards!A:D,4,FALSE)</f>
        <v>186</v>
      </c>
      <c r="J10043" s="1">
        <f>SUMIFS(G:G,C:C,C10043,B:B,B10043)</f>
        <v>84</v>
      </c>
      <c r="K10043" s="1">
        <f t="shared" si="312"/>
        <v>1.1904761904761904E-2</v>
      </c>
      <c r="L10043" s="1">
        <f t="shared" si="313"/>
        <v>2.214285714285714</v>
      </c>
      <c r="M10043" s="1">
        <f>SUMIFS(L:L,B:B,B10043,C:C,C10043)</f>
        <v>545.88095238095207</v>
      </c>
    </row>
    <row r="10044" spans="1:13" x14ac:dyDescent="0.2">
      <c r="A10044">
        <v>12</v>
      </c>
      <c r="B10044">
        <v>19300</v>
      </c>
      <c r="C10044">
        <v>10</v>
      </c>
      <c r="D10044">
        <v>7</v>
      </c>
      <c r="E10044">
        <v>26</v>
      </c>
      <c r="F10044">
        <v>7</v>
      </c>
      <c r="G10044">
        <v>1</v>
      </c>
      <c r="I10044" s="1">
        <f>VLOOKUP(D10044,cards!A:D,4,FALSE)</f>
        <v>186</v>
      </c>
      <c r="J10044" s="1">
        <f>SUMIFS(G:G,C:C,C10044,B:B,B10044)</f>
        <v>84</v>
      </c>
      <c r="K10044" s="1">
        <f t="shared" si="312"/>
        <v>1.1904761904761904E-2</v>
      </c>
      <c r="L10044" s="1">
        <f t="shared" si="313"/>
        <v>2.214285714285714</v>
      </c>
      <c r="M10044" s="1">
        <f>SUMIFS(L:L,B:B,B10044,C:C,C10044)</f>
        <v>545.88095238095207</v>
      </c>
    </row>
    <row r="10045" spans="1:13" x14ac:dyDescent="0.2">
      <c r="A10045">
        <v>12</v>
      </c>
      <c r="B10045">
        <v>19300</v>
      </c>
      <c r="C10045">
        <v>31</v>
      </c>
      <c r="D10045">
        <v>11</v>
      </c>
      <c r="E10045">
        <v>38</v>
      </c>
      <c r="F10045">
        <v>6</v>
      </c>
      <c r="G10045">
        <v>1</v>
      </c>
      <c r="I10045" s="1">
        <f>VLOOKUP(D10045,cards!A:D,4,FALSE)</f>
        <v>2586</v>
      </c>
      <c r="J10045" s="1">
        <f>SUMIFS(G:G,C:C,C10045,B:B,B10045)</f>
        <v>22514</v>
      </c>
      <c r="K10045" s="1">
        <f t="shared" si="312"/>
        <v>4.4416807319889843E-5</v>
      </c>
      <c r="L10045" s="1">
        <f t="shared" si="313"/>
        <v>0.11486186372923514</v>
      </c>
      <c r="M10045" s="1">
        <f>SUMIFS(L:L,B:B,B10045,C:C,C10045)</f>
        <v>173.18042107133326</v>
      </c>
    </row>
    <row r="10046" spans="1:13" x14ac:dyDescent="0.2">
      <c r="A10046">
        <v>12</v>
      </c>
      <c r="B10046">
        <v>19300</v>
      </c>
      <c r="C10046">
        <v>10</v>
      </c>
      <c r="D10046">
        <v>7</v>
      </c>
      <c r="E10046">
        <v>32</v>
      </c>
      <c r="F10046">
        <v>5</v>
      </c>
      <c r="G10046">
        <v>1</v>
      </c>
      <c r="I10046" s="1">
        <f>VLOOKUP(D10046,cards!A:D,4,FALSE)</f>
        <v>186</v>
      </c>
      <c r="J10046" s="1">
        <f>SUMIFS(G:G,C:C,C10046,B:B,B10046)</f>
        <v>84</v>
      </c>
      <c r="K10046" s="1">
        <f t="shared" si="312"/>
        <v>1.1904761904761904E-2</v>
      </c>
      <c r="L10046" s="1">
        <f t="shared" si="313"/>
        <v>2.214285714285714</v>
      </c>
      <c r="M10046" s="1">
        <f>SUMIFS(L:L,B:B,B10046,C:C,C10046)</f>
        <v>545.88095238095207</v>
      </c>
    </row>
    <row r="10047" spans="1:13" x14ac:dyDescent="0.2">
      <c r="A10047">
        <v>12</v>
      </c>
      <c r="B10047">
        <v>19300</v>
      </c>
      <c r="C10047">
        <v>31</v>
      </c>
      <c r="D10047">
        <v>12</v>
      </c>
      <c r="E10047">
        <v>0</v>
      </c>
      <c r="F10047">
        <v>0</v>
      </c>
      <c r="G10047">
        <v>1</v>
      </c>
      <c r="I10047" s="1">
        <f>VLOOKUP(D10047,cards!A:D,4,FALSE)</f>
        <v>4586</v>
      </c>
      <c r="J10047" s="1">
        <f>SUMIFS(G:G,C:C,C10047,B:B,B10047)</f>
        <v>22514</v>
      </c>
      <c r="K10047" s="1">
        <f t="shared" si="312"/>
        <v>4.4416807319889843E-5</v>
      </c>
      <c r="L10047" s="1">
        <f t="shared" si="313"/>
        <v>0.20369547836901483</v>
      </c>
      <c r="M10047" s="1">
        <f>SUMIFS(L:L,B:B,B10047,C:C,C10047)</f>
        <v>173.18042107133326</v>
      </c>
    </row>
    <row r="10048" spans="1:13" x14ac:dyDescent="0.2">
      <c r="A10048">
        <v>12</v>
      </c>
      <c r="B10048">
        <v>19300</v>
      </c>
      <c r="C10048">
        <v>37</v>
      </c>
      <c r="D10048">
        <v>1</v>
      </c>
      <c r="E10048">
        <v>26</v>
      </c>
      <c r="F10048">
        <v>6</v>
      </c>
      <c r="G10048">
        <v>1</v>
      </c>
      <c r="I10048" s="1">
        <f>VLOOKUP(D10048,cards!A:D,4,FALSE)</f>
        <v>1</v>
      </c>
      <c r="J10048" s="1">
        <f>SUMIFS(G:G,C:C,C10048,B:B,B10048)</f>
        <v>13457</v>
      </c>
      <c r="K10048" s="1">
        <f t="shared" si="312"/>
        <v>7.4310767630229616E-5</v>
      </c>
      <c r="L10048" s="1">
        <f t="shared" si="313"/>
        <v>7.4310767630229616E-5</v>
      </c>
      <c r="M10048" s="1">
        <f>SUMIFS(L:L,B:B,B10048,C:C,C10048)</f>
        <v>85.689306680537968</v>
      </c>
    </row>
    <row r="10049" spans="1:13" x14ac:dyDescent="0.2">
      <c r="A10049">
        <v>12</v>
      </c>
      <c r="B10049">
        <v>19300</v>
      </c>
      <c r="C10049">
        <v>37</v>
      </c>
      <c r="D10049">
        <v>2</v>
      </c>
      <c r="E10049">
        <v>38</v>
      </c>
      <c r="F10049">
        <v>3</v>
      </c>
      <c r="G10049">
        <v>1</v>
      </c>
      <c r="I10049" s="1">
        <f>VLOOKUP(D10049,cards!A:D,4,FALSE)</f>
        <v>2</v>
      </c>
      <c r="J10049" s="1">
        <f>SUMIFS(G:G,C:C,C10049,B:B,B10049)</f>
        <v>13457</v>
      </c>
      <c r="K10049" s="1">
        <f t="shared" si="312"/>
        <v>7.4310767630229616E-5</v>
      </c>
      <c r="L10049" s="1">
        <f t="shared" si="313"/>
        <v>1.4862153526045923E-4</v>
      </c>
      <c r="M10049" s="1">
        <f>SUMIFS(L:L,B:B,B10049,C:C,C10049)</f>
        <v>85.689306680537968</v>
      </c>
    </row>
    <row r="10050" spans="1:13" x14ac:dyDescent="0.2">
      <c r="A10050">
        <v>12</v>
      </c>
      <c r="B10050">
        <v>19300</v>
      </c>
      <c r="C10050">
        <v>10</v>
      </c>
      <c r="D10050">
        <v>6</v>
      </c>
      <c r="E10050">
        <v>26</v>
      </c>
      <c r="F10050">
        <v>6</v>
      </c>
      <c r="G10050">
        <v>1</v>
      </c>
      <c r="I10050" s="1">
        <f>VLOOKUP(D10050,cards!A:D,4,FALSE)</f>
        <v>86</v>
      </c>
      <c r="J10050" s="1">
        <f>SUMIFS(G:G,C:C,C10050,B:B,B10050)</f>
        <v>84</v>
      </c>
      <c r="K10050" s="1">
        <f t="shared" ref="K10050:K10113" si="314">G10050/J10050</f>
        <v>1.1904761904761904E-2</v>
      </c>
      <c r="L10050" s="1">
        <f t="shared" ref="L10050:L10113" si="315">I10050*K10050</f>
        <v>1.0238095238095237</v>
      </c>
      <c r="M10050" s="1">
        <f>SUMIFS(L:L,B:B,B10050,C:C,C10050)</f>
        <v>545.88095238095207</v>
      </c>
    </row>
    <row r="10051" spans="1:13" x14ac:dyDescent="0.2">
      <c r="A10051">
        <v>12</v>
      </c>
      <c r="B10051">
        <v>19300</v>
      </c>
      <c r="C10051">
        <v>37</v>
      </c>
      <c r="D10051">
        <v>2</v>
      </c>
      <c r="E10051">
        <v>0</v>
      </c>
      <c r="F10051">
        <v>0</v>
      </c>
      <c r="G10051">
        <v>1</v>
      </c>
      <c r="I10051" s="1">
        <f>VLOOKUP(D10051,cards!A:D,4,FALSE)</f>
        <v>2</v>
      </c>
      <c r="J10051" s="1">
        <f>SUMIFS(G:G,C:C,C10051,B:B,B10051)</f>
        <v>13457</v>
      </c>
      <c r="K10051" s="1">
        <f t="shared" si="314"/>
        <v>7.4310767630229616E-5</v>
      </c>
      <c r="L10051" s="1">
        <f t="shared" si="315"/>
        <v>1.4862153526045923E-4</v>
      </c>
      <c r="M10051" s="1">
        <f>SUMIFS(L:L,B:B,B10051,C:C,C10051)</f>
        <v>85.689306680537968</v>
      </c>
    </row>
    <row r="10052" spans="1:13" x14ac:dyDescent="0.2">
      <c r="A10052">
        <v>12</v>
      </c>
      <c r="B10052">
        <v>19300</v>
      </c>
      <c r="C10052">
        <v>31</v>
      </c>
      <c r="D10052">
        <v>8</v>
      </c>
      <c r="E10052">
        <v>32</v>
      </c>
      <c r="F10052">
        <v>4</v>
      </c>
      <c r="G10052">
        <v>1</v>
      </c>
      <c r="I10052" s="1">
        <f>VLOOKUP(D10052,cards!A:D,4,FALSE)</f>
        <v>386</v>
      </c>
      <c r="J10052" s="1">
        <f>SUMIFS(G:G,C:C,C10052,B:B,B10052)</f>
        <v>22514</v>
      </c>
      <c r="K10052" s="1">
        <f t="shared" si="314"/>
        <v>4.4416807319889843E-5</v>
      </c>
      <c r="L10052" s="1">
        <f t="shared" si="315"/>
        <v>1.714488762547748E-2</v>
      </c>
      <c r="M10052" s="1">
        <f>SUMIFS(L:L,B:B,B10052,C:C,C10052)</f>
        <v>173.18042107133326</v>
      </c>
    </row>
    <row r="10053" spans="1:13" x14ac:dyDescent="0.2">
      <c r="A10053">
        <v>12</v>
      </c>
      <c r="B10053">
        <v>19300</v>
      </c>
      <c r="C10053">
        <v>31</v>
      </c>
      <c r="D10053">
        <v>8</v>
      </c>
      <c r="E10053">
        <v>28</v>
      </c>
      <c r="F10053">
        <v>9</v>
      </c>
      <c r="G10053">
        <v>1</v>
      </c>
      <c r="I10053" s="1">
        <f>VLOOKUP(D10053,cards!A:D,4,FALSE)</f>
        <v>386</v>
      </c>
      <c r="J10053" s="1">
        <f>SUMIFS(G:G,C:C,C10053,B:B,B10053)</f>
        <v>22514</v>
      </c>
      <c r="K10053" s="1">
        <f t="shared" si="314"/>
        <v>4.4416807319889843E-5</v>
      </c>
      <c r="L10053" s="1">
        <f t="shared" si="315"/>
        <v>1.714488762547748E-2</v>
      </c>
      <c r="M10053" s="1">
        <f>SUMIFS(L:L,B:B,B10053,C:C,C10053)</f>
        <v>173.18042107133326</v>
      </c>
    </row>
    <row r="10054" spans="1:13" x14ac:dyDescent="0.2">
      <c r="A10054">
        <v>12</v>
      </c>
      <c r="B10054">
        <v>19300</v>
      </c>
      <c r="C10054">
        <v>31</v>
      </c>
      <c r="D10054">
        <v>8</v>
      </c>
      <c r="E10054">
        <v>38</v>
      </c>
      <c r="F10054">
        <v>1</v>
      </c>
      <c r="G10054">
        <v>1</v>
      </c>
      <c r="I10054" s="1">
        <f>VLOOKUP(D10054,cards!A:D,4,FALSE)</f>
        <v>386</v>
      </c>
      <c r="J10054" s="1">
        <f>SUMIFS(G:G,C:C,C10054,B:B,B10054)</f>
        <v>22514</v>
      </c>
      <c r="K10054" s="1">
        <f t="shared" si="314"/>
        <v>4.4416807319889843E-5</v>
      </c>
      <c r="L10054" s="1">
        <f t="shared" si="315"/>
        <v>1.714488762547748E-2</v>
      </c>
      <c r="M10054" s="1">
        <f>SUMIFS(L:L,B:B,B10054,C:C,C10054)</f>
        <v>173.18042107133326</v>
      </c>
    </row>
    <row r="10055" spans="1:13" x14ac:dyDescent="0.2">
      <c r="A10055">
        <v>12</v>
      </c>
      <c r="B10055">
        <v>19300</v>
      </c>
      <c r="C10055">
        <v>10</v>
      </c>
      <c r="D10055">
        <v>6</v>
      </c>
      <c r="E10055">
        <v>8</v>
      </c>
      <c r="F10055">
        <v>6</v>
      </c>
      <c r="G10055">
        <v>1</v>
      </c>
      <c r="I10055" s="1">
        <f>VLOOKUP(D10055,cards!A:D,4,FALSE)</f>
        <v>86</v>
      </c>
      <c r="J10055" s="1">
        <f>SUMIFS(G:G,C:C,C10055,B:B,B10055)</f>
        <v>84</v>
      </c>
      <c r="K10055" s="1">
        <f t="shared" si="314"/>
        <v>1.1904761904761904E-2</v>
      </c>
      <c r="L10055" s="1">
        <f t="shared" si="315"/>
        <v>1.0238095238095237</v>
      </c>
      <c r="M10055" s="1">
        <f>SUMIFS(L:L,B:B,B10055,C:C,C10055)</f>
        <v>545.88095238095207</v>
      </c>
    </row>
    <row r="10056" spans="1:13" x14ac:dyDescent="0.2">
      <c r="A10056">
        <v>12</v>
      </c>
      <c r="B10056">
        <v>19300</v>
      </c>
      <c r="C10056">
        <v>101</v>
      </c>
      <c r="D10056">
        <v>16</v>
      </c>
      <c r="E10056">
        <v>26</v>
      </c>
      <c r="F10056">
        <v>10</v>
      </c>
      <c r="G10056">
        <v>1</v>
      </c>
      <c r="I10056" s="1">
        <f>VLOOKUP(D10056,cards!A:D,4,FALSE)</f>
        <v>79586</v>
      </c>
      <c r="J10056" s="1">
        <f>SUMIFS(G:G,C:C,C10056,B:B,B10056)</f>
        <v>39</v>
      </c>
      <c r="K10056" s="1">
        <f t="shared" si="314"/>
        <v>2.564102564102564E-2</v>
      </c>
      <c r="L10056" s="1">
        <f t="shared" si="315"/>
        <v>2040.6666666666665</v>
      </c>
      <c r="M10056" s="1">
        <f>SUMIFS(L:L,B:B,B10056,C:C,C10056)</f>
        <v>77534.717948717953</v>
      </c>
    </row>
    <row r="10057" spans="1:13" x14ac:dyDescent="0.2">
      <c r="A10057">
        <v>12</v>
      </c>
      <c r="B10057">
        <v>19300</v>
      </c>
      <c r="C10057">
        <v>10</v>
      </c>
      <c r="D10057">
        <v>6</v>
      </c>
      <c r="E10057">
        <v>8</v>
      </c>
      <c r="F10057">
        <v>5</v>
      </c>
      <c r="G10057">
        <v>1</v>
      </c>
      <c r="I10057" s="1">
        <f>VLOOKUP(D10057,cards!A:D,4,FALSE)</f>
        <v>86</v>
      </c>
      <c r="J10057" s="1">
        <f>SUMIFS(G:G,C:C,C10057,B:B,B10057)</f>
        <v>84</v>
      </c>
      <c r="K10057" s="1">
        <f t="shared" si="314"/>
        <v>1.1904761904761904E-2</v>
      </c>
      <c r="L10057" s="1">
        <f t="shared" si="315"/>
        <v>1.0238095238095237</v>
      </c>
      <c r="M10057" s="1">
        <f>SUMIFS(L:L,B:B,B10057,C:C,C10057)</f>
        <v>545.88095238095207</v>
      </c>
    </row>
    <row r="10058" spans="1:13" x14ac:dyDescent="0.2">
      <c r="A10058">
        <v>12</v>
      </c>
      <c r="B10058">
        <v>19300</v>
      </c>
      <c r="C10058">
        <v>10</v>
      </c>
      <c r="D10058">
        <v>5</v>
      </c>
      <c r="E10058">
        <v>32</v>
      </c>
      <c r="F10058">
        <v>5</v>
      </c>
      <c r="G10058">
        <v>1</v>
      </c>
      <c r="I10058" s="1">
        <f>VLOOKUP(D10058,cards!A:D,4,FALSE)</f>
        <v>36</v>
      </c>
      <c r="J10058" s="1">
        <f>SUMIFS(G:G,C:C,C10058,B:B,B10058)</f>
        <v>84</v>
      </c>
      <c r="K10058" s="1">
        <f t="shared" si="314"/>
        <v>1.1904761904761904E-2</v>
      </c>
      <c r="L10058" s="1">
        <f t="shared" si="315"/>
        <v>0.42857142857142855</v>
      </c>
      <c r="M10058" s="1">
        <f>SUMIFS(L:L,B:B,B10058,C:C,C10058)</f>
        <v>545.88095238095207</v>
      </c>
    </row>
    <row r="10059" spans="1:13" x14ac:dyDescent="0.2">
      <c r="A10059">
        <v>12</v>
      </c>
      <c r="B10059">
        <v>19300</v>
      </c>
      <c r="C10059">
        <v>10</v>
      </c>
      <c r="D10059">
        <v>5</v>
      </c>
      <c r="E10059">
        <v>26</v>
      </c>
      <c r="F10059">
        <v>6</v>
      </c>
      <c r="G10059">
        <v>1</v>
      </c>
      <c r="I10059" s="1">
        <f>VLOOKUP(D10059,cards!A:D,4,FALSE)</f>
        <v>36</v>
      </c>
      <c r="J10059" s="1">
        <f>SUMIFS(G:G,C:C,C10059,B:B,B10059)</f>
        <v>84</v>
      </c>
      <c r="K10059" s="1">
        <f t="shared" si="314"/>
        <v>1.1904761904761904E-2</v>
      </c>
      <c r="L10059" s="1">
        <f t="shared" si="315"/>
        <v>0.42857142857142855</v>
      </c>
      <c r="M10059" s="1">
        <f>SUMIFS(L:L,B:B,B10059,C:C,C10059)</f>
        <v>545.88095238095207</v>
      </c>
    </row>
    <row r="10060" spans="1:13" x14ac:dyDescent="0.2">
      <c r="A10060">
        <v>12</v>
      </c>
      <c r="B10060">
        <v>19300</v>
      </c>
      <c r="C10060">
        <v>31</v>
      </c>
      <c r="D10060">
        <v>8</v>
      </c>
      <c r="E10060">
        <v>62</v>
      </c>
      <c r="F10060">
        <v>5</v>
      </c>
      <c r="G10060">
        <v>1</v>
      </c>
      <c r="I10060" s="1">
        <f>VLOOKUP(D10060,cards!A:D,4,FALSE)</f>
        <v>386</v>
      </c>
      <c r="J10060" s="1">
        <f>SUMIFS(G:G,C:C,C10060,B:B,B10060)</f>
        <v>22514</v>
      </c>
      <c r="K10060" s="1">
        <f t="shared" si="314"/>
        <v>4.4416807319889843E-5</v>
      </c>
      <c r="L10060" s="1">
        <f t="shared" si="315"/>
        <v>1.714488762547748E-2</v>
      </c>
      <c r="M10060" s="1">
        <f>SUMIFS(L:L,B:B,B10060,C:C,C10060)</f>
        <v>173.18042107133326</v>
      </c>
    </row>
    <row r="10061" spans="1:13" x14ac:dyDescent="0.2">
      <c r="A10061">
        <v>12</v>
      </c>
      <c r="B10061">
        <v>19300</v>
      </c>
      <c r="C10061">
        <v>10</v>
      </c>
      <c r="D10061">
        <v>5</v>
      </c>
      <c r="E10061">
        <v>63</v>
      </c>
      <c r="F10061">
        <v>2</v>
      </c>
      <c r="G10061">
        <v>1</v>
      </c>
      <c r="I10061" s="1">
        <f>VLOOKUP(D10061,cards!A:D,4,FALSE)</f>
        <v>36</v>
      </c>
      <c r="J10061" s="1">
        <f>SUMIFS(G:G,C:C,C10061,B:B,B10061)</f>
        <v>84</v>
      </c>
      <c r="K10061" s="1">
        <f t="shared" si="314"/>
        <v>1.1904761904761904E-2</v>
      </c>
      <c r="L10061" s="1">
        <f t="shared" si="315"/>
        <v>0.42857142857142855</v>
      </c>
      <c r="M10061" s="1">
        <f>SUMIFS(L:L,B:B,B10061,C:C,C10061)</f>
        <v>545.88095238095207</v>
      </c>
    </row>
    <row r="10062" spans="1:13" x14ac:dyDescent="0.2">
      <c r="A10062">
        <v>12</v>
      </c>
      <c r="B10062">
        <v>19300</v>
      </c>
      <c r="C10062">
        <v>31</v>
      </c>
      <c r="D10062">
        <v>8</v>
      </c>
      <c r="E10062">
        <v>26</v>
      </c>
      <c r="F10062">
        <v>5</v>
      </c>
      <c r="G10062">
        <v>1</v>
      </c>
      <c r="I10062" s="1">
        <f>VLOOKUP(D10062,cards!A:D,4,FALSE)</f>
        <v>386</v>
      </c>
      <c r="J10062" s="1">
        <f>SUMIFS(G:G,C:C,C10062,B:B,B10062)</f>
        <v>22514</v>
      </c>
      <c r="K10062" s="1">
        <f t="shared" si="314"/>
        <v>4.4416807319889843E-5</v>
      </c>
      <c r="L10062" s="1">
        <f t="shared" si="315"/>
        <v>1.714488762547748E-2</v>
      </c>
      <c r="M10062" s="1">
        <f>SUMIFS(L:L,B:B,B10062,C:C,C10062)</f>
        <v>173.18042107133326</v>
      </c>
    </row>
    <row r="10063" spans="1:13" x14ac:dyDescent="0.2">
      <c r="A10063">
        <v>12</v>
      </c>
      <c r="B10063">
        <v>19300</v>
      </c>
      <c r="C10063">
        <v>10</v>
      </c>
      <c r="D10063">
        <v>4</v>
      </c>
      <c r="E10063">
        <v>26</v>
      </c>
      <c r="F10063">
        <v>4</v>
      </c>
      <c r="G10063">
        <v>1</v>
      </c>
      <c r="I10063" s="1">
        <f>VLOOKUP(D10063,cards!A:D,4,FALSE)</f>
        <v>16</v>
      </c>
      <c r="J10063" s="1">
        <f>SUMIFS(G:G,C:C,C10063,B:B,B10063)</f>
        <v>84</v>
      </c>
      <c r="K10063" s="1">
        <f t="shared" si="314"/>
        <v>1.1904761904761904E-2</v>
      </c>
      <c r="L10063" s="1">
        <f t="shared" si="315"/>
        <v>0.19047619047619047</v>
      </c>
      <c r="M10063" s="1">
        <f>SUMIFS(L:L,B:B,B10063,C:C,C10063)</f>
        <v>545.88095238095207</v>
      </c>
    </row>
    <row r="10064" spans="1:13" x14ac:dyDescent="0.2">
      <c r="A10064">
        <v>12</v>
      </c>
      <c r="B10064">
        <v>19100</v>
      </c>
      <c r="C10064">
        <v>37</v>
      </c>
      <c r="D10064">
        <v>6</v>
      </c>
      <c r="E10064">
        <v>63</v>
      </c>
      <c r="F10064">
        <v>6</v>
      </c>
      <c r="G10064">
        <v>328</v>
      </c>
      <c r="I10064" s="1">
        <f>VLOOKUP(D10064,cards!A:D,4,FALSE)</f>
        <v>86</v>
      </c>
      <c r="J10064" s="1">
        <f>SUMIFS(G:G,C:C,C10064,B:B,B10064)</f>
        <v>1123</v>
      </c>
      <c r="K10064" s="1">
        <f t="shared" si="314"/>
        <v>0.29207479964381122</v>
      </c>
      <c r="L10064" s="1">
        <f t="shared" si="315"/>
        <v>25.118432769367764</v>
      </c>
      <c r="M10064" s="1">
        <f>SUMIFS(L:L,B:B,B10064,C:C,C10064)</f>
        <v>98.991985752448755</v>
      </c>
    </row>
    <row r="10065" spans="1:13" x14ac:dyDescent="0.2">
      <c r="A10065">
        <v>12</v>
      </c>
      <c r="B10065">
        <v>19100</v>
      </c>
      <c r="C10065">
        <v>31</v>
      </c>
      <c r="D10065">
        <v>6</v>
      </c>
      <c r="E10065">
        <v>26</v>
      </c>
      <c r="F10065">
        <v>5</v>
      </c>
      <c r="G10065">
        <v>205</v>
      </c>
      <c r="I10065" s="1">
        <f>VLOOKUP(D10065,cards!A:D,4,FALSE)</f>
        <v>86</v>
      </c>
      <c r="J10065" s="1">
        <f>SUMIFS(G:G,C:C,C10065,B:B,B10065)</f>
        <v>2348</v>
      </c>
      <c r="K10065" s="1">
        <f t="shared" si="314"/>
        <v>8.7308347529812605E-2</v>
      </c>
      <c r="L10065" s="1">
        <f t="shared" si="315"/>
        <v>7.5085178875638841</v>
      </c>
      <c r="M10065" s="1">
        <f>SUMIFS(L:L,B:B,B10065,C:C,C10065)</f>
        <v>664.44974446337312</v>
      </c>
    </row>
    <row r="10066" spans="1:13" x14ac:dyDescent="0.2">
      <c r="A10066">
        <v>12</v>
      </c>
      <c r="B10066">
        <v>19100</v>
      </c>
      <c r="C10066">
        <v>64</v>
      </c>
      <c r="D10066">
        <v>5</v>
      </c>
      <c r="E10066">
        <v>38</v>
      </c>
      <c r="F10066">
        <v>5</v>
      </c>
      <c r="G10066">
        <v>204</v>
      </c>
      <c r="I10066" s="1">
        <f>VLOOKUP(D10066,cards!A:D,4,FALSE)</f>
        <v>36</v>
      </c>
      <c r="J10066" s="1">
        <f>SUMIFS(G:G,C:C,C10066,B:B,B10066)</f>
        <v>751</v>
      </c>
      <c r="K10066" s="1">
        <f t="shared" si="314"/>
        <v>0.27163781624500666</v>
      </c>
      <c r="L10066" s="1">
        <f t="shared" si="315"/>
        <v>9.7789613848202404</v>
      </c>
      <c r="M10066" s="1">
        <f>SUMIFS(L:L,B:B,B10066,C:C,C10066)</f>
        <v>37.419440745672439</v>
      </c>
    </row>
    <row r="10067" spans="1:13" x14ac:dyDescent="0.2">
      <c r="A10067">
        <v>12</v>
      </c>
      <c r="B10067">
        <v>19100</v>
      </c>
      <c r="C10067">
        <v>31</v>
      </c>
      <c r="D10067">
        <v>5</v>
      </c>
      <c r="E10067">
        <v>26</v>
      </c>
      <c r="F10067">
        <v>5</v>
      </c>
      <c r="G10067">
        <v>191</v>
      </c>
      <c r="I10067" s="1">
        <f>VLOOKUP(D10067,cards!A:D,4,FALSE)</f>
        <v>36</v>
      </c>
      <c r="J10067" s="1">
        <f>SUMIFS(G:G,C:C,C10067,B:B,B10067)</f>
        <v>2348</v>
      </c>
      <c r="K10067" s="1">
        <f t="shared" si="314"/>
        <v>8.1345826235093691E-2</v>
      </c>
      <c r="L10067" s="1">
        <f t="shared" si="315"/>
        <v>2.9284497444633728</v>
      </c>
      <c r="M10067" s="1">
        <f>SUMIFS(L:L,B:B,B10067,C:C,C10067)</f>
        <v>664.44974446337312</v>
      </c>
    </row>
    <row r="10068" spans="1:13" x14ac:dyDescent="0.2">
      <c r="A10068">
        <v>12</v>
      </c>
      <c r="B10068">
        <v>19100</v>
      </c>
      <c r="C10068">
        <v>64</v>
      </c>
      <c r="D10068">
        <v>5</v>
      </c>
      <c r="E10068">
        <v>63</v>
      </c>
      <c r="F10068">
        <v>6</v>
      </c>
      <c r="G10068">
        <v>188</v>
      </c>
      <c r="I10068" s="1">
        <f>VLOOKUP(D10068,cards!A:D,4,FALSE)</f>
        <v>36</v>
      </c>
      <c r="J10068" s="1">
        <f>SUMIFS(G:G,C:C,C10068,B:B,B10068)</f>
        <v>751</v>
      </c>
      <c r="K10068" s="1">
        <f t="shared" si="314"/>
        <v>0.25033288948069243</v>
      </c>
      <c r="L10068" s="1">
        <f t="shared" si="315"/>
        <v>9.0119840213049276</v>
      </c>
      <c r="M10068" s="1">
        <f>SUMIFS(L:L,B:B,B10068,C:C,C10068)</f>
        <v>37.419440745672439</v>
      </c>
    </row>
    <row r="10069" spans="1:13" x14ac:dyDescent="0.2">
      <c r="A10069">
        <v>12</v>
      </c>
      <c r="B10069">
        <v>19100</v>
      </c>
      <c r="C10069">
        <v>31</v>
      </c>
      <c r="D10069">
        <v>6</v>
      </c>
      <c r="E10069">
        <v>26</v>
      </c>
      <c r="F10069">
        <v>6</v>
      </c>
      <c r="G10069">
        <v>180</v>
      </c>
      <c r="I10069" s="1">
        <f>VLOOKUP(D10069,cards!A:D,4,FALSE)</f>
        <v>86</v>
      </c>
      <c r="J10069" s="1">
        <f>SUMIFS(G:G,C:C,C10069,B:B,B10069)</f>
        <v>2348</v>
      </c>
      <c r="K10069" s="1">
        <f t="shared" si="314"/>
        <v>7.6660988074957415E-2</v>
      </c>
      <c r="L10069" s="1">
        <f t="shared" si="315"/>
        <v>6.5928449744463373</v>
      </c>
      <c r="M10069" s="1">
        <f>SUMIFS(L:L,B:B,B10069,C:C,C10069)</f>
        <v>664.44974446337312</v>
      </c>
    </row>
    <row r="10070" spans="1:13" x14ac:dyDescent="0.2">
      <c r="A10070">
        <v>12</v>
      </c>
      <c r="B10070">
        <v>19100</v>
      </c>
      <c r="C10070">
        <v>37</v>
      </c>
      <c r="D10070">
        <v>5</v>
      </c>
      <c r="E10070">
        <v>63</v>
      </c>
      <c r="F10070">
        <v>5</v>
      </c>
      <c r="G10070">
        <v>173</v>
      </c>
      <c r="I10070" s="1">
        <f>VLOOKUP(D10070,cards!A:D,4,FALSE)</f>
        <v>36</v>
      </c>
      <c r="J10070" s="1">
        <f>SUMIFS(G:G,C:C,C10070,B:B,B10070)</f>
        <v>1123</v>
      </c>
      <c r="K10070" s="1">
        <f t="shared" si="314"/>
        <v>0.15405164737310775</v>
      </c>
      <c r="L10070" s="1">
        <f t="shared" si="315"/>
        <v>5.545859305431879</v>
      </c>
      <c r="M10070" s="1">
        <f>SUMIFS(L:L,B:B,B10070,C:C,C10070)</f>
        <v>98.991985752448755</v>
      </c>
    </row>
    <row r="10071" spans="1:13" x14ac:dyDescent="0.2">
      <c r="A10071">
        <v>12</v>
      </c>
      <c r="B10071">
        <v>19100</v>
      </c>
      <c r="C10071">
        <v>37</v>
      </c>
      <c r="D10071">
        <v>6</v>
      </c>
      <c r="E10071">
        <v>63</v>
      </c>
      <c r="F10071">
        <v>5</v>
      </c>
      <c r="G10071">
        <v>172</v>
      </c>
      <c r="I10071" s="1">
        <f>VLOOKUP(D10071,cards!A:D,4,FALSE)</f>
        <v>86</v>
      </c>
      <c r="J10071" s="1">
        <f>SUMIFS(G:G,C:C,C10071,B:B,B10071)</f>
        <v>1123</v>
      </c>
      <c r="K10071" s="1">
        <f t="shared" si="314"/>
        <v>0.15316117542297417</v>
      </c>
      <c r="L10071" s="1">
        <f t="shared" si="315"/>
        <v>13.171861086375777</v>
      </c>
      <c r="M10071" s="1">
        <f>SUMIFS(L:L,B:B,B10071,C:C,C10071)</f>
        <v>98.991985752448755</v>
      </c>
    </row>
    <row r="10072" spans="1:13" x14ac:dyDescent="0.2">
      <c r="A10072">
        <v>12</v>
      </c>
      <c r="B10072">
        <v>19100</v>
      </c>
      <c r="C10072">
        <v>31</v>
      </c>
      <c r="D10072">
        <v>9</v>
      </c>
      <c r="E10072">
        <v>38</v>
      </c>
      <c r="F10072">
        <v>5</v>
      </c>
      <c r="G10072">
        <v>131</v>
      </c>
      <c r="I10072" s="1">
        <f>VLOOKUP(D10072,cards!A:D,4,FALSE)</f>
        <v>786</v>
      </c>
      <c r="J10072" s="1">
        <f>SUMIFS(G:G,C:C,C10072,B:B,B10072)</f>
        <v>2348</v>
      </c>
      <c r="K10072" s="1">
        <f t="shared" si="314"/>
        <v>5.5792163543441228E-2</v>
      </c>
      <c r="L10072" s="1">
        <f t="shared" si="315"/>
        <v>43.852640545144808</v>
      </c>
      <c r="M10072" s="1">
        <f>SUMIFS(L:L,B:B,B10072,C:C,C10072)</f>
        <v>664.44974446337312</v>
      </c>
    </row>
    <row r="10073" spans="1:13" x14ac:dyDescent="0.2">
      <c r="A10073">
        <v>12</v>
      </c>
      <c r="B10073">
        <v>19100</v>
      </c>
      <c r="C10073">
        <v>37</v>
      </c>
      <c r="D10073">
        <v>7</v>
      </c>
      <c r="E10073">
        <v>63</v>
      </c>
      <c r="F10073">
        <v>6</v>
      </c>
      <c r="G10073">
        <v>128</v>
      </c>
      <c r="I10073" s="1">
        <f>VLOOKUP(D10073,cards!A:D,4,FALSE)</f>
        <v>186</v>
      </c>
      <c r="J10073" s="1">
        <f>SUMIFS(G:G,C:C,C10073,B:B,B10073)</f>
        <v>1123</v>
      </c>
      <c r="K10073" s="1">
        <f t="shared" si="314"/>
        <v>0.11398040961709706</v>
      </c>
      <c r="L10073" s="1">
        <f t="shared" si="315"/>
        <v>21.200356188780052</v>
      </c>
      <c r="M10073" s="1">
        <f>SUMIFS(L:L,B:B,B10073,C:C,C10073)</f>
        <v>98.991985752448755</v>
      </c>
    </row>
    <row r="10074" spans="1:13" x14ac:dyDescent="0.2">
      <c r="A10074">
        <v>12</v>
      </c>
      <c r="B10074">
        <v>19100</v>
      </c>
      <c r="C10074">
        <v>64</v>
      </c>
      <c r="D10074">
        <v>5</v>
      </c>
      <c r="E10074">
        <v>38</v>
      </c>
      <c r="F10074">
        <v>6</v>
      </c>
      <c r="G10074">
        <v>123</v>
      </c>
      <c r="I10074" s="1">
        <f>VLOOKUP(D10074,cards!A:D,4,FALSE)</f>
        <v>36</v>
      </c>
      <c r="J10074" s="1">
        <f>SUMIFS(G:G,C:C,C10074,B:B,B10074)</f>
        <v>751</v>
      </c>
      <c r="K10074" s="1">
        <f t="shared" si="314"/>
        <v>0.16378162450066577</v>
      </c>
      <c r="L10074" s="1">
        <f t="shared" si="315"/>
        <v>5.896138482023968</v>
      </c>
      <c r="M10074" s="1">
        <f>SUMIFS(L:L,B:B,B10074,C:C,C10074)</f>
        <v>37.419440745672439</v>
      </c>
    </row>
    <row r="10075" spans="1:13" x14ac:dyDescent="0.2">
      <c r="A10075">
        <v>12</v>
      </c>
      <c r="B10075">
        <v>19100</v>
      </c>
      <c r="C10075">
        <v>37</v>
      </c>
      <c r="D10075">
        <v>7</v>
      </c>
      <c r="E10075">
        <v>0</v>
      </c>
      <c r="F10075">
        <v>0</v>
      </c>
      <c r="G10075">
        <v>122</v>
      </c>
      <c r="I10075" s="1">
        <f>VLOOKUP(D10075,cards!A:D,4,FALSE)</f>
        <v>186</v>
      </c>
      <c r="J10075" s="1">
        <f>SUMIFS(G:G,C:C,C10075,B:B,B10075)</f>
        <v>1123</v>
      </c>
      <c r="K10075" s="1">
        <f t="shared" si="314"/>
        <v>0.10863757791629564</v>
      </c>
      <c r="L10075" s="1">
        <f t="shared" si="315"/>
        <v>20.206589492430989</v>
      </c>
      <c r="M10075" s="1">
        <f>SUMIFS(L:L,B:B,B10075,C:C,C10075)</f>
        <v>98.991985752448755</v>
      </c>
    </row>
    <row r="10076" spans="1:13" x14ac:dyDescent="0.2">
      <c r="A10076">
        <v>12</v>
      </c>
      <c r="B10076">
        <v>19100</v>
      </c>
      <c r="C10076">
        <v>31</v>
      </c>
      <c r="D10076">
        <v>9</v>
      </c>
      <c r="E10076">
        <v>63</v>
      </c>
      <c r="F10076">
        <v>5</v>
      </c>
      <c r="G10076">
        <v>95</v>
      </c>
      <c r="I10076" s="1">
        <f>VLOOKUP(D10076,cards!A:D,4,FALSE)</f>
        <v>786</v>
      </c>
      <c r="J10076" s="1">
        <f>SUMIFS(G:G,C:C,C10076,B:B,B10076)</f>
        <v>2348</v>
      </c>
      <c r="K10076" s="1">
        <f t="shared" si="314"/>
        <v>4.0459965928449741E-2</v>
      </c>
      <c r="L10076" s="1">
        <f t="shared" si="315"/>
        <v>31.801533219761495</v>
      </c>
      <c r="M10076" s="1">
        <f>SUMIFS(L:L,B:B,B10076,C:C,C10076)</f>
        <v>664.44974446337312</v>
      </c>
    </row>
    <row r="10077" spans="1:13" x14ac:dyDescent="0.2">
      <c r="A10077">
        <v>12</v>
      </c>
      <c r="B10077">
        <v>19100</v>
      </c>
      <c r="C10077">
        <v>31</v>
      </c>
      <c r="D10077">
        <v>5</v>
      </c>
      <c r="E10077">
        <v>26</v>
      </c>
      <c r="F10077">
        <v>6</v>
      </c>
      <c r="G10077">
        <v>94</v>
      </c>
      <c r="I10077" s="1">
        <f>VLOOKUP(D10077,cards!A:D,4,FALSE)</f>
        <v>36</v>
      </c>
      <c r="J10077" s="1">
        <f>SUMIFS(G:G,C:C,C10077,B:B,B10077)</f>
        <v>2348</v>
      </c>
      <c r="K10077" s="1">
        <f t="shared" si="314"/>
        <v>4.003407155025554E-2</v>
      </c>
      <c r="L10077" s="1">
        <f t="shared" si="315"/>
        <v>1.4412265758091993</v>
      </c>
      <c r="M10077" s="1">
        <f>SUMIFS(L:L,B:B,B10077,C:C,C10077)</f>
        <v>664.44974446337312</v>
      </c>
    </row>
    <row r="10078" spans="1:13" x14ac:dyDescent="0.2">
      <c r="A10078">
        <v>12</v>
      </c>
      <c r="B10078">
        <v>19100</v>
      </c>
      <c r="C10078">
        <v>31</v>
      </c>
      <c r="D10078">
        <v>8</v>
      </c>
      <c r="E10078">
        <v>0</v>
      </c>
      <c r="F10078">
        <v>0</v>
      </c>
      <c r="G10078">
        <v>89</v>
      </c>
      <c r="I10078" s="1">
        <f>VLOOKUP(D10078,cards!A:D,4,FALSE)</f>
        <v>386</v>
      </c>
      <c r="J10078" s="1">
        <f>SUMIFS(G:G,C:C,C10078,B:B,B10078)</f>
        <v>2348</v>
      </c>
      <c r="K10078" s="1">
        <f t="shared" si="314"/>
        <v>3.7904599659284499E-2</v>
      </c>
      <c r="L10078" s="1">
        <f t="shared" si="315"/>
        <v>14.631175468483816</v>
      </c>
      <c r="M10078" s="1">
        <f>SUMIFS(L:L,B:B,B10078,C:C,C10078)</f>
        <v>664.44974446337312</v>
      </c>
    </row>
    <row r="10079" spans="1:13" x14ac:dyDescent="0.2">
      <c r="A10079">
        <v>12</v>
      </c>
      <c r="B10079">
        <v>19100</v>
      </c>
      <c r="C10079">
        <v>64</v>
      </c>
      <c r="D10079">
        <v>5</v>
      </c>
      <c r="E10079">
        <v>63</v>
      </c>
      <c r="F10079">
        <v>5</v>
      </c>
      <c r="G10079">
        <v>85</v>
      </c>
      <c r="I10079" s="1">
        <f>VLOOKUP(D10079,cards!A:D,4,FALSE)</f>
        <v>36</v>
      </c>
      <c r="J10079" s="1">
        <f>SUMIFS(G:G,C:C,C10079,B:B,B10079)</f>
        <v>751</v>
      </c>
      <c r="K10079" s="1">
        <f t="shared" si="314"/>
        <v>0.11318242343541944</v>
      </c>
      <c r="L10079" s="1">
        <f t="shared" si="315"/>
        <v>4.0745672436750997</v>
      </c>
      <c r="M10079" s="1">
        <f>SUMIFS(L:L,B:B,B10079,C:C,C10079)</f>
        <v>37.419440745672439</v>
      </c>
    </row>
    <row r="10080" spans="1:13" x14ac:dyDescent="0.2">
      <c r="A10080">
        <v>12</v>
      </c>
      <c r="B10080">
        <v>19100</v>
      </c>
      <c r="C10080">
        <v>31</v>
      </c>
      <c r="D10080">
        <v>10</v>
      </c>
      <c r="E10080">
        <v>38</v>
      </c>
      <c r="F10080">
        <v>6</v>
      </c>
      <c r="G10080">
        <v>80</v>
      </c>
      <c r="I10080" s="1">
        <f>VLOOKUP(D10080,cards!A:D,4,FALSE)</f>
        <v>1586</v>
      </c>
      <c r="J10080" s="1">
        <f>SUMIFS(G:G,C:C,C10080,B:B,B10080)</f>
        <v>2348</v>
      </c>
      <c r="K10080" s="1">
        <f t="shared" si="314"/>
        <v>3.4071550255536626E-2</v>
      </c>
      <c r="L10080" s="1">
        <f t="shared" si="315"/>
        <v>54.037478705281089</v>
      </c>
      <c r="M10080" s="1">
        <f>SUMIFS(L:L,B:B,B10080,C:C,C10080)</f>
        <v>664.44974446337312</v>
      </c>
    </row>
    <row r="10081" spans="1:13" x14ac:dyDescent="0.2">
      <c r="A10081">
        <v>12</v>
      </c>
      <c r="B10081">
        <v>19100</v>
      </c>
      <c r="C10081">
        <v>31</v>
      </c>
      <c r="D10081">
        <v>11</v>
      </c>
      <c r="E10081">
        <v>38</v>
      </c>
      <c r="F10081">
        <v>6</v>
      </c>
      <c r="G10081">
        <v>71</v>
      </c>
      <c r="I10081" s="1">
        <f>VLOOKUP(D10081,cards!A:D,4,FALSE)</f>
        <v>2586</v>
      </c>
      <c r="J10081" s="1">
        <f>SUMIFS(G:G,C:C,C10081,B:B,B10081)</f>
        <v>2348</v>
      </c>
      <c r="K10081" s="1">
        <f t="shared" si="314"/>
        <v>3.0238500851788756E-2</v>
      </c>
      <c r="L10081" s="1">
        <f t="shared" si="315"/>
        <v>78.19676320272572</v>
      </c>
      <c r="M10081" s="1">
        <f>SUMIFS(L:L,B:B,B10081,C:C,C10081)</f>
        <v>664.44974446337312</v>
      </c>
    </row>
    <row r="10082" spans="1:13" x14ac:dyDescent="0.2">
      <c r="A10082">
        <v>12</v>
      </c>
      <c r="B10082">
        <v>19100</v>
      </c>
      <c r="C10082">
        <v>31</v>
      </c>
      <c r="D10082">
        <v>9</v>
      </c>
      <c r="E10082">
        <v>0</v>
      </c>
      <c r="F10082">
        <v>0</v>
      </c>
      <c r="G10082">
        <v>70</v>
      </c>
      <c r="I10082" s="1">
        <f>VLOOKUP(D10082,cards!A:D,4,FALSE)</f>
        <v>786</v>
      </c>
      <c r="J10082" s="1">
        <f>SUMIFS(G:G,C:C,C10082,B:B,B10082)</f>
        <v>2348</v>
      </c>
      <c r="K10082" s="1">
        <f t="shared" si="314"/>
        <v>2.9812606473594547E-2</v>
      </c>
      <c r="L10082" s="1">
        <f t="shared" si="315"/>
        <v>23.432708688245313</v>
      </c>
      <c r="M10082" s="1">
        <f>SUMIFS(L:L,B:B,B10082,C:C,C10082)</f>
        <v>664.44974446337312</v>
      </c>
    </row>
    <row r="10083" spans="1:13" x14ac:dyDescent="0.2">
      <c r="A10083">
        <v>12</v>
      </c>
      <c r="B10083">
        <v>19100</v>
      </c>
      <c r="C10083">
        <v>31</v>
      </c>
      <c r="D10083">
        <v>7</v>
      </c>
      <c r="E10083">
        <v>26</v>
      </c>
      <c r="F10083">
        <v>7</v>
      </c>
      <c r="G10083">
        <v>67</v>
      </c>
      <c r="I10083" s="1">
        <f>VLOOKUP(D10083,cards!A:D,4,FALSE)</f>
        <v>186</v>
      </c>
      <c r="J10083" s="1">
        <f>SUMIFS(G:G,C:C,C10083,B:B,B10083)</f>
        <v>2348</v>
      </c>
      <c r="K10083" s="1">
        <f t="shared" si="314"/>
        <v>2.8534923339011926E-2</v>
      </c>
      <c r="L10083" s="1">
        <f t="shared" si="315"/>
        <v>5.3074957410562185</v>
      </c>
      <c r="M10083" s="1">
        <f>SUMIFS(L:L,B:B,B10083,C:C,C10083)</f>
        <v>664.44974446337312</v>
      </c>
    </row>
    <row r="10084" spans="1:13" x14ac:dyDescent="0.2">
      <c r="A10084">
        <v>12</v>
      </c>
      <c r="B10084">
        <v>19100</v>
      </c>
      <c r="C10084">
        <v>37</v>
      </c>
      <c r="D10084">
        <v>6</v>
      </c>
      <c r="E10084">
        <v>0</v>
      </c>
      <c r="F10084">
        <v>0</v>
      </c>
      <c r="G10084">
        <v>65</v>
      </c>
      <c r="I10084" s="1">
        <f>VLOOKUP(D10084,cards!A:D,4,FALSE)</f>
        <v>86</v>
      </c>
      <c r="J10084" s="1">
        <f>SUMIFS(G:G,C:C,C10084,B:B,B10084)</f>
        <v>1123</v>
      </c>
      <c r="K10084" s="1">
        <f t="shared" si="314"/>
        <v>5.7880676758682102E-2</v>
      </c>
      <c r="L10084" s="1">
        <f t="shared" si="315"/>
        <v>4.9777382012466607</v>
      </c>
      <c r="M10084" s="1">
        <f>SUMIFS(L:L,B:B,B10084,C:C,C10084)</f>
        <v>98.991985752448755</v>
      </c>
    </row>
    <row r="10085" spans="1:13" x14ac:dyDescent="0.2">
      <c r="A10085">
        <v>12</v>
      </c>
      <c r="B10085">
        <v>19100</v>
      </c>
      <c r="C10085">
        <v>31</v>
      </c>
      <c r="D10085">
        <v>7</v>
      </c>
      <c r="E10085">
        <v>0</v>
      </c>
      <c r="F10085">
        <v>0</v>
      </c>
      <c r="G10085">
        <v>65</v>
      </c>
      <c r="I10085" s="1">
        <f>VLOOKUP(D10085,cards!A:D,4,FALSE)</f>
        <v>186</v>
      </c>
      <c r="J10085" s="1">
        <f>SUMIFS(G:G,C:C,C10085,B:B,B10085)</f>
        <v>2348</v>
      </c>
      <c r="K10085" s="1">
        <f t="shared" si="314"/>
        <v>2.768313458262351E-2</v>
      </c>
      <c r="L10085" s="1">
        <f t="shared" si="315"/>
        <v>5.1490630323679731</v>
      </c>
      <c r="M10085" s="1">
        <f>SUMIFS(L:L,B:B,B10085,C:C,C10085)</f>
        <v>664.44974446337312</v>
      </c>
    </row>
    <row r="10086" spans="1:13" x14ac:dyDescent="0.2">
      <c r="A10086">
        <v>12</v>
      </c>
      <c r="B10086">
        <v>19100</v>
      </c>
      <c r="C10086">
        <v>31</v>
      </c>
      <c r="D10086">
        <v>10</v>
      </c>
      <c r="E10086">
        <v>63</v>
      </c>
      <c r="F10086">
        <v>6</v>
      </c>
      <c r="G10086">
        <v>61</v>
      </c>
      <c r="I10086" s="1">
        <f>VLOOKUP(D10086,cards!A:D,4,FALSE)</f>
        <v>1586</v>
      </c>
      <c r="J10086" s="1">
        <f>SUMIFS(G:G,C:C,C10086,B:B,B10086)</f>
        <v>2348</v>
      </c>
      <c r="K10086" s="1">
        <f t="shared" si="314"/>
        <v>2.5979557069846677E-2</v>
      </c>
      <c r="L10086" s="1">
        <f t="shared" si="315"/>
        <v>41.203577512776832</v>
      </c>
      <c r="M10086" s="1">
        <f>SUMIFS(L:L,B:B,B10086,C:C,C10086)</f>
        <v>664.44974446337312</v>
      </c>
    </row>
    <row r="10087" spans="1:13" x14ac:dyDescent="0.2">
      <c r="A10087">
        <v>12</v>
      </c>
      <c r="B10087">
        <v>19100</v>
      </c>
      <c r="C10087">
        <v>31</v>
      </c>
      <c r="D10087">
        <v>7</v>
      </c>
      <c r="E10087">
        <v>38</v>
      </c>
      <c r="F10087">
        <v>3</v>
      </c>
      <c r="G10087">
        <v>60</v>
      </c>
      <c r="I10087" s="1">
        <f>VLOOKUP(D10087,cards!A:D,4,FALSE)</f>
        <v>186</v>
      </c>
      <c r="J10087" s="1">
        <f>SUMIFS(G:G,C:C,C10087,B:B,B10087)</f>
        <v>2348</v>
      </c>
      <c r="K10087" s="1">
        <f t="shared" si="314"/>
        <v>2.5553662691652469E-2</v>
      </c>
      <c r="L10087" s="1">
        <f t="shared" si="315"/>
        <v>4.7529812606473589</v>
      </c>
      <c r="M10087" s="1">
        <f>SUMIFS(L:L,B:B,B10087,C:C,C10087)</f>
        <v>664.44974446337312</v>
      </c>
    </row>
    <row r="10088" spans="1:13" x14ac:dyDescent="0.2">
      <c r="A10088">
        <v>12</v>
      </c>
      <c r="B10088">
        <v>19100</v>
      </c>
      <c r="C10088">
        <v>31</v>
      </c>
      <c r="D10088">
        <v>11</v>
      </c>
      <c r="E10088">
        <v>63</v>
      </c>
      <c r="F10088">
        <v>6</v>
      </c>
      <c r="G10088">
        <v>60</v>
      </c>
      <c r="I10088" s="1">
        <f>VLOOKUP(D10088,cards!A:D,4,FALSE)</f>
        <v>2586</v>
      </c>
      <c r="J10088" s="1">
        <f>SUMIFS(G:G,C:C,C10088,B:B,B10088)</f>
        <v>2348</v>
      </c>
      <c r="K10088" s="1">
        <f t="shared" si="314"/>
        <v>2.5553662691652469E-2</v>
      </c>
      <c r="L10088" s="1">
        <f t="shared" si="315"/>
        <v>66.08177172061329</v>
      </c>
      <c r="M10088" s="1">
        <f>SUMIFS(L:L,B:B,B10088,C:C,C10088)</f>
        <v>664.44974446337312</v>
      </c>
    </row>
    <row r="10089" spans="1:13" x14ac:dyDescent="0.2">
      <c r="A10089">
        <v>12</v>
      </c>
      <c r="B10089">
        <v>19100</v>
      </c>
      <c r="C10089">
        <v>31</v>
      </c>
      <c r="D10089">
        <v>10</v>
      </c>
      <c r="E10089">
        <v>38</v>
      </c>
      <c r="F10089">
        <v>5</v>
      </c>
      <c r="G10089">
        <v>59</v>
      </c>
      <c r="I10089" s="1">
        <f>VLOOKUP(D10089,cards!A:D,4,FALSE)</f>
        <v>1586</v>
      </c>
      <c r="J10089" s="1">
        <f>SUMIFS(G:G,C:C,C10089,B:B,B10089)</f>
        <v>2348</v>
      </c>
      <c r="K10089" s="1">
        <f t="shared" si="314"/>
        <v>2.5127768313458261E-2</v>
      </c>
      <c r="L10089" s="1">
        <f t="shared" si="315"/>
        <v>39.852640545144801</v>
      </c>
      <c r="M10089" s="1">
        <f>SUMIFS(L:L,B:B,B10089,C:C,C10089)</f>
        <v>664.44974446337312</v>
      </c>
    </row>
    <row r="10090" spans="1:13" x14ac:dyDescent="0.2">
      <c r="A10090">
        <v>12</v>
      </c>
      <c r="B10090">
        <v>19100</v>
      </c>
      <c r="C10090">
        <v>31</v>
      </c>
      <c r="D10090">
        <v>6</v>
      </c>
      <c r="E10090">
        <v>38</v>
      </c>
      <c r="F10090">
        <v>2</v>
      </c>
      <c r="G10090">
        <v>56</v>
      </c>
      <c r="I10090" s="1">
        <f>VLOOKUP(D10090,cards!A:D,4,FALSE)</f>
        <v>86</v>
      </c>
      <c r="J10090" s="1">
        <f>SUMIFS(G:G,C:C,C10090,B:B,B10090)</f>
        <v>2348</v>
      </c>
      <c r="K10090" s="1">
        <f t="shared" si="314"/>
        <v>2.385008517887564E-2</v>
      </c>
      <c r="L10090" s="1">
        <f t="shared" si="315"/>
        <v>2.0511073253833052</v>
      </c>
      <c r="M10090" s="1">
        <f>SUMIFS(L:L,B:B,B10090,C:C,C10090)</f>
        <v>664.44974446337312</v>
      </c>
    </row>
    <row r="10091" spans="1:13" x14ac:dyDescent="0.2">
      <c r="A10091">
        <v>12</v>
      </c>
      <c r="B10091">
        <v>19100</v>
      </c>
      <c r="C10091">
        <v>31</v>
      </c>
      <c r="D10091">
        <v>10</v>
      </c>
      <c r="E10091">
        <v>63</v>
      </c>
      <c r="F10091">
        <v>5</v>
      </c>
      <c r="G10091">
        <v>49</v>
      </c>
      <c r="I10091" s="1">
        <f>VLOOKUP(D10091,cards!A:D,4,FALSE)</f>
        <v>1586</v>
      </c>
      <c r="J10091" s="1">
        <f>SUMIFS(G:G,C:C,C10091,B:B,B10091)</f>
        <v>2348</v>
      </c>
      <c r="K10091" s="1">
        <f t="shared" si="314"/>
        <v>2.0868824531516183E-2</v>
      </c>
      <c r="L10091" s="1">
        <f t="shared" si="315"/>
        <v>33.097955706984663</v>
      </c>
      <c r="M10091" s="1">
        <f>SUMIFS(L:L,B:B,B10091,C:C,C10091)</f>
        <v>664.44974446337312</v>
      </c>
    </row>
    <row r="10092" spans="1:13" x14ac:dyDescent="0.2">
      <c r="A10092">
        <v>12</v>
      </c>
      <c r="B10092">
        <v>19100</v>
      </c>
      <c r="C10092">
        <v>31</v>
      </c>
      <c r="D10092">
        <v>7</v>
      </c>
      <c r="E10092">
        <v>26</v>
      </c>
      <c r="F10092">
        <v>6</v>
      </c>
      <c r="G10092">
        <v>42</v>
      </c>
      <c r="I10092" s="1">
        <f>VLOOKUP(D10092,cards!A:D,4,FALSE)</f>
        <v>186</v>
      </c>
      <c r="J10092" s="1">
        <f>SUMIFS(G:G,C:C,C10092,B:B,B10092)</f>
        <v>2348</v>
      </c>
      <c r="K10092" s="1">
        <f t="shared" si="314"/>
        <v>1.7887563884156729E-2</v>
      </c>
      <c r="L10092" s="1">
        <f t="shared" si="315"/>
        <v>3.3270868824531514</v>
      </c>
      <c r="M10092" s="1">
        <f>SUMIFS(L:L,B:B,B10092,C:C,C10092)</f>
        <v>664.44974446337312</v>
      </c>
    </row>
    <row r="10093" spans="1:13" x14ac:dyDescent="0.2">
      <c r="A10093">
        <v>12</v>
      </c>
      <c r="B10093">
        <v>19100</v>
      </c>
      <c r="C10093">
        <v>37</v>
      </c>
      <c r="D10093">
        <v>4</v>
      </c>
      <c r="E10093">
        <v>63</v>
      </c>
      <c r="F10093">
        <v>4</v>
      </c>
      <c r="G10093">
        <v>39</v>
      </c>
      <c r="I10093" s="1">
        <f>VLOOKUP(D10093,cards!A:D,4,FALSE)</f>
        <v>16</v>
      </c>
      <c r="J10093" s="1">
        <f>SUMIFS(G:G,C:C,C10093,B:B,B10093)</f>
        <v>1123</v>
      </c>
      <c r="K10093" s="1">
        <f t="shared" si="314"/>
        <v>3.4728406055209264E-2</v>
      </c>
      <c r="L10093" s="1">
        <f t="shared" si="315"/>
        <v>0.55565449688334823</v>
      </c>
      <c r="M10093" s="1">
        <f>SUMIFS(L:L,B:B,B10093,C:C,C10093)</f>
        <v>98.991985752448755</v>
      </c>
    </row>
    <row r="10094" spans="1:13" x14ac:dyDescent="0.2">
      <c r="A10094">
        <v>12</v>
      </c>
      <c r="B10094">
        <v>19100</v>
      </c>
      <c r="C10094">
        <v>31</v>
      </c>
      <c r="D10094">
        <v>10</v>
      </c>
      <c r="E10094">
        <v>0</v>
      </c>
      <c r="F10094">
        <v>0</v>
      </c>
      <c r="G10094">
        <v>34</v>
      </c>
      <c r="I10094" s="1">
        <f>VLOOKUP(D10094,cards!A:D,4,FALSE)</f>
        <v>1586</v>
      </c>
      <c r="J10094" s="1">
        <f>SUMIFS(G:G,C:C,C10094,B:B,B10094)</f>
        <v>2348</v>
      </c>
      <c r="K10094" s="1">
        <f t="shared" si="314"/>
        <v>1.4480408858603067E-2</v>
      </c>
      <c r="L10094" s="1">
        <f t="shared" si="315"/>
        <v>22.965928449744464</v>
      </c>
      <c r="M10094" s="1">
        <f>SUMIFS(L:L,B:B,B10094,C:C,C10094)</f>
        <v>664.44974446337312</v>
      </c>
    </row>
    <row r="10095" spans="1:13" x14ac:dyDescent="0.2">
      <c r="A10095">
        <v>12</v>
      </c>
      <c r="B10095">
        <v>19100</v>
      </c>
      <c r="C10095">
        <v>31</v>
      </c>
      <c r="D10095">
        <v>8</v>
      </c>
      <c r="E10095">
        <v>26</v>
      </c>
      <c r="F10095">
        <v>8</v>
      </c>
      <c r="G10095">
        <v>31</v>
      </c>
      <c r="I10095" s="1">
        <f>VLOOKUP(D10095,cards!A:D,4,FALSE)</f>
        <v>386</v>
      </c>
      <c r="J10095" s="1">
        <f>SUMIFS(G:G,C:C,C10095,B:B,B10095)</f>
        <v>2348</v>
      </c>
      <c r="K10095" s="1">
        <f t="shared" si="314"/>
        <v>1.3202725724020443E-2</v>
      </c>
      <c r="L10095" s="1">
        <f t="shared" si="315"/>
        <v>5.0962521294718908</v>
      </c>
      <c r="M10095" s="1">
        <f>SUMIFS(L:L,B:B,B10095,C:C,C10095)</f>
        <v>664.44974446337312</v>
      </c>
    </row>
    <row r="10096" spans="1:13" x14ac:dyDescent="0.2">
      <c r="A10096">
        <v>12</v>
      </c>
      <c r="B10096">
        <v>19100</v>
      </c>
      <c r="C10096">
        <v>31</v>
      </c>
      <c r="D10096">
        <v>9</v>
      </c>
      <c r="E10096">
        <v>26</v>
      </c>
      <c r="F10096">
        <v>9</v>
      </c>
      <c r="G10096">
        <v>30</v>
      </c>
      <c r="I10096" s="1">
        <f>VLOOKUP(D10096,cards!A:D,4,FALSE)</f>
        <v>786</v>
      </c>
      <c r="J10096" s="1">
        <f>SUMIFS(G:G,C:C,C10096,B:B,B10096)</f>
        <v>2348</v>
      </c>
      <c r="K10096" s="1">
        <f t="shared" si="314"/>
        <v>1.2776831345826235E-2</v>
      </c>
      <c r="L10096" s="1">
        <f t="shared" si="315"/>
        <v>10.042589437819421</v>
      </c>
      <c r="M10096" s="1">
        <f>SUMIFS(L:L,B:B,B10096,C:C,C10096)</f>
        <v>664.44974446337312</v>
      </c>
    </row>
    <row r="10097" spans="1:13" x14ac:dyDescent="0.2">
      <c r="A10097">
        <v>12</v>
      </c>
      <c r="B10097">
        <v>19100</v>
      </c>
      <c r="C10097">
        <v>31</v>
      </c>
      <c r="D10097">
        <v>8</v>
      </c>
      <c r="E10097">
        <v>63</v>
      </c>
      <c r="F10097">
        <v>4</v>
      </c>
      <c r="G10097">
        <v>28</v>
      </c>
      <c r="I10097" s="1">
        <f>VLOOKUP(D10097,cards!A:D,4,FALSE)</f>
        <v>386</v>
      </c>
      <c r="J10097" s="1">
        <f>SUMIFS(G:G,C:C,C10097,B:B,B10097)</f>
        <v>2348</v>
      </c>
      <c r="K10097" s="1">
        <f t="shared" si="314"/>
        <v>1.192504258943782E-2</v>
      </c>
      <c r="L10097" s="1">
        <f t="shared" si="315"/>
        <v>4.6030664395229985</v>
      </c>
      <c r="M10097" s="1">
        <f>SUMIFS(L:L,B:B,B10097,C:C,C10097)</f>
        <v>664.44974446337312</v>
      </c>
    </row>
    <row r="10098" spans="1:13" x14ac:dyDescent="0.2">
      <c r="A10098">
        <v>12</v>
      </c>
      <c r="B10098">
        <v>19100</v>
      </c>
      <c r="C10098">
        <v>31</v>
      </c>
      <c r="D10098">
        <v>8</v>
      </c>
      <c r="E10098">
        <v>38</v>
      </c>
      <c r="F10098">
        <v>3</v>
      </c>
      <c r="G10098">
        <v>25</v>
      </c>
      <c r="I10098" s="1">
        <f>VLOOKUP(D10098,cards!A:D,4,FALSE)</f>
        <v>386</v>
      </c>
      <c r="J10098" s="1">
        <f>SUMIFS(G:G,C:C,C10098,B:B,B10098)</f>
        <v>2348</v>
      </c>
      <c r="K10098" s="1">
        <f t="shared" si="314"/>
        <v>1.0647359454855196E-2</v>
      </c>
      <c r="L10098" s="1">
        <f t="shared" si="315"/>
        <v>4.1098807495741054</v>
      </c>
      <c r="M10098" s="1">
        <f>SUMIFS(L:L,B:B,B10098,C:C,C10098)</f>
        <v>664.44974446337312</v>
      </c>
    </row>
    <row r="10099" spans="1:13" x14ac:dyDescent="0.2">
      <c r="A10099">
        <v>12</v>
      </c>
      <c r="B10099">
        <v>19100</v>
      </c>
      <c r="C10099">
        <v>31</v>
      </c>
      <c r="D10099">
        <v>9</v>
      </c>
      <c r="E10099">
        <v>63</v>
      </c>
      <c r="F10099">
        <v>6</v>
      </c>
      <c r="G10099">
        <v>24</v>
      </c>
      <c r="I10099" s="1">
        <f>VLOOKUP(D10099,cards!A:D,4,FALSE)</f>
        <v>786</v>
      </c>
      <c r="J10099" s="1">
        <f>SUMIFS(G:G,C:C,C10099,B:B,B10099)</f>
        <v>2348</v>
      </c>
      <c r="K10099" s="1">
        <f t="shared" si="314"/>
        <v>1.0221465076660987E-2</v>
      </c>
      <c r="L10099" s="1">
        <f t="shared" si="315"/>
        <v>8.0340715502555362</v>
      </c>
      <c r="M10099" s="1">
        <f>SUMIFS(L:L,B:B,B10099,C:C,C10099)</f>
        <v>664.44974446337312</v>
      </c>
    </row>
    <row r="10100" spans="1:13" x14ac:dyDescent="0.2">
      <c r="A10100">
        <v>12</v>
      </c>
      <c r="B10100">
        <v>19100</v>
      </c>
      <c r="C10100">
        <v>31</v>
      </c>
      <c r="D10100">
        <v>6</v>
      </c>
      <c r="E10100">
        <v>26</v>
      </c>
      <c r="F10100">
        <v>7</v>
      </c>
      <c r="G10100">
        <v>23</v>
      </c>
      <c r="I10100" s="1">
        <f>VLOOKUP(D10100,cards!A:D,4,FALSE)</f>
        <v>86</v>
      </c>
      <c r="J10100" s="1">
        <f>SUMIFS(G:G,C:C,C10100,B:B,B10100)</f>
        <v>2348</v>
      </c>
      <c r="K10100" s="1">
        <f t="shared" si="314"/>
        <v>9.7955706984667809E-3</v>
      </c>
      <c r="L10100" s="1">
        <f t="shared" si="315"/>
        <v>0.84241908006814314</v>
      </c>
      <c r="M10100" s="1">
        <f>SUMIFS(L:L,B:B,B10100,C:C,C10100)</f>
        <v>664.44974446337312</v>
      </c>
    </row>
    <row r="10101" spans="1:13" x14ac:dyDescent="0.2">
      <c r="A10101">
        <v>12</v>
      </c>
      <c r="B10101">
        <v>19100</v>
      </c>
      <c r="C10101">
        <v>31</v>
      </c>
      <c r="D10101">
        <v>9</v>
      </c>
      <c r="E10101">
        <v>38</v>
      </c>
      <c r="F10101">
        <v>4</v>
      </c>
      <c r="G10101">
        <v>22</v>
      </c>
      <c r="I10101" s="1">
        <f>VLOOKUP(D10101,cards!A:D,4,FALSE)</f>
        <v>786</v>
      </c>
      <c r="J10101" s="1">
        <f>SUMIFS(G:G,C:C,C10101,B:B,B10101)</f>
        <v>2348</v>
      </c>
      <c r="K10101" s="1">
        <f t="shared" si="314"/>
        <v>9.3696763202725727E-3</v>
      </c>
      <c r="L10101" s="1">
        <f t="shared" si="315"/>
        <v>7.3645655877342424</v>
      </c>
      <c r="M10101" s="1">
        <f>SUMIFS(L:L,B:B,B10101,C:C,C10101)</f>
        <v>664.44974446337312</v>
      </c>
    </row>
    <row r="10102" spans="1:13" x14ac:dyDescent="0.2">
      <c r="A10102">
        <v>12</v>
      </c>
      <c r="B10102">
        <v>19100</v>
      </c>
      <c r="C10102">
        <v>37</v>
      </c>
      <c r="D10102">
        <v>5</v>
      </c>
      <c r="E10102">
        <v>63</v>
      </c>
      <c r="F10102">
        <v>4</v>
      </c>
      <c r="G10102">
        <v>22</v>
      </c>
      <c r="I10102" s="1">
        <f>VLOOKUP(D10102,cards!A:D,4,FALSE)</f>
        <v>36</v>
      </c>
      <c r="J10102" s="1">
        <f>SUMIFS(G:G,C:C,C10102,B:B,B10102)</f>
        <v>1123</v>
      </c>
      <c r="K10102" s="1">
        <f t="shared" si="314"/>
        <v>1.9590382902938557E-2</v>
      </c>
      <c r="L10102" s="1">
        <f t="shared" si="315"/>
        <v>0.70525378450578802</v>
      </c>
      <c r="M10102" s="1">
        <f>SUMIFS(L:L,B:B,B10102,C:C,C10102)</f>
        <v>98.991985752448755</v>
      </c>
    </row>
    <row r="10103" spans="1:13" x14ac:dyDescent="0.2">
      <c r="A10103">
        <v>12</v>
      </c>
      <c r="B10103">
        <v>19100</v>
      </c>
      <c r="C10103">
        <v>31</v>
      </c>
      <c r="D10103">
        <v>8</v>
      </c>
      <c r="E10103">
        <v>26</v>
      </c>
      <c r="F10103">
        <v>7</v>
      </c>
      <c r="G10103">
        <v>22</v>
      </c>
      <c r="I10103" s="1">
        <f>VLOOKUP(D10103,cards!A:D,4,FALSE)</f>
        <v>386</v>
      </c>
      <c r="J10103" s="1">
        <f>SUMIFS(G:G,C:C,C10103,B:B,B10103)</f>
        <v>2348</v>
      </c>
      <c r="K10103" s="1">
        <f t="shared" si="314"/>
        <v>9.3696763202725727E-3</v>
      </c>
      <c r="L10103" s="1">
        <f t="shared" si="315"/>
        <v>3.6166950596252132</v>
      </c>
      <c r="M10103" s="1">
        <f>SUMIFS(L:L,B:B,B10103,C:C,C10103)</f>
        <v>664.44974446337312</v>
      </c>
    </row>
    <row r="10104" spans="1:13" x14ac:dyDescent="0.2">
      <c r="A10104">
        <v>12</v>
      </c>
      <c r="B10104">
        <v>19100</v>
      </c>
      <c r="C10104">
        <v>37</v>
      </c>
      <c r="D10104">
        <v>6</v>
      </c>
      <c r="E10104">
        <v>38</v>
      </c>
      <c r="F10104">
        <v>6</v>
      </c>
      <c r="G10104">
        <v>22</v>
      </c>
      <c r="I10104" s="1">
        <f>VLOOKUP(D10104,cards!A:D,4,FALSE)</f>
        <v>86</v>
      </c>
      <c r="J10104" s="1">
        <f>SUMIFS(G:G,C:C,C10104,B:B,B10104)</f>
        <v>1123</v>
      </c>
      <c r="K10104" s="1">
        <f t="shared" si="314"/>
        <v>1.9590382902938557E-2</v>
      </c>
      <c r="L10104" s="1">
        <f t="shared" si="315"/>
        <v>1.6847729296527159</v>
      </c>
      <c r="M10104" s="1">
        <f>SUMIFS(L:L,B:B,B10104,C:C,C10104)</f>
        <v>98.991985752448755</v>
      </c>
    </row>
    <row r="10105" spans="1:13" x14ac:dyDescent="0.2">
      <c r="A10105">
        <v>12</v>
      </c>
      <c r="B10105">
        <v>19100</v>
      </c>
      <c r="C10105">
        <v>64</v>
      </c>
      <c r="D10105">
        <v>6</v>
      </c>
      <c r="E10105">
        <v>63</v>
      </c>
      <c r="F10105">
        <v>6</v>
      </c>
      <c r="G10105">
        <v>20</v>
      </c>
      <c r="I10105" s="1">
        <f>VLOOKUP(D10105,cards!A:D,4,FALSE)</f>
        <v>86</v>
      </c>
      <c r="J10105" s="1">
        <f>SUMIFS(G:G,C:C,C10105,B:B,B10105)</f>
        <v>751</v>
      </c>
      <c r="K10105" s="1">
        <f t="shared" si="314"/>
        <v>2.6631158455392809E-2</v>
      </c>
      <c r="L10105" s="1">
        <f t="shared" si="315"/>
        <v>2.2902796271637818</v>
      </c>
      <c r="M10105" s="1">
        <f>SUMIFS(L:L,B:B,B10105,C:C,C10105)</f>
        <v>37.419440745672439</v>
      </c>
    </row>
    <row r="10106" spans="1:13" x14ac:dyDescent="0.2">
      <c r="A10106">
        <v>12</v>
      </c>
      <c r="B10106">
        <v>19100</v>
      </c>
      <c r="C10106">
        <v>55</v>
      </c>
      <c r="D10106">
        <v>9</v>
      </c>
      <c r="E10106">
        <v>63</v>
      </c>
      <c r="F10106">
        <v>5</v>
      </c>
      <c r="G10106">
        <v>19</v>
      </c>
      <c r="I10106" s="1">
        <f>VLOOKUP(D10106,cards!A:D,4,FALSE)</f>
        <v>786</v>
      </c>
      <c r="J10106" s="1">
        <f>SUMIFS(G:G,C:C,C10106,B:B,B10106)</f>
        <v>81</v>
      </c>
      <c r="K10106" s="1">
        <f t="shared" si="314"/>
        <v>0.23456790123456789</v>
      </c>
      <c r="L10106" s="1">
        <f t="shared" si="315"/>
        <v>184.37037037037035</v>
      </c>
      <c r="M10106" s="1">
        <f>SUMIFS(L:L,B:B,B10106,C:C,C10106)</f>
        <v>684.02469135802505</v>
      </c>
    </row>
    <row r="10107" spans="1:13" x14ac:dyDescent="0.2">
      <c r="A10107">
        <v>12</v>
      </c>
      <c r="B10107">
        <v>19100</v>
      </c>
      <c r="C10107">
        <v>31</v>
      </c>
      <c r="D10107">
        <v>6</v>
      </c>
      <c r="E10107">
        <v>38</v>
      </c>
      <c r="F10107">
        <v>3</v>
      </c>
      <c r="G10107">
        <v>19</v>
      </c>
      <c r="I10107" s="1">
        <f>VLOOKUP(D10107,cards!A:D,4,FALSE)</f>
        <v>86</v>
      </c>
      <c r="J10107" s="1">
        <f>SUMIFS(G:G,C:C,C10107,B:B,B10107)</f>
        <v>2348</v>
      </c>
      <c r="K10107" s="1">
        <f t="shared" si="314"/>
        <v>8.0919931856899482E-3</v>
      </c>
      <c r="L10107" s="1">
        <f t="shared" si="315"/>
        <v>0.69591141396933553</v>
      </c>
      <c r="M10107" s="1">
        <f>SUMIFS(L:L,B:B,B10107,C:C,C10107)</f>
        <v>664.44974446337312</v>
      </c>
    </row>
    <row r="10108" spans="1:13" x14ac:dyDescent="0.2">
      <c r="A10108">
        <v>12</v>
      </c>
      <c r="B10108">
        <v>19100</v>
      </c>
      <c r="C10108">
        <v>31</v>
      </c>
      <c r="D10108">
        <v>7</v>
      </c>
      <c r="E10108">
        <v>38</v>
      </c>
      <c r="F10108">
        <v>2</v>
      </c>
      <c r="G10108">
        <v>19</v>
      </c>
      <c r="I10108" s="1">
        <f>VLOOKUP(D10108,cards!A:D,4,FALSE)</f>
        <v>186</v>
      </c>
      <c r="J10108" s="1">
        <f>SUMIFS(G:G,C:C,C10108,B:B,B10108)</f>
        <v>2348</v>
      </c>
      <c r="K10108" s="1">
        <f t="shared" si="314"/>
        <v>8.0919931856899482E-3</v>
      </c>
      <c r="L10108" s="1">
        <f t="shared" si="315"/>
        <v>1.5051107325383304</v>
      </c>
      <c r="M10108" s="1">
        <f>SUMIFS(L:L,B:B,B10108,C:C,C10108)</f>
        <v>664.44974446337312</v>
      </c>
    </row>
    <row r="10109" spans="1:13" x14ac:dyDescent="0.2">
      <c r="A10109">
        <v>12</v>
      </c>
      <c r="B10109">
        <v>19100</v>
      </c>
      <c r="C10109">
        <v>31</v>
      </c>
      <c r="D10109">
        <v>8</v>
      </c>
      <c r="E10109">
        <v>38</v>
      </c>
      <c r="F10109">
        <v>4</v>
      </c>
      <c r="G10109">
        <v>19</v>
      </c>
      <c r="I10109" s="1">
        <f>VLOOKUP(D10109,cards!A:D,4,FALSE)</f>
        <v>386</v>
      </c>
      <c r="J10109" s="1">
        <f>SUMIFS(G:G,C:C,C10109,B:B,B10109)</f>
        <v>2348</v>
      </c>
      <c r="K10109" s="1">
        <f t="shared" si="314"/>
        <v>8.0919931856899482E-3</v>
      </c>
      <c r="L10109" s="1">
        <f t="shared" si="315"/>
        <v>3.1235093696763201</v>
      </c>
      <c r="M10109" s="1">
        <f>SUMIFS(L:L,B:B,B10109,C:C,C10109)</f>
        <v>664.44974446337312</v>
      </c>
    </row>
    <row r="10110" spans="1:13" x14ac:dyDescent="0.2">
      <c r="A10110">
        <v>12</v>
      </c>
      <c r="B10110">
        <v>19100</v>
      </c>
      <c r="C10110">
        <v>31</v>
      </c>
      <c r="D10110">
        <v>9</v>
      </c>
      <c r="E10110">
        <v>63</v>
      </c>
      <c r="F10110">
        <v>4</v>
      </c>
      <c r="G10110">
        <v>19</v>
      </c>
      <c r="I10110" s="1">
        <f>VLOOKUP(D10110,cards!A:D,4,FALSE)</f>
        <v>786</v>
      </c>
      <c r="J10110" s="1">
        <f>SUMIFS(G:G,C:C,C10110,B:B,B10110)</f>
        <v>2348</v>
      </c>
      <c r="K10110" s="1">
        <f t="shared" si="314"/>
        <v>8.0919931856899482E-3</v>
      </c>
      <c r="L10110" s="1">
        <f t="shared" si="315"/>
        <v>6.3603066439522991</v>
      </c>
      <c r="M10110" s="1">
        <f>SUMIFS(L:L,B:B,B10110,C:C,C10110)</f>
        <v>664.44974446337312</v>
      </c>
    </row>
    <row r="10111" spans="1:13" x14ac:dyDescent="0.2">
      <c r="A10111">
        <v>12</v>
      </c>
      <c r="B10111">
        <v>19100</v>
      </c>
      <c r="C10111">
        <v>31</v>
      </c>
      <c r="D10111">
        <v>9</v>
      </c>
      <c r="E10111">
        <v>38</v>
      </c>
      <c r="F10111">
        <v>6</v>
      </c>
      <c r="G10111">
        <v>18</v>
      </c>
      <c r="I10111" s="1">
        <f>VLOOKUP(D10111,cards!A:D,4,FALSE)</f>
        <v>786</v>
      </c>
      <c r="J10111" s="1">
        <f>SUMIFS(G:G,C:C,C10111,B:B,B10111)</f>
        <v>2348</v>
      </c>
      <c r="K10111" s="1">
        <f t="shared" si="314"/>
        <v>7.6660988074957409E-3</v>
      </c>
      <c r="L10111" s="1">
        <f t="shared" si="315"/>
        <v>6.0255536626916522</v>
      </c>
      <c r="M10111" s="1">
        <f>SUMIFS(L:L,B:B,B10111,C:C,C10111)</f>
        <v>664.44974446337312</v>
      </c>
    </row>
    <row r="10112" spans="1:13" x14ac:dyDescent="0.2">
      <c r="A10112">
        <v>12</v>
      </c>
      <c r="B10112">
        <v>19100</v>
      </c>
      <c r="C10112">
        <v>101</v>
      </c>
      <c r="D10112">
        <v>16</v>
      </c>
      <c r="E10112">
        <v>63</v>
      </c>
      <c r="F10112">
        <v>6</v>
      </c>
      <c r="G10112">
        <v>18</v>
      </c>
      <c r="I10112" s="1">
        <f>VLOOKUP(D10112,cards!A:D,4,FALSE)</f>
        <v>79586</v>
      </c>
      <c r="J10112" s="1">
        <f>SUMIFS(G:G,C:C,C10112,B:B,B10112)</f>
        <v>26</v>
      </c>
      <c r="K10112" s="1">
        <f t="shared" si="314"/>
        <v>0.69230769230769229</v>
      </c>
      <c r="L10112" s="1">
        <f t="shared" si="315"/>
        <v>55098</v>
      </c>
      <c r="M10112" s="1">
        <f>SUMIFS(L:L,B:B,B10112,C:C,C10112)</f>
        <v>74201.384615384624</v>
      </c>
    </row>
    <row r="10113" spans="1:13" x14ac:dyDescent="0.2">
      <c r="A10113">
        <v>12</v>
      </c>
      <c r="B10113">
        <v>19100</v>
      </c>
      <c r="C10113">
        <v>31</v>
      </c>
      <c r="D10113">
        <v>8</v>
      </c>
      <c r="E10113">
        <v>38</v>
      </c>
      <c r="F10113">
        <v>5</v>
      </c>
      <c r="G10113">
        <v>18</v>
      </c>
      <c r="I10113" s="1">
        <f>VLOOKUP(D10113,cards!A:D,4,FALSE)</f>
        <v>386</v>
      </c>
      <c r="J10113" s="1">
        <f>SUMIFS(G:G,C:C,C10113,B:B,B10113)</f>
        <v>2348</v>
      </c>
      <c r="K10113" s="1">
        <f t="shared" si="314"/>
        <v>7.6660988074957409E-3</v>
      </c>
      <c r="L10113" s="1">
        <f t="shared" si="315"/>
        <v>2.959114139693356</v>
      </c>
      <c r="M10113" s="1">
        <f>SUMIFS(L:L,B:B,B10113,C:C,C10113)</f>
        <v>664.44974446337312</v>
      </c>
    </row>
    <row r="10114" spans="1:13" x14ac:dyDescent="0.2">
      <c r="A10114">
        <v>12</v>
      </c>
      <c r="B10114">
        <v>19100</v>
      </c>
      <c r="C10114">
        <v>64</v>
      </c>
      <c r="D10114">
        <v>4</v>
      </c>
      <c r="E10114">
        <v>63</v>
      </c>
      <c r="F10114">
        <v>5</v>
      </c>
      <c r="G10114">
        <v>18</v>
      </c>
      <c r="I10114" s="1">
        <f>VLOOKUP(D10114,cards!A:D,4,FALSE)</f>
        <v>16</v>
      </c>
      <c r="J10114" s="1">
        <f>SUMIFS(G:G,C:C,C10114,B:B,B10114)</f>
        <v>751</v>
      </c>
      <c r="K10114" s="1">
        <f t="shared" ref="K10114:K10177" si="316">G10114/J10114</f>
        <v>2.3968042609853527E-2</v>
      </c>
      <c r="L10114" s="1">
        <f t="shared" ref="L10114:L10177" si="317">I10114*K10114</f>
        <v>0.38348868175765644</v>
      </c>
      <c r="M10114" s="1">
        <f>SUMIFS(L:L,B:B,B10114,C:C,C10114)</f>
        <v>37.419440745672439</v>
      </c>
    </row>
    <row r="10115" spans="1:13" x14ac:dyDescent="0.2">
      <c r="A10115">
        <v>12</v>
      </c>
      <c r="B10115">
        <v>19100</v>
      </c>
      <c r="C10115">
        <v>64</v>
      </c>
      <c r="D10115">
        <v>5</v>
      </c>
      <c r="E10115">
        <v>0</v>
      </c>
      <c r="F10115">
        <v>0</v>
      </c>
      <c r="G10115">
        <v>18</v>
      </c>
      <c r="I10115" s="1">
        <f>VLOOKUP(D10115,cards!A:D,4,FALSE)</f>
        <v>36</v>
      </c>
      <c r="J10115" s="1">
        <f>SUMIFS(G:G,C:C,C10115,B:B,B10115)</f>
        <v>751</v>
      </c>
      <c r="K10115" s="1">
        <f t="shared" si="316"/>
        <v>2.3968042609853527E-2</v>
      </c>
      <c r="L10115" s="1">
        <f t="shared" si="317"/>
        <v>0.86284953395472697</v>
      </c>
      <c r="M10115" s="1">
        <f>SUMIFS(L:L,B:B,B10115,C:C,C10115)</f>
        <v>37.419440745672439</v>
      </c>
    </row>
    <row r="10116" spans="1:13" x14ac:dyDescent="0.2">
      <c r="A10116">
        <v>12</v>
      </c>
      <c r="B10116">
        <v>19100</v>
      </c>
      <c r="C10116">
        <v>31</v>
      </c>
      <c r="D10116">
        <v>5</v>
      </c>
      <c r="E10116">
        <v>38</v>
      </c>
      <c r="F10116">
        <v>2</v>
      </c>
      <c r="G10116">
        <v>17</v>
      </c>
      <c r="I10116" s="1">
        <f>VLOOKUP(D10116,cards!A:D,4,FALSE)</f>
        <v>36</v>
      </c>
      <c r="J10116" s="1">
        <f>SUMIFS(G:G,C:C,C10116,B:B,B10116)</f>
        <v>2348</v>
      </c>
      <c r="K10116" s="1">
        <f t="shared" si="316"/>
        <v>7.2402044293015336E-3</v>
      </c>
      <c r="L10116" s="1">
        <f t="shared" si="317"/>
        <v>0.26064735945485523</v>
      </c>
      <c r="M10116" s="1">
        <f>SUMIFS(L:L,B:B,B10116,C:C,C10116)</f>
        <v>664.44974446337312</v>
      </c>
    </row>
    <row r="10117" spans="1:13" x14ac:dyDescent="0.2">
      <c r="A10117">
        <v>12</v>
      </c>
      <c r="B10117">
        <v>19100</v>
      </c>
      <c r="C10117">
        <v>64</v>
      </c>
      <c r="D10117">
        <v>6</v>
      </c>
      <c r="E10117">
        <v>0</v>
      </c>
      <c r="F10117">
        <v>0</v>
      </c>
      <c r="G10117">
        <v>16</v>
      </c>
      <c r="I10117" s="1">
        <f>VLOOKUP(D10117,cards!A:D,4,FALSE)</f>
        <v>86</v>
      </c>
      <c r="J10117" s="1">
        <f>SUMIFS(G:G,C:C,C10117,B:B,B10117)</f>
        <v>751</v>
      </c>
      <c r="K10117" s="1">
        <f t="shared" si="316"/>
        <v>2.1304926764314249E-2</v>
      </c>
      <c r="L10117" s="1">
        <f t="shared" si="317"/>
        <v>1.8322237017310254</v>
      </c>
      <c r="M10117" s="1">
        <f>SUMIFS(L:L,B:B,B10117,C:C,C10117)</f>
        <v>37.419440745672439</v>
      </c>
    </row>
    <row r="10118" spans="1:13" x14ac:dyDescent="0.2">
      <c r="A10118">
        <v>12</v>
      </c>
      <c r="B10118">
        <v>19100</v>
      </c>
      <c r="C10118">
        <v>37</v>
      </c>
      <c r="D10118">
        <v>7</v>
      </c>
      <c r="E10118">
        <v>38</v>
      </c>
      <c r="F10118">
        <v>6</v>
      </c>
      <c r="G10118">
        <v>16</v>
      </c>
      <c r="I10118" s="1">
        <f>VLOOKUP(D10118,cards!A:D,4,FALSE)</f>
        <v>186</v>
      </c>
      <c r="J10118" s="1">
        <f>SUMIFS(G:G,C:C,C10118,B:B,B10118)</f>
        <v>1123</v>
      </c>
      <c r="K10118" s="1">
        <f t="shared" si="316"/>
        <v>1.4247551202137132E-2</v>
      </c>
      <c r="L10118" s="1">
        <f t="shared" si="317"/>
        <v>2.6500445235975065</v>
      </c>
      <c r="M10118" s="1">
        <f>SUMIFS(L:L,B:B,B10118,C:C,C10118)</f>
        <v>98.991985752448755</v>
      </c>
    </row>
    <row r="10119" spans="1:13" x14ac:dyDescent="0.2">
      <c r="A10119">
        <v>12</v>
      </c>
      <c r="B10119">
        <v>19100</v>
      </c>
      <c r="C10119">
        <v>31</v>
      </c>
      <c r="D10119">
        <v>9</v>
      </c>
      <c r="E10119">
        <v>26</v>
      </c>
      <c r="F10119">
        <v>8</v>
      </c>
      <c r="G10119">
        <v>15</v>
      </c>
      <c r="I10119" s="1">
        <f>VLOOKUP(D10119,cards!A:D,4,FALSE)</f>
        <v>786</v>
      </c>
      <c r="J10119" s="1">
        <f>SUMIFS(G:G,C:C,C10119,B:B,B10119)</f>
        <v>2348</v>
      </c>
      <c r="K10119" s="1">
        <f t="shared" si="316"/>
        <v>6.3884156729131173E-3</v>
      </c>
      <c r="L10119" s="1">
        <f t="shared" si="317"/>
        <v>5.0212947189097106</v>
      </c>
      <c r="M10119" s="1">
        <f>SUMIFS(L:L,B:B,B10119,C:C,C10119)</f>
        <v>664.44974446337312</v>
      </c>
    </row>
    <row r="10120" spans="1:13" x14ac:dyDescent="0.2">
      <c r="A10120">
        <v>12</v>
      </c>
      <c r="B10120">
        <v>19100</v>
      </c>
      <c r="C10120">
        <v>31</v>
      </c>
      <c r="D10120">
        <v>7</v>
      </c>
      <c r="E10120">
        <v>26</v>
      </c>
      <c r="F10120">
        <v>5</v>
      </c>
      <c r="G10120">
        <v>15</v>
      </c>
      <c r="I10120" s="1">
        <f>VLOOKUP(D10120,cards!A:D,4,FALSE)</f>
        <v>186</v>
      </c>
      <c r="J10120" s="1">
        <f>SUMIFS(G:G,C:C,C10120,B:B,B10120)</f>
        <v>2348</v>
      </c>
      <c r="K10120" s="1">
        <f t="shared" si="316"/>
        <v>6.3884156729131173E-3</v>
      </c>
      <c r="L10120" s="1">
        <f t="shared" si="317"/>
        <v>1.1882453151618397</v>
      </c>
      <c r="M10120" s="1">
        <f>SUMIFS(L:L,B:B,B10120,C:C,C10120)</f>
        <v>664.44974446337312</v>
      </c>
    </row>
    <row r="10121" spans="1:13" x14ac:dyDescent="0.2">
      <c r="A10121">
        <v>12</v>
      </c>
      <c r="B10121">
        <v>19100</v>
      </c>
      <c r="C10121">
        <v>31</v>
      </c>
      <c r="D10121">
        <v>4</v>
      </c>
      <c r="E10121">
        <v>26</v>
      </c>
      <c r="F10121">
        <v>5</v>
      </c>
      <c r="G10121">
        <v>14</v>
      </c>
      <c r="I10121" s="1">
        <f>VLOOKUP(D10121,cards!A:D,4,FALSE)</f>
        <v>16</v>
      </c>
      <c r="J10121" s="1">
        <f>SUMIFS(G:G,C:C,C10121,B:B,B10121)</f>
        <v>2348</v>
      </c>
      <c r="K10121" s="1">
        <f t="shared" si="316"/>
        <v>5.96252129471891E-3</v>
      </c>
      <c r="L10121" s="1">
        <f t="shared" si="317"/>
        <v>9.540034071550256E-2</v>
      </c>
      <c r="M10121" s="1">
        <f>SUMIFS(L:L,B:B,B10121,C:C,C10121)</f>
        <v>664.44974446337312</v>
      </c>
    </row>
    <row r="10122" spans="1:13" x14ac:dyDescent="0.2">
      <c r="A10122">
        <v>12</v>
      </c>
      <c r="B10122">
        <v>19100</v>
      </c>
      <c r="C10122">
        <v>31</v>
      </c>
      <c r="D10122">
        <v>5</v>
      </c>
      <c r="E10122">
        <v>26</v>
      </c>
      <c r="F10122">
        <v>4</v>
      </c>
      <c r="G10122">
        <v>13</v>
      </c>
      <c r="I10122" s="1">
        <f>VLOOKUP(D10122,cards!A:D,4,FALSE)</f>
        <v>36</v>
      </c>
      <c r="J10122" s="1">
        <f>SUMIFS(G:G,C:C,C10122,B:B,B10122)</f>
        <v>2348</v>
      </c>
      <c r="K10122" s="1">
        <f t="shared" si="316"/>
        <v>5.5366269165247018E-3</v>
      </c>
      <c r="L10122" s="1">
        <f t="shared" si="317"/>
        <v>0.19931856899488926</v>
      </c>
      <c r="M10122" s="1">
        <f>SUMIFS(L:L,B:B,B10122,C:C,C10122)</f>
        <v>664.44974446337312</v>
      </c>
    </row>
    <row r="10123" spans="1:13" x14ac:dyDescent="0.2">
      <c r="A10123">
        <v>12</v>
      </c>
      <c r="B10123">
        <v>19100</v>
      </c>
      <c r="C10123">
        <v>31</v>
      </c>
      <c r="D10123">
        <v>11</v>
      </c>
      <c r="E10123">
        <v>38</v>
      </c>
      <c r="F10123">
        <v>7</v>
      </c>
      <c r="G10123">
        <v>13</v>
      </c>
      <c r="I10123" s="1">
        <f>VLOOKUP(D10123,cards!A:D,4,FALSE)</f>
        <v>2586</v>
      </c>
      <c r="J10123" s="1">
        <f>SUMIFS(G:G,C:C,C10123,B:B,B10123)</f>
        <v>2348</v>
      </c>
      <c r="K10123" s="1">
        <f t="shared" si="316"/>
        <v>5.5366269165247018E-3</v>
      </c>
      <c r="L10123" s="1">
        <f t="shared" si="317"/>
        <v>14.31771720613288</v>
      </c>
      <c r="M10123" s="1">
        <f>SUMIFS(L:L,B:B,B10123,C:C,C10123)</f>
        <v>664.44974446337312</v>
      </c>
    </row>
    <row r="10124" spans="1:13" x14ac:dyDescent="0.2">
      <c r="A10124">
        <v>12</v>
      </c>
      <c r="B10124">
        <v>19100</v>
      </c>
      <c r="C10124">
        <v>31</v>
      </c>
      <c r="D10124">
        <v>11</v>
      </c>
      <c r="E10124">
        <v>0</v>
      </c>
      <c r="F10124">
        <v>0</v>
      </c>
      <c r="G10124">
        <v>13</v>
      </c>
      <c r="I10124" s="1">
        <f>VLOOKUP(D10124,cards!A:D,4,FALSE)</f>
        <v>2586</v>
      </c>
      <c r="J10124" s="1">
        <f>SUMIFS(G:G,C:C,C10124,B:B,B10124)</f>
        <v>2348</v>
      </c>
      <c r="K10124" s="1">
        <f t="shared" si="316"/>
        <v>5.5366269165247018E-3</v>
      </c>
      <c r="L10124" s="1">
        <f t="shared" si="317"/>
        <v>14.31771720613288</v>
      </c>
      <c r="M10124" s="1">
        <f>SUMIFS(L:L,B:B,B10124,C:C,C10124)</f>
        <v>664.44974446337312</v>
      </c>
    </row>
    <row r="10125" spans="1:13" x14ac:dyDescent="0.2">
      <c r="A10125">
        <v>12</v>
      </c>
      <c r="B10125">
        <v>19100</v>
      </c>
      <c r="C10125">
        <v>31</v>
      </c>
      <c r="D10125">
        <v>8</v>
      </c>
      <c r="E10125">
        <v>63</v>
      </c>
      <c r="F10125">
        <v>3</v>
      </c>
      <c r="G10125">
        <v>12</v>
      </c>
      <c r="I10125" s="1">
        <f>VLOOKUP(D10125,cards!A:D,4,FALSE)</f>
        <v>386</v>
      </c>
      <c r="J10125" s="1">
        <f>SUMIFS(G:G,C:C,C10125,B:B,B10125)</f>
        <v>2348</v>
      </c>
      <c r="K10125" s="1">
        <f t="shared" si="316"/>
        <v>5.1107325383304937E-3</v>
      </c>
      <c r="L10125" s="1">
        <f t="shared" si="317"/>
        <v>1.9727427597955705</v>
      </c>
      <c r="M10125" s="1">
        <f>SUMIFS(L:L,B:B,B10125,C:C,C10125)</f>
        <v>664.44974446337312</v>
      </c>
    </row>
    <row r="10126" spans="1:13" x14ac:dyDescent="0.2">
      <c r="A10126">
        <v>12</v>
      </c>
      <c r="B10126">
        <v>19100</v>
      </c>
      <c r="C10126">
        <v>31</v>
      </c>
      <c r="D10126">
        <v>11</v>
      </c>
      <c r="E10126">
        <v>38</v>
      </c>
      <c r="F10126">
        <v>5</v>
      </c>
      <c r="G10126">
        <v>12</v>
      </c>
      <c r="I10126" s="1">
        <f>VLOOKUP(D10126,cards!A:D,4,FALSE)</f>
        <v>2586</v>
      </c>
      <c r="J10126" s="1">
        <f>SUMIFS(G:G,C:C,C10126,B:B,B10126)</f>
        <v>2348</v>
      </c>
      <c r="K10126" s="1">
        <f t="shared" si="316"/>
        <v>5.1107325383304937E-3</v>
      </c>
      <c r="L10126" s="1">
        <f t="shared" si="317"/>
        <v>13.216354344122657</v>
      </c>
      <c r="M10126" s="1">
        <f>SUMIFS(L:L,B:B,B10126,C:C,C10126)</f>
        <v>664.44974446337312</v>
      </c>
    </row>
    <row r="10127" spans="1:13" x14ac:dyDescent="0.2">
      <c r="A10127">
        <v>12</v>
      </c>
      <c r="B10127">
        <v>19100</v>
      </c>
      <c r="C10127">
        <v>64</v>
      </c>
      <c r="D10127">
        <v>4</v>
      </c>
      <c r="E10127">
        <v>38</v>
      </c>
      <c r="F10127">
        <v>4</v>
      </c>
      <c r="G10127">
        <v>11</v>
      </c>
      <c r="I10127" s="1">
        <f>VLOOKUP(D10127,cards!A:D,4,FALSE)</f>
        <v>16</v>
      </c>
      <c r="J10127" s="1">
        <f>SUMIFS(G:G,C:C,C10127,B:B,B10127)</f>
        <v>751</v>
      </c>
      <c r="K10127" s="1">
        <f t="shared" si="316"/>
        <v>1.4647137150466045E-2</v>
      </c>
      <c r="L10127" s="1">
        <f t="shared" si="317"/>
        <v>0.23435419440745672</v>
      </c>
      <c r="M10127" s="1">
        <f>SUMIFS(L:L,B:B,B10127,C:C,C10127)</f>
        <v>37.419440745672439</v>
      </c>
    </row>
    <row r="10128" spans="1:13" x14ac:dyDescent="0.2">
      <c r="A10128">
        <v>12</v>
      </c>
      <c r="B10128">
        <v>19100</v>
      </c>
      <c r="C10128">
        <v>64</v>
      </c>
      <c r="D10128">
        <v>6</v>
      </c>
      <c r="E10128">
        <v>38</v>
      </c>
      <c r="F10128">
        <v>6</v>
      </c>
      <c r="G10128">
        <v>10</v>
      </c>
      <c r="I10128" s="1">
        <f>VLOOKUP(D10128,cards!A:D,4,FALSE)</f>
        <v>86</v>
      </c>
      <c r="J10128" s="1">
        <f>SUMIFS(G:G,C:C,C10128,B:B,B10128)</f>
        <v>751</v>
      </c>
      <c r="K10128" s="1">
        <f t="shared" si="316"/>
        <v>1.3315579227696404E-2</v>
      </c>
      <c r="L10128" s="1">
        <f t="shared" si="317"/>
        <v>1.1451398135818909</v>
      </c>
      <c r="M10128" s="1">
        <f>SUMIFS(L:L,B:B,B10128,C:C,C10128)</f>
        <v>37.419440745672439</v>
      </c>
    </row>
    <row r="10129" spans="1:13" x14ac:dyDescent="0.2">
      <c r="A10129">
        <v>12</v>
      </c>
      <c r="B10129">
        <v>19100</v>
      </c>
      <c r="C10129">
        <v>31</v>
      </c>
      <c r="D10129">
        <v>12</v>
      </c>
      <c r="E10129">
        <v>63</v>
      </c>
      <c r="F10129">
        <v>6</v>
      </c>
      <c r="G10129">
        <v>10</v>
      </c>
      <c r="I10129" s="1">
        <f>VLOOKUP(D10129,cards!A:D,4,FALSE)</f>
        <v>4586</v>
      </c>
      <c r="J10129" s="1">
        <f>SUMIFS(G:G,C:C,C10129,B:B,B10129)</f>
        <v>2348</v>
      </c>
      <c r="K10129" s="1">
        <f t="shared" si="316"/>
        <v>4.2589437819420782E-3</v>
      </c>
      <c r="L10129" s="1">
        <f t="shared" si="317"/>
        <v>19.531516183986369</v>
      </c>
      <c r="M10129" s="1">
        <f>SUMIFS(L:L,B:B,B10129,C:C,C10129)</f>
        <v>664.44974446337312</v>
      </c>
    </row>
    <row r="10130" spans="1:13" x14ac:dyDescent="0.2">
      <c r="A10130">
        <v>12</v>
      </c>
      <c r="B10130">
        <v>19100</v>
      </c>
      <c r="C10130">
        <v>64</v>
      </c>
      <c r="D10130">
        <v>4</v>
      </c>
      <c r="E10130">
        <v>38</v>
      </c>
      <c r="F10130">
        <v>5</v>
      </c>
      <c r="G10130">
        <v>9</v>
      </c>
      <c r="I10130" s="1">
        <f>VLOOKUP(D10130,cards!A:D,4,FALSE)</f>
        <v>16</v>
      </c>
      <c r="J10130" s="1">
        <f>SUMIFS(G:G,C:C,C10130,B:B,B10130)</f>
        <v>751</v>
      </c>
      <c r="K10130" s="1">
        <f t="shared" si="316"/>
        <v>1.1984021304926764E-2</v>
      </c>
      <c r="L10130" s="1">
        <f t="shared" si="317"/>
        <v>0.19174434087882822</v>
      </c>
      <c r="M10130" s="1">
        <f>SUMIFS(L:L,B:B,B10130,C:C,C10130)</f>
        <v>37.419440745672439</v>
      </c>
    </row>
    <row r="10131" spans="1:13" x14ac:dyDescent="0.2">
      <c r="A10131">
        <v>12</v>
      </c>
      <c r="B10131">
        <v>19100</v>
      </c>
      <c r="C10131">
        <v>64</v>
      </c>
      <c r="D10131">
        <v>3</v>
      </c>
      <c r="E10131">
        <v>38</v>
      </c>
      <c r="F10131">
        <v>3</v>
      </c>
      <c r="G10131">
        <v>9</v>
      </c>
      <c r="I10131" s="1">
        <f>VLOOKUP(D10131,cards!A:D,4,FALSE)</f>
        <v>6</v>
      </c>
      <c r="J10131" s="1">
        <f>SUMIFS(G:G,C:C,C10131,B:B,B10131)</f>
        <v>751</v>
      </c>
      <c r="K10131" s="1">
        <f t="shared" si="316"/>
        <v>1.1984021304926764E-2</v>
      </c>
      <c r="L10131" s="1">
        <f t="shared" si="317"/>
        <v>7.1904127829560585E-2</v>
      </c>
      <c r="M10131" s="1">
        <f>SUMIFS(L:L,B:B,B10131,C:C,C10131)</f>
        <v>37.419440745672439</v>
      </c>
    </row>
    <row r="10132" spans="1:13" x14ac:dyDescent="0.2">
      <c r="A10132">
        <v>12</v>
      </c>
      <c r="B10132">
        <v>19100</v>
      </c>
      <c r="C10132">
        <v>37</v>
      </c>
      <c r="D10132">
        <v>5</v>
      </c>
      <c r="E10132">
        <v>38</v>
      </c>
      <c r="F10132">
        <v>5</v>
      </c>
      <c r="G10132">
        <v>9</v>
      </c>
      <c r="I10132" s="1">
        <f>VLOOKUP(D10132,cards!A:D,4,FALSE)</f>
        <v>36</v>
      </c>
      <c r="J10132" s="1">
        <f>SUMIFS(G:G,C:C,C10132,B:B,B10132)</f>
        <v>1123</v>
      </c>
      <c r="K10132" s="1">
        <f t="shared" si="316"/>
        <v>8.0142475512021364E-3</v>
      </c>
      <c r="L10132" s="1">
        <f t="shared" si="317"/>
        <v>0.28851291184327693</v>
      </c>
      <c r="M10132" s="1">
        <f>SUMIFS(L:L,B:B,B10132,C:C,C10132)</f>
        <v>98.991985752448755</v>
      </c>
    </row>
    <row r="10133" spans="1:13" x14ac:dyDescent="0.2">
      <c r="A10133">
        <v>12</v>
      </c>
      <c r="B10133">
        <v>19100</v>
      </c>
      <c r="C10133">
        <v>55</v>
      </c>
      <c r="D10133">
        <v>9</v>
      </c>
      <c r="E10133">
        <v>0</v>
      </c>
      <c r="F10133">
        <v>0</v>
      </c>
      <c r="G10133">
        <v>9</v>
      </c>
      <c r="I10133" s="1">
        <f>VLOOKUP(D10133,cards!A:D,4,FALSE)</f>
        <v>786</v>
      </c>
      <c r="J10133" s="1">
        <f>SUMIFS(G:G,C:C,C10133,B:B,B10133)</f>
        <v>81</v>
      </c>
      <c r="K10133" s="1">
        <f t="shared" si="316"/>
        <v>0.1111111111111111</v>
      </c>
      <c r="L10133" s="1">
        <f t="shared" si="317"/>
        <v>87.333333333333329</v>
      </c>
      <c r="M10133" s="1">
        <f>SUMIFS(L:L,B:B,B10133,C:C,C10133)</f>
        <v>684.02469135802505</v>
      </c>
    </row>
    <row r="10134" spans="1:13" x14ac:dyDescent="0.2">
      <c r="A10134">
        <v>12</v>
      </c>
      <c r="B10134">
        <v>19100</v>
      </c>
      <c r="C10134">
        <v>55</v>
      </c>
      <c r="D10134">
        <v>5</v>
      </c>
      <c r="E10134">
        <v>26</v>
      </c>
      <c r="F10134">
        <v>6</v>
      </c>
      <c r="G10134">
        <v>9</v>
      </c>
      <c r="I10134" s="1">
        <f>VLOOKUP(D10134,cards!A:D,4,FALSE)</f>
        <v>36</v>
      </c>
      <c r="J10134" s="1">
        <f>SUMIFS(G:G,C:C,C10134,B:B,B10134)</f>
        <v>81</v>
      </c>
      <c r="K10134" s="1">
        <f t="shared" si="316"/>
        <v>0.1111111111111111</v>
      </c>
      <c r="L10134" s="1">
        <f t="shared" si="317"/>
        <v>4</v>
      </c>
      <c r="M10134" s="1">
        <f>SUMIFS(L:L,B:B,B10134,C:C,C10134)</f>
        <v>684.02469135802505</v>
      </c>
    </row>
    <row r="10135" spans="1:13" x14ac:dyDescent="0.2">
      <c r="A10135">
        <v>12</v>
      </c>
      <c r="B10135">
        <v>19100</v>
      </c>
      <c r="C10135">
        <v>31</v>
      </c>
      <c r="D10135">
        <v>7</v>
      </c>
      <c r="E10135">
        <v>63</v>
      </c>
      <c r="F10135">
        <v>2</v>
      </c>
      <c r="G10135">
        <v>8</v>
      </c>
      <c r="I10135" s="1">
        <f>VLOOKUP(D10135,cards!A:D,4,FALSE)</f>
        <v>186</v>
      </c>
      <c r="J10135" s="1">
        <f>SUMIFS(G:G,C:C,C10135,B:B,B10135)</f>
        <v>2348</v>
      </c>
      <c r="K10135" s="1">
        <f t="shared" si="316"/>
        <v>3.4071550255536627E-3</v>
      </c>
      <c r="L10135" s="1">
        <f t="shared" si="317"/>
        <v>0.63373083475298131</v>
      </c>
      <c r="M10135" s="1">
        <f>SUMIFS(L:L,B:B,B10135,C:C,C10135)</f>
        <v>664.44974446337312</v>
      </c>
    </row>
    <row r="10136" spans="1:13" x14ac:dyDescent="0.2">
      <c r="A10136">
        <v>12</v>
      </c>
      <c r="B10136">
        <v>19100</v>
      </c>
      <c r="C10136">
        <v>31</v>
      </c>
      <c r="D10136">
        <v>11</v>
      </c>
      <c r="E10136">
        <v>26</v>
      </c>
      <c r="F10136">
        <v>10</v>
      </c>
      <c r="G10136">
        <v>8</v>
      </c>
      <c r="I10136" s="1">
        <f>VLOOKUP(D10136,cards!A:D,4,FALSE)</f>
        <v>2586</v>
      </c>
      <c r="J10136" s="1">
        <f>SUMIFS(G:G,C:C,C10136,B:B,B10136)</f>
        <v>2348</v>
      </c>
      <c r="K10136" s="1">
        <f t="shared" si="316"/>
        <v>3.4071550255536627E-3</v>
      </c>
      <c r="L10136" s="1">
        <f t="shared" si="317"/>
        <v>8.810902896081771</v>
      </c>
      <c r="M10136" s="1">
        <f>SUMIFS(L:L,B:B,B10136,C:C,C10136)</f>
        <v>664.44974446337312</v>
      </c>
    </row>
    <row r="10137" spans="1:13" x14ac:dyDescent="0.2">
      <c r="A10137">
        <v>12</v>
      </c>
      <c r="B10137">
        <v>19100</v>
      </c>
      <c r="C10137">
        <v>55</v>
      </c>
      <c r="D10137">
        <v>10</v>
      </c>
      <c r="E10137">
        <v>63</v>
      </c>
      <c r="F10137">
        <v>6</v>
      </c>
      <c r="G10137">
        <v>8</v>
      </c>
      <c r="I10137" s="1">
        <f>VLOOKUP(D10137,cards!A:D,4,FALSE)</f>
        <v>1586</v>
      </c>
      <c r="J10137" s="1">
        <f>SUMIFS(G:G,C:C,C10137,B:B,B10137)</f>
        <v>81</v>
      </c>
      <c r="K10137" s="1">
        <f t="shared" si="316"/>
        <v>9.8765432098765427E-2</v>
      </c>
      <c r="L10137" s="1">
        <f t="shared" si="317"/>
        <v>156.64197530864197</v>
      </c>
      <c r="M10137" s="1">
        <f>SUMIFS(L:L,B:B,B10137,C:C,C10137)</f>
        <v>684.02469135802505</v>
      </c>
    </row>
    <row r="10138" spans="1:13" x14ac:dyDescent="0.2">
      <c r="A10138">
        <v>12</v>
      </c>
      <c r="B10138">
        <v>19100</v>
      </c>
      <c r="C10138">
        <v>31</v>
      </c>
      <c r="D10138">
        <v>4</v>
      </c>
      <c r="E10138">
        <v>26</v>
      </c>
      <c r="F10138">
        <v>4</v>
      </c>
      <c r="G10138">
        <v>8</v>
      </c>
      <c r="I10138" s="1">
        <f>VLOOKUP(D10138,cards!A:D,4,FALSE)</f>
        <v>16</v>
      </c>
      <c r="J10138" s="1">
        <f>SUMIFS(G:G,C:C,C10138,B:B,B10138)</f>
        <v>2348</v>
      </c>
      <c r="K10138" s="1">
        <f t="shared" si="316"/>
        <v>3.4071550255536627E-3</v>
      </c>
      <c r="L10138" s="1">
        <f t="shared" si="317"/>
        <v>5.4514480408858604E-2</v>
      </c>
      <c r="M10138" s="1">
        <f>SUMIFS(L:L,B:B,B10138,C:C,C10138)</f>
        <v>664.44974446337312</v>
      </c>
    </row>
    <row r="10139" spans="1:13" x14ac:dyDescent="0.2">
      <c r="A10139">
        <v>12</v>
      </c>
      <c r="B10139">
        <v>19100</v>
      </c>
      <c r="C10139">
        <v>31</v>
      </c>
      <c r="D10139">
        <v>8</v>
      </c>
      <c r="E10139">
        <v>32</v>
      </c>
      <c r="F10139">
        <v>7</v>
      </c>
      <c r="G10139">
        <v>7</v>
      </c>
      <c r="I10139" s="1">
        <f>VLOOKUP(D10139,cards!A:D,4,FALSE)</f>
        <v>386</v>
      </c>
      <c r="J10139" s="1">
        <f>SUMIFS(G:G,C:C,C10139,B:B,B10139)</f>
        <v>2348</v>
      </c>
      <c r="K10139" s="1">
        <f t="shared" si="316"/>
        <v>2.981260647359455E-3</v>
      </c>
      <c r="L10139" s="1">
        <f t="shared" si="317"/>
        <v>1.1507666098807496</v>
      </c>
      <c r="M10139" s="1">
        <f>SUMIFS(L:L,B:B,B10139,C:C,C10139)</f>
        <v>664.44974446337312</v>
      </c>
    </row>
    <row r="10140" spans="1:13" x14ac:dyDescent="0.2">
      <c r="A10140">
        <v>12</v>
      </c>
      <c r="B10140">
        <v>19100</v>
      </c>
      <c r="C10140">
        <v>31</v>
      </c>
      <c r="D10140">
        <v>8</v>
      </c>
      <c r="E10140">
        <v>32</v>
      </c>
      <c r="F10140">
        <v>8</v>
      </c>
      <c r="G10140">
        <v>7</v>
      </c>
      <c r="I10140" s="1">
        <f>VLOOKUP(D10140,cards!A:D,4,FALSE)</f>
        <v>386</v>
      </c>
      <c r="J10140" s="1">
        <f>SUMIFS(G:G,C:C,C10140,B:B,B10140)</f>
        <v>2348</v>
      </c>
      <c r="K10140" s="1">
        <f t="shared" si="316"/>
        <v>2.981260647359455E-3</v>
      </c>
      <c r="L10140" s="1">
        <f t="shared" si="317"/>
        <v>1.1507666098807496</v>
      </c>
      <c r="M10140" s="1">
        <f>SUMIFS(L:L,B:B,B10140,C:C,C10140)</f>
        <v>664.44974446337312</v>
      </c>
    </row>
    <row r="10141" spans="1:13" x14ac:dyDescent="0.2">
      <c r="A10141">
        <v>12</v>
      </c>
      <c r="B10141">
        <v>19100</v>
      </c>
      <c r="C10141">
        <v>55</v>
      </c>
      <c r="D10141">
        <v>5</v>
      </c>
      <c r="E10141">
        <v>26</v>
      </c>
      <c r="F10141">
        <v>5</v>
      </c>
      <c r="G10141">
        <v>7</v>
      </c>
      <c r="I10141" s="1">
        <f>VLOOKUP(D10141,cards!A:D,4,FALSE)</f>
        <v>36</v>
      </c>
      <c r="J10141" s="1">
        <f>SUMIFS(G:G,C:C,C10141,B:B,B10141)</f>
        <v>81</v>
      </c>
      <c r="K10141" s="1">
        <f t="shared" si="316"/>
        <v>8.6419753086419748E-2</v>
      </c>
      <c r="L10141" s="1">
        <f t="shared" si="317"/>
        <v>3.1111111111111107</v>
      </c>
      <c r="M10141" s="1">
        <f>SUMIFS(L:L,B:B,B10141,C:C,C10141)</f>
        <v>684.02469135802505</v>
      </c>
    </row>
    <row r="10142" spans="1:13" x14ac:dyDescent="0.2">
      <c r="A10142">
        <v>12</v>
      </c>
      <c r="B10142">
        <v>19100</v>
      </c>
      <c r="C10142">
        <v>31</v>
      </c>
      <c r="D10142">
        <v>6</v>
      </c>
      <c r="E10142">
        <v>32</v>
      </c>
      <c r="F10142">
        <v>6</v>
      </c>
      <c r="G10142">
        <v>7</v>
      </c>
      <c r="I10142" s="1">
        <f>VLOOKUP(D10142,cards!A:D,4,FALSE)</f>
        <v>86</v>
      </c>
      <c r="J10142" s="1">
        <f>SUMIFS(G:G,C:C,C10142,B:B,B10142)</f>
        <v>2348</v>
      </c>
      <c r="K10142" s="1">
        <f t="shared" si="316"/>
        <v>2.981260647359455E-3</v>
      </c>
      <c r="L10142" s="1">
        <f t="shared" si="317"/>
        <v>0.25638841567291315</v>
      </c>
      <c r="M10142" s="1">
        <f>SUMIFS(L:L,B:B,B10142,C:C,C10142)</f>
        <v>664.44974446337312</v>
      </c>
    </row>
    <row r="10143" spans="1:13" x14ac:dyDescent="0.2">
      <c r="A10143">
        <v>12</v>
      </c>
      <c r="B10143">
        <v>19100</v>
      </c>
      <c r="C10143">
        <v>64</v>
      </c>
      <c r="D10143">
        <v>6</v>
      </c>
      <c r="E10143">
        <v>38</v>
      </c>
      <c r="F10143">
        <v>7</v>
      </c>
      <c r="G10143">
        <v>6</v>
      </c>
      <c r="I10143" s="1">
        <f>VLOOKUP(D10143,cards!A:D,4,FALSE)</f>
        <v>86</v>
      </c>
      <c r="J10143" s="1">
        <f>SUMIFS(G:G,C:C,C10143,B:B,B10143)</f>
        <v>751</v>
      </c>
      <c r="K10143" s="1">
        <f t="shared" si="316"/>
        <v>7.989347536617843E-3</v>
      </c>
      <c r="L10143" s="1">
        <f t="shared" si="317"/>
        <v>0.68708388814913446</v>
      </c>
      <c r="M10143" s="1">
        <f>SUMIFS(L:L,B:B,B10143,C:C,C10143)</f>
        <v>37.419440745672439</v>
      </c>
    </row>
    <row r="10144" spans="1:13" x14ac:dyDescent="0.2">
      <c r="A10144">
        <v>12</v>
      </c>
      <c r="B10144">
        <v>19100</v>
      </c>
      <c r="C10144">
        <v>31</v>
      </c>
      <c r="D10144">
        <v>6</v>
      </c>
      <c r="E10144">
        <v>0</v>
      </c>
      <c r="F10144">
        <v>0</v>
      </c>
      <c r="G10144">
        <v>6</v>
      </c>
      <c r="I10144" s="1">
        <f>VLOOKUP(D10144,cards!A:D,4,FALSE)</f>
        <v>86</v>
      </c>
      <c r="J10144" s="1">
        <f>SUMIFS(G:G,C:C,C10144,B:B,B10144)</f>
        <v>2348</v>
      </c>
      <c r="K10144" s="1">
        <f t="shared" si="316"/>
        <v>2.5553662691652468E-3</v>
      </c>
      <c r="L10144" s="1">
        <f t="shared" si="317"/>
        <v>0.21976149914821122</v>
      </c>
      <c r="M10144" s="1">
        <f>SUMIFS(L:L,B:B,B10144,C:C,C10144)</f>
        <v>664.44974446337312</v>
      </c>
    </row>
    <row r="10145" spans="1:13" x14ac:dyDescent="0.2">
      <c r="A10145">
        <v>12</v>
      </c>
      <c r="B10145">
        <v>19100</v>
      </c>
      <c r="C10145">
        <v>31</v>
      </c>
      <c r="D10145">
        <v>11</v>
      </c>
      <c r="E10145">
        <v>63</v>
      </c>
      <c r="F10145">
        <v>7</v>
      </c>
      <c r="G10145">
        <v>5</v>
      </c>
      <c r="I10145" s="1">
        <f>VLOOKUP(D10145,cards!A:D,4,FALSE)</f>
        <v>2586</v>
      </c>
      <c r="J10145" s="1">
        <f>SUMIFS(G:G,C:C,C10145,B:B,B10145)</f>
        <v>2348</v>
      </c>
      <c r="K10145" s="1">
        <f t="shared" si="316"/>
        <v>2.1294718909710391E-3</v>
      </c>
      <c r="L10145" s="1">
        <f t="shared" si="317"/>
        <v>5.5068143100511069</v>
      </c>
      <c r="M10145" s="1">
        <f>SUMIFS(L:L,B:B,B10145,C:C,C10145)</f>
        <v>664.44974446337312</v>
      </c>
    </row>
    <row r="10146" spans="1:13" x14ac:dyDescent="0.2">
      <c r="A10146">
        <v>12</v>
      </c>
      <c r="B10146">
        <v>19100</v>
      </c>
      <c r="C10146">
        <v>37</v>
      </c>
      <c r="D10146">
        <v>6</v>
      </c>
      <c r="E10146">
        <v>38</v>
      </c>
      <c r="F10146">
        <v>5</v>
      </c>
      <c r="G10146">
        <v>5</v>
      </c>
      <c r="I10146" s="1">
        <f>VLOOKUP(D10146,cards!A:D,4,FALSE)</f>
        <v>86</v>
      </c>
      <c r="J10146" s="1">
        <f>SUMIFS(G:G,C:C,C10146,B:B,B10146)</f>
        <v>1123</v>
      </c>
      <c r="K10146" s="1">
        <f t="shared" si="316"/>
        <v>4.4523597506678537E-3</v>
      </c>
      <c r="L10146" s="1">
        <f t="shared" si="317"/>
        <v>0.3829029385574354</v>
      </c>
      <c r="M10146" s="1">
        <f>SUMIFS(L:L,B:B,B10146,C:C,C10146)</f>
        <v>98.991985752448755</v>
      </c>
    </row>
    <row r="10147" spans="1:13" x14ac:dyDescent="0.2">
      <c r="A10147">
        <v>12</v>
      </c>
      <c r="B10147">
        <v>19100</v>
      </c>
      <c r="C10147">
        <v>64</v>
      </c>
      <c r="D10147">
        <v>6</v>
      </c>
      <c r="E10147">
        <v>63</v>
      </c>
      <c r="F10147">
        <v>7</v>
      </c>
      <c r="G10147">
        <v>5</v>
      </c>
      <c r="I10147" s="1">
        <f>VLOOKUP(D10147,cards!A:D,4,FALSE)</f>
        <v>86</v>
      </c>
      <c r="J10147" s="1">
        <f>SUMIFS(G:G,C:C,C10147,B:B,B10147)</f>
        <v>751</v>
      </c>
      <c r="K10147" s="1">
        <f t="shared" si="316"/>
        <v>6.6577896138482022E-3</v>
      </c>
      <c r="L10147" s="1">
        <f t="shared" si="317"/>
        <v>0.57256990679094544</v>
      </c>
      <c r="M10147" s="1">
        <f>SUMIFS(L:L,B:B,B10147,C:C,C10147)</f>
        <v>37.419440745672439</v>
      </c>
    </row>
    <row r="10148" spans="1:13" x14ac:dyDescent="0.2">
      <c r="A10148">
        <v>12</v>
      </c>
      <c r="B10148">
        <v>19100</v>
      </c>
      <c r="C10148">
        <v>31</v>
      </c>
      <c r="D10148">
        <v>10</v>
      </c>
      <c r="E10148">
        <v>26</v>
      </c>
      <c r="F10148">
        <v>9</v>
      </c>
      <c r="G10148">
        <v>5</v>
      </c>
      <c r="I10148" s="1">
        <f>VLOOKUP(D10148,cards!A:D,4,FALSE)</f>
        <v>1586</v>
      </c>
      <c r="J10148" s="1">
        <f>SUMIFS(G:G,C:C,C10148,B:B,B10148)</f>
        <v>2348</v>
      </c>
      <c r="K10148" s="1">
        <f t="shared" si="316"/>
        <v>2.1294718909710391E-3</v>
      </c>
      <c r="L10148" s="1">
        <f t="shared" si="317"/>
        <v>3.377342419080068</v>
      </c>
      <c r="M10148" s="1">
        <f>SUMIFS(L:L,B:B,B10148,C:C,C10148)</f>
        <v>664.44974446337312</v>
      </c>
    </row>
    <row r="10149" spans="1:13" x14ac:dyDescent="0.2">
      <c r="A10149">
        <v>12</v>
      </c>
      <c r="B10149">
        <v>19100</v>
      </c>
      <c r="C10149">
        <v>31</v>
      </c>
      <c r="D10149">
        <v>7</v>
      </c>
      <c r="E10149">
        <v>63</v>
      </c>
      <c r="F10149">
        <v>3</v>
      </c>
      <c r="G10149">
        <v>5</v>
      </c>
      <c r="I10149" s="1">
        <f>VLOOKUP(D10149,cards!A:D,4,FALSE)</f>
        <v>186</v>
      </c>
      <c r="J10149" s="1">
        <f>SUMIFS(G:G,C:C,C10149,B:B,B10149)</f>
        <v>2348</v>
      </c>
      <c r="K10149" s="1">
        <f t="shared" si="316"/>
        <v>2.1294718909710391E-3</v>
      </c>
      <c r="L10149" s="1">
        <f t="shared" si="317"/>
        <v>0.39608177172061326</v>
      </c>
      <c r="M10149" s="1">
        <f>SUMIFS(L:L,B:B,B10149,C:C,C10149)</f>
        <v>664.44974446337312</v>
      </c>
    </row>
    <row r="10150" spans="1:13" x14ac:dyDescent="0.2">
      <c r="A10150">
        <v>12</v>
      </c>
      <c r="B10150">
        <v>19100</v>
      </c>
      <c r="C10150">
        <v>31</v>
      </c>
      <c r="D10150">
        <v>7</v>
      </c>
      <c r="E10150">
        <v>32</v>
      </c>
      <c r="F10150">
        <v>7</v>
      </c>
      <c r="G10150">
        <v>5</v>
      </c>
      <c r="I10150" s="1">
        <f>VLOOKUP(D10150,cards!A:D,4,FALSE)</f>
        <v>186</v>
      </c>
      <c r="J10150" s="1">
        <f>SUMIFS(G:G,C:C,C10150,B:B,B10150)</f>
        <v>2348</v>
      </c>
      <c r="K10150" s="1">
        <f t="shared" si="316"/>
        <v>2.1294718909710391E-3</v>
      </c>
      <c r="L10150" s="1">
        <f t="shared" si="317"/>
        <v>0.39608177172061326</v>
      </c>
      <c r="M10150" s="1">
        <f>SUMIFS(L:L,B:B,B10150,C:C,C10150)</f>
        <v>664.44974446337312</v>
      </c>
    </row>
    <row r="10151" spans="1:13" x14ac:dyDescent="0.2">
      <c r="A10151">
        <v>12</v>
      </c>
      <c r="B10151">
        <v>19100</v>
      </c>
      <c r="C10151">
        <v>55</v>
      </c>
      <c r="D10151">
        <v>10</v>
      </c>
      <c r="E10151">
        <v>63</v>
      </c>
      <c r="F10151">
        <v>5</v>
      </c>
      <c r="G10151">
        <v>5</v>
      </c>
      <c r="I10151" s="1">
        <f>VLOOKUP(D10151,cards!A:D,4,FALSE)</f>
        <v>1586</v>
      </c>
      <c r="J10151" s="1">
        <f>SUMIFS(G:G,C:C,C10151,B:B,B10151)</f>
        <v>81</v>
      </c>
      <c r="K10151" s="1">
        <f t="shared" si="316"/>
        <v>6.1728395061728392E-2</v>
      </c>
      <c r="L10151" s="1">
        <f t="shared" si="317"/>
        <v>97.901234567901227</v>
      </c>
      <c r="M10151" s="1">
        <f>SUMIFS(L:L,B:B,B10151,C:C,C10151)</f>
        <v>684.02469135802505</v>
      </c>
    </row>
    <row r="10152" spans="1:13" x14ac:dyDescent="0.2">
      <c r="A10152">
        <v>12</v>
      </c>
      <c r="B10152">
        <v>19100</v>
      </c>
      <c r="C10152">
        <v>31</v>
      </c>
      <c r="D10152">
        <v>8</v>
      </c>
      <c r="E10152">
        <v>38</v>
      </c>
      <c r="F10152">
        <v>2</v>
      </c>
      <c r="G10152">
        <v>4</v>
      </c>
      <c r="I10152" s="1">
        <f>VLOOKUP(D10152,cards!A:D,4,FALSE)</f>
        <v>386</v>
      </c>
      <c r="J10152" s="1">
        <f>SUMIFS(G:G,C:C,C10152,B:B,B10152)</f>
        <v>2348</v>
      </c>
      <c r="K10152" s="1">
        <f t="shared" si="316"/>
        <v>1.7035775127768314E-3</v>
      </c>
      <c r="L10152" s="1">
        <f t="shared" si="317"/>
        <v>0.65758091993185686</v>
      </c>
      <c r="M10152" s="1">
        <f>SUMIFS(L:L,B:B,B10152,C:C,C10152)</f>
        <v>664.44974446337312</v>
      </c>
    </row>
    <row r="10153" spans="1:13" x14ac:dyDescent="0.2">
      <c r="A10153">
        <v>12</v>
      </c>
      <c r="B10153">
        <v>19100</v>
      </c>
      <c r="C10153">
        <v>31</v>
      </c>
      <c r="D10153">
        <v>8</v>
      </c>
      <c r="E10153">
        <v>63</v>
      </c>
      <c r="F10153">
        <v>5</v>
      </c>
      <c r="G10153">
        <v>4</v>
      </c>
      <c r="I10153" s="1">
        <f>VLOOKUP(D10153,cards!A:D,4,FALSE)</f>
        <v>386</v>
      </c>
      <c r="J10153" s="1">
        <f>SUMIFS(G:G,C:C,C10153,B:B,B10153)</f>
        <v>2348</v>
      </c>
      <c r="K10153" s="1">
        <f t="shared" si="316"/>
        <v>1.7035775127768314E-3</v>
      </c>
      <c r="L10153" s="1">
        <f t="shared" si="317"/>
        <v>0.65758091993185686</v>
      </c>
      <c r="M10153" s="1">
        <f>SUMIFS(L:L,B:B,B10153,C:C,C10153)</f>
        <v>664.44974446337312</v>
      </c>
    </row>
    <row r="10154" spans="1:13" x14ac:dyDescent="0.2">
      <c r="A10154">
        <v>12</v>
      </c>
      <c r="B10154">
        <v>19100</v>
      </c>
      <c r="C10154">
        <v>37</v>
      </c>
      <c r="D10154">
        <v>8</v>
      </c>
      <c r="E10154">
        <v>0</v>
      </c>
      <c r="F10154">
        <v>0</v>
      </c>
      <c r="G10154">
        <v>4</v>
      </c>
      <c r="I10154" s="1">
        <f>VLOOKUP(D10154,cards!A:D,4,FALSE)</f>
        <v>386</v>
      </c>
      <c r="J10154" s="1">
        <f>SUMIFS(G:G,C:C,C10154,B:B,B10154)</f>
        <v>1123</v>
      </c>
      <c r="K10154" s="1">
        <f t="shared" si="316"/>
        <v>3.5618878005342831E-3</v>
      </c>
      <c r="L10154" s="1">
        <f t="shared" si="317"/>
        <v>1.3748886910062332</v>
      </c>
      <c r="M10154" s="1">
        <f>SUMIFS(L:L,B:B,B10154,C:C,C10154)</f>
        <v>98.991985752448755</v>
      </c>
    </row>
    <row r="10155" spans="1:13" x14ac:dyDescent="0.2">
      <c r="A10155">
        <v>12</v>
      </c>
      <c r="B10155">
        <v>19100</v>
      </c>
      <c r="C10155">
        <v>31</v>
      </c>
      <c r="D10155">
        <v>8</v>
      </c>
      <c r="E10155">
        <v>63</v>
      </c>
      <c r="F10155">
        <v>2</v>
      </c>
      <c r="G10155">
        <v>4</v>
      </c>
      <c r="I10155" s="1">
        <f>VLOOKUP(D10155,cards!A:D,4,FALSE)</f>
        <v>386</v>
      </c>
      <c r="J10155" s="1">
        <f>SUMIFS(G:G,C:C,C10155,B:B,B10155)</f>
        <v>2348</v>
      </c>
      <c r="K10155" s="1">
        <f t="shared" si="316"/>
        <v>1.7035775127768314E-3</v>
      </c>
      <c r="L10155" s="1">
        <f t="shared" si="317"/>
        <v>0.65758091993185686</v>
      </c>
      <c r="M10155" s="1">
        <f>SUMIFS(L:L,B:B,B10155,C:C,C10155)</f>
        <v>664.44974446337312</v>
      </c>
    </row>
    <row r="10156" spans="1:13" x14ac:dyDescent="0.2">
      <c r="A10156">
        <v>12</v>
      </c>
      <c r="B10156">
        <v>19100</v>
      </c>
      <c r="C10156">
        <v>31</v>
      </c>
      <c r="D10156">
        <v>7</v>
      </c>
      <c r="E10156">
        <v>26</v>
      </c>
      <c r="F10156">
        <v>8</v>
      </c>
      <c r="G10156">
        <v>4</v>
      </c>
      <c r="I10156" s="1">
        <f>VLOOKUP(D10156,cards!A:D,4,FALSE)</f>
        <v>186</v>
      </c>
      <c r="J10156" s="1">
        <f>SUMIFS(G:G,C:C,C10156,B:B,B10156)</f>
        <v>2348</v>
      </c>
      <c r="K10156" s="1">
        <f t="shared" si="316"/>
        <v>1.7035775127768314E-3</v>
      </c>
      <c r="L10156" s="1">
        <f t="shared" si="317"/>
        <v>0.31686541737649065</v>
      </c>
      <c r="M10156" s="1">
        <f>SUMIFS(L:L,B:B,B10156,C:C,C10156)</f>
        <v>664.44974446337312</v>
      </c>
    </row>
    <row r="10157" spans="1:13" x14ac:dyDescent="0.2">
      <c r="A10157">
        <v>12</v>
      </c>
      <c r="B10157">
        <v>19100</v>
      </c>
      <c r="C10157">
        <v>31</v>
      </c>
      <c r="D10157">
        <v>7</v>
      </c>
      <c r="E10157">
        <v>38</v>
      </c>
      <c r="F10157">
        <v>4</v>
      </c>
      <c r="G10157">
        <v>4</v>
      </c>
      <c r="I10157" s="1">
        <f>VLOOKUP(D10157,cards!A:D,4,FALSE)</f>
        <v>186</v>
      </c>
      <c r="J10157" s="1">
        <f>SUMIFS(G:G,C:C,C10157,B:B,B10157)</f>
        <v>2348</v>
      </c>
      <c r="K10157" s="1">
        <f t="shared" si="316"/>
        <v>1.7035775127768314E-3</v>
      </c>
      <c r="L10157" s="1">
        <f t="shared" si="317"/>
        <v>0.31686541737649065</v>
      </c>
      <c r="M10157" s="1">
        <f>SUMIFS(L:L,B:B,B10157,C:C,C10157)</f>
        <v>664.44974446337312</v>
      </c>
    </row>
    <row r="10158" spans="1:13" x14ac:dyDescent="0.2">
      <c r="A10158">
        <v>12</v>
      </c>
      <c r="B10158">
        <v>19100</v>
      </c>
      <c r="C10158">
        <v>55</v>
      </c>
      <c r="D10158">
        <v>9</v>
      </c>
      <c r="E10158">
        <v>38</v>
      </c>
      <c r="F10158">
        <v>5</v>
      </c>
      <c r="G10158">
        <v>4</v>
      </c>
      <c r="I10158" s="1">
        <f>VLOOKUP(D10158,cards!A:D,4,FALSE)</f>
        <v>786</v>
      </c>
      <c r="J10158" s="1">
        <f>SUMIFS(G:G,C:C,C10158,B:B,B10158)</f>
        <v>81</v>
      </c>
      <c r="K10158" s="1">
        <f t="shared" si="316"/>
        <v>4.9382716049382713E-2</v>
      </c>
      <c r="L10158" s="1">
        <f t="shared" si="317"/>
        <v>38.81481481481481</v>
      </c>
      <c r="M10158" s="1">
        <f>SUMIFS(L:L,B:B,B10158,C:C,C10158)</f>
        <v>684.02469135802505</v>
      </c>
    </row>
    <row r="10159" spans="1:13" x14ac:dyDescent="0.2">
      <c r="A10159">
        <v>12</v>
      </c>
      <c r="B10159">
        <v>19100</v>
      </c>
      <c r="C10159">
        <v>37</v>
      </c>
      <c r="D10159">
        <v>7</v>
      </c>
      <c r="E10159">
        <v>63</v>
      </c>
      <c r="F10159">
        <v>7</v>
      </c>
      <c r="G10159">
        <v>4</v>
      </c>
      <c r="I10159" s="1">
        <f>VLOOKUP(D10159,cards!A:D,4,FALSE)</f>
        <v>186</v>
      </c>
      <c r="J10159" s="1">
        <f>SUMIFS(G:G,C:C,C10159,B:B,B10159)</f>
        <v>1123</v>
      </c>
      <c r="K10159" s="1">
        <f t="shared" si="316"/>
        <v>3.5618878005342831E-3</v>
      </c>
      <c r="L10159" s="1">
        <f t="shared" si="317"/>
        <v>0.66251113089937663</v>
      </c>
      <c r="M10159" s="1">
        <f>SUMIFS(L:L,B:B,B10159,C:C,C10159)</f>
        <v>98.991985752448755</v>
      </c>
    </row>
    <row r="10160" spans="1:13" x14ac:dyDescent="0.2">
      <c r="A10160">
        <v>12</v>
      </c>
      <c r="B10160">
        <v>19100</v>
      </c>
      <c r="C10160">
        <v>101</v>
      </c>
      <c r="D10160">
        <v>16</v>
      </c>
      <c r="E10160">
        <v>38</v>
      </c>
      <c r="F10160">
        <v>6</v>
      </c>
      <c r="G10160">
        <v>3</v>
      </c>
      <c r="I10160" s="1">
        <f>VLOOKUP(D10160,cards!A:D,4,FALSE)</f>
        <v>79586</v>
      </c>
      <c r="J10160" s="1">
        <f>SUMIFS(G:G,C:C,C10160,B:B,B10160)</f>
        <v>26</v>
      </c>
      <c r="K10160" s="1">
        <f t="shared" si="316"/>
        <v>0.11538461538461539</v>
      </c>
      <c r="L10160" s="1">
        <f t="shared" si="317"/>
        <v>9183</v>
      </c>
      <c r="M10160" s="1">
        <f>SUMIFS(L:L,B:B,B10160,C:C,C10160)</f>
        <v>74201.384615384624</v>
      </c>
    </row>
    <row r="10161" spans="1:13" x14ac:dyDescent="0.2">
      <c r="A10161">
        <v>12</v>
      </c>
      <c r="B10161">
        <v>19100</v>
      </c>
      <c r="C10161">
        <v>31</v>
      </c>
      <c r="D10161">
        <v>12</v>
      </c>
      <c r="E10161">
        <v>0</v>
      </c>
      <c r="F10161">
        <v>0</v>
      </c>
      <c r="G10161">
        <v>3</v>
      </c>
      <c r="I10161" s="1">
        <f>VLOOKUP(D10161,cards!A:D,4,FALSE)</f>
        <v>4586</v>
      </c>
      <c r="J10161" s="1">
        <f>SUMIFS(G:G,C:C,C10161,B:B,B10161)</f>
        <v>2348</v>
      </c>
      <c r="K10161" s="1">
        <f t="shared" si="316"/>
        <v>1.2776831345826234E-3</v>
      </c>
      <c r="L10161" s="1">
        <f t="shared" si="317"/>
        <v>5.8594548551959109</v>
      </c>
      <c r="M10161" s="1">
        <f>SUMIFS(L:L,B:B,B10161,C:C,C10161)</f>
        <v>664.44974446337312</v>
      </c>
    </row>
    <row r="10162" spans="1:13" x14ac:dyDescent="0.2">
      <c r="A10162">
        <v>12</v>
      </c>
      <c r="B10162">
        <v>19100</v>
      </c>
      <c r="C10162">
        <v>64</v>
      </c>
      <c r="D10162">
        <v>2</v>
      </c>
      <c r="E10162">
        <v>38</v>
      </c>
      <c r="F10162">
        <v>3</v>
      </c>
      <c r="G10162">
        <v>3</v>
      </c>
      <c r="I10162" s="1">
        <f>VLOOKUP(D10162,cards!A:D,4,FALSE)</f>
        <v>2</v>
      </c>
      <c r="J10162" s="1">
        <f>SUMIFS(G:G,C:C,C10162,B:B,B10162)</f>
        <v>751</v>
      </c>
      <c r="K10162" s="1">
        <f t="shared" si="316"/>
        <v>3.9946737683089215E-3</v>
      </c>
      <c r="L10162" s="1">
        <f t="shared" si="317"/>
        <v>7.989347536617843E-3</v>
      </c>
      <c r="M10162" s="1">
        <f>SUMIFS(L:L,B:B,B10162,C:C,C10162)</f>
        <v>37.419440745672439</v>
      </c>
    </row>
    <row r="10163" spans="1:13" x14ac:dyDescent="0.2">
      <c r="A10163">
        <v>12</v>
      </c>
      <c r="B10163">
        <v>19100</v>
      </c>
      <c r="C10163">
        <v>64</v>
      </c>
      <c r="D10163">
        <v>2</v>
      </c>
      <c r="E10163">
        <v>26</v>
      </c>
      <c r="F10163">
        <v>5</v>
      </c>
      <c r="G10163">
        <v>3</v>
      </c>
      <c r="I10163" s="1">
        <f>VLOOKUP(D10163,cards!A:D,4,FALSE)</f>
        <v>2</v>
      </c>
      <c r="J10163" s="1">
        <f>SUMIFS(G:G,C:C,C10163,B:B,B10163)</f>
        <v>751</v>
      </c>
      <c r="K10163" s="1">
        <f t="shared" si="316"/>
        <v>3.9946737683089215E-3</v>
      </c>
      <c r="L10163" s="1">
        <f t="shared" si="317"/>
        <v>7.989347536617843E-3</v>
      </c>
      <c r="M10163" s="1">
        <f>SUMIFS(L:L,B:B,B10163,C:C,C10163)</f>
        <v>37.419440745672439</v>
      </c>
    </row>
    <row r="10164" spans="1:13" x14ac:dyDescent="0.2">
      <c r="A10164">
        <v>12</v>
      </c>
      <c r="B10164">
        <v>19100</v>
      </c>
      <c r="C10164">
        <v>31</v>
      </c>
      <c r="D10164">
        <v>6</v>
      </c>
      <c r="E10164">
        <v>26</v>
      </c>
      <c r="F10164">
        <v>4</v>
      </c>
      <c r="G10164">
        <v>3</v>
      </c>
      <c r="I10164" s="1">
        <f>VLOOKUP(D10164,cards!A:D,4,FALSE)</f>
        <v>86</v>
      </c>
      <c r="J10164" s="1">
        <f>SUMIFS(G:G,C:C,C10164,B:B,B10164)</f>
        <v>2348</v>
      </c>
      <c r="K10164" s="1">
        <f t="shared" si="316"/>
        <v>1.2776831345826234E-3</v>
      </c>
      <c r="L10164" s="1">
        <f t="shared" si="317"/>
        <v>0.10988074957410561</v>
      </c>
      <c r="M10164" s="1">
        <f>SUMIFS(L:L,B:B,B10164,C:C,C10164)</f>
        <v>664.44974446337312</v>
      </c>
    </row>
    <row r="10165" spans="1:13" x14ac:dyDescent="0.2">
      <c r="A10165">
        <v>12</v>
      </c>
      <c r="B10165">
        <v>19100</v>
      </c>
      <c r="C10165">
        <v>64</v>
      </c>
      <c r="D10165">
        <v>4</v>
      </c>
      <c r="E10165">
        <v>63</v>
      </c>
      <c r="F10165">
        <v>4</v>
      </c>
      <c r="G10165">
        <v>3</v>
      </c>
      <c r="I10165" s="1">
        <f>VLOOKUP(D10165,cards!A:D,4,FALSE)</f>
        <v>16</v>
      </c>
      <c r="J10165" s="1">
        <f>SUMIFS(G:G,C:C,C10165,B:B,B10165)</f>
        <v>751</v>
      </c>
      <c r="K10165" s="1">
        <f t="shared" si="316"/>
        <v>3.9946737683089215E-3</v>
      </c>
      <c r="L10165" s="1">
        <f t="shared" si="317"/>
        <v>6.3914780292942744E-2</v>
      </c>
      <c r="M10165" s="1">
        <f>SUMIFS(L:L,B:B,B10165,C:C,C10165)</f>
        <v>37.419440745672439</v>
      </c>
    </row>
    <row r="10166" spans="1:13" x14ac:dyDescent="0.2">
      <c r="A10166">
        <v>12</v>
      </c>
      <c r="B10166">
        <v>19100</v>
      </c>
      <c r="C10166">
        <v>64</v>
      </c>
      <c r="D10166">
        <v>3</v>
      </c>
      <c r="E10166">
        <v>38</v>
      </c>
      <c r="F10166">
        <v>2</v>
      </c>
      <c r="G10166">
        <v>3</v>
      </c>
      <c r="I10166" s="1">
        <f>VLOOKUP(D10166,cards!A:D,4,FALSE)</f>
        <v>6</v>
      </c>
      <c r="J10166" s="1">
        <f>SUMIFS(G:G,C:C,C10166,B:B,B10166)</f>
        <v>751</v>
      </c>
      <c r="K10166" s="1">
        <f t="shared" si="316"/>
        <v>3.9946737683089215E-3</v>
      </c>
      <c r="L10166" s="1">
        <f t="shared" si="317"/>
        <v>2.3968042609853531E-2</v>
      </c>
      <c r="M10166" s="1">
        <f>SUMIFS(L:L,B:B,B10166,C:C,C10166)</f>
        <v>37.419440745672439</v>
      </c>
    </row>
    <row r="10167" spans="1:13" x14ac:dyDescent="0.2">
      <c r="A10167">
        <v>12</v>
      </c>
      <c r="B10167">
        <v>19100</v>
      </c>
      <c r="C10167">
        <v>31</v>
      </c>
      <c r="D10167">
        <v>7</v>
      </c>
      <c r="E10167">
        <v>38</v>
      </c>
      <c r="F10167">
        <v>5</v>
      </c>
      <c r="G10167">
        <v>3</v>
      </c>
      <c r="I10167" s="1">
        <f>VLOOKUP(D10167,cards!A:D,4,FALSE)</f>
        <v>186</v>
      </c>
      <c r="J10167" s="1">
        <f>SUMIFS(G:G,C:C,C10167,B:B,B10167)</f>
        <v>2348</v>
      </c>
      <c r="K10167" s="1">
        <f t="shared" si="316"/>
        <v>1.2776831345826234E-3</v>
      </c>
      <c r="L10167" s="1">
        <f t="shared" si="317"/>
        <v>0.23764906303236796</v>
      </c>
      <c r="M10167" s="1">
        <f>SUMIFS(L:L,B:B,B10167,C:C,C10167)</f>
        <v>664.44974446337312</v>
      </c>
    </row>
    <row r="10168" spans="1:13" x14ac:dyDescent="0.2">
      <c r="A10168">
        <v>12</v>
      </c>
      <c r="B10168">
        <v>19100</v>
      </c>
      <c r="C10168">
        <v>31</v>
      </c>
      <c r="D10168">
        <v>8</v>
      </c>
      <c r="E10168">
        <v>26</v>
      </c>
      <c r="F10168">
        <v>6</v>
      </c>
      <c r="G10168">
        <v>3</v>
      </c>
      <c r="I10168" s="1">
        <f>VLOOKUP(D10168,cards!A:D,4,FALSE)</f>
        <v>386</v>
      </c>
      <c r="J10168" s="1">
        <f>SUMIFS(G:G,C:C,C10168,B:B,B10168)</f>
        <v>2348</v>
      </c>
      <c r="K10168" s="1">
        <f t="shared" si="316"/>
        <v>1.2776831345826234E-3</v>
      </c>
      <c r="L10168" s="1">
        <f t="shared" si="317"/>
        <v>0.49318568994889261</v>
      </c>
      <c r="M10168" s="1">
        <f>SUMIFS(L:L,B:B,B10168,C:C,C10168)</f>
        <v>664.44974446337312</v>
      </c>
    </row>
    <row r="10169" spans="1:13" x14ac:dyDescent="0.2">
      <c r="A10169">
        <v>12</v>
      </c>
      <c r="B10169">
        <v>19100</v>
      </c>
      <c r="C10169">
        <v>31</v>
      </c>
      <c r="D10169">
        <v>8</v>
      </c>
      <c r="E10169">
        <v>38</v>
      </c>
      <c r="F10169">
        <v>6</v>
      </c>
      <c r="G10169">
        <v>3</v>
      </c>
      <c r="I10169" s="1">
        <f>VLOOKUP(D10169,cards!A:D,4,FALSE)</f>
        <v>386</v>
      </c>
      <c r="J10169" s="1">
        <f>SUMIFS(G:G,C:C,C10169,B:B,B10169)</f>
        <v>2348</v>
      </c>
      <c r="K10169" s="1">
        <f t="shared" si="316"/>
        <v>1.2776831345826234E-3</v>
      </c>
      <c r="L10169" s="1">
        <f t="shared" si="317"/>
        <v>0.49318568994889261</v>
      </c>
      <c r="M10169" s="1">
        <f>SUMIFS(L:L,B:B,B10169,C:C,C10169)</f>
        <v>664.44974446337312</v>
      </c>
    </row>
    <row r="10170" spans="1:13" x14ac:dyDescent="0.2">
      <c r="A10170">
        <v>12</v>
      </c>
      <c r="B10170">
        <v>19100</v>
      </c>
      <c r="C10170">
        <v>31</v>
      </c>
      <c r="D10170">
        <v>12</v>
      </c>
      <c r="E10170">
        <v>63</v>
      </c>
      <c r="F10170">
        <v>7</v>
      </c>
      <c r="G10170">
        <v>2</v>
      </c>
      <c r="I10170" s="1">
        <f>VLOOKUP(D10170,cards!A:D,4,FALSE)</f>
        <v>4586</v>
      </c>
      <c r="J10170" s="1">
        <f>SUMIFS(G:G,C:C,C10170,B:B,B10170)</f>
        <v>2348</v>
      </c>
      <c r="K10170" s="1">
        <f t="shared" si="316"/>
        <v>8.5178875638841568E-4</v>
      </c>
      <c r="L10170" s="1">
        <f t="shared" si="317"/>
        <v>3.9063032367972745</v>
      </c>
      <c r="M10170" s="1">
        <f>SUMIFS(L:L,B:B,B10170,C:C,C10170)</f>
        <v>664.44974446337312</v>
      </c>
    </row>
    <row r="10171" spans="1:13" x14ac:dyDescent="0.2">
      <c r="A10171">
        <v>12</v>
      </c>
      <c r="B10171">
        <v>19100</v>
      </c>
      <c r="C10171">
        <v>37</v>
      </c>
      <c r="D10171">
        <v>3</v>
      </c>
      <c r="E10171">
        <v>63</v>
      </c>
      <c r="F10171">
        <v>3</v>
      </c>
      <c r="G10171">
        <v>2</v>
      </c>
      <c r="I10171" s="1">
        <f>VLOOKUP(D10171,cards!A:D,4,FALSE)</f>
        <v>6</v>
      </c>
      <c r="J10171" s="1">
        <f>SUMIFS(G:G,C:C,C10171,B:B,B10171)</f>
        <v>1123</v>
      </c>
      <c r="K10171" s="1">
        <f t="shared" si="316"/>
        <v>1.7809439002671415E-3</v>
      </c>
      <c r="L10171" s="1">
        <f t="shared" si="317"/>
        <v>1.068566340160285E-2</v>
      </c>
      <c r="M10171" s="1">
        <f>SUMIFS(L:L,B:B,B10171,C:C,C10171)</f>
        <v>98.991985752448755</v>
      </c>
    </row>
    <row r="10172" spans="1:13" x14ac:dyDescent="0.2">
      <c r="A10172">
        <v>12</v>
      </c>
      <c r="B10172">
        <v>19100</v>
      </c>
      <c r="C10172">
        <v>31</v>
      </c>
      <c r="D10172">
        <v>10</v>
      </c>
      <c r="E10172">
        <v>63</v>
      </c>
      <c r="F10172">
        <v>4</v>
      </c>
      <c r="G10172">
        <v>2</v>
      </c>
      <c r="I10172" s="1">
        <f>VLOOKUP(D10172,cards!A:D,4,FALSE)</f>
        <v>1586</v>
      </c>
      <c r="J10172" s="1">
        <f>SUMIFS(G:G,C:C,C10172,B:B,B10172)</f>
        <v>2348</v>
      </c>
      <c r="K10172" s="1">
        <f t="shared" si="316"/>
        <v>8.5178875638841568E-4</v>
      </c>
      <c r="L10172" s="1">
        <f t="shared" si="317"/>
        <v>1.3509369676320273</v>
      </c>
      <c r="M10172" s="1">
        <f>SUMIFS(L:L,B:B,B10172,C:C,C10172)</f>
        <v>664.44974446337312</v>
      </c>
    </row>
    <row r="10173" spans="1:13" x14ac:dyDescent="0.2">
      <c r="A10173">
        <v>12</v>
      </c>
      <c r="B10173">
        <v>19100</v>
      </c>
      <c r="C10173">
        <v>31</v>
      </c>
      <c r="D10173">
        <v>10</v>
      </c>
      <c r="E10173">
        <v>26</v>
      </c>
      <c r="F10173">
        <v>10</v>
      </c>
      <c r="G10173">
        <v>2</v>
      </c>
      <c r="I10173" s="1">
        <f>VLOOKUP(D10173,cards!A:D,4,FALSE)</f>
        <v>1586</v>
      </c>
      <c r="J10173" s="1">
        <f>SUMIFS(G:G,C:C,C10173,B:B,B10173)</f>
        <v>2348</v>
      </c>
      <c r="K10173" s="1">
        <f t="shared" si="316"/>
        <v>8.5178875638841568E-4</v>
      </c>
      <c r="L10173" s="1">
        <f t="shared" si="317"/>
        <v>1.3509369676320273</v>
      </c>
      <c r="M10173" s="1">
        <f>SUMIFS(L:L,B:B,B10173,C:C,C10173)</f>
        <v>664.44974446337312</v>
      </c>
    </row>
    <row r="10174" spans="1:13" x14ac:dyDescent="0.2">
      <c r="A10174">
        <v>12</v>
      </c>
      <c r="B10174">
        <v>19100</v>
      </c>
      <c r="C10174">
        <v>101</v>
      </c>
      <c r="D10174">
        <v>16</v>
      </c>
      <c r="E10174">
        <v>38</v>
      </c>
      <c r="F10174">
        <v>5</v>
      </c>
      <c r="G10174">
        <v>2</v>
      </c>
      <c r="I10174" s="1">
        <f>VLOOKUP(D10174,cards!A:D,4,FALSE)</f>
        <v>79586</v>
      </c>
      <c r="J10174" s="1">
        <f>SUMIFS(G:G,C:C,C10174,B:B,B10174)</f>
        <v>26</v>
      </c>
      <c r="K10174" s="1">
        <f t="shared" si="316"/>
        <v>7.6923076923076927E-2</v>
      </c>
      <c r="L10174" s="1">
        <f t="shared" si="317"/>
        <v>6122</v>
      </c>
      <c r="M10174" s="1">
        <f>SUMIFS(L:L,B:B,B10174,C:C,C10174)</f>
        <v>74201.384615384624</v>
      </c>
    </row>
    <row r="10175" spans="1:13" x14ac:dyDescent="0.2">
      <c r="A10175">
        <v>12</v>
      </c>
      <c r="B10175">
        <v>19100</v>
      </c>
      <c r="C10175">
        <v>64</v>
      </c>
      <c r="D10175">
        <v>2</v>
      </c>
      <c r="E10175">
        <v>38</v>
      </c>
      <c r="F10175">
        <v>2</v>
      </c>
      <c r="G10175">
        <v>2</v>
      </c>
      <c r="I10175" s="1">
        <f>VLOOKUP(D10175,cards!A:D,4,FALSE)</f>
        <v>2</v>
      </c>
      <c r="J10175" s="1">
        <f>SUMIFS(G:G,C:C,C10175,B:B,B10175)</f>
        <v>751</v>
      </c>
      <c r="K10175" s="1">
        <f t="shared" si="316"/>
        <v>2.6631158455392811E-3</v>
      </c>
      <c r="L10175" s="1">
        <f t="shared" si="317"/>
        <v>5.3262316910785623E-3</v>
      </c>
      <c r="M10175" s="1">
        <f>SUMIFS(L:L,B:B,B10175,C:C,C10175)</f>
        <v>37.419440745672439</v>
      </c>
    </row>
    <row r="10176" spans="1:13" x14ac:dyDescent="0.2">
      <c r="A10176">
        <v>12</v>
      </c>
      <c r="B10176">
        <v>19100</v>
      </c>
      <c r="C10176">
        <v>31</v>
      </c>
      <c r="D10176">
        <v>5</v>
      </c>
      <c r="E10176">
        <v>38</v>
      </c>
      <c r="F10176">
        <v>3</v>
      </c>
      <c r="G10176">
        <v>2</v>
      </c>
      <c r="I10176" s="1">
        <f>VLOOKUP(D10176,cards!A:D,4,FALSE)</f>
        <v>36</v>
      </c>
      <c r="J10176" s="1">
        <f>SUMIFS(G:G,C:C,C10176,B:B,B10176)</f>
        <v>2348</v>
      </c>
      <c r="K10176" s="1">
        <f t="shared" si="316"/>
        <v>8.5178875638841568E-4</v>
      </c>
      <c r="L10176" s="1">
        <f t="shared" si="317"/>
        <v>3.0664395229982964E-2</v>
      </c>
      <c r="M10176" s="1">
        <f>SUMIFS(L:L,B:B,B10176,C:C,C10176)</f>
        <v>664.44974446337312</v>
      </c>
    </row>
    <row r="10177" spans="1:13" x14ac:dyDescent="0.2">
      <c r="A10177">
        <v>12</v>
      </c>
      <c r="B10177">
        <v>19100</v>
      </c>
      <c r="C10177">
        <v>64</v>
      </c>
      <c r="D10177">
        <v>4</v>
      </c>
      <c r="E10177">
        <v>26</v>
      </c>
      <c r="F10177">
        <v>8</v>
      </c>
      <c r="G10177">
        <v>2</v>
      </c>
      <c r="I10177" s="1">
        <f>VLOOKUP(D10177,cards!A:D,4,FALSE)</f>
        <v>16</v>
      </c>
      <c r="J10177" s="1">
        <f>SUMIFS(G:G,C:C,C10177,B:B,B10177)</f>
        <v>751</v>
      </c>
      <c r="K10177" s="1">
        <f t="shared" si="316"/>
        <v>2.6631158455392811E-3</v>
      </c>
      <c r="L10177" s="1">
        <f t="shared" si="317"/>
        <v>4.2609853528628498E-2</v>
      </c>
      <c r="M10177" s="1">
        <f>SUMIFS(L:L,B:B,B10177,C:C,C10177)</f>
        <v>37.419440745672439</v>
      </c>
    </row>
    <row r="10178" spans="1:13" x14ac:dyDescent="0.2">
      <c r="A10178">
        <v>12</v>
      </c>
      <c r="B10178">
        <v>19100</v>
      </c>
      <c r="C10178">
        <v>64</v>
      </c>
      <c r="D10178">
        <v>2</v>
      </c>
      <c r="E10178">
        <v>26</v>
      </c>
      <c r="F10178">
        <v>6</v>
      </c>
      <c r="G10178">
        <v>2</v>
      </c>
      <c r="I10178" s="1">
        <f>VLOOKUP(D10178,cards!A:D,4,FALSE)</f>
        <v>2</v>
      </c>
      <c r="J10178" s="1">
        <f>SUMIFS(G:G,C:C,C10178,B:B,B10178)</f>
        <v>751</v>
      </c>
      <c r="K10178" s="1">
        <f t="shared" ref="K10178:K10241" si="318">G10178/J10178</f>
        <v>2.6631158455392811E-3</v>
      </c>
      <c r="L10178" s="1">
        <f t="shared" ref="L10178:L10241" si="319">I10178*K10178</f>
        <v>5.3262316910785623E-3</v>
      </c>
      <c r="M10178" s="1">
        <f>SUMIFS(L:L,B:B,B10178,C:C,C10178)</f>
        <v>37.419440745672439</v>
      </c>
    </row>
    <row r="10179" spans="1:13" x14ac:dyDescent="0.2">
      <c r="A10179">
        <v>12</v>
      </c>
      <c r="B10179">
        <v>19100</v>
      </c>
      <c r="C10179">
        <v>55</v>
      </c>
      <c r="D10179">
        <v>9</v>
      </c>
      <c r="E10179">
        <v>38</v>
      </c>
      <c r="F10179">
        <v>4</v>
      </c>
      <c r="G10179">
        <v>2</v>
      </c>
      <c r="I10179" s="1">
        <f>VLOOKUP(D10179,cards!A:D,4,FALSE)</f>
        <v>786</v>
      </c>
      <c r="J10179" s="1">
        <f>SUMIFS(G:G,C:C,C10179,B:B,B10179)</f>
        <v>81</v>
      </c>
      <c r="K10179" s="1">
        <f t="shared" si="318"/>
        <v>2.4691358024691357E-2</v>
      </c>
      <c r="L10179" s="1">
        <f t="shared" si="319"/>
        <v>19.407407407407405</v>
      </c>
      <c r="M10179" s="1">
        <f>SUMIFS(L:L,B:B,B10179,C:C,C10179)</f>
        <v>684.02469135802505</v>
      </c>
    </row>
    <row r="10180" spans="1:13" x14ac:dyDescent="0.2">
      <c r="A10180">
        <v>12</v>
      </c>
      <c r="B10180">
        <v>19100</v>
      </c>
      <c r="C10180">
        <v>31</v>
      </c>
      <c r="D10180">
        <v>9</v>
      </c>
      <c r="E10180">
        <v>32</v>
      </c>
      <c r="F10180">
        <v>9</v>
      </c>
      <c r="G10180">
        <v>2</v>
      </c>
      <c r="I10180" s="1">
        <f>VLOOKUP(D10180,cards!A:D,4,FALSE)</f>
        <v>786</v>
      </c>
      <c r="J10180" s="1">
        <f>SUMIFS(G:G,C:C,C10180,B:B,B10180)</f>
        <v>2348</v>
      </c>
      <c r="K10180" s="1">
        <f t="shared" si="318"/>
        <v>8.5178875638841568E-4</v>
      </c>
      <c r="L10180" s="1">
        <f t="shared" si="319"/>
        <v>0.66950596252129468</v>
      </c>
      <c r="M10180" s="1">
        <f>SUMIFS(L:L,B:B,B10180,C:C,C10180)</f>
        <v>664.44974446337312</v>
      </c>
    </row>
    <row r="10181" spans="1:13" x14ac:dyDescent="0.2">
      <c r="A10181">
        <v>12</v>
      </c>
      <c r="B10181">
        <v>19100</v>
      </c>
      <c r="C10181">
        <v>31</v>
      </c>
      <c r="D10181">
        <v>6</v>
      </c>
      <c r="E10181">
        <v>32</v>
      </c>
      <c r="F10181">
        <v>7</v>
      </c>
      <c r="G10181">
        <v>2</v>
      </c>
      <c r="I10181" s="1">
        <f>VLOOKUP(D10181,cards!A:D,4,FALSE)</f>
        <v>86</v>
      </c>
      <c r="J10181" s="1">
        <f>SUMIFS(G:G,C:C,C10181,B:B,B10181)</f>
        <v>2348</v>
      </c>
      <c r="K10181" s="1">
        <f t="shared" si="318"/>
        <v>8.5178875638841568E-4</v>
      </c>
      <c r="L10181" s="1">
        <f t="shared" si="319"/>
        <v>7.3253833049403749E-2</v>
      </c>
      <c r="M10181" s="1">
        <f>SUMIFS(L:L,B:B,B10181,C:C,C10181)</f>
        <v>664.44974446337312</v>
      </c>
    </row>
    <row r="10182" spans="1:13" x14ac:dyDescent="0.2">
      <c r="A10182">
        <v>12</v>
      </c>
      <c r="B10182">
        <v>19100</v>
      </c>
      <c r="C10182">
        <v>55</v>
      </c>
      <c r="D10182">
        <v>8</v>
      </c>
      <c r="E10182">
        <v>63</v>
      </c>
      <c r="F10182">
        <v>4</v>
      </c>
      <c r="G10182">
        <v>2</v>
      </c>
      <c r="I10182" s="1">
        <f>VLOOKUP(D10182,cards!A:D,4,FALSE)</f>
        <v>386</v>
      </c>
      <c r="J10182" s="1">
        <f>SUMIFS(G:G,C:C,C10182,B:B,B10182)</f>
        <v>81</v>
      </c>
      <c r="K10182" s="1">
        <f t="shared" si="318"/>
        <v>2.4691358024691357E-2</v>
      </c>
      <c r="L10182" s="1">
        <f t="shared" si="319"/>
        <v>9.5308641975308639</v>
      </c>
      <c r="M10182" s="1">
        <f>SUMIFS(L:L,B:B,B10182,C:C,C10182)</f>
        <v>684.02469135802505</v>
      </c>
    </row>
    <row r="10183" spans="1:13" x14ac:dyDescent="0.2">
      <c r="A10183">
        <v>12</v>
      </c>
      <c r="B10183">
        <v>19100</v>
      </c>
      <c r="C10183">
        <v>37</v>
      </c>
      <c r="D10183">
        <v>5</v>
      </c>
      <c r="E10183">
        <v>26</v>
      </c>
      <c r="F10183">
        <v>8</v>
      </c>
      <c r="G10183">
        <v>2</v>
      </c>
      <c r="I10183" s="1">
        <f>VLOOKUP(D10183,cards!A:D,4,FALSE)</f>
        <v>36</v>
      </c>
      <c r="J10183" s="1">
        <f>SUMIFS(G:G,C:C,C10183,B:B,B10183)</f>
        <v>1123</v>
      </c>
      <c r="K10183" s="1">
        <f t="shared" si="318"/>
        <v>1.7809439002671415E-3</v>
      </c>
      <c r="L10183" s="1">
        <f t="shared" si="319"/>
        <v>6.4113980409617091E-2</v>
      </c>
      <c r="M10183" s="1">
        <f>SUMIFS(L:L,B:B,B10183,C:C,C10183)</f>
        <v>98.991985752448755</v>
      </c>
    </row>
    <row r="10184" spans="1:13" x14ac:dyDescent="0.2">
      <c r="A10184">
        <v>12</v>
      </c>
      <c r="B10184">
        <v>19100</v>
      </c>
      <c r="C10184">
        <v>31</v>
      </c>
      <c r="D10184">
        <v>7</v>
      </c>
      <c r="E10184">
        <v>32</v>
      </c>
      <c r="F10184">
        <v>6</v>
      </c>
      <c r="G10184">
        <v>2</v>
      </c>
      <c r="I10184" s="1">
        <f>VLOOKUP(D10184,cards!A:D,4,FALSE)</f>
        <v>186</v>
      </c>
      <c r="J10184" s="1">
        <f>SUMIFS(G:G,C:C,C10184,B:B,B10184)</f>
        <v>2348</v>
      </c>
      <c r="K10184" s="1">
        <f t="shared" si="318"/>
        <v>8.5178875638841568E-4</v>
      </c>
      <c r="L10184" s="1">
        <f t="shared" si="319"/>
        <v>0.15843270868824533</v>
      </c>
      <c r="M10184" s="1">
        <f>SUMIFS(L:L,B:B,B10184,C:C,C10184)</f>
        <v>664.44974446337312</v>
      </c>
    </row>
    <row r="10185" spans="1:13" x14ac:dyDescent="0.2">
      <c r="A10185">
        <v>12</v>
      </c>
      <c r="B10185">
        <v>19100</v>
      </c>
      <c r="C10185">
        <v>37</v>
      </c>
      <c r="D10185">
        <v>5</v>
      </c>
      <c r="E10185">
        <v>38</v>
      </c>
      <c r="F10185">
        <v>4</v>
      </c>
      <c r="G10185">
        <v>2</v>
      </c>
      <c r="I10185" s="1">
        <f>VLOOKUP(D10185,cards!A:D,4,FALSE)</f>
        <v>36</v>
      </c>
      <c r="J10185" s="1">
        <f>SUMIFS(G:G,C:C,C10185,B:B,B10185)</f>
        <v>1123</v>
      </c>
      <c r="K10185" s="1">
        <f t="shared" si="318"/>
        <v>1.7809439002671415E-3</v>
      </c>
      <c r="L10185" s="1">
        <f t="shared" si="319"/>
        <v>6.4113980409617091E-2</v>
      </c>
      <c r="M10185" s="1">
        <f>SUMIFS(L:L,B:B,B10185,C:C,C10185)</f>
        <v>98.991985752448755</v>
      </c>
    </row>
    <row r="10186" spans="1:13" x14ac:dyDescent="0.2">
      <c r="A10186">
        <v>12</v>
      </c>
      <c r="B10186">
        <v>19100</v>
      </c>
      <c r="C10186">
        <v>101</v>
      </c>
      <c r="D10186">
        <v>14</v>
      </c>
      <c r="E10186">
        <v>38</v>
      </c>
      <c r="F10186">
        <v>5</v>
      </c>
      <c r="G10186">
        <v>1</v>
      </c>
      <c r="I10186" s="1">
        <f>VLOOKUP(D10186,cards!A:D,4,FALSE)</f>
        <v>19586</v>
      </c>
      <c r="J10186" s="1">
        <f>SUMIFS(G:G,C:C,C10186,B:B,B10186)</f>
        <v>26</v>
      </c>
      <c r="K10186" s="1">
        <f t="shared" si="318"/>
        <v>3.8461538461538464E-2</v>
      </c>
      <c r="L10186" s="1">
        <f t="shared" si="319"/>
        <v>753.30769230769238</v>
      </c>
      <c r="M10186" s="1">
        <f>SUMIFS(L:L,B:B,B10186,C:C,C10186)</f>
        <v>74201.384615384624</v>
      </c>
    </row>
    <row r="10187" spans="1:13" x14ac:dyDescent="0.2">
      <c r="A10187">
        <v>12</v>
      </c>
      <c r="B10187">
        <v>19100</v>
      </c>
      <c r="C10187">
        <v>37</v>
      </c>
      <c r="D10187">
        <v>5</v>
      </c>
      <c r="E10187">
        <v>63</v>
      </c>
      <c r="F10187">
        <v>3</v>
      </c>
      <c r="G10187">
        <v>1</v>
      </c>
      <c r="I10187" s="1">
        <f>VLOOKUP(D10187,cards!A:D,4,FALSE)</f>
        <v>36</v>
      </c>
      <c r="J10187" s="1">
        <f>SUMIFS(G:G,C:C,C10187,B:B,B10187)</f>
        <v>1123</v>
      </c>
      <c r="K10187" s="1">
        <f t="shared" si="318"/>
        <v>8.9047195013357077E-4</v>
      </c>
      <c r="L10187" s="1">
        <f t="shared" si="319"/>
        <v>3.2056990204808546E-2</v>
      </c>
      <c r="M10187" s="1">
        <f>SUMIFS(L:L,B:B,B10187,C:C,C10187)</f>
        <v>98.991985752448755</v>
      </c>
    </row>
    <row r="10188" spans="1:13" x14ac:dyDescent="0.2">
      <c r="A10188">
        <v>12</v>
      </c>
      <c r="B10188">
        <v>19100</v>
      </c>
      <c r="C10188">
        <v>101</v>
      </c>
      <c r="D10188">
        <v>15</v>
      </c>
      <c r="E10188">
        <v>38</v>
      </c>
      <c r="F10188">
        <v>5</v>
      </c>
      <c r="G10188">
        <v>1</v>
      </c>
      <c r="I10188" s="1">
        <f>VLOOKUP(D10188,cards!A:D,4,FALSE)</f>
        <v>39586</v>
      </c>
      <c r="J10188" s="1">
        <f>SUMIFS(G:G,C:C,C10188,B:B,B10188)</f>
        <v>26</v>
      </c>
      <c r="K10188" s="1">
        <f t="shared" si="318"/>
        <v>3.8461538461538464E-2</v>
      </c>
      <c r="L10188" s="1">
        <f t="shared" si="319"/>
        <v>1522.5384615384617</v>
      </c>
      <c r="M10188" s="1">
        <f>SUMIFS(L:L,B:B,B10188,C:C,C10188)</f>
        <v>74201.384615384624</v>
      </c>
    </row>
    <row r="10189" spans="1:13" x14ac:dyDescent="0.2">
      <c r="A10189">
        <v>12</v>
      </c>
      <c r="B10189">
        <v>19100</v>
      </c>
      <c r="C10189">
        <v>37</v>
      </c>
      <c r="D10189">
        <v>5</v>
      </c>
      <c r="E10189">
        <v>63</v>
      </c>
      <c r="F10189">
        <v>6</v>
      </c>
      <c r="G10189">
        <v>1</v>
      </c>
      <c r="I10189" s="1">
        <f>VLOOKUP(D10189,cards!A:D,4,FALSE)</f>
        <v>36</v>
      </c>
      <c r="J10189" s="1">
        <f>SUMIFS(G:G,C:C,C10189,B:B,B10189)</f>
        <v>1123</v>
      </c>
      <c r="K10189" s="1">
        <f t="shared" si="318"/>
        <v>8.9047195013357077E-4</v>
      </c>
      <c r="L10189" s="1">
        <f t="shared" si="319"/>
        <v>3.2056990204808546E-2</v>
      </c>
      <c r="M10189" s="1">
        <f>SUMIFS(L:L,B:B,B10189,C:C,C10189)</f>
        <v>98.991985752448755</v>
      </c>
    </row>
    <row r="10190" spans="1:13" x14ac:dyDescent="0.2">
      <c r="A10190">
        <v>12</v>
      </c>
      <c r="B10190">
        <v>19100</v>
      </c>
      <c r="C10190">
        <v>101</v>
      </c>
      <c r="D10190">
        <v>15</v>
      </c>
      <c r="E10190">
        <v>63</v>
      </c>
      <c r="F10190">
        <v>5</v>
      </c>
      <c r="G10190">
        <v>1</v>
      </c>
      <c r="I10190" s="1">
        <f>VLOOKUP(D10190,cards!A:D,4,FALSE)</f>
        <v>39586</v>
      </c>
      <c r="J10190" s="1">
        <f>SUMIFS(G:G,C:C,C10190,B:B,B10190)</f>
        <v>26</v>
      </c>
      <c r="K10190" s="1">
        <f t="shared" si="318"/>
        <v>3.8461538461538464E-2</v>
      </c>
      <c r="L10190" s="1">
        <f t="shared" si="319"/>
        <v>1522.5384615384617</v>
      </c>
      <c r="M10190" s="1">
        <f>SUMIFS(L:L,B:B,B10190,C:C,C10190)</f>
        <v>74201.384615384624</v>
      </c>
    </row>
    <row r="10191" spans="1:13" x14ac:dyDescent="0.2">
      <c r="A10191">
        <v>12</v>
      </c>
      <c r="B10191">
        <v>19100</v>
      </c>
      <c r="C10191">
        <v>37</v>
      </c>
      <c r="D10191">
        <v>7</v>
      </c>
      <c r="E10191">
        <v>38</v>
      </c>
      <c r="F10191">
        <v>7</v>
      </c>
      <c r="G10191">
        <v>1</v>
      </c>
      <c r="I10191" s="1">
        <f>VLOOKUP(D10191,cards!A:D,4,FALSE)</f>
        <v>186</v>
      </c>
      <c r="J10191" s="1">
        <f>SUMIFS(G:G,C:C,C10191,B:B,B10191)</f>
        <v>1123</v>
      </c>
      <c r="K10191" s="1">
        <f t="shared" si="318"/>
        <v>8.9047195013357077E-4</v>
      </c>
      <c r="L10191" s="1">
        <f t="shared" si="319"/>
        <v>0.16562778272484416</v>
      </c>
      <c r="M10191" s="1">
        <f>SUMIFS(L:L,B:B,B10191,C:C,C10191)</f>
        <v>98.991985752448755</v>
      </c>
    </row>
    <row r="10192" spans="1:13" x14ac:dyDescent="0.2">
      <c r="A10192">
        <v>12</v>
      </c>
      <c r="B10192">
        <v>19100</v>
      </c>
      <c r="C10192">
        <v>64</v>
      </c>
      <c r="D10192">
        <v>4</v>
      </c>
      <c r="E10192">
        <v>0</v>
      </c>
      <c r="F10192">
        <v>0</v>
      </c>
      <c r="G10192">
        <v>1</v>
      </c>
      <c r="I10192" s="1">
        <f>VLOOKUP(D10192,cards!A:D,4,FALSE)</f>
        <v>16</v>
      </c>
      <c r="J10192" s="1">
        <f>SUMIFS(G:G,C:C,C10192,B:B,B10192)</f>
        <v>751</v>
      </c>
      <c r="K10192" s="1">
        <f t="shared" si="318"/>
        <v>1.3315579227696406E-3</v>
      </c>
      <c r="L10192" s="1">
        <f t="shared" si="319"/>
        <v>2.1304926764314249E-2</v>
      </c>
      <c r="M10192" s="1">
        <f>SUMIFS(L:L,B:B,B10192,C:C,C10192)</f>
        <v>37.419440745672439</v>
      </c>
    </row>
    <row r="10193" spans="1:13" x14ac:dyDescent="0.2">
      <c r="A10193">
        <v>12</v>
      </c>
      <c r="B10193">
        <v>19100</v>
      </c>
      <c r="C10193">
        <v>55</v>
      </c>
      <c r="D10193">
        <v>4</v>
      </c>
      <c r="E10193">
        <v>26</v>
      </c>
      <c r="F10193">
        <v>4</v>
      </c>
      <c r="G10193">
        <v>1</v>
      </c>
      <c r="I10193" s="1">
        <f>VLOOKUP(D10193,cards!A:D,4,FALSE)</f>
        <v>16</v>
      </c>
      <c r="J10193" s="1">
        <f>SUMIFS(G:G,C:C,C10193,B:B,B10193)</f>
        <v>81</v>
      </c>
      <c r="K10193" s="1">
        <f t="shared" si="318"/>
        <v>1.2345679012345678E-2</v>
      </c>
      <c r="L10193" s="1">
        <f t="shared" si="319"/>
        <v>0.19753086419753085</v>
      </c>
      <c r="M10193" s="1">
        <f>SUMIFS(L:L,B:B,B10193,C:C,C10193)</f>
        <v>684.02469135802505</v>
      </c>
    </row>
    <row r="10194" spans="1:13" x14ac:dyDescent="0.2">
      <c r="A10194">
        <v>12</v>
      </c>
      <c r="B10194">
        <v>19100</v>
      </c>
      <c r="C10194">
        <v>31</v>
      </c>
      <c r="D10194">
        <v>8</v>
      </c>
      <c r="E10194">
        <v>26</v>
      </c>
      <c r="F10194">
        <v>9</v>
      </c>
      <c r="G10194">
        <v>1</v>
      </c>
      <c r="I10194" s="1">
        <f>VLOOKUP(D10194,cards!A:D,4,FALSE)</f>
        <v>386</v>
      </c>
      <c r="J10194" s="1">
        <f>SUMIFS(G:G,C:C,C10194,B:B,B10194)</f>
        <v>2348</v>
      </c>
      <c r="K10194" s="1">
        <f t="shared" si="318"/>
        <v>4.2589437819420784E-4</v>
      </c>
      <c r="L10194" s="1">
        <f t="shared" si="319"/>
        <v>0.16439522998296421</v>
      </c>
      <c r="M10194" s="1">
        <f>SUMIFS(L:L,B:B,B10194,C:C,C10194)</f>
        <v>664.44974446337312</v>
      </c>
    </row>
    <row r="10195" spans="1:13" x14ac:dyDescent="0.2">
      <c r="A10195">
        <v>12</v>
      </c>
      <c r="B10195">
        <v>19100</v>
      </c>
      <c r="C10195">
        <v>55</v>
      </c>
      <c r="D10195">
        <v>4</v>
      </c>
      <c r="E10195">
        <v>26</v>
      </c>
      <c r="F10195">
        <v>5</v>
      </c>
      <c r="G10195">
        <v>1</v>
      </c>
      <c r="I10195" s="1">
        <f>VLOOKUP(D10195,cards!A:D,4,FALSE)</f>
        <v>16</v>
      </c>
      <c r="J10195" s="1">
        <f>SUMIFS(G:G,C:C,C10195,B:B,B10195)</f>
        <v>81</v>
      </c>
      <c r="K10195" s="1">
        <f t="shared" si="318"/>
        <v>1.2345679012345678E-2</v>
      </c>
      <c r="L10195" s="1">
        <f t="shared" si="319"/>
        <v>0.19753086419753085</v>
      </c>
      <c r="M10195" s="1">
        <f>SUMIFS(L:L,B:B,B10195,C:C,C10195)</f>
        <v>684.02469135802505</v>
      </c>
    </row>
    <row r="10196" spans="1:13" x14ac:dyDescent="0.2">
      <c r="A10196">
        <v>12</v>
      </c>
      <c r="B10196">
        <v>19100</v>
      </c>
      <c r="C10196">
        <v>55</v>
      </c>
      <c r="D10196">
        <v>4</v>
      </c>
      <c r="E10196">
        <v>26</v>
      </c>
      <c r="F10196">
        <v>6</v>
      </c>
      <c r="G10196">
        <v>1</v>
      </c>
      <c r="I10196" s="1">
        <f>VLOOKUP(D10196,cards!A:D,4,FALSE)</f>
        <v>16</v>
      </c>
      <c r="J10196" s="1">
        <f>SUMIFS(G:G,C:C,C10196,B:B,B10196)</f>
        <v>81</v>
      </c>
      <c r="K10196" s="1">
        <f t="shared" si="318"/>
        <v>1.2345679012345678E-2</v>
      </c>
      <c r="L10196" s="1">
        <f t="shared" si="319"/>
        <v>0.19753086419753085</v>
      </c>
      <c r="M10196" s="1">
        <f>SUMIFS(L:L,B:B,B10196,C:C,C10196)</f>
        <v>684.02469135802505</v>
      </c>
    </row>
    <row r="10197" spans="1:13" x14ac:dyDescent="0.2">
      <c r="A10197">
        <v>12</v>
      </c>
      <c r="B10197">
        <v>19100</v>
      </c>
      <c r="C10197">
        <v>55</v>
      </c>
      <c r="D10197">
        <v>5</v>
      </c>
      <c r="E10197">
        <v>26</v>
      </c>
      <c r="F10197">
        <v>4</v>
      </c>
      <c r="G10197">
        <v>1</v>
      </c>
      <c r="I10197" s="1">
        <f>VLOOKUP(D10197,cards!A:D,4,FALSE)</f>
        <v>36</v>
      </c>
      <c r="J10197" s="1">
        <f>SUMIFS(G:G,C:C,C10197,B:B,B10197)</f>
        <v>81</v>
      </c>
      <c r="K10197" s="1">
        <f t="shared" si="318"/>
        <v>1.2345679012345678E-2</v>
      </c>
      <c r="L10197" s="1">
        <f t="shared" si="319"/>
        <v>0.44444444444444442</v>
      </c>
      <c r="M10197" s="1">
        <f>SUMIFS(L:L,B:B,B10197,C:C,C10197)</f>
        <v>684.02469135802505</v>
      </c>
    </row>
    <row r="10198" spans="1:13" x14ac:dyDescent="0.2">
      <c r="A10198">
        <v>12</v>
      </c>
      <c r="B10198">
        <v>19100</v>
      </c>
      <c r="C10198">
        <v>37</v>
      </c>
      <c r="D10198">
        <v>5</v>
      </c>
      <c r="E10198">
        <v>26</v>
      </c>
      <c r="F10198">
        <v>9</v>
      </c>
      <c r="G10198">
        <v>1</v>
      </c>
      <c r="I10198" s="1">
        <f>VLOOKUP(D10198,cards!A:D,4,FALSE)</f>
        <v>36</v>
      </c>
      <c r="J10198" s="1">
        <f>SUMIFS(G:G,C:C,C10198,B:B,B10198)</f>
        <v>1123</v>
      </c>
      <c r="K10198" s="1">
        <f t="shared" si="318"/>
        <v>8.9047195013357077E-4</v>
      </c>
      <c r="L10198" s="1">
        <f t="shared" si="319"/>
        <v>3.2056990204808546E-2</v>
      </c>
      <c r="M10198" s="1">
        <f>SUMIFS(L:L,B:B,B10198,C:C,C10198)</f>
        <v>98.991985752448755</v>
      </c>
    </row>
    <row r="10199" spans="1:13" x14ac:dyDescent="0.2">
      <c r="A10199">
        <v>12</v>
      </c>
      <c r="B10199">
        <v>19100</v>
      </c>
      <c r="C10199">
        <v>55</v>
      </c>
      <c r="D10199">
        <v>6</v>
      </c>
      <c r="E10199">
        <v>38</v>
      </c>
      <c r="F10199">
        <v>2</v>
      </c>
      <c r="G10199">
        <v>1</v>
      </c>
      <c r="I10199" s="1">
        <f>VLOOKUP(D10199,cards!A:D,4,FALSE)</f>
        <v>86</v>
      </c>
      <c r="J10199" s="1">
        <f>SUMIFS(G:G,C:C,C10199,B:B,B10199)</f>
        <v>81</v>
      </c>
      <c r="K10199" s="1">
        <f t="shared" si="318"/>
        <v>1.2345679012345678E-2</v>
      </c>
      <c r="L10199" s="1">
        <f t="shared" si="319"/>
        <v>1.0617283950617282</v>
      </c>
      <c r="M10199" s="1">
        <f>SUMIFS(L:L,B:B,B10199,C:C,C10199)</f>
        <v>684.02469135802505</v>
      </c>
    </row>
    <row r="10200" spans="1:13" x14ac:dyDescent="0.2">
      <c r="A10200">
        <v>12</v>
      </c>
      <c r="B10200">
        <v>19100</v>
      </c>
      <c r="C10200">
        <v>31</v>
      </c>
      <c r="D10200">
        <v>7</v>
      </c>
      <c r="E10200">
        <v>50</v>
      </c>
      <c r="F10200">
        <v>9</v>
      </c>
      <c r="G10200">
        <v>1</v>
      </c>
      <c r="I10200" s="1">
        <f>VLOOKUP(D10200,cards!A:D,4,FALSE)</f>
        <v>186</v>
      </c>
      <c r="J10200" s="1">
        <f>SUMIFS(G:G,C:C,C10200,B:B,B10200)</f>
        <v>2348</v>
      </c>
      <c r="K10200" s="1">
        <f t="shared" si="318"/>
        <v>4.2589437819420784E-4</v>
      </c>
      <c r="L10200" s="1">
        <f t="shared" si="319"/>
        <v>7.9216354344122664E-2</v>
      </c>
      <c r="M10200" s="1">
        <f>SUMIFS(L:L,B:B,B10200,C:C,C10200)</f>
        <v>664.44974446337312</v>
      </c>
    </row>
    <row r="10201" spans="1:13" x14ac:dyDescent="0.2">
      <c r="A10201">
        <v>12</v>
      </c>
      <c r="B10201">
        <v>19100</v>
      </c>
      <c r="C10201">
        <v>55</v>
      </c>
      <c r="D10201">
        <v>6</v>
      </c>
      <c r="E10201">
        <v>0</v>
      </c>
      <c r="F10201">
        <v>0</v>
      </c>
      <c r="G10201">
        <v>1</v>
      </c>
      <c r="I10201" s="1">
        <f>VLOOKUP(D10201,cards!A:D,4,FALSE)</f>
        <v>86</v>
      </c>
      <c r="J10201" s="1">
        <f>SUMIFS(G:G,C:C,C10201,B:B,B10201)</f>
        <v>81</v>
      </c>
      <c r="K10201" s="1">
        <f t="shared" si="318"/>
        <v>1.2345679012345678E-2</v>
      </c>
      <c r="L10201" s="1">
        <f t="shared" si="319"/>
        <v>1.0617283950617282</v>
      </c>
      <c r="M10201" s="1">
        <f>SUMIFS(L:L,B:B,B10201,C:C,C10201)</f>
        <v>684.02469135802505</v>
      </c>
    </row>
    <row r="10202" spans="1:13" x14ac:dyDescent="0.2">
      <c r="A10202">
        <v>12</v>
      </c>
      <c r="B10202">
        <v>19100</v>
      </c>
      <c r="C10202">
        <v>55</v>
      </c>
      <c r="D10202">
        <v>6</v>
      </c>
      <c r="E10202">
        <v>26</v>
      </c>
      <c r="F10202">
        <v>6</v>
      </c>
      <c r="G10202">
        <v>1</v>
      </c>
      <c r="I10202" s="1">
        <f>VLOOKUP(D10202,cards!A:D,4,FALSE)</f>
        <v>86</v>
      </c>
      <c r="J10202" s="1">
        <f>SUMIFS(G:G,C:C,C10202,B:B,B10202)</f>
        <v>81</v>
      </c>
      <c r="K10202" s="1">
        <f t="shared" si="318"/>
        <v>1.2345679012345678E-2</v>
      </c>
      <c r="L10202" s="1">
        <f t="shared" si="319"/>
        <v>1.0617283950617282</v>
      </c>
      <c r="M10202" s="1">
        <f>SUMIFS(L:L,B:B,B10202,C:C,C10202)</f>
        <v>684.02469135802505</v>
      </c>
    </row>
    <row r="10203" spans="1:13" x14ac:dyDescent="0.2">
      <c r="A10203">
        <v>12</v>
      </c>
      <c r="B10203">
        <v>19100</v>
      </c>
      <c r="C10203">
        <v>55</v>
      </c>
      <c r="D10203">
        <v>6</v>
      </c>
      <c r="E10203">
        <v>26</v>
      </c>
      <c r="F10203">
        <v>5</v>
      </c>
      <c r="G10203">
        <v>1</v>
      </c>
      <c r="I10203" s="1">
        <f>VLOOKUP(D10203,cards!A:D,4,FALSE)</f>
        <v>86</v>
      </c>
      <c r="J10203" s="1">
        <f>SUMIFS(G:G,C:C,C10203,B:B,B10203)</f>
        <v>81</v>
      </c>
      <c r="K10203" s="1">
        <f t="shared" si="318"/>
        <v>1.2345679012345678E-2</v>
      </c>
      <c r="L10203" s="1">
        <f t="shared" si="319"/>
        <v>1.0617283950617282</v>
      </c>
      <c r="M10203" s="1">
        <f>SUMIFS(L:L,B:B,B10203,C:C,C10203)</f>
        <v>684.02469135802505</v>
      </c>
    </row>
    <row r="10204" spans="1:13" x14ac:dyDescent="0.2">
      <c r="A10204">
        <v>12</v>
      </c>
      <c r="B10204">
        <v>19100</v>
      </c>
      <c r="C10204">
        <v>64</v>
      </c>
      <c r="D10204">
        <v>4</v>
      </c>
      <c r="E10204">
        <v>38</v>
      </c>
      <c r="F10204">
        <v>3</v>
      </c>
      <c r="G10204">
        <v>1</v>
      </c>
      <c r="I10204" s="1">
        <f>VLOOKUP(D10204,cards!A:D,4,FALSE)</f>
        <v>16</v>
      </c>
      <c r="J10204" s="1">
        <f>SUMIFS(G:G,C:C,C10204,B:B,B10204)</f>
        <v>751</v>
      </c>
      <c r="K10204" s="1">
        <f t="shared" si="318"/>
        <v>1.3315579227696406E-3</v>
      </c>
      <c r="L10204" s="1">
        <f t="shared" si="319"/>
        <v>2.1304926764314249E-2</v>
      </c>
      <c r="M10204" s="1">
        <f>SUMIFS(L:L,B:B,B10204,C:C,C10204)</f>
        <v>37.419440745672439</v>
      </c>
    </row>
    <row r="10205" spans="1:13" x14ac:dyDescent="0.2">
      <c r="A10205">
        <v>12</v>
      </c>
      <c r="B10205">
        <v>19100</v>
      </c>
      <c r="C10205">
        <v>37</v>
      </c>
      <c r="D10205">
        <v>5</v>
      </c>
      <c r="E10205">
        <v>0</v>
      </c>
      <c r="F10205">
        <v>0</v>
      </c>
      <c r="G10205">
        <v>1</v>
      </c>
      <c r="I10205" s="1">
        <f>VLOOKUP(D10205,cards!A:D,4,FALSE)</f>
        <v>36</v>
      </c>
      <c r="J10205" s="1">
        <f>SUMIFS(G:G,C:C,C10205,B:B,B10205)</f>
        <v>1123</v>
      </c>
      <c r="K10205" s="1">
        <f t="shared" si="318"/>
        <v>8.9047195013357077E-4</v>
      </c>
      <c r="L10205" s="1">
        <f t="shared" si="319"/>
        <v>3.2056990204808546E-2</v>
      </c>
      <c r="M10205" s="1">
        <f>SUMIFS(L:L,B:B,B10205,C:C,C10205)</f>
        <v>98.991985752448755</v>
      </c>
    </row>
    <row r="10206" spans="1:13" x14ac:dyDescent="0.2">
      <c r="A10206">
        <v>12</v>
      </c>
      <c r="B10206">
        <v>19100</v>
      </c>
      <c r="C10206">
        <v>31</v>
      </c>
      <c r="D10206">
        <v>7</v>
      </c>
      <c r="E10206">
        <v>38</v>
      </c>
      <c r="F10206">
        <v>1</v>
      </c>
      <c r="G10206">
        <v>1</v>
      </c>
      <c r="I10206" s="1">
        <f>VLOOKUP(D10206,cards!A:D,4,FALSE)</f>
        <v>186</v>
      </c>
      <c r="J10206" s="1">
        <f>SUMIFS(G:G,C:C,C10206,B:B,B10206)</f>
        <v>2348</v>
      </c>
      <c r="K10206" s="1">
        <f t="shared" si="318"/>
        <v>4.2589437819420784E-4</v>
      </c>
      <c r="L10206" s="1">
        <f t="shared" si="319"/>
        <v>7.9216354344122664E-2</v>
      </c>
      <c r="M10206" s="1">
        <f>SUMIFS(L:L,B:B,B10206,C:C,C10206)</f>
        <v>664.44974446337312</v>
      </c>
    </row>
    <row r="10207" spans="1:13" x14ac:dyDescent="0.2">
      <c r="A10207">
        <v>12</v>
      </c>
      <c r="B10207">
        <v>19100</v>
      </c>
      <c r="C10207">
        <v>55</v>
      </c>
      <c r="D10207">
        <v>7</v>
      </c>
      <c r="E10207">
        <v>26</v>
      </c>
      <c r="F10207">
        <v>7</v>
      </c>
      <c r="G10207">
        <v>1</v>
      </c>
      <c r="I10207" s="1">
        <f>VLOOKUP(D10207,cards!A:D,4,FALSE)</f>
        <v>186</v>
      </c>
      <c r="J10207" s="1">
        <f>SUMIFS(G:G,C:C,C10207,B:B,B10207)</f>
        <v>81</v>
      </c>
      <c r="K10207" s="1">
        <f t="shared" si="318"/>
        <v>1.2345679012345678E-2</v>
      </c>
      <c r="L10207" s="1">
        <f t="shared" si="319"/>
        <v>2.2962962962962963</v>
      </c>
      <c r="M10207" s="1">
        <f>SUMIFS(L:L,B:B,B10207,C:C,C10207)</f>
        <v>684.02469135802505</v>
      </c>
    </row>
    <row r="10208" spans="1:13" x14ac:dyDescent="0.2">
      <c r="A10208">
        <v>12</v>
      </c>
      <c r="B10208">
        <v>19100</v>
      </c>
      <c r="C10208">
        <v>55</v>
      </c>
      <c r="D10208">
        <v>7</v>
      </c>
      <c r="E10208">
        <v>38</v>
      </c>
      <c r="F10208">
        <v>4</v>
      </c>
      <c r="G10208">
        <v>1</v>
      </c>
      <c r="I10208" s="1">
        <f>VLOOKUP(D10208,cards!A:D,4,FALSE)</f>
        <v>186</v>
      </c>
      <c r="J10208" s="1">
        <f>SUMIFS(G:G,C:C,C10208,B:B,B10208)</f>
        <v>81</v>
      </c>
      <c r="K10208" s="1">
        <f t="shared" si="318"/>
        <v>1.2345679012345678E-2</v>
      </c>
      <c r="L10208" s="1">
        <f t="shared" si="319"/>
        <v>2.2962962962962963</v>
      </c>
      <c r="M10208" s="1">
        <f>SUMIFS(L:L,B:B,B10208,C:C,C10208)</f>
        <v>684.02469135802505</v>
      </c>
    </row>
    <row r="10209" spans="1:13" x14ac:dyDescent="0.2">
      <c r="A10209">
        <v>12</v>
      </c>
      <c r="B10209">
        <v>19100</v>
      </c>
      <c r="C10209">
        <v>31</v>
      </c>
      <c r="D10209">
        <v>7</v>
      </c>
      <c r="E10209">
        <v>63</v>
      </c>
      <c r="F10209">
        <v>1</v>
      </c>
      <c r="G10209">
        <v>1</v>
      </c>
      <c r="I10209" s="1">
        <f>VLOOKUP(D10209,cards!A:D,4,FALSE)</f>
        <v>186</v>
      </c>
      <c r="J10209" s="1">
        <f>SUMIFS(G:G,C:C,C10209,B:B,B10209)</f>
        <v>2348</v>
      </c>
      <c r="K10209" s="1">
        <f t="shared" si="318"/>
        <v>4.2589437819420784E-4</v>
      </c>
      <c r="L10209" s="1">
        <f t="shared" si="319"/>
        <v>7.9216354344122664E-2</v>
      </c>
      <c r="M10209" s="1">
        <f>SUMIFS(L:L,B:B,B10209,C:C,C10209)</f>
        <v>664.44974446337312</v>
      </c>
    </row>
    <row r="10210" spans="1:13" x14ac:dyDescent="0.2">
      <c r="A10210">
        <v>12</v>
      </c>
      <c r="B10210">
        <v>19100</v>
      </c>
      <c r="C10210">
        <v>55</v>
      </c>
      <c r="D10210">
        <v>8</v>
      </c>
      <c r="E10210">
        <v>63</v>
      </c>
      <c r="F10210">
        <v>5</v>
      </c>
      <c r="G10210">
        <v>1</v>
      </c>
      <c r="I10210" s="1">
        <f>VLOOKUP(D10210,cards!A:D,4,FALSE)</f>
        <v>386</v>
      </c>
      <c r="J10210" s="1">
        <f>SUMIFS(G:G,C:C,C10210,B:B,B10210)</f>
        <v>81</v>
      </c>
      <c r="K10210" s="1">
        <f t="shared" si="318"/>
        <v>1.2345679012345678E-2</v>
      </c>
      <c r="L10210" s="1">
        <f t="shared" si="319"/>
        <v>4.7654320987654319</v>
      </c>
      <c r="M10210" s="1">
        <f>SUMIFS(L:L,B:B,B10210,C:C,C10210)</f>
        <v>684.02469135802505</v>
      </c>
    </row>
    <row r="10211" spans="1:13" x14ac:dyDescent="0.2">
      <c r="A10211">
        <v>12</v>
      </c>
      <c r="B10211">
        <v>19100</v>
      </c>
      <c r="C10211">
        <v>31</v>
      </c>
      <c r="D10211">
        <v>9</v>
      </c>
      <c r="E10211">
        <v>26</v>
      </c>
      <c r="F10211">
        <v>7</v>
      </c>
      <c r="G10211">
        <v>1</v>
      </c>
      <c r="I10211" s="1">
        <f>VLOOKUP(D10211,cards!A:D,4,FALSE)</f>
        <v>786</v>
      </c>
      <c r="J10211" s="1">
        <f>SUMIFS(G:G,C:C,C10211,B:B,B10211)</f>
        <v>2348</v>
      </c>
      <c r="K10211" s="1">
        <f t="shared" si="318"/>
        <v>4.2589437819420784E-4</v>
      </c>
      <c r="L10211" s="1">
        <f t="shared" si="319"/>
        <v>0.33475298126064734</v>
      </c>
      <c r="M10211" s="1">
        <f>SUMIFS(L:L,B:B,B10211,C:C,C10211)</f>
        <v>664.44974446337312</v>
      </c>
    </row>
    <row r="10212" spans="1:13" x14ac:dyDescent="0.2">
      <c r="A10212">
        <v>12</v>
      </c>
      <c r="B10212">
        <v>19100</v>
      </c>
      <c r="C10212">
        <v>64</v>
      </c>
      <c r="D10212">
        <v>3</v>
      </c>
      <c r="E10212">
        <v>38</v>
      </c>
      <c r="F10212">
        <v>4</v>
      </c>
      <c r="G10212">
        <v>1</v>
      </c>
      <c r="I10212" s="1">
        <f>VLOOKUP(D10212,cards!A:D,4,FALSE)</f>
        <v>6</v>
      </c>
      <c r="J10212" s="1">
        <f>SUMIFS(G:G,C:C,C10212,B:B,B10212)</f>
        <v>751</v>
      </c>
      <c r="K10212" s="1">
        <f t="shared" si="318"/>
        <v>1.3315579227696406E-3</v>
      </c>
      <c r="L10212" s="1">
        <f t="shared" si="319"/>
        <v>7.989347536617843E-3</v>
      </c>
      <c r="M10212" s="1">
        <f>SUMIFS(L:L,B:B,B10212,C:C,C10212)</f>
        <v>37.419440745672439</v>
      </c>
    </row>
    <row r="10213" spans="1:13" x14ac:dyDescent="0.2">
      <c r="A10213">
        <v>12</v>
      </c>
      <c r="B10213">
        <v>19100</v>
      </c>
      <c r="C10213">
        <v>64</v>
      </c>
      <c r="D10213">
        <v>3</v>
      </c>
      <c r="E10213">
        <v>63</v>
      </c>
      <c r="F10213">
        <v>3</v>
      </c>
      <c r="G10213">
        <v>1</v>
      </c>
      <c r="I10213" s="1">
        <f>VLOOKUP(D10213,cards!A:D,4,FALSE)</f>
        <v>6</v>
      </c>
      <c r="J10213" s="1">
        <f>SUMIFS(G:G,C:C,C10213,B:B,B10213)</f>
        <v>751</v>
      </c>
      <c r="K10213" s="1">
        <f t="shared" si="318"/>
        <v>1.3315579227696406E-3</v>
      </c>
      <c r="L10213" s="1">
        <f t="shared" si="319"/>
        <v>7.989347536617843E-3</v>
      </c>
      <c r="M10213" s="1">
        <f>SUMIFS(L:L,B:B,B10213,C:C,C10213)</f>
        <v>37.419440745672439</v>
      </c>
    </row>
    <row r="10214" spans="1:13" x14ac:dyDescent="0.2">
      <c r="A10214">
        <v>12</v>
      </c>
      <c r="B10214">
        <v>19100</v>
      </c>
      <c r="C10214">
        <v>64</v>
      </c>
      <c r="D10214">
        <v>4</v>
      </c>
      <c r="E10214">
        <v>26</v>
      </c>
      <c r="F10214">
        <v>9</v>
      </c>
      <c r="G10214">
        <v>1</v>
      </c>
      <c r="I10214" s="1">
        <f>VLOOKUP(D10214,cards!A:D,4,FALSE)</f>
        <v>16</v>
      </c>
      <c r="J10214" s="1">
        <f>SUMIFS(G:G,C:C,C10214,B:B,B10214)</f>
        <v>751</v>
      </c>
      <c r="K10214" s="1">
        <f t="shared" si="318"/>
        <v>1.3315579227696406E-3</v>
      </c>
      <c r="L10214" s="1">
        <f t="shared" si="319"/>
        <v>2.1304926764314249E-2</v>
      </c>
      <c r="M10214" s="1">
        <f>SUMIFS(L:L,B:B,B10214,C:C,C10214)</f>
        <v>37.419440745672439</v>
      </c>
    </row>
    <row r="10215" spans="1:13" x14ac:dyDescent="0.2">
      <c r="A10215">
        <v>12</v>
      </c>
      <c r="B10215">
        <v>19100</v>
      </c>
      <c r="C10215">
        <v>31</v>
      </c>
      <c r="D10215">
        <v>6</v>
      </c>
      <c r="E10215">
        <v>63</v>
      </c>
      <c r="F10215">
        <v>1</v>
      </c>
      <c r="G10215">
        <v>1</v>
      </c>
      <c r="I10215" s="1">
        <f>VLOOKUP(D10215,cards!A:D,4,FALSE)</f>
        <v>86</v>
      </c>
      <c r="J10215" s="1">
        <f>SUMIFS(G:G,C:C,C10215,B:B,B10215)</f>
        <v>2348</v>
      </c>
      <c r="K10215" s="1">
        <f t="shared" si="318"/>
        <v>4.2589437819420784E-4</v>
      </c>
      <c r="L10215" s="1">
        <f t="shared" si="319"/>
        <v>3.6626916524701875E-2</v>
      </c>
      <c r="M10215" s="1">
        <f>SUMIFS(L:L,B:B,B10215,C:C,C10215)</f>
        <v>664.44974446337312</v>
      </c>
    </row>
    <row r="10216" spans="1:13" x14ac:dyDescent="0.2">
      <c r="A10216">
        <v>12</v>
      </c>
      <c r="B10216">
        <v>19100</v>
      </c>
      <c r="C10216">
        <v>31</v>
      </c>
      <c r="D10216">
        <v>6</v>
      </c>
      <c r="E10216">
        <v>32</v>
      </c>
      <c r="F10216">
        <v>5</v>
      </c>
      <c r="G10216">
        <v>1</v>
      </c>
      <c r="I10216" s="1">
        <f>VLOOKUP(D10216,cards!A:D,4,FALSE)</f>
        <v>86</v>
      </c>
      <c r="J10216" s="1">
        <f>SUMIFS(G:G,C:C,C10216,B:B,B10216)</f>
        <v>2348</v>
      </c>
      <c r="K10216" s="1">
        <f t="shared" si="318"/>
        <v>4.2589437819420784E-4</v>
      </c>
      <c r="L10216" s="1">
        <f t="shared" si="319"/>
        <v>3.6626916524701875E-2</v>
      </c>
      <c r="M10216" s="1">
        <f>SUMIFS(L:L,B:B,B10216,C:C,C10216)</f>
        <v>664.44974446337312</v>
      </c>
    </row>
    <row r="10217" spans="1:13" x14ac:dyDescent="0.2">
      <c r="A10217">
        <v>12</v>
      </c>
      <c r="B10217">
        <v>19100</v>
      </c>
      <c r="C10217">
        <v>31</v>
      </c>
      <c r="D10217">
        <v>6</v>
      </c>
      <c r="E10217">
        <v>32</v>
      </c>
      <c r="F10217">
        <v>4</v>
      </c>
      <c r="G10217">
        <v>1</v>
      </c>
      <c r="I10217" s="1">
        <f>VLOOKUP(D10217,cards!A:D,4,FALSE)</f>
        <v>86</v>
      </c>
      <c r="J10217" s="1">
        <f>SUMIFS(G:G,C:C,C10217,B:B,B10217)</f>
        <v>2348</v>
      </c>
      <c r="K10217" s="1">
        <f t="shared" si="318"/>
        <v>4.2589437819420784E-4</v>
      </c>
      <c r="L10217" s="1">
        <f t="shared" si="319"/>
        <v>3.6626916524701875E-2</v>
      </c>
      <c r="M10217" s="1">
        <f>SUMIFS(L:L,B:B,B10217,C:C,C10217)</f>
        <v>664.44974446337312</v>
      </c>
    </row>
    <row r="10218" spans="1:13" x14ac:dyDescent="0.2">
      <c r="A10218">
        <v>12</v>
      </c>
      <c r="B10218">
        <v>19100</v>
      </c>
      <c r="C10218">
        <v>31</v>
      </c>
      <c r="D10218">
        <v>6</v>
      </c>
      <c r="E10218">
        <v>63</v>
      </c>
      <c r="F10218">
        <v>3</v>
      </c>
      <c r="G10218">
        <v>1</v>
      </c>
      <c r="I10218" s="1">
        <f>VLOOKUP(D10218,cards!A:D,4,FALSE)</f>
        <v>86</v>
      </c>
      <c r="J10218" s="1">
        <f>SUMIFS(G:G,C:C,C10218,B:B,B10218)</f>
        <v>2348</v>
      </c>
      <c r="K10218" s="1">
        <f t="shared" si="318"/>
        <v>4.2589437819420784E-4</v>
      </c>
      <c r="L10218" s="1">
        <f t="shared" si="319"/>
        <v>3.6626916524701875E-2</v>
      </c>
      <c r="M10218" s="1">
        <f>SUMIFS(L:L,B:B,B10218,C:C,C10218)</f>
        <v>664.44974446337312</v>
      </c>
    </row>
    <row r="10219" spans="1:13" x14ac:dyDescent="0.2">
      <c r="A10219">
        <v>12</v>
      </c>
      <c r="B10219">
        <v>19100</v>
      </c>
      <c r="C10219">
        <v>31</v>
      </c>
      <c r="D10219">
        <v>6</v>
      </c>
      <c r="E10219">
        <v>38</v>
      </c>
      <c r="F10219">
        <v>1</v>
      </c>
      <c r="G10219">
        <v>1</v>
      </c>
      <c r="I10219" s="1">
        <f>VLOOKUP(D10219,cards!A:D,4,FALSE)</f>
        <v>86</v>
      </c>
      <c r="J10219" s="1">
        <f>SUMIFS(G:G,C:C,C10219,B:B,B10219)</f>
        <v>2348</v>
      </c>
      <c r="K10219" s="1">
        <f t="shared" si="318"/>
        <v>4.2589437819420784E-4</v>
      </c>
      <c r="L10219" s="1">
        <f t="shared" si="319"/>
        <v>3.6626916524701875E-2</v>
      </c>
      <c r="M10219" s="1">
        <f>SUMIFS(L:L,B:B,B10219,C:C,C10219)</f>
        <v>664.44974446337312</v>
      </c>
    </row>
    <row r="10220" spans="1:13" x14ac:dyDescent="0.2">
      <c r="A10220">
        <v>12</v>
      </c>
      <c r="B10220">
        <v>19100</v>
      </c>
      <c r="C10220">
        <v>55</v>
      </c>
      <c r="D10220">
        <v>8</v>
      </c>
      <c r="E10220">
        <v>38</v>
      </c>
      <c r="F10220">
        <v>5</v>
      </c>
      <c r="G10220">
        <v>1</v>
      </c>
      <c r="I10220" s="1">
        <f>VLOOKUP(D10220,cards!A:D,4,FALSE)</f>
        <v>386</v>
      </c>
      <c r="J10220" s="1">
        <f>SUMIFS(G:G,C:C,C10220,B:B,B10220)</f>
        <v>81</v>
      </c>
      <c r="K10220" s="1">
        <f t="shared" si="318"/>
        <v>1.2345679012345678E-2</v>
      </c>
      <c r="L10220" s="1">
        <f t="shared" si="319"/>
        <v>4.7654320987654319</v>
      </c>
      <c r="M10220" s="1">
        <f>SUMIFS(L:L,B:B,B10220,C:C,C10220)</f>
        <v>684.02469135802505</v>
      </c>
    </row>
    <row r="10221" spans="1:13" x14ac:dyDescent="0.2">
      <c r="A10221">
        <v>12</v>
      </c>
      <c r="B10221">
        <v>19100</v>
      </c>
      <c r="C10221">
        <v>31</v>
      </c>
      <c r="D10221">
        <v>11</v>
      </c>
      <c r="E10221">
        <v>26</v>
      </c>
      <c r="F10221">
        <v>11</v>
      </c>
      <c r="G10221">
        <v>1</v>
      </c>
      <c r="I10221" s="1">
        <f>VLOOKUP(D10221,cards!A:D,4,FALSE)</f>
        <v>2586</v>
      </c>
      <c r="J10221" s="1">
        <f>SUMIFS(G:G,C:C,C10221,B:B,B10221)</f>
        <v>2348</v>
      </c>
      <c r="K10221" s="1">
        <f t="shared" si="318"/>
        <v>4.2589437819420784E-4</v>
      </c>
      <c r="L10221" s="1">
        <f t="shared" si="319"/>
        <v>1.1013628620102214</v>
      </c>
      <c r="M10221" s="1">
        <f>SUMIFS(L:L,B:B,B10221,C:C,C10221)</f>
        <v>664.44974446337312</v>
      </c>
    </row>
    <row r="10222" spans="1:13" x14ac:dyDescent="0.2">
      <c r="A10222">
        <v>12</v>
      </c>
      <c r="B10222">
        <v>19100</v>
      </c>
      <c r="C10222">
        <v>37</v>
      </c>
      <c r="D10222">
        <v>4</v>
      </c>
      <c r="E10222">
        <v>38</v>
      </c>
      <c r="F10222">
        <v>4</v>
      </c>
      <c r="G10222">
        <v>1</v>
      </c>
      <c r="I10222" s="1">
        <f>VLOOKUP(D10222,cards!A:D,4,FALSE)</f>
        <v>16</v>
      </c>
      <c r="J10222" s="1">
        <f>SUMIFS(G:G,C:C,C10222,B:B,B10222)</f>
        <v>1123</v>
      </c>
      <c r="K10222" s="1">
        <f t="shared" si="318"/>
        <v>8.9047195013357077E-4</v>
      </c>
      <c r="L10222" s="1">
        <f t="shared" si="319"/>
        <v>1.4247551202137132E-2</v>
      </c>
      <c r="M10222" s="1">
        <f>SUMIFS(L:L,B:B,B10222,C:C,C10222)</f>
        <v>98.991985752448755</v>
      </c>
    </row>
    <row r="10223" spans="1:13" x14ac:dyDescent="0.2">
      <c r="A10223">
        <v>12</v>
      </c>
      <c r="B10223">
        <v>19100</v>
      </c>
      <c r="C10223">
        <v>31</v>
      </c>
      <c r="D10223">
        <v>6</v>
      </c>
      <c r="E10223">
        <v>63</v>
      </c>
      <c r="F10223">
        <v>2</v>
      </c>
      <c r="G10223">
        <v>1</v>
      </c>
      <c r="I10223" s="1">
        <f>VLOOKUP(D10223,cards!A:D,4,FALSE)</f>
        <v>86</v>
      </c>
      <c r="J10223" s="1">
        <f>SUMIFS(G:G,C:C,C10223,B:B,B10223)</f>
        <v>2348</v>
      </c>
      <c r="K10223" s="1">
        <f t="shared" si="318"/>
        <v>4.2589437819420784E-4</v>
      </c>
      <c r="L10223" s="1">
        <f t="shared" si="319"/>
        <v>3.6626916524701875E-2</v>
      </c>
      <c r="M10223" s="1">
        <f>SUMIFS(L:L,B:B,B10223,C:C,C10223)</f>
        <v>664.44974446337312</v>
      </c>
    </row>
    <row r="10224" spans="1:13" x14ac:dyDescent="0.2">
      <c r="A10224">
        <v>12</v>
      </c>
      <c r="B10224">
        <v>19100</v>
      </c>
      <c r="C10224">
        <v>64</v>
      </c>
      <c r="D10224">
        <v>2</v>
      </c>
      <c r="E10224">
        <v>26</v>
      </c>
      <c r="F10224">
        <v>4</v>
      </c>
      <c r="G10224">
        <v>1</v>
      </c>
      <c r="I10224" s="1">
        <f>VLOOKUP(D10224,cards!A:D,4,FALSE)</f>
        <v>2</v>
      </c>
      <c r="J10224" s="1">
        <f>SUMIFS(G:G,C:C,C10224,B:B,B10224)</f>
        <v>751</v>
      </c>
      <c r="K10224" s="1">
        <f t="shared" si="318"/>
        <v>1.3315579227696406E-3</v>
      </c>
      <c r="L10224" s="1">
        <f t="shared" si="319"/>
        <v>2.6631158455392811E-3</v>
      </c>
      <c r="M10224" s="1">
        <f>SUMIFS(L:L,B:B,B10224,C:C,C10224)</f>
        <v>37.419440745672439</v>
      </c>
    </row>
    <row r="10225" spans="1:13" x14ac:dyDescent="0.2">
      <c r="A10225">
        <v>12</v>
      </c>
      <c r="B10225">
        <v>19100</v>
      </c>
      <c r="C10225">
        <v>55</v>
      </c>
      <c r="D10225">
        <v>8</v>
      </c>
      <c r="E10225">
        <v>26</v>
      </c>
      <c r="F10225">
        <v>7</v>
      </c>
      <c r="G10225">
        <v>1</v>
      </c>
      <c r="I10225" s="1">
        <f>VLOOKUP(D10225,cards!A:D,4,FALSE)</f>
        <v>386</v>
      </c>
      <c r="J10225" s="1">
        <f>SUMIFS(G:G,C:C,C10225,B:B,B10225)</f>
        <v>81</v>
      </c>
      <c r="K10225" s="1">
        <f t="shared" si="318"/>
        <v>1.2345679012345678E-2</v>
      </c>
      <c r="L10225" s="1">
        <f t="shared" si="319"/>
        <v>4.7654320987654319</v>
      </c>
      <c r="M10225" s="1">
        <f>SUMIFS(L:L,B:B,B10225,C:C,C10225)</f>
        <v>684.02469135802505</v>
      </c>
    </row>
    <row r="10226" spans="1:13" x14ac:dyDescent="0.2">
      <c r="A10226">
        <v>12</v>
      </c>
      <c r="B10226">
        <v>19100</v>
      </c>
      <c r="C10226">
        <v>31</v>
      </c>
      <c r="D10226">
        <v>9</v>
      </c>
      <c r="E10226">
        <v>26</v>
      </c>
      <c r="F10226">
        <v>10</v>
      </c>
      <c r="G10226">
        <v>1</v>
      </c>
      <c r="I10226" s="1">
        <f>VLOOKUP(D10226,cards!A:D,4,FALSE)</f>
        <v>786</v>
      </c>
      <c r="J10226" s="1">
        <f>SUMIFS(G:G,C:C,C10226,B:B,B10226)</f>
        <v>2348</v>
      </c>
      <c r="K10226" s="1">
        <f t="shared" si="318"/>
        <v>4.2589437819420784E-4</v>
      </c>
      <c r="L10226" s="1">
        <f t="shared" si="319"/>
        <v>0.33475298126064734</v>
      </c>
      <c r="M10226" s="1">
        <f>SUMIFS(L:L,B:B,B10226,C:C,C10226)</f>
        <v>664.44974446337312</v>
      </c>
    </row>
    <row r="10227" spans="1:13" x14ac:dyDescent="0.2">
      <c r="A10227">
        <v>12</v>
      </c>
      <c r="B10227">
        <v>19100</v>
      </c>
      <c r="C10227">
        <v>55</v>
      </c>
      <c r="D10227">
        <v>10</v>
      </c>
      <c r="E10227">
        <v>38</v>
      </c>
      <c r="F10227">
        <v>5</v>
      </c>
      <c r="G10227">
        <v>1</v>
      </c>
      <c r="I10227" s="1">
        <f>VLOOKUP(D10227,cards!A:D,4,FALSE)</f>
        <v>1586</v>
      </c>
      <c r="J10227" s="1">
        <f>SUMIFS(G:G,C:C,C10227,B:B,B10227)</f>
        <v>81</v>
      </c>
      <c r="K10227" s="1">
        <f t="shared" si="318"/>
        <v>1.2345679012345678E-2</v>
      </c>
      <c r="L10227" s="1">
        <f t="shared" si="319"/>
        <v>19.580246913580247</v>
      </c>
      <c r="M10227" s="1">
        <f>SUMIFS(L:L,B:B,B10227,C:C,C10227)</f>
        <v>684.02469135802505</v>
      </c>
    </row>
    <row r="10228" spans="1:13" x14ac:dyDescent="0.2">
      <c r="A10228">
        <v>12</v>
      </c>
      <c r="B10228">
        <v>19100</v>
      </c>
      <c r="C10228">
        <v>37</v>
      </c>
      <c r="D10228">
        <v>4</v>
      </c>
      <c r="E10228">
        <v>63</v>
      </c>
      <c r="F10228">
        <v>3</v>
      </c>
      <c r="G10228">
        <v>1</v>
      </c>
      <c r="I10228" s="1">
        <f>VLOOKUP(D10228,cards!A:D,4,FALSE)</f>
        <v>16</v>
      </c>
      <c r="J10228" s="1">
        <f>SUMIFS(G:G,C:C,C10228,B:B,B10228)</f>
        <v>1123</v>
      </c>
      <c r="K10228" s="1">
        <f t="shared" si="318"/>
        <v>8.9047195013357077E-4</v>
      </c>
      <c r="L10228" s="1">
        <f t="shared" si="319"/>
        <v>1.4247551202137132E-2</v>
      </c>
      <c r="M10228" s="1">
        <f>SUMIFS(L:L,B:B,B10228,C:C,C10228)</f>
        <v>98.991985752448755</v>
      </c>
    </row>
    <row r="10229" spans="1:13" x14ac:dyDescent="0.2">
      <c r="A10229">
        <v>12</v>
      </c>
      <c r="B10229">
        <v>19100</v>
      </c>
      <c r="C10229">
        <v>37</v>
      </c>
      <c r="D10229">
        <v>3</v>
      </c>
      <c r="E10229">
        <v>63</v>
      </c>
      <c r="F10229">
        <v>2</v>
      </c>
      <c r="G10229">
        <v>1</v>
      </c>
      <c r="I10229" s="1">
        <f>VLOOKUP(D10229,cards!A:D,4,FALSE)</f>
        <v>6</v>
      </c>
      <c r="J10229" s="1">
        <f>SUMIFS(G:G,C:C,C10229,B:B,B10229)</f>
        <v>1123</v>
      </c>
      <c r="K10229" s="1">
        <f t="shared" si="318"/>
        <v>8.9047195013357077E-4</v>
      </c>
      <c r="L10229" s="1">
        <f t="shared" si="319"/>
        <v>5.3428317008014248E-3</v>
      </c>
      <c r="M10229" s="1">
        <f>SUMIFS(L:L,B:B,B10229,C:C,C10229)</f>
        <v>98.991985752448755</v>
      </c>
    </row>
    <row r="10230" spans="1:13" x14ac:dyDescent="0.2">
      <c r="A10230">
        <v>12</v>
      </c>
      <c r="B10230">
        <v>19100</v>
      </c>
      <c r="C10230">
        <v>31</v>
      </c>
      <c r="D10230">
        <v>5</v>
      </c>
      <c r="E10230">
        <v>32</v>
      </c>
      <c r="F10230">
        <v>5</v>
      </c>
      <c r="G10230">
        <v>1</v>
      </c>
      <c r="I10230" s="1">
        <f>VLOOKUP(D10230,cards!A:D,4,FALSE)</f>
        <v>36</v>
      </c>
      <c r="J10230" s="1">
        <f>SUMIFS(G:G,C:C,C10230,B:B,B10230)</f>
        <v>2348</v>
      </c>
      <c r="K10230" s="1">
        <f t="shared" si="318"/>
        <v>4.2589437819420784E-4</v>
      </c>
      <c r="L10230" s="1">
        <f t="shared" si="319"/>
        <v>1.5332197614991482E-2</v>
      </c>
      <c r="M10230" s="1">
        <f>SUMIFS(L:L,B:B,B10230,C:C,C10230)</f>
        <v>664.44974446337312</v>
      </c>
    </row>
    <row r="10231" spans="1:13" x14ac:dyDescent="0.2">
      <c r="A10231">
        <v>12</v>
      </c>
      <c r="B10231">
        <v>19100</v>
      </c>
      <c r="C10231">
        <v>31</v>
      </c>
      <c r="D10231">
        <v>5</v>
      </c>
      <c r="E10231">
        <v>63</v>
      </c>
      <c r="F10231">
        <v>2</v>
      </c>
      <c r="G10231">
        <v>1</v>
      </c>
      <c r="I10231" s="1">
        <f>VLOOKUP(D10231,cards!A:D,4,FALSE)</f>
        <v>36</v>
      </c>
      <c r="J10231" s="1">
        <f>SUMIFS(G:G,C:C,C10231,B:B,B10231)</f>
        <v>2348</v>
      </c>
      <c r="K10231" s="1">
        <f t="shared" si="318"/>
        <v>4.2589437819420784E-4</v>
      </c>
      <c r="L10231" s="1">
        <f t="shared" si="319"/>
        <v>1.5332197614991482E-2</v>
      </c>
      <c r="M10231" s="1">
        <f>SUMIFS(L:L,B:B,B10231,C:C,C10231)</f>
        <v>664.44974446337312</v>
      </c>
    </row>
    <row r="10232" spans="1:13" x14ac:dyDescent="0.2">
      <c r="A10232">
        <v>12</v>
      </c>
      <c r="B10232">
        <v>19100</v>
      </c>
      <c r="C10232">
        <v>55</v>
      </c>
      <c r="D10232">
        <v>10</v>
      </c>
      <c r="E10232">
        <v>38</v>
      </c>
      <c r="F10232">
        <v>6</v>
      </c>
      <c r="G10232">
        <v>1</v>
      </c>
      <c r="I10232" s="1">
        <f>VLOOKUP(D10232,cards!A:D,4,FALSE)</f>
        <v>1586</v>
      </c>
      <c r="J10232" s="1">
        <f>SUMIFS(G:G,C:C,C10232,B:B,B10232)</f>
        <v>81</v>
      </c>
      <c r="K10232" s="1">
        <f t="shared" si="318"/>
        <v>1.2345679012345678E-2</v>
      </c>
      <c r="L10232" s="1">
        <f t="shared" si="319"/>
        <v>19.580246913580247</v>
      </c>
      <c r="M10232" s="1">
        <f>SUMIFS(L:L,B:B,B10232,C:C,C10232)</f>
        <v>684.02469135802505</v>
      </c>
    </row>
    <row r="10233" spans="1:13" x14ac:dyDescent="0.2">
      <c r="A10233">
        <v>12</v>
      </c>
      <c r="B10233">
        <v>19100</v>
      </c>
      <c r="C10233">
        <v>64</v>
      </c>
      <c r="D10233">
        <v>5</v>
      </c>
      <c r="E10233">
        <v>38</v>
      </c>
      <c r="F10233">
        <v>4</v>
      </c>
      <c r="G10233">
        <v>1</v>
      </c>
      <c r="I10233" s="1">
        <f>VLOOKUP(D10233,cards!A:D,4,FALSE)</f>
        <v>36</v>
      </c>
      <c r="J10233" s="1">
        <f>SUMIFS(G:G,C:C,C10233,B:B,B10233)</f>
        <v>751</v>
      </c>
      <c r="K10233" s="1">
        <f t="shared" si="318"/>
        <v>1.3315579227696406E-3</v>
      </c>
      <c r="L10233" s="1">
        <f t="shared" si="319"/>
        <v>4.7936085219707061E-2</v>
      </c>
      <c r="M10233" s="1">
        <f>SUMIFS(L:L,B:B,B10233,C:C,C10233)</f>
        <v>37.419440745672439</v>
      </c>
    </row>
    <row r="10234" spans="1:13" x14ac:dyDescent="0.2">
      <c r="A10234">
        <v>12</v>
      </c>
      <c r="B10234">
        <v>19100</v>
      </c>
      <c r="C10234">
        <v>55</v>
      </c>
      <c r="D10234">
        <v>10</v>
      </c>
      <c r="E10234">
        <v>0</v>
      </c>
      <c r="F10234">
        <v>0</v>
      </c>
      <c r="G10234">
        <v>1</v>
      </c>
      <c r="I10234" s="1">
        <f>VLOOKUP(D10234,cards!A:D,4,FALSE)</f>
        <v>1586</v>
      </c>
      <c r="J10234" s="1">
        <f>SUMIFS(G:G,C:C,C10234,B:B,B10234)</f>
        <v>81</v>
      </c>
      <c r="K10234" s="1">
        <f t="shared" si="318"/>
        <v>1.2345679012345678E-2</v>
      </c>
      <c r="L10234" s="1">
        <f t="shared" si="319"/>
        <v>19.580246913580247</v>
      </c>
      <c r="M10234" s="1">
        <f>SUMIFS(L:L,B:B,B10234,C:C,C10234)</f>
        <v>684.02469135802505</v>
      </c>
    </row>
    <row r="10235" spans="1:13" x14ac:dyDescent="0.2">
      <c r="A10235">
        <v>12</v>
      </c>
      <c r="B10235">
        <v>19100</v>
      </c>
      <c r="C10235">
        <v>64</v>
      </c>
      <c r="D10235">
        <v>5</v>
      </c>
      <c r="E10235">
        <v>38</v>
      </c>
      <c r="F10235">
        <v>7</v>
      </c>
      <c r="G10235">
        <v>1</v>
      </c>
      <c r="I10235" s="1">
        <f>VLOOKUP(D10235,cards!A:D,4,FALSE)</f>
        <v>36</v>
      </c>
      <c r="J10235" s="1">
        <f>SUMIFS(G:G,C:C,C10235,B:B,B10235)</f>
        <v>751</v>
      </c>
      <c r="K10235" s="1">
        <f t="shared" si="318"/>
        <v>1.3315579227696406E-3</v>
      </c>
      <c r="L10235" s="1">
        <f t="shared" si="319"/>
        <v>4.7936085219707061E-2</v>
      </c>
      <c r="M10235" s="1">
        <f>SUMIFS(L:L,B:B,B10235,C:C,C10235)</f>
        <v>37.419440745672439</v>
      </c>
    </row>
    <row r="10236" spans="1:13" x14ac:dyDescent="0.2">
      <c r="A10236">
        <v>12</v>
      </c>
      <c r="B10236">
        <v>19100</v>
      </c>
      <c r="C10236">
        <v>64</v>
      </c>
      <c r="D10236">
        <v>1</v>
      </c>
      <c r="E10236">
        <v>26</v>
      </c>
      <c r="F10236">
        <v>6</v>
      </c>
      <c r="G10236">
        <v>1</v>
      </c>
      <c r="I10236" s="1">
        <f>VLOOKUP(D10236,cards!A:D,4,FALSE)</f>
        <v>1</v>
      </c>
      <c r="J10236" s="1">
        <f>SUMIFS(G:G,C:C,C10236,B:B,B10236)</f>
        <v>751</v>
      </c>
      <c r="K10236" s="1">
        <f t="shared" si="318"/>
        <v>1.3315579227696406E-3</v>
      </c>
      <c r="L10236" s="1">
        <f t="shared" si="319"/>
        <v>1.3315579227696406E-3</v>
      </c>
      <c r="M10236" s="1">
        <f>SUMIFS(L:L,B:B,B10236,C:C,C10236)</f>
        <v>37.419440745672439</v>
      </c>
    </row>
    <row r="10237" spans="1:13" x14ac:dyDescent="0.2">
      <c r="A10237">
        <v>12</v>
      </c>
      <c r="B10237">
        <v>19100</v>
      </c>
      <c r="C10237">
        <v>31</v>
      </c>
      <c r="D10237">
        <v>4</v>
      </c>
      <c r="E10237">
        <v>38</v>
      </c>
      <c r="F10237">
        <v>2</v>
      </c>
      <c r="G10237">
        <v>1</v>
      </c>
      <c r="I10237" s="1">
        <f>VLOOKUP(D10237,cards!A:D,4,FALSE)</f>
        <v>16</v>
      </c>
      <c r="J10237" s="1">
        <f>SUMIFS(G:G,C:C,C10237,B:B,B10237)</f>
        <v>2348</v>
      </c>
      <c r="K10237" s="1">
        <f t="shared" si="318"/>
        <v>4.2589437819420784E-4</v>
      </c>
      <c r="L10237" s="1">
        <f t="shared" si="319"/>
        <v>6.8143100511073255E-3</v>
      </c>
      <c r="M10237" s="1">
        <f>SUMIFS(L:L,B:B,B10237,C:C,C10237)</f>
        <v>664.44974446337312</v>
      </c>
    </row>
    <row r="10238" spans="1:13" x14ac:dyDescent="0.2">
      <c r="A10238">
        <v>12</v>
      </c>
      <c r="B10238">
        <v>19100</v>
      </c>
      <c r="C10238">
        <v>64</v>
      </c>
      <c r="D10238">
        <v>5</v>
      </c>
      <c r="E10238">
        <v>63</v>
      </c>
      <c r="F10238">
        <v>4</v>
      </c>
      <c r="G10238">
        <v>1</v>
      </c>
      <c r="I10238" s="1">
        <f>VLOOKUP(D10238,cards!A:D,4,FALSE)</f>
        <v>36</v>
      </c>
      <c r="J10238" s="1">
        <f>SUMIFS(G:G,C:C,C10238,B:B,B10238)</f>
        <v>751</v>
      </c>
      <c r="K10238" s="1">
        <f t="shared" si="318"/>
        <v>1.3315579227696406E-3</v>
      </c>
      <c r="L10238" s="1">
        <f t="shared" si="319"/>
        <v>4.7936085219707061E-2</v>
      </c>
      <c r="M10238" s="1">
        <f>SUMIFS(L:L,B:B,B10238,C:C,C10238)</f>
        <v>37.419440745672439</v>
      </c>
    </row>
    <row r="10239" spans="1:13" x14ac:dyDescent="0.2">
      <c r="A10239">
        <v>12</v>
      </c>
      <c r="B10239">
        <v>19100</v>
      </c>
      <c r="C10239">
        <v>31</v>
      </c>
      <c r="D10239">
        <v>4</v>
      </c>
      <c r="E10239">
        <v>32</v>
      </c>
      <c r="F10239">
        <v>5</v>
      </c>
      <c r="G10239">
        <v>1</v>
      </c>
      <c r="I10239" s="1">
        <f>VLOOKUP(D10239,cards!A:D,4,FALSE)</f>
        <v>16</v>
      </c>
      <c r="J10239" s="1">
        <f>SUMIFS(G:G,C:C,C10239,B:B,B10239)</f>
        <v>2348</v>
      </c>
      <c r="K10239" s="1">
        <f t="shared" si="318"/>
        <v>4.2589437819420784E-4</v>
      </c>
      <c r="L10239" s="1">
        <f t="shared" si="319"/>
        <v>6.8143100511073255E-3</v>
      </c>
      <c r="M10239" s="1">
        <f>SUMIFS(L:L,B:B,B10239,C:C,C10239)</f>
        <v>664.44974446337312</v>
      </c>
    </row>
    <row r="10240" spans="1:13" x14ac:dyDescent="0.2">
      <c r="A10240">
        <v>12</v>
      </c>
      <c r="B10240">
        <v>19100</v>
      </c>
      <c r="C10240">
        <v>31</v>
      </c>
      <c r="D10240">
        <v>4</v>
      </c>
      <c r="E10240">
        <v>26</v>
      </c>
      <c r="F10240">
        <v>6</v>
      </c>
      <c r="G10240">
        <v>1</v>
      </c>
      <c r="I10240" s="1">
        <f>VLOOKUP(D10240,cards!A:D,4,FALSE)</f>
        <v>16</v>
      </c>
      <c r="J10240" s="1">
        <f>SUMIFS(G:G,C:C,C10240,B:B,B10240)</f>
        <v>2348</v>
      </c>
      <c r="K10240" s="1">
        <f t="shared" si="318"/>
        <v>4.2589437819420784E-4</v>
      </c>
      <c r="L10240" s="1">
        <f t="shared" si="319"/>
        <v>6.8143100511073255E-3</v>
      </c>
      <c r="M10240" s="1">
        <f>SUMIFS(L:L,B:B,B10240,C:C,C10240)</f>
        <v>664.44974446337312</v>
      </c>
    </row>
    <row r="10241" spans="1:13" x14ac:dyDescent="0.2">
      <c r="A10241">
        <v>12</v>
      </c>
      <c r="B10241">
        <v>19100</v>
      </c>
      <c r="C10241">
        <v>19</v>
      </c>
      <c r="D10241">
        <v>12</v>
      </c>
      <c r="E10241">
        <v>63</v>
      </c>
      <c r="F10241">
        <v>5</v>
      </c>
      <c r="G10241">
        <v>1</v>
      </c>
      <c r="I10241" s="1">
        <f>VLOOKUP(D10241,cards!A:D,4,FALSE)</f>
        <v>4586</v>
      </c>
      <c r="J10241" s="1">
        <f>SUMIFS(G:G,C:C,C10241,B:B,B10241)</f>
        <v>6</v>
      </c>
      <c r="K10241" s="1">
        <f t="shared" si="318"/>
        <v>0.16666666666666666</v>
      </c>
      <c r="L10241" s="1">
        <f t="shared" si="319"/>
        <v>764.33333333333326</v>
      </c>
      <c r="M10241" s="1">
        <f>SUMIFS(L:L,B:B,B10241,C:C,C10241)</f>
        <v>1485.9999999999998</v>
      </c>
    </row>
    <row r="10242" spans="1:13" x14ac:dyDescent="0.2">
      <c r="A10242">
        <v>12</v>
      </c>
      <c r="B10242">
        <v>19100</v>
      </c>
      <c r="C10242">
        <v>19</v>
      </c>
      <c r="D10242">
        <v>10</v>
      </c>
      <c r="E10242">
        <v>38</v>
      </c>
      <c r="F10242">
        <v>4</v>
      </c>
      <c r="G10242">
        <v>1</v>
      </c>
      <c r="I10242" s="1">
        <f>VLOOKUP(D10242,cards!A:D,4,FALSE)</f>
        <v>1586</v>
      </c>
      <c r="J10242" s="1">
        <f>SUMIFS(G:G,C:C,C10242,B:B,B10242)</f>
        <v>6</v>
      </c>
      <c r="K10242" s="1">
        <f t="shared" ref="K10242:K10305" si="320">G10242/J10242</f>
        <v>0.16666666666666666</v>
      </c>
      <c r="L10242" s="1">
        <f t="shared" ref="L10242:L10305" si="321">I10242*K10242</f>
        <v>264.33333333333331</v>
      </c>
      <c r="M10242" s="1">
        <f>SUMIFS(L:L,B:B,B10242,C:C,C10242)</f>
        <v>1485.9999999999998</v>
      </c>
    </row>
    <row r="10243" spans="1:13" x14ac:dyDescent="0.2">
      <c r="A10243">
        <v>12</v>
      </c>
      <c r="B10243">
        <v>19100</v>
      </c>
      <c r="C10243">
        <v>19</v>
      </c>
      <c r="D10243">
        <v>9</v>
      </c>
      <c r="E10243">
        <v>63</v>
      </c>
      <c r="F10243">
        <v>1</v>
      </c>
      <c r="G10243">
        <v>1</v>
      </c>
      <c r="I10243" s="1">
        <f>VLOOKUP(D10243,cards!A:D,4,FALSE)</f>
        <v>786</v>
      </c>
      <c r="J10243" s="1">
        <f>SUMIFS(G:G,C:C,C10243,B:B,B10243)</f>
        <v>6</v>
      </c>
      <c r="K10243" s="1">
        <f t="shared" si="320"/>
        <v>0.16666666666666666</v>
      </c>
      <c r="L10243" s="1">
        <f t="shared" si="321"/>
        <v>131</v>
      </c>
      <c r="M10243" s="1">
        <f>SUMIFS(L:L,B:B,B10243,C:C,C10243)</f>
        <v>1485.9999999999998</v>
      </c>
    </row>
    <row r="10244" spans="1:13" x14ac:dyDescent="0.2">
      <c r="A10244">
        <v>12</v>
      </c>
      <c r="B10244">
        <v>19100</v>
      </c>
      <c r="C10244">
        <v>19</v>
      </c>
      <c r="D10244">
        <v>9</v>
      </c>
      <c r="E10244">
        <v>32</v>
      </c>
      <c r="F10244">
        <v>6</v>
      </c>
      <c r="G10244">
        <v>1</v>
      </c>
      <c r="I10244" s="1">
        <f>VLOOKUP(D10244,cards!A:D,4,FALSE)</f>
        <v>786</v>
      </c>
      <c r="J10244" s="1">
        <f>SUMIFS(G:G,C:C,C10244,B:B,B10244)</f>
        <v>6</v>
      </c>
      <c r="K10244" s="1">
        <f t="shared" si="320"/>
        <v>0.16666666666666666</v>
      </c>
      <c r="L10244" s="1">
        <f t="shared" si="321"/>
        <v>131</v>
      </c>
      <c r="M10244" s="1">
        <f>SUMIFS(L:L,B:B,B10244,C:C,C10244)</f>
        <v>1485.9999999999998</v>
      </c>
    </row>
    <row r="10245" spans="1:13" x14ac:dyDescent="0.2">
      <c r="A10245">
        <v>12</v>
      </c>
      <c r="B10245">
        <v>19100</v>
      </c>
      <c r="C10245">
        <v>19</v>
      </c>
      <c r="D10245">
        <v>9</v>
      </c>
      <c r="E10245">
        <v>63</v>
      </c>
      <c r="F10245">
        <v>2</v>
      </c>
      <c r="G10245">
        <v>1</v>
      </c>
      <c r="I10245" s="1">
        <f>VLOOKUP(D10245,cards!A:D,4,FALSE)</f>
        <v>786</v>
      </c>
      <c r="J10245" s="1">
        <f>SUMIFS(G:G,C:C,C10245,B:B,B10245)</f>
        <v>6</v>
      </c>
      <c r="K10245" s="1">
        <f t="shared" si="320"/>
        <v>0.16666666666666666</v>
      </c>
      <c r="L10245" s="1">
        <f t="shared" si="321"/>
        <v>131</v>
      </c>
      <c r="M10245" s="1">
        <f>SUMIFS(L:L,B:B,B10245,C:C,C10245)</f>
        <v>1485.9999999999998</v>
      </c>
    </row>
    <row r="10246" spans="1:13" x14ac:dyDescent="0.2">
      <c r="A10246">
        <v>12</v>
      </c>
      <c r="B10246">
        <v>19100</v>
      </c>
      <c r="C10246">
        <v>19</v>
      </c>
      <c r="D10246">
        <v>8</v>
      </c>
      <c r="E10246">
        <v>32</v>
      </c>
      <c r="F10246">
        <v>5</v>
      </c>
      <c r="G10246">
        <v>1</v>
      </c>
      <c r="I10246" s="1">
        <f>VLOOKUP(D10246,cards!A:D,4,FALSE)</f>
        <v>386</v>
      </c>
      <c r="J10246" s="1">
        <f>SUMIFS(G:G,C:C,C10246,B:B,B10246)</f>
        <v>6</v>
      </c>
      <c r="K10246" s="1">
        <f t="shared" si="320"/>
        <v>0.16666666666666666</v>
      </c>
      <c r="L10246" s="1">
        <f t="shared" si="321"/>
        <v>64.333333333333329</v>
      </c>
      <c r="M10246" s="1">
        <f>SUMIFS(L:L,B:B,B10246,C:C,C10246)</f>
        <v>1485.9999999999998</v>
      </c>
    </row>
    <row r="10247" spans="1:13" x14ac:dyDescent="0.2">
      <c r="A10247">
        <v>12</v>
      </c>
      <c r="B10247">
        <v>19100</v>
      </c>
      <c r="C10247">
        <v>13</v>
      </c>
      <c r="D10247">
        <v>6</v>
      </c>
      <c r="E10247">
        <v>26</v>
      </c>
      <c r="F10247">
        <v>5</v>
      </c>
      <c r="G10247">
        <v>1</v>
      </c>
    </row>
    <row r="10248" spans="1:13" x14ac:dyDescent="0.2">
      <c r="A10248">
        <v>12</v>
      </c>
      <c r="B10248">
        <v>19100</v>
      </c>
      <c r="C10248">
        <v>10</v>
      </c>
      <c r="D10248">
        <v>11</v>
      </c>
      <c r="E10248">
        <v>0</v>
      </c>
      <c r="F10248">
        <v>0</v>
      </c>
      <c r="G10248">
        <v>1</v>
      </c>
      <c r="I10248" s="1">
        <f>VLOOKUP(D10248,cards!A:D,4,FALSE)</f>
        <v>2586</v>
      </c>
      <c r="J10248" s="1">
        <f>SUMIFS(G:G,C:C,C10248,B:B,B10248)</f>
        <v>2</v>
      </c>
      <c r="K10248" s="1">
        <f t="shared" si="320"/>
        <v>0.5</v>
      </c>
      <c r="L10248" s="1">
        <f t="shared" si="321"/>
        <v>1293</v>
      </c>
      <c r="M10248" s="1">
        <f>SUMIFS(L:L,B:B,B10248,C:C,C10248)</f>
        <v>1686</v>
      </c>
    </row>
    <row r="10249" spans="1:13" x14ac:dyDescent="0.2">
      <c r="A10249">
        <v>12</v>
      </c>
      <c r="B10249">
        <v>19100</v>
      </c>
      <c r="C10249">
        <v>10</v>
      </c>
      <c r="D10249">
        <v>9</v>
      </c>
      <c r="E10249">
        <v>32</v>
      </c>
      <c r="F10249">
        <v>8</v>
      </c>
      <c r="G10249">
        <v>1</v>
      </c>
      <c r="I10249" s="1">
        <f>VLOOKUP(D10249,cards!A:D,4,FALSE)</f>
        <v>786</v>
      </c>
      <c r="J10249" s="1">
        <f>SUMIFS(G:G,C:C,C10249,B:B,B10249)</f>
        <v>2</v>
      </c>
      <c r="K10249" s="1">
        <f t="shared" si="320"/>
        <v>0.5</v>
      </c>
      <c r="L10249" s="1">
        <f t="shared" si="321"/>
        <v>393</v>
      </c>
      <c r="M10249" s="1">
        <f>SUMIFS(L:L,B:B,B10249,C:C,C10249)</f>
        <v>1686</v>
      </c>
    </row>
    <row r="10250" spans="1:13" x14ac:dyDescent="0.2">
      <c r="A10250">
        <v>12</v>
      </c>
      <c r="B10250">
        <v>19100</v>
      </c>
      <c r="C10250">
        <v>64</v>
      </c>
      <c r="D10250">
        <v>1</v>
      </c>
      <c r="E10250">
        <v>26</v>
      </c>
      <c r="F10250">
        <v>5</v>
      </c>
      <c r="G10250">
        <v>1</v>
      </c>
      <c r="I10250" s="1">
        <f>VLOOKUP(D10250,cards!A:D,4,FALSE)</f>
        <v>1</v>
      </c>
      <c r="J10250" s="1">
        <f>SUMIFS(G:G,C:C,C10250,B:B,B10250)</f>
        <v>751</v>
      </c>
      <c r="K10250" s="1">
        <f t="shared" si="320"/>
        <v>1.3315579227696406E-3</v>
      </c>
      <c r="L10250" s="1">
        <f t="shared" si="321"/>
        <v>1.3315579227696406E-3</v>
      </c>
      <c r="M10250" s="1">
        <f>SUMIFS(L:L,B:B,B10250,C:C,C10250)</f>
        <v>37.419440745672439</v>
      </c>
    </row>
    <row r="10251" spans="1:13" x14ac:dyDescent="0.2">
      <c r="A10251">
        <v>12</v>
      </c>
      <c r="B10251">
        <v>19000</v>
      </c>
      <c r="C10251">
        <v>37</v>
      </c>
      <c r="D10251">
        <v>6</v>
      </c>
      <c r="E10251">
        <v>63</v>
      </c>
      <c r="F10251">
        <v>6</v>
      </c>
      <c r="G10251">
        <v>5402</v>
      </c>
      <c r="I10251" s="1">
        <f>VLOOKUP(D10251,cards!A:D,4,FALSE)</f>
        <v>86</v>
      </c>
      <c r="J10251" s="1">
        <f>SUMIFS(G:G,C:C,C10251,B:B,B10251)</f>
        <v>8854</v>
      </c>
      <c r="K10251" s="1">
        <f t="shared" si="320"/>
        <v>0.61011971990060987</v>
      </c>
      <c r="L10251" s="1">
        <f t="shared" si="321"/>
        <v>52.470295911452446</v>
      </c>
      <c r="M10251" s="1">
        <f>SUMIFS(L:L,B:B,B10251,C:C,C10251)</f>
        <v>78.915066636548431</v>
      </c>
    </row>
    <row r="10252" spans="1:13" x14ac:dyDescent="0.2">
      <c r="A10252">
        <v>12</v>
      </c>
      <c r="B10252">
        <v>19000</v>
      </c>
      <c r="C10252">
        <v>37</v>
      </c>
      <c r="D10252">
        <v>5</v>
      </c>
      <c r="E10252">
        <v>63</v>
      </c>
      <c r="F10252">
        <v>5</v>
      </c>
      <c r="G10252">
        <v>1482</v>
      </c>
      <c r="I10252" s="1">
        <f>VLOOKUP(D10252,cards!A:D,4,FALSE)</f>
        <v>36</v>
      </c>
      <c r="J10252" s="1">
        <f>SUMIFS(G:G,C:C,C10252,B:B,B10252)</f>
        <v>8854</v>
      </c>
      <c r="K10252" s="1">
        <f t="shared" si="320"/>
        <v>0.16738197424892703</v>
      </c>
      <c r="L10252" s="1">
        <f t="shared" si="321"/>
        <v>6.0257510729613735</v>
      </c>
      <c r="M10252" s="1">
        <f>SUMIFS(L:L,B:B,B10252,C:C,C10252)</f>
        <v>78.915066636548431</v>
      </c>
    </row>
    <row r="10253" spans="1:13" x14ac:dyDescent="0.2">
      <c r="A10253">
        <v>12</v>
      </c>
      <c r="B10253">
        <v>19000</v>
      </c>
      <c r="C10253">
        <v>37</v>
      </c>
      <c r="D10253">
        <v>6</v>
      </c>
      <c r="E10253">
        <v>63</v>
      </c>
      <c r="F10253">
        <v>5</v>
      </c>
      <c r="G10253">
        <v>1325</v>
      </c>
      <c r="I10253" s="1">
        <f>VLOOKUP(D10253,cards!A:D,4,FALSE)</f>
        <v>86</v>
      </c>
      <c r="J10253" s="1">
        <f>SUMIFS(G:G,C:C,C10253,B:B,B10253)</f>
        <v>8854</v>
      </c>
      <c r="K10253" s="1">
        <f t="shared" si="320"/>
        <v>0.1496498757623673</v>
      </c>
      <c r="L10253" s="1">
        <f t="shared" si="321"/>
        <v>12.869889315563588</v>
      </c>
      <c r="M10253" s="1">
        <f>SUMIFS(L:L,B:B,B10253,C:C,C10253)</f>
        <v>78.915066636548431</v>
      </c>
    </row>
    <row r="10254" spans="1:13" x14ac:dyDescent="0.2">
      <c r="A10254">
        <v>12</v>
      </c>
      <c r="B10254">
        <v>19000</v>
      </c>
      <c r="C10254">
        <v>37</v>
      </c>
      <c r="D10254">
        <v>7</v>
      </c>
      <c r="E10254">
        <v>63</v>
      </c>
      <c r="F10254">
        <v>6</v>
      </c>
      <c r="G10254">
        <v>195</v>
      </c>
      <c r="I10254" s="1">
        <f>VLOOKUP(D10254,cards!A:D,4,FALSE)</f>
        <v>186</v>
      </c>
      <c r="J10254" s="1">
        <f>SUMIFS(G:G,C:C,C10254,B:B,B10254)</f>
        <v>8854</v>
      </c>
      <c r="K10254" s="1">
        <f t="shared" si="320"/>
        <v>2.2023943980121977E-2</v>
      </c>
      <c r="L10254" s="1">
        <f t="shared" si="321"/>
        <v>4.096453580302688</v>
      </c>
      <c r="M10254" s="1">
        <f>SUMIFS(L:L,B:B,B10254,C:C,C10254)</f>
        <v>78.915066636548431</v>
      </c>
    </row>
    <row r="10255" spans="1:13" x14ac:dyDescent="0.2">
      <c r="A10255">
        <v>12</v>
      </c>
      <c r="B10255">
        <v>19000</v>
      </c>
      <c r="C10255">
        <v>37</v>
      </c>
      <c r="D10255">
        <v>5</v>
      </c>
      <c r="E10255">
        <v>63</v>
      </c>
      <c r="F10255">
        <v>4</v>
      </c>
      <c r="G10255">
        <v>124</v>
      </c>
      <c r="I10255" s="1">
        <f>VLOOKUP(D10255,cards!A:D,4,FALSE)</f>
        <v>36</v>
      </c>
      <c r="J10255" s="1">
        <f>SUMIFS(G:G,C:C,C10255,B:B,B10255)</f>
        <v>8854</v>
      </c>
      <c r="K10255" s="1">
        <f t="shared" si="320"/>
        <v>1.4004969505308336E-2</v>
      </c>
      <c r="L10255" s="1">
        <f t="shared" si="321"/>
        <v>0.50417890219110006</v>
      </c>
      <c r="M10255" s="1">
        <f>SUMIFS(L:L,B:B,B10255,C:C,C10255)</f>
        <v>78.915066636548431</v>
      </c>
    </row>
    <row r="10256" spans="1:13" x14ac:dyDescent="0.2">
      <c r="A10256">
        <v>12</v>
      </c>
      <c r="B10256">
        <v>19000</v>
      </c>
      <c r="C10256">
        <v>37</v>
      </c>
      <c r="D10256">
        <v>4</v>
      </c>
      <c r="E10256">
        <v>63</v>
      </c>
      <c r="F10256">
        <v>4</v>
      </c>
      <c r="G10256">
        <v>83</v>
      </c>
      <c r="I10256" s="1">
        <f>VLOOKUP(D10256,cards!A:D,4,FALSE)</f>
        <v>16</v>
      </c>
      <c r="J10256" s="1">
        <f>SUMIFS(G:G,C:C,C10256,B:B,B10256)</f>
        <v>8854</v>
      </c>
      <c r="K10256" s="1">
        <f t="shared" si="320"/>
        <v>9.3742941043596113E-3</v>
      </c>
      <c r="L10256" s="1">
        <f t="shared" si="321"/>
        <v>0.14998870566975378</v>
      </c>
      <c r="M10256" s="1">
        <f>SUMIFS(L:L,B:B,B10256,C:C,C10256)</f>
        <v>78.915066636548431</v>
      </c>
    </row>
    <row r="10257" spans="1:13" x14ac:dyDescent="0.2">
      <c r="A10257">
        <v>12</v>
      </c>
      <c r="B10257">
        <v>19000</v>
      </c>
      <c r="C10257">
        <v>37</v>
      </c>
      <c r="D10257">
        <v>6</v>
      </c>
      <c r="E10257">
        <v>38</v>
      </c>
      <c r="F10257">
        <v>6</v>
      </c>
      <c r="G10257">
        <v>61</v>
      </c>
      <c r="I10257" s="1">
        <f>VLOOKUP(D10257,cards!A:D,4,FALSE)</f>
        <v>86</v>
      </c>
      <c r="J10257" s="1">
        <f>SUMIFS(G:G,C:C,C10257,B:B,B10257)</f>
        <v>8854</v>
      </c>
      <c r="K10257" s="1">
        <f t="shared" si="320"/>
        <v>6.8895414501920034E-3</v>
      </c>
      <c r="L10257" s="1">
        <f t="shared" si="321"/>
        <v>0.59250056471651225</v>
      </c>
      <c r="M10257" s="1">
        <f>SUMIFS(L:L,B:B,B10257,C:C,C10257)</f>
        <v>78.915066636548431</v>
      </c>
    </row>
    <row r="10258" spans="1:13" x14ac:dyDescent="0.2">
      <c r="A10258">
        <v>12</v>
      </c>
      <c r="B10258">
        <v>19000</v>
      </c>
      <c r="C10258">
        <v>37</v>
      </c>
      <c r="D10258">
        <v>7</v>
      </c>
      <c r="E10258">
        <v>63</v>
      </c>
      <c r="F10258">
        <v>7</v>
      </c>
      <c r="G10258">
        <v>29</v>
      </c>
      <c r="I10258" s="1">
        <f>VLOOKUP(D10258,cards!A:D,4,FALSE)</f>
        <v>186</v>
      </c>
      <c r="J10258" s="1">
        <f>SUMIFS(G:G,C:C,C10258,B:B,B10258)</f>
        <v>8854</v>
      </c>
      <c r="K10258" s="1">
        <f t="shared" si="320"/>
        <v>3.2753557714027557E-3</v>
      </c>
      <c r="L10258" s="1">
        <f t="shared" si="321"/>
        <v>0.6092161734809125</v>
      </c>
      <c r="M10258" s="1">
        <f>SUMIFS(L:L,B:B,B10258,C:C,C10258)</f>
        <v>78.915066636548431</v>
      </c>
    </row>
    <row r="10259" spans="1:13" x14ac:dyDescent="0.2">
      <c r="A10259">
        <v>12</v>
      </c>
      <c r="B10259">
        <v>19000</v>
      </c>
      <c r="C10259">
        <v>37</v>
      </c>
      <c r="D10259">
        <v>7</v>
      </c>
      <c r="E10259">
        <v>38</v>
      </c>
      <c r="F10259">
        <v>7</v>
      </c>
      <c r="G10259">
        <v>21</v>
      </c>
      <c r="I10259" s="1">
        <f>VLOOKUP(D10259,cards!A:D,4,FALSE)</f>
        <v>186</v>
      </c>
      <c r="J10259" s="1">
        <f>SUMIFS(G:G,C:C,C10259,B:B,B10259)</f>
        <v>8854</v>
      </c>
      <c r="K10259" s="1">
        <f t="shared" si="320"/>
        <v>2.3718093517054437E-3</v>
      </c>
      <c r="L10259" s="1">
        <f t="shared" si="321"/>
        <v>0.44115653941721256</v>
      </c>
      <c r="M10259" s="1">
        <f>SUMIFS(L:L,B:B,B10259,C:C,C10259)</f>
        <v>78.915066636548431</v>
      </c>
    </row>
    <row r="10260" spans="1:13" x14ac:dyDescent="0.2">
      <c r="A10260">
        <v>12</v>
      </c>
      <c r="B10260">
        <v>19000</v>
      </c>
      <c r="C10260">
        <v>37</v>
      </c>
      <c r="D10260">
        <v>7</v>
      </c>
      <c r="E10260">
        <v>38</v>
      </c>
      <c r="F10260">
        <v>6</v>
      </c>
      <c r="G10260">
        <v>17</v>
      </c>
      <c r="I10260" s="1">
        <f>VLOOKUP(D10260,cards!A:D,4,FALSE)</f>
        <v>186</v>
      </c>
      <c r="J10260" s="1">
        <f>SUMIFS(G:G,C:C,C10260,B:B,B10260)</f>
        <v>8854</v>
      </c>
      <c r="K10260" s="1">
        <f t="shared" si="320"/>
        <v>1.920036141856788E-3</v>
      </c>
      <c r="L10260" s="1">
        <f t="shared" si="321"/>
        <v>0.35712672238536258</v>
      </c>
      <c r="M10260" s="1">
        <f>SUMIFS(L:L,B:B,B10260,C:C,C10260)</f>
        <v>78.915066636548431</v>
      </c>
    </row>
    <row r="10261" spans="1:13" x14ac:dyDescent="0.2">
      <c r="A10261">
        <v>12</v>
      </c>
      <c r="B10261">
        <v>19000</v>
      </c>
      <c r="C10261">
        <v>55</v>
      </c>
      <c r="D10261">
        <v>9</v>
      </c>
      <c r="E10261">
        <v>0</v>
      </c>
      <c r="F10261">
        <v>0</v>
      </c>
      <c r="G10261">
        <v>16</v>
      </c>
      <c r="I10261" s="1">
        <f>VLOOKUP(D10261,cards!A:D,4,FALSE)</f>
        <v>786</v>
      </c>
      <c r="J10261" s="1">
        <f>SUMIFS(G:G,C:C,C10261,B:B,B10261)</f>
        <v>21</v>
      </c>
      <c r="K10261" s="1">
        <f t="shared" si="320"/>
        <v>0.76190476190476186</v>
      </c>
      <c r="L10261" s="1">
        <f t="shared" si="321"/>
        <v>598.85714285714278</v>
      </c>
      <c r="M10261" s="1">
        <f>SUMIFS(L:L,B:B,B10261,C:C,C10261)</f>
        <v>824.09523809523796</v>
      </c>
    </row>
    <row r="10262" spans="1:13" x14ac:dyDescent="0.2">
      <c r="A10262">
        <v>12</v>
      </c>
      <c r="B10262">
        <v>19000</v>
      </c>
      <c r="C10262">
        <v>31</v>
      </c>
      <c r="D10262">
        <v>11</v>
      </c>
      <c r="E10262">
        <v>38</v>
      </c>
      <c r="F10262">
        <v>6</v>
      </c>
      <c r="G10262">
        <v>14</v>
      </c>
      <c r="I10262" s="1">
        <f>VLOOKUP(D10262,cards!A:D,4,FALSE)</f>
        <v>2586</v>
      </c>
      <c r="J10262" s="1">
        <f>SUMIFS(G:G,C:C,C10262,B:B,B10262)</f>
        <v>37</v>
      </c>
      <c r="K10262" s="1">
        <f t="shared" si="320"/>
        <v>0.3783783783783784</v>
      </c>
      <c r="L10262" s="1">
        <f t="shared" si="321"/>
        <v>978.48648648648657</v>
      </c>
      <c r="M10262" s="1">
        <f>SUMIFS(L:L,B:B,B10262,C:C,C10262)</f>
        <v>1277.8918918918921</v>
      </c>
    </row>
    <row r="10263" spans="1:13" x14ac:dyDescent="0.2">
      <c r="A10263">
        <v>12</v>
      </c>
      <c r="B10263">
        <v>19000</v>
      </c>
      <c r="C10263">
        <v>37</v>
      </c>
      <c r="D10263">
        <v>6</v>
      </c>
      <c r="E10263">
        <v>38</v>
      </c>
      <c r="F10263">
        <v>5</v>
      </c>
      <c r="G10263">
        <v>13</v>
      </c>
      <c r="I10263" s="1">
        <f>VLOOKUP(D10263,cards!A:D,4,FALSE)</f>
        <v>86</v>
      </c>
      <c r="J10263" s="1">
        <f>SUMIFS(G:G,C:C,C10263,B:B,B10263)</f>
        <v>8854</v>
      </c>
      <c r="K10263" s="1">
        <f t="shared" si="320"/>
        <v>1.4682629320081318E-3</v>
      </c>
      <c r="L10263" s="1">
        <f t="shared" si="321"/>
        <v>0.12627061215269933</v>
      </c>
      <c r="M10263" s="1">
        <f>SUMIFS(L:L,B:B,B10263,C:C,C10263)</f>
        <v>78.915066636548431</v>
      </c>
    </row>
    <row r="10264" spans="1:13" x14ac:dyDescent="0.2">
      <c r="A10264">
        <v>12</v>
      </c>
      <c r="B10264">
        <v>19000</v>
      </c>
      <c r="C10264">
        <v>37</v>
      </c>
      <c r="D10264">
        <v>7</v>
      </c>
      <c r="E10264">
        <v>0</v>
      </c>
      <c r="F10264">
        <v>0</v>
      </c>
      <c r="G10264">
        <v>12</v>
      </c>
      <c r="I10264" s="1">
        <f>VLOOKUP(D10264,cards!A:D,4,FALSE)</f>
        <v>186</v>
      </c>
      <c r="J10264" s="1">
        <f>SUMIFS(G:G,C:C,C10264,B:B,B10264)</f>
        <v>8854</v>
      </c>
      <c r="K10264" s="1">
        <f t="shared" si="320"/>
        <v>1.3553196295459679E-3</v>
      </c>
      <c r="L10264" s="1">
        <f t="shared" si="321"/>
        <v>0.25208945109555003</v>
      </c>
      <c r="M10264" s="1">
        <f>SUMIFS(L:L,B:B,B10264,C:C,C10264)</f>
        <v>78.915066636548431</v>
      </c>
    </row>
    <row r="10265" spans="1:13" x14ac:dyDescent="0.2">
      <c r="A10265">
        <v>12</v>
      </c>
      <c r="B10265">
        <v>19000</v>
      </c>
      <c r="C10265">
        <v>37</v>
      </c>
      <c r="D10265">
        <v>4</v>
      </c>
      <c r="E10265">
        <v>32</v>
      </c>
      <c r="F10265">
        <v>8</v>
      </c>
      <c r="G10265">
        <v>11</v>
      </c>
      <c r="I10265" s="1">
        <f>VLOOKUP(D10265,cards!A:D,4,FALSE)</f>
        <v>16</v>
      </c>
      <c r="J10265" s="1">
        <f>SUMIFS(G:G,C:C,C10265,B:B,B10265)</f>
        <v>8854</v>
      </c>
      <c r="K10265" s="1">
        <f t="shared" si="320"/>
        <v>1.2423763270838039E-3</v>
      </c>
      <c r="L10265" s="1">
        <f t="shared" si="321"/>
        <v>1.9878021233340863E-2</v>
      </c>
      <c r="M10265" s="1">
        <f>SUMIFS(L:L,B:B,B10265,C:C,C10265)</f>
        <v>78.915066636548431</v>
      </c>
    </row>
    <row r="10266" spans="1:13" x14ac:dyDescent="0.2">
      <c r="A10266">
        <v>12</v>
      </c>
      <c r="B10266">
        <v>19000</v>
      </c>
      <c r="C10266">
        <v>37</v>
      </c>
      <c r="D10266">
        <v>4</v>
      </c>
      <c r="E10266">
        <v>63</v>
      </c>
      <c r="F10266">
        <v>3</v>
      </c>
      <c r="G10266">
        <v>11</v>
      </c>
      <c r="I10266" s="1">
        <f>VLOOKUP(D10266,cards!A:D,4,FALSE)</f>
        <v>16</v>
      </c>
      <c r="J10266" s="1">
        <f>SUMIFS(G:G,C:C,C10266,B:B,B10266)</f>
        <v>8854</v>
      </c>
      <c r="K10266" s="1">
        <f t="shared" si="320"/>
        <v>1.2423763270838039E-3</v>
      </c>
      <c r="L10266" s="1">
        <f t="shared" si="321"/>
        <v>1.9878021233340863E-2</v>
      </c>
      <c r="M10266" s="1">
        <f>SUMIFS(L:L,B:B,B10266,C:C,C10266)</f>
        <v>78.915066636548431</v>
      </c>
    </row>
    <row r="10267" spans="1:13" x14ac:dyDescent="0.2">
      <c r="A10267">
        <v>12</v>
      </c>
      <c r="B10267">
        <v>19000</v>
      </c>
      <c r="C10267">
        <v>101</v>
      </c>
      <c r="D10267">
        <v>16</v>
      </c>
      <c r="E10267">
        <v>63</v>
      </c>
      <c r="F10267">
        <v>5</v>
      </c>
      <c r="G10267">
        <v>10</v>
      </c>
      <c r="I10267" s="1">
        <f>VLOOKUP(D10267,cards!A:D,4,FALSE)</f>
        <v>79586</v>
      </c>
      <c r="J10267" s="1">
        <f>SUMIFS(G:G,C:C,C10267,B:B,B10267)</f>
        <v>15</v>
      </c>
      <c r="K10267" s="1">
        <f t="shared" si="320"/>
        <v>0.66666666666666663</v>
      </c>
      <c r="L10267" s="1">
        <f t="shared" si="321"/>
        <v>53057.333333333328</v>
      </c>
      <c r="M10267" s="1">
        <f>SUMIFS(L:L,B:B,B10267,C:C,C10267)</f>
        <v>68919.333333333328</v>
      </c>
    </row>
    <row r="10268" spans="1:13" x14ac:dyDescent="0.2">
      <c r="A10268">
        <v>12</v>
      </c>
      <c r="B10268">
        <v>19000</v>
      </c>
      <c r="C10268">
        <v>37</v>
      </c>
      <c r="D10268">
        <v>6</v>
      </c>
      <c r="E10268">
        <v>63</v>
      </c>
      <c r="F10268">
        <v>4</v>
      </c>
      <c r="G10268">
        <v>10</v>
      </c>
      <c r="I10268" s="1">
        <f>VLOOKUP(D10268,cards!A:D,4,FALSE)</f>
        <v>86</v>
      </c>
      <c r="J10268" s="1">
        <f>SUMIFS(G:G,C:C,C10268,B:B,B10268)</f>
        <v>8854</v>
      </c>
      <c r="K10268" s="1">
        <f t="shared" si="320"/>
        <v>1.12943302462164E-3</v>
      </c>
      <c r="L10268" s="1">
        <f t="shared" si="321"/>
        <v>9.7131240117461035E-2</v>
      </c>
      <c r="M10268" s="1">
        <f>SUMIFS(L:L,B:B,B10268,C:C,C10268)</f>
        <v>78.915066636548431</v>
      </c>
    </row>
    <row r="10269" spans="1:13" x14ac:dyDescent="0.2">
      <c r="A10269">
        <v>12</v>
      </c>
      <c r="B10269">
        <v>19000</v>
      </c>
      <c r="C10269">
        <v>37</v>
      </c>
      <c r="D10269">
        <v>5</v>
      </c>
      <c r="E10269">
        <v>38</v>
      </c>
      <c r="F10269">
        <v>5</v>
      </c>
      <c r="G10269">
        <v>10</v>
      </c>
      <c r="I10269" s="1">
        <f>VLOOKUP(D10269,cards!A:D,4,FALSE)</f>
        <v>36</v>
      </c>
      <c r="J10269" s="1">
        <f>SUMIFS(G:G,C:C,C10269,B:B,B10269)</f>
        <v>8854</v>
      </c>
      <c r="K10269" s="1">
        <f t="shared" si="320"/>
        <v>1.12943302462164E-3</v>
      </c>
      <c r="L10269" s="1">
        <f t="shared" si="321"/>
        <v>4.0659588886379043E-2</v>
      </c>
      <c r="M10269" s="1">
        <f>SUMIFS(L:L,B:B,B10269,C:C,C10269)</f>
        <v>78.915066636548431</v>
      </c>
    </row>
    <row r="10270" spans="1:13" x14ac:dyDescent="0.2">
      <c r="A10270">
        <v>12</v>
      </c>
      <c r="B10270">
        <v>19000</v>
      </c>
      <c r="C10270">
        <v>37</v>
      </c>
      <c r="D10270">
        <v>5</v>
      </c>
      <c r="E10270">
        <v>26</v>
      </c>
      <c r="F10270">
        <v>9</v>
      </c>
      <c r="G10270">
        <v>8</v>
      </c>
      <c r="I10270" s="1">
        <f>VLOOKUP(D10270,cards!A:D,4,FALSE)</f>
        <v>36</v>
      </c>
      <c r="J10270" s="1">
        <f>SUMIFS(G:G,C:C,C10270,B:B,B10270)</f>
        <v>8854</v>
      </c>
      <c r="K10270" s="1">
        <f t="shared" si="320"/>
        <v>9.0354641969731192E-4</v>
      </c>
      <c r="L10270" s="1">
        <f t="shared" si="321"/>
        <v>3.2527671109103228E-2</v>
      </c>
      <c r="M10270" s="1">
        <f>SUMIFS(L:L,B:B,B10270,C:C,C10270)</f>
        <v>78.915066636548431</v>
      </c>
    </row>
    <row r="10271" spans="1:13" x14ac:dyDescent="0.2">
      <c r="A10271">
        <v>12</v>
      </c>
      <c r="B10271">
        <v>19000</v>
      </c>
      <c r="C10271">
        <v>37</v>
      </c>
      <c r="D10271">
        <v>5</v>
      </c>
      <c r="E10271">
        <v>63</v>
      </c>
      <c r="F10271">
        <v>6</v>
      </c>
      <c r="G10271">
        <v>8</v>
      </c>
      <c r="I10271" s="1">
        <f>VLOOKUP(D10271,cards!A:D,4,FALSE)</f>
        <v>36</v>
      </c>
      <c r="J10271" s="1">
        <f>SUMIFS(G:G,C:C,C10271,B:B,B10271)</f>
        <v>8854</v>
      </c>
      <c r="K10271" s="1">
        <f t="shared" si="320"/>
        <v>9.0354641969731192E-4</v>
      </c>
      <c r="L10271" s="1">
        <f t="shared" si="321"/>
        <v>3.2527671109103228E-2</v>
      </c>
      <c r="M10271" s="1">
        <f>SUMIFS(L:L,B:B,B10271,C:C,C10271)</f>
        <v>78.915066636548431</v>
      </c>
    </row>
    <row r="10272" spans="1:13" x14ac:dyDescent="0.2">
      <c r="A10272">
        <v>12</v>
      </c>
      <c r="B10272">
        <v>19000</v>
      </c>
      <c r="C10272">
        <v>37</v>
      </c>
      <c r="D10272">
        <v>4</v>
      </c>
      <c r="E10272">
        <v>26</v>
      </c>
      <c r="F10272">
        <v>8</v>
      </c>
      <c r="G10272">
        <v>8</v>
      </c>
      <c r="I10272" s="1">
        <f>VLOOKUP(D10272,cards!A:D,4,FALSE)</f>
        <v>16</v>
      </c>
      <c r="J10272" s="1">
        <f>SUMIFS(G:G,C:C,C10272,B:B,B10272)</f>
        <v>8854</v>
      </c>
      <c r="K10272" s="1">
        <f t="shared" si="320"/>
        <v>9.0354641969731192E-4</v>
      </c>
      <c r="L10272" s="1">
        <f t="shared" si="321"/>
        <v>1.4456742715156991E-2</v>
      </c>
      <c r="M10272" s="1">
        <f>SUMIFS(L:L,B:B,B10272,C:C,C10272)</f>
        <v>78.915066636548431</v>
      </c>
    </row>
    <row r="10273" spans="1:13" x14ac:dyDescent="0.2">
      <c r="A10273">
        <v>12</v>
      </c>
      <c r="B10273">
        <v>19000</v>
      </c>
      <c r="C10273">
        <v>37</v>
      </c>
      <c r="D10273">
        <v>5</v>
      </c>
      <c r="E10273">
        <v>32</v>
      </c>
      <c r="F10273">
        <v>9</v>
      </c>
      <c r="G10273">
        <v>5</v>
      </c>
      <c r="I10273" s="1">
        <f>VLOOKUP(D10273,cards!A:D,4,FALSE)</f>
        <v>36</v>
      </c>
      <c r="J10273" s="1">
        <f>SUMIFS(G:G,C:C,C10273,B:B,B10273)</f>
        <v>8854</v>
      </c>
      <c r="K10273" s="1">
        <f t="shared" si="320"/>
        <v>5.6471651231082001E-4</v>
      </c>
      <c r="L10273" s="1">
        <f t="shared" si="321"/>
        <v>2.0329794443189522E-2</v>
      </c>
      <c r="M10273" s="1">
        <f>SUMIFS(L:L,B:B,B10273,C:C,C10273)</f>
        <v>78.915066636548431</v>
      </c>
    </row>
    <row r="10274" spans="1:13" x14ac:dyDescent="0.2">
      <c r="A10274">
        <v>12</v>
      </c>
      <c r="B10274">
        <v>19000</v>
      </c>
      <c r="C10274">
        <v>37</v>
      </c>
      <c r="D10274">
        <v>4</v>
      </c>
      <c r="E10274">
        <v>63</v>
      </c>
      <c r="F10274">
        <v>5</v>
      </c>
      <c r="G10274">
        <v>5</v>
      </c>
      <c r="I10274" s="1">
        <f>VLOOKUP(D10274,cards!A:D,4,FALSE)</f>
        <v>16</v>
      </c>
      <c r="J10274" s="1">
        <f>SUMIFS(G:G,C:C,C10274,B:B,B10274)</f>
        <v>8854</v>
      </c>
      <c r="K10274" s="1">
        <f t="shared" si="320"/>
        <v>5.6471651231082001E-4</v>
      </c>
      <c r="L10274" s="1">
        <f t="shared" si="321"/>
        <v>9.0354641969731201E-3</v>
      </c>
      <c r="M10274" s="1">
        <f>SUMIFS(L:L,B:B,B10274,C:C,C10274)</f>
        <v>78.915066636548431</v>
      </c>
    </row>
    <row r="10275" spans="1:13" x14ac:dyDescent="0.2">
      <c r="A10275">
        <v>12</v>
      </c>
      <c r="B10275">
        <v>19000</v>
      </c>
      <c r="C10275">
        <v>64</v>
      </c>
      <c r="D10275">
        <v>6</v>
      </c>
      <c r="E10275">
        <v>63</v>
      </c>
      <c r="F10275">
        <v>6</v>
      </c>
      <c r="G10275">
        <v>5</v>
      </c>
      <c r="I10275" s="1">
        <f>VLOOKUP(D10275,cards!A:D,4,FALSE)</f>
        <v>86</v>
      </c>
      <c r="J10275" s="1">
        <f>SUMIFS(G:G,C:C,C10275,B:B,B10275)</f>
        <v>11</v>
      </c>
      <c r="K10275" s="1">
        <f t="shared" si="320"/>
        <v>0.45454545454545453</v>
      </c>
      <c r="L10275" s="1">
        <f t="shared" si="321"/>
        <v>39.090909090909086</v>
      </c>
      <c r="M10275" s="1">
        <f>SUMIFS(L:L,B:B,B10275,C:C,C10275)</f>
        <v>56.909090909090907</v>
      </c>
    </row>
    <row r="10276" spans="1:13" x14ac:dyDescent="0.2">
      <c r="A10276">
        <v>12</v>
      </c>
      <c r="B10276">
        <v>19000</v>
      </c>
      <c r="C10276">
        <v>37</v>
      </c>
      <c r="D10276">
        <v>7</v>
      </c>
      <c r="E10276">
        <v>63</v>
      </c>
      <c r="F10276">
        <v>5</v>
      </c>
      <c r="G10276">
        <v>4</v>
      </c>
      <c r="I10276" s="1">
        <f>VLOOKUP(D10276,cards!A:D,4,FALSE)</f>
        <v>186</v>
      </c>
      <c r="J10276" s="1">
        <f>SUMIFS(G:G,C:C,C10276,B:B,B10276)</f>
        <v>8854</v>
      </c>
      <c r="K10276" s="1">
        <f t="shared" si="320"/>
        <v>4.5177320984865596E-4</v>
      </c>
      <c r="L10276" s="1">
        <f t="shared" si="321"/>
        <v>8.4029817031850015E-2</v>
      </c>
      <c r="M10276" s="1">
        <f>SUMIFS(L:L,B:B,B10276,C:C,C10276)</f>
        <v>78.915066636548431</v>
      </c>
    </row>
    <row r="10277" spans="1:13" x14ac:dyDescent="0.2">
      <c r="A10277">
        <v>12</v>
      </c>
      <c r="B10277">
        <v>19000</v>
      </c>
      <c r="C10277">
        <v>101</v>
      </c>
      <c r="D10277">
        <v>15</v>
      </c>
      <c r="E10277">
        <v>63</v>
      </c>
      <c r="F10277">
        <v>5</v>
      </c>
      <c r="G10277">
        <v>4</v>
      </c>
      <c r="I10277" s="1">
        <f>VLOOKUP(D10277,cards!A:D,4,FALSE)</f>
        <v>39586</v>
      </c>
      <c r="J10277" s="1">
        <f>SUMIFS(G:G,C:C,C10277,B:B,B10277)</f>
        <v>15</v>
      </c>
      <c r="K10277" s="1">
        <f t="shared" si="320"/>
        <v>0.26666666666666666</v>
      </c>
      <c r="L10277" s="1">
        <f t="shared" si="321"/>
        <v>10556.266666666666</v>
      </c>
      <c r="M10277" s="1">
        <f>SUMIFS(L:L,B:B,B10277,C:C,C10277)</f>
        <v>68919.333333333328</v>
      </c>
    </row>
    <row r="10278" spans="1:13" x14ac:dyDescent="0.2">
      <c r="A10278">
        <v>12</v>
      </c>
      <c r="B10278">
        <v>19000</v>
      </c>
      <c r="C10278">
        <v>19</v>
      </c>
      <c r="D10278">
        <v>11</v>
      </c>
      <c r="E10278">
        <v>32</v>
      </c>
      <c r="F10278">
        <v>7</v>
      </c>
      <c r="G10278">
        <v>3</v>
      </c>
      <c r="I10278" s="1">
        <f>VLOOKUP(D10278,cards!A:D,4,FALSE)</f>
        <v>2586</v>
      </c>
      <c r="J10278" s="1">
        <f>SUMIFS(G:G,C:C,C10278,B:B,B10278)</f>
        <v>5</v>
      </c>
      <c r="K10278" s="1">
        <f t="shared" si="320"/>
        <v>0.6</v>
      </c>
      <c r="L10278" s="1">
        <f t="shared" si="321"/>
        <v>1551.6</v>
      </c>
      <c r="M10278" s="1">
        <f>SUMIFS(L:L,B:B,B10278,C:C,C10278)</f>
        <v>2146</v>
      </c>
    </row>
    <row r="10279" spans="1:13" x14ac:dyDescent="0.2">
      <c r="A10279">
        <v>12</v>
      </c>
      <c r="B10279">
        <v>19000</v>
      </c>
      <c r="C10279">
        <v>37</v>
      </c>
      <c r="D10279">
        <v>5</v>
      </c>
      <c r="E10279">
        <v>63</v>
      </c>
      <c r="F10279">
        <v>3</v>
      </c>
      <c r="G10279">
        <v>3</v>
      </c>
      <c r="I10279" s="1">
        <f>VLOOKUP(D10279,cards!A:D,4,FALSE)</f>
        <v>36</v>
      </c>
      <c r="J10279" s="1">
        <f>SUMIFS(G:G,C:C,C10279,B:B,B10279)</f>
        <v>8854</v>
      </c>
      <c r="K10279" s="1">
        <f t="shared" si="320"/>
        <v>3.3882990738649197E-4</v>
      </c>
      <c r="L10279" s="1">
        <f t="shared" si="321"/>
        <v>1.2197876665913711E-2</v>
      </c>
      <c r="M10279" s="1">
        <f>SUMIFS(L:L,B:B,B10279,C:C,C10279)</f>
        <v>78.915066636548431</v>
      </c>
    </row>
    <row r="10280" spans="1:13" x14ac:dyDescent="0.2">
      <c r="A10280">
        <v>12</v>
      </c>
      <c r="B10280">
        <v>19000</v>
      </c>
      <c r="C10280">
        <v>64</v>
      </c>
      <c r="D10280">
        <v>5</v>
      </c>
      <c r="E10280">
        <v>63</v>
      </c>
      <c r="F10280">
        <v>6</v>
      </c>
      <c r="G10280">
        <v>3</v>
      </c>
      <c r="I10280" s="1">
        <f>VLOOKUP(D10280,cards!A:D,4,FALSE)</f>
        <v>36</v>
      </c>
      <c r="J10280" s="1">
        <f>SUMIFS(G:G,C:C,C10280,B:B,B10280)</f>
        <v>11</v>
      </c>
      <c r="K10280" s="1">
        <f t="shared" si="320"/>
        <v>0.27272727272727271</v>
      </c>
      <c r="L10280" s="1">
        <f t="shared" si="321"/>
        <v>9.8181818181818166</v>
      </c>
      <c r="M10280" s="1">
        <f>SUMIFS(L:L,B:B,B10280,C:C,C10280)</f>
        <v>56.909090909090907</v>
      </c>
    </row>
    <row r="10281" spans="1:13" x14ac:dyDescent="0.2">
      <c r="A10281">
        <v>12</v>
      </c>
      <c r="B10281">
        <v>19000</v>
      </c>
      <c r="C10281">
        <v>31</v>
      </c>
      <c r="D10281">
        <v>9</v>
      </c>
      <c r="E10281">
        <v>32</v>
      </c>
      <c r="F10281">
        <v>9</v>
      </c>
      <c r="G10281">
        <v>3</v>
      </c>
      <c r="I10281" s="1">
        <f>VLOOKUP(D10281,cards!A:D,4,FALSE)</f>
        <v>786</v>
      </c>
      <c r="J10281" s="1">
        <f>SUMIFS(G:G,C:C,C10281,B:B,B10281)</f>
        <v>37</v>
      </c>
      <c r="K10281" s="1">
        <f t="shared" si="320"/>
        <v>8.1081081081081086E-2</v>
      </c>
      <c r="L10281" s="1">
        <f t="shared" si="321"/>
        <v>63.729729729729733</v>
      </c>
      <c r="M10281" s="1">
        <f>SUMIFS(L:L,B:B,B10281,C:C,C10281)</f>
        <v>1277.8918918918921</v>
      </c>
    </row>
    <row r="10282" spans="1:13" x14ac:dyDescent="0.2">
      <c r="A10282">
        <v>12</v>
      </c>
      <c r="B10282">
        <v>19000</v>
      </c>
      <c r="C10282">
        <v>55</v>
      </c>
      <c r="D10282">
        <v>8</v>
      </c>
      <c r="E10282">
        <v>0</v>
      </c>
      <c r="F10282">
        <v>0</v>
      </c>
      <c r="G10282">
        <v>2</v>
      </c>
      <c r="I10282" s="1">
        <f>VLOOKUP(D10282,cards!A:D,4,FALSE)</f>
        <v>386</v>
      </c>
      <c r="J10282" s="1">
        <f>SUMIFS(G:G,C:C,C10282,B:B,B10282)</f>
        <v>21</v>
      </c>
      <c r="K10282" s="1">
        <f t="shared" si="320"/>
        <v>9.5238095238095233E-2</v>
      </c>
      <c r="L10282" s="1">
        <f t="shared" si="321"/>
        <v>36.761904761904759</v>
      </c>
      <c r="M10282" s="1">
        <f>SUMIFS(L:L,B:B,B10282,C:C,C10282)</f>
        <v>824.09523809523796</v>
      </c>
    </row>
    <row r="10283" spans="1:13" x14ac:dyDescent="0.2">
      <c r="A10283">
        <v>12</v>
      </c>
      <c r="B10283">
        <v>19000</v>
      </c>
      <c r="C10283">
        <v>10</v>
      </c>
      <c r="D10283">
        <v>11</v>
      </c>
      <c r="E10283">
        <v>63</v>
      </c>
      <c r="F10283">
        <v>6</v>
      </c>
      <c r="G10283">
        <v>2</v>
      </c>
      <c r="I10283" s="1">
        <f>VLOOKUP(D10283,cards!A:D,4,FALSE)</f>
        <v>2586</v>
      </c>
      <c r="J10283" s="1">
        <f>SUMIFS(G:G,C:C,C10283,B:B,B10283)</f>
        <v>2</v>
      </c>
      <c r="K10283" s="1">
        <f t="shared" si="320"/>
        <v>1</v>
      </c>
      <c r="L10283" s="1">
        <f t="shared" si="321"/>
        <v>2586</v>
      </c>
      <c r="M10283" s="1">
        <f>SUMIFS(L:L,B:B,B10283,C:C,C10283)</f>
        <v>2586</v>
      </c>
    </row>
    <row r="10284" spans="1:13" x14ac:dyDescent="0.2">
      <c r="A10284">
        <v>12</v>
      </c>
      <c r="B10284">
        <v>19000</v>
      </c>
      <c r="C10284">
        <v>55</v>
      </c>
      <c r="D10284">
        <v>10</v>
      </c>
      <c r="E10284">
        <v>0</v>
      </c>
      <c r="F10284">
        <v>0</v>
      </c>
      <c r="G10284">
        <v>2</v>
      </c>
      <c r="I10284" s="1">
        <f>VLOOKUP(D10284,cards!A:D,4,FALSE)</f>
        <v>1586</v>
      </c>
      <c r="J10284" s="1">
        <f>SUMIFS(G:G,C:C,C10284,B:B,B10284)</f>
        <v>21</v>
      </c>
      <c r="K10284" s="1">
        <f t="shared" si="320"/>
        <v>9.5238095238095233E-2</v>
      </c>
      <c r="L10284" s="1">
        <f t="shared" si="321"/>
        <v>151.04761904761904</v>
      </c>
      <c r="M10284" s="1">
        <f>SUMIFS(L:L,B:B,B10284,C:C,C10284)</f>
        <v>824.09523809523796</v>
      </c>
    </row>
    <row r="10285" spans="1:13" x14ac:dyDescent="0.2">
      <c r="A10285">
        <v>12</v>
      </c>
      <c r="B10285">
        <v>19000</v>
      </c>
      <c r="C10285">
        <v>31</v>
      </c>
      <c r="D10285">
        <v>7</v>
      </c>
      <c r="E10285">
        <v>32</v>
      </c>
      <c r="F10285">
        <v>6</v>
      </c>
      <c r="G10285">
        <v>2</v>
      </c>
      <c r="I10285" s="1">
        <f>VLOOKUP(D10285,cards!A:D,4,FALSE)</f>
        <v>186</v>
      </c>
      <c r="J10285" s="1">
        <f>SUMIFS(G:G,C:C,C10285,B:B,B10285)</f>
        <v>37</v>
      </c>
      <c r="K10285" s="1">
        <f t="shared" si="320"/>
        <v>5.4054054054054057E-2</v>
      </c>
      <c r="L10285" s="1">
        <f t="shared" si="321"/>
        <v>10.054054054054054</v>
      </c>
      <c r="M10285" s="1">
        <f>SUMIFS(L:L,B:B,B10285,C:C,C10285)</f>
        <v>1277.8918918918921</v>
      </c>
    </row>
    <row r="10286" spans="1:13" x14ac:dyDescent="0.2">
      <c r="A10286">
        <v>12</v>
      </c>
      <c r="B10286">
        <v>19000</v>
      </c>
      <c r="C10286">
        <v>31</v>
      </c>
      <c r="D10286">
        <v>7</v>
      </c>
      <c r="E10286">
        <v>32</v>
      </c>
      <c r="F10286">
        <v>7</v>
      </c>
      <c r="G10286">
        <v>2</v>
      </c>
      <c r="I10286" s="1">
        <f>VLOOKUP(D10286,cards!A:D,4,FALSE)</f>
        <v>186</v>
      </c>
      <c r="J10286" s="1">
        <f>SUMIFS(G:G,C:C,C10286,B:B,B10286)</f>
        <v>37</v>
      </c>
      <c r="K10286" s="1">
        <f t="shared" si="320"/>
        <v>5.4054054054054057E-2</v>
      </c>
      <c r="L10286" s="1">
        <f t="shared" si="321"/>
        <v>10.054054054054054</v>
      </c>
      <c r="M10286" s="1">
        <f>SUMIFS(L:L,B:B,B10286,C:C,C10286)</f>
        <v>1277.8918918918921</v>
      </c>
    </row>
    <row r="10287" spans="1:13" x14ac:dyDescent="0.2">
      <c r="A10287">
        <v>12</v>
      </c>
      <c r="B10287">
        <v>19000</v>
      </c>
      <c r="C10287">
        <v>37</v>
      </c>
      <c r="D10287">
        <v>6</v>
      </c>
      <c r="E10287">
        <v>0</v>
      </c>
      <c r="F10287">
        <v>0</v>
      </c>
      <c r="G10287">
        <v>2</v>
      </c>
      <c r="I10287" s="1">
        <f>VLOOKUP(D10287,cards!A:D,4,FALSE)</f>
        <v>86</v>
      </c>
      <c r="J10287" s="1">
        <f>SUMIFS(G:G,C:C,C10287,B:B,B10287)</f>
        <v>8854</v>
      </c>
      <c r="K10287" s="1">
        <f t="shared" si="320"/>
        <v>2.2588660492432798E-4</v>
      </c>
      <c r="L10287" s="1">
        <f t="shared" si="321"/>
        <v>1.9426248023492205E-2</v>
      </c>
      <c r="M10287" s="1">
        <f>SUMIFS(L:L,B:B,B10287,C:C,C10287)</f>
        <v>78.915066636548431</v>
      </c>
    </row>
    <row r="10288" spans="1:13" x14ac:dyDescent="0.2">
      <c r="A10288">
        <v>12</v>
      </c>
      <c r="B10288">
        <v>19000</v>
      </c>
      <c r="C10288">
        <v>31</v>
      </c>
      <c r="D10288">
        <v>8</v>
      </c>
      <c r="E10288">
        <v>63</v>
      </c>
      <c r="F10288">
        <v>3</v>
      </c>
      <c r="G10288">
        <v>2</v>
      </c>
      <c r="I10288" s="1">
        <f>VLOOKUP(D10288,cards!A:D,4,FALSE)</f>
        <v>386</v>
      </c>
      <c r="J10288" s="1">
        <f>SUMIFS(G:G,C:C,C10288,B:B,B10288)</f>
        <v>37</v>
      </c>
      <c r="K10288" s="1">
        <f t="shared" si="320"/>
        <v>5.4054054054054057E-2</v>
      </c>
      <c r="L10288" s="1">
        <f t="shared" si="321"/>
        <v>20.864864864864867</v>
      </c>
      <c r="M10288" s="1">
        <f>SUMIFS(L:L,B:B,B10288,C:C,C10288)</f>
        <v>1277.8918918918921</v>
      </c>
    </row>
    <row r="10289" spans="1:13" x14ac:dyDescent="0.2">
      <c r="A10289">
        <v>12</v>
      </c>
      <c r="B10289">
        <v>19000</v>
      </c>
      <c r="C10289">
        <v>64</v>
      </c>
      <c r="D10289">
        <v>5</v>
      </c>
      <c r="E10289">
        <v>63</v>
      </c>
      <c r="F10289">
        <v>5</v>
      </c>
      <c r="G10289">
        <v>2</v>
      </c>
      <c r="I10289" s="1">
        <f>VLOOKUP(D10289,cards!A:D,4,FALSE)</f>
        <v>36</v>
      </c>
      <c r="J10289" s="1">
        <f>SUMIFS(G:G,C:C,C10289,B:B,B10289)</f>
        <v>11</v>
      </c>
      <c r="K10289" s="1">
        <f t="shared" si="320"/>
        <v>0.18181818181818182</v>
      </c>
      <c r="L10289" s="1">
        <f t="shared" si="321"/>
        <v>6.5454545454545459</v>
      </c>
      <c r="M10289" s="1">
        <f>SUMIFS(L:L,B:B,B10289,C:C,C10289)</f>
        <v>56.909090909090907</v>
      </c>
    </row>
    <row r="10290" spans="1:13" x14ac:dyDescent="0.2">
      <c r="A10290">
        <v>12</v>
      </c>
      <c r="B10290">
        <v>19000</v>
      </c>
      <c r="C10290">
        <v>31</v>
      </c>
      <c r="D10290">
        <v>8</v>
      </c>
      <c r="E10290">
        <v>32</v>
      </c>
      <c r="F10290">
        <v>8</v>
      </c>
      <c r="G10290">
        <v>2</v>
      </c>
      <c r="I10290" s="1">
        <f>VLOOKUP(D10290,cards!A:D,4,FALSE)</f>
        <v>386</v>
      </c>
      <c r="J10290" s="1">
        <f>SUMIFS(G:G,C:C,C10290,B:B,B10290)</f>
        <v>37</v>
      </c>
      <c r="K10290" s="1">
        <f t="shared" si="320"/>
        <v>5.4054054054054057E-2</v>
      </c>
      <c r="L10290" s="1">
        <f t="shared" si="321"/>
        <v>20.864864864864867</v>
      </c>
      <c r="M10290" s="1">
        <f>SUMIFS(L:L,B:B,B10290,C:C,C10290)</f>
        <v>1277.8918918918921</v>
      </c>
    </row>
    <row r="10291" spans="1:13" x14ac:dyDescent="0.2">
      <c r="A10291">
        <v>12</v>
      </c>
      <c r="B10291">
        <v>19000</v>
      </c>
      <c r="C10291">
        <v>31</v>
      </c>
      <c r="D10291">
        <v>9</v>
      </c>
      <c r="E10291">
        <v>63</v>
      </c>
      <c r="F10291">
        <v>4</v>
      </c>
      <c r="G10291">
        <v>2</v>
      </c>
      <c r="I10291" s="1">
        <f>VLOOKUP(D10291,cards!A:D,4,FALSE)</f>
        <v>786</v>
      </c>
      <c r="J10291" s="1">
        <f>SUMIFS(G:G,C:C,C10291,B:B,B10291)</f>
        <v>37</v>
      </c>
      <c r="K10291" s="1">
        <f t="shared" si="320"/>
        <v>5.4054054054054057E-2</v>
      </c>
      <c r="L10291" s="1">
        <f t="shared" si="321"/>
        <v>42.486486486486491</v>
      </c>
      <c r="M10291" s="1">
        <f>SUMIFS(L:L,B:B,B10291,C:C,C10291)</f>
        <v>1277.8918918918921</v>
      </c>
    </row>
    <row r="10292" spans="1:13" x14ac:dyDescent="0.2">
      <c r="A10292">
        <v>12</v>
      </c>
      <c r="B10292">
        <v>19000</v>
      </c>
      <c r="C10292">
        <v>31</v>
      </c>
      <c r="D10292">
        <v>9</v>
      </c>
      <c r="E10292">
        <v>63</v>
      </c>
      <c r="F10292">
        <v>5</v>
      </c>
      <c r="G10292">
        <v>1</v>
      </c>
      <c r="I10292" s="1">
        <f>VLOOKUP(D10292,cards!A:D,4,FALSE)</f>
        <v>786</v>
      </c>
      <c r="J10292" s="1">
        <f>SUMIFS(G:G,C:C,C10292,B:B,B10292)</f>
        <v>37</v>
      </c>
      <c r="K10292" s="1">
        <f t="shared" si="320"/>
        <v>2.7027027027027029E-2</v>
      </c>
      <c r="L10292" s="1">
        <f t="shared" si="321"/>
        <v>21.243243243243246</v>
      </c>
      <c r="M10292" s="1">
        <f>SUMIFS(L:L,B:B,B10292,C:C,C10292)</f>
        <v>1277.8918918918921</v>
      </c>
    </row>
    <row r="10293" spans="1:13" x14ac:dyDescent="0.2">
      <c r="A10293">
        <v>12</v>
      </c>
      <c r="B10293">
        <v>19000</v>
      </c>
      <c r="C10293">
        <v>31</v>
      </c>
      <c r="D10293">
        <v>11</v>
      </c>
      <c r="E10293">
        <v>63</v>
      </c>
      <c r="F10293">
        <v>6</v>
      </c>
      <c r="G10293">
        <v>1</v>
      </c>
      <c r="I10293" s="1">
        <f>VLOOKUP(D10293,cards!A:D,4,FALSE)</f>
        <v>2586</v>
      </c>
      <c r="J10293" s="1">
        <f>SUMIFS(G:G,C:C,C10293,B:B,B10293)</f>
        <v>37</v>
      </c>
      <c r="K10293" s="1">
        <f t="shared" si="320"/>
        <v>2.7027027027027029E-2</v>
      </c>
      <c r="L10293" s="1">
        <f t="shared" si="321"/>
        <v>69.891891891891902</v>
      </c>
      <c r="M10293" s="1">
        <f>SUMIFS(L:L,B:B,B10293,C:C,C10293)</f>
        <v>1277.8918918918921</v>
      </c>
    </row>
    <row r="10294" spans="1:13" x14ac:dyDescent="0.2">
      <c r="A10294">
        <v>12</v>
      </c>
      <c r="B10294">
        <v>19000</v>
      </c>
      <c r="C10294">
        <v>37</v>
      </c>
      <c r="D10294">
        <v>3</v>
      </c>
      <c r="E10294">
        <v>32</v>
      </c>
      <c r="F10294">
        <v>7</v>
      </c>
      <c r="G10294">
        <v>1</v>
      </c>
      <c r="I10294" s="1">
        <f>VLOOKUP(D10294,cards!A:D,4,FALSE)</f>
        <v>6</v>
      </c>
      <c r="J10294" s="1">
        <f>SUMIFS(G:G,C:C,C10294,B:B,B10294)</f>
        <v>8854</v>
      </c>
      <c r="K10294" s="1">
        <f t="shared" si="320"/>
        <v>1.1294330246216399E-4</v>
      </c>
      <c r="L10294" s="1">
        <f t="shared" si="321"/>
        <v>6.7765981477298394E-4</v>
      </c>
      <c r="M10294" s="1">
        <f>SUMIFS(L:L,B:B,B10294,C:C,C10294)</f>
        <v>78.915066636548431</v>
      </c>
    </row>
    <row r="10295" spans="1:13" x14ac:dyDescent="0.2">
      <c r="A10295">
        <v>12</v>
      </c>
      <c r="B10295">
        <v>19000</v>
      </c>
      <c r="C10295">
        <v>37</v>
      </c>
      <c r="D10295">
        <v>4</v>
      </c>
      <c r="E10295">
        <v>32</v>
      </c>
      <c r="F10295">
        <v>9</v>
      </c>
      <c r="G10295">
        <v>1</v>
      </c>
      <c r="I10295" s="1">
        <f>VLOOKUP(D10295,cards!A:D,4,FALSE)</f>
        <v>16</v>
      </c>
      <c r="J10295" s="1">
        <f>SUMIFS(G:G,C:C,C10295,B:B,B10295)</f>
        <v>8854</v>
      </c>
      <c r="K10295" s="1">
        <f t="shared" si="320"/>
        <v>1.1294330246216399E-4</v>
      </c>
      <c r="L10295" s="1">
        <f t="shared" si="321"/>
        <v>1.8070928393946238E-3</v>
      </c>
      <c r="M10295" s="1">
        <f>SUMIFS(L:L,B:B,B10295,C:C,C10295)</f>
        <v>78.915066636548431</v>
      </c>
    </row>
    <row r="10296" spans="1:13" x14ac:dyDescent="0.2">
      <c r="A10296">
        <v>12</v>
      </c>
      <c r="B10296">
        <v>19000</v>
      </c>
      <c r="C10296">
        <v>31</v>
      </c>
      <c r="D10296">
        <v>8</v>
      </c>
      <c r="E10296">
        <v>63</v>
      </c>
      <c r="F10296">
        <v>4</v>
      </c>
      <c r="G10296">
        <v>1</v>
      </c>
      <c r="I10296" s="1">
        <f>VLOOKUP(D10296,cards!A:D,4,FALSE)</f>
        <v>386</v>
      </c>
      <c r="J10296" s="1">
        <f>SUMIFS(G:G,C:C,C10296,B:B,B10296)</f>
        <v>37</v>
      </c>
      <c r="K10296" s="1">
        <f t="shared" si="320"/>
        <v>2.7027027027027029E-2</v>
      </c>
      <c r="L10296" s="1">
        <f t="shared" si="321"/>
        <v>10.432432432432433</v>
      </c>
      <c r="M10296" s="1">
        <f>SUMIFS(L:L,B:B,B10296,C:C,C10296)</f>
        <v>1277.8918918918921</v>
      </c>
    </row>
    <row r="10297" spans="1:13" x14ac:dyDescent="0.2">
      <c r="A10297">
        <v>12</v>
      </c>
      <c r="B10297">
        <v>19000</v>
      </c>
      <c r="C10297">
        <v>31</v>
      </c>
      <c r="D10297">
        <v>8</v>
      </c>
      <c r="E10297">
        <v>32</v>
      </c>
      <c r="F10297">
        <v>7</v>
      </c>
      <c r="G10297">
        <v>1</v>
      </c>
      <c r="I10297" s="1">
        <f>VLOOKUP(D10297,cards!A:D,4,FALSE)</f>
        <v>386</v>
      </c>
      <c r="J10297" s="1">
        <f>SUMIFS(G:G,C:C,C10297,B:B,B10297)</f>
        <v>37</v>
      </c>
      <c r="K10297" s="1">
        <f t="shared" si="320"/>
        <v>2.7027027027027029E-2</v>
      </c>
      <c r="L10297" s="1">
        <f t="shared" si="321"/>
        <v>10.432432432432433</v>
      </c>
      <c r="M10297" s="1">
        <f>SUMIFS(L:L,B:B,B10297,C:C,C10297)</f>
        <v>1277.8918918918921</v>
      </c>
    </row>
    <row r="10298" spans="1:13" x14ac:dyDescent="0.2">
      <c r="A10298">
        <v>12</v>
      </c>
      <c r="B10298">
        <v>19000</v>
      </c>
      <c r="C10298">
        <v>37</v>
      </c>
      <c r="D10298">
        <v>4</v>
      </c>
      <c r="E10298">
        <v>0</v>
      </c>
      <c r="F10298">
        <v>0</v>
      </c>
      <c r="G10298">
        <v>1</v>
      </c>
      <c r="I10298" s="1">
        <f>VLOOKUP(D10298,cards!A:D,4,FALSE)</f>
        <v>16</v>
      </c>
      <c r="J10298" s="1">
        <f>SUMIFS(G:G,C:C,C10298,B:B,B10298)</f>
        <v>8854</v>
      </c>
      <c r="K10298" s="1">
        <f t="shared" si="320"/>
        <v>1.1294330246216399E-4</v>
      </c>
      <c r="L10298" s="1">
        <f t="shared" si="321"/>
        <v>1.8070928393946238E-3</v>
      </c>
      <c r="M10298" s="1">
        <f>SUMIFS(L:L,B:B,B10298,C:C,C10298)</f>
        <v>78.915066636548431</v>
      </c>
    </row>
    <row r="10299" spans="1:13" x14ac:dyDescent="0.2">
      <c r="A10299">
        <v>12</v>
      </c>
      <c r="B10299">
        <v>19000</v>
      </c>
      <c r="C10299">
        <v>31</v>
      </c>
      <c r="D10299">
        <v>7</v>
      </c>
      <c r="E10299">
        <v>63</v>
      </c>
      <c r="F10299">
        <v>3</v>
      </c>
      <c r="G10299">
        <v>1</v>
      </c>
      <c r="I10299" s="1">
        <f>VLOOKUP(D10299,cards!A:D,4,FALSE)</f>
        <v>186</v>
      </c>
      <c r="J10299" s="1">
        <f>SUMIFS(G:G,C:C,C10299,B:B,B10299)</f>
        <v>37</v>
      </c>
      <c r="K10299" s="1">
        <f t="shared" si="320"/>
        <v>2.7027027027027029E-2</v>
      </c>
      <c r="L10299" s="1">
        <f t="shared" si="321"/>
        <v>5.0270270270270272</v>
      </c>
      <c r="M10299" s="1">
        <f>SUMIFS(L:L,B:B,B10299,C:C,C10299)</f>
        <v>1277.8918918918921</v>
      </c>
    </row>
    <row r="10300" spans="1:13" x14ac:dyDescent="0.2">
      <c r="A10300">
        <v>12</v>
      </c>
      <c r="B10300">
        <v>19000</v>
      </c>
      <c r="C10300">
        <v>31</v>
      </c>
      <c r="D10300">
        <v>7</v>
      </c>
      <c r="E10300">
        <v>0</v>
      </c>
      <c r="F10300">
        <v>0</v>
      </c>
      <c r="G10300">
        <v>1</v>
      </c>
      <c r="I10300" s="1">
        <f>VLOOKUP(D10300,cards!A:D,4,FALSE)</f>
        <v>186</v>
      </c>
      <c r="J10300" s="1">
        <f>SUMIFS(G:G,C:C,C10300,B:B,B10300)</f>
        <v>37</v>
      </c>
      <c r="K10300" s="1">
        <f t="shared" si="320"/>
        <v>2.7027027027027029E-2</v>
      </c>
      <c r="L10300" s="1">
        <f t="shared" si="321"/>
        <v>5.0270270270270272</v>
      </c>
      <c r="M10300" s="1">
        <f>SUMIFS(L:L,B:B,B10300,C:C,C10300)</f>
        <v>1277.8918918918921</v>
      </c>
    </row>
    <row r="10301" spans="1:13" x14ac:dyDescent="0.2">
      <c r="A10301">
        <v>12</v>
      </c>
      <c r="B10301">
        <v>19000</v>
      </c>
      <c r="C10301">
        <v>64</v>
      </c>
      <c r="D10301">
        <v>4</v>
      </c>
      <c r="E10301">
        <v>63</v>
      </c>
      <c r="F10301">
        <v>4</v>
      </c>
      <c r="G10301">
        <v>1</v>
      </c>
      <c r="I10301" s="1">
        <f>VLOOKUP(D10301,cards!A:D,4,FALSE)</f>
        <v>16</v>
      </c>
      <c r="J10301" s="1">
        <f>SUMIFS(G:G,C:C,C10301,B:B,B10301)</f>
        <v>11</v>
      </c>
      <c r="K10301" s="1">
        <f t="shared" si="320"/>
        <v>9.0909090909090912E-2</v>
      </c>
      <c r="L10301" s="1">
        <f t="shared" si="321"/>
        <v>1.4545454545454546</v>
      </c>
      <c r="M10301" s="1">
        <f>SUMIFS(L:L,B:B,B10301,C:C,C10301)</f>
        <v>56.909090909090907</v>
      </c>
    </row>
    <row r="10302" spans="1:13" x14ac:dyDescent="0.2">
      <c r="A10302">
        <v>12</v>
      </c>
      <c r="B10302">
        <v>19000</v>
      </c>
      <c r="C10302">
        <v>37</v>
      </c>
      <c r="D10302">
        <v>5</v>
      </c>
      <c r="E10302">
        <v>0</v>
      </c>
      <c r="F10302">
        <v>0</v>
      </c>
      <c r="G10302">
        <v>1</v>
      </c>
      <c r="I10302" s="1">
        <f>VLOOKUP(D10302,cards!A:D,4,FALSE)</f>
        <v>36</v>
      </c>
      <c r="J10302" s="1">
        <f>SUMIFS(G:G,C:C,C10302,B:B,B10302)</f>
        <v>8854</v>
      </c>
      <c r="K10302" s="1">
        <f t="shared" si="320"/>
        <v>1.1294330246216399E-4</v>
      </c>
      <c r="L10302" s="1">
        <f t="shared" si="321"/>
        <v>4.0659588886379034E-3</v>
      </c>
      <c r="M10302" s="1">
        <f>SUMIFS(L:L,B:B,B10302,C:C,C10302)</f>
        <v>78.915066636548431</v>
      </c>
    </row>
    <row r="10303" spans="1:13" x14ac:dyDescent="0.2">
      <c r="A10303">
        <v>12</v>
      </c>
      <c r="B10303">
        <v>19000</v>
      </c>
      <c r="C10303">
        <v>31</v>
      </c>
      <c r="D10303">
        <v>6</v>
      </c>
      <c r="E10303">
        <v>32</v>
      </c>
      <c r="F10303">
        <v>5</v>
      </c>
      <c r="G10303">
        <v>1</v>
      </c>
      <c r="I10303" s="1">
        <f>VLOOKUP(D10303,cards!A:D,4,FALSE)</f>
        <v>86</v>
      </c>
      <c r="J10303" s="1">
        <f>SUMIFS(G:G,C:C,C10303,B:B,B10303)</f>
        <v>37</v>
      </c>
      <c r="K10303" s="1">
        <f t="shared" si="320"/>
        <v>2.7027027027027029E-2</v>
      </c>
      <c r="L10303" s="1">
        <f t="shared" si="321"/>
        <v>2.3243243243243246</v>
      </c>
      <c r="M10303" s="1">
        <f>SUMIFS(L:L,B:B,B10303,C:C,C10303)</f>
        <v>1277.8918918918921</v>
      </c>
    </row>
    <row r="10304" spans="1:13" x14ac:dyDescent="0.2">
      <c r="A10304">
        <v>12</v>
      </c>
      <c r="B10304">
        <v>19000</v>
      </c>
      <c r="C10304">
        <v>31</v>
      </c>
      <c r="D10304">
        <v>6</v>
      </c>
      <c r="E10304">
        <v>26</v>
      </c>
      <c r="F10304">
        <v>6</v>
      </c>
      <c r="G10304">
        <v>1</v>
      </c>
      <c r="I10304" s="1">
        <f>VLOOKUP(D10304,cards!A:D,4,FALSE)</f>
        <v>86</v>
      </c>
      <c r="J10304" s="1">
        <f>SUMIFS(G:G,C:C,C10304,B:B,B10304)</f>
        <v>37</v>
      </c>
      <c r="K10304" s="1">
        <f t="shared" si="320"/>
        <v>2.7027027027027029E-2</v>
      </c>
      <c r="L10304" s="1">
        <f t="shared" si="321"/>
        <v>2.3243243243243246</v>
      </c>
      <c r="M10304" s="1">
        <f>SUMIFS(L:L,B:B,B10304,C:C,C10304)</f>
        <v>1277.8918918918921</v>
      </c>
    </row>
    <row r="10305" spans="1:13" x14ac:dyDescent="0.2">
      <c r="A10305">
        <v>12</v>
      </c>
      <c r="B10305">
        <v>19000</v>
      </c>
      <c r="C10305">
        <v>31</v>
      </c>
      <c r="D10305">
        <v>6</v>
      </c>
      <c r="E10305">
        <v>0</v>
      </c>
      <c r="F10305">
        <v>0</v>
      </c>
      <c r="G10305">
        <v>1</v>
      </c>
      <c r="I10305" s="1">
        <f>VLOOKUP(D10305,cards!A:D,4,FALSE)</f>
        <v>86</v>
      </c>
      <c r="J10305" s="1">
        <f>SUMIFS(G:G,C:C,C10305,B:B,B10305)</f>
        <v>37</v>
      </c>
      <c r="K10305" s="1">
        <f t="shared" si="320"/>
        <v>2.7027027027027029E-2</v>
      </c>
      <c r="L10305" s="1">
        <f t="shared" si="321"/>
        <v>2.3243243243243246</v>
      </c>
      <c r="M10305" s="1">
        <f>SUMIFS(L:L,B:B,B10305,C:C,C10305)</f>
        <v>1277.8918918918921</v>
      </c>
    </row>
    <row r="10306" spans="1:13" x14ac:dyDescent="0.2">
      <c r="A10306">
        <v>12</v>
      </c>
      <c r="B10306">
        <v>19000</v>
      </c>
      <c r="C10306">
        <v>31</v>
      </c>
      <c r="D10306">
        <v>6</v>
      </c>
      <c r="E10306">
        <v>32</v>
      </c>
      <c r="F10306">
        <v>6</v>
      </c>
      <c r="G10306">
        <v>1</v>
      </c>
      <c r="I10306" s="1">
        <f>VLOOKUP(D10306,cards!A:D,4,FALSE)</f>
        <v>86</v>
      </c>
      <c r="J10306" s="1">
        <f>SUMIFS(G:G,C:C,C10306,B:B,B10306)</f>
        <v>37</v>
      </c>
      <c r="K10306" s="1">
        <f t="shared" ref="K10306:K10369" si="322">G10306/J10306</f>
        <v>2.7027027027027029E-2</v>
      </c>
      <c r="L10306" s="1">
        <f t="shared" ref="L10306:L10369" si="323">I10306*K10306</f>
        <v>2.3243243243243246</v>
      </c>
      <c r="M10306" s="1">
        <f>SUMIFS(L:L,B:B,B10306,C:C,C10306)</f>
        <v>1277.8918918918921</v>
      </c>
    </row>
    <row r="10307" spans="1:13" x14ac:dyDescent="0.2">
      <c r="A10307">
        <v>12</v>
      </c>
      <c r="B10307">
        <v>19000</v>
      </c>
      <c r="C10307">
        <v>37</v>
      </c>
      <c r="D10307">
        <v>6</v>
      </c>
      <c r="E10307">
        <v>26</v>
      </c>
      <c r="F10307">
        <v>9</v>
      </c>
      <c r="G10307">
        <v>1</v>
      </c>
      <c r="I10307" s="1">
        <f>VLOOKUP(D10307,cards!A:D,4,FALSE)</f>
        <v>86</v>
      </c>
      <c r="J10307" s="1">
        <f>SUMIFS(G:G,C:C,C10307,B:B,B10307)</f>
        <v>8854</v>
      </c>
      <c r="K10307" s="1">
        <f t="shared" si="322"/>
        <v>1.1294330246216399E-4</v>
      </c>
      <c r="L10307" s="1">
        <f t="shared" si="323"/>
        <v>9.7131240117461024E-3</v>
      </c>
      <c r="M10307" s="1">
        <f>SUMIFS(L:L,B:B,B10307,C:C,C10307)</f>
        <v>78.915066636548431</v>
      </c>
    </row>
    <row r="10308" spans="1:13" x14ac:dyDescent="0.2">
      <c r="A10308">
        <v>12</v>
      </c>
      <c r="B10308">
        <v>19000</v>
      </c>
      <c r="C10308">
        <v>19</v>
      </c>
      <c r="D10308">
        <v>11</v>
      </c>
      <c r="E10308">
        <v>63</v>
      </c>
      <c r="F10308">
        <v>4</v>
      </c>
      <c r="G10308">
        <v>1</v>
      </c>
      <c r="I10308" s="1">
        <f>VLOOKUP(D10308,cards!A:D,4,FALSE)</f>
        <v>2586</v>
      </c>
      <c r="J10308" s="1">
        <f>SUMIFS(G:G,C:C,C10308,B:B,B10308)</f>
        <v>5</v>
      </c>
      <c r="K10308" s="1">
        <f t="shared" si="322"/>
        <v>0.2</v>
      </c>
      <c r="L10308" s="1">
        <f t="shared" si="323"/>
        <v>517.20000000000005</v>
      </c>
      <c r="M10308" s="1">
        <f>SUMIFS(L:L,B:B,B10308,C:C,C10308)</f>
        <v>2146</v>
      </c>
    </row>
    <row r="10309" spans="1:13" x14ac:dyDescent="0.2">
      <c r="A10309">
        <v>12</v>
      </c>
      <c r="B10309">
        <v>19000</v>
      </c>
      <c r="C10309">
        <v>19</v>
      </c>
      <c r="D10309">
        <v>8</v>
      </c>
      <c r="E10309">
        <v>0</v>
      </c>
      <c r="F10309">
        <v>0</v>
      </c>
      <c r="G10309">
        <v>1</v>
      </c>
      <c r="I10309" s="1">
        <f>VLOOKUP(D10309,cards!A:D,4,FALSE)</f>
        <v>386</v>
      </c>
      <c r="J10309" s="1">
        <f>SUMIFS(G:G,C:C,C10309,B:B,B10309)</f>
        <v>5</v>
      </c>
      <c r="K10309" s="1">
        <f t="shared" si="322"/>
        <v>0.2</v>
      </c>
      <c r="L10309" s="1">
        <f t="shared" si="323"/>
        <v>77.2</v>
      </c>
      <c r="M10309" s="1">
        <f>SUMIFS(L:L,B:B,B10309,C:C,C10309)</f>
        <v>2146</v>
      </c>
    </row>
    <row r="10310" spans="1:13" x14ac:dyDescent="0.2">
      <c r="A10310">
        <v>12</v>
      </c>
      <c r="B10310">
        <v>19000</v>
      </c>
      <c r="C10310">
        <v>55</v>
      </c>
      <c r="D10310">
        <v>9</v>
      </c>
      <c r="E10310">
        <v>63</v>
      </c>
      <c r="F10310">
        <v>5</v>
      </c>
      <c r="G10310">
        <v>1</v>
      </c>
      <c r="I10310" s="1">
        <f>VLOOKUP(D10310,cards!A:D,4,FALSE)</f>
        <v>786</v>
      </c>
      <c r="J10310" s="1">
        <f>SUMIFS(G:G,C:C,C10310,B:B,B10310)</f>
        <v>21</v>
      </c>
      <c r="K10310" s="1">
        <f t="shared" si="322"/>
        <v>4.7619047619047616E-2</v>
      </c>
      <c r="L10310" s="1">
        <f t="shared" si="323"/>
        <v>37.428571428571423</v>
      </c>
      <c r="M10310" s="1">
        <f>SUMIFS(L:L,B:B,B10310,C:C,C10310)</f>
        <v>824.09523809523796</v>
      </c>
    </row>
    <row r="10311" spans="1:13" x14ac:dyDescent="0.2">
      <c r="A10311">
        <v>12</v>
      </c>
      <c r="B10311">
        <v>19000</v>
      </c>
      <c r="C10311">
        <v>101</v>
      </c>
      <c r="D10311">
        <v>16</v>
      </c>
      <c r="E10311">
        <v>63</v>
      </c>
      <c r="F10311">
        <v>4</v>
      </c>
      <c r="G10311">
        <v>1</v>
      </c>
      <c r="I10311" s="1">
        <f>VLOOKUP(D10311,cards!A:D,4,FALSE)</f>
        <v>79586</v>
      </c>
      <c r="J10311" s="1">
        <f>SUMIFS(G:G,C:C,C10311,B:B,B10311)</f>
        <v>15</v>
      </c>
      <c r="K10311" s="1">
        <f t="shared" si="322"/>
        <v>6.6666666666666666E-2</v>
      </c>
      <c r="L10311" s="1">
        <f t="shared" si="323"/>
        <v>5305.7333333333336</v>
      </c>
      <c r="M10311" s="1">
        <f>SUMIFS(L:L,B:B,B10311,C:C,C10311)</f>
        <v>68919.333333333328</v>
      </c>
    </row>
    <row r="10312" spans="1:13" x14ac:dyDescent="0.2">
      <c r="A10312">
        <v>12</v>
      </c>
      <c r="B10312">
        <v>18900</v>
      </c>
      <c r="C10312">
        <v>37</v>
      </c>
      <c r="D10312">
        <v>6</v>
      </c>
      <c r="E10312">
        <v>38</v>
      </c>
      <c r="F10312">
        <v>6</v>
      </c>
      <c r="G10312">
        <v>2826</v>
      </c>
      <c r="I10312" s="1">
        <f>VLOOKUP(D10312,cards!A:D,4,FALSE)</f>
        <v>86</v>
      </c>
      <c r="J10312" s="1">
        <f>SUMIFS(G:G,C:C,C10312,B:B,B10312)</f>
        <v>6325</v>
      </c>
      <c r="K10312" s="1">
        <f t="shared" si="322"/>
        <v>0.44679841897233202</v>
      </c>
      <c r="L10312" s="1">
        <f t="shared" si="323"/>
        <v>38.424664031620551</v>
      </c>
      <c r="M10312" s="1">
        <f>SUMIFS(L:L,B:B,B10312,C:C,C10312)</f>
        <v>72.262292490118611</v>
      </c>
    </row>
    <row r="10313" spans="1:13" x14ac:dyDescent="0.2">
      <c r="A10313">
        <v>12</v>
      </c>
      <c r="B10313">
        <v>18900</v>
      </c>
      <c r="C10313">
        <v>10</v>
      </c>
      <c r="D10313">
        <v>6</v>
      </c>
      <c r="E10313">
        <v>26</v>
      </c>
      <c r="F10313">
        <v>5</v>
      </c>
      <c r="G10313">
        <v>522</v>
      </c>
      <c r="I10313" s="1">
        <f>VLOOKUP(D10313,cards!A:D,4,FALSE)</f>
        <v>86</v>
      </c>
      <c r="J10313" s="1">
        <f>SUMIFS(G:G,C:C,C10313,B:B,B10313)</f>
        <v>569</v>
      </c>
      <c r="K10313" s="1">
        <f t="shared" si="322"/>
        <v>0.91739894551845347</v>
      </c>
      <c r="L10313" s="1">
        <f t="shared" si="323"/>
        <v>78.896309314587</v>
      </c>
      <c r="M10313" s="1">
        <f>SUMIFS(L:L,B:B,B10313,C:C,C10313)</f>
        <v>141.18453427065026</v>
      </c>
    </row>
    <row r="10314" spans="1:13" x14ac:dyDescent="0.2">
      <c r="A10314">
        <v>12</v>
      </c>
      <c r="B10314">
        <v>18900</v>
      </c>
      <c r="C10314">
        <v>37</v>
      </c>
      <c r="D10314">
        <v>5</v>
      </c>
      <c r="E10314">
        <v>38</v>
      </c>
      <c r="F10314">
        <v>5</v>
      </c>
      <c r="G10314">
        <v>402</v>
      </c>
      <c r="I10314" s="1">
        <f>VLOOKUP(D10314,cards!A:D,4,FALSE)</f>
        <v>36</v>
      </c>
      <c r="J10314" s="1">
        <f>SUMIFS(G:G,C:C,C10314,B:B,B10314)</f>
        <v>6325</v>
      </c>
      <c r="K10314" s="1">
        <f t="shared" si="322"/>
        <v>6.3557312252964432E-2</v>
      </c>
      <c r="L10314" s="1">
        <f t="shared" si="323"/>
        <v>2.2880632411067197</v>
      </c>
      <c r="M10314" s="1">
        <f>SUMIFS(L:L,B:B,B10314,C:C,C10314)</f>
        <v>72.262292490118611</v>
      </c>
    </row>
    <row r="10315" spans="1:13" x14ac:dyDescent="0.2">
      <c r="A10315">
        <v>12</v>
      </c>
      <c r="B10315">
        <v>18900</v>
      </c>
      <c r="C10315">
        <v>37</v>
      </c>
      <c r="D10315">
        <v>6</v>
      </c>
      <c r="E10315">
        <v>63</v>
      </c>
      <c r="F10315">
        <v>6</v>
      </c>
      <c r="G10315">
        <v>327</v>
      </c>
      <c r="I10315" s="1">
        <f>VLOOKUP(D10315,cards!A:D,4,FALSE)</f>
        <v>86</v>
      </c>
      <c r="J10315" s="1">
        <f>SUMIFS(G:G,C:C,C10315,B:B,B10315)</f>
        <v>6325</v>
      </c>
      <c r="K10315" s="1">
        <f t="shared" si="322"/>
        <v>5.1699604743083001E-2</v>
      </c>
      <c r="L10315" s="1">
        <f t="shared" si="323"/>
        <v>4.4461660079051377</v>
      </c>
      <c r="M10315" s="1">
        <f>SUMIFS(L:L,B:B,B10315,C:C,C10315)</f>
        <v>72.262292490118611</v>
      </c>
    </row>
    <row r="10316" spans="1:13" x14ac:dyDescent="0.2">
      <c r="A10316">
        <v>12</v>
      </c>
      <c r="B10316">
        <v>18900</v>
      </c>
      <c r="C10316">
        <v>37</v>
      </c>
      <c r="D10316">
        <v>6</v>
      </c>
      <c r="E10316">
        <v>38</v>
      </c>
      <c r="F10316">
        <v>5</v>
      </c>
      <c r="G10316">
        <v>298</v>
      </c>
      <c r="I10316" s="1">
        <f>VLOOKUP(D10316,cards!A:D,4,FALSE)</f>
        <v>86</v>
      </c>
      <c r="J10316" s="1">
        <f>SUMIFS(G:G,C:C,C10316,B:B,B10316)</f>
        <v>6325</v>
      </c>
      <c r="K10316" s="1">
        <f t="shared" si="322"/>
        <v>4.7114624505928855E-2</v>
      </c>
      <c r="L10316" s="1">
        <f t="shared" si="323"/>
        <v>4.0518577075098818</v>
      </c>
      <c r="M10316" s="1">
        <f>SUMIFS(L:L,B:B,B10316,C:C,C10316)</f>
        <v>72.262292490118611</v>
      </c>
    </row>
    <row r="10317" spans="1:13" x14ac:dyDescent="0.2">
      <c r="A10317">
        <v>12</v>
      </c>
      <c r="B10317">
        <v>18900</v>
      </c>
      <c r="C10317">
        <v>31</v>
      </c>
      <c r="D10317">
        <v>6</v>
      </c>
      <c r="E10317">
        <v>26</v>
      </c>
      <c r="F10317">
        <v>5</v>
      </c>
      <c r="G10317">
        <v>232</v>
      </c>
      <c r="I10317" s="1">
        <f>VLOOKUP(D10317,cards!A:D,4,FALSE)</f>
        <v>86</v>
      </c>
      <c r="J10317" s="1">
        <f>SUMIFS(G:G,C:C,C10317,B:B,B10317)</f>
        <v>606</v>
      </c>
      <c r="K10317" s="1">
        <f t="shared" si="322"/>
        <v>0.38283828382838286</v>
      </c>
      <c r="L10317" s="1">
        <f t="shared" si="323"/>
        <v>32.924092409240927</v>
      </c>
      <c r="M10317" s="1">
        <f>SUMIFS(L:L,B:B,B10317,C:C,C10317)</f>
        <v>321.42904290429055</v>
      </c>
    </row>
    <row r="10318" spans="1:13" x14ac:dyDescent="0.2">
      <c r="A10318">
        <v>12</v>
      </c>
      <c r="B10318">
        <v>18900</v>
      </c>
      <c r="C10318">
        <v>37</v>
      </c>
      <c r="D10318">
        <v>3</v>
      </c>
      <c r="E10318">
        <v>38</v>
      </c>
      <c r="F10318">
        <v>3</v>
      </c>
      <c r="G10318">
        <v>214</v>
      </c>
      <c r="I10318" s="1">
        <f>VLOOKUP(D10318,cards!A:D,4,FALSE)</f>
        <v>6</v>
      </c>
      <c r="J10318" s="1">
        <f>SUMIFS(G:G,C:C,C10318,B:B,B10318)</f>
        <v>6325</v>
      </c>
      <c r="K10318" s="1">
        <f t="shared" si="322"/>
        <v>3.383399209486166E-2</v>
      </c>
      <c r="L10318" s="1">
        <f t="shared" si="323"/>
        <v>0.20300395256916998</v>
      </c>
      <c r="M10318" s="1">
        <f>SUMIFS(L:L,B:B,B10318,C:C,C10318)</f>
        <v>72.262292490118611</v>
      </c>
    </row>
    <row r="10319" spans="1:13" x14ac:dyDescent="0.2">
      <c r="A10319">
        <v>12</v>
      </c>
      <c r="B10319">
        <v>18900</v>
      </c>
      <c r="C10319">
        <v>37</v>
      </c>
      <c r="D10319">
        <v>7</v>
      </c>
      <c r="E10319">
        <v>38</v>
      </c>
      <c r="F10319">
        <v>6</v>
      </c>
      <c r="G10319">
        <v>210</v>
      </c>
      <c r="I10319" s="1">
        <f>VLOOKUP(D10319,cards!A:D,4,FALSE)</f>
        <v>186</v>
      </c>
      <c r="J10319" s="1">
        <f>SUMIFS(G:G,C:C,C10319,B:B,B10319)</f>
        <v>6325</v>
      </c>
      <c r="K10319" s="1">
        <f t="shared" si="322"/>
        <v>3.3201581027667987E-2</v>
      </c>
      <c r="L10319" s="1">
        <f t="shared" si="323"/>
        <v>6.1754940711462458</v>
      </c>
      <c r="M10319" s="1">
        <f>SUMIFS(L:L,B:B,B10319,C:C,C10319)</f>
        <v>72.262292490118611</v>
      </c>
    </row>
    <row r="10320" spans="1:13" x14ac:dyDescent="0.2">
      <c r="A10320">
        <v>12</v>
      </c>
      <c r="B10320">
        <v>18900</v>
      </c>
      <c r="C10320">
        <v>37</v>
      </c>
      <c r="D10320">
        <v>5</v>
      </c>
      <c r="E10320">
        <v>26</v>
      </c>
      <c r="F10320">
        <v>9</v>
      </c>
      <c r="G10320">
        <v>202</v>
      </c>
      <c r="I10320" s="1">
        <f>VLOOKUP(D10320,cards!A:D,4,FALSE)</f>
        <v>36</v>
      </c>
      <c r="J10320" s="1">
        <f>SUMIFS(G:G,C:C,C10320,B:B,B10320)</f>
        <v>6325</v>
      </c>
      <c r="K10320" s="1">
        <f t="shared" si="322"/>
        <v>3.1936758893280633E-2</v>
      </c>
      <c r="L10320" s="1">
        <f t="shared" si="323"/>
        <v>1.1497233201581027</v>
      </c>
      <c r="M10320" s="1">
        <f>SUMIFS(L:L,B:B,B10320,C:C,C10320)</f>
        <v>72.262292490118611</v>
      </c>
    </row>
    <row r="10321" spans="1:13" x14ac:dyDescent="0.2">
      <c r="A10321">
        <v>12</v>
      </c>
      <c r="B10321">
        <v>18900</v>
      </c>
      <c r="C10321">
        <v>37</v>
      </c>
      <c r="D10321">
        <v>6</v>
      </c>
      <c r="E10321">
        <v>63</v>
      </c>
      <c r="F10321">
        <v>5</v>
      </c>
      <c r="G10321">
        <v>176</v>
      </c>
      <c r="I10321" s="1">
        <f>VLOOKUP(D10321,cards!A:D,4,FALSE)</f>
        <v>86</v>
      </c>
      <c r="J10321" s="1">
        <f>SUMIFS(G:G,C:C,C10321,B:B,B10321)</f>
        <v>6325</v>
      </c>
      <c r="K10321" s="1">
        <f t="shared" si="322"/>
        <v>2.782608695652174E-2</v>
      </c>
      <c r="L10321" s="1">
        <f t="shared" si="323"/>
        <v>2.3930434782608696</v>
      </c>
      <c r="M10321" s="1">
        <f>SUMIFS(L:L,B:B,B10321,C:C,C10321)</f>
        <v>72.262292490118611</v>
      </c>
    </row>
    <row r="10322" spans="1:13" x14ac:dyDescent="0.2">
      <c r="A10322">
        <v>12</v>
      </c>
      <c r="B10322">
        <v>18900</v>
      </c>
      <c r="C10322">
        <v>37</v>
      </c>
      <c r="D10322">
        <v>2</v>
      </c>
      <c r="E10322">
        <v>26</v>
      </c>
      <c r="F10322">
        <v>5</v>
      </c>
      <c r="G10322">
        <v>154</v>
      </c>
      <c r="I10322" s="1">
        <f>VLOOKUP(D10322,cards!A:D,4,FALSE)</f>
        <v>2</v>
      </c>
      <c r="J10322" s="1">
        <f>SUMIFS(G:G,C:C,C10322,B:B,B10322)</f>
        <v>6325</v>
      </c>
      <c r="K10322" s="1">
        <f t="shared" si="322"/>
        <v>2.4347826086956521E-2</v>
      </c>
      <c r="L10322" s="1">
        <f t="shared" si="323"/>
        <v>4.8695652173913043E-2</v>
      </c>
      <c r="M10322" s="1">
        <f>SUMIFS(L:L,B:B,B10322,C:C,C10322)</f>
        <v>72.262292490118611</v>
      </c>
    </row>
    <row r="10323" spans="1:13" x14ac:dyDescent="0.2">
      <c r="A10323">
        <v>12</v>
      </c>
      <c r="B10323">
        <v>18900</v>
      </c>
      <c r="C10323">
        <v>37</v>
      </c>
      <c r="D10323">
        <v>7</v>
      </c>
      <c r="E10323">
        <v>38</v>
      </c>
      <c r="F10323">
        <v>7</v>
      </c>
      <c r="G10323">
        <v>143</v>
      </c>
      <c r="I10323" s="1">
        <f>VLOOKUP(D10323,cards!A:D,4,FALSE)</f>
        <v>186</v>
      </c>
      <c r="J10323" s="1">
        <f>SUMIFS(G:G,C:C,C10323,B:B,B10323)</f>
        <v>6325</v>
      </c>
      <c r="K10323" s="1">
        <f t="shared" si="322"/>
        <v>2.2608695652173914E-2</v>
      </c>
      <c r="L10323" s="1">
        <f t="shared" si="323"/>
        <v>4.2052173913043482</v>
      </c>
      <c r="M10323" s="1">
        <f>SUMIFS(L:L,B:B,B10323,C:C,C10323)</f>
        <v>72.262292490118611</v>
      </c>
    </row>
    <row r="10324" spans="1:13" x14ac:dyDescent="0.2">
      <c r="A10324">
        <v>12</v>
      </c>
      <c r="B10324">
        <v>18900</v>
      </c>
      <c r="C10324">
        <v>13</v>
      </c>
      <c r="D10324">
        <v>6</v>
      </c>
      <c r="E10324">
        <v>26</v>
      </c>
      <c r="F10324">
        <v>5</v>
      </c>
      <c r="G10324">
        <v>129</v>
      </c>
      <c r="I10324" s="1">
        <f>VLOOKUP(D10324,cards!A:D,4,FALSE)</f>
        <v>86</v>
      </c>
      <c r="J10324" s="1">
        <f>SUMIFS(G:G,C:C,C10324,B:B,B10324)</f>
        <v>295</v>
      </c>
      <c r="K10324" s="1">
        <f t="shared" si="322"/>
        <v>0.43728813559322033</v>
      </c>
      <c r="L10324" s="1">
        <f t="shared" si="323"/>
        <v>37.606779661016951</v>
      </c>
      <c r="M10324" s="1">
        <f>SUMIFS(L:L,B:B,B10324,C:C,C10324)</f>
        <v>131.25423728813556</v>
      </c>
    </row>
    <row r="10325" spans="1:13" x14ac:dyDescent="0.2">
      <c r="A10325">
        <v>12</v>
      </c>
      <c r="B10325">
        <v>18900</v>
      </c>
      <c r="C10325">
        <v>19</v>
      </c>
      <c r="D10325">
        <v>8</v>
      </c>
      <c r="E10325">
        <v>26</v>
      </c>
      <c r="F10325">
        <v>5</v>
      </c>
      <c r="G10325">
        <v>125</v>
      </c>
      <c r="I10325" s="1">
        <f>VLOOKUP(D10325,cards!A:D,4,FALSE)</f>
        <v>386</v>
      </c>
      <c r="J10325" s="1">
        <f>SUMIFS(G:G,C:C,C10325,B:B,B10325)</f>
        <v>312</v>
      </c>
      <c r="K10325" s="1">
        <f t="shared" si="322"/>
        <v>0.40064102564102566</v>
      </c>
      <c r="L10325" s="1">
        <f t="shared" si="323"/>
        <v>154.64743589743591</v>
      </c>
      <c r="M10325" s="1">
        <f>SUMIFS(L:L,B:B,B10325,C:C,C10325)</f>
        <v>606.51282051282044</v>
      </c>
    </row>
    <row r="10326" spans="1:13" x14ac:dyDescent="0.2">
      <c r="A10326">
        <v>12</v>
      </c>
      <c r="B10326">
        <v>18900</v>
      </c>
      <c r="C10326">
        <v>37</v>
      </c>
      <c r="D10326">
        <v>3</v>
      </c>
      <c r="E10326">
        <v>26</v>
      </c>
      <c r="F10326">
        <v>7</v>
      </c>
      <c r="G10326">
        <v>117</v>
      </c>
      <c r="I10326" s="1">
        <f>VLOOKUP(D10326,cards!A:D,4,FALSE)</f>
        <v>6</v>
      </c>
      <c r="J10326" s="1">
        <f>SUMIFS(G:G,C:C,C10326,B:B,B10326)</f>
        <v>6325</v>
      </c>
      <c r="K10326" s="1">
        <f t="shared" si="322"/>
        <v>1.8498023715415021E-2</v>
      </c>
      <c r="L10326" s="1">
        <f t="shared" si="323"/>
        <v>0.11098814229249013</v>
      </c>
      <c r="M10326" s="1">
        <f>SUMIFS(L:L,B:B,B10326,C:C,C10326)</f>
        <v>72.262292490118611</v>
      </c>
    </row>
    <row r="10327" spans="1:13" x14ac:dyDescent="0.2">
      <c r="A10327">
        <v>12</v>
      </c>
      <c r="B10327">
        <v>18900</v>
      </c>
      <c r="C10327">
        <v>37</v>
      </c>
      <c r="D10327">
        <v>4</v>
      </c>
      <c r="E10327">
        <v>38</v>
      </c>
      <c r="F10327">
        <v>4</v>
      </c>
      <c r="G10327">
        <v>110</v>
      </c>
      <c r="I10327" s="1">
        <f>VLOOKUP(D10327,cards!A:D,4,FALSE)</f>
        <v>16</v>
      </c>
      <c r="J10327" s="1">
        <f>SUMIFS(G:G,C:C,C10327,B:B,B10327)</f>
        <v>6325</v>
      </c>
      <c r="K10327" s="1">
        <f t="shared" si="322"/>
        <v>1.7391304347826087E-2</v>
      </c>
      <c r="L10327" s="1">
        <f t="shared" si="323"/>
        <v>0.27826086956521739</v>
      </c>
      <c r="M10327" s="1">
        <f>SUMIFS(L:L,B:B,B10327,C:C,C10327)</f>
        <v>72.262292490118611</v>
      </c>
    </row>
    <row r="10328" spans="1:13" x14ac:dyDescent="0.2">
      <c r="A10328">
        <v>12</v>
      </c>
      <c r="B10328">
        <v>18900</v>
      </c>
      <c r="C10328">
        <v>37</v>
      </c>
      <c r="D10328">
        <v>4</v>
      </c>
      <c r="E10328">
        <v>26</v>
      </c>
      <c r="F10328">
        <v>8</v>
      </c>
      <c r="G10328">
        <v>100</v>
      </c>
      <c r="I10328" s="1">
        <f>VLOOKUP(D10328,cards!A:D,4,FALSE)</f>
        <v>16</v>
      </c>
      <c r="J10328" s="1">
        <f>SUMIFS(G:G,C:C,C10328,B:B,B10328)</f>
        <v>6325</v>
      </c>
      <c r="K10328" s="1">
        <f t="shared" si="322"/>
        <v>1.5810276679841896E-2</v>
      </c>
      <c r="L10328" s="1">
        <f t="shared" si="323"/>
        <v>0.25296442687747034</v>
      </c>
      <c r="M10328" s="1">
        <f>SUMIFS(L:L,B:B,B10328,C:C,C10328)</f>
        <v>72.262292490118611</v>
      </c>
    </row>
    <row r="10329" spans="1:13" x14ac:dyDescent="0.2">
      <c r="A10329">
        <v>12</v>
      </c>
      <c r="B10329">
        <v>18900</v>
      </c>
      <c r="C10329">
        <v>37</v>
      </c>
      <c r="D10329">
        <v>3</v>
      </c>
      <c r="E10329">
        <v>38</v>
      </c>
      <c r="F10329">
        <v>2</v>
      </c>
      <c r="G10329">
        <v>91</v>
      </c>
      <c r="I10329" s="1">
        <f>VLOOKUP(D10329,cards!A:D,4,FALSE)</f>
        <v>6</v>
      </c>
      <c r="J10329" s="1">
        <f>SUMIFS(G:G,C:C,C10329,B:B,B10329)</f>
        <v>6325</v>
      </c>
      <c r="K10329" s="1">
        <f t="shared" si="322"/>
        <v>1.4387351778656127E-2</v>
      </c>
      <c r="L10329" s="1">
        <f t="shared" si="323"/>
        <v>8.6324110671936766E-2</v>
      </c>
      <c r="M10329" s="1">
        <f>SUMIFS(L:L,B:B,B10329,C:C,C10329)</f>
        <v>72.262292490118611</v>
      </c>
    </row>
    <row r="10330" spans="1:13" x14ac:dyDescent="0.2">
      <c r="A10330">
        <v>12</v>
      </c>
      <c r="B10330">
        <v>18900</v>
      </c>
      <c r="C10330">
        <v>37</v>
      </c>
      <c r="D10330">
        <v>4</v>
      </c>
      <c r="E10330">
        <v>38</v>
      </c>
      <c r="F10330">
        <v>3</v>
      </c>
      <c r="G10330">
        <v>83</v>
      </c>
      <c r="I10330" s="1">
        <f>VLOOKUP(D10330,cards!A:D,4,FALSE)</f>
        <v>16</v>
      </c>
      <c r="J10330" s="1">
        <f>SUMIFS(G:G,C:C,C10330,B:B,B10330)</f>
        <v>6325</v>
      </c>
      <c r="K10330" s="1">
        <f t="shared" si="322"/>
        <v>1.3122529644268775E-2</v>
      </c>
      <c r="L10330" s="1">
        <f t="shared" si="323"/>
        <v>0.20996047430830039</v>
      </c>
      <c r="M10330" s="1">
        <f>SUMIFS(L:L,B:B,B10330,C:C,C10330)</f>
        <v>72.262292490118611</v>
      </c>
    </row>
    <row r="10331" spans="1:13" x14ac:dyDescent="0.2">
      <c r="A10331">
        <v>12</v>
      </c>
      <c r="B10331">
        <v>18900</v>
      </c>
      <c r="C10331">
        <v>37</v>
      </c>
      <c r="D10331">
        <v>6</v>
      </c>
      <c r="E10331">
        <v>0</v>
      </c>
      <c r="F10331">
        <v>0</v>
      </c>
      <c r="G10331">
        <v>82</v>
      </c>
      <c r="I10331" s="1">
        <f>VLOOKUP(D10331,cards!A:D,4,FALSE)</f>
        <v>86</v>
      </c>
      <c r="J10331" s="1">
        <f>SUMIFS(G:G,C:C,C10331,B:B,B10331)</f>
        <v>6325</v>
      </c>
      <c r="K10331" s="1">
        <f t="shared" si="322"/>
        <v>1.2964426877470356E-2</v>
      </c>
      <c r="L10331" s="1">
        <f t="shared" si="323"/>
        <v>1.1149407114624506</v>
      </c>
      <c r="M10331" s="1">
        <f>SUMIFS(L:L,B:B,B10331,C:C,C10331)</f>
        <v>72.262292490118611</v>
      </c>
    </row>
    <row r="10332" spans="1:13" x14ac:dyDescent="0.2">
      <c r="A10332">
        <v>12</v>
      </c>
      <c r="B10332">
        <v>18900</v>
      </c>
      <c r="C10332">
        <v>37</v>
      </c>
      <c r="D10332">
        <v>7</v>
      </c>
      <c r="E10332">
        <v>63</v>
      </c>
      <c r="F10332">
        <v>6</v>
      </c>
      <c r="G10332">
        <v>78</v>
      </c>
      <c r="I10332" s="1">
        <f>VLOOKUP(D10332,cards!A:D,4,FALSE)</f>
        <v>186</v>
      </c>
      <c r="J10332" s="1">
        <f>SUMIFS(G:G,C:C,C10332,B:B,B10332)</f>
        <v>6325</v>
      </c>
      <c r="K10332" s="1">
        <f t="shared" si="322"/>
        <v>1.2332015810276679E-2</v>
      </c>
      <c r="L10332" s="1">
        <f t="shared" si="323"/>
        <v>2.2937549407114624</v>
      </c>
      <c r="M10332" s="1">
        <f>SUMIFS(L:L,B:B,B10332,C:C,C10332)</f>
        <v>72.262292490118611</v>
      </c>
    </row>
    <row r="10333" spans="1:13" x14ac:dyDescent="0.2">
      <c r="A10333">
        <v>12</v>
      </c>
      <c r="B10333">
        <v>18900</v>
      </c>
      <c r="C10333">
        <v>31</v>
      </c>
      <c r="D10333">
        <v>5</v>
      </c>
      <c r="E10333">
        <v>26</v>
      </c>
      <c r="F10333">
        <v>5</v>
      </c>
      <c r="G10333">
        <v>74</v>
      </c>
      <c r="I10333" s="1">
        <f>VLOOKUP(D10333,cards!A:D,4,FALSE)</f>
        <v>36</v>
      </c>
      <c r="J10333" s="1">
        <f>SUMIFS(G:G,C:C,C10333,B:B,B10333)</f>
        <v>606</v>
      </c>
      <c r="K10333" s="1">
        <f t="shared" si="322"/>
        <v>0.12211221122112212</v>
      </c>
      <c r="L10333" s="1">
        <f t="shared" si="323"/>
        <v>4.3960396039603964</v>
      </c>
      <c r="M10333" s="1">
        <f>SUMIFS(L:L,B:B,B10333,C:C,C10333)</f>
        <v>321.42904290429055</v>
      </c>
    </row>
    <row r="10334" spans="1:13" x14ac:dyDescent="0.2">
      <c r="A10334">
        <v>12</v>
      </c>
      <c r="B10334">
        <v>18900</v>
      </c>
      <c r="C10334">
        <v>37</v>
      </c>
      <c r="D10334">
        <v>5</v>
      </c>
      <c r="E10334">
        <v>26</v>
      </c>
      <c r="F10334">
        <v>8</v>
      </c>
      <c r="G10334">
        <v>65</v>
      </c>
      <c r="I10334" s="1">
        <f>VLOOKUP(D10334,cards!A:D,4,FALSE)</f>
        <v>36</v>
      </c>
      <c r="J10334" s="1">
        <f>SUMIFS(G:G,C:C,C10334,B:B,B10334)</f>
        <v>6325</v>
      </c>
      <c r="K10334" s="1">
        <f t="shared" si="322"/>
        <v>1.0276679841897233E-2</v>
      </c>
      <c r="L10334" s="1">
        <f t="shared" si="323"/>
        <v>0.36996047430830037</v>
      </c>
      <c r="M10334" s="1">
        <f>SUMIFS(L:L,B:B,B10334,C:C,C10334)</f>
        <v>72.262292490118611</v>
      </c>
    </row>
    <row r="10335" spans="1:13" x14ac:dyDescent="0.2">
      <c r="A10335">
        <v>12</v>
      </c>
      <c r="B10335">
        <v>18900</v>
      </c>
      <c r="C10335">
        <v>37</v>
      </c>
      <c r="D10335">
        <v>1</v>
      </c>
      <c r="E10335">
        <v>26</v>
      </c>
      <c r="F10335">
        <v>5</v>
      </c>
      <c r="G10335">
        <v>65</v>
      </c>
      <c r="I10335" s="1">
        <f>VLOOKUP(D10335,cards!A:D,4,FALSE)</f>
        <v>1</v>
      </c>
      <c r="J10335" s="1">
        <f>SUMIFS(G:G,C:C,C10335,B:B,B10335)</f>
        <v>6325</v>
      </c>
      <c r="K10335" s="1">
        <f t="shared" si="322"/>
        <v>1.0276679841897233E-2</v>
      </c>
      <c r="L10335" s="1">
        <f t="shared" si="323"/>
        <v>1.0276679841897233E-2</v>
      </c>
      <c r="M10335" s="1">
        <f>SUMIFS(L:L,B:B,B10335,C:C,C10335)</f>
        <v>72.262292490118611</v>
      </c>
    </row>
    <row r="10336" spans="1:13" x14ac:dyDescent="0.2">
      <c r="A10336">
        <v>12</v>
      </c>
      <c r="B10336">
        <v>18900</v>
      </c>
      <c r="C10336">
        <v>37</v>
      </c>
      <c r="D10336">
        <v>2</v>
      </c>
      <c r="E10336">
        <v>38</v>
      </c>
      <c r="F10336">
        <v>2</v>
      </c>
      <c r="G10336">
        <v>60</v>
      </c>
      <c r="I10336" s="1">
        <f>VLOOKUP(D10336,cards!A:D,4,FALSE)</f>
        <v>2</v>
      </c>
      <c r="J10336" s="1">
        <f>SUMIFS(G:G,C:C,C10336,B:B,B10336)</f>
        <v>6325</v>
      </c>
      <c r="K10336" s="1">
        <f t="shared" si="322"/>
        <v>9.4861660079051391E-3</v>
      </c>
      <c r="L10336" s="1">
        <f t="shared" si="323"/>
        <v>1.8972332015810278E-2</v>
      </c>
      <c r="M10336" s="1">
        <f>SUMIFS(L:L,B:B,B10336,C:C,C10336)</f>
        <v>72.262292490118611</v>
      </c>
    </row>
    <row r="10337" spans="1:13" x14ac:dyDescent="0.2">
      <c r="A10337">
        <v>12</v>
      </c>
      <c r="B10337">
        <v>18900</v>
      </c>
      <c r="C10337">
        <v>37</v>
      </c>
      <c r="D10337">
        <v>5</v>
      </c>
      <c r="E10337">
        <v>0</v>
      </c>
      <c r="F10337">
        <v>0</v>
      </c>
      <c r="G10337">
        <v>59</v>
      </c>
      <c r="I10337" s="1">
        <f>VLOOKUP(D10337,cards!A:D,4,FALSE)</f>
        <v>36</v>
      </c>
      <c r="J10337" s="1">
        <f>SUMIFS(G:G,C:C,C10337,B:B,B10337)</f>
        <v>6325</v>
      </c>
      <c r="K10337" s="1">
        <f t="shared" si="322"/>
        <v>9.3280632411067189E-3</v>
      </c>
      <c r="L10337" s="1">
        <f t="shared" si="323"/>
        <v>0.33581027667984187</v>
      </c>
      <c r="M10337" s="1">
        <f>SUMIFS(L:L,B:B,B10337,C:C,C10337)</f>
        <v>72.262292490118611</v>
      </c>
    </row>
    <row r="10338" spans="1:13" x14ac:dyDescent="0.2">
      <c r="A10338">
        <v>12</v>
      </c>
      <c r="B10338">
        <v>18900</v>
      </c>
      <c r="C10338">
        <v>37</v>
      </c>
      <c r="D10338">
        <v>7</v>
      </c>
      <c r="E10338">
        <v>0</v>
      </c>
      <c r="F10338">
        <v>0</v>
      </c>
      <c r="G10338">
        <v>50</v>
      </c>
      <c r="I10338" s="1">
        <f>VLOOKUP(D10338,cards!A:D,4,FALSE)</f>
        <v>186</v>
      </c>
      <c r="J10338" s="1">
        <f>SUMIFS(G:G,C:C,C10338,B:B,B10338)</f>
        <v>6325</v>
      </c>
      <c r="K10338" s="1">
        <f t="shared" si="322"/>
        <v>7.9051383399209481E-3</v>
      </c>
      <c r="L10338" s="1">
        <f t="shared" si="323"/>
        <v>1.4703557312252964</v>
      </c>
      <c r="M10338" s="1">
        <f>SUMIFS(L:L,B:B,B10338,C:C,C10338)</f>
        <v>72.262292490118611</v>
      </c>
    </row>
    <row r="10339" spans="1:13" x14ac:dyDescent="0.2">
      <c r="A10339">
        <v>12</v>
      </c>
      <c r="B10339">
        <v>18900</v>
      </c>
      <c r="C10339">
        <v>37</v>
      </c>
      <c r="D10339">
        <v>5</v>
      </c>
      <c r="E10339">
        <v>38</v>
      </c>
      <c r="F10339">
        <v>4</v>
      </c>
      <c r="G10339">
        <v>50</v>
      </c>
      <c r="I10339" s="1">
        <f>VLOOKUP(D10339,cards!A:D,4,FALSE)</f>
        <v>36</v>
      </c>
      <c r="J10339" s="1">
        <f>SUMIFS(G:G,C:C,C10339,B:B,B10339)</f>
        <v>6325</v>
      </c>
      <c r="K10339" s="1">
        <f t="shared" si="322"/>
        <v>7.9051383399209481E-3</v>
      </c>
      <c r="L10339" s="1">
        <f t="shared" si="323"/>
        <v>0.28458498023715412</v>
      </c>
      <c r="M10339" s="1">
        <f>SUMIFS(L:L,B:B,B10339,C:C,C10339)</f>
        <v>72.262292490118611</v>
      </c>
    </row>
    <row r="10340" spans="1:13" x14ac:dyDescent="0.2">
      <c r="A10340">
        <v>12</v>
      </c>
      <c r="B10340">
        <v>18900</v>
      </c>
      <c r="C10340">
        <v>37</v>
      </c>
      <c r="D10340">
        <v>2</v>
      </c>
      <c r="E10340">
        <v>26</v>
      </c>
      <c r="F10340">
        <v>6</v>
      </c>
      <c r="G10340">
        <v>47</v>
      </c>
      <c r="I10340" s="1">
        <f>VLOOKUP(D10340,cards!A:D,4,FALSE)</f>
        <v>2</v>
      </c>
      <c r="J10340" s="1">
        <f>SUMIFS(G:G,C:C,C10340,B:B,B10340)</f>
        <v>6325</v>
      </c>
      <c r="K10340" s="1">
        <f t="shared" si="322"/>
        <v>7.430830039525692E-3</v>
      </c>
      <c r="L10340" s="1">
        <f t="shared" si="323"/>
        <v>1.4861660079051384E-2</v>
      </c>
      <c r="M10340" s="1">
        <f>SUMIFS(L:L,B:B,B10340,C:C,C10340)</f>
        <v>72.262292490118611</v>
      </c>
    </row>
    <row r="10341" spans="1:13" x14ac:dyDescent="0.2">
      <c r="A10341">
        <v>12</v>
      </c>
      <c r="B10341">
        <v>18900</v>
      </c>
      <c r="C10341">
        <v>37</v>
      </c>
      <c r="D10341">
        <v>3</v>
      </c>
      <c r="E10341">
        <v>26</v>
      </c>
      <c r="F10341">
        <v>6</v>
      </c>
      <c r="G10341">
        <v>36</v>
      </c>
      <c r="I10341" s="1">
        <f>VLOOKUP(D10341,cards!A:D,4,FALSE)</f>
        <v>6</v>
      </c>
      <c r="J10341" s="1">
        <f>SUMIFS(G:G,C:C,C10341,B:B,B10341)</f>
        <v>6325</v>
      </c>
      <c r="K10341" s="1">
        <f t="shared" si="322"/>
        <v>5.6916996047430826E-3</v>
      </c>
      <c r="L10341" s="1">
        <f t="shared" si="323"/>
        <v>3.4150197628458494E-2</v>
      </c>
      <c r="M10341" s="1">
        <f>SUMIFS(L:L,B:B,B10341,C:C,C10341)</f>
        <v>72.262292490118611</v>
      </c>
    </row>
    <row r="10342" spans="1:13" x14ac:dyDescent="0.2">
      <c r="A10342">
        <v>12</v>
      </c>
      <c r="B10342">
        <v>18900</v>
      </c>
      <c r="C10342">
        <v>19</v>
      </c>
      <c r="D10342">
        <v>7</v>
      </c>
      <c r="E10342">
        <v>26</v>
      </c>
      <c r="F10342">
        <v>5</v>
      </c>
      <c r="G10342">
        <v>36</v>
      </c>
      <c r="I10342" s="1">
        <f>VLOOKUP(D10342,cards!A:D,4,FALSE)</f>
        <v>186</v>
      </c>
      <c r="J10342" s="1">
        <f>SUMIFS(G:G,C:C,C10342,B:B,B10342)</f>
        <v>312</v>
      </c>
      <c r="K10342" s="1">
        <f t="shared" si="322"/>
        <v>0.11538461538461539</v>
      </c>
      <c r="L10342" s="1">
        <f t="shared" si="323"/>
        <v>21.461538461538463</v>
      </c>
      <c r="M10342" s="1">
        <f>SUMIFS(L:L,B:B,B10342,C:C,C10342)</f>
        <v>606.51282051282044</v>
      </c>
    </row>
    <row r="10343" spans="1:13" x14ac:dyDescent="0.2">
      <c r="A10343">
        <v>12</v>
      </c>
      <c r="B10343">
        <v>18900</v>
      </c>
      <c r="C10343">
        <v>13</v>
      </c>
      <c r="D10343">
        <v>7</v>
      </c>
      <c r="E10343">
        <v>26</v>
      </c>
      <c r="F10343">
        <v>5</v>
      </c>
      <c r="G10343">
        <v>36</v>
      </c>
      <c r="I10343" s="1">
        <f>VLOOKUP(D10343,cards!A:D,4,FALSE)</f>
        <v>186</v>
      </c>
      <c r="J10343" s="1">
        <f>SUMIFS(G:G,C:C,C10343,B:B,B10343)</f>
        <v>295</v>
      </c>
      <c r="K10343" s="1">
        <f t="shared" si="322"/>
        <v>0.12203389830508475</v>
      </c>
      <c r="L10343" s="1">
        <f t="shared" si="323"/>
        <v>22.698305084745762</v>
      </c>
      <c r="M10343" s="1">
        <f>SUMIFS(L:L,B:B,B10343,C:C,C10343)</f>
        <v>131.25423728813556</v>
      </c>
    </row>
    <row r="10344" spans="1:13" x14ac:dyDescent="0.2">
      <c r="A10344">
        <v>12</v>
      </c>
      <c r="B10344">
        <v>18900</v>
      </c>
      <c r="C10344">
        <v>37</v>
      </c>
      <c r="D10344">
        <v>5</v>
      </c>
      <c r="E10344">
        <v>63</v>
      </c>
      <c r="F10344">
        <v>5</v>
      </c>
      <c r="G10344">
        <v>33</v>
      </c>
      <c r="I10344" s="1">
        <f>VLOOKUP(D10344,cards!A:D,4,FALSE)</f>
        <v>36</v>
      </c>
      <c r="J10344" s="1">
        <f>SUMIFS(G:G,C:C,C10344,B:B,B10344)</f>
        <v>6325</v>
      </c>
      <c r="K10344" s="1">
        <f t="shared" si="322"/>
        <v>5.2173913043478265E-3</v>
      </c>
      <c r="L10344" s="1">
        <f t="shared" si="323"/>
        <v>0.18782608695652175</v>
      </c>
      <c r="M10344" s="1">
        <f>SUMIFS(L:L,B:B,B10344,C:C,C10344)</f>
        <v>72.262292490118611</v>
      </c>
    </row>
    <row r="10345" spans="1:13" x14ac:dyDescent="0.2">
      <c r="A10345">
        <v>12</v>
      </c>
      <c r="B10345">
        <v>18900</v>
      </c>
      <c r="C10345">
        <v>13</v>
      </c>
      <c r="D10345">
        <v>5</v>
      </c>
      <c r="E10345">
        <v>26</v>
      </c>
      <c r="F10345">
        <v>5</v>
      </c>
      <c r="G10345">
        <v>31</v>
      </c>
      <c r="I10345" s="1">
        <f>VLOOKUP(D10345,cards!A:D,4,FALSE)</f>
        <v>36</v>
      </c>
      <c r="J10345" s="1">
        <f>SUMIFS(G:G,C:C,C10345,B:B,B10345)</f>
        <v>295</v>
      </c>
      <c r="K10345" s="1">
        <f t="shared" si="322"/>
        <v>0.10508474576271186</v>
      </c>
      <c r="L10345" s="1">
        <f t="shared" si="323"/>
        <v>3.783050847457627</v>
      </c>
      <c r="M10345" s="1">
        <f>SUMIFS(L:L,B:B,B10345,C:C,C10345)</f>
        <v>131.25423728813556</v>
      </c>
    </row>
    <row r="10346" spans="1:13" x14ac:dyDescent="0.2">
      <c r="A10346">
        <v>12</v>
      </c>
      <c r="B10346">
        <v>18900</v>
      </c>
      <c r="C10346">
        <v>37</v>
      </c>
      <c r="D10346">
        <v>6</v>
      </c>
      <c r="E10346">
        <v>26</v>
      </c>
      <c r="F10346">
        <v>9</v>
      </c>
      <c r="G10346">
        <v>30</v>
      </c>
      <c r="I10346" s="1">
        <f>VLOOKUP(D10346,cards!A:D,4,FALSE)</f>
        <v>86</v>
      </c>
      <c r="J10346" s="1">
        <f>SUMIFS(G:G,C:C,C10346,B:B,B10346)</f>
        <v>6325</v>
      </c>
      <c r="K10346" s="1">
        <f t="shared" si="322"/>
        <v>4.7430830039525695E-3</v>
      </c>
      <c r="L10346" s="1">
        <f t="shared" si="323"/>
        <v>0.40790513833992098</v>
      </c>
      <c r="M10346" s="1">
        <f>SUMIFS(L:L,B:B,B10346,C:C,C10346)</f>
        <v>72.262292490118611</v>
      </c>
    </row>
    <row r="10347" spans="1:13" x14ac:dyDescent="0.2">
      <c r="A10347">
        <v>12</v>
      </c>
      <c r="B10347">
        <v>18900</v>
      </c>
      <c r="C10347">
        <v>19</v>
      </c>
      <c r="D10347">
        <v>9</v>
      </c>
      <c r="E10347">
        <v>26</v>
      </c>
      <c r="F10347">
        <v>5</v>
      </c>
      <c r="G10347">
        <v>29</v>
      </c>
      <c r="I10347" s="1">
        <f>VLOOKUP(D10347,cards!A:D,4,FALSE)</f>
        <v>786</v>
      </c>
      <c r="J10347" s="1">
        <f>SUMIFS(G:G,C:C,C10347,B:B,B10347)</f>
        <v>312</v>
      </c>
      <c r="K10347" s="1">
        <f t="shared" si="322"/>
        <v>9.2948717948717952E-2</v>
      </c>
      <c r="L10347" s="1">
        <f t="shared" si="323"/>
        <v>73.057692307692307</v>
      </c>
      <c r="M10347" s="1">
        <f>SUMIFS(L:L,B:B,B10347,C:C,C10347)</f>
        <v>606.51282051282044</v>
      </c>
    </row>
    <row r="10348" spans="1:13" x14ac:dyDescent="0.2">
      <c r="A10348">
        <v>12</v>
      </c>
      <c r="B10348">
        <v>18900</v>
      </c>
      <c r="C10348">
        <v>31</v>
      </c>
      <c r="D10348">
        <v>11</v>
      </c>
      <c r="E10348">
        <v>38</v>
      </c>
      <c r="F10348">
        <v>6</v>
      </c>
      <c r="G10348">
        <v>27</v>
      </c>
      <c r="I10348" s="1">
        <f>VLOOKUP(D10348,cards!A:D,4,FALSE)</f>
        <v>2586</v>
      </c>
      <c r="J10348" s="1">
        <f>SUMIFS(G:G,C:C,C10348,B:B,B10348)</f>
        <v>606</v>
      </c>
      <c r="K10348" s="1">
        <f t="shared" si="322"/>
        <v>4.4554455445544552E-2</v>
      </c>
      <c r="L10348" s="1">
        <f t="shared" si="323"/>
        <v>115.21782178217821</v>
      </c>
      <c r="M10348" s="1">
        <f>SUMIFS(L:L,B:B,B10348,C:C,C10348)</f>
        <v>321.42904290429055</v>
      </c>
    </row>
    <row r="10349" spans="1:13" x14ac:dyDescent="0.2">
      <c r="A10349">
        <v>12</v>
      </c>
      <c r="B10349">
        <v>18900</v>
      </c>
      <c r="C10349">
        <v>31</v>
      </c>
      <c r="D10349">
        <v>6</v>
      </c>
      <c r="E10349">
        <v>26</v>
      </c>
      <c r="F10349">
        <v>6</v>
      </c>
      <c r="G10349">
        <v>26</v>
      </c>
      <c r="I10349" s="1">
        <f>VLOOKUP(D10349,cards!A:D,4,FALSE)</f>
        <v>86</v>
      </c>
      <c r="J10349" s="1">
        <f>SUMIFS(G:G,C:C,C10349,B:B,B10349)</f>
        <v>606</v>
      </c>
      <c r="K10349" s="1">
        <f t="shared" si="322"/>
        <v>4.2904290429042903E-2</v>
      </c>
      <c r="L10349" s="1">
        <f t="shared" si="323"/>
        <v>3.6897689768976898</v>
      </c>
      <c r="M10349" s="1">
        <f>SUMIFS(L:L,B:B,B10349,C:C,C10349)</f>
        <v>321.42904290429055</v>
      </c>
    </row>
    <row r="10350" spans="1:13" x14ac:dyDescent="0.2">
      <c r="A10350">
        <v>12</v>
      </c>
      <c r="B10350">
        <v>18900</v>
      </c>
      <c r="C10350">
        <v>19</v>
      </c>
      <c r="D10350">
        <v>9</v>
      </c>
      <c r="E10350">
        <v>26</v>
      </c>
      <c r="F10350">
        <v>6</v>
      </c>
      <c r="G10350">
        <v>24</v>
      </c>
      <c r="I10350" s="1">
        <f>VLOOKUP(D10350,cards!A:D,4,FALSE)</f>
        <v>786</v>
      </c>
      <c r="J10350" s="1">
        <f>SUMIFS(G:G,C:C,C10350,B:B,B10350)</f>
        <v>312</v>
      </c>
      <c r="K10350" s="1">
        <f t="shared" si="322"/>
        <v>7.6923076923076927E-2</v>
      </c>
      <c r="L10350" s="1">
        <f t="shared" si="323"/>
        <v>60.461538461538467</v>
      </c>
      <c r="M10350" s="1">
        <f>SUMIFS(L:L,B:B,B10350,C:C,C10350)</f>
        <v>606.51282051282044</v>
      </c>
    </row>
    <row r="10351" spans="1:13" x14ac:dyDescent="0.2">
      <c r="A10351">
        <v>12</v>
      </c>
      <c r="B10351">
        <v>18900</v>
      </c>
      <c r="C10351">
        <v>31</v>
      </c>
      <c r="D10351">
        <v>8</v>
      </c>
      <c r="E10351">
        <v>38</v>
      </c>
      <c r="F10351">
        <v>3</v>
      </c>
      <c r="G10351">
        <v>23</v>
      </c>
      <c r="I10351" s="1">
        <f>VLOOKUP(D10351,cards!A:D,4,FALSE)</f>
        <v>386</v>
      </c>
      <c r="J10351" s="1">
        <f>SUMIFS(G:G,C:C,C10351,B:B,B10351)</f>
        <v>606</v>
      </c>
      <c r="K10351" s="1">
        <f t="shared" si="322"/>
        <v>3.7953795379537955E-2</v>
      </c>
      <c r="L10351" s="1">
        <f t="shared" si="323"/>
        <v>14.650165016501651</v>
      </c>
      <c r="M10351" s="1">
        <f>SUMIFS(L:L,B:B,B10351,C:C,C10351)</f>
        <v>321.42904290429055</v>
      </c>
    </row>
    <row r="10352" spans="1:13" x14ac:dyDescent="0.2">
      <c r="A10352">
        <v>12</v>
      </c>
      <c r="B10352">
        <v>18900</v>
      </c>
      <c r="C10352">
        <v>31</v>
      </c>
      <c r="D10352">
        <v>8</v>
      </c>
      <c r="E10352">
        <v>26</v>
      </c>
      <c r="F10352">
        <v>8</v>
      </c>
      <c r="G10352">
        <v>22</v>
      </c>
      <c r="I10352" s="1">
        <f>VLOOKUP(D10352,cards!A:D,4,FALSE)</f>
        <v>386</v>
      </c>
      <c r="J10352" s="1">
        <f>SUMIFS(G:G,C:C,C10352,B:B,B10352)</f>
        <v>606</v>
      </c>
      <c r="K10352" s="1">
        <f t="shared" si="322"/>
        <v>3.6303630363036306E-2</v>
      </c>
      <c r="L10352" s="1">
        <f t="shared" si="323"/>
        <v>14.013201320132014</v>
      </c>
      <c r="M10352" s="1">
        <f>SUMIFS(L:L,B:B,B10352,C:C,C10352)</f>
        <v>321.42904290429055</v>
      </c>
    </row>
    <row r="10353" spans="1:13" x14ac:dyDescent="0.2">
      <c r="A10353">
        <v>12</v>
      </c>
      <c r="B10353">
        <v>18900</v>
      </c>
      <c r="C10353">
        <v>37</v>
      </c>
      <c r="D10353">
        <v>4</v>
      </c>
      <c r="E10353">
        <v>26</v>
      </c>
      <c r="F10353">
        <v>9</v>
      </c>
      <c r="G10353">
        <v>22</v>
      </c>
      <c r="I10353" s="1">
        <f>VLOOKUP(D10353,cards!A:D,4,FALSE)</f>
        <v>16</v>
      </c>
      <c r="J10353" s="1">
        <f>SUMIFS(G:G,C:C,C10353,B:B,B10353)</f>
        <v>6325</v>
      </c>
      <c r="K10353" s="1">
        <f t="shared" si="322"/>
        <v>3.4782608695652175E-3</v>
      </c>
      <c r="L10353" s="1">
        <f t="shared" si="323"/>
        <v>5.565217391304348E-2</v>
      </c>
      <c r="M10353" s="1">
        <f>SUMIFS(L:L,B:B,B10353,C:C,C10353)</f>
        <v>72.262292490118611</v>
      </c>
    </row>
    <row r="10354" spans="1:13" x14ac:dyDescent="0.2">
      <c r="A10354">
        <v>12</v>
      </c>
      <c r="B10354">
        <v>18900</v>
      </c>
      <c r="C10354">
        <v>13</v>
      </c>
      <c r="D10354">
        <v>7</v>
      </c>
      <c r="E10354">
        <v>26</v>
      </c>
      <c r="F10354">
        <v>6</v>
      </c>
      <c r="G10354">
        <v>22</v>
      </c>
      <c r="I10354" s="1">
        <f>VLOOKUP(D10354,cards!A:D,4,FALSE)</f>
        <v>186</v>
      </c>
      <c r="J10354" s="1">
        <f>SUMIFS(G:G,C:C,C10354,B:B,B10354)</f>
        <v>295</v>
      </c>
      <c r="K10354" s="1">
        <f t="shared" si="322"/>
        <v>7.4576271186440682E-2</v>
      </c>
      <c r="L10354" s="1">
        <f t="shared" si="323"/>
        <v>13.871186440677967</v>
      </c>
      <c r="M10354" s="1">
        <f>SUMIFS(L:L,B:B,B10354,C:C,C10354)</f>
        <v>131.25423728813556</v>
      </c>
    </row>
    <row r="10355" spans="1:13" x14ac:dyDescent="0.2">
      <c r="A10355">
        <v>12</v>
      </c>
      <c r="B10355">
        <v>18900</v>
      </c>
      <c r="C10355">
        <v>19</v>
      </c>
      <c r="D10355">
        <v>7</v>
      </c>
      <c r="E10355">
        <v>26</v>
      </c>
      <c r="F10355">
        <v>4</v>
      </c>
      <c r="G10355">
        <v>19</v>
      </c>
      <c r="I10355" s="1">
        <f>VLOOKUP(D10355,cards!A:D,4,FALSE)</f>
        <v>186</v>
      </c>
      <c r="J10355" s="1">
        <f>SUMIFS(G:G,C:C,C10355,B:B,B10355)</f>
        <v>312</v>
      </c>
      <c r="K10355" s="1">
        <f t="shared" si="322"/>
        <v>6.0897435897435896E-2</v>
      </c>
      <c r="L10355" s="1">
        <f t="shared" si="323"/>
        <v>11.326923076923077</v>
      </c>
      <c r="M10355" s="1">
        <f>SUMIFS(L:L,B:B,B10355,C:C,C10355)</f>
        <v>606.51282051282044</v>
      </c>
    </row>
    <row r="10356" spans="1:13" x14ac:dyDescent="0.2">
      <c r="A10356">
        <v>12</v>
      </c>
      <c r="B10356">
        <v>18900</v>
      </c>
      <c r="C10356">
        <v>31</v>
      </c>
      <c r="D10356">
        <v>7</v>
      </c>
      <c r="E10356">
        <v>26</v>
      </c>
      <c r="F10356">
        <v>7</v>
      </c>
      <c r="G10356">
        <v>19</v>
      </c>
      <c r="I10356" s="1">
        <f>VLOOKUP(D10356,cards!A:D,4,FALSE)</f>
        <v>186</v>
      </c>
      <c r="J10356" s="1">
        <f>SUMIFS(G:G,C:C,C10356,B:B,B10356)</f>
        <v>606</v>
      </c>
      <c r="K10356" s="1">
        <f t="shared" si="322"/>
        <v>3.1353135313531351E-2</v>
      </c>
      <c r="L10356" s="1">
        <f t="shared" si="323"/>
        <v>5.8316831683168315</v>
      </c>
      <c r="M10356" s="1">
        <f>SUMIFS(L:L,B:B,B10356,C:C,C10356)</f>
        <v>321.42904290429055</v>
      </c>
    </row>
    <row r="10357" spans="1:13" x14ac:dyDescent="0.2">
      <c r="A10357">
        <v>12</v>
      </c>
      <c r="B10357">
        <v>18900</v>
      </c>
      <c r="C10357">
        <v>31</v>
      </c>
      <c r="D10357">
        <v>7</v>
      </c>
      <c r="E10357">
        <v>38</v>
      </c>
      <c r="F10357">
        <v>3</v>
      </c>
      <c r="G10357">
        <v>19</v>
      </c>
      <c r="I10357" s="1">
        <f>VLOOKUP(D10357,cards!A:D,4,FALSE)</f>
        <v>186</v>
      </c>
      <c r="J10357" s="1">
        <f>SUMIFS(G:G,C:C,C10357,B:B,B10357)</f>
        <v>606</v>
      </c>
      <c r="K10357" s="1">
        <f t="shared" si="322"/>
        <v>3.1353135313531351E-2</v>
      </c>
      <c r="L10357" s="1">
        <f t="shared" si="323"/>
        <v>5.8316831683168315</v>
      </c>
      <c r="M10357" s="1">
        <f>SUMIFS(L:L,B:B,B10357,C:C,C10357)</f>
        <v>321.42904290429055</v>
      </c>
    </row>
    <row r="10358" spans="1:13" x14ac:dyDescent="0.2">
      <c r="A10358">
        <v>12</v>
      </c>
      <c r="B10358">
        <v>18900</v>
      </c>
      <c r="C10358">
        <v>31</v>
      </c>
      <c r="D10358">
        <v>9</v>
      </c>
      <c r="E10358">
        <v>26</v>
      </c>
      <c r="F10358">
        <v>9</v>
      </c>
      <c r="G10358">
        <v>18</v>
      </c>
      <c r="I10358" s="1">
        <f>VLOOKUP(D10358,cards!A:D,4,FALSE)</f>
        <v>786</v>
      </c>
      <c r="J10358" s="1">
        <f>SUMIFS(G:G,C:C,C10358,B:B,B10358)</f>
        <v>606</v>
      </c>
      <c r="K10358" s="1">
        <f t="shared" si="322"/>
        <v>2.9702970297029702E-2</v>
      </c>
      <c r="L10358" s="1">
        <f t="shared" si="323"/>
        <v>23.346534653465344</v>
      </c>
      <c r="M10358" s="1">
        <f>SUMIFS(L:L,B:B,B10358,C:C,C10358)</f>
        <v>321.42904290429055</v>
      </c>
    </row>
    <row r="10359" spans="1:13" x14ac:dyDescent="0.2">
      <c r="A10359">
        <v>12</v>
      </c>
      <c r="B10359">
        <v>18900</v>
      </c>
      <c r="C10359">
        <v>37</v>
      </c>
      <c r="D10359">
        <v>2</v>
      </c>
      <c r="E10359">
        <v>38</v>
      </c>
      <c r="F10359">
        <v>3</v>
      </c>
      <c r="G10359">
        <v>18</v>
      </c>
      <c r="I10359" s="1">
        <f>VLOOKUP(D10359,cards!A:D,4,FALSE)</f>
        <v>2</v>
      </c>
      <c r="J10359" s="1">
        <f>SUMIFS(G:G,C:C,C10359,B:B,B10359)</f>
        <v>6325</v>
      </c>
      <c r="K10359" s="1">
        <f t="shared" si="322"/>
        <v>2.8458498023715413E-3</v>
      </c>
      <c r="L10359" s="1">
        <f t="shared" si="323"/>
        <v>5.6916996047430826E-3</v>
      </c>
      <c r="M10359" s="1">
        <f>SUMIFS(L:L,B:B,B10359,C:C,C10359)</f>
        <v>72.262292490118611</v>
      </c>
    </row>
    <row r="10360" spans="1:13" x14ac:dyDescent="0.2">
      <c r="A10360">
        <v>12</v>
      </c>
      <c r="B10360">
        <v>18900</v>
      </c>
      <c r="C10360">
        <v>31</v>
      </c>
      <c r="D10360">
        <v>6</v>
      </c>
      <c r="E10360">
        <v>38</v>
      </c>
      <c r="F10360">
        <v>2</v>
      </c>
      <c r="G10360">
        <v>18</v>
      </c>
      <c r="I10360" s="1">
        <f>VLOOKUP(D10360,cards!A:D,4,FALSE)</f>
        <v>86</v>
      </c>
      <c r="J10360" s="1">
        <f>SUMIFS(G:G,C:C,C10360,B:B,B10360)</f>
        <v>606</v>
      </c>
      <c r="K10360" s="1">
        <f t="shared" si="322"/>
        <v>2.9702970297029702E-2</v>
      </c>
      <c r="L10360" s="1">
        <f t="shared" si="323"/>
        <v>2.5544554455445545</v>
      </c>
      <c r="M10360" s="1">
        <f>SUMIFS(L:L,B:B,B10360,C:C,C10360)</f>
        <v>321.42904290429055</v>
      </c>
    </row>
    <row r="10361" spans="1:13" x14ac:dyDescent="0.2">
      <c r="A10361">
        <v>12</v>
      </c>
      <c r="B10361">
        <v>18900</v>
      </c>
      <c r="C10361">
        <v>13</v>
      </c>
      <c r="D10361">
        <v>6</v>
      </c>
      <c r="E10361">
        <v>26</v>
      </c>
      <c r="F10361">
        <v>4</v>
      </c>
      <c r="G10361">
        <v>15</v>
      </c>
      <c r="I10361" s="1">
        <f>VLOOKUP(D10361,cards!A:D,4,FALSE)</f>
        <v>86</v>
      </c>
      <c r="J10361" s="1">
        <f>SUMIFS(G:G,C:C,C10361,B:B,B10361)</f>
        <v>295</v>
      </c>
      <c r="K10361" s="1">
        <f t="shared" si="322"/>
        <v>5.0847457627118647E-2</v>
      </c>
      <c r="L10361" s="1">
        <f t="shared" si="323"/>
        <v>4.3728813559322033</v>
      </c>
      <c r="M10361" s="1">
        <f>SUMIFS(L:L,B:B,B10361,C:C,C10361)</f>
        <v>131.25423728813556</v>
      </c>
    </row>
    <row r="10362" spans="1:13" x14ac:dyDescent="0.2">
      <c r="A10362">
        <v>12</v>
      </c>
      <c r="B10362">
        <v>18900</v>
      </c>
      <c r="C10362">
        <v>37</v>
      </c>
      <c r="D10362">
        <v>7</v>
      </c>
      <c r="E10362">
        <v>63</v>
      </c>
      <c r="F10362">
        <v>7</v>
      </c>
      <c r="G10362">
        <v>15</v>
      </c>
      <c r="I10362" s="1">
        <f>VLOOKUP(D10362,cards!A:D,4,FALSE)</f>
        <v>186</v>
      </c>
      <c r="J10362" s="1">
        <f>SUMIFS(G:G,C:C,C10362,B:B,B10362)</f>
        <v>6325</v>
      </c>
      <c r="K10362" s="1">
        <f t="shared" si="322"/>
        <v>2.3715415019762848E-3</v>
      </c>
      <c r="L10362" s="1">
        <f t="shared" si="323"/>
        <v>0.44110671936758894</v>
      </c>
      <c r="M10362" s="1">
        <f>SUMIFS(L:L,B:B,B10362,C:C,C10362)</f>
        <v>72.262292490118611</v>
      </c>
    </row>
    <row r="10363" spans="1:13" x14ac:dyDescent="0.2">
      <c r="A10363">
        <v>12</v>
      </c>
      <c r="B10363">
        <v>18900</v>
      </c>
      <c r="C10363">
        <v>31</v>
      </c>
      <c r="D10363">
        <v>7</v>
      </c>
      <c r="E10363">
        <v>26</v>
      </c>
      <c r="F10363">
        <v>5</v>
      </c>
      <c r="G10363">
        <v>15</v>
      </c>
      <c r="I10363" s="1">
        <f>VLOOKUP(D10363,cards!A:D,4,FALSE)</f>
        <v>186</v>
      </c>
      <c r="J10363" s="1">
        <f>SUMIFS(G:G,C:C,C10363,B:B,B10363)</f>
        <v>606</v>
      </c>
      <c r="K10363" s="1">
        <f t="shared" si="322"/>
        <v>2.4752475247524754E-2</v>
      </c>
      <c r="L10363" s="1">
        <f t="shared" si="323"/>
        <v>4.6039603960396045</v>
      </c>
      <c r="M10363" s="1">
        <f>SUMIFS(L:L,B:B,B10363,C:C,C10363)</f>
        <v>321.42904290429055</v>
      </c>
    </row>
    <row r="10364" spans="1:13" x14ac:dyDescent="0.2">
      <c r="A10364">
        <v>12</v>
      </c>
      <c r="B10364">
        <v>18900</v>
      </c>
      <c r="C10364">
        <v>37</v>
      </c>
      <c r="D10364">
        <v>2</v>
      </c>
      <c r="E10364">
        <v>26</v>
      </c>
      <c r="F10364">
        <v>7</v>
      </c>
      <c r="G10364">
        <v>15</v>
      </c>
      <c r="I10364" s="1">
        <f>VLOOKUP(D10364,cards!A:D,4,FALSE)</f>
        <v>2</v>
      </c>
      <c r="J10364" s="1">
        <f>SUMIFS(G:G,C:C,C10364,B:B,B10364)</f>
        <v>6325</v>
      </c>
      <c r="K10364" s="1">
        <f t="shared" si="322"/>
        <v>2.3715415019762848E-3</v>
      </c>
      <c r="L10364" s="1">
        <f t="shared" si="323"/>
        <v>4.7430830039525695E-3</v>
      </c>
      <c r="M10364" s="1">
        <f>SUMIFS(L:L,B:B,B10364,C:C,C10364)</f>
        <v>72.262292490118611</v>
      </c>
    </row>
    <row r="10365" spans="1:13" x14ac:dyDescent="0.2">
      <c r="A10365">
        <v>12</v>
      </c>
      <c r="B10365">
        <v>18900</v>
      </c>
      <c r="C10365">
        <v>13</v>
      </c>
      <c r="D10365">
        <v>6</v>
      </c>
      <c r="E10365">
        <v>26</v>
      </c>
      <c r="F10365">
        <v>6</v>
      </c>
      <c r="G10365">
        <v>14</v>
      </c>
      <c r="I10365" s="1">
        <f>VLOOKUP(D10365,cards!A:D,4,FALSE)</f>
        <v>86</v>
      </c>
      <c r="J10365" s="1">
        <f>SUMIFS(G:G,C:C,C10365,B:B,B10365)</f>
        <v>295</v>
      </c>
      <c r="K10365" s="1">
        <f t="shared" si="322"/>
        <v>4.7457627118644069E-2</v>
      </c>
      <c r="L10365" s="1">
        <f t="shared" si="323"/>
        <v>4.0813559322033903</v>
      </c>
      <c r="M10365" s="1">
        <f>SUMIFS(L:L,B:B,B10365,C:C,C10365)</f>
        <v>131.25423728813556</v>
      </c>
    </row>
    <row r="10366" spans="1:13" x14ac:dyDescent="0.2">
      <c r="A10366">
        <v>12</v>
      </c>
      <c r="B10366">
        <v>18900</v>
      </c>
      <c r="C10366">
        <v>37</v>
      </c>
      <c r="D10366">
        <v>5</v>
      </c>
      <c r="E10366">
        <v>26</v>
      </c>
      <c r="F10366">
        <v>10</v>
      </c>
      <c r="G10366">
        <v>13</v>
      </c>
      <c r="I10366" s="1">
        <f>VLOOKUP(D10366,cards!A:D,4,FALSE)</f>
        <v>36</v>
      </c>
      <c r="J10366" s="1">
        <f>SUMIFS(G:G,C:C,C10366,B:B,B10366)</f>
        <v>6325</v>
      </c>
      <c r="K10366" s="1">
        <f t="shared" si="322"/>
        <v>2.0553359683794467E-3</v>
      </c>
      <c r="L10366" s="1">
        <f t="shared" si="323"/>
        <v>7.3992094861660085E-2</v>
      </c>
      <c r="M10366" s="1">
        <f>SUMIFS(L:L,B:B,B10366,C:C,C10366)</f>
        <v>72.262292490118611</v>
      </c>
    </row>
    <row r="10367" spans="1:13" x14ac:dyDescent="0.2">
      <c r="A10367">
        <v>12</v>
      </c>
      <c r="B10367">
        <v>18900</v>
      </c>
      <c r="C10367">
        <v>13</v>
      </c>
      <c r="D10367">
        <v>7</v>
      </c>
      <c r="E10367">
        <v>38</v>
      </c>
      <c r="F10367">
        <v>2</v>
      </c>
      <c r="G10367">
        <v>13</v>
      </c>
      <c r="I10367" s="1">
        <f>VLOOKUP(D10367,cards!A:D,4,FALSE)</f>
        <v>186</v>
      </c>
      <c r="J10367" s="1">
        <f>SUMIFS(G:G,C:C,C10367,B:B,B10367)</f>
        <v>295</v>
      </c>
      <c r="K10367" s="1">
        <f t="shared" si="322"/>
        <v>4.4067796610169491E-2</v>
      </c>
      <c r="L10367" s="1">
        <f t="shared" si="323"/>
        <v>8.1966101694915245</v>
      </c>
      <c r="M10367" s="1">
        <f>SUMIFS(L:L,B:B,B10367,C:C,C10367)</f>
        <v>131.25423728813556</v>
      </c>
    </row>
    <row r="10368" spans="1:13" x14ac:dyDescent="0.2">
      <c r="A10368">
        <v>12</v>
      </c>
      <c r="B10368">
        <v>18900</v>
      </c>
      <c r="C10368">
        <v>37</v>
      </c>
      <c r="D10368">
        <v>3</v>
      </c>
      <c r="E10368">
        <v>26</v>
      </c>
      <c r="F10368">
        <v>5</v>
      </c>
      <c r="G10368">
        <v>12</v>
      </c>
      <c r="I10368" s="1">
        <f>VLOOKUP(D10368,cards!A:D,4,FALSE)</f>
        <v>6</v>
      </c>
      <c r="J10368" s="1">
        <f>SUMIFS(G:G,C:C,C10368,B:B,B10368)</f>
        <v>6325</v>
      </c>
      <c r="K10368" s="1">
        <f t="shared" si="322"/>
        <v>1.8972332015810276E-3</v>
      </c>
      <c r="L10368" s="1">
        <f t="shared" si="323"/>
        <v>1.1383399209486165E-2</v>
      </c>
      <c r="M10368" s="1">
        <f>SUMIFS(L:L,B:B,B10368,C:C,C10368)</f>
        <v>72.262292490118611</v>
      </c>
    </row>
    <row r="10369" spans="1:13" x14ac:dyDescent="0.2">
      <c r="A10369">
        <v>12</v>
      </c>
      <c r="B10369">
        <v>18900</v>
      </c>
      <c r="C10369">
        <v>31</v>
      </c>
      <c r="D10369">
        <v>5</v>
      </c>
      <c r="E10369">
        <v>26</v>
      </c>
      <c r="F10369">
        <v>4</v>
      </c>
      <c r="G10369">
        <v>12</v>
      </c>
      <c r="I10369" s="1">
        <f>VLOOKUP(D10369,cards!A:D,4,FALSE)</f>
        <v>36</v>
      </c>
      <c r="J10369" s="1">
        <f>SUMIFS(G:G,C:C,C10369,B:B,B10369)</f>
        <v>606</v>
      </c>
      <c r="K10369" s="1">
        <f t="shared" si="322"/>
        <v>1.9801980198019802E-2</v>
      </c>
      <c r="L10369" s="1">
        <f t="shared" si="323"/>
        <v>0.71287128712871284</v>
      </c>
      <c r="M10369" s="1">
        <f>SUMIFS(L:L,B:B,B10369,C:C,C10369)</f>
        <v>321.42904290429055</v>
      </c>
    </row>
    <row r="10370" spans="1:13" x14ac:dyDescent="0.2">
      <c r="A10370">
        <v>12</v>
      </c>
      <c r="B10370">
        <v>18900</v>
      </c>
      <c r="C10370">
        <v>19</v>
      </c>
      <c r="D10370">
        <v>8</v>
      </c>
      <c r="E10370">
        <v>26</v>
      </c>
      <c r="F10370">
        <v>4</v>
      </c>
      <c r="G10370">
        <v>12</v>
      </c>
      <c r="I10370" s="1">
        <f>VLOOKUP(D10370,cards!A:D,4,FALSE)</f>
        <v>386</v>
      </c>
      <c r="J10370" s="1">
        <f>SUMIFS(G:G,C:C,C10370,B:B,B10370)</f>
        <v>312</v>
      </c>
      <c r="K10370" s="1">
        <f t="shared" ref="K10370:K10433" si="324">G10370/J10370</f>
        <v>3.8461538461538464E-2</v>
      </c>
      <c r="L10370" s="1">
        <f t="shared" ref="L10370:L10433" si="325">I10370*K10370</f>
        <v>14.846153846153847</v>
      </c>
      <c r="M10370" s="1">
        <f>SUMIFS(L:L,B:B,B10370,C:C,C10370)</f>
        <v>606.51282051282044</v>
      </c>
    </row>
    <row r="10371" spans="1:13" x14ac:dyDescent="0.2">
      <c r="A10371">
        <v>12</v>
      </c>
      <c r="B10371">
        <v>18900</v>
      </c>
      <c r="C10371">
        <v>37</v>
      </c>
      <c r="D10371">
        <v>4</v>
      </c>
      <c r="E10371">
        <v>0</v>
      </c>
      <c r="F10371">
        <v>0</v>
      </c>
      <c r="G10371">
        <v>12</v>
      </c>
      <c r="I10371" s="1">
        <f>VLOOKUP(D10371,cards!A:D,4,FALSE)</f>
        <v>16</v>
      </c>
      <c r="J10371" s="1">
        <f>SUMIFS(G:G,C:C,C10371,B:B,B10371)</f>
        <v>6325</v>
      </c>
      <c r="K10371" s="1">
        <f t="shared" si="324"/>
        <v>1.8972332015810276E-3</v>
      </c>
      <c r="L10371" s="1">
        <f t="shared" si="325"/>
        <v>3.0355731225296442E-2</v>
      </c>
      <c r="M10371" s="1">
        <f>SUMIFS(L:L,B:B,B10371,C:C,C10371)</f>
        <v>72.262292490118611</v>
      </c>
    </row>
    <row r="10372" spans="1:13" x14ac:dyDescent="0.2">
      <c r="A10372">
        <v>12</v>
      </c>
      <c r="B10372">
        <v>18900</v>
      </c>
      <c r="C10372">
        <v>37</v>
      </c>
      <c r="D10372">
        <v>2</v>
      </c>
      <c r="E10372">
        <v>26</v>
      </c>
      <c r="F10372">
        <v>4</v>
      </c>
      <c r="G10372">
        <v>11</v>
      </c>
      <c r="I10372" s="1">
        <f>VLOOKUP(D10372,cards!A:D,4,FALSE)</f>
        <v>2</v>
      </c>
      <c r="J10372" s="1">
        <f>SUMIFS(G:G,C:C,C10372,B:B,B10372)</f>
        <v>6325</v>
      </c>
      <c r="K10372" s="1">
        <f t="shared" si="324"/>
        <v>1.7391304347826088E-3</v>
      </c>
      <c r="L10372" s="1">
        <f t="shared" si="325"/>
        <v>3.4782608695652175E-3</v>
      </c>
      <c r="M10372" s="1">
        <f>SUMIFS(L:L,B:B,B10372,C:C,C10372)</f>
        <v>72.262292490118611</v>
      </c>
    </row>
    <row r="10373" spans="1:13" x14ac:dyDescent="0.2">
      <c r="A10373">
        <v>12</v>
      </c>
      <c r="B10373">
        <v>18900</v>
      </c>
      <c r="C10373">
        <v>31</v>
      </c>
      <c r="D10373">
        <v>6</v>
      </c>
      <c r="E10373">
        <v>26</v>
      </c>
      <c r="F10373">
        <v>4</v>
      </c>
      <c r="G10373">
        <v>11</v>
      </c>
      <c r="I10373" s="1">
        <f>VLOOKUP(D10373,cards!A:D,4,FALSE)</f>
        <v>86</v>
      </c>
      <c r="J10373" s="1">
        <f>SUMIFS(G:G,C:C,C10373,B:B,B10373)</f>
        <v>606</v>
      </c>
      <c r="K10373" s="1">
        <f t="shared" si="324"/>
        <v>1.8151815181518153E-2</v>
      </c>
      <c r="L10373" s="1">
        <f t="shared" si="325"/>
        <v>1.5610561056105612</v>
      </c>
      <c r="M10373" s="1">
        <f>SUMIFS(L:L,B:B,B10373,C:C,C10373)</f>
        <v>321.42904290429055</v>
      </c>
    </row>
    <row r="10374" spans="1:13" x14ac:dyDescent="0.2">
      <c r="A10374">
        <v>12</v>
      </c>
      <c r="B10374">
        <v>18900</v>
      </c>
      <c r="C10374">
        <v>37</v>
      </c>
      <c r="D10374">
        <v>6</v>
      </c>
      <c r="E10374">
        <v>26</v>
      </c>
      <c r="F10374">
        <v>10</v>
      </c>
      <c r="G10374">
        <v>11</v>
      </c>
      <c r="I10374" s="1">
        <f>VLOOKUP(D10374,cards!A:D,4,FALSE)</f>
        <v>86</v>
      </c>
      <c r="J10374" s="1">
        <f>SUMIFS(G:G,C:C,C10374,B:B,B10374)</f>
        <v>6325</v>
      </c>
      <c r="K10374" s="1">
        <f t="shared" si="324"/>
        <v>1.7391304347826088E-3</v>
      </c>
      <c r="L10374" s="1">
        <f t="shared" si="325"/>
        <v>0.14956521739130435</v>
      </c>
      <c r="M10374" s="1">
        <f>SUMIFS(L:L,B:B,B10374,C:C,C10374)</f>
        <v>72.262292490118611</v>
      </c>
    </row>
    <row r="10375" spans="1:13" x14ac:dyDescent="0.2">
      <c r="A10375">
        <v>12</v>
      </c>
      <c r="B10375">
        <v>18900</v>
      </c>
      <c r="C10375">
        <v>31</v>
      </c>
      <c r="D10375">
        <v>7</v>
      </c>
      <c r="E10375">
        <v>38</v>
      </c>
      <c r="F10375">
        <v>2</v>
      </c>
      <c r="G10375">
        <v>11</v>
      </c>
      <c r="I10375" s="1">
        <f>VLOOKUP(D10375,cards!A:D,4,FALSE)</f>
        <v>186</v>
      </c>
      <c r="J10375" s="1">
        <f>SUMIFS(G:G,C:C,C10375,B:B,B10375)</f>
        <v>606</v>
      </c>
      <c r="K10375" s="1">
        <f t="shared" si="324"/>
        <v>1.8151815181518153E-2</v>
      </c>
      <c r="L10375" s="1">
        <f t="shared" si="325"/>
        <v>3.3762376237623766</v>
      </c>
      <c r="M10375" s="1">
        <f>SUMIFS(L:L,B:B,B10375,C:C,C10375)</f>
        <v>321.42904290429055</v>
      </c>
    </row>
    <row r="10376" spans="1:13" x14ac:dyDescent="0.2">
      <c r="A10376">
        <v>12</v>
      </c>
      <c r="B10376">
        <v>18900</v>
      </c>
      <c r="C10376">
        <v>31</v>
      </c>
      <c r="D10376">
        <v>7</v>
      </c>
      <c r="E10376">
        <v>26</v>
      </c>
      <c r="F10376">
        <v>6</v>
      </c>
      <c r="G10376">
        <v>11</v>
      </c>
      <c r="I10376" s="1">
        <f>VLOOKUP(D10376,cards!A:D,4,FALSE)</f>
        <v>186</v>
      </c>
      <c r="J10376" s="1">
        <f>SUMIFS(G:G,C:C,C10376,B:B,B10376)</f>
        <v>606</v>
      </c>
      <c r="K10376" s="1">
        <f t="shared" si="324"/>
        <v>1.8151815181518153E-2</v>
      </c>
      <c r="L10376" s="1">
        <f t="shared" si="325"/>
        <v>3.3762376237623766</v>
      </c>
      <c r="M10376" s="1">
        <f>SUMIFS(L:L,B:B,B10376,C:C,C10376)</f>
        <v>321.42904290429055</v>
      </c>
    </row>
    <row r="10377" spans="1:13" x14ac:dyDescent="0.2">
      <c r="A10377">
        <v>12</v>
      </c>
      <c r="B10377">
        <v>18900</v>
      </c>
      <c r="C10377">
        <v>37</v>
      </c>
      <c r="D10377">
        <v>4</v>
      </c>
      <c r="E10377">
        <v>26</v>
      </c>
      <c r="F10377">
        <v>7</v>
      </c>
      <c r="G10377">
        <v>10</v>
      </c>
      <c r="I10377" s="1">
        <f>VLOOKUP(D10377,cards!A:D,4,FALSE)</f>
        <v>16</v>
      </c>
      <c r="J10377" s="1">
        <f>SUMIFS(G:G,C:C,C10377,B:B,B10377)</f>
        <v>6325</v>
      </c>
      <c r="K10377" s="1">
        <f t="shared" si="324"/>
        <v>1.5810276679841897E-3</v>
      </c>
      <c r="L10377" s="1">
        <f t="shared" si="325"/>
        <v>2.5296442687747035E-2</v>
      </c>
      <c r="M10377" s="1">
        <f>SUMIFS(L:L,B:B,B10377,C:C,C10377)</f>
        <v>72.262292490118611</v>
      </c>
    </row>
    <row r="10378" spans="1:13" x14ac:dyDescent="0.2">
      <c r="A10378">
        <v>12</v>
      </c>
      <c r="B10378">
        <v>18900</v>
      </c>
      <c r="C10378">
        <v>55</v>
      </c>
      <c r="D10378">
        <v>9</v>
      </c>
      <c r="E10378">
        <v>0</v>
      </c>
      <c r="F10378">
        <v>0</v>
      </c>
      <c r="G10378">
        <v>10</v>
      </c>
      <c r="I10378" s="1">
        <f>VLOOKUP(D10378,cards!A:D,4,FALSE)</f>
        <v>786</v>
      </c>
      <c r="J10378" s="1">
        <f>SUMIFS(G:G,C:C,C10378,B:B,B10378)</f>
        <v>32</v>
      </c>
      <c r="K10378" s="1">
        <f t="shared" si="324"/>
        <v>0.3125</v>
      </c>
      <c r="L10378" s="1">
        <f t="shared" si="325"/>
        <v>245.625</v>
      </c>
      <c r="M10378" s="1">
        <f>SUMIFS(L:L,B:B,B10378,C:C,C10378)</f>
        <v>561.9375</v>
      </c>
    </row>
    <row r="10379" spans="1:13" x14ac:dyDescent="0.2">
      <c r="A10379">
        <v>12</v>
      </c>
      <c r="B10379">
        <v>18900</v>
      </c>
      <c r="C10379">
        <v>19</v>
      </c>
      <c r="D10379">
        <v>8</v>
      </c>
      <c r="E10379">
        <v>26</v>
      </c>
      <c r="F10379">
        <v>6</v>
      </c>
      <c r="G10379">
        <v>10</v>
      </c>
      <c r="I10379" s="1">
        <f>VLOOKUP(D10379,cards!A:D,4,FALSE)</f>
        <v>386</v>
      </c>
      <c r="J10379" s="1">
        <f>SUMIFS(G:G,C:C,C10379,B:B,B10379)</f>
        <v>312</v>
      </c>
      <c r="K10379" s="1">
        <f t="shared" si="324"/>
        <v>3.2051282051282048E-2</v>
      </c>
      <c r="L10379" s="1">
        <f t="shared" si="325"/>
        <v>12.37179487179487</v>
      </c>
      <c r="M10379" s="1">
        <f>SUMIFS(L:L,B:B,B10379,C:C,C10379)</f>
        <v>606.51282051282044</v>
      </c>
    </row>
    <row r="10380" spans="1:13" x14ac:dyDescent="0.2">
      <c r="A10380">
        <v>12</v>
      </c>
      <c r="B10380">
        <v>18900</v>
      </c>
      <c r="C10380">
        <v>10</v>
      </c>
      <c r="D10380">
        <v>5</v>
      </c>
      <c r="E10380">
        <v>26</v>
      </c>
      <c r="F10380">
        <v>5</v>
      </c>
      <c r="G10380">
        <v>10</v>
      </c>
      <c r="I10380" s="1">
        <f>VLOOKUP(D10380,cards!A:D,4,FALSE)</f>
        <v>36</v>
      </c>
      <c r="J10380" s="1">
        <f>SUMIFS(G:G,C:C,C10380,B:B,B10380)</f>
        <v>569</v>
      </c>
      <c r="K10380" s="1">
        <f t="shared" si="324"/>
        <v>1.7574692442882251E-2</v>
      </c>
      <c r="L10380" s="1">
        <f t="shared" si="325"/>
        <v>0.63268892794376108</v>
      </c>
      <c r="M10380" s="1">
        <f>SUMIFS(L:L,B:B,B10380,C:C,C10380)</f>
        <v>141.18453427065026</v>
      </c>
    </row>
    <row r="10381" spans="1:13" x14ac:dyDescent="0.2">
      <c r="A10381">
        <v>12</v>
      </c>
      <c r="B10381">
        <v>18900</v>
      </c>
      <c r="C10381">
        <v>37</v>
      </c>
      <c r="D10381">
        <v>1</v>
      </c>
      <c r="E10381">
        <v>38</v>
      </c>
      <c r="F10381">
        <v>2</v>
      </c>
      <c r="G10381">
        <v>10</v>
      </c>
      <c r="I10381" s="1">
        <f>VLOOKUP(D10381,cards!A:D,4,FALSE)</f>
        <v>1</v>
      </c>
      <c r="J10381" s="1">
        <f>SUMIFS(G:G,C:C,C10381,B:B,B10381)</f>
        <v>6325</v>
      </c>
      <c r="K10381" s="1">
        <f t="shared" si="324"/>
        <v>1.5810276679841897E-3</v>
      </c>
      <c r="L10381" s="1">
        <f t="shared" si="325"/>
        <v>1.5810276679841897E-3</v>
      </c>
      <c r="M10381" s="1">
        <f>SUMIFS(L:L,B:B,B10381,C:C,C10381)</f>
        <v>72.262292490118611</v>
      </c>
    </row>
    <row r="10382" spans="1:13" x14ac:dyDescent="0.2">
      <c r="A10382">
        <v>12</v>
      </c>
      <c r="B10382">
        <v>18900</v>
      </c>
      <c r="C10382">
        <v>37</v>
      </c>
      <c r="D10382">
        <v>3</v>
      </c>
      <c r="E10382">
        <v>26</v>
      </c>
      <c r="F10382">
        <v>8</v>
      </c>
      <c r="G10382">
        <v>9</v>
      </c>
      <c r="I10382" s="1">
        <f>VLOOKUP(D10382,cards!A:D,4,FALSE)</f>
        <v>6</v>
      </c>
      <c r="J10382" s="1">
        <f>SUMIFS(G:G,C:C,C10382,B:B,B10382)</f>
        <v>6325</v>
      </c>
      <c r="K10382" s="1">
        <f t="shared" si="324"/>
        <v>1.4229249011857706E-3</v>
      </c>
      <c r="L10382" s="1">
        <f t="shared" si="325"/>
        <v>8.5375494071146234E-3</v>
      </c>
      <c r="M10382" s="1">
        <f>SUMIFS(L:L,B:B,B10382,C:C,C10382)</f>
        <v>72.262292490118611</v>
      </c>
    </row>
    <row r="10383" spans="1:13" x14ac:dyDescent="0.2">
      <c r="A10383">
        <v>12</v>
      </c>
      <c r="B10383">
        <v>18900</v>
      </c>
      <c r="C10383">
        <v>37</v>
      </c>
      <c r="D10383">
        <v>5</v>
      </c>
      <c r="E10383">
        <v>63</v>
      </c>
      <c r="F10383">
        <v>4</v>
      </c>
      <c r="G10383">
        <v>9</v>
      </c>
      <c r="I10383" s="1">
        <f>VLOOKUP(D10383,cards!A:D,4,FALSE)</f>
        <v>36</v>
      </c>
      <c r="J10383" s="1">
        <f>SUMIFS(G:G,C:C,C10383,B:B,B10383)</f>
        <v>6325</v>
      </c>
      <c r="K10383" s="1">
        <f t="shared" si="324"/>
        <v>1.4229249011857706E-3</v>
      </c>
      <c r="L10383" s="1">
        <f t="shared" si="325"/>
        <v>5.1225296442687744E-2</v>
      </c>
      <c r="M10383" s="1">
        <f>SUMIFS(L:L,B:B,B10383,C:C,C10383)</f>
        <v>72.262292490118611</v>
      </c>
    </row>
    <row r="10384" spans="1:13" x14ac:dyDescent="0.2">
      <c r="A10384">
        <v>12</v>
      </c>
      <c r="B10384">
        <v>18900</v>
      </c>
      <c r="C10384">
        <v>13</v>
      </c>
      <c r="D10384">
        <v>7</v>
      </c>
      <c r="E10384">
        <v>26</v>
      </c>
      <c r="F10384">
        <v>7</v>
      </c>
      <c r="G10384">
        <v>8</v>
      </c>
      <c r="I10384" s="1">
        <f>VLOOKUP(D10384,cards!A:D,4,FALSE)</f>
        <v>186</v>
      </c>
      <c r="J10384" s="1">
        <f>SUMIFS(G:G,C:C,C10384,B:B,B10384)</f>
        <v>295</v>
      </c>
      <c r="K10384" s="1">
        <f t="shared" si="324"/>
        <v>2.7118644067796609E-2</v>
      </c>
      <c r="L10384" s="1">
        <f t="shared" si="325"/>
        <v>5.044067796610169</v>
      </c>
      <c r="M10384" s="1">
        <f>SUMIFS(L:L,B:B,B10384,C:C,C10384)</f>
        <v>131.25423728813556</v>
      </c>
    </row>
    <row r="10385" spans="1:13" x14ac:dyDescent="0.2">
      <c r="A10385">
        <v>12</v>
      </c>
      <c r="B10385">
        <v>18900</v>
      </c>
      <c r="C10385">
        <v>19</v>
      </c>
      <c r="D10385">
        <v>10</v>
      </c>
      <c r="E10385">
        <v>26</v>
      </c>
      <c r="F10385">
        <v>8</v>
      </c>
      <c r="G10385">
        <v>8</v>
      </c>
      <c r="I10385" s="1">
        <f>VLOOKUP(D10385,cards!A:D,4,FALSE)</f>
        <v>1586</v>
      </c>
      <c r="J10385" s="1">
        <f>SUMIFS(G:G,C:C,C10385,B:B,B10385)</f>
        <v>312</v>
      </c>
      <c r="K10385" s="1">
        <f t="shared" si="324"/>
        <v>2.564102564102564E-2</v>
      </c>
      <c r="L10385" s="1">
        <f t="shared" si="325"/>
        <v>40.666666666666664</v>
      </c>
      <c r="M10385" s="1">
        <f>SUMIFS(L:L,B:B,B10385,C:C,C10385)</f>
        <v>606.51282051282044</v>
      </c>
    </row>
    <row r="10386" spans="1:13" x14ac:dyDescent="0.2">
      <c r="A10386">
        <v>12</v>
      </c>
      <c r="B10386">
        <v>18900</v>
      </c>
      <c r="C10386">
        <v>31</v>
      </c>
      <c r="D10386">
        <v>8</v>
      </c>
      <c r="E10386">
        <v>26</v>
      </c>
      <c r="F10386">
        <v>7</v>
      </c>
      <c r="G10386">
        <v>8</v>
      </c>
      <c r="I10386" s="1">
        <f>VLOOKUP(D10386,cards!A:D,4,FALSE)</f>
        <v>386</v>
      </c>
      <c r="J10386" s="1">
        <f>SUMIFS(G:G,C:C,C10386,B:B,B10386)</f>
        <v>606</v>
      </c>
      <c r="K10386" s="1">
        <f t="shared" si="324"/>
        <v>1.3201320132013201E-2</v>
      </c>
      <c r="L10386" s="1">
        <f t="shared" si="325"/>
        <v>5.0957095709570961</v>
      </c>
      <c r="M10386" s="1">
        <f>SUMIFS(L:L,B:B,B10386,C:C,C10386)</f>
        <v>321.42904290429055</v>
      </c>
    </row>
    <row r="10387" spans="1:13" x14ac:dyDescent="0.2">
      <c r="A10387">
        <v>12</v>
      </c>
      <c r="B10387">
        <v>18900</v>
      </c>
      <c r="C10387">
        <v>31</v>
      </c>
      <c r="D10387">
        <v>9</v>
      </c>
      <c r="E10387">
        <v>26</v>
      </c>
      <c r="F10387">
        <v>8</v>
      </c>
      <c r="G10387">
        <v>8</v>
      </c>
      <c r="I10387" s="1">
        <f>VLOOKUP(D10387,cards!A:D,4,FALSE)</f>
        <v>786</v>
      </c>
      <c r="J10387" s="1">
        <f>SUMIFS(G:G,C:C,C10387,B:B,B10387)</f>
        <v>606</v>
      </c>
      <c r="K10387" s="1">
        <f t="shared" si="324"/>
        <v>1.3201320132013201E-2</v>
      </c>
      <c r="L10387" s="1">
        <f t="shared" si="325"/>
        <v>10.376237623762377</v>
      </c>
      <c r="M10387" s="1">
        <f>SUMIFS(L:L,B:B,B10387,C:C,C10387)</f>
        <v>321.42904290429055</v>
      </c>
    </row>
    <row r="10388" spans="1:13" x14ac:dyDescent="0.2">
      <c r="A10388">
        <v>12</v>
      </c>
      <c r="B10388">
        <v>18900</v>
      </c>
      <c r="C10388">
        <v>19</v>
      </c>
      <c r="D10388">
        <v>9</v>
      </c>
      <c r="E10388">
        <v>38</v>
      </c>
      <c r="F10388">
        <v>2</v>
      </c>
      <c r="G10388">
        <v>7</v>
      </c>
      <c r="I10388" s="1">
        <f>VLOOKUP(D10388,cards!A:D,4,FALSE)</f>
        <v>786</v>
      </c>
      <c r="J10388" s="1">
        <f>SUMIFS(G:G,C:C,C10388,B:B,B10388)</f>
        <v>312</v>
      </c>
      <c r="K10388" s="1">
        <f t="shared" si="324"/>
        <v>2.2435897435897436E-2</v>
      </c>
      <c r="L10388" s="1">
        <f t="shared" si="325"/>
        <v>17.634615384615383</v>
      </c>
      <c r="M10388" s="1">
        <f>SUMIFS(L:L,B:B,B10388,C:C,C10388)</f>
        <v>606.51282051282044</v>
      </c>
    </row>
    <row r="10389" spans="1:13" x14ac:dyDescent="0.2">
      <c r="A10389">
        <v>12</v>
      </c>
      <c r="B10389">
        <v>18900</v>
      </c>
      <c r="C10389">
        <v>10</v>
      </c>
      <c r="D10389">
        <v>7</v>
      </c>
      <c r="E10389">
        <v>26</v>
      </c>
      <c r="F10389">
        <v>6</v>
      </c>
      <c r="G10389">
        <v>7</v>
      </c>
      <c r="I10389" s="1">
        <f>VLOOKUP(D10389,cards!A:D,4,FALSE)</f>
        <v>186</v>
      </c>
      <c r="J10389" s="1">
        <f>SUMIFS(G:G,C:C,C10389,B:B,B10389)</f>
        <v>569</v>
      </c>
      <c r="K10389" s="1">
        <f t="shared" si="324"/>
        <v>1.2302284710017574E-2</v>
      </c>
      <c r="L10389" s="1">
        <f t="shared" si="325"/>
        <v>2.288224956063269</v>
      </c>
      <c r="M10389" s="1">
        <f>SUMIFS(L:L,B:B,B10389,C:C,C10389)</f>
        <v>141.18453427065026</v>
      </c>
    </row>
    <row r="10390" spans="1:13" x14ac:dyDescent="0.2">
      <c r="A10390">
        <v>12</v>
      </c>
      <c r="B10390">
        <v>18900</v>
      </c>
      <c r="C10390">
        <v>13</v>
      </c>
      <c r="D10390">
        <v>8</v>
      </c>
      <c r="E10390">
        <v>26</v>
      </c>
      <c r="F10390">
        <v>7</v>
      </c>
      <c r="G10390">
        <v>7</v>
      </c>
      <c r="I10390" s="1">
        <f>VLOOKUP(D10390,cards!A:D,4,FALSE)</f>
        <v>386</v>
      </c>
      <c r="J10390" s="1">
        <f>SUMIFS(G:G,C:C,C10390,B:B,B10390)</f>
        <v>295</v>
      </c>
      <c r="K10390" s="1">
        <f t="shared" si="324"/>
        <v>2.3728813559322035E-2</v>
      </c>
      <c r="L10390" s="1">
        <f t="shared" si="325"/>
        <v>9.1593220338983059</v>
      </c>
      <c r="M10390" s="1">
        <f>SUMIFS(L:L,B:B,B10390,C:C,C10390)</f>
        <v>131.25423728813556</v>
      </c>
    </row>
    <row r="10391" spans="1:13" x14ac:dyDescent="0.2">
      <c r="A10391">
        <v>12</v>
      </c>
      <c r="B10391">
        <v>18900</v>
      </c>
      <c r="C10391">
        <v>37</v>
      </c>
      <c r="D10391">
        <v>1</v>
      </c>
      <c r="E10391">
        <v>26</v>
      </c>
      <c r="F10391">
        <v>6</v>
      </c>
      <c r="G10391">
        <v>7</v>
      </c>
      <c r="I10391" s="1">
        <f>VLOOKUP(D10391,cards!A:D,4,FALSE)</f>
        <v>1</v>
      </c>
      <c r="J10391" s="1">
        <f>SUMIFS(G:G,C:C,C10391,B:B,B10391)</f>
        <v>6325</v>
      </c>
      <c r="K10391" s="1">
        <f t="shared" si="324"/>
        <v>1.1067193675889327E-3</v>
      </c>
      <c r="L10391" s="1">
        <f t="shared" si="325"/>
        <v>1.1067193675889327E-3</v>
      </c>
      <c r="M10391" s="1">
        <f>SUMIFS(L:L,B:B,B10391,C:C,C10391)</f>
        <v>72.262292490118611</v>
      </c>
    </row>
    <row r="10392" spans="1:13" x14ac:dyDescent="0.2">
      <c r="A10392">
        <v>12</v>
      </c>
      <c r="B10392">
        <v>18900</v>
      </c>
      <c r="C10392">
        <v>37</v>
      </c>
      <c r="D10392">
        <v>5</v>
      </c>
      <c r="E10392">
        <v>63</v>
      </c>
      <c r="F10392">
        <v>6</v>
      </c>
      <c r="G10392">
        <v>7</v>
      </c>
      <c r="I10392" s="1">
        <f>VLOOKUP(D10392,cards!A:D,4,FALSE)</f>
        <v>36</v>
      </c>
      <c r="J10392" s="1">
        <f>SUMIFS(G:G,C:C,C10392,B:B,B10392)</f>
        <v>6325</v>
      </c>
      <c r="K10392" s="1">
        <f t="shared" si="324"/>
        <v>1.1067193675889327E-3</v>
      </c>
      <c r="L10392" s="1">
        <f t="shared" si="325"/>
        <v>3.9841897233201577E-2</v>
      </c>
      <c r="M10392" s="1">
        <f>SUMIFS(L:L,B:B,B10392,C:C,C10392)</f>
        <v>72.262292490118611</v>
      </c>
    </row>
    <row r="10393" spans="1:13" x14ac:dyDescent="0.2">
      <c r="A10393">
        <v>12</v>
      </c>
      <c r="B10393">
        <v>18900</v>
      </c>
      <c r="C10393">
        <v>10</v>
      </c>
      <c r="D10393">
        <v>11</v>
      </c>
      <c r="E10393">
        <v>63</v>
      </c>
      <c r="F10393">
        <v>6</v>
      </c>
      <c r="G10393">
        <v>6</v>
      </c>
      <c r="I10393" s="1">
        <f>VLOOKUP(D10393,cards!A:D,4,FALSE)</f>
        <v>2586</v>
      </c>
      <c r="J10393" s="1">
        <f>SUMIFS(G:G,C:C,C10393,B:B,B10393)</f>
        <v>569</v>
      </c>
      <c r="K10393" s="1">
        <f t="shared" si="324"/>
        <v>1.054481546572935E-2</v>
      </c>
      <c r="L10393" s="1">
        <f t="shared" si="325"/>
        <v>27.2688927943761</v>
      </c>
      <c r="M10393" s="1">
        <f>SUMIFS(L:L,B:B,B10393,C:C,C10393)</f>
        <v>141.18453427065026</v>
      </c>
    </row>
    <row r="10394" spans="1:13" x14ac:dyDescent="0.2">
      <c r="A10394">
        <v>12</v>
      </c>
      <c r="B10394">
        <v>18900</v>
      </c>
      <c r="C10394">
        <v>13</v>
      </c>
      <c r="D10394">
        <v>5</v>
      </c>
      <c r="E10394">
        <v>26</v>
      </c>
      <c r="F10394">
        <v>4</v>
      </c>
      <c r="G10394">
        <v>6</v>
      </c>
      <c r="I10394" s="1">
        <f>VLOOKUP(D10394,cards!A:D,4,FALSE)</f>
        <v>36</v>
      </c>
      <c r="J10394" s="1">
        <f>SUMIFS(G:G,C:C,C10394,B:B,B10394)</f>
        <v>295</v>
      </c>
      <c r="K10394" s="1">
        <f t="shared" si="324"/>
        <v>2.0338983050847456E-2</v>
      </c>
      <c r="L10394" s="1">
        <f t="shared" si="325"/>
        <v>0.73220338983050848</v>
      </c>
      <c r="M10394" s="1">
        <f>SUMIFS(L:L,B:B,B10394,C:C,C10394)</f>
        <v>131.25423728813556</v>
      </c>
    </row>
    <row r="10395" spans="1:13" x14ac:dyDescent="0.2">
      <c r="A10395">
        <v>12</v>
      </c>
      <c r="B10395">
        <v>18900</v>
      </c>
      <c r="C10395">
        <v>64</v>
      </c>
      <c r="D10395">
        <v>5</v>
      </c>
      <c r="E10395">
        <v>63</v>
      </c>
      <c r="F10395">
        <v>6</v>
      </c>
      <c r="G10395">
        <v>6</v>
      </c>
      <c r="I10395" s="1">
        <f>VLOOKUP(D10395,cards!A:D,4,FALSE)</f>
        <v>36</v>
      </c>
      <c r="J10395" s="1">
        <f>SUMIFS(G:G,C:C,C10395,B:B,B10395)</f>
        <v>12</v>
      </c>
      <c r="K10395" s="1">
        <f t="shared" si="324"/>
        <v>0.5</v>
      </c>
      <c r="L10395" s="1">
        <f t="shared" si="325"/>
        <v>18</v>
      </c>
      <c r="M10395" s="1">
        <f>SUMIFS(L:L,B:B,B10395,C:C,C10395)</f>
        <v>39.75</v>
      </c>
    </row>
    <row r="10396" spans="1:13" x14ac:dyDescent="0.2">
      <c r="A10396">
        <v>12</v>
      </c>
      <c r="B10396">
        <v>18900</v>
      </c>
      <c r="C10396">
        <v>19</v>
      </c>
      <c r="D10396">
        <v>11</v>
      </c>
      <c r="E10396">
        <v>26</v>
      </c>
      <c r="F10396">
        <v>8</v>
      </c>
      <c r="G10396">
        <v>6</v>
      </c>
      <c r="I10396" s="1">
        <f>VLOOKUP(D10396,cards!A:D,4,FALSE)</f>
        <v>2586</v>
      </c>
      <c r="J10396" s="1">
        <f>SUMIFS(G:G,C:C,C10396,B:B,B10396)</f>
        <v>312</v>
      </c>
      <c r="K10396" s="1">
        <f t="shared" si="324"/>
        <v>1.9230769230769232E-2</v>
      </c>
      <c r="L10396" s="1">
        <f t="shared" si="325"/>
        <v>49.730769230769234</v>
      </c>
      <c r="M10396" s="1">
        <f>SUMIFS(L:L,B:B,B10396,C:C,C10396)</f>
        <v>606.51282051282044</v>
      </c>
    </row>
    <row r="10397" spans="1:13" x14ac:dyDescent="0.2">
      <c r="A10397">
        <v>12</v>
      </c>
      <c r="B10397">
        <v>18900</v>
      </c>
      <c r="C10397">
        <v>19</v>
      </c>
      <c r="D10397">
        <v>10</v>
      </c>
      <c r="E10397">
        <v>26</v>
      </c>
      <c r="F10397">
        <v>7</v>
      </c>
      <c r="G10397">
        <v>6</v>
      </c>
      <c r="I10397" s="1">
        <f>VLOOKUP(D10397,cards!A:D,4,FALSE)</f>
        <v>1586</v>
      </c>
      <c r="J10397" s="1">
        <f>SUMIFS(G:G,C:C,C10397,B:B,B10397)</f>
        <v>312</v>
      </c>
      <c r="K10397" s="1">
        <f t="shared" si="324"/>
        <v>1.9230769230769232E-2</v>
      </c>
      <c r="L10397" s="1">
        <f t="shared" si="325"/>
        <v>30.5</v>
      </c>
      <c r="M10397" s="1">
        <f>SUMIFS(L:L,B:B,B10397,C:C,C10397)</f>
        <v>606.51282051282044</v>
      </c>
    </row>
    <row r="10398" spans="1:13" x14ac:dyDescent="0.2">
      <c r="A10398">
        <v>12</v>
      </c>
      <c r="B10398">
        <v>18900</v>
      </c>
      <c r="C10398">
        <v>37</v>
      </c>
      <c r="D10398">
        <v>1</v>
      </c>
      <c r="E10398">
        <v>26</v>
      </c>
      <c r="F10398">
        <v>4</v>
      </c>
      <c r="G10398">
        <v>5</v>
      </c>
      <c r="I10398" s="1">
        <f>VLOOKUP(D10398,cards!A:D,4,FALSE)</f>
        <v>1</v>
      </c>
      <c r="J10398" s="1">
        <f>SUMIFS(G:G,C:C,C10398,B:B,B10398)</f>
        <v>6325</v>
      </c>
      <c r="K10398" s="1">
        <f t="shared" si="324"/>
        <v>7.9051383399209485E-4</v>
      </c>
      <c r="L10398" s="1">
        <f t="shared" si="325"/>
        <v>7.9051383399209485E-4</v>
      </c>
      <c r="M10398" s="1">
        <f>SUMIFS(L:L,B:B,B10398,C:C,C10398)</f>
        <v>72.262292490118611</v>
      </c>
    </row>
    <row r="10399" spans="1:13" x14ac:dyDescent="0.2">
      <c r="A10399">
        <v>12</v>
      </c>
      <c r="B10399">
        <v>18900</v>
      </c>
      <c r="C10399">
        <v>31</v>
      </c>
      <c r="D10399">
        <v>6</v>
      </c>
      <c r="E10399">
        <v>38</v>
      </c>
      <c r="F10399">
        <v>3</v>
      </c>
      <c r="G10399">
        <v>5</v>
      </c>
      <c r="I10399" s="1">
        <f>VLOOKUP(D10399,cards!A:D,4,FALSE)</f>
        <v>86</v>
      </c>
      <c r="J10399" s="1">
        <f>SUMIFS(G:G,C:C,C10399,B:B,B10399)</f>
        <v>606</v>
      </c>
      <c r="K10399" s="1">
        <f t="shared" si="324"/>
        <v>8.2508250825082501E-3</v>
      </c>
      <c r="L10399" s="1">
        <f t="shared" si="325"/>
        <v>0.7095709570957095</v>
      </c>
      <c r="M10399" s="1">
        <f>SUMIFS(L:L,B:B,B10399,C:C,C10399)</f>
        <v>321.42904290429055</v>
      </c>
    </row>
    <row r="10400" spans="1:13" x14ac:dyDescent="0.2">
      <c r="A10400">
        <v>12</v>
      </c>
      <c r="B10400">
        <v>18900</v>
      </c>
      <c r="C10400">
        <v>31</v>
      </c>
      <c r="D10400">
        <v>6</v>
      </c>
      <c r="E10400">
        <v>26</v>
      </c>
      <c r="F10400">
        <v>7</v>
      </c>
      <c r="G10400">
        <v>5</v>
      </c>
      <c r="I10400" s="1">
        <f>VLOOKUP(D10400,cards!A:D,4,FALSE)</f>
        <v>86</v>
      </c>
      <c r="J10400" s="1">
        <f>SUMIFS(G:G,C:C,C10400,B:B,B10400)</f>
        <v>606</v>
      </c>
      <c r="K10400" s="1">
        <f t="shared" si="324"/>
        <v>8.2508250825082501E-3</v>
      </c>
      <c r="L10400" s="1">
        <f t="shared" si="325"/>
        <v>0.7095709570957095</v>
      </c>
      <c r="M10400" s="1">
        <f>SUMIFS(L:L,B:B,B10400,C:C,C10400)</f>
        <v>321.42904290429055</v>
      </c>
    </row>
    <row r="10401" spans="1:13" x14ac:dyDescent="0.2">
      <c r="A10401">
        <v>12</v>
      </c>
      <c r="B10401">
        <v>18900</v>
      </c>
      <c r="C10401">
        <v>19</v>
      </c>
      <c r="D10401">
        <v>8</v>
      </c>
      <c r="E10401">
        <v>38</v>
      </c>
      <c r="F10401">
        <v>2</v>
      </c>
      <c r="G10401">
        <v>5</v>
      </c>
      <c r="I10401" s="1">
        <f>VLOOKUP(D10401,cards!A:D,4,FALSE)</f>
        <v>386</v>
      </c>
      <c r="J10401" s="1">
        <f>SUMIFS(G:G,C:C,C10401,B:B,B10401)</f>
        <v>312</v>
      </c>
      <c r="K10401" s="1">
        <f t="shared" si="324"/>
        <v>1.6025641025641024E-2</v>
      </c>
      <c r="L10401" s="1">
        <f t="shared" si="325"/>
        <v>6.1858974358974352</v>
      </c>
      <c r="M10401" s="1">
        <f>SUMIFS(L:L,B:B,B10401,C:C,C10401)</f>
        <v>606.51282051282044</v>
      </c>
    </row>
    <row r="10402" spans="1:13" x14ac:dyDescent="0.2">
      <c r="A10402">
        <v>12</v>
      </c>
      <c r="B10402">
        <v>18900</v>
      </c>
      <c r="C10402">
        <v>55</v>
      </c>
      <c r="D10402">
        <v>5</v>
      </c>
      <c r="E10402">
        <v>26</v>
      </c>
      <c r="F10402">
        <v>5</v>
      </c>
      <c r="G10402">
        <v>5</v>
      </c>
      <c r="I10402" s="1">
        <f>VLOOKUP(D10402,cards!A:D,4,FALSE)</f>
        <v>36</v>
      </c>
      <c r="J10402" s="1">
        <f>SUMIFS(G:G,C:C,C10402,B:B,B10402)</f>
        <v>32</v>
      </c>
      <c r="K10402" s="1">
        <f t="shared" si="324"/>
        <v>0.15625</v>
      </c>
      <c r="L10402" s="1">
        <f t="shared" si="325"/>
        <v>5.625</v>
      </c>
      <c r="M10402" s="1">
        <f>SUMIFS(L:L,B:B,B10402,C:C,C10402)</f>
        <v>561.9375</v>
      </c>
    </row>
    <row r="10403" spans="1:13" x14ac:dyDescent="0.2">
      <c r="A10403">
        <v>12</v>
      </c>
      <c r="B10403">
        <v>18900</v>
      </c>
      <c r="C10403">
        <v>19</v>
      </c>
      <c r="D10403">
        <v>9</v>
      </c>
      <c r="E10403">
        <v>26</v>
      </c>
      <c r="F10403">
        <v>7</v>
      </c>
      <c r="G10403">
        <v>5</v>
      </c>
      <c r="I10403" s="1">
        <f>VLOOKUP(D10403,cards!A:D,4,FALSE)</f>
        <v>786</v>
      </c>
      <c r="J10403" s="1">
        <f>SUMIFS(G:G,C:C,C10403,B:B,B10403)</f>
        <v>312</v>
      </c>
      <c r="K10403" s="1">
        <f t="shared" si="324"/>
        <v>1.6025641025641024E-2</v>
      </c>
      <c r="L10403" s="1">
        <f t="shared" si="325"/>
        <v>12.596153846153845</v>
      </c>
      <c r="M10403" s="1">
        <f>SUMIFS(L:L,B:B,B10403,C:C,C10403)</f>
        <v>606.51282051282044</v>
      </c>
    </row>
    <row r="10404" spans="1:13" x14ac:dyDescent="0.2">
      <c r="A10404">
        <v>12</v>
      </c>
      <c r="B10404">
        <v>18900</v>
      </c>
      <c r="C10404">
        <v>31</v>
      </c>
      <c r="D10404">
        <v>10</v>
      </c>
      <c r="E10404">
        <v>26</v>
      </c>
      <c r="F10404">
        <v>10</v>
      </c>
      <c r="G10404">
        <v>5</v>
      </c>
      <c r="I10404" s="1">
        <f>VLOOKUP(D10404,cards!A:D,4,FALSE)</f>
        <v>1586</v>
      </c>
      <c r="J10404" s="1">
        <f>SUMIFS(G:G,C:C,C10404,B:B,B10404)</f>
        <v>606</v>
      </c>
      <c r="K10404" s="1">
        <f t="shared" si="324"/>
        <v>8.2508250825082501E-3</v>
      </c>
      <c r="L10404" s="1">
        <f t="shared" si="325"/>
        <v>13.085808580858085</v>
      </c>
      <c r="M10404" s="1">
        <f>SUMIFS(L:L,B:B,B10404,C:C,C10404)</f>
        <v>321.42904290429055</v>
      </c>
    </row>
    <row r="10405" spans="1:13" x14ac:dyDescent="0.2">
      <c r="A10405">
        <v>12</v>
      </c>
      <c r="B10405">
        <v>18900</v>
      </c>
      <c r="C10405">
        <v>31</v>
      </c>
      <c r="D10405">
        <v>10</v>
      </c>
      <c r="E10405">
        <v>38</v>
      </c>
      <c r="F10405">
        <v>5</v>
      </c>
      <c r="G10405">
        <v>4</v>
      </c>
      <c r="I10405" s="1">
        <f>VLOOKUP(D10405,cards!A:D,4,FALSE)</f>
        <v>1586</v>
      </c>
      <c r="J10405" s="1">
        <f>SUMIFS(G:G,C:C,C10405,B:B,B10405)</f>
        <v>606</v>
      </c>
      <c r="K10405" s="1">
        <f t="shared" si="324"/>
        <v>6.6006600660066007E-3</v>
      </c>
      <c r="L10405" s="1">
        <f t="shared" si="325"/>
        <v>10.46864686468647</v>
      </c>
      <c r="M10405" s="1">
        <f>SUMIFS(L:L,B:B,B10405,C:C,C10405)</f>
        <v>321.42904290429055</v>
      </c>
    </row>
    <row r="10406" spans="1:13" x14ac:dyDescent="0.2">
      <c r="A10406">
        <v>12</v>
      </c>
      <c r="B10406">
        <v>18900</v>
      </c>
      <c r="C10406">
        <v>31</v>
      </c>
      <c r="D10406">
        <v>11</v>
      </c>
      <c r="E10406">
        <v>26</v>
      </c>
      <c r="F10406">
        <v>10</v>
      </c>
      <c r="G10406">
        <v>3</v>
      </c>
      <c r="I10406" s="1">
        <f>VLOOKUP(D10406,cards!A:D,4,FALSE)</f>
        <v>2586</v>
      </c>
      <c r="J10406" s="1">
        <f>SUMIFS(G:G,C:C,C10406,B:B,B10406)</f>
        <v>606</v>
      </c>
      <c r="K10406" s="1">
        <f t="shared" si="324"/>
        <v>4.9504950495049506E-3</v>
      </c>
      <c r="L10406" s="1">
        <f t="shared" si="325"/>
        <v>12.801980198019802</v>
      </c>
      <c r="M10406" s="1">
        <f>SUMIFS(L:L,B:B,B10406,C:C,C10406)</f>
        <v>321.42904290429055</v>
      </c>
    </row>
    <row r="10407" spans="1:13" x14ac:dyDescent="0.2">
      <c r="A10407">
        <v>12</v>
      </c>
      <c r="B10407">
        <v>18900</v>
      </c>
      <c r="C10407">
        <v>10</v>
      </c>
      <c r="D10407">
        <v>10</v>
      </c>
      <c r="E10407">
        <v>26</v>
      </c>
      <c r="F10407">
        <v>9</v>
      </c>
      <c r="G10407">
        <v>3</v>
      </c>
      <c r="I10407" s="1">
        <f>VLOOKUP(D10407,cards!A:D,4,FALSE)</f>
        <v>1586</v>
      </c>
      <c r="J10407" s="1">
        <f>SUMIFS(G:G,C:C,C10407,B:B,B10407)</f>
        <v>569</v>
      </c>
      <c r="K10407" s="1">
        <f t="shared" si="324"/>
        <v>5.272407732864675E-3</v>
      </c>
      <c r="L10407" s="1">
        <f t="shared" si="325"/>
        <v>8.3620386643233751</v>
      </c>
      <c r="M10407" s="1">
        <f>SUMIFS(L:L,B:B,B10407,C:C,C10407)</f>
        <v>141.18453427065026</v>
      </c>
    </row>
    <row r="10408" spans="1:13" x14ac:dyDescent="0.2">
      <c r="A10408">
        <v>12</v>
      </c>
      <c r="B10408">
        <v>18900</v>
      </c>
      <c r="C10408">
        <v>10</v>
      </c>
      <c r="D10408">
        <v>7</v>
      </c>
      <c r="E10408">
        <v>26</v>
      </c>
      <c r="F10408">
        <v>5</v>
      </c>
      <c r="G10408">
        <v>3</v>
      </c>
      <c r="I10408" s="1">
        <f>VLOOKUP(D10408,cards!A:D,4,FALSE)</f>
        <v>186</v>
      </c>
      <c r="J10408" s="1">
        <f>SUMIFS(G:G,C:C,C10408,B:B,B10408)</f>
        <v>569</v>
      </c>
      <c r="K10408" s="1">
        <f t="shared" si="324"/>
        <v>5.272407732864675E-3</v>
      </c>
      <c r="L10408" s="1">
        <f t="shared" si="325"/>
        <v>0.98066783831282955</v>
      </c>
      <c r="M10408" s="1">
        <f>SUMIFS(L:L,B:B,B10408,C:C,C10408)</f>
        <v>141.18453427065026</v>
      </c>
    </row>
    <row r="10409" spans="1:13" x14ac:dyDescent="0.2">
      <c r="A10409">
        <v>12</v>
      </c>
      <c r="B10409">
        <v>18900</v>
      </c>
      <c r="C10409">
        <v>10</v>
      </c>
      <c r="D10409">
        <v>7</v>
      </c>
      <c r="E10409">
        <v>38</v>
      </c>
      <c r="F10409">
        <v>2</v>
      </c>
      <c r="G10409">
        <v>3</v>
      </c>
      <c r="I10409" s="1">
        <f>VLOOKUP(D10409,cards!A:D,4,FALSE)</f>
        <v>186</v>
      </c>
      <c r="J10409" s="1">
        <f>SUMIFS(G:G,C:C,C10409,B:B,B10409)</f>
        <v>569</v>
      </c>
      <c r="K10409" s="1">
        <f t="shared" si="324"/>
        <v>5.272407732864675E-3</v>
      </c>
      <c r="L10409" s="1">
        <f t="shared" si="325"/>
        <v>0.98066783831282955</v>
      </c>
      <c r="M10409" s="1">
        <f>SUMIFS(L:L,B:B,B10409,C:C,C10409)</f>
        <v>141.18453427065026</v>
      </c>
    </row>
    <row r="10410" spans="1:13" x14ac:dyDescent="0.2">
      <c r="A10410">
        <v>12</v>
      </c>
      <c r="B10410">
        <v>18900</v>
      </c>
      <c r="C10410">
        <v>10</v>
      </c>
      <c r="D10410">
        <v>6</v>
      </c>
      <c r="E10410">
        <v>26</v>
      </c>
      <c r="F10410">
        <v>6</v>
      </c>
      <c r="G10410">
        <v>3</v>
      </c>
      <c r="I10410" s="1">
        <f>VLOOKUP(D10410,cards!A:D,4,FALSE)</f>
        <v>86</v>
      </c>
      <c r="J10410" s="1">
        <f>SUMIFS(G:G,C:C,C10410,B:B,B10410)</f>
        <v>569</v>
      </c>
      <c r="K10410" s="1">
        <f t="shared" si="324"/>
        <v>5.272407732864675E-3</v>
      </c>
      <c r="L10410" s="1">
        <f t="shared" si="325"/>
        <v>0.45342706502636204</v>
      </c>
      <c r="M10410" s="1">
        <f>SUMIFS(L:L,B:B,B10410,C:C,C10410)</f>
        <v>141.18453427065026</v>
      </c>
    </row>
    <row r="10411" spans="1:13" x14ac:dyDescent="0.2">
      <c r="A10411">
        <v>12</v>
      </c>
      <c r="B10411">
        <v>18900</v>
      </c>
      <c r="C10411">
        <v>37</v>
      </c>
      <c r="D10411">
        <v>2</v>
      </c>
      <c r="E10411">
        <v>38</v>
      </c>
      <c r="F10411">
        <v>1</v>
      </c>
      <c r="G10411">
        <v>3</v>
      </c>
      <c r="I10411" s="1">
        <f>VLOOKUP(D10411,cards!A:D,4,FALSE)</f>
        <v>2</v>
      </c>
      <c r="J10411" s="1">
        <f>SUMIFS(G:G,C:C,C10411,B:B,B10411)</f>
        <v>6325</v>
      </c>
      <c r="K10411" s="1">
        <f t="shared" si="324"/>
        <v>4.743083003952569E-4</v>
      </c>
      <c r="L10411" s="1">
        <f t="shared" si="325"/>
        <v>9.486166007905138E-4</v>
      </c>
      <c r="M10411" s="1">
        <f>SUMIFS(L:L,B:B,B10411,C:C,C10411)</f>
        <v>72.262292490118611</v>
      </c>
    </row>
    <row r="10412" spans="1:13" x14ac:dyDescent="0.2">
      <c r="A10412">
        <v>12</v>
      </c>
      <c r="B10412">
        <v>18900</v>
      </c>
      <c r="C10412">
        <v>55</v>
      </c>
      <c r="D10412">
        <v>9</v>
      </c>
      <c r="E10412">
        <v>26</v>
      </c>
      <c r="F10412">
        <v>9</v>
      </c>
      <c r="G10412">
        <v>3</v>
      </c>
      <c r="I10412" s="1">
        <f>VLOOKUP(D10412,cards!A:D,4,FALSE)</f>
        <v>786</v>
      </c>
      <c r="J10412" s="1">
        <f>SUMIFS(G:G,C:C,C10412,B:B,B10412)</f>
        <v>32</v>
      </c>
      <c r="K10412" s="1">
        <f t="shared" si="324"/>
        <v>9.375E-2</v>
      </c>
      <c r="L10412" s="1">
        <f t="shared" si="325"/>
        <v>73.6875</v>
      </c>
      <c r="M10412" s="1">
        <f>SUMIFS(L:L,B:B,B10412,C:C,C10412)</f>
        <v>561.9375</v>
      </c>
    </row>
    <row r="10413" spans="1:13" x14ac:dyDescent="0.2">
      <c r="A10413">
        <v>12</v>
      </c>
      <c r="B10413">
        <v>18900</v>
      </c>
      <c r="C10413">
        <v>37</v>
      </c>
      <c r="D10413">
        <v>6</v>
      </c>
      <c r="E10413">
        <v>63</v>
      </c>
      <c r="F10413">
        <v>4</v>
      </c>
      <c r="G10413">
        <v>3</v>
      </c>
      <c r="I10413" s="1">
        <f>VLOOKUP(D10413,cards!A:D,4,FALSE)</f>
        <v>86</v>
      </c>
      <c r="J10413" s="1">
        <f>SUMIFS(G:G,C:C,C10413,B:B,B10413)</f>
        <v>6325</v>
      </c>
      <c r="K10413" s="1">
        <f t="shared" si="324"/>
        <v>4.743083003952569E-4</v>
      </c>
      <c r="L10413" s="1">
        <f t="shared" si="325"/>
        <v>4.0790513833992091E-2</v>
      </c>
      <c r="M10413" s="1">
        <f>SUMIFS(L:L,B:B,B10413,C:C,C10413)</f>
        <v>72.262292490118611</v>
      </c>
    </row>
    <row r="10414" spans="1:13" x14ac:dyDescent="0.2">
      <c r="A10414">
        <v>12</v>
      </c>
      <c r="B10414">
        <v>18900</v>
      </c>
      <c r="C10414">
        <v>31</v>
      </c>
      <c r="D10414">
        <v>5</v>
      </c>
      <c r="E10414">
        <v>26</v>
      </c>
      <c r="F10414">
        <v>6</v>
      </c>
      <c r="G10414">
        <v>3</v>
      </c>
      <c r="I10414" s="1">
        <f>VLOOKUP(D10414,cards!A:D,4,FALSE)</f>
        <v>36</v>
      </c>
      <c r="J10414" s="1">
        <f>SUMIFS(G:G,C:C,C10414,B:B,B10414)</f>
        <v>606</v>
      </c>
      <c r="K10414" s="1">
        <f t="shared" si="324"/>
        <v>4.9504950495049506E-3</v>
      </c>
      <c r="L10414" s="1">
        <f t="shared" si="325"/>
        <v>0.17821782178217821</v>
      </c>
      <c r="M10414" s="1">
        <f>SUMIFS(L:L,B:B,B10414,C:C,C10414)</f>
        <v>321.42904290429055</v>
      </c>
    </row>
    <row r="10415" spans="1:13" x14ac:dyDescent="0.2">
      <c r="A10415">
        <v>12</v>
      </c>
      <c r="B10415">
        <v>18900</v>
      </c>
      <c r="C10415">
        <v>101</v>
      </c>
      <c r="D10415">
        <v>16</v>
      </c>
      <c r="E10415">
        <v>26</v>
      </c>
      <c r="F10415">
        <v>10</v>
      </c>
      <c r="G10415">
        <v>3</v>
      </c>
      <c r="I10415" s="1">
        <f>VLOOKUP(D10415,cards!A:D,4,FALSE)</f>
        <v>79586</v>
      </c>
      <c r="J10415" s="1">
        <f>SUMIFS(G:G,C:C,C10415,B:B,B10415)</f>
        <v>6</v>
      </c>
      <c r="K10415" s="1">
        <f t="shared" si="324"/>
        <v>0.5</v>
      </c>
      <c r="L10415" s="1">
        <f t="shared" si="325"/>
        <v>39793</v>
      </c>
      <c r="M10415" s="1">
        <f>SUMIFS(L:L,B:B,B10415,C:C,C10415)</f>
        <v>69585.999999999985</v>
      </c>
    </row>
    <row r="10416" spans="1:13" x14ac:dyDescent="0.2">
      <c r="A10416">
        <v>12</v>
      </c>
      <c r="B10416">
        <v>18900</v>
      </c>
      <c r="C10416">
        <v>31</v>
      </c>
      <c r="D10416">
        <v>4</v>
      </c>
      <c r="E10416">
        <v>26</v>
      </c>
      <c r="F10416">
        <v>5</v>
      </c>
      <c r="G10416">
        <v>3</v>
      </c>
      <c r="I10416" s="1">
        <f>VLOOKUP(D10416,cards!A:D,4,FALSE)</f>
        <v>16</v>
      </c>
      <c r="J10416" s="1">
        <f>SUMIFS(G:G,C:C,C10416,B:B,B10416)</f>
        <v>606</v>
      </c>
      <c r="K10416" s="1">
        <f t="shared" si="324"/>
        <v>4.9504950495049506E-3</v>
      </c>
      <c r="L10416" s="1">
        <f t="shared" si="325"/>
        <v>7.9207920792079209E-2</v>
      </c>
      <c r="M10416" s="1">
        <f>SUMIFS(L:L,B:B,B10416,C:C,C10416)</f>
        <v>321.42904290429055</v>
      </c>
    </row>
    <row r="10417" spans="1:13" x14ac:dyDescent="0.2">
      <c r="A10417">
        <v>12</v>
      </c>
      <c r="B10417">
        <v>18900</v>
      </c>
      <c r="C10417">
        <v>37</v>
      </c>
      <c r="D10417">
        <v>5</v>
      </c>
      <c r="E10417">
        <v>38</v>
      </c>
      <c r="F10417">
        <v>6</v>
      </c>
      <c r="G10417">
        <v>3</v>
      </c>
      <c r="I10417" s="1">
        <f>VLOOKUP(D10417,cards!A:D,4,FALSE)</f>
        <v>36</v>
      </c>
      <c r="J10417" s="1">
        <f>SUMIFS(G:G,C:C,C10417,B:B,B10417)</f>
        <v>6325</v>
      </c>
      <c r="K10417" s="1">
        <f t="shared" si="324"/>
        <v>4.743083003952569E-4</v>
      </c>
      <c r="L10417" s="1">
        <f t="shared" si="325"/>
        <v>1.7075098814229247E-2</v>
      </c>
      <c r="M10417" s="1">
        <f>SUMIFS(L:L,B:B,B10417,C:C,C10417)</f>
        <v>72.262292490118611</v>
      </c>
    </row>
    <row r="10418" spans="1:13" x14ac:dyDescent="0.2">
      <c r="A10418">
        <v>12</v>
      </c>
      <c r="B10418">
        <v>18900</v>
      </c>
      <c r="C10418">
        <v>13</v>
      </c>
      <c r="D10418">
        <v>6</v>
      </c>
      <c r="E10418">
        <v>38</v>
      </c>
      <c r="F10418">
        <v>2</v>
      </c>
      <c r="G10418">
        <v>3</v>
      </c>
      <c r="I10418" s="1">
        <f>VLOOKUP(D10418,cards!A:D,4,FALSE)</f>
        <v>86</v>
      </c>
      <c r="J10418" s="1">
        <f>SUMIFS(G:G,C:C,C10418,B:B,B10418)</f>
        <v>295</v>
      </c>
      <c r="K10418" s="1">
        <f t="shared" si="324"/>
        <v>1.0169491525423728E-2</v>
      </c>
      <c r="L10418" s="1">
        <f t="shared" si="325"/>
        <v>0.87457627118644066</v>
      </c>
      <c r="M10418" s="1">
        <f>SUMIFS(L:L,B:B,B10418,C:C,C10418)</f>
        <v>131.25423728813556</v>
      </c>
    </row>
    <row r="10419" spans="1:13" x14ac:dyDescent="0.2">
      <c r="A10419">
        <v>12</v>
      </c>
      <c r="B10419">
        <v>18900</v>
      </c>
      <c r="C10419">
        <v>101</v>
      </c>
      <c r="D10419">
        <v>16</v>
      </c>
      <c r="E10419">
        <v>26</v>
      </c>
      <c r="F10419">
        <v>8</v>
      </c>
      <c r="G10419">
        <v>2</v>
      </c>
      <c r="I10419" s="1">
        <f>VLOOKUP(D10419,cards!A:D,4,FALSE)</f>
        <v>79586</v>
      </c>
      <c r="J10419" s="1">
        <f>SUMIFS(G:G,C:C,C10419,B:B,B10419)</f>
        <v>6</v>
      </c>
      <c r="K10419" s="1">
        <f t="shared" si="324"/>
        <v>0.33333333333333331</v>
      </c>
      <c r="L10419" s="1">
        <f t="shared" si="325"/>
        <v>26528.666666666664</v>
      </c>
      <c r="M10419" s="1">
        <f>SUMIFS(L:L,B:B,B10419,C:C,C10419)</f>
        <v>69585.999999999985</v>
      </c>
    </row>
    <row r="10420" spans="1:13" x14ac:dyDescent="0.2">
      <c r="A10420">
        <v>12</v>
      </c>
      <c r="B10420">
        <v>18900</v>
      </c>
      <c r="C10420">
        <v>64</v>
      </c>
      <c r="D10420">
        <v>6</v>
      </c>
      <c r="E10420">
        <v>38</v>
      </c>
      <c r="F10420">
        <v>6</v>
      </c>
      <c r="G10420">
        <v>2</v>
      </c>
      <c r="I10420" s="1">
        <f>VLOOKUP(D10420,cards!A:D,4,FALSE)</f>
        <v>86</v>
      </c>
      <c r="J10420" s="1">
        <f>SUMIFS(G:G,C:C,C10420,B:B,B10420)</f>
        <v>12</v>
      </c>
      <c r="K10420" s="1">
        <f t="shared" si="324"/>
        <v>0.16666666666666666</v>
      </c>
      <c r="L10420" s="1">
        <f t="shared" si="325"/>
        <v>14.333333333333332</v>
      </c>
      <c r="M10420" s="1">
        <f>SUMIFS(L:L,B:B,B10420,C:C,C10420)</f>
        <v>39.75</v>
      </c>
    </row>
    <row r="10421" spans="1:13" x14ac:dyDescent="0.2">
      <c r="A10421">
        <v>12</v>
      </c>
      <c r="B10421">
        <v>18900</v>
      </c>
      <c r="C10421">
        <v>19</v>
      </c>
      <c r="D10421">
        <v>9</v>
      </c>
      <c r="E10421">
        <v>0</v>
      </c>
      <c r="F10421">
        <v>0</v>
      </c>
      <c r="G10421">
        <v>2</v>
      </c>
      <c r="I10421" s="1">
        <f>VLOOKUP(D10421,cards!A:D,4,FALSE)</f>
        <v>786</v>
      </c>
      <c r="J10421" s="1">
        <f>SUMIFS(G:G,C:C,C10421,B:B,B10421)</f>
        <v>312</v>
      </c>
      <c r="K10421" s="1">
        <f t="shared" si="324"/>
        <v>6.41025641025641E-3</v>
      </c>
      <c r="L10421" s="1">
        <f t="shared" si="325"/>
        <v>5.0384615384615383</v>
      </c>
      <c r="M10421" s="1">
        <f>SUMIFS(L:L,B:B,B10421,C:C,C10421)</f>
        <v>606.51282051282044</v>
      </c>
    </row>
    <row r="10422" spans="1:13" x14ac:dyDescent="0.2">
      <c r="A10422">
        <v>12</v>
      </c>
      <c r="B10422">
        <v>18900</v>
      </c>
      <c r="C10422">
        <v>55</v>
      </c>
      <c r="D10422">
        <v>4</v>
      </c>
      <c r="E10422">
        <v>26</v>
      </c>
      <c r="F10422">
        <v>5</v>
      </c>
      <c r="G10422">
        <v>2</v>
      </c>
      <c r="I10422" s="1">
        <f>VLOOKUP(D10422,cards!A:D,4,FALSE)</f>
        <v>16</v>
      </c>
      <c r="J10422" s="1">
        <f>SUMIFS(G:G,C:C,C10422,B:B,B10422)</f>
        <v>32</v>
      </c>
      <c r="K10422" s="1">
        <f t="shared" si="324"/>
        <v>6.25E-2</v>
      </c>
      <c r="L10422" s="1">
        <f t="shared" si="325"/>
        <v>1</v>
      </c>
      <c r="M10422" s="1">
        <f>SUMIFS(L:L,B:B,B10422,C:C,C10422)</f>
        <v>561.9375</v>
      </c>
    </row>
    <row r="10423" spans="1:13" x14ac:dyDescent="0.2">
      <c r="A10423">
        <v>12</v>
      </c>
      <c r="B10423">
        <v>18900</v>
      </c>
      <c r="C10423">
        <v>37</v>
      </c>
      <c r="D10423">
        <v>5</v>
      </c>
      <c r="E10423">
        <v>63</v>
      </c>
      <c r="F10423">
        <v>3</v>
      </c>
      <c r="G10423">
        <v>2</v>
      </c>
      <c r="I10423" s="1">
        <f>VLOOKUP(D10423,cards!A:D,4,FALSE)</f>
        <v>36</v>
      </c>
      <c r="J10423" s="1">
        <f>SUMIFS(G:G,C:C,C10423,B:B,B10423)</f>
        <v>6325</v>
      </c>
      <c r="K10423" s="1">
        <f t="shared" si="324"/>
        <v>3.1620553359683795E-4</v>
      </c>
      <c r="L10423" s="1">
        <f t="shared" si="325"/>
        <v>1.1383399209486167E-2</v>
      </c>
      <c r="M10423" s="1">
        <f>SUMIFS(L:L,B:B,B10423,C:C,C10423)</f>
        <v>72.262292490118611</v>
      </c>
    </row>
    <row r="10424" spans="1:13" x14ac:dyDescent="0.2">
      <c r="A10424">
        <v>12</v>
      </c>
      <c r="B10424">
        <v>18900</v>
      </c>
      <c r="C10424">
        <v>13</v>
      </c>
      <c r="D10424">
        <v>8</v>
      </c>
      <c r="E10424">
        <v>38</v>
      </c>
      <c r="F10424">
        <v>2</v>
      </c>
      <c r="G10424">
        <v>2</v>
      </c>
      <c r="I10424" s="1">
        <f>VLOOKUP(D10424,cards!A:D,4,FALSE)</f>
        <v>386</v>
      </c>
      <c r="J10424" s="1">
        <f>SUMIFS(G:G,C:C,C10424,B:B,B10424)</f>
        <v>295</v>
      </c>
      <c r="K10424" s="1">
        <f t="shared" si="324"/>
        <v>6.7796610169491523E-3</v>
      </c>
      <c r="L10424" s="1">
        <f t="shared" si="325"/>
        <v>2.6169491525423729</v>
      </c>
      <c r="M10424" s="1">
        <f>SUMIFS(L:L,B:B,B10424,C:C,C10424)</f>
        <v>131.25423728813556</v>
      </c>
    </row>
    <row r="10425" spans="1:13" x14ac:dyDescent="0.2">
      <c r="A10425">
        <v>12</v>
      </c>
      <c r="B10425">
        <v>18900</v>
      </c>
      <c r="C10425">
        <v>55</v>
      </c>
      <c r="D10425">
        <v>10</v>
      </c>
      <c r="E10425">
        <v>0</v>
      </c>
      <c r="F10425">
        <v>0</v>
      </c>
      <c r="G10425">
        <v>2</v>
      </c>
      <c r="I10425" s="1">
        <f>VLOOKUP(D10425,cards!A:D,4,FALSE)</f>
        <v>1586</v>
      </c>
      <c r="J10425" s="1">
        <f>SUMIFS(G:G,C:C,C10425,B:B,B10425)</f>
        <v>32</v>
      </c>
      <c r="K10425" s="1">
        <f t="shared" si="324"/>
        <v>6.25E-2</v>
      </c>
      <c r="L10425" s="1">
        <f t="shared" si="325"/>
        <v>99.125</v>
      </c>
      <c r="M10425" s="1">
        <f>SUMIFS(L:L,B:B,B10425,C:C,C10425)</f>
        <v>561.9375</v>
      </c>
    </row>
    <row r="10426" spans="1:13" x14ac:dyDescent="0.2">
      <c r="A10426">
        <v>12</v>
      </c>
      <c r="B10426">
        <v>18900</v>
      </c>
      <c r="C10426">
        <v>19</v>
      </c>
      <c r="D10426">
        <v>11</v>
      </c>
      <c r="E10426">
        <v>26</v>
      </c>
      <c r="F10426">
        <v>9</v>
      </c>
      <c r="G10426">
        <v>2</v>
      </c>
      <c r="I10426" s="1">
        <f>VLOOKUP(D10426,cards!A:D,4,FALSE)</f>
        <v>2586</v>
      </c>
      <c r="J10426" s="1">
        <f>SUMIFS(G:G,C:C,C10426,B:B,B10426)</f>
        <v>312</v>
      </c>
      <c r="K10426" s="1">
        <f t="shared" si="324"/>
        <v>6.41025641025641E-3</v>
      </c>
      <c r="L10426" s="1">
        <f t="shared" si="325"/>
        <v>16.576923076923077</v>
      </c>
      <c r="M10426" s="1">
        <f>SUMIFS(L:L,B:B,B10426,C:C,C10426)</f>
        <v>606.51282051282044</v>
      </c>
    </row>
    <row r="10427" spans="1:13" x14ac:dyDescent="0.2">
      <c r="A10427">
        <v>12</v>
      </c>
      <c r="B10427">
        <v>18900</v>
      </c>
      <c r="C10427">
        <v>19</v>
      </c>
      <c r="D10427">
        <v>8</v>
      </c>
      <c r="E10427">
        <v>26</v>
      </c>
      <c r="F10427">
        <v>7</v>
      </c>
      <c r="G10427">
        <v>2</v>
      </c>
      <c r="I10427" s="1">
        <f>VLOOKUP(D10427,cards!A:D,4,FALSE)</f>
        <v>386</v>
      </c>
      <c r="J10427" s="1">
        <f>SUMIFS(G:G,C:C,C10427,B:B,B10427)</f>
        <v>312</v>
      </c>
      <c r="K10427" s="1">
        <f t="shared" si="324"/>
        <v>6.41025641025641E-3</v>
      </c>
      <c r="L10427" s="1">
        <f t="shared" si="325"/>
        <v>2.4743589743589745</v>
      </c>
      <c r="M10427" s="1">
        <f>SUMIFS(L:L,B:B,B10427,C:C,C10427)</f>
        <v>606.51282051282044</v>
      </c>
    </row>
    <row r="10428" spans="1:13" x14ac:dyDescent="0.2">
      <c r="A10428">
        <v>12</v>
      </c>
      <c r="B10428">
        <v>18900</v>
      </c>
      <c r="C10428">
        <v>37</v>
      </c>
      <c r="D10428">
        <v>5</v>
      </c>
      <c r="E10428">
        <v>38</v>
      </c>
      <c r="F10428">
        <v>3</v>
      </c>
      <c r="G10428">
        <v>2</v>
      </c>
      <c r="I10428" s="1">
        <f>VLOOKUP(D10428,cards!A:D,4,FALSE)</f>
        <v>36</v>
      </c>
      <c r="J10428" s="1">
        <f>SUMIFS(G:G,C:C,C10428,B:B,B10428)</f>
        <v>6325</v>
      </c>
      <c r="K10428" s="1">
        <f t="shared" si="324"/>
        <v>3.1620553359683795E-4</v>
      </c>
      <c r="L10428" s="1">
        <f t="shared" si="325"/>
        <v>1.1383399209486167E-2</v>
      </c>
      <c r="M10428" s="1">
        <f>SUMIFS(L:L,B:B,B10428,C:C,C10428)</f>
        <v>72.262292490118611</v>
      </c>
    </row>
    <row r="10429" spans="1:13" x14ac:dyDescent="0.2">
      <c r="A10429">
        <v>12</v>
      </c>
      <c r="B10429">
        <v>18900</v>
      </c>
      <c r="C10429">
        <v>37</v>
      </c>
      <c r="D10429">
        <v>3</v>
      </c>
      <c r="E10429">
        <v>0</v>
      </c>
      <c r="F10429">
        <v>0</v>
      </c>
      <c r="G10429">
        <v>2</v>
      </c>
      <c r="I10429" s="1">
        <f>VLOOKUP(D10429,cards!A:D,4,FALSE)</f>
        <v>6</v>
      </c>
      <c r="J10429" s="1">
        <f>SUMIFS(G:G,C:C,C10429,B:B,B10429)</f>
        <v>6325</v>
      </c>
      <c r="K10429" s="1">
        <f t="shared" si="324"/>
        <v>3.1620553359683795E-4</v>
      </c>
      <c r="L10429" s="1">
        <f t="shared" si="325"/>
        <v>1.8972332015810278E-3</v>
      </c>
      <c r="M10429" s="1">
        <f>SUMIFS(L:L,B:B,B10429,C:C,C10429)</f>
        <v>72.262292490118611</v>
      </c>
    </row>
    <row r="10430" spans="1:13" x14ac:dyDescent="0.2">
      <c r="A10430">
        <v>12</v>
      </c>
      <c r="B10430">
        <v>18900</v>
      </c>
      <c r="C10430">
        <v>19</v>
      </c>
      <c r="D10430">
        <v>12</v>
      </c>
      <c r="E10430">
        <v>26</v>
      </c>
      <c r="F10430">
        <v>8</v>
      </c>
      <c r="G10430">
        <v>2</v>
      </c>
      <c r="I10430" s="1">
        <f>VLOOKUP(D10430,cards!A:D,4,FALSE)</f>
        <v>4586</v>
      </c>
      <c r="J10430" s="1">
        <f>SUMIFS(G:G,C:C,C10430,B:B,B10430)</f>
        <v>312</v>
      </c>
      <c r="K10430" s="1">
        <f t="shared" si="324"/>
        <v>6.41025641025641E-3</v>
      </c>
      <c r="L10430" s="1">
        <f t="shared" si="325"/>
        <v>29.397435897435898</v>
      </c>
      <c r="M10430" s="1">
        <f>SUMIFS(L:L,B:B,B10430,C:C,C10430)</f>
        <v>606.51282051282044</v>
      </c>
    </row>
    <row r="10431" spans="1:13" x14ac:dyDescent="0.2">
      <c r="A10431">
        <v>12</v>
      </c>
      <c r="B10431">
        <v>18900</v>
      </c>
      <c r="C10431">
        <v>37</v>
      </c>
      <c r="D10431">
        <v>6</v>
      </c>
      <c r="E10431">
        <v>38</v>
      </c>
      <c r="F10431">
        <v>4</v>
      </c>
      <c r="G10431">
        <v>2</v>
      </c>
      <c r="I10431" s="1">
        <f>VLOOKUP(D10431,cards!A:D,4,FALSE)</f>
        <v>86</v>
      </c>
      <c r="J10431" s="1">
        <f>SUMIFS(G:G,C:C,C10431,B:B,B10431)</f>
        <v>6325</v>
      </c>
      <c r="K10431" s="1">
        <f t="shared" si="324"/>
        <v>3.1620553359683795E-4</v>
      </c>
      <c r="L10431" s="1">
        <f t="shared" si="325"/>
        <v>2.7193675889328063E-2</v>
      </c>
      <c r="M10431" s="1">
        <f>SUMIFS(L:L,B:B,B10431,C:C,C10431)</f>
        <v>72.262292490118611</v>
      </c>
    </row>
    <row r="10432" spans="1:13" x14ac:dyDescent="0.2">
      <c r="A10432">
        <v>12</v>
      </c>
      <c r="B10432">
        <v>18900</v>
      </c>
      <c r="C10432">
        <v>10</v>
      </c>
      <c r="D10432">
        <v>6</v>
      </c>
      <c r="E10432">
        <v>38</v>
      </c>
      <c r="F10432">
        <v>2</v>
      </c>
      <c r="G10432">
        <v>2</v>
      </c>
      <c r="I10432" s="1">
        <f>VLOOKUP(D10432,cards!A:D,4,FALSE)</f>
        <v>86</v>
      </c>
      <c r="J10432" s="1">
        <f>SUMIFS(G:G,C:C,C10432,B:B,B10432)</f>
        <v>569</v>
      </c>
      <c r="K10432" s="1">
        <f t="shared" si="324"/>
        <v>3.5149384885764497E-3</v>
      </c>
      <c r="L10432" s="1">
        <f t="shared" si="325"/>
        <v>0.30228471001757468</v>
      </c>
      <c r="M10432" s="1">
        <f>SUMIFS(L:L,B:B,B10432,C:C,C10432)</f>
        <v>141.18453427065026</v>
      </c>
    </row>
    <row r="10433" spans="1:13" x14ac:dyDescent="0.2">
      <c r="A10433">
        <v>12</v>
      </c>
      <c r="B10433">
        <v>18900</v>
      </c>
      <c r="C10433">
        <v>37</v>
      </c>
      <c r="D10433">
        <v>4</v>
      </c>
      <c r="E10433">
        <v>38</v>
      </c>
      <c r="F10433">
        <v>2</v>
      </c>
      <c r="G10433">
        <v>2</v>
      </c>
      <c r="I10433" s="1">
        <f>VLOOKUP(D10433,cards!A:D,4,FALSE)</f>
        <v>16</v>
      </c>
      <c r="J10433" s="1">
        <f>SUMIFS(G:G,C:C,C10433,B:B,B10433)</f>
        <v>6325</v>
      </c>
      <c r="K10433" s="1">
        <f t="shared" si="324"/>
        <v>3.1620553359683795E-4</v>
      </c>
      <c r="L10433" s="1">
        <f t="shared" si="325"/>
        <v>5.0592885375494072E-3</v>
      </c>
      <c r="M10433" s="1">
        <f>SUMIFS(L:L,B:B,B10433,C:C,C10433)</f>
        <v>72.262292490118611</v>
      </c>
    </row>
    <row r="10434" spans="1:13" x14ac:dyDescent="0.2">
      <c r="A10434">
        <v>12</v>
      </c>
      <c r="B10434">
        <v>18900</v>
      </c>
      <c r="C10434">
        <v>31</v>
      </c>
      <c r="D10434">
        <v>10</v>
      </c>
      <c r="E10434">
        <v>38</v>
      </c>
      <c r="F10434">
        <v>4</v>
      </c>
      <c r="G10434">
        <v>2</v>
      </c>
      <c r="I10434" s="1">
        <f>VLOOKUP(D10434,cards!A:D,4,FALSE)</f>
        <v>1586</v>
      </c>
      <c r="J10434" s="1">
        <f>SUMIFS(G:G,C:C,C10434,B:B,B10434)</f>
        <v>606</v>
      </c>
      <c r="K10434" s="1">
        <f t="shared" ref="K10434:K10497" si="326">G10434/J10434</f>
        <v>3.3003300330033004E-3</v>
      </c>
      <c r="L10434" s="1">
        <f t="shared" ref="L10434:L10497" si="327">I10434*K10434</f>
        <v>5.2343234323432348</v>
      </c>
      <c r="M10434" s="1">
        <f>SUMIFS(L:L,B:B,B10434,C:C,C10434)</f>
        <v>321.42904290429055</v>
      </c>
    </row>
    <row r="10435" spans="1:13" x14ac:dyDescent="0.2">
      <c r="A10435">
        <v>12</v>
      </c>
      <c r="B10435">
        <v>18900</v>
      </c>
      <c r="C10435">
        <v>31</v>
      </c>
      <c r="D10435">
        <v>9</v>
      </c>
      <c r="E10435">
        <v>26</v>
      </c>
      <c r="F10435">
        <v>7</v>
      </c>
      <c r="G10435">
        <v>2</v>
      </c>
      <c r="I10435" s="1">
        <f>VLOOKUP(D10435,cards!A:D,4,FALSE)</f>
        <v>786</v>
      </c>
      <c r="J10435" s="1">
        <f>SUMIFS(G:G,C:C,C10435,B:B,B10435)</f>
        <v>606</v>
      </c>
      <c r="K10435" s="1">
        <f t="shared" si="326"/>
        <v>3.3003300330033004E-3</v>
      </c>
      <c r="L10435" s="1">
        <f t="shared" si="327"/>
        <v>2.5940594059405941</v>
      </c>
      <c r="M10435" s="1">
        <f>SUMIFS(L:L,B:B,B10435,C:C,C10435)</f>
        <v>321.42904290429055</v>
      </c>
    </row>
    <row r="10436" spans="1:13" x14ac:dyDescent="0.2">
      <c r="A10436">
        <v>12</v>
      </c>
      <c r="B10436">
        <v>18900</v>
      </c>
      <c r="C10436">
        <v>55</v>
      </c>
      <c r="D10436">
        <v>9</v>
      </c>
      <c r="E10436">
        <v>38</v>
      </c>
      <c r="F10436">
        <v>6</v>
      </c>
      <c r="G10436">
        <v>2</v>
      </c>
      <c r="I10436" s="1">
        <f>VLOOKUP(D10436,cards!A:D,4,FALSE)</f>
        <v>786</v>
      </c>
      <c r="J10436" s="1">
        <f>SUMIFS(G:G,C:C,C10436,B:B,B10436)</f>
        <v>32</v>
      </c>
      <c r="K10436" s="1">
        <f t="shared" si="326"/>
        <v>6.25E-2</v>
      </c>
      <c r="L10436" s="1">
        <f t="shared" si="327"/>
        <v>49.125</v>
      </c>
      <c r="M10436" s="1">
        <f>SUMIFS(L:L,B:B,B10436,C:C,C10436)</f>
        <v>561.9375</v>
      </c>
    </row>
    <row r="10437" spans="1:13" x14ac:dyDescent="0.2">
      <c r="A10437">
        <v>12</v>
      </c>
      <c r="B10437">
        <v>18900</v>
      </c>
      <c r="C10437">
        <v>19</v>
      </c>
      <c r="D10437">
        <v>6</v>
      </c>
      <c r="E10437">
        <v>26</v>
      </c>
      <c r="F10437">
        <v>5</v>
      </c>
      <c r="G10437">
        <v>2</v>
      </c>
      <c r="I10437" s="1">
        <f>VLOOKUP(D10437,cards!A:D,4,FALSE)</f>
        <v>86</v>
      </c>
      <c r="J10437" s="1">
        <f>SUMIFS(G:G,C:C,C10437,B:B,B10437)</f>
        <v>312</v>
      </c>
      <c r="K10437" s="1">
        <f t="shared" si="326"/>
        <v>6.41025641025641E-3</v>
      </c>
      <c r="L10437" s="1">
        <f t="shared" si="327"/>
        <v>0.55128205128205121</v>
      </c>
      <c r="M10437" s="1">
        <f>SUMIFS(L:L,B:B,B10437,C:C,C10437)</f>
        <v>606.51282051282044</v>
      </c>
    </row>
    <row r="10438" spans="1:13" x14ac:dyDescent="0.2">
      <c r="A10438">
        <v>12</v>
      </c>
      <c r="B10438">
        <v>18900</v>
      </c>
      <c r="C10438">
        <v>31</v>
      </c>
      <c r="D10438">
        <v>8</v>
      </c>
      <c r="E10438">
        <v>38</v>
      </c>
      <c r="F10438">
        <v>2</v>
      </c>
      <c r="G10438">
        <v>2</v>
      </c>
      <c r="I10438" s="1">
        <f>VLOOKUP(D10438,cards!A:D,4,FALSE)</f>
        <v>386</v>
      </c>
      <c r="J10438" s="1">
        <f>SUMIFS(G:G,C:C,C10438,B:B,B10438)</f>
        <v>606</v>
      </c>
      <c r="K10438" s="1">
        <f t="shared" si="326"/>
        <v>3.3003300330033004E-3</v>
      </c>
      <c r="L10438" s="1">
        <f t="shared" si="327"/>
        <v>1.273927392739274</v>
      </c>
      <c r="M10438" s="1">
        <f>SUMIFS(L:L,B:B,B10438,C:C,C10438)</f>
        <v>321.42904290429055</v>
      </c>
    </row>
    <row r="10439" spans="1:13" x14ac:dyDescent="0.2">
      <c r="A10439">
        <v>12</v>
      </c>
      <c r="B10439">
        <v>18900</v>
      </c>
      <c r="C10439">
        <v>31</v>
      </c>
      <c r="D10439">
        <v>8</v>
      </c>
      <c r="E10439">
        <v>63</v>
      </c>
      <c r="F10439">
        <v>3</v>
      </c>
      <c r="G10439">
        <v>2</v>
      </c>
      <c r="I10439" s="1">
        <f>VLOOKUP(D10439,cards!A:D,4,FALSE)</f>
        <v>386</v>
      </c>
      <c r="J10439" s="1">
        <f>SUMIFS(G:G,C:C,C10439,B:B,B10439)</f>
        <v>606</v>
      </c>
      <c r="K10439" s="1">
        <f t="shared" si="326"/>
        <v>3.3003300330033004E-3</v>
      </c>
      <c r="L10439" s="1">
        <f t="shared" si="327"/>
        <v>1.273927392739274</v>
      </c>
      <c r="M10439" s="1">
        <f>SUMIFS(L:L,B:B,B10439,C:C,C10439)</f>
        <v>321.42904290429055</v>
      </c>
    </row>
    <row r="10440" spans="1:13" x14ac:dyDescent="0.2">
      <c r="A10440">
        <v>12</v>
      </c>
      <c r="B10440">
        <v>18900</v>
      </c>
      <c r="C10440">
        <v>37</v>
      </c>
      <c r="D10440">
        <v>8</v>
      </c>
      <c r="E10440">
        <v>0</v>
      </c>
      <c r="F10440">
        <v>0</v>
      </c>
      <c r="G10440">
        <v>2</v>
      </c>
      <c r="I10440" s="1">
        <f>VLOOKUP(D10440,cards!A:D,4,FALSE)</f>
        <v>386</v>
      </c>
      <c r="J10440" s="1">
        <f>SUMIFS(G:G,C:C,C10440,B:B,B10440)</f>
        <v>6325</v>
      </c>
      <c r="K10440" s="1">
        <f t="shared" si="326"/>
        <v>3.1620553359683795E-4</v>
      </c>
      <c r="L10440" s="1">
        <f t="shared" si="327"/>
        <v>0.12205533596837945</v>
      </c>
      <c r="M10440" s="1">
        <f>SUMIFS(L:L,B:B,B10440,C:C,C10440)</f>
        <v>72.262292490118611</v>
      </c>
    </row>
    <row r="10441" spans="1:13" x14ac:dyDescent="0.2">
      <c r="A10441">
        <v>12</v>
      </c>
      <c r="B10441">
        <v>18900</v>
      </c>
      <c r="C10441">
        <v>13</v>
      </c>
      <c r="D10441">
        <v>10</v>
      </c>
      <c r="E10441">
        <v>63</v>
      </c>
      <c r="F10441">
        <v>6</v>
      </c>
      <c r="G10441">
        <v>2</v>
      </c>
      <c r="I10441" s="1">
        <f>VLOOKUP(D10441,cards!A:D,4,FALSE)</f>
        <v>1586</v>
      </c>
      <c r="J10441" s="1">
        <f>SUMIFS(G:G,C:C,C10441,B:B,B10441)</f>
        <v>295</v>
      </c>
      <c r="K10441" s="1">
        <f t="shared" si="326"/>
        <v>6.7796610169491523E-3</v>
      </c>
      <c r="L10441" s="1">
        <f t="shared" si="327"/>
        <v>10.752542372881356</v>
      </c>
      <c r="M10441" s="1">
        <f>SUMIFS(L:L,B:B,B10441,C:C,C10441)</f>
        <v>131.25423728813556</v>
      </c>
    </row>
    <row r="10442" spans="1:13" x14ac:dyDescent="0.2">
      <c r="A10442">
        <v>12</v>
      </c>
      <c r="B10442">
        <v>18900</v>
      </c>
      <c r="C10442">
        <v>37</v>
      </c>
      <c r="D10442">
        <v>8</v>
      </c>
      <c r="E10442">
        <v>38</v>
      </c>
      <c r="F10442">
        <v>7</v>
      </c>
      <c r="G10442">
        <v>2</v>
      </c>
      <c r="I10442" s="1">
        <f>VLOOKUP(D10442,cards!A:D,4,FALSE)</f>
        <v>386</v>
      </c>
      <c r="J10442" s="1">
        <f>SUMIFS(G:G,C:C,C10442,B:B,B10442)</f>
        <v>6325</v>
      </c>
      <c r="K10442" s="1">
        <f t="shared" si="326"/>
        <v>3.1620553359683795E-4</v>
      </c>
      <c r="L10442" s="1">
        <f t="shared" si="327"/>
        <v>0.12205533596837945</v>
      </c>
      <c r="M10442" s="1">
        <f>SUMIFS(L:L,B:B,B10442,C:C,C10442)</f>
        <v>72.262292490118611</v>
      </c>
    </row>
    <row r="10443" spans="1:13" x14ac:dyDescent="0.2">
      <c r="A10443">
        <v>12</v>
      </c>
      <c r="B10443">
        <v>18900</v>
      </c>
      <c r="C10443">
        <v>13</v>
      </c>
      <c r="D10443">
        <v>8</v>
      </c>
      <c r="E10443">
        <v>26</v>
      </c>
      <c r="F10443">
        <v>8</v>
      </c>
      <c r="G10443">
        <v>2</v>
      </c>
      <c r="I10443" s="1">
        <f>VLOOKUP(D10443,cards!A:D,4,FALSE)</f>
        <v>386</v>
      </c>
      <c r="J10443" s="1">
        <f>SUMIFS(G:G,C:C,C10443,B:B,B10443)</f>
        <v>295</v>
      </c>
      <c r="K10443" s="1">
        <f t="shared" si="326"/>
        <v>6.7796610169491523E-3</v>
      </c>
      <c r="L10443" s="1">
        <f t="shared" si="327"/>
        <v>2.6169491525423729</v>
      </c>
      <c r="M10443" s="1">
        <f>SUMIFS(L:L,B:B,B10443,C:C,C10443)</f>
        <v>131.25423728813556</v>
      </c>
    </row>
    <row r="10444" spans="1:13" x14ac:dyDescent="0.2">
      <c r="A10444">
        <v>12</v>
      </c>
      <c r="B10444">
        <v>18900</v>
      </c>
      <c r="C10444">
        <v>31</v>
      </c>
      <c r="D10444">
        <v>7</v>
      </c>
      <c r="E10444">
        <v>38</v>
      </c>
      <c r="F10444">
        <v>1</v>
      </c>
      <c r="G10444">
        <v>2</v>
      </c>
      <c r="I10444" s="1">
        <f>VLOOKUP(D10444,cards!A:D,4,FALSE)</f>
        <v>186</v>
      </c>
      <c r="J10444" s="1">
        <f>SUMIFS(G:G,C:C,C10444,B:B,B10444)</f>
        <v>606</v>
      </c>
      <c r="K10444" s="1">
        <f t="shared" si="326"/>
        <v>3.3003300330033004E-3</v>
      </c>
      <c r="L10444" s="1">
        <f t="shared" si="327"/>
        <v>0.61386138613861385</v>
      </c>
      <c r="M10444" s="1">
        <f>SUMIFS(L:L,B:B,B10444,C:C,C10444)</f>
        <v>321.42904290429055</v>
      </c>
    </row>
    <row r="10445" spans="1:13" x14ac:dyDescent="0.2">
      <c r="A10445">
        <v>12</v>
      </c>
      <c r="B10445">
        <v>18900</v>
      </c>
      <c r="C10445">
        <v>13</v>
      </c>
      <c r="D10445">
        <v>5</v>
      </c>
      <c r="E10445">
        <v>26</v>
      </c>
      <c r="F10445">
        <v>6</v>
      </c>
      <c r="G10445">
        <v>2</v>
      </c>
      <c r="I10445" s="1">
        <f>VLOOKUP(D10445,cards!A:D,4,FALSE)</f>
        <v>36</v>
      </c>
      <c r="J10445" s="1">
        <f>SUMIFS(G:G,C:C,C10445,B:B,B10445)</f>
        <v>295</v>
      </c>
      <c r="K10445" s="1">
        <f t="shared" si="326"/>
        <v>6.7796610169491523E-3</v>
      </c>
      <c r="L10445" s="1">
        <f t="shared" si="327"/>
        <v>0.24406779661016947</v>
      </c>
      <c r="M10445" s="1">
        <f>SUMIFS(L:L,B:B,B10445,C:C,C10445)</f>
        <v>131.25423728813556</v>
      </c>
    </row>
    <row r="10446" spans="1:13" x14ac:dyDescent="0.2">
      <c r="A10446">
        <v>12</v>
      </c>
      <c r="B10446">
        <v>18900</v>
      </c>
      <c r="C10446">
        <v>10</v>
      </c>
      <c r="D10446">
        <v>11</v>
      </c>
      <c r="E10446">
        <v>26</v>
      </c>
      <c r="F10446">
        <v>10</v>
      </c>
      <c r="G10446">
        <v>2</v>
      </c>
      <c r="I10446" s="1">
        <f>VLOOKUP(D10446,cards!A:D,4,FALSE)</f>
        <v>2586</v>
      </c>
      <c r="J10446" s="1">
        <f>SUMIFS(G:G,C:C,C10446,B:B,B10446)</f>
        <v>569</v>
      </c>
      <c r="K10446" s="1">
        <f t="shared" si="326"/>
        <v>3.5149384885764497E-3</v>
      </c>
      <c r="L10446" s="1">
        <f t="shared" si="327"/>
        <v>9.0896309314586983</v>
      </c>
      <c r="M10446" s="1">
        <f>SUMIFS(L:L,B:B,B10446,C:C,C10446)</f>
        <v>141.18453427065026</v>
      </c>
    </row>
    <row r="10447" spans="1:13" x14ac:dyDescent="0.2">
      <c r="A10447">
        <v>12</v>
      </c>
      <c r="B10447">
        <v>18900</v>
      </c>
      <c r="C10447">
        <v>55</v>
      </c>
      <c r="D10447">
        <v>6</v>
      </c>
      <c r="E10447">
        <v>26</v>
      </c>
      <c r="F10447">
        <v>5</v>
      </c>
      <c r="G10447">
        <v>1</v>
      </c>
      <c r="I10447" s="1">
        <f>VLOOKUP(D10447,cards!A:D,4,FALSE)</f>
        <v>86</v>
      </c>
      <c r="J10447" s="1">
        <f>SUMIFS(G:G,C:C,C10447,B:B,B10447)</f>
        <v>32</v>
      </c>
      <c r="K10447" s="1">
        <f t="shared" si="326"/>
        <v>3.125E-2</v>
      </c>
      <c r="L10447" s="1">
        <f t="shared" si="327"/>
        <v>2.6875</v>
      </c>
      <c r="M10447" s="1">
        <f>SUMIFS(L:L,B:B,B10447,C:C,C10447)</f>
        <v>561.9375</v>
      </c>
    </row>
    <row r="10448" spans="1:13" x14ac:dyDescent="0.2">
      <c r="A10448">
        <v>12</v>
      </c>
      <c r="B10448">
        <v>18900</v>
      </c>
      <c r="C10448">
        <v>31</v>
      </c>
      <c r="D10448">
        <v>7</v>
      </c>
      <c r="E10448">
        <v>0</v>
      </c>
      <c r="F10448">
        <v>0</v>
      </c>
      <c r="G10448">
        <v>1</v>
      </c>
      <c r="I10448" s="1">
        <f>VLOOKUP(D10448,cards!A:D,4,FALSE)</f>
        <v>186</v>
      </c>
      <c r="J10448" s="1">
        <f>SUMIFS(G:G,C:C,C10448,B:B,B10448)</f>
        <v>606</v>
      </c>
      <c r="K10448" s="1">
        <f t="shared" si="326"/>
        <v>1.6501650165016502E-3</v>
      </c>
      <c r="L10448" s="1">
        <f t="shared" si="327"/>
        <v>0.30693069306930693</v>
      </c>
      <c r="M10448" s="1">
        <f>SUMIFS(L:L,B:B,B10448,C:C,C10448)</f>
        <v>321.42904290429055</v>
      </c>
    </row>
    <row r="10449" spans="1:13" x14ac:dyDescent="0.2">
      <c r="A10449">
        <v>12</v>
      </c>
      <c r="B10449">
        <v>18900</v>
      </c>
      <c r="C10449">
        <v>13</v>
      </c>
      <c r="D10449">
        <v>8</v>
      </c>
      <c r="E10449">
        <v>8</v>
      </c>
      <c r="F10449">
        <v>8</v>
      </c>
      <c r="G10449">
        <v>1</v>
      </c>
      <c r="I10449" s="1">
        <f>VLOOKUP(D10449,cards!A:D,4,FALSE)</f>
        <v>386</v>
      </c>
      <c r="J10449" s="1">
        <f>SUMIFS(G:G,C:C,C10449,B:B,B10449)</f>
        <v>295</v>
      </c>
      <c r="K10449" s="1">
        <f t="shared" si="326"/>
        <v>3.3898305084745762E-3</v>
      </c>
      <c r="L10449" s="1">
        <f t="shared" si="327"/>
        <v>1.3084745762711865</v>
      </c>
      <c r="M10449" s="1">
        <f>SUMIFS(L:L,B:B,B10449,C:C,C10449)</f>
        <v>131.25423728813556</v>
      </c>
    </row>
    <row r="10450" spans="1:13" x14ac:dyDescent="0.2">
      <c r="A10450">
        <v>12</v>
      </c>
      <c r="B10450">
        <v>18900</v>
      </c>
      <c r="C10450">
        <v>31</v>
      </c>
      <c r="D10450">
        <v>7</v>
      </c>
      <c r="E10450">
        <v>32</v>
      </c>
      <c r="F10450">
        <v>8</v>
      </c>
      <c r="G10450">
        <v>1</v>
      </c>
      <c r="I10450" s="1">
        <f>VLOOKUP(D10450,cards!A:D,4,FALSE)</f>
        <v>186</v>
      </c>
      <c r="J10450" s="1">
        <f>SUMIFS(G:G,C:C,C10450,B:B,B10450)</f>
        <v>606</v>
      </c>
      <c r="K10450" s="1">
        <f t="shared" si="326"/>
        <v>1.6501650165016502E-3</v>
      </c>
      <c r="L10450" s="1">
        <f t="shared" si="327"/>
        <v>0.30693069306930693</v>
      </c>
      <c r="M10450" s="1">
        <f>SUMIFS(L:L,B:B,B10450,C:C,C10450)</f>
        <v>321.42904290429055</v>
      </c>
    </row>
    <row r="10451" spans="1:13" x14ac:dyDescent="0.2">
      <c r="A10451">
        <v>12</v>
      </c>
      <c r="B10451">
        <v>18900</v>
      </c>
      <c r="C10451">
        <v>31</v>
      </c>
      <c r="D10451">
        <v>7</v>
      </c>
      <c r="E10451">
        <v>32</v>
      </c>
      <c r="F10451">
        <v>7</v>
      </c>
      <c r="G10451">
        <v>1</v>
      </c>
      <c r="I10451" s="1">
        <f>VLOOKUP(D10451,cards!A:D,4,FALSE)</f>
        <v>186</v>
      </c>
      <c r="J10451" s="1">
        <f>SUMIFS(G:G,C:C,C10451,B:B,B10451)</f>
        <v>606</v>
      </c>
      <c r="K10451" s="1">
        <f t="shared" si="326"/>
        <v>1.6501650165016502E-3</v>
      </c>
      <c r="L10451" s="1">
        <f t="shared" si="327"/>
        <v>0.30693069306930693</v>
      </c>
      <c r="M10451" s="1">
        <f>SUMIFS(L:L,B:B,B10451,C:C,C10451)</f>
        <v>321.42904290429055</v>
      </c>
    </row>
    <row r="10452" spans="1:13" x14ac:dyDescent="0.2">
      <c r="A10452">
        <v>12</v>
      </c>
      <c r="B10452">
        <v>18900</v>
      </c>
      <c r="C10452">
        <v>31</v>
      </c>
      <c r="D10452">
        <v>7</v>
      </c>
      <c r="E10452">
        <v>26</v>
      </c>
      <c r="F10452">
        <v>4</v>
      </c>
      <c r="G10452">
        <v>1</v>
      </c>
      <c r="I10452" s="1">
        <f>VLOOKUP(D10452,cards!A:D,4,FALSE)</f>
        <v>186</v>
      </c>
      <c r="J10452" s="1">
        <f>SUMIFS(G:G,C:C,C10452,B:B,B10452)</f>
        <v>606</v>
      </c>
      <c r="K10452" s="1">
        <f t="shared" si="326"/>
        <v>1.6501650165016502E-3</v>
      </c>
      <c r="L10452" s="1">
        <f t="shared" si="327"/>
        <v>0.30693069306930693</v>
      </c>
      <c r="M10452" s="1">
        <f>SUMIFS(L:L,B:B,B10452,C:C,C10452)</f>
        <v>321.42904290429055</v>
      </c>
    </row>
    <row r="10453" spans="1:13" x14ac:dyDescent="0.2">
      <c r="A10453">
        <v>12</v>
      </c>
      <c r="B10453">
        <v>18900</v>
      </c>
      <c r="C10453">
        <v>13</v>
      </c>
      <c r="D10453">
        <v>9</v>
      </c>
      <c r="E10453">
        <v>38</v>
      </c>
      <c r="F10453">
        <v>3</v>
      </c>
      <c r="G10453">
        <v>1</v>
      </c>
      <c r="I10453" s="1">
        <f>VLOOKUP(D10453,cards!A:D,4,FALSE)</f>
        <v>786</v>
      </c>
      <c r="J10453" s="1">
        <f>SUMIFS(G:G,C:C,C10453,B:B,B10453)</f>
        <v>295</v>
      </c>
      <c r="K10453" s="1">
        <f t="shared" si="326"/>
        <v>3.3898305084745762E-3</v>
      </c>
      <c r="L10453" s="1">
        <f t="shared" si="327"/>
        <v>2.6644067796610167</v>
      </c>
      <c r="M10453" s="1">
        <f>SUMIFS(L:L,B:B,B10453,C:C,C10453)</f>
        <v>131.25423728813556</v>
      </c>
    </row>
    <row r="10454" spans="1:13" x14ac:dyDescent="0.2">
      <c r="A10454">
        <v>12</v>
      </c>
      <c r="B10454">
        <v>18900</v>
      </c>
      <c r="C10454">
        <v>31</v>
      </c>
      <c r="D10454">
        <v>8</v>
      </c>
      <c r="E10454">
        <v>0</v>
      </c>
      <c r="F10454">
        <v>0</v>
      </c>
      <c r="G10454">
        <v>1</v>
      </c>
      <c r="I10454" s="1">
        <f>VLOOKUP(D10454,cards!A:D,4,FALSE)</f>
        <v>386</v>
      </c>
      <c r="J10454" s="1">
        <f>SUMIFS(G:G,C:C,C10454,B:B,B10454)</f>
        <v>606</v>
      </c>
      <c r="K10454" s="1">
        <f t="shared" si="326"/>
        <v>1.6501650165016502E-3</v>
      </c>
      <c r="L10454" s="1">
        <f t="shared" si="327"/>
        <v>0.63696369636963701</v>
      </c>
      <c r="M10454" s="1">
        <f>SUMIFS(L:L,B:B,B10454,C:C,C10454)</f>
        <v>321.42904290429055</v>
      </c>
    </row>
    <row r="10455" spans="1:13" x14ac:dyDescent="0.2">
      <c r="A10455">
        <v>12</v>
      </c>
      <c r="B10455">
        <v>18900</v>
      </c>
      <c r="C10455">
        <v>31</v>
      </c>
      <c r="D10455">
        <v>8</v>
      </c>
      <c r="E10455">
        <v>63</v>
      </c>
      <c r="F10455">
        <v>4</v>
      </c>
      <c r="G10455">
        <v>1</v>
      </c>
      <c r="I10455" s="1">
        <f>VLOOKUP(D10455,cards!A:D,4,FALSE)</f>
        <v>386</v>
      </c>
      <c r="J10455" s="1">
        <f>SUMIFS(G:G,C:C,C10455,B:B,B10455)</f>
        <v>606</v>
      </c>
      <c r="K10455" s="1">
        <f t="shared" si="326"/>
        <v>1.6501650165016502E-3</v>
      </c>
      <c r="L10455" s="1">
        <f t="shared" si="327"/>
        <v>0.63696369636963701</v>
      </c>
      <c r="M10455" s="1">
        <f>SUMIFS(L:L,B:B,B10455,C:C,C10455)</f>
        <v>321.42904290429055</v>
      </c>
    </row>
    <row r="10456" spans="1:13" x14ac:dyDescent="0.2">
      <c r="A10456">
        <v>12</v>
      </c>
      <c r="B10456">
        <v>18900</v>
      </c>
      <c r="C10456">
        <v>37</v>
      </c>
      <c r="D10456">
        <v>7</v>
      </c>
      <c r="E10456">
        <v>38</v>
      </c>
      <c r="F10456">
        <v>5</v>
      </c>
      <c r="G10456">
        <v>1</v>
      </c>
      <c r="I10456" s="1">
        <f>VLOOKUP(D10456,cards!A:D,4,FALSE)</f>
        <v>186</v>
      </c>
      <c r="J10456" s="1">
        <f>SUMIFS(G:G,C:C,C10456,B:B,B10456)</f>
        <v>6325</v>
      </c>
      <c r="K10456" s="1">
        <f t="shared" si="326"/>
        <v>1.5810276679841898E-4</v>
      </c>
      <c r="L10456" s="1">
        <f t="shared" si="327"/>
        <v>2.9407114624505931E-2</v>
      </c>
      <c r="M10456" s="1">
        <f>SUMIFS(L:L,B:B,B10456,C:C,C10456)</f>
        <v>72.262292490118611</v>
      </c>
    </row>
    <row r="10457" spans="1:13" x14ac:dyDescent="0.2">
      <c r="A10457">
        <v>12</v>
      </c>
      <c r="B10457">
        <v>18900</v>
      </c>
      <c r="C10457">
        <v>19</v>
      </c>
      <c r="D10457">
        <v>6</v>
      </c>
      <c r="E10457">
        <v>38</v>
      </c>
      <c r="F10457">
        <v>2</v>
      </c>
      <c r="G10457">
        <v>1</v>
      </c>
      <c r="I10457" s="1">
        <f>VLOOKUP(D10457,cards!A:D,4,FALSE)</f>
        <v>86</v>
      </c>
      <c r="J10457" s="1">
        <f>SUMIFS(G:G,C:C,C10457,B:B,B10457)</f>
        <v>312</v>
      </c>
      <c r="K10457" s="1">
        <f t="shared" si="326"/>
        <v>3.205128205128205E-3</v>
      </c>
      <c r="L10457" s="1">
        <f t="shared" si="327"/>
        <v>0.27564102564102561</v>
      </c>
      <c r="M10457" s="1">
        <f>SUMIFS(L:L,B:B,B10457,C:C,C10457)</f>
        <v>606.51282051282044</v>
      </c>
    </row>
    <row r="10458" spans="1:13" x14ac:dyDescent="0.2">
      <c r="A10458">
        <v>12</v>
      </c>
      <c r="B10458">
        <v>18900</v>
      </c>
      <c r="C10458">
        <v>31</v>
      </c>
      <c r="D10458">
        <v>8</v>
      </c>
      <c r="E10458">
        <v>26</v>
      </c>
      <c r="F10458">
        <v>9</v>
      </c>
      <c r="G10458">
        <v>1</v>
      </c>
      <c r="I10458" s="1">
        <f>VLOOKUP(D10458,cards!A:D,4,FALSE)</f>
        <v>386</v>
      </c>
      <c r="J10458" s="1">
        <f>SUMIFS(G:G,C:C,C10458,B:B,B10458)</f>
        <v>606</v>
      </c>
      <c r="K10458" s="1">
        <f t="shared" si="326"/>
        <v>1.6501650165016502E-3</v>
      </c>
      <c r="L10458" s="1">
        <f t="shared" si="327"/>
        <v>0.63696369636963701</v>
      </c>
      <c r="M10458" s="1">
        <f>SUMIFS(L:L,B:B,B10458,C:C,C10458)</f>
        <v>321.42904290429055</v>
      </c>
    </row>
    <row r="10459" spans="1:13" x14ac:dyDescent="0.2">
      <c r="A10459">
        <v>12</v>
      </c>
      <c r="B10459">
        <v>18900</v>
      </c>
      <c r="C10459">
        <v>19</v>
      </c>
      <c r="D10459">
        <v>6</v>
      </c>
      <c r="E10459">
        <v>26</v>
      </c>
      <c r="F10459">
        <v>4</v>
      </c>
      <c r="G10459">
        <v>1</v>
      </c>
      <c r="I10459" s="1">
        <f>VLOOKUP(D10459,cards!A:D,4,FALSE)</f>
        <v>86</v>
      </c>
      <c r="J10459" s="1">
        <f>SUMIFS(G:G,C:C,C10459,B:B,B10459)</f>
        <v>312</v>
      </c>
      <c r="K10459" s="1">
        <f t="shared" si="326"/>
        <v>3.205128205128205E-3</v>
      </c>
      <c r="L10459" s="1">
        <f t="shared" si="327"/>
        <v>0.27564102564102561</v>
      </c>
      <c r="M10459" s="1">
        <f>SUMIFS(L:L,B:B,B10459,C:C,C10459)</f>
        <v>606.51282051282044</v>
      </c>
    </row>
    <row r="10460" spans="1:13" x14ac:dyDescent="0.2">
      <c r="A10460">
        <v>12</v>
      </c>
      <c r="B10460">
        <v>18900</v>
      </c>
      <c r="C10460">
        <v>10</v>
      </c>
      <c r="D10460">
        <v>10</v>
      </c>
      <c r="E10460">
        <v>38</v>
      </c>
      <c r="F10460">
        <v>5</v>
      </c>
      <c r="G10460">
        <v>1</v>
      </c>
      <c r="I10460" s="1">
        <f>VLOOKUP(D10460,cards!A:D,4,FALSE)</f>
        <v>1586</v>
      </c>
      <c r="J10460" s="1">
        <f>SUMIFS(G:G,C:C,C10460,B:B,B10460)</f>
        <v>569</v>
      </c>
      <c r="K10460" s="1">
        <f t="shared" si="326"/>
        <v>1.7574692442882249E-3</v>
      </c>
      <c r="L10460" s="1">
        <f t="shared" si="327"/>
        <v>2.7873462214411244</v>
      </c>
      <c r="M10460" s="1">
        <f>SUMIFS(L:L,B:B,B10460,C:C,C10460)</f>
        <v>141.18453427065026</v>
      </c>
    </row>
    <row r="10461" spans="1:13" x14ac:dyDescent="0.2">
      <c r="A10461">
        <v>12</v>
      </c>
      <c r="B10461">
        <v>18900</v>
      </c>
      <c r="C10461">
        <v>10</v>
      </c>
      <c r="D10461">
        <v>9</v>
      </c>
      <c r="E10461">
        <v>26</v>
      </c>
      <c r="F10461">
        <v>8</v>
      </c>
      <c r="G10461">
        <v>1</v>
      </c>
      <c r="I10461" s="1">
        <f>VLOOKUP(D10461,cards!A:D,4,FALSE)</f>
        <v>786</v>
      </c>
      <c r="J10461" s="1">
        <f>SUMIFS(G:G,C:C,C10461,B:B,B10461)</f>
        <v>569</v>
      </c>
      <c r="K10461" s="1">
        <f t="shared" si="326"/>
        <v>1.7574692442882249E-3</v>
      </c>
      <c r="L10461" s="1">
        <f t="shared" si="327"/>
        <v>1.3813708260105448</v>
      </c>
      <c r="M10461" s="1">
        <f>SUMIFS(L:L,B:B,B10461,C:C,C10461)</f>
        <v>141.18453427065026</v>
      </c>
    </row>
    <row r="10462" spans="1:13" x14ac:dyDescent="0.2">
      <c r="A10462">
        <v>12</v>
      </c>
      <c r="B10462">
        <v>18900</v>
      </c>
      <c r="C10462">
        <v>10</v>
      </c>
      <c r="D10462">
        <v>9</v>
      </c>
      <c r="E10462">
        <v>38</v>
      </c>
      <c r="F10462">
        <v>5</v>
      </c>
      <c r="G10462">
        <v>1</v>
      </c>
      <c r="I10462" s="1">
        <f>VLOOKUP(D10462,cards!A:D,4,FALSE)</f>
        <v>786</v>
      </c>
      <c r="J10462" s="1">
        <f>SUMIFS(G:G,C:C,C10462,B:B,B10462)</f>
        <v>569</v>
      </c>
      <c r="K10462" s="1">
        <f t="shared" si="326"/>
        <v>1.7574692442882249E-3</v>
      </c>
      <c r="L10462" s="1">
        <f t="shared" si="327"/>
        <v>1.3813708260105448</v>
      </c>
      <c r="M10462" s="1">
        <f>SUMIFS(L:L,B:B,B10462,C:C,C10462)</f>
        <v>141.18453427065026</v>
      </c>
    </row>
    <row r="10463" spans="1:13" x14ac:dyDescent="0.2">
      <c r="A10463">
        <v>12</v>
      </c>
      <c r="B10463">
        <v>18900</v>
      </c>
      <c r="C10463">
        <v>37</v>
      </c>
      <c r="D10463">
        <v>8</v>
      </c>
      <c r="E10463">
        <v>63</v>
      </c>
      <c r="F10463">
        <v>6</v>
      </c>
      <c r="G10463">
        <v>1</v>
      </c>
      <c r="I10463" s="1">
        <f>VLOOKUP(D10463,cards!A:D,4,FALSE)</f>
        <v>386</v>
      </c>
      <c r="J10463" s="1">
        <f>SUMIFS(G:G,C:C,C10463,B:B,B10463)</f>
        <v>6325</v>
      </c>
      <c r="K10463" s="1">
        <f t="shared" si="326"/>
        <v>1.5810276679841898E-4</v>
      </c>
      <c r="L10463" s="1">
        <f t="shared" si="327"/>
        <v>6.1027667984189723E-2</v>
      </c>
      <c r="M10463" s="1">
        <f>SUMIFS(L:L,B:B,B10463,C:C,C10463)</f>
        <v>72.262292490118611</v>
      </c>
    </row>
    <row r="10464" spans="1:13" x14ac:dyDescent="0.2">
      <c r="A10464">
        <v>12</v>
      </c>
      <c r="B10464">
        <v>18900</v>
      </c>
      <c r="C10464">
        <v>55</v>
      </c>
      <c r="D10464">
        <v>5</v>
      </c>
      <c r="E10464">
        <v>38</v>
      </c>
      <c r="F10464">
        <v>2</v>
      </c>
      <c r="G10464">
        <v>1</v>
      </c>
      <c r="I10464" s="1">
        <f>VLOOKUP(D10464,cards!A:D,4,FALSE)</f>
        <v>36</v>
      </c>
      <c r="J10464" s="1">
        <f>SUMIFS(G:G,C:C,C10464,B:B,B10464)</f>
        <v>32</v>
      </c>
      <c r="K10464" s="1">
        <f t="shared" si="326"/>
        <v>3.125E-2</v>
      </c>
      <c r="L10464" s="1">
        <f t="shared" si="327"/>
        <v>1.125</v>
      </c>
      <c r="M10464" s="1">
        <f>SUMIFS(L:L,B:B,B10464,C:C,C10464)</f>
        <v>561.9375</v>
      </c>
    </row>
    <row r="10465" spans="1:13" x14ac:dyDescent="0.2">
      <c r="A10465">
        <v>12</v>
      </c>
      <c r="B10465">
        <v>18900</v>
      </c>
      <c r="C10465">
        <v>31</v>
      </c>
      <c r="D10465">
        <v>9</v>
      </c>
      <c r="E10465">
        <v>63</v>
      </c>
      <c r="F10465">
        <v>5</v>
      </c>
      <c r="G10465">
        <v>1</v>
      </c>
      <c r="I10465" s="1">
        <f>VLOOKUP(D10465,cards!A:D,4,FALSE)</f>
        <v>786</v>
      </c>
      <c r="J10465" s="1">
        <f>SUMIFS(G:G,C:C,C10465,B:B,B10465)</f>
        <v>606</v>
      </c>
      <c r="K10465" s="1">
        <f t="shared" si="326"/>
        <v>1.6501650165016502E-3</v>
      </c>
      <c r="L10465" s="1">
        <f t="shared" si="327"/>
        <v>1.2970297029702971</v>
      </c>
      <c r="M10465" s="1">
        <f>SUMIFS(L:L,B:B,B10465,C:C,C10465)</f>
        <v>321.42904290429055</v>
      </c>
    </row>
    <row r="10466" spans="1:13" x14ac:dyDescent="0.2">
      <c r="A10466">
        <v>12</v>
      </c>
      <c r="B10466">
        <v>18900</v>
      </c>
      <c r="C10466">
        <v>31</v>
      </c>
      <c r="D10466">
        <v>10</v>
      </c>
      <c r="E10466">
        <v>63</v>
      </c>
      <c r="F10466">
        <v>6</v>
      </c>
      <c r="G10466">
        <v>1</v>
      </c>
      <c r="I10466" s="1">
        <f>VLOOKUP(D10466,cards!A:D,4,FALSE)</f>
        <v>1586</v>
      </c>
      <c r="J10466" s="1">
        <f>SUMIFS(G:G,C:C,C10466,B:B,B10466)</f>
        <v>606</v>
      </c>
      <c r="K10466" s="1">
        <f t="shared" si="326"/>
        <v>1.6501650165016502E-3</v>
      </c>
      <c r="L10466" s="1">
        <f t="shared" si="327"/>
        <v>2.6171617161716174</v>
      </c>
      <c r="M10466" s="1">
        <f>SUMIFS(L:L,B:B,B10466,C:C,C10466)</f>
        <v>321.42904290429055</v>
      </c>
    </row>
    <row r="10467" spans="1:13" x14ac:dyDescent="0.2">
      <c r="A10467">
        <v>12</v>
      </c>
      <c r="B10467">
        <v>18900</v>
      </c>
      <c r="C10467">
        <v>10</v>
      </c>
      <c r="D10467">
        <v>8</v>
      </c>
      <c r="E10467">
        <v>26</v>
      </c>
      <c r="F10467">
        <v>7</v>
      </c>
      <c r="G10467">
        <v>1</v>
      </c>
      <c r="I10467" s="1">
        <f>VLOOKUP(D10467,cards!A:D,4,FALSE)</f>
        <v>386</v>
      </c>
      <c r="J10467" s="1">
        <f>SUMIFS(G:G,C:C,C10467,B:B,B10467)</f>
        <v>569</v>
      </c>
      <c r="K10467" s="1">
        <f t="shared" si="326"/>
        <v>1.7574692442882249E-3</v>
      </c>
      <c r="L10467" s="1">
        <f t="shared" si="327"/>
        <v>0.67838312829525482</v>
      </c>
      <c r="M10467" s="1">
        <f>SUMIFS(L:L,B:B,B10467,C:C,C10467)</f>
        <v>141.18453427065026</v>
      </c>
    </row>
    <row r="10468" spans="1:13" x14ac:dyDescent="0.2">
      <c r="A10468">
        <v>12</v>
      </c>
      <c r="B10468">
        <v>18900</v>
      </c>
      <c r="C10468">
        <v>55</v>
      </c>
      <c r="D10468">
        <v>3</v>
      </c>
      <c r="E10468">
        <v>26</v>
      </c>
      <c r="F10468">
        <v>6</v>
      </c>
      <c r="G10468">
        <v>1</v>
      </c>
      <c r="I10468" s="1">
        <f>VLOOKUP(D10468,cards!A:D,4,FALSE)</f>
        <v>6</v>
      </c>
      <c r="J10468" s="1">
        <f>SUMIFS(G:G,C:C,C10468,B:B,B10468)</f>
        <v>32</v>
      </c>
      <c r="K10468" s="1">
        <f t="shared" si="326"/>
        <v>3.125E-2</v>
      </c>
      <c r="L10468" s="1">
        <f t="shared" si="327"/>
        <v>0.1875</v>
      </c>
      <c r="M10468" s="1">
        <f>SUMIFS(L:L,B:B,B10468,C:C,C10468)</f>
        <v>561.9375</v>
      </c>
    </row>
    <row r="10469" spans="1:13" x14ac:dyDescent="0.2">
      <c r="A10469">
        <v>12</v>
      </c>
      <c r="B10469">
        <v>18900</v>
      </c>
      <c r="C10469">
        <v>31</v>
      </c>
      <c r="D10469">
        <v>10</v>
      </c>
      <c r="E10469">
        <v>38</v>
      </c>
      <c r="F10469">
        <v>3</v>
      </c>
      <c r="G10469">
        <v>1</v>
      </c>
      <c r="I10469" s="1">
        <f>VLOOKUP(D10469,cards!A:D,4,FALSE)</f>
        <v>1586</v>
      </c>
      <c r="J10469" s="1">
        <f>SUMIFS(G:G,C:C,C10469,B:B,B10469)</f>
        <v>606</v>
      </c>
      <c r="K10469" s="1">
        <f t="shared" si="326"/>
        <v>1.6501650165016502E-3</v>
      </c>
      <c r="L10469" s="1">
        <f t="shared" si="327"/>
        <v>2.6171617161716174</v>
      </c>
      <c r="M10469" s="1">
        <f>SUMIFS(L:L,B:B,B10469,C:C,C10469)</f>
        <v>321.42904290429055</v>
      </c>
    </row>
    <row r="10470" spans="1:13" x14ac:dyDescent="0.2">
      <c r="A10470">
        <v>12</v>
      </c>
      <c r="B10470">
        <v>18900</v>
      </c>
      <c r="C10470">
        <v>31</v>
      </c>
      <c r="D10470">
        <v>10</v>
      </c>
      <c r="E10470">
        <v>0</v>
      </c>
      <c r="F10470">
        <v>0</v>
      </c>
      <c r="G10470">
        <v>1</v>
      </c>
      <c r="I10470" s="1">
        <f>VLOOKUP(D10470,cards!A:D,4,FALSE)</f>
        <v>1586</v>
      </c>
      <c r="J10470" s="1">
        <f>SUMIFS(G:G,C:C,C10470,B:B,B10470)</f>
        <v>606</v>
      </c>
      <c r="K10470" s="1">
        <f t="shared" si="326"/>
        <v>1.6501650165016502E-3</v>
      </c>
      <c r="L10470" s="1">
        <f t="shared" si="327"/>
        <v>2.6171617161716174</v>
      </c>
      <c r="M10470" s="1">
        <f>SUMIFS(L:L,B:B,B10470,C:C,C10470)</f>
        <v>321.42904290429055</v>
      </c>
    </row>
    <row r="10471" spans="1:13" x14ac:dyDescent="0.2">
      <c r="A10471">
        <v>12</v>
      </c>
      <c r="B10471">
        <v>18900</v>
      </c>
      <c r="C10471">
        <v>19</v>
      </c>
      <c r="D10471">
        <v>7</v>
      </c>
      <c r="E10471">
        <v>26</v>
      </c>
      <c r="F10471">
        <v>6</v>
      </c>
      <c r="G10471">
        <v>1</v>
      </c>
      <c r="I10471" s="1">
        <f>VLOOKUP(D10471,cards!A:D,4,FALSE)</f>
        <v>186</v>
      </c>
      <c r="J10471" s="1">
        <f>SUMIFS(G:G,C:C,C10471,B:B,B10471)</f>
        <v>312</v>
      </c>
      <c r="K10471" s="1">
        <f t="shared" si="326"/>
        <v>3.205128205128205E-3</v>
      </c>
      <c r="L10471" s="1">
        <f t="shared" si="327"/>
        <v>0.59615384615384615</v>
      </c>
      <c r="M10471" s="1">
        <f>SUMIFS(L:L,B:B,B10471,C:C,C10471)</f>
        <v>606.51282051282044</v>
      </c>
    </row>
    <row r="10472" spans="1:13" x14ac:dyDescent="0.2">
      <c r="A10472">
        <v>12</v>
      </c>
      <c r="B10472">
        <v>18900</v>
      </c>
      <c r="C10472">
        <v>37</v>
      </c>
      <c r="D10472">
        <v>7</v>
      </c>
      <c r="E10472">
        <v>63</v>
      </c>
      <c r="F10472">
        <v>5</v>
      </c>
      <c r="G10472">
        <v>1</v>
      </c>
      <c r="I10472" s="1">
        <f>VLOOKUP(D10472,cards!A:D,4,FALSE)</f>
        <v>186</v>
      </c>
      <c r="J10472" s="1">
        <f>SUMIFS(G:G,C:C,C10472,B:B,B10472)</f>
        <v>6325</v>
      </c>
      <c r="K10472" s="1">
        <f t="shared" si="326"/>
        <v>1.5810276679841898E-4</v>
      </c>
      <c r="L10472" s="1">
        <f t="shared" si="327"/>
        <v>2.9407114624505931E-2</v>
      </c>
      <c r="M10472" s="1">
        <f>SUMIFS(L:L,B:B,B10472,C:C,C10472)</f>
        <v>72.262292490118611</v>
      </c>
    </row>
    <row r="10473" spans="1:13" x14ac:dyDescent="0.2">
      <c r="A10473">
        <v>12</v>
      </c>
      <c r="B10473">
        <v>18900</v>
      </c>
      <c r="C10473">
        <v>31</v>
      </c>
      <c r="D10473">
        <v>11</v>
      </c>
      <c r="E10473">
        <v>26</v>
      </c>
      <c r="F10473">
        <v>11</v>
      </c>
      <c r="G10473">
        <v>1</v>
      </c>
      <c r="I10473" s="1">
        <f>VLOOKUP(D10473,cards!A:D,4,FALSE)</f>
        <v>2586</v>
      </c>
      <c r="J10473" s="1">
        <f>SUMIFS(G:G,C:C,C10473,B:B,B10473)</f>
        <v>606</v>
      </c>
      <c r="K10473" s="1">
        <f t="shared" si="326"/>
        <v>1.6501650165016502E-3</v>
      </c>
      <c r="L10473" s="1">
        <f t="shared" si="327"/>
        <v>4.2673267326732676</v>
      </c>
      <c r="M10473" s="1">
        <f>SUMIFS(L:L,B:B,B10473,C:C,C10473)</f>
        <v>321.42904290429055</v>
      </c>
    </row>
    <row r="10474" spans="1:13" x14ac:dyDescent="0.2">
      <c r="A10474">
        <v>12</v>
      </c>
      <c r="B10474">
        <v>18900</v>
      </c>
      <c r="C10474">
        <v>10</v>
      </c>
      <c r="D10474">
        <v>8</v>
      </c>
      <c r="E10474">
        <v>38</v>
      </c>
      <c r="F10474">
        <v>3</v>
      </c>
      <c r="G10474">
        <v>1</v>
      </c>
      <c r="I10474" s="1">
        <f>VLOOKUP(D10474,cards!A:D,4,FALSE)</f>
        <v>386</v>
      </c>
      <c r="J10474" s="1">
        <f>SUMIFS(G:G,C:C,C10474,B:B,B10474)</f>
        <v>569</v>
      </c>
      <c r="K10474" s="1">
        <f t="shared" si="326"/>
        <v>1.7574692442882249E-3</v>
      </c>
      <c r="L10474" s="1">
        <f t="shared" si="327"/>
        <v>0.67838312829525482</v>
      </c>
      <c r="M10474" s="1">
        <f>SUMIFS(L:L,B:B,B10474,C:C,C10474)</f>
        <v>141.18453427065026</v>
      </c>
    </row>
    <row r="10475" spans="1:13" x14ac:dyDescent="0.2">
      <c r="A10475">
        <v>12</v>
      </c>
      <c r="B10475">
        <v>18900</v>
      </c>
      <c r="C10475">
        <v>31</v>
      </c>
      <c r="D10475">
        <v>11</v>
      </c>
      <c r="E10475">
        <v>63</v>
      </c>
      <c r="F10475">
        <v>6</v>
      </c>
      <c r="G10475">
        <v>1</v>
      </c>
      <c r="I10475" s="1">
        <f>VLOOKUP(D10475,cards!A:D,4,FALSE)</f>
        <v>2586</v>
      </c>
      <c r="J10475" s="1">
        <f>SUMIFS(G:G,C:C,C10475,B:B,B10475)</f>
        <v>606</v>
      </c>
      <c r="K10475" s="1">
        <f t="shared" si="326"/>
        <v>1.6501650165016502E-3</v>
      </c>
      <c r="L10475" s="1">
        <f t="shared" si="327"/>
        <v>4.2673267326732676</v>
      </c>
      <c r="M10475" s="1">
        <f>SUMIFS(L:L,B:B,B10475,C:C,C10475)</f>
        <v>321.42904290429055</v>
      </c>
    </row>
    <row r="10476" spans="1:13" x14ac:dyDescent="0.2">
      <c r="A10476">
        <v>12</v>
      </c>
      <c r="B10476">
        <v>18900</v>
      </c>
      <c r="C10476">
        <v>10</v>
      </c>
      <c r="D10476">
        <v>7</v>
      </c>
      <c r="E10476">
        <v>38</v>
      </c>
      <c r="F10476">
        <v>3</v>
      </c>
      <c r="G10476">
        <v>1</v>
      </c>
      <c r="I10476" s="1">
        <f>VLOOKUP(D10476,cards!A:D,4,FALSE)</f>
        <v>186</v>
      </c>
      <c r="J10476" s="1">
        <f>SUMIFS(G:G,C:C,C10476,B:B,B10476)</f>
        <v>569</v>
      </c>
      <c r="K10476" s="1">
        <f t="shared" si="326"/>
        <v>1.7574692442882249E-3</v>
      </c>
      <c r="L10476" s="1">
        <f t="shared" si="327"/>
        <v>0.32688927943760981</v>
      </c>
      <c r="M10476" s="1">
        <f>SUMIFS(L:L,B:B,B10476,C:C,C10476)</f>
        <v>141.18453427065026</v>
      </c>
    </row>
    <row r="10477" spans="1:13" x14ac:dyDescent="0.2">
      <c r="A10477">
        <v>12</v>
      </c>
      <c r="B10477">
        <v>18900</v>
      </c>
      <c r="C10477">
        <v>10</v>
      </c>
      <c r="D10477">
        <v>6</v>
      </c>
      <c r="E10477">
        <v>26</v>
      </c>
      <c r="F10477">
        <v>4</v>
      </c>
      <c r="G10477">
        <v>1</v>
      </c>
      <c r="I10477" s="1">
        <f>VLOOKUP(D10477,cards!A:D,4,FALSE)</f>
        <v>86</v>
      </c>
      <c r="J10477" s="1">
        <f>SUMIFS(G:G,C:C,C10477,B:B,B10477)</f>
        <v>569</v>
      </c>
      <c r="K10477" s="1">
        <f t="shared" si="326"/>
        <v>1.7574692442882249E-3</v>
      </c>
      <c r="L10477" s="1">
        <f t="shared" si="327"/>
        <v>0.15114235500878734</v>
      </c>
      <c r="M10477" s="1">
        <f>SUMIFS(L:L,B:B,B10477,C:C,C10477)</f>
        <v>141.18453427065026</v>
      </c>
    </row>
    <row r="10478" spans="1:13" x14ac:dyDescent="0.2">
      <c r="A10478">
        <v>12</v>
      </c>
      <c r="B10478">
        <v>18900</v>
      </c>
      <c r="C10478">
        <v>19</v>
      </c>
      <c r="D10478">
        <v>8</v>
      </c>
      <c r="E10478">
        <v>38</v>
      </c>
      <c r="F10478">
        <v>3</v>
      </c>
      <c r="G10478">
        <v>1</v>
      </c>
      <c r="I10478" s="1">
        <f>VLOOKUP(D10478,cards!A:D,4,FALSE)</f>
        <v>386</v>
      </c>
      <c r="J10478" s="1">
        <f>SUMIFS(G:G,C:C,C10478,B:B,B10478)</f>
        <v>312</v>
      </c>
      <c r="K10478" s="1">
        <f t="shared" si="326"/>
        <v>3.205128205128205E-3</v>
      </c>
      <c r="L10478" s="1">
        <f t="shared" si="327"/>
        <v>1.2371794871794872</v>
      </c>
      <c r="M10478" s="1">
        <f>SUMIFS(L:L,B:B,B10478,C:C,C10478)</f>
        <v>606.51282051282044</v>
      </c>
    </row>
    <row r="10479" spans="1:13" x14ac:dyDescent="0.2">
      <c r="A10479">
        <v>12</v>
      </c>
      <c r="B10479">
        <v>18900</v>
      </c>
      <c r="C10479">
        <v>55</v>
      </c>
      <c r="D10479">
        <v>6</v>
      </c>
      <c r="E10479">
        <v>26</v>
      </c>
      <c r="F10479">
        <v>6</v>
      </c>
      <c r="G10479">
        <v>1</v>
      </c>
      <c r="I10479" s="1">
        <f>VLOOKUP(D10479,cards!A:D,4,FALSE)</f>
        <v>86</v>
      </c>
      <c r="J10479" s="1">
        <f>SUMIFS(G:G,C:C,C10479,B:B,B10479)</f>
        <v>32</v>
      </c>
      <c r="K10479" s="1">
        <f t="shared" si="326"/>
        <v>3.125E-2</v>
      </c>
      <c r="L10479" s="1">
        <f t="shared" si="327"/>
        <v>2.6875</v>
      </c>
      <c r="M10479" s="1">
        <f>SUMIFS(L:L,B:B,B10479,C:C,C10479)</f>
        <v>561.9375</v>
      </c>
    </row>
    <row r="10480" spans="1:13" x14ac:dyDescent="0.2">
      <c r="A10480">
        <v>12</v>
      </c>
      <c r="B10480">
        <v>18900</v>
      </c>
      <c r="C10480">
        <v>10</v>
      </c>
      <c r="D10480">
        <v>11</v>
      </c>
      <c r="E10480">
        <v>26</v>
      </c>
      <c r="F10480">
        <v>11</v>
      </c>
      <c r="G10480">
        <v>1</v>
      </c>
      <c r="I10480" s="1">
        <f>VLOOKUP(D10480,cards!A:D,4,FALSE)</f>
        <v>2586</v>
      </c>
      <c r="J10480" s="1">
        <f>SUMIFS(G:G,C:C,C10480,B:B,B10480)</f>
        <v>569</v>
      </c>
      <c r="K10480" s="1">
        <f t="shared" si="326"/>
        <v>1.7574692442882249E-3</v>
      </c>
      <c r="L10480" s="1">
        <f t="shared" si="327"/>
        <v>4.5448154657293491</v>
      </c>
      <c r="M10480" s="1">
        <f>SUMIFS(L:L,B:B,B10480,C:C,C10480)</f>
        <v>141.18453427065026</v>
      </c>
    </row>
    <row r="10481" spans="1:13" x14ac:dyDescent="0.2">
      <c r="A10481">
        <v>12</v>
      </c>
      <c r="B10481">
        <v>18900</v>
      </c>
      <c r="C10481">
        <v>55</v>
      </c>
      <c r="D10481">
        <v>7</v>
      </c>
      <c r="E10481">
        <v>26</v>
      </c>
      <c r="F10481">
        <v>7</v>
      </c>
      <c r="G10481">
        <v>1</v>
      </c>
      <c r="I10481" s="1">
        <f>VLOOKUP(D10481,cards!A:D,4,FALSE)</f>
        <v>186</v>
      </c>
      <c r="J10481" s="1">
        <f>SUMIFS(G:G,C:C,C10481,B:B,B10481)</f>
        <v>32</v>
      </c>
      <c r="K10481" s="1">
        <f t="shared" si="326"/>
        <v>3.125E-2</v>
      </c>
      <c r="L10481" s="1">
        <f t="shared" si="327"/>
        <v>5.8125</v>
      </c>
      <c r="M10481" s="1">
        <f>SUMIFS(L:L,B:B,B10481,C:C,C10481)</f>
        <v>561.9375</v>
      </c>
    </row>
    <row r="10482" spans="1:13" x14ac:dyDescent="0.2">
      <c r="A10482">
        <v>12</v>
      </c>
      <c r="B10482">
        <v>18900</v>
      </c>
      <c r="C10482">
        <v>37</v>
      </c>
      <c r="D10482">
        <v>4</v>
      </c>
      <c r="E10482">
        <v>26</v>
      </c>
      <c r="F10482">
        <v>6</v>
      </c>
      <c r="G10482">
        <v>1</v>
      </c>
      <c r="I10482" s="1">
        <f>VLOOKUP(D10482,cards!A:D,4,FALSE)</f>
        <v>16</v>
      </c>
      <c r="J10482" s="1">
        <f>SUMIFS(G:G,C:C,C10482,B:B,B10482)</f>
        <v>6325</v>
      </c>
      <c r="K10482" s="1">
        <f t="shared" si="326"/>
        <v>1.5810276679841898E-4</v>
      </c>
      <c r="L10482" s="1">
        <f t="shared" si="327"/>
        <v>2.5296442687747036E-3</v>
      </c>
      <c r="M10482" s="1">
        <f>SUMIFS(L:L,B:B,B10482,C:C,C10482)</f>
        <v>72.262292490118611</v>
      </c>
    </row>
    <row r="10483" spans="1:13" x14ac:dyDescent="0.2">
      <c r="A10483">
        <v>12</v>
      </c>
      <c r="B10483">
        <v>18900</v>
      </c>
      <c r="C10483">
        <v>55</v>
      </c>
      <c r="D10483">
        <v>9</v>
      </c>
      <c r="E10483">
        <v>38</v>
      </c>
      <c r="F10483">
        <v>5</v>
      </c>
      <c r="G10483">
        <v>1</v>
      </c>
      <c r="I10483" s="1">
        <f>VLOOKUP(D10483,cards!A:D,4,FALSE)</f>
        <v>786</v>
      </c>
      <c r="J10483" s="1">
        <f>SUMIFS(G:G,C:C,C10483,B:B,B10483)</f>
        <v>32</v>
      </c>
      <c r="K10483" s="1">
        <f t="shared" si="326"/>
        <v>3.125E-2</v>
      </c>
      <c r="L10483" s="1">
        <f t="shared" si="327"/>
        <v>24.5625</v>
      </c>
      <c r="M10483" s="1">
        <f>SUMIFS(L:L,B:B,B10483,C:C,C10483)</f>
        <v>561.9375</v>
      </c>
    </row>
    <row r="10484" spans="1:13" x14ac:dyDescent="0.2">
      <c r="A10484">
        <v>12</v>
      </c>
      <c r="B10484">
        <v>18900</v>
      </c>
      <c r="C10484">
        <v>37</v>
      </c>
      <c r="D10484">
        <v>3</v>
      </c>
      <c r="E10484">
        <v>38</v>
      </c>
      <c r="F10484">
        <v>1</v>
      </c>
      <c r="G10484">
        <v>1</v>
      </c>
      <c r="I10484" s="1">
        <f>VLOOKUP(D10484,cards!A:D,4,FALSE)</f>
        <v>6</v>
      </c>
      <c r="J10484" s="1">
        <f>SUMIFS(G:G,C:C,C10484,B:B,B10484)</f>
        <v>6325</v>
      </c>
      <c r="K10484" s="1">
        <f t="shared" si="326"/>
        <v>1.5810276679841898E-4</v>
      </c>
      <c r="L10484" s="1">
        <f t="shared" si="327"/>
        <v>9.4861660079051391E-4</v>
      </c>
      <c r="M10484" s="1">
        <f>SUMIFS(L:L,B:B,B10484,C:C,C10484)</f>
        <v>72.262292490118611</v>
      </c>
    </row>
    <row r="10485" spans="1:13" x14ac:dyDescent="0.2">
      <c r="A10485">
        <v>12</v>
      </c>
      <c r="B10485">
        <v>18900</v>
      </c>
      <c r="C10485">
        <v>31</v>
      </c>
      <c r="D10485">
        <v>4</v>
      </c>
      <c r="E10485">
        <v>26</v>
      </c>
      <c r="F10485">
        <v>4</v>
      </c>
      <c r="G10485">
        <v>1</v>
      </c>
      <c r="I10485" s="1">
        <f>VLOOKUP(D10485,cards!A:D,4,FALSE)</f>
        <v>16</v>
      </c>
      <c r="J10485" s="1">
        <f>SUMIFS(G:G,C:C,C10485,B:B,B10485)</f>
        <v>606</v>
      </c>
      <c r="K10485" s="1">
        <f t="shared" si="326"/>
        <v>1.6501650165016502E-3</v>
      </c>
      <c r="L10485" s="1">
        <f t="shared" si="327"/>
        <v>2.6402640264026403E-2</v>
      </c>
      <c r="M10485" s="1">
        <f>SUMIFS(L:L,B:B,B10485,C:C,C10485)</f>
        <v>321.42904290429055</v>
      </c>
    </row>
    <row r="10486" spans="1:13" x14ac:dyDescent="0.2">
      <c r="A10486">
        <v>12</v>
      </c>
      <c r="B10486">
        <v>18900</v>
      </c>
      <c r="C10486">
        <v>19</v>
      </c>
      <c r="D10486">
        <v>9</v>
      </c>
      <c r="E10486">
        <v>38</v>
      </c>
      <c r="F10486">
        <v>3</v>
      </c>
      <c r="G10486">
        <v>1</v>
      </c>
      <c r="I10486" s="1">
        <f>VLOOKUP(D10486,cards!A:D,4,FALSE)</f>
        <v>786</v>
      </c>
      <c r="J10486" s="1">
        <f>SUMIFS(G:G,C:C,C10486,B:B,B10486)</f>
        <v>312</v>
      </c>
      <c r="K10486" s="1">
        <f t="shared" si="326"/>
        <v>3.205128205128205E-3</v>
      </c>
      <c r="L10486" s="1">
        <f t="shared" si="327"/>
        <v>2.5192307692307692</v>
      </c>
      <c r="M10486" s="1">
        <f>SUMIFS(L:L,B:B,B10486,C:C,C10486)</f>
        <v>606.51282051282044</v>
      </c>
    </row>
    <row r="10487" spans="1:13" x14ac:dyDescent="0.2">
      <c r="A10487">
        <v>12</v>
      </c>
      <c r="B10487">
        <v>18900</v>
      </c>
      <c r="C10487">
        <v>37</v>
      </c>
      <c r="D10487">
        <v>2</v>
      </c>
      <c r="E10487">
        <v>63</v>
      </c>
      <c r="F10487">
        <v>1</v>
      </c>
      <c r="G10487">
        <v>1</v>
      </c>
      <c r="I10487" s="1">
        <f>VLOOKUP(D10487,cards!A:D,4,FALSE)</f>
        <v>2</v>
      </c>
      <c r="J10487" s="1">
        <f>SUMIFS(G:G,C:C,C10487,B:B,B10487)</f>
        <v>6325</v>
      </c>
      <c r="K10487" s="1">
        <f t="shared" si="326"/>
        <v>1.5810276679841898E-4</v>
      </c>
      <c r="L10487" s="1">
        <f t="shared" si="327"/>
        <v>3.1620553359683795E-4</v>
      </c>
      <c r="M10487" s="1">
        <f>SUMIFS(L:L,B:B,B10487,C:C,C10487)</f>
        <v>72.262292490118611</v>
      </c>
    </row>
    <row r="10488" spans="1:13" x14ac:dyDescent="0.2">
      <c r="A10488">
        <v>12</v>
      </c>
      <c r="B10488">
        <v>18900</v>
      </c>
      <c r="C10488">
        <v>19</v>
      </c>
      <c r="D10488">
        <v>12</v>
      </c>
      <c r="E10488">
        <v>0</v>
      </c>
      <c r="F10488">
        <v>0</v>
      </c>
      <c r="G10488">
        <v>1</v>
      </c>
      <c r="I10488" s="1">
        <f>VLOOKUP(D10488,cards!A:D,4,FALSE)</f>
        <v>4586</v>
      </c>
      <c r="J10488" s="1">
        <f>SUMIFS(G:G,C:C,C10488,B:B,B10488)</f>
        <v>312</v>
      </c>
      <c r="K10488" s="1">
        <f t="shared" si="326"/>
        <v>3.205128205128205E-3</v>
      </c>
      <c r="L10488" s="1">
        <f t="shared" si="327"/>
        <v>14.698717948717949</v>
      </c>
      <c r="M10488" s="1">
        <f>SUMIFS(L:L,B:B,B10488,C:C,C10488)</f>
        <v>606.51282051282044</v>
      </c>
    </row>
    <row r="10489" spans="1:13" x14ac:dyDescent="0.2">
      <c r="A10489">
        <v>12</v>
      </c>
      <c r="B10489">
        <v>18900</v>
      </c>
      <c r="C10489">
        <v>37</v>
      </c>
      <c r="D10489">
        <v>3</v>
      </c>
      <c r="E10489">
        <v>62</v>
      </c>
      <c r="F10489">
        <v>4</v>
      </c>
      <c r="G10489">
        <v>1</v>
      </c>
      <c r="I10489" s="1">
        <f>VLOOKUP(D10489,cards!A:D,4,FALSE)</f>
        <v>6</v>
      </c>
      <c r="J10489" s="1">
        <f>SUMIFS(G:G,C:C,C10489,B:B,B10489)</f>
        <v>6325</v>
      </c>
      <c r="K10489" s="1">
        <f t="shared" si="326"/>
        <v>1.5810276679841898E-4</v>
      </c>
      <c r="L10489" s="1">
        <f t="shared" si="327"/>
        <v>9.4861660079051391E-4</v>
      </c>
      <c r="M10489" s="1">
        <f>SUMIFS(L:L,B:B,B10489,C:C,C10489)</f>
        <v>72.262292490118611</v>
      </c>
    </row>
    <row r="10490" spans="1:13" x14ac:dyDescent="0.2">
      <c r="A10490">
        <v>12</v>
      </c>
      <c r="B10490">
        <v>18900</v>
      </c>
      <c r="C10490">
        <v>55</v>
      </c>
      <c r="D10490">
        <v>5</v>
      </c>
      <c r="E10490">
        <v>26</v>
      </c>
      <c r="F10490">
        <v>6</v>
      </c>
      <c r="G10490">
        <v>1</v>
      </c>
      <c r="I10490" s="1">
        <f>VLOOKUP(D10490,cards!A:D,4,FALSE)</f>
        <v>36</v>
      </c>
      <c r="J10490" s="1">
        <f>SUMIFS(G:G,C:C,C10490,B:B,B10490)</f>
        <v>32</v>
      </c>
      <c r="K10490" s="1">
        <f t="shared" si="326"/>
        <v>3.125E-2</v>
      </c>
      <c r="L10490" s="1">
        <f t="shared" si="327"/>
        <v>1.125</v>
      </c>
      <c r="M10490" s="1">
        <f>SUMIFS(L:L,B:B,B10490,C:C,C10490)</f>
        <v>561.9375</v>
      </c>
    </row>
    <row r="10491" spans="1:13" x14ac:dyDescent="0.2">
      <c r="A10491">
        <v>12</v>
      </c>
      <c r="B10491">
        <v>18900</v>
      </c>
      <c r="C10491">
        <v>55</v>
      </c>
      <c r="D10491">
        <v>10</v>
      </c>
      <c r="E10491">
        <v>63</v>
      </c>
      <c r="F10491">
        <v>5</v>
      </c>
      <c r="G10491">
        <v>1</v>
      </c>
      <c r="I10491" s="1">
        <f>VLOOKUP(D10491,cards!A:D,4,FALSE)</f>
        <v>1586</v>
      </c>
      <c r="J10491" s="1">
        <f>SUMIFS(G:G,C:C,C10491,B:B,B10491)</f>
        <v>32</v>
      </c>
      <c r="K10491" s="1">
        <f t="shared" si="326"/>
        <v>3.125E-2</v>
      </c>
      <c r="L10491" s="1">
        <f t="shared" si="327"/>
        <v>49.5625</v>
      </c>
      <c r="M10491" s="1">
        <f>SUMIFS(L:L,B:B,B10491,C:C,C10491)</f>
        <v>561.9375</v>
      </c>
    </row>
    <row r="10492" spans="1:13" x14ac:dyDescent="0.2">
      <c r="A10492">
        <v>12</v>
      </c>
      <c r="B10492">
        <v>18900</v>
      </c>
      <c r="C10492">
        <v>37</v>
      </c>
      <c r="D10492">
        <v>5</v>
      </c>
      <c r="E10492">
        <v>26</v>
      </c>
      <c r="F10492">
        <v>7</v>
      </c>
      <c r="G10492">
        <v>1</v>
      </c>
      <c r="I10492" s="1">
        <f>VLOOKUP(D10492,cards!A:D,4,FALSE)</f>
        <v>36</v>
      </c>
      <c r="J10492" s="1">
        <f>SUMIFS(G:G,C:C,C10492,B:B,B10492)</f>
        <v>6325</v>
      </c>
      <c r="K10492" s="1">
        <f t="shared" si="326"/>
        <v>1.5810276679841898E-4</v>
      </c>
      <c r="L10492" s="1">
        <f t="shared" si="327"/>
        <v>5.6916996047430835E-3</v>
      </c>
      <c r="M10492" s="1">
        <f>SUMIFS(L:L,B:B,B10492,C:C,C10492)</f>
        <v>72.262292490118611</v>
      </c>
    </row>
    <row r="10493" spans="1:13" x14ac:dyDescent="0.2">
      <c r="A10493">
        <v>12</v>
      </c>
      <c r="B10493">
        <v>18900</v>
      </c>
      <c r="C10493">
        <v>64</v>
      </c>
      <c r="D10493">
        <v>1</v>
      </c>
      <c r="E10493">
        <v>26</v>
      </c>
      <c r="F10493">
        <v>5</v>
      </c>
      <c r="G10493">
        <v>1</v>
      </c>
      <c r="I10493" s="1">
        <f>VLOOKUP(D10493,cards!A:D,4,FALSE)</f>
        <v>1</v>
      </c>
      <c r="J10493" s="1">
        <f>SUMIFS(G:G,C:C,C10493,B:B,B10493)</f>
        <v>12</v>
      </c>
      <c r="K10493" s="1">
        <f t="shared" si="326"/>
        <v>8.3333333333333329E-2</v>
      </c>
      <c r="L10493" s="1">
        <f t="shared" si="327"/>
        <v>8.3333333333333329E-2</v>
      </c>
      <c r="M10493" s="1">
        <f>SUMIFS(L:L,B:B,B10493,C:C,C10493)</f>
        <v>39.75</v>
      </c>
    </row>
    <row r="10494" spans="1:13" x14ac:dyDescent="0.2">
      <c r="A10494">
        <v>12</v>
      </c>
      <c r="B10494">
        <v>18900</v>
      </c>
      <c r="C10494">
        <v>19</v>
      </c>
      <c r="D10494">
        <v>10</v>
      </c>
      <c r="E10494">
        <v>0</v>
      </c>
      <c r="F10494">
        <v>0</v>
      </c>
      <c r="G10494">
        <v>1</v>
      </c>
      <c r="I10494" s="1">
        <f>VLOOKUP(D10494,cards!A:D,4,FALSE)</f>
        <v>1586</v>
      </c>
      <c r="J10494" s="1">
        <f>SUMIFS(G:G,C:C,C10494,B:B,B10494)</f>
        <v>312</v>
      </c>
      <c r="K10494" s="1">
        <f t="shared" si="326"/>
        <v>3.205128205128205E-3</v>
      </c>
      <c r="L10494" s="1">
        <f t="shared" si="327"/>
        <v>5.083333333333333</v>
      </c>
      <c r="M10494" s="1">
        <f>SUMIFS(L:L,B:B,B10494,C:C,C10494)</f>
        <v>606.51282051282044</v>
      </c>
    </row>
    <row r="10495" spans="1:13" x14ac:dyDescent="0.2">
      <c r="A10495">
        <v>12</v>
      </c>
      <c r="B10495">
        <v>18900</v>
      </c>
      <c r="C10495">
        <v>64</v>
      </c>
      <c r="D10495">
        <v>4</v>
      </c>
      <c r="E10495">
        <v>38</v>
      </c>
      <c r="F10495">
        <v>3</v>
      </c>
      <c r="G10495">
        <v>1</v>
      </c>
      <c r="I10495" s="1">
        <f>VLOOKUP(D10495,cards!A:D,4,FALSE)</f>
        <v>16</v>
      </c>
      <c r="J10495" s="1">
        <f>SUMIFS(G:G,C:C,C10495,B:B,B10495)</f>
        <v>12</v>
      </c>
      <c r="K10495" s="1">
        <f t="shared" si="326"/>
        <v>8.3333333333333329E-2</v>
      </c>
      <c r="L10495" s="1">
        <f t="shared" si="327"/>
        <v>1.3333333333333333</v>
      </c>
      <c r="M10495" s="1">
        <f>SUMIFS(L:L,B:B,B10495,C:C,C10495)</f>
        <v>39.75</v>
      </c>
    </row>
    <row r="10496" spans="1:13" x14ac:dyDescent="0.2">
      <c r="A10496">
        <v>12</v>
      </c>
      <c r="B10496">
        <v>18900</v>
      </c>
      <c r="C10496">
        <v>64</v>
      </c>
      <c r="D10496">
        <v>5</v>
      </c>
      <c r="E10496">
        <v>38</v>
      </c>
      <c r="F10496">
        <v>6</v>
      </c>
      <c r="G10496">
        <v>1</v>
      </c>
      <c r="I10496" s="1">
        <f>VLOOKUP(D10496,cards!A:D,4,FALSE)</f>
        <v>36</v>
      </c>
      <c r="J10496" s="1">
        <f>SUMIFS(G:G,C:C,C10496,B:B,B10496)</f>
        <v>12</v>
      </c>
      <c r="K10496" s="1">
        <f t="shared" si="326"/>
        <v>8.3333333333333329E-2</v>
      </c>
      <c r="L10496" s="1">
        <f t="shared" si="327"/>
        <v>3</v>
      </c>
      <c r="M10496" s="1">
        <f>SUMIFS(L:L,B:B,B10496,C:C,C10496)</f>
        <v>39.75</v>
      </c>
    </row>
    <row r="10497" spans="1:13" x14ac:dyDescent="0.2">
      <c r="A10497">
        <v>12</v>
      </c>
      <c r="B10497">
        <v>18900</v>
      </c>
      <c r="C10497">
        <v>13</v>
      </c>
      <c r="D10497">
        <v>7</v>
      </c>
      <c r="E10497">
        <v>8</v>
      </c>
      <c r="F10497">
        <v>7</v>
      </c>
      <c r="G10497">
        <v>1</v>
      </c>
      <c r="I10497" s="1">
        <f>VLOOKUP(D10497,cards!A:D,4,FALSE)</f>
        <v>186</v>
      </c>
      <c r="J10497" s="1">
        <f>SUMIFS(G:G,C:C,C10497,B:B,B10497)</f>
        <v>295</v>
      </c>
      <c r="K10497" s="1">
        <f t="shared" si="326"/>
        <v>3.3898305084745762E-3</v>
      </c>
      <c r="L10497" s="1">
        <f t="shared" si="327"/>
        <v>0.63050847457627113</v>
      </c>
      <c r="M10497" s="1">
        <f>SUMIFS(L:L,B:B,B10497,C:C,C10497)</f>
        <v>131.25423728813556</v>
      </c>
    </row>
    <row r="10498" spans="1:13" x14ac:dyDescent="0.2">
      <c r="A10498">
        <v>12</v>
      </c>
      <c r="B10498">
        <v>18900</v>
      </c>
      <c r="C10498">
        <v>19</v>
      </c>
      <c r="D10498">
        <v>10</v>
      </c>
      <c r="E10498">
        <v>26</v>
      </c>
      <c r="F10498">
        <v>6</v>
      </c>
      <c r="G10498">
        <v>1</v>
      </c>
      <c r="I10498" s="1">
        <f>VLOOKUP(D10498,cards!A:D,4,FALSE)</f>
        <v>1586</v>
      </c>
      <c r="J10498" s="1">
        <f>SUMIFS(G:G,C:C,C10498,B:B,B10498)</f>
        <v>312</v>
      </c>
      <c r="K10498" s="1">
        <f t="shared" ref="K10498:K10561" si="328">G10498/J10498</f>
        <v>3.205128205128205E-3</v>
      </c>
      <c r="L10498" s="1">
        <f t="shared" ref="L10498:L10561" si="329">I10498*K10498</f>
        <v>5.083333333333333</v>
      </c>
      <c r="M10498" s="1">
        <f>SUMIFS(L:L,B:B,B10498,C:C,C10498)</f>
        <v>606.51282051282044</v>
      </c>
    </row>
    <row r="10499" spans="1:13" x14ac:dyDescent="0.2">
      <c r="A10499">
        <v>12</v>
      </c>
      <c r="B10499">
        <v>18900</v>
      </c>
      <c r="C10499">
        <v>64</v>
      </c>
      <c r="D10499">
        <v>5</v>
      </c>
      <c r="E10499">
        <v>38</v>
      </c>
      <c r="F10499">
        <v>5</v>
      </c>
      <c r="G10499">
        <v>1</v>
      </c>
      <c r="I10499" s="1">
        <f>VLOOKUP(D10499,cards!A:D,4,FALSE)</f>
        <v>36</v>
      </c>
      <c r="J10499" s="1">
        <f>SUMIFS(G:G,C:C,C10499,B:B,B10499)</f>
        <v>12</v>
      </c>
      <c r="K10499" s="1">
        <f t="shared" si="328"/>
        <v>8.3333333333333329E-2</v>
      </c>
      <c r="L10499" s="1">
        <f t="shared" si="329"/>
        <v>3</v>
      </c>
      <c r="M10499" s="1">
        <f>SUMIFS(L:L,B:B,B10499,C:C,C10499)</f>
        <v>39.75</v>
      </c>
    </row>
    <row r="10500" spans="1:13" x14ac:dyDescent="0.2">
      <c r="A10500">
        <v>12</v>
      </c>
      <c r="B10500">
        <v>18900</v>
      </c>
      <c r="C10500">
        <v>19</v>
      </c>
      <c r="D10500">
        <v>9</v>
      </c>
      <c r="E10500">
        <v>26</v>
      </c>
      <c r="F10500">
        <v>4</v>
      </c>
      <c r="G10500">
        <v>1</v>
      </c>
      <c r="I10500" s="1">
        <f>VLOOKUP(D10500,cards!A:D,4,FALSE)</f>
        <v>786</v>
      </c>
      <c r="J10500" s="1">
        <f>SUMIFS(G:G,C:C,C10500,B:B,B10500)</f>
        <v>312</v>
      </c>
      <c r="K10500" s="1">
        <f t="shared" si="328"/>
        <v>3.205128205128205E-3</v>
      </c>
      <c r="L10500" s="1">
        <f t="shared" si="329"/>
        <v>2.5192307692307692</v>
      </c>
      <c r="M10500" s="1">
        <f>SUMIFS(L:L,B:B,B10500,C:C,C10500)</f>
        <v>606.51282051282044</v>
      </c>
    </row>
    <row r="10501" spans="1:13" x14ac:dyDescent="0.2">
      <c r="A10501">
        <v>12</v>
      </c>
      <c r="B10501">
        <v>18900</v>
      </c>
      <c r="C10501">
        <v>101</v>
      </c>
      <c r="D10501">
        <v>14</v>
      </c>
      <c r="E10501">
        <v>38</v>
      </c>
      <c r="F10501">
        <v>5</v>
      </c>
      <c r="G10501">
        <v>1</v>
      </c>
      <c r="I10501" s="1">
        <f>VLOOKUP(D10501,cards!A:D,4,FALSE)</f>
        <v>19586</v>
      </c>
      <c r="J10501" s="1">
        <f>SUMIFS(G:G,C:C,C10501,B:B,B10501)</f>
        <v>6</v>
      </c>
      <c r="K10501" s="1">
        <f t="shared" si="328"/>
        <v>0.16666666666666666</v>
      </c>
      <c r="L10501" s="1">
        <f t="shared" si="329"/>
        <v>3264.333333333333</v>
      </c>
      <c r="M10501" s="1">
        <f>SUMIFS(L:L,B:B,B10501,C:C,C10501)</f>
        <v>69585.999999999985</v>
      </c>
    </row>
    <row r="10502" spans="1:13" x14ac:dyDescent="0.2">
      <c r="A10502">
        <v>12</v>
      </c>
      <c r="B10502">
        <v>18900</v>
      </c>
      <c r="C10502">
        <v>19</v>
      </c>
      <c r="D10502">
        <v>12</v>
      </c>
      <c r="E10502">
        <v>26</v>
      </c>
      <c r="F10502">
        <v>9</v>
      </c>
      <c r="G10502">
        <v>1</v>
      </c>
      <c r="I10502" s="1">
        <f>VLOOKUP(D10502,cards!A:D,4,FALSE)</f>
        <v>4586</v>
      </c>
      <c r="J10502" s="1">
        <f>SUMIFS(G:G,C:C,C10502,B:B,B10502)</f>
        <v>312</v>
      </c>
      <c r="K10502" s="1">
        <f t="shared" si="328"/>
        <v>3.205128205128205E-3</v>
      </c>
      <c r="L10502" s="1">
        <f t="shared" si="329"/>
        <v>14.698717948717949</v>
      </c>
      <c r="M10502" s="1">
        <f>SUMIFS(L:L,B:B,B10502,C:C,C10502)</f>
        <v>606.51282051282044</v>
      </c>
    </row>
    <row r="10503" spans="1:13" x14ac:dyDescent="0.2">
      <c r="A10503">
        <v>12</v>
      </c>
      <c r="B10503">
        <v>18800</v>
      </c>
      <c r="C10503">
        <v>37</v>
      </c>
      <c r="D10503">
        <v>5</v>
      </c>
      <c r="E10503">
        <v>63</v>
      </c>
      <c r="F10503">
        <v>5</v>
      </c>
      <c r="G10503">
        <v>1204</v>
      </c>
      <c r="I10503" s="1">
        <f>VLOOKUP(D10503,cards!A:D,4,FALSE)</f>
        <v>36</v>
      </c>
      <c r="J10503" s="1">
        <f>SUMIFS(G:G,C:C,C10503,B:B,B10503)</f>
        <v>6324</v>
      </c>
      <c r="K10503" s="1">
        <f t="shared" si="328"/>
        <v>0.19038583175205567</v>
      </c>
      <c r="L10503" s="1">
        <f t="shared" si="329"/>
        <v>6.8538899430740043</v>
      </c>
      <c r="M10503" s="1">
        <f>SUMIFS(L:L,B:B,B10503,C:C,C10503)</f>
        <v>45.757748260594539</v>
      </c>
    </row>
    <row r="10504" spans="1:13" x14ac:dyDescent="0.2">
      <c r="A10504">
        <v>12</v>
      </c>
      <c r="B10504">
        <v>18800</v>
      </c>
      <c r="C10504">
        <v>37</v>
      </c>
      <c r="D10504">
        <v>6</v>
      </c>
      <c r="E10504">
        <v>63</v>
      </c>
      <c r="F10504">
        <v>6</v>
      </c>
      <c r="G10504">
        <v>935</v>
      </c>
      <c r="I10504" s="1">
        <f>VLOOKUP(D10504,cards!A:D,4,FALSE)</f>
        <v>86</v>
      </c>
      <c r="J10504" s="1">
        <f>SUMIFS(G:G,C:C,C10504,B:B,B10504)</f>
        <v>6324</v>
      </c>
      <c r="K10504" s="1">
        <f t="shared" si="328"/>
        <v>0.14784946236559141</v>
      </c>
      <c r="L10504" s="1">
        <f t="shared" si="329"/>
        <v>12.71505376344086</v>
      </c>
      <c r="M10504" s="1">
        <f>SUMIFS(L:L,B:B,B10504,C:C,C10504)</f>
        <v>45.757748260594539</v>
      </c>
    </row>
    <row r="10505" spans="1:13" x14ac:dyDescent="0.2">
      <c r="A10505">
        <v>12</v>
      </c>
      <c r="B10505">
        <v>18800</v>
      </c>
      <c r="C10505">
        <v>37</v>
      </c>
      <c r="D10505">
        <v>6</v>
      </c>
      <c r="E10505">
        <v>63</v>
      </c>
      <c r="F10505">
        <v>5</v>
      </c>
      <c r="G10505">
        <v>651</v>
      </c>
      <c r="I10505" s="1">
        <f>VLOOKUP(D10505,cards!A:D,4,FALSE)</f>
        <v>86</v>
      </c>
      <c r="J10505" s="1">
        <f>SUMIFS(G:G,C:C,C10505,B:B,B10505)</f>
        <v>6324</v>
      </c>
      <c r="K10505" s="1">
        <f t="shared" si="328"/>
        <v>0.10294117647058823</v>
      </c>
      <c r="L10505" s="1">
        <f t="shared" si="329"/>
        <v>8.852941176470587</v>
      </c>
      <c r="M10505" s="1">
        <f>SUMIFS(L:L,B:B,B10505,C:C,C10505)</f>
        <v>45.757748260594539</v>
      </c>
    </row>
    <row r="10506" spans="1:13" x14ac:dyDescent="0.2">
      <c r="A10506">
        <v>12</v>
      </c>
      <c r="B10506">
        <v>18800</v>
      </c>
      <c r="C10506">
        <v>37</v>
      </c>
      <c r="D10506">
        <v>2</v>
      </c>
      <c r="E10506">
        <v>63</v>
      </c>
      <c r="F10506">
        <v>2</v>
      </c>
      <c r="G10506">
        <v>523</v>
      </c>
      <c r="I10506" s="1">
        <f>VLOOKUP(D10506,cards!A:D,4,FALSE)</f>
        <v>2</v>
      </c>
      <c r="J10506" s="1">
        <f>SUMIFS(G:G,C:C,C10506,B:B,B10506)</f>
        <v>6324</v>
      </c>
      <c r="K10506" s="1">
        <f t="shared" si="328"/>
        <v>8.2700822264389628E-2</v>
      </c>
      <c r="L10506" s="1">
        <f t="shared" si="329"/>
        <v>0.16540164452877926</v>
      </c>
      <c r="M10506" s="1">
        <f>SUMIFS(L:L,B:B,B10506,C:C,C10506)</f>
        <v>45.757748260594539</v>
      </c>
    </row>
    <row r="10507" spans="1:13" x14ac:dyDescent="0.2">
      <c r="A10507">
        <v>12</v>
      </c>
      <c r="B10507">
        <v>18800</v>
      </c>
      <c r="C10507">
        <v>37</v>
      </c>
      <c r="D10507">
        <v>4</v>
      </c>
      <c r="E10507">
        <v>63</v>
      </c>
      <c r="F10507">
        <v>4</v>
      </c>
      <c r="G10507">
        <v>329</v>
      </c>
      <c r="I10507" s="1">
        <f>VLOOKUP(D10507,cards!A:D,4,FALSE)</f>
        <v>16</v>
      </c>
      <c r="J10507" s="1">
        <f>SUMIFS(G:G,C:C,C10507,B:B,B10507)</f>
        <v>6324</v>
      </c>
      <c r="K10507" s="1">
        <f t="shared" si="328"/>
        <v>5.2024035420619862E-2</v>
      </c>
      <c r="L10507" s="1">
        <f t="shared" si="329"/>
        <v>0.83238456672991779</v>
      </c>
      <c r="M10507" s="1">
        <f>SUMIFS(L:L,B:B,B10507,C:C,C10507)</f>
        <v>45.757748260594539</v>
      </c>
    </row>
    <row r="10508" spans="1:13" x14ac:dyDescent="0.2">
      <c r="A10508">
        <v>12</v>
      </c>
      <c r="B10508">
        <v>18800</v>
      </c>
      <c r="C10508">
        <v>37</v>
      </c>
      <c r="D10508">
        <v>2</v>
      </c>
      <c r="E10508">
        <v>32</v>
      </c>
      <c r="F10508">
        <v>5</v>
      </c>
      <c r="G10508">
        <v>278</v>
      </c>
      <c r="I10508" s="1">
        <f>VLOOKUP(D10508,cards!A:D,4,FALSE)</f>
        <v>2</v>
      </c>
      <c r="J10508" s="1">
        <f>SUMIFS(G:G,C:C,C10508,B:B,B10508)</f>
        <v>6324</v>
      </c>
      <c r="K10508" s="1">
        <f t="shared" si="328"/>
        <v>4.3959519291587604E-2</v>
      </c>
      <c r="L10508" s="1">
        <f t="shared" si="329"/>
        <v>8.7919038583175207E-2</v>
      </c>
      <c r="M10508" s="1">
        <f>SUMIFS(L:L,B:B,B10508,C:C,C10508)</f>
        <v>45.757748260594539</v>
      </c>
    </row>
    <row r="10509" spans="1:13" x14ac:dyDescent="0.2">
      <c r="A10509">
        <v>12</v>
      </c>
      <c r="B10509">
        <v>18800</v>
      </c>
      <c r="C10509">
        <v>37</v>
      </c>
      <c r="D10509">
        <v>5</v>
      </c>
      <c r="E10509">
        <v>63</v>
      </c>
      <c r="F10509">
        <v>4</v>
      </c>
      <c r="G10509">
        <v>242</v>
      </c>
      <c r="I10509" s="1">
        <f>VLOOKUP(D10509,cards!A:D,4,FALSE)</f>
        <v>36</v>
      </c>
      <c r="J10509" s="1">
        <f>SUMIFS(G:G,C:C,C10509,B:B,B10509)</f>
        <v>6324</v>
      </c>
      <c r="K10509" s="1">
        <f t="shared" si="328"/>
        <v>3.8266919671094246E-2</v>
      </c>
      <c r="L10509" s="1">
        <f t="shared" si="329"/>
        <v>1.3776091081593929</v>
      </c>
      <c r="M10509" s="1">
        <f>SUMIFS(L:L,B:B,B10509,C:C,C10509)</f>
        <v>45.757748260594539</v>
      </c>
    </row>
    <row r="10510" spans="1:13" x14ac:dyDescent="0.2">
      <c r="A10510">
        <v>12</v>
      </c>
      <c r="B10510">
        <v>18800</v>
      </c>
      <c r="C10510">
        <v>37</v>
      </c>
      <c r="D10510">
        <v>2</v>
      </c>
      <c r="E10510">
        <v>32</v>
      </c>
      <c r="F10510">
        <v>6</v>
      </c>
      <c r="G10510">
        <v>192</v>
      </c>
      <c r="I10510" s="1">
        <f>VLOOKUP(D10510,cards!A:D,4,FALSE)</f>
        <v>2</v>
      </c>
      <c r="J10510" s="1">
        <f>SUMIFS(G:G,C:C,C10510,B:B,B10510)</f>
        <v>6324</v>
      </c>
      <c r="K10510" s="1">
        <f t="shared" si="328"/>
        <v>3.0360531309297913E-2</v>
      </c>
      <c r="L10510" s="1">
        <f t="shared" si="329"/>
        <v>6.0721062618595827E-2</v>
      </c>
      <c r="M10510" s="1">
        <f>SUMIFS(L:L,B:B,B10510,C:C,C10510)</f>
        <v>45.757748260594539</v>
      </c>
    </row>
    <row r="10511" spans="1:13" x14ac:dyDescent="0.2">
      <c r="A10511">
        <v>12</v>
      </c>
      <c r="B10511">
        <v>18800</v>
      </c>
      <c r="C10511">
        <v>37</v>
      </c>
      <c r="D10511">
        <v>7</v>
      </c>
      <c r="E10511">
        <v>63</v>
      </c>
      <c r="F10511">
        <v>6</v>
      </c>
      <c r="G10511">
        <v>192</v>
      </c>
      <c r="I10511" s="1">
        <f>VLOOKUP(D10511,cards!A:D,4,FALSE)</f>
        <v>186</v>
      </c>
      <c r="J10511" s="1">
        <f>SUMIFS(G:G,C:C,C10511,B:B,B10511)</f>
        <v>6324</v>
      </c>
      <c r="K10511" s="1">
        <f t="shared" si="328"/>
        <v>3.0360531309297913E-2</v>
      </c>
      <c r="L10511" s="1">
        <f t="shared" si="329"/>
        <v>5.6470588235294121</v>
      </c>
      <c r="M10511" s="1">
        <f>SUMIFS(L:L,B:B,B10511,C:C,C10511)</f>
        <v>45.757748260594539</v>
      </c>
    </row>
    <row r="10512" spans="1:13" x14ac:dyDescent="0.2">
      <c r="A10512">
        <v>12</v>
      </c>
      <c r="B10512">
        <v>18800</v>
      </c>
      <c r="C10512">
        <v>19</v>
      </c>
      <c r="D10512">
        <v>8</v>
      </c>
      <c r="E10512">
        <v>32</v>
      </c>
      <c r="F10512">
        <v>5</v>
      </c>
      <c r="G10512">
        <v>178</v>
      </c>
      <c r="I10512" s="1">
        <f>VLOOKUP(D10512,cards!A:D,4,FALSE)</f>
        <v>386</v>
      </c>
      <c r="J10512" s="1">
        <f>SUMIFS(G:G,C:C,C10512,B:B,B10512)</f>
        <v>855</v>
      </c>
      <c r="K10512" s="1">
        <f t="shared" si="328"/>
        <v>0.20818713450292398</v>
      </c>
      <c r="L10512" s="1">
        <f t="shared" si="329"/>
        <v>80.360233918128657</v>
      </c>
      <c r="M10512" s="1">
        <f>SUMIFS(L:L,B:B,B10512,C:C,C10512)</f>
        <v>621.00350877193011</v>
      </c>
    </row>
    <row r="10513" spans="1:13" x14ac:dyDescent="0.2">
      <c r="A10513">
        <v>12</v>
      </c>
      <c r="B10513">
        <v>18800</v>
      </c>
      <c r="C10513">
        <v>37</v>
      </c>
      <c r="D10513">
        <v>3</v>
      </c>
      <c r="E10513">
        <v>63</v>
      </c>
      <c r="F10513">
        <v>2</v>
      </c>
      <c r="G10513">
        <v>169</v>
      </c>
      <c r="I10513" s="1">
        <f>VLOOKUP(D10513,cards!A:D,4,FALSE)</f>
        <v>6</v>
      </c>
      <c r="J10513" s="1">
        <f>SUMIFS(G:G,C:C,C10513,B:B,B10513)</f>
        <v>6324</v>
      </c>
      <c r="K10513" s="1">
        <f t="shared" si="328"/>
        <v>2.6723592662871599E-2</v>
      </c>
      <c r="L10513" s="1">
        <f t="shared" si="329"/>
        <v>0.1603415559772296</v>
      </c>
      <c r="M10513" s="1">
        <f>SUMIFS(L:L,B:B,B10513,C:C,C10513)</f>
        <v>45.757748260594539</v>
      </c>
    </row>
    <row r="10514" spans="1:13" x14ac:dyDescent="0.2">
      <c r="A10514">
        <v>12</v>
      </c>
      <c r="B10514">
        <v>18800</v>
      </c>
      <c r="C10514">
        <v>37</v>
      </c>
      <c r="D10514">
        <v>3</v>
      </c>
      <c r="E10514">
        <v>63</v>
      </c>
      <c r="F10514">
        <v>3</v>
      </c>
      <c r="G10514">
        <v>125</v>
      </c>
      <c r="I10514" s="1">
        <f>VLOOKUP(D10514,cards!A:D,4,FALSE)</f>
        <v>6</v>
      </c>
      <c r="J10514" s="1">
        <f>SUMIFS(G:G,C:C,C10514,B:B,B10514)</f>
        <v>6324</v>
      </c>
      <c r="K10514" s="1">
        <f t="shared" si="328"/>
        <v>1.976597090449083E-2</v>
      </c>
      <c r="L10514" s="1">
        <f t="shared" si="329"/>
        <v>0.11859582542694498</v>
      </c>
      <c r="M10514" s="1">
        <f>SUMIFS(L:L,B:B,B10514,C:C,C10514)</f>
        <v>45.757748260594539</v>
      </c>
    </row>
    <row r="10515" spans="1:13" x14ac:dyDescent="0.2">
      <c r="A10515">
        <v>12</v>
      </c>
      <c r="B10515">
        <v>18800</v>
      </c>
      <c r="C10515">
        <v>37</v>
      </c>
      <c r="D10515">
        <v>2</v>
      </c>
      <c r="E10515">
        <v>63</v>
      </c>
      <c r="F10515">
        <v>1</v>
      </c>
      <c r="G10515">
        <v>123</v>
      </c>
      <c r="I10515" s="1">
        <f>VLOOKUP(D10515,cards!A:D,4,FALSE)</f>
        <v>2</v>
      </c>
      <c r="J10515" s="1">
        <f>SUMIFS(G:G,C:C,C10515,B:B,B10515)</f>
        <v>6324</v>
      </c>
      <c r="K10515" s="1">
        <f t="shared" si="328"/>
        <v>1.9449715370018977E-2</v>
      </c>
      <c r="L10515" s="1">
        <f t="shared" si="329"/>
        <v>3.8899430740037953E-2</v>
      </c>
      <c r="M10515" s="1">
        <f>SUMIFS(L:L,B:B,B10515,C:C,C10515)</f>
        <v>45.757748260594539</v>
      </c>
    </row>
    <row r="10516" spans="1:13" x14ac:dyDescent="0.2">
      <c r="A10516">
        <v>12</v>
      </c>
      <c r="B10516">
        <v>18800</v>
      </c>
      <c r="C10516">
        <v>37</v>
      </c>
      <c r="D10516">
        <v>6</v>
      </c>
      <c r="E10516">
        <v>0</v>
      </c>
      <c r="F10516">
        <v>0</v>
      </c>
      <c r="G10516">
        <v>117</v>
      </c>
      <c r="I10516" s="1">
        <f>VLOOKUP(D10516,cards!A:D,4,FALSE)</f>
        <v>86</v>
      </c>
      <c r="J10516" s="1">
        <f>SUMIFS(G:G,C:C,C10516,B:B,B10516)</f>
        <v>6324</v>
      </c>
      <c r="K10516" s="1">
        <f t="shared" si="328"/>
        <v>1.8500948766603416E-2</v>
      </c>
      <c r="L10516" s="1">
        <f t="shared" si="329"/>
        <v>1.5910815939278937</v>
      </c>
      <c r="M10516" s="1">
        <f>SUMIFS(L:L,B:B,B10516,C:C,C10516)</f>
        <v>45.757748260594539</v>
      </c>
    </row>
    <row r="10517" spans="1:13" x14ac:dyDescent="0.2">
      <c r="A10517">
        <v>12</v>
      </c>
      <c r="B10517">
        <v>18800</v>
      </c>
      <c r="C10517">
        <v>19</v>
      </c>
      <c r="D10517">
        <v>8</v>
      </c>
      <c r="E10517">
        <v>32</v>
      </c>
      <c r="F10517">
        <v>6</v>
      </c>
      <c r="G10517">
        <v>113</v>
      </c>
      <c r="I10517" s="1">
        <f>VLOOKUP(D10517,cards!A:D,4,FALSE)</f>
        <v>386</v>
      </c>
      <c r="J10517" s="1">
        <f>SUMIFS(G:G,C:C,C10517,B:B,B10517)</f>
        <v>855</v>
      </c>
      <c r="K10517" s="1">
        <f t="shared" si="328"/>
        <v>0.13216374269005848</v>
      </c>
      <c r="L10517" s="1">
        <f t="shared" si="329"/>
        <v>51.015204678362572</v>
      </c>
      <c r="M10517" s="1">
        <f>SUMIFS(L:L,B:B,B10517,C:C,C10517)</f>
        <v>621.00350877193011</v>
      </c>
    </row>
    <row r="10518" spans="1:13" x14ac:dyDescent="0.2">
      <c r="A10518">
        <v>12</v>
      </c>
      <c r="B10518">
        <v>18800</v>
      </c>
      <c r="C10518">
        <v>37</v>
      </c>
      <c r="D10518">
        <v>4</v>
      </c>
      <c r="E10518">
        <v>63</v>
      </c>
      <c r="F10518">
        <v>3</v>
      </c>
      <c r="G10518">
        <v>109</v>
      </c>
      <c r="I10518" s="1">
        <f>VLOOKUP(D10518,cards!A:D,4,FALSE)</f>
        <v>16</v>
      </c>
      <c r="J10518" s="1">
        <f>SUMIFS(G:G,C:C,C10518,B:B,B10518)</f>
        <v>6324</v>
      </c>
      <c r="K10518" s="1">
        <f t="shared" si="328"/>
        <v>1.7235926628716002E-2</v>
      </c>
      <c r="L10518" s="1">
        <f t="shared" si="329"/>
        <v>0.27577482605945602</v>
      </c>
      <c r="M10518" s="1">
        <f>SUMIFS(L:L,B:B,B10518,C:C,C10518)</f>
        <v>45.757748260594539</v>
      </c>
    </row>
    <row r="10519" spans="1:13" x14ac:dyDescent="0.2">
      <c r="A10519">
        <v>12</v>
      </c>
      <c r="B10519">
        <v>18800</v>
      </c>
      <c r="C10519">
        <v>31</v>
      </c>
      <c r="D10519">
        <v>6</v>
      </c>
      <c r="E10519">
        <v>26</v>
      </c>
      <c r="F10519">
        <v>6</v>
      </c>
      <c r="G10519">
        <v>96</v>
      </c>
      <c r="I10519" s="1">
        <f>VLOOKUP(D10519,cards!A:D,4,FALSE)</f>
        <v>86</v>
      </c>
      <c r="J10519" s="1">
        <f>SUMIFS(G:G,C:C,C10519,B:B,B10519)</f>
        <v>696</v>
      </c>
      <c r="K10519" s="1">
        <f t="shared" si="328"/>
        <v>0.13793103448275862</v>
      </c>
      <c r="L10519" s="1">
        <f t="shared" si="329"/>
        <v>11.862068965517242</v>
      </c>
      <c r="M10519" s="1">
        <f>SUMIFS(L:L,B:B,B10519,C:C,C10519)</f>
        <v>446.33045977011511</v>
      </c>
    </row>
    <row r="10520" spans="1:13" x14ac:dyDescent="0.2">
      <c r="A10520">
        <v>12</v>
      </c>
      <c r="B10520">
        <v>18800</v>
      </c>
      <c r="C10520">
        <v>31</v>
      </c>
      <c r="D10520">
        <v>7</v>
      </c>
      <c r="E10520">
        <v>26</v>
      </c>
      <c r="F10520">
        <v>6</v>
      </c>
      <c r="G10520">
        <v>96</v>
      </c>
      <c r="I10520" s="1">
        <f>VLOOKUP(D10520,cards!A:D,4,FALSE)</f>
        <v>186</v>
      </c>
      <c r="J10520" s="1">
        <f>SUMIFS(G:G,C:C,C10520,B:B,B10520)</f>
        <v>696</v>
      </c>
      <c r="K10520" s="1">
        <f t="shared" si="328"/>
        <v>0.13793103448275862</v>
      </c>
      <c r="L10520" s="1">
        <f t="shared" si="329"/>
        <v>25.655172413793103</v>
      </c>
      <c r="M10520" s="1">
        <f>SUMIFS(L:L,B:B,B10520,C:C,C10520)</f>
        <v>446.33045977011511</v>
      </c>
    </row>
    <row r="10521" spans="1:13" x14ac:dyDescent="0.2">
      <c r="A10521">
        <v>12</v>
      </c>
      <c r="B10521">
        <v>18800</v>
      </c>
      <c r="C10521">
        <v>19</v>
      </c>
      <c r="D10521">
        <v>9</v>
      </c>
      <c r="E10521">
        <v>32</v>
      </c>
      <c r="F10521">
        <v>6</v>
      </c>
      <c r="G10521">
        <v>76</v>
      </c>
      <c r="I10521" s="1">
        <f>VLOOKUP(D10521,cards!A:D,4,FALSE)</f>
        <v>786</v>
      </c>
      <c r="J10521" s="1">
        <f>SUMIFS(G:G,C:C,C10521,B:B,B10521)</f>
        <v>855</v>
      </c>
      <c r="K10521" s="1">
        <f t="shared" si="328"/>
        <v>8.8888888888888892E-2</v>
      </c>
      <c r="L10521" s="1">
        <f t="shared" si="329"/>
        <v>69.866666666666674</v>
      </c>
      <c r="M10521" s="1">
        <f>SUMIFS(L:L,B:B,B10521,C:C,C10521)</f>
        <v>621.00350877193011</v>
      </c>
    </row>
    <row r="10522" spans="1:13" x14ac:dyDescent="0.2">
      <c r="A10522">
        <v>12</v>
      </c>
      <c r="B10522">
        <v>18800</v>
      </c>
      <c r="C10522">
        <v>37</v>
      </c>
      <c r="D10522">
        <v>7</v>
      </c>
      <c r="E10522">
        <v>38</v>
      </c>
      <c r="F10522">
        <v>6</v>
      </c>
      <c r="G10522">
        <v>70</v>
      </c>
      <c r="I10522" s="1">
        <f>VLOOKUP(D10522,cards!A:D,4,FALSE)</f>
        <v>186</v>
      </c>
      <c r="J10522" s="1">
        <f>SUMIFS(G:G,C:C,C10522,B:B,B10522)</f>
        <v>6324</v>
      </c>
      <c r="K10522" s="1">
        <f t="shared" si="328"/>
        <v>1.1068943706514863E-2</v>
      </c>
      <c r="L10522" s="1">
        <f t="shared" si="329"/>
        <v>2.0588235294117645</v>
      </c>
      <c r="M10522" s="1">
        <f>SUMIFS(L:L,B:B,B10522,C:C,C10522)</f>
        <v>45.757748260594539</v>
      </c>
    </row>
    <row r="10523" spans="1:13" x14ac:dyDescent="0.2">
      <c r="A10523">
        <v>12</v>
      </c>
      <c r="B10523">
        <v>18800</v>
      </c>
      <c r="C10523">
        <v>19</v>
      </c>
      <c r="D10523">
        <v>10</v>
      </c>
      <c r="E10523">
        <v>63</v>
      </c>
      <c r="F10523">
        <v>1</v>
      </c>
      <c r="G10523">
        <v>64</v>
      </c>
      <c r="I10523" s="1">
        <f>VLOOKUP(D10523,cards!A:D,4,FALSE)</f>
        <v>1586</v>
      </c>
      <c r="J10523" s="1">
        <f>SUMIFS(G:G,C:C,C10523,B:B,B10523)</f>
        <v>855</v>
      </c>
      <c r="K10523" s="1">
        <f t="shared" si="328"/>
        <v>7.4853801169590645E-2</v>
      </c>
      <c r="L10523" s="1">
        <f t="shared" si="329"/>
        <v>118.71812865497077</v>
      </c>
      <c r="M10523" s="1">
        <f>SUMIFS(L:L,B:B,B10523,C:C,C10523)</f>
        <v>621.00350877193011</v>
      </c>
    </row>
    <row r="10524" spans="1:13" x14ac:dyDescent="0.2">
      <c r="A10524">
        <v>12</v>
      </c>
      <c r="B10524">
        <v>18800</v>
      </c>
      <c r="C10524">
        <v>37</v>
      </c>
      <c r="D10524">
        <v>5</v>
      </c>
      <c r="E10524">
        <v>38</v>
      </c>
      <c r="F10524">
        <v>5</v>
      </c>
      <c r="G10524">
        <v>54</v>
      </c>
      <c r="I10524" s="1">
        <f>VLOOKUP(D10524,cards!A:D,4,FALSE)</f>
        <v>36</v>
      </c>
      <c r="J10524" s="1">
        <f>SUMIFS(G:G,C:C,C10524,B:B,B10524)</f>
        <v>6324</v>
      </c>
      <c r="K10524" s="1">
        <f t="shared" si="328"/>
        <v>8.5388994307400382E-3</v>
      </c>
      <c r="L10524" s="1">
        <f t="shared" si="329"/>
        <v>0.3074003795066414</v>
      </c>
      <c r="M10524" s="1">
        <f>SUMIFS(L:L,B:B,B10524,C:C,C10524)</f>
        <v>45.757748260594539</v>
      </c>
    </row>
    <row r="10525" spans="1:13" x14ac:dyDescent="0.2">
      <c r="A10525">
        <v>12</v>
      </c>
      <c r="B10525">
        <v>18800</v>
      </c>
      <c r="C10525">
        <v>37</v>
      </c>
      <c r="D10525">
        <v>1</v>
      </c>
      <c r="E10525">
        <v>32</v>
      </c>
      <c r="F10525">
        <v>5</v>
      </c>
      <c r="G10525">
        <v>52</v>
      </c>
      <c r="I10525" s="1">
        <f>VLOOKUP(D10525,cards!A:D,4,FALSE)</f>
        <v>1</v>
      </c>
      <c r="J10525" s="1">
        <f>SUMIFS(G:G,C:C,C10525,B:B,B10525)</f>
        <v>6324</v>
      </c>
      <c r="K10525" s="1">
        <f t="shared" si="328"/>
        <v>8.2226438962681846E-3</v>
      </c>
      <c r="L10525" s="1">
        <f t="shared" si="329"/>
        <v>8.2226438962681846E-3</v>
      </c>
      <c r="M10525" s="1">
        <f>SUMIFS(L:L,B:B,B10525,C:C,C10525)</f>
        <v>45.757748260594539</v>
      </c>
    </row>
    <row r="10526" spans="1:13" x14ac:dyDescent="0.2">
      <c r="A10526">
        <v>12</v>
      </c>
      <c r="B10526">
        <v>18800</v>
      </c>
      <c r="C10526">
        <v>19</v>
      </c>
      <c r="D10526">
        <v>8</v>
      </c>
      <c r="E10526">
        <v>63</v>
      </c>
      <c r="F10526">
        <v>1</v>
      </c>
      <c r="G10526">
        <v>51</v>
      </c>
      <c r="I10526" s="1">
        <f>VLOOKUP(D10526,cards!A:D,4,FALSE)</f>
        <v>386</v>
      </c>
      <c r="J10526" s="1">
        <f>SUMIFS(G:G,C:C,C10526,B:B,B10526)</f>
        <v>855</v>
      </c>
      <c r="K10526" s="1">
        <f t="shared" si="328"/>
        <v>5.9649122807017542E-2</v>
      </c>
      <c r="L10526" s="1">
        <f t="shared" si="329"/>
        <v>23.02456140350877</v>
      </c>
      <c r="M10526" s="1">
        <f>SUMIFS(L:L,B:B,B10526,C:C,C10526)</f>
        <v>621.00350877193011</v>
      </c>
    </row>
    <row r="10527" spans="1:13" x14ac:dyDescent="0.2">
      <c r="A10527">
        <v>12</v>
      </c>
      <c r="B10527">
        <v>18800</v>
      </c>
      <c r="C10527">
        <v>19</v>
      </c>
      <c r="D10527">
        <v>7</v>
      </c>
      <c r="E10527">
        <v>32</v>
      </c>
      <c r="F10527">
        <v>5</v>
      </c>
      <c r="G10527">
        <v>51</v>
      </c>
      <c r="I10527" s="1">
        <f>VLOOKUP(D10527,cards!A:D,4,FALSE)</f>
        <v>186</v>
      </c>
      <c r="J10527" s="1">
        <f>SUMIFS(G:G,C:C,C10527,B:B,B10527)</f>
        <v>855</v>
      </c>
      <c r="K10527" s="1">
        <f t="shared" si="328"/>
        <v>5.9649122807017542E-2</v>
      </c>
      <c r="L10527" s="1">
        <f t="shared" si="329"/>
        <v>11.094736842105263</v>
      </c>
      <c r="M10527" s="1">
        <f>SUMIFS(L:L,B:B,B10527,C:C,C10527)</f>
        <v>621.00350877193011</v>
      </c>
    </row>
    <row r="10528" spans="1:13" x14ac:dyDescent="0.2">
      <c r="A10528">
        <v>12</v>
      </c>
      <c r="B10528">
        <v>18800</v>
      </c>
      <c r="C10528">
        <v>37</v>
      </c>
      <c r="D10528">
        <v>3</v>
      </c>
      <c r="E10528">
        <v>26</v>
      </c>
      <c r="F10528">
        <v>7</v>
      </c>
      <c r="G10528">
        <v>51</v>
      </c>
      <c r="I10528" s="1">
        <f>VLOOKUP(D10528,cards!A:D,4,FALSE)</f>
        <v>6</v>
      </c>
      <c r="J10528" s="1">
        <f>SUMIFS(G:G,C:C,C10528,B:B,B10528)</f>
        <v>6324</v>
      </c>
      <c r="K10528" s="1">
        <f t="shared" si="328"/>
        <v>8.0645161290322578E-3</v>
      </c>
      <c r="L10528" s="1">
        <f t="shared" si="329"/>
        <v>4.8387096774193547E-2</v>
      </c>
      <c r="M10528" s="1">
        <f>SUMIFS(L:L,B:B,B10528,C:C,C10528)</f>
        <v>45.757748260594539</v>
      </c>
    </row>
    <row r="10529" spans="1:13" x14ac:dyDescent="0.2">
      <c r="A10529">
        <v>12</v>
      </c>
      <c r="B10529">
        <v>18800</v>
      </c>
      <c r="C10529">
        <v>13</v>
      </c>
      <c r="D10529">
        <v>7</v>
      </c>
      <c r="E10529">
        <v>26</v>
      </c>
      <c r="F10529">
        <v>6</v>
      </c>
      <c r="G10529">
        <v>49</v>
      </c>
      <c r="I10529" s="1">
        <f>VLOOKUP(D10529,cards!A:D,4,FALSE)</f>
        <v>186</v>
      </c>
      <c r="J10529" s="1">
        <f>SUMIFS(G:G,C:C,C10529,B:B,B10529)</f>
        <v>237</v>
      </c>
      <c r="K10529" s="1">
        <f t="shared" si="328"/>
        <v>0.20675105485232068</v>
      </c>
      <c r="L10529" s="1">
        <f t="shared" si="329"/>
        <v>38.455696202531648</v>
      </c>
      <c r="M10529" s="1">
        <f>SUMIFS(L:L,B:B,B10529,C:C,C10529)</f>
        <v>158.27848101265829</v>
      </c>
    </row>
    <row r="10530" spans="1:13" x14ac:dyDescent="0.2">
      <c r="A10530">
        <v>12</v>
      </c>
      <c r="B10530">
        <v>18800</v>
      </c>
      <c r="C10530">
        <v>37</v>
      </c>
      <c r="D10530">
        <v>4</v>
      </c>
      <c r="E10530">
        <v>38</v>
      </c>
      <c r="F10530">
        <v>4</v>
      </c>
      <c r="G10530">
        <v>49</v>
      </c>
      <c r="I10530" s="1">
        <f>VLOOKUP(D10530,cards!A:D,4,FALSE)</f>
        <v>16</v>
      </c>
      <c r="J10530" s="1">
        <f>SUMIFS(G:G,C:C,C10530,B:B,B10530)</f>
        <v>6324</v>
      </c>
      <c r="K10530" s="1">
        <f t="shared" si="328"/>
        <v>7.7482605945604051E-3</v>
      </c>
      <c r="L10530" s="1">
        <f t="shared" si="329"/>
        <v>0.12397216951296648</v>
      </c>
      <c r="M10530" s="1">
        <f>SUMIFS(L:L,B:B,B10530,C:C,C10530)</f>
        <v>45.757748260594539</v>
      </c>
    </row>
    <row r="10531" spans="1:13" x14ac:dyDescent="0.2">
      <c r="A10531">
        <v>12</v>
      </c>
      <c r="B10531">
        <v>18800</v>
      </c>
      <c r="C10531">
        <v>37</v>
      </c>
      <c r="D10531">
        <v>5</v>
      </c>
      <c r="E10531">
        <v>0</v>
      </c>
      <c r="F10531">
        <v>0</v>
      </c>
      <c r="G10531">
        <v>47</v>
      </c>
      <c r="I10531" s="1">
        <f>VLOOKUP(D10531,cards!A:D,4,FALSE)</f>
        <v>36</v>
      </c>
      <c r="J10531" s="1">
        <f>SUMIFS(G:G,C:C,C10531,B:B,B10531)</f>
        <v>6324</v>
      </c>
      <c r="K10531" s="1">
        <f t="shared" si="328"/>
        <v>7.4320050600885515E-3</v>
      </c>
      <c r="L10531" s="1">
        <f t="shared" si="329"/>
        <v>0.26755218216318788</v>
      </c>
      <c r="M10531" s="1">
        <f>SUMIFS(L:L,B:B,B10531,C:C,C10531)</f>
        <v>45.757748260594539</v>
      </c>
    </row>
    <row r="10532" spans="1:13" x14ac:dyDescent="0.2">
      <c r="A10532">
        <v>12</v>
      </c>
      <c r="B10532">
        <v>18800</v>
      </c>
      <c r="C10532">
        <v>31</v>
      </c>
      <c r="D10532">
        <v>6</v>
      </c>
      <c r="E10532">
        <v>26</v>
      </c>
      <c r="F10532">
        <v>5</v>
      </c>
      <c r="G10532">
        <v>45</v>
      </c>
      <c r="I10532" s="1">
        <f>VLOOKUP(D10532,cards!A:D,4,FALSE)</f>
        <v>86</v>
      </c>
      <c r="J10532" s="1">
        <f>SUMIFS(G:G,C:C,C10532,B:B,B10532)</f>
        <v>696</v>
      </c>
      <c r="K10532" s="1">
        <f t="shared" si="328"/>
        <v>6.4655172413793108E-2</v>
      </c>
      <c r="L10532" s="1">
        <f t="shared" si="329"/>
        <v>5.5603448275862073</v>
      </c>
      <c r="M10532" s="1">
        <f>SUMIFS(L:L,B:B,B10532,C:C,C10532)</f>
        <v>446.33045977011511</v>
      </c>
    </row>
    <row r="10533" spans="1:13" x14ac:dyDescent="0.2">
      <c r="A10533">
        <v>12</v>
      </c>
      <c r="B10533">
        <v>18800</v>
      </c>
      <c r="C10533">
        <v>37</v>
      </c>
      <c r="D10533">
        <v>5</v>
      </c>
      <c r="E10533">
        <v>26</v>
      </c>
      <c r="F10533">
        <v>9</v>
      </c>
      <c r="G10533">
        <v>44</v>
      </c>
      <c r="I10533" s="1">
        <f>VLOOKUP(D10533,cards!A:D,4,FALSE)</f>
        <v>36</v>
      </c>
      <c r="J10533" s="1">
        <f>SUMIFS(G:G,C:C,C10533,B:B,B10533)</f>
        <v>6324</v>
      </c>
      <c r="K10533" s="1">
        <f t="shared" si="328"/>
        <v>6.957621758380772E-3</v>
      </c>
      <c r="L10533" s="1">
        <f t="shared" si="329"/>
        <v>0.25047438330170779</v>
      </c>
      <c r="M10533" s="1">
        <f>SUMIFS(L:L,B:B,B10533,C:C,C10533)</f>
        <v>45.757748260594539</v>
      </c>
    </row>
    <row r="10534" spans="1:13" x14ac:dyDescent="0.2">
      <c r="A10534">
        <v>12</v>
      </c>
      <c r="B10534">
        <v>18800</v>
      </c>
      <c r="C10534">
        <v>37</v>
      </c>
      <c r="D10534">
        <v>6</v>
      </c>
      <c r="E10534">
        <v>38</v>
      </c>
      <c r="F10534">
        <v>6</v>
      </c>
      <c r="G10534">
        <v>44</v>
      </c>
      <c r="I10534" s="1">
        <f>VLOOKUP(D10534,cards!A:D,4,FALSE)</f>
        <v>86</v>
      </c>
      <c r="J10534" s="1">
        <f>SUMIFS(G:G,C:C,C10534,B:B,B10534)</f>
        <v>6324</v>
      </c>
      <c r="K10534" s="1">
        <f t="shared" si="328"/>
        <v>6.957621758380772E-3</v>
      </c>
      <c r="L10534" s="1">
        <f t="shared" si="329"/>
        <v>0.59835547122074639</v>
      </c>
      <c r="M10534" s="1">
        <f>SUMIFS(L:L,B:B,B10534,C:C,C10534)</f>
        <v>45.757748260594539</v>
      </c>
    </row>
    <row r="10535" spans="1:13" x14ac:dyDescent="0.2">
      <c r="A10535">
        <v>12</v>
      </c>
      <c r="B10535">
        <v>18800</v>
      </c>
      <c r="C10535">
        <v>37</v>
      </c>
      <c r="D10535">
        <v>2</v>
      </c>
      <c r="E10535">
        <v>32</v>
      </c>
      <c r="F10535">
        <v>4</v>
      </c>
      <c r="G10535">
        <v>41</v>
      </c>
      <c r="I10535" s="1">
        <f>VLOOKUP(D10535,cards!A:D,4,FALSE)</f>
        <v>2</v>
      </c>
      <c r="J10535" s="1">
        <f>SUMIFS(G:G,C:C,C10535,B:B,B10535)</f>
        <v>6324</v>
      </c>
      <c r="K10535" s="1">
        <f t="shared" si="328"/>
        <v>6.4832384566729916E-3</v>
      </c>
      <c r="L10535" s="1">
        <f t="shared" si="329"/>
        <v>1.2966476913345983E-2</v>
      </c>
      <c r="M10535" s="1">
        <f>SUMIFS(L:L,B:B,B10535,C:C,C10535)</f>
        <v>45.757748260594539</v>
      </c>
    </row>
    <row r="10536" spans="1:13" x14ac:dyDescent="0.2">
      <c r="A10536">
        <v>12</v>
      </c>
      <c r="B10536">
        <v>18800</v>
      </c>
      <c r="C10536">
        <v>13</v>
      </c>
      <c r="D10536">
        <v>6</v>
      </c>
      <c r="E10536">
        <v>26</v>
      </c>
      <c r="F10536">
        <v>5</v>
      </c>
      <c r="G10536">
        <v>41</v>
      </c>
      <c r="I10536" s="1">
        <f>VLOOKUP(D10536,cards!A:D,4,FALSE)</f>
        <v>86</v>
      </c>
      <c r="J10536" s="1">
        <f>SUMIFS(G:G,C:C,C10536,B:B,B10536)</f>
        <v>237</v>
      </c>
      <c r="K10536" s="1">
        <f t="shared" si="328"/>
        <v>0.1729957805907173</v>
      </c>
      <c r="L10536" s="1">
        <f t="shared" si="329"/>
        <v>14.877637130801688</v>
      </c>
      <c r="M10536" s="1">
        <f>SUMIFS(L:L,B:B,B10536,C:C,C10536)</f>
        <v>158.27848101265829</v>
      </c>
    </row>
    <row r="10537" spans="1:13" x14ac:dyDescent="0.2">
      <c r="A10537">
        <v>12</v>
      </c>
      <c r="B10537">
        <v>18800</v>
      </c>
      <c r="C10537">
        <v>31</v>
      </c>
      <c r="D10537">
        <v>5</v>
      </c>
      <c r="E10537">
        <v>26</v>
      </c>
      <c r="F10537">
        <v>5</v>
      </c>
      <c r="G10537">
        <v>39</v>
      </c>
      <c r="I10537" s="1">
        <f>VLOOKUP(D10537,cards!A:D,4,FALSE)</f>
        <v>36</v>
      </c>
      <c r="J10537" s="1">
        <f>SUMIFS(G:G,C:C,C10537,B:B,B10537)</f>
        <v>696</v>
      </c>
      <c r="K10537" s="1">
        <f t="shared" si="328"/>
        <v>5.6034482758620691E-2</v>
      </c>
      <c r="L10537" s="1">
        <f t="shared" si="329"/>
        <v>2.0172413793103448</v>
      </c>
      <c r="M10537" s="1">
        <f>SUMIFS(L:L,B:B,B10537,C:C,C10537)</f>
        <v>446.33045977011511</v>
      </c>
    </row>
    <row r="10538" spans="1:13" x14ac:dyDescent="0.2">
      <c r="A10538">
        <v>12</v>
      </c>
      <c r="B10538">
        <v>18800</v>
      </c>
      <c r="C10538">
        <v>19</v>
      </c>
      <c r="D10538">
        <v>8</v>
      </c>
      <c r="E10538">
        <v>32</v>
      </c>
      <c r="F10538">
        <v>4</v>
      </c>
      <c r="G10538">
        <v>37</v>
      </c>
      <c r="I10538" s="1">
        <f>VLOOKUP(D10538,cards!A:D,4,FALSE)</f>
        <v>386</v>
      </c>
      <c r="J10538" s="1">
        <f>SUMIFS(G:G,C:C,C10538,B:B,B10538)</f>
        <v>855</v>
      </c>
      <c r="K10538" s="1">
        <f t="shared" si="328"/>
        <v>4.3274853801169591E-2</v>
      </c>
      <c r="L10538" s="1">
        <f t="shared" si="329"/>
        <v>16.704093567251462</v>
      </c>
      <c r="M10538" s="1">
        <f>SUMIFS(L:L,B:B,B10538,C:C,C10538)</f>
        <v>621.00350877193011</v>
      </c>
    </row>
    <row r="10539" spans="1:13" x14ac:dyDescent="0.2">
      <c r="A10539">
        <v>12</v>
      </c>
      <c r="B10539">
        <v>18800</v>
      </c>
      <c r="C10539">
        <v>37</v>
      </c>
      <c r="D10539">
        <v>4</v>
      </c>
      <c r="E10539">
        <v>26</v>
      </c>
      <c r="F10539">
        <v>8</v>
      </c>
      <c r="G10539">
        <v>35</v>
      </c>
      <c r="I10539" s="1">
        <f>VLOOKUP(D10539,cards!A:D,4,FALSE)</f>
        <v>16</v>
      </c>
      <c r="J10539" s="1">
        <f>SUMIFS(G:G,C:C,C10539,B:B,B10539)</f>
        <v>6324</v>
      </c>
      <c r="K10539" s="1">
        <f t="shared" si="328"/>
        <v>5.5344718532574317E-3</v>
      </c>
      <c r="L10539" s="1">
        <f t="shared" si="329"/>
        <v>8.8551549652118908E-2</v>
      </c>
      <c r="M10539" s="1">
        <f>SUMIFS(L:L,B:B,B10539,C:C,C10539)</f>
        <v>45.757748260594539</v>
      </c>
    </row>
    <row r="10540" spans="1:13" x14ac:dyDescent="0.2">
      <c r="A10540">
        <v>12</v>
      </c>
      <c r="B10540">
        <v>18800</v>
      </c>
      <c r="C10540">
        <v>37</v>
      </c>
      <c r="D10540">
        <v>4</v>
      </c>
      <c r="E10540">
        <v>38</v>
      </c>
      <c r="F10540">
        <v>3</v>
      </c>
      <c r="G10540">
        <v>35</v>
      </c>
      <c r="I10540" s="1">
        <f>VLOOKUP(D10540,cards!A:D,4,FALSE)</f>
        <v>16</v>
      </c>
      <c r="J10540" s="1">
        <f>SUMIFS(G:G,C:C,C10540,B:B,B10540)</f>
        <v>6324</v>
      </c>
      <c r="K10540" s="1">
        <f t="shared" si="328"/>
        <v>5.5344718532574317E-3</v>
      </c>
      <c r="L10540" s="1">
        <f t="shared" si="329"/>
        <v>8.8551549652118908E-2</v>
      </c>
      <c r="M10540" s="1">
        <f>SUMIFS(L:L,B:B,B10540,C:C,C10540)</f>
        <v>45.757748260594539</v>
      </c>
    </row>
    <row r="10541" spans="1:13" x14ac:dyDescent="0.2">
      <c r="A10541">
        <v>12</v>
      </c>
      <c r="B10541">
        <v>18800</v>
      </c>
      <c r="C10541">
        <v>19</v>
      </c>
      <c r="D10541">
        <v>8</v>
      </c>
      <c r="E10541">
        <v>63</v>
      </c>
      <c r="F10541">
        <v>2</v>
      </c>
      <c r="G10541">
        <v>33</v>
      </c>
      <c r="I10541" s="1">
        <f>VLOOKUP(D10541,cards!A:D,4,FALSE)</f>
        <v>386</v>
      </c>
      <c r="J10541" s="1">
        <f>SUMIFS(G:G,C:C,C10541,B:B,B10541)</f>
        <v>855</v>
      </c>
      <c r="K10541" s="1">
        <f t="shared" si="328"/>
        <v>3.8596491228070177E-2</v>
      </c>
      <c r="L10541" s="1">
        <f t="shared" si="329"/>
        <v>14.898245614035089</v>
      </c>
      <c r="M10541" s="1">
        <f>SUMIFS(L:L,B:B,B10541,C:C,C10541)</f>
        <v>621.00350877193011</v>
      </c>
    </row>
    <row r="10542" spans="1:13" x14ac:dyDescent="0.2">
      <c r="A10542">
        <v>12</v>
      </c>
      <c r="B10542">
        <v>18800</v>
      </c>
      <c r="C10542">
        <v>37</v>
      </c>
      <c r="D10542">
        <v>2</v>
      </c>
      <c r="E10542">
        <v>26</v>
      </c>
      <c r="F10542">
        <v>6</v>
      </c>
      <c r="G10542">
        <v>31</v>
      </c>
      <c r="I10542" s="1">
        <f>VLOOKUP(D10542,cards!A:D,4,FALSE)</f>
        <v>2</v>
      </c>
      <c r="J10542" s="1">
        <f>SUMIFS(G:G,C:C,C10542,B:B,B10542)</f>
        <v>6324</v>
      </c>
      <c r="K10542" s="1">
        <f t="shared" si="328"/>
        <v>4.9019607843137254E-3</v>
      </c>
      <c r="L10542" s="1">
        <f t="shared" si="329"/>
        <v>9.8039215686274508E-3</v>
      </c>
      <c r="M10542" s="1">
        <f>SUMIFS(L:L,B:B,B10542,C:C,C10542)</f>
        <v>45.757748260594539</v>
      </c>
    </row>
    <row r="10543" spans="1:13" x14ac:dyDescent="0.2">
      <c r="A10543">
        <v>12</v>
      </c>
      <c r="B10543">
        <v>18800</v>
      </c>
      <c r="C10543">
        <v>13</v>
      </c>
      <c r="D10543">
        <v>6</v>
      </c>
      <c r="E10543">
        <v>26</v>
      </c>
      <c r="F10543">
        <v>6</v>
      </c>
      <c r="G10543">
        <v>28</v>
      </c>
      <c r="I10543" s="1">
        <f>VLOOKUP(D10543,cards!A:D,4,FALSE)</f>
        <v>86</v>
      </c>
      <c r="J10543" s="1">
        <f>SUMIFS(G:G,C:C,C10543,B:B,B10543)</f>
        <v>237</v>
      </c>
      <c r="K10543" s="1">
        <f t="shared" si="328"/>
        <v>0.11814345991561181</v>
      </c>
      <c r="L10543" s="1">
        <f t="shared" si="329"/>
        <v>10.160337552742616</v>
      </c>
      <c r="M10543" s="1">
        <f>SUMIFS(L:L,B:B,B10543,C:C,C10543)</f>
        <v>158.27848101265829</v>
      </c>
    </row>
    <row r="10544" spans="1:13" x14ac:dyDescent="0.2">
      <c r="A10544">
        <v>12</v>
      </c>
      <c r="B10544">
        <v>18800</v>
      </c>
      <c r="C10544">
        <v>37</v>
      </c>
      <c r="D10544">
        <v>7</v>
      </c>
      <c r="E10544">
        <v>0</v>
      </c>
      <c r="F10544">
        <v>0</v>
      </c>
      <c r="G10544">
        <v>27</v>
      </c>
      <c r="I10544" s="1">
        <f>VLOOKUP(D10544,cards!A:D,4,FALSE)</f>
        <v>186</v>
      </c>
      <c r="J10544" s="1">
        <f>SUMIFS(G:G,C:C,C10544,B:B,B10544)</f>
        <v>6324</v>
      </c>
      <c r="K10544" s="1">
        <f t="shared" si="328"/>
        <v>4.2694497153700191E-3</v>
      </c>
      <c r="L10544" s="1">
        <f t="shared" si="329"/>
        <v>0.79411764705882359</v>
      </c>
      <c r="M10544" s="1">
        <f>SUMIFS(L:L,B:B,B10544,C:C,C10544)</f>
        <v>45.757748260594539</v>
      </c>
    </row>
    <row r="10545" spans="1:13" x14ac:dyDescent="0.2">
      <c r="A10545">
        <v>12</v>
      </c>
      <c r="B10545">
        <v>18800</v>
      </c>
      <c r="C10545">
        <v>31</v>
      </c>
      <c r="D10545">
        <v>7</v>
      </c>
      <c r="E10545">
        <v>26</v>
      </c>
      <c r="F10545">
        <v>7</v>
      </c>
      <c r="G10545">
        <v>27</v>
      </c>
      <c r="I10545" s="1">
        <f>VLOOKUP(D10545,cards!A:D,4,FALSE)</f>
        <v>186</v>
      </c>
      <c r="J10545" s="1">
        <f>SUMIFS(G:G,C:C,C10545,B:B,B10545)</f>
        <v>696</v>
      </c>
      <c r="K10545" s="1">
        <f t="shared" si="328"/>
        <v>3.8793103448275863E-2</v>
      </c>
      <c r="L10545" s="1">
        <f t="shared" si="329"/>
        <v>7.2155172413793105</v>
      </c>
      <c r="M10545" s="1">
        <f>SUMIFS(L:L,B:B,B10545,C:C,C10545)</f>
        <v>446.33045977011511</v>
      </c>
    </row>
    <row r="10546" spans="1:13" x14ac:dyDescent="0.2">
      <c r="A10546">
        <v>12</v>
      </c>
      <c r="B10546">
        <v>18800</v>
      </c>
      <c r="C10546">
        <v>13</v>
      </c>
      <c r="D10546">
        <v>7</v>
      </c>
      <c r="E10546">
        <v>32</v>
      </c>
      <c r="F10546">
        <v>6</v>
      </c>
      <c r="G10546">
        <v>25</v>
      </c>
      <c r="I10546" s="1">
        <f>VLOOKUP(D10546,cards!A:D,4,FALSE)</f>
        <v>186</v>
      </c>
      <c r="J10546" s="1">
        <f>SUMIFS(G:G,C:C,C10546,B:B,B10546)</f>
        <v>237</v>
      </c>
      <c r="K10546" s="1">
        <f t="shared" si="328"/>
        <v>0.10548523206751055</v>
      </c>
      <c r="L10546" s="1">
        <f t="shared" si="329"/>
        <v>19.620253164556964</v>
      </c>
      <c r="M10546" s="1">
        <f>SUMIFS(L:L,B:B,B10546,C:C,C10546)</f>
        <v>158.27848101265829</v>
      </c>
    </row>
    <row r="10547" spans="1:13" x14ac:dyDescent="0.2">
      <c r="A10547">
        <v>12</v>
      </c>
      <c r="B10547">
        <v>18800</v>
      </c>
      <c r="C10547">
        <v>37</v>
      </c>
      <c r="D10547">
        <v>2</v>
      </c>
      <c r="E10547">
        <v>32</v>
      </c>
      <c r="F10547">
        <v>7</v>
      </c>
      <c r="G10547">
        <v>25</v>
      </c>
      <c r="I10547" s="1">
        <f>VLOOKUP(D10547,cards!A:D,4,FALSE)</f>
        <v>2</v>
      </c>
      <c r="J10547" s="1">
        <f>SUMIFS(G:G,C:C,C10547,B:B,B10547)</f>
        <v>6324</v>
      </c>
      <c r="K10547" s="1">
        <f t="shared" si="328"/>
        <v>3.9531941808981655E-3</v>
      </c>
      <c r="L10547" s="1">
        <f t="shared" si="329"/>
        <v>7.906388361796331E-3</v>
      </c>
      <c r="M10547" s="1">
        <f>SUMIFS(L:L,B:B,B10547,C:C,C10547)</f>
        <v>45.757748260594539</v>
      </c>
    </row>
    <row r="10548" spans="1:13" x14ac:dyDescent="0.2">
      <c r="A10548">
        <v>12</v>
      </c>
      <c r="B10548">
        <v>18800</v>
      </c>
      <c r="C10548">
        <v>37</v>
      </c>
      <c r="D10548">
        <v>1</v>
      </c>
      <c r="E10548">
        <v>26</v>
      </c>
      <c r="F10548">
        <v>6</v>
      </c>
      <c r="G10548">
        <v>25</v>
      </c>
      <c r="I10548" s="1">
        <f>VLOOKUP(D10548,cards!A:D,4,FALSE)</f>
        <v>1</v>
      </c>
      <c r="J10548" s="1">
        <f>SUMIFS(G:G,C:C,C10548,B:B,B10548)</f>
        <v>6324</v>
      </c>
      <c r="K10548" s="1">
        <f t="shared" si="328"/>
        <v>3.9531941808981655E-3</v>
      </c>
      <c r="L10548" s="1">
        <f t="shared" si="329"/>
        <v>3.9531941808981655E-3</v>
      </c>
      <c r="M10548" s="1">
        <f>SUMIFS(L:L,B:B,B10548,C:C,C10548)</f>
        <v>45.757748260594539</v>
      </c>
    </row>
    <row r="10549" spans="1:13" x14ac:dyDescent="0.2">
      <c r="A10549">
        <v>12</v>
      </c>
      <c r="B10549">
        <v>18800</v>
      </c>
      <c r="C10549">
        <v>37</v>
      </c>
      <c r="D10549">
        <v>7</v>
      </c>
      <c r="E10549">
        <v>63</v>
      </c>
      <c r="F10549">
        <v>7</v>
      </c>
      <c r="G10549">
        <v>25</v>
      </c>
      <c r="I10549" s="1">
        <f>VLOOKUP(D10549,cards!A:D,4,FALSE)</f>
        <v>186</v>
      </c>
      <c r="J10549" s="1">
        <f>SUMIFS(G:G,C:C,C10549,B:B,B10549)</f>
        <v>6324</v>
      </c>
      <c r="K10549" s="1">
        <f t="shared" si="328"/>
        <v>3.9531941808981655E-3</v>
      </c>
      <c r="L10549" s="1">
        <f t="shared" si="329"/>
        <v>0.73529411764705876</v>
      </c>
      <c r="M10549" s="1">
        <f>SUMIFS(L:L,B:B,B10549,C:C,C10549)</f>
        <v>45.757748260594539</v>
      </c>
    </row>
    <row r="10550" spans="1:13" x14ac:dyDescent="0.2">
      <c r="A10550">
        <v>12</v>
      </c>
      <c r="B10550">
        <v>18800</v>
      </c>
      <c r="C10550">
        <v>37</v>
      </c>
      <c r="D10550">
        <v>3</v>
      </c>
      <c r="E10550">
        <v>32</v>
      </c>
      <c r="F10550">
        <v>6</v>
      </c>
      <c r="G10550">
        <v>25</v>
      </c>
      <c r="I10550" s="1">
        <f>VLOOKUP(D10550,cards!A:D,4,FALSE)</f>
        <v>6</v>
      </c>
      <c r="J10550" s="1">
        <f>SUMIFS(G:G,C:C,C10550,B:B,B10550)</f>
        <v>6324</v>
      </c>
      <c r="K10550" s="1">
        <f t="shared" si="328"/>
        <v>3.9531941808981655E-3</v>
      </c>
      <c r="L10550" s="1">
        <f t="shared" si="329"/>
        <v>2.3719165085388995E-2</v>
      </c>
      <c r="M10550" s="1">
        <f>SUMIFS(L:L,B:B,B10550,C:C,C10550)</f>
        <v>45.757748260594539</v>
      </c>
    </row>
    <row r="10551" spans="1:13" x14ac:dyDescent="0.2">
      <c r="A10551">
        <v>12</v>
      </c>
      <c r="B10551">
        <v>18800</v>
      </c>
      <c r="C10551">
        <v>37</v>
      </c>
      <c r="D10551">
        <v>1</v>
      </c>
      <c r="E10551">
        <v>26</v>
      </c>
      <c r="F10551">
        <v>5</v>
      </c>
      <c r="G10551">
        <v>22</v>
      </c>
      <c r="I10551" s="1">
        <f>VLOOKUP(D10551,cards!A:D,4,FALSE)</f>
        <v>1</v>
      </c>
      <c r="J10551" s="1">
        <f>SUMIFS(G:G,C:C,C10551,B:B,B10551)</f>
        <v>6324</v>
      </c>
      <c r="K10551" s="1">
        <f t="shared" si="328"/>
        <v>3.478810879190386E-3</v>
      </c>
      <c r="L10551" s="1">
        <f t="shared" si="329"/>
        <v>3.478810879190386E-3</v>
      </c>
      <c r="M10551" s="1">
        <f>SUMIFS(L:L,B:B,B10551,C:C,C10551)</f>
        <v>45.757748260594539</v>
      </c>
    </row>
    <row r="10552" spans="1:13" x14ac:dyDescent="0.2">
      <c r="A10552">
        <v>12</v>
      </c>
      <c r="B10552">
        <v>18800</v>
      </c>
      <c r="C10552">
        <v>37</v>
      </c>
      <c r="D10552">
        <v>3</v>
      </c>
      <c r="E10552">
        <v>26</v>
      </c>
      <c r="F10552">
        <v>6</v>
      </c>
      <c r="G10552">
        <v>22</v>
      </c>
      <c r="I10552" s="1">
        <f>VLOOKUP(D10552,cards!A:D,4,FALSE)</f>
        <v>6</v>
      </c>
      <c r="J10552" s="1">
        <f>SUMIFS(G:G,C:C,C10552,B:B,B10552)</f>
        <v>6324</v>
      </c>
      <c r="K10552" s="1">
        <f t="shared" si="328"/>
        <v>3.478810879190386E-3</v>
      </c>
      <c r="L10552" s="1">
        <f t="shared" si="329"/>
        <v>2.0872865275142316E-2</v>
      </c>
      <c r="M10552" s="1">
        <f>SUMIFS(L:L,B:B,B10552,C:C,C10552)</f>
        <v>45.757748260594539</v>
      </c>
    </row>
    <row r="10553" spans="1:13" x14ac:dyDescent="0.2">
      <c r="A10553">
        <v>12</v>
      </c>
      <c r="B10553">
        <v>18800</v>
      </c>
      <c r="C10553">
        <v>37</v>
      </c>
      <c r="D10553">
        <v>4</v>
      </c>
      <c r="E10553">
        <v>32</v>
      </c>
      <c r="F10553">
        <v>8</v>
      </c>
      <c r="G10553">
        <v>21</v>
      </c>
      <c r="I10553" s="1">
        <f>VLOOKUP(D10553,cards!A:D,4,FALSE)</f>
        <v>16</v>
      </c>
      <c r="J10553" s="1">
        <f>SUMIFS(G:G,C:C,C10553,B:B,B10553)</f>
        <v>6324</v>
      </c>
      <c r="K10553" s="1">
        <f t="shared" si="328"/>
        <v>3.3206831119544592E-3</v>
      </c>
      <c r="L10553" s="1">
        <f t="shared" si="329"/>
        <v>5.3130929791271347E-2</v>
      </c>
      <c r="M10553" s="1">
        <f>SUMIFS(L:L,B:B,B10553,C:C,C10553)</f>
        <v>45.757748260594539</v>
      </c>
    </row>
    <row r="10554" spans="1:13" x14ac:dyDescent="0.2">
      <c r="A10554">
        <v>12</v>
      </c>
      <c r="B10554">
        <v>18800</v>
      </c>
      <c r="C10554">
        <v>37</v>
      </c>
      <c r="D10554">
        <v>3</v>
      </c>
      <c r="E10554">
        <v>38</v>
      </c>
      <c r="F10554">
        <v>3</v>
      </c>
      <c r="G10554">
        <v>21</v>
      </c>
      <c r="I10554" s="1">
        <f>VLOOKUP(D10554,cards!A:D,4,FALSE)</f>
        <v>6</v>
      </c>
      <c r="J10554" s="1">
        <f>SUMIFS(G:G,C:C,C10554,B:B,B10554)</f>
        <v>6324</v>
      </c>
      <c r="K10554" s="1">
        <f t="shared" si="328"/>
        <v>3.3206831119544592E-3</v>
      </c>
      <c r="L10554" s="1">
        <f t="shared" si="329"/>
        <v>1.9924098671726755E-2</v>
      </c>
      <c r="M10554" s="1">
        <f>SUMIFS(L:L,B:B,B10554,C:C,C10554)</f>
        <v>45.757748260594539</v>
      </c>
    </row>
    <row r="10555" spans="1:13" x14ac:dyDescent="0.2">
      <c r="A10555">
        <v>12</v>
      </c>
      <c r="B10555">
        <v>18800</v>
      </c>
      <c r="C10555">
        <v>19</v>
      </c>
      <c r="D10555">
        <v>9</v>
      </c>
      <c r="E10555">
        <v>32</v>
      </c>
      <c r="F10555">
        <v>7</v>
      </c>
      <c r="G10555">
        <v>20</v>
      </c>
      <c r="I10555" s="1">
        <f>VLOOKUP(D10555,cards!A:D,4,FALSE)</f>
        <v>786</v>
      </c>
      <c r="J10555" s="1">
        <f>SUMIFS(G:G,C:C,C10555,B:B,B10555)</f>
        <v>855</v>
      </c>
      <c r="K10555" s="1">
        <f t="shared" si="328"/>
        <v>2.3391812865497075E-2</v>
      </c>
      <c r="L10555" s="1">
        <f t="shared" si="329"/>
        <v>18.385964912280702</v>
      </c>
      <c r="M10555" s="1">
        <f>SUMIFS(L:L,B:B,B10555,C:C,C10555)</f>
        <v>621.00350877193011</v>
      </c>
    </row>
    <row r="10556" spans="1:13" x14ac:dyDescent="0.2">
      <c r="A10556">
        <v>12</v>
      </c>
      <c r="B10556">
        <v>18800</v>
      </c>
      <c r="C10556">
        <v>37</v>
      </c>
      <c r="D10556">
        <v>5</v>
      </c>
      <c r="E10556">
        <v>63</v>
      </c>
      <c r="F10556">
        <v>3</v>
      </c>
      <c r="G10556">
        <v>20</v>
      </c>
      <c r="I10556" s="1">
        <f>VLOOKUP(D10556,cards!A:D,4,FALSE)</f>
        <v>36</v>
      </c>
      <c r="J10556" s="1">
        <f>SUMIFS(G:G,C:C,C10556,B:B,B10556)</f>
        <v>6324</v>
      </c>
      <c r="K10556" s="1">
        <f t="shared" si="328"/>
        <v>3.1625553447185324E-3</v>
      </c>
      <c r="L10556" s="1">
        <f t="shared" si="329"/>
        <v>0.11385199240986717</v>
      </c>
      <c r="M10556" s="1">
        <f>SUMIFS(L:L,B:B,B10556,C:C,C10556)</f>
        <v>45.757748260594539</v>
      </c>
    </row>
    <row r="10557" spans="1:13" x14ac:dyDescent="0.2">
      <c r="A10557">
        <v>12</v>
      </c>
      <c r="B10557">
        <v>18800</v>
      </c>
      <c r="C10557">
        <v>37</v>
      </c>
      <c r="D10557">
        <v>3</v>
      </c>
      <c r="E10557">
        <v>32</v>
      </c>
      <c r="F10557">
        <v>7</v>
      </c>
      <c r="G10557">
        <v>20</v>
      </c>
      <c r="I10557" s="1">
        <f>VLOOKUP(D10557,cards!A:D,4,FALSE)</f>
        <v>6</v>
      </c>
      <c r="J10557" s="1">
        <f>SUMIFS(G:G,C:C,C10557,B:B,B10557)</f>
        <v>6324</v>
      </c>
      <c r="K10557" s="1">
        <f t="shared" si="328"/>
        <v>3.1625553447185324E-3</v>
      </c>
      <c r="L10557" s="1">
        <f t="shared" si="329"/>
        <v>1.8975332068311195E-2</v>
      </c>
      <c r="M10557" s="1">
        <f>SUMIFS(L:L,B:B,B10557,C:C,C10557)</f>
        <v>45.757748260594539</v>
      </c>
    </row>
    <row r="10558" spans="1:13" x14ac:dyDescent="0.2">
      <c r="A10558">
        <v>12</v>
      </c>
      <c r="B10558">
        <v>18800</v>
      </c>
      <c r="C10558">
        <v>37</v>
      </c>
      <c r="D10558">
        <v>1</v>
      </c>
      <c r="E10558">
        <v>63</v>
      </c>
      <c r="F10558">
        <v>2</v>
      </c>
      <c r="G10558">
        <v>19</v>
      </c>
      <c r="I10558" s="1">
        <f>VLOOKUP(D10558,cards!A:D,4,FALSE)</f>
        <v>1</v>
      </c>
      <c r="J10558" s="1">
        <f>SUMIFS(G:G,C:C,C10558,B:B,B10558)</f>
        <v>6324</v>
      </c>
      <c r="K10558" s="1">
        <f t="shared" si="328"/>
        <v>3.0044275774826061E-3</v>
      </c>
      <c r="L10558" s="1">
        <f t="shared" si="329"/>
        <v>3.0044275774826061E-3</v>
      </c>
      <c r="M10558" s="1">
        <f>SUMIFS(L:L,B:B,B10558,C:C,C10558)</f>
        <v>45.757748260594539</v>
      </c>
    </row>
    <row r="10559" spans="1:13" x14ac:dyDescent="0.2">
      <c r="A10559">
        <v>12</v>
      </c>
      <c r="B10559">
        <v>18800</v>
      </c>
      <c r="C10559">
        <v>37</v>
      </c>
      <c r="D10559">
        <v>2</v>
      </c>
      <c r="E10559">
        <v>26</v>
      </c>
      <c r="F10559">
        <v>5</v>
      </c>
      <c r="G10559">
        <v>19</v>
      </c>
      <c r="I10559" s="1">
        <f>VLOOKUP(D10559,cards!A:D,4,FALSE)</f>
        <v>2</v>
      </c>
      <c r="J10559" s="1">
        <f>SUMIFS(G:G,C:C,C10559,B:B,B10559)</f>
        <v>6324</v>
      </c>
      <c r="K10559" s="1">
        <f t="shared" si="328"/>
        <v>3.0044275774826061E-3</v>
      </c>
      <c r="L10559" s="1">
        <f t="shared" si="329"/>
        <v>6.0088551549652121E-3</v>
      </c>
      <c r="M10559" s="1">
        <f>SUMIFS(L:L,B:B,B10559,C:C,C10559)</f>
        <v>45.757748260594539</v>
      </c>
    </row>
    <row r="10560" spans="1:13" x14ac:dyDescent="0.2">
      <c r="A10560">
        <v>12</v>
      </c>
      <c r="B10560">
        <v>18800</v>
      </c>
      <c r="C10560">
        <v>31</v>
      </c>
      <c r="D10560">
        <v>7</v>
      </c>
      <c r="E10560">
        <v>32</v>
      </c>
      <c r="F10560">
        <v>6</v>
      </c>
      <c r="G10560">
        <v>18</v>
      </c>
      <c r="I10560" s="1">
        <f>VLOOKUP(D10560,cards!A:D,4,FALSE)</f>
        <v>186</v>
      </c>
      <c r="J10560" s="1">
        <f>SUMIFS(G:G,C:C,C10560,B:B,B10560)</f>
        <v>696</v>
      </c>
      <c r="K10560" s="1">
        <f t="shared" si="328"/>
        <v>2.5862068965517241E-2</v>
      </c>
      <c r="L10560" s="1">
        <f t="shared" si="329"/>
        <v>4.8103448275862064</v>
      </c>
      <c r="M10560" s="1">
        <f>SUMIFS(L:L,B:B,B10560,C:C,C10560)</f>
        <v>446.33045977011511</v>
      </c>
    </row>
    <row r="10561" spans="1:13" x14ac:dyDescent="0.2">
      <c r="A10561">
        <v>12</v>
      </c>
      <c r="B10561">
        <v>18800</v>
      </c>
      <c r="C10561">
        <v>31</v>
      </c>
      <c r="D10561">
        <v>7</v>
      </c>
      <c r="E10561">
        <v>63</v>
      </c>
      <c r="F10561">
        <v>2</v>
      </c>
      <c r="G10561">
        <v>18</v>
      </c>
      <c r="I10561" s="1">
        <f>VLOOKUP(D10561,cards!A:D,4,FALSE)</f>
        <v>186</v>
      </c>
      <c r="J10561" s="1">
        <f>SUMIFS(G:G,C:C,C10561,B:B,B10561)</f>
        <v>696</v>
      </c>
      <c r="K10561" s="1">
        <f t="shared" si="328"/>
        <v>2.5862068965517241E-2</v>
      </c>
      <c r="L10561" s="1">
        <f t="shared" si="329"/>
        <v>4.8103448275862064</v>
      </c>
      <c r="M10561" s="1">
        <f>SUMIFS(L:L,B:B,B10561,C:C,C10561)</f>
        <v>446.33045977011511</v>
      </c>
    </row>
    <row r="10562" spans="1:13" x14ac:dyDescent="0.2">
      <c r="A10562">
        <v>12</v>
      </c>
      <c r="B10562">
        <v>18800</v>
      </c>
      <c r="C10562">
        <v>19</v>
      </c>
      <c r="D10562">
        <v>7</v>
      </c>
      <c r="E10562">
        <v>32</v>
      </c>
      <c r="F10562">
        <v>4</v>
      </c>
      <c r="G10562">
        <v>18</v>
      </c>
      <c r="I10562" s="1">
        <f>VLOOKUP(D10562,cards!A:D,4,FALSE)</f>
        <v>186</v>
      </c>
      <c r="J10562" s="1">
        <f>SUMIFS(G:G,C:C,C10562,B:B,B10562)</f>
        <v>855</v>
      </c>
      <c r="K10562" s="1">
        <f t="shared" ref="K10562:K10625" si="330">G10562/J10562</f>
        <v>2.1052631578947368E-2</v>
      </c>
      <c r="L10562" s="1">
        <f t="shared" ref="L10562:L10625" si="331">I10562*K10562</f>
        <v>3.9157894736842103</v>
      </c>
      <c r="M10562" s="1">
        <f>SUMIFS(L:L,B:B,B10562,C:C,C10562)</f>
        <v>621.00350877193011</v>
      </c>
    </row>
    <row r="10563" spans="1:13" x14ac:dyDescent="0.2">
      <c r="A10563">
        <v>12</v>
      </c>
      <c r="B10563">
        <v>18800</v>
      </c>
      <c r="C10563">
        <v>31</v>
      </c>
      <c r="D10563">
        <v>5</v>
      </c>
      <c r="E10563">
        <v>26</v>
      </c>
      <c r="F10563">
        <v>6</v>
      </c>
      <c r="G10563">
        <v>18</v>
      </c>
      <c r="I10563" s="1">
        <f>VLOOKUP(D10563,cards!A:D,4,FALSE)</f>
        <v>36</v>
      </c>
      <c r="J10563" s="1">
        <f>SUMIFS(G:G,C:C,C10563,B:B,B10563)</f>
        <v>696</v>
      </c>
      <c r="K10563" s="1">
        <f t="shared" si="330"/>
        <v>2.5862068965517241E-2</v>
      </c>
      <c r="L10563" s="1">
        <f t="shared" si="331"/>
        <v>0.93103448275862066</v>
      </c>
      <c r="M10563" s="1">
        <f>SUMIFS(L:L,B:B,B10563,C:C,C10563)</f>
        <v>446.33045977011511</v>
      </c>
    </row>
    <row r="10564" spans="1:13" x14ac:dyDescent="0.2">
      <c r="A10564">
        <v>12</v>
      </c>
      <c r="B10564">
        <v>18800</v>
      </c>
      <c r="C10564">
        <v>31</v>
      </c>
      <c r="D10564">
        <v>11</v>
      </c>
      <c r="E10564">
        <v>63</v>
      </c>
      <c r="F10564">
        <v>6</v>
      </c>
      <c r="G10564">
        <v>18</v>
      </c>
      <c r="I10564" s="1">
        <f>VLOOKUP(D10564,cards!A:D,4,FALSE)</f>
        <v>2586</v>
      </c>
      <c r="J10564" s="1">
        <f>SUMIFS(G:G,C:C,C10564,B:B,B10564)</f>
        <v>696</v>
      </c>
      <c r="K10564" s="1">
        <f t="shared" si="330"/>
        <v>2.5862068965517241E-2</v>
      </c>
      <c r="L10564" s="1">
        <f t="shared" si="331"/>
        <v>66.879310344827587</v>
      </c>
      <c r="M10564" s="1">
        <f>SUMIFS(L:L,B:B,B10564,C:C,C10564)</f>
        <v>446.33045977011511</v>
      </c>
    </row>
    <row r="10565" spans="1:13" x14ac:dyDescent="0.2">
      <c r="A10565">
        <v>12</v>
      </c>
      <c r="B10565">
        <v>18800</v>
      </c>
      <c r="C10565">
        <v>19</v>
      </c>
      <c r="D10565">
        <v>9</v>
      </c>
      <c r="E10565">
        <v>32</v>
      </c>
      <c r="F10565">
        <v>5</v>
      </c>
      <c r="G10565">
        <v>17</v>
      </c>
      <c r="I10565" s="1">
        <f>VLOOKUP(D10565,cards!A:D,4,FALSE)</f>
        <v>786</v>
      </c>
      <c r="J10565" s="1">
        <f>SUMIFS(G:G,C:C,C10565,B:B,B10565)</f>
        <v>855</v>
      </c>
      <c r="K10565" s="1">
        <f t="shared" si="330"/>
        <v>1.9883040935672516E-2</v>
      </c>
      <c r="L10565" s="1">
        <f t="shared" si="331"/>
        <v>15.628070175438598</v>
      </c>
      <c r="M10565" s="1">
        <f>SUMIFS(L:L,B:B,B10565,C:C,C10565)</f>
        <v>621.00350877193011</v>
      </c>
    </row>
    <row r="10566" spans="1:13" x14ac:dyDescent="0.2">
      <c r="A10566">
        <v>12</v>
      </c>
      <c r="B10566">
        <v>18800</v>
      </c>
      <c r="C10566">
        <v>31</v>
      </c>
      <c r="D10566">
        <v>6</v>
      </c>
      <c r="E10566">
        <v>32</v>
      </c>
      <c r="F10566">
        <v>6</v>
      </c>
      <c r="G10566">
        <v>17</v>
      </c>
      <c r="I10566" s="1">
        <f>VLOOKUP(D10566,cards!A:D,4,FALSE)</f>
        <v>86</v>
      </c>
      <c r="J10566" s="1">
        <f>SUMIFS(G:G,C:C,C10566,B:B,B10566)</f>
        <v>696</v>
      </c>
      <c r="K10566" s="1">
        <f t="shared" si="330"/>
        <v>2.442528735632184E-2</v>
      </c>
      <c r="L10566" s="1">
        <f t="shared" si="331"/>
        <v>2.1005747126436782</v>
      </c>
      <c r="M10566" s="1">
        <f>SUMIFS(L:L,B:B,B10566,C:C,C10566)</f>
        <v>446.33045977011511</v>
      </c>
    </row>
    <row r="10567" spans="1:13" x14ac:dyDescent="0.2">
      <c r="A10567">
        <v>12</v>
      </c>
      <c r="B10567">
        <v>18800</v>
      </c>
      <c r="C10567">
        <v>31</v>
      </c>
      <c r="D10567">
        <v>6</v>
      </c>
      <c r="E10567">
        <v>63</v>
      </c>
      <c r="F10567">
        <v>2</v>
      </c>
      <c r="G10567">
        <v>16</v>
      </c>
      <c r="I10567" s="1">
        <f>VLOOKUP(D10567,cards!A:D,4,FALSE)</f>
        <v>86</v>
      </c>
      <c r="J10567" s="1">
        <f>SUMIFS(G:G,C:C,C10567,B:B,B10567)</f>
        <v>696</v>
      </c>
      <c r="K10567" s="1">
        <f t="shared" si="330"/>
        <v>2.2988505747126436E-2</v>
      </c>
      <c r="L10567" s="1">
        <f t="shared" si="331"/>
        <v>1.9770114942528736</v>
      </c>
      <c r="M10567" s="1">
        <f>SUMIFS(L:L,B:B,B10567,C:C,C10567)</f>
        <v>446.33045977011511</v>
      </c>
    </row>
    <row r="10568" spans="1:13" x14ac:dyDescent="0.2">
      <c r="A10568">
        <v>12</v>
      </c>
      <c r="B10568">
        <v>18800</v>
      </c>
      <c r="C10568">
        <v>37</v>
      </c>
      <c r="D10568">
        <v>1</v>
      </c>
      <c r="E10568">
        <v>32</v>
      </c>
      <c r="F10568">
        <v>6</v>
      </c>
      <c r="G10568">
        <v>16</v>
      </c>
      <c r="I10568" s="1">
        <f>VLOOKUP(D10568,cards!A:D,4,FALSE)</f>
        <v>1</v>
      </c>
      <c r="J10568" s="1">
        <f>SUMIFS(G:G,C:C,C10568,B:B,B10568)</f>
        <v>6324</v>
      </c>
      <c r="K10568" s="1">
        <f t="shared" si="330"/>
        <v>2.5300442757748261E-3</v>
      </c>
      <c r="L10568" s="1">
        <f t="shared" si="331"/>
        <v>2.5300442757748261E-3</v>
      </c>
      <c r="M10568" s="1">
        <f>SUMIFS(L:L,B:B,B10568,C:C,C10568)</f>
        <v>45.757748260594539</v>
      </c>
    </row>
    <row r="10569" spans="1:13" x14ac:dyDescent="0.2">
      <c r="A10569">
        <v>12</v>
      </c>
      <c r="B10569">
        <v>18800</v>
      </c>
      <c r="C10569">
        <v>31</v>
      </c>
      <c r="D10569">
        <v>11</v>
      </c>
      <c r="E10569">
        <v>38</v>
      </c>
      <c r="F10569">
        <v>6</v>
      </c>
      <c r="G10569">
        <v>16</v>
      </c>
      <c r="I10569" s="1">
        <f>VLOOKUP(D10569,cards!A:D,4,FALSE)</f>
        <v>2586</v>
      </c>
      <c r="J10569" s="1">
        <f>SUMIFS(G:G,C:C,C10569,B:B,B10569)</f>
        <v>696</v>
      </c>
      <c r="K10569" s="1">
        <f t="shared" si="330"/>
        <v>2.2988505747126436E-2</v>
      </c>
      <c r="L10569" s="1">
        <f t="shared" si="331"/>
        <v>59.448275862068968</v>
      </c>
      <c r="M10569" s="1">
        <f>SUMIFS(L:L,B:B,B10569,C:C,C10569)</f>
        <v>446.33045977011511</v>
      </c>
    </row>
    <row r="10570" spans="1:13" x14ac:dyDescent="0.2">
      <c r="A10570">
        <v>12</v>
      </c>
      <c r="B10570">
        <v>18800</v>
      </c>
      <c r="C10570">
        <v>37</v>
      </c>
      <c r="D10570">
        <v>2</v>
      </c>
      <c r="E10570">
        <v>63</v>
      </c>
      <c r="F10570">
        <v>3</v>
      </c>
      <c r="G10570">
        <v>16</v>
      </c>
      <c r="I10570" s="1">
        <f>VLOOKUP(D10570,cards!A:D,4,FALSE)</f>
        <v>2</v>
      </c>
      <c r="J10570" s="1">
        <f>SUMIFS(G:G,C:C,C10570,B:B,B10570)</f>
        <v>6324</v>
      </c>
      <c r="K10570" s="1">
        <f t="shared" si="330"/>
        <v>2.5300442757748261E-3</v>
      </c>
      <c r="L10570" s="1">
        <f t="shared" si="331"/>
        <v>5.0600885515496522E-3</v>
      </c>
      <c r="M10570" s="1">
        <f>SUMIFS(L:L,B:B,B10570,C:C,C10570)</f>
        <v>45.757748260594539</v>
      </c>
    </row>
    <row r="10571" spans="1:13" x14ac:dyDescent="0.2">
      <c r="A10571">
        <v>12</v>
      </c>
      <c r="B10571">
        <v>18800</v>
      </c>
      <c r="C10571">
        <v>31</v>
      </c>
      <c r="D10571">
        <v>7</v>
      </c>
      <c r="E10571">
        <v>32</v>
      </c>
      <c r="F10571">
        <v>7</v>
      </c>
      <c r="G10571">
        <v>15</v>
      </c>
      <c r="I10571" s="1">
        <f>VLOOKUP(D10571,cards!A:D,4,FALSE)</f>
        <v>186</v>
      </c>
      <c r="J10571" s="1">
        <f>SUMIFS(G:G,C:C,C10571,B:B,B10571)</f>
        <v>696</v>
      </c>
      <c r="K10571" s="1">
        <f t="shared" si="330"/>
        <v>2.1551724137931036E-2</v>
      </c>
      <c r="L10571" s="1">
        <f t="shared" si="331"/>
        <v>4.0086206896551726</v>
      </c>
      <c r="M10571" s="1">
        <f>SUMIFS(L:L,B:B,B10571,C:C,C10571)</f>
        <v>446.33045977011511</v>
      </c>
    </row>
    <row r="10572" spans="1:13" x14ac:dyDescent="0.2">
      <c r="A10572">
        <v>12</v>
      </c>
      <c r="B10572">
        <v>18800</v>
      </c>
      <c r="C10572">
        <v>19</v>
      </c>
      <c r="D10572">
        <v>8</v>
      </c>
      <c r="E10572">
        <v>50</v>
      </c>
      <c r="F10572">
        <v>8</v>
      </c>
      <c r="G10572">
        <v>15</v>
      </c>
      <c r="I10572" s="1">
        <f>VLOOKUP(D10572,cards!A:D,4,FALSE)</f>
        <v>386</v>
      </c>
      <c r="J10572" s="1">
        <f>SUMIFS(G:G,C:C,C10572,B:B,B10572)</f>
        <v>855</v>
      </c>
      <c r="K10572" s="1">
        <f t="shared" si="330"/>
        <v>1.7543859649122806E-2</v>
      </c>
      <c r="L10572" s="1">
        <f t="shared" si="331"/>
        <v>6.7719298245614032</v>
      </c>
      <c r="M10572" s="1">
        <f>SUMIFS(L:L,B:B,B10572,C:C,C10572)</f>
        <v>621.00350877193011</v>
      </c>
    </row>
    <row r="10573" spans="1:13" x14ac:dyDescent="0.2">
      <c r="A10573">
        <v>12</v>
      </c>
      <c r="B10573">
        <v>18800</v>
      </c>
      <c r="C10573">
        <v>31</v>
      </c>
      <c r="D10573">
        <v>6</v>
      </c>
      <c r="E10573">
        <v>32</v>
      </c>
      <c r="F10573">
        <v>5</v>
      </c>
      <c r="G10573">
        <v>14</v>
      </c>
      <c r="I10573" s="1">
        <f>VLOOKUP(D10573,cards!A:D,4,FALSE)</f>
        <v>86</v>
      </c>
      <c r="J10573" s="1">
        <f>SUMIFS(G:G,C:C,C10573,B:B,B10573)</f>
        <v>696</v>
      </c>
      <c r="K10573" s="1">
        <f t="shared" si="330"/>
        <v>2.0114942528735632E-2</v>
      </c>
      <c r="L10573" s="1">
        <f t="shared" si="331"/>
        <v>1.7298850574712643</v>
      </c>
      <c r="M10573" s="1">
        <f>SUMIFS(L:L,B:B,B10573,C:C,C10573)</f>
        <v>446.33045977011511</v>
      </c>
    </row>
    <row r="10574" spans="1:13" x14ac:dyDescent="0.2">
      <c r="A10574">
        <v>12</v>
      </c>
      <c r="B10574">
        <v>18800</v>
      </c>
      <c r="C10574">
        <v>19</v>
      </c>
      <c r="D10574">
        <v>9</v>
      </c>
      <c r="E10574">
        <v>63</v>
      </c>
      <c r="F10574">
        <v>2</v>
      </c>
      <c r="G10574">
        <v>14</v>
      </c>
      <c r="I10574" s="1">
        <f>VLOOKUP(D10574,cards!A:D,4,FALSE)</f>
        <v>786</v>
      </c>
      <c r="J10574" s="1">
        <f>SUMIFS(G:G,C:C,C10574,B:B,B10574)</f>
        <v>855</v>
      </c>
      <c r="K10574" s="1">
        <f t="shared" si="330"/>
        <v>1.6374269005847954E-2</v>
      </c>
      <c r="L10574" s="1">
        <f t="shared" si="331"/>
        <v>12.870175438596492</v>
      </c>
      <c r="M10574" s="1">
        <f>SUMIFS(L:L,B:B,B10574,C:C,C10574)</f>
        <v>621.00350877193011</v>
      </c>
    </row>
    <row r="10575" spans="1:13" x14ac:dyDescent="0.2">
      <c r="A10575">
        <v>12</v>
      </c>
      <c r="B10575">
        <v>18800</v>
      </c>
      <c r="C10575">
        <v>37</v>
      </c>
      <c r="D10575">
        <v>6</v>
      </c>
      <c r="E10575">
        <v>63</v>
      </c>
      <c r="F10575">
        <v>4</v>
      </c>
      <c r="G10575">
        <v>14</v>
      </c>
      <c r="I10575" s="1">
        <f>VLOOKUP(D10575,cards!A:D,4,FALSE)</f>
        <v>86</v>
      </c>
      <c r="J10575" s="1">
        <f>SUMIFS(G:G,C:C,C10575,B:B,B10575)</f>
        <v>6324</v>
      </c>
      <c r="K10575" s="1">
        <f t="shared" si="330"/>
        <v>2.213788741302973E-3</v>
      </c>
      <c r="L10575" s="1">
        <f t="shared" si="331"/>
        <v>0.19038583175205567</v>
      </c>
      <c r="M10575" s="1">
        <f>SUMIFS(L:L,B:B,B10575,C:C,C10575)</f>
        <v>45.757748260594539</v>
      </c>
    </row>
    <row r="10576" spans="1:13" x14ac:dyDescent="0.2">
      <c r="A10576">
        <v>12</v>
      </c>
      <c r="B10576">
        <v>18800</v>
      </c>
      <c r="C10576">
        <v>37</v>
      </c>
      <c r="D10576">
        <v>4</v>
      </c>
      <c r="E10576">
        <v>0</v>
      </c>
      <c r="F10576">
        <v>0</v>
      </c>
      <c r="G10576">
        <v>14</v>
      </c>
      <c r="I10576" s="1">
        <f>VLOOKUP(D10576,cards!A:D,4,FALSE)</f>
        <v>16</v>
      </c>
      <c r="J10576" s="1">
        <f>SUMIFS(G:G,C:C,C10576,B:B,B10576)</f>
        <v>6324</v>
      </c>
      <c r="K10576" s="1">
        <f t="shared" si="330"/>
        <v>2.213788741302973E-3</v>
      </c>
      <c r="L10576" s="1">
        <f t="shared" si="331"/>
        <v>3.5420619860847567E-2</v>
      </c>
      <c r="M10576" s="1">
        <f>SUMIFS(L:L,B:B,B10576,C:C,C10576)</f>
        <v>45.757748260594539</v>
      </c>
    </row>
    <row r="10577" spans="1:13" x14ac:dyDescent="0.2">
      <c r="A10577">
        <v>12</v>
      </c>
      <c r="B10577">
        <v>18800</v>
      </c>
      <c r="C10577">
        <v>37</v>
      </c>
      <c r="D10577">
        <v>1</v>
      </c>
      <c r="E10577">
        <v>32</v>
      </c>
      <c r="F10577">
        <v>4</v>
      </c>
      <c r="G10577">
        <v>14</v>
      </c>
      <c r="I10577" s="1">
        <f>VLOOKUP(D10577,cards!A:D,4,FALSE)</f>
        <v>1</v>
      </c>
      <c r="J10577" s="1">
        <f>SUMIFS(G:G,C:C,C10577,B:B,B10577)</f>
        <v>6324</v>
      </c>
      <c r="K10577" s="1">
        <f t="shared" si="330"/>
        <v>2.213788741302973E-3</v>
      </c>
      <c r="L10577" s="1">
        <f t="shared" si="331"/>
        <v>2.213788741302973E-3</v>
      </c>
      <c r="M10577" s="1">
        <f>SUMIFS(L:L,B:B,B10577,C:C,C10577)</f>
        <v>45.757748260594539</v>
      </c>
    </row>
    <row r="10578" spans="1:13" x14ac:dyDescent="0.2">
      <c r="A10578">
        <v>12</v>
      </c>
      <c r="B10578">
        <v>18800</v>
      </c>
      <c r="C10578">
        <v>37</v>
      </c>
      <c r="D10578">
        <v>5</v>
      </c>
      <c r="E10578">
        <v>38</v>
      </c>
      <c r="F10578">
        <v>4</v>
      </c>
      <c r="G10578">
        <v>13</v>
      </c>
      <c r="I10578" s="1">
        <f>VLOOKUP(D10578,cards!A:D,4,FALSE)</f>
        <v>36</v>
      </c>
      <c r="J10578" s="1">
        <f>SUMIFS(G:G,C:C,C10578,B:B,B10578)</f>
        <v>6324</v>
      </c>
      <c r="K10578" s="1">
        <f t="shared" si="330"/>
        <v>2.0556609740670462E-3</v>
      </c>
      <c r="L10578" s="1">
        <f t="shared" si="331"/>
        <v>7.4003795066413663E-2</v>
      </c>
      <c r="M10578" s="1">
        <f>SUMIFS(L:L,B:B,B10578,C:C,C10578)</f>
        <v>45.757748260594539</v>
      </c>
    </row>
    <row r="10579" spans="1:13" x14ac:dyDescent="0.2">
      <c r="A10579">
        <v>12</v>
      </c>
      <c r="B10579">
        <v>18800</v>
      </c>
      <c r="C10579">
        <v>37</v>
      </c>
      <c r="D10579">
        <v>4</v>
      </c>
      <c r="E10579">
        <v>63</v>
      </c>
      <c r="F10579">
        <v>5</v>
      </c>
      <c r="G10579">
        <v>13</v>
      </c>
      <c r="I10579" s="1">
        <f>VLOOKUP(D10579,cards!A:D,4,FALSE)</f>
        <v>16</v>
      </c>
      <c r="J10579" s="1">
        <f>SUMIFS(G:G,C:C,C10579,B:B,B10579)</f>
        <v>6324</v>
      </c>
      <c r="K10579" s="1">
        <f t="shared" si="330"/>
        <v>2.0556609740670462E-3</v>
      </c>
      <c r="L10579" s="1">
        <f t="shared" si="331"/>
        <v>3.2890575585072739E-2</v>
      </c>
      <c r="M10579" s="1">
        <f>SUMIFS(L:L,B:B,B10579,C:C,C10579)</f>
        <v>45.757748260594539</v>
      </c>
    </row>
    <row r="10580" spans="1:13" x14ac:dyDescent="0.2">
      <c r="A10580">
        <v>12</v>
      </c>
      <c r="B10580">
        <v>18800</v>
      </c>
      <c r="C10580">
        <v>10</v>
      </c>
      <c r="D10580">
        <v>6</v>
      </c>
      <c r="E10580">
        <v>26</v>
      </c>
      <c r="F10580">
        <v>5</v>
      </c>
      <c r="G10580">
        <v>13</v>
      </c>
      <c r="I10580" s="1">
        <f>VLOOKUP(D10580,cards!A:D,4,FALSE)</f>
        <v>86</v>
      </c>
      <c r="J10580" s="1">
        <f>SUMIFS(G:G,C:C,C10580,B:B,B10580)</f>
        <v>113</v>
      </c>
      <c r="K10580" s="1">
        <f t="shared" si="330"/>
        <v>0.11504424778761062</v>
      </c>
      <c r="L10580" s="1">
        <f t="shared" si="331"/>
        <v>9.893805309734514</v>
      </c>
      <c r="M10580" s="1">
        <f>SUMIFS(L:L,B:B,B10580,C:C,C10580)</f>
        <v>334.05309734513264</v>
      </c>
    </row>
    <row r="10581" spans="1:13" x14ac:dyDescent="0.2">
      <c r="A10581">
        <v>12</v>
      </c>
      <c r="B10581">
        <v>18800</v>
      </c>
      <c r="C10581">
        <v>31</v>
      </c>
      <c r="D10581">
        <v>9</v>
      </c>
      <c r="E10581">
        <v>63</v>
      </c>
      <c r="F10581">
        <v>4</v>
      </c>
      <c r="G10581">
        <v>13</v>
      </c>
      <c r="I10581" s="1">
        <f>VLOOKUP(D10581,cards!A:D,4,FALSE)</f>
        <v>786</v>
      </c>
      <c r="J10581" s="1">
        <f>SUMIFS(G:G,C:C,C10581,B:B,B10581)</f>
        <v>696</v>
      </c>
      <c r="K10581" s="1">
        <f t="shared" si="330"/>
        <v>1.8678160919540231E-2</v>
      </c>
      <c r="L10581" s="1">
        <f t="shared" si="331"/>
        <v>14.681034482758621</v>
      </c>
      <c r="M10581" s="1">
        <f>SUMIFS(L:L,B:B,B10581,C:C,C10581)</f>
        <v>446.33045977011511</v>
      </c>
    </row>
    <row r="10582" spans="1:13" x14ac:dyDescent="0.2">
      <c r="A10582">
        <v>12</v>
      </c>
      <c r="B10582">
        <v>18800</v>
      </c>
      <c r="C10582">
        <v>10</v>
      </c>
      <c r="D10582">
        <v>7</v>
      </c>
      <c r="E10582">
        <v>63</v>
      </c>
      <c r="F10582">
        <v>2</v>
      </c>
      <c r="G10582">
        <v>13</v>
      </c>
      <c r="I10582" s="1">
        <f>VLOOKUP(D10582,cards!A:D,4,FALSE)</f>
        <v>186</v>
      </c>
      <c r="J10582" s="1">
        <f>SUMIFS(G:G,C:C,C10582,B:B,B10582)</f>
        <v>113</v>
      </c>
      <c r="K10582" s="1">
        <f t="shared" si="330"/>
        <v>0.11504424778761062</v>
      </c>
      <c r="L10582" s="1">
        <f t="shared" si="331"/>
        <v>21.398230088495573</v>
      </c>
      <c r="M10582" s="1">
        <f>SUMIFS(L:L,B:B,B10582,C:C,C10582)</f>
        <v>334.05309734513264</v>
      </c>
    </row>
    <row r="10583" spans="1:13" x14ac:dyDescent="0.2">
      <c r="A10583">
        <v>12</v>
      </c>
      <c r="B10583">
        <v>18800</v>
      </c>
      <c r="C10583">
        <v>19</v>
      </c>
      <c r="D10583">
        <v>9</v>
      </c>
      <c r="E10583">
        <v>26</v>
      </c>
      <c r="F10583">
        <v>6</v>
      </c>
      <c r="G10583">
        <v>13</v>
      </c>
      <c r="I10583" s="1">
        <f>VLOOKUP(D10583,cards!A:D,4,FALSE)</f>
        <v>786</v>
      </c>
      <c r="J10583" s="1">
        <f>SUMIFS(G:G,C:C,C10583,B:B,B10583)</f>
        <v>855</v>
      </c>
      <c r="K10583" s="1">
        <f t="shared" si="330"/>
        <v>1.5204678362573099E-2</v>
      </c>
      <c r="L10583" s="1">
        <f t="shared" si="331"/>
        <v>11.950877192982457</v>
      </c>
      <c r="M10583" s="1">
        <f>SUMIFS(L:L,B:B,B10583,C:C,C10583)</f>
        <v>621.00350877193011</v>
      </c>
    </row>
    <row r="10584" spans="1:13" x14ac:dyDescent="0.2">
      <c r="A10584">
        <v>12</v>
      </c>
      <c r="B10584">
        <v>18800</v>
      </c>
      <c r="C10584">
        <v>10</v>
      </c>
      <c r="D10584">
        <v>6</v>
      </c>
      <c r="E10584">
        <v>26</v>
      </c>
      <c r="F10584">
        <v>6</v>
      </c>
      <c r="G10584">
        <v>12</v>
      </c>
      <c r="I10584" s="1">
        <f>VLOOKUP(D10584,cards!A:D,4,FALSE)</f>
        <v>86</v>
      </c>
      <c r="J10584" s="1">
        <f>SUMIFS(G:G,C:C,C10584,B:B,B10584)</f>
        <v>113</v>
      </c>
      <c r="K10584" s="1">
        <f t="shared" si="330"/>
        <v>0.10619469026548672</v>
      </c>
      <c r="L10584" s="1">
        <f t="shared" si="331"/>
        <v>9.1327433628318584</v>
      </c>
      <c r="M10584" s="1">
        <f>SUMIFS(L:L,B:B,B10584,C:C,C10584)</f>
        <v>334.05309734513264</v>
      </c>
    </row>
    <row r="10585" spans="1:13" x14ac:dyDescent="0.2">
      <c r="A10585">
        <v>12</v>
      </c>
      <c r="B10585">
        <v>18800</v>
      </c>
      <c r="C10585">
        <v>13</v>
      </c>
      <c r="D10585">
        <v>6</v>
      </c>
      <c r="E10585">
        <v>32</v>
      </c>
      <c r="F10585">
        <v>6</v>
      </c>
      <c r="G10585">
        <v>12</v>
      </c>
      <c r="I10585" s="1">
        <f>VLOOKUP(D10585,cards!A:D,4,FALSE)</f>
        <v>86</v>
      </c>
      <c r="J10585" s="1">
        <f>SUMIFS(G:G,C:C,C10585,B:B,B10585)</f>
        <v>237</v>
      </c>
      <c r="K10585" s="1">
        <f t="shared" si="330"/>
        <v>5.0632911392405063E-2</v>
      </c>
      <c r="L10585" s="1">
        <f t="shared" si="331"/>
        <v>4.3544303797468356</v>
      </c>
      <c r="M10585" s="1">
        <f>SUMIFS(L:L,B:B,B10585,C:C,C10585)</f>
        <v>158.27848101265829</v>
      </c>
    </row>
    <row r="10586" spans="1:13" x14ac:dyDescent="0.2">
      <c r="A10586">
        <v>12</v>
      </c>
      <c r="B10586">
        <v>18800</v>
      </c>
      <c r="C10586">
        <v>37</v>
      </c>
      <c r="D10586">
        <v>5</v>
      </c>
      <c r="E10586">
        <v>32</v>
      </c>
      <c r="F10586">
        <v>8</v>
      </c>
      <c r="G10586">
        <v>12</v>
      </c>
      <c r="I10586" s="1">
        <f>VLOOKUP(D10586,cards!A:D,4,FALSE)</f>
        <v>36</v>
      </c>
      <c r="J10586" s="1">
        <f>SUMIFS(G:G,C:C,C10586,B:B,B10586)</f>
        <v>6324</v>
      </c>
      <c r="K10586" s="1">
        <f t="shared" si="330"/>
        <v>1.8975332068311196E-3</v>
      </c>
      <c r="L10586" s="1">
        <f t="shared" si="331"/>
        <v>6.8311195445920306E-2</v>
      </c>
      <c r="M10586" s="1">
        <f>SUMIFS(L:L,B:B,B10586,C:C,C10586)</f>
        <v>45.757748260594539</v>
      </c>
    </row>
    <row r="10587" spans="1:13" x14ac:dyDescent="0.2">
      <c r="A10587">
        <v>12</v>
      </c>
      <c r="B10587">
        <v>18800</v>
      </c>
      <c r="C10587">
        <v>19</v>
      </c>
      <c r="D10587">
        <v>9</v>
      </c>
      <c r="E10587">
        <v>50</v>
      </c>
      <c r="F10587">
        <v>9</v>
      </c>
      <c r="G10587">
        <v>12</v>
      </c>
      <c r="I10587" s="1">
        <f>VLOOKUP(D10587,cards!A:D,4,FALSE)</f>
        <v>786</v>
      </c>
      <c r="J10587" s="1">
        <f>SUMIFS(G:G,C:C,C10587,B:B,B10587)</f>
        <v>855</v>
      </c>
      <c r="K10587" s="1">
        <f t="shared" si="330"/>
        <v>1.4035087719298246E-2</v>
      </c>
      <c r="L10587" s="1">
        <f t="shared" si="331"/>
        <v>11.031578947368422</v>
      </c>
      <c r="M10587" s="1">
        <f>SUMIFS(L:L,B:B,B10587,C:C,C10587)</f>
        <v>621.00350877193011</v>
      </c>
    </row>
    <row r="10588" spans="1:13" x14ac:dyDescent="0.2">
      <c r="A10588">
        <v>12</v>
      </c>
      <c r="B10588">
        <v>18800</v>
      </c>
      <c r="C10588">
        <v>19</v>
      </c>
      <c r="D10588">
        <v>10</v>
      </c>
      <c r="E10588">
        <v>32</v>
      </c>
      <c r="F10588">
        <v>7</v>
      </c>
      <c r="G10588">
        <v>11</v>
      </c>
      <c r="I10588" s="1">
        <f>VLOOKUP(D10588,cards!A:D,4,FALSE)</f>
        <v>1586</v>
      </c>
      <c r="J10588" s="1">
        <f>SUMIFS(G:G,C:C,C10588,B:B,B10588)</f>
        <v>855</v>
      </c>
      <c r="K10588" s="1">
        <f t="shared" si="330"/>
        <v>1.2865497076023392E-2</v>
      </c>
      <c r="L10588" s="1">
        <f t="shared" si="331"/>
        <v>20.404678362573101</v>
      </c>
      <c r="M10588" s="1">
        <f>SUMIFS(L:L,B:B,B10588,C:C,C10588)</f>
        <v>621.00350877193011</v>
      </c>
    </row>
    <row r="10589" spans="1:13" x14ac:dyDescent="0.2">
      <c r="A10589">
        <v>12</v>
      </c>
      <c r="B10589">
        <v>18800</v>
      </c>
      <c r="C10589">
        <v>31</v>
      </c>
      <c r="D10589">
        <v>11</v>
      </c>
      <c r="E10589">
        <v>32</v>
      </c>
      <c r="F10589">
        <v>10</v>
      </c>
      <c r="G10589">
        <v>11</v>
      </c>
      <c r="I10589" s="1">
        <f>VLOOKUP(D10589,cards!A:D,4,FALSE)</f>
        <v>2586</v>
      </c>
      <c r="J10589" s="1">
        <f>SUMIFS(G:G,C:C,C10589,B:B,B10589)</f>
        <v>696</v>
      </c>
      <c r="K10589" s="1">
        <f t="shared" si="330"/>
        <v>1.5804597701149427E-2</v>
      </c>
      <c r="L10589" s="1">
        <f t="shared" si="331"/>
        <v>40.87068965517242</v>
      </c>
      <c r="M10589" s="1">
        <f>SUMIFS(L:L,B:B,B10589,C:C,C10589)</f>
        <v>446.33045977011511</v>
      </c>
    </row>
    <row r="10590" spans="1:13" x14ac:dyDescent="0.2">
      <c r="A10590">
        <v>12</v>
      </c>
      <c r="B10590">
        <v>18800</v>
      </c>
      <c r="C10590">
        <v>31</v>
      </c>
      <c r="D10590">
        <v>8</v>
      </c>
      <c r="E10590">
        <v>63</v>
      </c>
      <c r="F10590">
        <v>3</v>
      </c>
      <c r="G10590">
        <v>11</v>
      </c>
      <c r="I10590" s="1">
        <f>VLOOKUP(D10590,cards!A:D,4,FALSE)</f>
        <v>386</v>
      </c>
      <c r="J10590" s="1">
        <f>SUMIFS(G:G,C:C,C10590,B:B,B10590)</f>
        <v>696</v>
      </c>
      <c r="K10590" s="1">
        <f t="shared" si="330"/>
        <v>1.5804597701149427E-2</v>
      </c>
      <c r="L10590" s="1">
        <f t="shared" si="331"/>
        <v>6.1005747126436791</v>
      </c>
      <c r="M10590" s="1">
        <f>SUMIFS(L:L,B:B,B10590,C:C,C10590)</f>
        <v>446.33045977011511</v>
      </c>
    </row>
    <row r="10591" spans="1:13" x14ac:dyDescent="0.2">
      <c r="A10591">
        <v>12</v>
      </c>
      <c r="B10591">
        <v>18800</v>
      </c>
      <c r="C10591">
        <v>31</v>
      </c>
      <c r="D10591">
        <v>8</v>
      </c>
      <c r="E10591">
        <v>32</v>
      </c>
      <c r="F10591">
        <v>7</v>
      </c>
      <c r="G10591">
        <v>11</v>
      </c>
      <c r="I10591" s="1">
        <f>VLOOKUP(D10591,cards!A:D,4,FALSE)</f>
        <v>386</v>
      </c>
      <c r="J10591" s="1">
        <f>SUMIFS(G:G,C:C,C10591,B:B,B10591)</f>
        <v>696</v>
      </c>
      <c r="K10591" s="1">
        <f t="shared" si="330"/>
        <v>1.5804597701149427E-2</v>
      </c>
      <c r="L10591" s="1">
        <f t="shared" si="331"/>
        <v>6.1005747126436791</v>
      </c>
      <c r="M10591" s="1">
        <f>SUMIFS(L:L,B:B,B10591,C:C,C10591)</f>
        <v>446.33045977011511</v>
      </c>
    </row>
    <row r="10592" spans="1:13" x14ac:dyDescent="0.2">
      <c r="A10592">
        <v>12</v>
      </c>
      <c r="B10592">
        <v>18800</v>
      </c>
      <c r="C10592">
        <v>19</v>
      </c>
      <c r="D10592">
        <v>8</v>
      </c>
      <c r="E10592">
        <v>50</v>
      </c>
      <c r="F10592">
        <v>9</v>
      </c>
      <c r="G10592">
        <v>10</v>
      </c>
      <c r="I10592" s="1">
        <f>VLOOKUP(D10592,cards!A:D,4,FALSE)</f>
        <v>386</v>
      </c>
      <c r="J10592" s="1">
        <f>SUMIFS(G:G,C:C,C10592,B:B,B10592)</f>
        <v>855</v>
      </c>
      <c r="K10592" s="1">
        <f t="shared" si="330"/>
        <v>1.1695906432748537E-2</v>
      </c>
      <c r="L10592" s="1">
        <f t="shared" si="331"/>
        <v>4.5146198830409352</v>
      </c>
      <c r="M10592" s="1">
        <f>SUMIFS(L:L,B:B,B10592,C:C,C10592)</f>
        <v>621.00350877193011</v>
      </c>
    </row>
    <row r="10593" spans="1:13" x14ac:dyDescent="0.2">
      <c r="A10593">
        <v>12</v>
      </c>
      <c r="B10593">
        <v>18800</v>
      </c>
      <c r="C10593">
        <v>37</v>
      </c>
      <c r="D10593">
        <v>5</v>
      </c>
      <c r="E10593">
        <v>26</v>
      </c>
      <c r="F10593">
        <v>8</v>
      </c>
      <c r="G10593">
        <v>10</v>
      </c>
      <c r="I10593" s="1">
        <f>VLOOKUP(D10593,cards!A:D,4,FALSE)</f>
        <v>36</v>
      </c>
      <c r="J10593" s="1">
        <f>SUMIFS(G:G,C:C,C10593,B:B,B10593)</f>
        <v>6324</v>
      </c>
      <c r="K10593" s="1">
        <f t="shared" si="330"/>
        <v>1.5812776723592662E-3</v>
      </c>
      <c r="L10593" s="1">
        <f t="shared" si="331"/>
        <v>5.6925996204933584E-2</v>
      </c>
      <c r="M10593" s="1">
        <f>SUMIFS(L:L,B:B,B10593,C:C,C10593)</f>
        <v>45.757748260594539</v>
      </c>
    </row>
    <row r="10594" spans="1:13" x14ac:dyDescent="0.2">
      <c r="A10594">
        <v>12</v>
      </c>
      <c r="B10594">
        <v>18800</v>
      </c>
      <c r="C10594">
        <v>31</v>
      </c>
      <c r="D10594">
        <v>8</v>
      </c>
      <c r="E10594">
        <v>63</v>
      </c>
      <c r="F10594">
        <v>4</v>
      </c>
      <c r="G10594">
        <v>10</v>
      </c>
      <c r="I10594" s="1">
        <f>VLOOKUP(D10594,cards!A:D,4,FALSE)</f>
        <v>386</v>
      </c>
      <c r="J10594" s="1">
        <f>SUMIFS(G:G,C:C,C10594,B:B,B10594)</f>
        <v>696</v>
      </c>
      <c r="K10594" s="1">
        <f t="shared" si="330"/>
        <v>1.4367816091954023E-2</v>
      </c>
      <c r="L10594" s="1">
        <f t="shared" si="331"/>
        <v>5.5459770114942524</v>
      </c>
      <c r="M10594" s="1">
        <f>SUMIFS(L:L,B:B,B10594,C:C,C10594)</f>
        <v>446.33045977011511</v>
      </c>
    </row>
    <row r="10595" spans="1:13" x14ac:dyDescent="0.2">
      <c r="A10595">
        <v>12</v>
      </c>
      <c r="B10595">
        <v>18800</v>
      </c>
      <c r="C10595">
        <v>31</v>
      </c>
      <c r="D10595">
        <v>7</v>
      </c>
      <c r="E10595">
        <v>63</v>
      </c>
      <c r="F10595">
        <v>3</v>
      </c>
      <c r="G10595">
        <v>10</v>
      </c>
      <c r="I10595" s="1">
        <f>VLOOKUP(D10595,cards!A:D,4,FALSE)</f>
        <v>186</v>
      </c>
      <c r="J10595" s="1">
        <f>SUMIFS(G:G,C:C,C10595,B:B,B10595)</f>
        <v>696</v>
      </c>
      <c r="K10595" s="1">
        <f t="shared" si="330"/>
        <v>1.4367816091954023E-2</v>
      </c>
      <c r="L10595" s="1">
        <f t="shared" si="331"/>
        <v>2.6724137931034484</v>
      </c>
      <c r="M10595" s="1">
        <f>SUMIFS(L:L,B:B,B10595,C:C,C10595)</f>
        <v>446.33045977011511</v>
      </c>
    </row>
    <row r="10596" spans="1:13" x14ac:dyDescent="0.2">
      <c r="A10596">
        <v>12</v>
      </c>
      <c r="B10596">
        <v>18800</v>
      </c>
      <c r="C10596">
        <v>37</v>
      </c>
      <c r="D10596">
        <v>6</v>
      </c>
      <c r="E10596">
        <v>38</v>
      </c>
      <c r="F10596">
        <v>5</v>
      </c>
      <c r="G10596">
        <v>10</v>
      </c>
      <c r="I10596" s="1">
        <f>VLOOKUP(D10596,cards!A:D,4,FALSE)</f>
        <v>86</v>
      </c>
      <c r="J10596" s="1">
        <f>SUMIFS(G:G,C:C,C10596,B:B,B10596)</f>
        <v>6324</v>
      </c>
      <c r="K10596" s="1">
        <f t="shared" si="330"/>
        <v>1.5812776723592662E-3</v>
      </c>
      <c r="L10596" s="1">
        <f t="shared" si="331"/>
        <v>0.1359898798228969</v>
      </c>
      <c r="M10596" s="1">
        <f>SUMIFS(L:L,B:B,B10596,C:C,C10596)</f>
        <v>45.757748260594539</v>
      </c>
    </row>
    <row r="10597" spans="1:13" x14ac:dyDescent="0.2">
      <c r="A10597">
        <v>12</v>
      </c>
      <c r="B10597">
        <v>18800</v>
      </c>
      <c r="C10597">
        <v>31</v>
      </c>
      <c r="D10597">
        <v>10</v>
      </c>
      <c r="E10597">
        <v>26</v>
      </c>
      <c r="F10597">
        <v>10</v>
      </c>
      <c r="G10597">
        <v>9</v>
      </c>
      <c r="I10597" s="1">
        <f>VLOOKUP(D10597,cards!A:D,4,FALSE)</f>
        <v>1586</v>
      </c>
      <c r="J10597" s="1">
        <f>SUMIFS(G:G,C:C,C10597,B:B,B10597)</f>
        <v>696</v>
      </c>
      <c r="K10597" s="1">
        <f t="shared" si="330"/>
        <v>1.2931034482758621E-2</v>
      </c>
      <c r="L10597" s="1">
        <f t="shared" si="331"/>
        <v>20.508620689655171</v>
      </c>
      <c r="M10597" s="1">
        <f>SUMIFS(L:L,B:B,B10597,C:C,C10597)</f>
        <v>446.33045977011511</v>
      </c>
    </row>
    <row r="10598" spans="1:13" x14ac:dyDescent="0.2">
      <c r="A10598">
        <v>12</v>
      </c>
      <c r="B10598">
        <v>18800</v>
      </c>
      <c r="C10598">
        <v>31</v>
      </c>
      <c r="D10598">
        <v>8</v>
      </c>
      <c r="E10598">
        <v>32</v>
      </c>
      <c r="F10598">
        <v>8</v>
      </c>
      <c r="G10598">
        <v>9</v>
      </c>
      <c r="I10598" s="1">
        <f>VLOOKUP(D10598,cards!A:D,4,FALSE)</f>
        <v>386</v>
      </c>
      <c r="J10598" s="1">
        <f>SUMIFS(G:G,C:C,C10598,B:B,B10598)</f>
        <v>696</v>
      </c>
      <c r="K10598" s="1">
        <f t="shared" si="330"/>
        <v>1.2931034482758621E-2</v>
      </c>
      <c r="L10598" s="1">
        <f t="shared" si="331"/>
        <v>4.9913793103448274</v>
      </c>
      <c r="M10598" s="1">
        <f>SUMIFS(L:L,B:B,B10598,C:C,C10598)</f>
        <v>446.33045977011511</v>
      </c>
    </row>
    <row r="10599" spans="1:13" x14ac:dyDescent="0.2">
      <c r="A10599">
        <v>12</v>
      </c>
      <c r="B10599">
        <v>18800</v>
      </c>
      <c r="C10599">
        <v>31</v>
      </c>
      <c r="D10599">
        <v>6</v>
      </c>
      <c r="E10599">
        <v>38</v>
      </c>
      <c r="F10599">
        <v>2</v>
      </c>
      <c r="G10599">
        <v>9</v>
      </c>
      <c r="I10599" s="1">
        <f>VLOOKUP(D10599,cards!A:D,4,FALSE)</f>
        <v>86</v>
      </c>
      <c r="J10599" s="1">
        <f>SUMIFS(G:G,C:C,C10599,B:B,B10599)</f>
        <v>696</v>
      </c>
      <c r="K10599" s="1">
        <f t="shared" si="330"/>
        <v>1.2931034482758621E-2</v>
      </c>
      <c r="L10599" s="1">
        <f t="shared" si="331"/>
        <v>1.1120689655172413</v>
      </c>
      <c r="M10599" s="1">
        <f>SUMIFS(L:L,B:B,B10599,C:C,C10599)</f>
        <v>446.33045977011511</v>
      </c>
    </row>
    <row r="10600" spans="1:13" x14ac:dyDescent="0.2">
      <c r="A10600">
        <v>12</v>
      </c>
      <c r="B10600">
        <v>18800</v>
      </c>
      <c r="C10600">
        <v>13</v>
      </c>
      <c r="D10600">
        <v>6</v>
      </c>
      <c r="E10600">
        <v>32</v>
      </c>
      <c r="F10600">
        <v>5</v>
      </c>
      <c r="G10600">
        <v>9</v>
      </c>
      <c r="I10600" s="1">
        <f>VLOOKUP(D10600,cards!A:D,4,FALSE)</f>
        <v>86</v>
      </c>
      <c r="J10600" s="1">
        <f>SUMIFS(G:G,C:C,C10600,B:B,B10600)</f>
        <v>237</v>
      </c>
      <c r="K10600" s="1">
        <f t="shared" si="330"/>
        <v>3.7974683544303799E-2</v>
      </c>
      <c r="L10600" s="1">
        <f t="shared" si="331"/>
        <v>3.2658227848101267</v>
      </c>
      <c r="M10600" s="1">
        <f>SUMIFS(L:L,B:B,B10600,C:C,C10600)</f>
        <v>158.27848101265829</v>
      </c>
    </row>
    <row r="10601" spans="1:13" x14ac:dyDescent="0.2">
      <c r="A10601">
        <v>12</v>
      </c>
      <c r="B10601">
        <v>18800</v>
      </c>
      <c r="C10601">
        <v>37</v>
      </c>
      <c r="D10601">
        <v>1</v>
      </c>
      <c r="E10601">
        <v>63</v>
      </c>
      <c r="F10601">
        <v>1</v>
      </c>
      <c r="G10601">
        <v>9</v>
      </c>
      <c r="I10601" s="1">
        <f>VLOOKUP(D10601,cards!A:D,4,FALSE)</f>
        <v>1</v>
      </c>
      <c r="J10601" s="1">
        <f>SUMIFS(G:G,C:C,C10601,B:B,B10601)</f>
        <v>6324</v>
      </c>
      <c r="K10601" s="1">
        <f t="shared" si="330"/>
        <v>1.4231499051233396E-3</v>
      </c>
      <c r="L10601" s="1">
        <f t="shared" si="331"/>
        <v>1.4231499051233396E-3</v>
      </c>
      <c r="M10601" s="1">
        <f>SUMIFS(L:L,B:B,B10601,C:C,C10601)</f>
        <v>45.757748260594539</v>
      </c>
    </row>
    <row r="10602" spans="1:13" x14ac:dyDescent="0.2">
      <c r="A10602">
        <v>12</v>
      </c>
      <c r="B10602">
        <v>18800</v>
      </c>
      <c r="C10602">
        <v>10</v>
      </c>
      <c r="D10602">
        <v>6</v>
      </c>
      <c r="E10602">
        <v>32</v>
      </c>
      <c r="F10602">
        <v>5</v>
      </c>
      <c r="G10602">
        <v>9</v>
      </c>
      <c r="I10602" s="1">
        <f>VLOOKUP(D10602,cards!A:D,4,FALSE)</f>
        <v>86</v>
      </c>
      <c r="J10602" s="1">
        <f>SUMIFS(G:G,C:C,C10602,B:B,B10602)</f>
        <v>113</v>
      </c>
      <c r="K10602" s="1">
        <f t="shared" si="330"/>
        <v>7.9646017699115043E-2</v>
      </c>
      <c r="L10602" s="1">
        <f t="shared" si="331"/>
        <v>6.8495575221238933</v>
      </c>
      <c r="M10602" s="1">
        <f>SUMIFS(L:L,B:B,B10602,C:C,C10602)</f>
        <v>334.05309734513264</v>
      </c>
    </row>
    <row r="10603" spans="1:13" x14ac:dyDescent="0.2">
      <c r="A10603">
        <v>12</v>
      </c>
      <c r="B10603">
        <v>18800</v>
      </c>
      <c r="C10603">
        <v>37</v>
      </c>
      <c r="D10603">
        <v>2</v>
      </c>
      <c r="E10603">
        <v>38</v>
      </c>
      <c r="F10603">
        <v>2</v>
      </c>
      <c r="G10603">
        <v>9</v>
      </c>
      <c r="I10603" s="1">
        <f>VLOOKUP(D10603,cards!A:D,4,FALSE)</f>
        <v>2</v>
      </c>
      <c r="J10603" s="1">
        <f>SUMIFS(G:G,C:C,C10603,B:B,B10603)</f>
        <v>6324</v>
      </c>
      <c r="K10603" s="1">
        <f t="shared" si="330"/>
        <v>1.4231499051233396E-3</v>
      </c>
      <c r="L10603" s="1">
        <f t="shared" si="331"/>
        <v>2.8462998102466793E-3</v>
      </c>
      <c r="M10603" s="1">
        <f>SUMIFS(L:L,B:B,B10603,C:C,C10603)</f>
        <v>45.757748260594539</v>
      </c>
    </row>
    <row r="10604" spans="1:13" x14ac:dyDescent="0.2">
      <c r="A10604">
        <v>12</v>
      </c>
      <c r="B10604">
        <v>18800</v>
      </c>
      <c r="C10604">
        <v>37</v>
      </c>
      <c r="D10604">
        <v>7</v>
      </c>
      <c r="E10604">
        <v>63</v>
      </c>
      <c r="F10604">
        <v>5</v>
      </c>
      <c r="G10604">
        <v>9</v>
      </c>
      <c r="I10604" s="1">
        <f>VLOOKUP(D10604,cards!A:D,4,FALSE)</f>
        <v>186</v>
      </c>
      <c r="J10604" s="1">
        <f>SUMIFS(G:G,C:C,C10604,B:B,B10604)</f>
        <v>6324</v>
      </c>
      <c r="K10604" s="1">
        <f t="shared" si="330"/>
        <v>1.4231499051233396E-3</v>
      </c>
      <c r="L10604" s="1">
        <f t="shared" si="331"/>
        <v>0.26470588235294118</v>
      </c>
      <c r="M10604" s="1">
        <f>SUMIFS(L:L,B:B,B10604,C:C,C10604)</f>
        <v>45.757748260594539</v>
      </c>
    </row>
    <row r="10605" spans="1:13" x14ac:dyDescent="0.2">
      <c r="A10605">
        <v>12</v>
      </c>
      <c r="B10605">
        <v>18800</v>
      </c>
      <c r="C10605">
        <v>19</v>
      </c>
      <c r="D10605">
        <v>8</v>
      </c>
      <c r="E10605">
        <v>26</v>
      </c>
      <c r="F10605">
        <v>5</v>
      </c>
      <c r="G10605">
        <v>8</v>
      </c>
      <c r="I10605" s="1">
        <f>VLOOKUP(D10605,cards!A:D,4,FALSE)</f>
        <v>386</v>
      </c>
      <c r="J10605" s="1">
        <f>SUMIFS(G:G,C:C,C10605,B:B,B10605)</f>
        <v>855</v>
      </c>
      <c r="K10605" s="1">
        <f t="shared" si="330"/>
        <v>9.3567251461988306E-3</v>
      </c>
      <c r="L10605" s="1">
        <f t="shared" si="331"/>
        <v>3.6116959064327485</v>
      </c>
      <c r="M10605" s="1">
        <f>SUMIFS(L:L,B:B,B10605,C:C,C10605)</f>
        <v>621.00350877193011</v>
      </c>
    </row>
    <row r="10606" spans="1:13" x14ac:dyDescent="0.2">
      <c r="A10606">
        <v>12</v>
      </c>
      <c r="B10606">
        <v>18800</v>
      </c>
      <c r="C10606">
        <v>31</v>
      </c>
      <c r="D10606">
        <v>9</v>
      </c>
      <c r="E10606">
        <v>63</v>
      </c>
      <c r="F10606">
        <v>3</v>
      </c>
      <c r="G10606">
        <v>8</v>
      </c>
      <c r="I10606" s="1">
        <f>VLOOKUP(D10606,cards!A:D,4,FALSE)</f>
        <v>786</v>
      </c>
      <c r="J10606" s="1">
        <f>SUMIFS(G:G,C:C,C10606,B:B,B10606)</f>
        <v>696</v>
      </c>
      <c r="K10606" s="1">
        <f t="shared" si="330"/>
        <v>1.1494252873563218E-2</v>
      </c>
      <c r="L10606" s="1">
        <f t="shared" si="331"/>
        <v>9.0344827586206904</v>
      </c>
      <c r="M10606" s="1">
        <f>SUMIFS(L:L,B:B,B10606,C:C,C10606)</f>
        <v>446.33045977011511</v>
      </c>
    </row>
    <row r="10607" spans="1:13" x14ac:dyDescent="0.2">
      <c r="A10607">
        <v>12</v>
      </c>
      <c r="B10607">
        <v>18800</v>
      </c>
      <c r="C10607">
        <v>31</v>
      </c>
      <c r="D10607">
        <v>9</v>
      </c>
      <c r="E10607">
        <v>26</v>
      </c>
      <c r="F10607">
        <v>9</v>
      </c>
      <c r="G10607">
        <v>8</v>
      </c>
      <c r="I10607" s="1">
        <f>VLOOKUP(D10607,cards!A:D,4,FALSE)</f>
        <v>786</v>
      </c>
      <c r="J10607" s="1">
        <f>SUMIFS(G:G,C:C,C10607,B:B,B10607)</f>
        <v>696</v>
      </c>
      <c r="K10607" s="1">
        <f t="shared" si="330"/>
        <v>1.1494252873563218E-2</v>
      </c>
      <c r="L10607" s="1">
        <f t="shared" si="331"/>
        <v>9.0344827586206904</v>
      </c>
      <c r="M10607" s="1">
        <f>SUMIFS(L:L,B:B,B10607,C:C,C10607)</f>
        <v>446.33045977011511</v>
      </c>
    </row>
    <row r="10608" spans="1:13" x14ac:dyDescent="0.2">
      <c r="A10608">
        <v>12</v>
      </c>
      <c r="B10608">
        <v>18800</v>
      </c>
      <c r="C10608">
        <v>37</v>
      </c>
      <c r="D10608">
        <v>3</v>
      </c>
      <c r="E10608">
        <v>63</v>
      </c>
      <c r="F10608">
        <v>4</v>
      </c>
      <c r="G10608">
        <v>8</v>
      </c>
      <c r="I10608" s="1">
        <f>VLOOKUP(D10608,cards!A:D,4,FALSE)</f>
        <v>6</v>
      </c>
      <c r="J10608" s="1">
        <f>SUMIFS(G:G,C:C,C10608,B:B,B10608)</f>
        <v>6324</v>
      </c>
      <c r="K10608" s="1">
        <f t="shared" si="330"/>
        <v>1.2650221378874131E-3</v>
      </c>
      <c r="L10608" s="1">
        <f t="shared" si="331"/>
        <v>7.5901328273244783E-3</v>
      </c>
      <c r="M10608" s="1">
        <f>SUMIFS(L:L,B:B,B10608,C:C,C10608)</f>
        <v>45.757748260594539</v>
      </c>
    </row>
    <row r="10609" spans="1:13" x14ac:dyDescent="0.2">
      <c r="A10609">
        <v>12</v>
      </c>
      <c r="B10609">
        <v>18800</v>
      </c>
      <c r="C10609">
        <v>31</v>
      </c>
      <c r="D10609">
        <v>10</v>
      </c>
      <c r="E10609">
        <v>63</v>
      </c>
      <c r="F10609">
        <v>5</v>
      </c>
      <c r="G10609">
        <v>8</v>
      </c>
      <c r="I10609" s="1">
        <f>VLOOKUP(D10609,cards!A:D,4,FALSE)</f>
        <v>1586</v>
      </c>
      <c r="J10609" s="1">
        <f>SUMIFS(G:G,C:C,C10609,B:B,B10609)</f>
        <v>696</v>
      </c>
      <c r="K10609" s="1">
        <f t="shared" si="330"/>
        <v>1.1494252873563218E-2</v>
      </c>
      <c r="L10609" s="1">
        <f t="shared" si="331"/>
        <v>18.229885057471265</v>
      </c>
      <c r="M10609" s="1">
        <f>SUMIFS(L:L,B:B,B10609,C:C,C10609)</f>
        <v>446.33045977011511</v>
      </c>
    </row>
    <row r="10610" spans="1:13" x14ac:dyDescent="0.2">
      <c r="A10610">
        <v>12</v>
      </c>
      <c r="B10610">
        <v>18800</v>
      </c>
      <c r="C10610">
        <v>19</v>
      </c>
      <c r="D10610">
        <v>7</v>
      </c>
      <c r="E10610">
        <v>26</v>
      </c>
      <c r="F10610">
        <v>5</v>
      </c>
      <c r="G10610">
        <v>8</v>
      </c>
      <c r="I10610" s="1">
        <f>VLOOKUP(D10610,cards!A:D,4,FALSE)</f>
        <v>186</v>
      </c>
      <c r="J10610" s="1">
        <f>SUMIFS(G:G,C:C,C10610,B:B,B10610)</f>
        <v>855</v>
      </c>
      <c r="K10610" s="1">
        <f t="shared" si="330"/>
        <v>9.3567251461988306E-3</v>
      </c>
      <c r="L10610" s="1">
        <f t="shared" si="331"/>
        <v>1.7403508771929825</v>
      </c>
      <c r="M10610" s="1">
        <f>SUMIFS(L:L,B:B,B10610,C:C,C10610)</f>
        <v>621.00350877193011</v>
      </c>
    </row>
    <row r="10611" spans="1:13" x14ac:dyDescent="0.2">
      <c r="A10611">
        <v>12</v>
      </c>
      <c r="B10611">
        <v>18800</v>
      </c>
      <c r="C10611">
        <v>37</v>
      </c>
      <c r="D10611">
        <v>4</v>
      </c>
      <c r="E10611">
        <v>26</v>
      </c>
      <c r="F10611">
        <v>7</v>
      </c>
      <c r="G10611">
        <v>8</v>
      </c>
      <c r="I10611" s="1">
        <f>VLOOKUP(D10611,cards!A:D,4,FALSE)</f>
        <v>16</v>
      </c>
      <c r="J10611" s="1">
        <f>SUMIFS(G:G,C:C,C10611,B:B,B10611)</f>
        <v>6324</v>
      </c>
      <c r="K10611" s="1">
        <f t="shared" si="330"/>
        <v>1.2650221378874131E-3</v>
      </c>
      <c r="L10611" s="1">
        <f t="shared" si="331"/>
        <v>2.0240354206198609E-2</v>
      </c>
      <c r="M10611" s="1">
        <f>SUMIFS(L:L,B:B,B10611,C:C,C10611)</f>
        <v>45.757748260594539</v>
      </c>
    </row>
    <row r="10612" spans="1:13" x14ac:dyDescent="0.2">
      <c r="A10612">
        <v>12</v>
      </c>
      <c r="B10612">
        <v>18800</v>
      </c>
      <c r="C10612">
        <v>55</v>
      </c>
      <c r="D10612">
        <v>6</v>
      </c>
      <c r="E10612">
        <v>32</v>
      </c>
      <c r="F10612">
        <v>6</v>
      </c>
      <c r="G10612">
        <v>8</v>
      </c>
      <c r="I10612" s="1">
        <f>VLOOKUP(D10612,cards!A:D,4,FALSE)</f>
        <v>86</v>
      </c>
      <c r="J10612" s="1">
        <f>SUMIFS(G:G,C:C,C10612,B:B,B10612)</f>
        <v>66</v>
      </c>
      <c r="K10612" s="1">
        <f t="shared" si="330"/>
        <v>0.12121212121212122</v>
      </c>
      <c r="L10612" s="1">
        <f t="shared" si="331"/>
        <v>10.424242424242424</v>
      </c>
      <c r="M10612" s="1">
        <f>SUMIFS(L:L,B:B,B10612,C:C,C10612)</f>
        <v>106.30303030303033</v>
      </c>
    </row>
    <row r="10613" spans="1:13" x14ac:dyDescent="0.2">
      <c r="A10613">
        <v>12</v>
      </c>
      <c r="B10613">
        <v>18800</v>
      </c>
      <c r="C10613">
        <v>10</v>
      </c>
      <c r="D10613">
        <v>7</v>
      </c>
      <c r="E10613">
        <v>26</v>
      </c>
      <c r="F10613">
        <v>6</v>
      </c>
      <c r="G10613">
        <v>8</v>
      </c>
      <c r="I10613" s="1">
        <f>VLOOKUP(D10613,cards!A:D,4,FALSE)</f>
        <v>186</v>
      </c>
      <c r="J10613" s="1">
        <f>SUMIFS(G:G,C:C,C10613,B:B,B10613)</f>
        <v>113</v>
      </c>
      <c r="K10613" s="1">
        <f t="shared" si="330"/>
        <v>7.0796460176991149E-2</v>
      </c>
      <c r="L10613" s="1">
        <f t="shared" si="331"/>
        <v>13.168141592920353</v>
      </c>
      <c r="M10613" s="1">
        <f>SUMIFS(L:L,B:B,B10613,C:C,C10613)</f>
        <v>334.05309734513264</v>
      </c>
    </row>
    <row r="10614" spans="1:13" x14ac:dyDescent="0.2">
      <c r="A10614">
        <v>12</v>
      </c>
      <c r="B10614">
        <v>18800</v>
      </c>
      <c r="C10614">
        <v>37</v>
      </c>
      <c r="D10614">
        <v>2</v>
      </c>
      <c r="E10614">
        <v>50</v>
      </c>
      <c r="F10614">
        <v>9</v>
      </c>
      <c r="G10614">
        <v>8</v>
      </c>
      <c r="I10614" s="1">
        <f>VLOOKUP(D10614,cards!A:D,4,FALSE)</f>
        <v>2</v>
      </c>
      <c r="J10614" s="1">
        <f>SUMIFS(G:G,C:C,C10614,B:B,B10614)</f>
        <v>6324</v>
      </c>
      <c r="K10614" s="1">
        <f t="shared" si="330"/>
        <v>1.2650221378874131E-3</v>
      </c>
      <c r="L10614" s="1">
        <f t="shared" si="331"/>
        <v>2.5300442757748261E-3</v>
      </c>
      <c r="M10614" s="1">
        <f>SUMIFS(L:L,B:B,B10614,C:C,C10614)</f>
        <v>45.757748260594539</v>
      </c>
    </row>
    <row r="10615" spans="1:13" x14ac:dyDescent="0.2">
      <c r="A10615">
        <v>12</v>
      </c>
      <c r="B10615">
        <v>18800</v>
      </c>
      <c r="C10615">
        <v>31</v>
      </c>
      <c r="D10615">
        <v>5</v>
      </c>
      <c r="E10615">
        <v>26</v>
      </c>
      <c r="F10615">
        <v>4</v>
      </c>
      <c r="G10615">
        <v>7</v>
      </c>
      <c r="I10615" s="1">
        <f>VLOOKUP(D10615,cards!A:D,4,FALSE)</f>
        <v>36</v>
      </c>
      <c r="J10615" s="1">
        <f>SUMIFS(G:G,C:C,C10615,B:B,B10615)</f>
        <v>696</v>
      </c>
      <c r="K10615" s="1">
        <f t="shared" si="330"/>
        <v>1.0057471264367816E-2</v>
      </c>
      <c r="L10615" s="1">
        <f t="shared" si="331"/>
        <v>0.36206896551724138</v>
      </c>
      <c r="M10615" s="1">
        <f>SUMIFS(L:L,B:B,B10615,C:C,C10615)</f>
        <v>446.33045977011511</v>
      </c>
    </row>
    <row r="10616" spans="1:13" x14ac:dyDescent="0.2">
      <c r="A10616">
        <v>12</v>
      </c>
      <c r="B10616">
        <v>18800</v>
      </c>
      <c r="C10616">
        <v>19</v>
      </c>
      <c r="D10616">
        <v>7</v>
      </c>
      <c r="E10616">
        <v>32</v>
      </c>
      <c r="F10616">
        <v>6</v>
      </c>
      <c r="G10616">
        <v>7</v>
      </c>
      <c r="I10616" s="1">
        <f>VLOOKUP(D10616,cards!A:D,4,FALSE)</f>
        <v>186</v>
      </c>
      <c r="J10616" s="1">
        <f>SUMIFS(G:G,C:C,C10616,B:B,B10616)</f>
        <v>855</v>
      </c>
      <c r="K10616" s="1">
        <f t="shared" si="330"/>
        <v>8.1871345029239772E-3</v>
      </c>
      <c r="L10616" s="1">
        <f t="shared" si="331"/>
        <v>1.5228070175438597</v>
      </c>
      <c r="M10616" s="1">
        <f>SUMIFS(L:L,B:B,B10616,C:C,C10616)</f>
        <v>621.00350877193011</v>
      </c>
    </row>
    <row r="10617" spans="1:13" x14ac:dyDescent="0.2">
      <c r="A10617">
        <v>12</v>
      </c>
      <c r="B10617">
        <v>18800</v>
      </c>
      <c r="C10617">
        <v>19</v>
      </c>
      <c r="D10617">
        <v>9</v>
      </c>
      <c r="E10617">
        <v>63</v>
      </c>
      <c r="F10617">
        <v>1</v>
      </c>
      <c r="G10617">
        <v>7</v>
      </c>
      <c r="I10617" s="1">
        <f>VLOOKUP(D10617,cards!A:D,4,FALSE)</f>
        <v>786</v>
      </c>
      <c r="J10617" s="1">
        <f>SUMIFS(G:G,C:C,C10617,B:B,B10617)</f>
        <v>855</v>
      </c>
      <c r="K10617" s="1">
        <f t="shared" si="330"/>
        <v>8.1871345029239772E-3</v>
      </c>
      <c r="L10617" s="1">
        <f t="shared" si="331"/>
        <v>6.4350877192982461</v>
      </c>
      <c r="M10617" s="1">
        <f>SUMIFS(L:L,B:B,B10617,C:C,C10617)</f>
        <v>621.00350877193011</v>
      </c>
    </row>
    <row r="10618" spans="1:13" x14ac:dyDescent="0.2">
      <c r="A10618">
        <v>12</v>
      </c>
      <c r="B10618">
        <v>18800</v>
      </c>
      <c r="C10618">
        <v>37</v>
      </c>
      <c r="D10618">
        <v>5</v>
      </c>
      <c r="E10618">
        <v>32</v>
      </c>
      <c r="F10618">
        <v>9</v>
      </c>
      <c r="G10618">
        <v>7</v>
      </c>
      <c r="I10618" s="1">
        <f>VLOOKUP(D10618,cards!A:D,4,FALSE)</f>
        <v>36</v>
      </c>
      <c r="J10618" s="1">
        <f>SUMIFS(G:G,C:C,C10618,B:B,B10618)</f>
        <v>6324</v>
      </c>
      <c r="K10618" s="1">
        <f t="shared" si="330"/>
        <v>1.1068943706514865E-3</v>
      </c>
      <c r="L10618" s="1">
        <f t="shared" si="331"/>
        <v>3.9848197343453511E-2</v>
      </c>
      <c r="M10618" s="1">
        <f>SUMIFS(L:L,B:B,B10618,C:C,C10618)</f>
        <v>45.757748260594539</v>
      </c>
    </row>
    <row r="10619" spans="1:13" x14ac:dyDescent="0.2">
      <c r="A10619">
        <v>12</v>
      </c>
      <c r="B10619">
        <v>18800</v>
      </c>
      <c r="C10619">
        <v>31</v>
      </c>
      <c r="D10619">
        <v>8</v>
      </c>
      <c r="E10619">
        <v>63</v>
      </c>
      <c r="F10619">
        <v>2</v>
      </c>
      <c r="G10619">
        <v>7</v>
      </c>
      <c r="I10619" s="1">
        <f>VLOOKUP(D10619,cards!A:D,4,FALSE)</f>
        <v>386</v>
      </c>
      <c r="J10619" s="1">
        <f>SUMIFS(G:G,C:C,C10619,B:B,B10619)</f>
        <v>696</v>
      </c>
      <c r="K10619" s="1">
        <f t="shared" si="330"/>
        <v>1.0057471264367816E-2</v>
      </c>
      <c r="L10619" s="1">
        <f t="shared" si="331"/>
        <v>3.882183908045977</v>
      </c>
      <c r="M10619" s="1">
        <f>SUMIFS(L:L,B:B,B10619,C:C,C10619)</f>
        <v>446.33045977011511</v>
      </c>
    </row>
    <row r="10620" spans="1:13" x14ac:dyDescent="0.2">
      <c r="A10620">
        <v>12</v>
      </c>
      <c r="B10620">
        <v>18800</v>
      </c>
      <c r="C10620">
        <v>19</v>
      </c>
      <c r="D10620">
        <v>8</v>
      </c>
      <c r="E10620">
        <v>26</v>
      </c>
      <c r="F10620">
        <v>6</v>
      </c>
      <c r="G10620">
        <v>7</v>
      </c>
      <c r="I10620" s="1">
        <f>VLOOKUP(D10620,cards!A:D,4,FALSE)</f>
        <v>386</v>
      </c>
      <c r="J10620" s="1">
        <f>SUMIFS(G:G,C:C,C10620,B:B,B10620)</f>
        <v>855</v>
      </c>
      <c r="K10620" s="1">
        <f t="shared" si="330"/>
        <v>8.1871345029239772E-3</v>
      </c>
      <c r="L10620" s="1">
        <f t="shared" si="331"/>
        <v>3.1602339181286552</v>
      </c>
      <c r="M10620" s="1">
        <f>SUMIFS(L:L,B:B,B10620,C:C,C10620)</f>
        <v>621.00350877193011</v>
      </c>
    </row>
    <row r="10621" spans="1:13" x14ac:dyDescent="0.2">
      <c r="A10621">
        <v>12</v>
      </c>
      <c r="B10621">
        <v>18800</v>
      </c>
      <c r="C10621">
        <v>31</v>
      </c>
      <c r="D10621">
        <v>7</v>
      </c>
      <c r="E10621">
        <v>38</v>
      </c>
      <c r="F10621">
        <v>3</v>
      </c>
      <c r="G10621">
        <v>7</v>
      </c>
      <c r="I10621" s="1">
        <f>VLOOKUP(D10621,cards!A:D,4,FALSE)</f>
        <v>186</v>
      </c>
      <c r="J10621" s="1">
        <f>SUMIFS(G:G,C:C,C10621,B:B,B10621)</f>
        <v>696</v>
      </c>
      <c r="K10621" s="1">
        <f t="shared" si="330"/>
        <v>1.0057471264367816E-2</v>
      </c>
      <c r="L10621" s="1">
        <f t="shared" si="331"/>
        <v>1.8706896551724137</v>
      </c>
      <c r="M10621" s="1">
        <f>SUMIFS(L:L,B:B,B10621,C:C,C10621)</f>
        <v>446.33045977011511</v>
      </c>
    </row>
    <row r="10622" spans="1:13" x14ac:dyDescent="0.2">
      <c r="A10622">
        <v>12</v>
      </c>
      <c r="B10622">
        <v>18800</v>
      </c>
      <c r="C10622">
        <v>10</v>
      </c>
      <c r="D10622">
        <v>8</v>
      </c>
      <c r="E10622">
        <v>32</v>
      </c>
      <c r="F10622">
        <v>7</v>
      </c>
      <c r="G10622">
        <v>7</v>
      </c>
      <c r="I10622" s="1">
        <f>VLOOKUP(D10622,cards!A:D,4,FALSE)</f>
        <v>386</v>
      </c>
      <c r="J10622" s="1">
        <f>SUMIFS(G:G,C:C,C10622,B:B,B10622)</f>
        <v>113</v>
      </c>
      <c r="K10622" s="1">
        <f t="shared" si="330"/>
        <v>6.1946902654867256E-2</v>
      </c>
      <c r="L10622" s="1">
        <f t="shared" si="331"/>
        <v>23.911504424778762</v>
      </c>
      <c r="M10622" s="1">
        <f>SUMIFS(L:L,B:B,B10622,C:C,C10622)</f>
        <v>334.05309734513264</v>
      </c>
    </row>
    <row r="10623" spans="1:13" x14ac:dyDescent="0.2">
      <c r="A10623">
        <v>12</v>
      </c>
      <c r="B10623">
        <v>18800</v>
      </c>
      <c r="C10623">
        <v>31</v>
      </c>
      <c r="D10623">
        <v>8</v>
      </c>
      <c r="E10623">
        <v>26</v>
      </c>
      <c r="F10623">
        <v>8</v>
      </c>
      <c r="G10623">
        <v>7</v>
      </c>
      <c r="I10623" s="1">
        <f>VLOOKUP(D10623,cards!A:D,4,FALSE)</f>
        <v>386</v>
      </c>
      <c r="J10623" s="1">
        <f>SUMIFS(G:G,C:C,C10623,B:B,B10623)</f>
        <v>696</v>
      </c>
      <c r="K10623" s="1">
        <f t="shared" si="330"/>
        <v>1.0057471264367816E-2</v>
      </c>
      <c r="L10623" s="1">
        <f t="shared" si="331"/>
        <v>3.882183908045977</v>
      </c>
      <c r="M10623" s="1">
        <f>SUMIFS(L:L,B:B,B10623,C:C,C10623)</f>
        <v>446.33045977011511</v>
      </c>
    </row>
    <row r="10624" spans="1:13" x14ac:dyDescent="0.2">
      <c r="A10624">
        <v>12</v>
      </c>
      <c r="B10624">
        <v>18800</v>
      </c>
      <c r="C10624">
        <v>31</v>
      </c>
      <c r="D10624">
        <v>6</v>
      </c>
      <c r="E10624">
        <v>26</v>
      </c>
      <c r="F10624">
        <v>4</v>
      </c>
      <c r="G10624">
        <v>7</v>
      </c>
      <c r="I10624" s="1">
        <f>VLOOKUP(D10624,cards!A:D,4,FALSE)</f>
        <v>86</v>
      </c>
      <c r="J10624" s="1">
        <f>SUMIFS(G:G,C:C,C10624,B:B,B10624)</f>
        <v>696</v>
      </c>
      <c r="K10624" s="1">
        <f t="shared" si="330"/>
        <v>1.0057471264367816E-2</v>
      </c>
      <c r="L10624" s="1">
        <f t="shared" si="331"/>
        <v>0.86494252873563215</v>
      </c>
      <c r="M10624" s="1">
        <f>SUMIFS(L:L,B:B,B10624,C:C,C10624)</f>
        <v>446.33045977011511</v>
      </c>
    </row>
    <row r="10625" spans="1:13" x14ac:dyDescent="0.2">
      <c r="A10625">
        <v>12</v>
      </c>
      <c r="B10625">
        <v>18800</v>
      </c>
      <c r="C10625">
        <v>37</v>
      </c>
      <c r="D10625">
        <v>3</v>
      </c>
      <c r="E10625">
        <v>63</v>
      </c>
      <c r="F10625">
        <v>1</v>
      </c>
      <c r="G10625">
        <v>7</v>
      </c>
      <c r="I10625" s="1">
        <f>VLOOKUP(D10625,cards!A:D,4,FALSE)</f>
        <v>6</v>
      </c>
      <c r="J10625" s="1">
        <f>SUMIFS(G:G,C:C,C10625,B:B,B10625)</f>
        <v>6324</v>
      </c>
      <c r="K10625" s="1">
        <f t="shared" si="330"/>
        <v>1.1068943706514865E-3</v>
      </c>
      <c r="L10625" s="1">
        <f t="shared" si="331"/>
        <v>6.6413662239089184E-3</v>
      </c>
      <c r="M10625" s="1">
        <f>SUMIFS(L:L,B:B,B10625,C:C,C10625)</f>
        <v>45.757748260594539</v>
      </c>
    </row>
    <row r="10626" spans="1:13" x14ac:dyDescent="0.2">
      <c r="A10626">
        <v>12</v>
      </c>
      <c r="B10626">
        <v>18800</v>
      </c>
      <c r="C10626">
        <v>31</v>
      </c>
      <c r="D10626">
        <v>9</v>
      </c>
      <c r="E10626">
        <v>32</v>
      </c>
      <c r="F10626">
        <v>8</v>
      </c>
      <c r="G10626">
        <v>6</v>
      </c>
      <c r="I10626" s="1">
        <f>VLOOKUP(D10626,cards!A:D,4,FALSE)</f>
        <v>786</v>
      </c>
      <c r="J10626" s="1">
        <f>SUMIFS(G:G,C:C,C10626,B:B,B10626)</f>
        <v>696</v>
      </c>
      <c r="K10626" s="1">
        <f t="shared" ref="K10626:K10689" si="332">G10626/J10626</f>
        <v>8.6206896551724137E-3</v>
      </c>
      <c r="L10626" s="1">
        <f t="shared" ref="L10626:L10689" si="333">I10626*K10626</f>
        <v>6.7758620689655169</v>
      </c>
      <c r="M10626" s="1">
        <f>SUMIFS(L:L,B:B,B10626,C:C,C10626)</f>
        <v>446.33045977011511</v>
      </c>
    </row>
    <row r="10627" spans="1:13" x14ac:dyDescent="0.2">
      <c r="A10627">
        <v>12</v>
      </c>
      <c r="B10627">
        <v>18800</v>
      </c>
      <c r="C10627">
        <v>37</v>
      </c>
      <c r="D10627">
        <v>2</v>
      </c>
      <c r="E10627">
        <v>26</v>
      </c>
      <c r="F10627">
        <v>7</v>
      </c>
      <c r="G10627">
        <v>6</v>
      </c>
      <c r="I10627" s="1">
        <f>VLOOKUP(D10627,cards!A:D,4,FALSE)</f>
        <v>2</v>
      </c>
      <c r="J10627" s="1">
        <f>SUMIFS(G:G,C:C,C10627,B:B,B10627)</f>
        <v>6324</v>
      </c>
      <c r="K10627" s="1">
        <f t="shared" si="332"/>
        <v>9.4876660341555979E-4</v>
      </c>
      <c r="L10627" s="1">
        <f t="shared" si="333"/>
        <v>1.8975332068311196E-3</v>
      </c>
      <c r="M10627" s="1">
        <f>SUMIFS(L:L,B:B,B10627,C:C,C10627)</f>
        <v>45.757748260594539</v>
      </c>
    </row>
    <row r="10628" spans="1:13" x14ac:dyDescent="0.2">
      <c r="A10628">
        <v>12</v>
      </c>
      <c r="B10628">
        <v>18800</v>
      </c>
      <c r="C10628">
        <v>37</v>
      </c>
      <c r="D10628">
        <v>4</v>
      </c>
      <c r="E10628">
        <v>26</v>
      </c>
      <c r="F10628">
        <v>9</v>
      </c>
      <c r="G10628">
        <v>6</v>
      </c>
      <c r="I10628" s="1">
        <f>VLOOKUP(D10628,cards!A:D,4,FALSE)</f>
        <v>16</v>
      </c>
      <c r="J10628" s="1">
        <f>SUMIFS(G:G,C:C,C10628,B:B,B10628)</f>
        <v>6324</v>
      </c>
      <c r="K10628" s="1">
        <f t="shared" si="332"/>
        <v>9.4876660341555979E-4</v>
      </c>
      <c r="L10628" s="1">
        <f t="shared" si="333"/>
        <v>1.5180265654648957E-2</v>
      </c>
      <c r="M10628" s="1">
        <f>SUMIFS(L:L,B:B,B10628,C:C,C10628)</f>
        <v>45.757748260594539</v>
      </c>
    </row>
    <row r="10629" spans="1:13" x14ac:dyDescent="0.2">
      <c r="A10629">
        <v>12</v>
      </c>
      <c r="B10629">
        <v>18800</v>
      </c>
      <c r="C10629">
        <v>13</v>
      </c>
      <c r="D10629">
        <v>7</v>
      </c>
      <c r="E10629">
        <v>26</v>
      </c>
      <c r="F10629">
        <v>5</v>
      </c>
      <c r="G10629">
        <v>6</v>
      </c>
      <c r="I10629" s="1">
        <f>VLOOKUP(D10629,cards!A:D,4,FALSE)</f>
        <v>186</v>
      </c>
      <c r="J10629" s="1">
        <f>SUMIFS(G:G,C:C,C10629,B:B,B10629)</f>
        <v>237</v>
      </c>
      <c r="K10629" s="1">
        <f t="shared" si="332"/>
        <v>2.5316455696202531E-2</v>
      </c>
      <c r="L10629" s="1">
        <f t="shared" si="333"/>
        <v>4.7088607594936711</v>
      </c>
      <c r="M10629" s="1">
        <f>SUMIFS(L:L,B:B,B10629,C:C,C10629)</f>
        <v>158.27848101265829</v>
      </c>
    </row>
    <row r="10630" spans="1:13" x14ac:dyDescent="0.2">
      <c r="A10630">
        <v>12</v>
      </c>
      <c r="B10630">
        <v>18800</v>
      </c>
      <c r="C10630">
        <v>31</v>
      </c>
      <c r="D10630">
        <v>8</v>
      </c>
      <c r="E10630">
        <v>38</v>
      </c>
      <c r="F10630">
        <v>4</v>
      </c>
      <c r="G10630">
        <v>6</v>
      </c>
      <c r="I10630" s="1">
        <f>VLOOKUP(D10630,cards!A:D,4,FALSE)</f>
        <v>386</v>
      </c>
      <c r="J10630" s="1">
        <f>SUMIFS(G:G,C:C,C10630,B:B,B10630)</f>
        <v>696</v>
      </c>
      <c r="K10630" s="1">
        <f t="shared" si="332"/>
        <v>8.6206896551724137E-3</v>
      </c>
      <c r="L10630" s="1">
        <f t="shared" si="333"/>
        <v>3.3275862068965516</v>
      </c>
      <c r="M10630" s="1">
        <f>SUMIFS(L:L,B:B,B10630,C:C,C10630)</f>
        <v>446.33045977011511</v>
      </c>
    </row>
    <row r="10631" spans="1:13" x14ac:dyDescent="0.2">
      <c r="A10631">
        <v>12</v>
      </c>
      <c r="B10631">
        <v>18800</v>
      </c>
      <c r="C10631">
        <v>19</v>
      </c>
      <c r="D10631">
        <v>9</v>
      </c>
      <c r="E10631">
        <v>0</v>
      </c>
      <c r="F10631">
        <v>0</v>
      </c>
      <c r="G10631">
        <v>6</v>
      </c>
      <c r="I10631" s="1">
        <f>VLOOKUP(D10631,cards!A:D,4,FALSE)</f>
        <v>786</v>
      </c>
      <c r="J10631" s="1">
        <f>SUMIFS(G:G,C:C,C10631,B:B,B10631)</f>
        <v>855</v>
      </c>
      <c r="K10631" s="1">
        <f t="shared" si="332"/>
        <v>7.0175438596491229E-3</v>
      </c>
      <c r="L10631" s="1">
        <f t="shared" si="333"/>
        <v>5.5157894736842108</v>
      </c>
      <c r="M10631" s="1">
        <f>SUMIFS(L:L,B:B,B10631,C:C,C10631)</f>
        <v>621.00350877193011</v>
      </c>
    </row>
    <row r="10632" spans="1:13" x14ac:dyDescent="0.2">
      <c r="A10632">
        <v>12</v>
      </c>
      <c r="B10632">
        <v>18800</v>
      </c>
      <c r="C10632">
        <v>10</v>
      </c>
      <c r="D10632">
        <v>11</v>
      </c>
      <c r="E10632">
        <v>63</v>
      </c>
      <c r="F10632">
        <v>6</v>
      </c>
      <c r="G10632">
        <v>6</v>
      </c>
      <c r="I10632" s="1">
        <f>VLOOKUP(D10632,cards!A:D,4,FALSE)</f>
        <v>2586</v>
      </c>
      <c r="J10632" s="1">
        <f>SUMIFS(G:G,C:C,C10632,B:B,B10632)</f>
        <v>113</v>
      </c>
      <c r="K10632" s="1">
        <f t="shared" si="332"/>
        <v>5.3097345132743362E-2</v>
      </c>
      <c r="L10632" s="1">
        <f t="shared" si="333"/>
        <v>137.30973451327432</v>
      </c>
      <c r="M10632" s="1">
        <f>SUMIFS(L:L,B:B,B10632,C:C,C10632)</f>
        <v>334.05309734513264</v>
      </c>
    </row>
    <row r="10633" spans="1:13" x14ac:dyDescent="0.2">
      <c r="A10633">
        <v>12</v>
      </c>
      <c r="B10633">
        <v>18800</v>
      </c>
      <c r="C10633">
        <v>31</v>
      </c>
      <c r="D10633">
        <v>11</v>
      </c>
      <c r="E10633">
        <v>26</v>
      </c>
      <c r="F10633">
        <v>10</v>
      </c>
      <c r="G10633">
        <v>6</v>
      </c>
      <c r="I10633" s="1">
        <f>VLOOKUP(D10633,cards!A:D,4,FALSE)</f>
        <v>2586</v>
      </c>
      <c r="J10633" s="1">
        <f>SUMIFS(G:G,C:C,C10633,B:B,B10633)</f>
        <v>696</v>
      </c>
      <c r="K10633" s="1">
        <f t="shared" si="332"/>
        <v>8.6206896551724137E-3</v>
      </c>
      <c r="L10633" s="1">
        <f t="shared" si="333"/>
        <v>22.293103448275861</v>
      </c>
      <c r="M10633" s="1">
        <f>SUMIFS(L:L,B:B,B10633,C:C,C10633)</f>
        <v>446.33045977011511</v>
      </c>
    </row>
    <row r="10634" spans="1:13" x14ac:dyDescent="0.2">
      <c r="A10634">
        <v>12</v>
      </c>
      <c r="B10634">
        <v>18800</v>
      </c>
      <c r="C10634">
        <v>55</v>
      </c>
      <c r="D10634">
        <v>5</v>
      </c>
      <c r="E10634">
        <v>32</v>
      </c>
      <c r="F10634">
        <v>5</v>
      </c>
      <c r="G10634">
        <v>6</v>
      </c>
      <c r="I10634" s="1">
        <f>VLOOKUP(D10634,cards!A:D,4,FALSE)</f>
        <v>36</v>
      </c>
      <c r="J10634" s="1">
        <f>SUMIFS(G:G,C:C,C10634,B:B,B10634)</f>
        <v>66</v>
      </c>
      <c r="K10634" s="1">
        <f t="shared" si="332"/>
        <v>9.0909090909090912E-2</v>
      </c>
      <c r="L10634" s="1">
        <f t="shared" si="333"/>
        <v>3.2727272727272729</v>
      </c>
      <c r="M10634" s="1">
        <f>SUMIFS(L:L,B:B,B10634,C:C,C10634)</f>
        <v>106.30303030303033</v>
      </c>
    </row>
    <row r="10635" spans="1:13" x14ac:dyDescent="0.2">
      <c r="A10635">
        <v>12</v>
      </c>
      <c r="B10635">
        <v>18800</v>
      </c>
      <c r="C10635">
        <v>13</v>
      </c>
      <c r="D10635">
        <v>7</v>
      </c>
      <c r="E10635">
        <v>32</v>
      </c>
      <c r="F10635">
        <v>7</v>
      </c>
      <c r="G10635">
        <v>6</v>
      </c>
      <c r="I10635" s="1">
        <f>VLOOKUP(D10635,cards!A:D,4,FALSE)</f>
        <v>186</v>
      </c>
      <c r="J10635" s="1">
        <f>SUMIFS(G:G,C:C,C10635,B:B,B10635)</f>
        <v>237</v>
      </c>
      <c r="K10635" s="1">
        <f t="shared" si="332"/>
        <v>2.5316455696202531E-2</v>
      </c>
      <c r="L10635" s="1">
        <f t="shared" si="333"/>
        <v>4.7088607594936711</v>
      </c>
      <c r="M10635" s="1">
        <f>SUMIFS(L:L,B:B,B10635,C:C,C10635)</f>
        <v>158.27848101265829</v>
      </c>
    </row>
    <row r="10636" spans="1:13" x14ac:dyDescent="0.2">
      <c r="A10636">
        <v>12</v>
      </c>
      <c r="B10636">
        <v>18800</v>
      </c>
      <c r="C10636">
        <v>13</v>
      </c>
      <c r="D10636">
        <v>7</v>
      </c>
      <c r="E10636">
        <v>63</v>
      </c>
      <c r="F10636">
        <v>2</v>
      </c>
      <c r="G10636">
        <v>5</v>
      </c>
      <c r="I10636" s="1">
        <f>VLOOKUP(D10636,cards!A:D,4,FALSE)</f>
        <v>186</v>
      </c>
      <c r="J10636" s="1">
        <f>SUMIFS(G:G,C:C,C10636,B:B,B10636)</f>
        <v>237</v>
      </c>
      <c r="K10636" s="1">
        <f t="shared" si="332"/>
        <v>2.1097046413502109E-2</v>
      </c>
      <c r="L10636" s="1">
        <f t="shared" si="333"/>
        <v>3.9240506329113924</v>
      </c>
      <c r="M10636" s="1">
        <f>SUMIFS(L:L,B:B,B10636,C:C,C10636)</f>
        <v>158.27848101265829</v>
      </c>
    </row>
    <row r="10637" spans="1:13" x14ac:dyDescent="0.2">
      <c r="A10637">
        <v>12</v>
      </c>
      <c r="B10637">
        <v>18800</v>
      </c>
      <c r="C10637">
        <v>10</v>
      </c>
      <c r="D10637">
        <v>5</v>
      </c>
      <c r="E10637">
        <v>26</v>
      </c>
      <c r="F10637">
        <v>5</v>
      </c>
      <c r="G10637">
        <v>5</v>
      </c>
      <c r="I10637" s="1">
        <f>VLOOKUP(D10637,cards!A:D,4,FALSE)</f>
        <v>36</v>
      </c>
      <c r="J10637" s="1">
        <f>SUMIFS(G:G,C:C,C10637,B:B,B10637)</f>
        <v>113</v>
      </c>
      <c r="K10637" s="1">
        <f t="shared" si="332"/>
        <v>4.4247787610619468E-2</v>
      </c>
      <c r="L10637" s="1">
        <f t="shared" si="333"/>
        <v>1.5929203539823009</v>
      </c>
      <c r="M10637" s="1">
        <f>SUMIFS(L:L,B:B,B10637,C:C,C10637)</f>
        <v>334.05309734513264</v>
      </c>
    </row>
    <row r="10638" spans="1:13" x14ac:dyDescent="0.2">
      <c r="A10638">
        <v>12</v>
      </c>
      <c r="B10638">
        <v>18800</v>
      </c>
      <c r="C10638">
        <v>19</v>
      </c>
      <c r="D10638">
        <v>10</v>
      </c>
      <c r="E10638">
        <v>0</v>
      </c>
      <c r="F10638">
        <v>0</v>
      </c>
      <c r="G10638">
        <v>5</v>
      </c>
      <c r="I10638" s="1">
        <f>VLOOKUP(D10638,cards!A:D,4,FALSE)</f>
        <v>1586</v>
      </c>
      <c r="J10638" s="1">
        <f>SUMIFS(G:G,C:C,C10638,B:B,B10638)</f>
        <v>855</v>
      </c>
      <c r="K10638" s="1">
        <f t="shared" si="332"/>
        <v>5.8479532163742687E-3</v>
      </c>
      <c r="L10638" s="1">
        <f t="shared" si="333"/>
        <v>9.2748538011695896</v>
      </c>
      <c r="M10638" s="1">
        <f>SUMIFS(L:L,B:B,B10638,C:C,C10638)</f>
        <v>621.00350877193011</v>
      </c>
    </row>
    <row r="10639" spans="1:13" x14ac:dyDescent="0.2">
      <c r="A10639">
        <v>12</v>
      </c>
      <c r="B10639">
        <v>18800</v>
      </c>
      <c r="C10639">
        <v>37</v>
      </c>
      <c r="D10639">
        <v>3</v>
      </c>
      <c r="E10639">
        <v>50</v>
      </c>
      <c r="F10639">
        <v>8</v>
      </c>
      <c r="G10639">
        <v>5</v>
      </c>
      <c r="I10639" s="1">
        <f>VLOOKUP(D10639,cards!A:D,4,FALSE)</f>
        <v>6</v>
      </c>
      <c r="J10639" s="1">
        <f>SUMIFS(G:G,C:C,C10639,B:B,B10639)</f>
        <v>6324</v>
      </c>
      <c r="K10639" s="1">
        <f t="shared" si="332"/>
        <v>7.906388361796331E-4</v>
      </c>
      <c r="L10639" s="1">
        <f t="shared" si="333"/>
        <v>4.7438330170777986E-3</v>
      </c>
      <c r="M10639" s="1">
        <f>SUMIFS(L:L,B:B,B10639,C:C,C10639)</f>
        <v>45.757748260594539</v>
      </c>
    </row>
    <row r="10640" spans="1:13" x14ac:dyDescent="0.2">
      <c r="A10640">
        <v>12</v>
      </c>
      <c r="B10640">
        <v>18800</v>
      </c>
      <c r="C10640">
        <v>37</v>
      </c>
      <c r="D10640">
        <v>5</v>
      </c>
      <c r="E10640">
        <v>63</v>
      </c>
      <c r="F10640">
        <v>6</v>
      </c>
      <c r="G10640">
        <v>5</v>
      </c>
      <c r="I10640" s="1">
        <f>VLOOKUP(D10640,cards!A:D,4,FALSE)</f>
        <v>36</v>
      </c>
      <c r="J10640" s="1">
        <f>SUMIFS(G:G,C:C,C10640,B:B,B10640)</f>
        <v>6324</v>
      </c>
      <c r="K10640" s="1">
        <f t="shared" si="332"/>
        <v>7.906388361796331E-4</v>
      </c>
      <c r="L10640" s="1">
        <f t="shared" si="333"/>
        <v>2.8462998102466792E-2</v>
      </c>
      <c r="M10640" s="1">
        <f>SUMIFS(L:L,B:B,B10640,C:C,C10640)</f>
        <v>45.757748260594539</v>
      </c>
    </row>
    <row r="10641" spans="1:13" x14ac:dyDescent="0.2">
      <c r="A10641">
        <v>12</v>
      </c>
      <c r="B10641">
        <v>18800</v>
      </c>
      <c r="C10641">
        <v>31</v>
      </c>
      <c r="D10641">
        <v>7</v>
      </c>
      <c r="E10641">
        <v>38</v>
      </c>
      <c r="F10641">
        <v>2</v>
      </c>
      <c r="G10641">
        <v>5</v>
      </c>
      <c r="I10641" s="1">
        <f>VLOOKUP(D10641,cards!A:D,4,FALSE)</f>
        <v>186</v>
      </c>
      <c r="J10641" s="1">
        <f>SUMIFS(G:G,C:C,C10641,B:B,B10641)</f>
        <v>696</v>
      </c>
      <c r="K10641" s="1">
        <f t="shared" si="332"/>
        <v>7.1839080459770114E-3</v>
      </c>
      <c r="L10641" s="1">
        <f t="shared" si="333"/>
        <v>1.3362068965517242</v>
      </c>
      <c r="M10641" s="1">
        <f>SUMIFS(L:L,B:B,B10641,C:C,C10641)</f>
        <v>446.33045977011511</v>
      </c>
    </row>
    <row r="10642" spans="1:13" x14ac:dyDescent="0.2">
      <c r="A10642">
        <v>12</v>
      </c>
      <c r="B10642">
        <v>18800</v>
      </c>
      <c r="C10642">
        <v>37</v>
      </c>
      <c r="D10642">
        <v>4</v>
      </c>
      <c r="E10642">
        <v>63</v>
      </c>
      <c r="F10642">
        <v>2</v>
      </c>
      <c r="G10642">
        <v>5</v>
      </c>
      <c r="I10642" s="1">
        <f>VLOOKUP(D10642,cards!A:D,4,FALSE)</f>
        <v>16</v>
      </c>
      <c r="J10642" s="1">
        <f>SUMIFS(G:G,C:C,C10642,B:B,B10642)</f>
        <v>6324</v>
      </c>
      <c r="K10642" s="1">
        <f t="shared" si="332"/>
        <v>7.906388361796331E-4</v>
      </c>
      <c r="L10642" s="1">
        <f t="shared" si="333"/>
        <v>1.265022137887413E-2</v>
      </c>
      <c r="M10642" s="1">
        <f>SUMIFS(L:L,B:B,B10642,C:C,C10642)</f>
        <v>45.757748260594539</v>
      </c>
    </row>
    <row r="10643" spans="1:13" x14ac:dyDescent="0.2">
      <c r="A10643">
        <v>12</v>
      </c>
      <c r="B10643">
        <v>18800</v>
      </c>
      <c r="C10643">
        <v>37</v>
      </c>
      <c r="D10643">
        <v>3</v>
      </c>
      <c r="E10643">
        <v>50</v>
      </c>
      <c r="F10643">
        <v>9</v>
      </c>
      <c r="G10643">
        <v>5</v>
      </c>
      <c r="I10643" s="1">
        <f>VLOOKUP(D10643,cards!A:D,4,FALSE)</f>
        <v>6</v>
      </c>
      <c r="J10643" s="1">
        <f>SUMIFS(G:G,C:C,C10643,B:B,B10643)</f>
        <v>6324</v>
      </c>
      <c r="K10643" s="1">
        <f t="shared" si="332"/>
        <v>7.906388361796331E-4</v>
      </c>
      <c r="L10643" s="1">
        <f t="shared" si="333"/>
        <v>4.7438330170777986E-3</v>
      </c>
      <c r="M10643" s="1">
        <f>SUMIFS(L:L,B:B,B10643,C:C,C10643)</f>
        <v>45.757748260594539</v>
      </c>
    </row>
    <row r="10644" spans="1:13" x14ac:dyDescent="0.2">
      <c r="A10644">
        <v>12</v>
      </c>
      <c r="B10644">
        <v>18800</v>
      </c>
      <c r="C10644">
        <v>19</v>
      </c>
      <c r="D10644">
        <v>9</v>
      </c>
      <c r="E10644">
        <v>50</v>
      </c>
      <c r="F10644">
        <v>8</v>
      </c>
      <c r="G10644">
        <v>5</v>
      </c>
      <c r="I10644" s="1">
        <f>VLOOKUP(D10644,cards!A:D,4,FALSE)</f>
        <v>786</v>
      </c>
      <c r="J10644" s="1">
        <f>SUMIFS(G:G,C:C,C10644,B:B,B10644)</f>
        <v>855</v>
      </c>
      <c r="K10644" s="1">
        <f t="shared" si="332"/>
        <v>5.8479532163742687E-3</v>
      </c>
      <c r="L10644" s="1">
        <f t="shared" si="333"/>
        <v>4.5964912280701755</v>
      </c>
      <c r="M10644" s="1">
        <f>SUMIFS(L:L,B:B,B10644,C:C,C10644)</f>
        <v>621.00350877193011</v>
      </c>
    </row>
    <row r="10645" spans="1:13" x14ac:dyDescent="0.2">
      <c r="A10645">
        <v>12</v>
      </c>
      <c r="B10645">
        <v>18800</v>
      </c>
      <c r="C10645">
        <v>55</v>
      </c>
      <c r="D10645">
        <v>5</v>
      </c>
      <c r="E10645">
        <v>32</v>
      </c>
      <c r="F10645">
        <v>6</v>
      </c>
      <c r="G10645">
        <v>5</v>
      </c>
      <c r="I10645" s="1">
        <f>VLOOKUP(D10645,cards!A:D,4,FALSE)</f>
        <v>36</v>
      </c>
      <c r="J10645" s="1">
        <f>SUMIFS(G:G,C:C,C10645,B:B,B10645)</f>
        <v>66</v>
      </c>
      <c r="K10645" s="1">
        <f t="shared" si="332"/>
        <v>7.575757575757576E-2</v>
      </c>
      <c r="L10645" s="1">
        <f t="shared" si="333"/>
        <v>2.7272727272727275</v>
      </c>
      <c r="M10645" s="1">
        <f>SUMIFS(L:L,B:B,B10645,C:C,C10645)</f>
        <v>106.30303030303033</v>
      </c>
    </row>
    <row r="10646" spans="1:13" x14ac:dyDescent="0.2">
      <c r="A10646">
        <v>12</v>
      </c>
      <c r="B10646">
        <v>18800</v>
      </c>
      <c r="C10646">
        <v>64</v>
      </c>
      <c r="D10646">
        <v>4</v>
      </c>
      <c r="E10646">
        <v>38</v>
      </c>
      <c r="F10646">
        <v>4</v>
      </c>
      <c r="G10646">
        <v>5</v>
      </c>
      <c r="I10646" s="1">
        <f>VLOOKUP(D10646,cards!A:D,4,FALSE)</f>
        <v>16</v>
      </c>
      <c r="J10646" s="1">
        <f>SUMIFS(G:G,C:C,C10646,B:B,B10646)</f>
        <v>17</v>
      </c>
      <c r="K10646" s="1">
        <f t="shared" si="332"/>
        <v>0.29411764705882354</v>
      </c>
      <c r="L10646" s="1">
        <f t="shared" si="333"/>
        <v>4.7058823529411766</v>
      </c>
      <c r="M10646" s="1">
        <f>SUMIFS(L:L,B:B,B10646,C:C,C10646)</f>
        <v>31.941176470588232</v>
      </c>
    </row>
    <row r="10647" spans="1:13" x14ac:dyDescent="0.2">
      <c r="A10647">
        <v>12</v>
      </c>
      <c r="B10647">
        <v>18800</v>
      </c>
      <c r="C10647">
        <v>13</v>
      </c>
      <c r="D10647">
        <v>8</v>
      </c>
      <c r="E10647">
        <v>26</v>
      </c>
      <c r="F10647">
        <v>7</v>
      </c>
      <c r="G10647">
        <v>5</v>
      </c>
      <c r="I10647" s="1">
        <f>VLOOKUP(D10647,cards!A:D,4,FALSE)</f>
        <v>386</v>
      </c>
      <c r="J10647" s="1">
        <f>SUMIFS(G:G,C:C,C10647,B:B,B10647)</f>
        <v>237</v>
      </c>
      <c r="K10647" s="1">
        <f t="shared" si="332"/>
        <v>2.1097046413502109E-2</v>
      </c>
      <c r="L10647" s="1">
        <f t="shared" si="333"/>
        <v>8.1434599156118139</v>
      </c>
      <c r="M10647" s="1">
        <f>SUMIFS(L:L,B:B,B10647,C:C,C10647)</f>
        <v>158.27848101265829</v>
      </c>
    </row>
    <row r="10648" spans="1:13" x14ac:dyDescent="0.2">
      <c r="A10648">
        <v>12</v>
      </c>
      <c r="B10648">
        <v>18800</v>
      </c>
      <c r="C10648">
        <v>31</v>
      </c>
      <c r="D10648">
        <v>5</v>
      </c>
      <c r="E10648">
        <v>32</v>
      </c>
      <c r="F10648">
        <v>5</v>
      </c>
      <c r="G10648">
        <v>5</v>
      </c>
      <c r="I10648" s="1">
        <f>VLOOKUP(D10648,cards!A:D,4,FALSE)</f>
        <v>36</v>
      </c>
      <c r="J10648" s="1">
        <f>SUMIFS(G:G,C:C,C10648,B:B,B10648)</f>
        <v>696</v>
      </c>
      <c r="K10648" s="1">
        <f t="shared" si="332"/>
        <v>7.1839080459770114E-3</v>
      </c>
      <c r="L10648" s="1">
        <f t="shared" si="333"/>
        <v>0.25862068965517243</v>
      </c>
      <c r="M10648" s="1">
        <f>SUMIFS(L:L,B:B,B10648,C:C,C10648)</f>
        <v>446.33045977011511</v>
      </c>
    </row>
    <row r="10649" spans="1:13" x14ac:dyDescent="0.2">
      <c r="A10649">
        <v>12</v>
      </c>
      <c r="B10649">
        <v>18800</v>
      </c>
      <c r="C10649">
        <v>31</v>
      </c>
      <c r="D10649">
        <v>10</v>
      </c>
      <c r="E10649">
        <v>63</v>
      </c>
      <c r="F10649">
        <v>4</v>
      </c>
      <c r="G10649">
        <v>4</v>
      </c>
      <c r="I10649" s="1">
        <f>VLOOKUP(D10649,cards!A:D,4,FALSE)</f>
        <v>1586</v>
      </c>
      <c r="J10649" s="1">
        <f>SUMIFS(G:G,C:C,C10649,B:B,B10649)</f>
        <v>696</v>
      </c>
      <c r="K10649" s="1">
        <f t="shared" si="332"/>
        <v>5.7471264367816091E-3</v>
      </c>
      <c r="L10649" s="1">
        <f t="shared" si="333"/>
        <v>9.1149425287356323</v>
      </c>
      <c r="M10649" s="1">
        <f>SUMIFS(L:L,B:B,B10649,C:C,C10649)</f>
        <v>446.33045977011511</v>
      </c>
    </row>
    <row r="10650" spans="1:13" x14ac:dyDescent="0.2">
      <c r="A10650">
        <v>12</v>
      </c>
      <c r="B10650">
        <v>18800</v>
      </c>
      <c r="C10650">
        <v>37</v>
      </c>
      <c r="D10650">
        <v>2</v>
      </c>
      <c r="E10650">
        <v>32</v>
      </c>
      <c r="F10650">
        <v>3</v>
      </c>
      <c r="G10650">
        <v>4</v>
      </c>
      <c r="I10650" s="1">
        <f>VLOOKUP(D10650,cards!A:D,4,FALSE)</f>
        <v>2</v>
      </c>
      <c r="J10650" s="1">
        <f>SUMIFS(G:G,C:C,C10650,B:B,B10650)</f>
        <v>6324</v>
      </c>
      <c r="K10650" s="1">
        <f t="shared" si="332"/>
        <v>6.3251106894370653E-4</v>
      </c>
      <c r="L10650" s="1">
        <f t="shared" si="333"/>
        <v>1.2650221378874131E-3</v>
      </c>
      <c r="M10650" s="1">
        <f>SUMIFS(L:L,B:B,B10650,C:C,C10650)</f>
        <v>45.757748260594539</v>
      </c>
    </row>
    <row r="10651" spans="1:13" x14ac:dyDescent="0.2">
      <c r="A10651">
        <v>12</v>
      </c>
      <c r="B10651">
        <v>18800</v>
      </c>
      <c r="C10651">
        <v>55</v>
      </c>
      <c r="D10651">
        <v>5</v>
      </c>
      <c r="E10651">
        <v>63</v>
      </c>
      <c r="F10651">
        <v>2</v>
      </c>
      <c r="G10651">
        <v>4</v>
      </c>
      <c r="I10651" s="1">
        <f>VLOOKUP(D10651,cards!A:D,4,FALSE)</f>
        <v>36</v>
      </c>
      <c r="J10651" s="1">
        <f>SUMIFS(G:G,C:C,C10651,B:B,B10651)</f>
        <v>66</v>
      </c>
      <c r="K10651" s="1">
        <f t="shared" si="332"/>
        <v>6.0606060606060608E-2</v>
      </c>
      <c r="L10651" s="1">
        <f t="shared" si="333"/>
        <v>2.1818181818181817</v>
      </c>
      <c r="M10651" s="1">
        <f>SUMIFS(L:L,B:B,B10651,C:C,C10651)</f>
        <v>106.30303030303033</v>
      </c>
    </row>
    <row r="10652" spans="1:13" x14ac:dyDescent="0.2">
      <c r="A10652">
        <v>12</v>
      </c>
      <c r="B10652">
        <v>18800</v>
      </c>
      <c r="C10652">
        <v>19</v>
      </c>
      <c r="D10652">
        <v>7</v>
      </c>
      <c r="E10652">
        <v>63</v>
      </c>
      <c r="F10652">
        <v>1</v>
      </c>
      <c r="G10652">
        <v>4</v>
      </c>
      <c r="I10652" s="1">
        <f>VLOOKUP(D10652,cards!A:D,4,FALSE)</f>
        <v>186</v>
      </c>
      <c r="J10652" s="1">
        <f>SUMIFS(G:G,C:C,C10652,B:B,B10652)</f>
        <v>855</v>
      </c>
      <c r="K10652" s="1">
        <f t="shared" si="332"/>
        <v>4.6783625730994153E-3</v>
      </c>
      <c r="L10652" s="1">
        <f t="shared" si="333"/>
        <v>0.87017543859649127</v>
      </c>
      <c r="M10652" s="1">
        <f>SUMIFS(L:L,B:B,B10652,C:C,C10652)</f>
        <v>621.00350877193011</v>
      </c>
    </row>
    <row r="10653" spans="1:13" x14ac:dyDescent="0.2">
      <c r="A10653">
        <v>12</v>
      </c>
      <c r="B10653">
        <v>18800</v>
      </c>
      <c r="C10653">
        <v>37</v>
      </c>
      <c r="D10653">
        <v>1</v>
      </c>
      <c r="E10653">
        <v>26</v>
      </c>
      <c r="F10653">
        <v>4</v>
      </c>
      <c r="G10653">
        <v>4</v>
      </c>
      <c r="I10653" s="1">
        <f>VLOOKUP(D10653,cards!A:D,4,FALSE)</f>
        <v>1</v>
      </c>
      <c r="J10653" s="1">
        <f>SUMIFS(G:G,C:C,C10653,B:B,B10653)</f>
        <v>6324</v>
      </c>
      <c r="K10653" s="1">
        <f t="shared" si="332"/>
        <v>6.3251106894370653E-4</v>
      </c>
      <c r="L10653" s="1">
        <f t="shared" si="333"/>
        <v>6.3251106894370653E-4</v>
      </c>
      <c r="M10653" s="1">
        <f>SUMIFS(L:L,B:B,B10653,C:C,C10653)</f>
        <v>45.757748260594539</v>
      </c>
    </row>
    <row r="10654" spans="1:13" x14ac:dyDescent="0.2">
      <c r="A10654">
        <v>12</v>
      </c>
      <c r="B10654">
        <v>18800</v>
      </c>
      <c r="C10654">
        <v>19</v>
      </c>
      <c r="D10654">
        <v>7</v>
      </c>
      <c r="E10654">
        <v>26</v>
      </c>
      <c r="F10654">
        <v>4</v>
      </c>
      <c r="G10654">
        <v>4</v>
      </c>
      <c r="I10654" s="1">
        <f>VLOOKUP(D10654,cards!A:D,4,FALSE)</f>
        <v>186</v>
      </c>
      <c r="J10654" s="1">
        <f>SUMIFS(G:G,C:C,C10654,B:B,B10654)</f>
        <v>855</v>
      </c>
      <c r="K10654" s="1">
        <f t="shared" si="332"/>
        <v>4.6783625730994153E-3</v>
      </c>
      <c r="L10654" s="1">
        <f t="shared" si="333"/>
        <v>0.87017543859649127</v>
      </c>
      <c r="M10654" s="1">
        <f>SUMIFS(L:L,B:B,B10654,C:C,C10654)</f>
        <v>621.00350877193011</v>
      </c>
    </row>
    <row r="10655" spans="1:13" x14ac:dyDescent="0.2">
      <c r="A10655">
        <v>12</v>
      </c>
      <c r="B10655">
        <v>18800</v>
      </c>
      <c r="C10655">
        <v>13</v>
      </c>
      <c r="D10655">
        <v>5</v>
      </c>
      <c r="E10655">
        <v>26</v>
      </c>
      <c r="F10655">
        <v>5</v>
      </c>
      <c r="G10655">
        <v>4</v>
      </c>
      <c r="I10655" s="1">
        <f>VLOOKUP(D10655,cards!A:D,4,FALSE)</f>
        <v>36</v>
      </c>
      <c r="J10655" s="1">
        <f>SUMIFS(G:G,C:C,C10655,B:B,B10655)</f>
        <v>237</v>
      </c>
      <c r="K10655" s="1">
        <f t="shared" si="332"/>
        <v>1.6877637130801686E-2</v>
      </c>
      <c r="L10655" s="1">
        <f t="shared" si="333"/>
        <v>0.60759493670886067</v>
      </c>
      <c r="M10655" s="1">
        <f>SUMIFS(L:L,B:B,B10655,C:C,C10655)</f>
        <v>158.27848101265829</v>
      </c>
    </row>
    <row r="10656" spans="1:13" x14ac:dyDescent="0.2">
      <c r="A10656">
        <v>12</v>
      </c>
      <c r="B10656">
        <v>18800</v>
      </c>
      <c r="C10656">
        <v>19</v>
      </c>
      <c r="D10656">
        <v>6</v>
      </c>
      <c r="E10656">
        <v>32</v>
      </c>
      <c r="F10656">
        <v>4</v>
      </c>
      <c r="G10656">
        <v>4</v>
      </c>
      <c r="I10656" s="1">
        <f>VLOOKUP(D10656,cards!A:D,4,FALSE)</f>
        <v>86</v>
      </c>
      <c r="J10656" s="1">
        <f>SUMIFS(G:G,C:C,C10656,B:B,B10656)</f>
        <v>855</v>
      </c>
      <c r="K10656" s="1">
        <f t="shared" si="332"/>
        <v>4.6783625730994153E-3</v>
      </c>
      <c r="L10656" s="1">
        <f t="shared" si="333"/>
        <v>0.40233918128654972</v>
      </c>
      <c r="M10656" s="1">
        <f>SUMIFS(L:L,B:B,B10656,C:C,C10656)</f>
        <v>621.00350877193011</v>
      </c>
    </row>
    <row r="10657" spans="1:13" x14ac:dyDescent="0.2">
      <c r="A10657">
        <v>12</v>
      </c>
      <c r="B10657">
        <v>18800</v>
      </c>
      <c r="C10657">
        <v>10</v>
      </c>
      <c r="D10657">
        <v>6</v>
      </c>
      <c r="E10657">
        <v>63</v>
      </c>
      <c r="F10657">
        <v>2</v>
      </c>
      <c r="G10657">
        <v>4</v>
      </c>
      <c r="I10657" s="1">
        <f>VLOOKUP(D10657,cards!A:D,4,FALSE)</f>
        <v>86</v>
      </c>
      <c r="J10657" s="1">
        <f>SUMIFS(G:G,C:C,C10657,B:B,B10657)</f>
        <v>113</v>
      </c>
      <c r="K10657" s="1">
        <f t="shared" si="332"/>
        <v>3.5398230088495575E-2</v>
      </c>
      <c r="L10657" s="1">
        <f t="shared" si="333"/>
        <v>3.0442477876106193</v>
      </c>
      <c r="M10657" s="1">
        <f>SUMIFS(L:L,B:B,B10657,C:C,C10657)</f>
        <v>334.05309734513264</v>
      </c>
    </row>
    <row r="10658" spans="1:13" x14ac:dyDescent="0.2">
      <c r="A10658">
        <v>12</v>
      </c>
      <c r="B10658">
        <v>18800</v>
      </c>
      <c r="C10658">
        <v>13</v>
      </c>
      <c r="D10658">
        <v>7</v>
      </c>
      <c r="E10658">
        <v>32</v>
      </c>
      <c r="F10658">
        <v>5</v>
      </c>
      <c r="G10658">
        <v>4</v>
      </c>
      <c r="I10658" s="1">
        <f>VLOOKUP(D10658,cards!A:D,4,FALSE)</f>
        <v>186</v>
      </c>
      <c r="J10658" s="1">
        <f>SUMIFS(G:G,C:C,C10658,B:B,B10658)</f>
        <v>237</v>
      </c>
      <c r="K10658" s="1">
        <f t="shared" si="332"/>
        <v>1.6877637130801686E-2</v>
      </c>
      <c r="L10658" s="1">
        <f t="shared" si="333"/>
        <v>3.1392405063291138</v>
      </c>
      <c r="M10658" s="1">
        <f>SUMIFS(L:L,B:B,B10658,C:C,C10658)</f>
        <v>158.27848101265829</v>
      </c>
    </row>
    <row r="10659" spans="1:13" x14ac:dyDescent="0.2">
      <c r="A10659">
        <v>12</v>
      </c>
      <c r="B10659">
        <v>18800</v>
      </c>
      <c r="C10659">
        <v>19</v>
      </c>
      <c r="D10659">
        <v>11</v>
      </c>
      <c r="E10659">
        <v>32</v>
      </c>
      <c r="F10659">
        <v>8</v>
      </c>
      <c r="G10659">
        <v>4</v>
      </c>
      <c r="I10659" s="1">
        <f>VLOOKUP(D10659,cards!A:D,4,FALSE)</f>
        <v>2586</v>
      </c>
      <c r="J10659" s="1">
        <f>SUMIFS(G:G,C:C,C10659,B:B,B10659)</f>
        <v>855</v>
      </c>
      <c r="K10659" s="1">
        <f t="shared" si="332"/>
        <v>4.6783625730994153E-3</v>
      </c>
      <c r="L10659" s="1">
        <f t="shared" si="333"/>
        <v>12.098245614035088</v>
      </c>
      <c r="M10659" s="1">
        <f>SUMIFS(L:L,B:B,B10659,C:C,C10659)</f>
        <v>621.00350877193011</v>
      </c>
    </row>
    <row r="10660" spans="1:13" x14ac:dyDescent="0.2">
      <c r="A10660">
        <v>12</v>
      </c>
      <c r="B10660">
        <v>18800</v>
      </c>
      <c r="C10660">
        <v>55</v>
      </c>
      <c r="D10660">
        <v>6</v>
      </c>
      <c r="E10660">
        <v>63</v>
      </c>
      <c r="F10660">
        <v>2</v>
      </c>
      <c r="G10660">
        <v>4</v>
      </c>
      <c r="I10660" s="1">
        <f>VLOOKUP(D10660,cards!A:D,4,FALSE)</f>
        <v>86</v>
      </c>
      <c r="J10660" s="1">
        <f>SUMIFS(G:G,C:C,C10660,B:B,B10660)</f>
        <v>66</v>
      </c>
      <c r="K10660" s="1">
        <f t="shared" si="332"/>
        <v>6.0606060606060608E-2</v>
      </c>
      <c r="L10660" s="1">
        <f t="shared" si="333"/>
        <v>5.2121212121212119</v>
      </c>
      <c r="M10660" s="1">
        <f>SUMIFS(L:L,B:B,B10660,C:C,C10660)</f>
        <v>106.30303030303033</v>
      </c>
    </row>
    <row r="10661" spans="1:13" x14ac:dyDescent="0.2">
      <c r="A10661">
        <v>12</v>
      </c>
      <c r="B10661">
        <v>18800</v>
      </c>
      <c r="C10661">
        <v>37</v>
      </c>
      <c r="D10661">
        <v>5</v>
      </c>
      <c r="E10661">
        <v>26</v>
      </c>
      <c r="F10661">
        <v>10</v>
      </c>
      <c r="G10661">
        <v>4</v>
      </c>
      <c r="I10661" s="1">
        <f>VLOOKUP(D10661,cards!A:D,4,FALSE)</f>
        <v>36</v>
      </c>
      <c r="J10661" s="1">
        <f>SUMIFS(G:G,C:C,C10661,B:B,B10661)</f>
        <v>6324</v>
      </c>
      <c r="K10661" s="1">
        <f t="shared" si="332"/>
        <v>6.3251106894370653E-4</v>
      </c>
      <c r="L10661" s="1">
        <f t="shared" si="333"/>
        <v>2.2770398481973434E-2</v>
      </c>
      <c r="M10661" s="1">
        <f>SUMIFS(L:L,B:B,B10661,C:C,C10661)</f>
        <v>45.757748260594539</v>
      </c>
    </row>
    <row r="10662" spans="1:13" x14ac:dyDescent="0.2">
      <c r="A10662">
        <v>12</v>
      </c>
      <c r="B10662">
        <v>18800</v>
      </c>
      <c r="C10662">
        <v>31</v>
      </c>
      <c r="D10662">
        <v>11</v>
      </c>
      <c r="E10662">
        <v>26</v>
      </c>
      <c r="F10662">
        <v>11</v>
      </c>
      <c r="G10662">
        <v>4</v>
      </c>
      <c r="I10662" s="1">
        <f>VLOOKUP(D10662,cards!A:D,4,FALSE)</f>
        <v>2586</v>
      </c>
      <c r="J10662" s="1">
        <f>SUMIFS(G:G,C:C,C10662,B:B,B10662)</f>
        <v>696</v>
      </c>
      <c r="K10662" s="1">
        <f t="shared" si="332"/>
        <v>5.7471264367816091E-3</v>
      </c>
      <c r="L10662" s="1">
        <f t="shared" si="333"/>
        <v>14.862068965517242</v>
      </c>
      <c r="M10662" s="1">
        <f>SUMIFS(L:L,B:B,B10662,C:C,C10662)</f>
        <v>446.33045977011511</v>
      </c>
    </row>
    <row r="10663" spans="1:13" x14ac:dyDescent="0.2">
      <c r="A10663">
        <v>12</v>
      </c>
      <c r="B10663">
        <v>18800</v>
      </c>
      <c r="C10663">
        <v>10</v>
      </c>
      <c r="D10663">
        <v>6</v>
      </c>
      <c r="E10663">
        <v>32</v>
      </c>
      <c r="F10663">
        <v>6</v>
      </c>
      <c r="G10663">
        <v>4</v>
      </c>
      <c r="I10663" s="1">
        <f>VLOOKUP(D10663,cards!A:D,4,FALSE)</f>
        <v>86</v>
      </c>
      <c r="J10663" s="1">
        <f>SUMIFS(G:G,C:C,C10663,B:B,B10663)</f>
        <v>113</v>
      </c>
      <c r="K10663" s="1">
        <f t="shared" si="332"/>
        <v>3.5398230088495575E-2</v>
      </c>
      <c r="L10663" s="1">
        <f t="shared" si="333"/>
        <v>3.0442477876106193</v>
      </c>
      <c r="M10663" s="1">
        <f>SUMIFS(L:L,B:B,B10663,C:C,C10663)</f>
        <v>334.05309734513264</v>
      </c>
    </row>
    <row r="10664" spans="1:13" x14ac:dyDescent="0.2">
      <c r="A10664">
        <v>12</v>
      </c>
      <c r="B10664">
        <v>18800</v>
      </c>
      <c r="C10664">
        <v>37</v>
      </c>
      <c r="D10664">
        <v>3</v>
      </c>
      <c r="E10664">
        <v>26</v>
      </c>
      <c r="F10664">
        <v>8</v>
      </c>
      <c r="G10664">
        <v>4</v>
      </c>
      <c r="I10664" s="1">
        <f>VLOOKUP(D10664,cards!A:D,4,FALSE)</f>
        <v>6</v>
      </c>
      <c r="J10664" s="1">
        <f>SUMIFS(G:G,C:C,C10664,B:B,B10664)</f>
        <v>6324</v>
      </c>
      <c r="K10664" s="1">
        <f t="shared" si="332"/>
        <v>6.3251106894370653E-4</v>
      </c>
      <c r="L10664" s="1">
        <f t="shared" si="333"/>
        <v>3.7950664136622392E-3</v>
      </c>
      <c r="M10664" s="1">
        <f>SUMIFS(L:L,B:B,B10664,C:C,C10664)</f>
        <v>45.757748260594539</v>
      </c>
    </row>
    <row r="10665" spans="1:13" x14ac:dyDescent="0.2">
      <c r="A10665">
        <v>12</v>
      </c>
      <c r="B10665">
        <v>18800</v>
      </c>
      <c r="C10665">
        <v>64</v>
      </c>
      <c r="D10665">
        <v>5</v>
      </c>
      <c r="E10665">
        <v>63</v>
      </c>
      <c r="F10665">
        <v>6</v>
      </c>
      <c r="G10665">
        <v>4</v>
      </c>
      <c r="I10665" s="1">
        <f>VLOOKUP(D10665,cards!A:D,4,FALSE)</f>
        <v>36</v>
      </c>
      <c r="J10665" s="1">
        <f>SUMIFS(G:G,C:C,C10665,B:B,B10665)</f>
        <v>17</v>
      </c>
      <c r="K10665" s="1">
        <f t="shared" si="332"/>
        <v>0.23529411764705882</v>
      </c>
      <c r="L10665" s="1">
        <f t="shared" si="333"/>
        <v>8.4705882352941178</v>
      </c>
      <c r="M10665" s="1">
        <f>SUMIFS(L:L,B:B,B10665,C:C,C10665)</f>
        <v>31.941176470588232</v>
      </c>
    </row>
    <row r="10666" spans="1:13" x14ac:dyDescent="0.2">
      <c r="A10666">
        <v>12</v>
      </c>
      <c r="B10666">
        <v>18800</v>
      </c>
      <c r="C10666">
        <v>31</v>
      </c>
      <c r="D10666">
        <v>9</v>
      </c>
      <c r="E10666">
        <v>32</v>
      </c>
      <c r="F10666">
        <v>9</v>
      </c>
      <c r="G10666">
        <v>4</v>
      </c>
      <c r="I10666" s="1">
        <f>VLOOKUP(D10666,cards!A:D,4,FALSE)</f>
        <v>786</v>
      </c>
      <c r="J10666" s="1">
        <f>SUMIFS(G:G,C:C,C10666,B:B,B10666)</f>
        <v>696</v>
      </c>
      <c r="K10666" s="1">
        <f t="shared" si="332"/>
        <v>5.7471264367816091E-3</v>
      </c>
      <c r="L10666" s="1">
        <f t="shared" si="333"/>
        <v>4.5172413793103452</v>
      </c>
      <c r="M10666" s="1">
        <f>SUMIFS(L:L,B:B,B10666,C:C,C10666)</f>
        <v>446.33045977011511</v>
      </c>
    </row>
    <row r="10667" spans="1:13" x14ac:dyDescent="0.2">
      <c r="A10667">
        <v>12</v>
      </c>
      <c r="B10667">
        <v>18800</v>
      </c>
      <c r="C10667">
        <v>37</v>
      </c>
      <c r="D10667">
        <v>3</v>
      </c>
      <c r="E10667">
        <v>32</v>
      </c>
      <c r="F10667">
        <v>5</v>
      </c>
      <c r="G10667">
        <v>4</v>
      </c>
      <c r="I10667" s="1">
        <f>VLOOKUP(D10667,cards!A:D,4,FALSE)</f>
        <v>6</v>
      </c>
      <c r="J10667" s="1">
        <f>SUMIFS(G:G,C:C,C10667,B:B,B10667)</f>
        <v>6324</v>
      </c>
      <c r="K10667" s="1">
        <f t="shared" si="332"/>
        <v>6.3251106894370653E-4</v>
      </c>
      <c r="L10667" s="1">
        <f t="shared" si="333"/>
        <v>3.7950664136622392E-3</v>
      </c>
      <c r="M10667" s="1">
        <f>SUMIFS(L:L,B:B,B10667,C:C,C10667)</f>
        <v>45.757748260594539</v>
      </c>
    </row>
    <row r="10668" spans="1:13" x14ac:dyDescent="0.2">
      <c r="A10668">
        <v>12</v>
      </c>
      <c r="B10668">
        <v>18800</v>
      </c>
      <c r="C10668">
        <v>37</v>
      </c>
      <c r="D10668">
        <v>3</v>
      </c>
      <c r="E10668">
        <v>0</v>
      </c>
      <c r="F10668">
        <v>0</v>
      </c>
      <c r="G10668">
        <v>4</v>
      </c>
      <c r="I10668" s="1">
        <f>VLOOKUP(D10668,cards!A:D,4,FALSE)</f>
        <v>6</v>
      </c>
      <c r="J10668" s="1">
        <f>SUMIFS(G:G,C:C,C10668,B:B,B10668)</f>
        <v>6324</v>
      </c>
      <c r="K10668" s="1">
        <f t="shared" si="332"/>
        <v>6.3251106894370653E-4</v>
      </c>
      <c r="L10668" s="1">
        <f t="shared" si="333"/>
        <v>3.7950664136622392E-3</v>
      </c>
      <c r="M10668" s="1">
        <f>SUMIFS(L:L,B:B,B10668,C:C,C10668)</f>
        <v>45.757748260594539</v>
      </c>
    </row>
    <row r="10669" spans="1:13" x14ac:dyDescent="0.2">
      <c r="A10669">
        <v>12</v>
      </c>
      <c r="B10669">
        <v>18800</v>
      </c>
      <c r="C10669">
        <v>13</v>
      </c>
      <c r="D10669">
        <v>5</v>
      </c>
      <c r="E10669">
        <v>26</v>
      </c>
      <c r="F10669">
        <v>6</v>
      </c>
      <c r="G10669">
        <v>4</v>
      </c>
      <c r="I10669" s="1">
        <f>VLOOKUP(D10669,cards!A:D,4,FALSE)</f>
        <v>36</v>
      </c>
      <c r="J10669" s="1">
        <f>SUMIFS(G:G,C:C,C10669,B:B,B10669)</f>
        <v>237</v>
      </c>
      <c r="K10669" s="1">
        <f t="shared" si="332"/>
        <v>1.6877637130801686E-2</v>
      </c>
      <c r="L10669" s="1">
        <f t="shared" si="333"/>
        <v>0.60759493670886067</v>
      </c>
      <c r="M10669" s="1">
        <f>SUMIFS(L:L,B:B,B10669,C:C,C10669)</f>
        <v>158.27848101265829</v>
      </c>
    </row>
    <row r="10670" spans="1:13" x14ac:dyDescent="0.2">
      <c r="A10670">
        <v>12</v>
      </c>
      <c r="B10670">
        <v>18800</v>
      </c>
      <c r="C10670">
        <v>55</v>
      </c>
      <c r="D10670">
        <v>5</v>
      </c>
      <c r="E10670">
        <v>26</v>
      </c>
      <c r="F10670">
        <v>6</v>
      </c>
      <c r="G10670">
        <v>3</v>
      </c>
      <c r="I10670" s="1">
        <f>VLOOKUP(D10670,cards!A:D,4,FALSE)</f>
        <v>36</v>
      </c>
      <c r="J10670" s="1">
        <f>SUMIFS(G:G,C:C,C10670,B:B,B10670)</f>
        <v>66</v>
      </c>
      <c r="K10670" s="1">
        <f t="shared" si="332"/>
        <v>4.5454545454545456E-2</v>
      </c>
      <c r="L10670" s="1">
        <f t="shared" si="333"/>
        <v>1.6363636363636365</v>
      </c>
      <c r="M10670" s="1">
        <f>SUMIFS(L:L,B:B,B10670,C:C,C10670)</f>
        <v>106.30303030303033</v>
      </c>
    </row>
    <row r="10671" spans="1:13" x14ac:dyDescent="0.2">
      <c r="A10671">
        <v>12</v>
      </c>
      <c r="B10671">
        <v>18800</v>
      </c>
      <c r="C10671">
        <v>31</v>
      </c>
      <c r="D10671">
        <v>7</v>
      </c>
      <c r="E10671">
        <v>26</v>
      </c>
      <c r="F10671">
        <v>5</v>
      </c>
      <c r="G10671">
        <v>3</v>
      </c>
      <c r="I10671" s="1">
        <f>VLOOKUP(D10671,cards!A:D,4,FALSE)</f>
        <v>186</v>
      </c>
      <c r="J10671" s="1">
        <f>SUMIFS(G:G,C:C,C10671,B:B,B10671)</f>
        <v>696</v>
      </c>
      <c r="K10671" s="1">
        <f t="shared" si="332"/>
        <v>4.3103448275862068E-3</v>
      </c>
      <c r="L10671" s="1">
        <f t="shared" si="333"/>
        <v>0.80172413793103448</v>
      </c>
      <c r="M10671" s="1">
        <f>SUMIFS(L:L,B:B,B10671,C:C,C10671)</f>
        <v>446.33045977011511</v>
      </c>
    </row>
    <row r="10672" spans="1:13" x14ac:dyDescent="0.2">
      <c r="A10672">
        <v>12</v>
      </c>
      <c r="B10672">
        <v>18800</v>
      </c>
      <c r="C10672">
        <v>10</v>
      </c>
      <c r="D10672">
        <v>5</v>
      </c>
      <c r="E10672">
        <v>32</v>
      </c>
      <c r="F10672">
        <v>5</v>
      </c>
      <c r="G10672">
        <v>3</v>
      </c>
      <c r="I10672" s="1">
        <f>VLOOKUP(D10672,cards!A:D,4,FALSE)</f>
        <v>36</v>
      </c>
      <c r="J10672" s="1">
        <f>SUMIFS(G:G,C:C,C10672,B:B,B10672)</f>
        <v>113</v>
      </c>
      <c r="K10672" s="1">
        <f t="shared" si="332"/>
        <v>2.6548672566371681E-2</v>
      </c>
      <c r="L10672" s="1">
        <f t="shared" si="333"/>
        <v>0.95575221238938046</v>
      </c>
      <c r="M10672" s="1">
        <f>SUMIFS(L:L,B:B,B10672,C:C,C10672)</f>
        <v>334.05309734513264</v>
      </c>
    </row>
    <row r="10673" spans="1:13" x14ac:dyDescent="0.2">
      <c r="A10673">
        <v>12</v>
      </c>
      <c r="B10673">
        <v>18800</v>
      </c>
      <c r="C10673">
        <v>55</v>
      </c>
      <c r="D10673">
        <v>5</v>
      </c>
      <c r="E10673">
        <v>32</v>
      </c>
      <c r="F10673">
        <v>4</v>
      </c>
      <c r="G10673">
        <v>3</v>
      </c>
      <c r="I10673" s="1">
        <f>VLOOKUP(D10673,cards!A:D,4,FALSE)</f>
        <v>36</v>
      </c>
      <c r="J10673" s="1">
        <f>SUMIFS(G:G,C:C,C10673,B:B,B10673)</f>
        <v>66</v>
      </c>
      <c r="K10673" s="1">
        <f t="shared" si="332"/>
        <v>4.5454545454545456E-2</v>
      </c>
      <c r="L10673" s="1">
        <f t="shared" si="333"/>
        <v>1.6363636363636365</v>
      </c>
      <c r="M10673" s="1">
        <f>SUMIFS(L:L,B:B,B10673,C:C,C10673)</f>
        <v>106.30303030303033</v>
      </c>
    </row>
    <row r="10674" spans="1:13" x14ac:dyDescent="0.2">
      <c r="A10674">
        <v>12</v>
      </c>
      <c r="B10674">
        <v>18800</v>
      </c>
      <c r="C10674">
        <v>55</v>
      </c>
      <c r="D10674">
        <v>6</v>
      </c>
      <c r="E10674">
        <v>32</v>
      </c>
      <c r="F10674">
        <v>7</v>
      </c>
      <c r="G10674">
        <v>3</v>
      </c>
      <c r="I10674" s="1">
        <f>VLOOKUP(D10674,cards!A:D,4,FALSE)</f>
        <v>86</v>
      </c>
      <c r="J10674" s="1">
        <f>SUMIFS(G:G,C:C,C10674,B:B,B10674)</f>
        <v>66</v>
      </c>
      <c r="K10674" s="1">
        <f t="shared" si="332"/>
        <v>4.5454545454545456E-2</v>
      </c>
      <c r="L10674" s="1">
        <f t="shared" si="333"/>
        <v>3.9090909090909092</v>
      </c>
      <c r="M10674" s="1">
        <f>SUMIFS(L:L,B:B,B10674,C:C,C10674)</f>
        <v>106.30303030303033</v>
      </c>
    </row>
    <row r="10675" spans="1:13" x14ac:dyDescent="0.2">
      <c r="A10675">
        <v>12</v>
      </c>
      <c r="B10675">
        <v>18800</v>
      </c>
      <c r="C10675">
        <v>13</v>
      </c>
      <c r="D10675">
        <v>6</v>
      </c>
      <c r="E10675">
        <v>26</v>
      </c>
      <c r="F10675">
        <v>4</v>
      </c>
      <c r="G10675">
        <v>3</v>
      </c>
      <c r="I10675" s="1">
        <f>VLOOKUP(D10675,cards!A:D,4,FALSE)</f>
        <v>86</v>
      </c>
      <c r="J10675" s="1">
        <f>SUMIFS(G:G,C:C,C10675,B:B,B10675)</f>
        <v>237</v>
      </c>
      <c r="K10675" s="1">
        <f t="shared" si="332"/>
        <v>1.2658227848101266E-2</v>
      </c>
      <c r="L10675" s="1">
        <f t="shared" si="333"/>
        <v>1.0886075949367089</v>
      </c>
      <c r="M10675" s="1">
        <f>SUMIFS(L:L,B:B,B10675,C:C,C10675)</f>
        <v>158.27848101265829</v>
      </c>
    </row>
    <row r="10676" spans="1:13" x14ac:dyDescent="0.2">
      <c r="A10676">
        <v>12</v>
      </c>
      <c r="B10676">
        <v>18800</v>
      </c>
      <c r="C10676">
        <v>37</v>
      </c>
      <c r="D10676">
        <v>4</v>
      </c>
      <c r="E10676">
        <v>32</v>
      </c>
      <c r="F10676">
        <v>7</v>
      </c>
      <c r="G10676">
        <v>3</v>
      </c>
      <c r="I10676" s="1">
        <f>VLOOKUP(D10676,cards!A:D,4,FALSE)</f>
        <v>16</v>
      </c>
      <c r="J10676" s="1">
        <f>SUMIFS(G:G,C:C,C10676,B:B,B10676)</f>
        <v>6324</v>
      </c>
      <c r="K10676" s="1">
        <f t="shared" si="332"/>
        <v>4.743833017077799E-4</v>
      </c>
      <c r="L10676" s="1">
        <f t="shared" si="333"/>
        <v>7.5901328273244783E-3</v>
      </c>
      <c r="M10676" s="1">
        <f>SUMIFS(L:L,B:B,B10676,C:C,C10676)</f>
        <v>45.757748260594539</v>
      </c>
    </row>
    <row r="10677" spans="1:13" x14ac:dyDescent="0.2">
      <c r="A10677">
        <v>12</v>
      </c>
      <c r="B10677">
        <v>18800</v>
      </c>
      <c r="C10677">
        <v>101</v>
      </c>
      <c r="D10677">
        <v>16</v>
      </c>
      <c r="E10677">
        <v>63</v>
      </c>
      <c r="F10677">
        <v>5</v>
      </c>
      <c r="G10677">
        <v>3</v>
      </c>
      <c r="I10677" s="1">
        <f>VLOOKUP(D10677,cards!A:D,4,FALSE)</f>
        <v>79586</v>
      </c>
      <c r="J10677" s="1">
        <f>SUMIFS(G:G,C:C,C10677,B:B,B10677)</f>
        <v>8</v>
      </c>
      <c r="K10677" s="1">
        <f t="shared" si="332"/>
        <v>0.375</v>
      </c>
      <c r="L10677" s="1">
        <f t="shared" si="333"/>
        <v>29844.75</v>
      </c>
      <c r="M10677" s="1">
        <f>SUMIFS(L:L,B:B,B10677,C:C,C10677)</f>
        <v>67086</v>
      </c>
    </row>
    <row r="10678" spans="1:13" x14ac:dyDescent="0.2">
      <c r="A10678">
        <v>12</v>
      </c>
      <c r="B10678">
        <v>18800</v>
      </c>
      <c r="C10678">
        <v>31</v>
      </c>
      <c r="D10678">
        <v>6</v>
      </c>
      <c r="E10678">
        <v>63</v>
      </c>
      <c r="F10678">
        <v>1</v>
      </c>
      <c r="G10678">
        <v>3</v>
      </c>
      <c r="I10678" s="1">
        <f>VLOOKUP(D10678,cards!A:D,4,FALSE)</f>
        <v>86</v>
      </c>
      <c r="J10678" s="1">
        <f>SUMIFS(G:G,C:C,C10678,B:B,B10678)</f>
        <v>696</v>
      </c>
      <c r="K10678" s="1">
        <f t="shared" si="332"/>
        <v>4.3103448275862068E-3</v>
      </c>
      <c r="L10678" s="1">
        <f t="shared" si="333"/>
        <v>0.37068965517241381</v>
      </c>
      <c r="M10678" s="1">
        <f>SUMIFS(L:L,B:B,B10678,C:C,C10678)</f>
        <v>446.33045977011511</v>
      </c>
    </row>
    <row r="10679" spans="1:13" x14ac:dyDescent="0.2">
      <c r="A10679">
        <v>12</v>
      </c>
      <c r="B10679">
        <v>18800</v>
      </c>
      <c r="C10679">
        <v>19</v>
      </c>
      <c r="D10679">
        <v>7</v>
      </c>
      <c r="E10679">
        <v>50</v>
      </c>
      <c r="F10679">
        <v>8</v>
      </c>
      <c r="G10679">
        <v>3</v>
      </c>
      <c r="I10679" s="1">
        <f>VLOOKUP(D10679,cards!A:D,4,FALSE)</f>
        <v>186</v>
      </c>
      <c r="J10679" s="1">
        <f>SUMIFS(G:G,C:C,C10679,B:B,B10679)</f>
        <v>855</v>
      </c>
      <c r="K10679" s="1">
        <f t="shared" si="332"/>
        <v>3.5087719298245615E-3</v>
      </c>
      <c r="L10679" s="1">
        <f t="shared" si="333"/>
        <v>0.65263157894736845</v>
      </c>
      <c r="M10679" s="1">
        <f>SUMIFS(L:L,B:B,B10679,C:C,C10679)</f>
        <v>621.00350877193011</v>
      </c>
    </row>
    <row r="10680" spans="1:13" x14ac:dyDescent="0.2">
      <c r="A10680">
        <v>12</v>
      </c>
      <c r="B10680">
        <v>18800</v>
      </c>
      <c r="C10680">
        <v>13</v>
      </c>
      <c r="D10680">
        <v>6</v>
      </c>
      <c r="E10680">
        <v>63</v>
      </c>
      <c r="F10680">
        <v>2</v>
      </c>
      <c r="G10680">
        <v>3</v>
      </c>
      <c r="I10680" s="1">
        <f>VLOOKUP(D10680,cards!A:D,4,FALSE)</f>
        <v>86</v>
      </c>
      <c r="J10680" s="1">
        <f>SUMIFS(G:G,C:C,C10680,B:B,B10680)</f>
        <v>237</v>
      </c>
      <c r="K10680" s="1">
        <f t="shared" si="332"/>
        <v>1.2658227848101266E-2</v>
      </c>
      <c r="L10680" s="1">
        <f t="shared" si="333"/>
        <v>1.0886075949367089</v>
      </c>
      <c r="M10680" s="1">
        <f>SUMIFS(L:L,B:B,B10680,C:C,C10680)</f>
        <v>158.27848101265829</v>
      </c>
    </row>
    <row r="10681" spans="1:13" x14ac:dyDescent="0.2">
      <c r="A10681">
        <v>12</v>
      </c>
      <c r="B10681">
        <v>18800</v>
      </c>
      <c r="C10681">
        <v>19</v>
      </c>
      <c r="D10681">
        <v>7</v>
      </c>
      <c r="E10681">
        <v>63</v>
      </c>
      <c r="F10681">
        <v>2</v>
      </c>
      <c r="G10681">
        <v>3</v>
      </c>
      <c r="I10681" s="1">
        <f>VLOOKUP(D10681,cards!A:D,4,FALSE)</f>
        <v>186</v>
      </c>
      <c r="J10681" s="1">
        <f>SUMIFS(G:G,C:C,C10681,B:B,B10681)</f>
        <v>855</v>
      </c>
      <c r="K10681" s="1">
        <f t="shared" si="332"/>
        <v>3.5087719298245615E-3</v>
      </c>
      <c r="L10681" s="1">
        <f t="shared" si="333"/>
        <v>0.65263157894736845</v>
      </c>
      <c r="M10681" s="1">
        <f>SUMIFS(L:L,B:B,B10681,C:C,C10681)</f>
        <v>621.00350877193011</v>
      </c>
    </row>
    <row r="10682" spans="1:13" x14ac:dyDescent="0.2">
      <c r="A10682">
        <v>12</v>
      </c>
      <c r="B10682">
        <v>18800</v>
      </c>
      <c r="C10682">
        <v>31</v>
      </c>
      <c r="D10682">
        <v>5</v>
      </c>
      <c r="E10682">
        <v>38</v>
      </c>
      <c r="F10682">
        <v>2</v>
      </c>
      <c r="G10682">
        <v>3</v>
      </c>
      <c r="I10682" s="1">
        <f>VLOOKUP(D10682,cards!A:D,4,FALSE)</f>
        <v>36</v>
      </c>
      <c r="J10682" s="1">
        <f>SUMIFS(G:G,C:C,C10682,B:B,B10682)</f>
        <v>696</v>
      </c>
      <c r="K10682" s="1">
        <f t="shared" si="332"/>
        <v>4.3103448275862068E-3</v>
      </c>
      <c r="L10682" s="1">
        <f t="shared" si="333"/>
        <v>0.15517241379310345</v>
      </c>
      <c r="M10682" s="1">
        <f>SUMIFS(L:L,B:B,B10682,C:C,C10682)</f>
        <v>446.33045977011511</v>
      </c>
    </row>
    <row r="10683" spans="1:13" x14ac:dyDescent="0.2">
      <c r="A10683">
        <v>12</v>
      </c>
      <c r="B10683">
        <v>18800</v>
      </c>
      <c r="C10683">
        <v>19</v>
      </c>
      <c r="D10683">
        <v>12</v>
      </c>
      <c r="E10683">
        <v>0</v>
      </c>
      <c r="F10683">
        <v>0</v>
      </c>
      <c r="G10683">
        <v>3</v>
      </c>
      <c r="I10683" s="1">
        <f>VLOOKUP(D10683,cards!A:D,4,FALSE)</f>
        <v>4586</v>
      </c>
      <c r="J10683" s="1">
        <f>SUMIFS(G:G,C:C,C10683,B:B,B10683)</f>
        <v>855</v>
      </c>
      <c r="K10683" s="1">
        <f t="shared" si="332"/>
        <v>3.5087719298245615E-3</v>
      </c>
      <c r="L10683" s="1">
        <f t="shared" si="333"/>
        <v>16.09122807017544</v>
      </c>
      <c r="M10683" s="1">
        <f>SUMIFS(L:L,B:B,B10683,C:C,C10683)</f>
        <v>621.00350877193011</v>
      </c>
    </row>
    <row r="10684" spans="1:13" x14ac:dyDescent="0.2">
      <c r="A10684">
        <v>12</v>
      </c>
      <c r="B10684">
        <v>18800</v>
      </c>
      <c r="C10684">
        <v>19</v>
      </c>
      <c r="D10684">
        <v>8</v>
      </c>
      <c r="E10684">
        <v>50</v>
      </c>
      <c r="F10684">
        <v>7</v>
      </c>
      <c r="G10684">
        <v>3</v>
      </c>
      <c r="I10684" s="1">
        <f>VLOOKUP(D10684,cards!A:D,4,FALSE)</f>
        <v>386</v>
      </c>
      <c r="J10684" s="1">
        <f>SUMIFS(G:G,C:C,C10684,B:B,B10684)</f>
        <v>855</v>
      </c>
      <c r="K10684" s="1">
        <f t="shared" si="332"/>
        <v>3.5087719298245615E-3</v>
      </c>
      <c r="L10684" s="1">
        <f t="shared" si="333"/>
        <v>1.3543859649122807</v>
      </c>
      <c r="M10684" s="1">
        <f>SUMIFS(L:L,B:B,B10684,C:C,C10684)</f>
        <v>621.00350877193011</v>
      </c>
    </row>
    <row r="10685" spans="1:13" x14ac:dyDescent="0.2">
      <c r="A10685">
        <v>12</v>
      </c>
      <c r="B10685">
        <v>18800</v>
      </c>
      <c r="C10685">
        <v>19</v>
      </c>
      <c r="D10685">
        <v>11</v>
      </c>
      <c r="E10685">
        <v>0</v>
      </c>
      <c r="F10685">
        <v>0</v>
      </c>
      <c r="G10685">
        <v>3</v>
      </c>
      <c r="I10685" s="1">
        <f>VLOOKUP(D10685,cards!A:D,4,FALSE)</f>
        <v>2586</v>
      </c>
      <c r="J10685" s="1">
        <f>SUMIFS(G:G,C:C,C10685,B:B,B10685)</f>
        <v>855</v>
      </c>
      <c r="K10685" s="1">
        <f t="shared" si="332"/>
        <v>3.5087719298245615E-3</v>
      </c>
      <c r="L10685" s="1">
        <f t="shared" si="333"/>
        <v>9.0736842105263165</v>
      </c>
      <c r="M10685" s="1">
        <f>SUMIFS(L:L,B:B,B10685,C:C,C10685)</f>
        <v>621.00350877193011</v>
      </c>
    </row>
    <row r="10686" spans="1:13" x14ac:dyDescent="0.2">
      <c r="A10686">
        <v>12</v>
      </c>
      <c r="B10686">
        <v>18800</v>
      </c>
      <c r="C10686">
        <v>19</v>
      </c>
      <c r="D10686">
        <v>11</v>
      </c>
      <c r="E10686">
        <v>32</v>
      </c>
      <c r="F10686">
        <v>7</v>
      </c>
      <c r="G10686">
        <v>3</v>
      </c>
      <c r="I10686" s="1">
        <f>VLOOKUP(D10686,cards!A:D,4,FALSE)</f>
        <v>2586</v>
      </c>
      <c r="J10686" s="1">
        <f>SUMIFS(G:G,C:C,C10686,B:B,B10686)</f>
        <v>855</v>
      </c>
      <c r="K10686" s="1">
        <f t="shared" si="332"/>
        <v>3.5087719298245615E-3</v>
      </c>
      <c r="L10686" s="1">
        <f t="shared" si="333"/>
        <v>9.0736842105263165</v>
      </c>
      <c r="M10686" s="1">
        <f>SUMIFS(L:L,B:B,B10686,C:C,C10686)</f>
        <v>621.00350877193011</v>
      </c>
    </row>
    <row r="10687" spans="1:13" x14ac:dyDescent="0.2">
      <c r="A10687">
        <v>12</v>
      </c>
      <c r="B10687">
        <v>18800</v>
      </c>
      <c r="C10687">
        <v>19</v>
      </c>
      <c r="D10687">
        <v>11</v>
      </c>
      <c r="E10687">
        <v>26</v>
      </c>
      <c r="F10687">
        <v>8</v>
      </c>
      <c r="G10687">
        <v>3</v>
      </c>
      <c r="I10687" s="1">
        <f>VLOOKUP(D10687,cards!A:D,4,FALSE)</f>
        <v>2586</v>
      </c>
      <c r="J10687" s="1">
        <f>SUMIFS(G:G,C:C,C10687,B:B,B10687)</f>
        <v>855</v>
      </c>
      <c r="K10687" s="1">
        <f t="shared" si="332"/>
        <v>3.5087719298245615E-3</v>
      </c>
      <c r="L10687" s="1">
        <f t="shared" si="333"/>
        <v>9.0736842105263165</v>
      </c>
      <c r="M10687" s="1">
        <f>SUMIFS(L:L,B:B,B10687,C:C,C10687)</f>
        <v>621.00350877193011</v>
      </c>
    </row>
    <row r="10688" spans="1:13" x14ac:dyDescent="0.2">
      <c r="A10688">
        <v>12</v>
      </c>
      <c r="B10688">
        <v>18800</v>
      </c>
      <c r="C10688">
        <v>55</v>
      </c>
      <c r="D10688">
        <v>6</v>
      </c>
      <c r="E10688">
        <v>32</v>
      </c>
      <c r="F10688">
        <v>5</v>
      </c>
      <c r="G10688">
        <v>3</v>
      </c>
      <c r="I10688" s="1">
        <f>VLOOKUP(D10688,cards!A:D,4,FALSE)</f>
        <v>86</v>
      </c>
      <c r="J10688" s="1">
        <f>SUMIFS(G:G,C:C,C10688,B:B,B10688)</f>
        <v>66</v>
      </c>
      <c r="K10688" s="1">
        <f t="shared" si="332"/>
        <v>4.5454545454545456E-2</v>
      </c>
      <c r="L10688" s="1">
        <f t="shared" si="333"/>
        <v>3.9090909090909092</v>
      </c>
      <c r="M10688" s="1">
        <f>SUMIFS(L:L,B:B,B10688,C:C,C10688)</f>
        <v>106.30303030303033</v>
      </c>
    </row>
    <row r="10689" spans="1:13" x14ac:dyDescent="0.2">
      <c r="A10689">
        <v>12</v>
      </c>
      <c r="B10689">
        <v>18800</v>
      </c>
      <c r="C10689">
        <v>37</v>
      </c>
      <c r="D10689">
        <v>2</v>
      </c>
      <c r="E10689">
        <v>38</v>
      </c>
      <c r="F10689">
        <v>3</v>
      </c>
      <c r="G10689">
        <v>3</v>
      </c>
      <c r="I10689" s="1">
        <f>VLOOKUP(D10689,cards!A:D,4,FALSE)</f>
        <v>2</v>
      </c>
      <c r="J10689" s="1">
        <f>SUMIFS(G:G,C:C,C10689,B:B,B10689)</f>
        <v>6324</v>
      </c>
      <c r="K10689" s="1">
        <f t="shared" si="332"/>
        <v>4.743833017077799E-4</v>
      </c>
      <c r="L10689" s="1">
        <f t="shared" si="333"/>
        <v>9.4876660341555979E-4</v>
      </c>
      <c r="M10689" s="1">
        <f>SUMIFS(L:L,B:B,B10689,C:C,C10689)</f>
        <v>45.757748260594539</v>
      </c>
    </row>
    <row r="10690" spans="1:13" x14ac:dyDescent="0.2">
      <c r="A10690">
        <v>12</v>
      </c>
      <c r="B10690">
        <v>18800</v>
      </c>
      <c r="C10690">
        <v>10</v>
      </c>
      <c r="D10690">
        <v>7</v>
      </c>
      <c r="E10690">
        <v>32</v>
      </c>
      <c r="F10690">
        <v>7</v>
      </c>
      <c r="G10690">
        <v>3</v>
      </c>
      <c r="I10690" s="1">
        <f>VLOOKUP(D10690,cards!A:D,4,FALSE)</f>
        <v>186</v>
      </c>
      <c r="J10690" s="1">
        <f>SUMIFS(G:G,C:C,C10690,B:B,B10690)</f>
        <v>113</v>
      </c>
      <c r="K10690" s="1">
        <f t="shared" ref="K10690:K10753" si="334">G10690/J10690</f>
        <v>2.6548672566371681E-2</v>
      </c>
      <c r="L10690" s="1">
        <f t="shared" ref="L10690:L10753" si="335">I10690*K10690</f>
        <v>4.9380530973451329</v>
      </c>
      <c r="M10690" s="1">
        <f>SUMIFS(L:L,B:B,B10690,C:C,C10690)</f>
        <v>334.05309734513264</v>
      </c>
    </row>
    <row r="10691" spans="1:13" x14ac:dyDescent="0.2">
      <c r="A10691">
        <v>12</v>
      </c>
      <c r="B10691">
        <v>18800</v>
      </c>
      <c r="C10691">
        <v>31</v>
      </c>
      <c r="D10691">
        <v>9</v>
      </c>
      <c r="E10691">
        <v>26</v>
      </c>
      <c r="F10691">
        <v>8</v>
      </c>
      <c r="G10691">
        <v>3</v>
      </c>
      <c r="I10691" s="1">
        <f>VLOOKUP(D10691,cards!A:D,4,FALSE)</f>
        <v>786</v>
      </c>
      <c r="J10691" s="1">
        <f>SUMIFS(G:G,C:C,C10691,B:B,B10691)</f>
        <v>696</v>
      </c>
      <c r="K10691" s="1">
        <f t="shared" si="334"/>
        <v>4.3103448275862068E-3</v>
      </c>
      <c r="L10691" s="1">
        <f t="shared" si="335"/>
        <v>3.3879310344827585</v>
      </c>
      <c r="M10691" s="1">
        <f>SUMIFS(L:L,B:B,B10691,C:C,C10691)</f>
        <v>446.33045977011511</v>
      </c>
    </row>
    <row r="10692" spans="1:13" x14ac:dyDescent="0.2">
      <c r="A10692">
        <v>12</v>
      </c>
      <c r="B10692">
        <v>18800</v>
      </c>
      <c r="C10692">
        <v>37</v>
      </c>
      <c r="D10692">
        <v>2</v>
      </c>
      <c r="E10692">
        <v>38</v>
      </c>
      <c r="F10692">
        <v>1</v>
      </c>
      <c r="G10692">
        <v>3</v>
      </c>
      <c r="I10692" s="1">
        <f>VLOOKUP(D10692,cards!A:D,4,FALSE)</f>
        <v>2</v>
      </c>
      <c r="J10692" s="1">
        <f>SUMIFS(G:G,C:C,C10692,B:B,B10692)</f>
        <v>6324</v>
      </c>
      <c r="K10692" s="1">
        <f t="shared" si="334"/>
        <v>4.743833017077799E-4</v>
      </c>
      <c r="L10692" s="1">
        <f t="shared" si="335"/>
        <v>9.4876660341555979E-4</v>
      </c>
      <c r="M10692" s="1">
        <f>SUMIFS(L:L,B:B,B10692,C:C,C10692)</f>
        <v>45.757748260594539</v>
      </c>
    </row>
    <row r="10693" spans="1:13" x14ac:dyDescent="0.2">
      <c r="A10693">
        <v>12</v>
      </c>
      <c r="B10693">
        <v>18800</v>
      </c>
      <c r="C10693">
        <v>13</v>
      </c>
      <c r="D10693">
        <v>7</v>
      </c>
      <c r="E10693">
        <v>63</v>
      </c>
      <c r="F10693">
        <v>1</v>
      </c>
      <c r="G10693">
        <v>3</v>
      </c>
      <c r="I10693" s="1">
        <f>VLOOKUP(D10693,cards!A:D,4,FALSE)</f>
        <v>186</v>
      </c>
      <c r="J10693" s="1">
        <f>SUMIFS(G:G,C:C,C10693,B:B,B10693)</f>
        <v>237</v>
      </c>
      <c r="K10693" s="1">
        <f t="shared" si="334"/>
        <v>1.2658227848101266E-2</v>
      </c>
      <c r="L10693" s="1">
        <f t="shared" si="335"/>
        <v>2.3544303797468356</v>
      </c>
      <c r="M10693" s="1">
        <f>SUMIFS(L:L,B:B,B10693,C:C,C10693)</f>
        <v>158.27848101265829</v>
      </c>
    </row>
    <row r="10694" spans="1:13" x14ac:dyDescent="0.2">
      <c r="A10694">
        <v>12</v>
      </c>
      <c r="B10694">
        <v>18800</v>
      </c>
      <c r="C10694">
        <v>19</v>
      </c>
      <c r="D10694">
        <v>9</v>
      </c>
      <c r="E10694">
        <v>26</v>
      </c>
      <c r="F10694">
        <v>5</v>
      </c>
      <c r="G10694">
        <v>3</v>
      </c>
      <c r="I10694" s="1">
        <f>VLOOKUP(D10694,cards!A:D,4,FALSE)</f>
        <v>786</v>
      </c>
      <c r="J10694" s="1">
        <f>SUMIFS(G:G,C:C,C10694,B:B,B10694)</f>
        <v>855</v>
      </c>
      <c r="K10694" s="1">
        <f t="shared" si="334"/>
        <v>3.5087719298245615E-3</v>
      </c>
      <c r="L10694" s="1">
        <f t="shared" si="335"/>
        <v>2.7578947368421054</v>
      </c>
      <c r="M10694" s="1">
        <f>SUMIFS(L:L,B:B,B10694,C:C,C10694)</f>
        <v>621.00350877193011</v>
      </c>
    </row>
    <row r="10695" spans="1:13" x14ac:dyDescent="0.2">
      <c r="A10695">
        <v>12</v>
      </c>
      <c r="B10695">
        <v>18800</v>
      </c>
      <c r="C10695">
        <v>31</v>
      </c>
      <c r="D10695">
        <v>9</v>
      </c>
      <c r="E10695">
        <v>63</v>
      </c>
      <c r="F10695">
        <v>5</v>
      </c>
      <c r="G10695">
        <v>2</v>
      </c>
      <c r="I10695" s="1">
        <f>VLOOKUP(D10695,cards!A:D,4,FALSE)</f>
        <v>786</v>
      </c>
      <c r="J10695" s="1">
        <f>SUMIFS(G:G,C:C,C10695,B:B,B10695)</f>
        <v>696</v>
      </c>
      <c r="K10695" s="1">
        <f t="shared" si="334"/>
        <v>2.8735632183908046E-3</v>
      </c>
      <c r="L10695" s="1">
        <f t="shared" si="335"/>
        <v>2.2586206896551726</v>
      </c>
      <c r="M10695" s="1">
        <f>SUMIFS(L:L,B:B,B10695,C:C,C10695)</f>
        <v>446.33045977011511</v>
      </c>
    </row>
    <row r="10696" spans="1:13" x14ac:dyDescent="0.2">
      <c r="A10696">
        <v>12</v>
      </c>
      <c r="B10696">
        <v>18800</v>
      </c>
      <c r="C10696">
        <v>13</v>
      </c>
      <c r="D10696">
        <v>7</v>
      </c>
      <c r="E10696">
        <v>38</v>
      </c>
      <c r="F10696">
        <v>2</v>
      </c>
      <c r="G10696">
        <v>2</v>
      </c>
      <c r="I10696" s="1">
        <f>VLOOKUP(D10696,cards!A:D,4,FALSE)</f>
        <v>186</v>
      </c>
      <c r="J10696" s="1">
        <f>SUMIFS(G:G,C:C,C10696,B:B,B10696)</f>
        <v>237</v>
      </c>
      <c r="K10696" s="1">
        <f t="shared" si="334"/>
        <v>8.4388185654008432E-3</v>
      </c>
      <c r="L10696" s="1">
        <f t="shared" si="335"/>
        <v>1.5696202531645569</v>
      </c>
      <c r="M10696" s="1">
        <f>SUMIFS(L:L,B:B,B10696,C:C,C10696)</f>
        <v>158.27848101265829</v>
      </c>
    </row>
    <row r="10697" spans="1:13" x14ac:dyDescent="0.2">
      <c r="A10697">
        <v>12</v>
      </c>
      <c r="B10697">
        <v>18800</v>
      </c>
      <c r="C10697">
        <v>31</v>
      </c>
      <c r="D10697">
        <v>8</v>
      </c>
      <c r="E10697">
        <v>38</v>
      </c>
      <c r="F10697">
        <v>3</v>
      </c>
      <c r="G10697">
        <v>2</v>
      </c>
      <c r="I10697" s="1">
        <f>VLOOKUP(D10697,cards!A:D,4,FALSE)</f>
        <v>386</v>
      </c>
      <c r="J10697" s="1">
        <f>SUMIFS(G:G,C:C,C10697,B:B,B10697)</f>
        <v>696</v>
      </c>
      <c r="K10697" s="1">
        <f t="shared" si="334"/>
        <v>2.8735632183908046E-3</v>
      </c>
      <c r="L10697" s="1">
        <f t="shared" si="335"/>
        <v>1.1091954022988506</v>
      </c>
      <c r="M10697" s="1">
        <f>SUMIFS(L:L,B:B,B10697,C:C,C10697)</f>
        <v>446.33045977011511</v>
      </c>
    </row>
    <row r="10698" spans="1:13" x14ac:dyDescent="0.2">
      <c r="A10698">
        <v>12</v>
      </c>
      <c r="B10698">
        <v>18800</v>
      </c>
      <c r="C10698">
        <v>31</v>
      </c>
      <c r="D10698">
        <v>9</v>
      </c>
      <c r="E10698">
        <v>38</v>
      </c>
      <c r="F10698">
        <v>3</v>
      </c>
      <c r="G10698">
        <v>2</v>
      </c>
      <c r="I10698" s="1">
        <f>VLOOKUP(D10698,cards!A:D,4,FALSE)</f>
        <v>786</v>
      </c>
      <c r="J10698" s="1">
        <f>SUMIFS(G:G,C:C,C10698,B:B,B10698)</f>
        <v>696</v>
      </c>
      <c r="K10698" s="1">
        <f t="shared" si="334"/>
        <v>2.8735632183908046E-3</v>
      </c>
      <c r="L10698" s="1">
        <f t="shared" si="335"/>
        <v>2.2586206896551726</v>
      </c>
      <c r="M10698" s="1">
        <f>SUMIFS(L:L,B:B,B10698,C:C,C10698)</f>
        <v>446.33045977011511</v>
      </c>
    </row>
    <row r="10699" spans="1:13" x14ac:dyDescent="0.2">
      <c r="A10699">
        <v>12</v>
      </c>
      <c r="B10699">
        <v>18800</v>
      </c>
      <c r="C10699">
        <v>31</v>
      </c>
      <c r="D10699">
        <v>8</v>
      </c>
      <c r="E10699">
        <v>26</v>
      </c>
      <c r="F10699">
        <v>7</v>
      </c>
      <c r="G10699">
        <v>2</v>
      </c>
      <c r="I10699" s="1">
        <f>VLOOKUP(D10699,cards!A:D,4,FALSE)</f>
        <v>386</v>
      </c>
      <c r="J10699" s="1">
        <f>SUMIFS(G:G,C:C,C10699,B:B,B10699)</f>
        <v>696</v>
      </c>
      <c r="K10699" s="1">
        <f t="shared" si="334"/>
        <v>2.8735632183908046E-3</v>
      </c>
      <c r="L10699" s="1">
        <f t="shared" si="335"/>
        <v>1.1091954022988506</v>
      </c>
      <c r="M10699" s="1">
        <f>SUMIFS(L:L,B:B,B10699,C:C,C10699)</f>
        <v>446.33045977011511</v>
      </c>
    </row>
    <row r="10700" spans="1:13" x14ac:dyDescent="0.2">
      <c r="A10700">
        <v>12</v>
      </c>
      <c r="B10700">
        <v>18800</v>
      </c>
      <c r="C10700">
        <v>55</v>
      </c>
      <c r="D10700">
        <v>5</v>
      </c>
      <c r="E10700">
        <v>63</v>
      </c>
      <c r="F10700">
        <v>1</v>
      </c>
      <c r="G10700">
        <v>2</v>
      </c>
      <c r="I10700" s="1">
        <f>VLOOKUP(D10700,cards!A:D,4,FALSE)</f>
        <v>36</v>
      </c>
      <c r="J10700" s="1">
        <f>SUMIFS(G:G,C:C,C10700,B:B,B10700)</f>
        <v>66</v>
      </c>
      <c r="K10700" s="1">
        <f t="shared" si="334"/>
        <v>3.0303030303030304E-2</v>
      </c>
      <c r="L10700" s="1">
        <f t="shared" si="335"/>
        <v>1.0909090909090908</v>
      </c>
      <c r="M10700" s="1">
        <f>SUMIFS(L:L,B:B,B10700,C:C,C10700)</f>
        <v>106.30303030303033</v>
      </c>
    </row>
    <row r="10701" spans="1:13" x14ac:dyDescent="0.2">
      <c r="A10701">
        <v>12</v>
      </c>
      <c r="B10701">
        <v>18800</v>
      </c>
      <c r="C10701">
        <v>55</v>
      </c>
      <c r="D10701">
        <v>5</v>
      </c>
      <c r="E10701">
        <v>32</v>
      </c>
      <c r="F10701">
        <v>7</v>
      </c>
      <c r="G10701">
        <v>2</v>
      </c>
      <c r="I10701" s="1">
        <f>VLOOKUP(D10701,cards!A:D,4,FALSE)</f>
        <v>36</v>
      </c>
      <c r="J10701" s="1">
        <f>SUMIFS(G:G,C:C,C10701,B:B,B10701)</f>
        <v>66</v>
      </c>
      <c r="K10701" s="1">
        <f t="shared" si="334"/>
        <v>3.0303030303030304E-2</v>
      </c>
      <c r="L10701" s="1">
        <f t="shared" si="335"/>
        <v>1.0909090909090908</v>
      </c>
      <c r="M10701" s="1">
        <f>SUMIFS(L:L,B:B,B10701,C:C,C10701)</f>
        <v>106.30303030303033</v>
      </c>
    </row>
    <row r="10702" spans="1:13" x14ac:dyDescent="0.2">
      <c r="A10702">
        <v>12</v>
      </c>
      <c r="B10702">
        <v>18800</v>
      </c>
      <c r="C10702">
        <v>31</v>
      </c>
      <c r="D10702">
        <v>10</v>
      </c>
      <c r="E10702">
        <v>38</v>
      </c>
      <c r="F10702">
        <v>5</v>
      </c>
      <c r="G10702">
        <v>2</v>
      </c>
      <c r="I10702" s="1">
        <f>VLOOKUP(D10702,cards!A:D,4,FALSE)</f>
        <v>1586</v>
      </c>
      <c r="J10702" s="1">
        <f>SUMIFS(G:G,C:C,C10702,B:B,B10702)</f>
        <v>696</v>
      </c>
      <c r="K10702" s="1">
        <f t="shared" si="334"/>
        <v>2.8735632183908046E-3</v>
      </c>
      <c r="L10702" s="1">
        <f t="shared" si="335"/>
        <v>4.5574712643678161</v>
      </c>
      <c r="M10702" s="1">
        <f>SUMIFS(L:L,B:B,B10702,C:C,C10702)</f>
        <v>446.33045977011511</v>
      </c>
    </row>
    <row r="10703" spans="1:13" x14ac:dyDescent="0.2">
      <c r="A10703">
        <v>12</v>
      </c>
      <c r="B10703">
        <v>18800</v>
      </c>
      <c r="C10703">
        <v>10</v>
      </c>
      <c r="D10703">
        <v>10</v>
      </c>
      <c r="E10703">
        <v>26</v>
      </c>
      <c r="F10703">
        <v>9</v>
      </c>
      <c r="G10703">
        <v>2</v>
      </c>
      <c r="I10703" s="1">
        <f>VLOOKUP(D10703,cards!A:D,4,FALSE)</f>
        <v>1586</v>
      </c>
      <c r="J10703" s="1">
        <f>SUMIFS(G:G,C:C,C10703,B:B,B10703)</f>
        <v>113</v>
      </c>
      <c r="K10703" s="1">
        <f t="shared" si="334"/>
        <v>1.7699115044247787E-2</v>
      </c>
      <c r="L10703" s="1">
        <f t="shared" si="335"/>
        <v>28.070796460176989</v>
      </c>
      <c r="M10703" s="1">
        <f>SUMIFS(L:L,B:B,B10703,C:C,C10703)</f>
        <v>334.05309734513264</v>
      </c>
    </row>
    <row r="10704" spans="1:13" x14ac:dyDescent="0.2">
      <c r="A10704">
        <v>12</v>
      </c>
      <c r="B10704">
        <v>18800</v>
      </c>
      <c r="C10704">
        <v>31</v>
      </c>
      <c r="D10704">
        <v>7</v>
      </c>
      <c r="E10704">
        <v>32</v>
      </c>
      <c r="F10704">
        <v>5</v>
      </c>
      <c r="G10704">
        <v>2</v>
      </c>
      <c r="I10704" s="1">
        <f>VLOOKUP(D10704,cards!A:D,4,FALSE)</f>
        <v>186</v>
      </c>
      <c r="J10704" s="1">
        <f>SUMIFS(G:G,C:C,C10704,B:B,B10704)</f>
        <v>696</v>
      </c>
      <c r="K10704" s="1">
        <f t="shared" si="334"/>
        <v>2.8735632183908046E-3</v>
      </c>
      <c r="L10704" s="1">
        <f t="shared" si="335"/>
        <v>0.53448275862068961</v>
      </c>
      <c r="M10704" s="1">
        <f>SUMIFS(L:L,B:B,B10704,C:C,C10704)</f>
        <v>446.33045977011511</v>
      </c>
    </row>
    <row r="10705" spans="1:13" x14ac:dyDescent="0.2">
      <c r="A10705">
        <v>12</v>
      </c>
      <c r="B10705">
        <v>18800</v>
      </c>
      <c r="C10705">
        <v>13</v>
      </c>
      <c r="D10705">
        <v>8</v>
      </c>
      <c r="E10705">
        <v>8</v>
      </c>
      <c r="F10705">
        <v>8</v>
      </c>
      <c r="G10705">
        <v>2</v>
      </c>
      <c r="I10705" s="1">
        <f>VLOOKUP(D10705,cards!A:D,4,FALSE)</f>
        <v>386</v>
      </c>
      <c r="J10705" s="1">
        <f>SUMIFS(G:G,C:C,C10705,B:B,B10705)</f>
        <v>237</v>
      </c>
      <c r="K10705" s="1">
        <f t="shared" si="334"/>
        <v>8.4388185654008432E-3</v>
      </c>
      <c r="L10705" s="1">
        <f t="shared" si="335"/>
        <v>3.2573839662447255</v>
      </c>
      <c r="M10705" s="1">
        <f>SUMIFS(L:L,B:B,B10705,C:C,C10705)</f>
        <v>158.27848101265829</v>
      </c>
    </row>
    <row r="10706" spans="1:13" x14ac:dyDescent="0.2">
      <c r="A10706">
        <v>12</v>
      </c>
      <c r="B10706">
        <v>18800</v>
      </c>
      <c r="C10706">
        <v>37</v>
      </c>
      <c r="D10706">
        <v>3</v>
      </c>
      <c r="E10706">
        <v>32</v>
      </c>
      <c r="F10706">
        <v>8</v>
      </c>
      <c r="G10706">
        <v>2</v>
      </c>
      <c r="I10706" s="1">
        <f>VLOOKUP(D10706,cards!A:D,4,FALSE)</f>
        <v>6</v>
      </c>
      <c r="J10706" s="1">
        <f>SUMIFS(G:G,C:C,C10706,B:B,B10706)</f>
        <v>6324</v>
      </c>
      <c r="K10706" s="1">
        <f t="shared" si="334"/>
        <v>3.1625553447185326E-4</v>
      </c>
      <c r="L10706" s="1">
        <f t="shared" si="335"/>
        <v>1.8975332068311196E-3</v>
      </c>
      <c r="M10706" s="1">
        <f>SUMIFS(L:L,B:B,B10706,C:C,C10706)</f>
        <v>45.757748260594539</v>
      </c>
    </row>
    <row r="10707" spans="1:13" x14ac:dyDescent="0.2">
      <c r="A10707">
        <v>12</v>
      </c>
      <c r="B10707">
        <v>18800</v>
      </c>
      <c r="C10707">
        <v>55</v>
      </c>
      <c r="D10707">
        <v>6</v>
      </c>
      <c r="E10707">
        <v>0</v>
      </c>
      <c r="F10707">
        <v>0</v>
      </c>
      <c r="G10707">
        <v>2</v>
      </c>
      <c r="I10707" s="1">
        <f>VLOOKUP(D10707,cards!A:D,4,FALSE)</f>
        <v>86</v>
      </c>
      <c r="J10707" s="1">
        <f>SUMIFS(G:G,C:C,C10707,B:B,B10707)</f>
        <v>66</v>
      </c>
      <c r="K10707" s="1">
        <f t="shared" si="334"/>
        <v>3.0303030303030304E-2</v>
      </c>
      <c r="L10707" s="1">
        <f t="shared" si="335"/>
        <v>2.606060606060606</v>
      </c>
      <c r="M10707" s="1">
        <f>SUMIFS(L:L,B:B,B10707,C:C,C10707)</f>
        <v>106.30303030303033</v>
      </c>
    </row>
    <row r="10708" spans="1:13" x14ac:dyDescent="0.2">
      <c r="A10708">
        <v>12</v>
      </c>
      <c r="B10708">
        <v>18800</v>
      </c>
      <c r="C10708">
        <v>13</v>
      </c>
      <c r="D10708">
        <v>7</v>
      </c>
      <c r="E10708">
        <v>26</v>
      </c>
      <c r="F10708">
        <v>7</v>
      </c>
      <c r="G10708">
        <v>2</v>
      </c>
      <c r="I10708" s="1">
        <f>VLOOKUP(D10708,cards!A:D,4,FALSE)</f>
        <v>186</v>
      </c>
      <c r="J10708" s="1">
        <f>SUMIFS(G:G,C:C,C10708,B:B,B10708)</f>
        <v>237</v>
      </c>
      <c r="K10708" s="1">
        <f t="shared" si="334"/>
        <v>8.4388185654008432E-3</v>
      </c>
      <c r="L10708" s="1">
        <f t="shared" si="335"/>
        <v>1.5696202531645569</v>
      </c>
      <c r="M10708" s="1">
        <f>SUMIFS(L:L,B:B,B10708,C:C,C10708)</f>
        <v>158.27848101265829</v>
      </c>
    </row>
    <row r="10709" spans="1:13" x14ac:dyDescent="0.2">
      <c r="A10709">
        <v>12</v>
      </c>
      <c r="B10709">
        <v>18800</v>
      </c>
      <c r="C10709">
        <v>31</v>
      </c>
      <c r="D10709">
        <v>7</v>
      </c>
      <c r="E10709">
        <v>63</v>
      </c>
      <c r="F10709">
        <v>1</v>
      </c>
      <c r="G10709">
        <v>2</v>
      </c>
      <c r="I10709" s="1">
        <f>VLOOKUP(D10709,cards!A:D,4,FALSE)</f>
        <v>186</v>
      </c>
      <c r="J10709" s="1">
        <f>SUMIFS(G:G,C:C,C10709,B:B,B10709)</f>
        <v>696</v>
      </c>
      <c r="K10709" s="1">
        <f t="shared" si="334"/>
        <v>2.8735632183908046E-3</v>
      </c>
      <c r="L10709" s="1">
        <f t="shared" si="335"/>
        <v>0.53448275862068961</v>
      </c>
      <c r="M10709" s="1">
        <f>SUMIFS(L:L,B:B,B10709,C:C,C10709)</f>
        <v>446.33045977011511</v>
      </c>
    </row>
    <row r="10710" spans="1:13" x14ac:dyDescent="0.2">
      <c r="A10710">
        <v>12</v>
      </c>
      <c r="B10710">
        <v>18800</v>
      </c>
      <c r="C10710">
        <v>13</v>
      </c>
      <c r="D10710">
        <v>8</v>
      </c>
      <c r="E10710">
        <v>32</v>
      </c>
      <c r="F10710">
        <v>7</v>
      </c>
      <c r="G10710">
        <v>2</v>
      </c>
      <c r="I10710" s="1">
        <f>VLOOKUP(D10710,cards!A:D,4,FALSE)</f>
        <v>386</v>
      </c>
      <c r="J10710" s="1">
        <f>SUMIFS(G:G,C:C,C10710,B:B,B10710)</f>
        <v>237</v>
      </c>
      <c r="K10710" s="1">
        <f t="shared" si="334"/>
        <v>8.4388185654008432E-3</v>
      </c>
      <c r="L10710" s="1">
        <f t="shared" si="335"/>
        <v>3.2573839662447255</v>
      </c>
      <c r="M10710" s="1">
        <f>SUMIFS(L:L,B:B,B10710,C:C,C10710)</f>
        <v>158.27848101265829</v>
      </c>
    </row>
    <row r="10711" spans="1:13" x14ac:dyDescent="0.2">
      <c r="A10711">
        <v>12</v>
      </c>
      <c r="B10711">
        <v>18800</v>
      </c>
      <c r="C10711">
        <v>55</v>
      </c>
      <c r="D10711">
        <v>3</v>
      </c>
      <c r="E10711">
        <v>32</v>
      </c>
      <c r="F10711">
        <v>5</v>
      </c>
      <c r="G10711">
        <v>2</v>
      </c>
      <c r="I10711" s="1">
        <f>VLOOKUP(D10711,cards!A:D,4,FALSE)</f>
        <v>6</v>
      </c>
      <c r="J10711" s="1">
        <f>SUMIFS(G:G,C:C,C10711,B:B,B10711)</f>
        <v>66</v>
      </c>
      <c r="K10711" s="1">
        <f t="shared" si="334"/>
        <v>3.0303030303030304E-2</v>
      </c>
      <c r="L10711" s="1">
        <f t="shared" si="335"/>
        <v>0.18181818181818182</v>
      </c>
      <c r="M10711" s="1">
        <f>SUMIFS(L:L,B:B,B10711,C:C,C10711)</f>
        <v>106.30303030303033</v>
      </c>
    </row>
    <row r="10712" spans="1:13" x14ac:dyDescent="0.2">
      <c r="A10712">
        <v>12</v>
      </c>
      <c r="B10712">
        <v>18800</v>
      </c>
      <c r="C10712">
        <v>31</v>
      </c>
      <c r="D10712">
        <v>6</v>
      </c>
      <c r="E10712">
        <v>38</v>
      </c>
      <c r="F10712">
        <v>1</v>
      </c>
      <c r="G10712">
        <v>2</v>
      </c>
      <c r="I10712" s="1">
        <f>VLOOKUP(D10712,cards!A:D,4,FALSE)</f>
        <v>86</v>
      </c>
      <c r="J10712" s="1">
        <f>SUMIFS(G:G,C:C,C10712,B:B,B10712)</f>
        <v>696</v>
      </c>
      <c r="K10712" s="1">
        <f t="shared" si="334"/>
        <v>2.8735632183908046E-3</v>
      </c>
      <c r="L10712" s="1">
        <f t="shared" si="335"/>
        <v>0.2471264367816092</v>
      </c>
      <c r="M10712" s="1">
        <f>SUMIFS(L:L,B:B,B10712,C:C,C10712)</f>
        <v>446.33045977011511</v>
      </c>
    </row>
    <row r="10713" spans="1:13" x14ac:dyDescent="0.2">
      <c r="A10713">
        <v>12</v>
      </c>
      <c r="B10713">
        <v>18800</v>
      </c>
      <c r="C10713">
        <v>19</v>
      </c>
      <c r="D10713">
        <v>6</v>
      </c>
      <c r="E10713">
        <v>63</v>
      </c>
      <c r="F10713">
        <v>1</v>
      </c>
      <c r="G10713">
        <v>2</v>
      </c>
      <c r="I10713" s="1">
        <f>VLOOKUP(D10713,cards!A:D,4,FALSE)</f>
        <v>86</v>
      </c>
      <c r="J10713" s="1">
        <f>SUMIFS(G:G,C:C,C10713,B:B,B10713)</f>
        <v>855</v>
      </c>
      <c r="K10713" s="1">
        <f t="shared" si="334"/>
        <v>2.3391812865497076E-3</v>
      </c>
      <c r="L10713" s="1">
        <f t="shared" si="335"/>
        <v>0.20116959064327486</v>
      </c>
      <c r="M10713" s="1">
        <f>SUMIFS(L:L,B:B,B10713,C:C,C10713)</f>
        <v>621.00350877193011</v>
      </c>
    </row>
    <row r="10714" spans="1:13" x14ac:dyDescent="0.2">
      <c r="A10714">
        <v>12</v>
      </c>
      <c r="B10714">
        <v>18800</v>
      </c>
      <c r="C10714">
        <v>37</v>
      </c>
      <c r="D10714">
        <v>8</v>
      </c>
      <c r="E10714">
        <v>0</v>
      </c>
      <c r="F10714">
        <v>0</v>
      </c>
      <c r="G10714">
        <v>2</v>
      </c>
      <c r="I10714" s="1">
        <f>VLOOKUP(D10714,cards!A:D,4,FALSE)</f>
        <v>386</v>
      </c>
      <c r="J10714" s="1">
        <f>SUMIFS(G:G,C:C,C10714,B:B,B10714)</f>
        <v>6324</v>
      </c>
      <c r="K10714" s="1">
        <f t="shared" si="334"/>
        <v>3.1625553447185326E-4</v>
      </c>
      <c r="L10714" s="1">
        <f t="shared" si="335"/>
        <v>0.12207463630613535</v>
      </c>
      <c r="M10714" s="1">
        <f>SUMIFS(L:L,B:B,B10714,C:C,C10714)</f>
        <v>45.757748260594539</v>
      </c>
    </row>
    <row r="10715" spans="1:13" x14ac:dyDescent="0.2">
      <c r="A10715">
        <v>12</v>
      </c>
      <c r="B10715">
        <v>18800</v>
      </c>
      <c r="C10715">
        <v>13</v>
      </c>
      <c r="D10715">
        <v>6</v>
      </c>
      <c r="E10715">
        <v>63</v>
      </c>
      <c r="F10715">
        <v>1</v>
      </c>
      <c r="G10715">
        <v>2</v>
      </c>
      <c r="I10715" s="1">
        <f>VLOOKUP(D10715,cards!A:D,4,FALSE)</f>
        <v>86</v>
      </c>
      <c r="J10715" s="1">
        <f>SUMIFS(G:G,C:C,C10715,B:B,B10715)</f>
        <v>237</v>
      </c>
      <c r="K10715" s="1">
        <f t="shared" si="334"/>
        <v>8.4388185654008432E-3</v>
      </c>
      <c r="L10715" s="1">
        <f t="shared" si="335"/>
        <v>0.72573839662447248</v>
      </c>
      <c r="M10715" s="1">
        <f>SUMIFS(L:L,B:B,B10715,C:C,C10715)</f>
        <v>158.27848101265829</v>
      </c>
    </row>
    <row r="10716" spans="1:13" x14ac:dyDescent="0.2">
      <c r="A10716">
        <v>12</v>
      </c>
      <c r="B10716">
        <v>18800</v>
      </c>
      <c r="C10716">
        <v>31</v>
      </c>
      <c r="D10716">
        <v>6</v>
      </c>
      <c r="E10716">
        <v>38</v>
      </c>
      <c r="F10716">
        <v>3</v>
      </c>
      <c r="G10716">
        <v>2</v>
      </c>
      <c r="I10716" s="1">
        <f>VLOOKUP(D10716,cards!A:D,4,FALSE)</f>
        <v>86</v>
      </c>
      <c r="J10716" s="1">
        <f>SUMIFS(G:G,C:C,C10716,B:B,B10716)</f>
        <v>696</v>
      </c>
      <c r="K10716" s="1">
        <f t="shared" si="334"/>
        <v>2.8735632183908046E-3</v>
      </c>
      <c r="L10716" s="1">
        <f t="shared" si="335"/>
        <v>0.2471264367816092</v>
      </c>
      <c r="M10716" s="1">
        <f>SUMIFS(L:L,B:B,B10716,C:C,C10716)</f>
        <v>446.33045977011511</v>
      </c>
    </row>
    <row r="10717" spans="1:13" x14ac:dyDescent="0.2">
      <c r="A10717">
        <v>12</v>
      </c>
      <c r="B10717">
        <v>18800</v>
      </c>
      <c r="C10717">
        <v>31</v>
      </c>
      <c r="D10717">
        <v>5</v>
      </c>
      <c r="E10717">
        <v>26</v>
      </c>
      <c r="F10717">
        <v>3</v>
      </c>
      <c r="G10717">
        <v>2</v>
      </c>
      <c r="I10717" s="1">
        <f>VLOOKUP(D10717,cards!A:D,4,FALSE)</f>
        <v>36</v>
      </c>
      <c r="J10717" s="1">
        <f>SUMIFS(G:G,C:C,C10717,B:B,B10717)</f>
        <v>696</v>
      </c>
      <c r="K10717" s="1">
        <f t="shared" si="334"/>
        <v>2.8735632183908046E-3</v>
      </c>
      <c r="L10717" s="1">
        <f t="shared" si="335"/>
        <v>0.10344827586206896</v>
      </c>
      <c r="M10717" s="1">
        <f>SUMIFS(L:L,B:B,B10717,C:C,C10717)</f>
        <v>446.33045977011511</v>
      </c>
    </row>
    <row r="10718" spans="1:13" x14ac:dyDescent="0.2">
      <c r="A10718">
        <v>12</v>
      </c>
      <c r="B10718">
        <v>18800</v>
      </c>
      <c r="C10718">
        <v>13</v>
      </c>
      <c r="D10718">
        <v>6</v>
      </c>
      <c r="E10718">
        <v>38</v>
      </c>
      <c r="F10718">
        <v>1</v>
      </c>
      <c r="G10718">
        <v>2</v>
      </c>
      <c r="I10718" s="1">
        <f>VLOOKUP(D10718,cards!A:D,4,FALSE)</f>
        <v>86</v>
      </c>
      <c r="J10718" s="1">
        <f>SUMIFS(G:G,C:C,C10718,B:B,B10718)</f>
        <v>237</v>
      </c>
      <c r="K10718" s="1">
        <f t="shared" si="334"/>
        <v>8.4388185654008432E-3</v>
      </c>
      <c r="L10718" s="1">
        <f t="shared" si="335"/>
        <v>0.72573839662447248</v>
      </c>
      <c r="M10718" s="1">
        <f>SUMIFS(L:L,B:B,B10718,C:C,C10718)</f>
        <v>158.27848101265829</v>
      </c>
    </row>
    <row r="10719" spans="1:13" x14ac:dyDescent="0.2">
      <c r="A10719">
        <v>12</v>
      </c>
      <c r="B10719">
        <v>18800</v>
      </c>
      <c r="C10719">
        <v>13</v>
      </c>
      <c r="D10719">
        <v>6</v>
      </c>
      <c r="E10719">
        <v>32</v>
      </c>
      <c r="F10719">
        <v>4</v>
      </c>
      <c r="G10719">
        <v>2</v>
      </c>
      <c r="I10719" s="1">
        <f>VLOOKUP(D10719,cards!A:D,4,FALSE)</f>
        <v>86</v>
      </c>
      <c r="J10719" s="1">
        <f>SUMIFS(G:G,C:C,C10719,B:B,B10719)</f>
        <v>237</v>
      </c>
      <c r="K10719" s="1">
        <f t="shared" si="334"/>
        <v>8.4388185654008432E-3</v>
      </c>
      <c r="L10719" s="1">
        <f t="shared" si="335"/>
        <v>0.72573839662447248</v>
      </c>
      <c r="M10719" s="1">
        <f>SUMIFS(L:L,B:B,B10719,C:C,C10719)</f>
        <v>158.27848101265829</v>
      </c>
    </row>
    <row r="10720" spans="1:13" x14ac:dyDescent="0.2">
      <c r="A10720">
        <v>12</v>
      </c>
      <c r="B10720">
        <v>18800</v>
      </c>
      <c r="C10720">
        <v>55</v>
      </c>
      <c r="D10720">
        <v>6</v>
      </c>
      <c r="E10720">
        <v>63</v>
      </c>
      <c r="F10720">
        <v>3</v>
      </c>
      <c r="G10720">
        <v>2</v>
      </c>
      <c r="I10720" s="1">
        <f>VLOOKUP(D10720,cards!A:D,4,FALSE)</f>
        <v>86</v>
      </c>
      <c r="J10720" s="1">
        <f>SUMIFS(G:G,C:C,C10720,B:B,B10720)</f>
        <v>66</v>
      </c>
      <c r="K10720" s="1">
        <f t="shared" si="334"/>
        <v>3.0303030303030304E-2</v>
      </c>
      <c r="L10720" s="1">
        <f t="shared" si="335"/>
        <v>2.606060606060606</v>
      </c>
      <c r="M10720" s="1">
        <f>SUMIFS(L:L,B:B,B10720,C:C,C10720)</f>
        <v>106.30303030303033</v>
      </c>
    </row>
    <row r="10721" spans="1:13" x14ac:dyDescent="0.2">
      <c r="A10721">
        <v>12</v>
      </c>
      <c r="B10721">
        <v>18800</v>
      </c>
      <c r="C10721">
        <v>31</v>
      </c>
      <c r="D10721">
        <v>5</v>
      </c>
      <c r="E10721">
        <v>38</v>
      </c>
      <c r="F10721">
        <v>1</v>
      </c>
      <c r="G10721">
        <v>2</v>
      </c>
      <c r="I10721" s="1">
        <f>VLOOKUP(D10721,cards!A:D,4,FALSE)</f>
        <v>36</v>
      </c>
      <c r="J10721" s="1">
        <f>SUMIFS(G:G,C:C,C10721,B:B,B10721)</f>
        <v>696</v>
      </c>
      <c r="K10721" s="1">
        <f t="shared" si="334"/>
        <v>2.8735632183908046E-3</v>
      </c>
      <c r="L10721" s="1">
        <f t="shared" si="335"/>
        <v>0.10344827586206896</v>
      </c>
      <c r="M10721" s="1">
        <f>SUMIFS(L:L,B:B,B10721,C:C,C10721)</f>
        <v>446.33045977011511</v>
      </c>
    </row>
    <row r="10722" spans="1:13" x14ac:dyDescent="0.2">
      <c r="A10722">
        <v>12</v>
      </c>
      <c r="B10722">
        <v>18800</v>
      </c>
      <c r="C10722">
        <v>19</v>
      </c>
      <c r="D10722">
        <v>7</v>
      </c>
      <c r="E10722">
        <v>50</v>
      </c>
      <c r="F10722">
        <v>7</v>
      </c>
      <c r="G10722">
        <v>2</v>
      </c>
      <c r="I10722" s="1">
        <f>VLOOKUP(D10722,cards!A:D,4,FALSE)</f>
        <v>186</v>
      </c>
      <c r="J10722" s="1">
        <f>SUMIFS(G:G,C:C,C10722,B:B,B10722)</f>
        <v>855</v>
      </c>
      <c r="K10722" s="1">
        <f t="shared" si="334"/>
        <v>2.3391812865497076E-3</v>
      </c>
      <c r="L10722" s="1">
        <f t="shared" si="335"/>
        <v>0.43508771929824563</v>
      </c>
      <c r="M10722" s="1">
        <f>SUMIFS(L:L,B:B,B10722,C:C,C10722)</f>
        <v>621.00350877193011</v>
      </c>
    </row>
    <row r="10723" spans="1:13" x14ac:dyDescent="0.2">
      <c r="A10723">
        <v>12</v>
      </c>
      <c r="B10723">
        <v>18800</v>
      </c>
      <c r="C10723">
        <v>37</v>
      </c>
      <c r="D10723">
        <v>7</v>
      </c>
      <c r="E10723">
        <v>38</v>
      </c>
      <c r="F10723">
        <v>7</v>
      </c>
      <c r="G10723">
        <v>2</v>
      </c>
      <c r="I10723" s="1">
        <f>VLOOKUP(D10723,cards!A:D,4,FALSE)</f>
        <v>186</v>
      </c>
      <c r="J10723" s="1">
        <f>SUMIFS(G:G,C:C,C10723,B:B,B10723)</f>
        <v>6324</v>
      </c>
      <c r="K10723" s="1">
        <f t="shared" si="334"/>
        <v>3.1625553447185326E-4</v>
      </c>
      <c r="L10723" s="1">
        <f t="shared" si="335"/>
        <v>5.8823529411764705E-2</v>
      </c>
      <c r="M10723" s="1">
        <f>SUMIFS(L:L,B:B,B10723,C:C,C10723)</f>
        <v>45.757748260594539</v>
      </c>
    </row>
    <row r="10724" spans="1:13" x14ac:dyDescent="0.2">
      <c r="A10724">
        <v>12</v>
      </c>
      <c r="B10724">
        <v>18800</v>
      </c>
      <c r="C10724">
        <v>37</v>
      </c>
      <c r="D10724">
        <v>1</v>
      </c>
      <c r="E10724">
        <v>38</v>
      </c>
      <c r="F10724">
        <v>1</v>
      </c>
      <c r="G10724">
        <v>2</v>
      </c>
      <c r="I10724" s="1">
        <f>VLOOKUP(D10724,cards!A:D,4,FALSE)</f>
        <v>1</v>
      </c>
      <c r="J10724" s="1">
        <f>SUMIFS(G:G,C:C,C10724,B:B,B10724)</f>
        <v>6324</v>
      </c>
      <c r="K10724" s="1">
        <f t="shared" si="334"/>
        <v>3.1625553447185326E-4</v>
      </c>
      <c r="L10724" s="1">
        <f t="shared" si="335"/>
        <v>3.1625553447185326E-4</v>
      </c>
      <c r="M10724" s="1">
        <f>SUMIFS(L:L,B:B,B10724,C:C,C10724)</f>
        <v>45.757748260594539</v>
      </c>
    </row>
    <row r="10725" spans="1:13" x14ac:dyDescent="0.2">
      <c r="A10725">
        <v>12</v>
      </c>
      <c r="B10725">
        <v>18800</v>
      </c>
      <c r="C10725">
        <v>19</v>
      </c>
      <c r="D10725">
        <v>10</v>
      </c>
      <c r="E10725">
        <v>32</v>
      </c>
      <c r="F10725">
        <v>6</v>
      </c>
      <c r="G10725">
        <v>2</v>
      </c>
    </row>
    <row r="10726" spans="1:13" x14ac:dyDescent="0.2">
      <c r="A10726">
        <v>12</v>
      </c>
      <c r="B10726">
        <v>18800</v>
      </c>
      <c r="C10726">
        <v>37</v>
      </c>
      <c r="D10726">
        <v>6</v>
      </c>
      <c r="E10726">
        <v>26</v>
      </c>
      <c r="F10726">
        <v>10</v>
      </c>
      <c r="G10726">
        <v>2</v>
      </c>
      <c r="I10726" s="1">
        <f>VLOOKUP(D10726,cards!A:D,4,FALSE)</f>
        <v>86</v>
      </c>
      <c r="J10726" s="1">
        <f>SUMIFS(G:G,C:C,C10726,B:B,B10726)</f>
        <v>6324</v>
      </c>
      <c r="K10726" s="1">
        <f t="shared" si="334"/>
        <v>3.1625553447185326E-4</v>
      </c>
      <c r="L10726" s="1">
        <f t="shared" si="335"/>
        <v>2.7197975964579381E-2</v>
      </c>
      <c r="M10726" s="1">
        <f>SUMIFS(L:L,B:B,B10726,C:C,C10726)</f>
        <v>45.757748260594539</v>
      </c>
    </row>
    <row r="10727" spans="1:13" x14ac:dyDescent="0.2">
      <c r="A10727">
        <v>12</v>
      </c>
      <c r="B10727">
        <v>18800</v>
      </c>
      <c r="C10727">
        <v>19</v>
      </c>
      <c r="D10727">
        <v>10</v>
      </c>
      <c r="E10727">
        <v>50</v>
      </c>
      <c r="F10727">
        <v>10</v>
      </c>
      <c r="G10727">
        <v>2</v>
      </c>
      <c r="I10727" s="1">
        <f>VLOOKUP(D10727,cards!A:D,4,FALSE)</f>
        <v>1586</v>
      </c>
      <c r="J10727" s="1">
        <f>SUMIFS(G:G,C:C,C10727,B:B,B10727)</f>
        <v>855</v>
      </c>
      <c r="K10727" s="1">
        <f t="shared" si="334"/>
        <v>2.3391812865497076E-3</v>
      </c>
      <c r="L10727" s="1">
        <f t="shared" si="335"/>
        <v>3.7099415204678365</v>
      </c>
      <c r="M10727" s="1">
        <f>SUMIFS(L:L,B:B,B10727,C:C,C10727)</f>
        <v>621.00350877193011</v>
      </c>
    </row>
    <row r="10728" spans="1:13" x14ac:dyDescent="0.2">
      <c r="A10728">
        <v>12</v>
      </c>
      <c r="B10728">
        <v>18800</v>
      </c>
      <c r="C10728">
        <v>19</v>
      </c>
      <c r="D10728">
        <v>10</v>
      </c>
      <c r="E10728">
        <v>26</v>
      </c>
      <c r="F10728">
        <v>7</v>
      </c>
      <c r="G10728">
        <v>2</v>
      </c>
      <c r="I10728" s="1">
        <f>VLOOKUP(D10728,cards!A:D,4,FALSE)</f>
        <v>1586</v>
      </c>
      <c r="J10728" s="1">
        <f>SUMIFS(G:G,C:C,C10728,B:B,B10728)</f>
        <v>855</v>
      </c>
      <c r="K10728" s="1">
        <f t="shared" si="334"/>
        <v>2.3391812865497076E-3</v>
      </c>
      <c r="L10728" s="1">
        <f t="shared" si="335"/>
        <v>3.7099415204678365</v>
      </c>
      <c r="M10728" s="1">
        <f>SUMIFS(L:L,B:B,B10728,C:C,C10728)</f>
        <v>621.00350877193011</v>
      </c>
    </row>
    <row r="10729" spans="1:13" x14ac:dyDescent="0.2">
      <c r="A10729">
        <v>12</v>
      </c>
      <c r="B10729">
        <v>18800</v>
      </c>
      <c r="C10729">
        <v>37</v>
      </c>
      <c r="D10729">
        <v>6</v>
      </c>
      <c r="E10729">
        <v>102</v>
      </c>
      <c r="F10729">
        <v>12</v>
      </c>
      <c r="G10729">
        <v>2</v>
      </c>
      <c r="I10729" s="1">
        <f>VLOOKUP(D10729,cards!A:D,4,FALSE)</f>
        <v>86</v>
      </c>
      <c r="J10729" s="1">
        <f>SUMIFS(G:G,C:C,C10729,B:B,B10729)</f>
        <v>6324</v>
      </c>
      <c r="K10729" s="1">
        <f t="shared" si="334"/>
        <v>3.1625553447185326E-4</v>
      </c>
      <c r="L10729" s="1">
        <f t="shared" si="335"/>
        <v>2.7197975964579381E-2</v>
      </c>
      <c r="M10729" s="1">
        <f>SUMIFS(L:L,B:B,B10729,C:C,C10729)</f>
        <v>45.757748260594539</v>
      </c>
    </row>
    <row r="10730" spans="1:13" x14ac:dyDescent="0.2">
      <c r="A10730">
        <v>12</v>
      </c>
      <c r="B10730">
        <v>18800</v>
      </c>
      <c r="C10730">
        <v>10</v>
      </c>
      <c r="D10730">
        <v>7</v>
      </c>
      <c r="E10730">
        <v>26</v>
      </c>
      <c r="F10730">
        <v>7</v>
      </c>
      <c r="G10730">
        <v>2</v>
      </c>
      <c r="I10730" s="1">
        <f>VLOOKUP(D10730,cards!A:D,4,FALSE)</f>
        <v>186</v>
      </c>
      <c r="J10730" s="1">
        <f>SUMIFS(G:G,C:C,C10730,B:B,B10730)</f>
        <v>113</v>
      </c>
      <c r="K10730" s="1">
        <f t="shared" si="334"/>
        <v>1.7699115044247787E-2</v>
      </c>
      <c r="L10730" s="1">
        <f t="shared" si="335"/>
        <v>3.2920353982300883</v>
      </c>
      <c r="M10730" s="1">
        <f>SUMIFS(L:L,B:B,B10730,C:C,C10730)</f>
        <v>334.05309734513264</v>
      </c>
    </row>
    <row r="10731" spans="1:13" x14ac:dyDescent="0.2">
      <c r="A10731">
        <v>12</v>
      </c>
      <c r="B10731">
        <v>18800</v>
      </c>
      <c r="C10731">
        <v>10</v>
      </c>
      <c r="D10731">
        <v>7</v>
      </c>
      <c r="E10731">
        <v>38</v>
      </c>
      <c r="F10731">
        <v>2</v>
      </c>
      <c r="G10731">
        <v>2</v>
      </c>
      <c r="I10731" s="1">
        <f>VLOOKUP(D10731,cards!A:D,4,FALSE)</f>
        <v>186</v>
      </c>
      <c r="J10731" s="1">
        <f>SUMIFS(G:G,C:C,C10731,B:B,B10731)</f>
        <v>113</v>
      </c>
      <c r="K10731" s="1">
        <f t="shared" si="334"/>
        <v>1.7699115044247787E-2</v>
      </c>
      <c r="L10731" s="1">
        <f t="shared" si="335"/>
        <v>3.2920353982300883</v>
      </c>
      <c r="M10731" s="1">
        <f>SUMIFS(L:L,B:B,B10731,C:C,C10731)</f>
        <v>334.05309734513264</v>
      </c>
    </row>
    <row r="10732" spans="1:13" x14ac:dyDescent="0.2">
      <c r="A10732">
        <v>12</v>
      </c>
      <c r="B10732">
        <v>18800</v>
      </c>
      <c r="C10732">
        <v>101</v>
      </c>
      <c r="D10732">
        <v>16</v>
      </c>
      <c r="E10732">
        <v>63</v>
      </c>
      <c r="F10732">
        <v>4</v>
      </c>
      <c r="G10732">
        <v>2</v>
      </c>
      <c r="I10732" s="1">
        <f>VLOOKUP(D10732,cards!A:D,4,FALSE)</f>
        <v>79586</v>
      </c>
      <c r="J10732" s="1">
        <f>SUMIFS(G:G,C:C,C10732,B:B,B10732)</f>
        <v>8</v>
      </c>
      <c r="K10732" s="1">
        <f t="shared" si="334"/>
        <v>0.25</v>
      </c>
      <c r="L10732" s="1">
        <f t="shared" si="335"/>
        <v>19896.5</v>
      </c>
      <c r="M10732" s="1">
        <f>SUMIFS(L:L,B:B,B10732,C:C,C10732)</f>
        <v>67086</v>
      </c>
    </row>
    <row r="10733" spans="1:13" x14ac:dyDescent="0.2">
      <c r="A10733">
        <v>12</v>
      </c>
      <c r="B10733">
        <v>18800</v>
      </c>
      <c r="C10733">
        <v>64</v>
      </c>
      <c r="D10733">
        <v>5</v>
      </c>
      <c r="E10733">
        <v>38</v>
      </c>
      <c r="F10733">
        <v>5</v>
      </c>
      <c r="G10733">
        <v>2</v>
      </c>
      <c r="I10733" s="1">
        <f>VLOOKUP(D10733,cards!A:D,4,FALSE)</f>
        <v>36</v>
      </c>
      <c r="J10733" s="1">
        <f>SUMIFS(G:G,C:C,C10733,B:B,B10733)</f>
        <v>17</v>
      </c>
      <c r="K10733" s="1">
        <f t="shared" si="334"/>
        <v>0.11764705882352941</v>
      </c>
      <c r="L10733" s="1">
        <f t="shared" si="335"/>
        <v>4.2352941176470589</v>
      </c>
      <c r="M10733" s="1">
        <f>SUMIFS(L:L,B:B,B10733,C:C,C10733)</f>
        <v>31.941176470588232</v>
      </c>
    </row>
    <row r="10734" spans="1:13" x14ac:dyDescent="0.2">
      <c r="A10734">
        <v>12</v>
      </c>
      <c r="B10734">
        <v>18800</v>
      </c>
      <c r="C10734">
        <v>10</v>
      </c>
      <c r="D10734">
        <v>7</v>
      </c>
      <c r="E10734">
        <v>32</v>
      </c>
      <c r="F10734">
        <v>6</v>
      </c>
      <c r="G10734">
        <v>2</v>
      </c>
      <c r="I10734" s="1">
        <f>VLOOKUP(D10734,cards!A:D,4,FALSE)</f>
        <v>186</v>
      </c>
      <c r="J10734" s="1">
        <f>SUMIFS(G:G,C:C,C10734,B:B,B10734)</f>
        <v>113</v>
      </c>
      <c r="K10734" s="1">
        <f t="shared" si="334"/>
        <v>1.7699115044247787E-2</v>
      </c>
      <c r="L10734" s="1">
        <f t="shared" si="335"/>
        <v>3.2920353982300883</v>
      </c>
      <c r="M10734" s="1">
        <f>SUMIFS(L:L,B:B,B10734,C:C,C10734)</f>
        <v>334.05309734513264</v>
      </c>
    </row>
    <row r="10735" spans="1:13" x14ac:dyDescent="0.2">
      <c r="A10735">
        <v>12</v>
      </c>
      <c r="B10735">
        <v>18800</v>
      </c>
      <c r="C10735">
        <v>19</v>
      </c>
      <c r="D10735">
        <v>8</v>
      </c>
      <c r="E10735">
        <v>32</v>
      </c>
      <c r="F10735">
        <v>3</v>
      </c>
      <c r="G10735">
        <v>2</v>
      </c>
      <c r="I10735" s="1">
        <f>VLOOKUP(D10735,cards!A:D,4,FALSE)</f>
        <v>386</v>
      </c>
      <c r="J10735" s="1">
        <f>SUMIFS(G:G,C:C,C10735,B:B,B10735)</f>
        <v>855</v>
      </c>
      <c r="K10735" s="1">
        <f t="shared" si="334"/>
        <v>2.3391812865497076E-3</v>
      </c>
      <c r="L10735" s="1">
        <f t="shared" si="335"/>
        <v>0.90292397660818713</v>
      </c>
      <c r="M10735" s="1">
        <f>SUMIFS(L:L,B:B,B10735,C:C,C10735)</f>
        <v>621.00350877193011</v>
      </c>
    </row>
    <row r="10736" spans="1:13" x14ac:dyDescent="0.2">
      <c r="A10736">
        <v>12</v>
      </c>
      <c r="B10736">
        <v>18800</v>
      </c>
      <c r="C10736">
        <v>10</v>
      </c>
      <c r="D10736">
        <v>9</v>
      </c>
      <c r="E10736">
        <v>26</v>
      </c>
      <c r="F10736">
        <v>8</v>
      </c>
      <c r="G10736">
        <v>2</v>
      </c>
      <c r="I10736" s="1">
        <f>VLOOKUP(D10736,cards!A:D,4,FALSE)</f>
        <v>786</v>
      </c>
      <c r="J10736" s="1">
        <f>SUMIFS(G:G,C:C,C10736,B:B,B10736)</f>
        <v>113</v>
      </c>
      <c r="K10736" s="1">
        <f t="shared" si="334"/>
        <v>1.7699115044247787E-2</v>
      </c>
      <c r="L10736" s="1">
        <f t="shared" si="335"/>
        <v>13.91150442477876</v>
      </c>
      <c r="M10736" s="1">
        <f>SUMIFS(L:L,B:B,B10736,C:C,C10736)</f>
        <v>334.05309734513264</v>
      </c>
    </row>
    <row r="10737" spans="1:13" x14ac:dyDescent="0.2">
      <c r="A10737">
        <v>12</v>
      </c>
      <c r="B10737">
        <v>18800</v>
      </c>
      <c r="C10737">
        <v>64</v>
      </c>
      <c r="D10737">
        <v>5</v>
      </c>
      <c r="E10737">
        <v>63</v>
      </c>
      <c r="F10737">
        <v>5</v>
      </c>
      <c r="G10737">
        <v>2</v>
      </c>
      <c r="I10737" s="1">
        <f>VLOOKUP(D10737,cards!A:D,4,FALSE)</f>
        <v>36</v>
      </c>
      <c r="J10737" s="1">
        <f>SUMIFS(G:G,C:C,C10737,B:B,B10737)</f>
        <v>17</v>
      </c>
      <c r="K10737" s="1">
        <f t="shared" si="334"/>
        <v>0.11764705882352941</v>
      </c>
      <c r="L10737" s="1">
        <f t="shared" si="335"/>
        <v>4.2352941176470589</v>
      </c>
      <c r="M10737" s="1">
        <f>SUMIFS(L:L,B:B,B10737,C:C,C10737)</f>
        <v>31.941176470588232</v>
      </c>
    </row>
    <row r="10738" spans="1:13" x14ac:dyDescent="0.2">
      <c r="A10738">
        <v>12</v>
      </c>
      <c r="B10738">
        <v>18800</v>
      </c>
      <c r="C10738">
        <v>37</v>
      </c>
      <c r="D10738">
        <v>2</v>
      </c>
      <c r="E10738">
        <v>50</v>
      </c>
      <c r="F10738">
        <v>8</v>
      </c>
      <c r="G10738">
        <v>2</v>
      </c>
      <c r="I10738" s="1">
        <f>VLOOKUP(D10738,cards!A:D,4,FALSE)</f>
        <v>2</v>
      </c>
      <c r="J10738" s="1">
        <f>SUMIFS(G:G,C:C,C10738,B:B,B10738)</f>
        <v>6324</v>
      </c>
      <c r="K10738" s="1">
        <f t="shared" si="334"/>
        <v>3.1625553447185326E-4</v>
      </c>
      <c r="L10738" s="1">
        <f t="shared" si="335"/>
        <v>6.3251106894370653E-4</v>
      </c>
      <c r="M10738" s="1">
        <f>SUMIFS(L:L,B:B,B10738,C:C,C10738)</f>
        <v>45.757748260594539</v>
      </c>
    </row>
    <row r="10739" spans="1:13" x14ac:dyDescent="0.2">
      <c r="A10739">
        <v>12</v>
      </c>
      <c r="B10739">
        <v>18800</v>
      </c>
      <c r="C10739">
        <v>37</v>
      </c>
      <c r="D10739">
        <v>3</v>
      </c>
      <c r="E10739">
        <v>38</v>
      </c>
      <c r="F10739">
        <v>2</v>
      </c>
      <c r="G10739">
        <v>2</v>
      </c>
      <c r="I10739" s="1">
        <f>VLOOKUP(D10739,cards!A:D,4,FALSE)</f>
        <v>6</v>
      </c>
      <c r="J10739" s="1">
        <f>SUMIFS(G:G,C:C,C10739,B:B,B10739)</f>
        <v>6324</v>
      </c>
      <c r="K10739" s="1">
        <f t="shared" si="334"/>
        <v>3.1625553447185326E-4</v>
      </c>
      <c r="L10739" s="1">
        <f t="shared" si="335"/>
        <v>1.8975332068311196E-3</v>
      </c>
      <c r="M10739" s="1">
        <f>SUMIFS(L:L,B:B,B10739,C:C,C10739)</f>
        <v>45.757748260594539</v>
      </c>
    </row>
    <row r="10740" spans="1:13" x14ac:dyDescent="0.2">
      <c r="A10740">
        <v>12</v>
      </c>
      <c r="B10740">
        <v>18800</v>
      </c>
      <c r="C10740">
        <v>37</v>
      </c>
      <c r="D10740">
        <v>2</v>
      </c>
      <c r="E10740">
        <v>32</v>
      </c>
      <c r="F10740">
        <v>8</v>
      </c>
      <c r="G10740">
        <v>1</v>
      </c>
      <c r="I10740" s="1">
        <f>VLOOKUP(D10740,cards!A:D,4,FALSE)</f>
        <v>2</v>
      </c>
      <c r="J10740" s="1">
        <f>SUMIFS(G:G,C:C,C10740,B:B,B10740)</f>
        <v>6324</v>
      </c>
      <c r="K10740" s="1">
        <f t="shared" si="334"/>
        <v>1.5812776723592663E-4</v>
      </c>
      <c r="L10740" s="1">
        <f t="shared" si="335"/>
        <v>3.1625553447185326E-4</v>
      </c>
      <c r="M10740" s="1">
        <f>SUMIFS(L:L,B:B,B10740,C:C,C10740)</f>
        <v>45.757748260594539</v>
      </c>
    </row>
    <row r="10741" spans="1:13" x14ac:dyDescent="0.2">
      <c r="A10741">
        <v>12</v>
      </c>
      <c r="B10741">
        <v>18800</v>
      </c>
      <c r="C10741">
        <v>37</v>
      </c>
      <c r="D10741">
        <v>2</v>
      </c>
      <c r="E10741">
        <v>26</v>
      </c>
      <c r="F10741">
        <v>4</v>
      </c>
      <c r="G10741">
        <v>1</v>
      </c>
      <c r="I10741" s="1">
        <f>VLOOKUP(D10741,cards!A:D,4,FALSE)</f>
        <v>2</v>
      </c>
      <c r="J10741" s="1">
        <f>SUMIFS(G:G,C:C,C10741,B:B,B10741)</f>
        <v>6324</v>
      </c>
      <c r="K10741" s="1">
        <f t="shared" si="334"/>
        <v>1.5812776723592663E-4</v>
      </c>
      <c r="L10741" s="1">
        <f t="shared" si="335"/>
        <v>3.1625553447185326E-4</v>
      </c>
      <c r="M10741" s="1">
        <f>SUMIFS(L:L,B:B,B10741,C:C,C10741)</f>
        <v>45.757748260594539</v>
      </c>
    </row>
    <row r="10742" spans="1:13" x14ac:dyDescent="0.2">
      <c r="A10742">
        <v>12</v>
      </c>
      <c r="B10742">
        <v>18800</v>
      </c>
      <c r="C10742">
        <v>37</v>
      </c>
      <c r="D10742">
        <v>2</v>
      </c>
      <c r="E10742">
        <v>50</v>
      </c>
      <c r="F10742">
        <v>10</v>
      </c>
      <c r="G10742">
        <v>1</v>
      </c>
      <c r="I10742" s="1">
        <f>VLOOKUP(D10742,cards!A:D,4,FALSE)</f>
        <v>2</v>
      </c>
      <c r="J10742" s="1">
        <f>SUMIFS(G:G,C:C,C10742,B:B,B10742)</f>
        <v>6324</v>
      </c>
      <c r="K10742" s="1">
        <f t="shared" si="334"/>
        <v>1.5812776723592663E-4</v>
      </c>
      <c r="L10742" s="1">
        <f t="shared" si="335"/>
        <v>3.1625553447185326E-4</v>
      </c>
      <c r="M10742" s="1">
        <f>SUMIFS(L:L,B:B,B10742,C:C,C10742)</f>
        <v>45.757748260594539</v>
      </c>
    </row>
    <row r="10743" spans="1:13" x14ac:dyDescent="0.2">
      <c r="A10743">
        <v>12</v>
      </c>
      <c r="B10743">
        <v>18800</v>
      </c>
      <c r="C10743">
        <v>37</v>
      </c>
      <c r="D10743">
        <v>2</v>
      </c>
      <c r="E10743">
        <v>0</v>
      </c>
      <c r="F10743">
        <v>0</v>
      </c>
      <c r="G10743">
        <v>1</v>
      </c>
      <c r="I10743" s="1">
        <f>VLOOKUP(D10743,cards!A:D,4,FALSE)</f>
        <v>2</v>
      </c>
      <c r="J10743" s="1">
        <f>SUMIFS(G:G,C:C,C10743,B:B,B10743)</f>
        <v>6324</v>
      </c>
      <c r="K10743" s="1">
        <f t="shared" si="334"/>
        <v>1.5812776723592663E-4</v>
      </c>
      <c r="L10743" s="1">
        <f t="shared" si="335"/>
        <v>3.1625553447185326E-4</v>
      </c>
      <c r="M10743" s="1">
        <f>SUMIFS(L:L,B:B,B10743,C:C,C10743)</f>
        <v>45.757748260594539</v>
      </c>
    </row>
    <row r="10744" spans="1:13" x14ac:dyDescent="0.2">
      <c r="A10744">
        <v>12</v>
      </c>
      <c r="B10744">
        <v>18800</v>
      </c>
      <c r="C10744">
        <v>37</v>
      </c>
      <c r="D10744">
        <v>2</v>
      </c>
      <c r="E10744">
        <v>62</v>
      </c>
      <c r="F10744">
        <v>6</v>
      </c>
      <c r="G10744">
        <v>1</v>
      </c>
      <c r="I10744" s="1">
        <f>VLOOKUP(D10744,cards!A:D,4,FALSE)</f>
        <v>2</v>
      </c>
      <c r="J10744" s="1">
        <f>SUMIFS(G:G,C:C,C10744,B:B,B10744)</f>
        <v>6324</v>
      </c>
      <c r="K10744" s="1">
        <f t="shared" si="334"/>
        <v>1.5812776723592663E-4</v>
      </c>
      <c r="L10744" s="1">
        <f t="shared" si="335"/>
        <v>3.1625553447185326E-4</v>
      </c>
      <c r="M10744" s="1">
        <f>SUMIFS(L:L,B:B,B10744,C:C,C10744)</f>
        <v>45.757748260594539</v>
      </c>
    </row>
    <row r="10745" spans="1:13" x14ac:dyDescent="0.2">
      <c r="A10745">
        <v>12</v>
      </c>
      <c r="B10745">
        <v>18800</v>
      </c>
      <c r="C10745">
        <v>37</v>
      </c>
      <c r="D10745">
        <v>1</v>
      </c>
      <c r="E10745">
        <v>50</v>
      </c>
      <c r="F10745">
        <v>8</v>
      </c>
      <c r="G10745">
        <v>1</v>
      </c>
      <c r="I10745" s="1">
        <f>VLOOKUP(D10745,cards!A:D,4,FALSE)</f>
        <v>1</v>
      </c>
      <c r="J10745" s="1">
        <f>SUMIFS(G:G,C:C,C10745,B:B,B10745)</f>
        <v>6324</v>
      </c>
      <c r="K10745" s="1">
        <f t="shared" si="334"/>
        <v>1.5812776723592663E-4</v>
      </c>
      <c r="L10745" s="1">
        <f t="shared" si="335"/>
        <v>1.5812776723592663E-4</v>
      </c>
      <c r="M10745" s="1">
        <f>SUMIFS(L:L,B:B,B10745,C:C,C10745)</f>
        <v>45.757748260594539</v>
      </c>
    </row>
    <row r="10746" spans="1:13" x14ac:dyDescent="0.2">
      <c r="A10746">
        <v>12</v>
      </c>
      <c r="B10746">
        <v>18800</v>
      </c>
      <c r="C10746">
        <v>37</v>
      </c>
      <c r="D10746">
        <v>1</v>
      </c>
      <c r="E10746">
        <v>26</v>
      </c>
      <c r="F10746">
        <v>7</v>
      </c>
      <c r="G10746">
        <v>1</v>
      </c>
      <c r="I10746" s="1">
        <f>VLOOKUP(D10746,cards!A:D,4,FALSE)</f>
        <v>1</v>
      </c>
      <c r="J10746" s="1">
        <f>SUMIFS(G:G,C:C,C10746,B:B,B10746)</f>
        <v>6324</v>
      </c>
      <c r="K10746" s="1">
        <f t="shared" si="334"/>
        <v>1.5812776723592663E-4</v>
      </c>
      <c r="L10746" s="1">
        <f t="shared" si="335"/>
        <v>1.5812776723592663E-4</v>
      </c>
      <c r="M10746" s="1">
        <f>SUMIFS(L:L,B:B,B10746,C:C,C10746)</f>
        <v>45.757748260594539</v>
      </c>
    </row>
    <row r="10747" spans="1:13" x14ac:dyDescent="0.2">
      <c r="A10747">
        <v>12</v>
      </c>
      <c r="B10747">
        <v>18800</v>
      </c>
      <c r="C10747">
        <v>37</v>
      </c>
      <c r="D10747">
        <v>1</v>
      </c>
      <c r="E10747">
        <v>38</v>
      </c>
      <c r="F10747">
        <v>2</v>
      </c>
      <c r="G10747">
        <v>1</v>
      </c>
      <c r="I10747" s="1">
        <f>VLOOKUP(D10747,cards!A:D,4,FALSE)</f>
        <v>1</v>
      </c>
      <c r="J10747" s="1">
        <f>SUMIFS(G:G,C:C,C10747,B:B,B10747)</f>
        <v>6324</v>
      </c>
      <c r="K10747" s="1">
        <f t="shared" si="334"/>
        <v>1.5812776723592663E-4</v>
      </c>
      <c r="L10747" s="1">
        <f t="shared" si="335"/>
        <v>1.5812776723592663E-4</v>
      </c>
      <c r="M10747" s="1">
        <f>SUMIFS(L:L,B:B,B10747,C:C,C10747)</f>
        <v>45.757748260594539</v>
      </c>
    </row>
    <row r="10748" spans="1:13" x14ac:dyDescent="0.2">
      <c r="A10748">
        <v>12</v>
      </c>
      <c r="B10748">
        <v>18800</v>
      </c>
      <c r="C10748">
        <v>31</v>
      </c>
      <c r="D10748">
        <v>11</v>
      </c>
      <c r="E10748">
        <v>63</v>
      </c>
      <c r="F10748">
        <v>4</v>
      </c>
      <c r="G10748">
        <v>1</v>
      </c>
      <c r="I10748" s="1">
        <f>VLOOKUP(D10748,cards!A:D,4,FALSE)</f>
        <v>2586</v>
      </c>
      <c r="J10748" s="1">
        <f>SUMIFS(G:G,C:C,C10748,B:B,B10748)</f>
        <v>696</v>
      </c>
      <c r="K10748" s="1">
        <f t="shared" si="334"/>
        <v>1.4367816091954023E-3</v>
      </c>
      <c r="L10748" s="1">
        <f t="shared" si="335"/>
        <v>3.7155172413793105</v>
      </c>
      <c r="M10748" s="1">
        <f>SUMIFS(L:L,B:B,B10748,C:C,C10748)</f>
        <v>446.33045977011511</v>
      </c>
    </row>
    <row r="10749" spans="1:13" x14ac:dyDescent="0.2">
      <c r="A10749">
        <v>12</v>
      </c>
      <c r="B10749">
        <v>18800</v>
      </c>
      <c r="C10749">
        <v>31</v>
      </c>
      <c r="D10749">
        <v>10</v>
      </c>
      <c r="E10749">
        <v>63</v>
      </c>
      <c r="F10749">
        <v>3</v>
      </c>
      <c r="G10749">
        <v>1</v>
      </c>
      <c r="I10749" s="1">
        <f>VLOOKUP(D10749,cards!A:D,4,FALSE)</f>
        <v>1586</v>
      </c>
      <c r="J10749" s="1">
        <f>SUMIFS(G:G,C:C,C10749,B:B,B10749)</f>
        <v>696</v>
      </c>
      <c r="K10749" s="1">
        <f t="shared" si="334"/>
        <v>1.4367816091954023E-3</v>
      </c>
      <c r="L10749" s="1">
        <f t="shared" si="335"/>
        <v>2.2787356321839081</v>
      </c>
      <c r="M10749" s="1">
        <f>SUMIFS(L:L,B:B,B10749,C:C,C10749)</f>
        <v>446.33045977011511</v>
      </c>
    </row>
    <row r="10750" spans="1:13" x14ac:dyDescent="0.2">
      <c r="A10750">
        <v>12</v>
      </c>
      <c r="B10750">
        <v>18800</v>
      </c>
      <c r="C10750">
        <v>31</v>
      </c>
      <c r="D10750">
        <v>10</v>
      </c>
      <c r="E10750">
        <v>26</v>
      </c>
      <c r="F10750">
        <v>9</v>
      </c>
      <c r="G10750">
        <v>1</v>
      </c>
      <c r="I10750" s="1">
        <f>VLOOKUP(D10750,cards!A:D,4,FALSE)</f>
        <v>1586</v>
      </c>
      <c r="J10750" s="1">
        <f>SUMIFS(G:G,C:C,C10750,B:B,B10750)</f>
        <v>696</v>
      </c>
      <c r="K10750" s="1">
        <f t="shared" si="334"/>
        <v>1.4367816091954023E-3</v>
      </c>
      <c r="L10750" s="1">
        <f t="shared" si="335"/>
        <v>2.2787356321839081</v>
      </c>
      <c r="M10750" s="1">
        <f>SUMIFS(L:L,B:B,B10750,C:C,C10750)</f>
        <v>446.33045977011511</v>
      </c>
    </row>
    <row r="10751" spans="1:13" x14ac:dyDescent="0.2">
      <c r="A10751">
        <v>12</v>
      </c>
      <c r="B10751">
        <v>18800</v>
      </c>
      <c r="C10751">
        <v>31</v>
      </c>
      <c r="D10751">
        <v>10</v>
      </c>
      <c r="E10751">
        <v>63</v>
      </c>
      <c r="F10751">
        <v>6</v>
      </c>
      <c r="G10751">
        <v>1</v>
      </c>
      <c r="I10751" s="1">
        <f>VLOOKUP(D10751,cards!A:D,4,FALSE)</f>
        <v>1586</v>
      </c>
      <c r="J10751" s="1">
        <f>SUMIFS(G:G,C:C,C10751,B:B,B10751)</f>
        <v>696</v>
      </c>
      <c r="K10751" s="1">
        <f t="shared" si="334"/>
        <v>1.4367816091954023E-3</v>
      </c>
      <c r="L10751" s="1">
        <f t="shared" si="335"/>
        <v>2.2787356321839081</v>
      </c>
      <c r="M10751" s="1">
        <f>SUMIFS(L:L,B:B,B10751,C:C,C10751)</f>
        <v>446.33045977011511</v>
      </c>
    </row>
    <row r="10752" spans="1:13" x14ac:dyDescent="0.2">
      <c r="A10752">
        <v>12</v>
      </c>
      <c r="B10752">
        <v>18800</v>
      </c>
      <c r="C10752">
        <v>31</v>
      </c>
      <c r="D10752">
        <v>9</v>
      </c>
      <c r="E10752">
        <v>32</v>
      </c>
      <c r="F10752">
        <v>7</v>
      </c>
      <c r="G10752">
        <v>1</v>
      </c>
      <c r="I10752" s="1">
        <f>VLOOKUP(D10752,cards!A:D,4,FALSE)</f>
        <v>786</v>
      </c>
      <c r="J10752" s="1">
        <f>SUMIFS(G:G,C:C,C10752,B:B,B10752)</f>
        <v>696</v>
      </c>
      <c r="K10752" s="1">
        <f t="shared" si="334"/>
        <v>1.4367816091954023E-3</v>
      </c>
      <c r="L10752" s="1">
        <f t="shared" si="335"/>
        <v>1.1293103448275863</v>
      </c>
      <c r="M10752" s="1">
        <f>SUMIFS(L:L,B:B,B10752,C:C,C10752)</f>
        <v>446.33045977011511</v>
      </c>
    </row>
    <row r="10753" spans="1:13" x14ac:dyDescent="0.2">
      <c r="A10753">
        <v>12</v>
      </c>
      <c r="B10753">
        <v>18800</v>
      </c>
      <c r="C10753">
        <v>37</v>
      </c>
      <c r="D10753">
        <v>3</v>
      </c>
      <c r="E10753">
        <v>26</v>
      </c>
      <c r="F10753">
        <v>5</v>
      </c>
      <c r="G10753">
        <v>1</v>
      </c>
      <c r="I10753" s="1">
        <f>VLOOKUP(D10753,cards!A:D,4,FALSE)</f>
        <v>6</v>
      </c>
      <c r="J10753" s="1">
        <f>SUMIFS(G:G,C:C,C10753,B:B,B10753)</f>
        <v>6324</v>
      </c>
      <c r="K10753" s="1">
        <f t="shared" si="334"/>
        <v>1.5812776723592663E-4</v>
      </c>
      <c r="L10753" s="1">
        <f t="shared" si="335"/>
        <v>9.4876660341555979E-4</v>
      </c>
      <c r="M10753" s="1">
        <f>SUMIFS(L:L,B:B,B10753,C:C,C10753)</f>
        <v>45.757748260594539</v>
      </c>
    </row>
    <row r="10754" spans="1:13" x14ac:dyDescent="0.2">
      <c r="A10754">
        <v>12</v>
      </c>
      <c r="B10754">
        <v>18800</v>
      </c>
      <c r="C10754">
        <v>31</v>
      </c>
      <c r="D10754">
        <v>9</v>
      </c>
      <c r="E10754">
        <v>38</v>
      </c>
      <c r="F10754">
        <v>6</v>
      </c>
      <c r="G10754">
        <v>1</v>
      </c>
      <c r="I10754" s="1">
        <f>VLOOKUP(D10754,cards!A:D,4,FALSE)</f>
        <v>786</v>
      </c>
      <c r="J10754" s="1">
        <f>SUMIFS(G:G,C:C,C10754,B:B,B10754)</f>
        <v>696</v>
      </c>
      <c r="K10754" s="1">
        <f t="shared" ref="K10754:K10817" si="336">G10754/J10754</f>
        <v>1.4367816091954023E-3</v>
      </c>
      <c r="L10754" s="1">
        <f t="shared" ref="L10754:L10817" si="337">I10754*K10754</f>
        <v>1.1293103448275863</v>
      </c>
      <c r="M10754" s="1">
        <f>SUMIFS(L:L,B:B,B10754,C:C,C10754)</f>
        <v>446.33045977011511</v>
      </c>
    </row>
    <row r="10755" spans="1:13" x14ac:dyDescent="0.2">
      <c r="A10755">
        <v>12</v>
      </c>
      <c r="B10755">
        <v>18800</v>
      </c>
      <c r="C10755">
        <v>31</v>
      </c>
      <c r="D10755">
        <v>9</v>
      </c>
      <c r="E10755">
        <v>38</v>
      </c>
      <c r="F10755">
        <v>4</v>
      </c>
      <c r="G10755">
        <v>1</v>
      </c>
      <c r="I10755" s="1">
        <f>VLOOKUP(D10755,cards!A:D,4,FALSE)</f>
        <v>786</v>
      </c>
      <c r="J10755" s="1">
        <f>SUMIFS(G:G,C:C,C10755,B:B,B10755)</f>
        <v>696</v>
      </c>
      <c r="K10755" s="1">
        <f t="shared" si="336"/>
        <v>1.4367816091954023E-3</v>
      </c>
      <c r="L10755" s="1">
        <f t="shared" si="337"/>
        <v>1.1293103448275863</v>
      </c>
      <c r="M10755" s="1">
        <f>SUMIFS(L:L,B:B,B10755,C:C,C10755)</f>
        <v>446.33045977011511</v>
      </c>
    </row>
    <row r="10756" spans="1:13" x14ac:dyDescent="0.2">
      <c r="A10756">
        <v>12</v>
      </c>
      <c r="B10756">
        <v>18800</v>
      </c>
      <c r="C10756">
        <v>37</v>
      </c>
      <c r="D10756">
        <v>3</v>
      </c>
      <c r="E10756">
        <v>32</v>
      </c>
      <c r="F10756">
        <v>9</v>
      </c>
      <c r="G10756">
        <v>1</v>
      </c>
      <c r="I10756" s="1">
        <f>VLOOKUP(D10756,cards!A:D,4,FALSE)</f>
        <v>6</v>
      </c>
      <c r="J10756" s="1">
        <f>SUMIFS(G:G,C:C,C10756,B:B,B10756)</f>
        <v>6324</v>
      </c>
      <c r="K10756" s="1">
        <f t="shared" si="336"/>
        <v>1.5812776723592663E-4</v>
      </c>
      <c r="L10756" s="1">
        <f t="shared" si="337"/>
        <v>9.4876660341555979E-4</v>
      </c>
      <c r="M10756" s="1">
        <f>SUMIFS(L:L,B:B,B10756,C:C,C10756)</f>
        <v>45.757748260594539</v>
      </c>
    </row>
    <row r="10757" spans="1:13" x14ac:dyDescent="0.2">
      <c r="A10757">
        <v>12</v>
      </c>
      <c r="B10757">
        <v>18800</v>
      </c>
      <c r="C10757">
        <v>31</v>
      </c>
      <c r="D10757">
        <v>9</v>
      </c>
      <c r="E10757">
        <v>26</v>
      </c>
      <c r="F10757">
        <v>7</v>
      </c>
      <c r="G10757">
        <v>1</v>
      </c>
      <c r="I10757" s="1">
        <f>VLOOKUP(D10757,cards!A:D,4,FALSE)</f>
        <v>786</v>
      </c>
      <c r="J10757" s="1">
        <f>SUMIFS(G:G,C:C,C10757,B:B,B10757)</f>
        <v>696</v>
      </c>
      <c r="K10757" s="1">
        <f t="shared" si="336"/>
        <v>1.4367816091954023E-3</v>
      </c>
      <c r="L10757" s="1">
        <f t="shared" si="337"/>
        <v>1.1293103448275863</v>
      </c>
      <c r="M10757" s="1">
        <f>SUMIFS(L:L,B:B,B10757,C:C,C10757)</f>
        <v>446.33045977011511</v>
      </c>
    </row>
    <row r="10758" spans="1:13" x14ac:dyDescent="0.2">
      <c r="A10758">
        <v>12</v>
      </c>
      <c r="B10758">
        <v>18800</v>
      </c>
      <c r="C10758">
        <v>31</v>
      </c>
      <c r="D10758">
        <v>8</v>
      </c>
      <c r="E10758">
        <v>63</v>
      </c>
      <c r="F10758">
        <v>5</v>
      </c>
      <c r="G10758">
        <v>1</v>
      </c>
      <c r="I10758" s="1">
        <f>VLOOKUP(D10758,cards!A:D,4,FALSE)</f>
        <v>386</v>
      </c>
      <c r="J10758" s="1">
        <f>SUMIFS(G:G,C:C,C10758,B:B,B10758)</f>
        <v>696</v>
      </c>
      <c r="K10758" s="1">
        <f t="shared" si="336"/>
        <v>1.4367816091954023E-3</v>
      </c>
      <c r="L10758" s="1">
        <f t="shared" si="337"/>
        <v>0.5545977011494253</v>
      </c>
      <c r="M10758" s="1">
        <f>SUMIFS(L:L,B:B,B10758,C:C,C10758)</f>
        <v>446.33045977011511</v>
      </c>
    </row>
    <row r="10759" spans="1:13" x14ac:dyDescent="0.2">
      <c r="A10759">
        <v>12</v>
      </c>
      <c r="B10759">
        <v>18800</v>
      </c>
      <c r="C10759">
        <v>31</v>
      </c>
      <c r="D10759">
        <v>8</v>
      </c>
      <c r="E10759">
        <v>0</v>
      </c>
      <c r="F10759">
        <v>0</v>
      </c>
      <c r="G10759">
        <v>1</v>
      </c>
      <c r="I10759" s="1">
        <f>VLOOKUP(D10759,cards!A:D,4,FALSE)</f>
        <v>386</v>
      </c>
      <c r="J10759" s="1">
        <f>SUMIFS(G:G,C:C,C10759,B:B,B10759)</f>
        <v>696</v>
      </c>
      <c r="K10759" s="1">
        <f t="shared" si="336"/>
        <v>1.4367816091954023E-3</v>
      </c>
      <c r="L10759" s="1">
        <f t="shared" si="337"/>
        <v>0.5545977011494253</v>
      </c>
      <c r="M10759" s="1">
        <f>SUMIFS(L:L,B:B,B10759,C:C,C10759)</f>
        <v>446.33045977011511</v>
      </c>
    </row>
    <row r="10760" spans="1:13" x14ac:dyDescent="0.2">
      <c r="A10760">
        <v>12</v>
      </c>
      <c r="B10760">
        <v>18800</v>
      </c>
      <c r="C10760">
        <v>37</v>
      </c>
      <c r="D10760">
        <v>3</v>
      </c>
      <c r="E10760">
        <v>38</v>
      </c>
      <c r="F10760">
        <v>4</v>
      </c>
      <c r="G10760">
        <v>1</v>
      </c>
      <c r="I10760" s="1">
        <f>VLOOKUP(D10760,cards!A:D,4,FALSE)</f>
        <v>6</v>
      </c>
      <c r="J10760" s="1">
        <f>SUMIFS(G:G,C:C,C10760,B:B,B10760)</f>
        <v>6324</v>
      </c>
      <c r="K10760" s="1">
        <f t="shared" si="336"/>
        <v>1.5812776723592663E-4</v>
      </c>
      <c r="L10760" s="1">
        <f t="shared" si="337"/>
        <v>9.4876660341555979E-4</v>
      </c>
      <c r="M10760" s="1">
        <f>SUMIFS(L:L,B:B,B10760,C:C,C10760)</f>
        <v>45.757748260594539</v>
      </c>
    </row>
    <row r="10761" spans="1:13" x14ac:dyDescent="0.2">
      <c r="A10761">
        <v>12</v>
      </c>
      <c r="B10761">
        <v>18800</v>
      </c>
      <c r="C10761">
        <v>31</v>
      </c>
      <c r="D10761">
        <v>8</v>
      </c>
      <c r="E10761">
        <v>38</v>
      </c>
      <c r="F10761">
        <v>2</v>
      </c>
      <c r="G10761">
        <v>1</v>
      </c>
      <c r="I10761" s="1">
        <f>VLOOKUP(D10761,cards!A:D,4,FALSE)</f>
        <v>386</v>
      </c>
      <c r="J10761" s="1">
        <f>SUMIFS(G:G,C:C,C10761,B:B,B10761)</f>
        <v>696</v>
      </c>
      <c r="K10761" s="1">
        <f t="shared" si="336"/>
        <v>1.4367816091954023E-3</v>
      </c>
      <c r="L10761" s="1">
        <f t="shared" si="337"/>
        <v>0.5545977011494253</v>
      </c>
      <c r="M10761" s="1">
        <f>SUMIFS(L:L,B:B,B10761,C:C,C10761)</f>
        <v>446.33045977011511</v>
      </c>
    </row>
    <row r="10762" spans="1:13" x14ac:dyDescent="0.2">
      <c r="A10762">
        <v>12</v>
      </c>
      <c r="B10762">
        <v>18800</v>
      </c>
      <c r="C10762">
        <v>64</v>
      </c>
      <c r="D10762">
        <v>6</v>
      </c>
      <c r="E10762">
        <v>63</v>
      </c>
      <c r="F10762">
        <v>6</v>
      </c>
      <c r="G10762">
        <v>1</v>
      </c>
      <c r="I10762" s="1">
        <f>VLOOKUP(D10762,cards!A:D,4,FALSE)</f>
        <v>86</v>
      </c>
      <c r="J10762" s="1">
        <f>SUMIFS(G:G,C:C,C10762,B:B,B10762)</f>
        <v>17</v>
      </c>
      <c r="K10762" s="1">
        <f t="shared" si="336"/>
        <v>5.8823529411764705E-2</v>
      </c>
      <c r="L10762" s="1">
        <f t="shared" si="337"/>
        <v>5.0588235294117645</v>
      </c>
      <c r="M10762" s="1">
        <f>SUMIFS(L:L,B:B,B10762,C:C,C10762)</f>
        <v>31.941176470588232</v>
      </c>
    </row>
    <row r="10763" spans="1:13" x14ac:dyDescent="0.2">
      <c r="A10763">
        <v>12</v>
      </c>
      <c r="B10763">
        <v>18800</v>
      </c>
      <c r="C10763">
        <v>13</v>
      </c>
      <c r="D10763">
        <v>6</v>
      </c>
      <c r="E10763">
        <v>26</v>
      </c>
      <c r="F10763">
        <v>7</v>
      </c>
      <c r="G10763">
        <v>1</v>
      </c>
      <c r="I10763" s="1">
        <f>VLOOKUP(D10763,cards!A:D,4,FALSE)</f>
        <v>86</v>
      </c>
      <c r="J10763" s="1">
        <f>SUMIFS(G:G,C:C,C10763,B:B,B10763)</f>
        <v>237</v>
      </c>
      <c r="K10763" s="1">
        <f t="shared" si="336"/>
        <v>4.2194092827004216E-3</v>
      </c>
      <c r="L10763" s="1">
        <f t="shared" si="337"/>
        <v>0.36286919831223624</v>
      </c>
      <c r="M10763" s="1">
        <f>SUMIFS(L:L,B:B,B10763,C:C,C10763)</f>
        <v>158.27848101265829</v>
      </c>
    </row>
    <row r="10764" spans="1:13" x14ac:dyDescent="0.2">
      <c r="A10764">
        <v>12</v>
      </c>
      <c r="B10764">
        <v>18800</v>
      </c>
      <c r="C10764">
        <v>31</v>
      </c>
      <c r="D10764">
        <v>7</v>
      </c>
      <c r="E10764">
        <v>38</v>
      </c>
      <c r="F10764">
        <v>1</v>
      </c>
      <c r="G10764">
        <v>1</v>
      </c>
      <c r="I10764" s="1">
        <f>VLOOKUP(D10764,cards!A:D,4,FALSE)</f>
        <v>186</v>
      </c>
      <c r="J10764" s="1">
        <f>SUMIFS(G:G,C:C,C10764,B:B,B10764)</f>
        <v>696</v>
      </c>
      <c r="K10764" s="1">
        <f t="shared" si="336"/>
        <v>1.4367816091954023E-3</v>
      </c>
      <c r="L10764" s="1">
        <f t="shared" si="337"/>
        <v>0.26724137931034481</v>
      </c>
      <c r="M10764" s="1">
        <f>SUMIFS(L:L,B:B,B10764,C:C,C10764)</f>
        <v>446.33045977011511</v>
      </c>
    </row>
    <row r="10765" spans="1:13" x14ac:dyDescent="0.2">
      <c r="A10765">
        <v>12</v>
      </c>
      <c r="B10765">
        <v>18800</v>
      </c>
      <c r="C10765">
        <v>31</v>
      </c>
      <c r="D10765">
        <v>6</v>
      </c>
      <c r="E10765">
        <v>32</v>
      </c>
      <c r="F10765">
        <v>7</v>
      </c>
      <c r="G10765">
        <v>1</v>
      </c>
      <c r="I10765" s="1">
        <f>VLOOKUP(D10765,cards!A:D,4,FALSE)</f>
        <v>86</v>
      </c>
      <c r="J10765" s="1">
        <f>SUMIFS(G:G,C:C,C10765,B:B,B10765)</f>
        <v>696</v>
      </c>
      <c r="K10765" s="1">
        <f t="shared" si="336"/>
        <v>1.4367816091954023E-3</v>
      </c>
      <c r="L10765" s="1">
        <f t="shared" si="337"/>
        <v>0.1235632183908046</v>
      </c>
      <c r="M10765" s="1">
        <f>SUMIFS(L:L,B:B,B10765,C:C,C10765)</f>
        <v>446.33045977011511</v>
      </c>
    </row>
    <row r="10766" spans="1:13" x14ac:dyDescent="0.2">
      <c r="A10766">
        <v>12</v>
      </c>
      <c r="B10766">
        <v>18800</v>
      </c>
      <c r="C10766">
        <v>31</v>
      </c>
      <c r="D10766">
        <v>6</v>
      </c>
      <c r="E10766">
        <v>26</v>
      </c>
      <c r="F10766">
        <v>7</v>
      </c>
      <c r="G10766">
        <v>1</v>
      </c>
      <c r="I10766" s="1">
        <f>VLOOKUP(D10766,cards!A:D,4,FALSE)</f>
        <v>86</v>
      </c>
      <c r="J10766" s="1">
        <f>SUMIFS(G:G,C:C,C10766,B:B,B10766)</f>
        <v>696</v>
      </c>
      <c r="K10766" s="1">
        <f t="shared" si="336"/>
        <v>1.4367816091954023E-3</v>
      </c>
      <c r="L10766" s="1">
        <f t="shared" si="337"/>
        <v>0.1235632183908046</v>
      </c>
      <c r="M10766" s="1">
        <f>SUMIFS(L:L,B:B,B10766,C:C,C10766)</f>
        <v>446.33045977011511</v>
      </c>
    </row>
    <row r="10767" spans="1:13" x14ac:dyDescent="0.2">
      <c r="A10767">
        <v>12</v>
      </c>
      <c r="B10767">
        <v>18800</v>
      </c>
      <c r="C10767">
        <v>31</v>
      </c>
      <c r="D10767">
        <v>4</v>
      </c>
      <c r="E10767">
        <v>26</v>
      </c>
      <c r="F10767">
        <v>6</v>
      </c>
      <c r="G10767">
        <v>1</v>
      </c>
      <c r="I10767" s="1">
        <f>VLOOKUP(D10767,cards!A:D,4,FALSE)</f>
        <v>16</v>
      </c>
      <c r="J10767" s="1">
        <f>SUMIFS(G:G,C:C,C10767,B:B,B10767)</f>
        <v>696</v>
      </c>
      <c r="K10767" s="1">
        <f t="shared" si="336"/>
        <v>1.4367816091954023E-3</v>
      </c>
      <c r="L10767" s="1">
        <f t="shared" si="337"/>
        <v>2.2988505747126436E-2</v>
      </c>
      <c r="M10767" s="1">
        <f>SUMIFS(L:L,B:B,B10767,C:C,C10767)</f>
        <v>446.33045977011511</v>
      </c>
    </row>
    <row r="10768" spans="1:13" x14ac:dyDescent="0.2">
      <c r="A10768">
        <v>12</v>
      </c>
      <c r="B10768">
        <v>18800</v>
      </c>
      <c r="C10768">
        <v>31</v>
      </c>
      <c r="D10768">
        <v>4</v>
      </c>
      <c r="E10768">
        <v>26</v>
      </c>
      <c r="F10768">
        <v>4</v>
      </c>
      <c r="G10768">
        <v>1</v>
      </c>
      <c r="I10768" s="1">
        <f>VLOOKUP(D10768,cards!A:D,4,FALSE)</f>
        <v>16</v>
      </c>
      <c r="J10768" s="1">
        <f>SUMIFS(G:G,C:C,C10768,B:B,B10768)</f>
        <v>696</v>
      </c>
      <c r="K10768" s="1">
        <f t="shared" si="336"/>
        <v>1.4367816091954023E-3</v>
      </c>
      <c r="L10768" s="1">
        <f t="shared" si="337"/>
        <v>2.2988505747126436E-2</v>
      </c>
      <c r="M10768" s="1">
        <f>SUMIFS(L:L,B:B,B10768,C:C,C10768)</f>
        <v>446.33045977011511</v>
      </c>
    </row>
    <row r="10769" spans="1:13" x14ac:dyDescent="0.2">
      <c r="A10769">
        <v>12</v>
      </c>
      <c r="B10769">
        <v>18800</v>
      </c>
      <c r="C10769">
        <v>37</v>
      </c>
      <c r="D10769">
        <v>4</v>
      </c>
      <c r="E10769">
        <v>63</v>
      </c>
      <c r="F10769">
        <v>1</v>
      </c>
      <c r="G10769">
        <v>1</v>
      </c>
      <c r="I10769" s="1">
        <f>VLOOKUP(D10769,cards!A:D,4,FALSE)</f>
        <v>16</v>
      </c>
      <c r="J10769" s="1">
        <f>SUMIFS(G:G,C:C,C10769,B:B,B10769)</f>
        <v>6324</v>
      </c>
      <c r="K10769" s="1">
        <f t="shared" si="336"/>
        <v>1.5812776723592663E-4</v>
      </c>
      <c r="L10769" s="1">
        <f t="shared" si="337"/>
        <v>2.5300442757748261E-3</v>
      </c>
      <c r="M10769" s="1">
        <f>SUMIFS(L:L,B:B,B10769,C:C,C10769)</f>
        <v>45.757748260594539</v>
      </c>
    </row>
    <row r="10770" spans="1:13" x14ac:dyDescent="0.2">
      <c r="A10770">
        <v>12</v>
      </c>
      <c r="B10770">
        <v>18800</v>
      </c>
      <c r="C10770">
        <v>31</v>
      </c>
      <c r="D10770">
        <v>4</v>
      </c>
      <c r="E10770">
        <v>26</v>
      </c>
      <c r="F10770">
        <v>5</v>
      </c>
      <c r="G10770">
        <v>1</v>
      </c>
      <c r="I10770" s="1">
        <f>VLOOKUP(D10770,cards!A:D,4,FALSE)</f>
        <v>16</v>
      </c>
      <c r="J10770" s="1">
        <f>SUMIFS(G:G,C:C,C10770,B:B,B10770)</f>
        <v>696</v>
      </c>
      <c r="K10770" s="1">
        <f t="shared" si="336"/>
        <v>1.4367816091954023E-3</v>
      </c>
      <c r="L10770" s="1">
        <f t="shared" si="337"/>
        <v>2.2988505747126436E-2</v>
      </c>
      <c r="M10770" s="1">
        <f>SUMIFS(L:L,B:B,B10770,C:C,C10770)</f>
        <v>446.33045977011511</v>
      </c>
    </row>
    <row r="10771" spans="1:13" x14ac:dyDescent="0.2">
      <c r="A10771">
        <v>12</v>
      </c>
      <c r="B10771">
        <v>18800</v>
      </c>
      <c r="C10771">
        <v>19</v>
      </c>
      <c r="D10771">
        <v>12</v>
      </c>
      <c r="E10771">
        <v>32</v>
      </c>
      <c r="F10771">
        <v>9</v>
      </c>
      <c r="G10771">
        <v>1</v>
      </c>
      <c r="I10771" s="1">
        <f>VLOOKUP(D10771,cards!A:D,4,FALSE)</f>
        <v>4586</v>
      </c>
      <c r="J10771" s="1">
        <f>SUMIFS(G:G,C:C,C10771,B:B,B10771)</f>
        <v>855</v>
      </c>
      <c r="K10771" s="1">
        <f t="shared" si="336"/>
        <v>1.1695906432748538E-3</v>
      </c>
      <c r="L10771" s="1">
        <f t="shared" si="337"/>
        <v>5.3637426900584799</v>
      </c>
      <c r="M10771" s="1">
        <f>SUMIFS(L:L,B:B,B10771,C:C,C10771)</f>
        <v>621.00350877193011</v>
      </c>
    </row>
    <row r="10772" spans="1:13" x14ac:dyDescent="0.2">
      <c r="A10772">
        <v>12</v>
      </c>
      <c r="B10772">
        <v>18800</v>
      </c>
      <c r="C10772">
        <v>19</v>
      </c>
      <c r="D10772">
        <v>11</v>
      </c>
      <c r="E10772">
        <v>38</v>
      </c>
      <c r="F10772">
        <v>3</v>
      </c>
      <c r="G10772">
        <v>1</v>
      </c>
      <c r="I10772" s="1">
        <f>VLOOKUP(D10772,cards!A:D,4,FALSE)</f>
        <v>2586</v>
      </c>
      <c r="J10772" s="1">
        <f>SUMIFS(G:G,C:C,C10772,B:B,B10772)</f>
        <v>855</v>
      </c>
      <c r="K10772" s="1">
        <f t="shared" si="336"/>
        <v>1.1695906432748538E-3</v>
      </c>
      <c r="L10772" s="1">
        <f t="shared" si="337"/>
        <v>3.024561403508772</v>
      </c>
      <c r="M10772" s="1">
        <f>SUMIFS(L:L,B:B,B10772,C:C,C10772)</f>
        <v>621.00350877193011</v>
      </c>
    </row>
    <row r="10773" spans="1:13" x14ac:dyDescent="0.2">
      <c r="A10773">
        <v>12</v>
      </c>
      <c r="B10773">
        <v>18800</v>
      </c>
      <c r="C10773">
        <v>19</v>
      </c>
      <c r="D10773">
        <v>11</v>
      </c>
      <c r="E10773">
        <v>63</v>
      </c>
      <c r="F10773">
        <v>2</v>
      </c>
      <c r="G10773">
        <v>1</v>
      </c>
      <c r="I10773" s="1">
        <f>VLOOKUP(D10773,cards!A:D,4,FALSE)</f>
        <v>2586</v>
      </c>
      <c r="J10773" s="1">
        <f>SUMIFS(G:G,C:C,C10773,B:B,B10773)</f>
        <v>855</v>
      </c>
      <c r="K10773" s="1">
        <f t="shared" si="336"/>
        <v>1.1695906432748538E-3</v>
      </c>
      <c r="L10773" s="1">
        <f t="shared" si="337"/>
        <v>3.024561403508772</v>
      </c>
      <c r="M10773" s="1">
        <f>SUMIFS(L:L,B:B,B10773,C:C,C10773)</f>
        <v>621.00350877193011</v>
      </c>
    </row>
    <row r="10774" spans="1:13" x14ac:dyDescent="0.2">
      <c r="A10774">
        <v>12</v>
      </c>
      <c r="B10774">
        <v>18800</v>
      </c>
      <c r="C10774">
        <v>19</v>
      </c>
      <c r="D10774">
        <v>11</v>
      </c>
      <c r="E10774">
        <v>26</v>
      </c>
      <c r="F10774">
        <v>7</v>
      </c>
      <c r="G10774">
        <v>1</v>
      </c>
      <c r="I10774" s="1">
        <f>VLOOKUP(D10774,cards!A:D,4,FALSE)</f>
        <v>2586</v>
      </c>
      <c r="J10774" s="1">
        <f>SUMIFS(G:G,C:C,C10774,B:B,B10774)</f>
        <v>855</v>
      </c>
      <c r="K10774" s="1">
        <f t="shared" si="336"/>
        <v>1.1695906432748538E-3</v>
      </c>
      <c r="L10774" s="1">
        <f t="shared" si="337"/>
        <v>3.024561403508772</v>
      </c>
      <c r="M10774" s="1">
        <f>SUMIFS(L:L,B:B,B10774,C:C,C10774)</f>
        <v>621.00350877193011</v>
      </c>
    </row>
    <row r="10775" spans="1:13" x14ac:dyDescent="0.2">
      <c r="A10775">
        <v>12</v>
      </c>
      <c r="B10775">
        <v>18800</v>
      </c>
      <c r="C10775">
        <v>19</v>
      </c>
      <c r="D10775">
        <v>10</v>
      </c>
      <c r="E10775">
        <v>26</v>
      </c>
      <c r="F10775">
        <v>6</v>
      </c>
      <c r="G10775">
        <v>1</v>
      </c>
      <c r="I10775" s="1">
        <f>VLOOKUP(D10775,cards!A:D,4,FALSE)</f>
        <v>1586</v>
      </c>
      <c r="J10775" s="1">
        <f>SUMIFS(G:G,C:C,C10775,B:B,B10775)</f>
        <v>855</v>
      </c>
      <c r="K10775" s="1">
        <f t="shared" si="336"/>
        <v>1.1695906432748538E-3</v>
      </c>
      <c r="L10775" s="1">
        <f t="shared" si="337"/>
        <v>1.8549707602339183</v>
      </c>
      <c r="M10775" s="1">
        <f>SUMIFS(L:L,B:B,B10775,C:C,C10775)</f>
        <v>621.00350877193011</v>
      </c>
    </row>
    <row r="10776" spans="1:13" x14ac:dyDescent="0.2">
      <c r="A10776">
        <v>12</v>
      </c>
      <c r="B10776">
        <v>18800</v>
      </c>
      <c r="C10776">
        <v>19</v>
      </c>
      <c r="D10776">
        <v>9</v>
      </c>
      <c r="E10776">
        <v>32</v>
      </c>
      <c r="F10776">
        <v>4</v>
      </c>
      <c r="G10776">
        <v>1</v>
      </c>
      <c r="I10776" s="1">
        <f>VLOOKUP(D10776,cards!A:D,4,FALSE)</f>
        <v>786</v>
      </c>
      <c r="J10776" s="1">
        <f>SUMIFS(G:G,C:C,C10776,B:B,B10776)</f>
        <v>855</v>
      </c>
      <c r="K10776" s="1">
        <f t="shared" si="336"/>
        <v>1.1695906432748538E-3</v>
      </c>
      <c r="L10776" s="1">
        <f t="shared" si="337"/>
        <v>0.91929824561403506</v>
      </c>
      <c r="M10776" s="1">
        <f>SUMIFS(L:L,B:B,B10776,C:C,C10776)</f>
        <v>621.00350877193011</v>
      </c>
    </row>
    <row r="10777" spans="1:13" x14ac:dyDescent="0.2">
      <c r="A10777">
        <v>12</v>
      </c>
      <c r="B10777">
        <v>18800</v>
      </c>
      <c r="C10777">
        <v>37</v>
      </c>
      <c r="D10777">
        <v>4</v>
      </c>
      <c r="E10777">
        <v>26</v>
      </c>
      <c r="F10777">
        <v>6</v>
      </c>
      <c r="G10777">
        <v>1</v>
      </c>
      <c r="I10777" s="1">
        <f>VLOOKUP(D10777,cards!A:D,4,FALSE)</f>
        <v>16</v>
      </c>
      <c r="J10777" s="1">
        <f>SUMIFS(G:G,C:C,C10777,B:B,B10777)</f>
        <v>6324</v>
      </c>
      <c r="K10777" s="1">
        <f t="shared" si="336"/>
        <v>1.5812776723592663E-4</v>
      </c>
      <c r="L10777" s="1">
        <f t="shared" si="337"/>
        <v>2.5300442757748261E-3</v>
      </c>
      <c r="M10777" s="1">
        <f>SUMIFS(L:L,B:B,B10777,C:C,C10777)</f>
        <v>45.757748260594539</v>
      </c>
    </row>
    <row r="10778" spans="1:13" x14ac:dyDescent="0.2">
      <c r="A10778">
        <v>12</v>
      </c>
      <c r="B10778">
        <v>18800</v>
      </c>
      <c r="C10778">
        <v>19</v>
      </c>
      <c r="D10778">
        <v>9</v>
      </c>
      <c r="E10778">
        <v>50</v>
      </c>
      <c r="F10778">
        <v>7</v>
      </c>
      <c r="G10778">
        <v>1</v>
      </c>
      <c r="I10778" s="1">
        <f>VLOOKUP(D10778,cards!A:D,4,FALSE)</f>
        <v>786</v>
      </c>
      <c r="J10778" s="1">
        <f>SUMIFS(G:G,C:C,C10778,B:B,B10778)</f>
        <v>855</v>
      </c>
      <c r="K10778" s="1">
        <f t="shared" si="336"/>
        <v>1.1695906432748538E-3</v>
      </c>
      <c r="L10778" s="1">
        <f t="shared" si="337"/>
        <v>0.91929824561403506</v>
      </c>
      <c r="M10778" s="1">
        <f>SUMIFS(L:L,B:B,B10778,C:C,C10778)</f>
        <v>621.00350877193011</v>
      </c>
    </row>
    <row r="10779" spans="1:13" x14ac:dyDescent="0.2">
      <c r="A10779">
        <v>12</v>
      </c>
      <c r="B10779">
        <v>18800</v>
      </c>
      <c r="C10779">
        <v>19</v>
      </c>
      <c r="D10779">
        <v>9</v>
      </c>
      <c r="E10779">
        <v>50</v>
      </c>
      <c r="F10779">
        <v>10</v>
      </c>
      <c r="G10779">
        <v>1</v>
      </c>
      <c r="I10779" s="1">
        <f>VLOOKUP(D10779,cards!A:D,4,FALSE)</f>
        <v>786</v>
      </c>
      <c r="J10779" s="1">
        <f>SUMIFS(G:G,C:C,C10779,B:B,B10779)</f>
        <v>855</v>
      </c>
      <c r="K10779" s="1">
        <f t="shared" si="336"/>
        <v>1.1695906432748538E-3</v>
      </c>
      <c r="L10779" s="1">
        <f t="shared" si="337"/>
        <v>0.91929824561403506</v>
      </c>
      <c r="M10779" s="1">
        <f>SUMIFS(L:L,B:B,B10779,C:C,C10779)</f>
        <v>621.00350877193011</v>
      </c>
    </row>
    <row r="10780" spans="1:13" x14ac:dyDescent="0.2">
      <c r="A10780">
        <v>12</v>
      </c>
      <c r="B10780">
        <v>18800</v>
      </c>
      <c r="C10780">
        <v>19</v>
      </c>
      <c r="D10780">
        <v>8</v>
      </c>
      <c r="E10780">
        <v>0</v>
      </c>
      <c r="F10780">
        <v>0</v>
      </c>
      <c r="G10780">
        <v>1</v>
      </c>
      <c r="I10780" s="1">
        <f>VLOOKUP(D10780,cards!A:D,4,FALSE)</f>
        <v>386</v>
      </c>
      <c r="J10780" s="1">
        <f>SUMIFS(G:G,C:C,C10780,B:B,B10780)</f>
        <v>855</v>
      </c>
      <c r="K10780" s="1">
        <f t="shared" si="336"/>
        <v>1.1695906432748538E-3</v>
      </c>
      <c r="L10780" s="1">
        <f t="shared" si="337"/>
        <v>0.45146198830409356</v>
      </c>
      <c r="M10780" s="1">
        <f>SUMIFS(L:L,B:B,B10780,C:C,C10780)</f>
        <v>621.00350877193011</v>
      </c>
    </row>
    <row r="10781" spans="1:13" x14ac:dyDescent="0.2">
      <c r="A10781">
        <v>12</v>
      </c>
      <c r="B10781">
        <v>18800</v>
      </c>
      <c r="C10781">
        <v>19</v>
      </c>
      <c r="D10781">
        <v>8</v>
      </c>
      <c r="E10781">
        <v>63</v>
      </c>
      <c r="F10781">
        <v>3</v>
      </c>
      <c r="G10781">
        <v>1</v>
      </c>
      <c r="I10781" s="1">
        <f>VLOOKUP(D10781,cards!A:D,4,FALSE)</f>
        <v>386</v>
      </c>
      <c r="J10781" s="1">
        <f>SUMIFS(G:G,C:C,C10781,B:B,B10781)</f>
        <v>855</v>
      </c>
      <c r="K10781" s="1">
        <f t="shared" si="336"/>
        <v>1.1695906432748538E-3</v>
      </c>
      <c r="L10781" s="1">
        <f t="shared" si="337"/>
        <v>0.45146198830409356</v>
      </c>
      <c r="M10781" s="1">
        <f>SUMIFS(L:L,B:B,B10781,C:C,C10781)</f>
        <v>621.00350877193011</v>
      </c>
    </row>
    <row r="10782" spans="1:13" x14ac:dyDescent="0.2">
      <c r="A10782">
        <v>12</v>
      </c>
      <c r="B10782">
        <v>18800</v>
      </c>
      <c r="C10782">
        <v>19</v>
      </c>
      <c r="D10782">
        <v>8</v>
      </c>
      <c r="E10782">
        <v>26</v>
      </c>
      <c r="F10782">
        <v>4</v>
      </c>
      <c r="G10782">
        <v>1</v>
      </c>
      <c r="I10782" s="1">
        <f>VLOOKUP(D10782,cards!A:D,4,FALSE)</f>
        <v>386</v>
      </c>
      <c r="J10782" s="1">
        <f>SUMIFS(G:G,C:C,C10782,B:B,B10782)</f>
        <v>855</v>
      </c>
      <c r="K10782" s="1">
        <f t="shared" si="336"/>
        <v>1.1695906432748538E-3</v>
      </c>
      <c r="L10782" s="1">
        <f t="shared" si="337"/>
        <v>0.45146198830409356</v>
      </c>
      <c r="M10782" s="1">
        <f>SUMIFS(L:L,B:B,B10782,C:C,C10782)</f>
        <v>621.00350877193011</v>
      </c>
    </row>
    <row r="10783" spans="1:13" x14ac:dyDescent="0.2">
      <c r="A10783">
        <v>12</v>
      </c>
      <c r="B10783">
        <v>18800</v>
      </c>
      <c r="C10783">
        <v>19</v>
      </c>
      <c r="D10783">
        <v>8</v>
      </c>
      <c r="E10783">
        <v>50</v>
      </c>
      <c r="F10783">
        <v>6</v>
      </c>
      <c r="G10783">
        <v>1</v>
      </c>
      <c r="I10783" s="1">
        <f>VLOOKUP(D10783,cards!A:D,4,FALSE)</f>
        <v>386</v>
      </c>
      <c r="J10783" s="1">
        <f>SUMIFS(G:G,C:C,C10783,B:B,B10783)</f>
        <v>855</v>
      </c>
      <c r="K10783" s="1">
        <f t="shared" si="336"/>
        <v>1.1695906432748538E-3</v>
      </c>
      <c r="L10783" s="1">
        <f t="shared" si="337"/>
        <v>0.45146198830409356</v>
      </c>
      <c r="M10783" s="1">
        <f>SUMIFS(L:L,B:B,B10783,C:C,C10783)</f>
        <v>621.00350877193011</v>
      </c>
    </row>
    <row r="10784" spans="1:13" x14ac:dyDescent="0.2">
      <c r="A10784">
        <v>12</v>
      </c>
      <c r="B10784">
        <v>18800</v>
      </c>
      <c r="C10784">
        <v>10</v>
      </c>
      <c r="D10784">
        <v>9</v>
      </c>
      <c r="E10784">
        <v>63</v>
      </c>
      <c r="F10784">
        <v>5</v>
      </c>
      <c r="G10784">
        <v>1</v>
      </c>
      <c r="I10784" s="1">
        <f>VLOOKUP(D10784,cards!A:D,4,FALSE)</f>
        <v>786</v>
      </c>
      <c r="J10784" s="1">
        <f>SUMIFS(G:G,C:C,C10784,B:B,B10784)</f>
        <v>113</v>
      </c>
      <c r="K10784" s="1">
        <f t="shared" si="336"/>
        <v>8.8495575221238937E-3</v>
      </c>
      <c r="L10784" s="1">
        <f t="shared" si="337"/>
        <v>6.9557522123893802</v>
      </c>
      <c r="M10784" s="1">
        <f>SUMIFS(L:L,B:B,B10784,C:C,C10784)</f>
        <v>334.05309734513264</v>
      </c>
    </row>
    <row r="10785" spans="1:13" x14ac:dyDescent="0.2">
      <c r="A10785">
        <v>12</v>
      </c>
      <c r="B10785">
        <v>18800</v>
      </c>
      <c r="C10785">
        <v>10</v>
      </c>
      <c r="D10785">
        <v>9</v>
      </c>
      <c r="E10785">
        <v>32</v>
      </c>
      <c r="F10785">
        <v>9</v>
      </c>
      <c r="G10785">
        <v>1</v>
      </c>
      <c r="I10785" s="1">
        <f>VLOOKUP(D10785,cards!A:D,4,FALSE)</f>
        <v>786</v>
      </c>
      <c r="J10785" s="1">
        <f>SUMIFS(G:G,C:C,C10785,B:B,B10785)</f>
        <v>113</v>
      </c>
      <c r="K10785" s="1">
        <f t="shared" si="336"/>
        <v>8.8495575221238937E-3</v>
      </c>
      <c r="L10785" s="1">
        <f t="shared" si="337"/>
        <v>6.9557522123893802</v>
      </c>
      <c r="M10785" s="1">
        <f>SUMIFS(L:L,B:B,B10785,C:C,C10785)</f>
        <v>334.05309734513264</v>
      </c>
    </row>
    <row r="10786" spans="1:13" x14ac:dyDescent="0.2">
      <c r="A10786">
        <v>12</v>
      </c>
      <c r="B10786">
        <v>18800</v>
      </c>
      <c r="C10786">
        <v>10</v>
      </c>
      <c r="D10786">
        <v>8</v>
      </c>
      <c r="E10786">
        <v>38</v>
      </c>
      <c r="F10786">
        <v>2</v>
      </c>
      <c r="G10786">
        <v>1</v>
      </c>
      <c r="I10786" s="1">
        <f>VLOOKUP(D10786,cards!A:D,4,FALSE)</f>
        <v>386</v>
      </c>
      <c r="J10786" s="1">
        <f>SUMIFS(G:G,C:C,C10786,B:B,B10786)</f>
        <v>113</v>
      </c>
      <c r="K10786" s="1">
        <f t="shared" si="336"/>
        <v>8.8495575221238937E-3</v>
      </c>
      <c r="L10786" s="1">
        <f t="shared" si="337"/>
        <v>3.415929203539823</v>
      </c>
      <c r="M10786" s="1">
        <f>SUMIFS(L:L,B:B,B10786,C:C,C10786)</f>
        <v>334.05309734513264</v>
      </c>
    </row>
    <row r="10787" spans="1:13" x14ac:dyDescent="0.2">
      <c r="A10787">
        <v>12</v>
      </c>
      <c r="B10787">
        <v>18800</v>
      </c>
      <c r="C10787">
        <v>10</v>
      </c>
      <c r="D10787">
        <v>8</v>
      </c>
      <c r="E10787">
        <v>26</v>
      </c>
      <c r="F10787">
        <v>6</v>
      </c>
      <c r="G10787">
        <v>1</v>
      </c>
      <c r="I10787" s="1">
        <f>VLOOKUP(D10787,cards!A:D,4,FALSE)</f>
        <v>386</v>
      </c>
      <c r="J10787" s="1">
        <f>SUMIFS(G:G,C:C,C10787,B:B,B10787)</f>
        <v>113</v>
      </c>
      <c r="K10787" s="1">
        <f t="shared" si="336"/>
        <v>8.8495575221238937E-3</v>
      </c>
      <c r="L10787" s="1">
        <f t="shared" si="337"/>
        <v>3.415929203539823</v>
      </c>
      <c r="M10787" s="1">
        <f>SUMIFS(L:L,B:B,B10787,C:C,C10787)</f>
        <v>334.05309734513264</v>
      </c>
    </row>
    <row r="10788" spans="1:13" x14ac:dyDescent="0.2">
      <c r="A10788">
        <v>12</v>
      </c>
      <c r="B10788">
        <v>18800</v>
      </c>
      <c r="C10788">
        <v>10</v>
      </c>
      <c r="D10788">
        <v>8</v>
      </c>
      <c r="E10788">
        <v>26</v>
      </c>
      <c r="F10788">
        <v>7</v>
      </c>
      <c r="G10788">
        <v>1</v>
      </c>
      <c r="I10788" s="1">
        <f>VLOOKUP(D10788,cards!A:D,4,FALSE)</f>
        <v>386</v>
      </c>
      <c r="J10788" s="1">
        <f>SUMIFS(G:G,C:C,C10788,B:B,B10788)</f>
        <v>113</v>
      </c>
      <c r="K10788" s="1">
        <f t="shared" si="336"/>
        <v>8.8495575221238937E-3</v>
      </c>
      <c r="L10788" s="1">
        <f t="shared" si="337"/>
        <v>3.415929203539823</v>
      </c>
      <c r="M10788" s="1">
        <f>SUMIFS(L:L,B:B,B10788,C:C,C10788)</f>
        <v>334.05309734513264</v>
      </c>
    </row>
    <row r="10789" spans="1:13" x14ac:dyDescent="0.2">
      <c r="A10789">
        <v>12</v>
      </c>
      <c r="B10789">
        <v>18800</v>
      </c>
      <c r="C10789">
        <v>10</v>
      </c>
      <c r="D10789">
        <v>7</v>
      </c>
      <c r="E10789">
        <v>32</v>
      </c>
      <c r="F10789">
        <v>5</v>
      </c>
      <c r="G10789">
        <v>1</v>
      </c>
      <c r="I10789" s="1">
        <f>VLOOKUP(D10789,cards!A:D,4,FALSE)</f>
        <v>186</v>
      </c>
      <c r="J10789" s="1">
        <f>SUMIFS(G:G,C:C,C10789,B:B,B10789)</f>
        <v>113</v>
      </c>
      <c r="K10789" s="1">
        <f t="shared" si="336"/>
        <v>8.8495575221238937E-3</v>
      </c>
      <c r="L10789" s="1">
        <f t="shared" si="337"/>
        <v>1.6460176991150441</v>
      </c>
      <c r="M10789" s="1">
        <f>SUMIFS(L:L,B:B,B10789,C:C,C10789)</f>
        <v>334.05309734513264</v>
      </c>
    </row>
    <row r="10790" spans="1:13" x14ac:dyDescent="0.2">
      <c r="A10790">
        <v>12</v>
      </c>
      <c r="B10790">
        <v>18800</v>
      </c>
      <c r="C10790">
        <v>101</v>
      </c>
      <c r="D10790">
        <v>14</v>
      </c>
      <c r="E10790">
        <v>63</v>
      </c>
      <c r="F10790">
        <v>4</v>
      </c>
      <c r="G10790">
        <v>1</v>
      </c>
      <c r="I10790" s="1">
        <f>VLOOKUP(D10790,cards!A:D,4,FALSE)</f>
        <v>19586</v>
      </c>
      <c r="J10790" s="1">
        <f>SUMIFS(G:G,C:C,C10790,B:B,B10790)</f>
        <v>8</v>
      </c>
      <c r="K10790" s="1">
        <f t="shared" si="336"/>
        <v>0.125</v>
      </c>
      <c r="L10790" s="1">
        <f t="shared" si="337"/>
        <v>2448.25</v>
      </c>
      <c r="M10790" s="1">
        <f>SUMIFS(L:L,B:B,B10790,C:C,C10790)</f>
        <v>67086</v>
      </c>
    </row>
    <row r="10791" spans="1:13" x14ac:dyDescent="0.2">
      <c r="A10791">
        <v>12</v>
      </c>
      <c r="B10791">
        <v>18800</v>
      </c>
      <c r="C10791">
        <v>101</v>
      </c>
      <c r="D10791">
        <v>15</v>
      </c>
      <c r="E10791">
        <v>0</v>
      </c>
      <c r="F10791">
        <v>0</v>
      </c>
      <c r="G10791">
        <v>1</v>
      </c>
      <c r="I10791" s="1">
        <f>VLOOKUP(D10791,cards!A:D,4,FALSE)</f>
        <v>39586</v>
      </c>
      <c r="J10791" s="1">
        <f>SUMIFS(G:G,C:C,C10791,B:B,B10791)</f>
        <v>8</v>
      </c>
      <c r="K10791" s="1">
        <f t="shared" si="336"/>
        <v>0.125</v>
      </c>
      <c r="L10791" s="1">
        <f t="shared" si="337"/>
        <v>4948.25</v>
      </c>
      <c r="M10791" s="1">
        <f>SUMIFS(L:L,B:B,B10791,C:C,C10791)</f>
        <v>67086</v>
      </c>
    </row>
    <row r="10792" spans="1:13" x14ac:dyDescent="0.2">
      <c r="A10792">
        <v>12</v>
      </c>
      <c r="B10792">
        <v>18800</v>
      </c>
      <c r="C10792">
        <v>101</v>
      </c>
      <c r="D10792">
        <v>16</v>
      </c>
      <c r="E10792">
        <v>102</v>
      </c>
      <c r="F10792">
        <v>16</v>
      </c>
      <c r="G10792">
        <v>1</v>
      </c>
      <c r="I10792" s="1">
        <f>VLOOKUP(D10792,cards!A:D,4,FALSE)</f>
        <v>79586</v>
      </c>
      <c r="J10792" s="1">
        <f>SUMIFS(G:G,C:C,C10792,B:B,B10792)</f>
        <v>8</v>
      </c>
      <c r="K10792" s="1">
        <f t="shared" si="336"/>
        <v>0.125</v>
      </c>
      <c r="L10792" s="1">
        <f t="shared" si="337"/>
        <v>9948.25</v>
      </c>
      <c r="M10792" s="1">
        <f>SUMIFS(L:L,B:B,B10792,C:C,C10792)</f>
        <v>67086</v>
      </c>
    </row>
    <row r="10793" spans="1:13" x14ac:dyDescent="0.2">
      <c r="A10793">
        <v>12</v>
      </c>
      <c r="B10793">
        <v>18800</v>
      </c>
      <c r="C10793">
        <v>10</v>
      </c>
      <c r="D10793">
        <v>7</v>
      </c>
      <c r="E10793">
        <v>26</v>
      </c>
      <c r="F10793">
        <v>5</v>
      </c>
      <c r="G10793">
        <v>1</v>
      </c>
      <c r="I10793" s="1">
        <f>VLOOKUP(D10793,cards!A:D,4,FALSE)</f>
        <v>186</v>
      </c>
      <c r="J10793" s="1">
        <f>SUMIFS(G:G,C:C,C10793,B:B,B10793)</f>
        <v>113</v>
      </c>
      <c r="K10793" s="1">
        <f t="shared" si="336"/>
        <v>8.8495575221238937E-3</v>
      </c>
      <c r="L10793" s="1">
        <f t="shared" si="337"/>
        <v>1.6460176991150441</v>
      </c>
      <c r="M10793" s="1">
        <f>SUMIFS(L:L,B:B,B10793,C:C,C10793)</f>
        <v>334.05309734513264</v>
      </c>
    </row>
    <row r="10794" spans="1:13" x14ac:dyDescent="0.2">
      <c r="A10794">
        <v>12</v>
      </c>
      <c r="B10794">
        <v>18800</v>
      </c>
      <c r="C10794">
        <v>10</v>
      </c>
      <c r="D10794">
        <v>7</v>
      </c>
      <c r="E10794">
        <v>63</v>
      </c>
      <c r="F10794">
        <v>3</v>
      </c>
      <c r="G10794">
        <v>1</v>
      </c>
      <c r="I10794" s="1">
        <f>VLOOKUP(D10794,cards!A:D,4,FALSE)</f>
        <v>186</v>
      </c>
      <c r="J10794" s="1">
        <f>SUMIFS(G:G,C:C,C10794,B:B,B10794)</f>
        <v>113</v>
      </c>
      <c r="K10794" s="1">
        <f t="shared" si="336"/>
        <v>8.8495575221238937E-3</v>
      </c>
      <c r="L10794" s="1">
        <f t="shared" si="337"/>
        <v>1.6460176991150441</v>
      </c>
      <c r="M10794" s="1">
        <f>SUMIFS(L:L,B:B,B10794,C:C,C10794)</f>
        <v>334.05309734513264</v>
      </c>
    </row>
    <row r="10795" spans="1:13" x14ac:dyDescent="0.2">
      <c r="A10795">
        <v>12</v>
      </c>
      <c r="B10795">
        <v>18800</v>
      </c>
      <c r="C10795">
        <v>10</v>
      </c>
      <c r="D10795">
        <v>6</v>
      </c>
      <c r="E10795">
        <v>63</v>
      </c>
      <c r="F10795">
        <v>1</v>
      </c>
      <c r="G10795">
        <v>1</v>
      </c>
      <c r="I10795" s="1">
        <f>VLOOKUP(D10795,cards!A:D,4,FALSE)</f>
        <v>86</v>
      </c>
      <c r="J10795" s="1">
        <f>SUMIFS(G:G,C:C,C10795,B:B,B10795)</f>
        <v>113</v>
      </c>
      <c r="K10795" s="1">
        <f t="shared" si="336"/>
        <v>8.8495575221238937E-3</v>
      </c>
      <c r="L10795" s="1">
        <f t="shared" si="337"/>
        <v>0.76106194690265483</v>
      </c>
      <c r="M10795" s="1">
        <f>SUMIFS(L:L,B:B,B10795,C:C,C10795)</f>
        <v>334.05309734513264</v>
      </c>
    </row>
    <row r="10796" spans="1:13" x14ac:dyDescent="0.2">
      <c r="A10796">
        <v>12</v>
      </c>
      <c r="B10796">
        <v>18800</v>
      </c>
      <c r="C10796">
        <v>10</v>
      </c>
      <c r="D10796">
        <v>6</v>
      </c>
      <c r="E10796">
        <v>38</v>
      </c>
      <c r="F10796">
        <v>2</v>
      </c>
      <c r="G10796">
        <v>1</v>
      </c>
      <c r="I10796" s="1">
        <f>VLOOKUP(D10796,cards!A:D,4,FALSE)</f>
        <v>86</v>
      </c>
      <c r="J10796" s="1">
        <f>SUMIFS(G:G,C:C,C10796,B:B,B10796)</f>
        <v>113</v>
      </c>
      <c r="K10796" s="1">
        <f t="shared" si="336"/>
        <v>8.8495575221238937E-3</v>
      </c>
      <c r="L10796" s="1">
        <f t="shared" si="337"/>
        <v>0.76106194690265483</v>
      </c>
      <c r="M10796" s="1">
        <f>SUMIFS(L:L,B:B,B10796,C:C,C10796)</f>
        <v>334.05309734513264</v>
      </c>
    </row>
    <row r="10797" spans="1:13" x14ac:dyDescent="0.2">
      <c r="A10797">
        <v>12</v>
      </c>
      <c r="B10797">
        <v>18800</v>
      </c>
      <c r="C10797">
        <v>10</v>
      </c>
      <c r="D10797">
        <v>6</v>
      </c>
      <c r="E10797">
        <v>50</v>
      </c>
      <c r="F10797">
        <v>9</v>
      </c>
      <c r="G10797">
        <v>1</v>
      </c>
      <c r="I10797" s="1">
        <f>VLOOKUP(D10797,cards!A:D,4,FALSE)</f>
        <v>86</v>
      </c>
      <c r="J10797" s="1">
        <f>SUMIFS(G:G,C:C,C10797,B:B,B10797)</f>
        <v>113</v>
      </c>
      <c r="K10797" s="1">
        <f t="shared" si="336"/>
        <v>8.8495575221238937E-3</v>
      </c>
      <c r="L10797" s="1">
        <f t="shared" si="337"/>
        <v>0.76106194690265483</v>
      </c>
      <c r="M10797" s="1">
        <f>SUMIFS(L:L,B:B,B10797,C:C,C10797)</f>
        <v>334.05309734513264</v>
      </c>
    </row>
    <row r="10798" spans="1:13" x14ac:dyDescent="0.2">
      <c r="A10798">
        <v>12</v>
      </c>
      <c r="B10798">
        <v>18800</v>
      </c>
      <c r="C10798">
        <v>10</v>
      </c>
      <c r="D10798">
        <v>6</v>
      </c>
      <c r="E10798">
        <v>32</v>
      </c>
      <c r="F10798">
        <v>7</v>
      </c>
      <c r="G10798">
        <v>1</v>
      </c>
      <c r="I10798" s="1">
        <f>VLOOKUP(D10798,cards!A:D,4,FALSE)</f>
        <v>86</v>
      </c>
      <c r="J10798" s="1">
        <f>SUMIFS(G:G,C:C,C10798,B:B,B10798)</f>
        <v>113</v>
      </c>
      <c r="K10798" s="1">
        <f t="shared" si="336"/>
        <v>8.8495575221238937E-3</v>
      </c>
      <c r="L10798" s="1">
        <f t="shared" si="337"/>
        <v>0.76106194690265483</v>
      </c>
      <c r="M10798" s="1">
        <f>SUMIFS(L:L,B:B,B10798,C:C,C10798)</f>
        <v>334.05309734513264</v>
      </c>
    </row>
    <row r="10799" spans="1:13" x14ac:dyDescent="0.2">
      <c r="A10799">
        <v>12</v>
      </c>
      <c r="B10799">
        <v>18800</v>
      </c>
      <c r="C10799">
        <v>10</v>
      </c>
      <c r="D10799">
        <v>5</v>
      </c>
      <c r="E10799">
        <v>32</v>
      </c>
      <c r="F10799">
        <v>6</v>
      </c>
      <c r="G10799">
        <v>1</v>
      </c>
      <c r="I10799" s="1">
        <f>VLOOKUP(D10799,cards!A:D,4,FALSE)</f>
        <v>36</v>
      </c>
      <c r="J10799" s="1">
        <f>SUMIFS(G:G,C:C,C10799,B:B,B10799)</f>
        <v>113</v>
      </c>
      <c r="K10799" s="1">
        <f t="shared" si="336"/>
        <v>8.8495575221238937E-3</v>
      </c>
      <c r="L10799" s="1">
        <f t="shared" si="337"/>
        <v>0.31858407079646017</v>
      </c>
      <c r="M10799" s="1">
        <f>SUMIFS(L:L,B:B,B10799,C:C,C10799)</f>
        <v>334.05309734513264</v>
      </c>
    </row>
    <row r="10800" spans="1:13" x14ac:dyDescent="0.2">
      <c r="A10800">
        <v>12</v>
      </c>
      <c r="B10800">
        <v>18800</v>
      </c>
      <c r="C10800">
        <v>19</v>
      </c>
      <c r="D10800">
        <v>8</v>
      </c>
      <c r="E10800">
        <v>32</v>
      </c>
      <c r="F10800">
        <v>7</v>
      </c>
      <c r="G10800">
        <v>1</v>
      </c>
      <c r="I10800" s="1">
        <f>VLOOKUP(D10800,cards!A:D,4,FALSE)</f>
        <v>386</v>
      </c>
      <c r="J10800" s="1">
        <f>SUMIFS(G:G,C:C,C10800,B:B,B10800)</f>
        <v>855</v>
      </c>
      <c r="K10800" s="1">
        <f t="shared" si="336"/>
        <v>1.1695906432748538E-3</v>
      </c>
      <c r="L10800" s="1">
        <f t="shared" si="337"/>
        <v>0.45146198830409356</v>
      </c>
      <c r="M10800" s="1">
        <f>SUMIFS(L:L,B:B,B10800,C:C,C10800)</f>
        <v>621.00350877193011</v>
      </c>
    </row>
    <row r="10801" spans="1:13" x14ac:dyDescent="0.2">
      <c r="A10801">
        <v>12</v>
      </c>
      <c r="B10801">
        <v>18800</v>
      </c>
      <c r="C10801">
        <v>19</v>
      </c>
      <c r="D10801">
        <v>7</v>
      </c>
      <c r="E10801">
        <v>32</v>
      </c>
      <c r="F10801">
        <v>3</v>
      </c>
      <c r="G10801">
        <v>1</v>
      </c>
      <c r="I10801" s="1">
        <f>VLOOKUP(D10801,cards!A:D,4,FALSE)</f>
        <v>186</v>
      </c>
      <c r="J10801" s="1">
        <f>SUMIFS(G:G,C:C,C10801,B:B,B10801)</f>
        <v>855</v>
      </c>
      <c r="K10801" s="1">
        <f t="shared" si="336"/>
        <v>1.1695906432748538E-3</v>
      </c>
      <c r="L10801" s="1">
        <f t="shared" si="337"/>
        <v>0.21754385964912282</v>
      </c>
      <c r="M10801" s="1">
        <f>SUMIFS(L:L,B:B,B10801,C:C,C10801)</f>
        <v>621.00350877193011</v>
      </c>
    </row>
    <row r="10802" spans="1:13" x14ac:dyDescent="0.2">
      <c r="A10802">
        <v>12</v>
      </c>
      <c r="B10802">
        <v>18800</v>
      </c>
      <c r="C10802">
        <v>19</v>
      </c>
      <c r="D10802">
        <v>7</v>
      </c>
      <c r="E10802">
        <v>38</v>
      </c>
      <c r="F10802">
        <v>2</v>
      </c>
      <c r="G10802">
        <v>1</v>
      </c>
      <c r="I10802" s="1">
        <f>VLOOKUP(D10802,cards!A:D,4,FALSE)</f>
        <v>186</v>
      </c>
      <c r="J10802" s="1">
        <f>SUMIFS(G:G,C:C,C10802,B:B,B10802)</f>
        <v>855</v>
      </c>
      <c r="K10802" s="1">
        <f t="shared" si="336"/>
        <v>1.1695906432748538E-3</v>
      </c>
      <c r="L10802" s="1">
        <f t="shared" si="337"/>
        <v>0.21754385964912282</v>
      </c>
      <c r="M10802" s="1">
        <f>SUMIFS(L:L,B:B,B10802,C:C,C10802)</f>
        <v>621.00350877193011</v>
      </c>
    </row>
    <row r="10803" spans="1:13" x14ac:dyDescent="0.2">
      <c r="A10803">
        <v>12</v>
      </c>
      <c r="B10803">
        <v>18800</v>
      </c>
      <c r="C10803">
        <v>19</v>
      </c>
      <c r="D10803">
        <v>7</v>
      </c>
      <c r="E10803">
        <v>26</v>
      </c>
      <c r="F10803">
        <v>6</v>
      </c>
      <c r="G10803">
        <v>1</v>
      </c>
      <c r="I10803" s="1">
        <f>VLOOKUP(D10803,cards!A:D,4,FALSE)</f>
        <v>186</v>
      </c>
      <c r="J10803" s="1">
        <f>SUMIFS(G:G,C:C,C10803,B:B,B10803)</f>
        <v>855</v>
      </c>
      <c r="K10803" s="1">
        <f t="shared" si="336"/>
        <v>1.1695906432748538E-3</v>
      </c>
      <c r="L10803" s="1">
        <f t="shared" si="337"/>
        <v>0.21754385964912282</v>
      </c>
      <c r="M10803" s="1">
        <f>SUMIFS(L:L,B:B,B10803,C:C,C10803)</f>
        <v>621.00350877193011</v>
      </c>
    </row>
    <row r="10804" spans="1:13" x14ac:dyDescent="0.2">
      <c r="A10804">
        <v>12</v>
      </c>
      <c r="B10804">
        <v>18800</v>
      </c>
      <c r="C10804">
        <v>19</v>
      </c>
      <c r="D10804">
        <v>6</v>
      </c>
      <c r="E10804">
        <v>32</v>
      </c>
      <c r="F10804">
        <v>5</v>
      </c>
      <c r="G10804">
        <v>1</v>
      </c>
      <c r="I10804" s="1">
        <f>VLOOKUP(D10804,cards!A:D,4,FALSE)</f>
        <v>86</v>
      </c>
      <c r="J10804" s="1">
        <f>SUMIFS(G:G,C:C,C10804,B:B,B10804)</f>
        <v>855</v>
      </c>
      <c r="K10804" s="1">
        <f t="shared" si="336"/>
        <v>1.1695906432748538E-3</v>
      </c>
      <c r="L10804" s="1">
        <f t="shared" si="337"/>
        <v>0.10058479532163743</v>
      </c>
      <c r="M10804" s="1">
        <f>SUMIFS(L:L,B:B,B10804,C:C,C10804)</f>
        <v>621.00350877193011</v>
      </c>
    </row>
    <row r="10805" spans="1:13" x14ac:dyDescent="0.2">
      <c r="A10805">
        <v>12</v>
      </c>
      <c r="B10805">
        <v>18800</v>
      </c>
      <c r="C10805">
        <v>13</v>
      </c>
      <c r="D10805">
        <v>10</v>
      </c>
      <c r="E10805">
        <v>50</v>
      </c>
      <c r="F10805">
        <v>11</v>
      </c>
      <c r="G10805">
        <v>1</v>
      </c>
      <c r="I10805" s="1">
        <f>VLOOKUP(D10805,cards!A:D,4,FALSE)</f>
        <v>1586</v>
      </c>
      <c r="J10805" s="1">
        <f>SUMIFS(G:G,C:C,C10805,B:B,B10805)</f>
        <v>237</v>
      </c>
      <c r="K10805" s="1">
        <f t="shared" si="336"/>
        <v>4.2194092827004216E-3</v>
      </c>
      <c r="L10805" s="1">
        <f t="shared" si="337"/>
        <v>6.6919831223628687</v>
      </c>
      <c r="M10805" s="1">
        <f>SUMIFS(L:L,B:B,B10805,C:C,C10805)</f>
        <v>158.27848101265829</v>
      </c>
    </row>
    <row r="10806" spans="1:13" x14ac:dyDescent="0.2">
      <c r="A10806">
        <v>12</v>
      </c>
      <c r="B10806">
        <v>18800</v>
      </c>
      <c r="C10806">
        <v>55</v>
      </c>
      <c r="D10806">
        <v>3</v>
      </c>
      <c r="E10806">
        <v>26</v>
      </c>
      <c r="F10806">
        <v>5</v>
      </c>
      <c r="G10806">
        <v>1</v>
      </c>
      <c r="I10806" s="1">
        <f>VLOOKUP(D10806,cards!A:D,4,FALSE)</f>
        <v>6</v>
      </c>
      <c r="J10806" s="1">
        <f>SUMIFS(G:G,C:C,C10806,B:B,B10806)</f>
        <v>66</v>
      </c>
      <c r="K10806" s="1">
        <f t="shared" si="336"/>
        <v>1.5151515151515152E-2</v>
      </c>
      <c r="L10806" s="1">
        <f t="shared" si="337"/>
        <v>9.0909090909090912E-2</v>
      </c>
      <c r="M10806" s="1">
        <f>SUMIFS(L:L,B:B,B10806,C:C,C10806)</f>
        <v>106.30303030303033</v>
      </c>
    </row>
    <row r="10807" spans="1:13" x14ac:dyDescent="0.2">
      <c r="A10807">
        <v>12</v>
      </c>
      <c r="B10807">
        <v>18800</v>
      </c>
      <c r="C10807">
        <v>55</v>
      </c>
      <c r="D10807">
        <v>3</v>
      </c>
      <c r="E10807">
        <v>50</v>
      </c>
      <c r="F10807">
        <v>8</v>
      </c>
      <c r="G10807">
        <v>1</v>
      </c>
      <c r="I10807" s="1">
        <f>VLOOKUP(D10807,cards!A:D,4,FALSE)</f>
        <v>6</v>
      </c>
      <c r="J10807" s="1">
        <f>SUMIFS(G:G,C:C,C10807,B:B,B10807)</f>
        <v>66</v>
      </c>
      <c r="K10807" s="1">
        <f t="shared" si="336"/>
        <v>1.5151515151515152E-2</v>
      </c>
      <c r="L10807" s="1">
        <f t="shared" si="337"/>
        <v>9.0909090909090912E-2</v>
      </c>
      <c r="M10807" s="1">
        <f>SUMIFS(L:L,B:B,B10807,C:C,C10807)</f>
        <v>106.30303030303033</v>
      </c>
    </row>
    <row r="10808" spans="1:13" x14ac:dyDescent="0.2">
      <c r="A10808">
        <v>12</v>
      </c>
      <c r="B10808">
        <v>18800</v>
      </c>
      <c r="C10808">
        <v>55</v>
      </c>
      <c r="D10808">
        <v>4</v>
      </c>
      <c r="E10808">
        <v>32</v>
      </c>
      <c r="F10808">
        <v>5</v>
      </c>
      <c r="G10808">
        <v>1</v>
      </c>
      <c r="I10808" s="1">
        <f>VLOOKUP(D10808,cards!A:D,4,FALSE)</f>
        <v>16</v>
      </c>
      <c r="J10808" s="1">
        <f>SUMIFS(G:G,C:C,C10808,B:B,B10808)</f>
        <v>66</v>
      </c>
      <c r="K10808" s="1">
        <f t="shared" si="336"/>
        <v>1.5151515151515152E-2</v>
      </c>
      <c r="L10808" s="1">
        <f t="shared" si="337"/>
        <v>0.24242424242424243</v>
      </c>
      <c r="M10808" s="1">
        <f>SUMIFS(L:L,B:B,B10808,C:C,C10808)</f>
        <v>106.30303030303033</v>
      </c>
    </row>
    <row r="10809" spans="1:13" x14ac:dyDescent="0.2">
      <c r="A10809">
        <v>12</v>
      </c>
      <c r="B10809">
        <v>18800</v>
      </c>
      <c r="C10809">
        <v>55</v>
      </c>
      <c r="D10809">
        <v>4</v>
      </c>
      <c r="E10809">
        <v>63</v>
      </c>
      <c r="F10809">
        <v>2</v>
      </c>
      <c r="G10809">
        <v>1</v>
      </c>
      <c r="I10809" s="1">
        <f>VLOOKUP(D10809,cards!A:D,4,FALSE)</f>
        <v>16</v>
      </c>
      <c r="J10809" s="1">
        <f>SUMIFS(G:G,C:C,C10809,B:B,B10809)</f>
        <v>66</v>
      </c>
      <c r="K10809" s="1">
        <f t="shared" si="336"/>
        <v>1.5151515151515152E-2</v>
      </c>
      <c r="L10809" s="1">
        <f t="shared" si="337"/>
        <v>0.24242424242424243</v>
      </c>
      <c r="M10809" s="1">
        <f>SUMIFS(L:L,B:B,B10809,C:C,C10809)</f>
        <v>106.30303030303033</v>
      </c>
    </row>
    <row r="10810" spans="1:13" x14ac:dyDescent="0.2">
      <c r="A10810">
        <v>12</v>
      </c>
      <c r="B10810">
        <v>18800</v>
      </c>
      <c r="C10810">
        <v>13</v>
      </c>
      <c r="D10810">
        <v>10</v>
      </c>
      <c r="E10810">
        <v>32</v>
      </c>
      <c r="F10810">
        <v>9</v>
      </c>
      <c r="G10810">
        <v>1</v>
      </c>
      <c r="I10810" s="1">
        <f>VLOOKUP(D10810,cards!A:D,4,FALSE)</f>
        <v>1586</v>
      </c>
      <c r="J10810" s="1">
        <f>SUMIFS(G:G,C:C,C10810,B:B,B10810)</f>
        <v>237</v>
      </c>
      <c r="K10810" s="1">
        <f t="shared" si="336"/>
        <v>4.2194092827004216E-3</v>
      </c>
      <c r="L10810" s="1">
        <f t="shared" si="337"/>
        <v>6.6919831223628687</v>
      </c>
      <c r="M10810" s="1">
        <f>SUMIFS(L:L,B:B,B10810,C:C,C10810)</f>
        <v>158.27848101265829</v>
      </c>
    </row>
    <row r="10811" spans="1:13" x14ac:dyDescent="0.2">
      <c r="A10811">
        <v>12</v>
      </c>
      <c r="B10811">
        <v>18800</v>
      </c>
      <c r="C10811">
        <v>13</v>
      </c>
      <c r="D10811">
        <v>9</v>
      </c>
      <c r="E10811">
        <v>0</v>
      </c>
      <c r="F10811">
        <v>0</v>
      </c>
      <c r="G10811">
        <v>1</v>
      </c>
      <c r="I10811" s="1">
        <f>VLOOKUP(D10811,cards!A:D,4,FALSE)</f>
        <v>786</v>
      </c>
      <c r="J10811" s="1">
        <f>SUMIFS(G:G,C:C,C10811,B:B,B10811)</f>
        <v>237</v>
      </c>
      <c r="K10811" s="1">
        <f t="shared" si="336"/>
        <v>4.2194092827004216E-3</v>
      </c>
      <c r="L10811" s="1">
        <f t="shared" si="337"/>
        <v>3.3164556962025316</v>
      </c>
      <c r="M10811" s="1">
        <f>SUMIFS(L:L,B:B,B10811,C:C,C10811)</f>
        <v>158.27848101265829</v>
      </c>
    </row>
    <row r="10812" spans="1:13" x14ac:dyDescent="0.2">
      <c r="A10812">
        <v>12</v>
      </c>
      <c r="B10812">
        <v>18800</v>
      </c>
      <c r="C10812">
        <v>13</v>
      </c>
      <c r="D10812">
        <v>8</v>
      </c>
      <c r="E10812">
        <v>26</v>
      </c>
      <c r="F10812">
        <v>6</v>
      </c>
      <c r="G10812">
        <v>1</v>
      </c>
      <c r="I10812" s="1">
        <f>VLOOKUP(D10812,cards!A:D,4,FALSE)</f>
        <v>386</v>
      </c>
      <c r="J10812" s="1">
        <f>SUMIFS(G:G,C:C,C10812,B:B,B10812)</f>
        <v>237</v>
      </c>
      <c r="K10812" s="1">
        <f t="shared" si="336"/>
        <v>4.2194092827004216E-3</v>
      </c>
      <c r="L10812" s="1">
        <f t="shared" si="337"/>
        <v>1.6286919831223627</v>
      </c>
      <c r="M10812" s="1">
        <f>SUMIFS(L:L,B:B,B10812,C:C,C10812)</f>
        <v>158.27848101265829</v>
      </c>
    </row>
    <row r="10813" spans="1:13" x14ac:dyDescent="0.2">
      <c r="A10813">
        <v>12</v>
      </c>
      <c r="B10813">
        <v>18800</v>
      </c>
      <c r="C10813">
        <v>13</v>
      </c>
      <c r="D10813">
        <v>8</v>
      </c>
      <c r="E10813">
        <v>63</v>
      </c>
      <c r="F10813">
        <v>2</v>
      </c>
      <c r="G10813">
        <v>1</v>
      </c>
      <c r="I10813" s="1">
        <f>VLOOKUP(D10813,cards!A:D,4,FALSE)</f>
        <v>386</v>
      </c>
      <c r="J10813" s="1">
        <f>SUMIFS(G:G,C:C,C10813,B:B,B10813)</f>
        <v>237</v>
      </c>
      <c r="K10813" s="1">
        <f t="shared" si="336"/>
        <v>4.2194092827004216E-3</v>
      </c>
      <c r="L10813" s="1">
        <f t="shared" si="337"/>
        <v>1.6286919831223627</v>
      </c>
      <c r="M10813" s="1">
        <f>SUMIFS(L:L,B:B,B10813,C:C,C10813)</f>
        <v>158.27848101265829</v>
      </c>
    </row>
    <row r="10814" spans="1:13" x14ac:dyDescent="0.2">
      <c r="A10814">
        <v>12</v>
      </c>
      <c r="B10814">
        <v>18800</v>
      </c>
      <c r="C10814">
        <v>13</v>
      </c>
      <c r="D10814">
        <v>8</v>
      </c>
      <c r="E10814">
        <v>32</v>
      </c>
      <c r="F10814">
        <v>6</v>
      </c>
      <c r="G10814">
        <v>1</v>
      </c>
      <c r="I10814" s="1">
        <f>VLOOKUP(D10814,cards!A:D,4,FALSE)</f>
        <v>386</v>
      </c>
      <c r="J10814" s="1">
        <f>SUMIFS(G:G,C:C,C10814,B:B,B10814)</f>
        <v>237</v>
      </c>
      <c r="K10814" s="1">
        <f t="shared" si="336"/>
        <v>4.2194092827004216E-3</v>
      </c>
      <c r="L10814" s="1">
        <f t="shared" si="337"/>
        <v>1.6286919831223627</v>
      </c>
      <c r="M10814" s="1">
        <f>SUMIFS(L:L,B:B,B10814,C:C,C10814)</f>
        <v>158.27848101265829</v>
      </c>
    </row>
    <row r="10815" spans="1:13" x14ac:dyDescent="0.2">
      <c r="A10815">
        <v>12</v>
      </c>
      <c r="B10815">
        <v>18800</v>
      </c>
      <c r="C10815">
        <v>13</v>
      </c>
      <c r="D10815">
        <v>7</v>
      </c>
      <c r="E10815">
        <v>50</v>
      </c>
      <c r="F10815">
        <v>8</v>
      </c>
      <c r="G10815">
        <v>1</v>
      </c>
      <c r="I10815" s="1">
        <f>VLOOKUP(D10815,cards!A:D,4,FALSE)</f>
        <v>186</v>
      </c>
      <c r="J10815" s="1">
        <f>SUMIFS(G:G,C:C,C10815,B:B,B10815)</f>
        <v>237</v>
      </c>
      <c r="K10815" s="1">
        <f t="shared" si="336"/>
        <v>4.2194092827004216E-3</v>
      </c>
      <c r="L10815" s="1">
        <f t="shared" si="337"/>
        <v>0.78481012658227844</v>
      </c>
      <c r="M10815" s="1">
        <f>SUMIFS(L:L,B:B,B10815,C:C,C10815)</f>
        <v>158.27848101265829</v>
      </c>
    </row>
    <row r="10816" spans="1:13" x14ac:dyDescent="0.2">
      <c r="A10816">
        <v>12</v>
      </c>
      <c r="B10816">
        <v>18800</v>
      </c>
      <c r="C10816">
        <v>13</v>
      </c>
      <c r="D10816">
        <v>7</v>
      </c>
      <c r="E10816">
        <v>26</v>
      </c>
      <c r="F10816">
        <v>4</v>
      </c>
      <c r="G10816">
        <v>1</v>
      </c>
      <c r="I10816" s="1">
        <f>VLOOKUP(D10816,cards!A:D,4,FALSE)</f>
        <v>186</v>
      </c>
      <c r="J10816" s="1">
        <f>SUMIFS(G:G,C:C,C10816,B:B,B10816)</f>
        <v>237</v>
      </c>
      <c r="K10816" s="1">
        <f t="shared" si="336"/>
        <v>4.2194092827004216E-3</v>
      </c>
      <c r="L10816" s="1">
        <f t="shared" si="337"/>
        <v>0.78481012658227844</v>
      </c>
      <c r="M10816" s="1">
        <f>SUMIFS(L:L,B:B,B10816,C:C,C10816)</f>
        <v>158.27848101265829</v>
      </c>
    </row>
    <row r="10817" spans="1:13" x14ac:dyDescent="0.2">
      <c r="A10817">
        <v>12</v>
      </c>
      <c r="B10817">
        <v>18800</v>
      </c>
      <c r="C10817">
        <v>55</v>
      </c>
      <c r="D10817">
        <v>5</v>
      </c>
      <c r="E10817">
        <v>26</v>
      </c>
      <c r="F10817">
        <v>4</v>
      </c>
      <c r="G10817">
        <v>1</v>
      </c>
      <c r="I10817" s="1">
        <f>VLOOKUP(D10817,cards!A:D,4,FALSE)</f>
        <v>36</v>
      </c>
      <c r="J10817" s="1">
        <f>SUMIFS(G:G,C:C,C10817,B:B,B10817)</f>
        <v>66</v>
      </c>
      <c r="K10817" s="1">
        <f t="shared" si="336"/>
        <v>1.5151515151515152E-2</v>
      </c>
      <c r="L10817" s="1">
        <f t="shared" si="337"/>
        <v>0.54545454545454541</v>
      </c>
      <c r="M10817" s="1">
        <f>SUMIFS(L:L,B:B,B10817,C:C,C10817)</f>
        <v>106.30303030303033</v>
      </c>
    </row>
    <row r="10818" spans="1:13" x14ac:dyDescent="0.2">
      <c r="A10818">
        <v>12</v>
      </c>
      <c r="B10818">
        <v>18800</v>
      </c>
      <c r="C10818">
        <v>13</v>
      </c>
      <c r="D10818">
        <v>7</v>
      </c>
      <c r="E10818">
        <v>32</v>
      </c>
      <c r="F10818">
        <v>4</v>
      </c>
      <c r="G10818">
        <v>1</v>
      </c>
      <c r="I10818" s="1">
        <f>VLOOKUP(D10818,cards!A:D,4,FALSE)</f>
        <v>186</v>
      </c>
      <c r="J10818" s="1">
        <f>SUMIFS(G:G,C:C,C10818,B:B,B10818)</f>
        <v>237</v>
      </c>
      <c r="K10818" s="1">
        <f t="shared" ref="K10818:K10881" si="338">G10818/J10818</f>
        <v>4.2194092827004216E-3</v>
      </c>
      <c r="L10818" s="1">
        <f t="shared" ref="L10818:L10881" si="339">I10818*K10818</f>
        <v>0.78481012658227844</v>
      </c>
      <c r="M10818" s="1">
        <f>SUMIFS(L:L,B:B,B10818,C:C,C10818)</f>
        <v>158.27848101265829</v>
      </c>
    </row>
    <row r="10819" spans="1:13" x14ac:dyDescent="0.2">
      <c r="A10819">
        <v>12</v>
      </c>
      <c r="B10819">
        <v>18800</v>
      </c>
      <c r="C10819">
        <v>55</v>
      </c>
      <c r="D10819">
        <v>6</v>
      </c>
      <c r="E10819">
        <v>50</v>
      </c>
      <c r="F10819">
        <v>11</v>
      </c>
      <c r="G10819">
        <v>1</v>
      </c>
      <c r="I10819" s="1">
        <f>VLOOKUP(D10819,cards!A:D,4,FALSE)</f>
        <v>86</v>
      </c>
      <c r="J10819" s="1">
        <f>SUMIFS(G:G,C:C,C10819,B:B,B10819)</f>
        <v>66</v>
      </c>
      <c r="K10819" s="1">
        <f t="shared" si="338"/>
        <v>1.5151515151515152E-2</v>
      </c>
      <c r="L10819" s="1">
        <f t="shared" si="339"/>
        <v>1.303030303030303</v>
      </c>
      <c r="M10819" s="1">
        <f>SUMIFS(L:L,B:B,B10819,C:C,C10819)</f>
        <v>106.30303030303033</v>
      </c>
    </row>
    <row r="10820" spans="1:13" x14ac:dyDescent="0.2">
      <c r="A10820">
        <v>12</v>
      </c>
      <c r="B10820">
        <v>18800</v>
      </c>
      <c r="C10820">
        <v>13</v>
      </c>
      <c r="D10820">
        <v>6</v>
      </c>
      <c r="E10820">
        <v>32</v>
      </c>
      <c r="F10820">
        <v>7</v>
      </c>
      <c r="G10820">
        <v>1</v>
      </c>
      <c r="I10820" s="1">
        <f>VLOOKUP(D10820,cards!A:D,4,FALSE)</f>
        <v>86</v>
      </c>
      <c r="J10820" s="1">
        <f>SUMIFS(G:G,C:C,C10820,B:B,B10820)</f>
        <v>237</v>
      </c>
      <c r="K10820" s="1">
        <f t="shared" si="338"/>
        <v>4.2194092827004216E-3</v>
      </c>
      <c r="L10820" s="1">
        <f t="shared" si="339"/>
        <v>0.36286919831223624</v>
      </c>
      <c r="M10820" s="1">
        <f>SUMIFS(L:L,B:B,B10820,C:C,C10820)</f>
        <v>158.27848101265829</v>
      </c>
    </row>
    <row r="10821" spans="1:13" x14ac:dyDescent="0.2">
      <c r="A10821">
        <v>12</v>
      </c>
      <c r="B10821">
        <v>18800</v>
      </c>
      <c r="C10821">
        <v>55</v>
      </c>
      <c r="D10821">
        <v>6</v>
      </c>
      <c r="E10821">
        <v>50</v>
      </c>
      <c r="F10821">
        <v>9</v>
      </c>
      <c r="G10821">
        <v>1</v>
      </c>
      <c r="I10821" s="1">
        <f>VLOOKUP(D10821,cards!A:D,4,FALSE)</f>
        <v>86</v>
      </c>
      <c r="J10821" s="1">
        <f>SUMIFS(G:G,C:C,C10821,B:B,B10821)</f>
        <v>66</v>
      </c>
      <c r="K10821" s="1">
        <f t="shared" si="338"/>
        <v>1.5151515151515152E-2</v>
      </c>
      <c r="L10821" s="1">
        <f t="shared" si="339"/>
        <v>1.303030303030303</v>
      </c>
      <c r="M10821" s="1">
        <f>SUMIFS(L:L,B:B,B10821,C:C,C10821)</f>
        <v>106.30303030303033</v>
      </c>
    </row>
    <row r="10822" spans="1:13" x14ac:dyDescent="0.2">
      <c r="A10822">
        <v>12</v>
      </c>
      <c r="B10822">
        <v>18800</v>
      </c>
      <c r="C10822">
        <v>13</v>
      </c>
      <c r="D10822">
        <v>5</v>
      </c>
      <c r="E10822">
        <v>32</v>
      </c>
      <c r="F10822">
        <v>4</v>
      </c>
      <c r="G10822">
        <v>1</v>
      </c>
      <c r="I10822" s="1">
        <f>VLOOKUP(D10822,cards!A:D,4,FALSE)</f>
        <v>36</v>
      </c>
      <c r="J10822" s="1">
        <f>SUMIFS(G:G,C:C,C10822,B:B,B10822)</f>
        <v>237</v>
      </c>
      <c r="K10822" s="1">
        <f t="shared" si="338"/>
        <v>4.2194092827004216E-3</v>
      </c>
      <c r="L10822" s="1">
        <f t="shared" si="339"/>
        <v>0.15189873417721517</v>
      </c>
      <c r="M10822" s="1">
        <f>SUMIFS(L:L,B:B,B10822,C:C,C10822)</f>
        <v>158.27848101265829</v>
      </c>
    </row>
    <row r="10823" spans="1:13" x14ac:dyDescent="0.2">
      <c r="A10823">
        <v>12</v>
      </c>
      <c r="B10823">
        <v>18800</v>
      </c>
      <c r="C10823">
        <v>13</v>
      </c>
      <c r="D10823">
        <v>5</v>
      </c>
      <c r="E10823">
        <v>63</v>
      </c>
      <c r="F10823">
        <v>2</v>
      </c>
      <c r="G10823">
        <v>1</v>
      </c>
      <c r="I10823" s="1">
        <f>VLOOKUP(D10823,cards!A:D,4,FALSE)</f>
        <v>36</v>
      </c>
      <c r="J10823" s="1">
        <f>SUMIFS(G:G,C:C,C10823,B:B,B10823)</f>
        <v>237</v>
      </c>
      <c r="K10823" s="1">
        <f t="shared" si="338"/>
        <v>4.2194092827004216E-3</v>
      </c>
      <c r="L10823" s="1">
        <f t="shared" si="339"/>
        <v>0.15189873417721517</v>
      </c>
      <c r="M10823" s="1">
        <f>SUMIFS(L:L,B:B,B10823,C:C,C10823)</f>
        <v>158.27848101265829</v>
      </c>
    </row>
    <row r="10824" spans="1:13" x14ac:dyDescent="0.2">
      <c r="A10824">
        <v>12</v>
      </c>
      <c r="B10824">
        <v>18800</v>
      </c>
      <c r="C10824">
        <v>13</v>
      </c>
      <c r="D10824">
        <v>5</v>
      </c>
      <c r="E10824">
        <v>32</v>
      </c>
      <c r="F10824">
        <v>5</v>
      </c>
      <c r="G10824">
        <v>1</v>
      </c>
      <c r="I10824" s="1">
        <f>VLOOKUP(D10824,cards!A:D,4,FALSE)</f>
        <v>36</v>
      </c>
      <c r="J10824" s="1">
        <f>SUMIFS(G:G,C:C,C10824,B:B,B10824)</f>
        <v>237</v>
      </c>
      <c r="K10824" s="1">
        <f t="shared" si="338"/>
        <v>4.2194092827004216E-3</v>
      </c>
      <c r="L10824" s="1">
        <f t="shared" si="339"/>
        <v>0.15189873417721517</v>
      </c>
      <c r="M10824" s="1">
        <f>SUMIFS(L:L,B:B,B10824,C:C,C10824)</f>
        <v>158.27848101265829</v>
      </c>
    </row>
    <row r="10825" spans="1:13" x14ac:dyDescent="0.2">
      <c r="A10825">
        <v>12</v>
      </c>
      <c r="B10825">
        <v>18800</v>
      </c>
      <c r="C10825">
        <v>13</v>
      </c>
      <c r="D10825">
        <v>5</v>
      </c>
      <c r="E10825">
        <v>26</v>
      </c>
      <c r="F10825">
        <v>4</v>
      </c>
      <c r="G10825">
        <v>1</v>
      </c>
      <c r="I10825" s="1">
        <f>VLOOKUP(D10825,cards!A:D,4,FALSE)</f>
        <v>36</v>
      </c>
      <c r="J10825" s="1">
        <f>SUMIFS(G:G,C:C,C10825,B:B,B10825)</f>
        <v>237</v>
      </c>
      <c r="K10825" s="1">
        <f t="shared" si="338"/>
        <v>4.2194092827004216E-3</v>
      </c>
      <c r="L10825" s="1">
        <f t="shared" si="339"/>
        <v>0.15189873417721517</v>
      </c>
      <c r="M10825" s="1">
        <f>SUMIFS(L:L,B:B,B10825,C:C,C10825)</f>
        <v>158.27848101265829</v>
      </c>
    </row>
    <row r="10826" spans="1:13" x14ac:dyDescent="0.2">
      <c r="A10826">
        <v>12</v>
      </c>
      <c r="B10826">
        <v>18800</v>
      </c>
      <c r="C10826">
        <v>55</v>
      </c>
      <c r="D10826">
        <v>6</v>
      </c>
      <c r="E10826">
        <v>50</v>
      </c>
      <c r="F10826">
        <v>8</v>
      </c>
      <c r="G10826">
        <v>1</v>
      </c>
      <c r="I10826" s="1">
        <f>VLOOKUP(D10826,cards!A:D,4,FALSE)</f>
        <v>86</v>
      </c>
      <c r="J10826" s="1">
        <f>SUMIFS(G:G,C:C,C10826,B:B,B10826)</f>
        <v>66</v>
      </c>
      <c r="K10826" s="1">
        <f t="shared" si="338"/>
        <v>1.5151515151515152E-2</v>
      </c>
      <c r="L10826" s="1">
        <f t="shared" si="339"/>
        <v>1.303030303030303</v>
      </c>
      <c r="M10826" s="1">
        <f>SUMIFS(L:L,B:B,B10826,C:C,C10826)</f>
        <v>106.30303030303033</v>
      </c>
    </row>
    <row r="10827" spans="1:13" x14ac:dyDescent="0.2">
      <c r="A10827">
        <v>12</v>
      </c>
      <c r="B10827">
        <v>18800</v>
      </c>
      <c r="C10827">
        <v>55</v>
      </c>
      <c r="D10827">
        <v>6</v>
      </c>
      <c r="E10827">
        <v>63</v>
      </c>
      <c r="F10827">
        <v>1</v>
      </c>
      <c r="G10827">
        <v>1</v>
      </c>
      <c r="I10827" s="1">
        <f>VLOOKUP(D10827,cards!A:D,4,FALSE)</f>
        <v>86</v>
      </c>
      <c r="J10827" s="1">
        <f>SUMIFS(G:G,C:C,C10827,B:B,B10827)</f>
        <v>66</v>
      </c>
      <c r="K10827" s="1">
        <f t="shared" si="338"/>
        <v>1.5151515151515152E-2</v>
      </c>
      <c r="L10827" s="1">
        <f t="shared" si="339"/>
        <v>1.303030303030303</v>
      </c>
      <c r="M10827" s="1">
        <f>SUMIFS(L:L,B:B,B10827,C:C,C10827)</f>
        <v>106.30303030303033</v>
      </c>
    </row>
    <row r="10828" spans="1:13" x14ac:dyDescent="0.2">
      <c r="A10828">
        <v>12</v>
      </c>
      <c r="B10828">
        <v>18800</v>
      </c>
      <c r="C10828">
        <v>55</v>
      </c>
      <c r="D10828">
        <v>6</v>
      </c>
      <c r="E10828">
        <v>26</v>
      </c>
      <c r="F10828">
        <v>6</v>
      </c>
      <c r="G10828">
        <v>1</v>
      </c>
      <c r="I10828" s="1">
        <f>VLOOKUP(D10828,cards!A:D,4,FALSE)</f>
        <v>86</v>
      </c>
      <c r="J10828" s="1">
        <f>SUMIFS(G:G,C:C,C10828,B:B,B10828)</f>
        <v>66</v>
      </c>
      <c r="K10828" s="1">
        <f t="shared" si="338"/>
        <v>1.5151515151515152E-2</v>
      </c>
      <c r="L10828" s="1">
        <f t="shared" si="339"/>
        <v>1.303030303030303</v>
      </c>
      <c r="M10828" s="1">
        <f>SUMIFS(L:L,B:B,B10828,C:C,C10828)</f>
        <v>106.30303030303033</v>
      </c>
    </row>
    <row r="10829" spans="1:13" x14ac:dyDescent="0.2">
      <c r="A10829">
        <v>12</v>
      </c>
      <c r="B10829">
        <v>18800</v>
      </c>
      <c r="C10829">
        <v>55</v>
      </c>
      <c r="D10829">
        <v>7</v>
      </c>
      <c r="E10829">
        <v>26</v>
      </c>
      <c r="F10829">
        <v>7</v>
      </c>
      <c r="G10829">
        <v>1</v>
      </c>
      <c r="I10829" s="1">
        <f>VLOOKUP(D10829,cards!A:D,4,FALSE)</f>
        <v>186</v>
      </c>
      <c r="J10829" s="1">
        <f>SUMIFS(G:G,C:C,C10829,B:B,B10829)</f>
        <v>66</v>
      </c>
      <c r="K10829" s="1">
        <f t="shared" si="338"/>
        <v>1.5151515151515152E-2</v>
      </c>
      <c r="L10829" s="1">
        <f t="shared" si="339"/>
        <v>2.8181818181818183</v>
      </c>
      <c r="M10829" s="1">
        <f>SUMIFS(L:L,B:B,B10829,C:C,C10829)</f>
        <v>106.30303030303033</v>
      </c>
    </row>
    <row r="10830" spans="1:13" x14ac:dyDescent="0.2">
      <c r="A10830">
        <v>12</v>
      </c>
      <c r="B10830">
        <v>18800</v>
      </c>
      <c r="C10830">
        <v>55</v>
      </c>
      <c r="D10830">
        <v>8</v>
      </c>
      <c r="E10830">
        <v>32</v>
      </c>
      <c r="F10830">
        <v>8</v>
      </c>
      <c r="G10830">
        <v>1</v>
      </c>
      <c r="I10830" s="1">
        <f>VLOOKUP(D10830,cards!A:D,4,FALSE)</f>
        <v>386</v>
      </c>
      <c r="J10830" s="1">
        <f>SUMIFS(G:G,C:C,C10830,B:B,B10830)</f>
        <v>66</v>
      </c>
      <c r="K10830" s="1">
        <f t="shared" si="338"/>
        <v>1.5151515151515152E-2</v>
      </c>
      <c r="L10830" s="1">
        <f t="shared" si="339"/>
        <v>5.8484848484848486</v>
      </c>
      <c r="M10830" s="1">
        <f>SUMIFS(L:L,B:B,B10830,C:C,C10830)</f>
        <v>106.30303030303033</v>
      </c>
    </row>
    <row r="10831" spans="1:13" x14ac:dyDescent="0.2">
      <c r="A10831">
        <v>12</v>
      </c>
      <c r="B10831">
        <v>18800</v>
      </c>
      <c r="C10831">
        <v>55</v>
      </c>
      <c r="D10831">
        <v>8</v>
      </c>
      <c r="E10831">
        <v>0</v>
      </c>
      <c r="F10831">
        <v>0</v>
      </c>
      <c r="G10831">
        <v>1</v>
      </c>
      <c r="I10831" s="1">
        <f>VLOOKUP(D10831,cards!A:D,4,FALSE)</f>
        <v>386</v>
      </c>
      <c r="J10831" s="1">
        <f>SUMIFS(G:G,C:C,C10831,B:B,B10831)</f>
        <v>66</v>
      </c>
      <c r="K10831" s="1">
        <f t="shared" si="338"/>
        <v>1.5151515151515152E-2</v>
      </c>
      <c r="L10831" s="1">
        <f t="shared" si="339"/>
        <v>5.8484848484848486</v>
      </c>
      <c r="M10831" s="1">
        <f>SUMIFS(L:L,B:B,B10831,C:C,C10831)</f>
        <v>106.30303030303033</v>
      </c>
    </row>
    <row r="10832" spans="1:13" x14ac:dyDescent="0.2">
      <c r="A10832">
        <v>12</v>
      </c>
      <c r="B10832">
        <v>18800</v>
      </c>
      <c r="C10832">
        <v>55</v>
      </c>
      <c r="D10832">
        <v>8</v>
      </c>
      <c r="E10832">
        <v>32</v>
      </c>
      <c r="F10832">
        <v>7</v>
      </c>
      <c r="G10832">
        <v>1</v>
      </c>
      <c r="I10832" s="1">
        <f>VLOOKUP(D10832,cards!A:D,4,FALSE)</f>
        <v>386</v>
      </c>
      <c r="J10832" s="1">
        <f>SUMIFS(G:G,C:C,C10832,B:B,B10832)</f>
        <v>66</v>
      </c>
      <c r="K10832" s="1">
        <f t="shared" si="338"/>
        <v>1.5151515151515152E-2</v>
      </c>
      <c r="L10832" s="1">
        <f t="shared" si="339"/>
        <v>5.8484848484848486</v>
      </c>
      <c r="M10832" s="1">
        <f>SUMIFS(L:L,B:B,B10832,C:C,C10832)</f>
        <v>106.30303030303033</v>
      </c>
    </row>
    <row r="10833" spans="1:13" x14ac:dyDescent="0.2">
      <c r="A10833">
        <v>12</v>
      </c>
      <c r="B10833">
        <v>18800</v>
      </c>
      <c r="C10833">
        <v>55</v>
      </c>
      <c r="D10833">
        <v>9</v>
      </c>
      <c r="E10833">
        <v>38</v>
      </c>
      <c r="F10833">
        <v>5</v>
      </c>
      <c r="G10833">
        <v>1</v>
      </c>
      <c r="I10833" s="1">
        <f>VLOOKUP(D10833,cards!A:D,4,FALSE)</f>
        <v>786</v>
      </c>
      <c r="J10833" s="1">
        <f>SUMIFS(G:G,C:C,C10833,B:B,B10833)</f>
        <v>66</v>
      </c>
      <c r="K10833" s="1">
        <f t="shared" si="338"/>
        <v>1.5151515151515152E-2</v>
      </c>
      <c r="L10833" s="1">
        <f t="shared" si="339"/>
        <v>11.90909090909091</v>
      </c>
      <c r="M10833" s="1">
        <f>SUMIFS(L:L,B:B,B10833,C:C,C10833)</f>
        <v>106.30303030303033</v>
      </c>
    </row>
    <row r="10834" spans="1:13" x14ac:dyDescent="0.2">
      <c r="A10834">
        <v>12</v>
      </c>
      <c r="B10834">
        <v>18800</v>
      </c>
      <c r="C10834">
        <v>55</v>
      </c>
      <c r="D10834">
        <v>9</v>
      </c>
      <c r="E10834">
        <v>0</v>
      </c>
      <c r="F10834">
        <v>0</v>
      </c>
      <c r="G10834">
        <v>1</v>
      </c>
      <c r="I10834" s="1">
        <f>VLOOKUP(D10834,cards!A:D,4,FALSE)</f>
        <v>786</v>
      </c>
      <c r="J10834" s="1">
        <f>SUMIFS(G:G,C:C,C10834,B:B,B10834)</f>
        <v>66</v>
      </c>
      <c r="K10834" s="1">
        <f t="shared" si="338"/>
        <v>1.5151515151515152E-2</v>
      </c>
      <c r="L10834" s="1">
        <f t="shared" si="339"/>
        <v>11.90909090909091</v>
      </c>
      <c r="M10834" s="1">
        <f>SUMIFS(L:L,B:B,B10834,C:C,C10834)</f>
        <v>106.30303030303033</v>
      </c>
    </row>
    <row r="10835" spans="1:13" x14ac:dyDescent="0.2">
      <c r="A10835">
        <v>12</v>
      </c>
      <c r="B10835">
        <v>18800</v>
      </c>
      <c r="C10835">
        <v>55</v>
      </c>
      <c r="D10835">
        <v>9</v>
      </c>
      <c r="E10835">
        <v>38</v>
      </c>
      <c r="F10835">
        <v>6</v>
      </c>
      <c r="G10835">
        <v>1</v>
      </c>
      <c r="I10835" s="1">
        <f>VLOOKUP(D10835,cards!A:D,4,FALSE)</f>
        <v>786</v>
      </c>
      <c r="J10835" s="1">
        <f>SUMIFS(G:G,C:C,C10835,B:B,B10835)</f>
        <v>66</v>
      </c>
      <c r="K10835" s="1">
        <f t="shared" si="338"/>
        <v>1.5151515151515152E-2</v>
      </c>
      <c r="L10835" s="1">
        <f t="shared" si="339"/>
        <v>11.90909090909091</v>
      </c>
      <c r="M10835" s="1">
        <f>SUMIFS(L:L,B:B,B10835,C:C,C10835)</f>
        <v>106.30303030303033</v>
      </c>
    </row>
    <row r="10836" spans="1:13" x14ac:dyDescent="0.2">
      <c r="A10836">
        <v>12</v>
      </c>
      <c r="B10836">
        <v>18800</v>
      </c>
      <c r="C10836">
        <v>64</v>
      </c>
      <c r="D10836">
        <v>1</v>
      </c>
      <c r="E10836">
        <v>26</v>
      </c>
      <c r="F10836">
        <v>6</v>
      </c>
      <c r="G10836">
        <v>1</v>
      </c>
      <c r="I10836" s="1">
        <f>VLOOKUP(D10836,cards!A:D,4,FALSE)</f>
        <v>1</v>
      </c>
      <c r="J10836" s="1">
        <f>SUMIFS(G:G,C:C,C10836,B:B,B10836)</f>
        <v>17</v>
      </c>
      <c r="K10836" s="1">
        <f t="shared" si="338"/>
        <v>5.8823529411764705E-2</v>
      </c>
      <c r="L10836" s="1">
        <f t="shared" si="339"/>
        <v>5.8823529411764705E-2</v>
      </c>
      <c r="M10836" s="1">
        <f>SUMIFS(L:L,B:B,B10836,C:C,C10836)</f>
        <v>31.941176470588232</v>
      </c>
    </row>
    <row r="10837" spans="1:13" x14ac:dyDescent="0.2">
      <c r="A10837">
        <v>12</v>
      </c>
      <c r="B10837">
        <v>18800</v>
      </c>
      <c r="C10837">
        <v>64</v>
      </c>
      <c r="D10837">
        <v>2</v>
      </c>
      <c r="E10837">
        <v>26</v>
      </c>
      <c r="F10837">
        <v>6</v>
      </c>
      <c r="G10837">
        <v>1</v>
      </c>
      <c r="I10837" s="1">
        <f>VLOOKUP(D10837,cards!A:D,4,FALSE)</f>
        <v>2</v>
      </c>
      <c r="J10837" s="1">
        <f>SUMIFS(G:G,C:C,C10837,B:B,B10837)</f>
        <v>17</v>
      </c>
      <c r="K10837" s="1">
        <f t="shared" si="338"/>
        <v>5.8823529411764705E-2</v>
      </c>
      <c r="L10837" s="1">
        <f t="shared" si="339"/>
        <v>0.11764705882352941</v>
      </c>
      <c r="M10837" s="1">
        <f>SUMIFS(L:L,B:B,B10837,C:C,C10837)</f>
        <v>31.941176470588232</v>
      </c>
    </row>
    <row r="10838" spans="1:13" x14ac:dyDescent="0.2">
      <c r="A10838">
        <v>12</v>
      </c>
      <c r="B10838">
        <v>18800</v>
      </c>
      <c r="C10838">
        <v>13</v>
      </c>
      <c r="D10838">
        <v>4</v>
      </c>
      <c r="E10838">
        <v>26</v>
      </c>
      <c r="F10838">
        <v>4</v>
      </c>
      <c r="G10838">
        <v>1</v>
      </c>
      <c r="I10838" s="1">
        <f>VLOOKUP(D10838,cards!A:D,4,FALSE)</f>
        <v>16</v>
      </c>
      <c r="J10838" s="1">
        <f>SUMIFS(G:G,C:C,C10838,B:B,B10838)</f>
        <v>237</v>
      </c>
      <c r="K10838" s="1">
        <f t="shared" si="338"/>
        <v>4.2194092827004216E-3</v>
      </c>
      <c r="L10838" s="1">
        <f t="shared" si="339"/>
        <v>6.7510548523206745E-2</v>
      </c>
      <c r="M10838" s="1">
        <f>SUMIFS(L:L,B:B,B10838,C:C,C10838)</f>
        <v>158.27848101265829</v>
      </c>
    </row>
    <row r="10839" spans="1:13" x14ac:dyDescent="0.2">
      <c r="A10839">
        <v>12</v>
      </c>
      <c r="B10839">
        <v>18800</v>
      </c>
      <c r="C10839">
        <v>10</v>
      </c>
      <c r="D10839">
        <v>10</v>
      </c>
      <c r="E10839">
        <v>63</v>
      </c>
      <c r="F10839">
        <v>5</v>
      </c>
      <c r="G10839">
        <v>1</v>
      </c>
      <c r="I10839" s="1">
        <f>VLOOKUP(D10839,cards!A:D,4,FALSE)</f>
        <v>1586</v>
      </c>
      <c r="J10839" s="1">
        <f>SUMIFS(G:G,C:C,C10839,B:B,B10839)</f>
        <v>113</v>
      </c>
      <c r="K10839" s="1">
        <f t="shared" si="338"/>
        <v>8.8495575221238937E-3</v>
      </c>
      <c r="L10839" s="1">
        <f t="shared" si="339"/>
        <v>14.035398230088495</v>
      </c>
      <c r="M10839" s="1">
        <f>SUMIFS(L:L,B:B,B10839,C:C,C10839)</f>
        <v>334.05309734513264</v>
      </c>
    </row>
    <row r="10840" spans="1:13" x14ac:dyDescent="0.2">
      <c r="A10840">
        <v>12</v>
      </c>
      <c r="B10840">
        <v>18800</v>
      </c>
      <c r="C10840">
        <v>10</v>
      </c>
      <c r="D10840">
        <v>5</v>
      </c>
      <c r="E10840">
        <v>26</v>
      </c>
      <c r="F10840">
        <v>4</v>
      </c>
      <c r="G10840">
        <v>1</v>
      </c>
      <c r="I10840" s="1">
        <f>VLOOKUP(D10840,cards!A:D,4,FALSE)</f>
        <v>36</v>
      </c>
      <c r="J10840" s="1">
        <f>SUMIFS(G:G,C:C,C10840,B:B,B10840)</f>
        <v>113</v>
      </c>
      <c r="K10840" s="1">
        <f t="shared" si="338"/>
        <v>8.8495575221238937E-3</v>
      </c>
      <c r="L10840" s="1">
        <f t="shared" si="339"/>
        <v>0.31858407079646017</v>
      </c>
      <c r="M10840" s="1">
        <f>SUMIFS(L:L,B:B,B10840,C:C,C10840)</f>
        <v>334.05309734513264</v>
      </c>
    </row>
    <row r="10841" spans="1:13" x14ac:dyDescent="0.2">
      <c r="A10841">
        <v>12</v>
      </c>
      <c r="B10841">
        <v>18800</v>
      </c>
      <c r="C10841">
        <v>10</v>
      </c>
      <c r="D10841">
        <v>4</v>
      </c>
      <c r="E10841">
        <v>32</v>
      </c>
      <c r="F10841">
        <v>4</v>
      </c>
      <c r="G10841">
        <v>1</v>
      </c>
      <c r="I10841" s="1">
        <f>VLOOKUP(D10841,cards!A:D,4,FALSE)</f>
        <v>16</v>
      </c>
      <c r="J10841" s="1">
        <f>SUMIFS(G:G,C:C,C10841,B:B,B10841)</f>
        <v>113</v>
      </c>
      <c r="K10841" s="1">
        <f t="shared" si="338"/>
        <v>8.8495575221238937E-3</v>
      </c>
      <c r="L10841" s="1">
        <f t="shared" si="339"/>
        <v>0.1415929203539823</v>
      </c>
      <c r="M10841" s="1">
        <f>SUMIFS(L:L,B:B,B10841,C:C,C10841)</f>
        <v>334.05309734513264</v>
      </c>
    </row>
    <row r="10842" spans="1:13" x14ac:dyDescent="0.2">
      <c r="A10842">
        <v>12</v>
      </c>
      <c r="B10842">
        <v>18800</v>
      </c>
      <c r="C10842">
        <v>64</v>
      </c>
      <c r="D10842">
        <v>6</v>
      </c>
      <c r="E10842">
        <v>38</v>
      </c>
      <c r="F10842">
        <v>6</v>
      </c>
      <c r="G10842">
        <v>1</v>
      </c>
      <c r="I10842" s="1">
        <f>VLOOKUP(D10842,cards!A:D,4,FALSE)</f>
        <v>86</v>
      </c>
      <c r="J10842" s="1">
        <f>SUMIFS(G:G,C:C,C10842,B:B,B10842)</f>
        <v>17</v>
      </c>
      <c r="K10842" s="1">
        <f t="shared" si="338"/>
        <v>5.8823529411764705E-2</v>
      </c>
      <c r="L10842" s="1">
        <f t="shared" si="339"/>
        <v>5.0588235294117645</v>
      </c>
      <c r="M10842" s="1">
        <f>SUMIFS(L:L,B:B,B10842,C:C,C10842)</f>
        <v>31.941176470588232</v>
      </c>
    </row>
    <row r="10843" spans="1:13" x14ac:dyDescent="0.2">
      <c r="A10843">
        <v>12</v>
      </c>
      <c r="B10843">
        <v>18700</v>
      </c>
      <c r="C10843">
        <v>37</v>
      </c>
      <c r="D10843">
        <v>6</v>
      </c>
      <c r="E10843">
        <v>38</v>
      </c>
      <c r="F10843">
        <v>6</v>
      </c>
      <c r="G10843">
        <v>3911</v>
      </c>
      <c r="I10843" s="1">
        <f>VLOOKUP(D10843,cards!A:D,4,FALSE)</f>
        <v>86</v>
      </c>
      <c r="J10843" s="1">
        <f>SUMIFS(G:G,C:C,C10843,B:B,B10843)</f>
        <v>6659</v>
      </c>
      <c r="K10843" s="1">
        <f t="shared" si="338"/>
        <v>0.58732542423787359</v>
      </c>
      <c r="L10843" s="1">
        <f t="shared" si="339"/>
        <v>50.50998648445713</v>
      </c>
      <c r="M10843" s="1">
        <f>SUMIFS(L:L,B:B,B10843,C:C,C10843)</f>
        <v>81.44946688691995</v>
      </c>
    </row>
    <row r="10844" spans="1:13" x14ac:dyDescent="0.2">
      <c r="A10844">
        <v>12</v>
      </c>
      <c r="B10844">
        <v>18700</v>
      </c>
      <c r="C10844">
        <v>37</v>
      </c>
      <c r="D10844">
        <v>5</v>
      </c>
      <c r="E10844">
        <v>38</v>
      </c>
      <c r="F10844">
        <v>5</v>
      </c>
      <c r="G10844">
        <v>994</v>
      </c>
      <c r="I10844" s="1">
        <f>VLOOKUP(D10844,cards!A:D,4,FALSE)</f>
        <v>36</v>
      </c>
      <c r="J10844" s="1">
        <f>SUMIFS(G:G,C:C,C10844,B:B,B10844)</f>
        <v>6659</v>
      </c>
      <c r="K10844" s="1">
        <f t="shared" si="338"/>
        <v>0.14927166241177353</v>
      </c>
      <c r="L10844" s="1">
        <f t="shared" si="339"/>
        <v>5.3737798468238474</v>
      </c>
      <c r="M10844" s="1">
        <f>SUMIFS(L:L,B:B,B10844,C:C,C10844)</f>
        <v>81.44946688691995</v>
      </c>
    </row>
    <row r="10845" spans="1:13" x14ac:dyDescent="0.2">
      <c r="A10845">
        <v>12</v>
      </c>
      <c r="B10845">
        <v>18700</v>
      </c>
      <c r="C10845">
        <v>31</v>
      </c>
      <c r="D10845">
        <v>8</v>
      </c>
      <c r="E10845">
        <v>26</v>
      </c>
      <c r="F10845">
        <v>6</v>
      </c>
      <c r="G10845">
        <v>731</v>
      </c>
      <c r="I10845" s="1">
        <f>VLOOKUP(D10845,cards!A:D,4,FALSE)</f>
        <v>386</v>
      </c>
      <c r="J10845" s="1">
        <f>SUMIFS(G:G,C:C,C10845,B:B,B10845)</f>
        <v>914</v>
      </c>
      <c r="K10845" s="1">
        <f t="shared" si="338"/>
        <v>0.79978118161925604</v>
      </c>
      <c r="L10845" s="1">
        <f t="shared" si="339"/>
        <v>308.71553610503281</v>
      </c>
      <c r="M10845" s="1">
        <f>SUMIFS(L:L,B:B,B10845,C:C,C10845)</f>
        <v>483.37417943107232</v>
      </c>
    </row>
    <row r="10846" spans="1:13" x14ac:dyDescent="0.2">
      <c r="A10846">
        <v>12</v>
      </c>
      <c r="B10846">
        <v>18700</v>
      </c>
      <c r="C10846">
        <v>13</v>
      </c>
      <c r="D10846">
        <v>7</v>
      </c>
      <c r="E10846">
        <v>26</v>
      </c>
      <c r="F10846">
        <v>6</v>
      </c>
      <c r="G10846">
        <v>507</v>
      </c>
      <c r="I10846" s="1">
        <f>VLOOKUP(D10846,cards!A:D,4,FALSE)</f>
        <v>186</v>
      </c>
      <c r="J10846" s="1">
        <f>SUMIFS(G:G,C:C,C10846,B:B,B10846)</f>
        <v>521</v>
      </c>
      <c r="K10846" s="1">
        <f t="shared" si="338"/>
        <v>0.97312859884836855</v>
      </c>
      <c r="L10846" s="1">
        <f t="shared" si="339"/>
        <v>181.00191938579655</v>
      </c>
      <c r="M10846" s="1">
        <f>SUMIFS(L:L,B:B,B10846,C:C,C10846)</f>
        <v>187.34357005758159</v>
      </c>
    </row>
    <row r="10847" spans="1:13" x14ac:dyDescent="0.2">
      <c r="A10847">
        <v>12</v>
      </c>
      <c r="B10847">
        <v>18700</v>
      </c>
      <c r="C10847">
        <v>37</v>
      </c>
      <c r="D10847">
        <v>6</v>
      </c>
      <c r="E10847">
        <v>38</v>
      </c>
      <c r="F10847">
        <v>5</v>
      </c>
      <c r="G10847">
        <v>353</v>
      </c>
      <c r="I10847" s="1">
        <f>VLOOKUP(D10847,cards!A:D,4,FALSE)</f>
        <v>86</v>
      </c>
      <c r="J10847" s="1">
        <f>SUMIFS(G:G,C:C,C10847,B:B,B10847)</f>
        <v>6659</v>
      </c>
      <c r="K10847" s="1">
        <f t="shared" si="338"/>
        <v>5.3010962606998051E-2</v>
      </c>
      <c r="L10847" s="1">
        <f t="shared" si="339"/>
        <v>4.5589427842018324</v>
      </c>
      <c r="M10847" s="1">
        <f>SUMIFS(L:L,B:B,B10847,C:C,C10847)</f>
        <v>81.44946688691995</v>
      </c>
    </row>
    <row r="10848" spans="1:13" x14ac:dyDescent="0.2">
      <c r="A10848">
        <v>12</v>
      </c>
      <c r="B10848">
        <v>18700</v>
      </c>
      <c r="C10848">
        <v>37</v>
      </c>
      <c r="D10848">
        <v>7</v>
      </c>
      <c r="E10848">
        <v>38</v>
      </c>
      <c r="F10848">
        <v>6</v>
      </c>
      <c r="G10848">
        <v>304</v>
      </c>
      <c r="I10848" s="1">
        <f>VLOOKUP(D10848,cards!A:D,4,FALSE)</f>
        <v>186</v>
      </c>
      <c r="J10848" s="1">
        <f>SUMIFS(G:G,C:C,C10848,B:B,B10848)</f>
        <v>6659</v>
      </c>
      <c r="K10848" s="1">
        <f t="shared" si="338"/>
        <v>4.5652500375431747E-2</v>
      </c>
      <c r="L10848" s="1">
        <f t="shared" si="339"/>
        <v>8.4913650698303051</v>
      </c>
      <c r="M10848" s="1">
        <f>SUMIFS(L:L,B:B,B10848,C:C,C10848)</f>
        <v>81.44946688691995</v>
      </c>
    </row>
    <row r="10849" spans="1:13" x14ac:dyDescent="0.2">
      <c r="A10849">
        <v>12</v>
      </c>
      <c r="B10849">
        <v>18700</v>
      </c>
      <c r="C10849">
        <v>37</v>
      </c>
      <c r="D10849">
        <v>5</v>
      </c>
      <c r="E10849">
        <v>38</v>
      </c>
      <c r="F10849">
        <v>4</v>
      </c>
      <c r="G10849">
        <v>170</v>
      </c>
      <c r="I10849" s="1">
        <f>VLOOKUP(D10849,cards!A:D,4,FALSE)</f>
        <v>36</v>
      </c>
      <c r="J10849" s="1">
        <f>SUMIFS(G:G,C:C,C10849,B:B,B10849)</f>
        <v>6659</v>
      </c>
      <c r="K10849" s="1">
        <f t="shared" si="338"/>
        <v>2.5529358762576962E-2</v>
      </c>
      <c r="L10849" s="1">
        <f t="shared" si="339"/>
        <v>0.91905691545277057</v>
      </c>
      <c r="M10849" s="1">
        <f>SUMIFS(L:L,B:B,B10849,C:C,C10849)</f>
        <v>81.44946688691995</v>
      </c>
    </row>
    <row r="10850" spans="1:13" x14ac:dyDescent="0.2">
      <c r="A10850">
        <v>12</v>
      </c>
      <c r="B10850">
        <v>18700</v>
      </c>
      <c r="C10850">
        <v>37</v>
      </c>
      <c r="D10850">
        <v>6</v>
      </c>
      <c r="E10850">
        <v>63</v>
      </c>
      <c r="F10850">
        <v>6</v>
      </c>
      <c r="G10850">
        <v>132</v>
      </c>
      <c r="I10850" s="1">
        <f>VLOOKUP(D10850,cards!A:D,4,FALSE)</f>
        <v>86</v>
      </c>
      <c r="J10850" s="1">
        <f>SUMIFS(G:G,C:C,C10850,B:B,B10850)</f>
        <v>6659</v>
      </c>
      <c r="K10850" s="1">
        <f t="shared" si="338"/>
        <v>1.9822796215647996E-2</v>
      </c>
      <c r="L10850" s="1">
        <f t="shared" si="339"/>
        <v>1.7047604745457277</v>
      </c>
      <c r="M10850" s="1">
        <f>SUMIFS(L:L,B:B,B10850,C:C,C10850)</f>
        <v>81.44946688691995</v>
      </c>
    </row>
    <row r="10851" spans="1:13" x14ac:dyDescent="0.2">
      <c r="A10851">
        <v>12</v>
      </c>
      <c r="B10851">
        <v>18700</v>
      </c>
      <c r="C10851">
        <v>37</v>
      </c>
      <c r="D10851">
        <v>5</v>
      </c>
      <c r="E10851">
        <v>26</v>
      </c>
      <c r="F10851">
        <v>9</v>
      </c>
      <c r="G10851">
        <v>118</v>
      </c>
      <c r="I10851" s="1">
        <f>VLOOKUP(D10851,cards!A:D,4,FALSE)</f>
        <v>36</v>
      </c>
      <c r="J10851" s="1">
        <f>SUMIFS(G:G,C:C,C10851,B:B,B10851)</f>
        <v>6659</v>
      </c>
      <c r="K10851" s="1">
        <f t="shared" si="338"/>
        <v>1.7720378435200482E-2</v>
      </c>
      <c r="L10851" s="1">
        <f t="shared" si="339"/>
        <v>0.63793362366721729</v>
      </c>
      <c r="M10851" s="1">
        <f>SUMIFS(L:L,B:B,B10851,C:C,C10851)</f>
        <v>81.44946688691995</v>
      </c>
    </row>
    <row r="10852" spans="1:13" x14ac:dyDescent="0.2">
      <c r="A10852">
        <v>12</v>
      </c>
      <c r="B10852">
        <v>18700</v>
      </c>
      <c r="C10852">
        <v>37</v>
      </c>
      <c r="D10852">
        <v>7</v>
      </c>
      <c r="E10852">
        <v>38</v>
      </c>
      <c r="F10852">
        <v>7</v>
      </c>
      <c r="G10852">
        <v>117</v>
      </c>
      <c r="I10852" s="1">
        <f>VLOOKUP(D10852,cards!A:D,4,FALSE)</f>
        <v>186</v>
      </c>
      <c r="J10852" s="1">
        <f>SUMIFS(G:G,C:C,C10852,B:B,B10852)</f>
        <v>6659</v>
      </c>
      <c r="K10852" s="1">
        <f t="shared" si="338"/>
        <v>1.7570205736597087E-2</v>
      </c>
      <c r="L10852" s="1">
        <f t="shared" si="339"/>
        <v>3.2680582670070581</v>
      </c>
      <c r="M10852" s="1">
        <f>SUMIFS(L:L,B:B,B10852,C:C,C10852)</f>
        <v>81.44946688691995</v>
      </c>
    </row>
    <row r="10853" spans="1:13" x14ac:dyDescent="0.2">
      <c r="A10853">
        <v>12</v>
      </c>
      <c r="B10853">
        <v>18700</v>
      </c>
      <c r="C10853">
        <v>37</v>
      </c>
      <c r="D10853">
        <v>4</v>
      </c>
      <c r="E10853">
        <v>26</v>
      </c>
      <c r="F10853">
        <v>8</v>
      </c>
      <c r="G10853">
        <v>85</v>
      </c>
      <c r="I10853" s="1">
        <f>VLOOKUP(D10853,cards!A:D,4,FALSE)</f>
        <v>16</v>
      </c>
      <c r="J10853" s="1">
        <f>SUMIFS(G:G,C:C,C10853,B:B,B10853)</f>
        <v>6659</v>
      </c>
      <c r="K10853" s="1">
        <f t="shared" si="338"/>
        <v>1.2764679381288481E-2</v>
      </c>
      <c r="L10853" s="1">
        <f t="shared" si="339"/>
        <v>0.2042348701006157</v>
      </c>
      <c r="M10853" s="1">
        <f>SUMIFS(L:L,B:B,B10853,C:C,C10853)</f>
        <v>81.44946688691995</v>
      </c>
    </row>
    <row r="10854" spans="1:13" x14ac:dyDescent="0.2">
      <c r="A10854">
        <v>12</v>
      </c>
      <c r="B10854">
        <v>18700</v>
      </c>
      <c r="C10854">
        <v>37</v>
      </c>
      <c r="D10854">
        <v>7</v>
      </c>
      <c r="E10854">
        <v>63</v>
      </c>
      <c r="F10854">
        <v>7</v>
      </c>
      <c r="G10854">
        <v>70</v>
      </c>
      <c r="I10854" s="1">
        <f>VLOOKUP(D10854,cards!A:D,4,FALSE)</f>
        <v>186</v>
      </c>
      <c r="J10854" s="1">
        <f>SUMIFS(G:G,C:C,C10854,B:B,B10854)</f>
        <v>6659</v>
      </c>
      <c r="K10854" s="1">
        <f t="shared" si="338"/>
        <v>1.0512088902237574E-2</v>
      </c>
      <c r="L10854" s="1">
        <f t="shared" si="339"/>
        <v>1.9552485358161888</v>
      </c>
      <c r="M10854" s="1">
        <f>SUMIFS(L:L,B:B,B10854,C:C,C10854)</f>
        <v>81.44946688691995</v>
      </c>
    </row>
    <row r="10855" spans="1:13" x14ac:dyDescent="0.2">
      <c r="A10855">
        <v>12</v>
      </c>
      <c r="B10855">
        <v>18700</v>
      </c>
      <c r="C10855">
        <v>37</v>
      </c>
      <c r="D10855">
        <v>5</v>
      </c>
      <c r="E10855">
        <v>26</v>
      </c>
      <c r="F10855">
        <v>8</v>
      </c>
      <c r="G10855">
        <v>56</v>
      </c>
      <c r="I10855" s="1">
        <f>VLOOKUP(D10855,cards!A:D,4,FALSE)</f>
        <v>36</v>
      </c>
      <c r="J10855" s="1">
        <f>SUMIFS(G:G,C:C,C10855,B:B,B10855)</f>
        <v>6659</v>
      </c>
      <c r="K10855" s="1">
        <f t="shared" si="338"/>
        <v>8.4096711217900577E-3</v>
      </c>
      <c r="L10855" s="1">
        <f t="shared" si="339"/>
        <v>0.30274816038444208</v>
      </c>
      <c r="M10855" s="1">
        <f>SUMIFS(L:L,B:B,B10855,C:C,C10855)</f>
        <v>81.44946688691995</v>
      </c>
    </row>
    <row r="10856" spans="1:13" x14ac:dyDescent="0.2">
      <c r="A10856">
        <v>12</v>
      </c>
      <c r="B10856">
        <v>18700</v>
      </c>
      <c r="C10856">
        <v>37</v>
      </c>
      <c r="D10856">
        <v>2</v>
      </c>
      <c r="E10856">
        <v>26</v>
      </c>
      <c r="F10856">
        <v>6</v>
      </c>
      <c r="G10856">
        <v>37</v>
      </c>
      <c r="I10856" s="1">
        <f>VLOOKUP(D10856,cards!A:D,4,FALSE)</f>
        <v>2</v>
      </c>
      <c r="J10856" s="1">
        <f>SUMIFS(G:G,C:C,C10856,B:B,B10856)</f>
        <v>6659</v>
      </c>
      <c r="K10856" s="1">
        <f t="shared" si="338"/>
        <v>5.5563898483255748E-3</v>
      </c>
      <c r="L10856" s="1">
        <f t="shared" si="339"/>
        <v>1.111277969665115E-2</v>
      </c>
      <c r="M10856" s="1">
        <f>SUMIFS(L:L,B:B,B10856,C:C,C10856)</f>
        <v>81.44946688691995</v>
      </c>
    </row>
    <row r="10857" spans="1:13" x14ac:dyDescent="0.2">
      <c r="A10857">
        <v>12</v>
      </c>
      <c r="B10857">
        <v>18700</v>
      </c>
      <c r="C10857">
        <v>31</v>
      </c>
      <c r="D10857">
        <v>6</v>
      </c>
      <c r="E10857">
        <v>26</v>
      </c>
      <c r="F10857">
        <v>6</v>
      </c>
      <c r="G10857">
        <v>35</v>
      </c>
      <c r="I10857" s="1">
        <f>VLOOKUP(D10857,cards!A:D,4,FALSE)</f>
        <v>86</v>
      </c>
      <c r="J10857" s="1">
        <f>SUMIFS(G:G,C:C,C10857,B:B,B10857)</f>
        <v>914</v>
      </c>
      <c r="K10857" s="1">
        <f t="shared" si="338"/>
        <v>3.8293216630196934E-2</v>
      </c>
      <c r="L10857" s="1">
        <f t="shared" si="339"/>
        <v>3.2932166301969366</v>
      </c>
      <c r="M10857" s="1">
        <f>SUMIFS(L:L,B:B,B10857,C:C,C10857)</f>
        <v>483.37417943107232</v>
      </c>
    </row>
    <row r="10858" spans="1:13" x14ac:dyDescent="0.2">
      <c r="A10858">
        <v>12</v>
      </c>
      <c r="B10858">
        <v>18700</v>
      </c>
      <c r="C10858">
        <v>37</v>
      </c>
      <c r="D10858">
        <v>7</v>
      </c>
      <c r="E10858">
        <v>0</v>
      </c>
      <c r="F10858">
        <v>0</v>
      </c>
      <c r="G10858">
        <v>34</v>
      </c>
      <c r="I10858" s="1">
        <f>VLOOKUP(D10858,cards!A:D,4,FALSE)</f>
        <v>186</v>
      </c>
      <c r="J10858" s="1">
        <f>SUMIFS(G:G,C:C,C10858,B:B,B10858)</f>
        <v>6659</v>
      </c>
      <c r="K10858" s="1">
        <f t="shared" si="338"/>
        <v>5.1058717525153926E-3</v>
      </c>
      <c r="L10858" s="1">
        <f t="shared" si="339"/>
        <v>0.949692145967863</v>
      </c>
      <c r="M10858" s="1">
        <f>SUMIFS(L:L,B:B,B10858,C:C,C10858)</f>
        <v>81.44946688691995</v>
      </c>
    </row>
    <row r="10859" spans="1:13" x14ac:dyDescent="0.2">
      <c r="A10859">
        <v>12</v>
      </c>
      <c r="B10859">
        <v>18700</v>
      </c>
      <c r="C10859">
        <v>37</v>
      </c>
      <c r="D10859">
        <v>6</v>
      </c>
      <c r="E10859">
        <v>0</v>
      </c>
      <c r="F10859">
        <v>0</v>
      </c>
      <c r="G10859">
        <v>33</v>
      </c>
      <c r="I10859" s="1">
        <f>VLOOKUP(D10859,cards!A:D,4,FALSE)</f>
        <v>86</v>
      </c>
      <c r="J10859" s="1">
        <f>SUMIFS(G:G,C:C,C10859,B:B,B10859)</f>
        <v>6659</v>
      </c>
      <c r="K10859" s="1">
        <f t="shared" si="338"/>
        <v>4.955699053911999E-3</v>
      </c>
      <c r="L10859" s="1">
        <f t="shared" si="339"/>
        <v>0.42619011863643191</v>
      </c>
      <c r="M10859" s="1">
        <f>SUMIFS(L:L,B:B,B10859,C:C,C10859)</f>
        <v>81.44946688691995</v>
      </c>
    </row>
    <row r="10860" spans="1:13" x14ac:dyDescent="0.2">
      <c r="A10860">
        <v>12</v>
      </c>
      <c r="B10860">
        <v>18700</v>
      </c>
      <c r="C10860">
        <v>37</v>
      </c>
      <c r="D10860">
        <v>7</v>
      </c>
      <c r="E10860">
        <v>63</v>
      </c>
      <c r="F10860">
        <v>6</v>
      </c>
      <c r="G10860">
        <v>27</v>
      </c>
      <c r="I10860" s="1">
        <f>VLOOKUP(D10860,cards!A:D,4,FALSE)</f>
        <v>186</v>
      </c>
      <c r="J10860" s="1">
        <f>SUMIFS(G:G,C:C,C10860,B:B,B10860)</f>
        <v>6659</v>
      </c>
      <c r="K10860" s="1">
        <f t="shared" si="338"/>
        <v>4.0546628622916353E-3</v>
      </c>
      <c r="L10860" s="1">
        <f t="shared" si="339"/>
        <v>0.75416729238624414</v>
      </c>
      <c r="M10860" s="1">
        <f>SUMIFS(L:L,B:B,B10860,C:C,C10860)</f>
        <v>81.44946688691995</v>
      </c>
    </row>
    <row r="10861" spans="1:13" x14ac:dyDescent="0.2">
      <c r="A10861">
        <v>12</v>
      </c>
      <c r="B10861">
        <v>18700</v>
      </c>
      <c r="C10861">
        <v>37</v>
      </c>
      <c r="D10861">
        <v>6</v>
      </c>
      <c r="E10861">
        <v>26</v>
      </c>
      <c r="F10861">
        <v>9</v>
      </c>
      <c r="G10861">
        <v>26</v>
      </c>
      <c r="I10861" s="1">
        <f>VLOOKUP(D10861,cards!A:D,4,FALSE)</f>
        <v>86</v>
      </c>
      <c r="J10861" s="1">
        <f>SUMIFS(G:G,C:C,C10861,B:B,B10861)</f>
        <v>6659</v>
      </c>
      <c r="K10861" s="1">
        <f t="shared" si="338"/>
        <v>3.9044901636882414E-3</v>
      </c>
      <c r="L10861" s="1">
        <f t="shared" si="339"/>
        <v>0.33578615407718876</v>
      </c>
      <c r="M10861" s="1">
        <f>SUMIFS(L:L,B:B,B10861,C:C,C10861)</f>
        <v>81.44946688691995</v>
      </c>
    </row>
    <row r="10862" spans="1:13" x14ac:dyDescent="0.2">
      <c r="A10862">
        <v>12</v>
      </c>
      <c r="B10862">
        <v>18700</v>
      </c>
      <c r="C10862">
        <v>31</v>
      </c>
      <c r="D10862">
        <v>11</v>
      </c>
      <c r="E10862">
        <v>38</v>
      </c>
      <c r="F10862">
        <v>6</v>
      </c>
      <c r="G10862">
        <v>24</v>
      </c>
      <c r="I10862" s="1">
        <f>VLOOKUP(D10862,cards!A:D,4,FALSE)</f>
        <v>2586</v>
      </c>
      <c r="J10862" s="1">
        <f>SUMIFS(G:G,C:C,C10862,B:B,B10862)</f>
        <v>914</v>
      </c>
      <c r="K10862" s="1">
        <f t="shared" si="338"/>
        <v>2.6258205689277898E-2</v>
      </c>
      <c r="L10862" s="1">
        <f t="shared" si="339"/>
        <v>67.903719912472638</v>
      </c>
      <c r="M10862" s="1">
        <f>SUMIFS(L:L,B:B,B10862,C:C,C10862)</f>
        <v>483.37417943107232</v>
      </c>
    </row>
    <row r="10863" spans="1:13" x14ac:dyDescent="0.2">
      <c r="A10863">
        <v>12</v>
      </c>
      <c r="B10863">
        <v>18700</v>
      </c>
      <c r="C10863">
        <v>37</v>
      </c>
      <c r="D10863">
        <v>4</v>
      </c>
      <c r="E10863">
        <v>38</v>
      </c>
      <c r="F10863">
        <v>4</v>
      </c>
      <c r="G10863">
        <v>24</v>
      </c>
      <c r="I10863" s="1">
        <f>VLOOKUP(D10863,cards!A:D,4,FALSE)</f>
        <v>16</v>
      </c>
      <c r="J10863" s="1">
        <f>SUMIFS(G:G,C:C,C10863,B:B,B10863)</f>
        <v>6659</v>
      </c>
      <c r="K10863" s="1">
        <f t="shared" si="338"/>
        <v>3.6041447664814535E-3</v>
      </c>
      <c r="L10863" s="1">
        <f t="shared" si="339"/>
        <v>5.7666316263703256E-2</v>
      </c>
      <c r="M10863" s="1">
        <f>SUMIFS(L:L,B:B,B10863,C:C,C10863)</f>
        <v>81.44946688691995</v>
      </c>
    </row>
    <row r="10864" spans="1:13" x14ac:dyDescent="0.2">
      <c r="A10864">
        <v>12</v>
      </c>
      <c r="B10864">
        <v>18700</v>
      </c>
      <c r="C10864">
        <v>31</v>
      </c>
      <c r="D10864">
        <v>9</v>
      </c>
      <c r="E10864">
        <v>26</v>
      </c>
      <c r="F10864">
        <v>9</v>
      </c>
      <c r="G10864">
        <v>23</v>
      </c>
      <c r="I10864" s="1">
        <f>VLOOKUP(D10864,cards!A:D,4,FALSE)</f>
        <v>786</v>
      </c>
      <c r="J10864" s="1">
        <f>SUMIFS(G:G,C:C,C10864,B:B,B10864)</f>
        <v>914</v>
      </c>
      <c r="K10864" s="1">
        <f t="shared" si="338"/>
        <v>2.5164113785557989E-2</v>
      </c>
      <c r="L10864" s="1">
        <f t="shared" si="339"/>
        <v>19.77899343544858</v>
      </c>
      <c r="M10864" s="1">
        <f>SUMIFS(L:L,B:B,B10864,C:C,C10864)</f>
        <v>483.37417943107232</v>
      </c>
    </row>
    <row r="10865" spans="1:13" x14ac:dyDescent="0.2">
      <c r="A10865">
        <v>12</v>
      </c>
      <c r="B10865">
        <v>18700</v>
      </c>
      <c r="C10865">
        <v>37</v>
      </c>
      <c r="D10865">
        <v>6</v>
      </c>
      <c r="E10865">
        <v>26</v>
      </c>
      <c r="F10865">
        <v>10</v>
      </c>
      <c r="G10865">
        <v>20</v>
      </c>
      <c r="I10865" s="1">
        <f>VLOOKUP(D10865,cards!A:D,4,FALSE)</f>
        <v>86</v>
      </c>
      <c r="J10865" s="1">
        <f>SUMIFS(G:G,C:C,C10865,B:B,B10865)</f>
        <v>6659</v>
      </c>
      <c r="K10865" s="1">
        <f t="shared" si="338"/>
        <v>3.0034539720678781E-3</v>
      </c>
      <c r="L10865" s="1">
        <f t="shared" si="339"/>
        <v>0.25829704159783751</v>
      </c>
      <c r="M10865" s="1">
        <f>SUMIFS(L:L,B:B,B10865,C:C,C10865)</f>
        <v>81.44946688691995</v>
      </c>
    </row>
    <row r="10866" spans="1:13" x14ac:dyDescent="0.2">
      <c r="A10866">
        <v>12</v>
      </c>
      <c r="B10866">
        <v>18700</v>
      </c>
      <c r="C10866">
        <v>31</v>
      </c>
      <c r="D10866">
        <v>7</v>
      </c>
      <c r="E10866">
        <v>26</v>
      </c>
      <c r="F10866">
        <v>6</v>
      </c>
      <c r="G10866">
        <v>19</v>
      </c>
      <c r="I10866" s="1">
        <f>VLOOKUP(D10866,cards!A:D,4,FALSE)</f>
        <v>186</v>
      </c>
      <c r="J10866" s="1">
        <f>SUMIFS(G:G,C:C,C10866,B:B,B10866)</f>
        <v>914</v>
      </c>
      <c r="K10866" s="1">
        <f t="shared" si="338"/>
        <v>2.0787746170678335E-2</v>
      </c>
      <c r="L10866" s="1">
        <f t="shared" si="339"/>
        <v>3.8665207877461705</v>
      </c>
      <c r="M10866" s="1">
        <f>SUMIFS(L:L,B:B,B10866,C:C,C10866)</f>
        <v>483.37417943107232</v>
      </c>
    </row>
    <row r="10867" spans="1:13" x14ac:dyDescent="0.2">
      <c r="A10867">
        <v>12</v>
      </c>
      <c r="B10867">
        <v>18700</v>
      </c>
      <c r="C10867">
        <v>37</v>
      </c>
      <c r="D10867">
        <v>3</v>
      </c>
      <c r="E10867">
        <v>26</v>
      </c>
      <c r="F10867">
        <v>6</v>
      </c>
      <c r="G10867">
        <v>19</v>
      </c>
      <c r="I10867" s="1">
        <f>VLOOKUP(D10867,cards!A:D,4,FALSE)</f>
        <v>6</v>
      </c>
      <c r="J10867" s="1">
        <f>SUMIFS(G:G,C:C,C10867,B:B,B10867)</f>
        <v>6659</v>
      </c>
      <c r="K10867" s="1">
        <f t="shared" si="338"/>
        <v>2.8532812734644842E-3</v>
      </c>
      <c r="L10867" s="1">
        <f t="shared" si="339"/>
        <v>1.7119687640786904E-2</v>
      </c>
      <c r="M10867" s="1">
        <f>SUMIFS(L:L,B:B,B10867,C:C,C10867)</f>
        <v>81.44946688691995</v>
      </c>
    </row>
    <row r="10868" spans="1:13" x14ac:dyDescent="0.2">
      <c r="A10868">
        <v>12</v>
      </c>
      <c r="B10868">
        <v>18700</v>
      </c>
      <c r="C10868">
        <v>31</v>
      </c>
      <c r="D10868">
        <v>8</v>
      </c>
      <c r="E10868">
        <v>26</v>
      </c>
      <c r="F10868">
        <v>8</v>
      </c>
      <c r="G10868">
        <v>15</v>
      </c>
      <c r="I10868" s="1">
        <f>VLOOKUP(D10868,cards!A:D,4,FALSE)</f>
        <v>386</v>
      </c>
      <c r="J10868" s="1">
        <f>SUMIFS(G:G,C:C,C10868,B:B,B10868)</f>
        <v>914</v>
      </c>
      <c r="K10868" s="1">
        <f t="shared" si="338"/>
        <v>1.6411378555798686E-2</v>
      </c>
      <c r="L10868" s="1">
        <f t="shared" si="339"/>
        <v>6.3347921225382926</v>
      </c>
      <c r="M10868" s="1">
        <f>SUMIFS(L:L,B:B,B10868,C:C,C10868)</f>
        <v>483.37417943107232</v>
      </c>
    </row>
    <row r="10869" spans="1:13" x14ac:dyDescent="0.2">
      <c r="A10869">
        <v>12</v>
      </c>
      <c r="B10869">
        <v>18700</v>
      </c>
      <c r="C10869">
        <v>37</v>
      </c>
      <c r="D10869">
        <v>3</v>
      </c>
      <c r="E10869">
        <v>38</v>
      </c>
      <c r="F10869">
        <v>3</v>
      </c>
      <c r="G10869">
        <v>13</v>
      </c>
      <c r="I10869" s="1">
        <f>VLOOKUP(D10869,cards!A:D,4,FALSE)</f>
        <v>6</v>
      </c>
      <c r="J10869" s="1">
        <f>SUMIFS(G:G,C:C,C10869,B:B,B10869)</f>
        <v>6659</v>
      </c>
      <c r="K10869" s="1">
        <f t="shared" si="338"/>
        <v>1.9522450818441207E-3</v>
      </c>
      <c r="L10869" s="1">
        <f t="shared" si="339"/>
        <v>1.1713470491064724E-2</v>
      </c>
      <c r="M10869" s="1">
        <f>SUMIFS(L:L,B:B,B10869,C:C,C10869)</f>
        <v>81.44946688691995</v>
      </c>
    </row>
    <row r="10870" spans="1:13" x14ac:dyDescent="0.2">
      <c r="A10870">
        <v>12</v>
      </c>
      <c r="B10870">
        <v>18700</v>
      </c>
      <c r="C10870">
        <v>37</v>
      </c>
      <c r="D10870">
        <v>3</v>
      </c>
      <c r="E10870">
        <v>26</v>
      </c>
      <c r="F10870">
        <v>7</v>
      </c>
      <c r="G10870">
        <v>12</v>
      </c>
      <c r="I10870" s="1">
        <f>VLOOKUP(D10870,cards!A:D,4,FALSE)</f>
        <v>6</v>
      </c>
      <c r="J10870" s="1">
        <f>SUMIFS(G:G,C:C,C10870,B:B,B10870)</f>
        <v>6659</v>
      </c>
      <c r="K10870" s="1">
        <f t="shared" si="338"/>
        <v>1.8020723832407267E-3</v>
      </c>
      <c r="L10870" s="1">
        <f t="shared" si="339"/>
        <v>1.0812434299444361E-2</v>
      </c>
      <c r="M10870" s="1">
        <f>SUMIFS(L:L,B:B,B10870,C:C,C10870)</f>
        <v>81.44946688691995</v>
      </c>
    </row>
    <row r="10871" spans="1:13" x14ac:dyDescent="0.2">
      <c r="A10871">
        <v>12</v>
      </c>
      <c r="B10871">
        <v>18700</v>
      </c>
      <c r="C10871">
        <v>37</v>
      </c>
      <c r="D10871">
        <v>3</v>
      </c>
      <c r="E10871">
        <v>38</v>
      </c>
      <c r="F10871">
        <v>2</v>
      </c>
      <c r="G10871">
        <v>12</v>
      </c>
      <c r="I10871" s="1">
        <f>VLOOKUP(D10871,cards!A:D,4,FALSE)</f>
        <v>6</v>
      </c>
      <c r="J10871" s="1">
        <f>SUMIFS(G:G,C:C,C10871,B:B,B10871)</f>
        <v>6659</v>
      </c>
      <c r="K10871" s="1">
        <f t="shared" si="338"/>
        <v>1.8020723832407267E-3</v>
      </c>
      <c r="L10871" s="1">
        <f t="shared" si="339"/>
        <v>1.0812434299444361E-2</v>
      </c>
      <c r="M10871" s="1">
        <f>SUMIFS(L:L,B:B,B10871,C:C,C10871)</f>
        <v>81.44946688691995</v>
      </c>
    </row>
    <row r="10872" spans="1:13" x14ac:dyDescent="0.2">
      <c r="A10872">
        <v>12</v>
      </c>
      <c r="B10872">
        <v>18700</v>
      </c>
      <c r="C10872">
        <v>37</v>
      </c>
      <c r="D10872">
        <v>2</v>
      </c>
      <c r="E10872">
        <v>38</v>
      </c>
      <c r="F10872">
        <v>2</v>
      </c>
      <c r="G10872">
        <v>12</v>
      </c>
      <c r="I10872" s="1">
        <f>VLOOKUP(D10872,cards!A:D,4,FALSE)</f>
        <v>2</v>
      </c>
      <c r="J10872" s="1">
        <f>SUMIFS(G:G,C:C,C10872,B:B,B10872)</f>
        <v>6659</v>
      </c>
      <c r="K10872" s="1">
        <f t="shared" si="338"/>
        <v>1.8020723832407267E-3</v>
      </c>
      <c r="L10872" s="1">
        <f t="shared" si="339"/>
        <v>3.6041447664814535E-3</v>
      </c>
      <c r="M10872" s="1">
        <f>SUMIFS(L:L,B:B,B10872,C:C,C10872)</f>
        <v>81.44946688691995</v>
      </c>
    </row>
    <row r="10873" spans="1:13" x14ac:dyDescent="0.2">
      <c r="A10873">
        <v>12</v>
      </c>
      <c r="B10873">
        <v>18700</v>
      </c>
      <c r="C10873">
        <v>37</v>
      </c>
      <c r="D10873">
        <v>4</v>
      </c>
      <c r="E10873">
        <v>38</v>
      </c>
      <c r="F10873">
        <v>3</v>
      </c>
      <c r="G10873">
        <v>11</v>
      </c>
      <c r="I10873" s="1">
        <f>VLOOKUP(D10873,cards!A:D,4,FALSE)</f>
        <v>16</v>
      </c>
      <c r="J10873" s="1">
        <f>SUMIFS(G:G,C:C,C10873,B:B,B10873)</f>
        <v>6659</v>
      </c>
      <c r="K10873" s="1">
        <f t="shared" si="338"/>
        <v>1.651899684637333E-3</v>
      </c>
      <c r="L10873" s="1">
        <f t="shared" si="339"/>
        <v>2.6430394954197328E-2</v>
      </c>
      <c r="M10873" s="1">
        <f>SUMIFS(L:L,B:B,B10873,C:C,C10873)</f>
        <v>81.44946688691995</v>
      </c>
    </row>
    <row r="10874" spans="1:13" x14ac:dyDescent="0.2">
      <c r="A10874">
        <v>12</v>
      </c>
      <c r="B10874">
        <v>18700</v>
      </c>
      <c r="C10874">
        <v>19</v>
      </c>
      <c r="D10874">
        <v>9</v>
      </c>
      <c r="E10874">
        <v>26</v>
      </c>
      <c r="F10874">
        <v>6</v>
      </c>
      <c r="G10874">
        <v>11</v>
      </c>
      <c r="I10874" s="1">
        <f>VLOOKUP(D10874,cards!A:D,4,FALSE)</f>
        <v>786</v>
      </c>
      <c r="J10874" s="1">
        <f>SUMIFS(G:G,C:C,C10874,B:B,B10874)</f>
        <v>59</v>
      </c>
      <c r="K10874" s="1">
        <f t="shared" si="338"/>
        <v>0.1864406779661017</v>
      </c>
      <c r="L10874" s="1">
        <f t="shared" si="339"/>
        <v>146.54237288135593</v>
      </c>
      <c r="M10874" s="1">
        <f>SUMIFS(L:L,B:B,B10874,C:C,C10874)</f>
        <v>1216.5084745762713</v>
      </c>
    </row>
    <row r="10875" spans="1:13" x14ac:dyDescent="0.2">
      <c r="A10875">
        <v>12</v>
      </c>
      <c r="B10875">
        <v>18700</v>
      </c>
      <c r="C10875">
        <v>31</v>
      </c>
      <c r="D10875">
        <v>11</v>
      </c>
      <c r="E10875">
        <v>26</v>
      </c>
      <c r="F10875">
        <v>10</v>
      </c>
      <c r="G10875">
        <v>11</v>
      </c>
      <c r="I10875" s="1">
        <f>VLOOKUP(D10875,cards!A:D,4,FALSE)</f>
        <v>2586</v>
      </c>
      <c r="J10875" s="1">
        <f>SUMIFS(G:G,C:C,C10875,B:B,B10875)</f>
        <v>914</v>
      </c>
      <c r="K10875" s="1">
        <f t="shared" si="338"/>
        <v>1.2035010940919038E-2</v>
      </c>
      <c r="L10875" s="1">
        <f t="shared" si="339"/>
        <v>31.122538293216632</v>
      </c>
      <c r="M10875" s="1">
        <f>SUMIFS(L:L,B:B,B10875,C:C,C10875)</f>
        <v>483.37417943107232</v>
      </c>
    </row>
    <row r="10876" spans="1:13" x14ac:dyDescent="0.2">
      <c r="A10876">
        <v>12</v>
      </c>
      <c r="B10876">
        <v>18700</v>
      </c>
      <c r="C10876">
        <v>19</v>
      </c>
      <c r="D10876">
        <v>8</v>
      </c>
      <c r="E10876">
        <v>26</v>
      </c>
      <c r="F10876">
        <v>5</v>
      </c>
      <c r="G10876">
        <v>11</v>
      </c>
      <c r="I10876" s="1">
        <f>VLOOKUP(D10876,cards!A:D,4,FALSE)</f>
        <v>386</v>
      </c>
      <c r="J10876" s="1">
        <f>SUMIFS(G:G,C:C,C10876,B:B,B10876)</f>
        <v>59</v>
      </c>
      <c r="K10876" s="1">
        <f t="shared" si="338"/>
        <v>0.1864406779661017</v>
      </c>
      <c r="L10876" s="1">
        <f t="shared" si="339"/>
        <v>71.966101694915253</v>
      </c>
      <c r="M10876" s="1">
        <f>SUMIFS(L:L,B:B,B10876,C:C,C10876)</f>
        <v>1216.5084745762713</v>
      </c>
    </row>
    <row r="10877" spans="1:13" x14ac:dyDescent="0.2">
      <c r="A10877">
        <v>12</v>
      </c>
      <c r="B10877">
        <v>18700</v>
      </c>
      <c r="C10877">
        <v>19</v>
      </c>
      <c r="D10877">
        <v>8</v>
      </c>
      <c r="E10877">
        <v>26</v>
      </c>
      <c r="F10877">
        <v>6</v>
      </c>
      <c r="G10877">
        <v>10</v>
      </c>
      <c r="I10877" s="1">
        <f>VLOOKUP(D10877,cards!A:D,4,FALSE)</f>
        <v>386</v>
      </c>
      <c r="J10877" s="1">
        <f>SUMIFS(G:G,C:C,C10877,B:B,B10877)</f>
        <v>59</v>
      </c>
      <c r="K10877" s="1">
        <f t="shared" si="338"/>
        <v>0.16949152542372881</v>
      </c>
      <c r="L10877" s="1">
        <f t="shared" si="339"/>
        <v>65.423728813559322</v>
      </c>
      <c r="M10877" s="1">
        <f>SUMIFS(L:L,B:B,B10877,C:C,C10877)</f>
        <v>1216.5084745762713</v>
      </c>
    </row>
    <row r="10878" spans="1:13" x14ac:dyDescent="0.2">
      <c r="A10878">
        <v>12</v>
      </c>
      <c r="B10878">
        <v>18700</v>
      </c>
      <c r="C10878">
        <v>37</v>
      </c>
      <c r="D10878">
        <v>7</v>
      </c>
      <c r="E10878">
        <v>38</v>
      </c>
      <c r="F10878">
        <v>5</v>
      </c>
      <c r="G10878">
        <v>10</v>
      </c>
      <c r="I10878" s="1">
        <f>VLOOKUP(D10878,cards!A:D,4,FALSE)</f>
        <v>186</v>
      </c>
      <c r="J10878" s="1">
        <f>SUMIFS(G:G,C:C,C10878,B:B,B10878)</f>
        <v>6659</v>
      </c>
      <c r="K10878" s="1">
        <f t="shared" si="338"/>
        <v>1.5017269860339391E-3</v>
      </c>
      <c r="L10878" s="1">
        <f t="shared" si="339"/>
        <v>0.27932121940231269</v>
      </c>
      <c r="M10878" s="1">
        <f>SUMIFS(L:L,B:B,B10878,C:C,C10878)</f>
        <v>81.44946688691995</v>
      </c>
    </row>
    <row r="10879" spans="1:13" x14ac:dyDescent="0.2">
      <c r="A10879">
        <v>12</v>
      </c>
      <c r="B10879">
        <v>18700</v>
      </c>
      <c r="C10879">
        <v>10</v>
      </c>
      <c r="D10879">
        <v>6</v>
      </c>
      <c r="E10879">
        <v>26</v>
      </c>
      <c r="F10879">
        <v>6</v>
      </c>
      <c r="G10879">
        <v>10</v>
      </c>
      <c r="I10879" s="1">
        <f>VLOOKUP(D10879,cards!A:D,4,FALSE)</f>
        <v>86</v>
      </c>
      <c r="J10879" s="1">
        <f>SUMIFS(G:G,C:C,C10879,B:B,B10879)</f>
        <v>17</v>
      </c>
      <c r="K10879" s="1">
        <f t="shared" si="338"/>
        <v>0.58823529411764708</v>
      </c>
      <c r="L10879" s="1">
        <f t="shared" si="339"/>
        <v>50.588235294117652</v>
      </c>
      <c r="M10879" s="1">
        <f>SUMIFS(L:L,B:B,B10879,C:C,C10879)</f>
        <v>750.70588235294122</v>
      </c>
    </row>
    <row r="10880" spans="1:13" x14ac:dyDescent="0.2">
      <c r="A10880">
        <v>12</v>
      </c>
      <c r="B10880">
        <v>18700</v>
      </c>
      <c r="C10880">
        <v>31</v>
      </c>
      <c r="D10880">
        <v>10</v>
      </c>
      <c r="E10880">
        <v>26</v>
      </c>
      <c r="F10880">
        <v>10</v>
      </c>
      <c r="G10880">
        <v>8</v>
      </c>
      <c r="I10880" s="1">
        <f>VLOOKUP(D10880,cards!A:D,4,FALSE)</f>
        <v>1586</v>
      </c>
      <c r="J10880" s="1">
        <f>SUMIFS(G:G,C:C,C10880,B:B,B10880)</f>
        <v>914</v>
      </c>
      <c r="K10880" s="1">
        <f t="shared" si="338"/>
        <v>8.7527352297592995E-3</v>
      </c>
      <c r="L10880" s="1">
        <f t="shared" si="339"/>
        <v>13.881838074398249</v>
      </c>
      <c r="M10880" s="1">
        <f>SUMIFS(L:L,B:B,B10880,C:C,C10880)</f>
        <v>483.37417943107232</v>
      </c>
    </row>
    <row r="10881" spans="1:13" x14ac:dyDescent="0.2">
      <c r="A10881">
        <v>12</v>
      </c>
      <c r="B10881">
        <v>18700</v>
      </c>
      <c r="C10881">
        <v>37</v>
      </c>
      <c r="D10881">
        <v>6</v>
      </c>
      <c r="E10881">
        <v>63</v>
      </c>
      <c r="F10881">
        <v>5</v>
      </c>
      <c r="G10881">
        <v>7</v>
      </c>
      <c r="I10881" s="1">
        <f>VLOOKUP(D10881,cards!A:D,4,FALSE)</f>
        <v>86</v>
      </c>
      <c r="J10881" s="1">
        <f>SUMIFS(G:G,C:C,C10881,B:B,B10881)</f>
        <v>6659</v>
      </c>
      <c r="K10881" s="1">
        <f t="shared" si="338"/>
        <v>1.0512088902237572E-3</v>
      </c>
      <c r="L10881" s="1">
        <f t="shared" si="339"/>
        <v>9.0403964559243127E-2</v>
      </c>
      <c r="M10881" s="1">
        <f>SUMIFS(L:L,B:B,B10881,C:C,C10881)</f>
        <v>81.44946688691995</v>
      </c>
    </row>
    <row r="10882" spans="1:13" x14ac:dyDescent="0.2">
      <c r="A10882">
        <v>12</v>
      </c>
      <c r="B10882">
        <v>18700</v>
      </c>
      <c r="C10882">
        <v>37</v>
      </c>
      <c r="D10882">
        <v>1</v>
      </c>
      <c r="E10882">
        <v>26</v>
      </c>
      <c r="F10882">
        <v>6</v>
      </c>
      <c r="G10882">
        <v>6</v>
      </c>
      <c r="I10882" s="1">
        <f>VLOOKUP(D10882,cards!A:D,4,FALSE)</f>
        <v>1</v>
      </c>
      <c r="J10882" s="1">
        <f>SUMIFS(G:G,C:C,C10882,B:B,B10882)</f>
        <v>6659</v>
      </c>
      <c r="K10882" s="1">
        <f t="shared" ref="K10882:K10945" si="340">G10882/J10882</f>
        <v>9.0103619162036337E-4</v>
      </c>
      <c r="L10882" s="1">
        <f t="shared" ref="L10882:L10945" si="341">I10882*K10882</f>
        <v>9.0103619162036337E-4</v>
      </c>
      <c r="M10882" s="1">
        <f>SUMIFS(L:L,B:B,B10882,C:C,C10882)</f>
        <v>81.44946688691995</v>
      </c>
    </row>
    <row r="10883" spans="1:13" x14ac:dyDescent="0.2">
      <c r="A10883">
        <v>12</v>
      </c>
      <c r="B10883">
        <v>18700</v>
      </c>
      <c r="C10883">
        <v>13</v>
      </c>
      <c r="D10883">
        <v>6</v>
      </c>
      <c r="E10883">
        <v>26</v>
      </c>
      <c r="F10883">
        <v>6</v>
      </c>
      <c r="G10883">
        <v>6</v>
      </c>
      <c r="I10883" s="1">
        <f>VLOOKUP(D10883,cards!A:D,4,FALSE)</f>
        <v>86</v>
      </c>
      <c r="J10883" s="1">
        <f>SUMIFS(G:G,C:C,C10883,B:B,B10883)</f>
        <v>521</v>
      </c>
      <c r="K10883" s="1">
        <f t="shared" si="340"/>
        <v>1.1516314779270634E-2</v>
      </c>
      <c r="L10883" s="1">
        <f t="shared" si="341"/>
        <v>0.99040307101727454</v>
      </c>
      <c r="M10883" s="1">
        <f>SUMIFS(L:L,B:B,B10883,C:C,C10883)</f>
        <v>187.34357005758159</v>
      </c>
    </row>
    <row r="10884" spans="1:13" x14ac:dyDescent="0.2">
      <c r="A10884">
        <v>12</v>
      </c>
      <c r="B10884">
        <v>18700</v>
      </c>
      <c r="C10884">
        <v>31</v>
      </c>
      <c r="D10884">
        <v>7</v>
      </c>
      <c r="E10884">
        <v>26</v>
      </c>
      <c r="F10884">
        <v>7</v>
      </c>
      <c r="G10884">
        <v>6</v>
      </c>
      <c r="I10884" s="1">
        <f>VLOOKUP(D10884,cards!A:D,4,FALSE)</f>
        <v>186</v>
      </c>
      <c r="J10884" s="1">
        <f>SUMIFS(G:G,C:C,C10884,B:B,B10884)</f>
        <v>914</v>
      </c>
      <c r="K10884" s="1">
        <f t="shared" si="340"/>
        <v>6.5645514223194746E-3</v>
      </c>
      <c r="L10884" s="1">
        <f t="shared" si="341"/>
        <v>1.2210065645514223</v>
      </c>
      <c r="M10884" s="1">
        <f>SUMIFS(L:L,B:B,B10884,C:C,C10884)</f>
        <v>483.37417943107232</v>
      </c>
    </row>
    <row r="10885" spans="1:13" x14ac:dyDescent="0.2">
      <c r="A10885">
        <v>12</v>
      </c>
      <c r="B10885">
        <v>18700</v>
      </c>
      <c r="C10885">
        <v>37</v>
      </c>
      <c r="D10885">
        <v>5</v>
      </c>
      <c r="E10885">
        <v>63</v>
      </c>
      <c r="F10885">
        <v>6</v>
      </c>
      <c r="G10885">
        <v>6</v>
      </c>
      <c r="I10885" s="1">
        <f>VLOOKUP(D10885,cards!A:D,4,FALSE)</f>
        <v>36</v>
      </c>
      <c r="J10885" s="1">
        <f>SUMIFS(G:G,C:C,C10885,B:B,B10885)</f>
        <v>6659</v>
      </c>
      <c r="K10885" s="1">
        <f t="shared" si="340"/>
        <v>9.0103619162036337E-4</v>
      </c>
      <c r="L10885" s="1">
        <f t="shared" si="341"/>
        <v>3.2437302898333083E-2</v>
      </c>
      <c r="M10885" s="1">
        <f>SUMIFS(L:L,B:B,B10885,C:C,C10885)</f>
        <v>81.44946688691995</v>
      </c>
    </row>
    <row r="10886" spans="1:13" x14ac:dyDescent="0.2">
      <c r="A10886">
        <v>12</v>
      </c>
      <c r="B10886">
        <v>18700</v>
      </c>
      <c r="C10886">
        <v>31</v>
      </c>
      <c r="D10886">
        <v>9</v>
      </c>
      <c r="E10886">
        <v>26</v>
      </c>
      <c r="F10886">
        <v>8</v>
      </c>
      <c r="G10886">
        <v>6</v>
      </c>
      <c r="I10886" s="1">
        <f>VLOOKUP(D10886,cards!A:D,4,FALSE)</f>
        <v>786</v>
      </c>
      <c r="J10886" s="1">
        <f>SUMIFS(G:G,C:C,C10886,B:B,B10886)</f>
        <v>914</v>
      </c>
      <c r="K10886" s="1">
        <f t="shared" si="340"/>
        <v>6.5645514223194746E-3</v>
      </c>
      <c r="L10886" s="1">
        <f t="shared" si="341"/>
        <v>5.1597374179431075</v>
      </c>
      <c r="M10886" s="1">
        <f>SUMIFS(L:L,B:B,B10886,C:C,C10886)</f>
        <v>483.37417943107232</v>
      </c>
    </row>
    <row r="10887" spans="1:13" x14ac:dyDescent="0.2">
      <c r="A10887">
        <v>12</v>
      </c>
      <c r="B10887">
        <v>18700</v>
      </c>
      <c r="C10887">
        <v>101</v>
      </c>
      <c r="D10887">
        <v>16</v>
      </c>
      <c r="E10887">
        <v>26</v>
      </c>
      <c r="F10887">
        <v>8</v>
      </c>
      <c r="G10887">
        <v>5</v>
      </c>
      <c r="I10887" s="1">
        <f>VLOOKUP(D10887,cards!A:D,4,FALSE)</f>
        <v>79586</v>
      </c>
      <c r="J10887" s="1">
        <f>SUMIFS(G:G,C:C,C10887,B:B,B10887)</f>
        <v>13</v>
      </c>
      <c r="K10887" s="1">
        <f t="shared" si="340"/>
        <v>0.38461538461538464</v>
      </c>
      <c r="L10887" s="1">
        <f t="shared" si="341"/>
        <v>30610</v>
      </c>
      <c r="M10887" s="1">
        <f>SUMIFS(L:L,B:B,B10887,C:C,C10887)</f>
        <v>68816.76923076922</v>
      </c>
    </row>
    <row r="10888" spans="1:13" x14ac:dyDescent="0.2">
      <c r="A10888">
        <v>12</v>
      </c>
      <c r="B10888">
        <v>18700</v>
      </c>
      <c r="C10888">
        <v>19</v>
      </c>
      <c r="D10888">
        <v>11</v>
      </c>
      <c r="E10888">
        <v>26</v>
      </c>
      <c r="F10888">
        <v>8</v>
      </c>
      <c r="G10888">
        <v>5</v>
      </c>
      <c r="I10888" s="1">
        <f>VLOOKUP(D10888,cards!A:D,4,FALSE)</f>
        <v>2586</v>
      </c>
      <c r="J10888" s="1">
        <f>SUMIFS(G:G,C:C,C10888,B:B,B10888)</f>
        <v>59</v>
      </c>
      <c r="K10888" s="1">
        <f t="shared" si="340"/>
        <v>8.4745762711864403E-2</v>
      </c>
      <c r="L10888" s="1">
        <f t="shared" si="341"/>
        <v>219.15254237288136</v>
      </c>
      <c r="M10888" s="1">
        <f>SUMIFS(L:L,B:B,B10888,C:C,C10888)</f>
        <v>1216.5084745762713</v>
      </c>
    </row>
    <row r="10889" spans="1:13" x14ac:dyDescent="0.2">
      <c r="A10889">
        <v>12</v>
      </c>
      <c r="B10889">
        <v>18700</v>
      </c>
      <c r="C10889">
        <v>37</v>
      </c>
      <c r="D10889">
        <v>5</v>
      </c>
      <c r="E10889">
        <v>26</v>
      </c>
      <c r="F10889">
        <v>10</v>
      </c>
      <c r="G10889">
        <v>5</v>
      </c>
      <c r="I10889" s="1">
        <f>VLOOKUP(D10889,cards!A:D,4,FALSE)</f>
        <v>36</v>
      </c>
      <c r="J10889" s="1">
        <f>SUMIFS(G:G,C:C,C10889,B:B,B10889)</f>
        <v>6659</v>
      </c>
      <c r="K10889" s="1">
        <f t="shared" si="340"/>
        <v>7.5086349301696953E-4</v>
      </c>
      <c r="L10889" s="1">
        <f t="shared" si="341"/>
        <v>2.7031085748610902E-2</v>
      </c>
      <c r="M10889" s="1">
        <f>SUMIFS(L:L,B:B,B10889,C:C,C10889)</f>
        <v>81.44946688691995</v>
      </c>
    </row>
    <row r="10890" spans="1:13" x14ac:dyDescent="0.2">
      <c r="A10890">
        <v>12</v>
      </c>
      <c r="B10890">
        <v>18700</v>
      </c>
      <c r="C10890">
        <v>37</v>
      </c>
      <c r="D10890">
        <v>2</v>
      </c>
      <c r="E10890">
        <v>26</v>
      </c>
      <c r="F10890">
        <v>5</v>
      </c>
      <c r="G10890">
        <v>5</v>
      </c>
      <c r="I10890" s="1">
        <f>VLOOKUP(D10890,cards!A:D,4,FALSE)</f>
        <v>2</v>
      </c>
      <c r="J10890" s="1">
        <f>SUMIFS(G:G,C:C,C10890,B:B,B10890)</f>
        <v>6659</v>
      </c>
      <c r="K10890" s="1">
        <f t="shared" si="340"/>
        <v>7.5086349301696953E-4</v>
      </c>
      <c r="L10890" s="1">
        <f t="shared" si="341"/>
        <v>1.5017269860339391E-3</v>
      </c>
      <c r="M10890" s="1">
        <f>SUMIFS(L:L,B:B,B10890,C:C,C10890)</f>
        <v>81.44946688691995</v>
      </c>
    </row>
    <row r="10891" spans="1:13" x14ac:dyDescent="0.2">
      <c r="A10891">
        <v>12</v>
      </c>
      <c r="B10891">
        <v>18700</v>
      </c>
      <c r="C10891">
        <v>31</v>
      </c>
      <c r="D10891">
        <v>7</v>
      </c>
      <c r="E10891">
        <v>38</v>
      </c>
      <c r="F10891">
        <v>3</v>
      </c>
      <c r="G10891">
        <v>5</v>
      </c>
      <c r="I10891" s="1">
        <f>VLOOKUP(D10891,cards!A:D,4,FALSE)</f>
        <v>186</v>
      </c>
      <c r="J10891" s="1">
        <f>SUMIFS(G:G,C:C,C10891,B:B,B10891)</f>
        <v>914</v>
      </c>
      <c r="K10891" s="1">
        <f t="shared" si="340"/>
        <v>5.4704595185995622E-3</v>
      </c>
      <c r="L10891" s="1">
        <f t="shared" si="341"/>
        <v>1.0175054704595186</v>
      </c>
      <c r="M10891" s="1">
        <f>SUMIFS(L:L,B:B,B10891,C:C,C10891)</f>
        <v>483.37417943107232</v>
      </c>
    </row>
    <row r="10892" spans="1:13" x14ac:dyDescent="0.2">
      <c r="A10892">
        <v>12</v>
      </c>
      <c r="B10892">
        <v>18700</v>
      </c>
      <c r="C10892">
        <v>37</v>
      </c>
      <c r="D10892">
        <v>4</v>
      </c>
      <c r="E10892">
        <v>26</v>
      </c>
      <c r="F10892">
        <v>7</v>
      </c>
      <c r="G10892">
        <v>4</v>
      </c>
      <c r="I10892" s="1">
        <f>VLOOKUP(D10892,cards!A:D,4,FALSE)</f>
        <v>16</v>
      </c>
      <c r="J10892" s="1">
        <f>SUMIFS(G:G,C:C,C10892,B:B,B10892)</f>
        <v>6659</v>
      </c>
      <c r="K10892" s="1">
        <f t="shared" si="340"/>
        <v>6.0069079441357558E-4</v>
      </c>
      <c r="L10892" s="1">
        <f t="shared" si="341"/>
        <v>9.6110527106172093E-3</v>
      </c>
      <c r="M10892" s="1">
        <f>SUMIFS(L:L,B:B,B10892,C:C,C10892)</f>
        <v>81.44946688691995</v>
      </c>
    </row>
    <row r="10893" spans="1:13" x14ac:dyDescent="0.2">
      <c r="A10893">
        <v>12</v>
      </c>
      <c r="B10893">
        <v>18700</v>
      </c>
      <c r="C10893">
        <v>31</v>
      </c>
      <c r="D10893">
        <v>7</v>
      </c>
      <c r="E10893">
        <v>38</v>
      </c>
      <c r="F10893">
        <v>2</v>
      </c>
      <c r="G10893">
        <v>4</v>
      </c>
      <c r="I10893" s="1">
        <f>VLOOKUP(D10893,cards!A:D,4,FALSE)</f>
        <v>186</v>
      </c>
      <c r="J10893" s="1">
        <f>SUMIFS(G:G,C:C,C10893,B:B,B10893)</f>
        <v>914</v>
      </c>
      <c r="K10893" s="1">
        <f t="shared" si="340"/>
        <v>4.3763676148796497E-3</v>
      </c>
      <c r="L10893" s="1">
        <f t="shared" si="341"/>
        <v>0.8140043763676148</v>
      </c>
      <c r="M10893" s="1">
        <f>SUMIFS(L:L,B:B,B10893,C:C,C10893)</f>
        <v>483.37417943107232</v>
      </c>
    </row>
    <row r="10894" spans="1:13" x14ac:dyDescent="0.2">
      <c r="A10894">
        <v>12</v>
      </c>
      <c r="B10894">
        <v>18700</v>
      </c>
      <c r="C10894">
        <v>101</v>
      </c>
      <c r="D10894">
        <v>16</v>
      </c>
      <c r="E10894">
        <v>38</v>
      </c>
      <c r="F10894">
        <v>5</v>
      </c>
      <c r="G10894">
        <v>4</v>
      </c>
      <c r="I10894" s="1">
        <f>VLOOKUP(D10894,cards!A:D,4,FALSE)</f>
        <v>79586</v>
      </c>
      <c r="J10894" s="1">
        <f>SUMIFS(G:G,C:C,C10894,B:B,B10894)</f>
        <v>13</v>
      </c>
      <c r="K10894" s="1">
        <f t="shared" si="340"/>
        <v>0.30769230769230771</v>
      </c>
      <c r="L10894" s="1">
        <f t="shared" si="341"/>
        <v>24488</v>
      </c>
      <c r="M10894" s="1">
        <f>SUMIFS(L:L,B:B,B10894,C:C,C10894)</f>
        <v>68816.76923076922</v>
      </c>
    </row>
    <row r="10895" spans="1:13" x14ac:dyDescent="0.2">
      <c r="A10895">
        <v>12</v>
      </c>
      <c r="B10895">
        <v>18700</v>
      </c>
      <c r="C10895">
        <v>31</v>
      </c>
      <c r="D10895">
        <v>9</v>
      </c>
      <c r="E10895">
        <v>38</v>
      </c>
      <c r="F10895">
        <v>5</v>
      </c>
      <c r="G10895">
        <v>3</v>
      </c>
      <c r="I10895" s="1">
        <f>VLOOKUP(D10895,cards!A:D,4,FALSE)</f>
        <v>786</v>
      </c>
      <c r="J10895" s="1">
        <f>SUMIFS(G:G,C:C,C10895,B:B,B10895)</f>
        <v>914</v>
      </c>
      <c r="K10895" s="1">
        <f t="shared" si="340"/>
        <v>3.2822757111597373E-3</v>
      </c>
      <c r="L10895" s="1">
        <f t="shared" si="341"/>
        <v>2.5798687089715537</v>
      </c>
      <c r="M10895" s="1">
        <f>SUMIFS(L:L,B:B,B10895,C:C,C10895)</f>
        <v>483.37417943107232</v>
      </c>
    </row>
    <row r="10896" spans="1:13" x14ac:dyDescent="0.2">
      <c r="A10896">
        <v>12</v>
      </c>
      <c r="B10896">
        <v>18700</v>
      </c>
      <c r="C10896">
        <v>10</v>
      </c>
      <c r="D10896">
        <v>7</v>
      </c>
      <c r="E10896">
        <v>26</v>
      </c>
      <c r="F10896">
        <v>6</v>
      </c>
      <c r="G10896">
        <v>3</v>
      </c>
      <c r="I10896" s="1">
        <f>VLOOKUP(D10896,cards!A:D,4,FALSE)</f>
        <v>186</v>
      </c>
      <c r="J10896" s="1">
        <f>SUMIFS(G:G,C:C,C10896,B:B,B10896)</f>
        <v>17</v>
      </c>
      <c r="K10896" s="1">
        <f t="shared" si="340"/>
        <v>0.17647058823529413</v>
      </c>
      <c r="L10896" s="1">
        <f t="shared" si="341"/>
        <v>32.82352941176471</v>
      </c>
      <c r="M10896" s="1">
        <f>SUMIFS(L:L,B:B,B10896,C:C,C10896)</f>
        <v>750.70588235294122</v>
      </c>
    </row>
    <row r="10897" spans="1:13" x14ac:dyDescent="0.2">
      <c r="A10897">
        <v>12</v>
      </c>
      <c r="B10897">
        <v>18700</v>
      </c>
      <c r="C10897">
        <v>31</v>
      </c>
      <c r="D10897">
        <v>10</v>
      </c>
      <c r="E10897">
        <v>26</v>
      </c>
      <c r="F10897">
        <v>9</v>
      </c>
      <c r="G10897">
        <v>3</v>
      </c>
      <c r="I10897" s="1">
        <f>VLOOKUP(D10897,cards!A:D,4,FALSE)</f>
        <v>1586</v>
      </c>
      <c r="J10897" s="1">
        <f>SUMIFS(G:G,C:C,C10897,B:B,B10897)</f>
        <v>914</v>
      </c>
      <c r="K10897" s="1">
        <f t="shared" si="340"/>
        <v>3.2822757111597373E-3</v>
      </c>
      <c r="L10897" s="1">
        <f t="shared" si="341"/>
        <v>5.2056892778993431</v>
      </c>
      <c r="M10897" s="1">
        <f>SUMIFS(L:L,B:B,B10897,C:C,C10897)</f>
        <v>483.37417943107232</v>
      </c>
    </row>
    <row r="10898" spans="1:13" x14ac:dyDescent="0.2">
      <c r="A10898">
        <v>12</v>
      </c>
      <c r="B10898">
        <v>18700</v>
      </c>
      <c r="C10898">
        <v>19</v>
      </c>
      <c r="D10898">
        <v>10</v>
      </c>
      <c r="E10898">
        <v>26</v>
      </c>
      <c r="F10898">
        <v>7</v>
      </c>
      <c r="G10898">
        <v>3</v>
      </c>
      <c r="I10898" s="1">
        <f>VLOOKUP(D10898,cards!A:D,4,FALSE)</f>
        <v>1586</v>
      </c>
      <c r="J10898" s="1">
        <f>SUMIFS(G:G,C:C,C10898,B:B,B10898)</f>
        <v>59</v>
      </c>
      <c r="K10898" s="1">
        <f t="shared" si="340"/>
        <v>5.0847457627118647E-2</v>
      </c>
      <c r="L10898" s="1">
        <f t="shared" si="341"/>
        <v>80.644067796610173</v>
      </c>
      <c r="M10898" s="1">
        <f>SUMIFS(L:L,B:B,B10898,C:C,C10898)</f>
        <v>1216.5084745762713</v>
      </c>
    </row>
    <row r="10899" spans="1:13" x14ac:dyDescent="0.2">
      <c r="A10899">
        <v>12</v>
      </c>
      <c r="B10899">
        <v>18700</v>
      </c>
      <c r="C10899">
        <v>19</v>
      </c>
      <c r="D10899">
        <v>7</v>
      </c>
      <c r="E10899">
        <v>26</v>
      </c>
      <c r="F10899">
        <v>6</v>
      </c>
      <c r="G10899">
        <v>3</v>
      </c>
      <c r="I10899" s="1">
        <f>VLOOKUP(D10899,cards!A:D,4,FALSE)</f>
        <v>186</v>
      </c>
      <c r="J10899" s="1">
        <f>SUMIFS(G:G,C:C,C10899,B:B,B10899)</f>
        <v>59</v>
      </c>
      <c r="K10899" s="1">
        <f t="shared" si="340"/>
        <v>5.0847457627118647E-2</v>
      </c>
      <c r="L10899" s="1">
        <f t="shared" si="341"/>
        <v>9.4576271186440692</v>
      </c>
      <c r="M10899" s="1">
        <f>SUMIFS(L:L,B:B,B10899,C:C,C10899)</f>
        <v>1216.5084745762713</v>
      </c>
    </row>
    <row r="10900" spans="1:13" x14ac:dyDescent="0.2">
      <c r="A10900">
        <v>12</v>
      </c>
      <c r="B10900">
        <v>18700</v>
      </c>
      <c r="C10900">
        <v>31</v>
      </c>
      <c r="D10900">
        <v>8</v>
      </c>
      <c r="E10900">
        <v>26</v>
      </c>
      <c r="F10900">
        <v>7</v>
      </c>
      <c r="G10900">
        <v>3</v>
      </c>
      <c r="I10900" s="1">
        <f>VLOOKUP(D10900,cards!A:D,4,FALSE)</f>
        <v>386</v>
      </c>
      <c r="J10900" s="1">
        <f>SUMIFS(G:G,C:C,C10900,B:B,B10900)</f>
        <v>914</v>
      </c>
      <c r="K10900" s="1">
        <f t="shared" si="340"/>
        <v>3.2822757111597373E-3</v>
      </c>
      <c r="L10900" s="1">
        <f t="shared" si="341"/>
        <v>1.2669584245076586</v>
      </c>
      <c r="M10900" s="1">
        <f>SUMIFS(L:L,B:B,B10900,C:C,C10900)</f>
        <v>483.37417943107232</v>
      </c>
    </row>
    <row r="10901" spans="1:13" x14ac:dyDescent="0.2">
      <c r="A10901">
        <v>12</v>
      </c>
      <c r="B10901">
        <v>18700</v>
      </c>
      <c r="C10901">
        <v>31</v>
      </c>
      <c r="D10901">
        <v>8</v>
      </c>
      <c r="E10901">
        <v>38</v>
      </c>
      <c r="F10901">
        <v>4</v>
      </c>
      <c r="G10901">
        <v>3</v>
      </c>
      <c r="I10901" s="1">
        <f>VLOOKUP(D10901,cards!A:D,4,FALSE)</f>
        <v>386</v>
      </c>
      <c r="J10901" s="1">
        <f>SUMIFS(G:G,C:C,C10901,B:B,B10901)</f>
        <v>914</v>
      </c>
      <c r="K10901" s="1">
        <f t="shared" si="340"/>
        <v>3.2822757111597373E-3</v>
      </c>
      <c r="L10901" s="1">
        <f t="shared" si="341"/>
        <v>1.2669584245076586</v>
      </c>
      <c r="M10901" s="1">
        <f>SUMIFS(L:L,B:B,B10901,C:C,C10901)</f>
        <v>483.37417943107232</v>
      </c>
    </row>
    <row r="10902" spans="1:13" x14ac:dyDescent="0.2">
      <c r="A10902">
        <v>12</v>
      </c>
      <c r="B10902">
        <v>18700</v>
      </c>
      <c r="C10902">
        <v>37</v>
      </c>
      <c r="D10902">
        <v>8</v>
      </c>
      <c r="E10902">
        <v>0</v>
      </c>
      <c r="F10902">
        <v>0</v>
      </c>
      <c r="G10902">
        <v>2</v>
      </c>
      <c r="I10902" s="1">
        <f>VLOOKUP(D10902,cards!A:D,4,FALSE)</f>
        <v>386</v>
      </c>
      <c r="J10902" s="1">
        <f>SUMIFS(G:G,C:C,C10902,B:B,B10902)</f>
        <v>6659</v>
      </c>
      <c r="K10902" s="1">
        <f t="shared" si="340"/>
        <v>3.0034539720678779E-4</v>
      </c>
      <c r="L10902" s="1">
        <f t="shared" si="341"/>
        <v>0.11593332332182009</v>
      </c>
      <c r="M10902" s="1">
        <f>SUMIFS(L:L,B:B,B10902,C:C,C10902)</f>
        <v>81.44946688691995</v>
      </c>
    </row>
    <row r="10903" spans="1:13" x14ac:dyDescent="0.2">
      <c r="A10903">
        <v>12</v>
      </c>
      <c r="B10903">
        <v>18700</v>
      </c>
      <c r="C10903">
        <v>55</v>
      </c>
      <c r="D10903">
        <v>6</v>
      </c>
      <c r="E10903">
        <v>26</v>
      </c>
      <c r="F10903">
        <v>6</v>
      </c>
      <c r="G10903">
        <v>2</v>
      </c>
      <c r="I10903" s="1">
        <f>VLOOKUP(D10903,cards!A:D,4,FALSE)</f>
        <v>86</v>
      </c>
      <c r="J10903" s="1">
        <f>SUMIFS(G:G,C:C,C10903,B:B,B10903)</f>
        <v>9</v>
      </c>
      <c r="K10903" s="1">
        <f t="shared" si="340"/>
        <v>0.22222222222222221</v>
      </c>
      <c r="L10903" s="1">
        <f t="shared" si="341"/>
        <v>19.111111111111111</v>
      </c>
      <c r="M10903" s="1">
        <f>SUMIFS(L:L,B:B,B10903,C:C,C10903)</f>
        <v>224.88888888888886</v>
      </c>
    </row>
    <row r="10904" spans="1:13" x14ac:dyDescent="0.2">
      <c r="A10904">
        <v>12</v>
      </c>
      <c r="B10904">
        <v>18700</v>
      </c>
      <c r="C10904">
        <v>10</v>
      </c>
      <c r="D10904">
        <v>11</v>
      </c>
      <c r="E10904">
        <v>38</v>
      </c>
      <c r="F10904">
        <v>6</v>
      </c>
      <c r="G10904">
        <v>2</v>
      </c>
      <c r="I10904" s="1">
        <f>VLOOKUP(D10904,cards!A:D,4,FALSE)</f>
        <v>2586</v>
      </c>
      <c r="J10904" s="1">
        <f>SUMIFS(G:G,C:C,C10904,B:B,B10904)</f>
        <v>17</v>
      </c>
      <c r="K10904" s="1">
        <f t="shared" si="340"/>
        <v>0.11764705882352941</v>
      </c>
      <c r="L10904" s="1">
        <f t="shared" si="341"/>
        <v>304.23529411764707</v>
      </c>
      <c r="M10904" s="1">
        <f>SUMIFS(L:L,B:B,B10904,C:C,C10904)</f>
        <v>750.70588235294122</v>
      </c>
    </row>
    <row r="10905" spans="1:13" x14ac:dyDescent="0.2">
      <c r="A10905">
        <v>12</v>
      </c>
      <c r="B10905">
        <v>18700</v>
      </c>
      <c r="C10905">
        <v>31</v>
      </c>
      <c r="D10905">
        <v>5</v>
      </c>
      <c r="E10905">
        <v>26</v>
      </c>
      <c r="F10905">
        <v>6</v>
      </c>
      <c r="G10905">
        <v>2</v>
      </c>
      <c r="I10905" s="1">
        <f>VLOOKUP(D10905,cards!A:D,4,FALSE)</f>
        <v>36</v>
      </c>
      <c r="J10905" s="1">
        <f>SUMIFS(G:G,C:C,C10905,B:B,B10905)</f>
        <v>914</v>
      </c>
      <c r="K10905" s="1">
        <f t="shared" si="340"/>
        <v>2.1881838074398249E-3</v>
      </c>
      <c r="L10905" s="1">
        <f t="shared" si="341"/>
        <v>7.8774617067833702E-2</v>
      </c>
      <c r="M10905" s="1">
        <f>SUMIFS(L:L,B:B,B10905,C:C,C10905)</f>
        <v>483.37417943107232</v>
      </c>
    </row>
    <row r="10906" spans="1:13" x14ac:dyDescent="0.2">
      <c r="A10906">
        <v>12</v>
      </c>
      <c r="B10906">
        <v>18700</v>
      </c>
      <c r="C10906">
        <v>37</v>
      </c>
      <c r="D10906">
        <v>6</v>
      </c>
      <c r="E10906">
        <v>38</v>
      </c>
      <c r="F10906">
        <v>4</v>
      </c>
      <c r="G10906">
        <v>2</v>
      </c>
      <c r="I10906" s="1">
        <f>VLOOKUP(D10906,cards!A:D,4,FALSE)</f>
        <v>86</v>
      </c>
      <c r="J10906" s="1">
        <f>SUMIFS(G:G,C:C,C10906,B:B,B10906)</f>
        <v>6659</v>
      </c>
      <c r="K10906" s="1">
        <f t="shared" si="340"/>
        <v>3.0034539720678779E-4</v>
      </c>
      <c r="L10906" s="1">
        <f t="shared" si="341"/>
        <v>2.5829704159783751E-2</v>
      </c>
      <c r="M10906" s="1">
        <f>SUMIFS(L:L,B:B,B10906,C:C,C10906)</f>
        <v>81.44946688691995</v>
      </c>
    </row>
    <row r="10907" spans="1:13" x14ac:dyDescent="0.2">
      <c r="A10907">
        <v>12</v>
      </c>
      <c r="B10907">
        <v>18700</v>
      </c>
      <c r="C10907">
        <v>13</v>
      </c>
      <c r="D10907">
        <v>8</v>
      </c>
      <c r="E10907">
        <v>26</v>
      </c>
      <c r="F10907">
        <v>7</v>
      </c>
      <c r="G10907">
        <v>2</v>
      </c>
      <c r="I10907" s="1">
        <f>VLOOKUP(D10907,cards!A:D,4,FALSE)</f>
        <v>386</v>
      </c>
      <c r="J10907" s="1">
        <f>SUMIFS(G:G,C:C,C10907,B:B,B10907)</f>
        <v>521</v>
      </c>
      <c r="K10907" s="1">
        <f t="shared" si="340"/>
        <v>3.838771593090211E-3</v>
      </c>
      <c r="L10907" s="1">
        <f t="shared" si="341"/>
        <v>1.4817658349328215</v>
      </c>
      <c r="M10907" s="1">
        <f>SUMIFS(L:L,B:B,B10907,C:C,C10907)</f>
        <v>187.34357005758159</v>
      </c>
    </row>
    <row r="10908" spans="1:13" x14ac:dyDescent="0.2">
      <c r="A10908">
        <v>12</v>
      </c>
      <c r="B10908">
        <v>18700</v>
      </c>
      <c r="C10908">
        <v>64</v>
      </c>
      <c r="D10908">
        <v>3</v>
      </c>
      <c r="E10908">
        <v>38</v>
      </c>
      <c r="F10908">
        <v>4</v>
      </c>
      <c r="G10908">
        <v>2</v>
      </c>
      <c r="I10908" s="1">
        <f>VLOOKUP(D10908,cards!A:D,4,FALSE)</f>
        <v>6</v>
      </c>
      <c r="J10908" s="1">
        <f>SUMIFS(G:G,C:C,C10908,B:B,B10908)</f>
        <v>10</v>
      </c>
      <c r="K10908" s="1">
        <f t="shared" si="340"/>
        <v>0.2</v>
      </c>
      <c r="L10908" s="1">
        <f t="shared" si="341"/>
        <v>1.2000000000000002</v>
      </c>
      <c r="M10908" s="1">
        <f>SUMIFS(L:L,B:B,B10908,C:C,C10908)</f>
        <v>22.500000000000004</v>
      </c>
    </row>
    <row r="10909" spans="1:13" x14ac:dyDescent="0.2">
      <c r="A10909">
        <v>12</v>
      </c>
      <c r="B10909">
        <v>18700</v>
      </c>
      <c r="C10909">
        <v>37</v>
      </c>
      <c r="D10909">
        <v>5</v>
      </c>
      <c r="E10909">
        <v>0</v>
      </c>
      <c r="F10909">
        <v>0</v>
      </c>
      <c r="G10909">
        <v>2</v>
      </c>
      <c r="I10909" s="1">
        <f>VLOOKUP(D10909,cards!A:D,4,FALSE)</f>
        <v>36</v>
      </c>
      <c r="J10909" s="1">
        <f>SUMIFS(G:G,C:C,C10909,B:B,B10909)</f>
        <v>6659</v>
      </c>
      <c r="K10909" s="1">
        <f t="shared" si="340"/>
        <v>3.0034539720678779E-4</v>
      </c>
      <c r="L10909" s="1">
        <f t="shared" si="341"/>
        <v>1.0812434299444361E-2</v>
      </c>
      <c r="M10909" s="1">
        <f>SUMIFS(L:L,B:B,B10909,C:C,C10909)</f>
        <v>81.44946688691995</v>
      </c>
    </row>
    <row r="10910" spans="1:13" x14ac:dyDescent="0.2">
      <c r="A10910">
        <v>12</v>
      </c>
      <c r="B10910">
        <v>18700</v>
      </c>
      <c r="C10910">
        <v>64</v>
      </c>
      <c r="D10910">
        <v>4</v>
      </c>
      <c r="E10910">
        <v>26</v>
      </c>
      <c r="F10910">
        <v>8</v>
      </c>
      <c r="G10910">
        <v>2</v>
      </c>
      <c r="I10910" s="1">
        <f>VLOOKUP(D10910,cards!A:D,4,FALSE)</f>
        <v>16</v>
      </c>
      <c r="J10910" s="1">
        <f>SUMIFS(G:G,C:C,C10910,B:B,B10910)</f>
        <v>10</v>
      </c>
      <c r="K10910" s="1">
        <f t="shared" si="340"/>
        <v>0.2</v>
      </c>
      <c r="L10910" s="1">
        <f t="shared" si="341"/>
        <v>3.2</v>
      </c>
      <c r="M10910" s="1">
        <f>SUMIFS(L:L,B:B,B10910,C:C,C10910)</f>
        <v>22.500000000000004</v>
      </c>
    </row>
    <row r="10911" spans="1:13" x14ac:dyDescent="0.2">
      <c r="A10911">
        <v>12</v>
      </c>
      <c r="B10911">
        <v>18700</v>
      </c>
      <c r="C10911">
        <v>37</v>
      </c>
      <c r="D10911">
        <v>1</v>
      </c>
      <c r="E10911">
        <v>26</v>
      </c>
      <c r="F10911">
        <v>5</v>
      </c>
      <c r="G10911">
        <v>2</v>
      </c>
      <c r="I10911" s="1">
        <f>VLOOKUP(D10911,cards!A:D,4,FALSE)</f>
        <v>1</v>
      </c>
      <c r="J10911" s="1">
        <f>SUMIFS(G:G,C:C,C10911,B:B,B10911)</f>
        <v>6659</v>
      </c>
      <c r="K10911" s="1">
        <f t="shared" si="340"/>
        <v>3.0034539720678779E-4</v>
      </c>
      <c r="L10911" s="1">
        <f t="shared" si="341"/>
        <v>3.0034539720678779E-4</v>
      </c>
      <c r="M10911" s="1">
        <f>SUMIFS(L:L,B:B,B10911,C:C,C10911)</f>
        <v>81.44946688691995</v>
      </c>
    </row>
    <row r="10912" spans="1:13" x14ac:dyDescent="0.2">
      <c r="A10912">
        <v>12</v>
      </c>
      <c r="B10912">
        <v>18700</v>
      </c>
      <c r="C10912">
        <v>19</v>
      </c>
      <c r="D10912">
        <v>8</v>
      </c>
      <c r="E10912">
        <v>26</v>
      </c>
      <c r="F10912">
        <v>4</v>
      </c>
      <c r="G10912">
        <v>2</v>
      </c>
      <c r="I10912" s="1">
        <f>VLOOKUP(D10912,cards!A:D,4,FALSE)</f>
        <v>386</v>
      </c>
      <c r="J10912" s="1">
        <f>SUMIFS(G:G,C:C,C10912,B:B,B10912)</f>
        <v>59</v>
      </c>
      <c r="K10912" s="1">
        <f t="shared" si="340"/>
        <v>3.3898305084745763E-2</v>
      </c>
      <c r="L10912" s="1">
        <f t="shared" si="341"/>
        <v>13.084745762711865</v>
      </c>
      <c r="M10912" s="1">
        <f>SUMIFS(L:L,B:B,B10912,C:C,C10912)</f>
        <v>1216.5084745762713</v>
      </c>
    </row>
    <row r="10913" spans="1:13" x14ac:dyDescent="0.2">
      <c r="A10913">
        <v>12</v>
      </c>
      <c r="B10913">
        <v>18700</v>
      </c>
      <c r="C10913">
        <v>64</v>
      </c>
      <c r="D10913">
        <v>5</v>
      </c>
      <c r="E10913">
        <v>38</v>
      </c>
      <c r="F10913">
        <v>5</v>
      </c>
      <c r="G10913">
        <v>2</v>
      </c>
      <c r="I10913" s="1">
        <f>VLOOKUP(D10913,cards!A:D,4,FALSE)</f>
        <v>36</v>
      </c>
      <c r="J10913" s="1">
        <f>SUMIFS(G:G,C:C,C10913,B:B,B10913)</f>
        <v>10</v>
      </c>
      <c r="K10913" s="1">
        <f t="shared" si="340"/>
        <v>0.2</v>
      </c>
      <c r="L10913" s="1">
        <f t="shared" si="341"/>
        <v>7.2</v>
      </c>
      <c r="M10913" s="1">
        <f>SUMIFS(L:L,B:B,B10913,C:C,C10913)</f>
        <v>22.500000000000004</v>
      </c>
    </row>
    <row r="10914" spans="1:13" x14ac:dyDescent="0.2">
      <c r="A10914">
        <v>12</v>
      </c>
      <c r="B10914">
        <v>18700</v>
      </c>
      <c r="C10914">
        <v>19</v>
      </c>
      <c r="D10914">
        <v>12</v>
      </c>
      <c r="E10914">
        <v>26</v>
      </c>
      <c r="F10914">
        <v>8</v>
      </c>
      <c r="G10914">
        <v>2</v>
      </c>
      <c r="I10914" s="1">
        <f>VLOOKUP(D10914,cards!A:D,4,FALSE)</f>
        <v>4586</v>
      </c>
      <c r="J10914" s="1">
        <f>SUMIFS(G:G,C:C,C10914,B:B,B10914)</f>
        <v>59</v>
      </c>
      <c r="K10914" s="1">
        <f t="shared" si="340"/>
        <v>3.3898305084745763E-2</v>
      </c>
      <c r="L10914" s="1">
        <f t="shared" si="341"/>
        <v>155.45762711864407</v>
      </c>
      <c r="M10914" s="1">
        <f>SUMIFS(L:L,B:B,B10914,C:C,C10914)</f>
        <v>1216.5084745762713</v>
      </c>
    </row>
    <row r="10915" spans="1:13" x14ac:dyDescent="0.2">
      <c r="A10915">
        <v>12</v>
      </c>
      <c r="B10915">
        <v>18700</v>
      </c>
      <c r="C10915">
        <v>37</v>
      </c>
      <c r="D10915">
        <v>2</v>
      </c>
      <c r="E10915">
        <v>38</v>
      </c>
      <c r="F10915">
        <v>1</v>
      </c>
      <c r="G10915">
        <v>2</v>
      </c>
      <c r="I10915" s="1">
        <f>VLOOKUP(D10915,cards!A:D,4,FALSE)</f>
        <v>2</v>
      </c>
      <c r="J10915" s="1">
        <f>SUMIFS(G:G,C:C,C10915,B:B,B10915)</f>
        <v>6659</v>
      </c>
      <c r="K10915" s="1">
        <f t="shared" si="340"/>
        <v>3.0034539720678779E-4</v>
      </c>
      <c r="L10915" s="1">
        <f t="shared" si="341"/>
        <v>6.0069079441357558E-4</v>
      </c>
      <c r="M10915" s="1">
        <f>SUMIFS(L:L,B:B,B10915,C:C,C10915)</f>
        <v>81.44946688691995</v>
      </c>
    </row>
    <row r="10916" spans="1:13" x14ac:dyDescent="0.2">
      <c r="A10916">
        <v>12</v>
      </c>
      <c r="B10916">
        <v>18700</v>
      </c>
      <c r="C10916">
        <v>64</v>
      </c>
      <c r="D10916">
        <v>5</v>
      </c>
      <c r="E10916">
        <v>26</v>
      </c>
      <c r="F10916">
        <v>9</v>
      </c>
      <c r="G10916">
        <v>2</v>
      </c>
      <c r="I10916" s="1">
        <f>VLOOKUP(D10916,cards!A:D,4,FALSE)</f>
        <v>36</v>
      </c>
      <c r="J10916" s="1">
        <f>SUMIFS(G:G,C:C,C10916,B:B,B10916)</f>
        <v>10</v>
      </c>
      <c r="K10916" s="1">
        <f t="shared" si="340"/>
        <v>0.2</v>
      </c>
      <c r="L10916" s="1">
        <f t="shared" si="341"/>
        <v>7.2</v>
      </c>
      <c r="M10916" s="1">
        <f>SUMIFS(L:L,B:B,B10916,C:C,C10916)</f>
        <v>22.500000000000004</v>
      </c>
    </row>
    <row r="10917" spans="1:13" x14ac:dyDescent="0.2">
      <c r="A10917">
        <v>12</v>
      </c>
      <c r="B10917">
        <v>18700</v>
      </c>
      <c r="C10917">
        <v>101</v>
      </c>
      <c r="D10917">
        <v>15</v>
      </c>
      <c r="E10917">
        <v>38</v>
      </c>
      <c r="F10917">
        <v>5</v>
      </c>
      <c r="G10917">
        <v>2</v>
      </c>
      <c r="I10917" s="1">
        <f>VLOOKUP(D10917,cards!A:D,4,FALSE)</f>
        <v>39586</v>
      </c>
      <c r="J10917" s="1">
        <f>SUMIFS(G:G,C:C,C10917,B:B,B10917)</f>
        <v>13</v>
      </c>
      <c r="K10917" s="1">
        <f t="shared" si="340"/>
        <v>0.15384615384615385</v>
      </c>
      <c r="L10917" s="1">
        <f t="shared" si="341"/>
        <v>6090.1538461538466</v>
      </c>
      <c r="M10917" s="1">
        <f>SUMIFS(L:L,B:B,B10917,C:C,C10917)</f>
        <v>68816.76923076922</v>
      </c>
    </row>
    <row r="10918" spans="1:13" x14ac:dyDescent="0.2">
      <c r="A10918">
        <v>12</v>
      </c>
      <c r="B10918">
        <v>18700</v>
      </c>
      <c r="C10918">
        <v>19</v>
      </c>
      <c r="D10918">
        <v>10</v>
      </c>
      <c r="E10918">
        <v>0</v>
      </c>
      <c r="F10918">
        <v>0</v>
      </c>
      <c r="G10918">
        <v>2</v>
      </c>
      <c r="I10918" s="1">
        <f>VLOOKUP(D10918,cards!A:D,4,FALSE)</f>
        <v>1586</v>
      </c>
      <c r="J10918" s="1">
        <f>SUMIFS(G:G,C:C,C10918,B:B,B10918)</f>
        <v>59</v>
      </c>
      <c r="K10918" s="1">
        <f t="shared" si="340"/>
        <v>3.3898305084745763E-2</v>
      </c>
      <c r="L10918" s="1">
        <f t="shared" si="341"/>
        <v>53.762711864406782</v>
      </c>
      <c r="M10918" s="1">
        <f>SUMIFS(L:L,B:B,B10918,C:C,C10918)</f>
        <v>1216.5084745762713</v>
      </c>
    </row>
    <row r="10919" spans="1:13" x14ac:dyDescent="0.2">
      <c r="A10919">
        <v>12</v>
      </c>
      <c r="B10919">
        <v>18700</v>
      </c>
      <c r="C10919">
        <v>19</v>
      </c>
      <c r="D10919">
        <v>9</v>
      </c>
      <c r="E10919">
        <v>26</v>
      </c>
      <c r="F10919">
        <v>7</v>
      </c>
      <c r="G10919">
        <v>2</v>
      </c>
      <c r="I10919" s="1">
        <f>VLOOKUP(D10919,cards!A:D,4,FALSE)</f>
        <v>786</v>
      </c>
      <c r="J10919" s="1">
        <f>SUMIFS(G:G,C:C,C10919,B:B,B10919)</f>
        <v>59</v>
      </c>
      <c r="K10919" s="1">
        <f t="shared" si="340"/>
        <v>3.3898305084745763E-2</v>
      </c>
      <c r="L10919" s="1">
        <f t="shared" si="341"/>
        <v>26.64406779661017</v>
      </c>
      <c r="M10919" s="1">
        <f>SUMIFS(L:L,B:B,B10919,C:C,C10919)</f>
        <v>1216.5084745762713</v>
      </c>
    </row>
    <row r="10920" spans="1:13" x14ac:dyDescent="0.2">
      <c r="A10920">
        <v>12</v>
      </c>
      <c r="B10920">
        <v>18700</v>
      </c>
      <c r="C10920">
        <v>37</v>
      </c>
      <c r="D10920">
        <v>3</v>
      </c>
      <c r="E10920">
        <v>26</v>
      </c>
      <c r="F10920">
        <v>8</v>
      </c>
      <c r="G10920">
        <v>2</v>
      </c>
      <c r="I10920" s="1">
        <f>VLOOKUP(D10920,cards!A:D,4,FALSE)</f>
        <v>6</v>
      </c>
      <c r="J10920" s="1">
        <f>SUMIFS(G:G,C:C,C10920,B:B,B10920)</f>
        <v>6659</v>
      </c>
      <c r="K10920" s="1">
        <f t="shared" si="340"/>
        <v>3.0034539720678779E-4</v>
      </c>
      <c r="L10920" s="1">
        <f t="shared" si="341"/>
        <v>1.8020723832407267E-3</v>
      </c>
      <c r="M10920" s="1">
        <f>SUMIFS(L:L,B:B,B10920,C:C,C10920)</f>
        <v>81.44946688691995</v>
      </c>
    </row>
    <row r="10921" spans="1:13" x14ac:dyDescent="0.2">
      <c r="A10921">
        <v>12</v>
      </c>
      <c r="B10921">
        <v>18700</v>
      </c>
      <c r="C10921">
        <v>37</v>
      </c>
      <c r="D10921">
        <v>4</v>
      </c>
      <c r="E10921">
        <v>26</v>
      </c>
      <c r="F10921">
        <v>9</v>
      </c>
      <c r="G10921">
        <v>2</v>
      </c>
      <c r="I10921" s="1">
        <f>VLOOKUP(D10921,cards!A:D,4,FALSE)</f>
        <v>16</v>
      </c>
      <c r="J10921" s="1">
        <f>SUMIFS(G:G,C:C,C10921,B:B,B10921)</f>
        <v>6659</v>
      </c>
      <c r="K10921" s="1">
        <f t="shared" si="340"/>
        <v>3.0034539720678779E-4</v>
      </c>
      <c r="L10921" s="1">
        <f t="shared" si="341"/>
        <v>4.8055263553086047E-3</v>
      </c>
      <c r="M10921" s="1">
        <f>SUMIFS(L:L,B:B,B10921,C:C,C10921)</f>
        <v>81.44946688691995</v>
      </c>
    </row>
    <row r="10922" spans="1:13" x14ac:dyDescent="0.2">
      <c r="A10922">
        <v>12</v>
      </c>
      <c r="B10922">
        <v>18700</v>
      </c>
      <c r="C10922">
        <v>19</v>
      </c>
      <c r="D10922">
        <v>10</v>
      </c>
      <c r="E10922">
        <v>26</v>
      </c>
      <c r="F10922">
        <v>8</v>
      </c>
      <c r="G10922">
        <v>1</v>
      </c>
      <c r="I10922" s="1">
        <f>VLOOKUP(D10922,cards!A:D,4,FALSE)</f>
        <v>1586</v>
      </c>
      <c r="J10922" s="1">
        <f>SUMIFS(G:G,C:C,C10922,B:B,B10922)</f>
        <v>59</v>
      </c>
      <c r="K10922" s="1">
        <f t="shared" si="340"/>
        <v>1.6949152542372881E-2</v>
      </c>
      <c r="L10922" s="1">
        <f t="shared" si="341"/>
        <v>26.881355932203391</v>
      </c>
      <c r="M10922" s="1">
        <f>SUMIFS(L:L,B:B,B10922,C:C,C10922)</f>
        <v>1216.5084745762713</v>
      </c>
    </row>
    <row r="10923" spans="1:13" x14ac:dyDescent="0.2">
      <c r="A10923">
        <v>12</v>
      </c>
      <c r="B10923">
        <v>18700</v>
      </c>
      <c r="C10923">
        <v>37</v>
      </c>
      <c r="D10923">
        <v>3</v>
      </c>
      <c r="E10923">
        <v>26</v>
      </c>
      <c r="F10923">
        <v>5</v>
      </c>
      <c r="G10923">
        <v>1</v>
      </c>
      <c r="I10923" s="1">
        <f>VLOOKUP(D10923,cards!A:D,4,FALSE)</f>
        <v>6</v>
      </c>
      <c r="J10923" s="1">
        <f>SUMIFS(G:G,C:C,C10923,B:B,B10923)</f>
        <v>6659</v>
      </c>
      <c r="K10923" s="1">
        <f t="shared" si="340"/>
        <v>1.501726986033939E-4</v>
      </c>
      <c r="L10923" s="1">
        <f t="shared" si="341"/>
        <v>9.0103619162036337E-4</v>
      </c>
      <c r="M10923" s="1">
        <f>SUMIFS(L:L,B:B,B10923,C:C,C10923)</f>
        <v>81.44946688691995</v>
      </c>
    </row>
    <row r="10924" spans="1:13" x14ac:dyDescent="0.2">
      <c r="A10924">
        <v>12</v>
      </c>
      <c r="B10924">
        <v>18700</v>
      </c>
      <c r="C10924">
        <v>19</v>
      </c>
      <c r="D10924">
        <v>11</v>
      </c>
      <c r="E10924">
        <v>26</v>
      </c>
      <c r="F10924">
        <v>9</v>
      </c>
      <c r="G10924">
        <v>1</v>
      </c>
      <c r="I10924" s="1">
        <f>VLOOKUP(D10924,cards!A:D,4,FALSE)</f>
        <v>2586</v>
      </c>
      <c r="J10924" s="1">
        <f>SUMIFS(G:G,C:C,C10924,B:B,B10924)</f>
        <v>59</v>
      </c>
      <c r="K10924" s="1">
        <f t="shared" si="340"/>
        <v>1.6949152542372881E-2</v>
      </c>
      <c r="L10924" s="1">
        <f t="shared" si="341"/>
        <v>43.83050847457627</v>
      </c>
      <c r="M10924" s="1">
        <f>SUMIFS(L:L,B:B,B10924,C:C,C10924)</f>
        <v>1216.5084745762713</v>
      </c>
    </row>
    <row r="10925" spans="1:13" x14ac:dyDescent="0.2">
      <c r="A10925">
        <v>12</v>
      </c>
      <c r="B10925">
        <v>18700</v>
      </c>
      <c r="C10925">
        <v>37</v>
      </c>
      <c r="D10925">
        <v>4</v>
      </c>
      <c r="E10925">
        <v>38</v>
      </c>
      <c r="F10925">
        <v>2</v>
      </c>
      <c r="G10925">
        <v>1</v>
      </c>
      <c r="I10925" s="1">
        <f>VLOOKUP(D10925,cards!A:D,4,FALSE)</f>
        <v>16</v>
      </c>
      <c r="J10925" s="1">
        <f>SUMIFS(G:G,C:C,C10925,B:B,B10925)</f>
        <v>6659</v>
      </c>
      <c r="K10925" s="1">
        <f t="shared" si="340"/>
        <v>1.501726986033939E-4</v>
      </c>
      <c r="L10925" s="1">
        <f t="shared" si="341"/>
        <v>2.4027631776543023E-3</v>
      </c>
      <c r="M10925" s="1">
        <f>SUMIFS(L:L,B:B,B10925,C:C,C10925)</f>
        <v>81.44946688691995</v>
      </c>
    </row>
    <row r="10926" spans="1:13" x14ac:dyDescent="0.2">
      <c r="A10926">
        <v>12</v>
      </c>
      <c r="B10926">
        <v>18700</v>
      </c>
      <c r="C10926">
        <v>19</v>
      </c>
      <c r="D10926">
        <v>11</v>
      </c>
      <c r="E10926">
        <v>26</v>
      </c>
      <c r="F10926">
        <v>7</v>
      </c>
      <c r="G10926">
        <v>1</v>
      </c>
      <c r="I10926" s="1">
        <f>VLOOKUP(D10926,cards!A:D,4,FALSE)</f>
        <v>2586</v>
      </c>
      <c r="J10926" s="1">
        <f>SUMIFS(G:G,C:C,C10926,B:B,B10926)</f>
        <v>59</v>
      </c>
      <c r="K10926" s="1">
        <f t="shared" si="340"/>
        <v>1.6949152542372881E-2</v>
      </c>
      <c r="L10926" s="1">
        <f t="shared" si="341"/>
        <v>43.83050847457627</v>
      </c>
      <c r="M10926" s="1">
        <f>SUMIFS(L:L,B:B,B10926,C:C,C10926)</f>
        <v>1216.5084745762713</v>
      </c>
    </row>
    <row r="10927" spans="1:13" x14ac:dyDescent="0.2">
      <c r="A10927">
        <v>12</v>
      </c>
      <c r="B10927">
        <v>18700</v>
      </c>
      <c r="C10927">
        <v>37</v>
      </c>
      <c r="D10927">
        <v>4</v>
      </c>
      <c r="E10927">
        <v>63</v>
      </c>
      <c r="F10927">
        <v>4</v>
      </c>
      <c r="G10927">
        <v>1</v>
      </c>
      <c r="I10927" s="1">
        <f>VLOOKUP(D10927,cards!A:D,4,FALSE)</f>
        <v>16</v>
      </c>
      <c r="J10927" s="1">
        <f>SUMIFS(G:G,C:C,C10927,B:B,B10927)</f>
        <v>6659</v>
      </c>
      <c r="K10927" s="1">
        <f t="shared" si="340"/>
        <v>1.501726986033939E-4</v>
      </c>
      <c r="L10927" s="1">
        <f t="shared" si="341"/>
        <v>2.4027631776543023E-3</v>
      </c>
      <c r="M10927" s="1">
        <f>SUMIFS(L:L,B:B,B10927,C:C,C10927)</f>
        <v>81.44946688691995</v>
      </c>
    </row>
    <row r="10928" spans="1:13" x14ac:dyDescent="0.2">
      <c r="A10928">
        <v>12</v>
      </c>
      <c r="B10928">
        <v>18700</v>
      </c>
      <c r="C10928">
        <v>31</v>
      </c>
      <c r="D10928">
        <v>6</v>
      </c>
      <c r="E10928">
        <v>26</v>
      </c>
      <c r="F10928">
        <v>4</v>
      </c>
      <c r="G10928">
        <v>1</v>
      </c>
      <c r="I10928" s="1">
        <f>VLOOKUP(D10928,cards!A:D,4,FALSE)</f>
        <v>86</v>
      </c>
      <c r="J10928" s="1">
        <f>SUMIFS(G:G,C:C,C10928,B:B,B10928)</f>
        <v>914</v>
      </c>
      <c r="K10928" s="1">
        <f t="shared" si="340"/>
        <v>1.0940919037199124E-3</v>
      </c>
      <c r="L10928" s="1">
        <f t="shared" si="341"/>
        <v>9.4091903719912467E-2</v>
      </c>
      <c r="M10928" s="1">
        <f>SUMIFS(L:L,B:B,B10928,C:C,C10928)</f>
        <v>483.37417943107232</v>
      </c>
    </row>
    <row r="10929" spans="1:13" x14ac:dyDescent="0.2">
      <c r="A10929">
        <v>12</v>
      </c>
      <c r="B10929">
        <v>18700</v>
      </c>
      <c r="C10929">
        <v>37</v>
      </c>
      <c r="D10929">
        <v>2</v>
      </c>
      <c r="E10929">
        <v>26</v>
      </c>
      <c r="F10929">
        <v>7</v>
      </c>
      <c r="G10929">
        <v>1</v>
      </c>
      <c r="I10929" s="1">
        <f>VLOOKUP(D10929,cards!A:D,4,FALSE)</f>
        <v>2</v>
      </c>
      <c r="J10929" s="1">
        <f>SUMIFS(G:G,C:C,C10929,B:B,B10929)</f>
        <v>6659</v>
      </c>
      <c r="K10929" s="1">
        <f t="shared" si="340"/>
        <v>1.501726986033939E-4</v>
      </c>
      <c r="L10929" s="1">
        <f t="shared" si="341"/>
        <v>3.0034539720678779E-4</v>
      </c>
      <c r="M10929" s="1">
        <f>SUMIFS(L:L,B:B,B10929,C:C,C10929)</f>
        <v>81.44946688691995</v>
      </c>
    </row>
    <row r="10930" spans="1:13" x14ac:dyDescent="0.2">
      <c r="A10930">
        <v>12</v>
      </c>
      <c r="B10930">
        <v>18700</v>
      </c>
      <c r="C10930">
        <v>19</v>
      </c>
      <c r="D10930">
        <v>9</v>
      </c>
      <c r="E10930">
        <v>0</v>
      </c>
      <c r="F10930">
        <v>0</v>
      </c>
      <c r="G10930">
        <v>1</v>
      </c>
      <c r="I10930" s="1">
        <f>VLOOKUP(D10930,cards!A:D,4,FALSE)</f>
        <v>786</v>
      </c>
      <c r="J10930" s="1">
        <f>SUMIFS(G:G,C:C,C10930,B:B,B10930)</f>
        <v>59</v>
      </c>
      <c r="K10930" s="1">
        <f t="shared" si="340"/>
        <v>1.6949152542372881E-2</v>
      </c>
      <c r="L10930" s="1">
        <f t="shared" si="341"/>
        <v>13.322033898305085</v>
      </c>
      <c r="M10930" s="1">
        <f>SUMIFS(L:L,B:B,B10930,C:C,C10930)</f>
        <v>1216.5084745762713</v>
      </c>
    </row>
    <row r="10931" spans="1:13" x14ac:dyDescent="0.2">
      <c r="A10931">
        <v>12</v>
      </c>
      <c r="B10931">
        <v>18700</v>
      </c>
      <c r="C10931">
        <v>37</v>
      </c>
      <c r="D10931">
        <v>2</v>
      </c>
      <c r="E10931">
        <v>38</v>
      </c>
      <c r="F10931">
        <v>3</v>
      </c>
      <c r="G10931">
        <v>1</v>
      </c>
      <c r="I10931" s="1">
        <f>VLOOKUP(D10931,cards!A:D,4,FALSE)</f>
        <v>2</v>
      </c>
      <c r="J10931" s="1">
        <f>SUMIFS(G:G,C:C,C10931,B:B,B10931)</f>
        <v>6659</v>
      </c>
      <c r="K10931" s="1">
        <f t="shared" si="340"/>
        <v>1.501726986033939E-4</v>
      </c>
      <c r="L10931" s="1">
        <f t="shared" si="341"/>
        <v>3.0034539720678779E-4</v>
      </c>
      <c r="M10931" s="1">
        <f>SUMIFS(L:L,B:B,B10931,C:C,C10931)</f>
        <v>81.44946688691995</v>
      </c>
    </row>
    <row r="10932" spans="1:13" x14ac:dyDescent="0.2">
      <c r="A10932">
        <v>12</v>
      </c>
      <c r="B10932">
        <v>18700</v>
      </c>
      <c r="C10932">
        <v>19</v>
      </c>
      <c r="D10932">
        <v>7</v>
      </c>
      <c r="E10932">
        <v>26</v>
      </c>
      <c r="F10932">
        <v>4</v>
      </c>
      <c r="G10932">
        <v>1</v>
      </c>
      <c r="I10932" s="1">
        <f>VLOOKUP(D10932,cards!A:D,4,FALSE)</f>
        <v>186</v>
      </c>
      <c r="J10932" s="1">
        <f>SUMIFS(G:G,C:C,C10932,B:B,B10932)</f>
        <v>59</v>
      </c>
      <c r="K10932" s="1">
        <f t="shared" si="340"/>
        <v>1.6949152542372881E-2</v>
      </c>
      <c r="L10932" s="1">
        <f t="shared" si="341"/>
        <v>3.152542372881356</v>
      </c>
      <c r="M10932" s="1">
        <f>SUMIFS(L:L,B:B,B10932,C:C,C10932)</f>
        <v>1216.5084745762713</v>
      </c>
    </row>
    <row r="10933" spans="1:13" x14ac:dyDescent="0.2">
      <c r="A10933">
        <v>12</v>
      </c>
      <c r="B10933">
        <v>18700</v>
      </c>
      <c r="C10933">
        <v>37</v>
      </c>
      <c r="D10933">
        <v>1</v>
      </c>
      <c r="E10933">
        <v>38</v>
      </c>
      <c r="F10933">
        <v>1</v>
      </c>
      <c r="G10933">
        <v>1</v>
      </c>
      <c r="I10933" s="1">
        <f>VLOOKUP(D10933,cards!A:D,4,FALSE)</f>
        <v>1</v>
      </c>
      <c r="J10933" s="1">
        <f>SUMIFS(G:G,C:C,C10933,B:B,B10933)</f>
        <v>6659</v>
      </c>
      <c r="K10933" s="1">
        <f t="shared" si="340"/>
        <v>1.501726986033939E-4</v>
      </c>
      <c r="L10933" s="1">
        <f t="shared" si="341"/>
        <v>1.501726986033939E-4</v>
      </c>
      <c r="M10933" s="1">
        <f>SUMIFS(L:L,B:B,B10933,C:C,C10933)</f>
        <v>81.44946688691995</v>
      </c>
    </row>
    <row r="10934" spans="1:13" x14ac:dyDescent="0.2">
      <c r="A10934">
        <v>12</v>
      </c>
      <c r="B10934">
        <v>18700</v>
      </c>
      <c r="C10934">
        <v>37</v>
      </c>
      <c r="D10934">
        <v>1</v>
      </c>
      <c r="E10934">
        <v>38</v>
      </c>
      <c r="F10934">
        <v>2</v>
      </c>
      <c r="G10934">
        <v>1</v>
      </c>
      <c r="I10934" s="1">
        <f>VLOOKUP(D10934,cards!A:D,4,FALSE)</f>
        <v>1</v>
      </c>
      <c r="J10934" s="1">
        <f>SUMIFS(G:G,C:C,C10934,B:B,B10934)</f>
        <v>6659</v>
      </c>
      <c r="K10934" s="1">
        <f t="shared" si="340"/>
        <v>1.501726986033939E-4</v>
      </c>
      <c r="L10934" s="1">
        <f t="shared" si="341"/>
        <v>1.501726986033939E-4</v>
      </c>
      <c r="M10934" s="1">
        <f>SUMIFS(L:L,B:B,B10934,C:C,C10934)</f>
        <v>81.44946688691995</v>
      </c>
    </row>
    <row r="10935" spans="1:13" x14ac:dyDescent="0.2">
      <c r="A10935">
        <v>12</v>
      </c>
      <c r="B10935">
        <v>18700</v>
      </c>
      <c r="C10935">
        <v>19</v>
      </c>
      <c r="D10935">
        <v>7</v>
      </c>
      <c r="E10935">
        <v>26</v>
      </c>
      <c r="F10935">
        <v>5</v>
      </c>
      <c r="G10935">
        <v>1</v>
      </c>
      <c r="I10935" s="1">
        <f>VLOOKUP(D10935,cards!A:D,4,FALSE)</f>
        <v>186</v>
      </c>
      <c r="J10935" s="1">
        <f>SUMIFS(G:G,C:C,C10935,B:B,B10935)</f>
        <v>59</v>
      </c>
      <c r="K10935" s="1">
        <f t="shared" si="340"/>
        <v>1.6949152542372881E-2</v>
      </c>
      <c r="L10935" s="1">
        <f t="shared" si="341"/>
        <v>3.152542372881356</v>
      </c>
      <c r="M10935" s="1">
        <f>SUMIFS(L:L,B:B,B10935,C:C,C10935)</f>
        <v>1216.5084745762713</v>
      </c>
    </row>
    <row r="10936" spans="1:13" x14ac:dyDescent="0.2">
      <c r="A10936">
        <v>12</v>
      </c>
      <c r="B10936">
        <v>18700</v>
      </c>
      <c r="C10936">
        <v>37</v>
      </c>
      <c r="D10936">
        <v>5</v>
      </c>
      <c r="E10936">
        <v>26</v>
      </c>
      <c r="F10936">
        <v>7</v>
      </c>
      <c r="G10936">
        <v>1</v>
      </c>
      <c r="I10936" s="1">
        <f>VLOOKUP(D10936,cards!A:D,4,FALSE)</f>
        <v>36</v>
      </c>
      <c r="J10936" s="1">
        <f>SUMIFS(G:G,C:C,C10936,B:B,B10936)</f>
        <v>6659</v>
      </c>
      <c r="K10936" s="1">
        <f t="shared" si="340"/>
        <v>1.501726986033939E-4</v>
      </c>
      <c r="L10936" s="1">
        <f t="shared" si="341"/>
        <v>5.4062171497221805E-3</v>
      </c>
      <c r="M10936" s="1">
        <f>SUMIFS(L:L,B:B,B10936,C:C,C10936)</f>
        <v>81.44946688691995</v>
      </c>
    </row>
    <row r="10937" spans="1:13" x14ac:dyDescent="0.2">
      <c r="A10937">
        <v>12</v>
      </c>
      <c r="B10937">
        <v>18700</v>
      </c>
      <c r="C10937">
        <v>37</v>
      </c>
      <c r="D10937">
        <v>5</v>
      </c>
      <c r="E10937">
        <v>38</v>
      </c>
      <c r="F10937">
        <v>6</v>
      </c>
      <c r="G10937">
        <v>1</v>
      </c>
      <c r="I10937" s="1">
        <f>VLOOKUP(D10937,cards!A:D,4,FALSE)</f>
        <v>36</v>
      </c>
      <c r="J10937" s="1">
        <f>SUMIFS(G:G,C:C,C10937,B:B,B10937)</f>
        <v>6659</v>
      </c>
      <c r="K10937" s="1">
        <f t="shared" si="340"/>
        <v>1.501726986033939E-4</v>
      </c>
      <c r="L10937" s="1">
        <f t="shared" si="341"/>
        <v>5.4062171497221805E-3</v>
      </c>
      <c r="M10937" s="1">
        <f>SUMIFS(L:L,B:B,B10937,C:C,C10937)</f>
        <v>81.44946688691995</v>
      </c>
    </row>
    <row r="10938" spans="1:13" x14ac:dyDescent="0.2">
      <c r="A10938">
        <v>12</v>
      </c>
      <c r="B10938">
        <v>18700</v>
      </c>
      <c r="C10938">
        <v>37</v>
      </c>
      <c r="D10938">
        <v>5</v>
      </c>
      <c r="E10938">
        <v>38</v>
      </c>
      <c r="F10938">
        <v>3</v>
      </c>
      <c r="G10938">
        <v>1</v>
      </c>
      <c r="I10938" s="1">
        <f>VLOOKUP(D10938,cards!A:D,4,FALSE)</f>
        <v>36</v>
      </c>
      <c r="J10938" s="1">
        <f>SUMIFS(G:G,C:C,C10938,B:B,B10938)</f>
        <v>6659</v>
      </c>
      <c r="K10938" s="1">
        <f t="shared" si="340"/>
        <v>1.501726986033939E-4</v>
      </c>
      <c r="L10938" s="1">
        <f t="shared" si="341"/>
        <v>5.4062171497221805E-3</v>
      </c>
      <c r="M10938" s="1">
        <f>SUMIFS(L:L,B:B,B10938,C:C,C10938)</f>
        <v>81.44946688691995</v>
      </c>
    </row>
    <row r="10939" spans="1:13" x14ac:dyDescent="0.2">
      <c r="A10939">
        <v>12</v>
      </c>
      <c r="B10939">
        <v>18700</v>
      </c>
      <c r="C10939">
        <v>19</v>
      </c>
      <c r="D10939">
        <v>12</v>
      </c>
      <c r="E10939">
        <v>26</v>
      </c>
      <c r="F10939">
        <v>9</v>
      </c>
      <c r="G10939">
        <v>1</v>
      </c>
      <c r="I10939" s="1">
        <f>VLOOKUP(D10939,cards!A:D,4,FALSE)</f>
        <v>4586</v>
      </c>
      <c r="J10939" s="1">
        <f>SUMIFS(G:G,C:C,C10939,B:B,B10939)</f>
        <v>59</v>
      </c>
      <c r="K10939" s="1">
        <f t="shared" si="340"/>
        <v>1.6949152542372881E-2</v>
      </c>
      <c r="L10939" s="1">
        <f t="shared" si="341"/>
        <v>77.728813559322035</v>
      </c>
      <c r="M10939" s="1">
        <f>SUMIFS(L:L,B:B,B10939,C:C,C10939)</f>
        <v>1216.5084745762713</v>
      </c>
    </row>
    <row r="10940" spans="1:13" x14ac:dyDescent="0.2">
      <c r="A10940">
        <v>12</v>
      </c>
      <c r="B10940">
        <v>18700</v>
      </c>
      <c r="C10940">
        <v>13</v>
      </c>
      <c r="D10940">
        <v>9</v>
      </c>
      <c r="E10940">
        <v>26</v>
      </c>
      <c r="F10940">
        <v>8</v>
      </c>
      <c r="G10940">
        <v>1</v>
      </c>
      <c r="I10940" s="1">
        <f>VLOOKUP(D10940,cards!A:D,4,FALSE)</f>
        <v>786</v>
      </c>
      <c r="J10940" s="1">
        <f>SUMIFS(G:G,C:C,C10940,B:B,B10940)</f>
        <v>521</v>
      </c>
      <c r="K10940" s="1">
        <f t="shared" si="340"/>
        <v>1.9193857965451055E-3</v>
      </c>
      <c r="L10940" s="1">
        <f t="shared" si="341"/>
        <v>1.5086372360844529</v>
      </c>
      <c r="M10940" s="1">
        <f>SUMIFS(L:L,B:B,B10940,C:C,C10940)</f>
        <v>187.34357005758159</v>
      </c>
    </row>
    <row r="10941" spans="1:13" x14ac:dyDescent="0.2">
      <c r="A10941">
        <v>12</v>
      </c>
      <c r="B10941">
        <v>18700</v>
      </c>
      <c r="C10941">
        <v>19</v>
      </c>
      <c r="D10941">
        <v>13</v>
      </c>
      <c r="E10941">
        <v>26</v>
      </c>
      <c r="F10941">
        <v>9</v>
      </c>
      <c r="G10941">
        <v>1</v>
      </c>
      <c r="I10941" s="1">
        <f>VLOOKUP(D10941,cards!A:D,4,FALSE)</f>
        <v>9586</v>
      </c>
      <c r="J10941" s="1">
        <f>SUMIFS(G:G,C:C,C10941,B:B,B10941)</f>
        <v>59</v>
      </c>
      <c r="K10941" s="1">
        <f t="shared" si="340"/>
        <v>1.6949152542372881E-2</v>
      </c>
      <c r="L10941" s="1">
        <f t="shared" si="341"/>
        <v>162.47457627118644</v>
      </c>
      <c r="M10941" s="1">
        <f>SUMIFS(L:L,B:B,B10941,C:C,C10941)</f>
        <v>1216.5084745762713</v>
      </c>
    </row>
    <row r="10942" spans="1:13" x14ac:dyDescent="0.2">
      <c r="A10942">
        <v>12</v>
      </c>
      <c r="B10942">
        <v>18700</v>
      </c>
      <c r="C10942">
        <v>37</v>
      </c>
      <c r="D10942">
        <v>6</v>
      </c>
      <c r="E10942">
        <v>63</v>
      </c>
      <c r="F10942">
        <v>4</v>
      </c>
      <c r="G10942">
        <v>1</v>
      </c>
      <c r="I10942" s="1">
        <f>VLOOKUP(D10942,cards!A:D,4,FALSE)</f>
        <v>86</v>
      </c>
      <c r="J10942" s="1">
        <f>SUMIFS(G:G,C:C,C10942,B:B,B10942)</f>
        <v>6659</v>
      </c>
      <c r="K10942" s="1">
        <f t="shared" si="340"/>
        <v>1.501726986033939E-4</v>
      </c>
      <c r="L10942" s="1">
        <f t="shared" si="341"/>
        <v>1.2914852079891875E-2</v>
      </c>
      <c r="M10942" s="1">
        <f>SUMIFS(L:L,B:B,B10942,C:C,C10942)</f>
        <v>81.44946688691995</v>
      </c>
    </row>
    <row r="10943" spans="1:13" x14ac:dyDescent="0.2">
      <c r="A10943">
        <v>12</v>
      </c>
      <c r="B10943">
        <v>18700</v>
      </c>
      <c r="C10943">
        <v>13</v>
      </c>
      <c r="D10943">
        <v>8</v>
      </c>
      <c r="E10943">
        <v>26</v>
      </c>
      <c r="F10943">
        <v>8</v>
      </c>
      <c r="G10943">
        <v>1</v>
      </c>
      <c r="I10943" s="1">
        <f>VLOOKUP(D10943,cards!A:D,4,FALSE)</f>
        <v>386</v>
      </c>
      <c r="J10943" s="1">
        <f>SUMIFS(G:G,C:C,C10943,B:B,B10943)</f>
        <v>521</v>
      </c>
      <c r="K10943" s="1">
        <f t="shared" si="340"/>
        <v>1.9193857965451055E-3</v>
      </c>
      <c r="L10943" s="1">
        <f t="shared" si="341"/>
        <v>0.74088291746641077</v>
      </c>
      <c r="M10943" s="1">
        <f>SUMIFS(L:L,B:B,B10943,C:C,C10943)</f>
        <v>187.34357005758159</v>
      </c>
    </row>
    <row r="10944" spans="1:13" x14ac:dyDescent="0.2">
      <c r="A10944">
        <v>12</v>
      </c>
      <c r="B10944">
        <v>18700</v>
      </c>
      <c r="C10944">
        <v>31</v>
      </c>
      <c r="D10944">
        <v>11</v>
      </c>
      <c r="E10944">
        <v>38</v>
      </c>
      <c r="F10944">
        <v>7</v>
      </c>
      <c r="G10944">
        <v>1</v>
      </c>
      <c r="I10944" s="1">
        <f>VLOOKUP(D10944,cards!A:D,4,FALSE)</f>
        <v>2586</v>
      </c>
      <c r="J10944" s="1">
        <f>SUMIFS(G:G,C:C,C10944,B:B,B10944)</f>
        <v>914</v>
      </c>
      <c r="K10944" s="1">
        <f t="shared" si="340"/>
        <v>1.0940919037199124E-3</v>
      </c>
      <c r="L10944" s="1">
        <f t="shared" si="341"/>
        <v>2.8293216630196936</v>
      </c>
      <c r="M10944" s="1">
        <f>SUMIFS(L:L,B:B,B10944,C:C,C10944)</f>
        <v>483.37417943107232</v>
      </c>
    </row>
    <row r="10945" spans="1:13" x14ac:dyDescent="0.2">
      <c r="A10945">
        <v>12</v>
      </c>
      <c r="B10945">
        <v>18700</v>
      </c>
      <c r="C10945">
        <v>13</v>
      </c>
      <c r="D10945">
        <v>8</v>
      </c>
      <c r="E10945">
        <v>26</v>
      </c>
      <c r="F10945">
        <v>6</v>
      </c>
      <c r="G10945">
        <v>1</v>
      </c>
      <c r="I10945" s="1">
        <f>VLOOKUP(D10945,cards!A:D,4,FALSE)</f>
        <v>386</v>
      </c>
      <c r="J10945" s="1">
        <f>SUMIFS(G:G,C:C,C10945,B:B,B10945)</f>
        <v>521</v>
      </c>
      <c r="K10945" s="1">
        <f t="shared" si="340"/>
        <v>1.9193857965451055E-3</v>
      </c>
      <c r="L10945" s="1">
        <f t="shared" si="341"/>
        <v>0.74088291746641077</v>
      </c>
      <c r="M10945" s="1">
        <f>SUMIFS(L:L,B:B,B10945,C:C,C10945)</f>
        <v>187.34357005758159</v>
      </c>
    </row>
    <row r="10946" spans="1:13" x14ac:dyDescent="0.2">
      <c r="A10946">
        <v>12</v>
      </c>
      <c r="B10946">
        <v>18700</v>
      </c>
      <c r="C10946">
        <v>37</v>
      </c>
      <c r="D10946">
        <v>6</v>
      </c>
      <c r="E10946">
        <v>26</v>
      </c>
      <c r="F10946">
        <v>8</v>
      </c>
      <c r="G10946">
        <v>1</v>
      </c>
      <c r="I10946" s="1">
        <f>VLOOKUP(D10946,cards!A:D,4,FALSE)</f>
        <v>86</v>
      </c>
      <c r="J10946" s="1">
        <f>SUMIFS(G:G,C:C,C10946,B:B,B10946)</f>
        <v>6659</v>
      </c>
      <c r="K10946" s="1">
        <f t="shared" ref="K10946:K11009" si="342">G10946/J10946</f>
        <v>1.501726986033939E-4</v>
      </c>
      <c r="L10946" s="1">
        <f t="shared" ref="L10946:L11009" si="343">I10946*K10946</f>
        <v>1.2914852079891875E-2</v>
      </c>
      <c r="M10946" s="1">
        <f>SUMIFS(L:L,B:B,B10946,C:C,C10946)</f>
        <v>81.44946688691995</v>
      </c>
    </row>
    <row r="10947" spans="1:13" x14ac:dyDescent="0.2">
      <c r="A10947">
        <v>12</v>
      </c>
      <c r="B10947">
        <v>18700</v>
      </c>
      <c r="C10947">
        <v>13</v>
      </c>
      <c r="D10947">
        <v>7</v>
      </c>
      <c r="E10947">
        <v>26</v>
      </c>
      <c r="F10947">
        <v>7</v>
      </c>
      <c r="G10947">
        <v>1</v>
      </c>
      <c r="I10947" s="1">
        <f>VLOOKUP(D10947,cards!A:D,4,FALSE)</f>
        <v>186</v>
      </c>
      <c r="J10947" s="1">
        <f>SUMIFS(G:G,C:C,C10947,B:B,B10947)</f>
        <v>521</v>
      </c>
      <c r="K10947" s="1">
        <f t="shared" si="342"/>
        <v>1.9193857965451055E-3</v>
      </c>
      <c r="L10947" s="1">
        <f t="shared" si="343"/>
        <v>0.35700575815738961</v>
      </c>
      <c r="M10947" s="1">
        <f>SUMIFS(L:L,B:B,B10947,C:C,C10947)</f>
        <v>187.34357005758159</v>
      </c>
    </row>
    <row r="10948" spans="1:13" x14ac:dyDescent="0.2">
      <c r="A10948">
        <v>12</v>
      </c>
      <c r="B10948">
        <v>18700</v>
      </c>
      <c r="C10948">
        <v>13</v>
      </c>
      <c r="D10948">
        <v>7</v>
      </c>
      <c r="E10948">
        <v>38</v>
      </c>
      <c r="F10948">
        <v>2</v>
      </c>
      <c r="G10948">
        <v>1</v>
      </c>
      <c r="I10948" s="1">
        <f>VLOOKUP(D10948,cards!A:D,4,FALSE)</f>
        <v>186</v>
      </c>
      <c r="J10948" s="1">
        <f>SUMIFS(G:G,C:C,C10948,B:B,B10948)</f>
        <v>521</v>
      </c>
      <c r="K10948" s="1">
        <f t="shared" si="342"/>
        <v>1.9193857965451055E-3</v>
      </c>
      <c r="L10948" s="1">
        <f t="shared" si="343"/>
        <v>0.35700575815738961</v>
      </c>
      <c r="M10948" s="1">
        <f>SUMIFS(L:L,B:B,B10948,C:C,C10948)</f>
        <v>187.34357005758159</v>
      </c>
    </row>
    <row r="10949" spans="1:13" x14ac:dyDescent="0.2">
      <c r="A10949">
        <v>12</v>
      </c>
      <c r="B10949">
        <v>18700</v>
      </c>
      <c r="C10949">
        <v>13</v>
      </c>
      <c r="D10949">
        <v>6</v>
      </c>
      <c r="E10949">
        <v>26</v>
      </c>
      <c r="F10949">
        <v>5</v>
      </c>
      <c r="G10949">
        <v>1</v>
      </c>
      <c r="I10949" s="1">
        <f>VLOOKUP(D10949,cards!A:D,4,FALSE)</f>
        <v>86</v>
      </c>
      <c r="J10949" s="1">
        <f>SUMIFS(G:G,C:C,C10949,B:B,B10949)</f>
        <v>521</v>
      </c>
      <c r="K10949" s="1">
        <f t="shared" si="342"/>
        <v>1.9193857965451055E-3</v>
      </c>
      <c r="L10949" s="1">
        <f t="shared" si="343"/>
        <v>0.16506717850287908</v>
      </c>
      <c r="M10949" s="1">
        <f>SUMIFS(L:L,B:B,B10949,C:C,C10949)</f>
        <v>187.34357005758159</v>
      </c>
    </row>
    <row r="10950" spans="1:13" x14ac:dyDescent="0.2">
      <c r="A10950">
        <v>12</v>
      </c>
      <c r="B10950">
        <v>18700</v>
      </c>
      <c r="C10950">
        <v>31</v>
      </c>
      <c r="D10950">
        <v>11</v>
      </c>
      <c r="E10950">
        <v>0</v>
      </c>
      <c r="F10950">
        <v>0</v>
      </c>
      <c r="G10950">
        <v>1</v>
      </c>
      <c r="I10950" s="1">
        <f>VLOOKUP(D10950,cards!A:D,4,FALSE)</f>
        <v>2586</v>
      </c>
      <c r="J10950" s="1">
        <f>SUMIFS(G:G,C:C,C10950,B:B,B10950)</f>
        <v>914</v>
      </c>
      <c r="K10950" s="1">
        <f t="shared" si="342"/>
        <v>1.0940919037199124E-3</v>
      </c>
      <c r="L10950" s="1">
        <f t="shared" si="343"/>
        <v>2.8293216630196936</v>
      </c>
      <c r="M10950" s="1">
        <f>SUMIFS(L:L,B:B,B10950,C:C,C10950)</f>
        <v>483.37417943107232</v>
      </c>
    </row>
    <row r="10951" spans="1:13" x14ac:dyDescent="0.2">
      <c r="A10951">
        <v>12</v>
      </c>
      <c r="B10951">
        <v>18700</v>
      </c>
      <c r="C10951">
        <v>10</v>
      </c>
      <c r="D10951">
        <v>12</v>
      </c>
      <c r="E10951">
        <v>38</v>
      </c>
      <c r="F10951">
        <v>6</v>
      </c>
      <c r="G10951">
        <v>1</v>
      </c>
      <c r="I10951" s="1">
        <f>VLOOKUP(D10951,cards!A:D,4,FALSE)</f>
        <v>4586</v>
      </c>
      <c r="J10951" s="1">
        <f>SUMIFS(G:G,C:C,C10951,B:B,B10951)</f>
        <v>17</v>
      </c>
      <c r="K10951" s="1">
        <f t="shared" si="342"/>
        <v>5.8823529411764705E-2</v>
      </c>
      <c r="L10951" s="1">
        <f t="shared" si="343"/>
        <v>269.76470588235293</v>
      </c>
      <c r="M10951" s="1">
        <f>SUMIFS(L:L,B:B,B10951,C:C,C10951)</f>
        <v>750.70588235294122</v>
      </c>
    </row>
    <row r="10952" spans="1:13" x14ac:dyDescent="0.2">
      <c r="A10952">
        <v>12</v>
      </c>
      <c r="B10952">
        <v>18700</v>
      </c>
      <c r="C10952">
        <v>31</v>
      </c>
      <c r="D10952">
        <v>9</v>
      </c>
      <c r="E10952">
        <v>38</v>
      </c>
      <c r="F10952">
        <v>4</v>
      </c>
      <c r="G10952">
        <v>1</v>
      </c>
      <c r="I10952" s="1">
        <f>VLOOKUP(D10952,cards!A:D,4,FALSE)</f>
        <v>786</v>
      </c>
      <c r="J10952" s="1">
        <f>SUMIFS(G:G,C:C,C10952,B:B,B10952)</f>
        <v>914</v>
      </c>
      <c r="K10952" s="1">
        <f t="shared" si="342"/>
        <v>1.0940919037199124E-3</v>
      </c>
      <c r="L10952" s="1">
        <f t="shared" si="343"/>
        <v>0.85995623632385121</v>
      </c>
      <c r="M10952" s="1">
        <f>SUMIFS(L:L,B:B,B10952,C:C,C10952)</f>
        <v>483.37417943107232</v>
      </c>
    </row>
    <row r="10953" spans="1:13" x14ac:dyDescent="0.2">
      <c r="A10953">
        <v>12</v>
      </c>
      <c r="B10953">
        <v>18700</v>
      </c>
      <c r="C10953">
        <v>10</v>
      </c>
      <c r="D10953">
        <v>10</v>
      </c>
      <c r="E10953">
        <v>38</v>
      </c>
      <c r="F10953">
        <v>5</v>
      </c>
      <c r="G10953">
        <v>1</v>
      </c>
      <c r="I10953" s="1">
        <f>VLOOKUP(D10953,cards!A:D,4,FALSE)</f>
        <v>1586</v>
      </c>
      <c r="J10953" s="1">
        <f>SUMIFS(G:G,C:C,C10953,B:B,B10953)</f>
        <v>17</v>
      </c>
      <c r="K10953" s="1">
        <f t="shared" si="342"/>
        <v>5.8823529411764705E-2</v>
      </c>
      <c r="L10953" s="1">
        <f t="shared" si="343"/>
        <v>93.294117647058826</v>
      </c>
      <c r="M10953" s="1">
        <f>SUMIFS(L:L,B:B,B10953,C:C,C10953)</f>
        <v>750.70588235294122</v>
      </c>
    </row>
    <row r="10954" spans="1:13" x14ac:dyDescent="0.2">
      <c r="A10954">
        <v>12</v>
      </c>
      <c r="B10954">
        <v>18700</v>
      </c>
      <c r="C10954">
        <v>31</v>
      </c>
      <c r="D10954">
        <v>9</v>
      </c>
      <c r="E10954">
        <v>38</v>
      </c>
      <c r="F10954">
        <v>2</v>
      </c>
      <c r="G10954">
        <v>1</v>
      </c>
      <c r="I10954" s="1">
        <f>VLOOKUP(D10954,cards!A:D,4,FALSE)</f>
        <v>786</v>
      </c>
      <c r="J10954" s="1">
        <f>SUMIFS(G:G,C:C,C10954,B:B,B10954)</f>
        <v>914</v>
      </c>
      <c r="K10954" s="1">
        <f t="shared" si="342"/>
        <v>1.0940919037199124E-3</v>
      </c>
      <c r="L10954" s="1">
        <f t="shared" si="343"/>
        <v>0.85995623632385121</v>
      </c>
      <c r="M10954" s="1">
        <f>SUMIFS(L:L,B:B,B10954,C:C,C10954)</f>
        <v>483.37417943107232</v>
      </c>
    </row>
    <row r="10955" spans="1:13" x14ac:dyDescent="0.2">
      <c r="A10955">
        <v>12</v>
      </c>
      <c r="B10955">
        <v>18700</v>
      </c>
      <c r="C10955">
        <v>31</v>
      </c>
      <c r="D10955">
        <v>9</v>
      </c>
      <c r="E10955">
        <v>0</v>
      </c>
      <c r="F10955">
        <v>0</v>
      </c>
      <c r="G10955">
        <v>1</v>
      </c>
      <c r="I10955" s="1">
        <f>VLOOKUP(D10955,cards!A:D,4,FALSE)</f>
        <v>786</v>
      </c>
      <c r="J10955" s="1">
        <f>SUMIFS(G:G,C:C,C10955,B:B,B10955)</f>
        <v>914</v>
      </c>
      <c r="K10955" s="1">
        <f t="shared" si="342"/>
        <v>1.0940919037199124E-3</v>
      </c>
      <c r="L10955" s="1">
        <f t="shared" si="343"/>
        <v>0.85995623632385121</v>
      </c>
      <c r="M10955" s="1">
        <f>SUMIFS(L:L,B:B,B10955,C:C,C10955)</f>
        <v>483.37417943107232</v>
      </c>
    </row>
    <row r="10956" spans="1:13" x14ac:dyDescent="0.2">
      <c r="A10956">
        <v>12</v>
      </c>
      <c r="B10956">
        <v>18700</v>
      </c>
      <c r="C10956">
        <v>55</v>
      </c>
      <c r="D10956">
        <v>5</v>
      </c>
      <c r="E10956">
        <v>38</v>
      </c>
      <c r="F10956">
        <v>3</v>
      </c>
      <c r="G10956">
        <v>1</v>
      </c>
      <c r="I10956" s="1">
        <f>VLOOKUP(D10956,cards!A:D,4,FALSE)</f>
        <v>36</v>
      </c>
      <c r="J10956" s="1">
        <f>SUMIFS(G:G,C:C,C10956,B:B,B10956)</f>
        <v>9</v>
      </c>
      <c r="K10956" s="1">
        <f t="shared" si="342"/>
        <v>0.1111111111111111</v>
      </c>
      <c r="L10956" s="1">
        <f t="shared" si="343"/>
        <v>4</v>
      </c>
      <c r="M10956" s="1">
        <f>SUMIFS(L:L,B:B,B10956,C:C,C10956)</f>
        <v>224.88888888888886</v>
      </c>
    </row>
    <row r="10957" spans="1:13" x14ac:dyDescent="0.2">
      <c r="A10957">
        <v>12</v>
      </c>
      <c r="B10957">
        <v>18700</v>
      </c>
      <c r="C10957">
        <v>55</v>
      </c>
      <c r="D10957">
        <v>5</v>
      </c>
      <c r="E10957">
        <v>38</v>
      </c>
      <c r="F10957">
        <v>2</v>
      </c>
      <c r="G10957">
        <v>1</v>
      </c>
      <c r="I10957" s="1">
        <f>VLOOKUP(D10957,cards!A:D,4,FALSE)</f>
        <v>36</v>
      </c>
      <c r="J10957" s="1">
        <f>SUMIFS(G:G,C:C,C10957,B:B,B10957)</f>
        <v>9</v>
      </c>
      <c r="K10957" s="1">
        <f t="shared" si="342"/>
        <v>0.1111111111111111</v>
      </c>
      <c r="L10957" s="1">
        <f t="shared" si="343"/>
        <v>4</v>
      </c>
      <c r="M10957" s="1">
        <f>SUMIFS(L:L,B:B,B10957,C:C,C10957)</f>
        <v>224.88888888888886</v>
      </c>
    </row>
    <row r="10958" spans="1:13" x14ac:dyDescent="0.2">
      <c r="A10958">
        <v>12</v>
      </c>
      <c r="B10958">
        <v>18700</v>
      </c>
      <c r="C10958">
        <v>55</v>
      </c>
      <c r="D10958">
        <v>5</v>
      </c>
      <c r="E10958">
        <v>26</v>
      </c>
      <c r="F10958">
        <v>5</v>
      </c>
      <c r="G10958">
        <v>1</v>
      </c>
      <c r="I10958" s="1">
        <f>VLOOKUP(D10958,cards!A:D,4,FALSE)</f>
        <v>36</v>
      </c>
      <c r="J10958" s="1">
        <f>SUMIFS(G:G,C:C,C10958,B:B,B10958)</f>
        <v>9</v>
      </c>
      <c r="K10958" s="1">
        <f t="shared" si="342"/>
        <v>0.1111111111111111</v>
      </c>
      <c r="L10958" s="1">
        <f t="shared" si="343"/>
        <v>4</v>
      </c>
      <c r="M10958" s="1">
        <f>SUMIFS(L:L,B:B,B10958,C:C,C10958)</f>
        <v>224.88888888888886</v>
      </c>
    </row>
    <row r="10959" spans="1:13" x14ac:dyDescent="0.2">
      <c r="A10959">
        <v>12</v>
      </c>
      <c r="B10959">
        <v>18700</v>
      </c>
      <c r="C10959">
        <v>55</v>
      </c>
      <c r="D10959">
        <v>6</v>
      </c>
      <c r="E10959">
        <v>26</v>
      </c>
      <c r="F10959">
        <v>7</v>
      </c>
      <c r="G10959">
        <v>1</v>
      </c>
      <c r="I10959" s="1">
        <f>VLOOKUP(D10959,cards!A:D,4,FALSE)</f>
        <v>86</v>
      </c>
      <c r="J10959" s="1">
        <f>SUMIFS(G:G,C:C,C10959,B:B,B10959)</f>
        <v>9</v>
      </c>
      <c r="K10959" s="1">
        <f t="shared" si="342"/>
        <v>0.1111111111111111</v>
      </c>
      <c r="L10959" s="1">
        <f t="shared" si="343"/>
        <v>9.5555555555555554</v>
      </c>
      <c r="M10959" s="1">
        <f>SUMIFS(L:L,B:B,B10959,C:C,C10959)</f>
        <v>224.88888888888886</v>
      </c>
    </row>
    <row r="10960" spans="1:13" x14ac:dyDescent="0.2">
      <c r="A10960">
        <v>12</v>
      </c>
      <c r="B10960">
        <v>18700</v>
      </c>
      <c r="C10960">
        <v>31</v>
      </c>
      <c r="D10960">
        <v>6</v>
      </c>
      <c r="E10960">
        <v>38</v>
      </c>
      <c r="F10960">
        <v>1</v>
      </c>
      <c r="G10960">
        <v>1</v>
      </c>
      <c r="I10960" s="1">
        <f>VLOOKUP(D10960,cards!A:D,4,FALSE)</f>
        <v>86</v>
      </c>
      <c r="J10960" s="1">
        <f>SUMIFS(G:G,C:C,C10960,B:B,B10960)</f>
        <v>914</v>
      </c>
      <c r="K10960" s="1">
        <f t="shared" si="342"/>
        <v>1.0940919037199124E-3</v>
      </c>
      <c r="L10960" s="1">
        <f t="shared" si="343"/>
        <v>9.4091903719912467E-2</v>
      </c>
      <c r="M10960" s="1">
        <f>SUMIFS(L:L,B:B,B10960,C:C,C10960)</f>
        <v>483.37417943107232</v>
      </c>
    </row>
    <row r="10961" spans="1:13" x14ac:dyDescent="0.2">
      <c r="A10961">
        <v>12</v>
      </c>
      <c r="B10961">
        <v>18700</v>
      </c>
      <c r="C10961">
        <v>55</v>
      </c>
      <c r="D10961">
        <v>6</v>
      </c>
      <c r="E10961">
        <v>8</v>
      </c>
      <c r="F10961">
        <v>8</v>
      </c>
      <c r="G10961">
        <v>1</v>
      </c>
      <c r="I10961" s="1">
        <f>VLOOKUP(D10961,cards!A:D,4,FALSE)</f>
        <v>86</v>
      </c>
      <c r="J10961" s="1">
        <f>SUMIFS(G:G,C:C,C10961,B:B,B10961)</f>
        <v>9</v>
      </c>
      <c r="K10961" s="1">
        <f t="shared" si="342"/>
        <v>0.1111111111111111</v>
      </c>
      <c r="L10961" s="1">
        <f t="shared" si="343"/>
        <v>9.5555555555555554</v>
      </c>
      <c r="M10961" s="1">
        <f>SUMIFS(L:L,B:B,B10961,C:C,C10961)</f>
        <v>224.88888888888886</v>
      </c>
    </row>
    <row r="10962" spans="1:13" x14ac:dyDescent="0.2">
      <c r="A10962">
        <v>12</v>
      </c>
      <c r="B10962">
        <v>18700</v>
      </c>
      <c r="C10962">
        <v>55</v>
      </c>
      <c r="D10962">
        <v>9</v>
      </c>
      <c r="E10962">
        <v>26</v>
      </c>
      <c r="F10962">
        <v>9</v>
      </c>
      <c r="G10962">
        <v>1</v>
      </c>
      <c r="I10962" s="1">
        <f>VLOOKUP(D10962,cards!A:D,4,FALSE)</f>
        <v>786</v>
      </c>
      <c r="J10962" s="1">
        <f>SUMIFS(G:G,C:C,C10962,B:B,B10962)</f>
        <v>9</v>
      </c>
      <c r="K10962" s="1">
        <f t="shared" si="342"/>
        <v>0.1111111111111111</v>
      </c>
      <c r="L10962" s="1">
        <f t="shared" si="343"/>
        <v>87.333333333333329</v>
      </c>
      <c r="M10962" s="1">
        <f>SUMIFS(L:L,B:B,B10962,C:C,C10962)</f>
        <v>224.88888888888886</v>
      </c>
    </row>
    <row r="10963" spans="1:13" x14ac:dyDescent="0.2">
      <c r="A10963">
        <v>12</v>
      </c>
      <c r="B10963">
        <v>18700</v>
      </c>
      <c r="C10963">
        <v>55</v>
      </c>
      <c r="D10963">
        <v>9</v>
      </c>
      <c r="E10963">
        <v>38</v>
      </c>
      <c r="F10963">
        <v>6</v>
      </c>
      <c r="G10963">
        <v>1</v>
      </c>
      <c r="I10963" s="1">
        <f>VLOOKUP(D10963,cards!A:D,4,FALSE)</f>
        <v>786</v>
      </c>
      <c r="J10963" s="1">
        <f>SUMIFS(G:G,C:C,C10963,B:B,B10963)</f>
        <v>9</v>
      </c>
      <c r="K10963" s="1">
        <f t="shared" si="342"/>
        <v>0.1111111111111111</v>
      </c>
      <c r="L10963" s="1">
        <f t="shared" si="343"/>
        <v>87.333333333333329</v>
      </c>
      <c r="M10963" s="1">
        <f>SUMIFS(L:L,B:B,B10963,C:C,C10963)</f>
        <v>224.88888888888886</v>
      </c>
    </row>
    <row r="10964" spans="1:13" x14ac:dyDescent="0.2">
      <c r="A10964">
        <v>12</v>
      </c>
      <c r="B10964">
        <v>18700</v>
      </c>
      <c r="C10964">
        <v>64</v>
      </c>
      <c r="D10964">
        <v>1</v>
      </c>
      <c r="E10964">
        <v>26</v>
      </c>
      <c r="F10964">
        <v>6</v>
      </c>
      <c r="G10964">
        <v>1</v>
      </c>
      <c r="I10964" s="1">
        <f>VLOOKUP(D10964,cards!A:D,4,FALSE)</f>
        <v>1</v>
      </c>
      <c r="J10964" s="1">
        <f>SUMIFS(G:G,C:C,C10964,B:B,B10964)</f>
        <v>10</v>
      </c>
      <c r="K10964" s="1">
        <f t="shared" si="342"/>
        <v>0.1</v>
      </c>
      <c r="L10964" s="1">
        <f t="shared" si="343"/>
        <v>0.1</v>
      </c>
      <c r="M10964" s="1">
        <f>SUMIFS(L:L,B:B,B10964,C:C,C10964)</f>
        <v>22.500000000000004</v>
      </c>
    </row>
    <row r="10965" spans="1:13" x14ac:dyDescent="0.2">
      <c r="A10965">
        <v>12</v>
      </c>
      <c r="B10965">
        <v>18700</v>
      </c>
      <c r="C10965">
        <v>31</v>
      </c>
      <c r="D10965">
        <v>8</v>
      </c>
      <c r="E10965">
        <v>38</v>
      </c>
      <c r="F10965">
        <v>3</v>
      </c>
      <c r="G10965">
        <v>1</v>
      </c>
      <c r="I10965" s="1">
        <f>VLOOKUP(D10965,cards!A:D,4,FALSE)</f>
        <v>386</v>
      </c>
      <c r="J10965" s="1">
        <f>SUMIFS(G:G,C:C,C10965,B:B,B10965)</f>
        <v>914</v>
      </c>
      <c r="K10965" s="1">
        <f t="shared" si="342"/>
        <v>1.0940919037199124E-3</v>
      </c>
      <c r="L10965" s="1">
        <f t="shared" si="343"/>
        <v>0.42231947483588622</v>
      </c>
      <c r="M10965" s="1">
        <f>SUMIFS(L:L,B:B,B10965,C:C,C10965)</f>
        <v>483.37417943107232</v>
      </c>
    </row>
    <row r="10966" spans="1:13" x14ac:dyDescent="0.2">
      <c r="A10966">
        <v>12</v>
      </c>
      <c r="B10966">
        <v>18700</v>
      </c>
      <c r="C10966">
        <v>31</v>
      </c>
      <c r="D10966">
        <v>6</v>
      </c>
      <c r="E10966">
        <v>26</v>
      </c>
      <c r="F10966">
        <v>7</v>
      </c>
      <c r="G10966">
        <v>1</v>
      </c>
      <c r="I10966" s="1">
        <f>VLOOKUP(D10966,cards!A:D,4,FALSE)</f>
        <v>86</v>
      </c>
      <c r="J10966" s="1">
        <f>SUMIFS(G:G,C:C,C10966,B:B,B10966)</f>
        <v>914</v>
      </c>
      <c r="K10966" s="1">
        <f t="shared" si="342"/>
        <v>1.0940919037199124E-3</v>
      </c>
      <c r="L10966" s="1">
        <f t="shared" si="343"/>
        <v>9.4091903719912467E-2</v>
      </c>
      <c r="M10966" s="1">
        <f>SUMIFS(L:L,B:B,B10966,C:C,C10966)</f>
        <v>483.37417943107232</v>
      </c>
    </row>
    <row r="10967" spans="1:13" x14ac:dyDescent="0.2">
      <c r="A10967">
        <v>12</v>
      </c>
      <c r="B10967">
        <v>18700</v>
      </c>
      <c r="C10967">
        <v>31</v>
      </c>
      <c r="D10967">
        <v>8</v>
      </c>
      <c r="E10967">
        <v>38</v>
      </c>
      <c r="F10967">
        <v>5</v>
      </c>
      <c r="G10967">
        <v>1</v>
      </c>
      <c r="I10967" s="1">
        <f>VLOOKUP(D10967,cards!A:D,4,FALSE)</f>
        <v>386</v>
      </c>
      <c r="J10967" s="1">
        <f>SUMIFS(G:G,C:C,C10967,B:B,B10967)</f>
        <v>914</v>
      </c>
      <c r="K10967" s="1">
        <f t="shared" si="342"/>
        <v>1.0940919037199124E-3</v>
      </c>
      <c r="L10967" s="1">
        <f t="shared" si="343"/>
        <v>0.42231947483588622</v>
      </c>
      <c r="M10967" s="1">
        <f>SUMIFS(L:L,B:B,B10967,C:C,C10967)</f>
        <v>483.37417943107232</v>
      </c>
    </row>
    <row r="10968" spans="1:13" x14ac:dyDescent="0.2">
      <c r="A10968">
        <v>12</v>
      </c>
      <c r="B10968">
        <v>18700</v>
      </c>
      <c r="C10968">
        <v>64</v>
      </c>
      <c r="D10968">
        <v>5</v>
      </c>
      <c r="E10968">
        <v>38</v>
      </c>
      <c r="F10968">
        <v>6</v>
      </c>
      <c r="G10968">
        <v>1</v>
      </c>
      <c r="I10968" s="1">
        <f>VLOOKUP(D10968,cards!A:D,4,FALSE)</f>
        <v>36</v>
      </c>
      <c r="J10968" s="1">
        <f>SUMIFS(G:G,C:C,C10968,B:B,B10968)</f>
        <v>10</v>
      </c>
      <c r="K10968" s="1">
        <f t="shared" si="342"/>
        <v>0.1</v>
      </c>
      <c r="L10968" s="1">
        <f t="shared" si="343"/>
        <v>3.6</v>
      </c>
      <c r="M10968" s="1">
        <f>SUMIFS(L:L,B:B,B10968,C:C,C10968)</f>
        <v>22.500000000000004</v>
      </c>
    </row>
    <row r="10969" spans="1:13" x14ac:dyDescent="0.2">
      <c r="A10969">
        <v>12</v>
      </c>
      <c r="B10969">
        <v>18700</v>
      </c>
      <c r="C10969">
        <v>31</v>
      </c>
      <c r="D10969">
        <v>6</v>
      </c>
      <c r="E10969">
        <v>26</v>
      </c>
      <c r="F10969">
        <v>5</v>
      </c>
      <c r="G10969">
        <v>1</v>
      </c>
      <c r="I10969" s="1">
        <f>VLOOKUP(D10969,cards!A:D,4,FALSE)</f>
        <v>86</v>
      </c>
      <c r="J10969" s="1">
        <f>SUMIFS(G:G,C:C,C10969,B:B,B10969)</f>
        <v>914</v>
      </c>
      <c r="K10969" s="1">
        <f t="shared" si="342"/>
        <v>1.0940919037199124E-3</v>
      </c>
      <c r="L10969" s="1">
        <f t="shared" si="343"/>
        <v>9.4091903719912467E-2</v>
      </c>
      <c r="M10969" s="1">
        <f>SUMIFS(L:L,B:B,B10969,C:C,C10969)</f>
        <v>483.37417943107232</v>
      </c>
    </row>
    <row r="10970" spans="1:13" x14ac:dyDescent="0.2">
      <c r="A10970">
        <v>12</v>
      </c>
      <c r="B10970">
        <v>18700</v>
      </c>
      <c r="C10970">
        <v>101</v>
      </c>
      <c r="D10970">
        <v>14</v>
      </c>
      <c r="E10970">
        <v>26</v>
      </c>
      <c r="F10970">
        <v>9</v>
      </c>
      <c r="G10970">
        <v>1</v>
      </c>
      <c r="I10970" s="1">
        <f>VLOOKUP(D10970,cards!A:D,4,FALSE)</f>
        <v>19586</v>
      </c>
      <c r="J10970" s="1">
        <f>SUMIFS(G:G,C:C,C10970,B:B,B10970)</f>
        <v>13</v>
      </c>
      <c r="K10970" s="1">
        <f t="shared" si="342"/>
        <v>7.6923076923076927E-2</v>
      </c>
      <c r="L10970" s="1">
        <f t="shared" si="343"/>
        <v>1506.6153846153848</v>
      </c>
      <c r="M10970" s="1">
        <f>SUMIFS(L:L,B:B,B10970,C:C,C10970)</f>
        <v>68816.76923076922</v>
      </c>
    </row>
    <row r="10971" spans="1:13" x14ac:dyDescent="0.2">
      <c r="A10971">
        <v>12</v>
      </c>
      <c r="B10971">
        <v>18700</v>
      </c>
      <c r="C10971">
        <v>31</v>
      </c>
      <c r="D10971">
        <v>7</v>
      </c>
      <c r="E10971">
        <v>26</v>
      </c>
      <c r="F10971">
        <v>8</v>
      </c>
      <c r="G10971">
        <v>1</v>
      </c>
      <c r="I10971" s="1">
        <f>VLOOKUP(D10971,cards!A:D,4,FALSE)</f>
        <v>186</v>
      </c>
      <c r="J10971" s="1">
        <f>SUMIFS(G:G,C:C,C10971,B:B,B10971)</f>
        <v>914</v>
      </c>
      <c r="K10971" s="1">
        <f t="shared" si="342"/>
        <v>1.0940919037199124E-3</v>
      </c>
      <c r="L10971" s="1">
        <f t="shared" si="343"/>
        <v>0.2035010940919037</v>
      </c>
      <c r="M10971" s="1">
        <f>SUMIFS(L:L,B:B,B10971,C:C,C10971)</f>
        <v>483.37417943107232</v>
      </c>
    </row>
    <row r="10972" spans="1:13" x14ac:dyDescent="0.2">
      <c r="A10972">
        <v>12</v>
      </c>
      <c r="B10972">
        <v>18700</v>
      </c>
      <c r="C10972">
        <v>31</v>
      </c>
      <c r="D10972">
        <v>7</v>
      </c>
      <c r="E10972">
        <v>26</v>
      </c>
      <c r="F10972">
        <v>5</v>
      </c>
      <c r="G10972">
        <v>1</v>
      </c>
      <c r="I10972" s="1">
        <f>VLOOKUP(D10972,cards!A:D,4,FALSE)</f>
        <v>186</v>
      </c>
      <c r="J10972" s="1">
        <f>SUMIFS(G:G,C:C,C10972,B:B,B10972)</f>
        <v>914</v>
      </c>
      <c r="K10972" s="1">
        <f t="shared" si="342"/>
        <v>1.0940919037199124E-3</v>
      </c>
      <c r="L10972" s="1">
        <f t="shared" si="343"/>
        <v>0.2035010940919037</v>
      </c>
      <c r="M10972" s="1">
        <f>SUMIFS(L:L,B:B,B10972,C:C,C10972)</f>
        <v>483.37417943107232</v>
      </c>
    </row>
    <row r="10973" spans="1:13" x14ac:dyDescent="0.2">
      <c r="A10973">
        <v>12</v>
      </c>
      <c r="B10973">
        <v>18700</v>
      </c>
      <c r="C10973">
        <v>101</v>
      </c>
      <c r="D10973">
        <v>16</v>
      </c>
      <c r="E10973">
        <v>26</v>
      </c>
      <c r="F10973">
        <v>9</v>
      </c>
      <c r="G10973">
        <v>1</v>
      </c>
      <c r="I10973" s="1">
        <f>VLOOKUP(D10973,cards!A:D,4,FALSE)</f>
        <v>79586</v>
      </c>
      <c r="J10973" s="1">
        <f>SUMIFS(G:G,C:C,C10973,B:B,B10973)</f>
        <v>13</v>
      </c>
      <c r="K10973" s="1">
        <f t="shared" si="342"/>
        <v>7.6923076923076927E-2</v>
      </c>
      <c r="L10973" s="1">
        <f t="shared" si="343"/>
        <v>6122</v>
      </c>
      <c r="M10973" s="1">
        <f>SUMIFS(L:L,B:B,B10973,C:C,C10973)</f>
        <v>68816.76923076922</v>
      </c>
    </row>
    <row r="10974" spans="1:13" x14ac:dyDescent="0.2">
      <c r="A10974">
        <v>18</v>
      </c>
      <c r="B10974">
        <v>18500</v>
      </c>
      <c r="C10974">
        <v>37</v>
      </c>
      <c r="D10974">
        <v>6</v>
      </c>
      <c r="E10974">
        <v>38</v>
      </c>
      <c r="F10974">
        <v>6</v>
      </c>
      <c r="G10974">
        <v>743</v>
      </c>
      <c r="I10974" s="1">
        <f>VLOOKUP(D10974,cards!A:D,4,FALSE)</f>
        <v>86</v>
      </c>
      <c r="J10974" s="1">
        <f>SUMIFS(G:G,C:C,C10974,B:B,B10974)</f>
        <v>2435</v>
      </c>
      <c r="K10974" s="1">
        <f t="shared" si="342"/>
        <v>0.30513347022587267</v>
      </c>
      <c r="L10974" s="1">
        <f t="shared" si="343"/>
        <v>26.241478439425048</v>
      </c>
      <c r="M10974" s="1">
        <f>SUMIFS(L:L,B:B,B10974,C:C,C10974)</f>
        <v>89.047227926078008</v>
      </c>
    </row>
    <row r="10975" spans="1:13" x14ac:dyDescent="0.2">
      <c r="A10975">
        <v>18</v>
      </c>
      <c r="B10975">
        <v>18500</v>
      </c>
      <c r="C10975">
        <v>37</v>
      </c>
      <c r="D10975">
        <v>6</v>
      </c>
      <c r="E10975">
        <v>38</v>
      </c>
      <c r="F10975">
        <v>5</v>
      </c>
      <c r="G10975">
        <v>363</v>
      </c>
      <c r="I10975" s="1">
        <f>VLOOKUP(D10975,cards!A:D,4,FALSE)</f>
        <v>86</v>
      </c>
      <c r="J10975" s="1">
        <f>SUMIFS(G:G,C:C,C10975,B:B,B10975)</f>
        <v>2435</v>
      </c>
      <c r="K10975" s="1">
        <f t="shared" si="342"/>
        <v>0.14907597535934292</v>
      </c>
      <c r="L10975" s="1">
        <f t="shared" si="343"/>
        <v>12.82053388090349</v>
      </c>
      <c r="M10975" s="1">
        <f>SUMIFS(L:L,B:B,B10975,C:C,C10975)</f>
        <v>89.047227926078008</v>
      </c>
    </row>
    <row r="10976" spans="1:13" x14ac:dyDescent="0.2">
      <c r="A10976">
        <v>18</v>
      </c>
      <c r="B10976">
        <v>18500</v>
      </c>
      <c r="C10976">
        <v>37</v>
      </c>
      <c r="D10976">
        <v>5</v>
      </c>
      <c r="E10976">
        <v>26</v>
      </c>
      <c r="F10976">
        <v>9</v>
      </c>
      <c r="G10976">
        <v>205</v>
      </c>
      <c r="I10976" s="1">
        <f>VLOOKUP(D10976,cards!A:D,4,FALSE)</f>
        <v>36</v>
      </c>
      <c r="J10976" s="1">
        <f>SUMIFS(G:G,C:C,C10976,B:B,B10976)</f>
        <v>2435</v>
      </c>
      <c r="K10976" s="1">
        <f t="shared" si="342"/>
        <v>8.4188911704312114E-2</v>
      </c>
      <c r="L10976" s="1">
        <f t="shared" si="343"/>
        <v>3.030800821355236</v>
      </c>
      <c r="M10976" s="1">
        <f>SUMIFS(L:L,B:B,B10976,C:C,C10976)</f>
        <v>89.047227926078008</v>
      </c>
    </row>
    <row r="10977" spans="1:13" x14ac:dyDescent="0.2">
      <c r="A10977">
        <v>18</v>
      </c>
      <c r="B10977">
        <v>18500</v>
      </c>
      <c r="C10977">
        <v>37</v>
      </c>
      <c r="D10977">
        <v>5</v>
      </c>
      <c r="E10977">
        <v>38</v>
      </c>
      <c r="F10977">
        <v>5</v>
      </c>
      <c r="G10977">
        <v>161</v>
      </c>
      <c r="I10977" s="1">
        <f>VLOOKUP(D10977,cards!A:D,4,FALSE)</f>
        <v>36</v>
      </c>
      <c r="J10977" s="1">
        <f>SUMIFS(G:G,C:C,C10977,B:B,B10977)</f>
        <v>2435</v>
      </c>
      <c r="K10977" s="1">
        <f t="shared" si="342"/>
        <v>6.6119096509240249E-2</v>
      </c>
      <c r="L10977" s="1">
        <f t="shared" si="343"/>
        <v>2.3802874743326488</v>
      </c>
      <c r="M10977" s="1">
        <f>SUMIFS(L:L,B:B,B10977,C:C,C10977)</f>
        <v>89.047227926078008</v>
      </c>
    </row>
    <row r="10978" spans="1:13" x14ac:dyDescent="0.2">
      <c r="A10978">
        <v>18</v>
      </c>
      <c r="B10978">
        <v>18500</v>
      </c>
      <c r="C10978">
        <v>37</v>
      </c>
      <c r="D10978">
        <v>7</v>
      </c>
      <c r="E10978">
        <v>38</v>
      </c>
      <c r="F10978">
        <v>6</v>
      </c>
      <c r="G10978">
        <v>150</v>
      </c>
      <c r="I10978" s="1">
        <f>VLOOKUP(D10978,cards!A:D,4,FALSE)</f>
        <v>186</v>
      </c>
      <c r="J10978" s="1">
        <f>SUMIFS(G:G,C:C,C10978,B:B,B10978)</f>
        <v>2435</v>
      </c>
      <c r="K10978" s="1">
        <f t="shared" si="342"/>
        <v>6.1601642710472276E-2</v>
      </c>
      <c r="L10978" s="1">
        <f t="shared" si="343"/>
        <v>11.457905544147843</v>
      </c>
      <c r="M10978" s="1">
        <f>SUMIFS(L:L,B:B,B10978,C:C,C10978)</f>
        <v>89.047227926078008</v>
      </c>
    </row>
    <row r="10979" spans="1:13" x14ac:dyDescent="0.2">
      <c r="A10979">
        <v>18</v>
      </c>
      <c r="B10979">
        <v>18500</v>
      </c>
      <c r="C10979">
        <v>37</v>
      </c>
      <c r="D10979">
        <v>6</v>
      </c>
      <c r="E10979">
        <v>0</v>
      </c>
      <c r="F10979">
        <v>0</v>
      </c>
      <c r="G10979">
        <v>121</v>
      </c>
      <c r="I10979" s="1">
        <f>VLOOKUP(D10979,cards!A:D,4,FALSE)</f>
        <v>86</v>
      </c>
      <c r="J10979" s="1">
        <f>SUMIFS(G:G,C:C,C10979,B:B,B10979)</f>
        <v>2435</v>
      </c>
      <c r="K10979" s="1">
        <f t="shared" si="342"/>
        <v>4.9691991786447641E-2</v>
      </c>
      <c r="L10979" s="1">
        <f t="shared" si="343"/>
        <v>4.2735112936344972</v>
      </c>
      <c r="M10979" s="1">
        <f>SUMIFS(L:L,B:B,B10979,C:C,C10979)</f>
        <v>89.047227926078008</v>
      </c>
    </row>
    <row r="10980" spans="1:13" x14ac:dyDescent="0.2">
      <c r="A10980">
        <v>18</v>
      </c>
      <c r="B10980">
        <v>18500</v>
      </c>
      <c r="C10980">
        <v>37</v>
      </c>
      <c r="D10980">
        <v>5</v>
      </c>
      <c r="E10980">
        <v>0</v>
      </c>
      <c r="F10980">
        <v>0</v>
      </c>
      <c r="G10980">
        <v>119</v>
      </c>
      <c r="I10980" s="1">
        <f>VLOOKUP(D10980,cards!A:D,4,FALSE)</f>
        <v>36</v>
      </c>
      <c r="J10980" s="1">
        <f>SUMIFS(G:G,C:C,C10980,B:B,B10980)</f>
        <v>2435</v>
      </c>
      <c r="K10980" s="1">
        <f t="shared" si="342"/>
        <v>4.887063655030801E-2</v>
      </c>
      <c r="L10980" s="1">
        <f t="shared" si="343"/>
        <v>1.7593429158110883</v>
      </c>
      <c r="M10980" s="1">
        <f>SUMIFS(L:L,B:B,B10980,C:C,C10980)</f>
        <v>89.047227926078008</v>
      </c>
    </row>
    <row r="10981" spans="1:13" x14ac:dyDescent="0.2">
      <c r="A10981">
        <v>18</v>
      </c>
      <c r="B10981">
        <v>18500</v>
      </c>
      <c r="C10981">
        <v>37</v>
      </c>
      <c r="D10981">
        <v>5</v>
      </c>
      <c r="E10981">
        <v>26</v>
      </c>
      <c r="F10981">
        <v>10</v>
      </c>
      <c r="G10981">
        <v>83</v>
      </c>
      <c r="I10981" s="1">
        <f>VLOOKUP(D10981,cards!A:D,4,FALSE)</f>
        <v>36</v>
      </c>
      <c r="J10981" s="1">
        <f>SUMIFS(G:G,C:C,C10981,B:B,B10981)</f>
        <v>2435</v>
      </c>
      <c r="K10981" s="1">
        <f t="shared" si="342"/>
        <v>3.4086242299794664E-2</v>
      </c>
      <c r="L10981" s="1">
        <f t="shared" si="343"/>
        <v>1.227104722792608</v>
      </c>
      <c r="M10981" s="1">
        <f>SUMIFS(L:L,B:B,B10981,C:C,C10981)</f>
        <v>89.047227926078008</v>
      </c>
    </row>
    <row r="10982" spans="1:13" x14ac:dyDescent="0.2">
      <c r="A10982">
        <v>18</v>
      </c>
      <c r="B10982">
        <v>18500</v>
      </c>
      <c r="C10982">
        <v>31</v>
      </c>
      <c r="D10982">
        <v>11</v>
      </c>
      <c r="E10982">
        <v>26</v>
      </c>
      <c r="F10982">
        <v>11</v>
      </c>
      <c r="G10982">
        <v>71</v>
      </c>
      <c r="I10982" s="1">
        <f>VLOOKUP(D10982,cards!A:D,4,FALSE)</f>
        <v>2586</v>
      </c>
      <c r="J10982" s="1">
        <f>SUMIFS(G:G,C:C,C10982,B:B,B10982)</f>
        <v>84</v>
      </c>
      <c r="K10982" s="1">
        <f t="shared" si="342"/>
        <v>0.84523809523809523</v>
      </c>
      <c r="L10982" s="1">
        <f t="shared" si="343"/>
        <v>2185.7857142857142</v>
      </c>
      <c r="M10982" s="1">
        <f>SUMIFS(L:L,B:B,B10982,C:C,C10982)</f>
        <v>2614.571428571428</v>
      </c>
    </row>
    <row r="10983" spans="1:13" x14ac:dyDescent="0.2">
      <c r="A10983">
        <v>18</v>
      </c>
      <c r="B10983">
        <v>18500</v>
      </c>
      <c r="C10983">
        <v>37</v>
      </c>
      <c r="D10983">
        <v>5</v>
      </c>
      <c r="E10983">
        <v>63</v>
      </c>
      <c r="F10983">
        <v>5</v>
      </c>
      <c r="G10983">
        <v>48</v>
      </c>
      <c r="I10983" s="1">
        <f>VLOOKUP(D10983,cards!A:D,4,FALSE)</f>
        <v>36</v>
      </c>
      <c r="J10983" s="1">
        <f>SUMIFS(G:G,C:C,C10983,B:B,B10983)</f>
        <v>2435</v>
      </c>
      <c r="K10983" s="1">
        <f t="shared" si="342"/>
        <v>1.9712525667351131E-2</v>
      </c>
      <c r="L10983" s="1">
        <f t="shared" si="343"/>
        <v>0.70965092402464069</v>
      </c>
      <c r="M10983" s="1">
        <f>SUMIFS(L:L,B:B,B10983,C:C,C10983)</f>
        <v>89.047227926078008</v>
      </c>
    </row>
    <row r="10984" spans="1:13" x14ac:dyDescent="0.2">
      <c r="A10984">
        <v>18</v>
      </c>
      <c r="B10984">
        <v>18500</v>
      </c>
      <c r="C10984">
        <v>37</v>
      </c>
      <c r="D10984">
        <v>7</v>
      </c>
      <c r="E10984">
        <v>38</v>
      </c>
      <c r="F10984">
        <v>7</v>
      </c>
      <c r="G10984">
        <v>43</v>
      </c>
      <c r="I10984" s="1">
        <f>VLOOKUP(D10984,cards!A:D,4,FALSE)</f>
        <v>186</v>
      </c>
      <c r="J10984" s="1">
        <f>SUMIFS(G:G,C:C,C10984,B:B,B10984)</f>
        <v>2435</v>
      </c>
      <c r="K10984" s="1">
        <f t="shared" si="342"/>
        <v>1.7659137577002052E-2</v>
      </c>
      <c r="L10984" s="1">
        <f t="shared" si="343"/>
        <v>3.2845995893223816</v>
      </c>
      <c r="M10984" s="1">
        <f>SUMIFS(L:L,B:B,B10984,C:C,C10984)</f>
        <v>89.047227926078008</v>
      </c>
    </row>
    <row r="10985" spans="1:13" x14ac:dyDescent="0.2">
      <c r="A10985">
        <v>18</v>
      </c>
      <c r="B10985">
        <v>18500</v>
      </c>
      <c r="C10985">
        <v>37</v>
      </c>
      <c r="D10985">
        <v>6</v>
      </c>
      <c r="E10985">
        <v>63</v>
      </c>
      <c r="F10985">
        <v>5</v>
      </c>
      <c r="G10985">
        <v>42</v>
      </c>
      <c r="I10985" s="1">
        <f>VLOOKUP(D10985,cards!A:D,4,FALSE)</f>
        <v>86</v>
      </c>
      <c r="J10985" s="1">
        <f>SUMIFS(G:G,C:C,C10985,B:B,B10985)</f>
        <v>2435</v>
      </c>
      <c r="K10985" s="1">
        <f t="shared" si="342"/>
        <v>1.724845995893224E-2</v>
      </c>
      <c r="L10985" s="1">
        <f t="shared" si="343"/>
        <v>1.4833675564681725</v>
      </c>
      <c r="M10985" s="1">
        <f>SUMIFS(L:L,B:B,B10985,C:C,C10985)</f>
        <v>89.047227926078008</v>
      </c>
    </row>
    <row r="10986" spans="1:13" x14ac:dyDescent="0.2">
      <c r="A10986">
        <v>18</v>
      </c>
      <c r="B10986">
        <v>18500</v>
      </c>
      <c r="C10986">
        <v>37</v>
      </c>
      <c r="D10986">
        <v>5</v>
      </c>
      <c r="E10986">
        <v>26</v>
      </c>
      <c r="F10986">
        <v>8</v>
      </c>
      <c r="G10986">
        <v>41</v>
      </c>
      <c r="I10986" s="1">
        <f>VLOOKUP(D10986,cards!A:D,4,FALSE)</f>
        <v>36</v>
      </c>
      <c r="J10986" s="1">
        <f>SUMIFS(G:G,C:C,C10986,B:B,B10986)</f>
        <v>2435</v>
      </c>
      <c r="K10986" s="1">
        <f t="shared" si="342"/>
        <v>1.6837782340862424E-2</v>
      </c>
      <c r="L10986" s="1">
        <f t="shared" si="343"/>
        <v>0.60616016427104724</v>
      </c>
      <c r="M10986" s="1">
        <f>SUMIFS(L:L,B:B,B10986,C:C,C10986)</f>
        <v>89.047227926078008</v>
      </c>
    </row>
    <row r="10987" spans="1:13" x14ac:dyDescent="0.2">
      <c r="A10987">
        <v>18</v>
      </c>
      <c r="B10987">
        <v>18500</v>
      </c>
      <c r="C10987">
        <v>37</v>
      </c>
      <c r="D10987">
        <v>6</v>
      </c>
      <c r="E10987">
        <v>26</v>
      </c>
      <c r="F10987">
        <v>10</v>
      </c>
      <c r="G10987">
        <v>41</v>
      </c>
      <c r="I10987" s="1">
        <f>VLOOKUP(D10987,cards!A:D,4,FALSE)</f>
        <v>86</v>
      </c>
      <c r="J10987" s="1">
        <f>SUMIFS(G:G,C:C,C10987,B:B,B10987)</f>
        <v>2435</v>
      </c>
      <c r="K10987" s="1">
        <f t="shared" si="342"/>
        <v>1.6837782340862424E-2</v>
      </c>
      <c r="L10987" s="1">
        <f t="shared" si="343"/>
        <v>1.4480492813141685</v>
      </c>
      <c r="M10987" s="1">
        <f>SUMIFS(L:L,B:B,B10987,C:C,C10987)</f>
        <v>89.047227926078008</v>
      </c>
    </row>
    <row r="10988" spans="1:13" x14ac:dyDescent="0.2">
      <c r="A10988">
        <v>18</v>
      </c>
      <c r="B10988">
        <v>18500</v>
      </c>
      <c r="C10988">
        <v>37</v>
      </c>
      <c r="D10988">
        <v>6</v>
      </c>
      <c r="E10988">
        <v>26</v>
      </c>
      <c r="F10988">
        <v>9</v>
      </c>
      <c r="G10988">
        <v>39</v>
      </c>
      <c r="I10988" s="1">
        <f>VLOOKUP(D10988,cards!A:D,4,FALSE)</f>
        <v>86</v>
      </c>
      <c r="J10988" s="1">
        <f>SUMIFS(G:G,C:C,C10988,B:B,B10988)</f>
        <v>2435</v>
      </c>
      <c r="K10988" s="1">
        <f t="shared" si="342"/>
        <v>1.6016427104722793E-2</v>
      </c>
      <c r="L10988" s="1">
        <f t="shared" si="343"/>
        <v>1.3774127310061601</v>
      </c>
      <c r="M10988" s="1">
        <f>SUMIFS(L:L,B:B,B10988,C:C,C10988)</f>
        <v>89.047227926078008</v>
      </c>
    </row>
    <row r="10989" spans="1:13" x14ac:dyDescent="0.2">
      <c r="A10989">
        <v>18</v>
      </c>
      <c r="B10989">
        <v>18500</v>
      </c>
      <c r="C10989">
        <v>55</v>
      </c>
      <c r="D10989">
        <v>10</v>
      </c>
      <c r="E10989">
        <v>0</v>
      </c>
      <c r="F10989">
        <v>0</v>
      </c>
      <c r="G10989">
        <v>30</v>
      </c>
      <c r="I10989" s="1">
        <f>VLOOKUP(D10989,cards!A:D,4,FALSE)</f>
        <v>1586</v>
      </c>
      <c r="J10989" s="1">
        <f>SUMIFS(G:G,C:C,C10989,B:B,B10989)</f>
        <v>50</v>
      </c>
      <c r="K10989" s="1">
        <f t="shared" si="342"/>
        <v>0.6</v>
      </c>
      <c r="L10989" s="1">
        <f t="shared" si="343"/>
        <v>951.59999999999991</v>
      </c>
      <c r="M10989" s="1">
        <f>SUMIFS(L:L,B:B,B10989,C:C,C10989)</f>
        <v>1578</v>
      </c>
    </row>
    <row r="10990" spans="1:13" x14ac:dyDescent="0.2">
      <c r="A10990">
        <v>18</v>
      </c>
      <c r="B10990">
        <v>18500</v>
      </c>
      <c r="C10990">
        <v>37</v>
      </c>
      <c r="D10990">
        <v>6</v>
      </c>
      <c r="E10990">
        <v>63</v>
      </c>
      <c r="F10990">
        <v>6</v>
      </c>
      <c r="G10990">
        <v>27</v>
      </c>
      <c r="I10990" s="1">
        <f>VLOOKUP(D10990,cards!A:D,4,FALSE)</f>
        <v>86</v>
      </c>
      <c r="J10990" s="1">
        <f>SUMIFS(G:G,C:C,C10990,B:B,B10990)</f>
        <v>2435</v>
      </c>
      <c r="K10990" s="1">
        <f t="shared" si="342"/>
        <v>1.1088295687885011E-2</v>
      </c>
      <c r="L10990" s="1">
        <f t="shared" si="343"/>
        <v>0.95359342915811096</v>
      </c>
      <c r="M10990" s="1">
        <f>SUMIFS(L:L,B:B,B10990,C:C,C10990)</f>
        <v>89.047227926078008</v>
      </c>
    </row>
    <row r="10991" spans="1:13" x14ac:dyDescent="0.2">
      <c r="A10991">
        <v>18</v>
      </c>
      <c r="B10991">
        <v>18500</v>
      </c>
      <c r="C10991">
        <v>37</v>
      </c>
      <c r="D10991">
        <v>8</v>
      </c>
      <c r="E10991">
        <v>38</v>
      </c>
      <c r="F10991">
        <v>7</v>
      </c>
      <c r="G10991">
        <v>25</v>
      </c>
      <c r="I10991" s="1">
        <f>VLOOKUP(D10991,cards!A:D,4,FALSE)</f>
        <v>386</v>
      </c>
      <c r="J10991" s="1">
        <f>SUMIFS(G:G,C:C,C10991,B:B,B10991)</f>
        <v>2435</v>
      </c>
      <c r="K10991" s="1">
        <f t="shared" si="342"/>
        <v>1.0266940451745379E-2</v>
      </c>
      <c r="L10991" s="1">
        <f t="shared" si="343"/>
        <v>3.9630390143737166</v>
      </c>
      <c r="M10991" s="1">
        <f>SUMIFS(L:L,B:B,B10991,C:C,C10991)</f>
        <v>89.047227926078008</v>
      </c>
    </row>
    <row r="10992" spans="1:13" x14ac:dyDescent="0.2">
      <c r="A10992">
        <v>18</v>
      </c>
      <c r="B10992">
        <v>18500</v>
      </c>
      <c r="C10992">
        <v>37</v>
      </c>
      <c r="D10992">
        <v>7</v>
      </c>
      <c r="E10992">
        <v>0</v>
      </c>
      <c r="F10992">
        <v>0</v>
      </c>
      <c r="G10992">
        <v>25</v>
      </c>
      <c r="I10992" s="1">
        <f>VLOOKUP(D10992,cards!A:D,4,FALSE)</f>
        <v>186</v>
      </c>
      <c r="J10992" s="1">
        <f>SUMIFS(G:G,C:C,C10992,B:B,B10992)</f>
        <v>2435</v>
      </c>
      <c r="K10992" s="1">
        <f t="shared" si="342"/>
        <v>1.0266940451745379E-2</v>
      </c>
      <c r="L10992" s="1">
        <f t="shared" si="343"/>
        <v>1.9096509240246407</v>
      </c>
      <c r="M10992" s="1">
        <f>SUMIFS(L:L,B:B,B10992,C:C,C10992)</f>
        <v>89.047227926078008</v>
      </c>
    </row>
    <row r="10993" spans="1:13" x14ac:dyDescent="0.2">
      <c r="A10993">
        <v>18</v>
      </c>
      <c r="B10993">
        <v>18500</v>
      </c>
      <c r="C10993">
        <v>37</v>
      </c>
      <c r="D10993">
        <v>4</v>
      </c>
      <c r="E10993">
        <v>26</v>
      </c>
      <c r="F10993">
        <v>9</v>
      </c>
      <c r="G10993">
        <v>17</v>
      </c>
      <c r="I10993" s="1">
        <f>VLOOKUP(D10993,cards!A:D,4,FALSE)</f>
        <v>16</v>
      </c>
      <c r="J10993" s="1">
        <f>SUMIFS(G:G,C:C,C10993,B:B,B10993)</f>
        <v>2435</v>
      </c>
      <c r="K10993" s="1">
        <f t="shared" si="342"/>
        <v>6.9815195071868579E-3</v>
      </c>
      <c r="L10993" s="1">
        <f t="shared" si="343"/>
        <v>0.11170431211498973</v>
      </c>
      <c r="M10993" s="1">
        <f>SUMIFS(L:L,B:B,B10993,C:C,C10993)</f>
        <v>89.047227926078008</v>
      </c>
    </row>
    <row r="10994" spans="1:13" x14ac:dyDescent="0.2">
      <c r="A10994">
        <v>18</v>
      </c>
      <c r="B10994">
        <v>18500</v>
      </c>
      <c r="C10994">
        <v>37</v>
      </c>
      <c r="D10994">
        <v>7</v>
      </c>
      <c r="E10994">
        <v>38</v>
      </c>
      <c r="F10994">
        <v>5</v>
      </c>
      <c r="G10994">
        <v>15</v>
      </c>
      <c r="I10994" s="1">
        <f>VLOOKUP(D10994,cards!A:D,4,FALSE)</f>
        <v>186</v>
      </c>
      <c r="J10994" s="1">
        <f>SUMIFS(G:G,C:C,C10994,B:B,B10994)</f>
        <v>2435</v>
      </c>
      <c r="K10994" s="1">
        <f t="shared" si="342"/>
        <v>6.1601642710472282E-3</v>
      </c>
      <c r="L10994" s="1">
        <f t="shared" si="343"/>
        <v>1.1457905544147844</v>
      </c>
      <c r="M10994" s="1">
        <f>SUMIFS(L:L,B:B,B10994,C:C,C10994)</f>
        <v>89.047227926078008</v>
      </c>
    </row>
    <row r="10995" spans="1:13" x14ac:dyDescent="0.2">
      <c r="A10995">
        <v>18</v>
      </c>
      <c r="B10995">
        <v>18500</v>
      </c>
      <c r="C10995">
        <v>37</v>
      </c>
      <c r="D10995">
        <v>8</v>
      </c>
      <c r="E10995">
        <v>0</v>
      </c>
      <c r="F10995">
        <v>0</v>
      </c>
      <c r="G10995">
        <v>12</v>
      </c>
      <c r="I10995" s="1">
        <f>VLOOKUP(D10995,cards!A:D,4,FALSE)</f>
        <v>386</v>
      </c>
      <c r="J10995" s="1">
        <f>SUMIFS(G:G,C:C,C10995,B:B,B10995)</f>
        <v>2435</v>
      </c>
      <c r="K10995" s="1">
        <f t="shared" si="342"/>
        <v>4.9281314168377827E-3</v>
      </c>
      <c r="L10995" s="1">
        <f t="shared" si="343"/>
        <v>1.902258726899384</v>
      </c>
      <c r="M10995" s="1">
        <f>SUMIFS(L:L,B:B,B10995,C:C,C10995)</f>
        <v>89.047227926078008</v>
      </c>
    </row>
    <row r="10996" spans="1:13" x14ac:dyDescent="0.2">
      <c r="A10996">
        <v>18</v>
      </c>
      <c r="B10996">
        <v>18500</v>
      </c>
      <c r="C10996">
        <v>37</v>
      </c>
      <c r="D10996">
        <v>6</v>
      </c>
      <c r="E10996">
        <v>26</v>
      </c>
      <c r="F10996">
        <v>11</v>
      </c>
      <c r="G10996">
        <v>12</v>
      </c>
      <c r="I10996" s="1">
        <f>VLOOKUP(D10996,cards!A:D,4,FALSE)</f>
        <v>86</v>
      </c>
      <c r="J10996" s="1">
        <f>SUMIFS(G:G,C:C,C10996,B:B,B10996)</f>
        <v>2435</v>
      </c>
      <c r="K10996" s="1">
        <f t="shared" si="342"/>
        <v>4.9281314168377827E-3</v>
      </c>
      <c r="L10996" s="1">
        <f t="shared" si="343"/>
        <v>0.42381930184804933</v>
      </c>
      <c r="M10996" s="1">
        <f>SUMIFS(L:L,B:B,B10996,C:C,C10996)</f>
        <v>89.047227926078008</v>
      </c>
    </row>
    <row r="10997" spans="1:13" x14ac:dyDescent="0.2">
      <c r="A10997">
        <v>18</v>
      </c>
      <c r="B10997">
        <v>18500</v>
      </c>
      <c r="C10997">
        <v>37</v>
      </c>
      <c r="D10997">
        <v>6</v>
      </c>
      <c r="E10997">
        <v>38</v>
      </c>
      <c r="F10997">
        <v>4</v>
      </c>
      <c r="G10997">
        <v>11</v>
      </c>
      <c r="I10997" s="1">
        <f>VLOOKUP(D10997,cards!A:D,4,FALSE)</f>
        <v>86</v>
      </c>
      <c r="J10997" s="1">
        <f>SUMIFS(G:G,C:C,C10997,B:B,B10997)</f>
        <v>2435</v>
      </c>
      <c r="K10997" s="1">
        <f t="shared" si="342"/>
        <v>4.517453798767967E-3</v>
      </c>
      <c r="L10997" s="1">
        <f t="shared" si="343"/>
        <v>0.38850102669404518</v>
      </c>
      <c r="M10997" s="1">
        <f>SUMIFS(L:L,B:B,B10997,C:C,C10997)</f>
        <v>89.047227926078008</v>
      </c>
    </row>
    <row r="10998" spans="1:13" x14ac:dyDescent="0.2">
      <c r="A10998">
        <v>18</v>
      </c>
      <c r="B10998">
        <v>18500</v>
      </c>
      <c r="C10998">
        <v>37</v>
      </c>
      <c r="D10998">
        <v>5</v>
      </c>
      <c r="E10998">
        <v>38</v>
      </c>
      <c r="F10998">
        <v>4</v>
      </c>
      <c r="G10998">
        <v>11</v>
      </c>
      <c r="I10998" s="1">
        <f>VLOOKUP(D10998,cards!A:D,4,FALSE)</f>
        <v>36</v>
      </c>
      <c r="J10998" s="1">
        <f>SUMIFS(G:G,C:C,C10998,B:B,B10998)</f>
        <v>2435</v>
      </c>
      <c r="K10998" s="1">
        <f t="shared" si="342"/>
        <v>4.517453798767967E-3</v>
      </c>
      <c r="L10998" s="1">
        <f t="shared" si="343"/>
        <v>0.16262833675564681</v>
      </c>
      <c r="M10998" s="1">
        <f>SUMIFS(L:L,B:B,B10998,C:C,C10998)</f>
        <v>89.047227926078008</v>
      </c>
    </row>
    <row r="10999" spans="1:13" x14ac:dyDescent="0.2">
      <c r="A10999">
        <v>18</v>
      </c>
      <c r="B10999">
        <v>18500</v>
      </c>
      <c r="C10999">
        <v>10</v>
      </c>
      <c r="D10999">
        <v>11</v>
      </c>
      <c r="E10999">
        <v>26</v>
      </c>
      <c r="F10999">
        <v>10</v>
      </c>
      <c r="G10999">
        <v>11</v>
      </c>
      <c r="I10999" s="1">
        <f>VLOOKUP(D10999,cards!A:D,4,FALSE)</f>
        <v>2586</v>
      </c>
      <c r="J10999" s="1">
        <f>SUMIFS(G:G,C:C,C10999,B:B,B10999)</f>
        <v>18</v>
      </c>
      <c r="K10999" s="1">
        <f t="shared" si="342"/>
        <v>0.61111111111111116</v>
      </c>
      <c r="L10999" s="1">
        <f t="shared" si="343"/>
        <v>1580.3333333333335</v>
      </c>
      <c r="M10999" s="1">
        <f>SUMIFS(L:L,B:B,B10999,C:C,C10999)</f>
        <v>2474.8888888888891</v>
      </c>
    </row>
    <row r="11000" spans="1:13" x14ac:dyDescent="0.2">
      <c r="A11000">
        <v>18</v>
      </c>
      <c r="B11000">
        <v>18500</v>
      </c>
      <c r="C11000">
        <v>37</v>
      </c>
      <c r="D11000">
        <v>8</v>
      </c>
      <c r="E11000">
        <v>38</v>
      </c>
      <c r="F11000">
        <v>8</v>
      </c>
      <c r="G11000">
        <v>11</v>
      </c>
      <c r="I11000" s="1">
        <f>VLOOKUP(D11000,cards!A:D,4,FALSE)</f>
        <v>386</v>
      </c>
      <c r="J11000" s="1">
        <f>SUMIFS(G:G,C:C,C11000,B:B,B11000)</f>
        <v>2435</v>
      </c>
      <c r="K11000" s="1">
        <f t="shared" si="342"/>
        <v>4.517453798767967E-3</v>
      </c>
      <c r="L11000" s="1">
        <f t="shared" si="343"/>
        <v>1.7437371663244352</v>
      </c>
      <c r="M11000" s="1">
        <f>SUMIFS(L:L,B:B,B11000,C:C,C11000)</f>
        <v>89.047227926078008</v>
      </c>
    </row>
    <row r="11001" spans="1:13" x14ac:dyDescent="0.2">
      <c r="A11001">
        <v>18</v>
      </c>
      <c r="B11001">
        <v>18500</v>
      </c>
      <c r="C11001">
        <v>37</v>
      </c>
      <c r="D11001">
        <v>5</v>
      </c>
      <c r="E11001">
        <v>63</v>
      </c>
      <c r="F11001">
        <v>4</v>
      </c>
      <c r="G11001">
        <v>11</v>
      </c>
      <c r="I11001" s="1">
        <f>VLOOKUP(D11001,cards!A:D,4,FALSE)</f>
        <v>36</v>
      </c>
      <c r="J11001" s="1">
        <f>SUMIFS(G:G,C:C,C11001,B:B,B11001)</f>
        <v>2435</v>
      </c>
      <c r="K11001" s="1">
        <f t="shared" si="342"/>
        <v>4.517453798767967E-3</v>
      </c>
      <c r="L11001" s="1">
        <f t="shared" si="343"/>
        <v>0.16262833675564681</v>
      </c>
      <c r="M11001" s="1">
        <f>SUMIFS(L:L,B:B,B11001,C:C,C11001)</f>
        <v>89.047227926078008</v>
      </c>
    </row>
    <row r="11002" spans="1:13" x14ac:dyDescent="0.2">
      <c r="A11002">
        <v>18</v>
      </c>
      <c r="B11002">
        <v>18500</v>
      </c>
      <c r="C11002">
        <v>37</v>
      </c>
      <c r="D11002">
        <v>8</v>
      </c>
      <c r="E11002">
        <v>63</v>
      </c>
      <c r="F11002">
        <v>7</v>
      </c>
      <c r="G11002">
        <v>8</v>
      </c>
      <c r="I11002" s="1">
        <f>VLOOKUP(D11002,cards!A:D,4,FALSE)</f>
        <v>386</v>
      </c>
      <c r="J11002" s="1">
        <f>SUMIFS(G:G,C:C,C11002,B:B,B11002)</f>
        <v>2435</v>
      </c>
      <c r="K11002" s="1">
        <f t="shared" si="342"/>
        <v>3.2854209445585215E-3</v>
      </c>
      <c r="L11002" s="1">
        <f t="shared" si="343"/>
        <v>1.2681724845995892</v>
      </c>
      <c r="M11002" s="1">
        <f>SUMIFS(L:L,B:B,B11002,C:C,C11002)</f>
        <v>89.047227926078008</v>
      </c>
    </row>
    <row r="11003" spans="1:13" x14ac:dyDescent="0.2">
      <c r="A11003">
        <v>18</v>
      </c>
      <c r="B11003">
        <v>18500</v>
      </c>
      <c r="C11003">
        <v>37</v>
      </c>
      <c r="D11003">
        <v>5</v>
      </c>
      <c r="E11003">
        <v>26</v>
      </c>
      <c r="F11003">
        <v>11</v>
      </c>
      <c r="G11003">
        <v>8</v>
      </c>
      <c r="I11003" s="1">
        <f>VLOOKUP(D11003,cards!A:D,4,FALSE)</f>
        <v>36</v>
      </c>
      <c r="J11003" s="1">
        <f>SUMIFS(G:G,C:C,C11003,B:B,B11003)</f>
        <v>2435</v>
      </c>
      <c r="K11003" s="1">
        <f t="shared" si="342"/>
        <v>3.2854209445585215E-3</v>
      </c>
      <c r="L11003" s="1">
        <f t="shared" si="343"/>
        <v>0.11827515400410678</v>
      </c>
      <c r="M11003" s="1">
        <f>SUMIFS(L:L,B:B,B11003,C:C,C11003)</f>
        <v>89.047227926078008</v>
      </c>
    </row>
    <row r="11004" spans="1:13" x14ac:dyDescent="0.2">
      <c r="A11004">
        <v>18</v>
      </c>
      <c r="B11004">
        <v>18500</v>
      </c>
      <c r="C11004">
        <v>19</v>
      </c>
      <c r="D11004">
        <v>13</v>
      </c>
      <c r="E11004">
        <v>0</v>
      </c>
      <c r="F11004">
        <v>0</v>
      </c>
      <c r="G11004">
        <v>7</v>
      </c>
      <c r="I11004" s="1">
        <f>VLOOKUP(D11004,cards!A:D,4,FALSE)</f>
        <v>9586</v>
      </c>
      <c r="J11004" s="1">
        <f>SUMIFS(G:G,C:C,C11004,B:B,B11004)</f>
        <v>18</v>
      </c>
      <c r="K11004" s="1">
        <f t="shared" si="342"/>
        <v>0.3888888888888889</v>
      </c>
      <c r="L11004" s="1">
        <f t="shared" si="343"/>
        <v>3727.8888888888891</v>
      </c>
      <c r="M11004" s="1">
        <f>SUMIFS(L:L,B:B,B11004,C:C,C11004)</f>
        <v>7363.7777777777783</v>
      </c>
    </row>
    <row r="11005" spans="1:13" x14ac:dyDescent="0.2">
      <c r="A11005">
        <v>18</v>
      </c>
      <c r="B11005">
        <v>18500</v>
      </c>
      <c r="C11005">
        <v>37</v>
      </c>
      <c r="D11005">
        <v>5</v>
      </c>
      <c r="E11005">
        <v>38</v>
      </c>
      <c r="F11005">
        <v>6</v>
      </c>
      <c r="G11005">
        <v>7</v>
      </c>
      <c r="I11005" s="1">
        <f>VLOOKUP(D11005,cards!A:D,4,FALSE)</f>
        <v>36</v>
      </c>
      <c r="J11005" s="1">
        <f>SUMIFS(G:G,C:C,C11005,B:B,B11005)</f>
        <v>2435</v>
      </c>
      <c r="K11005" s="1">
        <f t="shared" si="342"/>
        <v>2.8747433264887062E-3</v>
      </c>
      <c r="L11005" s="1">
        <f t="shared" si="343"/>
        <v>0.10349075975359343</v>
      </c>
      <c r="M11005" s="1">
        <f>SUMIFS(L:L,B:B,B11005,C:C,C11005)</f>
        <v>89.047227926078008</v>
      </c>
    </row>
    <row r="11006" spans="1:13" x14ac:dyDescent="0.2">
      <c r="A11006">
        <v>18</v>
      </c>
      <c r="B11006">
        <v>18500</v>
      </c>
      <c r="C11006">
        <v>37</v>
      </c>
      <c r="D11006">
        <v>8</v>
      </c>
      <c r="E11006">
        <v>38</v>
      </c>
      <c r="F11006">
        <v>6</v>
      </c>
      <c r="G11006">
        <v>7</v>
      </c>
      <c r="I11006" s="1">
        <f>VLOOKUP(D11006,cards!A:D,4,FALSE)</f>
        <v>386</v>
      </c>
      <c r="J11006" s="1">
        <f>SUMIFS(G:G,C:C,C11006,B:B,B11006)</f>
        <v>2435</v>
      </c>
      <c r="K11006" s="1">
        <f t="shared" si="342"/>
        <v>2.8747433264887062E-3</v>
      </c>
      <c r="L11006" s="1">
        <f t="shared" si="343"/>
        <v>1.1096509240246406</v>
      </c>
      <c r="M11006" s="1">
        <f>SUMIFS(L:L,B:B,B11006,C:C,C11006)</f>
        <v>89.047227926078008</v>
      </c>
    </row>
    <row r="11007" spans="1:13" x14ac:dyDescent="0.2">
      <c r="A11007">
        <v>18</v>
      </c>
      <c r="B11007">
        <v>18500</v>
      </c>
      <c r="C11007">
        <v>55</v>
      </c>
      <c r="D11007">
        <v>9</v>
      </c>
      <c r="E11007">
        <v>0</v>
      </c>
      <c r="F11007">
        <v>0</v>
      </c>
      <c r="G11007">
        <v>6</v>
      </c>
      <c r="I11007" s="1">
        <f>VLOOKUP(D11007,cards!A:D,4,FALSE)</f>
        <v>786</v>
      </c>
      <c r="J11007" s="1">
        <f>SUMIFS(G:G,C:C,C11007,B:B,B11007)</f>
        <v>50</v>
      </c>
      <c r="K11007" s="1">
        <f t="shared" si="342"/>
        <v>0.12</v>
      </c>
      <c r="L11007" s="1">
        <f t="shared" si="343"/>
        <v>94.32</v>
      </c>
      <c r="M11007" s="1">
        <f>SUMIFS(L:L,B:B,B11007,C:C,C11007)</f>
        <v>1578</v>
      </c>
    </row>
    <row r="11008" spans="1:13" x14ac:dyDescent="0.2">
      <c r="A11008">
        <v>18</v>
      </c>
      <c r="B11008">
        <v>18500</v>
      </c>
      <c r="C11008">
        <v>37</v>
      </c>
      <c r="D11008">
        <v>7</v>
      </c>
      <c r="E11008">
        <v>63</v>
      </c>
      <c r="F11008">
        <v>6</v>
      </c>
      <c r="G11008">
        <v>6</v>
      </c>
      <c r="I11008" s="1">
        <f>VLOOKUP(D11008,cards!A:D,4,FALSE)</f>
        <v>186</v>
      </c>
      <c r="J11008" s="1">
        <f>SUMIFS(G:G,C:C,C11008,B:B,B11008)</f>
        <v>2435</v>
      </c>
      <c r="K11008" s="1">
        <f t="shared" si="342"/>
        <v>2.4640657084188913E-3</v>
      </c>
      <c r="L11008" s="1">
        <f t="shared" si="343"/>
        <v>0.4583162217659138</v>
      </c>
      <c r="M11008" s="1">
        <f>SUMIFS(L:L,B:B,B11008,C:C,C11008)</f>
        <v>89.047227926078008</v>
      </c>
    </row>
    <row r="11009" spans="1:13" x14ac:dyDescent="0.2">
      <c r="A11009">
        <v>18</v>
      </c>
      <c r="B11009">
        <v>18500</v>
      </c>
      <c r="C11009">
        <v>55</v>
      </c>
      <c r="D11009">
        <v>10</v>
      </c>
      <c r="E11009">
        <v>63</v>
      </c>
      <c r="F11009">
        <v>5</v>
      </c>
      <c r="G11009">
        <v>6</v>
      </c>
      <c r="I11009" s="1">
        <f>VLOOKUP(D11009,cards!A:D,4,FALSE)</f>
        <v>1586</v>
      </c>
      <c r="J11009" s="1">
        <f>SUMIFS(G:G,C:C,C11009,B:B,B11009)</f>
        <v>50</v>
      </c>
      <c r="K11009" s="1">
        <f t="shared" si="342"/>
        <v>0.12</v>
      </c>
      <c r="L11009" s="1">
        <f t="shared" si="343"/>
        <v>190.32</v>
      </c>
      <c r="M11009" s="1">
        <f>SUMIFS(L:L,B:B,B11009,C:C,C11009)</f>
        <v>1578</v>
      </c>
    </row>
    <row r="11010" spans="1:13" x14ac:dyDescent="0.2">
      <c r="A11010">
        <v>18</v>
      </c>
      <c r="B11010">
        <v>18500</v>
      </c>
      <c r="C11010">
        <v>37</v>
      </c>
      <c r="D11010">
        <v>4</v>
      </c>
      <c r="E11010">
        <v>26</v>
      </c>
      <c r="F11010">
        <v>8</v>
      </c>
      <c r="G11010">
        <v>6</v>
      </c>
      <c r="I11010" s="1">
        <f>VLOOKUP(D11010,cards!A:D,4,FALSE)</f>
        <v>16</v>
      </c>
      <c r="J11010" s="1">
        <f>SUMIFS(G:G,C:C,C11010,B:B,B11010)</f>
        <v>2435</v>
      </c>
      <c r="K11010" s="1">
        <f t="shared" ref="K11010:K11073" si="344">G11010/J11010</f>
        <v>2.4640657084188913E-3</v>
      </c>
      <c r="L11010" s="1">
        <f t="shared" ref="L11010:L11073" si="345">I11010*K11010</f>
        <v>3.9425051334702262E-2</v>
      </c>
      <c r="M11010" s="1">
        <f>SUMIFS(L:L,B:B,B11010,C:C,C11010)</f>
        <v>89.047227926078008</v>
      </c>
    </row>
    <row r="11011" spans="1:13" x14ac:dyDescent="0.2">
      <c r="A11011">
        <v>18</v>
      </c>
      <c r="B11011">
        <v>18500</v>
      </c>
      <c r="C11011">
        <v>19</v>
      </c>
      <c r="D11011">
        <v>12</v>
      </c>
      <c r="E11011">
        <v>0</v>
      </c>
      <c r="F11011">
        <v>0</v>
      </c>
      <c r="G11011">
        <v>5</v>
      </c>
      <c r="I11011" s="1">
        <f>VLOOKUP(D11011,cards!A:D,4,FALSE)</f>
        <v>4586</v>
      </c>
      <c r="J11011" s="1">
        <f>SUMIFS(G:G,C:C,C11011,B:B,B11011)</f>
        <v>18</v>
      </c>
      <c r="K11011" s="1">
        <f t="shared" si="344"/>
        <v>0.27777777777777779</v>
      </c>
      <c r="L11011" s="1">
        <f t="shared" si="345"/>
        <v>1273.8888888888889</v>
      </c>
      <c r="M11011" s="1">
        <f>SUMIFS(L:L,B:B,B11011,C:C,C11011)</f>
        <v>7363.7777777777783</v>
      </c>
    </row>
    <row r="11012" spans="1:13" x14ac:dyDescent="0.2">
      <c r="A11012">
        <v>18</v>
      </c>
      <c r="B11012">
        <v>18500</v>
      </c>
      <c r="C11012">
        <v>13</v>
      </c>
      <c r="D11012">
        <v>12</v>
      </c>
      <c r="E11012">
        <v>38</v>
      </c>
      <c r="F11012">
        <v>6</v>
      </c>
      <c r="G11012">
        <v>5</v>
      </c>
      <c r="I11012" s="1">
        <f>VLOOKUP(D11012,cards!A:D,4,FALSE)</f>
        <v>4586</v>
      </c>
      <c r="J11012" s="1">
        <f>SUMIFS(G:G,C:C,C11012,B:B,B11012)</f>
        <v>5</v>
      </c>
      <c r="K11012" s="1">
        <f t="shared" si="344"/>
        <v>1</v>
      </c>
      <c r="L11012" s="1">
        <f t="shared" si="345"/>
        <v>4586</v>
      </c>
      <c r="M11012" s="1">
        <f>SUMIFS(L:L,B:B,B11012,C:C,C11012)</f>
        <v>4586</v>
      </c>
    </row>
    <row r="11013" spans="1:13" x14ac:dyDescent="0.2">
      <c r="A11013">
        <v>18</v>
      </c>
      <c r="B11013">
        <v>18500</v>
      </c>
      <c r="C11013">
        <v>10</v>
      </c>
      <c r="D11013">
        <v>10</v>
      </c>
      <c r="E11013">
        <v>26</v>
      </c>
      <c r="F11013">
        <v>9</v>
      </c>
      <c r="G11013">
        <v>4</v>
      </c>
      <c r="I11013" s="1">
        <f>VLOOKUP(D11013,cards!A:D,4,FALSE)</f>
        <v>1586</v>
      </c>
      <c r="J11013" s="1">
        <f>SUMIFS(G:G,C:C,C11013,B:B,B11013)</f>
        <v>18</v>
      </c>
      <c r="K11013" s="1">
        <f t="shared" si="344"/>
        <v>0.22222222222222221</v>
      </c>
      <c r="L11013" s="1">
        <f t="shared" si="345"/>
        <v>352.4444444444444</v>
      </c>
      <c r="M11013" s="1">
        <f>SUMIFS(L:L,B:B,B11013,C:C,C11013)</f>
        <v>2474.8888888888891</v>
      </c>
    </row>
    <row r="11014" spans="1:13" x14ac:dyDescent="0.2">
      <c r="A11014">
        <v>18</v>
      </c>
      <c r="B11014">
        <v>18500</v>
      </c>
      <c r="C11014">
        <v>37</v>
      </c>
      <c r="D11014">
        <v>7</v>
      </c>
      <c r="E11014">
        <v>26</v>
      </c>
      <c r="F11014">
        <v>10</v>
      </c>
      <c r="G11014">
        <v>3</v>
      </c>
      <c r="I11014" s="1">
        <f>VLOOKUP(D11014,cards!A:D,4,FALSE)</f>
        <v>186</v>
      </c>
      <c r="J11014" s="1">
        <f>SUMIFS(G:G,C:C,C11014,B:B,B11014)</f>
        <v>2435</v>
      </c>
      <c r="K11014" s="1">
        <f t="shared" si="344"/>
        <v>1.2320328542094457E-3</v>
      </c>
      <c r="L11014" s="1">
        <f t="shared" si="345"/>
        <v>0.2291581108829569</v>
      </c>
      <c r="M11014" s="1">
        <f>SUMIFS(L:L,B:B,B11014,C:C,C11014)</f>
        <v>89.047227926078008</v>
      </c>
    </row>
    <row r="11015" spans="1:13" x14ac:dyDescent="0.2">
      <c r="A11015">
        <v>18</v>
      </c>
      <c r="B11015">
        <v>18500</v>
      </c>
      <c r="C11015">
        <v>31</v>
      </c>
      <c r="D11015">
        <v>11</v>
      </c>
      <c r="E11015">
        <v>26</v>
      </c>
      <c r="F11015">
        <v>10</v>
      </c>
      <c r="G11015">
        <v>3</v>
      </c>
      <c r="I11015" s="1">
        <f>VLOOKUP(D11015,cards!A:D,4,FALSE)</f>
        <v>2586</v>
      </c>
      <c r="J11015" s="1">
        <f>SUMIFS(G:G,C:C,C11015,B:B,B11015)</f>
        <v>84</v>
      </c>
      <c r="K11015" s="1">
        <f t="shared" si="344"/>
        <v>3.5714285714285712E-2</v>
      </c>
      <c r="L11015" s="1">
        <f t="shared" si="345"/>
        <v>92.357142857142847</v>
      </c>
      <c r="M11015" s="1">
        <f>SUMIFS(L:L,B:B,B11015,C:C,C11015)</f>
        <v>2614.571428571428</v>
      </c>
    </row>
    <row r="11016" spans="1:13" x14ac:dyDescent="0.2">
      <c r="A11016">
        <v>18</v>
      </c>
      <c r="B11016">
        <v>18500</v>
      </c>
      <c r="C11016">
        <v>31</v>
      </c>
      <c r="D11016">
        <v>12</v>
      </c>
      <c r="E11016">
        <v>38</v>
      </c>
      <c r="F11016">
        <v>6</v>
      </c>
      <c r="G11016">
        <v>3</v>
      </c>
      <c r="I11016" s="1">
        <f>VLOOKUP(D11016,cards!A:D,4,FALSE)</f>
        <v>4586</v>
      </c>
      <c r="J11016" s="1">
        <f>SUMIFS(G:G,C:C,C11016,B:B,B11016)</f>
        <v>84</v>
      </c>
      <c r="K11016" s="1">
        <f t="shared" si="344"/>
        <v>3.5714285714285712E-2</v>
      </c>
      <c r="L11016" s="1">
        <f t="shared" si="345"/>
        <v>163.78571428571428</v>
      </c>
      <c r="M11016" s="1">
        <f>SUMIFS(L:L,B:B,B11016,C:C,C11016)</f>
        <v>2614.571428571428</v>
      </c>
    </row>
    <row r="11017" spans="1:13" x14ac:dyDescent="0.2">
      <c r="A11017">
        <v>18</v>
      </c>
      <c r="B11017">
        <v>18500</v>
      </c>
      <c r="C11017">
        <v>19</v>
      </c>
      <c r="D11017">
        <v>12</v>
      </c>
      <c r="E11017">
        <v>26</v>
      </c>
      <c r="F11017">
        <v>9</v>
      </c>
      <c r="G11017">
        <v>2</v>
      </c>
      <c r="I11017" s="1">
        <f>VLOOKUP(D11017,cards!A:D,4,FALSE)</f>
        <v>4586</v>
      </c>
      <c r="J11017" s="1">
        <f>SUMIFS(G:G,C:C,C11017,B:B,B11017)</f>
        <v>18</v>
      </c>
      <c r="K11017" s="1">
        <f t="shared" si="344"/>
        <v>0.1111111111111111</v>
      </c>
      <c r="L11017" s="1">
        <f t="shared" si="345"/>
        <v>509.55555555555554</v>
      </c>
      <c r="M11017" s="1">
        <f>SUMIFS(L:L,B:B,B11017,C:C,C11017)</f>
        <v>7363.7777777777783</v>
      </c>
    </row>
    <row r="11018" spans="1:13" x14ac:dyDescent="0.2">
      <c r="A11018">
        <v>18</v>
      </c>
      <c r="B11018">
        <v>18500</v>
      </c>
      <c r="C11018">
        <v>19</v>
      </c>
      <c r="D11018">
        <v>13</v>
      </c>
      <c r="E11018">
        <v>26</v>
      </c>
      <c r="F11018">
        <v>9</v>
      </c>
      <c r="G11018">
        <v>2</v>
      </c>
      <c r="I11018" s="1">
        <f>VLOOKUP(D11018,cards!A:D,4,FALSE)</f>
        <v>9586</v>
      </c>
      <c r="J11018" s="1">
        <f>SUMIFS(G:G,C:C,C11018,B:B,B11018)</f>
        <v>18</v>
      </c>
      <c r="K11018" s="1">
        <f t="shared" si="344"/>
        <v>0.1111111111111111</v>
      </c>
      <c r="L11018" s="1">
        <f t="shared" si="345"/>
        <v>1065.1111111111111</v>
      </c>
      <c r="M11018" s="1">
        <f>SUMIFS(L:L,B:B,B11018,C:C,C11018)</f>
        <v>7363.7777777777783</v>
      </c>
    </row>
    <row r="11019" spans="1:13" x14ac:dyDescent="0.2">
      <c r="A11019">
        <v>18</v>
      </c>
      <c r="B11019">
        <v>18500</v>
      </c>
      <c r="C11019">
        <v>37</v>
      </c>
      <c r="D11019">
        <v>7</v>
      </c>
      <c r="E11019">
        <v>63</v>
      </c>
      <c r="F11019">
        <v>7</v>
      </c>
      <c r="G11019">
        <v>2</v>
      </c>
      <c r="I11019" s="1">
        <f>VLOOKUP(D11019,cards!A:D,4,FALSE)</f>
        <v>186</v>
      </c>
      <c r="J11019" s="1">
        <f>SUMIFS(G:G,C:C,C11019,B:B,B11019)</f>
        <v>2435</v>
      </c>
      <c r="K11019" s="1">
        <f t="shared" si="344"/>
        <v>8.2135523613963038E-4</v>
      </c>
      <c r="L11019" s="1">
        <f t="shared" si="345"/>
        <v>0.15277207392197126</v>
      </c>
      <c r="M11019" s="1">
        <f>SUMIFS(L:L,B:B,B11019,C:C,C11019)</f>
        <v>89.047227926078008</v>
      </c>
    </row>
    <row r="11020" spans="1:13" x14ac:dyDescent="0.2">
      <c r="A11020">
        <v>18</v>
      </c>
      <c r="B11020">
        <v>18500</v>
      </c>
      <c r="C11020">
        <v>31</v>
      </c>
      <c r="D11020">
        <v>9</v>
      </c>
      <c r="E11020">
        <v>26</v>
      </c>
      <c r="F11020">
        <v>9</v>
      </c>
      <c r="G11020">
        <v>2</v>
      </c>
      <c r="I11020" s="1">
        <f>VLOOKUP(D11020,cards!A:D,4,FALSE)</f>
        <v>786</v>
      </c>
      <c r="J11020" s="1">
        <f>SUMIFS(G:G,C:C,C11020,B:B,B11020)</f>
        <v>84</v>
      </c>
      <c r="K11020" s="1">
        <f t="shared" si="344"/>
        <v>2.3809523809523808E-2</v>
      </c>
      <c r="L11020" s="1">
        <f t="shared" si="345"/>
        <v>18.714285714285712</v>
      </c>
      <c r="M11020" s="1">
        <f>SUMIFS(L:L,B:B,B11020,C:C,C11020)</f>
        <v>2614.571428571428</v>
      </c>
    </row>
    <row r="11021" spans="1:13" x14ac:dyDescent="0.2">
      <c r="A11021">
        <v>18</v>
      </c>
      <c r="B11021">
        <v>18500</v>
      </c>
      <c r="C11021">
        <v>37</v>
      </c>
      <c r="D11021">
        <v>6</v>
      </c>
      <c r="E11021">
        <v>62</v>
      </c>
      <c r="F11021">
        <v>10</v>
      </c>
      <c r="G11021">
        <v>2</v>
      </c>
      <c r="I11021" s="1">
        <f>VLOOKUP(D11021,cards!A:D,4,FALSE)</f>
        <v>86</v>
      </c>
      <c r="J11021" s="1">
        <f>SUMIFS(G:G,C:C,C11021,B:B,B11021)</f>
        <v>2435</v>
      </c>
      <c r="K11021" s="1">
        <f t="shared" si="344"/>
        <v>8.2135523613963038E-4</v>
      </c>
      <c r="L11021" s="1">
        <f t="shared" si="345"/>
        <v>7.0636550308008209E-2</v>
      </c>
      <c r="M11021" s="1">
        <f>SUMIFS(L:L,B:B,B11021,C:C,C11021)</f>
        <v>89.047227926078008</v>
      </c>
    </row>
    <row r="11022" spans="1:13" x14ac:dyDescent="0.2">
      <c r="A11022">
        <v>18</v>
      </c>
      <c r="B11022">
        <v>18500</v>
      </c>
      <c r="C11022">
        <v>31</v>
      </c>
      <c r="D11022">
        <v>10</v>
      </c>
      <c r="E11022">
        <v>26</v>
      </c>
      <c r="F11022">
        <v>9</v>
      </c>
      <c r="G11022">
        <v>2</v>
      </c>
      <c r="I11022" s="1">
        <f>VLOOKUP(D11022,cards!A:D,4,FALSE)</f>
        <v>1586</v>
      </c>
      <c r="J11022" s="1">
        <f>SUMIFS(G:G,C:C,C11022,B:B,B11022)</f>
        <v>84</v>
      </c>
      <c r="K11022" s="1">
        <f t="shared" si="344"/>
        <v>2.3809523809523808E-2</v>
      </c>
      <c r="L11022" s="1">
        <f t="shared" si="345"/>
        <v>37.761904761904759</v>
      </c>
      <c r="M11022" s="1">
        <f>SUMIFS(L:L,B:B,B11022,C:C,C11022)</f>
        <v>2614.571428571428</v>
      </c>
    </row>
    <row r="11023" spans="1:13" x14ac:dyDescent="0.2">
      <c r="A11023">
        <v>18</v>
      </c>
      <c r="B11023">
        <v>18500</v>
      </c>
      <c r="C11023">
        <v>37</v>
      </c>
      <c r="D11023">
        <v>7</v>
      </c>
      <c r="E11023">
        <v>26</v>
      </c>
      <c r="F11023">
        <v>11</v>
      </c>
      <c r="G11023">
        <v>2</v>
      </c>
      <c r="I11023" s="1">
        <f>VLOOKUP(D11023,cards!A:D,4,FALSE)</f>
        <v>186</v>
      </c>
      <c r="J11023" s="1">
        <f>SUMIFS(G:G,C:C,C11023,B:B,B11023)</f>
        <v>2435</v>
      </c>
      <c r="K11023" s="1">
        <f t="shared" si="344"/>
        <v>8.2135523613963038E-4</v>
      </c>
      <c r="L11023" s="1">
        <f t="shared" si="345"/>
        <v>0.15277207392197126</v>
      </c>
      <c r="M11023" s="1">
        <f>SUMIFS(L:L,B:B,B11023,C:C,C11023)</f>
        <v>89.047227926078008</v>
      </c>
    </row>
    <row r="11024" spans="1:13" x14ac:dyDescent="0.2">
      <c r="A11024">
        <v>18</v>
      </c>
      <c r="B11024">
        <v>18500</v>
      </c>
      <c r="C11024">
        <v>10</v>
      </c>
      <c r="D11024">
        <v>11</v>
      </c>
      <c r="E11024">
        <v>26</v>
      </c>
      <c r="F11024">
        <v>11</v>
      </c>
      <c r="G11024">
        <v>2</v>
      </c>
      <c r="I11024" s="1">
        <f>VLOOKUP(D11024,cards!A:D,4,FALSE)</f>
        <v>2586</v>
      </c>
      <c r="J11024" s="1">
        <f>SUMIFS(G:G,C:C,C11024,B:B,B11024)</f>
        <v>18</v>
      </c>
      <c r="K11024" s="1">
        <f t="shared" si="344"/>
        <v>0.1111111111111111</v>
      </c>
      <c r="L11024" s="1">
        <f t="shared" si="345"/>
        <v>287.33333333333331</v>
      </c>
      <c r="M11024" s="1">
        <f>SUMIFS(L:L,B:B,B11024,C:C,C11024)</f>
        <v>2474.8888888888891</v>
      </c>
    </row>
    <row r="11025" spans="1:13" x14ac:dyDescent="0.2">
      <c r="A11025">
        <v>18</v>
      </c>
      <c r="B11025">
        <v>18500</v>
      </c>
      <c r="C11025">
        <v>55</v>
      </c>
      <c r="D11025">
        <v>11</v>
      </c>
      <c r="E11025">
        <v>0</v>
      </c>
      <c r="F11025">
        <v>0</v>
      </c>
      <c r="G11025">
        <v>2</v>
      </c>
      <c r="I11025" s="1">
        <f>VLOOKUP(D11025,cards!A:D,4,FALSE)</f>
        <v>2586</v>
      </c>
      <c r="J11025" s="1">
        <f>SUMIFS(G:G,C:C,C11025,B:B,B11025)</f>
        <v>50</v>
      </c>
      <c r="K11025" s="1">
        <f t="shared" si="344"/>
        <v>0.04</v>
      </c>
      <c r="L11025" s="1">
        <f t="shared" si="345"/>
        <v>103.44</v>
      </c>
      <c r="M11025" s="1">
        <f>SUMIFS(L:L,B:B,B11025,C:C,C11025)</f>
        <v>1578</v>
      </c>
    </row>
    <row r="11026" spans="1:13" x14ac:dyDescent="0.2">
      <c r="A11026">
        <v>18</v>
      </c>
      <c r="B11026">
        <v>18500</v>
      </c>
      <c r="C11026">
        <v>37</v>
      </c>
      <c r="D11026">
        <v>4</v>
      </c>
      <c r="E11026">
        <v>63</v>
      </c>
      <c r="F11026">
        <v>4</v>
      </c>
      <c r="G11026">
        <v>1</v>
      </c>
      <c r="I11026" s="1">
        <f>VLOOKUP(D11026,cards!A:D,4,FALSE)</f>
        <v>16</v>
      </c>
      <c r="J11026" s="1">
        <f>SUMIFS(G:G,C:C,C11026,B:B,B11026)</f>
        <v>2435</v>
      </c>
      <c r="K11026" s="1">
        <f t="shared" si="344"/>
        <v>4.1067761806981519E-4</v>
      </c>
      <c r="L11026" s="1">
        <f t="shared" si="345"/>
        <v>6.570841889117043E-3</v>
      </c>
      <c r="M11026" s="1">
        <f>SUMIFS(L:L,B:B,B11026,C:C,C11026)</f>
        <v>89.047227926078008</v>
      </c>
    </row>
    <row r="11027" spans="1:13" x14ac:dyDescent="0.2">
      <c r="A11027">
        <v>18</v>
      </c>
      <c r="B11027">
        <v>18500</v>
      </c>
      <c r="C11027">
        <v>31</v>
      </c>
      <c r="D11027">
        <v>12</v>
      </c>
      <c r="E11027">
        <v>26</v>
      </c>
      <c r="F11027">
        <v>10</v>
      </c>
      <c r="G11027">
        <v>1</v>
      </c>
      <c r="I11027" s="1">
        <f>VLOOKUP(D11027,cards!A:D,4,FALSE)</f>
        <v>4586</v>
      </c>
      <c r="J11027" s="1">
        <f>SUMIFS(G:G,C:C,C11027,B:B,B11027)</f>
        <v>84</v>
      </c>
      <c r="K11027" s="1">
        <f t="shared" si="344"/>
        <v>1.1904761904761904E-2</v>
      </c>
      <c r="L11027" s="1">
        <f t="shared" si="345"/>
        <v>54.595238095238095</v>
      </c>
      <c r="M11027" s="1">
        <f>SUMIFS(L:L,B:B,B11027,C:C,C11027)</f>
        <v>2614.571428571428</v>
      </c>
    </row>
    <row r="11028" spans="1:13" x14ac:dyDescent="0.2">
      <c r="A11028">
        <v>18</v>
      </c>
      <c r="B11028">
        <v>18500</v>
      </c>
      <c r="C11028">
        <v>37</v>
      </c>
      <c r="D11028">
        <v>5</v>
      </c>
      <c r="E11028">
        <v>62</v>
      </c>
      <c r="F11028">
        <v>9</v>
      </c>
      <c r="G11028">
        <v>1</v>
      </c>
      <c r="I11028" s="1">
        <f>VLOOKUP(D11028,cards!A:D,4,FALSE)</f>
        <v>36</v>
      </c>
      <c r="J11028" s="1">
        <f>SUMIFS(G:G,C:C,C11028,B:B,B11028)</f>
        <v>2435</v>
      </c>
      <c r="K11028" s="1">
        <f t="shared" si="344"/>
        <v>4.1067761806981519E-4</v>
      </c>
      <c r="L11028" s="1">
        <f t="shared" si="345"/>
        <v>1.4784394250513347E-2</v>
      </c>
      <c r="M11028" s="1">
        <f>SUMIFS(L:L,B:B,B11028,C:C,C11028)</f>
        <v>89.047227926078008</v>
      </c>
    </row>
    <row r="11029" spans="1:13" x14ac:dyDescent="0.2">
      <c r="A11029">
        <v>18</v>
      </c>
      <c r="B11029">
        <v>18500</v>
      </c>
      <c r="C11029">
        <v>31</v>
      </c>
      <c r="D11029">
        <v>11</v>
      </c>
      <c r="E11029">
        <v>38</v>
      </c>
      <c r="F11029">
        <v>6</v>
      </c>
      <c r="G11029">
        <v>1</v>
      </c>
      <c r="I11029" s="1">
        <f>VLOOKUP(D11029,cards!A:D,4,FALSE)</f>
        <v>2586</v>
      </c>
      <c r="J11029" s="1">
        <f>SUMIFS(G:G,C:C,C11029,B:B,B11029)</f>
        <v>84</v>
      </c>
      <c r="K11029" s="1">
        <f t="shared" si="344"/>
        <v>1.1904761904761904E-2</v>
      </c>
      <c r="L11029" s="1">
        <f t="shared" si="345"/>
        <v>30.785714285714285</v>
      </c>
      <c r="M11029" s="1">
        <f>SUMIFS(L:L,B:B,B11029,C:C,C11029)</f>
        <v>2614.571428571428</v>
      </c>
    </row>
    <row r="11030" spans="1:13" x14ac:dyDescent="0.2">
      <c r="A11030">
        <v>18</v>
      </c>
      <c r="B11030">
        <v>18500</v>
      </c>
      <c r="C11030">
        <v>37</v>
      </c>
      <c r="D11030">
        <v>5</v>
      </c>
      <c r="E11030">
        <v>26</v>
      </c>
      <c r="F11030">
        <v>7</v>
      </c>
      <c r="G11030">
        <v>1</v>
      </c>
      <c r="I11030" s="1">
        <f>VLOOKUP(D11030,cards!A:D,4,FALSE)</f>
        <v>36</v>
      </c>
      <c r="J11030" s="1">
        <f>SUMIFS(G:G,C:C,C11030,B:B,B11030)</f>
        <v>2435</v>
      </c>
      <c r="K11030" s="1">
        <f t="shared" si="344"/>
        <v>4.1067761806981519E-4</v>
      </c>
      <c r="L11030" s="1">
        <f t="shared" si="345"/>
        <v>1.4784394250513347E-2</v>
      </c>
      <c r="M11030" s="1">
        <f>SUMIFS(L:L,B:B,B11030,C:C,C11030)</f>
        <v>89.047227926078008</v>
      </c>
    </row>
    <row r="11031" spans="1:13" x14ac:dyDescent="0.2">
      <c r="A11031">
        <v>18</v>
      </c>
      <c r="B11031">
        <v>18500</v>
      </c>
      <c r="C11031">
        <v>31</v>
      </c>
      <c r="D11031">
        <v>11</v>
      </c>
      <c r="E11031">
        <v>26</v>
      </c>
      <c r="F11031">
        <v>9</v>
      </c>
      <c r="G11031">
        <v>1</v>
      </c>
      <c r="I11031" s="1">
        <f>VLOOKUP(D11031,cards!A:D,4,FALSE)</f>
        <v>2586</v>
      </c>
      <c r="J11031" s="1">
        <f>SUMIFS(G:G,C:C,C11031,B:B,B11031)</f>
        <v>84</v>
      </c>
      <c r="K11031" s="1">
        <f t="shared" si="344"/>
        <v>1.1904761904761904E-2</v>
      </c>
      <c r="L11031" s="1">
        <f t="shared" si="345"/>
        <v>30.785714285714285</v>
      </c>
      <c r="M11031" s="1">
        <f>SUMIFS(L:L,B:B,B11031,C:C,C11031)</f>
        <v>2614.571428571428</v>
      </c>
    </row>
    <row r="11032" spans="1:13" x14ac:dyDescent="0.2">
      <c r="A11032">
        <v>18</v>
      </c>
      <c r="B11032">
        <v>18500</v>
      </c>
      <c r="C11032">
        <v>55</v>
      </c>
      <c r="D11032">
        <v>11</v>
      </c>
      <c r="E11032">
        <v>38</v>
      </c>
      <c r="F11032">
        <v>5</v>
      </c>
      <c r="G11032">
        <v>1</v>
      </c>
      <c r="I11032" s="1">
        <f>VLOOKUP(D11032,cards!A:D,4,FALSE)</f>
        <v>2586</v>
      </c>
      <c r="J11032" s="1">
        <f>SUMIFS(G:G,C:C,C11032,B:B,B11032)</f>
        <v>50</v>
      </c>
      <c r="K11032" s="1">
        <f t="shared" si="344"/>
        <v>0.02</v>
      </c>
      <c r="L11032" s="1">
        <f t="shared" si="345"/>
        <v>51.72</v>
      </c>
      <c r="M11032" s="1">
        <f>SUMIFS(L:L,B:B,B11032,C:C,C11032)</f>
        <v>1578</v>
      </c>
    </row>
    <row r="11033" spans="1:13" x14ac:dyDescent="0.2">
      <c r="A11033">
        <v>18</v>
      </c>
      <c r="B11033">
        <v>18500</v>
      </c>
      <c r="C11033">
        <v>37</v>
      </c>
      <c r="D11033">
        <v>6</v>
      </c>
      <c r="E11033">
        <v>63</v>
      </c>
      <c r="F11033">
        <v>4</v>
      </c>
      <c r="G11033">
        <v>1</v>
      </c>
      <c r="I11033" s="1">
        <f>VLOOKUP(D11033,cards!A:D,4,FALSE)</f>
        <v>86</v>
      </c>
      <c r="J11033" s="1">
        <f>SUMIFS(G:G,C:C,C11033,B:B,B11033)</f>
        <v>2435</v>
      </c>
      <c r="K11033" s="1">
        <f t="shared" si="344"/>
        <v>4.1067761806981519E-4</v>
      </c>
      <c r="L11033" s="1">
        <f t="shared" si="345"/>
        <v>3.5318275154004104E-2</v>
      </c>
      <c r="M11033" s="1">
        <f>SUMIFS(L:L,B:B,B11033,C:C,C11033)</f>
        <v>89.047227926078008</v>
      </c>
    </row>
    <row r="11034" spans="1:13" x14ac:dyDescent="0.2">
      <c r="A11034">
        <v>18</v>
      </c>
      <c r="B11034">
        <v>18500</v>
      </c>
      <c r="C11034">
        <v>19</v>
      </c>
      <c r="D11034">
        <v>13</v>
      </c>
      <c r="E11034">
        <v>63</v>
      </c>
      <c r="F11034">
        <v>4</v>
      </c>
      <c r="G11034">
        <v>1</v>
      </c>
      <c r="I11034" s="1">
        <f>VLOOKUP(D11034,cards!A:D,4,FALSE)</f>
        <v>9586</v>
      </c>
      <c r="J11034" s="1">
        <f>SUMIFS(G:G,C:C,C11034,B:B,B11034)</f>
        <v>18</v>
      </c>
      <c r="K11034" s="1">
        <f t="shared" si="344"/>
        <v>5.5555555555555552E-2</v>
      </c>
      <c r="L11034" s="1">
        <f t="shared" si="345"/>
        <v>532.55555555555554</v>
      </c>
      <c r="M11034" s="1">
        <f>SUMIFS(L:L,B:B,B11034,C:C,C11034)</f>
        <v>7363.7777777777783</v>
      </c>
    </row>
    <row r="11035" spans="1:13" x14ac:dyDescent="0.2">
      <c r="A11035">
        <v>18</v>
      </c>
      <c r="B11035">
        <v>18500</v>
      </c>
      <c r="C11035">
        <v>37</v>
      </c>
      <c r="D11035">
        <v>6</v>
      </c>
      <c r="E11035">
        <v>62</v>
      </c>
      <c r="F11035">
        <v>9</v>
      </c>
      <c r="G11035">
        <v>1</v>
      </c>
      <c r="I11035" s="1">
        <f>VLOOKUP(D11035,cards!A:D,4,FALSE)</f>
        <v>86</v>
      </c>
      <c r="J11035" s="1">
        <f>SUMIFS(G:G,C:C,C11035,B:B,B11035)</f>
        <v>2435</v>
      </c>
      <c r="K11035" s="1">
        <f t="shared" si="344"/>
        <v>4.1067761806981519E-4</v>
      </c>
      <c r="L11035" s="1">
        <f t="shared" si="345"/>
        <v>3.5318275154004104E-2</v>
      </c>
      <c r="M11035" s="1">
        <f>SUMIFS(L:L,B:B,B11035,C:C,C11035)</f>
        <v>89.047227926078008</v>
      </c>
    </row>
    <row r="11036" spans="1:13" x14ac:dyDescent="0.2">
      <c r="A11036">
        <v>18</v>
      </c>
      <c r="B11036">
        <v>18500</v>
      </c>
      <c r="C11036">
        <v>37</v>
      </c>
      <c r="D11036">
        <v>6</v>
      </c>
      <c r="E11036">
        <v>26</v>
      </c>
      <c r="F11036">
        <v>8</v>
      </c>
      <c r="G11036">
        <v>1</v>
      </c>
      <c r="I11036" s="1">
        <f>VLOOKUP(D11036,cards!A:D,4,FALSE)</f>
        <v>86</v>
      </c>
      <c r="J11036" s="1">
        <f>SUMIFS(G:G,C:C,C11036,B:B,B11036)</f>
        <v>2435</v>
      </c>
      <c r="K11036" s="1">
        <f t="shared" si="344"/>
        <v>4.1067761806981519E-4</v>
      </c>
      <c r="L11036" s="1">
        <f t="shared" si="345"/>
        <v>3.5318275154004104E-2</v>
      </c>
      <c r="M11036" s="1">
        <f>SUMIFS(L:L,B:B,B11036,C:C,C11036)</f>
        <v>89.047227926078008</v>
      </c>
    </row>
    <row r="11037" spans="1:13" x14ac:dyDescent="0.2">
      <c r="A11037">
        <v>18</v>
      </c>
      <c r="B11037">
        <v>18500</v>
      </c>
      <c r="C11037">
        <v>37</v>
      </c>
      <c r="D11037">
        <v>7</v>
      </c>
      <c r="E11037">
        <v>26</v>
      </c>
      <c r="F11037">
        <v>9</v>
      </c>
      <c r="G11037">
        <v>1</v>
      </c>
      <c r="I11037" s="1">
        <f>VLOOKUP(D11037,cards!A:D,4,FALSE)</f>
        <v>186</v>
      </c>
      <c r="J11037" s="1">
        <f>SUMIFS(G:G,C:C,C11037,B:B,B11037)</f>
        <v>2435</v>
      </c>
      <c r="K11037" s="1">
        <f t="shared" si="344"/>
        <v>4.1067761806981519E-4</v>
      </c>
      <c r="L11037" s="1">
        <f t="shared" si="345"/>
        <v>7.6386036960985629E-2</v>
      </c>
      <c r="M11037" s="1">
        <f>SUMIFS(L:L,B:B,B11037,C:C,C11037)</f>
        <v>89.047227926078008</v>
      </c>
    </row>
    <row r="11038" spans="1:13" x14ac:dyDescent="0.2">
      <c r="A11038">
        <v>18</v>
      </c>
      <c r="B11038">
        <v>18500</v>
      </c>
      <c r="C11038">
        <v>37</v>
      </c>
      <c r="D11038">
        <v>8</v>
      </c>
      <c r="E11038">
        <v>63</v>
      </c>
      <c r="F11038">
        <v>6</v>
      </c>
      <c r="G11038">
        <v>1</v>
      </c>
      <c r="I11038" s="1">
        <f>VLOOKUP(D11038,cards!A:D,4,FALSE)</f>
        <v>386</v>
      </c>
      <c r="J11038" s="1">
        <f>SUMIFS(G:G,C:C,C11038,B:B,B11038)</f>
        <v>2435</v>
      </c>
      <c r="K11038" s="1">
        <f t="shared" si="344"/>
        <v>4.1067761806981519E-4</v>
      </c>
      <c r="L11038" s="1">
        <f t="shared" si="345"/>
        <v>0.15852156057494865</v>
      </c>
      <c r="M11038" s="1">
        <f>SUMIFS(L:L,B:B,B11038,C:C,C11038)</f>
        <v>89.047227926078008</v>
      </c>
    </row>
    <row r="11039" spans="1:13" x14ac:dyDescent="0.2">
      <c r="A11039">
        <v>18</v>
      </c>
      <c r="B11039">
        <v>18500</v>
      </c>
      <c r="C11039">
        <v>19</v>
      </c>
      <c r="D11039">
        <v>12</v>
      </c>
      <c r="E11039">
        <v>63</v>
      </c>
      <c r="F11039">
        <v>4</v>
      </c>
      <c r="G11039">
        <v>1</v>
      </c>
      <c r="I11039" s="1">
        <f>VLOOKUP(D11039,cards!A:D,4,FALSE)</f>
        <v>4586</v>
      </c>
      <c r="J11039" s="1">
        <f>SUMIFS(G:G,C:C,C11039,B:B,B11039)</f>
        <v>18</v>
      </c>
      <c r="K11039" s="1">
        <f t="shared" si="344"/>
        <v>5.5555555555555552E-2</v>
      </c>
      <c r="L11039" s="1">
        <f t="shared" si="345"/>
        <v>254.77777777777777</v>
      </c>
      <c r="M11039" s="1">
        <f>SUMIFS(L:L,B:B,B11039,C:C,C11039)</f>
        <v>7363.7777777777783</v>
      </c>
    </row>
    <row r="11040" spans="1:13" x14ac:dyDescent="0.2">
      <c r="A11040">
        <v>18</v>
      </c>
      <c r="B11040">
        <v>18500</v>
      </c>
      <c r="C11040">
        <v>55</v>
      </c>
      <c r="D11040">
        <v>9</v>
      </c>
      <c r="E11040">
        <v>63</v>
      </c>
      <c r="F11040">
        <v>4</v>
      </c>
      <c r="G11040">
        <v>1</v>
      </c>
      <c r="I11040" s="1">
        <f>VLOOKUP(D11040,cards!A:D,4,FALSE)</f>
        <v>786</v>
      </c>
      <c r="J11040" s="1">
        <f>SUMIFS(G:G,C:C,C11040,B:B,B11040)</f>
        <v>50</v>
      </c>
      <c r="K11040" s="1">
        <f t="shared" si="344"/>
        <v>0.02</v>
      </c>
      <c r="L11040" s="1">
        <f t="shared" si="345"/>
        <v>15.72</v>
      </c>
      <c r="M11040" s="1">
        <f>SUMIFS(L:L,B:B,B11040,C:C,C11040)</f>
        <v>1578</v>
      </c>
    </row>
    <row r="11041" spans="1:13" x14ac:dyDescent="0.2">
      <c r="A11041">
        <v>18</v>
      </c>
      <c r="B11041">
        <v>18500</v>
      </c>
      <c r="C11041">
        <v>10</v>
      </c>
      <c r="D11041">
        <v>12</v>
      </c>
      <c r="E11041">
        <v>38</v>
      </c>
      <c r="F11041">
        <v>6</v>
      </c>
      <c r="G11041">
        <v>1</v>
      </c>
      <c r="I11041" s="1">
        <f>VLOOKUP(D11041,cards!A:D,4,FALSE)</f>
        <v>4586</v>
      </c>
      <c r="J11041" s="1">
        <f>SUMIFS(G:G,C:C,C11041,B:B,B11041)</f>
        <v>18</v>
      </c>
      <c r="K11041" s="1">
        <f t="shared" si="344"/>
        <v>5.5555555555555552E-2</v>
      </c>
      <c r="L11041" s="1">
        <f t="shared" si="345"/>
        <v>254.77777777777777</v>
      </c>
      <c r="M11041" s="1">
        <f>SUMIFS(L:L,B:B,B11041,C:C,C11041)</f>
        <v>2474.8888888888891</v>
      </c>
    </row>
    <row r="11042" spans="1:13" x14ac:dyDescent="0.2">
      <c r="A11042">
        <v>18</v>
      </c>
      <c r="B11042">
        <v>18500</v>
      </c>
      <c r="C11042">
        <v>55</v>
      </c>
      <c r="D11042">
        <v>9</v>
      </c>
      <c r="E11042">
        <v>26</v>
      </c>
      <c r="F11042">
        <v>10</v>
      </c>
      <c r="G11042">
        <v>1</v>
      </c>
      <c r="I11042" s="1">
        <f>VLOOKUP(D11042,cards!A:D,4,FALSE)</f>
        <v>786</v>
      </c>
      <c r="J11042" s="1">
        <f>SUMIFS(G:G,C:C,C11042,B:B,B11042)</f>
        <v>50</v>
      </c>
      <c r="K11042" s="1">
        <f t="shared" si="344"/>
        <v>0.02</v>
      </c>
      <c r="L11042" s="1">
        <f t="shared" si="345"/>
        <v>15.72</v>
      </c>
      <c r="M11042" s="1">
        <f>SUMIFS(L:L,B:B,B11042,C:C,C11042)</f>
        <v>1578</v>
      </c>
    </row>
    <row r="11043" spans="1:13" x14ac:dyDescent="0.2">
      <c r="A11043">
        <v>18</v>
      </c>
      <c r="B11043">
        <v>18500</v>
      </c>
      <c r="C11043">
        <v>55</v>
      </c>
      <c r="D11043">
        <v>10</v>
      </c>
      <c r="E11043">
        <v>26</v>
      </c>
      <c r="F11043">
        <v>11</v>
      </c>
      <c r="G11043">
        <v>1</v>
      </c>
      <c r="I11043" s="1">
        <f>VLOOKUP(D11043,cards!A:D,4,FALSE)</f>
        <v>1586</v>
      </c>
      <c r="J11043" s="1">
        <f>SUMIFS(G:G,C:C,C11043,B:B,B11043)</f>
        <v>50</v>
      </c>
      <c r="K11043" s="1">
        <f t="shared" si="344"/>
        <v>0.02</v>
      </c>
      <c r="L11043" s="1">
        <f t="shared" si="345"/>
        <v>31.720000000000002</v>
      </c>
      <c r="M11043" s="1">
        <f>SUMIFS(L:L,B:B,B11043,C:C,C11043)</f>
        <v>1578</v>
      </c>
    </row>
    <row r="11044" spans="1:13" x14ac:dyDescent="0.2">
      <c r="A11044">
        <v>18</v>
      </c>
      <c r="B11044">
        <v>18500</v>
      </c>
      <c r="C11044">
        <v>55</v>
      </c>
      <c r="D11044">
        <v>10</v>
      </c>
      <c r="E11044">
        <v>63</v>
      </c>
      <c r="F11044">
        <v>4</v>
      </c>
      <c r="G11044">
        <v>1</v>
      </c>
      <c r="I11044" s="1">
        <f>VLOOKUP(D11044,cards!A:D,4,FALSE)</f>
        <v>1586</v>
      </c>
      <c r="J11044" s="1">
        <f>SUMIFS(G:G,C:C,C11044,B:B,B11044)</f>
        <v>50</v>
      </c>
      <c r="K11044" s="1">
        <f t="shared" si="344"/>
        <v>0.02</v>
      </c>
      <c r="L11044" s="1">
        <f t="shared" si="345"/>
        <v>31.720000000000002</v>
      </c>
      <c r="M11044" s="1">
        <f>SUMIFS(L:L,B:B,B11044,C:C,C11044)</f>
        <v>1578</v>
      </c>
    </row>
    <row r="11045" spans="1:13" x14ac:dyDescent="0.2">
      <c r="A11045">
        <v>18</v>
      </c>
      <c r="B11045">
        <v>18500</v>
      </c>
      <c r="C11045">
        <v>55</v>
      </c>
      <c r="D11045">
        <v>12</v>
      </c>
      <c r="E11045">
        <v>26</v>
      </c>
      <c r="F11045">
        <v>12</v>
      </c>
      <c r="G11045">
        <v>1</v>
      </c>
      <c r="I11045" s="1">
        <f>VLOOKUP(D11045,cards!A:D,4,FALSE)</f>
        <v>4586</v>
      </c>
      <c r="J11045" s="1">
        <f>SUMIFS(G:G,C:C,C11045,B:B,B11045)</f>
        <v>50</v>
      </c>
      <c r="K11045" s="1">
        <f t="shared" si="344"/>
        <v>0.02</v>
      </c>
      <c r="L11045" s="1">
        <f t="shared" si="345"/>
        <v>91.72</v>
      </c>
      <c r="M11045" s="1">
        <f>SUMIFS(L:L,B:B,B11045,C:C,C11045)</f>
        <v>1578</v>
      </c>
    </row>
    <row r="11046" spans="1:13" x14ac:dyDescent="0.2">
      <c r="A11046">
        <v>18</v>
      </c>
      <c r="B11046">
        <v>18400</v>
      </c>
      <c r="C11046">
        <v>37</v>
      </c>
      <c r="D11046">
        <v>5</v>
      </c>
      <c r="E11046">
        <v>63</v>
      </c>
      <c r="F11046">
        <v>5</v>
      </c>
      <c r="G11046">
        <v>2259</v>
      </c>
      <c r="I11046" s="1">
        <f>VLOOKUP(D11046,cards!A:D,4,FALSE)</f>
        <v>36</v>
      </c>
      <c r="J11046" s="1">
        <f>SUMIFS(G:G,C:C,C11046,B:B,B11046)</f>
        <v>8273</v>
      </c>
      <c r="K11046" s="1">
        <f t="shared" si="344"/>
        <v>0.2730569321890487</v>
      </c>
      <c r="L11046" s="1">
        <f t="shared" si="345"/>
        <v>9.8300495588057526</v>
      </c>
      <c r="M11046" s="1">
        <f>SUMIFS(L:L,B:B,B11046,C:C,C11046)</f>
        <v>65.742535960352882</v>
      </c>
    </row>
    <row r="11047" spans="1:13" x14ac:dyDescent="0.2">
      <c r="A11047">
        <v>18</v>
      </c>
      <c r="B11047">
        <v>18400</v>
      </c>
      <c r="C11047">
        <v>37</v>
      </c>
      <c r="D11047">
        <v>5</v>
      </c>
      <c r="E11047">
        <v>26</v>
      </c>
      <c r="F11047">
        <v>9</v>
      </c>
      <c r="G11047">
        <v>1005</v>
      </c>
      <c r="I11047" s="1">
        <f>VLOOKUP(D11047,cards!A:D,4,FALSE)</f>
        <v>36</v>
      </c>
      <c r="J11047" s="1">
        <f>SUMIFS(G:G,C:C,C11047,B:B,B11047)</f>
        <v>8273</v>
      </c>
      <c r="K11047" s="1">
        <f t="shared" si="344"/>
        <v>0.12147951166445062</v>
      </c>
      <c r="L11047" s="1">
        <f t="shared" si="345"/>
        <v>4.3732624199202226</v>
      </c>
      <c r="M11047" s="1">
        <f>SUMIFS(L:L,B:B,B11047,C:C,C11047)</f>
        <v>65.742535960352882</v>
      </c>
    </row>
    <row r="11048" spans="1:13" x14ac:dyDescent="0.2">
      <c r="A11048">
        <v>18</v>
      </c>
      <c r="B11048">
        <v>18400</v>
      </c>
      <c r="C11048">
        <v>37</v>
      </c>
      <c r="D11048">
        <v>5</v>
      </c>
      <c r="E11048">
        <v>38</v>
      </c>
      <c r="F11048">
        <v>5</v>
      </c>
      <c r="G11048">
        <v>953</v>
      </c>
      <c r="I11048" s="1">
        <f>VLOOKUP(D11048,cards!A:D,4,FALSE)</f>
        <v>36</v>
      </c>
      <c r="J11048" s="1">
        <f>SUMIFS(G:G,C:C,C11048,B:B,B11048)</f>
        <v>8273</v>
      </c>
      <c r="K11048" s="1">
        <f t="shared" si="344"/>
        <v>0.11519400459325517</v>
      </c>
      <c r="L11048" s="1">
        <f t="shared" si="345"/>
        <v>4.1469841653571864</v>
      </c>
      <c r="M11048" s="1">
        <f>SUMIFS(L:L,B:B,B11048,C:C,C11048)</f>
        <v>65.742535960352882</v>
      </c>
    </row>
    <row r="11049" spans="1:13" x14ac:dyDescent="0.2">
      <c r="A11049">
        <v>18</v>
      </c>
      <c r="B11049">
        <v>18400</v>
      </c>
      <c r="C11049">
        <v>37</v>
      </c>
      <c r="D11049">
        <v>6</v>
      </c>
      <c r="E11049">
        <v>63</v>
      </c>
      <c r="F11049">
        <v>5</v>
      </c>
      <c r="G11049">
        <v>686</v>
      </c>
      <c r="I11049" s="1">
        <f>VLOOKUP(D11049,cards!A:D,4,FALSE)</f>
        <v>86</v>
      </c>
      <c r="J11049" s="1">
        <f>SUMIFS(G:G,C:C,C11049,B:B,B11049)</f>
        <v>8273</v>
      </c>
      <c r="K11049" s="1">
        <f t="shared" si="344"/>
        <v>8.2920343285386194E-2</v>
      </c>
      <c r="L11049" s="1">
        <f t="shared" si="345"/>
        <v>7.1311495225432129</v>
      </c>
      <c r="M11049" s="1">
        <f>SUMIFS(L:L,B:B,B11049,C:C,C11049)</f>
        <v>65.742535960352882</v>
      </c>
    </row>
    <row r="11050" spans="1:13" x14ac:dyDescent="0.2">
      <c r="A11050">
        <v>18</v>
      </c>
      <c r="B11050">
        <v>18400</v>
      </c>
      <c r="C11050">
        <v>37</v>
      </c>
      <c r="D11050">
        <v>6</v>
      </c>
      <c r="E11050">
        <v>38</v>
      </c>
      <c r="F11050">
        <v>5</v>
      </c>
      <c r="G11050">
        <v>517</v>
      </c>
      <c r="I11050" s="1">
        <f>VLOOKUP(D11050,cards!A:D,4,FALSE)</f>
        <v>86</v>
      </c>
      <c r="J11050" s="1">
        <f>SUMIFS(G:G,C:C,C11050,B:B,B11050)</f>
        <v>8273</v>
      </c>
      <c r="K11050" s="1">
        <f t="shared" si="344"/>
        <v>6.2492445304000964E-2</v>
      </c>
      <c r="L11050" s="1">
        <f t="shared" si="345"/>
        <v>5.3743502961440832</v>
      </c>
      <c r="M11050" s="1">
        <f>SUMIFS(L:L,B:B,B11050,C:C,C11050)</f>
        <v>65.742535960352882</v>
      </c>
    </row>
    <row r="11051" spans="1:13" x14ac:dyDescent="0.2">
      <c r="A11051">
        <v>18</v>
      </c>
      <c r="B11051">
        <v>18400</v>
      </c>
      <c r="C11051">
        <v>37</v>
      </c>
      <c r="D11051">
        <v>7</v>
      </c>
      <c r="E11051">
        <v>38</v>
      </c>
      <c r="F11051">
        <v>6</v>
      </c>
      <c r="G11051">
        <v>468</v>
      </c>
      <c r="I11051" s="1">
        <f>VLOOKUP(D11051,cards!A:D,4,FALSE)</f>
        <v>186</v>
      </c>
      <c r="J11051" s="1">
        <f>SUMIFS(G:G,C:C,C11051,B:B,B11051)</f>
        <v>8273</v>
      </c>
      <c r="K11051" s="1">
        <f t="shared" si="344"/>
        <v>5.6569563640759095E-2</v>
      </c>
      <c r="L11051" s="1">
        <f t="shared" si="345"/>
        <v>10.521938837181192</v>
      </c>
      <c r="M11051" s="1">
        <f>SUMIFS(L:L,B:B,B11051,C:C,C11051)</f>
        <v>65.742535960352882</v>
      </c>
    </row>
    <row r="11052" spans="1:13" x14ac:dyDescent="0.2">
      <c r="A11052">
        <v>18</v>
      </c>
      <c r="B11052">
        <v>18400</v>
      </c>
      <c r="C11052">
        <v>37</v>
      </c>
      <c r="D11052">
        <v>6</v>
      </c>
      <c r="E11052">
        <v>63</v>
      </c>
      <c r="F11052">
        <v>6</v>
      </c>
      <c r="G11052">
        <v>374</v>
      </c>
      <c r="I11052" s="1">
        <f>VLOOKUP(D11052,cards!A:D,4,FALSE)</f>
        <v>86</v>
      </c>
      <c r="J11052" s="1">
        <f>SUMIFS(G:G,C:C,C11052,B:B,B11052)</f>
        <v>8273</v>
      </c>
      <c r="K11052" s="1">
        <f t="shared" si="344"/>
        <v>4.5207300858213464E-2</v>
      </c>
      <c r="L11052" s="1">
        <f t="shared" si="345"/>
        <v>3.8878278738063581</v>
      </c>
      <c r="M11052" s="1">
        <f>SUMIFS(L:L,B:B,B11052,C:C,C11052)</f>
        <v>65.742535960352882</v>
      </c>
    </row>
    <row r="11053" spans="1:13" x14ac:dyDescent="0.2">
      <c r="A11053">
        <v>18</v>
      </c>
      <c r="B11053">
        <v>18400</v>
      </c>
      <c r="C11053">
        <v>37</v>
      </c>
      <c r="D11053">
        <v>5</v>
      </c>
      <c r="E11053">
        <v>63</v>
      </c>
      <c r="F11053">
        <v>4</v>
      </c>
      <c r="G11053">
        <v>361</v>
      </c>
      <c r="I11053" s="1">
        <f>VLOOKUP(D11053,cards!A:D,4,FALSE)</f>
        <v>36</v>
      </c>
      <c r="J11053" s="1">
        <f>SUMIFS(G:G,C:C,C11053,B:B,B11053)</f>
        <v>8273</v>
      </c>
      <c r="K11053" s="1">
        <f t="shared" si="344"/>
        <v>4.3635924090414599E-2</v>
      </c>
      <c r="L11053" s="1">
        <f t="shared" si="345"/>
        <v>1.5708932672549256</v>
      </c>
      <c r="M11053" s="1">
        <f>SUMIFS(L:L,B:B,B11053,C:C,C11053)</f>
        <v>65.742535960352882</v>
      </c>
    </row>
    <row r="11054" spans="1:13" x14ac:dyDescent="0.2">
      <c r="A11054">
        <v>18</v>
      </c>
      <c r="B11054">
        <v>18400</v>
      </c>
      <c r="C11054">
        <v>37</v>
      </c>
      <c r="D11054">
        <v>6</v>
      </c>
      <c r="E11054">
        <v>38</v>
      </c>
      <c r="F11054">
        <v>6</v>
      </c>
      <c r="G11054">
        <v>257</v>
      </c>
      <c r="I11054" s="1">
        <f>VLOOKUP(D11054,cards!A:D,4,FALSE)</f>
        <v>86</v>
      </c>
      <c r="J11054" s="1">
        <f>SUMIFS(G:G,C:C,C11054,B:B,B11054)</f>
        <v>8273</v>
      </c>
      <c r="K11054" s="1">
        <f t="shared" si="344"/>
        <v>3.1064909948023692E-2</v>
      </c>
      <c r="L11054" s="1">
        <f t="shared" si="345"/>
        <v>2.6715822555300375</v>
      </c>
      <c r="M11054" s="1">
        <f>SUMIFS(L:L,B:B,B11054,C:C,C11054)</f>
        <v>65.742535960352882</v>
      </c>
    </row>
    <row r="11055" spans="1:13" x14ac:dyDescent="0.2">
      <c r="A11055">
        <v>18</v>
      </c>
      <c r="B11055">
        <v>18400</v>
      </c>
      <c r="C11055">
        <v>37</v>
      </c>
      <c r="D11055">
        <v>5</v>
      </c>
      <c r="E11055">
        <v>38</v>
      </c>
      <c r="F11055">
        <v>4</v>
      </c>
      <c r="G11055">
        <v>243</v>
      </c>
      <c r="I11055" s="1">
        <f>VLOOKUP(D11055,cards!A:D,4,FALSE)</f>
        <v>36</v>
      </c>
      <c r="J11055" s="1">
        <f>SUMIFS(G:G,C:C,C11055,B:B,B11055)</f>
        <v>8273</v>
      </c>
      <c r="K11055" s="1">
        <f t="shared" si="344"/>
        <v>2.9372658044240298E-2</v>
      </c>
      <c r="L11055" s="1">
        <f t="shared" si="345"/>
        <v>1.0574156895926508</v>
      </c>
      <c r="M11055" s="1">
        <f>SUMIFS(L:L,B:B,B11055,C:C,C11055)</f>
        <v>65.742535960352882</v>
      </c>
    </row>
    <row r="11056" spans="1:13" x14ac:dyDescent="0.2">
      <c r="A11056">
        <v>18</v>
      </c>
      <c r="B11056">
        <v>18400</v>
      </c>
      <c r="C11056">
        <v>37</v>
      </c>
      <c r="D11056">
        <v>7</v>
      </c>
      <c r="E11056">
        <v>63</v>
      </c>
      <c r="F11056">
        <v>6</v>
      </c>
      <c r="G11056">
        <v>157</v>
      </c>
      <c r="I11056" s="1">
        <f>VLOOKUP(D11056,cards!A:D,4,FALSE)</f>
        <v>186</v>
      </c>
      <c r="J11056" s="1">
        <f>SUMIFS(G:G,C:C,C11056,B:B,B11056)</f>
        <v>8273</v>
      </c>
      <c r="K11056" s="1">
        <f t="shared" si="344"/>
        <v>1.8977396349570894E-2</v>
      </c>
      <c r="L11056" s="1">
        <f t="shared" si="345"/>
        <v>3.5297957210201862</v>
      </c>
      <c r="M11056" s="1">
        <f>SUMIFS(L:L,B:B,B11056,C:C,C11056)</f>
        <v>65.742535960352882</v>
      </c>
    </row>
    <row r="11057" spans="1:13" x14ac:dyDescent="0.2">
      <c r="A11057">
        <v>18</v>
      </c>
      <c r="B11057">
        <v>18400</v>
      </c>
      <c r="C11057">
        <v>37</v>
      </c>
      <c r="D11057">
        <v>4</v>
      </c>
      <c r="E11057">
        <v>63</v>
      </c>
      <c r="F11057">
        <v>4</v>
      </c>
      <c r="G11057">
        <v>153</v>
      </c>
      <c r="I11057" s="1">
        <f>VLOOKUP(D11057,cards!A:D,4,FALSE)</f>
        <v>16</v>
      </c>
      <c r="J11057" s="1">
        <f>SUMIFS(G:G,C:C,C11057,B:B,B11057)</f>
        <v>8273</v>
      </c>
      <c r="K11057" s="1">
        <f t="shared" si="344"/>
        <v>1.8493895805632782E-2</v>
      </c>
      <c r="L11057" s="1">
        <f t="shared" si="345"/>
        <v>0.29590233289012452</v>
      </c>
      <c r="M11057" s="1">
        <f>SUMIFS(L:L,B:B,B11057,C:C,C11057)</f>
        <v>65.742535960352882</v>
      </c>
    </row>
    <row r="11058" spans="1:13" x14ac:dyDescent="0.2">
      <c r="A11058">
        <v>18</v>
      </c>
      <c r="B11058">
        <v>18400</v>
      </c>
      <c r="C11058">
        <v>37</v>
      </c>
      <c r="D11058">
        <v>5</v>
      </c>
      <c r="E11058">
        <v>26</v>
      </c>
      <c r="F11058">
        <v>10</v>
      </c>
      <c r="G11058">
        <v>112</v>
      </c>
      <c r="I11058" s="1">
        <f>VLOOKUP(D11058,cards!A:D,4,FALSE)</f>
        <v>36</v>
      </c>
      <c r="J11058" s="1">
        <f>SUMIFS(G:G,C:C,C11058,B:B,B11058)</f>
        <v>8273</v>
      </c>
      <c r="K11058" s="1">
        <f t="shared" si="344"/>
        <v>1.3538015230267134E-2</v>
      </c>
      <c r="L11058" s="1">
        <f t="shared" si="345"/>
        <v>0.48736854828961684</v>
      </c>
      <c r="M11058" s="1">
        <f>SUMIFS(L:L,B:B,B11058,C:C,C11058)</f>
        <v>65.742535960352882</v>
      </c>
    </row>
    <row r="11059" spans="1:13" x14ac:dyDescent="0.2">
      <c r="A11059">
        <v>18</v>
      </c>
      <c r="B11059">
        <v>18400</v>
      </c>
      <c r="C11059">
        <v>37</v>
      </c>
      <c r="D11059">
        <v>4</v>
      </c>
      <c r="E11059">
        <v>26</v>
      </c>
      <c r="F11059">
        <v>9</v>
      </c>
      <c r="G11059">
        <v>84</v>
      </c>
      <c r="I11059" s="1">
        <f>VLOOKUP(D11059,cards!A:D,4,FALSE)</f>
        <v>16</v>
      </c>
      <c r="J11059" s="1">
        <f>SUMIFS(G:G,C:C,C11059,B:B,B11059)</f>
        <v>8273</v>
      </c>
      <c r="K11059" s="1">
        <f t="shared" si="344"/>
        <v>1.0153511422700351E-2</v>
      </c>
      <c r="L11059" s="1">
        <f t="shared" si="345"/>
        <v>0.16245618276320561</v>
      </c>
      <c r="M11059" s="1">
        <f>SUMIFS(L:L,B:B,B11059,C:C,C11059)</f>
        <v>65.742535960352882</v>
      </c>
    </row>
    <row r="11060" spans="1:13" x14ac:dyDescent="0.2">
      <c r="A11060">
        <v>18</v>
      </c>
      <c r="B11060">
        <v>18400</v>
      </c>
      <c r="C11060">
        <v>37</v>
      </c>
      <c r="D11060">
        <v>4</v>
      </c>
      <c r="E11060">
        <v>26</v>
      </c>
      <c r="F11060">
        <v>8</v>
      </c>
      <c r="G11060">
        <v>61</v>
      </c>
      <c r="I11060" s="1">
        <f>VLOOKUP(D11060,cards!A:D,4,FALSE)</f>
        <v>16</v>
      </c>
      <c r="J11060" s="1">
        <f>SUMIFS(G:G,C:C,C11060,B:B,B11060)</f>
        <v>8273</v>
      </c>
      <c r="K11060" s="1">
        <f t="shared" si="344"/>
        <v>7.3733832950562067E-3</v>
      </c>
      <c r="L11060" s="1">
        <f t="shared" si="345"/>
        <v>0.11797413272089931</v>
      </c>
      <c r="M11060" s="1">
        <f>SUMIFS(L:L,B:B,B11060,C:C,C11060)</f>
        <v>65.742535960352882</v>
      </c>
    </row>
    <row r="11061" spans="1:13" x14ac:dyDescent="0.2">
      <c r="A11061">
        <v>18</v>
      </c>
      <c r="B11061">
        <v>18400</v>
      </c>
      <c r="C11061">
        <v>37</v>
      </c>
      <c r="D11061">
        <v>4</v>
      </c>
      <c r="E11061">
        <v>38</v>
      </c>
      <c r="F11061">
        <v>4</v>
      </c>
      <c r="G11061">
        <v>52</v>
      </c>
      <c r="I11061" s="1">
        <f>VLOOKUP(D11061,cards!A:D,4,FALSE)</f>
        <v>16</v>
      </c>
      <c r="J11061" s="1">
        <f>SUMIFS(G:G,C:C,C11061,B:B,B11061)</f>
        <v>8273</v>
      </c>
      <c r="K11061" s="1">
        <f t="shared" si="344"/>
        <v>6.285507071195455E-3</v>
      </c>
      <c r="L11061" s="1">
        <f t="shared" si="345"/>
        <v>0.10056811313912728</v>
      </c>
      <c r="M11061" s="1">
        <f>SUMIFS(L:L,B:B,B11061,C:C,C11061)</f>
        <v>65.742535960352882</v>
      </c>
    </row>
    <row r="11062" spans="1:13" x14ac:dyDescent="0.2">
      <c r="A11062">
        <v>18</v>
      </c>
      <c r="B11062">
        <v>18400</v>
      </c>
      <c r="C11062">
        <v>37</v>
      </c>
      <c r="D11062">
        <v>7</v>
      </c>
      <c r="E11062">
        <v>38</v>
      </c>
      <c r="F11062">
        <v>7</v>
      </c>
      <c r="G11062">
        <v>42</v>
      </c>
      <c r="I11062" s="1">
        <f>VLOOKUP(D11062,cards!A:D,4,FALSE)</f>
        <v>186</v>
      </c>
      <c r="J11062" s="1">
        <f>SUMIFS(G:G,C:C,C11062,B:B,B11062)</f>
        <v>8273</v>
      </c>
      <c r="K11062" s="1">
        <f t="shared" si="344"/>
        <v>5.0767557113501754E-3</v>
      </c>
      <c r="L11062" s="1">
        <f t="shared" si="345"/>
        <v>0.94427656231113266</v>
      </c>
      <c r="M11062" s="1">
        <f>SUMIFS(L:L,B:B,B11062,C:C,C11062)</f>
        <v>65.742535960352882</v>
      </c>
    </row>
    <row r="11063" spans="1:13" x14ac:dyDescent="0.2">
      <c r="A11063">
        <v>18</v>
      </c>
      <c r="B11063">
        <v>18400</v>
      </c>
      <c r="C11063">
        <v>37</v>
      </c>
      <c r="D11063">
        <v>8</v>
      </c>
      <c r="E11063">
        <v>63</v>
      </c>
      <c r="F11063">
        <v>7</v>
      </c>
      <c r="G11063">
        <v>42</v>
      </c>
      <c r="I11063" s="1">
        <f>VLOOKUP(D11063,cards!A:D,4,FALSE)</f>
        <v>386</v>
      </c>
      <c r="J11063" s="1">
        <f>SUMIFS(G:G,C:C,C11063,B:B,B11063)</f>
        <v>8273</v>
      </c>
      <c r="K11063" s="1">
        <f t="shared" si="344"/>
        <v>5.0767557113501754E-3</v>
      </c>
      <c r="L11063" s="1">
        <f t="shared" si="345"/>
        <v>1.9596277045811676</v>
      </c>
      <c r="M11063" s="1">
        <f>SUMIFS(L:L,B:B,B11063,C:C,C11063)</f>
        <v>65.742535960352882</v>
      </c>
    </row>
    <row r="11064" spans="1:13" x14ac:dyDescent="0.2">
      <c r="A11064">
        <v>18</v>
      </c>
      <c r="B11064">
        <v>18400</v>
      </c>
      <c r="C11064">
        <v>37</v>
      </c>
      <c r="D11064">
        <v>5</v>
      </c>
      <c r="E11064">
        <v>26</v>
      </c>
      <c r="F11064">
        <v>8</v>
      </c>
      <c r="G11064">
        <v>38</v>
      </c>
      <c r="I11064" s="1">
        <f>VLOOKUP(D11064,cards!A:D,4,FALSE)</f>
        <v>36</v>
      </c>
      <c r="J11064" s="1">
        <f>SUMIFS(G:G,C:C,C11064,B:B,B11064)</f>
        <v>8273</v>
      </c>
      <c r="K11064" s="1">
        <f t="shared" si="344"/>
        <v>4.5932551674120635E-3</v>
      </c>
      <c r="L11064" s="1">
        <f t="shared" si="345"/>
        <v>0.16535718602683427</v>
      </c>
      <c r="M11064" s="1">
        <f>SUMIFS(L:L,B:B,B11064,C:C,C11064)</f>
        <v>65.742535960352882</v>
      </c>
    </row>
    <row r="11065" spans="1:13" x14ac:dyDescent="0.2">
      <c r="A11065">
        <v>18</v>
      </c>
      <c r="B11065">
        <v>18400</v>
      </c>
      <c r="C11065">
        <v>37</v>
      </c>
      <c r="D11065">
        <v>8</v>
      </c>
      <c r="E11065">
        <v>38</v>
      </c>
      <c r="F11065">
        <v>8</v>
      </c>
      <c r="G11065">
        <v>34</v>
      </c>
      <c r="I11065" s="1">
        <f>VLOOKUP(D11065,cards!A:D,4,FALSE)</f>
        <v>386</v>
      </c>
      <c r="J11065" s="1">
        <f>SUMIFS(G:G,C:C,C11065,B:B,B11065)</f>
        <v>8273</v>
      </c>
      <c r="K11065" s="1">
        <f t="shared" si="344"/>
        <v>4.1097546234739515E-3</v>
      </c>
      <c r="L11065" s="1">
        <f t="shared" si="345"/>
        <v>1.5863652846609453</v>
      </c>
      <c r="M11065" s="1">
        <f>SUMIFS(L:L,B:B,B11065,C:C,C11065)</f>
        <v>65.742535960352882</v>
      </c>
    </row>
    <row r="11066" spans="1:13" x14ac:dyDescent="0.2">
      <c r="A11066">
        <v>18</v>
      </c>
      <c r="B11066">
        <v>18400</v>
      </c>
      <c r="C11066">
        <v>37</v>
      </c>
      <c r="D11066">
        <v>5</v>
      </c>
      <c r="E11066">
        <v>26</v>
      </c>
      <c r="F11066">
        <v>11</v>
      </c>
      <c r="G11066">
        <v>34</v>
      </c>
      <c r="I11066" s="1">
        <f>VLOOKUP(D11066,cards!A:D,4,FALSE)</f>
        <v>36</v>
      </c>
      <c r="J11066" s="1">
        <f>SUMIFS(G:G,C:C,C11066,B:B,B11066)</f>
        <v>8273</v>
      </c>
      <c r="K11066" s="1">
        <f t="shared" si="344"/>
        <v>4.1097546234739515E-3</v>
      </c>
      <c r="L11066" s="1">
        <f t="shared" si="345"/>
        <v>0.14795116644506226</v>
      </c>
      <c r="M11066" s="1">
        <f>SUMIFS(L:L,B:B,B11066,C:C,C11066)</f>
        <v>65.742535960352882</v>
      </c>
    </row>
    <row r="11067" spans="1:13" x14ac:dyDescent="0.2">
      <c r="A11067">
        <v>18</v>
      </c>
      <c r="B11067">
        <v>18400</v>
      </c>
      <c r="C11067">
        <v>37</v>
      </c>
      <c r="D11067">
        <v>5</v>
      </c>
      <c r="E11067">
        <v>63</v>
      </c>
      <c r="F11067">
        <v>6</v>
      </c>
      <c r="G11067">
        <v>33</v>
      </c>
      <c r="I11067" s="1">
        <f>VLOOKUP(D11067,cards!A:D,4,FALSE)</f>
        <v>36</v>
      </c>
      <c r="J11067" s="1">
        <f>SUMIFS(G:G,C:C,C11067,B:B,B11067)</f>
        <v>8273</v>
      </c>
      <c r="K11067" s="1">
        <f t="shared" si="344"/>
        <v>3.9888794874894237E-3</v>
      </c>
      <c r="L11067" s="1">
        <f t="shared" si="345"/>
        <v>0.14359966154961926</v>
      </c>
      <c r="M11067" s="1">
        <f>SUMIFS(L:L,B:B,B11067,C:C,C11067)</f>
        <v>65.742535960352882</v>
      </c>
    </row>
    <row r="11068" spans="1:13" x14ac:dyDescent="0.2">
      <c r="A11068">
        <v>18</v>
      </c>
      <c r="B11068">
        <v>18400</v>
      </c>
      <c r="C11068">
        <v>37</v>
      </c>
      <c r="D11068">
        <v>7</v>
      </c>
      <c r="E11068">
        <v>63</v>
      </c>
      <c r="F11068">
        <v>7</v>
      </c>
      <c r="G11068">
        <v>29</v>
      </c>
      <c r="I11068" s="1">
        <f>VLOOKUP(D11068,cards!A:D,4,FALSE)</f>
        <v>186</v>
      </c>
      <c r="J11068" s="1">
        <f>SUMIFS(G:G,C:C,C11068,B:B,B11068)</f>
        <v>8273</v>
      </c>
      <c r="K11068" s="1">
        <f t="shared" si="344"/>
        <v>3.5053789435513117E-3</v>
      </c>
      <c r="L11068" s="1">
        <f t="shared" si="345"/>
        <v>0.65200048350054396</v>
      </c>
      <c r="M11068" s="1">
        <f>SUMIFS(L:L,B:B,B11068,C:C,C11068)</f>
        <v>65.742535960352882</v>
      </c>
    </row>
    <row r="11069" spans="1:13" x14ac:dyDescent="0.2">
      <c r="A11069">
        <v>18</v>
      </c>
      <c r="B11069">
        <v>18400</v>
      </c>
      <c r="C11069">
        <v>37</v>
      </c>
      <c r="D11069">
        <v>6</v>
      </c>
      <c r="E11069">
        <v>26</v>
      </c>
      <c r="F11069">
        <v>10</v>
      </c>
      <c r="G11069">
        <v>28</v>
      </c>
      <c r="I11069" s="1">
        <f>VLOOKUP(D11069,cards!A:D,4,FALSE)</f>
        <v>86</v>
      </c>
      <c r="J11069" s="1">
        <f>SUMIFS(G:G,C:C,C11069,B:B,B11069)</f>
        <v>8273</v>
      </c>
      <c r="K11069" s="1">
        <f t="shared" si="344"/>
        <v>3.3845038075667835E-3</v>
      </c>
      <c r="L11069" s="1">
        <f t="shared" si="345"/>
        <v>0.29106732745074337</v>
      </c>
      <c r="M11069" s="1">
        <f>SUMIFS(L:L,B:B,B11069,C:C,C11069)</f>
        <v>65.742535960352882</v>
      </c>
    </row>
    <row r="11070" spans="1:13" x14ac:dyDescent="0.2">
      <c r="A11070">
        <v>18</v>
      </c>
      <c r="B11070">
        <v>18400</v>
      </c>
      <c r="C11070">
        <v>37</v>
      </c>
      <c r="D11070">
        <v>8</v>
      </c>
      <c r="E11070">
        <v>38</v>
      </c>
      <c r="F11070">
        <v>7</v>
      </c>
      <c r="G11070">
        <v>27</v>
      </c>
      <c r="I11070" s="1">
        <f>VLOOKUP(D11070,cards!A:D,4,FALSE)</f>
        <v>386</v>
      </c>
      <c r="J11070" s="1">
        <f>SUMIFS(G:G,C:C,C11070,B:B,B11070)</f>
        <v>8273</v>
      </c>
      <c r="K11070" s="1">
        <f t="shared" si="344"/>
        <v>3.2636286715822557E-3</v>
      </c>
      <c r="L11070" s="1">
        <f t="shared" si="345"/>
        <v>1.2597606672307506</v>
      </c>
      <c r="M11070" s="1">
        <f>SUMIFS(L:L,B:B,B11070,C:C,C11070)</f>
        <v>65.742535960352882</v>
      </c>
    </row>
    <row r="11071" spans="1:13" x14ac:dyDescent="0.2">
      <c r="A11071">
        <v>18</v>
      </c>
      <c r="B11071">
        <v>18400</v>
      </c>
      <c r="C11071">
        <v>31</v>
      </c>
      <c r="D11071">
        <v>11</v>
      </c>
      <c r="E11071">
        <v>63</v>
      </c>
      <c r="F11071">
        <v>5</v>
      </c>
      <c r="G11071">
        <v>22</v>
      </c>
      <c r="I11071" s="1">
        <f>VLOOKUP(D11071,cards!A:D,4,FALSE)</f>
        <v>2586</v>
      </c>
      <c r="J11071" s="1">
        <f>SUMIFS(G:G,C:C,C11071,B:B,B11071)</f>
        <v>175</v>
      </c>
      <c r="K11071" s="1">
        <f t="shared" si="344"/>
        <v>0.12571428571428572</v>
      </c>
      <c r="L11071" s="1">
        <f t="shared" si="345"/>
        <v>325.0971428571429</v>
      </c>
      <c r="M11071" s="1">
        <f>SUMIFS(L:L,B:B,B11071,C:C,C11071)</f>
        <v>2156.2857142857138</v>
      </c>
    </row>
    <row r="11072" spans="1:13" x14ac:dyDescent="0.2">
      <c r="A11072">
        <v>18</v>
      </c>
      <c r="B11072">
        <v>18400</v>
      </c>
      <c r="C11072">
        <v>37</v>
      </c>
      <c r="D11072">
        <v>4</v>
      </c>
      <c r="E11072">
        <v>63</v>
      </c>
      <c r="F11072">
        <v>5</v>
      </c>
      <c r="G11072">
        <v>21</v>
      </c>
      <c r="I11072" s="1">
        <f>VLOOKUP(D11072,cards!A:D,4,FALSE)</f>
        <v>16</v>
      </c>
      <c r="J11072" s="1">
        <f>SUMIFS(G:G,C:C,C11072,B:B,B11072)</f>
        <v>8273</v>
      </c>
      <c r="K11072" s="1">
        <f t="shared" si="344"/>
        <v>2.5383778556750877E-3</v>
      </c>
      <c r="L11072" s="1">
        <f t="shared" si="345"/>
        <v>4.0614045690801404E-2</v>
      </c>
      <c r="M11072" s="1">
        <f>SUMIFS(L:L,B:B,B11072,C:C,C11072)</f>
        <v>65.742535960352882</v>
      </c>
    </row>
    <row r="11073" spans="1:13" x14ac:dyDescent="0.2">
      <c r="A11073">
        <v>18</v>
      </c>
      <c r="B11073">
        <v>18400</v>
      </c>
      <c r="C11073">
        <v>10</v>
      </c>
      <c r="D11073">
        <v>11</v>
      </c>
      <c r="E11073">
        <v>63</v>
      </c>
      <c r="F11073">
        <v>5</v>
      </c>
      <c r="G11073">
        <v>20</v>
      </c>
      <c r="I11073" s="1">
        <f>VLOOKUP(D11073,cards!A:D,4,FALSE)</f>
        <v>2586</v>
      </c>
      <c r="J11073" s="1">
        <f>SUMIFS(G:G,C:C,C11073,B:B,B11073)</f>
        <v>104</v>
      </c>
      <c r="K11073" s="1">
        <f t="shared" si="344"/>
        <v>0.19230769230769232</v>
      </c>
      <c r="L11073" s="1">
        <f t="shared" si="345"/>
        <v>497.30769230769232</v>
      </c>
      <c r="M11073" s="1">
        <f>SUMIFS(L:L,B:B,B11073,C:C,C11073)</f>
        <v>2818.6923076923081</v>
      </c>
    </row>
    <row r="11074" spans="1:13" x14ac:dyDescent="0.2">
      <c r="A11074">
        <v>18</v>
      </c>
      <c r="B11074">
        <v>18400</v>
      </c>
      <c r="C11074">
        <v>37</v>
      </c>
      <c r="D11074">
        <v>7</v>
      </c>
      <c r="E11074">
        <v>0</v>
      </c>
      <c r="F11074">
        <v>0</v>
      </c>
      <c r="G11074">
        <v>18</v>
      </c>
      <c r="I11074" s="1">
        <f>VLOOKUP(D11074,cards!A:D,4,FALSE)</f>
        <v>186</v>
      </c>
      <c r="J11074" s="1">
        <f>SUMIFS(G:G,C:C,C11074,B:B,B11074)</f>
        <v>8273</v>
      </c>
      <c r="K11074" s="1">
        <f t="shared" ref="K11074:K11137" si="346">G11074/J11074</f>
        <v>2.1757524477215035E-3</v>
      </c>
      <c r="L11074" s="1">
        <f t="shared" ref="L11074:L11137" si="347">I11074*K11074</f>
        <v>0.40468995527619966</v>
      </c>
      <c r="M11074" s="1">
        <f>SUMIFS(L:L,B:B,B11074,C:C,C11074)</f>
        <v>65.742535960352882</v>
      </c>
    </row>
    <row r="11075" spans="1:13" x14ac:dyDescent="0.2">
      <c r="A11075">
        <v>18</v>
      </c>
      <c r="B11075">
        <v>18400</v>
      </c>
      <c r="C11075">
        <v>37</v>
      </c>
      <c r="D11075">
        <v>8</v>
      </c>
      <c r="E11075">
        <v>63</v>
      </c>
      <c r="F11075">
        <v>6</v>
      </c>
      <c r="G11075">
        <v>17</v>
      </c>
      <c r="I11075" s="1">
        <f>VLOOKUP(D11075,cards!A:D,4,FALSE)</f>
        <v>386</v>
      </c>
      <c r="J11075" s="1">
        <f>SUMIFS(G:G,C:C,C11075,B:B,B11075)</f>
        <v>8273</v>
      </c>
      <c r="K11075" s="1">
        <f t="shared" si="346"/>
        <v>2.0548773117369757E-3</v>
      </c>
      <c r="L11075" s="1">
        <f t="shared" si="347"/>
        <v>0.79318264233047264</v>
      </c>
      <c r="M11075" s="1">
        <f>SUMIFS(L:L,B:B,B11075,C:C,C11075)</f>
        <v>65.742535960352882</v>
      </c>
    </row>
    <row r="11076" spans="1:13" x14ac:dyDescent="0.2">
      <c r="A11076">
        <v>18</v>
      </c>
      <c r="B11076">
        <v>18400</v>
      </c>
      <c r="C11076">
        <v>31</v>
      </c>
      <c r="D11076">
        <v>10</v>
      </c>
      <c r="E11076">
        <v>26</v>
      </c>
      <c r="F11076">
        <v>9</v>
      </c>
      <c r="G11076">
        <v>16</v>
      </c>
      <c r="I11076" s="1">
        <f>VLOOKUP(D11076,cards!A:D,4,FALSE)</f>
        <v>1586</v>
      </c>
      <c r="J11076" s="1">
        <f>SUMIFS(G:G,C:C,C11076,B:B,B11076)</f>
        <v>175</v>
      </c>
      <c r="K11076" s="1">
        <f t="shared" si="346"/>
        <v>9.1428571428571428E-2</v>
      </c>
      <c r="L11076" s="1">
        <f t="shared" si="347"/>
        <v>145.00571428571428</v>
      </c>
      <c r="M11076" s="1">
        <f>SUMIFS(L:L,B:B,B11076,C:C,C11076)</f>
        <v>2156.2857142857138</v>
      </c>
    </row>
    <row r="11077" spans="1:13" x14ac:dyDescent="0.2">
      <c r="A11077">
        <v>18</v>
      </c>
      <c r="B11077">
        <v>18400</v>
      </c>
      <c r="C11077">
        <v>31</v>
      </c>
      <c r="D11077">
        <v>10</v>
      </c>
      <c r="E11077">
        <v>38</v>
      </c>
      <c r="F11077">
        <v>5</v>
      </c>
      <c r="G11077">
        <v>15</v>
      </c>
      <c r="I11077" s="1">
        <f>VLOOKUP(D11077,cards!A:D,4,FALSE)</f>
        <v>1586</v>
      </c>
      <c r="J11077" s="1">
        <f>SUMIFS(G:G,C:C,C11077,B:B,B11077)</f>
        <v>175</v>
      </c>
      <c r="K11077" s="1">
        <f t="shared" si="346"/>
        <v>8.5714285714285715E-2</v>
      </c>
      <c r="L11077" s="1">
        <f t="shared" si="347"/>
        <v>135.94285714285715</v>
      </c>
      <c r="M11077" s="1">
        <f>SUMIFS(L:L,B:B,B11077,C:C,C11077)</f>
        <v>2156.2857142857138</v>
      </c>
    </row>
    <row r="11078" spans="1:13" x14ac:dyDescent="0.2">
      <c r="A11078">
        <v>18</v>
      </c>
      <c r="B11078">
        <v>18400</v>
      </c>
      <c r="C11078">
        <v>64</v>
      </c>
      <c r="D11078">
        <v>5</v>
      </c>
      <c r="E11078">
        <v>38</v>
      </c>
      <c r="F11078">
        <v>5</v>
      </c>
      <c r="G11078">
        <v>15</v>
      </c>
      <c r="I11078" s="1">
        <f>VLOOKUP(D11078,cards!A:D,4,FALSE)</f>
        <v>36</v>
      </c>
      <c r="J11078" s="1">
        <f>SUMIFS(G:G,C:C,C11078,B:B,B11078)</f>
        <v>46</v>
      </c>
      <c r="K11078" s="1">
        <f t="shared" si="346"/>
        <v>0.32608695652173914</v>
      </c>
      <c r="L11078" s="1">
        <f t="shared" si="347"/>
        <v>11.739130434782609</v>
      </c>
      <c r="M11078" s="1">
        <f>SUMIFS(L:L,B:B,B11078,C:C,C11078)</f>
        <v>53.391304347826086</v>
      </c>
    </row>
    <row r="11079" spans="1:13" x14ac:dyDescent="0.2">
      <c r="A11079">
        <v>18</v>
      </c>
      <c r="B11079">
        <v>18400</v>
      </c>
      <c r="C11079">
        <v>37</v>
      </c>
      <c r="D11079">
        <v>5</v>
      </c>
      <c r="E11079">
        <v>38</v>
      </c>
      <c r="F11079">
        <v>6</v>
      </c>
      <c r="G11079">
        <v>14</v>
      </c>
      <c r="I11079" s="1">
        <f>VLOOKUP(D11079,cards!A:D,4,FALSE)</f>
        <v>36</v>
      </c>
      <c r="J11079" s="1">
        <f>SUMIFS(G:G,C:C,C11079,B:B,B11079)</f>
        <v>8273</v>
      </c>
      <c r="K11079" s="1">
        <f t="shared" si="346"/>
        <v>1.6922519037833917E-3</v>
      </c>
      <c r="L11079" s="1">
        <f t="shared" si="347"/>
        <v>6.0921068536202105E-2</v>
      </c>
      <c r="M11079" s="1">
        <f>SUMIFS(L:L,B:B,B11079,C:C,C11079)</f>
        <v>65.742535960352882</v>
      </c>
    </row>
    <row r="11080" spans="1:13" x14ac:dyDescent="0.2">
      <c r="A11080">
        <v>18</v>
      </c>
      <c r="B11080">
        <v>18400</v>
      </c>
      <c r="C11080">
        <v>31</v>
      </c>
      <c r="D11080">
        <v>10</v>
      </c>
      <c r="E11080">
        <v>26</v>
      </c>
      <c r="F11080">
        <v>10</v>
      </c>
      <c r="G11080">
        <v>14</v>
      </c>
      <c r="I11080" s="1">
        <f>VLOOKUP(D11080,cards!A:D,4,FALSE)</f>
        <v>1586</v>
      </c>
      <c r="J11080" s="1">
        <f>SUMIFS(G:G,C:C,C11080,B:B,B11080)</f>
        <v>175</v>
      </c>
      <c r="K11080" s="1">
        <f t="shared" si="346"/>
        <v>0.08</v>
      </c>
      <c r="L11080" s="1">
        <f t="shared" si="347"/>
        <v>126.88000000000001</v>
      </c>
      <c r="M11080" s="1">
        <f>SUMIFS(L:L,B:B,B11080,C:C,C11080)</f>
        <v>2156.2857142857138</v>
      </c>
    </row>
    <row r="11081" spans="1:13" x14ac:dyDescent="0.2">
      <c r="A11081">
        <v>18</v>
      </c>
      <c r="B11081">
        <v>18400</v>
      </c>
      <c r="C11081">
        <v>37</v>
      </c>
      <c r="D11081">
        <v>7</v>
      </c>
      <c r="E11081">
        <v>38</v>
      </c>
      <c r="F11081">
        <v>5</v>
      </c>
      <c r="G11081">
        <v>13</v>
      </c>
      <c r="I11081" s="1">
        <f>VLOOKUP(D11081,cards!A:D,4,FALSE)</f>
        <v>186</v>
      </c>
      <c r="J11081" s="1">
        <f>SUMIFS(G:G,C:C,C11081,B:B,B11081)</f>
        <v>8273</v>
      </c>
      <c r="K11081" s="1">
        <f t="shared" si="346"/>
        <v>1.5713767677988637E-3</v>
      </c>
      <c r="L11081" s="1">
        <f t="shared" si="347"/>
        <v>0.29227607881058865</v>
      </c>
      <c r="M11081" s="1">
        <f>SUMIFS(L:L,B:B,B11081,C:C,C11081)</f>
        <v>65.742535960352882</v>
      </c>
    </row>
    <row r="11082" spans="1:13" x14ac:dyDescent="0.2">
      <c r="A11082">
        <v>18</v>
      </c>
      <c r="B11082">
        <v>18400</v>
      </c>
      <c r="C11082">
        <v>37</v>
      </c>
      <c r="D11082">
        <v>6</v>
      </c>
      <c r="E11082">
        <v>0</v>
      </c>
      <c r="F11082">
        <v>0</v>
      </c>
      <c r="G11082">
        <v>13</v>
      </c>
      <c r="I11082" s="1">
        <f>VLOOKUP(D11082,cards!A:D,4,FALSE)</f>
        <v>86</v>
      </c>
      <c r="J11082" s="1">
        <f>SUMIFS(G:G,C:C,C11082,B:B,B11082)</f>
        <v>8273</v>
      </c>
      <c r="K11082" s="1">
        <f t="shared" si="346"/>
        <v>1.5713767677988637E-3</v>
      </c>
      <c r="L11082" s="1">
        <f t="shared" si="347"/>
        <v>0.13513840203070229</v>
      </c>
      <c r="M11082" s="1">
        <f>SUMIFS(L:L,B:B,B11082,C:C,C11082)</f>
        <v>65.742535960352882</v>
      </c>
    </row>
    <row r="11083" spans="1:13" x14ac:dyDescent="0.2">
      <c r="A11083">
        <v>18</v>
      </c>
      <c r="B11083">
        <v>18400</v>
      </c>
      <c r="C11083">
        <v>31</v>
      </c>
      <c r="D11083">
        <v>10</v>
      </c>
      <c r="E11083">
        <v>63</v>
      </c>
      <c r="F11083">
        <v>5</v>
      </c>
      <c r="G11083">
        <v>13</v>
      </c>
      <c r="I11083" s="1">
        <f>VLOOKUP(D11083,cards!A:D,4,FALSE)</f>
        <v>1586</v>
      </c>
      <c r="J11083" s="1">
        <f>SUMIFS(G:G,C:C,C11083,B:B,B11083)</f>
        <v>175</v>
      </c>
      <c r="K11083" s="1">
        <f t="shared" si="346"/>
        <v>7.4285714285714288E-2</v>
      </c>
      <c r="L11083" s="1">
        <f t="shared" si="347"/>
        <v>117.81714285714285</v>
      </c>
      <c r="M11083" s="1">
        <f>SUMIFS(L:L,B:B,B11083,C:C,C11083)</f>
        <v>2156.2857142857138</v>
      </c>
    </row>
    <row r="11084" spans="1:13" x14ac:dyDescent="0.2">
      <c r="A11084">
        <v>18</v>
      </c>
      <c r="B11084">
        <v>18400</v>
      </c>
      <c r="C11084">
        <v>37</v>
      </c>
      <c r="D11084">
        <v>4</v>
      </c>
      <c r="E11084">
        <v>26</v>
      </c>
      <c r="F11084">
        <v>10</v>
      </c>
      <c r="G11084">
        <v>13</v>
      </c>
      <c r="I11084" s="1">
        <f>VLOOKUP(D11084,cards!A:D,4,FALSE)</f>
        <v>16</v>
      </c>
      <c r="J11084" s="1">
        <f>SUMIFS(G:G,C:C,C11084,B:B,B11084)</f>
        <v>8273</v>
      </c>
      <c r="K11084" s="1">
        <f t="shared" si="346"/>
        <v>1.5713767677988637E-3</v>
      </c>
      <c r="L11084" s="1">
        <f t="shared" si="347"/>
        <v>2.514202828478182E-2</v>
      </c>
      <c r="M11084" s="1">
        <f>SUMIFS(L:L,B:B,B11084,C:C,C11084)</f>
        <v>65.742535960352882</v>
      </c>
    </row>
    <row r="11085" spans="1:13" x14ac:dyDescent="0.2">
      <c r="A11085">
        <v>18</v>
      </c>
      <c r="B11085">
        <v>18400</v>
      </c>
      <c r="C11085">
        <v>10</v>
      </c>
      <c r="D11085">
        <v>11</v>
      </c>
      <c r="E11085">
        <v>26</v>
      </c>
      <c r="F11085">
        <v>10</v>
      </c>
      <c r="G11085">
        <v>13</v>
      </c>
      <c r="I11085" s="1">
        <f>VLOOKUP(D11085,cards!A:D,4,FALSE)</f>
        <v>2586</v>
      </c>
      <c r="J11085" s="1">
        <f>SUMIFS(G:G,C:C,C11085,B:B,B11085)</f>
        <v>104</v>
      </c>
      <c r="K11085" s="1">
        <f t="shared" si="346"/>
        <v>0.125</v>
      </c>
      <c r="L11085" s="1">
        <f t="shared" si="347"/>
        <v>323.25</v>
      </c>
      <c r="M11085" s="1">
        <f>SUMIFS(L:L,B:B,B11085,C:C,C11085)</f>
        <v>2818.6923076923081</v>
      </c>
    </row>
    <row r="11086" spans="1:13" x14ac:dyDescent="0.2">
      <c r="A11086">
        <v>18</v>
      </c>
      <c r="B11086">
        <v>18400</v>
      </c>
      <c r="C11086">
        <v>31</v>
      </c>
      <c r="D11086">
        <v>11</v>
      </c>
      <c r="E11086">
        <v>38</v>
      </c>
      <c r="F11086">
        <v>5</v>
      </c>
      <c r="G11086">
        <v>12</v>
      </c>
      <c r="I11086" s="1">
        <f>VLOOKUP(D11086,cards!A:D,4,FALSE)</f>
        <v>2586</v>
      </c>
      <c r="J11086" s="1">
        <f>SUMIFS(G:G,C:C,C11086,B:B,B11086)</f>
        <v>175</v>
      </c>
      <c r="K11086" s="1">
        <f t="shared" si="346"/>
        <v>6.8571428571428575E-2</v>
      </c>
      <c r="L11086" s="1">
        <f t="shared" si="347"/>
        <v>177.3257142857143</v>
      </c>
      <c r="M11086" s="1">
        <f>SUMIFS(L:L,B:B,B11086,C:C,C11086)</f>
        <v>2156.2857142857138</v>
      </c>
    </row>
    <row r="11087" spans="1:13" x14ac:dyDescent="0.2">
      <c r="A11087">
        <v>18</v>
      </c>
      <c r="B11087">
        <v>18400</v>
      </c>
      <c r="C11087">
        <v>64</v>
      </c>
      <c r="D11087">
        <v>5</v>
      </c>
      <c r="E11087">
        <v>63</v>
      </c>
      <c r="F11087">
        <v>5</v>
      </c>
      <c r="G11087">
        <v>12</v>
      </c>
      <c r="I11087" s="1">
        <f>VLOOKUP(D11087,cards!A:D,4,FALSE)</f>
        <v>36</v>
      </c>
      <c r="J11087" s="1">
        <f>SUMIFS(G:G,C:C,C11087,B:B,B11087)</f>
        <v>46</v>
      </c>
      <c r="K11087" s="1">
        <f t="shared" si="346"/>
        <v>0.2608695652173913</v>
      </c>
      <c r="L11087" s="1">
        <f t="shared" si="347"/>
        <v>9.391304347826086</v>
      </c>
      <c r="M11087" s="1">
        <f>SUMIFS(L:L,B:B,B11087,C:C,C11087)</f>
        <v>53.391304347826086</v>
      </c>
    </row>
    <row r="11088" spans="1:13" x14ac:dyDescent="0.2">
      <c r="A11088">
        <v>18</v>
      </c>
      <c r="B11088">
        <v>18400</v>
      </c>
      <c r="C11088">
        <v>31</v>
      </c>
      <c r="D11088">
        <v>11</v>
      </c>
      <c r="E11088">
        <v>26</v>
      </c>
      <c r="F11088">
        <v>11</v>
      </c>
      <c r="G11088">
        <v>11</v>
      </c>
      <c r="I11088" s="1">
        <f>VLOOKUP(D11088,cards!A:D,4,FALSE)</f>
        <v>2586</v>
      </c>
      <c r="J11088" s="1">
        <f>SUMIFS(G:G,C:C,C11088,B:B,B11088)</f>
        <v>175</v>
      </c>
      <c r="K11088" s="1">
        <f t="shared" si="346"/>
        <v>6.2857142857142861E-2</v>
      </c>
      <c r="L11088" s="1">
        <f t="shared" si="347"/>
        <v>162.54857142857145</v>
      </c>
      <c r="M11088" s="1">
        <f>SUMIFS(L:L,B:B,B11088,C:C,C11088)</f>
        <v>2156.2857142857138</v>
      </c>
    </row>
    <row r="11089" spans="1:13" x14ac:dyDescent="0.2">
      <c r="A11089">
        <v>18</v>
      </c>
      <c r="B11089">
        <v>18400</v>
      </c>
      <c r="C11089">
        <v>31</v>
      </c>
      <c r="D11089">
        <v>11</v>
      </c>
      <c r="E11089">
        <v>26</v>
      </c>
      <c r="F11089">
        <v>10</v>
      </c>
      <c r="G11089">
        <v>11</v>
      </c>
      <c r="I11089" s="1">
        <f>VLOOKUP(D11089,cards!A:D,4,FALSE)</f>
        <v>2586</v>
      </c>
      <c r="J11089" s="1">
        <f>SUMIFS(G:G,C:C,C11089,B:B,B11089)</f>
        <v>175</v>
      </c>
      <c r="K11089" s="1">
        <f t="shared" si="346"/>
        <v>6.2857142857142861E-2</v>
      </c>
      <c r="L11089" s="1">
        <f t="shared" si="347"/>
        <v>162.54857142857145</v>
      </c>
      <c r="M11089" s="1">
        <f>SUMIFS(L:L,B:B,B11089,C:C,C11089)</f>
        <v>2156.2857142857138</v>
      </c>
    </row>
    <row r="11090" spans="1:13" x14ac:dyDescent="0.2">
      <c r="A11090">
        <v>18</v>
      </c>
      <c r="B11090">
        <v>18400</v>
      </c>
      <c r="C11090">
        <v>37</v>
      </c>
      <c r="D11090">
        <v>8</v>
      </c>
      <c r="E11090">
        <v>38</v>
      </c>
      <c r="F11090">
        <v>6</v>
      </c>
      <c r="G11090">
        <v>11</v>
      </c>
      <c r="I11090" s="1">
        <f>VLOOKUP(D11090,cards!A:D,4,FALSE)</f>
        <v>386</v>
      </c>
      <c r="J11090" s="1">
        <f>SUMIFS(G:G,C:C,C11090,B:B,B11090)</f>
        <v>8273</v>
      </c>
      <c r="K11090" s="1">
        <f t="shared" si="346"/>
        <v>1.3296264958298078E-3</v>
      </c>
      <c r="L11090" s="1">
        <f t="shared" si="347"/>
        <v>0.51323582739030582</v>
      </c>
      <c r="M11090" s="1">
        <f>SUMIFS(L:L,B:B,B11090,C:C,C11090)</f>
        <v>65.742535960352882</v>
      </c>
    </row>
    <row r="11091" spans="1:13" x14ac:dyDescent="0.2">
      <c r="A11091">
        <v>18</v>
      </c>
      <c r="B11091">
        <v>18400</v>
      </c>
      <c r="C11091">
        <v>37</v>
      </c>
      <c r="D11091">
        <v>6</v>
      </c>
      <c r="E11091">
        <v>26</v>
      </c>
      <c r="F11091">
        <v>9</v>
      </c>
      <c r="G11091">
        <v>10</v>
      </c>
      <c r="I11091" s="1">
        <f>VLOOKUP(D11091,cards!A:D,4,FALSE)</f>
        <v>86</v>
      </c>
      <c r="J11091" s="1">
        <f>SUMIFS(G:G,C:C,C11091,B:B,B11091)</f>
        <v>8273</v>
      </c>
      <c r="K11091" s="1">
        <f t="shared" si="346"/>
        <v>1.2087513598452798E-3</v>
      </c>
      <c r="L11091" s="1">
        <f t="shared" si="347"/>
        <v>0.10395261694669405</v>
      </c>
      <c r="M11091" s="1">
        <f>SUMIFS(L:L,B:B,B11091,C:C,C11091)</f>
        <v>65.742535960352882</v>
      </c>
    </row>
    <row r="11092" spans="1:13" x14ac:dyDescent="0.2">
      <c r="A11092">
        <v>18</v>
      </c>
      <c r="B11092">
        <v>18400</v>
      </c>
      <c r="C11092">
        <v>37</v>
      </c>
      <c r="D11092">
        <v>6</v>
      </c>
      <c r="E11092">
        <v>26</v>
      </c>
      <c r="F11092">
        <v>11</v>
      </c>
      <c r="G11092">
        <v>9</v>
      </c>
      <c r="I11092" s="1">
        <f>VLOOKUP(D11092,cards!A:D,4,FALSE)</f>
        <v>86</v>
      </c>
      <c r="J11092" s="1">
        <f>SUMIFS(G:G,C:C,C11092,B:B,B11092)</f>
        <v>8273</v>
      </c>
      <c r="K11092" s="1">
        <f t="shared" si="346"/>
        <v>1.0878762238607518E-3</v>
      </c>
      <c r="L11092" s="1">
        <f t="shared" si="347"/>
        <v>9.3557355252024646E-2</v>
      </c>
      <c r="M11092" s="1">
        <f>SUMIFS(L:L,B:B,B11092,C:C,C11092)</f>
        <v>65.742535960352882</v>
      </c>
    </row>
    <row r="11093" spans="1:13" x14ac:dyDescent="0.2">
      <c r="A11093">
        <v>18</v>
      </c>
      <c r="B11093">
        <v>18400</v>
      </c>
      <c r="C11093">
        <v>10</v>
      </c>
      <c r="D11093">
        <v>10</v>
      </c>
      <c r="E11093">
        <v>26</v>
      </c>
      <c r="F11093">
        <v>9</v>
      </c>
      <c r="G11093">
        <v>9</v>
      </c>
      <c r="I11093" s="1">
        <f>VLOOKUP(D11093,cards!A:D,4,FALSE)</f>
        <v>1586</v>
      </c>
      <c r="J11093" s="1">
        <f>SUMIFS(G:G,C:C,C11093,B:B,B11093)</f>
        <v>104</v>
      </c>
      <c r="K11093" s="1">
        <f t="shared" si="346"/>
        <v>8.6538461538461536E-2</v>
      </c>
      <c r="L11093" s="1">
        <f t="shared" si="347"/>
        <v>137.25</v>
      </c>
      <c r="M11093" s="1">
        <f>SUMIFS(L:L,B:B,B11093,C:C,C11093)</f>
        <v>2818.6923076923081</v>
      </c>
    </row>
    <row r="11094" spans="1:13" x14ac:dyDescent="0.2">
      <c r="A11094">
        <v>18</v>
      </c>
      <c r="B11094">
        <v>18400</v>
      </c>
      <c r="C11094">
        <v>64</v>
      </c>
      <c r="D11094">
        <v>6</v>
      </c>
      <c r="E11094">
        <v>63</v>
      </c>
      <c r="F11094">
        <v>6</v>
      </c>
      <c r="G11094">
        <v>9</v>
      </c>
      <c r="I11094" s="1">
        <f>VLOOKUP(D11094,cards!A:D,4,FALSE)</f>
        <v>86</v>
      </c>
      <c r="J11094" s="1">
        <f>SUMIFS(G:G,C:C,C11094,B:B,B11094)</f>
        <v>46</v>
      </c>
      <c r="K11094" s="1">
        <f t="shared" si="346"/>
        <v>0.19565217391304349</v>
      </c>
      <c r="L11094" s="1">
        <f t="shared" si="347"/>
        <v>16.826086956521738</v>
      </c>
      <c r="M11094" s="1">
        <f>SUMIFS(L:L,B:B,B11094,C:C,C11094)</f>
        <v>53.391304347826086</v>
      </c>
    </row>
    <row r="11095" spans="1:13" x14ac:dyDescent="0.2">
      <c r="A11095">
        <v>18</v>
      </c>
      <c r="B11095">
        <v>18400</v>
      </c>
      <c r="C11095">
        <v>10</v>
      </c>
      <c r="D11095">
        <v>11</v>
      </c>
      <c r="E11095">
        <v>38</v>
      </c>
      <c r="F11095">
        <v>5</v>
      </c>
      <c r="G11095">
        <v>9</v>
      </c>
      <c r="I11095" s="1">
        <f>VLOOKUP(D11095,cards!A:D,4,FALSE)</f>
        <v>2586</v>
      </c>
      <c r="J11095" s="1">
        <f>SUMIFS(G:G,C:C,C11095,B:B,B11095)</f>
        <v>104</v>
      </c>
      <c r="K11095" s="1">
        <f t="shared" si="346"/>
        <v>8.6538461538461536E-2</v>
      </c>
      <c r="L11095" s="1">
        <f t="shared" si="347"/>
        <v>223.78846153846152</v>
      </c>
      <c r="M11095" s="1">
        <f>SUMIFS(L:L,B:B,B11095,C:C,C11095)</f>
        <v>2818.6923076923081</v>
      </c>
    </row>
    <row r="11096" spans="1:13" x14ac:dyDescent="0.2">
      <c r="A11096">
        <v>18</v>
      </c>
      <c r="B11096">
        <v>18400</v>
      </c>
      <c r="C11096">
        <v>31</v>
      </c>
      <c r="D11096">
        <v>11</v>
      </c>
      <c r="E11096">
        <v>38</v>
      </c>
      <c r="F11096">
        <v>6</v>
      </c>
      <c r="G11096">
        <v>8</v>
      </c>
      <c r="I11096" s="1">
        <f>VLOOKUP(D11096,cards!A:D,4,FALSE)</f>
        <v>2586</v>
      </c>
      <c r="J11096" s="1">
        <f>SUMIFS(G:G,C:C,C11096,B:B,B11096)</f>
        <v>175</v>
      </c>
      <c r="K11096" s="1">
        <f t="shared" si="346"/>
        <v>4.5714285714285714E-2</v>
      </c>
      <c r="L11096" s="1">
        <f t="shared" si="347"/>
        <v>118.21714285714286</v>
      </c>
      <c r="M11096" s="1">
        <f>SUMIFS(L:L,B:B,B11096,C:C,C11096)</f>
        <v>2156.2857142857138</v>
      </c>
    </row>
    <row r="11097" spans="1:13" x14ac:dyDescent="0.2">
      <c r="A11097">
        <v>18</v>
      </c>
      <c r="B11097">
        <v>18400</v>
      </c>
      <c r="C11097">
        <v>31</v>
      </c>
      <c r="D11097">
        <v>11</v>
      </c>
      <c r="E11097">
        <v>32</v>
      </c>
      <c r="F11097">
        <v>11</v>
      </c>
      <c r="G11097">
        <v>8</v>
      </c>
      <c r="I11097" s="1">
        <f>VLOOKUP(D11097,cards!A:D,4,FALSE)</f>
        <v>2586</v>
      </c>
      <c r="J11097" s="1">
        <f>SUMIFS(G:G,C:C,C11097,B:B,B11097)</f>
        <v>175</v>
      </c>
      <c r="K11097" s="1">
        <f t="shared" si="346"/>
        <v>4.5714285714285714E-2</v>
      </c>
      <c r="L11097" s="1">
        <f t="shared" si="347"/>
        <v>118.21714285714286</v>
      </c>
      <c r="M11097" s="1">
        <f>SUMIFS(L:L,B:B,B11097,C:C,C11097)</f>
        <v>2156.2857142857138</v>
      </c>
    </row>
    <row r="11098" spans="1:13" x14ac:dyDescent="0.2">
      <c r="A11098">
        <v>18</v>
      </c>
      <c r="B11098">
        <v>18400</v>
      </c>
      <c r="C11098">
        <v>37</v>
      </c>
      <c r="D11098">
        <v>4</v>
      </c>
      <c r="E11098">
        <v>38</v>
      </c>
      <c r="F11098">
        <v>5</v>
      </c>
      <c r="G11098">
        <v>8</v>
      </c>
      <c r="I11098" s="1">
        <f>VLOOKUP(D11098,cards!A:D,4,FALSE)</f>
        <v>16</v>
      </c>
      <c r="J11098" s="1">
        <f>SUMIFS(G:G,C:C,C11098,B:B,B11098)</f>
        <v>8273</v>
      </c>
      <c r="K11098" s="1">
        <f t="shared" si="346"/>
        <v>9.6700108787622387E-4</v>
      </c>
      <c r="L11098" s="1">
        <f t="shared" si="347"/>
        <v>1.5472017406019582E-2</v>
      </c>
      <c r="M11098" s="1">
        <f>SUMIFS(L:L,B:B,B11098,C:C,C11098)</f>
        <v>65.742535960352882</v>
      </c>
    </row>
    <row r="11099" spans="1:13" x14ac:dyDescent="0.2">
      <c r="A11099">
        <v>18</v>
      </c>
      <c r="B11099">
        <v>18400</v>
      </c>
      <c r="C11099">
        <v>37</v>
      </c>
      <c r="D11099">
        <v>5</v>
      </c>
      <c r="E11099">
        <v>32</v>
      </c>
      <c r="F11099">
        <v>11</v>
      </c>
      <c r="G11099">
        <v>8</v>
      </c>
      <c r="I11099" s="1">
        <f>VLOOKUP(D11099,cards!A:D,4,FALSE)</f>
        <v>36</v>
      </c>
      <c r="J11099" s="1">
        <f>SUMIFS(G:G,C:C,C11099,B:B,B11099)</f>
        <v>8273</v>
      </c>
      <c r="K11099" s="1">
        <f t="shared" si="346"/>
        <v>9.6700108787622387E-4</v>
      </c>
      <c r="L11099" s="1">
        <f t="shared" si="347"/>
        <v>3.4812039163544056E-2</v>
      </c>
      <c r="M11099" s="1">
        <f>SUMIFS(L:L,B:B,B11099,C:C,C11099)</f>
        <v>65.742535960352882</v>
      </c>
    </row>
    <row r="11100" spans="1:13" x14ac:dyDescent="0.2">
      <c r="A11100">
        <v>18</v>
      </c>
      <c r="B11100">
        <v>18400</v>
      </c>
      <c r="C11100">
        <v>10</v>
      </c>
      <c r="D11100">
        <v>11</v>
      </c>
      <c r="E11100">
        <v>26</v>
      </c>
      <c r="F11100">
        <v>9</v>
      </c>
      <c r="G11100">
        <v>7</v>
      </c>
      <c r="I11100" s="1">
        <f>VLOOKUP(D11100,cards!A:D,4,FALSE)</f>
        <v>2586</v>
      </c>
      <c r="J11100" s="1">
        <f>SUMIFS(G:G,C:C,C11100,B:B,B11100)</f>
        <v>104</v>
      </c>
      <c r="K11100" s="1">
        <f t="shared" si="346"/>
        <v>6.7307692307692304E-2</v>
      </c>
      <c r="L11100" s="1">
        <f t="shared" si="347"/>
        <v>174.05769230769229</v>
      </c>
      <c r="M11100" s="1">
        <f>SUMIFS(L:L,B:B,B11100,C:C,C11100)</f>
        <v>2818.6923076923081</v>
      </c>
    </row>
    <row r="11101" spans="1:13" x14ac:dyDescent="0.2">
      <c r="A11101">
        <v>18</v>
      </c>
      <c r="B11101">
        <v>18400</v>
      </c>
      <c r="C11101">
        <v>37</v>
      </c>
      <c r="D11101">
        <v>6</v>
      </c>
      <c r="E11101">
        <v>38</v>
      </c>
      <c r="F11101">
        <v>4</v>
      </c>
      <c r="G11101">
        <v>6</v>
      </c>
      <c r="I11101" s="1">
        <f>VLOOKUP(D11101,cards!A:D,4,FALSE)</f>
        <v>86</v>
      </c>
      <c r="J11101" s="1">
        <f>SUMIFS(G:G,C:C,C11101,B:B,B11101)</f>
        <v>8273</v>
      </c>
      <c r="K11101" s="1">
        <f t="shared" si="346"/>
        <v>7.2525081590716787E-4</v>
      </c>
      <c r="L11101" s="1">
        <f t="shared" si="347"/>
        <v>6.2371570168016435E-2</v>
      </c>
      <c r="M11101" s="1">
        <f>SUMIFS(L:L,B:B,B11101,C:C,C11101)</f>
        <v>65.742535960352882</v>
      </c>
    </row>
    <row r="11102" spans="1:13" x14ac:dyDescent="0.2">
      <c r="A11102">
        <v>18</v>
      </c>
      <c r="B11102">
        <v>18400</v>
      </c>
      <c r="C11102">
        <v>13</v>
      </c>
      <c r="D11102">
        <v>10</v>
      </c>
      <c r="E11102">
        <v>26</v>
      </c>
      <c r="F11102">
        <v>9</v>
      </c>
      <c r="G11102">
        <v>6</v>
      </c>
      <c r="I11102" s="1">
        <f>VLOOKUP(D11102,cards!A:D,4,FALSE)</f>
        <v>1586</v>
      </c>
      <c r="J11102" s="1">
        <f>SUMIFS(G:G,C:C,C11102,B:B,B11102)</f>
        <v>21</v>
      </c>
      <c r="K11102" s="1">
        <f t="shared" si="346"/>
        <v>0.2857142857142857</v>
      </c>
      <c r="L11102" s="1">
        <f t="shared" si="347"/>
        <v>453.14285714285711</v>
      </c>
      <c r="M11102" s="1">
        <f>SUMIFS(L:L,B:B,B11102,C:C,C11102)</f>
        <v>2347.9047619047619</v>
      </c>
    </row>
    <row r="11103" spans="1:13" x14ac:dyDescent="0.2">
      <c r="A11103">
        <v>18</v>
      </c>
      <c r="B11103">
        <v>18400</v>
      </c>
      <c r="C11103">
        <v>10</v>
      </c>
      <c r="D11103">
        <v>12</v>
      </c>
      <c r="E11103">
        <v>38</v>
      </c>
      <c r="F11103">
        <v>6</v>
      </c>
      <c r="G11103">
        <v>6</v>
      </c>
      <c r="I11103" s="1">
        <f>VLOOKUP(D11103,cards!A:D,4,FALSE)</f>
        <v>4586</v>
      </c>
      <c r="J11103" s="1">
        <f>SUMIFS(G:G,C:C,C11103,B:B,B11103)</f>
        <v>104</v>
      </c>
      <c r="K11103" s="1">
        <f t="shared" si="346"/>
        <v>5.7692307692307696E-2</v>
      </c>
      <c r="L11103" s="1">
        <f t="shared" si="347"/>
        <v>264.57692307692309</v>
      </c>
      <c r="M11103" s="1">
        <f>SUMIFS(L:L,B:B,B11103,C:C,C11103)</f>
        <v>2818.6923076923081</v>
      </c>
    </row>
    <row r="11104" spans="1:13" x14ac:dyDescent="0.2">
      <c r="A11104">
        <v>18</v>
      </c>
      <c r="B11104">
        <v>18400</v>
      </c>
      <c r="C11104">
        <v>37</v>
      </c>
      <c r="D11104">
        <v>4</v>
      </c>
      <c r="E11104">
        <v>63</v>
      </c>
      <c r="F11104">
        <v>3</v>
      </c>
      <c r="G11104">
        <v>6</v>
      </c>
      <c r="I11104" s="1">
        <f>VLOOKUP(D11104,cards!A:D,4,FALSE)</f>
        <v>16</v>
      </c>
      <c r="J11104" s="1">
        <f>SUMIFS(G:G,C:C,C11104,B:B,B11104)</f>
        <v>8273</v>
      </c>
      <c r="K11104" s="1">
        <f t="shared" si="346"/>
        <v>7.2525081590716787E-4</v>
      </c>
      <c r="L11104" s="1">
        <f t="shared" si="347"/>
        <v>1.1604013054514686E-2</v>
      </c>
      <c r="M11104" s="1">
        <f>SUMIFS(L:L,B:B,B11104,C:C,C11104)</f>
        <v>65.742535960352882</v>
      </c>
    </row>
    <row r="11105" spans="1:13" x14ac:dyDescent="0.2">
      <c r="A11105">
        <v>18</v>
      </c>
      <c r="B11105">
        <v>18400</v>
      </c>
      <c r="C11105">
        <v>10</v>
      </c>
      <c r="D11105">
        <v>11</v>
      </c>
      <c r="E11105">
        <v>63</v>
      </c>
      <c r="F11105">
        <v>4</v>
      </c>
      <c r="G11105">
        <v>6</v>
      </c>
      <c r="I11105" s="1">
        <f>VLOOKUP(D11105,cards!A:D,4,FALSE)</f>
        <v>2586</v>
      </c>
      <c r="J11105" s="1">
        <f>SUMIFS(G:G,C:C,C11105,B:B,B11105)</f>
        <v>104</v>
      </c>
      <c r="K11105" s="1">
        <f t="shared" si="346"/>
        <v>5.7692307692307696E-2</v>
      </c>
      <c r="L11105" s="1">
        <f t="shared" si="347"/>
        <v>149.19230769230771</v>
      </c>
      <c r="M11105" s="1">
        <f>SUMIFS(L:L,B:B,B11105,C:C,C11105)</f>
        <v>2818.6923076923081</v>
      </c>
    </row>
    <row r="11106" spans="1:13" x14ac:dyDescent="0.2">
      <c r="A11106">
        <v>18</v>
      </c>
      <c r="B11106">
        <v>18400</v>
      </c>
      <c r="C11106">
        <v>37</v>
      </c>
      <c r="D11106">
        <v>6</v>
      </c>
      <c r="E11106">
        <v>63</v>
      </c>
      <c r="F11106">
        <v>4</v>
      </c>
      <c r="G11106">
        <v>6</v>
      </c>
      <c r="I11106" s="1">
        <f>VLOOKUP(D11106,cards!A:D,4,FALSE)</f>
        <v>86</v>
      </c>
      <c r="J11106" s="1">
        <f>SUMIFS(G:G,C:C,C11106,B:B,B11106)</f>
        <v>8273</v>
      </c>
      <c r="K11106" s="1">
        <f t="shared" si="346"/>
        <v>7.2525081590716787E-4</v>
      </c>
      <c r="L11106" s="1">
        <f t="shared" si="347"/>
        <v>6.2371570168016435E-2</v>
      </c>
      <c r="M11106" s="1">
        <f>SUMIFS(L:L,B:B,B11106,C:C,C11106)</f>
        <v>65.742535960352882</v>
      </c>
    </row>
    <row r="11107" spans="1:13" x14ac:dyDescent="0.2">
      <c r="A11107">
        <v>18</v>
      </c>
      <c r="B11107">
        <v>18400</v>
      </c>
      <c r="C11107">
        <v>37</v>
      </c>
      <c r="D11107">
        <v>7</v>
      </c>
      <c r="E11107">
        <v>63</v>
      </c>
      <c r="F11107">
        <v>5</v>
      </c>
      <c r="G11107">
        <v>5</v>
      </c>
      <c r="I11107" s="1">
        <f>VLOOKUP(D11107,cards!A:D,4,FALSE)</f>
        <v>186</v>
      </c>
      <c r="J11107" s="1">
        <f>SUMIFS(G:G,C:C,C11107,B:B,B11107)</f>
        <v>8273</v>
      </c>
      <c r="K11107" s="1">
        <f t="shared" si="346"/>
        <v>6.0437567992263988E-4</v>
      </c>
      <c r="L11107" s="1">
        <f t="shared" si="347"/>
        <v>0.11241387646561102</v>
      </c>
      <c r="M11107" s="1">
        <f>SUMIFS(L:L,B:B,B11107,C:C,C11107)</f>
        <v>65.742535960352882</v>
      </c>
    </row>
    <row r="11108" spans="1:13" x14ac:dyDescent="0.2">
      <c r="A11108">
        <v>18</v>
      </c>
      <c r="B11108">
        <v>18400</v>
      </c>
      <c r="C11108">
        <v>37</v>
      </c>
      <c r="D11108">
        <v>8</v>
      </c>
      <c r="E11108">
        <v>0</v>
      </c>
      <c r="F11108">
        <v>0</v>
      </c>
      <c r="G11108">
        <v>5</v>
      </c>
      <c r="I11108" s="1">
        <f>VLOOKUP(D11108,cards!A:D,4,FALSE)</f>
        <v>386</v>
      </c>
      <c r="J11108" s="1">
        <f>SUMIFS(G:G,C:C,C11108,B:B,B11108)</f>
        <v>8273</v>
      </c>
      <c r="K11108" s="1">
        <f t="shared" si="346"/>
        <v>6.0437567992263988E-4</v>
      </c>
      <c r="L11108" s="1">
        <f t="shared" si="347"/>
        <v>0.233289012450139</v>
      </c>
      <c r="M11108" s="1">
        <f>SUMIFS(L:L,B:B,B11108,C:C,C11108)</f>
        <v>65.742535960352882</v>
      </c>
    </row>
    <row r="11109" spans="1:13" x14ac:dyDescent="0.2">
      <c r="A11109">
        <v>18</v>
      </c>
      <c r="B11109">
        <v>18400</v>
      </c>
      <c r="C11109">
        <v>55</v>
      </c>
      <c r="D11109">
        <v>10</v>
      </c>
      <c r="E11109">
        <v>63</v>
      </c>
      <c r="F11109">
        <v>5</v>
      </c>
      <c r="G11109">
        <v>5</v>
      </c>
      <c r="I11109" s="1">
        <f>VLOOKUP(D11109,cards!A:D,4,FALSE)</f>
        <v>1586</v>
      </c>
      <c r="J11109" s="1">
        <f>SUMIFS(G:G,C:C,C11109,B:B,B11109)</f>
        <v>18</v>
      </c>
      <c r="K11109" s="1">
        <f t="shared" si="346"/>
        <v>0.27777777777777779</v>
      </c>
      <c r="L11109" s="1">
        <f t="shared" si="347"/>
        <v>440.5555555555556</v>
      </c>
      <c r="M11109" s="1">
        <f>SUMIFS(L:L,B:B,B11109,C:C,C11109)</f>
        <v>2319.3333333333335</v>
      </c>
    </row>
    <row r="11110" spans="1:13" x14ac:dyDescent="0.2">
      <c r="A11110">
        <v>18</v>
      </c>
      <c r="B11110">
        <v>18400</v>
      </c>
      <c r="C11110">
        <v>37</v>
      </c>
      <c r="D11110">
        <v>5</v>
      </c>
      <c r="E11110">
        <v>32</v>
      </c>
      <c r="F11110">
        <v>10</v>
      </c>
      <c r="G11110">
        <v>5</v>
      </c>
      <c r="I11110" s="1">
        <f>VLOOKUP(D11110,cards!A:D,4,FALSE)</f>
        <v>36</v>
      </c>
      <c r="J11110" s="1">
        <f>SUMIFS(G:G,C:C,C11110,B:B,B11110)</f>
        <v>8273</v>
      </c>
      <c r="K11110" s="1">
        <f t="shared" si="346"/>
        <v>6.0437567992263988E-4</v>
      </c>
      <c r="L11110" s="1">
        <f t="shared" si="347"/>
        <v>2.1757524477215035E-2</v>
      </c>
      <c r="M11110" s="1">
        <f>SUMIFS(L:L,B:B,B11110,C:C,C11110)</f>
        <v>65.742535960352882</v>
      </c>
    </row>
    <row r="11111" spans="1:13" x14ac:dyDescent="0.2">
      <c r="A11111">
        <v>18</v>
      </c>
      <c r="B11111">
        <v>18400</v>
      </c>
      <c r="C11111">
        <v>10</v>
      </c>
      <c r="D11111">
        <v>12</v>
      </c>
      <c r="E11111">
        <v>63</v>
      </c>
      <c r="F11111">
        <v>6</v>
      </c>
      <c r="G11111">
        <v>5</v>
      </c>
      <c r="I11111" s="1">
        <f>VLOOKUP(D11111,cards!A:D,4,FALSE)</f>
        <v>4586</v>
      </c>
      <c r="J11111" s="1">
        <f>SUMIFS(G:G,C:C,C11111,B:B,B11111)</f>
        <v>104</v>
      </c>
      <c r="K11111" s="1">
        <f t="shared" si="346"/>
        <v>4.807692307692308E-2</v>
      </c>
      <c r="L11111" s="1">
        <f t="shared" si="347"/>
        <v>220.48076923076925</v>
      </c>
      <c r="M11111" s="1">
        <f>SUMIFS(L:L,B:B,B11111,C:C,C11111)</f>
        <v>2818.6923076923081</v>
      </c>
    </row>
    <row r="11112" spans="1:13" x14ac:dyDescent="0.2">
      <c r="A11112">
        <v>18</v>
      </c>
      <c r="B11112">
        <v>18400</v>
      </c>
      <c r="C11112">
        <v>31</v>
      </c>
      <c r="D11112">
        <v>9</v>
      </c>
      <c r="E11112">
        <v>26</v>
      </c>
      <c r="F11112">
        <v>9</v>
      </c>
      <c r="G11112">
        <v>5</v>
      </c>
      <c r="I11112" s="1">
        <f>VLOOKUP(D11112,cards!A:D,4,FALSE)</f>
        <v>786</v>
      </c>
      <c r="J11112" s="1">
        <f>SUMIFS(G:G,C:C,C11112,B:B,B11112)</f>
        <v>175</v>
      </c>
      <c r="K11112" s="1">
        <f t="shared" si="346"/>
        <v>2.8571428571428571E-2</v>
      </c>
      <c r="L11112" s="1">
        <f t="shared" si="347"/>
        <v>22.457142857142856</v>
      </c>
      <c r="M11112" s="1">
        <f>SUMIFS(L:L,B:B,B11112,C:C,C11112)</f>
        <v>2156.2857142857138</v>
      </c>
    </row>
    <row r="11113" spans="1:13" x14ac:dyDescent="0.2">
      <c r="A11113">
        <v>18</v>
      </c>
      <c r="B11113">
        <v>18400</v>
      </c>
      <c r="C11113">
        <v>31</v>
      </c>
      <c r="D11113">
        <v>11</v>
      </c>
      <c r="E11113">
        <v>63</v>
      </c>
      <c r="F11113">
        <v>6</v>
      </c>
      <c r="G11113">
        <v>5</v>
      </c>
      <c r="I11113" s="1">
        <f>VLOOKUP(D11113,cards!A:D,4,FALSE)</f>
        <v>2586</v>
      </c>
      <c r="J11113" s="1">
        <f>SUMIFS(G:G,C:C,C11113,B:B,B11113)</f>
        <v>175</v>
      </c>
      <c r="K11113" s="1">
        <f t="shared" si="346"/>
        <v>2.8571428571428571E-2</v>
      </c>
      <c r="L11113" s="1">
        <f t="shared" si="347"/>
        <v>73.885714285714286</v>
      </c>
      <c r="M11113" s="1">
        <f>SUMIFS(L:L,B:B,B11113,C:C,C11113)</f>
        <v>2156.2857142857138</v>
      </c>
    </row>
    <row r="11114" spans="1:13" x14ac:dyDescent="0.2">
      <c r="A11114">
        <v>18</v>
      </c>
      <c r="B11114">
        <v>18400</v>
      </c>
      <c r="C11114">
        <v>31</v>
      </c>
      <c r="D11114">
        <v>9</v>
      </c>
      <c r="E11114">
        <v>63</v>
      </c>
      <c r="F11114">
        <v>5</v>
      </c>
      <c r="G11114">
        <v>5</v>
      </c>
      <c r="I11114" s="1">
        <f>VLOOKUP(D11114,cards!A:D,4,FALSE)</f>
        <v>786</v>
      </c>
      <c r="J11114" s="1">
        <f>SUMIFS(G:G,C:C,C11114,B:B,B11114)</f>
        <v>175</v>
      </c>
      <c r="K11114" s="1">
        <f t="shared" si="346"/>
        <v>2.8571428571428571E-2</v>
      </c>
      <c r="L11114" s="1">
        <f t="shared" si="347"/>
        <v>22.457142857142856</v>
      </c>
      <c r="M11114" s="1">
        <f>SUMIFS(L:L,B:B,B11114,C:C,C11114)</f>
        <v>2156.2857142857138</v>
      </c>
    </row>
    <row r="11115" spans="1:13" x14ac:dyDescent="0.2">
      <c r="A11115">
        <v>18</v>
      </c>
      <c r="B11115">
        <v>18400</v>
      </c>
      <c r="C11115">
        <v>64</v>
      </c>
      <c r="D11115">
        <v>6</v>
      </c>
      <c r="E11115">
        <v>38</v>
      </c>
      <c r="F11115">
        <v>6</v>
      </c>
      <c r="G11115">
        <v>5</v>
      </c>
      <c r="I11115" s="1">
        <f>VLOOKUP(D11115,cards!A:D,4,FALSE)</f>
        <v>86</v>
      </c>
      <c r="J11115" s="1">
        <f>SUMIFS(G:G,C:C,C11115,B:B,B11115)</f>
        <v>46</v>
      </c>
      <c r="K11115" s="1">
        <f t="shared" si="346"/>
        <v>0.10869565217391304</v>
      </c>
      <c r="L11115" s="1">
        <f t="shared" si="347"/>
        <v>9.3478260869565215</v>
      </c>
      <c r="M11115" s="1">
        <f>SUMIFS(L:L,B:B,B11115,C:C,C11115)</f>
        <v>53.391304347826086</v>
      </c>
    </row>
    <row r="11116" spans="1:13" x14ac:dyDescent="0.2">
      <c r="A11116">
        <v>18</v>
      </c>
      <c r="B11116">
        <v>18400</v>
      </c>
      <c r="C11116">
        <v>37</v>
      </c>
      <c r="D11116">
        <v>4</v>
      </c>
      <c r="E11116">
        <v>38</v>
      </c>
      <c r="F11116">
        <v>3</v>
      </c>
      <c r="G11116">
        <v>4</v>
      </c>
      <c r="I11116" s="1">
        <f>VLOOKUP(D11116,cards!A:D,4,FALSE)</f>
        <v>16</v>
      </c>
      <c r="J11116" s="1">
        <f>SUMIFS(G:G,C:C,C11116,B:B,B11116)</f>
        <v>8273</v>
      </c>
      <c r="K11116" s="1">
        <f t="shared" si="346"/>
        <v>4.8350054393811193E-4</v>
      </c>
      <c r="L11116" s="1">
        <f t="shared" si="347"/>
        <v>7.736008703009791E-3</v>
      </c>
      <c r="M11116" s="1">
        <f>SUMIFS(L:L,B:B,B11116,C:C,C11116)</f>
        <v>65.742535960352882</v>
      </c>
    </row>
    <row r="11117" spans="1:13" x14ac:dyDescent="0.2">
      <c r="A11117">
        <v>18</v>
      </c>
      <c r="B11117">
        <v>18400</v>
      </c>
      <c r="C11117">
        <v>10</v>
      </c>
      <c r="D11117">
        <v>12</v>
      </c>
      <c r="E11117">
        <v>38</v>
      </c>
      <c r="F11117">
        <v>5</v>
      </c>
      <c r="G11117">
        <v>4</v>
      </c>
      <c r="I11117" s="1">
        <f>VLOOKUP(D11117,cards!A:D,4,FALSE)</f>
        <v>4586</v>
      </c>
      <c r="J11117" s="1">
        <f>SUMIFS(G:G,C:C,C11117,B:B,B11117)</f>
        <v>104</v>
      </c>
      <c r="K11117" s="1">
        <f t="shared" si="346"/>
        <v>3.8461538461538464E-2</v>
      </c>
      <c r="L11117" s="1">
        <f t="shared" si="347"/>
        <v>176.38461538461539</v>
      </c>
      <c r="M11117" s="1">
        <f>SUMIFS(L:L,B:B,B11117,C:C,C11117)</f>
        <v>2818.6923076923081</v>
      </c>
    </row>
    <row r="11118" spans="1:13" x14ac:dyDescent="0.2">
      <c r="A11118">
        <v>18</v>
      </c>
      <c r="B11118">
        <v>18400</v>
      </c>
      <c r="C11118">
        <v>10</v>
      </c>
      <c r="D11118">
        <v>11</v>
      </c>
      <c r="E11118">
        <v>38</v>
      </c>
      <c r="F11118">
        <v>6</v>
      </c>
      <c r="G11118">
        <v>4</v>
      </c>
      <c r="I11118" s="1">
        <f>VLOOKUP(D11118,cards!A:D,4,FALSE)</f>
        <v>2586</v>
      </c>
      <c r="J11118" s="1">
        <f>SUMIFS(G:G,C:C,C11118,B:B,B11118)</f>
        <v>104</v>
      </c>
      <c r="K11118" s="1">
        <f t="shared" si="346"/>
        <v>3.8461538461538464E-2</v>
      </c>
      <c r="L11118" s="1">
        <f t="shared" si="347"/>
        <v>99.461538461538467</v>
      </c>
      <c r="M11118" s="1">
        <f>SUMIFS(L:L,B:B,B11118,C:C,C11118)</f>
        <v>2818.6923076923081</v>
      </c>
    </row>
    <row r="11119" spans="1:13" x14ac:dyDescent="0.2">
      <c r="A11119">
        <v>18</v>
      </c>
      <c r="B11119">
        <v>18400</v>
      </c>
      <c r="C11119">
        <v>37</v>
      </c>
      <c r="D11119">
        <v>5</v>
      </c>
      <c r="E11119">
        <v>38</v>
      </c>
      <c r="F11119">
        <v>3</v>
      </c>
      <c r="G11119">
        <v>4</v>
      </c>
      <c r="I11119" s="1">
        <f>VLOOKUP(D11119,cards!A:D,4,FALSE)</f>
        <v>36</v>
      </c>
      <c r="J11119" s="1">
        <f>SUMIFS(G:G,C:C,C11119,B:B,B11119)</f>
        <v>8273</v>
      </c>
      <c r="K11119" s="1">
        <f t="shared" si="346"/>
        <v>4.8350054393811193E-4</v>
      </c>
      <c r="L11119" s="1">
        <f t="shared" si="347"/>
        <v>1.7406019581772028E-2</v>
      </c>
      <c r="M11119" s="1">
        <f>SUMIFS(L:L,B:B,B11119,C:C,C11119)</f>
        <v>65.742535960352882</v>
      </c>
    </row>
    <row r="11120" spans="1:13" x14ac:dyDescent="0.2">
      <c r="A11120">
        <v>18</v>
      </c>
      <c r="B11120">
        <v>18400</v>
      </c>
      <c r="C11120">
        <v>10</v>
      </c>
      <c r="D11120">
        <v>11</v>
      </c>
      <c r="E11120">
        <v>63</v>
      </c>
      <c r="F11120">
        <v>6</v>
      </c>
      <c r="G11120">
        <v>4</v>
      </c>
      <c r="I11120" s="1">
        <f>VLOOKUP(D11120,cards!A:D,4,FALSE)</f>
        <v>2586</v>
      </c>
      <c r="J11120" s="1">
        <f>SUMIFS(G:G,C:C,C11120,B:B,B11120)</f>
        <v>104</v>
      </c>
      <c r="K11120" s="1">
        <f t="shared" si="346"/>
        <v>3.8461538461538464E-2</v>
      </c>
      <c r="L11120" s="1">
        <f t="shared" si="347"/>
        <v>99.461538461538467</v>
      </c>
      <c r="M11120" s="1">
        <f>SUMIFS(L:L,B:B,B11120,C:C,C11120)</f>
        <v>2818.6923076923081</v>
      </c>
    </row>
    <row r="11121" spans="1:13" x14ac:dyDescent="0.2">
      <c r="A11121">
        <v>18</v>
      </c>
      <c r="B11121">
        <v>18400</v>
      </c>
      <c r="C11121">
        <v>37</v>
      </c>
      <c r="D11121">
        <v>5</v>
      </c>
      <c r="E11121">
        <v>32</v>
      </c>
      <c r="F11121">
        <v>9</v>
      </c>
      <c r="G11121">
        <v>4</v>
      </c>
      <c r="I11121" s="1">
        <f>VLOOKUP(D11121,cards!A:D,4,FALSE)</f>
        <v>36</v>
      </c>
      <c r="J11121" s="1">
        <f>SUMIFS(G:G,C:C,C11121,B:B,B11121)</f>
        <v>8273</v>
      </c>
      <c r="K11121" s="1">
        <f t="shared" si="346"/>
        <v>4.8350054393811193E-4</v>
      </c>
      <c r="L11121" s="1">
        <f t="shared" si="347"/>
        <v>1.7406019581772028E-2</v>
      </c>
      <c r="M11121" s="1">
        <f>SUMIFS(L:L,B:B,B11121,C:C,C11121)</f>
        <v>65.742535960352882</v>
      </c>
    </row>
    <row r="11122" spans="1:13" x14ac:dyDescent="0.2">
      <c r="A11122">
        <v>18</v>
      </c>
      <c r="B11122">
        <v>18400</v>
      </c>
      <c r="C11122">
        <v>13</v>
      </c>
      <c r="D11122">
        <v>11</v>
      </c>
      <c r="E11122">
        <v>32</v>
      </c>
      <c r="F11122">
        <v>10</v>
      </c>
      <c r="G11122">
        <v>3</v>
      </c>
      <c r="I11122" s="1">
        <f>VLOOKUP(D11122,cards!A:D,4,FALSE)</f>
        <v>2586</v>
      </c>
      <c r="J11122" s="1">
        <f>SUMIFS(G:G,C:C,C11122,B:B,B11122)</f>
        <v>21</v>
      </c>
      <c r="K11122" s="1">
        <f t="shared" si="346"/>
        <v>0.14285714285714285</v>
      </c>
      <c r="L11122" s="1">
        <f t="shared" si="347"/>
        <v>369.42857142857139</v>
      </c>
      <c r="M11122" s="1">
        <f>SUMIFS(L:L,B:B,B11122,C:C,C11122)</f>
        <v>2347.9047619047619</v>
      </c>
    </row>
    <row r="11123" spans="1:13" x14ac:dyDescent="0.2">
      <c r="A11123">
        <v>18</v>
      </c>
      <c r="B11123">
        <v>18400</v>
      </c>
      <c r="C11123">
        <v>13</v>
      </c>
      <c r="D11123">
        <v>11</v>
      </c>
      <c r="E11123">
        <v>26</v>
      </c>
      <c r="F11123">
        <v>10</v>
      </c>
      <c r="G11123">
        <v>3</v>
      </c>
      <c r="I11123" s="1">
        <f>VLOOKUP(D11123,cards!A:D,4,FALSE)</f>
        <v>2586</v>
      </c>
      <c r="J11123" s="1">
        <f>SUMIFS(G:G,C:C,C11123,B:B,B11123)</f>
        <v>21</v>
      </c>
      <c r="K11123" s="1">
        <f t="shared" si="346"/>
        <v>0.14285714285714285</v>
      </c>
      <c r="L11123" s="1">
        <f t="shared" si="347"/>
        <v>369.42857142857139</v>
      </c>
      <c r="M11123" s="1">
        <f>SUMIFS(L:L,B:B,B11123,C:C,C11123)</f>
        <v>2347.9047619047619</v>
      </c>
    </row>
    <row r="11124" spans="1:13" x14ac:dyDescent="0.2">
      <c r="A11124">
        <v>18</v>
      </c>
      <c r="B11124">
        <v>18400</v>
      </c>
      <c r="C11124">
        <v>37</v>
      </c>
      <c r="D11124">
        <v>8</v>
      </c>
      <c r="E11124">
        <v>63</v>
      </c>
      <c r="F11124">
        <v>5</v>
      </c>
      <c r="G11124">
        <v>3</v>
      </c>
      <c r="I11124" s="1">
        <f>VLOOKUP(D11124,cards!A:D,4,FALSE)</f>
        <v>386</v>
      </c>
      <c r="J11124" s="1">
        <f>SUMIFS(G:G,C:C,C11124,B:B,B11124)</f>
        <v>8273</v>
      </c>
      <c r="K11124" s="1">
        <f t="shared" si="346"/>
        <v>3.6262540795358394E-4</v>
      </c>
      <c r="L11124" s="1">
        <f t="shared" si="347"/>
        <v>0.13997340747008341</v>
      </c>
      <c r="M11124" s="1">
        <f>SUMIFS(L:L,B:B,B11124,C:C,C11124)</f>
        <v>65.742535960352882</v>
      </c>
    </row>
    <row r="11125" spans="1:13" x14ac:dyDescent="0.2">
      <c r="A11125">
        <v>18</v>
      </c>
      <c r="B11125">
        <v>18400</v>
      </c>
      <c r="C11125">
        <v>13</v>
      </c>
      <c r="D11125">
        <v>11</v>
      </c>
      <c r="E11125">
        <v>8</v>
      </c>
      <c r="F11125">
        <v>11</v>
      </c>
      <c r="G11125">
        <v>3</v>
      </c>
      <c r="I11125" s="1">
        <f>VLOOKUP(D11125,cards!A:D,4,FALSE)</f>
        <v>2586</v>
      </c>
      <c r="J11125" s="1">
        <f>SUMIFS(G:G,C:C,C11125,B:B,B11125)</f>
        <v>21</v>
      </c>
      <c r="K11125" s="1">
        <f t="shared" si="346"/>
        <v>0.14285714285714285</v>
      </c>
      <c r="L11125" s="1">
        <f t="shared" si="347"/>
        <v>369.42857142857139</v>
      </c>
      <c r="M11125" s="1">
        <f>SUMIFS(L:L,B:B,B11125,C:C,C11125)</f>
        <v>2347.9047619047619</v>
      </c>
    </row>
    <row r="11126" spans="1:13" x14ac:dyDescent="0.2">
      <c r="A11126">
        <v>18</v>
      </c>
      <c r="B11126">
        <v>18400</v>
      </c>
      <c r="C11126">
        <v>13</v>
      </c>
      <c r="D11126">
        <v>11</v>
      </c>
      <c r="E11126">
        <v>26</v>
      </c>
      <c r="F11126">
        <v>9</v>
      </c>
      <c r="G11126">
        <v>3</v>
      </c>
      <c r="I11126" s="1">
        <f>VLOOKUP(D11126,cards!A:D,4,FALSE)</f>
        <v>2586</v>
      </c>
      <c r="J11126" s="1">
        <f>SUMIFS(G:G,C:C,C11126,B:B,B11126)</f>
        <v>21</v>
      </c>
      <c r="K11126" s="1">
        <f t="shared" si="346"/>
        <v>0.14285714285714285</v>
      </c>
      <c r="L11126" s="1">
        <f t="shared" si="347"/>
        <v>369.42857142857139</v>
      </c>
      <c r="M11126" s="1">
        <f>SUMIFS(L:L,B:B,B11126,C:C,C11126)</f>
        <v>2347.9047619047619</v>
      </c>
    </row>
    <row r="11127" spans="1:13" x14ac:dyDescent="0.2">
      <c r="A11127">
        <v>18</v>
      </c>
      <c r="B11127">
        <v>18400</v>
      </c>
      <c r="C11127">
        <v>37</v>
      </c>
      <c r="D11127">
        <v>5</v>
      </c>
      <c r="E11127">
        <v>8</v>
      </c>
      <c r="F11127">
        <v>11</v>
      </c>
      <c r="G11127">
        <v>3</v>
      </c>
      <c r="I11127" s="1">
        <f>VLOOKUP(D11127,cards!A:D,4,FALSE)</f>
        <v>36</v>
      </c>
      <c r="J11127" s="1">
        <f>SUMIFS(G:G,C:C,C11127,B:B,B11127)</f>
        <v>8273</v>
      </c>
      <c r="K11127" s="1">
        <f t="shared" si="346"/>
        <v>3.6262540795358394E-4</v>
      </c>
      <c r="L11127" s="1">
        <f t="shared" si="347"/>
        <v>1.3054514686329021E-2</v>
      </c>
      <c r="M11127" s="1">
        <f>SUMIFS(L:L,B:B,B11127,C:C,C11127)</f>
        <v>65.742535960352882</v>
      </c>
    </row>
    <row r="11128" spans="1:13" x14ac:dyDescent="0.2">
      <c r="A11128">
        <v>18</v>
      </c>
      <c r="B11128">
        <v>18400</v>
      </c>
      <c r="C11128">
        <v>31</v>
      </c>
      <c r="D11128">
        <v>10</v>
      </c>
      <c r="E11128">
        <v>63</v>
      </c>
      <c r="F11128">
        <v>4</v>
      </c>
      <c r="G11128">
        <v>3</v>
      </c>
      <c r="I11128" s="1">
        <f>VLOOKUP(D11128,cards!A:D,4,FALSE)</f>
        <v>1586</v>
      </c>
      <c r="J11128" s="1">
        <f>SUMIFS(G:G,C:C,C11128,B:B,B11128)</f>
        <v>175</v>
      </c>
      <c r="K11128" s="1">
        <f t="shared" si="346"/>
        <v>1.7142857142857144E-2</v>
      </c>
      <c r="L11128" s="1">
        <f t="shared" si="347"/>
        <v>27.188571428571429</v>
      </c>
      <c r="M11128" s="1">
        <f>SUMIFS(L:L,B:B,B11128,C:C,C11128)</f>
        <v>2156.2857142857138</v>
      </c>
    </row>
    <row r="11129" spans="1:13" x14ac:dyDescent="0.2">
      <c r="A11129">
        <v>18</v>
      </c>
      <c r="B11129">
        <v>18400</v>
      </c>
      <c r="C11129">
        <v>31</v>
      </c>
      <c r="D11129">
        <v>10</v>
      </c>
      <c r="E11129">
        <v>26</v>
      </c>
      <c r="F11129">
        <v>11</v>
      </c>
      <c r="G11129">
        <v>3</v>
      </c>
      <c r="I11129" s="1">
        <f>VLOOKUP(D11129,cards!A:D,4,FALSE)</f>
        <v>1586</v>
      </c>
      <c r="J11129" s="1">
        <f>SUMIFS(G:G,C:C,C11129,B:B,B11129)</f>
        <v>175</v>
      </c>
      <c r="K11129" s="1">
        <f t="shared" si="346"/>
        <v>1.7142857142857144E-2</v>
      </c>
      <c r="L11129" s="1">
        <f t="shared" si="347"/>
        <v>27.188571428571429</v>
      </c>
      <c r="M11129" s="1">
        <f>SUMIFS(L:L,B:B,B11129,C:C,C11129)</f>
        <v>2156.2857142857138</v>
      </c>
    </row>
    <row r="11130" spans="1:13" x14ac:dyDescent="0.2">
      <c r="A11130">
        <v>18</v>
      </c>
      <c r="B11130">
        <v>18400</v>
      </c>
      <c r="C11130">
        <v>31</v>
      </c>
      <c r="D11130">
        <v>12</v>
      </c>
      <c r="E11130">
        <v>38</v>
      </c>
      <c r="F11130">
        <v>5</v>
      </c>
      <c r="G11130">
        <v>3</v>
      </c>
      <c r="I11130" s="1">
        <f>VLOOKUP(D11130,cards!A:D,4,FALSE)</f>
        <v>4586</v>
      </c>
      <c r="J11130" s="1">
        <f>SUMIFS(G:G,C:C,C11130,B:B,B11130)</f>
        <v>175</v>
      </c>
      <c r="K11130" s="1">
        <f t="shared" si="346"/>
        <v>1.7142857142857144E-2</v>
      </c>
      <c r="L11130" s="1">
        <f t="shared" si="347"/>
        <v>78.617142857142866</v>
      </c>
      <c r="M11130" s="1">
        <f>SUMIFS(L:L,B:B,B11130,C:C,C11130)</f>
        <v>2156.2857142857138</v>
      </c>
    </row>
    <row r="11131" spans="1:13" x14ac:dyDescent="0.2">
      <c r="A11131">
        <v>18</v>
      </c>
      <c r="B11131">
        <v>18400</v>
      </c>
      <c r="C11131">
        <v>10</v>
      </c>
      <c r="D11131">
        <v>12</v>
      </c>
      <c r="E11131">
        <v>63</v>
      </c>
      <c r="F11131">
        <v>5</v>
      </c>
      <c r="G11131">
        <v>3</v>
      </c>
      <c r="I11131" s="1">
        <f>VLOOKUP(D11131,cards!A:D,4,FALSE)</f>
        <v>4586</v>
      </c>
      <c r="J11131" s="1">
        <f>SUMIFS(G:G,C:C,C11131,B:B,B11131)</f>
        <v>104</v>
      </c>
      <c r="K11131" s="1">
        <f t="shared" si="346"/>
        <v>2.8846153846153848E-2</v>
      </c>
      <c r="L11131" s="1">
        <f t="shared" si="347"/>
        <v>132.28846153846155</v>
      </c>
      <c r="M11131" s="1">
        <f>SUMIFS(L:L,B:B,B11131,C:C,C11131)</f>
        <v>2818.6923076923081</v>
      </c>
    </row>
    <row r="11132" spans="1:13" x14ac:dyDescent="0.2">
      <c r="A11132">
        <v>18</v>
      </c>
      <c r="B11132">
        <v>18400</v>
      </c>
      <c r="C11132">
        <v>64</v>
      </c>
      <c r="D11132">
        <v>6</v>
      </c>
      <c r="E11132">
        <v>38</v>
      </c>
      <c r="F11132">
        <v>5</v>
      </c>
      <c r="G11132">
        <v>2</v>
      </c>
      <c r="I11132" s="1">
        <f>VLOOKUP(D11132,cards!A:D,4,FALSE)</f>
        <v>86</v>
      </c>
      <c r="J11132" s="1">
        <f>SUMIFS(G:G,C:C,C11132,B:B,B11132)</f>
        <v>46</v>
      </c>
      <c r="K11132" s="1">
        <f t="shared" si="346"/>
        <v>4.3478260869565216E-2</v>
      </c>
      <c r="L11132" s="1">
        <f t="shared" si="347"/>
        <v>3.7391304347826084</v>
      </c>
      <c r="M11132" s="1">
        <f>SUMIFS(L:L,B:B,B11132,C:C,C11132)</f>
        <v>53.391304347826086</v>
      </c>
    </row>
    <row r="11133" spans="1:13" x14ac:dyDescent="0.2">
      <c r="A11133">
        <v>18</v>
      </c>
      <c r="B11133">
        <v>18400</v>
      </c>
      <c r="C11133">
        <v>31</v>
      </c>
      <c r="D11133">
        <v>12</v>
      </c>
      <c r="E11133">
        <v>63</v>
      </c>
      <c r="F11133">
        <v>5</v>
      </c>
      <c r="G11133">
        <v>2</v>
      </c>
      <c r="I11133" s="1">
        <f>VLOOKUP(D11133,cards!A:D,4,FALSE)</f>
        <v>4586</v>
      </c>
      <c r="J11133" s="1">
        <f>SUMIFS(G:G,C:C,C11133,B:B,B11133)</f>
        <v>175</v>
      </c>
      <c r="K11133" s="1">
        <f t="shared" si="346"/>
        <v>1.1428571428571429E-2</v>
      </c>
      <c r="L11133" s="1">
        <f t="shared" si="347"/>
        <v>52.411428571428573</v>
      </c>
      <c r="M11133" s="1">
        <f>SUMIFS(L:L,B:B,B11133,C:C,C11133)</f>
        <v>2156.2857142857138</v>
      </c>
    </row>
    <row r="11134" spans="1:13" x14ac:dyDescent="0.2">
      <c r="A11134">
        <v>18</v>
      </c>
      <c r="B11134">
        <v>18400</v>
      </c>
      <c r="C11134">
        <v>10</v>
      </c>
      <c r="D11134">
        <v>10</v>
      </c>
      <c r="E11134">
        <v>63</v>
      </c>
      <c r="F11134">
        <v>5</v>
      </c>
      <c r="G11134">
        <v>2</v>
      </c>
      <c r="I11134" s="1">
        <f>VLOOKUP(D11134,cards!A:D,4,FALSE)</f>
        <v>1586</v>
      </c>
      <c r="J11134" s="1">
        <f>SUMIFS(G:G,C:C,C11134,B:B,B11134)</f>
        <v>104</v>
      </c>
      <c r="K11134" s="1">
        <f t="shared" si="346"/>
        <v>1.9230769230769232E-2</v>
      </c>
      <c r="L11134" s="1">
        <f t="shared" si="347"/>
        <v>30.5</v>
      </c>
      <c r="M11134" s="1">
        <f>SUMIFS(L:L,B:B,B11134,C:C,C11134)</f>
        <v>2818.6923076923081</v>
      </c>
    </row>
    <row r="11135" spans="1:13" x14ac:dyDescent="0.2">
      <c r="A11135">
        <v>18</v>
      </c>
      <c r="B11135">
        <v>18400</v>
      </c>
      <c r="C11135">
        <v>37</v>
      </c>
      <c r="D11135">
        <v>3</v>
      </c>
      <c r="E11135">
        <v>26</v>
      </c>
      <c r="F11135">
        <v>8</v>
      </c>
      <c r="G11135">
        <v>2</v>
      </c>
      <c r="I11135" s="1">
        <f>VLOOKUP(D11135,cards!A:D,4,FALSE)</f>
        <v>6</v>
      </c>
      <c r="J11135" s="1">
        <f>SUMIFS(G:G,C:C,C11135,B:B,B11135)</f>
        <v>8273</v>
      </c>
      <c r="K11135" s="1">
        <f t="shared" si="346"/>
        <v>2.4175027196905597E-4</v>
      </c>
      <c r="L11135" s="1">
        <f t="shared" si="347"/>
        <v>1.4505016318143357E-3</v>
      </c>
      <c r="M11135" s="1">
        <f>SUMIFS(L:L,B:B,B11135,C:C,C11135)</f>
        <v>65.742535960352882</v>
      </c>
    </row>
    <row r="11136" spans="1:13" x14ac:dyDescent="0.2">
      <c r="A11136">
        <v>18</v>
      </c>
      <c r="B11136">
        <v>18400</v>
      </c>
      <c r="C11136">
        <v>55</v>
      </c>
      <c r="D11136">
        <v>12</v>
      </c>
      <c r="E11136">
        <v>26</v>
      </c>
      <c r="F11136">
        <v>12</v>
      </c>
      <c r="G11136">
        <v>2</v>
      </c>
      <c r="I11136" s="1">
        <f>VLOOKUP(D11136,cards!A:D,4,FALSE)</f>
        <v>4586</v>
      </c>
      <c r="J11136" s="1">
        <f>SUMIFS(G:G,C:C,C11136,B:B,B11136)</f>
        <v>18</v>
      </c>
      <c r="K11136" s="1">
        <f t="shared" si="346"/>
        <v>0.1111111111111111</v>
      </c>
      <c r="L11136" s="1">
        <f t="shared" si="347"/>
        <v>509.55555555555554</v>
      </c>
      <c r="M11136" s="1">
        <f>SUMIFS(L:L,B:B,B11136,C:C,C11136)</f>
        <v>2319.3333333333335</v>
      </c>
    </row>
    <row r="11137" spans="1:13" x14ac:dyDescent="0.2">
      <c r="A11137">
        <v>18</v>
      </c>
      <c r="B11137">
        <v>18400</v>
      </c>
      <c r="C11137">
        <v>55</v>
      </c>
      <c r="D11137">
        <v>11</v>
      </c>
      <c r="E11137">
        <v>26</v>
      </c>
      <c r="F11137">
        <v>11</v>
      </c>
      <c r="G11137">
        <v>2</v>
      </c>
      <c r="I11137" s="1">
        <f>VLOOKUP(D11137,cards!A:D,4,FALSE)</f>
        <v>2586</v>
      </c>
      <c r="J11137" s="1">
        <f>SUMIFS(G:G,C:C,C11137,B:B,B11137)</f>
        <v>18</v>
      </c>
      <c r="K11137" s="1">
        <f t="shared" si="346"/>
        <v>0.1111111111111111</v>
      </c>
      <c r="L11137" s="1">
        <f t="shared" si="347"/>
        <v>287.33333333333331</v>
      </c>
      <c r="M11137" s="1">
        <f>SUMIFS(L:L,B:B,B11137,C:C,C11137)</f>
        <v>2319.3333333333335</v>
      </c>
    </row>
    <row r="11138" spans="1:13" x14ac:dyDescent="0.2">
      <c r="A11138">
        <v>18</v>
      </c>
      <c r="B11138">
        <v>18400</v>
      </c>
      <c r="C11138">
        <v>10</v>
      </c>
      <c r="D11138">
        <v>11</v>
      </c>
      <c r="E11138">
        <v>38</v>
      </c>
      <c r="F11138">
        <v>4</v>
      </c>
      <c r="G11138">
        <v>2</v>
      </c>
      <c r="I11138" s="1">
        <f>VLOOKUP(D11138,cards!A:D,4,FALSE)</f>
        <v>2586</v>
      </c>
      <c r="J11138" s="1">
        <f>SUMIFS(G:G,C:C,C11138,B:B,B11138)</f>
        <v>104</v>
      </c>
      <c r="K11138" s="1">
        <f t="shared" ref="K11138:K11201" si="348">G11138/J11138</f>
        <v>1.9230769230769232E-2</v>
      </c>
      <c r="L11138" s="1">
        <f t="shared" ref="L11138:L11201" si="349">I11138*K11138</f>
        <v>49.730769230769234</v>
      </c>
      <c r="M11138" s="1">
        <f>SUMIFS(L:L,B:B,B11138,C:C,C11138)</f>
        <v>2818.6923076923081</v>
      </c>
    </row>
    <row r="11139" spans="1:13" x14ac:dyDescent="0.2">
      <c r="A11139">
        <v>18</v>
      </c>
      <c r="B11139">
        <v>18400</v>
      </c>
      <c r="C11139">
        <v>31</v>
      </c>
      <c r="D11139">
        <v>12</v>
      </c>
      <c r="E11139">
        <v>38</v>
      </c>
      <c r="F11139">
        <v>6</v>
      </c>
      <c r="G11139">
        <v>2</v>
      </c>
      <c r="I11139" s="1">
        <f>VLOOKUP(D11139,cards!A:D,4,FALSE)</f>
        <v>4586</v>
      </c>
      <c r="J11139" s="1">
        <f>SUMIFS(G:G,C:C,C11139,B:B,B11139)</f>
        <v>175</v>
      </c>
      <c r="K11139" s="1">
        <f t="shared" si="348"/>
        <v>1.1428571428571429E-2</v>
      </c>
      <c r="L11139" s="1">
        <f t="shared" si="349"/>
        <v>52.411428571428573</v>
      </c>
      <c r="M11139" s="1">
        <f>SUMIFS(L:L,B:B,B11139,C:C,C11139)</f>
        <v>2156.2857142857138</v>
      </c>
    </row>
    <row r="11140" spans="1:13" x14ac:dyDescent="0.2">
      <c r="A11140">
        <v>18</v>
      </c>
      <c r="B11140">
        <v>18400</v>
      </c>
      <c r="C11140">
        <v>55</v>
      </c>
      <c r="D11140">
        <v>10</v>
      </c>
      <c r="E11140">
        <v>26</v>
      </c>
      <c r="F11140">
        <v>10</v>
      </c>
      <c r="G11140">
        <v>2</v>
      </c>
      <c r="I11140" s="1">
        <f>VLOOKUP(D11140,cards!A:D,4,FALSE)</f>
        <v>1586</v>
      </c>
      <c r="J11140" s="1">
        <f>SUMIFS(G:G,C:C,C11140,B:B,B11140)</f>
        <v>18</v>
      </c>
      <c r="K11140" s="1">
        <f t="shared" si="348"/>
        <v>0.1111111111111111</v>
      </c>
      <c r="L11140" s="1">
        <f t="shared" si="349"/>
        <v>176.2222222222222</v>
      </c>
      <c r="M11140" s="1">
        <f>SUMIFS(L:L,B:B,B11140,C:C,C11140)</f>
        <v>2319.3333333333335</v>
      </c>
    </row>
    <row r="11141" spans="1:13" x14ac:dyDescent="0.2">
      <c r="A11141">
        <v>18</v>
      </c>
      <c r="B11141">
        <v>18400</v>
      </c>
      <c r="C11141">
        <v>37</v>
      </c>
      <c r="D11141">
        <v>7</v>
      </c>
      <c r="E11141">
        <v>26</v>
      </c>
      <c r="F11141">
        <v>11</v>
      </c>
      <c r="G11141">
        <v>2</v>
      </c>
      <c r="I11141" s="1">
        <f>VLOOKUP(D11141,cards!A:D,4,FALSE)</f>
        <v>186</v>
      </c>
      <c r="J11141" s="1">
        <f>SUMIFS(G:G,C:C,C11141,B:B,B11141)</f>
        <v>8273</v>
      </c>
      <c r="K11141" s="1">
        <f t="shared" si="348"/>
        <v>2.4175027196905597E-4</v>
      </c>
      <c r="L11141" s="1">
        <f t="shared" si="349"/>
        <v>4.4965550586244407E-2</v>
      </c>
      <c r="M11141" s="1">
        <f>SUMIFS(L:L,B:B,B11141,C:C,C11141)</f>
        <v>65.742535960352882</v>
      </c>
    </row>
    <row r="11142" spans="1:13" x14ac:dyDescent="0.2">
      <c r="A11142">
        <v>18</v>
      </c>
      <c r="B11142">
        <v>18400</v>
      </c>
      <c r="C11142">
        <v>19</v>
      </c>
      <c r="D11142">
        <v>12</v>
      </c>
      <c r="E11142">
        <v>26</v>
      </c>
      <c r="F11142">
        <v>8</v>
      </c>
      <c r="G11142">
        <v>2</v>
      </c>
      <c r="I11142" s="1">
        <f>VLOOKUP(D11142,cards!A:D,4,FALSE)</f>
        <v>4586</v>
      </c>
      <c r="J11142" s="1">
        <f>SUMIFS(G:G,C:C,C11142,B:B,B11142)</f>
        <v>15</v>
      </c>
      <c r="K11142" s="1">
        <f t="shared" si="348"/>
        <v>0.13333333333333333</v>
      </c>
      <c r="L11142" s="1">
        <f t="shared" si="349"/>
        <v>611.4666666666667</v>
      </c>
      <c r="M11142" s="1">
        <f>SUMIFS(L:L,B:B,B11142,C:C,C11142)</f>
        <v>6452.666666666667</v>
      </c>
    </row>
    <row r="11143" spans="1:13" x14ac:dyDescent="0.2">
      <c r="A11143">
        <v>18</v>
      </c>
      <c r="B11143">
        <v>18400</v>
      </c>
      <c r="C11143">
        <v>19</v>
      </c>
      <c r="D11143">
        <v>12</v>
      </c>
      <c r="E11143">
        <v>26</v>
      </c>
      <c r="F11143">
        <v>9</v>
      </c>
      <c r="G11143">
        <v>2</v>
      </c>
      <c r="I11143" s="1">
        <f>VLOOKUP(D11143,cards!A:D,4,FALSE)</f>
        <v>4586</v>
      </c>
      <c r="J11143" s="1">
        <f>SUMIFS(G:G,C:C,C11143,B:B,B11143)</f>
        <v>15</v>
      </c>
      <c r="K11143" s="1">
        <f t="shared" si="348"/>
        <v>0.13333333333333333</v>
      </c>
      <c r="L11143" s="1">
        <f t="shared" si="349"/>
        <v>611.4666666666667</v>
      </c>
      <c r="M11143" s="1">
        <f>SUMIFS(L:L,B:B,B11143,C:C,C11143)</f>
        <v>6452.666666666667</v>
      </c>
    </row>
    <row r="11144" spans="1:13" x14ac:dyDescent="0.2">
      <c r="A11144">
        <v>18</v>
      </c>
      <c r="B11144">
        <v>18400</v>
      </c>
      <c r="C11144">
        <v>31</v>
      </c>
      <c r="D11144">
        <v>10</v>
      </c>
      <c r="E11144">
        <v>38</v>
      </c>
      <c r="F11144">
        <v>4</v>
      </c>
      <c r="G11144">
        <v>2</v>
      </c>
      <c r="I11144" s="1">
        <f>VLOOKUP(D11144,cards!A:D,4,FALSE)</f>
        <v>1586</v>
      </c>
      <c r="J11144" s="1">
        <f>SUMIFS(G:G,C:C,C11144,B:B,B11144)</f>
        <v>175</v>
      </c>
      <c r="K11144" s="1">
        <f t="shared" si="348"/>
        <v>1.1428571428571429E-2</v>
      </c>
      <c r="L11144" s="1">
        <f t="shared" si="349"/>
        <v>18.125714285714285</v>
      </c>
      <c r="M11144" s="1">
        <f>SUMIFS(L:L,B:B,B11144,C:C,C11144)</f>
        <v>2156.2857142857138</v>
      </c>
    </row>
    <row r="11145" spans="1:13" x14ac:dyDescent="0.2">
      <c r="A11145">
        <v>18</v>
      </c>
      <c r="B11145">
        <v>18400</v>
      </c>
      <c r="C11145">
        <v>19</v>
      </c>
      <c r="D11145">
        <v>13</v>
      </c>
      <c r="E11145">
        <v>26</v>
      </c>
      <c r="F11145">
        <v>9</v>
      </c>
      <c r="G11145">
        <v>2</v>
      </c>
      <c r="I11145" s="1">
        <f>VLOOKUP(D11145,cards!A:D,4,FALSE)</f>
        <v>9586</v>
      </c>
      <c r="J11145" s="1">
        <f>SUMIFS(G:G,C:C,C11145,B:B,B11145)</f>
        <v>15</v>
      </c>
      <c r="K11145" s="1">
        <f t="shared" si="348"/>
        <v>0.13333333333333333</v>
      </c>
      <c r="L11145" s="1">
        <f t="shared" si="349"/>
        <v>1278.1333333333332</v>
      </c>
      <c r="M11145" s="1">
        <f>SUMIFS(L:L,B:B,B11145,C:C,C11145)</f>
        <v>6452.666666666667</v>
      </c>
    </row>
    <row r="11146" spans="1:13" x14ac:dyDescent="0.2">
      <c r="A11146">
        <v>18</v>
      </c>
      <c r="B11146">
        <v>18400</v>
      </c>
      <c r="C11146">
        <v>19</v>
      </c>
      <c r="D11146">
        <v>13</v>
      </c>
      <c r="E11146">
        <v>63</v>
      </c>
      <c r="F11146">
        <v>4</v>
      </c>
      <c r="G11146">
        <v>2</v>
      </c>
      <c r="I11146" s="1">
        <f>VLOOKUP(D11146,cards!A:D,4,FALSE)</f>
        <v>9586</v>
      </c>
      <c r="J11146" s="1">
        <f>SUMIFS(G:G,C:C,C11146,B:B,B11146)</f>
        <v>15</v>
      </c>
      <c r="K11146" s="1">
        <f t="shared" si="348"/>
        <v>0.13333333333333333</v>
      </c>
      <c r="L11146" s="1">
        <f t="shared" si="349"/>
        <v>1278.1333333333332</v>
      </c>
      <c r="M11146" s="1">
        <f>SUMIFS(L:L,B:B,B11146,C:C,C11146)</f>
        <v>6452.666666666667</v>
      </c>
    </row>
    <row r="11147" spans="1:13" x14ac:dyDescent="0.2">
      <c r="A11147">
        <v>18</v>
      </c>
      <c r="B11147">
        <v>18400</v>
      </c>
      <c r="C11147">
        <v>37</v>
      </c>
      <c r="D11147">
        <v>4</v>
      </c>
      <c r="E11147">
        <v>32</v>
      </c>
      <c r="F11147">
        <v>9</v>
      </c>
      <c r="G11147">
        <v>2</v>
      </c>
      <c r="I11147" s="1">
        <f>VLOOKUP(D11147,cards!A:D,4,FALSE)</f>
        <v>16</v>
      </c>
      <c r="J11147" s="1">
        <f>SUMIFS(G:G,C:C,C11147,B:B,B11147)</f>
        <v>8273</v>
      </c>
      <c r="K11147" s="1">
        <f t="shared" si="348"/>
        <v>2.4175027196905597E-4</v>
      </c>
      <c r="L11147" s="1">
        <f t="shared" si="349"/>
        <v>3.8680043515048955E-3</v>
      </c>
      <c r="M11147" s="1">
        <f>SUMIFS(L:L,B:B,B11147,C:C,C11147)</f>
        <v>65.742535960352882</v>
      </c>
    </row>
    <row r="11148" spans="1:13" x14ac:dyDescent="0.2">
      <c r="A11148">
        <v>18</v>
      </c>
      <c r="B11148">
        <v>18400</v>
      </c>
      <c r="C11148">
        <v>37</v>
      </c>
      <c r="D11148">
        <v>6</v>
      </c>
      <c r="E11148">
        <v>32</v>
      </c>
      <c r="F11148">
        <v>10</v>
      </c>
      <c r="G11148">
        <v>2</v>
      </c>
      <c r="I11148" s="1">
        <f>VLOOKUP(D11148,cards!A:D,4,FALSE)</f>
        <v>86</v>
      </c>
      <c r="J11148" s="1">
        <f>SUMIFS(G:G,C:C,C11148,B:B,B11148)</f>
        <v>8273</v>
      </c>
      <c r="K11148" s="1">
        <f t="shared" si="348"/>
        <v>2.4175027196905597E-4</v>
      </c>
      <c r="L11148" s="1">
        <f t="shared" si="349"/>
        <v>2.0790523389338813E-2</v>
      </c>
      <c r="M11148" s="1">
        <f>SUMIFS(L:L,B:B,B11148,C:C,C11148)</f>
        <v>65.742535960352882</v>
      </c>
    </row>
    <row r="11149" spans="1:13" x14ac:dyDescent="0.2">
      <c r="A11149">
        <v>18</v>
      </c>
      <c r="B11149">
        <v>18400</v>
      </c>
      <c r="C11149">
        <v>31</v>
      </c>
      <c r="D11149">
        <v>9</v>
      </c>
      <c r="E11149">
        <v>26</v>
      </c>
      <c r="F11149">
        <v>8</v>
      </c>
      <c r="G11149">
        <v>2</v>
      </c>
      <c r="I11149" s="1">
        <f>VLOOKUP(D11149,cards!A:D,4,FALSE)</f>
        <v>786</v>
      </c>
      <c r="J11149" s="1">
        <f>SUMIFS(G:G,C:C,C11149,B:B,B11149)</f>
        <v>175</v>
      </c>
      <c r="K11149" s="1">
        <f t="shared" si="348"/>
        <v>1.1428571428571429E-2</v>
      </c>
      <c r="L11149" s="1">
        <f t="shared" si="349"/>
        <v>8.9828571428571422</v>
      </c>
      <c r="M11149" s="1">
        <f>SUMIFS(L:L,B:B,B11149,C:C,C11149)</f>
        <v>2156.2857142857138</v>
      </c>
    </row>
    <row r="11150" spans="1:13" x14ac:dyDescent="0.2">
      <c r="A11150">
        <v>18</v>
      </c>
      <c r="B11150">
        <v>18400</v>
      </c>
      <c r="C11150">
        <v>37</v>
      </c>
      <c r="D11150">
        <v>4</v>
      </c>
      <c r="E11150">
        <v>32</v>
      </c>
      <c r="F11150">
        <v>10</v>
      </c>
      <c r="G11150">
        <v>2</v>
      </c>
      <c r="I11150" s="1">
        <f>VLOOKUP(D11150,cards!A:D,4,FALSE)</f>
        <v>16</v>
      </c>
      <c r="J11150" s="1">
        <f>SUMIFS(G:G,C:C,C11150,B:B,B11150)</f>
        <v>8273</v>
      </c>
      <c r="K11150" s="1">
        <f t="shared" si="348"/>
        <v>2.4175027196905597E-4</v>
      </c>
      <c r="L11150" s="1">
        <f t="shared" si="349"/>
        <v>3.8680043515048955E-3</v>
      </c>
      <c r="M11150" s="1">
        <f>SUMIFS(L:L,B:B,B11150,C:C,C11150)</f>
        <v>65.742535960352882</v>
      </c>
    </row>
    <row r="11151" spans="1:13" x14ac:dyDescent="0.2">
      <c r="A11151">
        <v>18</v>
      </c>
      <c r="B11151">
        <v>18400</v>
      </c>
      <c r="C11151">
        <v>37</v>
      </c>
      <c r="D11151">
        <v>5</v>
      </c>
      <c r="E11151">
        <v>62</v>
      </c>
      <c r="F11151">
        <v>9</v>
      </c>
      <c r="G11151">
        <v>1</v>
      </c>
      <c r="I11151" s="1">
        <f>VLOOKUP(D11151,cards!A:D,4,FALSE)</f>
        <v>36</v>
      </c>
      <c r="J11151" s="1">
        <f>SUMIFS(G:G,C:C,C11151,B:B,B11151)</f>
        <v>8273</v>
      </c>
      <c r="K11151" s="1">
        <f t="shared" si="348"/>
        <v>1.2087513598452798E-4</v>
      </c>
      <c r="L11151" s="1">
        <f t="shared" si="349"/>
        <v>4.351504895443007E-3</v>
      </c>
      <c r="M11151" s="1">
        <f>SUMIFS(L:L,B:B,B11151,C:C,C11151)</f>
        <v>65.742535960352882</v>
      </c>
    </row>
    <row r="11152" spans="1:13" x14ac:dyDescent="0.2">
      <c r="A11152">
        <v>18</v>
      </c>
      <c r="B11152">
        <v>18400</v>
      </c>
      <c r="C11152">
        <v>37</v>
      </c>
      <c r="D11152">
        <v>5</v>
      </c>
      <c r="E11152">
        <v>62</v>
      </c>
      <c r="F11152">
        <v>10</v>
      </c>
      <c r="G11152">
        <v>1</v>
      </c>
      <c r="I11152" s="1">
        <f>VLOOKUP(D11152,cards!A:D,4,FALSE)</f>
        <v>36</v>
      </c>
      <c r="J11152" s="1">
        <f>SUMIFS(G:G,C:C,C11152,B:B,B11152)</f>
        <v>8273</v>
      </c>
      <c r="K11152" s="1">
        <f t="shared" si="348"/>
        <v>1.2087513598452798E-4</v>
      </c>
      <c r="L11152" s="1">
        <f t="shared" si="349"/>
        <v>4.351504895443007E-3</v>
      </c>
      <c r="M11152" s="1">
        <f>SUMIFS(L:L,B:B,B11152,C:C,C11152)</f>
        <v>65.742535960352882</v>
      </c>
    </row>
    <row r="11153" spans="1:13" x14ac:dyDescent="0.2">
      <c r="A11153">
        <v>18</v>
      </c>
      <c r="B11153">
        <v>18400</v>
      </c>
      <c r="C11153">
        <v>37</v>
      </c>
      <c r="D11153">
        <v>5</v>
      </c>
      <c r="E11153">
        <v>63</v>
      </c>
      <c r="F11153">
        <v>3</v>
      </c>
      <c r="G11153">
        <v>1</v>
      </c>
      <c r="I11153" s="1">
        <f>VLOOKUP(D11153,cards!A:D,4,FALSE)</f>
        <v>36</v>
      </c>
      <c r="J11153" s="1">
        <f>SUMIFS(G:G,C:C,C11153,B:B,B11153)</f>
        <v>8273</v>
      </c>
      <c r="K11153" s="1">
        <f t="shared" si="348"/>
        <v>1.2087513598452798E-4</v>
      </c>
      <c r="L11153" s="1">
        <f t="shared" si="349"/>
        <v>4.351504895443007E-3</v>
      </c>
      <c r="M11153" s="1">
        <f>SUMIFS(L:L,B:B,B11153,C:C,C11153)</f>
        <v>65.742535960352882</v>
      </c>
    </row>
    <row r="11154" spans="1:13" x14ac:dyDescent="0.2">
      <c r="A11154">
        <v>18</v>
      </c>
      <c r="B11154">
        <v>18400</v>
      </c>
      <c r="C11154">
        <v>31</v>
      </c>
      <c r="D11154">
        <v>9</v>
      </c>
      <c r="E11154">
        <v>38</v>
      </c>
      <c r="F11154">
        <v>5</v>
      </c>
      <c r="G11154">
        <v>1</v>
      </c>
      <c r="I11154" s="1">
        <f>VLOOKUP(D11154,cards!A:D,4,FALSE)</f>
        <v>786</v>
      </c>
      <c r="J11154" s="1">
        <f>SUMIFS(G:G,C:C,C11154,B:B,B11154)</f>
        <v>175</v>
      </c>
      <c r="K11154" s="1">
        <f t="shared" si="348"/>
        <v>5.7142857142857143E-3</v>
      </c>
      <c r="L11154" s="1">
        <f t="shared" si="349"/>
        <v>4.4914285714285711</v>
      </c>
      <c r="M11154" s="1">
        <f>SUMIFS(L:L,B:B,B11154,C:C,C11154)</f>
        <v>2156.2857142857138</v>
      </c>
    </row>
    <row r="11155" spans="1:13" x14ac:dyDescent="0.2">
      <c r="A11155">
        <v>18</v>
      </c>
      <c r="B11155">
        <v>18400</v>
      </c>
      <c r="C11155">
        <v>31</v>
      </c>
      <c r="D11155">
        <v>10</v>
      </c>
      <c r="E11155">
        <v>8</v>
      </c>
      <c r="F11155">
        <v>11</v>
      </c>
      <c r="G11155">
        <v>1</v>
      </c>
      <c r="I11155" s="1">
        <f>VLOOKUP(D11155,cards!A:D,4,FALSE)</f>
        <v>1586</v>
      </c>
      <c r="J11155" s="1">
        <f>SUMIFS(G:G,C:C,C11155,B:B,B11155)</f>
        <v>175</v>
      </c>
      <c r="K11155" s="1">
        <f t="shared" si="348"/>
        <v>5.7142857142857143E-3</v>
      </c>
      <c r="L11155" s="1">
        <f t="shared" si="349"/>
        <v>9.0628571428571423</v>
      </c>
      <c r="M11155" s="1">
        <f>SUMIFS(L:L,B:B,B11155,C:C,C11155)</f>
        <v>2156.2857142857138</v>
      </c>
    </row>
    <row r="11156" spans="1:13" x14ac:dyDescent="0.2">
      <c r="A11156">
        <v>18</v>
      </c>
      <c r="B11156">
        <v>18400</v>
      </c>
      <c r="C11156">
        <v>31</v>
      </c>
      <c r="D11156">
        <v>9</v>
      </c>
      <c r="E11156">
        <v>63</v>
      </c>
      <c r="F11156">
        <v>4</v>
      </c>
      <c r="G11156">
        <v>1</v>
      </c>
      <c r="I11156" s="1">
        <f>VLOOKUP(D11156,cards!A:D,4,FALSE)</f>
        <v>786</v>
      </c>
      <c r="J11156" s="1">
        <f>SUMIFS(G:G,C:C,C11156,B:B,B11156)</f>
        <v>175</v>
      </c>
      <c r="K11156" s="1">
        <f t="shared" si="348"/>
        <v>5.7142857142857143E-3</v>
      </c>
      <c r="L11156" s="1">
        <f t="shared" si="349"/>
        <v>4.4914285714285711</v>
      </c>
      <c r="M11156" s="1">
        <f>SUMIFS(L:L,B:B,B11156,C:C,C11156)</f>
        <v>2156.2857142857138</v>
      </c>
    </row>
    <row r="11157" spans="1:13" x14ac:dyDescent="0.2">
      <c r="A11157">
        <v>18</v>
      </c>
      <c r="B11157">
        <v>18400</v>
      </c>
      <c r="C11157">
        <v>31</v>
      </c>
      <c r="D11157">
        <v>10</v>
      </c>
      <c r="E11157">
        <v>63</v>
      </c>
      <c r="F11157">
        <v>6</v>
      </c>
      <c r="G11157">
        <v>1</v>
      </c>
      <c r="I11157" s="1">
        <f>VLOOKUP(D11157,cards!A:D,4,FALSE)</f>
        <v>1586</v>
      </c>
      <c r="J11157" s="1">
        <f>SUMIFS(G:G,C:C,C11157,B:B,B11157)</f>
        <v>175</v>
      </c>
      <c r="K11157" s="1">
        <f t="shared" si="348"/>
        <v>5.7142857142857143E-3</v>
      </c>
      <c r="L11157" s="1">
        <f t="shared" si="349"/>
        <v>9.0628571428571423</v>
      </c>
      <c r="M11157" s="1">
        <f>SUMIFS(L:L,B:B,B11157,C:C,C11157)</f>
        <v>2156.2857142857138</v>
      </c>
    </row>
    <row r="11158" spans="1:13" x14ac:dyDescent="0.2">
      <c r="A11158">
        <v>18</v>
      </c>
      <c r="B11158">
        <v>18400</v>
      </c>
      <c r="C11158">
        <v>37</v>
      </c>
      <c r="D11158">
        <v>6</v>
      </c>
      <c r="E11158">
        <v>8</v>
      </c>
      <c r="F11158">
        <v>10</v>
      </c>
      <c r="G11158">
        <v>1</v>
      </c>
      <c r="I11158" s="1">
        <f>VLOOKUP(D11158,cards!A:D,4,FALSE)</f>
        <v>86</v>
      </c>
      <c r="J11158" s="1">
        <f>SUMIFS(G:G,C:C,C11158,B:B,B11158)</f>
        <v>8273</v>
      </c>
      <c r="K11158" s="1">
        <f t="shared" si="348"/>
        <v>1.2087513598452798E-4</v>
      </c>
      <c r="L11158" s="1">
        <f t="shared" si="349"/>
        <v>1.0395261694669406E-2</v>
      </c>
      <c r="M11158" s="1">
        <f>SUMIFS(L:L,B:B,B11158,C:C,C11158)</f>
        <v>65.742535960352882</v>
      </c>
    </row>
    <row r="11159" spans="1:13" x14ac:dyDescent="0.2">
      <c r="A11159">
        <v>18</v>
      </c>
      <c r="B11159">
        <v>18400</v>
      </c>
      <c r="C11159">
        <v>19</v>
      </c>
      <c r="D11159">
        <v>13</v>
      </c>
      <c r="E11159">
        <v>32</v>
      </c>
      <c r="F11159">
        <v>11</v>
      </c>
      <c r="G11159">
        <v>1</v>
      </c>
      <c r="I11159" s="1">
        <f>VLOOKUP(D11159,cards!A:D,4,FALSE)</f>
        <v>9586</v>
      </c>
      <c r="J11159" s="1">
        <f>SUMIFS(G:G,C:C,C11159,B:B,B11159)</f>
        <v>15</v>
      </c>
      <c r="K11159" s="1">
        <f t="shared" si="348"/>
        <v>6.6666666666666666E-2</v>
      </c>
      <c r="L11159" s="1">
        <f t="shared" si="349"/>
        <v>639.06666666666661</v>
      </c>
      <c r="M11159" s="1">
        <f>SUMIFS(L:L,B:B,B11159,C:C,C11159)</f>
        <v>6452.666666666667</v>
      </c>
    </row>
    <row r="11160" spans="1:13" x14ac:dyDescent="0.2">
      <c r="A11160">
        <v>18</v>
      </c>
      <c r="B11160">
        <v>18400</v>
      </c>
      <c r="C11160">
        <v>19</v>
      </c>
      <c r="D11160">
        <v>13</v>
      </c>
      <c r="E11160">
        <v>26</v>
      </c>
      <c r="F11160">
        <v>10</v>
      </c>
      <c r="G11160">
        <v>1</v>
      </c>
      <c r="I11160" s="1">
        <f>VLOOKUP(D11160,cards!A:D,4,FALSE)</f>
        <v>9586</v>
      </c>
      <c r="J11160" s="1">
        <f>SUMIFS(G:G,C:C,C11160,B:B,B11160)</f>
        <v>15</v>
      </c>
      <c r="K11160" s="1">
        <f t="shared" si="348"/>
        <v>6.6666666666666666E-2</v>
      </c>
      <c r="L11160" s="1">
        <f t="shared" si="349"/>
        <v>639.06666666666661</v>
      </c>
      <c r="M11160" s="1">
        <f>SUMIFS(L:L,B:B,B11160,C:C,C11160)</f>
        <v>6452.666666666667</v>
      </c>
    </row>
    <row r="11161" spans="1:13" x14ac:dyDescent="0.2">
      <c r="A11161">
        <v>18</v>
      </c>
      <c r="B11161">
        <v>18400</v>
      </c>
      <c r="C11161">
        <v>31</v>
      </c>
      <c r="D11161">
        <v>10</v>
      </c>
      <c r="E11161">
        <v>38</v>
      </c>
      <c r="F11161">
        <v>3</v>
      </c>
      <c r="G11161">
        <v>1</v>
      </c>
      <c r="I11161" s="1">
        <f>VLOOKUP(D11161,cards!A:D,4,FALSE)</f>
        <v>1586</v>
      </c>
      <c r="J11161" s="1">
        <f>SUMIFS(G:G,C:C,C11161,B:B,B11161)</f>
        <v>175</v>
      </c>
      <c r="K11161" s="1">
        <f t="shared" si="348"/>
        <v>5.7142857142857143E-3</v>
      </c>
      <c r="L11161" s="1">
        <f t="shared" si="349"/>
        <v>9.0628571428571423</v>
      </c>
      <c r="M11161" s="1">
        <f>SUMIFS(L:L,B:B,B11161,C:C,C11161)</f>
        <v>2156.2857142857138</v>
      </c>
    </row>
    <row r="11162" spans="1:13" x14ac:dyDescent="0.2">
      <c r="A11162">
        <v>18</v>
      </c>
      <c r="B11162">
        <v>18400</v>
      </c>
      <c r="C11162">
        <v>31</v>
      </c>
      <c r="D11162">
        <v>10</v>
      </c>
      <c r="E11162">
        <v>32</v>
      </c>
      <c r="F11162">
        <v>10</v>
      </c>
      <c r="G11162">
        <v>1</v>
      </c>
      <c r="I11162" s="1">
        <f>VLOOKUP(D11162,cards!A:D,4,FALSE)</f>
        <v>1586</v>
      </c>
      <c r="J11162" s="1">
        <f>SUMIFS(G:G,C:C,C11162,B:B,B11162)</f>
        <v>175</v>
      </c>
      <c r="K11162" s="1">
        <f t="shared" si="348"/>
        <v>5.7142857142857143E-3</v>
      </c>
      <c r="L11162" s="1">
        <f t="shared" si="349"/>
        <v>9.0628571428571423</v>
      </c>
      <c r="M11162" s="1">
        <f>SUMIFS(L:L,B:B,B11162,C:C,C11162)</f>
        <v>2156.2857142857138</v>
      </c>
    </row>
    <row r="11163" spans="1:13" x14ac:dyDescent="0.2">
      <c r="A11163">
        <v>18</v>
      </c>
      <c r="B11163">
        <v>18400</v>
      </c>
      <c r="C11163">
        <v>19</v>
      </c>
      <c r="D11163">
        <v>12</v>
      </c>
      <c r="E11163">
        <v>32</v>
      </c>
      <c r="F11163">
        <v>10</v>
      </c>
      <c r="G11163">
        <v>1</v>
      </c>
      <c r="I11163" s="1">
        <f>VLOOKUP(D11163,cards!A:D,4,FALSE)</f>
        <v>4586</v>
      </c>
      <c r="J11163" s="1">
        <f>SUMIFS(G:G,C:C,C11163,B:B,B11163)</f>
        <v>15</v>
      </c>
      <c r="K11163" s="1">
        <f t="shared" si="348"/>
        <v>6.6666666666666666E-2</v>
      </c>
      <c r="L11163" s="1">
        <f t="shared" si="349"/>
        <v>305.73333333333335</v>
      </c>
      <c r="M11163" s="1">
        <f>SUMIFS(L:L,B:B,B11163,C:C,C11163)</f>
        <v>6452.666666666667</v>
      </c>
    </row>
    <row r="11164" spans="1:13" x14ac:dyDescent="0.2">
      <c r="A11164">
        <v>18</v>
      </c>
      <c r="B11164">
        <v>18400</v>
      </c>
      <c r="C11164">
        <v>19</v>
      </c>
      <c r="D11164">
        <v>12</v>
      </c>
      <c r="E11164">
        <v>32</v>
      </c>
      <c r="F11164">
        <v>9</v>
      </c>
      <c r="G11164">
        <v>1</v>
      </c>
      <c r="I11164" s="1">
        <f>VLOOKUP(D11164,cards!A:D,4,FALSE)</f>
        <v>4586</v>
      </c>
      <c r="J11164" s="1">
        <f>SUMIFS(G:G,C:C,C11164,B:B,B11164)</f>
        <v>15</v>
      </c>
      <c r="K11164" s="1">
        <f t="shared" si="348"/>
        <v>6.6666666666666666E-2</v>
      </c>
      <c r="L11164" s="1">
        <f t="shared" si="349"/>
        <v>305.73333333333335</v>
      </c>
      <c r="M11164" s="1">
        <f>SUMIFS(L:L,B:B,B11164,C:C,C11164)</f>
        <v>6452.666666666667</v>
      </c>
    </row>
    <row r="11165" spans="1:13" x14ac:dyDescent="0.2">
      <c r="A11165">
        <v>18</v>
      </c>
      <c r="B11165">
        <v>18400</v>
      </c>
      <c r="C11165">
        <v>19</v>
      </c>
      <c r="D11165">
        <v>12</v>
      </c>
      <c r="E11165">
        <v>63</v>
      </c>
      <c r="F11165">
        <v>5</v>
      </c>
      <c r="G11165">
        <v>1</v>
      </c>
      <c r="I11165" s="1">
        <f>VLOOKUP(D11165,cards!A:D,4,FALSE)</f>
        <v>4586</v>
      </c>
      <c r="J11165" s="1">
        <f>SUMIFS(G:G,C:C,C11165,B:B,B11165)</f>
        <v>15</v>
      </c>
      <c r="K11165" s="1">
        <f t="shared" si="348"/>
        <v>6.6666666666666666E-2</v>
      </c>
      <c r="L11165" s="1">
        <f t="shared" si="349"/>
        <v>305.73333333333335</v>
      </c>
      <c r="M11165" s="1">
        <f>SUMIFS(L:L,B:B,B11165,C:C,C11165)</f>
        <v>6452.666666666667</v>
      </c>
    </row>
    <row r="11166" spans="1:13" x14ac:dyDescent="0.2">
      <c r="A11166">
        <v>18</v>
      </c>
      <c r="B11166">
        <v>18400</v>
      </c>
      <c r="C11166">
        <v>19</v>
      </c>
      <c r="D11166">
        <v>12</v>
      </c>
      <c r="E11166">
        <v>63</v>
      </c>
      <c r="F11166">
        <v>4</v>
      </c>
      <c r="G11166">
        <v>1</v>
      </c>
      <c r="I11166" s="1">
        <f>VLOOKUP(D11166,cards!A:D,4,FALSE)</f>
        <v>4586</v>
      </c>
      <c r="J11166" s="1">
        <f>SUMIFS(G:G,C:C,C11166,B:B,B11166)</f>
        <v>15</v>
      </c>
      <c r="K11166" s="1">
        <f t="shared" si="348"/>
        <v>6.6666666666666666E-2</v>
      </c>
      <c r="L11166" s="1">
        <f t="shared" si="349"/>
        <v>305.73333333333335</v>
      </c>
      <c r="M11166" s="1">
        <f>SUMIFS(L:L,B:B,B11166,C:C,C11166)</f>
        <v>6452.666666666667</v>
      </c>
    </row>
    <row r="11167" spans="1:13" x14ac:dyDescent="0.2">
      <c r="A11167">
        <v>18</v>
      </c>
      <c r="B11167">
        <v>18400</v>
      </c>
      <c r="C11167">
        <v>37</v>
      </c>
      <c r="D11167">
        <v>3</v>
      </c>
      <c r="E11167">
        <v>26</v>
      </c>
      <c r="F11167">
        <v>9</v>
      </c>
      <c r="G11167">
        <v>1</v>
      </c>
      <c r="I11167" s="1">
        <f>VLOOKUP(D11167,cards!A:D,4,FALSE)</f>
        <v>6</v>
      </c>
      <c r="J11167" s="1">
        <f>SUMIFS(G:G,C:C,C11167,B:B,B11167)</f>
        <v>8273</v>
      </c>
      <c r="K11167" s="1">
        <f t="shared" si="348"/>
        <v>1.2087513598452798E-4</v>
      </c>
      <c r="L11167" s="1">
        <f t="shared" si="349"/>
        <v>7.2525081590716787E-4</v>
      </c>
      <c r="M11167" s="1">
        <f>SUMIFS(L:L,B:B,B11167,C:C,C11167)</f>
        <v>65.742535960352882</v>
      </c>
    </row>
    <row r="11168" spans="1:13" x14ac:dyDescent="0.2">
      <c r="A11168">
        <v>18</v>
      </c>
      <c r="B11168">
        <v>18400</v>
      </c>
      <c r="C11168">
        <v>31</v>
      </c>
      <c r="D11168">
        <v>11</v>
      </c>
      <c r="E11168">
        <v>26</v>
      </c>
      <c r="F11168">
        <v>9</v>
      </c>
      <c r="G11168">
        <v>1</v>
      </c>
      <c r="I11168" s="1">
        <f>VLOOKUP(D11168,cards!A:D,4,FALSE)</f>
        <v>2586</v>
      </c>
      <c r="J11168" s="1">
        <f>SUMIFS(G:G,C:C,C11168,B:B,B11168)</f>
        <v>175</v>
      </c>
      <c r="K11168" s="1">
        <f t="shared" si="348"/>
        <v>5.7142857142857143E-3</v>
      </c>
      <c r="L11168" s="1">
        <f t="shared" si="349"/>
        <v>14.777142857142858</v>
      </c>
      <c r="M11168" s="1">
        <f>SUMIFS(L:L,B:B,B11168,C:C,C11168)</f>
        <v>2156.2857142857138</v>
      </c>
    </row>
    <row r="11169" spans="1:13" x14ac:dyDescent="0.2">
      <c r="A11169">
        <v>18</v>
      </c>
      <c r="B11169">
        <v>18400</v>
      </c>
      <c r="C11169">
        <v>19</v>
      </c>
      <c r="D11169">
        <v>11</v>
      </c>
      <c r="E11169">
        <v>63</v>
      </c>
      <c r="F11169">
        <v>4</v>
      </c>
      <c r="G11169">
        <v>1</v>
      </c>
      <c r="I11169" s="1">
        <f>VLOOKUP(D11169,cards!A:D,4,FALSE)</f>
        <v>2586</v>
      </c>
      <c r="J11169" s="1">
        <f>SUMIFS(G:G,C:C,C11169,B:B,B11169)</f>
        <v>15</v>
      </c>
      <c r="K11169" s="1">
        <f t="shared" si="348"/>
        <v>6.6666666666666666E-2</v>
      </c>
      <c r="L11169" s="1">
        <f t="shared" si="349"/>
        <v>172.4</v>
      </c>
      <c r="M11169" s="1">
        <f>SUMIFS(L:L,B:B,B11169,C:C,C11169)</f>
        <v>6452.666666666667</v>
      </c>
    </row>
    <row r="11170" spans="1:13" x14ac:dyDescent="0.2">
      <c r="A11170">
        <v>18</v>
      </c>
      <c r="B11170">
        <v>18400</v>
      </c>
      <c r="C11170">
        <v>13</v>
      </c>
      <c r="D11170">
        <v>12</v>
      </c>
      <c r="E11170">
        <v>26</v>
      </c>
      <c r="F11170">
        <v>12</v>
      </c>
      <c r="G11170">
        <v>1</v>
      </c>
      <c r="I11170" s="1">
        <f>VLOOKUP(D11170,cards!A:D,4,FALSE)</f>
        <v>4586</v>
      </c>
      <c r="J11170" s="1">
        <f>SUMIFS(G:G,C:C,C11170,B:B,B11170)</f>
        <v>21</v>
      </c>
      <c r="K11170" s="1">
        <f t="shared" si="348"/>
        <v>4.7619047619047616E-2</v>
      </c>
      <c r="L11170" s="1">
        <f t="shared" si="349"/>
        <v>218.38095238095238</v>
      </c>
      <c r="M11170" s="1">
        <f>SUMIFS(L:L,B:B,B11170,C:C,C11170)</f>
        <v>2347.9047619047619</v>
      </c>
    </row>
    <row r="11171" spans="1:13" x14ac:dyDescent="0.2">
      <c r="A11171">
        <v>18</v>
      </c>
      <c r="B11171">
        <v>18400</v>
      </c>
      <c r="C11171">
        <v>37</v>
      </c>
      <c r="D11171">
        <v>6</v>
      </c>
      <c r="E11171">
        <v>32</v>
      </c>
      <c r="F11171">
        <v>9</v>
      </c>
      <c r="G11171">
        <v>1</v>
      </c>
      <c r="I11171" s="1">
        <f>VLOOKUP(D11171,cards!A:D,4,FALSE)</f>
        <v>86</v>
      </c>
      <c r="J11171" s="1">
        <f>SUMIFS(G:G,C:C,C11171,B:B,B11171)</f>
        <v>8273</v>
      </c>
      <c r="K11171" s="1">
        <f t="shared" si="348"/>
        <v>1.2087513598452798E-4</v>
      </c>
      <c r="L11171" s="1">
        <f t="shared" si="349"/>
        <v>1.0395261694669406E-2</v>
      </c>
      <c r="M11171" s="1">
        <f>SUMIFS(L:L,B:B,B11171,C:C,C11171)</f>
        <v>65.742535960352882</v>
      </c>
    </row>
    <row r="11172" spans="1:13" x14ac:dyDescent="0.2">
      <c r="A11172">
        <v>18</v>
      </c>
      <c r="B11172">
        <v>18400</v>
      </c>
      <c r="C11172">
        <v>37</v>
      </c>
      <c r="D11172">
        <v>6</v>
      </c>
      <c r="E11172">
        <v>62</v>
      </c>
      <c r="F11172">
        <v>9</v>
      </c>
      <c r="G11172">
        <v>1</v>
      </c>
      <c r="I11172" s="1">
        <f>VLOOKUP(D11172,cards!A:D,4,FALSE)</f>
        <v>86</v>
      </c>
      <c r="J11172" s="1">
        <f>SUMIFS(G:G,C:C,C11172,B:B,B11172)</f>
        <v>8273</v>
      </c>
      <c r="K11172" s="1">
        <f t="shared" si="348"/>
        <v>1.2087513598452798E-4</v>
      </c>
      <c r="L11172" s="1">
        <f t="shared" si="349"/>
        <v>1.0395261694669406E-2</v>
      </c>
      <c r="M11172" s="1">
        <f>SUMIFS(L:L,B:B,B11172,C:C,C11172)</f>
        <v>65.742535960352882</v>
      </c>
    </row>
    <row r="11173" spans="1:13" x14ac:dyDescent="0.2">
      <c r="A11173">
        <v>18</v>
      </c>
      <c r="B11173">
        <v>18400</v>
      </c>
      <c r="C11173">
        <v>37</v>
      </c>
      <c r="D11173">
        <v>3</v>
      </c>
      <c r="E11173">
        <v>32</v>
      </c>
      <c r="F11173">
        <v>9</v>
      </c>
      <c r="G11173">
        <v>1</v>
      </c>
      <c r="I11173" s="1">
        <f>VLOOKUP(D11173,cards!A:D,4,FALSE)</f>
        <v>6</v>
      </c>
      <c r="J11173" s="1">
        <f>SUMIFS(G:G,C:C,C11173,B:B,B11173)</f>
        <v>8273</v>
      </c>
      <c r="K11173" s="1">
        <f t="shared" si="348"/>
        <v>1.2087513598452798E-4</v>
      </c>
      <c r="L11173" s="1">
        <f t="shared" si="349"/>
        <v>7.2525081590716787E-4</v>
      </c>
      <c r="M11173" s="1">
        <f>SUMIFS(L:L,B:B,B11173,C:C,C11173)</f>
        <v>65.742535960352882</v>
      </c>
    </row>
    <row r="11174" spans="1:13" x14ac:dyDescent="0.2">
      <c r="A11174">
        <v>18</v>
      </c>
      <c r="B11174">
        <v>18400</v>
      </c>
      <c r="C11174">
        <v>13</v>
      </c>
      <c r="D11174">
        <v>11</v>
      </c>
      <c r="E11174">
        <v>63</v>
      </c>
      <c r="F11174">
        <v>5</v>
      </c>
      <c r="G11174">
        <v>1</v>
      </c>
      <c r="I11174" s="1">
        <f>VLOOKUP(D11174,cards!A:D,4,FALSE)</f>
        <v>2586</v>
      </c>
      <c r="J11174" s="1">
        <f>SUMIFS(G:G,C:C,C11174,B:B,B11174)</f>
        <v>21</v>
      </c>
      <c r="K11174" s="1">
        <f t="shared" si="348"/>
        <v>4.7619047619047616E-2</v>
      </c>
      <c r="L11174" s="1">
        <f t="shared" si="349"/>
        <v>123.14285714285714</v>
      </c>
      <c r="M11174" s="1">
        <f>SUMIFS(L:L,B:B,B11174,C:C,C11174)</f>
        <v>2347.9047619047619</v>
      </c>
    </row>
    <row r="11175" spans="1:13" x14ac:dyDescent="0.2">
      <c r="A11175">
        <v>18</v>
      </c>
      <c r="B11175">
        <v>18400</v>
      </c>
      <c r="C11175">
        <v>55</v>
      </c>
      <c r="D11175">
        <v>9</v>
      </c>
      <c r="E11175">
        <v>26</v>
      </c>
      <c r="F11175">
        <v>9</v>
      </c>
      <c r="G11175">
        <v>1</v>
      </c>
      <c r="I11175" s="1">
        <f>VLOOKUP(D11175,cards!A:D,4,FALSE)</f>
        <v>786</v>
      </c>
      <c r="J11175" s="1">
        <f>SUMIFS(G:G,C:C,C11175,B:B,B11175)</f>
        <v>18</v>
      </c>
      <c r="K11175" s="1">
        <f t="shared" si="348"/>
        <v>5.5555555555555552E-2</v>
      </c>
      <c r="L11175" s="1">
        <f t="shared" si="349"/>
        <v>43.666666666666664</v>
      </c>
      <c r="M11175" s="1">
        <f>SUMIFS(L:L,B:B,B11175,C:C,C11175)</f>
        <v>2319.3333333333335</v>
      </c>
    </row>
    <row r="11176" spans="1:13" x14ac:dyDescent="0.2">
      <c r="A11176">
        <v>18</v>
      </c>
      <c r="B11176">
        <v>18400</v>
      </c>
      <c r="C11176">
        <v>55</v>
      </c>
      <c r="D11176">
        <v>10</v>
      </c>
      <c r="E11176">
        <v>63</v>
      </c>
      <c r="F11176">
        <v>4</v>
      </c>
      <c r="G11176">
        <v>1</v>
      </c>
      <c r="I11176" s="1">
        <f>VLOOKUP(D11176,cards!A:D,4,FALSE)</f>
        <v>1586</v>
      </c>
      <c r="J11176" s="1">
        <f>SUMIFS(G:G,C:C,C11176,B:B,B11176)</f>
        <v>18</v>
      </c>
      <c r="K11176" s="1">
        <f t="shared" si="348"/>
        <v>5.5555555555555552E-2</v>
      </c>
      <c r="L11176" s="1">
        <f t="shared" si="349"/>
        <v>88.1111111111111</v>
      </c>
      <c r="M11176" s="1">
        <f>SUMIFS(L:L,B:B,B11176,C:C,C11176)</f>
        <v>2319.3333333333335</v>
      </c>
    </row>
    <row r="11177" spans="1:13" x14ac:dyDescent="0.2">
      <c r="A11177">
        <v>18</v>
      </c>
      <c r="B11177">
        <v>18400</v>
      </c>
      <c r="C11177">
        <v>13</v>
      </c>
      <c r="D11177">
        <v>10</v>
      </c>
      <c r="E11177">
        <v>63</v>
      </c>
      <c r="F11177">
        <v>5</v>
      </c>
      <c r="G11177">
        <v>1</v>
      </c>
      <c r="I11177" s="1">
        <f>VLOOKUP(D11177,cards!A:D,4,FALSE)</f>
        <v>1586</v>
      </c>
      <c r="J11177" s="1">
        <f>SUMIFS(G:G,C:C,C11177,B:B,B11177)</f>
        <v>21</v>
      </c>
      <c r="K11177" s="1">
        <f t="shared" si="348"/>
        <v>4.7619047619047616E-2</v>
      </c>
      <c r="L11177" s="1">
        <f t="shared" si="349"/>
        <v>75.523809523809518</v>
      </c>
      <c r="M11177" s="1">
        <f>SUMIFS(L:L,B:B,B11177,C:C,C11177)</f>
        <v>2347.9047619047619</v>
      </c>
    </row>
    <row r="11178" spans="1:13" x14ac:dyDescent="0.2">
      <c r="A11178">
        <v>18</v>
      </c>
      <c r="B11178">
        <v>18400</v>
      </c>
      <c r="C11178">
        <v>10</v>
      </c>
      <c r="D11178">
        <v>12</v>
      </c>
      <c r="E11178">
        <v>26</v>
      </c>
      <c r="F11178">
        <v>11</v>
      </c>
      <c r="G11178">
        <v>1</v>
      </c>
      <c r="I11178" s="1">
        <f>VLOOKUP(D11178,cards!A:D,4,FALSE)</f>
        <v>4586</v>
      </c>
      <c r="J11178" s="1">
        <f>SUMIFS(G:G,C:C,C11178,B:B,B11178)</f>
        <v>104</v>
      </c>
      <c r="K11178" s="1">
        <f t="shared" si="348"/>
        <v>9.6153846153846159E-3</v>
      </c>
      <c r="L11178" s="1">
        <f t="shared" si="349"/>
        <v>44.096153846153847</v>
      </c>
      <c r="M11178" s="1">
        <f>SUMIFS(L:L,B:B,B11178,C:C,C11178)</f>
        <v>2818.6923076923081</v>
      </c>
    </row>
    <row r="11179" spans="1:13" x14ac:dyDescent="0.2">
      <c r="A11179">
        <v>18</v>
      </c>
      <c r="B11179">
        <v>18400</v>
      </c>
      <c r="C11179">
        <v>31</v>
      </c>
      <c r="D11179">
        <v>12</v>
      </c>
      <c r="E11179">
        <v>26</v>
      </c>
      <c r="F11179">
        <v>11</v>
      </c>
      <c r="G11179">
        <v>1</v>
      </c>
      <c r="I11179" s="1">
        <f>VLOOKUP(D11179,cards!A:D,4,FALSE)</f>
        <v>4586</v>
      </c>
      <c r="J11179" s="1">
        <f>SUMIFS(G:G,C:C,C11179,B:B,B11179)</f>
        <v>175</v>
      </c>
      <c r="K11179" s="1">
        <f t="shared" si="348"/>
        <v>5.7142857142857143E-3</v>
      </c>
      <c r="L11179" s="1">
        <f t="shared" si="349"/>
        <v>26.205714285714286</v>
      </c>
      <c r="M11179" s="1">
        <f>SUMIFS(L:L,B:B,B11179,C:C,C11179)</f>
        <v>2156.2857142857138</v>
      </c>
    </row>
    <row r="11180" spans="1:13" x14ac:dyDescent="0.2">
      <c r="A11180">
        <v>18</v>
      </c>
      <c r="B11180">
        <v>18400</v>
      </c>
      <c r="C11180">
        <v>55</v>
      </c>
      <c r="D11180">
        <v>10</v>
      </c>
      <c r="E11180">
        <v>32</v>
      </c>
      <c r="F11180">
        <v>11</v>
      </c>
      <c r="G11180">
        <v>1</v>
      </c>
      <c r="I11180" s="1">
        <f>VLOOKUP(D11180,cards!A:D,4,FALSE)</f>
        <v>1586</v>
      </c>
      <c r="J11180" s="1">
        <f>SUMIFS(G:G,C:C,C11180,B:B,B11180)</f>
        <v>18</v>
      </c>
      <c r="K11180" s="1">
        <f t="shared" si="348"/>
        <v>5.5555555555555552E-2</v>
      </c>
      <c r="L11180" s="1">
        <f t="shared" si="349"/>
        <v>88.1111111111111</v>
      </c>
      <c r="M11180" s="1">
        <f>SUMIFS(L:L,B:B,B11180,C:C,C11180)</f>
        <v>2319.3333333333335</v>
      </c>
    </row>
    <row r="11181" spans="1:13" x14ac:dyDescent="0.2">
      <c r="A11181">
        <v>18</v>
      </c>
      <c r="B11181">
        <v>18400</v>
      </c>
      <c r="C11181">
        <v>55</v>
      </c>
      <c r="D11181">
        <v>11</v>
      </c>
      <c r="E11181">
        <v>26</v>
      </c>
      <c r="F11181">
        <v>9</v>
      </c>
      <c r="G11181">
        <v>1</v>
      </c>
      <c r="I11181" s="1">
        <f>VLOOKUP(D11181,cards!A:D,4,FALSE)</f>
        <v>2586</v>
      </c>
      <c r="J11181" s="1">
        <f>SUMIFS(G:G,C:C,C11181,B:B,B11181)</f>
        <v>18</v>
      </c>
      <c r="K11181" s="1">
        <f t="shared" si="348"/>
        <v>5.5555555555555552E-2</v>
      </c>
      <c r="L11181" s="1">
        <f t="shared" si="349"/>
        <v>143.66666666666666</v>
      </c>
      <c r="M11181" s="1">
        <f>SUMIFS(L:L,B:B,B11181,C:C,C11181)</f>
        <v>2319.3333333333335</v>
      </c>
    </row>
    <row r="11182" spans="1:13" x14ac:dyDescent="0.2">
      <c r="A11182">
        <v>18</v>
      </c>
      <c r="B11182">
        <v>18400</v>
      </c>
      <c r="C11182">
        <v>10</v>
      </c>
      <c r="D11182">
        <v>12</v>
      </c>
      <c r="E11182">
        <v>63</v>
      </c>
      <c r="F11182">
        <v>4</v>
      </c>
      <c r="G11182">
        <v>1</v>
      </c>
      <c r="I11182" s="1">
        <f>VLOOKUP(D11182,cards!A:D,4,FALSE)</f>
        <v>4586</v>
      </c>
      <c r="J11182" s="1">
        <f>SUMIFS(G:G,C:C,C11182,B:B,B11182)</f>
        <v>104</v>
      </c>
      <c r="K11182" s="1">
        <f t="shared" si="348"/>
        <v>9.6153846153846159E-3</v>
      </c>
      <c r="L11182" s="1">
        <f t="shared" si="349"/>
        <v>44.096153846153847</v>
      </c>
      <c r="M11182" s="1">
        <f>SUMIFS(L:L,B:B,B11182,C:C,C11182)</f>
        <v>2818.6923076923081</v>
      </c>
    </row>
    <row r="11183" spans="1:13" x14ac:dyDescent="0.2">
      <c r="A11183">
        <v>18</v>
      </c>
      <c r="B11183">
        <v>18400</v>
      </c>
      <c r="C11183">
        <v>55</v>
      </c>
      <c r="D11183">
        <v>11</v>
      </c>
      <c r="E11183">
        <v>62</v>
      </c>
      <c r="F11183">
        <v>10</v>
      </c>
      <c r="G11183">
        <v>1</v>
      </c>
      <c r="I11183" s="1">
        <f>VLOOKUP(D11183,cards!A:D,4,FALSE)</f>
        <v>2586</v>
      </c>
      <c r="J11183" s="1">
        <f>SUMIFS(G:G,C:C,C11183,B:B,B11183)</f>
        <v>18</v>
      </c>
      <c r="K11183" s="1">
        <f t="shared" si="348"/>
        <v>5.5555555555555552E-2</v>
      </c>
      <c r="L11183" s="1">
        <f t="shared" si="349"/>
        <v>143.66666666666666</v>
      </c>
      <c r="M11183" s="1">
        <f>SUMIFS(L:L,B:B,B11183,C:C,C11183)</f>
        <v>2319.3333333333335</v>
      </c>
    </row>
    <row r="11184" spans="1:13" x14ac:dyDescent="0.2">
      <c r="A11184">
        <v>18</v>
      </c>
      <c r="B11184">
        <v>18400</v>
      </c>
      <c r="C11184">
        <v>10</v>
      </c>
      <c r="D11184">
        <v>11</v>
      </c>
      <c r="E11184">
        <v>62</v>
      </c>
      <c r="F11184">
        <v>9</v>
      </c>
      <c r="G11184">
        <v>1</v>
      </c>
      <c r="I11184" s="1">
        <f>VLOOKUP(D11184,cards!A:D,4,FALSE)</f>
        <v>2586</v>
      </c>
      <c r="J11184" s="1">
        <f>SUMIFS(G:G,C:C,C11184,B:B,B11184)</f>
        <v>104</v>
      </c>
      <c r="K11184" s="1">
        <f t="shared" si="348"/>
        <v>9.6153846153846159E-3</v>
      </c>
      <c r="L11184" s="1">
        <f t="shared" si="349"/>
        <v>24.865384615384617</v>
      </c>
      <c r="M11184" s="1">
        <f>SUMIFS(L:L,B:B,B11184,C:C,C11184)</f>
        <v>2818.6923076923081</v>
      </c>
    </row>
    <row r="11185" spans="1:13" x14ac:dyDescent="0.2">
      <c r="A11185">
        <v>18</v>
      </c>
      <c r="B11185">
        <v>18400</v>
      </c>
      <c r="C11185">
        <v>10</v>
      </c>
      <c r="D11185">
        <v>11</v>
      </c>
      <c r="E11185">
        <v>26</v>
      </c>
      <c r="F11185">
        <v>11</v>
      </c>
      <c r="G11185">
        <v>1</v>
      </c>
      <c r="I11185" s="1">
        <f>VLOOKUP(D11185,cards!A:D,4,FALSE)</f>
        <v>2586</v>
      </c>
      <c r="J11185" s="1">
        <f>SUMIFS(G:G,C:C,C11185,B:B,B11185)</f>
        <v>104</v>
      </c>
      <c r="K11185" s="1">
        <f t="shared" si="348"/>
        <v>9.6153846153846159E-3</v>
      </c>
      <c r="L11185" s="1">
        <f t="shared" si="349"/>
        <v>24.865384615384617</v>
      </c>
      <c r="M11185" s="1">
        <f>SUMIFS(L:L,B:B,B11185,C:C,C11185)</f>
        <v>2818.6923076923081</v>
      </c>
    </row>
    <row r="11186" spans="1:13" x14ac:dyDescent="0.2">
      <c r="A11186">
        <v>18</v>
      </c>
      <c r="B11186">
        <v>18400</v>
      </c>
      <c r="C11186">
        <v>31</v>
      </c>
      <c r="D11186">
        <v>12</v>
      </c>
      <c r="E11186">
        <v>26</v>
      </c>
      <c r="F11186">
        <v>10</v>
      </c>
      <c r="G11186">
        <v>1</v>
      </c>
      <c r="I11186" s="1">
        <f>VLOOKUP(D11186,cards!A:D,4,FALSE)</f>
        <v>4586</v>
      </c>
      <c r="J11186" s="1">
        <f>SUMIFS(G:G,C:C,C11186,B:B,B11186)</f>
        <v>175</v>
      </c>
      <c r="K11186" s="1">
        <f t="shared" si="348"/>
        <v>5.7142857142857143E-3</v>
      </c>
      <c r="L11186" s="1">
        <f t="shared" si="349"/>
        <v>26.205714285714286</v>
      </c>
      <c r="M11186" s="1">
        <f>SUMIFS(L:L,B:B,B11186,C:C,C11186)</f>
        <v>2156.2857142857138</v>
      </c>
    </row>
    <row r="11187" spans="1:13" x14ac:dyDescent="0.2">
      <c r="A11187">
        <v>18</v>
      </c>
      <c r="B11187">
        <v>18400</v>
      </c>
      <c r="C11187">
        <v>10</v>
      </c>
      <c r="D11187">
        <v>11</v>
      </c>
      <c r="E11187">
        <v>62</v>
      </c>
      <c r="F11187">
        <v>10</v>
      </c>
      <c r="G11187">
        <v>1</v>
      </c>
      <c r="I11187" s="1">
        <f>VLOOKUP(D11187,cards!A:D,4,FALSE)</f>
        <v>2586</v>
      </c>
      <c r="J11187" s="1">
        <f>SUMIFS(G:G,C:C,C11187,B:B,B11187)</f>
        <v>104</v>
      </c>
      <c r="K11187" s="1">
        <f t="shared" si="348"/>
        <v>9.6153846153846159E-3</v>
      </c>
      <c r="L11187" s="1">
        <f t="shared" si="349"/>
        <v>24.865384615384617</v>
      </c>
      <c r="M11187" s="1">
        <f>SUMIFS(L:L,B:B,B11187,C:C,C11187)</f>
        <v>2818.6923076923081</v>
      </c>
    </row>
    <row r="11188" spans="1:13" x14ac:dyDescent="0.2">
      <c r="A11188">
        <v>18</v>
      </c>
      <c r="B11188">
        <v>18400</v>
      </c>
      <c r="C11188">
        <v>10</v>
      </c>
      <c r="D11188">
        <v>11</v>
      </c>
      <c r="E11188">
        <v>32</v>
      </c>
      <c r="F11188">
        <v>10</v>
      </c>
      <c r="G11188">
        <v>1</v>
      </c>
      <c r="I11188" s="1">
        <f>VLOOKUP(D11188,cards!A:D,4,FALSE)</f>
        <v>2586</v>
      </c>
      <c r="J11188" s="1">
        <f>SUMIFS(G:G,C:C,C11188,B:B,B11188)</f>
        <v>104</v>
      </c>
      <c r="K11188" s="1">
        <f t="shared" si="348"/>
        <v>9.6153846153846159E-3</v>
      </c>
      <c r="L11188" s="1">
        <f t="shared" si="349"/>
        <v>24.865384615384617</v>
      </c>
      <c r="M11188" s="1">
        <f>SUMIFS(L:L,B:B,B11188,C:C,C11188)</f>
        <v>2818.6923076923081</v>
      </c>
    </row>
    <row r="11189" spans="1:13" x14ac:dyDescent="0.2">
      <c r="A11189">
        <v>18</v>
      </c>
      <c r="B11189">
        <v>18400</v>
      </c>
      <c r="C11189">
        <v>55</v>
      </c>
      <c r="D11189">
        <v>11</v>
      </c>
      <c r="E11189">
        <v>63</v>
      </c>
      <c r="F11189">
        <v>6</v>
      </c>
      <c r="G11189">
        <v>1</v>
      </c>
      <c r="I11189" s="1">
        <f>VLOOKUP(D11189,cards!A:D,4,FALSE)</f>
        <v>2586</v>
      </c>
      <c r="J11189" s="1">
        <f>SUMIFS(G:G,C:C,C11189,B:B,B11189)</f>
        <v>18</v>
      </c>
      <c r="K11189" s="1">
        <f t="shared" si="348"/>
        <v>5.5555555555555552E-2</v>
      </c>
      <c r="L11189" s="1">
        <f t="shared" si="349"/>
        <v>143.66666666666666</v>
      </c>
      <c r="M11189" s="1">
        <f>SUMIFS(L:L,B:B,B11189,C:C,C11189)</f>
        <v>2319.3333333333335</v>
      </c>
    </row>
    <row r="11190" spans="1:13" x14ac:dyDescent="0.2">
      <c r="A11190">
        <v>18</v>
      </c>
      <c r="B11190">
        <v>18400</v>
      </c>
      <c r="C11190">
        <v>31</v>
      </c>
      <c r="D11190">
        <v>11</v>
      </c>
      <c r="E11190">
        <v>32</v>
      </c>
      <c r="F11190">
        <v>10</v>
      </c>
      <c r="G11190">
        <v>1</v>
      </c>
      <c r="I11190" s="1">
        <f>VLOOKUP(D11190,cards!A:D,4,FALSE)</f>
        <v>2586</v>
      </c>
      <c r="J11190" s="1">
        <f>SUMIFS(G:G,C:C,C11190,B:B,B11190)</f>
        <v>175</v>
      </c>
      <c r="K11190" s="1">
        <f t="shared" si="348"/>
        <v>5.7142857142857143E-3</v>
      </c>
      <c r="L11190" s="1">
        <f t="shared" si="349"/>
        <v>14.777142857142858</v>
      </c>
      <c r="M11190" s="1">
        <f>SUMIFS(L:L,B:B,B11190,C:C,C11190)</f>
        <v>2156.2857142857138</v>
      </c>
    </row>
    <row r="11191" spans="1:13" x14ac:dyDescent="0.2">
      <c r="A11191">
        <v>18</v>
      </c>
      <c r="B11191">
        <v>18400</v>
      </c>
      <c r="C11191">
        <v>31</v>
      </c>
      <c r="D11191">
        <v>11</v>
      </c>
      <c r="E11191">
        <v>38</v>
      </c>
      <c r="F11191">
        <v>4</v>
      </c>
      <c r="G11191">
        <v>1</v>
      </c>
      <c r="I11191" s="1">
        <f>VLOOKUP(D11191,cards!A:D,4,FALSE)</f>
        <v>2586</v>
      </c>
      <c r="J11191" s="1">
        <f>SUMIFS(G:G,C:C,C11191,B:B,B11191)</f>
        <v>175</v>
      </c>
      <c r="K11191" s="1">
        <f t="shared" si="348"/>
        <v>5.7142857142857143E-3</v>
      </c>
      <c r="L11191" s="1">
        <f t="shared" si="349"/>
        <v>14.777142857142858</v>
      </c>
      <c r="M11191" s="1">
        <f>SUMIFS(L:L,B:B,B11191,C:C,C11191)</f>
        <v>2156.2857142857138</v>
      </c>
    </row>
    <row r="11192" spans="1:13" x14ac:dyDescent="0.2">
      <c r="A11192">
        <v>18</v>
      </c>
      <c r="B11192">
        <v>18400</v>
      </c>
      <c r="C11192">
        <v>55</v>
      </c>
      <c r="D11192">
        <v>12</v>
      </c>
      <c r="E11192">
        <v>63</v>
      </c>
      <c r="F11192">
        <v>8</v>
      </c>
      <c r="G11192">
        <v>1</v>
      </c>
      <c r="I11192" s="1">
        <f>VLOOKUP(D11192,cards!A:D,4,FALSE)</f>
        <v>4586</v>
      </c>
      <c r="J11192" s="1">
        <f>SUMIFS(G:G,C:C,C11192,B:B,B11192)</f>
        <v>18</v>
      </c>
      <c r="K11192" s="1">
        <f t="shared" si="348"/>
        <v>5.5555555555555552E-2</v>
      </c>
      <c r="L11192" s="1">
        <f t="shared" si="349"/>
        <v>254.77777777777777</v>
      </c>
      <c r="M11192" s="1">
        <f>SUMIFS(L:L,B:B,B11192,C:C,C11192)</f>
        <v>2319.3333333333335</v>
      </c>
    </row>
    <row r="11193" spans="1:13" x14ac:dyDescent="0.2">
      <c r="A11193">
        <v>18</v>
      </c>
      <c r="B11193">
        <v>18400</v>
      </c>
      <c r="C11193">
        <v>64</v>
      </c>
      <c r="D11193">
        <v>5</v>
      </c>
      <c r="E11193">
        <v>63</v>
      </c>
      <c r="F11193">
        <v>4</v>
      </c>
      <c r="G11193">
        <v>1</v>
      </c>
      <c r="I11193" s="1">
        <f>VLOOKUP(D11193,cards!A:D,4,FALSE)</f>
        <v>36</v>
      </c>
      <c r="J11193" s="1">
        <f>SUMIFS(G:G,C:C,C11193,B:B,B11193)</f>
        <v>46</v>
      </c>
      <c r="K11193" s="1">
        <f t="shared" si="348"/>
        <v>2.1739130434782608E-2</v>
      </c>
      <c r="L11193" s="1">
        <f t="shared" si="349"/>
        <v>0.78260869565217384</v>
      </c>
      <c r="M11193" s="1">
        <f>SUMIFS(L:L,B:B,B11193,C:C,C11193)</f>
        <v>53.391304347826086</v>
      </c>
    </row>
    <row r="11194" spans="1:13" x14ac:dyDescent="0.2">
      <c r="A11194">
        <v>18</v>
      </c>
      <c r="B11194">
        <v>18400</v>
      </c>
      <c r="C11194">
        <v>64</v>
      </c>
      <c r="D11194">
        <v>5</v>
      </c>
      <c r="E11194">
        <v>63</v>
      </c>
      <c r="F11194">
        <v>6</v>
      </c>
      <c r="G11194">
        <v>1</v>
      </c>
      <c r="I11194" s="1">
        <f>VLOOKUP(D11194,cards!A:D,4,FALSE)</f>
        <v>36</v>
      </c>
      <c r="J11194" s="1">
        <f>SUMIFS(G:G,C:C,C11194,B:B,B11194)</f>
        <v>46</v>
      </c>
      <c r="K11194" s="1">
        <f t="shared" si="348"/>
        <v>2.1739130434782608E-2</v>
      </c>
      <c r="L11194" s="1">
        <f t="shared" si="349"/>
        <v>0.78260869565217384</v>
      </c>
      <c r="M11194" s="1">
        <f>SUMIFS(L:L,B:B,B11194,C:C,C11194)</f>
        <v>53.391304347826086</v>
      </c>
    </row>
    <row r="11195" spans="1:13" x14ac:dyDescent="0.2">
      <c r="A11195">
        <v>18</v>
      </c>
      <c r="B11195">
        <v>18400</v>
      </c>
      <c r="C11195">
        <v>64</v>
      </c>
      <c r="D11195">
        <v>5</v>
      </c>
      <c r="E11195">
        <v>38</v>
      </c>
      <c r="F11195">
        <v>6</v>
      </c>
      <c r="G11195">
        <v>1</v>
      </c>
      <c r="I11195" s="1">
        <f>VLOOKUP(D11195,cards!A:D,4,FALSE)</f>
        <v>36</v>
      </c>
      <c r="J11195" s="1">
        <f>SUMIFS(G:G,C:C,C11195,B:B,B11195)</f>
        <v>46</v>
      </c>
      <c r="K11195" s="1">
        <f t="shared" si="348"/>
        <v>2.1739130434782608E-2</v>
      </c>
      <c r="L11195" s="1">
        <f t="shared" si="349"/>
        <v>0.78260869565217384</v>
      </c>
      <c r="M11195" s="1">
        <f>SUMIFS(L:L,B:B,B11195,C:C,C11195)</f>
        <v>53.391304347826086</v>
      </c>
    </row>
    <row r="11196" spans="1:13" x14ac:dyDescent="0.2">
      <c r="A11196">
        <v>18</v>
      </c>
      <c r="B11196">
        <v>18400</v>
      </c>
      <c r="C11196">
        <v>10</v>
      </c>
      <c r="D11196">
        <v>10</v>
      </c>
      <c r="E11196">
        <v>38</v>
      </c>
      <c r="F11196">
        <v>3</v>
      </c>
      <c r="G11196">
        <v>1</v>
      </c>
      <c r="I11196" s="1">
        <f>VLOOKUP(D11196,cards!A:D,4,FALSE)</f>
        <v>1586</v>
      </c>
      <c r="J11196" s="1">
        <f>SUMIFS(G:G,C:C,C11196,B:B,B11196)</f>
        <v>104</v>
      </c>
      <c r="K11196" s="1">
        <f t="shared" si="348"/>
        <v>9.6153846153846159E-3</v>
      </c>
      <c r="L11196" s="1">
        <f t="shared" si="349"/>
        <v>15.25</v>
      </c>
      <c r="M11196" s="1">
        <f>SUMIFS(L:L,B:B,B11196,C:C,C11196)</f>
        <v>2818.6923076923081</v>
      </c>
    </row>
    <row r="11197" spans="1:13" x14ac:dyDescent="0.2">
      <c r="A11197">
        <v>18</v>
      </c>
      <c r="B11197">
        <v>18400</v>
      </c>
      <c r="C11197">
        <v>10</v>
      </c>
      <c r="D11197">
        <v>10</v>
      </c>
      <c r="E11197">
        <v>26</v>
      </c>
      <c r="F11197">
        <v>8</v>
      </c>
      <c r="G11197">
        <v>1</v>
      </c>
      <c r="I11197" s="1">
        <f>VLOOKUP(D11197,cards!A:D,4,FALSE)</f>
        <v>1586</v>
      </c>
      <c r="J11197" s="1">
        <f>SUMIFS(G:G,C:C,C11197,B:B,B11197)</f>
        <v>104</v>
      </c>
      <c r="K11197" s="1">
        <f t="shared" si="348"/>
        <v>9.6153846153846159E-3</v>
      </c>
      <c r="L11197" s="1">
        <f t="shared" si="349"/>
        <v>15.25</v>
      </c>
      <c r="M11197" s="1">
        <f>SUMIFS(L:L,B:B,B11197,C:C,C11197)</f>
        <v>2818.6923076923081</v>
      </c>
    </row>
    <row r="11198" spans="1:13" x14ac:dyDescent="0.2">
      <c r="A11198">
        <v>18</v>
      </c>
      <c r="B11198">
        <v>18400</v>
      </c>
      <c r="C11198">
        <v>31</v>
      </c>
      <c r="D11198">
        <v>12</v>
      </c>
      <c r="E11198">
        <v>63</v>
      </c>
      <c r="F11198">
        <v>6</v>
      </c>
      <c r="G11198">
        <v>1</v>
      </c>
      <c r="I11198" s="1">
        <f>VLOOKUP(D11198,cards!A:D,4,FALSE)</f>
        <v>4586</v>
      </c>
      <c r="J11198" s="1">
        <f>SUMIFS(G:G,C:C,C11198,B:B,B11198)</f>
        <v>175</v>
      </c>
      <c r="K11198" s="1">
        <f t="shared" si="348"/>
        <v>5.7142857142857143E-3</v>
      </c>
      <c r="L11198" s="1">
        <f t="shared" si="349"/>
        <v>26.205714285714286</v>
      </c>
      <c r="M11198" s="1">
        <f>SUMIFS(L:L,B:B,B11198,C:C,C11198)</f>
        <v>2156.2857142857138</v>
      </c>
    </row>
    <row r="11199" spans="1:13" x14ac:dyDescent="0.2">
      <c r="A11199">
        <v>18</v>
      </c>
      <c r="B11199">
        <v>18400</v>
      </c>
      <c r="C11199">
        <v>10</v>
      </c>
      <c r="D11199">
        <v>10</v>
      </c>
      <c r="E11199">
        <v>26</v>
      </c>
      <c r="F11199">
        <v>10</v>
      </c>
      <c r="G11199">
        <v>1</v>
      </c>
      <c r="I11199" s="1">
        <f>VLOOKUP(D11199,cards!A:D,4,FALSE)</f>
        <v>1586</v>
      </c>
      <c r="J11199" s="1">
        <f>SUMIFS(G:G,C:C,C11199,B:B,B11199)</f>
        <v>104</v>
      </c>
      <c r="K11199" s="1">
        <f t="shared" si="348"/>
        <v>9.6153846153846159E-3</v>
      </c>
      <c r="L11199" s="1">
        <f t="shared" si="349"/>
        <v>15.25</v>
      </c>
      <c r="M11199" s="1">
        <f>SUMIFS(L:L,B:B,B11199,C:C,C11199)</f>
        <v>2818.6923076923081</v>
      </c>
    </row>
    <row r="11200" spans="1:13" x14ac:dyDescent="0.2">
      <c r="A11200">
        <v>18</v>
      </c>
      <c r="B11200">
        <v>18400</v>
      </c>
      <c r="C11200">
        <v>31</v>
      </c>
      <c r="D11200">
        <v>11</v>
      </c>
      <c r="E11200">
        <v>63</v>
      </c>
      <c r="F11200">
        <v>4</v>
      </c>
      <c r="G11200">
        <v>1</v>
      </c>
      <c r="I11200" s="1">
        <f>VLOOKUP(D11200,cards!A:D,4,FALSE)</f>
        <v>2586</v>
      </c>
      <c r="J11200" s="1">
        <f>SUMIFS(G:G,C:C,C11200,B:B,B11200)</f>
        <v>175</v>
      </c>
      <c r="K11200" s="1">
        <f t="shared" si="348"/>
        <v>5.7142857142857143E-3</v>
      </c>
      <c r="L11200" s="1">
        <f t="shared" si="349"/>
        <v>14.777142857142858</v>
      </c>
      <c r="M11200" s="1">
        <f>SUMIFS(L:L,B:B,B11200,C:C,C11200)</f>
        <v>2156.2857142857138</v>
      </c>
    </row>
    <row r="11201" spans="1:13" x14ac:dyDescent="0.2">
      <c r="A11201">
        <v>18</v>
      </c>
      <c r="B11201">
        <v>18400</v>
      </c>
      <c r="C11201">
        <v>10</v>
      </c>
      <c r="D11201">
        <v>9</v>
      </c>
      <c r="E11201">
        <v>26</v>
      </c>
      <c r="F11201">
        <v>8</v>
      </c>
      <c r="G11201">
        <v>1</v>
      </c>
      <c r="I11201" s="1">
        <f>VLOOKUP(D11201,cards!A:D,4,FALSE)</f>
        <v>786</v>
      </c>
      <c r="J11201" s="1">
        <f>SUMIFS(G:G,C:C,C11201,B:B,B11201)</f>
        <v>104</v>
      </c>
      <c r="K11201" s="1">
        <f t="shared" si="348"/>
        <v>9.6153846153846159E-3</v>
      </c>
      <c r="L11201" s="1">
        <f t="shared" si="349"/>
        <v>7.5576923076923084</v>
      </c>
      <c r="M11201" s="1">
        <f>SUMIFS(L:L,B:B,B11201,C:C,C11201)</f>
        <v>2818.6923076923081</v>
      </c>
    </row>
    <row r="11202" spans="1:13" x14ac:dyDescent="0.2">
      <c r="A11202">
        <v>18</v>
      </c>
      <c r="B11202">
        <v>18400</v>
      </c>
      <c r="C11202">
        <v>101</v>
      </c>
      <c r="D11202">
        <v>17</v>
      </c>
      <c r="E11202">
        <v>38</v>
      </c>
      <c r="F11202">
        <v>6</v>
      </c>
      <c r="G11202">
        <v>1</v>
      </c>
      <c r="I11202" s="1">
        <f>VLOOKUP(D11202,cards!A:D,4,FALSE)</f>
        <v>100000</v>
      </c>
      <c r="J11202" s="1">
        <f>SUMIFS(G:G,C:C,C11202,B:B,B11202)</f>
        <v>1</v>
      </c>
      <c r="K11202" s="1">
        <f t="shared" ref="K11202:K11265" si="350">G11202/J11202</f>
        <v>1</v>
      </c>
      <c r="L11202" s="1">
        <f t="shared" ref="L11202:L11265" si="351">I11202*K11202</f>
        <v>100000</v>
      </c>
      <c r="M11202" s="1">
        <f>SUMIFS(L:L,B:B,B11202,C:C,C11202)</f>
        <v>100000</v>
      </c>
    </row>
    <row r="11203" spans="1:13" x14ac:dyDescent="0.2">
      <c r="A11203">
        <v>18</v>
      </c>
      <c r="B11203">
        <v>18300</v>
      </c>
      <c r="C11203">
        <v>37</v>
      </c>
      <c r="D11203">
        <v>6</v>
      </c>
      <c r="E11203">
        <v>38</v>
      </c>
      <c r="F11203">
        <v>5</v>
      </c>
      <c r="G11203">
        <v>1460</v>
      </c>
      <c r="I11203" s="1">
        <f>VLOOKUP(D11203,cards!A:D,4,FALSE)</f>
        <v>86</v>
      </c>
      <c r="J11203" s="1">
        <f>SUMIFS(G:G,C:C,C11203,B:B,B11203)</f>
        <v>4152</v>
      </c>
      <c r="K11203" s="1">
        <f t="shared" si="350"/>
        <v>0.3516377649325626</v>
      </c>
      <c r="L11203" s="1">
        <f t="shared" si="351"/>
        <v>30.240847784200383</v>
      </c>
      <c r="M11203" s="1">
        <f>SUMIFS(L:L,B:B,B11203,C:C,C11203)</f>
        <v>89.624759152215745</v>
      </c>
    </row>
    <row r="11204" spans="1:13" x14ac:dyDescent="0.2">
      <c r="A11204">
        <v>18</v>
      </c>
      <c r="B11204">
        <v>18300</v>
      </c>
      <c r="C11204">
        <v>37</v>
      </c>
      <c r="D11204">
        <v>5</v>
      </c>
      <c r="E11204">
        <v>63</v>
      </c>
      <c r="F11204">
        <v>5</v>
      </c>
      <c r="G11204">
        <v>521</v>
      </c>
      <c r="I11204" s="1">
        <f>VLOOKUP(D11204,cards!A:D,4,FALSE)</f>
        <v>36</v>
      </c>
      <c r="J11204" s="1">
        <f>SUMIFS(G:G,C:C,C11204,B:B,B11204)</f>
        <v>4152</v>
      </c>
      <c r="K11204" s="1">
        <f t="shared" si="350"/>
        <v>0.12548169556840078</v>
      </c>
      <c r="L11204" s="1">
        <f t="shared" si="351"/>
        <v>4.5173410404624281</v>
      </c>
      <c r="M11204" s="1">
        <f>SUMIFS(L:L,B:B,B11204,C:C,C11204)</f>
        <v>89.624759152215745</v>
      </c>
    </row>
    <row r="11205" spans="1:13" x14ac:dyDescent="0.2">
      <c r="A11205">
        <v>18</v>
      </c>
      <c r="B11205">
        <v>18300</v>
      </c>
      <c r="C11205">
        <v>37</v>
      </c>
      <c r="D11205">
        <v>5</v>
      </c>
      <c r="E11205">
        <v>38</v>
      </c>
      <c r="F11205">
        <v>5</v>
      </c>
      <c r="G11205">
        <v>396</v>
      </c>
      <c r="I11205" s="1">
        <f>VLOOKUP(D11205,cards!A:D,4,FALSE)</f>
        <v>36</v>
      </c>
      <c r="J11205" s="1">
        <f>SUMIFS(G:G,C:C,C11205,B:B,B11205)</f>
        <v>4152</v>
      </c>
      <c r="K11205" s="1">
        <f t="shared" si="350"/>
        <v>9.5375722543352595E-2</v>
      </c>
      <c r="L11205" s="1">
        <f t="shared" si="351"/>
        <v>3.4335260115606934</v>
      </c>
      <c r="M11205" s="1">
        <f>SUMIFS(L:L,B:B,B11205,C:C,C11205)</f>
        <v>89.624759152215745</v>
      </c>
    </row>
    <row r="11206" spans="1:13" x14ac:dyDescent="0.2">
      <c r="A11206">
        <v>18</v>
      </c>
      <c r="B11206">
        <v>18300</v>
      </c>
      <c r="C11206">
        <v>37</v>
      </c>
      <c r="D11206">
        <v>6</v>
      </c>
      <c r="E11206">
        <v>38</v>
      </c>
      <c r="F11206">
        <v>6</v>
      </c>
      <c r="G11206">
        <v>352</v>
      </c>
      <c r="I11206" s="1">
        <f>VLOOKUP(D11206,cards!A:D,4,FALSE)</f>
        <v>86</v>
      </c>
      <c r="J11206" s="1">
        <f>SUMIFS(G:G,C:C,C11206,B:B,B11206)</f>
        <v>4152</v>
      </c>
      <c r="K11206" s="1">
        <f t="shared" si="350"/>
        <v>8.477842003853564E-2</v>
      </c>
      <c r="L11206" s="1">
        <f t="shared" si="351"/>
        <v>7.2909441233140653</v>
      </c>
      <c r="M11206" s="1">
        <f>SUMIFS(L:L,B:B,B11206,C:C,C11206)</f>
        <v>89.624759152215745</v>
      </c>
    </row>
    <row r="11207" spans="1:13" x14ac:dyDescent="0.2">
      <c r="A11207">
        <v>18</v>
      </c>
      <c r="B11207">
        <v>18300</v>
      </c>
      <c r="C11207">
        <v>37</v>
      </c>
      <c r="D11207">
        <v>7</v>
      </c>
      <c r="E11207">
        <v>38</v>
      </c>
      <c r="F11207">
        <v>6</v>
      </c>
      <c r="G11207">
        <v>297</v>
      </c>
      <c r="I11207" s="1">
        <f>VLOOKUP(D11207,cards!A:D,4,FALSE)</f>
        <v>186</v>
      </c>
      <c r="J11207" s="1">
        <f>SUMIFS(G:G,C:C,C11207,B:B,B11207)</f>
        <v>4152</v>
      </c>
      <c r="K11207" s="1">
        <f t="shared" si="350"/>
        <v>7.153179190751445E-2</v>
      </c>
      <c r="L11207" s="1">
        <f t="shared" si="351"/>
        <v>13.304913294797688</v>
      </c>
      <c r="M11207" s="1">
        <f>SUMIFS(L:L,B:B,B11207,C:C,C11207)</f>
        <v>89.624759152215745</v>
      </c>
    </row>
    <row r="11208" spans="1:13" x14ac:dyDescent="0.2">
      <c r="A11208">
        <v>18</v>
      </c>
      <c r="B11208">
        <v>18300</v>
      </c>
      <c r="C11208">
        <v>37</v>
      </c>
      <c r="D11208">
        <v>6</v>
      </c>
      <c r="E11208">
        <v>63</v>
      </c>
      <c r="F11208">
        <v>6</v>
      </c>
      <c r="G11208">
        <v>276</v>
      </c>
      <c r="I11208" s="1">
        <f>VLOOKUP(D11208,cards!A:D,4,FALSE)</f>
        <v>86</v>
      </c>
      <c r="J11208" s="1">
        <f>SUMIFS(G:G,C:C,C11208,B:B,B11208)</f>
        <v>4152</v>
      </c>
      <c r="K11208" s="1">
        <f t="shared" si="350"/>
        <v>6.6473988439306353E-2</v>
      </c>
      <c r="L11208" s="1">
        <f t="shared" si="351"/>
        <v>5.7167630057803462</v>
      </c>
      <c r="M11208" s="1">
        <f>SUMIFS(L:L,B:B,B11208,C:C,C11208)</f>
        <v>89.624759152215745</v>
      </c>
    </row>
    <row r="11209" spans="1:13" x14ac:dyDescent="0.2">
      <c r="A11209">
        <v>18</v>
      </c>
      <c r="B11209">
        <v>18300</v>
      </c>
      <c r="C11209">
        <v>37</v>
      </c>
      <c r="D11209">
        <v>6</v>
      </c>
      <c r="E11209">
        <v>63</v>
      </c>
      <c r="F11209">
        <v>5</v>
      </c>
      <c r="G11209">
        <v>249</v>
      </c>
      <c r="I11209" s="1">
        <f>VLOOKUP(D11209,cards!A:D,4,FALSE)</f>
        <v>86</v>
      </c>
      <c r="J11209" s="1">
        <f>SUMIFS(G:G,C:C,C11209,B:B,B11209)</f>
        <v>4152</v>
      </c>
      <c r="K11209" s="1">
        <f t="shared" si="350"/>
        <v>5.9971098265895952E-2</v>
      </c>
      <c r="L11209" s="1">
        <f t="shared" si="351"/>
        <v>5.1575144508670521</v>
      </c>
      <c r="M11209" s="1">
        <f>SUMIFS(L:L,B:B,B11209,C:C,C11209)</f>
        <v>89.624759152215745</v>
      </c>
    </row>
    <row r="11210" spans="1:13" x14ac:dyDescent="0.2">
      <c r="A11210">
        <v>18</v>
      </c>
      <c r="B11210">
        <v>18300</v>
      </c>
      <c r="C11210">
        <v>37</v>
      </c>
      <c r="D11210">
        <v>5</v>
      </c>
      <c r="E11210">
        <v>63</v>
      </c>
      <c r="F11210">
        <v>4</v>
      </c>
      <c r="G11210">
        <v>92</v>
      </c>
      <c r="I11210" s="1">
        <f>VLOOKUP(D11210,cards!A:D,4,FALSE)</f>
        <v>36</v>
      </c>
      <c r="J11210" s="1">
        <f>SUMIFS(G:G,C:C,C11210,B:B,B11210)</f>
        <v>4152</v>
      </c>
      <c r="K11210" s="1">
        <f t="shared" si="350"/>
        <v>2.2157996146435453E-2</v>
      </c>
      <c r="L11210" s="1">
        <f t="shared" si="351"/>
        <v>0.79768786127167635</v>
      </c>
      <c r="M11210" s="1">
        <f>SUMIFS(L:L,B:B,B11210,C:C,C11210)</f>
        <v>89.624759152215745</v>
      </c>
    </row>
    <row r="11211" spans="1:13" x14ac:dyDescent="0.2">
      <c r="A11211">
        <v>18</v>
      </c>
      <c r="B11211">
        <v>18300</v>
      </c>
      <c r="C11211">
        <v>37</v>
      </c>
      <c r="D11211">
        <v>7</v>
      </c>
      <c r="E11211">
        <v>63</v>
      </c>
      <c r="F11211">
        <v>6</v>
      </c>
      <c r="G11211">
        <v>82</v>
      </c>
      <c r="I11211" s="1">
        <f>VLOOKUP(D11211,cards!A:D,4,FALSE)</f>
        <v>186</v>
      </c>
      <c r="J11211" s="1">
        <f>SUMIFS(G:G,C:C,C11211,B:B,B11211)</f>
        <v>4152</v>
      </c>
      <c r="K11211" s="1">
        <f t="shared" si="350"/>
        <v>1.9749518304431599E-2</v>
      </c>
      <c r="L11211" s="1">
        <f t="shared" si="351"/>
        <v>3.6734104046242773</v>
      </c>
      <c r="M11211" s="1">
        <f>SUMIFS(L:L,B:B,B11211,C:C,C11211)</f>
        <v>89.624759152215745</v>
      </c>
    </row>
    <row r="11212" spans="1:13" x14ac:dyDescent="0.2">
      <c r="A11212">
        <v>18</v>
      </c>
      <c r="B11212">
        <v>18300</v>
      </c>
      <c r="C11212">
        <v>37</v>
      </c>
      <c r="D11212">
        <v>5</v>
      </c>
      <c r="E11212">
        <v>26</v>
      </c>
      <c r="F11212">
        <v>9</v>
      </c>
      <c r="G11212">
        <v>55</v>
      </c>
      <c r="I11212" s="1">
        <f>VLOOKUP(D11212,cards!A:D,4,FALSE)</f>
        <v>36</v>
      </c>
      <c r="J11212" s="1">
        <f>SUMIFS(G:G,C:C,C11212,B:B,B11212)</f>
        <v>4152</v>
      </c>
      <c r="K11212" s="1">
        <f t="shared" si="350"/>
        <v>1.3246628131021194E-2</v>
      </c>
      <c r="L11212" s="1">
        <f t="shared" si="351"/>
        <v>0.47687861271676296</v>
      </c>
      <c r="M11212" s="1">
        <f>SUMIFS(L:L,B:B,B11212,C:C,C11212)</f>
        <v>89.624759152215745</v>
      </c>
    </row>
    <row r="11213" spans="1:13" x14ac:dyDescent="0.2">
      <c r="A11213">
        <v>18</v>
      </c>
      <c r="B11213">
        <v>18300</v>
      </c>
      <c r="C11213">
        <v>37</v>
      </c>
      <c r="D11213">
        <v>5</v>
      </c>
      <c r="E11213">
        <v>38</v>
      </c>
      <c r="F11213">
        <v>4</v>
      </c>
      <c r="G11213">
        <v>50</v>
      </c>
      <c r="I11213" s="1">
        <f>VLOOKUP(D11213,cards!A:D,4,FALSE)</f>
        <v>36</v>
      </c>
      <c r="J11213" s="1">
        <f>SUMIFS(G:G,C:C,C11213,B:B,B11213)</f>
        <v>4152</v>
      </c>
      <c r="K11213" s="1">
        <f t="shared" si="350"/>
        <v>1.2042389210019268E-2</v>
      </c>
      <c r="L11213" s="1">
        <f t="shared" si="351"/>
        <v>0.43352601156069365</v>
      </c>
      <c r="M11213" s="1">
        <f>SUMIFS(L:L,B:B,B11213,C:C,C11213)</f>
        <v>89.624759152215745</v>
      </c>
    </row>
    <row r="11214" spans="1:13" x14ac:dyDescent="0.2">
      <c r="A11214">
        <v>18</v>
      </c>
      <c r="B11214">
        <v>18300</v>
      </c>
      <c r="C11214">
        <v>37</v>
      </c>
      <c r="D11214">
        <v>7</v>
      </c>
      <c r="E11214">
        <v>38</v>
      </c>
      <c r="F11214">
        <v>7</v>
      </c>
      <c r="G11214">
        <v>48</v>
      </c>
      <c r="I11214" s="1">
        <f>VLOOKUP(D11214,cards!A:D,4,FALSE)</f>
        <v>186</v>
      </c>
      <c r="J11214" s="1">
        <f>SUMIFS(G:G,C:C,C11214,B:B,B11214)</f>
        <v>4152</v>
      </c>
      <c r="K11214" s="1">
        <f t="shared" si="350"/>
        <v>1.1560693641618497E-2</v>
      </c>
      <c r="L11214" s="1">
        <f t="shared" si="351"/>
        <v>2.1502890173410405</v>
      </c>
      <c r="M11214" s="1">
        <f>SUMIFS(L:L,B:B,B11214,C:C,C11214)</f>
        <v>89.624759152215745</v>
      </c>
    </row>
    <row r="11215" spans="1:13" x14ac:dyDescent="0.2">
      <c r="A11215">
        <v>18</v>
      </c>
      <c r="B11215">
        <v>18300</v>
      </c>
      <c r="C11215">
        <v>37</v>
      </c>
      <c r="D11215">
        <v>5</v>
      </c>
      <c r="E11215">
        <v>26</v>
      </c>
      <c r="F11215">
        <v>10</v>
      </c>
      <c r="G11215">
        <v>30</v>
      </c>
      <c r="I11215" s="1">
        <f>VLOOKUP(D11215,cards!A:D,4,FALSE)</f>
        <v>36</v>
      </c>
      <c r="J11215" s="1">
        <f>SUMIFS(G:G,C:C,C11215,B:B,B11215)</f>
        <v>4152</v>
      </c>
      <c r="K11215" s="1">
        <f t="shared" si="350"/>
        <v>7.2254335260115606E-3</v>
      </c>
      <c r="L11215" s="1">
        <f t="shared" si="351"/>
        <v>0.26011560693641617</v>
      </c>
      <c r="M11215" s="1">
        <f>SUMIFS(L:L,B:B,B11215,C:C,C11215)</f>
        <v>89.624759152215745</v>
      </c>
    </row>
    <row r="11216" spans="1:13" x14ac:dyDescent="0.2">
      <c r="A11216">
        <v>18</v>
      </c>
      <c r="B11216">
        <v>18300</v>
      </c>
      <c r="C11216">
        <v>37</v>
      </c>
      <c r="D11216">
        <v>8</v>
      </c>
      <c r="E11216">
        <v>38</v>
      </c>
      <c r="F11216">
        <v>7</v>
      </c>
      <c r="G11216">
        <v>26</v>
      </c>
      <c r="I11216" s="1">
        <f>VLOOKUP(D11216,cards!A:D,4,FALSE)</f>
        <v>386</v>
      </c>
      <c r="J11216" s="1">
        <f>SUMIFS(G:G,C:C,C11216,B:B,B11216)</f>
        <v>4152</v>
      </c>
      <c r="K11216" s="1">
        <f t="shared" si="350"/>
        <v>6.262042389210019E-3</v>
      </c>
      <c r="L11216" s="1">
        <f t="shared" si="351"/>
        <v>2.4171483622350673</v>
      </c>
      <c r="M11216" s="1">
        <f>SUMIFS(L:L,B:B,B11216,C:C,C11216)</f>
        <v>89.624759152215745</v>
      </c>
    </row>
    <row r="11217" spans="1:13" x14ac:dyDescent="0.2">
      <c r="A11217">
        <v>18</v>
      </c>
      <c r="B11217">
        <v>18300</v>
      </c>
      <c r="C11217">
        <v>37</v>
      </c>
      <c r="D11217">
        <v>7</v>
      </c>
      <c r="E11217">
        <v>63</v>
      </c>
      <c r="F11217">
        <v>7</v>
      </c>
      <c r="G11217">
        <v>26</v>
      </c>
      <c r="I11217" s="1">
        <f>VLOOKUP(D11217,cards!A:D,4,FALSE)</f>
        <v>186</v>
      </c>
      <c r="J11217" s="1">
        <f>SUMIFS(G:G,C:C,C11217,B:B,B11217)</f>
        <v>4152</v>
      </c>
      <c r="K11217" s="1">
        <f t="shared" si="350"/>
        <v>6.262042389210019E-3</v>
      </c>
      <c r="L11217" s="1">
        <f t="shared" si="351"/>
        <v>1.1647398843930636</v>
      </c>
      <c r="M11217" s="1">
        <f>SUMIFS(L:L,B:B,B11217,C:C,C11217)</f>
        <v>89.624759152215745</v>
      </c>
    </row>
    <row r="11218" spans="1:13" x14ac:dyDescent="0.2">
      <c r="A11218">
        <v>18</v>
      </c>
      <c r="B11218">
        <v>18300</v>
      </c>
      <c r="C11218">
        <v>37</v>
      </c>
      <c r="D11218">
        <v>6</v>
      </c>
      <c r="E11218">
        <v>26</v>
      </c>
      <c r="F11218">
        <v>10</v>
      </c>
      <c r="G11218">
        <v>20</v>
      </c>
      <c r="I11218" s="1">
        <f>VLOOKUP(D11218,cards!A:D,4,FALSE)</f>
        <v>86</v>
      </c>
      <c r="J11218" s="1">
        <f>SUMIFS(G:G,C:C,C11218,B:B,B11218)</f>
        <v>4152</v>
      </c>
      <c r="K11218" s="1">
        <f t="shared" si="350"/>
        <v>4.8169556840077067E-3</v>
      </c>
      <c r="L11218" s="1">
        <f t="shared" si="351"/>
        <v>0.41425818882466275</v>
      </c>
      <c r="M11218" s="1">
        <f>SUMIFS(L:L,B:B,B11218,C:C,C11218)</f>
        <v>89.624759152215745</v>
      </c>
    </row>
    <row r="11219" spans="1:13" x14ac:dyDescent="0.2">
      <c r="A11219">
        <v>18</v>
      </c>
      <c r="B11219">
        <v>18300</v>
      </c>
      <c r="C11219">
        <v>37</v>
      </c>
      <c r="D11219">
        <v>8</v>
      </c>
      <c r="E11219">
        <v>38</v>
      </c>
      <c r="F11219">
        <v>6</v>
      </c>
      <c r="G11219">
        <v>17</v>
      </c>
      <c r="I11219" s="1">
        <f>VLOOKUP(D11219,cards!A:D,4,FALSE)</f>
        <v>386</v>
      </c>
      <c r="J11219" s="1">
        <f>SUMIFS(G:G,C:C,C11219,B:B,B11219)</f>
        <v>4152</v>
      </c>
      <c r="K11219" s="1">
        <f t="shared" si="350"/>
        <v>4.094412331406551E-3</v>
      </c>
      <c r="L11219" s="1">
        <f t="shared" si="351"/>
        <v>1.5804431599229287</v>
      </c>
      <c r="M11219" s="1">
        <f>SUMIFS(L:L,B:B,B11219,C:C,C11219)</f>
        <v>89.624759152215745</v>
      </c>
    </row>
    <row r="11220" spans="1:13" x14ac:dyDescent="0.2">
      <c r="A11220">
        <v>18</v>
      </c>
      <c r="B11220">
        <v>18300</v>
      </c>
      <c r="C11220">
        <v>37</v>
      </c>
      <c r="D11220">
        <v>8</v>
      </c>
      <c r="E11220">
        <v>63</v>
      </c>
      <c r="F11220">
        <v>7</v>
      </c>
      <c r="G11220">
        <v>15</v>
      </c>
      <c r="I11220" s="1">
        <f>VLOOKUP(D11220,cards!A:D,4,FALSE)</f>
        <v>386</v>
      </c>
      <c r="J11220" s="1">
        <f>SUMIFS(G:G,C:C,C11220,B:B,B11220)</f>
        <v>4152</v>
      </c>
      <c r="K11220" s="1">
        <f t="shared" si="350"/>
        <v>3.6127167630057803E-3</v>
      </c>
      <c r="L11220" s="1">
        <f t="shared" si="351"/>
        <v>1.3945086705202312</v>
      </c>
      <c r="M11220" s="1">
        <f>SUMIFS(L:L,B:B,B11220,C:C,C11220)</f>
        <v>89.624759152215745</v>
      </c>
    </row>
    <row r="11221" spans="1:13" x14ac:dyDescent="0.2">
      <c r="A11221">
        <v>18</v>
      </c>
      <c r="B11221">
        <v>18300</v>
      </c>
      <c r="C11221">
        <v>37</v>
      </c>
      <c r="D11221">
        <v>7</v>
      </c>
      <c r="E11221">
        <v>38</v>
      </c>
      <c r="F11221">
        <v>5</v>
      </c>
      <c r="G11221">
        <v>14</v>
      </c>
      <c r="I11221" s="1">
        <f>VLOOKUP(D11221,cards!A:D,4,FALSE)</f>
        <v>186</v>
      </c>
      <c r="J11221" s="1">
        <f>SUMIFS(G:G,C:C,C11221,B:B,B11221)</f>
        <v>4152</v>
      </c>
      <c r="K11221" s="1">
        <f t="shared" si="350"/>
        <v>3.3718689788053949E-3</v>
      </c>
      <c r="L11221" s="1">
        <f t="shared" si="351"/>
        <v>0.6271676300578034</v>
      </c>
      <c r="M11221" s="1">
        <f>SUMIFS(L:L,B:B,B11221,C:C,C11221)</f>
        <v>89.624759152215745</v>
      </c>
    </row>
    <row r="11222" spans="1:13" x14ac:dyDescent="0.2">
      <c r="A11222">
        <v>18</v>
      </c>
      <c r="B11222">
        <v>18300</v>
      </c>
      <c r="C11222">
        <v>37</v>
      </c>
      <c r="D11222">
        <v>8</v>
      </c>
      <c r="E11222">
        <v>38</v>
      </c>
      <c r="F11222">
        <v>8</v>
      </c>
      <c r="G11222">
        <v>14</v>
      </c>
      <c r="I11222" s="1">
        <f>VLOOKUP(D11222,cards!A:D,4,FALSE)</f>
        <v>386</v>
      </c>
      <c r="J11222" s="1">
        <f>SUMIFS(G:G,C:C,C11222,B:B,B11222)</f>
        <v>4152</v>
      </c>
      <c r="K11222" s="1">
        <f t="shared" si="350"/>
        <v>3.3718689788053949E-3</v>
      </c>
      <c r="L11222" s="1">
        <f t="shared" si="351"/>
        <v>1.3015414258188824</v>
      </c>
      <c r="M11222" s="1">
        <f>SUMIFS(L:L,B:B,B11222,C:C,C11222)</f>
        <v>89.624759152215745</v>
      </c>
    </row>
    <row r="11223" spans="1:13" x14ac:dyDescent="0.2">
      <c r="A11223">
        <v>18</v>
      </c>
      <c r="B11223">
        <v>18300</v>
      </c>
      <c r="C11223">
        <v>37</v>
      </c>
      <c r="D11223">
        <v>7</v>
      </c>
      <c r="E11223">
        <v>0</v>
      </c>
      <c r="F11223">
        <v>0</v>
      </c>
      <c r="G11223">
        <v>12</v>
      </c>
      <c r="I11223" s="1">
        <f>VLOOKUP(D11223,cards!A:D,4,FALSE)</f>
        <v>186</v>
      </c>
      <c r="J11223" s="1">
        <f>SUMIFS(G:G,C:C,C11223,B:B,B11223)</f>
        <v>4152</v>
      </c>
      <c r="K11223" s="1">
        <f t="shared" si="350"/>
        <v>2.8901734104046241E-3</v>
      </c>
      <c r="L11223" s="1">
        <f t="shared" si="351"/>
        <v>0.53757225433526012</v>
      </c>
      <c r="M11223" s="1">
        <f>SUMIFS(L:L,B:B,B11223,C:C,C11223)</f>
        <v>89.624759152215745</v>
      </c>
    </row>
    <row r="11224" spans="1:13" x14ac:dyDescent="0.2">
      <c r="A11224">
        <v>18</v>
      </c>
      <c r="B11224">
        <v>18300</v>
      </c>
      <c r="C11224">
        <v>37</v>
      </c>
      <c r="D11224">
        <v>6</v>
      </c>
      <c r="E11224">
        <v>26</v>
      </c>
      <c r="F11224">
        <v>9</v>
      </c>
      <c r="G11224">
        <v>11</v>
      </c>
      <c r="I11224" s="1">
        <f>VLOOKUP(D11224,cards!A:D,4,FALSE)</f>
        <v>86</v>
      </c>
      <c r="J11224" s="1">
        <f>SUMIFS(G:G,C:C,C11224,B:B,B11224)</f>
        <v>4152</v>
      </c>
      <c r="K11224" s="1">
        <f t="shared" si="350"/>
        <v>2.6493256262042388E-3</v>
      </c>
      <c r="L11224" s="1">
        <f t="shared" si="351"/>
        <v>0.22784200385356454</v>
      </c>
      <c r="M11224" s="1">
        <f>SUMIFS(L:L,B:B,B11224,C:C,C11224)</f>
        <v>89.624759152215745</v>
      </c>
    </row>
    <row r="11225" spans="1:13" x14ac:dyDescent="0.2">
      <c r="A11225">
        <v>18</v>
      </c>
      <c r="B11225">
        <v>18300</v>
      </c>
      <c r="C11225">
        <v>37</v>
      </c>
      <c r="D11225">
        <v>7</v>
      </c>
      <c r="E11225">
        <v>63</v>
      </c>
      <c r="F11225">
        <v>5</v>
      </c>
      <c r="G11225">
        <v>10</v>
      </c>
      <c r="I11225" s="1">
        <f>VLOOKUP(D11225,cards!A:D,4,FALSE)</f>
        <v>186</v>
      </c>
      <c r="J11225" s="1">
        <f>SUMIFS(G:G,C:C,C11225,B:B,B11225)</f>
        <v>4152</v>
      </c>
      <c r="K11225" s="1">
        <f t="shared" si="350"/>
        <v>2.4084778420038534E-3</v>
      </c>
      <c r="L11225" s="1">
        <f t="shared" si="351"/>
        <v>0.44797687861271673</v>
      </c>
      <c r="M11225" s="1">
        <f>SUMIFS(L:L,B:B,B11225,C:C,C11225)</f>
        <v>89.624759152215745</v>
      </c>
    </row>
    <row r="11226" spans="1:13" x14ac:dyDescent="0.2">
      <c r="A11226">
        <v>18</v>
      </c>
      <c r="B11226">
        <v>18300</v>
      </c>
      <c r="C11226">
        <v>10</v>
      </c>
      <c r="D11226">
        <v>12</v>
      </c>
      <c r="E11226">
        <v>38</v>
      </c>
      <c r="F11226">
        <v>6</v>
      </c>
      <c r="G11226">
        <v>10</v>
      </c>
      <c r="I11226" s="1">
        <f>VLOOKUP(D11226,cards!A:D,4,FALSE)</f>
        <v>4586</v>
      </c>
      <c r="J11226" s="1">
        <f>SUMIFS(G:G,C:C,C11226,B:B,B11226)</f>
        <v>33</v>
      </c>
      <c r="K11226" s="1">
        <f t="shared" si="350"/>
        <v>0.30303030303030304</v>
      </c>
      <c r="L11226" s="1">
        <f t="shared" si="351"/>
        <v>1389.6969696969697</v>
      </c>
      <c r="M11226" s="1">
        <f>SUMIFS(L:L,B:B,B11226,C:C,C11226)</f>
        <v>3586</v>
      </c>
    </row>
    <row r="11227" spans="1:13" x14ac:dyDescent="0.2">
      <c r="A11227">
        <v>18</v>
      </c>
      <c r="B11227">
        <v>18300</v>
      </c>
      <c r="C11227">
        <v>37</v>
      </c>
      <c r="D11227">
        <v>6</v>
      </c>
      <c r="E11227">
        <v>0</v>
      </c>
      <c r="F11227">
        <v>0</v>
      </c>
      <c r="G11227">
        <v>9</v>
      </c>
      <c r="I11227" s="1">
        <f>VLOOKUP(D11227,cards!A:D,4,FALSE)</f>
        <v>86</v>
      </c>
      <c r="J11227" s="1">
        <f>SUMIFS(G:G,C:C,C11227,B:B,B11227)</f>
        <v>4152</v>
      </c>
      <c r="K11227" s="1">
        <f t="shared" si="350"/>
        <v>2.167630057803468E-3</v>
      </c>
      <c r="L11227" s="1">
        <f t="shared" si="351"/>
        <v>0.18641618497109824</v>
      </c>
      <c r="M11227" s="1">
        <f>SUMIFS(L:L,B:B,B11227,C:C,C11227)</f>
        <v>89.624759152215745</v>
      </c>
    </row>
    <row r="11228" spans="1:13" x14ac:dyDescent="0.2">
      <c r="A11228">
        <v>18</v>
      </c>
      <c r="B11228">
        <v>18300</v>
      </c>
      <c r="C11228">
        <v>37</v>
      </c>
      <c r="D11228">
        <v>6</v>
      </c>
      <c r="E11228">
        <v>26</v>
      </c>
      <c r="F11228">
        <v>11</v>
      </c>
      <c r="G11228">
        <v>9</v>
      </c>
      <c r="I11228" s="1">
        <f>VLOOKUP(D11228,cards!A:D,4,FALSE)</f>
        <v>86</v>
      </c>
      <c r="J11228" s="1">
        <f>SUMIFS(G:G,C:C,C11228,B:B,B11228)</f>
        <v>4152</v>
      </c>
      <c r="K11228" s="1">
        <f t="shared" si="350"/>
        <v>2.167630057803468E-3</v>
      </c>
      <c r="L11228" s="1">
        <f t="shared" si="351"/>
        <v>0.18641618497109824</v>
      </c>
      <c r="M11228" s="1">
        <f>SUMIFS(L:L,B:B,B11228,C:C,C11228)</f>
        <v>89.624759152215745</v>
      </c>
    </row>
    <row r="11229" spans="1:13" x14ac:dyDescent="0.2">
      <c r="A11229">
        <v>18</v>
      </c>
      <c r="B11229">
        <v>18300</v>
      </c>
      <c r="C11229">
        <v>37</v>
      </c>
      <c r="D11229">
        <v>5</v>
      </c>
      <c r="E11229">
        <v>0</v>
      </c>
      <c r="F11229">
        <v>0</v>
      </c>
      <c r="G11229">
        <v>9</v>
      </c>
      <c r="I11229" s="1">
        <f>VLOOKUP(D11229,cards!A:D,4,FALSE)</f>
        <v>36</v>
      </c>
      <c r="J11229" s="1">
        <f>SUMIFS(G:G,C:C,C11229,B:B,B11229)</f>
        <v>4152</v>
      </c>
      <c r="K11229" s="1">
        <f t="shared" si="350"/>
        <v>2.167630057803468E-3</v>
      </c>
      <c r="L11229" s="1">
        <f t="shared" si="351"/>
        <v>7.8034682080924844E-2</v>
      </c>
      <c r="M11229" s="1">
        <f>SUMIFS(L:L,B:B,B11229,C:C,C11229)</f>
        <v>89.624759152215745</v>
      </c>
    </row>
    <row r="11230" spans="1:13" x14ac:dyDescent="0.2">
      <c r="A11230">
        <v>18</v>
      </c>
      <c r="B11230">
        <v>18300</v>
      </c>
      <c r="C11230">
        <v>37</v>
      </c>
      <c r="D11230">
        <v>8</v>
      </c>
      <c r="E11230">
        <v>0</v>
      </c>
      <c r="F11230">
        <v>0</v>
      </c>
      <c r="G11230">
        <v>8</v>
      </c>
      <c r="I11230" s="1">
        <f>VLOOKUP(D11230,cards!A:D,4,FALSE)</f>
        <v>386</v>
      </c>
      <c r="J11230" s="1">
        <f>SUMIFS(G:G,C:C,C11230,B:B,B11230)</f>
        <v>4152</v>
      </c>
      <c r="K11230" s="1">
        <f t="shared" si="350"/>
        <v>1.9267822736030828E-3</v>
      </c>
      <c r="L11230" s="1">
        <f t="shared" si="351"/>
        <v>0.74373795761078998</v>
      </c>
      <c r="M11230" s="1">
        <f>SUMIFS(L:L,B:B,B11230,C:C,C11230)</f>
        <v>89.624759152215745</v>
      </c>
    </row>
    <row r="11231" spans="1:13" x14ac:dyDescent="0.2">
      <c r="A11231">
        <v>18</v>
      </c>
      <c r="B11231">
        <v>18300</v>
      </c>
      <c r="C11231">
        <v>37</v>
      </c>
      <c r="D11231">
        <v>5</v>
      </c>
      <c r="E11231">
        <v>63</v>
      </c>
      <c r="F11231">
        <v>6</v>
      </c>
      <c r="G11231">
        <v>7</v>
      </c>
      <c r="I11231" s="1">
        <f>VLOOKUP(D11231,cards!A:D,4,FALSE)</f>
        <v>36</v>
      </c>
      <c r="J11231" s="1">
        <f>SUMIFS(G:G,C:C,C11231,B:B,B11231)</f>
        <v>4152</v>
      </c>
      <c r="K11231" s="1">
        <f t="shared" si="350"/>
        <v>1.6859344894026974E-3</v>
      </c>
      <c r="L11231" s="1">
        <f t="shared" si="351"/>
        <v>6.0693641618497107E-2</v>
      </c>
      <c r="M11231" s="1">
        <f>SUMIFS(L:L,B:B,B11231,C:C,C11231)</f>
        <v>89.624759152215745</v>
      </c>
    </row>
    <row r="11232" spans="1:13" x14ac:dyDescent="0.2">
      <c r="A11232">
        <v>18</v>
      </c>
      <c r="B11232">
        <v>18300</v>
      </c>
      <c r="C11232">
        <v>37</v>
      </c>
      <c r="D11232">
        <v>6</v>
      </c>
      <c r="E11232">
        <v>63</v>
      </c>
      <c r="F11232">
        <v>4</v>
      </c>
      <c r="G11232">
        <v>5</v>
      </c>
      <c r="I11232" s="1">
        <f>VLOOKUP(D11232,cards!A:D,4,FALSE)</f>
        <v>86</v>
      </c>
      <c r="J11232" s="1">
        <f>SUMIFS(G:G,C:C,C11232,B:B,B11232)</f>
        <v>4152</v>
      </c>
      <c r="K11232" s="1">
        <f t="shared" si="350"/>
        <v>1.2042389210019267E-3</v>
      </c>
      <c r="L11232" s="1">
        <f t="shared" si="351"/>
        <v>0.10356454720616569</v>
      </c>
      <c r="M11232" s="1">
        <f>SUMIFS(L:L,B:B,B11232,C:C,C11232)</f>
        <v>89.624759152215745</v>
      </c>
    </row>
    <row r="11233" spans="1:13" x14ac:dyDescent="0.2">
      <c r="A11233">
        <v>18</v>
      </c>
      <c r="B11233">
        <v>18300</v>
      </c>
      <c r="C11233">
        <v>31</v>
      </c>
      <c r="D11233">
        <v>10</v>
      </c>
      <c r="E11233">
        <v>63</v>
      </c>
      <c r="F11233">
        <v>5</v>
      </c>
      <c r="G11233">
        <v>5</v>
      </c>
      <c r="I11233" s="1">
        <f>VLOOKUP(D11233,cards!A:D,4,FALSE)</f>
        <v>1586</v>
      </c>
      <c r="J11233" s="1">
        <f>SUMIFS(G:G,C:C,C11233,B:B,B11233)</f>
        <v>27</v>
      </c>
      <c r="K11233" s="1">
        <f t="shared" si="350"/>
        <v>0.18518518518518517</v>
      </c>
      <c r="L11233" s="1">
        <f t="shared" si="351"/>
        <v>293.7037037037037</v>
      </c>
      <c r="M11233" s="1">
        <f>SUMIFS(L:L,B:B,B11233,C:C,C11233)</f>
        <v>2489.7037037037039</v>
      </c>
    </row>
    <row r="11234" spans="1:13" x14ac:dyDescent="0.2">
      <c r="A11234">
        <v>18</v>
      </c>
      <c r="B11234">
        <v>18300</v>
      </c>
      <c r="C11234">
        <v>31</v>
      </c>
      <c r="D11234">
        <v>11</v>
      </c>
      <c r="E11234">
        <v>32</v>
      </c>
      <c r="F11234">
        <v>11</v>
      </c>
      <c r="G11234">
        <v>4</v>
      </c>
      <c r="I11234" s="1">
        <f>VLOOKUP(D11234,cards!A:D,4,FALSE)</f>
        <v>2586</v>
      </c>
      <c r="J11234" s="1">
        <f>SUMIFS(G:G,C:C,C11234,B:B,B11234)</f>
        <v>27</v>
      </c>
      <c r="K11234" s="1">
        <f t="shared" si="350"/>
        <v>0.14814814814814814</v>
      </c>
      <c r="L11234" s="1">
        <f t="shared" si="351"/>
        <v>383.11111111111109</v>
      </c>
      <c r="M11234" s="1">
        <f>SUMIFS(L:L,B:B,B11234,C:C,C11234)</f>
        <v>2489.7037037037039</v>
      </c>
    </row>
    <row r="11235" spans="1:13" x14ac:dyDescent="0.2">
      <c r="A11235">
        <v>18</v>
      </c>
      <c r="B11235">
        <v>18300</v>
      </c>
      <c r="C11235">
        <v>13</v>
      </c>
      <c r="D11235">
        <v>12</v>
      </c>
      <c r="E11235">
        <v>63</v>
      </c>
      <c r="F11235">
        <v>6</v>
      </c>
      <c r="G11235">
        <v>4</v>
      </c>
      <c r="I11235" s="1">
        <f>VLOOKUP(D11235,cards!A:D,4,FALSE)</f>
        <v>4586</v>
      </c>
      <c r="J11235" s="1">
        <f>SUMIFS(G:G,C:C,C11235,B:B,B11235)</f>
        <v>6</v>
      </c>
      <c r="K11235" s="1">
        <f t="shared" si="350"/>
        <v>0.66666666666666663</v>
      </c>
      <c r="L11235" s="1">
        <f t="shared" si="351"/>
        <v>3057.333333333333</v>
      </c>
      <c r="M11235" s="1">
        <f>SUMIFS(L:L,B:B,B11235,C:C,C11235)</f>
        <v>3919.333333333333</v>
      </c>
    </row>
    <row r="11236" spans="1:13" x14ac:dyDescent="0.2">
      <c r="A11236">
        <v>18</v>
      </c>
      <c r="B11236">
        <v>18300</v>
      </c>
      <c r="C11236">
        <v>10</v>
      </c>
      <c r="D11236">
        <v>12</v>
      </c>
      <c r="E11236">
        <v>63</v>
      </c>
      <c r="F11236">
        <v>5</v>
      </c>
      <c r="G11236">
        <v>4</v>
      </c>
      <c r="I11236" s="1">
        <f>VLOOKUP(D11236,cards!A:D,4,FALSE)</f>
        <v>4586</v>
      </c>
      <c r="J11236" s="1">
        <f>SUMIFS(G:G,C:C,C11236,B:B,B11236)</f>
        <v>33</v>
      </c>
      <c r="K11236" s="1">
        <f t="shared" si="350"/>
        <v>0.12121212121212122</v>
      </c>
      <c r="L11236" s="1">
        <f t="shared" si="351"/>
        <v>555.87878787878788</v>
      </c>
      <c r="M11236" s="1">
        <f>SUMIFS(L:L,B:B,B11236,C:C,C11236)</f>
        <v>3586</v>
      </c>
    </row>
    <row r="11237" spans="1:13" x14ac:dyDescent="0.2">
      <c r="A11237">
        <v>18</v>
      </c>
      <c r="B11237">
        <v>18300</v>
      </c>
      <c r="C11237">
        <v>37</v>
      </c>
      <c r="D11237">
        <v>6</v>
      </c>
      <c r="E11237">
        <v>38</v>
      </c>
      <c r="F11237">
        <v>4</v>
      </c>
      <c r="G11237">
        <v>4</v>
      </c>
      <c r="I11237" s="1">
        <f>VLOOKUP(D11237,cards!A:D,4,FALSE)</f>
        <v>86</v>
      </c>
      <c r="J11237" s="1">
        <f>SUMIFS(G:G,C:C,C11237,B:B,B11237)</f>
        <v>4152</v>
      </c>
      <c r="K11237" s="1">
        <f t="shared" si="350"/>
        <v>9.6339113680154141E-4</v>
      </c>
      <c r="L11237" s="1">
        <f t="shared" si="351"/>
        <v>8.2851637764932567E-2</v>
      </c>
      <c r="M11237" s="1">
        <f>SUMIFS(L:L,B:B,B11237,C:C,C11237)</f>
        <v>89.624759152215745</v>
      </c>
    </row>
    <row r="11238" spans="1:13" x14ac:dyDescent="0.2">
      <c r="A11238">
        <v>18</v>
      </c>
      <c r="B11238">
        <v>18300</v>
      </c>
      <c r="C11238">
        <v>37</v>
      </c>
      <c r="D11238">
        <v>5</v>
      </c>
      <c r="E11238">
        <v>38</v>
      </c>
      <c r="F11238">
        <v>6</v>
      </c>
      <c r="G11238">
        <v>4</v>
      </c>
      <c r="I11238" s="1">
        <f>VLOOKUP(D11238,cards!A:D,4,FALSE)</f>
        <v>36</v>
      </c>
      <c r="J11238" s="1">
        <f>SUMIFS(G:G,C:C,C11238,B:B,B11238)</f>
        <v>4152</v>
      </c>
      <c r="K11238" s="1">
        <f t="shared" si="350"/>
        <v>9.6339113680154141E-4</v>
      </c>
      <c r="L11238" s="1">
        <f t="shared" si="351"/>
        <v>3.4682080924855488E-2</v>
      </c>
      <c r="M11238" s="1">
        <f>SUMIFS(L:L,B:B,B11238,C:C,C11238)</f>
        <v>89.624759152215745</v>
      </c>
    </row>
    <row r="11239" spans="1:13" x14ac:dyDescent="0.2">
      <c r="A11239">
        <v>18</v>
      </c>
      <c r="B11239">
        <v>18300</v>
      </c>
      <c r="C11239">
        <v>37</v>
      </c>
      <c r="D11239">
        <v>5</v>
      </c>
      <c r="E11239">
        <v>26</v>
      </c>
      <c r="F11239">
        <v>8</v>
      </c>
      <c r="G11239">
        <v>4</v>
      </c>
      <c r="I11239" s="1">
        <f>VLOOKUP(D11239,cards!A:D,4,FALSE)</f>
        <v>36</v>
      </c>
      <c r="J11239" s="1">
        <f>SUMIFS(G:G,C:C,C11239,B:B,B11239)</f>
        <v>4152</v>
      </c>
      <c r="K11239" s="1">
        <f t="shared" si="350"/>
        <v>9.6339113680154141E-4</v>
      </c>
      <c r="L11239" s="1">
        <f t="shared" si="351"/>
        <v>3.4682080924855488E-2</v>
      </c>
      <c r="M11239" s="1">
        <f>SUMIFS(L:L,B:B,B11239,C:C,C11239)</f>
        <v>89.624759152215745</v>
      </c>
    </row>
    <row r="11240" spans="1:13" x14ac:dyDescent="0.2">
      <c r="A11240">
        <v>18</v>
      </c>
      <c r="B11240">
        <v>18300</v>
      </c>
      <c r="C11240">
        <v>10</v>
      </c>
      <c r="D11240">
        <v>11</v>
      </c>
      <c r="E11240">
        <v>63</v>
      </c>
      <c r="F11240">
        <v>5</v>
      </c>
      <c r="G11240">
        <v>4</v>
      </c>
      <c r="I11240" s="1">
        <f>VLOOKUP(D11240,cards!A:D,4,FALSE)</f>
        <v>2586</v>
      </c>
      <c r="J11240" s="1">
        <f>SUMIFS(G:G,C:C,C11240,B:B,B11240)</f>
        <v>33</v>
      </c>
      <c r="K11240" s="1">
        <f t="shared" si="350"/>
        <v>0.12121212121212122</v>
      </c>
      <c r="L11240" s="1">
        <f t="shared" si="351"/>
        <v>313.45454545454544</v>
      </c>
      <c r="M11240" s="1">
        <f>SUMIFS(L:L,B:B,B11240,C:C,C11240)</f>
        <v>3586</v>
      </c>
    </row>
    <row r="11241" spans="1:13" x14ac:dyDescent="0.2">
      <c r="A11241">
        <v>18</v>
      </c>
      <c r="B11241">
        <v>18300</v>
      </c>
      <c r="C11241">
        <v>37</v>
      </c>
      <c r="D11241">
        <v>5</v>
      </c>
      <c r="E11241">
        <v>26</v>
      </c>
      <c r="F11241">
        <v>11</v>
      </c>
      <c r="G11241">
        <v>3</v>
      </c>
      <c r="I11241" s="1">
        <f>VLOOKUP(D11241,cards!A:D,4,FALSE)</f>
        <v>36</v>
      </c>
      <c r="J11241" s="1">
        <f>SUMIFS(G:G,C:C,C11241,B:B,B11241)</f>
        <v>4152</v>
      </c>
      <c r="K11241" s="1">
        <f t="shared" si="350"/>
        <v>7.2254335260115603E-4</v>
      </c>
      <c r="L11241" s="1">
        <f t="shared" si="351"/>
        <v>2.6011560693641616E-2</v>
      </c>
      <c r="M11241" s="1">
        <f>SUMIFS(L:L,B:B,B11241,C:C,C11241)</f>
        <v>89.624759152215745</v>
      </c>
    </row>
    <row r="11242" spans="1:13" x14ac:dyDescent="0.2">
      <c r="A11242">
        <v>18</v>
      </c>
      <c r="B11242">
        <v>18300</v>
      </c>
      <c r="C11242">
        <v>10</v>
      </c>
      <c r="D11242">
        <v>12</v>
      </c>
      <c r="E11242">
        <v>63</v>
      </c>
      <c r="F11242">
        <v>6</v>
      </c>
      <c r="G11242">
        <v>3</v>
      </c>
      <c r="I11242" s="1">
        <f>VLOOKUP(D11242,cards!A:D,4,FALSE)</f>
        <v>4586</v>
      </c>
      <c r="J11242" s="1">
        <f>SUMIFS(G:G,C:C,C11242,B:B,B11242)</f>
        <v>33</v>
      </c>
      <c r="K11242" s="1">
        <f t="shared" si="350"/>
        <v>9.0909090909090912E-2</v>
      </c>
      <c r="L11242" s="1">
        <f t="shared" si="351"/>
        <v>416.90909090909093</v>
      </c>
      <c r="M11242" s="1">
        <f>SUMIFS(L:L,B:B,B11242,C:C,C11242)</f>
        <v>3586</v>
      </c>
    </row>
    <row r="11243" spans="1:13" x14ac:dyDescent="0.2">
      <c r="A11243">
        <v>18</v>
      </c>
      <c r="B11243">
        <v>18300</v>
      </c>
      <c r="C11243">
        <v>31</v>
      </c>
      <c r="D11243">
        <v>11</v>
      </c>
      <c r="E11243">
        <v>26</v>
      </c>
      <c r="F11243">
        <v>11</v>
      </c>
      <c r="G11243">
        <v>3</v>
      </c>
      <c r="I11243" s="1">
        <f>VLOOKUP(D11243,cards!A:D,4,FALSE)</f>
        <v>2586</v>
      </c>
      <c r="J11243" s="1">
        <f>SUMIFS(G:G,C:C,C11243,B:B,B11243)</f>
        <v>27</v>
      </c>
      <c r="K11243" s="1">
        <f t="shared" si="350"/>
        <v>0.1111111111111111</v>
      </c>
      <c r="L11243" s="1">
        <f t="shared" si="351"/>
        <v>287.33333333333331</v>
      </c>
      <c r="M11243" s="1">
        <f>SUMIFS(L:L,B:B,B11243,C:C,C11243)</f>
        <v>2489.7037037037039</v>
      </c>
    </row>
    <row r="11244" spans="1:13" x14ac:dyDescent="0.2">
      <c r="A11244">
        <v>18</v>
      </c>
      <c r="B11244">
        <v>18300</v>
      </c>
      <c r="C11244">
        <v>37</v>
      </c>
      <c r="D11244">
        <v>8</v>
      </c>
      <c r="E11244">
        <v>38</v>
      </c>
      <c r="F11244">
        <v>5</v>
      </c>
      <c r="G11244">
        <v>2</v>
      </c>
      <c r="I11244" s="1">
        <f>VLOOKUP(D11244,cards!A:D,4,FALSE)</f>
        <v>386</v>
      </c>
      <c r="J11244" s="1">
        <f>SUMIFS(G:G,C:C,C11244,B:B,B11244)</f>
        <v>4152</v>
      </c>
      <c r="K11244" s="1">
        <f t="shared" si="350"/>
        <v>4.8169556840077071E-4</v>
      </c>
      <c r="L11244" s="1">
        <f t="shared" si="351"/>
        <v>0.18593448940269749</v>
      </c>
      <c r="M11244" s="1">
        <f>SUMIFS(L:L,B:B,B11244,C:C,C11244)</f>
        <v>89.624759152215745</v>
      </c>
    </row>
    <row r="11245" spans="1:13" x14ac:dyDescent="0.2">
      <c r="A11245">
        <v>18</v>
      </c>
      <c r="B11245">
        <v>18300</v>
      </c>
      <c r="C11245">
        <v>10</v>
      </c>
      <c r="D11245">
        <v>10</v>
      </c>
      <c r="E11245">
        <v>38</v>
      </c>
      <c r="F11245">
        <v>5</v>
      </c>
      <c r="G11245">
        <v>2</v>
      </c>
      <c r="I11245" s="1">
        <f>VLOOKUP(D11245,cards!A:D,4,FALSE)</f>
        <v>1586</v>
      </c>
      <c r="J11245" s="1">
        <f>SUMIFS(G:G,C:C,C11245,B:B,B11245)</f>
        <v>33</v>
      </c>
      <c r="K11245" s="1">
        <f t="shared" si="350"/>
        <v>6.0606060606060608E-2</v>
      </c>
      <c r="L11245" s="1">
        <f t="shared" si="351"/>
        <v>96.121212121212125</v>
      </c>
      <c r="M11245" s="1">
        <f>SUMIFS(L:L,B:B,B11245,C:C,C11245)</f>
        <v>3586</v>
      </c>
    </row>
    <row r="11246" spans="1:13" x14ac:dyDescent="0.2">
      <c r="A11246">
        <v>18</v>
      </c>
      <c r="B11246">
        <v>18300</v>
      </c>
      <c r="C11246">
        <v>10</v>
      </c>
      <c r="D11246">
        <v>11</v>
      </c>
      <c r="E11246">
        <v>63</v>
      </c>
      <c r="F11246">
        <v>6</v>
      </c>
      <c r="G11246">
        <v>2</v>
      </c>
      <c r="I11246" s="1">
        <f>VLOOKUP(D11246,cards!A:D,4,FALSE)</f>
        <v>2586</v>
      </c>
      <c r="J11246" s="1">
        <f>SUMIFS(G:G,C:C,C11246,B:B,B11246)</f>
        <v>33</v>
      </c>
      <c r="K11246" s="1">
        <f t="shared" si="350"/>
        <v>6.0606060606060608E-2</v>
      </c>
      <c r="L11246" s="1">
        <f t="shared" si="351"/>
        <v>156.72727272727272</v>
      </c>
      <c r="M11246" s="1">
        <f>SUMIFS(L:L,B:B,B11246,C:C,C11246)</f>
        <v>3586</v>
      </c>
    </row>
    <row r="11247" spans="1:13" x14ac:dyDescent="0.2">
      <c r="A11247">
        <v>18</v>
      </c>
      <c r="B11247">
        <v>18300</v>
      </c>
      <c r="C11247">
        <v>10</v>
      </c>
      <c r="D11247">
        <v>11</v>
      </c>
      <c r="E11247">
        <v>38</v>
      </c>
      <c r="F11247">
        <v>5</v>
      </c>
      <c r="G11247">
        <v>2</v>
      </c>
      <c r="I11247" s="1">
        <f>VLOOKUP(D11247,cards!A:D,4,FALSE)</f>
        <v>2586</v>
      </c>
      <c r="J11247" s="1">
        <f>SUMIFS(G:G,C:C,C11247,B:B,B11247)</f>
        <v>33</v>
      </c>
      <c r="K11247" s="1">
        <f t="shared" si="350"/>
        <v>6.0606060606060608E-2</v>
      </c>
      <c r="L11247" s="1">
        <f t="shared" si="351"/>
        <v>156.72727272727272</v>
      </c>
      <c r="M11247" s="1">
        <f>SUMIFS(L:L,B:B,B11247,C:C,C11247)</f>
        <v>3586</v>
      </c>
    </row>
    <row r="11248" spans="1:13" x14ac:dyDescent="0.2">
      <c r="A11248">
        <v>18</v>
      </c>
      <c r="B11248">
        <v>18300</v>
      </c>
      <c r="C11248">
        <v>37</v>
      </c>
      <c r="D11248">
        <v>4</v>
      </c>
      <c r="E11248">
        <v>38</v>
      </c>
      <c r="F11248">
        <v>4</v>
      </c>
      <c r="G11248">
        <v>2</v>
      </c>
      <c r="I11248" s="1">
        <f>VLOOKUP(D11248,cards!A:D,4,FALSE)</f>
        <v>16</v>
      </c>
      <c r="J11248" s="1">
        <f>SUMIFS(G:G,C:C,C11248,B:B,B11248)</f>
        <v>4152</v>
      </c>
      <c r="K11248" s="1">
        <f t="shared" si="350"/>
        <v>4.8169556840077071E-4</v>
      </c>
      <c r="L11248" s="1">
        <f t="shared" si="351"/>
        <v>7.7071290944123313E-3</v>
      </c>
      <c r="M11248" s="1">
        <f>SUMIFS(L:L,B:B,B11248,C:C,C11248)</f>
        <v>89.624759152215745</v>
      </c>
    </row>
    <row r="11249" spans="1:13" x14ac:dyDescent="0.2">
      <c r="A11249">
        <v>18</v>
      </c>
      <c r="B11249">
        <v>18300</v>
      </c>
      <c r="C11249">
        <v>31</v>
      </c>
      <c r="D11249">
        <v>10</v>
      </c>
      <c r="E11249">
        <v>63</v>
      </c>
      <c r="F11249">
        <v>4</v>
      </c>
      <c r="G11249">
        <v>2</v>
      </c>
      <c r="I11249" s="1">
        <f>VLOOKUP(D11249,cards!A:D,4,FALSE)</f>
        <v>1586</v>
      </c>
      <c r="J11249" s="1">
        <f>SUMIFS(G:G,C:C,C11249,B:B,B11249)</f>
        <v>27</v>
      </c>
      <c r="K11249" s="1">
        <f t="shared" si="350"/>
        <v>7.407407407407407E-2</v>
      </c>
      <c r="L11249" s="1">
        <f t="shared" si="351"/>
        <v>117.48148148148148</v>
      </c>
      <c r="M11249" s="1">
        <f>SUMIFS(L:L,B:B,B11249,C:C,C11249)</f>
        <v>2489.7037037037039</v>
      </c>
    </row>
    <row r="11250" spans="1:13" x14ac:dyDescent="0.2">
      <c r="A11250">
        <v>18</v>
      </c>
      <c r="B11250">
        <v>18300</v>
      </c>
      <c r="C11250">
        <v>31</v>
      </c>
      <c r="D11250">
        <v>12</v>
      </c>
      <c r="E11250">
        <v>38</v>
      </c>
      <c r="F11250">
        <v>6</v>
      </c>
      <c r="G11250">
        <v>2</v>
      </c>
      <c r="I11250" s="1">
        <f>VLOOKUP(D11250,cards!A:D,4,FALSE)</f>
        <v>4586</v>
      </c>
      <c r="J11250" s="1">
        <f>SUMIFS(G:G,C:C,C11250,B:B,B11250)</f>
        <v>27</v>
      </c>
      <c r="K11250" s="1">
        <f t="shared" si="350"/>
        <v>7.407407407407407E-2</v>
      </c>
      <c r="L11250" s="1">
        <f t="shared" si="351"/>
        <v>339.7037037037037</v>
      </c>
      <c r="M11250" s="1">
        <f>SUMIFS(L:L,B:B,B11250,C:C,C11250)</f>
        <v>2489.7037037037039</v>
      </c>
    </row>
    <row r="11251" spans="1:13" x14ac:dyDescent="0.2">
      <c r="A11251">
        <v>18</v>
      </c>
      <c r="B11251">
        <v>18300</v>
      </c>
      <c r="C11251">
        <v>31</v>
      </c>
      <c r="D11251">
        <v>12</v>
      </c>
      <c r="E11251">
        <v>63</v>
      </c>
      <c r="F11251">
        <v>5</v>
      </c>
      <c r="G11251">
        <v>2</v>
      </c>
      <c r="I11251" s="1">
        <f>VLOOKUP(D11251,cards!A:D,4,FALSE)</f>
        <v>4586</v>
      </c>
      <c r="J11251" s="1">
        <f>SUMIFS(G:G,C:C,C11251,B:B,B11251)</f>
        <v>27</v>
      </c>
      <c r="K11251" s="1">
        <f t="shared" si="350"/>
        <v>7.407407407407407E-2</v>
      </c>
      <c r="L11251" s="1">
        <f t="shared" si="351"/>
        <v>339.7037037037037</v>
      </c>
      <c r="M11251" s="1">
        <f>SUMIFS(L:L,B:B,B11251,C:C,C11251)</f>
        <v>2489.7037037037039</v>
      </c>
    </row>
    <row r="11252" spans="1:13" x14ac:dyDescent="0.2">
      <c r="A11252">
        <v>18</v>
      </c>
      <c r="B11252">
        <v>18300</v>
      </c>
      <c r="C11252">
        <v>31</v>
      </c>
      <c r="D11252">
        <v>9</v>
      </c>
      <c r="E11252">
        <v>63</v>
      </c>
      <c r="F11252">
        <v>5</v>
      </c>
      <c r="G11252">
        <v>2</v>
      </c>
      <c r="I11252" s="1">
        <f>VLOOKUP(D11252,cards!A:D,4,FALSE)</f>
        <v>786</v>
      </c>
      <c r="J11252" s="1">
        <f>SUMIFS(G:G,C:C,C11252,B:B,B11252)</f>
        <v>27</v>
      </c>
      <c r="K11252" s="1">
        <f t="shared" si="350"/>
        <v>7.407407407407407E-2</v>
      </c>
      <c r="L11252" s="1">
        <f t="shared" si="351"/>
        <v>58.222222222222221</v>
      </c>
      <c r="M11252" s="1">
        <f>SUMIFS(L:L,B:B,B11252,C:C,C11252)</f>
        <v>2489.7037037037039</v>
      </c>
    </row>
    <row r="11253" spans="1:13" x14ac:dyDescent="0.2">
      <c r="A11253">
        <v>18</v>
      </c>
      <c r="B11253">
        <v>18300</v>
      </c>
      <c r="C11253">
        <v>31</v>
      </c>
      <c r="D11253">
        <v>11</v>
      </c>
      <c r="E11253">
        <v>63</v>
      </c>
      <c r="F11253">
        <v>5</v>
      </c>
      <c r="G11253">
        <v>2</v>
      </c>
      <c r="I11253" s="1">
        <f>VLOOKUP(D11253,cards!A:D,4,FALSE)</f>
        <v>2586</v>
      </c>
      <c r="J11253" s="1">
        <f>SUMIFS(G:G,C:C,C11253,B:B,B11253)</f>
        <v>27</v>
      </c>
      <c r="K11253" s="1">
        <f t="shared" si="350"/>
        <v>7.407407407407407E-2</v>
      </c>
      <c r="L11253" s="1">
        <f t="shared" si="351"/>
        <v>191.55555555555554</v>
      </c>
      <c r="M11253" s="1">
        <f>SUMIFS(L:L,B:B,B11253,C:C,C11253)</f>
        <v>2489.7037037037039</v>
      </c>
    </row>
    <row r="11254" spans="1:13" x14ac:dyDescent="0.2">
      <c r="A11254">
        <v>18</v>
      </c>
      <c r="B11254">
        <v>18300</v>
      </c>
      <c r="C11254">
        <v>31</v>
      </c>
      <c r="D11254">
        <v>11</v>
      </c>
      <c r="E11254">
        <v>63</v>
      </c>
      <c r="F11254">
        <v>6</v>
      </c>
      <c r="G11254">
        <v>2</v>
      </c>
      <c r="I11254" s="1">
        <f>VLOOKUP(D11254,cards!A:D,4,FALSE)</f>
        <v>2586</v>
      </c>
      <c r="J11254" s="1">
        <f>SUMIFS(G:G,C:C,C11254,B:B,B11254)</f>
        <v>27</v>
      </c>
      <c r="K11254" s="1">
        <f t="shared" si="350"/>
        <v>7.407407407407407E-2</v>
      </c>
      <c r="L11254" s="1">
        <f t="shared" si="351"/>
        <v>191.55555555555554</v>
      </c>
      <c r="M11254" s="1">
        <f>SUMIFS(L:L,B:B,B11254,C:C,C11254)</f>
        <v>2489.7037037037039</v>
      </c>
    </row>
    <row r="11255" spans="1:13" x14ac:dyDescent="0.2">
      <c r="A11255">
        <v>18</v>
      </c>
      <c r="B11255">
        <v>18300</v>
      </c>
      <c r="C11255">
        <v>31</v>
      </c>
      <c r="D11255">
        <v>11</v>
      </c>
      <c r="E11255">
        <v>26</v>
      </c>
      <c r="F11255">
        <v>10</v>
      </c>
      <c r="G11255">
        <v>1</v>
      </c>
      <c r="I11255" s="1">
        <f>VLOOKUP(D11255,cards!A:D,4,FALSE)</f>
        <v>2586</v>
      </c>
      <c r="J11255" s="1">
        <f>SUMIFS(G:G,C:C,C11255,B:B,B11255)</f>
        <v>27</v>
      </c>
      <c r="K11255" s="1">
        <f t="shared" si="350"/>
        <v>3.7037037037037035E-2</v>
      </c>
      <c r="L11255" s="1">
        <f t="shared" si="351"/>
        <v>95.777777777777771</v>
      </c>
      <c r="M11255" s="1">
        <f>SUMIFS(L:L,B:B,B11255,C:C,C11255)</f>
        <v>2489.7037037037039</v>
      </c>
    </row>
    <row r="11256" spans="1:13" x14ac:dyDescent="0.2">
      <c r="A11256">
        <v>18</v>
      </c>
      <c r="B11256">
        <v>18300</v>
      </c>
      <c r="C11256">
        <v>31</v>
      </c>
      <c r="D11256">
        <v>11</v>
      </c>
      <c r="E11256">
        <v>38</v>
      </c>
      <c r="F11256">
        <v>6</v>
      </c>
      <c r="G11256">
        <v>1</v>
      </c>
      <c r="I11256" s="1">
        <f>VLOOKUP(D11256,cards!A:D,4,FALSE)</f>
        <v>2586</v>
      </c>
      <c r="J11256" s="1">
        <f>SUMIFS(G:G,C:C,C11256,B:B,B11256)</f>
        <v>27</v>
      </c>
      <c r="K11256" s="1">
        <f t="shared" si="350"/>
        <v>3.7037037037037035E-2</v>
      </c>
      <c r="L11256" s="1">
        <f t="shared" si="351"/>
        <v>95.777777777777771</v>
      </c>
      <c r="M11256" s="1">
        <f>SUMIFS(L:L,B:B,B11256,C:C,C11256)</f>
        <v>2489.7037037037039</v>
      </c>
    </row>
    <row r="11257" spans="1:13" x14ac:dyDescent="0.2">
      <c r="A11257">
        <v>18</v>
      </c>
      <c r="B11257">
        <v>18300</v>
      </c>
      <c r="C11257">
        <v>37</v>
      </c>
      <c r="D11257">
        <v>5</v>
      </c>
      <c r="E11257">
        <v>8</v>
      </c>
      <c r="F11257">
        <v>11</v>
      </c>
      <c r="G11257">
        <v>1</v>
      </c>
      <c r="I11257" s="1">
        <f>VLOOKUP(D11257,cards!A:D,4,FALSE)</f>
        <v>36</v>
      </c>
      <c r="J11257" s="1">
        <f>SUMIFS(G:G,C:C,C11257,B:B,B11257)</f>
        <v>4152</v>
      </c>
      <c r="K11257" s="1">
        <f t="shared" si="350"/>
        <v>2.4084778420038535E-4</v>
      </c>
      <c r="L11257" s="1">
        <f t="shared" si="351"/>
        <v>8.670520231213872E-3</v>
      </c>
      <c r="M11257" s="1">
        <f>SUMIFS(L:L,B:B,B11257,C:C,C11257)</f>
        <v>89.624759152215745</v>
      </c>
    </row>
    <row r="11258" spans="1:13" x14ac:dyDescent="0.2">
      <c r="A11258">
        <v>18</v>
      </c>
      <c r="B11258">
        <v>18300</v>
      </c>
      <c r="C11258">
        <v>37</v>
      </c>
      <c r="D11258">
        <v>6</v>
      </c>
      <c r="E11258">
        <v>8</v>
      </c>
      <c r="F11258">
        <v>11</v>
      </c>
      <c r="G11258">
        <v>1</v>
      </c>
      <c r="I11258" s="1">
        <f>VLOOKUP(D11258,cards!A:D,4,FALSE)</f>
        <v>86</v>
      </c>
      <c r="J11258" s="1">
        <f>SUMIFS(G:G,C:C,C11258,B:B,B11258)</f>
        <v>4152</v>
      </c>
      <c r="K11258" s="1">
        <f t="shared" si="350"/>
        <v>2.4084778420038535E-4</v>
      </c>
      <c r="L11258" s="1">
        <f t="shared" si="351"/>
        <v>2.0712909441233142E-2</v>
      </c>
      <c r="M11258" s="1">
        <f>SUMIFS(L:L,B:B,B11258,C:C,C11258)</f>
        <v>89.624759152215745</v>
      </c>
    </row>
    <row r="11259" spans="1:13" x14ac:dyDescent="0.2">
      <c r="A11259">
        <v>18</v>
      </c>
      <c r="B11259">
        <v>18300</v>
      </c>
      <c r="C11259">
        <v>37</v>
      </c>
      <c r="D11259">
        <v>6</v>
      </c>
      <c r="E11259">
        <v>32</v>
      </c>
      <c r="F11259">
        <v>11</v>
      </c>
      <c r="G11259">
        <v>1</v>
      </c>
      <c r="I11259" s="1">
        <f>VLOOKUP(D11259,cards!A:D,4,FALSE)</f>
        <v>86</v>
      </c>
      <c r="J11259" s="1">
        <f>SUMIFS(G:G,C:C,C11259,B:B,B11259)</f>
        <v>4152</v>
      </c>
      <c r="K11259" s="1">
        <f t="shared" si="350"/>
        <v>2.4084778420038535E-4</v>
      </c>
      <c r="L11259" s="1">
        <f t="shared" si="351"/>
        <v>2.0712909441233142E-2</v>
      </c>
      <c r="M11259" s="1">
        <f>SUMIFS(L:L,B:B,B11259,C:C,C11259)</f>
        <v>89.624759152215745</v>
      </c>
    </row>
    <row r="11260" spans="1:13" x14ac:dyDescent="0.2">
      <c r="A11260">
        <v>18</v>
      </c>
      <c r="B11260">
        <v>18300</v>
      </c>
      <c r="C11260">
        <v>37</v>
      </c>
      <c r="D11260">
        <v>5</v>
      </c>
      <c r="E11260">
        <v>32</v>
      </c>
      <c r="F11260">
        <v>9</v>
      </c>
      <c r="G11260">
        <v>1</v>
      </c>
      <c r="I11260" s="1">
        <f>VLOOKUP(D11260,cards!A:D,4,FALSE)</f>
        <v>36</v>
      </c>
      <c r="J11260" s="1">
        <f>SUMIFS(G:G,C:C,C11260,B:B,B11260)</f>
        <v>4152</v>
      </c>
      <c r="K11260" s="1">
        <f t="shared" si="350"/>
        <v>2.4084778420038535E-4</v>
      </c>
      <c r="L11260" s="1">
        <f t="shared" si="351"/>
        <v>8.670520231213872E-3</v>
      </c>
      <c r="M11260" s="1">
        <f>SUMIFS(L:L,B:B,B11260,C:C,C11260)</f>
        <v>89.624759152215745</v>
      </c>
    </row>
    <row r="11261" spans="1:13" x14ac:dyDescent="0.2">
      <c r="A11261">
        <v>18</v>
      </c>
      <c r="B11261">
        <v>18300</v>
      </c>
      <c r="C11261">
        <v>31</v>
      </c>
      <c r="D11261">
        <v>11</v>
      </c>
      <c r="E11261">
        <v>38</v>
      </c>
      <c r="F11261">
        <v>5</v>
      </c>
      <c r="G11261">
        <v>1</v>
      </c>
      <c r="I11261" s="1">
        <f>VLOOKUP(D11261,cards!A:D,4,FALSE)</f>
        <v>2586</v>
      </c>
      <c r="J11261" s="1">
        <f>SUMIFS(G:G,C:C,C11261,B:B,B11261)</f>
        <v>27</v>
      </c>
      <c r="K11261" s="1">
        <f t="shared" si="350"/>
        <v>3.7037037037037035E-2</v>
      </c>
      <c r="L11261" s="1">
        <f t="shared" si="351"/>
        <v>95.777777777777771</v>
      </c>
      <c r="M11261" s="1">
        <f>SUMIFS(L:L,B:B,B11261,C:C,C11261)</f>
        <v>2489.7037037037039</v>
      </c>
    </row>
    <row r="11262" spans="1:13" x14ac:dyDescent="0.2">
      <c r="A11262">
        <v>18</v>
      </c>
      <c r="B11262">
        <v>18300</v>
      </c>
      <c r="C11262">
        <v>37</v>
      </c>
      <c r="D11262">
        <v>7</v>
      </c>
      <c r="E11262">
        <v>26</v>
      </c>
      <c r="F11262">
        <v>11</v>
      </c>
      <c r="G11262">
        <v>1</v>
      </c>
      <c r="I11262" s="1">
        <f>VLOOKUP(D11262,cards!A:D,4,FALSE)</f>
        <v>186</v>
      </c>
      <c r="J11262" s="1">
        <f>SUMIFS(G:G,C:C,C11262,B:B,B11262)</f>
        <v>4152</v>
      </c>
      <c r="K11262" s="1">
        <f t="shared" si="350"/>
        <v>2.4084778420038535E-4</v>
      </c>
      <c r="L11262" s="1">
        <f t="shared" si="351"/>
        <v>4.4797687861271675E-2</v>
      </c>
      <c r="M11262" s="1">
        <f>SUMIFS(L:L,B:B,B11262,C:C,C11262)</f>
        <v>89.624759152215745</v>
      </c>
    </row>
    <row r="11263" spans="1:13" x14ac:dyDescent="0.2">
      <c r="A11263">
        <v>18</v>
      </c>
      <c r="B11263">
        <v>18300</v>
      </c>
      <c r="C11263">
        <v>13</v>
      </c>
      <c r="D11263">
        <v>11</v>
      </c>
      <c r="E11263">
        <v>32</v>
      </c>
      <c r="F11263">
        <v>10</v>
      </c>
      <c r="G11263">
        <v>1</v>
      </c>
      <c r="I11263" s="1">
        <f>VLOOKUP(D11263,cards!A:D,4,FALSE)</f>
        <v>2586</v>
      </c>
      <c r="J11263" s="1">
        <f>SUMIFS(G:G,C:C,C11263,B:B,B11263)</f>
        <v>6</v>
      </c>
      <c r="K11263" s="1">
        <f t="shared" si="350"/>
        <v>0.16666666666666666</v>
      </c>
      <c r="L11263" s="1">
        <f t="shared" si="351"/>
        <v>431</v>
      </c>
      <c r="M11263" s="1">
        <f>SUMIFS(L:L,B:B,B11263,C:C,C11263)</f>
        <v>3919.333333333333</v>
      </c>
    </row>
    <row r="11264" spans="1:13" x14ac:dyDescent="0.2">
      <c r="A11264">
        <v>18</v>
      </c>
      <c r="B11264">
        <v>18300</v>
      </c>
      <c r="C11264">
        <v>13</v>
      </c>
      <c r="D11264">
        <v>11</v>
      </c>
      <c r="E11264">
        <v>63</v>
      </c>
      <c r="F11264">
        <v>5</v>
      </c>
      <c r="G11264">
        <v>1</v>
      </c>
      <c r="I11264" s="1">
        <f>VLOOKUP(D11264,cards!A:D,4,FALSE)</f>
        <v>2586</v>
      </c>
      <c r="J11264" s="1">
        <f>SUMIFS(G:G,C:C,C11264,B:B,B11264)</f>
        <v>6</v>
      </c>
      <c r="K11264" s="1">
        <f t="shared" si="350"/>
        <v>0.16666666666666666</v>
      </c>
      <c r="L11264" s="1">
        <f t="shared" si="351"/>
        <v>431</v>
      </c>
      <c r="M11264" s="1">
        <f>SUMIFS(L:L,B:B,B11264,C:C,C11264)</f>
        <v>3919.333333333333</v>
      </c>
    </row>
    <row r="11265" spans="1:13" x14ac:dyDescent="0.2">
      <c r="A11265">
        <v>18</v>
      </c>
      <c r="B11265">
        <v>18300</v>
      </c>
      <c r="C11265">
        <v>37</v>
      </c>
      <c r="D11265">
        <v>7</v>
      </c>
      <c r="E11265">
        <v>38</v>
      </c>
      <c r="F11265">
        <v>4</v>
      </c>
      <c r="G11265">
        <v>1</v>
      </c>
      <c r="I11265" s="1">
        <f>VLOOKUP(D11265,cards!A:D,4,FALSE)</f>
        <v>186</v>
      </c>
      <c r="J11265" s="1">
        <f>SUMIFS(G:G,C:C,C11265,B:B,B11265)</f>
        <v>4152</v>
      </c>
      <c r="K11265" s="1">
        <f t="shared" si="350"/>
        <v>2.4084778420038535E-4</v>
      </c>
      <c r="L11265" s="1">
        <f t="shared" si="351"/>
        <v>4.4797687861271675E-2</v>
      </c>
      <c r="M11265" s="1">
        <f>SUMIFS(L:L,B:B,B11265,C:C,C11265)</f>
        <v>89.624759152215745</v>
      </c>
    </row>
    <row r="11266" spans="1:13" x14ac:dyDescent="0.2">
      <c r="A11266">
        <v>18</v>
      </c>
      <c r="B11266">
        <v>18300</v>
      </c>
      <c r="C11266">
        <v>37</v>
      </c>
      <c r="D11266">
        <v>4</v>
      </c>
      <c r="E11266">
        <v>26</v>
      </c>
      <c r="F11266">
        <v>10</v>
      </c>
      <c r="G11266">
        <v>1</v>
      </c>
      <c r="I11266" s="1">
        <f>VLOOKUP(D11266,cards!A:D,4,FALSE)</f>
        <v>16</v>
      </c>
      <c r="J11266" s="1">
        <f>SUMIFS(G:G,C:C,C11266,B:B,B11266)</f>
        <v>4152</v>
      </c>
      <c r="K11266" s="1">
        <f t="shared" ref="K11266:K11329" si="352">G11266/J11266</f>
        <v>2.4084778420038535E-4</v>
      </c>
      <c r="L11266" s="1">
        <f t="shared" ref="L11266:L11329" si="353">I11266*K11266</f>
        <v>3.8535645472061657E-3</v>
      </c>
      <c r="M11266" s="1">
        <f>SUMIFS(L:L,B:B,B11266,C:C,C11266)</f>
        <v>89.624759152215745</v>
      </c>
    </row>
    <row r="11267" spans="1:13" x14ac:dyDescent="0.2">
      <c r="A11267">
        <v>18</v>
      </c>
      <c r="B11267">
        <v>18300</v>
      </c>
      <c r="C11267">
        <v>10</v>
      </c>
      <c r="D11267">
        <v>12</v>
      </c>
      <c r="E11267">
        <v>26</v>
      </c>
      <c r="F11267">
        <v>11</v>
      </c>
      <c r="G11267">
        <v>1</v>
      </c>
      <c r="I11267" s="1">
        <f>VLOOKUP(D11267,cards!A:D,4,FALSE)</f>
        <v>4586</v>
      </c>
      <c r="J11267" s="1">
        <f>SUMIFS(G:G,C:C,C11267,B:B,B11267)</f>
        <v>33</v>
      </c>
      <c r="K11267" s="1">
        <f t="shared" si="352"/>
        <v>3.0303030303030304E-2</v>
      </c>
      <c r="L11267" s="1">
        <f t="shared" si="353"/>
        <v>138.96969696969697</v>
      </c>
      <c r="M11267" s="1">
        <f>SUMIFS(L:L,B:B,B11267,C:C,C11267)</f>
        <v>3586</v>
      </c>
    </row>
    <row r="11268" spans="1:13" x14ac:dyDescent="0.2">
      <c r="A11268">
        <v>18</v>
      </c>
      <c r="B11268">
        <v>18300</v>
      </c>
      <c r="C11268">
        <v>37</v>
      </c>
      <c r="D11268">
        <v>7</v>
      </c>
      <c r="E11268">
        <v>62</v>
      </c>
      <c r="F11268">
        <v>12</v>
      </c>
      <c r="G11268">
        <v>1</v>
      </c>
      <c r="I11268" s="1">
        <f>VLOOKUP(D11268,cards!A:D,4,FALSE)</f>
        <v>186</v>
      </c>
      <c r="J11268" s="1">
        <f>SUMIFS(G:G,C:C,C11268,B:B,B11268)</f>
        <v>4152</v>
      </c>
      <c r="K11268" s="1">
        <f t="shared" si="352"/>
        <v>2.4084778420038535E-4</v>
      </c>
      <c r="L11268" s="1">
        <f t="shared" si="353"/>
        <v>4.4797687861271675E-2</v>
      </c>
      <c r="M11268" s="1">
        <f>SUMIFS(L:L,B:B,B11268,C:C,C11268)</f>
        <v>89.624759152215745</v>
      </c>
    </row>
    <row r="11269" spans="1:13" x14ac:dyDescent="0.2">
      <c r="A11269">
        <v>18</v>
      </c>
      <c r="B11269">
        <v>18300</v>
      </c>
      <c r="C11269">
        <v>10</v>
      </c>
      <c r="D11269">
        <v>11</v>
      </c>
      <c r="E11269">
        <v>32</v>
      </c>
      <c r="F11269">
        <v>10</v>
      </c>
      <c r="G11269">
        <v>1</v>
      </c>
      <c r="I11269" s="1">
        <f>VLOOKUP(D11269,cards!A:D,4,FALSE)</f>
        <v>2586</v>
      </c>
      <c r="J11269" s="1">
        <f>SUMIFS(G:G,C:C,C11269,B:B,B11269)</f>
        <v>33</v>
      </c>
      <c r="K11269" s="1">
        <f t="shared" si="352"/>
        <v>3.0303030303030304E-2</v>
      </c>
      <c r="L11269" s="1">
        <f t="shared" si="353"/>
        <v>78.36363636363636</v>
      </c>
      <c r="M11269" s="1">
        <f>SUMIFS(L:L,B:B,B11269,C:C,C11269)</f>
        <v>3586</v>
      </c>
    </row>
    <row r="11270" spans="1:13" x14ac:dyDescent="0.2">
      <c r="A11270">
        <v>18</v>
      </c>
      <c r="B11270">
        <v>18300</v>
      </c>
      <c r="C11270">
        <v>37</v>
      </c>
      <c r="D11270">
        <v>4</v>
      </c>
      <c r="E11270">
        <v>63</v>
      </c>
      <c r="F11270">
        <v>5</v>
      </c>
      <c r="G11270">
        <v>1</v>
      </c>
      <c r="I11270" s="1">
        <f>VLOOKUP(D11270,cards!A:D,4,FALSE)</f>
        <v>16</v>
      </c>
      <c r="J11270" s="1">
        <f>SUMIFS(G:G,C:C,C11270,B:B,B11270)</f>
        <v>4152</v>
      </c>
      <c r="K11270" s="1">
        <f t="shared" si="352"/>
        <v>2.4084778420038535E-4</v>
      </c>
      <c r="L11270" s="1">
        <f t="shared" si="353"/>
        <v>3.8535645472061657E-3</v>
      </c>
      <c r="M11270" s="1">
        <f>SUMIFS(L:L,B:B,B11270,C:C,C11270)</f>
        <v>89.624759152215745</v>
      </c>
    </row>
    <row r="11271" spans="1:13" x14ac:dyDescent="0.2">
      <c r="A11271">
        <v>18</v>
      </c>
      <c r="B11271">
        <v>18300</v>
      </c>
      <c r="C11271">
        <v>10</v>
      </c>
      <c r="D11271">
        <v>11</v>
      </c>
      <c r="E11271">
        <v>26</v>
      </c>
      <c r="F11271">
        <v>11</v>
      </c>
      <c r="G11271">
        <v>1</v>
      </c>
      <c r="I11271" s="1">
        <f>VLOOKUP(D11271,cards!A:D,4,FALSE)</f>
        <v>2586</v>
      </c>
      <c r="J11271" s="1">
        <f>SUMIFS(G:G,C:C,C11271,B:B,B11271)</f>
        <v>33</v>
      </c>
      <c r="K11271" s="1">
        <f t="shared" si="352"/>
        <v>3.0303030303030304E-2</v>
      </c>
      <c r="L11271" s="1">
        <f t="shared" si="353"/>
        <v>78.36363636363636</v>
      </c>
      <c r="M11271" s="1">
        <f>SUMIFS(L:L,B:B,B11271,C:C,C11271)</f>
        <v>3586</v>
      </c>
    </row>
    <row r="11272" spans="1:13" x14ac:dyDescent="0.2">
      <c r="A11272">
        <v>18</v>
      </c>
      <c r="B11272">
        <v>18300</v>
      </c>
      <c r="C11272">
        <v>37</v>
      </c>
      <c r="D11272">
        <v>4</v>
      </c>
      <c r="E11272">
        <v>26</v>
      </c>
      <c r="F11272">
        <v>8</v>
      </c>
      <c r="G11272">
        <v>1</v>
      </c>
      <c r="I11272" s="1">
        <f>VLOOKUP(D11272,cards!A:D,4,FALSE)</f>
        <v>16</v>
      </c>
      <c r="J11272" s="1">
        <f>SUMIFS(G:G,C:C,C11272,B:B,B11272)</f>
        <v>4152</v>
      </c>
      <c r="K11272" s="1">
        <f t="shared" si="352"/>
        <v>2.4084778420038535E-4</v>
      </c>
      <c r="L11272" s="1">
        <f t="shared" si="353"/>
        <v>3.8535645472061657E-3</v>
      </c>
      <c r="M11272" s="1">
        <f>SUMIFS(L:L,B:B,B11272,C:C,C11272)</f>
        <v>89.624759152215745</v>
      </c>
    </row>
    <row r="11273" spans="1:13" x14ac:dyDescent="0.2">
      <c r="A11273">
        <v>18</v>
      </c>
      <c r="B11273">
        <v>18300</v>
      </c>
      <c r="C11273">
        <v>10</v>
      </c>
      <c r="D11273">
        <v>11</v>
      </c>
      <c r="E11273">
        <v>62</v>
      </c>
      <c r="F11273">
        <v>11</v>
      </c>
      <c r="G11273">
        <v>1</v>
      </c>
      <c r="I11273" s="1">
        <f>VLOOKUP(D11273,cards!A:D,4,FALSE)</f>
        <v>2586</v>
      </c>
      <c r="J11273" s="1">
        <f>SUMIFS(G:G,C:C,C11273,B:B,B11273)</f>
        <v>33</v>
      </c>
      <c r="K11273" s="1">
        <f t="shared" si="352"/>
        <v>3.0303030303030304E-2</v>
      </c>
      <c r="L11273" s="1">
        <f t="shared" si="353"/>
        <v>78.36363636363636</v>
      </c>
      <c r="M11273" s="1">
        <f>SUMIFS(L:L,B:B,B11273,C:C,C11273)</f>
        <v>3586</v>
      </c>
    </row>
    <row r="11274" spans="1:13" x14ac:dyDescent="0.2">
      <c r="A11274">
        <v>18</v>
      </c>
      <c r="B11274">
        <v>18300</v>
      </c>
      <c r="C11274">
        <v>10</v>
      </c>
      <c r="D11274">
        <v>11</v>
      </c>
      <c r="E11274">
        <v>26</v>
      </c>
      <c r="F11274">
        <v>9</v>
      </c>
      <c r="G11274">
        <v>1</v>
      </c>
      <c r="I11274" s="1">
        <f>VLOOKUP(D11274,cards!A:D,4,FALSE)</f>
        <v>2586</v>
      </c>
      <c r="J11274" s="1">
        <f>SUMIFS(G:G,C:C,C11274,B:B,B11274)</f>
        <v>33</v>
      </c>
      <c r="K11274" s="1">
        <f t="shared" si="352"/>
        <v>3.0303030303030304E-2</v>
      </c>
      <c r="L11274" s="1">
        <f t="shared" si="353"/>
        <v>78.36363636363636</v>
      </c>
      <c r="M11274" s="1">
        <f>SUMIFS(L:L,B:B,B11274,C:C,C11274)</f>
        <v>3586</v>
      </c>
    </row>
    <row r="11275" spans="1:13" x14ac:dyDescent="0.2">
      <c r="A11275">
        <v>18</v>
      </c>
      <c r="B11275">
        <v>18300</v>
      </c>
      <c r="C11275">
        <v>37</v>
      </c>
      <c r="D11275">
        <v>8</v>
      </c>
      <c r="E11275">
        <v>63</v>
      </c>
      <c r="F11275">
        <v>6</v>
      </c>
      <c r="G11275">
        <v>1</v>
      </c>
      <c r="I11275" s="1">
        <f>VLOOKUP(D11275,cards!A:D,4,FALSE)</f>
        <v>386</v>
      </c>
      <c r="J11275" s="1">
        <f>SUMIFS(G:G,C:C,C11275,B:B,B11275)</f>
        <v>4152</v>
      </c>
      <c r="K11275" s="1">
        <f t="shared" si="352"/>
        <v>2.4084778420038535E-4</v>
      </c>
      <c r="L11275" s="1">
        <f t="shared" si="353"/>
        <v>9.2967244701348747E-2</v>
      </c>
      <c r="M11275" s="1">
        <f>SUMIFS(L:L,B:B,B11275,C:C,C11275)</f>
        <v>89.624759152215745</v>
      </c>
    </row>
    <row r="11276" spans="1:13" x14ac:dyDescent="0.2">
      <c r="A11276">
        <v>18</v>
      </c>
      <c r="B11276">
        <v>18300</v>
      </c>
      <c r="C11276">
        <v>10</v>
      </c>
      <c r="D11276">
        <v>10</v>
      </c>
      <c r="E11276">
        <v>63</v>
      </c>
      <c r="F11276">
        <v>5</v>
      </c>
      <c r="G11276">
        <v>1</v>
      </c>
      <c r="I11276" s="1">
        <f>VLOOKUP(D11276,cards!A:D,4,FALSE)</f>
        <v>1586</v>
      </c>
      <c r="J11276" s="1">
        <f>SUMIFS(G:G,C:C,C11276,B:B,B11276)</f>
        <v>33</v>
      </c>
      <c r="K11276" s="1">
        <f t="shared" si="352"/>
        <v>3.0303030303030304E-2</v>
      </c>
      <c r="L11276" s="1">
        <f t="shared" si="353"/>
        <v>48.060606060606062</v>
      </c>
      <c r="M11276" s="1">
        <f>SUMIFS(L:L,B:B,B11276,C:C,C11276)</f>
        <v>3586</v>
      </c>
    </row>
    <row r="11277" spans="1:13" x14ac:dyDescent="0.2">
      <c r="A11277">
        <v>18</v>
      </c>
      <c r="B11277">
        <v>18300</v>
      </c>
      <c r="C11277">
        <v>37</v>
      </c>
      <c r="D11277">
        <v>6</v>
      </c>
      <c r="E11277">
        <v>32</v>
      </c>
      <c r="F11277">
        <v>10</v>
      </c>
      <c r="G11277">
        <v>1</v>
      </c>
      <c r="I11277" s="1">
        <f>VLOOKUP(D11277,cards!A:D,4,FALSE)</f>
        <v>86</v>
      </c>
      <c r="J11277" s="1">
        <f>SUMIFS(G:G,C:C,C11277,B:B,B11277)</f>
        <v>4152</v>
      </c>
      <c r="K11277" s="1">
        <f t="shared" si="352"/>
        <v>2.4084778420038535E-4</v>
      </c>
      <c r="L11277" s="1">
        <f t="shared" si="353"/>
        <v>2.0712909441233142E-2</v>
      </c>
      <c r="M11277" s="1">
        <f>SUMIFS(L:L,B:B,B11277,C:C,C11277)</f>
        <v>89.624759152215745</v>
      </c>
    </row>
    <row r="11278" spans="1:13" x14ac:dyDescent="0.2">
      <c r="A11278">
        <v>18</v>
      </c>
      <c r="B11278">
        <v>18300</v>
      </c>
      <c r="C11278">
        <v>37</v>
      </c>
      <c r="D11278">
        <v>5</v>
      </c>
      <c r="E11278">
        <v>32</v>
      </c>
      <c r="F11278">
        <v>10</v>
      </c>
      <c r="G11278">
        <v>1</v>
      </c>
      <c r="I11278" s="1">
        <f>VLOOKUP(D11278,cards!A:D,4,FALSE)</f>
        <v>36</v>
      </c>
      <c r="J11278" s="1">
        <f>SUMIFS(G:G,C:C,C11278,B:B,B11278)</f>
        <v>4152</v>
      </c>
      <c r="K11278" s="1">
        <f t="shared" si="352"/>
        <v>2.4084778420038535E-4</v>
      </c>
      <c r="L11278" s="1">
        <f t="shared" si="353"/>
        <v>8.670520231213872E-3</v>
      </c>
      <c r="M11278" s="1">
        <f>SUMIFS(L:L,B:B,B11278,C:C,C11278)</f>
        <v>89.624759152215745</v>
      </c>
    </row>
    <row r="11279" spans="1:13" x14ac:dyDescent="0.2">
      <c r="A11279">
        <v>18</v>
      </c>
      <c r="B11279">
        <v>18200</v>
      </c>
      <c r="C11279">
        <v>31</v>
      </c>
      <c r="D11279">
        <v>11</v>
      </c>
      <c r="E11279">
        <v>38</v>
      </c>
      <c r="F11279">
        <v>5</v>
      </c>
      <c r="G11279">
        <v>607</v>
      </c>
      <c r="I11279" s="1">
        <f>VLOOKUP(D11279,cards!A:D,4,FALSE)</f>
        <v>2586</v>
      </c>
      <c r="J11279" s="1">
        <f>SUMIFS(G:G,C:C,C11279,B:B,B11279)</f>
        <v>1671</v>
      </c>
      <c r="K11279" s="1">
        <f t="shared" si="352"/>
        <v>0.36325553560742069</v>
      </c>
      <c r="L11279" s="1">
        <f t="shared" si="353"/>
        <v>939.37881508078988</v>
      </c>
      <c r="M11279" s="1">
        <f>SUMIFS(L:L,B:B,B11279,C:C,C11279)</f>
        <v>2005.8683423099947</v>
      </c>
    </row>
    <row r="11280" spans="1:13" x14ac:dyDescent="0.2">
      <c r="A11280">
        <v>18</v>
      </c>
      <c r="B11280">
        <v>18200</v>
      </c>
      <c r="C11280">
        <v>37</v>
      </c>
      <c r="D11280">
        <v>6</v>
      </c>
      <c r="E11280">
        <v>26</v>
      </c>
      <c r="F11280">
        <v>9</v>
      </c>
      <c r="G11280">
        <v>520</v>
      </c>
      <c r="I11280" s="1">
        <f>VLOOKUP(D11280,cards!A:D,4,FALSE)</f>
        <v>86</v>
      </c>
      <c r="J11280" s="1">
        <f>SUMIFS(G:G,C:C,C11280,B:B,B11280)</f>
        <v>2636</v>
      </c>
      <c r="K11280" s="1">
        <f t="shared" si="352"/>
        <v>0.19726858877086495</v>
      </c>
      <c r="L11280" s="1">
        <f t="shared" si="353"/>
        <v>16.965098634294385</v>
      </c>
      <c r="M11280" s="1">
        <f>SUMIFS(L:L,B:B,B11280,C:C,C11280)</f>
        <v>97.919575113808818</v>
      </c>
    </row>
    <row r="11281" spans="1:13" x14ac:dyDescent="0.2">
      <c r="A11281">
        <v>18</v>
      </c>
      <c r="B11281">
        <v>18200</v>
      </c>
      <c r="C11281">
        <v>64</v>
      </c>
      <c r="D11281">
        <v>5</v>
      </c>
      <c r="E11281">
        <v>38</v>
      </c>
      <c r="F11281">
        <v>5</v>
      </c>
      <c r="G11281">
        <v>335</v>
      </c>
      <c r="I11281" s="1">
        <f>VLOOKUP(D11281,cards!A:D,4,FALSE)</f>
        <v>36</v>
      </c>
      <c r="J11281" s="1">
        <f>SUMIFS(G:G,C:C,C11281,B:B,B11281)</f>
        <v>435</v>
      </c>
      <c r="K11281" s="1">
        <f t="shared" si="352"/>
        <v>0.77011494252873558</v>
      </c>
      <c r="L11281" s="1">
        <f t="shared" si="353"/>
        <v>27.72413793103448</v>
      </c>
      <c r="M11281" s="1">
        <f>SUMIFS(L:L,B:B,B11281,C:C,C11281)</f>
        <v>39.894252873563211</v>
      </c>
    </row>
    <row r="11282" spans="1:13" x14ac:dyDescent="0.2">
      <c r="A11282">
        <v>18</v>
      </c>
      <c r="B11282">
        <v>18200</v>
      </c>
      <c r="C11282">
        <v>37</v>
      </c>
      <c r="D11282">
        <v>6</v>
      </c>
      <c r="E11282">
        <v>38</v>
      </c>
      <c r="F11282">
        <v>5</v>
      </c>
      <c r="G11282">
        <v>319</v>
      </c>
      <c r="I11282" s="1">
        <f>VLOOKUP(D11282,cards!A:D,4,FALSE)</f>
        <v>86</v>
      </c>
      <c r="J11282" s="1">
        <f>SUMIFS(G:G,C:C,C11282,B:B,B11282)</f>
        <v>2636</v>
      </c>
      <c r="K11282" s="1">
        <f t="shared" si="352"/>
        <v>0.12101669195751139</v>
      </c>
      <c r="L11282" s="1">
        <f t="shared" si="353"/>
        <v>10.40743550834598</v>
      </c>
      <c r="M11282" s="1">
        <f>SUMIFS(L:L,B:B,B11282,C:C,C11282)</f>
        <v>97.919575113808818</v>
      </c>
    </row>
    <row r="11283" spans="1:13" x14ac:dyDescent="0.2">
      <c r="A11283">
        <v>18</v>
      </c>
      <c r="B11283">
        <v>18200</v>
      </c>
      <c r="C11283">
        <v>37</v>
      </c>
      <c r="D11283">
        <v>5</v>
      </c>
      <c r="E11283">
        <v>26</v>
      </c>
      <c r="F11283">
        <v>9</v>
      </c>
      <c r="G11283">
        <v>302</v>
      </c>
      <c r="I11283" s="1">
        <f>VLOOKUP(D11283,cards!A:D,4,FALSE)</f>
        <v>36</v>
      </c>
      <c r="J11283" s="1">
        <f>SUMIFS(G:G,C:C,C11283,B:B,B11283)</f>
        <v>2636</v>
      </c>
      <c r="K11283" s="1">
        <f t="shared" si="352"/>
        <v>0.11456752655538695</v>
      </c>
      <c r="L11283" s="1">
        <f t="shared" si="353"/>
        <v>4.1244309559939305</v>
      </c>
      <c r="M11283" s="1">
        <f>SUMIFS(L:L,B:B,B11283,C:C,C11283)</f>
        <v>97.919575113808818</v>
      </c>
    </row>
    <row r="11284" spans="1:13" x14ac:dyDescent="0.2">
      <c r="A11284">
        <v>18</v>
      </c>
      <c r="B11284">
        <v>18200</v>
      </c>
      <c r="C11284">
        <v>37</v>
      </c>
      <c r="D11284">
        <v>7</v>
      </c>
      <c r="E11284">
        <v>38</v>
      </c>
      <c r="F11284">
        <v>6</v>
      </c>
      <c r="G11284">
        <v>268</v>
      </c>
      <c r="I11284" s="1">
        <f>VLOOKUP(D11284,cards!A:D,4,FALSE)</f>
        <v>186</v>
      </c>
      <c r="J11284" s="1">
        <f>SUMIFS(G:G,C:C,C11284,B:B,B11284)</f>
        <v>2636</v>
      </c>
      <c r="K11284" s="1">
        <f t="shared" si="352"/>
        <v>0.10166919575113809</v>
      </c>
      <c r="L11284" s="1">
        <f t="shared" si="353"/>
        <v>18.910470409711685</v>
      </c>
      <c r="M11284" s="1">
        <f>SUMIFS(L:L,B:B,B11284,C:C,C11284)</f>
        <v>97.919575113808818</v>
      </c>
    </row>
    <row r="11285" spans="1:13" x14ac:dyDescent="0.2">
      <c r="A11285">
        <v>18</v>
      </c>
      <c r="B11285">
        <v>18200</v>
      </c>
      <c r="C11285">
        <v>37</v>
      </c>
      <c r="D11285">
        <v>5</v>
      </c>
      <c r="E11285">
        <v>38</v>
      </c>
      <c r="F11285">
        <v>5</v>
      </c>
      <c r="G11285">
        <v>268</v>
      </c>
      <c r="I11285" s="1">
        <f>VLOOKUP(D11285,cards!A:D,4,FALSE)</f>
        <v>36</v>
      </c>
      <c r="J11285" s="1">
        <f>SUMIFS(G:G,C:C,C11285,B:B,B11285)</f>
        <v>2636</v>
      </c>
      <c r="K11285" s="1">
        <f t="shared" si="352"/>
        <v>0.10166919575113809</v>
      </c>
      <c r="L11285" s="1">
        <f t="shared" si="353"/>
        <v>3.6600910470409711</v>
      </c>
      <c r="M11285" s="1">
        <f>SUMIFS(L:L,B:B,B11285,C:C,C11285)</f>
        <v>97.919575113808818</v>
      </c>
    </row>
    <row r="11286" spans="1:13" x14ac:dyDescent="0.2">
      <c r="A11286">
        <v>18</v>
      </c>
      <c r="B11286">
        <v>18200</v>
      </c>
      <c r="C11286">
        <v>37</v>
      </c>
      <c r="D11286">
        <v>6</v>
      </c>
      <c r="E11286">
        <v>38</v>
      </c>
      <c r="F11286">
        <v>6</v>
      </c>
      <c r="G11286">
        <v>224</v>
      </c>
      <c r="I11286" s="1">
        <f>VLOOKUP(D11286,cards!A:D,4,FALSE)</f>
        <v>86</v>
      </c>
      <c r="J11286" s="1">
        <f>SUMIFS(G:G,C:C,C11286,B:B,B11286)</f>
        <v>2636</v>
      </c>
      <c r="K11286" s="1">
        <f t="shared" si="352"/>
        <v>8.4977238239757211E-2</v>
      </c>
      <c r="L11286" s="1">
        <f t="shared" si="353"/>
        <v>7.3080424886191198</v>
      </c>
      <c r="M11286" s="1">
        <f>SUMIFS(L:L,B:B,B11286,C:C,C11286)</f>
        <v>97.919575113808818</v>
      </c>
    </row>
    <row r="11287" spans="1:13" x14ac:dyDescent="0.2">
      <c r="A11287">
        <v>18</v>
      </c>
      <c r="B11287">
        <v>18200</v>
      </c>
      <c r="C11287">
        <v>31</v>
      </c>
      <c r="D11287">
        <v>9</v>
      </c>
      <c r="E11287">
        <v>26</v>
      </c>
      <c r="F11287">
        <v>9</v>
      </c>
      <c r="G11287">
        <v>193</v>
      </c>
      <c r="I11287" s="1">
        <f>VLOOKUP(D11287,cards!A:D,4,FALSE)</f>
        <v>786</v>
      </c>
      <c r="J11287" s="1">
        <f>SUMIFS(G:G,C:C,C11287,B:B,B11287)</f>
        <v>1671</v>
      </c>
      <c r="K11287" s="1">
        <f t="shared" si="352"/>
        <v>0.11549970077797726</v>
      </c>
      <c r="L11287" s="1">
        <f t="shared" si="353"/>
        <v>90.782764811490125</v>
      </c>
      <c r="M11287" s="1">
        <f>SUMIFS(L:L,B:B,B11287,C:C,C11287)</f>
        <v>2005.8683423099947</v>
      </c>
    </row>
    <row r="11288" spans="1:13" x14ac:dyDescent="0.2">
      <c r="A11288">
        <v>18</v>
      </c>
      <c r="B11288">
        <v>18200</v>
      </c>
      <c r="C11288">
        <v>31</v>
      </c>
      <c r="D11288">
        <v>10</v>
      </c>
      <c r="E11288">
        <v>38</v>
      </c>
      <c r="F11288">
        <v>5</v>
      </c>
      <c r="G11288">
        <v>189</v>
      </c>
      <c r="I11288" s="1">
        <f>VLOOKUP(D11288,cards!A:D,4,FALSE)</f>
        <v>1586</v>
      </c>
      <c r="J11288" s="1">
        <f>SUMIFS(G:G,C:C,C11288,B:B,B11288)</f>
        <v>1671</v>
      </c>
      <c r="K11288" s="1">
        <f t="shared" si="352"/>
        <v>0.11310592459605028</v>
      </c>
      <c r="L11288" s="1">
        <f t="shared" si="353"/>
        <v>179.38599640933575</v>
      </c>
      <c r="M11288" s="1">
        <f>SUMIFS(L:L,B:B,B11288,C:C,C11288)</f>
        <v>2005.8683423099947</v>
      </c>
    </row>
    <row r="11289" spans="1:13" x14ac:dyDescent="0.2">
      <c r="A11289">
        <v>18</v>
      </c>
      <c r="B11289">
        <v>18200</v>
      </c>
      <c r="C11289">
        <v>31</v>
      </c>
      <c r="D11289">
        <v>10</v>
      </c>
      <c r="E11289">
        <v>26</v>
      </c>
      <c r="F11289">
        <v>9</v>
      </c>
      <c r="G11289">
        <v>142</v>
      </c>
      <c r="I11289" s="1">
        <f>VLOOKUP(D11289,cards!A:D,4,FALSE)</f>
        <v>1586</v>
      </c>
      <c r="J11289" s="1">
        <f>SUMIFS(G:G,C:C,C11289,B:B,B11289)</f>
        <v>1671</v>
      </c>
      <c r="K11289" s="1">
        <f t="shared" si="352"/>
        <v>8.4979054458408143E-2</v>
      </c>
      <c r="L11289" s="1">
        <f t="shared" si="353"/>
        <v>134.77678037103533</v>
      </c>
      <c r="M11289" s="1">
        <f>SUMIFS(L:L,B:B,B11289,C:C,C11289)</f>
        <v>2005.8683423099947</v>
      </c>
    </row>
    <row r="11290" spans="1:13" x14ac:dyDescent="0.2">
      <c r="A11290">
        <v>18</v>
      </c>
      <c r="B11290">
        <v>18200</v>
      </c>
      <c r="C11290">
        <v>37</v>
      </c>
      <c r="D11290">
        <v>5</v>
      </c>
      <c r="E11290">
        <v>26</v>
      </c>
      <c r="F11290">
        <v>10</v>
      </c>
      <c r="G11290">
        <v>131</v>
      </c>
      <c r="I11290" s="1">
        <f>VLOOKUP(D11290,cards!A:D,4,FALSE)</f>
        <v>36</v>
      </c>
      <c r="J11290" s="1">
        <f>SUMIFS(G:G,C:C,C11290,B:B,B11290)</f>
        <v>2636</v>
      </c>
      <c r="K11290" s="1">
        <f t="shared" si="352"/>
        <v>4.9696509863429439E-2</v>
      </c>
      <c r="L11290" s="1">
        <f t="shared" si="353"/>
        <v>1.7890743550834598</v>
      </c>
      <c r="M11290" s="1">
        <f>SUMIFS(L:L,B:B,B11290,C:C,C11290)</f>
        <v>97.919575113808818</v>
      </c>
    </row>
    <row r="11291" spans="1:13" x14ac:dyDescent="0.2">
      <c r="A11291">
        <v>18</v>
      </c>
      <c r="B11291">
        <v>18200</v>
      </c>
      <c r="C11291">
        <v>31</v>
      </c>
      <c r="D11291">
        <v>10</v>
      </c>
      <c r="E11291">
        <v>26</v>
      </c>
      <c r="F11291">
        <v>10</v>
      </c>
      <c r="G11291">
        <v>119</v>
      </c>
      <c r="I11291" s="1">
        <f>VLOOKUP(D11291,cards!A:D,4,FALSE)</f>
        <v>1586</v>
      </c>
      <c r="J11291" s="1">
        <f>SUMIFS(G:G,C:C,C11291,B:B,B11291)</f>
        <v>1671</v>
      </c>
      <c r="K11291" s="1">
        <f t="shared" si="352"/>
        <v>7.1214841412327951E-2</v>
      </c>
      <c r="L11291" s="1">
        <f t="shared" si="353"/>
        <v>112.94673847995213</v>
      </c>
      <c r="M11291" s="1">
        <f>SUMIFS(L:L,B:B,B11291,C:C,C11291)</f>
        <v>2005.8683423099947</v>
      </c>
    </row>
    <row r="11292" spans="1:13" x14ac:dyDescent="0.2">
      <c r="A11292">
        <v>18</v>
      </c>
      <c r="B11292">
        <v>18200</v>
      </c>
      <c r="C11292">
        <v>37</v>
      </c>
      <c r="D11292">
        <v>5</v>
      </c>
      <c r="E11292">
        <v>26</v>
      </c>
      <c r="F11292">
        <v>8</v>
      </c>
      <c r="G11292">
        <v>83</v>
      </c>
      <c r="I11292" s="1">
        <f>VLOOKUP(D11292,cards!A:D,4,FALSE)</f>
        <v>36</v>
      </c>
      <c r="J11292" s="1">
        <f>SUMIFS(G:G,C:C,C11292,B:B,B11292)</f>
        <v>2636</v>
      </c>
      <c r="K11292" s="1">
        <f t="shared" si="352"/>
        <v>3.1487101669195751E-2</v>
      </c>
      <c r="L11292" s="1">
        <f t="shared" si="353"/>
        <v>1.1335356600910471</v>
      </c>
      <c r="M11292" s="1">
        <f>SUMIFS(L:L,B:B,B11292,C:C,C11292)</f>
        <v>97.919575113808818</v>
      </c>
    </row>
    <row r="11293" spans="1:13" x14ac:dyDescent="0.2">
      <c r="A11293">
        <v>18</v>
      </c>
      <c r="B11293">
        <v>18200</v>
      </c>
      <c r="C11293">
        <v>31</v>
      </c>
      <c r="D11293">
        <v>11</v>
      </c>
      <c r="E11293">
        <v>0</v>
      </c>
      <c r="F11293">
        <v>0</v>
      </c>
      <c r="G11293">
        <v>79</v>
      </c>
      <c r="I11293" s="1">
        <f>VLOOKUP(D11293,cards!A:D,4,FALSE)</f>
        <v>2586</v>
      </c>
      <c r="J11293" s="1">
        <f>SUMIFS(G:G,C:C,C11293,B:B,B11293)</f>
        <v>1671</v>
      </c>
      <c r="K11293" s="1">
        <f t="shared" si="352"/>
        <v>4.7277079593058047E-2</v>
      </c>
      <c r="L11293" s="1">
        <f t="shared" si="353"/>
        <v>122.25852782764811</v>
      </c>
      <c r="M11293" s="1">
        <f>SUMIFS(L:L,B:B,B11293,C:C,C11293)</f>
        <v>2005.8683423099947</v>
      </c>
    </row>
    <row r="11294" spans="1:13" x14ac:dyDescent="0.2">
      <c r="A11294">
        <v>18</v>
      </c>
      <c r="B11294">
        <v>18200</v>
      </c>
      <c r="C11294">
        <v>37</v>
      </c>
      <c r="D11294">
        <v>7</v>
      </c>
      <c r="E11294">
        <v>38</v>
      </c>
      <c r="F11294">
        <v>7</v>
      </c>
      <c r="G11294">
        <v>58</v>
      </c>
      <c r="I11294" s="1">
        <f>VLOOKUP(D11294,cards!A:D,4,FALSE)</f>
        <v>186</v>
      </c>
      <c r="J11294" s="1">
        <f>SUMIFS(G:G,C:C,C11294,B:B,B11294)</f>
        <v>2636</v>
      </c>
      <c r="K11294" s="1">
        <f t="shared" si="352"/>
        <v>2.2003034901365705E-2</v>
      </c>
      <c r="L11294" s="1">
        <f t="shared" si="353"/>
        <v>4.0925644916540209</v>
      </c>
      <c r="M11294" s="1">
        <f>SUMIFS(L:L,B:B,B11294,C:C,C11294)</f>
        <v>97.919575113808818</v>
      </c>
    </row>
    <row r="11295" spans="1:13" x14ac:dyDescent="0.2">
      <c r="A11295">
        <v>18</v>
      </c>
      <c r="B11295">
        <v>18200</v>
      </c>
      <c r="C11295">
        <v>31</v>
      </c>
      <c r="D11295">
        <v>11</v>
      </c>
      <c r="E11295">
        <v>26</v>
      </c>
      <c r="F11295">
        <v>10</v>
      </c>
      <c r="G11295">
        <v>52</v>
      </c>
      <c r="I11295" s="1">
        <f>VLOOKUP(D11295,cards!A:D,4,FALSE)</f>
        <v>2586</v>
      </c>
      <c r="J11295" s="1">
        <f>SUMIFS(G:G,C:C,C11295,B:B,B11295)</f>
        <v>1671</v>
      </c>
      <c r="K11295" s="1">
        <f t="shared" si="352"/>
        <v>3.1119090365050867E-2</v>
      </c>
      <c r="L11295" s="1">
        <f t="shared" si="353"/>
        <v>80.473967684021545</v>
      </c>
      <c r="M11295" s="1">
        <f>SUMIFS(L:L,B:B,B11295,C:C,C11295)</f>
        <v>2005.8683423099947</v>
      </c>
    </row>
    <row r="11296" spans="1:13" x14ac:dyDescent="0.2">
      <c r="A11296">
        <v>18</v>
      </c>
      <c r="B11296">
        <v>18200</v>
      </c>
      <c r="C11296">
        <v>37</v>
      </c>
      <c r="D11296">
        <v>6</v>
      </c>
      <c r="E11296">
        <v>26</v>
      </c>
      <c r="F11296">
        <v>10</v>
      </c>
      <c r="G11296">
        <v>51</v>
      </c>
      <c r="I11296" s="1">
        <f>VLOOKUP(D11296,cards!A:D,4,FALSE)</f>
        <v>86</v>
      </c>
      <c r="J11296" s="1">
        <f>SUMIFS(G:G,C:C,C11296,B:B,B11296)</f>
        <v>2636</v>
      </c>
      <c r="K11296" s="1">
        <f t="shared" si="352"/>
        <v>1.9347496206373292E-2</v>
      </c>
      <c r="L11296" s="1">
        <f t="shared" si="353"/>
        <v>1.6638846737481032</v>
      </c>
      <c r="M11296" s="1">
        <f>SUMIFS(L:L,B:B,B11296,C:C,C11296)</f>
        <v>97.919575113808818</v>
      </c>
    </row>
    <row r="11297" spans="1:13" x14ac:dyDescent="0.2">
      <c r="A11297">
        <v>18</v>
      </c>
      <c r="B11297">
        <v>18200</v>
      </c>
      <c r="C11297">
        <v>31</v>
      </c>
      <c r="D11297">
        <v>11</v>
      </c>
      <c r="E11297">
        <v>26</v>
      </c>
      <c r="F11297">
        <v>11</v>
      </c>
      <c r="G11297">
        <v>50</v>
      </c>
      <c r="I11297" s="1">
        <f>VLOOKUP(D11297,cards!A:D,4,FALSE)</f>
        <v>2586</v>
      </c>
      <c r="J11297" s="1">
        <f>SUMIFS(G:G,C:C,C11297,B:B,B11297)</f>
        <v>1671</v>
      </c>
      <c r="K11297" s="1">
        <f t="shared" si="352"/>
        <v>2.9922202274087373E-2</v>
      </c>
      <c r="L11297" s="1">
        <f t="shared" si="353"/>
        <v>77.378815080789948</v>
      </c>
      <c r="M11297" s="1">
        <f>SUMIFS(L:L,B:B,B11297,C:C,C11297)</f>
        <v>2005.8683423099947</v>
      </c>
    </row>
    <row r="11298" spans="1:13" x14ac:dyDescent="0.2">
      <c r="A11298">
        <v>18</v>
      </c>
      <c r="B11298">
        <v>18200</v>
      </c>
      <c r="C11298">
        <v>37</v>
      </c>
      <c r="D11298">
        <v>6</v>
      </c>
      <c r="E11298">
        <v>63</v>
      </c>
      <c r="F11298">
        <v>6</v>
      </c>
      <c r="G11298">
        <v>46</v>
      </c>
      <c r="I11298" s="1">
        <f>VLOOKUP(D11298,cards!A:D,4,FALSE)</f>
        <v>86</v>
      </c>
      <c r="J11298" s="1">
        <f>SUMIFS(G:G,C:C,C11298,B:B,B11298)</f>
        <v>2636</v>
      </c>
      <c r="K11298" s="1">
        <f t="shared" si="352"/>
        <v>1.7450682852807285E-2</v>
      </c>
      <c r="L11298" s="1">
        <f t="shared" si="353"/>
        <v>1.5007587253414265</v>
      </c>
      <c r="M11298" s="1">
        <f>SUMIFS(L:L,B:B,B11298,C:C,C11298)</f>
        <v>97.919575113808818</v>
      </c>
    </row>
    <row r="11299" spans="1:13" x14ac:dyDescent="0.2">
      <c r="A11299">
        <v>18</v>
      </c>
      <c r="B11299">
        <v>18200</v>
      </c>
      <c r="C11299">
        <v>10</v>
      </c>
      <c r="D11299">
        <v>10</v>
      </c>
      <c r="E11299">
        <v>26</v>
      </c>
      <c r="F11299">
        <v>9</v>
      </c>
      <c r="G11299">
        <v>43</v>
      </c>
      <c r="I11299" s="1">
        <f>VLOOKUP(D11299,cards!A:D,4,FALSE)</f>
        <v>1586</v>
      </c>
      <c r="J11299" s="1">
        <f>SUMIFS(G:G,C:C,C11299,B:B,B11299)</f>
        <v>139</v>
      </c>
      <c r="K11299" s="1">
        <f t="shared" si="352"/>
        <v>0.30935251798561153</v>
      </c>
      <c r="L11299" s="1">
        <f t="shared" si="353"/>
        <v>490.6330935251799</v>
      </c>
      <c r="M11299" s="1">
        <f>SUMIFS(L:L,B:B,B11299,C:C,C11299)</f>
        <v>2594.6330935251799</v>
      </c>
    </row>
    <row r="11300" spans="1:13" x14ac:dyDescent="0.2">
      <c r="A11300">
        <v>18</v>
      </c>
      <c r="B11300">
        <v>18200</v>
      </c>
      <c r="C11300">
        <v>37</v>
      </c>
      <c r="D11300">
        <v>6</v>
      </c>
      <c r="E11300">
        <v>0</v>
      </c>
      <c r="F11300">
        <v>0</v>
      </c>
      <c r="G11300">
        <v>41</v>
      </c>
      <c r="I11300" s="1">
        <f>VLOOKUP(D11300,cards!A:D,4,FALSE)</f>
        <v>86</v>
      </c>
      <c r="J11300" s="1">
        <f>SUMIFS(G:G,C:C,C11300,B:B,B11300)</f>
        <v>2636</v>
      </c>
      <c r="K11300" s="1">
        <f t="shared" si="352"/>
        <v>1.5553869499241275E-2</v>
      </c>
      <c r="L11300" s="1">
        <f t="shared" si="353"/>
        <v>1.3376327769347496</v>
      </c>
      <c r="M11300" s="1">
        <f>SUMIFS(L:L,B:B,B11300,C:C,C11300)</f>
        <v>97.919575113808818</v>
      </c>
    </row>
    <row r="11301" spans="1:13" x14ac:dyDescent="0.2">
      <c r="A11301">
        <v>18</v>
      </c>
      <c r="B11301">
        <v>18200</v>
      </c>
      <c r="C11301">
        <v>31</v>
      </c>
      <c r="D11301">
        <v>11</v>
      </c>
      <c r="E11301">
        <v>38</v>
      </c>
      <c r="F11301">
        <v>6</v>
      </c>
      <c r="G11301">
        <v>41</v>
      </c>
      <c r="I11301" s="1">
        <f>VLOOKUP(D11301,cards!A:D,4,FALSE)</f>
        <v>2586</v>
      </c>
      <c r="J11301" s="1">
        <f>SUMIFS(G:G,C:C,C11301,B:B,B11301)</f>
        <v>1671</v>
      </c>
      <c r="K11301" s="1">
        <f t="shared" si="352"/>
        <v>2.4536205864751647E-2</v>
      </c>
      <c r="L11301" s="1">
        <f t="shared" si="353"/>
        <v>63.450628366247763</v>
      </c>
      <c r="M11301" s="1">
        <f>SUMIFS(L:L,B:B,B11301,C:C,C11301)</f>
        <v>2005.8683423099947</v>
      </c>
    </row>
    <row r="11302" spans="1:13" x14ac:dyDescent="0.2">
      <c r="A11302">
        <v>18</v>
      </c>
      <c r="B11302">
        <v>18200</v>
      </c>
      <c r="C11302">
        <v>37</v>
      </c>
      <c r="D11302">
        <v>8</v>
      </c>
      <c r="E11302">
        <v>38</v>
      </c>
      <c r="F11302">
        <v>8</v>
      </c>
      <c r="G11302">
        <v>35</v>
      </c>
      <c r="I11302" s="1">
        <f>VLOOKUP(D11302,cards!A:D,4,FALSE)</f>
        <v>386</v>
      </c>
      <c r="J11302" s="1">
        <f>SUMIFS(G:G,C:C,C11302,B:B,B11302)</f>
        <v>2636</v>
      </c>
      <c r="K11302" s="1">
        <f t="shared" si="352"/>
        <v>1.3277693474962063E-2</v>
      </c>
      <c r="L11302" s="1">
        <f t="shared" si="353"/>
        <v>5.1251896813353559</v>
      </c>
      <c r="M11302" s="1">
        <f>SUMIFS(L:L,B:B,B11302,C:C,C11302)</f>
        <v>97.919575113808818</v>
      </c>
    </row>
    <row r="11303" spans="1:13" x14ac:dyDescent="0.2">
      <c r="A11303">
        <v>18</v>
      </c>
      <c r="B11303">
        <v>18200</v>
      </c>
      <c r="C11303">
        <v>37</v>
      </c>
      <c r="D11303">
        <v>5</v>
      </c>
      <c r="E11303">
        <v>38</v>
      </c>
      <c r="F11303">
        <v>4</v>
      </c>
      <c r="G11303">
        <v>35</v>
      </c>
      <c r="I11303" s="1">
        <f>VLOOKUP(D11303,cards!A:D,4,FALSE)</f>
        <v>36</v>
      </c>
      <c r="J11303" s="1">
        <f>SUMIFS(G:G,C:C,C11303,B:B,B11303)</f>
        <v>2636</v>
      </c>
      <c r="K11303" s="1">
        <f t="shared" si="352"/>
        <v>1.3277693474962063E-2</v>
      </c>
      <c r="L11303" s="1">
        <f t="shared" si="353"/>
        <v>0.47799696509863426</v>
      </c>
      <c r="M11303" s="1">
        <f>SUMIFS(L:L,B:B,B11303,C:C,C11303)</f>
        <v>97.919575113808818</v>
      </c>
    </row>
    <row r="11304" spans="1:13" x14ac:dyDescent="0.2">
      <c r="A11304">
        <v>18</v>
      </c>
      <c r="B11304">
        <v>18200</v>
      </c>
      <c r="C11304">
        <v>37</v>
      </c>
      <c r="D11304">
        <v>4</v>
      </c>
      <c r="E11304">
        <v>26</v>
      </c>
      <c r="F11304">
        <v>9</v>
      </c>
      <c r="G11304">
        <v>34</v>
      </c>
      <c r="I11304" s="1">
        <f>VLOOKUP(D11304,cards!A:D,4,FALSE)</f>
        <v>16</v>
      </c>
      <c r="J11304" s="1">
        <f>SUMIFS(G:G,C:C,C11304,B:B,B11304)</f>
        <v>2636</v>
      </c>
      <c r="K11304" s="1">
        <f t="shared" si="352"/>
        <v>1.2898330804248861E-2</v>
      </c>
      <c r="L11304" s="1">
        <f t="shared" si="353"/>
        <v>0.20637329286798178</v>
      </c>
      <c r="M11304" s="1">
        <f>SUMIFS(L:L,B:B,B11304,C:C,C11304)</f>
        <v>97.919575113808818</v>
      </c>
    </row>
    <row r="11305" spans="1:13" x14ac:dyDescent="0.2">
      <c r="A11305">
        <v>18</v>
      </c>
      <c r="B11305">
        <v>18200</v>
      </c>
      <c r="C11305">
        <v>31</v>
      </c>
      <c r="D11305">
        <v>9</v>
      </c>
      <c r="E11305">
        <v>26</v>
      </c>
      <c r="F11305">
        <v>8</v>
      </c>
      <c r="G11305">
        <v>33</v>
      </c>
      <c r="I11305" s="1">
        <f>VLOOKUP(D11305,cards!A:D,4,FALSE)</f>
        <v>786</v>
      </c>
      <c r="J11305" s="1">
        <f>SUMIFS(G:G,C:C,C11305,B:B,B11305)</f>
        <v>1671</v>
      </c>
      <c r="K11305" s="1">
        <f t="shared" si="352"/>
        <v>1.9748653500897665E-2</v>
      </c>
      <c r="L11305" s="1">
        <f t="shared" si="353"/>
        <v>15.522441651705565</v>
      </c>
      <c r="M11305" s="1">
        <f>SUMIFS(L:L,B:B,B11305,C:C,C11305)</f>
        <v>2005.8683423099947</v>
      </c>
    </row>
    <row r="11306" spans="1:13" x14ac:dyDescent="0.2">
      <c r="A11306">
        <v>18</v>
      </c>
      <c r="B11306">
        <v>18200</v>
      </c>
      <c r="C11306">
        <v>37</v>
      </c>
      <c r="D11306">
        <v>7</v>
      </c>
      <c r="E11306">
        <v>63</v>
      </c>
      <c r="F11306">
        <v>6</v>
      </c>
      <c r="G11306">
        <v>29</v>
      </c>
      <c r="I11306" s="1">
        <f>VLOOKUP(D11306,cards!A:D,4,FALSE)</f>
        <v>186</v>
      </c>
      <c r="J11306" s="1">
        <f>SUMIFS(G:G,C:C,C11306,B:B,B11306)</f>
        <v>2636</v>
      </c>
      <c r="K11306" s="1">
        <f t="shared" si="352"/>
        <v>1.1001517450682853E-2</v>
      </c>
      <c r="L11306" s="1">
        <f t="shared" si="353"/>
        <v>2.0462822458270105</v>
      </c>
      <c r="M11306" s="1">
        <f>SUMIFS(L:L,B:B,B11306,C:C,C11306)</f>
        <v>97.919575113808818</v>
      </c>
    </row>
    <row r="11307" spans="1:13" x14ac:dyDescent="0.2">
      <c r="A11307">
        <v>18</v>
      </c>
      <c r="B11307">
        <v>18200</v>
      </c>
      <c r="C11307">
        <v>31</v>
      </c>
      <c r="D11307">
        <v>9</v>
      </c>
      <c r="E11307">
        <v>38</v>
      </c>
      <c r="F11307">
        <v>5</v>
      </c>
      <c r="G11307">
        <v>29</v>
      </c>
      <c r="I11307" s="1">
        <f>VLOOKUP(D11307,cards!A:D,4,FALSE)</f>
        <v>786</v>
      </c>
      <c r="J11307" s="1">
        <f>SUMIFS(G:G,C:C,C11307,B:B,B11307)</f>
        <v>1671</v>
      </c>
      <c r="K11307" s="1">
        <f t="shared" si="352"/>
        <v>1.7354877318970677E-2</v>
      </c>
      <c r="L11307" s="1">
        <f t="shared" si="353"/>
        <v>13.640933572710953</v>
      </c>
      <c r="M11307" s="1">
        <f>SUMIFS(L:L,B:B,B11307,C:C,C11307)</f>
        <v>2005.8683423099947</v>
      </c>
    </row>
    <row r="11308" spans="1:13" x14ac:dyDescent="0.2">
      <c r="A11308">
        <v>18</v>
      </c>
      <c r="B11308">
        <v>18200</v>
      </c>
      <c r="C11308">
        <v>37</v>
      </c>
      <c r="D11308">
        <v>8</v>
      </c>
      <c r="E11308">
        <v>38</v>
      </c>
      <c r="F11308">
        <v>7</v>
      </c>
      <c r="G11308">
        <v>29</v>
      </c>
      <c r="I11308" s="1">
        <f>VLOOKUP(D11308,cards!A:D,4,FALSE)</f>
        <v>386</v>
      </c>
      <c r="J11308" s="1">
        <f>SUMIFS(G:G,C:C,C11308,B:B,B11308)</f>
        <v>2636</v>
      </c>
      <c r="K11308" s="1">
        <f t="shared" si="352"/>
        <v>1.1001517450682853E-2</v>
      </c>
      <c r="L11308" s="1">
        <f t="shared" si="353"/>
        <v>4.2465857359635812</v>
      </c>
      <c r="M11308" s="1">
        <f>SUMIFS(L:L,B:B,B11308,C:C,C11308)</f>
        <v>97.919575113808818</v>
      </c>
    </row>
    <row r="11309" spans="1:13" x14ac:dyDescent="0.2">
      <c r="A11309">
        <v>18</v>
      </c>
      <c r="B11309">
        <v>18200</v>
      </c>
      <c r="C11309">
        <v>10</v>
      </c>
      <c r="D11309">
        <v>11</v>
      </c>
      <c r="E11309">
        <v>26</v>
      </c>
      <c r="F11309">
        <v>10</v>
      </c>
      <c r="G11309">
        <v>28</v>
      </c>
      <c r="I11309" s="1">
        <f>VLOOKUP(D11309,cards!A:D,4,FALSE)</f>
        <v>2586</v>
      </c>
      <c r="J11309" s="1">
        <f>SUMIFS(G:G,C:C,C11309,B:B,B11309)</f>
        <v>139</v>
      </c>
      <c r="K11309" s="1">
        <f t="shared" si="352"/>
        <v>0.20143884892086331</v>
      </c>
      <c r="L11309" s="1">
        <f t="shared" si="353"/>
        <v>520.92086330935251</v>
      </c>
      <c r="M11309" s="1">
        <f>SUMIFS(L:L,B:B,B11309,C:C,C11309)</f>
        <v>2594.6330935251799</v>
      </c>
    </row>
    <row r="11310" spans="1:13" x14ac:dyDescent="0.2">
      <c r="A11310">
        <v>18</v>
      </c>
      <c r="B11310">
        <v>18200</v>
      </c>
      <c r="C11310">
        <v>37</v>
      </c>
      <c r="D11310">
        <v>7</v>
      </c>
      <c r="E11310">
        <v>0</v>
      </c>
      <c r="F11310">
        <v>0</v>
      </c>
      <c r="G11310">
        <v>25</v>
      </c>
      <c r="I11310" s="1">
        <f>VLOOKUP(D11310,cards!A:D,4,FALSE)</f>
        <v>186</v>
      </c>
      <c r="J11310" s="1">
        <f>SUMIFS(G:G,C:C,C11310,B:B,B11310)</f>
        <v>2636</v>
      </c>
      <c r="K11310" s="1">
        <f t="shared" si="352"/>
        <v>9.4840667678300454E-3</v>
      </c>
      <c r="L11310" s="1">
        <f t="shared" si="353"/>
        <v>1.7640364188163884</v>
      </c>
      <c r="M11310" s="1">
        <f>SUMIFS(L:L,B:B,B11310,C:C,C11310)</f>
        <v>97.919575113808818</v>
      </c>
    </row>
    <row r="11311" spans="1:13" x14ac:dyDescent="0.2">
      <c r="A11311">
        <v>18</v>
      </c>
      <c r="B11311">
        <v>18200</v>
      </c>
      <c r="C11311">
        <v>64</v>
      </c>
      <c r="D11311">
        <v>5</v>
      </c>
      <c r="E11311">
        <v>38</v>
      </c>
      <c r="F11311">
        <v>6</v>
      </c>
      <c r="G11311">
        <v>24</v>
      </c>
      <c r="I11311" s="1">
        <f>VLOOKUP(D11311,cards!A:D,4,FALSE)</f>
        <v>36</v>
      </c>
      <c r="J11311" s="1">
        <f>SUMIFS(G:G,C:C,C11311,B:B,B11311)</f>
        <v>435</v>
      </c>
      <c r="K11311" s="1">
        <f t="shared" si="352"/>
        <v>5.5172413793103448E-2</v>
      </c>
      <c r="L11311" s="1">
        <f t="shared" si="353"/>
        <v>1.9862068965517241</v>
      </c>
      <c r="M11311" s="1">
        <f>SUMIFS(L:L,B:B,B11311,C:C,C11311)</f>
        <v>39.894252873563211</v>
      </c>
    </row>
    <row r="11312" spans="1:13" x14ac:dyDescent="0.2">
      <c r="A11312">
        <v>18</v>
      </c>
      <c r="B11312">
        <v>18200</v>
      </c>
      <c r="C11312">
        <v>37</v>
      </c>
      <c r="D11312">
        <v>7</v>
      </c>
      <c r="E11312">
        <v>38</v>
      </c>
      <c r="F11312">
        <v>5</v>
      </c>
      <c r="G11312">
        <v>23</v>
      </c>
      <c r="I11312" s="1">
        <f>VLOOKUP(D11312,cards!A:D,4,FALSE)</f>
        <v>186</v>
      </c>
      <c r="J11312" s="1">
        <f>SUMIFS(G:G,C:C,C11312,B:B,B11312)</f>
        <v>2636</v>
      </c>
      <c r="K11312" s="1">
        <f t="shared" si="352"/>
        <v>8.7253414264036426E-3</v>
      </c>
      <c r="L11312" s="1">
        <f t="shared" si="353"/>
        <v>1.6229135053110775</v>
      </c>
      <c r="M11312" s="1">
        <f>SUMIFS(L:L,B:B,B11312,C:C,C11312)</f>
        <v>97.919575113808818</v>
      </c>
    </row>
    <row r="11313" spans="1:13" x14ac:dyDescent="0.2">
      <c r="A11313">
        <v>18</v>
      </c>
      <c r="B11313">
        <v>18200</v>
      </c>
      <c r="C11313">
        <v>37</v>
      </c>
      <c r="D11313">
        <v>8</v>
      </c>
      <c r="E11313">
        <v>38</v>
      </c>
      <c r="F11313">
        <v>6</v>
      </c>
      <c r="G11313">
        <v>20</v>
      </c>
      <c r="I11313" s="1">
        <f>VLOOKUP(D11313,cards!A:D,4,FALSE)</f>
        <v>386</v>
      </c>
      <c r="J11313" s="1">
        <f>SUMIFS(G:G,C:C,C11313,B:B,B11313)</f>
        <v>2636</v>
      </c>
      <c r="K11313" s="1">
        <f t="shared" si="352"/>
        <v>7.5872534142640367E-3</v>
      </c>
      <c r="L11313" s="1">
        <f t="shared" si="353"/>
        <v>2.9286798179059184</v>
      </c>
      <c r="M11313" s="1">
        <f>SUMIFS(L:L,B:B,B11313,C:C,C11313)</f>
        <v>97.919575113808818</v>
      </c>
    </row>
    <row r="11314" spans="1:13" x14ac:dyDescent="0.2">
      <c r="A11314">
        <v>18</v>
      </c>
      <c r="B11314">
        <v>18200</v>
      </c>
      <c r="C11314">
        <v>31</v>
      </c>
      <c r="D11314">
        <v>9</v>
      </c>
      <c r="E11314">
        <v>26</v>
      </c>
      <c r="F11314">
        <v>10</v>
      </c>
      <c r="G11314">
        <v>19</v>
      </c>
      <c r="I11314" s="1">
        <f>VLOOKUP(D11314,cards!A:D,4,FALSE)</f>
        <v>786</v>
      </c>
      <c r="J11314" s="1">
        <f>SUMIFS(G:G,C:C,C11314,B:B,B11314)</f>
        <v>1671</v>
      </c>
      <c r="K11314" s="1">
        <f t="shared" si="352"/>
        <v>1.1370436864153202E-2</v>
      </c>
      <c r="L11314" s="1">
        <f t="shared" si="353"/>
        <v>8.9371633752244168</v>
      </c>
      <c r="M11314" s="1">
        <f>SUMIFS(L:L,B:B,B11314,C:C,C11314)</f>
        <v>2005.8683423099947</v>
      </c>
    </row>
    <row r="11315" spans="1:13" x14ac:dyDescent="0.2">
      <c r="A11315">
        <v>18</v>
      </c>
      <c r="B11315">
        <v>18200</v>
      </c>
      <c r="C11315">
        <v>10</v>
      </c>
      <c r="D11315">
        <v>12</v>
      </c>
      <c r="E11315">
        <v>38</v>
      </c>
      <c r="F11315">
        <v>6</v>
      </c>
      <c r="G11315">
        <v>19</v>
      </c>
      <c r="I11315" s="1">
        <f>VLOOKUP(D11315,cards!A:D,4,FALSE)</f>
        <v>4586</v>
      </c>
      <c r="J11315" s="1">
        <f>SUMIFS(G:G,C:C,C11315,B:B,B11315)</f>
        <v>139</v>
      </c>
      <c r="K11315" s="1">
        <f t="shared" si="352"/>
        <v>0.1366906474820144</v>
      </c>
      <c r="L11315" s="1">
        <f t="shared" si="353"/>
        <v>626.86330935251806</v>
      </c>
      <c r="M11315" s="1">
        <f>SUMIFS(L:L,B:B,B11315,C:C,C11315)</f>
        <v>2594.6330935251799</v>
      </c>
    </row>
    <row r="11316" spans="1:13" x14ac:dyDescent="0.2">
      <c r="A11316">
        <v>18</v>
      </c>
      <c r="B11316">
        <v>18200</v>
      </c>
      <c r="C11316">
        <v>64</v>
      </c>
      <c r="D11316">
        <v>6</v>
      </c>
      <c r="E11316">
        <v>38</v>
      </c>
      <c r="F11316">
        <v>6</v>
      </c>
      <c r="G11316">
        <v>17</v>
      </c>
      <c r="I11316" s="1">
        <f>VLOOKUP(D11316,cards!A:D,4,FALSE)</f>
        <v>86</v>
      </c>
      <c r="J11316" s="1">
        <f>SUMIFS(G:G,C:C,C11316,B:B,B11316)</f>
        <v>435</v>
      </c>
      <c r="K11316" s="1">
        <f t="shared" si="352"/>
        <v>3.9080459770114942E-2</v>
      </c>
      <c r="L11316" s="1">
        <f t="shared" si="353"/>
        <v>3.3609195402298848</v>
      </c>
      <c r="M11316" s="1">
        <f>SUMIFS(L:L,B:B,B11316,C:C,C11316)</f>
        <v>39.894252873563211</v>
      </c>
    </row>
    <row r="11317" spans="1:13" x14ac:dyDescent="0.2">
      <c r="A11317">
        <v>18</v>
      </c>
      <c r="B11317">
        <v>18200</v>
      </c>
      <c r="C11317">
        <v>10</v>
      </c>
      <c r="D11317">
        <v>11</v>
      </c>
      <c r="E11317">
        <v>38</v>
      </c>
      <c r="F11317">
        <v>5</v>
      </c>
      <c r="G11317">
        <v>16</v>
      </c>
      <c r="I11317" s="1">
        <f>VLOOKUP(D11317,cards!A:D,4,FALSE)</f>
        <v>2586</v>
      </c>
      <c r="J11317" s="1">
        <f>SUMIFS(G:G,C:C,C11317,B:B,B11317)</f>
        <v>139</v>
      </c>
      <c r="K11317" s="1">
        <f t="shared" si="352"/>
        <v>0.11510791366906475</v>
      </c>
      <c r="L11317" s="1">
        <f t="shared" si="353"/>
        <v>297.66906474820144</v>
      </c>
      <c r="M11317" s="1">
        <f>SUMIFS(L:L,B:B,B11317,C:C,C11317)</f>
        <v>2594.6330935251799</v>
      </c>
    </row>
    <row r="11318" spans="1:13" x14ac:dyDescent="0.2">
      <c r="A11318">
        <v>18</v>
      </c>
      <c r="B11318">
        <v>18200</v>
      </c>
      <c r="C11318">
        <v>31</v>
      </c>
      <c r="D11318">
        <v>10</v>
      </c>
      <c r="E11318">
        <v>0</v>
      </c>
      <c r="F11318">
        <v>0</v>
      </c>
      <c r="G11318">
        <v>16</v>
      </c>
      <c r="I11318" s="1">
        <f>VLOOKUP(D11318,cards!A:D,4,FALSE)</f>
        <v>1586</v>
      </c>
      <c r="J11318" s="1">
        <f>SUMIFS(G:G,C:C,C11318,B:B,B11318)</f>
        <v>1671</v>
      </c>
      <c r="K11318" s="1">
        <f t="shared" si="352"/>
        <v>9.5751047277079591E-3</v>
      </c>
      <c r="L11318" s="1">
        <f t="shared" si="353"/>
        <v>15.186116098144822</v>
      </c>
      <c r="M11318" s="1">
        <f>SUMIFS(L:L,B:B,B11318,C:C,C11318)</f>
        <v>2005.8683423099947</v>
      </c>
    </row>
    <row r="11319" spans="1:13" x14ac:dyDescent="0.2">
      <c r="A11319">
        <v>18</v>
      </c>
      <c r="B11319">
        <v>18200</v>
      </c>
      <c r="C11319">
        <v>64</v>
      </c>
      <c r="D11319">
        <v>4</v>
      </c>
      <c r="E11319">
        <v>38</v>
      </c>
      <c r="F11319">
        <v>4</v>
      </c>
      <c r="G11319">
        <v>14</v>
      </c>
      <c r="I11319" s="1">
        <f>VLOOKUP(D11319,cards!A:D,4,FALSE)</f>
        <v>16</v>
      </c>
      <c r="J11319" s="1">
        <f>SUMIFS(G:G,C:C,C11319,B:B,B11319)</f>
        <v>435</v>
      </c>
      <c r="K11319" s="1">
        <f t="shared" si="352"/>
        <v>3.2183908045977011E-2</v>
      </c>
      <c r="L11319" s="1">
        <f t="shared" si="353"/>
        <v>0.51494252873563218</v>
      </c>
      <c r="M11319" s="1">
        <f>SUMIFS(L:L,B:B,B11319,C:C,C11319)</f>
        <v>39.894252873563211</v>
      </c>
    </row>
    <row r="11320" spans="1:13" x14ac:dyDescent="0.2">
      <c r="A11320">
        <v>18</v>
      </c>
      <c r="B11320">
        <v>18200</v>
      </c>
      <c r="C11320">
        <v>13</v>
      </c>
      <c r="D11320">
        <v>11</v>
      </c>
      <c r="E11320">
        <v>26</v>
      </c>
      <c r="F11320">
        <v>10</v>
      </c>
      <c r="G11320">
        <v>14</v>
      </c>
      <c r="I11320" s="1">
        <f>VLOOKUP(D11320,cards!A:D,4,FALSE)</f>
        <v>2586</v>
      </c>
      <c r="J11320" s="1">
        <f>SUMIFS(G:G,C:C,C11320,B:B,B11320)</f>
        <v>27</v>
      </c>
      <c r="K11320" s="1">
        <f t="shared" si="352"/>
        <v>0.51851851851851849</v>
      </c>
      <c r="L11320" s="1">
        <f t="shared" si="353"/>
        <v>1340.8888888888889</v>
      </c>
      <c r="M11320" s="1">
        <f>SUMIFS(L:L,B:B,B11320,C:C,C11320)</f>
        <v>2474.8888888888887</v>
      </c>
    </row>
    <row r="11321" spans="1:13" x14ac:dyDescent="0.2">
      <c r="A11321">
        <v>18</v>
      </c>
      <c r="B11321">
        <v>18200</v>
      </c>
      <c r="C11321">
        <v>31</v>
      </c>
      <c r="D11321">
        <v>11</v>
      </c>
      <c r="E11321">
        <v>26</v>
      </c>
      <c r="F11321">
        <v>9</v>
      </c>
      <c r="G11321">
        <v>13</v>
      </c>
      <c r="I11321" s="1">
        <f>VLOOKUP(D11321,cards!A:D,4,FALSE)</f>
        <v>2586</v>
      </c>
      <c r="J11321" s="1">
        <f>SUMIFS(G:G,C:C,C11321,B:B,B11321)</f>
        <v>1671</v>
      </c>
      <c r="K11321" s="1">
        <f t="shared" si="352"/>
        <v>7.7797725912627166E-3</v>
      </c>
      <c r="L11321" s="1">
        <f t="shared" si="353"/>
        <v>20.118491921005386</v>
      </c>
      <c r="M11321" s="1">
        <f>SUMIFS(L:L,B:B,B11321,C:C,C11321)</f>
        <v>2005.8683423099947</v>
      </c>
    </row>
    <row r="11322" spans="1:13" x14ac:dyDescent="0.2">
      <c r="A11322">
        <v>18</v>
      </c>
      <c r="B11322">
        <v>18200</v>
      </c>
      <c r="C11322">
        <v>37</v>
      </c>
      <c r="D11322">
        <v>8</v>
      </c>
      <c r="E11322">
        <v>63</v>
      </c>
      <c r="F11322">
        <v>7</v>
      </c>
      <c r="G11322">
        <v>12</v>
      </c>
      <c r="I11322" s="1">
        <f>VLOOKUP(D11322,cards!A:D,4,FALSE)</f>
        <v>386</v>
      </c>
      <c r="J11322" s="1">
        <f>SUMIFS(G:G,C:C,C11322,B:B,B11322)</f>
        <v>2636</v>
      </c>
      <c r="K11322" s="1">
        <f t="shared" si="352"/>
        <v>4.552352048558422E-3</v>
      </c>
      <c r="L11322" s="1">
        <f t="shared" si="353"/>
        <v>1.7572078907435509</v>
      </c>
      <c r="M11322" s="1">
        <f>SUMIFS(L:L,B:B,B11322,C:C,C11322)</f>
        <v>97.919575113808818</v>
      </c>
    </row>
    <row r="11323" spans="1:13" x14ac:dyDescent="0.2">
      <c r="A11323">
        <v>18</v>
      </c>
      <c r="B11323">
        <v>18200</v>
      </c>
      <c r="C11323">
        <v>37</v>
      </c>
      <c r="D11323">
        <v>8</v>
      </c>
      <c r="E11323">
        <v>0</v>
      </c>
      <c r="F11323">
        <v>0</v>
      </c>
      <c r="G11323">
        <v>11</v>
      </c>
      <c r="I11323" s="1">
        <f>VLOOKUP(D11323,cards!A:D,4,FALSE)</f>
        <v>386</v>
      </c>
      <c r="J11323" s="1">
        <f>SUMIFS(G:G,C:C,C11323,B:B,B11323)</f>
        <v>2636</v>
      </c>
      <c r="K11323" s="1">
        <f t="shared" si="352"/>
        <v>4.1729893778452197E-3</v>
      </c>
      <c r="L11323" s="1">
        <f t="shared" si="353"/>
        <v>1.6107738998482548</v>
      </c>
      <c r="M11323" s="1">
        <f>SUMIFS(L:L,B:B,B11323,C:C,C11323)</f>
        <v>97.919575113808818</v>
      </c>
    </row>
    <row r="11324" spans="1:13" x14ac:dyDescent="0.2">
      <c r="A11324">
        <v>18</v>
      </c>
      <c r="B11324">
        <v>18200</v>
      </c>
      <c r="C11324">
        <v>64</v>
      </c>
      <c r="D11324">
        <v>6</v>
      </c>
      <c r="E11324">
        <v>38</v>
      </c>
      <c r="F11324">
        <v>5</v>
      </c>
      <c r="G11324">
        <v>10</v>
      </c>
      <c r="I11324" s="1">
        <f>VLOOKUP(D11324,cards!A:D,4,FALSE)</f>
        <v>86</v>
      </c>
      <c r="J11324" s="1">
        <f>SUMIFS(G:G,C:C,C11324,B:B,B11324)</f>
        <v>435</v>
      </c>
      <c r="K11324" s="1">
        <f t="shared" si="352"/>
        <v>2.2988505747126436E-2</v>
      </c>
      <c r="L11324" s="1">
        <f t="shared" si="353"/>
        <v>1.9770114942528736</v>
      </c>
      <c r="M11324" s="1">
        <f>SUMIFS(L:L,B:B,B11324,C:C,C11324)</f>
        <v>39.894252873563211</v>
      </c>
    </row>
    <row r="11325" spans="1:13" x14ac:dyDescent="0.2">
      <c r="A11325">
        <v>18</v>
      </c>
      <c r="B11325">
        <v>18200</v>
      </c>
      <c r="C11325">
        <v>31</v>
      </c>
      <c r="D11325">
        <v>11</v>
      </c>
      <c r="E11325">
        <v>63</v>
      </c>
      <c r="F11325">
        <v>5</v>
      </c>
      <c r="G11325">
        <v>9</v>
      </c>
      <c r="I11325" s="1">
        <f>VLOOKUP(D11325,cards!A:D,4,FALSE)</f>
        <v>2586</v>
      </c>
      <c r="J11325" s="1">
        <f>SUMIFS(G:G,C:C,C11325,B:B,B11325)</f>
        <v>1671</v>
      </c>
      <c r="K11325" s="1">
        <f t="shared" si="352"/>
        <v>5.3859964093357273E-3</v>
      </c>
      <c r="L11325" s="1">
        <f t="shared" si="353"/>
        <v>13.928186714542191</v>
      </c>
      <c r="M11325" s="1">
        <f>SUMIFS(L:L,B:B,B11325,C:C,C11325)</f>
        <v>2005.8683423099947</v>
      </c>
    </row>
    <row r="11326" spans="1:13" x14ac:dyDescent="0.2">
      <c r="A11326">
        <v>18</v>
      </c>
      <c r="B11326">
        <v>18200</v>
      </c>
      <c r="C11326">
        <v>31</v>
      </c>
      <c r="D11326">
        <v>12</v>
      </c>
      <c r="E11326">
        <v>38</v>
      </c>
      <c r="F11326">
        <v>6</v>
      </c>
      <c r="G11326">
        <v>9</v>
      </c>
      <c r="I11326" s="1">
        <f>VLOOKUP(D11326,cards!A:D,4,FALSE)</f>
        <v>4586</v>
      </c>
      <c r="J11326" s="1">
        <f>SUMIFS(G:G,C:C,C11326,B:B,B11326)</f>
        <v>1671</v>
      </c>
      <c r="K11326" s="1">
        <f t="shared" si="352"/>
        <v>5.3859964093357273E-3</v>
      </c>
      <c r="L11326" s="1">
        <f t="shared" si="353"/>
        <v>24.700179533213646</v>
      </c>
      <c r="M11326" s="1">
        <f>SUMIFS(L:L,B:B,B11326,C:C,C11326)</f>
        <v>2005.8683423099947</v>
      </c>
    </row>
    <row r="11327" spans="1:13" x14ac:dyDescent="0.2">
      <c r="A11327">
        <v>18</v>
      </c>
      <c r="B11327">
        <v>18200</v>
      </c>
      <c r="C11327">
        <v>31</v>
      </c>
      <c r="D11327">
        <v>10</v>
      </c>
      <c r="E11327">
        <v>63</v>
      </c>
      <c r="F11327">
        <v>5</v>
      </c>
      <c r="G11327">
        <v>9</v>
      </c>
      <c r="I11327" s="1">
        <f>VLOOKUP(D11327,cards!A:D,4,FALSE)</f>
        <v>1586</v>
      </c>
      <c r="J11327" s="1">
        <f>SUMIFS(G:G,C:C,C11327,B:B,B11327)</f>
        <v>1671</v>
      </c>
      <c r="K11327" s="1">
        <f t="shared" si="352"/>
        <v>5.3859964093357273E-3</v>
      </c>
      <c r="L11327" s="1">
        <f t="shared" si="353"/>
        <v>8.5421903052064643</v>
      </c>
      <c r="M11327" s="1">
        <f>SUMIFS(L:L,B:B,B11327,C:C,C11327)</f>
        <v>2005.8683423099947</v>
      </c>
    </row>
    <row r="11328" spans="1:13" x14ac:dyDescent="0.2">
      <c r="A11328">
        <v>18</v>
      </c>
      <c r="B11328">
        <v>18200</v>
      </c>
      <c r="C11328">
        <v>10</v>
      </c>
      <c r="D11328">
        <v>11</v>
      </c>
      <c r="E11328">
        <v>26</v>
      </c>
      <c r="F11328">
        <v>9</v>
      </c>
      <c r="G11328">
        <v>8</v>
      </c>
      <c r="I11328" s="1">
        <f>VLOOKUP(D11328,cards!A:D,4,FALSE)</f>
        <v>2586</v>
      </c>
      <c r="J11328" s="1">
        <f>SUMIFS(G:G,C:C,C11328,B:B,B11328)</f>
        <v>139</v>
      </c>
      <c r="K11328" s="1">
        <f t="shared" si="352"/>
        <v>5.7553956834532377E-2</v>
      </c>
      <c r="L11328" s="1">
        <f t="shared" si="353"/>
        <v>148.83453237410072</v>
      </c>
      <c r="M11328" s="1">
        <f>SUMIFS(L:L,B:B,B11328,C:C,C11328)</f>
        <v>2594.6330935251799</v>
      </c>
    </row>
    <row r="11329" spans="1:13" x14ac:dyDescent="0.2">
      <c r="A11329">
        <v>18</v>
      </c>
      <c r="B11329">
        <v>18200</v>
      </c>
      <c r="C11329">
        <v>37</v>
      </c>
      <c r="D11329">
        <v>8</v>
      </c>
      <c r="E11329">
        <v>63</v>
      </c>
      <c r="F11329">
        <v>6</v>
      </c>
      <c r="G11329">
        <v>8</v>
      </c>
      <c r="I11329" s="1">
        <f>VLOOKUP(D11329,cards!A:D,4,FALSE)</f>
        <v>386</v>
      </c>
      <c r="J11329" s="1">
        <f>SUMIFS(G:G,C:C,C11329,B:B,B11329)</f>
        <v>2636</v>
      </c>
      <c r="K11329" s="1">
        <f t="shared" si="352"/>
        <v>3.0349013657056147E-3</v>
      </c>
      <c r="L11329" s="1">
        <f t="shared" si="353"/>
        <v>1.1714719271623673</v>
      </c>
      <c r="M11329" s="1">
        <f>SUMIFS(L:L,B:B,B11329,C:C,C11329)</f>
        <v>97.919575113808818</v>
      </c>
    </row>
    <row r="11330" spans="1:13" x14ac:dyDescent="0.2">
      <c r="A11330">
        <v>18</v>
      </c>
      <c r="B11330">
        <v>18200</v>
      </c>
      <c r="C11330">
        <v>37</v>
      </c>
      <c r="D11330">
        <v>6</v>
      </c>
      <c r="E11330">
        <v>26</v>
      </c>
      <c r="F11330">
        <v>11</v>
      </c>
      <c r="G11330">
        <v>8</v>
      </c>
      <c r="I11330" s="1">
        <f>VLOOKUP(D11330,cards!A:D,4,FALSE)</f>
        <v>86</v>
      </c>
      <c r="J11330" s="1">
        <f>SUMIFS(G:G,C:C,C11330,B:B,B11330)</f>
        <v>2636</v>
      </c>
      <c r="K11330" s="1">
        <f t="shared" ref="K11330:K11393" si="354">G11330/J11330</f>
        <v>3.0349013657056147E-3</v>
      </c>
      <c r="L11330" s="1">
        <f t="shared" ref="L11330:L11393" si="355">I11330*K11330</f>
        <v>0.26100151745068284</v>
      </c>
      <c r="M11330" s="1">
        <f>SUMIFS(L:L,B:B,B11330,C:C,C11330)</f>
        <v>97.919575113808818</v>
      </c>
    </row>
    <row r="11331" spans="1:13" x14ac:dyDescent="0.2">
      <c r="A11331">
        <v>18</v>
      </c>
      <c r="B11331">
        <v>18200</v>
      </c>
      <c r="C11331">
        <v>37</v>
      </c>
      <c r="D11331">
        <v>5</v>
      </c>
      <c r="E11331">
        <v>63</v>
      </c>
      <c r="F11331">
        <v>5</v>
      </c>
      <c r="G11331">
        <v>8</v>
      </c>
      <c r="I11331" s="1">
        <f>VLOOKUP(D11331,cards!A:D,4,FALSE)</f>
        <v>36</v>
      </c>
      <c r="J11331" s="1">
        <f>SUMIFS(G:G,C:C,C11331,B:B,B11331)</f>
        <v>2636</v>
      </c>
      <c r="K11331" s="1">
        <f t="shared" si="354"/>
        <v>3.0349013657056147E-3</v>
      </c>
      <c r="L11331" s="1">
        <f t="shared" si="355"/>
        <v>0.10925644916540213</v>
      </c>
      <c r="M11331" s="1">
        <f>SUMIFS(L:L,B:B,B11331,C:C,C11331)</f>
        <v>97.919575113808818</v>
      </c>
    </row>
    <row r="11332" spans="1:13" x14ac:dyDescent="0.2">
      <c r="A11332">
        <v>18</v>
      </c>
      <c r="B11332">
        <v>18200</v>
      </c>
      <c r="C11332">
        <v>31</v>
      </c>
      <c r="D11332">
        <v>12</v>
      </c>
      <c r="E11332">
        <v>38</v>
      </c>
      <c r="F11332">
        <v>5</v>
      </c>
      <c r="G11332">
        <v>7</v>
      </c>
      <c r="I11332" s="1">
        <f>VLOOKUP(D11332,cards!A:D,4,FALSE)</f>
        <v>4586</v>
      </c>
      <c r="J11332" s="1">
        <f>SUMIFS(G:G,C:C,C11332,B:B,B11332)</f>
        <v>1671</v>
      </c>
      <c r="K11332" s="1">
        <f t="shared" si="354"/>
        <v>4.1891083183722318E-3</v>
      </c>
      <c r="L11332" s="1">
        <f t="shared" si="355"/>
        <v>19.211250748055054</v>
      </c>
      <c r="M11332" s="1">
        <f>SUMIFS(L:L,B:B,B11332,C:C,C11332)</f>
        <v>2005.8683423099947</v>
      </c>
    </row>
    <row r="11333" spans="1:13" x14ac:dyDescent="0.2">
      <c r="A11333">
        <v>18</v>
      </c>
      <c r="B11333">
        <v>18200</v>
      </c>
      <c r="C11333">
        <v>37</v>
      </c>
      <c r="D11333">
        <v>5</v>
      </c>
      <c r="E11333">
        <v>0</v>
      </c>
      <c r="F11333">
        <v>0</v>
      </c>
      <c r="G11333">
        <v>7</v>
      </c>
      <c r="I11333" s="1">
        <f>VLOOKUP(D11333,cards!A:D,4,FALSE)</f>
        <v>36</v>
      </c>
      <c r="J11333" s="1">
        <f>SUMIFS(G:G,C:C,C11333,B:B,B11333)</f>
        <v>2636</v>
      </c>
      <c r="K11333" s="1">
        <f t="shared" si="354"/>
        <v>2.6555386949924128E-3</v>
      </c>
      <c r="L11333" s="1">
        <f t="shared" si="355"/>
        <v>9.5599393019726864E-2</v>
      </c>
      <c r="M11333" s="1">
        <f>SUMIFS(L:L,B:B,B11333,C:C,C11333)</f>
        <v>97.919575113808818</v>
      </c>
    </row>
    <row r="11334" spans="1:13" x14ac:dyDescent="0.2">
      <c r="A11334">
        <v>18</v>
      </c>
      <c r="B11334">
        <v>18200</v>
      </c>
      <c r="C11334">
        <v>37</v>
      </c>
      <c r="D11334">
        <v>7</v>
      </c>
      <c r="E11334">
        <v>63</v>
      </c>
      <c r="F11334">
        <v>7</v>
      </c>
      <c r="G11334">
        <v>6</v>
      </c>
      <c r="I11334" s="1">
        <f>VLOOKUP(D11334,cards!A:D,4,FALSE)</f>
        <v>186</v>
      </c>
      <c r="J11334" s="1">
        <f>SUMIFS(G:G,C:C,C11334,B:B,B11334)</f>
        <v>2636</v>
      </c>
      <c r="K11334" s="1">
        <f t="shared" si="354"/>
        <v>2.276176024279211E-3</v>
      </c>
      <c r="L11334" s="1">
        <f t="shared" si="355"/>
        <v>0.42336874051593326</v>
      </c>
      <c r="M11334" s="1">
        <f>SUMIFS(L:L,B:B,B11334,C:C,C11334)</f>
        <v>97.919575113808818</v>
      </c>
    </row>
    <row r="11335" spans="1:13" x14ac:dyDescent="0.2">
      <c r="A11335">
        <v>18</v>
      </c>
      <c r="B11335">
        <v>18200</v>
      </c>
      <c r="C11335">
        <v>31</v>
      </c>
      <c r="D11335">
        <v>12</v>
      </c>
      <c r="E11335">
        <v>26</v>
      </c>
      <c r="F11335">
        <v>11</v>
      </c>
      <c r="G11335">
        <v>6</v>
      </c>
      <c r="I11335" s="1">
        <f>VLOOKUP(D11335,cards!A:D,4,FALSE)</f>
        <v>4586</v>
      </c>
      <c r="J11335" s="1">
        <f>SUMIFS(G:G,C:C,C11335,B:B,B11335)</f>
        <v>1671</v>
      </c>
      <c r="K11335" s="1">
        <f t="shared" si="354"/>
        <v>3.5906642728904849E-3</v>
      </c>
      <c r="L11335" s="1">
        <f t="shared" si="355"/>
        <v>16.466786355475765</v>
      </c>
      <c r="M11335" s="1">
        <f>SUMIFS(L:L,B:B,B11335,C:C,C11335)</f>
        <v>2005.8683423099947</v>
      </c>
    </row>
    <row r="11336" spans="1:13" x14ac:dyDescent="0.2">
      <c r="A11336">
        <v>18</v>
      </c>
      <c r="B11336">
        <v>18200</v>
      </c>
      <c r="C11336">
        <v>37</v>
      </c>
      <c r="D11336">
        <v>5</v>
      </c>
      <c r="E11336">
        <v>62</v>
      </c>
      <c r="F11336">
        <v>9</v>
      </c>
      <c r="G11336">
        <v>6</v>
      </c>
      <c r="I11336" s="1">
        <f>VLOOKUP(D11336,cards!A:D,4,FALSE)</f>
        <v>36</v>
      </c>
      <c r="J11336" s="1">
        <f>SUMIFS(G:G,C:C,C11336,B:B,B11336)</f>
        <v>2636</v>
      </c>
      <c r="K11336" s="1">
        <f t="shared" si="354"/>
        <v>2.276176024279211E-3</v>
      </c>
      <c r="L11336" s="1">
        <f t="shared" si="355"/>
        <v>8.1942336874051599E-2</v>
      </c>
      <c r="M11336" s="1">
        <f>SUMIFS(L:L,B:B,B11336,C:C,C11336)</f>
        <v>97.919575113808818</v>
      </c>
    </row>
    <row r="11337" spans="1:13" x14ac:dyDescent="0.2">
      <c r="A11337">
        <v>18</v>
      </c>
      <c r="B11337">
        <v>18200</v>
      </c>
      <c r="C11337">
        <v>64</v>
      </c>
      <c r="D11337">
        <v>5</v>
      </c>
      <c r="E11337">
        <v>26</v>
      </c>
      <c r="F11337">
        <v>9</v>
      </c>
      <c r="G11337">
        <v>6</v>
      </c>
      <c r="I11337" s="1">
        <f>VLOOKUP(D11337,cards!A:D,4,FALSE)</f>
        <v>36</v>
      </c>
      <c r="J11337" s="1">
        <f>SUMIFS(G:G,C:C,C11337,B:B,B11337)</f>
        <v>435</v>
      </c>
      <c r="K11337" s="1">
        <f t="shared" si="354"/>
        <v>1.3793103448275862E-2</v>
      </c>
      <c r="L11337" s="1">
        <f t="shared" si="355"/>
        <v>0.49655172413793103</v>
      </c>
      <c r="M11337" s="1">
        <f>SUMIFS(L:L,B:B,B11337,C:C,C11337)</f>
        <v>39.894252873563211</v>
      </c>
    </row>
    <row r="11338" spans="1:13" x14ac:dyDescent="0.2">
      <c r="A11338">
        <v>18</v>
      </c>
      <c r="B11338">
        <v>18200</v>
      </c>
      <c r="C11338">
        <v>10</v>
      </c>
      <c r="D11338">
        <v>10</v>
      </c>
      <c r="E11338">
        <v>38</v>
      </c>
      <c r="F11338">
        <v>5</v>
      </c>
      <c r="G11338">
        <v>6</v>
      </c>
      <c r="I11338" s="1">
        <f>VLOOKUP(D11338,cards!A:D,4,FALSE)</f>
        <v>1586</v>
      </c>
      <c r="J11338" s="1">
        <f>SUMIFS(G:G,C:C,C11338,B:B,B11338)</f>
        <v>139</v>
      </c>
      <c r="K11338" s="1">
        <f t="shared" si="354"/>
        <v>4.3165467625899283E-2</v>
      </c>
      <c r="L11338" s="1">
        <f t="shared" si="355"/>
        <v>68.460431654676256</v>
      </c>
      <c r="M11338" s="1">
        <f>SUMIFS(L:L,B:B,B11338,C:C,C11338)</f>
        <v>2594.6330935251799</v>
      </c>
    </row>
    <row r="11339" spans="1:13" x14ac:dyDescent="0.2">
      <c r="A11339">
        <v>18</v>
      </c>
      <c r="B11339">
        <v>18200</v>
      </c>
      <c r="C11339">
        <v>31</v>
      </c>
      <c r="D11339">
        <v>10</v>
      </c>
      <c r="E11339">
        <v>26</v>
      </c>
      <c r="F11339">
        <v>11</v>
      </c>
      <c r="G11339">
        <v>5</v>
      </c>
      <c r="I11339" s="1">
        <f>VLOOKUP(D11339,cards!A:D,4,FALSE)</f>
        <v>1586</v>
      </c>
      <c r="J11339" s="1">
        <f>SUMIFS(G:G,C:C,C11339,B:B,B11339)</f>
        <v>1671</v>
      </c>
      <c r="K11339" s="1">
        <f t="shared" si="354"/>
        <v>2.9922202274087371E-3</v>
      </c>
      <c r="L11339" s="1">
        <f t="shared" si="355"/>
        <v>4.7456612806702569</v>
      </c>
      <c r="M11339" s="1">
        <f>SUMIFS(L:L,B:B,B11339,C:C,C11339)</f>
        <v>2005.8683423099947</v>
      </c>
    </row>
    <row r="11340" spans="1:13" x14ac:dyDescent="0.2">
      <c r="A11340">
        <v>18</v>
      </c>
      <c r="B11340">
        <v>18200</v>
      </c>
      <c r="C11340">
        <v>13</v>
      </c>
      <c r="D11340">
        <v>10</v>
      </c>
      <c r="E11340">
        <v>26</v>
      </c>
      <c r="F11340">
        <v>9</v>
      </c>
      <c r="G11340">
        <v>5</v>
      </c>
      <c r="I11340" s="1">
        <f>VLOOKUP(D11340,cards!A:D,4,FALSE)</f>
        <v>1586</v>
      </c>
      <c r="J11340" s="1">
        <f>SUMIFS(G:G,C:C,C11340,B:B,B11340)</f>
        <v>27</v>
      </c>
      <c r="K11340" s="1">
        <f t="shared" si="354"/>
        <v>0.18518518518518517</v>
      </c>
      <c r="L11340" s="1">
        <f t="shared" si="355"/>
        <v>293.7037037037037</v>
      </c>
      <c r="M11340" s="1">
        <f>SUMIFS(L:L,B:B,B11340,C:C,C11340)</f>
        <v>2474.8888888888887</v>
      </c>
    </row>
    <row r="11341" spans="1:13" x14ac:dyDescent="0.2">
      <c r="A11341">
        <v>18</v>
      </c>
      <c r="B11341">
        <v>18200</v>
      </c>
      <c r="C11341">
        <v>37</v>
      </c>
      <c r="D11341">
        <v>6</v>
      </c>
      <c r="E11341">
        <v>38</v>
      </c>
      <c r="F11341">
        <v>4</v>
      </c>
      <c r="G11341">
        <v>5</v>
      </c>
      <c r="I11341" s="1">
        <f>VLOOKUP(D11341,cards!A:D,4,FALSE)</f>
        <v>86</v>
      </c>
      <c r="J11341" s="1">
        <f>SUMIFS(G:G,C:C,C11341,B:B,B11341)</f>
        <v>2636</v>
      </c>
      <c r="K11341" s="1">
        <f t="shared" si="354"/>
        <v>1.8968133535660092E-3</v>
      </c>
      <c r="L11341" s="1">
        <f t="shared" si="355"/>
        <v>0.1631259484066768</v>
      </c>
      <c r="M11341" s="1">
        <f>SUMIFS(L:L,B:B,B11341,C:C,C11341)</f>
        <v>97.919575113808818</v>
      </c>
    </row>
    <row r="11342" spans="1:13" x14ac:dyDescent="0.2">
      <c r="A11342">
        <v>18</v>
      </c>
      <c r="B11342">
        <v>18200</v>
      </c>
      <c r="C11342">
        <v>64</v>
      </c>
      <c r="D11342">
        <v>4</v>
      </c>
      <c r="E11342">
        <v>38</v>
      </c>
      <c r="F11342">
        <v>5</v>
      </c>
      <c r="G11342">
        <v>5</v>
      </c>
      <c r="I11342" s="1">
        <f>VLOOKUP(D11342,cards!A:D,4,FALSE)</f>
        <v>16</v>
      </c>
      <c r="J11342" s="1">
        <f>SUMIFS(G:G,C:C,C11342,B:B,B11342)</f>
        <v>435</v>
      </c>
      <c r="K11342" s="1">
        <f t="shared" si="354"/>
        <v>1.1494252873563218E-2</v>
      </c>
      <c r="L11342" s="1">
        <f t="shared" si="355"/>
        <v>0.18390804597701149</v>
      </c>
      <c r="M11342" s="1">
        <f>SUMIFS(L:L,B:B,B11342,C:C,C11342)</f>
        <v>39.894252873563211</v>
      </c>
    </row>
    <row r="11343" spans="1:13" x14ac:dyDescent="0.2">
      <c r="A11343">
        <v>18</v>
      </c>
      <c r="B11343">
        <v>18200</v>
      </c>
      <c r="C11343">
        <v>64</v>
      </c>
      <c r="D11343">
        <v>4</v>
      </c>
      <c r="E11343">
        <v>26</v>
      </c>
      <c r="F11343">
        <v>9</v>
      </c>
      <c r="G11343">
        <v>5</v>
      </c>
      <c r="I11343" s="1">
        <f>VLOOKUP(D11343,cards!A:D,4,FALSE)</f>
        <v>16</v>
      </c>
      <c r="J11343" s="1">
        <f>SUMIFS(G:G,C:C,C11343,B:B,B11343)</f>
        <v>435</v>
      </c>
      <c r="K11343" s="1">
        <f t="shared" si="354"/>
        <v>1.1494252873563218E-2</v>
      </c>
      <c r="L11343" s="1">
        <f t="shared" si="355"/>
        <v>0.18390804597701149</v>
      </c>
      <c r="M11343" s="1">
        <f>SUMIFS(L:L,B:B,B11343,C:C,C11343)</f>
        <v>39.894252873563211</v>
      </c>
    </row>
    <row r="11344" spans="1:13" x14ac:dyDescent="0.2">
      <c r="A11344">
        <v>18</v>
      </c>
      <c r="B11344">
        <v>18200</v>
      </c>
      <c r="C11344">
        <v>64</v>
      </c>
      <c r="D11344">
        <v>5</v>
      </c>
      <c r="E11344">
        <v>38</v>
      </c>
      <c r="F11344">
        <v>4</v>
      </c>
      <c r="G11344">
        <v>5</v>
      </c>
      <c r="I11344" s="1">
        <f>VLOOKUP(D11344,cards!A:D,4,FALSE)</f>
        <v>36</v>
      </c>
      <c r="J11344" s="1">
        <f>SUMIFS(G:G,C:C,C11344,B:B,B11344)</f>
        <v>435</v>
      </c>
      <c r="K11344" s="1">
        <f t="shared" si="354"/>
        <v>1.1494252873563218E-2</v>
      </c>
      <c r="L11344" s="1">
        <f t="shared" si="355"/>
        <v>0.41379310344827586</v>
      </c>
      <c r="M11344" s="1">
        <f>SUMIFS(L:L,B:B,B11344,C:C,C11344)</f>
        <v>39.894252873563211</v>
      </c>
    </row>
    <row r="11345" spans="1:13" x14ac:dyDescent="0.2">
      <c r="A11345">
        <v>18</v>
      </c>
      <c r="B11345">
        <v>18200</v>
      </c>
      <c r="C11345">
        <v>31</v>
      </c>
      <c r="D11345">
        <v>10</v>
      </c>
      <c r="E11345">
        <v>38</v>
      </c>
      <c r="F11345">
        <v>6</v>
      </c>
      <c r="G11345">
        <v>5</v>
      </c>
      <c r="I11345" s="1">
        <f>VLOOKUP(D11345,cards!A:D,4,FALSE)</f>
        <v>1586</v>
      </c>
      <c r="J11345" s="1">
        <f>SUMIFS(G:G,C:C,C11345,B:B,B11345)</f>
        <v>1671</v>
      </c>
      <c r="K11345" s="1">
        <f t="shared" si="354"/>
        <v>2.9922202274087371E-3</v>
      </c>
      <c r="L11345" s="1">
        <f t="shared" si="355"/>
        <v>4.7456612806702569</v>
      </c>
      <c r="M11345" s="1">
        <f>SUMIFS(L:L,B:B,B11345,C:C,C11345)</f>
        <v>2005.8683423099947</v>
      </c>
    </row>
    <row r="11346" spans="1:13" x14ac:dyDescent="0.2">
      <c r="A11346">
        <v>18</v>
      </c>
      <c r="B11346">
        <v>18200</v>
      </c>
      <c r="C11346">
        <v>31</v>
      </c>
      <c r="D11346">
        <v>8</v>
      </c>
      <c r="E11346">
        <v>26</v>
      </c>
      <c r="F11346">
        <v>9</v>
      </c>
      <c r="G11346">
        <v>4</v>
      </c>
      <c r="I11346" s="1">
        <f>VLOOKUP(D11346,cards!A:D,4,FALSE)</f>
        <v>386</v>
      </c>
      <c r="J11346" s="1">
        <f>SUMIFS(G:G,C:C,C11346,B:B,B11346)</f>
        <v>1671</v>
      </c>
      <c r="K11346" s="1">
        <f t="shared" si="354"/>
        <v>2.3937761819269898E-3</v>
      </c>
      <c r="L11346" s="1">
        <f t="shared" si="355"/>
        <v>0.9239976062238181</v>
      </c>
      <c r="M11346" s="1">
        <f>SUMIFS(L:L,B:B,B11346,C:C,C11346)</f>
        <v>2005.8683423099947</v>
      </c>
    </row>
    <row r="11347" spans="1:13" x14ac:dyDescent="0.2">
      <c r="A11347">
        <v>18</v>
      </c>
      <c r="B11347">
        <v>18200</v>
      </c>
      <c r="C11347">
        <v>37</v>
      </c>
      <c r="D11347">
        <v>6</v>
      </c>
      <c r="E11347">
        <v>63</v>
      </c>
      <c r="F11347">
        <v>5</v>
      </c>
      <c r="G11347">
        <v>4</v>
      </c>
      <c r="I11347" s="1">
        <f>VLOOKUP(D11347,cards!A:D,4,FALSE)</f>
        <v>86</v>
      </c>
      <c r="J11347" s="1">
        <f>SUMIFS(G:G,C:C,C11347,B:B,B11347)</f>
        <v>2636</v>
      </c>
      <c r="K11347" s="1">
        <f t="shared" si="354"/>
        <v>1.5174506828528073E-3</v>
      </c>
      <c r="L11347" s="1">
        <f t="shared" si="355"/>
        <v>0.13050075872534142</v>
      </c>
      <c r="M11347" s="1">
        <f>SUMIFS(L:L,B:B,B11347,C:C,C11347)</f>
        <v>97.919575113808818</v>
      </c>
    </row>
    <row r="11348" spans="1:13" x14ac:dyDescent="0.2">
      <c r="A11348">
        <v>18</v>
      </c>
      <c r="B11348">
        <v>18200</v>
      </c>
      <c r="C11348">
        <v>10</v>
      </c>
      <c r="D11348">
        <v>11</v>
      </c>
      <c r="E11348">
        <v>26</v>
      </c>
      <c r="F11348">
        <v>11</v>
      </c>
      <c r="G11348">
        <v>4</v>
      </c>
      <c r="I11348" s="1">
        <f>VLOOKUP(D11348,cards!A:D,4,FALSE)</f>
        <v>2586</v>
      </c>
      <c r="J11348" s="1">
        <f>SUMIFS(G:G,C:C,C11348,B:B,B11348)</f>
        <v>139</v>
      </c>
      <c r="K11348" s="1">
        <f t="shared" si="354"/>
        <v>2.8776978417266189E-2</v>
      </c>
      <c r="L11348" s="1">
        <f t="shared" si="355"/>
        <v>74.417266187050359</v>
      </c>
      <c r="M11348" s="1">
        <f>SUMIFS(L:L,B:B,B11348,C:C,C11348)</f>
        <v>2594.6330935251799</v>
      </c>
    </row>
    <row r="11349" spans="1:13" x14ac:dyDescent="0.2">
      <c r="A11349">
        <v>18</v>
      </c>
      <c r="B11349">
        <v>18200</v>
      </c>
      <c r="C11349">
        <v>10</v>
      </c>
      <c r="D11349">
        <v>12</v>
      </c>
      <c r="E11349">
        <v>38</v>
      </c>
      <c r="F11349">
        <v>5</v>
      </c>
      <c r="G11349">
        <v>4</v>
      </c>
      <c r="I11349" s="1">
        <f>VLOOKUP(D11349,cards!A:D,4,FALSE)</f>
        <v>4586</v>
      </c>
      <c r="J11349" s="1">
        <f>SUMIFS(G:G,C:C,C11349,B:B,B11349)</f>
        <v>139</v>
      </c>
      <c r="K11349" s="1">
        <f t="shared" si="354"/>
        <v>2.8776978417266189E-2</v>
      </c>
      <c r="L11349" s="1">
        <f t="shared" si="355"/>
        <v>131.97122302158274</v>
      </c>
      <c r="M11349" s="1">
        <f>SUMIFS(L:L,B:B,B11349,C:C,C11349)</f>
        <v>2594.6330935251799</v>
      </c>
    </row>
    <row r="11350" spans="1:13" x14ac:dyDescent="0.2">
      <c r="A11350">
        <v>18</v>
      </c>
      <c r="B11350">
        <v>18200</v>
      </c>
      <c r="C11350">
        <v>55</v>
      </c>
      <c r="D11350">
        <v>11</v>
      </c>
      <c r="E11350">
        <v>63</v>
      </c>
      <c r="F11350">
        <v>5</v>
      </c>
      <c r="G11350">
        <v>4</v>
      </c>
      <c r="I11350" s="1">
        <f>VLOOKUP(D11350,cards!A:D,4,FALSE)</f>
        <v>2586</v>
      </c>
      <c r="J11350" s="1">
        <f>SUMIFS(G:G,C:C,C11350,B:B,B11350)</f>
        <v>19</v>
      </c>
      <c r="K11350" s="1">
        <f t="shared" si="354"/>
        <v>0.21052631578947367</v>
      </c>
      <c r="L11350" s="1">
        <f t="shared" si="355"/>
        <v>544.42105263157896</v>
      </c>
      <c r="M11350" s="1">
        <f>SUMIFS(L:L,B:B,B11350,C:C,C11350)</f>
        <v>2228.1052631578946</v>
      </c>
    </row>
    <row r="11351" spans="1:13" x14ac:dyDescent="0.2">
      <c r="A11351">
        <v>18</v>
      </c>
      <c r="B11351">
        <v>18200</v>
      </c>
      <c r="C11351">
        <v>13</v>
      </c>
      <c r="D11351">
        <v>11</v>
      </c>
      <c r="E11351">
        <v>26</v>
      </c>
      <c r="F11351">
        <v>9</v>
      </c>
      <c r="G11351">
        <v>4</v>
      </c>
      <c r="I11351" s="1">
        <f>VLOOKUP(D11351,cards!A:D,4,FALSE)</f>
        <v>2586</v>
      </c>
      <c r="J11351" s="1">
        <f>SUMIFS(G:G,C:C,C11351,B:B,B11351)</f>
        <v>27</v>
      </c>
      <c r="K11351" s="1">
        <f t="shared" si="354"/>
        <v>0.14814814814814814</v>
      </c>
      <c r="L11351" s="1">
        <f t="shared" si="355"/>
        <v>383.11111111111109</v>
      </c>
      <c r="M11351" s="1">
        <f>SUMIFS(L:L,B:B,B11351,C:C,C11351)</f>
        <v>2474.8888888888887</v>
      </c>
    </row>
    <row r="11352" spans="1:13" x14ac:dyDescent="0.2">
      <c r="A11352">
        <v>18</v>
      </c>
      <c r="B11352">
        <v>18200</v>
      </c>
      <c r="C11352">
        <v>31</v>
      </c>
      <c r="D11352">
        <v>9</v>
      </c>
      <c r="E11352">
        <v>38</v>
      </c>
      <c r="F11352">
        <v>4</v>
      </c>
      <c r="G11352">
        <v>3</v>
      </c>
      <c r="I11352" s="1">
        <f>VLOOKUP(D11352,cards!A:D,4,FALSE)</f>
        <v>786</v>
      </c>
      <c r="J11352" s="1">
        <f>SUMIFS(G:G,C:C,C11352,B:B,B11352)</f>
        <v>1671</v>
      </c>
      <c r="K11352" s="1">
        <f t="shared" si="354"/>
        <v>1.7953321364452424E-3</v>
      </c>
      <c r="L11352" s="1">
        <f t="shared" si="355"/>
        <v>1.4111310592459605</v>
      </c>
      <c r="M11352" s="1">
        <f>SUMIFS(L:L,B:B,B11352,C:C,C11352)</f>
        <v>2005.8683423099947</v>
      </c>
    </row>
    <row r="11353" spans="1:13" x14ac:dyDescent="0.2">
      <c r="A11353">
        <v>18</v>
      </c>
      <c r="B11353">
        <v>18200</v>
      </c>
      <c r="C11353">
        <v>37</v>
      </c>
      <c r="D11353">
        <v>6</v>
      </c>
      <c r="E11353">
        <v>62</v>
      </c>
      <c r="F11353">
        <v>10</v>
      </c>
      <c r="G11353">
        <v>3</v>
      </c>
      <c r="I11353" s="1">
        <f>VLOOKUP(D11353,cards!A:D,4,FALSE)</f>
        <v>86</v>
      </c>
      <c r="J11353" s="1">
        <f>SUMIFS(G:G,C:C,C11353,B:B,B11353)</f>
        <v>2636</v>
      </c>
      <c r="K11353" s="1">
        <f t="shared" si="354"/>
        <v>1.1380880121396055E-3</v>
      </c>
      <c r="L11353" s="1">
        <f t="shared" si="355"/>
        <v>9.7875569044006072E-2</v>
      </c>
      <c r="M11353" s="1">
        <f>SUMIFS(L:L,B:B,B11353,C:C,C11353)</f>
        <v>97.919575113808818</v>
      </c>
    </row>
    <row r="11354" spans="1:13" x14ac:dyDescent="0.2">
      <c r="A11354">
        <v>18</v>
      </c>
      <c r="B11354">
        <v>18200</v>
      </c>
      <c r="C11354">
        <v>31</v>
      </c>
      <c r="D11354">
        <v>9</v>
      </c>
      <c r="E11354">
        <v>0</v>
      </c>
      <c r="F11354">
        <v>0</v>
      </c>
      <c r="G11354">
        <v>3</v>
      </c>
      <c r="I11354" s="1">
        <f>VLOOKUP(D11354,cards!A:D,4,FALSE)</f>
        <v>786</v>
      </c>
      <c r="J11354" s="1">
        <f>SUMIFS(G:G,C:C,C11354,B:B,B11354)</f>
        <v>1671</v>
      </c>
      <c r="K11354" s="1">
        <f t="shared" si="354"/>
        <v>1.7953321364452424E-3</v>
      </c>
      <c r="L11354" s="1">
        <f t="shared" si="355"/>
        <v>1.4111310592459605</v>
      </c>
      <c r="M11354" s="1">
        <f>SUMIFS(L:L,B:B,B11354,C:C,C11354)</f>
        <v>2005.8683423099947</v>
      </c>
    </row>
    <row r="11355" spans="1:13" x14ac:dyDescent="0.2">
      <c r="A11355">
        <v>18</v>
      </c>
      <c r="B11355">
        <v>18200</v>
      </c>
      <c r="C11355">
        <v>31</v>
      </c>
      <c r="D11355">
        <v>10</v>
      </c>
      <c r="E11355">
        <v>26</v>
      </c>
      <c r="F11355">
        <v>8</v>
      </c>
      <c r="G11355">
        <v>3</v>
      </c>
      <c r="I11355" s="1">
        <f>VLOOKUP(D11355,cards!A:D,4,FALSE)</f>
        <v>1586</v>
      </c>
      <c r="J11355" s="1">
        <f>SUMIFS(G:G,C:C,C11355,B:B,B11355)</f>
        <v>1671</v>
      </c>
      <c r="K11355" s="1">
        <f t="shared" si="354"/>
        <v>1.7953321364452424E-3</v>
      </c>
      <c r="L11355" s="1">
        <f t="shared" si="355"/>
        <v>2.8473967684021546</v>
      </c>
      <c r="M11355" s="1">
        <f>SUMIFS(L:L,B:B,B11355,C:C,C11355)</f>
        <v>2005.8683423099947</v>
      </c>
    </row>
    <row r="11356" spans="1:13" x14ac:dyDescent="0.2">
      <c r="A11356">
        <v>18</v>
      </c>
      <c r="B11356">
        <v>18200</v>
      </c>
      <c r="C11356">
        <v>10</v>
      </c>
      <c r="D11356">
        <v>12</v>
      </c>
      <c r="E11356">
        <v>26</v>
      </c>
      <c r="F11356">
        <v>11</v>
      </c>
      <c r="G11356">
        <v>3</v>
      </c>
      <c r="I11356" s="1">
        <f>VLOOKUP(D11356,cards!A:D,4,FALSE)</f>
        <v>4586</v>
      </c>
      <c r="J11356" s="1">
        <f>SUMIFS(G:G,C:C,C11356,B:B,B11356)</f>
        <v>139</v>
      </c>
      <c r="K11356" s="1">
        <f t="shared" si="354"/>
        <v>2.1582733812949641E-2</v>
      </c>
      <c r="L11356" s="1">
        <f t="shared" si="355"/>
        <v>98.978417266187051</v>
      </c>
      <c r="M11356" s="1">
        <f>SUMIFS(L:L,B:B,B11356,C:C,C11356)</f>
        <v>2594.6330935251799</v>
      </c>
    </row>
    <row r="11357" spans="1:13" x14ac:dyDescent="0.2">
      <c r="A11357">
        <v>18</v>
      </c>
      <c r="B11357">
        <v>18200</v>
      </c>
      <c r="C11357">
        <v>31</v>
      </c>
      <c r="D11357">
        <v>11</v>
      </c>
      <c r="E11357">
        <v>63</v>
      </c>
      <c r="F11357">
        <v>6</v>
      </c>
      <c r="G11357">
        <v>3</v>
      </c>
      <c r="I11357" s="1">
        <f>VLOOKUP(D11357,cards!A:D,4,FALSE)</f>
        <v>2586</v>
      </c>
      <c r="J11357" s="1">
        <f>SUMIFS(G:G,C:C,C11357,B:B,B11357)</f>
        <v>1671</v>
      </c>
      <c r="K11357" s="1">
        <f t="shared" si="354"/>
        <v>1.7953321364452424E-3</v>
      </c>
      <c r="L11357" s="1">
        <f t="shared" si="355"/>
        <v>4.642728904847397</v>
      </c>
      <c r="M11357" s="1">
        <f>SUMIFS(L:L,B:B,B11357,C:C,C11357)</f>
        <v>2005.8683423099947</v>
      </c>
    </row>
    <row r="11358" spans="1:13" x14ac:dyDescent="0.2">
      <c r="A11358">
        <v>18</v>
      </c>
      <c r="B11358">
        <v>18200</v>
      </c>
      <c r="C11358">
        <v>64</v>
      </c>
      <c r="D11358">
        <v>6</v>
      </c>
      <c r="E11358">
        <v>38</v>
      </c>
      <c r="F11358">
        <v>7</v>
      </c>
      <c r="G11358">
        <v>3</v>
      </c>
      <c r="I11358" s="1">
        <f>VLOOKUP(D11358,cards!A:D,4,FALSE)</f>
        <v>86</v>
      </c>
      <c r="J11358" s="1">
        <f>SUMIFS(G:G,C:C,C11358,B:B,B11358)</f>
        <v>435</v>
      </c>
      <c r="K11358" s="1">
        <f t="shared" si="354"/>
        <v>6.8965517241379309E-3</v>
      </c>
      <c r="L11358" s="1">
        <f t="shared" si="355"/>
        <v>0.59310344827586203</v>
      </c>
      <c r="M11358" s="1">
        <f>SUMIFS(L:L,B:B,B11358,C:C,C11358)</f>
        <v>39.894252873563211</v>
      </c>
    </row>
    <row r="11359" spans="1:13" x14ac:dyDescent="0.2">
      <c r="A11359">
        <v>18</v>
      </c>
      <c r="B11359">
        <v>18200</v>
      </c>
      <c r="C11359">
        <v>31</v>
      </c>
      <c r="D11359">
        <v>10</v>
      </c>
      <c r="E11359">
        <v>62</v>
      </c>
      <c r="F11359">
        <v>10</v>
      </c>
      <c r="G11359">
        <v>3</v>
      </c>
      <c r="I11359" s="1">
        <f>VLOOKUP(D11359,cards!A:D,4,FALSE)</f>
        <v>1586</v>
      </c>
      <c r="J11359" s="1">
        <f>SUMIFS(G:G,C:C,C11359,B:B,B11359)</f>
        <v>1671</v>
      </c>
      <c r="K11359" s="1">
        <f t="shared" si="354"/>
        <v>1.7953321364452424E-3</v>
      </c>
      <c r="L11359" s="1">
        <f t="shared" si="355"/>
        <v>2.8473967684021546</v>
      </c>
      <c r="M11359" s="1">
        <f>SUMIFS(L:L,B:B,B11359,C:C,C11359)</f>
        <v>2005.8683423099947</v>
      </c>
    </row>
    <row r="11360" spans="1:13" x14ac:dyDescent="0.2">
      <c r="A11360">
        <v>18</v>
      </c>
      <c r="B11360">
        <v>18200</v>
      </c>
      <c r="C11360">
        <v>13</v>
      </c>
      <c r="D11360">
        <v>11</v>
      </c>
      <c r="E11360">
        <v>38</v>
      </c>
      <c r="F11360">
        <v>5</v>
      </c>
      <c r="G11360">
        <v>2</v>
      </c>
      <c r="I11360" s="1">
        <f>VLOOKUP(D11360,cards!A:D,4,FALSE)</f>
        <v>2586</v>
      </c>
      <c r="J11360" s="1">
        <f>SUMIFS(G:G,C:C,C11360,B:B,B11360)</f>
        <v>27</v>
      </c>
      <c r="K11360" s="1">
        <f t="shared" si="354"/>
        <v>7.407407407407407E-2</v>
      </c>
      <c r="L11360" s="1">
        <f t="shared" si="355"/>
        <v>191.55555555555554</v>
      </c>
      <c r="M11360" s="1">
        <f>SUMIFS(L:L,B:B,B11360,C:C,C11360)</f>
        <v>2474.8888888888887</v>
      </c>
    </row>
    <row r="11361" spans="1:13" x14ac:dyDescent="0.2">
      <c r="A11361">
        <v>18</v>
      </c>
      <c r="B11361">
        <v>18200</v>
      </c>
      <c r="C11361">
        <v>64</v>
      </c>
      <c r="D11361">
        <v>7</v>
      </c>
      <c r="E11361">
        <v>38</v>
      </c>
      <c r="F11361">
        <v>7</v>
      </c>
      <c r="G11361">
        <v>2</v>
      </c>
      <c r="I11361" s="1">
        <f>VLOOKUP(D11361,cards!A:D,4,FALSE)</f>
        <v>186</v>
      </c>
      <c r="J11361" s="1">
        <f>SUMIFS(G:G,C:C,C11361,B:B,B11361)</f>
        <v>435</v>
      </c>
      <c r="K11361" s="1">
        <f t="shared" si="354"/>
        <v>4.5977011494252873E-3</v>
      </c>
      <c r="L11361" s="1">
        <f t="shared" si="355"/>
        <v>0.85517241379310338</v>
      </c>
      <c r="M11361" s="1">
        <f>SUMIFS(L:L,B:B,B11361,C:C,C11361)</f>
        <v>39.894252873563211</v>
      </c>
    </row>
    <row r="11362" spans="1:13" x14ac:dyDescent="0.2">
      <c r="A11362">
        <v>18</v>
      </c>
      <c r="B11362">
        <v>18200</v>
      </c>
      <c r="C11362">
        <v>31</v>
      </c>
      <c r="D11362">
        <v>8</v>
      </c>
      <c r="E11362">
        <v>26</v>
      </c>
      <c r="F11362">
        <v>8</v>
      </c>
      <c r="G11362">
        <v>2</v>
      </c>
      <c r="I11362" s="1">
        <f>VLOOKUP(D11362,cards!A:D,4,FALSE)</f>
        <v>386</v>
      </c>
      <c r="J11362" s="1">
        <f>SUMIFS(G:G,C:C,C11362,B:B,B11362)</f>
        <v>1671</v>
      </c>
      <c r="K11362" s="1">
        <f t="shared" si="354"/>
        <v>1.1968880909634949E-3</v>
      </c>
      <c r="L11362" s="1">
        <f t="shared" si="355"/>
        <v>0.46199880311190905</v>
      </c>
      <c r="M11362" s="1">
        <f>SUMIFS(L:L,B:B,B11362,C:C,C11362)</f>
        <v>2005.8683423099947</v>
      </c>
    </row>
    <row r="11363" spans="1:13" x14ac:dyDescent="0.2">
      <c r="A11363">
        <v>18</v>
      </c>
      <c r="B11363">
        <v>18200</v>
      </c>
      <c r="C11363">
        <v>64</v>
      </c>
      <c r="D11363">
        <v>6</v>
      </c>
      <c r="E11363">
        <v>0</v>
      </c>
      <c r="F11363">
        <v>0</v>
      </c>
      <c r="G11363">
        <v>2</v>
      </c>
      <c r="I11363" s="1">
        <f>VLOOKUP(D11363,cards!A:D,4,FALSE)</f>
        <v>86</v>
      </c>
      <c r="J11363" s="1">
        <f>SUMIFS(G:G,C:C,C11363,B:B,B11363)</f>
        <v>435</v>
      </c>
      <c r="K11363" s="1">
        <f t="shared" si="354"/>
        <v>4.5977011494252873E-3</v>
      </c>
      <c r="L11363" s="1">
        <f t="shared" si="355"/>
        <v>0.39540229885057471</v>
      </c>
      <c r="M11363" s="1">
        <f>SUMIFS(L:L,B:B,B11363,C:C,C11363)</f>
        <v>39.894252873563211</v>
      </c>
    </row>
    <row r="11364" spans="1:13" x14ac:dyDescent="0.2">
      <c r="A11364">
        <v>18</v>
      </c>
      <c r="B11364">
        <v>18200</v>
      </c>
      <c r="C11364">
        <v>31</v>
      </c>
      <c r="D11364">
        <v>8</v>
      </c>
      <c r="E11364">
        <v>26</v>
      </c>
      <c r="F11364">
        <v>7</v>
      </c>
      <c r="G11364">
        <v>2</v>
      </c>
      <c r="I11364" s="1">
        <f>VLOOKUP(D11364,cards!A:D,4,FALSE)</f>
        <v>386</v>
      </c>
      <c r="J11364" s="1">
        <f>SUMIFS(G:G,C:C,C11364,B:B,B11364)</f>
        <v>1671</v>
      </c>
      <c r="K11364" s="1">
        <f t="shared" si="354"/>
        <v>1.1968880909634949E-3</v>
      </c>
      <c r="L11364" s="1">
        <f t="shared" si="355"/>
        <v>0.46199880311190905</v>
      </c>
      <c r="M11364" s="1">
        <f>SUMIFS(L:L,B:B,B11364,C:C,C11364)</f>
        <v>2005.8683423099947</v>
      </c>
    </row>
    <row r="11365" spans="1:13" x14ac:dyDescent="0.2">
      <c r="A11365">
        <v>18</v>
      </c>
      <c r="B11365">
        <v>18200</v>
      </c>
      <c r="C11365">
        <v>31</v>
      </c>
      <c r="D11365">
        <v>9</v>
      </c>
      <c r="E11365">
        <v>63</v>
      </c>
      <c r="F11365">
        <v>5</v>
      </c>
      <c r="G11365">
        <v>2</v>
      </c>
      <c r="I11365" s="1">
        <f>VLOOKUP(D11365,cards!A:D,4,FALSE)</f>
        <v>786</v>
      </c>
      <c r="J11365" s="1">
        <f>SUMIFS(G:G,C:C,C11365,B:B,B11365)</f>
        <v>1671</v>
      </c>
      <c r="K11365" s="1">
        <f t="shared" si="354"/>
        <v>1.1968880909634949E-3</v>
      </c>
      <c r="L11365" s="1">
        <f t="shared" si="355"/>
        <v>0.94075403949730696</v>
      </c>
      <c r="M11365" s="1">
        <f>SUMIFS(L:L,B:B,B11365,C:C,C11365)</f>
        <v>2005.8683423099947</v>
      </c>
    </row>
    <row r="11366" spans="1:13" x14ac:dyDescent="0.2">
      <c r="A11366">
        <v>18</v>
      </c>
      <c r="B11366">
        <v>18200</v>
      </c>
      <c r="C11366">
        <v>37</v>
      </c>
      <c r="D11366">
        <v>4</v>
      </c>
      <c r="E11366">
        <v>26</v>
      </c>
      <c r="F11366">
        <v>10</v>
      </c>
      <c r="G11366">
        <v>2</v>
      </c>
      <c r="I11366" s="1">
        <f>VLOOKUP(D11366,cards!A:D,4,FALSE)</f>
        <v>16</v>
      </c>
      <c r="J11366" s="1">
        <f>SUMIFS(G:G,C:C,C11366,B:B,B11366)</f>
        <v>2636</v>
      </c>
      <c r="K11366" s="1">
        <f t="shared" si="354"/>
        <v>7.5872534142640367E-4</v>
      </c>
      <c r="L11366" s="1">
        <f t="shared" si="355"/>
        <v>1.2139605462822459E-2</v>
      </c>
      <c r="M11366" s="1">
        <f>SUMIFS(L:L,B:B,B11366,C:C,C11366)</f>
        <v>97.919575113808818</v>
      </c>
    </row>
    <row r="11367" spans="1:13" x14ac:dyDescent="0.2">
      <c r="A11367">
        <v>18</v>
      </c>
      <c r="B11367">
        <v>18200</v>
      </c>
      <c r="C11367">
        <v>31</v>
      </c>
      <c r="D11367">
        <v>9</v>
      </c>
      <c r="E11367">
        <v>63</v>
      </c>
      <c r="F11367">
        <v>4</v>
      </c>
      <c r="G11367">
        <v>2</v>
      </c>
      <c r="I11367" s="1">
        <f>VLOOKUP(D11367,cards!A:D,4,FALSE)</f>
        <v>786</v>
      </c>
      <c r="J11367" s="1">
        <f>SUMIFS(G:G,C:C,C11367,B:B,B11367)</f>
        <v>1671</v>
      </c>
      <c r="K11367" s="1">
        <f t="shared" si="354"/>
        <v>1.1968880909634949E-3</v>
      </c>
      <c r="L11367" s="1">
        <f t="shared" si="355"/>
        <v>0.94075403949730696</v>
      </c>
      <c r="M11367" s="1">
        <f>SUMIFS(L:L,B:B,B11367,C:C,C11367)</f>
        <v>2005.8683423099947</v>
      </c>
    </row>
    <row r="11368" spans="1:13" x14ac:dyDescent="0.2">
      <c r="A11368">
        <v>18</v>
      </c>
      <c r="B11368">
        <v>18200</v>
      </c>
      <c r="C11368">
        <v>37</v>
      </c>
      <c r="D11368">
        <v>5</v>
      </c>
      <c r="E11368">
        <v>63</v>
      </c>
      <c r="F11368">
        <v>4</v>
      </c>
      <c r="G11368">
        <v>2</v>
      </c>
      <c r="I11368" s="1">
        <f>VLOOKUP(D11368,cards!A:D,4,FALSE)</f>
        <v>36</v>
      </c>
      <c r="J11368" s="1">
        <f>SUMIFS(G:G,C:C,C11368,B:B,B11368)</f>
        <v>2636</v>
      </c>
      <c r="K11368" s="1">
        <f t="shared" si="354"/>
        <v>7.5872534142640367E-4</v>
      </c>
      <c r="L11368" s="1">
        <f t="shared" si="355"/>
        <v>2.7314112291350532E-2</v>
      </c>
      <c r="M11368" s="1">
        <f>SUMIFS(L:L,B:B,B11368,C:C,C11368)</f>
        <v>97.919575113808818</v>
      </c>
    </row>
    <row r="11369" spans="1:13" x14ac:dyDescent="0.2">
      <c r="A11369">
        <v>18</v>
      </c>
      <c r="B11369">
        <v>18200</v>
      </c>
      <c r="C11369">
        <v>10</v>
      </c>
      <c r="D11369">
        <v>11</v>
      </c>
      <c r="E11369">
        <v>38</v>
      </c>
      <c r="F11369">
        <v>6</v>
      </c>
      <c r="G11369">
        <v>2</v>
      </c>
      <c r="I11369" s="1">
        <f>VLOOKUP(D11369,cards!A:D,4,FALSE)</f>
        <v>2586</v>
      </c>
      <c r="J11369" s="1">
        <f>SUMIFS(G:G,C:C,C11369,B:B,B11369)</f>
        <v>139</v>
      </c>
      <c r="K11369" s="1">
        <f t="shared" si="354"/>
        <v>1.4388489208633094E-2</v>
      </c>
      <c r="L11369" s="1">
        <f t="shared" si="355"/>
        <v>37.208633093525179</v>
      </c>
      <c r="M11369" s="1">
        <f>SUMIFS(L:L,B:B,B11369,C:C,C11369)</f>
        <v>2594.6330935251799</v>
      </c>
    </row>
    <row r="11370" spans="1:13" x14ac:dyDescent="0.2">
      <c r="A11370">
        <v>18</v>
      </c>
      <c r="B11370">
        <v>18200</v>
      </c>
      <c r="C11370">
        <v>10</v>
      </c>
      <c r="D11370">
        <v>11</v>
      </c>
      <c r="E11370">
        <v>26</v>
      </c>
      <c r="F11370">
        <v>8</v>
      </c>
      <c r="G11370">
        <v>2</v>
      </c>
      <c r="I11370" s="1">
        <f>VLOOKUP(D11370,cards!A:D,4,FALSE)</f>
        <v>2586</v>
      </c>
      <c r="J11370" s="1">
        <f>SUMIFS(G:G,C:C,C11370,B:B,B11370)</f>
        <v>139</v>
      </c>
      <c r="K11370" s="1">
        <f t="shared" si="354"/>
        <v>1.4388489208633094E-2</v>
      </c>
      <c r="L11370" s="1">
        <f t="shared" si="355"/>
        <v>37.208633093525179</v>
      </c>
      <c r="M11370" s="1">
        <f>SUMIFS(L:L,B:B,B11370,C:C,C11370)</f>
        <v>2594.6330935251799</v>
      </c>
    </row>
    <row r="11371" spans="1:13" x14ac:dyDescent="0.2">
      <c r="A11371">
        <v>18</v>
      </c>
      <c r="B11371">
        <v>18200</v>
      </c>
      <c r="C11371">
        <v>31</v>
      </c>
      <c r="D11371">
        <v>12</v>
      </c>
      <c r="E11371">
        <v>0</v>
      </c>
      <c r="F11371">
        <v>0</v>
      </c>
      <c r="G11371">
        <v>2</v>
      </c>
      <c r="I11371" s="1">
        <f>VLOOKUP(D11371,cards!A:D,4,FALSE)</f>
        <v>4586</v>
      </c>
      <c r="J11371" s="1">
        <f>SUMIFS(G:G,C:C,C11371,B:B,B11371)</f>
        <v>1671</v>
      </c>
      <c r="K11371" s="1">
        <f t="shared" si="354"/>
        <v>1.1968880909634949E-3</v>
      </c>
      <c r="L11371" s="1">
        <f t="shared" si="355"/>
        <v>5.4889287851585875</v>
      </c>
      <c r="M11371" s="1">
        <f>SUMIFS(L:L,B:B,B11371,C:C,C11371)</f>
        <v>2005.8683423099947</v>
      </c>
    </row>
    <row r="11372" spans="1:13" x14ac:dyDescent="0.2">
      <c r="A11372">
        <v>18</v>
      </c>
      <c r="B11372">
        <v>18200</v>
      </c>
      <c r="C11372">
        <v>31</v>
      </c>
      <c r="D11372">
        <v>9</v>
      </c>
      <c r="E11372">
        <v>38</v>
      </c>
      <c r="F11372">
        <v>6</v>
      </c>
      <c r="G11372">
        <v>2</v>
      </c>
      <c r="I11372" s="1">
        <f>VLOOKUP(D11372,cards!A:D,4,FALSE)</f>
        <v>786</v>
      </c>
      <c r="J11372" s="1">
        <f>SUMIFS(G:G,C:C,C11372,B:B,B11372)</f>
        <v>1671</v>
      </c>
      <c r="K11372" s="1">
        <f t="shared" si="354"/>
        <v>1.1968880909634949E-3</v>
      </c>
      <c r="L11372" s="1">
        <f t="shared" si="355"/>
        <v>0.94075403949730696</v>
      </c>
      <c r="M11372" s="1">
        <f>SUMIFS(L:L,B:B,B11372,C:C,C11372)</f>
        <v>2005.8683423099947</v>
      </c>
    </row>
    <row r="11373" spans="1:13" x14ac:dyDescent="0.2">
      <c r="A11373">
        <v>18</v>
      </c>
      <c r="B11373">
        <v>18200</v>
      </c>
      <c r="C11373">
        <v>31</v>
      </c>
      <c r="D11373">
        <v>12</v>
      </c>
      <c r="E11373">
        <v>63</v>
      </c>
      <c r="F11373">
        <v>6</v>
      </c>
      <c r="G11373">
        <v>2</v>
      </c>
      <c r="I11373" s="1">
        <f>VLOOKUP(D11373,cards!A:D,4,FALSE)</f>
        <v>4586</v>
      </c>
      <c r="J11373" s="1">
        <f>SUMIFS(G:G,C:C,C11373,B:B,B11373)</f>
        <v>1671</v>
      </c>
      <c r="K11373" s="1">
        <f t="shared" si="354"/>
        <v>1.1968880909634949E-3</v>
      </c>
      <c r="L11373" s="1">
        <f t="shared" si="355"/>
        <v>5.4889287851585875</v>
      </c>
      <c r="M11373" s="1">
        <f>SUMIFS(L:L,B:B,B11373,C:C,C11373)</f>
        <v>2005.8683423099947</v>
      </c>
    </row>
    <row r="11374" spans="1:13" x14ac:dyDescent="0.2">
      <c r="A11374">
        <v>18</v>
      </c>
      <c r="B11374">
        <v>18200</v>
      </c>
      <c r="C11374">
        <v>55</v>
      </c>
      <c r="D11374">
        <v>11</v>
      </c>
      <c r="E11374">
        <v>63</v>
      </c>
      <c r="F11374">
        <v>6</v>
      </c>
      <c r="G11374">
        <v>2</v>
      </c>
      <c r="I11374" s="1">
        <f>VLOOKUP(D11374,cards!A:D,4,FALSE)</f>
        <v>2586</v>
      </c>
      <c r="J11374" s="1">
        <f>SUMIFS(G:G,C:C,C11374,B:B,B11374)</f>
        <v>19</v>
      </c>
      <c r="K11374" s="1">
        <f t="shared" si="354"/>
        <v>0.10526315789473684</v>
      </c>
      <c r="L11374" s="1">
        <f t="shared" si="355"/>
        <v>272.21052631578948</v>
      </c>
      <c r="M11374" s="1">
        <f>SUMIFS(L:L,B:B,B11374,C:C,C11374)</f>
        <v>2228.1052631578946</v>
      </c>
    </row>
    <row r="11375" spans="1:13" x14ac:dyDescent="0.2">
      <c r="A11375">
        <v>18</v>
      </c>
      <c r="B11375">
        <v>18200</v>
      </c>
      <c r="C11375">
        <v>55</v>
      </c>
      <c r="D11375">
        <v>11</v>
      </c>
      <c r="E11375">
        <v>38</v>
      </c>
      <c r="F11375">
        <v>6</v>
      </c>
      <c r="G11375">
        <v>2</v>
      </c>
      <c r="I11375" s="1">
        <f>VLOOKUP(D11375,cards!A:D,4,FALSE)</f>
        <v>2586</v>
      </c>
      <c r="J11375" s="1">
        <f>SUMIFS(G:G,C:C,C11375,B:B,B11375)</f>
        <v>19</v>
      </c>
      <c r="K11375" s="1">
        <f t="shared" si="354"/>
        <v>0.10526315789473684</v>
      </c>
      <c r="L11375" s="1">
        <f t="shared" si="355"/>
        <v>272.21052631578948</v>
      </c>
      <c r="M11375" s="1">
        <f>SUMIFS(L:L,B:B,B11375,C:C,C11375)</f>
        <v>2228.1052631578946</v>
      </c>
    </row>
    <row r="11376" spans="1:13" x14ac:dyDescent="0.2">
      <c r="A11376">
        <v>18</v>
      </c>
      <c r="B11376">
        <v>18200</v>
      </c>
      <c r="C11376">
        <v>55</v>
      </c>
      <c r="D11376">
        <v>10</v>
      </c>
      <c r="E11376">
        <v>0</v>
      </c>
      <c r="F11376">
        <v>0</v>
      </c>
      <c r="G11376">
        <v>2</v>
      </c>
      <c r="I11376" s="1">
        <f>VLOOKUP(D11376,cards!A:D,4,FALSE)</f>
        <v>1586</v>
      </c>
      <c r="J11376" s="1">
        <f>SUMIFS(G:G,C:C,C11376,B:B,B11376)</f>
        <v>19</v>
      </c>
      <c r="K11376" s="1">
        <f t="shared" si="354"/>
        <v>0.10526315789473684</v>
      </c>
      <c r="L11376" s="1">
        <f t="shared" si="355"/>
        <v>166.94736842105263</v>
      </c>
      <c r="M11376" s="1">
        <f>SUMIFS(L:L,B:B,B11376,C:C,C11376)</f>
        <v>2228.1052631578946</v>
      </c>
    </row>
    <row r="11377" spans="1:13" x14ac:dyDescent="0.2">
      <c r="A11377">
        <v>18</v>
      </c>
      <c r="B11377">
        <v>18200</v>
      </c>
      <c r="C11377">
        <v>37</v>
      </c>
      <c r="D11377">
        <v>7</v>
      </c>
      <c r="E11377">
        <v>38</v>
      </c>
      <c r="F11377">
        <v>4</v>
      </c>
      <c r="G11377">
        <v>1</v>
      </c>
      <c r="I11377" s="1">
        <f>VLOOKUP(D11377,cards!A:D,4,FALSE)</f>
        <v>186</v>
      </c>
      <c r="J11377" s="1">
        <f>SUMIFS(G:G,C:C,C11377,B:B,B11377)</f>
        <v>2636</v>
      </c>
      <c r="K11377" s="1">
        <f t="shared" si="354"/>
        <v>3.7936267071320183E-4</v>
      </c>
      <c r="L11377" s="1">
        <f t="shared" si="355"/>
        <v>7.0561456752655544E-2</v>
      </c>
      <c r="M11377" s="1">
        <f>SUMIFS(L:L,B:B,B11377,C:C,C11377)</f>
        <v>97.919575113808818</v>
      </c>
    </row>
    <row r="11378" spans="1:13" x14ac:dyDescent="0.2">
      <c r="A11378">
        <v>18</v>
      </c>
      <c r="B11378">
        <v>18200</v>
      </c>
      <c r="C11378">
        <v>37</v>
      </c>
      <c r="D11378">
        <v>7</v>
      </c>
      <c r="E11378">
        <v>26</v>
      </c>
      <c r="F11378">
        <v>11</v>
      </c>
      <c r="G11378">
        <v>1</v>
      </c>
      <c r="I11378" s="1">
        <f>VLOOKUP(D11378,cards!A:D,4,FALSE)</f>
        <v>186</v>
      </c>
      <c r="J11378" s="1">
        <f>SUMIFS(G:G,C:C,C11378,B:B,B11378)</f>
        <v>2636</v>
      </c>
      <c r="K11378" s="1">
        <f t="shared" si="354"/>
        <v>3.7936267071320183E-4</v>
      </c>
      <c r="L11378" s="1">
        <f t="shared" si="355"/>
        <v>7.0561456752655544E-2</v>
      </c>
      <c r="M11378" s="1">
        <f>SUMIFS(L:L,B:B,B11378,C:C,C11378)</f>
        <v>97.919575113808818</v>
      </c>
    </row>
    <row r="11379" spans="1:13" x14ac:dyDescent="0.2">
      <c r="A11379">
        <v>18</v>
      </c>
      <c r="B11379">
        <v>18200</v>
      </c>
      <c r="C11379">
        <v>37</v>
      </c>
      <c r="D11379">
        <v>7</v>
      </c>
      <c r="E11379">
        <v>63</v>
      </c>
      <c r="F11379">
        <v>5</v>
      </c>
      <c r="G11379">
        <v>1</v>
      </c>
      <c r="I11379" s="1">
        <f>VLOOKUP(D11379,cards!A:D,4,FALSE)</f>
        <v>186</v>
      </c>
      <c r="J11379" s="1">
        <f>SUMIFS(G:G,C:C,C11379,B:B,B11379)</f>
        <v>2636</v>
      </c>
      <c r="K11379" s="1">
        <f t="shared" si="354"/>
        <v>3.7936267071320183E-4</v>
      </c>
      <c r="L11379" s="1">
        <f t="shared" si="355"/>
        <v>7.0561456752655544E-2</v>
      </c>
      <c r="M11379" s="1">
        <f>SUMIFS(L:L,B:B,B11379,C:C,C11379)</f>
        <v>97.919575113808818</v>
      </c>
    </row>
    <row r="11380" spans="1:13" x14ac:dyDescent="0.2">
      <c r="A11380">
        <v>18</v>
      </c>
      <c r="B11380">
        <v>18200</v>
      </c>
      <c r="C11380">
        <v>37</v>
      </c>
      <c r="D11380">
        <v>7</v>
      </c>
      <c r="E11380">
        <v>26</v>
      </c>
      <c r="F11380">
        <v>10</v>
      </c>
      <c r="G11380">
        <v>1</v>
      </c>
      <c r="I11380" s="1">
        <f>VLOOKUP(D11380,cards!A:D,4,FALSE)</f>
        <v>186</v>
      </c>
      <c r="J11380" s="1">
        <f>SUMIFS(G:G,C:C,C11380,B:B,B11380)</f>
        <v>2636</v>
      </c>
      <c r="K11380" s="1">
        <f t="shared" si="354"/>
        <v>3.7936267071320183E-4</v>
      </c>
      <c r="L11380" s="1">
        <f t="shared" si="355"/>
        <v>7.0561456752655544E-2</v>
      </c>
      <c r="M11380" s="1">
        <f>SUMIFS(L:L,B:B,B11380,C:C,C11380)</f>
        <v>97.919575113808818</v>
      </c>
    </row>
    <row r="11381" spans="1:13" x14ac:dyDescent="0.2">
      <c r="A11381">
        <v>18</v>
      </c>
      <c r="B11381">
        <v>18200</v>
      </c>
      <c r="C11381">
        <v>37</v>
      </c>
      <c r="D11381">
        <v>8</v>
      </c>
      <c r="E11381">
        <v>38</v>
      </c>
      <c r="F11381">
        <v>5</v>
      </c>
      <c r="G11381">
        <v>1</v>
      </c>
      <c r="I11381" s="1">
        <f>VLOOKUP(D11381,cards!A:D,4,FALSE)</f>
        <v>386</v>
      </c>
      <c r="J11381" s="1">
        <f>SUMIFS(G:G,C:C,C11381,B:B,B11381)</f>
        <v>2636</v>
      </c>
      <c r="K11381" s="1">
        <f t="shared" si="354"/>
        <v>3.7936267071320183E-4</v>
      </c>
      <c r="L11381" s="1">
        <f t="shared" si="355"/>
        <v>0.14643399089529591</v>
      </c>
      <c r="M11381" s="1">
        <f>SUMIFS(L:L,B:B,B11381,C:C,C11381)</f>
        <v>97.919575113808818</v>
      </c>
    </row>
    <row r="11382" spans="1:13" x14ac:dyDescent="0.2">
      <c r="A11382">
        <v>18</v>
      </c>
      <c r="B11382">
        <v>18200</v>
      </c>
      <c r="C11382">
        <v>37</v>
      </c>
      <c r="D11382">
        <v>8</v>
      </c>
      <c r="E11382">
        <v>63</v>
      </c>
      <c r="F11382">
        <v>5</v>
      </c>
      <c r="G11382">
        <v>1</v>
      </c>
      <c r="I11382" s="1">
        <f>VLOOKUP(D11382,cards!A:D,4,FALSE)</f>
        <v>386</v>
      </c>
      <c r="J11382" s="1">
        <f>SUMIFS(G:G,C:C,C11382,B:B,B11382)</f>
        <v>2636</v>
      </c>
      <c r="K11382" s="1">
        <f t="shared" si="354"/>
        <v>3.7936267071320183E-4</v>
      </c>
      <c r="L11382" s="1">
        <f t="shared" si="355"/>
        <v>0.14643399089529591</v>
      </c>
      <c r="M11382" s="1">
        <f>SUMIFS(L:L,B:B,B11382,C:C,C11382)</f>
        <v>97.919575113808818</v>
      </c>
    </row>
    <row r="11383" spans="1:13" x14ac:dyDescent="0.2">
      <c r="A11383">
        <v>18</v>
      </c>
      <c r="B11383">
        <v>18200</v>
      </c>
      <c r="C11383">
        <v>55</v>
      </c>
      <c r="D11383">
        <v>9</v>
      </c>
      <c r="E11383">
        <v>0</v>
      </c>
      <c r="F11383">
        <v>0</v>
      </c>
      <c r="G11383">
        <v>1</v>
      </c>
      <c r="I11383" s="1">
        <f>VLOOKUP(D11383,cards!A:D,4,FALSE)</f>
        <v>786</v>
      </c>
      <c r="J11383" s="1">
        <f>SUMIFS(G:G,C:C,C11383,B:B,B11383)</f>
        <v>19</v>
      </c>
      <c r="K11383" s="1">
        <f t="shared" si="354"/>
        <v>5.2631578947368418E-2</v>
      </c>
      <c r="L11383" s="1">
        <f t="shared" si="355"/>
        <v>41.368421052631575</v>
      </c>
      <c r="M11383" s="1">
        <f>SUMIFS(L:L,B:B,B11383,C:C,C11383)</f>
        <v>2228.1052631578946</v>
      </c>
    </row>
    <row r="11384" spans="1:13" x14ac:dyDescent="0.2">
      <c r="A11384">
        <v>18</v>
      </c>
      <c r="B11384">
        <v>18200</v>
      </c>
      <c r="C11384">
        <v>31</v>
      </c>
      <c r="D11384">
        <v>10</v>
      </c>
      <c r="E11384">
        <v>63</v>
      </c>
      <c r="F11384">
        <v>4</v>
      </c>
      <c r="G11384">
        <v>1</v>
      </c>
      <c r="I11384" s="1">
        <f>VLOOKUP(D11384,cards!A:D,4,FALSE)</f>
        <v>1586</v>
      </c>
      <c r="J11384" s="1">
        <f>SUMIFS(G:G,C:C,C11384,B:B,B11384)</f>
        <v>1671</v>
      </c>
      <c r="K11384" s="1">
        <f t="shared" si="354"/>
        <v>5.9844404548174744E-4</v>
      </c>
      <c r="L11384" s="1">
        <f t="shared" si="355"/>
        <v>0.94913225613405139</v>
      </c>
      <c r="M11384" s="1">
        <f>SUMIFS(L:L,B:B,B11384,C:C,C11384)</f>
        <v>2005.8683423099947</v>
      </c>
    </row>
    <row r="11385" spans="1:13" x14ac:dyDescent="0.2">
      <c r="A11385">
        <v>18</v>
      </c>
      <c r="B11385">
        <v>18200</v>
      </c>
      <c r="C11385">
        <v>55</v>
      </c>
      <c r="D11385">
        <v>10</v>
      </c>
      <c r="E11385">
        <v>63</v>
      </c>
      <c r="F11385">
        <v>4</v>
      </c>
      <c r="G11385">
        <v>1</v>
      </c>
      <c r="I11385" s="1">
        <f>VLOOKUP(D11385,cards!A:D,4,FALSE)</f>
        <v>1586</v>
      </c>
      <c r="J11385" s="1">
        <f>SUMIFS(G:G,C:C,C11385,B:B,B11385)</f>
        <v>19</v>
      </c>
      <c r="K11385" s="1">
        <f t="shared" si="354"/>
        <v>5.2631578947368418E-2</v>
      </c>
      <c r="L11385" s="1">
        <f t="shared" si="355"/>
        <v>83.473684210526315</v>
      </c>
      <c r="M11385" s="1">
        <f>SUMIFS(L:L,B:B,B11385,C:C,C11385)</f>
        <v>2228.1052631578946</v>
      </c>
    </row>
    <row r="11386" spans="1:13" x14ac:dyDescent="0.2">
      <c r="A11386">
        <v>18</v>
      </c>
      <c r="B11386">
        <v>18200</v>
      </c>
      <c r="C11386">
        <v>55</v>
      </c>
      <c r="D11386">
        <v>10</v>
      </c>
      <c r="E11386">
        <v>26</v>
      </c>
      <c r="F11386">
        <v>10</v>
      </c>
      <c r="G11386">
        <v>1</v>
      </c>
      <c r="I11386" s="1">
        <f>VLOOKUP(D11386,cards!A:D,4,FALSE)</f>
        <v>1586</v>
      </c>
      <c r="J11386" s="1">
        <f>SUMIFS(G:G,C:C,C11386,B:B,B11386)</f>
        <v>19</v>
      </c>
      <c r="K11386" s="1">
        <f t="shared" si="354"/>
        <v>5.2631578947368418E-2</v>
      </c>
      <c r="L11386" s="1">
        <f t="shared" si="355"/>
        <v>83.473684210526315</v>
      </c>
      <c r="M11386" s="1">
        <f>SUMIFS(L:L,B:B,B11386,C:C,C11386)</f>
        <v>2228.1052631578946</v>
      </c>
    </row>
    <row r="11387" spans="1:13" x14ac:dyDescent="0.2">
      <c r="A11387">
        <v>18</v>
      </c>
      <c r="B11387">
        <v>18200</v>
      </c>
      <c r="C11387">
        <v>37</v>
      </c>
      <c r="D11387">
        <v>6</v>
      </c>
      <c r="E11387">
        <v>26</v>
      </c>
      <c r="F11387">
        <v>8</v>
      </c>
      <c r="G11387">
        <v>1</v>
      </c>
      <c r="I11387" s="1">
        <f>VLOOKUP(D11387,cards!A:D,4,FALSE)</f>
        <v>86</v>
      </c>
      <c r="J11387" s="1">
        <f>SUMIFS(G:G,C:C,C11387,B:B,B11387)</f>
        <v>2636</v>
      </c>
      <c r="K11387" s="1">
        <f t="shared" si="354"/>
        <v>3.7936267071320183E-4</v>
      </c>
      <c r="L11387" s="1">
        <f t="shared" si="355"/>
        <v>3.2625189681335355E-2</v>
      </c>
      <c r="M11387" s="1">
        <f>SUMIFS(L:L,B:B,B11387,C:C,C11387)</f>
        <v>97.919575113808818</v>
      </c>
    </row>
    <row r="11388" spans="1:13" x14ac:dyDescent="0.2">
      <c r="A11388">
        <v>18</v>
      </c>
      <c r="B11388">
        <v>18200</v>
      </c>
      <c r="C11388">
        <v>55</v>
      </c>
      <c r="D11388">
        <v>10</v>
      </c>
      <c r="E11388">
        <v>63</v>
      </c>
      <c r="F11388">
        <v>5</v>
      </c>
      <c r="G11388">
        <v>1</v>
      </c>
      <c r="I11388" s="1">
        <f>VLOOKUP(D11388,cards!A:D,4,FALSE)</f>
        <v>1586</v>
      </c>
      <c r="J11388" s="1">
        <f>SUMIFS(G:G,C:C,C11388,B:B,B11388)</f>
        <v>19</v>
      </c>
      <c r="K11388" s="1">
        <f t="shared" si="354"/>
        <v>5.2631578947368418E-2</v>
      </c>
      <c r="L11388" s="1">
        <f t="shared" si="355"/>
        <v>83.473684210526315</v>
      </c>
      <c r="M11388" s="1">
        <f>SUMIFS(L:L,B:B,B11388,C:C,C11388)</f>
        <v>2228.1052631578946</v>
      </c>
    </row>
    <row r="11389" spans="1:13" x14ac:dyDescent="0.2">
      <c r="A11389">
        <v>18</v>
      </c>
      <c r="B11389">
        <v>18200</v>
      </c>
      <c r="C11389">
        <v>55</v>
      </c>
      <c r="D11389">
        <v>10</v>
      </c>
      <c r="E11389">
        <v>26</v>
      </c>
      <c r="F11389">
        <v>9</v>
      </c>
      <c r="G11389">
        <v>1</v>
      </c>
      <c r="I11389" s="1">
        <f>VLOOKUP(D11389,cards!A:D,4,FALSE)</f>
        <v>1586</v>
      </c>
      <c r="J11389" s="1">
        <f>SUMIFS(G:G,C:C,C11389,B:B,B11389)</f>
        <v>19</v>
      </c>
      <c r="K11389" s="1">
        <f t="shared" si="354"/>
        <v>5.2631578947368418E-2</v>
      </c>
      <c r="L11389" s="1">
        <f t="shared" si="355"/>
        <v>83.473684210526315</v>
      </c>
      <c r="M11389" s="1">
        <f>SUMIFS(L:L,B:B,B11389,C:C,C11389)</f>
        <v>2228.1052631578946</v>
      </c>
    </row>
    <row r="11390" spans="1:13" x14ac:dyDescent="0.2">
      <c r="A11390">
        <v>18</v>
      </c>
      <c r="B11390">
        <v>18200</v>
      </c>
      <c r="C11390">
        <v>55</v>
      </c>
      <c r="D11390">
        <v>10</v>
      </c>
      <c r="E11390">
        <v>63</v>
      </c>
      <c r="F11390">
        <v>6</v>
      </c>
      <c r="G11390">
        <v>1</v>
      </c>
      <c r="I11390" s="1">
        <f>VLOOKUP(D11390,cards!A:D,4,FALSE)</f>
        <v>1586</v>
      </c>
      <c r="J11390" s="1">
        <f>SUMIFS(G:G,C:C,C11390,B:B,B11390)</f>
        <v>19</v>
      </c>
      <c r="K11390" s="1">
        <f t="shared" si="354"/>
        <v>5.2631578947368418E-2</v>
      </c>
      <c r="L11390" s="1">
        <f t="shared" si="355"/>
        <v>83.473684210526315</v>
      </c>
      <c r="M11390" s="1">
        <f>SUMIFS(L:L,B:B,B11390,C:C,C11390)</f>
        <v>2228.1052631578946</v>
      </c>
    </row>
    <row r="11391" spans="1:13" x14ac:dyDescent="0.2">
      <c r="A11391">
        <v>18</v>
      </c>
      <c r="B11391">
        <v>18200</v>
      </c>
      <c r="C11391">
        <v>31</v>
      </c>
      <c r="D11391">
        <v>10</v>
      </c>
      <c r="E11391">
        <v>38</v>
      </c>
      <c r="F11391">
        <v>4</v>
      </c>
      <c r="G11391">
        <v>1</v>
      </c>
      <c r="I11391" s="1">
        <f>VLOOKUP(D11391,cards!A:D,4,FALSE)</f>
        <v>1586</v>
      </c>
      <c r="J11391" s="1">
        <f>SUMIFS(G:G,C:C,C11391,B:B,B11391)</f>
        <v>1671</v>
      </c>
      <c r="K11391" s="1">
        <f t="shared" si="354"/>
        <v>5.9844404548174744E-4</v>
      </c>
      <c r="L11391" s="1">
        <f t="shared" si="355"/>
        <v>0.94913225613405139</v>
      </c>
      <c r="M11391" s="1">
        <f>SUMIFS(L:L,B:B,B11391,C:C,C11391)</f>
        <v>2005.8683423099947</v>
      </c>
    </row>
    <row r="11392" spans="1:13" x14ac:dyDescent="0.2">
      <c r="A11392">
        <v>18</v>
      </c>
      <c r="B11392">
        <v>18200</v>
      </c>
      <c r="C11392">
        <v>31</v>
      </c>
      <c r="D11392">
        <v>11</v>
      </c>
      <c r="E11392">
        <v>62</v>
      </c>
      <c r="F11392">
        <v>9</v>
      </c>
      <c r="G11392">
        <v>1</v>
      </c>
      <c r="I11392" s="1">
        <f>VLOOKUP(D11392,cards!A:D,4,FALSE)</f>
        <v>2586</v>
      </c>
      <c r="J11392" s="1">
        <f>SUMIFS(G:G,C:C,C11392,B:B,B11392)</f>
        <v>1671</v>
      </c>
      <c r="K11392" s="1">
        <f t="shared" si="354"/>
        <v>5.9844404548174744E-4</v>
      </c>
      <c r="L11392" s="1">
        <f t="shared" si="355"/>
        <v>1.5475763016157988</v>
      </c>
      <c r="M11392" s="1">
        <f>SUMIFS(L:L,B:B,B11392,C:C,C11392)</f>
        <v>2005.8683423099947</v>
      </c>
    </row>
    <row r="11393" spans="1:13" x14ac:dyDescent="0.2">
      <c r="A11393">
        <v>18</v>
      </c>
      <c r="B11393">
        <v>18200</v>
      </c>
      <c r="C11393">
        <v>55</v>
      </c>
      <c r="D11393">
        <v>11</v>
      </c>
      <c r="E11393">
        <v>38</v>
      </c>
      <c r="F11393">
        <v>5</v>
      </c>
      <c r="G11393">
        <v>1</v>
      </c>
      <c r="I11393" s="1">
        <f>VLOOKUP(D11393,cards!A:D,4,FALSE)</f>
        <v>2586</v>
      </c>
      <c r="J11393" s="1">
        <f>SUMIFS(G:G,C:C,C11393,B:B,B11393)</f>
        <v>19</v>
      </c>
      <c r="K11393" s="1">
        <f t="shared" si="354"/>
        <v>5.2631578947368418E-2</v>
      </c>
      <c r="L11393" s="1">
        <f t="shared" si="355"/>
        <v>136.10526315789474</v>
      </c>
      <c r="M11393" s="1">
        <f>SUMIFS(L:L,B:B,B11393,C:C,C11393)</f>
        <v>2228.1052631578946</v>
      </c>
    </row>
    <row r="11394" spans="1:13" x14ac:dyDescent="0.2">
      <c r="A11394">
        <v>18</v>
      </c>
      <c r="B11394">
        <v>18200</v>
      </c>
      <c r="C11394">
        <v>31</v>
      </c>
      <c r="D11394">
        <v>11</v>
      </c>
      <c r="E11394">
        <v>63</v>
      </c>
      <c r="F11394">
        <v>7</v>
      </c>
      <c r="G11394">
        <v>1</v>
      </c>
      <c r="I11394" s="1">
        <f>VLOOKUP(D11394,cards!A:D,4,FALSE)</f>
        <v>2586</v>
      </c>
      <c r="J11394" s="1">
        <f>SUMIFS(G:G,C:C,C11394,B:B,B11394)</f>
        <v>1671</v>
      </c>
      <c r="K11394" s="1">
        <f t="shared" ref="K11394:K11457" si="356">G11394/J11394</f>
        <v>5.9844404548174744E-4</v>
      </c>
      <c r="L11394" s="1">
        <f t="shared" ref="L11394:L11457" si="357">I11394*K11394</f>
        <v>1.5475763016157988</v>
      </c>
      <c r="M11394" s="1">
        <f>SUMIFS(L:L,B:B,B11394,C:C,C11394)</f>
        <v>2005.8683423099947</v>
      </c>
    </row>
    <row r="11395" spans="1:13" x14ac:dyDescent="0.2">
      <c r="A11395">
        <v>18</v>
      </c>
      <c r="B11395">
        <v>18200</v>
      </c>
      <c r="C11395">
        <v>55</v>
      </c>
      <c r="D11395">
        <v>11</v>
      </c>
      <c r="E11395">
        <v>26</v>
      </c>
      <c r="F11395">
        <v>10</v>
      </c>
      <c r="G11395">
        <v>1</v>
      </c>
      <c r="I11395" s="1">
        <f>VLOOKUP(D11395,cards!A:D,4,FALSE)</f>
        <v>2586</v>
      </c>
      <c r="J11395" s="1">
        <f>SUMIFS(G:G,C:C,C11395,B:B,B11395)</f>
        <v>19</v>
      </c>
      <c r="K11395" s="1">
        <f t="shared" si="356"/>
        <v>5.2631578947368418E-2</v>
      </c>
      <c r="L11395" s="1">
        <f t="shared" si="357"/>
        <v>136.10526315789474</v>
      </c>
      <c r="M11395" s="1">
        <f>SUMIFS(L:L,B:B,B11395,C:C,C11395)</f>
        <v>2228.1052631578946</v>
      </c>
    </row>
    <row r="11396" spans="1:13" x14ac:dyDescent="0.2">
      <c r="A11396">
        <v>18</v>
      </c>
      <c r="B11396">
        <v>18200</v>
      </c>
      <c r="C11396">
        <v>31</v>
      </c>
      <c r="D11396">
        <v>12</v>
      </c>
      <c r="E11396">
        <v>38</v>
      </c>
      <c r="F11396">
        <v>7</v>
      </c>
      <c r="G11396">
        <v>1</v>
      </c>
      <c r="I11396" s="1">
        <f>VLOOKUP(D11396,cards!A:D,4,FALSE)</f>
        <v>4586</v>
      </c>
      <c r="J11396" s="1">
        <f>SUMIFS(G:G,C:C,C11396,B:B,B11396)</f>
        <v>1671</v>
      </c>
      <c r="K11396" s="1">
        <f t="shared" si="356"/>
        <v>5.9844404548174744E-4</v>
      </c>
      <c r="L11396" s="1">
        <f t="shared" si="357"/>
        <v>2.7444643925792938</v>
      </c>
      <c r="M11396" s="1">
        <f>SUMIFS(L:L,B:B,B11396,C:C,C11396)</f>
        <v>2005.8683423099947</v>
      </c>
    </row>
    <row r="11397" spans="1:13" x14ac:dyDescent="0.2">
      <c r="A11397">
        <v>18</v>
      </c>
      <c r="B11397">
        <v>18200</v>
      </c>
      <c r="C11397">
        <v>10</v>
      </c>
      <c r="D11397">
        <v>9</v>
      </c>
      <c r="E11397">
        <v>26</v>
      </c>
      <c r="F11397">
        <v>8</v>
      </c>
      <c r="G11397">
        <v>1</v>
      </c>
      <c r="I11397" s="1">
        <f>VLOOKUP(D11397,cards!A:D,4,FALSE)</f>
        <v>786</v>
      </c>
      <c r="J11397" s="1">
        <f>SUMIFS(G:G,C:C,C11397,B:B,B11397)</f>
        <v>139</v>
      </c>
      <c r="K11397" s="1">
        <f t="shared" si="356"/>
        <v>7.1942446043165471E-3</v>
      </c>
      <c r="L11397" s="1">
        <f t="shared" si="357"/>
        <v>5.6546762589928061</v>
      </c>
      <c r="M11397" s="1">
        <f>SUMIFS(L:L,B:B,B11397,C:C,C11397)</f>
        <v>2594.6330935251799</v>
      </c>
    </row>
    <row r="11398" spans="1:13" x14ac:dyDescent="0.2">
      <c r="A11398">
        <v>18</v>
      </c>
      <c r="B11398">
        <v>18200</v>
      </c>
      <c r="C11398">
        <v>10</v>
      </c>
      <c r="D11398">
        <v>10</v>
      </c>
      <c r="E11398">
        <v>38</v>
      </c>
      <c r="F11398">
        <v>4</v>
      </c>
      <c r="G11398">
        <v>1</v>
      </c>
      <c r="I11398" s="1">
        <f>VLOOKUP(D11398,cards!A:D,4,FALSE)</f>
        <v>1586</v>
      </c>
      <c r="J11398" s="1">
        <f>SUMIFS(G:G,C:C,C11398,B:B,B11398)</f>
        <v>139</v>
      </c>
      <c r="K11398" s="1">
        <f t="shared" si="356"/>
        <v>7.1942446043165471E-3</v>
      </c>
      <c r="L11398" s="1">
        <f t="shared" si="357"/>
        <v>11.410071942446043</v>
      </c>
      <c r="M11398" s="1">
        <f>SUMIFS(L:L,B:B,B11398,C:C,C11398)</f>
        <v>2594.6330935251799</v>
      </c>
    </row>
    <row r="11399" spans="1:13" x14ac:dyDescent="0.2">
      <c r="A11399">
        <v>18</v>
      </c>
      <c r="B11399">
        <v>18200</v>
      </c>
      <c r="C11399">
        <v>10</v>
      </c>
      <c r="D11399">
        <v>10</v>
      </c>
      <c r="E11399">
        <v>26</v>
      </c>
      <c r="F11399">
        <v>10</v>
      </c>
      <c r="G11399">
        <v>1</v>
      </c>
      <c r="I11399" s="1">
        <f>VLOOKUP(D11399,cards!A:D,4,FALSE)</f>
        <v>1586</v>
      </c>
      <c r="J11399" s="1">
        <f>SUMIFS(G:G,C:C,C11399,B:B,B11399)</f>
        <v>139</v>
      </c>
      <c r="K11399" s="1">
        <f t="shared" si="356"/>
        <v>7.1942446043165471E-3</v>
      </c>
      <c r="L11399" s="1">
        <f t="shared" si="357"/>
        <v>11.410071942446043</v>
      </c>
      <c r="M11399" s="1">
        <f>SUMIFS(L:L,B:B,B11399,C:C,C11399)</f>
        <v>2594.6330935251799</v>
      </c>
    </row>
    <row r="11400" spans="1:13" x14ac:dyDescent="0.2">
      <c r="A11400">
        <v>18</v>
      </c>
      <c r="B11400">
        <v>18200</v>
      </c>
      <c r="C11400">
        <v>31</v>
      </c>
      <c r="D11400">
        <v>12</v>
      </c>
      <c r="E11400">
        <v>26</v>
      </c>
      <c r="F11400">
        <v>12</v>
      </c>
      <c r="G11400">
        <v>1</v>
      </c>
      <c r="I11400" s="1">
        <f>VLOOKUP(D11400,cards!A:D,4,FALSE)</f>
        <v>4586</v>
      </c>
      <c r="J11400" s="1">
        <f>SUMIFS(G:G,C:C,C11400,B:B,B11400)</f>
        <v>1671</v>
      </c>
      <c r="K11400" s="1">
        <f t="shared" si="356"/>
        <v>5.9844404548174744E-4</v>
      </c>
      <c r="L11400" s="1">
        <f t="shared" si="357"/>
        <v>2.7444643925792938</v>
      </c>
      <c r="M11400" s="1">
        <f>SUMIFS(L:L,B:B,B11400,C:C,C11400)</f>
        <v>2005.8683423099947</v>
      </c>
    </row>
    <row r="11401" spans="1:13" x14ac:dyDescent="0.2">
      <c r="A11401">
        <v>18</v>
      </c>
      <c r="B11401">
        <v>18200</v>
      </c>
      <c r="C11401">
        <v>55</v>
      </c>
      <c r="D11401">
        <v>12</v>
      </c>
      <c r="E11401">
        <v>38</v>
      </c>
      <c r="F11401">
        <v>6</v>
      </c>
      <c r="G11401">
        <v>1</v>
      </c>
      <c r="I11401" s="1">
        <f>VLOOKUP(D11401,cards!A:D,4,FALSE)</f>
        <v>4586</v>
      </c>
      <c r="J11401" s="1">
        <f>SUMIFS(G:G,C:C,C11401,B:B,B11401)</f>
        <v>19</v>
      </c>
      <c r="K11401" s="1">
        <f t="shared" si="356"/>
        <v>5.2631578947368418E-2</v>
      </c>
      <c r="L11401" s="1">
        <f t="shared" si="357"/>
        <v>241.36842105263156</v>
      </c>
      <c r="M11401" s="1">
        <f>SUMIFS(L:L,B:B,B11401,C:C,C11401)</f>
        <v>2228.1052631578946</v>
      </c>
    </row>
    <row r="11402" spans="1:13" x14ac:dyDescent="0.2">
      <c r="A11402">
        <v>18</v>
      </c>
      <c r="B11402">
        <v>18200</v>
      </c>
      <c r="C11402">
        <v>64</v>
      </c>
      <c r="D11402">
        <v>4</v>
      </c>
      <c r="E11402">
        <v>26</v>
      </c>
      <c r="F11402">
        <v>8</v>
      </c>
      <c r="G11402">
        <v>1</v>
      </c>
      <c r="I11402" s="1">
        <f>VLOOKUP(D11402,cards!A:D,4,FALSE)</f>
        <v>16</v>
      </c>
      <c r="J11402" s="1">
        <f>SUMIFS(G:G,C:C,C11402,B:B,B11402)</f>
        <v>435</v>
      </c>
      <c r="K11402" s="1">
        <f t="shared" si="356"/>
        <v>2.2988505747126436E-3</v>
      </c>
      <c r="L11402" s="1">
        <f t="shared" si="357"/>
        <v>3.6781609195402298E-2</v>
      </c>
      <c r="M11402" s="1">
        <f>SUMIFS(L:L,B:B,B11402,C:C,C11402)</f>
        <v>39.894252873563211</v>
      </c>
    </row>
    <row r="11403" spans="1:13" x14ac:dyDescent="0.2">
      <c r="A11403">
        <v>18</v>
      </c>
      <c r="B11403">
        <v>18200</v>
      </c>
      <c r="C11403">
        <v>37</v>
      </c>
      <c r="D11403">
        <v>4</v>
      </c>
      <c r="E11403">
        <v>26</v>
      </c>
      <c r="F11403">
        <v>8</v>
      </c>
      <c r="G11403">
        <v>1</v>
      </c>
      <c r="I11403" s="1">
        <f>VLOOKUP(D11403,cards!A:D,4,FALSE)</f>
        <v>16</v>
      </c>
      <c r="J11403" s="1">
        <f>SUMIFS(G:G,C:C,C11403,B:B,B11403)</f>
        <v>2636</v>
      </c>
      <c r="K11403" s="1">
        <f t="shared" si="356"/>
        <v>3.7936267071320183E-4</v>
      </c>
      <c r="L11403" s="1">
        <f t="shared" si="357"/>
        <v>6.0698027314112293E-3</v>
      </c>
      <c r="M11403" s="1">
        <f>SUMIFS(L:L,B:B,B11403,C:C,C11403)</f>
        <v>97.919575113808818</v>
      </c>
    </row>
    <row r="11404" spans="1:13" x14ac:dyDescent="0.2">
      <c r="A11404">
        <v>18</v>
      </c>
      <c r="B11404">
        <v>18200</v>
      </c>
      <c r="C11404">
        <v>10</v>
      </c>
      <c r="D11404">
        <v>12</v>
      </c>
      <c r="E11404">
        <v>0</v>
      </c>
      <c r="F11404">
        <v>0</v>
      </c>
      <c r="G11404">
        <v>1</v>
      </c>
      <c r="I11404" s="1">
        <f>VLOOKUP(D11404,cards!A:D,4,FALSE)</f>
        <v>4586</v>
      </c>
      <c r="J11404" s="1">
        <f>SUMIFS(G:G,C:C,C11404,B:B,B11404)</f>
        <v>139</v>
      </c>
      <c r="K11404" s="1">
        <f t="shared" si="356"/>
        <v>7.1942446043165471E-3</v>
      </c>
      <c r="L11404" s="1">
        <f t="shared" si="357"/>
        <v>32.992805755395686</v>
      </c>
      <c r="M11404" s="1">
        <f>SUMIFS(L:L,B:B,B11404,C:C,C11404)</f>
        <v>2594.6330935251799</v>
      </c>
    </row>
    <row r="11405" spans="1:13" x14ac:dyDescent="0.2">
      <c r="A11405">
        <v>18</v>
      </c>
      <c r="B11405">
        <v>18200</v>
      </c>
      <c r="C11405">
        <v>37</v>
      </c>
      <c r="D11405">
        <v>4</v>
      </c>
      <c r="E11405">
        <v>38</v>
      </c>
      <c r="F11405">
        <v>4</v>
      </c>
      <c r="G11405">
        <v>1</v>
      </c>
      <c r="I11405" s="1">
        <f>VLOOKUP(D11405,cards!A:D,4,FALSE)</f>
        <v>16</v>
      </c>
      <c r="J11405" s="1">
        <f>SUMIFS(G:G,C:C,C11405,B:B,B11405)</f>
        <v>2636</v>
      </c>
      <c r="K11405" s="1">
        <f t="shared" si="356"/>
        <v>3.7936267071320183E-4</v>
      </c>
      <c r="L11405" s="1">
        <f t="shared" si="357"/>
        <v>6.0698027314112293E-3</v>
      </c>
      <c r="M11405" s="1">
        <f>SUMIFS(L:L,B:B,B11405,C:C,C11405)</f>
        <v>97.919575113808818</v>
      </c>
    </row>
    <row r="11406" spans="1:13" x14ac:dyDescent="0.2">
      <c r="A11406">
        <v>18</v>
      </c>
      <c r="B11406">
        <v>18200</v>
      </c>
      <c r="C11406">
        <v>37</v>
      </c>
      <c r="D11406">
        <v>4</v>
      </c>
      <c r="E11406">
        <v>62</v>
      </c>
      <c r="F11406">
        <v>9</v>
      </c>
      <c r="G11406">
        <v>1</v>
      </c>
      <c r="I11406" s="1">
        <f>VLOOKUP(D11406,cards!A:D,4,FALSE)</f>
        <v>16</v>
      </c>
      <c r="J11406" s="1">
        <f>SUMIFS(G:G,C:C,C11406,B:B,B11406)</f>
        <v>2636</v>
      </c>
      <c r="K11406" s="1">
        <f t="shared" si="356"/>
        <v>3.7936267071320183E-4</v>
      </c>
      <c r="L11406" s="1">
        <f t="shared" si="357"/>
        <v>6.0698027314112293E-3</v>
      </c>
      <c r="M11406" s="1">
        <f>SUMIFS(L:L,B:B,B11406,C:C,C11406)</f>
        <v>97.919575113808818</v>
      </c>
    </row>
    <row r="11407" spans="1:13" x14ac:dyDescent="0.2">
      <c r="A11407">
        <v>18</v>
      </c>
      <c r="B11407">
        <v>18200</v>
      </c>
      <c r="C11407">
        <v>64</v>
      </c>
      <c r="D11407">
        <v>4</v>
      </c>
      <c r="E11407">
        <v>62</v>
      </c>
      <c r="F11407">
        <v>9</v>
      </c>
      <c r="G11407">
        <v>1</v>
      </c>
      <c r="I11407" s="1">
        <f>VLOOKUP(D11407,cards!A:D,4,FALSE)</f>
        <v>16</v>
      </c>
      <c r="J11407" s="1">
        <f>SUMIFS(G:G,C:C,C11407,B:B,B11407)</f>
        <v>435</v>
      </c>
      <c r="K11407" s="1">
        <f t="shared" si="356"/>
        <v>2.2988505747126436E-3</v>
      </c>
      <c r="L11407" s="1">
        <f t="shared" si="357"/>
        <v>3.6781609195402298E-2</v>
      </c>
      <c r="M11407" s="1">
        <f>SUMIFS(L:L,B:B,B11407,C:C,C11407)</f>
        <v>39.894252873563211</v>
      </c>
    </row>
    <row r="11408" spans="1:13" x14ac:dyDescent="0.2">
      <c r="A11408">
        <v>18</v>
      </c>
      <c r="B11408">
        <v>18200</v>
      </c>
      <c r="C11408">
        <v>37</v>
      </c>
      <c r="D11408">
        <v>5</v>
      </c>
      <c r="E11408">
        <v>62</v>
      </c>
      <c r="F11408">
        <v>8</v>
      </c>
      <c r="G11408">
        <v>1</v>
      </c>
      <c r="I11408" s="1">
        <f>VLOOKUP(D11408,cards!A:D,4,FALSE)</f>
        <v>36</v>
      </c>
      <c r="J11408" s="1">
        <f>SUMIFS(G:G,C:C,C11408,B:B,B11408)</f>
        <v>2636</v>
      </c>
      <c r="K11408" s="1">
        <f t="shared" si="356"/>
        <v>3.7936267071320183E-4</v>
      </c>
      <c r="L11408" s="1">
        <f t="shared" si="357"/>
        <v>1.3657056145675266E-2</v>
      </c>
      <c r="M11408" s="1">
        <f>SUMIFS(L:L,B:B,B11408,C:C,C11408)</f>
        <v>97.919575113808818</v>
      </c>
    </row>
    <row r="11409" spans="1:13" x14ac:dyDescent="0.2">
      <c r="A11409">
        <v>18</v>
      </c>
      <c r="B11409">
        <v>18200</v>
      </c>
      <c r="C11409">
        <v>37</v>
      </c>
      <c r="D11409">
        <v>5</v>
      </c>
      <c r="E11409">
        <v>62</v>
      </c>
      <c r="F11409">
        <v>10</v>
      </c>
      <c r="G11409">
        <v>1</v>
      </c>
      <c r="I11409" s="1">
        <f>VLOOKUP(D11409,cards!A:D,4,FALSE)</f>
        <v>36</v>
      </c>
      <c r="J11409" s="1">
        <f>SUMIFS(G:G,C:C,C11409,B:B,B11409)</f>
        <v>2636</v>
      </c>
      <c r="K11409" s="1">
        <f t="shared" si="356"/>
        <v>3.7936267071320183E-4</v>
      </c>
      <c r="L11409" s="1">
        <f t="shared" si="357"/>
        <v>1.3657056145675266E-2</v>
      </c>
      <c r="M11409" s="1">
        <f>SUMIFS(L:L,B:B,B11409,C:C,C11409)</f>
        <v>97.919575113808818</v>
      </c>
    </row>
    <row r="11410" spans="1:13" x14ac:dyDescent="0.2">
      <c r="A11410">
        <v>18</v>
      </c>
      <c r="B11410">
        <v>18200</v>
      </c>
      <c r="C11410">
        <v>64</v>
      </c>
      <c r="D11410">
        <v>5</v>
      </c>
      <c r="E11410">
        <v>0</v>
      </c>
      <c r="F11410">
        <v>0</v>
      </c>
      <c r="G11410">
        <v>1</v>
      </c>
      <c r="I11410" s="1">
        <f>VLOOKUP(D11410,cards!A:D,4,FALSE)</f>
        <v>36</v>
      </c>
      <c r="J11410" s="1">
        <f>SUMIFS(G:G,C:C,C11410,B:B,B11410)</f>
        <v>435</v>
      </c>
      <c r="K11410" s="1">
        <f t="shared" si="356"/>
        <v>2.2988505747126436E-3</v>
      </c>
      <c r="L11410" s="1">
        <f t="shared" si="357"/>
        <v>8.2758620689655171E-2</v>
      </c>
      <c r="M11410" s="1">
        <f>SUMIFS(L:L,B:B,B11410,C:C,C11410)</f>
        <v>39.894252873563211</v>
      </c>
    </row>
    <row r="11411" spans="1:13" x14ac:dyDescent="0.2">
      <c r="A11411">
        <v>18</v>
      </c>
      <c r="B11411">
        <v>18200</v>
      </c>
      <c r="C11411">
        <v>13</v>
      </c>
      <c r="D11411">
        <v>11</v>
      </c>
      <c r="E11411">
        <v>26</v>
      </c>
      <c r="F11411">
        <v>11</v>
      </c>
      <c r="G11411">
        <v>1</v>
      </c>
      <c r="I11411" s="1">
        <f>VLOOKUP(D11411,cards!A:D,4,FALSE)</f>
        <v>2586</v>
      </c>
      <c r="J11411" s="1">
        <f>SUMIFS(G:G,C:C,C11411,B:B,B11411)</f>
        <v>27</v>
      </c>
      <c r="K11411" s="1">
        <f t="shared" si="356"/>
        <v>3.7037037037037035E-2</v>
      </c>
      <c r="L11411" s="1">
        <f t="shared" si="357"/>
        <v>95.777777777777771</v>
      </c>
      <c r="M11411" s="1">
        <f>SUMIFS(L:L,B:B,B11411,C:C,C11411)</f>
        <v>2474.8888888888887</v>
      </c>
    </row>
    <row r="11412" spans="1:13" x14ac:dyDescent="0.2">
      <c r="A11412">
        <v>18</v>
      </c>
      <c r="B11412">
        <v>18200</v>
      </c>
      <c r="C11412">
        <v>64</v>
      </c>
      <c r="D11412">
        <v>6</v>
      </c>
      <c r="E11412">
        <v>63</v>
      </c>
      <c r="F11412">
        <v>6</v>
      </c>
      <c r="G11412">
        <v>1</v>
      </c>
      <c r="I11412" s="1">
        <f>VLOOKUP(D11412,cards!A:D,4,FALSE)</f>
        <v>86</v>
      </c>
      <c r="J11412" s="1">
        <f>SUMIFS(G:G,C:C,C11412,B:B,B11412)</f>
        <v>435</v>
      </c>
      <c r="K11412" s="1">
        <f t="shared" si="356"/>
        <v>2.2988505747126436E-3</v>
      </c>
      <c r="L11412" s="1">
        <f t="shared" si="357"/>
        <v>0.19770114942528735</v>
      </c>
      <c r="M11412" s="1">
        <f>SUMIFS(L:L,B:B,B11412,C:C,C11412)</f>
        <v>39.894252873563211</v>
      </c>
    </row>
    <row r="11413" spans="1:13" x14ac:dyDescent="0.2">
      <c r="A11413">
        <v>18</v>
      </c>
      <c r="B11413">
        <v>18200</v>
      </c>
      <c r="C11413">
        <v>64</v>
      </c>
      <c r="D11413">
        <v>6</v>
      </c>
      <c r="E11413">
        <v>63</v>
      </c>
      <c r="F11413">
        <v>5</v>
      </c>
      <c r="G11413">
        <v>1</v>
      </c>
    </row>
    <row r="11414" spans="1:13" x14ac:dyDescent="0.2">
      <c r="A11414">
        <v>18</v>
      </c>
      <c r="B11414">
        <v>18200</v>
      </c>
      <c r="C11414">
        <v>64</v>
      </c>
      <c r="D11414">
        <v>7</v>
      </c>
      <c r="E11414">
        <v>63</v>
      </c>
      <c r="F11414">
        <v>7</v>
      </c>
      <c r="G11414">
        <v>1</v>
      </c>
      <c r="I11414" s="1">
        <f>VLOOKUP(D11414,cards!A:D,4,FALSE)</f>
        <v>186</v>
      </c>
      <c r="J11414" s="1">
        <f>SUMIFS(G:G,C:C,C11414,B:B,B11414)</f>
        <v>435</v>
      </c>
      <c r="K11414" s="1">
        <f t="shared" si="356"/>
        <v>2.2988505747126436E-3</v>
      </c>
      <c r="L11414" s="1">
        <f t="shared" si="357"/>
        <v>0.42758620689655169</v>
      </c>
      <c r="M11414" s="1">
        <f>SUMIFS(L:L,B:B,B11414,C:C,C11414)</f>
        <v>39.894252873563211</v>
      </c>
    </row>
    <row r="11415" spans="1:13" x14ac:dyDescent="0.2">
      <c r="A11415">
        <v>18</v>
      </c>
      <c r="B11415">
        <v>18200</v>
      </c>
      <c r="C11415">
        <v>37</v>
      </c>
      <c r="D11415">
        <v>5</v>
      </c>
      <c r="E11415">
        <v>38</v>
      </c>
      <c r="F11415">
        <v>3</v>
      </c>
      <c r="G11415">
        <v>1</v>
      </c>
      <c r="I11415" s="1">
        <f>VLOOKUP(D11415,cards!A:D,4,FALSE)</f>
        <v>36</v>
      </c>
      <c r="J11415" s="1">
        <f>SUMIFS(G:G,C:C,C11415,B:B,B11415)</f>
        <v>2636</v>
      </c>
      <c r="K11415" s="1">
        <f t="shared" si="356"/>
        <v>3.7936267071320183E-4</v>
      </c>
      <c r="L11415" s="1">
        <f t="shared" si="357"/>
        <v>1.3657056145675266E-2</v>
      </c>
      <c r="M11415" s="1">
        <f>SUMIFS(L:L,B:B,B11415,C:C,C11415)</f>
        <v>97.919575113808818</v>
      </c>
    </row>
    <row r="11416" spans="1:13" x14ac:dyDescent="0.2">
      <c r="A11416">
        <v>18</v>
      </c>
      <c r="B11416">
        <v>18200</v>
      </c>
      <c r="C11416">
        <v>13</v>
      </c>
      <c r="D11416">
        <v>12</v>
      </c>
      <c r="E11416">
        <v>26</v>
      </c>
      <c r="F11416">
        <v>10</v>
      </c>
      <c r="G11416">
        <v>1</v>
      </c>
      <c r="I11416" s="1">
        <f>VLOOKUP(D11416,cards!A:D,4,FALSE)</f>
        <v>4586</v>
      </c>
      <c r="J11416" s="1">
        <f>SUMIFS(G:G,C:C,C11416,B:B,B11416)</f>
        <v>27</v>
      </c>
      <c r="K11416" s="1">
        <f t="shared" si="356"/>
        <v>3.7037037037037035E-2</v>
      </c>
      <c r="L11416" s="1">
        <f t="shared" si="357"/>
        <v>169.85185185185185</v>
      </c>
      <c r="M11416" s="1">
        <f>SUMIFS(L:L,B:B,B11416,C:C,C11416)</f>
        <v>2474.8888888888887</v>
      </c>
    </row>
    <row r="11417" spans="1:13" x14ac:dyDescent="0.2">
      <c r="A11417">
        <v>18</v>
      </c>
      <c r="B11417">
        <v>18200</v>
      </c>
      <c r="C11417">
        <v>64</v>
      </c>
      <c r="D11417">
        <v>7</v>
      </c>
      <c r="E11417">
        <v>38</v>
      </c>
      <c r="F11417">
        <v>6</v>
      </c>
      <c r="G11417">
        <v>1</v>
      </c>
      <c r="I11417" s="1">
        <f>VLOOKUP(D11417,cards!A:D,4,FALSE)</f>
        <v>186</v>
      </c>
      <c r="J11417" s="1">
        <f>SUMIFS(G:G,C:C,C11417,B:B,B11417)</f>
        <v>435</v>
      </c>
      <c r="K11417" s="1">
        <f t="shared" si="356"/>
        <v>2.2988505747126436E-3</v>
      </c>
      <c r="L11417" s="1">
        <f t="shared" si="357"/>
        <v>0.42758620689655169</v>
      </c>
      <c r="M11417" s="1">
        <f>SUMIFS(L:L,B:B,B11417,C:C,C11417)</f>
        <v>39.894252873563211</v>
      </c>
    </row>
    <row r="11418" spans="1:13" x14ac:dyDescent="0.2">
      <c r="A11418">
        <v>18</v>
      </c>
      <c r="B11418">
        <v>17900</v>
      </c>
      <c r="C11418">
        <v>37</v>
      </c>
      <c r="D11418">
        <v>5</v>
      </c>
      <c r="E11418">
        <v>63</v>
      </c>
      <c r="F11418">
        <v>5</v>
      </c>
      <c r="G11418">
        <v>533</v>
      </c>
      <c r="I11418" s="1">
        <f>VLOOKUP(D11418,cards!A:D,4,FALSE)</f>
        <v>36</v>
      </c>
      <c r="J11418" s="1">
        <f>SUMIFS(G:G,C:C,C11418,B:B,B11418)</f>
        <v>2827</v>
      </c>
      <c r="K11418" s="1">
        <f t="shared" si="356"/>
        <v>0.18853908737177219</v>
      </c>
      <c r="L11418" s="1">
        <f t="shared" si="357"/>
        <v>6.7874071453837992</v>
      </c>
      <c r="M11418" s="1">
        <f>SUMIFS(L:L,B:B,B11418,C:C,C11418)</f>
        <v>84.524938096922526</v>
      </c>
    </row>
    <row r="11419" spans="1:13" x14ac:dyDescent="0.2">
      <c r="A11419">
        <v>18</v>
      </c>
      <c r="B11419">
        <v>17900</v>
      </c>
      <c r="C11419">
        <v>37</v>
      </c>
      <c r="D11419">
        <v>6</v>
      </c>
      <c r="E11419">
        <v>38</v>
      </c>
      <c r="F11419">
        <v>5</v>
      </c>
      <c r="G11419">
        <v>358</v>
      </c>
      <c r="I11419" s="1">
        <f>VLOOKUP(D11419,cards!A:D,4,FALSE)</f>
        <v>86</v>
      </c>
      <c r="J11419" s="1">
        <f>SUMIFS(G:G,C:C,C11419,B:B,B11419)</f>
        <v>2827</v>
      </c>
      <c r="K11419" s="1">
        <f t="shared" si="356"/>
        <v>0.12663600990449239</v>
      </c>
      <c r="L11419" s="1">
        <f t="shared" si="357"/>
        <v>10.890696851786346</v>
      </c>
      <c r="M11419" s="1">
        <f>SUMIFS(L:L,B:B,B11419,C:C,C11419)</f>
        <v>84.524938096922526</v>
      </c>
    </row>
    <row r="11420" spans="1:13" x14ac:dyDescent="0.2">
      <c r="A11420">
        <v>18</v>
      </c>
      <c r="B11420">
        <v>17900</v>
      </c>
      <c r="C11420">
        <v>37</v>
      </c>
      <c r="D11420">
        <v>5</v>
      </c>
      <c r="E11420">
        <v>38</v>
      </c>
      <c r="F11420">
        <v>5</v>
      </c>
      <c r="G11420">
        <v>288</v>
      </c>
      <c r="I11420" s="1">
        <f>VLOOKUP(D11420,cards!A:D,4,FALSE)</f>
        <v>36</v>
      </c>
      <c r="J11420" s="1">
        <f>SUMIFS(G:G,C:C,C11420,B:B,B11420)</f>
        <v>2827</v>
      </c>
      <c r="K11420" s="1">
        <f t="shared" si="356"/>
        <v>0.10187477891758047</v>
      </c>
      <c r="L11420" s="1">
        <f t="shared" si="357"/>
        <v>3.6674920410328968</v>
      </c>
      <c r="M11420" s="1">
        <f>SUMIFS(L:L,B:B,B11420,C:C,C11420)</f>
        <v>84.524938096922526</v>
      </c>
    </row>
    <row r="11421" spans="1:13" x14ac:dyDescent="0.2">
      <c r="A11421">
        <v>18</v>
      </c>
      <c r="B11421">
        <v>17900</v>
      </c>
      <c r="C11421">
        <v>37</v>
      </c>
      <c r="D11421">
        <v>7</v>
      </c>
      <c r="E11421">
        <v>63</v>
      </c>
      <c r="F11421">
        <v>6</v>
      </c>
      <c r="G11421">
        <v>280</v>
      </c>
      <c r="I11421" s="1">
        <f>VLOOKUP(D11421,cards!A:D,4,FALSE)</f>
        <v>186</v>
      </c>
      <c r="J11421" s="1">
        <f>SUMIFS(G:G,C:C,C11421,B:B,B11421)</f>
        <v>2827</v>
      </c>
      <c r="K11421" s="1">
        <f t="shared" si="356"/>
        <v>9.9044923947647689E-2</v>
      </c>
      <c r="L11421" s="1">
        <f t="shared" si="357"/>
        <v>18.42235585426247</v>
      </c>
      <c r="M11421" s="1">
        <f>SUMIFS(L:L,B:B,B11421,C:C,C11421)</f>
        <v>84.524938096922526</v>
      </c>
    </row>
    <row r="11422" spans="1:13" x14ac:dyDescent="0.2">
      <c r="A11422">
        <v>18</v>
      </c>
      <c r="B11422">
        <v>17900</v>
      </c>
      <c r="C11422">
        <v>37</v>
      </c>
      <c r="D11422">
        <v>6</v>
      </c>
      <c r="E11422">
        <v>63</v>
      </c>
      <c r="F11422">
        <v>5</v>
      </c>
      <c r="G11422">
        <v>247</v>
      </c>
      <c r="I11422" s="1">
        <f>VLOOKUP(D11422,cards!A:D,4,FALSE)</f>
        <v>86</v>
      </c>
      <c r="J11422" s="1">
        <f>SUMIFS(G:G,C:C,C11422,B:B,B11422)</f>
        <v>2827</v>
      </c>
      <c r="K11422" s="1">
        <f t="shared" si="356"/>
        <v>8.7371772196674927E-2</v>
      </c>
      <c r="L11422" s="1">
        <f t="shared" si="357"/>
        <v>7.5139724089140438</v>
      </c>
      <c r="M11422" s="1">
        <f>SUMIFS(L:L,B:B,B11422,C:C,C11422)</f>
        <v>84.524938096922526</v>
      </c>
    </row>
    <row r="11423" spans="1:13" x14ac:dyDescent="0.2">
      <c r="A11423">
        <v>18</v>
      </c>
      <c r="B11423">
        <v>17900</v>
      </c>
      <c r="C11423">
        <v>37</v>
      </c>
      <c r="D11423">
        <v>5</v>
      </c>
      <c r="E11423">
        <v>63</v>
      </c>
      <c r="F11423">
        <v>4</v>
      </c>
      <c r="G11423">
        <v>206</v>
      </c>
      <c r="I11423" s="1">
        <f>VLOOKUP(D11423,cards!A:D,4,FALSE)</f>
        <v>36</v>
      </c>
      <c r="J11423" s="1">
        <f>SUMIFS(G:G,C:C,C11423,B:B,B11423)</f>
        <v>2827</v>
      </c>
      <c r="K11423" s="1">
        <f t="shared" si="356"/>
        <v>7.286876547576937E-2</v>
      </c>
      <c r="L11423" s="1">
        <f t="shared" si="357"/>
        <v>2.6232755571276973</v>
      </c>
      <c r="M11423" s="1">
        <f>SUMIFS(L:L,B:B,B11423,C:C,C11423)</f>
        <v>84.524938096922526</v>
      </c>
    </row>
    <row r="11424" spans="1:13" x14ac:dyDescent="0.2">
      <c r="A11424">
        <v>18</v>
      </c>
      <c r="B11424">
        <v>17900</v>
      </c>
      <c r="C11424">
        <v>37</v>
      </c>
      <c r="D11424">
        <v>4</v>
      </c>
      <c r="E11424">
        <v>26</v>
      </c>
      <c r="F11424">
        <v>10</v>
      </c>
      <c r="G11424">
        <v>146</v>
      </c>
      <c r="I11424" s="1">
        <f>VLOOKUP(D11424,cards!A:D,4,FALSE)</f>
        <v>16</v>
      </c>
      <c r="J11424" s="1">
        <f>SUMIFS(G:G,C:C,C11424,B:B,B11424)</f>
        <v>2827</v>
      </c>
      <c r="K11424" s="1">
        <f t="shared" si="356"/>
        <v>5.1644853201273433E-2</v>
      </c>
      <c r="L11424" s="1">
        <f t="shared" si="357"/>
        <v>0.82631765122037493</v>
      </c>
      <c r="M11424" s="1">
        <f>SUMIFS(L:L,B:B,B11424,C:C,C11424)</f>
        <v>84.524938096922526</v>
      </c>
    </row>
    <row r="11425" spans="1:13" x14ac:dyDescent="0.2">
      <c r="A11425">
        <v>18</v>
      </c>
      <c r="B11425">
        <v>17900</v>
      </c>
      <c r="C11425">
        <v>37</v>
      </c>
      <c r="D11425">
        <v>6</v>
      </c>
      <c r="E11425">
        <v>63</v>
      </c>
      <c r="F11425">
        <v>6</v>
      </c>
      <c r="G11425">
        <v>143</v>
      </c>
      <c r="I11425" s="1">
        <f>VLOOKUP(D11425,cards!A:D,4,FALSE)</f>
        <v>86</v>
      </c>
      <c r="J11425" s="1">
        <f>SUMIFS(G:G,C:C,C11425,B:B,B11425)</f>
        <v>2827</v>
      </c>
      <c r="K11425" s="1">
        <f t="shared" si="356"/>
        <v>5.0583657587548639E-2</v>
      </c>
      <c r="L11425" s="1">
        <f t="shared" si="357"/>
        <v>4.3501945525291825</v>
      </c>
      <c r="M11425" s="1">
        <f>SUMIFS(L:L,B:B,B11425,C:C,C11425)</f>
        <v>84.524938096922526</v>
      </c>
    </row>
    <row r="11426" spans="1:13" x14ac:dyDescent="0.2">
      <c r="A11426">
        <v>18</v>
      </c>
      <c r="B11426">
        <v>17900</v>
      </c>
      <c r="C11426">
        <v>37</v>
      </c>
      <c r="D11426">
        <v>5</v>
      </c>
      <c r="E11426">
        <v>26</v>
      </c>
      <c r="F11426">
        <v>9</v>
      </c>
      <c r="G11426">
        <v>77</v>
      </c>
      <c r="I11426" s="1">
        <f>VLOOKUP(D11426,cards!A:D,4,FALSE)</f>
        <v>36</v>
      </c>
      <c r="J11426" s="1">
        <f>SUMIFS(G:G,C:C,C11426,B:B,B11426)</f>
        <v>2827</v>
      </c>
      <c r="K11426" s="1">
        <f t="shared" si="356"/>
        <v>2.7237354085603113E-2</v>
      </c>
      <c r="L11426" s="1">
        <f t="shared" si="357"/>
        <v>0.98054474708171213</v>
      </c>
      <c r="M11426" s="1">
        <f>SUMIFS(L:L,B:B,B11426,C:C,C11426)</f>
        <v>84.524938096922526</v>
      </c>
    </row>
    <row r="11427" spans="1:13" x14ac:dyDescent="0.2">
      <c r="A11427">
        <v>18</v>
      </c>
      <c r="B11427">
        <v>17900</v>
      </c>
      <c r="C11427">
        <v>37</v>
      </c>
      <c r="D11427">
        <v>7</v>
      </c>
      <c r="E11427">
        <v>38</v>
      </c>
      <c r="F11427">
        <v>6</v>
      </c>
      <c r="G11427">
        <v>75</v>
      </c>
      <c r="I11427" s="1">
        <f>VLOOKUP(D11427,cards!A:D,4,FALSE)</f>
        <v>186</v>
      </c>
      <c r="J11427" s="1">
        <f>SUMIFS(G:G,C:C,C11427,B:B,B11427)</f>
        <v>2827</v>
      </c>
      <c r="K11427" s="1">
        <f t="shared" si="356"/>
        <v>2.6529890343119915E-2</v>
      </c>
      <c r="L11427" s="1">
        <f t="shared" si="357"/>
        <v>4.9345596038203041</v>
      </c>
      <c r="M11427" s="1">
        <f>SUMIFS(L:L,B:B,B11427,C:C,C11427)</f>
        <v>84.524938096922526</v>
      </c>
    </row>
    <row r="11428" spans="1:13" x14ac:dyDescent="0.2">
      <c r="A11428">
        <v>18</v>
      </c>
      <c r="B11428">
        <v>17900</v>
      </c>
      <c r="C11428">
        <v>37</v>
      </c>
      <c r="D11428">
        <v>6</v>
      </c>
      <c r="E11428">
        <v>38</v>
      </c>
      <c r="F11428">
        <v>6</v>
      </c>
      <c r="G11428">
        <v>66</v>
      </c>
      <c r="I11428" s="1">
        <f>VLOOKUP(D11428,cards!A:D,4,FALSE)</f>
        <v>86</v>
      </c>
      <c r="J11428" s="1">
        <f>SUMIFS(G:G,C:C,C11428,B:B,B11428)</f>
        <v>2827</v>
      </c>
      <c r="K11428" s="1">
        <f t="shared" si="356"/>
        <v>2.3346303501945526E-2</v>
      </c>
      <c r="L11428" s="1">
        <f t="shared" si="357"/>
        <v>2.0077821011673151</v>
      </c>
      <c r="M11428" s="1">
        <f>SUMIFS(L:L,B:B,B11428,C:C,C11428)</f>
        <v>84.524938096922526</v>
      </c>
    </row>
    <row r="11429" spans="1:13" x14ac:dyDescent="0.2">
      <c r="A11429">
        <v>18</v>
      </c>
      <c r="B11429">
        <v>17900</v>
      </c>
      <c r="C11429">
        <v>31</v>
      </c>
      <c r="D11429">
        <v>10</v>
      </c>
      <c r="E11429">
        <v>38</v>
      </c>
      <c r="F11429">
        <v>5</v>
      </c>
      <c r="G11429">
        <v>54</v>
      </c>
      <c r="I11429" s="1">
        <f>VLOOKUP(D11429,cards!A:D,4,FALSE)</f>
        <v>1586</v>
      </c>
      <c r="J11429" s="1">
        <f>SUMIFS(G:G,C:C,C11429,B:B,B11429)</f>
        <v>259</v>
      </c>
      <c r="K11429" s="1">
        <f t="shared" si="356"/>
        <v>0.20849420849420849</v>
      </c>
      <c r="L11429" s="1">
        <f t="shared" si="357"/>
        <v>330.67181467181467</v>
      </c>
      <c r="M11429" s="1">
        <f>SUMIFS(L:L,B:B,B11429,C:C,C11429)</f>
        <v>1972.8725868725862</v>
      </c>
    </row>
    <row r="11430" spans="1:13" x14ac:dyDescent="0.2">
      <c r="A11430">
        <v>18</v>
      </c>
      <c r="B11430">
        <v>17900</v>
      </c>
      <c r="C11430">
        <v>37</v>
      </c>
      <c r="D11430">
        <v>4</v>
      </c>
      <c r="E11430">
        <v>63</v>
      </c>
      <c r="F11430">
        <v>4</v>
      </c>
      <c r="G11430">
        <v>51</v>
      </c>
      <c r="I11430" s="1">
        <f>VLOOKUP(D11430,cards!A:D,4,FALSE)</f>
        <v>16</v>
      </c>
      <c r="J11430" s="1">
        <f>SUMIFS(G:G,C:C,C11430,B:B,B11430)</f>
        <v>2827</v>
      </c>
      <c r="K11430" s="1">
        <f t="shared" si="356"/>
        <v>1.8040325433321541E-2</v>
      </c>
      <c r="L11430" s="1">
        <f t="shared" si="357"/>
        <v>0.28864520693314466</v>
      </c>
      <c r="M11430" s="1">
        <f>SUMIFS(L:L,B:B,B11430,C:C,C11430)</f>
        <v>84.524938096922526</v>
      </c>
    </row>
    <row r="11431" spans="1:13" x14ac:dyDescent="0.2">
      <c r="A11431">
        <v>18</v>
      </c>
      <c r="B11431">
        <v>17900</v>
      </c>
      <c r="C11431">
        <v>31</v>
      </c>
      <c r="D11431">
        <v>11</v>
      </c>
      <c r="E11431">
        <v>38</v>
      </c>
      <c r="F11431">
        <v>5</v>
      </c>
      <c r="G11431">
        <v>48</v>
      </c>
      <c r="I11431" s="1">
        <f>VLOOKUP(D11431,cards!A:D,4,FALSE)</f>
        <v>2586</v>
      </c>
      <c r="J11431" s="1">
        <f>SUMIFS(G:G,C:C,C11431,B:B,B11431)</f>
        <v>259</v>
      </c>
      <c r="K11431" s="1">
        <f t="shared" si="356"/>
        <v>0.18532818532818532</v>
      </c>
      <c r="L11431" s="1">
        <f t="shared" si="357"/>
        <v>479.25868725868725</v>
      </c>
      <c r="M11431" s="1">
        <f>SUMIFS(L:L,B:B,B11431,C:C,C11431)</f>
        <v>1972.8725868725862</v>
      </c>
    </row>
    <row r="11432" spans="1:13" x14ac:dyDescent="0.2">
      <c r="A11432">
        <v>18</v>
      </c>
      <c r="B11432">
        <v>17900</v>
      </c>
      <c r="C11432">
        <v>37</v>
      </c>
      <c r="D11432">
        <v>7</v>
      </c>
      <c r="E11432">
        <v>63</v>
      </c>
      <c r="F11432">
        <v>7</v>
      </c>
      <c r="G11432">
        <v>38</v>
      </c>
      <c r="I11432" s="1">
        <f>VLOOKUP(D11432,cards!A:D,4,FALSE)</f>
        <v>186</v>
      </c>
      <c r="J11432" s="1">
        <f>SUMIFS(G:G,C:C,C11432,B:B,B11432)</f>
        <v>2827</v>
      </c>
      <c r="K11432" s="1">
        <f t="shared" si="356"/>
        <v>1.3441811107180757E-2</v>
      </c>
      <c r="L11432" s="1">
        <f t="shared" si="357"/>
        <v>2.5001768659356207</v>
      </c>
      <c r="M11432" s="1">
        <f>SUMIFS(L:L,B:B,B11432,C:C,C11432)</f>
        <v>84.524938096922526</v>
      </c>
    </row>
    <row r="11433" spans="1:13" x14ac:dyDescent="0.2">
      <c r="A11433">
        <v>18</v>
      </c>
      <c r="B11433">
        <v>17900</v>
      </c>
      <c r="C11433">
        <v>37</v>
      </c>
      <c r="D11433">
        <v>8</v>
      </c>
      <c r="E11433">
        <v>63</v>
      </c>
      <c r="F11433">
        <v>7</v>
      </c>
      <c r="G11433">
        <v>34</v>
      </c>
      <c r="I11433" s="1">
        <f>VLOOKUP(D11433,cards!A:D,4,FALSE)</f>
        <v>386</v>
      </c>
      <c r="J11433" s="1">
        <f>SUMIFS(G:G,C:C,C11433,B:B,B11433)</f>
        <v>2827</v>
      </c>
      <c r="K11433" s="1">
        <f t="shared" si="356"/>
        <v>1.2026883622214362E-2</v>
      </c>
      <c r="L11433" s="1">
        <f t="shared" si="357"/>
        <v>4.6423770781747438</v>
      </c>
      <c r="M11433" s="1">
        <f>SUMIFS(L:L,B:B,B11433,C:C,C11433)</f>
        <v>84.524938096922526</v>
      </c>
    </row>
    <row r="11434" spans="1:13" x14ac:dyDescent="0.2">
      <c r="A11434">
        <v>18</v>
      </c>
      <c r="B11434">
        <v>17900</v>
      </c>
      <c r="C11434">
        <v>37</v>
      </c>
      <c r="D11434">
        <v>5</v>
      </c>
      <c r="E11434">
        <v>26</v>
      </c>
      <c r="F11434">
        <v>10</v>
      </c>
      <c r="G11434">
        <v>34</v>
      </c>
      <c r="I11434" s="1">
        <f>VLOOKUP(D11434,cards!A:D,4,FALSE)</f>
        <v>36</v>
      </c>
      <c r="J11434" s="1">
        <f>SUMIFS(G:G,C:C,C11434,B:B,B11434)</f>
        <v>2827</v>
      </c>
      <c r="K11434" s="1">
        <f t="shared" si="356"/>
        <v>1.2026883622214362E-2</v>
      </c>
      <c r="L11434" s="1">
        <f t="shared" si="357"/>
        <v>0.43296781039971705</v>
      </c>
      <c r="M11434" s="1">
        <f>SUMIFS(L:L,B:B,B11434,C:C,C11434)</f>
        <v>84.524938096922526</v>
      </c>
    </row>
    <row r="11435" spans="1:13" x14ac:dyDescent="0.2">
      <c r="A11435">
        <v>18</v>
      </c>
      <c r="B11435">
        <v>17900</v>
      </c>
      <c r="C11435">
        <v>31</v>
      </c>
      <c r="D11435">
        <v>9</v>
      </c>
      <c r="E11435">
        <v>26</v>
      </c>
      <c r="F11435">
        <v>9</v>
      </c>
      <c r="G11435">
        <v>27</v>
      </c>
      <c r="I11435" s="1">
        <f>VLOOKUP(D11435,cards!A:D,4,FALSE)</f>
        <v>786</v>
      </c>
      <c r="J11435" s="1">
        <f>SUMIFS(G:G,C:C,C11435,B:B,B11435)</f>
        <v>259</v>
      </c>
      <c r="K11435" s="1">
        <f t="shared" si="356"/>
        <v>0.10424710424710425</v>
      </c>
      <c r="L11435" s="1">
        <f t="shared" si="357"/>
        <v>81.938223938223942</v>
      </c>
      <c r="M11435" s="1">
        <f>SUMIFS(L:L,B:B,B11435,C:C,C11435)</f>
        <v>1972.8725868725862</v>
      </c>
    </row>
    <row r="11436" spans="1:13" x14ac:dyDescent="0.2">
      <c r="A11436">
        <v>18</v>
      </c>
      <c r="B11436">
        <v>17900</v>
      </c>
      <c r="C11436">
        <v>37</v>
      </c>
      <c r="D11436">
        <v>7</v>
      </c>
      <c r="E11436">
        <v>38</v>
      </c>
      <c r="F11436">
        <v>7</v>
      </c>
      <c r="G11436">
        <v>25</v>
      </c>
      <c r="I11436" s="1">
        <f>VLOOKUP(D11436,cards!A:D,4,FALSE)</f>
        <v>186</v>
      </c>
      <c r="J11436" s="1">
        <f>SUMIFS(G:G,C:C,C11436,B:B,B11436)</f>
        <v>2827</v>
      </c>
      <c r="K11436" s="1">
        <f t="shared" si="356"/>
        <v>8.843296781039971E-3</v>
      </c>
      <c r="L11436" s="1">
        <f t="shared" si="357"/>
        <v>1.6448532012734347</v>
      </c>
      <c r="M11436" s="1">
        <f>SUMIFS(L:L,B:B,B11436,C:C,C11436)</f>
        <v>84.524938096922526</v>
      </c>
    </row>
    <row r="11437" spans="1:13" x14ac:dyDescent="0.2">
      <c r="A11437">
        <v>18</v>
      </c>
      <c r="B11437">
        <v>17900</v>
      </c>
      <c r="C11437">
        <v>31</v>
      </c>
      <c r="D11437">
        <v>10</v>
      </c>
      <c r="E11437">
        <v>26</v>
      </c>
      <c r="F11437">
        <v>9</v>
      </c>
      <c r="G11437">
        <v>25</v>
      </c>
      <c r="I11437" s="1">
        <f>VLOOKUP(D11437,cards!A:D,4,FALSE)</f>
        <v>1586</v>
      </c>
      <c r="J11437" s="1">
        <f>SUMIFS(G:G,C:C,C11437,B:B,B11437)</f>
        <v>259</v>
      </c>
      <c r="K11437" s="1">
        <f t="shared" si="356"/>
        <v>9.6525096525096526E-2</v>
      </c>
      <c r="L11437" s="1">
        <f t="shared" si="357"/>
        <v>153.0888030888031</v>
      </c>
      <c r="M11437" s="1">
        <f>SUMIFS(L:L,B:B,B11437,C:C,C11437)</f>
        <v>1972.8725868725862</v>
      </c>
    </row>
    <row r="11438" spans="1:13" x14ac:dyDescent="0.2">
      <c r="A11438">
        <v>18</v>
      </c>
      <c r="B11438">
        <v>17900</v>
      </c>
      <c r="C11438">
        <v>37</v>
      </c>
      <c r="D11438">
        <v>5</v>
      </c>
      <c r="E11438">
        <v>38</v>
      </c>
      <c r="F11438">
        <v>4</v>
      </c>
      <c r="G11438">
        <v>23</v>
      </c>
      <c r="I11438" s="1">
        <f>VLOOKUP(D11438,cards!A:D,4,FALSE)</f>
        <v>36</v>
      </c>
      <c r="J11438" s="1">
        <f>SUMIFS(G:G,C:C,C11438,B:B,B11438)</f>
        <v>2827</v>
      </c>
      <c r="K11438" s="1">
        <f t="shared" si="356"/>
        <v>8.1358330385567744E-3</v>
      </c>
      <c r="L11438" s="1">
        <f t="shared" si="357"/>
        <v>0.29288998938804389</v>
      </c>
      <c r="M11438" s="1">
        <f>SUMIFS(L:L,B:B,B11438,C:C,C11438)</f>
        <v>84.524938096922526</v>
      </c>
    </row>
    <row r="11439" spans="1:13" x14ac:dyDescent="0.2">
      <c r="A11439">
        <v>18</v>
      </c>
      <c r="B11439">
        <v>17900</v>
      </c>
      <c r="C11439">
        <v>37</v>
      </c>
      <c r="D11439">
        <v>6</v>
      </c>
      <c r="E11439">
        <v>0</v>
      </c>
      <c r="F11439">
        <v>0</v>
      </c>
      <c r="G11439">
        <v>21</v>
      </c>
      <c r="I11439" s="1">
        <f>VLOOKUP(D11439,cards!A:D,4,FALSE)</f>
        <v>86</v>
      </c>
      <c r="J11439" s="1">
        <f>SUMIFS(G:G,C:C,C11439,B:B,B11439)</f>
        <v>2827</v>
      </c>
      <c r="K11439" s="1">
        <f t="shared" si="356"/>
        <v>7.428369296073576E-3</v>
      </c>
      <c r="L11439" s="1">
        <f t="shared" si="357"/>
        <v>0.63883975946232752</v>
      </c>
      <c r="M11439" s="1">
        <f>SUMIFS(L:L,B:B,B11439,C:C,C11439)</f>
        <v>84.524938096922526</v>
      </c>
    </row>
    <row r="11440" spans="1:13" x14ac:dyDescent="0.2">
      <c r="A11440">
        <v>18</v>
      </c>
      <c r="B11440">
        <v>17900</v>
      </c>
      <c r="C11440">
        <v>37</v>
      </c>
      <c r="D11440">
        <v>8</v>
      </c>
      <c r="E11440">
        <v>38</v>
      </c>
      <c r="F11440">
        <v>8</v>
      </c>
      <c r="G11440">
        <v>20</v>
      </c>
      <c r="I11440" s="1">
        <f>VLOOKUP(D11440,cards!A:D,4,FALSE)</f>
        <v>386</v>
      </c>
      <c r="J11440" s="1">
        <f>SUMIFS(G:G,C:C,C11440,B:B,B11440)</f>
        <v>2827</v>
      </c>
      <c r="K11440" s="1">
        <f t="shared" si="356"/>
        <v>7.0746374248319777E-3</v>
      </c>
      <c r="L11440" s="1">
        <f t="shared" si="357"/>
        <v>2.7308100459851432</v>
      </c>
      <c r="M11440" s="1">
        <f>SUMIFS(L:L,B:B,B11440,C:C,C11440)</f>
        <v>84.524938096922526</v>
      </c>
    </row>
    <row r="11441" spans="1:13" x14ac:dyDescent="0.2">
      <c r="A11441">
        <v>18</v>
      </c>
      <c r="B11441">
        <v>17900</v>
      </c>
      <c r="C11441">
        <v>31</v>
      </c>
      <c r="D11441">
        <v>10</v>
      </c>
      <c r="E11441">
        <v>26</v>
      </c>
      <c r="F11441">
        <v>10</v>
      </c>
      <c r="G11441">
        <v>19</v>
      </c>
      <c r="I11441" s="1">
        <f>VLOOKUP(D11441,cards!A:D,4,FALSE)</f>
        <v>1586</v>
      </c>
      <c r="J11441" s="1">
        <f>SUMIFS(G:G,C:C,C11441,B:B,B11441)</f>
        <v>259</v>
      </c>
      <c r="K11441" s="1">
        <f t="shared" si="356"/>
        <v>7.3359073359073365E-2</v>
      </c>
      <c r="L11441" s="1">
        <f t="shared" si="357"/>
        <v>116.34749034749036</v>
      </c>
      <c r="M11441" s="1">
        <f>SUMIFS(L:L,B:B,B11441,C:C,C11441)</f>
        <v>1972.8725868725862</v>
      </c>
    </row>
    <row r="11442" spans="1:13" x14ac:dyDescent="0.2">
      <c r="A11442">
        <v>18</v>
      </c>
      <c r="B11442">
        <v>17900</v>
      </c>
      <c r="C11442">
        <v>37</v>
      </c>
      <c r="D11442">
        <v>8</v>
      </c>
      <c r="E11442">
        <v>38</v>
      </c>
      <c r="F11442">
        <v>7</v>
      </c>
      <c r="G11442">
        <v>17</v>
      </c>
      <c r="I11442" s="1">
        <f>VLOOKUP(D11442,cards!A:D,4,FALSE)</f>
        <v>386</v>
      </c>
      <c r="J11442" s="1">
        <f>SUMIFS(G:G,C:C,C11442,B:B,B11442)</f>
        <v>2827</v>
      </c>
      <c r="K11442" s="1">
        <f t="shared" si="356"/>
        <v>6.013441811107181E-3</v>
      </c>
      <c r="L11442" s="1">
        <f t="shared" si="357"/>
        <v>2.3211885390873719</v>
      </c>
      <c r="M11442" s="1">
        <f>SUMIFS(L:L,B:B,B11442,C:C,C11442)</f>
        <v>84.524938096922526</v>
      </c>
    </row>
    <row r="11443" spans="1:13" x14ac:dyDescent="0.2">
      <c r="A11443">
        <v>18</v>
      </c>
      <c r="B11443">
        <v>17900</v>
      </c>
      <c r="C11443">
        <v>37</v>
      </c>
      <c r="D11443">
        <v>6</v>
      </c>
      <c r="E11443">
        <v>26</v>
      </c>
      <c r="F11443">
        <v>10</v>
      </c>
      <c r="G11443">
        <v>14</v>
      </c>
      <c r="I11443" s="1">
        <f>VLOOKUP(D11443,cards!A:D,4,FALSE)</f>
        <v>86</v>
      </c>
      <c r="J11443" s="1">
        <f>SUMIFS(G:G,C:C,C11443,B:B,B11443)</f>
        <v>2827</v>
      </c>
      <c r="K11443" s="1">
        <f t="shared" si="356"/>
        <v>4.9522461973823843E-3</v>
      </c>
      <c r="L11443" s="1">
        <f t="shared" si="357"/>
        <v>0.42589317297488505</v>
      </c>
      <c r="M11443" s="1">
        <f>SUMIFS(L:L,B:B,B11443,C:C,C11443)</f>
        <v>84.524938096922526</v>
      </c>
    </row>
    <row r="11444" spans="1:13" x14ac:dyDescent="0.2">
      <c r="A11444">
        <v>18</v>
      </c>
      <c r="B11444">
        <v>17900</v>
      </c>
      <c r="C11444">
        <v>10</v>
      </c>
      <c r="D11444">
        <v>11</v>
      </c>
      <c r="E11444">
        <v>38</v>
      </c>
      <c r="F11444">
        <v>5</v>
      </c>
      <c r="G11444">
        <v>14</v>
      </c>
      <c r="I11444" s="1">
        <f>VLOOKUP(D11444,cards!A:D,4,FALSE)</f>
        <v>2586</v>
      </c>
      <c r="J11444" s="1">
        <f>SUMIFS(G:G,C:C,C11444,B:B,B11444)</f>
        <v>85</v>
      </c>
      <c r="K11444" s="1">
        <f t="shared" si="356"/>
        <v>0.16470588235294117</v>
      </c>
      <c r="L11444" s="1">
        <f t="shared" si="357"/>
        <v>425.92941176470589</v>
      </c>
      <c r="M11444" s="1">
        <f>SUMIFS(L:L,B:B,B11444,C:C,C11444)</f>
        <v>2680.1176470588239</v>
      </c>
    </row>
    <row r="11445" spans="1:13" x14ac:dyDescent="0.2">
      <c r="A11445">
        <v>18</v>
      </c>
      <c r="B11445">
        <v>17900</v>
      </c>
      <c r="C11445">
        <v>10</v>
      </c>
      <c r="D11445">
        <v>11</v>
      </c>
      <c r="E11445">
        <v>26</v>
      </c>
      <c r="F11445">
        <v>10</v>
      </c>
      <c r="G11445">
        <v>13</v>
      </c>
      <c r="I11445" s="1">
        <f>VLOOKUP(D11445,cards!A:D,4,FALSE)</f>
        <v>2586</v>
      </c>
      <c r="J11445" s="1">
        <f>SUMIFS(G:G,C:C,C11445,B:B,B11445)</f>
        <v>85</v>
      </c>
      <c r="K11445" s="1">
        <f t="shared" si="356"/>
        <v>0.15294117647058825</v>
      </c>
      <c r="L11445" s="1">
        <f t="shared" si="357"/>
        <v>395.50588235294123</v>
      </c>
      <c r="M11445" s="1">
        <f>SUMIFS(L:L,B:B,B11445,C:C,C11445)</f>
        <v>2680.1176470588239</v>
      </c>
    </row>
    <row r="11446" spans="1:13" x14ac:dyDescent="0.2">
      <c r="A11446">
        <v>18</v>
      </c>
      <c r="B11446">
        <v>17900</v>
      </c>
      <c r="C11446">
        <v>37</v>
      </c>
      <c r="D11446">
        <v>6</v>
      </c>
      <c r="E11446">
        <v>63</v>
      </c>
      <c r="F11446">
        <v>4</v>
      </c>
      <c r="G11446">
        <v>12</v>
      </c>
      <c r="I11446" s="1">
        <f>VLOOKUP(D11446,cards!A:D,4,FALSE)</f>
        <v>86</v>
      </c>
      <c r="J11446" s="1">
        <f>SUMIFS(G:G,C:C,C11446,B:B,B11446)</f>
        <v>2827</v>
      </c>
      <c r="K11446" s="1">
        <f t="shared" si="356"/>
        <v>4.2447824548991868E-3</v>
      </c>
      <c r="L11446" s="1">
        <f t="shared" si="357"/>
        <v>0.36505129112133006</v>
      </c>
      <c r="M11446" s="1">
        <f>SUMIFS(L:L,B:B,B11446,C:C,C11446)</f>
        <v>84.524938096922526</v>
      </c>
    </row>
    <row r="11447" spans="1:13" x14ac:dyDescent="0.2">
      <c r="A11447">
        <v>18</v>
      </c>
      <c r="B11447">
        <v>17900</v>
      </c>
      <c r="C11447">
        <v>10</v>
      </c>
      <c r="D11447">
        <v>10</v>
      </c>
      <c r="E11447">
        <v>26</v>
      </c>
      <c r="F11447">
        <v>9</v>
      </c>
      <c r="G11447">
        <v>12</v>
      </c>
      <c r="I11447" s="1">
        <f>VLOOKUP(D11447,cards!A:D,4,FALSE)</f>
        <v>1586</v>
      </c>
      <c r="J11447" s="1">
        <f>SUMIFS(G:G,C:C,C11447,B:B,B11447)</f>
        <v>85</v>
      </c>
      <c r="K11447" s="1">
        <f t="shared" si="356"/>
        <v>0.14117647058823529</v>
      </c>
      <c r="L11447" s="1">
        <f t="shared" si="357"/>
        <v>223.90588235294118</v>
      </c>
      <c r="M11447" s="1">
        <f>SUMIFS(L:L,B:B,B11447,C:C,C11447)</f>
        <v>2680.1176470588239</v>
      </c>
    </row>
    <row r="11448" spans="1:13" x14ac:dyDescent="0.2">
      <c r="A11448">
        <v>18</v>
      </c>
      <c r="B11448">
        <v>17900</v>
      </c>
      <c r="C11448">
        <v>37</v>
      </c>
      <c r="D11448">
        <v>8</v>
      </c>
      <c r="E11448">
        <v>63</v>
      </c>
      <c r="F11448">
        <v>6</v>
      </c>
      <c r="G11448">
        <v>11</v>
      </c>
      <c r="I11448" s="1">
        <f>VLOOKUP(D11448,cards!A:D,4,FALSE)</f>
        <v>386</v>
      </c>
      <c r="J11448" s="1">
        <f>SUMIFS(G:G,C:C,C11448,B:B,B11448)</f>
        <v>2827</v>
      </c>
      <c r="K11448" s="1">
        <f t="shared" si="356"/>
        <v>3.8910505836575876E-3</v>
      </c>
      <c r="L11448" s="1">
        <f t="shared" si="357"/>
        <v>1.5019455252918288</v>
      </c>
      <c r="M11448" s="1">
        <f>SUMIFS(L:L,B:B,B11448,C:C,C11448)</f>
        <v>84.524938096922526</v>
      </c>
    </row>
    <row r="11449" spans="1:13" x14ac:dyDescent="0.2">
      <c r="A11449">
        <v>18</v>
      </c>
      <c r="B11449">
        <v>17900</v>
      </c>
      <c r="C11449">
        <v>31</v>
      </c>
      <c r="D11449">
        <v>11</v>
      </c>
      <c r="E11449">
        <v>26</v>
      </c>
      <c r="F11449">
        <v>10</v>
      </c>
      <c r="G11449">
        <v>11</v>
      </c>
      <c r="I11449" s="1">
        <f>VLOOKUP(D11449,cards!A:D,4,FALSE)</f>
        <v>2586</v>
      </c>
      <c r="J11449" s="1">
        <f>SUMIFS(G:G,C:C,C11449,B:B,B11449)</f>
        <v>259</v>
      </c>
      <c r="K11449" s="1">
        <f t="shared" si="356"/>
        <v>4.2471042471042469E-2</v>
      </c>
      <c r="L11449" s="1">
        <f t="shared" si="357"/>
        <v>109.83011583011583</v>
      </c>
      <c r="M11449" s="1">
        <f>SUMIFS(L:L,B:B,B11449,C:C,C11449)</f>
        <v>1972.8725868725862</v>
      </c>
    </row>
    <row r="11450" spans="1:13" x14ac:dyDescent="0.2">
      <c r="A11450">
        <v>18</v>
      </c>
      <c r="B11450">
        <v>17900</v>
      </c>
      <c r="C11450">
        <v>10</v>
      </c>
      <c r="D11450">
        <v>11</v>
      </c>
      <c r="E11450">
        <v>63</v>
      </c>
      <c r="F11450">
        <v>5</v>
      </c>
      <c r="G11450">
        <v>11</v>
      </c>
      <c r="I11450" s="1">
        <f>VLOOKUP(D11450,cards!A:D,4,FALSE)</f>
        <v>2586</v>
      </c>
      <c r="J11450" s="1">
        <f>SUMIFS(G:G,C:C,C11450,B:B,B11450)</f>
        <v>85</v>
      </c>
      <c r="K11450" s="1">
        <f t="shared" si="356"/>
        <v>0.12941176470588237</v>
      </c>
      <c r="L11450" s="1">
        <f t="shared" si="357"/>
        <v>334.65882352941179</v>
      </c>
      <c r="M11450" s="1">
        <f>SUMIFS(L:L,B:B,B11450,C:C,C11450)</f>
        <v>2680.1176470588239</v>
      </c>
    </row>
    <row r="11451" spans="1:13" x14ac:dyDescent="0.2">
      <c r="A11451">
        <v>18</v>
      </c>
      <c r="B11451">
        <v>17900</v>
      </c>
      <c r="C11451">
        <v>31</v>
      </c>
      <c r="D11451">
        <v>12</v>
      </c>
      <c r="E11451">
        <v>38</v>
      </c>
      <c r="F11451">
        <v>5</v>
      </c>
      <c r="G11451">
        <v>10</v>
      </c>
      <c r="I11451" s="1">
        <f>VLOOKUP(D11451,cards!A:D,4,FALSE)</f>
        <v>4586</v>
      </c>
      <c r="J11451" s="1">
        <f>SUMIFS(G:G,C:C,C11451,B:B,B11451)</f>
        <v>259</v>
      </c>
      <c r="K11451" s="1">
        <f t="shared" si="356"/>
        <v>3.8610038610038609E-2</v>
      </c>
      <c r="L11451" s="1">
        <f t="shared" si="357"/>
        <v>177.06563706563705</v>
      </c>
      <c r="M11451" s="1">
        <f>SUMIFS(L:L,B:B,B11451,C:C,C11451)</f>
        <v>1972.8725868725862</v>
      </c>
    </row>
    <row r="11452" spans="1:13" x14ac:dyDescent="0.2">
      <c r="A11452">
        <v>18</v>
      </c>
      <c r="B11452">
        <v>17900</v>
      </c>
      <c r="C11452">
        <v>37</v>
      </c>
      <c r="D11452">
        <v>4</v>
      </c>
      <c r="E11452">
        <v>63</v>
      </c>
      <c r="F11452">
        <v>5</v>
      </c>
      <c r="G11452">
        <v>9</v>
      </c>
      <c r="I11452" s="1">
        <f>VLOOKUP(D11452,cards!A:D,4,FALSE)</f>
        <v>16</v>
      </c>
      <c r="J11452" s="1">
        <f>SUMIFS(G:G,C:C,C11452,B:B,B11452)</f>
        <v>2827</v>
      </c>
      <c r="K11452" s="1">
        <f t="shared" si="356"/>
        <v>3.1835868411743897E-3</v>
      </c>
      <c r="L11452" s="1">
        <f t="shared" si="357"/>
        <v>5.0937389458790235E-2</v>
      </c>
      <c r="M11452" s="1">
        <f>SUMIFS(L:L,B:B,B11452,C:C,C11452)</f>
        <v>84.524938096922526</v>
      </c>
    </row>
    <row r="11453" spans="1:13" x14ac:dyDescent="0.2">
      <c r="A11453">
        <v>18</v>
      </c>
      <c r="B11453">
        <v>17900</v>
      </c>
      <c r="C11453">
        <v>31</v>
      </c>
      <c r="D11453">
        <v>9</v>
      </c>
      <c r="E11453">
        <v>26</v>
      </c>
      <c r="F11453">
        <v>8</v>
      </c>
      <c r="G11453">
        <v>9</v>
      </c>
      <c r="I11453" s="1">
        <f>VLOOKUP(D11453,cards!A:D,4,FALSE)</f>
        <v>786</v>
      </c>
      <c r="J11453" s="1">
        <f>SUMIFS(G:G,C:C,C11453,B:B,B11453)</f>
        <v>259</v>
      </c>
      <c r="K11453" s="1">
        <f t="shared" si="356"/>
        <v>3.4749034749034749E-2</v>
      </c>
      <c r="L11453" s="1">
        <f t="shared" si="357"/>
        <v>27.312741312741313</v>
      </c>
      <c r="M11453" s="1">
        <f>SUMIFS(L:L,B:B,B11453,C:C,C11453)</f>
        <v>1972.8725868725862</v>
      </c>
    </row>
    <row r="11454" spans="1:13" x14ac:dyDescent="0.2">
      <c r="A11454">
        <v>18</v>
      </c>
      <c r="B11454">
        <v>17900</v>
      </c>
      <c r="C11454">
        <v>37</v>
      </c>
      <c r="D11454">
        <v>7</v>
      </c>
      <c r="E11454">
        <v>38</v>
      </c>
      <c r="F11454">
        <v>5</v>
      </c>
      <c r="G11454">
        <v>9</v>
      </c>
      <c r="I11454" s="1">
        <f>VLOOKUP(D11454,cards!A:D,4,FALSE)</f>
        <v>186</v>
      </c>
      <c r="J11454" s="1">
        <f>SUMIFS(G:G,C:C,C11454,B:B,B11454)</f>
        <v>2827</v>
      </c>
      <c r="K11454" s="1">
        <f t="shared" si="356"/>
        <v>3.1835868411743897E-3</v>
      </c>
      <c r="L11454" s="1">
        <f t="shared" si="357"/>
        <v>0.59214715245843652</v>
      </c>
      <c r="M11454" s="1">
        <f>SUMIFS(L:L,B:B,B11454,C:C,C11454)</f>
        <v>84.524938096922526</v>
      </c>
    </row>
    <row r="11455" spans="1:13" x14ac:dyDescent="0.2">
      <c r="A11455">
        <v>18</v>
      </c>
      <c r="B11455">
        <v>17900</v>
      </c>
      <c r="C11455">
        <v>37</v>
      </c>
      <c r="D11455">
        <v>5</v>
      </c>
      <c r="E11455">
        <v>26</v>
      </c>
      <c r="F11455">
        <v>8</v>
      </c>
      <c r="G11455">
        <v>9</v>
      </c>
      <c r="I11455" s="1">
        <f>VLOOKUP(D11455,cards!A:D,4,FALSE)</f>
        <v>36</v>
      </c>
      <c r="J11455" s="1">
        <f>SUMIFS(G:G,C:C,C11455,B:B,B11455)</f>
        <v>2827</v>
      </c>
      <c r="K11455" s="1">
        <f t="shared" si="356"/>
        <v>3.1835868411743897E-3</v>
      </c>
      <c r="L11455" s="1">
        <f t="shared" si="357"/>
        <v>0.11460912628227803</v>
      </c>
      <c r="M11455" s="1">
        <f>SUMIFS(L:L,B:B,B11455,C:C,C11455)</f>
        <v>84.524938096922526</v>
      </c>
    </row>
    <row r="11456" spans="1:13" x14ac:dyDescent="0.2">
      <c r="A11456">
        <v>18</v>
      </c>
      <c r="B11456">
        <v>17900</v>
      </c>
      <c r="C11456">
        <v>37</v>
      </c>
      <c r="D11456">
        <v>7</v>
      </c>
      <c r="E11456">
        <v>0</v>
      </c>
      <c r="F11456">
        <v>0</v>
      </c>
      <c r="G11456">
        <v>8</v>
      </c>
      <c r="I11456" s="1">
        <f>VLOOKUP(D11456,cards!A:D,4,FALSE)</f>
        <v>186</v>
      </c>
      <c r="J11456" s="1">
        <f>SUMIFS(G:G,C:C,C11456,B:B,B11456)</f>
        <v>2827</v>
      </c>
      <c r="K11456" s="1">
        <f t="shared" si="356"/>
        <v>2.8298549699327909E-3</v>
      </c>
      <c r="L11456" s="1">
        <f t="shared" si="357"/>
        <v>0.52635302440749909</v>
      </c>
      <c r="M11456" s="1">
        <f>SUMIFS(L:L,B:B,B11456,C:C,C11456)</f>
        <v>84.524938096922526</v>
      </c>
    </row>
    <row r="11457" spans="1:13" x14ac:dyDescent="0.2">
      <c r="A11457">
        <v>18</v>
      </c>
      <c r="B11457">
        <v>17900</v>
      </c>
      <c r="C11457">
        <v>10</v>
      </c>
      <c r="D11457">
        <v>12</v>
      </c>
      <c r="E11457">
        <v>63</v>
      </c>
      <c r="F11457">
        <v>6</v>
      </c>
      <c r="G11457">
        <v>8</v>
      </c>
      <c r="I11457" s="1">
        <f>VLOOKUP(D11457,cards!A:D,4,FALSE)</f>
        <v>4586</v>
      </c>
      <c r="J11457" s="1">
        <f>SUMIFS(G:G,C:C,C11457,B:B,B11457)</f>
        <v>85</v>
      </c>
      <c r="K11457" s="1">
        <f t="shared" si="356"/>
        <v>9.4117647058823528E-2</v>
      </c>
      <c r="L11457" s="1">
        <f t="shared" si="357"/>
        <v>431.62352941176471</v>
      </c>
      <c r="M11457" s="1">
        <f>SUMIFS(L:L,B:B,B11457,C:C,C11457)</f>
        <v>2680.1176470588239</v>
      </c>
    </row>
    <row r="11458" spans="1:13" x14ac:dyDescent="0.2">
      <c r="A11458">
        <v>18</v>
      </c>
      <c r="B11458">
        <v>17900</v>
      </c>
      <c r="C11458">
        <v>37</v>
      </c>
      <c r="D11458">
        <v>5</v>
      </c>
      <c r="E11458">
        <v>63</v>
      </c>
      <c r="F11458">
        <v>6</v>
      </c>
      <c r="G11458">
        <v>8</v>
      </c>
      <c r="I11458" s="1">
        <f>VLOOKUP(D11458,cards!A:D,4,FALSE)</f>
        <v>36</v>
      </c>
      <c r="J11458" s="1">
        <f>SUMIFS(G:G,C:C,C11458,B:B,B11458)</f>
        <v>2827</v>
      </c>
      <c r="K11458" s="1">
        <f t="shared" ref="K11458:K11521" si="358">G11458/J11458</f>
        <v>2.8298549699327909E-3</v>
      </c>
      <c r="L11458" s="1">
        <f t="shared" ref="L11458:L11521" si="359">I11458*K11458</f>
        <v>0.10187477891758047</v>
      </c>
      <c r="M11458" s="1">
        <f>SUMIFS(L:L,B:B,B11458,C:C,C11458)</f>
        <v>84.524938096922526</v>
      </c>
    </row>
    <row r="11459" spans="1:13" x14ac:dyDescent="0.2">
      <c r="A11459">
        <v>18</v>
      </c>
      <c r="B11459">
        <v>17900</v>
      </c>
      <c r="C11459">
        <v>10</v>
      </c>
      <c r="D11459">
        <v>10</v>
      </c>
      <c r="E11459">
        <v>38</v>
      </c>
      <c r="F11459">
        <v>5</v>
      </c>
      <c r="G11459">
        <v>7</v>
      </c>
      <c r="I11459" s="1">
        <f>VLOOKUP(D11459,cards!A:D,4,FALSE)</f>
        <v>1586</v>
      </c>
      <c r="J11459" s="1">
        <f>SUMIFS(G:G,C:C,C11459,B:B,B11459)</f>
        <v>85</v>
      </c>
      <c r="K11459" s="1">
        <f t="shared" si="358"/>
        <v>8.2352941176470587E-2</v>
      </c>
      <c r="L11459" s="1">
        <f t="shared" si="359"/>
        <v>130.61176470588236</v>
      </c>
      <c r="M11459" s="1">
        <f>SUMIFS(L:L,B:B,B11459,C:C,C11459)</f>
        <v>2680.1176470588239</v>
      </c>
    </row>
    <row r="11460" spans="1:13" x14ac:dyDescent="0.2">
      <c r="A11460">
        <v>18</v>
      </c>
      <c r="B11460">
        <v>17900</v>
      </c>
      <c r="C11460">
        <v>64</v>
      </c>
      <c r="D11460">
        <v>5</v>
      </c>
      <c r="E11460">
        <v>38</v>
      </c>
      <c r="F11460">
        <v>5</v>
      </c>
      <c r="G11460">
        <v>7</v>
      </c>
      <c r="I11460" s="1">
        <f>VLOOKUP(D11460,cards!A:D,4,FALSE)</f>
        <v>36</v>
      </c>
      <c r="J11460" s="1">
        <f>SUMIFS(G:G,C:C,C11460,B:B,B11460)</f>
        <v>11</v>
      </c>
      <c r="K11460" s="1">
        <f t="shared" si="358"/>
        <v>0.63636363636363635</v>
      </c>
      <c r="L11460" s="1">
        <f t="shared" si="359"/>
        <v>22.90909090909091</v>
      </c>
      <c r="M11460" s="1">
        <f>SUMIFS(L:L,B:B,B11460,C:C,C11460)</f>
        <v>43.272727272727273</v>
      </c>
    </row>
    <row r="11461" spans="1:13" x14ac:dyDescent="0.2">
      <c r="A11461">
        <v>18</v>
      </c>
      <c r="B11461">
        <v>17900</v>
      </c>
      <c r="C11461">
        <v>31</v>
      </c>
      <c r="D11461">
        <v>11</v>
      </c>
      <c r="E11461">
        <v>26</v>
      </c>
      <c r="F11461">
        <v>11</v>
      </c>
      <c r="G11461">
        <v>7</v>
      </c>
      <c r="I11461" s="1">
        <f>VLOOKUP(D11461,cards!A:D,4,FALSE)</f>
        <v>2586</v>
      </c>
      <c r="J11461" s="1">
        <f>SUMIFS(G:G,C:C,C11461,B:B,B11461)</f>
        <v>259</v>
      </c>
      <c r="K11461" s="1">
        <f t="shared" si="358"/>
        <v>2.7027027027027029E-2</v>
      </c>
      <c r="L11461" s="1">
        <f t="shared" si="359"/>
        <v>69.891891891891902</v>
      </c>
      <c r="M11461" s="1">
        <f>SUMIFS(L:L,B:B,B11461,C:C,C11461)</f>
        <v>1972.8725868725862</v>
      </c>
    </row>
    <row r="11462" spans="1:13" x14ac:dyDescent="0.2">
      <c r="A11462">
        <v>18</v>
      </c>
      <c r="B11462">
        <v>17900</v>
      </c>
      <c r="C11462">
        <v>13</v>
      </c>
      <c r="D11462">
        <v>12</v>
      </c>
      <c r="E11462">
        <v>63</v>
      </c>
      <c r="F11462">
        <v>6</v>
      </c>
      <c r="G11462">
        <v>7</v>
      </c>
      <c r="I11462" s="1">
        <f>VLOOKUP(D11462,cards!A:D,4,FALSE)</f>
        <v>4586</v>
      </c>
      <c r="J11462" s="1">
        <f>SUMIFS(G:G,C:C,C11462,B:B,B11462)</f>
        <v>22</v>
      </c>
      <c r="K11462" s="1">
        <f t="shared" si="358"/>
        <v>0.31818181818181818</v>
      </c>
      <c r="L11462" s="1">
        <f t="shared" si="359"/>
        <v>1459.1818181818182</v>
      </c>
      <c r="M11462" s="1">
        <f>SUMIFS(L:L,B:B,B11462,C:C,C11462)</f>
        <v>3404.181818181818</v>
      </c>
    </row>
    <row r="11463" spans="1:13" x14ac:dyDescent="0.2">
      <c r="A11463">
        <v>18</v>
      </c>
      <c r="B11463">
        <v>17900</v>
      </c>
      <c r="C11463">
        <v>37</v>
      </c>
      <c r="D11463">
        <v>7</v>
      </c>
      <c r="E11463">
        <v>63</v>
      </c>
      <c r="F11463">
        <v>5</v>
      </c>
      <c r="G11463">
        <v>7</v>
      </c>
      <c r="I11463" s="1">
        <f>VLOOKUP(D11463,cards!A:D,4,FALSE)</f>
        <v>186</v>
      </c>
      <c r="J11463" s="1">
        <f>SUMIFS(G:G,C:C,C11463,B:B,B11463)</f>
        <v>2827</v>
      </c>
      <c r="K11463" s="1">
        <f t="shared" si="358"/>
        <v>2.4761230986911922E-3</v>
      </c>
      <c r="L11463" s="1">
        <f t="shared" si="359"/>
        <v>0.46055889635656172</v>
      </c>
      <c r="M11463" s="1">
        <f>SUMIFS(L:L,B:B,B11463,C:C,C11463)</f>
        <v>84.524938096922526</v>
      </c>
    </row>
    <row r="11464" spans="1:13" x14ac:dyDescent="0.2">
      <c r="A11464">
        <v>18</v>
      </c>
      <c r="B11464">
        <v>17900</v>
      </c>
      <c r="C11464">
        <v>37</v>
      </c>
      <c r="D11464">
        <v>6</v>
      </c>
      <c r="E11464">
        <v>26</v>
      </c>
      <c r="F11464">
        <v>9</v>
      </c>
      <c r="G11464">
        <v>6</v>
      </c>
      <c r="I11464" s="1">
        <f>VLOOKUP(D11464,cards!A:D,4,FALSE)</f>
        <v>86</v>
      </c>
      <c r="J11464" s="1">
        <f>SUMIFS(G:G,C:C,C11464,B:B,B11464)</f>
        <v>2827</v>
      </c>
      <c r="K11464" s="1">
        <f t="shared" si="358"/>
        <v>2.1223912274495934E-3</v>
      </c>
      <c r="L11464" s="1">
        <f t="shared" si="359"/>
        <v>0.18252564556066503</v>
      </c>
      <c r="M11464" s="1">
        <f>SUMIFS(L:L,B:B,B11464,C:C,C11464)</f>
        <v>84.524938096922526</v>
      </c>
    </row>
    <row r="11465" spans="1:13" x14ac:dyDescent="0.2">
      <c r="A11465">
        <v>18</v>
      </c>
      <c r="B11465">
        <v>17900</v>
      </c>
      <c r="C11465">
        <v>37</v>
      </c>
      <c r="D11465">
        <v>5</v>
      </c>
      <c r="E11465">
        <v>63</v>
      </c>
      <c r="F11465">
        <v>3</v>
      </c>
      <c r="G11465">
        <v>6</v>
      </c>
      <c r="I11465" s="1">
        <f>VLOOKUP(D11465,cards!A:D,4,FALSE)</f>
        <v>36</v>
      </c>
      <c r="J11465" s="1">
        <f>SUMIFS(G:G,C:C,C11465,B:B,B11465)</f>
        <v>2827</v>
      </c>
      <c r="K11465" s="1">
        <f t="shared" si="358"/>
        <v>2.1223912274495934E-3</v>
      </c>
      <c r="L11465" s="1">
        <f t="shared" si="359"/>
        <v>7.6406084188185369E-2</v>
      </c>
      <c r="M11465" s="1">
        <f>SUMIFS(L:L,B:B,B11465,C:C,C11465)</f>
        <v>84.524938096922526</v>
      </c>
    </row>
    <row r="11466" spans="1:13" x14ac:dyDescent="0.2">
      <c r="A11466">
        <v>18</v>
      </c>
      <c r="B11466">
        <v>17900</v>
      </c>
      <c r="C11466">
        <v>31</v>
      </c>
      <c r="D11466">
        <v>10</v>
      </c>
      <c r="E11466">
        <v>63</v>
      </c>
      <c r="F11466">
        <v>5</v>
      </c>
      <c r="G11466">
        <v>5</v>
      </c>
      <c r="I11466" s="1">
        <f>VLOOKUP(D11466,cards!A:D,4,FALSE)</f>
        <v>1586</v>
      </c>
      <c r="J11466" s="1">
        <f>SUMIFS(G:G,C:C,C11466,B:B,B11466)</f>
        <v>259</v>
      </c>
      <c r="K11466" s="1">
        <f t="shared" si="358"/>
        <v>1.9305019305019305E-2</v>
      </c>
      <c r="L11466" s="1">
        <f t="shared" si="359"/>
        <v>30.617760617760617</v>
      </c>
      <c r="M11466" s="1">
        <f>SUMIFS(L:L,B:B,B11466,C:C,C11466)</f>
        <v>1972.8725868725862</v>
      </c>
    </row>
    <row r="11467" spans="1:13" x14ac:dyDescent="0.2">
      <c r="A11467">
        <v>18</v>
      </c>
      <c r="B11467">
        <v>17900</v>
      </c>
      <c r="C11467">
        <v>31</v>
      </c>
      <c r="D11467">
        <v>9</v>
      </c>
      <c r="E11467">
        <v>38</v>
      </c>
      <c r="F11467">
        <v>5</v>
      </c>
      <c r="G11467">
        <v>5</v>
      </c>
      <c r="I11467" s="1">
        <f>VLOOKUP(D11467,cards!A:D,4,FALSE)</f>
        <v>786</v>
      </c>
      <c r="J11467" s="1">
        <f>SUMIFS(G:G,C:C,C11467,B:B,B11467)</f>
        <v>259</v>
      </c>
      <c r="K11467" s="1">
        <f t="shared" si="358"/>
        <v>1.9305019305019305E-2</v>
      </c>
      <c r="L11467" s="1">
        <f t="shared" si="359"/>
        <v>15.173745173745173</v>
      </c>
      <c r="M11467" s="1">
        <f>SUMIFS(L:L,B:B,B11467,C:C,C11467)</f>
        <v>1972.8725868725862</v>
      </c>
    </row>
    <row r="11468" spans="1:13" x14ac:dyDescent="0.2">
      <c r="A11468">
        <v>18</v>
      </c>
      <c r="B11468">
        <v>17900</v>
      </c>
      <c r="C11468">
        <v>13</v>
      </c>
      <c r="D11468">
        <v>11</v>
      </c>
      <c r="E11468">
        <v>26</v>
      </c>
      <c r="F11468">
        <v>10</v>
      </c>
      <c r="G11468">
        <v>5</v>
      </c>
      <c r="I11468" s="1">
        <f>VLOOKUP(D11468,cards!A:D,4,FALSE)</f>
        <v>2586</v>
      </c>
      <c r="J11468" s="1">
        <f>SUMIFS(G:G,C:C,C11468,B:B,B11468)</f>
        <v>22</v>
      </c>
      <c r="K11468" s="1">
        <f t="shared" si="358"/>
        <v>0.22727272727272727</v>
      </c>
      <c r="L11468" s="1">
        <f t="shared" si="359"/>
        <v>587.72727272727275</v>
      </c>
      <c r="M11468" s="1">
        <f>SUMIFS(L:L,B:B,B11468,C:C,C11468)</f>
        <v>3404.181818181818</v>
      </c>
    </row>
    <row r="11469" spans="1:13" x14ac:dyDescent="0.2">
      <c r="A11469">
        <v>18</v>
      </c>
      <c r="B11469">
        <v>17900</v>
      </c>
      <c r="C11469">
        <v>37</v>
      </c>
      <c r="D11469">
        <v>4</v>
      </c>
      <c r="E11469">
        <v>26</v>
      </c>
      <c r="F11469">
        <v>9</v>
      </c>
      <c r="G11469">
        <v>5</v>
      </c>
      <c r="I11469" s="1">
        <f>VLOOKUP(D11469,cards!A:D,4,FALSE)</f>
        <v>16</v>
      </c>
      <c r="J11469" s="1">
        <f>SUMIFS(G:G,C:C,C11469,B:B,B11469)</f>
        <v>2827</v>
      </c>
      <c r="K11469" s="1">
        <f t="shared" si="358"/>
        <v>1.7686593562079944E-3</v>
      </c>
      <c r="L11469" s="1">
        <f t="shared" si="359"/>
        <v>2.8298549699327911E-2</v>
      </c>
      <c r="M11469" s="1">
        <f>SUMIFS(L:L,B:B,B11469,C:C,C11469)</f>
        <v>84.524938096922526</v>
      </c>
    </row>
    <row r="11470" spans="1:13" x14ac:dyDescent="0.2">
      <c r="A11470">
        <v>18</v>
      </c>
      <c r="B11470">
        <v>17900</v>
      </c>
      <c r="C11470">
        <v>55</v>
      </c>
      <c r="D11470">
        <v>10</v>
      </c>
      <c r="E11470">
        <v>0</v>
      </c>
      <c r="F11470">
        <v>0</v>
      </c>
      <c r="G11470">
        <v>4</v>
      </c>
      <c r="I11470" s="1">
        <f>VLOOKUP(D11470,cards!A:D,4,FALSE)</f>
        <v>1586</v>
      </c>
      <c r="J11470" s="1">
        <f>SUMIFS(G:G,C:C,C11470,B:B,B11470)</f>
        <v>14</v>
      </c>
      <c r="K11470" s="1">
        <f t="shared" si="358"/>
        <v>0.2857142857142857</v>
      </c>
      <c r="L11470" s="1">
        <f t="shared" si="359"/>
        <v>453.14285714285711</v>
      </c>
      <c r="M11470" s="1">
        <f>SUMIFS(L:L,B:B,B11470,C:C,C11470)</f>
        <v>2457.4285714285716</v>
      </c>
    </row>
    <row r="11471" spans="1:13" x14ac:dyDescent="0.2">
      <c r="A11471">
        <v>18</v>
      </c>
      <c r="B11471">
        <v>17900</v>
      </c>
      <c r="C11471">
        <v>31</v>
      </c>
      <c r="D11471">
        <v>11</v>
      </c>
      <c r="E11471">
        <v>63</v>
      </c>
      <c r="F11471">
        <v>5</v>
      </c>
      <c r="G11471">
        <v>4</v>
      </c>
      <c r="I11471" s="1">
        <f>VLOOKUP(D11471,cards!A:D,4,FALSE)</f>
        <v>2586</v>
      </c>
      <c r="J11471" s="1">
        <f>SUMIFS(G:G,C:C,C11471,B:B,B11471)</f>
        <v>259</v>
      </c>
      <c r="K11471" s="1">
        <f t="shared" si="358"/>
        <v>1.5444015444015444E-2</v>
      </c>
      <c r="L11471" s="1">
        <f t="shared" si="359"/>
        <v>39.938223938223942</v>
      </c>
      <c r="M11471" s="1">
        <f>SUMIFS(L:L,B:B,B11471,C:C,C11471)</f>
        <v>1972.8725868725862</v>
      </c>
    </row>
    <row r="11472" spans="1:13" x14ac:dyDescent="0.2">
      <c r="A11472">
        <v>18</v>
      </c>
      <c r="B11472">
        <v>17900</v>
      </c>
      <c r="C11472">
        <v>10</v>
      </c>
      <c r="D11472">
        <v>11</v>
      </c>
      <c r="E11472">
        <v>63</v>
      </c>
      <c r="F11472">
        <v>6</v>
      </c>
      <c r="G11472">
        <v>4</v>
      </c>
      <c r="I11472" s="1">
        <f>VLOOKUP(D11472,cards!A:D,4,FALSE)</f>
        <v>2586</v>
      </c>
      <c r="J11472" s="1">
        <f>SUMIFS(G:G,C:C,C11472,B:B,B11472)</f>
        <v>85</v>
      </c>
      <c r="K11472" s="1">
        <f t="shared" si="358"/>
        <v>4.7058823529411764E-2</v>
      </c>
      <c r="L11472" s="1">
        <f t="shared" si="359"/>
        <v>121.69411764705882</v>
      </c>
      <c r="M11472" s="1">
        <f>SUMIFS(L:L,B:B,B11472,C:C,C11472)</f>
        <v>2680.1176470588239</v>
      </c>
    </row>
    <row r="11473" spans="1:13" x14ac:dyDescent="0.2">
      <c r="A11473">
        <v>18</v>
      </c>
      <c r="B11473">
        <v>17900</v>
      </c>
      <c r="C11473">
        <v>10</v>
      </c>
      <c r="D11473">
        <v>11</v>
      </c>
      <c r="E11473">
        <v>26</v>
      </c>
      <c r="F11473">
        <v>9</v>
      </c>
      <c r="G11473">
        <v>4</v>
      </c>
      <c r="I11473" s="1">
        <f>VLOOKUP(D11473,cards!A:D,4,FALSE)</f>
        <v>2586</v>
      </c>
      <c r="J11473" s="1">
        <f>SUMIFS(G:G,C:C,C11473,B:B,B11473)</f>
        <v>85</v>
      </c>
      <c r="K11473" s="1">
        <f t="shared" si="358"/>
        <v>4.7058823529411764E-2</v>
      </c>
      <c r="L11473" s="1">
        <f t="shared" si="359"/>
        <v>121.69411764705882</v>
      </c>
      <c r="M11473" s="1">
        <f>SUMIFS(L:L,B:B,B11473,C:C,C11473)</f>
        <v>2680.1176470588239</v>
      </c>
    </row>
    <row r="11474" spans="1:13" x14ac:dyDescent="0.2">
      <c r="A11474">
        <v>18</v>
      </c>
      <c r="B11474">
        <v>17900</v>
      </c>
      <c r="C11474">
        <v>19</v>
      </c>
      <c r="D11474">
        <v>13</v>
      </c>
      <c r="E11474">
        <v>26</v>
      </c>
      <c r="F11474">
        <v>9</v>
      </c>
      <c r="G11474">
        <v>4</v>
      </c>
      <c r="I11474" s="1">
        <f>VLOOKUP(D11474,cards!A:D,4,FALSE)</f>
        <v>9586</v>
      </c>
      <c r="J11474" s="1">
        <f>SUMIFS(G:G,C:C,C11474,B:B,B11474)</f>
        <v>6</v>
      </c>
      <c r="K11474" s="1">
        <f t="shared" si="358"/>
        <v>0.66666666666666663</v>
      </c>
      <c r="L11474" s="1">
        <f t="shared" si="359"/>
        <v>6390.6666666666661</v>
      </c>
      <c r="M11474" s="1">
        <f>SUMIFS(L:L,B:B,B11474,C:C,C11474)</f>
        <v>8252.6666666666661</v>
      </c>
    </row>
    <row r="11475" spans="1:13" x14ac:dyDescent="0.2">
      <c r="A11475">
        <v>18</v>
      </c>
      <c r="B11475">
        <v>17900</v>
      </c>
      <c r="C11475">
        <v>37</v>
      </c>
      <c r="D11475">
        <v>4</v>
      </c>
      <c r="E11475">
        <v>63</v>
      </c>
      <c r="F11475">
        <v>3</v>
      </c>
      <c r="G11475">
        <v>4</v>
      </c>
      <c r="I11475" s="1">
        <f>VLOOKUP(D11475,cards!A:D,4,FALSE)</f>
        <v>16</v>
      </c>
      <c r="J11475" s="1">
        <f>SUMIFS(G:G,C:C,C11475,B:B,B11475)</f>
        <v>2827</v>
      </c>
      <c r="K11475" s="1">
        <f t="shared" si="358"/>
        <v>1.4149274849663955E-3</v>
      </c>
      <c r="L11475" s="1">
        <f t="shared" si="359"/>
        <v>2.2638839759462327E-2</v>
      </c>
      <c r="M11475" s="1">
        <f>SUMIFS(L:L,B:B,B11475,C:C,C11475)</f>
        <v>84.524938096922526</v>
      </c>
    </row>
    <row r="11476" spans="1:13" x14ac:dyDescent="0.2">
      <c r="A11476">
        <v>18</v>
      </c>
      <c r="B11476">
        <v>17900</v>
      </c>
      <c r="C11476">
        <v>37</v>
      </c>
      <c r="D11476">
        <v>6</v>
      </c>
      <c r="E11476">
        <v>26</v>
      </c>
      <c r="F11476">
        <v>11</v>
      </c>
      <c r="G11476">
        <v>4</v>
      </c>
      <c r="I11476" s="1">
        <f>VLOOKUP(D11476,cards!A:D,4,FALSE)</f>
        <v>86</v>
      </c>
      <c r="J11476" s="1">
        <f>SUMIFS(G:G,C:C,C11476,B:B,B11476)</f>
        <v>2827</v>
      </c>
      <c r="K11476" s="1">
        <f t="shared" si="358"/>
        <v>1.4149274849663955E-3</v>
      </c>
      <c r="L11476" s="1">
        <f t="shared" si="359"/>
        <v>0.12168376370711001</v>
      </c>
      <c r="M11476" s="1">
        <f>SUMIFS(L:L,B:B,B11476,C:C,C11476)</f>
        <v>84.524938096922526</v>
      </c>
    </row>
    <row r="11477" spans="1:13" x14ac:dyDescent="0.2">
      <c r="A11477">
        <v>18</v>
      </c>
      <c r="B11477">
        <v>17900</v>
      </c>
      <c r="C11477">
        <v>55</v>
      </c>
      <c r="D11477">
        <v>10</v>
      </c>
      <c r="E11477">
        <v>63</v>
      </c>
      <c r="F11477">
        <v>5</v>
      </c>
      <c r="G11477">
        <v>3</v>
      </c>
      <c r="I11477" s="1">
        <f>VLOOKUP(D11477,cards!A:D,4,FALSE)</f>
        <v>1586</v>
      </c>
      <c r="J11477" s="1">
        <f>SUMIFS(G:G,C:C,C11477,B:B,B11477)</f>
        <v>14</v>
      </c>
      <c r="K11477" s="1">
        <f t="shared" si="358"/>
        <v>0.21428571428571427</v>
      </c>
      <c r="L11477" s="1">
        <f t="shared" si="359"/>
        <v>339.85714285714283</v>
      </c>
      <c r="M11477" s="1">
        <f>SUMIFS(L:L,B:B,B11477,C:C,C11477)</f>
        <v>2457.4285714285716</v>
      </c>
    </row>
    <row r="11478" spans="1:13" x14ac:dyDescent="0.2">
      <c r="A11478">
        <v>18</v>
      </c>
      <c r="B11478">
        <v>17900</v>
      </c>
      <c r="C11478">
        <v>37</v>
      </c>
      <c r="D11478">
        <v>4</v>
      </c>
      <c r="E11478">
        <v>26</v>
      </c>
      <c r="F11478">
        <v>8</v>
      </c>
      <c r="G11478">
        <v>3</v>
      </c>
      <c r="I11478" s="1">
        <f>VLOOKUP(D11478,cards!A:D,4,FALSE)</f>
        <v>16</v>
      </c>
      <c r="J11478" s="1">
        <f>SUMIFS(G:G,C:C,C11478,B:B,B11478)</f>
        <v>2827</v>
      </c>
      <c r="K11478" s="1">
        <f t="shared" si="358"/>
        <v>1.0611956137247967E-3</v>
      </c>
      <c r="L11478" s="1">
        <f t="shared" si="359"/>
        <v>1.6979129819596747E-2</v>
      </c>
      <c r="M11478" s="1">
        <f>SUMIFS(L:L,B:B,B11478,C:C,C11478)</f>
        <v>84.524938096922526</v>
      </c>
    </row>
    <row r="11479" spans="1:13" x14ac:dyDescent="0.2">
      <c r="A11479">
        <v>18</v>
      </c>
      <c r="B11479">
        <v>17900</v>
      </c>
      <c r="C11479">
        <v>31</v>
      </c>
      <c r="D11479">
        <v>12</v>
      </c>
      <c r="E11479">
        <v>26</v>
      </c>
      <c r="F11479">
        <v>11</v>
      </c>
      <c r="G11479">
        <v>3</v>
      </c>
      <c r="I11479" s="1">
        <f>VLOOKUP(D11479,cards!A:D,4,FALSE)</f>
        <v>4586</v>
      </c>
      <c r="J11479" s="1">
        <f>SUMIFS(G:G,C:C,C11479,B:B,B11479)</f>
        <v>259</v>
      </c>
      <c r="K11479" s="1">
        <f t="shared" si="358"/>
        <v>1.1583011583011582E-2</v>
      </c>
      <c r="L11479" s="1">
        <f t="shared" si="359"/>
        <v>53.119691119691119</v>
      </c>
      <c r="M11479" s="1">
        <f>SUMIFS(L:L,B:B,B11479,C:C,C11479)</f>
        <v>1972.8725868725862</v>
      </c>
    </row>
    <row r="11480" spans="1:13" x14ac:dyDescent="0.2">
      <c r="A11480">
        <v>18</v>
      </c>
      <c r="B11480">
        <v>17900</v>
      </c>
      <c r="C11480">
        <v>37</v>
      </c>
      <c r="D11480">
        <v>5</v>
      </c>
      <c r="E11480">
        <v>26</v>
      </c>
      <c r="F11480">
        <v>11</v>
      </c>
      <c r="G11480">
        <v>3</v>
      </c>
      <c r="I11480" s="1">
        <f>VLOOKUP(D11480,cards!A:D,4,FALSE)</f>
        <v>36</v>
      </c>
      <c r="J11480" s="1">
        <f>SUMIFS(G:G,C:C,C11480,B:B,B11480)</f>
        <v>2827</v>
      </c>
      <c r="K11480" s="1">
        <f t="shared" si="358"/>
        <v>1.0611956137247967E-3</v>
      </c>
      <c r="L11480" s="1">
        <f t="shared" si="359"/>
        <v>3.8203042094092685E-2</v>
      </c>
      <c r="M11480" s="1">
        <f>SUMIFS(L:L,B:B,B11480,C:C,C11480)</f>
        <v>84.524938096922526</v>
      </c>
    </row>
    <row r="11481" spans="1:13" x14ac:dyDescent="0.2">
      <c r="A11481">
        <v>18</v>
      </c>
      <c r="B11481">
        <v>17900</v>
      </c>
      <c r="C11481">
        <v>37</v>
      </c>
      <c r="D11481">
        <v>8</v>
      </c>
      <c r="E11481">
        <v>38</v>
      </c>
      <c r="F11481">
        <v>6</v>
      </c>
      <c r="G11481">
        <v>3</v>
      </c>
      <c r="I11481" s="1">
        <f>VLOOKUP(D11481,cards!A:D,4,FALSE)</f>
        <v>386</v>
      </c>
      <c r="J11481" s="1">
        <f>SUMIFS(G:G,C:C,C11481,B:B,B11481)</f>
        <v>2827</v>
      </c>
      <c r="K11481" s="1">
        <f t="shared" si="358"/>
        <v>1.0611956137247967E-3</v>
      </c>
      <c r="L11481" s="1">
        <f t="shared" si="359"/>
        <v>0.40962150689777155</v>
      </c>
      <c r="M11481" s="1">
        <f>SUMIFS(L:L,B:B,B11481,C:C,C11481)</f>
        <v>84.524938096922526</v>
      </c>
    </row>
    <row r="11482" spans="1:13" x14ac:dyDescent="0.2">
      <c r="A11482">
        <v>18</v>
      </c>
      <c r="B11482">
        <v>17900</v>
      </c>
      <c r="C11482">
        <v>31</v>
      </c>
      <c r="D11482">
        <v>11</v>
      </c>
      <c r="E11482">
        <v>38</v>
      </c>
      <c r="F11482">
        <v>6</v>
      </c>
      <c r="G11482">
        <v>3</v>
      </c>
      <c r="I11482" s="1">
        <f>VLOOKUP(D11482,cards!A:D,4,FALSE)</f>
        <v>2586</v>
      </c>
      <c r="J11482" s="1">
        <f>SUMIFS(G:G,C:C,C11482,B:B,B11482)</f>
        <v>259</v>
      </c>
      <c r="K11482" s="1">
        <f t="shared" si="358"/>
        <v>1.1583011583011582E-2</v>
      </c>
      <c r="L11482" s="1">
        <f t="shared" si="359"/>
        <v>29.953667953667953</v>
      </c>
      <c r="M11482" s="1">
        <f>SUMIFS(L:L,B:B,B11482,C:C,C11482)</f>
        <v>1972.8725868725862</v>
      </c>
    </row>
    <row r="11483" spans="1:13" x14ac:dyDescent="0.2">
      <c r="A11483">
        <v>18</v>
      </c>
      <c r="B11483">
        <v>17900</v>
      </c>
      <c r="C11483">
        <v>31</v>
      </c>
      <c r="D11483">
        <v>11</v>
      </c>
      <c r="E11483">
        <v>63</v>
      </c>
      <c r="F11483">
        <v>6</v>
      </c>
      <c r="G11483">
        <v>3</v>
      </c>
      <c r="I11483" s="1">
        <f>VLOOKUP(D11483,cards!A:D,4,FALSE)</f>
        <v>2586</v>
      </c>
      <c r="J11483" s="1">
        <f>SUMIFS(G:G,C:C,C11483,B:B,B11483)</f>
        <v>259</v>
      </c>
      <c r="K11483" s="1">
        <f t="shared" si="358"/>
        <v>1.1583011583011582E-2</v>
      </c>
      <c r="L11483" s="1">
        <f t="shared" si="359"/>
        <v>29.953667953667953</v>
      </c>
      <c r="M11483" s="1">
        <f>SUMIFS(L:L,B:B,B11483,C:C,C11483)</f>
        <v>1972.8725868725862</v>
      </c>
    </row>
    <row r="11484" spans="1:13" x14ac:dyDescent="0.2">
      <c r="A11484">
        <v>18</v>
      </c>
      <c r="B11484">
        <v>17900</v>
      </c>
      <c r="C11484">
        <v>10</v>
      </c>
      <c r="D11484">
        <v>12</v>
      </c>
      <c r="E11484">
        <v>38</v>
      </c>
      <c r="F11484">
        <v>5</v>
      </c>
      <c r="G11484">
        <v>3</v>
      </c>
      <c r="I11484" s="1">
        <f>VLOOKUP(D11484,cards!A:D,4,FALSE)</f>
        <v>4586</v>
      </c>
      <c r="J11484" s="1">
        <f>SUMIFS(G:G,C:C,C11484,B:B,B11484)</f>
        <v>85</v>
      </c>
      <c r="K11484" s="1">
        <f t="shared" si="358"/>
        <v>3.5294117647058823E-2</v>
      </c>
      <c r="L11484" s="1">
        <f t="shared" si="359"/>
        <v>161.85882352941175</v>
      </c>
      <c r="M11484" s="1">
        <f>SUMIFS(L:L,B:B,B11484,C:C,C11484)</f>
        <v>2680.1176470588239</v>
      </c>
    </row>
    <row r="11485" spans="1:13" x14ac:dyDescent="0.2">
      <c r="A11485">
        <v>18</v>
      </c>
      <c r="B11485">
        <v>17900</v>
      </c>
      <c r="C11485">
        <v>10</v>
      </c>
      <c r="D11485">
        <v>12</v>
      </c>
      <c r="E11485">
        <v>63</v>
      </c>
      <c r="F11485">
        <v>5</v>
      </c>
      <c r="G11485">
        <v>3</v>
      </c>
      <c r="I11485" s="1">
        <f>VLOOKUP(D11485,cards!A:D,4,FALSE)</f>
        <v>4586</v>
      </c>
      <c r="J11485" s="1">
        <f>SUMIFS(G:G,C:C,C11485,B:B,B11485)</f>
        <v>85</v>
      </c>
      <c r="K11485" s="1">
        <f t="shared" si="358"/>
        <v>3.5294117647058823E-2</v>
      </c>
      <c r="L11485" s="1">
        <f t="shared" si="359"/>
        <v>161.85882352941175</v>
      </c>
      <c r="M11485" s="1">
        <f>SUMIFS(L:L,B:B,B11485,C:C,C11485)</f>
        <v>2680.1176470588239</v>
      </c>
    </row>
    <row r="11486" spans="1:13" x14ac:dyDescent="0.2">
      <c r="A11486">
        <v>18</v>
      </c>
      <c r="B11486">
        <v>17900</v>
      </c>
      <c r="C11486">
        <v>31</v>
      </c>
      <c r="D11486">
        <v>11</v>
      </c>
      <c r="E11486">
        <v>32</v>
      </c>
      <c r="F11486">
        <v>10</v>
      </c>
      <c r="G11486">
        <v>3</v>
      </c>
      <c r="I11486" s="1">
        <f>VLOOKUP(D11486,cards!A:D,4,FALSE)</f>
        <v>2586</v>
      </c>
      <c r="J11486" s="1">
        <f>SUMIFS(G:G,C:C,C11486,B:B,B11486)</f>
        <v>259</v>
      </c>
      <c r="K11486" s="1">
        <f t="shared" si="358"/>
        <v>1.1583011583011582E-2</v>
      </c>
      <c r="L11486" s="1">
        <f t="shared" si="359"/>
        <v>29.953667953667953</v>
      </c>
      <c r="M11486" s="1">
        <f>SUMIFS(L:L,B:B,B11486,C:C,C11486)</f>
        <v>1972.8725868725862</v>
      </c>
    </row>
    <row r="11487" spans="1:13" x14ac:dyDescent="0.2">
      <c r="A11487">
        <v>18</v>
      </c>
      <c r="B11487">
        <v>17900</v>
      </c>
      <c r="C11487">
        <v>37</v>
      </c>
      <c r="D11487">
        <v>4</v>
      </c>
      <c r="E11487">
        <v>38</v>
      </c>
      <c r="F11487">
        <v>4</v>
      </c>
      <c r="G11487">
        <v>3</v>
      </c>
      <c r="I11487" s="1">
        <f>VLOOKUP(D11487,cards!A:D,4,FALSE)</f>
        <v>16</v>
      </c>
      <c r="J11487" s="1">
        <f>SUMIFS(G:G,C:C,C11487,B:B,B11487)</f>
        <v>2827</v>
      </c>
      <c r="K11487" s="1">
        <f t="shared" si="358"/>
        <v>1.0611956137247967E-3</v>
      </c>
      <c r="L11487" s="1">
        <f t="shared" si="359"/>
        <v>1.6979129819596747E-2</v>
      </c>
      <c r="M11487" s="1">
        <f>SUMIFS(L:L,B:B,B11487,C:C,C11487)</f>
        <v>84.524938096922526</v>
      </c>
    </row>
    <row r="11488" spans="1:13" x14ac:dyDescent="0.2">
      <c r="A11488">
        <v>18</v>
      </c>
      <c r="B11488">
        <v>17900</v>
      </c>
      <c r="C11488">
        <v>37</v>
      </c>
      <c r="D11488">
        <v>5</v>
      </c>
      <c r="E11488">
        <v>38</v>
      </c>
      <c r="F11488">
        <v>6</v>
      </c>
      <c r="G11488">
        <v>2</v>
      </c>
      <c r="I11488" s="1">
        <f>VLOOKUP(D11488,cards!A:D,4,FALSE)</f>
        <v>36</v>
      </c>
      <c r="J11488" s="1">
        <f>SUMIFS(G:G,C:C,C11488,B:B,B11488)</f>
        <v>2827</v>
      </c>
      <c r="K11488" s="1">
        <f t="shared" si="358"/>
        <v>7.0746374248319773E-4</v>
      </c>
      <c r="L11488" s="1">
        <f t="shared" si="359"/>
        <v>2.5468694729395117E-2</v>
      </c>
      <c r="M11488" s="1">
        <f>SUMIFS(L:L,B:B,B11488,C:C,C11488)</f>
        <v>84.524938096922526</v>
      </c>
    </row>
    <row r="11489" spans="1:13" x14ac:dyDescent="0.2">
      <c r="A11489">
        <v>18</v>
      </c>
      <c r="B11489">
        <v>17900</v>
      </c>
      <c r="C11489">
        <v>37</v>
      </c>
      <c r="D11489">
        <v>8</v>
      </c>
      <c r="E11489">
        <v>63</v>
      </c>
      <c r="F11489">
        <v>5</v>
      </c>
      <c r="G11489">
        <v>2</v>
      </c>
      <c r="I11489" s="1">
        <f>VLOOKUP(D11489,cards!A:D,4,FALSE)</f>
        <v>386</v>
      </c>
      <c r="J11489" s="1">
        <f>SUMIFS(G:G,C:C,C11489,B:B,B11489)</f>
        <v>2827</v>
      </c>
      <c r="K11489" s="1">
        <f t="shared" si="358"/>
        <v>7.0746374248319773E-4</v>
      </c>
      <c r="L11489" s="1">
        <f t="shared" si="359"/>
        <v>0.27308100459851431</v>
      </c>
      <c r="M11489" s="1">
        <f>SUMIFS(L:L,B:B,B11489,C:C,C11489)</f>
        <v>84.524938096922526</v>
      </c>
    </row>
    <row r="11490" spans="1:13" x14ac:dyDescent="0.2">
      <c r="A11490">
        <v>18</v>
      </c>
      <c r="B11490">
        <v>17900</v>
      </c>
      <c r="C11490">
        <v>13</v>
      </c>
      <c r="D11490">
        <v>11</v>
      </c>
      <c r="E11490">
        <v>8</v>
      </c>
      <c r="F11490">
        <v>11</v>
      </c>
      <c r="G11490">
        <v>2</v>
      </c>
      <c r="I11490" s="1">
        <f>VLOOKUP(D11490,cards!A:D,4,FALSE)</f>
        <v>2586</v>
      </c>
      <c r="J11490" s="1">
        <f>SUMIFS(G:G,C:C,C11490,B:B,B11490)</f>
        <v>22</v>
      </c>
      <c r="K11490" s="1">
        <f t="shared" si="358"/>
        <v>9.0909090909090912E-2</v>
      </c>
      <c r="L11490" s="1">
        <f t="shared" si="359"/>
        <v>235.09090909090909</v>
      </c>
      <c r="M11490" s="1">
        <f>SUMIFS(L:L,B:B,B11490,C:C,C11490)</f>
        <v>3404.181818181818</v>
      </c>
    </row>
    <row r="11491" spans="1:13" x14ac:dyDescent="0.2">
      <c r="A11491">
        <v>18</v>
      </c>
      <c r="B11491">
        <v>17900</v>
      </c>
      <c r="C11491">
        <v>13</v>
      </c>
      <c r="D11491">
        <v>11</v>
      </c>
      <c r="E11491">
        <v>38</v>
      </c>
      <c r="F11491">
        <v>5</v>
      </c>
      <c r="G11491">
        <v>2</v>
      </c>
      <c r="I11491" s="1">
        <f>VLOOKUP(D11491,cards!A:D,4,FALSE)</f>
        <v>2586</v>
      </c>
      <c r="J11491" s="1">
        <f>SUMIFS(G:G,C:C,C11491,B:B,B11491)</f>
        <v>22</v>
      </c>
      <c r="K11491" s="1">
        <f t="shared" si="358"/>
        <v>9.0909090909090912E-2</v>
      </c>
      <c r="L11491" s="1">
        <f t="shared" si="359"/>
        <v>235.09090909090909</v>
      </c>
      <c r="M11491" s="1">
        <f>SUMIFS(L:L,B:B,B11491,C:C,C11491)</f>
        <v>3404.181818181818</v>
      </c>
    </row>
    <row r="11492" spans="1:13" x14ac:dyDescent="0.2">
      <c r="A11492">
        <v>18</v>
      </c>
      <c r="B11492">
        <v>17900</v>
      </c>
      <c r="C11492">
        <v>13</v>
      </c>
      <c r="D11492">
        <v>11</v>
      </c>
      <c r="E11492">
        <v>26</v>
      </c>
      <c r="F11492">
        <v>9</v>
      </c>
      <c r="G11492">
        <v>2</v>
      </c>
      <c r="I11492" s="1">
        <f>VLOOKUP(D11492,cards!A:D,4,FALSE)</f>
        <v>2586</v>
      </c>
      <c r="J11492" s="1">
        <f>SUMIFS(G:G,C:C,C11492,B:B,B11492)</f>
        <v>22</v>
      </c>
      <c r="K11492" s="1">
        <f t="shared" si="358"/>
        <v>9.0909090909090912E-2</v>
      </c>
      <c r="L11492" s="1">
        <f t="shared" si="359"/>
        <v>235.09090909090909</v>
      </c>
      <c r="M11492" s="1">
        <f>SUMIFS(L:L,B:B,B11492,C:C,C11492)</f>
        <v>3404.181818181818</v>
      </c>
    </row>
    <row r="11493" spans="1:13" x14ac:dyDescent="0.2">
      <c r="A11493">
        <v>18</v>
      </c>
      <c r="B11493">
        <v>17900</v>
      </c>
      <c r="C11493">
        <v>13</v>
      </c>
      <c r="D11493">
        <v>12</v>
      </c>
      <c r="E11493">
        <v>38</v>
      </c>
      <c r="F11493">
        <v>6</v>
      </c>
      <c r="G11493">
        <v>2</v>
      </c>
      <c r="I11493" s="1">
        <f>VLOOKUP(D11493,cards!A:D,4,FALSE)</f>
        <v>4586</v>
      </c>
      <c r="J11493" s="1">
        <f>SUMIFS(G:G,C:C,C11493,B:B,B11493)</f>
        <v>22</v>
      </c>
      <c r="K11493" s="1">
        <f t="shared" si="358"/>
        <v>9.0909090909090912E-2</v>
      </c>
      <c r="L11493" s="1">
        <f t="shared" si="359"/>
        <v>416.90909090909093</v>
      </c>
      <c r="M11493" s="1">
        <f>SUMIFS(L:L,B:B,B11493,C:C,C11493)</f>
        <v>3404.181818181818</v>
      </c>
    </row>
    <row r="11494" spans="1:13" x14ac:dyDescent="0.2">
      <c r="A11494">
        <v>18</v>
      </c>
      <c r="B11494">
        <v>17900</v>
      </c>
      <c r="C11494">
        <v>37</v>
      </c>
      <c r="D11494">
        <v>8</v>
      </c>
      <c r="E11494">
        <v>0</v>
      </c>
      <c r="F11494">
        <v>0</v>
      </c>
      <c r="G11494">
        <v>2</v>
      </c>
      <c r="I11494" s="1">
        <f>VLOOKUP(D11494,cards!A:D,4,FALSE)</f>
        <v>386</v>
      </c>
      <c r="J11494" s="1">
        <f>SUMIFS(G:G,C:C,C11494,B:B,B11494)</f>
        <v>2827</v>
      </c>
      <c r="K11494" s="1">
        <f t="shared" si="358"/>
        <v>7.0746374248319773E-4</v>
      </c>
      <c r="L11494" s="1">
        <f t="shared" si="359"/>
        <v>0.27308100459851431</v>
      </c>
      <c r="M11494" s="1">
        <f>SUMIFS(L:L,B:B,B11494,C:C,C11494)</f>
        <v>84.524938096922526</v>
      </c>
    </row>
    <row r="11495" spans="1:13" x14ac:dyDescent="0.2">
      <c r="A11495">
        <v>18</v>
      </c>
      <c r="B11495">
        <v>17900</v>
      </c>
      <c r="C11495">
        <v>31</v>
      </c>
      <c r="D11495">
        <v>12</v>
      </c>
      <c r="E11495">
        <v>38</v>
      </c>
      <c r="F11495">
        <v>6</v>
      </c>
      <c r="G11495">
        <v>2</v>
      </c>
      <c r="I11495" s="1">
        <f>VLOOKUP(D11495,cards!A:D,4,FALSE)</f>
        <v>4586</v>
      </c>
      <c r="J11495" s="1">
        <f>SUMIFS(G:G,C:C,C11495,B:B,B11495)</f>
        <v>259</v>
      </c>
      <c r="K11495" s="1">
        <f t="shared" si="358"/>
        <v>7.7220077220077222E-3</v>
      </c>
      <c r="L11495" s="1">
        <f t="shared" si="359"/>
        <v>35.413127413127413</v>
      </c>
      <c r="M11495" s="1">
        <f>SUMIFS(L:L,B:B,B11495,C:C,C11495)</f>
        <v>1972.8725868725862</v>
      </c>
    </row>
    <row r="11496" spans="1:13" x14ac:dyDescent="0.2">
      <c r="A11496">
        <v>18</v>
      </c>
      <c r="B11496">
        <v>17900</v>
      </c>
      <c r="C11496">
        <v>31</v>
      </c>
      <c r="D11496">
        <v>12</v>
      </c>
      <c r="E11496">
        <v>63</v>
      </c>
      <c r="F11496">
        <v>5</v>
      </c>
      <c r="G11496">
        <v>2</v>
      </c>
      <c r="I11496" s="1">
        <f>VLOOKUP(D11496,cards!A:D,4,FALSE)</f>
        <v>4586</v>
      </c>
      <c r="J11496" s="1">
        <f>SUMIFS(G:G,C:C,C11496,B:B,B11496)</f>
        <v>259</v>
      </c>
      <c r="K11496" s="1">
        <f t="shared" si="358"/>
        <v>7.7220077220077222E-3</v>
      </c>
      <c r="L11496" s="1">
        <f t="shared" si="359"/>
        <v>35.413127413127413</v>
      </c>
      <c r="M11496" s="1">
        <f>SUMIFS(L:L,B:B,B11496,C:C,C11496)</f>
        <v>1972.8725868725862</v>
      </c>
    </row>
    <row r="11497" spans="1:13" x14ac:dyDescent="0.2">
      <c r="A11497">
        <v>18</v>
      </c>
      <c r="B11497">
        <v>17900</v>
      </c>
      <c r="C11497">
        <v>31</v>
      </c>
      <c r="D11497">
        <v>11</v>
      </c>
      <c r="E11497">
        <v>26</v>
      </c>
      <c r="F11497">
        <v>9</v>
      </c>
      <c r="G11497">
        <v>2</v>
      </c>
      <c r="I11497" s="1">
        <f>VLOOKUP(D11497,cards!A:D,4,FALSE)</f>
        <v>2586</v>
      </c>
      <c r="J11497" s="1">
        <f>SUMIFS(G:G,C:C,C11497,B:B,B11497)</f>
        <v>259</v>
      </c>
      <c r="K11497" s="1">
        <f t="shared" si="358"/>
        <v>7.7220077220077222E-3</v>
      </c>
      <c r="L11497" s="1">
        <f t="shared" si="359"/>
        <v>19.969111969111971</v>
      </c>
      <c r="M11497" s="1">
        <f>SUMIFS(L:L,B:B,B11497,C:C,C11497)</f>
        <v>1972.8725868725862</v>
      </c>
    </row>
    <row r="11498" spans="1:13" x14ac:dyDescent="0.2">
      <c r="A11498">
        <v>18</v>
      </c>
      <c r="B11498">
        <v>17900</v>
      </c>
      <c r="C11498">
        <v>10</v>
      </c>
      <c r="D11498">
        <v>11</v>
      </c>
      <c r="E11498">
        <v>38</v>
      </c>
      <c r="F11498">
        <v>4</v>
      </c>
      <c r="G11498">
        <v>2</v>
      </c>
      <c r="I11498" s="1">
        <f>VLOOKUP(D11498,cards!A:D,4,FALSE)</f>
        <v>2586</v>
      </c>
      <c r="J11498" s="1">
        <f>SUMIFS(G:G,C:C,C11498,B:B,B11498)</f>
        <v>85</v>
      </c>
      <c r="K11498" s="1">
        <f t="shared" si="358"/>
        <v>2.3529411764705882E-2</v>
      </c>
      <c r="L11498" s="1">
        <f t="shared" si="359"/>
        <v>60.847058823529409</v>
      </c>
      <c r="M11498" s="1">
        <f>SUMIFS(L:L,B:B,B11498,C:C,C11498)</f>
        <v>2680.1176470588239</v>
      </c>
    </row>
    <row r="11499" spans="1:13" x14ac:dyDescent="0.2">
      <c r="A11499">
        <v>18</v>
      </c>
      <c r="B11499">
        <v>17900</v>
      </c>
      <c r="C11499">
        <v>10</v>
      </c>
      <c r="D11499">
        <v>11</v>
      </c>
      <c r="E11499">
        <v>26</v>
      </c>
      <c r="F11499">
        <v>11</v>
      </c>
      <c r="G11499">
        <v>2</v>
      </c>
      <c r="I11499" s="1">
        <f>VLOOKUP(D11499,cards!A:D,4,FALSE)</f>
        <v>2586</v>
      </c>
      <c r="J11499" s="1">
        <f>SUMIFS(G:G,C:C,C11499,B:B,B11499)</f>
        <v>85</v>
      </c>
      <c r="K11499" s="1">
        <f t="shared" si="358"/>
        <v>2.3529411764705882E-2</v>
      </c>
      <c r="L11499" s="1">
        <f t="shared" si="359"/>
        <v>60.847058823529409</v>
      </c>
      <c r="M11499" s="1">
        <f>SUMIFS(L:L,B:B,B11499,C:C,C11499)</f>
        <v>2680.1176470588239</v>
      </c>
    </row>
    <row r="11500" spans="1:13" x14ac:dyDescent="0.2">
      <c r="A11500">
        <v>18</v>
      </c>
      <c r="B11500">
        <v>17900</v>
      </c>
      <c r="C11500">
        <v>31</v>
      </c>
      <c r="D11500">
        <v>11</v>
      </c>
      <c r="E11500">
        <v>8</v>
      </c>
      <c r="F11500">
        <v>10</v>
      </c>
      <c r="G11500">
        <v>2</v>
      </c>
      <c r="I11500" s="1">
        <f>VLOOKUP(D11500,cards!A:D,4,FALSE)</f>
        <v>2586</v>
      </c>
      <c r="J11500" s="1">
        <f>SUMIFS(G:G,C:C,C11500,B:B,B11500)</f>
        <v>259</v>
      </c>
      <c r="K11500" s="1">
        <f t="shared" si="358"/>
        <v>7.7220077220077222E-3</v>
      </c>
      <c r="L11500" s="1">
        <f t="shared" si="359"/>
        <v>19.969111969111971</v>
      </c>
      <c r="M11500" s="1">
        <f>SUMIFS(L:L,B:B,B11500,C:C,C11500)</f>
        <v>1972.8725868725862</v>
      </c>
    </row>
    <row r="11501" spans="1:13" x14ac:dyDescent="0.2">
      <c r="A11501">
        <v>18</v>
      </c>
      <c r="B11501">
        <v>17900</v>
      </c>
      <c r="C11501">
        <v>31</v>
      </c>
      <c r="D11501">
        <v>11</v>
      </c>
      <c r="E11501">
        <v>32</v>
      </c>
      <c r="F11501">
        <v>11</v>
      </c>
      <c r="G11501">
        <v>2</v>
      </c>
      <c r="I11501" s="1">
        <f>VLOOKUP(D11501,cards!A:D,4,FALSE)</f>
        <v>2586</v>
      </c>
      <c r="J11501" s="1">
        <f>SUMIFS(G:G,C:C,C11501,B:B,B11501)</f>
        <v>259</v>
      </c>
      <c r="K11501" s="1">
        <f t="shared" si="358"/>
        <v>7.7220077220077222E-3</v>
      </c>
      <c r="L11501" s="1">
        <f t="shared" si="359"/>
        <v>19.969111969111971</v>
      </c>
      <c r="M11501" s="1">
        <f>SUMIFS(L:L,B:B,B11501,C:C,C11501)</f>
        <v>1972.8725868725862</v>
      </c>
    </row>
    <row r="11502" spans="1:13" x14ac:dyDescent="0.2">
      <c r="A11502">
        <v>18</v>
      </c>
      <c r="B11502">
        <v>17900</v>
      </c>
      <c r="C11502">
        <v>55</v>
      </c>
      <c r="D11502">
        <v>12</v>
      </c>
      <c r="E11502">
        <v>0</v>
      </c>
      <c r="F11502">
        <v>0</v>
      </c>
      <c r="G11502">
        <v>2</v>
      </c>
      <c r="I11502" s="1">
        <f>VLOOKUP(D11502,cards!A:D,4,FALSE)</f>
        <v>4586</v>
      </c>
      <c r="J11502" s="1">
        <f>SUMIFS(G:G,C:C,C11502,B:B,B11502)</f>
        <v>14</v>
      </c>
      <c r="K11502" s="1">
        <f t="shared" si="358"/>
        <v>0.14285714285714285</v>
      </c>
      <c r="L11502" s="1">
        <f t="shared" si="359"/>
        <v>655.14285714285711</v>
      </c>
      <c r="M11502" s="1">
        <f>SUMIFS(L:L,B:B,B11502,C:C,C11502)</f>
        <v>2457.4285714285716</v>
      </c>
    </row>
    <row r="11503" spans="1:13" x14ac:dyDescent="0.2">
      <c r="A11503">
        <v>18</v>
      </c>
      <c r="B11503">
        <v>17900</v>
      </c>
      <c r="C11503">
        <v>31</v>
      </c>
      <c r="D11503">
        <v>9</v>
      </c>
      <c r="E11503">
        <v>38</v>
      </c>
      <c r="F11503">
        <v>4</v>
      </c>
      <c r="G11503">
        <v>2</v>
      </c>
      <c r="I11503" s="1">
        <f>VLOOKUP(D11503,cards!A:D,4,FALSE)</f>
        <v>786</v>
      </c>
      <c r="J11503" s="1">
        <f>SUMIFS(G:G,C:C,C11503,B:B,B11503)</f>
        <v>259</v>
      </c>
      <c r="K11503" s="1">
        <f t="shared" si="358"/>
        <v>7.7220077220077222E-3</v>
      </c>
      <c r="L11503" s="1">
        <f t="shared" si="359"/>
        <v>6.0694980694980698</v>
      </c>
      <c r="M11503" s="1">
        <f>SUMIFS(L:L,B:B,B11503,C:C,C11503)</f>
        <v>1972.8725868725862</v>
      </c>
    </row>
    <row r="11504" spans="1:13" x14ac:dyDescent="0.2">
      <c r="A11504">
        <v>18</v>
      </c>
      <c r="B11504">
        <v>17900</v>
      </c>
      <c r="C11504">
        <v>31</v>
      </c>
      <c r="D11504">
        <v>9</v>
      </c>
      <c r="E11504">
        <v>63</v>
      </c>
      <c r="F11504">
        <v>5</v>
      </c>
      <c r="G11504">
        <v>2</v>
      </c>
      <c r="I11504" s="1">
        <f>VLOOKUP(D11504,cards!A:D,4,FALSE)</f>
        <v>786</v>
      </c>
      <c r="J11504" s="1">
        <f>SUMIFS(G:G,C:C,C11504,B:B,B11504)</f>
        <v>259</v>
      </c>
      <c r="K11504" s="1">
        <f t="shared" si="358"/>
        <v>7.7220077220077222E-3</v>
      </c>
      <c r="L11504" s="1">
        <f t="shared" si="359"/>
        <v>6.0694980694980698</v>
      </c>
      <c r="M11504" s="1">
        <f>SUMIFS(L:L,B:B,B11504,C:C,C11504)</f>
        <v>1972.8725868725862</v>
      </c>
    </row>
    <row r="11505" spans="1:13" x14ac:dyDescent="0.2">
      <c r="A11505">
        <v>18</v>
      </c>
      <c r="B11505">
        <v>17900</v>
      </c>
      <c r="C11505">
        <v>55</v>
      </c>
      <c r="D11505">
        <v>12</v>
      </c>
      <c r="E11505">
        <v>63</v>
      </c>
      <c r="F11505">
        <v>6</v>
      </c>
      <c r="G11505">
        <v>2</v>
      </c>
      <c r="I11505" s="1">
        <f>VLOOKUP(D11505,cards!A:D,4,FALSE)</f>
        <v>4586</v>
      </c>
      <c r="J11505" s="1">
        <f>SUMIFS(G:G,C:C,C11505,B:B,B11505)</f>
        <v>14</v>
      </c>
      <c r="K11505" s="1">
        <f t="shared" si="358"/>
        <v>0.14285714285714285</v>
      </c>
      <c r="L11505" s="1">
        <f t="shared" si="359"/>
        <v>655.14285714285711</v>
      </c>
      <c r="M11505" s="1">
        <f>SUMIFS(L:L,B:B,B11505,C:C,C11505)</f>
        <v>2457.4285714285716</v>
      </c>
    </row>
    <row r="11506" spans="1:13" x14ac:dyDescent="0.2">
      <c r="A11506">
        <v>18</v>
      </c>
      <c r="B11506">
        <v>17900</v>
      </c>
      <c r="C11506">
        <v>37</v>
      </c>
      <c r="D11506">
        <v>6</v>
      </c>
      <c r="E11506">
        <v>32</v>
      </c>
      <c r="F11506">
        <v>11</v>
      </c>
      <c r="G11506">
        <v>2</v>
      </c>
      <c r="I11506" s="1">
        <f>VLOOKUP(D11506,cards!A:D,4,FALSE)</f>
        <v>86</v>
      </c>
      <c r="J11506" s="1">
        <f>SUMIFS(G:G,C:C,C11506,B:B,B11506)</f>
        <v>2827</v>
      </c>
      <c r="K11506" s="1">
        <f t="shared" si="358"/>
        <v>7.0746374248319773E-4</v>
      </c>
      <c r="L11506" s="1">
        <f t="shared" si="359"/>
        <v>6.0841881853555005E-2</v>
      </c>
      <c r="M11506" s="1">
        <f>SUMIFS(L:L,B:B,B11506,C:C,C11506)</f>
        <v>84.524938096922526</v>
      </c>
    </row>
    <row r="11507" spans="1:13" x14ac:dyDescent="0.2">
      <c r="A11507">
        <v>18</v>
      </c>
      <c r="B11507">
        <v>17900</v>
      </c>
      <c r="C11507">
        <v>31</v>
      </c>
      <c r="D11507">
        <v>10</v>
      </c>
      <c r="E11507">
        <v>26</v>
      </c>
      <c r="F11507">
        <v>11</v>
      </c>
      <c r="G11507">
        <v>2</v>
      </c>
      <c r="I11507" s="1">
        <f>VLOOKUP(D11507,cards!A:D,4,FALSE)</f>
        <v>1586</v>
      </c>
      <c r="J11507" s="1">
        <f>SUMIFS(G:G,C:C,C11507,B:B,B11507)</f>
        <v>259</v>
      </c>
      <c r="K11507" s="1">
        <f t="shared" si="358"/>
        <v>7.7220077220077222E-3</v>
      </c>
      <c r="L11507" s="1">
        <f t="shared" si="359"/>
        <v>12.247104247104247</v>
      </c>
      <c r="M11507" s="1">
        <f>SUMIFS(L:L,B:B,B11507,C:C,C11507)</f>
        <v>1972.8725868725862</v>
      </c>
    </row>
    <row r="11508" spans="1:13" x14ac:dyDescent="0.2">
      <c r="A11508">
        <v>18</v>
      </c>
      <c r="B11508">
        <v>17900</v>
      </c>
      <c r="C11508">
        <v>55</v>
      </c>
      <c r="D11508">
        <v>11</v>
      </c>
      <c r="E11508">
        <v>26</v>
      </c>
      <c r="F11508">
        <v>11</v>
      </c>
      <c r="G11508">
        <v>1</v>
      </c>
      <c r="I11508" s="1">
        <f>VLOOKUP(D11508,cards!A:D,4,FALSE)</f>
        <v>2586</v>
      </c>
      <c r="J11508" s="1">
        <f>SUMIFS(G:G,C:C,C11508,B:B,B11508)</f>
        <v>14</v>
      </c>
      <c r="K11508" s="1">
        <f t="shared" si="358"/>
        <v>7.1428571428571425E-2</v>
      </c>
      <c r="L11508" s="1">
        <f t="shared" si="359"/>
        <v>184.71428571428569</v>
      </c>
      <c r="M11508" s="1">
        <f>SUMIFS(L:L,B:B,B11508,C:C,C11508)</f>
        <v>2457.4285714285716</v>
      </c>
    </row>
    <row r="11509" spans="1:13" x14ac:dyDescent="0.2">
      <c r="A11509">
        <v>18</v>
      </c>
      <c r="B11509">
        <v>17900</v>
      </c>
      <c r="C11509">
        <v>31</v>
      </c>
      <c r="D11509">
        <v>9</v>
      </c>
      <c r="E11509">
        <v>26</v>
      </c>
      <c r="F11509">
        <v>10</v>
      </c>
      <c r="G11509">
        <v>1</v>
      </c>
      <c r="I11509" s="1">
        <f>VLOOKUP(D11509,cards!A:D,4,FALSE)</f>
        <v>786</v>
      </c>
      <c r="J11509" s="1">
        <f>SUMIFS(G:G,C:C,C11509,B:B,B11509)</f>
        <v>259</v>
      </c>
      <c r="K11509" s="1">
        <f t="shared" si="358"/>
        <v>3.8610038610038611E-3</v>
      </c>
      <c r="L11509" s="1">
        <f t="shared" si="359"/>
        <v>3.0347490347490349</v>
      </c>
      <c r="M11509" s="1">
        <f>SUMIFS(L:L,B:B,B11509,C:C,C11509)</f>
        <v>1972.8725868725862</v>
      </c>
    </row>
    <row r="11510" spans="1:13" x14ac:dyDescent="0.2">
      <c r="A11510">
        <v>18</v>
      </c>
      <c r="B11510">
        <v>17900</v>
      </c>
      <c r="C11510">
        <v>31</v>
      </c>
      <c r="D11510">
        <v>10</v>
      </c>
      <c r="E11510">
        <v>38</v>
      </c>
      <c r="F11510">
        <v>4</v>
      </c>
      <c r="G11510">
        <v>1</v>
      </c>
      <c r="I11510" s="1">
        <f>VLOOKUP(D11510,cards!A:D,4,FALSE)</f>
        <v>1586</v>
      </c>
      <c r="J11510" s="1">
        <f>SUMIFS(G:G,C:C,C11510,B:B,B11510)</f>
        <v>259</v>
      </c>
      <c r="K11510" s="1">
        <f t="shared" si="358"/>
        <v>3.8610038610038611E-3</v>
      </c>
      <c r="L11510" s="1">
        <f t="shared" si="359"/>
        <v>6.1235521235521233</v>
      </c>
      <c r="M11510" s="1">
        <f>SUMIFS(L:L,B:B,B11510,C:C,C11510)</f>
        <v>1972.8725868725862</v>
      </c>
    </row>
    <row r="11511" spans="1:13" x14ac:dyDescent="0.2">
      <c r="A11511">
        <v>18</v>
      </c>
      <c r="B11511">
        <v>17900</v>
      </c>
      <c r="C11511">
        <v>31</v>
      </c>
      <c r="D11511">
        <v>9</v>
      </c>
      <c r="E11511">
        <v>63</v>
      </c>
      <c r="F11511">
        <v>4</v>
      </c>
      <c r="G11511">
        <v>1</v>
      </c>
      <c r="I11511" s="1">
        <f>VLOOKUP(D11511,cards!A:D,4,FALSE)</f>
        <v>786</v>
      </c>
      <c r="J11511" s="1">
        <f>SUMIFS(G:G,C:C,C11511,B:B,B11511)</f>
        <v>259</v>
      </c>
      <c r="K11511" s="1">
        <f t="shared" si="358"/>
        <v>3.8610038610038611E-3</v>
      </c>
      <c r="L11511" s="1">
        <f t="shared" si="359"/>
        <v>3.0347490347490349</v>
      </c>
      <c r="M11511" s="1">
        <f>SUMIFS(L:L,B:B,B11511,C:C,C11511)</f>
        <v>1972.8725868725862</v>
      </c>
    </row>
    <row r="11512" spans="1:13" x14ac:dyDescent="0.2">
      <c r="A11512">
        <v>18</v>
      </c>
      <c r="B11512">
        <v>17900</v>
      </c>
      <c r="C11512">
        <v>31</v>
      </c>
      <c r="D11512">
        <v>10</v>
      </c>
      <c r="E11512">
        <v>63</v>
      </c>
      <c r="F11512">
        <v>3</v>
      </c>
      <c r="G11512">
        <v>1</v>
      </c>
      <c r="I11512" s="1">
        <f>VLOOKUP(D11512,cards!A:D,4,FALSE)</f>
        <v>1586</v>
      </c>
      <c r="J11512" s="1">
        <f>SUMIFS(G:G,C:C,C11512,B:B,B11512)</f>
        <v>259</v>
      </c>
      <c r="K11512" s="1">
        <f t="shared" si="358"/>
        <v>3.8610038610038611E-3</v>
      </c>
      <c r="L11512" s="1">
        <f t="shared" si="359"/>
        <v>6.1235521235521233</v>
      </c>
      <c r="M11512" s="1">
        <f>SUMIFS(L:L,B:B,B11512,C:C,C11512)</f>
        <v>1972.8725868725862</v>
      </c>
    </row>
    <row r="11513" spans="1:13" x14ac:dyDescent="0.2">
      <c r="A11513">
        <v>18</v>
      </c>
      <c r="B11513">
        <v>17900</v>
      </c>
      <c r="C11513">
        <v>31</v>
      </c>
      <c r="D11513">
        <v>10</v>
      </c>
      <c r="E11513">
        <v>63</v>
      </c>
      <c r="F11513">
        <v>4</v>
      </c>
      <c r="G11513">
        <v>1</v>
      </c>
      <c r="I11513" s="1">
        <f>VLOOKUP(D11513,cards!A:D,4,FALSE)</f>
        <v>1586</v>
      </c>
      <c r="J11513" s="1">
        <f>SUMIFS(G:G,C:C,C11513,B:B,B11513)</f>
        <v>259</v>
      </c>
      <c r="K11513" s="1">
        <f t="shared" si="358"/>
        <v>3.8610038610038611E-3</v>
      </c>
      <c r="L11513" s="1">
        <f t="shared" si="359"/>
        <v>6.1235521235521233</v>
      </c>
      <c r="M11513" s="1">
        <f>SUMIFS(L:L,B:B,B11513,C:C,C11513)</f>
        <v>1972.8725868725862</v>
      </c>
    </row>
    <row r="11514" spans="1:13" x14ac:dyDescent="0.2">
      <c r="A11514">
        <v>18</v>
      </c>
      <c r="B11514">
        <v>17900</v>
      </c>
      <c r="C11514">
        <v>37</v>
      </c>
      <c r="D11514">
        <v>6</v>
      </c>
      <c r="E11514">
        <v>63</v>
      </c>
      <c r="F11514">
        <v>3</v>
      </c>
      <c r="G11514">
        <v>1</v>
      </c>
      <c r="I11514" s="1">
        <f>VLOOKUP(D11514,cards!A:D,4,FALSE)</f>
        <v>86</v>
      </c>
      <c r="J11514" s="1">
        <f>SUMIFS(G:G,C:C,C11514,B:B,B11514)</f>
        <v>2827</v>
      </c>
      <c r="K11514" s="1">
        <f t="shared" si="358"/>
        <v>3.5373187124159886E-4</v>
      </c>
      <c r="L11514" s="1">
        <f t="shared" si="359"/>
        <v>3.0420940926777502E-2</v>
      </c>
      <c r="M11514" s="1">
        <f>SUMIFS(L:L,B:B,B11514,C:C,C11514)</f>
        <v>84.524938096922526</v>
      </c>
    </row>
    <row r="11515" spans="1:13" x14ac:dyDescent="0.2">
      <c r="A11515">
        <v>18</v>
      </c>
      <c r="B11515">
        <v>17900</v>
      </c>
      <c r="C11515">
        <v>55</v>
      </c>
      <c r="D11515">
        <v>10</v>
      </c>
      <c r="E11515">
        <v>63</v>
      </c>
      <c r="F11515">
        <v>4</v>
      </c>
      <c r="G11515">
        <v>1</v>
      </c>
      <c r="I11515" s="1">
        <f>VLOOKUP(D11515,cards!A:D,4,FALSE)</f>
        <v>1586</v>
      </c>
      <c r="J11515" s="1">
        <f>SUMIFS(G:G,C:C,C11515,B:B,B11515)</f>
        <v>14</v>
      </c>
      <c r="K11515" s="1">
        <f t="shared" si="358"/>
        <v>7.1428571428571425E-2</v>
      </c>
      <c r="L11515" s="1">
        <f t="shared" si="359"/>
        <v>113.28571428571428</v>
      </c>
      <c r="M11515" s="1">
        <f>SUMIFS(L:L,B:B,B11515,C:C,C11515)</f>
        <v>2457.4285714285716</v>
      </c>
    </row>
    <row r="11516" spans="1:13" x14ac:dyDescent="0.2">
      <c r="A11516">
        <v>18</v>
      </c>
      <c r="B11516">
        <v>17900</v>
      </c>
      <c r="C11516">
        <v>31</v>
      </c>
      <c r="D11516">
        <v>8</v>
      </c>
      <c r="E11516">
        <v>26</v>
      </c>
      <c r="F11516">
        <v>8</v>
      </c>
      <c r="G11516">
        <v>1</v>
      </c>
      <c r="I11516" s="1">
        <f>VLOOKUP(D11516,cards!A:D,4,FALSE)</f>
        <v>386</v>
      </c>
      <c r="J11516" s="1">
        <f>SUMIFS(G:G,C:C,C11516,B:B,B11516)</f>
        <v>259</v>
      </c>
      <c r="K11516" s="1">
        <f t="shared" si="358"/>
        <v>3.8610038610038611E-3</v>
      </c>
      <c r="L11516" s="1">
        <f t="shared" si="359"/>
        <v>1.4903474903474905</v>
      </c>
      <c r="M11516" s="1">
        <f>SUMIFS(L:L,B:B,B11516,C:C,C11516)</f>
        <v>1972.8725868725862</v>
      </c>
    </row>
    <row r="11517" spans="1:13" x14ac:dyDescent="0.2">
      <c r="A11517">
        <v>18</v>
      </c>
      <c r="B11517">
        <v>17900</v>
      </c>
      <c r="C11517">
        <v>19</v>
      </c>
      <c r="D11517">
        <v>13</v>
      </c>
      <c r="E11517">
        <v>0</v>
      </c>
      <c r="F11517">
        <v>0</v>
      </c>
      <c r="G11517">
        <v>1</v>
      </c>
      <c r="I11517" s="1">
        <f>VLOOKUP(D11517,cards!A:D,4,FALSE)</f>
        <v>9586</v>
      </c>
      <c r="J11517" s="1">
        <f>SUMIFS(G:G,C:C,C11517,B:B,B11517)</f>
        <v>6</v>
      </c>
      <c r="K11517" s="1">
        <f t="shared" si="358"/>
        <v>0.16666666666666666</v>
      </c>
      <c r="L11517" s="1">
        <f t="shared" si="359"/>
        <v>1597.6666666666665</v>
      </c>
      <c r="M11517" s="1">
        <f>SUMIFS(L:L,B:B,B11517,C:C,C11517)</f>
        <v>8252.6666666666661</v>
      </c>
    </row>
    <row r="11518" spans="1:13" x14ac:dyDescent="0.2">
      <c r="A11518">
        <v>18</v>
      </c>
      <c r="B11518">
        <v>17900</v>
      </c>
      <c r="C11518">
        <v>55</v>
      </c>
      <c r="D11518">
        <v>9</v>
      </c>
      <c r="E11518">
        <v>63</v>
      </c>
      <c r="F11518">
        <v>4</v>
      </c>
      <c r="G11518">
        <v>1</v>
      </c>
      <c r="I11518" s="1">
        <f>VLOOKUP(D11518,cards!A:D,4,FALSE)</f>
        <v>786</v>
      </c>
      <c r="J11518" s="1">
        <f>SUMIFS(G:G,C:C,C11518,B:B,B11518)</f>
        <v>14</v>
      </c>
      <c r="K11518" s="1">
        <f t="shared" si="358"/>
        <v>7.1428571428571425E-2</v>
      </c>
      <c r="L11518" s="1">
        <f t="shared" si="359"/>
        <v>56.142857142857139</v>
      </c>
      <c r="M11518" s="1">
        <f>SUMIFS(L:L,B:B,B11518,C:C,C11518)</f>
        <v>2457.4285714285716</v>
      </c>
    </row>
    <row r="11519" spans="1:13" x14ac:dyDescent="0.2">
      <c r="A11519">
        <v>18</v>
      </c>
      <c r="B11519">
        <v>17900</v>
      </c>
      <c r="C11519">
        <v>19</v>
      </c>
      <c r="D11519">
        <v>10</v>
      </c>
      <c r="E11519">
        <v>63</v>
      </c>
      <c r="F11519">
        <v>5</v>
      </c>
      <c r="G11519">
        <v>1</v>
      </c>
      <c r="I11519" s="1">
        <f>VLOOKUP(D11519,cards!A:D,4,FALSE)</f>
        <v>1586</v>
      </c>
      <c r="J11519" s="1">
        <f>SUMIFS(G:G,C:C,C11519,B:B,B11519)</f>
        <v>6</v>
      </c>
      <c r="K11519" s="1">
        <f t="shared" si="358"/>
        <v>0.16666666666666666</v>
      </c>
      <c r="L11519" s="1">
        <f t="shared" si="359"/>
        <v>264.33333333333331</v>
      </c>
      <c r="M11519" s="1">
        <f>SUMIFS(L:L,B:B,B11519,C:C,C11519)</f>
        <v>8252.6666666666661</v>
      </c>
    </row>
    <row r="11520" spans="1:13" x14ac:dyDescent="0.2">
      <c r="A11520">
        <v>18</v>
      </c>
      <c r="B11520">
        <v>17900</v>
      </c>
      <c r="C11520">
        <v>31</v>
      </c>
      <c r="D11520">
        <v>12</v>
      </c>
      <c r="E11520">
        <v>32</v>
      </c>
      <c r="F11520">
        <v>12</v>
      </c>
      <c r="G11520">
        <v>1</v>
      </c>
      <c r="I11520" s="1">
        <f>VLOOKUP(D11520,cards!A:D,4,FALSE)</f>
        <v>4586</v>
      </c>
      <c r="J11520" s="1">
        <f>SUMIFS(G:G,C:C,C11520,B:B,B11520)</f>
        <v>259</v>
      </c>
      <c r="K11520" s="1">
        <f t="shared" si="358"/>
        <v>3.8610038610038611E-3</v>
      </c>
      <c r="L11520" s="1">
        <f t="shared" si="359"/>
        <v>17.706563706563706</v>
      </c>
      <c r="M11520" s="1">
        <f>SUMIFS(L:L,B:B,B11520,C:C,C11520)</f>
        <v>1972.8725868725862</v>
      </c>
    </row>
    <row r="11521" spans="1:13" x14ac:dyDescent="0.2">
      <c r="A11521">
        <v>18</v>
      </c>
      <c r="B11521">
        <v>17900</v>
      </c>
      <c r="C11521">
        <v>37</v>
      </c>
      <c r="D11521">
        <v>7</v>
      </c>
      <c r="E11521">
        <v>26</v>
      </c>
      <c r="F11521">
        <v>12</v>
      </c>
      <c r="G11521">
        <v>1</v>
      </c>
      <c r="I11521" s="1">
        <f>VLOOKUP(D11521,cards!A:D,4,FALSE)</f>
        <v>186</v>
      </c>
      <c r="J11521" s="1">
        <f>SUMIFS(G:G,C:C,C11521,B:B,B11521)</f>
        <v>2827</v>
      </c>
      <c r="K11521" s="1">
        <f t="shared" si="358"/>
        <v>3.5373187124159886E-4</v>
      </c>
      <c r="L11521" s="1">
        <f t="shared" si="359"/>
        <v>6.5794128050937387E-2</v>
      </c>
      <c r="M11521" s="1">
        <f>SUMIFS(L:L,B:B,B11521,C:C,C11521)</f>
        <v>84.524938096922526</v>
      </c>
    </row>
    <row r="11522" spans="1:13" x14ac:dyDescent="0.2">
      <c r="A11522">
        <v>18</v>
      </c>
      <c r="B11522">
        <v>17900</v>
      </c>
      <c r="C11522">
        <v>37</v>
      </c>
      <c r="D11522">
        <v>6</v>
      </c>
      <c r="E11522">
        <v>62</v>
      </c>
      <c r="F11522">
        <v>10</v>
      </c>
      <c r="G11522">
        <v>1</v>
      </c>
      <c r="I11522" s="1">
        <f>VLOOKUP(D11522,cards!A:D,4,FALSE)</f>
        <v>86</v>
      </c>
      <c r="J11522" s="1">
        <f>SUMIFS(G:G,C:C,C11522,B:B,B11522)</f>
        <v>2827</v>
      </c>
      <c r="K11522" s="1">
        <f t="shared" ref="K11522:K11585" si="360">G11522/J11522</f>
        <v>3.5373187124159886E-4</v>
      </c>
      <c r="L11522" s="1">
        <f t="shared" ref="L11522:L11585" si="361">I11522*K11522</f>
        <v>3.0420940926777502E-2</v>
      </c>
      <c r="M11522" s="1">
        <f>SUMIFS(L:L,B:B,B11522,C:C,C11522)</f>
        <v>84.524938096922526</v>
      </c>
    </row>
    <row r="11523" spans="1:13" x14ac:dyDescent="0.2">
      <c r="A11523">
        <v>18</v>
      </c>
      <c r="B11523">
        <v>17900</v>
      </c>
      <c r="C11523">
        <v>37</v>
      </c>
      <c r="D11523">
        <v>6</v>
      </c>
      <c r="E11523">
        <v>38</v>
      </c>
      <c r="F11523">
        <v>4</v>
      </c>
      <c r="G11523">
        <v>1</v>
      </c>
      <c r="I11523" s="1">
        <f>VLOOKUP(D11523,cards!A:D,4,FALSE)</f>
        <v>86</v>
      </c>
      <c r="J11523" s="1">
        <f>SUMIFS(G:G,C:C,C11523,B:B,B11523)</f>
        <v>2827</v>
      </c>
      <c r="K11523" s="1">
        <f t="shared" si="360"/>
        <v>3.5373187124159886E-4</v>
      </c>
      <c r="L11523" s="1">
        <f t="shared" si="361"/>
        <v>3.0420940926777502E-2</v>
      </c>
      <c r="M11523" s="1">
        <f>SUMIFS(L:L,B:B,B11523,C:C,C11523)</f>
        <v>84.524938096922526</v>
      </c>
    </row>
    <row r="11524" spans="1:13" x14ac:dyDescent="0.2">
      <c r="A11524">
        <v>18</v>
      </c>
      <c r="B11524">
        <v>17900</v>
      </c>
      <c r="C11524">
        <v>37</v>
      </c>
      <c r="D11524">
        <v>5</v>
      </c>
      <c r="E11524">
        <v>62</v>
      </c>
      <c r="F11524">
        <v>9</v>
      </c>
      <c r="G11524">
        <v>1</v>
      </c>
      <c r="I11524" s="1">
        <f>VLOOKUP(D11524,cards!A:D,4,FALSE)</f>
        <v>36</v>
      </c>
      <c r="J11524" s="1">
        <f>SUMIFS(G:G,C:C,C11524,B:B,B11524)</f>
        <v>2827</v>
      </c>
      <c r="K11524" s="1">
        <f t="shared" si="360"/>
        <v>3.5373187124159886E-4</v>
      </c>
      <c r="L11524" s="1">
        <f t="shared" si="361"/>
        <v>1.2734347364697559E-2</v>
      </c>
      <c r="M11524" s="1">
        <f>SUMIFS(L:L,B:B,B11524,C:C,C11524)</f>
        <v>84.524938096922526</v>
      </c>
    </row>
    <row r="11525" spans="1:13" x14ac:dyDescent="0.2">
      <c r="A11525">
        <v>18</v>
      </c>
      <c r="B11525">
        <v>17900</v>
      </c>
      <c r="C11525">
        <v>13</v>
      </c>
      <c r="D11525">
        <v>11</v>
      </c>
      <c r="E11525">
        <v>63</v>
      </c>
      <c r="F11525">
        <v>6</v>
      </c>
      <c r="G11525">
        <v>1</v>
      </c>
      <c r="I11525" s="1">
        <f>VLOOKUP(D11525,cards!A:D,4,FALSE)</f>
        <v>2586</v>
      </c>
      <c r="J11525" s="1">
        <f>SUMIFS(G:G,C:C,C11525,B:B,B11525)</f>
        <v>22</v>
      </c>
      <c r="K11525" s="1">
        <f t="shared" si="360"/>
        <v>4.5454545454545456E-2</v>
      </c>
      <c r="L11525" s="1">
        <f t="shared" si="361"/>
        <v>117.54545454545455</v>
      </c>
      <c r="M11525" s="1">
        <f>SUMIFS(L:L,B:B,B11525,C:C,C11525)</f>
        <v>3404.181818181818</v>
      </c>
    </row>
    <row r="11526" spans="1:13" x14ac:dyDescent="0.2">
      <c r="A11526">
        <v>18</v>
      </c>
      <c r="B11526">
        <v>17900</v>
      </c>
      <c r="C11526">
        <v>13</v>
      </c>
      <c r="D11526">
        <v>11</v>
      </c>
      <c r="E11526">
        <v>63</v>
      </c>
      <c r="F11526">
        <v>5</v>
      </c>
      <c r="G11526">
        <v>1</v>
      </c>
      <c r="I11526" s="1">
        <f>VLOOKUP(D11526,cards!A:D,4,FALSE)</f>
        <v>2586</v>
      </c>
      <c r="J11526" s="1">
        <f>SUMIFS(G:G,C:C,C11526,B:B,B11526)</f>
        <v>22</v>
      </c>
      <c r="K11526" s="1">
        <f t="shared" si="360"/>
        <v>4.5454545454545456E-2</v>
      </c>
      <c r="L11526" s="1">
        <f t="shared" si="361"/>
        <v>117.54545454545455</v>
      </c>
      <c r="M11526" s="1">
        <f>SUMIFS(L:L,B:B,B11526,C:C,C11526)</f>
        <v>3404.181818181818</v>
      </c>
    </row>
    <row r="11527" spans="1:13" x14ac:dyDescent="0.2">
      <c r="A11527">
        <v>18</v>
      </c>
      <c r="B11527">
        <v>17900</v>
      </c>
      <c r="C11527">
        <v>37</v>
      </c>
      <c r="D11527">
        <v>6</v>
      </c>
      <c r="E11527">
        <v>26</v>
      </c>
      <c r="F11527">
        <v>8</v>
      </c>
      <c r="G11527">
        <v>1</v>
      </c>
      <c r="I11527" s="1">
        <f>VLOOKUP(D11527,cards!A:D,4,FALSE)</f>
        <v>86</v>
      </c>
      <c r="J11527" s="1">
        <f>SUMIFS(G:G,C:C,C11527,B:B,B11527)</f>
        <v>2827</v>
      </c>
      <c r="K11527" s="1">
        <f t="shared" si="360"/>
        <v>3.5373187124159886E-4</v>
      </c>
      <c r="L11527" s="1">
        <f t="shared" si="361"/>
        <v>3.0420940926777502E-2</v>
      </c>
      <c r="M11527" s="1">
        <f>SUMIFS(L:L,B:B,B11527,C:C,C11527)</f>
        <v>84.524938096922526</v>
      </c>
    </row>
    <row r="11528" spans="1:13" x14ac:dyDescent="0.2">
      <c r="A11528">
        <v>18</v>
      </c>
      <c r="B11528">
        <v>17900</v>
      </c>
      <c r="C11528">
        <v>37</v>
      </c>
      <c r="D11528">
        <v>5</v>
      </c>
      <c r="E11528">
        <v>32</v>
      </c>
      <c r="F11528">
        <v>10</v>
      </c>
      <c r="G11528">
        <v>1</v>
      </c>
      <c r="I11528" s="1">
        <f>VLOOKUP(D11528,cards!A:D,4,FALSE)</f>
        <v>36</v>
      </c>
      <c r="J11528" s="1">
        <f>SUMIFS(G:G,C:C,C11528,B:B,B11528)</f>
        <v>2827</v>
      </c>
      <c r="K11528" s="1">
        <f t="shared" si="360"/>
        <v>3.5373187124159886E-4</v>
      </c>
      <c r="L11528" s="1">
        <f t="shared" si="361"/>
        <v>1.2734347364697559E-2</v>
      </c>
      <c r="M11528" s="1">
        <f>SUMIFS(L:L,B:B,B11528,C:C,C11528)</f>
        <v>84.524938096922526</v>
      </c>
    </row>
    <row r="11529" spans="1:13" x14ac:dyDescent="0.2">
      <c r="A11529">
        <v>18</v>
      </c>
      <c r="B11529">
        <v>17900</v>
      </c>
      <c r="C11529">
        <v>37</v>
      </c>
      <c r="D11529">
        <v>5</v>
      </c>
      <c r="E11529">
        <v>32</v>
      </c>
      <c r="F11529">
        <v>9</v>
      </c>
      <c r="G11529">
        <v>1</v>
      </c>
      <c r="I11529" s="1">
        <f>VLOOKUP(D11529,cards!A:D,4,FALSE)</f>
        <v>36</v>
      </c>
      <c r="J11529" s="1">
        <f>SUMIFS(G:G,C:C,C11529,B:B,B11529)</f>
        <v>2827</v>
      </c>
      <c r="K11529" s="1">
        <f t="shared" si="360"/>
        <v>3.5373187124159886E-4</v>
      </c>
      <c r="L11529" s="1">
        <f t="shared" si="361"/>
        <v>1.2734347364697559E-2</v>
      </c>
      <c r="M11529" s="1">
        <f>SUMIFS(L:L,B:B,B11529,C:C,C11529)</f>
        <v>84.524938096922526</v>
      </c>
    </row>
    <row r="11530" spans="1:13" x14ac:dyDescent="0.2">
      <c r="A11530">
        <v>18</v>
      </c>
      <c r="B11530">
        <v>17900</v>
      </c>
      <c r="C11530">
        <v>64</v>
      </c>
      <c r="D11530">
        <v>4</v>
      </c>
      <c r="E11530">
        <v>38</v>
      </c>
      <c r="F11530">
        <v>4</v>
      </c>
      <c r="G11530">
        <v>1</v>
      </c>
      <c r="I11530" s="1">
        <f>VLOOKUP(D11530,cards!A:D,4,FALSE)</f>
        <v>16</v>
      </c>
      <c r="J11530" s="1">
        <f>SUMIFS(G:G,C:C,C11530,B:B,B11530)</f>
        <v>11</v>
      </c>
      <c r="K11530" s="1">
        <f t="shared" si="360"/>
        <v>9.0909090909090912E-2</v>
      </c>
      <c r="L11530" s="1">
        <f t="shared" si="361"/>
        <v>1.4545454545454546</v>
      </c>
      <c r="M11530" s="1">
        <f>SUMIFS(L:L,B:B,B11530,C:C,C11530)</f>
        <v>43.272727272727273</v>
      </c>
    </row>
    <row r="11531" spans="1:13" x14ac:dyDescent="0.2">
      <c r="A11531">
        <v>18</v>
      </c>
      <c r="B11531">
        <v>17900</v>
      </c>
      <c r="C11531">
        <v>10</v>
      </c>
      <c r="D11531">
        <v>11</v>
      </c>
      <c r="E11531">
        <v>0</v>
      </c>
      <c r="F11531">
        <v>0</v>
      </c>
      <c r="G11531">
        <v>1</v>
      </c>
      <c r="I11531" s="1">
        <f>VLOOKUP(D11531,cards!A:D,4,FALSE)</f>
        <v>2586</v>
      </c>
      <c r="J11531" s="1">
        <f>SUMIFS(G:G,C:C,C11531,B:B,B11531)</f>
        <v>85</v>
      </c>
      <c r="K11531" s="1">
        <f t="shared" si="360"/>
        <v>1.1764705882352941E-2</v>
      </c>
      <c r="L11531" s="1">
        <f t="shared" si="361"/>
        <v>30.423529411764704</v>
      </c>
      <c r="M11531" s="1">
        <f>SUMIFS(L:L,B:B,B11531,C:C,C11531)</f>
        <v>2680.1176470588239</v>
      </c>
    </row>
    <row r="11532" spans="1:13" x14ac:dyDescent="0.2">
      <c r="A11532">
        <v>18</v>
      </c>
      <c r="B11532">
        <v>17900</v>
      </c>
      <c r="C11532">
        <v>37</v>
      </c>
      <c r="D11532">
        <v>6</v>
      </c>
      <c r="E11532">
        <v>8</v>
      </c>
      <c r="F11532">
        <v>11</v>
      </c>
      <c r="G11532">
        <v>1</v>
      </c>
      <c r="I11532" s="1">
        <f>VLOOKUP(D11532,cards!A:D,4,FALSE)</f>
        <v>86</v>
      </c>
      <c r="J11532" s="1">
        <f>SUMIFS(G:G,C:C,C11532,B:B,B11532)</f>
        <v>2827</v>
      </c>
      <c r="K11532" s="1">
        <f t="shared" si="360"/>
        <v>3.5373187124159886E-4</v>
      </c>
      <c r="L11532" s="1">
        <f t="shared" si="361"/>
        <v>3.0420940926777502E-2</v>
      </c>
      <c r="M11532" s="1">
        <f>SUMIFS(L:L,B:B,B11532,C:C,C11532)</f>
        <v>84.524938096922526</v>
      </c>
    </row>
    <row r="11533" spans="1:13" x14ac:dyDescent="0.2">
      <c r="A11533">
        <v>18</v>
      </c>
      <c r="B11533">
        <v>17900</v>
      </c>
      <c r="C11533">
        <v>37</v>
      </c>
      <c r="D11533">
        <v>6</v>
      </c>
      <c r="E11533">
        <v>32</v>
      </c>
      <c r="F11533">
        <v>10</v>
      </c>
      <c r="G11533">
        <v>1</v>
      </c>
      <c r="I11533" s="1">
        <f>VLOOKUP(D11533,cards!A:D,4,FALSE)</f>
        <v>86</v>
      </c>
      <c r="J11533" s="1">
        <f>SUMIFS(G:G,C:C,C11533,B:B,B11533)</f>
        <v>2827</v>
      </c>
      <c r="K11533" s="1">
        <f t="shared" si="360"/>
        <v>3.5373187124159886E-4</v>
      </c>
      <c r="L11533" s="1">
        <f t="shared" si="361"/>
        <v>3.0420940926777502E-2</v>
      </c>
      <c r="M11533" s="1">
        <f>SUMIFS(L:L,B:B,B11533,C:C,C11533)</f>
        <v>84.524938096922526</v>
      </c>
    </row>
    <row r="11534" spans="1:13" x14ac:dyDescent="0.2">
      <c r="A11534">
        <v>18</v>
      </c>
      <c r="B11534">
        <v>17900</v>
      </c>
      <c r="C11534">
        <v>37</v>
      </c>
      <c r="D11534">
        <v>5</v>
      </c>
      <c r="E11534">
        <v>0</v>
      </c>
      <c r="F11534">
        <v>0</v>
      </c>
      <c r="G11534">
        <v>1</v>
      </c>
      <c r="I11534" s="1">
        <f>VLOOKUP(D11534,cards!A:D,4,FALSE)</f>
        <v>36</v>
      </c>
      <c r="J11534" s="1">
        <f>SUMIFS(G:G,C:C,C11534,B:B,B11534)</f>
        <v>2827</v>
      </c>
      <c r="K11534" s="1">
        <f t="shared" si="360"/>
        <v>3.5373187124159886E-4</v>
      </c>
      <c r="L11534" s="1">
        <f t="shared" si="361"/>
        <v>1.2734347364697559E-2</v>
      </c>
      <c r="M11534" s="1">
        <f>SUMIFS(L:L,B:B,B11534,C:C,C11534)</f>
        <v>84.524938096922526</v>
      </c>
    </row>
    <row r="11535" spans="1:13" x14ac:dyDescent="0.2">
      <c r="A11535">
        <v>18</v>
      </c>
      <c r="B11535">
        <v>17900</v>
      </c>
      <c r="C11535">
        <v>37</v>
      </c>
      <c r="D11535">
        <v>5</v>
      </c>
      <c r="E11535">
        <v>62</v>
      </c>
      <c r="F11535">
        <v>10</v>
      </c>
      <c r="G11535">
        <v>1</v>
      </c>
      <c r="I11535" s="1">
        <f>VLOOKUP(D11535,cards!A:D,4,FALSE)</f>
        <v>36</v>
      </c>
      <c r="J11535" s="1">
        <f>SUMIFS(G:G,C:C,C11535,B:B,B11535)</f>
        <v>2827</v>
      </c>
      <c r="K11535" s="1">
        <f t="shared" si="360"/>
        <v>3.5373187124159886E-4</v>
      </c>
      <c r="L11535" s="1">
        <f t="shared" si="361"/>
        <v>1.2734347364697559E-2</v>
      </c>
      <c r="M11535" s="1">
        <f>SUMIFS(L:L,B:B,B11535,C:C,C11535)</f>
        <v>84.524938096922526</v>
      </c>
    </row>
    <row r="11536" spans="1:13" x14ac:dyDescent="0.2">
      <c r="A11536">
        <v>18</v>
      </c>
      <c r="B11536">
        <v>17900</v>
      </c>
      <c r="C11536">
        <v>37</v>
      </c>
      <c r="D11536">
        <v>6</v>
      </c>
      <c r="E11536">
        <v>8</v>
      </c>
      <c r="F11536">
        <v>10</v>
      </c>
      <c r="G11536">
        <v>1</v>
      </c>
      <c r="I11536" s="1">
        <f>VLOOKUP(D11536,cards!A:D,4,FALSE)</f>
        <v>86</v>
      </c>
      <c r="J11536" s="1">
        <f>SUMIFS(G:G,C:C,C11536,B:B,B11536)</f>
        <v>2827</v>
      </c>
      <c r="K11536" s="1">
        <f t="shared" si="360"/>
        <v>3.5373187124159886E-4</v>
      </c>
      <c r="L11536" s="1">
        <f t="shared" si="361"/>
        <v>3.0420940926777502E-2</v>
      </c>
      <c r="M11536" s="1">
        <f>SUMIFS(L:L,B:B,B11536,C:C,C11536)</f>
        <v>84.524938096922526</v>
      </c>
    </row>
    <row r="11537" spans="1:13" x14ac:dyDescent="0.2">
      <c r="A11537">
        <v>18</v>
      </c>
      <c r="B11537">
        <v>17900</v>
      </c>
      <c r="C11537">
        <v>64</v>
      </c>
      <c r="D11537">
        <v>5</v>
      </c>
      <c r="E11537">
        <v>38</v>
      </c>
      <c r="F11537">
        <v>4</v>
      </c>
      <c r="G11537">
        <v>1</v>
      </c>
      <c r="I11537" s="1">
        <f>VLOOKUP(D11537,cards!A:D,4,FALSE)</f>
        <v>36</v>
      </c>
      <c r="J11537" s="1">
        <f>SUMIFS(G:G,C:C,C11537,B:B,B11537)</f>
        <v>11</v>
      </c>
      <c r="K11537" s="1">
        <f t="shared" si="360"/>
        <v>9.0909090909090912E-2</v>
      </c>
      <c r="L11537" s="1">
        <f t="shared" si="361"/>
        <v>3.2727272727272729</v>
      </c>
      <c r="M11537" s="1">
        <f>SUMIFS(L:L,B:B,B11537,C:C,C11537)</f>
        <v>43.272727272727273</v>
      </c>
    </row>
    <row r="11538" spans="1:13" x14ac:dyDescent="0.2">
      <c r="A11538">
        <v>18</v>
      </c>
      <c r="B11538">
        <v>17900</v>
      </c>
      <c r="C11538">
        <v>64</v>
      </c>
      <c r="D11538">
        <v>6</v>
      </c>
      <c r="E11538">
        <v>38</v>
      </c>
      <c r="F11538">
        <v>6</v>
      </c>
      <c r="G11538">
        <v>1</v>
      </c>
      <c r="I11538" s="1">
        <f>VLOOKUP(D11538,cards!A:D,4,FALSE)</f>
        <v>86</v>
      </c>
      <c r="J11538" s="1">
        <f>SUMIFS(G:G,C:C,C11538,B:B,B11538)</f>
        <v>11</v>
      </c>
      <c r="K11538" s="1">
        <f t="shared" si="360"/>
        <v>9.0909090909090912E-2</v>
      </c>
      <c r="L11538" s="1">
        <f t="shared" si="361"/>
        <v>7.8181818181818183</v>
      </c>
      <c r="M11538" s="1">
        <f>SUMIFS(L:L,B:B,B11538,C:C,C11538)</f>
        <v>43.272727272727273</v>
      </c>
    </row>
    <row r="11539" spans="1:13" x14ac:dyDescent="0.2">
      <c r="A11539">
        <v>18</v>
      </c>
      <c r="B11539">
        <v>17900</v>
      </c>
      <c r="C11539">
        <v>10</v>
      </c>
      <c r="D11539">
        <v>10</v>
      </c>
      <c r="E11539">
        <v>32</v>
      </c>
      <c r="F11539">
        <v>9</v>
      </c>
      <c r="G11539">
        <v>1</v>
      </c>
      <c r="I11539" s="1">
        <f>VLOOKUP(D11539,cards!A:D,4,FALSE)</f>
        <v>1586</v>
      </c>
      <c r="J11539" s="1">
        <f>SUMIFS(G:G,C:C,C11539,B:B,B11539)</f>
        <v>85</v>
      </c>
      <c r="K11539" s="1">
        <f t="shared" si="360"/>
        <v>1.1764705882352941E-2</v>
      </c>
      <c r="L11539" s="1">
        <f t="shared" si="361"/>
        <v>18.658823529411766</v>
      </c>
      <c r="M11539" s="1">
        <f>SUMIFS(L:L,B:B,B11539,C:C,C11539)</f>
        <v>2680.1176470588239</v>
      </c>
    </row>
    <row r="11540" spans="1:13" x14ac:dyDescent="0.2">
      <c r="A11540">
        <v>18</v>
      </c>
      <c r="B11540">
        <v>17900</v>
      </c>
      <c r="C11540">
        <v>64</v>
      </c>
      <c r="D11540">
        <v>6</v>
      </c>
      <c r="E11540">
        <v>63</v>
      </c>
      <c r="F11540">
        <v>6</v>
      </c>
      <c r="G11540">
        <v>1</v>
      </c>
      <c r="I11540" s="1">
        <f>VLOOKUP(D11540,cards!A:D,4,FALSE)</f>
        <v>86</v>
      </c>
      <c r="J11540" s="1">
        <f>SUMIFS(G:G,C:C,C11540,B:B,B11540)</f>
        <v>11</v>
      </c>
      <c r="K11540" s="1">
        <f t="shared" si="360"/>
        <v>9.0909090909090912E-2</v>
      </c>
      <c r="L11540" s="1">
        <f t="shared" si="361"/>
        <v>7.8181818181818183</v>
      </c>
      <c r="M11540" s="1">
        <f>SUMIFS(L:L,B:B,B11540,C:C,C11540)</f>
        <v>43.272727272727273</v>
      </c>
    </row>
    <row r="11541" spans="1:13" x14ac:dyDescent="0.2">
      <c r="A11541">
        <v>18</v>
      </c>
      <c r="B11541">
        <v>17900</v>
      </c>
      <c r="C11541">
        <v>101</v>
      </c>
      <c r="D11541">
        <v>15</v>
      </c>
      <c r="E11541">
        <v>63</v>
      </c>
      <c r="F11541">
        <v>5</v>
      </c>
      <c r="G11541">
        <v>1</v>
      </c>
      <c r="I11541" s="1">
        <f>VLOOKUP(D11541,cards!A:D,4,FALSE)</f>
        <v>39586</v>
      </c>
      <c r="J11541" s="1">
        <f>SUMIFS(G:G,C:C,C11541,B:B,B11541)</f>
        <v>1</v>
      </c>
      <c r="K11541" s="1">
        <f t="shared" si="360"/>
        <v>1</v>
      </c>
      <c r="L11541" s="1">
        <f t="shared" si="361"/>
        <v>39586</v>
      </c>
      <c r="M11541" s="1">
        <f>SUMIFS(L:L,B:B,B11541,C:C,C11541)</f>
        <v>39586</v>
      </c>
    </row>
    <row r="11542" spans="1:13" x14ac:dyDescent="0.2">
      <c r="A11542">
        <v>18</v>
      </c>
      <c r="B11542">
        <v>17600</v>
      </c>
      <c r="C11542">
        <v>37</v>
      </c>
      <c r="D11542">
        <v>6</v>
      </c>
      <c r="E11542">
        <v>63</v>
      </c>
      <c r="F11542">
        <v>5</v>
      </c>
      <c r="G11542">
        <v>1215</v>
      </c>
      <c r="I11542" s="1">
        <f>VLOOKUP(D11542,cards!A:D,4,FALSE)</f>
        <v>86</v>
      </c>
      <c r="J11542" s="1">
        <f>SUMIFS(G:G,C:C,C11542,B:B,B11542)</f>
        <v>6409</v>
      </c>
      <c r="K11542" s="1">
        <f t="shared" si="360"/>
        <v>0.18957715712279608</v>
      </c>
      <c r="L11542" s="1">
        <f t="shared" si="361"/>
        <v>16.303635512560462</v>
      </c>
      <c r="M11542" s="1">
        <f>SUMIFS(L:L,B:B,B11542,C:C,C11542)</f>
        <v>75.274457793727535</v>
      </c>
    </row>
    <row r="11543" spans="1:13" x14ac:dyDescent="0.2">
      <c r="A11543">
        <v>18</v>
      </c>
      <c r="B11543">
        <v>17600</v>
      </c>
      <c r="C11543">
        <v>37</v>
      </c>
      <c r="D11543">
        <v>6</v>
      </c>
      <c r="E11543">
        <v>38</v>
      </c>
      <c r="F11543">
        <v>5</v>
      </c>
      <c r="G11543">
        <v>1173</v>
      </c>
      <c r="I11543" s="1">
        <f>VLOOKUP(D11543,cards!A:D,4,FALSE)</f>
        <v>86</v>
      </c>
      <c r="J11543" s="1">
        <f>SUMIFS(G:G,C:C,C11543,B:B,B11543)</f>
        <v>6409</v>
      </c>
      <c r="K11543" s="1">
        <f t="shared" si="360"/>
        <v>0.1830238726790451</v>
      </c>
      <c r="L11543" s="1">
        <f t="shared" si="361"/>
        <v>15.740053050397879</v>
      </c>
      <c r="M11543" s="1">
        <f>SUMIFS(L:L,B:B,B11543,C:C,C11543)</f>
        <v>75.274457793727535</v>
      </c>
    </row>
    <row r="11544" spans="1:13" x14ac:dyDescent="0.2">
      <c r="A11544">
        <v>18</v>
      </c>
      <c r="B11544">
        <v>17600</v>
      </c>
      <c r="C11544">
        <v>37</v>
      </c>
      <c r="D11544">
        <v>5</v>
      </c>
      <c r="E11544">
        <v>63</v>
      </c>
      <c r="F11544">
        <v>5</v>
      </c>
      <c r="G11544">
        <v>1089</v>
      </c>
      <c r="I11544" s="1">
        <f>VLOOKUP(D11544,cards!A:D,4,FALSE)</f>
        <v>36</v>
      </c>
      <c r="J11544" s="1">
        <f>SUMIFS(G:G,C:C,C11544,B:B,B11544)</f>
        <v>6409</v>
      </c>
      <c r="K11544" s="1">
        <f t="shared" si="360"/>
        <v>0.16991730379154316</v>
      </c>
      <c r="L11544" s="1">
        <f t="shared" si="361"/>
        <v>6.1170229364955535</v>
      </c>
      <c r="M11544" s="1">
        <f>SUMIFS(L:L,B:B,B11544,C:C,C11544)</f>
        <v>75.274457793727535</v>
      </c>
    </row>
    <row r="11545" spans="1:13" x14ac:dyDescent="0.2">
      <c r="A11545">
        <v>18</v>
      </c>
      <c r="B11545">
        <v>17600</v>
      </c>
      <c r="C11545">
        <v>37</v>
      </c>
      <c r="D11545">
        <v>5</v>
      </c>
      <c r="E11545">
        <v>0</v>
      </c>
      <c r="F11545">
        <v>0</v>
      </c>
      <c r="G11545">
        <v>880</v>
      </c>
      <c r="I11545" s="1">
        <f>VLOOKUP(D11545,cards!A:D,4,FALSE)</f>
        <v>36</v>
      </c>
      <c r="J11545" s="1">
        <f>SUMIFS(G:G,C:C,C11545,B:B,B11545)</f>
        <v>6409</v>
      </c>
      <c r="K11545" s="1">
        <f t="shared" si="360"/>
        <v>0.13730691215478233</v>
      </c>
      <c r="L11545" s="1">
        <f t="shared" si="361"/>
        <v>4.9430488375721637</v>
      </c>
      <c r="M11545" s="1">
        <f>SUMIFS(L:L,B:B,B11545,C:C,C11545)</f>
        <v>75.274457793727535</v>
      </c>
    </row>
    <row r="11546" spans="1:13" x14ac:dyDescent="0.2">
      <c r="A11546">
        <v>18</v>
      </c>
      <c r="B11546">
        <v>17600</v>
      </c>
      <c r="C11546">
        <v>37</v>
      </c>
      <c r="D11546">
        <v>6</v>
      </c>
      <c r="E11546">
        <v>63</v>
      </c>
      <c r="F11546">
        <v>6</v>
      </c>
      <c r="G11546">
        <v>363</v>
      </c>
      <c r="I11546" s="1">
        <f>VLOOKUP(D11546,cards!A:D,4,FALSE)</f>
        <v>86</v>
      </c>
      <c r="J11546" s="1">
        <f>SUMIFS(G:G,C:C,C11546,B:B,B11546)</f>
        <v>6409</v>
      </c>
      <c r="K11546" s="1">
        <f t="shared" si="360"/>
        <v>5.6639101263847712E-2</v>
      </c>
      <c r="L11546" s="1">
        <f t="shared" si="361"/>
        <v>4.8709627086909029</v>
      </c>
      <c r="M11546" s="1">
        <f>SUMIFS(L:L,B:B,B11546,C:C,C11546)</f>
        <v>75.274457793727535</v>
      </c>
    </row>
    <row r="11547" spans="1:13" x14ac:dyDescent="0.2">
      <c r="A11547">
        <v>18</v>
      </c>
      <c r="B11547">
        <v>17600</v>
      </c>
      <c r="C11547">
        <v>37</v>
      </c>
      <c r="D11547">
        <v>5</v>
      </c>
      <c r="E11547">
        <v>63</v>
      </c>
      <c r="F11547">
        <v>4</v>
      </c>
      <c r="G11547">
        <v>276</v>
      </c>
      <c r="I11547" s="1">
        <f>VLOOKUP(D11547,cards!A:D,4,FALSE)</f>
        <v>36</v>
      </c>
      <c r="J11547" s="1">
        <f>SUMIFS(G:G,C:C,C11547,B:B,B11547)</f>
        <v>6409</v>
      </c>
      <c r="K11547" s="1">
        <f t="shared" si="360"/>
        <v>4.3064440630363549E-2</v>
      </c>
      <c r="L11547" s="1">
        <f t="shared" si="361"/>
        <v>1.5503198626930876</v>
      </c>
      <c r="M11547" s="1">
        <f>SUMIFS(L:L,B:B,B11547,C:C,C11547)</f>
        <v>75.274457793727535</v>
      </c>
    </row>
    <row r="11548" spans="1:13" x14ac:dyDescent="0.2">
      <c r="A11548">
        <v>18</v>
      </c>
      <c r="B11548">
        <v>17600</v>
      </c>
      <c r="C11548">
        <v>37</v>
      </c>
      <c r="D11548">
        <v>7</v>
      </c>
      <c r="E11548">
        <v>63</v>
      </c>
      <c r="F11548">
        <v>6</v>
      </c>
      <c r="G11548">
        <v>181</v>
      </c>
      <c r="I11548" s="1">
        <f>VLOOKUP(D11548,cards!A:D,4,FALSE)</f>
        <v>186</v>
      </c>
      <c r="J11548" s="1">
        <f>SUMIFS(G:G,C:C,C11548,B:B,B11548)</f>
        <v>6409</v>
      </c>
      <c r="K11548" s="1">
        <f t="shared" si="360"/>
        <v>2.8241535340926823E-2</v>
      </c>
      <c r="L11548" s="1">
        <f t="shared" si="361"/>
        <v>5.252925573412389</v>
      </c>
      <c r="M11548" s="1">
        <f>SUMIFS(L:L,B:B,B11548,C:C,C11548)</f>
        <v>75.274457793727535</v>
      </c>
    </row>
    <row r="11549" spans="1:13" x14ac:dyDescent="0.2">
      <c r="A11549">
        <v>18</v>
      </c>
      <c r="B11549">
        <v>17600</v>
      </c>
      <c r="C11549">
        <v>37</v>
      </c>
      <c r="D11549">
        <v>6</v>
      </c>
      <c r="E11549">
        <v>0</v>
      </c>
      <c r="F11549">
        <v>0</v>
      </c>
      <c r="G11549">
        <v>176</v>
      </c>
      <c r="I11549" s="1">
        <f>VLOOKUP(D11549,cards!A:D,4,FALSE)</f>
        <v>86</v>
      </c>
      <c r="J11549" s="1">
        <f>SUMIFS(G:G,C:C,C11549,B:B,B11549)</f>
        <v>6409</v>
      </c>
      <c r="K11549" s="1">
        <f t="shared" si="360"/>
        <v>2.7461382430956468E-2</v>
      </c>
      <c r="L11549" s="1">
        <f t="shared" si="361"/>
        <v>2.3616788890622562</v>
      </c>
      <c r="M11549" s="1">
        <f>SUMIFS(L:L,B:B,B11549,C:C,C11549)</f>
        <v>75.274457793727535</v>
      </c>
    </row>
    <row r="11550" spans="1:13" x14ac:dyDescent="0.2">
      <c r="A11550">
        <v>18</v>
      </c>
      <c r="B11550">
        <v>17600</v>
      </c>
      <c r="C11550">
        <v>37</v>
      </c>
      <c r="D11550">
        <v>5</v>
      </c>
      <c r="E11550">
        <v>38</v>
      </c>
      <c r="F11550">
        <v>5</v>
      </c>
      <c r="G11550">
        <v>164</v>
      </c>
      <c r="I11550" s="1">
        <f>VLOOKUP(D11550,cards!A:D,4,FALSE)</f>
        <v>36</v>
      </c>
      <c r="J11550" s="1">
        <f>SUMIFS(G:G,C:C,C11550,B:B,B11550)</f>
        <v>6409</v>
      </c>
      <c r="K11550" s="1">
        <f t="shared" si="360"/>
        <v>2.5589015447027616E-2</v>
      </c>
      <c r="L11550" s="1">
        <f t="shared" si="361"/>
        <v>0.92120455609299423</v>
      </c>
      <c r="M11550" s="1">
        <f>SUMIFS(L:L,B:B,B11550,C:C,C11550)</f>
        <v>75.274457793727535</v>
      </c>
    </row>
    <row r="11551" spans="1:13" x14ac:dyDescent="0.2">
      <c r="A11551">
        <v>18</v>
      </c>
      <c r="B11551">
        <v>17600</v>
      </c>
      <c r="C11551">
        <v>31</v>
      </c>
      <c r="D11551">
        <v>10</v>
      </c>
      <c r="E11551">
        <v>26</v>
      </c>
      <c r="F11551">
        <v>9</v>
      </c>
      <c r="G11551">
        <v>156</v>
      </c>
      <c r="I11551" s="1">
        <f>VLOOKUP(D11551,cards!A:D,4,FALSE)</f>
        <v>1586</v>
      </c>
      <c r="J11551" s="1">
        <f>SUMIFS(G:G,C:C,C11551,B:B,B11551)</f>
        <v>211</v>
      </c>
      <c r="K11551" s="1">
        <f t="shared" si="360"/>
        <v>0.73933649289099523</v>
      </c>
      <c r="L11551" s="1">
        <f t="shared" si="361"/>
        <v>1172.5876777251185</v>
      </c>
      <c r="M11551" s="1">
        <f>SUMIFS(L:L,B:B,B11551,C:C,C11551)</f>
        <v>1711.1184834123219</v>
      </c>
    </row>
    <row r="11552" spans="1:13" x14ac:dyDescent="0.2">
      <c r="A11552">
        <v>18</v>
      </c>
      <c r="B11552">
        <v>17600</v>
      </c>
      <c r="C11552">
        <v>37</v>
      </c>
      <c r="D11552">
        <v>6</v>
      </c>
      <c r="E11552">
        <v>38</v>
      </c>
      <c r="F11552">
        <v>6</v>
      </c>
      <c r="G11552">
        <v>150</v>
      </c>
      <c r="I11552" s="1">
        <f>VLOOKUP(D11552,cards!A:D,4,FALSE)</f>
        <v>86</v>
      </c>
      <c r="J11552" s="1">
        <f>SUMIFS(G:G,C:C,C11552,B:B,B11552)</f>
        <v>6409</v>
      </c>
      <c r="K11552" s="1">
        <f t="shared" si="360"/>
        <v>2.3404587299110626E-2</v>
      </c>
      <c r="L11552" s="1">
        <f t="shared" si="361"/>
        <v>2.0127945077235139</v>
      </c>
      <c r="M11552" s="1">
        <f>SUMIFS(L:L,B:B,B11552,C:C,C11552)</f>
        <v>75.274457793727535</v>
      </c>
    </row>
    <row r="11553" spans="1:13" x14ac:dyDescent="0.2">
      <c r="A11553">
        <v>18</v>
      </c>
      <c r="B11553">
        <v>17600</v>
      </c>
      <c r="C11553">
        <v>37</v>
      </c>
      <c r="D11553">
        <v>7</v>
      </c>
      <c r="E11553">
        <v>38</v>
      </c>
      <c r="F11553">
        <v>6</v>
      </c>
      <c r="G11553">
        <v>119</v>
      </c>
      <c r="I11553" s="1">
        <f>VLOOKUP(D11553,cards!A:D,4,FALSE)</f>
        <v>186</v>
      </c>
      <c r="J11553" s="1">
        <f>SUMIFS(G:G,C:C,C11553,B:B,B11553)</f>
        <v>6409</v>
      </c>
      <c r="K11553" s="1">
        <f t="shared" si="360"/>
        <v>1.8567639257294429E-2</v>
      </c>
      <c r="L11553" s="1">
        <f t="shared" si="361"/>
        <v>3.453580901856764</v>
      </c>
      <c r="M11553" s="1">
        <f>SUMIFS(L:L,B:B,B11553,C:C,C11553)</f>
        <v>75.274457793727535</v>
      </c>
    </row>
    <row r="11554" spans="1:13" x14ac:dyDescent="0.2">
      <c r="A11554">
        <v>18</v>
      </c>
      <c r="B11554">
        <v>17600</v>
      </c>
      <c r="C11554">
        <v>37</v>
      </c>
      <c r="D11554">
        <v>5</v>
      </c>
      <c r="E11554">
        <v>38</v>
      </c>
      <c r="F11554">
        <v>4</v>
      </c>
      <c r="G11554">
        <v>107</v>
      </c>
      <c r="I11554" s="1">
        <f>VLOOKUP(D11554,cards!A:D,4,FALSE)</f>
        <v>36</v>
      </c>
      <c r="J11554" s="1">
        <f>SUMIFS(G:G,C:C,C11554,B:B,B11554)</f>
        <v>6409</v>
      </c>
      <c r="K11554" s="1">
        <f t="shared" si="360"/>
        <v>1.6695272273365581E-2</v>
      </c>
      <c r="L11554" s="1">
        <f t="shared" si="361"/>
        <v>0.60102980184116095</v>
      </c>
      <c r="M11554" s="1">
        <f>SUMIFS(L:L,B:B,B11554,C:C,C11554)</f>
        <v>75.274457793727535</v>
      </c>
    </row>
    <row r="11555" spans="1:13" x14ac:dyDescent="0.2">
      <c r="A11555">
        <v>18</v>
      </c>
      <c r="B11555">
        <v>17600</v>
      </c>
      <c r="C11555">
        <v>37</v>
      </c>
      <c r="D11555">
        <v>5</v>
      </c>
      <c r="E11555">
        <v>26</v>
      </c>
      <c r="F11555">
        <v>9</v>
      </c>
      <c r="G11555">
        <v>86</v>
      </c>
      <c r="I11555" s="1">
        <f>VLOOKUP(D11555,cards!A:D,4,FALSE)</f>
        <v>36</v>
      </c>
      <c r="J11555" s="1">
        <f>SUMIFS(G:G,C:C,C11555,B:B,B11555)</f>
        <v>6409</v>
      </c>
      <c r="K11555" s="1">
        <f t="shared" si="360"/>
        <v>1.3418630051490093E-2</v>
      </c>
      <c r="L11555" s="1">
        <f t="shared" si="361"/>
        <v>0.48307068185364332</v>
      </c>
      <c r="M11555" s="1">
        <f>SUMIFS(L:L,B:B,B11555,C:C,C11555)</f>
        <v>75.274457793727535</v>
      </c>
    </row>
    <row r="11556" spans="1:13" x14ac:dyDescent="0.2">
      <c r="A11556">
        <v>18</v>
      </c>
      <c r="B11556">
        <v>17600</v>
      </c>
      <c r="C11556">
        <v>55</v>
      </c>
      <c r="D11556">
        <v>10</v>
      </c>
      <c r="E11556">
        <v>0</v>
      </c>
      <c r="F11556">
        <v>0</v>
      </c>
      <c r="G11556">
        <v>73</v>
      </c>
      <c r="I11556" s="1">
        <f>VLOOKUP(D11556,cards!A:D,4,FALSE)</f>
        <v>1586</v>
      </c>
      <c r="J11556" s="1">
        <f>SUMIFS(G:G,C:C,C11556,B:B,B11556)</f>
        <v>113</v>
      </c>
      <c r="K11556" s="1">
        <f t="shared" si="360"/>
        <v>0.64601769911504425</v>
      </c>
      <c r="L11556" s="1">
        <f t="shared" si="361"/>
        <v>1024.5840707964601</v>
      </c>
      <c r="M11556" s="1">
        <f>SUMIFS(L:L,B:B,B11556,C:C,C11556)</f>
        <v>1644.4070796460176</v>
      </c>
    </row>
    <row r="11557" spans="1:13" x14ac:dyDescent="0.2">
      <c r="A11557">
        <v>18</v>
      </c>
      <c r="B11557">
        <v>17600</v>
      </c>
      <c r="C11557">
        <v>19</v>
      </c>
      <c r="D11557">
        <v>12</v>
      </c>
      <c r="E11557">
        <v>26</v>
      </c>
      <c r="F11557">
        <v>8</v>
      </c>
      <c r="G11557">
        <v>64</v>
      </c>
      <c r="I11557" s="1">
        <f>VLOOKUP(D11557,cards!A:D,4,FALSE)</f>
        <v>4586</v>
      </c>
      <c r="J11557" s="1">
        <f>SUMIFS(G:G,C:C,C11557,B:B,B11557)</f>
        <v>72</v>
      </c>
      <c r="K11557" s="1">
        <f t="shared" si="360"/>
        <v>0.88888888888888884</v>
      </c>
      <c r="L11557" s="1">
        <f t="shared" si="361"/>
        <v>4076.4444444444443</v>
      </c>
      <c r="M11557" s="1">
        <f>SUMIFS(L:L,B:B,B11557,C:C,C11557)</f>
        <v>4891.5555555555538</v>
      </c>
    </row>
    <row r="11558" spans="1:13" x14ac:dyDescent="0.2">
      <c r="A11558">
        <v>18</v>
      </c>
      <c r="B11558">
        <v>17600</v>
      </c>
      <c r="C11558">
        <v>37</v>
      </c>
      <c r="D11558">
        <v>7</v>
      </c>
      <c r="E11558">
        <v>0</v>
      </c>
      <c r="F11558">
        <v>0</v>
      </c>
      <c r="G11558">
        <v>57</v>
      </c>
      <c r="I11558" s="1">
        <f>VLOOKUP(D11558,cards!A:D,4,FALSE)</f>
        <v>186</v>
      </c>
      <c r="J11558" s="1">
        <f>SUMIFS(G:G,C:C,C11558,B:B,B11558)</f>
        <v>6409</v>
      </c>
      <c r="K11558" s="1">
        <f t="shared" si="360"/>
        <v>8.893743173662037E-3</v>
      </c>
      <c r="L11558" s="1">
        <f t="shared" si="361"/>
        <v>1.6542362303011389</v>
      </c>
      <c r="M11558" s="1">
        <f>SUMIFS(L:L,B:B,B11558,C:C,C11558)</f>
        <v>75.274457793727535</v>
      </c>
    </row>
    <row r="11559" spans="1:13" x14ac:dyDescent="0.2">
      <c r="A11559">
        <v>18</v>
      </c>
      <c r="B11559">
        <v>17600</v>
      </c>
      <c r="C11559">
        <v>37</v>
      </c>
      <c r="D11559">
        <v>7</v>
      </c>
      <c r="E11559">
        <v>38</v>
      </c>
      <c r="F11559">
        <v>7</v>
      </c>
      <c r="G11559">
        <v>57</v>
      </c>
      <c r="I11559" s="1">
        <f>VLOOKUP(D11559,cards!A:D,4,FALSE)</f>
        <v>186</v>
      </c>
      <c r="J11559" s="1">
        <f>SUMIFS(G:G,C:C,C11559,B:B,B11559)</f>
        <v>6409</v>
      </c>
      <c r="K11559" s="1">
        <f t="shared" si="360"/>
        <v>8.893743173662037E-3</v>
      </c>
      <c r="L11559" s="1">
        <f t="shared" si="361"/>
        <v>1.6542362303011389</v>
      </c>
      <c r="M11559" s="1">
        <f>SUMIFS(L:L,B:B,B11559,C:C,C11559)</f>
        <v>75.274457793727535</v>
      </c>
    </row>
    <row r="11560" spans="1:13" x14ac:dyDescent="0.2">
      <c r="A11560">
        <v>18</v>
      </c>
      <c r="B11560">
        <v>17600</v>
      </c>
      <c r="C11560">
        <v>37</v>
      </c>
      <c r="D11560">
        <v>5</v>
      </c>
      <c r="E11560">
        <v>26</v>
      </c>
      <c r="F11560">
        <v>10</v>
      </c>
      <c r="G11560">
        <v>42</v>
      </c>
      <c r="I11560" s="1">
        <f>VLOOKUP(D11560,cards!A:D,4,FALSE)</f>
        <v>36</v>
      </c>
      <c r="J11560" s="1">
        <f>SUMIFS(G:G,C:C,C11560,B:B,B11560)</f>
        <v>6409</v>
      </c>
      <c r="K11560" s="1">
        <f t="shared" si="360"/>
        <v>6.5532844437509756E-3</v>
      </c>
      <c r="L11560" s="1">
        <f t="shared" si="361"/>
        <v>0.23591823997503511</v>
      </c>
      <c r="M11560" s="1">
        <f>SUMIFS(L:L,B:B,B11560,C:C,C11560)</f>
        <v>75.274457793727535</v>
      </c>
    </row>
    <row r="11561" spans="1:13" x14ac:dyDescent="0.2">
      <c r="A11561">
        <v>18</v>
      </c>
      <c r="B11561">
        <v>17600</v>
      </c>
      <c r="C11561">
        <v>37</v>
      </c>
      <c r="D11561">
        <v>7</v>
      </c>
      <c r="E11561">
        <v>63</v>
      </c>
      <c r="F11561">
        <v>7</v>
      </c>
      <c r="G11561">
        <v>36</v>
      </c>
      <c r="I11561" s="1">
        <f>VLOOKUP(D11561,cards!A:D,4,FALSE)</f>
        <v>186</v>
      </c>
      <c r="J11561" s="1">
        <f>SUMIFS(G:G,C:C,C11561,B:B,B11561)</f>
        <v>6409</v>
      </c>
      <c r="K11561" s="1">
        <f t="shared" si="360"/>
        <v>5.6171009517865505E-3</v>
      </c>
      <c r="L11561" s="1">
        <f t="shared" si="361"/>
        <v>1.0447807770322983</v>
      </c>
      <c r="M11561" s="1">
        <f>SUMIFS(L:L,B:B,B11561,C:C,C11561)</f>
        <v>75.274457793727535</v>
      </c>
    </row>
    <row r="11562" spans="1:13" x14ac:dyDescent="0.2">
      <c r="A11562">
        <v>18</v>
      </c>
      <c r="B11562">
        <v>17600</v>
      </c>
      <c r="C11562">
        <v>37</v>
      </c>
      <c r="D11562">
        <v>8</v>
      </c>
      <c r="E11562">
        <v>63</v>
      </c>
      <c r="F11562">
        <v>7</v>
      </c>
      <c r="G11562">
        <v>25</v>
      </c>
      <c r="I11562" s="1">
        <f>VLOOKUP(D11562,cards!A:D,4,FALSE)</f>
        <v>386</v>
      </c>
      <c r="J11562" s="1">
        <f>SUMIFS(G:G,C:C,C11562,B:B,B11562)</f>
        <v>6409</v>
      </c>
      <c r="K11562" s="1">
        <f t="shared" si="360"/>
        <v>3.900764549851771E-3</v>
      </c>
      <c r="L11562" s="1">
        <f t="shared" si="361"/>
        <v>1.5056951162427836</v>
      </c>
      <c r="M11562" s="1">
        <f>SUMIFS(L:L,B:B,B11562,C:C,C11562)</f>
        <v>75.274457793727535</v>
      </c>
    </row>
    <row r="11563" spans="1:13" x14ac:dyDescent="0.2">
      <c r="A11563">
        <v>18</v>
      </c>
      <c r="B11563">
        <v>17600</v>
      </c>
      <c r="C11563">
        <v>55</v>
      </c>
      <c r="D11563">
        <v>9</v>
      </c>
      <c r="E11563">
        <v>0</v>
      </c>
      <c r="F11563">
        <v>0</v>
      </c>
      <c r="G11563">
        <v>23</v>
      </c>
      <c r="I11563" s="1">
        <f>VLOOKUP(D11563,cards!A:D,4,FALSE)</f>
        <v>786</v>
      </c>
      <c r="J11563" s="1">
        <f>SUMIFS(G:G,C:C,C11563,B:B,B11563)</f>
        <v>113</v>
      </c>
      <c r="K11563" s="1">
        <f t="shared" si="360"/>
        <v>0.20353982300884957</v>
      </c>
      <c r="L11563" s="1">
        <f t="shared" si="361"/>
        <v>159.98230088495575</v>
      </c>
      <c r="M11563" s="1">
        <f>SUMIFS(L:L,B:B,B11563,C:C,C11563)</f>
        <v>1644.4070796460176</v>
      </c>
    </row>
    <row r="11564" spans="1:13" x14ac:dyDescent="0.2">
      <c r="A11564">
        <v>18</v>
      </c>
      <c r="B11564">
        <v>17600</v>
      </c>
      <c r="C11564">
        <v>37</v>
      </c>
      <c r="D11564">
        <v>6</v>
      </c>
      <c r="E11564">
        <v>26</v>
      </c>
      <c r="F11564">
        <v>10</v>
      </c>
      <c r="G11564">
        <v>23</v>
      </c>
      <c r="I11564" s="1">
        <f>VLOOKUP(D11564,cards!A:D,4,FALSE)</f>
        <v>86</v>
      </c>
      <c r="J11564" s="1">
        <f>SUMIFS(G:G,C:C,C11564,B:B,B11564)</f>
        <v>6409</v>
      </c>
      <c r="K11564" s="1">
        <f t="shared" si="360"/>
        <v>3.5887033858636292E-3</v>
      </c>
      <c r="L11564" s="1">
        <f t="shared" si="361"/>
        <v>0.3086284911842721</v>
      </c>
      <c r="M11564" s="1">
        <f>SUMIFS(L:L,B:B,B11564,C:C,C11564)</f>
        <v>75.274457793727535</v>
      </c>
    </row>
    <row r="11565" spans="1:13" x14ac:dyDescent="0.2">
      <c r="A11565">
        <v>18</v>
      </c>
      <c r="B11565">
        <v>17600</v>
      </c>
      <c r="C11565">
        <v>37</v>
      </c>
      <c r="D11565">
        <v>8</v>
      </c>
      <c r="E11565">
        <v>38</v>
      </c>
      <c r="F11565">
        <v>7</v>
      </c>
      <c r="G11565">
        <v>21</v>
      </c>
      <c r="I11565" s="1">
        <f>VLOOKUP(D11565,cards!A:D,4,FALSE)</f>
        <v>386</v>
      </c>
      <c r="J11565" s="1">
        <f>SUMIFS(G:G,C:C,C11565,B:B,B11565)</f>
        <v>6409</v>
      </c>
      <c r="K11565" s="1">
        <f t="shared" si="360"/>
        <v>3.2766422218754878E-3</v>
      </c>
      <c r="L11565" s="1">
        <f t="shared" si="361"/>
        <v>1.2647838976439383</v>
      </c>
      <c r="M11565" s="1">
        <f>SUMIFS(L:L,B:B,B11565,C:C,C11565)</f>
        <v>75.274457793727535</v>
      </c>
    </row>
    <row r="11566" spans="1:13" x14ac:dyDescent="0.2">
      <c r="A11566">
        <v>18</v>
      </c>
      <c r="B11566">
        <v>17600</v>
      </c>
      <c r="C11566">
        <v>37</v>
      </c>
      <c r="D11566">
        <v>5</v>
      </c>
      <c r="E11566">
        <v>26</v>
      </c>
      <c r="F11566">
        <v>8</v>
      </c>
      <c r="G11566">
        <v>14</v>
      </c>
      <c r="I11566" s="1">
        <f>VLOOKUP(D11566,cards!A:D,4,FALSE)</f>
        <v>36</v>
      </c>
      <c r="J11566" s="1">
        <f>SUMIFS(G:G,C:C,C11566,B:B,B11566)</f>
        <v>6409</v>
      </c>
      <c r="K11566" s="1">
        <f t="shared" si="360"/>
        <v>2.1844281479169916E-3</v>
      </c>
      <c r="L11566" s="1">
        <f t="shared" si="361"/>
        <v>7.8639413325011703E-2</v>
      </c>
      <c r="M11566" s="1">
        <f>SUMIFS(L:L,B:B,B11566,C:C,C11566)</f>
        <v>75.274457793727535</v>
      </c>
    </row>
    <row r="11567" spans="1:13" x14ac:dyDescent="0.2">
      <c r="A11567">
        <v>18</v>
      </c>
      <c r="B11567">
        <v>17600</v>
      </c>
      <c r="C11567">
        <v>37</v>
      </c>
      <c r="D11567">
        <v>7</v>
      </c>
      <c r="E11567">
        <v>63</v>
      </c>
      <c r="F11567">
        <v>5</v>
      </c>
      <c r="G11567">
        <v>12</v>
      </c>
      <c r="I11567" s="1">
        <f>VLOOKUP(D11567,cards!A:D,4,FALSE)</f>
        <v>186</v>
      </c>
      <c r="J11567" s="1">
        <f>SUMIFS(G:G,C:C,C11567,B:B,B11567)</f>
        <v>6409</v>
      </c>
      <c r="K11567" s="1">
        <f t="shared" si="360"/>
        <v>1.8723669839288502E-3</v>
      </c>
      <c r="L11567" s="1">
        <f t="shared" si="361"/>
        <v>0.34826025901076613</v>
      </c>
      <c r="M11567" s="1">
        <f>SUMIFS(L:L,B:B,B11567,C:C,C11567)</f>
        <v>75.274457793727535</v>
      </c>
    </row>
    <row r="11568" spans="1:13" x14ac:dyDescent="0.2">
      <c r="A11568">
        <v>18</v>
      </c>
      <c r="B11568">
        <v>17600</v>
      </c>
      <c r="C11568">
        <v>37</v>
      </c>
      <c r="D11568">
        <v>5</v>
      </c>
      <c r="E11568">
        <v>63</v>
      </c>
      <c r="F11568">
        <v>6</v>
      </c>
      <c r="G11568">
        <v>12</v>
      </c>
      <c r="I11568" s="1">
        <f>VLOOKUP(D11568,cards!A:D,4,FALSE)</f>
        <v>36</v>
      </c>
      <c r="J11568" s="1">
        <f>SUMIFS(G:G,C:C,C11568,B:B,B11568)</f>
        <v>6409</v>
      </c>
      <c r="K11568" s="1">
        <f t="shared" si="360"/>
        <v>1.8723669839288502E-3</v>
      </c>
      <c r="L11568" s="1">
        <f t="shared" si="361"/>
        <v>6.7405211421438599E-2</v>
      </c>
      <c r="M11568" s="1">
        <f>SUMIFS(L:L,B:B,B11568,C:C,C11568)</f>
        <v>75.274457793727535</v>
      </c>
    </row>
    <row r="11569" spans="1:13" x14ac:dyDescent="0.2">
      <c r="A11569">
        <v>18</v>
      </c>
      <c r="B11569">
        <v>17600</v>
      </c>
      <c r="C11569">
        <v>31</v>
      </c>
      <c r="D11569">
        <v>11</v>
      </c>
      <c r="E11569">
        <v>26</v>
      </c>
      <c r="F11569">
        <v>11</v>
      </c>
      <c r="G11569">
        <v>10</v>
      </c>
      <c r="I11569" s="1">
        <f>VLOOKUP(D11569,cards!A:D,4,FALSE)</f>
        <v>2586</v>
      </c>
      <c r="J11569" s="1">
        <f>SUMIFS(G:G,C:C,C11569,B:B,B11569)</f>
        <v>211</v>
      </c>
      <c r="K11569" s="1">
        <f t="shared" si="360"/>
        <v>4.7393364928909949E-2</v>
      </c>
      <c r="L11569" s="1">
        <f t="shared" si="361"/>
        <v>122.55924170616113</v>
      </c>
      <c r="M11569" s="1">
        <f>SUMIFS(L:L,B:B,B11569,C:C,C11569)</f>
        <v>1711.1184834123219</v>
      </c>
    </row>
    <row r="11570" spans="1:13" x14ac:dyDescent="0.2">
      <c r="A11570">
        <v>18</v>
      </c>
      <c r="B11570">
        <v>17600</v>
      </c>
      <c r="C11570">
        <v>37</v>
      </c>
      <c r="D11570">
        <v>6</v>
      </c>
      <c r="E11570">
        <v>26</v>
      </c>
      <c r="F11570">
        <v>9</v>
      </c>
      <c r="G11570">
        <v>10</v>
      </c>
      <c r="I11570" s="1">
        <f>VLOOKUP(D11570,cards!A:D,4,FALSE)</f>
        <v>86</v>
      </c>
      <c r="J11570" s="1">
        <f>SUMIFS(G:G,C:C,C11570,B:B,B11570)</f>
        <v>6409</v>
      </c>
      <c r="K11570" s="1">
        <f t="shared" si="360"/>
        <v>1.5603058199407083E-3</v>
      </c>
      <c r="L11570" s="1">
        <f t="shared" si="361"/>
        <v>0.13418630051490091</v>
      </c>
      <c r="M11570" s="1">
        <f>SUMIFS(L:L,B:B,B11570,C:C,C11570)</f>
        <v>75.274457793727535</v>
      </c>
    </row>
    <row r="11571" spans="1:13" x14ac:dyDescent="0.2">
      <c r="A11571">
        <v>18</v>
      </c>
      <c r="B11571">
        <v>17600</v>
      </c>
      <c r="C11571">
        <v>37</v>
      </c>
      <c r="D11571">
        <v>6</v>
      </c>
      <c r="E11571">
        <v>26</v>
      </c>
      <c r="F11571">
        <v>11</v>
      </c>
      <c r="G11571">
        <v>9</v>
      </c>
      <c r="I11571" s="1">
        <f>VLOOKUP(D11571,cards!A:D,4,FALSE)</f>
        <v>86</v>
      </c>
      <c r="J11571" s="1">
        <f>SUMIFS(G:G,C:C,C11571,B:B,B11571)</f>
        <v>6409</v>
      </c>
      <c r="K11571" s="1">
        <f t="shared" si="360"/>
        <v>1.4042752379466376E-3</v>
      </c>
      <c r="L11571" s="1">
        <f t="shared" si="361"/>
        <v>0.12076767046341083</v>
      </c>
      <c r="M11571" s="1">
        <f>SUMIFS(L:L,B:B,B11571,C:C,C11571)</f>
        <v>75.274457793727535</v>
      </c>
    </row>
    <row r="11572" spans="1:13" x14ac:dyDescent="0.2">
      <c r="A11572">
        <v>18</v>
      </c>
      <c r="B11572">
        <v>17600</v>
      </c>
      <c r="C11572">
        <v>37</v>
      </c>
      <c r="D11572">
        <v>6</v>
      </c>
      <c r="E11572">
        <v>63</v>
      </c>
      <c r="F11572">
        <v>4</v>
      </c>
      <c r="G11572">
        <v>9</v>
      </c>
      <c r="I11572" s="1">
        <f>VLOOKUP(D11572,cards!A:D,4,FALSE)</f>
        <v>86</v>
      </c>
      <c r="J11572" s="1">
        <f>SUMIFS(G:G,C:C,C11572,B:B,B11572)</f>
        <v>6409</v>
      </c>
      <c r="K11572" s="1">
        <f t="shared" si="360"/>
        <v>1.4042752379466376E-3</v>
      </c>
      <c r="L11572" s="1">
        <f t="shared" si="361"/>
        <v>0.12076767046341083</v>
      </c>
      <c r="M11572" s="1">
        <f>SUMIFS(L:L,B:B,B11572,C:C,C11572)</f>
        <v>75.274457793727535</v>
      </c>
    </row>
    <row r="11573" spans="1:13" x14ac:dyDescent="0.2">
      <c r="A11573">
        <v>18</v>
      </c>
      <c r="B11573">
        <v>17600</v>
      </c>
      <c r="C11573">
        <v>55</v>
      </c>
      <c r="D11573">
        <v>11</v>
      </c>
      <c r="E11573">
        <v>0</v>
      </c>
      <c r="F11573">
        <v>0</v>
      </c>
      <c r="G11573">
        <v>8</v>
      </c>
      <c r="I11573" s="1">
        <f>VLOOKUP(D11573,cards!A:D,4,FALSE)</f>
        <v>2586</v>
      </c>
      <c r="J11573" s="1">
        <f>SUMIFS(G:G,C:C,C11573,B:B,B11573)</f>
        <v>113</v>
      </c>
      <c r="K11573" s="1">
        <f t="shared" si="360"/>
        <v>7.0796460176991149E-2</v>
      </c>
      <c r="L11573" s="1">
        <f t="shared" si="361"/>
        <v>183.0796460176991</v>
      </c>
      <c r="M11573" s="1">
        <f>SUMIFS(L:L,B:B,B11573,C:C,C11573)</f>
        <v>1644.4070796460176</v>
      </c>
    </row>
    <row r="11574" spans="1:13" x14ac:dyDescent="0.2">
      <c r="A11574">
        <v>18</v>
      </c>
      <c r="B11574">
        <v>17600</v>
      </c>
      <c r="C11574">
        <v>37</v>
      </c>
      <c r="D11574">
        <v>6</v>
      </c>
      <c r="E11574">
        <v>63</v>
      </c>
      <c r="F11574">
        <v>3</v>
      </c>
      <c r="G11574">
        <v>8</v>
      </c>
      <c r="I11574" s="1">
        <f>VLOOKUP(D11574,cards!A:D,4,FALSE)</f>
        <v>86</v>
      </c>
      <c r="J11574" s="1">
        <f>SUMIFS(G:G,C:C,C11574,B:B,B11574)</f>
        <v>6409</v>
      </c>
      <c r="K11574" s="1">
        <f t="shared" si="360"/>
        <v>1.2482446559525667E-3</v>
      </c>
      <c r="L11574" s="1">
        <f t="shared" si="361"/>
        <v>0.10734904041192074</v>
      </c>
      <c r="M11574" s="1">
        <f>SUMIFS(L:L,B:B,B11574,C:C,C11574)</f>
        <v>75.274457793727535</v>
      </c>
    </row>
    <row r="11575" spans="1:13" x14ac:dyDescent="0.2">
      <c r="A11575">
        <v>18</v>
      </c>
      <c r="B11575">
        <v>17600</v>
      </c>
      <c r="C11575">
        <v>37</v>
      </c>
      <c r="D11575">
        <v>7</v>
      </c>
      <c r="E11575">
        <v>38</v>
      </c>
      <c r="F11575">
        <v>5</v>
      </c>
      <c r="G11575">
        <v>7</v>
      </c>
      <c r="I11575" s="1">
        <f>VLOOKUP(D11575,cards!A:D,4,FALSE)</f>
        <v>186</v>
      </c>
      <c r="J11575" s="1">
        <f>SUMIFS(G:G,C:C,C11575,B:B,B11575)</f>
        <v>6409</v>
      </c>
      <c r="K11575" s="1">
        <f t="shared" si="360"/>
        <v>1.0922140739584958E-3</v>
      </c>
      <c r="L11575" s="1">
        <f t="shared" si="361"/>
        <v>0.20315181775628022</v>
      </c>
      <c r="M11575" s="1">
        <f>SUMIFS(L:L,B:B,B11575,C:C,C11575)</f>
        <v>75.274457793727535</v>
      </c>
    </row>
    <row r="11576" spans="1:13" x14ac:dyDescent="0.2">
      <c r="A11576">
        <v>18</v>
      </c>
      <c r="B11576">
        <v>17600</v>
      </c>
      <c r="C11576">
        <v>37</v>
      </c>
      <c r="D11576">
        <v>8</v>
      </c>
      <c r="E11576">
        <v>38</v>
      </c>
      <c r="F11576">
        <v>8</v>
      </c>
      <c r="G11576">
        <v>7</v>
      </c>
      <c r="I11576" s="1">
        <f>VLOOKUP(D11576,cards!A:D,4,FALSE)</f>
        <v>386</v>
      </c>
      <c r="J11576" s="1">
        <f>SUMIFS(G:G,C:C,C11576,B:B,B11576)</f>
        <v>6409</v>
      </c>
      <c r="K11576" s="1">
        <f t="shared" si="360"/>
        <v>1.0922140739584958E-3</v>
      </c>
      <c r="L11576" s="1">
        <f t="shared" si="361"/>
        <v>0.42159463254797935</v>
      </c>
      <c r="M11576" s="1">
        <f>SUMIFS(L:L,B:B,B11576,C:C,C11576)</f>
        <v>75.274457793727535</v>
      </c>
    </row>
    <row r="11577" spans="1:13" x14ac:dyDescent="0.2">
      <c r="A11577">
        <v>18</v>
      </c>
      <c r="B11577">
        <v>17600</v>
      </c>
      <c r="C11577">
        <v>37</v>
      </c>
      <c r="D11577">
        <v>5</v>
      </c>
      <c r="E11577">
        <v>32</v>
      </c>
      <c r="F11577">
        <v>10</v>
      </c>
      <c r="G11577">
        <v>7</v>
      </c>
      <c r="I11577" s="1">
        <f>VLOOKUP(D11577,cards!A:D,4,FALSE)</f>
        <v>36</v>
      </c>
      <c r="J11577" s="1">
        <f>SUMIFS(G:G,C:C,C11577,B:B,B11577)</f>
        <v>6409</v>
      </c>
      <c r="K11577" s="1">
        <f t="shared" si="360"/>
        <v>1.0922140739584958E-3</v>
      </c>
      <c r="L11577" s="1">
        <f t="shared" si="361"/>
        <v>3.9319706662505852E-2</v>
      </c>
      <c r="M11577" s="1">
        <f>SUMIFS(L:L,B:B,B11577,C:C,C11577)</f>
        <v>75.274457793727535</v>
      </c>
    </row>
    <row r="11578" spans="1:13" x14ac:dyDescent="0.2">
      <c r="A11578">
        <v>18</v>
      </c>
      <c r="B11578">
        <v>17600</v>
      </c>
      <c r="C11578">
        <v>31</v>
      </c>
      <c r="D11578">
        <v>9</v>
      </c>
      <c r="E11578">
        <v>26</v>
      </c>
      <c r="F11578">
        <v>9</v>
      </c>
      <c r="G11578">
        <v>7</v>
      </c>
      <c r="I11578" s="1">
        <f>VLOOKUP(D11578,cards!A:D,4,FALSE)</f>
        <v>786</v>
      </c>
      <c r="J11578" s="1">
        <f>SUMIFS(G:G,C:C,C11578,B:B,B11578)</f>
        <v>211</v>
      </c>
      <c r="K11578" s="1">
        <f t="shared" si="360"/>
        <v>3.3175355450236969E-2</v>
      </c>
      <c r="L11578" s="1">
        <f t="shared" si="361"/>
        <v>26.075829383886258</v>
      </c>
      <c r="M11578" s="1">
        <f>SUMIFS(L:L,B:B,B11578,C:C,C11578)</f>
        <v>1711.1184834123219</v>
      </c>
    </row>
    <row r="11579" spans="1:13" x14ac:dyDescent="0.2">
      <c r="A11579">
        <v>18</v>
      </c>
      <c r="B11579">
        <v>17600</v>
      </c>
      <c r="C11579">
        <v>37</v>
      </c>
      <c r="D11579">
        <v>5</v>
      </c>
      <c r="E11579">
        <v>26</v>
      </c>
      <c r="F11579">
        <v>11</v>
      </c>
      <c r="G11579">
        <v>6</v>
      </c>
      <c r="I11579" s="1">
        <f>VLOOKUP(D11579,cards!A:D,4,FALSE)</f>
        <v>36</v>
      </c>
      <c r="J11579" s="1">
        <f>SUMIFS(G:G,C:C,C11579,B:B,B11579)</f>
        <v>6409</v>
      </c>
      <c r="K11579" s="1">
        <f t="shared" si="360"/>
        <v>9.3618349196442508E-4</v>
      </c>
      <c r="L11579" s="1">
        <f t="shared" si="361"/>
        <v>3.3702605710719299E-2</v>
      </c>
      <c r="M11579" s="1">
        <f>SUMIFS(L:L,B:B,B11579,C:C,C11579)</f>
        <v>75.274457793727535</v>
      </c>
    </row>
    <row r="11580" spans="1:13" x14ac:dyDescent="0.2">
      <c r="A11580">
        <v>18</v>
      </c>
      <c r="B11580">
        <v>17600</v>
      </c>
      <c r="C11580">
        <v>37</v>
      </c>
      <c r="D11580">
        <v>6</v>
      </c>
      <c r="E11580">
        <v>38</v>
      </c>
      <c r="F11580">
        <v>4</v>
      </c>
      <c r="G11580">
        <v>6</v>
      </c>
      <c r="I11580" s="1">
        <f>VLOOKUP(D11580,cards!A:D,4,FALSE)</f>
        <v>86</v>
      </c>
      <c r="J11580" s="1">
        <f>SUMIFS(G:G,C:C,C11580,B:B,B11580)</f>
        <v>6409</v>
      </c>
      <c r="K11580" s="1">
        <f t="shared" si="360"/>
        <v>9.3618349196442508E-4</v>
      </c>
      <c r="L11580" s="1">
        <f t="shared" si="361"/>
        <v>8.0511780308940559E-2</v>
      </c>
      <c r="M11580" s="1">
        <f>SUMIFS(L:L,B:B,B11580,C:C,C11580)</f>
        <v>75.274457793727535</v>
      </c>
    </row>
    <row r="11581" spans="1:13" x14ac:dyDescent="0.2">
      <c r="A11581">
        <v>18</v>
      </c>
      <c r="B11581">
        <v>17600</v>
      </c>
      <c r="C11581">
        <v>10</v>
      </c>
      <c r="D11581">
        <v>11</v>
      </c>
      <c r="E11581">
        <v>26</v>
      </c>
      <c r="F11581">
        <v>10</v>
      </c>
      <c r="G11581">
        <v>6</v>
      </c>
      <c r="I11581" s="1">
        <f>VLOOKUP(D11581,cards!A:D,4,FALSE)</f>
        <v>2586</v>
      </c>
      <c r="J11581" s="1">
        <f>SUMIFS(G:G,C:C,C11581,B:B,B11581)</f>
        <v>23</v>
      </c>
      <c r="K11581" s="1">
        <f t="shared" si="360"/>
        <v>0.2608695652173913</v>
      </c>
      <c r="L11581" s="1">
        <f t="shared" si="361"/>
        <v>674.60869565217388</v>
      </c>
      <c r="M11581" s="1">
        <f>SUMIFS(L:L,B:B,B11581,C:C,C11581)</f>
        <v>2716.4347826086955</v>
      </c>
    </row>
    <row r="11582" spans="1:13" x14ac:dyDescent="0.2">
      <c r="A11582">
        <v>18</v>
      </c>
      <c r="B11582">
        <v>17600</v>
      </c>
      <c r="C11582">
        <v>55</v>
      </c>
      <c r="D11582">
        <v>12</v>
      </c>
      <c r="E11582">
        <v>0</v>
      </c>
      <c r="F11582">
        <v>0</v>
      </c>
      <c r="G11582">
        <v>6</v>
      </c>
      <c r="I11582" s="1">
        <f>VLOOKUP(D11582,cards!A:D,4,FALSE)</f>
        <v>4586</v>
      </c>
      <c r="J11582" s="1">
        <f>SUMIFS(G:G,C:C,C11582,B:B,B11582)</f>
        <v>113</v>
      </c>
      <c r="K11582" s="1">
        <f t="shared" si="360"/>
        <v>5.3097345132743362E-2</v>
      </c>
      <c r="L11582" s="1">
        <f t="shared" si="361"/>
        <v>243.50442477876106</v>
      </c>
      <c r="M11582" s="1">
        <f>SUMIFS(L:L,B:B,B11582,C:C,C11582)</f>
        <v>1644.4070796460176</v>
      </c>
    </row>
    <row r="11583" spans="1:13" x14ac:dyDescent="0.2">
      <c r="A11583">
        <v>18</v>
      </c>
      <c r="B11583">
        <v>17600</v>
      </c>
      <c r="C11583">
        <v>37</v>
      </c>
      <c r="D11583">
        <v>5</v>
      </c>
      <c r="E11583">
        <v>38</v>
      </c>
      <c r="F11583">
        <v>6</v>
      </c>
      <c r="G11583">
        <v>6</v>
      </c>
      <c r="I11583" s="1">
        <f>VLOOKUP(D11583,cards!A:D,4,FALSE)</f>
        <v>36</v>
      </c>
      <c r="J11583" s="1">
        <f>SUMIFS(G:G,C:C,C11583,B:B,B11583)</f>
        <v>6409</v>
      </c>
      <c r="K11583" s="1">
        <f t="shared" si="360"/>
        <v>9.3618349196442508E-4</v>
      </c>
      <c r="L11583" s="1">
        <f t="shared" si="361"/>
        <v>3.3702605710719299E-2</v>
      </c>
      <c r="M11583" s="1">
        <f>SUMIFS(L:L,B:B,B11583,C:C,C11583)</f>
        <v>75.274457793727535</v>
      </c>
    </row>
    <row r="11584" spans="1:13" x14ac:dyDescent="0.2">
      <c r="A11584">
        <v>18</v>
      </c>
      <c r="B11584">
        <v>17600</v>
      </c>
      <c r="C11584">
        <v>37</v>
      </c>
      <c r="D11584">
        <v>5</v>
      </c>
      <c r="E11584">
        <v>62</v>
      </c>
      <c r="F11584">
        <v>9</v>
      </c>
      <c r="G11584">
        <v>5</v>
      </c>
      <c r="I11584" s="1">
        <f>VLOOKUP(D11584,cards!A:D,4,FALSE)</f>
        <v>36</v>
      </c>
      <c r="J11584" s="1">
        <f>SUMIFS(G:G,C:C,C11584,B:B,B11584)</f>
        <v>6409</v>
      </c>
      <c r="K11584" s="1">
        <f t="shared" si="360"/>
        <v>7.8015290997035416E-4</v>
      </c>
      <c r="L11584" s="1">
        <f t="shared" si="361"/>
        <v>2.8085504758932751E-2</v>
      </c>
      <c r="M11584" s="1">
        <f>SUMIFS(L:L,B:B,B11584,C:C,C11584)</f>
        <v>75.274457793727535</v>
      </c>
    </row>
    <row r="11585" spans="1:13" x14ac:dyDescent="0.2">
      <c r="A11585">
        <v>18</v>
      </c>
      <c r="B11585">
        <v>17600</v>
      </c>
      <c r="C11585">
        <v>37</v>
      </c>
      <c r="D11585">
        <v>8</v>
      </c>
      <c r="E11585">
        <v>63</v>
      </c>
      <c r="F11585">
        <v>6</v>
      </c>
      <c r="G11585">
        <v>5</v>
      </c>
      <c r="I11585" s="1">
        <f>VLOOKUP(D11585,cards!A:D,4,FALSE)</f>
        <v>386</v>
      </c>
      <c r="J11585" s="1">
        <f>SUMIFS(G:G,C:C,C11585,B:B,B11585)</f>
        <v>6409</v>
      </c>
      <c r="K11585" s="1">
        <f t="shared" si="360"/>
        <v>7.8015290997035416E-4</v>
      </c>
      <c r="L11585" s="1">
        <f t="shared" si="361"/>
        <v>0.30113902324855668</v>
      </c>
      <c r="M11585" s="1">
        <f>SUMIFS(L:L,B:B,B11585,C:C,C11585)</f>
        <v>75.274457793727535</v>
      </c>
    </row>
    <row r="11586" spans="1:13" x14ac:dyDescent="0.2">
      <c r="A11586">
        <v>18</v>
      </c>
      <c r="B11586">
        <v>17600</v>
      </c>
      <c r="C11586">
        <v>37</v>
      </c>
      <c r="D11586">
        <v>5</v>
      </c>
      <c r="E11586">
        <v>63</v>
      </c>
      <c r="F11586">
        <v>3</v>
      </c>
      <c r="G11586">
        <v>5</v>
      </c>
      <c r="I11586" s="1">
        <f>VLOOKUP(D11586,cards!A:D,4,FALSE)</f>
        <v>36</v>
      </c>
      <c r="J11586" s="1">
        <f>SUMIFS(G:G,C:C,C11586,B:B,B11586)</f>
        <v>6409</v>
      </c>
      <c r="K11586" s="1">
        <f t="shared" ref="K11586:K11649" si="362">G11586/J11586</f>
        <v>7.8015290997035416E-4</v>
      </c>
      <c r="L11586" s="1">
        <f t="shared" ref="L11586:L11649" si="363">I11586*K11586</f>
        <v>2.8085504758932751E-2</v>
      </c>
      <c r="M11586" s="1">
        <f>SUMIFS(L:L,B:B,B11586,C:C,C11586)</f>
        <v>75.274457793727535</v>
      </c>
    </row>
    <row r="11587" spans="1:13" x14ac:dyDescent="0.2">
      <c r="A11587">
        <v>18</v>
      </c>
      <c r="B11587">
        <v>17600</v>
      </c>
      <c r="C11587">
        <v>37</v>
      </c>
      <c r="D11587">
        <v>8</v>
      </c>
      <c r="E11587">
        <v>0</v>
      </c>
      <c r="F11587">
        <v>0</v>
      </c>
      <c r="G11587">
        <v>5</v>
      </c>
      <c r="I11587" s="1">
        <f>VLOOKUP(D11587,cards!A:D,4,FALSE)</f>
        <v>386</v>
      </c>
      <c r="J11587" s="1">
        <f>SUMIFS(G:G,C:C,C11587,B:B,B11587)</f>
        <v>6409</v>
      </c>
      <c r="K11587" s="1">
        <f t="shared" si="362"/>
        <v>7.8015290997035416E-4</v>
      </c>
      <c r="L11587" s="1">
        <f t="shared" si="363"/>
        <v>0.30113902324855668</v>
      </c>
      <c r="M11587" s="1">
        <f>SUMIFS(L:L,B:B,B11587,C:C,C11587)</f>
        <v>75.274457793727535</v>
      </c>
    </row>
    <row r="11588" spans="1:13" x14ac:dyDescent="0.2">
      <c r="A11588">
        <v>18</v>
      </c>
      <c r="B11588">
        <v>17600</v>
      </c>
      <c r="C11588">
        <v>37</v>
      </c>
      <c r="D11588">
        <v>8</v>
      </c>
      <c r="E11588">
        <v>38</v>
      </c>
      <c r="F11588">
        <v>6</v>
      </c>
      <c r="G11588">
        <v>5</v>
      </c>
      <c r="I11588" s="1">
        <f>VLOOKUP(D11588,cards!A:D,4,FALSE)</f>
        <v>386</v>
      </c>
      <c r="J11588" s="1">
        <f>SUMIFS(G:G,C:C,C11588,B:B,B11588)</f>
        <v>6409</v>
      </c>
      <c r="K11588" s="1">
        <f t="shared" si="362"/>
        <v>7.8015290997035416E-4</v>
      </c>
      <c r="L11588" s="1">
        <f t="shared" si="363"/>
        <v>0.30113902324855668</v>
      </c>
      <c r="M11588" s="1">
        <f>SUMIFS(L:L,B:B,B11588,C:C,C11588)</f>
        <v>75.274457793727535</v>
      </c>
    </row>
    <row r="11589" spans="1:13" x14ac:dyDescent="0.2">
      <c r="A11589">
        <v>18</v>
      </c>
      <c r="B11589">
        <v>17600</v>
      </c>
      <c r="C11589">
        <v>37</v>
      </c>
      <c r="D11589">
        <v>4</v>
      </c>
      <c r="E11589">
        <v>26</v>
      </c>
      <c r="F11589">
        <v>9</v>
      </c>
      <c r="G11589">
        <v>5</v>
      </c>
      <c r="I11589" s="1">
        <f>VLOOKUP(D11589,cards!A:D,4,FALSE)</f>
        <v>16</v>
      </c>
      <c r="J11589" s="1">
        <f>SUMIFS(G:G,C:C,C11589,B:B,B11589)</f>
        <v>6409</v>
      </c>
      <c r="K11589" s="1">
        <f t="shared" si="362"/>
        <v>7.8015290997035416E-4</v>
      </c>
      <c r="L11589" s="1">
        <f t="shared" si="363"/>
        <v>1.2482446559525667E-2</v>
      </c>
      <c r="M11589" s="1">
        <f>SUMIFS(L:L,B:B,B11589,C:C,C11589)</f>
        <v>75.274457793727535</v>
      </c>
    </row>
    <row r="11590" spans="1:13" x14ac:dyDescent="0.2">
      <c r="A11590">
        <v>18</v>
      </c>
      <c r="B11590">
        <v>17600</v>
      </c>
      <c r="C11590">
        <v>31</v>
      </c>
      <c r="D11590">
        <v>10</v>
      </c>
      <c r="E11590">
        <v>26</v>
      </c>
      <c r="F11590">
        <v>10</v>
      </c>
      <c r="G11590">
        <v>5</v>
      </c>
      <c r="I11590" s="1">
        <f>VLOOKUP(D11590,cards!A:D,4,FALSE)</f>
        <v>1586</v>
      </c>
      <c r="J11590" s="1">
        <f>SUMIFS(G:G,C:C,C11590,B:B,B11590)</f>
        <v>211</v>
      </c>
      <c r="K11590" s="1">
        <f t="shared" si="362"/>
        <v>2.3696682464454975E-2</v>
      </c>
      <c r="L11590" s="1">
        <f t="shared" si="363"/>
        <v>37.582938388625593</v>
      </c>
      <c r="M11590" s="1">
        <f>SUMIFS(L:L,B:B,B11590,C:C,C11590)</f>
        <v>1711.1184834123219</v>
      </c>
    </row>
    <row r="11591" spans="1:13" x14ac:dyDescent="0.2">
      <c r="A11591">
        <v>18</v>
      </c>
      <c r="B11591">
        <v>17600</v>
      </c>
      <c r="C11591">
        <v>31</v>
      </c>
      <c r="D11591">
        <v>9</v>
      </c>
      <c r="E11591">
        <v>26</v>
      </c>
      <c r="F11591">
        <v>8</v>
      </c>
      <c r="G11591">
        <v>4</v>
      </c>
      <c r="I11591" s="1">
        <f>VLOOKUP(D11591,cards!A:D,4,FALSE)</f>
        <v>786</v>
      </c>
      <c r="J11591" s="1">
        <f>SUMIFS(G:G,C:C,C11591,B:B,B11591)</f>
        <v>211</v>
      </c>
      <c r="K11591" s="1">
        <f t="shared" si="362"/>
        <v>1.8957345971563982E-2</v>
      </c>
      <c r="L11591" s="1">
        <f t="shared" si="363"/>
        <v>14.900473933649291</v>
      </c>
      <c r="M11591" s="1">
        <f>SUMIFS(L:L,B:B,B11591,C:C,C11591)</f>
        <v>1711.1184834123219</v>
      </c>
    </row>
    <row r="11592" spans="1:13" x14ac:dyDescent="0.2">
      <c r="A11592">
        <v>18</v>
      </c>
      <c r="B11592">
        <v>17600</v>
      </c>
      <c r="C11592">
        <v>31</v>
      </c>
      <c r="D11592">
        <v>9</v>
      </c>
      <c r="E11592">
        <v>63</v>
      </c>
      <c r="F11592">
        <v>4</v>
      </c>
      <c r="G11592">
        <v>4</v>
      </c>
      <c r="I11592" s="1">
        <f>VLOOKUP(D11592,cards!A:D,4,FALSE)</f>
        <v>786</v>
      </c>
      <c r="J11592" s="1">
        <f>SUMIFS(G:G,C:C,C11592,B:B,B11592)</f>
        <v>211</v>
      </c>
      <c r="K11592" s="1">
        <f t="shared" si="362"/>
        <v>1.8957345971563982E-2</v>
      </c>
      <c r="L11592" s="1">
        <f t="shared" si="363"/>
        <v>14.900473933649291</v>
      </c>
      <c r="M11592" s="1">
        <f>SUMIFS(L:L,B:B,B11592,C:C,C11592)</f>
        <v>1711.1184834123219</v>
      </c>
    </row>
    <row r="11593" spans="1:13" x14ac:dyDescent="0.2">
      <c r="A11593">
        <v>18</v>
      </c>
      <c r="B11593">
        <v>17600</v>
      </c>
      <c r="C11593">
        <v>31</v>
      </c>
      <c r="D11593">
        <v>10</v>
      </c>
      <c r="E11593">
        <v>63</v>
      </c>
      <c r="F11593">
        <v>5</v>
      </c>
      <c r="G11593">
        <v>4</v>
      </c>
      <c r="I11593" s="1">
        <f>VLOOKUP(D11593,cards!A:D,4,FALSE)</f>
        <v>1586</v>
      </c>
      <c r="J11593" s="1">
        <f>SUMIFS(G:G,C:C,C11593,B:B,B11593)</f>
        <v>211</v>
      </c>
      <c r="K11593" s="1">
        <f t="shared" si="362"/>
        <v>1.8957345971563982E-2</v>
      </c>
      <c r="L11593" s="1">
        <f t="shared" si="363"/>
        <v>30.066350710900476</v>
      </c>
      <c r="M11593" s="1">
        <f>SUMIFS(L:L,B:B,B11593,C:C,C11593)</f>
        <v>1711.1184834123219</v>
      </c>
    </row>
    <row r="11594" spans="1:13" x14ac:dyDescent="0.2">
      <c r="A11594">
        <v>18</v>
      </c>
      <c r="B11594">
        <v>17600</v>
      </c>
      <c r="C11594">
        <v>10</v>
      </c>
      <c r="D11594">
        <v>10</v>
      </c>
      <c r="E11594">
        <v>26</v>
      </c>
      <c r="F11594">
        <v>9</v>
      </c>
      <c r="G11594">
        <v>4</v>
      </c>
      <c r="I11594" s="1">
        <f>VLOOKUP(D11594,cards!A:D,4,FALSE)</f>
        <v>1586</v>
      </c>
      <c r="J11594" s="1">
        <f>SUMIFS(G:G,C:C,C11594,B:B,B11594)</f>
        <v>23</v>
      </c>
      <c r="K11594" s="1">
        <f t="shared" si="362"/>
        <v>0.17391304347826086</v>
      </c>
      <c r="L11594" s="1">
        <f t="shared" si="363"/>
        <v>275.82608695652175</v>
      </c>
      <c r="M11594" s="1">
        <f>SUMIFS(L:L,B:B,B11594,C:C,C11594)</f>
        <v>2716.4347826086955</v>
      </c>
    </row>
    <row r="11595" spans="1:13" x14ac:dyDescent="0.2">
      <c r="A11595">
        <v>18</v>
      </c>
      <c r="B11595">
        <v>17600</v>
      </c>
      <c r="C11595">
        <v>10</v>
      </c>
      <c r="D11595">
        <v>12</v>
      </c>
      <c r="E11595">
        <v>63</v>
      </c>
      <c r="F11595">
        <v>6</v>
      </c>
      <c r="G11595">
        <v>3</v>
      </c>
      <c r="I11595" s="1">
        <f>VLOOKUP(D11595,cards!A:D,4,FALSE)</f>
        <v>4586</v>
      </c>
      <c r="J11595" s="1">
        <f>SUMIFS(G:G,C:C,C11595,B:B,B11595)</f>
        <v>23</v>
      </c>
      <c r="K11595" s="1">
        <f t="shared" si="362"/>
        <v>0.13043478260869565</v>
      </c>
      <c r="L11595" s="1">
        <f t="shared" si="363"/>
        <v>598.17391304347825</v>
      </c>
      <c r="M11595" s="1">
        <f>SUMIFS(L:L,B:B,B11595,C:C,C11595)</f>
        <v>2716.4347826086955</v>
      </c>
    </row>
    <row r="11596" spans="1:13" x14ac:dyDescent="0.2">
      <c r="A11596">
        <v>18</v>
      </c>
      <c r="B11596">
        <v>17600</v>
      </c>
      <c r="C11596">
        <v>10</v>
      </c>
      <c r="D11596">
        <v>11</v>
      </c>
      <c r="E11596">
        <v>63</v>
      </c>
      <c r="F11596">
        <v>4</v>
      </c>
      <c r="G11596">
        <v>3</v>
      </c>
      <c r="I11596" s="1">
        <f>VLOOKUP(D11596,cards!A:D,4,FALSE)</f>
        <v>2586</v>
      </c>
      <c r="J11596" s="1">
        <f>SUMIFS(G:G,C:C,C11596,B:B,B11596)</f>
        <v>23</v>
      </c>
      <c r="K11596" s="1">
        <f t="shared" si="362"/>
        <v>0.13043478260869565</v>
      </c>
      <c r="L11596" s="1">
        <f t="shared" si="363"/>
        <v>337.30434782608694</v>
      </c>
      <c r="M11596" s="1">
        <f>SUMIFS(L:L,B:B,B11596,C:C,C11596)</f>
        <v>2716.4347826086955</v>
      </c>
    </row>
    <row r="11597" spans="1:13" x14ac:dyDescent="0.2">
      <c r="A11597">
        <v>18</v>
      </c>
      <c r="B11597">
        <v>17600</v>
      </c>
      <c r="C11597">
        <v>37</v>
      </c>
      <c r="D11597">
        <v>4</v>
      </c>
      <c r="E11597">
        <v>26</v>
      </c>
      <c r="F11597">
        <v>8</v>
      </c>
      <c r="G11597">
        <v>3</v>
      </c>
      <c r="I11597" s="1">
        <f>VLOOKUP(D11597,cards!A:D,4,FALSE)</f>
        <v>16</v>
      </c>
      <c r="J11597" s="1">
        <f>SUMIFS(G:G,C:C,C11597,B:B,B11597)</f>
        <v>6409</v>
      </c>
      <c r="K11597" s="1">
        <f t="shared" si="362"/>
        <v>4.6809174598221254E-4</v>
      </c>
      <c r="L11597" s="1">
        <f t="shared" si="363"/>
        <v>7.4894679357154006E-3</v>
      </c>
      <c r="M11597" s="1">
        <f>SUMIFS(L:L,B:B,B11597,C:C,C11597)</f>
        <v>75.274457793727535</v>
      </c>
    </row>
    <row r="11598" spans="1:13" x14ac:dyDescent="0.2">
      <c r="A11598">
        <v>18</v>
      </c>
      <c r="B11598">
        <v>17600</v>
      </c>
      <c r="C11598">
        <v>37</v>
      </c>
      <c r="D11598">
        <v>4</v>
      </c>
      <c r="E11598">
        <v>63</v>
      </c>
      <c r="F11598">
        <v>4</v>
      </c>
      <c r="G11598">
        <v>3</v>
      </c>
      <c r="I11598" s="1">
        <f>VLOOKUP(D11598,cards!A:D,4,FALSE)</f>
        <v>16</v>
      </c>
      <c r="J11598" s="1">
        <f>SUMIFS(G:G,C:C,C11598,B:B,B11598)</f>
        <v>6409</v>
      </c>
      <c r="K11598" s="1">
        <f t="shared" si="362"/>
        <v>4.6809174598221254E-4</v>
      </c>
      <c r="L11598" s="1">
        <f t="shared" si="363"/>
        <v>7.4894679357154006E-3</v>
      </c>
      <c r="M11598" s="1">
        <f>SUMIFS(L:L,B:B,B11598,C:C,C11598)</f>
        <v>75.274457793727535</v>
      </c>
    </row>
    <row r="11599" spans="1:13" x14ac:dyDescent="0.2">
      <c r="A11599">
        <v>18</v>
      </c>
      <c r="B11599">
        <v>17600</v>
      </c>
      <c r="C11599">
        <v>37</v>
      </c>
      <c r="D11599">
        <v>4</v>
      </c>
      <c r="E11599">
        <v>0</v>
      </c>
      <c r="F11599">
        <v>0</v>
      </c>
      <c r="G11599">
        <v>3</v>
      </c>
      <c r="I11599" s="1">
        <f>VLOOKUP(D11599,cards!A:D,4,FALSE)</f>
        <v>16</v>
      </c>
      <c r="J11599" s="1">
        <f>SUMIFS(G:G,C:C,C11599,B:B,B11599)</f>
        <v>6409</v>
      </c>
      <c r="K11599" s="1">
        <f t="shared" si="362"/>
        <v>4.6809174598221254E-4</v>
      </c>
      <c r="L11599" s="1">
        <f t="shared" si="363"/>
        <v>7.4894679357154006E-3</v>
      </c>
      <c r="M11599" s="1">
        <f>SUMIFS(L:L,B:B,B11599,C:C,C11599)</f>
        <v>75.274457793727535</v>
      </c>
    </row>
    <row r="11600" spans="1:13" x14ac:dyDescent="0.2">
      <c r="A11600">
        <v>18</v>
      </c>
      <c r="B11600">
        <v>17600</v>
      </c>
      <c r="C11600">
        <v>31</v>
      </c>
      <c r="D11600">
        <v>11</v>
      </c>
      <c r="E11600">
        <v>63</v>
      </c>
      <c r="F11600">
        <v>5</v>
      </c>
      <c r="G11600">
        <v>3</v>
      </c>
      <c r="I11600" s="1">
        <f>VLOOKUP(D11600,cards!A:D,4,FALSE)</f>
        <v>2586</v>
      </c>
      <c r="J11600" s="1">
        <f>SUMIFS(G:G,C:C,C11600,B:B,B11600)</f>
        <v>211</v>
      </c>
      <c r="K11600" s="1">
        <f t="shared" si="362"/>
        <v>1.4218009478672985E-2</v>
      </c>
      <c r="L11600" s="1">
        <f t="shared" si="363"/>
        <v>36.767772511848342</v>
      </c>
      <c r="M11600" s="1">
        <f>SUMIFS(L:L,B:B,B11600,C:C,C11600)</f>
        <v>1711.1184834123219</v>
      </c>
    </row>
    <row r="11601" spans="1:13" x14ac:dyDescent="0.2">
      <c r="A11601">
        <v>18</v>
      </c>
      <c r="B11601">
        <v>17600</v>
      </c>
      <c r="C11601">
        <v>31</v>
      </c>
      <c r="D11601">
        <v>12</v>
      </c>
      <c r="E11601">
        <v>38</v>
      </c>
      <c r="F11601">
        <v>5</v>
      </c>
      <c r="G11601">
        <v>3</v>
      </c>
      <c r="I11601" s="1">
        <f>VLOOKUP(D11601,cards!A:D,4,FALSE)</f>
        <v>4586</v>
      </c>
      <c r="J11601" s="1">
        <f>SUMIFS(G:G,C:C,C11601,B:B,B11601)</f>
        <v>211</v>
      </c>
      <c r="K11601" s="1">
        <f t="shared" si="362"/>
        <v>1.4218009478672985E-2</v>
      </c>
      <c r="L11601" s="1">
        <f t="shared" si="363"/>
        <v>65.203791469194314</v>
      </c>
      <c r="M11601" s="1">
        <f>SUMIFS(L:L,B:B,B11601,C:C,C11601)</f>
        <v>1711.1184834123219</v>
      </c>
    </row>
    <row r="11602" spans="1:13" x14ac:dyDescent="0.2">
      <c r="A11602">
        <v>18</v>
      </c>
      <c r="B11602">
        <v>17600</v>
      </c>
      <c r="C11602">
        <v>31</v>
      </c>
      <c r="D11602">
        <v>11</v>
      </c>
      <c r="E11602">
        <v>26</v>
      </c>
      <c r="F11602">
        <v>10</v>
      </c>
      <c r="G11602">
        <v>3</v>
      </c>
      <c r="I11602" s="1">
        <f>VLOOKUP(D11602,cards!A:D,4,FALSE)</f>
        <v>2586</v>
      </c>
      <c r="J11602" s="1">
        <f>SUMIFS(G:G,C:C,C11602,B:B,B11602)</f>
        <v>211</v>
      </c>
      <c r="K11602" s="1">
        <f t="shared" si="362"/>
        <v>1.4218009478672985E-2</v>
      </c>
      <c r="L11602" s="1">
        <f t="shared" si="363"/>
        <v>36.767772511848342</v>
      </c>
      <c r="M11602" s="1">
        <f>SUMIFS(L:L,B:B,B11602,C:C,C11602)</f>
        <v>1711.1184834123219</v>
      </c>
    </row>
    <row r="11603" spans="1:13" x14ac:dyDescent="0.2">
      <c r="A11603">
        <v>18</v>
      </c>
      <c r="B11603">
        <v>17600</v>
      </c>
      <c r="C11603">
        <v>37</v>
      </c>
      <c r="D11603">
        <v>6</v>
      </c>
      <c r="E11603">
        <v>32</v>
      </c>
      <c r="F11603">
        <v>11</v>
      </c>
      <c r="G11603">
        <v>3</v>
      </c>
      <c r="I11603" s="1">
        <f>VLOOKUP(D11603,cards!A:D,4,FALSE)</f>
        <v>86</v>
      </c>
      <c r="J11603" s="1">
        <f>SUMIFS(G:G,C:C,C11603,B:B,B11603)</f>
        <v>6409</v>
      </c>
      <c r="K11603" s="1">
        <f t="shared" si="362"/>
        <v>4.6809174598221254E-4</v>
      </c>
      <c r="L11603" s="1">
        <f t="shared" si="363"/>
        <v>4.0255890154470279E-2</v>
      </c>
      <c r="M11603" s="1">
        <f>SUMIFS(L:L,B:B,B11603,C:C,C11603)</f>
        <v>75.274457793727535</v>
      </c>
    </row>
    <row r="11604" spans="1:13" x14ac:dyDescent="0.2">
      <c r="A11604">
        <v>18</v>
      </c>
      <c r="B11604">
        <v>17600</v>
      </c>
      <c r="C11604">
        <v>19</v>
      </c>
      <c r="D11604">
        <v>12</v>
      </c>
      <c r="E11604">
        <v>63</v>
      </c>
      <c r="F11604">
        <v>3</v>
      </c>
      <c r="G11604">
        <v>2</v>
      </c>
      <c r="I11604" s="1">
        <f>VLOOKUP(D11604,cards!A:D,4,FALSE)</f>
        <v>4586</v>
      </c>
      <c r="J11604" s="1">
        <f>SUMIFS(G:G,C:C,C11604,B:B,B11604)</f>
        <v>72</v>
      </c>
      <c r="K11604" s="1">
        <f t="shared" si="362"/>
        <v>2.7777777777777776E-2</v>
      </c>
      <c r="L11604" s="1">
        <f t="shared" si="363"/>
        <v>127.38888888888889</v>
      </c>
      <c r="M11604" s="1">
        <f>SUMIFS(L:L,B:B,B11604,C:C,C11604)</f>
        <v>4891.5555555555538</v>
      </c>
    </row>
    <row r="11605" spans="1:13" x14ac:dyDescent="0.2">
      <c r="A11605">
        <v>18</v>
      </c>
      <c r="B11605">
        <v>17600</v>
      </c>
      <c r="C11605">
        <v>13</v>
      </c>
      <c r="D11605">
        <v>10</v>
      </c>
      <c r="E11605">
        <v>26</v>
      </c>
      <c r="F11605">
        <v>9</v>
      </c>
      <c r="G11605">
        <v>2</v>
      </c>
      <c r="I11605" s="1">
        <f>VLOOKUP(D11605,cards!A:D,4,FALSE)</f>
        <v>1586</v>
      </c>
      <c r="J11605" s="1">
        <f>SUMIFS(G:G,C:C,C11605,B:B,B11605)</f>
        <v>3</v>
      </c>
      <c r="K11605" s="1">
        <f t="shared" si="362"/>
        <v>0.66666666666666663</v>
      </c>
      <c r="L11605" s="1">
        <f t="shared" si="363"/>
        <v>1057.3333333333333</v>
      </c>
      <c r="M11605" s="1">
        <f>SUMIFS(L:L,B:B,B11605,C:C,C11605)</f>
        <v>1919.3333333333333</v>
      </c>
    </row>
    <row r="11606" spans="1:13" x14ac:dyDescent="0.2">
      <c r="A11606">
        <v>18</v>
      </c>
      <c r="B11606">
        <v>17600</v>
      </c>
      <c r="C11606">
        <v>10</v>
      </c>
      <c r="D11606">
        <v>11</v>
      </c>
      <c r="E11606">
        <v>63</v>
      </c>
      <c r="F11606">
        <v>5</v>
      </c>
      <c r="G11606">
        <v>2</v>
      </c>
      <c r="I11606" s="1">
        <f>VLOOKUP(D11606,cards!A:D,4,FALSE)</f>
        <v>2586</v>
      </c>
      <c r="J11606" s="1">
        <f>SUMIFS(G:G,C:C,C11606,B:B,B11606)</f>
        <v>23</v>
      </c>
      <c r="K11606" s="1">
        <f t="shared" si="362"/>
        <v>8.6956521739130432E-2</v>
      </c>
      <c r="L11606" s="1">
        <f t="shared" si="363"/>
        <v>224.86956521739131</v>
      </c>
      <c r="M11606" s="1">
        <f>SUMIFS(L:L,B:B,B11606,C:C,C11606)</f>
        <v>2716.4347826086955</v>
      </c>
    </row>
    <row r="11607" spans="1:13" x14ac:dyDescent="0.2">
      <c r="A11607">
        <v>18</v>
      </c>
      <c r="B11607">
        <v>17600</v>
      </c>
      <c r="C11607">
        <v>31</v>
      </c>
      <c r="D11607">
        <v>9</v>
      </c>
      <c r="E11607">
        <v>63</v>
      </c>
      <c r="F11607">
        <v>5</v>
      </c>
      <c r="G11607">
        <v>2</v>
      </c>
      <c r="I11607" s="1">
        <f>VLOOKUP(D11607,cards!A:D,4,FALSE)</f>
        <v>786</v>
      </c>
      <c r="J11607" s="1">
        <f>SUMIFS(G:G,C:C,C11607,B:B,B11607)</f>
        <v>211</v>
      </c>
      <c r="K11607" s="1">
        <f t="shared" si="362"/>
        <v>9.4786729857819912E-3</v>
      </c>
      <c r="L11607" s="1">
        <f t="shared" si="363"/>
        <v>7.4502369668246455</v>
      </c>
      <c r="M11607" s="1">
        <f>SUMIFS(L:L,B:B,B11607,C:C,C11607)</f>
        <v>1711.1184834123219</v>
      </c>
    </row>
    <row r="11608" spans="1:13" x14ac:dyDescent="0.2">
      <c r="A11608">
        <v>18</v>
      </c>
      <c r="B11608">
        <v>17600</v>
      </c>
      <c r="C11608">
        <v>37</v>
      </c>
      <c r="D11608">
        <v>6</v>
      </c>
      <c r="E11608">
        <v>62</v>
      </c>
      <c r="F11608">
        <v>10</v>
      </c>
      <c r="G11608">
        <v>2</v>
      </c>
      <c r="I11608" s="1">
        <f>VLOOKUP(D11608,cards!A:D,4,FALSE)</f>
        <v>86</v>
      </c>
      <c r="J11608" s="1">
        <f>SUMIFS(G:G,C:C,C11608,B:B,B11608)</f>
        <v>6409</v>
      </c>
      <c r="K11608" s="1">
        <f t="shared" si="362"/>
        <v>3.1206116398814168E-4</v>
      </c>
      <c r="L11608" s="1">
        <f t="shared" si="363"/>
        <v>2.6837260102980185E-2</v>
      </c>
      <c r="M11608" s="1">
        <f>SUMIFS(L:L,B:B,B11608,C:C,C11608)</f>
        <v>75.274457793727535</v>
      </c>
    </row>
    <row r="11609" spans="1:13" x14ac:dyDescent="0.2">
      <c r="A11609">
        <v>18</v>
      </c>
      <c r="B11609">
        <v>17600</v>
      </c>
      <c r="C11609">
        <v>37</v>
      </c>
      <c r="D11609">
        <v>5</v>
      </c>
      <c r="E11609">
        <v>32</v>
      </c>
      <c r="F11609">
        <v>11</v>
      </c>
      <c r="G11609">
        <v>2</v>
      </c>
      <c r="I11609" s="1">
        <f>VLOOKUP(D11609,cards!A:D,4,FALSE)</f>
        <v>36</v>
      </c>
      <c r="J11609" s="1">
        <f>SUMIFS(G:G,C:C,C11609,B:B,B11609)</f>
        <v>6409</v>
      </c>
      <c r="K11609" s="1">
        <f t="shared" si="362"/>
        <v>3.1206116398814168E-4</v>
      </c>
      <c r="L11609" s="1">
        <f t="shared" si="363"/>
        <v>1.1234201903573101E-2</v>
      </c>
      <c r="M11609" s="1">
        <f>SUMIFS(L:L,B:B,B11609,C:C,C11609)</f>
        <v>75.274457793727535</v>
      </c>
    </row>
    <row r="11610" spans="1:13" x14ac:dyDescent="0.2">
      <c r="A11610">
        <v>18</v>
      </c>
      <c r="B11610">
        <v>17600</v>
      </c>
      <c r="C11610">
        <v>19</v>
      </c>
      <c r="D11610">
        <v>13</v>
      </c>
      <c r="E11610">
        <v>26</v>
      </c>
      <c r="F11610">
        <v>9</v>
      </c>
      <c r="G11610">
        <v>2</v>
      </c>
      <c r="I11610" s="1">
        <f>VLOOKUP(D11610,cards!A:D,4,FALSE)</f>
        <v>9586</v>
      </c>
      <c r="J11610" s="1">
        <f>SUMIFS(G:G,C:C,C11610,B:B,B11610)</f>
        <v>72</v>
      </c>
      <c r="K11610" s="1">
        <f t="shared" si="362"/>
        <v>2.7777777777777776E-2</v>
      </c>
      <c r="L11610" s="1">
        <f t="shared" si="363"/>
        <v>266.27777777777777</v>
      </c>
      <c r="M11610" s="1">
        <f>SUMIFS(L:L,B:B,B11610,C:C,C11610)</f>
        <v>4891.5555555555538</v>
      </c>
    </row>
    <row r="11611" spans="1:13" x14ac:dyDescent="0.2">
      <c r="A11611">
        <v>18</v>
      </c>
      <c r="B11611">
        <v>17600</v>
      </c>
      <c r="C11611">
        <v>37</v>
      </c>
      <c r="D11611">
        <v>4</v>
      </c>
      <c r="E11611">
        <v>63</v>
      </c>
      <c r="F11611">
        <v>5</v>
      </c>
      <c r="G11611">
        <v>2</v>
      </c>
      <c r="I11611" s="1">
        <f>VLOOKUP(D11611,cards!A:D,4,FALSE)</f>
        <v>16</v>
      </c>
      <c r="J11611" s="1">
        <f>SUMIFS(G:G,C:C,C11611,B:B,B11611)</f>
        <v>6409</v>
      </c>
      <c r="K11611" s="1">
        <f t="shared" si="362"/>
        <v>3.1206116398814168E-4</v>
      </c>
      <c r="L11611" s="1">
        <f t="shared" si="363"/>
        <v>4.9929786238102668E-3</v>
      </c>
      <c r="M11611" s="1">
        <f>SUMIFS(L:L,B:B,B11611,C:C,C11611)</f>
        <v>75.274457793727535</v>
      </c>
    </row>
    <row r="11612" spans="1:13" x14ac:dyDescent="0.2">
      <c r="A11612">
        <v>18</v>
      </c>
      <c r="B11612">
        <v>17600</v>
      </c>
      <c r="C11612">
        <v>31</v>
      </c>
      <c r="D11612">
        <v>11</v>
      </c>
      <c r="E11612">
        <v>32</v>
      </c>
      <c r="F11612">
        <v>11</v>
      </c>
      <c r="G11612">
        <v>2</v>
      </c>
      <c r="I11612" s="1">
        <f>VLOOKUP(D11612,cards!A:D,4,FALSE)</f>
        <v>2586</v>
      </c>
      <c r="J11612" s="1">
        <f>SUMIFS(G:G,C:C,C11612,B:B,B11612)</f>
        <v>211</v>
      </c>
      <c r="K11612" s="1">
        <f t="shared" si="362"/>
        <v>9.4786729857819912E-3</v>
      </c>
      <c r="L11612" s="1">
        <f t="shared" si="363"/>
        <v>24.511848341232231</v>
      </c>
      <c r="M11612" s="1">
        <f>SUMIFS(L:L,B:B,B11612,C:C,C11612)</f>
        <v>1711.1184834123219</v>
      </c>
    </row>
    <row r="11613" spans="1:13" x14ac:dyDescent="0.2">
      <c r="A11613">
        <v>18</v>
      </c>
      <c r="B11613">
        <v>17600</v>
      </c>
      <c r="C11613">
        <v>31</v>
      </c>
      <c r="D11613">
        <v>11</v>
      </c>
      <c r="E11613">
        <v>0</v>
      </c>
      <c r="F11613">
        <v>0</v>
      </c>
      <c r="G11613">
        <v>1</v>
      </c>
      <c r="I11613" s="1">
        <f>VLOOKUP(D11613,cards!A:D,4,FALSE)</f>
        <v>2586</v>
      </c>
      <c r="J11613" s="1">
        <f>SUMIFS(G:G,C:C,C11613,B:B,B11613)</f>
        <v>211</v>
      </c>
      <c r="K11613" s="1">
        <f t="shared" si="362"/>
        <v>4.7393364928909956E-3</v>
      </c>
      <c r="L11613" s="1">
        <f t="shared" si="363"/>
        <v>12.255924170616115</v>
      </c>
      <c r="M11613" s="1">
        <f>SUMIFS(L:L,B:B,B11613,C:C,C11613)</f>
        <v>1711.1184834123219</v>
      </c>
    </row>
    <row r="11614" spans="1:13" x14ac:dyDescent="0.2">
      <c r="A11614">
        <v>18</v>
      </c>
      <c r="B11614">
        <v>17600</v>
      </c>
      <c r="C11614">
        <v>31</v>
      </c>
      <c r="D11614">
        <v>11</v>
      </c>
      <c r="E11614">
        <v>32</v>
      </c>
      <c r="F11614">
        <v>10</v>
      </c>
      <c r="G11614">
        <v>1</v>
      </c>
      <c r="I11614" s="1">
        <f>VLOOKUP(D11614,cards!A:D,4,FALSE)</f>
        <v>2586</v>
      </c>
      <c r="J11614" s="1">
        <f>SUMIFS(G:G,C:C,C11614,B:B,B11614)</f>
        <v>211</v>
      </c>
      <c r="K11614" s="1">
        <f t="shared" si="362"/>
        <v>4.7393364928909956E-3</v>
      </c>
      <c r="L11614" s="1">
        <f t="shared" si="363"/>
        <v>12.255924170616115</v>
      </c>
      <c r="M11614" s="1">
        <f>SUMIFS(L:L,B:B,B11614,C:C,C11614)</f>
        <v>1711.1184834123219</v>
      </c>
    </row>
    <row r="11615" spans="1:13" x14ac:dyDescent="0.2">
      <c r="A11615">
        <v>18</v>
      </c>
      <c r="B11615">
        <v>17600</v>
      </c>
      <c r="C11615">
        <v>31</v>
      </c>
      <c r="D11615">
        <v>12</v>
      </c>
      <c r="E11615">
        <v>26</v>
      </c>
      <c r="F11615">
        <v>11</v>
      </c>
      <c r="G11615">
        <v>1</v>
      </c>
      <c r="I11615" s="1">
        <f>VLOOKUP(D11615,cards!A:D,4,FALSE)</f>
        <v>4586</v>
      </c>
      <c r="J11615" s="1">
        <f>SUMIFS(G:G,C:C,C11615,B:B,B11615)</f>
        <v>211</v>
      </c>
      <c r="K11615" s="1">
        <f t="shared" si="362"/>
        <v>4.7393364928909956E-3</v>
      </c>
      <c r="L11615" s="1">
        <f t="shared" si="363"/>
        <v>21.734597156398106</v>
      </c>
      <c r="M11615" s="1">
        <f>SUMIFS(L:L,B:B,B11615,C:C,C11615)</f>
        <v>1711.1184834123219</v>
      </c>
    </row>
    <row r="11616" spans="1:13" x14ac:dyDescent="0.2">
      <c r="A11616">
        <v>18</v>
      </c>
      <c r="B11616">
        <v>17600</v>
      </c>
      <c r="C11616">
        <v>31</v>
      </c>
      <c r="D11616">
        <v>11</v>
      </c>
      <c r="E11616">
        <v>63</v>
      </c>
      <c r="F11616">
        <v>4</v>
      </c>
      <c r="G11616">
        <v>1</v>
      </c>
      <c r="I11616" s="1">
        <f>VLOOKUP(D11616,cards!A:D,4,FALSE)</f>
        <v>2586</v>
      </c>
      <c r="J11616" s="1">
        <f>SUMIFS(G:G,C:C,C11616,B:B,B11616)</f>
        <v>211</v>
      </c>
      <c r="K11616" s="1">
        <f t="shared" si="362"/>
        <v>4.7393364928909956E-3</v>
      </c>
      <c r="L11616" s="1">
        <f t="shared" si="363"/>
        <v>12.255924170616115</v>
      </c>
      <c r="M11616" s="1">
        <f>SUMIFS(L:L,B:B,B11616,C:C,C11616)</f>
        <v>1711.1184834123219</v>
      </c>
    </row>
    <row r="11617" spans="1:13" x14ac:dyDescent="0.2">
      <c r="A11617">
        <v>18</v>
      </c>
      <c r="B11617">
        <v>17600</v>
      </c>
      <c r="C11617">
        <v>31</v>
      </c>
      <c r="D11617">
        <v>11</v>
      </c>
      <c r="E11617">
        <v>63</v>
      </c>
      <c r="F11617">
        <v>6</v>
      </c>
      <c r="G11617">
        <v>1</v>
      </c>
      <c r="I11617" s="1">
        <f>VLOOKUP(D11617,cards!A:D,4,FALSE)</f>
        <v>2586</v>
      </c>
      <c r="J11617" s="1">
        <f>SUMIFS(G:G,C:C,C11617,B:B,B11617)</f>
        <v>211</v>
      </c>
      <c r="K11617" s="1">
        <f t="shared" si="362"/>
        <v>4.7393364928909956E-3</v>
      </c>
      <c r="L11617" s="1">
        <f t="shared" si="363"/>
        <v>12.255924170616115</v>
      </c>
      <c r="M11617" s="1">
        <f>SUMIFS(L:L,B:B,B11617,C:C,C11617)</f>
        <v>1711.1184834123219</v>
      </c>
    </row>
    <row r="11618" spans="1:13" x14ac:dyDescent="0.2">
      <c r="A11618">
        <v>18</v>
      </c>
      <c r="B11618">
        <v>17600</v>
      </c>
      <c r="C11618">
        <v>31</v>
      </c>
      <c r="D11618">
        <v>12</v>
      </c>
      <c r="E11618">
        <v>63</v>
      </c>
      <c r="F11618">
        <v>5</v>
      </c>
      <c r="G11618">
        <v>1</v>
      </c>
      <c r="I11618" s="1">
        <f>VLOOKUP(D11618,cards!A:D,4,FALSE)</f>
        <v>4586</v>
      </c>
      <c r="J11618" s="1">
        <f>SUMIFS(G:G,C:C,C11618,B:B,B11618)</f>
        <v>211</v>
      </c>
      <c r="K11618" s="1">
        <f t="shared" si="362"/>
        <v>4.7393364928909956E-3</v>
      </c>
      <c r="L11618" s="1">
        <f t="shared" si="363"/>
        <v>21.734597156398106</v>
      </c>
      <c r="M11618" s="1">
        <f>SUMIFS(L:L,B:B,B11618,C:C,C11618)</f>
        <v>1711.1184834123219</v>
      </c>
    </row>
    <row r="11619" spans="1:13" x14ac:dyDescent="0.2">
      <c r="A11619">
        <v>18</v>
      </c>
      <c r="B11619">
        <v>17600</v>
      </c>
      <c r="C11619">
        <v>31</v>
      </c>
      <c r="D11619">
        <v>12</v>
      </c>
      <c r="E11619">
        <v>63</v>
      </c>
      <c r="F11619">
        <v>4</v>
      </c>
      <c r="G11619">
        <v>1</v>
      </c>
      <c r="I11619" s="1">
        <f>VLOOKUP(D11619,cards!A:D,4,FALSE)</f>
        <v>4586</v>
      </c>
      <c r="J11619" s="1">
        <f>SUMIFS(G:G,C:C,C11619,B:B,B11619)</f>
        <v>211</v>
      </c>
      <c r="K11619" s="1">
        <f t="shared" si="362"/>
        <v>4.7393364928909956E-3</v>
      </c>
      <c r="L11619" s="1">
        <f t="shared" si="363"/>
        <v>21.734597156398106</v>
      </c>
      <c r="M11619" s="1">
        <f>SUMIFS(L:L,B:B,B11619,C:C,C11619)</f>
        <v>1711.1184834123219</v>
      </c>
    </row>
    <row r="11620" spans="1:13" x14ac:dyDescent="0.2">
      <c r="A11620">
        <v>18</v>
      </c>
      <c r="B11620">
        <v>17600</v>
      </c>
      <c r="C11620">
        <v>37</v>
      </c>
      <c r="D11620">
        <v>4</v>
      </c>
      <c r="E11620">
        <v>62</v>
      </c>
      <c r="F11620">
        <v>10</v>
      </c>
      <c r="G11620">
        <v>1</v>
      </c>
      <c r="I11620" s="1">
        <f>VLOOKUP(D11620,cards!A:D,4,FALSE)</f>
        <v>16</v>
      </c>
      <c r="J11620" s="1">
        <f>SUMIFS(G:G,C:C,C11620,B:B,B11620)</f>
        <v>6409</v>
      </c>
      <c r="K11620" s="1">
        <f t="shared" si="362"/>
        <v>1.5603058199407084E-4</v>
      </c>
      <c r="L11620" s="1">
        <f t="shared" si="363"/>
        <v>2.4964893119051334E-3</v>
      </c>
      <c r="M11620" s="1">
        <f>SUMIFS(L:L,B:B,B11620,C:C,C11620)</f>
        <v>75.274457793727535</v>
      </c>
    </row>
    <row r="11621" spans="1:13" x14ac:dyDescent="0.2">
      <c r="A11621">
        <v>18</v>
      </c>
      <c r="B11621">
        <v>17600</v>
      </c>
      <c r="C11621">
        <v>31</v>
      </c>
      <c r="D11621">
        <v>10</v>
      </c>
      <c r="E11621">
        <v>63</v>
      </c>
      <c r="F11621">
        <v>4</v>
      </c>
      <c r="G11621">
        <v>1</v>
      </c>
      <c r="I11621" s="1">
        <f>VLOOKUP(D11621,cards!A:D,4,FALSE)</f>
        <v>1586</v>
      </c>
      <c r="J11621" s="1">
        <f>SUMIFS(G:G,C:C,C11621,B:B,B11621)</f>
        <v>211</v>
      </c>
      <c r="K11621" s="1">
        <f t="shared" si="362"/>
        <v>4.7393364928909956E-3</v>
      </c>
      <c r="L11621" s="1">
        <f t="shared" si="363"/>
        <v>7.516587677725119</v>
      </c>
      <c r="M11621" s="1">
        <f>SUMIFS(L:L,B:B,B11621,C:C,C11621)</f>
        <v>1711.1184834123219</v>
      </c>
    </row>
    <row r="11622" spans="1:13" x14ac:dyDescent="0.2">
      <c r="A11622">
        <v>18</v>
      </c>
      <c r="B11622">
        <v>17600</v>
      </c>
      <c r="C11622">
        <v>37</v>
      </c>
      <c r="D11622">
        <v>5</v>
      </c>
      <c r="E11622">
        <v>62</v>
      </c>
      <c r="F11622">
        <v>10</v>
      </c>
      <c r="G11622">
        <v>1</v>
      </c>
      <c r="I11622" s="1">
        <f>VLOOKUP(D11622,cards!A:D,4,FALSE)</f>
        <v>36</v>
      </c>
      <c r="J11622" s="1">
        <f>SUMIFS(G:G,C:C,C11622,B:B,B11622)</f>
        <v>6409</v>
      </c>
      <c r="K11622" s="1">
        <f t="shared" si="362"/>
        <v>1.5603058199407084E-4</v>
      </c>
      <c r="L11622" s="1">
        <f t="shared" si="363"/>
        <v>5.6171009517865505E-3</v>
      </c>
      <c r="M11622" s="1">
        <f>SUMIFS(L:L,B:B,B11622,C:C,C11622)</f>
        <v>75.274457793727535</v>
      </c>
    </row>
    <row r="11623" spans="1:13" x14ac:dyDescent="0.2">
      <c r="A11623">
        <v>18</v>
      </c>
      <c r="B11623">
        <v>17600</v>
      </c>
      <c r="C11623">
        <v>64</v>
      </c>
      <c r="D11623">
        <v>6</v>
      </c>
      <c r="E11623">
        <v>38</v>
      </c>
      <c r="F11623">
        <v>6</v>
      </c>
      <c r="G11623">
        <v>1</v>
      </c>
      <c r="I11623" s="1">
        <f>VLOOKUP(D11623,cards!A:D,4,FALSE)</f>
        <v>86</v>
      </c>
      <c r="J11623" s="1">
        <f>SUMIFS(G:G,C:C,C11623,B:B,B11623)</f>
        <v>3</v>
      </c>
      <c r="K11623" s="1">
        <f t="shared" si="362"/>
        <v>0.33333333333333331</v>
      </c>
      <c r="L11623" s="1">
        <f t="shared" si="363"/>
        <v>28.666666666666664</v>
      </c>
      <c r="M11623" s="1">
        <f>SUMIFS(L:L,B:B,B11623,C:C,C11623)</f>
        <v>69.333333333333329</v>
      </c>
    </row>
    <row r="11624" spans="1:13" x14ac:dyDescent="0.2">
      <c r="A11624">
        <v>18</v>
      </c>
      <c r="B11624">
        <v>17600</v>
      </c>
      <c r="C11624">
        <v>37</v>
      </c>
      <c r="D11624">
        <v>5</v>
      </c>
      <c r="E11624">
        <v>32</v>
      </c>
      <c r="F11624">
        <v>9</v>
      </c>
      <c r="G11624">
        <v>1</v>
      </c>
      <c r="I11624" s="1">
        <f>VLOOKUP(D11624,cards!A:D,4,FALSE)</f>
        <v>36</v>
      </c>
      <c r="J11624" s="1">
        <f>SUMIFS(G:G,C:C,C11624,B:B,B11624)</f>
        <v>6409</v>
      </c>
      <c r="K11624" s="1">
        <f t="shared" si="362"/>
        <v>1.5603058199407084E-4</v>
      </c>
      <c r="L11624" s="1">
        <f t="shared" si="363"/>
        <v>5.6171009517865505E-3</v>
      </c>
      <c r="M11624" s="1">
        <f>SUMIFS(L:L,B:B,B11624,C:C,C11624)</f>
        <v>75.274457793727535</v>
      </c>
    </row>
    <row r="11625" spans="1:13" x14ac:dyDescent="0.2">
      <c r="A11625">
        <v>18</v>
      </c>
      <c r="B11625">
        <v>17600</v>
      </c>
      <c r="C11625">
        <v>37</v>
      </c>
      <c r="D11625">
        <v>6</v>
      </c>
      <c r="E11625">
        <v>50</v>
      </c>
      <c r="F11625">
        <v>13</v>
      </c>
      <c r="G11625">
        <v>1</v>
      </c>
      <c r="I11625" s="1">
        <f>VLOOKUP(D11625,cards!A:D,4,FALSE)</f>
        <v>86</v>
      </c>
      <c r="J11625" s="1">
        <f>SUMIFS(G:G,C:C,C11625,B:B,B11625)</f>
        <v>6409</v>
      </c>
      <c r="K11625" s="1">
        <f t="shared" si="362"/>
        <v>1.5603058199407084E-4</v>
      </c>
      <c r="L11625" s="1">
        <f t="shared" si="363"/>
        <v>1.3418630051490093E-2</v>
      </c>
      <c r="M11625" s="1">
        <f>SUMIFS(L:L,B:B,B11625,C:C,C11625)</f>
        <v>75.274457793727535</v>
      </c>
    </row>
    <row r="11626" spans="1:13" x14ac:dyDescent="0.2">
      <c r="A11626">
        <v>18</v>
      </c>
      <c r="B11626">
        <v>17600</v>
      </c>
      <c r="C11626">
        <v>19</v>
      </c>
      <c r="D11626">
        <v>13</v>
      </c>
      <c r="E11626">
        <v>26</v>
      </c>
      <c r="F11626">
        <v>11</v>
      </c>
      <c r="G11626">
        <v>1</v>
      </c>
      <c r="I11626" s="1">
        <f>VLOOKUP(D11626,cards!A:D,4,FALSE)</f>
        <v>9586</v>
      </c>
      <c r="J11626" s="1">
        <f>SUMIFS(G:G,C:C,C11626,B:B,B11626)</f>
        <v>72</v>
      </c>
      <c r="K11626" s="1">
        <f t="shared" si="362"/>
        <v>1.3888888888888888E-2</v>
      </c>
      <c r="L11626" s="1">
        <f t="shared" si="363"/>
        <v>133.13888888888889</v>
      </c>
      <c r="M11626" s="1">
        <f>SUMIFS(L:L,B:B,B11626,C:C,C11626)</f>
        <v>4891.5555555555538</v>
      </c>
    </row>
    <row r="11627" spans="1:13" x14ac:dyDescent="0.2">
      <c r="A11627">
        <v>18</v>
      </c>
      <c r="B11627">
        <v>17600</v>
      </c>
      <c r="C11627">
        <v>37</v>
      </c>
      <c r="D11627">
        <v>6</v>
      </c>
      <c r="E11627">
        <v>32</v>
      </c>
      <c r="F11627">
        <v>10</v>
      </c>
      <c r="G11627">
        <v>1</v>
      </c>
      <c r="I11627" s="1">
        <f>VLOOKUP(D11627,cards!A:D,4,FALSE)</f>
        <v>86</v>
      </c>
      <c r="J11627" s="1">
        <f>SUMIFS(G:G,C:C,C11627,B:B,B11627)</f>
        <v>6409</v>
      </c>
      <c r="K11627" s="1">
        <f t="shared" si="362"/>
        <v>1.5603058199407084E-4</v>
      </c>
      <c r="L11627" s="1">
        <f t="shared" si="363"/>
        <v>1.3418630051490093E-2</v>
      </c>
      <c r="M11627" s="1">
        <f>SUMIFS(L:L,B:B,B11627,C:C,C11627)</f>
        <v>75.274457793727535</v>
      </c>
    </row>
    <row r="11628" spans="1:13" x14ac:dyDescent="0.2">
      <c r="A11628">
        <v>18</v>
      </c>
      <c r="B11628">
        <v>17600</v>
      </c>
      <c r="C11628">
        <v>19</v>
      </c>
      <c r="D11628">
        <v>13</v>
      </c>
      <c r="E11628">
        <v>0</v>
      </c>
      <c r="F11628">
        <v>0</v>
      </c>
      <c r="G11628">
        <v>1</v>
      </c>
      <c r="I11628" s="1">
        <f>VLOOKUP(D11628,cards!A:D,4,FALSE)</f>
        <v>9586</v>
      </c>
      <c r="J11628" s="1">
        <f>SUMIFS(G:G,C:C,C11628,B:B,B11628)</f>
        <v>72</v>
      </c>
      <c r="K11628" s="1">
        <f t="shared" si="362"/>
        <v>1.3888888888888888E-2</v>
      </c>
      <c r="L11628" s="1">
        <f t="shared" si="363"/>
        <v>133.13888888888889</v>
      </c>
      <c r="M11628" s="1">
        <f>SUMIFS(L:L,B:B,B11628,C:C,C11628)</f>
        <v>4891.5555555555538</v>
      </c>
    </row>
    <row r="11629" spans="1:13" x14ac:dyDescent="0.2">
      <c r="A11629">
        <v>18</v>
      </c>
      <c r="B11629">
        <v>17600</v>
      </c>
      <c r="C11629">
        <v>19</v>
      </c>
      <c r="D11629">
        <v>13</v>
      </c>
      <c r="E11629">
        <v>26</v>
      </c>
      <c r="F11629">
        <v>10</v>
      </c>
      <c r="G11629">
        <v>1</v>
      </c>
      <c r="I11629" s="1">
        <f>VLOOKUP(D11629,cards!A:D,4,FALSE)</f>
        <v>9586</v>
      </c>
      <c r="J11629" s="1">
        <f>SUMIFS(G:G,C:C,C11629,B:B,B11629)</f>
        <v>72</v>
      </c>
      <c r="K11629" s="1">
        <f t="shared" si="362"/>
        <v>1.3888888888888888E-2</v>
      </c>
      <c r="L11629" s="1">
        <f t="shared" si="363"/>
        <v>133.13888888888889</v>
      </c>
      <c r="M11629" s="1">
        <f>SUMIFS(L:L,B:B,B11629,C:C,C11629)</f>
        <v>4891.5555555555538</v>
      </c>
    </row>
    <row r="11630" spans="1:13" x14ac:dyDescent="0.2">
      <c r="A11630">
        <v>18</v>
      </c>
      <c r="B11630">
        <v>17600</v>
      </c>
      <c r="C11630">
        <v>37</v>
      </c>
      <c r="D11630">
        <v>6</v>
      </c>
      <c r="E11630">
        <v>38</v>
      </c>
      <c r="F11630">
        <v>3</v>
      </c>
      <c r="G11630">
        <v>1</v>
      </c>
      <c r="I11630" s="1">
        <f>VLOOKUP(D11630,cards!A:D,4,FALSE)</f>
        <v>86</v>
      </c>
      <c r="J11630" s="1">
        <f>SUMIFS(G:G,C:C,C11630,B:B,B11630)</f>
        <v>6409</v>
      </c>
      <c r="K11630" s="1">
        <f t="shared" si="362"/>
        <v>1.5603058199407084E-4</v>
      </c>
      <c r="L11630" s="1">
        <f t="shared" si="363"/>
        <v>1.3418630051490093E-2</v>
      </c>
      <c r="M11630" s="1">
        <f>SUMIFS(L:L,B:B,B11630,C:C,C11630)</f>
        <v>75.274457793727535</v>
      </c>
    </row>
    <row r="11631" spans="1:13" x14ac:dyDescent="0.2">
      <c r="A11631">
        <v>18</v>
      </c>
      <c r="B11631">
        <v>17600</v>
      </c>
      <c r="C11631">
        <v>37</v>
      </c>
      <c r="D11631">
        <v>6</v>
      </c>
      <c r="E11631">
        <v>8</v>
      </c>
      <c r="F11631">
        <v>10</v>
      </c>
      <c r="G11631">
        <v>1</v>
      </c>
      <c r="I11631" s="1">
        <f>VLOOKUP(D11631,cards!A:D,4,FALSE)</f>
        <v>86</v>
      </c>
      <c r="J11631" s="1">
        <f>SUMIFS(G:G,C:C,C11631,B:B,B11631)</f>
        <v>6409</v>
      </c>
      <c r="K11631" s="1">
        <f t="shared" si="362"/>
        <v>1.5603058199407084E-4</v>
      </c>
      <c r="L11631" s="1">
        <f t="shared" si="363"/>
        <v>1.3418630051490093E-2</v>
      </c>
      <c r="M11631" s="1">
        <f>SUMIFS(L:L,B:B,B11631,C:C,C11631)</f>
        <v>75.274457793727535</v>
      </c>
    </row>
    <row r="11632" spans="1:13" x14ac:dyDescent="0.2">
      <c r="A11632">
        <v>18</v>
      </c>
      <c r="B11632">
        <v>17600</v>
      </c>
      <c r="C11632">
        <v>19</v>
      </c>
      <c r="D11632">
        <v>10</v>
      </c>
      <c r="E11632">
        <v>63</v>
      </c>
      <c r="F11632">
        <v>5</v>
      </c>
      <c r="G11632">
        <v>1</v>
      </c>
      <c r="I11632" s="1">
        <f>VLOOKUP(D11632,cards!A:D,4,FALSE)</f>
        <v>1586</v>
      </c>
      <c r="J11632" s="1">
        <f>SUMIFS(G:G,C:C,C11632,B:B,B11632)</f>
        <v>72</v>
      </c>
      <c r="K11632" s="1">
        <f t="shared" si="362"/>
        <v>1.3888888888888888E-2</v>
      </c>
      <c r="L11632" s="1">
        <f t="shared" si="363"/>
        <v>22.027777777777775</v>
      </c>
      <c r="M11632" s="1">
        <f>SUMIFS(L:L,B:B,B11632,C:C,C11632)</f>
        <v>4891.5555555555538</v>
      </c>
    </row>
    <row r="11633" spans="1:13" x14ac:dyDescent="0.2">
      <c r="A11633">
        <v>18</v>
      </c>
      <c r="B11633">
        <v>17600</v>
      </c>
      <c r="C11633">
        <v>13</v>
      </c>
      <c r="D11633">
        <v>11</v>
      </c>
      <c r="E11633">
        <v>32</v>
      </c>
      <c r="F11633">
        <v>10</v>
      </c>
      <c r="G11633">
        <v>1</v>
      </c>
      <c r="I11633" s="1">
        <f>VLOOKUP(D11633,cards!A:D,4,FALSE)</f>
        <v>2586</v>
      </c>
      <c r="J11633" s="1">
        <f>SUMIFS(G:G,C:C,C11633,B:B,B11633)</f>
        <v>3</v>
      </c>
      <c r="K11633" s="1">
        <f t="shared" si="362"/>
        <v>0.33333333333333331</v>
      </c>
      <c r="L11633" s="1">
        <f t="shared" si="363"/>
        <v>862</v>
      </c>
      <c r="M11633" s="1">
        <f>SUMIFS(L:L,B:B,B11633,C:C,C11633)</f>
        <v>1919.3333333333333</v>
      </c>
    </row>
    <row r="11634" spans="1:13" x14ac:dyDescent="0.2">
      <c r="A11634">
        <v>18</v>
      </c>
      <c r="B11634">
        <v>17600</v>
      </c>
      <c r="C11634">
        <v>37</v>
      </c>
      <c r="D11634">
        <v>8</v>
      </c>
      <c r="E11634">
        <v>63</v>
      </c>
      <c r="F11634">
        <v>5</v>
      </c>
      <c r="G11634">
        <v>1</v>
      </c>
      <c r="I11634" s="1">
        <f>VLOOKUP(D11634,cards!A:D,4,FALSE)</f>
        <v>386</v>
      </c>
      <c r="J11634" s="1">
        <f>SUMIFS(G:G,C:C,C11634,B:B,B11634)</f>
        <v>6409</v>
      </c>
      <c r="K11634" s="1">
        <f t="shared" si="362"/>
        <v>1.5603058199407084E-4</v>
      </c>
      <c r="L11634" s="1">
        <f t="shared" si="363"/>
        <v>6.0227804649711343E-2</v>
      </c>
      <c r="M11634" s="1">
        <f>SUMIFS(L:L,B:B,B11634,C:C,C11634)</f>
        <v>75.274457793727535</v>
      </c>
    </row>
    <row r="11635" spans="1:13" x14ac:dyDescent="0.2">
      <c r="A11635">
        <v>18</v>
      </c>
      <c r="B11635">
        <v>17600</v>
      </c>
      <c r="C11635">
        <v>10</v>
      </c>
      <c r="D11635">
        <v>12</v>
      </c>
      <c r="E11635">
        <v>38</v>
      </c>
      <c r="F11635">
        <v>5</v>
      </c>
      <c r="G11635">
        <v>1</v>
      </c>
      <c r="I11635" s="1">
        <f>VLOOKUP(D11635,cards!A:D,4,FALSE)</f>
        <v>4586</v>
      </c>
      <c r="J11635" s="1">
        <f>SUMIFS(G:G,C:C,C11635,B:B,B11635)</f>
        <v>23</v>
      </c>
      <c r="K11635" s="1">
        <f t="shared" si="362"/>
        <v>4.3478260869565216E-2</v>
      </c>
      <c r="L11635" s="1">
        <f t="shared" si="363"/>
        <v>199.39130434782609</v>
      </c>
      <c r="M11635" s="1">
        <f>SUMIFS(L:L,B:B,B11635,C:C,C11635)</f>
        <v>2716.4347826086955</v>
      </c>
    </row>
    <row r="11636" spans="1:13" x14ac:dyDescent="0.2">
      <c r="A11636">
        <v>18</v>
      </c>
      <c r="B11636">
        <v>17600</v>
      </c>
      <c r="C11636">
        <v>55</v>
      </c>
      <c r="D11636">
        <v>8</v>
      </c>
      <c r="E11636">
        <v>0</v>
      </c>
      <c r="F11636">
        <v>0</v>
      </c>
      <c r="G11636">
        <v>1</v>
      </c>
      <c r="I11636" s="1">
        <f>VLOOKUP(D11636,cards!A:D,4,FALSE)</f>
        <v>386</v>
      </c>
      <c r="J11636" s="1">
        <f>SUMIFS(G:G,C:C,C11636,B:B,B11636)</f>
        <v>113</v>
      </c>
      <c r="K11636" s="1">
        <f t="shared" si="362"/>
        <v>8.8495575221238937E-3</v>
      </c>
      <c r="L11636" s="1">
        <f t="shared" si="363"/>
        <v>3.415929203539823</v>
      </c>
      <c r="M11636" s="1">
        <f>SUMIFS(L:L,B:B,B11636,C:C,C11636)</f>
        <v>1644.4070796460176</v>
      </c>
    </row>
    <row r="11637" spans="1:13" x14ac:dyDescent="0.2">
      <c r="A11637">
        <v>18</v>
      </c>
      <c r="B11637">
        <v>17600</v>
      </c>
      <c r="C11637">
        <v>10</v>
      </c>
      <c r="D11637">
        <v>11</v>
      </c>
      <c r="E11637">
        <v>26</v>
      </c>
      <c r="F11637">
        <v>9</v>
      </c>
      <c r="G11637">
        <v>1</v>
      </c>
      <c r="I11637" s="1">
        <f>VLOOKUP(D11637,cards!A:D,4,FALSE)</f>
        <v>2586</v>
      </c>
      <c r="J11637" s="1">
        <f>SUMIFS(G:G,C:C,C11637,B:B,B11637)</f>
        <v>23</v>
      </c>
      <c r="K11637" s="1">
        <f t="shared" si="362"/>
        <v>4.3478260869565216E-2</v>
      </c>
      <c r="L11637" s="1">
        <f t="shared" si="363"/>
        <v>112.43478260869566</v>
      </c>
      <c r="M11637" s="1">
        <f>SUMIFS(L:L,B:B,B11637,C:C,C11637)</f>
        <v>2716.4347826086955</v>
      </c>
    </row>
    <row r="11638" spans="1:13" x14ac:dyDescent="0.2">
      <c r="A11638">
        <v>18</v>
      </c>
      <c r="B11638">
        <v>17600</v>
      </c>
      <c r="C11638">
        <v>10</v>
      </c>
      <c r="D11638">
        <v>11</v>
      </c>
      <c r="E11638">
        <v>26</v>
      </c>
      <c r="F11638">
        <v>11</v>
      </c>
      <c r="G11638">
        <v>1</v>
      </c>
      <c r="I11638" s="1">
        <f>VLOOKUP(D11638,cards!A:D,4,FALSE)</f>
        <v>2586</v>
      </c>
      <c r="J11638" s="1">
        <f>SUMIFS(G:G,C:C,C11638,B:B,B11638)</f>
        <v>23</v>
      </c>
      <c r="K11638" s="1">
        <f t="shared" si="362"/>
        <v>4.3478260869565216E-2</v>
      </c>
      <c r="L11638" s="1">
        <f t="shared" si="363"/>
        <v>112.43478260869566</v>
      </c>
      <c r="M11638" s="1">
        <f>SUMIFS(L:L,B:B,B11638,C:C,C11638)</f>
        <v>2716.4347826086955</v>
      </c>
    </row>
    <row r="11639" spans="1:13" x14ac:dyDescent="0.2">
      <c r="A11639">
        <v>18</v>
      </c>
      <c r="B11639">
        <v>17600</v>
      </c>
      <c r="C11639">
        <v>10</v>
      </c>
      <c r="D11639">
        <v>11</v>
      </c>
      <c r="E11639">
        <v>38</v>
      </c>
      <c r="F11639">
        <v>5</v>
      </c>
      <c r="G11639">
        <v>1</v>
      </c>
      <c r="I11639" s="1">
        <f>VLOOKUP(D11639,cards!A:D,4,FALSE)</f>
        <v>2586</v>
      </c>
      <c r="J11639" s="1">
        <f>SUMIFS(G:G,C:C,C11639,B:B,B11639)</f>
        <v>23</v>
      </c>
      <c r="K11639" s="1">
        <f t="shared" si="362"/>
        <v>4.3478260869565216E-2</v>
      </c>
      <c r="L11639" s="1">
        <f t="shared" si="363"/>
        <v>112.43478260869566</v>
      </c>
      <c r="M11639" s="1">
        <f>SUMIFS(L:L,B:B,B11639,C:C,C11639)</f>
        <v>2716.4347826086955</v>
      </c>
    </row>
    <row r="11640" spans="1:13" x14ac:dyDescent="0.2">
      <c r="A11640">
        <v>18</v>
      </c>
      <c r="B11640">
        <v>17600</v>
      </c>
      <c r="C11640">
        <v>55</v>
      </c>
      <c r="D11640">
        <v>9</v>
      </c>
      <c r="E11640">
        <v>63</v>
      </c>
      <c r="F11640">
        <v>5</v>
      </c>
      <c r="G11640">
        <v>1</v>
      </c>
      <c r="I11640" s="1">
        <f>VLOOKUP(D11640,cards!A:D,4,FALSE)</f>
        <v>786</v>
      </c>
      <c r="J11640" s="1">
        <f>SUMIFS(G:G,C:C,C11640,B:B,B11640)</f>
        <v>113</v>
      </c>
      <c r="K11640" s="1">
        <f t="shared" si="362"/>
        <v>8.8495575221238937E-3</v>
      </c>
      <c r="L11640" s="1">
        <f t="shared" si="363"/>
        <v>6.9557522123893802</v>
      </c>
      <c r="M11640" s="1">
        <f>SUMIFS(L:L,B:B,B11640,C:C,C11640)</f>
        <v>1644.4070796460176</v>
      </c>
    </row>
    <row r="11641" spans="1:13" x14ac:dyDescent="0.2">
      <c r="A11641">
        <v>18</v>
      </c>
      <c r="B11641">
        <v>17600</v>
      </c>
      <c r="C11641">
        <v>55</v>
      </c>
      <c r="D11641">
        <v>11</v>
      </c>
      <c r="E11641">
        <v>26</v>
      </c>
      <c r="F11641">
        <v>11</v>
      </c>
      <c r="G11641">
        <v>1</v>
      </c>
      <c r="I11641" s="1">
        <f>VLOOKUP(D11641,cards!A:D,4,FALSE)</f>
        <v>2586</v>
      </c>
      <c r="J11641" s="1">
        <f>SUMIFS(G:G,C:C,C11641,B:B,B11641)</f>
        <v>113</v>
      </c>
      <c r="K11641" s="1">
        <f t="shared" si="362"/>
        <v>8.8495575221238937E-3</v>
      </c>
      <c r="L11641" s="1">
        <f t="shared" si="363"/>
        <v>22.884955752212388</v>
      </c>
      <c r="M11641" s="1">
        <f>SUMIFS(L:L,B:B,B11641,C:C,C11641)</f>
        <v>1644.4070796460176</v>
      </c>
    </row>
    <row r="11642" spans="1:13" x14ac:dyDescent="0.2">
      <c r="A11642">
        <v>18</v>
      </c>
      <c r="B11642">
        <v>17600</v>
      </c>
      <c r="C11642">
        <v>64</v>
      </c>
      <c r="D11642">
        <v>5</v>
      </c>
      <c r="E11642">
        <v>63</v>
      </c>
      <c r="F11642">
        <v>5</v>
      </c>
      <c r="G11642">
        <v>1</v>
      </c>
      <c r="I11642" s="1">
        <f>VLOOKUP(D11642,cards!A:D,4,FALSE)</f>
        <v>36</v>
      </c>
      <c r="J11642" s="1">
        <f>SUMIFS(G:G,C:C,C11642,B:B,B11642)</f>
        <v>3</v>
      </c>
      <c r="K11642" s="1">
        <f t="shared" si="362"/>
        <v>0.33333333333333331</v>
      </c>
      <c r="L11642" s="1">
        <f t="shared" si="363"/>
        <v>12</v>
      </c>
      <c r="M11642" s="1">
        <f>SUMIFS(L:L,B:B,B11642,C:C,C11642)</f>
        <v>69.333333333333329</v>
      </c>
    </row>
    <row r="11643" spans="1:13" x14ac:dyDescent="0.2">
      <c r="A11643">
        <v>18</v>
      </c>
      <c r="B11643">
        <v>17600</v>
      </c>
      <c r="C11643">
        <v>64</v>
      </c>
      <c r="D11643">
        <v>6</v>
      </c>
      <c r="E11643">
        <v>63</v>
      </c>
      <c r="F11643">
        <v>6</v>
      </c>
      <c r="G11643">
        <v>1</v>
      </c>
      <c r="I11643" s="1">
        <f>VLOOKUP(D11643,cards!A:D,4,FALSE)</f>
        <v>86</v>
      </c>
      <c r="J11643" s="1">
        <f>SUMIFS(G:G,C:C,C11643,B:B,B11643)</f>
        <v>3</v>
      </c>
      <c r="K11643" s="1">
        <f t="shared" si="362"/>
        <v>0.33333333333333331</v>
      </c>
      <c r="L11643" s="1">
        <f t="shared" si="363"/>
        <v>28.666666666666664</v>
      </c>
      <c r="M11643" s="1">
        <f>SUMIFS(L:L,B:B,B11643,C:C,C11643)</f>
        <v>69.333333333333329</v>
      </c>
    </row>
    <row r="11644" spans="1:13" x14ac:dyDescent="0.2">
      <c r="A11644">
        <v>18</v>
      </c>
      <c r="B11644">
        <v>17600</v>
      </c>
      <c r="C11644">
        <v>10</v>
      </c>
      <c r="D11644">
        <v>10</v>
      </c>
      <c r="E11644">
        <v>38</v>
      </c>
      <c r="F11644">
        <v>5</v>
      </c>
      <c r="G11644">
        <v>1</v>
      </c>
      <c r="I11644" s="1">
        <f>VLOOKUP(D11644,cards!A:D,4,FALSE)</f>
        <v>1586</v>
      </c>
      <c r="J11644" s="1">
        <f>SUMIFS(G:G,C:C,C11644,B:B,B11644)</f>
        <v>23</v>
      </c>
      <c r="K11644" s="1">
        <f t="shared" si="362"/>
        <v>4.3478260869565216E-2</v>
      </c>
      <c r="L11644" s="1">
        <f t="shared" si="363"/>
        <v>68.956521739130437</v>
      </c>
      <c r="M11644" s="1">
        <f>SUMIFS(L:L,B:B,B11644,C:C,C11644)</f>
        <v>2716.4347826086955</v>
      </c>
    </row>
    <row r="11645" spans="1:13" x14ac:dyDescent="0.2">
      <c r="A11645">
        <v>18</v>
      </c>
      <c r="B11645">
        <v>17500</v>
      </c>
      <c r="C11645">
        <v>37</v>
      </c>
      <c r="D11645">
        <v>7</v>
      </c>
      <c r="E11645">
        <v>63</v>
      </c>
      <c r="F11645">
        <v>6</v>
      </c>
      <c r="G11645">
        <v>4287</v>
      </c>
      <c r="I11645" s="1">
        <f>VLOOKUP(D11645,cards!A:D,4,FALSE)</f>
        <v>186</v>
      </c>
      <c r="J11645" s="1">
        <f>SUMIFS(G:G,C:C,C11645,B:B,B11645)</f>
        <v>10743</v>
      </c>
      <c r="K11645" s="1">
        <f t="shared" si="362"/>
        <v>0.3990505445406311</v>
      </c>
      <c r="L11645" s="1">
        <f t="shared" si="363"/>
        <v>74.223401284557383</v>
      </c>
      <c r="M11645" s="1">
        <f>SUMIFS(L:L,B:B,B11645,C:C,C11645)</f>
        <v>114.86716931955691</v>
      </c>
    </row>
    <row r="11646" spans="1:13" x14ac:dyDescent="0.2">
      <c r="A11646">
        <v>18</v>
      </c>
      <c r="B11646">
        <v>17500</v>
      </c>
      <c r="C11646">
        <v>37</v>
      </c>
      <c r="D11646">
        <v>5</v>
      </c>
      <c r="E11646">
        <v>63</v>
      </c>
      <c r="F11646">
        <v>5</v>
      </c>
      <c r="G11646">
        <v>2389</v>
      </c>
      <c r="I11646" s="1">
        <f>VLOOKUP(D11646,cards!A:D,4,FALSE)</f>
        <v>36</v>
      </c>
      <c r="J11646" s="1">
        <f>SUMIFS(G:G,C:C,C11646,B:B,B11646)</f>
        <v>10743</v>
      </c>
      <c r="K11646" s="1">
        <f t="shared" si="362"/>
        <v>0.22237736200316485</v>
      </c>
      <c r="L11646" s="1">
        <f t="shared" si="363"/>
        <v>8.0055850321139346</v>
      </c>
      <c r="M11646" s="1">
        <f>SUMIFS(L:L,B:B,B11646,C:C,C11646)</f>
        <v>114.86716931955691</v>
      </c>
    </row>
    <row r="11647" spans="1:13" x14ac:dyDescent="0.2">
      <c r="A11647">
        <v>18</v>
      </c>
      <c r="B11647">
        <v>17500</v>
      </c>
      <c r="C11647">
        <v>37</v>
      </c>
      <c r="D11647">
        <v>6</v>
      </c>
      <c r="E11647">
        <v>63</v>
      </c>
      <c r="F11647">
        <v>5</v>
      </c>
      <c r="G11647">
        <v>1492</v>
      </c>
      <c r="I11647" s="1">
        <f>VLOOKUP(D11647,cards!A:D,4,FALSE)</f>
        <v>86</v>
      </c>
      <c r="J11647" s="1">
        <f>SUMIFS(G:G,C:C,C11647,B:B,B11647)</f>
        <v>10743</v>
      </c>
      <c r="K11647" s="1">
        <f t="shared" si="362"/>
        <v>0.13888113189984175</v>
      </c>
      <c r="L11647" s="1">
        <f t="shared" si="363"/>
        <v>11.94377734338639</v>
      </c>
      <c r="M11647" s="1">
        <f>SUMIFS(L:L,B:B,B11647,C:C,C11647)</f>
        <v>114.86716931955691</v>
      </c>
    </row>
    <row r="11648" spans="1:13" x14ac:dyDescent="0.2">
      <c r="A11648">
        <v>18</v>
      </c>
      <c r="B11648">
        <v>17500</v>
      </c>
      <c r="C11648">
        <v>37</v>
      </c>
      <c r="D11648">
        <v>6</v>
      </c>
      <c r="E11648">
        <v>63</v>
      </c>
      <c r="F11648">
        <v>6</v>
      </c>
      <c r="G11648">
        <v>647</v>
      </c>
      <c r="I11648" s="1">
        <f>VLOOKUP(D11648,cards!A:D,4,FALSE)</f>
        <v>86</v>
      </c>
      <c r="J11648" s="1">
        <f>SUMIFS(G:G,C:C,C11648,B:B,B11648)</f>
        <v>10743</v>
      </c>
      <c r="K11648" s="1">
        <f t="shared" si="362"/>
        <v>6.0225262961928698E-2</v>
      </c>
      <c r="L11648" s="1">
        <f t="shared" si="363"/>
        <v>5.1793726147258683</v>
      </c>
      <c r="M11648" s="1">
        <f>SUMIFS(L:L,B:B,B11648,C:C,C11648)</f>
        <v>114.86716931955691</v>
      </c>
    </row>
    <row r="11649" spans="1:13" x14ac:dyDescent="0.2">
      <c r="A11649">
        <v>18</v>
      </c>
      <c r="B11649">
        <v>17500</v>
      </c>
      <c r="C11649">
        <v>37</v>
      </c>
      <c r="D11649">
        <v>5</v>
      </c>
      <c r="E11649">
        <v>63</v>
      </c>
      <c r="F11649">
        <v>4</v>
      </c>
      <c r="G11649">
        <v>498</v>
      </c>
      <c r="I11649" s="1">
        <f>VLOOKUP(D11649,cards!A:D,4,FALSE)</f>
        <v>36</v>
      </c>
      <c r="J11649" s="1">
        <f>SUMIFS(G:G,C:C,C11649,B:B,B11649)</f>
        <v>10743</v>
      </c>
      <c r="K11649" s="1">
        <f t="shared" si="362"/>
        <v>4.6355766545657637E-2</v>
      </c>
      <c r="L11649" s="1">
        <f t="shared" si="363"/>
        <v>1.668807595643675</v>
      </c>
      <c r="M11649" s="1">
        <f>SUMIFS(L:L,B:B,B11649,C:C,C11649)</f>
        <v>114.86716931955691</v>
      </c>
    </row>
    <row r="11650" spans="1:13" x14ac:dyDescent="0.2">
      <c r="A11650">
        <v>18</v>
      </c>
      <c r="B11650">
        <v>17500</v>
      </c>
      <c r="C11650">
        <v>37</v>
      </c>
      <c r="D11650">
        <v>6</v>
      </c>
      <c r="E11650">
        <v>38</v>
      </c>
      <c r="F11650">
        <v>5</v>
      </c>
      <c r="G11650">
        <v>212</v>
      </c>
      <c r="I11650" s="1">
        <f>VLOOKUP(D11650,cards!A:D,4,FALSE)</f>
        <v>86</v>
      </c>
      <c r="J11650" s="1">
        <f>SUMIFS(G:G,C:C,C11650,B:B,B11650)</f>
        <v>10743</v>
      </c>
      <c r="K11650" s="1">
        <f t="shared" ref="K11650:K11713" si="364">G11650/J11650</f>
        <v>1.9733780135902448E-2</v>
      </c>
      <c r="L11650" s="1">
        <f t="shared" ref="L11650:L11713" si="365">I11650*K11650</f>
        <v>1.6971050916876105</v>
      </c>
      <c r="M11650" s="1">
        <f>SUMIFS(L:L,B:B,B11650,C:C,C11650)</f>
        <v>114.86716931955691</v>
      </c>
    </row>
    <row r="11651" spans="1:13" x14ac:dyDescent="0.2">
      <c r="A11651">
        <v>18</v>
      </c>
      <c r="B11651">
        <v>17500</v>
      </c>
      <c r="C11651">
        <v>37</v>
      </c>
      <c r="D11651">
        <v>5</v>
      </c>
      <c r="E11651">
        <v>38</v>
      </c>
      <c r="F11651">
        <v>5</v>
      </c>
      <c r="G11651">
        <v>166</v>
      </c>
      <c r="I11651" s="1">
        <f>VLOOKUP(D11651,cards!A:D,4,FALSE)</f>
        <v>36</v>
      </c>
      <c r="J11651" s="1">
        <f>SUMIFS(G:G,C:C,C11651,B:B,B11651)</f>
        <v>10743</v>
      </c>
      <c r="K11651" s="1">
        <f t="shared" si="364"/>
        <v>1.545192218188588E-2</v>
      </c>
      <c r="L11651" s="1">
        <f t="shared" si="365"/>
        <v>0.5562691985478917</v>
      </c>
      <c r="M11651" s="1">
        <f>SUMIFS(L:L,B:B,B11651,C:C,C11651)</f>
        <v>114.86716931955691</v>
      </c>
    </row>
    <row r="11652" spans="1:13" x14ac:dyDescent="0.2">
      <c r="A11652">
        <v>18</v>
      </c>
      <c r="B11652">
        <v>17500</v>
      </c>
      <c r="C11652">
        <v>37</v>
      </c>
      <c r="D11652">
        <v>5</v>
      </c>
      <c r="E11652">
        <v>0</v>
      </c>
      <c r="F11652">
        <v>0</v>
      </c>
      <c r="G11652">
        <v>164</v>
      </c>
      <c r="I11652" s="1">
        <f>VLOOKUP(D11652,cards!A:D,4,FALSE)</f>
        <v>36</v>
      </c>
      <c r="J11652" s="1">
        <f>SUMIFS(G:G,C:C,C11652,B:B,B11652)</f>
        <v>10743</v>
      </c>
      <c r="K11652" s="1">
        <f t="shared" si="364"/>
        <v>1.5265754444754724E-2</v>
      </c>
      <c r="L11652" s="1">
        <f t="shared" si="365"/>
        <v>0.54956716001117001</v>
      </c>
      <c r="M11652" s="1">
        <f>SUMIFS(L:L,B:B,B11652,C:C,C11652)</f>
        <v>114.86716931955691</v>
      </c>
    </row>
    <row r="11653" spans="1:13" x14ac:dyDescent="0.2">
      <c r="A11653">
        <v>18</v>
      </c>
      <c r="B11653">
        <v>17500</v>
      </c>
      <c r="C11653">
        <v>37</v>
      </c>
      <c r="D11653">
        <v>6</v>
      </c>
      <c r="E11653">
        <v>0</v>
      </c>
      <c r="F11653">
        <v>0</v>
      </c>
      <c r="G11653">
        <v>164</v>
      </c>
      <c r="I11653" s="1">
        <f>VLOOKUP(D11653,cards!A:D,4,FALSE)</f>
        <v>86</v>
      </c>
      <c r="J11653" s="1">
        <f>SUMIFS(G:G,C:C,C11653,B:B,B11653)</f>
        <v>10743</v>
      </c>
      <c r="K11653" s="1">
        <f t="shared" si="364"/>
        <v>1.5265754444754724E-2</v>
      </c>
      <c r="L11653" s="1">
        <f t="shared" si="365"/>
        <v>1.3128548822489063</v>
      </c>
      <c r="M11653" s="1">
        <f>SUMIFS(L:L,B:B,B11653,C:C,C11653)</f>
        <v>114.86716931955691</v>
      </c>
    </row>
    <row r="11654" spans="1:13" x14ac:dyDescent="0.2">
      <c r="A11654">
        <v>18</v>
      </c>
      <c r="B11654">
        <v>17500</v>
      </c>
      <c r="C11654">
        <v>37</v>
      </c>
      <c r="D11654">
        <v>7</v>
      </c>
      <c r="E11654">
        <v>38</v>
      </c>
      <c r="F11654">
        <v>6</v>
      </c>
      <c r="G11654">
        <v>137</v>
      </c>
      <c r="I11654" s="1">
        <f>VLOOKUP(D11654,cards!A:D,4,FALSE)</f>
        <v>186</v>
      </c>
      <c r="J11654" s="1">
        <f>SUMIFS(G:G,C:C,C11654,B:B,B11654)</f>
        <v>10743</v>
      </c>
      <c r="K11654" s="1">
        <f t="shared" si="364"/>
        <v>1.2752489993484129E-2</v>
      </c>
      <c r="L11654" s="1">
        <f t="shared" si="365"/>
        <v>2.3719631387880478</v>
      </c>
      <c r="M11654" s="1">
        <f>SUMIFS(L:L,B:B,B11654,C:C,C11654)</f>
        <v>114.86716931955691</v>
      </c>
    </row>
    <row r="11655" spans="1:13" x14ac:dyDescent="0.2">
      <c r="A11655">
        <v>18</v>
      </c>
      <c r="B11655">
        <v>17500</v>
      </c>
      <c r="C11655">
        <v>37</v>
      </c>
      <c r="D11655">
        <v>6</v>
      </c>
      <c r="E11655">
        <v>38</v>
      </c>
      <c r="F11655">
        <v>6</v>
      </c>
      <c r="G11655">
        <v>81</v>
      </c>
      <c r="I11655" s="1">
        <f>VLOOKUP(D11655,cards!A:D,4,FALSE)</f>
        <v>86</v>
      </c>
      <c r="J11655" s="1">
        <f>SUMIFS(G:G,C:C,C11655,B:B,B11655)</f>
        <v>10743</v>
      </c>
      <c r="K11655" s="1">
        <f t="shared" si="364"/>
        <v>7.5397933538117841E-3</v>
      </c>
      <c r="L11655" s="1">
        <f t="shared" si="365"/>
        <v>0.64842222842781339</v>
      </c>
      <c r="M11655" s="1">
        <f>SUMIFS(L:L,B:B,B11655,C:C,C11655)</f>
        <v>114.86716931955691</v>
      </c>
    </row>
    <row r="11656" spans="1:13" x14ac:dyDescent="0.2">
      <c r="A11656">
        <v>18</v>
      </c>
      <c r="B11656">
        <v>17500</v>
      </c>
      <c r="C11656">
        <v>37</v>
      </c>
      <c r="D11656">
        <v>7</v>
      </c>
      <c r="E11656">
        <v>0</v>
      </c>
      <c r="F11656">
        <v>0</v>
      </c>
      <c r="G11656">
        <v>67</v>
      </c>
      <c r="I11656" s="1">
        <f>VLOOKUP(D11656,cards!A:D,4,FALSE)</f>
        <v>186</v>
      </c>
      <c r="J11656" s="1">
        <f>SUMIFS(G:G,C:C,C11656,B:B,B11656)</f>
        <v>10743</v>
      </c>
      <c r="K11656" s="1">
        <f t="shared" si="364"/>
        <v>6.2366191938936985E-3</v>
      </c>
      <c r="L11656" s="1">
        <f t="shared" si="365"/>
        <v>1.1600111700642279</v>
      </c>
      <c r="M11656" s="1">
        <f>SUMIFS(L:L,B:B,B11656,C:C,C11656)</f>
        <v>114.86716931955691</v>
      </c>
    </row>
    <row r="11657" spans="1:13" x14ac:dyDescent="0.2">
      <c r="A11657">
        <v>18</v>
      </c>
      <c r="B11657">
        <v>17500</v>
      </c>
      <c r="C11657">
        <v>37</v>
      </c>
      <c r="D11657">
        <v>5</v>
      </c>
      <c r="E11657">
        <v>38</v>
      </c>
      <c r="F11657">
        <v>4</v>
      </c>
      <c r="G11657">
        <v>66</v>
      </c>
      <c r="I11657" s="1">
        <f>VLOOKUP(D11657,cards!A:D,4,FALSE)</f>
        <v>36</v>
      </c>
      <c r="J11657" s="1">
        <f>SUMIFS(G:G,C:C,C11657,B:B,B11657)</f>
        <v>10743</v>
      </c>
      <c r="K11657" s="1">
        <f t="shared" si="364"/>
        <v>6.1435353253281207E-3</v>
      </c>
      <c r="L11657" s="1">
        <f t="shared" si="365"/>
        <v>0.22116727171181233</v>
      </c>
      <c r="M11657" s="1">
        <f>SUMIFS(L:L,B:B,B11657,C:C,C11657)</f>
        <v>114.86716931955691</v>
      </c>
    </row>
    <row r="11658" spans="1:13" x14ac:dyDescent="0.2">
      <c r="A11658">
        <v>18</v>
      </c>
      <c r="B11658">
        <v>17500</v>
      </c>
      <c r="C11658">
        <v>37</v>
      </c>
      <c r="D11658">
        <v>7</v>
      </c>
      <c r="E11658">
        <v>63</v>
      </c>
      <c r="F11658">
        <v>7</v>
      </c>
      <c r="G11658">
        <v>43</v>
      </c>
      <c r="I11658" s="1">
        <f>VLOOKUP(D11658,cards!A:D,4,FALSE)</f>
        <v>186</v>
      </c>
      <c r="J11658" s="1">
        <f>SUMIFS(G:G,C:C,C11658,B:B,B11658)</f>
        <v>10743</v>
      </c>
      <c r="K11658" s="1">
        <f t="shared" si="364"/>
        <v>4.0026063483198362E-3</v>
      </c>
      <c r="L11658" s="1">
        <f t="shared" si="365"/>
        <v>0.74448478078748959</v>
      </c>
      <c r="M11658" s="1">
        <f>SUMIFS(L:L,B:B,B11658,C:C,C11658)</f>
        <v>114.86716931955691</v>
      </c>
    </row>
    <row r="11659" spans="1:13" x14ac:dyDescent="0.2">
      <c r="A11659">
        <v>18</v>
      </c>
      <c r="B11659">
        <v>17500</v>
      </c>
      <c r="C11659">
        <v>37</v>
      </c>
      <c r="D11659">
        <v>4</v>
      </c>
      <c r="E11659">
        <v>63</v>
      </c>
      <c r="F11659">
        <v>4</v>
      </c>
      <c r="G11659">
        <v>41</v>
      </c>
      <c r="I11659" s="1">
        <f>VLOOKUP(D11659,cards!A:D,4,FALSE)</f>
        <v>16</v>
      </c>
      <c r="J11659" s="1">
        <f>SUMIFS(G:G,C:C,C11659,B:B,B11659)</f>
        <v>10743</v>
      </c>
      <c r="K11659" s="1">
        <f t="shared" si="364"/>
        <v>3.816438611188681E-3</v>
      </c>
      <c r="L11659" s="1">
        <f t="shared" si="365"/>
        <v>6.1063017779018895E-2</v>
      </c>
      <c r="M11659" s="1">
        <f>SUMIFS(L:L,B:B,B11659,C:C,C11659)</f>
        <v>114.86716931955691</v>
      </c>
    </row>
    <row r="11660" spans="1:13" x14ac:dyDescent="0.2">
      <c r="A11660">
        <v>18</v>
      </c>
      <c r="B11660">
        <v>17500</v>
      </c>
      <c r="C11660">
        <v>37</v>
      </c>
      <c r="D11660">
        <v>6</v>
      </c>
      <c r="E11660">
        <v>63</v>
      </c>
      <c r="F11660">
        <v>4</v>
      </c>
      <c r="G11660">
        <v>29</v>
      </c>
      <c r="I11660" s="1">
        <f>VLOOKUP(D11660,cards!A:D,4,FALSE)</f>
        <v>86</v>
      </c>
      <c r="J11660" s="1">
        <f>SUMIFS(G:G,C:C,C11660,B:B,B11660)</f>
        <v>10743</v>
      </c>
      <c r="K11660" s="1">
        <f t="shared" si="364"/>
        <v>2.6994321884017498E-3</v>
      </c>
      <c r="L11660" s="1">
        <f t="shared" si="365"/>
        <v>0.2321511682025505</v>
      </c>
      <c r="M11660" s="1">
        <f>SUMIFS(L:L,B:B,B11660,C:C,C11660)</f>
        <v>114.86716931955691</v>
      </c>
    </row>
    <row r="11661" spans="1:13" x14ac:dyDescent="0.2">
      <c r="A11661">
        <v>18</v>
      </c>
      <c r="B11661">
        <v>17500</v>
      </c>
      <c r="C11661">
        <v>37</v>
      </c>
      <c r="D11661">
        <v>7</v>
      </c>
      <c r="E11661">
        <v>38</v>
      </c>
      <c r="F11661">
        <v>7</v>
      </c>
      <c r="G11661">
        <v>26</v>
      </c>
      <c r="I11661" s="1">
        <f>VLOOKUP(D11661,cards!A:D,4,FALSE)</f>
        <v>186</v>
      </c>
      <c r="J11661" s="1">
        <f>SUMIFS(G:G,C:C,C11661,B:B,B11661)</f>
        <v>10743</v>
      </c>
      <c r="K11661" s="1">
        <f t="shared" si="364"/>
        <v>2.4201805827050171E-3</v>
      </c>
      <c r="L11661" s="1">
        <f t="shared" si="365"/>
        <v>0.45015358838313319</v>
      </c>
      <c r="M11661" s="1">
        <f>SUMIFS(L:L,B:B,B11661,C:C,C11661)</f>
        <v>114.86716931955691</v>
      </c>
    </row>
    <row r="11662" spans="1:13" x14ac:dyDescent="0.2">
      <c r="A11662">
        <v>18</v>
      </c>
      <c r="B11662">
        <v>17500</v>
      </c>
      <c r="C11662">
        <v>37</v>
      </c>
      <c r="D11662">
        <v>5</v>
      </c>
      <c r="E11662">
        <v>26</v>
      </c>
      <c r="F11662">
        <v>9</v>
      </c>
      <c r="G11662">
        <v>25</v>
      </c>
      <c r="I11662" s="1">
        <f>VLOOKUP(D11662,cards!A:D,4,FALSE)</f>
        <v>36</v>
      </c>
      <c r="J11662" s="1">
        <f>SUMIFS(G:G,C:C,C11662,B:B,B11662)</f>
        <v>10743</v>
      </c>
      <c r="K11662" s="1">
        <f t="shared" si="364"/>
        <v>2.3270967141394397E-3</v>
      </c>
      <c r="L11662" s="1">
        <f t="shared" si="365"/>
        <v>8.3775481709019828E-2</v>
      </c>
      <c r="M11662" s="1">
        <f>SUMIFS(L:L,B:B,B11662,C:C,C11662)</f>
        <v>114.86716931955691</v>
      </c>
    </row>
    <row r="11663" spans="1:13" x14ac:dyDescent="0.2">
      <c r="A11663">
        <v>18</v>
      </c>
      <c r="B11663">
        <v>17500</v>
      </c>
      <c r="C11663">
        <v>37</v>
      </c>
      <c r="D11663">
        <v>8</v>
      </c>
      <c r="E11663">
        <v>63</v>
      </c>
      <c r="F11663">
        <v>7</v>
      </c>
      <c r="G11663">
        <v>24</v>
      </c>
      <c r="I11663" s="1">
        <f>VLOOKUP(D11663,cards!A:D,4,FALSE)</f>
        <v>386</v>
      </c>
      <c r="J11663" s="1">
        <f>SUMIFS(G:G,C:C,C11663,B:B,B11663)</f>
        <v>10743</v>
      </c>
      <c r="K11663" s="1">
        <f t="shared" si="364"/>
        <v>2.2340128455738619E-3</v>
      </c>
      <c r="L11663" s="1">
        <f t="shared" si="365"/>
        <v>0.86232895839151069</v>
      </c>
      <c r="M11663" s="1">
        <f>SUMIFS(L:L,B:B,B11663,C:C,C11663)</f>
        <v>114.86716931955691</v>
      </c>
    </row>
    <row r="11664" spans="1:13" x14ac:dyDescent="0.2">
      <c r="A11664">
        <v>18</v>
      </c>
      <c r="B11664">
        <v>17500</v>
      </c>
      <c r="C11664">
        <v>37</v>
      </c>
      <c r="D11664">
        <v>8</v>
      </c>
      <c r="E11664">
        <v>38</v>
      </c>
      <c r="F11664">
        <v>8</v>
      </c>
      <c r="G11664">
        <v>20</v>
      </c>
      <c r="I11664" s="1">
        <f>VLOOKUP(D11664,cards!A:D,4,FALSE)</f>
        <v>386</v>
      </c>
      <c r="J11664" s="1">
        <f>SUMIFS(G:G,C:C,C11664,B:B,B11664)</f>
        <v>10743</v>
      </c>
      <c r="K11664" s="1">
        <f t="shared" si="364"/>
        <v>1.8616773713115518E-3</v>
      </c>
      <c r="L11664" s="1">
        <f t="shared" si="365"/>
        <v>0.71860746532625897</v>
      </c>
      <c r="M11664" s="1">
        <f>SUMIFS(L:L,B:B,B11664,C:C,C11664)</f>
        <v>114.86716931955691</v>
      </c>
    </row>
    <row r="11665" spans="1:13" x14ac:dyDescent="0.2">
      <c r="A11665">
        <v>18</v>
      </c>
      <c r="B11665">
        <v>17500</v>
      </c>
      <c r="C11665">
        <v>37</v>
      </c>
      <c r="D11665">
        <v>5</v>
      </c>
      <c r="E11665">
        <v>26</v>
      </c>
      <c r="F11665">
        <v>10</v>
      </c>
      <c r="G11665">
        <v>18</v>
      </c>
      <c r="I11665" s="1">
        <f>VLOOKUP(D11665,cards!A:D,4,FALSE)</f>
        <v>36</v>
      </c>
      <c r="J11665" s="1">
        <f>SUMIFS(G:G,C:C,C11665,B:B,B11665)</f>
        <v>10743</v>
      </c>
      <c r="K11665" s="1">
        <f t="shared" si="364"/>
        <v>1.6755096341803965E-3</v>
      </c>
      <c r="L11665" s="1">
        <f t="shared" si="365"/>
        <v>6.0318346830494272E-2</v>
      </c>
      <c r="M11665" s="1">
        <f>SUMIFS(L:L,B:B,B11665,C:C,C11665)</f>
        <v>114.86716931955691</v>
      </c>
    </row>
    <row r="11666" spans="1:13" x14ac:dyDescent="0.2">
      <c r="A11666">
        <v>18</v>
      </c>
      <c r="B11666">
        <v>17500</v>
      </c>
      <c r="C11666">
        <v>37</v>
      </c>
      <c r="D11666">
        <v>8</v>
      </c>
      <c r="E11666">
        <v>63</v>
      </c>
      <c r="F11666">
        <v>6</v>
      </c>
      <c r="G11666">
        <v>15</v>
      </c>
      <c r="I11666" s="1">
        <f>VLOOKUP(D11666,cards!A:D,4,FALSE)</f>
        <v>386</v>
      </c>
      <c r="J11666" s="1">
        <f>SUMIFS(G:G,C:C,C11666,B:B,B11666)</f>
        <v>10743</v>
      </c>
      <c r="K11666" s="1">
        <f t="shared" si="364"/>
        <v>1.3962580284836638E-3</v>
      </c>
      <c r="L11666" s="1">
        <f t="shared" si="365"/>
        <v>0.53895559899469425</v>
      </c>
      <c r="M11666" s="1">
        <f>SUMIFS(L:L,B:B,B11666,C:C,C11666)</f>
        <v>114.86716931955691</v>
      </c>
    </row>
    <row r="11667" spans="1:13" x14ac:dyDescent="0.2">
      <c r="A11667">
        <v>18</v>
      </c>
      <c r="B11667">
        <v>17500</v>
      </c>
      <c r="C11667">
        <v>37</v>
      </c>
      <c r="D11667">
        <v>5</v>
      </c>
      <c r="E11667">
        <v>63</v>
      </c>
      <c r="F11667">
        <v>3</v>
      </c>
      <c r="G11667">
        <v>14</v>
      </c>
      <c r="I11667" s="1">
        <f>VLOOKUP(D11667,cards!A:D,4,FALSE)</f>
        <v>36</v>
      </c>
      <c r="J11667" s="1">
        <f>SUMIFS(G:G,C:C,C11667,B:B,B11667)</f>
        <v>10743</v>
      </c>
      <c r="K11667" s="1">
        <f t="shared" si="364"/>
        <v>1.3031741599180862E-3</v>
      </c>
      <c r="L11667" s="1">
        <f t="shared" si="365"/>
        <v>4.6914269757051104E-2</v>
      </c>
      <c r="M11667" s="1">
        <f>SUMIFS(L:L,B:B,B11667,C:C,C11667)</f>
        <v>114.86716931955691</v>
      </c>
    </row>
    <row r="11668" spans="1:13" x14ac:dyDescent="0.2">
      <c r="A11668">
        <v>18</v>
      </c>
      <c r="B11668">
        <v>17500</v>
      </c>
      <c r="C11668">
        <v>37</v>
      </c>
      <c r="D11668">
        <v>8</v>
      </c>
      <c r="E11668">
        <v>0</v>
      </c>
      <c r="F11668">
        <v>0</v>
      </c>
      <c r="G11668">
        <v>11</v>
      </c>
      <c r="I11668" s="1">
        <f>VLOOKUP(D11668,cards!A:D,4,FALSE)</f>
        <v>386</v>
      </c>
      <c r="J11668" s="1">
        <f>SUMIFS(G:G,C:C,C11668,B:B,B11668)</f>
        <v>10743</v>
      </c>
      <c r="K11668" s="1">
        <f t="shared" si="364"/>
        <v>1.0239225542213535E-3</v>
      </c>
      <c r="L11668" s="1">
        <f t="shared" si="365"/>
        <v>0.39523410592944247</v>
      </c>
      <c r="M11668" s="1">
        <f>SUMIFS(L:L,B:B,B11668,C:C,C11668)</f>
        <v>114.86716931955691</v>
      </c>
    </row>
    <row r="11669" spans="1:13" x14ac:dyDescent="0.2">
      <c r="A11669">
        <v>18</v>
      </c>
      <c r="B11669">
        <v>17500</v>
      </c>
      <c r="C11669">
        <v>37</v>
      </c>
      <c r="D11669">
        <v>8</v>
      </c>
      <c r="E11669">
        <v>38</v>
      </c>
      <c r="F11669">
        <v>7</v>
      </c>
      <c r="G11669">
        <v>11</v>
      </c>
      <c r="I11669" s="1">
        <f>VLOOKUP(D11669,cards!A:D,4,FALSE)</f>
        <v>386</v>
      </c>
      <c r="J11669" s="1">
        <f>SUMIFS(G:G,C:C,C11669,B:B,B11669)</f>
        <v>10743</v>
      </c>
      <c r="K11669" s="1">
        <f t="shared" si="364"/>
        <v>1.0239225542213535E-3</v>
      </c>
      <c r="L11669" s="1">
        <f t="shared" si="365"/>
        <v>0.39523410592944247</v>
      </c>
      <c r="M11669" s="1">
        <f>SUMIFS(L:L,B:B,B11669,C:C,C11669)</f>
        <v>114.86716931955691</v>
      </c>
    </row>
    <row r="11670" spans="1:13" x14ac:dyDescent="0.2">
      <c r="A11670">
        <v>18</v>
      </c>
      <c r="B11670">
        <v>17500</v>
      </c>
      <c r="C11670">
        <v>37</v>
      </c>
      <c r="D11670">
        <v>7</v>
      </c>
      <c r="E11670">
        <v>38</v>
      </c>
      <c r="F11670">
        <v>5</v>
      </c>
      <c r="G11670">
        <v>10</v>
      </c>
      <c r="I11670" s="1">
        <f>VLOOKUP(D11670,cards!A:D,4,FALSE)</f>
        <v>186</v>
      </c>
      <c r="J11670" s="1">
        <f>SUMIFS(G:G,C:C,C11670,B:B,B11670)</f>
        <v>10743</v>
      </c>
      <c r="K11670" s="1">
        <f t="shared" si="364"/>
        <v>9.3083868565577588E-4</v>
      </c>
      <c r="L11670" s="1">
        <f t="shared" si="365"/>
        <v>0.17313599553197431</v>
      </c>
      <c r="M11670" s="1">
        <f>SUMIFS(L:L,B:B,B11670,C:C,C11670)</f>
        <v>114.86716931955691</v>
      </c>
    </row>
    <row r="11671" spans="1:13" x14ac:dyDescent="0.2">
      <c r="A11671">
        <v>18</v>
      </c>
      <c r="B11671">
        <v>17500</v>
      </c>
      <c r="C11671">
        <v>37</v>
      </c>
      <c r="D11671">
        <v>6</v>
      </c>
      <c r="E11671">
        <v>38</v>
      </c>
      <c r="F11671">
        <v>4</v>
      </c>
      <c r="G11671">
        <v>9</v>
      </c>
      <c r="I11671" s="1">
        <f>VLOOKUP(D11671,cards!A:D,4,FALSE)</f>
        <v>86</v>
      </c>
      <c r="J11671" s="1">
        <f>SUMIFS(G:G,C:C,C11671,B:B,B11671)</f>
        <v>10743</v>
      </c>
      <c r="K11671" s="1">
        <f t="shared" si="364"/>
        <v>8.3775481709019825E-4</v>
      </c>
      <c r="L11671" s="1">
        <f t="shared" si="365"/>
        <v>7.2046914269757054E-2</v>
      </c>
      <c r="M11671" s="1">
        <f>SUMIFS(L:L,B:B,B11671,C:C,C11671)</f>
        <v>114.86716931955691</v>
      </c>
    </row>
    <row r="11672" spans="1:13" x14ac:dyDescent="0.2">
      <c r="A11672">
        <v>18</v>
      </c>
      <c r="B11672">
        <v>17500</v>
      </c>
      <c r="C11672">
        <v>37</v>
      </c>
      <c r="D11672">
        <v>7</v>
      </c>
      <c r="E11672">
        <v>63</v>
      </c>
      <c r="F11672">
        <v>5</v>
      </c>
      <c r="G11672">
        <v>9</v>
      </c>
      <c r="I11672" s="1">
        <f>VLOOKUP(D11672,cards!A:D,4,FALSE)</f>
        <v>186</v>
      </c>
      <c r="J11672" s="1">
        <f>SUMIFS(G:G,C:C,C11672,B:B,B11672)</f>
        <v>10743</v>
      </c>
      <c r="K11672" s="1">
        <f t="shared" si="364"/>
        <v>8.3775481709019825E-4</v>
      </c>
      <c r="L11672" s="1">
        <f t="shared" si="365"/>
        <v>0.15582239597877687</v>
      </c>
      <c r="M11672" s="1">
        <f>SUMIFS(L:L,B:B,B11672,C:C,C11672)</f>
        <v>114.86716931955691</v>
      </c>
    </row>
    <row r="11673" spans="1:13" x14ac:dyDescent="0.2">
      <c r="A11673">
        <v>18</v>
      </c>
      <c r="B11673">
        <v>17500</v>
      </c>
      <c r="C11673">
        <v>37</v>
      </c>
      <c r="D11673">
        <v>5</v>
      </c>
      <c r="E11673">
        <v>63</v>
      </c>
      <c r="F11673">
        <v>6</v>
      </c>
      <c r="G11673">
        <v>8</v>
      </c>
      <c r="I11673" s="1">
        <f>VLOOKUP(D11673,cards!A:D,4,FALSE)</f>
        <v>36</v>
      </c>
      <c r="J11673" s="1">
        <f>SUMIFS(G:G,C:C,C11673,B:B,B11673)</f>
        <v>10743</v>
      </c>
      <c r="K11673" s="1">
        <f t="shared" si="364"/>
        <v>7.4467094852462073E-4</v>
      </c>
      <c r="L11673" s="1">
        <f t="shared" si="365"/>
        <v>2.6808154146886348E-2</v>
      </c>
      <c r="M11673" s="1">
        <f>SUMIFS(L:L,B:B,B11673,C:C,C11673)</f>
        <v>114.86716931955691</v>
      </c>
    </row>
    <row r="11674" spans="1:13" x14ac:dyDescent="0.2">
      <c r="A11674">
        <v>18</v>
      </c>
      <c r="B11674">
        <v>17500</v>
      </c>
      <c r="C11674">
        <v>37</v>
      </c>
      <c r="D11674">
        <v>4</v>
      </c>
      <c r="E11674">
        <v>63</v>
      </c>
      <c r="F11674">
        <v>3</v>
      </c>
      <c r="G11674">
        <v>8</v>
      </c>
      <c r="I11674" s="1">
        <f>VLOOKUP(D11674,cards!A:D,4,FALSE)</f>
        <v>16</v>
      </c>
      <c r="J11674" s="1">
        <f>SUMIFS(G:G,C:C,C11674,B:B,B11674)</f>
        <v>10743</v>
      </c>
      <c r="K11674" s="1">
        <f t="shared" si="364"/>
        <v>7.4467094852462073E-4</v>
      </c>
      <c r="L11674" s="1">
        <f t="shared" si="365"/>
        <v>1.1914735176393932E-2</v>
      </c>
      <c r="M11674" s="1">
        <f>SUMIFS(L:L,B:B,B11674,C:C,C11674)</f>
        <v>114.86716931955691</v>
      </c>
    </row>
    <row r="11675" spans="1:13" x14ac:dyDescent="0.2">
      <c r="A11675">
        <v>18</v>
      </c>
      <c r="B11675">
        <v>17500</v>
      </c>
      <c r="C11675">
        <v>37</v>
      </c>
      <c r="D11675">
        <v>6</v>
      </c>
      <c r="E11675">
        <v>26</v>
      </c>
      <c r="F11675">
        <v>10</v>
      </c>
      <c r="G11675">
        <v>7</v>
      </c>
      <c r="I11675" s="1">
        <f>VLOOKUP(D11675,cards!A:D,4,FALSE)</f>
        <v>86</v>
      </c>
      <c r="J11675" s="1">
        <f>SUMIFS(G:G,C:C,C11675,B:B,B11675)</f>
        <v>10743</v>
      </c>
      <c r="K11675" s="1">
        <f t="shared" si="364"/>
        <v>6.515870799590431E-4</v>
      </c>
      <c r="L11675" s="1">
        <f t="shared" si="365"/>
        <v>5.6036488876477705E-2</v>
      </c>
      <c r="M11675" s="1">
        <f>SUMIFS(L:L,B:B,B11675,C:C,C11675)</f>
        <v>114.86716931955691</v>
      </c>
    </row>
    <row r="11676" spans="1:13" x14ac:dyDescent="0.2">
      <c r="A11676">
        <v>18</v>
      </c>
      <c r="B11676">
        <v>17500</v>
      </c>
      <c r="C11676">
        <v>55</v>
      </c>
      <c r="D11676">
        <v>10</v>
      </c>
      <c r="E11676">
        <v>0</v>
      </c>
      <c r="F11676">
        <v>0</v>
      </c>
      <c r="G11676">
        <v>7</v>
      </c>
      <c r="I11676" s="1">
        <f>VLOOKUP(D11676,cards!A:D,4,FALSE)</f>
        <v>1586</v>
      </c>
      <c r="J11676" s="1">
        <f>SUMIFS(G:G,C:C,C11676,B:B,B11676)</f>
        <v>13</v>
      </c>
      <c r="K11676" s="1">
        <f t="shared" si="364"/>
        <v>0.53846153846153844</v>
      </c>
      <c r="L11676" s="1">
        <f t="shared" si="365"/>
        <v>854</v>
      </c>
      <c r="M11676" s="1">
        <f>SUMIFS(L:L,B:B,B11676,C:C,C11676)</f>
        <v>1416.7692307692307</v>
      </c>
    </row>
    <row r="11677" spans="1:13" x14ac:dyDescent="0.2">
      <c r="A11677">
        <v>18</v>
      </c>
      <c r="B11677">
        <v>17500</v>
      </c>
      <c r="C11677">
        <v>19</v>
      </c>
      <c r="D11677">
        <v>13</v>
      </c>
      <c r="E11677">
        <v>0</v>
      </c>
      <c r="F11677">
        <v>0</v>
      </c>
      <c r="G11677">
        <v>7</v>
      </c>
      <c r="I11677" s="1">
        <f>VLOOKUP(D11677,cards!A:D,4,FALSE)</f>
        <v>9586</v>
      </c>
      <c r="J11677" s="1">
        <f>SUMIFS(G:G,C:C,C11677,B:B,B11677)</f>
        <v>13</v>
      </c>
      <c r="K11677" s="1">
        <f t="shared" si="364"/>
        <v>0.53846153846153844</v>
      </c>
      <c r="L11677" s="1">
        <f t="shared" si="365"/>
        <v>5161.6923076923076</v>
      </c>
      <c r="M11677" s="1">
        <f>SUMIFS(L:L,B:B,B11677,C:C,C11677)</f>
        <v>9201.3846153846152</v>
      </c>
    </row>
    <row r="11678" spans="1:13" x14ac:dyDescent="0.2">
      <c r="A11678">
        <v>18</v>
      </c>
      <c r="B11678">
        <v>17500</v>
      </c>
      <c r="C11678">
        <v>37</v>
      </c>
      <c r="D11678">
        <v>5</v>
      </c>
      <c r="E11678">
        <v>26</v>
      </c>
      <c r="F11678">
        <v>11</v>
      </c>
      <c r="G11678">
        <v>6</v>
      </c>
      <c r="I11678" s="1">
        <f>VLOOKUP(D11678,cards!A:D,4,FALSE)</f>
        <v>36</v>
      </c>
      <c r="J11678" s="1">
        <f>SUMIFS(G:G,C:C,C11678,B:B,B11678)</f>
        <v>10743</v>
      </c>
      <c r="K11678" s="1">
        <f t="shared" si="364"/>
        <v>5.5850321139346547E-4</v>
      </c>
      <c r="L11678" s="1">
        <f t="shared" si="365"/>
        <v>2.0106115610164756E-2</v>
      </c>
      <c r="M11678" s="1">
        <f>SUMIFS(L:L,B:B,B11678,C:C,C11678)</f>
        <v>114.86716931955691</v>
      </c>
    </row>
    <row r="11679" spans="1:13" x14ac:dyDescent="0.2">
      <c r="A11679">
        <v>18</v>
      </c>
      <c r="B11679">
        <v>17500</v>
      </c>
      <c r="C11679">
        <v>37</v>
      </c>
      <c r="D11679">
        <v>4</v>
      </c>
      <c r="E11679">
        <v>38</v>
      </c>
      <c r="F11679">
        <v>4</v>
      </c>
      <c r="G11679">
        <v>6</v>
      </c>
      <c r="I11679" s="1">
        <f>VLOOKUP(D11679,cards!A:D,4,FALSE)</f>
        <v>16</v>
      </c>
      <c r="J11679" s="1">
        <f>SUMIFS(G:G,C:C,C11679,B:B,B11679)</f>
        <v>10743</v>
      </c>
      <c r="K11679" s="1">
        <f t="shared" si="364"/>
        <v>5.5850321139346547E-4</v>
      </c>
      <c r="L11679" s="1">
        <f t="shared" si="365"/>
        <v>8.9360513822954474E-3</v>
      </c>
      <c r="M11679" s="1">
        <f>SUMIFS(L:L,B:B,B11679,C:C,C11679)</f>
        <v>114.86716931955691</v>
      </c>
    </row>
    <row r="11680" spans="1:13" x14ac:dyDescent="0.2">
      <c r="A11680">
        <v>18</v>
      </c>
      <c r="B11680">
        <v>17500</v>
      </c>
      <c r="C11680">
        <v>31</v>
      </c>
      <c r="D11680">
        <v>10</v>
      </c>
      <c r="E11680">
        <v>26</v>
      </c>
      <c r="F11680">
        <v>9</v>
      </c>
      <c r="G11680">
        <v>5</v>
      </c>
      <c r="I11680" s="1">
        <f>VLOOKUP(D11680,cards!A:D,4,FALSE)</f>
        <v>1586</v>
      </c>
      <c r="J11680" s="1">
        <f>SUMIFS(G:G,C:C,C11680,B:B,B11680)</f>
        <v>43</v>
      </c>
      <c r="K11680" s="1">
        <f t="shared" si="364"/>
        <v>0.11627906976744186</v>
      </c>
      <c r="L11680" s="1">
        <f t="shared" si="365"/>
        <v>184.41860465116278</v>
      </c>
      <c r="M11680" s="1">
        <f>SUMIFS(L:L,B:B,B11680,C:C,C11680)</f>
        <v>1730.1860465116281</v>
      </c>
    </row>
    <row r="11681" spans="1:13" x14ac:dyDescent="0.2">
      <c r="A11681">
        <v>18</v>
      </c>
      <c r="B11681">
        <v>17500</v>
      </c>
      <c r="C11681">
        <v>37</v>
      </c>
      <c r="D11681">
        <v>4</v>
      </c>
      <c r="E11681">
        <v>63</v>
      </c>
      <c r="F11681">
        <v>5</v>
      </c>
      <c r="G11681">
        <v>5</v>
      </c>
      <c r="I11681" s="1">
        <f>VLOOKUP(D11681,cards!A:D,4,FALSE)</f>
        <v>16</v>
      </c>
      <c r="J11681" s="1">
        <f>SUMIFS(G:G,C:C,C11681,B:B,B11681)</f>
        <v>10743</v>
      </c>
      <c r="K11681" s="1">
        <f t="shared" si="364"/>
        <v>4.6541934282788794E-4</v>
      </c>
      <c r="L11681" s="1">
        <f t="shared" si="365"/>
        <v>7.4467094852462071E-3</v>
      </c>
      <c r="M11681" s="1">
        <f>SUMIFS(L:L,B:B,B11681,C:C,C11681)</f>
        <v>114.86716931955691</v>
      </c>
    </row>
    <row r="11682" spans="1:13" x14ac:dyDescent="0.2">
      <c r="A11682">
        <v>18</v>
      </c>
      <c r="B11682">
        <v>17500</v>
      </c>
      <c r="C11682">
        <v>55</v>
      </c>
      <c r="D11682">
        <v>9</v>
      </c>
      <c r="E11682">
        <v>26</v>
      </c>
      <c r="F11682">
        <v>9</v>
      </c>
      <c r="G11682">
        <v>4</v>
      </c>
      <c r="I11682" s="1">
        <f>VLOOKUP(D11682,cards!A:D,4,FALSE)</f>
        <v>786</v>
      </c>
      <c r="J11682" s="1">
        <f>SUMIFS(G:G,C:C,C11682,B:B,B11682)</f>
        <v>13</v>
      </c>
      <c r="K11682" s="1">
        <f t="shared" si="364"/>
        <v>0.30769230769230771</v>
      </c>
      <c r="L11682" s="1">
        <f t="shared" si="365"/>
        <v>241.84615384615387</v>
      </c>
      <c r="M11682" s="1">
        <f>SUMIFS(L:L,B:B,B11682,C:C,C11682)</f>
        <v>1416.7692307692307</v>
      </c>
    </row>
    <row r="11683" spans="1:13" x14ac:dyDescent="0.2">
      <c r="A11683">
        <v>18</v>
      </c>
      <c r="B11683">
        <v>17500</v>
      </c>
      <c r="C11683">
        <v>31</v>
      </c>
      <c r="D11683">
        <v>11</v>
      </c>
      <c r="E11683">
        <v>26</v>
      </c>
      <c r="F11683">
        <v>11</v>
      </c>
      <c r="G11683">
        <v>4</v>
      </c>
      <c r="I11683" s="1">
        <f>VLOOKUP(D11683,cards!A:D,4,FALSE)</f>
        <v>2586</v>
      </c>
      <c r="J11683" s="1">
        <f>SUMIFS(G:G,C:C,C11683,B:B,B11683)</f>
        <v>43</v>
      </c>
      <c r="K11683" s="1">
        <f t="shared" si="364"/>
        <v>9.3023255813953487E-2</v>
      </c>
      <c r="L11683" s="1">
        <f t="shared" si="365"/>
        <v>240.55813953488371</v>
      </c>
      <c r="M11683" s="1">
        <f>SUMIFS(L:L,B:B,B11683,C:C,C11683)</f>
        <v>1730.1860465116281</v>
      </c>
    </row>
    <row r="11684" spans="1:13" x14ac:dyDescent="0.2">
      <c r="A11684">
        <v>18</v>
      </c>
      <c r="B11684">
        <v>17500</v>
      </c>
      <c r="C11684">
        <v>31</v>
      </c>
      <c r="D11684">
        <v>11</v>
      </c>
      <c r="E11684">
        <v>38</v>
      </c>
      <c r="F11684">
        <v>5</v>
      </c>
      <c r="G11684">
        <v>4</v>
      </c>
      <c r="I11684" s="1">
        <f>VLOOKUP(D11684,cards!A:D,4,FALSE)</f>
        <v>2586</v>
      </c>
      <c r="J11684" s="1">
        <f>SUMIFS(G:G,C:C,C11684,B:B,B11684)</f>
        <v>43</v>
      </c>
      <c r="K11684" s="1">
        <f t="shared" si="364"/>
        <v>9.3023255813953487E-2</v>
      </c>
      <c r="L11684" s="1">
        <f t="shared" si="365"/>
        <v>240.55813953488371</v>
      </c>
      <c r="M11684" s="1">
        <f>SUMIFS(L:L,B:B,B11684,C:C,C11684)</f>
        <v>1730.1860465116281</v>
      </c>
    </row>
    <row r="11685" spans="1:13" x14ac:dyDescent="0.2">
      <c r="A11685">
        <v>18</v>
      </c>
      <c r="B11685">
        <v>17500</v>
      </c>
      <c r="C11685">
        <v>64</v>
      </c>
      <c r="D11685">
        <v>5</v>
      </c>
      <c r="E11685">
        <v>38</v>
      </c>
      <c r="F11685">
        <v>5</v>
      </c>
      <c r="G11685">
        <v>4</v>
      </c>
      <c r="I11685" s="1">
        <f>VLOOKUP(D11685,cards!A:D,4,FALSE)</f>
        <v>36</v>
      </c>
      <c r="J11685" s="1">
        <f>SUMIFS(G:G,C:C,C11685,B:B,B11685)</f>
        <v>9</v>
      </c>
      <c r="K11685" s="1">
        <f t="shared" si="364"/>
        <v>0.44444444444444442</v>
      </c>
      <c r="L11685" s="1">
        <f t="shared" si="365"/>
        <v>16</v>
      </c>
      <c r="M11685" s="1">
        <f>SUMIFS(L:L,B:B,B11685,C:C,C11685)</f>
        <v>39.333333333333336</v>
      </c>
    </row>
    <row r="11686" spans="1:13" x14ac:dyDescent="0.2">
      <c r="A11686">
        <v>18</v>
      </c>
      <c r="B11686">
        <v>17500</v>
      </c>
      <c r="C11686">
        <v>31</v>
      </c>
      <c r="D11686">
        <v>10</v>
      </c>
      <c r="E11686">
        <v>38</v>
      </c>
      <c r="F11686">
        <v>4</v>
      </c>
      <c r="G11686">
        <v>4</v>
      </c>
      <c r="I11686" s="1">
        <f>VLOOKUP(D11686,cards!A:D,4,FALSE)</f>
        <v>1586</v>
      </c>
      <c r="J11686" s="1">
        <f>SUMIFS(G:G,C:C,C11686,B:B,B11686)</f>
        <v>43</v>
      </c>
      <c r="K11686" s="1">
        <f t="shared" si="364"/>
        <v>9.3023255813953487E-2</v>
      </c>
      <c r="L11686" s="1">
        <f t="shared" si="365"/>
        <v>147.53488372093022</v>
      </c>
      <c r="M11686" s="1">
        <f>SUMIFS(L:L,B:B,B11686,C:C,C11686)</f>
        <v>1730.1860465116281</v>
      </c>
    </row>
    <row r="11687" spans="1:13" x14ac:dyDescent="0.2">
      <c r="A11687">
        <v>18</v>
      </c>
      <c r="B11687">
        <v>17500</v>
      </c>
      <c r="C11687">
        <v>31</v>
      </c>
      <c r="D11687">
        <v>9</v>
      </c>
      <c r="E11687">
        <v>26</v>
      </c>
      <c r="F11687">
        <v>9</v>
      </c>
      <c r="G11687">
        <v>4</v>
      </c>
      <c r="I11687" s="1">
        <f>VLOOKUP(D11687,cards!A:D,4,FALSE)</f>
        <v>786</v>
      </c>
      <c r="J11687" s="1">
        <f>SUMIFS(G:G,C:C,C11687,B:B,B11687)</f>
        <v>43</v>
      </c>
      <c r="K11687" s="1">
        <f t="shared" si="364"/>
        <v>9.3023255813953487E-2</v>
      </c>
      <c r="L11687" s="1">
        <f t="shared" si="365"/>
        <v>73.116279069767444</v>
      </c>
      <c r="M11687" s="1">
        <f>SUMIFS(L:L,B:B,B11687,C:C,C11687)</f>
        <v>1730.1860465116281</v>
      </c>
    </row>
    <row r="11688" spans="1:13" x14ac:dyDescent="0.2">
      <c r="A11688">
        <v>18</v>
      </c>
      <c r="B11688">
        <v>17500</v>
      </c>
      <c r="C11688">
        <v>10</v>
      </c>
      <c r="D11688">
        <v>11</v>
      </c>
      <c r="E11688">
        <v>38</v>
      </c>
      <c r="F11688">
        <v>4</v>
      </c>
      <c r="G11688">
        <v>4</v>
      </c>
      <c r="I11688" s="1">
        <f>VLOOKUP(D11688,cards!A:D,4,FALSE)</f>
        <v>2586</v>
      </c>
      <c r="J11688" s="1">
        <f>SUMIFS(G:G,C:C,C11688,B:B,B11688)</f>
        <v>15</v>
      </c>
      <c r="K11688" s="1">
        <f t="shared" si="364"/>
        <v>0.26666666666666666</v>
      </c>
      <c r="L11688" s="1">
        <f t="shared" si="365"/>
        <v>689.6</v>
      </c>
      <c r="M11688" s="1">
        <f>SUMIFS(L:L,B:B,B11688,C:C,C11688)</f>
        <v>2852.6666666666674</v>
      </c>
    </row>
    <row r="11689" spans="1:13" x14ac:dyDescent="0.2">
      <c r="A11689">
        <v>18</v>
      </c>
      <c r="B11689">
        <v>17500</v>
      </c>
      <c r="C11689">
        <v>37</v>
      </c>
      <c r="D11689">
        <v>6</v>
      </c>
      <c r="E11689">
        <v>8</v>
      </c>
      <c r="F11689">
        <v>10</v>
      </c>
      <c r="G11689">
        <v>3</v>
      </c>
      <c r="I11689" s="1">
        <f>VLOOKUP(D11689,cards!A:D,4,FALSE)</f>
        <v>86</v>
      </c>
      <c r="J11689" s="1">
        <f>SUMIFS(G:G,C:C,C11689,B:B,B11689)</f>
        <v>10743</v>
      </c>
      <c r="K11689" s="1">
        <f t="shared" si="364"/>
        <v>2.7925160569673273E-4</v>
      </c>
      <c r="L11689" s="1">
        <f t="shared" si="365"/>
        <v>2.4015638089919016E-2</v>
      </c>
      <c r="M11689" s="1">
        <f>SUMIFS(L:L,B:B,B11689,C:C,C11689)</f>
        <v>114.86716931955691</v>
      </c>
    </row>
    <row r="11690" spans="1:13" x14ac:dyDescent="0.2">
      <c r="A11690">
        <v>18</v>
      </c>
      <c r="B11690">
        <v>17500</v>
      </c>
      <c r="C11690">
        <v>37</v>
      </c>
      <c r="D11690">
        <v>5</v>
      </c>
      <c r="E11690">
        <v>26</v>
      </c>
      <c r="F11690">
        <v>8</v>
      </c>
      <c r="G11690">
        <v>3</v>
      </c>
      <c r="I11690" s="1">
        <f>VLOOKUP(D11690,cards!A:D,4,FALSE)</f>
        <v>36</v>
      </c>
      <c r="J11690" s="1">
        <f>SUMIFS(G:G,C:C,C11690,B:B,B11690)</f>
        <v>10743</v>
      </c>
      <c r="K11690" s="1">
        <f t="shared" si="364"/>
        <v>2.7925160569673273E-4</v>
      </c>
      <c r="L11690" s="1">
        <f t="shared" si="365"/>
        <v>1.0053057805082378E-2</v>
      </c>
      <c r="M11690" s="1">
        <f>SUMIFS(L:L,B:B,B11690,C:C,C11690)</f>
        <v>114.86716931955691</v>
      </c>
    </row>
    <row r="11691" spans="1:13" x14ac:dyDescent="0.2">
      <c r="A11691">
        <v>18</v>
      </c>
      <c r="B11691">
        <v>17500</v>
      </c>
      <c r="C11691">
        <v>31</v>
      </c>
      <c r="D11691">
        <v>9</v>
      </c>
      <c r="E11691">
        <v>38</v>
      </c>
      <c r="F11691">
        <v>4</v>
      </c>
      <c r="G11691">
        <v>3</v>
      </c>
      <c r="I11691" s="1">
        <f>VLOOKUP(D11691,cards!A:D,4,FALSE)</f>
        <v>786</v>
      </c>
      <c r="J11691" s="1">
        <f>SUMIFS(G:G,C:C,C11691,B:B,B11691)</f>
        <v>43</v>
      </c>
      <c r="K11691" s="1">
        <f t="shared" si="364"/>
        <v>6.9767441860465115E-2</v>
      </c>
      <c r="L11691" s="1">
        <f t="shared" si="365"/>
        <v>54.837209302325583</v>
      </c>
      <c r="M11691" s="1">
        <f>SUMIFS(L:L,B:B,B11691,C:C,C11691)</f>
        <v>1730.1860465116281</v>
      </c>
    </row>
    <row r="11692" spans="1:13" x14ac:dyDescent="0.2">
      <c r="A11692">
        <v>18</v>
      </c>
      <c r="B11692">
        <v>17500</v>
      </c>
      <c r="C11692">
        <v>37</v>
      </c>
      <c r="D11692">
        <v>4</v>
      </c>
      <c r="E11692">
        <v>26</v>
      </c>
      <c r="F11692">
        <v>9</v>
      </c>
      <c r="G11692">
        <v>3</v>
      </c>
      <c r="I11692" s="1">
        <f>VLOOKUP(D11692,cards!A:D,4,FALSE)</f>
        <v>16</v>
      </c>
      <c r="J11692" s="1">
        <f>SUMIFS(G:G,C:C,C11692,B:B,B11692)</f>
        <v>10743</v>
      </c>
      <c r="K11692" s="1">
        <f t="shared" si="364"/>
        <v>2.7925160569673273E-4</v>
      </c>
      <c r="L11692" s="1">
        <f t="shared" si="365"/>
        <v>4.4680256911477237E-3</v>
      </c>
      <c r="M11692" s="1">
        <f>SUMIFS(L:L,B:B,B11692,C:C,C11692)</f>
        <v>114.86716931955691</v>
      </c>
    </row>
    <row r="11693" spans="1:13" x14ac:dyDescent="0.2">
      <c r="A11693">
        <v>18</v>
      </c>
      <c r="B11693">
        <v>17500</v>
      </c>
      <c r="C11693">
        <v>19</v>
      </c>
      <c r="D11693">
        <v>13</v>
      </c>
      <c r="E11693">
        <v>63</v>
      </c>
      <c r="F11693">
        <v>4</v>
      </c>
      <c r="G11693">
        <v>3</v>
      </c>
      <c r="I11693" s="1">
        <f>VLOOKUP(D11693,cards!A:D,4,FALSE)</f>
        <v>9586</v>
      </c>
      <c r="J11693" s="1">
        <f>SUMIFS(G:G,C:C,C11693,B:B,B11693)</f>
        <v>13</v>
      </c>
      <c r="K11693" s="1">
        <f t="shared" si="364"/>
        <v>0.23076923076923078</v>
      </c>
      <c r="L11693" s="1">
        <f t="shared" si="365"/>
        <v>2212.1538461538462</v>
      </c>
      <c r="M11693" s="1">
        <f>SUMIFS(L:L,B:B,B11693,C:C,C11693)</f>
        <v>9201.3846153846152</v>
      </c>
    </row>
    <row r="11694" spans="1:13" x14ac:dyDescent="0.2">
      <c r="A11694">
        <v>18</v>
      </c>
      <c r="B11694">
        <v>17500</v>
      </c>
      <c r="C11694">
        <v>10</v>
      </c>
      <c r="D11694">
        <v>11</v>
      </c>
      <c r="E11694">
        <v>26</v>
      </c>
      <c r="F11694">
        <v>10</v>
      </c>
      <c r="G11694">
        <v>3</v>
      </c>
      <c r="I11694" s="1">
        <f>VLOOKUP(D11694,cards!A:D,4,FALSE)</f>
        <v>2586</v>
      </c>
      <c r="J11694" s="1">
        <f>SUMIFS(G:G,C:C,C11694,B:B,B11694)</f>
        <v>15</v>
      </c>
      <c r="K11694" s="1">
        <f t="shared" si="364"/>
        <v>0.2</v>
      </c>
      <c r="L11694" s="1">
        <f t="shared" si="365"/>
        <v>517.20000000000005</v>
      </c>
      <c r="M11694" s="1">
        <f>SUMIFS(L:L,B:B,B11694,C:C,C11694)</f>
        <v>2852.6666666666674</v>
      </c>
    </row>
    <row r="11695" spans="1:13" x14ac:dyDescent="0.2">
      <c r="A11695">
        <v>18</v>
      </c>
      <c r="B11695">
        <v>17500</v>
      </c>
      <c r="C11695">
        <v>64</v>
      </c>
      <c r="D11695">
        <v>5</v>
      </c>
      <c r="E11695">
        <v>38</v>
      </c>
      <c r="F11695">
        <v>4</v>
      </c>
      <c r="G11695">
        <v>3</v>
      </c>
      <c r="I11695" s="1">
        <f>VLOOKUP(D11695,cards!A:D,4,FALSE)</f>
        <v>36</v>
      </c>
      <c r="J11695" s="1">
        <f>SUMIFS(G:G,C:C,C11695,B:B,B11695)</f>
        <v>9</v>
      </c>
      <c r="K11695" s="1">
        <f t="shared" si="364"/>
        <v>0.33333333333333331</v>
      </c>
      <c r="L11695" s="1">
        <f t="shared" si="365"/>
        <v>12</v>
      </c>
      <c r="M11695" s="1">
        <f>SUMIFS(L:L,B:B,B11695,C:C,C11695)</f>
        <v>39.333333333333336</v>
      </c>
    </row>
    <row r="11696" spans="1:13" x14ac:dyDescent="0.2">
      <c r="A11696">
        <v>18</v>
      </c>
      <c r="B11696">
        <v>17500</v>
      </c>
      <c r="C11696">
        <v>31</v>
      </c>
      <c r="D11696">
        <v>10</v>
      </c>
      <c r="E11696">
        <v>38</v>
      </c>
      <c r="F11696">
        <v>5</v>
      </c>
      <c r="G11696">
        <v>3</v>
      </c>
      <c r="I11696" s="1">
        <f>VLOOKUP(D11696,cards!A:D,4,FALSE)</f>
        <v>1586</v>
      </c>
      <c r="J11696" s="1">
        <f>SUMIFS(G:G,C:C,C11696,B:B,B11696)</f>
        <v>43</v>
      </c>
      <c r="K11696" s="1">
        <f t="shared" si="364"/>
        <v>6.9767441860465115E-2</v>
      </c>
      <c r="L11696" s="1">
        <f t="shared" si="365"/>
        <v>110.65116279069767</v>
      </c>
      <c r="M11696" s="1">
        <f>SUMIFS(L:L,B:B,B11696,C:C,C11696)</f>
        <v>1730.1860465116281</v>
      </c>
    </row>
    <row r="11697" spans="1:13" x14ac:dyDescent="0.2">
      <c r="A11697">
        <v>18</v>
      </c>
      <c r="B11697">
        <v>17500</v>
      </c>
      <c r="C11697">
        <v>31</v>
      </c>
      <c r="D11697">
        <v>10</v>
      </c>
      <c r="E11697">
        <v>0</v>
      </c>
      <c r="F11697">
        <v>0</v>
      </c>
      <c r="G11697">
        <v>3</v>
      </c>
      <c r="I11697" s="1">
        <f>VLOOKUP(D11697,cards!A:D,4,FALSE)</f>
        <v>1586</v>
      </c>
      <c r="J11697" s="1">
        <f>SUMIFS(G:G,C:C,C11697,B:B,B11697)</f>
        <v>43</v>
      </c>
      <c r="K11697" s="1">
        <f t="shared" si="364"/>
        <v>6.9767441860465115E-2</v>
      </c>
      <c r="L11697" s="1">
        <f t="shared" si="365"/>
        <v>110.65116279069767</v>
      </c>
      <c r="M11697" s="1">
        <f>SUMIFS(L:L,B:B,B11697,C:C,C11697)</f>
        <v>1730.1860465116281</v>
      </c>
    </row>
    <row r="11698" spans="1:13" x14ac:dyDescent="0.2">
      <c r="A11698">
        <v>18</v>
      </c>
      <c r="B11698">
        <v>17500</v>
      </c>
      <c r="C11698">
        <v>10</v>
      </c>
      <c r="D11698">
        <v>10</v>
      </c>
      <c r="E11698">
        <v>26</v>
      </c>
      <c r="F11698">
        <v>9</v>
      </c>
      <c r="G11698">
        <v>2</v>
      </c>
      <c r="I11698" s="1">
        <f>VLOOKUP(D11698,cards!A:D,4,FALSE)</f>
        <v>1586</v>
      </c>
      <c r="J11698" s="1">
        <f>SUMIFS(G:G,C:C,C11698,B:B,B11698)</f>
        <v>15</v>
      </c>
      <c r="K11698" s="1">
        <f t="shared" si="364"/>
        <v>0.13333333333333333</v>
      </c>
      <c r="L11698" s="1">
        <f t="shared" si="365"/>
        <v>211.46666666666667</v>
      </c>
      <c r="M11698" s="1">
        <f>SUMIFS(L:L,B:B,B11698,C:C,C11698)</f>
        <v>2852.6666666666674</v>
      </c>
    </row>
    <row r="11699" spans="1:13" x14ac:dyDescent="0.2">
      <c r="A11699">
        <v>18</v>
      </c>
      <c r="B11699">
        <v>17500</v>
      </c>
      <c r="C11699">
        <v>10</v>
      </c>
      <c r="D11699">
        <v>11</v>
      </c>
      <c r="E11699">
        <v>62</v>
      </c>
      <c r="F11699">
        <v>10</v>
      </c>
      <c r="G11699">
        <v>2</v>
      </c>
      <c r="I11699" s="1">
        <f>VLOOKUP(D11699,cards!A:D,4,FALSE)</f>
        <v>2586</v>
      </c>
      <c r="J11699" s="1">
        <f>SUMIFS(G:G,C:C,C11699,B:B,B11699)</f>
        <v>15</v>
      </c>
      <c r="K11699" s="1">
        <f t="shared" si="364"/>
        <v>0.13333333333333333</v>
      </c>
      <c r="L11699" s="1">
        <f t="shared" si="365"/>
        <v>344.8</v>
      </c>
      <c r="M11699" s="1">
        <f>SUMIFS(L:L,B:B,B11699,C:C,C11699)</f>
        <v>2852.6666666666674</v>
      </c>
    </row>
    <row r="11700" spans="1:13" x14ac:dyDescent="0.2">
      <c r="A11700">
        <v>18</v>
      </c>
      <c r="B11700">
        <v>17500</v>
      </c>
      <c r="C11700">
        <v>37</v>
      </c>
      <c r="D11700">
        <v>5</v>
      </c>
      <c r="E11700">
        <v>38</v>
      </c>
      <c r="F11700">
        <v>3</v>
      </c>
      <c r="G11700">
        <v>2</v>
      </c>
      <c r="I11700" s="1">
        <f>VLOOKUP(D11700,cards!A:D,4,FALSE)</f>
        <v>36</v>
      </c>
      <c r="J11700" s="1">
        <f>SUMIFS(G:G,C:C,C11700,B:B,B11700)</f>
        <v>10743</v>
      </c>
      <c r="K11700" s="1">
        <f t="shared" si="364"/>
        <v>1.8616773713115518E-4</v>
      </c>
      <c r="L11700" s="1">
        <f t="shared" si="365"/>
        <v>6.7020385367215869E-3</v>
      </c>
      <c r="M11700" s="1">
        <f>SUMIFS(L:L,B:B,B11700,C:C,C11700)</f>
        <v>114.86716931955691</v>
      </c>
    </row>
    <row r="11701" spans="1:13" x14ac:dyDescent="0.2">
      <c r="A11701">
        <v>18</v>
      </c>
      <c r="B11701">
        <v>17500</v>
      </c>
      <c r="C11701">
        <v>13</v>
      </c>
      <c r="D11701">
        <v>11</v>
      </c>
      <c r="E11701">
        <v>26</v>
      </c>
      <c r="F11701">
        <v>10</v>
      </c>
      <c r="G11701">
        <v>2</v>
      </c>
      <c r="I11701" s="1">
        <f>VLOOKUP(D11701,cards!A:D,4,FALSE)</f>
        <v>2586</v>
      </c>
      <c r="J11701" s="1">
        <f>SUMIFS(G:G,C:C,C11701,B:B,B11701)</f>
        <v>2</v>
      </c>
      <c r="K11701" s="1">
        <f t="shared" si="364"/>
        <v>1</v>
      </c>
      <c r="L11701" s="1">
        <f t="shared" si="365"/>
        <v>2586</v>
      </c>
      <c r="M11701" s="1">
        <f>SUMIFS(L:L,B:B,B11701,C:C,C11701)</f>
        <v>2586</v>
      </c>
    </row>
    <row r="11702" spans="1:13" x14ac:dyDescent="0.2">
      <c r="A11702">
        <v>18</v>
      </c>
      <c r="B11702">
        <v>17500</v>
      </c>
      <c r="C11702">
        <v>37</v>
      </c>
      <c r="D11702">
        <v>4</v>
      </c>
      <c r="E11702">
        <v>26</v>
      </c>
      <c r="F11702">
        <v>10</v>
      </c>
      <c r="G11702">
        <v>2</v>
      </c>
      <c r="I11702" s="1">
        <f>VLOOKUP(D11702,cards!A:D,4,FALSE)</f>
        <v>16</v>
      </c>
      <c r="J11702" s="1">
        <f>SUMIFS(G:G,C:C,C11702,B:B,B11702)</f>
        <v>10743</v>
      </c>
      <c r="K11702" s="1">
        <f t="shared" si="364"/>
        <v>1.8616773713115518E-4</v>
      </c>
      <c r="L11702" s="1">
        <f t="shared" si="365"/>
        <v>2.9786837940984829E-3</v>
      </c>
      <c r="M11702" s="1">
        <f>SUMIFS(L:L,B:B,B11702,C:C,C11702)</f>
        <v>114.86716931955691</v>
      </c>
    </row>
    <row r="11703" spans="1:13" x14ac:dyDescent="0.2">
      <c r="A11703">
        <v>18</v>
      </c>
      <c r="B11703">
        <v>17500</v>
      </c>
      <c r="C11703">
        <v>37</v>
      </c>
      <c r="D11703">
        <v>5</v>
      </c>
      <c r="E11703">
        <v>32</v>
      </c>
      <c r="F11703">
        <v>11</v>
      </c>
      <c r="G11703">
        <v>2</v>
      </c>
      <c r="I11703" s="1">
        <f>VLOOKUP(D11703,cards!A:D,4,FALSE)</f>
        <v>36</v>
      </c>
      <c r="J11703" s="1">
        <f>SUMIFS(G:G,C:C,C11703,B:B,B11703)</f>
        <v>10743</v>
      </c>
      <c r="K11703" s="1">
        <f t="shared" si="364"/>
        <v>1.8616773713115518E-4</v>
      </c>
      <c r="L11703" s="1">
        <f t="shared" si="365"/>
        <v>6.7020385367215869E-3</v>
      </c>
      <c r="M11703" s="1">
        <f>SUMIFS(L:L,B:B,B11703,C:C,C11703)</f>
        <v>114.86716931955691</v>
      </c>
    </row>
    <row r="11704" spans="1:13" x14ac:dyDescent="0.2">
      <c r="A11704">
        <v>18</v>
      </c>
      <c r="B11704">
        <v>17500</v>
      </c>
      <c r="C11704">
        <v>37</v>
      </c>
      <c r="D11704">
        <v>5</v>
      </c>
      <c r="E11704">
        <v>38</v>
      </c>
      <c r="F11704">
        <v>6</v>
      </c>
      <c r="G11704">
        <v>2</v>
      </c>
      <c r="I11704" s="1">
        <f>VLOOKUP(D11704,cards!A:D,4,FALSE)</f>
        <v>36</v>
      </c>
      <c r="J11704" s="1">
        <f>SUMIFS(G:G,C:C,C11704,B:B,B11704)</f>
        <v>10743</v>
      </c>
      <c r="K11704" s="1">
        <f t="shared" si="364"/>
        <v>1.8616773713115518E-4</v>
      </c>
      <c r="L11704" s="1">
        <f t="shared" si="365"/>
        <v>6.7020385367215869E-3</v>
      </c>
      <c r="M11704" s="1">
        <f>SUMIFS(L:L,B:B,B11704,C:C,C11704)</f>
        <v>114.86716931955691</v>
      </c>
    </row>
    <row r="11705" spans="1:13" x14ac:dyDescent="0.2">
      <c r="A11705">
        <v>18</v>
      </c>
      <c r="B11705">
        <v>17500</v>
      </c>
      <c r="C11705">
        <v>31</v>
      </c>
      <c r="D11705">
        <v>9</v>
      </c>
      <c r="E11705">
        <v>26</v>
      </c>
      <c r="F11705">
        <v>8</v>
      </c>
      <c r="G11705">
        <v>2</v>
      </c>
      <c r="I11705" s="1">
        <f>VLOOKUP(D11705,cards!A:D,4,FALSE)</f>
        <v>786</v>
      </c>
      <c r="J11705" s="1">
        <f>SUMIFS(G:G,C:C,C11705,B:B,B11705)</f>
        <v>43</v>
      </c>
      <c r="K11705" s="1">
        <f t="shared" si="364"/>
        <v>4.6511627906976744E-2</v>
      </c>
      <c r="L11705" s="1">
        <f t="shared" si="365"/>
        <v>36.558139534883722</v>
      </c>
      <c r="M11705" s="1">
        <f>SUMIFS(L:L,B:B,B11705,C:C,C11705)</f>
        <v>1730.1860465116281</v>
      </c>
    </row>
    <row r="11706" spans="1:13" x14ac:dyDescent="0.2">
      <c r="A11706">
        <v>18</v>
      </c>
      <c r="B11706">
        <v>17500</v>
      </c>
      <c r="C11706">
        <v>31</v>
      </c>
      <c r="D11706">
        <v>11</v>
      </c>
      <c r="E11706">
        <v>26</v>
      </c>
      <c r="F11706">
        <v>10</v>
      </c>
      <c r="G11706">
        <v>2</v>
      </c>
      <c r="I11706" s="1">
        <f>VLOOKUP(D11706,cards!A:D,4,FALSE)</f>
        <v>2586</v>
      </c>
      <c r="J11706" s="1">
        <f>SUMIFS(G:G,C:C,C11706,B:B,B11706)</f>
        <v>43</v>
      </c>
      <c r="K11706" s="1">
        <f t="shared" si="364"/>
        <v>4.6511627906976744E-2</v>
      </c>
      <c r="L11706" s="1">
        <f t="shared" si="365"/>
        <v>120.27906976744185</v>
      </c>
      <c r="M11706" s="1">
        <f>SUMIFS(L:L,B:B,B11706,C:C,C11706)</f>
        <v>1730.1860465116281</v>
      </c>
    </row>
    <row r="11707" spans="1:13" x14ac:dyDescent="0.2">
      <c r="A11707">
        <v>18</v>
      </c>
      <c r="B11707">
        <v>17500</v>
      </c>
      <c r="C11707">
        <v>31</v>
      </c>
      <c r="D11707">
        <v>11</v>
      </c>
      <c r="E11707">
        <v>32</v>
      </c>
      <c r="F11707">
        <v>11</v>
      </c>
      <c r="G11707">
        <v>1</v>
      </c>
      <c r="I11707" s="1">
        <f>VLOOKUP(D11707,cards!A:D,4,FALSE)</f>
        <v>2586</v>
      </c>
      <c r="J11707" s="1">
        <f>SUMIFS(G:G,C:C,C11707,B:B,B11707)</f>
        <v>43</v>
      </c>
      <c r="K11707" s="1">
        <f t="shared" si="364"/>
        <v>2.3255813953488372E-2</v>
      </c>
      <c r="L11707" s="1">
        <f t="shared" si="365"/>
        <v>60.139534883720927</v>
      </c>
      <c r="M11707" s="1">
        <f>SUMIFS(L:L,B:B,B11707,C:C,C11707)</f>
        <v>1730.1860465116281</v>
      </c>
    </row>
    <row r="11708" spans="1:13" x14ac:dyDescent="0.2">
      <c r="A11708">
        <v>18</v>
      </c>
      <c r="B11708">
        <v>17500</v>
      </c>
      <c r="C11708">
        <v>31</v>
      </c>
      <c r="D11708">
        <v>11</v>
      </c>
      <c r="E11708">
        <v>38</v>
      </c>
      <c r="F11708">
        <v>4</v>
      </c>
      <c r="G11708">
        <v>1</v>
      </c>
      <c r="I11708" s="1">
        <f>VLOOKUP(D11708,cards!A:D,4,FALSE)</f>
        <v>2586</v>
      </c>
      <c r="J11708" s="1">
        <f>SUMIFS(G:G,C:C,C11708,B:B,B11708)</f>
        <v>43</v>
      </c>
      <c r="K11708" s="1">
        <f t="shared" si="364"/>
        <v>2.3255813953488372E-2</v>
      </c>
      <c r="L11708" s="1">
        <f t="shared" si="365"/>
        <v>60.139534883720927</v>
      </c>
      <c r="M11708" s="1">
        <f>SUMIFS(L:L,B:B,B11708,C:C,C11708)</f>
        <v>1730.1860465116281</v>
      </c>
    </row>
    <row r="11709" spans="1:13" x14ac:dyDescent="0.2">
      <c r="A11709">
        <v>18</v>
      </c>
      <c r="B11709">
        <v>17500</v>
      </c>
      <c r="C11709">
        <v>31</v>
      </c>
      <c r="D11709">
        <v>12</v>
      </c>
      <c r="E11709">
        <v>38</v>
      </c>
      <c r="F11709">
        <v>6</v>
      </c>
      <c r="G11709">
        <v>1</v>
      </c>
      <c r="I11709" s="1">
        <f>VLOOKUP(D11709,cards!A:D,4,FALSE)</f>
        <v>4586</v>
      </c>
      <c r="J11709" s="1">
        <f>SUMIFS(G:G,C:C,C11709,B:B,B11709)</f>
        <v>43</v>
      </c>
      <c r="K11709" s="1">
        <f t="shared" si="364"/>
        <v>2.3255813953488372E-2</v>
      </c>
      <c r="L11709" s="1">
        <f t="shared" si="365"/>
        <v>106.65116279069767</v>
      </c>
      <c r="M11709" s="1">
        <f>SUMIFS(L:L,B:B,B11709,C:C,C11709)</f>
        <v>1730.1860465116281</v>
      </c>
    </row>
    <row r="11710" spans="1:13" x14ac:dyDescent="0.2">
      <c r="A11710">
        <v>18</v>
      </c>
      <c r="B11710">
        <v>17500</v>
      </c>
      <c r="C11710">
        <v>37</v>
      </c>
      <c r="D11710">
        <v>6</v>
      </c>
      <c r="E11710">
        <v>32</v>
      </c>
      <c r="F11710">
        <v>11</v>
      </c>
      <c r="G11710">
        <v>1</v>
      </c>
      <c r="I11710" s="1">
        <f>VLOOKUP(D11710,cards!A:D,4,FALSE)</f>
        <v>86</v>
      </c>
      <c r="J11710" s="1">
        <f>SUMIFS(G:G,C:C,C11710,B:B,B11710)</f>
        <v>10743</v>
      </c>
      <c r="K11710" s="1">
        <f t="shared" si="364"/>
        <v>9.3083868565577591E-5</v>
      </c>
      <c r="L11710" s="1">
        <f t="shared" si="365"/>
        <v>8.0052126966396724E-3</v>
      </c>
      <c r="M11710" s="1">
        <f>SUMIFS(L:L,B:B,B11710,C:C,C11710)</f>
        <v>114.86716931955691</v>
      </c>
    </row>
    <row r="11711" spans="1:13" x14ac:dyDescent="0.2">
      <c r="A11711">
        <v>18</v>
      </c>
      <c r="B11711">
        <v>17500</v>
      </c>
      <c r="C11711">
        <v>37</v>
      </c>
      <c r="D11711">
        <v>6</v>
      </c>
      <c r="E11711">
        <v>50</v>
      </c>
      <c r="F11711">
        <v>13</v>
      </c>
      <c r="G11711">
        <v>1</v>
      </c>
      <c r="I11711" s="1">
        <f>VLOOKUP(D11711,cards!A:D,4,FALSE)</f>
        <v>86</v>
      </c>
      <c r="J11711" s="1">
        <f>SUMIFS(G:G,C:C,C11711,B:B,B11711)</f>
        <v>10743</v>
      </c>
      <c r="K11711" s="1">
        <f t="shared" si="364"/>
        <v>9.3083868565577591E-5</v>
      </c>
      <c r="L11711" s="1">
        <f t="shared" si="365"/>
        <v>8.0052126966396724E-3</v>
      </c>
      <c r="M11711" s="1">
        <f>SUMIFS(L:L,B:B,B11711,C:C,C11711)</f>
        <v>114.86716931955691</v>
      </c>
    </row>
    <row r="11712" spans="1:13" x14ac:dyDescent="0.2">
      <c r="A11712">
        <v>18</v>
      </c>
      <c r="B11712">
        <v>17500</v>
      </c>
      <c r="C11712">
        <v>37</v>
      </c>
      <c r="D11712">
        <v>6</v>
      </c>
      <c r="E11712">
        <v>26</v>
      </c>
      <c r="F11712">
        <v>8</v>
      </c>
      <c r="G11712">
        <v>1</v>
      </c>
      <c r="I11712" s="1">
        <f>VLOOKUP(D11712,cards!A:D,4,FALSE)</f>
        <v>86</v>
      </c>
      <c r="J11712" s="1">
        <f>SUMIFS(G:G,C:C,C11712,B:B,B11712)</f>
        <v>10743</v>
      </c>
      <c r="K11712" s="1">
        <f t="shared" si="364"/>
        <v>9.3083868565577591E-5</v>
      </c>
      <c r="L11712" s="1">
        <f t="shared" si="365"/>
        <v>8.0052126966396724E-3</v>
      </c>
      <c r="M11712" s="1">
        <f>SUMIFS(L:L,B:B,B11712,C:C,C11712)</f>
        <v>114.86716931955691</v>
      </c>
    </row>
    <row r="11713" spans="1:13" x14ac:dyDescent="0.2">
      <c r="A11713">
        <v>18</v>
      </c>
      <c r="B11713">
        <v>17500</v>
      </c>
      <c r="C11713">
        <v>31</v>
      </c>
      <c r="D11713">
        <v>10</v>
      </c>
      <c r="E11713">
        <v>26</v>
      </c>
      <c r="F11713">
        <v>11</v>
      </c>
      <c r="G11713">
        <v>1</v>
      </c>
      <c r="I11713" s="1">
        <f>VLOOKUP(D11713,cards!A:D,4,FALSE)</f>
        <v>1586</v>
      </c>
      <c r="J11713" s="1">
        <f>SUMIFS(G:G,C:C,C11713,B:B,B11713)</f>
        <v>43</v>
      </c>
      <c r="K11713" s="1">
        <f t="shared" si="364"/>
        <v>2.3255813953488372E-2</v>
      </c>
      <c r="L11713" s="1">
        <f t="shared" si="365"/>
        <v>36.883720930232556</v>
      </c>
      <c r="M11713" s="1">
        <f>SUMIFS(L:L,B:B,B11713,C:C,C11713)</f>
        <v>1730.1860465116281</v>
      </c>
    </row>
    <row r="11714" spans="1:13" x14ac:dyDescent="0.2">
      <c r="A11714">
        <v>18</v>
      </c>
      <c r="B11714">
        <v>17500</v>
      </c>
      <c r="C11714">
        <v>31</v>
      </c>
      <c r="D11714">
        <v>10</v>
      </c>
      <c r="E11714">
        <v>26</v>
      </c>
      <c r="F11714">
        <v>8</v>
      </c>
      <c r="G11714">
        <v>1</v>
      </c>
      <c r="I11714" s="1">
        <f>VLOOKUP(D11714,cards!A:D,4,FALSE)</f>
        <v>1586</v>
      </c>
      <c r="J11714" s="1">
        <f>SUMIFS(G:G,C:C,C11714,B:B,B11714)</f>
        <v>43</v>
      </c>
      <c r="K11714" s="1">
        <f t="shared" ref="K11714:K11777" si="366">G11714/J11714</f>
        <v>2.3255813953488372E-2</v>
      </c>
      <c r="L11714" s="1">
        <f t="shared" ref="L11714:L11777" si="367">I11714*K11714</f>
        <v>36.883720930232556</v>
      </c>
      <c r="M11714" s="1">
        <f>SUMIFS(L:L,B:B,B11714,C:C,C11714)</f>
        <v>1730.1860465116281</v>
      </c>
    </row>
    <row r="11715" spans="1:13" x14ac:dyDescent="0.2">
      <c r="A11715">
        <v>18</v>
      </c>
      <c r="B11715">
        <v>17500</v>
      </c>
      <c r="C11715">
        <v>31</v>
      </c>
      <c r="D11715">
        <v>10</v>
      </c>
      <c r="E11715">
        <v>38</v>
      </c>
      <c r="F11715">
        <v>6</v>
      </c>
      <c r="G11715">
        <v>1</v>
      </c>
      <c r="I11715" s="1">
        <f>VLOOKUP(D11715,cards!A:D,4,FALSE)</f>
        <v>1586</v>
      </c>
      <c r="J11715" s="1">
        <f>SUMIFS(G:G,C:C,C11715,B:B,B11715)</f>
        <v>43</v>
      </c>
      <c r="K11715" s="1">
        <f t="shared" si="366"/>
        <v>2.3255813953488372E-2</v>
      </c>
      <c r="L11715" s="1">
        <f t="shared" si="367"/>
        <v>36.883720930232556</v>
      </c>
      <c r="M11715" s="1">
        <f>SUMIFS(L:L,B:B,B11715,C:C,C11715)</f>
        <v>1730.1860465116281</v>
      </c>
    </row>
    <row r="11716" spans="1:13" x14ac:dyDescent="0.2">
      <c r="A11716">
        <v>18</v>
      </c>
      <c r="B11716">
        <v>17500</v>
      </c>
      <c r="C11716">
        <v>37</v>
      </c>
      <c r="D11716">
        <v>6</v>
      </c>
      <c r="E11716">
        <v>26</v>
      </c>
      <c r="F11716">
        <v>9</v>
      </c>
      <c r="G11716">
        <v>1</v>
      </c>
      <c r="I11716" s="1">
        <f>VLOOKUP(D11716,cards!A:D,4,FALSE)</f>
        <v>86</v>
      </c>
      <c r="J11716" s="1">
        <f>SUMIFS(G:G,C:C,C11716,B:B,B11716)</f>
        <v>10743</v>
      </c>
      <c r="K11716" s="1">
        <f t="shared" si="366"/>
        <v>9.3083868565577591E-5</v>
      </c>
      <c r="L11716" s="1">
        <f t="shared" si="367"/>
        <v>8.0052126966396724E-3</v>
      </c>
      <c r="M11716" s="1">
        <f>SUMIFS(L:L,B:B,B11716,C:C,C11716)</f>
        <v>114.86716931955691</v>
      </c>
    </row>
    <row r="11717" spans="1:13" x14ac:dyDescent="0.2">
      <c r="A11717">
        <v>18</v>
      </c>
      <c r="B11717">
        <v>17500</v>
      </c>
      <c r="C11717">
        <v>37</v>
      </c>
      <c r="D11717">
        <v>7</v>
      </c>
      <c r="E11717">
        <v>32</v>
      </c>
      <c r="F11717">
        <v>11</v>
      </c>
      <c r="G11717">
        <v>1</v>
      </c>
      <c r="I11717" s="1">
        <f>VLOOKUP(D11717,cards!A:D,4,FALSE)</f>
        <v>186</v>
      </c>
      <c r="J11717" s="1">
        <f>SUMIFS(G:G,C:C,C11717,B:B,B11717)</f>
        <v>10743</v>
      </c>
      <c r="K11717" s="1">
        <f t="shared" si="366"/>
        <v>9.3083868565577591E-5</v>
      </c>
      <c r="L11717" s="1">
        <f t="shared" si="367"/>
        <v>1.7313599553197431E-2</v>
      </c>
      <c r="M11717" s="1">
        <f>SUMIFS(L:L,B:B,B11717,C:C,C11717)</f>
        <v>114.86716931955691</v>
      </c>
    </row>
    <row r="11718" spans="1:13" x14ac:dyDescent="0.2">
      <c r="A11718">
        <v>18</v>
      </c>
      <c r="B11718">
        <v>17500</v>
      </c>
      <c r="C11718">
        <v>31</v>
      </c>
      <c r="D11718">
        <v>10</v>
      </c>
      <c r="E11718">
        <v>63</v>
      </c>
      <c r="F11718">
        <v>5</v>
      </c>
      <c r="G11718">
        <v>1</v>
      </c>
      <c r="I11718" s="1">
        <f>VLOOKUP(D11718,cards!A:D,4,FALSE)</f>
        <v>1586</v>
      </c>
      <c r="J11718" s="1">
        <f>SUMIFS(G:G,C:C,C11718,B:B,B11718)</f>
        <v>43</v>
      </c>
      <c r="K11718" s="1">
        <f t="shared" si="366"/>
        <v>2.3255813953488372E-2</v>
      </c>
      <c r="L11718" s="1">
        <f t="shared" si="367"/>
        <v>36.883720930232556</v>
      </c>
      <c r="M11718" s="1">
        <f>SUMIFS(L:L,B:B,B11718,C:C,C11718)</f>
        <v>1730.1860465116281</v>
      </c>
    </row>
    <row r="11719" spans="1:13" x14ac:dyDescent="0.2">
      <c r="A11719">
        <v>18</v>
      </c>
      <c r="B11719">
        <v>17500</v>
      </c>
      <c r="C11719">
        <v>37</v>
      </c>
      <c r="D11719">
        <v>7</v>
      </c>
      <c r="E11719">
        <v>63</v>
      </c>
      <c r="F11719">
        <v>4</v>
      </c>
      <c r="G11719">
        <v>1</v>
      </c>
      <c r="I11719" s="1">
        <f>VLOOKUP(D11719,cards!A:D,4,FALSE)</f>
        <v>186</v>
      </c>
      <c r="J11719" s="1">
        <f>SUMIFS(G:G,C:C,C11719,B:B,B11719)</f>
        <v>10743</v>
      </c>
      <c r="K11719" s="1">
        <f t="shared" si="366"/>
        <v>9.3083868565577591E-5</v>
      </c>
      <c r="L11719" s="1">
        <f t="shared" si="367"/>
        <v>1.7313599553197431E-2</v>
      </c>
      <c r="M11719" s="1">
        <f>SUMIFS(L:L,B:B,B11719,C:C,C11719)</f>
        <v>114.86716931955691</v>
      </c>
    </row>
    <row r="11720" spans="1:13" x14ac:dyDescent="0.2">
      <c r="A11720">
        <v>18</v>
      </c>
      <c r="B11720">
        <v>17500</v>
      </c>
      <c r="C11720">
        <v>31</v>
      </c>
      <c r="D11720">
        <v>9</v>
      </c>
      <c r="E11720">
        <v>63</v>
      </c>
      <c r="F11720">
        <v>5</v>
      </c>
      <c r="G11720">
        <v>1</v>
      </c>
      <c r="I11720" s="1">
        <f>VLOOKUP(D11720,cards!A:D,4,FALSE)</f>
        <v>786</v>
      </c>
      <c r="J11720" s="1">
        <f>SUMIFS(G:G,C:C,C11720,B:B,B11720)</f>
        <v>43</v>
      </c>
      <c r="K11720" s="1">
        <f t="shared" si="366"/>
        <v>2.3255813953488372E-2</v>
      </c>
      <c r="L11720" s="1">
        <f t="shared" si="367"/>
        <v>18.279069767441861</v>
      </c>
      <c r="M11720" s="1">
        <f>SUMIFS(L:L,B:B,B11720,C:C,C11720)</f>
        <v>1730.1860465116281</v>
      </c>
    </row>
    <row r="11721" spans="1:13" x14ac:dyDescent="0.2">
      <c r="A11721">
        <v>18</v>
      </c>
      <c r="B11721">
        <v>17500</v>
      </c>
      <c r="C11721">
        <v>37</v>
      </c>
      <c r="D11721">
        <v>3</v>
      </c>
      <c r="E11721">
        <v>63</v>
      </c>
      <c r="F11721">
        <v>3</v>
      </c>
      <c r="G11721">
        <v>1</v>
      </c>
      <c r="I11721" s="1">
        <f>VLOOKUP(D11721,cards!A:D,4,FALSE)</f>
        <v>6</v>
      </c>
      <c r="J11721" s="1">
        <f>SUMIFS(G:G,C:C,C11721,B:B,B11721)</f>
        <v>10743</v>
      </c>
      <c r="K11721" s="1">
        <f t="shared" si="366"/>
        <v>9.3083868565577591E-5</v>
      </c>
      <c r="L11721" s="1">
        <f t="shared" si="367"/>
        <v>5.5850321139346557E-4</v>
      </c>
      <c r="M11721" s="1">
        <f>SUMIFS(L:L,B:B,B11721,C:C,C11721)</f>
        <v>114.86716931955691</v>
      </c>
    </row>
    <row r="11722" spans="1:13" x14ac:dyDescent="0.2">
      <c r="A11722">
        <v>18</v>
      </c>
      <c r="B11722">
        <v>17500</v>
      </c>
      <c r="C11722">
        <v>37</v>
      </c>
      <c r="D11722">
        <v>8</v>
      </c>
      <c r="E11722">
        <v>63</v>
      </c>
      <c r="F11722">
        <v>5</v>
      </c>
      <c r="G11722">
        <v>1</v>
      </c>
      <c r="I11722" s="1">
        <f>VLOOKUP(D11722,cards!A:D,4,FALSE)</f>
        <v>386</v>
      </c>
      <c r="J11722" s="1">
        <f>SUMIFS(G:G,C:C,C11722,B:B,B11722)</f>
        <v>10743</v>
      </c>
      <c r="K11722" s="1">
        <f t="shared" si="366"/>
        <v>9.3083868565577591E-5</v>
      </c>
      <c r="L11722" s="1">
        <f t="shared" si="367"/>
        <v>3.5930373266312952E-2</v>
      </c>
      <c r="M11722" s="1">
        <f>SUMIFS(L:L,B:B,B11722,C:C,C11722)</f>
        <v>114.86716931955691</v>
      </c>
    </row>
    <row r="11723" spans="1:13" x14ac:dyDescent="0.2">
      <c r="A11723">
        <v>18</v>
      </c>
      <c r="B11723">
        <v>17500</v>
      </c>
      <c r="C11723">
        <v>31</v>
      </c>
      <c r="D11723">
        <v>9</v>
      </c>
      <c r="E11723">
        <v>38</v>
      </c>
      <c r="F11723">
        <v>5</v>
      </c>
      <c r="G11723">
        <v>1</v>
      </c>
      <c r="I11723" s="1">
        <f>VLOOKUP(D11723,cards!A:D,4,FALSE)</f>
        <v>786</v>
      </c>
      <c r="J11723" s="1">
        <f>SUMIFS(G:G,C:C,C11723,B:B,B11723)</f>
        <v>43</v>
      </c>
      <c r="K11723" s="1">
        <f t="shared" si="366"/>
        <v>2.3255813953488372E-2</v>
      </c>
      <c r="L11723" s="1">
        <f t="shared" si="367"/>
        <v>18.279069767441861</v>
      </c>
      <c r="M11723" s="1">
        <f>SUMIFS(L:L,B:B,B11723,C:C,C11723)</f>
        <v>1730.1860465116281</v>
      </c>
    </row>
    <row r="11724" spans="1:13" x14ac:dyDescent="0.2">
      <c r="A11724">
        <v>18</v>
      </c>
      <c r="B11724">
        <v>17500</v>
      </c>
      <c r="C11724">
        <v>37</v>
      </c>
      <c r="D11724">
        <v>8</v>
      </c>
      <c r="E11724">
        <v>38</v>
      </c>
      <c r="F11724">
        <v>6</v>
      </c>
      <c r="G11724">
        <v>1</v>
      </c>
      <c r="I11724" s="1">
        <f>VLOOKUP(D11724,cards!A:D,4,FALSE)</f>
        <v>386</v>
      </c>
      <c r="J11724" s="1">
        <f>SUMIFS(G:G,C:C,C11724,B:B,B11724)</f>
        <v>10743</v>
      </c>
      <c r="K11724" s="1">
        <f t="shared" si="366"/>
        <v>9.3083868565577591E-5</v>
      </c>
      <c r="L11724" s="1">
        <f t="shared" si="367"/>
        <v>3.5930373266312952E-2</v>
      </c>
      <c r="M11724" s="1">
        <f>SUMIFS(L:L,B:B,B11724,C:C,C11724)</f>
        <v>114.86716931955691</v>
      </c>
    </row>
    <row r="11725" spans="1:13" x14ac:dyDescent="0.2">
      <c r="A11725">
        <v>18</v>
      </c>
      <c r="B11725">
        <v>17500</v>
      </c>
      <c r="C11725">
        <v>19</v>
      </c>
      <c r="D11725">
        <v>13</v>
      </c>
      <c r="E11725">
        <v>63</v>
      </c>
      <c r="F11725">
        <v>5</v>
      </c>
      <c r="G11725">
        <v>1</v>
      </c>
      <c r="I11725" s="1">
        <f>VLOOKUP(D11725,cards!A:D,4,FALSE)</f>
        <v>9586</v>
      </c>
      <c r="J11725" s="1">
        <f>SUMIFS(G:G,C:C,C11725,B:B,B11725)</f>
        <v>13</v>
      </c>
      <c r="K11725" s="1">
        <f t="shared" si="366"/>
        <v>7.6923076923076927E-2</v>
      </c>
      <c r="L11725" s="1">
        <f t="shared" si="367"/>
        <v>737.38461538461547</v>
      </c>
      <c r="M11725" s="1">
        <f>SUMIFS(L:L,B:B,B11725,C:C,C11725)</f>
        <v>9201.3846153846152</v>
      </c>
    </row>
    <row r="11726" spans="1:13" x14ac:dyDescent="0.2">
      <c r="A11726">
        <v>18</v>
      </c>
      <c r="B11726">
        <v>17500</v>
      </c>
      <c r="C11726">
        <v>19</v>
      </c>
      <c r="D11726">
        <v>13</v>
      </c>
      <c r="E11726">
        <v>63</v>
      </c>
      <c r="F11726">
        <v>3</v>
      </c>
      <c r="G11726">
        <v>1</v>
      </c>
      <c r="I11726" s="1">
        <f>VLOOKUP(D11726,cards!A:D,4,FALSE)</f>
        <v>9586</v>
      </c>
      <c r="J11726" s="1">
        <f>SUMIFS(G:G,C:C,C11726,B:B,B11726)</f>
        <v>13</v>
      </c>
      <c r="K11726" s="1">
        <f t="shared" si="366"/>
        <v>7.6923076923076927E-2</v>
      </c>
      <c r="L11726" s="1">
        <f t="shared" si="367"/>
        <v>737.38461538461547</v>
      </c>
      <c r="M11726" s="1">
        <f>SUMIFS(L:L,B:B,B11726,C:C,C11726)</f>
        <v>9201.3846153846152</v>
      </c>
    </row>
    <row r="11727" spans="1:13" x14ac:dyDescent="0.2">
      <c r="A11727">
        <v>18</v>
      </c>
      <c r="B11727">
        <v>17500</v>
      </c>
      <c r="C11727">
        <v>55</v>
      </c>
      <c r="D11727">
        <v>10</v>
      </c>
      <c r="E11727">
        <v>63</v>
      </c>
      <c r="F11727">
        <v>4</v>
      </c>
      <c r="G11727">
        <v>1</v>
      </c>
      <c r="I11727" s="1">
        <f>VLOOKUP(D11727,cards!A:D,4,FALSE)</f>
        <v>1586</v>
      </c>
      <c r="J11727" s="1">
        <f>SUMIFS(G:G,C:C,C11727,B:B,B11727)</f>
        <v>13</v>
      </c>
      <c r="K11727" s="1">
        <f t="shared" si="366"/>
        <v>7.6923076923076927E-2</v>
      </c>
      <c r="L11727" s="1">
        <f t="shared" si="367"/>
        <v>122</v>
      </c>
      <c r="M11727" s="1">
        <f>SUMIFS(L:L,B:B,B11727,C:C,C11727)</f>
        <v>1416.7692307692307</v>
      </c>
    </row>
    <row r="11728" spans="1:13" x14ac:dyDescent="0.2">
      <c r="A11728">
        <v>18</v>
      </c>
      <c r="B11728">
        <v>17500</v>
      </c>
      <c r="C11728">
        <v>55</v>
      </c>
      <c r="D11728">
        <v>11</v>
      </c>
      <c r="E11728">
        <v>26</v>
      </c>
      <c r="F11728">
        <v>11</v>
      </c>
      <c r="G11728">
        <v>1</v>
      </c>
      <c r="I11728" s="1">
        <f>VLOOKUP(D11728,cards!A:D,4,FALSE)</f>
        <v>2586</v>
      </c>
      <c r="J11728" s="1">
        <f>SUMIFS(G:G,C:C,C11728,B:B,B11728)</f>
        <v>13</v>
      </c>
      <c r="K11728" s="1">
        <f t="shared" si="366"/>
        <v>7.6923076923076927E-2</v>
      </c>
      <c r="L11728" s="1">
        <f t="shared" si="367"/>
        <v>198.92307692307693</v>
      </c>
      <c r="M11728" s="1">
        <f>SUMIFS(L:L,B:B,B11728,C:C,C11728)</f>
        <v>1416.7692307692307</v>
      </c>
    </row>
    <row r="11729" spans="1:13" x14ac:dyDescent="0.2">
      <c r="A11729">
        <v>18</v>
      </c>
      <c r="B11729">
        <v>17500</v>
      </c>
      <c r="C11729">
        <v>19</v>
      </c>
      <c r="D11729">
        <v>12</v>
      </c>
      <c r="E11729">
        <v>63</v>
      </c>
      <c r="F11729">
        <v>4</v>
      </c>
      <c r="G11729">
        <v>1</v>
      </c>
      <c r="I11729" s="1">
        <f>VLOOKUP(D11729,cards!A:D,4,FALSE)</f>
        <v>4586</v>
      </c>
      <c r="J11729" s="1">
        <f>SUMIFS(G:G,C:C,C11729,B:B,B11729)</f>
        <v>13</v>
      </c>
      <c r="K11729" s="1">
        <f t="shared" si="366"/>
        <v>7.6923076923076927E-2</v>
      </c>
      <c r="L11729" s="1">
        <f t="shared" si="367"/>
        <v>352.76923076923077</v>
      </c>
      <c r="M11729" s="1">
        <f>SUMIFS(L:L,B:B,B11729,C:C,C11729)</f>
        <v>9201.3846153846152</v>
      </c>
    </row>
    <row r="11730" spans="1:13" x14ac:dyDescent="0.2">
      <c r="A11730">
        <v>18</v>
      </c>
      <c r="B11730">
        <v>17500</v>
      </c>
      <c r="C11730">
        <v>37</v>
      </c>
      <c r="D11730">
        <v>5</v>
      </c>
      <c r="E11730">
        <v>32</v>
      </c>
      <c r="F11730">
        <v>10</v>
      </c>
      <c r="G11730">
        <v>1</v>
      </c>
      <c r="I11730" s="1">
        <f>VLOOKUP(D11730,cards!A:D,4,FALSE)</f>
        <v>36</v>
      </c>
      <c r="J11730" s="1">
        <f>SUMIFS(G:G,C:C,C11730,B:B,B11730)</f>
        <v>10743</v>
      </c>
      <c r="K11730" s="1">
        <f t="shared" si="366"/>
        <v>9.3083868565577591E-5</v>
      </c>
      <c r="L11730" s="1">
        <f t="shared" si="367"/>
        <v>3.3510192683607934E-3</v>
      </c>
      <c r="M11730" s="1">
        <f>SUMIFS(L:L,B:B,B11730,C:C,C11730)</f>
        <v>114.86716931955691</v>
      </c>
    </row>
    <row r="11731" spans="1:13" x14ac:dyDescent="0.2">
      <c r="A11731">
        <v>18</v>
      </c>
      <c r="B11731">
        <v>17500</v>
      </c>
      <c r="C11731">
        <v>10</v>
      </c>
      <c r="D11731">
        <v>12</v>
      </c>
      <c r="E11731">
        <v>63</v>
      </c>
      <c r="F11731">
        <v>6</v>
      </c>
      <c r="G11731">
        <v>1</v>
      </c>
      <c r="I11731" s="1">
        <f>VLOOKUP(D11731,cards!A:D,4,FALSE)</f>
        <v>4586</v>
      </c>
      <c r="J11731" s="1">
        <f>SUMIFS(G:G,C:C,C11731,B:B,B11731)</f>
        <v>15</v>
      </c>
      <c r="K11731" s="1">
        <f t="shared" si="366"/>
        <v>6.6666666666666666E-2</v>
      </c>
      <c r="L11731" s="1">
        <f t="shared" si="367"/>
        <v>305.73333333333335</v>
      </c>
      <c r="M11731" s="1">
        <f>SUMIFS(L:L,B:B,B11731,C:C,C11731)</f>
        <v>2852.6666666666674</v>
      </c>
    </row>
    <row r="11732" spans="1:13" x14ac:dyDescent="0.2">
      <c r="A11732">
        <v>18</v>
      </c>
      <c r="B11732">
        <v>17500</v>
      </c>
      <c r="C11732">
        <v>10</v>
      </c>
      <c r="D11732">
        <v>12</v>
      </c>
      <c r="E11732">
        <v>26</v>
      </c>
      <c r="F11732">
        <v>11</v>
      </c>
      <c r="G11732">
        <v>1</v>
      </c>
      <c r="I11732" s="1">
        <f>VLOOKUP(D11732,cards!A:D,4,FALSE)</f>
        <v>4586</v>
      </c>
      <c r="J11732" s="1">
        <f>SUMIFS(G:G,C:C,C11732,B:B,B11732)</f>
        <v>15</v>
      </c>
      <c r="K11732" s="1">
        <f t="shared" si="366"/>
        <v>6.6666666666666666E-2</v>
      </c>
      <c r="L11732" s="1">
        <f t="shared" si="367"/>
        <v>305.73333333333335</v>
      </c>
      <c r="M11732" s="1">
        <f>SUMIFS(L:L,B:B,B11732,C:C,C11732)</f>
        <v>2852.6666666666674</v>
      </c>
    </row>
    <row r="11733" spans="1:13" x14ac:dyDescent="0.2">
      <c r="A11733">
        <v>18</v>
      </c>
      <c r="B11733">
        <v>17500</v>
      </c>
      <c r="C11733">
        <v>10</v>
      </c>
      <c r="D11733">
        <v>12</v>
      </c>
      <c r="E11733">
        <v>63</v>
      </c>
      <c r="F11733">
        <v>4</v>
      </c>
      <c r="G11733">
        <v>1</v>
      </c>
      <c r="I11733" s="1">
        <f>VLOOKUP(D11733,cards!A:D,4,FALSE)</f>
        <v>4586</v>
      </c>
      <c r="J11733" s="1">
        <f>SUMIFS(G:G,C:C,C11733,B:B,B11733)</f>
        <v>15</v>
      </c>
      <c r="K11733" s="1">
        <f t="shared" si="366"/>
        <v>6.6666666666666666E-2</v>
      </c>
      <c r="L11733" s="1">
        <f t="shared" si="367"/>
        <v>305.73333333333335</v>
      </c>
      <c r="M11733" s="1">
        <f>SUMIFS(L:L,B:B,B11733,C:C,C11733)</f>
        <v>2852.6666666666674</v>
      </c>
    </row>
    <row r="11734" spans="1:13" x14ac:dyDescent="0.2">
      <c r="A11734">
        <v>18</v>
      </c>
      <c r="B11734">
        <v>17500</v>
      </c>
      <c r="C11734">
        <v>37</v>
      </c>
      <c r="D11734">
        <v>5</v>
      </c>
      <c r="E11734">
        <v>62</v>
      </c>
      <c r="F11734">
        <v>10</v>
      </c>
      <c r="G11734">
        <v>1</v>
      </c>
      <c r="I11734" s="1">
        <f>VLOOKUP(D11734,cards!A:D,4,FALSE)</f>
        <v>36</v>
      </c>
      <c r="J11734" s="1">
        <f>SUMIFS(G:G,C:C,C11734,B:B,B11734)</f>
        <v>10743</v>
      </c>
      <c r="K11734" s="1">
        <f t="shared" si="366"/>
        <v>9.3083868565577591E-5</v>
      </c>
      <c r="L11734" s="1">
        <f t="shared" si="367"/>
        <v>3.3510192683607934E-3</v>
      </c>
      <c r="M11734" s="1">
        <f>SUMIFS(L:L,B:B,B11734,C:C,C11734)</f>
        <v>114.86716931955691</v>
      </c>
    </row>
    <row r="11735" spans="1:13" x14ac:dyDescent="0.2">
      <c r="A11735">
        <v>18</v>
      </c>
      <c r="B11735">
        <v>17500</v>
      </c>
      <c r="C11735">
        <v>64</v>
      </c>
      <c r="D11735">
        <v>4</v>
      </c>
      <c r="E11735">
        <v>38</v>
      </c>
      <c r="F11735">
        <v>5</v>
      </c>
      <c r="G11735">
        <v>1</v>
      </c>
      <c r="I11735" s="1">
        <f>VLOOKUP(D11735,cards!A:D,4,FALSE)</f>
        <v>16</v>
      </c>
      <c r="J11735" s="1">
        <f>SUMIFS(G:G,C:C,C11735,B:B,B11735)</f>
        <v>9</v>
      </c>
      <c r="K11735" s="1">
        <f t="shared" si="366"/>
        <v>0.1111111111111111</v>
      </c>
      <c r="L11735" s="1">
        <f t="shared" si="367"/>
        <v>1.7777777777777777</v>
      </c>
      <c r="M11735" s="1">
        <f>SUMIFS(L:L,B:B,B11735,C:C,C11735)</f>
        <v>39.333333333333336</v>
      </c>
    </row>
    <row r="11736" spans="1:13" x14ac:dyDescent="0.2">
      <c r="A11736">
        <v>18</v>
      </c>
      <c r="B11736">
        <v>17500</v>
      </c>
      <c r="C11736">
        <v>10</v>
      </c>
      <c r="D11736">
        <v>11</v>
      </c>
      <c r="E11736">
        <v>38</v>
      </c>
      <c r="F11736">
        <v>5</v>
      </c>
      <c r="G11736">
        <v>1</v>
      </c>
      <c r="I11736" s="1">
        <f>VLOOKUP(D11736,cards!A:D,4,FALSE)</f>
        <v>2586</v>
      </c>
      <c r="J11736" s="1">
        <f>SUMIFS(G:G,C:C,C11736,B:B,B11736)</f>
        <v>15</v>
      </c>
      <c r="K11736" s="1">
        <f t="shared" si="366"/>
        <v>6.6666666666666666E-2</v>
      </c>
      <c r="L11736" s="1">
        <f t="shared" si="367"/>
        <v>172.4</v>
      </c>
      <c r="M11736" s="1">
        <f>SUMIFS(L:L,B:B,B11736,C:C,C11736)</f>
        <v>2852.6666666666674</v>
      </c>
    </row>
    <row r="11737" spans="1:13" x14ac:dyDescent="0.2">
      <c r="A11737">
        <v>18</v>
      </c>
      <c r="B11737">
        <v>17500</v>
      </c>
      <c r="C11737">
        <v>64</v>
      </c>
      <c r="D11737">
        <v>6</v>
      </c>
      <c r="E11737">
        <v>38</v>
      </c>
      <c r="F11737">
        <v>5</v>
      </c>
      <c r="G11737">
        <v>1</v>
      </c>
      <c r="I11737" s="1">
        <f>VLOOKUP(D11737,cards!A:D,4,FALSE)</f>
        <v>86</v>
      </c>
      <c r="J11737" s="1">
        <f>SUMIFS(G:G,C:C,C11737,B:B,B11737)</f>
        <v>9</v>
      </c>
      <c r="K11737" s="1">
        <f t="shared" si="366"/>
        <v>0.1111111111111111</v>
      </c>
      <c r="L11737" s="1">
        <f t="shared" si="367"/>
        <v>9.5555555555555554</v>
      </c>
      <c r="M11737" s="1">
        <f>SUMIFS(L:L,B:B,B11737,C:C,C11737)</f>
        <v>39.333333333333336</v>
      </c>
    </row>
    <row r="11738" spans="1:13" x14ac:dyDescent="0.2">
      <c r="A11738">
        <v>18</v>
      </c>
      <c r="B11738">
        <v>17500</v>
      </c>
      <c r="C11738">
        <v>101</v>
      </c>
      <c r="D11738">
        <v>15</v>
      </c>
      <c r="E11738">
        <v>38</v>
      </c>
      <c r="F11738">
        <v>5</v>
      </c>
      <c r="G11738">
        <v>1</v>
      </c>
      <c r="I11738" s="1">
        <f>VLOOKUP(D11738,cards!A:D,4,FALSE)</f>
        <v>39586</v>
      </c>
      <c r="J11738" s="1">
        <f>SUMIFS(G:G,C:C,C11738,B:B,B11738)</f>
        <v>1</v>
      </c>
      <c r="K11738" s="1">
        <f t="shared" si="366"/>
        <v>1</v>
      </c>
      <c r="L11738" s="1">
        <f t="shared" si="367"/>
        <v>39586</v>
      </c>
      <c r="M11738" s="1">
        <f>SUMIFS(L:L,B:B,B11738,C:C,C11738)</f>
        <v>39586</v>
      </c>
    </row>
    <row r="11739" spans="1:13" x14ac:dyDescent="0.2">
      <c r="A11739">
        <v>5</v>
      </c>
      <c r="B11739">
        <v>17400</v>
      </c>
      <c r="C11739">
        <v>13</v>
      </c>
      <c r="D11739">
        <v>2</v>
      </c>
      <c r="E11739">
        <v>8</v>
      </c>
      <c r="F11739">
        <v>1</v>
      </c>
      <c r="G11739">
        <v>14237</v>
      </c>
      <c r="I11739" s="1">
        <f>VLOOKUP(D11739,cards!A:D,4,FALSE)</f>
        <v>2</v>
      </c>
      <c r="J11739" s="1">
        <f>SUMIFS(G:G,C:C,C11739,B:B,B11739)</f>
        <v>57170</v>
      </c>
      <c r="K11739" s="1">
        <f t="shared" si="366"/>
        <v>0.24902921112471577</v>
      </c>
      <c r="L11739" s="1">
        <f t="shared" si="367"/>
        <v>0.49805842224943153</v>
      </c>
      <c r="M11739" s="1">
        <f>SUMIFS(L:L,B:B,B11739,C:C,C11739)</f>
        <v>2.5553961868112638</v>
      </c>
    </row>
    <row r="11740" spans="1:13" x14ac:dyDescent="0.2">
      <c r="A11740">
        <v>5</v>
      </c>
      <c r="B11740">
        <v>17400</v>
      </c>
      <c r="C11740">
        <v>13</v>
      </c>
      <c r="D11740">
        <v>2</v>
      </c>
      <c r="E11740">
        <v>28</v>
      </c>
      <c r="F11740">
        <v>4</v>
      </c>
      <c r="G11740">
        <v>5400</v>
      </c>
      <c r="I11740" s="1">
        <f>VLOOKUP(D11740,cards!A:D,4,FALSE)</f>
        <v>2</v>
      </c>
      <c r="J11740" s="1">
        <f>SUMIFS(G:G,C:C,C11740,B:B,B11740)</f>
        <v>57170</v>
      </c>
      <c r="K11740" s="1">
        <f t="shared" si="366"/>
        <v>9.4455133811439565E-2</v>
      </c>
      <c r="L11740" s="1">
        <f t="shared" si="367"/>
        <v>0.18891026762287913</v>
      </c>
      <c r="M11740" s="1">
        <f>SUMIFS(L:L,B:B,B11740,C:C,C11740)</f>
        <v>2.5553961868112638</v>
      </c>
    </row>
    <row r="11741" spans="1:13" x14ac:dyDescent="0.2">
      <c r="A11741">
        <v>5</v>
      </c>
      <c r="B11741">
        <v>17400</v>
      </c>
      <c r="C11741">
        <v>13</v>
      </c>
      <c r="D11741">
        <v>1</v>
      </c>
      <c r="E11741">
        <v>28</v>
      </c>
      <c r="F11741">
        <v>3</v>
      </c>
      <c r="G11741">
        <v>5369</v>
      </c>
      <c r="I11741" s="1">
        <f>VLOOKUP(D11741,cards!A:D,4,FALSE)</f>
        <v>1</v>
      </c>
      <c r="J11741" s="1">
        <f>SUMIFS(G:G,C:C,C11741,B:B,B11741)</f>
        <v>57170</v>
      </c>
      <c r="K11741" s="1">
        <f t="shared" si="366"/>
        <v>9.3912891376596114E-2</v>
      </c>
      <c r="L11741" s="1">
        <f t="shared" si="367"/>
        <v>9.3912891376596114E-2</v>
      </c>
      <c r="M11741" s="1">
        <f>SUMIFS(L:L,B:B,B11741,C:C,C11741)</f>
        <v>2.5553961868112638</v>
      </c>
    </row>
    <row r="11742" spans="1:13" x14ac:dyDescent="0.2">
      <c r="A11742">
        <v>5</v>
      </c>
      <c r="B11742">
        <v>17400</v>
      </c>
      <c r="C11742">
        <v>13</v>
      </c>
      <c r="D11742">
        <v>2</v>
      </c>
      <c r="E11742">
        <v>8</v>
      </c>
      <c r="F11742">
        <v>2</v>
      </c>
      <c r="G11742">
        <v>4800</v>
      </c>
      <c r="I11742" s="1">
        <f>VLOOKUP(D11742,cards!A:D,4,FALSE)</f>
        <v>2</v>
      </c>
      <c r="J11742" s="1">
        <f>SUMIFS(G:G,C:C,C11742,B:B,B11742)</f>
        <v>57170</v>
      </c>
      <c r="K11742" s="1">
        <f t="shared" si="366"/>
        <v>8.3960118943501832E-2</v>
      </c>
      <c r="L11742" s="1">
        <f t="shared" si="367"/>
        <v>0.16792023788700366</v>
      </c>
      <c r="M11742" s="1">
        <f>SUMIFS(L:L,B:B,B11742,C:C,C11742)</f>
        <v>2.5553961868112638</v>
      </c>
    </row>
    <row r="11743" spans="1:13" x14ac:dyDescent="0.2">
      <c r="A11743">
        <v>5</v>
      </c>
      <c r="B11743">
        <v>17400</v>
      </c>
      <c r="C11743">
        <v>19</v>
      </c>
      <c r="D11743">
        <v>5</v>
      </c>
      <c r="E11743">
        <v>26</v>
      </c>
      <c r="F11743">
        <v>2</v>
      </c>
      <c r="G11743">
        <v>4145</v>
      </c>
      <c r="I11743" s="1">
        <f>VLOOKUP(D11743,cards!A:D,4,FALSE)</f>
        <v>36</v>
      </c>
      <c r="J11743" s="1">
        <f>SUMIFS(G:G,C:C,C11743,B:B,B11743)</f>
        <v>14185</v>
      </c>
      <c r="K11743" s="1">
        <f t="shared" si="366"/>
        <v>0.29221008107155444</v>
      </c>
      <c r="L11743" s="1">
        <f t="shared" si="367"/>
        <v>10.519562918575961</v>
      </c>
      <c r="M11743" s="1">
        <f>SUMIFS(L:L,B:B,B11743,C:C,C11743)</f>
        <v>15.548396193161787</v>
      </c>
    </row>
    <row r="11744" spans="1:13" x14ac:dyDescent="0.2">
      <c r="A11744">
        <v>5</v>
      </c>
      <c r="B11744">
        <v>17400</v>
      </c>
      <c r="C11744">
        <v>37</v>
      </c>
      <c r="D11744">
        <v>2</v>
      </c>
      <c r="E11744">
        <v>28</v>
      </c>
      <c r="F11744">
        <v>5</v>
      </c>
      <c r="G11744">
        <v>4103</v>
      </c>
      <c r="I11744" s="1">
        <f>VLOOKUP(D11744,cards!A:D,4,FALSE)</f>
        <v>2</v>
      </c>
      <c r="J11744" s="1">
        <f>SUMIFS(G:G,C:C,C11744,B:B,B11744)</f>
        <v>7184</v>
      </c>
      <c r="K11744" s="1">
        <f t="shared" si="366"/>
        <v>0.57113028953229394</v>
      </c>
      <c r="L11744" s="1">
        <f t="shared" si="367"/>
        <v>1.1422605790645879</v>
      </c>
      <c r="M11744" s="1">
        <f>SUMIFS(L:L,B:B,B11744,C:C,C11744)</f>
        <v>3.3944877505567916</v>
      </c>
    </row>
    <row r="11745" spans="1:13" x14ac:dyDescent="0.2">
      <c r="A11745">
        <v>5</v>
      </c>
      <c r="B11745">
        <v>17400</v>
      </c>
      <c r="C11745">
        <v>13</v>
      </c>
      <c r="D11745">
        <v>1</v>
      </c>
      <c r="E11745">
        <v>8</v>
      </c>
      <c r="F11745">
        <v>1</v>
      </c>
      <c r="G11745">
        <v>2589</v>
      </c>
      <c r="I11745" s="1">
        <f>VLOOKUP(D11745,cards!A:D,4,FALSE)</f>
        <v>1</v>
      </c>
      <c r="J11745" s="1">
        <f>SUMIFS(G:G,C:C,C11745,B:B,B11745)</f>
        <v>57170</v>
      </c>
      <c r="K11745" s="1">
        <f t="shared" si="366"/>
        <v>4.52859891551513E-2</v>
      </c>
      <c r="L11745" s="1">
        <f t="shared" si="367"/>
        <v>4.52859891551513E-2</v>
      </c>
      <c r="M11745" s="1">
        <f>SUMIFS(L:L,B:B,B11745,C:C,C11745)</f>
        <v>2.5553961868112638</v>
      </c>
    </row>
    <row r="11746" spans="1:13" x14ac:dyDescent="0.2">
      <c r="A11746">
        <v>5</v>
      </c>
      <c r="B11746">
        <v>17400</v>
      </c>
      <c r="C11746">
        <v>13</v>
      </c>
      <c r="D11746">
        <v>1</v>
      </c>
      <c r="E11746">
        <v>28</v>
      </c>
      <c r="F11746">
        <v>4</v>
      </c>
      <c r="G11746">
        <v>2414</v>
      </c>
      <c r="I11746" s="1">
        <f>VLOOKUP(D11746,cards!A:D,4,FALSE)</f>
        <v>1</v>
      </c>
      <c r="J11746" s="1">
        <f>SUMIFS(G:G,C:C,C11746,B:B,B11746)</f>
        <v>57170</v>
      </c>
      <c r="K11746" s="1">
        <f t="shared" si="366"/>
        <v>4.22249431520028E-2</v>
      </c>
      <c r="L11746" s="1">
        <f t="shared" si="367"/>
        <v>4.22249431520028E-2</v>
      </c>
      <c r="M11746" s="1">
        <f>SUMIFS(L:L,B:B,B11746,C:C,C11746)</f>
        <v>2.5553961868112638</v>
      </c>
    </row>
    <row r="11747" spans="1:13" x14ac:dyDescent="0.2">
      <c r="A11747">
        <v>5</v>
      </c>
      <c r="B11747">
        <v>17400</v>
      </c>
      <c r="C11747">
        <v>13</v>
      </c>
      <c r="D11747">
        <v>2</v>
      </c>
      <c r="E11747">
        <v>28</v>
      </c>
      <c r="F11747">
        <v>5</v>
      </c>
      <c r="G11747">
        <v>1882</v>
      </c>
      <c r="I11747" s="1">
        <f>VLOOKUP(D11747,cards!A:D,4,FALSE)</f>
        <v>2</v>
      </c>
      <c r="J11747" s="1">
        <f>SUMIFS(G:G,C:C,C11747,B:B,B11747)</f>
        <v>57170</v>
      </c>
      <c r="K11747" s="1">
        <f t="shared" si="366"/>
        <v>3.2919363302431344E-2</v>
      </c>
      <c r="L11747" s="1">
        <f t="shared" si="367"/>
        <v>6.5838726604862688E-2</v>
      </c>
      <c r="M11747" s="1">
        <f>SUMIFS(L:L,B:B,B11747,C:C,C11747)</f>
        <v>2.5553961868112638</v>
      </c>
    </row>
    <row r="11748" spans="1:13" x14ac:dyDescent="0.2">
      <c r="A11748">
        <v>5</v>
      </c>
      <c r="B11748">
        <v>17400</v>
      </c>
      <c r="C11748">
        <v>13</v>
      </c>
      <c r="D11748">
        <v>1</v>
      </c>
      <c r="E11748">
        <v>8</v>
      </c>
      <c r="F11748">
        <v>2</v>
      </c>
      <c r="G11748">
        <v>1601</v>
      </c>
      <c r="I11748" s="1">
        <f>VLOOKUP(D11748,cards!A:D,4,FALSE)</f>
        <v>1</v>
      </c>
      <c r="J11748" s="1">
        <f>SUMIFS(G:G,C:C,C11748,B:B,B11748)</f>
        <v>57170</v>
      </c>
      <c r="K11748" s="1">
        <f t="shared" si="366"/>
        <v>2.8004198005947174E-2</v>
      </c>
      <c r="L11748" s="1">
        <f t="shared" si="367"/>
        <v>2.8004198005947174E-2</v>
      </c>
      <c r="M11748" s="1">
        <f>SUMIFS(L:L,B:B,B11748,C:C,C11748)</f>
        <v>2.5553961868112638</v>
      </c>
    </row>
    <row r="11749" spans="1:13" x14ac:dyDescent="0.2">
      <c r="A11749">
        <v>5</v>
      </c>
      <c r="B11749">
        <v>17400</v>
      </c>
      <c r="C11749">
        <v>13</v>
      </c>
      <c r="D11749">
        <v>3</v>
      </c>
      <c r="E11749">
        <v>8</v>
      </c>
      <c r="F11749">
        <v>2</v>
      </c>
      <c r="G11749">
        <v>1448</v>
      </c>
      <c r="I11749" s="1">
        <f>VLOOKUP(D11749,cards!A:D,4,FALSE)</f>
        <v>6</v>
      </c>
      <c r="J11749" s="1">
        <f>SUMIFS(G:G,C:C,C11749,B:B,B11749)</f>
        <v>57170</v>
      </c>
      <c r="K11749" s="1">
        <f t="shared" si="366"/>
        <v>2.5327969214623054E-2</v>
      </c>
      <c r="L11749" s="1">
        <f t="shared" si="367"/>
        <v>0.15196781528773834</v>
      </c>
      <c r="M11749" s="1">
        <f>SUMIFS(L:L,B:B,B11749,C:C,C11749)</f>
        <v>2.5553961868112638</v>
      </c>
    </row>
    <row r="11750" spans="1:13" x14ac:dyDescent="0.2">
      <c r="A11750">
        <v>5</v>
      </c>
      <c r="B11750">
        <v>17400</v>
      </c>
      <c r="C11750">
        <v>13</v>
      </c>
      <c r="D11750">
        <v>2</v>
      </c>
      <c r="E11750">
        <v>28</v>
      </c>
      <c r="F11750">
        <v>3</v>
      </c>
      <c r="G11750">
        <v>1165</v>
      </c>
      <c r="I11750" s="1">
        <f>VLOOKUP(D11750,cards!A:D,4,FALSE)</f>
        <v>2</v>
      </c>
      <c r="J11750" s="1">
        <f>SUMIFS(G:G,C:C,C11750,B:B,B11750)</f>
        <v>57170</v>
      </c>
      <c r="K11750" s="1">
        <f t="shared" si="366"/>
        <v>2.0377820535245759E-2</v>
      </c>
      <c r="L11750" s="1">
        <f t="shared" si="367"/>
        <v>4.0755641070491518E-2</v>
      </c>
      <c r="M11750" s="1">
        <f>SUMIFS(L:L,B:B,B11750,C:C,C11750)</f>
        <v>2.5553961868112638</v>
      </c>
    </row>
    <row r="11751" spans="1:13" x14ac:dyDescent="0.2">
      <c r="A11751">
        <v>5</v>
      </c>
      <c r="B11751">
        <v>17400</v>
      </c>
      <c r="C11751">
        <v>13</v>
      </c>
      <c r="D11751">
        <v>3</v>
      </c>
      <c r="E11751">
        <v>8</v>
      </c>
      <c r="F11751">
        <v>3</v>
      </c>
      <c r="G11751">
        <v>1157</v>
      </c>
      <c r="I11751" s="1">
        <f>VLOOKUP(D11751,cards!A:D,4,FALSE)</f>
        <v>6</v>
      </c>
      <c r="J11751" s="1">
        <f>SUMIFS(G:G,C:C,C11751,B:B,B11751)</f>
        <v>57170</v>
      </c>
      <c r="K11751" s="1">
        <f t="shared" si="366"/>
        <v>2.0237887003673256E-2</v>
      </c>
      <c r="L11751" s="1">
        <f t="shared" si="367"/>
        <v>0.12142732202203954</v>
      </c>
      <c r="M11751" s="1">
        <f>SUMIFS(L:L,B:B,B11751,C:C,C11751)</f>
        <v>2.5553961868112638</v>
      </c>
    </row>
    <row r="11752" spans="1:13" x14ac:dyDescent="0.2">
      <c r="A11752">
        <v>5</v>
      </c>
      <c r="B11752">
        <v>17400</v>
      </c>
      <c r="C11752">
        <v>13</v>
      </c>
      <c r="D11752">
        <v>3</v>
      </c>
      <c r="E11752">
        <v>26</v>
      </c>
      <c r="F11752">
        <v>1</v>
      </c>
      <c r="G11752">
        <v>1065</v>
      </c>
      <c r="I11752" s="1">
        <f>VLOOKUP(D11752,cards!A:D,4,FALSE)</f>
        <v>6</v>
      </c>
      <c r="J11752" s="1">
        <f>SUMIFS(G:G,C:C,C11752,B:B,B11752)</f>
        <v>57170</v>
      </c>
      <c r="K11752" s="1">
        <f t="shared" si="366"/>
        <v>1.862865139058947E-2</v>
      </c>
      <c r="L11752" s="1">
        <f t="shared" si="367"/>
        <v>0.11177190834353681</v>
      </c>
      <c r="M11752" s="1">
        <f>SUMIFS(L:L,B:B,B11752,C:C,C11752)</f>
        <v>2.5553961868112638</v>
      </c>
    </row>
    <row r="11753" spans="1:13" x14ac:dyDescent="0.2">
      <c r="A11753">
        <v>5</v>
      </c>
      <c r="B11753">
        <v>17400</v>
      </c>
      <c r="C11753">
        <v>19</v>
      </c>
      <c r="D11753">
        <v>1</v>
      </c>
      <c r="E11753">
        <v>28</v>
      </c>
      <c r="F11753">
        <v>1</v>
      </c>
      <c r="G11753">
        <v>1006</v>
      </c>
      <c r="I11753" s="1">
        <f>VLOOKUP(D11753,cards!A:D,4,FALSE)</f>
        <v>1</v>
      </c>
      <c r="J11753" s="1">
        <f>SUMIFS(G:G,C:C,C11753,B:B,B11753)</f>
        <v>14185</v>
      </c>
      <c r="K11753" s="1">
        <f t="shared" si="366"/>
        <v>7.0919985900599225E-2</v>
      </c>
      <c r="L11753" s="1">
        <f t="shared" si="367"/>
        <v>7.0919985900599225E-2</v>
      </c>
      <c r="M11753" s="1">
        <f>SUMIFS(L:L,B:B,B11753,C:C,C11753)</f>
        <v>15.548396193161787</v>
      </c>
    </row>
    <row r="11754" spans="1:13" x14ac:dyDescent="0.2">
      <c r="A11754">
        <v>5</v>
      </c>
      <c r="B11754">
        <v>17400</v>
      </c>
      <c r="C11754">
        <v>13</v>
      </c>
      <c r="D11754">
        <v>2</v>
      </c>
      <c r="E11754">
        <v>8</v>
      </c>
      <c r="F11754">
        <v>3</v>
      </c>
      <c r="G11754">
        <v>906</v>
      </c>
      <c r="I11754" s="1">
        <f>VLOOKUP(D11754,cards!A:D,4,FALSE)</f>
        <v>2</v>
      </c>
      <c r="J11754" s="1">
        <f>SUMIFS(G:G,C:C,C11754,B:B,B11754)</f>
        <v>57170</v>
      </c>
      <c r="K11754" s="1">
        <f t="shared" si="366"/>
        <v>1.5847472450585973E-2</v>
      </c>
      <c r="L11754" s="1">
        <f t="shared" si="367"/>
        <v>3.1694944901171945E-2</v>
      </c>
      <c r="M11754" s="1">
        <f>SUMIFS(L:L,B:B,B11754,C:C,C11754)</f>
        <v>2.5553961868112638</v>
      </c>
    </row>
    <row r="11755" spans="1:13" x14ac:dyDescent="0.2">
      <c r="A11755">
        <v>5</v>
      </c>
      <c r="B11755">
        <v>17400</v>
      </c>
      <c r="C11755">
        <v>7</v>
      </c>
      <c r="D11755">
        <v>5</v>
      </c>
      <c r="E11755">
        <v>28</v>
      </c>
      <c r="F11755">
        <v>4</v>
      </c>
      <c r="G11755">
        <v>899</v>
      </c>
      <c r="I11755" s="1">
        <f>VLOOKUP(D11755,cards!A:D,4,FALSE)</f>
        <v>36</v>
      </c>
      <c r="J11755" s="1">
        <f>SUMIFS(G:G,C:C,C11755,B:B,B11755)</f>
        <v>8498</v>
      </c>
      <c r="K11755" s="1">
        <f t="shared" si="366"/>
        <v>0.10578959755236526</v>
      </c>
      <c r="L11755" s="1">
        <f t="shared" si="367"/>
        <v>3.8084255118851496</v>
      </c>
      <c r="M11755" s="1">
        <f>SUMIFS(L:L,B:B,B11755,C:C,C11755)</f>
        <v>44.488350200047051</v>
      </c>
    </row>
    <row r="11756" spans="1:13" x14ac:dyDescent="0.2">
      <c r="A11756">
        <v>5</v>
      </c>
      <c r="B11756">
        <v>17400</v>
      </c>
      <c r="C11756">
        <v>13</v>
      </c>
      <c r="D11756">
        <v>2</v>
      </c>
      <c r="E11756">
        <v>26</v>
      </c>
      <c r="F11756">
        <v>1</v>
      </c>
      <c r="G11756">
        <v>889</v>
      </c>
      <c r="I11756" s="1">
        <f>VLOOKUP(D11756,cards!A:D,4,FALSE)</f>
        <v>2</v>
      </c>
      <c r="J11756" s="1">
        <f>SUMIFS(G:G,C:C,C11756,B:B,B11756)</f>
        <v>57170</v>
      </c>
      <c r="K11756" s="1">
        <f t="shared" si="366"/>
        <v>1.5550113695994402E-2</v>
      </c>
      <c r="L11756" s="1">
        <f t="shared" si="367"/>
        <v>3.1100227391988804E-2</v>
      </c>
      <c r="M11756" s="1">
        <f>SUMIFS(L:L,B:B,B11756,C:C,C11756)</f>
        <v>2.5553961868112638</v>
      </c>
    </row>
    <row r="11757" spans="1:13" x14ac:dyDescent="0.2">
      <c r="A11757">
        <v>5</v>
      </c>
      <c r="B11757">
        <v>17400</v>
      </c>
      <c r="C11757">
        <v>7</v>
      </c>
      <c r="D11757">
        <v>1</v>
      </c>
      <c r="E11757">
        <v>28</v>
      </c>
      <c r="F11757">
        <v>1</v>
      </c>
      <c r="G11757">
        <v>887</v>
      </c>
      <c r="I11757" s="1">
        <f>VLOOKUP(D11757,cards!A:D,4,FALSE)</f>
        <v>1</v>
      </c>
      <c r="J11757" s="1">
        <f>SUMIFS(G:G,C:C,C11757,B:B,B11757)</f>
        <v>8498</v>
      </c>
      <c r="K11757" s="1">
        <f t="shared" si="366"/>
        <v>0.10437750058837374</v>
      </c>
      <c r="L11757" s="1">
        <f t="shared" si="367"/>
        <v>0.10437750058837374</v>
      </c>
      <c r="M11757" s="1">
        <f>SUMIFS(L:L,B:B,B11757,C:C,C11757)</f>
        <v>44.488350200047051</v>
      </c>
    </row>
    <row r="11758" spans="1:13" x14ac:dyDescent="0.2">
      <c r="A11758">
        <v>5</v>
      </c>
      <c r="B11758">
        <v>17400</v>
      </c>
      <c r="C11758">
        <v>13</v>
      </c>
      <c r="D11758">
        <v>1</v>
      </c>
      <c r="E11758">
        <v>28</v>
      </c>
      <c r="F11758">
        <v>5</v>
      </c>
      <c r="G11758">
        <v>853</v>
      </c>
      <c r="I11758" s="1">
        <f>VLOOKUP(D11758,cards!A:D,4,FALSE)</f>
        <v>1</v>
      </c>
      <c r="J11758" s="1">
        <f>SUMIFS(G:G,C:C,C11758,B:B,B11758)</f>
        <v>57170</v>
      </c>
      <c r="K11758" s="1">
        <f t="shared" si="366"/>
        <v>1.492041280391814E-2</v>
      </c>
      <c r="L11758" s="1">
        <f t="shared" si="367"/>
        <v>1.492041280391814E-2</v>
      </c>
      <c r="M11758" s="1">
        <f>SUMIFS(L:L,B:B,B11758,C:C,C11758)</f>
        <v>2.5553961868112638</v>
      </c>
    </row>
    <row r="11759" spans="1:13" x14ac:dyDescent="0.2">
      <c r="A11759">
        <v>5</v>
      </c>
      <c r="B11759">
        <v>17400</v>
      </c>
      <c r="C11759">
        <v>13</v>
      </c>
      <c r="D11759">
        <v>1</v>
      </c>
      <c r="E11759">
        <v>2</v>
      </c>
      <c r="F11759">
        <v>1</v>
      </c>
      <c r="G11759">
        <v>767</v>
      </c>
      <c r="I11759" s="1">
        <f>VLOOKUP(D11759,cards!A:D,4,FALSE)</f>
        <v>1</v>
      </c>
      <c r="J11759" s="1">
        <f>SUMIFS(G:G,C:C,C11759,B:B,B11759)</f>
        <v>57170</v>
      </c>
      <c r="K11759" s="1">
        <f t="shared" si="366"/>
        <v>1.3416127339513731E-2</v>
      </c>
      <c r="L11759" s="1">
        <f t="shared" si="367"/>
        <v>1.3416127339513731E-2</v>
      </c>
      <c r="M11759" s="1">
        <f>SUMIFS(L:L,B:B,B11759,C:C,C11759)</f>
        <v>2.5553961868112638</v>
      </c>
    </row>
    <row r="11760" spans="1:13" x14ac:dyDescent="0.2">
      <c r="A11760">
        <v>5</v>
      </c>
      <c r="B11760">
        <v>17400</v>
      </c>
      <c r="C11760">
        <v>7</v>
      </c>
      <c r="D11760">
        <v>1</v>
      </c>
      <c r="E11760">
        <v>28</v>
      </c>
      <c r="F11760">
        <v>5</v>
      </c>
      <c r="G11760">
        <v>730</v>
      </c>
      <c r="I11760" s="1">
        <f>VLOOKUP(D11760,cards!A:D,4,FALSE)</f>
        <v>1</v>
      </c>
      <c r="J11760" s="1">
        <f>SUMIFS(G:G,C:C,C11760,B:B,B11760)</f>
        <v>8498</v>
      </c>
      <c r="K11760" s="1">
        <f t="shared" si="366"/>
        <v>8.5902565309484591E-2</v>
      </c>
      <c r="L11760" s="1">
        <f t="shared" si="367"/>
        <v>8.5902565309484591E-2</v>
      </c>
      <c r="M11760" s="1">
        <f>SUMIFS(L:L,B:B,B11760,C:C,C11760)</f>
        <v>44.488350200047051</v>
      </c>
    </row>
    <row r="11761" spans="1:13" x14ac:dyDescent="0.2">
      <c r="A11761">
        <v>5</v>
      </c>
      <c r="B11761">
        <v>17400</v>
      </c>
      <c r="C11761">
        <v>13</v>
      </c>
      <c r="D11761">
        <v>3</v>
      </c>
      <c r="E11761">
        <v>8</v>
      </c>
      <c r="F11761">
        <v>1</v>
      </c>
      <c r="G11761">
        <v>684</v>
      </c>
      <c r="I11761" s="1">
        <f>VLOOKUP(D11761,cards!A:D,4,FALSE)</f>
        <v>6</v>
      </c>
      <c r="J11761" s="1">
        <f>SUMIFS(G:G,C:C,C11761,B:B,B11761)</f>
        <v>57170</v>
      </c>
      <c r="K11761" s="1">
        <f t="shared" si="366"/>
        <v>1.1964316949449012E-2</v>
      </c>
      <c r="L11761" s="1">
        <f t="shared" si="367"/>
        <v>7.1785901696694077E-2</v>
      </c>
      <c r="M11761" s="1">
        <f>SUMIFS(L:L,B:B,B11761,C:C,C11761)</f>
        <v>2.5553961868112638</v>
      </c>
    </row>
    <row r="11762" spans="1:13" x14ac:dyDescent="0.2">
      <c r="A11762">
        <v>5</v>
      </c>
      <c r="B11762">
        <v>17400</v>
      </c>
      <c r="C11762">
        <v>19</v>
      </c>
      <c r="D11762">
        <v>1</v>
      </c>
      <c r="E11762">
        <v>28</v>
      </c>
      <c r="F11762">
        <v>4</v>
      </c>
      <c r="G11762">
        <v>675</v>
      </c>
      <c r="I11762" s="1">
        <f>VLOOKUP(D11762,cards!A:D,4,FALSE)</f>
        <v>1</v>
      </c>
      <c r="J11762" s="1">
        <f>SUMIFS(G:G,C:C,C11762,B:B,B11762)</f>
        <v>14185</v>
      </c>
      <c r="K11762" s="1">
        <f t="shared" si="366"/>
        <v>4.758547761720127E-2</v>
      </c>
      <c r="L11762" s="1">
        <f t="shared" si="367"/>
        <v>4.758547761720127E-2</v>
      </c>
      <c r="M11762" s="1">
        <f>SUMIFS(L:L,B:B,B11762,C:C,C11762)</f>
        <v>15.548396193161787</v>
      </c>
    </row>
    <row r="11763" spans="1:13" x14ac:dyDescent="0.2">
      <c r="A11763">
        <v>5</v>
      </c>
      <c r="B11763">
        <v>17400</v>
      </c>
      <c r="C11763">
        <v>13</v>
      </c>
      <c r="D11763">
        <v>1</v>
      </c>
      <c r="E11763">
        <v>28</v>
      </c>
      <c r="F11763">
        <v>1</v>
      </c>
      <c r="G11763">
        <v>652</v>
      </c>
      <c r="I11763" s="1">
        <f>VLOOKUP(D11763,cards!A:D,4,FALSE)</f>
        <v>1</v>
      </c>
      <c r="J11763" s="1">
        <f>SUMIFS(G:G,C:C,C11763,B:B,B11763)</f>
        <v>57170</v>
      </c>
      <c r="K11763" s="1">
        <f t="shared" si="366"/>
        <v>1.1404582823158999E-2</v>
      </c>
      <c r="L11763" s="1">
        <f t="shared" si="367"/>
        <v>1.1404582823158999E-2</v>
      </c>
      <c r="M11763" s="1">
        <f>SUMIFS(L:L,B:B,B11763,C:C,C11763)</f>
        <v>2.5553961868112638</v>
      </c>
    </row>
    <row r="11764" spans="1:13" x14ac:dyDescent="0.2">
      <c r="A11764">
        <v>5</v>
      </c>
      <c r="B11764">
        <v>17400</v>
      </c>
      <c r="C11764">
        <v>13</v>
      </c>
      <c r="D11764">
        <v>3</v>
      </c>
      <c r="E11764">
        <v>28</v>
      </c>
      <c r="F11764">
        <v>4</v>
      </c>
      <c r="G11764">
        <v>630</v>
      </c>
      <c r="I11764" s="1">
        <f>VLOOKUP(D11764,cards!A:D,4,FALSE)</f>
        <v>6</v>
      </c>
      <c r="J11764" s="1">
        <f>SUMIFS(G:G,C:C,C11764,B:B,B11764)</f>
        <v>57170</v>
      </c>
      <c r="K11764" s="1">
        <f t="shared" si="366"/>
        <v>1.1019765611334616E-2</v>
      </c>
      <c r="L11764" s="1">
        <f t="shared" si="367"/>
        <v>6.6118593668007694E-2</v>
      </c>
      <c r="M11764" s="1">
        <f>SUMIFS(L:L,B:B,B11764,C:C,C11764)</f>
        <v>2.5553961868112638</v>
      </c>
    </row>
    <row r="11765" spans="1:13" x14ac:dyDescent="0.2">
      <c r="A11765">
        <v>5</v>
      </c>
      <c r="B11765">
        <v>17400</v>
      </c>
      <c r="C11765">
        <v>13</v>
      </c>
      <c r="D11765">
        <v>3</v>
      </c>
      <c r="E11765">
        <v>28</v>
      </c>
      <c r="F11765">
        <v>5</v>
      </c>
      <c r="G11765">
        <v>620</v>
      </c>
      <c r="I11765" s="1">
        <f>VLOOKUP(D11765,cards!A:D,4,FALSE)</f>
        <v>6</v>
      </c>
      <c r="J11765" s="1">
        <f>SUMIFS(G:G,C:C,C11765,B:B,B11765)</f>
        <v>57170</v>
      </c>
      <c r="K11765" s="1">
        <f t="shared" si="366"/>
        <v>1.0844848696868987E-2</v>
      </c>
      <c r="L11765" s="1">
        <f t="shared" si="367"/>
        <v>6.5069092181213928E-2</v>
      </c>
      <c r="M11765" s="1">
        <f>SUMIFS(L:L,B:B,B11765,C:C,C11765)</f>
        <v>2.5553961868112638</v>
      </c>
    </row>
    <row r="11766" spans="1:13" x14ac:dyDescent="0.2">
      <c r="A11766">
        <v>5</v>
      </c>
      <c r="B11766">
        <v>17400</v>
      </c>
      <c r="C11766">
        <v>13</v>
      </c>
      <c r="D11766">
        <v>1</v>
      </c>
      <c r="E11766">
        <v>26</v>
      </c>
      <c r="F11766">
        <v>1</v>
      </c>
      <c r="G11766">
        <v>557</v>
      </c>
      <c r="I11766" s="1">
        <f>VLOOKUP(D11766,cards!A:D,4,FALSE)</f>
        <v>1</v>
      </c>
      <c r="J11766" s="1">
        <f>SUMIFS(G:G,C:C,C11766,B:B,B11766)</f>
        <v>57170</v>
      </c>
      <c r="K11766" s="1">
        <f t="shared" si="366"/>
        <v>9.7428721357355249E-3</v>
      </c>
      <c r="L11766" s="1">
        <f t="shared" si="367"/>
        <v>9.7428721357355249E-3</v>
      </c>
      <c r="M11766" s="1">
        <f>SUMIFS(L:L,B:B,B11766,C:C,C11766)</f>
        <v>2.5553961868112638</v>
      </c>
    </row>
    <row r="11767" spans="1:13" x14ac:dyDescent="0.2">
      <c r="A11767">
        <v>5</v>
      </c>
      <c r="B11767">
        <v>17400</v>
      </c>
      <c r="C11767">
        <v>13</v>
      </c>
      <c r="D11767">
        <v>2</v>
      </c>
      <c r="E11767">
        <v>26</v>
      </c>
      <c r="F11767">
        <v>2</v>
      </c>
      <c r="G11767">
        <v>549</v>
      </c>
      <c r="I11767" s="1">
        <f>VLOOKUP(D11767,cards!A:D,4,FALSE)</f>
        <v>2</v>
      </c>
      <c r="J11767" s="1">
        <f>SUMIFS(G:G,C:C,C11767,B:B,B11767)</f>
        <v>57170</v>
      </c>
      <c r="K11767" s="1">
        <f t="shared" si="366"/>
        <v>9.6029386041630218E-3</v>
      </c>
      <c r="L11767" s="1">
        <f t="shared" si="367"/>
        <v>1.9205877208326044E-2</v>
      </c>
      <c r="M11767" s="1">
        <f>SUMIFS(L:L,B:B,B11767,C:C,C11767)</f>
        <v>2.5553961868112638</v>
      </c>
    </row>
    <row r="11768" spans="1:13" x14ac:dyDescent="0.2">
      <c r="A11768">
        <v>5</v>
      </c>
      <c r="B11768">
        <v>17400</v>
      </c>
      <c r="C11768">
        <v>13</v>
      </c>
      <c r="D11768">
        <v>2</v>
      </c>
      <c r="E11768">
        <v>20</v>
      </c>
      <c r="F11768">
        <v>2</v>
      </c>
      <c r="G11768">
        <v>532</v>
      </c>
      <c r="I11768" s="1">
        <f>VLOOKUP(D11768,cards!A:D,4,FALSE)</f>
        <v>2</v>
      </c>
      <c r="J11768" s="1">
        <f>SUMIFS(G:G,C:C,C11768,B:B,B11768)</f>
        <v>57170</v>
      </c>
      <c r="K11768" s="1">
        <f t="shared" si="366"/>
        <v>9.3055798495714527E-3</v>
      </c>
      <c r="L11768" s="1">
        <f t="shared" si="367"/>
        <v>1.8611159699142905E-2</v>
      </c>
      <c r="M11768" s="1">
        <f>SUMIFS(L:L,B:B,B11768,C:C,C11768)</f>
        <v>2.5553961868112638</v>
      </c>
    </row>
    <row r="11769" spans="1:13" x14ac:dyDescent="0.2">
      <c r="A11769">
        <v>5</v>
      </c>
      <c r="B11769">
        <v>17400</v>
      </c>
      <c r="C11769">
        <v>19</v>
      </c>
      <c r="D11769">
        <v>1</v>
      </c>
      <c r="E11769">
        <v>8</v>
      </c>
      <c r="F11769">
        <v>1</v>
      </c>
      <c r="G11769">
        <v>522</v>
      </c>
      <c r="I11769" s="1">
        <f>VLOOKUP(D11769,cards!A:D,4,FALSE)</f>
        <v>1</v>
      </c>
      <c r="J11769" s="1">
        <f>SUMIFS(G:G,C:C,C11769,B:B,B11769)</f>
        <v>14185</v>
      </c>
      <c r="K11769" s="1">
        <f t="shared" si="366"/>
        <v>3.6799436023968984E-2</v>
      </c>
      <c r="L11769" s="1">
        <f t="shared" si="367"/>
        <v>3.6799436023968984E-2</v>
      </c>
      <c r="M11769" s="1">
        <f>SUMIFS(L:L,B:B,B11769,C:C,C11769)</f>
        <v>15.548396193161787</v>
      </c>
    </row>
    <row r="11770" spans="1:13" x14ac:dyDescent="0.2">
      <c r="A11770">
        <v>5</v>
      </c>
      <c r="B11770">
        <v>17400</v>
      </c>
      <c r="C11770">
        <v>13</v>
      </c>
      <c r="D11770">
        <v>1</v>
      </c>
      <c r="E11770">
        <v>20</v>
      </c>
      <c r="F11770">
        <v>2</v>
      </c>
      <c r="G11770">
        <v>497</v>
      </c>
      <c r="I11770" s="1">
        <f>VLOOKUP(D11770,cards!A:D,4,FALSE)</f>
        <v>1</v>
      </c>
      <c r="J11770" s="1">
        <f>SUMIFS(G:G,C:C,C11770,B:B,B11770)</f>
        <v>57170</v>
      </c>
      <c r="K11770" s="1">
        <f t="shared" si="366"/>
        <v>8.6933706489417534E-3</v>
      </c>
      <c r="L11770" s="1">
        <f t="shared" si="367"/>
        <v>8.6933706489417534E-3</v>
      </c>
      <c r="M11770" s="1">
        <f>SUMIFS(L:L,B:B,B11770,C:C,C11770)</f>
        <v>2.5553961868112638</v>
      </c>
    </row>
    <row r="11771" spans="1:13" x14ac:dyDescent="0.2">
      <c r="A11771">
        <v>5</v>
      </c>
      <c r="B11771">
        <v>17400</v>
      </c>
      <c r="C11771">
        <v>19</v>
      </c>
      <c r="D11771">
        <v>3</v>
      </c>
      <c r="E11771">
        <v>28</v>
      </c>
      <c r="F11771">
        <v>4</v>
      </c>
      <c r="G11771">
        <v>496</v>
      </c>
      <c r="I11771" s="1">
        <f>VLOOKUP(D11771,cards!A:D,4,FALSE)</f>
        <v>6</v>
      </c>
      <c r="J11771" s="1">
        <f>SUMIFS(G:G,C:C,C11771,B:B,B11771)</f>
        <v>14185</v>
      </c>
      <c r="K11771" s="1">
        <f t="shared" si="366"/>
        <v>3.4966513923158263E-2</v>
      </c>
      <c r="L11771" s="1">
        <f t="shared" si="367"/>
        <v>0.20979908353894958</v>
      </c>
      <c r="M11771" s="1">
        <f>SUMIFS(L:L,B:B,B11771,C:C,C11771)</f>
        <v>15.548396193161787</v>
      </c>
    </row>
    <row r="11772" spans="1:13" x14ac:dyDescent="0.2">
      <c r="A11772">
        <v>5</v>
      </c>
      <c r="B11772">
        <v>17400</v>
      </c>
      <c r="C11772">
        <v>13</v>
      </c>
      <c r="D11772">
        <v>2</v>
      </c>
      <c r="E11772">
        <v>20</v>
      </c>
      <c r="F11772">
        <v>4</v>
      </c>
      <c r="G11772">
        <v>473</v>
      </c>
      <c r="I11772" s="1">
        <f>VLOOKUP(D11772,cards!A:D,4,FALSE)</f>
        <v>2</v>
      </c>
      <c r="J11772" s="1">
        <f>SUMIFS(G:G,C:C,C11772,B:B,B11772)</f>
        <v>57170</v>
      </c>
      <c r="K11772" s="1">
        <f t="shared" si="366"/>
        <v>8.2735700542242441E-3</v>
      </c>
      <c r="L11772" s="1">
        <f t="shared" si="367"/>
        <v>1.6547140108448488E-2</v>
      </c>
      <c r="M11772" s="1">
        <f>SUMIFS(L:L,B:B,B11772,C:C,C11772)</f>
        <v>2.5553961868112638</v>
      </c>
    </row>
    <row r="11773" spans="1:13" x14ac:dyDescent="0.2">
      <c r="A11773">
        <v>5</v>
      </c>
      <c r="B11773">
        <v>17400</v>
      </c>
      <c r="C11773">
        <v>7</v>
      </c>
      <c r="D11773">
        <v>6</v>
      </c>
      <c r="E11773">
        <v>28</v>
      </c>
      <c r="F11773">
        <v>4</v>
      </c>
      <c r="G11773">
        <v>467</v>
      </c>
      <c r="I11773" s="1">
        <f>VLOOKUP(D11773,cards!A:D,4,FALSE)</f>
        <v>86</v>
      </c>
      <c r="J11773" s="1">
        <f>SUMIFS(G:G,C:C,C11773,B:B,B11773)</f>
        <v>8498</v>
      </c>
      <c r="K11773" s="1">
        <f t="shared" si="366"/>
        <v>5.4954106848670276E-2</v>
      </c>
      <c r="L11773" s="1">
        <f t="shared" si="367"/>
        <v>4.7260531889856434</v>
      </c>
      <c r="M11773" s="1">
        <f>SUMIFS(L:L,B:B,B11773,C:C,C11773)</f>
        <v>44.488350200047051</v>
      </c>
    </row>
    <row r="11774" spans="1:13" x14ac:dyDescent="0.2">
      <c r="A11774">
        <v>5</v>
      </c>
      <c r="B11774">
        <v>17400</v>
      </c>
      <c r="C11774">
        <v>13</v>
      </c>
      <c r="D11774">
        <v>1</v>
      </c>
      <c r="E11774">
        <v>28</v>
      </c>
      <c r="F11774">
        <v>2</v>
      </c>
      <c r="G11774">
        <v>465</v>
      </c>
      <c r="I11774" s="1">
        <f>VLOOKUP(D11774,cards!A:D,4,FALSE)</f>
        <v>1</v>
      </c>
      <c r="J11774" s="1">
        <f>SUMIFS(G:G,C:C,C11774,B:B,B11774)</f>
        <v>57170</v>
      </c>
      <c r="K11774" s="1">
        <f t="shared" si="366"/>
        <v>8.133636522651741E-3</v>
      </c>
      <c r="L11774" s="1">
        <f t="shared" si="367"/>
        <v>8.133636522651741E-3</v>
      </c>
      <c r="M11774" s="1">
        <f>SUMIFS(L:L,B:B,B11774,C:C,C11774)</f>
        <v>2.5553961868112638</v>
      </c>
    </row>
    <row r="11775" spans="1:13" x14ac:dyDescent="0.2">
      <c r="A11775">
        <v>5</v>
      </c>
      <c r="B11775">
        <v>17400</v>
      </c>
      <c r="C11775">
        <v>13</v>
      </c>
      <c r="D11775">
        <v>2</v>
      </c>
      <c r="E11775">
        <v>20</v>
      </c>
      <c r="F11775">
        <v>3</v>
      </c>
      <c r="G11775">
        <v>416</v>
      </c>
      <c r="I11775" s="1">
        <f>VLOOKUP(D11775,cards!A:D,4,FALSE)</f>
        <v>2</v>
      </c>
      <c r="J11775" s="1">
        <f>SUMIFS(G:G,C:C,C11775,B:B,B11775)</f>
        <v>57170</v>
      </c>
      <c r="K11775" s="1">
        <f t="shared" si="366"/>
        <v>7.2765436417701595E-3</v>
      </c>
      <c r="L11775" s="1">
        <f t="shared" si="367"/>
        <v>1.4553087283540319E-2</v>
      </c>
      <c r="M11775" s="1">
        <f>SUMIFS(L:L,B:B,B11775,C:C,C11775)</f>
        <v>2.5553961868112638</v>
      </c>
    </row>
    <row r="11776" spans="1:13" x14ac:dyDescent="0.2">
      <c r="A11776">
        <v>5</v>
      </c>
      <c r="B11776">
        <v>17400</v>
      </c>
      <c r="C11776">
        <v>7</v>
      </c>
      <c r="D11776">
        <v>5</v>
      </c>
      <c r="E11776">
        <v>28</v>
      </c>
      <c r="F11776">
        <v>5</v>
      </c>
      <c r="G11776">
        <v>404</v>
      </c>
      <c r="I11776" s="1">
        <f>VLOOKUP(D11776,cards!A:D,4,FALSE)</f>
        <v>36</v>
      </c>
      <c r="J11776" s="1">
        <f>SUMIFS(G:G,C:C,C11776,B:B,B11776)</f>
        <v>8498</v>
      </c>
      <c r="K11776" s="1">
        <f t="shared" si="366"/>
        <v>4.7540597787714758E-2</v>
      </c>
      <c r="L11776" s="1">
        <f t="shared" si="367"/>
        <v>1.7114615203577312</v>
      </c>
      <c r="M11776" s="1">
        <f>SUMIFS(L:L,B:B,B11776,C:C,C11776)</f>
        <v>44.488350200047051</v>
      </c>
    </row>
    <row r="11777" spans="1:13" x14ac:dyDescent="0.2">
      <c r="A11777">
        <v>5</v>
      </c>
      <c r="B11777">
        <v>17400</v>
      </c>
      <c r="C11777">
        <v>19</v>
      </c>
      <c r="D11777">
        <v>1</v>
      </c>
      <c r="E11777">
        <v>28</v>
      </c>
      <c r="F11777">
        <v>3</v>
      </c>
      <c r="G11777">
        <v>401</v>
      </c>
      <c r="I11777" s="1">
        <f>VLOOKUP(D11777,cards!A:D,4,FALSE)</f>
        <v>1</v>
      </c>
      <c r="J11777" s="1">
        <f>SUMIFS(G:G,C:C,C11777,B:B,B11777)</f>
        <v>14185</v>
      </c>
      <c r="K11777" s="1">
        <f t="shared" si="366"/>
        <v>2.8269298554811421E-2</v>
      </c>
      <c r="L11777" s="1">
        <f t="shared" si="367"/>
        <v>2.8269298554811421E-2</v>
      </c>
      <c r="M11777" s="1">
        <f>SUMIFS(L:L,B:B,B11777,C:C,C11777)</f>
        <v>15.548396193161787</v>
      </c>
    </row>
    <row r="11778" spans="1:13" x14ac:dyDescent="0.2">
      <c r="A11778">
        <v>5</v>
      </c>
      <c r="B11778">
        <v>17400</v>
      </c>
      <c r="C11778">
        <v>7</v>
      </c>
      <c r="D11778">
        <v>6</v>
      </c>
      <c r="E11778">
        <v>28</v>
      </c>
      <c r="F11778">
        <v>5</v>
      </c>
      <c r="G11778">
        <v>400</v>
      </c>
      <c r="I11778" s="1">
        <f>VLOOKUP(D11778,cards!A:D,4,FALSE)</f>
        <v>86</v>
      </c>
      <c r="J11778" s="1">
        <f>SUMIFS(G:G,C:C,C11778,B:B,B11778)</f>
        <v>8498</v>
      </c>
      <c r="K11778" s="1">
        <f t="shared" ref="K11778:K11841" si="368">G11778/J11778</f>
        <v>4.7069898799717583E-2</v>
      </c>
      <c r="L11778" s="1">
        <f t="shared" ref="L11778:L11841" si="369">I11778*K11778</f>
        <v>4.0480112967757123</v>
      </c>
      <c r="M11778" s="1">
        <f>SUMIFS(L:L,B:B,B11778,C:C,C11778)</f>
        <v>44.488350200047051</v>
      </c>
    </row>
    <row r="11779" spans="1:13" x14ac:dyDescent="0.2">
      <c r="A11779">
        <v>5</v>
      </c>
      <c r="B11779">
        <v>17400</v>
      </c>
      <c r="C11779">
        <v>19</v>
      </c>
      <c r="D11779">
        <v>1</v>
      </c>
      <c r="E11779">
        <v>8</v>
      </c>
      <c r="F11779">
        <v>2</v>
      </c>
      <c r="G11779">
        <v>391</v>
      </c>
      <c r="I11779" s="1">
        <f>VLOOKUP(D11779,cards!A:D,4,FALSE)</f>
        <v>1</v>
      </c>
      <c r="J11779" s="1">
        <f>SUMIFS(G:G,C:C,C11779,B:B,B11779)</f>
        <v>14185</v>
      </c>
      <c r="K11779" s="1">
        <f t="shared" si="368"/>
        <v>2.7564328516038069E-2</v>
      </c>
      <c r="L11779" s="1">
        <f t="shared" si="369"/>
        <v>2.7564328516038069E-2</v>
      </c>
      <c r="M11779" s="1">
        <f>SUMIFS(L:L,B:B,B11779,C:C,C11779)</f>
        <v>15.548396193161787</v>
      </c>
    </row>
    <row r="11780" spans="1:13" x14ac:dyDescent="0.2">
      <c r="A11780">
        <v>5</v>
      </c>
      <c r="B11780">
        <v>17400</v>
      </c>
      <c r="C11780">
        <v>19</v>
      </c>
      <c r="D11780">
        <v>4</v>
      </c>
      <c r="E11780">
        <v>28</v>
      </c>
      <c r="F11780">
        <v>4</v>
      </c>
      <c r="G11780">
        <v>363</v>
      </c>
      <c r="I11780" s="1">
        <f>VLOOKUP(D11780,cards!A:D,4,FALSE)</f>
        <v>16</v>
      </c>
      <c r="J11780" s="1">
        <f>SUMIFS(G:G,C:C,C11780,B:B,B11780)</f>
        <v>14185</v>
      </c>
      <c r="K11780" s="1">
        <f t="shared" si="368"/>
        <v>2.5590412407472684E-2</v>
      </c>
      <c r="L11780" s="1">
        <f t="shared" si="369"/>
        <v>0.40944659851956294</v>
      </c>
      <c r="M11780" s="1">
        <f>SUMIFS(L:L,B:B,B11780,C:C,C11780)</f>
        <v>15.548396193161787</v>
      </c>
    </row>
    <row r="11781" spans="1:13" x14ac:dyDescent="0.2">
      <c r="A11781">
        <v>5</v>
      </c>
      <c r="B11781">
        <v>17400</v>
      </c>
      <c r="C11781">
        <v>37</v>
      </c>
      <c r="D11781">
        <v>1</v>
      </c>
      <c r="E11781">
        <v>26</v>
      </c>
      <c r="F11781">
        <v>3</v>
      </c>
      <c r="G11781">
        <v>363</v>
      </c>
      <c r="I11781" s="1">
        <f>VLOOKUP(D11781,cards!A:D,4,FALSE)</f>
        <v>1</v>
      </c>
      <c r="J11781" s="1">
        <f>SUMIFS(G:G,C:C,C11781,B:B,B11781)</f>
        <v>7184</v>
      </c>
      <c r="K11781" s="1">
        <f t="shared" si="368"/>
        <v>5.0528953229398661E-2</v>
      </c>
      <c r="L11781" s="1">
        <f t="shared" si="369"/>
        <v>5.0528953229398661E-2</v>
      </c>
      <c r="M11781" s="1">
        <f>SUMIFS(L:L,B:B,B11781,C:C,C11781)</f>
        <v>3.3944877505567916</v>
      </c>
    </row>
    <row r="11782" spans="1:13" x14ac:dyDescent="0.2">
      <c r="A11782">
        <v>5</v>
      </c>
      <c r="B11782">
        <v>17400</v>
      </c>
      <c r="C11782">
        <v>7</v>
      </c>
      <c r="D11782">
        <v>5</v>
      </c>
      <c r="E11782">
        <v>28</v>
      </c>
      <c r="F11782">
        <v>3</v>
      </c>
      <c r="G11782">
        <v>361</v>
      </c>
      <c r="I11782" s="1">
        <f>VLOOKUP(D11782,cards!A:D,4,FALSE)</f>
        <v>36</v>
      </c>
      <c r="J11782" s="1">
        <f>SUMIFS(G:G,C:C,C11782,B:B,B11782)</f>
        <v>8498</v>
      </c>
      <c r="K11782" s="1">
        <f t="shared" si="368"/>
        <v>4.248058366674512E-2</v>
      </c>
      <c r="L11782" s="1">
        <f t="shared" si="369"/>
        <v>1.5293010120028243</v>
      </c>
      <c r="M11782" s="1">
        <f>SUMIFS(L:L,B:B,B11782,C:C,C11782)</f>
        <v>44.488350200047051</v>
      </c>
    </row>
    <row r="11783" spans="1:13" x14ac:dyDescent="0.2">
      <c r="A11783">
        <v>5</v>
      </c>
      <c r="B11783">
        <v>17400</v>
      </c>
      <c r="C11783">
        <v>13</v>
      </c>
      <c r="D11783">
        <v>2</v>
      </c>
      <c r="E11783">
        <v>28</v>
      </c>
      <c r="F11783">
        <v>2</v>
      </c>
      <c r="G11783">
        <v>356</v>
      </c>
      <c r="I11783" s="1">
        <f>VLOOKUP(D11783,cards!A:D,4,FALSE)</f>
        <v>2</v>
      </c>
      <c r="J11783" s="1">
        <f>SUMIFS(G:G,C:C,C11783,B:B,B11783)</f>
        <v>57170</v>
      </c>
      <c r="K11783" s="1">
        <f t="shared" si="368"/>
        <v>6.2270421549763862E-3</v>
      </c>
      <c r="L11783" s="1">
        <f t="shared" si="369"/>
        <v>1.2454084309952772E-2</v>
      </c>
      <c r="M11783" s="1">
        <f>SUMIFS(L:L,B:B,B11783,C:C,C11783)</f>
        <v>2.5553961868112638</v>
      </c>
    </row>
    <row r="11784" spans="1:13" x14ac:dyDescent="0.2">
      <c r="A11784">
        <v>5</v>
      </c>
      <c r="B11784">
        <v>17400</v>
      </c>
      <c r="C11784">
        <v>19</v>
      </c>
      <c r="D11784">
        <v>3</v>
      </c>
      <c r="E11784">
        <v>8</v>
      </c>
      <c r="F11784">
        <v>1</v>
      </c>
      <c r="G11784">
        <v>337</v>
      </c>
      <c r="I11784" s="1">
        <f>VLOOKUP(D11784,cards!A:D,4,FALSE)</f>
        <v>6</v>
      </c>
      <c r="J11784" s="1">
        <f>SUMIFS(G:G,C:C,C11784,B:B,B11784)</f>
        <v>14185</v>
      </c>
      <c r="K11784" s="1">
        <f t="shared" si="368"/>
        <v>2.3757490306661966E-2</v>
      </c>
      <c r="L11784" s="1">
        <f t="shared" si="369"/>
        <v>0.14254494183997179</v>
      </c>
      <c r="M11784" s="1">
        <f>SUMIFS(L:L,B:B,B11784,C:C,C11784)</f>
        <v>15.548396193161787</v>
      </c>
    </row>
    <row r="11785" spans="1:13" x14ac:dyDescent="0.2">
      <c r="A11785">
        <v>5</v>
      </c>
      <c r="B11785">
        <v>17400</v>
      </c>
      <c r="C11785">
        <v>19</v>
      </c>
      <c r="D11785">
        <v>2</v>
      </c>
      <c r="E11785">
        <v>28</v>
      </c>
      <c r="F11785">
        <v>4</v>
      </c>
      <c r="G11785">
        <v>329</v>
      </c>
      <c r="I11785" s="1">
        <f>VLOOKUP(D11785,cards!A:D,4,FALSE)</f>
        <v>2</v>
      </c>
      <c r="J11785" s="1">
        <f>SUMIFS(G:G,C:C,C11785,B:B,B11785)</f>
        <v>14185</v>
      </c>
      <c r="K11785" s="1">
        <f t="shared" si="368"/>
        <v>2.3193514275643284E-2</v>
      </c>
      <c r="L11785" s="1">
        <f t="shared" si="369"/>
        <v>4.6387028551286569E-2</v>
      </c>
      <c r="M11785" s="1">
        <f>SUMIFS(L:L,B:B,B11785,C:C,C11785)</f>
        <v>15.548396193161787</v>
      </c>
    </row>
    <row r="11786" spans="1:13" x14ac:dyDescent="0.2">
      <c r="A11786">
        <v>5</v>
      </c>
      <c r="B11786">
        <v>17400</v>
      </c>
      <c r="C11786">
        <v>19</v>
      </c>
      <c r="D11786">
        <v>3</v>
      </c>
      <c r="E11786">
        <v>8</v>
      </c>
      <c r="F11786">
        <v>2</v>
      </c>
      <c r="G11786">
        <v>316</v>
      </c>
      <c r="I11786" s="1">
        <f>VLOOKUP(D11786,cards!A:D,4,FALSE)</f>
        <v>6</v>
      </c>
      <c r="J11786" s="1">
        <f>SUMIFS(G:G,C:C,C11786,B:B,B11786)</f>
        <v>14185</v>
      </c>
      <c r="K11786" s="1">
        <f t="shared" si="368"/>
        <v>2.2277053225237927E-2</v>
      </c>
      <c r="L11786" s="1">
        <f t="shared" si="369"/>
        <v>0.13366231935142756</v>
      </c>
      <c r="M11786" s="1">
        <f>SUMIFS(L:L,B:B,B11786,C:C,C11786)</f>
        <v>15.548396193161787</v>
      </c>
    </row>
    <row r="11787" spans="1:13" x14ac:dyDescent="0.2">
      <c r="A11787">
        <v>5</v>
      </c>
      <c r="B11787">
        <v>17400</v>
      </c>
      <c r="C11787">
        <v>19</v>
      </c>
      <c r="D11787">
        <v>4</v>
      </c>
      <c r="E11787">
        <v>8</v>
      </c>
      <c r="F11787">
        <v>2</v>
      </c>
      <c r="G11787">
        <v>315</v>
      </c>
      <c r="I11787" s="1">
        <f>VLOOKUP(D11787,cards!A:D,4,FALSE)</f>
        <v>16</v>
      </c>
      <c r="J11787" s="1">
        <f>SUMIFS(G:G,C:C,C11787,B:B,B11787)</f>
        <v>14185</v>
      </c>
      <c r="K11787" s="1">
        <f t="shared" si="368"/>
        <v>2.2206556221360592E-2</v>
      </c>
      <c r="L11787" s="1">
        <f t="shared" si="369"/>
        <v>0.35530489954176947</v>
      </c>
      <c r="M11787" s="1">
        <f>SUMIFS(L:L,B:B,B11787,C:C,C11787)</f>
        <v>15.548396193161787</v>
      </c>
    </row>
    <row r="11788" spans="1:13" x14ac:dyDescent="0.2">
      <c r="A11788">
        <v>5</v>
      </c>
      <c r="B11788">
        <v>17400</v>
      </c>
      <c r="C11788">
        <v>7</v>
      </c>
      <c r="D11788">
        <v>4</v>
      </c>
      <c r="E11788">
        <v>28</v>
      </c>
      <c r="F11788">
        <v>4</v>
      </c>
      <c r="G11788">
        <v>311</v>
      </c>
      <c r="I11788" s="1">
        <f>VLOOKUP(D11788,cards!A:D,4,FALSE)</f>
        <v>16</v>
      </c>
      <c r="J11788" s="1">
        <f>SUMIFS(G:G,C:C,C11788,B:B,B11788)</f>
        <v>8498</v>
      </c>
      <c r="K11788" s="1">
        <f t="shared" si="368"/>
        <v>3.6596846316780417E-2</v>
      </c>
      <c r="L11788" s="1">
        <f t="shared" si="369"/>
        <v>0.58554954106848667</v>
      </c>
      <c r="M11788" s="1">
        <f>SUMIFS(L:L,B:B,B11788,C:C,C11788)</f>
        <v>44.488350200047051</v>
      </c>
    </row>
    <row r="11789" spans="1:13" x14ac:dyDescent="0.2">
      <c r="A11789">
        <v>5</v>
      </c>
      <c r="B11789">
        <v>17400</v>
      </c>
      <c r="C11789">
        <v>19</v>
      </c>
      <c r="D11789">
        <v>3</v>
      </c>
      <c r="E11789">
        <v>28</v>
      </c>
      <c r="F11789">
        <v>5</v>
      </c>
      <c r="G11789">
        <v>300</v>
      </c>
      <c r="I11789" s="1">
        <f>VLOOKUP(D11789,cards!A:D,4,FALSE)</f>
        <v>6</v>
      </c>
      <c r="J11789" s="1">
        <f>SUMIFS(G:G,C:C,C11789,B:B,B11789)</f>
        <v>14185</v>
      </c>
      <c r="K11789" s="1">
        <f t="shared" si="368"/>
        <v>2.1149101163200564E-2</v>
      </c>
      <c r="L11789" s="1">
        <f t="shared" si="369"/>
        <v>0.12689460697920338</v>
      </c>
      <c r="M11789" s="1">
        <f>SUMIFS(L:L,B:B,B11789,C:C,C11789)</f>
        <v>15.548396193161787</v>
      </c>
    </row>
    <row r="11790" spans="1:13" x14ac:dyDescent="0.2">
      <c r="A11790">
        <v>5</v>
      </c>
      <c r="B11790">
        <v>17400</v>
      </c>
      <c r="C11790">
        <v>13</v>
      </c>
      <c r="D11790">
        <v>1</v>
      </c>
      <c r="E11790">
        <v>20</v>
      </c>
      <c r="F11790">
        <v>3</v>
      </c>
      <c r="G11790">
        <v>299</v>
      </c>
      <c r="I11790" s="1">
        <f>VLOOKUP(D11790,cards!A:D,4,FALSE)</f>
        <v>1</v>
      </c>
      <c r="J11790" s="1">
        <f>SUMIFS(G:G,C:C,C11790,B:B,B11790)</f>
        <v>57170</v>
      </c>
      <c r="K11790" s="1">
        <f t="shared" si="368"/>
        <v>5.2300157425223016E-3</v>
      </c>
      <c r="L11790" s="1">
        <f t="shared" si="369"/>
        <v>5.2300157425223016E-3</v>
      </c>
      <c r="M11790" s="1">
        <f>SUMIFS(L:L,B:B,B11790,C:C,C11790)</f>
        <v>2.5553961868112638</v>
      </c>
    </row>
    <row r="11791" spans="1:13" x14ac:dyDescent="0.2">
      <c r="A11791">
        <v>5</v>
      </c>
      <c r="B11791">
        <v>17400</v>
      </c>
      <c r="C11791">
        <v>7</v>
      </c>
      <c r="D11791">
        <v>5</v>
      </c>
      <c r="E11791">
        <v>8</v>
      </c>
      <c r="F11791">
        <v>1</v>
      </c>
      <c r="G11791">
        <v>271</v>
      </c>
      <c r="I11791" s="1">
        <f>VLOOKUP(D11791,cards!A:D,4,FALSE)</f>
        <v>36</v>
      </c>
      <c r="J11791" s="1">
        <f>SUMIFS(G:G,C:C,C11791,B:B,B11791)</f>
        <v>8498</v>
      </c>
      <c r="K11791" s="1">
        <f t="shared" si="368"/>
        <v>3.188985643680866E-2</v>
      </c>
      <c r="L11791" s="1">
        <f t="shared" si="369"/>
        <v>1.1480348317251117</v>
      </c>
      <c r="M11791" s="1">
        <f>SUMIFS(L:L,B:B,B11791,C:C,C11791)</f>
        <v>44.488350200047051</v>
      </c>
    </row>
    <row r="11792" spans="1:13" x14ac:dyDescent="0.2">
      <c r="A11792">
        <v>5</v>
      </c>
      <c r="B11792">
        <v>17400</v>
      </c>
      <c r="C11792">
        <v>13</v>
      </c>
      <c r="D11792">
        <v>1</v>
      </c>
      <c r="E11792">
        <v>26</v>
      </c>
      <c r="F11792">
        <v>2</v>
      </c>
      <c r="G11792">
        <v>268</v>
      </c>
      <c r="I11792" s="1">
        <f>VLOOKUP(D11792,cards!A:D,4,FALSE)</f>
        <v>1</v>
      </c>
      <c r="J11792" s="1">
        <f>SUMIFS(G:G,C:C,C11792,B:B,B11792)</f>
        <v>57170</v>
      </c>
      <c r="K11792" s="1">
        <f t="shared" si="368"/>
        <v>4.6877733076788521E-3</v>
      </c>
      <c r="L11792" s="1">
        <f t="shared" si="369"/>
        <v>4.6877733076788521E-3</v>
      </c>
      <c r="M11792" s="1">
        <f>SUMIFS(L:L,B:B,B11792,C:C,C11792)</f>
        <v>2.5553961868112638</v>
      </c>
    </row>
    <row r="11793" spans="1:13" x14ac:dyDescent="0.2">
      <c r="A11793">
        <v>5</v>
      </c>
      <c r="B11793">
        <v>17400</v>
      </c>
      <c r="C11793">
        <v>19</v>
      </c>
      <c r="D11793">
        <v>2</v>
      </c>
      <c r="E11793">
        <v>8</v>
      </c>
      <c r="F11793">
        <v>1</v>
      </c>
      <c r="G11793">
        <v>266</v>
      </c>
      <c r="I11793" s="1">
        <f>VLOOKUP(D11793,cards!A:D,4,FALSE)</f>
        <v>2</v>
      </c>
      <c r="J11793" s="1">
        <f>SUMIFS(G:G,C:C,C11793,B:B,B11793)</f>
        <v>14185</v>
      </c>
      <c r="K11793" s="1">
        <f t="shared" si="368"/>
        <v>1.8752203031371168E-2</v>
      </c>
      <c r="L11793" s="1">
        <f t="shared" si="369"/>
        <v>3.7504406062742336E-2</v>
      </c>
      <c r="M11793" s="1">
        <f>SUMIFS(L:L,B:B,B11793,C:C,C11793)</f>
        <v>15.548396193161787</v>
      </c>
    </row>
    <row r="11794" spans="1:13" x14ac:dyDescent="0.2">
      <c r="A11794">
        <v>5</v>
      </c>
      <c r="B11794">
        <v>17400</v>
      </c>
      <c r="C11794">
        <v>7</v>
      </c>
      <c r="D11794">
        <v>4</v>
      </c>
      <c r="E11794">
        <v>28</v>
      </c>
      <c r="F11794">
        <v>3</v>
      </c>
      <c r="G11794">
        <v>258</v>
      </c>
      <c r="I11794" s="1">
        <f>VLOOKUP(D11794,cards!A:D,4,FALSE)</f>
        <v>16</v>
      </c>
      <c r="J11794" s="1">
        <f>SUMIFS(G:G,C:C,C11794,B:B,B11794)</f>
        <v>8498</v>
      </c>
      <c r="K11794" s="1">
        <f t="shared" si="368"/>
        <v>3.0360084725817839E-2</v>
      </c>
      <c r="L11794" s="1">
        <f t="shared" si="369"/>
        <v>0.48576135561308542</v>
      </c>
      <c r="M11794" s="1">
        <f>SUMIFS(L:L,B:B,B11794,C:C,C11794)</f>
        <v>44.488350200047051</v>
      </c>
    </row>
    <row r="11795" spans="1:13" x14ac:dyDescent="0.2">
      <c r="A11795">
        <v>5</v>
      </c>
      <c r="B11795">
        <v>17400</v>
      </c>
      <c r="C11795">
        <v>19</v>
      </c>
      <c r="D11795">
        <v>4</v>
      </c>
      <c r="E11795">
        <v>28</v>
      </c>
      <c r="F11795">
        <v>5</v>
      </c>
      <c r="G11795">
        <v>254</v>
      </c>
      <c r="I11795" s="1">
        <f>VLOOKUP(D11795,cards!A:D,4,FALSE)</f>
        <v>16</v>
      </c>
      <c r="J11795" s="1">
        <f>SUMIFS(G:G,C:C,C11795,B:B,B11795)</f>
        <v>14185</v>
      </c>
      <c r="K11795" s="1">
        <f t="shared" si="368"/>
        <v>1.7906238984843142E-2</v>
      </c>
      <c r="L11795" s="1">
        <f t="shared" si="369"/>
        <v>0.28649982375749028</v>
      </c>
      <c r="M11795" s="1">
        <f>SUMIFS(L:L,B:B,B11795,C:C,C11795)</f>
        <v>15.548396193161787</v>
      </c>
    </row>
    <row r="11796" spans="1:13" x14ac:dyDescent="0.2">
      <c r="A11796">
        <v>5</v>
      </c>
      <c r="B11796">
        <v>17400</v>
      </c>
      <c r="C11796">
        <v>13</v>
      </c>
      <c r="D11796">
        <v>3</v>
      </c>
      <c r="E11796">
        <v>26</v>
      </c>
      <c r="F11796">
        <v>2</v>
      </c>
      <c r="G11796">
        <v>253</v>
      </c>
      <c r="I11796" s="1">
        <f>VLOOKUP(D11796,cards!A:D,4,FALSE)</f>
        <v>6</v>
      </c>
      <c r="J11796" s="1">
        <f>SUMIFS(G:G,C:C,C11796,B:B,B11796)</f>
        <v>57170</v>
      </c>
      <c r="K11796" s="1">
        <f t="shared" si="368"/>
        <v>4.4253979359804097E-3</v>
      </c>
      <c r="L11796" s="1">
        <f t="shared" si="369"/>
        <v>2.655238761588246E-2</v>
      </c>
      <c r="M11796" s="1">
        <f>SUMIFS(L:L,B:B,B11796,C:C,C11796)</f>
        <v>2.5553961868112638</v>
      </c>
    </row>
    <row r="11797" spans="1:13" x14ac:dyDescent="0.2">
      <c r="A11797">
        <v>5</v>
      </c>
      <c r="B11797">
        <v>17400</v>
      </c>
      <c r="C11797">
        <v>13</v>
      </c>
      <c r="D11797">
        <v>2</v>
      </c>
      <c r="E11797">
        <v>28</v>
      </c>
      <c r="F11797">
        <v>1</v>
      </c>
      <c r="G11797">
        <v>250</v>
      </c>
      <c r="I11797" s="1">
        <f>VLOOKUP(D11797,cards!A:D,4,FALSE)</f>
        <v>2</v>
      </c>
      <c r="J11797" s="1">
        <f>SUMIFS(G:G,C:C,C11797,B:B,B11797)</f>
        <v>57170</v>
      </c>
      <c r="K11797" s="1">
        <f t="shared" si="368"/>
        <v>4.372922861640721E-3</v>
      </c>
      <c r="L11797" s="1">
        <f t="shared" si="369"/>
        <v>8.745845723281442E-3</v>
      </c>
      <c r="M11797" s="1">
        <f>SUMIFS(L:L,B:B,B11797,C:C,C11797)</f>
        <v>2.5553961868112638</v>
      </c>
    </row>
    <row r="11798" spans="1:13" x14ac:dyDescent="0.2">
      <c r="A11798">
        <v>5</v>
      </c>
      <c r="B11798">
        <v>17400</v>
      </c>
      <c r="C11798">
        <v>13</v>
      </c>
      <c r="D11798">
        <v>4</v>
      </c>
      <c r="E11798">
        <v>8</v>
      </c>
      <c r="F11798">
        <v>2</v>
      </c>
      <c r="G11798">
        <v>248</v>
      </c>
      <c r="I11798" s="1">
        <f>VLOOKUP(D11798,cards!A:D,4,FALSE)</f>
        <v>16</v>
      </c>
      <c r="J11798" s="1">
        <f>SUMIFS(G:G,C:C,C11798,B:B,B11798)</f>
        <v>57170</v>
      </c>
      <c r="K11798" s="1">
        <f t="shared" si="368"/>
        <v>4.3379394787475952E-3</v>
      </c>
      <c r="L11798" s="1">
        <f t="shared" si="369"/>
        <v>6.9407031659961524E-2</v>
      </c>
      <c r="M11798" s="1">
        <f>SUMIFS(L:L,B:B,B11798,C:C,C11798)</f>
        <v>2.5553961868112638</v>
      </c>
    </row>
    <row r="11799" spans="1:13" x14ac:dyDescent="0.2">
      <c r="A11799">
        <v>5</v>
      </c>
      <c r="B11799">
        <v>17400</v>
      </c>
      <c r="C11799">
        <v>13</v>
      </c>
      <c r="D11799">
        <v>1</v>
      </c>
      <c r="E11799">
        <v>8</v>
      </c>
      <c r="F11799">
        <v>3</v>
      </c>
      <c r="G11799">
        <v>238</v>
      </c>
      <c r="I11799" s="1">
        <f>VLOOKUP(D11799,cards!A:D,4,FALSE)</f>
        <v>1</v>
      </c>
      <c r="J11799" s="1">
        <f>SUMIFS(G:G,C:C,C11799,B:B,B11799)</f>
        <v>57170</v>
      </c>
      <c r="K11799" s="1">
        <f t="shared" si="368"/>
        <v>4.1630225642819664E-3</v>
      </c>
      <c r="L11799" s="1">
        <f t="shared" si="369"/>
        <v>4.1630225642819664E-3</v>
      </c>
      <c r="M11799" s="1">
        <f>SUMIFS(L:L,B:B,B11799,C:C,C11799)</f>
        <v>2.5553961868112638</v>
      </c>
    </row>
    <row r="11800" spans="1:13" x14ac:dyDescent="0.2">
      <c r="A11800">
        <v>5</v>
      </c>
      <c r="B11800">
        <v>17400</v>
      </c>
      <c r="C11800">
        <v>19</v>
      </c>
      <c r="D11800">
        <v>2</v>
      </c>
      <c r="E11800">
        <v>8</v>
      </c>
      <c r="F11800">
        <v>2</v>
      </c>
      <c r="G11800">
        <v>231</v>
      </c>
      <c r="I11800" s="1">
        <f>VLOOKUP(D11800,cards!A:D,4,FALSE)</f>
        <v>2</v>
      </c>
      <c r="J11800" s="1">
        <f>SUMIFS(G:G,C:C,C11800,B:B,B11800)</f>
        <v>14185</v>
      </c>
      <c r="K11800" s="1">
        <f t="shared" si="368"/>
        <v>1.6284807895664433E-2</v>
      </c>
      <c r="L11800" s="1">
        <f t="shared" si="369"/>
        <v>3.2569615791328867E-2</v>
      </c>
      <c r="M11800" s="1">
        <f>SUMIFS(L:L,B:B,B11800,C:C,C11800)</f>
        <v>15.548396193161787</v>
      </c>
    </row>
    <row r="11801" spans="1:13" x14ac:dyDescent="0.2">
      <c r="A11801">
        <v>5</v>
      </c>
      <c r="B11801">
        <v>17400</v>
      </c>
      <c r="C11801">
        <v>37</v>
      </c>
      <c r="D11801">
        <v>1</v>
      </c>
      <c r="E11801">
        <v>26</v>
      </c>
      <c r="F11801">
        <v>1</v>
      </c>
      <c r="G11801">
        <v>225</v>
      </c>
      <c r="I11801" s="1">
        <f>VLOOKUP(D11801,cards!A:D,4,FALSE)</f>
        <v>1</v>
      </c>
      <c r="J11801" s="1">
        <f>SUMIFS(G:G,C:C,C11801,B:B,B11801)</f>
        <v>7184</v>
      </c>
      <c r="K11801" s="1">
        <f t="shared" si="368"/>
        <v>3.1319599109131402E-2</v>
      </c>
      <c r="L11801" s="1">
        <f t="shared" si="369"/>
        <v>3.1319599109131402E-2</v>
      </c>
      <c r="M11801" s="1">
        <f>SUMIFS(L:L,B:B,B11801,C:C,C11801)</f>
        <v>3.3944877505567916</v>
      </c>
    </row>
    <row r="11802" spans="1:13" x14ac:dyDescent="0.2">
      <c r="A11802">
        <v>5</v>
      </c>
      <c r="B11802">
        <v>17400</v>
      </c>
      <c r="C11802">
        <v>19</v>
      </c>
      <c r="D11802">
        <v>1</v>
      </c>
      <c r="E11802">
        <v>26</v>
      </c>
      <c r="F11802">
        <v>1</v>
      </c>
      <c r="G11802">
        <v>217</v>
      </c>
      <c r="I11802" s="1">
        <f>VLOOKUP(D11802,cards!A:D,4,FALSE)</f>
        <v>1</v>
      </c>
      <c r="J11802" s="1">
        <f>SUMIFS(G:G,C:C,C11802,B:B,B11802)</f>
        <v>14185</v>
      </c>
      <c r="K11802" s="1">
        <f t="shared" si="368"/>
        <v>1.5297849841381741E-2</v>
      </c>
      <c r="L11802" s="1">
        <f t="shared" si="369"/>
        <v>1.5297849841381741E-2</v>
      </c>
      <c r="M11802" s="1">
        <f>SUMIFS(L:L,B:B,B11802,C:C,C11802)</f>
        <v>15.548396193161787</v>
      </c>
    </row>
    <row r="11803" spans="1:13" x14ac:dyDescent="0.2">
      <c r="A11803">
        <v>5</v>
      </c>
      <c r="B11803">
        <v>17400</v>
      </c>
      <c r="C11803">
        <v>7</v>
      </c>
      <c r="D11803">
        <v>5</v>
      </c>
      <c r="E11803">
        <v>8</v>
      </c>
      <c r="F11803">
        <v>2</v>
      </c>
      <c r="G11803">
        <v>216</v>
      </c>
      <c r="I11803" s="1">
        <f>VLOOKUP(D11803,cards!A:D,4,FALSE)</f>
        <v>36</v>
      </c>
      <c r="J11803" s="1">
        <f>SUMIFS(G:G,C:C,C11803,B:B,B11803)</f>
        <v>8498</v>
      </c>
      <c r="K11803" s="1">
        <f t="shared" si="368"/>
        <v>2.5417745351847494E-2</v>
      </c>
      <c r="L11803" s="1">
        <f t="shared" si="369"/>
        <v>0.91503883266650976</v>
      </c>
      <c r="M11803" s="1">
        <f>SUMIFS(L:L,B:B,B11803,C:C,C11803)</f>
        <v>44.488350200047051</v>
      </c>
    </row>
    <row r="11804" spans="1:13" x14ac:dyDescent="0.2">
      <c r="A11804">
        <v>5</v>
      </c>
      <c r="B11804">
        <v>17400</v>
      </c>
      <c r="C11804">
        <v>19</v>
      </c>
      <c r="D11804">
        <v>1</v>
      </c>
      <c r="E11804">
        <v>28</v>
      </c>
      <c r="F11804">
        <v>2</v>
      </c>
      <c r="G11804">
        <v>212</v>
      </c>
      <c r="I11804" s="1">
        <f>VLOOKUP(D11804,cards!A:D,4,FALSE)</f>
        <v>1</v>
      </c>
      <c r="J11804" s="1">
        <f>SUMIFS(G:G,C:C,C11804,B:B,B11804)</f>
        <v>14185</v>
      </c>
      <c r="K11804" s="1">
        <f t="shared" si="368"/>
        <v>1.4945364821995065E-2</v>
      </c>
      <c r="L11804" s="1">
        <f t="shared" si="369"/>
        <v>1.4945364821995065E-2</v>
      </c>
      <c r="M11804" s="1">
        <f>SUMIFS(L:L,B:B,B11804,C:C,C11804)</f>
        <v>15.548396193161787</v>
      </c>
    </row>
    <row r="11805" spans="1:13" x14ac:dyDescent="0.2">
      <c r="A11805">
        <v>5</v>
      </c>
      <c r="B11805">
        <v>17400</v>
      </c>
      <c r="C11805">
        <v>7</v>
      </c>
      <c r="D11805">
        <v>6</v>
      </c>
      <c r="E11805">
        <v>8</v>
      </c>
      <c r="F11805">
        <v>1</v>
      </c>
      <c r="G11805">
        <v>197</v>
      </c>
      <c r="I11805" s="1">
        <f>VLOOKUP(D11805,cards!A:D,4,FALSE)</f>
        <v>86</v>
      </c>
      <c r="J11805" s="1">
        <f>SUMIFS(G:G,C:C,C11805,B:B,B11805)</f>
        <v>8498</v>
      </c>
      <c r="K11805" s="1">
        <f t="shared" si="368"/>
        <v>2.318192515886091E-2</v>
      </c>
      <c r="L11805" s="1">
        <f t="shared" si="369"/>
        <v>1.9936455636620383</v>
      </c>
      <c r="M11805" s="1">
        <f>SUMIFS(L:L,B:B,B11805,C:C,C11805)</f>
        <v>44.488350200047051</v>
      </c>
    </row>
    <row r="11806" spans="1:13" x14ac:dyDescent="0.2">
      <c r="A11806">
        <v>5</v>
      </c>
      <c r="B11806">
        <v>17400</v>
      </c>
      <c r="C11806">
        <v>13</v>
      </c>
      <c r="D11806">
        <v>3</v>
      </c>
      <c r="E11806">
        <v>28</v>
      </c>
      <c r="F11806">
        <v>3</v>
      </c>
      <c r="G11806">
        <v>196</v>
      </c>
      <c r="I11806" s="1">
        <f>VLOOKUP(D11806,cards!A:D,4,FALSE)</f>
        <v>6</v>
      </c>
      <c r="J11806" s="1">
        <f>SUMIFS(G:G,C:C,C11806,B:B,B11806)</f>
        <v>57170</v>
      </c>
      <c r="K11806" s="1">
        <f t="shared" si="368"/>
        <v>3.4283715235263251E-3</v>
      </c>
      <c r="L11806" s="1">
        <f t="shared" si="369"/>
        <v>2.0570229141157949E-2</v>
      </c>
      <c r="M11806" s="1">
        <f>SUMIFS(L:L,B:B,B11806,C:C,C11806)</f>
        <v>2.5553961868112638</v>
      </c>
    </row>
    <row r="11807" spans="1:13" x14ac:dyDescent="0.2">
      <c r="A11807">
        <v>5</v>
      </c>
      <c r="B11807">
        <v>17400</v>
      </c>
      <c r="C11807">
        <v>13</v>
      </c>
      <c r="D11807">
        <v>1</v>
      </c>
      <c r="E11807">
        <v>20</v>
      </c>
      <c r="F11807">
        <v>1</v>
      </c>
      <c r="G11807">
        <v>194</v>
      </c>
      <c r="I11807" s="1">
        <f>VLOOKUP(D11807,cards!A:D,4,FALSE)</f>
        <v>1</v>
      </c>
      <c r="J11807" s="1">
        <f>SUMIFS(G:G,C:C,C11807,B:B,B11807)</f>
        <v>57170</v>
      </c>
      <c r="K11807" s="1">
        <f t="shared" si="368"/>
        <v>3.3933881406331993E-3</v>
      </c>
      <c r="L11807" s="1">
        <f t="shared" si="369"/>
        <v>3.3933881406331993E-3</v>
      </c>
      <c r="M11807" s="1">
        <f>SUMIFS(L:L,B:B,B11807,C:C,C11807)</f>
        <v>2.5553961868112638</v>
      </c>
    </row>
    <row r="11808" spans="1:13" x14ac:dyDescent="0.2">
      <c r="A11808">
        <v>5</v>
      </c>
      <c r="B11808">
        <v>17400</v>
      </c>
      <c r="C11808">
        <v>19</v>
      </c>
      <c r="D11808">
        <v>3</v>
      </c>
      <c r="E11808">
        <v>28</v>
      </c>
      <c r="F11808">
        <v>3</v>
      </c>
      <c r="G11808">
        <v>194</v>
      </c>
    </row>
    <row r="11809" spans="1:13" x14ac:dyDescent="0.2">
      <c r="A11809">
        <v>5</v>
      </c>
      <c r="B11809">
        <v>17400</v>
      </c>
      <c r="C11809">
        <v>7</v>
      </c>
      <c r="D11809">
        <v>6</v>
      </c>
      <c r="E11809">
        <v>8</v>
      </c>
      <c r="F11809">
        <v>2</v>
      </c>
      <c r="G11809">
        <v>193</v>
      </c>
      <c r="I11809" s="1">
        <f>VLOOKUP(D11809,cards!A:D,4,FALSE)</f>
        <v>86</v>
      </c>
      <c r="J11809" s="1">
        <f>SUMIFS(G:G,C:C,C11809,B:B,B11809)</f>
        <v>8498</v>
      </c>
      <c r="K11809" s="1">
        <f t="shared" si="368"/>
        <v>2.2711226170863734E-2</v>
      </c>
      <c r="L11809" s="1">
        <f t="shared" si="369"/>
        <v>1.953165450694281</v>
      </c>
      <c r="M11809" s="1">
        <f>SUMIFS(L:L,B:B,B11809,C:C,C11809)</f>
        <v>44.488350200047051</v>
      </c>
    </row>
    <row r="11810" spans="1:13" x14ac:dyDescent="0.2">
      <c r="A11810">
        <v>5</v>
      </c>
      <c r="B11810">
        <v>17400</v>
      </c>
      <c r="C11810">
        <v>37</v>
      </c>
      <c r="D11810">
        <v>1</v>
      </c>
      <c r="E11810">
        <v>8</v>
      </c>
      <c r="F11810">
        <v>3</v>
      </c>
      <c r="G11810">
        <v>190</v>
      </c>
      <c r="I11810" s="1">
        <f>VLOOKUP(D11810,cards!A:D,4,FALSE)</f>
        <v>1</v>
      </c>
      <c r="J11810" s="1">
        <f>SUMIFS(G:G,C:C,C11810,B:B,B11810)</f>
        <v>7184</v>
      </c>
      <c r="K11810" s="1">
        <f t="shared" si="368"/>
        <v>2.6447661469933183E-2</v>
      </c>
      <c r="L11810" s="1">
        <f t="shared" si="369"/>
        <v>2.6447661469933183E-2</v>
      </c>
      <c r="M11810" s="1">
        <f>SUMIFS(L:L,B:B,B11810,C:C,C11810)</f>
        <v>3.3944877505567916</v>
      </c>
    </row>
    <row r="11811" spans="1:13" x14ac:dyDescent="0.2">
      <c r="A11811">
        <v>5</v>
      </c>
      <c r="B11811">
        <v>17400</v>
      </c>
      <c r="C11811">
        <v>7</v>
      </c>
      <c r="D11811">
        <v>6</v>
      </c>
      <c r="E11811">
        <v>28</v>
      </c>
      <c r="F11811">
        <v>3</v>
      </c>
      <c r="G11811">
        <v>187</v>
      </c>
      <c r="I11811" s="1">
        <f>VLOOKUP(D11811,cards!A:D,4,FALSE)</f>
        <v>86</v>
      </c>
      <c r="J11811" s="1">
        <f>SUMIFS(G:G,C:C,C11811,B:B,B11811)</f>
        <v>8498</v>
      </c>
      <c r="K11811" s="1">
        <f t="shared" si="368"/>
        <v>2.200517768886797E-2</v>
      </c>
      <c r="L11811" s="1">
        <f t="shared" si="369"/>
        <v>1.8924452812426455</v>
      </c>
      <c r="M11811" s="1">
        <f>SUMIFS(L:L,B:B,B11811,C:C,C11811)</f>
        <v>44.488350200047051</v>
      </c>
    </row>
    <row r="11812" spans="1:13" x14ac:dyDescent="0.2">
      <c r="A11812">
        <v>5</v>
      </c>
      <c r="B11812">
        <v>17400</v>
      </c>
      <c r="C11812">
        <v>19</v>
      </c>
      <c r="D11812">
        <v>4</v>
      </c>
      <c r="E11812">
        <v>8</v>
      </c>
      <c r="F11812">
        <v>1</v>
      </c>
      <c r="G11812">
        <v>186</v>
      </c>
      <c r="I11812" s="1">
        <f>VLOOKUP(D11812,cards!A:D,4,FALSE)</f>
        <v>16</v>
      </c>
      <c r="J11812" s="1">
        <f>SUMIFS(G:G,C:C,C11812,B:B,B11812)</f>
        <v>14185</v>
      </c>
      <c r="K11812" s="1">
        <f t="shared" si="368"/>
        <v>1.311244272118435E-2</v>
      </c>
      <c r="L11812" s="1">
        <f t="shared" si="369"/>
        <v>0.2097990835389496</v>
      </c>
      <c r="M11812" s="1">
        <f>SUMIFS(L:L,B:B,B11812,C:C,C11812)</f>
        <v>15.548396193161787</v>
      </c>
    </row>
    <row r="11813" spans="1:13" x14ac:dyDescent="0.2">
      <c r="A11813">
        <v>5</v>
      </c>
      <c r="B11813">
        <v>17400</v>
      </c>
      <c r="C11813">
        <v>19</v>
      </c>
      <c r="D11813">
        <v>1</v>
      </c>
      <c r="E11813">
        <v>28</v>
      </c>
      <c r="F11813">
        <v>5</v>
      </c>
      <c r="G11813">
        <v>180</v>
      </c>
      <c r="I11813" s="1">
        <f>VLOOKUP(D11813,cards!A:D,4,FALSE)</f>
        <v>1</v>
      </c>
      <c r="J11813" s="1">
        <f>SUMIFS(G:G,C:C,C11813,B:B,B11813)</f>
        <v>14185</v>
      </c>
      <c r="K11813" s="1">
        <f t="shared" si="368"/>
        <v>1.2689460697920339E-2</v>
      </c>
      <c r="L11813" s="1">
        <f t="shared" si="369"/>
        <v>1.2689460697920339E-2</v>
      </c>
      <c r="M11813" s="1">
        <f>SUMIFS(L:L,B:B,B11813,C:C,C11813)</f>
        <v>15.548396193161787</v>
      </c>
    </row>
    <row r="11814" spans="1:13" x14ac:dyDescent="0.2">
      <c r="A11814">
        <v>5</v>
      </c>
      <c r="B11814">
        <v>17400</v>
      </c>
      <c r="C11814">
        <v>19</v>
      </c>
      <c r="D11814">
        <v>2</v>
      </c>
      <c r="E11814">
        <v>28</v>
      </c>
      <c r="F11814">
        <v>3</v>
      </c>
      <c r="G11814">
        <v>157</v>
      </c>
      <c r="I11814" s="1">
        <f>VLOOKUP(D11814,cards!A:D,4,FALSE)</f>
        <v>2</v>
      </c>
      <c r="J11814" s="1">
        <f>SUMIFS(G:G,C:C,C11814,B:B,B11814)</f>
        <v>14185</v>
      </c>
      <c r="K11814" s="1">
        <f t="shared" si="368"/>
        <v>1.1068029608741628E-2</v>
      </c>
      <c r="L11814" s="1">
        <f t="shared" si="369"/>
        <v>2.2136059217483257E-2</v>
      </c>
      <c r="M11814" s="1">
        <f>SUMIFS(L:L,B:B,B11814,C:C,C11814)</f>
        <v>15.548396193161787</v>
      </c>
    </row>
    <row r="11815" spans="1:13" x14ac:dyDescent="0.2">
      <c r="A11815">
        <v>5</v>
      </c>
      <c r="B11815">
        <v>17400</v>
      </c>
      <c r="C11815">
        <v>13</v>
      </c>
      <c r="D11815">
        <v>5</v>
      </c>
      <c r="E11815">
        <v>8</v>
      </c>
      <c r="F11815">
        <v>4</v>
      </c>
      <c r="G11815">
        <v>156</v>
      </c>
      <c r="I11815" s="1">
        <f>VLOOKUP(D11815,cards!A:D,4,FALSE)</f>
        <v>36</v>
      </c>
      <c r="J11815" s="1">
        <f>SUMIFS(G:G,C:C,C11815,B:B,B11815)</f>
        <v>57170</v>
      </c>
      <c r="K11815" s="1">
        <f t="shared" si="368"/>
        <v>2.7287038656638096E-3</v>
      </c>
      <c r="L11815" s="1">
        <f t="shared" si="369"/>
        <v>9.8233339163897149E-2</v>
      </c>
      <c r="M11815" s="1">
        <f>SUMIFS(L:L,B:B,B11815,C:C,C11815)</f>
        <v>2.5553961868112638</v>
      </c>
    </row>
    <row r="11816" spans="1:13" x14ac:dyDescent="0.2">
      <c r="A11816">
        <v>5</v>
      </c>
      <c r="B11816">
        <v>17400</v>
      </c>
      <c r="C11816">
        <v>13</v>
      </c>
      <c r="D11816">
        <v>3</v>
      </c>
      <c r="E11816">
        <v>20</v>
      </c>
      <c r="F11816">
        <v>4</v>
      </c>
      <c r="G11816">
        <v>154</v>
      </c>
      <c r="I11816" s="1">
        <f>VLOOKUP(D11816,cards!A:D,4,FALSE)</f>
        <v>6</v>
      </c>
      <c r="J11816" s="1">
        <f>SUMIFS(G:G,C:C,C11816,B:B,B11816)</f>
        <v>57170</v>
      </c>
      <c r="K11816" s="1">
        <f t="shared" si="368"/>
        <v>2.6937204827706838E-3</v>
      </c>
      <c r="L11816" s="1">
        <f t="shared" si="369"/>
        <v>1.6162322896624101E-2</v>
      </c>
      <c r="M11816" s="1">
        <f>SUMIFS(L:L,B:B,B11816,C:C,C11816)</f>
        <v>2.5553961868112638</v>
      </c>
    </row>
    <row r="11817" spans="1:13" x14ac:dyDescent="0.2">
      <c r="A11817">
        <v>5</v>
      </c>
      <c r="B11817">
        <v>17400</v>
      </c>
      <c r="C11817">
        <v>13</v>
      </c>
      <c r="D11817">
        <v>1</v>
      </c>
      <c r="E11817">
        <v>20</v>
      </c>
      <c r="F11817">
        <v>4</v>
      </c>
      <c r="G11817">
        <v>152</v>
      </c>
      <c r="I11817" s="1">
        <f>VLOOKUP(D11817,cards!A:D,4,FALSE)</f>
        <v>1</v>
      </c>
      <c r="J11817" s="1">
        <f>SUMIFS(G:G,C:C,C11817,B:B,B11817)</f>
        <v>57170</v>
      </c>
      <c r="K11817" s="1">
        <f t="shared" si="368"/>
        <v>2.658737099877558E-3</v>
      </c>
      <c r="L11817" s="1">
        <f t="shared" si="369"/>
        <v>2.658737099877558E-3</v>
      </c>
      <c r="M11817" s="1">
        <f>SUMIFS(L:L,B:B,B11817,C:C,C11817)</f>
        <v>2.5553961868112638</v>
      </c>
    </row>
    <row r="11818" spans="1:13" x14ac:dyDescent="0.2">
      <c r="A11818">
        <v>5</v>
      </c>
      <c r="B11818">
        <v>17400</v>
      </c>
      <c r="C11818">
        <v>37</v>
      </c>
      <c r="D11818">
        <v>1</v>
      </c>
      <c r="E11818">
        <v>8</v>
      </c>
      <c r="F11818">
        <v>2</v>
      </c>
      <c r="G11818">
        <v>146</v>
      </c>
      <c r="I11818" s="1">
        <f>VLOOKUP(D11818,cards!A:D,4,FALSE)</f>
        <v>1</v>
      </c>
      <c r="J11818" s="1">
        <f>SUMIFS(G:G,C:C,C11818,B:B,B11818)</f>
        <v>7184</v>
      </c>
      <c r="K11818" s="1">
        <f t="shared" si="368"/>
        <v>2.032293986636971E-2</v>
      </c>
      <c r="L11818" s="1">
        <f t="shared" si="369"/>
        <v>2.032293986636971E-2</v>
      </c>
      <c r="M11818" s="1">
        <f>SUMIFS(L:L,B:B,B11818,C:C,C11818)</f>
        <v>3.3944877505567916</v>
      </c>
    </row>
    <row r="11819" spans="1:13" x14ac:dyDescent="0.2">
      <c r="A11819">
        <v>5</v>
      </c>
      <c r="B11819">
        <v>17400</v>
      </c>
      <c r="C11819">
        <v>13</v>
      </c>
      <c r="D11819">
        <v>2</v>
      </c>
      <c r="E11819">
        <v>28</v>
      </c>
      <c r="F11819">
        <v>6</v>
      </c>
      <c r="G11819">
        <v>144</v>
      </c>
      <c r="I11819" s="1">
        <f>VLOOKUP(D11819,cards!A:D,4,FALSE)</f>
        <v>2</v>
      </c>
      <c r="J11819" s="1">
        <f>SUMIFS(G:G,C:C,C11819,B:B,B11819)</f>
        <v>57170</v>
      </c>
      <c r="K11819" s="1">
        <f t="shared" si="368"/>
        <v>2.5188035683050549E-3</v>
      </c>
      <c r="L11819" s="1">
        <f t="shared" si="369"/>
        <v>5.0376071366101099E-3</v>
      </c>
      <c r="M11819" s="1">
        <f>SUMIFS(L:L,B:B,B11819,C:C,C11819)</f>
        <v>2.5553961868112638</v>
      </c>
    </row>
    <row r="11820" spans="1:13" x14ac:dyDescent="0.2">
      <c r="A11820">
        <v>5</v>
      </c>
      <c r="B11820">
        <v>17400</v>
      </c>
      <c r="C11820">
        <v>19</v>
      </c>
      <c r="D11820">
        <v>2</v>
      </c>
      <c r="E11820">
        <v>28</v>
      </c>
      <c r="F11820">
        <v>5</v>
      </c>
      <c r="G11820">
        <v>143</v>
      </c>
      <c r="I11820" s="1">
        <f>VLOOKUP(D11820,cards!A:D,4,FALSE)</f>
        <v>2</v>
      </c>
      <c r="J11820" s="1">
        <f>SUMIFS(G:G,C:C,C11820,B:B,B11820)</f>
        <v>14185</v>
      </c>
      <c r="K11820" s="1">
        <f t="shared" si="368"/>
        <v>1.0081071554458936E-2</v>
      </c>
      <c r="L11820" s="1">
        <f t="shared" si="369"/>
        <v>2.0162143108917872E-2</v>
      </c>
      <c r="M11820" s="1">
        <f>SUMIFS(L:L,B:B,B11820,C:C,C11820)</f>
        <v>15.548396193161787</v>
      </c>
    </row>
    <row r="11821" spans="1:13" x14ac:dyDescent="0.2">
      <c r="A11821">
        <v>5</v>
      </c>
      <c r="B11821">
        <v>17400</v>
      </c>
      <c r="C11821">
        <v>37</v>
      </c>
      <c r="D11821">
        <v>1</v>
      </c>
      <c r="E11821">
        <v>28</v>
      </c>
      <c r="F11821">
        <v>5</v>
      </c>
      <c r="G11821">
        <v>137</v>
      </c>
      <c r="I11821" s="1">
        <f>VLOOKUP(D11821,cards!A:D,4,FALSE)</f>
        <v>1</v>
      </c>
      <c r="J11821" s="1">
        <f>SUMIFS(G:G,C:C,C11821,B:B,B11821)</f>
        <v>7184</v>
      </c>
      <c r="K11821" s="1">
        <f t="shared" si="368"/>
        <v>1.9070155902004456E-2</v>
      </c>
      <c r="L11821" s="1">
        <f t="shared" si="369"/>
        <v>1.9070155902004456E-2</v>
      </c>
      <c r="M11821" s="1">
        <f>SUMIFS(L:L,B:B,B11821,C:C,C11821)</f>
        <v>3.3944877505567916</v>
      </c>
    </row>
    <row r="11822" spans="1:13" x14ac:dyDescent="0.2">
      <c r="A11822">
        <v>5</v>
      </c>
      <c r="B11822">
        <v>17400</v>
      </c>
      <c r="C11822">
        <v>7</v>
      </c>
      <c r="D11822">
        <v>3</v>
      </c>
      <c r="E11822">
        <v>28</v>
      </c>
      <c r="F11822">
        <v>3</v>
      </c>
      <c r="G11822">
        <v>128</v>
      </c>
      <c r="I11822" s="1">
        <f>VLOOKUP(D11822,cards!A:D,4,FALSE)</f>
        <v>6</v>
      </c>
      <c r="J11822" s="1">
        <f>SUMIFS(G:G,C:C,C11822,B:B,B11822)</f>
        <v>8498</v>
      </c>
      <c r="K11822" s="1">
        <f t="shared" si="368"/>
        <v>1.5062367615909626E-2</v>
      </c>
      <c r="L11822" s="1">
        <f t="shared" si="369"/>
        <v>9.037420569545776E-2</v>
      </c>
      <c r="M11822" s="1">
        <f>SUMIFS(L:L,B:B,B11822,C:C,C11822)</f>
        <v>44.488350200047051</v>
      </c>
    </row>
    <row r="11823" spans="1:13" x14ac:dyDescent="0.2">
      <c r="A11823">
        <v>5</v>
      </c>
      <c r="B11823">
        <v>17400</v>
      </c>
      <c r="C11823">
        <v>13</v>
      </c>
      <c r="D11823">
        <v>3</v>
      </c>
      <c r="E11823">
        <v>20</v>
      </c>
      <c r="F11823">
        <v>3</v>
      </c>
      <c r="G11823">
        <v>125</v>
      </c>
      <c r="I11823" s="1">
        <f>VLOOKUP(D11823,cards!A:D,4,FALSE)</f>
        <v>6</v>
      </c>
      <c r="J11823" s="1">
        <f>SUMIFS(G:G,C:C,C11823,B:B,B11823)</f>
        <v>57170</v>
      </c>
      <c r="K11823" s="1">
        <f t="shared" si="368"/>
        <v>2.1864614308203605E-3</v>
      </c>
      <c r="L11823" s="1">
        <f t="shared" si="369"/>
        <v>1.3118768584922162E-2</v>
      </c>
      <c r="M11823" s="1">
        <f>SUMIFS(L:L,B:B,B11823,C:C,C11823)</f>
        <v>2.5553961868112638</v>
      </c>
    </row>
    <row r="11824" spans="1:13" x14ac:dyDescent="0.2">
      <c r="A11824">
        <v>5</v>
      </c>
      <c r="B11824">
        <v>17400</v>
      </c>
      <c r="C11824">
        <v>19</v>
      </c>
      <c r="D11824">
        <v>4</v>
      </c>
      <c r="E11824">
        <v>26</v>
      </c>
      <c r="F11824">
        <v>1</v>
      </c>
      <c r="G11824">
        <v>125</v>
      </c>
      <c r="I11824" s="1">
        <f>VLOOKUP(D11824,cards!A:D,4,FALSE)</f>
        <v>16</v>
      </c>
      <c r="J11824" s="1">
        <f>SUMIFS(G:G,C:C,C11824,B:B,B11824)</f>
        <v>14185</v>
      </c>
      <c r="K11824" s="1">
        <f t="shared" si="368"/>
        <v>8.8121254846669009E-3</v>
      </c>
      <c r="L11824" s="1">
        <f t="shared" si="369"/>
        <v>0.14099400775467041</v>
      </c>
      <c r="M11824" s="1">
        <f>SUMIFS(L:L,B:B,B11824,C:C,C11824)</f>
        <v>15.548396193161787</v>
      </c>
    </row>
    <row r="11825" spans="1:13" x14ac:dyDescent="0.2">
      <c r="A11825">
        <v>5</v>
      </c>
      <c r="B11825">
        <v>17400</v>
      </c>
      <c r="C11825">
        <v>13</v>
      </c>
      <c r="D11825">
        <v>3</v>
      </c>
      <c r="E11825">
        <v>28</v>
      </c>
      <c r="F11825">
        <v>6</v>
      </c>
      <c r="G11825">
        <v>124</v>
      </c>
      <c r="I11825" s="1">
        <f>VLOOKUP(D11825,cards!A:D,4,FALSE)</f>
        <v>6</v>
      </c>
      <c r="J11825" s="1">
        <f>SUMIFS(G:G,C:C,C11825,B:B,B11825)</f>
        <v>57170</v>
      </c>
      <c r="K11825" s="1">
        <f t="shared" si="368"/>
        <v>2.1689697393737976E-3</v>
      </c>
      <c r="L11825" s="1">
        <f t="shared" si="369"/>
        <v>1.3013818436242785E-2</v>
      </c>
      <c r="M11825" s="1">
        <f>SUMIFS(L:L,B:B,B11825,C:C,C11825)</f>
        <v>2.5553961868112638</v>
      </c>
    </row>
    <row r="11826" spans="1:13" x14ac:dyDescent="0.2">
      <c r="A11826">
        <v>5</v>
      </c>
      <c r="B11826">
        <v>17400</v>
      </c>
      <c r="C11826">
        <v>19</v>
      </c>
      <c r="D11826">
        <v>1</v>
      </c>
      <c r="E11826">
        <v>20</v>
      </c>
      <c r="F11826">
        <v>2</v>
      </c>
      <c r="G11826">
        <v>123</v>
      </c>
      <c r="I11826" s="1">
        <f>VLOOKUP(D11826,cards!A:D,4,FALSE)</f>
        <v>1</v>
      </c>
      <c r="J11826" s="1">
        <f>SUMIFS(G:G,C:C,C11826,B:B,B11826)</f>
        <v>14185</v>
      </c>
      <c r="K11826" s="1">
        <f t="shared" si="368"/>
        <v>8.6711314769122305E-3</v>
      </c>
      <c r="L11826" s="1">
        <f t="shared" si="369"/>
        <v>8.6711314769122305E-3</v>
      </c>
      <c r="M11826" s="1">
        <f>SUMIFS(L:L,B:B,B11826,C:C,C11826)</f>
        <v>15.548396193161787</v>
      </c>
    </row>
    <row r="11827" spans="1:13" x14ac:dyDescent="0.2">
      <c r="A11827">
        <v>5</v>
      </c>
      <c r="B11827">
        <v>17400</v>
      </c>
      <c r="C11827">
        <v>19</v>
      </c>
      <c r="D11827">
        <v>3</v>
      </c>
      <c r="E11827">
        <v>26</v>
      </c>
      <c r="F11827">
        <v>1</v>
      </c>
      <c r="G11827">
        <v>119</v>
      </c>
      <c r="I11827" s="1">
        <f>VLOOKUP(D11827,cards!A:D,4,FALSE)</f>
        <v>6</v>
      </c>
      <c r="J11827" s="1">
        <f>SUMIFS(G:G,C:C,C11827,B:B,B11827)</f>
        <v>14185</v>
      </c>
      <c r="K11827" s="1">
        <f t="shared" si="368"/>
        <v>8.3891434614028898E-3</v>
      </c>
      <c r="L11827" s="1">
        <f t="shared" si="369"/>
        <v>5.0334860768417339E-2</v>
      </c>
      <c r="M11827" s="1">
        <f>SUMIFS(L:L,B:B,B11827,C:C,C11827)</f>
        <v>15.548396193161787</v>
      </c>
    </row>
    <row r="11828" spans="1:13" x14ac:dyDescent="0.2">
      <c r="A11828">
        <v>5</v>
      </c>
      <c r="B11828">
        <v>17400</v>
      </c>
      <c r="C11828">
        <v>37</v>
      </c>
      <c r="D11828">
        <v>1</v>
      </c>
      <c r="E11828">
        <v>8</v>
      </c>
      <c r="F11828">
        <v>1</v>
      </c>
      <c r="G11828">
        <v>119</v>
      </c>
      <c r="I11828" s="1">
        <f>VLOOKUP(D11828,cards!A:D,4,FALSE)</f>
        <v>1</v>
      </c>
      <c r="J11828" s="1">
        <f>SUMIFS(G:G,C:C,C11828,B:B,B11828)</f>
        <v>7184</v>
      </c>
      <c r="K11828" s="1">
        <f t="shared" si="368"/>
        <v>1.6564587973273943E-2</v>
      </c>
      <c r="L11828" s="1">
        <f t="shared" si="369"/>
        <v>1.6564587973273943E-2</v>
      </c>
      <c r="M11828" s="1">
        <f>SUMIFS(L:L,B:B,B11828,C:C,C11828)</f>
        <v>3.3944877505567916</v>
      </c>
    </row>
    <row r="11829" spans="1:13" x14ac:dyDescent="0.2">
      <c r="A11829">
        <v>5</v>
      </c>
      <c r="B11829">
        <v>17400</v>
      </c>
      <c r="C11829">
        <v>37</v>
      </c>
      <c r="D11829">
        <v>4</v>
      </c>
      <c r="E11829">
        <v>26</v>
      </c>
      <c r="F11829">
        <v>6</v>
      </c>
      <c r="G11829">
        <v>117</v>
      </c>
      <c r="I11829" s="1">
        <f>VLOOKUP(D11829,cards!A:D,4,FALSE)</f>
        <v>16</v>
      </c>
      <c r="J11829" s="1">
        <f>SUMIFS(G:G,C:C,C11829,B:B,B11829)</f>
        <v>7184</v>
      </c>
      <c r="K11829" s="1">
        <f t="shared" si="368"/>
        <v>1.6286191536748328E-2</v>
      </c>
      <c r="L11829" s="1">
        <f t="shared" si="369"/>
        <v>0.26057906458797325</v>
      </c>
      <c r="M11829" s="1">
        <f>SUMIFS(L:L,B:B,B11829,C:C,C11829)</f>
        <v>3.3944877505567916</v>
      </c>
    </row>
    <row r="11830" spans="1:13" x14ac:dyDescent="0.2">
      <c r="A11830">
        <v>5</v>
      </c>
      <c r="B11830">
        <v>17400</v>
      </c>
      <c r="C11830">
        <v>7</v>
      </c>
      <c r="D11830">
        <v>3</v>
      </c>
      <c r="E11830">
        <v>28</v>
      </c>
      <c r="F11830">
        <v>4</v>
      </c>
      <c r="G11830">
        <v>116</v>
      </c>
      <c r="I11830" s="1">
        <f>VLOOKUP(D11830,cards!A:D,4,FALSE)</f>
        <v>6</v>
      </c>
      <c r="J11830" s="1">
        <f>SUMIFS(G:G,C:C,C11830,B:B,B11830)</f>
        <v>8498</v>
      </c>
      <c r="K11830" s="1">
        <f t="shared" si="368"/>
        <v>1.3650270651918098E-2</v>
      </c>
      <c r="L11830" s="1">
        <f t="shared" si="369"/>
        <v>8.1901623911508598E-2</v>
      </c>
      <c r="M11830" s="1">
        <f>SUMIFS(L:L,B:B,B11830,C:C,C11830)</f>
        <v>44.488350200047051</v>
      </c>
    </row>
    <row r="11831" spans="1:13" x14ac:dyDescent="0.2">
      <c r="A11831">
        <v>5</v>
      </c>
      <c r="B11831">
        <v>17400</v>
      </c>
      <c r="C11831">
        <v>7</v>
      </c>
      <c r="D11831">
        <v>4</v>
      </c>
      <c r="E11831">
        <v>8</v>
      </c>
      <c r="F11831">
        <v>1</v>
      </c>
      <c r="G11831">
        <v>115</v>
      </c>
      <c r="I11831" s="1">
        <f>VLOOKUP(D11831,cards!A:D,4,FALSE)</f>
        <v>16</v>
      </c>
      <c r="J11831" s="1">
        <f>SUMIFS(G:G,C:C,C11831,B:B,B11831)</f>
        <v>8498</v>
      </c>
      <c r="K11831" s="1">
        <f t="shared" si="368"/>
        <v>1.3532595904918805E-2</v>
      </c>
      <c r="L11831" s="1">
        <f t="shared" si="369"/>
        <v>0.21652153447870087</v>
      </c>
      <c r="M11831" s="1">
        <f>SUMIFS(L:L,B:B,B11831,C:C,C11831)</f>
        <v>44.488350200047051</v>
      </c>
    </row>
    <row r="11832" spans="1:13" x14ac:dyDescent="0.2">
      <c r="A11832">
        <v>5</v>
      </c>
      <c r="B11832">
        <v>17400</v>
      </c>
      <c r="C11832">
        <v>13</v>
      </c>
      <c r="D11832">
        <v>2</v>
      </c>
      <c r="E11832">
        <v>26</v>
      </c>
      <c r="F11832">
        <v>3</v>
      </c>
      <c r="G11832">
        <v>114</v>
      </c>
      <c r="I11832" s="1">
        <f>VLOOKUP(D11832,cards!A:D,4,FALSE)</f>
        <v>2</v>
      </c>
      <c r="J11832" s="1">
        <f>SUMIFS(G:G,C:C,C11832,B:B,B11832)</f>
        <v>57170</v>
      </c>
      <c r="K11832" s="1">
        <f t="shared" si="368"/>
        <v>1.9940528249081687E-3</v>
      </c>
      <c r="L11832" s="1">
        <f t="shared" si="369"/>
        <v>3.9881056498163375E-3</v>
      </c>
      <c r="M11832" s="1">
        <f>SUMIFS(L:L,B:B,B11832,C:C,C11832)</f>
        <v>2.5553961868112638</v>
      </c>
    </row>
    <row r="11833" spans="1:13" x14ac:dyDescent="0.2">
      <c r="A11833">
        <v>5</v>
      </c>
      <c r="B11833">
        <v>17400</v>
      </c>
      <c r="C11833">
        <v>7</v>
      </c>
      <c r="D11833">
        <v>4</v>
      </c>
      <c r="E11833">
        <v>8</v>
      </c>
      <c r="F11833">
        <v>2</v>
      </c>
      <c r="G11833">
        <v>111</v>
      </c>
      <c r="I11833" s="1">
        <f>VLOOKUP(D11833,cards!A:D,4,FALSE)</f>
        <v>16</v>
      </c>
      <c r="J11833" s="1">
        <f>SUMIFS(G:G,C:C,C11833,B:B,B11833)</f>
        <v>8498</v>
      </c>
      <c r="K11833" s="1">
        <f t="shared" si="368"/>
        <v>1.3061896916921629E-2</v>
      </c>
      <c r="L11833" s="1">
        <f t="shared" si="369"/>
        <v>0.20899035067074606</v>
      </c>
      <c r="M11833" s="1">
        <f>SUMIFS(L:L,B:B,B11833,C:C,C11833)</f>
        <v>44.488350200047051</v>
      </c>
    </row>
    <row r="11834" spans="1:13" x14ac:dyDescent="0.2">
      <c r="A11834">
        <v>5</v>
      </c>
      <c r="B11834">
        <v>17400</v>
      </c>
      <c r="C11834">
        <v>19</v>
      </c>
      <c r="D11834">
        <v>4</v>
      </c>
      <c r="E11834">
        <v>28</v>
      </c>
      <c r="F11834">
        <v>3</v>
      </c>
      <c r="G11834">
        <v>111</v>
      </c>
      <c r="I11834" s="1">
        <f>VLOOKUP(D11834,cards!A:D,4,FALSE)</f>
        <v>16</v>
      </c>
      <c r="J11834" s="1">
        <f>SUMIFS(G:G,C:C,C11834,B:B,B11834)</f>
        <v>14185</v>
      </c>
      <c r="K11834" s="1">
        <f t="shared" si="368"/>
        <v>7.8251674303842084E-3</v>
      </c>
      <c r="L11834" s="1">
        <f t="shared" si="369"/>
        <v>0.12520267888614733</v>
      </c>
      <c r="M11834" s="1">
        <f>SUMIFS(L:L,B:B,B11834,C:C,C11834)</f>
        <v>15.548396193161787</v>
      </c>
    </row>
    <row r="11835" spans="1:13" x14ac:dyDescent="0.2">
      <c r="A11835">
        <v>5</v>
      </c>
      <c r="B11835">
        <v>17400</v>
      </c>
      <c r="C11835">
        <v>7</v>
      </c>
      <c r="D11835">
        <v>4</v>
      </c>
      <c r="E11835">
        <v>28</v>
      </c>
      <c r="F11835">
        <v>2</v>
      </c>
      <c r="G11835">
        <v>108</v>
      </c>
      <c r="I11835" s="1">
        <f>VLOOKUP(D11835,cards!A:D,4,FALSE)</f>
        <v>16</v>
      </c>
      <c r="J11835" s="1">
        <f>SUMIFS(G:G,C:C,C11835,B:B,B11835)</f>
        <v>8498</v>
      </c>
      <c r="K11835" s="1">
        <f t="shared" si="368"/>
        <v>1.2708872675923747E-2</v>
      </c>
      <c r="L11835" s="1">
        <f t="shared" si="369"/>
        <v>0.20334196281477995</v>
      </c>
      <c r="M11835" s="1">
        <f>SUMIFS(L:L,B:B,B11835,C:C,C11835)</f>
        <v>44.488350200047051</v>
      </c>
    </row>
    <row r="11836" spans="1:13" x14ac:dyDescent="0.2">
      <c r="A11836">
        <v>5</v>
      </c>
      <c r="B11836">
        <v>17400</v>
      </c>
      <c r="C11836">
        <v>37</v>
      </c>
      <c r="D11836">
        <v>5</v>
      </c>
      <c r="E11836">
        <v>26</v>
      </c>
      <c r="F11836">
        <v>6</v>
      </c>
      <c r="G11836">
        <v>106</v>
      </c>
      <c r="I11836" s="1">
        <f>VLOOKUP(D11836,cards!A:D,4,FALSE)</f>
        <v>36</v>
      </c>
      <c r="J11836" s="1">
        <f>SUMIFS(G:G,C:C,C11836,B:B,B11836)</f>
        <v>7184</v>
      </c>
      <c r="K11836" s="1">
        <f t="shared" si="368"/>
        <v>1.4755011135857461E-2</v>
      </c>
      <c r="L11836" s="1">
        <f t="shared" si="369"/>
        <v>0.5311804008908686</v>
      </c>
      <c r="M11836" s="1">
        <f>SUMIFS(L:L,B:B,B11836,C:C,C11836)</f>
        <v>3.3944877505567916</v>
      </c>
    </row>
    <row r="11837" spans="1:13" x14ac:dyDescent="0.2">
      <c r="A11837">
        <v>5</v>
      </c>
      <c r="B11837">
        <v>17400</v>
      </c>
      <c r="C11837">
        <v>37</v>
      </c>
      <c r="D11837">
        <v>1</v>
      </c>
      <c r="E11837">
        <v>28</v>
      </c>
      <c r="F11837">
        <v>4</v>
      </c>
      <c r="G11837">
        <v>106</v>
      </c>
      <c r="I11837" s="1">
        <f>VLOOKUP(D11837,cards!A:D,4,FALSE)</f>
        <v>1</v>
      </c>
      <c r="J11837" s="1">
        <f>SUMIFS(G:G,C:C,C11837,B:B,B11837)</f>
        <v>7184</v>
      </c>
      <c r="K11837" s="1">
        <f t="shared" si="368"/>
        <v>1.4755011135857461E-2</v>
      </c>
      <c r="L11837" s="1">
        <f t="shared" si="369"/>
        <v>1.4755011135857461E-2</v>
      </c>
      <c r="M11837" s="1">
        <f>SUMIFS(L:L,B:B,B11837,C:C,C11837)</f>
        <v>3.3944877505567916</v>
      </c>
    </row>
    <row r="11838" spans="1:13" x14ac:dyDescent="0.2">
      <c r="A11838">
        <v>5</v>
      </c>
      <c r="B11838">
        <v>17400</v>
      </c>
      <c r="C11838">
        <v>37</v>
      </c>
      <c r="D11838">
        <v>1</v>
      </c>
      <c r="E11838">
        <v>26</v>
      </c>
      <c r="F11838">
        <v>2</v>
      </c>
      <c r="G11838">
        <v>103</v>
      </c>
      <c r="I11838" s="1">
        <f>VLOOKUP(D11838,cards!A:D,4,FALSE)</f>
        <v>1</v>
      </c>
      <c r="J11838" s="1">
        <f>SUMIFS(G:G,C:C,C11838,B:B,B11838)</f>
        <v>7184</v>
      </c>
      <c r="K11838" s="1">
        <f t="shared" si="368"/>
        <v>1.4337416481069043E-2</v>
      </c>
      <c r="L11838" s="1">
        <f t="shared" si="369"/>
        <v>1.4337416481069043E-2</v>
      </c>
      <c r="M11838" s="1">
        <f>SUMIFS(L:L,B:B,B11838,C:C,C11838)</f>
        <v>3.3944877505567916</v>
      </c>
    </row>
    <row r="11839" spans="1:13" x14ac:dyDescent="0.2">
      <c r="A11839">
        <v>5</v>
      </c>
      <c r="B11839">
        <v>17400</v>
      </c>
      <c r="C11839">
        <v>7</v>
      </c>
      <c r="D11839">
        <v>7</v>
      </c>
      <c r="E11839">
        <v>28</v>
      </c>
      <c r="F11839">
        <v>5</v>
      </c>
      <c r="G11839">
        <v>99</v>
      </c>
      <c r="I11839" s="1">
        <f>VLOOKUP(D11839,cards!A:D,4,FALSE)</f>
        <v>186</v>
      </c>
      <c r="J11839" s="1">
        <f>SUMIFS(G:G,C:C,C11839,B:B,B11839)</f>
        <v>8498</v>
      </c>
      <c r="K11839" s="1">
        <f t="shared" si="368"/>
        <v>1.1649799952930102E-2</v>
      </c>
      <c r="L11839" s="1">
        <f t="shared" si="369"/>
        <v>2.1668627912449989</v>
      </c>
      <c r="M11839" s="1">
        <f>SUMIFS(L:L,B:B,B11839,C:C,C11839)</f>
        <v>44.488350200047051</v>
      </c>
    </row>
    <row r="11840" spans="1:13" x14ac:dyDescent="0.2">
      <c r="A11840">
        <v>5</v>
      </c>
      <c r="B11840">
        <v>17400</v>
      </c>
      <c r="C11840">
        <v>13</v>
      </c>
      <c r="D11840">
        <v>2</v>
      </c>
      <c r="E11840">
        <v>20</v>
      </c>
      <c r="F11840">
        <v>1</v>
      </c>
      <c r="G11840">
        <v>97</v>
      </c>
      <c r="I11840" s="1">
        <f>VLOOKUP(D11840,cards!A:D,4,FALSE)</f>
        <v>2</v>
      </c>
      <c r="J11840" s="1">
        <f>SUMIFS(G:G,C:C,C11840,B:B,B11840)</f>
        <v>57170</v>
      </c>
      <c r="K11840" s="1">
        <f t="shared" si="368"/>
        <v>1.6966940703165997E-3</v>
      </c>
      <c r="L11840" s="1">
        <f t="shared" si="369"/>
        <v>3.3933881406331993E-3</v>
      </c>
      <c r="M11840" s="1">
        <f>SUMIFS(L:L,B:B,B11840,C:C,C11840)</f>
        <v>2.5553961868112638</v>
      </c>
    </row>
    <row r="11841" spans="1:13" x14ac:dyDescent="0.2">
      <c r="A11841">
        <v>5</v>
      </c>
      <c r="B11841">
        <v>17400</v>
      </c>
      <c r="C11841">
        <v>7</v>
      </c>
      <c r="D11841">
        <v>5</v>
      </c>
      <c r="E11841">
        <v>28</v>
      </c>
      <c r="F11841">
        <v>2</v>
      </c>
      <c r="G11841">
        <v>96</v>
      </c>
      <c r="I11841" s="1">
        <f>VLOOKUP(D11841,cards!A:D,4,FALSE)</f>
        <v>36</v>
      </c>
      <c r="J11841" s="1">
        <f>SUMIFS(G:G,C:C,C11841,B:B,B11841)</f>
        <v>8498</v>
      </c>
      <c r="K11841" s="1">
        <f t="shared" si="368"/>
        <v>1.129677571193222E-2</v>
      </c>
      <c r="L11841" s="1">
        <f t="shared" si="369"/>
        <v>0.40668392562955991</v>
      </c>
      <c r="M11841" s="1">
        <f>SUMIFS(L:L,B:B,B11841,C:C,C11841)</f>
        <v>44.488350200047051</v>
      </c>
    </row>
    <row r="11842" spans="1:13" x14ac:dyDescent="0.2">
      <c r="A11842">
        <v>5</v>
      </c>
      <c r="B11842">
        <v>17400</v>
      </c>
      <c r="C11842">
        <v>19</v>
      </c>
      <c r="D11842">
        <v>4</v>
      </c>
      <c r="E11842">
        <v>26</v>
      </c>
      <c r="F11842">
        <v>2</v>
      </c>
      <c r="G11842">
        <v>95</v>
      </c>
      <c r="I11842" s="1">
        <f>VLOOKUP(D11842,cards!A:D,4,FALSE)</f>
        <v>16</v>
      </c>
      <c r="J11842" s="1">
        <f>SUMIFS(G:G,C:C,C11842,B:B,B11842)</f>
        <v>14185</v>
      </c>
      <c r="K11842" s="1">
        <f t="shared" ref="K11842:K11905" si="370">G11842/J11842</f>
        <v>6.6972153683468455E-3</v>
      </c>
      <c r="L11842" s="1">
        <f t="shared" ref="L11842:L11905" si="371">I11842*K11842</f>
        <v>0.10715544589354953</v>
      </c>
      <c r="M11842" s="1">
        <f>SUMIFS(L:L,B:B,B11842,C:C,C11842)</f>
        <v>15.548396193161787</v>
      </c>
    </row>
    <row r="11843" spans="1:13" x14ac:dyDescent="0.2">
      <c r="A11843">
        <v>5</v>
      </c>
      <c r="B11843">
        <v>17400</v>
      </c>
      <c r="C11843">
        <v>37</v>
      </c>
      <c r="D11843">
        <v>2</v>
      </c>
      <c r="E11843">
        <v>26</v>
      </c>
      <c r="F11843">
        <v>4</v>
      </c>
      <c r="G11843">
        <v>94</v>
      </c>
      <c r="I11843" s="1">
        <f>VLOOKUP(D11843,cards!A:D,4,FALSE)</f>
        <v>2</v>
      </c>
      <c r="J11843" s="1">
        <f>SUMIFS(G:G,C:C,C11843,B:B,B11843)</f>
        <v>7184</v>
      </c>
      <c r="K11843" s="1">
        <f t="shared" si="370"/>
        <v>1.3084632516703786E-2</v>
      </c>
      <c r="L11843" s="1">
        <f t="shared" si="371"/>
        <v>2.6169265033407572E-2</v>
      </c>
      <c r="M11843" s="1">
        <f>SUMIFS(L:L,B:B,B11843,C:C,C11843)</f>
        <v>3.3944877505567916</v>
      </c>
    </row>
    <row r="11844" spans="1:13" x14ac:dyDescent="0.2">
      <c r="A11844">
        <v>5</v>
      </c>
      <c r="B11844">
        <v>17400</v>
      </c>
      <c r="C11844">
        <v>37</v>
      </c>
      <c r="D11844">
        <v>2</v>
      </c>
      <c r="E11844">
        <v>20</v>
      </c>
      <c r="F11844">
        <v>5</v>
      </c>
      <c r="G11844">
        <v>94</v>
      </c>
      <c r="I11844" s="1">
        <f>VLOOKUP(D11844,cards!A:D,4,FALSE)</f>
        <v>2</v>
      </c>
      <c r="J11844" s="1">
        <f>SUMIFS(G:G,C:C,C11844,B:B,B11844)</f>
        <v>7184</v>
      </c>
      <c r="K11844" s="1">
        <f t="shared" si="370"/>
        <v>1.3084632516703786E-2</v>
      </c>
      <c r="L11844" s="1">
        <f t="shared" si="371"/>
        <v>2.6169265033407572E-2</v>
      </c>
      <c r="M11844" s="1">
        <f>SUMIFS(L:L,B:B,B11844,C:C,C11844)</f>
        <v>3.3944877505567916</v>
      </c>
    </row>
    <row r="11845" spans="1:13" x14ac:dyDescent="0.2">
      <c r="A11845">
        <v>5</v>
      </c>
      <c r="B11845">
        <v>17400</v>
      </c>
      <c r="C11845">
        <v>19</v>
      </c>
      <c r="D11845">
        <v>2</v>
      </c>
      <c r="E11845">
        <v>26</v>
      </c>
      <c r="F11845">
        <v>1</v>
      </c>
      <c r="G11845">
        <v>93</v>
      </c>
      <c r="I11845" s="1">
        <f>VLOOKUP(D11845,cards!A:D,4,FALSE)</f>
        <v>2</v>
      </c>
      <c r="J11845" s="1">
        <f>SUMIFS(G:G,C:C,C11845,B:B,B11845)</f>
        <v>14185</v>
      </c>
      <c r="K11845" s="1">
        <f t="shared" si="370"/>
        <v>6.5562213605921751E-3</v>
      </c>
      <c r="L11845" s="1">
        <f t="shared" si="371"/>
        <v>1.311244272118435E-2</v>
      </c>
      <c r="M11845" s="1">
        <f>SUMIFS(L:L,B:B,B11845,C:C,C11845)</f>
        <v>15.548396193161787</v>
      </c>
    </row>
    <row r="11846" spans="1:13" x14ac:dyDescent="0.2">
      <c r="A11846">
        <v>5</v>
      </c>
      <c r="B11846">
        <v>17400</v>
      </c>
      <c r="C11846">
        <v>7</v>
      </c>
      <c r="D11846">
        <v>3</v>
      </c>
      <c r="E11846">
        <v>28</v>
      </c>
      <c r="F11846">
        <v>2</v>
      </c>
      <c r="G11846">
        <v>90</v>
      </c>
      <c r="I11846" s="1">
        <f>VLOOKUP(D11846,cards!A:D,4,FALSE)</f>
        <v>6</v>
      </c>
      <c r="J11846" s="1">
        <f>SUMIFS(G:G,C:C,C11846,B:B,B11846)</f>
        <v>8498</v>
      </c>
      <c r="K11846" s="1">
        <f t="shared" si="370"/>
        <v>1.0590727229936456E-2</v>
      </c>
      <c r="L11846" s="1">
        <f t="shared" si="371"/>
        <v>6.3544363379618746E-2</v>
      </c>
      <c r="M11846" s="1">
        <f>SUMIFS(L:L,B:B,B11846,C:C,C11846)</f>
        <v>44.488350200047051</v>
      </c>
    </row>
    <row r="11847" spans="1:13" x14ac:dyDescent="0.2">
      <c r="A11847">
        <v>5</v>
      </c>
      <c r="B11847">
        <v>17400</v>
      </c>
      <c r="C11847">
        <v>13</v>
      </c>
      <c r="D11847">
        <v>2</v>
      </c>
      <c r="E11847">
        <v>20</v>
      </c>
      <c r="F11847">
        <v>5</v>
      </c>
      <c r="G11847">
        <v>87</v>
      </c>
      <c r="I11847" s="1">
        <f>VLOOKUP(D11847,cards!A:D,4,FALSE)</f>
        <v>2</v>
      </c>
      <c r="J11847" s="1">
        <f>SUMIFS(G:G,C:C,C11847,B:B,B11847)</f>
        <v>57170</v>
      </c>
      <c r="K11847" s="1">
        <f t="shared" si="370"/>
        <v>1.5217771558509708E-3</v>
      </c>
      <c r="L11847" s="1">
        <f t="shared" si="371"/>
        <v>3.0435543117019416E-3</v>
      </c>
      <c r="M11847" s="1">
        <f>SUMIFS(L:L,B:B,B11847,C:C,C11847)</f>
        <v>2.5553961868112638</v>
      </c>
    </row>
    <row r="11848" spans="1:13" x14ac:dyDescent="0.2">
      <c r="A11848">
        <v>5</v>
      </c>
      <c r="B11848">
        <v>17400</v>
      </c>
      <c r="C11848">
        <v>19</v>
      </c>
      <c r="D11848">
        <v>5</v>
      </c>
      <c r="E11848">
        <v>28</v>
      </c>
      <c r="F11848">
        <v>5</v>
      </c>
      <c r="G11848">
        <v>84</v>
      </c>
      <c r="I11848" s="1">
        <f>VLOOKUP(D11848,cards!A:D,4,FALSE)</f>
        <v>36</v>
      </c>
      <c r="J11848" s="1">
        <f>SUMIFS(G:G,C:C,C11848,B:B,B11848)</f>
        <v>14185</v>
      </c>
      <c r="K11848" s="1">
        <f t="shared" si="370"/>
        <v>5.9217483256961577E-3</v>
      </c>
      <c r="L11848" s="1">
        <f t="shared" si="371"/>
        <v>0.21318293972506167</v>
      </c>
      <c r="M11848" s="1">
        <f>SUMIFS(L:L,B:B,B11848,C:C,C11848)</f>
        <v>15.548396193161787</v>
      </c>
    </row>
    <row r="11849" spans="1:13" x14ac:dyDescent="0.2">
      <c r="A11849">
        <v>5</v>
      </c>
      <c r="B11849">
        <v>17400</v>
      </c>
      <c r="C11849">
        <v>7</v>
      </c>
      <c r="D11849">
        <v>1</v>
      </c>
      <c r="E11849">
        <v>8</v>
      </c>
      <c r="F11849">
        <v>1</v>
      </c>
      <c r="G11849">
        <v>82</v>
      </c>
      <c r="I11849" s="1">
        <f>VLOOKUP(D11849,cards!A:D,4,FALSE)</f>
        <v>1</v>
      </c>
      <c r="J11849" s="1">
        <f>SUMIFS(G:G,C:C,C11849,B:B,B11849)</f>
        <v>8498</v>
      </c>
      <c r="K11849" s="1">
        <f t="shared" si="370"/>
        <v>9.6493292539421033E-3</v>
      </c>
      <c r="L11849" s="1">
        <f t="shared" si="371"/>
        <v>9.6493292539421033E-3</v>
      </c>
      <c r="M11849" s="1">
        <f>SUMIFS(L:L,B:B,B11849,C:C,C11849)</f>
        <v>44.488350200047051</v>
      </c>
    </row>
    <row r="11850" spans="1:13" x14ac:dyDescent="0.2">
      <c r="A11850">
        <v>5</v>
      </c>
      <c r="B11850">
        <v>17400</v>
      </c>
      <c r="C11850">
        <v>37</v>
      </c>
      <c r="D11850">
        <v>3</v>
      </c>
      <c r="E11850">
        <v>20</v>
      </c>
      <c r="F11850">
        <v>7</v>
      </c>
      <c r="G11850">
        <v>82</v>
      </c>
      <c r="I11850" s="1">
        <f>VLOOKUP(D11850,cards!A:D,4,FALSE)</f>
        <v>6</v>
      </c>
      <c r="J11850" s="1">
        <f>SUMIFS(G:G,C:C,C11850,B:B,B11850)</f>
        <v>7184</v>
      </c>
      <c r="K11850" s="1">
        <f t="shared" si="370"/>
        <v>1.1414253897550112E-2</v>
      </c>
      <c r="L11850" s="1">
        <f t="shared" si="371"/>
        <v>6.8485523385300673E-2</v>
      </c>
      <c r="M11850" s="1">
        <f>SUMIFS(L:L,B:B,B11850,C:C,C11850)</f>
        <v>3.3944877505567916</v>
      </c>
    </row>
    <row r="11851" spans="1:13" x14ac:dyDescent="0.2">
      <c r="A11851">
        <v>5</v>
      </c>
      <c r="B11851">
        <v>17400</v>
      </c>
      <c r="C11851">
        <v>19</v>
      </c>
      <c r="D11851">
        <v>5</v>
      </c>
      <c r="E11851">
        <v>8</v>
      </c>
      <c r="F11851">
        <v>2</v>
      </c>
      <c r="G11851">
        <v>80</v>
      </c>
      <c r="I11851" s="1">
        <f>VLOOKUP(D11851,cards!A:D,4,FALSE)</f>
        <v>36</v>
      </c>
      <c r="J11851" s="1">
        <f>SUMIFS(G:G,C:C,C11851,B:B,B11851)</f>
        <v>14185</v>
      </c>
      <c r="K11851" s="1">
        <f t="shared" si="370"/>
        <v>5.6397603101868169E-3</v>
      </c>
      <c r="L11851" s="1">
        <f t="shared" si="371"/>
        <v>0.2030313711667254</v>
      </c>
      <c r="M11851" s="1">
        <f>SUMIFS(L:L,B:B,B11851,C:C,C11851)</f>
        <v>15.548396193161787</v>
      </c>
    </row>
    <row r="11852" spans="1:13" x14ac:dyDescent="0.2">
      <c r="A11852">
        <v>5</v>
      </c>
      <c r="B11852">
        <v>17400</v>
      </c>
      <c r="C11852">
        <v>7</v>
      </c>
      <c r="D11852">
        <v>3</v>
      </c>
      <c r="E11852">
        <v>28</v>
      </c>
      <c r="F11852">
        <v>1</v>
      </c>
      <c r="G11852">
        <v>78</v>
      </c>
      <c r="I11852" s="1">
        <f>VLOOKUP(D11852,cards!A:D,4,FALSE)</f>
        <v>6</v>
      </c>
      <c r="J11852" s="1">
        <f>SUMIFS(G:G,C:C,C11852,B:B,B11852)</f>
        <v>8498</v>
      </c>
      <c r="K11852" s="1">
        <f t="shared" si="370"/>
        <v>9.1786302659449277E-3</v>
      </c>
      <c r="L11852" s="1">
        <f t="shared" si="371"/>
        <v>5.5071781595669569E-2</v>
      </c>
      <c r="M11852" s="1">
        <f>SUMIFS(L:L,B:B,B11852,C:C,C11852)</f>
        <v>44.488350200047051</v>
      </c>
    </row>
    <row r="11853" spans="1:13" x14ac:dyDescent="0.2">
      <c r="A11853">
        <v>5</v>
      </c>
      <c r="B11853">
        <v>17400</v>
      </c>
      <c r="C11853">
        <v>19</v>
      </c>
      <c r="D11853">
        <v>3</v>
      </c>
      <c r="E11853">
        <v>20</v>
      </c>
      <c r="F11853">
        <v>2</v>
      </c>
      <c r="G11853">
        <v>76</v>
      </c>
      <c r="I11853" s="1">
        <f>VLOOKUP(D11853,cards!A:D,4,FALSE)</f>
        <v>6</v>
      </c>
      <c r="J11853" s="1">
        <f>SUMIFS(G:G,C:C,C11853,B:B,B11853)</f>
        <v>14185</v>
      </c>
      <c r="K11853" s="1">
        <f t="shared" si="370"/>
        <v>5.3577722946774762E-3</v>
      </c>
      <c r="L11853" s="1">
        <f t="shared" si="371"/>
        <v>3.2146633768064856E-2</v>
      </c>
      <c r="M11853" s="1">
        <f>SUMIFS(L:L,B:B,B11853,C:C,C11853)</f>
        <v>15.548396193161787</v>
      </c>
    </row>
    <row r="11854" spans="1:13" x14ac:dyDescent="0.2">
      <c r="A11854">
        <v>5</v>
      </c>
      <c r="B11854">
        <v>17400</v>
      </c>
      <c r="C11854">
        <v>19</v>
      </c>
      <c r="D11854">
        <v>4</v>
      </c>
      <c r="E11854">
        <v>8</v>
      </c>
      <c r="F11854">
        <v>3</v>
      </c>
      <c r="G11854">
        <v>76</v>
      </c>
      <c r="I11854" s="1">
        <f>VLOOKUP(D11854,cards!A:D,4,FALSE)</f>
        <v>16</v>
      </c>
      <c r="J11854" s="1">
        <f>SUMIFS(G:G,C:C,C11854,B:B,B11854)</f>
        <v>14185</v>
      </c>
      <c r="K11854" s="1">
        <f t="shared" si="370"/>
        <v>5.3577722946774762E-3</v>
      </c>
      <c r="L11854" s="1">
        <f t="shared" si="371"/>
        <v>8.572435671483962E-2</v>
      </c>
      <c r="M11854" s="1">
        <f>SUMIFS(L:L,B:B,B11854,C:C,C11854)</f>
        <v>15.548396193161787</v>
      </c>
    </row>
    <row r="11855" spans="1:13" x14ac:dyDescent="0.2">
      <c r="A11855">
        <v>5</v>
      </c>
      <c r="B11855">
        <v>17400</v>
      </c>
      <c r="C11855">
        <v>37</v>
      </c>
      <c r="D11855">
        <v>2</v>
      </c>
      <c r="E11855">
        <v>26</v>
      </c>
      <c r="F11855">
        <v>3</v>
      </c>
      <c r="G11855">
        <v>75</v>
      </c>
      <c r="I11855" s="1">
        <f>VLOOKUP(D11855,cards!A:D,4,FALSE)</f>
        <v>2</v>
      </c>
      <c r="J11855" s="1">
        <f>SUMIFS(G:G,C:C,C11855,B:B,B11855)</f>
        <v>7184</v>
      </c>
      <c r="K11855" s="1">
        <f t="shared" si="370"/>
        <v>1.0439866369710468E-2</v>
      </c>
      <c r="L11855" s="1">
        <f t="shared" si="371"/>
        <v>2.0879732739420936E-2</v>
      </c>
      <c r="M11855" s="1">
        <f>SUMIFS(L:L,B:B,B11855,C:C,C11855)</f>
        <v>3.3944877505567916</v>
      </c>
    </row>
    <row r="11856" spans="1:13" x14ac:dyDescent="0.2">
      <c r="A11856">
        <v>5</v>
      </c>
      <c r="B11856">
        <v>17400</v>
      </c>
      <c r="C11856">
        <v>7</v>
      </c>
      <c r="D11856">
        <v>2</v>
      </c>
      <c r="E11856">
        <v>28</v>
      </c>
      <c r="F11856">
        <v>1</v>
      </c>
      <c r="G11856">
        <v>73</v>
      </c>
      <c r="I11856" s="1">
        <f>VLOOKUP(D11856,cards!A:D,4,FALSE)</f>
        <v>2</v>
      </c>
      <c r="J11856" s="1">
        <f>SUMIFS(G:G,C:C,C11856,B:B,B11856)</f>
        <v>8498</v>
      </c>
      <c r="K11856" s="1">
        <f t="shared" si="370"/>
        <v>8.590256530948458E-3</v>
      </c>
      <c r="L11856" s="1">
        <f t="shared" si="371"/>
        <v>1.7180513061896916E-2</v>
      </c>
      <c r="M11856" s="1">
        <f>SUMIFS(L:L,B:B,B11856,C:C,C11856)</f>
        <v>44.488350200047051</v>
      </c>
    </row>
    <row r="11857" spans="1:13" x14ac:dyDescent="0.2">
      <c r="A11857">
        <v>5</v>
      </c>
      <c r="B11857">
        <v>17400</v>
      </c>
      <c r="C11857">
        <v>13</v>
      </c>
      <c r="D11857">
        <v>5</v>
      </c>
      <c r="E11857">
        <v>20</v>
      </c>
      <c r="F11857">
        <v>6</v>
      </c>
      <c r="G11857">
        <v>72</v>
      </c>
      <c r="I11857" s="1">
        <f>VLOOKUP(D11857,cards!A:D,4,FALSE)</f>
        <v>36</v>
      </c>
      <c r="J11857" s="1">
        <f>SUMIFS(G:G,C:C,C11857,B:B,B11857)</f>
        <v>57170</v>
      </c>
      <c r="K11857" s="1">
        <f t="shared" si="370"/>
        <v>1.2594017841525275E-3</v>
      </c>
      <c r="L11857" s="1">
        <f t="shared" si="371"/>
        <v>4.5338464229490991E-2</v>
      </c>
      <c r="M11857" s="1">
        <f>SUMIFS(L:L,B:B,B11857,C:C,C11857)</f>
        <v>2.5553961868112638</v>
      </c>
    </row>
    <row r="11858" spans="1:13" x14ac:dyDescent="0.2">
      <c r="A11858">
        <v>5</v>
      </c>
      <c r="B11858">
        <v>17400</v>
      </c>
      <c r="C11858">
        <v>13</v>
      </c>
      <c r="D11858">
        <v>3</v>
      </c>
      <c r="E11858">
        <v>20</v>
      </c>
      <c r="F11858">
        <v>2</v>
      </c>
      <c r="G11858">
        <v>72</v>
      </c>
      <c r="I11858" s="1">
        <f>VLOOKUP(D11858,cards!A:D,4,FALSE)</f>
        <v>6</v>
      </c>
      <c r="J11858" s="1">
        <f>SUMIFS(G:G,C:C,C11858,B:B,B11858)</f>
        <v>57170</v>
      </c>
      <c r="K11858" s="1">
        <f t="shared" si="370"/>
        <v>1.2594017841525275E-3</v>
      </c>
      <c r="L11858" s="1">
        <f t="shared" si="371"/>
        <v>7.5564107049151648E-3</v>
      </c>
      <c r="M11858" s="1">
        <f>SUMIFS(L:L,B:B,B11858,C:C,C11858)</f>
        <v>2.5553961868112638</v>
      </c>
    </row>
    <row r="11859" spans="1:13" x14ac:dyDescent="0.2">
      <c r="A11859">
        <v>5</v>
      </c>
      <c r="B11859">
        <v>17400</v>
      </c>
      <c r="C11859">
        <v>37</v>
      </c>
      <c r="D11859">
        <v>2</v>
      </c>
      <c r="E11859">
        <v>26</v>
      </c>
      <c r="F11859">
        <v>2</v>
      </c>
      <c r="G11859">
        <v>71</v>
      </c>
      <c r="I11859" s="1">
        <f>VLOOKUP(D11859,cards!A:D,4,FALSE)</f>
        <v>2</v>
      </c>
      <c r="J11859" s="1">
        <f>SUMIFS(G:G,C:C,C11859,B:B,B11859)</f>
        <v>7184</v>
      </c>
      <c r="K11859" s="1">
        <f t="shared" si="370"/>
        <v>9.8830734966592424E-3</v>
      </c>
      <c r="L11859" s="1">
        <f t="shared" si="371"/>
        <v>1.9766146993318485E-2</v>
      </c>
      <c r="M11859" s="1">
        <f>SUMIFS(L:L,B:B,B11859,C:C,C11859)</f>
        <v>3.3944877505567916</v>
      </c>
    </row>
    <row r="11860" spans="1:13" x14ac:dyDescent="0.2">
      <c r="A11860">
        <v>5</v>
      </c>
      <c r="B11860">
        <v>17400</v>
      </c>
      <c r="C11860">
        <v>19</v>
      </c>
      <c r="D11860">
        <v>1</v>
      </c>
      <c r="E11860">
        <v>20</v>
      </c>
      <c r="F11860">
        <v>3</v>
      </c>
      <c r="G11860">
        <v>71</v>
      </c>
      <c r="I11860" s="1">
        <f>VLOOKUP(D11860,cards!A:D,4,FALSE)</f>
        <v>1</v>
      </c>
      <c r="J11860" s="1">
        <f>SUMIFS(G:G,C:C,C11860,B:B,B11860)</f>
        <v>14185</v>
      </c>
      <c r="K11860" s="1">
        <f t="shared" si="370"/>
        <v>5.0052872752908003E-3</v>
      </c>
      <c r="L11860" s="1">
        <f t="shared" si="371"/>
        <v>5.0052872752908003E-3</v>
      </c>
      <c r="M11860" s="1">
        <f>SUMIFS(L:L,B:B,B11860,C:C,C11860)</f>
        <v>15.548396193161787</v>
      </c>
    </row>
    <row r="11861" spans="1:13" x14ac:dyDescent="0.2">
      <c r="A11861">
        <v>5</v>
      </c>
      <c r="B11861">
        <v>17400</v>
      </c>
      <c r="C11861">
        <v>19</v>
      </c>
      <c r="D11861">
        <v>3</v>
      </c>
      <c r="E11861">
        <v>20</v>
      </c>
      <c r="F11861">
        <v>3</v>
      </c>
      <c r="G11861">
        <v>69</v>
      </c>
      <c r="I11861" s="1">
        <f>VLOOKUP(D11861,cards!A:D,4,FALSE)</f>
        <v>6</v>
      </c>
      <c r="J11861" s="1">
        <f>SUMIFS(G:G,C:C,C11861,B:B,B11861)</f>
        <v>14185</v>
      </c>
      <c r="K11861" s="1">
        <f t="shared" si="370"/>
        <v>4.86429326753613E-3</v>
      </c>
      <c r="L11861" s="1">
        <f t="shared" si="371"/>
        <v>2.9185759605216778E-2</v>
      </c>
      <c r="M11861" s="1">
        <f>SUMIFS(L:L,B:B,B11861,C:C,C11861)</f>
        <v>15.548396193161787</v>
      </c>
    </row>
    <row r="11862" spans="1:13" x14ac:dyDescent="0.2">
      <c r="A11862">
        <v>5</v>
      </c>
      <c r="B11862">
        <v>17400</v>
      </c>
      <c r="C11862">
        <v>7</v>
      </c>
      <c r="D11862">
        <v>5</v>
      </c>
      <c r="E11862">
        <v>20</v>
      </c>
      <c r="F11862">
        <v>2</v>
      </c>
      <c r="G11862">
        <v>68</v>
      </c>
      <c r="I11862" s="1">
        <f>VLOOKUP(D11862,cards!A:D,4,FALSE)</f>
        <v>36</v>
      </c>
      <c r="J11862" s="1">
        <f>SUMIFS(G:G,C:C,C11862,B:B,B11862)</f>
        <v>8498</v>
      </c>
      <c r="K11862" s="1">
        <f t="shared" si="370"/>
        <v>8.0018827959519884E-3</v>
      </c>
      <c r="L11862" s="1">
        <f t="shared" si="371"/>
        <v>0.28806778065427158</v>
      </c>
      <c r="M11862" s="1">
        <f>SUMIFS(L:L,B:B,B11862,C:C,C11862)</f>
        <v>44.488350200047051</v>
      </c>
    </row>
    <row r="11863" spans="1:13" x14ac:dyDescent="0.2">
      <c r="A11863">
        <v>5</v>
      </c>
      <c r="B11863">
        <v>17400</v>
      </c>
      <c r="C11863">
        <v>37</v>
      </c>
      <c r="D11863">
        <v>3</v>
      </c>
      <c r="E11863">
        <v>26</v>
      </c>
      <c r="F11863">
        <v>4</v>
      </c>
      <c r="G11863">
        <v>68</v>
      </c>
      <c r="I11863" s="1">
        <f>VLOOKUP(D11863,cards!A:D,4,FALSE)</f>
        <v>6</v>
      </c>
      <c r="J11863" s="1">
        <f>SUMIFS(G:G,C:C,C11863,B:B,B11863)</f>
        <v>7184</v>
      </c>
      <c r="K11863" s="1">
        <f t="shared" si="370"/>
        <v>9.4654788418708242E-3</v>
      </c>
      <c r="L11863" s="1">
        <f t="shared" si="371"/>
        <v>5.6792873051224949E-2</v>
      </c>
      <c r="M11863" s="1">
        <f>SUMIFS(L:L,B:B,B11863,C:C,C11863)</f>
        <v>3.3944877505567916</v>
      </c>
    </row>
    <row r="11864" spans="1:13" x14ac:dyDescent="0.2">
      <c r="A11864">
        <v>5</v>
      </c>
      <c r="B11864">
        <v>17400</v>
      </c>
      <c r="C11864">
        <v>19</v>
      </c>
      <c r="D11864">
        <v>3</v>
      </c>
      <c r="E11864">
        <v>26</v>
      </c>
      <c r="F11864">
        <v>2</v>
      </c>
      <c r="G11864">
        <v>68</v>
      </c>
      <c r="I11864" s="1">
        <f>VLOOKUP(D11864,cards!A:D,4,FALSE)</f>
        <v>6</v>
      </c>
      <c r="J11864" s="1">
        <f>SUMIFS(G:G,C:C,C11864,B:B,B11864)</f>
        <v>14185</v>
      </c>
      <c r="K11864" s="1">
        <f t="shared" si="370"/>
        <v>4.7937962636587948E-3</v>
      </c>
      <c r="L11864" s="1">
        <f t="shared" si="371"/>
        <v>2.8762777581952767E-2</v>
      </c>
      <c r="M11864" s="1">
        <f>SUMIFS(L:L,B:B,B11864,C:C,C11864)</f>
        <v>15.548396193161787</v>
      </c>
    </row>
    <row r="11865" spans="1:13" x14ac:dyDescent="0.2">
      <c r="A11865">
        <v>5</v>
      </c>
      <c r="B11865">
        <v>17400</v>
      </c>
      <c r="C11865">
        <v>13</v>
      </c>
      <c r="D11865">
        <v>3</v>
      </c>
      <c r="E11865">
        <v>28</v>
      </c>
      <c r="F11865">
        <v>2</v>
      </c>
      <c r="G11865">
        <v>65</v>
      </c>
      <c r="I11865" s="1">
        <f>VLOOKUP(D11865,cards!A:D,4,FALSE)</f>
        <v>6</v>
      </c>
      <c r="J11865" s="1">
        <f>SUMIFS(G:G,C:C,C11865,B:B,B11865)</f>
        <v>57170</v>
      </c>
      <c r="K11865" s="1">
        <f t="shared" si="370"/>
        <v>1.1369599440265875E-3</v>
      </c>
      <c r="L11865" s="1">
        <f t="shared" si="371"/>
        <v>6.8217596641595244E-3</v>
      </c>
      <c r="M11865" s="1">
        <f>SUMIFS(L:L,B:B,B11865,C:C,C11865)</f>
        <v>2.5553961868112638</v>
      </c>
    </row>
    <row r="11866" spans="1:13" x14ac:dyDescent="0.2">
      <c r="A11866">
        <v>5</v>
      </c>
      <c r="B11866">
        <v>17400</v>
      </c>
      <c r="C11866">
        <v>7</v>
      </c>
      <c r="D11866">
        <v>6</v>
      </c>
      <c r="E11866">
        <v>28</v>
      </c>
      <c r="F11866">
        <v>6</v>
      </c>
      <c r="G11866">
        <v>64</v>
      </c>
      <c r="I11866" s="1">
        <f>VLOOKUP(D11866,cards!A:D,4,FALSE)</f>
        <v>86</v>
      </c>
      <c r="J11866" s="1">
        <f>SUMIFS(G:G,C:C,C11866,B:B,B11866)</f>
        <v>8498</v>
      </c>
      <c r="K11866" s="1">
        <f t="shared" si="370"/>
        <v>7.5311838079548128E-3</v>
      </c>
      <c r="L11866" s="1">
        <f t="shared" si="371"/>
        <v>0.64768180748411386</v>
      </c>
      <c r="M11866" s="1">
        <f>SUMIFS(L:L,B:B,B11866,C:C,C11866)</f>
        <v>44.488350200047051</v>
      </c>
    </row>
    <row r="11867" spans="1:13" x14ac:dyDescent="0.2">
      <c r="A11867">
        <v>5</v>
      </c>
      <c r="B11867">
        <v>17400</v>
      </c>
      <c r="C11867">
        <v>13</v>
      </c>
      <c r="D11867">
        <v>4</v>
      </c>
      <c r="E11867">
        <v>8</v>
      </c>
      <c r="F11867">
        <v>3</v>
      </c>
      <c r="G11867">
        <v>64</v>
      </c>
      <c r="I11867" s="1">
        <f>VLOOKUP(D11867,cards!A:D,4,FALSE)</f>
        <v>16</v>
      </c>
      <c r="J11867" s="1">
        <f>SUMIFS(G:G,C:C,C11867,B:B,B11867)</f>
        <v>57170</v>
      </c>
      <c r="K11867" s="1">
        <f t="shared" si="370"/>
        <v>1.1194682525800246E-3</v>
      </c>
      <c r="L11867" s="1">
        <f t="shared" si="371"/>
        <v>1.7911492041280393E-2</v>
      </c>
      <c r="M11867" s="1">
        <f>SUMIFS(L:L,B:B,B11867,C:C,C11867)</f>
        <v>2.5553961868112638</v>
      </c>
    </row>
    <row r="11868" spans="1:13" x14ac:dyDescent="0.2">
      <c r="A11868">
        <v>5</v>
      </c>
      <c r="B11868">
        <v>17400</v>
      </c>
      <c r="C11868">
        <v>7</v>
      </c>
      <c r="D11868">
        <v>7</v>
      </c>
      <c r="E11868">
        <v>28</v>
      </c>
      <c r="F11868">
        <v>6</v>
      </c>
      <c r="G11868">
        <v>59</v>
      </c>
      <c r="I11868" s="1">
        <f>VLOOKUP(D11868,cards!A:D,4,FALSE)</f>
        <v>186</v>
      </c>
      <c r="J11868" s="1">
        <f>SUMIFS(G:G,C:C,C11868,B:B,B11868)</f>
        <v>8498</v>
      </c>
      <c r="K11868" s="1">
        <f t="shared" si="370"/>
        <v>6.9428100729583431E-3</v>
      </c>
      <c r="L11868" s="1">
        <f t="shared" si="371"/>
        <v>1.2913626735702519</v>
      </c>
      <c r="M11868" s="1">
        <f>SUMIFS(L:L,B:B,B11868,C:C,C11868)</f>
        <v>44.488350200047051</v>
      </c>
    </row>
    <row r="11869" spans="1:13" x14ac:dyDescent="0.2">
      <c r="A11869">
        <v>5</v>
      </c>
      <c r="B11869">
        <v>17400</v>
      </c>
      <c r="C11869">
        <v>7</v>
      </c>
      <c r="D11869">
        <v>4</v>
      </c>
      <c r="E11869">
        <v>28</v>
      </c>
      <c r="F11869">
        <v>5</v>
      </c>
      <c r="G11869">
        <v>59</v>
      </c>
      <c r="I11869" s="1">
        <f>VLOOKUP(D11869,cards!A:D,4,FALSE)</f>
        <v>16</v>
      </c>
      <c r="J11869" s="1">
        <f>SUMIFS(G:G,C:C,C11869,B:B,B11869)</f>
        <v>8498</v>
      </c>
      <c r="K11869" s="1">
        <f t="shared" si="370"/>
        <v>6.9428100729583431E-3</v>
      </c>
      <c r="L11869" s="1">
        <f t="shared" si="371"/>
        <v>0.11108496116733349</v>
      </c>
      <c r="M11869" s="1">
        <f>SUMIFS(L:L,B:B,B11869,C:C,C11869)</f>
        <v>44.488350200047051</v>
      </c>
    </row>
    <row r="11870" spans="1:13" x14ac:dyDescent="0.2">
      <c r="A11870">
        <v>5</v>
      </c>
      <c r="B11870">
        <v>17400</v>
      </c>
      <c r="C11870">
        <v>19</v>
      </c>
      <c r="D11870">
        <v>4</v>
      </c>
      <c r="E11870">
        <v>20</v>
      </c>
      <c r="F11870">
        <v>3</v>
      </c>
      <c r="G11870">
        <v>59</v>
      </c>
      <c r="I11870" s="1">
        <f>VLOOKUP(D11870,cards!A:D,4,FALSE)</f>
        <v>16</v>
      </c>
      <c r="J11870" s="1">
        <f>SUMIFS(G:G,C:C,C11870,B:B,B11870)</f>
        <v>14185</v>
      </c>
      <c r="K11870" s="1">
        <f t="shared" si="370"/>
        <v>4.1593232287627773E-3</v>
      </c>
      <c r="L11870" s="1">
        <f t="shared" si="371"/>
        <v>6.6549171660204437E-2</v>
      </c>
      <c r="M11870" s="1">
        <f>SUMIFS(L:L,B:B,B11870,C:C,C11870)</f>
        <v>15.548396193161787</v>
      </c>
    </row>
    <row r="11871" spans="1:13" x14ac:dyDescent="0.2">
      <c r="A11871">
        <v>5</v>
      </c>
      <c r="B11871">
        <v>17400</v>
      </c>
      <c r="C11871">
        <v>7</v>
      </c>
      <c r="D11871">
        <v>5</v>
      </c>
      <c r="E11871">
        <v>20</v>
      </c>
      <c r="F11871">
        <v>3</v>
      </c>
      <c r="G11871">
        <v>59</v>
      </c>
      <c r="I11871" s="1">
        <f>VLOOKUP(D11871,cards!A:D,4,FALSE)</f>
        <v>36</v>
      </c>
      <c r="J11871" s="1">
        <f>SUMIFS(G:G,C:C,C11871,B:B,B11871)</f>
        <v>8498</v>
      </c>
      <c r="K11871" s="1">
        <f t="shared" si="370"/>
        <v>6.9428100729583431E-3</v>
      </c>
      <c r="L11871" s="1">
        <f t="shared" si="371"/>
        <v>0.24994116262650035</v>
      </c>
      <c r="M11871" s="1">
        <f>SUMIFS(L:L,B:B,B11871,C:C,C11871)</f>
        <v>44.488350200047051</v>
      </c>
    </row>
    <row r="11872" spans="1:13" x14ac:dyDescent="0.2">
      <c r="A11872">
        <v>5</v>
      </c>
      <c r="B11872">
        <v>17400</v>
      </c>
      <c r="C11872">
        <v>19</v>
      </c>
      <c r="D11872">
        <v>3</v>
      </c>
      <c r="E11872">
        <v>28</v>
      </c>
      <c r="F11872">
        <v>2</v>
      </c>
      <c r="G11872">
        <v>57</v>
      </c>
      <c r="I11872" s="1">
        <f>VLOOKUP(D11872,cards!A:D,4,FALSE)</f>
        <v>6</v>
      </c>
      <c r="J11872" s="1">
        <f>SUMIFS(G:G,C:C,C11872,B:B,B11872)</f>
        <v>14185</v>
      </c>
      <c r="K11872" s="1">
        <f t="shared" si="370"/>
        <v>4.018329221008107E-3</v>
      </c>
      <c r="L11872" s="1">
        <f t="shared" si="371"/>
        <v>2.4109975326048642E-2</v>
      </c>
      <c r="M11872" s="1">
        <f>SUMIFS(L:L,B:B,B11872,C:C,C11872)</f>
        <v>15.548396193161787</v>
      </c>
    </row>
    <row r="11873" spans="1:13" x14ac:dyDescent="0.2">
      <c r="A11873">
        <v>5</v>
      </c>
      <c r="B11873">
        <v>17400</v>
      </c>
      <c r="C11873">
        <v>13</v>
      </c>
      <c r="D11873">
        <v>3</v>
      </c>
      <c r="E11873">
        <v>20</v>
      </c>
      <c r="F11873">
        <v>5</v>
      </c>
      <c r="G11873">
        <v>57</v>
      </c>
      <c r="I11873" s="1">
        <f>VLOOKUP(D11873,cards!A:D,4,FALSE)</f>
        <v>6</v>
      </c>
      <c r="J11873" s="1">
        <f>SUMIFS(G:G,C:C,C11873,B:B,B11873)</f>
        <v>57170</v>
      </c>
      <c r="K11873" s="1">
        <f t="shared" si="370"/>
        <v>9.9702641245408437E-4</v>
      </c>
      <c r="L11873" s="1">
        <f t="shared" si="371"/>
        <v>5.9821584747245058E-3</v>
      </c>
      <c r="M11873" s="1">
        <f>SUMIFS(L:L,B:B,B11873,C:C,C11873)</f>
        <v>2.5553961868112638</v>
      </c>
    </row>
    <row r="11874" spans="1:13" x14ac:dyDescent="0.2">
      <c r="A11874">
        <v>5</v>
      </c>
      <c r="B11874">
        <v>17400</v>
      </c>
      <c r="C11874">
        <v>19</v>
      </c>
      <c r="D11874">
        <v>3</v>
      </c>
      <c r="E11874">
        <v>20</v>
      </c>
      <c r="F11874">
        <v>4</v>
      </c>
      <c r="G11874">
        <v>54</v>
      </c>
      <c r="I11874" s="1">
        <f>VLOOKUP(D11874,cards!A:D,4,FALSE)</f>
        <v>6</v>
      </c>
      <c r="J11874" s="1">
        <f>SUMIFS(G:G,C:C,C11874,B:B,B11874)</f>
        <v>14185</v>
      </c>
      <c r="K11874" s="1">
        <f t="shared" si="370"/>
        <v>3.8068382093761014E-3</v>
      </c>
      <c r="L11874" s="1">
        <f t="shared" si="371"/>
        <v>2.2841029256256608E-2</v>
      </c>
      <c r="M11874" s="1">
        <f>SUMIFS(L:L,B:B,B11874,C:C,C11874)</f>
        <v>15.548396193161787</v>
      </c>
    </row>
    <row r="11875" spans="1:13" x14ac:dyDescent="0.2">
      <c r="A11875">
        <v>5</v>
      </c>
      <c r="B11875">
        <v>17400</v>
      </c>
      <c r="C11875">
        <v>19</v>
      </c>
      <c r="D11875">
        <v>3</v>
      </c>
      <c r="E11875">
        <v>8</v>
      </c>
      <c r="F11875">
        <v>3</v>
      </c>
      <c r="G11875">
        <v>54</v>
      </c>
      <c r="I11875" s="1">
        <f>VLOOKUP(D11875,cards!A:D,4,FALSE)</f>
        <v>6</v>
      </c>
      <c r="J11875" s="1">
        <f>SUMIFS(G:G,C:C,C11875,B:B,B11875)</f>
        <v>14185</v>
      </c>
      <c r="K11875" s="1">
        <f t="shared" si="370"/>
        <v>3.8068382093761014E-3</v>
      </c>
      <c r="L11875" s="1">
        <f t="shared" si="371"/>
        <v>2.2841029256256608E-2</v>
      </c>
      <c r="M11875" s="1">
        <f>SUMIFS(L:L,B:B,B11875,C:C,C11875)</f>
        <v>15.548396193161787</v>
      </c>
    </row>
    <row r="11876" spans="1:13" x14ac:dyDescent="0.2">
      <c r="A11876">
        <v>5</v>
      </c>
      <c r="B11876">
        <v>17400</v>
      </c>
      <c r="C11876">
        <v>7</v>
      </c>
      <c r="D11876">
        <v>2</v>
      </c>
      <c r="E11876">
        <v>8</v>
      </c>
      <c r="F11876">
        <v>1</v>
      </c>
      <c r="G11876">
        <v>54</v>
      </c>
      <c r="I11876" s="1">
        <f>VLOOKUP(D11876,cards!A:D,4,FALSE)</f>
        <v>2</v>
      </c>
      <c r="J11876" s="1">
        <f>SUMIFS(G:G,C:C,C11876,B:B,B11876)</f>
        <v>8498</v>
      </c>
      <c r="K11876" s="1">
        <f t="shared" si="370"/>
        <v>6.3544363379618735E-3</v>
      </c>
      <c r="L11876" s="1">
        <f t="shared" si="371"/>
        <v>1.2708872675923747E-2</v>
      </c>
      <c r="M11876" s="1">
        <f>SUMIFS(L:L,B:B,B11876,C:C,C11876)</f>
        <v>44.488350200047051</v>
      </c>
    </row>
    <row r="11877" spans="1:13" x14ac:dyDescent="0.2">
      <c r="A11877">
        <v>5</v>
      </c>
      <c r="B11877">
        <v>17400</v>
      </c>
      <c r="C11877">
        <v>13</v>
      </c>
      <c r="D11877">
        <v>3</v>
      </c>
      <c r="E11877">
        <v>8</v>
      </c>
      <c r="F11877">
        <v>4</v>
      </c>
      <c r="G11877">
        <v>54</v>
      </c>
      <c r="I11877" s="1">
        <f>VLOOKUP(D11877,cards!A:D,4,FALSE)</f>
        <v>6</v>
      </c>
      <c r="J11877" s="1">
        <f>SUMIFS(G:G,C:C,C11877,B:B,B11877)</f>
        <v>57170</v>
      </c>
      <c r="K11877" s="1">
        <f t="shared" si="370"/>
        <v>9.4455133811439571E-4</v>
      </c>
      <c r="L11877" s="1">
        <f t="shared" si="371"/>
        <v>5.6673080286863738E-3</v>
      </c>
      <c r="M11877" s="1">
        <f>SUMIFS(L:L,B:B,B11877,C:C,C11877)</f>
        <v>2.5553961868112638</v>
      </c>
    </row>
    <row r="11878" spans="1:13" x14ac:dyDescent="0.2">
      <c r="A11878">
        <v>5</v>
      </c>
      <c r="B11878">
        <v>17400</v>
      </c>
      <c r="C11878">
        <v>37</v>
      </c>
      <c r="D11878">
        <v>2</v>
      </c>
      <c r="E11878">
        <v>20</v>
      </c>
      <c r="F11878">
        <v>6</v>
      </c>
      <c r="G11878">
        <v>53</v>
      </c>
      <c r="I11878" s="1">
        <f>VLOOKUP(D11878,cards!A:D,4,FALSE)</f>
        <v>2</v>
      </c>
      <c r="J11878" s="1">
        <f>SUMIFS(G:G,C:C,C11878,B:B,B11878)</f>
        <v>7184</v>
      </c>
      <c r="K11878" s="1">
        <f t="shared" si="370"/>
        <v>7.3775055679287304E-3</v>
      </c>
      <c r="L11878" s="1">
        <f t="shared" si="371"/>
        <v>1.4755011135857461E-2</v>
      </c>
      <c r="M11878" s="1">
        <f>SUMIFS(L:L,B:B,B11878,C:C,C11878)</f>
        <v>3.3944877505567916</v>
      </c>
    </row>
    <row r="11879" spans="1:13" x14ac:dyDescent="0.2">
      <c r="A11879">
        <v>5</v>
      </c>
      <c r="B11879">
        <v>17400</v>
      </c>
      <c r="C11879">
        <v>13</v>
      </c>
      <c r="D11879">
        <v>3</v>
      </c>
      <c r="E11879">
        <v>26</v>
      </c>
      <c r="F11879">
        <v>3</v>
      </c>
      <c r="G11879">
        <v>53</v>
      </c>
      <c r="I11879" s="1">
        <f>VLOOKUP(D11879,cards!A:D,4,FALSE)</f>
        <v>6</v>
      </c>
      <c r="J11879" s="1">
        <f>SUMIFS(G:G,C:C,C11879,B:B,B11879)</f>
        <v>57170</v>
      </c>
      <c r="K11879" s="1">
        <f t="shared" si="370"/>
        <v>9.2705964666783282E-4</v>
      </c>
      <c r="L11879" s="1">
        <f t="shared" si="371"/>
        <v>5.5623578800069965E-3</v>
      </c>
      <c r="M11879" s="1">
        <f>SUMIFS(L:L,B:B,B11879,C:C,C11879)</f>
        <v>2.5553961868112638</v>
      </c>
    </row>
    <row r="11880" spans="1:13" x14ac:dyDescent="0.2">
      <c r="A11880">
        <v>5</v>
      </c>
      <c r="B11880">
        <v>17400</v>
      </c>
      <c r="C11880">
        <v>19</v>
      </c>
      <c r="D11880">
        <v>1</v>
      </c>
      <c r="E11880">
        <v>20</v>
      </c>
      <c r="F11880">
        <v>1</v>
      </c>
      <c r="G11880">
        <v>52</v>
      </c>
      <c r="I11880" s="1">
        <f>VLOOKUP(D11880,cards!A:D,4,FALSE)</f>
        <v>1</v>
      </c>
      <c r="J11880" s="1">
        <f>SUMIFS(G:G,C:C,C11880,B:B,B11880)</f>
        <v>14185</v>
      </c>
      <c r="K11880" s="1">
        <f t="shared" si="370"/>
        <v>3.6658442016214311E-3</v>
      </c>
      <c r="L11880" s="1">
        <f t="shared" si="371"/>
        <v>3.6658442016214311E-3</v>
      </c>
      <c r="M11880" s="1">
        <f>SUMIFS(L:L,B:B,B11880,C:C,C11880)</f>
        <v>15.548396193161787</v>
      </c>
    </row>
    <row r="11881" spans="1:13" x14ac:dyDescent="0.2">
      <c r="A11881">
        <v>5</v>
      </c>
      <c r="B11881">
        <v>17400</v>
      </c>
      <c r="C11881">
        <v>19</v>
      </c>
      <c r="D11881">
        <v>2</v>
      </c>
      <c r="E11881">
        <v>28</v>
      </c>
      <c r="F11881">
        <v>2</v>
      </c>
      <c r="G11881">
        <v>52</v>
      </c>
      <c r="I11881" s="1">
        <f>VLOOKUP(D11881,cards!A:D,4,FALSE)</f>
        <v>2</v>
      </c>
      <c r="J11881" s="1">
        <f>SUMIFS(G:G,C:C,C11881,B:B,B11881)</f>
        <v>14185</v>
      </c>
      <c r="K11881" s="1">
        <f t="shared" si="370"/>
        <v>3.6658442016214311E-3</v>
      </c>
      <c r="L11881" s="1">
        <f t="shared" si="371"/>
        <v>7.3316884032428621E-3</v>
      </c>
      <c r="M11881" s="1">
        <f>SUMIFS(L:L,B:B,B11881,C:C,C11881)</f>
        <v>15.548396193161787</v>
      </c>
    </row>
    <row r="11882" spans="1:13" x14ac:dyDescent="0.2">
      <c r="A11882">
        <v>5</v>
      </c>
      <c r="B11882">
        <v>17400</v>
      </c>
      <c r="C11882">
        <v>7</v>
      </c>
      <c r="D11882">
        <v>3</v>
      </c>
      <c r="E11882">
        <v>8</v>
      </c>
      <c r="F11882">
        <v>1</v>
      </c>
      <c r="G11882">
        <v>51</v>
      </c>
      <c r="I11882" s="1">
        <f>VLOOKUP(D11882,cards!A:D,4,FALSE)</f>
        <v>6</v>
      </c>
      <c r="J11882" s="1">
        <f>SUMIFS(G:G,C:C,C11882,B:B,B11882)</f>
        <v>8498</v>
      </c>
      <c r="K11882" s="1">
        <f t="shared" si="370"/>
        <v>6.0014120969639918E-3</v>
      </c>
      <c r="L11882" s="1">
        <f t="shared" si="371"/>
        <v>3.6008472581783954E-2</v>
      </c>
      <c r="M11882" s="1">
        <f>SUMIFS(L:L,B:B,B11882,C:C,C11882)</f>
        <v>44.488350200047051</v>
      </c>
    </row>
    <row r="11883" spans="1:13" x14ac:dyDescent="0.2">
      <c r="A11883">
        <v>5</v>
      </c>
      <c r="B11883">
        <v>17400</v>
      </c>
      <c r="C11883">
        <v>37</v>
      </c>
      <c r="D11883">
        <v>2</v>
      </c>
      <c r="E11883">
        <v>8</v>
      </c>
      <c r="F11883">
        <v>4</v>
      </c>
      <c r="G11883">
        <v>51</v>
      </c>
      <c r="I11883" s="1">
        <f>VLOOKUP(D11883,cards!A:D,4,FALSE)</f>
        <v>2</v>
      </c>
      <c r="J11883" s="1">
        <f>SUMIFS(G:G,C:C,C11883,B:B,B11883)</f>
        <v>7184</v>
      </c>
      <c r="K11883" s="1">
        <f t="shared" si="370"/>
        <v>7.0991091314031177E-3</v>
      </c>
      <c r="L11883" s="1">
        <f t="shared" si="371"/>
        <v>1.4198218262806235E-2</v>
      </c>
      <c r="M11883" s="1">
        <f>SUMIFS(L:L,B:B,B11883,C:C,C11883)</f>
        <v>3.3944877505567916</v>
      </c>
    </row>
    <row r="11884" spans="1:13" x14ac:dyDescent="0.2">
      <c r="A11884">
        <v>5</v>
      </c>
      <c r="B11884">
        <v>17400</v>
      </c>
      <c r="C11884">
        <v>37</v>
      </c>
      <c r="D11884">
        <v>4</v>
      </c>
      <c r="E11884">
        <v>26</v>
      </c>
      <c r="F11884">
        <v>5</v>
      </c>
      <c r="G11884">
        <v>50</v>
      </c>
      <c r="I11884" s="1">
        <f>VLOOKUP(D11884,cards!A:D,4,FALSE)</f>
        <v>16</v>
      </c>
      <c r="J11884" s="1">
        <f>SUMIFS(G:G,C:C,C11884,B:B,B11884)</f>
        <v>7184</v>
      </c>
      <c r="K11884" s="1">
        <f t="shared" si="370"/>
        <v>6.9599109131403122E-3</v>
      </c>
      <c r="L11884" s="1">
        <f t="shared" si="371"/>
        <v>0.111358574610245</v>
      </c>
      <c r="M11884" s="1">
        <f>SUMIFS(L:L,B:B,B11884,C:C,C11884)</f>
        <v>3.3944877505567916</v>
      </c>
    </row>
    <row r="11885" spans="1:13" x14ac:dyDescent="0.2">
      <c r="A11885">
        <v>5</v>
      </c>
      <c r="B11885">
        <v>17400</v>
      </c>
      <c r="C11885">
        <v>7</v>
      </c>
      <c r="D11885">
        <v>4</v>
      </c>
      <c r="E11885">
        <v>28</v>
      </c>
      <c r="F11885">
        <v>1</v>
      </c>
      <c r="G11885">
        <v>50</v>
      </c>
      <c r="I11885" s="1">
        <f>VLOOKUP(D11885,cards!A:D,4,FALSE)</f>
        <v>16</v>
      </c>
      <c r="J11885" s="1">
        <f>SUMIFS(G:G,C:C,C11885,B:B,B11885)</f>
        <v>8498</v>
      </c>
      <c r="K11885" s="1">
        <f t="shared" si="370"/>
        <v>5.8837373499646978E-3</v>
      </c>
      <c r="L11885" s="1">
        <f t="shared" si="371"/>
        <v>9.4139797599435165E-2</v>
      </c>
      <c r="M11885" s="1">
        <f>SUMIFS(L:L,B:B,B11885,C:C,C11885)</f>
        <v>44.488350200047051</v>
      </c>
    </row>
    <row r="11886" spans="1:13" x14ac:dyDescent="0.2">
      <c r="A11886">
        <v>5</v>
      </c>
      <c r="B11886">
        <v>17400</v>
      </c>
      <c r="C11886">
        <v>13</v>
      </c>
      <c r="D11886">
        <v>2</v>
      </c>
      <c r="E11886">
        <v>8</v>
      </c>
      <c r="F11886">
        <v>4</v>
      </c>
      <c r="G11886">
        <v>50</v>
      </c>
      <c r="I11886" s="1">
        <f>VLOOKUP(D11886,cards!A:D,4,FALSE)</f>
        <v>2</v>
      </c>
      <c r="J11886" s="1">
        <f>SUMIFS(G:G,C:C,C11886,B:B,B11886)</f>
        <v>57170</v>
      </c>
      <c r="K11886" s="1">
        <f t="shared" si="370"/>
        <v>8.7458457232814416E-4</v>
      </c>
      <c r="L11886" s="1">
        <f t="shared" si="371"/>
        <v>1.7491691446562883E-3</v>
      </c>
      <c r="M11886" s="1">
        <f>SUMIFS(L:L,B:B,B11886,C:C,C11886)</f>
        <v>2.5553961868112638</v>
      </c>
    </row>
    <row r="11887" spans="1:13" x14ac:dyDescent="0.2">
      <c r="A11887">
        <v>5</v>
      </c>
      <c r="B11887">
        <v>17400</v>
      </c>
      <c r="C11887">
        <v>7</v>
      </c>
      <c r="D11887">
        <v>5</v>
      </c>
      <c r="E11887">
        <v>26</v>
      </c>
      <c r="F11887">
        <v>1</v>
      </c>
      <c r="G11887">
        <v>50</v>
      </c>
      <c r="I11887" s="1">
        <f>VLOOKUP(D11887,cards!A:D,4,FALSE)</f>
        <v>36</v>
      </c>
      <c r="J11887" s="1">
        <f>SUMIFS(G:G,C:C,C11887,B:B,B11887)</f>
        <v>8498</v>
      </c>
      <c r="K11887" s="1">
        <f t="shared" si="370"/>
        <v>5.8837373499646978E-3</v>
      </c>
      <c r="L11887" s="1">
        <f t="shared" si="371"/>
        <v>0.21181454459872912</v>
      </c>
      <c r="M11887" s="1">
        <f>SUMIFS(L:L,B:B,B11887,C:C,C11887)</f>
        <v>44.488350200047051</v>
      </c>
    </row>
    <row r="11888" spans="1:13" x14ac:dyDescent="0.2">
      <c r="A11888">
        <v>5</v>
      </c>
      <c r="B11888">
        <v>17400</v>
      </c>
      <c r="C11888">
        <v>19</v>
      </c>
      <c r="D11888">
        <v>3</v>
      </c>
      <c r="E11888">
        <v>28</v>
      </c>
      <c r="F11888">
        <v>1</v>
      </c>
      <c r="G11888">
        <v>50</v>
      </c>
      <c r="I11888" s="1">
        <f>VLOOKUP(D11888,cards!A:D,4,FALSE)</f>
        <v>6</v>
      </c>
      <c r="J11888" s="1">
        <f>SUMIFS(G:G,C:C,C11888,B:B,B11888)</f>
        <v>14185</v>
      </c>
      <c r="K11888" s="1">
        <f t="shared" si="370"/>
        <v>3.5248501938667607E-3</v>
      </c>
      <c r="L11888" s="1">
        <f t="shared" si="371"/>
        <v>2.1149101163200564E-2</v>
      </c>
      <c r="M11888" s="1">
        <f>SUMIFS(L:L,B:B,B11888,C:C,C11888)</f>
        <v>15.548396193161787</v>
      </c>
    </row>
    <row r="11889" spans="1:13" x14ac:dyDescent="0.2">
      <c r="A11889">
        <v>5</v>
      </c>
      <c r="B11889">
        <v>17400</v>
      </c>
      <c r="C11889">
        <v>19</v>
      </c>
      <c r="D11889">
        <v>2</v>
      </c>
      <c r="E11889">
        <v>20</v>
      </c>
      <c r="F11889">
        <v>2</v>
      </c>
      <c r="G11889">
        <v>48</v>
      </c>
      <c r="I11889" s="1">
        <f>VLOOKUP(D11889,cards!A:D,4,FALSE)</f>
        <v>2</v>
      </c>
      <c r="J11889" s="1">
        <f>SUMIFS(G:G,C:C,C11889,B:B,B11889)</f>
        <v>14185</v>
      </c>
      <c r="K11889" s="1">
        <f t="shared" si="370"/>
        <v>3.3838561861120903E-3</v>
      </c>
      <c r="L11889" s="1">
        <f t="shared" si="371"/>
        <v>6.7677123722241807E-3</v>
      </c>
      <c r="M11889" s="1">
        <f>SUMIFS(L:L,B:B,B11889,C:C,C11889)</f>
        <v>15.548396193161787</v>
      </c>
    </row>
    <row r="11890" spans="1:13" x14ac:dyDescent="0.2">
      <c r="A11890">
        <v>5</v>
      </c>
      <c r="B11890">
        <v>17400</v>
      </c>
      <c r="C11890">
        <v>13</v>
      </c>
      <c r="D11890">
        <v>1</v>
      </c>
      <c r="E11890">
        <v>26</v>
      </c>
      <c r="F11890">
        <v>3</v>
      </c>
      <c r="G11890">
        <v>47</v>
      </c>
      <c r="I11890" s="1">
        <f>VLOOKUP(D11890,cards!A:D,4,FALSE)</f>
        <v>1</v>
      </c>
      <c r="J11890" s="1">
        <f>SUMIFS(G:G,C:C,C11890,B:B,B11890)</f>
        <v>57170</v>
      </c>
      <c r="K11890" s="1">
        <f t="shared" si="370"/>
        <v>8.221094979884555E-4</v>
      </c>
      <c r="L11890" s="1">
        <f t="shared" si="371"/>
        <v>8.221094979884555E-4</v>
      </c>
      <c r="M11890" s="1">
        <f>SUMIFS(L:L,B:B,B11890,C:C,C11890)</f>
        <v>2.5553961868112638</v>
      </c>
    </row>
    <row r="11891" spans="1:13" x14ac:dyDescent="0.2">
      <c r="A11891">
        <v>5</v>
      </c>
      <c r="B11891">
        <v>17400</v>
      </c>
      <c r="C11891">
        <v>13</v>
      </c>
      <c r="D11891">
        <v>3</v>
      </c>
      <c r="E11891">
        <v>28</v>
      </c>
      <c r="F11891">
        <v>1</v>
      </c>
      <c r="G11891">
        <v>46</v>
      </c>
      <c r="I11891" s="1">
        <f>VLOOKUP(D11891,cards!A:D,4,FALSE)</f>
        <v>6</v>
      </c>
      <c r="J11891" s="1">
        <f>SUMIFS(G:G,C:C,C11891,B:B,B11891)</f>
        <v>57170</v>
      </c>
      <c r="K11891" s="1">
        <f t="shared" si="370"/>
        <v>8.0461780654189261E-4</v>
      </c>
      <c r="L11891" s="1">
        <f t="shared" si="371"/>
        <v>4.8277068392513552E-3</v>
      </c>
      <c r="M11891" s="1">
        <f>SUMIFS(L:L,B:B,B11891,C:C,C11891)</f>
        <v>2.5553961868112638</v>
      </c>
    </row>
    <row r="11892" spans="1:13" x14ac:dyDescent="0.2">
      <c r="A11892">
        <v>5</v>
      </c>
      <c r="B11892">
        <v>17400</v>
      </c>
      <c r="C11892">
        <v>7</v>
      </c>
      <c r="D11892">
        <v>5</v>
      </c>
      <c r="E11892">
        <v>20</v>
      </c>
      <c r="F11892">
        <v>4</v>
      </c>
      <c r="G11892">
        <v>46</v>
      </c>
      <c r="I11892" s="1">
        <f>VLOOKUP(D11892,cards!A:D,4,FALSE)</f>
        <v>36</v>
      </c>
      <c r="J11892" s="1">
        <f>SUMIFS(G:G,C:C,C11892,B:B,B11892)</f>
        <v>8498</v>
      </c>
      <c r="K11892" s="1">
        <f t="shared" si="370"/>
        <v>5.4130383619675222E-3</v>
      </c>
      <c r="L11892" s="1">
        <f t="shared" si="371"/>
        <v>0.19486938103083079</v>
      </c>
      <c r="M11892" s="1">
        <f>SUMIFS(L:L,B:B,B11892,C:C,C11892)</f>
        <v>44.488350200047051</v>
      </c>
    </row>
    <row r="11893" spans="1:13" x14ac:dyDescent="0.2">
      <c r="A11893">
        <v>5</v>
      </c>
      <c r="B11893">
        <v>17400</v>
      </c>
      <c r="C11893">
        <v>19</v>
      </c>
      <c r="D11893">
        <v>4</v>
      </c>
      <c r="E11893">
        <v>20</v>
      </c>
      <c r="F11893">
        <v>2</v>
      </c>
      <c r="G11893">
        <v>45</v>
      </c>
      <c r="I11893" s="1">
        <f>VLOOKUP(D11893,cards!A:D,4,FALSE)</f>
        <v>16</v>
      </c>
      <c r="J11893" s="1">
        <f>SUMIFS(G:G,C:C,C11893,B:B,B11893)</f>
        <v>14185</v>
      </c>
      <c r="K11893" s="1">
        <f t="shared" si="370"/>
        <v>3.1723651744800848E-3</v>
      </c>
      <c r="L11893" s="1">
        <f t="shared" si="371"/>
        <v>5.0757842791681357E-2</v>
      </c>
      <c r="M11893" s="1">
        <f>SUMIFS(L:L,B:B,B11893,C:C,C11893)</f>
        <v>15.548396193161787</v>
      </c>
    </row>
    <row r="11894" spans="1:13" x14ac:dyDescent="0.2">
      <c r="A11894">
        <v>5</v>
      </c>
      <c r="B11894">
        <v>17400</v>
      </c>
      <c r="C11894">
        <v>7</v>
      </c>
      <c r="D11894">
        <v>5</v>
      </c>
      <c r="E11894">
        <v>28</v>
      </c>
      <c r="F11894">
        <v>1</v>
      </c>
      <c r="G11894">
        <v>45</v>
      </c>
      <c r="I11894" s="1">
        <f>VLOOKUP(D11894,cards!A:D,4,FALSE)</f>
        <v>36</v>
      </c>
      <c r="J11894" s="1">
        <f>SUMIFS(G:G,C:C,C11894,B:B,B11894)</f>
        <v>8498</v>
      </c>
      <c r="K11894" s="1">
        <f t="shared" si="370"/>
        <v>5.2953636149682282E-3</v>
      </c>
      <c r="L11894" s="1">
        <f t="shared" si="371"/>
        <v>0.19063309013885621</v>
      </c>
      <c r="M11894" s="1">
        <f>SUMIFS(L:L,B:B,B11894,C:C,C11894)</f>
        <v>44.488350200047051</v>
      </c>
    </row>
    <row r="11895" spans="1:13" x14ac:dyDescent="0.2">
      <c r="A11895">
        <v>5</v>
      </c>
      <c r="B11895">
        <v>17400</v>
      </c>
      <c r="C11895">
        <v>19</v>
      </c>
      <c r="D11895">
        <v>5</v>
      </c>
      <c r="E11895">
        <v>8</v>
      </c>
      <c r="F11895">
        <v>3</v>
      </c>
      <c r="G11895">
        <v>45</v>
      </c>
      <c r="I11895" s="1">
        <f>VLOOKUP(D11895,cards!A:D,4,FALSE)</f>
        <v>36</v>
      </c>
      <c r="J11895" s="1">
        <f>SUMIFS(G:G,C:C,C11895,B:B,B11895)</f>
        <v>14185</v>
      </c>
      <c r="K11895" s="1">
        <f t="shared" si="370"/>
        <v>3.1723651744800848E-3</v>
      </c>
      <c r="L11895" s="1">
        <f t="shared" si="371"/>
        <v>0.11420514628128306</v>
      </c>
      <c r="M11895" s="1">
        <f>SUMIFS(L:L,B:B,B11895,C:C,C11895)</f>
        <v>15.548396193161787</v>
      </c>
    </row>
    <row r="11896" spans="1:13" x14ac:dyDescent="0.2">
      <c r="A11896">
        <v>5</v>
      </c>
      <c r="B11896">
        <v>17400</v>
      </c>
      <c r="C11896">
        <v>19</v>
      </c>
      <c r="D11896">
        <v>2</v>
      </c>
      <c r="E11896">
        <v>26</v>
      </c>
      <c r="F11896">
        <v>2</v>
      </c>
      <c r="G11896">
        <v>43</v>
      </c>
      <c r="I11896" s="1">
        <f>VLOOKUP(D11896,cards!A:D,4,FALSE)</f>
        <v>2</v>
      </c>
      <c r="J11896" s="1">
        <f>SUMIFS(G:G,C:C,C11896,B:B,B11896)</f>
        <v>14185</v>
      </c>
      <c r="K11896" s="1">
        <f t="shared" si="370"/>
        <v>3.031371166725414E-3</v>
      </c>
      <c r="L11896" s="1">
        <f t="shared" si="371"/>
        <v>6.062742333450828E-3</v>
      </c>
      <c r="M11896" s="1">
        <f>SUMIFS(L:L,B:B,B11896,C:C,C11896)</f>
        <v>15.548396193161787</v>
      </c>
    </row>
    <row r="11897" spans="1:13" x14ac:dyDescent="0.2">
      <c r="A11897">
        <v>5</v>
      </c>
      <c r="B11897">
        <v>17400</v>
      </c>
      <c r="C11897">
        <v>7</v>
      </c>
      <c r="D11897">
        <v>6</v>
      </c>
      <c r="E11897">
        <v>20</v>
      </c>
      <c r="F11897">
        <v>4</v>
      </c>
      <c r="G11897">
        <v>43</v>
      </c>
      <c r="I11897" s="1">
        <f>VLOOKUP(D11897,cards!A:D,4,FALSE)</f>
        <v>86</v>
      </c>
      <c r="J11897" s="1">
        <f>SUMIFS(G:G,C:C,C11897,B:B,B11897)</f>
        <v>8498</v>
      </c>
      <c r="K11897" s="1">
        <f t="shared" si="370"/>
        <v>5.0600141209696395E-3</v>
      </c>
      <c r="L11897" s="1">
        <f t="shared" si="371"/>
        <v>0.43516121440338901</v>
      </c>
      <c r="M11897" s="1">
        <f>SUMIFS(L:L,B:B,B11897,C:C,C11897)</f>
        <v>44.488350200047051</v>
      </c>
    </row>
    <row r="11898" spans="1:13" x14ac:dyDescent="0.2">
      <c r="A11898">
        <v>5</v>
      </c>
      <c r="B11898">
        <v>17400</v>
      </c>
      <c r="C11898">
        <v>7</v>
      </c>
      <c r="D11898">
        <v>6</v>
      </c>
      <c r="E11898">
        <v>26</v>
      </c>
      <c r="F11898">
        <v>1</v>
      </c>
      <c r="G11898">
        <v>43</v>
      </c>
      <c r="I11898" s="1">
        <f>VLOOKUP(D11898,cards!A:D,4,FALSE)</f>
        <v>86</v>
      </c>
      <c r="J11898" s="1">
        <f>SUMIFS(G:G,C:C,C11898,B:B,B11898)</f>
        <v>8498</v>
      </c>
      <c r="K11898" s="1">
        <f t="shared" si="370"/>
        <v>5.0600141209696395E-3</v>
      </c>
      <c r="L11898" s="1">
        <f t="shared" si="371"/>
        <v>0.43516121440338901</v>
      </c>
      <c r="M11898" s="1">
        <f>SUMIFS(L:L,B:B,B11898,C:C,C11898)</f>
        <v>44.488350200047051</v>
      </c>
    </row>
    <row r="11899" spans="1:13" x14ac:dyDescent="0.2">
      <c r="A11899">
        <v>5</v>
      </c>
      <c r="B11899">
        <v>17400</v>
      </c>
      <c r="C11899">
        <v>13</v>
      </c>
      <c r="D11899">
        <v>4</v>
      </c>
      <c r="E11899">
        <v>28</v>
      </c>
      <c r="F11899">
        <v>5</v>
      </c>
      <c r="G11899">
        <v>41</v>
      </c>
      <c r="I11899" s="1">
        <f>VLOOKUP(D11899,cards!A:D,4,FALSE)</f>
        <v>16</v>
      </c>
      <c r="J11899" s="1">
        <f>SUMIFS(G:G,C:C,C11899,B:B,B11899)</f>
        <v>57170</v>
      </c>
      <c r="K11899" s="1">
        <f t="shared" si="370"/>
        <v>7.1715934930907817E-4</v>
      </c>
      <c r="L11899" s="1">
        <f t="shared" si="371"/>
        <v>1.1474549588945251E-2</v>
      </c>
      <c r="M11899" s="1">
        <f>SUMIFS(L:L,B:B,B11899,C:C,C11899)</f>
        <v>2.5553961868112638</v>
      </c>
    </row>
    <row r="11900" spans="1:13" x14ac:dyDescent="0.2">
      <c r="A11900">
        <v>5</v>
      </c>
      <c r="B11900">
        <v>17400</v>
      </c>
      <c r="C11900">
        <v>7</v>
      </c>
      <c r="D11900">
        <v>7</v>
      </c>
      <c r="E11900">
        <v>28</v>
      </c>
      <c r="F11900">
        <v>4</v>
      </c>
      <c r="G11900">
        <v>39</v>
      </c>
      <c r="I11900" s="1">
        <f>VLOOKUP(D11900,cards!A:D,4,FALSE)</f>
        <v>186</v>
      </c>
      <c r="J11900" s="1">
        <f>SUMIFS(G:G,C:C,C11900,B:B,B11900)</f>
        <v>8498</v>
      </c>
      <c r="K11900" s="1">
        <f t="shared" si="370"/>
        <v>4.5893151329724638E-3</v>
      </c>
      <c r="L11900" s="1">
        <f t="shared" si="371"/>
        <v>0.85361261473287831</v>
      </c>
      <c r="M11900" s="1">
        <f>SUMIFS(L:L,B:B,B11900,C:C,C11900)</f>
        <v>44.488350200047051</v>
      </c>
    </row>
    <row r="11901" spans="1:13" x14ac:dyDescent="0.2">
      <c r="A11901">
        <v>5</v>
      </c>
      <c r="B11901">
        <v>17400</v>
      </c>
      <c r="C11901">
        <v>19</v>
      </c>
      <c r="D11901">
        <v>1</v>
      </c>
      <c r="E11901">
        <v>26</v>
      </c>
      <c r="F11901">
        <v>2</v>
      </c>
      <c r="G11901">
        <v>39</v>
      </c>
      <c r="I11901" s="1">
        <f>VLOOKUP(D11901,cards!A:D,4,FALSE)</f>
        <v>1</v>
      </c>
      <c r="J11901" s="1">
        <f>SUMIFS(G:G,C:C,C11901,B:B,B11901)</f>
        <v>14185</v>
      </c>
      <c r="K11901" s="1">
        <f t="shared" si="370"/>
        <v>2.7493831512160733E-3</v>
      </c>
      <c r="L11901" s="1">
        <f t="shared" si="371"/>
        <v>2.7493831512160733E-3</v>
      </c>
      <c r="M11901" s="1">
        <f>SUMIFS(L:L,B:B,B11901,C:C,C11901)</f>
        <v>15.548396193161787</v>
      </c>
    </row>
    <row r="11902" spans="1:13" x14ac:dyDescent="0.2">
      <c r="A11902">
        <v>5</v>
      </c>
      <c r="B11902">
        <v>17400</v>
      </c>
      <c r="C11902">
        <v>7</v>
      </c>
      <c r="D11902">
        <v>1</v>
      </c>
      <c r="E11902">
        <v>28</v>
      </c>
      <c r="F11902">
        <v>2</v>
      </c>
      <c r="G11902">
        <v>39</v>
      </c>
      <c r="I11902" s="1">
        <f>VLOOKUP(D11902,cards!A:D,4,FALSE)</f>
        <v>1</v>
      </c>
      <c r="J11902" s="1">
        <f>SUMIFS(G:G,C:C,C11902,B:B,B11902)</f>
        <v>8498</v>
      </c>
      <c r="K11902" s="1">
        <f t="shared" si="370"/>
        <v>4.5893151329724638E-3</v>
      </c>
      <c r="L11902" s="1">
        <f t="shared" si="371"/>
        <v>4.5893151329724638E-3</v>
      </c>
      <c r="M11902" s="1">
        <f>SUMIFS(L:L,B:B,B11902,C:C,C11902)</f>
        <v>44.488350200047051</v>
      </c>
    </row>
    <row r="11903" spans="1:13" x14ac:dyDescent="0.2">
      <c r="A11903">
        <v>5</v>
      </c>
      <c r="B11903">
        <v>17400</v>
      </c>
      <c r="C11903">
        <v>7</v>
      </c>
      <c r="D11903">
        <v>6</v>
      </c>
      <c r="E11903">
        <v>20</v>
      </c>
      <c r="F11903">
        <v>3</v>
      </c>
      <c r="G11903">
        <v>38</v>
      </c>
      <c r="I11903" s="1">
        <f>VLOOKUP(D11903,cards!A:D,4,FALSE)</f>
        <v>86</v>
      </c>
      <c r="J11903" s="1">
        <f>SUMIFS(G:G,C:C,C11903,B:B,B11903)</f>
        <v>8498</v>
      </c>
      <c r="K11903" s="1">
        <f t="shared" si="370"/>
        <v>4.4716403859731699E-3</v>
      </c>
      <c r="L11903" s="1">
        <f t="shared" si="371"/>
        <v>0.38456107319369259</v>
      </c>
      <c r="M11903" s="1">
        <f>SUMIFS(L:L,B:B,B11903,C:C,C11903)</f>
        <v>44.488350200047051</v>
      </c>
    </row>
    <row r="11904" spans="1:13" x14ac:dyDescent="0.2">
      <c r="A11904">
        <v>5</v>
      </c>
      <c r="B11904">
        <v>17400</v>
      </c>
      <c r="C11904">
        <v>7</v>
      </c>
      <c r="D11904">
        <v>2</v>
      </c>
      <c r="E11904">
        <v>28</v>
      </c>
      <c r="F11904">
        <v>3</v>
      </c>
      <c r="G11904">
        <v>38</v>
      </c>
      <c r="I11904" s="1">
        <f>VLOOKUP(D11904,cards!A:D,4,FALSE)</f>
        <v>2</v>
      </c>
      <c r="J11904" s="1">
        <f>SUMIFS(G:G,C:C,C11904,B:B,B11904)</f>
        <v>8498</v>
      </c>
      <c r="K11904" s="1">
        <f t="shared" si="370"/>
        <v>4.4716403859731699E-3</v>
      </c>
      <c r="L11904" s="1">
        <f t="shared" si="371"/>
        <v>8.9432807719463398E-3</v>
      </c>
      <c r="M11904" s="1">
        <f>SUMIFS(L:L,B:B,B11904,C:C,C11904)</f>
        <v>44.488350200047051</v>
      </c>
    </row>
    <row r="11905" spans="1:13" x14ac:dyDescent="0.2">
      <c r="A11905">
        <v>5</v>
      </c>
      <c r="B11905">
        <v>17400</v>
      </c>
      <c r="C11905">
        <v>19</v>
      </c>
      <c r="D11905">
        <v>5</v>
      </c>
      <c r="E11905">
        <v>26</v>
      </c>
      <c r="F11905">
        <v>1</v>
      </c>
      <c r="G11905">
        <v>38</v>
      </c>
      <c r="I11905" s="1">
        <f>VLOOKUP(D11905,cards!A:D,4,FALSE)</f>
        <v>36</v>
      </c>
      <c r="J11905" s="1">
        <f>SUMIFS(G:G,C:C,C11905,B:B,B11905)</f>
        <v>14185</v>
      </c>
      <c r="K11905" s="1">
        <f t="shared" si="370"/>
        <v>2.6788861473387381E-3</v>
      </c>
      <c r="L11905" s="1">
        <f t="shared" si="371"/>
        <v>9.6439901304194567E-2</v>
      </c>
      <c r="M11905" s="1">
        <f>SUMIFS(L:L,B:B,B11905,C:C,C11905)</f>
        <v>15.548396193161787</v>
      </c>
    </row>
    <row r="11906" spans="1:13" x14ac:dyDescent="0.2">
      <c r="A11906">
        <v>5</v>
      </c>
      <c r="B11906">
        <v>17400</v>
      </c>
      <c r="C11906">
        <v>19</v>
      </c>
      <c r="D11906">
        <v>2</v>
      </c>
      <c r="E11906">
        <v>20</v>
      </c>
      <c r="F11906">
        <v>4</v>
      </c>
      <c r="G11906">
        <v>37</v>
      </c>
      <c r="I11906" s="1">
        <f>VLOOKUP(D11906,cards!A:D,4,FALSE)</f>
        <v>2</v>
      </c>
      <c r="J11906" s="1">
        <f>SUMIFS(G:G,C:C,C11906,B:B,B11906)</f>
        <v>14185</v>
      </c>
      <c r="K11906" s="1">
        <f t="shared" ref="K11906:K11969" si="372">G11906/J11906</f>
        <v>2.6083891434614029E-3</v>
      </c>
      <c r="L11906" s="1">
        <f t="shared" ref="L11906:L11969" si="373">I11906*K11906</f>
        <v>5.2167782869228059E-3</v>
      </c>
      <c r="M11906" s="1">
        <f>SUMIFS(L:L,B:B,B11906,C:C,C11906)</f>
        <v>15.548396193161787</v>
      </c>
    </row>
    <row r="11907" spans="1:13" x14ac:dyDescent="0.2">
      <c r="A11907">
        <v>5</v>
      </c>
      <c r="B11907">
        <v>17400</v>
      </c>
      <c r="C11907">
        <v>37</v>
      </c>
      <c r="D11907">
        <v>5</v>
      </c>
      <c r="E11907">
        <v>0</v>
      </c>
      <c r="F11907">
        <v>0</v>
      </c>
      <c r="G11907">
        <v>36</v>
      </c>
      <c r="I11907" s="1">
        <f>VLOOKUP(D11907,cards!A:D,4,FALSE)</f>
        <v>36</v>
      </c>
      <c r="J11907" s="1">
        <f>SUMIFS(G:G,C:C,C11907,B:B,B11907)</f>
        <v>7184</v>
      </c>
      <c r="K11907" s="1">
        <f t="shared" si="372"/>
        <v>5.0111358574610248E-3</v>
      </c>
      <c r="L11907" s="1">
        <f t="shared" si="373"/>
        <v>0.1804008908685969</v>
      </c>
      <c r="M11907" s="1">
        <f>SUMIFS(L:L,B:B,B11907,C:C,C11907)</f>
        <v>3.3944877505567916</v>
      </c>
    </row>
    <row r="11908" spans="1:13" x14ac:dyDescent="0.2">
      <c r="A11908">
        <v>5</v>
      </c>
      <c r="B11908">
        <v>17400</v>
      </c>
      <c r="C11908">
        <v>19</v>
      </c>
      <c r="D11908">
        <v>5</v>
      </c>
      <c r="E11908">
        <v>28</v>
      </c>
      <c r="F11908">
        <v>4</v>
      </c>
      <c r="G11908">
        <v>36</v>
      </c>
      <c r="I11908" s="1">
        <f>VLOOKUP(D11908,cards!A:D,4,FALSE)</f>
        <v>36</v>
      </c>
      <c r="J11908" s="1">
        <f>SUMIFS(G:G,C:C,C11908,B:B,B11908)</f>
        <v>14185</v>
      </c>
      <c r="K11908" s="1">
        <f t="shared" si="372"/>
        <v>2.5378921395840678E-3</v>
      </c>
      <c r="L11908" s="1">
        <f t="shared" si="373"/>
        <v>9.1364117025026434E-2</v>
      </c>
      <c r="M11908" s="1">
        <f>SUMIFS(L:L,B:B,B11908,C:C,C11908)</f>
        <v>15.548396193161787</v>
      </c>
    </row>
    <row r="11909" spans="1:13" x14ac:dyDescent="0.2">
      <c r="A11909">
        <v>5</v>
      </c>
      <c r="B11909">
        <v>17400</v>
      </c>
      <c r="C11909">
        <v>37</v>
      </c>
      <c r="D11909">
        <v>3</v>
      </c>
      <c r="E11909">
        <v>26</v>
      </c>
      <c r="F11909">
        <v>2</v>
      </c>
      <c r="G11909">
        <v>36</v>
      </c>
      <c r="I11909" s="1">
        <f>VLOOKUP(D11909,cards!A:D,4,FALSE)</f>
        <v>6</v>
      </c>
      <c r="J11909" s="1">
        <f>SUMIFS(G:G,C:C,C11909,B:B,B11909)</f>
        <v>7184</v>
      </c>
      <c r="K11909" s="1">
        <f t="shared" si="372"/>
        <v>5.0111358574610248E-3</v>
      </c>
      <c r="L11909" s="1">
        <f t="shared" si="373"/>
        <v>3.0066815144766147E-2</v>
      </c>
      <c r="M11909" s="1">
        <f>SUMIFS(L:L,B:B,B11909,C:C,C11909)</f>
        <v>3.3944877505567916</v>
      </c>
    </row>
    <row r="11910" spans="1:13" x14ac:dyDescent="0.2">
      <c r="A11910">
        <v>5</v>
      </c>
      <c r="B11910">
        <v>17400</v>
      </c>
      <c r="C11910">
        <v>19</v>
      </c>
      <c r="D11910">
        <v>4</v>
      </c>
      <c r="E11910">
        <v>20</v>
      </c>
      <c r="F11910">
        <v>4</v>
      </c>
      <c r="G11910">
        <v>36</v>
      </c>
      <c r="I11910" s="1">
        <f>VLOOKUP(D11910,cards!A:D,4,FALSE)</f>
        <v>16</v>
      </c>
      <c r="J11910" s="1">
        <f>SUMIFS(G:G,C:C,C11910,B:B,B11910)</f>
        <v>14185</v>
      </c>
      <c r="K11910" s="1">
        <f t="shared" si="372"/>
        <v>2.5378921395840678E-3</v>
      </c>
      <c r="L11910" s="1">
        <f t="shared" si="373"/>
        <v>4.0606274233345084E-2</v>
      </c>
      <c r="M11910" s="1">
        <f>SUMIFS(L:L,B:B,B11910,C:C,C11910)</f>
        <v>15.548396193161787</v>
      </c>
    </row>
    <row r="11911" spans="1:13" x14ac:dyDescent="0.2">
      <c r="A11911">
        <v>5</v>
      </c>
      <c r="B11911">
        <v>17400</v>
      </c>
      <c r="C11911">
        <v>7</v>
      </c>
      <c r="D11911">
        <v>6</v>
      </c>
      <c r="E11911">
        <v>20</v>
      </c>
      <c r="F11911">
        <v>2</v>
      </c>
      <c r="G11911">
        <v>35</v>
      </c>
      <c r="I11911" s="1">
        <f>VLOOKUP(D11911,cards!A:D,4,FALSE)</f>
        <v>86</v>
      </c>
      <c r="J11911" s="1">
        <f>SUMIFS(G:G,C:C,C11911,B:B,B11911)</f>
        <v>8498</v>
      </c>
      <c r="K11911" s="1">
        <f t="shared" si="372"/>
        <v>4.1186161449752881E-3</v>
      </c>
      <c r="L11911" s="1">
        <f t="shared" si="373"/>
        <v>0.35420098846787479</v>
      </c>
      <c r="M11911" s="1">
        <f>SUMIFS(L:L,B:B,B11911,C:C,C11911)</f>
        <v>44.488350200047051</v>
      </c>
    </row>
    <row r="11912" spans="1:13" x14ac:dyDescent="0.2">
      <c r="A11912">
        <v>5</v>
      </c>
      <c r="B11912">
        <v>17400</v>
      </c>
      <c r="C11912">
        <v>7</v>
      </c>
      <c r="D11912">
        <v>6</v>
      </c>
      <c r="E11912">
        <v>8</v>
      </c>
      <c r="F11912">
        <v>3</v>
      </c>
      <c r="G11912">
        <v>35</v>
      </c>
      <c r="I11912" s="1">
        <f>VLOOKUP(D11912,cards!A:D,4,FALSE)</f>
        <v>86</v>
      </c>
      <c r="J11912" s="1">
        <f>SUMIFS(G:G,C:C,C11912,B:B,B11912)</f>
        <v>8498</v>
      </c>
      <c r="K11912" s="1">
        <f t="shared" si="372"/>
        <v>4.1186161449752881E-3</v>
      </c>
      <c r="L11912" s="1">
        <f t="shared" si="373"/>
        <v>0.35420098846787479</v>
      </c>
      <c r="M11912" s="1">
        <f>SUMIFS(L:L,B:B,B11912,C:C,C11912)</f>
        <v>44.488350200047051</v>
      </c>
    </row>
    <row r="11913" spans="1:13" x14ac:dyDescent="0.2">
      <c r="A11913">
        <v>5</v>
      </c>
      <c r="B11913">
        <v>17400</v>
      </c>
      <c r="C11913">
        <v>19</v>
      </c>
      <c r="D11913">
        <v>2</v>
      </c>
      <c r="E11913">
        <v>28</v>
      </c>
      <c r="F11913">
        <v>1</v>
      </c>
      <c r="G11913">
        <v>33</v>
      </c>
      <c r="I11913" s="1">
        <f>VLOOKUP(D11913,cards!A:D,4,FALSE)</f>
        <v>2</v>
      </c>
      <c r="J11913" s="1">
        <f>SUMIFS(G:G,C:C,C11913,B:B,B11913)</f>
        <v>14185</v>
      </c>
      <c r="K11913" s="1">
        <f t="shared" si="372"/>
        <v>2.3264011279520622E-3</v>
      </c>
      <c r="L11913" s="1">
        <f t="shared" si="373"/>
        <v>4.6528022559041244E-3</v>
      </c>
      <c r="M11913" s="1">
        <f>SUMIFS(L:L,B:B,B11913,C:C,C11913)</f>
        <v>15.548396193161787</v>
      </c>
    </row>
    <row r="11914" spans="1:13" x14ac:dyDescent="0.2">
      <c r="A11914">
        <v>5</v>
      </c>
      <c r="B11914">
        <v>17400</v>
      </c>
      <c r="C11914">
        <v>19</v>
      </c>
      <c r="D11914">
        <v>5</v>
      </c>
      <c r="E11914">
        <v>8</v>
      </c>
      <c r="F11914">
        <v>1</v>
      </c>
      <c r="G11914">
        <v>32</v>
      </c>
      <c r="I11914" s="1">
        <f>VLOOKUP(D11914,cards!A:D,4,FALSE)</f>
        <v>36</v>
      </c>
      <c r="J11914" s="1">
        <f>SUMIFS(G:G,C:C,C11914,B:B,B11914)</f>
        <v>14185</v>
      </c>
      <c r="K11914" s="1">
        <f t="shared" si="372"/>
        <v>2.255904124074727E-3</v>
      </c>
      <c r="L11914" s="1">
        <f t="shared" si="373"/>
        <v>8.1212548466690168E-2</v>
      </c>
      <c r="M11914" s="1">
        <f>SUMIFS(L:L,B:B,B11914,C:C,C11914)</f>
        <v>15.548396193161787</v>
      </c>
    </row>
    <row r="11915" spans="1:13" x14ac:dyDescent="0.2">
      <c r="A11915">
        <v>5</v>
      </c>
      <c r="B11915">
        <v>17400</v>
      </c>
      <c r="C11915">
        <v>37</v>
      </c>
      <c r="D11915">
        <v>1</v>
      </c>
      <c r="E11915">
        <v>8</v>
      </c>
      <c r="F11915">
        <v>4</v>
      </c>
      <c r="G11915">
        <v>32</v>
      </c>
      <c r="I11915" s="1">
        <f>VLOOKUP(D11915,cards!A:D,4,FALSE)</f>
        <v>1</v>
      </c>
      <c r="J11915" s="1">
        <f>SUMIFS(G:G,C:C,C11915,B:B,B11915)</f>
        <v>7184</v>
      </c>
      <c r="K11915" s="1">
        <f t="shared" si="372"/>
        <v>4.4543429844097994E-3</v>
      </c>
      <c r="L11915" s="1">
        <f t="shared" si="373"/>
        <v>4.4543429844097994E-3</v>
      </c>
      <c r="M11915" s="1">
        <f>SUMIFS(L:L,B:B,B11915,C:C,C11915)</f>
        <v>3.3944877505567916</v>
      </c>
    </row>
    <row r="11916" spans="1:13" x14ac:dyDescent="0.2">
      <c r="A11916">
        <v>5</v>
      </c>
      <c r="B11916">
        <v>17400</v>
      </c>
      <c r="C11916">
        <v>37</v>
      </c>
      <c r="D11916">
        <v>1</v>
      </c>
      <c r="E11916">
        <v>20</v>
      </c>
      <c r="F11916">
        <v>4</v>
      </c>
      <c r="G11916">
        <v>32</v>
      </c>
      <c r="I11916" s="1">
        <f>VLOOKUP(D11916,cards!A:D,4,FALSE)</f>
        <v>1</v>
      </c>
      <c r="J11916" s="1">
        <f>SUMIFS(G:G,C:C,C11916,B:B,B11916)</f>
        <v>7184</v>
      </c>
      <c r="K11916" s="1">
        <f t="shared" si="372"/>
        <v>4.4543429844097994E-3</v>
      </c>
      <c r="L11916" s="1">
        <f t="shared" si="373"/>
        <v>4.4543429844097994E-3</v>
      </c>
      <c r="M11916" s="1">
        <f>SUMIFS(L:L,B:B,B11916,C:C,C11916)</f>
        <v>3.3944877505567916</v>
      </c>
    </row>
    <row r="11917" spans="1:13" x14ac:dyDescent="0.2">
      <c r="A11917">
        <v>5</v>
      </c>
      <c r="B11917">
        <v>17400</v>
      </c>
      <c r="C11917">
        <v>13</v>
      </c>
      <c r="D11917">
        <v>1</v>
      </c>
      <c r="E11917">
        <v>28</v>
      </c>
      <c r="F11917">
        <v>6</v>
      </c>
      <c r="G11917">
        <v>32</v>
      </c>
      <c r="I11917" s="1">
        <f>VLOOKUP(D11917,cards!A:D,4,FALSE)</f>
        <v>1</v>
      </c>
      <c r="J11917" s="1">
        <f>SUMIFS(G:G,C:C,C11917,B:B,B11917)</f>
        <v>57170</v>
      </c>
      <c r="K11917" s="1">
        <f t="shared" si="372"/>
        <v>5.5973412629001229E-4</v>
      </c>
      <c r="L11917" s="1">
        <f t="shared" si="373"/>
        <v>5.5973412629001229E-4</v>
      </c>
      <c r="M11917" s="1">
        <f>SUMIFS(L:L,B:B,B11917,C:C,C11917)</f>
        <v>2.5553961868112638</v>
      </c>
    </row>
    <row r="11918" spans="1:13" x14ac:dyDescent="0.2">
      <c r="A11918">
        <v>5</v>
      </c>
      <c r="B11918">
        <v>17400</v>
      </c>
      <c r="C11918">
        <v>7</v>
      </c>
      <c r="D11918">
        <v>6</v>
      </c>
      <c r="E11918">
        <v>26</v>
      </c>
      <c r="F11918">
        <v>2</v>
      </c>
      <c r="G11918">
        <v>32</v>
      </c>
      <c r="I11918" s="1">
        <f>VLOOKUP(D11918,cards!A:D,4,FALSE)</f>
        <v>86</v>
      </c>
      <c r="J11918" s="1">
        <f>SUMIFS(G:G,C:C,C11918,B:B,B11918)</f>
        <v>8498</v>
      </c>
      <c r="K11918" s="1">
        <f t="shared" si="372"/>
        <v>3.7655919039774064E-3</v>
      </c>
      <c r="L11918" s="1">
        <f t="shared" si="373"/>
        <v>0.32384090374205693</v>
      </c>
      <c r="M11918" s="1">
        <f>SUMIFS(L:L,B:B,B11918,C:C,C11918)</f>
        <v>44.488350200047051</v>
      </c>
    </row>
    <row r="11919" spans="1:13" x14ac:dyDescent="0.2">
      <c r="A11919">
        <v>5</v>
      </c>
      <c r="B11919">
        <v>17400</v>
      </c>
      <c r="C11919">
        <v>37</v>
      </c>
      <c r="D11919">
        <v>1</v>
      </c>
      <c r="E11919">
        <v>28</v>
      </c>
      <c r="F11919">
        <v>6</v>
      </c>
      <c r="G11919">
        <v>31</v>
      </c>
      <c r="I11919" s="1">
        <f>VLOOKUP(D11919,cards!A:D,4,FALSE)</f>
        <v>1</v>
      </c>
      <c r="J11919" s="1">
        <f>SUMIFS(G:G,C:C,C11919,B:B,B11919)</f>
        <v>7184</v>
      </c>
      <c r="K11919" s="1">
        <f t="shared" si="372"/>
        <v>4.315144766146993E-3</v>
      </c>
      <c r="L11919" s="1">
        <f t="shared" si="373"/>
        <v>4.315144766146993E-3</v>
      </c>
      <c r="M11919" s="1">
        <f>SUMIFS(L:L,B:B,B11919,C:C,C11919)</f>
        <v>3.3944877505567916</v>
      </c>
    </row>
    <row r="11920" spans="1:13" x14ac:dyDescent="0.2">
      <c r="A11920">
        <v>5</v>
      </c>
      <c r="B11920">
        <v>17400</v>
      </c>
      <c r="C11920">
        <v>7</v>
      </c>
      <c r="D11920">
        <v>5</v>
      </c>
      <c r="E11920">
        <v>26</v>
      </c>
      <c r="F11920">
        <v>2</v>
      </c>
      <c r="G11920">
        <v>31</v>
      </c>
      <c r="I11920" s="1">
        <f>VLOOKUP(D11920,cards!A:D,4,FALSE)</f>
        <v>36</v>
      </c>
      <c r="J11920" s="1">
        <f>SUMIFS(G:G,C:C,C11920,B:B,B11920)</f>
        <v>8498</v>
      </c>
      <c r="K11920" s="1">
        <f t="shared" si="372"/>
        <v>3.6479171569781125E-3</v>
      </c>
      <c r="L11920" s="1">
        <f t="shared" si="373"/>
        <v>0.13132501765121204</v>
      </c>
      <c r="M11920" s="1">
        <f>SUMIFS(L:L,B:B,B11920,C:C,C11920)</f>
        <v>44.488350200047051</v>
      </c>
    </row>
    <row r="11921" spans="1:13" x14ac:dyDescent="0.2">
      <c r="A11921">
        <v>5</v>
      </c>
      <c r="B11921">
        <v>17400</v>
      </c>
      <c r="C11921">
        <v>7</v>
      </c>
      <c r="D11921">
        <v>2</v>
      </c>
      <c r="E11921">
        <v>28</v>
      </c>
      <c r="F11921">
        <v>2</v>
      </c>
      <c r="G11921">
        <v>30</v>
      </c>
      <c r="I11921" s="1">
        <f>VLOOKUP(D11921,cards!A:D,4,FALSE)</f>
        <v>2</v>
      </c>
      <c r="J11921" s="1">
        <f>SUMIFS(G:G,C:C,C11921,B:B,B11921)</f>
        <v>8498</v>
      </c>
      <c r="K11921" s="1">
        <f t="shared" si="372"/>
        <v>3.5302424099788185E-3</v>
      </c>
      <c r="L11921" s="1">
        <f t="shared" si="373"/>
        <v>7.0604848199576371E-3</v>
      </c>
      <c r="M11921" s="1">
        <f>SUMIFS(L:L,B:B,B11921,C:C,C11921)</f>
        <v>44.488350200047051</v>
      </c>
    </row>
    <row r="11922" spans="1:13" x14ac:dyDescent="0.2">
      <c r="A11922">
        <v>5</v>
      </c>
      <c r="B11922">
        <v>17400</v>
      </c>
      <c r="C11922">
        <v>37</v>
      </c>
      <c r="D11922">
        <v>1</v>
      </c>
      <c r="E11922">
        <v>28</v>
      </c>
      <c r="F11922">
        <v>3</v>
      </c>
      <c r="G11922">
        <v>30</v>
      </c>
      <c r="I11922" s="1">
        <f>VLOOKUP(D11922,cards!A:D,4,FALSE)</f>
        <v>1</v>
      </c>
      <c r="J11922" s="1">
        <f>SUMIFS(G:G,C:C,C11922,B:B,B11922)</f>
        <v>7184</v>
      </c>
      <c r="K11922" s="1">
        <f t="shared" si="372"/>
        <v>4.1759465478841875E-3</v>
      </c>
      <c r="L11922" s="1">
        <f t="shared" si="373"/>
        <v>4.1759465478841875E-3</v>
      </c>
      <c r="M11922" s="1">
        <f>SUMIFS(L:L,B:B,B11922,C:C,C11922)</f>
        <v>3.3944877505567916</v>
      </c>
    </row>
    <row r="11923" spans="1:13" x14ac:dyDescent="0.2">
      <c r="A11923">
        <v>5</v>
      </c>
      <c r="B11923">
        <v>17400</v>
      </c>
      <c r="C11923">
        <v>37</v>
      </c>
      <c r="D11923">
        <v>3</v>
      </c>
      <c r="E11923">
        <v>38</v>
      </c>
      <c r="F11923">
        <v>2</v>
      </c>
      <c r="G11923">
        <v>29</v>
      </c>
      <c r="I11923" s="1">
        <f>VLOOKUP(D11923,cards!A:D,4,FALSE)</f>
        <v>6</v>
      </c>
      <c r="J11923" s="1">
        <f>SUMIFS(G:G,C:C,C11923,B:B,B11923)</f>
        <v>7184</v>
      </c>
      <c r="K11923" s="1">
        <f t="shared" si="372"/>
        <v>4.0367483296213811E-3</v>
      </c>
      <c r="L11923" s="1">
        <f t="shared" si="373"/>
        <v>2.4220489977728285E-2</v>
      </c>
      <c r="M11923" s="1">
        <f>SUMIFS(L:L,B:B,B11923,C:C,C11923)</f>
        <v>3.3944877505567916</v>
      </c>
    </row>
    <row r="11924" spans="1:13" x14ac:dyDescent="0.2">
      <c r="A11924">
        <v>5</v>
      </c>
      <c r="B11924">
        <v>17400</v>
      </c>
      <c r="C11924">
        <v>19</v>
      </c>
      <c r="D11924">
        <v>1</v>
      </c>
      <c r="E11924">
        <v>20</v>
      </c>
      <c r="F11924">
        <v>4</v>
      </c>
      <c r="G11924">
        <v>29</v>
      </c>
      <c r="I11924" s="1">
        <f>VLOOKUP(D11924,cards!A:D,4,FALSE)</f>
        <v>1</v>
      </c>
      <c r="J11924" s="1">
        <f>SUMIFS(G:G,C:C,C11924,B:B,B11924)</f>
        <v>14185</v>
      </c>
      <c r="K11924" s="1">
        <f t="shared" si="372"/>
        <v>2.0444131124427211E-3</v>
      </c>
      <c r="L11924" s="1">
        <f t="shared" si="373"/>
        <v>2.0444131124427211E-3</v>
      </c>
      <c r="M11924" s="1">
        <f>SUMIFS(L:L,B:B,B11924,C:C,C11924)</f>
        <v>15.548396193161787</v>
      </c>
    </row>
    <row r="11925" spans="1:13" x14ac:dyDescent="0.2">
      <c r="A11925">
        <v>5</v>
      </c>
      <c r="B11925">
        <v>17400</v>
      </c>
      <c r="C11925">
        <v>7</v>
      </c>
      <c r="D11925">
        <v>4</v>
      </c>
      <c r="E11925">
        <v>20</v>
      </c>
      <c r="F11925">
        <v>3</v>
      </c>
      <c r="G11925">
        <v>29</v>
      </c>
      <c r="I11925" s="1">
        <f>VLOOKUP(D11925,cards!A:D,4,FALSE)</f>
        <v>16</v>
      </c>
      <c r="J11925" s="1">
        <f>SUMIFS(G:G,C:C,C11925,B:B,B11925)</f>
        <v>8498</v>
      </c>
      <c r="K11925" s="1">
        <f t="shared" si="372"/>
        <v>3.4125676629795246E-3</v>
      </c>
      <c r="L11925" s="1">
        <f t="shared" si="373"/>
        <v>5.4601082607672394E-2</v>
      </c>
      <c r="M11925" s="1">
        <f>SUMIFS(L:L,B:B,B11925,C:C,C11925)</f>
        <v>44.488350200047051</v>
      </c>
    </row>
    <row r="11926" spans="1:13" x14ac:dyDescent="0.2">
      <c r="A11926">
        <v>5</v>
      </c>
      <c r="B11926">
        <v>17400</v>
      </c>
      <c r="C11926">
        <v>7</v>
      </c>
      <c r="D11926">
        <v>4</v>
      </c>
      <c r="E11926">
        <v>20</v>
      </c>
      <c r="F11926">
        <v>2</v>
      </c>
      <c r="G11926">
        <v>29</v>
      </c>
      <c r="I11926" s="1">
        <f>VLOOKUP(D11926,cards!A:D,4,FALSE)</f>
        <v>16</v>
      </c>
      <c r="J11926" s="1">
        <f>SUMIFS(G:G,C:C,C11926,B:B,B11926)</f>
        <v>8498</v>
      </c>
      <c r="K11926" s="1">
        <f t="shared" si="372"/>
        <v>3.4125676629795246E-3</v>
      </c>
      <c r="L11926" s="1">
        <f t="shared" si="373"/>
        <v>5.4601082607672394E-2</v>
      </c>
      <c r="M11926" s="1">
        <f>SUMIFS(L:L,B:B,B11926,C:C,C11926)</f>
        <v>44.488350200047051</v>
      </c>
    </row>
    <row r="11927" spans="1:13" x14ac:dyDescent="0.2">
      <c r="A11927">
        <v>5</v>
      </c>
      <c r="B11927">
        <v>17400</v>
      </c>
      <c r="C11927">
        <v>19</v>
      </c>
      <c r="D11927">
        <v>4</v>
      </c>
      <c r="E11927">
        <v>28</v>
      </c>
      <c r="F11927">
        <v>2</v>
      </c>
      <c r="G11927">
        <v>29</v>
      </c>
      <c r="I11927" s="1">
        <f>VLOOKUP(D11927,cards!A:D,4,FALSE)</f>
        <v>16</v>
      </c>
      <c r="J11927" s="1">
        <f>SUMIFS(G:G,C:C,C11927,B:B,B11927)</f>
        <v>14185</v>
      </c>
      <c r="K11927" s="1">
        <f t="shared" si="372"/>
        <v>2.0444131124427211E-3</v>
      </c>
      <c r="L11927" s="1">
        <f t="shared" si="373"/>
        <v>3.2710609799083537E-2</v>
      </c>
      <c r="M11927" s="1">
        <f>SUMIFS(L:L,B:B,B11927,C:C,C11927)</f>
        <v>15.548396193161787</v>
      </c>
    </row>
    <row r="11928" spans="1:13" x14ac:dyDescent="0.2">
      <c r="A11928">
        <v>5</v>
      </c>
      <c r="B11928">
        <v>17400</v>
      </c>
      <c r="C11928">
        <v>13</v>
      </c>
      <c r="D11928">
        <v>4</v>
      </c>
      <c r="E11928">
        <v>26</v>
      </c>
      <c r="F11928">
        <v>2</v>
      </c>
      <c r="G11928">
        <v>28</v>
      </c>
      <c r="I11928" s="1">
        <f>VLOOKUP(D11928,cards!A:D,4,FALSE)</f>
        <v>16</v>
      </c>
      <c r="J11928" s="1">
        <f>SUMIFS(G:G,C:C,C11928,B:B,B11928)</f>
        <v>57170</v>
      </c>
      <c r="K11928" s="1">
        <f t="shared" si="372"/>
        <v>4.8976736050376074E-4</v>
      </c>
      <c r="L11928" s="1">
        <f t="shared" si="373"/>
        <v>7.8362777680601719E-3</v>
      </c>
      <c r="M11928" s="1">
        <f>SUMIFS(L:L,B:B,B11928,C:C,C11928)</f>
        <v>2.5553961868112638</v>
      </c>
    </row>
    <row r="11929" spans="1:13" x14ac:dyDescent="0.2">
      <c r="A11929">
        <v>5</v>
      </c>
      <c r="B11929">
        <v>17400</v>
      </c>
      <c r="C11929">
        <v>19</v>
      </c>
      <c r="D11929">
        <v>2</v>
      </c>
      <c r="E11929">
        <v>20</v>
      </c>
      <c r="F11929">
        <v>3</v>
      </c>
      <c r="G11929">
        <v>28</v>
      </c>
      <c r="I11929" s="1">
        <f>VLOOKUP(D11929,cards!A:D,4,FALSE)</f>
        <v>2</v>
      </c>
      <c r="J11929" s="1">
        <f>SUMIFS(G:G,C:C,C11929,B:B,B11929)</f>
        <v>14185</v>
      </c>
      <c r="K11929" s="1">
        <f t="shared" si="372"/>
        <v>1.9739161085653859E-3</v>
      </c>
      <c r="L11929" s="1">
        <f t="shared" si="373"/>
        <v>3.9478322171307718E-3</v>
      </c>
      <c r="M11929" s="1">
        <f>SUMIFS(L:L,B:B,B11929,C:C,C11929)</f>
        <v>15.548396193161787</v>
      </c>
    </row>
    <row r="11930" spans="1:13" x14ac:dyDescent="0.2">
      <c r="A11930">
        <v>5</v>
      </c>
      <c r="B11930">
        <v>17400</v>
      </c>
      <c r="C11930">
        <v>7</v>
      </c>
      <c r="D11930">
        <v>1</v>
      </c>
      <c r="E11930">
        <v>26</v>
      </c>
      <c r="F11930">
        <v>1</v>
      </c>
      <c r="G11930">
        <v>26</v>
      </c>
      <c r="I11930" s="1">
        <f>VLOOKUP(D11930,cards!A:D,4,FALSE)</f>
        <v>1</v>
      </c>
      <c r="J11930" s="1">
        <f>SUMIFS(G:G,C:C,C11930,B:B,B11930)</f>
        <v>8498</v>
      </c>
      <c r="K11930" s="1">
        <f t="shared" si="372"/>
        <v>3.0595434219816428E-3</v>
      </c>
      <c r="L11930" s="1">
        <f t="shared" si="373"/>
        <v>3.0595434219816428E-3</v>
      </c>
      <c r="M11930" s="1">
        <f>SUMIFS(L:L,B:B,B11930,C:C,C11930)</f>
        <v>44.488350200047051</v>
      </c>
    </row>
    <row r="11931" spans="1:13" x14ac:dyDescent="0.2">
      <c r="A11931">
        <v>5</v>
      </c>
      <c r="B11931">
        <v>17400</v>
      </c>
      <c r="C11931">
        <v>7</v>
      </c>
      <c r="D11931">
        <v>7</v>
      </c>
      <c r="E11931">
        <v>8</v>
      </c>
      <c r="F11931">
        <v>2</v>
      </c>
      <c r="G11931">
        <v>26</v>
      </c>
      <c r="I11931" s="1">
        <f>VLOOKUP(D11931,cards!A:D,4,FALSE)</f>
        <v>186</v>
      </c>
      <c r="J11931" s="1">
        <f>SUMIFS(G:G,C:C,C11931,B:B,B11931)</f>
        <v>8498</v>
      </c>
      <c r="K11931" s="1">
        <f t="shared" si="372"/>
        <v>3.0595434219816428E-3</v>
      </c>
      <c r="L11931" s="1">
        <f t="shared" si="373"/>
        <v>0.56907507648858557</v>
      </c>
      <c r="M11931" s="1">
        <f>SUMIFS(L:L,B:B,B11931,C:C,C11931)</f>
        <v>44.488350200047051</v>
      </c>
    </row>
    <row r="11932" spans="1:13" x14ac:dyDescent="0.2">
      <c r="A11932">
        <v>5</v>
      </c>
      <c r="B11932">
        <v>17400</v>
      </c>
      <c r="C11932">
        <v>13</v>
      </c>
      <c r="D11932">
        <v>4</v>
      </c>
      <c r="E11932">
        <v>28</v>
      </c>
      <c r="F11932">
        <v>6</v>
      </c>
      <c r="G11932">
        <v>26</v>
      </c>
      <c r="I11932" s="1">
        <f>VLOOKUP(D11932,cards!A:D,4,FALSE)</f>
        <v>16</v>
      </c>
      <c r="J11932" s="1">
        <f>SUMIFS(G:G,C:C,C11932,B:B,B11932)</f>
        <v>57170</v>
      </c>
      <c r="K11932" s="1">
        <f t="shared" si="372"/>
        <v>4.5478397761063497E-4</v>
      </c>
      <c r="L11932" s="1">
        <f t="shared" si="373"/>
        <v>7.2765436417701595E-3</v>
      </c>
      <c r="M11932" s="1">
        <f>SUMIFS(L:L,B:B,B11932,C:C,C11932)</f>
        <v>2.5553961868112638</v>
      </c>
    </row>
    <row r="11933" spans="1:13" x14ac:dyDescent="0.2">
      <c r="A11933">
        <v>5</v>
      </c>
      <c r="B11933">
        <v>17400</v>
      </c>
      <c r="C11933">
        <v>37</v>
      </c>
      <c r="D11933">
        <v>2</v>
      </c>
      <c r="E11933">
        <v>38</v>
      </c>
      <c r="F11933">
        <v>2</v>
      </c>
      <c r="G11933">
        <v>26</v>
      </c>
      <c r="I11933" s="1">
        <f>VLOOKUP(D11933,cards!A:D,4,FALSE)</f>
        <v>2</v>
      </c>
      <c r="J11933" s="1">
        <f>SUMIFS(G:G,C:C,C11933,B:B,B11933)</f>
        <v>7184</v>
      </c>
      <c r="K11933" s="1">
        <f t="shared" si="372"/>
        <v>3.619153674832962E-3</v>
      </c>
      <c r="L11933" s="1">
        <f t="shared" si="373"/>
        <v>7.2383073496659241E-3</v>
      </c>
      <c r="M11933" s="1">
        <f>SUMIFS(L:L,B:B,B11933,C:C,C11933)</f>
        <v>3.3944877505567916</v>
      </c>
    </row>
    <row r="11934" spans="1:13" x14ac:dyDescent="0.2">
      <c r="A11934">
        <v>5</v>
      </c>
      <c r="B11934">
        <v>17400</v>
      </c>
      <c r="C11934">
        <v>37</v>
      </c>
      <c r="D11934">
        <v>2</v>
      </c>
      <c r="E11934">
        <v>26</v>
      </c>
      <c r="F11934">
        <v>1</v>
      </c>
      <c r="G11934">
        <v>26</v>
      </c>
      <c r="I11934" s="1">
        <f>VLOOKUP(D11934,cards!A:D,4,FALSE)</f>
        <v>2</v>
      </c>
      <c r="J11934" s="1">
        <f>SUMIFS(G:G,C:C,C11934,B:B,B11934)</f>
        <v>7184</v>
      </c>
      <c r="K11934" s="1">
        <f t="shared" si="372"/>
        <v>3.619153674832962E-3</v>
      </c>
      <c r="L11934" s="1">
        <f t="shared" si="373"/>
        <v>7.2383073496659241E-3</v>
      </c>
      <c r="M11934" s="1">
        <f>SUMIFS(L:L,B:B,B11934,C:C,C11934)</f>
        <v>3.3944877505567916</v>
      </c>
    </row>
    <row r="11935" spans="1:13" x14ac:dyDescent="0.2">
      <c r="A11935">
        <v>5</v>
      </c>
      <c r="B11935">
        <v>17400</v>
      </c>
      <c r="C11935">
        <v>19</v>
      </c>
      <c r="D11935">
        <v>2</v>
      </c>
      <c r="E11935">
        <v>8</v>
      </c>
      <c r="F11935">
        <v>3</v>
      </c>
      <c r="G11935">
        <v>25</v>
      </c>
      <c r="I11935" s="1">
        <f>VLOOKUP(D11935,cards!A:D,4,FALSE)</f>
        <v>2</v>
      </c>
      <c r="J11935" s="1">
        <f>SUMIFS(G:G,C:C,C11935,B:B,B11935)</f>
        <v>14185</v>
      </c>
      <c r="K11935" s="1">
        <f t="shared" si="372"/>
        <v>1.7624250969333803E-3</v>
      </c>
      <c r="L11935" s="1">
        <f t="shared" si="373"/>
        <v>3.5248501938667607E-3</v>
      </c>
      <c r="M11935" s="1">
        <f>SUMIFS(L:L,B:B,B11935,C:C,C11935)</f>
        <v>15.548396193161787</v>
      </c>
    </row>
    <row r="11936" spans="1:13" x14ac:dyDescent="0.2">
      <c r="A11936">
        <v>5</v>
      </c>
      <c r="B11936">
        <v>17400</v>
      </c>
      <c r="C11936">
        <v>13</v>
      </c>
      <c r="D11936">
        <v>3</v>
      </c>
      <c r="E11936">
        <v>20</v>
      </c>
      <c r="F11936">
        <v>1</v>
      </c>
      <c r="G11936">
        <v>25</v>
      </c>
      <c r="I11936" s="1">
        <f>VLOOKUP(D11936,cards!A:D,4,FALSE)</f>
        <v>6</v>
      </c>
      <c r="J11936" s="1">
        <f>SUMIFS(G:G,C:C,C11936,B:B,B11936)</f>
        <v>57170</v>
      </c>
      <c r="K11936" s="1">
        <f t="shared" si="372"/>
        <v>4.3729228616407208E-4</v>
      </c>
      <c r="L11936" s="1">
        <f t="shared" si="373"/>
        <v>2.6237537169844323E-3</v>
      </c>
      <c r="M11936" s="1">
        <f>SUMIFS(L:L,B:B,B11936,C:C,C11936)</f>
        <v>2.5553961868112638</v>
      </c>
    </row>
    <row r="11937" spans="1:13" x14ac:dyDescent="0.2">
      <c r="A11937">
        <v>5</v>
      </c>
      <c r="B11937">
        <v>17400</v>
      </c>
      <c r="C11937">
        <v>7</v>
      </c>
      <c r="D11937">
        <v>6</v>
      </c>
      <c r="E11937">
        <v>28</v>
      </c>
      <c r="F11937">
        <v>2</v>
      </c>
      <c r="G11937">
        <v>24</v>
      </c>
      <c r="I11937" s="1">
        <f>VLOOKUP(D11937,cards!A:D,4,FALSE)</f>
        <v>86</v>
      </c>
      <c r="J11937" s="1">
        <f>SUMIFS(G:G,C:C,C11937,B:B,B11937)</f>
        <v>8498</v>
      </c>
      <c r="K11937" s="1">
        <f t="shared" si="372"/>
        <v>2.824193927983055E-3</v>
      </c>
      <c r="L11937" s="1">
        <f t="shared" si="373"/>
        <v>0.24288067780654274</v>
      </c>
      <c r="M11937" s="1">
        <f>SUMIFS(L:L,B:B,B11937,C:C,C11937)</f>
        <v>44.488350200047051</v>
      </c>
    </row>
    <row r="11938" spans="1:13" x14ac:dyDescent="0.2">
      <c r="A11938">
        <v>5</v>
      </c>
      <c r="B11938">
        <v>17400</v>
      </c>
      <c r="C11938">
        <v>7</v>
      </c>
      <c r="D11938">
        <v>1</v>
      </c>
      <c r="E11938">
        <v>28</v>
      </c>
      <c r="F11938">
        <v>3</v>
      </c>
      <c r="G11938">
        <v>23</v>
      </c>
      <c r="I11938" s="1">
        <f>VLOOKUP(D11938,cards!A:D,4,FALSE)</f>
        <v>1</v>
      </c>
      <c r="J11938" s="1">
        <f>SUMIFS(G:G,C:C,C11938,B:B,B11938)</f>
        <v>8498</v>
      </c>
      <c r="K11938" s="1">
        <f t="shared" si="372"/>
        <v>2.7065191809837611E-3</v>
      </c>
      <c r="L11938" s="1">
        <f t="shared" si="373"/>
        <v>2.7065191809837611E-3</v>
      </c>
      <c r="M11938" s="1">
        <f>SUMIFS(L:L,B:B,B11938,C:C,C11938)</f>
        <v>44.488350200047051</v>
      </c>
    </row>
    <row r="11939" spans="1:13" x14ac:dyDescent="0.2">
      <c r="A11939">
        <v>5</v>
      </c>
      <c r="B11939">
        <v>17400</v>
      </c>
      <c r="C11939">
        <v>13</v>
      </c>
      <c r="D11939">
        <v>2</v>
      </c>
      <c r="E11939">
        <v>2</v>
      </c>
      <c r="F11939">
        <v>1</v>
      </c>
      <c r="G11939">
        <v>23</v>
      </c>
      <c r="I11939" s="1">
        <f>VLOOKUP(D11939,cards!A:D,4,FALSE)</f>
        <v>2</v>
      </c>
      <c r="J11939" s="1">
        <f>SUMIFS(G:G,C:C,C11939,B:B,B11939)</f>
        <v>57170</v>
      </c>
      <c r="K11939" s="1">
        <f t="shared" si="372"/>
        <v>4.0230890327094631E-4</v>
      </c>
      <c r="L11939" s="1">
        <f t="shared" si="373"/>
        <v>8.0461780654189261E-4</v>
      </c>
      <c r="M11939" s="1">
        <f>SUMIFS(L:L,B:B,B11939,C:C,C11939)</f>
        <v>2.5553961868112638</v>
      </c>
    </row>
    <row r="11940" spans="1:13" x14ac:dyDescent="0.2">
      <c r="A11940">
        <v>5</v>
      </c>
      <c r="B11940">
        <v>17400</v>
      </c>
      <c r="C11940">
        <v>13</v>
      </c>
      <c r="D11940">
        <v>4</v>
      </c>
      <c r="E11940">
        <v>8</v>
      </c>
      <c r="F11940">
        <v>1</v>
      </c>
      <c r="G11940">
        <v>23</v>
      </c>
      <c r="I11940" s="1">
        <f>VLOOKUP(D11940,cards!A:D,4,FALSE)</f>
        <v>16</v>
      </c>
      <c r="J11940" s="1">
        <f>SUMIFS(G:G,C:C,C11940,B:B,B11940)</f>
        <v>57170</v>
      </c>
      <c r="K11940" s="1">
        <f t="shared" si="372"/>
        <v>4.0230890327094631E-4</v>
      </c>
      <c r="L11940" s="1">
        <f t="shared" si="373"/>
        <v>6.4369424523351409E-3</v>
      </c>
      <c r="M11940" s="1">
        <f>SUMIFS(L:L,B:B,B11940,C:C,C11940)</f>
        <v>2.5553961868112638</v>
      </c>
    </row>
    <row r="11941" spans="1:13" x14ac:dyDescent="0.2">
      <c r="A11941">
        <v>5</v>
      </c>
      <c r="B11941">
        <v>17400</v>
      </c>
      <c r="C11941">
        <v>37</v>
      </c>
      <c r="D11941">
        <v>2</v>
      </c>
      <c r="E11941">
        <v>38</v>
      </c>
      <c r="F11941">
        <v>1</v>
      </c>
      <c r="G11941">
        <v>22</v>
      </c>
      <c r="I11941" s="1">
        <f>VLOOKUP(D11941,cards!A:D,4,FALSE)</f>
        <v>2</v>
      </c>
      <c r="J11941" s="1">
        <f>SUMIFS(G:G,C:C,C11941,B:B,B11941)</f>
        <v>7184</v>
      </c>
      <c r="K11941" s="1">
        <f t="shared" si="372"/>
        <v>3.062360801781737E-3</v>
      </c>
      <c r="L11941" s="1">
        <f t="shared" si="373"/>
        <v>6.124721603563474E-3</v>
      </c>
      <c r="M11941" s="1">
        <f>SUMIFS(L:L,B:B,B11941,C:C,C11941)</f>
        <v>3.3944877505567916</v>
      </c>
    </row>
    <row r="11942" spans="1:13" x14ac:dyDescent="0.2">
      <c r="A11942">
        <v>5</v>
      </c>
      <c r="B11942">
        <v>17400</v>
      </c>
      <c r="C11942">
        <v>37</v>
      </c>
      <c r="D11942">
        <v>2</v>
      </c>
      <c r="E11942">
        <v>8</v>
      </c>
      <c r="F11942">
        <v>3</v>
      </c>
      <c r="G11942">
        <v>22</v>
      </c>
      <c r="I11942" s="1">
        <f>VLOOKUP(D11942,cards!A:D,4,FALSE)</f>
        <v>2</v>
      </c>
      <c r="J11942" s="1">
        <f>SUMIFS(G:G,C:C,C11942,B:B,B11942)</f>
        <v>7184</v>
      </c>
      <c r="K11942" s="1">
        <f t="shared" si="372"/>
        <v>3.062360801781737E-3</v>
      </c>
      <c r="L11942" s="1">
        <f t="shared" si="373"/>
        <v>6.124721603563474E-3</v>
      </c>
      <c r="M11942" s="1">
        <f>SUMIFS(L:L,B:B,B11942,C:C,C11942)</f>
        <v>3.3944877505567916</v>
      </c>
    </row>
    <row r="11943" spans="1:13" x14ac:dyDescent="0.2">
      <c r="A11943">
        <v>5</v>
      </c>
      <c r="B11943">
        <v>17400</v>
      </c>
      <c r="C11943">
        <v>13</v>
      </c>
      <c r="D11943">
        <v>5</v>
      </c>
      <c r="E11943">
        <v>26</v>
      </c>
      <c r="F11943">
        <v>2</v>
      </c>
      <c r="G11943">
        <v>21</v>
      </c>
      <c r="I11943" s="1">
        <f>VLOOKUP(D11943,cards!A:D,4,FALSE)</f>
        <v>36</v>
      </c>
      <c r="J11943" s="1">
        <f>SUMIFS(G:G,C:C,C11943,B:B,B11943)</f>
        <v>57170</v>
      </c>
      <c r="K11943" s="1">
        <f t="shared" si="372"/>
        <v>3.6732552037782053E-4</v>
      </c>
      <c r="L11943" s="1">
        <f t="shared" si="373"/>
        <v>1.322371873360154E-2</v>
      </c>
      <c r="M11943" s="1">
        <f>SUMIFS(L:L,B:B,B11943,C:C,C11943)</f>
        <v>2.5553961868112638</v>
      </c>
    </row>
    <row r="11944" spans="1:13" x14ac:dyDescent="0.2">
      <c r="A11944">
        <v>5</v>
      </c>
      <c r="B11944">
        <v>17400</v>
      </c>
      <c r="C11944">
        <v>7</v>
      </c>
      <c r="D11944">
        <v>3</v>
      </c>
      <c r="E11944">
        <v>8</v>
      </c>
      <c r="F11944">
        <v>2</v>
      </c>
      <c r="G11944">
        <v>21</v>
      </c>
      <c r="I11944" s="1">
        <f>VLOOKUP(D11944,cards!A:D,4,FALSE)</f>
        <v>6</v>
      </c>
      <c r="J11944" s="1">
        <f>SUMIFS(G:G,C:C,C11944,B:B,B11944)</f>
        <v>8498</v>
      </c>
      <c r="K11944" s="1">
        <f t="shared" si="372"/>
        <v>2.4711696869851728E-3</v>
      </c>
      <c r="L11944" s="1">
        <f t="shared" si="373"/>
        <v>1.4827018121911038E-2</v>
      </c>
      <c r="M11944" s="1">
        <f>SUMIFS(L:L,B:B,B11944,C:C,C11944)</f>
        <v>44.488350200047051</v>
      </c>
    </row>
    <row r="11945" spans="1:13" x14ac:dyDescent="0.2">
      <c r="A11945">
        <v>5</v>
      </c>
      <c r="B11945">
        <v>17400</v>
      </c>
      <c r="C11945">
        <v>37</v>
      </c>
      <c r="D11945">
        <v>4</v>
      </c>
      <c r="E11945">
        <v>26</v>
      </c>
      <c r="F11945">
        <v>4</v>
      </c>
      <c r="G11945">
        <v>21</v>
      </c>
      <c r="I11945" s="1">
        <f>VLOOKUP(D11945,cards!A:D,4,FALSE)</f>
        <v>16</v>
      </c>
      <c r="J11945" s="1">
        <f>SUMIFS(G:G,C:C,C11945,B:B,B11945)</f>
        <v>7184</v>
      </c>
      <c r="K11945" s="1">
        <f t="shared" si="372"/>
        <v>2.9231625835189311E-3</v>
      </c>
      <c r="L11945" s="1">
        <f t="shared" si="373"/>
        <v>4.6770601336302897E-2</v>
      </c>
      <c r="M11945" s="1">
        <f>SUMIFS(L:L,B:B,B11945,C:C,C11945)</f>
        <v>3.3944877505567916</v>
      </c>
    </row>
    <row r="11946" spans="1:13" x14ac:dyDescent="0.2">
      <c r="A11946">
        <v>5</v>
      </c>
      <c r="B11946">
        <v>17400</v>
      </c>
      <c r="C11946">
        <v>19</v>
      </c>
      <c r="D11946">
        <v>5</v>
      </c>
      <c r="E11946">
        <v>20</v>
      </c>
      <c r="F11946">
        <v>5</v>
      </c>
      <c r="G11946">
        <v>21</v>
      </c>
      <c r="I11946" s="1">
        <f>VLOOKUP(D11946,cards!A:D,4,FALSE)</f>
        <v>36</v>
      </c>
      <c r="J11946" s="1">
        <f>SUMIFS(G:G,C:C,C11946,B:B,B11946)</f>
        <v>14185</v>
      </c>
      <c r="K11946" s="1">
        <f t="shared" si="372"/>
        <v>1.4804370814240394E-3</v>
      </c>
      <c r="L11946" s="1">
        <f t="shared" si="373"/>
        <v>5.3295734931265416E-2</v>
      </c>
      <c r="M11946" s="1">
        <f>SUMIFS(L:L,B:B,B11946,C:C,C11946)</f>
        <v>15.548396193161787</v>
      </c>
    </row>
    <row r="11947" spans="1:13" x14ac:dyDescent="0.2">
      <c r="A11947">
        <v>5</v>
      </c>
      <c r="B11947">
        <v>17400</v>
      </c>
      <c r="C11947">
        <v>13</v>
      </c>
      <c r="D11947">
        <v>4</v>
      </c>
      <c r="E11947">
        <v>26</v>
      </c>
      <c r="F11947">
        <v>1</v>
      </c>
      <c r="G11947">
        <v>21</v>
      </c>
      <c r="I11947" s="1">
        <f>VLOOKUP(D11947,cards!A:D,4,FALSE)</f>
        <v>16</v>
      </c>
      <c r="J11947" s="1">
        <f>SUMIFS(G:G,C:C,C11947,B:B,B11947)</f>
        <v>57170</v>
      </c>
      <c r="K11947" s="1">
        <f t="shared" si="372"/>
        <v>3.6732552037782053E-4</v>
      </c>
      <c r="L11947" s="1">
        <f t="shared" si="373"/>
        <v>5.8772083260451285E-3</v>
      </c>
      <c r="M11947" s="1">
        <f>SUMIFS(L:L,B:B,B11947,C:C,C11947)</f>
        <v>2.5553961868112638</v>
      </c>
    </row>
    <row r="11948" spans="1:13" x14ac:dyDescent="0.2">
      <c r="A11948">
        <v>5</v>
      </c>
      <c r="B11948">
        <v>17400</v>
      </c>
      <c r="C11948">
        <v>19</v>
      </c>
      <c r="D11948">
        <v>1</v>
      </c>
      <c r="E11948">
        <v>8</v>
      </c>
      <c r="F11948">
        <v>3</v>
      </c>
      <c r="G11948">
        <v>21</v>
      </c>
      <c r="I11948" s="1">
        <f>VLOOKUP(D11948,cards!A:D,4,FALSE)</f>
        <v>1</v>
      </c>
      <c r="J11948" s="1">
        <f>SUMIFS(G:G,C:C,C11948,B:B,B11948)</f>
        <v>14185</v>
      </c>
      <c r="K11948" s="1">
        <f t="shared" si="372"/>
        <v>1.4804370814240394E-3</v>
      </c>
      <c r="L11948" s="1">
        <f t="shared" si="373"/>
        <v>1.4804370814240394E-3</v>
      </c>
      <c r="M11948" s="1">
        <f>SUMIFS(L:L,B:B,B11948,C:C,C11948)</f>
        <v>15.548396193161787</v>
      </c>
    </row>
    <row r="11949" spans="1:13" x14ac:dyDescent="0.2">
      <c r="A11949">
        <v>5</v>
      </c>
      <c r="B11949">
        <v>17400</v>
      </c>
      <c r="C11949">
        <v>37</v>
      </c>
      <c r="D11949">
        <v>2</v>
      </c>
      <c r="E11949">
        <v>26</v>
      </c>
      <c r="F11949">
        <v>5</v>
      </c>
      <c r="G11949">
        <v>21</v>
      </c>
      <c r="I11949" s="1">
        <f>VLOOKUP(D11949,cards!A:D,4,FALSE)</f>
        <v>2</v>
      </c>
      <c r="J11949" s="1">
        <f>SUMIFS(G:G,C:C,C11949,B:B,B11949)</f>
        <v>7184</v>
      </c>
      <c r="K11949" s="1">
        <f t="shared" si="372"/>
        <v>2.9231625835189311E-3</v>
      </c>
      <c r="L11949" s="1">
        <f t="shared" si="373"/>
        <v>5.8463251670378621E-3</v>
      </c>
      <c r="M11949" s="1">
        <f>SUMIFS(L:L,B:B,B11949,C:C,C11949)</f>
        <v>3.3944877505567916</v>
      </c>
    </row>
    <row r="11950" spans="1:13" x14ac:dyDescent="0.2">
      <c r="A11950">
        <v>5</v>
      </c>
      <c r="B11950">
        <v>17400</v>
      </c>
      <c r="C11950">
        <v>19</v>
      </c>
      <c r="D11950">
        <v>4</v>
      </c>
      <c r="E11950">
        <v>28</v>
      </c>
      <c r="F11950">
        <v>6</v>
      </c>
      <c r="G11950">
        <v>21</v>
      </c>
      <c r="I11950" s="1">
        <f>VLOOKUP(D11950,cards!A:D,4,FALSE)</f>
        <v>16</v>
      </c>
      <c r="J11950" s="1">
        <f>SUMIFS(G:G,C:C,C11950,B:B,B11950)</f>
        <v>14185</v>
      </c>
      <c r="K11950" s="1">
        <f t="shared" si="372"/>
        <v>1.4804370814240394E-3</v>
      </c>
      <c r="L11950" s="1">
        <f t="shared" si="373"/>
        <v>2.3686993302784631E-2</v>
      </c>
      <c r="M11950" s="1">
        <f>SUMIFS(L:L,B:B,B11950,C:C,C11950)</f>
        <v>15.548396193161787</v>
      </c>
    </row>
    <row r="11951" spans="1:13" x14ac:dyDescent="0.2">
      <c r="A11951">
        <v>5</v>
      </c>
      <c r="B11951">
        <v>17400</v>
      </c>
      <c r="C11951">
        <v>37</v>
      </c>
      <c r="D11951">
        <v>1</v>
      </c>
      <c r="E11951">
        <v>26</v>
      </c>
      <c r="F11951">
        <v>4</v>
      </c>
      <c r="G11951">
        <v>21</v>
      </c>
      <c r="I11951" s="1">
        <f>VLOOKUP(D11951,cards!A:D,4,FALSE)</f>
        <v>1</v>
      </c>
      <c r="J11951" s="1">
        <f>SUMIFS(G:G,C:C,C11951,B:B,B11951)</f>
        <v>7184</v>
      </c>
      <c r="K11951" s="1">
        <f t="shared" si="372"/>
        <v>2.9231625835189311E-3</v>
      </c>
      <c r="L11951" s="1">
        <f t="shared" si="373"/>
        <v>2.9231625835189311E-3</v>
      </c>
      <c r="M11951" s="1">
        <f>SUMIFS(L:L,B:B,B11951,C:C,C11951)</f>
        <v>3.3944877505567916</v>
      </c>
    </row>
    <row r="11952" spans="1:13" x14ac:dyDescent="0.2">
      <c r="A11952">
        <v>5</v>
      </c>
      <c r="B11952">
        <v>17400</v>
      </c>
      <c r="C11952">
        <v>19</v>
      </c>
      <c r="D11952">
        <v>4</v>
      </c>
      <c r="E11952">
        <v>28</v>
      </c>
      <c r="F11952">
        <v>1</v>
      </c>
      <c r="G11952">
        <v>21</v>
      </c>
      <c r="I11952" s="1">
        <f>VLOOKUP(D11952,cards!A:D,4,FALSE)</f>
        <v>16</v>
      </c>
      <c r="J11952" s="1">
        <f>SUMIFS(G:G,C:C,C11952,B:B,B11952)</f>
        <v>14185</v>
      </c>
      <c r="K11952" s="1">
        <f t="shared" si="372"/>
        <v>1.4804370814240394E-3</v>
      </c>
      <c r="L11952" s="1">
        <f t="shared" si="373"/>
        <v>2.3686993302784631E-2</v>
      </c>
      <c r="M11952" s="1">
        <f>SUMIFS(L:L,B:B,B11952,C:C,C11952)</f>
        <v>15.548396193161787</v>
      </c>
    </row>
    <row r="11953" spans="1:13" x14ac:dyDescent="0.2">
      <c r="A11953">
        <v>5</v>
      </c>
      <c r="B11953">
        <v>17400</v>
      </c>
      <c r="C11953">
        <v>37</v>
      </c>
      <c r="D11953">
        <v>3</v>
      </c>
      <c r="E11953">
        <v>20</v>
      </c>
      <c r="F11953">
        <v>8</v>
      </c>
      <c r="G11953">
        <v>20</v>
      </c>
      <c r="I11953" s="1">
        <f>VLOOKUP(D11953,cards!A:D,4,FALSE)</f>
        <v>6</v>
      </c>
      <c r="J11953" s="1">
        <f>SUMIFS(G:G,C:C,C11953,B:B,B11953)</f>
        <v>7184</v>
      </c>
      <c r="K11953" s="1">
        <f t="shared" si="372"/>
        <v>2.7839643652561247E-3</v>
      </c>
      <c r="L11953" s="1">
        <f t="shared" si="373"/>
        <v>1.670378619153675E-2</v>
      </c>
      <c r="M11953" s="1">
        <f>SUMIFS(L:L,B:B,B11953,C:C,C11953)</f>
        <v>3.3944877505567916</v>
      </c>
    </row>
    <row r="11954" spans="1:13" x14ac:dyDescent="0.2">
      <c r="A11954">
        <v>5</v>
      </c>
      <c r="B11954">
        <v>17400</v>
      </c>
      <c r="C11954">
        <v>37</v>
      </c>
      <c r="D11954">
        <v>2</v>
      </c>
      <c r="E11954">
        <v>8</v>
      </c>
      <c r="F11954">
        <v>2</v>
      </c>
      <c r="G11954">
        <v>19</v>
      </c>
      <c r="I11954" s="1">
        <f>VLOOKUP(D11954,cards!A:D,4,FALSE)</f>
        <v>2</v>
      </c>
      <c r="J11954" s="1">
        <f>SUMIFS(G:G,C:C,C11954,B:B,B11954)</f>
        <v>7184</v>
      </c>
      <c r="K11954" s="1">
        <f t="shared" si="372"/>
        <v>2.6447661469933183E-3</v>
      </c>
      <c r="L11954" s="1">
        <f t="shared" si="373"/>
        <v>5.2895322939866367E-3</v>
      </c>
      <c r="M11954" s="1">
        <f>SUMIFS(L:L,B:B,B11954,C:C,C11954)</f>
        <v>3.3944877505567916</v>
      </c>
    </row>
    <row r="11955" spans="1:13" x14ac:dyDescent="0.2">
      <c r="A11955">
        <v>5</v>
      </c>
      <c r="B11955">
        <v>17400</v>
      </c>
      <c r="C11955">
        <v>7</v>
      </c>
      <c r="D11955">
        <v>4</v>
      </c>
      <c r="E11955">
        <v>26</v>
      </c>
      <c r="F11955">
        <v>1</v>
      </c>
      <c r="G11955">
        <v>19</v>
      </c>
      <c r="I11955" s="1">
        <f>VLOOKUP(D11955,cards!A:D,4,FALSE)</f>
        <v>16</v>
      </c>
      <c r="J11955" s="1">
        <f>SUMIFS(G:G,C:C,C11955,B:B,B11955)</f>
        <v>8498</v>
      </c>
      <c r="K11955" s="1">
        <f t="shared" si="372"/>
        <v>2.235820192986585E-3</v>
      </c>
      <c r="L11955" s="1">
        <f t="shared" si="373"/>
        <v>3.5773123087785359E-2</v>
      </c>
      <c r="M11955" s="1">
        <f>SUMIFS(L:L,B:B,B11955,C:C,C11955)</f>
        <v>44.488350200047051</v>
      </c>
    </row>
    <row r="11956" spans="1:13" x14ac:dyDescent="0.2">
      <c r="A11956">
        <v>5</v>
      </c>
      <c r="B11956">
        <v>17400</v>
      </c>
      <c r="C11956">
        <v>7</v>
      </c>
      <c r="D11956">
        <v>7</v>
      </c>
      <c r="E11956">
        <v>20</v>
      </c>
      <c r="F11956">
        <v>5</v>
      </c>
      <c r="G11956">
        <v>18</v>
      </c>
      <c r="I11956" s="1">
        <f>VLOOKUP(D11956,cards!A:D,4,FALSE)</f>
        <v>186</v>
      </c>
      <c r="J11956" s="1">
        <f>SUMIFS(G:G,C:C,C11956,B:B,B11956)</f>
        <v>8498</v>
      </c>
      <c r="K11956" s="1">
        <f t="shared" si="372"/>
        <v>2.118145445987291E-3</v>
      </c>
      <c r="L11956" s="1">
        <f t="shared" si="373"/>
        <v>0.39397505295363611</v>
      </c>
      <c r="M11956" s="1">
        <f>SUMIFS(L:L,B:B,B11956,C:C,C11956)</f>
        <v>44.488350200047051</v>
      </c>
    </row>
    <row r="11957" spans="1:13" x14ac:dyDescent="0.2">
      <c r="A11957">
        <v>5</v>
      </c>
      <c r="B11957">
        <v>17400</v>
      </c>
      <c r="C11957">
        <v>19</v>
      </c>
      <c r="D11957">
        <v>5</v>
      </c>
      <c r="E11957">
        <v>28</v>
      </c>
      <c r="F11957">
        <v>6</v>
      </c>
      <c r="G11957">
        <v>18</v>
      </c>
      <c r="I11957" s="1">
        <f>VLOOKUP(D11957,cards!A:D,4,FALSE)</f>
        <v>36</v>
      </c>
      <c r="J11957" s="1">
        <f>SUMIFS(G:G,C:C,C11957,B:B,B11957)</f>
        <v>14185</v>
      </c>
      <c r="K11957" s="1">
        <f t="shared" si="372"/>
        <v>1.2689460697920339E-3</v>
      </c>
      <c r="L11957" s="1">
        <f t="shared" si="373"/>
        <v>4.5682058512513217E-2</v>
      </c>
      <c r="M11957" s="1">
        <f>SUMIFS(L:L,B:B,B11957,C:C,C11957)</f>
        <v>15.548396193161787</v>
      </c>
    </row>
    <row r="11958" spans="1:13" x14ac:dyDescent="0.2">
      <c r="A11958">
        <v>5</v>
      </c>
      <c r="B11958">
        <v>17400</v>
      </c>
      <c r="C11958">
        <v>13</v>
      </c>
      <c r="D11958">
        <v>1</v>
      </c>
      <c r="E11958">
        <v>20</v>
      </c>
      <c r="F11958">
        <v>5</v>
      </c>
      <c r="G11958">
        <v>18</v>
      </c>
      <c r="I11958" s="1">
        <f>VLOOKUP(D11958,cards!A:D,4,FALSE)</f>
        <v>1</v>
      </c>
      <c r="J11958" s="1">
        <f>SUMIFS(G:G,C:C,C11958,B:B,B11958)</f>
        <v>57170</v>
      </c>
      <c r="K11958" s="1">
        <f t="shared" si="372"/>
        <v>3.1485044603813187E-4</v>
      </c>
      <c r="L11958" s="1">
        <f t="shared" si="373"/>
        <v>3.1485044603813187E-4</v>
      </c>
      <c r="M11958" s="1">
        <f>SUMIFS(L:L,B:B,B11958,C:C,C11958)</f>
        <v>2.5553961868112638</v>
      </c>
    </row>
    <row r="11959" spans="1:13" x14ac:dyDescent="0.2">
      <c r="A11959">
        <v>5</v>
      </c>
      <c r="B11959">
        <v>17400</v>
      </c>
      <c r="C11959">
        <v>7</v>
      </c>
      <c r="D11959">
        <v>2</v>
      </c>
      <c r="E11959">
        <v>28</v>
      </c>
      <c r="F11959">
        <v>4</v>
      </c>
      <c r="G11959">
        <v>18</v>
      </c>
      <c r="I11959" s="1">
        <f>VLOOKUP(D11959,cards!A:D,4,FALSE)</f>
        <v>2</v>
      </c>
      <c r="J11959" s="1">
        <f>SUMIFS(G:G,C:C,C11959,B:B,B11959)</f>
        <v>8498</v>
      </c>
      <c r="K11959" s="1">
        <f t="shared" si="372"/>
        <v>2.118145445987291E-3</v>
      </c>
      <c r="L11959" s="1">
        <f t="shared" si="373"/>
        <v>4.2362908919745821E-3</v>
      </c>
      <c r="M11959" s="1">
        <f>SUMIFS(L:L,B:B,B11959,C:C,C11959)</f>
        <v>44.488350200047051</v>
      </c>
    </row>
    <row r="11960" spans="1:13" x14ac:dyDescent="0.2">
      <c r="A11960">
        <v>5</v>
      </c>
      <c r="B11960">
        <v>17400</v>
      </c>
      <c r="C11960">
        <v>13</v>
      </c>
      <c r="D11960">
        <v>4</v>
      </c>
      <c r="E11960">
        <v>8</v>
      </c>
      <c r="F11960">
        <v>4</v>
      </c>
      <c r="G11960">
        <v>18</v>
      </c>
      <c r="I11960" s="1">
        <f>VLOOKUP(D11960,cards!A:D,4,FALSE)</f>
        <v>16</v>
      </c>
      <c r="J11960" s="1">
        <f>SUMIFS(G:G,C:C,C11960,B:B,B11960)</f>
        <v>57170</v>
      </c>
      <c r="K11960" s="1">
        <f t="shared" si="372"/>
        <v>3.1485044603813187E-4</v>
      </c>
      <c r="L11960" s="1">
        <f t="shared" si="373"/>
        <v>5.0376071366101099E-3</v>
      </c>
      <c r="M11960" s="1">
        <f>SUMIFS(L:L,B:B,B11960,C:C,C11960)</f>
        <v>2.5553961868112638</v>
      </c>
    </row>
    <row r="11961" spans="1:13" x14ac:dyDescent="0.2">
      <c r="A11961">
        <v>5</v>
      </c>
      <c r="B11961">
        <v>17400</v>
      </c>
      <c r="C11961">
        <v>37</v>
      </c>
      <c r="D11961">
        <v>1</v>
      </c>
      <c r="E11961">
        <v>20</v>
      </c>
      <c r="F11961">
        <v>5</v>
      </c>
      <c r="G11961">
        <v>17</v>
      </c>
      <c r="I11961" s="1">
        <f>VLOOKUP(D11961,cards!A:D,4,FALSE)</f>
        <v>1</v>
      </c>
      <c r="J11961" s="1">
        <f>SUMIFS(G:G,C:C,C11961,B:B,B11961)</f>
        <v>7184</v>
      </c>
      <c r="K11961" s="1">
        <f t="shared" si="372"/>
        <v>2.366369710467706E-3</v>
      </c>
      <c r="L11961" s="1">
        <f t="shared" si="373"/>
        <v>2.366369710467706E-3</v>
      </c>
      <c r="M11961" s="1">
        <f>SUMIFS(L:L,B:B,B11961,C:C,C11961)</f>
        <v>3.3944877505567916</v>
      </c>
    </row>
    <row r="11962" spans="1:13" x14ac:dyDescent="0.2">
      <c r="A11962">
        <v>5</v>
      </c>
      <c r="B11962">
        <v>17400</v>
      </c>
      <c r="C11962">
        <v>19</v>
      </c>
      <c r="D11962">
        <v>3</v>
      </c>
      <c r="E11962">
        <v>28</v>
      </c>
      <c r="F11962">
        <v>6</v>
      </c>
      <c r="G11962">
        <v>17</v>
      </c>
      <c r="I11962" s="1">
        <f>VLOOKUP(D11962,cards!A:D,4,FALSE)</f>
        <v>6</v>
      </c>
      <c r="J11962" s="1">
        <f>SUMIFS(G:G,C:C,C11962,B:B,B11962)</f>
        <v>14185</v>
      </c>
      <c r="K11962" s="1">
        <f t="shared" si="372"/>
        <v>1.1984490659146987E-3</v>
      </c>
      <c r="L11962" s="1">
        <f t="shared" si="373"/>
        <v>7.1906943954881918E-3</v>
      </c>
      <c r="M11962" s="1">
        <f>SUMIFS(L:L,B:B,B11962,C:C,C11962)</f>
        <v>15.548396193161787</v>
      </c>
    </row>
    <row r="11963" spans="1:13" x14ac:dyDescent="0.2">
      <c r="A11963">
        <v>5</v>
      </c>
      <c r="B11963">
        <v>17400</v>
      </c>
      <c r="C11963">
        <v>37</v>
      </c>
      <c r="D11963">
        <v>2</v>
      </c>
      <c r="E11963">
        <v>20</v>
      </c>
      <c r="F11963">
        <v>7</v>
      </c>
      <c r="G11963">
        <v>17</v>
      </c>
      <c r="I11963" s="1">
        <f>VLOOKUP(D11963,cards!A:D,4,FALSE)</f>
        <v>2</v>
      </c>
      <c r="J11963" s="1">
        <f>SUMIFS(G:G,C:C,C11963,B:B,B11963)</f>
        <v>7184</v>
      </c>
      <c r="K11963" s="1">
        <f t="shared" si="372"/>
        <v>2.366369710467706E-3</v>
      </c>
      <c r="L11963" s="1">
        <f t="shared" si="373"/>
        <v>4.7327394209354121E-3</v>
      </c>
      <c r="M11963" s="1">
        <f>SUMIFS(L:L,B:B,B11963,C:C,C11963)</f>
        <v>3.3944877505567916</v>
      </c>
    </row>
    <row r="11964" spans="1:13" x14ac:dyDescent="0.2">
      <c r="A11964">
        <v>5</v>
      </c>
      <c r="B11964">
        <v>17400</v>
      </c>
      <c r="C11964">
        <v>19</v>
      </c>
      <c r="D11964">
        <v>1</v>
      </c>
      <c r="E11964">
        <v>20</v>
      </c>
      <c r="F11964">
        <v>5</v>
      </c>
      <c r="G11964">
        <v>17</v>
      </c>
      <c r="I11964" s="1">
        <f>VLOOKUP(D11964,cards!A:D,4,FALSE)</f>
        <v>1</v>
      </c>
      <c r="J11964" s="1">
        <f>SUMIFS(G:G,C:C,C11964,B:B,B11964)</f>
        <v>14185</v>
      </c>
      <c r="K11964" s="1">
        <f t="shared" si="372"/>
        <v>1.1984490659146987E-3</v>
      </c>
      <c r="L11964" s="1">
        <f t="shared" si="373"/>
        <v>1.1984490659146987E-3</v>
      </c>
      <c r="M11964" s="1">
        <f>SUMIFS(L:L,B:B,B11964,C:C,C11964)</f>
        <v>15.548396193161787</v>
      </c>
    </row>
    <row r="11965" spans="1:13" x14ac:dyDescent="0.2">
      <c r="A11965">
        <v>5</v>
      </c>
      <c r="B11965">
        <v>17400</v>
      </c>
      <c r="C11965">
        <v>37</v>
      </c>
      <c r="D11965">
        <v>2</v>
      </c>
      <c r="E11965">
        <v>28</v>
      </c>
      <c r="F11965">
        <v>6</v>
      </c>
      <c r="G11965">
        <v>17</v>
      </c>
      <c r="I11965" s="1">
        <f>VLOOKUP(D11965,cards!A:D,4,FALSE)</f>
        <v>2</v>
      </c>
      <c r="J11965" s="1">
        <f>SUMIFS(G:G,C:C,C11965,B:B,B11965)</f>
        <v>7184</v>
      </c>
      <c r="K11965" s="1">
        <f t="shared" si="372"/>
        <v>2.366369710467706E-3</v>
      </c>
      <c r="L11965" s="1">
        <f t="shared" si="373"/>
        <v>4.7327394209354121E-3</v>
      </c>
      <c r="M11965" s="1">
        <f>SUMIFS(L:L,B:B,B11965,C:C,C11965)</f>
        <v>3.3944877505567916</v>
      </c>
    </row>
    <row r="11966" spans="1:13" x14ac:dyDescent="0.2">
      <c r="A11966">
        <v>5</v>
      </c>
      <c r="B11966">
        <v>17400</v>
      </c>
      <c r="C11966">
        <v>37</v>
      </c>
      <c r="D11966">
        <v>1</v>
      </c>
      <c r="E11966">
        <v>20</v>
      </c>
      <c r="F11966">
        <v>6</v>
      </c>
      <c r="G11966">
        <v>17</v>
      </c>
      <c r="I11966" s="1">
        <f>VLOOKUP(D11966,cards!A:D,4,FALSE)</f>
        <v>1</v>
      </c>
      <c r="J11966" s="1">
        <f>SUMIFS(G:G,C:C,C11966,B:B,B11966)</f>
        <v>7184</v>
      </c>
      <c r="K11966" s="1">
        <f t="shared" si="372"/>
        <v>2.366369710467706E-3</v>
      </c>
      <c r="L11966" s="1">
        <f t="shared" si="373"/>
        <v>2.366369710467706E-3</v>
      </c>
      <c r="M11966" s="1">
        <f>SUMIFS(L:L,B:B,B11966,C:C,C11966)</f>
        <v>3.3944877505567916</v>
      </c>
    </row>
    <row r="11967" spans="1:13" x14ac:dyDescent="0.2">
      <c r="A11967">
        <v>5</v>
      </c>
      <c r="B11967">
        <v>17400</v>
      </c>
      <c r="C11967">
        <v>7</v>
      </c>
      <c r="D11967">
        <v>5</v>
      </c>
      <c r="E11967">
        <v>8</v>
      </c>
      <c r="F11967">
        <v>3</v>
      </c>
      <c r="G11967">
        <v>16</v>
      </c>
      <c r="I11967" s="1">
        <f>VLOOKUP(D11967,cards!A:D,4,FALSE)</f>
        <v>36</v>
      </c>
      <c r="J11967" s="1">
        <f>SUMIFS(G:G,C:C,C11967,B:B,B11967)</f>
        <v>8498</v>
      </c>
      <c r="K11967" s="1">
        <f t="shared" si="372"/>
        <v>1.8827959519887032E-3</v>
      </c>
      <c r="L11967" s="1">
        <f t="shared" si="373"/>
        <v>6.7780654271593313E-2</v>
      </c>
      <c r="M11967" s="1">
        <f>SUMIFS(L:L,B:B,B11967,C:C,C11967)</f>
        <v>44.488350200047051</v>
      </c>
    </row>
    <row r="11968" spans="1:13" x14ac:dyDescent="0.2">
      <c r="A11968">
        <v>5</v>
      </c>
      <c r="B11968">
        <v>17400</v>
      </c>
      <c r="C11968">
        <v>7</v>
      </c>
      <c r="D11968">
        <v>6</v>
      </c>
      <c r="E11968">
        <v>20</v>
      </c>
      <c r="F11968">
        <v>5</v>
      </c>
      <c r="G11968">
        <v>16</v>
      </c>
      <c r="I11968" s="1">
        <f>VLOOKUP(D11968,cards!A:D,4,FALSE)</f>
        <v>86</v>
      </c>
      <c r="J11968" s="1">
        <f>SUMIFS(G:G,C:C,C11968,B:B,B11968)</f>
        <v>8498</v>
      </c>
      <c r="K11968" s="1">
        <f t="shared" si="372"/>
        <v>1.8827959519887032E-3</v>
      </c>
      <c r="L11968" s="1">
        <f t="shared" si="373"/>
        <v>0.16192045187102846</v>
      </c>
      <c r="M11968" s="1">
        <f>SUMIFS(L:L,B:B,B11968,C:C,C11968)</f>
        <v>44.488350200047051</v>
      </c>
    </row>
    <row r="11969" spans="1:13" x14ac:dyDescent="0.2">
      <c r="A11969">
        <v>5</v>
      </c>
      <c r="B11969">
        <v>17400</v>
      </c>
      <c r="C11969">
        <v>7</v>
      </c>
      <c r="D11969">
        <v>7</v>
      </c>
      <c r="E11969">
        <v>8</v>
      </c>
      <c r="F11969">
        <v>3</v>
      </c>
      <c r="G11969">
        <v>16</v>
      </c>
      <c r="I11969" s="1">
        <f>VLOOKUP(D11969,cards!A:D,4,FALSE)</f>
        <v>186</v>
      </c>
      <c r="J11969" s="1">
        <f>SUMIFS(G:G,C:C,C11969,B:B,B11969)</f>
        <v>8498</v>
      </c>
      <c r="K11969" s="1">
        <f t="shared" si="372"/>
        <v>1.8827959519887032E-3</v>
      </c>
      <c r="L11969" s="1">
        <f t="shared" si="373"/>
        <v>0.35020004706989877</v>
      </c>
      <c r="M11969" s="1">
        <f>SUMIFS(L:L,B:B,B11969,C:C,C11969)</f>
        <v>44.488350200047051</v>
      </c>
    </row>
    <row r="11970" spans="1:13" x14ac:dyDescent="0.2">
      <c r="A11970">
        <v>5</v>
      </c>
      <c r="B11970">
        <v>17400</v>
      </c>
      <c r="C11970">
        <v>13</v>
      </c>
      <c r="D11970">
        <v>5</v>
      </c>
      <c r="E11970">
        <v>26</v>
      </c>
      <c r="F11970">
        <v>3</v>
      </c>
      <c r="G11970">
        <v>15</v>
      </c>
      <c r="I11970" s="1">
        <f>VLOOKUP(D11970,cards!A:D,4,FALSE)</f>
        <v>36</v>
      </c>
      <c r="J11970" s="1">
        <f>SUMIFS(G:G,C:C,C11970,B:B,B11970)</f>
        <v>57170</v>
      </c>
      <c r="K11970" s="1">
        <f t="shared" ref="K11970:K12033" si="374">G11970/J11970</f>
        <v>2.6237537169844326E-4</v>
      </c>
      <c r="L11970" s="1">
        <f t="shared" ref="L11970:L12033" si="375">I11970*K11970</f>
        <v>9.4455133811439575E-3</v>
      </c>
      <c r="M11970" s="1">
        <f>SUMIFS(L:L,B:B,B11970,C:C,C11970)</f>
        <v>2.5553961868112638</v>
      </c>
    </row>
    <row r="11971" spans="1:13" x14ac:dyDescent="0.2">
      <c r="A11971">
        <v>5</v>
      </c>
      <c r="B11971">
        <v>17400</v>
      </c>
      <c r="C11971">
        <v>19</v>
      </c>
      <c r="D11971">
        <v>3</v>
      </c>
      <c r="E11971">
        <v>26</v>
      </c>
      <c r="F11971">
        <v>3</v>
      </c>
      <c r="G11971">
        <v>15</v>
      </c>
      <c r="I11971" s="1">
        <f>VLOOKUP(D11971,cards!A:D,4,FALSE)</f>
        <v>6</v>
      </c>
      <c r="J11971" s="1">
        <f>SUMIFS(G:G,C:C,C11971,B:B,B11971)</f>
        <v>14185</v>
      </c>
      <c r="K11971" s="1">
        <f t="shared" si="374"/>
        <v>1.0574550581600281E-3</v>
      </c>
      <c r="L11971" s="1">
        <f t="shared" si="375"/>
        <v>6.3447303489601687E-3</v>
      </c>
      <c r="M11971" s="1">
        <f>SUMIFS(L:L,B:B,B11971,C:C,C11971)</f>
        <v>15.548396193161787</v>
      </c>
    </row>
    <row r="11972" spans="1:13" x14ac:dyDescent="0.2">
      <c r="A11972">
        <v>5</v>
      </c>
      <c r="B11972">
        <v>17400</v>
      </c>
      <c r="C11972">
        <v>37</v>
      </c>
      <c r="D11972">
        <v>3</v>
      </c>
      <c r="E11972">
        <v>26</v>
      </c>
      <c r="F11972">
        <v>5</v>
      </c>
      <c r="G11972">
        <v>15</v>
      </c>
      <c r="I11972" s="1">
        <f>VLOOKUP(D11972,cards!A:D,4,FALSE)</f>
        <v>6</v>
      </c>
      <c r="J11972" s="1">
        <f>SUMIFS(G:G,C:C,C11972,B:B,B11972)</f>
        <v>7184</v>
      </c>
      <c r="K11972" s="1">
        <f t="shared" si="374"/>
        <v>2.0879732739420937E-3</v>
      </c>
      <c r="L11972" s="1">
        <f t="shared" si="375"/>
        <v>1.2527839643652562E-2</v>
      </c>
      <c r="M11972" s="1">
        <f>SUMIFS(L:L,B:B,B11972,C:C,C11972)</f>
        <v>3.3944877505567916</v>
      </c>
    </row>
    <row r="11973" spans="1:13" x14ac:dyDescent="0.2">
      <c r="A11973">
        <v>5</v>
      </c>
      <c r="B11973">
        <v>17400</v>
      </c>
      <c r="C11973">
        <v>19</v>
      </c>
      <c r="D11973">
        <v>5</v>
      </c>
      <c r="E11973">
        <v>26</v>
      </c>
      <c r="F11973">
        <v>3</v>
      </c>
      <c r="G11973">
        <v>15</v>
      </c>
      <c r="I11973" s="1">
        <f>VLOOKUP(D11973,cards!A:D,4,FALSE)</f>
        <v>36</v>
      </c>
      <c r="J11973" s="1">
        <f>SUMIFS(G:G,C:C,C11973,B:B,B11973)</f>
        <v>14185</v>
      </c>
      <c r="K11973" s="1">
        <f t="shared" si="374"/>
        <v>1.0574550581600281E-3</v>
      </c>
      <c r="L11973" s="1">
        <f t="shared" si="375"/>
        <v>3.8068382093761011E-2</v>
      </c>
      <c r="M11973" s="1">
        <f>SUMIFS(L:L,B:B,B11973,C:C,C11973)</f>
        <v>15.548396193161787</v>
      </c>
    </row>
    <row r="11974" spans="1:13" x14ac:dyDescent="0.2">
      <c r="A11974">
        <v>5</v>
      </c>
      <c r="B11974">
        <v>17400</v>
      </c>
      <c r="C11974">
        <v>13</v>
      </c>
      <c r="D11974">
        <v>4</v>
      </c>
      <c r="E11974">
        <v>28</v>
      </c>
      <c r="F11974">
        <v>4</v>
      </c>
      <c r="G11974">
        <v>14</v>
      </c>
      <c r="I11974" s="1">
        <f>VLOOKUP(D11974,cards!A:D,4,FALSE)</f>
        <v>16</v>
      </c>
      <c r="J11974" s="1">
        <f>SUMIFS(G:G,C:C,C11974,B:B,B11974)</f>
        <v>57170</v>
      </c>
      <c r="K11974" s="1">
        <f t="shared" si="374"/>
        <v>2.4488368025188037E-4</v>
      </c>
      <c r="L11974" s="1">
        <f t="shared" si="375"/>
        <v>3.9181388840300859E-3</v>
      </c>
      <c r="M11974" s="1">
        <f>SUMIFS(L:L,B:B,B11974,C:C,C11974)</f>
        <v>2.5553961868112638</v>
      </c>
    </row>
    <row r="11975" spans="1:13" x14ac:dyDescent="0.2">
      <c r="A11975">
        <v>5</v>
      </c>
      <c r="B11975">
        <v>17400</v>
      </c>
      <c r="C11975">
        <v>7</v>
      </c>
      <c r="D11975">
        <v>4</v>
      </c>
      <c r="E11975">
        <v>20</v>
      </c>
      <c r="F11975">
        <v>4</v>
      </c>
      <c r="G11975">
        <v>14</v>
      </c>
      <c r="I11975" s="1">
        <f>VLOOKUP(D11975,cards!A:D,4,FALSE)</f>
        <v>16</v>
      </c>
      <c r="J11975" s="1">
        <f>SUMIFS(G:G,C:C,C11975,B:B,B11975)</f>
        <v>8498</v>
      </c>
      <c r="K11975" s="1">
        <f t="shared" si="374"/>
        <v>1.6474464579901153E-3</v>
      </c>
      <c r="L11975" s="1">
        <f t="shared" si="375"/>
        <v>2.6359143327841845E-2</v>
      </c>
      <c r="M11975" s="1">
        <f>SUMIFS(L:L,B:B,B11975,C:C,C11975)</f>
        <v>44.488350200047051</v>
      </c>
    </row>
    <row r="11976" spans="1:13" x14ac:dyDescent="0.2">
      <c r="A11976">
        <v>5</v>
      </c>
      <c r="B11976">
        <v>17400</v>
      </c>
      <c r="C11976">
        <v>13</v>
      </c>
      <c r="D11976">
        <v>4</v>
      </c>
      <c r="E11976">
        <v>20</v>
      </c>
      <c r="F11976">
        <v>4</v>
      </c>
      <c r="G11976">
        <v>14</v>
      </c>
      <c r="I11976" s="1">
        <f>VLOOKUP(D11976,cards!A:D,4,FALSE)</f>
        <v>16</v>
      </c>
      <c r="J11976" s="1">
        <f>SUMIFS(G:G,C:C,C11976,B:B,B11976)</f>
        <v>57170</v>
      </c>
      <c r="K11976" s="1">
        <f t="shared" si="374"/>
        <v>2.4488368025188037E-4</v>
      </c>
      <c r="L11976" s="1">
        <f t="shared" si="375"/>
        <v>3.9181388840300859E-3</v>
      </c>
      <c r="M11976" s="1">
        <f>SUMIFS(L:L,B:B,B11976,C:C,C11976)</f>
        <v>2.5553961868112638</v>
      </c>
    </row>
    <row r="11977" spans="1:13" x14ac:dyDescent="0.2">
      <c r="A11977">
        <v>5</v>
      </c>
      <c r="B11977">
        <v>17400</v>
      </c>
      <c r="C11977">
        <v>7</v>
      </c>
      <c r="D11977">
        <v>6</v>
      </c>
      <c r="E11977">
        <v>28</v>
      </c>
      <c r="F11977">
        <v>1</v>
      </c>
      <c r="G11977">
        <v>14</v>
      </c>
      <c r="I11977" s="1">
        <f>VLOOKUP(D11977,cards!A:D,4,FALSE)</f>
        <v>86</v>
      </c>
      <c r="J11977" s="1">
        <f>SUMIFS(G:G,C:C,C11977,B:B,B11977)</f>
        <v>8498</v>
      </c>
      <c r="K11977" s="1">
        <f t="shared" si="374"/>
        <v>1.6474464579901153E-3</v>
      </c>
      <c r="L11977" s="1">
        <f t="shared" si="375"/>
        <v>0.14168039538714991</v>
      </c>
      <c r="M11977" s="1">
        <f>SUMIFS(L:L,B:B,B11977,C:C,C11977)</f>
        <v>44.488350200047051</v>
      </c>
    </row>
    <row r="11978" spans="1:13" x14ac:dyDescent="0.2">
      <c r="A11978">
        <v>5</v>
      </c>
      <c r="B11978">
        <v>17400</v>
      </c>
      <c r="C11978">
        <v>37</v>
      </c>
      <c r="D11978">
        <v>3</v>
      </c>
      <c r="E11978">
        <v>8</v>
      </c>
      <c r="F11978">
        <v>4</v>
      </c>
      <c r="G11978">
        <v>13</v>
      </c>
      <c r="I11978" s="1">
        <f>VLOOKUP(D11978,cards!A:D,4,FALSE)</f>
        <v>6</v>
      </c>
      <c r="J11978" s="1">
        <f>SUMIFS(G:G,C:C,C11978,B:B,B11978)</f>
        <v>7184</v>
      </c>
      <c r="K11978" s="1">
        <f t="shared" si="374"/>
        <v>1.809576837416481E-3</v>
      </c>
      <c r="L11978" s="1">
        <f t="shared" si="375"/>
        <v>1.0857461024498886E-2</v>
      </c>
      <c r="M11978" s="1">
        <f>SUMIFS(L:L,B:B,B11978,C:C,C11978)</f>
        <v>3.3944877505567916</v>
      </c>
    </row>
    <row r="11979" spans="1:13" x14ac:dyDescent="0.2">
      <c r="A11979">
        <v>5</v>
      </c>
      <c r="B11979">
        <v>17400</v>
      </c>
      <c r="C11979">
        <v>37</v>
      </c>
      <c r="D11979">
        <v>1</v>
      </c>
      <c r="E11979">
        <v>20</v>
      </c>
      <c r="F11979">
        <v>2</v>
      </c>
      <c r="G11979">
        <v>13</v>
      </c>
      <c r="I11979" s="1">
        <f>VLOOKUP(D11979,cards!A:D,4,FALSE)</f>
        <v>1</v>
      </c>
      <c r="J11979" s="1">
        <f>SUMIFS(G:G,C:C,C11979,B:B,B11979)</f>
        <v>7184</v>
      </c>
      <c r="K11979" s="1">
        <f t="shared" si="374"/>
        <v>1.809576837416481E-3</v>
      </c>
      <c r="L11979" s="1">
        <f t="shared" si="375"/>
        <v>1.809576837416481E-3</v>
      </c>
      <c r="M11979" s="1">
        <f>SUMIFS(L:L,B:B,B11979,C:C,C11979)</f>
        <v>3.3944877505567916</v>
      </c>
    </row>
    <row r="11980" spans="1:13" x14ac:dyDescent="0.2">
      <c r="A11980">
        <v>5</v>
      </c>
      <c r="B11980">
        <v>17400</v>
      </c>
      <c r="C11980">
        <v>19</v>
      </c>
      <c r="D11980">
        <v>5</v>
      </c>
      <c r="E11980">
        <v>20</v>
      </c>
      <c r="F11980">
        <v>2</v>
      </c>
      <c r="G11980">
        <v>13</v>
      </c>
      <c r="I11980" s="1">
        <f>VLOOKUP(D11980,cards!A:D,4,FALSE)</f>
        <v>36</v>
      </c>
      <c r="J11980" s="1">
        <f>SUMIFS(G:G,C:C,C11980,B:B,B11980)</f>
        <v>14185</v>
      </c>
      <c r="K11980" s="1">
        <f t="shared" si="374"/>
        <v>9.1646105040535776E-4</v>
      </c>
      <c r="L11980" s="1">
        <f t="shared" si="375"/>
        <v>3.2992597814592878E-2</v>
      </c>
      <c r="M11980" s="1">
        <f>SUMIFS(L:L,B:B,B11980,C:C,C11980)</f>
        <v>15.548396193161787</v>
      </c>
    </row>
    <row r="11981" spans="1:13" x14ac:dyDescent="0.2">
      <c r="A11981">
        <v>5</v>
      </c>
      <c r="B11981">
        <v>17400</v>
      </c>
      <c r="C11981">
        <v>7</v>
      </c>
      <c r="D11981">
        <v>1</v>
      </c>
      <c r="E11981">
        <v>8</v>
      </c>
      <c r="F11981">
        <v>2</v>
      </c>
      <c r="G11981">
        <v>13</v>
      </c>
      <c r="I11981" s="1">
        <f>VLOOKUP(D11981,cards!A:D,4,FALSE)</f>
        <v>1</v>
      </c>
      <c r="J11981" s="1">
        <f>SUMIFS(G:G,C:C,C11981,B:B,B11981)</f>
        <v>8498</v>
      </c>
      <c r="K11981" s="1">
        <f t="shared" si="374"/>
        <v>1.5297717109908214E-3</v>
      </c>
      <c r="L11981" s="1">
        <f t="shared" si="375"/>
        <v>1.5297717109908214E-3</v>
      </c>
      <c r="M11981" s="1">
        <f>SUMIFS(L:L,B:B,B11981,C:C,C11981)</f>
        <v>44.488350200047051</v>
      </c>
    </row>
    <row r="11982" spans="1:13" x14ac:dyDescent="0.2">
      <c r="A11982">
        <v>5</v>
      </c>
      <c r="B11982">
        <v>17400</v>
      </c>
      <c r="C11982">
        <v>19</v>
      </c>
      <c r="D11982">
        <v>4</v>
      </c>
      <c r="E11982">
        <v>26</v>
      </c>
      <c r="F11982">
        <v>3</v>
      </c>
      <c r="G11982">
        <v>13</v>
      </c>
      <c r="I11982" s="1">
        <f>VLOOKUP(D11982,cards!A:D,4,FALSE)</f>
        <v>16</v>
      </c>
      <c r="J11982" s="1">
        <f>SUMIFS(G:G,C:C,C11982,B:B,B11982)</f>
        <v>14185</v>
      </c>
      <c r="K11982" s="1">
        <f t="shared" si="374"/>
        <v>9.1646105040535776E-4</v>
      </c>
      <c r="L11982" s="1">
        <f t="shared" si="375"/>
        <v>1.4663376806485724E-2</v>
      </c>
      <c r="M11982" s="1">
        <f>SUMIFS(L:L,B:B,B11982,C:C,C11982)</f>
        <v>15.548396193161787</v>
      </c>
    </row>
    <row r="11983" spans="1:13" x14ac:dyDescent="0.2">
      <c r="A11983">
        <v>5</v>
      </c>
      <c r="B11983">
        <v>17400</v>
      </c>
      <c r="C11983">
        <v>19</v>
      </c>
      <c r="D11983">
        <v>4</v>
      </c>
      <c r="E11983">
        <v>20</v>
      </c>
      <c r="F11983">
        <v>5</v>
      </c>
      <c r="G11983">
        <v>13</v>
      </c>
      <c r="I11983" s="1">
        <f>VLOOKUP(D11983,cards!A:D,4,FALSE)</f>
        <v>16</v>
      </c>
      <c r="J11983" s="1">
        <f>SUMIFS(G:G,C:C,C11983,B:B,B11983)</f>
        <v>14185</v>
      </c>
      <c r="K11983" s="1">
        <f t="shared" si="374"/>
        <v>9.1646105040535776E-4</v>
      </c>
      <c r="L11983" s="1">
        <f t="shared" si="375"/>
        <v>1.4663376806485724E-2</v>
      </c>
      <c r="M11983" s="1">
        <f>SUMIFS(L:L,B:B,B11983,C:C,C11983)</f>
        <v>15.548396193161787</v>
      </c>
    </row>
    <row r="11984" spans="1:13" x14ac:dyDescent="0.2">
      <c r="A11984">
        <v>5</v>
      </c>
      <c r="B11984">
        <v>17400</v>
      </c>
      <c r="C11984">
        <v>37</v>
      </c>
      <c r="D11984">
        <v>6</v>
      </c>
      <c r="E11984">
        <v>0</v>
      </c>
      <c r="F11984">
        <v>0</v>
      </c>
      <c r="G11984">
        <v>13</v>
      </c>
      <c r="I11984" s="1">
        <f>VLOOKUP(D11984,cards!A:D,4,FALSE)</f>
        <v>86</v>
      </c>
      <c r="J11984" s="1">
        <f>SUMIFS(G:G,C:C,C11984,B:B,B11984)</f>
        <v>7184</v>
      </c>
      <c r="K11984" s="1">
        <f t="shared" si="374"/>
        <v>1.809576837416481E-3</v>
      </c>
      <c r="L11984" s="1">
        <f t="shared" si="375"/>
        <v>0.15562360801781736</v>
      </c>
      <c r="M11984" s="1">
        <f>SUMIFS(L:L,B:B,B11984,C:C,C11984)</f>
        <v>3.3944877505567916</v>
      </c>
    </row>
    <row r="11985" spans="1:13" x14ac:dyDescent="0.2">
      <c r="A11985">
        <v>5</v>
      </c>
      <c r="B11985">
        <v>17400</v>
      </c>
      <c r="C11985">
        <v>19</v>
      </c>
      <c r="D11985">
        <v>2</v>
      </c>
      <c r="E11985">
        <v>20</v>
      </c>
      <c r="F11985">
        <v>1</v>
      </c>
      <c r="G11985">
        <v>13</v>
      </c>
      <c r="I11985" s="1">
        <f>VLOOKUP(D11985,cards!A:D,4,FALSE)</f>
        <v>2</v>
      </c>
      <c r="J11985" s="1">
        <f>SUMIFS(G:G,C:C,C11985,B:B,B11985)</f>
        <v>14185</v>
      </c>
      <c r="K11985" s="1">
        <f t="shared" si="374"/>
        <v>9.1646105040535776E-4</v>
      </c>
      <c r="L11985" s="1">
        <f t="shared" si="375"/>
        <v>1.8329221008107155E-3</v>
      </c>
      <c r="M11985" s="1">
        <f>SUMIFS(L:L,B:B,B11985,C:C,C11985)</f>
        <v>15.548396193161787</v>
      </c>
    </row>
    <row r="11986" spans="1:13" x14ac:dyDescent="0.2">
      <c r="A11986">
        <v>5</v>
      </c>
      <c r="B11986">
        <v>17400</v>
      </c>
      <c r="C11986">
        <v>19</v>
      </c>
      <c r="D11986">
        <v>1</v>
      </c>
      <c r="E11986">
        <v>2</v>
      </c>
      <c r="F11986">
        <v>1</v>
      </c>
      <c r="G11986">
        <v>13</v>
      </c>
      <c r="I11986" s="1">
        <f>VLOOKUP(D11986,cards!A:D,4,FALSE)</f>
        <v>1</v>
      </c>
      <c r="J11986" s="1">
        <f>SUMIFS(G:G,C:C,C11986,B:B,B11986)</f>
        <v>14185</v>
      </c>
      <c r="K11986" s="1">
        <f t="shared" si="374"/>
        <v>9.1646105040535776E-4</v>
      </c>
      <c r="L11986" s="1">
        <f t="shared" si="375"/>
        <v>9.1646105040535776E-4</v>
      </c>
      <c r="M11986" s="1">
        <f>SUMIFS(L:L,B:B,B11986,C:C,C11986)</f>
        <v>15.548396193161787</v>
      </c>
    </row>
    <row r="11987" spans="1:13" x14ac:dyDescent="0.2">
      <c r="A11987">
        <v>5</v>
      </c>
      <c r="B11987">
        <v>17400</v>
      </c>
      <c r="C11987">
        <v>7</v>
      </c>
      <c r="D11987">
        <v>7</v>
      </c>
      <c r="E11987">
        <v>28</v>
      </c>
      <c r="F11987">
        <v>3</v>
      </c>
      <c r="G11987">
        <v>12</v>
      </c>
      <c r="I11987" s="1">
        <f>VLOOKUP(D11987,cards!A:D,4,FALSE)</f>
        <v>186</v>
      </c>
      <c r="J11987" s="1">
        <f>SUMIFS(G:G,C:C,C11987,B:B,B11987)</f>
        <v>8498</v>
      </c>
      <c r="K11987" s="1">
        <f t="shared" si="374"/>
        <v>1.4120969639915275E-3</v>
      </c>
      <c r="L11987" s="1">
        <f t="shared" si="375"/>
        <v>0.26265003530242409</v>
      </c>
      <c r="M11987" s="1">
        <f>SUMIFS(L:L,B:B,B11987,C:C,C11987)</f>
        <v>44.488350200047051</v>
      </c>
    </row>
    <row r="11988" spans="1:13" x14ac:dyDescent="0.2">
      <c r="A11988">
        <v>5</v>
      </c>
      <c r="B11988">
        <v>17400</v>
      </c>
      <c r="C11988">
        <v>37</v>
      </c>
      <c r="D11988">
        <v>4</v>
      </c>
      <c r="E11988">
        <v>8</v>
      </c>
      <c r="F11988">
        <v>7</v>
      </c>
      <c r="G11988">
        <v>12</v>
      </c>
      <c r="I11988" s="1">
        <f>VLOOKUP(D11988,cards!A:D,4,FALSE)</f>
        <v>16</v>
      </c>
      <c r="J11988" s="1">
        <f>SUMIFS(G:G,C:C,C11988,B:B,B11988)</f>
        <v>7184</v>
      </c>
      <c r="K11988" s="1">
        <f t="shared" si="374"/>
        <v>1.6703786191536749E-3</v>
      </c>
      <c r="L11988" s="1">
        <f t="shared" si="375"/>
        <v>2.6726057906458798E-2</v>
      </c>
      <c r="M11988" s="1">
        <f>SUMIFS(L:L,B:B,B11988,C:C,C11988)</f>
        <v>3.3944877505567916</v>
      </c>
    </row>
    <row r="11989" spans="1:13" x14ac:dyDescent="0.2">
      <c r="A11989">
        <v>5</v>
      </c>
      <c r="B11989">
        <v>17400</v>
      </c>
      <c r="C11989">
        <v>37</v>
      </c>
      <c r="D11989">
        <v>3</v>
      </c>
      <c r="E11989">
        <v>38</v>
      </c>
      <c r="F11989">
        <v>3</v>
      </c>
      <c r="G11989">
        <v>12</v>
      </c>
      <c r="I11989" s="1">
        <f>VLOOKUP(D11989,cards!A:D,4,FALSE)</f>
        <v>6</v>
      </c>
      <c r="J11989" s="1">
        <f>SUMIFS(G:G,C:C,C11989,B:B,B11989)</f>
        <v>7184</v>
      </c>
      <c r="K11989" s="1">
        <f t="shared" si="374"/>
        <v>1.6703786191536749E-3</v>
      </c>
      <c r="L11989" s="1">
        <f t="shared" si="375"/>
        <v>1.002227171492205E-2</v>
      </c>
      <c r="M11989" s="1">
        <f>SUMIFS(L:L,B:B,B11989,C:C,C11989)</f>
        <v>3.3944877505567916</v>
      </c>
    </row>
    <row r="11990" spans="1:13" x14ac:dyDescent="0.2">
      <c r="A11990">
        <v>5</v>
      </c>
      <c r="B11990">
        <v>17400</v>
      </c>
      <c r="C11990">
        <v>37</v>
      </c>
      <c r="D11990">
        <v>3</v>
      </c>
      <c r="E11990">
        <v>8</v>
      </c>
      <c r="F11990">
        <v>6</v>
      </c>
      <c r="G11990">
        <v>12</v>
      </c>
      <c r="I11990" s="1">
        <f>VLOOKUP(D11990,cards!A:D,4,FALSE)</f>
        <v>6</v>
      </c>
      <c r="J11990" s="1">
        <f>SUMIFS(G:G,C:C,C11990,B:B,B11990)</f>
        <v>7184</v>
      </c>
      <c r="K11990" s="1">
        <f t="shared" si="374"/>
        <v>1.6703786191536749E-3</v>
      </c>
      <c r="L11990" s="1">
        <f t="shared" si="375"/>
        <v>1.002227171492205E-2</v>
      </c>
      <c r="M11990" s="1">
        <f>SUMIFS(L:L,B:B,B11990,C:C,C11990)</f>
        <v>3.3944877505567916</v>
      </c>
    </row>
    <row r="11991" spans="1:13" x14ac:dyDescent="0.2">
      <c r="A11991">
        <v>5</v>
      </c>
      <c r="B11991">
        <v>17400</v>
      </c>
      <c r="C11991">
        <v>19</v>
      </c>
      <c r="D11991">
        <v>6</v>
      </c>
      <c r="E11991">
        <v>28</v>
      </c>
      <c r="F11991">
        <v>5</v>
      </c>
      <c r="G11991">
        <v>12</v>
      </c>
      <c r="I11991" s="1">
        <f>VLOOKUP(D11991,cards!A:D,4,FALSE)</f>
        <v>86</v>
      </c>
      <c r="J11991" s="1">
        <f>SUMIFS(G:G,C:C,C11991,B:B,B11991)</f>
        <v>14185</v>
      </c>
      <c r="K11991" s="1">
        <f t="shared" si="374"/>
        <v>8.4596404652802258E-4</v>
      </c>
      <c r="L11991" s="1">
        <f t="shared" si="375"/>
        <v>7.2752908001409947E-2</v>
      </c>
      <c r="M11991" s="1">
        <f>SUMIFS(L:L,B:B,B11991,C:C,C11991)</f>
        <v>15.548396193161787</v>
      </c>
    </row>
    <row r="11992" spans="1:13" x14ac:dyDescent="0.2">
      <c r="A11992">
        <v>5</v>
      </c>
      <c r="B11992">
        <v>17400</v>
      </c>
      <c r="C11992">
        <v>7</v>
      </c>
      <c r="D11992">
        <v>7</v>
      </c>
      <c r="E11992">
        <v>26</v>
      </c>
      <c r="F11992">
        <v>2</v>
      </c>
      <c r="G11992">
        <v>12</v>
      </c>
      <c r="I11992" s="1">
        <f>VLOOKUP(D11992,cards!A:D,4,FALSE)</f>
        <v>186</v>
      </c>
      <c r="J11992" s="1">
        <f>SUMIFS(G:G,C:C,C11992,B:B,B11992)</f>
        <v>8498</v>
      </c>
      <c r="K11992" s="1">
        <f t="shared" si="374"/>
        <v>1.4120969639915275E-3</v>
      </c>
      <c r="L11992" s="1">
        <f t="shared" si="375"/>
        <v>0.26265003530242409</v>
      </c>
      <c r="M11992" s="1">
        <f>SUMIFS(L:L,B:B,B11992,C:C,C11992)</f>
        <v>44.488350200047051</v>
      </c>
    </row>
    <row r="11993" spans="1:13" x14ac:dyDescent="0.2">
      <c r="A11993">
        <v>5</v>
      </c>
      <c r="B11993">
        <v>17400</v>
      </c>
      <c r="C11993">
        <v>7</v>
      </c>
      <c r="D11993">
        <v>1</v>
      </c>
      <c r="E11993">
        <v>20</v>
      </c>
      <c r="F11993">
        <v>1</v>
      </c>
      <c r="G11993">
        <v>12</v>
      </c>
      <c r="I11993" s="1">
        <f>VLOOKUP(D11993,cards!A:D,4,FALSE)</f>
        <v>1</v>
      </c>
      <c r="J11993" s="1">
        <f>SUMIFS(G:G,C:C,C11993,B:B,B11993)</f>
        <v>8498</v>
      </c>
      <c r="K11993" s="1">
        <f t="shared" si="374"/>
        <v>1.4120969639915275E-3</v>
      </c>
      <c r="L11993" s="1">
        <f t="shared" si="375"/>
        <v>1.4120969639915275E-3</v>
      </c>
      <c r="M11993" s="1">
        <f>SUMIFS(L:L,B:B,B11993,C:C,C11993)</f>
        <v>44.488350200047051</v>
      </c>
    </row>
    <row r="11994" spans="1:13" x14ac:dyDescent="0.2">
      <c r="A11994">
        <v>5</v>
      </c>
      <c r="B11994">
        <v>17400</v>
      </c>
      <c r="C11994">
        <v>37</v>
      </c>
      <c r="D11994">
        <v>5</v>
      </c>
      <c r="E11994">
        <v>26</v>
      </c>
      <c r="F11994">
        <v>7</v>
      </c>
      <c r="G11994">
        <v>12</v>
      </c>
      <c r="I11994" s="1">
        <f>VLOOKUP(D11994,cards!A:D,4,FALSE)</f>
        <v>36</v>
      </c>
      <c r="J11994" s="1">
        <f>SUMIFS(G:G,C:C,C11994,B:B,B11994)</f>
        <v>7184</v>
      </c>
      <c r="K11994" s="1">
        <f t="shared" si="374"/>
        <v>1.6703786191536749E-3</v>
      </c>
      <c r="L11994" s="1">
        <f t="shared" si="375"/>
        <v>6.0133630289532294E-2</v>
      </c>
      <c r="M11994" s="1">
        <f>SUMIFS(L:L,B:B,B11994,C:C,C11994)</f>
        <v>3.3944877505567916</v>
      </c>
    </row>
    <row r="11995" spans="1:13" x14ac:dyDescent="0.2">
      <c r="A11995">
        <v>5</v>
      </c>
      <c r="B11995">
        <v>17400</v>
      </c>
      <c r="C11995">
        <v>13</v>
      </c>
      <c r="D11995">
        <v>4</v>
      </c>
      <c r="E11995">
        <v>28</v>
      </c>
      <c r="F11995">
        <v>3</v>
      </c>
      <c r="G11995">
        <v>12</v>
      </c>
      <c r="I11995" s="1">
        <f>VLOOKUP(D11995,cards!A:D,4,FALSE)</f>
        <v>16</v>
      </c>
      <c r="J11995" s="1">
        <f>SUMIFS(G:G,C:C,C11995,B:B,B11995)</f>
        <v>57170</v>
      </c>
      <c r="K11995" s="1">
        <f t="shared" si="374"/>
        <v>2.099002973587546E-4</v>
      </c>
      <c r="L11995" s="1">
        <f t="shared" si="375"/>
        <v>3.3584047577400735E-3</v>
      </c>
      <c r="M11995" s="1">
        <f>SUMIFS(L:L,B:B,B11995,C:C,C11995)</f>
        <v>2.5553961868112638</v>
      </c>
    </row>
    <row r="11996" spans="1:13" x14ac:dyDescent="0.2">
      <c r="A11996">
        <v>5</v>
      </c>
      <c r="B11996">
        <v>17400</v>
      </c>
      <c r="C11996">
        <v>37</v>
      </c>
      <c r="D11996">
        <v>1</v>
      </c>
      <c r="E11996">
        <v>20</v>
      </c>
      <c r="F11996">
        <v>1</v>
      </c>
      <c r="G11996">
        <v>11</v>
      </c>
      <c r="I11996" s="1">
        <f>VLOOKUP(D11996,cards!A:D,4,FALSE)</f>
        <v>1</v>
      </c>
      <c r="J11996" s="1">
        <f>SUMIFS(G:G,C:C,C11996,B:B,B11996)</f>
        <v>7184</v>
      </c>
      <c r="K11996" s="1">
        <f t="shared" si="374"/>
        <v>1.5311804008908685E-3</v>
      </c>
      <c r="L11996" s="1">
        <f t="shared" si="375"/>
        <v>1.5311804008908685E-3</v>
      </c>
      <c r="M11996" s="1">
        <f>SUMIFS(L:L,B:B,B11996,C:C,C11996)</f>
        <v>3.3944877505567916</v>
      </c>
    </row>
    <row r="11997" spans="1:13" x14ac:dyDescent="0.2">
      <c r="A11997">
        <v>5</v>
      </c>
      <c r="B11997">
        <v>17400</v>
      </c>
      <c r="C11997">
        <v>7</v>
      </c>
      <c r="D11997">
        <v>1</v>
      </c>
      <c r="E11997">
        <v>28</v>
      </c>
      <c r="F11997">
        <v>4</v>
      </c>
      <c r="G11997">
        <v>11</v>
      </c>
      <c r="I11997" s="1">
        <f>VLOOKUP(D11997,cards!A:D,4,FALSE)</f>
        <v>1</v>
      </c>
      <c r="J11997" s="1">
        <f>SUMIFS(G:G,C:C,C11997,B:B,B11997)</f>
        <v>8498</v>
      </c>
      <c r="K11997" s="1">
        <f t="shared" si="374"/>
        <v>1.2944222169922334E-3</v>
      </c>
      <c r="L11997" s="1">
        <f t="shared" si="375"/>
        <v>1.2944222169922334E-3</v>
      </c>
      <c r="M11997" s="1">
        <f>SUMIFS(L:L,B:B,B11997,C:C,C11997)</f>
        <v>44.488350200047051</v>
      </c>
    </row>
    <row r="11998" spans="1:13" x14ac:dyDescent="0.2">
      <c r="A11998">
        <v>5</v>
      </c>
      <c r="B11998">
        <v>17400</v>
      </c>
      <c r="C11998">
        <v>19</v>
      </c>
      <c r="D11998">
        <v>5</v>
      </c>
      <c r="E11998">
        <v>20</v>
      </c>
      <c r="F11998">
        <v>4</v>
      </c>
      <c r="G11998">
        <v>11</v>
      </c>
      <c r="I11998" s="1">
        <f>VLOOKUP(D11998,cards!A:D,4,FALSE)</f>
        <v>36</v>
      </c>
      <c r="J11998" s="1">
        <f>SUMIFS(G:G,C:C,C11998,B:B,B11998)</f>
        <v>14185</v>
      </c>
      <c r="K11998" s="1">
        <f t="shared" si="374"/>
        <v>7.754670426506873E-4</v>
      </c>
      <c r="L11998" s="1">
        <f t="shared" si="375"/>
        <v>2.7916813535424741E-2</v>
      </c>
      <c r="M11998" s="1">
        <f>SUMIFS(L:L,B:B,B11998,C:C,C11998)</f>
        <v>15.548396193161787</v>
      </c>
    </row>
    <row r="11999" spans="1:13" x14ac:dyDescent="0.2">
      <c r="A11999">
        <v>5</v>
      </c>
      <c r="B11999">
        <v>17400</v>
      </c>
      <c r="C11999">
        <v>13</v>
      </c>
      <c r="D11999">
        <v>4</v>
      </c>
      <c r="E11999">
        <v>26</v>
      </c>
      <c r="F11999">
        <v>3</v>
      </c>
      <c r="G11999">
        <v>11</v>
      </c>
      <c r="I11999" s="1">
        <f>VLOOKUP(D11999,cards!A:D,4,FALSE)</f>
        <v>16</v>
      </c>
      <c r="J11999" s="1">
        <f>SUMIFS(G:G,C:C,C11999,B:B,B11999)</f>
        <v>57170</v>
      </c>
      <c r="K11999" s="1">
        <f t="shared" si="374"/>
        <v>1.9240860591219171E-4</v>
      </c>
      <c r="L11999" s="1">
        <f t="shared" si="375"/>
        <v>3.0785376945950673E-3</v>
      </c>
      <c r="M11999" s="1">
        <f>SUMIFS(L:L,B:B,B11999,C:C,C11999)</f>
        <v>2.5553961868112638</v>
      </c>
    </row>
    <row r="12000" spans="1:13" x14ac:dyDescent="0.2">
      <c r="A12000">
        <v>5</v>
      </c>
      <c r="B12000">
        <v>17400</v>
      </c>
      <c r="C12000">
        <v>13</v>
      </c>
      <c r="D12000">
        <v>4</v>
      </c>
      <c r="E12000">
        <v>20</v>
      </c>
      <c r="F12000">
        <v>5</v>
      </c>
      <c r="G12000">
        <v>11</v>
      </c>
      <c r="I12000" s="1">
        <f>VLOOKUP(D12000,cards!A:D,4,FALSE)</f>
        <v>16</v>
      </c>
      <c r="J12000" s="1">
        <f>SUMIFS(G:G,C:C,C12000,B:B,B12000)</f>
        <v>57170</v>
      </c>
      <c r="K12000" s="1">
        <f t="shared" si="374"/>
        <v>1.9240860591219171E-4</v>
      </c>
      <c r="L12000" s="1">
        <f t="shared" si="375"/>
        <v>3.0785376945950673E-3</v>
      </c>
      <c r="M12000" s="1">
        <f>SUMIFS(L:L,B:B,B12000,C:C,C12000)</f>
        <v>2.5553961868112638</v>
      </c>
    </row>
    <row r="12001" spans="1:13" x14ac:dyDescent="0.2">
      <c r="A12001">
        <v>5</v>
      </c>
      <c r="B12001">
        <v>17400</v>
      </c>
      <c r="C12001">
        <v>13</v>
      </c>
      <c r="D12001">
        <v>5</v>
      </c>
      <c r="E12001">
        <v>8</v>
      </c>
      <c r="F12001">
        <v>3</v>
      </c>
      <c r="G12001">
        <v>11</v>
      </c>
      <c r="I12001" s="1">
        <f>VLOOKUP(D12001,cards!A:D,4,FALSE)</f>
        <v>36</v>
      </c>
      <c r="J12001" s="1">
        <f>SUMIFS(G:G,C:C,C12001,B:B,B12001)</f>
        <v>57170</v>
      </c>
      <c r="K12001" s="1">
        <f t="shared" si="374"/>
        <v>1.9240860591219171E-4</v>
      </c>
      <c r="L12001" s="1">
        <f t="shared" si="375"/>
        <v>6.9267098128389017E-3</v>
      </c>
      <c r="M12001" s="1">
        <f>SUMIFS(L:L,B:B,B12001,C:C,C12001)</f>
        <v>2.5553961868112638</v>
      </c>
    </row>
    <row r="12002" spans="1:13" x14ac:dyDescent="0.2">
      <c r="A12002">
        <v>5</v>
      </c>
      <c r="B12002">
        <v>17400</v>
      </c>
      <c r="C12002">
        <v>19</v>
      </c>
      <c r="D12002">
        <v>2</v>
      </c>
      <c r="E12002">
        <v>28</v>
      </c>
      <c r="F12002">
        <v>6</v>
      </c>
      <c r="G12002">
        <v>11</v>
      </c>
      <c r="I12002" s="1">
        <f>VLOOKUP(D12002,cards!A:D,4,FALSE)</f>
        <v>2</v>
      </c>
      <c r="J12002" s="1">
        <f>SUMIFS(G:G,C:C,C12002,B:B,B12002)</f>
        <v>14185</v>
      </c>
      <c r="K12002" s="1">
        <f t="shared" si="374"/>
        <v>7.754670426506873E-4</v>
      </c>
      <c r="L12002" s="1">
        <f t="shared" si="375"/>
        <v>1.5509340853013746E-3</v>
      </c>
      <c r="M12002" s="1">
        <f>SUMIFS(L:L,B:B,B12002,C:C,C12002)</f>
        <v>15.548396193161787</v>
      </c>
    </row>
    <row r="12003" spans="1:13" x14ac:dyDescent="0.2">
      <c r="A12003">
        <v>5</v>
      </c>
      <c r="B12003">
        <v>17400</v>
      </c>
      <c r="C12003">
        <v>7</v>
      </c>
      <c r="D12003">
        <v>3</v>
      </c>
      <c r="E12003">
        <v>20</v>
      </c>
      <c r="F12003">
        <v>2</v>
      </c>
      <c r="G12003">
        <v>10</v>
      </c>
      <c r="I12003" s="1">
        <f>VLOOKUP(D12003,cards!A:D,4,FALSE)</f>
        <v>6</v>
      </c>
      <c r="J12003" s="1">
        <f>SUMIFS(G:G,C:C,C12003,B:B,B12003)</f>
        <v>8498</v>
      </c>
      <c r="K12003" s="1">
        <f t="shared" si="374"/>
        <v>1.1767474699929394E-3</v>
      </c>
      <c r="L12003" s="1">
        <f t="shared" si="375"/>
        <v>7.0604848199576371E-3</v>
      </c>
      <c r="M12003" s="1">
        <f>SUMIFS(L:L,B:B,B12003,C:C,C12003)</f>
        <v>44.488350200047051</v>
      </c>
    </row>
    <row r="12004" spans="1:13" x14ac:dyDescent="0.2">
      <c r="A12004">
        <v>5</v>
      </c>
      <c r="B12004">
        <v>17400</v>
      </c>
      <c r="C12004">
        <v>7</v>
      </c>
      <c r="D12004">
        <v>3</v>
      </c>
      <c r="E12004">
        <v>28</v>
      </c>
      <c r="F12004">
        <v>5</v>
      </c>
      <c r="G12004">
        <v>10</v>
      </c>
      <c r="I12004" s="1">
        <f>VLOOKUP(D12004,cards!A:D,4,FALSE)</f>
        <v>6</v>
      </c>
      <c r="J12004" s="1">
        <f>SUMIFS(G:G,C:C,C12004,B:B,B12004)</f>
        <v>8498</v>
      </c>
      <c r="K12004" s="1">
        <f t="shared" si="374"/>
        <v>1.1767474699929394E-3</v>
      </c>
      <c r="L12004" s="1">
        <f t="shared" si="375"/>
        <v>7.0604848199576371E-3</v>
      </c>
      <c r="M12004" s="1">
        <f>SUMIFS(L:L,B:B,B12004,C:C,C12004)</f>
        <v>44.488350200047051</v>
      </c>
    </row>
    <row r="12005" spans="1:13" x14ac:dyDescent="0.2">
      <c r="A12005">
        <v>5</v>
      </c>
      <c r="B12005">
        <v>17400</v>
      </c>
      <c r="C12005">
        <v>1</v>
      </c>
      <c r="D12005">
        <v>1</v>
      </c>
      <c r="E12005">
        <v>8</v>
      </c>
      <c r="F12005">
        <v>1</v>
      </c>
      <c r="G12005">
        <v>10</v>
      </c>
      <c r="I12005" s="1">
        <f>VLOOKUP(D12005,cards!A:D,4,FALSE)</f>
        <v>1</v>
      </c>
      <c r="J12005" s="1">
        <f>SUMIFS(G:G,C:C,C12005,B:B,B12005)</f>
        <v>44</v>
      </c>
      <c r="K12005" s="1">
        <f t="shared" si="374"/>
        <v>0.22727272727272727</v>
      </c>
      <c r="L12005" s="1">
        <f t="shared" si="375"/>
        <v>0.22727272727272727</v>
      </c>
      <c r="M12005" s="1">
        <f>SUMIFS(L:L,B:B,B12005,C:C,C12005)</f>
        <v>0.99999999999999978</v>
      </c>
    </row>
    <row r="12006" spans="1:13" x14ac:dyDescent="0.2">
      <c r="A12006">
        <v>5</v>
      </c>
      <c r="B12006">
        <v>17400</v>
      </c>
      <c r="C12006">
        <v>13</v>
      </c>
      <c r="D12006">
        <v>5</v>
      </c>
      <c r="E12006">
        <v>8</v>
      </c>
      <c r="F12006">
        <v>2</v>
      </c>
      <c r="G12006">
        <v>10</v>
      </c>
      <c r="I12006" s="1">
        <f>VLOOKUP(D12006,cards!A:D,4,FALSE)</f>
        <v>36</v>
      </c>
      <c r="J12006" s="1">
        <f>SUMIFS(G:G,C:C,C12006,B:B,B12006)</f>
        <v>57170</v>
      </c>
      <c r="K12006" s="1">
        <f t="shared" si="374"/>
        <v>1.7491691446562882E-4</v>
      </c>
      <c r="L12006" s="1">
        <f t="shared" si="375"/>
        <v>6.2970089207626378E-3</v>
      </c>
      <c r="M12006" s="1">
        <f>SUMIFS(L:L,B:B,B12006,C:C,C12006)</f>
        <v>2.5553961868112638</v>
      </c>
    </row>
    <row r="12007" spans="1:13" x14ac:dyDescent="0.2">
      <c r="A12007">
        <v>5</v>
      </c>
      <c r="B12007">
        <v>17400</v>
      </c>
      <c r="C12007">
        <v>37</v>
      </c>
      <c r="D12007">
        <v>1</v>
      </c>
      <c r="E12007">
        <v>28</v>
      </c>
      <c r="F12007">
        <v>1</v>
      </c>
      <c r="G12007">
        <v>10</v>
      </c>
      <c r="I12007" s="1">
        <f>VLOOKUP(D12007,cards!A:D,4,FALSE)</f>
        <v>1</v>
      </c>
      <c r="J12007" s="1">
        <f>SUMIFS(G:G,C:C,C12007,B:B,B12007)</f>
        <v>7184</v>
      </c>
      <c r="K12007" s="1">
        <f t="shared" si="374"/>
        <v>1.3919821826280624E-3</v>
      </c>
      <c r="L12007" s="1">
        <f t="shared" si="375"/>
        <v>1.3919821826280624E-3</v>
      </c>
      <c r="M12007" s="1">
        <f>SUMIFS(L:L,B:B,B12007,C:C,C12007)</f>
        <v>3.3944877505567916</v>
      </c>
    </row>
    <row r="12008" spans="1:13" x14ac:dyDescent="0.2">
      <c r="A12008">
        <v>5</v>
      </c>
      <c r="B12008">
        <v>17400</v>
      </c>
      <c r="C12008">
        <v>19</v>
      </c>
      <c r="D12008">
        <v>1</v>
      </c>
      <c r="E12008">
        <v>26</v>
      </c>
      <c r="F12008">
        <v>3</v>
      </c>
      <c r="G12008">
        <v>10</v>
      </c>
      <c r="I12008" s="1">
        <f>VLOOKUP(D12008,cards!A:D,4,FALSE)</f>
        <v>1</v>
      </c>
      <c r="J12008" s="1">
        <f>SUMIFS(G:G,C:C,C12008,B:B,B12008)</f>
        <v>14185</v>
      </c>
      <c r="K12008" s="1">
        <f t="shared" si="374"/>
        <v>7.0497003877335212E-4</v>
      </c>
      <c r="L12008" s="1">
        <f t="shared" si="375"/>
        <v>7.0497003877335212E-4</v>
      </c>
      <c r="M12008" s="1">
        <f>SUMIFS(L:L,B:B,B12008,C:C,C12008)</f>
        <v>15.548396193161787</v>
      </c>
    </row>
    <row r="12009" spans="1:13" x14ac:dyDescent="0.2">
      <c r="A12009">
        <v>5</v>
      </c>
      <c r="B12009">
        <v>17400</v>
      </c>
      <c r="C12009">
        <v>7</v>
      </c>
      <c r="D12009">
        <v>6</v>
      </c>
      <c r="E12009">
        <v>8</v>
      </c>
      <c r="F12009">
        <v>4</v>
      </c>
      <c r="G12009">
        <v>10</v>
      </c>
      <c r="I12009" s="1">
        <f>VLOOKUP(D12009,cards!A:D,4,FALSE)</f>
        <v>86</v>
      </c>
      <c r="J12009" s="1">
        <f>SUMIFS(G:G,C:C,C12009,B:B,B12009)</f>
        <v>8498</v>
      </c>
      <c r="K12009" s="1">
        <f t="shared" si="374"/>
        <v>1.1767474699929394E-3</v>
      </c>
      <c r="L12009" s="1">
        <f t="shared" si="375"/>
        <v>0.10120028241939279</v>
      </c>
      <c r="M12009" s="1">
        <f>SUMIFS(L:L,B:B,B12009,C:C,C12009)</f>
        <v>44.488350200047051</v>
      </c>
    </row>
    <row r="12010" spans="1:13" x14ac:dyDescent="0.2">
      <c r="A12010">
        <v>5</v>
      </c>
      <c r="B12010">
        <v>17400</v>
      </c>
      <c r="C12010">
        <v>19</v>
      </c>
      <c r="D12010">
        <v>3</v>
      </c>
      <c r="E12010">
        <v>20</v>
      </c>
      <c r="F12010">
        <v>1</v>
      </c>
      <c r="G12010">
        <v>10</v>
      </c>
      <c r="I12010" s="1">
        <f>VLOOKUP(D12010,cards!A:D,4,FALSE)</f>
        <v>6</v>
      </c>
      <c r="J12010" s="1">
        <f>SUMIFS(G:G,C:C,C12010,B:B,B12010)</f>
        <v>14185</v>
      </c>
      <c r="K12010" s="1">
        <f t="shared" si="374"/>
        <v>7.0497003877335212E-4</v>
      </c>
      <c r="L12010" s="1">
        <f t="shared" si="375"/>
        <v>4.2298202326401125E-3</v>
      </c>
      <c r="M12010" s="1">
        <f>SUMIFS(L:L,B:B,B12010,C:C,C12010)</f>
        <v>15.548396193161787</v>
      </c>
    </row>
    <row r="12011" spans="1:13" x14ac:dyDescent="0.2">
      <c r="A12011">
        <v>5</v>
      </c>
      <c r="B12011">
        <v>17400</v>
      </c>
      <c r="C12011">
        <v>19</v>
      </c>
      <c r="D12011">
        <v>4</v>
      </c>
      <c r="E12011">
        <v>20</v>
      </c>
      <c r="F12011">
        <v>1</v>
      </c>
      <c r="G12011">
        <v>10</v>
      </c>
      <c r="I12011" s="1">
        <f>VLOOKUP(D12011,cards!A:D,4,FALSE)</f>
        <v>16</v>
      </c>
      <c r="J12011" s="1">
        <f>SUMIFS(G:G,C:C,C12011,B:B,B12011)</f>
        <v>14185</v>
      </c>
      <c r="K12011" s="1">
        <f t="shared" si="374"/>
        <v>7.0497003877335212E-4</v>
      </c>
      <c r="L12011" s="1">
        <f t="shared" si="375"/>
        <v>1.1279520620373634E-2</v>
      </c>
      <c r="M12011" s="1">
        <f>SUMIFS(L:L,B:B,B12011,C:C,C12011)</f>
        <v>15.548396193161787</v>
      </c>
    </row>
    <row r="12012" spans="1:13" x14ac:dyDescent="0.2">
      <c r="A12012">
        <v>5</v>
      </c>
      <c r="B12012">
        <v>17400</v>
      </c>
      <c r="C12012">
        <v>19</v>
      </c>
      <c r="D12012">
        <v>5</v>
      </c>
      <c r="E12012">
        <v>20</v>
      </c>
      <c r="F12012">
        <v>3</v>
      </c>
      <c r="G12012">
        <v>10</v>
      </c>
      <c r="I12012" s="1">
        <f>VLOOKUP(D12012,cards!A:D,4,FALSE)</f>
        <v>36</v>
      </c>
      <c r="J12012" s="1">
        <f>SUMIFS(G:G,C:C,C12012,B:B,B12012)</f>
        <v>14185</v>
      </c>
      <c r="K12012" s="1">
        <f t="shared" si="374"/>
        <v>7.0497003877335212E-4</v>
      </c>
      <c r="L12012" s="1">
        <f t="shared" si="375"/>
        <v>2.5378921395840675E-2</v>
      </c>
      <c r="M12012" s="1">
        <f>SUMIFS(L:L,B:B,B12012,C:C,C12012)</f>
        <v>15.548396193161787</v>
      </c>
    </row>
    <row r="12013" spans="1:13" x14ac:dyDescent="0.2">
      <c r="A12013">
        <v>5</v>
      </c>
      <c r="B12013">
        <v>17400</v>
      </c>
      <c r="C12013">
        <v>7</v>
      </c>
      <c r="D12013">
        <v>5</v>
      </c>
      <c r="E12013">
        <v>20</v>
      </c>
      <c r="F12013">
        <v>1</v>
      </c>
      <c r="G12013">
        <v>10</v>
      </c>
      <c r="I12013" s="1">
        <f>VLOOKUP(D12013,cards!A:D,4,FALSE)</f>
        <v>36</v>
      </c>
      <c r="J12013" s="1">
        <f>SUMIFS(G:G,C:C,C12013,B:B,B12013)</f>
        <v>8498</v>
      </c>
      <c r="K12013" s="1">
        <f t="shared" si="374"/>
        <v>1.1767474699929394E-3</v>
      </c>
      <c r="L12013" s="1">
        <f t="shared" si="375"/>
        <v>4.2362908919745819E-2</v>
      </c>
      <c r="M12013" s="1">
        <f>SUMIFS(L:L,B:B,B12013,C:C,C12013)</f>
        <v>44.488350200047051</v>
      </c>
    </row>
    <row r="12014" spans="1:13" x14ac:dyDescent="0.2">
      <c r="A12014">
        <v>5</v>
      </c>
      <c r="B12014">
        <v>17400</v>
      </c>
      <c r="C12014">
        <v>7</v>
      </c>
      <c r="D12014">
        <v>4</v>
      </c>
      <c r="E12014">
        <v>26</v>
      </c>
      <c r="F12014">
        <v>2</v>
      </c>
      <c r="G12014">
        <v>10</v>
      </c>
      <c r="I12014" s="1">
        <f>VLOOKUP(D12014,cards!A:D,4,FALSE)</f>
        <v>16</v>
      </c>
      <c r="J12014" s="1">
        <f>SUMIFS(G:G,C:C,C12014,B:B,B12014)</f>
        <v>8498</v>
      </c>
      <c r="K12014" s="1">
        <f t="shared" si="374"/>
        <v>1.1767474699929394E-3</v>
      </c>
      <c r="L12014" s="1">
        <f t="shared" si="375"/>
        <v>1.8827959519887031E-2</v>
      </c>
      <c r="M12014" s="1">
        <f>SUMIFS(L:L,B:B,B12014,C:C,C12014)</f>
        <v>44.488350200047051</v>
      </c>
    </row>
    <row r="12015" spans="1:13" x14ac:dyDescent="0.2">
      <c r="A12015">
        <v>5</v>
      </c>
      <c r="B12015">
        <v>17400</v>
      </c>
      <c r="C12015">
        <v>37</v>
      </c>
      <c r="D12015">
        <v>3</v>
      </c>
      <c r="E12015">
        <v>8</v>
      </c>
      <c r="F12015">
        <v>5</v>
      </c>
      <c r="G12015">
        <v>10</v>
      </c>
      <c r="I12015" s="1">
        <f>VLOOKUP(D12015,cards!A:D,4,FALSE)</f>
        <v>6</v>
      </c>
      <c r="J12015" s="1">
        <f>SUMIFS(G:G,C:C,C12015,B:B,B12015)</f>
        <v>7184</v>
      </c>
      <c r="K12015" s="1">
        <f t="shared" si="374"/>
        <v>1.3919821826280624E-3</v>
      </c>
      <c r="L12015" s="1">
        <f t="shared" si="375"/>
        <v>8.351893095768375E-3</v>
      </c>
      <c r="M12015" s="1">
        <f>SUMIFS(L:L,B:B,B12015,C:C,C12015)</f>
        <v>3.3944877505567916</v>
      </c>
    </row>
    <row r="12016" spans="1:13" x14ac:dyDescent="0.2">
      <c r="A12016">
        <v>5</v>
      </c>
      <c r="B12016">
        <v>17400</v>
      </c>
      <c r="C12016">
        <v>13</v>
      </c>
      <c r="D12016">
        <v>5</v>
      </c>
      <c r="E12016">
        <v>38</v>
      </c>
      <c r="F12016">
        <v>1</v>
      </c>
      <c r="G12016">
        <v>9</v>
      </c>
      <c r="I12016" s="1">
        <f>VLOOKUP(D12016,cards!A:D,4,FALSE)</f>
        <v>36</v>
      </c>
      <c r="J12016" s="1">
        <f>SUMIFS(G:G,C:C,C12016,B:B,B12016)</f>
        <v>57170</v>
      </c>
      <c r="K12016" s="1">
        <f t="shared" si="374"/>
        <v>1.5742522301906593E-4</v>
      </c>
      <c r="L12016" s="1">
        <f t="shared" si="375"/>
        <v>5.6673080286863738E-3</v>
      </c>
      <c r="M12016" s="1">
        <f>SUMIFS(L:L,B:B,B12016,C:C,C12016)</f>
        <v>2.5553961868112638</v>
      </c>
    </row>
    <row r="12017" spans="1:13" x14ac:dyDescent="0.2">
      <c r="A12017">
        <v>5</v>
      </c>
      <c r="B12017">
        <v>17400</v>
      </c>
      <c r="C12017">
        <v>7</v>
      </c>
      <c r="D12017">
        <v>4</v>
      </c>
      <c r="E12017">
        <v>8</v>
      </c>
      <c r="F12017">
        <v>3</v>
      </c>
      <c r="G12017">
        <v>9</v>
      </c>
      <c r="I12017" s="1">
        <f>VLOOKUP(D12017,cards!A:D,4,FALSE)</f>
        <v>16</v>
      </c>
      <c r="J12017" s="1">
        <f>SUMIFS(G:G,C:C,C12017,B:B,B12017)</f>
        <v>8498</v>
      </c>
      <c r="K12017" s="1">
        <f t="shared" si="374"/>
        <v>1.0590727229936455E-3</v>
      </c>
      <c r="L12017" s="1">
        <f t="shared" si="375"/>
        <v>1.6945163567898328E-2</v>
      </c>
      <c r="M12017" s="1">
        <f>SUMIFS(L:L,B:B,B12017,C:C,C12017)</f>
        <v>44.488350200047051</v>
      </c>
    </row>
    <row r="12018" spans="1:13" x14ac:dyDescent="0.2">
      <c r="A12018">
        <v>5</v>
      </c>
      <c r="B12018">
        <v>17400</v>
      </c>
      <c r="C12018">
        <v>13</v>
      </c>
      <c r="D12018">
        <v>4</v>
      </c>
      <c r="E12018">
        <v>38</v>
      </c>
      <c r="F12018">
        <v>2</v>
      </c>
      <c r="G12018">
        <v>9</v>
      </c>
      <c r="I12018" s="1">
        <f>VLOOKUP(D12018,cards!A:D,4,FALSE)</f>
        <v>16</v>
      </c>
      <c r="J12018" s="1">
        <f>SUMIFS(G:G,C:C,C12018,B:B,B12018)</f>
        <v>57170</v>
      </c>
      <c r="K12018" s="1">
        <f t="shared" si="374"/>
        <v>1.5742522301906593E-4</v>
      </c>
      <c r="L12018" s="1">
        <f t="shared" si="375"/>
        <v>2.5188035683050549E-3</v>
      </c>
      <c r="M12018" s="1">
        <f>SUMIFS(L:L,B:B,B12018,C:C,C12018)</f>
        <v>2.5553961868112638</v>
      </c>
    </row>
    <row r="12019" spans="1:13" x14ac:dyDescent="0.2">
      <c r="A12019">
        <v>5</v>
      </c>
      <c r="B12019">
        <v>17400</v>
      </c>
      <c r="C12019">
        <v>7</v>
      </c>
      <c r="D12019">
        <v>7</v>
      </c>
      <c r="E12019">
        <v>8</v>
      </c>
      <c r="F12019">
        <v>1</v>
      </c>
      <c r="G12019">
        <v>9</v>
      </c>
      <c r="I12019" s="1">
        <f>VLOOKUP(D12019,cards!A:D,4,FALSE)</f>
        <v>186</v>
      </c>
      <c r="J12019" s="1">
        <f>SUMIFS(G:G,C:C,C12019,B:B,B12019)</f>
        <v>8498</v>
      </c>
      <c r="K12019" s="1">
        <f t="shared" si="374"/>
        <v>1.0590727229936455E-3</v>
      </c>
      <c r="L12019" s="1">
        <f t="shared" si="375"/>
        <v>0.19698752647681805</v>
      </c>
      <c r="M12019" s="1">
        <f>SUMIFS(L:L,B:B,B12019,C:C,C12019)</f>
        <v>44.488350200047051</v>
      </c>
    </row>
    <row r="12020" spans="1:13" x14ac:dyDescent="0.2">
      <c r="A12020">
        <v>5</v>
      </c>
      <c r="B12020">
        <v>17400</v>
      </c>
      <c r="C12020">
        <v>13</v>
      </c>
      <c r="D12020">
        <v>4</v>
      </c>
      <c r="E12020">
        <v>20</v>
      </c>
      <c r="F12020">
        <v>3</v>
      </c>
      <c r="G12020">
        <v>9</v>
      </c>
      <c r="I12020" s="1">
        <f>VLOOKUP(D12020,cards!A:D,4,FALSE)</f>
        <v>16</v>
      </c>
      <c r="J12020" s="1">
        <f>SUMIFS(G:G,C:C,C12020,B:B,B12020)</f>
        <v>57170</v>
      </c>
      <c r="K12020" s="1">
        <f t="shared" si="374"/>
        <v>1.5742522301906593E-4</v>
      </c>
      <c r="L12020" s="1">
        <f t="shared" si="375"/>
        <v>2.5188035683050549E-3</v>
      </c>
      <c r="M12020" s="1">
        <f>SUMIFS(L:L,B:B,B12020,C:C,C12020)</f>
        <v>2.5553961868112638</v>
      </c>
    </row>
    <row r="12021" spans="1:13" x14ac:dyDescent="0.2">
      <c r="A12021">
        <v>5</v>
      </c>
      <c r="B12021">
        <v>17400</v>
      </c>
      <c r="C12021">
        <v>37</v>
      </c>
      <c r="D12021">
        <v>2</v>
      </c>
      <c r="E12021">
        <v>8</v>
      </c>
      <c r="F12021">
        <v>1</v>
      </c>
      <c r="G12021">
        <v>9</v>
      </c>
      <c r="I12021" s="1">
        <f>VLOOKUP(D12021,cards!A:D,4,FALSE)</f>
        <v>2</v>
      </c>
      <c r="J12021" s="1">
        <f>SUMIFS(G:G,C:C,C12021,B:B,B12021)</f>
        <v>7184</v>
      </c>
      <c r="K12021" s="1">
        <f t="shared" si="374"/>
        <v>1.2527839643652562E-3</v>
      </c>
      <c r="L12021" s="1">
        <f t="shared" si="375"/>
        <v>2.5055679287305124E-3</v>
      </c>
      <c r="M12021" s="1">
        <f>SUMIFS(L:L,B:B,B12021,C:C,C12021)</f>
        <v>3.3944877505567916</v>
      </c>
    </row>
    <row r="12022" spans="1:13" x14ac:dyDescent="0.2">
      <c r="A12022">
        <v>5</v>
      </c>
      <c r="B12022">
        <v>17400</v>
      </c>
      <c r="C12022">
        <v>37</v>
      </c>
      <c r="D12022">
        <v>4</v>
      </c>
      <c r="E12022">
        <v>8</v>
      </c>
      <c r="F12022">
        <v>3</v>
      </c>
      <c r="G12022">
        <v>9</v>
      </c>
      <c r="I12022" s="1">
        <f>VLOOKUP(D12022,cards!A:D,4,FALSE)</f>
        <v>16</v>
      </c>
      <c r="J12022" s="1">
        <f>SUMIFS(G:G,C:C,C12022,B:B,B12022)</f>
        <v>7184</v>
      </c>
      <c r="K12022" s="1">
        <f t="shared" si="374"/>
        <v>1.2527839643652562E-3</v>
      </c>
      <c r="L12022" s="1">
        <f t="shared" si="375"/>
        <v>2.0044543429844099E-2</v>
      </c>
      <c r="M12022" s="1">
        <f>SUMIFS(L:L,B:B,B12022,C:C,C12022)</f>
        <v>3.3944877505567916</v>
      </c>
    </row>
    <row r="12023" spans="1:13" x14ac:dyDescent="0.2">
      <c r="A12023">
        <v>5</v>
      </c>
      <c r="B12023">
        <v>17400</v>
      </c>
      <c r="C12023">
        <v>7</v>
      </c>
      <c r="D12023">
        <v>7</v>
      </c>
      <c r="E12023">
        <v>26</v>
      </c>
      <c r="F12023">
        <v>1</v>
      </c>
      <c r="G12023">
        <v>9</v>
      </c>
      <c r="I12023" s="1">
        <f>VLOOKUP(D12023,cards!A:D,4,FALSE)</f>
        <v>186</v>
      </c>
      <c r="J12023" s="1">
        <f>SUMIFS(G:G,C:C,C12023,B:B,B12023)</f>
        <v>8498</v>
      </c>
      <c r="K12023" s="1">
        <f t="shared" si="374"/>
        <v>1.0590727229936455E-3</v>
      </c>
      <c r="L12023" s="1">
        <f t="shared" si="375"/>
        <v>0.19698752647681805</v>
      </c>
      <c r="M12023" s="1">
        <f>SUMIFS(L:L,B:B,B12023,C:C,C12023)</f>
        <v>44.488350200047051</v>
      </c>
    </row>
    <row r="12024" spans="1:13" x14ac:dyDescent="0.2">
      <c r="A12024">
        <v>5</v>
      </c>
      <c r="B12024">
        <v>17400</v>
      </c>
      <c r="C12024">
        <v>1</v>
      </c>
      <c r="D12024">
        <v>1</v>
      </c>
      <c r="E12024">
        <v>2</v>
      </c>
      <c r="F12024">
        <v>1</v>
      </c>
      <c r="G12024">
        <v>8</v>
      </c>
      <c r="I12024" s="1">
        <f>VLOOKUP(D12024,cards!A:D,4,FALSE)</f>
        <v>1</v>
      </c>
      <c r="J12024" s="1">
        <f>SUMIFS(G:G,C:C,C12024,B:B,B12024)</f>
        <v>44</v>
      </c>
      <c r="K12024" s="1">
        <f t="shared" si="374"/>
        <v>0.18181818181818182</v>
      </c>
      <c r="L12024" s="1">
        <f t="shared" si="375"/>
        <v>0.18181818181818182</v>
      </c>
      <c r="M12024" s="1">
        <f>SUMIFS(L:L,B:B,B12024,C:C,C12024)</f>
        <v>0.99999999999999978</v>
      </c>
    </row>
    <row r="12025" spans="1:13" x14ac:dyDescent="0.2">
      <c r="A12025">
        <v>5</v>
      </c>
      <c r="B12025">
        <v>17400</v>
      </c>
      <c r="C12025">
        <v>19</v>
      </c>
      <c r="D12025">
        <v>4</v>
      </c>
      <c r="E12025">
        <v>8</v>
      </c>
      <c r="F12025">
        <v>4</v>
      </c>
      <c r="G12025">
        <v>8</v>
      </c>
      <c r="I12025" s="1">
        <f>VLOOKUP(D12025,cards!A:D,4,FALSE)</f>
        <v>16</v>
      </c>
      <c r="J12025" s="1">
        <f>SUMIFS(G:G,C:C,C12025,B:B,B12025)</f>
        <v>14185</v>
      </c>
      <c r="K12025" s="1">
        <f t="shared" si="374"/>
        <v>5.6397603101868176E-4</v>
      </c>
      <c r="L12025" s="1">
        <f t="shared" si="375"/>
        <v>9.0236164962989081E-3</v>
      </c>
      <c r="M12025" s="1">
        <f>SUMIFS(L:L,B:B,B12025,C:C,C12025)</f>
        <v>15.548396193161787</v>
      </c>
    </row>
    <row r="12026" spans="1:13" x14ac:dyDescent="0.2">
      <c r="A12026">
        <v>5</v>
      </c>
      <c r="B12026">
        <v>17400</v>
      </c>
      <c r="C12026">
        <v>13</v>
      </c>
      <c r="D12026">
        <v>5</v>
      </c>
      <c r="E12026">
        <v>26</v>
      </c>
      <c r="F12026">
        <v>4</v>
      </c>
      <c r="G12026">
        <v>8</v>
      </c>
      <c r="I12026" s="1">
        <f>VLOOKUP(D12026,cards!A:D,4,FALSE)</f>
        <v>36</v>
      </c>
      <c r="J12026" s="1">
        <f>SUMIFS(G:G,C:C,C12026,B:B,B12026)</f>
        <v>57170</v>
      </c>
      <c r="K12026" s="1">
        <f t="shared" si="374"/>
        <v>1.3993353157250307E-4</v>
      </c>
      <c r="L12026" s="1">
        <f t="shared" si="375"/>
        <v>5.0376071366101107E-3</v>
      </c>
      <c r="M12026" s="1">
        <f>SUMIFS(L:L,B:B,B12026,C:C,C12026)</f>
        <v>2.5553961868112638</v>
      </c>
    </row>
    <row r="12027" spans="1:13" x14ac:dyDescent="0.2">
      <c r="A12027">
        <v>5</v>
      </c>
      <c r="B12027">
        <v>17400</v>
      </c>
      <c r="C12027">
        <v>37</v>
      </c>
      <c r="D12027">
        <v>1</v>
      </c>
      <c r="E12027">
        <v>20</v>
      </c>
      <c r="F12027">
        <v>3</v>
      </c>
      <c r="G12027">
        <v>8</v>
      </c>
      <c r="I12027" s="1">
        <f>VLOOKUP(D12027,cards!A:D,4,FALSE)</f>
        <v>1</v>
      </c>
      <c r="J12027" s="1">
        <f>SUMIFS(G:G,C:C,C12027,B:B,B12027)</f>
        <v>7184</v>
      </c>
      <c r="K12027" s="1">
        <f t="shared" si="374"/>
        <v>1.1135857461024498E-3</v>
      </c>
      <c r="L12027" s="1">
        <f t="shared" si="375"/>
        <v>1.1135857461024498E-3</v>
      </c>
      <c r="M12027" s="1">
        <f>SUMIFS(L:L,B:B,B12027,C:C,C12027)</f>
        <v>3.3944877505567916</v>
      </c>
    </row>
    <row r="12028" spans="1:13" x14ac:dyDescent="0.2">
      <c r="A12028">
        <v>5</v>
      </c>
      <c r="B12028">
        <v>17400</v>
      </c>
      <c r="C12028">
        <v>19</v>
      </c>
      <c r="D12028">
        <v>3</v>
      </c>
      <c r="E12028">
        <v>20</v>
      </c>
      <c r="F12028">
        <v>5</v>
      </c>
      <c r="G12028">
        <v>8</v>
      </c>
      <c r="I12028" s="1">
        <f>VLOOKUP(D12028,cards!A:D,4,FALSE)</f>
        <v>6</v>
      </c>
      <c r="J12028" s="1">
        <f>SUMIFS(G:G,C:C,C12028,B:B,B12028)</f>
        <v>14185</v>
      </c>
      <c r="K12028" s="1">
        <f t="shared" si="374"/>
        <v>5.6397603101868176E-4</v>
      </c>
      <c r="L12028" s="1">
        <f t="shared" si="375"/>
        <v>3.3838561861120903E-3</v>
      </c>
      <c r="M12028" s="1">
        <f>SUMIFS(L:L,B:B,B12028,C:C,C12028)</f>
        <v>15.548396193161787</v>
      </c>
    </row>
    <row r="12029" spans="1:13" x14ac:dyDescent="0.2">
      <c r="A12029">
        <v>5</v>
      </c>
      <c r="B12029">
        <v>17400</v>
      </c>
      <c r="C12029">
        <v>19</v>
      </c>
      <c r="D12029">
        <v>5</v>
      </c>
      <c r="E12029">
        <v>28</v>
      </c>
      <c r="F12029">
        <v>3</v>
      </c>
      <c r="G12029">
        <v>8</v>
      </c>
      <c r="I12029" s="1">
        <f>VLOOKUP(D12029,cards!A:D,4,FALSE)</f>
        <v>36</v>
      </c>
      <c r="J12029" s="1">
        <f>SUMIFS(G:G,C:C,C12029,B:B,B12029)</f>
        <v>14185</v>
      </c>
      <c r="K12029" s="1">
        <f t="shared" si="374"/>
        <v>5.6397603101868176E-4</v>
      </c>
      <c r="L12029" s="1">
        <f t="shared" si="375"/>
        <v>2.0303137116672542E-2</v>
      </c>
      <c r="M12029" s="1">
        <f>SUMIFS(L:L,B:B,B12029,C:C,C12029)</f>
        <v>15.548396193161787</v>
      </c>
    </row>
    <row r="12030" spans="1:13" x14ac:dyDescent="0.2">
      <c r="A12030">
        <v>5</v>
      </c>
      <c r="B12030">
        <v>17400</v>
      </c>
      <c r="C12030">
        <v>7</v>
      </c>
      <c r="D12030">
        <v>5</v>
      </c>
      <c r="E12030">
        <v>28</v>
      </c>
      <c r="F12030">
        <v>6</v>
      </c>
      <c r="G12030">
        <v>8</v>
      </c>
      <c r="I12030" s="1">
        <f>VLOOKUP(D12030,cards!A:D,4,FALSE)</f>
        <v>36</v>
      </c>
      <c r="J12030" s="1">
        <f>SUMIFS(G:G,C:C,C12030,B:B,B12030)</f>
        <v>8498</v>
      </c>
      <c r="K12030" s="1">
        <f t="shared" si="374"/>
        <v>9.4139797599435159E-4</v>
      </c>
      <c r="L12030" s="1">
        <f t="shared" si="375"/>
        <v>3.3890327135796657E-2</v>
      </c>
      <c r="M12030" s="1">
        <f>SUMIFS(L:L,B:B,B12030,C:C,C12030)</f>
        <v>44.488350200047051</v>
      </c>
    </row>
    <row r="12031" spans="1:13" x14ac:dyDescent="0.2">
      <c r="A12031">
        <v>5</v>
      </c>
      <c r="B12031">
        <v>17400</v>
      </c>
      <c r="C12031">
        <v>37</v>
      </c>
      <c r="D12031">
        <v>2</v>
      </c>
      <c r="E12031">
        <v>28</v>
      </c>
      <c r="F12031">
        <v>4</v>
      </c>
      <c r="G12031">
        <v>8</v>
      </c>
      <c r="I12031" s="1">
        <f>VLOOKUP(D12031,cards!A:D,4,FALSE)</f>
        <v>2</v>
      </c>
      <c r="J12031" s="1">
        <f>SUMIFS(G:G,C:C,C12031,B:B,B12031)</f>
        <v>7184</v>
      </c>
      <c r="K12031" s="1">
        <f t="shared" si="374"/>
        <v>1.1135857461024498E-3</v>
      </c>
      <c r="L12031" s="1">
        <f t="shared" si="375"/>
        <v>2.2271714922048997E-3</v>
      </c>
      <c r="M12031" s="1">
        <f>SUMIFS(L:L,B:B,B12031,C:C,C12031)</f>
        <v>3.3944877505567916</v>
      </c>
    </row>
    <row r="12032" spans="1:13" x14ac:dyDescent="0.2">
      <c r="A12032">
        <v>5</v>
      </c>
      <c r="B12032">
        <v>17400</v>
      </c>
      <c r="C12032">
        <v>37</v>
      </c>
      <c r="D12032">
        <v>2</v>
      </c>
      <c r="E12032">
        <v>8</v>
      </c>
      <c r="F12032">
        <v>5</v>
      </c>
      <c r="G12032">
        <v>8</v>
      </c>
      <c r="I12032" s="1">
        <f>VLOOKUP(D12032,cards!A:D,4,FALSE)</f>
        <v>2</v>
      </c>
      <c r="J12032" s="1">
        <f>SUMIFS(G:G,C:C,C12032,B:B,B12032)</f>
        <v>7184</v>
      </c>
      <c r="K12032" s="1">
        <f t="shared" si="374"/>
        <v>1.1135857461024498E-3</v>
      </c>
      <c r="L12032" s="1">
        <f t="shared" si="375"/>
        <v>2.2271714922048997E-3</v>
      </c>
      <c r="M12032" s="1">
        <f>SUMIFS(L:L,B:B,B12032,C:C,C12032)</f>
        <v>3.3944877505567916</v>
      </c>
    </row>
    <row r="12033" spans="1:13" x14ac:dyDescent="0.2">
      <c r="A12033">
        <v>5</v>
      </c>
      <c r="B12033">
        <v>17400</v>
      </c>
      <c r="C12033">
        <v>37</v>
      </c>
      <c r="D12033">
        <v>2</v>
      </c>
      <c r="E12033">
        <v>38</v>
      </c>
      <c r="F12033">
        <v>3</v>
      </c>
      <c r="G12033">
        <v>8</v>
      </c>
      <c r="I12033" s="1">
        <f>VLOOKUP(D12033,cards!A:D,4,FALSE)</f>
        <v>2</v>
      </c>
      <c r="J12033" s="1">
        <f>SUMIFS(G:G,C:C,C12033,B:B,B12033)</f>
        <v>7184</v>
      </c>
      <c r="K12033" s="1">
        <f t="shared" si="374"/>
        <v>1.1135857461024498E-3</v>
      </c>
      <c r="L12033" s="1">
        <f t="shared" si="375"/>
        <v>2.2271714922048997E-3</v>
      </c>
      <c r="M12033" s="1">
        <f>SUMIFS(L:L,B:B,B12033,C:C,C12033)</f>
        <v>3.3944877505567916</v>
      </c>
    </row>
    <row r="12034" spans="1:13" x14ac:dyDescent="0.2">
      <c r="A12034">
        <v>5</v>
      </c>
      <c r="B12034">
        <v>17400</v>
      </c>
      <c r="C12034">
        <v>7</v>
      </c>
      <c r="D12034">
        <v>7</v>
      </c>
      <c r="E12034">
        <v>20</v>
      </c>
      <c r="F12034">
        <v>4</v>
      </c>
      <c r="G12034">
        <v>8</v>
      </c>
      <c r="I12034" s="1">
        <f>VLOOKUP(D12034,cards!A:D,4,FALSE)</f>
        <v>186</v>
      </c>
      <c r="J12034" s="1">
        <f>SUMIFS(G:G,C:C,C12034,B:B,B12034)</f>
        <v>8498</v>
      </c>
      <c r="K12034" s="1">
        <f t="shared" ref="K12034:K12097" si="376">G12034/J12034</f>
        <v>9.4139797599435159E-4</v>
      </c>
      <c r="L12034" s="1">
        <f t="shared" ref="L12034:L12097" si="377">I12034*K12034</f>
        <v>0.17510002353494938</v>
      </c>
      <c r="M12034" s="1">
        <f>SUMIFS(L:L,B:B,B12034,C:C,C12034)</f>
        <v>44.488350200047051</v>
      </c>
    </row>
    <row r="12035" spans="1:13" x14ac:dyDescent="0.2">
      <c r="A12035">
        <v>5</v>
      </c>
      <c r="B12035">
        <v>17400</v>
      </c>
      <c r="C12035">
        <v>7</v>
      </c>
      <c r="D12035">
        <v>2</v>
      </c>
      <c r="E12035">
        <v>20</v>
      </c>
      <c r="F12035">
        <v>2</v>
      </c>
      <c r="G12035">
        <v>7</v>
      </c>
      <c r="I12035" s="1">
        <f>VLOOKUP(D12035,cards!A:D,4,FALSE)</f>
        <v>2</v>
      </c>
      <c r="J12035" s="1">
        <f>SUMIFS(G:G,C:C,C12035,B:B,B12035)</f>
        <v>8498</v>
      </c>
      <c r="K12035" s="1">
        <f t="shared" si="376"/>
        <v>8.2372322899505767E-4</v>
      </c>
      <c r="L12035" s="1">
        <f t="shared" si="377"/>
        <v>1.6474464579901153E-3</v>
      </c>
      <c r="M12035" s="1">
        <f>SUMIFS(L:L,B:B,B12035,C:C,C12035)</f>
        <v>44.488350200047051</v>
      </c>
    </row>
    <row r="12036" spans="1:13" x14ac:dyDescent="0.2">
      <c r="A12036">
        <v>5</v>
      </c>
      <c r="B12036">
        <v>17400</v>
      </c>
      <c r="C12036">
        <v>19</v>
      </c>
      <c r="D12036">
        <v>2</v>
      </c>
      <c r="E12036">
        <v>20</v>
      </c>
      <c r="F12036">
        <v>5</v>
      </c>
      <c r="G12036">
        <v>7</v>
      </c>
      <c r="I12036" s="1">
        <f>VLOOKUP(D12036,cards!A:D,4,FALSE)</f>
        <v>2</v>
      </c>
      <c r="J12036" s="1">
        <f>SUMIFS(G:G,C:C,C12036,B:B,B12036)</f>
        <v>14185</v>
      </c>
      <c r="K12036" s="1">
        <f t="shared" si="376"/>
        <v>4.9347902714134647E-4</v>
      </c>
      <c r="L12036" s="1">
        <f t="shared" si="377"/>
        <v>9.8695805428269294E-4</v>
      </c>
      <c r="M12036" s="1">
        <f>SUMIFS(L:L,B:B,B12036,C:C,C12036)</f>
        <v>15.548396193161787</v>
      </c>
    </row>
    <row r="12037" spans="1:13" x14ac:dyDescent="0.2">
      <c r="A12037">
        <v>5</v>
      </c>
      <c r="B12037">
        <v>17400</v>
      </c>
      <c r="C12037">
        <v>37</v>
      </c>
      <c r="D12037">
        <v>1</v>
      </c>
      <c r="E12037">
        <v>0</v>
      </c>
      <c r="F12037">
        <v>0</v>
      </c>
      <c r="G12037">
        <v>7</v>
      </c>
      <c r="I12037" s="1">
        <f>VLOOKUP(D12037,cards!A:D,4,FALSE)</f>
        <v>1</v>
      </c>
      <c r="J12037" s="1">
        <f>SUMIFS(G:G,C:C,C12037,B:B,B12037)</f>
        <v>7184</v>
      </c>
      <c r="K12037" s="1">
        <f t="shared" si="376"/>
        <v>9.7438752783964369E-4</v>
      </c>
      <c r="L12037" s="1">
        <f t="shared" si="377"/>
        <v>9.7438752783964369E-4</v>
      </c>
      <c r="M12037" s="1">
        <f>SUMIFS(L:L,B:B,B12037,C:C,C12037)</f>
        <v>3.3944877505567916</v>
      </c>
    </row>
    <row r="12038" spans="1:13" x14ac:dyDescent="0.2">
      <c r="A12038">
        <v>5</v>
      </c>
      <c r="B12038">
        <v>17400</v>
      </c>
      <c r="C12038">
        <v>7</v>
      </c>
      <c r="D12038">
        <v>2</v>
      </c>
      <c r="E12038">
        <v>20</v>
      </c>
      <c r="F12038">
        <v>1</v>
      </c>
      <c r="G12038">
        <v>7</v>
      </c>
      <c r="I12038" s="1">
        <f>VLOOKUP(D12038,cards!A:D,4,FALSE)</f>
        <v>2</v>
      </c>
      <c r="J12038" s="1">
        <f>SUMIFS(G:G,C:C,C12038,B:B,B12038)</f>
        <v>8498</v>
      </c>
      <c r="K12038" s="1">
        <f t="shared" si="376"/>
        <v>8.2372322899505767E-4</v>
      </c>
      <c r="L12038" s="1">
        <f t="shared" si="377"/>
        <v>1.6474464579901153E-3</v>
      </c>
      <c r="M12038" s="1">
        <f>SUMIFS(L:L,B:B,B12038,C:C,C12038)</f>
        <v>44.488350200047051</v>
      </c>
    </row>
    <row r="12039" spans="1:13" x14ac:dyDescent="0.2">
      <c r="A12039">
        <v>5</v>
      </c>
      <c r="B12039">
        <v>17400</v>
      </c>
      <c r="C12039">
        <v>7</v>
      </c>
      <c r="D12039">
        <v>2</v>
      </c>
      <c r="E12039">
        <v>8</v>
      </c>
      <c r="F12039">
        <v>2</v>
      </c>
      <c r="G12039">
        <v>7</v>
      </c>
      <c r="I12039" s="1">
        <f>VLOOKUP(D12039,cards!A:D,4,FALSE)</f>
        <v>2</v>
      </c>
      <c r="J12039" s="1">
        <f>SUMIFS(G:G,C:C,C12039,B:B,B12039)</f>
        <v>8498</v>
      </c>
      <c r="K12039" s="1">
        <f t="shared" si="376"/>
        <v>8.2372322899505767E-4</v>
      </c>
      <c r="L12039" s="1">
        <f t="shared" si="377"/>
        <v>1.6474464579901153E-3</v>
      </c>
      <c r="M12039" s="1">
        <f>SUMIFS(L:L,B:B,B12039,C:C,C12039)</f>
        <v>44.488350200047051</v>
      </c>
    </row>
    <row r="12040" spans="1:13" x14ac:dyDescent="0.2">
      <c r="A12040">
        <v>5</v>
      </c>
      <c r="B12040">
        <v>17400</v>
      </c>
      <c r="C12040">
        <v>7</v>
      </c>
      <c r="D12040">
        <v>2</v>
      </c>
      <c r="E12040">
        <v>26</v>
      </c>
      <c r="F12040">
        <v>1</v>
      </c>
      <c r="G12040">
        <v>7</v>
      </c>
      <c r="I12040" s="1">
        <f>VLOOKUP(D12040,cards!A:D,4,FALSE)</f>
        <v>2</v>
      </c>
      <c r="J12040" s="1">
        <f>SUMIFS(G:G,C:C,C12040,B:B,B12040)</f>
        <v>8498</v>
      </c>
      <c r="K12040" s="1">
        <f t="shared" si="376"/>
        <v>8.2372322899505767E-4</v>
      </c>
      <c r="L12040" s="1">
        <f t="shared" si="377"/>
        <v>1.6474464579901153E-3</v>
      </c>
      <c r="M12040" s="1">
        <f>SUMIFS(L:L,B:B,B12040,C:C,C12040)</f>
        <v>44.488350200047051</v>
      </c>
    </row>
    <row r="12041" spans="1:13" x14ac:dyDescent="0.2">
      <c r="A12041">
        <v>5</v>
      </c>
      <c r="B12041">
        <v>17400</v>
      </c>
      <c r="C12041">
        <v>19</v>
      </c>
      <c r="D12041">
        <v>6</v>
      </c>
      <c r="E12041">
        <v>26</v>
      </c>
      <c r="F12041">
        <v>2</v>
      </c>
      <c r="G12041">
        <v>7</v>
      </c>
      <c r="I12041" s="1">
        <f>VLOOKUP(D12041,cards!A:D,4,FALSE)</f>
        <v>86</v>
      </c>
      <c r="J12041" s="1">
        <f>SUMIFS(G:G,C:C,C12041,B:B,B12041)</f>
        <v>14185</v>
      </c>
      <c r="K12041" s="1">
        <f t="shared" si="376"/>
        <v>4.9347902714134647E-4</v>
      </c>
      <c r="L12041" s="1">
        <f t="shared" si="377"/>
        <v>4.2439196334155799E-2</v>
      </c>
      <c r="M12041" s="1">
        <f>SUMIFS(L:L,B:B,B12041,C:C,C12041)</f>
        <v>15.548396193161787</v>
      </c>
    </row>
    <row r="12042" spans="1:13" x14ac:dyDescent="0.2">
      <c r="A12042">
        <v>5</v>
      </c>
      <c r="B12042">
        <v>17400</v>
      </c>
      <c r="C12042">
        <v>37</v>
      </c>
      <c r="D12042">
        <v>4</v>
      </c>
      <c r="E12042">
        <v>20</v>
      </c>
      <c r="F12042">
        <v>7</v>
      </c>
      <c r="G12042">
        <v>7</v>
      </c>
      <c r="I12042" s="1">
        <f>VLOOKUP(D12042,cards!A:D,4,FALSE)</f>
        <v>16</v>
      </c>
      <c r="J12042" s="1">
        <f>SUMIFS(G:G,C:C,C12042,B:B,B12042)</f>
        <v>7184</v>
      </c>
      <c r="K12042" s="1">
        <f t="shared" si="376"/>
        <v>9.7438752783964369E-4</v>
      </c>
      <c r="L12042" s="1">
        <f t="shared" si="377"/>
        <v>1.5590200445434299E-2</v>
      </c>
      <c r="M12042" s="1">
        <f>SUMIFS(L:L,B:B,B12042,C:C,C12042)</f>
        <v>3.3944877505567916</v>
      </c>
    </row>
    <row r="12043" spans="1:13" x14ac:dyDescent="0.2">
      <c r="A12043">
        <v>5</v>
      </c>
      <c r="B12043">
        <v>17400</v>
      </c>
      <c r="C12043">
        <v>37</v>
      </c>
      <c r="D12043">
        <v>3</v>
      </c>
      <c r="E12043">
        <v>26</v>
      </c>
      <c r="F12043">
        <v>3</v>
      </c>
      <c r="G12043">
        <v>7</v>
      </c>
      <c r="I12043" s="1">
        <f>VLOOKUP(D12043,cards!A:D,4,FALSE)</f>
        <v>6</v>
      </c>
      <c r="J12043" s="1">
        <f>SUMIFS(G:G,C:C,C12043,B:B,B12043)</f>
        <v>7184</v>
      </c>
      <c r="K12043" s="1">
        <f t="shared" si="376"/>
        <v>9.7438752783964369E-4</v>
      </c>
      <c r="L12043" s="1">
        <f t="shared" si="377"/>
        <v>5.8463251670378621E-3</v>
      </c>
      <c r="M12043" s="1">
        <f>SUMIFS(L:L,B:B,B12043,C:C,C12043)</f>
        <v>3.3944877505567916</v>
      </c>
    </row>
    <row r="12044" spans="1:13" x14ac:dyDescent="0.2">
      <c r="A12044">
        <v>5</v>
      </c>
      <c r="B12044">
        <v>17400</v>
      </c>
      <c r="C12044">
        <v>49</v>
      </c>
      <c r="D12044">
        <v>2</v>
      </c>
      <c r="E12044">
        <v>26</v>
      </c>
      <c r="F12044">
        <v>1</v>
      </c>
      <c r="G12044">
        <v>7</v>
      </c>
      <c r="I12044" s="1">
        <f>VLOOKUP(D12044,cards!A:D,4,FALSE)</f>
        <v>2</v>
      </c>
      <c r="J12044" s="1">
        <f>SUMIFS(G:G,C:C,C12044,B:B,B12044)</f>
        <v>49</v>
      </c>
      <c r="K12044" s="1">
        <f t="shared" si="376"/>
        <v>0.14285714285714285</v>
      </c>
      <c r="L12044" s="1">
        <f t="shared" si="377"/>
        <v>0.2857142857142857</v>
      </c>
      <c r="M12044" s="1">
        <f>SUMIFS(L:L,B:B,B12044,C:C,C12044)</f>
        <v>10.591836734693878</v>
      </c>
    </row>
    <row r="12045" spans="1:13" x14ac:dyDescent="0.2">
      <c r="A12045">
        <v>5</v>
      </c>
      <c r="B12045">
        <v>17400</v>
      </c>
      <c r="C12045">
        <v>37</v>
      </c>
      <c r="D12045">
        <v>1</v>
      </c>
      <c r="E12045">
        <v>8</v>
      </c>
      <c r="F12045">
        <v>5</v>
      </c>
      <c r="G12045">
        <v>7</v>
      </c>
      <c r="I12045" s="1">
        <f>VLOOKUP(D12045,cards!A:D,4,FALSE)</f>
        <v>1</v>
      </c>
      <c r="J12045" s="1">
        <f>SUMIFS(G:G,C:C,C12045,B:B,B12045)</f>
        <v>7184</v>
      </c>
      <c r="K12045" s="1">
        <f t="shared" si="376"/>
        <v>9.7438752783964369E-4</v>
      </c>
      <c r="L12045" s="1">
        <f t="shared" si="377"/>
        <v>9.7438752783964369E-4</v>
      </c>
      <c r="M12045" s="1">
        <f>SUMIFS(L:L,B:B,B12045,C:C,C12045)</f>
        <v>3.3944877505567916</v>
      </c>
    </row>
    <row r="12046" spans="1:13" x14ac:dyDescent="0.2">
      <c r="A12046">
        <v>5</v>
      </c>
      <c r="B12046">
        <v>17400</v>
      </c>
      <c r="C12046">
        <v>37</v>
      </c>
      <c r="D12046">
        <v>2</v>
      </c>
      <c r="E12046">
        <v>28</v>
      </c>
      <c r="F12046">
        <v>1</v>
      </c>
      <c r="G12046">
        <v>7</v>
      </c>
      <c r="I12046" s="1">
        <f>VLOOKUP(D12046,cards!A:D,4,FALSE)</f>
        <v>2</v>
      </c>
      <c r="J12046" s="1">
        <f>SUMIFS(G:G,C:C,C12046,B:B,B12046)</f>
        <v>7184</v>
      </c>
      <c r="K12046" s="1">
        <f t="shared" si="376"/>
        <v>9.7438752783964369E-4</v>
      </c>
      <c r="L12046" s="1">
        <f t="shared" si="377"/>
        <v>1.9487750556792874E-3</v>
      </c>
      <c r="M12046" s="1">
        <f>SUMIFS(L:L,B:B,B12046,C:C,C12046)</f>
        <v>3.3944877505567916</v>
      </c>
    </row>
    <row r="12047" spans="1:13" x14ac:dyDescent="0.2">
      <c r="A12047">
        <v>5</v>
      </c>
      <c r="B12047">
        <v>17400</v>
      </c>
      <c r="C12047">
        <v>37</v>
      </c>
      <c r="D12047">
        <v>3</v>
      </c>
      <c r="E12047">
        <v>38</v>
      </c>
      <c r="F12047">
        <v>1</v>
      </c>
      <c r="G12047">
        <v>7</v>
      </c>
      <c r="I12047" s="1">
        <f>VLOOKUP(D12047,cards!A:D,4,FALSE)</f>
        <v>6</v>
      </c>
      <c r="J12047" s="1">
        <f>SUMIFS(G:G,C:C,C12047,B:B,B12047)</f>
        <v>7184</v>
      </c>
      <c r="K12047" s="1">
        <f t="shared" si="376"/>
        <v>9.7438752783964369E-4</v>
      </c>
      <c r="L12047" s="1">
        <f t="shared" si="377"/>
        <v>5.8463251670378621E-3</v>
      </c>
      <c r="M12047" s="1">
        <f>SUMIFS(L:L,B:B,B12047,C:C,C12047)</f>
        <v>3.3944877505567916</v>
      </c>
    </row>
    <row r="12048" spans="1:13" x14ac:dyDescent="0.2">
      <c r="A12048">
        <v>5</v>
      </c>
      <c r="B12048">
        <v>17400</v>
      </c>
      <c r="C12048">
        <v>37</v>
      </c>
      <c r="D12048">
        <v>1</v>
      </c>
      <c r="E12048">
        <v>28</v>
      </c>
      <c r="F12048">
        <v>9</v>
      </c>
      <c r="G12048">
        <v>6</v>
      </c>
      <c r="I12048" s="1">
        <f>VLOOKUP(D12048,cards!A:D,4,FALSE)</f>
        <v>1</v>
      </c>
      <c r="J12048" s="1">
        <f>SUMIFS(G:G,C:C,C12048,B:B,B12048)</f>
        <v>7184</v>
      </c>
      <c r="K12048" s="1">
        <f t="shared" si="376"/>
        <v>8.3518930957683743E-4</v>
      </c>
      <c r="L12048" s="1">
        <f t="shared" si="377"/>
        <v>8.3518930957683743E-4</v>
      </c>
      <c r="M12048" s="1">
        <f>SUMIFS(L:L,B:B,B12048,C:C,C12048)</f>
        <v>3.3944877505567916</v>
      </c>
    </row>
    <row r="12049" spans="1:13" x14ac:dyDescent="0.2">
      <c r="A12049">
        <v>5</v>
      </c>
      <c r="B12049">
        <v>17400</v>
      </c>
      <c r="C12049">
        <v>19</v>
      </c>
      <c r="D12049">
        <v>5</v>
      </c>
      <c r="E12049">
        <v>8</v>
      </c>
      <c r="F12049">
        <v>4</v>
      </c>
      <c r="G12049">
        <v>6</v>
      </c>
      <c r="I12049" s="1">
        <f>VLOOKUP(D12049,cards!A:D,4,FALSE)</f>
        <v>36</v>
      </c>
      <c r="J12049" s="1">
        <f>SUMIFS(G:G,C:C,C12049,B:B,B12049)</f>
        <v>14185</v>
      </c>
      <c r="K12049" s="1">
        <f t="shared" si="376"/>
        <v>4.2298202326401129E-4</v>
      </c>
      <c r="L12049" s="1">
        <f t="shared" si="377"/>
        <v>1.5227352837504406E-2</v>
      </c>
      <c r="M12049" s="1">
        <f>SUMIFS(L:L,B:B,B12049,C:C,C12049)</f>
        <v>15.548396193161787</v>
      </c>
    </row>
    <row r="12050" spans="1:13" x14ac:dyDescent="0.2">
      <c r="A12050">
        <v>5</v>
      </c>
      <c r="B12050">
        <v>17400</v>
      </c>
      <c r="C12050">
        <v>19</v>
      </c>
      <c r="D12050">
        <v>5</v>
      </c>
      <c r="E12050">
        <v>28</v>
      </c>
      <c r="F12050">
        <v>2</v>
      </c>
      <c r="G12050">
        <v>6</v>
      </c>
      <c r="I12050" s="1">
        <f>VLOOKUP(D12050,cards!A:D,4,FALSE)</f>
        <v>36</v>
      </c>
      <c r="J12050" s="1">
        <f>SUMIFS(G:G,C:C,C12050,B:B,B12050)</f>
        <v>14185</v>
      </c>
      <c r="K12050" s="1">
        <f t="shared" si="376"/>
        <v>4.2298202326401129E-4</v>
      </c>
      <c r="L12050" s="1">
        <f t="shared" si="377"/>
        <v>1.5227352837504406E-2</v>
      </c>
      <c r="M12050" s="1">
        <f>SUMIFS(L:L,B:B,B12050,C:C,C12050)</f>
        <v>15.548396193161787</v>
      </c>
    </row>
    <row r="12051" spans="1:13" x14ac:dyDescent="0.2">
      <c r="A12051">
        <v>5</v>
      </c>
      <c r="B12051">
        <v>17400</v>
      </c>
      <c r="C12051">
        <v>19</v>
      </c>
      <c r="D12051">
        <v>5</v>
      </c>
      <c r="E12051">
        <v>28</v>
      </c>
      <c r="F12051">
        <v>1</v>
      </c>
      <c r="G12051">
        <v>6</v>
      </c>
      <c r="I12051" s="1">
        <f>VLOOKUP(D12051,cards!A:D,4,FALSE)</f>
        <v>36</v>
      </c>
      <c r="J12051" s="1">
        <f>SUMIFS(G:G,C:C,C12051,B:B,B12051)</f>
        <v>14185</v>
      </c>
      <c r="K12051" s="1">
        <f t="shared" si="376"/>
        <v>4.2298202326401129E-4</v>
      </c>
      <c r="L12051" s="1">
        <f t="shared" si="377"/>
        <v>1.5227352837504406E-2</v>
      </c>
      <c r="M12051" s="1">
        <f>SUMIFS(L:L,B:B,B12051,C:C,C12051)</f>
        <v>15.548396193161787</v>
      </c>
    </row>
    <row r="12052" spans="1:13" x14ac:dyDescent="0.2">
      <c r="A12052">
        <v>5</v>
      </c>
      <c r="B12052">
        <v>17400</v>
      </c>
      <c r="C12052">
        <v>7</v>
      </c>
      <c r="D12052">
        <v>1</v>
      </c>
      <c r="E12052">
        <v>20</v>
      </c>
      <c r="F12052">
        <v>2</v>
      </c>
      <c r="G12052">
        <v>6</v>
      </c>
      <c r="I12052" s="1">
        <f>VLOOKUP(D12052,cards!A:D,4,FALSE)</f>
        <v>1</v>
      </c>
      <c r="J12052" s="1">
        <f>SUMIFS(G:G,C:C,C12052,B:B,B12052)</f>
        <v>8498</v>
      </c>
      <c r="K12052" s="1">
        <f t="shared" si="376"/>
        <v>7.0604848199576375E-4</v>
      </c>
      <c r="L12052" s="1">
        <f t="shared" si="377"/>
        <v>7.0604848199576375E-4</v>
      </c>
      <c r="M12052" s="1">
        <f>SUMIFS(L:L,B:B,B12052,C:C,C12052)</f>
        <v>44.488350200047051</v>
      </c>
    </row>
    <row r="12053" spans="1:13" x14ac:dyDescent="0.2">
      <c r="A12053">
        <v>5</v>
      </c>
      <c r="B12053">
        <v>17400</v>
      </c>
      <c r="C12053">
        <v>7</v>
      </c>
      <c r="D12053">
        <v>7</v>
      </c>
      <c r="E12053">
        <v>20</v>
      </c>
      <c r="F12053">
        <v>3</v>
      </c>
      <c r="G12053">
        <v>6</v>
      </c>
      <c r="I12053" s="1">
        <f>VLOOKUP(D12053,cards!A:D,4,FALSE)</f>
        <v>186</v>
      </c>
      <c r="J12053" s="1">
        <f>SUMIFS(G:G,C:C,C12053,B:B,B12053)</f>
        <v>8498</v>
      </c>
      <c r="K12053" s="1">
        <f t="shared" si="376"/>
        <v>7.0604848199576375E-4</v>
      </c>
      <c r="L12053" s="1">
        <f t="shared" si="377"/>
        <v>0.13132501765121204</v>
      </c>
      <c r="M12053" s="1">
        <f>SUMIFS(L:L,B:B,B12053,C:C,C12053)</f>
        <v>44.488350200047051</v>
      </c>
    </row>
    <row r="12054" spans="1:13" x14ac:dyDescent="0.2">
      <c r="A12054">
        <v>5</v>
      </c>
      <c r="B12054">
        <v>17400</v>
      </c>
      <c r="C12054">
        <v>37</v>
      </c>
      <c r="D12054">
        <v>1</v>
      </c>
      <c r="E12054">
        <v>28</v>
      </c>
      <c r="F12054">
        <v>2</v>
      </c>
      <c r="G12054">
        <v>6</v>
      </c>
      <c r="I12054" s="1">
        <f>VLOOKUP(D12054,cards!A:D,4,FALSE)</f>
        <v>1</v>
      </c>
      <c r="J12054" s="1">
        <f>SUMIFS(G:G,C:C,C12054,B:B,B12054)</f>
        <v>7184</v>
      </c>
      <c r="K12054" s="1">
        <f t="shared" si="376"/>
        <v>8.3518930957683743E-4</v>
      </c>
      <c r="L12054" s="1">
        <f t="shared" si="377"/>
        <v>8.3518930957683743E-4</v>
      </c>
      <c r="M12054" s="1">
        <f>SUMIFS(L:L,B:B,B12054,C:C,C12054)</f>
        <v>3.3944877505567916</v>
      </c>
    </row>
    <row r="12055" spans="1:13" x14ac:dyDescent="0.2">
      <c r="A12055">
        <v>5</v>
      </c>
      <c r="B12055">
        <v>17400</v>
      </c>
      <c r="C12055">
        <v>37</v>
      </c>
      <c r="D12055">
        <v>3</v>
      </c>
      <c r="E12055">
        <v>0</v>
      </c>
      <c r="F12055">
        <v>0</v>
      </c>
      <c r="G12055">
        <v>6</v>
      </c>
      <c r="I12055" s="1">
        <f>VLOOKUP(D12055,cards!A:D,4,FALSE)</f>
        <v>6</v>
      </c>
      <c r="J12055" s="1">
        <f>SUMIFS(G:G,C:C,C12055,B:B,B12055)</f>
        <v>7184</v>
      </c>
      <c r="K12055" s="1">
        <f t="shared" si="376"/>
        <v>8.3518930957683743E-4</v>
      </c>
      <c r="L12055" s="1">
        <f t="shared" si="377"/>
        <v>5.0111358574610248E-3</v>
      </c>
      <c r="M12055" s="1">
        <f>SUMIFS(L:L,B:B,B12055,C:C,C12055)</f>
        <v>3.3944877505567916</v>
      </c>
    </row>
    <row r="12056" spans="1:13" x14ac:dyDescent="0.2">
      <c r="A12056">
        <v>5</v>
      </c>
      <c r="B12056">
        <v>17400</v>
      </c>
      <c r="C12056">
        <v>13</v>
      </c>
      <c r="D12056">
        <v>3</v>
      </c>
      <c r="E12056">
        <v>8</v>
      </c>
      <c r="F12056">
        <v>5</v>
      </c>
      <c r="G12056">
        <v>6</v>
      </c>
      <c r="I12056" s="1">
        <f>VLOOKUP(D12056,cards!A:D,4,FALSE)</f>
        <v>6</v>
      </c>
      <c r="J12056" s="1">
        <f>SUMIFS(G:G,C:C,C12056,B:B,B12056)</f>
        <v>57170</v>
      </c>
      <c r="K12056" s="1">
        <f t="shared" si="376"/>
        <v>1.049501486793773E-4</v>
      </c>
      <c r="L12056" s="1">
        <f t="shared" si="377"/>
        <v>6.2970089207626373E-4</v>
      </c>
      <c r="M12056" s="1">
        <f>SUMIFS(L:L,B:B,B12056,C:C,C12056)</f>
        <v>2.5553961868112638</v>
      </c>
    </row>
    <row r="12057" spans="1:13" x14ac:dyDescent="0.2">
      <c r="A12057">
        <v>5</v>
      </c>
      <c r="B12057">
        <v>17400</v>
      </c>
      <c r="C12057">
        <v>19</v>
      </c>
      <c r="D12057">
        <v>6</v>
      </c>
      <c r="E12057">
        <v>20</v>
      </c>
      <c r="F12057">
        <v>5</v>
      </c>
      <c r="G12057">
        <v>6</v>
      </c>
      <c r="I12057" s="1">
        <f>VLOOKUP(D12057,cards!A:D,4,FALSE)</f>
        <v>86</v>
      </c>
      <c r="J12057" s="1">
        <f>SUMIFS(G:G,C:C,C12057,B:B,B12057)</f>
        <v>14185</v>
      </c>
      <c r="K12057" s="1">
        <f t="shared" si="376"/>
        <v>4.2298202326401129E-4</v>
      </c>
      <c r="L12057" s="1">
        <f t="shared" si="377"/>
        <v>3.6376454000704973E-2</v>
      </c>
      <c r="M12057" s="1">
        <f>SUMIFS(L:L,B:B,B12057,C:C,C12057)</f>
        <v>15.548396193161787</v>
      </c>
    </row>
    <row r="12058" spans="1:13" x14ac:dyDescent="0.2">
      <c r="A12058">
        <v>5</v>
      </c>
      <c r="B12058">
        <v>17400</v>
      </c>
      <c r="C12058">
        <v>13</v>
      </c>
      <c r="D12058">
        <v>4</v>
      </c>
      <c r="E12058">
        <v>20</v>
      </c>
      <c r="F12058">
        <v>6</v>
      </c>
      <c r="G12058">
        <v>6</v>
      </c>
      <c r="I12058" s="1">
        <f>VLOOKUP(D12058,cards!A:D,4,FALSE)</f>
        <v>16</v>
      </c>
      <c r="J12058" s="1">
        <f>SUMIFS(G:G,C:C,C12058,B:B,B12058)</f>
        <v>57170</v>
      </c>
      <c r="K12058" s="1">
        <f t="shared" si="376"/>
        <v>1.049501486793773E-4</v>
      </c>
      <c r="L12058" s="1">
        <f t="shared" si="377"/>
        <v>1.6792023788700368E-3</v>
      </c>
      <c r="M12058" s="1">
        <f>SUMIFS(L:L,B:B,B12058,C:C,C12058)</f>
        <v>2.5553961868112638</v>
      </c>
    </row>
    <row r="12059" spans="1:13" x14ac:dyDescent="0.2">
      <c r="A12059">
        <v>5</v>
      </c>
      <c r="B12059">
        <v>17400</v>
      </c>
      <c r="C12059">
        <v>7</v>
      </c>
      <c r="D12059">
        <v>3</v>
      </c>
      <c r="E12059">
        <v>20</v>
      </c>
      <c r="F12059">
        <v>1</v>
      </c>
      <c r="G12059">
        <v>6</v>
      </c>
      <c r="I12059" s="1">
        <f>VLOOKUP(D12059,cards!A:D,4,FALSE)</f>
        <v>6</v>
      </c>
      <c r="J12059" s="1">
        <f>SUMIFS(G:G,C:C,C12059,B:B,B12059)</f>
        <v>8498</v>
      </c>
      <c r="K12059" s="1">
        <f t="shared" si="376"/>
        <v>7.0604848199576375E-4</v>
      </c>
      <c r="L12059" s="1">
        <f t="shared" si="377"/>
        <v>4.2362908919745829E-3</v>
      </c>
      <c r="M12059" s="1">
        <f>SUMIFS(L:L,B:B,B12059,C:C,C12059)</f>
        <v>44.488350200047051</v>
      </c>
    </row>
    <row r="12060" spans="1:13" x14ac:dyDescent="0.2">
      <c r="A12060">
        <v>5</v>
      </c>
      <c r="B12060">
        <v>17400</v>
      </c>
      <c r="C12060">
        <v>37</v>
      </c>
      <c r="D12060">
        <v>3</v>
      </c>
      <c r="E12060">
        <v>26</v>
      </c>
      <c r="F12060">
        <v>1</v>
      </c>
      <c r="G12060">
        <v>6</v>
      </c>
      <c r="I12060" s="1">
        <f>VLOOKUP(D12060,cards!A:D,4,FALSE)</f>
        <v>6</v>
      </c>
      <c r="J12060" s="1">
        <f>SUMIFS(G:G,C:C,C12060,B:B,B12060)</f>
        <v>7184</v>
      </c>
      <c r="K12060" s="1">
        <f t="shared" si="376"/>
        <v>8.3518930957683743E-4</v>
      </c>
      <c r="L12060" s="1">
        <f t="shared" si="377"/>
        <v>5.0111358574610248E-3</v>
      </c>
      <c r="M12060" s="1">
        <f>SUMIFS(L:L,B:B,B12060,C:C,C12060)</f>
        <v>3.3944877505567916</v>
      </c>
    </row>
    <row r="12061" spans="1:13" x14ac:dyDescent="0.2">
      <c r="A12061">
        <v>5</v>
      </c>
      <c r="B12061">
        <v>17400</v>
      </c>
      <c r="C12061">
        <v>37</v>
      </c>
      <c r="D12061">
        <v>3</v>
      </c>
      <c r="E12061">
        <v>20</v>
      </c>
      <c r="F12061">
        <v>6</v>
      </c>
      <c r="G12061">
        <v>6</v>
      </c>
      <c r="I12061" s="1">
        <f>VLOOKUP(D12061,cards!A:D,4,FALSE)</f>
        <v>6</v>
      </c>
      <c r="J12061" s="1">
        <f>SUMIFS(G:G,C:C,C12061,B:B,B12061)</f>
        <v>7184</v>
      </c>
      <c r="K12061" s="1">
        <f t="shared" si="376"/>
        <v>8.3518930957683743E-4</v>
      </c>
      <c r="L12061" s="1">
        <f t="shared" si="377"/>
        <v>5.0111358574610248E-3</v>
      </c>
      <c r="M12061" s="1">
        <f>SUMIFS(L:L,B:B,B12061,C:C,C12061)</f>
        <v>3.3944877505567916</v>
      </c>
    </row>
    <row r="12062" spans="1:13" x14ac:dyDescent="0.2">
      <c r="A12062">
        <v>5</v>
      </c>
      <c r="B12062">
        <v>17400</v>
      </c>
      <c r="C12062">
        <v>7</v>
      </c>
      <c r="D12062">
        <v>5</v>
      </c>
      <c r="E12062">
        <v>20</v>
      </c>
      <c r="F12062">
        <v>5</v>
      </c>
      <c r="G12062">
        <v>5</v>
      </c>
      <c r="I12062" s="1">
        <f>VLOOKUP(D12062,cards!A:D,4,FALSE)</f>
        <v>36</v>
      </c>
      <c r="J12062" s="1">
        <f>SUMIFS(G:G,C:C,C12062,B:B,B12062)</f>
        <v>8498</v>
      </c>
      <c r="K12062" s="1">
        <f t="shared" si="376"/>
        <v>5.8837373499646972E-4</v>
      </c>
      <c r="L12062" s="1">
        <f t="shared" si="377"/>
        <v>2.1181454459872909E-2</v>
      </c>
      <c r="M12062" s="1">
        <f>SUMIFS(L:L,B:B,B12062,C:C,C12062)</f>
        <v>44.488350200047051</v>
      </c>
    </row>
    <row r="12063" spans="1:13" x14ac:dyDescent="0.2">
      <c r="A12063">
        <v>5</v>
      </c>
      <c r="B12063">
        <v>17400</v>
      </c>
      <c r="C12063">
        <v>7</v>
      </c>
      <c r="D12063">
        <v>3</v>
      </c>
      <c r="E12063">
        <v>26</v>
      </c>
      <c r="F12063">
        <v>1</v>
      </c>
      <c r="G12063">
        <v>5</v>
      </c>
      <c r="I12063" s="1">
        <f>VLOOKUP(D12063,cards!A:D,4,FALSE)</f>
        <v>6</v>
      </c>
      <c r="J12063" s="1">
        <f>SUMIFS(G:G,C:C,C12063,B:B,B12063)</f>
        <v>8498</v>
      </c>
      <c r="K12063" s="1">
        <f t="shared" si="376"/>
        <v>5.8837373499646972E-4</v>
      </c>
      <c r="L12063" s="1">
        <f t="shared" si="377"/>
        <v>3.5302424099788185E-3</v>
      </c>
      <c r="M12063" s="1">
        <f>SUMIFS(L:L,B:B,B12063,C:C,C12063)</f>
        <v>44.488350200047051</v>
      </c>
    </row>
    <row r="12064" spans="1:13" x14ac:dyDescent="0.2">
      <c r="A12064">
        <v>5</v>
      </c>
      <c r="B12064">
        <v>17400</v>
      </c>
      <c r="C12064">
        <v>37</v>
      </c>
      <c r="D12064">
        <v>4</v>
      </c>
      <c r="E12064">
        <v>26</v>
      </c>
      <c r="F12064">
        <v>2</v>
      </c>
      <c r="G12064">
        <v>5</v>
      </c>
      <c r="I12064" s="1">
        <f>VLOOKUP(D12064,cards!A:D,4,FALSE)</f>
        <v>16</v>
      </c>
      <c r="J12064" s="1">
        <f>SUMIFS(G:G,C:C,C12064,B:B,B12064)</f>
        <v>7184</v>
      </c>
      <c r="K12064" s="1">
        <f t="shared" si="376"/>
        <v>6.9599109131403118E-4</v>
      </c>
      <c r="L12064" s="1">
        <f t="shared" si="377"/>
        <v>1.1135857461024499E-2</v>
      </c>
      <c r="M12064" s="1">
        <f>SUMIFS(L:L,B:B,B12064,C:C,C12064)</f>
        <v>3.3944877505567916</v>
      </c>
    </row>
    <row r="12065" spans="1:13" x14ac:dyDescent="0.2">
      <c r="A12065">
        <v>5</v>
      </c>
      <c r="B12065">
        <v>17400</v>
      </c>
      <c r="C12065">
        <v>7</v>
      </c>
      <c r="D12065">
        <v>6</v>
      </c>
      <c r="E12065">
        <v>20</v>
      </c>
      <c r="F12065">
        <v>1</v>
      </c>
      <c r="G12065">
        <v>5</v>
      </c>
      <c r="I12065" s="1">
        <f>VLOOKUP(D12065,cards!A:D,4,FALSE)</f>
        <v>86</v>
      </c>
      <c r="J12065" s="1">
        <f>SUMIFS(G:G,C:C,C12065,B:B,B12065)</f>
        <v>8498</v>
      </c>
      <c r="K12065" s="1">
        <f t="shared" si="376"/>
        <v>5.8837373499646972E-4</v>
      </c>
      <c r="L12065" s="1">
        <f t="shared" si="377"/>
        <v>5.0600141209696393E-2</v>
      </c>
      <c r="M12065" s="1">
        <f>SUMIFS(L:L,B:B,B12065,C:C,C12065)</f>
        <v>44.488350200047051</v>
      </c>
    </row>
    <row r="12066" spans="1:13" x14ac:dyDescent="0.2">
      <c r="A12066">
        <v>5</v>
      </c>
      <c r="B12066">
        <v>17400</v>
      </c>
      <c r="C12066">
        <v>7</v>
      </c>
      <c r="D12066">
        <v>3</v>
      </c>
      <c r="E12066">
        <v>20</v>
      </c>
      <c r="F12066">
        <v>3</v>
      </c>
      <c r="G12066">
        <v>5</v>
      </c>
      <c r="I12066" s="1">
        <f>VLOOKUP(D12066,cards!A:D,4,FALSE)</f>
        <v>6</v>
      </c>
      <c r="J12066" s="1">
        <f>SUMIFS(G:G,C:C,C12066,B:B,B12066)</f>
        <v>8498</v>
      </c>
      <c r="K12066" s="1">
        <f t="shared" si="376"/>
        <v>5.8837373499646972E-4</v>
      </c>
      <c r="L12066" s="1">
        <f t="shared" si="377"/>
        <v>3.5302424099788185E-3</v>
      </c>
      <c r="M12066" s="1">
        <f>SUMIFS(L:L,B:B,B12066,C:C,C12066)</f>
        <v>44.488350200047051</v>
      </c>
    </row>
    <row r="12067" spans="1:13" x14ac:dyDescent="0.2">
      <c r="A12067">
        <v>5</v>
      </c>
      <c r="B12067">
        <v>17400</v>
      </c>
      <c r="C12067">
        <v>19</v>
      </c>
      <c r="D12067">
        <v>6</v>
      </c>
      <c r="E12067">
        <v>8</v>
      </c>
      <c r="F12067">
        <v>3</v>
      </c>
      <c r="G12067">
        <v>5</v>
      </c>
      <c r="I12067" s="1">
        <f>VLOOKUP(D12067,cards!A:D,4,FALSE)</f>
        <v>86</v>
      </c>
      <c r="J12067" s="1">
        <f>SUMIFS(G:G,C:C,C12067,B:B,B12067)</f>
        <v>14185</v>
      </c>
      <c r="K12067" s="1">
        <f t="shared" si="376"/>
        <v>3.5248501938667606E-4</v>
      </c>
      <c r="L12067" s="1">
        <f t="shared" si="377"/>
        <v>3.0313711667254141E-2</v>
      </c>
      <c r="M12067" s="1">
        <f>SUMIFS(L:L,B:B,B12067,C:C,C12067)</f>
        <v>15.548396193161787</v>
      </c>
    </row>
    <row r="12068" spans="1:13" x14ac:dyDescent="0.2">
      <c r="A12068">
        <v>5</v>
      </c>
      <c r="B12068">
        <v>17400</v>
      </c>
      <c r="C12068">
        <v>37</v>
      </c>
      <c r="D12068">
        <v>4</v>
      </c>
      <c r="E12068">
        <v>0</v>
      </c>
      <c r="F12068">
        <v>0</v>
      </c>
      <c r="G12068">
        <v>5</v>
      </c>
      <c r="I12068" s="1">
        <f>VLOOKUP(D12068,cards!A:D,4,FALSE)</f>
        <v>16</v>
      </c>
      <c r="J12068" s="1">
        <f>SUMIFS(G:G,C:C,C12068,B:B,B12068)</f>
        <v>7184</v>
      </c>
      <c r="K12068" s="1">
        <f t="shared" si="376"/>
        <v>6.9599109131403118E-4</v>
      </c>
      <c r="L12068" s="1">
        <f t="shared" si="377"/>
        <v>1.1135857461024499E-2</v>
      </c>
      <c r="M12068" s="1">
        <f>SUMIFS(L:L,B:B,B12068,C:C,C12068)</f>
        <v>3.3944877505567916</v>
      </c>
    </row>
    <row r="12069" spans="1:13" x14ac:dyDescent="0.2">
      <c r="A12069">
        <v>5</v>
      </c>
      <c r="B12069">
        <v>17400</v>
      </c>
      <c r="C12069">
        <v>37</v>
      </c>
      <c r="D12069">
        <v>5</v>
      </c>
      <c r="E12069">
        <v>8</v>
      </c>
      <c r="F12069">
        <v>7</v>
      </c>
      <c r="G12069">
        <v>5</v>
      </c>
      <c r="I12069" s="1">
        <f>VLOOKUP(D12069,cards!A:D,4,FALSE)</f>
        <v>36</v>
      </c>
      <c r="J12069" s="1">
        <f>SUMIFS(G:G,C:C,C12069,B:B,B12069)</f>
        <v>7184</v>
      </c>
      <c r="K12069" s="1">
        <f t="shared" si="376"/>
        <v>6.9599109131403118E-4</v>
      </c>
      <c r="L12069" s="1">
        <f t="shared" si="377"/>
        <v>2.5055679287305122E-2</v>
      </c>
      <c r="M12069" s="1">
        <f>SUMIFS(L:L,B:B,B12069,C:C,C12069)</f>
        <v>3.3944877505567916</v>
      </c>
    </row>
    <row r="12070" spans="1:13" x14ac:dyDescent="0.2">
      <c r="A12070">
        <v>5</v>
      </c>
      <c r="B12070">
        <v>17400</v>
      </c>
      <c r="C12070">
        <v>7</v>
      </c>
      <c r="D12070">
        <v>4</v>
      </c>
      <c r="E12070">
        <v>28</v>
      </c>
      <c r="F12070">
        <v>6</v>
      </c>
      <c r="G12070">
        <v>5</v>
      </c>
      <c r="I12070" s="1">
        <f>VLOOKUP(D12070,cards!A:D,4,FALSE)</f>
        <v>16</v>
      </c>
      <c r="J12070" s="1">
        <f>SUMIFS(G:G,C:C,C12070,B:B,B12070)</f>
        <v>8498</v>
      </c>
      <c r="K12070" s="1">
        <f t="shared" si="376"/>
        <v>5.8837373499646972E-4</v>
      </c>
      <c r="L12070" s="1">
        <f t="shared" si="377"/>
        <v>9.4139797599435155E-3</v>
      </c>
      <c r="M12070" s="1">
        <f>SUMIFS(L:L,B:B,B12070,C:C,C12070)</f>
        <v>44.488350200047051</v>
      </c>
    </row>
    <row r="12071" spans="1:13" x14ac:dyDescent="0.2">
      <c r="A12071">
        <v>5</v>
      </c>
      <c r="B12071">
        <v>17400</v>
      </c>
      <c r="C12071">
        <v>7</v>
      </c>
      <c r="D12071">
        <v>6</v>
      </c>
      <c r="E12071">
        <v>26</v>
      </c>
      <c r="F12071">
        <v>3</v>
      </c>
      <c r="G12071">
        <v>5</v>
      </c>
      <c r="I12071" s="1">
        <f>VLOOKUP(D12071,cards!A:D,4,FALSE)</f>
        <v>86</v>
      </c>
      <c r="J12071" s="1">
        <f>SUMIFS(G:G,C:C,C12071,B:B,B12071)</f>
        <v>8498</v>
      </c>
      <c r="K12071" s="1">
        <f t="shared" si="376"/>
        <v>5.8837373499646972E-4</v>
      </c>
      <c r="L12071" s="1">
        <f t="shared" si="377"/>
        <v>5.0600141209696393E-2</v>
      </c>
      <c r="M12071" s="1">
        <f>SUMIFS(L:L,B:B,B12071,C:C,C12071)</f>
        <v>44.488350200047051</v>
      </c>
    </row>
    <row r="12072" spans="1:13" x14ac:dyDescent="0.2">
      <c r="A12072">
        <v>5</v>
      </c>
      <c r="B12072">
        <v>17400</v>
      </c>
      <c r="C12072">
        <v>13</v>
      </c>
      <c r="D12072">
        <v>3</v>
      </c>
      <c r="E12072">
        <v>26</v>
      </c>
      <c r="F12072">
        <v>4</v>
      </c>
      <c r="G12072">
        <v>5</v>
      </c>
      <c r="I12072" s="1">
        <f>VLOOKUP(D12072,cards!A:D,4,FALSE)</f>
        <v>6</v>
      </c>
      <c r="J12072" s="1">
        <f>SUMIFS(G:G,C:C,C12072,B:B,B12072)</f>
        <v>57170</v>
      </c>
      <c r="K12072" s="1">
        <f t="shared" si="376"/>
        <v>8.7458457232814411E-5</v>
      </c>
      <c r="L12072" s="1">
        <f t="shared" si="377"/>
        <v>5.2475074339688641E-4</v>
      </c>
      <c r="M12072" s="1">
        <f>SUMIFS(L:L,B:B,B12072,C:C,C12072)</f>
        <v>2.5553961868112638</v>
      </c>
    </row>
    <row r="12073" spans="1:13" x14ac:dyDescent="0.2">
      <c r="A12073">
        <v>5</v>
      </c>
      <c r="B12073">
        <v>17400</v>
      </c>
      <c r="C12073">
        <v>13</v>
      </c>
      <c r="D12073">
        <v>4</v>
      </c>
      <c r="E12073">
        <v>28</v>
      </c>
      <c r="F12073">
        <v>1</v>
      </c>
      <c r="G12073">
        <v>5</v>
      </c>
      <c r="I12073" s="1">
        <f>VLOOKUP(D12073,cards!A:D,4,FALSE)</f>
        <v>16</v>
      </c>
      <c r="J12073" s="1">
        <f>SUMIFS(G:G,C:C,C12073,B:B,B12073)</f>
        <v>57170</v>
      </c>
      <c r="K12073" s="1">
        <f t="shared" si="376"/>
        <v>8.7458457232814411E-5</v>
      </c>
      <c r="L12073" s="1">
        <f t="shared" si="377"/>
        <v>1.3993353157250306E-3</v>
      </c>
      <c r="M12073" s="1">
        <f>SUMIFS(L:L,B:B,B12073,C:C,C12073)</f>
        <v>2.5553961868112638</v>
      </c>
    </row>
    <row r="12074" spans="1:13" x14ac:dyDescent="0.2">
      <c r="A12074">
        <v>5</v>
      </c>
      <c r="B12074">
        <v>17400</v>
      </c>
      <c r="C12074">
        <v>13</v>
      </c>
      <c r="D12074">
        <v>4</v>
      </c>
      <c r="E12074">
        <v>26</v>
      </c>
      <c r="F12074">
        <v>4</v>
      </c>
      <c r="G12074">
        <v>5</v>
      </c>
      <c r="I12074" s="1">
        <f>VLOOKUP(D12074,cards!A:D,4,FALSE)</f>
        <v>16</v>
      </c>
      <c r="J12074" s="1">
        <f>SUMIFS(G:G,C:C,C12074,B:B,B12074)</f>
        <v>57170</v>
      </c>
      <c r="K12074" s="1">
        <f t="shared" si="376"/>
        <v>8.7458457232814411E-5</v>
      </c>
      <c r="L12074" s="1">
        <f t="shared" si="377"/>
        <v>1.3993353157250306E-3</v>
      </c>
      <c r="M12074" s="1">
        <f>SUMIFS(L:L,B:B,B12074,C:C,C12074)</f>
        <v>2.5553961868112638</v>
      </c>
    </row>
    <row r="12075" spans="1:13" x14ac:dyDescent="0.2">
      <c r="A12075">
        <v>5</v>
      </c>
      <c r="B12075">
        <v>17400</v>
      </c>
      <c r="C12075">
        <v>13</v>
      </c>
      <c r="D12075">
        <v>4</v>
      </c>
      <c r="E12075">
        <v>28</v>
      </c>
      <c r="F12075">
        <v>7</v>
      </c>
      <c r="G12075">
        <v>5</v>
      </c>
      <c r="I12075" s="1">
        <f>VLOOKUP(D12075,cards!A:D,4,FALSE)</f>
        <v>16</v>
      </c>
      <c r="J12075" s="1">
        <f>SUMIFS(G:G,C:C,C12075,B:B,B12075)</f>
        <v>57170</v>
      </c>
      <c r="K12075" s="1">
        <f t="shared" si="376"/>
        <v>8.7458457232814411E-5</v>
      </c>
      <c r="L12075" s="1">
        <f t="shared" si="377"/>
        <v>1.3993353157250306E-3</v>
      </c>
      <c r="M12075" s="1">
        <f>SUMIFS(L:L,B:B,B12075,C:C,C12075)</f>
        <v>2.5553961868112638</v>
      </c>
    </row>
    <row r="12076" spans="1:13" x14ac:dyDescent="0.2">
      <c r="A12076">
        <v>5</v>
      </c>
      <c r="B12076">
        <v>17400</v>
      </c>
      <c r="C12076">
        <v>37</v>
      </c>
      <c r="D12076">
        <v>2</v>
      </c>
      <c r="E12076">
        <v>8</v>
      </c>
      <c r="F12076">
        <v>6</v>
      </c>
      <c r="G12076">
        <v>5</v>
      </c>
      <c r="I12076" s="1">
        <f>VLOOKUP(D12076,cards!A:D,4,FALSE)</f>
        <v>2</v>
      </c>
      <c r="J12076" s="1">
        <f>SUMIFS(G:G,C:C,C12076,B:B,B12076)</f>
        <v>7184</v>
      </c>
      <c r="K12076" s="1">
        <f t="shared" si="376"/>
        <v>6.9599109131403118E-4</v>
      </c>
      <c r="L12076" s="1">
        <f t="shared" si="377"/>
        <v>1.3919821826280624E-3</v>
      </c>
      <c r="M12076" s="1">
        <f>SUMIFS(L:L,B:B,B12076,C:C,C12076)</f>
        <v>3.3944877505567916</v>
      </c>
    </row>
    <row r="12077" spans="1:13" x14ac:dyDescent="0.2">
      <c r="A12077">
        <v>5</v>
      </c>
      <c r="B12077">
        <v>17400</v>
      </c>
      <c r="C12077">
        <v>7</v>
      </c>
      <c r="D12077">
        <v>4</v>
      </c>
      <c r="E12077">
        <v>20</v>
      </c>
      <c r="F12077">
        <v>1</v>
      </c>
      <c r="G12077">
        <v>5</v>
      </c>
      <c r="I12077" s="1">
        <f>VLOOKUP(D12077,cards!A:D,4,FALSE)</f>
        <v>16</v>
      </c>
      <c r="J12077" s="1">
        <f>SUMIFS(G:G,C:C,C12077,B:B,B12077)</f>
        <v>8498</v>
      </c>
      <c r="K12077" s="1">
        <f t="shared" si="376"/>
        <v>5.8837373499646972E-4</v>
      </c>
      <c r="L12077" s="1">
        <f t="shared" si="377"/>
        <v>9.4139797599435155E-3</v>
      </c>
      <c r="M12077" s="1">
        <f>SUMIFS(L:L,B:B,B12077,C:C,C12077)</f>
        <v>44.488350200047051</v>
      </c>
    </row>
    <row r="12078" spans="1:13" x14ac:dyDescent="0.2">
      <c r="A12078">
        <v>5</v>
      </c>
      <c r="B12078">
        <v>17400</v>
      </c>
      <c r="C12078">
        <v>37</v>
      </c>
      <c r="D12078">
        <v>4</v>
      </c>
      <c r="E12078">
        <v>8</v>
      </c>
      <c r="F12078">
        <v>5</v>
      </c>
      <c r="G12078">
        <v>5</v>
      </c>
      <c r="I12078" s="1">
        <f>VLOOKUP(D12078,cards!A:D,4,FALSE)</f>
        <v>16</v>
      </c>
      <c r="J12078" s="1">
        <f>SUMIFS(G:G,C:C,C12078,B:B,B12078)</f>
        <v>7184</v>
      </c>
      <c r="K12078" s="1">
        <f t="shared" si="376"/>
        <v>6.9599109131403118E-4</v>
      </c>
      <c r="L12078" s="1">
        <f t="shared" si="377"/>
        <v>1.1135857461024499E-2</v>
      </c>
      <c r="M12078" s="1">
        <f>SUMIFS(L:L,B:B,B12078,C:C,C12078)</f>
        <v>3.3944877505567916</v>
      </c>
    </row>
    <row r="12079" spans="1:13" x14ac:dyDescent="0.2">
      <c r="A12079">
        <v>5</v>
      </c>
      <c r="B12079">
        <v>17400</v>
      </c>
      <c r="C12079">
        <v>13</v>
      </c>
      <c r="D12079">
        <v>3</v>
      </c>
      <c r="E12079">
        <v>2</v>
      </c>
      <c r="F12079">
        <v>1</v>
      </c>
      <c r="G12079">
        <v>4</v>
      </c>
      <c r="I12079" s="1">
        <f>VLOOKUP(D12079,cards!A:D,4,FALSE)</f>
        <v>6</v>
      </c>
      <c r="J12079" s="1">
        <f>SUMIFS(G:G,C:C,C12079,B:B,B12079)</f>
        <v>57170</v>
      </c>
      <c r="K12079" s="1">
        <f t="shared" si="376"/>
        <v>6.9966765786251537E-5</v>
      </c>
      <c r="L12079" s="1">
        <f t="shared" si="377"/>
        <v>4.1980059471750919E-4</v>
      </c>
      <c r="M12079" s="1">
        <f>SUMIFS(L:L,B:B,B12079,C:C,C12079)</f>
        <v>2.5553961868112638</v>
      </c>
    </row>
    <row r="12080" spans="1:13" x14ac:dyDescent="0.2">
      <c r="A12080">
        <v>5</v>
      </c>
      <c r="B12080">
        <v>17400</v>
      </c>
      <c r="C12080">
        <v>37</v>
      </c>
      <c r="D12080">
        <v>5</v>
      </c>
      <c r="E12080">
        <v>20</v>
      </c>
      <c r="F12080">
        <v>9</v>
      </c>
      <c r="G12080">
        <v>4</v>
      </c>
      <c r="I12080" s="1">
        <f>VLOOKUP(D12080,cards!A:D,4,FALSE)</f>
        <v>36</v>
      </c>
      <c r="J12080" s="1">
        <f>SUMIFS(G:G,C:C,C12080,B:B,B12080)</f>
        <v>7184</v>
      </c>
      <c r="K12080" s="1">
        <f t="shared" si="376"/>
        <v>5.5679287305122492E-4</v>
      </c>
      <c r="L12080" s="1">
        <f t="shared" si="377"/>
        <v>2.0044543429844096E-2</v>
      </c>
      <c r="M12080" s="1">
        <f>SUMIFS(L:L,B:B,B12080,C:C,C12080)</f>
        <v>3.3944877505567916</v>
      </c>
    </row>
    <row r="12081" spans="1:13" x14ac:dyDescent="0.2">
      <c r="A12081">
        <v>5</v>
      </c>
      <c r="B12081">
        <v>17400</v>
      </c>
      <c r="C12081">
        <v>1</v>
      </c>
      <c r="D12081">
        <v>1</v>
      </c>
      <c r="E12081">
        <v>20</v>
      </c>
      <c r="F12081">
        <v>2</v>
      </c>
      <c r="G12081">
        <v>4</v>
      </c>
      <c r="I12081" s="1">
        <f>VLOOKUP(D12081,cards!A:D,4,FALSE)</f>
        <v>1</v>
      </c>
      <c r="J12081" s="1">
        <f>SUMIFS(G:G,C:C,C12081,B:B,B12081)</f>
        <v>44</v>
      </c>
      <c r="K12081" s="1">
        <f t="shared" si="376"/>
        <v>9.0909090909090912E-2</v>
      </c>
      <c r="L12081" s="1">
        <f t="shared" si="377"/>
        <v>9.0909090909090912E-2</v>
      </c>
      <c r="M12081" s="1">
        <f>SUMIFS(L:L,B:B,B12081,C:C,C12081)</f>
        <v>0.99999999999999978</v>
      </c>
    </row>
    <row r="12082" spans="1:13" x14ac:dyDescent="0.2">
      <c r="A12082">
        <v>5</v>
      </c>
      <c r="B12082">
        <v>17400</v>
      </c>
      <c r="C12082">
        <v>19</v>
      </c>
      <c r="D12082">
        <v>7</v>
      </c>
      <c r="E12082">
        <v>28</v>
      </c>
      <c r="F12082">
        <v>7</v>
      </c>
      <c r="G12082">
        <v>4</v>
      </c>
      <c r="I12082" s="1">
        <f>VLOOKUP(D12082,cards!A:D,4,FALSE)</f>
        <v>186</v>
      </c>
      <c r="J12082" s="1">
        <f>SUMIFS(G:G,C:C,C12082,B:B,B12082)</f>
        <v>14185</v>
      </c>
      <c r="K12082" s="1">
        <f t="shared" si="376"/>
        <v>2.8198801550934088E-4</v>
      </c>
      <c r="L12082" s="1">
        <f t="shared" si="377"/>
        <v>5.2449770884737401E-2</v>
      </c>
      <c r="M12082" s="1">
        <f>SUMIFS(L:L,B:B,B12082,C:C,C12082)</f>
        <v>15.548396193161787</v>
      </c>
    </row>
    <row r="12083" spans="1:13" x14ac:dyDescent="0.2">
      <c r="A12083">
        <v>5</v>
      </c>
      <c r="B12083">
        <v>17400</v>
      </c>
      <c r="C12083">
        <v>49</v>
      </c>
      <c r="D12083">
        <v>3</v>
      </c>
      <c r="E12083">
        <v>26</v>
      </c>
      <c r="F12083">
        <v>2</v>
      </c>
      <c r="G12083">
        <v>4</v>
      </c>
      <c r="I12083" s="1">
        <f>VLOOKUP(D12083,cards!A:D,4,FALSE)</f>
        <v>6</v>
      </c>
      <c r="J12083" s="1">
        <f>SUMIFS(G:G,C:C,C12083,B:B,B12083)</f>
        <v>49</v>
      </c>
      <c r="K12083" s="1">
        <f t="shared" si="376"/>
        <v>8.1632653061224483E-2</v>
      </c>
      <c r="L12083" s="1">
        <f t="shared" si="377"/>
        <v>0.48979591836734693</v>
      </c>
      <c r="M12083" s="1">
        <f>SUMIFS(L:L,B:B,B12083,C:C,C12083)</f>
        <v>10.591836734693878</v>
      </c>
    </row>
    <row r="12084" spans="1:13" x14ac:dyDescent="0.2">
      <c r="A12084">
        <v>5</v>
      </c>
      <c r="B12084">
        <v>17400</v>
      </c>
      <c r="C12084">
        <v>1</v>
      </c>
      <c r="D12084">
        <v>1</v>
      </c>
      <c r="E12084">
        <v>28</v>
      </c>
      <c r="F12084">
        <v>4</v>
      </c>
      <c r="G12084">
        <v>4</v>
      </c>
      <c r="I12084" s="1">
        <f>VLOOKUP(D12084,cards!A:D,4,FALSE)</f>
        <v>1</v>
      </c>
      <c r="J12084" s="1">
        <f>SUMIFS(G:G,C:C,C12084,B:B,B12084)</f>
        <v>44</v>
      </c>
      <c r="K12084" s="1">
        <f t="shared" si="376"/>
        <v>9.0909090909090912E-2</v>
      </c>
      <c r="L12084" s="1">
        <f t="shared" si="377"/>
        <v>9.0909090909090912E-2</v>
      </c>
      <c r="M12084" s="1">
        <f>SUMIFS(L:L,B:B,B12084,C:C,C12084)</f>
        <v>0.99999999999999978</v>
      </c>
    </row>
    <row r="12085" spans="1:13" x14ac:dyDescent="0.2">
      <c r="A12085">
        <v>5</v>
      </c>
      <c r="B12085">
        <v>17400</v>
      </c>
      <c r="C12085">
        <v>13</v>
      </c>
      <c r="D12085">
        <v>4</v>
      </c>
      <c r="E12085">
        <v>8</v>
      </c>
      <c r="F12085">
        <v>5</v>
      </c>
      <c r="G12085">
        <v>4</v>
      </c>
      <c r="I12085" s="1">
        <f>VLOOKUP(D12085,cards!A:D,4,FALSE)</f>
        <v>16</v>
      </c>
      <c r="J12085" s="1">
        <f>SUMIFS(G:G,C:C,C12085,B:B,B12085)</f>
        <v>57170</v>
      </c>
      <c r="K12085" s="1">
        <f t="shared" si="376"/>
        <v>6.9966765786251537E-5</v>
      </c>
      <c r="L12085" s="1">
        <f t="shared" si="377"/>
        <v>1.1194682525800246E-3</v>
      </c>
      <c r="M12085" s="1">
        <f>SUMIFS(L:L,B:B,B12085,C:C,C12085)</f>
        <v>2.5553961868112638</v>
      </c>
    </row>
    <row r="12086" spans="1:13" x14ac:dyDescent="0.2">
      <c r="A12086">
        <v>5</v>
      </c>
      <c r="B12086">
        <v>17400</v>
      </c>
      <c r="C12086">
        <v>19</v>
      </c>
      <c r="D12086">
        <v>6</v>
      </c>
      <c r="E12086">
        <v>8</v>
      </c>
      <c r="F12086">
        <v>4</v>
      </c>
      <c r="G12086">
        <v>4</v>
      </c>
      <c r="I12086" s="1">
        <f>VLOOKUP(D12086,cards!A:D,4,FALSE)</f>
        <v>86</v>
      </c>
      <c r="J12086" s="1">
        <f>SUMIFS(G:G,C:C,C12086,B:B,B12086)</f>
        <v>14185</v>
      </c>
      <c r="K12086" s="1">
        <f t="shared" si="376"/>
        <v>2.8198801550934088E-4</v>
      </c>
      <c r="L12086" s="1">
        <f t="shared" si="377"/>
        <v>2.4250969333803316E-2</v>
      </c>
      <c r="M12086" s="1">
        <f>SUMIFS(L:L,B:B,B12086,C:C,C12086)</f>
        <v>15.548396193161787</v>
      </c>
    </row>
    <row r="12087" spans="1:13" x14ac:dyDescent="0.2">
      <c r="A12087">
        <v>5</v>
      </c>
      <c r="B12087">
        <v>17400</v>
      </c>
      <c r="C12087">
        <v>37</v>
      </c>
      <c r="D12087">
        <v>2</v>
      </c>
      <c r="E12087">
        <v>26</v>
      </c>
      <c r="F12087">
        <v>6</v>
      </c>
      <c r="G12087">
        <v>4</v>
      </c>
      <c r="I12087" s="1">
        <f>VLOOKUP(D12087,cards!A:D,4,FALSE)</f>
        <v>2</v>
      </c>
      <c r="J12087" s="1">
        <f>SUMIFS(G:G,C:C,C12087,B:B,B12087)</f>
        <v>7184</v>
      </c>
      <c r="K12087" s="1">
        <f t="shared" si="376"/>
        <v>5.5679287305122492E-4</v>
      </c>
      <c r="L12087" s="1">
        <f t="shared" si="377"/>
        <v>1.1135857461024498E-3</v>
      </c>
      <c r="M12087" s="1">
        <f>SUMIFS(L:L,B:B,B12087,C:C,C12087)</f>
        <v>3.3944877505567916</v>
      </c>
    </row>
    <row r="12088" spans="1:13" x14ac:dyDescent="0.2">
      <c r="A12088">
        <v>5</v>
      </c>
      <c r="B12088">
        <v>17400</v>
      </c>
      <c r="C12088">
        <v>37</v>
      </c>
      <c r="D12088">
        <v>4</v>
      </c>
      <c r="E12088">
        <v>38</v>
      </c>
      <c r="F12088">
        <v>4</v>
      </c>
      <c r="G12088">
        <v>4</v>
      </c>
      <c r="I12088" s="1">
        <f>VLOOKUP(D12088,cards!A:D,4,FALSE)</f>
        <v>16</v>
      </c>
      <c r="J12088" s="1">
        <f>SUMIFS(G:G,C:C,C12088,B:B,B12088)</f>
        <v>7184</v>
      </c>
      <c r="K12088" s="1">
        <f t="shared" si="376"/>
        <v>5.5679287305122492E-4</v>
      </c>
      <c r="L12088" s="1">
        <f t="shared" si="377"/>
        <v>8.9086859688195987E-3</v>
      </c>
      <c r="M12088" s="1">
        <f>SUMIFS(L:L,B:B,B12088,C:C,C12088)</f>
        <v>3.3944877505567916</v>
      </c>
    </row>
    <row r="12089" spans="1:13" x14ac:dyDescent="0.2">
      <c r="A12089">
        <v>5</v>
      </c>
      <c r="B12089">
        <v>17400</v>
      </c>
      <c r="C12089">
        <v>13</v>
      </c>
      <c r="D12089">
        <v>4</v>
      </c>
      <c r="E12089">
        <v>20</v>
      </c>
      <c r="F12089">
        <v>7</v>
      </c>
      <c r="G12089">
        <v>4</v>
      </c>
      <c r="I12089" s="1">
        <f>VLOOKUP(D12089,cards!A:D,4,FALSE)</f>
        <v>16</v>
      </c>
      <c r="J12089" s="1">
        <f>SUMIFS(G:G,C:C,C12089,B:B,B12089)</f>
        <v>57170</v>
      </c>
      <c r="K12089" s="1">
        <f t="shared" si="376"/>
        <v>6.9966765786251537E-5</v>
      </c>
      <c r="L12089" s="1">
        <f t="shared" si="377"/>
        <v>1.1194682525800246E-3</v>
      </c>
      <c r="M12089" s="1">
        <f>SUMIFS(L:L,B:B,B12089,C:C,C12089)</f>
        <v>2.5553961868112638</v>
      </c>
    </row>
    <row r="12090" spans="1:13" x14ac:dyDescent="0.2">
      <c r="A12090">
        <v>5</v>
      </c>
      <c r="B12090">
        <v>17400</v>
      </c>
      <c r="C12090">
        <v>37</v>
      </c>
      <c r="D12090">
        <v>1</v>
      </c>
      <c r="E12090">
        <v>28</v>
      </c>
      <c r="F12090">
        <v>8</v>
      </c>
      <c r="G12090">
        <v>4</v>
      </c>
      <c r="I12090" s="1">
        <f>VLOOKUP(D12090,cards!A:D,4,FALSE)</f>
        <v>1</v>
      </c>
      <c r="J12090" s="1">
        <f>SUMIFS(G:G,C:C,C12090,B:B,B12090)</f>
        <v>7184</v>
      </c>
      <c r="K12090" s="1">
        <f t="shared" si="376"/>
        <v>5.5679287305122492E-4</v>
      </c>
      <c r="L12090" s="1">
        <f t="shared" si="377"/>
        <v>5.5679287305122492E-4</v>
      </c>
      <c r="M12090" s="1">
        <f>SUMIFS(L:L,B:B,B12090,C:C,C12090)</f>
        <v>3.3944877505567916</v>
      </c>
    </row>
    <row r="12091" spans="1:13" x14ac:dyDescent="0.2">
      <c r="A12091">
        <v>5</v>
      </c>
      <c r="B12091">
        <v>17400</v>
      </c>
      <c r="C12091">
        <v>19</v>
      </c>
      <c r="D12091">
        <v>4</v>
      </c>
      <c r="E12091">
        <v>2</v>
      </c>
      <c r="F12091">
        <v>1</v>
      </c>
      <c r="G12091">
        <v>4</v>
      </c>
      <c r="I12091" s="1">
        <f>VLOOKUP(D12091,cards!A:D,4,FALSE)</f>
        <v>16</v>
      </c>
      <c r="J12091" s="1">
        <f>SUMIFS(G:G,C:C,C12091,B:B,B12091)</f>
        <v>14185</v>
      </c>
      <c r="K12091" s="1">
        <f t="shared" si="376"/>
        <v>2.8198801550934088E-4</v>
      </c>
      <c r="L12091" s="1">
        <f t="shared" si="377"/>
        <v>4.5118082481494541E-3</v>
      </c>
      <c r="M12091" s="1">
        <f>SUMIFS(L:L,B:B,B12091,C:C,C12091)</f>
        <v>15.548396193161787</v>
      </c>
    </row>
    <row r="12092" spans="1:13" x14ac:dyDescent="0.2">
      <c r="A12092">
        <v>5</v>
      </c>
      <c r="B12092">
        <v>17400</v>
      </c>
      <c r="C12092">
        <v>49</v>
      </c>
      <c r="D12092">
        <v>1</v>
      </c>
      <c r="E12092">
        <v>8</v>
      </c>
      <c r="F12092">
        <v>1</v>
      </c>
      <c r="G12092">
        <v>4</v>
      </c>
      <c r="I12092" s="1">
        <f>VLOOKUP(D12092,cards!A:D,4,FALSE)</f>
        <v>1</v>
      </c>
      <c r="J12092" s="1">
        <f>SUMIFS(G:G,C:C,C12092,B:B,B12092)</f>
        <v>49</v>
      </c>
      <c r="K12092" s="1">
        <f t="shared" si="376"/>
        <v>8.1632653061224483E-2</v>
      </c>
      <c r="L12092" s="1">
        <f t="shared" si="377"/>
        <v>8.1632653061224483E-2</v>
      </c>
      <c r="M12092" s="1">
        <f>SUMIFS(L:L,B:B,B12092,C:C,C12092)</f>
        <v>10.591836734693878</v>
      </c>
    </row>
    <row r="12093" spans="1:13" x14ac:dyDescent="0.2">
      <c r="A12093">
        <v>5</v>
      </c>
      <c r="B12093">
        <v>17400</v>
      </c>
      <c r="C12093">
        <v>7</v>
      </c>
      <c r="D12093">
        <v>7</v>
      </c>
      <c r="E12093">
        <v>20</v>
      </c>
      <c r="F12093">
        <v>6</v>
      </c>
      <c r="G12093">
        <v>4</v>
      </c>
      <c r="I12093" s="1">
        <f>VLOOKUP(D12093,cards!A:D,4,FALSE)</f>
        <v>186</v>
      </c>
      <c r="J12093" s="1">
        <f>SUMIFS(G:G,C:C,C12093,B:B,B12093)</f>
        <v>8498</v>
      </c>
      <c r="K12093" s="1">
        <f t="shared" si="376"/>
        <v>4.706989879971758E-4</v>
      </c>
      <c r="L12093" s="1">
        <f t="shared" si="377"/>
        <v>8.7550011767474692E-2</v>
      </c>
      <c r="M12093" s="1">
        <f>SUMIFS(L:L,B:B,B12093,C:C,C12093)</f>
        <v>44.488350200047051</v>
      </c>
    </row>
    <row r="12094" spans="1:13" x14ac:dyDescent="0.2">
      <c r="A12094">
        <v>5</v>
      </c>
      <c r="B12094">
        <v>17400</v>
      </c>
      <c r="C12094">
        <v>19</v>
      </c>
      <c r="D12094">
        <v>3</v>
      </c>
      <c r="E12094">
        <v>8</v>
      </c>
      <c r="F12094">
        <v>4</v>
      </c>
      <c r="G12094">
        <v>4</v>
      </c>
      <c r="I12094" s="1">
        <f>VLOOKUP(D12094,cards!A:D,4,FALSE)</f>
        <v>6</v>
      </c>
      <c r="J12094" s="1">
        <f>SUMIFS(G:G,C:C,C12094,B:B,B12094)</f>
        <v>14185</v>
      </c>
      <c r="K12094" s="1">
        <f t="shared" si="376"/>
        <v>2.8198801550934088E-4</v>
      </c>
      <c r="L12094" s="1">
        <f t="shared" si="377"/>
        <v>1.6919280930560452E-3</v>
      </c>
      <c r="M12094" s="1">
        <f>SUMIFS(L:L,B:B,B12094,C:C,C12094)</f>
        <v>15.548396193161787</v>
      </c>
    </row>
    <row r="12095" spans="1:13" x14ac:dyDescent="0.2">
      <c r="A12095">
        <v>5</v>
      </c>
      <c r="B12095">
        <v>17400</v>
      </c>
      <c r="C12095">
        <v>19</v>
      </c>
      <c r="D12095">
        <v>2</v>
      </c>
      <c r="E12095">
        <v>2</v>
      </c>
      <c r="F12095">
        <v>1</v>
      </c>
      <c r="G12095">
        <v>4</v>
      </c>
      <c r="I12095" s="1">
        <f>VLOOKUP(D12095,cards!A:D,4,FALSE)</f>
        <v>2</v>
      </c>
      <c r="J12095" s="1">
        <f>SUMIFS(G:G,C:C,C12095,B:B,B12095)</f>
        <v>14185</v>
      </c>
      <c r="K12095" s="1">
        <f t="shared" si="376"/>
        <v>2.8198801550934088E-4</v>
      </c>
      <c r="L12095" s="1">
        <f t="shared" si="377"/>
        <v>5.6397603101868176E-4</v>
      </c>
      <c r="M12095" s="1">
        <f>SUMIFS(L:L,B:B,B12095,C:C,C12095)</f>
        <v>15.548396193161787</v>
      </c>
    </row>
    <row r="12096" spans="1:13" x14ac:dyDescent="0.2">
      <c r="A12096">
        <v>5</v>
      </c>
      <c r="B12096">
        <v>17400</v>
      </c>
      <c r="C12096">
        <v>7</v>
      </c>
      <c r="D12096">
        <v>3</v>
      </c>
      <c r="E12096">
        <v>20</v>
      </c>
      <c r="F12096">
        <v>4</v>
      </c>
      <c r="G12096">
        <v>4</v>
      </c>
      <c r="I12096" s="1">
        <f>VLOOKUP(D12096,cards!A:D,4,FALSE)</f>
        <v>6</v>
      </c>
      <c r="J12096" s="1">
        <f>SUMIFS(G:G,C:C,C12096,B:B,B12096)</f>
        <v>8498</v>
      </c>
      <c r="K12096" s="1">
        <f t="shared" si="376"/>
        <v>4.706989879971758E-4</v>
      </c>
      <c r="L12096" s="1">
        <f t="shared" si="377"/>
        <v>2.824193927983055E-3</v>
      </c>
      <c r="M12096" s="1">
        <f>SUMIFS(L:L,B:B,B12096,C:C,C12096)</f>
        <v>44.488350200047051</v>
      </c>
    </row>
    <row r="12097" spans="1:13" x14ac:dyDescent="0.2">
      <c r="A12097">
        <v>5</v>
      </c>
      <c r="B12097">
        <v>17400</v>
      </c>
      <c r="C12097">
        <v>13</v>
      </c>
      <c r="D12097">
        <v>1</v>
      </c>
      <c r="E12097">
        <v>20</v>
      </c>
      <c r="F12097">
        <v>6</v>
      </c>
      <c r="G12097">
        <v>4</v>
      </c>
      <c r="I12097" s="1">
        <f>VLOOKUP(D12097,cards!A:D,4,FALSE)</f>
        <v>1</v>
      </c>
      <c r="J12097" s="1">
        <f>SUMIFS(G:G,C:C,C12097,B:B,B12097)</f>
        <v>57170</v>
      </c>
      <c r="K12097" s="1">
        <f t="shared" si="376"/>
        <v>6.9966765786251537E-5</v>
      </c>
      <c r="L12097" s="1">
        <f t="shared" si="377"/>
        <v>6.9966765786251537E-5</v>
      </c>
      <c r="M12097" s="1">
        <f>SUMIFS(L:L,B:B,B12097,C:C,C12097)</f>
        <v>2.5553961868112638</v>
      </c>
    </row>
    <row r="12098" spans="1:13" x14ac:dyDescent="0.2">
      <c r="A12098">
        <v>5</v>
      </c>
      <c r="B12098">
        <v>17400</v>
      </c>
      <c r="C12098">
        <v>37</v>
      </c>
      <c r="D12098">
        <v>1</v>
      </c>
      <c r="E12098">
        <v>38</v>
      </c>
      <c r="F12098">
        <v>1</v>
      </c>
      <c r="G12098">
        <v>4</v>
      </c>
      <c r="I12098" s="1">
        <f>VLOOKUP(D12098,cards!A:D,4,FALSE)</f>
        <v>1</v>
      </c>
      <c r="J12098" s="1">
        <f>SUMIFS(G:G,C:C,C12098,B:B,B12098)</f>
        <v>7184</v>
      </c>
      <c r="K12098" s="1">
        <f t="shared" ref="K12098:K12161" si="378">G12098/J12098</f>
        <v>5.5679287305122492E-4</v>
      </c>
      <c r="L12098" s="1">
        <f t="shared" ref="L12098:L12161" si="379">I12098*K12098</f>
        <v>5.5679287305122492E-4</v>
      </c>
      <c r="M12098" s="1">
        <f>SUMIFS(L:L,B:B,B12098,C:C,C12098)</f>
        <v>3.3944877505567916</v>
      </c>
    </row>
    <row r="12099" spans="1:13" x14ac:dyDescent="0.2">
      <c r="A12099">
        <v>5</v>
      </c>
      <c r="B12099">
        <v>17400</v>
      </c>
      <c r="C12099">
        <v>19</v>
      </c>
      <c r="D12099">
        <v>1</v>
      </c>
      <c r="E12099">
        <v>28</v>
      </c>
      <c r="F12099">
        <v>6</v>
      </c>
      <c r="G12099">
        <v>3</v>
      </c>
      <c r="I12099" s="1">
        <f>VLOOKUP(D12099,cards!A:D,4,FALSE)</f>
        <v>1</v>
      </c>
      <c r="J12099" s="1">
        <f>SUMIFS(G:G,C:C,C12099,B:B,B12099)</f>
        <v>14185</v>
      </c>
      <c r="K12099" s="1">
        <f t="shared" si="378"/>
        <v>2.1149101163200565E-4</v>
      </c>
      <c r="L12099" s="1">
        <f t="shared" si="379"/>
        <v>2.1149101163200565E-4</v>
      </c>
      <c r="M12099" s="1">
        <f>SUMIFS(L:L,B:B,B12099,C:C,C12099)</f>
        <v>15.548396193161787</v>
      </c>
    </row>
    <row r="12100" spans="1:13" x14ac:dyDescent="0.2">
      <c r="A12100">
        <v>5</v>
      </c>
      <c r="B12100">
        <v>17400</v>
      </c>
      <c r="C12100">
        <v>13</v>
      </c>
      <c r="D12100">
        <v>1</v>
      </c>
      <c r="E12100">
        <v>14</v>
      </c>
      <c r="F12100">
        <v>1</v>
      </c>
      <c r="G12100">
        <v>3</v>
      </c>
      <c r="I12100" s="1">
        <f>VLOOKUP(D12100,cards!A:D,4,FALSE)</f>
        <v>1</v>
      </c>
      <c r="J12100" s="1">
        <f>SUMIFS(G:G,C:C,C12100,B:B,B12100)</f>
        <v>57170</v>
      </c>
      <c r="K12100" s="1">
        <f t="shared" si="378"/>
        <v>5.2475074339688649E-5</v>
      </c>
      <c r="L12100" s="1">
        <f t="shared" si="379"/>
        <v>5.2475074339688649E-5</v>
      </c>
      <c r="M12100" s="1">
        <f>SUMIFS(L:L,B:B,B12100,C:C,C12100)</f>
        <v>2.5553961868112638</v>
      </c>
    </row>
    <row r="12101" spans="1:13" x14ac:dyDescent="0.2">
      <c r="A12101">
        <v>5</v>
      </c>
      <c r="B12101">
        <v>17400</v>
      </c>
      <c r="C12101">
        <v>7</v>
      </c>
      <c r="D12101">
        <v>7</v>
      </c>
      <c r="E12101">
        <v>28</v>
      </c>
      <c r="F12101">
        <v>7</v>
      </c>
      <c r="G12101">
        <v>3</v>
      </c>
      <c r="I12101" s="1">
        <f>VLOOKUP(D12101,cards!A:D,4,FALSE)</f>
        <v>186</v>
      </c>
      <c r="J12101" s="1">
        <f>SUMIFS(G:G,C:C,C12101,B:B,B12101)</f>
        <v>8498</v>
      </c>
      <c r="K12101" s="1">
        <f t="shared" si="378"/>
        <v>3.5302424099788187E-4</v>
      </c>
      <c r="L12101" s="1">
        <f t="shared" si="379"/>
        <v>6.5662508825606022E-2</v>
      </c>
      <c r="M12101" s="1">
        <f>SUMIFS(L:L,B:B,B12101,C:C,C12101)</f>
        <v>44.488350200047051</v>
      </c>
    </row>
    <row r="12102" spans="1:13" x14ac:dyDescent="0.2">
      <c r="A12102">
        <v>5</v>
      </c>
      <c r="B12102">
        <v>17400</v>
      </c>
      <c r="C12102">
        <v>13</v>
      </c>
      <c r="D12102">
        <v>8</v>
      </c>
      <c r="E12102">
        <v>38</v>
      </c>
      <c r="F12102">
        <v>1</v>
      </c>
      <c r="G12102">
        <v>3</v>
      </c>
      <c r="I12102" s="1">
        <f>VLOOKUP(D12102,cards!A:D,4,FALSE)</f>
        <v>386</v>
      </c>
      <c r="J12102" s="1">
        <f>SUMIFS(G:G,C:C,C12102,B:B,B12102)</f>
        <v>57170</v>
      </c>
      <c r="K12102" s="1">
        <f t="shared" si="378"/>
        <v>5.2475074339688649E-5</v>
      </c>
      <c r="L12102" s="1">
        <f t="shared" si="379"/>
        <v>2.0255378695119817E-2</v>
      </c>
      <c r="M12102" s="1">
        <f>SUMIFS(L:L,B:B,B12102,C:C,C12102)</f>
        <v>2.5553961868112638</v>
      </c>
    </row>
    <row r="12103" spans="1:13" x14ac:dyDescent="0.2">
      <c r="A12103">
        <v>5</v>
      </c>
      <c r="B12103">
        <v>17400</v>
      </c>
      <c r="C12103">
        <v>13</v>
      </c>
      <c r="D12103">
        <v>3</v>
      </c>
      <c r="E12103">
        <v>20</v>
      </c>
      <c r="F12103">
        <v>6</v>
      </c>
      <c r="G12103">
        <v>3</v>
      </c>
      <c r="I12103" s="1">
        <f>VLOOKUP(D12103,cards!A:D,4,FALSE)</f>
        <v>6</v>
      </c>
      <c r="J12103" s="1">
        <f>SUMIFS(G:G,C:C,C12103,B:B,B12103)</f>
        <v>57170</v>
      </c>
      <c r="K12103" s="1">
        <f t="shared" si="378"/>
        <v>5.2475074339688649E-5</v>
      </c>
      <c r="L12103" s="1">
        <f t="shared" si="379"/>
        <v>3.1485044603813187E-4</v>
      </c>
      <c r="M12103" s="1">
        <f>SUMIFS(L:L,B:B,B12103,C:C,C12103)</f>
        <v>2.5553961868112638</v>
      </c>
    </row>
    <row r="12104" spans="1:13" x14ac:dyDescent="0.2">
      <c r="A12104">
        <v>5</v>
      </c>
      <c r="B12104">
        <v>17400</v>
      </c>
      <c r="C12104">
        <v>13</v>
      </c>
      <c r="D12104">
        <v>5</v>
      </c>
      <c r="E12104">
        <v>28</v>
      </c>
      <c r="F12104">
        <v>4</v>
      </c>
      <c r="G12104">
        <v>3</v>
      </c>
      <c r="I12104" s="1">
        <f>VLOOKUP(D12104,cards!A:D,4,FALSE)</f>
        <v>36</v>
      </c>
      <c r="J12104" s="1">
        <f>SUMIFS(G:G,C:C,C12104,B:B,B12104)</f>
        <v>57170</v>
      </c>
      <c r="K12104" s="1">
        <f t="shared" si="378"/>
        <v>5.2475074339688649E-5</v>
      </c>
      <c r="L12104" s="1">
        <f t="shared" si="379"/>
        <v>1.8891026762287914E-3</v>
      </c>
      <c r="M12104" s="1">
        <f>SUMIFS(L:L,B:B,B12104,C:C,C12104)</f>
        <v>2.5553961868112638</v>
      </c>
    </row>
    <row r="12105" spans="1:13" x14ac:dyDescent="0.2">
      <c r="A12105">
        <v>5</v>
      </c>
      <c r="B12105">
        <v>17400</v>
      </c>
      <c r="C12105">
        <v>37</v>
      </c>
      <c r="D12105">
        <v>6</v>
      </c>
      <c r="E12105">
        <v>20</v>
      </c>
      <c r="F12105">
        <v>7</v>
      </c>
      <c r="G12105">
        <v>3</v>
      </c>
      <c r="I12105" s="1">
        <f>VLOOKUP(D12105,cards!A:D,4,FALSE)</f>
        <v>86</v>
      </c>
      <c r="J12105" s="1">
        <f>SUMIFS(G:G,C:C,C12105,B:B,B12105)</f>
        <v>7184</v>
      </c>
      <c r="K12105" s="1">
        <f t="shared" si="378"/>
        <v>4.1759465478841872E-4</v>
      </c>
      <c r="L12105" s="1">
        <f t="shared" si="379"/>
        <v>3.5913140311804009E-2</v>
      </c>
      <c r="M12105" s="1">
        <f>SUMIFS(L:L,B:B,B12105,C:C,C12105)</f>
        <v>3.3944877505567916</v>
      </c>
    </row>
    <row r="12106" spans="1:13" x14ac:dyDescent="0.2">
      <c r="A12106">
        <v>5</v>
      </c>
      <c r="B12106">
        <v>17400</v>
      </c>
      <c r="C12106">
        <v>7</v>
      </c>
      <c r="D12106">
        <v>1</v>
      </c>
      <c r="E12106">
        <v>2</v>
      </c>
      <c r="F12106">
        <v>1</v>
      </c>
      <c r="G12106">
        <v>3</v>
      </c>
      <c r="I12106" s="1">
        <f>VLOOKUP(D12106,cards!A:D,4,FALSE)</f>
        <v>1</v>
      </c>
      <c r="J12106" s="1">
        <f>SUMIFS(G:G,C:C,C12106,B:B,B12106)</f>
        <v>8498</v>
      </c>
      <c r="K12106" s="1">
        <f t="shared" si="378"/>
        <v>3.5302424099788187E-4</v>
      </c>
      <c r="L12106" s="1">
        <f t="shared" si="379"/>
        <v>3.5302424099788187E-4</v>
      </c>
      <c r="M12106" s="1">
        <f>SUMIFS(L:L,B:B,B12106,C:C,C12106)</f>
        <v>44.488350200047051</v>
      </c>
    </row>
    <row r="12107" spans="1:13" x14ac:dyDescent="0.2">
      <c r="A12107">
        <v>5</v>
      </c>
      <c r="B12107">
        <v>17400</v>
      </c>
      <c r="C12107">
        <v>7</v>
      </c>
      <c r="D12107">
        <v>7</v>
      </c>
      <c r="E12107">
        <v>20</v>
      </c>
      <c r="F12107">
        <v>2</v>
      </c>
      <c r="G12107">
        <v>3</v>
      </c>
      <c r="I12107" s="1">
        <f>VLOOKUP(D12107,cards!A:D,4,FALSE)</f>
        <v>186</v>
      </c>
      <c r="J12107" s="1">
        <f>SUMIFS(G:G,C:C,C12107,B:B,B12107)</f>
        <v>8498</v>
      </c>
      <c r="K12107" s="1">
        <f t="shared" si="378"/>
        <v>3.5302424099788187E-4</v>
      </c>
      <c r="L12107" s="1">
        <f t="shared" si="379"/>
        <v>6.5662508825606022E-2</v>
      </c>
      <c r="M12107" s="1">
        <f>SUMIFS(L:L,B:B,B12107,C:C,C12107)</f>
        <v>44.488350200047051</v>
      </c>
    </row>
    <row r="12108" spans="1:13" x14ac:dyDescent="0.2">
      <c r="A12108">
        <v>5</v>
      </c>
      <c r="B12108">
        <v>17400</v>
      </c>
      <c r="C12108">
        <v>37</v>
      </c>
      <c r="D12108">
        <v>2</v>
      </c>
      <c r="E12108">
        <v>28</v>
      </c>
      <c r="F12108">
        <v>3</v>
      </c>
      <c r="G12108">
        <v>3</v>
      </c>
      <c r="I12108" s="1">
        <f>VLOOKUP(D12108,cards!A:D,4,FALSE)</f>
        <v>2</v>
      </c>
      <c r="J12108" s="1">
        <f>SUMIFS(G:G,C:C,C12108,B:B,B12108)</f>
        <v>7184</v>
      </c>
      <c r="K12108" s="1">
        <f t="shared" si="378"/>
        <v>4.1759465478841872E-4</v>
      </c>
      <c r="L12108" s="1">
        <f t="shared" si="379"/>
        <v>8.3518930957683743E-4</v>
      </c>
      <c r="M12108" s="1">
        <f>SUMIFS(L:L,B:B,B12108,C:C,C12108)</f>
        <v>3.3944877505567916</v>
      </c>
    </row>
    <row r="12109" spans="1:13" x14ac:dyDescent="0.2">
      <c r="A12109">
        <v>5</v>
      </c>
      <c r="B12109">
        <v>17400</v>
      </c>
      <c r="C12109">
        <v>49</v>
      </c>
      <c r="D12109">
        <v>1</v>
      </c>
      <c r="E12109">
        <v>26</v>
      </c>
      <c r="F12109">
        <v>1</v>
      </c>
      <c r="G12109">
        <v>3</v>
      </c>
      <c r="I12109" s="1">
        <f>VLOOKUP(D12109,cards!A:D,4,FALSE)</f>
        <v>1</v>
      </c>
      <c r="J12109" s="1">
        <f>SUMIFS(G:G,C:C,C12109,B:B,B12109)</f>
        <v>49</v>
      </c>
      <c r="K12109" s="1">
        <f t="shared" si="378"/>
        <v>6.1224489795918366E-2</v>
      </c>
      <c r="L12109" s="1">
        <f t="shared" si="379"/>
        <v>6.1224489795918366E-2</v>
      </c>
      <c r="M12109" s="1">
        <f>SUMIFS(L:L,B:B,B12109,C:C,C12109)</f>
        <v>10.591836734693878</v>
      </c>
    </row>
    <row r="12110" spans="1:13" x14ac:dyDescent="0.2">
      <c r="A12110">
        <v>5</v>
      </c>
      <c r="B12110">
        <v>17400</v>
      </c>
      <c r="C12110">
        <v>37</v>
      </c>
      <c r="D12110">
        <v>1</v>
      </c>
      <c r="E12110">
        <v>38</v>
      </c>
      <c r="F12110">
        <v>2</v>
      </c>
      <c r="G12110">
        <v>3</v>
      </c>
      <c r="I12110" s="1">
        <f>VLOOKUP(D12110,cards!A:D,4,FALSE)</f>
        <v>1</v>
      </c>
      <c r="J12110" s="1">
        <f>SUMIFS(G:G,C:C,C12110,B:B,B12110)</f>
        <v>7184</v>
      </c>
      <c r="K12110" s="1">
        <f t="shared" si="378"/>
        <v>4.1759465478841872E-4</v>
      </c>
      <c r="L12110" s="1">
        <f t="shared" si="379"/>
        <v>4.1759465478841872E-4</v>
      </c>
      <c r="M12110" s="1">
        <f>SUMIFS(L:L,B:B,B12110,C:C,C12110)</f>
        <v>3.3944877505567916</v>
      </c>
    </row>
    <row r="12111" spans="1:13" x14ac:dyDescent="0.2">
      <c r="A12111">
        <v>5</v>
      </c>
      <c r="B12111">
        <v>17400</v>
      </c>
      <c r="C12111">
        <v>13</v>
      </c>
      <c r="D12111">
        <v>2</v>
      </c>
      <c r="E12111">
        <v>26</v>
      </c>
      <c r="F12111">
        <v>4</v>
      </c>
      <c r="G12111">
        <v>3</v>
      </c>
      <c r="I12111" s="1">
        <f>VLOOKUP(D12111,cards!A:D,4,FALSE)</f>
        <v>2</v>
      </c>
      <c r="J12111" s="1">
        <f>SUMIFS(G:G,C:C,C12111,B:B,B12111)</f>
        <v>57170</v>
      </c>
      <c r="K12111" s="1">
        <f t="shared" si="378"/>
        <v>5.2475074339688649E-5</v>
      </c>
      <c r="L12111" s="1">
        <f t="shared" si="379"/>
        <v>1.049501486793773E-4</v>
      </c>
      <c r="M12111" s="1">
        <f>SUMIFS(L:L,B:B,B12111,C:C,C12111)</f>
        <v>2.5553961868112638</v>
      </c>
    </row>
    <row r="12112" spans="1:13" x14ac:dyDescent="0.2">
      <c r="A12112">
        <v>5</v>
      </c>
      <c r="B12112">
        <v>17400</v>
      </c>
      <c r="C12112">
        <v>7</v>
      </c>
      <c r="D12112">
        <v>1</v>
      </c>
      <c r="E12112">
        <v>26</v>
      </c>
      <c r="F12112">
        <v>2</v>
      </c>
      <c r="G12112">
        <v>3</v>
      </c>
      <c r="I12112" s="1">
        <f>VLOOKUP(D12112,cards!A:D,4,FALSE)</f>
        <v>1</v>
      </c>
      <c r="J12112" s="1">
        <f>SUMIFS(G:G,C:C,C12112,B:B,B12112)</f>
        <v>8498</v>
      </c>
      <c r="K12112" s="1">
        <f t="shared" si="378"/>
        <v>3.5302424099788187E-4</v>
      </c>
      <c r="L12112" s="1">
        <f t="shared" si="379"/>
        <v>3.5302424099788187E-4</v>
      </c>
      <c r="M12112" s="1">
        <f>SUMIFS(L:L,B:B,B12112,C:C,C12112)</f>
        <v>44.488350200047051</v>
      </c>
    </row>
    <row r="12113" spans="1:13" x14ac:dyDescent="0.2">
      <c r="A12113">
        <v>5</v>
      </c>
      <c r="B12113">
        <v>17400</v>
      </c>
      <c r="C12113">
        <v>37</v>
      </c>
      <c r="D12113">
        <v>4</v>
      </c>
      <c r="E12113">
        <v>20</v>
      </c>
      <c r="F12113">
        <v>9</v>
      </c>
      <c r="G12113">
        <v>3</v>
      </c>
      <c r="I12113" s="1">
        <f>VLOOKUP(D12113,cards!A:D,4,FALSE)</f>
        <v>16</v>
      </c>
      <c r="J12113" s="1">
        <f>SUMIFS(G:G,C:C,C12113,B:B,B12113)</f>
        <v>7184</v>
      </c>
      <c r="K12113" s="1">
        <f t="shared" si="378"/>
        <v>4.1759465478841872E-4</v>
      </c>
      <c r="L12113" s="1">
        <f t="shared" si="379"/>
        <v>6.6815144766146995E-3</v>
      </c>
      <c r="M12113" s="1">
        <f>SUMIFS(L:L,B:B,B12113,C:C,C12113)</f>
        <v>3.3944877505567916</v>
      </c>
    </row>
    <row r="12114" spans="1:13" x14ac:dyDescent="0.2">
      <c r="A12114">
        <v>5</v>
      </c>
      <c r="B12114">
        <v>17400</v>
      </c>
      <c r="C12114">
        <v>13</v>
      </c>
      <c r="D12114">
        <v>2</v>
      </c>
      <c r="E12114">
        <v>28</v>
      </c>
      <c r="F12114">
        <v>7</v>
      </c>
      <c r="G12114">
        <v>3</v>
      </c>
      <c r="I12114" s="1">
        <f>VLOOKUP(D12114,cards!A:D,4,FALSE)</f>
        <v>2</v>
      </c>
      <c r="J12114" s="1">
        <f>SUMIFS(G:G,C:C,C12114,B:B,B12114)</f>
        <v>57170</v>
      </c>
      <c r="K12114" s="1">
        <f t="shared" si="378"/>
        <v>5.2475074339688649E-5</v>
      </c>
      <c r="L12114" s="1">
        <f t="shared" si="379"/>
        <v>1.049501486793773E-4</v>
      </c>
      <c r="M12114" s="1">
        <f>SUMIFS(L:L,B:B,B12114,C:C,C12114)</f>
        <v>2.5553961868112638</v>
      </c>
    </row>
    <row r="12115" spans="1:13" x14ac:dyDescent="0.2">
      <c r="A12115">
        <v>5</v>
      </c>
      <c r="B12115">
        <v>17400</v>
      </c>
      <c r="C12115">
        <v>1</v>
      </c>
      <c r="D12115">
        <v>1</v>
      </c>
      <c r="E12115">
        <v>28</v>
      </c>
      <c r="F12115">
        <v>3</v>
      </c>
      <c r="G12115">
        <v>3</v>
      </c>
      <c r="I12115" s="1">
        <f>VLOOKUP(D12115,cards!A:D,4,FALSE)</f>
        <v>1</v>
      </c>
      <c r="J12115" s="1">
        <f>SUMIFS(G:G,C:C,C12115,B:B,B12115)</f>
        <v>44</v>
      </c>
      <c r="K12115" s="1">
        <f t="shared" si="378"/>
        <v>6.8181818181818177E-2</v>
      </c>
      <c r="L12115" s="1">
        <f t="shared" si="379"/>
        <v>6.8181818181818177E-2</v>
      </c>
      <c r="M12115" s="1">
        <f>SUMIFS(L:L,B:B,B12115,C:C,C12115)</f>
        <v>0.99999999999999978</v>
      </c>
    </row>
    <row r="12116" spans="1:13" x14ac:dyDescent="0.2">
      <c r="A12116">
        <v>5</v>
      </c>
      <c r="B12116">
        <v>17400</v>
      </c>
      <c r="C12116">
        <v>19</v>
      </c>
      <c r="D12116">
        <v>6</v>
      </c>
      <c r="E12116">
        <v>26</v>
      </c>
      <c r="F12116">
        <v>3</v>
      </c>
      <c r="G12116">
        <v>3</v>
      </c>
      <c r="I12116" s="1">
        <f>VLOOKUP(D12116,cards!A:D,4,FALSE)</f>
        <v>86</v>
      </c>
      <c r="J12116" s="1">
        <f>SUMIFS(G:G,C:C,C12116,B:B,B12116)</f>
        <v>14185</v>
      </c>
      <c r="K12116" s="1">
        <f t="shared" si="378"/>
        <v>2.1149101163200565E-4</v>
      </c>
      <c r="L12116" s="1">
        <f t="shared" si="379"/>
        <v>1.8188227000352487E-2</v>
      </c>
      <c r="M12116" s="1">
        <f>SUMIFS(L:L,B:B,B12116,C:C,C12116)</f>
        <v>15.548396193161787</v>
      </c>
    </row>
    <row r="12117" spans="1:13" x14ac:dyDescent="0.2">
      <c r="A12117">
        <v>5</v>
      </c>
      <c r="B12117">
        <v>17400</v>
      </c>
      <c r="C12117">
        <v>37</v>
      </c>
      <c r="D12117">
        <v>2</v>
      </c>
      <c r="E12117">
        <v>0</v>
      </c>
      <c r="F12117">
        <v>0</v>
      </c>
      <c r="G12117">
        <v>3</v>
      </c>
      <c r="I12117" s="1">
        <f>VLOOKUP(D12117,cards!A:D,4,FALSE)</f>
        <v>2</v>
      </c>
      <c r="J12117" s="1">
        <f>SUMIFS(G:G,C:C,C12117,B:B,B12117)</f>
        <v>7184</v>
      </c>
      <c r="K12117" s="1">
        <f t="shared" si="378"/>
        <v>4.1759465478841872E-4</v>
      </c>
      <c r="L12117" s="1">
        <f t="shared" si="379"/>
        <v>8.3518930957683743E-4</v>
      </c>
      <c r="M12117" s="1">
        <f>SUMIFS(L:L,B:B,B12117,C:C,C12117)</f>
        <v>3.3944877505567916</v>
      </c>
    </row>
    <row r="12118" spans="1:13" x14ac:dyDescent="0.2">
      <c r="A12118">
        <v>5</v>
      </c>
      <c r="B12118">
        <v>17400</v>
      </c>
      <c r="C12118">
        <v>7</v>
      </c>
      <c r="D12118">
        <v>4</v>
      </c>
      <c r="E12118">
        <v>0</v>
      </c>
      <c r="F12118">
        <v>0</v>
      </c>
      <c r="G12118">
        <v>3</v>
      </c>
      <c r="I12118" s="1">
        <f>VLOOKUP(D12118,cards!A:D,4,FALSE)</f>
        <v>16</v>
      </c>
      <c r="J12118" s="1">
        <f>SUMIFS(G:G,C:C,C12118,B:B,B12118)</f>
        <v>8498</v>
      </c>
      <c r="K12118" s="1">
        <f t="shared" si="378"/>
        <v>3.5302424099788187E-4</v>
      </c>
      <c r="L12118" s="1">
        <f t="shared" si="379"/>
        <v>5.64838785596611E-3</v>
      </c>
      <c r="M12118" s="1">
        <f>SUMIFS(L:L,B:B,B12118,C:C,C12118)</f>
        <v>44.488350200047051</v>
      </c>
    </row>
    <row r="12119" spans="1:13" x14ac:dyDescent="0.2">
      <c r="A12119">
        <v>5</v>
      </c>
      <c r="B12119">
        <v>17400</v>
      </c>
      <c r="C12119">
        <v>19</v>
      </c>
      <c r="D12119">
        <v>6</v>
      </c>
      <c r="E12119">
        <v>28</v>
      </c>
      <c r="F12119">
        <v>3</v>
      </c>
      <c r="G12119">
        <v>3</v>
      </c>
      <c r="I12119" s="1">
        <f>VLOOKUP(D12119,cards!A:D,4,FALSE)</f>
        <v>86</v>
      </c>
      <c r="J12119" s="1">
        <f>SUMIFS(G:G,C:C,C12119,B:B,B12119)</f>
        <v>14185</v>
      </c>
      <c r="K12119" s="1">
        <f t="shared" si="378"/>
        <v>2.1149101163200565E-4</v>
      </c>
      <c r="L12119" s="1">
        <f t="shared" si="379"/>
        <v>1.8188227000352487E-2</v>
      </c>
      <c r="M12119" s="1">
        <f>SUMIFS(L:L,B:B,B12119,C:C,C12119)</f>
        <v>15.548396193161787</v>
      </c>
    </row>
    <row r="12120" spans="1:13" x14ac:dyDescent="0.2">
      <c r="A12120">
        <v>5</v>
      </c>
      <c r="B12120">
        <v>17400</v>
      </c>
      <c r="C12120">
        <v>37</v>
      </c>
      <c r="D12120">
        <v>4</v>
      </c>
      <c r="E12120">
        <v>20</v>
      </c>
      <c r="F12120">
        <v>5</v>
      </c>
      <c r="G12120">
        <v>3</v>
      </c>
      <c r="I12120" s="1">
        <f>VLOOKUP(D12120,cards!A:D,4,FALSE)</f>
        <v>16</v>
      </c>
      <c r="J12120" s="1">
        <f>SUMIFS(G:G,C:C,C12120,B:B,B12120)</f>
        <v>7184</v>
      </c>
      <c r="K12120" s="1">
        <f t="shared" si="378"/>
        <v>4.1759465478841872E-4</v>
      </c>
      <c r="L12120" s="1">
        <f t="shared" si="379"/>
        <v>6.6815144766146995E-3</v>
      </c>
      <c r="M12120" s="1">
        <f>SUMIFS(L:L,B:B,B12120,C:C,C12120)</f>
        <v>3.3944877505567916</v>
      </c>
    </row>
    <row r="12121" spans="1:13" x14ac:dyDescent="0.2">
      <c r="A12121">
        <v>5</v>
      </c>
      <c r="B12121">
        <v>17400</v>
      </c>
      <c r="C12121">
        <v>19</v>
      </c>
      <c r="D12121">
        <v>6</v>
      </c>
      <c r="E12121">
        <v>8</v>
      </c>
      <c r="F12121">
        <v>1</v>
      </c>
      <c r="G12121">
        <v>3</v>
      </c>
      <c r="I12121" s="1">
        <f>VLOOKUP(D12121,cards!A:D,4,FALSE)</f>
        <v>86</v>
      </c>
      <c r="J12121" s="1">
        <f>SUMIFS(G:G,C:C,C12121,B:B,B12121)</f>
        <v>14185</v>
      </c>
      <c r="K12121" s="1">
        <f t="shared" si="378"/>
        <v>2.1149101163200565E-4</v>
      </c>
      <c r="L12121" s="1">
        <f t="shared" si="379"/>
        <v>1.8188227000352487E-2</v>
      </c>
      <c r="M12121" s="1">
        <f>SUMIFS(L:L,B:B,B12121,C:C,C12121)</f>
        <v>15.548396193161787</v>
      </c>
    </row>
    <row r="12122" spans="1:13" x14ac:dyDescent="0.2">
      <c r="A12122">
        <v>5</v>
      </c>
      <c r="B12122">
        <v>17400</v>
      </c>
      <c r="C12122">
        <v>13</v>
      </c>
      <c r="D12122">
        <v>6</v>
      </c>
      <c r="E12122">
        <v>8</v>
      </c>
      <c r="F12122">
        <v>6</v>
      </c>
      <c r="G12122">
        <v>3</v>
      </c>
      <c r="I12122" s="1">
        <f>VLOOKUP(D12122,cards!A:D,4,FALSE)</f>
        <v>86</v>
      </c>
      <c r="J12122" s="1">
        <f>SUMIFS(G:G,C:C,C12122,B:B,B12122)</f>
        <v>57170</v>
      </c>
      <c r="K12122" s="1">
        <f t="shared" si="378"/>
        <v>5.2475074339688649E-5</v>
      </c>
      <c r="L12122" s="1">
        <f t="shared" si="379"/>
        <v>4.5128563932132241E-3</v>
      </c>
      <c r="M12122" s="1">
        <f>SUMIFS(L:L,B:B,B12122,C:C,C12122)</f>
        <v>2.5553961868112638</v>
      </c>
    </row>
    <row r="12123" spans="1:13" x14ac:dyDescent="0.2">
      <c r="A12123">
        <v>5</v>
      </c>
      <c r="B12123">
        <v>17400</v>
      </c>
      <c r="C12123">
        <v>1</v>
      </c>
      <c r="D12123">
        <v>1</v>
      </c>
      <c r="E12123">
        <v>28</v>
      </c>
      <c r="F12123">
        <v>1</v>
      </c>
      <c r="G12123">
        <v>3</v>
      </c>
      <c r="I12123" s="1">
        <f>VLOOKUP(D12123,cards!A:D,4,FALSE)</f>
        <v>1</v>
      </c>
      <c r="J12123" s="1">
        <f>SUMIFS(G:G,C:C,C12123,B:B,B12123)</f>
        <v>44</v>
      </c>
      <c r="K12123" s="1">
        <f t="shared" si="378"/>
        <v>6.8181818181818177E-2</v>
      </c>
      <c r="L12123" s="1">
        <f t="shared" si="379"/>
        <v>6.8181818181818177E-2</v>
      </c>
      <c r="M12123" s="1">
        <f>SUMIFS(L:L,B:B,B12123,C:C,C12123)</f>
        <v>0.99999999999999978</v>
      </c>
    </row>
    <row r="12124" spans="1:13" x14ac:dyDescent="0.2">
      <c r="A12124">
        <v>5</v>
      </c>
      <c r="B12124">
        <v>17400</v>
      </c>
      <c r="C12124">
        <v>49</v>
      </c>
      <c r="D12124">
        <v>1</v>
      </c>
      <c r="E12124">
        <v>8</v>
      </c>
      <c r="F12124">
        <v>2</v>
      </c>
      <c r="G12124">
        <v>3</v>
      </c>
      <c r="I12124" s="1">
        <f>VLOOKUP(D12124,cards!A:D,4,FALSE)</f>
        <v>1</v>
      </c>
      <c r="J12124" s="1">
        <f>SUMIFS(G:G,C:C,C12124,B:B,B12124)</f>
        <v>49</v>
      </c>
      <c r="K12124" s="1">
        <f t="shared" si="378"/>
        <v>6.1224489795918366E-2</v>
      </c>
      <c r="L12124" s="1">
        <f t="shared" si="379"/>
        <v>6.1224489795918366E-2</v>
      </c>
      <c r="M12124" s="1">
        <f>SUMIFS(L:L,B:B,B12124,C:C,C12124)</f>
        <v>10.591836734693878</v>
      </c>
    </row>
    <row r="12125" spans="1:13" x14ac:dyDescent="0.2">
      <c r="A12125">
        <v>5</v>
      </c>
      <c r="B12125">
        <v>17400</v>
      </c>
      <c r="C12125">
        <v>1</v>
      </c>
      <c r="D12125">
        <v>1</v>
      </c>
      <c r="E12125">
        <v>26</v>
      </c>
      <c r="F12125">
        <v>1</v>
      </c>
      <c r="G12125">
        <v>3</v>
      </c>
      <c r="I12125" s="1">
        <f>VLOOKUP(D12125,cards!A:D,4,FALSE)</f>
        <v>1</v>
      </c>
      <c r="J12125" s="1">
        <f>SUMIFS(G:G,C:C,C12125,B:B,B12125)</f>
        <v>44</v>
      </c>
      <c r="K12125" s="1">
        <f t="shared" si="378"/>
        <v>6.8181818181818177E-2</v>
      </c>
      <c r="L12125" s="1">
        <f t="shared" si="379"/>
        <v>6.8181818181818177E-2</v>
      </c>
      <c r="M12125" s="1">
        <f>SUMIFS(L:L,B:B,B12125,C:C,C12125)</f>
        <v>0.99999999999999978</v>
      </c>
    </row>
    <row r="12126" spans="1:13" x14ac:dyDescent="0.2">
      <c r="A12126">
        <v>5</v>
      </c>
      <c r="B12126">
        <v>17400</v>
      </c>
      <c r="C12126">
        <v>13</v>
      </c>
      <c r="D12126">
        <v>5</v>
      </c>
      <c r="E12126">
        <v>20</v>
      </c>
      <c r="F12126">
        <v>5</v>
      </c>
      <c r="G12126">
        <v>3</v>
      </c>
      <c r="I12126" s="1">
        <f>VLOOKUP(D12126,cards!A:D,4,FALSE)</f>
        <v>36</v>
      </c>
      <c r="J12126" s="1">
        <f>SUMIFS(G:G,C:C,C12126,B:B,B12126)</f>
        <v>57170</v>
      </c>
      <c r="K12126" s="1">
        <f t="shared" si="378"/>
        <v>5.2475074339688649E-5</v>
      </c>
      <c r="L12126" s="1">
        <f t="shared" si="379"/>
        <v>1.8891026762287914E-3</v>
      </c>
      <c r="M12126" s="1">
        <f>SUMIFS(L:L,B:B,B12126,C:C,C12126)</f>
        <v>2.5553961868112638</v>
      </c>
    </row>
    <row r="12127" spans="1:13" x14ac:dyDescent="0.2">
      <c r="A12127">
        <v>5</v>
      </c>
      <c r="B12127">
        <v>17400</v>
      </c>
      <c r="C12127">
        <v>13</v>
      </c>
      <c r="D12127">
        <v>5</v>
      </c>
      <c r="E12127">
        <v>26</v>
      </c>
      <c r="F12127">
        <v>6</v>
      </c>
      <c r="G12127">
        <v>3</v>
      </c>
      <c r="I12127" s="1">
        <f>VLOOKUP(D12127,cards!A:D,4,FALSE)</f>
        <v>36</v>
      </c>
      <c r="J12127" s="1">
        <f>SUMIFS(G:G,C:C,C12127,B:B,B12127)</f>
        <v>57170</v>
      </c>
      <c r="K12127" s="1">
        <f t="shared" si="378"/>
        <v>5.2475074339688649E-5</v>
      </c>
      <c r="L12127" s="1">
        <f t="shared" si="379"/>
        <v>1.8891026762287914E-3</v>
      </c>
      <c r="M12127" s="1">
        <f>SUMIFS(L:L,B:B,B12127,C:C,C12127)</f>
        <v>2.5553961868112638</v>
      </c>
    </row>
    <row r="12128" spans="1:13" x14ac:dyDescent="0.2">
      <c r="A12128">
        <v>5</v>
      </c>
      <c r="B12128">
        <v>17400</v>
      </c>
      <c r="C12128">
        <v>7</v>
      </c>
      <c r="D12128">
        <v>3</v>
      </c>
      <c r="E12128">
        <v>2</v>
      </c>
      <c r="F12128">
        <v>1</v>
      </c>
      <c r="G12128">
        <v>3</v>
      </c>
      <c r="I12128" s="1">
        <f>VLOOKUP(D12128,cards!A:D,4,FALSE)</f>
        <v>6</v>
      </c>
      <c r="J12128" s="1">
        <f>SUMIFS(G:G,C:C,C12128,B:B,B12128)</f>
        <v>8498</v>
      </c>
      <c r="K12128" s="1">
        <f t="shared" si="378"/>
        <v>3.5302424099788187E-4</v>
      </c>
      <c r="L12128" s="1">
        <f t="shared" si="379"/>
        <v>2.1181454459872915E-3</v>
      </c>
      <c r="M12128" s="1">
        <f>SUMIFS(L:L,B:B,B12128,C:C,C12128)</f>
        <v>44.488350200047051</v>
      </c>
    </row>
    <row r="12129" spans="1:13" x14ac:dyDescent="0.2">
      <c r="A12129">
        <v>5</v>
      </c>
      <c r="B12129">
        <v>17400</v>
      </c>
      <c r="C12129">
        <v>37</v>
      </c>
      <c r="D12129">
        <v>2</v>
      </c>
      <c r="E12129">
        <v>28</v>
      </c>
      <c r="F12129">
        <v>2</v>
      </c>
      <c r="G12129">
        <v>2</v>
      </c>
      <c r="I12129" s="1">
        <f>VLOOKUP(D12129,cards!A:D,4,FALSE)</f>
        <v>2</v>
      </c>
      <c r="J12129" s="1">
        <f>SUMIFS(G:G,C:C,C12129,B:B,B12129)</f>
        <v>7184</v>
      </c>
      <c r="K12129" s="1">
        <f t="shared" si="378"/>
        <v>2.7839643652561246E-4</v>
      </c>
      <c r="L12129" s="1">
        <f t="shared" si="379"/>
        <v>5.5679287305122492E-4</v>
      </c>
      <c r="M12129" s="1">
        <f>SUMIFS(L:L,B:B,B12129,C:C,C12129)</f>
        <v>3.3944877505567916</v>
      </c>
    </row>
    <row r="12130" spans="1:13" x14ac:dyDescent="0.2">
      <c r="A12130">
        <v>5</v>
      </c>
      <c r="B12130">
        <v>17400</v>
      </c>
      <c r="C12130">
        <v>7</v>
      </c>
      <c r="D12130">
        <v>7</v>
      </c>
      <c r="E12130">
        <v>20</v>
      </c>
      <c r="F12130">
        <v>8</v>
      </c>
      <c r="G12130">
        <v>2</v>
      </c>
      <c r="I12130" s="1">
        <f>VLOOKUP(D12130,cards!A:D,4,FALSE)</f>
        <v>186</v>
      </c>
      <c r="J12130" s="1">
        <f>SUMIFS(G:G,C:C,C12130,B:B,B12130)</f>
        <v>8498</v>
      </c>
      <c r="K12130" s="1">
        <f t="shared" si="378"/>
        <v>2.353494939985879E-4</v>
      </c>
      <c r="L12130" s="1">
        <f t="shared" si="379"/>
        <v>4.3775005883737346E-2</v>
      </c>
      <c r="M12130" s="1">
        <f>SUMIFS(L:L,B:B,B12130,C:C,C12130)</f>
        <v>44.488350200047051</v>
      </c>
    </row>
    <row r="12131" spans="1:13" x14ac:dyDescent="0.2">
      <c r="A12131">
        <v>5</v>
      </c>
      <c r="B12131">
        <v>17400</v>
      </c>
      <c r="C12131">
        <v>13</v>
      </c>
      <c r="D12131">
        <v>2</v>
      </c>
      <c r="E12131">
        <v>20</v>
      </c>
      <c r="F12131">
        <v>6</v>
      </c>
      <c r="G12131">
        <v>2</v>
      </c>
      <c r="I12131" s="1">
        <f>VLOOKUP(D12131,cards!A:D,4,FALSE)</f>
        <v>2</v>
      </c>
      <c r="J12131" s="1">
        <f>SUMIFS(G:G,C:C,C12131,B:B,B12131)</f>
        <v>57170</v>
      </c>
      <c r="K12131" s="1">
        <f t="shared" si="378"/>
        <v>3.4983382893125768E-5</v>
      </c>
      <c r="L12131" s="1">
        <f t="shared" si="379"/>
        <v>6.9966765786251537E-5</v>
      </c>
      <c r="M12131" s="1">
        <f>SUMIFS(L:L,B:B,B12131,C:C,C12131)</f>
        <v>2.5553961868112638</v>
      </c>
    </row>
    <row r="12132" spans="1:13" x14ac:dyDescent="0.2">
      <c r="A12132">
        <v>5</v>
      </c>
      <c r="B12132">
        <v>17400</v>
      </c>
      <c r="C12132">
        <v>13</v>
      </c>
      <c r="D12132">
        <v>2</v>
      </c>
      <c r="E12132">
        <v>0</v>
      </c>
      <c r="F12132">
        <v>0</v>
      </c>
      <c r="G12132">
        <v>2</v>
      </c>
      <c r="I12132" s="1">
        <f>VLOOKUP(D12132,cards!A:D,4,FALSE)</f>
        <v>2</v>
      </c>
      <c r="J12132" s="1">
        <f>SUMIFS(G:G,C:C,C12132,B:B,B12132)</f>
        <v>57170</v>
      </c>
      <c r="K12132" s="1">
        <f t="shared" si="378"/>
        <v>3.4983382893125768E-5</v>
      </c>
      <c r="L12132" s="1">
        <f t="shared" si="379"/>
        <v>6.9966765786251537E-5</v>
      </c>
      <c r="M12132" s="1">
        <f>SUMIFS(L:L,B:B,B12132,C:C,C12132)</f>
        <v>2.5553961868112638</v>
      </c>
    </row>
    <row r="12133" spans="1:13" x14ac:dyDescent="0.2">
      <c r="A12133">
        <v>5</v>
      </c>
      <c r="B12133">
        <v>17400</v>
      </c>
      <c r="C12133">
        <v>7</v>
      </c>
      <c r="D12133">
        <v>7</v>
      </c>
      <c r="E12133">
        <v>28</v>
      </c>
      <c r="F12133">
        <v>2</v>
      </c>
      <c r="G12133">
        <v>2</v>
      </c>
      <c r="I12133" s="1">
        <f>VLOOKUP(D12133,cards!A:D,4,FALSE)</f>
        <v>186</v>
      </c>
      <c r="J12133" s="1">
        <f>SUMIFS(G:G,C:C,C12133,B:B,B12133)</f>
        <v>8498</v>
      </c>
      <c r="K12133" s="1">
        <f t="shared" si="378"/>
        <v>2.353494939985879E-4</v>
      </c>
      <c r="L12133" s="1">
        <f t="shared" si="379"/>
        <v>4.3775005883737346E-2</v>
      </c>
      <c r="M12133" s="1">
        <f>SUMIFS(L:L,B:B,B12133,C:C,C12133)</f>
        <v>44.488350200047051</v>
      </c>
    </row>
    <row r="12134" spans="1:13" x14ac:dyDescent="0.2">
      <c r="A12134">
        <v>5</v>
      </c>
      <c r="B12134">
        <v>17400</v>
      </c>
      <c r="C12134">
        <v>37</v>
      </c>
      <c r="D12134">
        <v>2</v>
      </c>
      <c r="E12134">
        <v>63</v>
      </c>
      <c r="F12134">
        <v>1</v>
      </c>
      <c r="G12134">
        <v>2</v>
      </c>
      <c r="I12134" s="1">
        <f>VLOOKUP(D12134,cards!A:D,4,FALSE)</f>
        <v>2</v>
      </c>
      <c r="J12134" s="1">
        <f>SUMIFS(G:G,C:C,C12134,B:B,B12134)</f>
        <v>7184</v>
      </c>
      <c r="K12134" s="1">
        <f t="shared" si="378"/>
        <v>2.7839643652561246E-4</v>
      </c>
      <c r="L12134" s="1">
        <f t="shared" si="379"/>
        <v>5.5679287305122492E-4</v>
      </c>
      <c r="M12134" s="1">
        <f>SUMIFS(L:L,B:B,B12134,C:C,C12134)</f>
        <v>3.3944877505567916</v>
      </c>
    </row>
    <row r="12135" spans="1:13" x14ac:dyDescent="0.2">
      <c r="A12135">
        <v>5</v>
      </c>
      <c r="B12135">
        <v>17400</v>
      </c>
      <c r="C12135">
        <v>37</v>
      </c>
      <c r="D12135">
        <v>2</v>
      </c>
      <c r="E12135">
        <v>20</v>
      </c>
      <c r="F12135">
        <v>4</v>
      </c>
      <c r="G12135">
        <v>2</v>
      </c>
      <c r="I12135" s="1">
        <f>VLOOKUP(D12135,cards!A:D,4,FALSE)</f>
        <v>2</v>
      </c>
      <c r="J12135" s="1">
        <f>SUMIFS(G:G,C:C,C12135,B:B,B12135)</f>
        <v>7184</v>
      </c>
      <c r="K12135" s="1">
        <f t="shared" si="378"/>
        <v>2.7839643652561246E-4</v>
      </c>
      <c r="L12135" s="1">
        <f t="shared" si="379"/>
        <v>5.5679287305122492E-4</v>
      </c>
      <c r="M12135" s="1">
        <f>SUMIFS(L:L,B:B,B12135,C:C,C12135)</f>
        <v>3.3944877505567916</v>
      </c>
    </row>
    <row r="12136" spans="1:13" x14ac:dyDescent="0.2">
      <c r="A12136">
        <v>5</v>
      </c>
      <c r="B12136">
        <v>17400</v>
      </c>
      <c r="C12136">
        <v>1</v>
      </c>
      <c r="D12136">
        <v>1</v>
      </c>
      <c r="E12136">
        <v>20</v>
      </c>
      <c r="F12136">
        <v>5</v>
      </c>
      <c r="G12136">
        <v>2</v>
      </c>
      <c r="I12136" s="1">
        <f>VLOOKUP(D12136,cards!A:D,4,FALSE)</f>
        <v>1</v>
      </c>
      <c r="J12136" s="1">
        <f>SUMIFS(G:G,C:C,C12136,B:B,B12136)</f>
        <v>44</v>
      </c>
      <c r="K12136" s="1">
        <f t="shared" si="378"/>
        <v>4.5454545454545456E-2</v>
      </c>
      <c r="L12136" s="1">
        <f t="shared" si="379"/>
        <v>4.5454545454545456E-2</v>
      </c>
      <c r="M12136" s="1">
        <f>SUMIFS(L:L,B:B,B12136,C:C,C12136)</f>
        <v>0.99999999999999978</v>
      </c>
    </row>
    <row r="12137" spans="1:13" x14ac:dyDescent="0.2">
      <c r="A12137">
        <v>5</v>
      </c>
      <c r="B12137">
        <v>17400</v>
      </c>
      <c r="C12137">
        <v>1</v>
      </c>
      <c r="D12137">
        <v>1</v>
      </c>
      <c r="E12137">
        <v>28</v>
      </c>
      <c r="F12137">
        <v>2</v>
      </c>
      <c r="G12137">
        <v>2</v>
      </c>
      <c r="I12137" s="1">
        <f>VLOOKUP(D12137,cards!A:D,4,FALSE)</f>
        <v>1</v>
      </c>
      <c r="J12137" s="1">
        <f>SUMIFS(G:G,C:C,C12137,B:B,B12137)</f>
        <v>44</v>
      </c>
      <c r="K12137" s="1">
        <f t="shared" si="378"/>
        <v>4.5454545454545456E-2</v>
      </c>
      <c r="L12137" s="1">
        <f t="shared" si="379"/>
        <v>4.5454545454545456E-2</v>
      </c>
      <c r="M12137" s="1">
        <f>SUMIFS(L:L,B:B,B12137,C:C,C12137)</f>
        <v>0.99999999999999978</v>
      </c>
    </row>
    <row r="12138" spans="1:13" x14ac:dyDescent="0.2">
      <c r="A12138">
        <v>5</v>
      </c>
      <c r="B12138">
        <v>17400</v>
      </c>
      <c r="C12138">
        <v>7</v>
      </c>
      <c r="D12138">
        <v>1</v>
      </c>
      <c r="E12138">
        <v>20</v>
      </c>
      <c r="F12138">
        <v>3</v>
      </c>
      <c r="G12138">
        <v>2</v>
      </c>
      <c r="I12138" s="1">
        <f>VLOOKUP(D12138,cards!A:D,4,FALSE)</f>
        <v>1</v>
      </c>
      <c r="J12138" s="1">
        <f>SUMIFS(G:G,C:C,C12138,B:B,B12138)</f>
        <v>8498</v>
      </c>
      <c r="K12138" s="1">
        <f t="shared" si="378"/>
        <v>2.353494939985879E-4</v>
      </c>
      <c r="L12138" s="1">
        <f t="shared" si="379"/>
        <v>2.353494939985879E-4</v>
      </c>
      <c r="M12138" s="1">
        <f>SUMIFS(L:L,B:B,B12138,C:C,C12138)</f>
        <v>44.488350200047051</v>
      </c>
    </row>
    <row r="12139" spans="1:13" x14ac:dyDescent="0.2">
      <c r="A12139">
        <v>5</v>
      </c>
      <c r="B12139">
        <v>17400</v>
      </c>
      <c r="C12139">
        <v>7</v>
      </c>
      <c r="D12139">
        <v>5</v>
      </c>
      <c r="E12139">
        <v>26</v>
      </c>
      <c r="F12139">
        <v>3</v>
      </c>
      <c r="G12139">
        <v>2</v>
      </c>
      <c r="I12139" s="1">
        <f>VLOOKUP(D12139,cards!A:D,4,FALSE)</f>
        <v>36</v>
      </c>
      <c r="J12139" s="1">
        <f>SUMIFS(G:G,C:C,C12139,B:B,B12139)</f>
        <v>8498</v>
      </c>
      <c r="K12139" s="1">
        <f t="shared" si="378"/>
        <v>2.353494939985879E-4</v>
      </c>
      <c r="L12139" s="1">
        <f t="shared" si="379"/>
        <v>8.4725817839491641E-3</v>
      </c>
      <c r="M12139" s="1">
        <f>SUMIFS(L:L,B:B,B12139,C:C,C12139)</f>
        <v>44.488350200047051</v>
      </c>
    </row>
    <row r="12140" spans="1:13" x14ac:dyDescent="0.2">
      <c r="A12140">
        <v>5</v>
      </c>
      <c r="B12140">
        <v>17400</v>
      </c>
      <c r="C12140">
        <v>7</v>
      </c>
      <c r="D12140">
        <v>5</v>
      </c>
      <c r="E12140">
        <v>2</v>
      </c>
      <c r="F12140">
        <v>1</v>
      </c>
      <c r="G12140">
        <v>2</v>
      </c>
      <c r="I12140" s="1">
        <f>VLOOKUP(D12140,cards!A:D,4,FALSE)</f>
        <v>36</v>
      </c>
      <c r="J12140" s="1">
        <f>SUMIFS(G:G,C:C,C12140,B:B,B12140)</f>
        <v>8498</v>
      </c>
      <c r="K12140" s="1">
        <f t="shared" si="378"/>
        <v>2.353494939985879E-4</v>
      </c>
      <c r="L12140" s="1">
        <f t="shared" si="379"/>
        <v>8.4725817839491641E-3</v>
      </c>
      <c r="M12140" s="1">
        <f>SUMIFS(L:L,B:B,B12140,C:C,C12140)</f>
        <v>44.488350200047051</v>
      </c>
    </row>
    <row r="12141" spans="1:13" x14ac:dyDescent="0.2">
      <c r="A12141">
        <v>5</v>
      </c>
      <c r="B12141">
        <v>17400</v>
      </c>
      <c r="C12141">
        <v>37</v>
      </c>
      <c r="D12141">
        <v>2</v>
      </c>
      <c r="E12141">
        <v>20</v>
      </c>
      <c r="F12141">
        <v>1</v>
      </c>
      <c r="G12141">
        <v>2</v>
      </c>
      <c r="I12141" s="1">
        <f>VLOOKUP(D12141,cards!A:D,4,FALSE)</f>
        <v>2</v>
      </c>
      <c r="J12141" s="1">
        <f>SUMIFS(G:G,C:C,C12141,B:B,B12141)</f>
        <v>7184</v>
      </c>
      <c r="K12141" s="1">
        <f t="shared" si="378"/>
        <v>2.7839643652561246E-4</v>
      </c>
      <c r="L12141" s="1">
        <f t="shared" si="379"/>
        <v>5.5679287305122492E-4</v>
      </c>
      <c r="M12141" s="1">
        <f>SUMIFS(L:L,B:B,B12141,C:C,C12141)</f>
        <v>3.3944877505567916</v>
      </c>
    </row>
    <row r="12142" spans="1:13" x14ac:dyDescent="0.2">
      <c r="A12142">
        <v>5</v>
      </c>
      <c r="B12142">
        <v>17400</v>
      </c>
      <c r="C12142">
        <v>7</v>
      </c>
      <c r="D12142">
        <v>2</v>
      </c>
      <c r="E12142">
        <v>8</v>
      </c>
      <c r="F12142">
        <v>3</v>
      </c>
      <c r="G12142">
        <v>2</v>
      </c>
      <c r="I12142" s="1">
        <f>VLOOKUP(D12142,cards!A:D,4,FALSE)</f>
        <v>2</v>
      </c>
      <c r="J12142" s="1">
        <f>SUMIFS(G:G,C:C,C12142,B:B,B12142)</f>
        <v>8498</v>
      </c>
      <c r="K12142" s="1">
        <f t="shared" si="378"/>
        <v>2.353494939985879E-4</v>
      </c>
      <c r="L12142" s="1">
        <f t="shared" si="379"/>
        <v>4.706989879971758E-4</v>
      </c>
      <c r="M12142" s="1">
        <f>SUMIFS(L:L,B:B,B12142,C:C,C12142)</f>
        <v>44.488350200047051</v>
      </c>
    </row>
    <row r="12143" spans="1:13" x14ac:dyDescent="0.2">
      <c r="A12143">
        <v>5</v>
      </c>
      <c r="B12143">
        <v>17400</v>
      </c>
      <c r="C12143">
        <v>7</v>
      </c>
      <c r="D12143">
        <v>2</v>
      </c>
      <c r="E12143">
        <v>20</v>
      </c>
      <c r="F12143">
        <v>3</v>
      </c>
      <c r="G12143">
        <v>2</v>
      </c>
      <c r="I12143" s="1">
        <f>VLOOKUP(D12143,cards!A:D,4,FALSE)</f>
        <v>2</v>
      </c>
      <c r="J12143" s="1">
        <f>SUMIFS(G:G,C:C,C12143,B:B,B12143)</f>
        <v>8498</v>
      </c>
      <c r="K12143" s="1">
        <f t="shared" si="378"/>
        <v>2.353494939985879E-4</v>
      </c>
      <c r="L12143" s="1">
        <f t="shared" si="379"/>
        <v>4.706989879971758E-4</v>
      </c>
      <c r="M12143" s="1">
        <f>SUMIFS(L:L,B:B,B12143,C:C,C12143)</f>
        <v>44.488350200047051</v>
      </c>
    </row>
    <row r="12144" spans="1:13" x14ac:dyDescent="0.2">
      <c r="A12144">
        <v>5</v>
      </c>
      <c r="B12144">
        <v>17400</v>
      </c>
      <c r="C12144">
        <v>7</v>
      </c>
      <c r="D12144">
        <v>8</v>
      </c>
      <c r="E12144">
        <v>28</v>
      </c>
      <c r="F12144">
        <v>7</v>
      </c>
      <c r="G12144">
        <v>2</v>
      </c>
      <c r="I12144" s="1">
        <f>VLOOKUP(D12144,cards!A:D,4,FALSE)</f>
        <v>386</v>
      </c>
      <c r="J12144" s="1">
        <f>SUMIFS(G:G,C:C,C12144,B:B,B12144)</f>
        <v>8498</v>
      </c>
      <c r="K12144" s="1">
        <f t="shared" si="378"/>
        <v>2.353494939985879E-4</v>
      </c>
      <c r="L12144" s="1">
        <f t="shared" si="379"/>
        <v>9.0844904683454936E-2</v>
      </c>
      <c r="M12144" s="1">
        <f>SUMIFS(L:L,B:B,B12144,C:C,C12144)</f>
        <v>44.488350200047051</v>
      </c>
    </row>
    <row r="12145" spans="1:13" x14ac:dyDescent="0.2">
      <c r="A12145">
        <v>5</v>
      </c>
      <c r="B12145">
        <v>17400</v>
      </c>
      <c r="C12145">
        <v>7</v>
      </c>
      <c r="D12145">
        <v>3</v>
      </c>
      <c r="E12145">
        <v>0</v>
      </c>
      <c r="F12145">
        <v>0</v>
      </c>
      <c r="G12145">
        <v>2</v>
      </c>
      <c r="I12145" s="1">
        <f>VLOOKUP(D12145,cards!A:D,4,FALSE)</f>
        <v>6</v>
      </c>
      <c r="J12145" s="1">
        <f>SUMIFS(G:G,C:C,C12145,B:B,B12145)</f>
        <v>8498</v>
      </c>
      <c r="K12145" s="1">
        <f t="shared" si="378"/>
        <v>2.353494939985879E-4</v>
      </c>
      <c r="L12145" s="1">
        <f t="shared" si="379"/>
        <v>1.4120969639915275E-3</v>
      </c>
      <c r="M12145" s="1">
        <f>SUMIFS(L:L,B:B,B12145,C:C,C12145)</f>
        <v>44.488350200047051</v>
      </c>
    </row>
    <row r="12146" spans="1:13" x14ac:dyDescent="0.2">
      <c r="A12146">
        <v>5</v>
      </c>
      <c r="B12146">
        <v>17400</v>
      </c>
      <c r="C12146">
        <v>7</v>
      </c>
      <c r="D12146">
        <v>3</v>
      </c>
      <c r="E12146">
        <v>26</v>
      </c>
      <c r="F12146">
        <v>2</v>
      </c>
      <c r="G12146">
        <v>2</v>
      </c>
      <c r="I12146" s="1">
        <f>VLOOKUP(D12146,cards!A:D,4,FALSE)</f>
        <v>6</v>
      </c>
      <c r="J12146" s="1">
        <f>SUMIFS(G:G,C:C,C12146,B:B,B12146)</f>
        <v>8498</v>
      </c>
      <c r="K12146" s="1">
        <f t="shared" si="378"/>
        <v>2.353494939985879E-4</v>
      </c>
      <c r="L12146" s="1">
        <f t="shared" si="379"/>
        <v>1.4120969639915275E-3</v>
      </c>
      <c r="M12146" s="1">
        <f>SUMIFS(L:L,B:B,B12146,C:C,C12146)</f>
        <v>44.488350200047051</v>
      </c>
    </row>
    <row r="12147" spans="1:13" x14ac:dyDescent="0.2">
      <c r="A12147">
        <v>5</v>
      </c>
      <c r="B12147">
        <v>17400</v>
      </c>
      <c r="C12147">
        <v>7</v>
      </c>
      <c r="D12147">
        <v>8</v>
      </c>
      <c r="E12147">
        <v>26</v>
      </c>
      <c r="F12147">
        <v>1</v>
      </c>
      <c r="G12147">
        <v>2</v>
      </c>
      <c r="I12147" s="1">
        <f>VLOOKUP(D12147,cards!A:D,4,FALSE)</f>
        <v>386</v>
      </c>
      <c r="J12147" s="1">
        <f>SUMIFS(G:G,C:C,C12147,B:B,B12147)</f>
        <v>8498</v>
      </c>
      <c r="K12147" s="1">
        <f t="shared" si="378"/>
        <v>2.353494939985879E-4</v>
      </c>
      <c r="L12147" s="1">
        <f t="shared" si="379"/>
        <v>9.0844904683454936E-2</v>
      </c>
      <c r="M12147" s="1">
        <f>SUMIFS(L:L,B:B,B12147,C:C,C12147)</f>
        <v>44.488350200047051</v>
      </c>
    </row>
    <row r="12148" spans="1:13" x14ac:dyDescent="0.2">
      <c r="A12148">
        <v>5</v>
      </c>
      <c r="B12148">
        <v>17400</v>
      </c>
      <c r="C12148">
        <v>19</v>
      </c>
      <c r="D12148">
        <v>3</v>
      </c>
      <c r="E12148">
        <v>2</v>
      </c>
      <c r="F12148">
        <v>1</v>
      </c>
      <c r="G12148">
        <v>2</v>
      </c>
      <c r="I12148" s="1">
        <f>VLOOKUP(D12148,cards!A:D,4,FALSE)</f>
        <v>6</v>
      </c>
      <c r="J12148" s="1">
        <f>SUMIFS(G:G,C:C,C12148,B:B,B12148)</f>
        <v>14185</v>
      </c>
      <c r="K12148" s="1">
        <f t="shared" si="378"/>
        <v>1.4099400775467044E-4</v>
      </c>
      <c r="L12148" s="1">
        <f t="shared" si="379"/>
        <v>8.4596404652802258E-4</v>
      </c>
      <c r="M12148" s="1">
        <f>SUMIFS(L:L,B:B,B12148,C:C,C12148)</f>
        <v>15.548396193161787</v>
      </c>
    </row>
    <row r="12149" spans="1:13" x14ac:dyDescent="0.2">
      <c r="A12149">
        <v>5</v>
      </c>
      <c r="B12149">
        <v>17400</v>
      </c>
      <c r="C12149">
        <v>10</v>
      </c>
      <c r="D12149">
        <v>3</v>
      </c>
      <c r="E12149">
        <v>26</v>
      </c>
      <c r="F12149">
        <v>2</v>
      </c>
      <c r="G12149">
        <v>2</v>
      </c>
      <c r="I12149" s="1">
        <f>VLOOKUP(D12149,cards!A:D,4,FALSE)</f>
        <v>6</v>
      </c>
      <c r="J12149" s="1">
        <f>SUMIFS(G:G,C:C,C12149,B:B,B12149)</f>
        <v>14</v>
      </c>
      <c r="K12149" s="1">
        <f t="shared" si="378"/>
        <v>0.14285714285714285</v>
      </c>
      <c r="L12149" s="1">
        <f t="shared" si="379"/>
        <v>0.8571428571428571</v>
      </c>
      <c r="M12149" s="1">
        <f>SUMIFS(L:L,B:B,B12149,C:C,C12149)</f>
        <v>7.0000000000000018</v>
      </c>
    </row>
    <row r="12150" spans="1:13" x14ac:dyDescent="0.2">
      <c r="A12150">
        <v>5</v>
      </c>
      <c r="B12150">
        <v>17400</v>
      </c>
      <c r="C12150">
        <v>10</v>
      </c>
      <c r="D12150">
        <v>4</v>
      </c>
      <c r="E12150">
        <v>8</v>
      </c>
      <c r="F12150">
        <v>2</v>
      </c>
      <c r="G12150">
        <v>2</v>
      </c>
      <c r="I12150" s="1">
        <f>VLOOKUP(D12150,cards!A:D,4,FALSE)</f>
        <v>16</v>
      </c>
      <c r="J12150" s="1">
        <f>SUMIFS(G:G,C:C,C12150,B:B,B12150)</f>
        <v>14</v>
      </c>
      <c r="K12150" s="1">
        <f t="shared" si="378"/>
        <v>0.14285714285714285</v>
      </c>
      <c r="L12150" s="1">
        <f t="shared" si="379"/>
        <v>2.2857142857142856</v>
      </c>
      <c r="M12150" s="1">
        <f>SUMIFS(L:L,B:B,B12150,C:C,C12150)</f>
        <v>7.0000000000000018</v>
      </c>
    </row>
    <row r="12151" spans="1:13" x14ac:dyDescent="0.2">
      <c r="A12151">
        <v>5</v>
      </c>
      <c r="B12151">
        <v>17400</v>
      </c>
      <c r="C12151">
        <v>7</v>
      </c>
      <c r="D12151">
        <v>2</v>
      </c>
      <c r="E12151">
        <v>26</v>
      </c>
      <c r="F12151">
        <v>2</v>
      </c>
      <c r="G12151">
        <v>2</v>
      </c>
      <c r="I12151" s="1">
        <f>VLOOKUP(D12151,cards!A:D,4,FALSE)</f>
        <v>2</v>
      </c>
      <c r="J12151" s="1">
        <f>SUMIFS(G:G,C:C,C12151,B:B,B12151)</f>
        <v>8498</v>
      </c>
      <c r="K12151" s="1">
        <f t="shared" si="378"/>
        <v>2.353494939985879E-4</v>
      </c>
      <c r="L12151" s="1">
        <f t="shared" si="379"/>
        <v>4.706989879971758E-4</v>
      </c>
      <c r="M12151" s="1">
        <f>SUMIFS(L:L,B:B,B12151,C:C,C12151)</f>
        <v>44.488350200047051</v>
      </c>
    </row>
    <row r="12152" spans="1:13" x14ac:dyDescent="0.2">
      <c r="A12152">
        <v>5</v>
      </c>
      <c r="B12152">
        <v>17400</v>
      </c>
      <c r="C12152">
        <v>13</v>
      </c>
      <c r="D12152">
        <v>4</v>
      </c>
      <c r="E12152">
        <v>20</v>
      </c>
      <c r="F12152">
        <v>2</v>
      </c>
      <c r="G12152">
        <v>2</v>
      </c>
      <c r="I12152" s="1">
        <f>VLOOKUP(D12152,cards!A:D,4,FALSE)</f>
        <v>16</v>
      </c>
      <c r="J12152" s="1">
        <f>SUMIFS(G:G,C:C,C12152,B:B,B12152)</f>
        <v>57170</v>
      </c>
      <c r="K12152" s="1">
        <f t="shared" si="378"/>
        <v>3.4983382893125768E-5</v>
      </c>
      <c r="L12152" s="1">
        <f t="shared" si="379"/>
        <v>5.5973412629001229E-4</v>
      </c>
      <c r="M12152" s="1">
        <f>SUMIFS(L:L,B:B,B12152,C:C,C12152)</f>
        <v>2.5553961868112638</v>
      </c>
    </row>
    <row r="12153" spans="1:13" x14ac:dyDescent="0.2">
      <c r="A12153">
        <v>5</v>
      </c>
      <c r="B12153">
        <v>17400</v>
      </c>
      <c r="C12153">
        <v>13</v>
      </c>
      <c r="D12153">
        <v>5</v>
      </c>
      <c r="E12153">
        <v>8</v>
      </c>
      <c r="F12153">
        <v>5</v>
      </c>
      <c r="G12153">
        <v>2</v>
      </c>
      <c r="I12153" s="1">
        <f>VLOOKUP(D12153,cards!A:D,4,FALSE)</f>
        <v>36</v>
      </c>
      <c r="J12153" s="1">
        <f>SUMIFS(G:G,C:C,C12153,B:B,B12153)</f>
        <v>57170</v>
      </c>
      <c r="K12153" s="1">
        <f t="shared" si="378"/>
        <v>3.4983382893125768E-5</v>
      </c>
      <c r="L12153" s="1">
        <f t="shared" si="379"/>
        <v>1.2594017841525277E-3</v>
      </c>
      <c r="M12153" s="1">
        <f>SUMIFS(L:L,B:B,B12153,C:C,C12153)</f>
        <v>2.5553961868112638</v>
      </c>
    </row>
    <row r="12154" spans="1:13" x14ac:dyDescent="0.2">
      <c r="A12154">
        <v>5</v>
      </c>
      <c r="B12154">
        <v>17400</v>
      </c>
      <c r="C12154">
        <v>13</v>
      </c>
      <c r="D12154">
        <v>5</v>
      </c>
      <c r="E12154">
        <v>28</v>
      </c>
      <c r="F12154">
        <v>5</v>
      </c>
      <c r="G12154">
        <v>2</v>
      </c>
      <c r="I12154" s="1">
        <f>VLOOKUP(D12154,cards!A:D,4,FALSE)</f>
        <v>36</v>
      </c>
      <c r="J12154" s="1">
        <f>SUMIFS(G:G,C:C,C12154,B:B,B12154)</f>
        <v>57170</v>
      </c>
      <c r="K12154" s="1">
        <f t="shared" si="378"/>
        <v>3.4983382893125768E-5</v>
      </c>
      <c r="L12154" s="1">
        <f t="shared" si="379"/>
        <v>1.2594017841525277E-3</v>
      </c>
      <c r="M12154" s="1">
        <f>SUMIFS(L:L,B:B,B12154,C:C,C12154)</f>
        <v>2.5553961868112638</v>
      </c>
    </row>
    <row r="12155" spans="1:13" x14ac:dyDescent="0.2">
      <c r="A12155">
        <v>5</v>
      </c>
      <c r="B12155">
        <v>17400</v>
      </c>
      <c r="C12155">
        <v>19</v>
      </c>
      <c r="D12155">
        <v>6</v>
      </c>
      <c r="E12155">
        <v>20</v>
      </c>
      <c r="F12155">
        <v>3</v>
      </c>
      <c r="G12155">
        <v>2</v>
      </c>
      <c r="I12155" s="1">
        <f>VLOOKUP(D12155,cards!A:D,4,FALSE)</f>
        <v>86</v>
      </c>
      <c r="J12155" s="1">
        <f>SUMIFS(G:G,C:C,C12155,B:B,B12155)</f>
        <v>14185</v>
      </c>
      <c r="K12155" s="1">
        <f t="shared" si="378"/>
        <v>1.4099400775467044E-4</v>
      </c>
      <c r="L12155" s="1">
        <f t="shared" si="379"/>
        <v>1.2125484666901658E-2</v>
      </c>
      <c r="M12155" s="1">
        <f>SUMIFS(L:L,B:B,B12155,C:C,C12155)</f>
        <v>15.548396193161787</v>
      </c>
    </row>
    <row r="12156" spans="1:13" x14ac:dyDescent="0.2">
      <c r="A12156">
        <v>5</v>
      </c>
      <c r="B12156">
        <v>17400</v>
      </c>
      <c r="C12156">
        <v>13</v>
      </c>
      <c r="D12156">
        <v>1</v>
      </c>
      <c r="E12156">
        <v>26</v>
      </c>
      <c r="F12156">
        <v>4</v>
      </c>
      <c r="G12156">
        <v>2</v>
      </c>
      <c r="I12156" s="1">
        <f>VLOOKUP(D12156,cards!A:D,4,FALSE)</f>
        <v>1</v>
      </c>
      <c r="J12156" s="1">
        <f>SUMIFS(G:G,C:C,C12156,B:B,B12156)</f>
        <v>57170</v>
      </c>
      <c r="K12156" s="1">
        <f t="shared" si="378"/>
        <v>3.4983382893125768E-5</v>
      </c>
      <c r="L12156" s="1">
        <f t="shared" si="379"/>
        <v>3.4983382893125768E-5</v>
      </c>
      <c r="M12156" s="1">
        <f>SUMIFS(L:L,B:B,B12156,C:C,C12156)</f>
        <v>2.5553961868112638</v>
      </c>
    </row>
    <row r="12157" spans="1:13" x14ac:dyDescent="0.2">
      <c r="A12157">
        <v>5</v>
      </c>
      <c r="B12157">
        <v>17400</v>
      </c>
      <c r="C12157">
        <v>49</v>
      </c>
      <c r="D12157">
        <v>4</v>
      </c>
      <c r="E12157">
        <v>28</v>
      </c>
      <c r="F12157">
        <v>5</v>
      </c>
      <c r="G12157">
        <v>2</v>
      </c>
      <c r="I12157" s="1">
        <f>VLOOKUP(D12157,cards!A:D,4,FALSE)</f>
        <v>16</v>
      </c>
      <c r="J12157" s="1">
        <f>SUMIFS(G:G,C:C,C12157,B:B,B12157)</f>
        <v>49</v>
      </c>
      <c r="K12157" s="1">
        <f t="shared" si="378"/>
        <v>4.0816326530612242E-2</v>
      </c>
      <c r="L12157" s="1">
        <f t="shared" si="379"/>
        <v>0.65306122448979587</v>
      </c>
      <c r="M12157" s="1">
        <f>SUMIFS(L:L,B:B,B12157,C:C,C12157)</f>
        <v>10.591836734693878</v>
      </c>
    </row>
    <row r="12158" spans="1:13" x14ac:dyDescent="0.2">
      <c r="A12158">
        <v>5</v>
      </c>
      <c r="B12158">
        <v>17400</v>
      </c>
      <c r="C12158">
        <v>49</v>
      </c>
      <c r="D12158">
        <v>3</v>
      </c>
      <c r="E12158">
        <v>28</v>
      </c>
      <c r="F12158">
        <v>4</v>
      </c>
      <c r="G12158">
        <v>2</v>
      </c>
      <c r="I12158" s="1">
        <f>VLOOKUP(D12158,cards!A:D,4,FALSE)</f>
        <v>6</v>
      </c>
      <c r="J12158" s="1">
        <f>SUMIFS(G:G,C:C,C12158,B:B,B12158)</f>
        <v>49</v>
      </c>
      <c r="K12158" s="1">
        <f t="shared" si="378"/>
        <v>4.0816326530612242E-2</v>
      </c>
      <c r="L12158" s="1">
        <f t="shared" si="379"/>
        <v>0.24489795918367346</v>
      </c>
      <c r="M12158" s="1">
        <f>SUMIFS(L:L,B:B,B12158,C:C,C12158)</f>
        <v>10.591836734693878</v>
      </c>
    </row>
    <row r="12159" spans="1:13" x14ac:dyDescent="0.2">
      <c r="A12159">
        <v>5</v>
      </c>
      <c r="B12159">
        <v>17400</v>
      </c>
      <c r="C12159">
        <v>49</v>
      </c>
      <c r="D12159">
        <v>3</v>
      </c>
      <c r="E12159">
        <v>8</v>
      </c>
      <c r="F12159">
        <v>2</v>
      </c>
      <c r="G12159">
        <v>2</v>
      </c>
      <c r="I12159" s="1">
        <f>VLOOKUP(D12159,cards!A:D,4,FALSE)</f>
        <v>6</v>
      </c>
      <c r="J12159" s="1">
        <f>SUMIFS(G:G,C:C,C12159,B:B,B12159)</f>
        <v>49</v>
      </c>
      <c r="K12159" s="1">
        <f t="shared" si="378"/>
        <v>4.0816326530612242E-2</v>
      </c>
      <c r="L12159" s="1">
        <f t="shared" si="379"/>
        <v>0.24489795918367346</v>
      </c>
      <c r="M12159" s="1">
        <f>SUMIFS(L:L,B:B,B12159,C:C,C12159)</f>
        <v>10.591836734693878</v>
      </c>
    </row>
    <row r="12160" spans="1:13" x14ac:dyDescent="0.2">
      <c r="A12160">
        <v>5</v>
      </c>
      <c r="B12160">
        <v>17400</v>
      </c>
      <c r="C12160">
        <v>49</v>
      </c>
      <c r="D12160">
        <v>3</v>
      </c>
      <c r="E12160">
        <v>8</v>
      </c>
      <c r="F12160">
        <v>1</v>
      </c>
      <c r="G12160">
        <v>2</v>
      </c>
      <c r="I12160" s="1">
        <f>VLOOKUP(D12160,cards!A:D,4,FALSE)</f>
        <v>6</v>
      </c>
      <c r="J12160" s="1">
        <f>SUMIFS(G:G,C:C,C12160,B:B,B12160)</f>
        <v>49</v>
      </c>
      <c r="K12160" s="1">
        <f t="shared" si="378"/>
        <v>4.0816326530612242E-2</v>
      </c>
      <c r="L12160" s="1">
        <f t="shared" si="379"/>
        <v>0.24489795918367346</v>
      </c>
      <c r="M12160" s="1">
        <f>SUMIFS(L:L,B:B,B12160,C:C,C12160)</f>
        <v>10.591836734693878</v>
      </c>
    </row>
    <row r="12161" spans="1:13" x14ac:dyDescent="0.2">
      <c r="A12161">
        <v>5</v>
      </c>
      <c r="B12161">
        <v>17400</v>
      </c>
      <c r="C12161">
        <v>49</v>
      </c>
      <c r="D12161">
        <v>3</v>
      </c>
      <c r="E12161">
        <v>8</v>
      </c>
      <c r="F12161">
        <v>3</v>
      </c>
      <c r="G12161">
        <v>2</v>
      </c>
      <c r="I12161" s="1">
        <f>VLOOKUP(D12161,cards!A:D,4,FALSE)</f>
        <v>6</v>
      </c>
      <c r="J12161" s="1">
        <f>SUMIFS(G:G,C:C,C12161,B:B,B12161)</f>
        <v>49</v>
      </c>
      <c r="K12161" s="1">
        <f t="shared" si="378"/>
        <v>4.0816326530612242E-2</v>
      </c>
      <c r="L12161" s="1">
        <f t="shared" si="379"/>
        <v>0.24489795918367346</v>
      </c>
      <c r="M12161" s="1">
        <f>SUMIFS(L:L,B:B,B12161,C:C,C12161)</f>
        <v>10.591836734693878</v>
      </c>
    </row>
    <row r="12162" spans="1:13" x14ac:dyDescent="0.2">
      <c r="A12162">
        <v>5</v>
      </c>
      <c r="B12162">
        <v>17400</v>
      </c>
      <c r="C12162">
        <v>19</v>
      </c>
      <c r="D12162">
        <v>6</v>
      </c>
      <c r="E12162">
        <v>26</v>
      </c>
      <c r="F12162">
        <v>4</v>
      </c>
      <c r="G12162">
        <v>2</v>
      </c>
      <c r="I12162" s="1">
        <f>VLOOKUP(D12162,cards!A:D,4,FALSE)</f>
        <v>86</v>
      </c>
      <c r="J12162" s="1">
        <f>SUMIFS(G:G,C:C,C12162,B:B,B12162)</f>
        <v>14185</v>
      </c>
      <c r="K12162" s="1">
        <f t="shared" ref="K12162:K12225" si="380">G12162/J12162</f>
        <v>1.4099400775467044E-4</v>
      </c>
      <c r="L12162" s="1">
        <f t="shared" ref="L12162:L12225" si="381">I12162*K12162</f>
        <v>1.2125484666901658E-2</v>
      </c>
      <c r="M12162" s="1">
        <f>SUMIFS(L:L,B:B,B12162,C:C,C12162)</f>
        <v>15.548396193161787</v>
      </c>
    </row>
    <row r="12163" spans="1:13" x14ac:dyDescent="0.2">
      <c r="A12163">
        <v>5</v>
      </c>
      <c r="B12163">
        <v>17400</v>
      </c>
      <c r="C12163">
        <v>19</v>
      </c>
      <c r="D12163">
        <v>6</v>
      </c>
      <c r="E12163">
        <v>28</v>
      </c>
      <c r="F12163">
        <v>4</v>
      </c>
      <c r="G12163">
        <v>2</v>
      </c>
      <c r="I12163" s="1">
        <f>VLOOKUP(D12163,cards!A:D,4,FALSE)</f>
        <v>86</v>
      </c>
      <c r="J12163" s="1">
        <f>SUMIFS(G:G,C:C,C12163,B:B,B12163)</f>
        <v>14185</v>
      </c>
      <c r="K12163" s="1">
        <f t="shared" si="380"/>
        <v>1.4099400775467044E-4</v>
      </c>
      <c r="L12163" s="1">
        <f t="shared" si="381"/>
        <v>1.2125484666901658E-2</v>
      </c>
      <c r="M12163" s="1">
        <f>SUMIFS(L:L,B:B,B12163,C:C,C12163)</f>
        <v>15.548396193161787</v>
      </c>
    </row>
    <row r="12164" spans="1:13" x14ac:dyDescent="0.2">
      <c r="A12164">
        <v>5</v>
      </c>
      <c r="B12164">
        <v>17400</v>
      </c>
      <c r="C12164">
        <v>49</v>
      </c>
      <c r="D12164">
        <v>2</v>
      </c>
      <c r="E12164">
        <v>28</v>
      </c>
      <c r="F12164">
        <v>5</v>
      </c>
      <c r="G12164">
        <v>2</v>
      </c>
      <c r="I12164" s="1">
        <f>VLOOKUP(D12164,cards!A:D,4,FALSE)</f>
        <v>2</v>
      </c>
      <c r="J12164" s="1">
        <f>SUMIFS(G:G,C:C,C12164,B:B,B12164)</f>
        <v>49</v>
      </c>
      <c r="K12164" s="1">
        <f t="shared" si="380"/>
        <v>4.0816326530612242E-2</v>
      </c>
      <c r="L12164" s="1">
        <f t="shared" si="381"/>
        <v>8.1632653061224483E-2</v>
      </c>
      <c r="M12164" s="1">
        <f>SUMIFS(L:L,B:B,B12164,C:C,C12164)</f>
        <v>10.591836734693878</v>
      </c>
    </row>
    <row r="12165" spans="1:13" x14ac:dyDescent="0.2">
      <c r="A12165">
        <v>5</v>
      </c>
      <c r="B12165">
        <v>17400</v>
      </c>
      <c r="C12165">
        <v>19</v>
      </c>
      <c r="D12165">
        <v>6</v>
      </c>
      <c r="E12165">
        <v>28</v>
      </c>
      <c r="F12165">
        <v>6</v>
      </c>
      <c r="G12165">
        <v>2</v>
      </c>
      <c r="I12165" s="1">
        <f>VLOOKUP(D12165,cards!A:D,4,FALSE)</f>
        <v>86</v>
      </c>
      <c r="J12165" s="1">
        <f>SUMIFS(G:G,C:C,C12165,B:B,B12165)</f>
        <v>14185</v>
      </c>
      <c r="K12165" s="1">
        <f t="shared" si="380"/>
        <v>1.4099400775467044E-4</v>
      </c>
      <c r="L12165" s="1">
        <f t="shared" si="381"/>
        <v>1.2125484666901658E-2</v>
      </c>
      <c r="M12165" s="1">
        <f>SUMIFS(L:L,B:B,B12165,C:C,C12165)</f>
        <v>15.548396193161787</v>
      </c>
    </row>
    <row r="12166" spans="1:13" x14ac:dyDescent="0.2">
      <c r="A12166">
        <v>5</v>
      </c>
      <c r="B12166">
        <v>17400</v>
      </c>
      <c r="C12166">
        <v>37</v>
      </c>
      <c r="D12166">
        <v>4</v>
      </c>
      <c r="E12166">
        <v>26</v>
      </c>
      <c r="F12166">
        <v>3</v>
      </c>
      <c r="G12166">
        <v>2</v>
      </c>
      <c r="I12166" s="1">
        <f>VLOOKUP(D12166,cards!A:D,4,FALSE)</f>
        <v>16</v>
      </c>
      <c r="J12166" s="1">
        <f>SUMIFS(G:G,C:C,C12166,B:B,B12166)</f>
        <v>7184</v>
      </c>
      <c r="K12166" s="1">
        <f t="shared" si="380"/>
        <v>2.7839643652561246E-4</v>
      </c>
      <c r="L12166" s="1">
        <f t="shared" si="381"/>
        <v>4.4543429844097994E-3</v>
      </c>
      <c r="M12166" s="1">
        <f>SUMIFS(L:L,B:B,B12166,C:C,C12166)</f>
        <v>3.3944877505567916</v>
      </c>
    </row>
    <row r="12167" spans="1:13" x14ac:dyDescent="0.2">
      <c r="A12167">
        <v>5</v>
      </c>
      <c r="B12167">
        <v>17400</v>
      </c>
      <c r="C12167">
        <v>19</v>
      </c>
      <c r="D12167">
        <v>4</v>
      </c>
      <c r="E12167">
        <v>20</v>
      </c>
      <c r="F12167">
        <v>6</v>
      </c>
      <c r="G12167">
        <v>2</v>
      </c>
      <c r="I12167" s="1">
        <f>VLOOKUP(D12167,cards!A:D,4,FALSE)</f>
        <v>16</v>
      </c>
      <c r="J12167" s="1">
        <f>SUMIFS(G:G,C:C,C12167,B:B,B12167)</f>
        <v>14185</v>
      </c>
      <c r="K12167" s="1">
        <f t="shared" si="380"/>
        <v>1.4099400775467044E-4</v>
      </c>
      <c r="L12167" s="1">
        <f t="shared" si="381"/>
        <v>2.255904124074727E-3</v>
      </c>
      <c r="M12167" s="1">
        <f>SUMIFS(L:L,B:B,B12167,C:C,C12167)</f>
        <v>15.548396193161787</v>
      </c>
    </row>
    <row r="12168" spans="1:13" x14ac:dyDescent="0.2">
      <c r="A12168">
        <v>5</v>
      </c>
      <c r="B12168">
        <v>17400</v>
      </c>
      <c r="C12168">
        <v>19</v>
      </c>
      <c r="D12168">
        <v>6</v>
      </c>
      <c r="E12168">
        <v>20</v>
      </c>
      <c r="F12168">
        <v>2</v>
      </c>
      <c r="G12168">
        <v>2</v>
      </c>
      <c r="I12168" s="1">
        <f>VLOOKUP(D12168,cards!A:D,4,FALSE)</f>
        <v>86</v>
      </c>
      <c r="J12168" s="1">
        <f>SUMIFS(G:G,C:C,C12168,B:B,B12168)</f>
        <v>14185</v>
      </c>
      <c r="K12168" s="1">
        <f t="shared" si="380"/>
        <v>1.4099400775467044E-4</v>
      </c>
      <c r="L12168" s="1">
        <f t="shared" si="381"/>
        <v>1.2125484666901658E-2</v>
      </c>
      <c r="M12168" s="1">
        <f>SUMIFS(L:L,B:B,B12168,C:C,C12168)</f>
        <v>15.548396193161787</v>
      </c>
    </row>
    <row r="12169" spans="1:13" x14ac:dyDescent="0.2">
      <c r="A12169">
        <v>5</v>
      </c>
      <c r="B12169">
        <v>17400</v>
      </c>
      <c r="C12169">
        <v>19</v>
      </c>
      <c r="D12169">
        <v>6</v>
      </c>
      <c r="E12169">
        <v>26</v>
      </c>
      <c r="F12169">
        <v>1</v>
      </c>
      <c r="G12169">
        <v>2</v>
      </c>
      <c r="I12169" s="1">
        <f>VLOOKUP(D12169,cards!A:D,4,FALSE)</f>
        <v>86</v>
      </c>
      <c r="J12169" s="1">
        <f>SUMIFS(G:G,C:C,C12169,B:B,B12169)</f>
        <v>14185</v>
      </c>
      <c r="K12169" s="1">
        <f t="shared" si="380"/>
        <v>1.4099400775467044E-4</v>
      </c>
      <c r="L12169" s="1">
        <f t="shared" si="381"/>
        <v>1.2125484666901658E-2</v>
      </c>
      <c r="M12169" s="1">
        <f>SUMIFS(L:L,B:B,B12169,C:C,C12169)</f>
        <v>15.548396193161787</v>
      </c>
    </row>
    <row r="12170" spans="1:13" x14ac:dyDescent="0.2">
      <c r="A12170">
        <v>5</v>
      </c>
      <c r="B12170">
        <v>17400</v>
      </c>
      <c r="C12170">
        <v>37</v>
      </c>
      <c r="D12170">
        <v>4</v>
      </c>
      <c r="E12170">
        <v>26</v>
      </c>
      <c r="F12170">
        <v>1</v>
      </c>
      <c r="G12170">
        <v>1</v>
      </c>
      <c r="I12170" s="1">
        <f>VLOOKUP(D12170,cards!A:D,4,FALSE)</f>
        <v>16</v>
      </c>
      <c r="J12170" s="1">
        <f>SUMIFS(G:G,C:C,C12170,B:B,B12170)</f>
        <v>7184</v>
      </c>
      <c r="K12170" s="1">
        <f t="shared" si="380"/>
        <v>1.3919821826280623E-4</v>
      </c>
      <c r="L12170" s="1">
        <f t="shared" si="381"/>
        <v>2.2271714922048997E-3</v>
      </c>
      <c r="M12170" s="1">
        <f>SUMIFS(L:L,B:B,B12170,C:C,C12170)</f>
        <v>3.3944877505567916</v>
      </c>
    </row>
    <row r="12171" spans="1:13" x14ac:dyDescent="0.2">
      <c r="A12171">
        <v>5</v>
      </c>
      <c r="B12171">
        <v>17400</v>
      </c>
      <c r="C12171">
        <v>19</v>
      </c>
      <c r="D12171">
        <v>5</v>
      </c>
      <c r="E12171">
        <v>8</v>
      </c>
      <c r="F12171">
        <v>5</v>
      </c>
      <c r="G12171">
        <v>1</v>
      </c>
      <c r="I12171" s="1">
        <f>VLOOKUP(D12171,cards!A:D,4,FALSE)</f>
        <v>36</v>
      </c>
      <c r="J12171" s="1">
        <f>SUMIFS(G:G,C:C,C12171,B:B,B12171)</f>
        <v>14185</v>
      </c>
      <c r="K12171" s="1">
        <f t="shared" si="380"/>
        <v>7.049700387733522E-5</v>
      </c>
      <c r="L12171" s="1">
        <f t="shared" si="381"/>
        <v>2.5378921395840678E-3</v>
      </c>
      <c r="M12171" s="1">
        <f>SUMIFS(L:L,B:B,B12171,C:C,C12171)</f>
        <v>15.548396193161787</v>
      </c>
    </row>
    <row r="12172" spans="1:13" x14ac:dyDescent="0.2">
      <c r="A12172">
        <v>5</v>
      </c>
      <c r="B12172">
        <v>17400</v>
      </c>
      <c r="C12172">
        <v>19</v>
      </c>
      <c r="D12172">
        <v>5</v>
      </c>
      <c r="E12172">
        <v>14</v>
      </c>
      <c r="F12172">
        <v>5</v>
      </c>
      <c r="G12172">
        <v>1</v>
      </c>
      <c r="I12172" s="1">
        <f>VLOOKUP(D12172,cards!A:D,4,FALSE)</f>
        <v>36</v>
      </c>
      <c r="J12172" s="1">
        <f>SUMIFS(G:G,C:C,C12172,B:B,B12172)</f>
        <v>14185</v>
      </c>
      <c r="K12172" s="1">
        <f t="shared" si="380"/>
        <v>7.049700387733522E-5</v>
      </c>
      <c r="L12172" s="1">
        <f t="shared" si="381"/>
        <v>2.5378921395840678E-3</v>
      </c>
      <c r="M12172" s="1">
        <f>SUMIFS(L:L,B:B,B12172,C:C,C12172)</f>
        <v>15.548396193161787</v>
      </c>
    </row>
    <row r="12173" spans="1:13" x14ac:dyDescent="0.2">
      <c r="A12173">
        <v>5</v>
      </c>
      <c r="B12173">
        <v>17400</v>
      </c>
      <c r="C12173">
        <v>19</v>
      </c>
      <c r="D12173">
        <v>5</v>
      </c>
      <c r="E12173">
        <v>26</v>
      </c>
      <c r="F12173">
        <v>4</v>
      </c>
      <c r="G12173">
        <v>1</v>
      </c>
      <c r="I12173" s="1">
        <f>VLOOKUP(D12173,cards!A:D,4,FALSE)</f>
        <v>36</v>
      </c>
      <c r="J12173" s="1">
        <f>SUMIFS(G:G,C:C,C12173,B:B,B12173)</f>
        <v>14185</v>
      </c>
      <c r="K12173" s="1">
        <f t="shared" si="380"/>
        <v>7.049700387733522E-5</v>
      </c>
      <c r="L12173" s="1">
        <f t="shared" si="381"/>
        <v>2.5378921395840678E-3</v>
      </c>
      <c r="M12173" s="1">
        <f>SUMIFS(L:L,B:B,B12173,C:C,C12173)</f>
        <v>15.548396193161787</v>
      </c>
    </row>
    <row r="12174" spans="1:13" x14ac:dyDescent="0.2">
      <c r="A12174">
        <v>5</v>
      </c>
      <c r="B12174">
        <v>17400</v>
      </c>
      <c r="C12174">
        <v>19</v>
      </c>
      <c r="D12174">
        <v>6</v>
      </c>
      <c r="E12174">
        <v>26</v>
      </c>
      <c r="F12174">
        <v>5</v>
      </c>
      <c r="G12174">
        <v>1</v>
      </c>
      <c r="I12174" s="1">
        <f>VLOOKUP(D12174,cards!A:D,4,FALSE)</f>
        <v>86</v>
      </c>
      <c r="J12174" s="1">
        <f>SUMIFS(G:G,C:C,C12174,B:B,B12174)</f>
        <v>14185</v>
      </c>
      <c r="K12174" s="1">
        <f t="shared" si="380"/>
        <v>7.049700387733522E-5</v>
      </c>
      <c r="L12174" s="1">
        <f t="shared" si="381"/>
        <v>6.0627423334508289E-3</v>
      </c>
      <c r="M12174" s="1">
        <f>SUMIFS(L:L,B:B,B12174,C:C,C12174)</f>
        <v>15.548396193161787</v>
      </c>
    </row>
    <row r="12175" spans="1:13" x14ac:dyDescent="0.2">
      <c r="A12175">
        <v>5</v>
      </c>
      <c r="B12175">
        <v>17400</v>
      </c>
      <c r="C12175">
        <v>19</v>
      </c>
      <c r="D12175">
        <v>6</v>
      </c>
      <c r="E12175">
        <v>20</v>
      </c>
      <c r="F12175">
        <v>6</v>
      </c>
      <c r="G12175">
        <v>1</v>
      </c>
      <c r="I12175" s="1">
        <f>VLOOKUP(D12175,cards!A:D,4,FALSE)</f>
        <v>86</v>
      </c>
      <c r="J12175" s="1">
        <f>SUMIFS(G:G,C:C,C12175,B:B,B12175)</f>
        <v>14185</v>
      </c>
      <c r="K12175" s="1">
        <f t="shared" si="380"/>
        <v>7.049700387733522E-5</v>
      </c>
      <c r="L12175" s="1">
        <f t="shared" si="381"/>
        <v>6.0627423334508289E-3</v>
      </c>
      <c r="M12175" s="1">
        <f>SUMIFS(L:L,B:B,B12175,C:C,C12175)</f>
        <v>15.548396193161787</v>
      </c>
    </row>
    <row r="12176" spans="1:13" x14ac:dyDescent="0.2">
      <c r="A12176">
        <v>5</v>
      </c>
      <c r="B12176">
        <v>17400</v>
      </c>
      <c r="C12176">
        <v>19</v>
      </c>
      <c r="D12176">
        <v>4</v>
      </c>
      <c r="E12176">
        <v>26</v>
      </c>
      <c r="F12176">
        <v>4</v>
      </c>
      <c r="G12176">
        <v>1</v>
      </c>
      <c r="I12176" s="1">
        <f>VLOOKUP(D12176,cards!A:D,4,FALSE)</f>
        <v>16</v>
      </c>
      <c r="J12176" s="1">
        <f>SUMIFS(G:G,C:C,C12176,B:B,B12176)</f>
        <v>14185</v>
      </c>
      <c r="K12176" s="1">
        <f t="shared" si="380"/>
        <v>7.049700387733522E-5</v>
      </c>
      <c r="L12176" s="1">
        <f t="shared" si="381"/>
        <v>1.1279520620373635E-3</v>
      </c>
      <c r="M12176" s="1">
        <f>SUMIFS(L:L,B:B,B12176,C:C,C12176)</f>
        <v>15.548396193161787</v>
      </c>
    </row>
    <row r="12177" spans="1:13" x14ac:dyDescent="0.2">
      <c r="A12177">
        <v>5</v>
      </c>
      <c r="B12177">
        <v>17400</v>
      </c>
      <c r="C12177">
        <v>19</v>
      </c>
      <c r="D12177">
        <v>2</v>
      </c>
      <c r="E12177">
        <v>26</v>
      </c>
      <c r="F12177">
        <v>3</v>
      </c>
      <c r="G12177">
        <v>1</v>
      </c>
      <c r="I12177" s="1">
        <f>VLOOKUP(D12177,cards!A:D,4,FALSE)</f>
        <v>2</v>
      </c>
      <c r="J12177" s="1">
        <f>SUMIFS(G:G,C:C,C12177,B:B,B12177)</f>
        <v>14185</v>
      </c>
      <c r="K12177" s="1">
        <f t="shared" si="380"/>
        <v>7.049700387733522E-5</v>
      </c>
      <c r="L12177" s="1">
        <f t="shared" si="381"/>
        <v>1.4099400775467044E-4</v>
      </c>
      <c r="M12177" s="1">
        <f>SUMIFS(L:L,B:B,B12177,C:C,C12177)</f>
        <v>15.548396193161787</v>
      </c>
    </row>
    <row r="12178" spans="1:13" x14ac:dyDescent="0.2">
      <c r="A12178">
        <v>5</v>
      </c>
      <c r="B12178">
        <v>17400</v>
      </c>
      <c r="C12178">
        <v>19</v>
      </c>
      <c r="D12178">
        <v>2</v>
      </c>
      <c r="E12178">
        <v>8</v>
      </c>
      <c r="F12178">
        <v>4</v>
      </c>
      <c r="G12178">
        <v>1</v>
      </c>
      <c r="I12178" s="1">
        <f>VLOOKUP(D12178,cards!A:D,4,FALSE)</f>
        <v>2</v>
      </c>
      <c r="J12178" s="1">
        <f>SUMIFS(G:G,C:C,C12178,B:B,B12178)</f>
        <v>14185</v>
      </c>
      <c r="K12178" s="1">
        <f t="shared" si="380"/>
        <v>7.049700387733522E-5</v>
      </c>
      <c r="L12178" s="1">
        <f t="shared" si="381"/>
        <v>1.4099400775467044E-4</v>
      </c>
      <c r="M12178" s="1">
        <f>SUMIFS(L:L,B:B,B12178,C:C,C12178)</f>
        <v>15.548396193161787</v>
      </c>
    </row>
    <row r="12179" spans="1:13" x14ac:dyDescent="0.2">
      <c r="A12179">
        <v>5</v>
      </c>
      <c r="B12179">
        <v>17400</v>
      </c>
      <c r="C12179">
        <v>19</v>
      </c>
      <c r="D12179">
        <v>2</v>
      </c>
      <c r="E12179">
        <v>0</v>
      </c>
      <c r="F12179">
        <v>0</v>
      </c>
      <c r="G12179">
        <v>1</v>
      </c>
      <c r="I12179" s="1">
        <f>VLOOKUP(D12179,cards!A:D,4,FALSE)</f>
        <v>2</v>
      </c>
      <c r="J12179" s="1">
        <f>SUMIFS(G:G,C:C,C12179,B:B,B12179)</f>
        <v>14185</v>
      </c>
      <c r="K12179" s="1">
        <f t="shared" si="380"/>
        <v>7.049700387733522E-5</v>
      </c>
      <c r="L12179" s="1">
        <f t="shared" si="381"/>
        <v>1.4099400775467044E-4</v>
      </c>
      <c r="M12179" s="1">
        <f>SUMIFS(L:L,B:B,B12179,C:C,C12179)</f>
        <v>15.548396193161787</v>
      </c>
    </row>
    <row r="12180" spans="1:13" x14ac:dyDescent="0.2">
      <c r="A12180">
        <v>5</v>
      </c>
      <c r="B12180">
        <v>17400</v>
      </c>
      <c r="C12180">
        <v>19</v>
      </c>
      <c r="D12180">
        <v>1</v>
      </c>
      <c r="E12180">
        <v>0</v>
      </c>
      <c r="F12180">
        <v>0</v>
      </c>
      <c r="G12180">
        <v>1</v>
      </c>
      <c r="I12180" s="1">
        <f>VLOOKUP(D12180,cards!A:D,4,FALSE)</f>
        <v>1</v>
      </c>
      <c r="J12180" s="1">
        <f>SUMIFS(G:G,C:C,C12180,B:B,B12180)</f>
        <v>14185</v>
      </c>
      <c r="K12180" s="1">
        <f t="shared" si="380"/>
        <v>7.049700387733522E-5</v>
      </c>
      <c r="L12180" s="1">
        <f t="shared" si="381"/>
        <v>7.049700387733522E-5</v>
      </c>
      <c r="M12180" s="1">
        <f>SUMIFS(L:L,B:B,B12180,C:C,C12180)</f>
        <v>15.548396193161787</v>
      </c>
    </row>
    <row r="12181" spans="1:13" x14ac:dyDescent="0.2">
      <c r="A12181">
        <v>5</v>
      </c>
      <c r="B12181">
        <v>17400</v>
      </c>
      <c r="C12181">
        <v>37</v>
      </c>
      <c r="D12181">
        <v>5</v>
      </c>
      <c r="E12181">
        <v>26</v>
      </c>
      <c r="F12181">
        <v>5</v>
      </c>
      <c r="G12181">
        <v>1</v>
      </c>
      <c r="I12181" s="1">
        <f>VLOOKUP(D12181,cards!A:D,4,FALSE)</f>
        <v>36</v>
      </c>
      <c r="J12181" s="1">
        <f>SUMIFS(G:G,C:C,C12181,B:B,B12181)</f>
        <v>7184</v>
      </c>
      <c r="K12181" s="1">
        <f t="shared" si="380"/>
        <v>1.3919821826280623E-4</v>
      </c>
      <c r="L12181" s="1">
        <f t="shared" si="381"/>
        <v>5.011135857461024E-3</v>
      </c>
      <c r="M12181" s="1">
        <f>SUMIFS(L:L,B:B,B12181,C:C,C12181)</f>
        <v>3.3944877505567916</v>
      </c>
    </row>
    <row r="12182" spans="1:13" x14ac:dyDescent="0.2">
      <c r="A12182">
        <v>5</v>
      </c>
      <c r="B12182">
        <v>17400</v>
      </c>
      <c r="C12182">
        <v>19</v>
      </c>
      <c r="D12182">
        <v>1</v>
      </c>
      <c r="E12182">
        <v>8</v>
      </c>
      <c r="F12182">
        <v>4</v>
      </c>
      <c r="G12182">
        <v>1</v>
      </c>
      <c r="I12182" s="1">
        <f>VLOOKUP(D12182,cards!A:D,4,FALSE)</f>
        <v>1</v>
      </c>
      <c r="J12182" s="1">
        <f>SUMIFS(G:G,C:C,C12182,B:B,B12182)</f>
        <v>14185</v>
      </c>
      <c r="K12182" s="1">
        <f t="shared" si="380"/>
        <v>7.049700387733522E-5</v>
      </c>
      <c r="L12182" s="1">
        <f t="shared" si="381"/>
        <v>7.049700387733522E-5</v>
      </c>
      <c r="M12182" s="1">
        <f>SUMIFS(L:L,B:B,B12182,C:C,C12182)</f>
        <v>15.548396193161787</v>
      </c>
    </row>
    <row r="12183" spans="1:13" x14ac:dyDescent="0.2">
      <c r="A12183">
        <v>5</v>
      </c>
      <c r="B12183">
        <v>17400</v>
      </c>
      <c r="C12183">
        <v>13</v>
      </c>
      <c r="D12183">
        <v>8</v>
      </c>
      <c r="E12183">
        <v>0</v>
      </c>
      <c r="F12183">
        <v>0</v>
      </c>
      <c r="G12183">
        <v>1</v>
      </c>
      <c r="I12183" s="1">
        <f>VLOOKUP(D12183,cards!A:D,4,FALSE)</f>
        <v>386</v>
      </c>
      <c r="J12183" s="1">
        <f>SUMIFS(G:G,C:C,C12183,B:B,B12183)</f>
        <v>57170</v>
      </c>
      <c r="K12183" s="1">
        <f t="shared" si="380"/>
        <v>1.7491691446562884E-5</v>
      </c>
      <c r="L12183" s="1">
        <f t="shared" si="381"/>
        <v>6.7517928983732729E-3</v>
      </c>
      <c r="M12183" s="1">
        <f>SUMIFS(L:L,B:B,B12183,C:C,C12183)</f>
        <v>2.5553961868112638</v>
      </c>
    </row>
    <row r="12184" spans="1:13" x14ac:dyDescent="0.2">
      <c r="A12184">
        <v>5</v>
      </c>
      <c r="B12184">
        <v>17400</v>
      </c>
      <c r="C12184">
        <v>13</v>
      </c>
      <c r="D12184">
        <v>7</v>
      </c>
      <c r="E12184">
        <v>28</v>
      </c>
      <c r="F12184">
        <v>8</v>
      </c>
      <c r="G12184">
        <v>1</v>
      </c>
      <c r="I12184" s="1">
        <f>VLOOKUP(D12184,cards!A:D,4,FALSE)</f>
        <v>186</v>
      </c>
      <c r="J12184" s="1">
        <f>SUMIFS(G:G,C:C,C12184,B:B,B12184)</f>
        <v>57170</v>
      </c>
      <c r="K12184" s="1">
        <f t="shared" si="380"/>
        <v>1.7491691446562884E-5</v>
      </c>
      <c r="L12184" s="1">
        <f t="shared" si="381"/>
        <v>3.2534546090606966E-3</v>
      </c>
      <c r="M12184" s="1">
        <f>SUMIFS(L:L,B:B,B12184,C:C,C12184)</f>
        <v>2.5553961868112638</v>
      </c>
    </row>
    <row r="12185" spans="1:13" x14ac:dyDescent="0.2">
      <c r="A12185">
        <v>5</v>
      </c>
      <c r="B12185">
        <v>17400</v>
      </c>
      <c r="C12185">
        <v>49</v>
      </c>
      <c r="D12185">
        <v>1</v>
      </c>
      <c r="E12185">
        <v>28</v>
      </c>
      <c r="F12185">
        <v>4</v>
      </c>
      <c r="G12185">
        <v>1</v>
      </c>
      <c r="I12185" s="1">
        <f>VLOOKUP(D12185,cards!A:D,4,FALSE)</f>
        <v>1</v>
      </c>
      <c r="J12185" s="1">
        <f>SUMIFS(G:G,C:C,C12185,B:B,B12185)</f>
        <v>49</v>
      </c>
      <c r="K12185" s="1">
        <f t="shared" si="380"/>
        <v>2.0408163265306121E-2</v>
      </c>
      <c r="L12185" s="1">
        <f t="shared" si="381"/>
        <v>2.0408163265306121E-2</v>
      </c>
      <c r="M12185" s="1">
        <f>SUMIFS(L:L,B:B,B12185,C:C,C12185)</f>
        <v>10.591836734693878</v>
      </c>
    </row>
    <row r="12186" spans="1:13" x14ac:dyDescent="0.2">
      <c r="A12186">
        <v>5</v>
      </c>
      <c r="B12186">
        <v>17400</v>
      </c>
      <c r="C12186">
        <v>49</v>
      </c>
      <c r="D12186">
        <v>1</v>
      </c>
      <c r="E12186">
        <v>26</v>
      </c>
      <c r="F12186">
        <v>2</v>
      </c>
      <c r="G12186">
        <v>1</v>
      </c>
      <c r="I12186" s="1">
        <f>VLOOKUP(D12186,cards!A:D,4,FALSE)</f>
        <v>1</v>
      </c>
      <c r="J12186" s="1">
        <f>SUMIFS(G:G,C:C,C12186,B:B,B12186)</f>
        <v>49</v>
      </c>
      <c r="K12186" s="1">
        <f t="shared" si="380"/>
        <v>2.0408163265306121E-2</v>
      </c>
      <c r="L12186" s="1">
        <f t="shared" si="381"/>
        <v>2.0408163265306121E-2</v>
      </c>
      <c r="M12186" s="1">
        <f>SUMIFS(L:L,B:B,B12186,C:C,C12186)</f>
        <v>10.591836734693878</v>
      </c>
    </row>
    <row r="12187" spans="1:13" x14ac:dyDescent="0.2">
      <c r="A12187">
        <v>5</v>
      </c>
      <c r="B12187">
        <v>17400</v>
      </c>
      <c r="C12187">
        <v>49</v>
      </c>
      <c r="D12187">
        <v>1</v>
      </c>
      <c r="E12187">
        <v>28</v>
      </c>
      <c r="F12187">
        <v>1</v>
      </c>
      <c r="G12187">
        <v>1</v>
      </c>
      <c r="I12187" s="1">
        <f>VLOOKUP(D12187,cards!A:D,4,FALSE)</f>
        <v>1</v>
      </c>
      <c r="J12187" s="1">
        <f>SUMIFS(G:G,C:C,C12187,B:B,B12187)</f>
        <v>49</v>
      </c>
      <c r="K12187" s="1">
        <f t="shared" si="380"/>
        <v>2.0408163265306121E-2</v>
      </c>
      <c r="L12187" s="1">
        <f t="shared" si="381"/>
        <v>2.0408163265306121E-2</v>
      </c>
      <c r="M12187" s="1">
        <f>SUMIFS(L:L,B:B,B12187,C:C,C12187)</f>
        <v>10.591836734693878</v>
      </c>
    </row>
    <row r="12188" spans="1:13" x14ac:dyDescent="0.2">
      <c r="A12188">
        <v>5</v>
      </c>
      <c r="B12188">
        <v>17400</v>
      </c>
      <c r="C12188">
        <v>13</v>
      </c>
      <c r="D12188">
        <v>6</v>
      </c>
      <c r="E12188">
        <v>20</v>
      </c>
      <c r="F12188">
        <v>7</v>
      </c>
      <c r="G12188">
        <v>1</v>
      </c>
      <c r="I12188" s="1">
        <f>VLOOKUP(D12188,cards!A:D,4,FALSE)</f>
        <v>86</v>
      </c>
      <c r="J12188" s="1">
        <f>SUMIFS(G:G,C:C,C12188,B:B,B12188)</f>
        <v>57170</v>
      </c>
      <c r="K12188" s="1">
        <f t="shared" si="380"/>
        <v>1.7491691446562884E-5</v>
      </c>
      <c r="L12188" s="1">
        <f t="shared" si="381"/>
        <v>1.5042854644044081E-3</v>
      </c>
      <c r="M12188" s="1">
        <f>SUMIFS(L:L,B:B,B12188,C:C,C12188)</f>
        <v>2.5553961868112638</v>
      </c>
    </row>
    <row r="12189" spans="1:13" x14ac:dyDescent="0.2">
      <c r="A12189">
        <v>5</v>
      </c>
      <c r="B12189">
        <v>17400</v>
      </c>
      <c r="C12189">
        <v>13</v>
      </c>
      <c r="D12189">
        <v>6</v>
      </c>
      <c r="E12189">
        <v>26</v>
      </c>
      <c r="F12189">
        <v>2</v>
      </c>
      <c r="G12189">
        <v>1</v>
      </c>
      <c r="I12189" s="1">
        <f>VLOOKUP(D12189,cards!A:D,4,FALSE)</f>
        <v>86</v>
      </c>
      <c r="J12189" s="1">
        <f>SUMIFS(G:G,C:C,C12189,B:B,B12189)</f>
        <v>57170</v>
      </c>
      <c r="K12189" s="1">
        <f t="shared" si="380"/>
        <v>1.7491691446562884E-5</v>
      </c>
      <c r="L12189" s="1">
        <f t="shared" si="381"/>
        <v>1.5042854644044081E-3</v>
      </c>
      <c r="M12189" s="1">
        <f>SUMIFS(L:L,B:B,B12189,C:C,C12189)</f>
        <v>2.5553961868112638</v>
      </c>
    </row>
    <row r="12190" spans="1:13" x14ac:dyDescent="0.2">
      <c r="A12190">
        <v>5</v>
      </c>
      <c r="B12190">
        <v>17400</v>
      </c>
      <c r="C12190">
        <v>19</v>
      </c>
      <c r="D12190">
        <v>6</v>
      </c>
      <c r="E12190">
        <v>20</v>
      </c>
      <c r="F12190">
        <v>4</v>
      </c>
      <c r="G12190">
        <v>1</v>
      </c>
      <c r="I12190" s="1">
        <f>VLOOKUP(D12190,cards!A:D,4,FALSE)</f>
        <v>86</v>
      </c>
      <c r="J12190" s="1">
        <f>SUMIFS(G:G,C:C,C12190,B:B,B12190)</f>
        <v>14185</v>
      </c>
      <c r="K12190" s="1">
        <f t="shared" si="380"/>
        <v>7.049700387733522E-5</v>
      </c>
      <c r="L12190" s="1">
        <f t="shared" si="381"/>
        <v>6.0627423334508289E-3</v>
      </c>
      <c r="M12190" s="1">
        <f>SUMIFS(L:L,B:B,B12190,C:C,C12190)</f>
        <v>15.548396193161787</v>
      </c>
    </row>
    <row r="12191" spans="1:13" x14ac:dyDescent="0.2">
      <c r="A12191">
        <v>5</v>
      </c>
      <c r="B12191">
        <v>17400</v>
      </c>
      <c r="C12191">
        <v>49</v>
      </c>
      <c r="D12191">
        <v>2</v>
      </c>
      <c r="E12191">
        <v>8</v>
      </c>
      <c r="F12191">
        <v>2</v>
      </c>
      <c r="G12191">
        <v>1</v>
      </c>
      <c r="I12191" s="1">
        <f>VLOOKUP(D12191,cards!A:D,4,FALSE)</f>
        <v>2</v>
      </c>
      <c r="J12191" s="1">
        <f>SUMIFS(G:G,C:C,C12191,B:B,B12191)</f>
        <v>49</v>
      </c>
      <c r="K12191" s="1">
        <f t="shared" si="380"/>
        <v>2.0408163265306121E-2</v>
      </c>
      <c r="L12191" s="1">
        <f t="shared" si="381"/>
        <v>4.0816326530612242E-2</v>
      </c>
      <c r="M12191" s="1">
        <f>SUMIFS(L:L,B:B,B12191,C:C,C12191)</f>
        <v>10.591836734693878</v>
      </c>
    </row>
    <row r="12192" spans="1:13" x14ac:dyDescent="0.2">
      <c r="A12192">
        <v>5</v>
      </c>
      <c r="B12192">
        <v>17400</v>
      </c>
      <c r="C12192">
        <v>13</v>
      </c>
      <c r="D12192">
        <v>6</v>
      </c>
      <c r="E12192">
        <v>26</v>
      </c>
      <c r="F12192">
        <v>4</v>
      </c>
      <c r="G12192">
        <v>1</v>
      </c>
      <c r="I12192" s="1">
        <f>VLOOKUP(D12192,cards!A:D,4,FALSE)</f>
        <v>86</v>
      </c>
      <c r="J12192" s="1">
        <f>SUMIFS(G:G,C:C,C12192,B:B,B12192)</f>
        <v>57170</v>
      </c>
      <c r="K12192" s="1">
        <f t="shared" si="380"/>
        <v>1.7491691446562884E-5</v>
      </c>
      <c r="L12192" s="1">
        <f t="shared" si="381"/>
        <v>1.5042854644044081E-3</v>
      </c>
      <c r="M12192" s="1">
        <f>SUMIFS(L:L,B:B,B12192,C:C,C12192)</f>
        <v>2.5553961868112638</v>
      </c>
    </row>
    <row r="12193" spans="1:13" x14ac:dyDescent="0.2">
      <c r="A12193">
        <v>5</v>
      </c>
      <c r="B12193">
        <v>17400</v>
      </c>
      <c r="C12193">
        <v>37</v>
      </c>
      <c r="D12193">
        <v>3</v>
      </c>
      <c r="E12193">
        <v>28</v>
      </c>
      <c r="F12193">
        <v>1</v>
      </c>
      <c r="G12193">
        <v>1</v>
      </c>
      <c r="I12193" s="1">
        <f>VLOOKUP(D12193,cards!A:D,4,FALSE)</f>
        <v>6</v>
      </c>
      <c r="J12193" s="1">
        <f>SUMIFS(G:G,C:C,C12193,B:B,B12193)</f>
        <v>7184</v>
      </c>
      <c r="K12193" s="1">
        <f t="shared" si="380"/>
        <v>1.3919821826280623E-4</v>
      </c>
      <c r="L12193" s="1">
        <f t="shared" si="381"/>
        <v>8.3518930957683733E-4</v>
      </c>
      <c r="M12193" s="1">
        <f>SUMIFS(L:L,B:B,B12193,C:C,C12193)</f>
        <v>3.3944877505567916</v>
      </c>
    </row>
    <row r="12194" spans="1:13" x14ac:dyDescent="0.2">
      <c r="A12194">
        <v>5</v>
      </c>
      <c r="B12194">
        <v>17400</v>
      </c>
      <c r="C12194">
        <v>13</v>
      </c>
      <c r="D12194">
        <v>6</v>
      </c>
      <c r="E12194">
        <v>20</v>
      </c>
      <c r="F12194">
        <v>6</v>
      </c>
      <c r="G12194">
        <v>1</v>
      </c>
      <c r="I12194" s="1">
        <f>VLOOKUP(D12194,cards!A:D,4,FALSE)</f>
        <v>86</v>
      </c>
      <c r="J12194" s="1">
        <f>SUMIFS(G:G,C:C,C12194,B:B,B12194)</f>
        <v>57170</v>
      </c>
      <c r="K12194" s="1">
        <f t="shared" si="380"/>
        <v>1.7491691446562884E-5</v>
      </c>
      <c r="L12194" s="1">
        <f t="shared" si="381"/>
        <v>1.5042854644044081E-3</v>
      </c>
      <c r="M12194" s="1">
        <f>SUMIFS(L:L,B:B,B12194,C:C,C12194)</f>
        <v>2.5553961868112638</v>
      </c>
    </row>
    <row r="12195" spans="1:13" x14ac:dyDescent="0.2">
      <c r="A12195">
        <v>5</v>
      </c>
      <c r="B12195">
        <v>17400</v>
      </c>
      <c r="C12195">
        <v>49</v>
      </c>
      <c r="D12195">
        <v>3</v>
      </c>
      <c r="E12195">
        <v>28</v>
      </c>
      <c r="F12195">
        <v>3</v>
      </c>
      <c r="G12195">
        <v>1</v>
      </c>
      <c r="I12195" s="1">
        <f>VLOOKUP(D12195,cards!A:D,4,FALSE)</f>
        <v>6</v>
      </c>
      <c r="J12195" s="1">
        <f>SUMIFS(G:G,C:C,C12195,B:B,B12195)</f>
        <v>49</v>
      </c>
      <c r="K12195" s="1">
        <f t="shared" si="380"/>
        <v>2.0408163265306121E-2</v>
      </c>
      <c r="L12195" s="1">
        <f t="shared" si="381"/>
        <v>0.12244897959183673</v>
      </c>
      <c r="M12195" s="1">
        <f>SUMIFS(L:L,B:B,B12195,C:C,C12195)</f>
        <v>10.591836734693878</v>
      </c>
    </row>
    <row r="12196" spans="1:13" x14ac:dyDescent="0.2">
      <c r="A12196">
        <v>5</v>
      </c>
      <c r="B12196">
        <v>17400</v>
      </c>
      <c r="C12196">
        <v>49</v>
      </c>
      <c r="D12196">
        <v>3</v>
      </c>
      <c r="E12196">
        <v>20</v>
      </c>
      <c r="F12196">
        <v>5</v>
      </c>
      <c r="G12196">
        <v>1</v>
      </c>
      <c r="I12196" s="1">
        <f>VLOOKUP(D12196,cards!A:D,4,FALSE)</f>
        <v>6</v>
      </c>
      <c r="J12196" s="1">
        <f>SUMIFS(G:G,C:C,C12196,B:B,B12196)</f>
        <v>49</v>
      </c>
      <c r="K12196" s="1">
        <f t="shared" si="380"/>
        <v>2.0408163265306121E-2</v>
      </c>
      <c r="L12196" s="1">
        <f t="shared" si="381"/>
        <v>0.12244897959183673</v>
      </c>
      <c r="M12196" s="1">
        <f>SUMIFS(L:L,B:B,B12196,C:C,C12196)</f>
        <v>10.591836734693878</v>
      </c>
    </row>
    <row r="12197" spans="1:13" x14ac:dyDescent="0.2">
      <c r="A12197">
        <v>5</v>
      </c>
      <c r="B12197">
        <v>17400</v>
      </c>
      <c r="C12197">
        <v>37</v>
      </c>
      <c r="D12197">
        <v>3</v>
      </c>
      <c r="E12197">
        <v>20</v>
      </c>
      <c r="F12197">
        <v>9</v>
      </c>
      <c r="G12197">
        <v>1</v>
      </c>
      <c r="I12197" s="1">
        <f>VLOOKUP(D12197,cards!A:D,4,FALSE)</f>
        <v>6</v>
      </c>
      <c r="J12197" s="1">
        <f>SUMIFS(G:G,C:C,C12197,B:B,B12197)</f>
        <v>7184</v>
      </c>
      <c r="K12197" s="1">
        <f t="shared" si="380"/>
        <v>1.3919821826280623E-4</v>
      </c>
      <c r="L12197" s="1">
        <f t="shared" si="381"/>
        <v>8.3518930957683733E-4</v>
      </c>
      <c r="M12197" s="1">
        <f>SUMIFS(L:L,B:B,B12197,C:C,C12197)</f>
        <v>3.3944877505567916</v>
      </c>
    </row>
    <row r="12198" spans="1:13" x14ac:dyDescent="0.2">
      <c r="A12198">
        <v>5</v>
      </c>
      <c r="B12198">
        <v>17400</v>
      </c>
      <c r="C12198">
        <v>37</v>
      </c>
      <c r="D12198">
        <v>3</v>
      </c>
      <c r="E12198">
        <v>8</v>
      </c>
      <c r="F12198">
        <v>2</v>
      </c>
      <c r="G12198">
        <v>1</v>
      </c>
      <c r="I12198" s="1">
        <f>VLOOKUP(D12198,cards!A:D,4,FALSE)</f>
        <v>6</v>
      </c>
      <c r="J12198" s="1">
        <f>SUMIFS(G:G,C:C,C12198,B:B,B12198)</f>
        <v>7184</v>
      </c>
      <c r="K12198" s="1">
        <f t="shared" si="380"/>
        <v>1.3919821826280623E-4</v>
      </c>
      <c r="L12198" s="1">
        <f t="shared" si="381"/>
        <v>8.3518930957683733E-4</v>
      </c>
      <c r="M12198" s="1">
        <f>SUMIFS(L:L,B:B,B12198,C:C,C12198)</f>
        <v>3.3944877505567916</v>
      </c>
    </row>
    <row r="12199" spans="1:13" x14ac:dyDescent="0.2">
      <c r="A12199">
        <v>5</v>
      </c>
      <c r="B12199">
        <v>17400</v>
      </c>
      <c r="C12199">
        <v>19</v>
      </c>
      <c r="D12199">
        <v>6</v>
      </c>
      <c r="E12199">
        <v>8</v>
      </c>
      <c r="F12199">
        <v>2</v>
      </c>
      <c r="G12199">
        <v>1</v>
      </c>
      <c r="I12199" s="1">
        <f>VLOOKUP(D12199,cards!A:D,4,FALSE)</f>
        <v>86</v>
      </c>
      <c r="J12199" s="1">
        <f>SUMIFS(G:G,C:C,C12199,B:B,B12199)</f>
        <v>14185</v>
      </c>
      <c r="K12199" s="1">
        <f t="shared" si="380"/>
        <v>7.049700387733522E-5</v>
      </c>
      <c r="L12199" s="1">
        <f t="shared" si="381"/>
        <v>6.0627423334508289E-3</v>
      </c>
      <c r="M12199" s="1">
        <f>SUMIFS(L:L,B:B,B12199,C:C,C12199)</f>
        <v>15.548396193161787</v>
      </c>
    </row>
    <row r="12200" spans="1:13" x14ac:dyDescent="0.2">
      <c r="A12200">
        <v>5</v>
      </c>
      <c r="B12200">
        <v>17400</v>
      </c>
      <c r="C12200">
        <v>49</v>
      </c>
      <c r="D12200">
        <v>4</v>
      </c>
      <c r="E12200">
        <v>26</v>
      </c>
      <c r="F12200">
        <v>3</v>
      </c>
      <c r="G12200">
        <v>1</v>
      </c>
      <c r="I12200" s="1">
        <f>VLOOKUP(D12200,cards!A:D,4,FALSE)</f>
        <v>16</v>
      </c>
      <c r="J12200" s="1">
        <f>SUMIFS(G:G,C:C,C12200,B:B,B12200)</f>
        <v>49</v>
      </c>
      <c r="K12200" s="1">
        <f t="shared" si="380"/>
        <v>2.0408163265306121E-2</v>
      </c>
      <c r="L12200" s="1">
        <f t="shared" si="381"/>
        <v>0.32653061224489793</v>
      </c>
      <c r="M12200" s="1">
        <f>SUMIFS(L:L,B:B,B12200,C:C,C12200)</f>
        <v>10.591836734693878</v>
      </c>
    </row>
    <row r="12201" spans="1:13" x14ac:dyDescent="0.2">
      <c r="A12201">
        <v>5</v>
      </c>
      <c r="B12201">
        <v>17400</v>
      </c>
      <c r="C12201">
        <v>37</v>
      </c>
      <c r="D12201">
        <v>2</v>
      </c>
      <c r="E12201">
        <v>28</v>
      </c>
      <c r="F12201">
        <v>7</v>
      </c>
      <c r="G12201">
        <v>1</v>
      </c>
      <c r="I12201" s="1">
        <f>VLOOKUP(D12201,cards!A:D,4,FALSE)</f>
        <v>2</v>
      </c>
      <c r="J12201" s="1">
        <f>SUMIFS(G:G,C:C,C12201,B:B,B12201)</f>
        <v>7184</v>
      </c>
      <c r="K12201" s="1">
        <f t="shared" si="380"/>
        <v>1.3919821826280623E-4</v>
      </c>
      <c r="L12201" s="1">
        <f t="shared" si="381"/>
        <v>2.7839643652561246E-4</v>
      </c>
      <c r="M12201" s="1">
        <f>SUMIFS(L:L,B:B,B12201,C:C,C12201)</f>
        <v>3.3944877505567916</v>
      </c>
    </row>
    <row r="12202" spans="1:13" x14ac:dyDescent="0.2">
      <c r="A12202">
        <v>5</v>
      </c>
      <c r="B12202">
        <v>17400</v>
      </c>
      <c r="C12202">
        <v>49</v>
      </c>
      <c r="D12202">
        <v>4</v>
      </c>
      <c r="E12202">
        <v>20</v>
      </c>
      <c r="F12202">
        <v>4</v>
      </c>
      <c r="G12202">
        <v>1</v>
      </c>
      <c r="I12202" s="1">
        <f>VLOOKUP(D12202,cards!A:D,4,FALSE)</f>
        <v>16</v>
      </c>
      <c r="J12202" s="1">
        <f>SUMIFS(G:G,C:C,C12202,B:B,B12202)</f>
        <v>49</v>
      </c>
      <c r="K12202" s="1">
        <f t="shared" si="380"/>
        <v>2.0408163265306121E-2</v>
      </c>
      <c r="L12202" s="1">
        <f t="shared" si="381"/>
        <v>0.32653061224489793</v>
      </c>
      <c r="M12202" s="1">
        <f>SUMIFS(L:L,B:B,B12202,C:C,C12202)</f>
        <v>10.591836734693878</v>
      </c>
    </row>
    <row r="12203" spans="1:13" x14ac:dyDescent="0.2">
      <c r="A12203">
        <v>5</v>
      </c>
      <c r="B12203">
        <v>17400</v>
      </c>
      <c r="C12203">
        <v>49</v>
      </c>
      <c r="D12203">
        <v>4</v>
      </c>
      <c r="E12203">
        <v>8</v>
      </c>
      <c r="F12203">
        <v>2</v>
      </c>
      <c r="G12203">
        <v>1</v>
      </c>
      <c r="I12203" s="1">
        <f>VLOOKUP(D12203,cards!A:D,4,FALSE)</f>
        <v>16</v>
      </c>
      <c r="J12203" s="1">
        <f>SUMIFS(G:G,C:C,C12203,B:B,B12203)</f>
        <v>49</v>
      </c>
      <c r="K12203" s="1">
        <f t="shared" si="380"/>
        <v>2.0408163265306121E-2</v>
      </c>
      <c r="L12203" s="1">
        <f t="shared" si="381"/>
        <v>0.32653061224489793</v>
      </c>
      <c r="M12203" s="1">
        <f>SUMIFS(L:L,B:B,B12203,C:C,C12203)</f>
        <v>10.591836734693878</v>
      </c>
    </row>
    <row r="12204" spans="1:13" x14ac:dyDescent="0.2">
      <c r="A12204">
        <v>5</v>
      </c>
      <c r="B12204">
        <v>17400</v>
      </c>
      <c r="C12204">
        <v>49</v>
      </c>
      <c r="D12204">
        <v>4</v>
      </c>
      <c r="E12204">
        <v>26</v>
      </c>
      <c r="F12204">
        <v>1</v>
      </c>
      <c r="G12204">
        <v>1</v>
      </c>
      <c r="I12204" s="1">
        <f>VLOOKUP(D12204,cards!A:D,4,FALSE)</f>
        <v>16</v>
      </c>
      <c r="J12204" s="1">
        <f>SUMIFS(G:G,C:C,C12204,B:B,B12204)</f>
        <v>49</v>
      </c>
      <c r="K12204" s="1">
        <f t="shared" si="380"/>
        <v>2.0408163265306121E-2</v>
      </c>
      <c r="L12204" s="1">
        <f t="shared" si="381"/>
        <v>0.32653061224489793</v>
      </c>
      <c r="M12204" s="1">
        <f>SUMIFS(L:L,B:B,B12204,C:C,C12204)</f>
        <v>10.591836734693878</v>
      </c>
    </row>
    <row r="12205" spans="1:13" x14ac:dyDescent="0.2">
      <c r="A12205">
        <v>5</v>
      </c>
      <c r="B12205">
        <v>17400</v>
      </c>
      <c r="C12205">
        <v>49</v>
      </c>
      <c r="D12205">
        <v>4</v>
      </c>
      <c r="E12205">
        <v>8</v>
      </c>
      <c r="F12205">
        <v>1</v>
      </c>
      <c r="G12205">
        <v>1</v>
      </c>
      <c r="I12205" s="1">
        <f>VLOOKUP(D12205,cards!A:D,4,FALSE)</f>
        <v>16</v>
      </c>
      <c r="J12205" s="1">
        <f>SUMIFS(G:G,C:C,C12205,B:B,B12205)</f>
        <v>49</v>
      </c>
      <c r="K12205" s="1">
        <f t="shared" si="380"/>
        <v>2.0408163265306121E-2</v>
      </c>
      <c r="L12205" s="1">
        <f t="shared" si="381"/>
        <v>0.32653061224489793</v>
      </c>
      <c r="M12205" s="1">
        <f>SUMIFS(L:L,B:B,B12205,C:C,C12205)</f>
        <v>10.591836734693878</v>
      </c>
    </row>
    <row r="12206" spans="1:13" x14ac:dyDescent="0.2">
      <c r="A12206">
        <v>5</v>
      </c>
      <c r="B12206">
        <v>17400</v>
      </c>
      <c r="C12206">
        <v>49</v>
      </c>
      <c r="D12206">
        <v>4</v>
      </c>
      <c r="E12206">
        <v>28</v>
      </c>
      <c r="F12206">
        <v>3</v>
      </c>
      <c r="G12206">
        <v>1</v>
      </c>
      <c r="I12206" s="1">
        <f>VLOOKUP(D12206,cards!A:D,4,FALSE)</f>
        <v>16</v>
      </c>
      <c r="J12206" s="1">
        <f>SUMIFS(G:G,C:C,C12206,B:B,B12206)</f>
        <v>49</v>
      </c>
      <c r="K12206" s="1">
        <f t="shared" si="380"/>
        <v>2.0408163265306121E-2</v>
      </c>
      <c r="L12206" s="1">
        <f t="shared" si="381"/>
        <v>0.32653061224489793</v>
      </c>
      <c r="M12206" s="1">
        <f>SUMIFS(L:L,B:B,B12206,C:C,C12206)</f>
        <v>10.591836734693878</v>
      </c>
    </row>
    <row r="12207" spans="1:13" x14ac:dyDescent="0.2">
      <c r="A12207">
        <v>5</v>
      </c>
      <c r="B12207">
        <v>17400</v>
      </c>
      <c r="C12207">
        <v>37</v>
      </c>
      <c r="D12207">
        <v>3</v>
      </c>
      <c r="E12207">
        <v>28</v>
      </c>
      <c r="F12207">
        <v>6</v>
      </c>
      <c r="G12207">
        <v>1</v>
      </c>
      <c r="I12207" s="1">
        <f>VLOOKUP(D12207,cards!A:D,4,FALSE)</f>
        <v>6</v>
      </c>
      <c r="J12207" s="1">
        <f>SUMIFS(G:G,C:C,C12207,B:B,B12207)</f>
        <v>7184</v>
      </c>
      <c r="K12207" s="1">
        <f t="shared" si="380"/>
        <v>1.3919821826280623E-4</v>
      </c>
      <c r="L12207" s="1">
        <f t="shared" si="381"/>
        <v>8.3518930957683733E-4</v>
      </c>
      <c r="M12207" s="1">
        <f>SUMIFS(L:L,B:B,B12207,C:C,C12207)</f>
        <v>3.3944877505567916</v>
      </c>
    </row>
    <row r="12208" spans="1:13" x14ac:dyDescent="0.2">
      <c r="A12208">
        <v>5</v>
      </c>
      <c r="B12208">
        <v>17400</v>
      </c>
      <c r="C12208">
        <v>49</v>
      </c>
      <c r="D12208">
        <v>5</v>
      </c>
      <c r="E12208">
        <v>28</v>
      </c>
      <c r="F12208">
        <v>6</v>
      </c>
      <c r="G12208">
        <v>1</v>
      </c>
      <c r="I12208" s="1">
        <f>VLOOKUP(D12208,cards!A:D,4,FALSE)</f>
        <v>36</v>
      </c>
      <c r="J12208" s="1">
        <f>SUMIFS(G:G,C:C,C12208,B:B,B12208)</f>
        <v>49</v>
      </c>
      <c r="K12208" s="1">
        <f t="shared" si="380"/>
        <v>2.0408163265306121E-2</v>
      </c>
      <c r="L12208" s="1">
        <f t="shared" si="381"/>
        <v>0.73469387755102034</v>
      </c>
      <c r="M12208" s="1">
        <f>SUMIFS(L:L,B:B,B12208,C:C,C12208)</f>
        <v>10.591836734693878</v>
      </c>
    </row>
    <row r="12209" spans="1:13" x14ac:dyDescent="0.2">
      <c r="A12209">
        <v>5</v>
      </c>
      <c r="B12209">
        <v>17400</v>
      </c>
      <c r="C12209">
        <v>49</v>
      </c>
      <c r="D12209">
        <v>5</v>
      </c>
      <c r="E12209">
        <v>26</v>
      </c>
      <c r="F12209">
        <v>2</v>
      </c>
      <c r="G12209">
        <v>1</v>
      </c>
      <c r="I12209" s="1">
        <f>VLOOKUP(D12209,cards!A:D,4,FALSE)</f>
        <v>36</v>
      </c>
      <c r="J12209" s="1">
        <f>SUMIFS(G:G,C:C,C12209,B:B,B12209)</f>
        <v>49</v>
      </c>
      <c r="K12209" s="1">
        <f t="shared" si="380"/>
        <v>2.0408163265306121E-2</v>
      </c>
      <c r="L12209" s="1">
        <f t="shared" si="381"/>
        <v>0.73469387755102034</v>
      </c>
      <c r="M12209" s="1">
        <f>SUMIFS(L:L,B:B,B12209,C:C,C12209)</f>
        <v>10.591836734693878</v>
      </c>
    </row>
    <row r="12210" spans="1:13" x14ac:dyDescent="0.2">
      <c r="A12210">
        <v>5</v>
      </c>
      <c r="B12210">
        <v>17400</v>
      </c>
      <c r="C12210">
        <v>49</v>
      </c>
      <c r="D12210">
        <v>7</v>
      </c>
      <c r="E12210">
        <v>20</v>
      </c>
      <c r="F12210">
        <v>6</v>
      </c>
      <c r="G12210">
        <v>1</v>
      </c>
      <c r="I12210" s="1">
        <f>VLOOKUP(D12210,cards!A:D,4,FALSE)</f>
        <v>186</v>
      </c>
      <c r="J12210" s="1">
        <f>SUMIFS(G:G,C:C,C12210,B:B,B12210)</f>
        <v>49</v>
      </c>
      <c r="K12210" s="1">
        <f t="shared" si="380"/>
        <v>2.0408163265306121E-2</v>
      </c>
      <c r="L12210" s="1">
        <f t="shared" si="381"/>
        <v>3.7959183673469385</v>
      </c>
      <c r="M12210" s="1">
        <f>SUMIFS(L:L,B:B,B12210,C:C,C12210)</f>
        <v>10.591836734693878</v>
      </c>
    </row>
    <row r="12211" spans="1:13" x14ac:dyDescent="0.2">
      <c r="A12211">
        <v>6</v>
      </c>
      <c r="B12211">
        <v>17400</v>
      </c>
      <c r="C12211">
        <v>13</v>
      </c>
      <c r="D12211">
        <v>1</v>
      </c>
      <c r="E12211">
        <v>28</v>
      </c>
      <c r="F12211">
        <v>1</v>
      </c>
      <c r="G12211">
        <v>1</v>
      </c>
      <c r="I12211" s="1">
        <f>VLOOKUP(D12211,cards!A:D,4,FALSE)</f>
        <v>1</v>
      </c>
      <c r="J12211" s="1">
        <f>SUMIFS(G:G,C:C,C12211,B:B,B12211)</f>
        <v>57170</v>
      </c>
      <c r="K12211" s="1">
        <f t="shared" si="380"/>
        <v>1.7491691446562884E-5</v>
      </c>
      <c r="L12211" s="1">
        <f t="shared" si="381"/>
        <v>1.7491691446562884E-5</v>
      </c>
      <c r="M12211" s="1">
        <f>SUMIFS(L:L,B:B,B12211,C:C,C12211)</f>
        <v>2.5553961868112638</v>
      </c>
    </row>
    <row r="12212" spans="1:13" x14ac:dyDescent="0.2">
      <c r="A12212">
        <v>5</v>
      </c>
      <c r="B12212">
        <v>17400</v>
      </c>
      <c r="C12212">
        <v>13</v>
      </c>
      <c r="D12212">
        <v>1</v>
      </c>
      <c r="E12212">
        <v>8</v>
      </c>
      <c r="F12212">
        <v>4</v>
      </c>
      <c r="G12212">
        <v>1</v>
      </c>
      <c r="I12212" s="1">
        <f>VLOOKUP(D12212,cards!A:D,4,FALSE)</f>
        <v>1</v>
      </c>
      <c r="J12212" s="1">
        <f>SUMIFS(G:G,C:C,C12212,B:B,B12212)</f>
        <v>57170</v>
      </c>
      <c r="K12212" s="1">
        <f t="shared" si="380"/>
        <v>1.7491691446562884E-5</v>
      </c>
      <c r="L12212" s="1">
        <f t="shared" si="381"/>
        <v>1.7491691446562884E-5</v>
      </c>
      <c r="M12212" s="1">
        <f>SUMIFS(L:L,B:B,B12212,C:C,C12212)</f>
        <v>2.5553961868112638</v>
      </c>
    </row>
    <row r="12213" spans="1:13" x14ac:dyDescent="0.2">
      <c r="A12213">
        <v>5</v>
      </c>
      <c r="B12213">
        <v>17400</v>
      </c>
      <c r="C12213">
        <v>13</v>
      </c>
      <c r="D12213">
        <v>1</v>
      </c>
      <c r="E12213">
        <v>26</v>
      </c>
      <c r="F12213">
        <v>5</v>
      </c>
      <c r="G12213">
        <v>1</v>
      </c>
      <c r="I12213" s="1">
        <f>VLOOKUP(D12213,cards!A:D,4,FALSE)</f>
        <v>1</v>
      </c>
      <c r="J12213" s="1">
        <f>SUMIFS(G:G,C:C,C12213,B:B,B12213)</f>
        <v>57170</v>
      </c>
      <c r="K12213" s="1">
        <f t="shared" si="380"/>
        <v>1.7491691446562884E-5</v>
      </c>
      <c r="L12213" s="1">
        <f t="shared" si="381"/>
        <v>1.7491691446562884E-5</v>
      </c>
      <c r="M12213" s="1">
        <f>SUMIFS(L:L,B:B,B12213,C:C,C12213)</f>
        <v>2.5553961868112638</v>
      </c>
    </row>
    <row r="12214" spans="1:13" x14ac:dyDescent="0.2">
      <c r="A12214">
        <v>5</v>
      </c>
      <c r="B12214">
        <v>17400</v>
      </c>
      <c r="C12214">
        <v>13</v>
      </c>
      <c r="D12214">
        <v>5</v>
      </c>
      <c r="E12214">
        <v>8</v>
      </c>
      <c r="F12214">
        <v>1</v>
      </c>
      <c r="G12214">
        <v>1</v>
      </c>
      <c r="I12214" s="1">
        <f>VLOOKUP(D12214,cards!A:D,4,FALSE)</f>
        <v>36</v>
      </c>
      <c r="J12214" s="1">
        <f>SUMIFS(G:G,C:C,C12214,B:B,B12214)</f>
        <v>57170</v>
      </c>
      <c r="K12214" s="1">
        <f t="shared" si="380"/>
        <v>1.7491691446562884E-5</v>
      </c>
      <c r="L12214" s="1">
        <f t="shared" si="381"/>
        <v>6.2970089207626384E-4</v>
      </c>
      <c r="M12214" s="1">
        <f>SUMIFS(L:L,B:B,B12214,C:C,C12214)</f>
        <v>2.5553961868112638</v>
      </c>
    </row>
    <row r="12215" spans="1:13" x14ac:dyDescent="0.2">
      <c r="A12215">
        <v>5</v>
      </c>
      <c r="B12215">
        <v>17400</v>
      </c>
      <c r="C12215">
        <v>13</v>
      </c>
      <c r="D12215">
        <v>5</v>
      </c>
      <c r="E12215">
        <v>0</v>
      </c>
      <c r="F12215">
        <v>0</v>
      </c>
      <c r="G12215">
        <v>1</v>
      </c>
      <c r="I12215" s="1">
        <f>VLOOKUP(D12215,cards!A:D,4,FALSE)</f>
        <v>36</v>
      </c>
      <c r="J12215" s="1">
        <f>SUMIFS(G:G,C:C,C12215,B:B,B12215)</f>
        <v>57170</v>
      </c>
      <c r="K12215" s="1">
        <f t="shared" si="380"/>
        <v>1.7491691446562884E-5</v>
      </c>
      <c r="L12215" s="1">
        <f t="shared" si="381"/>
        <v>6.2970089207626384E-4</v>
      </c>
      <c r="M12215" s="1">
        <f>SUMIFS(L:L,B:B,B12215,C:C,C12215)</f>
        <v>2.5553961868112638</v>
      </c>
    </row>
    <row r="12216" spans="1:13" x14ac:dyDescent="0.2">
      <c r="A12216">
        <v>5</v>
      </c>
      <c r="B12216">
        <v>17400</v>
      </c>
      <c r="C12216">
        <v>19</v>
      </c>
      <c r="D12216">
        <v>6</v>
      </c>
      <c r="E12216">
        <v>28</v>
      </c>
      <c r="F12216">
        <v>2</v>
      </c>
      <c r="G12216">
        <v>1</v>
      </c>
      <c r="I12216" s="1">
        <f>VLOOKUP(D12216,cards!A:D,4,FALSE)</f>
        <v>86</v>
      </c>
      <c r="J12216" s="1">
        <f>SUMIFS(G:G,C:C,C12216,B:B,B12216)</f>
        <v>14185</v>
      </c>
      <c r="K12216" s="1">
        <f t="shared" si="380"/>
        <v>7.049700387733522E-5</v>
      </c>
      <c r="L12216" s="1">
        <f t="shared" si="381"/>
        <v>6.0627423334508289E-3</v>
      </c>
      <c r="M12216" s="1">
        <f>SUMIFS(L:L,B:B,B12216,C:C,C12216)</f>
        <v>15.548396193161787</v>
      </c>
    </row>
    <row r="12217" spans="1:13" x14ac:dyDescent="0.2">
      <c r="A12217">
        <v>5</v>
      </c>
      <c r="B12217">
        <v>17400</v>
      </c>
      <c r="C12217">
        <v>13</v>
      </c>
      <c r="D12217">
        <v>5</v>
      </c>
      <c r="E12217">
        <v>20</v>
      </c>
      <c r="F12217">
        <v>8</v>
      </c>
      <c r="G12217">
        <v>1</v>
      </c>
      <c r="I12217" s="1">
        <f>VLOOKUP(D12217,cards!A:D,4,FALSE)</f>
        <v>36</v>
      </c>
      <c r="J12217" s="1">
        <f>SUMIFS(G:G,C:C,C12217,B:B,B12217)</f>
        <v>57170</v>
      </c>
      <c r="K12217" s="1">
        <f t="shared" si="380"/>
        <v>1.7491691446562884E-5</v>
      </c>
      <c r="L12217" s="1">
        <f t="shared" si="381"/>
        <v>6.2970089207626384E-4</v>
      </c>
      <c r="M12217" s="1">
        <f>SUMIFS(L:L,B:B,B12217,C:C,C12217)</f>
        <v>2.5553961868112638</v>
      </c>
    </row>
    <row r="12218" spans="1:13" x14ac:dyDescent="0.2">
      <c r="A12218">
        <v>5</v>
      </c>
      <c r="B12218">
        <v>17400</v>
      </c>
      <c r="C12218">
        <v>19</v>
      </c>
      <c r="D12218">
        <v>7</v>
      </c>
      <c r="E12218">
        <v>20</v>
      </c>
      <c r="F12218">
        <v>8</v>
      </c>
      <c r="G12218">
        <v>1</v>
      </c>
      <c r="I12218" s="1">
        <f>VLOOKUP(D12218,cards!A:D,4,FALSE)</f>
        <v>186</v>
      </c>
      <c r="J12218" s="1">
        <f>SUMIFS(G:G,C:C,C12218,B:B,B12218)</f>
        <v>14185</v>
      </c>
      <c r="K12218" s="1">
        <f t="shared" si="380"/>
        <v>7.049700387733522E-5</v>
      </c>
      <c r="L12218" s="1">
        <f t="shared" si="381"/>
        <v>1.311244272118435E-2</v>
      </c>
      <c r="M12218" s="1">
        <f>SUMIFS(L:L,B:B,B12218,C:C,C12218)</f>
        <v>15.548396193161787</v>
      </c>
    </row>
    <row r="12219" spans="1:13" x14ac:dyDescent="0.2">
      <c r="A12219">
        <v>5</v>
      </c>
      <c r="B12219">
        <v>17400</v>
      </c>
      <c r="C12219">
        <v>13</v>
      </c>
      <c r="D12219">
        <v>5</v>
      </c>
      <c r="E12219">
        <v>26</v>
      </c>
      <c r="F12219">
        <v>1</v>
      </c>
      <c r="G12219">
        <v>1</v>
      </c>
      <c r="I12219" s="1">
        <f>VLOOKUP(D12219,cards!A:D,4,FALSE)</f>
        <v>36</v>
      </c>
      <c r="J12219" s="1">
        <f>SUMIFS(G:G,C:C,C12219,B:B,B12219)</f>
        <v>57170</v>
      </c>
      <c r="K12219" s="1">
        <f t="shared" si="380"/>
        <v>1.7491691446562884E-5</v>
      </c>
      <c r="L12219" s="1">
        <f t="shared" si="381"/>
        <v>6.2970089207626384E-4</v>
      </c>
      <c r="M12219" s="1">
        <f>SUMIFS(L:L,B:B,B12219,C:C,C12219)</f>
        <v>2.5553961868112638</v>
      </c>
    </row>
    <row r="12220" spans="1:13" x14ac:dyDescent="0.2">
      <c r="A12220">
        <v>5</v>
      </c>
      <c r="B12220">
        <v>17400</v>
      </c>
      <c r="C12220">
        <v>13</v>
      </c>
      <c r="D12220">
        <v>5</v>
      </c>
      <c r="E12220">
        <v>28</v>
      </c>
      <c r="F12220">
        <v>1</v>
      </c>
      <c r="G12220">
        <v>1</v>
      </c>
      <c r="I12220" s="1">
        <f>VLOOKUP(D12220,cards!A:D,4,FALSE)</f>
        <v>36</v>
      </c>
      <c r="J12220" s="1">
        <f>SUMIFS(G:G,C:C,C12220,B:B,B12220)</f>
        <v>57170</v>
      </c>
      <c r="K12220" s="1">
        <f t="shared" si="380"/>
        <v>1.7491691446562884E-5</v>
      </c>
      <c r="L12220" s="1">
        <f t="shared" si="381"/>
        <v>6.2970089207626384E-4</v>
      </c>
      <c r="M12220" s="1">
        <f>SUMIFS(L:L,B:B,B12220,C:C,C12220)</f>
        <v>2.5553961868112638</v>
      </c>
    </row>
    <row r="12221" spans="1:13" x14ac:dyDescent="0.2">
      <c r="A12221">
        <v>5</v>
      </c>
      <c r="B12221">
        <v>17400</v>
      </c>
      <c r="C12221">
        <v>13</v>
      </c>
      <c r="D12221">
        <v>5</v>
      </c>
      <c r="E12221">
        <v>38</v>
      </c>
      <c r="F12221">
        <v>2</v>
      </c>
      <c r="G12221">
        <v>1</v>
      </c>
      <c r="I12221" s="1">
        <f>VLOOKUP(D12221,cards!A:D,4,FALSE)</f>
        <v>36</v>
      </c>
      <c r="J12221" s="1">
        <f>SUMIFS(G:G,C:C,C12221,B:B,B12221)</f>
        <v>57170</v>
      </c>
      <c r="K12221" s="1">
        <f t="shared" si="380"/>
        <v>1.7491691446562884E-5</v>
      </c>
      <c r="L12221" s="1">
        <f t="shared" si="381"/>
        <v>6.2970089207626384E-4</v>
      </c>
      <c r="M12221" s="1">
        <f>SUMIFS(L:L,B:B,B12221,C:C,C12221)</f>
        <v>2.5553961868112638</v>
      </c>
    </row>
    <row r="12222" spans="1:13" x14ac:dyDescent="0.2">
      <c r="A12222">
        <v>5</v>
      </c>
      <c r="B12222">
        <v>17400</v>
      </c>
      <c r="C12222">
        <v>19</v>
      </c>
      <c r="D12222">
        <v>7</v>
      </c>
      <c r="E12222">
        <v>28</v>
      </c>
      <c r="F12222">
        <v>6</v>
      </c>
      <c r="G12222">
        <v>1</v>
      </c>
      <c r="I12222" s="1">
        <f>VLOOKUP(D12222,cards!A:D,4,FALSE)</f>
        <v>186</v>
      </c>
      <c r="J12222" s="1">
        <f>SUMIFS(G:G,C:C,C12222,B:B,B12222)</f>
        <v>14185</v>
      </c>
      <c r="K12222" s="1">
        <f t="shared" si="380"/>
        <v>7.049700387733522E-5</v>
      </c>
      <c r="L12222" s="1">
        <f t="shared" si="381"/>
        <v>1.311244272118435E-2</v>
      </c>
      <c r="M12222" s="1">
        <f>SUMIFS(L:L,B:B,B12222,C:C,C12222)</f>
        <v>15.548396193161787</v>
      </c>
    </row>
    <row r="12223" spans="1:13" x14ac:dyDescent="0.2">
      <c r="A12223">
        <v>5</v>
      </c>
      <c r="B12223">
        <v>17400</v>
      </c>
      <c r="C12223">
        <v>13</v>
      </c>
      <c r="D12223">
        <v>4</v>
      </c>
      <c r="E12223">
        <v>14</v>
      </c>
      <c r="F12223">
        <v>1</v>
      </c>
      <c r="G12223">
        <v>1</v>
      </c>
      <c r="I12223" s="1">
        <f>VLOOKUP(D12223,cards!A:D,4,FALSE)</f>
        <v>16</v>
      </c>
      <c r="J12223" s="1">
        <f>SUMIFS(G:G,C:C,C12223,B:B,B12223)</f>
        <v>57170</v>
      </c>
      <c r="K12223" s="1">
        <f t="shared" si="380"/>
        <v>1.7491691446562884E-5</v>
      </c>
      <c r="L12223" s="1">
        <f t="shared" si="381"/>
        <v>2.7986706314500615E-4</v>
      </c>
      <c r="M12223" s="1">
        <f>SUMIFS(L:L,B:B,B12223,C:C,C12223)</f>
        <v>2.5553961868112638</v>
      </c>
    </row>
    <row r="12224" spans="1:13" x14ac:dyDescent="0.2">
      <c r="A12224">
        <v>5</v>
      </c>
      <c r="B12224">
        <v>17400</v>
      </c>
      <c r="C12224">
        <v>13</v>
      </c>
      <c r="D12224">
        <v>4</v>
      </c>
      <c r="E12224">
        <v>28</v>
      </c>
      <c r="F12224">
        <v>2</v>
      </c>
      <c r="G12224">
        <v>1</v>
      </c>
      <c r="I12224" s="1">
        <f>VLOOKUP(D12224,cards!A:D,4,FALSE)</f>
        <v>16</v>
      </c>
      <c r="J12224" s="1">
        <f>SUMIFS(G:G,C:C,C12224,B:B,B12224)</f>
        <v>57170</v>
      </c>
      <c r="K12224" s="1">
        <f t="shared" si="380"/>
        <v>1.7491691446562884E-5</v>
      </c>
      <c r="L12224" s="1">
        <f t="shared" si="381"/>
        <v>2.7986706314500615E-4</v>
      </c>
      <c r="M12224" s="1">
        <f>SUMIFS(L:L,B:B,B12224,C:C,C12224)</f>
        <v>2.5553961868112638</v>
      </c>
    </row>
    <row r="12225" spans="1:13" x14ac:dyDescent="0.2">
      <c r="A12225">
        <v>5</v>
      </c>
      <c r="B12225">
        <v>17400</v>
      </c>
      <c r="C12225">
        <v>19</v>
      </c>
      <c r="D12225">
        <v>9</v>
      </c>
      <c r="E12225">
        <v>26</v>
      </c>
      <c r="F12225">
        <v>5</v>
      </c>
      <c r="G12225">
        <v>1</v>
      </c>
      <c r="I12225" s="1">
        <f>VLOOKUP(D12225,cards!A:D,4,FALSE)</f>
        <v>786</v>
      </c>
      <c r="J12225" s="1">
        <f>SUMIFS(G:G,C:C,C12225,B:B,B12225)</f>
        <v>14185</v>
      </c>
      <c r="K12225" s="1">
        <f t="shared" si="380"/>
        <v>7.049700387733522E-5</v>
      </c>
      <c r="L12225" s="1">
        <f t="shared" si="381"/>
        <v>5.5410645047585486E-2</v>
      </c>
      <c r="M12225" s="1">
        <f>SUMIFS(L:L,B:B,B12225,C:C,C12225)</f>
        <v>15.548396193161787</v>
      </c>
    </row>
    <row r="12226" spans="1:13" x14ac:dyDescent="0.2">
      <c r="A12226">
        <v>5</v>
      </c>
      <c r="B12226">
        <v>17400</v>
      </c>
      <c r="C12226">
        <v>13</v>
      </c>
      <c r="D12226">
        <v>4</v>
      </c>
      <c r="E12226">
        <v>20</v>
      </c>
      <c r="F12226">
        <v>1</v>
      </c>
      <c r="G12226">
        <v>1</v>
      </c>
      <c r="I12226" s="1">
        <f>VLOOKUP(D12226,cards!A:D,4,FALSE)</f>
        <v>16</v>
      </c>
      <c r="J12226" s="1">
        <f>SUMIFS(G:G,C:C,C12226,B:B,B12226)</f>
        <v>57170</v>
      </c>
      <c r="K12226" s="1">
        <f t="shared" ref="K12226:K12289" si="382">G12226/J12226</f>
        <v>1.7491691446562884E-5</v>
      </c>
      <c r="L12226" s="1">
        <f t="shared" ref="L12226:L12289" si="383">I12226*K12226</f>
        <v>2.7986706314500615E-4</v>
      </c>
      <c r="M12226" s="1">
        <f>SUMIFS(L:L,B:B,B12226,C:C,C12226)</f>
        <v>2.5553961868112638</v>
      </c>
    </row>
    <row r="12227" spans="1:13" x14ac:dyDescent="0.2">
      <c r="A12227">
        <v>5</v>
      </c>
      <c r="B12227">
        <v>17400</v>
      </c>
      <c r="C12227">
        <v>13</v>
      </c>
      <c r="D12227">
        <v>3</v>
      </c>
      <c r="E12227">
        <v>14</v>
      </c>
      <c r="F12227">
        <v>5</v>
      </c>
      <c r="G12227">
        <v>1</v>
      </c>
      <c r="I12227" s="1">
        <f>VLOOKUP(D12227,cards!A:D,4,FALSE)</f>
        <v>6</v>
      </c>
      <c r="J12227" s="1">
        <f>SUMIFS(G:G,C:C,C12227,B:B,B12227)</f>
        <v>57170</v>
      </c>
      <c r="K12227" s="1">
        <f t="shared" si="382"/>
        <v>1.7491691446562884E-5</v>
      </c>
      <c r="L12227" s="1">
        <f t="shared" si="383"/>
        <v>1.049501486793773E-4</v>
      </c>
      <c r="M12227" s="1">
        <f>SUMIFS(L:L,B:B,B12227,C:C,C12227)</f>
        <v>2.5553961868112638</v>
      </c>
    </row>
    <row r="12228" spans="1:13" x14ac:dyDescent="0.2">
      <c r="A12228">
        <v>5</v>
      </c>
      <c r="B12228">
        <v>17400</v>
      </c>
      <c r="C12228">
        <v>13</v>
      </c>
      <c r="D12228">
        <v>3</v>
      </c>
      <c r="E12228">
        <v>0</v>
      </c>
      <c r="F12228">
        <v>0</v>
      </c>
      <c r="G12228">
        <v>1</v>
      </c>
      <c r="I12228" s="1">
        <f>VLOOKUP(D12228,cards!A:D,4,FALSE)</f>
        <v>6</v>
      </c>
      <c r="J12228" s="1">
        <f>SUMIFS(G:G,C:C,C12228,B:B,B12228)</f>
        <v>57170</v>
      </c>
      <c r="K12228" s="1">
        <f t="shared" si="382"/>
        <v>1.7491691446562884E-5</v>
      </c>
      <c r="L12228" s="1">
        <f t="shared" si="383"/>
        <v>1.049501486793773E-4</v>
      </c>
      <c r="M12228" s="1">
        <f>SUMIFS(L:L,B:B,B12228,C:C,C12228)</f>
        <v>2.5553961868112638</v>
      </c>
    </row>
    <row r="12229" spans="1:13" x14ac:dyDescent="0.2">
      <c r="A12229">
        <v>5</v>
      </c>
      <c r="B12229">
        <v>17400</v>
      </c>
      <c r="C12229">
        <v>7</v>
      </c>
      <c r="D12229">
        <v>2</v>
      </c>
      <c r="E12229">
        <v>28</v>
      </c>
      <c r="F12229">
        <v>5</v>
      </c>
      <c r="G12229">
        <v>1</v>
      </c>
      <c r="I12229" s="1">
        <f>VLOOKUP(D12229,cards!A:D,4,FALSE)</f>
        <v>2</v>
      </c>
      <c r="J12229" s="1">
        <f>SUMIFS(G:G,C:C,C12229,B:B,B12229)</f>
        <v>8498</v>
      </c>
      <c r="K12229" s="1">
        <f t="shared" si="382"/>
        <v>1.1767474699929395E-4</v>
      </c>
      <c r="L12229" s="1">
        <f t="shared" si="383"/>
        <v>2.353494939985879E-4</v>
      </c>
      <c r="M12229" s="1">
        <f>SUMIFS(L:L,B:B,B12229,C:C,C12229)</f>
        <v>44.488350200047051</v>
      </c>
    </row>
    <row r="12230" spans="1:13" x14ac:dyDescent="0.2">
      <c r="A12230">
        <v>5</v>
      </c>
      <c r="B12230">
        <v>17400</v>
      </c>
      <c r="C12230">
        <v>19</v>
      </c>
      <c r="D12230">
        <v>9</v>
      </c>
      <c r="E12230">
        <v>0</v>
      </c>
      <c r="F12230">
        <v>0</v>
      </c>
      <c r="G12230">
        <v>1</v>
      </c>
      <c r="I12230" s="1">
        <f>VLOOKUP(D12230,cards!A:D,4,FALSE)</f>
        <v>786</v>
      </c>
      <c r="J12230" s="1">
        <f>SUMIFS(G:G,C:C,C12230,B:B,B12230)</f>
        <v>14185</v>
      </c>
      <c r="K12230" s="1">
        <f t="shared" si="382"/>
        <v>7.049700387733522E-5</v>
      </c>
      <c r="L12230" s="1">
        <f t="shared" si="383"/>
        <v>5.5410645047585486E-2</v>
      </c>
      <c r="M12230" s="1">
        <f>SUMIFS(L:L,B:B,B12230,C:C,C12230)</f>
        <v>15.548396193161787</v>
      </c>
    </row>
    <row r="12231" spans="1:13" x14ac:dyDescent="0.2">
      <c r="A12231">
        <v>5</v>
      </c>
      <c r="B12231">
        <v>17400</v>
      </c>
      <c r="C12231">
        <v>37</v>
      </c>
      <c r="D12231">
        <v>1</v>
      </c>
      <c r="E12231">
        <v>28</v>
      </c>
      <c r="F12231">
        <v>7</v>
      </c>
      <c r="G12231">
        <v>1</v>
      </c>
      <c r="I12231" s="1">
        <f>VLOOKUP(D12231,cards!A:D,4,FALSE)</f>
        <v>1</v>
      </c>
      <c r="J12231" s="1">
        <f>SUMIFS(G:G,C:C,C12231,B:B,B12231)</f>
        <v>7184</v>
      </c>
      <c r="K12231" s="1">
        <f t="shared" si="382"/>
        <v>1.3919821826280623E-4</v>
      </c>
      <c r="L12231" s="1">
        <f t="shared" si="383"/>
        <v>1.3919821826280623E-4</v>
      </c>
      <c r="M12231" s="1">
        <f>SUMIFS(L:L,B:B,B12231,C:C,C12231)</f>
        <v>3.3944877505567916</v>
      </c>
    </row>
    <row r="12232" spans="1:13" x14ac:dyDescent="0.2">
      <c r="A12232">
        <v>5</v>
      </c>
      <c r="B12232">
        <v>17400</v>
      </c>
      <c r="C12232">
        <v>10</v>
      </c>
      <c r="D12232">
        <v>4</v>
      </c>
      <c r="E12232">
        <v>8</v>
      </c>
      <c r="F12232">
        <v>1</v>
      </c>
      <c r="G12232">
        <v>1</v>
      </c>
      <c r="I12232" s="1">
        <f>VLOOKUP(D12232,cards!A:D,4,FALSE)</f>
        <v>16</v>
      </c>
      <c r="J12232" s="1">
        <f>SUMIFS(G:G,C:C,C12232,B:B,B12232)</f>
        <v>14</v>
      </c>
      <c r="K12232" s="1">
        <f t="shared" si="382"/>
        <v>7.1428571428571425E-2</v>
      </c>
      <c r="L12232" s="1">
        <f t="shared" si="383"/>
        <v>1.1428571428571428</v>
      </c>
      <c r="M12232" s="1">
        <f>SUMIFS(L:L,B:B,B12232,C:C,C12232)</f>
        <v>7.0000000000000018</v>
      </c>
    </row>
    <row r="12233" spans="1:13" x14ac:dyDescent="0.2">
      <c r="A12233">
        <v>5</v>
      </c>
      <c r="B12233">
        <v>17400</v>
      </c>
      <c r="C12233">
        <v>10</v>
      </c>
      <c r="D12233">
        <v>4</v>
      </c>
      <c r="E12233">
        <v>20</v>
      </c>
      <c r="F12233">
        <v>6</v>
      </c>
      <c r="G12233">
        <v>1</v>
      </c>
      <c r="I12233" s="1">
        <f>VLOOKUP(D12233,cards!A:D,4,FALSE)</f>
        <v>16</v>
      </c>
      <c r="J12233" s="1">
        <f>SUMIFS(G:G,C:C,C12233,B:B,B12233)</f>
        <v>14</v>
      </c>
      <c r="K12233" s="1">
        <f t="shared" si="382"/>
        <v>7.1428571428571425E-2</v>
      </c>
      <c r="L12233" s="1">
        <f t="shared" si="383"/>
        <v>1.1428571428571428</v>
      </c>
      <c r="M12233" s="1">
        <f>SUMIFS(L:L,B:B,B12233,C:C,C12233)</f>
        <v>7.0000000000000018</v>
      </c>
    </row>
    <row r="12234" spans="1:13" x14ac:dyDescent="0.2">
      <c r="A12234">
        <v>5</v>
      </c>
      <c r="B12234">
        <v>17400</v>
      </c>
      <c r="C12234">
        <v>10</v>
      </c>
      <c r="D12234">
        <v>3</v>
      </c>
      <c r="E12234">
        <v>28</v>
      </c>
      <c r="F12234">
        <v>3</v>
      </c>
      <c r="G12234">
        <v>1</v>
      </c>
      <c r="I12234" s="1">
        <f>VLOOKUP(D12234,cards!A:D,4,FALSE)</f>
        <v>6</v>
      </c>
      <c r="J12234" s="1">
        <f>SUMIFS(G:G,C:C,C12234,B:B,B12234)</f>
        <v>14</v>
      </c>
      <c r="K12234" s="1">
        <f t="shared" si="382"/>
        <v>7.1428571428571425E-2</v>
      </c>
      <c r="L12234" s="1">
        <f t="shared" si="383"/>
        <v>0.42857142857142855</v>
      </c>
      <c r="M12234" s="1">
        <f>SUMIFS(L:L,B:B,B12234,C:C,C12234)</f>
        <v>7.0000000000000018</v>
      </c>
    </row>
    <row r="12235" spans="1:13" x14ac:dyDescent="0.2">
      <c r="A12235">
        <v>5</v>
      </c>
      <c r="B12235">
        <v>17400</v>
      </c>
      <c r="C12235">
        <v>37</v>
      </c>
      <c r="D12235">
        <v>1</v>
      </c>
      <c r="E12235">
        <v>20</v>
      </c>
      <c r="F12235">
        <v>8</v>
      </c>
      <c r="G12235">
        <v>1</v>
      </c>
      <c r="I12235" s="1">
        <f>VLOOKUP(D12235,cards!A:D,4,FALSE)</f>
        <v>1</v>
      </c>
      <c r="J12235" s="1">
        <f>SUMIFS(G:G,C:C,C12235,B:B,B12235)</f>
        <v>7184</v>
      </c>
      <c r="K12235" s="1">
        <f t="shared" si="382"/>
        <v>1.3919821826280623E-4</v>
      </c>
      <c r="L12235" s="1">
        <f t="shared" si="383"/>
        <v>1.3919821826280623E-4</v>
      </c>
      <c r="M12235" s="1">
        <f>SUMIFS(L:L,B:B,B12235,C:C,C12235)</f>
        <v>3.3944877505567916</v>
      </c>
    </row>
    <row r="12236" spans="1:13" x14ac:dyDescent="0.2">
      <c r="A12236">
        <v>5</v>
      </c>
      <c r="B12236">
        <v>17400</v>
      </c>
      <c r="C12236">
        <v>10</v>
      </c>
      <c r="D12236">
        <v>3</v>
      </c>
      <c r="E12236">
        <v>8</v>
      </c>
      <c r="F12236">
        <v>1</v>
      </c>
      <c r="G12236">
        <v>1</v>
      </c>
      <c r="I12236" s="1">
        <f>VLOOKUP(D12236,cards!A:D,4,FALSE)</f>
        <v>6</v>
      </c>
      <c r="J12236" s="1">
        <f>SUMIFS(G:G,C:C,C12236,B:B,B12236)</f>
        <v>14</v>
      </c>
      <c r="K12236" s="1">
        <f t="shared" si="382"/>
        <v>7.1428571428571425E-2</v>
      </c>
      <c r="L12236" s="1">
        <f t="shared" si="383"/>
        <v>0.42857142857142855</v>
      </c>
      <c r="M12236" s="1">
        <f>SUMIFS(L:L,B:B,B12236,C:C,C12236)</f>
        <v>7.0000000000000018</v>
      </c>
    </row>
    <row r="12237" spans="1:13" x14ac:dyDescent="0.2">
      <c r="A12237">
        <v>5</v>
      </c>
      <c r="B12237">
        <v>17400</v>
      </c>
      <c r="C12237">
        <v>10</v>
      </c>
      <c r="D12237">
        <v>2</v>
      </c>
      <c r="E12237">
        <v>2</v>
      </c>
      <c r="F12237">
        <v>1</v>
      </c>
      <c r="G12237">
        <v>1</v>
      </c>
      <c r="I12237" s="1">
        <f>VLOOKUP(D12237,cards!A:D,4,FALSE)</f>
        <v>2</v>
      </c>
      <c r="J12237" s="1">
        <f>SUMIFS(G:G,C:C,C12237,B:B,B12237)</f>
        <v>14</v>
      </c>
      <c r="K12237" s="1">
        <f t="shared" si="382"/>
        <v>7.1428571428571425E-2</v>
      </c>
      <c r="L12237" s="1">
        <f t="shared" si="383"/>
        <v>0.14285714285714285</v>
      </c>
      <c r="M12237" s="1">
        <f>SUMIFS(L:L,B:B,B12237,C:C,C12237)</f>
        <v>7.0000000000000018</v>
      </c>
    </row>
    <row r="12238" spans="1:13" x14ac:dyDescent="0.2">
      <c r="A12238">
        <v>5</v>
      </c>
      <c r="B12238">
        <v>17400</v>
      </c>
      <c r="C12238">
        <v>10</v>
      </c>
      <c r="D12238">
        <v>2</v>
      </c>
      <c r="E12238">
        <v>28</v>
      </c>
      <c r="F12238">
        <v>2</v>
      </c>
      <c r="G12238">
        <v>1</v>
      </c>
      <c r="I12238" s="1">
        <f>VLOOKUP(D12238,cards!A:D,4,FALSE)</f>
        <v>2</v>
      </c>
      <c r="J12238" s="1">
        <f>SUMIFS(G:G,C:C,C12238,B:B,B12238)</f>
        <v>14</v>
      </c>
      <c r="K12238" s="1">
        <f t="shared" si="382"/>
        <v>7.1428571428571425E-2</v>
      </c>
      <c r="L12238" s="1">
        <f t="shared" si="383"/>
        <v>0.14285714285714285</v>
      </c>
      <c r="M12238" s="1">
        <f>SUMIFS(L:L,B:B,B12238,C:C,C12238)</f>
        <v>7.0000000000000018</v>
      </c>
    </row>
    <row r="12239" spans="1:13" x14ac:dyDescent="0.2">
      <c r="A12239">
        <v>5</v>
      </c>
      <c r="B12239">
        <v>17400</v>
      </c>
      <c r="C12239">
        <v>10</v>
      </c>
      <c r="D12239">
        <v>2</v>
      </c>
      <c r="E12239">
        <v>8</v>
      </c>
      <c r="F12239">
        <v>1</v>
      </c>
      <c r="G12239">
        <v>1</v>
      </c>
      <c r="I12239" s="1">
        <f>VLOOKUP(D12239,cards!A:D,4,FALSE)</f>
        <v>2</v>
      </c>
      <c r="J12239" s="1">
        <f>SUMIFS(G:G,C:C,C12239,B:B,B12239)</f>
        <v>14</v>
      </c>
      <c r="K12239" s="1">
        <f t="shared" si="382"/>
        <v>7.1428571428571425E-2</v>
      </c>
      <c r="L12239" s="1">
        <f t="shared" si="383"/>
        <v>0.14285714285714285</v>
      </c>
      <c r="M12239" s="1">
        <f>SUMIFS(L:L,B:B,B12239,C:C,C12239)</f>
        <v>7.0000000000000018</v>
      </c>
    </row>
    <row r="12240" spans="1:13" x14ac:dyDescent="0.2">
      <c r="A12240">
        <v>5</v>
      </c>
      <c r="B12240">
        <v>17400</v>
      </c>
      <c r="C12240">
        <v>10</v>
      </c>
      <c r="D12240">
        <v>2</v>
      </c>
      <c r="E12240">
        <v>28</v>
      </c>
      <c r="F12240">
        <v>1</v>
      </c>
      <c r="G12240">
        <v>1</v>
      </c>
      <c r="I12240" s="1">
        <f>VLOOKUP(D12240,cards!A:D,4,FALSE)</f>
        <v>2</v>
      </c>
      <c r="J12240" s="1">
        <f>SUMIFS(G:G,C:C,C12240,B:B,B12240)</f>
        <v>14</v>
      </c>
      <c r="K12240" s="1">
        <f t="shared" si="382"/>
        <v>7.1428571428571425E-2</v>
      </c>
      <c r="L12240" s="1">
        <f t="shared" si="383"/>
        <v>0.14285714285714285</v>
      </c>
      <c r="M12240" s="1">
        <f>SUMIFS(L:L,B:B,B12240,C:C,C12240)</f>
        <v>7.0000000000000018</v>
      </c>
    </row>
    <row r="12241" spans="1:13" x14ac:dyDescent="0.2">
      <c r="A12241">
        <v>5</v>
      </c>
      <c r="B12241">
        <v>17400</v>
      </c>
      <c r="C12241">
        <v>10</v>
      </c>
      <c r="D12241">
        <v>1</v>
      </c>
      <c r="E12241">
        <v>8</v>
      </c>
      <c r="F12241">
        <v>2</v>
      </c>
      <c r="G12241">
        <v>1</v>
      </c>
      <c r="I12241" s="1">
        <f>VLOOKUP(D12241,cards!A:D,4,FALSE)</f>
        <v>1</v>
      </c>
      <c r="J12241" s="1">
        <f>SUMIFS(G:G,C:C,C12241,B:B,B12241)</f>
        <v>14</v>
      </c>
      <c r="K12241" s="1">
        <f t="shared" si="382"/>
        <v>7.1428571428571425E-2</v>
      </c>
      <c r="L12241" s="1">
        <f t="shared" si="383"/>
        <v>7.1428571428571425E-2</v>
      </c>
      <c r="M12241" s="1">
        <f>SUMIFS(L:L,B:B,B12241,C:C,C12241)</f>
        <v>7.0000000000000018</v>
      </c>
    </row>
    <row r="12242" spans="1:13" x14ac:dyDescent="0.2">
      <c r="A12242">
        <v>5</v>
      </c>
      <c r="B12242">
        <v>17400</v>
      </c>
      <c r="C12242">
        <v>10</v>
      </c>
      <c r="D12242">
        <v>1</v>
      </c>
      <c r="E12242">
        <v>20</v>
      </c>
      <c r="F12242">
        <v>4</v>
      </c>
      <c r="G12242">
        <v>1</v>
      </c>
      <c r="I12242" s="1">
        <f>VLOOKUP(D12242,cards!A:D,4,FALSE)</f>
        <v>1</v>
      </c>
      <c r="J12242" s="1">
        <f>SUMIFS(G:G,C:C,C12242,B:B,B12242)</f>
        <v>14</v>
      </c>
      <c r="K12242" s="1">
        <f t="shared" si="382"/>
        <v>7.1428571428571425E-2</v>
      </c>
      <c r="L12242" s="1">
        <f t="shared" si="383"/>
        <v>7.1428571428571425E-2</v>
      </c>
      <c r="M12242" s="1">
        <f>SUMIFS(L:L,B:B,B12242,C:C,C12242)</f>
        <v>7.0000000000000018</v>
      </c>
    </row>
    <row r="12243" spans="1:13" x14ac:dyDescent="0.2">
      <c r="A12243">
        <v>5</v>
      </c>
      <c r="B12243">
        <v>17400</v>
      </c>
      <c r="C12243">
        <v>7</v>
      </c>
      <c r="D12243">
        <v>15</v>
      </c>
      <c r="E12243">
        <v>28</v>
      </c>
      <c r="F12243">
        <v>13</v>
      </c>
      <c r="G12243">
        <v>1</v>
      </c>
      <c r="I12243" s="1">
        <f>VLOOKUP(D12243,cards!A:D,4,FALSE)</f>
        <v>39586</v>
      </c>
      <c r="J12243" s="1">
        <f>SUMIFS(G:G,C:C,C12243,B:B,B12243)</f>
        <v>8498</v>
      </c>
      <c r="K12243" s="1">
        <f t="shared" si="382"/>
        <v>1.1767474699929395E-4</v>
      </c>
      <c r="L12243" s="1">
        <f t="shared" si="383"/>
        <v>4.6582725347140501</v>
      </c>
      <c r="M12243" s="1">
        <f>SUMIFS(L:L,B:B,B12243,C:C,C12243)</f>
        <v>44.488350200047051</v>
      </c>
    </row>
    <row r="12244" spans="1:13" x14ac:dyDescent="0.2">
      <c r="A12244">
        <v>5</v>
      </c>
      <c r="B12244">
        <v>17400</v>
      </c>
      <c r="C12244">
        <v>7</v>
      </c>
      <c r="D12244">
        <v>9</v>
      </c>
      <c r="E12244">
        <v>28</v>
      </c>
      <c r="F12244">
        <v>7</v>
      </c>
      <c r="G12244">
        <v>1</v>
      </c>
      <c r="I12244" s="1">
        <f>VLOOKUP(D12244,cards!A:D,4,FALSE)</f>
        <v>786</v>
      </c>
      <c r="J12244" s="1">
        <f>SUMIFS(G:G,C:C,C12244,B:B,B12244)</f>
        <v>8498</v>
      </c>
      <c r="K12244" s="1">
        <f t="shared" si="382"/>
        <v>1.1767474699929395E-4</v>
      </c>
      <c r="L12244" s="1">
        <f t="shared" si="383"/>
        <v>9.2492351141445051E-2</v>
      </c>
      <c r="M12244" s="1">
        <f>SUMIFS(L:L,B:B,B12244,C:C,C12244)</f>
        <v>44.488350200047051</v>
      </c>
    </row>
    <row r="12245" spans="1:13" x14ac:dyDescent="0.2">
      <c r="A12245">
        <v>5</v>
      </c>
      <c r="B12245">
        <v>17400</v>
      </c>
      <c r="C12245">
        <v>7</v>
      </c>
      <c r="D12245">
        <v>8</v>
      </c>
      <c r="E12245">
        <v>8</v>
      </c>
      <c r="F12245">
        <v>4</v>
      </c>
      <c r="G12245">
        <v>1</v>
      </c>
      <c r="I12245" s="1">
        <f>VLOOKUP(D12245,cards!A:D,4,FALSE)</f>
        <v>386</v>
      </c>
      <c r="J12245" s="1">
        <f>SUMIFS(G:G,C:C,C12245,B:B,B12245)</f>
        <v>8498</v>
      </c>
      <c r="K12245" s="1">
        <f t="shared" si="382"/>
        <v>1.1767474699929395E-4</v>
      </c>
      <c r="L12245" s="1">
        <f t="shared" si="383"/>
        <v>4.5422452341727468E-2</v>
      </c>
      <c r="M12245" s="1">
        <f>SUMIFS(L:L,B:B,B12245,C:C,C12245)</f>
        <v>44.488350200047051</v>
      </c>
    </row>
    <row r="12246" spans="1:13" x14ac:dyDescent="0.2">
      <c r="A12246">
        <v>5</v>
      </c>
      <c r="B12246">
        <v>17400</v>
      </c>
      <c r="C12246">
        <v>7</v>
      </c>
      <c r="D12246">
        <v>3</v>
      </c>
      <c r="E12246">
        <v>14</v>
      </c>
      <c r="F12246">
        <v>1</v>
      </c>
      <c r="G12246">
        <v>1</v>
      </c>
      <c r="I12246" s="1">
        <f>VLOOKUP(D12246,cards!A:D,4,FALSE)</f>
        <v>6</v>
      </c>
      <c r="J12246" s="1">
        <f>SUMIFS(G:G,C:C,C12246,B:B,B12246)</f>
        <v>8498</v>
      </c>
      <c r="K12246" s="1">
        <f t="shared" si="382"/>
        <v>1.1767474699929395E-4</v>
      </c>
      <c r="L12246" s="1">
        <f t="shared" si="383"/>
        <v>7.0604848199576375E-4</v>
      </c>
      <c r="M12246" s="1">
        <f>SUMIFS(L:L,B:B,B12246,C:C,C12246)</f>
        <v>44.488350200047051</v>
      </c>
    </row>
    <row r="12247" spans="1:13" x14ac:dyDescent="0.2">
      <c r="A12247">
        <v>5</v>
      </c>
      <c r="B12247">
        <v>17400</v>
      </c>
      <c r="C12247">
        <v>7</v>
      </c>
      <c r="D12247">
        <v>8</v>
      </c>
      <c r="E12247">
        <v>20</v>
      </c>
      <c r="F12247">
        <v>5</v>
      </c>
      <c r="G12247">
        <v>1</v>
      </c>
      <c r="I12247" s="1">
        <f>VLOOKUP(D12247,cards!A:D,4,FALSE)</f>
        <v>386</v>
      </c>
      <c r="J12247" s="1">
        <f>SUMIFS(G:G,C:C,C12247,B:B,B12247)</f>
        <v>8498</v>
      </c>
      <c r="K12247" s="1">
        <f t="shared" si="382"/>
        <v>1.1767474699929395E-4</v>
      </c>
      <c r="L12247" s="1">
        <f t="shared" si="383"/>
        <v>4.5422452341727468E-2</v>
      </c>
      <c r="M12247" s="1">
        <f>SUMIFS(L:L,B:B,B12247,C:C,C12247)</f>
        <v>44.488350200047051</v>
      </c>
    </row>
    <row r="12248" spans="1:13" x14ac:dyDescent="0.2">
      <c r="A12248">
        <v>5</v>
      </c>
      <c r="B12248">
        <v>17400</v>
      </c>
      <c r="C12248">
        <v>7</v>
      </c>
      <c r="D12248">
        <v>8</v>
      </c>
      <c r="E12248">
        <v>28</v>
      </c>
      <c r="F12248">
        <v>6</v>
      </c>
      <c r="G12248">
        <v>1</v>
      </c>
      <c r="I12248" s="1">
        <f>VLOOKUP(D12248,cards!A:D,4,FALSE)</f>
        <v>386</v>
      </c>
      <c r="J12248" s="1">
        <f>SUMIFS(G:G,C:C,C12248,B:B,B12248)</f>
        <v>8498</v>
      </c>
      <c r="K12248" s="1">
        <f t="shared" si="382"/>
        <v>1.1767474699929395E-4</v>
      </c>
      <c r="L12248" s="1">
        <f t="shared" si="383"/>
        <v>4.5422452341727468E-2</v>
      </c>
      <c r="M12248" s="1">
        <f>SUMIFS(L:L,B:B,B12248,C:C,C12248)</f>
        <v>44.488350200047051</v>
      </c>
    </row>
    <row r="12249" spans="1:13" x14ac:dyDescent="0.2">
      <c r="A12249">
        <v>5</v>
      </c>
      <c r="B12249">
        <v>17400</v>
      </c>
      <c r="C12249">
        <v>7</v>
      </c>
      <c r="D12249">
        <v>8</v>
      </c>
      <c r="E12249">
        <v>8</v>
      </c>
      <c r="F12249">
        <v>3</v>
      </c>
      <c r="G12249">
        <v>1</v>
      </c>
      <c r="I12249" s="1">
        <f>VLOOKUP(D12249,cards!A:D,4,FALSE)</f>
        <v>386</v>
      </c>
      <c r="J12249" s="1">
        <f>SUMIFS(G:G,C:C,C12249,B:B,B12249)</f>
        <v>8498</v>
      </c>
      <c r="K12249" s="1">
        <f t="shared" si="382"/>
        <v>1.1767474699929395E-4</v>
      </c>
      <c r="L12249" s="1">
        <f t="shared" si="383"/>
        <v>4.5422452341727468E-2</v>
      </c>
      <c r="M12249" s="1">
        <f>SUMIFS(L:L,B:B,B12249,C:C,C12249)</f>
        <v>44.488350200047051</v>
      </c>
    </row>
    <row r="12250" spans="1:13" x14ac:dyDescent="0.2">
      <c r="A12250">
        <v>5</v>
      </c>
      <c r="B12250">
        <v>17400</v>
      </c>
      <c r="C12250">
        <v>7</v>
      </c>
      <c r="D12250">
        <v>8</v>
      </c>
      <c r="E12250">
        <v>8</v>
      </c>
      <c r="F12250">
        <v>2</v>
      </c>
      <c r="G12250">
        <v>1</v>
      </c>
      <c r="I12250" s="1">
        <f>VLOOKUP(D12250,cards!A:D,4,FALSE)</f>
        <v>386</v>
      </c>
      <c r="J12250" s="1">
        <f>SUMIFS(G:G,C:C,C12250,B:B,B12250)</f>
        <v>8498</v>
      </c>
      <c r="K12250" s="1">
        <f t="shared" si="382"/>
        <v>1.1767474699929395E-4</v>
      </c>
      <c r="L12250" s="1">
        <f t="shared" si="383"/>
        <v>4.5422452341727468E-2</v>
      </c>
      <c r="M12250" s="1">
        <f>SUMIFS(L:L,B:B,B12250,C:C,C12250)</f>
        <v>44.488350200047051</v>
      </c>
    </row>
    <row r="12251" spans="1:13" x14ac:dyDescent="0.2">
      <c r="A12251">
        <v>5</v>
      </c>
      <c r="B12251">
        <v>17400</v>
      </c>
      <c r="C12251">
        <v>7</v>
      </c>
      <c r="D12251">
        <v>8</v>
      </c>
      <c r="E12251">
        <v>26</v>
      </c>
      <c r="F12251">
        <v>2</v>
      </c>
      <c r="G12251">
        <v>1</v>
      </c>
      <c r="I12251" s="1">
        <f>VLOOKUP(D12251,cards!A:D,4,FALSE)</f>
        <v>386</v>
      </c>
      <c r="J12251" s="1">
        <f>SUMIFS(G:G,C:C,C12251,B:B,B12251)</f>
        <v>8498</v>
      </c>
      <c r="K12251" s="1">
        <f t="shared" si="382"/>
        <v>1.1767474699929395E-4</v>
      </c>
      <c r="L12251" s="1">
        <f t="shared" si="383"/>
        <v>4.5422452341727468E-2</v>
      </c>
      <c r="M12251" s="1">
        <f>SUMIFS(L:L,B:B,B12251,C:C,C12251)</f>
        <v>44.488350200047051</v>
      </c>
    </row>
    <row r="12252" spans="1:13" x14ac:dyDescent="0.2">
      <c r="A12252">
        <v>5</v>
      </c>
      <c r="B12252">
        <v>17400</v>
      </c>
      <c r="C12252">
        <v>7</v>
      </c>
      <c r="D12252">
        <v>4</v>
      </c>
      <c r="E12252">
        <v>2</v>
      </c>
      <c r="F12252">
        <v>1</v>
      </c>
      <c r="G12252">
        <v>1</v>
      </c>
      <c r="I12252" s="1">
        <f>VLOOKUP(D12252,cards!A:D,4,FALSE)</f>
        <v>16</v>
      </c>
      <c r="J12252" s="1">
        <f>SUMIFS(G:G,C:C,C12252,B:B,B12252)</f>
        <v>8498</v>
      </c>
      <c r="K12252" s="1">
        <f t="shared" si="382"/>
        <v>1.1767474699929395E-4</v>
      </c>
      <c r="L12252" s="1">
        <f t="shared" si="383"/>
        <v>1.8827959519887032E-3</v>
      </c>
      <c r="M12252" s="1">
        <f>SUMIFS(L:L,B:B,B12252,C:C,C12252)</f>
        <v>44.488350200047051</v>
      </c>
    </row>
    <row r="12253" spans="1:13" x14ac:dyDescent="0.2">
      <c r="A12253">
        <v>5</v>
      </c>
      <c r="B12253">
        <v>17400</v>
      </c>
      <c r="C12253">
        <v>7</v>
      </c>
      <c r="D12253">
        <v>2</v>
      </c>
      <c r="E12253">
        <v>2</v>
      </c>
      <c r="F12253">
        <v>1</v>
      </c>
      <c r="G12253">
        <v>1</v>
      </c>
      <c r="I12253" s="1">
        <f>VLOOKUP(D12253,cards!A:D,4,FALSE)</f>
        <v>2</v>
      </c>
      <c r="J12253" s="1">
        <f>SUMIFS(G:G,C:C,C12253,B:B,B12253)</f>
        <v>8498</v>
      </c>
      <c r="K12253" s="1">
        <f t="shared" si="382"/>
        <v>1.1767474699929395E-4</v>
      </c>
      <c r="L12253" s="1">
        <f t="shared" si="383"/>
        <v>2.353494939985879E-4</v>
      </c>
      <c r="M12253" s="1">
        <f>SUMIFS(L:L,B:B,B12253,C:C,C12253)</f>
        <v>44.488350200047051</v>
      </c>
    </row>
    <row r="12254" spans="1:13" x14ac:dyDescent="0.2">
      <c r="A12254">
        <v>5</v>
      </c>
      <c r="B12254">
        <v>17400</v>
      </c>
      <c r="C12254">
        <v>7</v>
      </c>
      <c r="D12254">
        <v>4</v>
      </c>
      <c r="E12254">
        <v>26</v>
      </c>
      <c r="F12254">
        <v>3</v>
      </c>
      <c r="G12254">
        <v>1</v>
      </c>
      <c r="I12254" s="1">
        <f>VLOOKUP(D12254,cards!A:D,4,FALSE)</f>
        <v>16</v>
      </c>
      <c r="J12254" s="1">
        <f>SUMIFS(G:G,C:C,C12254,B:B,B12254)</f>
        <v>8498</v>
      </c>
      <c r="K12254" s="1">
        <f t="shared" si="382"/>
        <v>1.1767474699929395E-4</v>
      </c>
      <c r="L12254" s="1">
        <f t="shared" si="383"/>
        <v>1.8827959519887032E-3</v>
      </c>
      <c r="M12254" s="1">
        <f>SUMIFS(L:L,B:B,B12254,C:C,C12254)</f>
        <v>44.488350200047051</v>
      </c>
    </row>
    <row r="12255" spans="1:13" x14ac:dyDescent="0.2">
      <c r="A12255">
        <v>5</v>
      </c>
      <c r="B12255">
        <v>17400</v>
      </c>
      <c r="C12255">
        <v>7</v>
      </c>
      <c r="D12255">
        <v>7</v>
      </c>
      <c r="E12255">
        <v>28</v>
      </c>
      <c r="F12255">
        <v>1</v>
      </c>
      <c r="G12255">
        <v>1</v>
      </c>
      <c r="I12255" s="1">
        <f>VLOOKUP(D12255,cards!A:D,4,FALSE)</f>
        <v>186</v>
      </c>
      <c r="J12255" s="1">
        <f>SUMIFS(G:G,C:C,C12255,B:B,B12255)</f>
        <v>8498</v>
      </c>
      <c r="K12255" s="1">
        <f t="shared" si="382"/>
        <v>1.1767474699929395E-4</v>
      </c>
      <c r="L12255" s="1">
        <f t="shared" si="383"/>
        <v>2.1887502941868673E-2</v>
      </c>
      <c r="M12255" s="1">
        <f>SUMIFS(L:L,B:B,B12255,C:C,C12255)</f>
        <v>44.488350200047051</v>
      </c>
    </row>
    <row r="12256" spans="1:13" x14ac:dyDescent="0.2">
      <c r="A12256">
        <v>5</v>
      </c>
      <c r="B12256">
        <v>17400</v>
      </c>
      <c r="C12256">
        <v>7</v>
      </c>
      <c r="D12256">
        <v>5</v>
      </c>
      <c r="E12256">
        <v>28</v>
      </c>
      <c r="F12256">
        <v>7</v>
      </c>
      <c r="G12256">
        <v>1</v>
      </c>
      <c r="I12256" s="1">
        <f>VLOOKUP(D12256,cards!A:D,4,FALSE)</f>
        <v>36</v>
      </c>
      <c r="J12256" s="1">
        <f>SUMIFS(G:G,C:C,C12256,B:B,B12256)</f>
        <v>8498</v>
      </c>
      <c r="K12256" s="1">
        <f t="shared" si="382"/>
        <v>1.1767474699929395E-4</v>
      </c>
      <c r="L12256" s="1">
        <f t="shared" si="383"/>
        <v>4.2362908919745821E-3</v>
      </c>
      <c r="M12256" s="1">
        <f>SUMIFS(L:L,B:B,B12256,C:C,C12256)</f>
        <v>44.488350200047051</v>
      </c>
    </row>
    <row r="12257" spans="1:13" x14ac:dyDescent="0.2">
      <c r="A12257">
        <v>5</v>
      </c>
      <c r="B12257">
        <v>17400</v>
      </c>
      <c r="C12257">
        <v>37</v>
      </c>
      <c r="D12257">
        <v>2</v>
      </c>
      <c r="E12257">
        <v>20</v>
      </c>
      <c r="F12257">
        <v>8</v>
      </c>
      <c r="G12257">
        <v>1</v>
      </c>
      <c r="I12257" s="1">
        <f>VLOOKUP(D12257,cards!A:D,4,FALSE)</f>
        <v>2</v>
      </c>
      <c r="J12257" s="1">
        <f>SUMIFS(G:G,C:C,C12257,B:B,B12257)</f>
        <v>7184</v>
      </c>
      <c r="K12257" s="1">
        <f t="shared" si="382"/>
        <v>1.3919821826280623E-4</v>
      </c>
      <c r="L12257" s="1">
        <f t="shared" si="383"/>
        <v>2.7839643652561246E-4</v>
      </c>
      <c r="M12257" s="1">
        <f>SUMIFS(L:L,B:B,B12257,C:C,C12257)</f>
        <v>3.3944877505567916</v>
      </c>
    </row>
    <row r="12258" spans="1:13" x14ac:dyDescent="0.2">
      <c r="A12258">
        <v>5</v>
      </c>
      <c r="B12258">
        <v>17400</v>
      </c>
      <c r="C12258">
        <v>7</v>
      </c>
      <c r="D12258">
        <v>1</v>
      </c>
      <c r="E12258">
        <v>8</v>
      </c>
      <c r="F12258">
        <v>4</v>
      </c>
      <c r="G12258">
        <v>1</v>
      </c>
      <c r="I12258" s="1">
        <f>VLOOKUP(D12258,cards!A:D,4,FALSE)</f>
        <v>1</v>
      </c>
      <c r="J12258" s="1">
        <f>SUMIFS(G:G,C:C,C12258,B:B,B12258)</f>
        <v>8498</v>
      </c>
      <c r="K12258" s="1">
        <f t="shared" si="382"/>
        <v>1.1767474699929395E-4</v>
      </c>
      <c r="L12258" s="1">
        <f t="shared" si="383"/>
        <v>1.1767474699929395E-4</v>
      </c>
      <c r="M12258" s="1">
        <f>SUMIFS(L:L,B:B,B12258,C:C,C12258)</f>
        <v>44.488350200047051</v>
      </c>
    </row>
    <row r="12259" spans="1:13" x14ac:dyDescent="0.2">
      <c r="A12259">
        <v>5</v>
      </c>
      <c r="B12259">
        <v>17400</v>
      </c>
      <c r="C12259">
        <v>7</v>
      </c>
      <c r="D12259">
        <v>1</v>
      </c>
      <c r="E12259">
        <v>28</v>
      </c>
      <c r="F12259">
        <v>6</v>
      </c>
      <c r="G12259">
        <v>1</v>
      </c>
      <c r="I12259" s="1">
        <f>VLOOKUP(D12259,cards!A:D,4,FALSE)</f>
        <v>1</v>
      </c>
      <c r="J12259" s="1">
        <f>SUMIFS(G:G,C:C,C12259,B:B,B12259)</f>
        <v>8498</v>
      </c>
      <c r="K12259" s="1">
        <f t="shared" si="382"/>
        <v>1.1767474699929395E-4</v>
      </c>
      <c r="L12259" s="1">
        <f t="shared" si="383"/>
        <v>1.1767474699929395E-4</v>
      </c>
      <c r="M12259" s="1">
        <f>SUMIFS(L:L,B:B,B12259,C:C,C12259)</f>
        <v>44.488350200047051</v>
      </c>
    </row>
    <row r="12260" spans="1:13" x14ac:dyDescent="0.2">
      <c r="A12260">
        <v>5</v>
      </c>
      <c r="B12260">
        <v>17400</v>
      </c>
      <c r="C12260">
        <v>7</v>
      </c>
      <c r="D12260">
        <v>1</v>
      </c>
      <c r="E12260">
        <v>20</v>
      </c>
      <c r="F12260">
        <v>4</v>
      </c>
      <c r="G12260">
        <v>1</v>
      </c>
      <c r="I12260" s="1">
        <f>VLOOKUP(D12260,cards!A:D,4,FALSE)</f>
        <v>1</v>
      </c>
      <c r="J12260" s="1">
        <f>SUMIFS(G:G,C:C,C12260,B:B,B12260)</f>
        <v>8498</v>
      </c>
      <c r="K12260" s="1">
        <f t="shared" si="382"/>
        <v>1.1767474699929395E-4</v>
      </c>
      <c r="L12260" s="1">
        <f t="shared" si="383"/>
        <v>1.1767474699929395E-4</v>
      </c>
      <c r="M12260" s="1">
        <f>SUMIFS(L:L,B:B,B12260,C:C,C12260)</f>
        <v>44.488350200047051</v>
      </c>
    </row>
    <row r="12261" spans="1:13" x14ac:dyDescent="0.2">
      <c r="A12261">
        <v>5</v>
      </c>
      <c r="B12261">
        <v>17400</v>
      </c>
      <c r="C12261">
        <v>1</v>
      </c>
      <c r="D12261">
        <v>1</v>
      </c>
      <c r="E12261">
        <v>8</v>
      </c>
      <c r="F12261">
        <v>3</v>
      </c>
      <c r="G12261">
        <v>1</v>
      </c>
      <c r="I12261" s="1">
        <f>VLOOKUP(D12261,cards!A:D,4,FALSE)</f>
        <v>1</v>
      </c>
      <c r="J12261" s="1">
        <f>SUMIFS(G:G,C:C,C12261,B:B,B12261)</f>
        <v>44</v>
      </c>
      <c r="K12261" s="1">
        <f t="shared" si="382"/>
        <v>2.2727272727272728E-2</v>
      </c>
      <c r="L12261" s="1">
        <f t="shared" si="383"/>
        <v>2.2727272727272728E-2</v>
      </c>
      <c r="M12261" s="1">
        <f>SUMIFS(L:L,B:B,B12261,C:C,C12261)</f>
        <v>0.99999999999999978</v>
      </c>
    </row>
    <row r="12262" spans="1:13" x14ac:dyDescent="0.2">
      <c r="A12262">
        <v>5</v>
      </c>
      <c r="B12262">
        <v>17400</v>
      </c>
      <c r="C12262">
        <v>1</v>
      </c>
      <c r="D12262">
        <v>1</v>
      </c>
      <c r="E12262">
        <v>28</v>
      </c>
      <c r="F12262">
        <v>5</v>
      </c>
      <c r="G12262">
        <v>1</v>
      </c>
      <c r="I12262" s="1">
        <f>VLOOKUP(D12262,cards!A:D,4,FALSE)</f>
        <v>1</v>
      </c>
      <c r="J12262" s="1">
        <f>SUMIFS(G:G,C:C,C12262,B:B,B12262)</f>
        <v>44</v>
      </c>
      <c r="K12262" s="1">
        <f t="shared" si="382"/>
        <v>2.2727272727272728E-2</v>
      </c>
      <c r="L12262" s="1">
        <f t="shared" si="383"/>
        <v>2.2727272727272728E-2</v>
      </c>
      <c r="M12262" s="1">
        <f>SUMIFS(L:L,B:B,B12262,C:C,C12262)</f>
        <v>0.99999999999999978</v>
      </c>
    </row>
    <row r="12263" spans="1:13" x14ac:dyDescent="0.2">
      <c r="A12263">
        <v>5</v>
      </c>
      <c r="B12263">
        <v>17400</v>
      </c>
      <c r="C12263">
        <v>13</v>
      </c>
      <c r="D12263">
        <v>2</v>
      </c>
      <c r="E12263">
        <v>8</v>
      </c>
      <c r="F12263">
        <v>5</v>
      </c>
      <c r="G12263">
        <v>1</v>
      </c>
      <c r="I12263" s="1">
        <f>VLOOKUP(D12263,cards!A:D,4,FALSE)</f>
        <v>2</v>
      </c>
      <c r="J12263" s="1">
        <f>SUMIFS(G:G,C:C,C12263,B:B,B12263)</f>
        <v>57170</v>
      </c>
      <c r="K12263" s="1">
        <f t="shared" si="382"/>
        <v>1.7491691446562884E-5</v>
      </c>
      <c r="L12263" s="1">
        <f t="shared" si="383"/>
        <v>3.4983382893125768E-5</v>
      </c>
      <c r="M12263" s="1">
        <f>SUMIFS(L:L,B:B,B12263,C:C,C12263)</f>
        <v>2.5553961868112638</v>
      </c>
    </row>
    <row r="12264" spans="1:13" x14ac:dyDescent="0.2">
      <c r="A12264">
        <v>5</v>
      </c>
      <c r="B12264">
        <v>17400</v>
      </c>
      <c r="C12264">
        <v>37</v>
      </c>
      <c r="D12264">
        <v>2</v>
      </c>
      <c r="E12264">
        <v>20</v>
      </c>
      <c r="F12264">
        <v>3</v>
      </c>
      <c r="G12264">
        <v>1</v>
      </c>
      <c r="I12264" s="1">
        <f>VLOOKUP(D12264,cards!A:D,4,FALSE)</f>
        <v>2</v>
      </c>
      <c r="J12264" s="1">
        <f>SUMIFS(G:G,C:C,C12264,B:B,B12264)</f>
        <v>7184</v>
      </c>
      <c r="K12264" s="1">
        <f t="shared" si="382"/>
        <v>1.3919821826280623E-4</v>
      </c>
      <c r="L12264" s="1">
        <f t="shared" si="383"/>
        <v>2.7839643652561246E-4</v>
      </c>
      <c r="M12264" s="1">
        <f>SUMIFS(L:L,B:B,B12264,C:C,C12264)</f>
        <v>3.3944877505567916</v>
      </c>
    </row>
    <row r="12265" spans="1:13" x14ac:dyDescent="0.2">
      <c r="A12265">
        <v>5</v>
      </c>
      <c r="B12265">
        <v>17400</v>
      </c>
      <c r="C12265">
        <v>13</v>
      </c>
      <c r="D12265">
        <v>2</v>
      </c>
      <c r="E12265">
        <v>14</v>
      </c>
      <c r="F12265">
        <v>3</v>
      </c>
      <c r="G12265">
        <v>1</v>
      </c>
      <c r="I12265" s="1">
        <f>VLOOKUP(D12265,cards!A:D,4,FALSE)</f>
        <v>2</v>
      </c>
      <c r="J12265" s="1">
        <f>SUMIFS(G:G,C:C,C12265,B:B,B12265)</f>
        <v>57170</v>
      </c>
      <c r="K12265" s="1">
        <f t="shared" si="382"/>
        <v>1.7491691446562884E-5</v>
      </c>
      <c r="L12265" s="1">
        <f t="shared" si="383"/>
        <v>3.4983382893125768E-5</v>
      </c>
      <c r="M12265" s="1">
        <f>SUMIFS(L:L,B:B,B12265,C:C,C12265)</f>
        <v>2.5553961868112638</v>
      </c>
    </row>
    <row r="12266" spans="1:13" x14ac:dyDescent="0.2">
      <c r="A12266">
        <v>5</v>
      </c>
      <c r="B12266">
        <v>17400</v>
      </c>
      <c r="C12266">
        <v>7</v>
      </c>
      <c r="D12266">
        <v>7</v>
      </c>
      <c r="E12266">
        <v>26</v>
      </c>
      <c r="F12266">
        <v>3</v>
      </c>
      <c r="G12266">
        <v>1</v>
      </c>
      <c r="I12266" s="1">
        <f>VLOOKUP(D12266,cards!A:D,4,FALSE)</f>
        <v>186</v>
      </c>
      <c r="J12266" s="1">
        <f>SUMIFS(G:G,C:C,C12266,B:B,B12266)</f>
        <v>8498</v>
      </c>
      <c r="K12266" s="1">
        <f t="shared" si="382"/>
        <v>1.1767474699929395E-4</v>
      </c>
      <c r="L12266" s="1">
        <f t="shared" si="383"/>
        <v>2.1887502941868673E-2</v>
      </c>
      <c r="M12266" s="1">
        <f>SUMIFS(L:L,B:B,B12266,C:C,C12266)</f>
        <v>44.488350200047051</v>
      </c>
    </row>
    <row r="12267" spans="1:13" x14ac:dyDescent="0.2">
      <c r="A12267">
        <v>5</v>
      </c>
      <c r="B12267">
        <v>17400</v>
      </c>
      <c r="C12267">
        <v>1</v>
      </c>
      <c r="D12267">
        <v>1</v>
      </c>
      <c r="E12267">
        <v>8</v>
      </c>
      <c r="F12267">
        <v>2</v>
      </c>
      <c r="G12267">
        <v>1</v>
      </c>
      <c r="I12267" s="1">
        <f>VLOOKUP(D12267,cards!A:D,4,FALSE)</f>
        <v>1</v>
      </c>
      <c r="J12267" s="1">
        <f>SUMIFS(G:G,C:C,C12267,B:B,B12267)</f>
        <v>44</v>
      </c>
      <c r="K12267" s="1">
        <f t="shared" si="382"/>
        <v>2.2727272727272728E-2</v>
      </c>
      <c r="L12267" s="1">
        <f t="shared" si="383"/>
        <v>2.2727272727272728E-2</v>
      </c>
      <c r="M12267" s="1">
        <f>SUMIFS(L:L,B:B,B12267,C:C,C12267)</f>
        <v>0.99999999999999978</v>
      </c>
    </row>
    <row r="12268" spans="1:13" x14ac:dyDescent="0.2">
      <c r="A12268">
        <v>5</v>
      </c>
      <c r="B12268">
        <v>17400</v>
      </c>
      <c r="C12268">
        <v>1</v>
      </c>
      <c r="D12268">
        <v>1</v>
      </c>
      <c r="E12268">
        <v>20</v>
      </c>
      <c r="F12268">
        <v>3</v>
      </c>
      <c r="G12268">
        <v>1</v>
      </c>
      <c r="I12268" s="1">
        <f>VLOOKUP(D12268,cards!A:D,4,FALSE)</f>
        <v>1</v>
      </c>
      <c r="J12268" s="1">
        <f>SUMIFS(G:G,C:C,C12268,B:B,B12268)</f>
        <v>44</v>
      </c>
      <c r="K12268" s="1">
        <f t="shared" si="382"/>
        <v>2.2727272727272728E-2</v>
      </c>
      <c r="L12268" s="1">
        <f t="shared" si="383"/>
        <v>2.2727272727272728E-2</v>
      </c>
      <c r="M12268" s="1">
        <f>SUMIFS(L:L,B:B,B12268,C:C,C12268)</f>
        <v>0.99999999999999978</v>
      </c>
    </row>
    <row r="12269" spans="1:13" x14ac:dyDescent="0.2">
      <c r="A12269">
        <v>5</v>
      </c>
      <c r="B12269">
        <v>17400</v>
      </c>
      <c r="C12269">
        <v>1</v>
      </c>
      <c r="D12269">
        <v>1</v>
      </c>
      <c r="E12269">
        <v>26</v>
      </c>
      <c r="F12269">
        <v>2</v>
      </c>
      <c r="G12269">
        <v>1</v>
      </c>
      <c r="I12269" s="1">
        <f>VLOOKUP(D12269,cards!A:D,4,FALSE)</f>
        <v>1</v>
      </c>
      <c r="J12269" s="1">
        <f>SUMIFS(G:G,C:C,C12269,B:B,B12269)</f>
        <v>44</v>
      </c>
      <c r="K12269" s="1">
        <f t="shared" si="382"/>
        <v>2.2727272727272728E-2</v>
      </c>
      <c r="L12269" s="1">
        <f t="shared" si="383"/>
        <v>2.2727272727272728E-2</v>
      </c>
      <c r="M12269" s="1">
        <f>SUMIFS(L:L,B:B,B12269,C:C,C12269)</f>
        <v>0.99999999999999978</v>
      </c>
    </row>
    <row r="12270" spans="1:13" x14ac:dyDescent="0.2">
      <c r="A12270">
        <v>5</v>
      </c>
      <c r="B12270">
        <v>17400</v>
      </c>
      <c r="C12270">
        <v>7</v>
      </c>
      <c r="D12270">
        <v>7</v>
      </c>
      <c r="E12270">
        <v>26</v>
      </c>
      <c r="F12270">
        <v>4</v>
      </c>
      <c r="G12270">
        <v>1</v>
      </c>
      <c r="I12270" s="1">
        <f>VLOOKUP(D12270,cards!A:D,4,FALSE)</f>
        <v>186</v>
      </c>
      <c r="J12270" s="1">
        <f>SUMIFS(G:G,C:C,C12270,B:B,B12270)</f>
        <v>8498</v>
      </c>
      <c r="K12270" s="1">
        <f t="shared" si="382"/>
        <v>1.1767474699929395E-4</v>
      </c>
      <c r="L12270" s="1">
        <f t="shared" si="383"/>
        <v>2.1887502941868673E-2</v>
      </c>
      <c r="M12270" s="1">
        <f>SUMIFS(L:L,B:B,B12270,C:C,C12270)</f>
        <v>44.488350200047051</v>
      </c>
    </row>
    <row r="12271" spans="1:13" x14ac:dyDescent="0.2">
      <c r="A12271">
        <v>5</v>
      </c>
      <c r="B12271">
        <v>17400</v>
      </c>
      <c r="C12271">
        <v>49</v>
      </c>
      <c r="D12271">
        <v>4</v>
      </c>
      <c r="E12271">
        <v>28</v>
      </c>
      <c r="F12271">
        <v>6</v>
      </c>
      <c r="G12271">
        <v>1</v>
      </c>
      <c r="I12271" s="1">
        <f>VLOOKUP(D12271,cards!A:D,4,FALSE)</f>
        <v>16</v>
      </c>
      <c r="J12271" s="1">
        <f>SUMIFS(G:G,C:C,C12271,B:B,B12271)</f>
        <v>49</v>
      </c>
      <c r="K12271" s="1">
        <f t="shared" si="382"/>
        <v>2.0408163265306121E-2</v>
      </c>
      <c r="L12271" s="1">
        <f t="shared" si="383"/>
        <v>0.32653061224489793</v>
      </c>
      <c r="M12271" s="1">
        <f>SUMIFS(L:L,B:B,B12271,C:C,C12271)</f>
        <v>10.591836734693878</v>
      </c>
    </row>
    <row r="12272" spans="1:13" x14ac:dyDescent="0.2">
      <c r="A12272">
        <v>18</v>
      </c>
      <c r="B12272">
        <v>17300</v>
      </c>
      <c r="C12272">
        <v>37</v>
      </c>
      <c r="D12272">
        <v>5</v>
      </c>
      <c r="E12272">
        <v>63</v>
      </c>
      <c r="F12272">
        <v>5</v>
      </c>
      <c r="G12272">
        <v>23973</v>
      </c>
      <c r="I12272" s="1">
        <f>VLOOKUP(D12272,cards!A:D,4,FALSE)</f>
        <v>36</v>
      </c>
      <c r="J12272" s="1">
        <f>SUMIFS(G:G,C:C,C12272,B:B,B12272)</f>
        <v>39407</v>
      </c>
      <c r="K12272" s="1">
        <f t="shared" si="382"/>
        <v>0.60834369528256405</v>
      </c>
      <c r="L12272" s="1">
        <f t="shared" si="383"/>
        <v>21.900373030172304</v>
      </c>
      <c r="M12272" s="1">
        <f>SUMIFS(L:L,B:B,B12272,C:C,C12272)</f>
        <v>50.594868931915641</v>
      </c>
    </row>
    <row r="12273" spans="1:13" x14ac:dyDescent="0.2">
      <c r="A12273">
        <v>18</v>
      </c>
      <c r="B12273">
        <v>17300</v>
      </c>
      <c r="C12273">
        <v>37</v>
      </c>
      <c r="D12273">
        <v>6</v>
      </c>
      <c r="E12273">
        <v>0</v>
      </c>
      <c r="F12273">
        <v>0</v>
      </c>
      <c r="G12273">
        <v>5224</v>
      </c>
      <c r="I12273" s="1">
        <f>VLOOKUP(D12273,cards!A:D,4,FALSE)</f>
        <v>86</v>
      </c>
      <c r="J12273" s="1">
        <f>SUMIFS(G:G,C:C,C12273,B:B,B12273)</f>
        <v>39407</v>
      </c>
      <c r="K12273" s="1">
        <f t="shared" si="382"/>
        <v>0.13256528028015327</v>
      </c>
      <c r="L12273" s="1">
        <f t="shared" si="383"/>
        <v>11.400614104093181</v>
      </c>
      <c r="M12273" s="1">
        <f>SUMIFS(L:L,B:B,B12273,C:C,C12273)</f>
        <v>50.594868931915641</v>
      </c>
    </row>
    <row r="12274" spans="1:13" x14ac:dyDescent="0.2">
      <c r="A12274">
        <v>18</v>
      </c>
      <c r="B12274">
        <v>17300</v>
      </c>
      <c r="C12274">
        <v>37</v>
      </c>
      <c r="D12274">
        <v>5</v>
      </c>
      <c r="E12274">
        <v>63</v>
      </c>
      <c r="F12274">
        <v>4</v>
      </c>
      <c r="G12274">
        <v>3340</v>
      </c>
      <c r="I12274" s="1">
        <f>VLOOKUP(D12274,cards!A:D,4,FALSE)</f>
        <v>36</v>
      </c>
      <c r="J12274" s="1">
        <f>SUMIFS(G:G,C:C,C12274,B:B,B12274)</f>
        <v>39407</v>
      </c>
      <c r="K12274" s="1">
        <f t="shared" si="382"/>
        <v>8.4756515339914226E-2</v>
      </c>
      <c r="L12274" s="1">
        <f t="shared" si="383"/>
        <v>3.0512345522369122</v>
      </c>
      <c r="M12274" s="1">
        <f>SUMIFS(L:L,B:B,B12274,C:C,C12274)</f>
        <v>50.594868931915641</v>
      </c>
    </row>
    <row r="12275" spans="1:13" x14ac:dyDescent="0.2">
      <c r="A12275">
        <v>18</v>
      </c>
      <c r="B12275">
        <v>17300</v>
      </c>
      <c r="C12275">
        <v>37</v>
      </c>
      <c r="D12275">
        <v>5</v>
      </c>
      <c r="E12275">
        <v>0</v>
      </c>
      <c r="F12275">
        <v>0</v>
      </c>
      <c r="G12275">
        <v>1771</v>
      </c>
      <c r="I12275" s="1">
        <f>VLOOKUP(D12275,cards!A:D,4,FALSE)</f>
        <v>36</v>
      </c>
      <c r="J12275" s="1">
        <f>SUMIFS(G:G,C:C,C12275,B:B,B12275)</f>
        <v>39407</v>
      </c>
      <c r="K12275" s="1">
        <f t="shared" si="382"/>
        <v>4.4941254091912602E-2</v>
      </c>
      <c r="L12275" s="1">
        <f t="shared" si="383"/>
        <v>1.6178851473088538</v>
      </c>
      <c r="M12275" s="1">
        <f>SUMIFS(L:L,B:B,B12275,C:C,C12275)</f>
        <v>50.594868931915641</v>
      </c>
    </row>
    <row r="12276" spans="1:13" x14ac:dyDescent="0.2">
      <c r="A12276">
        <v>18</v>
      </c>
      <c r="B12276">
        <v>17300</v>
      </c>
      <c r="C12276">
        <v>37</v>
      </c>
      <c r="D12276">
        <v>6</v>
      </c>
      <c r="E12276">
        <v>63</v>
      </c>
      <c r="F12276">
        <v>5</v>
      </c>
      <c r="G12276">
        <v>973</v>
      </c>
      <c r="I12276" s="1">
        <f>VLOOKUP(D12276,cards!A:D,4,FALSE)</f>
        <v>86</v>
      </c>
      <c r="J12276" s="1">
        <f>SUMIFS(G:G,C:C,C12276,B:B,B12276)</f>
        <v>39407</v>
      </c>
      <c r="K12276" s="1">
        <f t="shared" si="382"/>
        <v>2.4691044738244475E-2</v>
      </c>
      <c r="L12276" s="1">
        <f t="shared" si="383"/>
        <v>2.123429847489025</v>
      </c>
      <c r="M12276" s="1">
        <f>SUMIFS(L:L,B:B,B12276,C:C,C12276)</f>
        <v>50.594868931915641</v>
      </c>
    </row>
    <row r="12277" spans="1:13" x14ac:dyDescent="0.2">
      <c r="A12277">
        <v>18</v>
      </c>
      <c r="B12277">
        <v>17300</v>
      </c>
      <c r="C12277">
        <v>37</v>
      </c>
      <c r="D12277">
        <v>7</v>
      </c>
      <c r="E12277">
        <v>0</v>
      </c>
      <c r="F12277">
        <v>0</v>
      </c>
      <c r="G12277">
        <v>857</v>
      </c>
      <c r="I12277" s="1">
        <f>VLOOKUP(D12277,cards!A:D,4,FALSE)</f>
        <v>186</v>
      </c>
      <c r="J12277" s="1">
        <f>SUMIFS(G:G,C:C,C12277,B:B,B12277)</f>
        <v>39407</v>
      </c>
      <c r="K12277" s="1">
        <f t="shared" si="382"/>
        <v>2.1747405283325298E-2</v>
      </c>
      <c r="L12277" s="1">
        <f t="shared" si="383"/>
        <v>4.0450173826985054</v>
      </c>
      <c r="M12277" s="1">
        <f>SUMIFS(L:L,B:B,B12277,C:C,C12277)</f>
        <v>50.594868931915641</v>
      </c>
    </row>
    <row r="12278" spans="1:13" x14ac:dyDescent="0.2">
      <c r="A12278">
        <v>18</v>
      </c>
      <c r="B12278">
        <v>17300</v>
      </c>
      <c r="C12278">
        <v>37</v>
      </c>
      <c r="D12278">
        <v>6</v>
      </c>
      <c r="E12278">
        <v>63</v>
      </c>
      <c r="F12278">
        <v>6</v>
      </c>
      <c r="G12278">
        <v>744</v>
      </c>
      <c r="I12278" s="1">
        <f>VLOOKUP(D12278,cards!A:D,4,FALSE)</f>
        <v>86</v>
      </c>
      <c r="J12278" s="1">
        <f>SUMIFS(G:G,C:C,C12278,B:B,B12278)</f>
        <v>39407</v>
      </c>
      <c r="K12278" s="1">
        <f t="shared" si="382"/>
        <v>1.8879894434998858E-2</v>
      </c>
      <c r="L12278" s="1">
        <f t="shared" si="383"/>
        <v>1.6236709214099017</v>
      </c>
      <c r="M12278" s="1">
        <f>SUMIFS(L:L,B:B,B12278,C:C,C12278)</f>
        <v>50.594868931915641</v>
      </c>
    </row>
    <row r="12279" spans="1:13" x14ac:dyDescent="0.2">
      <c r="A12279">
        <v>18</v>
      </c>
      <c r="B12279">
        <v>17300</v>
      </c>
      <c r="C12279">
        <v>37</v>
      </c>
      <c r="D12279">
        <v>5</v>
      </c>
      <c r="E12279">
        <v>38</v>
      </c>
      <c r="F12279">
        <v>5</v>
      </c>
      <c r="G12279">
        <v>632</v>
      </c>
      <c r="I12279" s="1">
        <f>VLOOKUP(D12279,cards!A:D,4,FALSE)</f>
        <v>36</v>
      </c>
      <c r="J12279" s="1">
        <f>SUMIFS(G:G,C:C,C12279,B:B,B12279)</f>
        <v>39407</v>
      </c>
      <c r="K12279" s="1">
        <f t="shared" si="382"/>
        <v>1.6037759788869999E-2</v>
      </c>
      <c r="L12279" s="1">
        <f t="shared" si="383"/>
        <v>0.57735935239932001</v>
      </c>
      <c r="M12279" s="1">
        <f>SUMIFS(L:L,B:B,B12279,C:C,C12279)</f>
        <v>50.594868931915641</v>
      </c>
    </row>
    <row r="12280" spans="1:13" x14ac:dyDescent="0.2">
      <c r="A12280">
        <v>18</v>
      </c>
      <c r="B12280">
        <v>17300</v>
      </c>
      <c r="C12280">
        <v>37</v>
      </c>
      <c r="D12280">
        <v>4</v>
      </c>
      <c r="E12280">
        <v>63</v>
      </c>
      <c r="F12280">
        <v>4</v>
      </c>
      <c r="G12280">
        <v>336</v>
      </c>
      <c r="I12280" s="1">
        <f>VLOOKUP(D12280,cards!A:D,4,FALSE)</f>
        <v>16</v>
      </c>
      <c r="J12280" s="1">
        <f>SUMIFS(G:G,C:C,C12280,B:B,B12280)</f>
        <v>39407</v>
      </c>
      <c r="K12280" s="1">
        <f t="shared" si="382"/>
        <v>8.5264039383865804E-3</v>
      </c>
      <c r="L12280" s="1">
        <f t="shared" si="383"/>
        <v>0.13642246301418529</v>
      </c>
      <c r="M12280" s="1">
        <f>SUMIFS(L:L,B:B,B12280,C:C,C12280)</f>
        <v>50.594868931915641</v>
      </c>
    </row>
    <row r="12281" spans="1:13" x14ac:dyDescent="0.2">
      <c r="A12281">
        <v>18</v>
      </c>
      <c r="B12281">
        <v>17300</v>
      </c>
      <c r="C12281">
        <v>37</v>
      </c>
      <c r="D12281">
        <v>5</v>
      </c>
      <c r="E12281">
        <v>38</v>
      </c>
      <c r="F12281">
        <v>4</v>
      </c>
      <c r="G12281">
        <v>254</v>
      </c>
      <c r="I12281" s="1">
        <f>VLOOKUP(D12281,cards!A:D,4,FALSE)</f>
        <v>36</v>
      </c>
      <c r="J12281" s="1">
        <f>SUMIFS(G:G,C:C,C12281,B:B,B12281)</f>
        <v>39407</v>
      </c>
      <c r="K12281" s="1">
        <f t="shared" si="382"/>
        <v>6.4455553581850939E-3</v>
      </c>
      <c r="L12281" s="1">
        <f t="shared" si="383"/>
        <v>0.23203999289466337</v>
      </c>
      <c r="M12281" s="1">
        <f>SUMIFS(L:L,B:B,B12281,C:C,C12281)</f>
        <v>50.594868931915641</v>
      </c>
    </row>
    <row r="12282" spans="1:13" x14ac:dyDescent="0.2">
      <c r="A12282">
        <v>18</v>
      </c>
      <c r="B12282">
        <v>17300</v>
      </c>
      <c r="C12282">
        <v>37</v>
      </c>
      <c r="D12282">
        <v>6</v>
      </c>
      <c r="E12282">
        <v>38</v>
      </c>
      <c r="F12282">
        <v>5</v>
      </c>
      <c r="G12282">
        <v>250</v>
      </c>
      <c r="I12282" s="1">
        <f>VLOOKUP(D12282,cards!A:D,4,FALSE)</f>
        <v>86</v>
      </c>
      <c r="J12282" s="1">
        <f>SUMIFS(G:G,C:C,C12282,B:B,B12282)</f>
        <v>39407</v>
      </c>
      <c r="K12282" s="1">
        <f t="shared" si="382"/>
        <v>6.3440505493947775E-3</v>
      </c>
      <c r="L12282" s="1">
        <f t="shared" si="383"/>
        <v>0.54558834724795091</v>
      </c>
      <c r="M12282" s="1">
        <f>SUMIFS(L:L,B:B,B12282,C:C,C12282)</f>
        <v>50.594868931915641</v>
      </c>
    </row>
    <row r="12283" spans="1:13" x14ac:dyDescent="0.2">
      <c r="A12283">
        <v>18</v>
      </c>
      <c r="B12283">
        <v>17300</v>
      </c>
      <c r="C12283">
        <v>37</v>
      </c>
      <c r="D12283">
        <v>7</v>
      </c>
      <c r="E12283">
        <v>63</v>
      </c>
      <c r="F12283">
        <v>6</v>
      </c>
      <c r="G12283">
        <v>129</v>
      </c>
      <c r="I12283" s="1">
        <f>VLOOKUP(D12283,cards!A:D,4,FALSE)</f>
        <v>186</v>
      </c>
      <c r="J12283" s="1">
        <f>SUMIFS(G:G,C:C,C12283,B:B,B12283)</f>
        <v>39407</v>
      </c>
      <c r="K12283" s="1">
        <f t="shared" si="382"/>
        <v>3.2735300834877052E-3</v>
      </c>
      <c r="L12283" s="1">
        <f t="shared" si="383"/>
        <v>0.6088765955287132</v>
      </c>
      <c r="M12283" s="1">
        <f>SUMIFS(L:L,B:B,B12283,C:C,C12283)</f>
        <v>50.594868931915641</v>
      </c>
    </row>
    <row r="12284" spans="1:13" x14ac:dyDescent="0.2">
      <c r="A12284">
        <v>18</v>
      </c>
      <c r="B12284">
        <v>17300</v>
      </c>
      <c r="C12284">
        <v>19</v>
      </c>
      <c r="D12284">
        <v>13</v>
      </c>
      <c r="E12284">
        <v>0</v>
      </c>
      <c r="F12284">
        <v>0</v>
      </c>
      <c r="G12284">
        <v>112</v>
      </c>
      <c r="I12284" s="1">
        <f>VLOOKUP(D12284,cards!A:D,4,FALSE)</f>
        <v>9586</v>
      </c>
      <c r="J12284" s="1">
        <f>SUMIFS(G:G,C:C,C12284,B:B,B12284)</f>
        <v>123</v>
      </c>
      <c r="K12284" s="1">
        <f t="shared" si="382"/>
        <v>0.91056910569105687</v>
      </c>
      <c r="L12284" s="1">
        <f t="shared" si="383"/>
        <v>8728.7154471544709</v>
      </c>
      <c r="M12284" s="1">
        <f>SUMIFS(L:L,B:B,B12284,C:C,C12284)</f>
        <v>9155.1056910569096</v>
      </c>
    </row>
    <row r="12285" spans="1:13" x14ac:dyDescent="0.2">
      <c r="A12285">
        <v>18</v>
      </c>
      <c r="B12285">
        <v>17300</v>
      </c>
      <c r="C12285">
        <v>37</v>
      </c>
      <c r="D12285">
        <v>8</v>
      </c>
      <c r="E12285">
        <v>0</v>
      </c>
      <c r="F12285">
        <v>0</v>
      </c>
      <c r="G12285">
        <v>109</v>
      </c>
      <c r="I12285" s="1">
        <f>VLOOKUP(D12285,cards!A:D,4,FALSE)</f>
        <v>386</v>
      </c>
      <c r="J12285" s="1">
        <f>SUMIFS(G:G,C:C,C12285,B:B,B12285)</f>
        <v>39407</v>
      </c>
      <c r="K12285" s="1">
        <f t="shared" si="382"/>
        <v>2.7660060395361232E-3</v>
      </c>
      <c r="L12285" s="1">
        <f t="shared" si="383"/>
        <v>1.0676783312609435</v>
      </c>
      <c r="M12285" s="1">
        <f>SUMIFS(L:L,B:B,B12285,C:C,C12285)</f>
        <v>50.594868931915641</v>
      </c>
    </row>
    <row r="12286" spans="1:13" x14ac:dyDescent="0.2">
      <c r="A12286">
        <v>18</v>
      </c>
      <c r="B12286">
        <v>17300</v>
      </c>
      <c r="C12286">
        <v>37</v>
      </c>
      <c r="D12286">
        <v>5</v>
      </c>
      <c r="E12286">
        <v>26</v>
      </c>
      <c r="F12286">
        <v>9</v>
      </c>
      <c r="G12286">
        <v>101</v>
      </c>
      <c r="I12286" s="1">
        <f>VLOOKUP(D12286,cards!A:D,4,FALSE)</f>
        <v>36</v>
      </c>
      <c r="J12286" s="1">
        <f>SUMIFS(G:G,C:C,C12286,B:B,B12286)</f>
        <v>39407</v>
      </c>
      <c r="K12286" s="1">
        <f t="shared" si="382"/>
        <v>2.5629964219554902E-3</v>
      </c>
      <c r="L12286" s="1">
        <f t="shared" si="383"/>
        <v>9.2267871190397643E-2</v>
      </c>
      <c r="M12286" s="1">
        <f>SUMIFS(L:L,B:B,B12286,C:C,C12286)</f>
        <v>50.594868931915641</v>
      </c>
    </row>
    <row r="12287" spans="1:13" x14ac:dyDescent="0.2">
      <c r="A12287">
        <v>18</v>
      </c>
      <c r="B12287">
        <v>17300</v>
      </c>
      <c r="C12287">
        <v>37</v>
      </c>
      <c r="D12287">
        <v>6</v>
      </c>
      <c r="E12287">
        <v>38</v>
      </c>
      <c r="F12287">
        <v>6</v>
      </c>
      <c r="G12287">
        <v>94</v>
      </c>
      <c r="I12287" s="1">
        <f>VLOOKUP(D12287,cards!A:D,4,FALSE)</f>
        <v>86</v>
      </c>
      <c r="J12287" s="1">
        <f>SUMIFS(G:G,C:C,C12287,B:B,B12287)</f>
        <v>39407</v>
      </c>
      <c r="K12287" s="1">
        <f t="shared" si="382"/>
        <v>2.3853630065724363E-3</v>
      </c>
      <c r="L12287" s="1">
        <f t="shared" si="383"/>
        <v>0.20514121856522952</v>
      </c>
      <c r="M12287" s="1">
        <f>SUMIFS(L:L,B:B,B12287,C:C,C12287)</f>
        <v>50.594868931915641</v>
      </c>
    </row>
    <row r="12288" spans="1:13" x14ac:dyDescent="0.2">
      <c r="A12288">
        <v>18</v>
      </c>
      <c r="B12288">
        <v>17300</v>
      </c>
      <c r="C12288">
        <v>37</v>
      </c>
      <c r="D12288">
        <v>5</v>
      </c>
      <c r="E12288">
        <v>26</v>
      </c>
      <c r="F12288">
        <v>10</v>
      </c>
      <c r="G12288">
        <v>83</v>
      </c>
      <c r="I12288" s="1">
        <f>VLOOKUP(D12288,cards!A:D,4,FALSE)</f>
        <v>36</v>
      </c>
      <c r="J12288" s="1">
        <f>SUMIFS(G:G,C:C,C12288,B:B,B12288)</f>
        <v>39407</v>
      </c>
      <c r="K12288" s="1">
        <f t="shared" si="382"/>
        <v>2.106224782399066E-3</v>
      </c>
      <c r="L12288" s="1">
        <f t="shared" si="383"/>
        <v>7.5824092166366375E-2</v>
      </c>
      <c r="M12288" s="1">
        <f>SUMIFS(L:L,B:B,B12288,C:C,C12288)</f>
        <v>50.594868931915641</v>
      </c>
    </row>
    <row r="12289" spans="1:13" x14ac:dyDescent="0.2">
      <c r="A12289">
        <v>18</v>
      </c>
      <c r="B12289">
        <v>17300</v>
      </c>
      <c r="C12289">
        <v>37</v>
      </c>
      <c r="D12289">
        <v>4</v>
      </c>
      <c r="E12289">
        <v>63</v>
      </c>
      <c r="F12289">
        <v>5</v>
      </c>
      <c r="G12289">
        <v>65</v>
      </c>
      <c r="I12289" s="1">
        <f>VLOOKUP(D12289,cards!A:D,4,FALSE)</f>
        <v>16</v>
      </c>
      <c r="J12289" s="1">
        <f>SUMIFS(G:G,C:C,C12289,B:B,B12289)</f>
        <v>39407</v>
      </c>
      <c r="K12289" s="1">
        <f t="shared" si="382"/>
        <v>1.6494531428426422E-3</v>
      </c>
      <c r="L12289" s="1">
        <f t="shared" si="383"/>
        <v>2.6391250285482275E-2</v>
      </c>
      <c r="M12289" s="1">
        <f>SUMIFS(L:L,B:B,B12289,C:C,C12289)</f>
        <v>50.594868931915641</v>
      </c>
    </row>
    <row r="12290" spans="1:13" x14ac:dyDescent="0.2">
      <c r="A12290">
        <v>18</v>
      </c>
      <c r="B12290">
        <v>17300</v>
      </c>
      <c r="C12290">
        <v>37</v>
      </c>
      <c r="D12290">
        <v>5</v>
      </c>
      <c r="E12290">
        <v>63</v>
      </c>
      <c r="F12290">
        <v>6</v>
      </c>
      <c r="G12290">
        <v>50</v>
      </c>
      <c r="I12290" s="1">
        <f>VLOOKUP(D12290,cards!A:D,4,FALSE)</f>
        <v>36</v>
      </c>
      <c r="J12290" s="1">
        <f>SUMIFS(G:G,C:C,C12290,B:B,B12290)</f>
        <v>39407</v>
      </c>
      <c r="K12290" s="1">
        <f t="shared" ref="K12290:K12353" si="384">G12290/J12290</f>
        <v>1.2688101098789555E-3</v>
      </c>
      <c r="L12290" s="1">
        <f t="shared" ref="L12290:L12353" si="385">I12290*K12290</f>
        <v>4.5677163955642398E-2</v>
      </c>
      <c r="M12290" s="1">
        <f>SUMIFS(L:L,B:B,B12290,C:C,C12290)</f>
        <v>50.594868931915641</v>
      </c>
    </row>
    <row r="12291" spans="1:13" x14ac:dyDescent="0.2">
      <c r="A12291">
        <v>18</v>
      </c>
      <c r="B12291">
        <v>17300</v>
      </c>
      <c r="C12291">
        <v>37</v>
      </c>
      <c r="D12291">
        <v>7</v>
      </c>
      <c r="E12291">
        <v>38</v>
      </c>
      <c r="F12291">
        <v>6</v>
      </c>
      <c r="G12291">
        <v>47</v>
      </c>
      <c r="I12291" s="1">
        <f>VLOOKUP(D12291,cards!A:D,4,FALSE)</f>
        <v>186</v>
      </c>
      <c r="J12291" s="1">
        <f>SUMIFS(G:G,C:C,C12291,B:B,B12291)</f>
        <v>39407</v>
      </c>
      <c r="K12291" s="1">
        <f t="shared" si="384"/>
        <v>1.1926815032862182E-3</v>
      </c>
      <c r="L12291" s="1">
        <f t="shared" si="385"/>
        <v>0.22183875961123659</v>
      </c>
      <c r="M12291" s="1">
        <f>SUMIFS(L:L,B:B,B12291,C:C,C12291)</f>
        <v>50.594868931915641</v>
      </c>
    </row>
    <row r="12292" spans="1:13" x14ac:dyDescent="0.2">
      <c r="A12292">
        <v>18</v>
      </c>
      <c r="B12292">
        <v>17300</v>
      </c>
      <c r="C12292">
        <v>37</v>
      </c>
      <c r="D12292">
        <v>5</v>
      </c>
      <c r="E12292">
        <v>63</v>
      </c>
      <c r="F12292">
        <v>3</v>
      </c>
      <c r="G12292">
        <v>43</v>
      </c>
      <c r="I12292" s="1">
        <f>VLOOKUP(D12292,cards!A:D,4,FALSE)</f>
        <v>36</v>
      </c>
      <c r="J12292" s="1">
        <f>SUMIFS(G:G,C:C,C12292,B:B,B12292)</f>
        <v>39407</v>
      </c>
      <c r="K12292" s="1">
        <f t="shared" si="384"/>
        <v>1.0911766944959017E-3</v>
      </c>
      <c r="L12292" s="1">
        <f t="shared" si="385"/>
        <v>3.9282361001852457E-2</v>
      </c>
      <c r="M12292" s="1">
        <f>SUMIFS(L:L,B:B,B12292,C:C,C12292)</f>
        <v>50.594868931915641</v>
      </c>
    </row>
    <row r="12293" spans="1:13" x14ac:dyDescent="0.2">
      <c r="A12293">
        <v>18</v>
      </c>
      <c r="B12293">
        <v>17300</v>
      </c>
      <c r="C12293">
        <v>55</v>
      </c>
      <c r="D12293">
        <v>10</v>
      </c>
      <c r="E12293">
        <v>0</v>
      </c>
      <c r="F12293">
        <v>0</v>
      </c>
      <c r="G12293">
        <v>35</v>
      </c>
      <c r="I12293" s="1">
        <f>VLOOKUP(D12293,cards!A:D,4,FALSE)</f>
        <v>1586</v>
      </c>
      <c r="J12293" s="1">
        <f>SUMIFS(G:G,C:C,C12293,B:B,B12293)</f>
        <v>86</v>
      </c>
      <c r="K12293" s="1">
        <f t="shared" si="384"/>
        <v>0.40697674418604651</v>
      </c>
      <c r="L12293" s="1">
        <f t="shared" si="385"/>
        <v>645.46511627906978</v>
      </c>
      <c r="M12293" s="1">
        <f>SUMIFS(L:L,B:B,B12293,C:C,C12293)</f>
        <v>1569.7209302325582</v>
      </c>
    </row>
    <row r="12294" spans="1:13" x14ac:dyDescent="0.2">
      <c r="A12294">
        <v>18</v>
      </c>
      <c r="B12294">
        <v>17300</v>
      </c>
      <c r="C12294">
        <v>37</v>
      </c>
      <c r="D12294">
        <v>4</v>
      </c>
      <c r="E12294">
        <v>63</v>
      </c>
      <c r="F12294">
        <v>3</v>
      </c>
      <c r="G12294">
        <v>33</v>
      </c>
      <c r="I12294" s="1">
        <f>VLOOKUP(D12294,cards!A:D,4,FALSE)</f>
        <v>16</v>
      </c>
      <c r="J12294" s="1">
        <f>SUMIFS(G:G,C:C,C12294,B:B,B12294)</f>
        <v>39407</v>
      </c>
      <c r="K12294" s="1">
        <f t="shared" si="384"/>
        <v>8.3741467252011065E-4</v>
      </c>
      <c r="L12294" s="1">
        <f t="shared" si="385"/>
        <v>1.339863476032177E-2</v>
      </c>
      <c r="M12294" s="1">
        <f>SUMIFS(L:L,B:B,B12294,C:C,C12294)</f>
        <v>50.594868931915641</v>
      </c>
    </row>
    <row r="12295" spans="1:13" x14ac:dyDescent="0.2">
      <c r="A12295">
        <v>18</v>
      </c>
      <c r="B12295">
        <v>17300</v>
      </c>
      <c r="C12295">
        <v>55</v>
      </c>
      <c r="D12295">
        <v>9</v>
      </c>
      <c r="E12295">
        <v>0</v>
      </c>
      <c r="F12295">
        <v>0</v>
      </c>
      <c r="G12295">
        <v>28</v>
      </c>
      <c r="I12295" s="1">
        <f>VLOOKUP(D12295,cards!A:D,4,FALSE)</f>
        <v>786</v>
      </c>
      <c r="J12295" s="1">
        <f>SUMIFS(G:G,C:C,C12295,B:B,B12295)</f>
        <v>86</v>
      </c>
      <c r="K12295" s="1">
        <f t="shared" si="384"/>
        <v>0.32558139534883723</v>
      </c>
      <c r="L12295" s="1">
        <f t="shared" si="385"/>
        <v>255.90697674418607</v>
      </c>
      <c r="M12295" s="1">
        <f>SUMIFS(L:L,B:B,B12295,C:C,C12295)</f>
        <v>1569.7209302325582</v>
      </c>
    </row>
    <row r="12296" spans="1:13" x14ac:dyDescent="0.2">
      <c r="A12296">
        <v>18</v>
      </c>
      <c r="B12296">
        <v>17300</v>
      </c>
      <c r="C12296">
        <v>37</v>
      </c>
      <c r="D12296">
        <v>5</v>
      </c>
      <c r="E12296">
        <v>26</v>
      </c>
      <c r="F12296">
        <v>11</v>
      </c>
      <c r="G12296">
        <v>25</v>
      </c>
      <c r="I12296" s="1">
        <f>VLOOKUP(D12296,cards!A:D,4,FALSE)</f>
        <v>36</v>
      </c>
      <c r="J12296" s="1">
        <f>SUMIFS(G:G,C:C,C12296,B:B,B12296)</f>
        <v>39407</v>
      </c>
      <c r="K12296" s="1">
        <f t="shared" si="384"/>
        <v>6.3440505493947777E-4</v>
      </c>
      <c r="L12296" s="1">
        <f t="shared" si="385"/>
        <v>2.2838581977821199E-2</v>
      </c>
      <c r="M12296" s="1">
        <f>SUMIFS(L:L,B:B,B12296,C:C,C12296)</f>
        <v>50.594868931915641</v>
      </c>
    </row>
    <row r="12297" spans="1:13" x14ac:dyDescent="0.2">
      <c r="A12297">
        <v>18</v>
      </c>
      <c r="B12297">
        <v>17300</v>
      </c>
      <c r="C12297">
        <v>55</v>
      </c>
      <c r="D12297">
        <v>11</v>
      </c>
      <c r="E12297">
        <v>0</v>
      </c>
      <c r="F12297">
        <v>0</v>
      </c>
      <c r="G12297">
        <v>21</v>
      </c>
      <c r="I12297" s="1">
        <f>VLOOKUP(D12297,cards!A:D,4,FALSE)</f>
        <v>2586</v>
      </c>
      <c r="J12297" s="1">
        <f>SUMIFS(G:G,C:C,C12297,B:B,B12297)</f>
        <v>86</v>
      </c>
      <c r="K12297" s="1">
        <f t="shared" si="384"/>
        <v>0.2441860465116279</v>
      </c>
      <c r="L12297" s="1">
        <f t="shared" si="385"/>
        <v>631.46511627906978</v>
      </c>
      <c r="M12297" s="1">
        <f>SUMIFS(L:L,B:B,B12297,C:C,C12297)</f>
        <v>1569.7209302325582</v>
      </c>
    </row>
    <row r="12298" spans="1:13" x14ac:dyDescent="0.2">
      <c r="A12298">
        <v>18</v>
      </c>
      <c r="B12298">
        <v>17300</v>
      </c>
      <c r="C12298">
        <v>37</v>
      </c>
      <c r="D12298">
        <v>4</v>
      </c>
      <c r="E12298">
        <v>38</v>
      </c>
      <c r="F12298">
        <v>4</v>
      </c>
      <c r="G12298">
        <v>20</v>
      </c>
      <c r="I12298" s="1">
        <f>VLOOKUP(D12298,cards!A:D,4,FALSE)</f>
        <v>16</v>
      </c>
      <c r="J12298" s="1">
        <f>SUMIFS(G:G,C:C,C12298,B:B,B12298)</f>
        <v>39407</v>
      </c>
      <c r="K12298" s="1">
        <f t="shared" si="384"/>
        <v>5.0752404395158226E-4</v>
      </c>
      <c r="L12298" s="1">
        <f t="shared" si="385"/>
        <v>8.1203847032253161E-3</v>
      </c>
      <c r="M12298" s="1">
        <f>SUMIFS(L:L,B:B,B12298,C:C,C12298)</f>
        <v>50.594868931915641</v>
      </c>
    </row>
    <row r="12299" spans="1:13" x14ac:dyDescent="0.2">
      <c r="A12299">
        <v>18</v>
      </c>
      <c r="B12299">
        <v>17300</v>
      </c>
      <c r="C12299">
        <v>37</v>
      </c>
      <c r="D12299">
        <v>5</v>
      </c>
      <c r="E12299">
        <v>32</v>
      </c>
      <c r="F12299">
        <v>11</v>
      </c>
      <c r="G12299">
        <v>20</v>
      </c>
      <c r="I12299" s="1">
        <f>VLOOKUP(D12299,cards!A:D,4,FALSE)</f>
        <v>36</v>
      </c>
      <c r="J12299" s="1">
        <f>SUMIFS(G:G,C:C,C12299,B:B,B12299)</f>
        <v>39407</v>
      </c>
      <c r="K12299" s="1">
        <f t="shared" si="384"/>
        <v>5.0752404395158226E-4</v>
      </c>
      <c r="L12299" s="1">
        <f t="shared" si="385"/>
        <v>1.8270865582256962E-2</v>
      </c>
      <c r="M12299" s="1">
        <f>SUMIFS(L:L,B:B,B12299,C:C,C12299)</f>
        <v>50.594868931915641</v>
      </c>
    </row>
    <row r="12300" spans="1:13" x14ac:dyDescent="0.2">
      <c r="A12300">
        <v>18</v>
      </c>
      <c r="B12300">
        <v>17300</v>
      </c>
      <c r="C12300">
        <v>37</v>
      </c>
      <c r="D12300">
        <v>4</v>
      </c>
      <c r="E12300">
        <v>26</v>
      </c>
      <c r="F12300">
        <v>9</v>
      </c>
      <c r="G12300">
        <v>19</v>
      </c>
      <c r="I12300" s="1">
        <f>VLOOKUP(D12300,cards!A:D,4,FALSE)</f>
        <v>16</v>
      </c>
      <c r="J12300" s="1">
        <f>SUMIFS(G:G,C:C,C12300,B:B,B12300)</f>
        <v>39407</v>
      </c>
      <c r="K12300" s="1">
        <f t="shared" si="384"/>
        <v>4.8214784175400308E-4</v>
      </c>
      <c r="L12300" s="1">
        <f t="shared" si="385"/>
        <v>7.7143654680640493E-3</v>
      </c>
      <c r="M12300" s="1">
        <f>SUMIFS(L:L,B:B,B12300,C:C,C12300)</f>
        <v>50.594868931915641</v>
      </c>
    </row>
    <row r="12301" spans="1:13" x14ac:dyDescent="0.2">
      <c r="A12301">
        <v>18</v>
      </c>
      <c r="B12301">
        <v>17300</v>
      </c>
      <c r="C12301">
        <v>37</v>
      </c>
      <c r="D12301">
        <v>8</v>
      </c>
      <c r="E12301">
        <v>38</v>
      </c>
      <c r="F12301">
        <v>7</v>
      </c>
      <c r="G12301">
        <v>18</v>
      </c>
      <c r="I12301" s="1">
        <f>VLOOKUP(D12301,cards!A:D,4,FALSE)</f>
        <v>386</v>
      </c>
      <c r="J12301" s="1">
        <f>SUMIFS(G:G,C:C,C12301,B:B,B12301)</f>
        <v>39407</v>
      </c>
      <c r="K12301" s="1">
        <f t="shared" si="384"/>
        <v>4.5677163955642401E-4</v>
      </c>
      <c r="L12301" s="1">
        <f t="shared" si="385"/>
        <v>0.17631385286877968</v>
      </c>
      <c r="M12301" s="1">
        <f>SUMIFS(L:L,B:B,B12301,C:C,C12301)</f>
        <v>50.594868931915641</v>
      </c>
    </row>
    <row r="12302" spans="1:13" x14ac:dyDescent="0.2">
      <c r="A12302">
        <v>18</v>
      </c>
      <c r="B12302">
        <v>17300</v>
      </c>
      <c r="C12302">
        <v>37</v>
      </c>
      <c r="D12302">
        <v>6</v>
      </c>
      <c r="E12302">
        <v>63</v>
      </c>
      <c r="F12302">
        <v>4</v>
      </c>
      <c r="G12302">
        <v>18</v>
      </c>
      <c r="I12302" s="1">
        <f>VLOOKUP(D12302,cards!A:D,4,FALSE)</f>
        <v>86</v>
      </c>
      <c r="J12302" s="1">
        <f>SUMIFS(G:G,C:C,C12302,B:B,B12302)</f>
        <v>39407</v>
      </c>
      <c r="K12302" s="1">
        <f t="shared" si="384"/>
        <v>4.5677163955642401E-4</v>
      </c>
      <c r="L12302" s="1">
        <f t="shared" si="385"/>
        <v>3.9282361001852464E-2</v>
      </c>
      <c r="M12302" s="1">
        <f>SUMIFS(L:L,B:B,B12302,C:C,C12302)</f>
        <v>50.594868931915641</v>
      </c>
    </row>
    <row r="12303" spans="1:13" x14ac:dyDescent="0.2">
      <c r="A12303">
        <v>18</v>
      </c>
      <c r="B12303">
        <v>17300</v>
      </c>
      <c r="C12303">
        <v>37</v>
      </c>
      <c r="D12303">
        <v>7</v>
      </c>
      <c r="E12303">
        <v>63</v>
      </c>
      <c r="F12303">
        <v>7</v>
      </c>
      <c r="G12303">
        <v>16</v>
      </c>
      <c r="I12303" s="1">
        <f>VLOOKUP(D12303,cards!A:D,4,FALSE)</f>
        <v>186</v>
      </c>
      <c r="J12303" s="1">
        <f>SUMIFS(G:G,C:C,C12303,B:B,B12303)</f>
        <v>39407</v>
      </c>
      <c r="K12303" s="1">
        <f t="shared" si="384"/>
        <v>4.0601923516126576E-4</v>
      </c>
      <c r="L12303" s="1">
        <f t="shared" si="385"/>
        <v>7.551957773999543E-2</v>
      </c>
      <c r="M12303" s="1">
        <f>SUMIFS(L:L,B:B,B12303,C:C,C12303)</f>
        <v>50.594868931915641</v>
      </c>
    </row>
    <row r="12304" spans="1:13" x14ac:dyDescent="0.2">
      <c r="A12304">
        <v>18</v>
      </c>
      <c r="B12304">
        <v>17300</v>
      </c>
      <c r="C12304">
        <v>37</v>
      </c>
      <c r="D12304">
        <v>8</v>
      </c>
      <c r="E12304">
        <v>38</v>
      </c>
      <c r="F12304">
        <v>8</v>
      </c>
      <c r="G12304">
        <v>16</v>
      </c>
      <c r="I12304" s="1">
        <f>VLOOKUP(D12304,cards!A:D,4,FALSE)</f>
        <v>386</v>
      </c>
      <c r="J12304" s="1">
        <f>SUMIFS(G:G,C:C,C12304,B:B,B12304)</f>
        <v>39407</v>
      </c>
      <c r="K12304" s="1">
        <f t="shared" si="384"/>
        <v>4.0601923516126576E-4</v>
      </c>
      <c r="L12304" s="1">
        <f t="shared" si="385"/>
        <v>0.15672342477224857</v>
      </c>
      <c r="M12304" s="1">
        <f>SUMIFS(L:L,B:B,B12304,C:C,C12304)</f>
        <v>50.594868931915641</v>
      </c>
    </row>
    <row r="12305" spans="1:13" x14ac:dyDescent="0.2">
      <c r="A12305">
        <v>18</v>
      </c>
      <c r="B12305">
        <v>17300</v>
      </c>
      <c r="C12305">
        <v>37</v>
      </c>
      <c r="D12305">
        <v>5</v>
      </c>
      <c r="E12305">
        <v>32</v>
      </c>
      <c r="F12305">
        <v>10</v>
      </c>
      <c r="G12305">
        <v>14</v>
      </c>
      <c r="I12305" s="1">
        <f>VLOOKUP(D12305,cards!A:D,4,FALSE)</f>
        <v>36</v>
      </c>
      <c r="J12305" s="1">
        <f>SUMIFS(G:G,C:C,C12305,B:B,B12305)</f>
        <v>39407</v>
      </c>
      <c r="K12305" s="1">
        <f t="shared" si="384"/>
        <v>3.5526683076610757E-4</v>
      </c>
      <c r="L12305" s="1">
        <f t="shared" si="385"/>
        <v>1.2789605907579873E-2</v>
      </c>
      <c r="M12305" s="1">
        <f>SUMIFS(L:L,B:B,B12305,C:C,C12305)</f>
        <v>50.594868931915641</v>
      </c>
    </row>
    <row r="12306" spans="1:13" x14ac:dyDescent="0.2">
      <c r="A12306">
        <v>18</v>
      </c>
      <c r="B12306">
        <v>17300</v>
      </c>
      <c r="C12306">
        <v>31</v>
      </c>
      <c r="D12306">
        <v>9</v>
      </c>
      <c r="E12306">
        <v>26</v>
      </c>
      <c r="F12306">
        <v>9</v>
      </c>
      <c r="G12306">
        <v>13</v>
      </c>
      <c r="I12306" s="1">
        <f>VLOOKUP(D12306,cards!A:D,4,FALSE)</f>
        <v>786</v>
      </c>
      <c r="J12306" s="1">
        <f>SUMIFS(G:G,C:C,C12306,B:B,B12306)</f>
        <v>84</v>
      </c>
      <c r="K12306" s="1">
        <f t="shared" si="384"/>
        <v>0.15476190476190477</v>
      </c>
      <c r="L12306" s="1">
        <f t="shared" si="385"/>
        <v>121.64285714285715</v>
      </c>
      <c r="M12306" s="1">
        <f>SUMIFS(L:L,B:B,B12306,C:C,C12306)</f>
        <v>1833.6190476190475</v>
      </c>
    </row>
    <row r="12307" spans="1:13" x14ac:dyDescent="0.2">
      <c r="A12307">
        <v>18</v>
      </c>
      <c r="B12307">
        <v>17300</v>
      </c>
      <c r="C12307">
        <v>37</v>
      </c>
      <c r="D12307">
        <v>8</v>
      </c>
      <c r="E12307">
        <v>63</v>
      </c>
      <c r="F12307">
        <v>7</v>
      </c>
      <c r="G12307">
        <v>12</v>
      </c>
      <c r="I12307" s="1">
        <f>VLOOKUP(D12307,cards!A:D,4,FALSE)</f>
        <v>386</v>
      </c>
      <c r="J12307" s="1">
        <f>SUMIFS(G:G,C:C,C12307,B:B,B12307)</f>
        <v>39407</v>
      </c>
      <c r="K12307" s="1">
        <f t="shared" si="384"/>
        <v>3.0451442637094932E-4</v>
      </c>
      <c r="L12307" s="1">
        <f t="shared" si="385"/>
        <v>0.11754256857918643</v>
      </c>
      <c r="M12307" s="1">
        <f>SUMIFS(L:L,B:B,B12307,C:C,C12307)</f>
        <v>50.594868931915641</v>
      </c>
    </row>
    <row r="12308" spans="1:13" x14ac:dyDescent="0.2">
      <c r="A12308">
        <v>18</v>
      </c>
      <c r="B12308">
        <v>17300</v>
      </c>
      <c r="C12308">
        <v>10</v>
      </c>
      <c r="D12308">
        <v>11</v>
      </c>
      <c r="E12308">
        <v>26</v>
      </c>
      <c r="F12308">
        <v>10</v>
      </c>
      <c r="G12308">
        <v>12</v>
      </c>
      <c r="I12308" s="1">
        <f>VLOOKUP(D12308,cards!A:D,4,FALSE)</f>
        <v>2586</v>
      </c>
      <c r="J12308" s="1">
        <f>SUMIFS(G:G,C:C,C12308,B:B,B12308)</f>
        <v>39</v>
      </c>
      <c r="K12308" s="1">
        <f t="shared" si="384"/>
        <v>0.30769230769230771</v>
      </c>
      <c r="L12308" s="1">
        <f t="shared" si="385"/>
        <v>795.69230769230774</v>
      </c>
      <c r="M12308" s="1">
        <f>SUMIFS(L:L,B:B,B12308,C:C,C12308)</f>
        <v>2437.2820512820513</v>
      </c>
    </row>
    <row r="12309" spans="1:13" x14ac:dyDescent="0.2">
      <c r="A12309">
        <v>18</v>
      </c>
      <c r="B12309">
        <v>17300</v>
      </c>
      <c r="C12309">
        <v>37</v>
      </c>
      <c r="D12309">
        <v>7</v>
      </c>
      <c r="E12309">
        <v>63</v>
      </c>
      <c r="F12309">
        <v>5</v>
      </c>
      <c r="G12309">
        <v>12</v>
      </c>
      <c r="I12309" s="1">
        <f>VLOOKUP(D12309,cards!A:D,4,FALSE)</f>
        <v>186</v>
      </c>
      <c r="J12309" s="1">
        <f>SUMIFS(G:G,C:C,C12309,B:B,B12309)</f>
        <v>39407</v>
      </c>
      <c r="K12309" s="1">
        <f t="shared" si="384"/>
        <v>3.0451442637094932E-4</v>
      </c>
      <c r="L12309" s="1">
        <f t="shared" si="385"/>
        <v>5.6639683304996573E-2</v>
      </c>
      <c r="M12309" s="1">
        <f>SUMIFS(L:L,B:B,B12309,C:C,C12309)</f>
        <v>50.594868931915641</v>
      </c>
    </row>
    <row r="12310" spans="1:13" x14ac:dyDescent="0.2">
      <c r="A12310">
        <v>18</v>
      </c>
      <c r="B12310">
        <v>17300</v>
      </c>
      <c r="C12310">
        <v>31</v>
      </c>
      <c r="D12310">
        <v>11</v>
      </c>
      <c r="E12310">
        <v>26</v>
      </c>
      <c r="F12310">
        <v>11</v>
      </c>
      <c r="G12310">
        <v>12</v>
      </c>
      <c r="I12310" s="1">
        <f>VLOOKUP(D12310,cards!A:D,4,FALSE)</f>
        <v>2586</v>
      </c>
      <c r="J12310" s="1">
        <f>SUMIFS(G:G,C:C,C12310,B:B,B12310)</f>
        <v>84</v>
      </c>
      <c r="K12310" s="1">
        <f t="shared" si="384"/>
        <v>0.14285714285714285</v>
      </c>
      <c r="L12310" s="1">
        <f t="shared" si="385"/>
        <v>369.42857142857139</v>
      </c>
      <c r="M12310" s="1">
        <f>SUMIFS(L:L,B:B,B12310,C:C,C12310)</f>
        <v>1833.6190476190475</v>
      </c>
    </row>
    <row r="12311" spans="1:13" x14ac:dyDescent="0.2">
      <c r="A12311">
        <v>18</v>
      </c>
      <c r="B12311">
        <v>17300</v>
      </c>
      <c r="C12311">
        <v>37</v>
      </c>
      <c r="D12311">
        <v>6</v>
      </c>
      <c r="E12311">
        <v>26</v>
      </c>
      <c r="F12311">
        <v>10</v>
      </c>
      <c r="G12311">
        <v>11</v>
      </c>
      <c r="I12311" s="1">
        <f>VLOOKUP(D12311,cards!A:D,4,FALSE)</f>
        <v>86</v>
      </c>
      <c r="J12311" s="1">
        <f>SUMIFS(G:G,C:C,C12311,B:B,B12311)</f>
        <v>39407</v>
      </c>
      <c r="K12311" s="1">
        <f t="shared" si="384"/>
        <v>2.791382241733702E-4</v>
      </c>
      <c r="L12311" s="1">
        <f t="shared" si="385"/>
        <v>2.4005887278909836E-2</v>
      </c>
      <c r="M12311" s="1">
        <f>SUMIFS(L:L,B:B,B12311,C:C,C12311)</f>
        <v>50.594868931915641</v>
      </c>
    </row>
    <row r="12312" spans="1:13" x14ac:dyDescent="0.2">
      <c r="A12312">
        <v>18</v>
      </c>
      <c r="B12312">
        <v>17300</v>
      </c>
      <c r="C12312">
        <v>31</v>
      </c>
      <c r="D12312">
        <v>10</v>
      </c>
      <c r="E12312">
        <v>26</v>
      </c>
      <c r="F12312">
        <v>9</v>
      </c>
      <c r="G12312">
        <v>11</v>
      </c>
      <c r="I12312" s="1">
        <f>VLOOKUP(D12312,cards!A:D,4,FALSE)</f>
        <v>1586</v>
      </c>
      <c r="J12312" s="1">
        <f>SUMIFS(G:G,C:C,C12312,B:B,B12312)</f>
        <v>84</v>
      </c>
      <c r="K12312" s="1">
        <f t="shared" si="384"/>
        <v>0.13095238095238096</v>
      </c>
      <c r="L12312" s="1">
        <f t="shared" si="385"/>
        <v>207.6904761904762</v>
      </c>
      <c r="M12312" s="1">
        <f>SUMIFS(L:L,B:B,B12312,C:C,C12312)</f>
        <v>1833.6190476190475</v>
      </c>
    </row>
    <row r="12313" spans="1:13" x14ac:dyDescent="0.2">
      <c r="A12313">
        <v>18</v>
      </c>
      <c r="B12313">
        <v>17300</v>
      </c>
      <c r="C12313">
        <v>37</v>
      </c>
      <c r="D12313">
        <v>4</v>
      </c>
      <c r="E12313">
        <v>26</v>
      </c>
      <c r="F12313">
        <v>10</v>
      </c>
      <c r="G12313">
        <v>11</v>
      </c>
      <c r="I12313" s="1">
        <f>VLOOKUP(D12313,cards!A:D,4,FALSE)</f>
        <v>16</v>
      </c>
      <c r="J12313" s="1">
        <f>SUMIFS(G:G,C:C,C12313,B:B,B12313)</f>
        <v>39407</v>
      </c>
      <c r="K12313" s="1">
        <f t="shared" si="384"/>
        <v>2.791382241733702E-4</v>
      </c>
      <c r="L12313" s="1">
        <f t="shared" si="385"/>
        <v>4.4662115867739232E-3</v>
      </c>
      <c r="M12313" s="1">
        <f>SUMIFS(L:L,B:B,B12313,C:C,C12313)</f>
        <v>50.594868931915641</v>
      </c>
    </row>
    <row r="12314" spans="1:13" x14ac:dyDescent="0.2">
      <c r="A12314">
        <v>18</v>
      </c>
      <c r="B12314">
        <v>17300</v>
      </c>
      <c r="C12314">
        <v>37</v>
      </c>
      <c r="D12314">
        <v>7</v>
      </c>
      <c r="E12314">
        <v>38</v>
      </c>
      <c r="F12314">
        <v>7</v>
      </c>
      <c r="G12314">
        <v>11</v>
      </c>
      <c r="I12314" s="1">
        <f>VLOOKUP(D12314,cards!A:D,4,FALSE)</f>
        <v>186</v>
      </c>
      <c r="J12314" s="1">
        <f>SUMIFS(G:G,C:C,C12314,B:B,B12314)</f>
        <v>39407</v>
      </c>
      <c r="K12314" s="1">
        <f t="shared" si="384"/>
        <v>2.791382241733702E-4</v>
      </c>
      <c r="L12314" s="1">
        <f t="shared" si="385"/>
        <v>5.191970969624686E-2</v>
      </c>
      <c r="M12314" s="1">
        <f>SUMIFS(L:L,B:B,B12314,C:C,C12314)</f>
        <v>50.594868931915641</v>
      </c>
    </row>
    <row r="12315" spans="1:13" x14ac:dyDescent="0.2">
      <c r="A12315">
        <v>18</v>
      </c>
      <c r="B12315">
        <v>17300</v>
      </c>
      <c r="C12315">
        <v>37</v>
      </c>
      <c r="D12315">
        <v>5</v>
      </c>
      <c r="E12315">
        <v>26</v>
      </c>
      <c r="F12315">
        <v>8</v>
      </c>
      <c r="G12315">
        <v>10</v>
      </c>
      <c r="I12315" s="1">
        <f>VLOOKUP(D12315,cards!A:D,4,FALSE)</f>
        <v>36</v>
      </c>
      <c r="J12315" s="1">
        <f>SUMIFS(G:G,C:C,C12315,B:B,B12315)</f>
        <v>39407</v>
      </c>
      <c r="K12315" s="1">
        <f t="shared" si="384"/>
        <v>2.5376202197579113E-4</v>
      </c>
      <c r="L12315" s="1">
        <f t="shared" si="385"/>
        <v>9.1354327911284811E-3</v>
      </c>
      <c r="M12315" s="1">
        <f>SUMIFS(L:L,B:B,B12315,C:C,C12315)</f>
        <v>50.594868931915641</v>
      </c>
    </row>
    <row r="12316" spans="1:13" x14ac:dyDescent="0.2">
      <c r="A12316">
        <v>18</v>
      </c>
      <c r="B12316">
        <v>17300</v>
      </c>
      <c r="C12316">
        <v>37</v>
      </c>
      <c r="D12316">
        <v>7</v>
      </c>
      <c r="E12316">
        <v>38</v>
      </c>
      <c r="F12316">
        <v>5</v>
      </c>
      <c r="G12316">
        <v>9</v>
      </c>
      <c r="I12316" s="1">
        <f>VLOOKUP(D12316,cards!A:D,4,FALSE)</f>
        <v>186</v>
      </c>
      <c r="J12316" s="1">
        <f>SUMIFS(G:G,C:C,C12316,B:B,B12316)</f>
        <v>39407</v>
      </c>
      <c r="K12316" s="1">
        <f t="shared" si="384"/>
        <v>2.28385819778212E-4</v>
      </c>
      <c r="L12316" s="1">
        <f t="shared" si="385"/>
        <v>4.2479762478747435E-2</v>
      </c>
      <c r="M12316" s="1">
        <f>SUMIFS(L:L,B:B,B12316,C:C,C12316)</f>
        <v>50.594868931915641</v>
      </c>
    </row>
    <row r="12317" spans="1:13" x14ac:dyDescent="0.2">
      <c r="A12317">
        <v>18</v>
      </c>
      <c r="B12317">
        <v>17300</v>
      </c>
      <c r="C12317">
        <v>10</v>
      </c>
      <c r="D12317">
        <v>10</v>
      </c>
      <c r="E12317">
        <v>26</v>
      </c>
      <c r="F12317">
        <v>9</v>
      </c>
      <c r="G12317">
        <v>9</v>
      </c>
      <c r="I12317" s="1">
        <f>VLOOKUP(D12317,cards!A:D,4,FALSE)</f>
        <v>1586</v>
      </c>
      <c r="J12317" s="1">
        <f>SUMIFS(G:G,C:C,C12317,B:B,B12317)</f>
        <v>39</v>
      </c>
      <c r="K12317" s="1">
        <f t="shared" si="384"/>
        <v>0.23076923076923078</v>
      </c>
      <c r="L12317" s="1">
        <f t="shared" si="385"/>
        <v>366</v>
      </c>
      <c r="M12317" s="1">
        <f>SUMIFS(L:L,B:B,B12317,C:C,C12317)</f>
        <v>2437.2820512820513</v>
      </c>
    </row>
    <row r="12318" spans="1:13" x14ac:dyDescent="0.2">
      <c r="A12318">
        <v>18</v>
      </c>
      <c r="B12318">
        <v>17300</v>
      </c>
      <c r="C12318">
        <v>19</v>
      </c>
      <c r="D12318">
        <v>12</v>
      </c>
      <c r="E12318">
        <v>0</v>
      </c>
      <c r="F12318">
        <v>0</v>
      </c>
      <c r="G12318">
        <v>8</v>
      </c>
      <c r="I12318" s="1">
        <f>VLOOKUP(D12318,cards!A:D,4,FALSE)</f>
        <v>4586</v>
      </c>
      <c r="J12318" s="1">
        <f>SUMIFS(G:G,C:C,C12318,B:B,B12318)</f>
        <v>123</v>
      </c>
      <c r="K12318" s="1">
        <f t="shared" si="384"/>
        <v>6.5040650406504072E-2</v>
      </c>
      <c r="L12318" s="1">
        <f t="shared" si="385"/>
        <v>298.27642276422768</v>
      </c>
      <c r="M12318" s="1">
        <f>SUMIFS(L:L,B:B,B12318,C:C,C12318)</f>
        <v>9155.1056910569096</v>
      </c>
    </row>
    <row r="12319" spans="1:13" x14ac:dyDescent="0.2">
      <c r="A12319">
        <v>18</v>
      </c>
      <c r="B12319">
        <v>17300</v>
      </c>
      <c r="C12319">
        <v>37</v>
      </c>
      <c r="D12319">
        <v>4</v>
      </c>
      <c r="E12319">
        <v>0</v>
      </c>
      <c r="F12319">
        <v>0</v>
      </c>
      <c r="G12319">
        <v>8</v>
      </c>
      <c r="I12319" s="1">
        <f>VLOOKUP(D12319,cards!A:D,4,FALSE)</f>
        <v>16</v>
      </c>
      <c r="J12319" s="1">
        <f>SUMIFS(G:G,C:C,C12319,B:B,B12319)</f>
        <v>39407</v>
      </c>
      <c r="K12319" s="1">
        <f t="shared" si="384"/>
        <v>2.0300961758063288E-4</v>
      </c>
      <c r="L12319" s="1">
        <f t="shared" si="385"/>
        <v>3.2481538812901261E-3</v>
      </c>
      <c r="M12319" s="1">
        <f>SUMIFS(L:L,B:B,B12319,C:C,C12319)</f>
        <v>50.594868931915641</v>
      </c>
    </row>
    <row r="12320" spans="1:13" x14ac:dyDescent="0.2">
      <c r="A12320">
        <v>18</v>
      </c>
      <c r="B12320">
        <v>17300</v>
      </c>
      <c r="C12320">
        <v>37</v>
      </c>
      <c r="D12320">
        <v>5</v>
      </c>
      <c r="E12320">
        <v>8</v>
      </c>
      <c r="F12320">
        <v>10</v>
      </c>
      <c r="G12320">
        <v>7</v>
      </c>
      <c r="I12320" s="1">
        <f>VLOOKUP(D12320,cards!A:D,4,FALSE)</f>
        <v>36</v>
      </c>
      <c r="J12320" s="1">
        <f>SUMIFS(G:G,C:C,C12320,B:B,B12320)</f>
        <v>39407</v>
      </c>
      <c r="K12320" s="1">
        <f t="shared" si="384"/>
        <v>1.7763341538305378E-4</v>
      </c>
      <c r="L12320" s="1">
        <f t="shared" si="385"/>
        <v>6.3948029537899366E-3</v>
      </c>
      <c r="M12320" s="1">
        <f>SUMIFS(L:L,B:B,B12320,C:C,C12320)</f>
        <v>50.594868931915641</v>
      </c>
    </row>
    <row r="12321" spans="1:13" x14ac:dyDescent="0.2">
      <c r="A12321">
        <v>18</v>
      </c>
      <c r="B12321">
        <v>17300</v>
      </c>
      <c r="C12321">
        <v>31</v>
      </c>
      <c r="D12321">
        <v>11</v>
      </c>
      <c r="E12321">
        <v>26</v>
      </c>
      <c r="F12321">
        <v>10</v>
      </c>
      <c r="G12321">
        <v>6</v>
      </c>
      <c r="I12321" s="1">
        <f>VLOOKUP(D12321,cards!A:D,4,FALSE)</f>
        <v>2586</v>
      </c>
      <c r="J12321" s="1">
        <f>SUMIFS(G:G,C:C,C12321,B:B,B12321)</f>
        <v>84</v>
      </c>
      <c r="K12321" s="1">
        <f t="shared" si="384"/>
        <v>7.1428571428571425E-2</v>
      </c>
      <c r="L12321" s="1">
        <f t="shared" si="385"/>
        <v>184.71428571428569</v>
      </c>
      <c r="M12321" s="1">
        <f>SUMIFS(L:L,B:B,B12321,C:C,C12321)</f>
        <v>1833.6190476190475</v>
      </c>
    </row>
    <row r="12322" spans="1:13" x14ac:dyDescent="0.2">
      <c r="A12322">
        <v>18</v>
      </c>
      <c r="B12322">
        <v>17300</v>
      </c>
      <c r="C12322">
        <v>37</v>
      </c>
      <c r="D12322">
        <v>5</v>
      </c>
      <c r="E12322">
        <v>38</v>
      </c>
      <c r="F12322">
        <v>3</v>
      </c>
      <c r="G12322">
        <v>6</v>
      </c>
      <c r="I12322" s="1">
        <f>VLOOKUP(D12322,cards!A:D,4,FALSE)</f>
        <v>36</v>
      </c>
      <c r="J12322" s="1">
        <f>SUMIFS(G:G,C:C,C12322,B:B,B12322)</f>
        <v>39407</v>
      </c>
      <c r="K12322" s="1">
        <f t="shared" si="384"/>
        <v>1.5225721318547466E-4</v>
      </c>
      <c r="L12322" s="1">
        <f t="shared" si="385"/>
        <v>5.4812596746770881E-3</v>
      </c>
      <c r="M12322" s="1">
        <f>SUMIFS(L:L,B:B,B12322,C:C,C12322)</f>
        <v>50.594868931915641</v>
      </c>
    </row>
    <row r="12323" spans="1:13" x14ac:dyDescent="0.2">
      <c r="A12323">
        <v>18</v>
      </c>
      <c r="B12323">
        <v>17300</v>
      </c>
      <c r="C12323">
        <v>31</v>
      </c>
      <c r="D12323">
        <v>11</v>
      </c>
      <c r="E12323">
        <v>32</v>
      </c>
      <c r="F12323">
        <v>11</v>
      </c>
      <c r="G12323">
        <v>5</v>
      </c>
      <c r="I12323" s="1">
        <f>VLOOKUP(D12323,cards!A:D,4,FALSE)</f>
        <v>2586</v>
      </c>
      <c r="J12323" s="1">
        <f>SUMIFS(G:G,C:C,C12323,B:B,B12323)</f>
        <v>84</v>
      </c>
      <c r="K12323" s="1">
        <f t="shared" si="384"/>
        <v>5.9523809523809521E-2</v>
      </c>
      <c r="L12323" s="1">
        <f t="shared" si="385"/>
        <v>153.92857142857142</v>
      </c>
      <c r="M12323" s="1">
        <f>SUMIFS(L:L,B:B,B12323,C:C,C12323)</f>
        <v>1833.6190476190475</v>
      </c>
    </row>
    <row r="12324" spans="1:13" x14ac:dyDescent="0.2">
      <c r="A12324">
        <v>18</v>
      </c>
      <c r="B12324">
        <v>17300</v>
      </c>
      <c r="C12324">
        <v>31</v>
      </c>
      <c r="D12324">
        <v>10</v>
      </c>
      <c r="E12324">
        <v>26</v>
      </c>
      <c r="F12324">
        <v>10</v>
      </c>
      <c r="G12324">
        <v>5</v>
      </c>
      <c r="I12324" s="1">
        <f>VLOOKUP(D12324,cards!A:D,4,FALSE)</f>
        <v>1586</v>
      </c>
      <c r="J12324" s="1">
        <f>SUMIFS(G:G,C:C,C12324,B:B,B12324)</f>
        <v>84</v>
      </c>
      <c r="K12324" s="1">
        <f t="shared" si="384"/>
        <v>5.9523809523809521E-2</v>
      </c>
      <c r="L12324" s="1">
        <f t="shared" si="385"/>
        <v>94.404761904761898</v>
      </c>
      <c r="M12324" s="1">
        <f>SUMIFS(L:L,B:B,B12324,C:C,C12324)</f>
        <v>1833.6190476190475</v>
      </c>
    </row>
    <row r="12325" spans="1:13" x14ac:dyDescent="0.2">
      <c r="A12325">
        <v>18</v>
      </c>
      <c r="B12325">
        <v>17300</v>
      </c>
      <c r="C12325">
        <v>31</v>
      </c>
      <c r="D12325">
        <v>9</v>
      </c>
      <c r="E12325">
        <v>26</v>
      </c>
      <c r="F12325">
        <v>8</v>
      </c>
      <c r="G12325">
        <v>4</v>
      </c>
      <c r="I12325" s="1">
        <f>VLOOKUP(D12325,cards!A:D,4,FALSE)</f>
        <v>786</v>
      </c>
      <c r="J12325" s="1">
        <f>SUMIFS(G:G,C:C,C12325,B:B,B12325)</f>
        <v>84</v>
      </c>
      <c r="K12325" s="1">
        <f t="shared" si="384"/>
        <v>4.7619047619047616E-2</v>
      </c>
      <c r="L12325" s="1">
        <f t="shared" si="385"/>
        <v>37.428571428571423</v>
      </c>
      <c r="M12325" s="1">
        <f>SUMIFS(L:L,B:B,B12325,C:C,C12325)</f>
        <v>1833.6190476190475</v>
      </c>
    </row>
    <row r="12326" spans="1:13" x14ac:dyDescent="0.2">
      <c r="A12326">
        <v>18</v>
      </c>
      <c r="B12326">
        <v>17300</v>
      </c>
      <c r="C12326">
        <v>37</v>
      </c>
      <c r="D12326">
        <v>6</v>
      </c>
      <c r="E12326">
        <v>26</v>
      </c>
      <c r="F12326">
        <v>9</v>
      </c>
      <c r="G12326">
        <v>4</v>
      </c>
      <c r="I12326" s="1">
        <f>VLOOKUP(D12326,cards!A:D,4,FALSE)</f>
        <v>86</v>
      </c>
      <c r="J12326" s="1">
        <f>SUMIFS(G:G,C:C,C12326,B:B,B12326)</f>
        <v>39407</v>
      </c>
      <c r="K12326" s="1">
        <f t="shared" si="384"/>
        <v>1.0150480879031644E-4</v>
      </c>
      <c r="L12326" s="1">
        <f t="shared" si="385"/>
        <v>8.7294135559672133E-3</v>
      </c>
      <c r="M12326" s="1">
        <f>SUMIFS(L:L,B:B,B12326,C:C,C12326)</f>
        <v>50.594868931915641</v>
      </c>
    </row>
    <row r="12327" spans="1:13" x14ac:dyDescent="0.2">
      <c r="A12327">
        <v>18</v>
      </c>
      <c r="B12327">
        <v>17300</v>
      </c>
      <c r="C12327">
        <v>37</v>
      </c>
      <c r="D12327">
        <v>6</v>
      </c>
      <c r="E12327">
        <v>38</v>
      </c>
      <c r="F12327">
        <v>4</v>
      </c>
      <c r="G12327">
        <v>4</v>
      </c>
      <c r="I12327" s="1">
        <f>VLOOKUP(D12327,cards!A:D,4,FALSE)</f>
        <v>86</v>
      </c>
      <c r="J12327" s="1">
        <f>SUMIFS(G:G,C:C,C12327,B:B,B12327)</f>
        <v>39407</v>
      </c>
      <c r="K12327" s="1">
        <f t="shared" si="384"/>
        <v>1.0150480879031644E-4</v>
      </c>
      <c r="L12327" s="1">
        <f t="shared" si="385"/>
        <v>8.7294135559672133E-3</v>
      </c>
      <c r="M12327" s="1">
        <f>SUMIFS(L:L,B:B,B12327,C:C,C12327)</f>
        <v>50.594868931915641</v>
      </c>
    </row>
    <row r="12328" spans="1:13" x14ac:dyDescent="0.2">
      <c r="A12328">
        <v>18</v>
      </c>
      <c r="B12328">
        <v>17300</v>
      </c>
      <c r="C12328">
        <v>31</v>
      </c>
      <c r="D12328">
        <v>12</v>
      </c>
      <c r="E12328">
        <v>26</v>
      </c>
      <c r="F12328">
        <v>11</v>
      </c>
      <c r="G12328">
        <v>3</v>
      </c>
      <c r="I12328" s="1">
        <f>VLOOKUP(D12328,cards!A:D,4,FALSE)</f>
        <v>4586</v>
      </c>
      <c r="J12328" s="1">
        <f>SUMIFS(G:G,C:C,C12328,B:B,B12328)</f>
        <v>84</v>
      </c>
      <c r="K12328" s="1">
        <f t="shared" si="384"/>
        <v>3.5714285714285712E-2</v>
      </c>
      <c r="L12328" s="1">
        <f t="shared" si="385"/>
        <v>163.78571428571428</v>
      </c>
      <c r="M12328" s="1">
        <f>SUMIFS(L:L,B:B,B12328,C:C,C12328)</f>
        <v>1833.6190476190475</v>
      </c>
    </row>
    <row r="12329" spans="1:13" x14ac:dyDescent="0.2">
      <c r="A12329">
        <v>18</v>
      </c>
      <c r="B12329">
        <v>17300</v>
      </c>
      <c r="C12329">
        <v>37</v>
      </c>
      <c r="D12329">
        <v>8</v>
      </c>
      <c r="E12329">
        <v>63</v>
      </c>
      <c r="F12329">
        <v>6</v>
      </c>
      <c r="G12329">
        <v>3</v>
      </c>
      <c r="I12329" s="1">
        <f>VLOOKUP(D12329,cards!A:D,4,FALSE)</f>
        <v>386</v>
      </c>
      <c r="J12329" s="1">
        <f>SUMIFS(G:G,C:C,C12329,B:B,B12329)</f>
        <v>39407</v>
      </c>
      <c r="K12329" s="1">
        <f t="shared" si="384"/>
        <v>7.612860659273733E-5</v>
      </c>
      <c r="L12329" s="1">
        <f t="shared" si="385"/>
        <v>2.9385642144796609E-2</v>
      </c>
      <c r="M12329" s="1">
        <f>SUMIFS(L:L,B:B,B12329,C:C,C12329)</f>
        <v>50.594868931915641</v>
      </c>
    </row>
    <row r="12330" spans="1:13" x14ac:dyDescent="0.2">
      <c r="A12330">
        <v>18</v>
      </c>
      <c r="B12330">
        <v>17300</v>
      </c>
      <c r="C12330">
        <v>31</v>
      </c>
      <c r="D12330">
        <v>11</v>
      </c>
      <c r="E12330">
        <v>63</v>
      </c>
      <c r="F12330">
        <v>5</v>
      </c>
      <c r="G12330">
        <v>3</v>
      </c>
      <c r="I12330" s="1">
        <f>VLOOKUP(D12330,cards!A:D,4,FALSE)</f>
        <v>2586</v>
      </c>
      <c r="J12330" s="1">
        <f>SUMIFS(G:G,C:C,C12330,B:B,B12330)</f>
        <v>84</v>
      </c>
      <c r="K12330" s="1">
        <f t="shared" si="384"/>
        <v>3.5714285714285712E-2</v>
      </c>
      <c r="L12330" s="1">
        <f t="shared" si="385"/>
        <v>92.357142857142847</v>
      </c>
      <c r="M12330" s="1">
        <f>SUMIFS(L:L,B:B,B12330,C:C,C12330)</f>
        <v>1833.6190476190475</v>
      </c>
    </row>
    <row r="12331" spans="1:13" x14ac:dyDescent="0.2">
      <c r="A12331">
        <v>18</v>
      </c>
      <c r="B12331">
        <v>17300</v>
      </c>
      <c r="C12331">
        <v>10</v>
      </c>
      <c r="D12331">
        <v>11</v>
      </c>
      <c r="E12331">
        <v>63</v>
      </c>
      <c r="F12331">
        <v>5</v>
      </c>
      <c r="G12331">
        <v>3</v>
      </c>
      <c r="I12331" s="1">
        <f>VLOOKUP(D12331,cards!A:D,4,FALSE)</f>
        <v>2586</v>
      </c>
      <c r="J12331" s="1">
        <f>SUMIFS(G:G,C:C,C12331,B:B,B12331)</f>
        <v>39</v>
      </c>
      <c r="K12331" s="1">
        <f t="shared" si="384"/>
        <v>7.6923076923076927E-2</v>
      </c>
      <c r="L12331" s="1">
        <f t="shared" si="385"/>
        <v>198.92307692307693</v>
      </c>
      <c r="M12331" s="1">
        <f>SUMIFS(L:L,B:B,B12331,C:C,C12331)</f>
        <v>2437.2820512820513</v>
      </c>
    </row>
    <row r="12332" spans="1:13" x14ac:dyDescent="0.2">
      <c r="A12332">
        <v>18</v>
      </c>
      <c r="B12332">
        <v>17300</v>
      </c>
      <c r="C12332">
        <v>31</v>
      </c>
      <c r="D12332">
        <v>10</v>
      </c>
      <c r="E12332">
        <v>63</v>
      </c>
      <c r="F12332">
        <v>5</v>
      </c>
      <c r="G12332">
        <v>3</v>
      </c>
      <c r="I12332" s="1">
        <f>VLOOKUP(D12332,cards!A:D,4,FALSE)</f>
        <v>1586</v>
      </c>
      <c r="J12332" s="1">
        <f>SUMIFS(G:G,C:C,C12332,B:B,B12332)</f>
        <v>84</v>
      </c>
      <c r="K12332" s="1">
        <f t="shared" si="384"/>
        <v>3.5714285714285712E-2</v>
      </c>
      <c r="L12332" s="1">
        <f t="shared" si="385"/>
        <v>56.642857142857139</v>
      </c>
      <c r="M12332" s="1">
        <f>SUMIFS(L:L,B:B,B12332,C:C,C12332)</f>
        <v>1833.6190476190475</v>
      </c>
    </row>
    <row r="12333" spans="1:13" x14ac:dyDescent="0.2">
      <c r="A12333">
        <v>18</v>
      </c>
      <c r="B12333">
        <v>17300</v>
      </c>
      <c r="C12333">
        <v>37</v>
      </c>
      <c r="D12333">
        <v>4</v>
      </c>
      <c r="E12333">
        <v>38</v>
      </c>
      <c r="F12333">
        <v>3</v>
      </c>
      <c r="G12333">
        <v>3</v>
      </c>
      <c r="I12333" s="1">
        <f>VLOOKUP(D12333,cards!A:D,4,FALSE)</f>
        <v>16</v>
      </c>
      <c r="J12333" s="1">
        <f>SUMIFS(G:G,C:C,C12333,B:B,B12333)</f>
        <v>39407</v>
      </c>
      <c r="K12333" s="1">
        <f t="shared" si="384"/>
        <v>7.612860659273733E-5</v>
      </c>
      <c r="L12333" s="1">
        <f t="shared" si="385"/>
        <v>1.2180577054837973E-3</v>
      </c>
      <c r="M12333" s="1">
        <f>SUMIFS(L:L,B:B,B12333,C:C,C12333)</f>
        <v>50.594868931915641</v>
      </c>
    </row>
    <row r="12334" spans="1:13" x14ac:dyDescent="0.2">
      <c r="A12334">
        <v>18</v>
      </c>
      <c r="B12334">
        <v>17300</v>
      </c>
      <c r="C12334">
        <v>10</v>
      </c>
      <c r="D12334">
        <v>12</v>
      </c>
      <c r="E12334">
        <v>63</v>
      </c>
      <c r="F12334">
        <v>5</v>
      </c>
      <c r="G12334">
        <v>3</v>
      </c>
      <c r="I12334" s="1">
        <f>VLOOKUP(D12334,cards!A:D,4,FALSE)</f>
        <v>4586</v>
      </c>
      <c r="J12334" s="1">
        <f>SUMIFS(G:G,C:C,C12334,B:B,B12334)</f>
        <v>39</v>
      </c>
      <c r="K12334" s="1">
        <f t="shared" si="384"/>
        <v>7.6923076923076927E-2</v>
      </c>
      <c r="L12334" s="1">
        <f t="shared" si="385"/>
        <v>352.76923076923077</v>
      </c>
      <c r="M12334" s="1">
        <f>SUMIFS(L:L,B:B,B12334,C:C,C12334)</f>
        <v>2437.2820512820513</v>
      </c>
    </row>
    <row r="12335" spans="1:13" x14ac:dyDescent="0.2">
      <c r="A12335">
        <v>18</v>
      </c>
      <c r="B12335">
        <v>17300</v>
      </c>
      <c r="C12335">
        <v>37</v>
      </c>
      <c r="D12335">
        <v>8</v>
      </c>
      <c r="E12335">
        <v>63</v>
      </c>
      <c r="F12335">
        <v>5</v>
      </c>
      <c r="G12335">
        <v>2</v>
      </c>
      <c r="I12335" s="1">
        <f>VLOOKUP(D12335,cards!A:D,4,FALSE)</f>
        <v>386</v>
      </c>
      <c r="J12335" s="1">
        <f>SUMIFS(G:G,C:C,C12335,B:B,B12335)</f>
        <v>39407</v>
      </c>
      <c r="K12335" s="1">
        <f t="shared" si="384"/>
        <v>5.075240439515822E-5</v>
      </c>
      <c r="L12335" s="1">
        <f t="shared" si="385"/>
        <v>1.9590428096531071E-2</v>
      </c>
      <c r="M12335" s="1">
        <f>SUMIFS(L:L,B:B,B12335,C:C,C12335)</f>
        <v>50.594868931915641</v>
      </c>
    </row>
    <row r="12336" spans="1:13" x14ac:dyDescent="0.2">
      <c r="A12336">
        <v>18</v>
      </c>
      <c r="B12336">
        <v>17300</v>
      </c>
      <c r="C12336">
        <v>10</v>
      </c>
      <c r="D12336">
        <v>11</v>
      </c>
      <c r="E12336">
        <v>38</v>
      </c>
      <c r="F12336">
        <v>5</v>
      </c>
      <c r="G12336">
        <v>2</v>
      </c>
      <c r="I12336" s="1">
        <f>VLOOKUP(D12336,cards!A:D,4,FALSE)</f>
        <v>2586</v>
      </c>
      <c r="J12336" s="1">
        <f>SUMIFS(G:G,C:C,C12336,B:B,B12336)</f>
        <v>39</v>
      </c>
      <c r="K12336" s="1">
        <f t="shared" si="384"/>
        <v>5.128205128205128E-2</v>
      </c>
      <c r="L12336" s="1">
        <f t="shared" si="385"/>
        <v>132.61538461538461</v>
      </c>
      <c r="M12336" s="1">
        <f>SUMIFS(L:L,B:B,B12336,C:C,C12336)</f>
        <v>2437.2820512820513</v>
      </c>
    </row>
    <row r="12337" spans="1:13" x14ac:dyDescent="0.2">
      <c r="A12337">
        <v>18</v>
      </c>
      <c r="B12337">
        <v>17300</v>
      </c>
      <c r="C12337">
        <v>37</v>
      </c>
      <c r="D12337">
        <v>5</v>
      </c>
      <c r="E12337">
        <v>8</v>
      </c>
      <c r="F12337">
        <v>11</v>
      </c>
      <c r="G12337">
        <v>2</v>
      </c>
      <c r="I12337" s="1">
        <f>VLOOKUP(D12337,cards!A:D,4,FALSE)</f>
        <v>36</v>
      </c>
      <c r="J12337" s="1">
        <f>SUMIFS(G:G,C:C,C12337,B:B,B12337)</f>
        <v>39407</v>
      </c>
      <c r="K12337" s="1">
        <f t="shared" si="384"/>
        <v>5.075240439515822E-5</v>
      </c>
      <c r="L12337" s="1">
        <f t="shared" si="385"/>
        <v>1.827086558225696E-3</v>
      </c>
      <c r="M12337" s="1">
        <f>SUMIFS(L:L,B:B,B12337,C:C,C12337)</f>
        <v>50.594868931915641</v>
      </c>
    </row>
    <row r="12338" spans="1:13" x14ac:dyDescent="0.2">
      <c r="A12338">
        <v>18</v>
      </c>
      <c r="B12338">
        <v>17300</v>
      </c>
      <c r="C12338">
        <v>37</v>
      </c>
      <c r="D12338">
        <v>5</v>
      </c>
      <c r="E12338">
        <v>26</v>
      </c>
      <c r="F12338">
        <v>12</v>
      </c>
      <c r="G12338">
        <v>2</v>
      </c>
      <c r="I12338" s="1">
        <f>VLOOKUP(D12338,cards!A:D,4,FALSE)</f>
        <v>36</v>
      </c>
      <c r="J12338" s="1">
        <f>SUMIFS(G:G,C:C,C12338,B:B,B12338)</f>
        <v>39407</v>
      </c>
      <c r="K12338" s="1">
        <f t="shared" si="384"/>
        <v>5.075240439515822E-5</v>
      </c>
      <c r="L12338" s="1">
        <f t="shared" si="385"/>
        <v>1.827086558225696E-3</v>
      </c>
      <c r="M12338" s="1">
        <f>SUMIFS(L:L,B:B,B12338,C:C,C12338)</f>
        <v>50.594868931915641</v>
      </c>
    </row>
    <row r="12339" spans="1:13" x14ac:dyDescent="0.2">
      <c r="A12339">
        <v>18</v>
      </c>
      <c r="B12339">
        <v>17300</v>
      </c>
      <c r="C12339">
        <v>31</v>
      </c>
      <c r="D12339">
        <v>11</v>
      </c>
      <c r="E12339">
        <v>0</v>
      </c>
      <c r="F12339">
        <v>0</v>
      </c>
      <c r="G12339">
        <v>2</v>
      </c>
      <c r="I12339" s="1">
        <f>VLOOKUP(D12339,cards!A:D,4,FALSE)</f>
        <v>2586</v>
      </c>
      <c r="J12339" s="1">
        <f>SUMIFS(G:G,C:C,C12339,B:B,B12339)</f>
        <v>84</v>
      </c>
      <c r="K12339" s="1">
        <f t="shared" si="384"/>
        <v>2.3809523809523808E-2</v>
      </c>
      <c r="L12339" s="1">
        <f t="shared" si="385"/>
        <v>61.571428571428569</v>
      </c>
      <c r="M12339" s="1">
        <f>SUMIFS(L:L,B:B,B12339,C:C,C12339)</f>
        <v>1833.6190476190475</v>
      </c>
    </row>
    <row r="12340" spans="1:13" x14ac:dyDescent="0.2">
      <c r="A12340">
        <v>18</v>
      </c>
      <c r="B12340">
        <v>17300</v>
      </c>
      <c r="C12340">
        <v>31</v>
      </c>
      <c r="D12340">
        <v>11</v>
      </c>
      <c r="E12340">
        <v>38</v>
      </c>
      <c r="F12340">
        <v>5</v>
      </c>
      <c r="G12340">
        <v>2</v>
      </c>
      <c r="I12340" s="1">
        <f>VLOOKUP(D12340,cards!A:D,4,FALSE)</f>
        <v>2586</v>
      </c>
      <c r="J12340" s="1">
        <f>SUMIFS(G:G,C:C,C12340,B:B,B12340)</f>
        <v>84</v>
      </c>
      <c r="K12340" s="1">
        <f t="shared" si="384"/>
        <v>2.3809523809523808E-2</v>
      </c>
      <c r="L12340" s="1">
        <f t="shared" si="385"/>
        <v>61.571428571428569</v>
      </c>
      <c r="M12340" s="1">
        <f>SUMIFS(L:L,B:B,B12340,C:C,C12340)</f>
        <v>1833.6190476190475</v>
      </c>
    </row>
    <row r="12341" spans="1:13" x14ac:dyDescent="0.2">
      <c r="A12341">
        <v>18</v>
      </c>
      <c r="B12341">
        <v>17300</v>
      </c>
      <c r="C12341">
        <v>37</v>
      </c>
      <c r="D12341">
        <v>6</v>
      </c>
      <c r="E12341">
        <v>32</v>
      </c>
      <c r="F12341">
        <v>10</v>
      </c>
      <c r="G12341">
        <v>2</v>
      </c>
      <c r="I12341" s="1">
        <f>VLOOKUP(D12341,cards!A:D,4,FALSE)</f>
        <v>86</v>
      </c>
      <c r="J12341" s="1">
        <f>SUMIFS(G:G,C:C,C12341,B:B,B12341)</f>
        <v>39407</v>
      </c>
      <c r="K12341" s="1">
        <f t="shared" si="384"/>
        <v>5.075240439515822E-5</v>
      </c>
      <c r="L12341" s="1">
        <f t="shared" si="385"/>
        <v>4.3647067779836067E-3</v>
      </c>
      <c r="M12341" s="1">
        <f>SUMIFS(L:L,B:B,B12341,C:C,C12341)</f>
        <v>50.594868931915641</v>
      </c>
    </row>
    <row r="12342" spans="1:13" x14ac:dyDescent="0.2">
      <c r="A12342">
        <v>18</v>
      </c>
      <c r="B12342">
        <v>17300</v>
      </c>
      <c r="C12342">
        <v>31</v>
      </c>
      <c r="D12342">
        <v>10</v>
      </c>
      <c r="E12342">
        <v>63</v>
      </c>
      <c r="F12342">
        <v>4</v>
      </c>
      <c r="G12342">
        <v>2</v>
      </c>
      <c r="I12342" s="1">
        <f>VLOOKUP(D12342,cards!A:D,4,FALSE)</f>
        <v>1586</v>
      </c>
      <c r="J12342" s="1">
        <f>SUMIFS(G:G,C:C,C12342,B:B,B12342)</f>
        <v>84</v>
      </c>
      <c r="K12342" s="1">
        <f t="shared" si="384"/>
        <v>2.3809523809523808E-2</v>
      </c>
      <c r="L12342" s="1">
        <f t="shared" si="385"/>
        <v>37.761904761904759</v>
      </c>
      <c r="M12342" s="1">
        <f>SUMIFS(L:L,B:B,B12342,C:C,C12342)</f>
        <v>1833.6190476190475</v>
      </c>
    </row>
    <row r="12343" spans="1:13" x14ac:dyDescent="0.2">
      <c r="A12343">
        <v>18</v>
      </c>
      <c r="B12343">
        <v>17300</v>
      </c>
      <c r="C12343">
        <v>31</v>
      </c>
      <c r="D12343">
        <v>9</v>
      </c>
      <c r="E12343">
        <v>26</v>
      </c>
      <c r="F12343">
        <v>10</v>
      </c>
      <c r="G12343">
        <v>2</v>
      </c>
      <c r="I12343" s="1">
        <f>VLOOKUP(D12343,cards!A:D,4,FALSE)</f>
        <v>786</v>
      </c>
      <c r="J12343" s="1">
        <f>SUMIFS(G:G,C:C,C12343,B:B,B12343)</f>
        <v>84</v>
      </c>
      <c r="K12343" s="1">
        <f t="shared" si="384"/>
        <v>2.3809523809523808E-2</v>
      </c>
      <c r="L12343" s="1">
        <f t="shared" si="385"/>
        <v>18.714285714285712</v>
      </c>
      <c r="M12343" s="1">
        <f>SUMIFS(L:L,B:B,B12343,C:C,C12343)</f>
        <v>1833.6190476190475</v>
      </c>
    </row>
    <row r="12344" spans="1:13" x14ac:dyDescent="0.2">
      <c r="A12344">
        <v>18</v>
      </c>
      <c r="B12344">
        <v>17300</v>
      </c>
      <c r="C12344">
        <v>10</v>
      </c>
      <c r="D12344">
        <v>10</v>
      </c>
      <c r="E12344">
        <v>63</v>
      </c>
      <c r="F12344">
        <v>4</v>
      </c>
      <c r="G12344">
        <v>2</v>
      </c>
      <c r="I12344" s="1">
        <f>VLOOKUP(D12344,cards!A:D,4,FALSE)</f>
        <v>1586</v>
      </c>
      <c r="J12344" s="1">
        <f>SUMIFS(G:G,C:C,C12344,B:B,B12344)</f>
        <v>39</v>
      </c>
      <c r="K12344" s="1">
        <f t="shared" si="384"/>
        <v>5.128205128205128E-2</v>
      </c>
      <c r="L12344" s="1">
        <f t="shared" si="385"/>
        <v>81.333333333333329</v>
      </c>
      <c r="M12344" s="1">
        <f>SUMIFS(L:L,B:B,B12344,C:C,C12344)</f>
        <v>2437.2820512820513</v>
      </c>
    </row>
    <row r="12345" spans="1:13" x14ac:dyDescent="0.2">
      <c r="A12345">
        <v>18</v>
      </c>
      <c r="B12345">
        <v>17300</v>
      </c>
      <c r="C12345">
        <v>37</v>
      </c>
      <c r="D12345">
        <v>6</v>
      </c>
      <c r="E12345">
        <v>50</v>
      </c>
      <c r="F12345">
        <v>13</v>
      </c>
      <c r="G12345">
        <v>2</v>
      </c>
      <c r="I12345" s="1">
        <f>VLOOKUP(D12345,cards!A:D,4,FALSE)</f>
        <v>86</v>
      </c>
      <c r="J12345" s="1">
        <f>SUMIFS(G:G,C:C,C12345,B:B,B12345)</f>
        <v>39407</v>
      </c>
      <c r="K12345" s="1">
        <f t="shared" si="384"/>
        <v>5.075240439515822E-5</v>
      </c>
      <c r="L12345" s="1">
        <f t="shared" si="385"/>
        <v>4.3647067779836067E-3</v>
      </c>
      <c r="M12345" s="1">
        <f>SUMIFS(L:L,B:B,B12345,C:C,C12345)</f>
        <v>50.594868931915641</v>
      </c>
    </row>
    <row r="12346" spans="1:13" x14ac:dyDescent="0.2">
      <c r="A12346">
        <v>18</v>
      </c>
      <c r="B12346">
        <v>17300</v>
      </c>
      <c r="C12346">
        <v>31</v>
      </c>
      <c r="D12346">
        <v>9</v>
      </c>
      <c r="E12346">
        <v>38</v>
      </c>
      <c r="F12346">
        <v>5</v>
      </c>
      <c r="G12346">
        <v>2</v>
      </c>
      <c r="I12346" s="1">
        <f>VLOOKUP(D12346,cards!A:D,4,FALSE)</f>
        <v>786</v>
      </c>
      <c r="J12346" s="1">
        <f>SUMIFS(G:G,C:C,C12346,B:B,B12346)</f>
        <v>84</v>
      </c>
      <c r="K12346" s="1">
        <f t="shared" si="384"/>
        <v>2.3809523809523808E-2</v>
      </c>
      <c r="L12346" s="1">
        <f t="shared" si="385"/>
        <v>18.714285714285712</v>
      </c>
      <c r="M12346" s="1">
        <f>SUMIFS(L:L,B:B,B12346,C:C,C12346)</f>
        <v>1833.6190476190475</v>
      </c>
    </row>
    <row r="12347" spans="1:13" x14ac:dyDescent="0.2">
      <c r="A12347">
        <v>18</v>
      </c>
      <c r="B12347">
        <v>17300</v>
      </c>
      <c r="C12347">
        <v>13</v>
      </c>
      <c r="D12347">
        <v>10</v>
      </c>
      <c r="E12347">
        <v>26</v>
      </c>
      <c r="F12347">
        <v>9</v>
      </c>
      <c r="G12347">
        <v>2</v>
      </c>
      <c r="I12347" s="1">
        <f>VLOOKUP(D12347,cards!A:D,4,FALSE)</f>
        <v>1586</v>
      </c>
      <c r="J12347" s="1">
        <f>SUMIFS(G:G,C:C,C12347,B:B,B12347)</f>
        <v>8</v>
      </c>
      <c r="K12347" s="1">
        <f t="shared" si="384"/>
        <v>0.25</v>
      </c>
      <c r="L12347" s="1">
        <f t="shared" si="385"/>
        <v>396.5</v>
      </c>
      <c r="M12347" s="1">
        <f>SUMIFS(L:L,B:B,B12347,C:C,C12347)</f>
        <v>3086</v>
      </c>
    </row>
    <row r="12348" spans="1:13" x14ac:dyDescent="0.2">
      <c r="A12348">
        <v>18</v>
      </c>
      <c r="B12348">
        <v>17300</v>
      </c>
      <c r="C12348">
        <v>55</v>
      </c>
      <c r="D12348">
        <v>10</v>
      </c>
      <c r="E12348">
        <v>63</v>
      </c>
      <c r="F12348">
        <v>5</v>
      </c>
      <c r="G12348">
        <v>2</v>
      </c>
      <c r="I12348" s="1">
        <f>VLOOKUP(D12348,cards!A:D,4,FALSE)</f>
        <v>1586</v>
      </c>
      <c r="J12348" s="1">
        <f>SUMIFS(G:G,C:C,C12348,B:B,B12348)</f>
        <v>86</v>
      </c>
      <c r="K12348" s="1">
        <f t="shared" si="384"/>
        <v>2.3255813953488372E-2</v>
      </c>
      <c r="L12348" s="1">
        <f t="shared" si="385"/>
        <v>36.883720930232556</v>
      </c>
      <c r="M12348" s="1">
        <f>SUMIFS(L:L,B:B,B12348,C:C,C12348)</f>
        <v>1569.7209302325582</v>
      </c>
    </row>
    <row r="12349" spans="1:13" x14ac:dyDescent="0.2">
      <c r="A12349">
        <v>18</v>
      </c>
      <c r="B12349">
        <v>17300</v>
      </c>
      <c r="C12349">
        <v>101</v>
      </c>
      <c r="D12349">
        <v>17</v>
      </c>
      <c r="E12349">
        <v>63</v>
      </c>
      <c r="F12349">
        <v>6</v>
      </c>
      <c r="G12349">
        <v>1</v>
      </c>
      <c r="I12349" s="1">
        <f>VLOOKUP(D12349,cards!A:D,4,FALSE)</f>
        <v>100000</v>
      </c>
      <c r="J12349" s="1">
        <f>SUMIFS(G:G,C:C,C12349,B:B,B12349)</f>
        <v>1</v>
      </c>
      <c r="K12349" s="1">
        <f t="shared" si="384"/>
        <v>1</v>
      </c>
      <c r="L12349" s="1">
        <f t="shared" si="385"/>
        <v>100000</v>
      </c>
      <c r="M12349" s="1">
        <f>SUMIFS(L:L,B:B,B12349,C:C,C12349)</f>
        <v>100000</v>
      </c>
    </row>
    <row r="12350" spans="1:13" x14ac:dyDescent="0.2">
      <c r="A12350">
        <v>18</v>
      </c>
      <c r="B12350">
        <v>17300</v>
      </c>
      <c r="C12350">
        <v>37</v>
      </c>
      <c r="D12350">
        <v>5</v>
      </c>
      <c r="E12350">
        <v>32</v>
      </c>
      <c r="F12350">
        <v>9</v>
      </c>
      <c r="G12350">
        <v>1</v>
      </c>
      <c r="I12350" s="1">
        <f>VLOOKUP(D12350,cards!A:D,4,FALSE)</f>
        <v>36</v>
      </c>
      <c r="J12350" s="1">
        <f>SUMIFS(G:G,C:C,C12350,B:B,B12350)</f>
        <v>39407</v>
      </c>
      <c r="K12350" s="1">
        <f t="shared" si="384"/>
        <v>2.537620219757911E-5</v>
      </c>
      <c r="L12350" s="1">
        <f t="shared" si="385"/>
        <v>9.1354327911284802E-4</v>
      </c>
      <c r="M12350" s="1">
        <f>SUMIFS(L:L,B:B,B12350,C:C,C12350)</f>
        <v>50.594868931915641</v>
      </c>
    </row>
    <row r="12351" spans="1:13" x14ac:dyDescent="0.2">
      <c r="A12351">
        <v>18</v>
      </c>
      <c r="B12351">
        <v>17300</v>
      </c>
      <c r="C12351">
        <v>37</v>
      </c>
      <c r="D12351">
        <v>5</v>
      </c>
      <c r="E12351">
        <v>62</v>
      </c>
      <c r="F12351">
        <v>9</v>
      </c>
      <c r="G12351">
        <v>1</v>
      </c>
      <c r="I12351" s="1">
        <f>VLOOKUP(D12351,cards!A:D,4,FALSE)</f>
        <v>36</v>
      </c>
      <c r="J12351" s="1">
        <f>SUMIFS(G:G,C:C,C12351,B:B,B12351)</f>
        <v>39407</v>
      </c>
      <c r="K12351" s="1">
        <f t="shared" si="384"/>
        <v>2.537620219757911E-5</v>
      </c>
      <c r="L12351" s="1">
        <f t="shared" si="385"/>
        <v>9.1354327911284802E-4</v>
      </c>
      <c r="M12351" s="1">
        <f>SUMIFS(L:L,B:B,B12351,C:C,C12351)</f>
        <v>50.594868931915641</v>
      </c>
    </row>
    <row r="12352" spans="1:13" x14ac:dyDescent="0.2">
      <c r="A12352">
        <v>18</v>
      </c>
      <c r="B12352">
        <v>17300</v>
      </c>
      <c r="C12352">
        <v>37</v>
      </c>
      <c r="D12352">
        <v>4</v>
      </c>
      <c r="E12352">
        <v>26</v>
      </c>
      <c r="F12352">
        <v>8</v>
      </c>
      <c r="G12352">
        <v>1</v>
      </c>
      <c r="I12352" s="1">
        <f>VLOOKUP(D12352,cards!A:D,4,FALSE)</f>
        <v>16</v>
      </c>
      <c r="J12352" s="1">
        <f>SUMIFS(G:G,C:C,C12352,B:B,B12352)</f>
        <v>39407</v>
      </c>
      <c r="K12352" s="1">
        <f t="shared" si="384"/>
        <v>2.537620219757911E-5</v>
      </c>
      <c r="L12352" s="1">
        <f t="shared" si="385"/>
        <v>4.0601923516126576E-4</v>
      </c>
      <c r="M12352" s="1">
        <f>SUMIFS(L:L,B:B,B12352,C:C,C12352)</f>
        <v>50.594868931915641</v>
      </c>
    </row>
    <row r="12353" spans="1:13" x14ac:dyDescent="0.2">
      <c r="A12353">
        <v>18</v>
      </c>
      <c r="B12353">
        <v>17300</v>
      </c>
      <c r="C12353">
        <v>37</v>
      </c>
      <c r="D12353">
        <v>5</v>
      </c>
      <c r="E12353">
        <v>38</v>
      </c>
      <c r="F12353">
        <v>6</v>
      </c>
      <c r="G12353">
        <v>1</v>
      </c>
      <c r="I12353" s="1">
        <f>VLOOKUP(D12353,cards!A:D,4,FALSE)</f>
        <v>36</v>
      </c>
      <c r="J12353" s="1">
        <f>SUMIFS(G:G,C:C,C12353,B:B,B12353)</f>
        <v>39407</v>
      </c>
      <c r="K12353" s="1">
        <f t="shared" si="384"/>
        <v>2.537620219757911E-5</v>
      </c>
      <c r="L12353" s="1">
        <f t="shared" si="385"/>
        <v>9.1354327911284802E-4</v>
      </c>
      <c r="M12353" s="1">
        <f>SUMIFS(L:L,B:B,B12353,C:C,C12353)</f>
        <v>50.594868931915641</v>
      </c>
    </row>
    <row r="12354" spans="1:13" x14ac:dyDescent="0.2">
      <c r="A12354">
        <v>18</v>
      </c>
      <c r="B12354">
        <v>17300</v>
      </c>
      <c r="C12354">
        <v>37</v>
      </c>
      <c r="D12354">
        <v>5</v>
      </c>
      <c r="E12354">
        <v>62</v>
      </c>
      <c r="F12354">
        <v>10</v>
      </c>
      <c r="G12354">
        <v>1</v>
      </c>
      <c r="I12354" s="1">
        <f>VLOOKUP(D12354,cards!A:D,4,FALSE)</f>
        <v>36</v>
      </c>
      <c r="J12354" s="1">
        <f>SUMIFS(G:G,C:C,C12354,B:B,B12354)</f>
        <v>39407</v>
      </c>
      <c r="K12354" s="1">
        <f t="shared" ref="K12354:K12417" si="386">G12354/J12354</f>
        <v>2.537620219757911E-5</v>
      </c>
      <c r="L12354" s="1">
        <f t="shared" ref="L12354:L12417" si="387">I12354*K12354</f>
        <v>9.1354327911284802E-4</v>
      </c>
      <c r="M12354" s="1">
        <f>SUMIFS(L:L,B:B,B12354,C:C,C12354)</f>
        <v>50.594868931915641</v>
      </c>
    </row>
    <row r="12355" spans="1:13" x14ac:dyDescent="0.2">
      <c r="A12355">
        <v>18</v>
      </c>
      <c r="B12355">
        <v>17300</v>
      </c>
      <c r="C12355">
        <v>37</v>
      </c>
      <c r="D12355">
        <v>4</v>
      </c>
      <c r="E12355">
        <v>26</v>
      </c>
      <c r="F12355">
        <v>7</v>
      </c>
      <c r="G12355">
        <v>1</v>
      </c>
      <c r="I12355" s="1">
        <f>VLOOKUP(D12355,cards!A:D,4,FALSE)</f>
        <v>16</v>
      </c>
      <c r="J12355" s="1">
        <f>SUMIFS(G:G,C:C,C12355,B:B,B12355)</f>
        <v>39407</v>
      </c>
      <c r="K12355" s="1">
        <f t="shared" si="386"/>
        <v>2.537620219757911E-5</v>
      </c>
      <c r="L12355" s="1">
        <f t="shared" si="387"/>
        <v>4.0601923516126576E-4</v>
      </c>
      <c r="M12355" s="1">
        <f>SUMIFS(L:L,B:B,B12355,C:C,C12355)</f>
        <v>50.594868931915641</v>
      </c>
    </row>
    <row r="12356" spans="1:13" x14ac:dyDescent="0.2">
      <c r="A12356">
        <v>18</v>
      </c>
      <c r="B12356">
        <v>17300</v>
      </c>
      <c r="C12356">
        <v>37</v>
      </c>
      <c r="D12356">
        <v>4</v>
      </c>
      <c r="E12356">
        <v>38</v>
      </c>
      <c r="F12356">
        <v>5</v>
      </c>
      <c r="G12356">
        <v>1</v>
      </c>
      <c r="I12356" s="1">
        <f>VLOOKUP(D12356,cards!A:D,4,FALSE)</f>
        <v>16</v>
      </c>
      <c r="J12356" s="1">
        <f>SUMIFS(G:G,C:C,C12356,B:B,B12356)</f>
        <v>39407</v>
      </c>
      <c r="K12356" s="1">
        <f t="shared" si="386"/>
        <v>2.537620219757911E-5</v>
      </c>
      <c r="L12356" s="1">
        <f t="shared" si="387"/>
        <v>4.0601923516126576E-4</v>
      </c>
      <c r="M12356" s="1">
        <f>SUMIFS(L:L,B:B,B12356,C:C,C12356)</f>
        <v>50.594868931915641</v>
      </c>
    </row>
    <row r="12357" spans="1:13" x14ac:dyDescent="0.2">
      <c r="A12357">
        <v>18</v>
      </c>
      <c r="B12357">
        <v>17300</v>
      </c>
      <c r="C12357">
        <v>37</v>
      </c>
      <c r="D12357">
        <v>6</v>
      </c>
      <c r="E12357">
        <v>63</v>
      </c>
      <c r="F12357">
        <v>3</v>
      </c>
      <c r="G12357">
        <v>1</v>
      </c>
      <c r="I12357" s="1">
        <f>VLOOKUP(D12357,cards!A:D,4,FALSE)</f>
        <v>86</v>
      </c>
      <c r="J12357" s="1">
        <f>SUMIFS(G:G,C:C,C12357,B:B,B12357)</f>
        <v>39407</v>
      </c>
      <c r="K12357" s="1">
        <f t="shared" si="386"/>
        <v>2.537620219757911E-5</v>
      </c>
      <c r="L12357" s="1">
        <f t="shared" si="387"/>
        <v>2.1823533889918033E-3</v>
      </c>
      <c r="M12357" s="1">
        <f>SUMIFS(L:L,B:B,B12357,C:C,C12357)</f>
        <v>50.594868931915641</v>
      </c>
    </row>
    <row r="12358" spans="1:13" x14ac:dyDescent="0.2">
      <c r="A12358">
        <v>18</v>
      </c>
      <c r="B12358">
        <v>17300</v>
      </c>
      <c r="C12358">
        <v>31</v>
      </c>
      <c r="D12358">
        <v>11</v>
      </c>
      <c r="E12358">
        <v>38</v>
      </c>
      <c r="F12358">
        <v>4</v>
      </c>
      <c r="G12358">
        <v>1</v>
      </c>
      <c r="I12358" s="1">
        <f>VLOOKUP(D12358,cards!A:D,4,FALSE)</f>
        <v>2586</v>
      </c>
      <c r="J12358" s="1">
        <f>SUMIFS(G:G,C:C,C12358,B:B,B12358)</f>
        <v>84</v>
      </c>
      <c r="K12358" s="1">
        <f t="shared" si="386"/>
        <v>1.1904761904761904E-2</v>
      </c>
      <c r="L12358" s="1">
        <f t="shared" si="387"/>
        <v>30.785714285714285</v>
      </c>
      <c r="M12358" s="1">
        <f>SUMIFS(L:L,B:B,B12358,C:C,C12358)</f>
        <v>1833.6190476190475</v>
      </c>
    </row>
    <row r="12359" spans="1:13" x14ac:dyDescent="0.2">
      <c r="A12359">
        <v>18</v>
      </c>
      <c r="B12359">
        <v>17300</v>
      </c>
      <c r="C12359">
        <v>31</v>
      </c>
      <c r="D12359">
        <v>10</v>
      </c>
      <c r="E12359">
        <v>38</v>
      </c>
      <c r="F12359">
        <v>6</v>
      </c>
      <c r="G12359">
        <v>1</v>
      </c>
      <c r="I12359" s="1">
        <f>VLOOKUP(D12359,cards!A:D,4,FALSE)</f>
        <v>1586</v>
      </c>
      <c r="J12359" s="1">
        <f>SUMIFS(G:G,C:C,C12359,B:B,B12359)</f>
        <v>84</v>
      </c>
      <c r="K12359" s="1">
        <f t="shared" si="386"/>
        <v>1.1904761904761904E-2</v>
      </c>
      <c r="L12359" s="1">
        <f t="shared" si="387"/>
        <v>18.88095238095238</v>
      </c>
      <c r="M12359" s="1">
        <f>SUMIFS(L:L,B:B,B12359,C:C,C12359)</f>
        <v>1833.6190476190475</v>
      </c>
    </row>
    <row r="12360" spans="1:13" x14ac:dyDescent="0.2">
      <c r="A12360">
        <v>18</v>
      </c>
      <c r="B12360">
        <v>17300</v>
      </c>
      <c r="C12360">
        <v>31</v>
      </c>
      <c r="D12360">
        <v>10</v>
      </c>
      <c r="E12360">
        <v>26</v>
      </c>
      <c r="F12360">
        <v>11</v>
      </c>
      <c r="G12360">
        <v>1</v>
      </c>
      <c r="I12360" s="1">
        <f>VLOOKUP(D12360,cards!A:D,4,FALSE)</f>
        <v>1586</v>
      </c>
      <c r="J12360" s="1">
        <f>SUMIFS(G:G,C:C,C12360,B:B,B12360)</f>
        <v>84</v>
      </c>
      <c r="K12360" s="1">
        <f t="shared" si="386"/>
        <v>1.1904761904761904E-2</v>
      </c>
      <c r="L12360" s="1">
        <f t="shared" si="387"/>
        <v>18.88095238095238</v>
      </c>
      <c r="M12360" s="1">
        <f>SUMIFS(L:L,B:B,B12360,C:C,C12360)</f>
        <v>1833.6190476190475</v>
      </c>
    </row>
    <row r="12361" spans="1:13" x14ac:dyDescent="0.2">
      <c r="A12361">
        <v>18</v>
      </c>
      <c r="B12361">
        <v>17300</v>
      </c>
      <c r="C12361">
        <v>31</v>
      </c>
      <c r="D12361">
        <v>10</v>
      </c>
      <c r="E12361">
        <v>38</v>
      </c>
      <c r="F12361">
        <v>4</v>
      </c>
      <c r="G12361">
        <v>1</v>
      </c>
      <c r="I12361" s="1">
        <f>VLOOKUP(D12361,cards!A:D,4,FALSE)</f>
        <v>1586</v>
      </c>
      <c r="J12361" s="1">
        <f>SUMIFS(G:G,C:C,C12361,B:B,B12361)</f>
        <v>84</v>
      </c>
      <c r="K12361" s="1">
        <f t="shared" si="386"/>
        <v>1.1904761904761904E-2</v>
      </c>
      <c r="L12361" s="1">
        <f t="shared" si="387"/>
        <v>18.88095238095238</v>
      </c>
      <c r="M12361" s="1">
        <f>SUMIFS(L:L,B:B,B12361,C:C,C12361)</f>
        <v>1833.6190476190475</v>
      </c>
    </row>
    <row r="12362" spans="1:13" x14ac:dyDescent="0.2">
      <c r="A12362">
        <v>18</v>
      </c>
      <c r="B12362">
        <v>17300</v>
      </c>
      <c r="C12362">
        <v>31</v>
      </c>
      <c r="D12362">
        <v>10</v>
      </c>
      <c r="E12362">
        <v>38</v>
      </c>
      <c r="F12362">
        <v>5</v>
      </c>
      <c r="G12362">
        <v>1</v>
      </c>
      <c r="I12362" s="1">
        <f>VLOOKUP(D12362,cards!A:D,4,FALSE)</f>
        <v>1586</v>
      </c>
      <c r="J12362" s="1">
        <f>SUMIFS(G:G,C:C,C12362,B:B,B12362)</f>
        <v>84</v>
      </c>
      <c r="K12362" s="1">
        <f t="shared" si="386"/>
        <v>1.1904761904761904E-2</v>
      </c>
      <c r="L12362" s="1">
        <f t="shared" si="387"/>
        <v>18.88095238095238</v>
      </c>
      <c r="M12362" s="1">
        <f>SUMIFS(L:L,B:B,B12362,C:C,C12362)</f>
        <v>1833.6190476190475</v>
      </c>
    </row>
    <row r="12363" spans="1:13" x14ac:dyDescent="0.2">
      <c r="A12363">
        <v>18</v>
      </c>
      <c r="B12363">
        <v>17300</v>
      </c>
      <c r="C12363">
        <v>37</v>
      </c>
      <c r="D12363">
        <v>6</v>
      </c>
      <c r="E12363">
        <v>26</v>
      </c>
      <c r="F12363">
        <v>11</v>
      </c>
      <c r="G12363">
        <v>1</v>
      </c>
      <c r="I12363" s="1">
        <f>VLOOKUP(D12363,cards!A:D,4,FALSE)</f>
        <v>86</v>
      </c>
      <c r="J12363" s="1">
        <f>SUMIFS(G:G,C:C,C12363,B:B,B12363)</f>
        <v>39407</v>
      </c>
      <c r="K12363" s="1">
        <f t="shared" si="386"/>
        <v>2.537620219757911E-5</v>
      </c>
      <c r="L12363" s="1">
        <f t="shared" si="387"/>
        <v>2.1823533889918033E-3</v>
      </c>
      <c r="M12363" s="1">
        <f>SUMIFS(L:L,B:B,B12363,C:C,C12363)</f>
        <v>50.594868931915641</v>
      </c>
    </row>
    <row r="12364" spans="1:13" x14ac:dyDescent="0.2">
      <c r="A12364">
        <v>18</v>
      </c>
      <c r="B12364">
        <v>17300</v>
      </c>
      <c r="C12364">
        <v>31</v>
      </c>
      <c r="D12364">
        <v>10</v>
      </c>
      <c r="E12364">
        <v>0</v>
      </c>
      <c r="F12364">
        <v>0</v>
      </c>
      <c r="G12364">
        <v>1</v>
      </c>
      <c r="I12364" s="1">
        <f>VLOOKUP(D12364,cards!A:D,4,FALSE)</f>
        <v>1586</v>
      </c>
      <c r="J12364" s="1">
        <f>SUMIFS(G:G,C:C,C12364,B:B,B12364)</f>
        <v>84</v>
      </c>
      <c r="K12364" s="1">
        <f t="shared" si="386"/>
        <v>1.1904761904761904E-2</v>
      </c>
      <c r="L12364" s="1">
        <f t="shared" si="387"/>
        <v>18.88095238095238</v>
      </c>
      <c r="M12364" s="1">
        <f>SUMIFS(L:L,B:B,B12364,C:C,C12364)</f>
        <v>1833.6190476190475</v>
      </c>
    </row>
    <row r="12365" spans="1:13" x14ac:dyDescent="0.2">
      <c r="A12365">
        <v>18</v>
      </c>
      <c r="B12365">
        <v>17300</v>
      </c>
      <c r="C12365">
        <v>31</v>
      </c>
      <c r="D12365">
        <v>9</v>
      </c>
      <c r="E12365">
        <v>63</v>
      </c>
      <c r="F12365">
        <v>4</v>
      </c>
      <c r="G12365">
        <v>1</v>
      </c>
      <c r="I12365" s="1">
        <f>VLOOKUP(D12365,cards!A:D,4,FALSE)</f>
        <v>786</v>
      </c>
      <c r="J12365" s="1">
        <f>SUMIFS(G:G,C:C,C12365,B:B,B12365)</f>
        <v>84</v>
      </c>
      <c r="K12365" s="1">
        <f t="shared" si="386"/>
        <v>1.1904761904761904E-2</v>
      </c>
      <c r="L12365" s="1">
        <f t="shared" si="387"/>
        <v>9.3571428571428559</v>
      </c>
      <c r="M12365" s="1">
        <f>SUMIFS(L:L,B:B,B12365,C:C,C12365)</f>
        <v>1833.6190476190475</v>
      </c>
    </row>
    <row r="12366" spans="1:13" x14ac:dyDescent="0.2">
      <c r="A12366">
        <v>18</v>
      </c>
      <c r="B12366">
        <v>17300</v>
      </c>
      <c r="C12366">
        <v>31</v>
      </c>
      <c r="D12366">
        <v>9</v>
      </c>
      <c r="E12366">
        <v>0</v>
      </c>
      <c r="F12366">
        <v>0</v>
      </c>
      <c r="G12366">
        <v>1</v>
      </c>
      <c r="I12366" s="1">
        <f>VLOOKUP(D12366,cards!A:D,4,FALSE)</f>
        <v>786</v>
      </c>
      <c r="J12366" s="1">
        <f>SUMIFS(G:G,C:C,C12366,B:B,B12366)</f>
        <v>84</v>
      </c>
      <c r="K12366" s="1">
        <f t="shared" si="386"/>
        <v>1.1904761904761904E-2</v>
      </c>
      <c r="L12366" s="1">
        <f t="shared" si="387"/>
        <v>9.3571428571428559</v>
      </c>
      <c r="M12366" s="1">
        <f>SUMIFS(L:L,B:B,B12366,C:C,C12366)</f>
        <v>1833.6190476190475</v>
      </c>
    </row>
    <row r="12367" spans="1:13" x14ac:dyDescent="0.2">
      <c r="A12367">
        <v>18</v>
      </c>
      <c r="B12367">
        <v>17300</v>
      </c>
      <c r="C12367">
        <v>37</v>
      </c>
      <c r="D12367">
        <v>6</v>
      </c>
      <c r="E12367">
        <v>32</v>
      </c>
      <c r="F12367">
        <v>11</v>
      </c>
      <c r="G12367">
        <v>1</v>
      </c>
      <c r="I12367" s="1">
        <f>VLOOKUP(D12367,cards!A:D,4,FALSE)</f>
        <v>86</v>
      </c>
      <c r="J12367" s="1">
        <f>SUMIFS(G:G,C:C,C12367,B:B,B12367)</f>
        <v>39407</v>
      </c>
      <c r="K12367" s="1">
        <f t="shared" si="386"/>
        <v>2.537620219757911E-5</v>
      </c>
      <c r="L12367" s="1">
        <f t="shared" si="387"/>
        <v>2.1823533889918033E-3</v>
      </c>
      <c r="M12367" s="1">
        <f>SUMIFS(L:L,B:B,B12367,C:C,C12367)</f>
        <v>50.594868931915641</v>
      </c>
    </row>
    <row r="12368" spans="1:13" x14ac:dyDescent="0.2">
      <c r="A12368">
        <v>18</v>
      </c>
      <c r="B12368">
        <v>17300</v>
      </c>
      <c r="C12368">
        <v>31</v>
      </c>
      <c r="D12368">
        <v>9</v>
      </c>
      <c r="E12368">
        <v>63</v>
      </c>
      <c r="F12368">
        <v>5</v>
      </c>
      <c r="G12368">
        <v>1</v>
      </c>
      <c r="I12368" s="1">
        <f>VLOOKUP(D12368,cards!A:D,4,FALSE)</f>
        <v>786</v>
      </c>
      <c r="J12368" s="1">
        <f>SUMIFS(G:G,C:C,C12368,B:B,B12368)</f>
        <v>84</v>
      </c>
      <c r="K12368" s="1">
        <f t="shared" si="386"/>
        <v>1.1904761904761904E-2</v>
      </c>
      <c r="L12368" s="1">
        <f t="shared" si="387"/>
        <v>9.3571428571428559</v>
      </c>
      <c r="M12368" s="1">
        <f>SUMIFS(L:L,B:B,B12368,C:C,C12368)</f>
        <v>1833.6190476190475</v>
      </c>
    </row>
    <row r="12369" spans="1:13" x14ac:dyDescent="0.2">
      <c r="A12369">
        <v>18</v>
      </c>
      <c r="B12369">
        <v>17300</v>
      </c>
      <c r="C12369">
        <v>19</v>
      </c>
      <c r="D12369">
        <v>13</v>
      </c>
      <c r="E12369">
        <v>26</v>
      </c>
      <c r="F12369">
        <v>10</v>
      </c>
      <c r="G12369">
        <v>1</v>
      </c>
      <c r="I12369" s="1">
        <f>VLOOKUP(D12369,cards!A:D,4,FALSE)</f>
        <v>9586</v>
      </c>
      <c r="J12369" s="1">
        <f>SUMIFS(G:G,C:C,C12369,B:B,B12369)</f>
        <v>123</v>
      </c>
      <c r="K12369" s="1">
        <f t="shared" si="386"/>
        <v>8.130081300813009E-3</v>
      </c>
      <c r="L12369" s="1">
        <f t="shared" si="387"/>
        <v>77.934959349593498</v>
      </c>
      <c r="M12369" s="1">
        <f>SUMIFS(L:L,B:B,B12369,C:C,C12369)</f>
        <v>9155.1056910569096</v>
      </c>
    </row>
    <row r="12370" spans="1:13" x14ac:dyDescent="0.2">
      <c r="A12370">
        <v>18</v>
      </c>
      <c r="B12370">
        <v>17300</v>
      </c>
      <c r="C12370">
        <v>19</v>
      </c>
      <c r="D12370">
        <v>12</v>
      </c>
      <c r="E12370">
        <v>63</v>
      </c>
      <c r="F12370">
        <v>4</v>
      </c>
      <c r="G12370">
        <v>1</v>
      </c>
      <c r="I12370" s="1">
        <f>VLOOKUP(D12370,cards!A:D,4,FALSE)</f>
        <v>4586</v>
      </c>
      <c r="J12370" s="1">
        <f>SUMIFS(G:G,C:C,C12370,B:B,B12370)</f>
        <v>123</v>
      </c>
      <c r="K12370" s="1">
        <f t="shared" si="386"/>
        <v>8.130081300813009E-3</v>
      </c>
      <c r="L12370" s="1">
        <f t="shared" si="387"/>
        <v>37.284552845528459</v>
      </c>
      <c r="M12370" s="1">
        <f>SUMIFS(L:L,B:B,B12370,C:C,C12370)</f>
        <v>9155.1056910569096</v>
      </c>
    </row>
    <row r="12371" spans="1:13" x14ac:dyDescent="0.2">
      <c r="A12371">
        <v>18</v>
      </c>
      <c r="B12371">
        <v>17300</v>
      </c>
      <c r="C12371">
        <v>19</v>
      </c>
      <c r="D12371">
        <v>10</v>
      </c>
      <c r="E12371">
        <v>0</v>
      </c>
      <c r="F12371">
        <v>0</v>
      </c>
      <c r="G12371">
        <v>1</v>
      </c>
      <c r="I12371" s="1">
        <f>VLOOKUP(D12371,cards!A:D,4,FALSE)</f>
        <v>1586</v>
      </c>
      <c r="J12371" s="1">
        <f>SUMIFS(G:G,C:C,C12371,B:B,B12371)</f>
        <v>123</v>
      </c>
      <c r="K12371" s="1">
        <f t="shared" si="386"/>
        <v>8.130081300813009E-3</v>
      </c>
      <c r="L12371" s="1">
        <f t="shared" si="387"/>
        <v>12.894308943089433</v>
      </c>
      <c r="M12371" s="1">
        <f>SUMIFS(L:L,B:B,B12371,C:C,C12371)</f>
        <v>9155.1056910569096</v>
      </c>
    </row>
    <row r="12372" spans="1:13" x14ac:dyDescent="0.2">
      <c r="A12372">
        <v>18</v>
      </c>
      <c r="B12372">
        <v>17300</v>
      </c>
      <c r="C12372">
        <v>37</v>
      </c>
      <c r="D12372">
        <v>7</v>
      </c>
      <c r="E12372">
        <v>38</v>
      </c>
      <c r="F12372">
        <v>4</v>
      </c>
      <c r="G12372">
        <v>1</v>
      </c>
      <c r="I12372" s="1">
        <f>VLOOKUP(D12372,cards!A:D,4,FALSE)</f>
        <v>186</v>
      </c>
      <c r="J12372" s="1">
        <f>SUMIFS(G:G,C:C,C12372,B:B,B12372)</f>
        <v>39407</v>
      </c>
      <c r="K12372" s="1">
        <f t="shared" si="386"/>
        <v>2.537620219757911E-5</v>
      </c>
      <c r="L12372" s="1">
        <f t="shared" si="387"/>
        <v>4.7199736087497144E-3</v>
      </c>
      <c r="M12372" s="1">
        <f>SUMIFS(L:L,B:B,B12372,C:C,C12372)</f>
        <v>50.594868931915641</v>
      </c>
    </row>
    <row r="12373" spans="1:13" x14ac:dyDescent="0.2">
      <c r="A12373">
        <v>18</v>
      </c>
      <c r="B12373">
        <v>17300</v>
      </c>
      <c r="C12373">
        <v>13</v>
      </c>
      <c r="D12373">
        <v>12</v>
      </c>
      <c r="E12373">
        <v>38</v>
      </c>
      <c r="F12373">
        <v>5</v>
      </c>
      <c r="G12373">
        <v>1</v>
      </c>
      <c r="I12373" s="1">
        <f>VLOOKUP(D12373,cards!A:D,4,FALSE)</f>
        <v>4586</v>
      </c>
      <c r="J12373" s="1">
        <f>SUMIFS(G:G,C:C,C12373,B:B,B12373)</f>
        <v>8</v>
      </c>
      <c r="K12373" s="1">
        <f t="shared" si="386"/>
        <v>0.125</v>
      </c>
      <c r="L12373" s="1">
        <f t="shared" si="387"/>
        <v>573.25</v>
      </c>
      <c r="M12373" s="1">
        <f>SUMIFS(L:L,B:B,B12373,C:C,C12373)</f>
        <v>3086</v>
      </c>
    </row>
    <row r="12374" spans="1:13" x14ac:dyDescent="0.2">
      <c r="A12374">
        <v>18</v>
      </c>
      <c r="B12374">
        <v>17300</v>
      </c>
      <c r="C12374">
        <v>13</v>
      </c>
      <c r="D12374">
        <v>12</v>
      </c>
      <c r="E12374">
        <v>8</v>
      </c>
      <c r="F12374">
        <v>10</v>
      </c>
      <c r="G12374">
        <v>1</v>
      </c>
      <c r="I12374" s="1">
        <f>VLOOKUP(D12374,cards!A:D,4,FALSE)</f>
        <v>4586</v>
      </c>
      <c r="J12374" s="1">
        <f>SUMIFS(G:G,C:C,C12374,B:B,B12374)</f>
        <v>8</v>
      </c>
      <c r="K12374" s="1">
        <f t="shared" si="386"/>
        <v>0.125</v>
      </c>
      <c r="L12374" s="1">
        <f t="shared" si="387"/>
        <v>573.25</v>
      </c>
      <c r="M12374" s="1">
        <f>SUMIFS(L:L,B:B,B12374,C:C,C12374)</f>
        <v>3086</v>
      </c>
    </row>
    <row r="12375" spans="1:13" x14ac:dyDescent="0.2">
      <c r="A12375">
        <v>18</v>
      </c>
      <c r="B12375">
        <v>17300</v>
      </c>
      <c r="C12375">
        <v>13</v>
      </c>
      <c r="D12375">
        <v>12</v>
      </c>
      <c r="E12375">
        <v>63</v>
      </c>
      <c r="F12375">
        <v>6</v>
      </c>
      <c r="G12375">
        <v>1</v>
      </c>
      <c r="I12375" s="1">
        <f>VLOOKUP(D12375,cards!A:D,4,FALSE)</f>
        <v>4586</v>
      </c>
      <c r="J12375" s="1">
        <f>SUMIFS(G:G,C:C,C12375,B:B,B12375)</f>
        <v>8</v>
      </c>
      <c r="K12375" s="1">
        <f t="shared" si="386"/>
        <v>0.125</v>
      </c>
      <c r="L12375" s="1">
        <f t="shared" si="387"/>
        <v>573.25</v>
      </c>
      <c r="M12375" s="1">
        <f>SUMIFS(L:L,B:B,B12375,C:C,C12375)</f>
        <v>3086</v>
      </c>
    </row>
    <row r="12376" spans="1:13" x14ac:dyDescent="0.2">
      <c r="A12376">
        <v>18</v>
      </c>
      <c r="B12376">
        <v>17300</v>
      </c>
      <c r="C12376">
        <v>13</v>
      </c>
      <c r="D12376">
        <v>11</v>
      </c>
      <c r="E12376">
        <v>8</v>
      </c>
      <c r="F12376">
        <v>11</v>
      </c>
      <c r="G12376">
        <v>1</v>
      </c>
      <c r="I12376" s="1">
        <f>VLOOKUP(D12376,cards!A:D,4,FALSE)</f>
        <v>2586</v>
      </c>
      <c r="J12376" s="1">
        <f>SUMIFS(G:G,C:C,C12376,B:B,B12376)</f>
        <v>8</v>
      </c>
      <c r="K12376" s="1">
        <f t="shared" si="386"/>
        <v>0.125</v>
      </c>
      <c r="L12376" s="1">
        <f t="shared" si="387"/>
        <v>323.25</v>
      </c>
      <c r="M12376" s="1">
        <f>SUMIFS(L:L,B:B,B12376,C:C,C12376)</f>
        <v>3086</v>
      </c>
    </row>
    <row r="12377" spans="1:13" x14ac:dyDescent="0.2">
      <c r="A12377">
        <v>18</v>
      </c>
      <c r="B12377">
        <v>17300</v>
      </c>
      <c r="C12377">
        <v>13</v>
      </c>
      <c r="D12377">
        <v>11</v>
      </c>
      <c r="E12377">
        <v>32</v>
      </c>
      <c r="F12377">
        <v>10</v>
      </c>
      <c r="G12377">
        <v>1</v>
      </c>
      <c r="I12377" s="1">
        <f>VLOOKUP(D12377,cards!A:D,4,FALSE)</f>
        <v>2586</v>
      </c>
      <c r="J12377" s="1">
        <f>SUMIFS(G:G,C:C,C12377,B:B,B12377)</f>
        <v>8</v>
      </c>
      <c r="K12377" s="1">
        <f t="shared" si="386"/>
        <v>0.125</v>
      </c>
      <c r="L12377" s="1">
        <f t="shared" si="387"/>
        <v>323.25</v>
      </c>
      <c r="M12377" s="1">
        <f>SUMIFS(L:L,B:B,B12377,C:C,C12377)</f>
        <v>3086</v>
      </c>
    </row>
    <row r="12378" spans="1:13" x14ac:dyDescent="0.2">
      <c r="A12378">
        <v>18</v>
      </c>
      <c r="B12378">
        <v>17300</v>
      </c>
      <c r="C12378">
        <v>13</v>
      </c>
      <c r="D12378">
        <v>11</v>
      </c>
      <c r="E12378">
        <v>26</v>
      </c>
      <c r="F12378">
        <v>10</v>
      </c>
      <c r="G12378">
        <v>1</v>
      </c>
      <c r="I12378" s="1">
        <f>VLOOKUP(D12378,cards!A:D,4,FALSE)</f>
        <v>2586</v>
      </c>
      <c r="J12378" s="1">
        <f>SUMIFS(G:G,C:C,C12378,B:B,B12378)</f>
        <v>8</v>
      </c>
      <c r="K12378" s="1">
        <f t="shared" si="386"/>
        <v>0.125</v>
      </c>
      <c r="L12378" s="1">
        <f t="shared" si="387"/>
        <v>323.25</v>
      </c>
      <c r="M12378" s="1">
        <f>SUMIFS(L:L,B:B,B12378,C:C,C12378)</f>
        <v>3086</v>
      </c>
    </row>
    <row r="12379" spans="1:13" x14ac:dyDescent="0.2">
      <c r="A12379">
        <v>18</v>
      </c>
      <c r="B12379">
        <v>17300</v>
      </c>
      <c r="C12379">
        <v>10</v>
      </c>
      <c r="D12379">
        <v>12</v>
      </c>
      <c r="E12379">
        <v>38</v>
      </c>
      <c r="F12379">
        <v>6</v>
      </c>
      <c r="G12379">
        <v>1</v>
      </c>
      <c r="I12379" s="1">
        <f>VLOOKUP(D12379,cards!A:D,4,FALSE)</f>
        <v>4586</v>
      </c>
      <c r="J12379" s="1">
        <f>SUMIFS(G:G,C:C,C12379,B:B,B12379)</f>
        <v>39</v>
      </c>
      <c r="K12379" s="1">
        <f t="shared" si="386"/>
        <v>2.564102564102564E-2</v>
      </c>
      <c r="L12379" s="1">
        <f t="shared" si="387"/>
        <v>117.58974358974359</v>
      </c>
      <c r="M12379" s="1">
        <f>SUMIFS(L:L,B:B,B12379,C:C,C12379)</f>
        <v>2437.2820512820513</v>
      </c>
    </row>
    <row r="12380" spans="1:13" x14ac:dyDescent="0.2">
      <c r="A12380">
        <v>18</v>
      </c>
      <c r="B12380">
        <v>17300</v>
      </c>
      <c r="C12380">
        <v>10</v>
      </c>
      <c r="D12380">
        <v>11</v>
      </c>
      <c r="E12380">
        <v>26</v>
      </c>
      <c r="F12380">
        <v>11</v>
      </c>
      <c r="G12380">
        <v>1</v>
      </c>
      <c r="I12380" s="1">
        <f>VLOOKUP(D12380,cards!A:D,4,FALSE)</f>
        <v>2586</v>
      </c>
      <c r="J12380" s="1">
        <f>SUMIFS(G:G,C:C,C12380,B:B,B12380)</f>
        <v>39</v>
      </c>
      <c r="K12380" s="1">
        <f t="shared" si="386"/>
        <v>2.564102564102564E-2</v>
      </c>
      <c r="L12380" s="1">
        <f t="shared" si="387"/>
        <v>66.307692307692307</v>
      </c>
      <c r="M12380" s="1">
        <f>SUMIFS(L:L,B:B,B12380,C:C,C12380)</f>
        <v>2437.2820512820513</v>
      </c>
    </row>
    <row r="12381" spans="1:13" x14ac:dyDescent="0.2">
      <c r="A12381">
        <v>18</v>
      </c>
      <c r="B12381">
        <v>17300</v>
      </c>
      <c r="C12381">
        <v>10</v>
      </c>
      <c r="D12381">
        <v>11</v>
      </c>
      <c r="E12381">
        <v>63</v>
      </c>
      <c r="F12381">
        <v>6</v>
      </c>
      <c r="G12381">
        <v>1</v>
      </c>
      <c r="I12381" s="1">
        <f>VLOOKUP(D12381,cards!A:D,4,FALSE)</f>
        <v>2586</v>
      </c>
      <c r="J12381" s="1">
        <f>SUMIFS(G:G,C:C,C12381,B:B,B12381)</f>
        <v>39</v>
      </c>
      <c r="K12381" s="1">
        <f t="shared" si="386"/>
        <v>2.564102564102564E-2</v>
      </c>
      <c r="L12381" s="1">
        <f t="shared" si="387"/>
        <v>66.307692307692307</v>
      </c>
      <c r="M12381" s="1">
        <f>SUMIFS(L:L,B:B,B12381,C:C,C12381)</f>
        <v>2437.2820512820513</v>
      </c>
    </row>
    <row r="12382" spans="1:13" x14ac:dyDescent="0.2">
      <c r="A12382">
        <v>18</v>
      </c>
      <c r="B12382">
        <v>17300</v>
      </c>
      <c r="C12382">
        <v>10</v>
      </c>
      <c r="D12382">
        <v>11</v>
      </c>
      <c r="E12382">
        <v>63</v>
      </c>
      <c r="F12382">
        <v>4</v>
      </c>
      <c r="G12382">
        <v>1</v>
      </c>
      <c r="I12382" s="1">
        <f>VLOOKUP(D12382,cards!A:D,4,FALSE)</f>
        <v>2586</v>
      </c>
      <c r="J12382" s="1">
        <f>SUMIFS(G:G,C:C,C12382,B:B,B12382)</f>
        <v>39</v>
      </c>
      <c r="K12382" s="1">
        <f t="shared" si="386"/>
        <v>2.564102564102564E-2</v>
      </c>
      <c r="L12382" s="1">
        <f t="shared" si="387"/>
        <v>66.307692307692307</v>
      </c>
      <c r="M12382" s="1">
        <f>SUMIFS(L:L,B:B,B12382,C:C,C12382)</f>
        <v>2437.2820512820513</v>
      </c>
    </row>
    <row r="12383" spans="1:13" x14ac:dyDescent="0.2">
      <c r="A12383">
        <v>18</v>
      </c>
      <c r="B12383">
        <v>17300</v>
      </c>
      <c r="C12383">
        <v>37</v>
      </c>
      <c r="D12383">
        <v>8</v>
      </c>
      <c r="E12383">
        <v>38</v>
      </c>
      <c r="F12383">
        <v>6</v>
      </c>
      <c r="G12383">
        <v>1</v>
      </c>
      <c r="I12383" s="1">
        <f>VLOOKUP(D12383,cards!A:D,4,FALSE)</f>
        <v>386</v>
      </c>
      <c r="J12383" s="1">
        <f>SUMIFS(G:G,C:C,C12383,B:B,B12383)</f>
        <v>39407</v>
      </c>
      <c r="K12383" s="1">
        <f t="shared" si="386"/>
        <v>2.537620219757911E-5</v>
      </c>
      <c r="L12383" s="1">
        <f t="shared" si="387"/>
        <v>9.7952140482655357E-3</v>
      </c>
      <c r="M12383" s="1">
        <f>SUMIFS(L:L,B:B,B12383,C:C,C12383)</f>
        <v>50.594868931915641</v>
      </c>
    </row>
    <row r="12384" spans="1:13" x14ac:dyDescent="0.2">
      <c r="A12384">
        <v>18</v>
      </c>
      <c r="B12384">
        <v>17300</v>
      </c>
      <c r="C12384">
        <v>10</v>
      </c>
      <c r="D12384">
        <v>11</v>
      </c>
      <c r="E12384">
        <v>0</v>
      </c>
      <c r="F12384">
        <v>0</v>
      </c>
      <c r="G12384">
        <v>1</v>
      </c>
      <c r="I12384" s="1">
        <f>VLOOKUP(D12384,cards!A:D,4,FALSE)</f>
        <v>2586</v>
      </c>
      <c r="J12384" s="1">
        <f>SUMIFS(G:G,C:C,C12384,B:B,B12384)</f>
        <v>39</v>
      </c>
      <c r="K12384" s="1">
        <f t="shared" si="386"/>
        <v>2.564102564102564E-2</v>
      </c>
      <c r="L12384" s="1">
        <f t="shared" si="387"/>
        <v>66.307692307692307</v>
      </c>
      <c r="M12384" s="1">
        <f>SUMIFS(L:L,B:B,B12384,C:C,C12384)</f>
        <v>2437.2820512820513</v>
      </c>
    </row>
    <row r="12385" spans="1:13" x14ac:dyDescent="0.2">
      <c r="A12385">
        <v>18</v>
      </c>
      <c r="B12385">
        <v>17300</v>
      </c>
      <c r="C12385">
        <v>10</v>
      </c>
      <c r="D12385">
        <v>10</v>
      </c>
      <c r="E12385">
        <v>32</v>
      </c>
      <c r="F12385">
        <v>9</v>
      </c>
      <c r="G12385">
        <v>1</v>
      </c>
      <c r="I12385" s="1">
        <f>VLOOKUP(D12385,cards!A:D,4,FALSE)</f>
        <v>1586</v>
      </c>
      <c r="J12385" s="1">
        <f>SUMIFS(G:G,C:C,C12385,B:B,B12385)</f>
        <v>39</v>
      </c>
      <c r="K12385" s="1">
        <f t="shared" si="386"/>
        <v>2.564102564102564E-2</v>
      </c>
      <c r="L12385" s="1">
        <f t="shared" si="387"/>
        <v>40.666666666666664</v>
      </c>
      <c r="M12385" s="1">
        <f>SUMIFS(L:L,B:B,B12385,C:C,C12385)</f>
        <v>2437.2820512820513</v>
      </c>
    </row>
    <row r="12386" spans="1:13" x14ac:dyDescent="0.2">
      <c r="A12386">
        <v>18</v>
      </c>
      <c r="B12386">
        <v>17300</v>
      </c>
      <c r="C12386">
        <v>10</v>
      </c>
      <c r="D12386">
        <v>9</v>
      </c>
      <c r="E12386">
        <v>26</v>
      </c>
      <c r="F12386">
        <v>9</v>
      </c>
      <c r="G12386">
        <v>1</v>
      </c>
      <c r="I12386" s="1">
        <f>VLOOKUP(D12386,cards!A:D,4,FALSE)</f>
        <v>786</v>
      </c>
      <c r="J12386" s="1">
        <f>SUMIFS(G:G,C:C,C12386,B:B,B12386)</f>
        <v>39</v>
      </c>
      <c r="K12386" s="1">
        <f t="shared" si="386"/>
        <v>2.564102564102564E-2</v>
      </c>
      <c r="L12386" s="1">
        <f t="shared" si="387"/>
        <v>20.153846153846153</v>
      </c>
      <c r="M12386" s="1">
        <f>SUMIFS(L:L,B:B,B12386,C:C,C12386)</f>
        <v>2437.2820512820513</v>
      </c>
    </row>
    <row r="12387" spans="1:13" x14ac:dyDescent="0.2">
      <c r="A12387">
        <v>18</v>
      </c>
      <c r="B12387">
        <v>17300</v>
      </c>
      <c r="C12387">
        <v>10</v>
      </c>
      <c r="D12387">
        <v>11</v>
      </c>
      <c r="E12387">
        <v>38</v>
      </c>
      <c r="F12387">
        <v>4</v>
      </c>
      <c r="G12387">
        <v>1</v>
      </c>
      <c r="I12387" s="1">
        <f>VLOOKUP(D12387,cards!A:D,4,FALSE)</f>
        <v>2586</v>
      </c>
      <c r="J12387" s="1">
        <f>SUMIFS(G:G,C:C,C12387,B:B,B12387)</f>
        <v>39</v>
      </c>
      <c r="K12387" s="1">
        <f t="shared" si="386"/>
        <v>2.564102564102564E-2</v>
      </c>
      <c r="L12387" s="1">
        <f t="shared" si="387"/>
        <v>66.307692307692307</v>
      </c>
      <c r="M12387" s="1">
        <f>SUMIFS(L:L,B:B,B12387,C:C,C12387)</f>
        <v>2437.2820512820513</v>
      </c>
    </row>
    <row r="12388" spans="1:13" x14ac:dyDescent="0.2">
      <c r="A12388">
        <v>5</v>
      </c>
      <c r="B12388">
        <v>17100</v>
      </c>
      <c r="C12388">
        <v>37</v>
      </c>
      <c r="D12388">
        <v>2</v>
      </c>
      <c r="E12388">
        <v>26</v>
      </c>
      <c r="F12388">
        <v>1</v>
      </c>
      <c r="G12388">
        <v>747</v>
      </c>
      <c r="I12388" s="1">
        <f>VLOOKUP(D12388,cards!A:D,4,FALSE)</f>
        <v>2</v>
      </c>
      <c r="J12388" s="1">
        <f>SUMIFS(G:G,C:C,C12388,B:B,B12388)</f>
        <v>2204</v>
      </c>
      <c r="K12388" s="1">
        <f t="shared" si="386"/>
        <v>0.33892921960072597</v>
      </c>
      <c r="L12388" s="1">
        <f t="shared" si="387"/>
        <v>0.67785843920145195</v>
      </c>
      <c r="M12388" s="1">
        <f>SUMIFS(L:L,B:B,B12388,C:C,C12388)</f>
        <v>6.3157894736842133</v>
      </c>
    </row>
    <row r="12389" spans="1:13" x14ac:dyDescent="0.2">
      <c r="A12389">
        <v>5</v>
      </c>
      <c r="B12389">
        <v>17100</v>
      </c>
      <c r="C12389">
        <v>37</v>
      </c>
      <c r="D12389">
        <v>4</v>
      </c>
      <c r="E12389">
        <v>0</v>
      </c>
      <c r="F12389">
        <v>0</v>
      </c>
      <c r="G12389">
        <v>224</v>
      </c>
      <c r="I12389" s="1">
        <f>VLOOKUP(D12389,cards!A:D,4,FALSE)</f>
        <v>16</v>
      </c>
      <c r="J12389" s="1">
        <f>SUMIFS(G:G,C:C,C12389,B:B,B12389)</f>
        <v>2204</v>
      </c>
      <c r="K12389" s="1">
        <f t="shared" si="386"/>
        <v>0.10163339382940109</v>
      </c>
      <c r="L12389" s="1">
        <f t="shared" si="387"/>
        <v>1.6261343012704175</v>
      </c>
      <c r="M12389" s="1">
        <f>SUMIFS(L:L,B:B,B12389,C:C,C12389)</f>
        <v>6.3157894736842133</v>
      </c>
    </row>
    <row r="12390" spans="1:13" x14ac:dyDescent="0.2">
      <c r="A12390">
        <v>5</v>
      </c>
      <c r="B12390">
        <v>17100</v>
      </c>
      <c r="C12390">
        <v>37</v>
      </c>
      <c r="D12390">
        <v>2</v>
      </c>
      <c r="E12390">
        <v>20</v>
      </c>
      <c r="F12390">
        <v>5</v>
      </c>
      <c r="G12390">
        <v>141</v>
      </c>
      <c r="I12390" s="1">
        <f>VLOOKUP(D12390,cards!A:D,4,FALSE)</f>
        <v>2</v>
      </c>
      <c r="J12390" s="1">
        <f>SUMIFS(G:G,C:C,C12390,B:B,B12390)</f>
        <v>2204</v>
      </c>
      <c r="K12390" s="1">
        <f t="shared" si="386"/>
        <v>6.397459165154265E-2</v>
      </c>
      <c r="L12390" s="1">
        <f t="shared" si="387"/>
        <v>0.1279491833030853</v>
      </c>
      <c r="M12390" s="1">
        <f>SUMIFS(L:L,B:B,B12390,C:C,C12390)</f>
        <v>6.3157894736842133</v>
      </c>
    </row>
    <row r="12391" spans="1:13" x14ac:dyDescent="0.2">
      <c r="A12391">
        <v>5</v>
      </c>
      <c r="B12391">
        <v>17100</v>
      </c>
      <c r="C12391">
        <v>37</v>
      </c>
      <c r="D12391">
        <v>3</v>
      </c>
      <c r="E12391">
        <v>26</v>
      </c>
      <c r="F12391">
        <v>2</v>
      </c>
      <c r="G12391">
        <v>85</v>
      </c>
      <c r="I12391" s="1">
        <f>VLOOKUP(D12391,cards!A:D,4,FALSE)</f>
        <v>6</v>
      </c>
      <c r="J12391" s="1">
        <f>SUMIFS(G:G,C:C,C12391,B:B,B12391)</f>
        <v>2204</v>
      </c>
      <c r="K12391" s="1">
        <f t="shared" si="386"/>
        <v>3.8566243194192378E-2</v>
      </c>
      <c r="L12391" s="1">
        <f t="shared" si="387"/>
        <v>0.23139745916515425</v>
      </c>
      <c r="M12391" s="1">
        <f>SUMIFS(L:L,B:B,B12391,C:C,C12391)</f>
        <v>6.3157894736842133</v>
      </c>
    </row>
    <row r="12392" spans="1:13" x14ac:dyDescent="0.2">
      <c r="A12392">
        <v>5</v>
      </c>
      <c r="B12392">
        <v>17100</v>
      </c>
      <c r="C12392">
        <v>37</v>
      </c>
      <c r="D12392">
        <v>5</v>
      </c>
      <c r="E12392">
        <v>0</v>
      </c>
      <c r="F12392">
        <v>0</v>
      </c>
      <c r="G12392">
        <v>79</v>
      </c>
      <c r="I12392" s="1">
        <f>VLOOKUP(D12392,cards!A:D,4,FALSE)</f>
        <v>36</v>
      </c>
      <c r="J12392" s="1">
        <f>SUMIFS(G:G,C:C,C12392,B:B,B12392)</f>
        <v>2204</v>
      </c>
      <c r="K12392" s="1">
        <f t="shared" si="386"/>
        <v>3.5843920145190562E-2</v>
      </c>
      <c r="L12392" s="1">
        <f t="shared" si="387"/>
        <v>1.2903811252268602</v>
      </c>
      <c r="M12392" s="1">
        <f>SUMIFS(L:L,B:B,B12392,C:C,C12392)</f>
        <v>6.3157894736842133</v>
      </c>
    </row>
    <row r="12393" spans="1:13" x14ac:dyDescent="0.2">
      <c r="A12393">
        <v>5</v>
      </c>
      <c r="B12393">
        <v>17100</v>
      </c>
      <c r="C12393">
        <v>37</v>
      </c>
      <c r="D12393">
        <v>3</v>
      </c>
      <c r="E12393">
        <v>26</v>
      </c>
      <c r="F12393">
        <v>4</v>
      </c>
      <c r="G12393">
        <v>77</v>
      </c>
      <c r="I12393" s="1">
        <f>VLOOKUP(D12393,cards!A:D,4,FALSE)</f>
        <v>6</v>
      </c>
      <c r="J12393" s="1">
        <f>SUMIFS(G:G,C:C,C12393,B:B,B12393)</f>
        <v>2204</v>
      </c>
      <c r="K12393" s="1">
        <f t="shared" si="386"/>
        <v>3.4936479128856626E-2</v>
      </c>
      <c r="L12393" s="1">
        <f t="shared" si="387"/>
        <v>0.20961887477313976</v>
      </c>
      <c r="M12393" s="1">
        <f>SUMIFS(L:L,B:B,B12393,C:C,C12393)</f>
        <v>6.3157894736842133</v>
      </c>
    </row>
    <row r="12394" spans="1:13" x14ac:dyDescent="0.2">
      <c r="A12394">
        <v>5</v>
      </c>
      <c r="B12394">
        <v>17100</v>
      </c>
      <c r="C12394">
        <v>37</v>
      </c>
      <c r="D12394">
        <v>3</v>
      </c>
      <c r="E12394">
        <v>20</v>
      </c>
      <c r="F12394">
        <v>8</v>
      </c>
      <c r="G12394">
        <v>76</v>
      </c>
      <c r="I12394" s="1">
        <f>VLOOKUP(D12394,cards!A:D,4,FALSE)</f>
        <v>6</v>
      </c>
      <c r="J12394" s="1">
        <f>SUMIFS(G:G,C:C,C12394,B:B,B12394)</f>
        <v>2204</v>
      </c>
      <c r="K12394" s="1">
        <f t="shared" si="386"/>
        <v>3.4482758620689655E-2</v>
      </c>
      <c r="L12394" s="1">
        <f t="shared" si="387"/>
        <v>0.20689655172413793</v>
      </c>
      <c r="M12394" s="1">
        <f>SUMIFS(L:L,B:B,B12394,C:C,C12394)</f>
        <v>6.3157894736842133</v>
      </c>
    </row>
    <row r="12395" spans="1:13" x14ac:dyDescent="0.2">
      <c r="A12395">
        <v>5</v>
      </c>
      <c r="B12395">
        <v>17100</v>
      </c>
      <c r="C12395">
        <v>37</v>
      </c>
      <c r="D12395">
        <v>2</v>
      </c>
      <c r="E12395">
        <v>26</v>
      </c>
      <c r="F12395">
        <v>3</v>
      </c>
      <c r="G12395">
        <v>57</v>
      </c>
      <c r="I12395" s="1">
        <f>VLOOKUP(D12395,cards!A:D,4,FALSE)</f>
        <v>2</v>
      </c>
      <c r="J12395" s="1">
        <f>SUMIFS(G:G,C:C,C12395,B:B,B12395)</f>
        <v>2204</v>
      </c>
      <c r="K12395" s="1">
        <f t="shared" si="386"/>
        <v>2.5862068965517241E-2</v>
      </c>
      <c r="L12395" s="1">
        <f t="shared" si="387"/>
        <v>5.1724137931034482E-2</v>
      </c>
      <c r="M12395" s="1">
        <f>SUMIFS(L:L,B:B,B12395,C:C,C12395)</f>
        <v>6.3157894736842133</v>
      </c>
    </row>
    <row r="12396" spans="1:13" x14ac:dyDescent="0.2">
      <c r="A12396">
        <v>5</v>
      </c>
      <c r="B12396">
        <v>17100</v>
      </c>
      <c r="C12396">
        <v>37</v>
      </c>
      <c r="D12396">
        <v>2</v>
      </c>
      <c r="E12396">
        <v>26</v>
      </c>
      <c r="F12396">
        <v>4</v>
      </c>
      <c r="G12396">
        <v>49</v>
      </c>
      <c r="I12396" s="1">
        <f>VLOOKUP(D12396,cards!A:D,4,FALSE)</f>
        <v>2</v>
      </c>
      <c r="J12396" s="1">
        <f>SUMIFS(G:G,C:C,C12396,B:B,B12396)</f>
        <v>2204</v>
      </c>
      <c r="K12396" s="1">
        <f t="shared" si="386"/>
        <v>2.223230490018149E-2</v>
      </c>
      <c r="L12396" s="1">
        <f t="shared" si="387"/>
        <v>4.4464609800362979E-2</v>
      </c>
      <c r="M12396" s="1">
        <f>SUMIFS(L:L,B:B,B12396,C:C,C12396)</f>
        <v>6.3157894736842133</v>
      </c>
    </row>
    <row r="12397" spans="1:13" x14ac:dyDescent="0.2">
      <c r="A12397">
        <v>5</v>
      </c>
      <c r="B12397">
        <v>17100</v>
      </c>
      <c r="C12397">
        <v>37</v>
      </c>
      <c r="D12397">
        <v>2</v>
      </c>
      <c r="E12397">
        <v>20</v>
      </c>
      <c r="F12397">
        <v>6</v>
      </c>
      <c r="G12397">
        <v>47</v>
      </c>
      <c r="I12397" s="1">
        <f>VLOOKUP(D12397,cards!A:D,4,FALSE)</f>
        <v>2</v>
      </c>
      <c r="J12397" s="1">
        <f>SUMIFS(G:G,C:C,C12397,B:B,B12397)</f>
        <v>2204</v>
      </c>
      <c r="K12397" s="1">
        <f t="shared" si="386"/>
        <v>2.132486388384755E-2</v>
      </c>
      <c r="L12397" s="1">
        <f t="shared" si="387"/>
        <v>4.26497277676951E-2</v>
      </c>
      <c r="M12397" s="1">
        <f>SUMIFS(L:L,B:B,B12397,C:C,C12397)</f>
        <v>6.3157894736842133</v>
      </c>
    </row>
    <row r="12398" spans="1:13" x14ac:dyDescent="0.2">
      <c r="A12398">
        <v>5</v>
      </c>
      <c r="B12398">
        <v>17100</v>
      </c>
      <c r="C12398">
        <v>37</v>
      </c>
      <c r="D12398">
        <v>2</v>
      </c>
      <c r="E12398">
        <v>26</v>
      </c>
      <c r="F12398">
        <v>2</v>
      </c>
      <c r="G12398">
        <v>39</v>
      </c>
      <c r="I12398" s="1">
        <f>VLOOKUP(D12398,cards!A:D,4,FALSE)</f>
        <v>2</v>
      </c>
      <c r="J12398" s="1">
        <f>SUMIFS(G:G,C:C,C12398,B:B,B12398)</f>
        <v>2204</v>
      </c>
      <c r="K12398" s="1">
        <f t="shared" si="386"/>
        <v>1.7695099818511795E-2</v>
      </c>
      <c r="L12398" s="1">
        <f t="shared" si="387"/>
        <v>3.5390199637023591E-2</v>
      </c>
      <c r="M12398" s="1">
        <f>SUMIFS(L:L,B:B,B12398,C:C,C12398)</f>
        <v>6.3157894736842133</v>
      </c>
    </row>
    <row r="12399" spans="1:13" x14ac:dyDescent="0.2">
      <c r="A12399">
        <v>5</v>
      </c>
      <c r="B12399">
        <v>17100</v>
      </c>
      <c r="C12399">
        <v>37</v>
      </c>
      <c r="D12399">
        <v>3</v>
      </c>
      <c r="E12399">
        <v>20</v>
      </c>
      <c r="F12399">
        <v>7</v>
      </c>
      <c r="G12399">
        <v>35</v>
      </c>
      <c r="I12399" s="1">
        <f>VLOOKUP(D12399,cards!A:D,4,FALSE)</f>
        <v>6</v>
      </c>
      <c r="J12399" s="1">
        <f>SUMIFS(G:G,C:C,C12399,B:B,B12399)</f>
        <v>2204</v>
      </c>
      <c r="K12399" s="1">
        <f t="shared" si="386"/>
        <v>1.588021778584392E-2</v>
      </c>
      <c r="L12399" s="1">
        <f t="shared" si="387"/>
        <v>9.5281306715063518E-2</v>
      </c>
      <c r="M12399" s="1">
        <f>SUMIFS(L:L,B:B,B12399,C:C,C12399)</f>
        <v>6.3157894736842133</v>
      </c>
    </row>
    <row r="12400" spans="1:13" x14ac:dyDescent="0.2">
      <c r="A12400">
        <v>5</v>
      </c>
      <c r="B12400">
        <v>17100</v>
      </c>
      <c r="C12400">
        <v>37</v>
      </c>
      <c r="D12400">
        <v>4</v>
      </c>
      <c r="E12400">
        <v>26</v>
      </c>
      <c r="F12400">
        <v>6</v>
      </c>
      <c r="G12400">
        <v>32</v>
      </c>
      <c r="I12400" s="1">
        <f>VLOOKUP(D12400,cards!A:D,4,FALSE)</f>
        <v>16</v>
      </c>
      <c r="J12400" s="1">
        <f>SUMIFS(G:G,C:C,C12400,B:B,B12400)</f>
        <v>2204</v>
      </c>
      <c r="K12400" s="1">
        <f t="shared" si="386"/>
        <v>1.4519056261343012E-2</v>
      </c>
      <c r="L12400" s="1">
        <f t="shared" si="387"/>
        <v>0.23230490018148819</v>
      </c>
      <c r="M12400" s="1">
        <f>SUMIFS(L:L,B:B,B12400,C:C,C12400)</f>
        <v>6.3157894736842133</v>
      </c>
    </row>
    <row r="12401" spans="1:13" x14ac:dyDescent="0.2">
      <c r="A12401">
        <v>5</v>
      </c>
      <c r="B12401">
        <v>17100</v>
      </c>
      <c r="C12401">
        <v>37</v>
      </c>
      <c r="D12401">
        <v>1</v>
      </c>
      <c r="E12401">
        <v>26</v>
      </c>
      <c r="F12401">
        <v>2</v>
      </c>
      <c r="G12401">
        <v>31</v>
      </c>
      <c r="I12401" s="1">
        <f>VLOOKUP(D12401,cards!A:D,4,FALSE)</f>
        <v>1</v>
      </c>
      <c r="J12401" s="1">
        <f>SUMIFS(G:G,C:C,C12401,B:B,B12401)</f>
        <v>2204</v>
      </c>
      <c r="K12401" s="1">
        <f t="shared" si="386"/>
        <v>1.4065335753176044E-2</v>
      </c>
      <c r="L12401" s="1">
        <f t="shared" si="387"/>
        <v>1.4065335753176044E-2</v>
      </c>
      <c r="M12401" s="1">
        <f>SUMIFS(L:L,B:B,B12401,C:C,C12401)</f>
        <v>6.3157894736842133</v>
      </c>
    </row>
    <row r="12402" spans="1:13" x14ac:dyDescent="0.2">
      <c r="A12402">
        <v>5</v>
      </c>
      <c r="B12402">
        <v>17100</v>
      </c>
      <c r="C12402">
        <v>37</v>
      </c>
      <c r="D12402">
        <v>3</v>
      </c>
      <c r="E12402">
        <v>0</v>
      </c>
      <c r="F12402">
        <v>0</v>
      </c>
      <c r="G12402">
        <v>28</v>
      </c>
      <c r="I12402" s="1">
        <f>VLOOKUP(D12402,cards!A:D,4,FALSE)</f>
        <v>6</v>
      </c>
      <c r="J12402" s="1">
        <f>SUMIFS(G:G,C:C,C12402,B:B,B12402)</f>
        <v>2204</v>
      </c>
      <c r="K12402" s="1">
        <f t="shared" si="386"/>
        <v>1.2704174228675136E-2</v>
      </c>
      <c r="L12402" s="1">
        <f t="shared" si="387"/>
        <v>7.6225045372050826E-2</v>
      </c>
      <c r="M12402" s="1">
        <f>SUMIFS(L:L,B:B,B12402,C:C,C12402)</f>
        <v>6.3157894736842133</v>
      </c>
    </row>
    <row r="12403" spans="1:13" x14ac:dyDescent="0.2">
      <c r="A12403">
        <v>5</v>
      </c>
      <c r="B12403">
        <v>17100</v>
      </c>
      <c r="C12403">
        <v>37</v>
      </c>
      <c r="D12403">
        <v>3</v>
      </c>
      <c r="E12403">
        <v>38</v>
      </c>
      <c r="F12403">
        <v>2</v>
      </c>
      <c r="G12403">
        <v>28</v>
      </c>
      <c r="I12403" s="1">
        <f>VLOOKUP(D12403,cards!A:D,4,FALSE)</f>
        <v>6</v>
      </c>
      <c r="J12403" s="1">
        <f>SUMIFS(G:G,C:C,C12403,B:B,B12403)</f>
        <v>2204</v>
      </c>
      <c r="K12403" s="1">
        <f t="shared" si="386"/>
        <v>1.2704174228675136E-2</v>
      </c>
      <c r="L12403" s="1">
        <f t="shared" si="387"/>
        <v>7.6225045372050826E-2</v>
      </c>
      <c r="M12403" s="1">
        <f>SUMIFS(L:L,B:B,B12403,C:C,C12403)</f>
        <v>6.3157894736842133</v>
      </c>
    </row>
    <row r="12404" spans="1:13" x14ac:dyDescent="0.2">
      <c r="A12404">
        <v>5</v>
      </c>
      <c r="B12404">
        <v>17100</v>
      </c>
      <c r="C12404">
        <v>37</v>
      </c>
      <c r="D12404">
        <v>1</v>
      </c>
      <c r="E12404">
        <v>26</v>
      </c>
      <c r="F12404">
        <v>3</v>
      </c>
      <c r="G12404">
        <v>26</v>
      </c>
      <c r="I12404" s="1">
        <f>VLOOKUP(D12404,cards!A:D,4,FALSE)</f>
        <v>1</v>
      </c>
      <c r="J12404" s="1">
        <f>SUMIFS(G:G,C:C,C12404,B:B,B12404)</f>
        <v>2204</v>
      </c>
      <c r="K12404" s="1">
        <f t="shared" si="386"/>
        <v>1.1796733212341199E-2</v>
      </c>
      <c r="L12404" s="1">
        <f t="shared" si="387"/>
        <v>1.1796733212341199E-2</v>
      </c>
      <c r="M12404" s="1">
        <f>SUMIFS(L:L,B:B,B12404,C:C,C12404)</f>
        <v>6.3157894736842133</v>
      </c>
    </row>
    <row r="12405" spans="1:13" x14ac:dyDescent="0.2">
      <c r="A12405">
        <v>5</v>
      </c>
      <c r="B12405">
        <v>17100</v>
      </c>
      <c r="C12405">
        <v>37</v>
      </c>
      <c r="D12405">
        <v>2</v>
      </c>
      <c r="E12405">
        <v>38</v>
      </c>
      <c r="F12405">
        <v>1</v>
      </c>
      <c r="G12405">
        <v>24</v>
      </c>
      <c r="I12405" s="1">
        <f>VLOOKUP(D12405,cards!A:D,4,FALSE)</f>
        <v>2</v>
      </c>
      <c r="J12405" s="1">
        <f>SUMIFS(G:G,C:C,C12405,B:B,B12405)</f>
        <v>2204</v>
      </c>
      <c r="K12405" s="1">
        <f t="shared" si="386"/>
        <v>1.0889292196007259E-2</v>
      </c>
      <c r="L12405" s="1">
        <f t="shared" si="387"/>
        <v>2.1778584392014518E-2</v>
      </c>
      <c r="M12405" s="1">
        <f>SUMIFS(L:L,B:B,B12405,C:C,C12405)</f>
        <v>6.3157894736842133</v>
      </c>
    </row>
    <row r="12406" spans="1:13" x14ac:dyDescent="0.2">
      <c r="A12406">
        <v>5</v>
      </c>
      <c r="B12406">
        <v>17100</v>
      </c>
      <c r="C12406">
        <v>37</v>
      </c>
      <c r="D12406">
        <v>2</v>
      </c>
      <c r="E12406">
        <v>8</v>
      </c>
      <c r="F12406">
        <v>3</v>
      </c>
      <c r="G12406">
        <v>19</v>
      </c>
      <c r="I12406" s="1">
        <f>VLOOKUP(D12406,cards!A:D,4,FALSE)</f>
        <v>2</v>
      </c>
      <c r="J12406" s="1">
        <f>SUMIFS(G:G,C:C,C12406,B:B,B12406)</f>
        <v>2204</v>
      </c>
      <c r="K12406" s="1">
        <f t="shared" si="386"/>
        <v>8.6206896551724137E-3</v>
      </c>
      <c r="L12406" s="1">
        <f t="shared" si="387"/>
        <v>1.7241379310344827E-2</v>
      </c>
      <c r="M12406" s="1">
        <f>SUMIFS(L:L,B:B,B12406,C:C,C12406)</f>
        <v>6.3157894736842133</v>
      </c>
    </row>
    <row r="12407" spans="1:13" x14ac:dyDescent="0.2">
      <c r="A12407">
        <v>5</v>
      </c>
      <c r="B12407">
        <v>17100</v>
      </c>
      <c r="C12407">
        <v>37</v>
      </c>
      <c r="D12407">
        <v>2</v>
      </c>
      <c r="E12407">
        <v>38</v>
      </c>
      <c r="F12407">
        <v>2</v>
      </c>
      <c r="G12407">
        <v>19</v>
      </c>
      <c r="I12407" s="1">
        <f>VLOOKUP(D12407,cards!A:D,4,FALSE)</f>
        <v>2</v>
      </c>
      <c r="J12407" s="1">
        <f>SUMIFS(G:G,C:C,C12407,B:B,B12407)</f>
        <v>2204</v>
      </c>
      <c r="K12407" s="1">
        <f t="shared" si="386"/>
        <v>8.6206896551724137E-3</v>
      </c>
      <c r="L12407" s="1">
        <f t="shared" si="387"/>
        <v>1.7241379310344827E-2</v>
      </c>
      <c r="M12407" s="1">
        <f>SUMIFS(L:L,B:B,B12407,C:C,C12407)</f>
        <v>6.3157894736842133</v>
      </c>
    </row>
    <row r="12408" spans="1:13" x14ac:dyDescent="0.2">
      <c r="A12408">
        <v>5</v>
      </c>
      <c r="B12408">
        <v>17100</v>
      </c>
      <c r="C12408">
        <v>37</v>
      </c>
      <c r="D12408">
        <v>1</v>
      </c>
      <c r="E12408">
        <v>26</v>
      </c>
      <c r="F12408">
        <v>1</v>
      </c>
      <c r="G12408">
        <v>18</v>
      </c>
      <c r="I12408" s="1">
        <f>VLOOKUP(D12408,cards!A:D,4,FALSE)</f>
        <v>1</v>
      </c>
      <c r="J12408" s="1">
        <f>SUMIFS(G:G,C:C,C12408,B:B,B12408)</f>
        <v>2204</v>
      </c>
      <c r="K12408" s="1">
        <f t="shared" si="386"/>
        <v>8.1669691470054439E-3</v>
      </c>
      <c r="L12408" s="1">
        <f t="shared" si="387"/>
        <v>8.1669691470054439E-3</v>
      </c>
      <c r="M12408" s="1">
        <f>SUMIFS(L:L,B:B,B12408,C:C,C12408)</f>
        <v>6.3157894736842133</v>
      </c>
    </row>
    <row r="12409" spans="1:13" x14ac:dyDescent="0.2">
      <c r="A12409">
        <v>5</v>
      </c>
      <c r="B12409">
        <v>17100</v>
      </c>
      <c r="C12409">
        <v>37</v>
      </c>
      <c r="D12409">
        <v>3</v>
      </c>
      <c r="E12409">
        <v>26</v>
      </c>
      <c r="F12409">
        <v>5</v>
      </c>
      <c r="G12409">
        <v>18</v>
      </c>
      <c r="I12409" s="1">
        <f>VLOOKUP(D12409,cards!A:D,4,FALSE)</f>
        <v>6</v>
      </c>
      <c r="J12409" s="1">
        <f>SUMIFS(G:G,C:C,C12409,B:B,B12409)</f>
        <v>2204</v>
      </c>
      <c r="K12409" s="1">
        <f t="shared" si="386"/>
        <v>8.1669691470054439E-3</v>
      </c>
      <c r="L12409" s="1">
        <f t="shared" si="387"/>
        <v>4.900181488203266E-2</v>
      </c>
      <c r="M12409" s="1">
        <f>SUMIFS(L:L,B:B,B12409,C:C,C12409)</f>
        <v>6.3157894736842133</v>
      </c>
    </row>
    <row r="12410" spans="1:13" x14ac:dyDescent="0.2">
      <c r="A12410">
        <v>5</v>
      </c>
      <c r="B12410">
        <v>17100</v>
      </c>
      <c r="C12410">
        <v>37</v>
      </c>
      <c r="D12410">
        <v>1</v>
      </c>
      <c r="E12410">
        <v>8</v>
      </c>
      <c r="F12410">
        <v>1</v>
      </c>
      <c r="G12410">
        <v>17</v>
      </c>
      <c r="I12410" s="1">
        <f>VLOOKUP(D12410,cards!A:D,4,FALSE)</f>
        <v>1</v>
      </c>
      <c r="J12410" s="1">
        <f>SUMIFS(G:G,C:C,C12410,B:B,B12410)</f>
        <v>2204</v>
      </c>
      <c r="K12410" s="1">
        <f t="shared" si="386"/>
        <v>7.7132486388384758E-3</v>
      </c>
      <c r="L12410" s="1">
        <f t="shared" si="387"/>
        <v>7.7132486388384758E-3</v>
      </c>
      <c r="M12410" s="1">
        <f>SUMIFS(L:L,B:B,B12410,C:C,C12410)</f>
        <v>6.3157894736842133</v>
      </c>
    </row>
    <row r="12411" spans="1:13" x14ac:dyDescent="0.2">
      <c r="A12411">
        <v>5</v>
      </c>
      <c r="B12411">
        <v>17100</v>
      </c>
      <c r="C12411">
        <v>37</v>
      </c>
      <c r="D12411">
        <v>1</v>
      </c>
      <c r="E12411">
        <v>8</v>
      </c>
      <c r="F12411">
        <v>3</v>
      </c>
      <c r="G12411">
        <v>17</v>
      </c>
      <c r="I12411" s="1">
        <f>VLOOKUP(D12411,cards!A:D,4,FALSE)</f>
        <v>1</v>
      </c>
      <c r="J12411" s="1">
        <f>SUMIFS(G:G,C:C,C12411,B:B,B12411)</f>
        <v>2204</v>
      </c>
      <c r="K12411" s="1">
        <f t="shared" si="386"/>
        <v>7.7132486388384758E-3</v>
      </c>
      <c r="L12411" s="1">
        <f t="shared" si="387"/>
        <v>7.7132486388384758E-3</v>
      </c>
      <c r="M12411" s="1">
        <f>SUMIFS(L:L,B:B,B12411,C:C,C12411)</f>
        <v>6.3157894736842133</v>
      </c>
    </row>
    <row r="12412" spans="1:13" x14ac:dyDescent="0.2">
      <c r="A12412">
        <v>5</v>
      </c>
      <c r="B12412">
        <v>17100</v>
      </c>
      <c r="C12412">
        <v>37</v>
      </c>
      <c r="D12412">
        <v>1</v>
      </c>
      <c r="E12412">
        <v>28</v>
      </c>
      <c r="F12412">
        <v>5</v>
      </c>
      <c r="G12412">
        <v>15</v>
      </c>
      <c r="I12412" s="1">
        <f>VLOOKUP(D12412,cards!A:D,4,FALSE)</f>
        <v>1</v>
      </c>
      <c r="J12412" s="1">
        <f>SUMIFS(G:G,C:C,C12412,B:B,B12412)</f>
        <v>2204</v>
      </c>
      <c r="K12412" s="1">
        <f t="shared" si="386"/>
        <v>6.8058076225045372E-3</v>
      </c>
      <c r="L12412" s="1">
        <f t="shared" si="387"/>
        <v>6.8058076225045372E-3</v>
      </c>
      <c r="M12412" s="1">
        <f>SUMIFS(L:L,B:B,B12412,C:C,C12412)</f>
        <v>6.3157894736842133</v>
      </c>
    </row>
    <row r="12413" spans="1:13" x14ac:dyDescent="0.2">
      <c r="A12413">
        <v>5</v>
      </c>
      <c r="B12413">
        <v>17100</v>
      </c>
      <c r="C12413">
        <v>37</v>
      </c>
      <c r="D12413">
        <v>2</v>
      </c>
      <c r="E12413">
        <v>8</v>
      </c>
      <c r="F12413">
        <v>4</v>
      </c>
      <c r="G12413">
        <v>15</v>
      </c>
      <c r="I12413" s="1">
        <f>VLOOKUP(D12413,cards!A:D,4,FALSE)</f>
        <v>2</v>
      </c>
      <c r="J12413" s="1">
        <f>SUMIFS(G:G,C:C,C12413,B:B,B12413)</f>
        <v>2204</v>
      </c>
      <c r="K12413" s="1">
        <f t="shared" si="386"/>
        <v>6.8058076225045372E-3</v>
      </c>
      <c r="L12413" s="1">
        <f t="shared" si="387"/>
        <v>1.3611615245009074E-2</v>
      </c>
      <c r="M12413" s="1">
        <f>SUMIFS(L:L,B:B,B12413,C:C,C12413)</f>
        <v>6.3157894736842133</v>
      </c>
    </row>
    <row r="12414" spans="1:13" x14ac:dyDescent="0.2">
      <c r="A12414">
        <v>5</v>
      </c>
      <c r="B12414">
        <v>17100</v>
      </c>
      <c r="C12414">
        <v>37</v>
      </c>
      <c r="D12414">
        <v>1</v>
      </c>
      <c r="E12414">
        <v>28</v>
      </c>
      <c r="F12414">
        <v>4</v>
      </c>
      <c r="G12414">
        <v>14</v>
      </c>
      <c r="I12414" s="1">
        <f>VLOOKUP(D12414,cards!A:D,4,FALSE)</f>
        <v>1</v>
      </c>
      <c r="J12414" s="1">
        <f>SUMIFS(G:G,C:C,C12414,B:B,B12414)</f>
        <v>2204</v>
      </c>
      <c r="K12414" s="1">
        <f t="shared" si="386"/>
        <v>6.3520871143375682E-3</v>
      </c>
      <c r="L12414" s="1">
        <f t="shared" si="387"/>
        <v>6.3520871143375682E-3</v>
      </c>
      <c r="M12414" s="1">
        <f>SUMIFS(L:L,B:B,B12414,C:C,C12414)</f>
        <v>6.3157894736842133</v>
      </c>
    </row>
    <row r="12415" spans="1:13" x14ac:dyDescent="0.2">
      <c r="A12415">
        <v>5</v>
      </c>
      <c r="B12415">
        <v>17100</v>
      </c>
      <c r="C12415">
        <v>37</v>
      </c>
      <c r="D12415">
        <v>2</v>
      </c>
      <c r="E12415">
        <v>26</v>
      </c>
      <c r="F12415">
        <v>5</v>
      </c>
      <c r="G12415">
        <v>13</v>
      </c>
      <c r="I12415" s="1">
        <f>VLOOKUP(D12415,cards!A:D,4,FALSE)</f>
        <v>2</v>
      </c>
      <c r="J12415" s="1">
        <f>SUMIFS(G:G,C:C,C12415,B:B,B12415)</f>
        <v>2204</v>
      </c>
      <c r="K12415" s="1">
        <f t="shared" si="386"/>
        <v>5.8983666061705993E-3</v>
      </c>
      <c r="L12415" s="1">
        <f t="shared" si="387"/>
        <v>1.1796733212341199E-2</v>
      </c>
      <c r="M12415" s="1">
        <f>SUMIFS(L:L,B:B,B12415,C:C,C12415)</f>
        <v>6.3157894736842133</v>
      </c>
    </row>
    <row r="12416" spans="1:13" x14ac:dyDescent="0.2">
      <c r="A12416">
        <v>5</v>
      </c>
      <c r="B12416">
        <v>17100</v>
      </c>
      <c r="C12416">
        <v>37</v>
      </c>
      <c r="D12416">
        <v>4</v>
      </c>
      <c r="E12416">
        <v>26</v>
      </c>
      <c r="F12416">
        <v>4</v>
      </c>
      <c r="G12416">
        <v>12</v>
      </c>
      <c r="I12416" s="1">
        <f>VLOOKUP(D12416,cards!A:D,4,FALSE)</f>
        <v>16</v>
      </c>
      <c r="J12416" s="1">
        <f>SUMIFS(G:G,C:C,C12416,B:B,B12416)</f>
        <v>2204</v>
      </c>
      <c r="K12416" s="1">
        <f t="shared" si="386"/>
        <v>5.4446460980036296E-3</v>
      </c>
      <c r="L12416" s="1">
        <f t="shared" si="387"/>
        <v>8.7114337568058073E-2</v>
      </c>
      <c r="M12416" s="1">
        <f>SUMIFS(L:L,B:B,B12416,C:C,C12416)</f>
        <v>6.3157894736842133</v>
      </c>
    </row>
    <row r="12417" spans="1:13" x14ac:dyDescent="0.2">
      <c r="A12417">
        <v>5</v>
      </c>
      <c r="B12417">
        <v>17100</v>
      </c>
      <c r="C12417">
        <v>13</v>
      </c>
      <c r="D12417">
        <v>1</v>
      </c>
      <c r="E12417">
        <v>26</v>
      </c>
      <c r="F12417">
        <v>2</v>
      </c>
      <c r="G12417">
        <v>12</v>
      </c>
      <c r="I12417" s="1">
        <f>VLOOKUP(D12417,cards!A:D,4,FALSE)</f>
        <v>1</v>
      </c>
      <c r="J12417" s="1">
        <f>SUMIFS(G:G,C:C,C12417,B:B,B12417)</f>
        <v>135</v>
      </c>
      <c r="K12417" s="1">
        <f t="shared" si="386"/>
        <v>8.8888888888888892E-2</v>
      </c>
      <c r="L12417" s="1">
        <f t="shared" si="387"/>
        <v>8.8888888888888892E-2</v>
      </c>
      <c r="M12417" s="1">
        <f>SUMIFS(L:L,B:B,B12417,C:C,C12417)</f>
        <v>5.8962962962962981</v>
      </c>
    </row>
    <row r="12418" spans="1:13" x14ac:dyDescent="0.2">
      <c r="A12418">
        <v>5</v>
      </c>
      <c r="B12418">
        <v>17100</v>
      </c>
      <c r="C12418">
        <v>37</v>
      </c>
      <c r="D12418">
        <v>3</v>
      </c>
      <c r="E12418">
        <v>38</v>
      </c>
      <c r="F12418">
        <v>3</v>
      </c>
      <c r="G12418">
        <v>12</v>
      </c>
      <c r="I12418" s="1">
        <f>VLOOKUP(D12418,cards!A:D,4,FALSE)</f>
        <v>6</v>
      </c>
      <c r="J12418" s="1">
        <f>SUMIFS(G:G,C:C,C12418,B:B,B12418)</f>
        <v>2204</v>
      </c>
      <c r="K12418" s="1">
        <f t="shared" ref="K12418:K12481" si="388">G12418/J12418</f>
        <v>5.4446460980036296E-3</v>
      </c>
      <c r="L12418" s="1">
        <f t="shared" ref="L12418:L12481" si="389">I12418*K12418</f>
        <v>3.2667876588021776E-2</v>
      </c>
      <c r="M12418" s="1">
        <f>SUMIFS(L:L,B:B,B12418,C:C,C12418)</f>
        <v>6.3157894736842133</v>
      </c>
    </row>
    <row r="12419" spans="1:13" x14ac:dyDescent="0.2">
      <c r="A12419">
        <v>5</v>
      </c>
      <c r="B12419">
        <v>17100</v>
      </c>
      <c r="C12419">
        <v>37</v>
      </c>
      <c r="D12419">
        <v>1</v>
      </c>
      <c r="E12419">
        <v>8</v>
      </c>
      <c r="F12419">
        <v>2</v>
      </c>
      <c r="G12419">
        <v>11</v>
      </c>
      <c r="I12419" s="1">
        <f>VLOOKUP(D12419,cards!A:D,4,FALSE)</f>
        <v>1</v>
      </c>
      <c r="J12419" s="1">
        <f>SUMIFS(G:G,C:C,C12419,B:B,B12419)</f>
        <v>2204</v>
      </c>
      <c r="K12419" s="1">
        <f t="shared" si="388"/>
        <v>4.9909255898366606E-3</v>
      </c>
      <c r="L12419" s="1">
        <f t="shared" si="389"/>
        <v>4.9909255898366606E-3</v>
      </c>
      <c r="M12419" s="1">
        <f>SUMIFS(L:L,B:B,B12419,C:C,C12419)</f>
        <v>6.3157894736842133</v>
      </c>
    </row>
    <row r="12420" spans="1:13" x14ac:dyDescent="0.2">
      <c r="A12420">
        <v>5</v>
      </c>
      <c r="B12420">
        <v>17100</v>
      </c>
      <c r="C12420">
        <v>13</v>
      </c>
      <c r="D12420">
        <v>1</v>
      </c>
      <c r="E12420">
        <v>26</v>
      </c>
      <c r="F12420">
        <v>1</v>
      </c>
      <c r="G12420">
        <v>10</v>
      </c>
      <c r="I12420" s="1">
        <f>VLOOKUP(D12420,cards!A:D,4,FALSE)</f>
        <v>1</v>
      </c>
      <c r="J12420" s="1">
        <f>SUMIFS(G:G,C:C,C12420,B:B,B12420)</f>
        <v>135</v>
      </c>
      <c r="K12420" s="1">
        <f t="shared" si="388"/>
        <v>7.407407407407407E-2</v>
      </c>
      <c r="L12420" s="1">
        <f t="shared" si="389"/>
        <v>7.407407407407407E-2</v>
      </c>
      <c r="M12420" s="1">
        <f>SUMIFS(L:L,B:B,B12420,C:C,C12420)</f>
        <v>5.8962962962962981</v>
      </c>
    </row>
    <row r="12421" spans="1:13" x14ac:dyDescent="0.2">
      <c r="A12421">
        <v>5</v>
      </c>
      <c r="B12421">
        <v>17100</v>
      </c>
      <c r="C12421">
        <v>37</v>
      </c>
      <c r="D12421">
        <v>3</v>
      </c>
      <c r="E12421">
        <v>8</v>
      </c>
      <c r="F12421">
        <v>4</v>
      </c>
      <c r="G12421">
        <v>10</v>
      </c>
      <c r="I12421" s="1">
        <f>VLOOKUP(D12421,cards!A:D,4,FALSE)</f>
        <v>6</v>
      </c>
      <c r="J12421" s="1">
        <f>SUMIFS(G:G,C:C,C12421,B:B,B12421)</f>
        <v>2204</v>
      </c>
      <c r="K12421" s="1">
        <f t="shared" si="388"/>
        <v>4.5372050816696917E-3</v>
      </c>
      <c r="L12421" s="1">
        <f t="shared" si="389"/>
        <v>2.7223230490018152E-2</v>
      </c>
      <c r="M12421" s="1">
        <f>SUMIFS(L:L,B:B,B12421,C:C,C12421)</f>
        <v>6.3157894736842133</v>
      </c>
    </row>
    <row r="12422" spans="1:13" x14ac:dyDescent="0.2">
      <c r="A12422">
        <v>5</v>
      </c>
      <c r="B12422">
        <v>17100</v>
      </c>
      <c r="C12422">
        <v>37</v>
      </c>
      <c r="D12422">
        <v>6</v>
      </c>
      <c r="E12422">
        <v>0</v>
      </c>
      <c r="F12422">
        <v>0</v>
      </c>
      <c r="G12422">
        <v>10</v>
      </c>
      <c r="I12422" s="1">
        <f>VLOOKUP(D12422,cards!A:D,4,FALSE)</f>
        <v>86</v>
      </c>
      <c r="J12422" s="1">
        <f>SUMIFS(G:G,C:C,C12422,B:B,B12422)</f>
        <v>2204</v>
      </c>
      <c r="K12422" s="1">
        <f t="shared" si="388"/>
        <v>4.5372050816696917E-3</v>
      </c>
      <c r="L12422" s="1">
        <f t="shared" si="389"/>
        <v>0.3901996370235935</v>
      </c>
      <c r="M12422" s="1">
        <f>SUMIFS(L:L,B:B,B12422,C:C,C12422)</f>
        <v>6.3157894736842133</v>
      </c>
    </row>
    <row r="12423" spans="1:13" x14ac:dyDescent="0.2">
      <c r="A12423">
        <v>5</v>
      </c>
      <c r="B12423">
        <v>17100</v>
      </c>
      <c r="C12423">
        <v>19</v>
      </c>
      <c r="D12423">
        <v>5</v>
      </c>
      <c r="E12423">
        <v>8</v>
      </c>
      <c r="F12423">
        <v>1</v>
      </c>
      <c r="G12423">
        <v>9</v>
      </c>
      <c r="I12423" s="1">
        <f>VLOOKUP(D12423,cards!A:D,4,FALSE)</f>
        <v>36</v>
      </c>
      <c r="J12423" s="1">
        <f>SUMIFS(G:G,C:C,C12423,B:B,B12423)</f>
        <v>154</v>
      </c>
      <c r="K12423" s="1">
        <f t="shared" si="388"/>
        <v>5.844155844155844E-2</v>
      </c>
      <c r="L12423" s="1">
        <f t="shared" si="389"/>
        <v>2.1038961038961039</v>
      </c>
      <c r="M12423" s="1">
        <f>SUMIFS(L:L,B:B,B12423,C:C,C12423)</f>
        <v>50.38311688311687</v>
      </c>
    </row>
    <row r="12424" spans="1:13" x14ac:dyDescent="0.2">
      <c r="A12424">
        <v>5</v>
      </c>
      <c r="B12424">
        <v>17100</v>
      </c>
      <c r="C12424">
        <v>13</v>
      </c>
      <c r="D12424">
        <v>2</v>
      </c>
      <c r="E12424">
        <v>26</v>
      </c>
      <c r="F12424">
        <v>2</v>
      </c>
      <c r="G12424">
        <v>9</v>
      </c>
      <c r="I12424" s="1">
        <f>VLOOKUP(D12424,cards!A:D,4,FALSE)</f>
        <v>2</v>
      </c>
      <c r="J12424" s="1">
        <f>SUMIFS(G:G,C:C,C12424,B:B,B12424)</f>
        <v>135</v>
      </c>
      <c r="K12424" s="1">
        <f t="shared" si="388"/>
        <v>6.6666666666666666E-2</v>
      </c>
      <c r="L12424" s="1">
        <f t="shared" si="389"/>
        <v>0.13333333333333333</v>
      </c>
      <c r="M12424" s="1">
        <f>SUMIFS(L:L,B:B,B12424,C:C,C12424)</f>
        <v>5.8962962962962981</v>
      </c>
    </row>
    <row r="12425" spans="1:13" x14ac:dyDescent="0.2">
      <c r="A12425">
        <v>5</v>
      </c>
      <c r="B12425">
        <v>17100</v>
      </c>
      <c r="C12425">
        <v>13</v>
      </c>
      <c r="D12425">
        <v>2</v>
      </c>
      <c r="E12425">
        <v>8</v>
      </c>
      <c r="F12425">
        <v>2</v>
      </c>
      <c r="G12425">
        <v>8</v>
      </c>
      <c r="I12425" s="1">
        <f>VLOOKUP(D12425,cards!A:D,4,FALSE)</f>
        <v>2</v>
      </c>
      <c r="J12425" s="1">
        <f>SUMIFS(G:G,C:C,C12425,B:B,B12425)</f>
        <v>135</v>
      </c>
      <c r="K12425" s="1">
        <f t="shared" si="388"/>
        <v>5.9259259259259262E-2</v>
      </c>
      <c r="L12425" s="1">
        <f t="shared" si="389"/>
        <v>0.11851851851851852</v>
      </c>
      <c r="M12425" s="1">
        <f>SUMIFS(L:L,B:B,B12425,C:C,C12425)</f>
        <v>5.8962962962962981</v>
      </c>
    </row>
    <row r="12426" spans="1:13" x14ac:dyDescent="0.2">
      <c r="A12426">
        <v>5</v>
      </c>
      <c r="B12426">
        <v>17100</v>
      </c>
      <c r="C12426">
        <v>13</v>
      </c>
      <c r="D12426">
        <v>3</v>
      </c>
      <c r="E12426">
        <v>26</v>
      </c>
      <c r="F12426">
        <v>2</v>
      </c>
      <c r="G12426">
        <v>8</v>
      </c>
      <c r="I12426" s="1">
        <f>VLOOKUP(D12426,cards!A:D,4,FALSE)</f>
        <v>6</v>
      </c>
      <c r="J12426" s="1">
        <f>SUMIFS(G:G,C:C,C12426,B:B,B12426)</f>
        <v>135</v>
      </c>
      <c r="K12426" s="1">
        <f t="shared" si="388"/>
        <v>5.9259259259259262E-2</v>
      </c>
      <c r="L12426" s="1">
        <f t="shared" si="389"/>
        <v>0.35555555555555557</v>
      </c>
      <c r="M12426" s="1">
        <f>SUMIFS(L:L,B:B,B12426,C:C,C12426)</f>
        <v>5.8962962962962981</v>
      </c>
    </row>
    <row r="12427" spans="1:13" x14ac:dyDescent="0.2">
      <c r="A12427">
        <v>5</v>
      </c>
      <c r="B12427">
        <v>17100</v>
      </c>
      <c r="C12427">
        <v>19</v>
      </c>
      <c r="D12427">
        <v>4</v>
      </c>
      <c r="E12427">
        <v>8</v>
      </c>
      <c r="F12427">
        <v>2</v>
      </c>
      <c r="G12427">
        <v>8</v>
      </c>
      <c r="I12427" s="1">
        <f>VLOOKUP(D12427,cards!A:D,4,FALSE)</f>
        <v>16</v>
      </c>
      <c r="J12427" s="1">
        <f>SUMIFS(G:G,C:C,C12427,B:B,B12427)</f>
        <v>154</v>
      </c>
      <c r="K12427" s="1">
        <f t="shared" si="388"/>
        <v>5.1948051948051951E-2</v>
      </c>
      <c r="L12427" s="1">
        <f t="shared" si="389"/>
        <v>0.83116883116883122</v>
      </c>
      <c r="M12427" s="1">
        <f>SUMIFS(L:L,B:B,B12427,C:C,C12427)</f>
        <v>50.38311688311687</v>
      </c>
    </row>
    <row r="12428" spans="1:13" x14ac:dyDescent="0.2">
      <c r="A12428">
        <v>5</v>
      </c>
      <c r="B12428">
        <v>17100</v>
      </c>
      <c r="C12428">
        <v>19</v>
      </c>
      <c r="D12428">
        <v>5</v>
      </c>
      <c r="E12428">
        <v>26</v>
      </c>
      <c r="F12428">
        <v>1</v>
      </c>
      <c r="G12428">
        <v>8</v>
      </c>
      <c r="I12428" s="1">
        <f>VLOOKUP(D12428,cards!A:D,4,FALSE)</f>
        <v>36</v>
      </c>
      <c r="J12428" s="1">
        <f>SUMIFS(G:G,C:C,C12428,B:B,B12428)</f>
        <v>154</v>
      </c>
      <c r="K12428" s="1">
        <f t="shared" si="388"/>
        <v>5.1948051948051951E-2</v>
      </c>
      <c r="L12428" s="1">
        <f t="shared" si="389"/>
        <v>1.8701298701298703</v>
      </c>
      <c r="M12428" s="1">
        <f>SUMIFS(L:L,B:B,B12428,C:C,C12428)</f>
        <v>50.38311688311687</v>
      </c>
    </row>
    <row r="12429" spans="1:13" x14ac:dyDescent="0.2">
      <c r="A12429">
        <v>5</v>
      </c>
      <c r="B12429">
        <v>17100</v>
      </c>
      <c r="C12429">
        <v>37</v>
      </c>
      <c r="D12429">
        <v>3</v>
      </c>
      <c r="E12429">
        <v>8</v>
      </c>
      <c r="F12429">
        <v>6</v>
      </c>
      <c r="G12429">
        <v>8</v>
      </c>
      <c r="I12429" s="1">
        <f>VLOOKUP(D12429,cards!A:D,4,FALSE)</f>
        <v>6</v>
      </c>
      <c r="J12429" s="1">
        <f>SUMIFS(G:G,C:C,C12429,B:B,B12429)</f>
        <v>2204</v>
      </c>
      <c r="K12429" s="1">
        <f t="shared" si="388"/>
        <v>3.629764065335753E-3</v>
      </c>
      <c r="L12429" s="1">
        <f t="shared" si="389"/>
        <v>2.1778584392014518E-2</v>
      </c>
      <c r="M12429" s="1">
        <f>SUMIFS(L:L,B:B,B12429,C:C,C12429)</f>
        <v>6.3157894736842133</v>
      </c>
    </row>
    <row r="12430" spans="1:13" x14ac:dyDescent="0.2">
      <c r="A12430">
        <v>5</v>
      </c>
      <c r="B12430">
        <v>17100</v>
      </c>
      <c r="C12430">
        <v>19</v>
      </c>
      <c r="D12430">
        <v>4</v>
      </c>
      <c r="E12430">
        <v>28</v>
      </c>
      <c r="F12430">
        <v>5</v>
      </c>
      <c r="G12430">
        <v>8</v>
      </c>
      <c r="I12430" s="1">
        <f>VLOOKUP(D12430,cards!A:D,4,FALSE)</f>
        <v>16</v>
      </c>
      <c r="J12430" s="1">
        <f>SUMIFS(G:G,C:C,C12430,B:B,B12430)</f>
        <v>154</v>
      </c>
      <c r="K12430" s="1">
        <f t="shared" si="388"/>
        <v>5.1948051948051951E-2</v>
      </c>
      <c r="L12430" s="1">
        <f t="shared" si="389"/>
        <v>0.83116883116883122</v>
      </c>
      <c r="M12430" s="1">
        <f>SUMIFS(L:L,B:B,B12430,C:C,C12430)</f>
        <v>50.38311688311687</v>
      </c>
    </row>
    <row r="12431" spans="1:13" x14ac:dyDescent="0.2">
      <c r="A12431">
        <v>5</v>
      </c>
      <c r="B12431">
        <v>17100</v>
      </c>
      <c r="C12431">
        <v>37</v>
      </c>
      <c r="D12431">
        <v>2</v>
      </c>
      <c r="E12431">
        <v>38</v>
      </c>
      <c r="F12431">
        <v>3</v>
      </c>
      <c r="G12431">
        <v>7</v>
      </c>
      <c r="I12431" s="1">
        <f>VLOOKUP(D12431,cards!A:D,4,FALSE)</f>
        <v>2</v>
      </c>
      <c r="J12431" s="1">
        <f>SUMIFS(G:G,C:C,C12431,B:B,B12431)</f>
        <v>2204</v>
      </c>
      <c r="K12431" s="1">
        <f t="shared" si="388"/>
        <v>3.1760435571687841E-3</v>
      </c>
      <c r="L12431" s="1">
        <f t="shared" si="389"/>
        <v>6.3520871143375682E-3</v>
      </c>
      <c r="M12431" s="1">
        <f>SUMIFS(L:L,B:B,B12431,C:C,C12431)</f>
        <v>6.3157894736842133</v>
      </c>
    </row>
    <row r="12432" spans="1:13" x14ac:dyDescent="0.2">
      <c r="A12432">
        <v>5</v>
      </c>
      <c r="B12432">
        <v>17100</v>
      </c>
      <c r="C12432">
        <v>13</v>
      </c>
      <c r="D12432">
        <v>3</v>
      </c>
      <c r="E12432">
        <v>8</v>
      </c>
      <c r="F12432">
        <v>2</v>
      </c>
      <c r="G12432">
        <v>7</v>
      </c>
      <c r="I12432" s="1">
        <f>VLOOKUP(D12432,cards!A:D,4,FALSE)</f>
        <v>6</v>
      </c>
      <c r="J12432" s="1">
        <f>SUMIFS(G:G,C:C,C12432,B:B,B12432)</f>
        <v>135</v>
      </c>
      <c r="K12432" s="1">
        <f t="shared" si="388"/>
        <v>5.185185185185185E-2</v>
      </c>
      <c r="L12432" s="1">
        <f t="shared" si="389"/>
        <v>0.31111111111111112</v>
      </c>
      <c r="M12432" s="1">
        <f>SUMIFS(L:L,B:B,B12432,C:C,C12432)</f>
        <v>5.8962962962962981</v>
      </c>
    </row>
    <row r="12433" spans="1:13" x14ac:dyDescent="0.2">
      <c r="A12433">
        <v>5</v>
      </c>
      <c r="B12433">
        <v>17100</v>
      </c>
      <c r="C12433">
        <v>37</v>
      </c>
      <c r="D12433">
        <v>4</v>
      </c>
      <c r="E12433">
        <v>26</v>
      </c>
      <c r="F12433">
        <v>5</v>
      </c>
      <c r="G12433">
        <v>7</v>
      </c>
      <c r="I12433" s="1">
        <f>VLOOKUP(D12433,cards!A:D,4,FALSE)</f>
        <v>16</v>
      </c>
      <c r="J12433" s="1">
        <f>SUMIFS(G:G,C:C,C12433,B:B,B12433)</f>
        <v>2204</v>
      </c>
      <c r="K12433" s="1">
        <f t="shared" si="388"/>
        <v>3.1760435571687841E-3</v>
      </c>
      <c r="L12433" s="1">
        <f t="shared" si="389"/>
        <v>5.0816696914700546E-2</v>
      </c>
      <c r="M12433" s="1">
        <f>SUMIFS(L:L,B:B,B12433,C:C,C12433)</f>
        <v>6.3157894736842133</v>
      </c>
    </row>
    <row r="12434" spans="1:13" x14ac:dyDescent="0.2">
      <c r="A12434">
        <v>5</v>
      </c>
      <c r="B12434">
        <v>17100</v>
      </c>
      <c r="C12434">
        <v>19</v>
      </c>
      <c r="D12434">
        <v>4</v>
      </c>
      <c r="E12434">
        <v>28</v>
      </c>
      <c r="F12434">
        <v>4</v>
      </c>
      <c r="G12434">
        <v>7</v>
      </c>
      <c r="I12434" s="1">
        <f>VLOOKUP(D12434,cards!A:D,4,FALSE)</f>
        <v>16</v>
      </c>
      <c r="J12434" s="1">
        <f>SUMIFS(G:G,C:C,C12434,B:B,B12434)</f>
        <v>154</v>
      </c>
      <c r="K12434" s="1">
        <f t="shared" si="388"/>
        <v>4.5454545454545456E-2</v>
      </c>
      <c r="L12434" s="1">
        <f t="shared" si="389"/>
        <v>0.72727272727272729</v>
      </c>
      <c r="M12434" s="1">
        <f>SUMIFS(L:L,B:B,B12434,C:C,C12434)</f>
        <v>50.38311688311687</v>
      </c>
    </row>
    <row r="12435" spans="1:13" x14ac:dyDescent="0.2">
      <c r="A12435">
        <v>5</v>
      </c>
      <c r="B12435">
        <v>17100</v>
      </c>
      <c r="C12435">
        <v>19</v>
      </c>
      <c r="D12435">
        <v>5</v>
      </c>
      <c r="E12435">
        <v>8</v>
      </c>
      <c r="F12435">
        <v>3</v>
      </c>
      <c r="G12435">
        <v>6</v>
      </c>
      <c r="I12435" s="1">
        <f>VLOOKUP(D12435,cards!A:D,4,FALSE)</f>
        <v>36</v>
      </c>
      <c r="J12435" s="1">
        <f>SUMIFS(G:G,C:C,C12435,B:B,B12435)</f>
        <v>154</v>
      </c>
      <c r="K12435" s="1">
        <f t="shared" si="388"/>
        <v>3.896103896103896E-2</v>
      </c>
      <c r="L12435" s="1">
        <f t="shared" si="389"/>
        <v>1.4025974025974026</v>
      </c>
      <c r="M12435" s="1">
        <f>SUMIFS(L:L,B:B,B12435,C:C,C12435)</f>
        <v>50.38311688311687</v>
      </c>
    </row>
    <row r="12436" spans="1:13" x14ac:dyDescent="0.2">
      <c r="A12436">
        <v>5</v>
      </c>
      <c r="B12436">
        <v>17100</v>
      </c>
      <c r="C12436">
        <v>37</v>
      </c>
      <c r="D12436">
        <v>3</v>
      </c>
      <c r="E12436">
        <v>20</v>
      </c>
      <c r="F12436">
        <v>6</v>
      </c>
      <c r="G12436">
        <v>6</v>
      </c>
      <c r="I12436" s="1">
        <f>VLOOKUP(D12436,cards!A:D,4,FALSE)</f>
        <v>6</v>
      </c>
      <c r="J12436" s="1">
        <f>SUMIFS(G:G,C:C,C12436,B:B,B12436)</f>
        <v>2204</v>
      </c>
      <c r="K12436" s="1">
        <f t="shared" si="388"/>
        <v>2.7223230490018148E-3</v>
      </c>
      <c r="L12436" s="1">
        <f t="shared" si="389"/>
        <v>1.6333938294010888E-2</v>
      </c>
      <c r="M12436" s="1">
        <f>SUMIFS(L:L,B:B,B12436,C:C,C12436)</f>
        <v>6.3157894736842133</v>
      </c>
    </row>
    <row r="12437" spans="1:13" x14ac:dyDescent="0.2">
      <c r="A12437">
        <v>5</v>
      </c>
      <c r="B12437">
        <v>17100</v>
      </c>
      <c r="C12437">
        <v>37</v>
      </c>
      <c r="D12437">
        <v>1</v>
      </c>
      <c r="E12437">
        <v>26</v>
      </c>
      <c r="F12437">
        <v>4</v>
      </c>
      <c r="G12437">
        <v>6</v>
      </c>
      <c r="I12437" s="1">
        <f>VLOOKUP(D12437,cards!A:D,4,FALSE)</f>
        <v>1</v>
      </c>
      <c r="J12437" s="1">
        <f>SUMIFS(G:G,C:C,C12437,B:B,B12437)</f>
        <v>2204</v>
      </c>
      <c r="K12437" s="1">
        <f t="shared" si="388"/>
        <v>2.7223230490018148E-3</v>
      </c>
      <c r="L12437" s="1">
        <f t="shared" si="389"/>
        <v>2.7223230490018148E-3</v>
      </c>
      <c r="M12437" s="1">
        <f>SUMIFS(L:L,B:B,B12437,C:C,C12437)</f>
        <v>6.3157894736842133</v>
      </c>
    </row>
    <row r="12438" spans="1:13" x14ac:dyDescent="0.2">
      <c r="A12438">
        <v>5</v>
      </c>
      <c r="B12438">
        <v>17100</v>
      </c>
      <c r="C12438">
        <v>37</v>
      </c>
      <c r="D12438">
        <v>2</v>
      </c>
      <c r="E12438">
        <v>8</v>
      </c>
      <c r="F12438">
        <v>2</v>
      </c>
      <c r="G12438">
        <v>6</v>
      </c>
      <c r="I12438" s="1">
        <f>VLOOKUP(D12438,cards!A:D,4,FALSE)</f>
        <v>2</v>
      </c>
      <c r="J12438" s="1">
        <f>SUMIFS(G:G,C:C,C12438,B:B,B12438)</f>
        <v>2204</v>
      </c>
      <c r="K12438" s="1">
        <f t="shared" si="388"/>
        <v>2.7223230490018148E-3</v>
      </c>
      <c r="L12438" s="1">
        <f t="shared" si="389"/>
        <v>5.4446460980036296E-3</v>
      </c>
      <c r="M12438" s="1">
        <f>SUMIFS(L:L,B:B,B12438,C:C,C12438)</f>
        <v>6.3157894736842133</v>
      </c>
    </row>
    <row r="12439" spans="1:13" x14ac:dyDescent="0.2">
      <c r="A12439">
        <v>5</v>
      </c>
      <c r="B12439">
        <v>17100</v>
      </c>
      <c r="C12439">
        <v>37</v>
      </c>
      <c r="D12439">
        <v>4</v>
      </c>
      <c r="E12439">
        <v>26</v>
      </c>
      <c r="F12439">
        <v>3</v>
      </c>
      <c r="G12439">
        <v>6</v>
      </c>
      <c r="I12439" s="1">
        <f>VLOOKUP(D12439,cards!A:D,4,FALSE)</f>
        <v>16</v>
      </c>
      <c r="J12439" s="1">
        <f>SUMIFS(G:G,C:C,C12439,B:B,B12439)</f>
        <v>2204</v>
      </c>
      <c r="K12439" s="1">
        <f t="shared" si="388"/>
        <v>2.7223230490018148E-3</v>
      </c>
      <c r="L12439" s="1">
        <f t="shared" si="389"/>
        <v>4.3557168784029036E-2</v>
      </c>
      <c r="M12439" s="1">
        <f>SUMIFS(L:L,B:B,B12439,C:C,C12439)</f>
        <v>6.3157894736842133</v>
      </c>
    </row>
    <row r="12440" spans="1:13" x14ac:dyDescent="0.2">
      <c r="A12440">
        <v>5</v>
      </c>
      <c r="B12440">
        <v>17100</v>
      </c>
      <c r="C12440">
        <v>19</v>
      </c>
      <c r="D12440">
        <v>4</v>
      </c>
      <c r="E12440">
        <v>26</v>
      </c>
      <c r="F12440">
        <v>1</v>
      </c>
      <c r="G12440">
        <v>6</v>
      </c>
      <c r="I12440" s="1">
        <f>VLOOKUP(D12440,cards!A:D,4,FALSE)</f>
        <v>16</v>
      </c>
      <c r="J12440" s="1">
        <f>SUMIFS(G:G,C:C,C12440,B:B,B12440)</f>
        <v>154</v>
      </c>
      <c r="K12440" s="1">
        <f t="shared" si="388"/>
        <v>3.896103896103896E-2</v>
      </c>
      <c r="L12440" s="1">
        <f t="shared" si="389"/>
        <v>0.62337662337662336</v>
      </c>
      <c r="M12440" s="1">
        <f>SUMIFS(L:L,B:B,B12440,C:C,C12440)</f>
        <v>50.38311688311687</v>
      </c>
    </row>
    <row r="12441" spans="1:13" x14ac:dyDescent="0.2">
      <c r="A12441">
        <v>5</v>
      </c>
      <c r="B12441">
        <v>17100</v>
      </c>
      <c r="C12441">
        <v>13</v>
      </c>
      <c r="D12441">
        <v>2</v>
      </c>
      <c r="E12441">
        <v>26</v>
      </c>
      <c r="F12441">
        <v>3</v>
      </c>
      <c r="G12441">
        <v>6</v>
      </c>
      <c r="I12441" s="1">
        <f>VLOOKUP(D12441,cards!A:D,4,FALSE)</f>
        <v>2</v>
      </c>
      <c r="J12441" s="1">
        <f>SUMIFS(G:G,C:C,C12441,B:B,B12441)</f>
        <v>135</v>
      </c>
      <c r="K12441" s="1">
        <f t="shared" si="388"/>
        <v>4.4444444444444446E-2</v>
      </c>
      <c r="L12441" s="1">
        <f t="shared" si="389"/>
        <v>8.8888888888888892E-2</v>
      </c>
      <c r="M12441" s="1">
        <f>SUMIFS(L:L,B:B,B12441,C:C,C12441)</f>
        <v>5.8962962962962981</v>
      </c>
    </row>
    <row r="12442" spans="1:13" x14ac:dyDescent="0.2">
      <c r="A12442">
        <v>5</v>
      </c>
      <c r="B12442">
        <v>17100</v>
      </c>
      <c r="C12442">
        <v>13</v>
      </c>
      <c r="D12442">
        <v>2</v>
      </c>
      <c r="E12442">
        <v>26</v>
      </c>
      <c r="F12442">
        <v>1</v>
      </c>
      <c r="G12442">
        <v>6</v>
      </c>
      <c r="I12442" s="1">
        <f>VLOOKUP(D12442,cards!A:D,4,FALSE)</f>
        <v>2</v>
      </c>
      <c r="J12442" s="1">
        <f>SUMIFS(G:G,C:C,C12442,B:B,B12442)</f>
        <v>135</v>
      </c>
      <c r="K12442" s="1">
        <f t="shared" si="388"/>
        <v>4.4444444444444446E-2</v>
      </c>
      <c r="L12442" s="1">
        <f t="shared" si="389"/>
        <v>8.8888888888888892E-2</v>
      </c>
      <c r="M12442" s="1">
        <f>SUMIFS(L:L,B:B,B12442,C:C,C12442)</f>
        <v>5.8962962962962981</v>
      </c>
    </row>
    <row r="12443" spans="1:13" x14ac:dyDescent="0.2">
      <c r="A12443">
        <v>5</v>
      </c>
      <c r="B12443">
        <v>17100</v>
      </c>
      <c r="C12443">
        <v>37</v>
      </c>
      <c r="D12443">
        <v>1</v>
      </c>
      <c r="E12443">
        <v>38</v>
      </c>
      <c r="F12443">
        <v>2</v>
      </c>
      <c r="G12443">
        <v>5</v>
      </c>
      <c r="I12443" s="1">
        <f>VLOOKUP(D12443,cards!A:D,4,FALSE)</f>
        <v>1</v>
      </c>
      <c r="J12443" s="1">
        <f>SUMIFS(G:G,C:C,C12443,B:B,B12443)</f>
        <v>2204</v>
      </c>
      <c r="K12443" s="1">
        <f t="shared" si="388"/>
        <v>2.2686025408348459E-3</v>
      </c>
      <c r="L12443" s="1">
        <f t="shared" si="389"/>
        <v>2.2686025408348459E-3</v>
      </c>
      <c r="M12443" s="1">
        <f>SUMIFS(L:L,B:B,B12443,C:C,C12443)</f>
        <v>6.3157894736842133</v>
      </c>
    </row>
    <row r="12444" spans="1:13" x14ac:dyDescent="0.2">
      <c r="A12444">
        <v>5</v>
      </c>
      <c r="B12444">
        <v>17100</v>
      </c>
      <c r="C12444">
        <v>37</v>
      </c>
      <c r="D12444">
        <v>3</v>
      </c>
      <c r="E12444">
        <v>8</v>
      </c>
      <c r="F12444">
        <v>5</v>
      </c>
      <c r="G12444">
        <v>5</v>
      </c>
      <c r="I12444" s="1">
        <f>VLOOKUP(D12444,cards!A:D,4,FALSE)</f>
        <v>6</v>
      </c>
      <c r="J12444" s="1">
        <f>SUMIFS(G:G,C:C,C12444,B:B,B12444)</f>
        <v>2204</v>
      </c>
      <c r="K12444" s="1">
        <f t="shared" si="388"/>
        <v>2.2686025408348459E-3</v>
      </c>
      <c r="L12444" s="1">
        <f t="shared" si="389"/>
        <v>1.3611615245009076E-2</v>
      </c>
      <c r="M12444" s="1">
        <f>SUMIFS(L:L,B:B,B12444,C:C,C12444)</f>
        <v>6.3157894736842133</v>
      </c>
    </row>
    <row r="12445" spans="1:13" x14ac:dyDescent="0.2">
      <c r="A12445">
        <v>5</v>
      </c>
      <c r="B12445">
        <v>17100</v>
      </c>
      <c r="C12445">
        <v>19</v>
      </c>
      <c r="D12445">
        <v>3</v>
      </c>
      <c r="E12445">
        <v>26</v>
      </c>
      <c r="F12445">
        <v>1</v>
      </c>
      <c r="G12445">
        <v>5</v>
      </c>
      <c r="I12445" s="1">
        <f>VLOOKUP(D12445,cards!A:D,4,FALSE)</f>
        <v>6</v>
      </c>
      <c r="J12445" s="1">
        <f>SUMIFS(G:G,C:C,C12445,B:B,B12445)</f>
        <v>154</v>
      </c>
      <c r="K12445" s="1">
        <f t="shared" si="388"/>
        <v>3.2467532467532464E-2</v>
      </c>
      <c r="L12445" s="1">
        <f t="shared" si="389"/>
        <v>0.19480519480519479</v>
      </c>
      <c r="M12445" s="1">
        <f>SUMIFS(L:L,B:B,B12445,C:C,C12445)</f>
        <v>50.38311688311687</v>
      </c>
    </row>
    <row r="12446" spans="1:13" x14ac:dyDescent="0.2">
      <c r="A12446">
        <v>5</v>
      </c>
      <c r="B12446">
        <v>17100</v>
      </c>
      <c r="C12446">
        <v>19</v>
      </c>
      <c r="D12446">
        <v>5</v>
      </c>
      <c r="E12446">
        <v>26</v>
      </c>
      <c r="F12446">
        <v>2</v>
      </c>
      <c r="G12446">
        <v>5</v>
      </c>
      <c r="I12446" s="1">
        <f>VLOOKUP(D12446,cards!A:D,4,FALSE)</f>
        <v>36</v>
      </c>
      <c r="J12446" s="1">
        <f>SUMIFS(G:G,C:C,C12446,B:B,B12446)</f>
        <v>154</v>
      </c>
      <c r="K12446" s="1">
        <f t="shared" si="388"/>
        <v>3.2467532467532464E-2</v>
      </c>
      <c r="L12446" s="1">
        <f t="shared" si="389"/>
        <v>1.1688311688311688</v>
      </c>
      <c r="M12446" s="1">
        <f>SUMIFS(L:L,B:B,B12446,C:C,C12446)</f>
        <v>50.38311688311687</v>
      </c>
    </row>
    <row r="12447" spans="1:13" x14ac:dyDescent="0.2">
      <c r="A12447">
        <v>5</v>
      </c>
      <c r="B12447">
        <v>17100</v>
      </c>
      <c r="C12447">
        <v>37</v>
      </c>
      <c r="D12447">
        <v>3</v>
      </c>
      <c r="E12447">
        <v>26</v>
      </c>
      <c r="F12447">
        <v>1</v>
      </c>
      <c r="G12447">
        <v>5</v>
      </c>
      <c r="I12447" s="1">
        <f>VLOOKUP(D12447,cards!A:D,4,FALSE)</f>
        <v>6</v>
      </c>
      <c r="J12447" s="1">
        <f>SUMIFS(G:G,C:C,C12447,B:B,B12447)</f>
        <v>2204</v>
      </c>
      <c r="K12447" s="1">
        <f t="shared" si="388"/>
        <v>2.2686025408348459E-3</v>
      </c>
      <c r="L12447" s="1">
        <f t="shared" si="389"/>
        <v>1.3611615245009076E-2</v>
      </c>
      <c r="M12447" s="1">
        <f>SUMIFS(L:L,B:B,B12447,C:C,C12447)</f>
        <v>6.3157894736842133</v>
      </c>
    </row>
    <row r="12448" spans="1:13" x14ac:dyDescent="0.2">
      <c r="A12448">
        <v>5</v>
      </c>
      <c r="B12448">
        <v>17100</v>
      </c>
      <c r="C12448">
        <v>13</v>
      </c>
      <c r="D12448">
        <v>3</v>
      </c>
      <c r="E12448">
        <v>26</v>
      </c>
      <c r="F12448">
        <v>1</v>
      </c>
      <c r="G12448">
        <v>5</v>
      </c>
      <c r="I12448" s="1">
        <f>VLOOKUP(D12448,cards!A:D,4,FALSE)</f>
        <v>6</v>
      </c>
      <c r="J12448" s="1">
        <f>SUMIFS(G:G,C:C,C12448,B:B,B12448)</f>
        <v>135</v>
      </c>
      <c r="K12448" s="1">
        <f t="shared" si="388"/>
        <v>3.7037037037037035E-2</v>
      </c>
      <c r="L12448" s="1">
        <f t="shared" si="389"/>
        <v>0.22222222222222221</v>
      </c>
      <c r="M12448" s="1">
        <f>SUMIFS(L:L,B:B,B12448,C:C,C12448)</f>
        <v>5.8962962962962981</v>
      </c>
    </row>
    <row r="12449" spans="1:13" x14ac:dyDescent="0.2">
      <c r="A12449">
        <v>5</v>
      </c>
      <c r="B12449">
        <v>17100</v>
      </c>
      <c r="C12449">
        <v>37</v>
      </c>
      <c r="D12449">
        <v>2</v>
      </c>
      <c r="E12449">
        <v>28</v>
      </c>
      <c r="F12449">
        <v>1</v>
      </c>
      <c r="G12449">
        <v>5</v>
      </c>
      <c r="I12449" s="1">
        <f>VLOOKUP(D12449,cards!A:D,4,FALSE)</f>
        <v>2</v>
      </c>
      <c r="J12449" s="1">
        <f>SUMIFS(G:G,C:C,C12449,B:B,B12449)</f>
        <v>2204</v>
      </c>
      <c r="K12449" s="1">
        <f t="shared" si="388"/>
        <v>2.2686025408348459E-3</v>
      </c>
      <c r="L12449" s="1">
        <f t="shared" si="389"/>
        <v>4.5372050816696917E-3</v>
      </c>
      <c r="M12449" s="1">
        <f>SUMIFS(L:L,B:B,B12449,C:C,C12449)</f>
        <v>6.3157894736842133</v>
      </c>
    </row>
    <row r="12450" spans="1:13" x14ac:dyDescent="0.2">
      <c r="A12450">
        <v>5</v>
      </c>
      <c r="B12450">
        <v>17100</v>
      </c>
      <c r="C12450">
        <v>19</v>
      </c>
      <c r="D12450">
        <v>4</v>
      </c>
      <c r="E12450">
        <v>26</v>
      </c>
      <c r="F12450">
        <v>3</v>
      </c>
      <c r="G12450">
        <v>5</v>
      </c>
      <c r="I12450" s="1">
        <f>VLOOKUP(D12450,cards!A:D,4,FALSE)</f>
        <v>16</v>
      </c>
      <c r="J12450" s="1">
        <f>SUMIFS(G:G,C:C,C12450,B:B,B12450)</f>
        <v>154</v>
      </c>
      <c r="K12450" s="1">
        <f t="shared" si="388"/>
        <v>3.2467532467532464E-2</v>
      </c>
      <c r="L12450" s="1">
        <f t="shared" si="389"/>
        <v>0.51948051948051943</v>
      </c>
      <c r="M12450" s="1">
        <f>SUMIFS(L:L,B:B,B12450,C:C,C12450)</f>
        <v>50.38311688311687</v>
      </c>
    </row>
    <row r="12451" spans="1:13" x14ac:dyDescent="0.2">
      <c r="A12451">
        <v>5</v>
      </c>
      <c r="B12451">
        <v>17100</v>
      </c>
      <c r="C12451">
        <v>19</v>
      </c>
      <c r="D12451">
        <v>6</v>
      </c>
      <c r="E12451">
        <v>8</v>
      </c>
      <c r="F12451">
        <v>3</v>
      </c>
      <c r="G12451">
        <v>5</v>
      </c>
      <c r="I12451" s="1">
        <f>VLOOKUP(D12451,cards!A:D,4,FALSE)</f>
        <v>86</v>
      </c>
      <c r="J12451" s="1">
        <f>SUMIFS(G:G,C:C,C12451,B:B,B12451)</f>
        <v>154</v>
      </c>
      <c r="K12451" s="1">
        <f t="shared" si="388"/>
        <v>3.2467532467532464E-2</v>
      </c>
      <c r="L12451" s="1">
        <f t="shared" si="389"/>
        <v>2.7922077922077921</v>
      </c>
      <c r="M12451" s="1">
        <f>SUMIFS(L:L,B:B,B12451,C:C,C12451)</f>
        <v>50.38311688311687</v>
      </c>
    </row>
    <row r="12452" spans="1:13" x14ac:dyDescent="0.2">
      <c r="A12452">
        <v>5</v>
      </c>
      <c r="B12452">
        <v>17100</v>
      </c>
      <c r="C12452">
        <v>19</v>
      </c>
      <c r="D12452">
        <v>4</v>
      </c>
      <c r="E12452">
        <v>8</v>
      </c>
      <c r="F12452">
        <v>1</v>
      </c>
      <c r="G12452">
        <v>5</v>
      </c>
      <c r="I12452" s="1">
        <f>VLOOKUP(D12452,cards!A:D,4,FALSE)</f>
        <v>16</v>
      </c>
      <c r="J12452" s="1">
        <f>SUMIFS(G:G,C:C,C12452,B:B,B12452)</f>
        <v>154</v>
      </c>
      <c r="K12452" s="1">
        <f t="shared" si="388"/>
        <v>3.2467532467532464E-2</v>
      </c>
      <c r="L12452" s="1">
        <f t="shared" si="389"/>
        <v>0.51948051948051943</v>
      </c>
      <c r="M12452" s="1">
        <f>SUMIFS(L:L,B:B,B12452,C:C,C12452)</f>
        <v>50.38311688311687</v>
      </c>
    </row>
    <row r="12453" spans="1:13" x14ac:dyDescent="0.2">
      <c r="A12453">
        <v>5</v>
      </c>
      <c r="B12453">
        <v>17100</v>
      </c>
      <c r="C12453">
        <v>37</v>
      </c>
      <c r="D12453">
        <v>2</v>
      </c>
      <c r="E12453">
        <v>8</v>
      </c>
      <c r="F12453">
        <v>1</v>
      </c>
      <c r="G12453">
        <v>5</v>
      </c>
      <c r="I12453" s="1">
        <f>VLOOKUP(D12453,cards!A:D,4,FALSE)</f>
        <v>2</v>
      </c>
      <c r="J12453" s="1">
        <f>SUMIFS(G:G,C:C,C12453,B:B,B12453)</f>
        <v>2204</v>
      </c>
      <c r="K12453" s="1">
        <f t="shared" si="388"/>
        <v>2.2686025408348459E-3</v>
      </c>
      <c r="L12453" s="1">
        <f t="shared" si="389"/>
        <v>4.5372050816696917E-3</v>
      </c>
      <c r="M12453" s="1">
        <f>SUMIFS(L:L,B:B,B12453,C:C,C12453)</f>
        <v>6.3157894736842133</v>
      </c>
    </row>
    <row r="12454" spans="1:13" x14ac:dyDescent="0.2">
      <c r="A12454">
        <v>5</v>
      </c>
      <c r="B12454">
        <v>17100</v>
      </c>
      <c r="C12454">
        <v>37</v>
      </c>
      <c r="D12454">
        <v>1</v>
      </c>
      <c r="E12454">
        <v>28</v>
      </c>
      <c r="F12454">
        <v>2</v>
      </c>
      <c r="G12454">
        <v>5</v>
      </c>
      <c r="I12454" s="1">
        <f>VLOOKUP(D12454,cards!A:D,4,FALSE)</f>
        <v>1</v>
      </c>
      <c r="J12454" s="1">
        <f>SUMIFS(G:G,C:C,C12454,B:B,B12454)</f>
        <v>2204</v>
      </c>
      <c r="K12454" s="1">
        <f t="shared" si="388"/>
        <v>2.2686025408348459E-3</v>
      </c>
      <c r="L12454" s="1">
        <f t="shared" si="389"/>
        <v>2.2686025408348459E-3</v>
      </c>
      <c r="M12454" s="1">
        <f>SUMIFS(L:L,B:B,B12454,C:C,C12454)</f>
        <v>6.3157894736842133</v>
      </c>
    </row>
    <row r="12455" spans="1:13" x14ac:dyDescent="0.2">
      <c r="A12455">
        <v>5</v>
      </c>
      <c r="B12455">
        <v>17100</v>
      </c>
      <c r="C12455">
        <v>37</v>
      </c>
      <c r="D12455">
        <v>1</v>
      </c>
      <c r="E12455">
        <v>20</v>
      </c>
      <c r="F12455">
        <v>6</v>
      </c>
      <c r="G12455">
        <v>4</v>
      </c>
      <c r="I12455" s="1">
        <f>VLOOKUP(D12455,cards!A:D,4,FALSE)</f>
        <v>1</v>
      </c>
      <c r="J12455" s="1">
        <f>SUMIFS(G:G,C:C,C12455,B:B,B12455)</f>
        <v>2204</v>
      </c>
      <c r="K12455" s="1">
        <f t="shared" si="388"/>
        <v>1.8148820326678765E-3</v>
      </c>
      <c r="L12455" s="1">
        <f t="shared" si="389"/>
        <v>1.8148820326678765E-3</v>
      </c>
      <c r="M12455" s="1">
        <f>SUMIFS(L:L,B:B,B12455,C:C,C12455)</f>
        <v>6.3157894736842133</v>
      </c>
    </row>
    <row r="12456" spans="1:13" x14ac:dyDescent="0.2">
      <c r="A12456">
        <v>5</v>
      </c>
      <c r="B12456">
        <v>17100</v>
      </c>
      <c r="C12456">
        <v>19</v>
      </c>
      <c r="D12456">
        <v>2</v>
      </c>
      <c r="E12456">
        <v>26</v>
      </c>
      <c r="F12456">
        <v>2</v>
      </c>
      <c r="G12456">
        <v>4</v>
      </c>
      <c r="I12456" s="1">
        <f>VLOOKUP(D12456,cards!A:D,4,FALSE)</f>
        <v>2</v>
      </c>
      <c r="J12456" s="1">
        <f>SUMIFS(G:G,C:C,C12456,B:B,B12456)</f>
        <v>154</v>
      </c>
      <c r="K12456" s="1">
        <f t="shared" si="388"/>
        <v>2.5974025974025976E-2</v>
      </c>
      <c r="L12456" s="1">
        <f t="shared" si="389"/>
        <v>5.1948051948051951E-2</v>
      </c>
      <c r="M12456" s="1">
        <f>SUMIFS(L:L,B:B,B12456,C:C,C12456)</f>
        <v>50.38311688311687</v>
      </c>
    </row>
    <row r="12457" spans="1:13" x14ac:dyDescent="0.2">
      <c r="A12457">
        <v>5</v>
      </c>
      <c r="B12457">
        <v>17100</v>
      </c>
      <c r="C12457">
        <v>13</v>
      </c>
      <c r="D12457">
        <v>1</v>
      </c>
      <c r="E12457">
        <v>8</v>
      </c>
      <c r="F12457">
        <v>3</v>
      </c>
      <c r="G12457">
        <v>4</v>
      </c>
      <c r="I12457" s="1">
        <f>VLOOKUP(D12457,cards!A:D,4,FALSE)</f>
        <v>1</v>
      </c>
      <c r="J12457" s="1">
        <f>SUMIFS(G:G,C:C,C12457,B:B,B12457)</f>
        <v>135</v>
      </c>
      <c r="K12457" s="1">
        <f t="shared" si="388"/>
        <v>2.9629629629629631E-2</v>
      </c>
      <c r="L12457" s="1">
        <f t="shared" si="389"/>
        <v>2.9629629629629631E-2</v>
      </c>
      <c r="M12457" s="1">
        <f>SUMIFS(L:L,B:B,B12457,C:C,C12457)</f>
        <v>5.8962962962962981</v>
      </c>
    </row>
    <row r="12458" spans="1:13" x14ac:dyDescent="0.2">
      <c r="A12458">
        <v>5</v>
      </c>
      <c r="B12458">
        <v>17100</v>
      </c>
      <c r="C12458">
        <v>13</v>
      </c>
      <c r="D12458">
        <v>2</v>
      </c>
      <c r="E12458">
        <v>8</v>
      </c>
      <c r="F12458">
        <v>3</v>
      </c>
      <c r="G12458">
        <v>4</v>
      </c>
      <c r="I12458" s="1">
        <f>VLOOKUP(D12458,cards!A:D,4,FALSE)</f>
        <v>2</v>
      </c>
      <c r="J12458" s="1">
        <f>SUMIFS(G:G,C:C,C12458,B:B,B12458)</f>
        <v>135</v>
      </c>
      <c r="K12458" s="1">
        <f t="shared" si="388"/>
        <v>2.9629629629629631E-2</v>
      </c>
      <c r="L12458" s="1">
        <f t="shared" si="389"/>
        <v>5.9259259259259262E-2</v>
      </c>
      <c r="M12458" s="1">
        <f>SUMIFS(L:L,B:B,B12458,C:C,C12458)</f>
        <v>5.8962962962962981</v>
      </c>
    </row>
    <row r="12459" spans="1:13" x14ac:dyDescent="0.2">
      <c r="A12459">
        <v>5</v>
      </c>
      <c r="B12459">
        <v>17100</v>
      </c>
      <c r="C12459">
        <v>19</v>
      </c>
      <c r="D12459">
        <v>3</v>
      </c>
      <c r="E12459">
        <v>28</v>
      </c>
      <c r="F12459">
        <v>4</v>
      </c>
      <c r="G12459">
        <v>4</v>
      </c>
      <c r="I12459" s="1">
        <f>VLOOKUP(D12459,cards!A:D,4,FALSE)</f>
        <v>6</v>
      </c>
      <c r="J12459" s="1">
        <f>SUMIFS(G:G,C:C,C12459,B:B,B12459)</f>
        <v>154</v>
      </c>
      <c r="K12459" s="1">
        <f t="shared" si="388"/>
        <v>2.5974025974025976E-2</v>
      </c>
      <c r="L12459" s="1">
        <f t="shared" si="389"/>
        <v>0.15584415584415584</v>
      </c>
      <c r="M12459" s="1">
        <f>SUMIFS(L:L,B:B,B12459,C:C,C12459)</f>
        <v>50.38311688311687</v>
      </c>
    </row>
    <row r="12460" spans="1:13" x14ac:dyDescent="0.2">
      <c r="A12460">
        <v>5</v>
      </c>
      <c r="B12460">
        <v>17100</v>
      </c>
      <c r="C12460">
        <v>37</v>
      </c>
      <c r="D12460">
        <v>4</v>
      </c>
      <c r="E12460">
        <v>20</v>
      </c>
      <c r="F12460">
        <v>7</v>
      </c>
      <c r="G12460">
        <v>4</v>
      </c>
      <c r="I12460" s="1">
        <f>VLOOKUP(D12460,cards!A:D,4,FALSE)</f>
        <v>16</v>
      </c>
      <c r="J12460" s="1">
        <f>SUMIFS(G:G,C:C,C12460,B:B,B12460)</f>
        <v>2204</v>
      </c>
      <c r="K12460" s="1">
        <f t="shared" si="388"/>
        <v>1.8148820326678765E-3</v>
      </c>
      <c r="L12460" s="1">
        <f t="shared" si="389"/>
        <v>2.9038112522686024E-2</v>
      </c>
      <c r="M12460" s="1">
        <f>SUMIFS(L:L,B:B,B12460,C:C,C12460)</f>
        <v>6.3157894736842133</v>
      </c>
    </row>
    <row r="12461" spans="1:13" x14ac:dyDescent="0.2">
      <c r="A12461">
        <v>5</v>
      </c>
      <c r="B12461">
        <v>17100</v>
      </c>
      <c r="C12461">
        <v>37</v>
      </c>
      <c r="D12461">
        <v>1</v>
      </c>
      <c r="E12461">
        <v>0</v>
      </c>
      <c r="F12461">
        <v>0</v>
      </c>
      <c r="G12461">
        <v>4</v>
      </c>
      <c r="I12461" s="1">
        <f>VLOOKUP(D12461,cards!A:D,4,FALSE)</f>
        <v>1</v>
      </c>
      <c r="J12461" s="1">
        <f>SUMIFS(G:G,C:C,C12461,B:B,B12461)</f>
        <v>2204</v>
      </c>
      <c r="K12461" s="1">
        <f t="shared" si="388"/>
        <v>1.8148820326678765E-3</v>
      </c>
      <c r="L12461" s="1">
        <f t="shared" si="389"/>
        <v>1.8148820326678765E-3</v>
      </c>
      <c r="M12461" s="1">
        <f>SUMIFS(L:L,B:B,B12461,C:C,C12461)</f>
        <v>6.3157894736842133</v>
      </c>
    </row>
    <row r="12462" spans="1:13" x14ac:dyDescent="0.2">
      <c r="A12462">
        <v>5</v>
      </c>
      <c r="B12462">
        <v>17100</v>
      </c>
      <c r="C12462">
        <v>19</v>
      </c>
      <c r="D12462">
        <v>4</v>
      </c>
      <c r="E12462">
        <v>26</v>
      </c>
      <c r="F12462">
        <v>2</v>
      </c>
      <c r="G12462">
        <v>4</v>
      </c>
      <c r="I12462" s="1">
        <f>VLOOKUP(D12462,cards!A:D,4,FALSE)</f>
        <v>16</v>
      </c>
      <c r="J12462" s="1">
        <f>SUMIFS(G:G,C:C,C12462,B:B,B12462)</f>
        <v>154</v>
      </c>
      <c r="K12462" s="1">
        <f t="shared" si="388"/>
        <v>2.5974025974025976E-2</v>
      </c>
      <c r="L12462" s="1">
        <f t="shared" si="389"/>
        <v>0.41558441558441561</v>
      </c>
      <c r="M12462" s="1">
        <f>SUMIFS(L:L,B:B,B12462,C:C,C12462)</f>
        <v>50.38311688311687</v>
      </c>
    </row>
    <row r="12463" spans="1:13" x14ac:dyDescent="0.2">
      <c r="A12463">
        <v>5</v>
      </c>
      <c r="B12463">
        <v>17100</v>
      </c>
      <c r="C12463">
        <v>37</v>
      </c>
      <c r="D12463">
        <v>3</v>
      </c>
      <c r="E12463">
        <v>26</v>
      </c>
      <c r="F12463">
        <v>3</v>
      </c>
      <c r="G12463">
        <v>4</v>
      </c>
      <c r="I12463" s="1">
        <f>VLOOKUP(D12463,cards!A:D,4,FALSE)</f>
        <v>6</v>
      </c>
      <c r="J12463" s="1">
        <f>SUMIFS(G:G,C:C,C12463,B:B,B12463)</f>
        <v>2204</v>
      </c>
      <c r="K12463" s="1">
        <f t="shared" si="388"/>
        <v>1.8148820326678765E-3</v>
      </c>
      <c r="L12463" s="1">
        <f t="shared" si="389"/>
        <v>1.0889292196007259E-2</v>
      </c>
      <c r="M12463" s="1">
        <f>SUMIFS(L:L,B:B,B12463,C:C,C12463)</f>
        <v>6.3157894736842133</v>
      </c>
    </row>
    <row r="12464" spans="1:13" x14ac:dyDescent="0.2">
      <c r="A12464">
        <v>5</v>
      </c>
      <c r="B12464">
        <v>17100</v>
      </c>
      <c r="C12464">
        <v>19</v>
      </c>
      <c r="D12464">
        <v>1</v>
      </c>
      <c r="E12464">
        <v>26</v>
      </c>
      <c r="F12464">
        <v>1</v>
      </c>
      <c r="G12464">
        <v>4</v>
      </c>
      <c r="I12464" s="1">
        <f>VLOOKUP(D12464,cards!A:D,4,FALSE)</f>
        <v>1</v>
      </c>
      <c r="J12464" s="1">
        <f>SUMIFS(G:G,C:C,C12464,B:B,B12464)</f>
        <v>154</v>
      </c>
      <c r="K12464" s="1">
        <f t="shared" si="388"/>
        <v>2.5974025974025976E-2</v>
      </c>
      <c r="L12464" s="1">
        <f t="shared" si="389"/>
        <v>2.5974025974025976E-2</v>
      </c>
      <c r="M12464" s="1">
        <f>SUMIFS(L:L,B:B,B12464,C:C,C12464)</f>
        <v>50.38311688311687</v>
      </c>
    </row>
    <row r="12465" spans="1:13" x14ac:dyDescent="0.2">
      <c r="A12465">
        <v>5</v>
      </c>
      <c r="B12465">
        <v>17100</v>
      </c>
      <c r="C12465">
        <v>13</v>
      </c>
      <c r="D12465">
        <v>2</v>
      </c>
      <c r="E12465">
        <v>0</v>
      </c>
      <c r="F12465">
        <v>0</v>
      </c>
      <c r="G12465">
        <v>4</v>
      </c>
      <c r="I12465" s="1">
        <f>VLOOKUP(D12465,cards!A:D,4,FALSE)</f>
        <v>2</v>
      </c>
      <c r="J12465" s="1">
        <f>SUMIFS(G:G,C:C,C12465,B:B,B12465)</f>
        <v>135</v>
      </c>
      <c r="K12465" s="1">
        <f t="shared" si="388"/>
        <v>2.9629629629629631E-2</v>
      </c>
      <c r="L12465" s="1">
        <f t="shared" si="389"/>
        <v>5.9259259259259262E-2</v>
      </c>
      <c r="M12465" s="1">
        <f>SUMIFS(L:L,B:B,B12465,C:C,C12465)</f>
        <v>5.8962962962962981</v>
      </c>
    </row>
    <row r="12466" spans="1:13" x14ac:dyDescent="0.2">
      <c r="A12466">
        <v>5</v>
      </c>
      <c r="B12466">
        <v>17100</v>
      </c>
      <c r="C12466">
        <v>37</v>
      </c>
      <c r="D12466">
        <v>2</v>
      </c>
      <c r="E12466">
        <v>28</v>
      </c>
      <c r="F12466">
        <v>3</v>
      </c>
      <c r="G12466">
        <v>4</v>
      </c>
      <c r="I12466" s="1">
        <f>VLOOKUP(D12466,cards!A:D,4,FALSE)</f>
        <v>2</v>
      </c>
      <c r="J12466" s="1">
        <f>SUMIFS(G:G,C:C,C12466,B:B,B12466)</f>
        <v>2204</v>
      </c>
      <c r="K12466" s="1">
        <f t="shared" si="388"/>
        <v>1.8148820326678765E-3</v>
      </c>
      <c r="L12466" s="1">
        <f t="shared" si="389"/>
        <v>3.629764065335753E-3</v>
      </c>
      <c r="M12466" s="1">
        <f>SUMIFS(L:L,B:B,B12466,C:C,C12466)</f>
        <v>6.3157894736842133</v>
      </c>
    </row>
    <row r="12467" spans="1:13" x14ac:dyDescent="0.2">
      <c r="A12467">
        <v>5</v>
      </c>
      <c r="B12467">
        <v>17100</v>
      </c>
      <c r="C12467">
        <v>13</v>
      </c>
      <c r="D12467">
        <v>5</v>
      </c>
      <c r="E12467">
        <v>26</v>
      </c>
      <c r="F12467">
        <v>3</v>
      </c>
      <c r="G12467">
        <v>3</v>
      </c>
      <c r="I12467" s="1">
        <f>VLOOKUP(D12467,cards!A:D,4,FALSE)</f>
        <v>36</v>
      </c>
      <c r="J12467" s="1">
        <f>SUMIFS(G:G,C:C,C12467,B:B,B12467)</f>
        <v>135</v>
      </c>
      <c r="K12467" s="1">
        <f t="shared" si="388"/>
        <v>2.2222222222222223E-2</v>
      </c>
      <c r="L12467" s="1">
        <f t="shared" si="389"/>
        <v>0.8</v>
      </c>
      <c r="M12467" s="1">
        <f>SUMIFS(L:L,B:B,B12467,C:C,C12467)</f>
        <v>5.8962962962962981</v>
      </c>
    </row>
    <row r="12468" spans="1:13" x14ac:dyDescent="0.2">
      <c r="A12468">
        <v>5</v>
      </c>
      <c r="B12468">
        <v>17100</v>
      </c>
      <c r="C12468">
        <v>37</v>
      </c>
      <c r="D12468">
        <v>2</v>
      </c>
      <c r="E12468">
        <v>20</v>
      </c>
      <c r="F12468">
        <v>7</v>
      </c>
      <c r="G12468">
        <v>3</v>
      </c>
      <c r="I12468" s="1">
        <f>VLOOKUP(D12468,cards!A:D,4,FALSE)</f>
        <v>2</v>
      </c>
      <c r="J12468" s="1">
        <f>SUMIFS(G:G,C:C,C12468,B:B,B12468)</f>
        <v>2204</v>
      </c>
      <c r="K12468" s="1">
        <f t="shared" si="388"/>
        <v>1.3611615245009074E-3</v>
      </c>
      <c r="L12468" s="1">
        <f t="shared" si="389"/>
        <v>2.7223230490018148E-3</v>
      </c>
      <c r="M12468" s="1">
        <f>SUMIFS(L:L,B:B,B12468,C:C,C12468)</f>
        <v>6.3157894736842133</v>
      </c>
    </row>
    <row r="12469" spans="1:13" x14ac:dyDescent="0.2">
      <c r="A12469">
        <v>5</v>
      </c>
      <c r="B12469">
        <v>17100</v>
      </c>
      <c r="C12469">
        <v>37</v>
      </c>
      <c r="D12469">
        <v>1</v>
      </c>
      <c r="E12469">
        <v>28</v>
      </c>
      <c r="F12469">
        <v>3</v>
      </c>
      <c r="G12469">
        <v>3</v>
      </c>
      <c r="I12469" s="1">
        <f>VLOOKUP(D12469,cards!A:D,4,FALSE)</f>
        <v>1</v>
      </c>
      <c r="J12469" s="1">
        <f>SUMIFS(G:G,C:C,C12469,B:B,B12469)</f>
        <v>2204</v>
      </c>
      <c r="K12469" s="1">
        <f t="shared" si="388"/>
        <v>1.3611615245009074E-3</v>
      </c>
      <c r="L12469" s="1">
        <f t="shared" si="389"/>
        <v>1.3611615245009074E-3</v>
      </c>
      <c r="M12469" s="1">
        <f>SUMIFS(L:L,B:B,B12469,C:C,C12469)</f>
        <v>6.3157894736842133</v>
      </c>
    </row>
    <row r="12470" spans="1:13" x14ac:dyDescent="0.2">
      <c r="A12470">
        <v>5</v>
      </c>
      <c r="B12470">
        <v>17100</v>
      </c>
      <c r="C12470">
        <v>37</v>
      </c>
      <c r="D12470">
        <v>2</v>
      </c>
      <c r="E12470">
        <v>28</v>
      </c>
      <c r="F12470">
        <v>6</v>
      </c>
      <c r="G12470">
        <v>3</v>
      </c>
      <c r="I12470" s="1">
        <f>VLOOKUP(D12470,cards!A:D,4,FALSE)</f>
        <v>2</v>
      </c>
      <c r="J12470" s="1">
        <f>SUMIFS(G:G,C:C,C12470,B:B,B12470)</f>
        <v>2204</v>
      </c>
      <c r="K12470" s="1">
        <f t="shared" si="388"/>
        <v>1.3611615245009074E-3</v>
      </c>
      <c r="L12470" s="1">
        <f t="shared" si="389"/>
        <v>2.7223230490018148E-3</v>
      </c>
      <c r="M12470" s="1">
        <f>SUMIFS(L:L,B:B,B12470,C:C,C12470)</f>
        <v>6.3157894736842133</v>
      </c>
    </row>
    <row r="12471" spans="1:13" x14ac:dyDescent="0.2">
      <c r="A12471">
        <v>5</v>
      </c>
      <c r="B12471">
        <v>17100</v>
      </c>
      <c r="C12471">
        <v>13</v>
      </c>
      <c r="D12471">
        <v>4</v>
      </c>
      <c r="E12471">
        <v>26</v>
      </c>
      <c r="F12471">
        <v>2</v>
      </c>
      <c r="G12471">
        <v>3</v>
      </c>
      <c r="I12471" s="1">
        <f>VLOOKUP(D12471,cards!A:D,4,FALSE)</f>
        <v>16</v>
      </c>
      <c r="J12471" s="1">
        <f>SUMIFS(G:G,C:C,C12471,B:B,B12471)</f>
        <v>135</v>
      </c>
      <c r="K12471" s="1">
        <f t="shared" si="388"/>
        <v>2.2222222222222223E-2</v>
      </c>
      <c r="L12471" s="1">
        <f t="shared" si="389"/>
        <v>0.35555555555555557</v>
      </c>
      <c r="M12471" s="1">
        <f>SUMIFS(L:L,B:B,B12471,C:C,C12471)</f>
        <v>5.8962962962962981</v>
      </c>
    </row>
    <row r="12472" spans="1:13" x14ac:dyDescent="0.2">
      <c r="A12472">
        <v>5</v>
      </c>
      <c r="B12472">
        <v>17100</v>
      </c>
      <c r="C12472">
        <v>37</v>
      </c>
      <c r="D12472">
        <v>2</v>
      </c>
      <c r="E12472">
        <v>20</v>
      </c>
      <c r="F12472">
        <v>4</v>
      </c>
      <c r="G12472">
        <v>3</v>
      </c>
      <c r="I12472" s="1">
        <f>VLOOKUP(D12472,cards!A:D,4,FALSE)</f>
        <v>2</v>
      </c>
      <c r="J12472" s="1">
        <f>SUMIFS(G:G,C:C,C12472,B:B,B12472)</f>
        <v>2204</v>
      </c>
      <c r="K12472" s="1">
        <f t="shared" si="388"/>
        <v>1.3611615245009074E-3</v>
      </c>
      <c r="L12472" s="1">
        <f t="shared" si="389"/>
        <v>2.7223230490018148E-3</v>
      </c>
      <c r="M12472" s="1">
        <f>SUMIFS(L:L,B:B,B12472,C:C,C12472)</f>
        <v>6.3157894736842133</v>
      </c>
    </row>
    <row r="12473" spans="1:13" x14ac:dyDescent="0.2">
      <c r="A12473">
        <v>5</v>
      </c>
      <c r="B12473">
        <v>17100</v>
      </c>
      <c r="C12473">
        <v>19</v>
      </c>
      <c r="D12473">
        <v>3</v>
      </c>
      <c r="E12473">
        <v>8</v>
      </c>
      <c r="F12473">
        <v>1</v>
      </c>
      <c r="G12473">
        <v>3</v>
      </c>
      <c r="I12473" s="1">
        <f>VLOOKUP(D12473,cards!A:D,4,FALSE)</f>
        <v>6</v>
      </c>
      <c r="J12473" s="1">
        <f>SUMIFS(G:G,C:C,C12473,B:B,B12473)</f>
        <v>154</v>
      </c>
      <c r="K12473" s="1">
        <f t="shared" si="388"/>
        <v>1.948051948051948E-2</v>
      </c>
      <c r="L12473" s="1">
        <f t="shared" si="389"/>
        <v>0.11688311688311688</v>
      </c>
      <c r="M12473" s="1">
        <f>SUMIFS(L:L,B:B,B12473,C:C,C12473)</f>
        <v>50.38311688311687</v>
      </c>
    </row>
    <row r="12474" spans="1:13" x14ac:dyDescent="0.2">
      <c r="A12474">
        <v>5</v>
      </c>
      <c r="B12474">
        <v>17100</v>
      </c>
      <c r="C12474">
        <v>19</v>
      </c>
      <c r="D12474">
        <v>3</v>
      </c>
      <c r="E12474">
        <v>26</v>
      </c>
      <c r="F12474">
        <v>2</v>
      </c>
      <c r="G12474">
        <v>3</v>
      </c>
      <c r="I12474" s="1">
        <f>VLOOKUP(D12474,cards!A:D,4,FALSE)</f>
        <v>6</v>
      </c>
      <c r="J12474" s="1">
        <f>SUMIFS(G:G,C:C,C12474,B:B,B12474)</f>
        <v>154</v>
      </c>
      <c r="K12474" s="1">
        <f t="shared" si="388"/>
        <v>1.948051948051948E-2</v>
      </c>
      <c r="L12474" s="1">
        <f t="shared" si="389"/>
        <v>0.11688311688311688</v>
      </c>
      <c r="M12474" s="1">
        <f>SUMIFS(L:L,B:B,B12474,C:C,C12474)</f>
        <v>50.38311688311687</v>
      </c>
    </row>
    <row r="12475" spans="1:13" x14ac:dyDescent="0.2">
      <c r="A12475">
        <v>5</v>
      </c>
      <c r="B12475">
        <v>17100</v>
      </c>
      <c r="C12475">
        <v>13</v>
      </c>
      <c r="D12475">
        <v>4</v>
      </c>
      <c r="E12475">
        <v>8</v>
      </c>
      <c r="F12475">
        <v>3</v>
      </c>
      <c r="G12475">
        <v>3</v>
      </c>
      <c r="I12475" s="1">
        <f>VLOOKUP(D12475,cards!A:D,4,FALSE)</f>
        <v>16</v>
      </c>
      <c r="J12475" s="1">
        <f>SUMIFS(G:G,C:C,C12475,B:B,B12475)</f>
        <v>135</v>
      </c>
      <c r="K12475" s="1">
        <f t="shared" si="388"/>
        <v>2.2222222222222223E-2</v>
      </c>
      <c r="L12475" s="1">
        <f t="shared" si="389"/>
        <v>0.35555555555555557</v>
      </c>
      <c r="M12475" s="1">
        <f>SUMIFS(L:L,B:B,B12475,C:C,C12475)</f>
        <v>5.8962962962962981</v>
      </c>
    </row>
    <row r="12476" spans="1:13" x14ac:dyDescent="0.2">
      <c r="A12476">
        <v>5</v>
      </c>
      <c r="B12476">
        <v>17100</v>
      </c>
      <c r="C12476">
        <v>37</v>
      </c>
      <c r="D12476">
        <v>2</v>
      </c>
      <c r="E12476">
        <v>0</v>
      </c>
      <c r="F12476">
        <v>0</v>
      </c>
      <c r="G12476">
        <v>3</v>
      </c>
      <c r="I12476" s="1">
        <f>VLOOKUP(D12476,cards!A:D,4,FALSE)</f>
        <v>2</v>
      </c>
      <c r="J12476" s="1">
        <f>SUMIFS(G:G,C:C,C12476,B:B,B12476)</f>
        <v>2204</v>
      </c>
      <c r="K12476" s="1">
        <f t="shared" si="388"/>
        <v>1.3611615245009074E-3</v>
      </c>
      <c r="L12476" s="1">
        <f t="shared" si="389"/>
        <v>2.7223230490018148E-3</v>
      </c>
      <c r="M12476" s="1">
        <f>SUMIFS(L:L,B:B,B12476,C:C,C12476)</f>
        <v>6.3157894736842133</v>
      </c>
    </row>
    <row r="12477" spans="1:13" x14ac:dyDescent="0.2">
      <c r="A12477">
        <v>5</v>
      </c>
      <c r="B12477">
        <v>17100</v>
      </c>
      <c r="C12477">
        <v>19</v>
      </c>
      <c r="D12477">
        <v>5</v>
      </c>
      <c r="E12477">
        <v>28</v>
      </c>
      <c r="F12477">
        <v>4</v>
      </c>
      <c r="G12477">
        <v>3</v>
      </c>
      <c r="I12477" s="1">
        <f>VLOOKUP(D12477,cards!A:D,4,FALSE)</f>
        <v>36</v>
      </c>
      <c r="J12477" s="1">
        <f>SUMIFS(G:G,C:C,C12477,B:B,B12477)</f>
        <v>154</v>
      </c>
      <c r="K12477" s="1">
        <f t="shared" si="388"/>
        <v>1.948051948051948E-2</v>
      </c>
      <c r="L12477" s="1">
        <f t="shared" si="389"/>
        <v>0.70129870129870131</v>
      </c>
      <c r="M12477" s="1">
        <f>SUMIFS(L:L,B:B,B12477,C:C,C12477)</f>
        <v>50.38311688311687</v>
      </c>
    </row>
    <row r="12478" spans="1:13" x14ac:dyDescent="0.2">
      <c r="A12478">
        <v>5</v>
      </c>
      <c r="B12478">
        <v>17100</v>
      </c>
      <c r="C12478">
        <v>37</v>
      </c>
      <c r="D12478">
        <v>4</v>
      </c>
      <c r="E12478">
        <v>8</v>
      </c>
      <c r="F12478">
        <v>5</v>
      </c>
      <c r="G12478">
        <v>3</v>
      </c>
      <c r="I12478" s="1">
        <f>VLOOKUP(D12478,cards!A:D,4,FALSE)</f>
        <v>16</v>
      </c>
      <c r="J12478" s="1">
        <f>SUMIFS(G:G,C:C,C12478,B:B,B12478)</f>
        <v>2204</v>
      </c>
      <c r="K12478" s="1">
        <f t="shared" si="388"/>
        <v>1.3611615245009074E-3</v>
      </c>
      <c r="L12478" s="1">
        <f t="shared" si="389"/>
        <v>2.1778584392014518E-2</v>
      </c>
      <c r="M12478" s="1">
        <f>SUMIFS(L:L,B:B,B12478,C:C,C12478)</f>
        <v>6.3157894736842133</v>
      </c>
    </row>
    <row r="12479" spans="1:13" x14ac:dyDescent="0.2">
      <c r="A12479">
        <v>5</v>
      </c>
      <c r="B12479">
        <v>17100</v>
      </c>
      <c r="C12479">
        <v>19</v>
      </c>
      <c r="D12479">
        <v>5</v>
      </c>
      <c r="E12479">
        <v>26</v>
      </c>
      <c r="F12479">
        <v>3</v>
      </c>
      <c r="G12479">
        <v>3</v>
      </c>
      <c r="I12479" s="1">
        <f>VLOOKUP(D12479,cards!A:D,4,FALSE)</f>
        <v>36</v>
      </c>
      <c r="J12479" s="1">
        <f>SUMIFS(G:G,C:C,C12479,B:B,B12479)</f>
        <v>154</v>
      </c>
      <c r="K12479" s="1">
        <f t="shared" si="388"/>
        <v>1.948051948051948E-2</v>
      </c>
      <c r="L12479" s="1">
        <f t="shared" si="389"/>
        <v>0.70129870129870131</v>
      </c>
      <c r="M12479" s="1">
        <f>SUMIFS(L:L,B:B,B12479,C:C,C12479)</f>
        <v>50.38311688311687</v>
      </c>
    </row>
    <row r="12480" spans="1:13" x14ac:dyDescent="0.2">
      <c r="A12480">
        <v>5</v>
      </c>
      <c r="B12480">
        <v>17100</v>
      </c>
      <c r="C12480">
        <v>19</v>
      </c>
      <c r="D12480">
        <v>4</v>
      </c>
      <c r="E12480">
        <v>8</v>
      </c>
      <c r="F12480">
        <v>3</v>
      </c>
      <c r="G12480">
        <v>3</v>
      </c>
      <c r="I12480" s="1">
        <f>VLOOKUP(D12480,cards!A:D,4,FALSE)</f>
        <v>16</v>
      </c>
      <c r="J12480" s="1">
        <f>SUMIFS(G:G,C:C,C12480,B:B,B12480)</f>
        <v>154</v>
      </c>
      <c r="K12480" s="1">
        <f t="shared" si="388"/>
        <v>1.948051948051948E-2</v>
      </c>
      <c r="L12480" s="1">
        <f t="shared" si="389"/>
        <v>0.31168831168831168</v>
      </c>
      <c r="M12480" s="1">
        <f>SUMIFS(L:L,B:B,B12480,C:C,C12480)</f>
        <v>50.38311688311687</v>
      </c>
    </row>
    <row r="12481" spans="1:13" x14ac:dyDescent="0.2">
      <c r="A12481">
        <v>5</v>
      </c>
      <c r="B12481">
        <v>17100</v>
      </c>
      <c r="C12481">
        <v>37</v>
      </c>
      <c r="D12481">
        <v>4</v>
      </c>
      <c r="E12481">
        <v>26</v>
      </c>
      <c r="F12481">
        <v>2</v>
      </c>
      <c r="G12481">
        <v>3</v>
      </c>
      <c r="I12481" s="1">
        <f>VLOOKUP(D12481,cards!A:D,4,FALSE)</f>
        <v>16</v>
      </c>
      <c r="J12481" s="1">
        <f>SUMIFS(G:G,C:C,C12481,B:B,B12481)</f>
        <v>2204</v>
      </c>
      <c r="K12481" s="1">
        <f t="shared" si="388"/>
        <v>1.3611615245009074E-3</v>
      </c>
      <c r="L12481" s="1">
        <f t="shared" si="389"/>
        <v>2.1778584392014518E-2</v>
      </c>
      <c r="M12481" s="1">
        <f>SUMIFS(L:L,B:B,B12481,C:C,C12481)</f>
        <v>6.3157894736842133</v>
      </c>
    </row>
    <row r="12482" spans="1:13" x14ac:dyDescent="0.2">
      <c r="A12482">
        <v>5</v>
      </c>
      <c r="B12482">
        <v>17100</v>
      </c>
      <c r="C12482">
        <v>13</v>
      </c>
      <c r="D12482">
        <v>3</v>
      </c>
      <c r="E12482">
        <v>28</v>
      </c>
      <c r="F12482">
        <v>6</v>
      </c>
      <c r="G12482">
        <v>3</v>
      </c>
      <c r="I12482" s="1">
        <f>VLOOKUP(D12482,cards!A:D,4,FALSE)</f>
        <v>6</v>
      </c>
      <c r="J12482" s="1">
        <f>SUMIFS(G:G,C:C,C12482,B:B,B12482)</f>
        <v>135</v>
      </c>
      <c r="K12482" s="1">
        <f t="shared" ref="K12482:K12545" si="390">G12482/J12482</f>
        <v>2.2222222222222223E-2</v>
      </c>
      <c r="L12482" s="1">
        <f t="shared" ref="L12482:L12545" si="391">I12482*K12482</f>
        <v>0.13333333333333333</v>
      </c>
      <c r="M12482" s="1">
        <f>SUMIFS(L:L,B:B,B12482,C:C,C12482)</f>
        <v>5.8962962962962981</v>
      </c>
    </row>
    <row r="12483" spans="1:13" x14ac:dyDescent="0.2">
      <c r="A12483">
        <v>5</v>
      </c>
      <c r="B12483">
        <v>17100</v>
      </c>
      <c r="C12483">
        <v>37</v>
      </c>
      <c r="D12483">
        <v>4</v>
      </c>
      <c r="E12483">
        <v>8</v>
      </c>
      <c r="F12483">
        <v>3</v>
      </c>
      <c r="G12483">
        <v>3</v>
      </c>
      <c r="I12483" s="1">
        <f>VLOOKUP(D12483,cards!A:D,4,FALSE)</f>
        <v>16</v>
      </c>
      <c r="J12483" s="1">
        <f>SUMIFS(G:G,C:C,C12483,B:B,B12483)</f>
        <v>2204</v>
      </c>
      <c r="K12483" s="1">
        <f t="shared" si="390"/>
        <v>1.3611615245009074E-3</v>
      </c>
      <c r="L12483" s="1">
        <f t="shared" si="391"/>
        <v>2.1778584392014518E-2</v>
      </c>
      <c r="M12483" s="1">
        <f>SUMIFS(L:L,B:B,B12483,C:C,C12483)</f>
        <v>6.3157894736842133</v>
      </c>
    </row>
    <row r="12484" spans="1:13" x14ac:dyDescent="0.2">
      <c r="A12484">
        <v>5</v>
      </c>
      <c r="B12484">
        <v>17100</v>
      </c>
      <c r="C12484">
        <v>37</v>
      </c>
      <c r="D12484">
        <v>1</v>
      </c>
      <c r="E12484">
        <v>28</v>
      </c>
      <c r="F12484">
        <v>1</v>
      </c>
      <c r="G12484">
        <v>3</v>
      </c>
      <c r="I12484" s="1">
        <f>VLOOKUP(D12484,cards!A:D,4,FALSE)</f>
        <v>1</v>
      </c>
      <c r="J12484" s="1">
        <f>SUMIFS(G:G,C:C,C12484,B:B,B12484)</f>
        <v>2204</v>
      </c>
      <c r="K12484" s="1">
        <f t="shared" si="390"/>
        <v>1.3611615245009074E-3</v>
      </c>
      <c r="L12484" s="1">
        <f t="shared" si="391"/>
        <v>1.3611615245009074E-3</v>
      </c>
      <c r="M12484" s="1">
        <f>SUMIFS(L:L,B:B,B12484,C:C,C12484)</f>
        <v>6.3157894736842133</v>
      </c>
    </row>
    <row r="12485" spans="1:13" x14ac:dyDescent="0.2">
      <c r="A12485">
        <v>5</v>
      </c>
      <c r="B12485">
        <v>17100</v>
      </c>
      <c r="C12485">
        <v>37</v>
      </c>
      <c r="D12485">
        <v>6</v>
      </c>
      <c r="E12485">
        <v>20</v>
      </c>
      <c r="F12485">
        <v>7</v>
      </c>
      <c r="G12485">
        <v>3</v>
      </c>
      <c r="I12485" s="1">
        <f>VLOOKUP(D12485,cards!A:D,4,FALSE)</f>
        <v>86</v>
      </c>
      <c r="J12485" s="1">
        <f>SUMIFS(G:G,C:C,C12485,B:B,B12485)</f>
        <v>2204</v>
      </c>
      <c r="K12485" s="1">
        <f t="shared" si="390"/>
        <v>1.3611615245009074E-3</v>
      </c>
      <c r="L12485" s="1">
        <f t="shared" si="391"/>
        <v>0.11705989110707804</v>
      </c>
      <c r="M12485" s="1">
        <f>SUMIFS(L:L,B:B,B12485,C:C,C12485)</f>
        <v>6.3157894736842133</v>
      </c>
    </row>
    <row r="12486" spans="1:13" x14ac:dyDescent="0.2">
      <c r="A12486">
        <v>5</v>
      </c>
      <c r="B12486">
        <v>17100</v>
      </c>
      <c r="C12486">
        <v>13</v>
      </c>
      <c r="D12486">
        <v>1</v>
      </c>
      <c r="E12486">
        <v>8</v>
      </c>
      <c r="F12486">
        <v>1</v>
      </c>
      <c r="G12486">
        <v>3</v>
      </c>
      <c r="I12486" s="1">
        <f>VLOOKUP(D12486,cards!A:D,4,FALSE)</f>
        <v>1</v>
      </c>
      <c r="J12486" s="1">
        <f>SUMIFS(G:G,C:C,C12486,B:B,B12486)</f>
        <v>135</v>
      </c>
      <c r="K12486" s="1">
        <f t="shared" si="390"/>
        <v>2.2222222222222223E-2</v>
      </c>
      <c r="L12486" s="1">
        <f t="shared" si="391"/>
        <v>2.2222222222222223E-2</v>
      </c>
      <c r="M12486" s="1">
        <f>SUMIFS(L:L,B:B,B12486,C:C,C12486)</f>
        <v>5.8962962962962981</v>
      </c>
    </row>
    <row r="12487" spans="1:13" x14ac:dyDescent="0.2">
      <c r="A12487">
        <v>5</v>
      </c>
      <c r="B12487">
        <v>17100</v>
      </c>
      <c r="C12487">
        <v>19</v>
      </c>
      <c r="D12487">
        <v>6</v>
      </c>
      <c r="E12487">
        <v>8</v>
      </c>
      <c r="F12487">
        <v>2</v>
      </c>
      <c r="G12487">
        <v>2</v>
      </c>
      <c r="I12487" s="1">
        <f>VLOOKUP(D12487,cards!A:D,4,FALSE)</f>
        <v>86</v>
      </c>
      <c r="J12487" s="1">
        <f>SUMIFS(G:G,C:C,C12487,B:B,B12487)</f>
        <v>154</v>
      </c>
      <c r="K12487" s="1">
        <f t="shared" si="390"/>
        <v>1.2987012987012988E-2</v>
      </c>
      <c r="L12487" s="1">
        <f t="shared" si="391"/>
        <v>1.116883116883117</v>
      </c>
      <c r="M12487" s="1">
        <f>SUMIFS(L:L,B:B,B12487,C:C,C12487)</f>
        <v>50.38311688311687</v>
      </c>
    </row>
    <row r="12488" spans="1:13" x14ac:dyDescent="0.2">
      <c r="A12488">
        <v>5</v>
      </c>
      <c r="B12488">
        <v>17100</v>
      </c>
      <c r="C12488">
        <v>19</v>
      </c>
      <c r="D12488">
        <v>6</v>
      </c>
      <c r="E12488">
        <v>8</v>
      </c>
      <c r="F12488">
        <v>5</v>
      </c>
      <c r="G12488">
        <v>2</v>
      </c>
      <c r="I12488" s="1">
        <f>VLOOKUP(D12488,cards!A:D,4,FALSE)</f>
        <v>86</v>
      </c>
      <c r="J12488" s="1">
        <f>SUMIFS(G:G,C:C,C12488,B:B,B12488)</f>
        <v>154</v>
      </c>
      <c r="K12488" s="1">
        <f t="shared" si="390"/>
        <v>1.2987012987012988E-2</v>
      </c>
      <c r="L12488" s="1">
        <f t="shared" si="391"/>
        <v>1.116883116883117</v>
      </c>
      <c r="M12488" s="1">
        <f>SUMIFS(L:L,B:B,B12488,C:C,C12488)</f>
        <v>50.38311688311687</v>
      </c>
    </row>
    <row r="12489" spans="1:13" x14ac:dyDescent="0.2">
      <c r="A12489">
        <v>5</v>
      </c>
      <c r="B12489">
        <v>17100</v>
      </c>
      <c r="C12489">
        <v>19</v>
      </c>
      <c r="D12489">
        <v>6</v>
      </c>
      <c r="E12489">
        <v>26</v>
      </c>
      <c r="F12489">
        <v>1</v>
      </c>
      <c r="G12489">
        <v>2</v>
      </c>
      <c r="I12489" s="1">
        <f>VLOOKUP(D12489,cards!A:D,4,FALSE)</f>
        <v>86</v>
      </c>
      <c r="J12489" s="1">
        <f>SUMIFS(G:G,C:C,C12489,B:B,B12489)</f>
        <v>154</v>
      </c>
      <c r="K12489" s="1">
        <f t="shared" si="390"/>
        <v>1.2987012987012988E-2</v>
      </c>
      <c r="L12489" s="1">
        <f t="shared" si="391"/>
        <v>1.116883116883117</v>
      </c>
      <c r="M12489" s="1">
        <f>SUMIFS(L:L,B:B,B12489,C:C,C12489)</f>
        <v>50.38311688311687</v>
      </c>
    </row>
    <row r="12490" spans="1:13" x14ac:dyDescent="0.2">
      <c r="A12490">
        <v>5</v>
      </c>
      <c r="B12490">
        <v>17100</v>
      </c>
      <c r="C12490">
        <v>19</v>
      </c>
      <c r="D12490">
        <v>6</v>
      </c>
      <c r="E12490">
        <v>26</v>
      </c>
      <c r="F12490">
        <v>4</v>
      </c>
      <c r="G12490">
        <v>2</v>
      </c>
      <c r="I12490" s="1">
        <f>VLOOKUP(D12490,cards!A:D,4,FALSE)</f>
        <v>86</v>
      </c>
      <c r="J12490" s="1">
        <f>SUMIFS(G:G,C:C,C12490,B:B,B12490)</f>
        <v>154</v>
      </c>
      <c r="K12490" s="1">
        <f t="shared" si="390"/>
        <v>1.2987012987012988E-2</v>
      </c>
      <c r="L12490" s="1">
        <f t="shared" si="391"/>
        <v>1.116883116883117</v>
      </c>
      <c r="M12490" s="1">
        <f>SUMIFS(L:L,B:B,B12490,C:C,C12490)</f>
        <v>50.38311688311687</v>
      </c>
    </row>
    <row r="12491" spans="1:13" x14ac:dyDescent="0.2">
      <c r="A12491">
        <v>5</v>
      </c>
      <c r="B12491">
        <v>17100</v>
      </c>
      <c r="C12491">
        <v>13</v>
      </c>
      <c r="D12491">
        <v>2</v>
      </c>
      <c r="E12491">
        <v>8</v>
      </c>
      <c r="F12491">
        <v>1</v>
      </c>
      <c r="G12491">
        <v>2</v>
      </c>
      <c r="I12491" s="1">
        <f>VLOOKUP(D12491,cards!A:D,4,FALSE)</f>
        <v>2</v>
      </c>
      <c r="J12491" s="1">
        <f>SUMIFS(G:G,C:C,C12491,B:B,B12491)</f>
        <v>135</v>
      </c>
      <c r="K12491" s="1">
        <f t="shared" si="390"/>
        <v>1.4814814814814815E-2</v>
      </c>
      <c r="L12491" s="1">
        <f t="shared" si="391"/>
        <v>2.9629629629629631E-2</v>
      </c>
      <c r="M12491" s="1">
        <f>SUMIFS(L:L,B:B,B12491,C:C,C12491)</f>
        <v>5.8962962962962981</v>
      </c>
    </row>
    <row r="12492" spans="1:13" x14ac:dyDescent="0.2">
      <c r="A12492">
        <v>5</v>
      </c>
      <c r="B12492">
        <v>17100</v>
      </c>
      <c r="C12492">
        <v>19</v>
      </c>
      <c r="D12492">
        <v>6</v>
      </c>
      <c r="E12492">
        <v>26</v>
      </c>
      <c r="F12492">
        <v>2</v>
      </c>
      <c r="G12492">
        <v>2</v>
      </c>
      <c r="I12492" s="1">
        <f>VLOOKUP(D12492,cards!A:D,4,FALSE)</f>
        <v>86</v>
      </c>
      <c r="J12492" s="1">
        <f>SUMIFS(G:G,C:C,C12492,B:B,B12492)</f>
        <v>154</v>
      </c>
      <c r="K12492" s="1">
        <f t="shared" si="390"/>
        <v>1.2987012987012988E-2</v>
      </c>
      <c r="L12492" s="1">
        <f t="shared" si="391"/>
        <v>1.116883116883117</v>
      </c>
      <c r="M12492" s="1">
        <f>SUMIFS(L:L,B:B,B12492,C:C,C12492)</f>
        <v>50.38311688311687</v>
      </c>
    </row>
    <row r="12493" spans="1:13" x14ac:dyDescent="0.2">
      <c r="A12493">
        <v>5</v>
      </c>
      <c r="B12493">
        <v>17100</v>
      </c>
      <c r="C12493">
        <v>13</v>
      </c>
      <c r="D12493">
        <v>2</v>
      </c>
      <c r="E12493">
        <v>28</v>
      </c>
      <c r="F12493">
        <v>4</v>
      </c>
      <c r="G12493">
        <v>2</v>
      </c>
      <c r="I12493" s="1">
        <f>VLOOKUP(D12493,cards!A:D,4,FALSE)</f>
        <v>2</v>
      </c>
      <c r="J12493" s="1">
        <f>SUMIFS(G:G,C:C,C12493,B:B,B12493)</f>
        <v>135</v>
      </c>
      <c r="K12493" s="1">
        <f t="shared" si="390"/>
        <v>1.4814814814814815E-2</v>
      </c>
      <c r="L12493" s="1">
        <f t="shared" si="391"/>
        <v>2.9629629629629631E-2</v>
      </c>
      <c r="M12493" s="1">
        <f>SUMIFS(L:L,B:B,B12493,C:C,C12493)</f>
        <v>5.8962962962962981</v>
      </c>
    </row>
    <row r="12494" spans="1:13" x14ac:dyDescent="0.2">
      <c r="A12494">
        <v>5</v>
      </c>
      <c r="B12494">
        <v>17100</v>
      </c>
      <c r="C12494">
        <v>19</v>
      </c>
      <c r="D12494">
        <v>7</v>
      </c>
      <c r="E12494">
        <v>8</v>
      </c>
      <c r="F12494">
        <v>5</v>
      </c>
      <c r="G12494">
        <v>2</v>
      </c>
      <c r="I12494" s="1">
        <f>VLOOKUP(D12494,cards!A:D,4,FALSE)</f>
        <v>186</v>
      </c>
      <c r="J12494" s="1">
        <f>SUMIFS(G:G,C:C,C12494,B:B,B12494)</f>
        <v>154</v>
      </c>
      <c r="K12494" s="1">
        <f t="shared" si="390"/>
        <v>1.2987012987012988E-2</v>
      </c>
      <c r="L12494" s="1">
        <f t="shared" si="391"/>
        <v>2.4155844155844157</v>
      </c>
      <c r="M12494" s="1">
        <f>SUMIFS(L:L,B:B,B12494,C:C,C12494)</f>
        <v>50.38311688311687</v>
      </c>
    </row>
    <row r="12495" spans="1:13" x14ac:dyDescent="0.2">
      <c r="A12495">
        <v>5</v>
      </c>
      <c r="B12495">
        <v>17100</v>
      </c>
      <c r="C12495">
        <v>13</v>
      </c>
      <c r="D12495">
        <v>2</v>
      </c>
      <c r="E12495">
        <v>28</v>
      </c>
      <c r="F12495">
        <v>1</v>
      </c>
      <c r="G12495">
        <v>2</v>
      </c>
      <c r="I12495" s="1">
        <f>VLOOKUP(D12495,cards!A:D,4,FALSE)</f>
        <v>2</v>
      </c>
      <c r="J12495" s="1">
        <f>SUMIFS(G:G,C:C,C12495,B:B,B12495)</f>
        <v>135</v>
      </c>
      <c r="K12495" s="1">
        <f t="shared" si="390"/>
        <v>1.4814814814814815E-2</v>
      </c>
      <c r="L12495" s="1">
        <f t="shared" si="391"/>
        <v>2.9629629629629631E-2</v>
      </c>
      <c r="M12495" s="1">
        <f>SUMIFS(L:L,B:B,B12495,C:C,C12495)</f>
        <v>5.8962962962962981</v>
      </c>
    </row>
    <row r="12496" spans="1:13" x14ac:dyDescent="0.2">
      <c r="A12496">
        <v>5</v>
      </c>
      <c r="B12496">
        <v>17100</v>
      </c>
      <c r="C12496">
        <v>19</v>
      </c>
      <c r="D12496">
        <v>5</v>
      </c>
      <c r="E12496">
        <v>8</v>
      </c>
      <c r="F12496">
        <v>2</v>
      </c>
      <c r="G12496">
        <v>2</v>
      </c>
      <c r="I12496" s="1">
        <f>VLOOKUP(D12496,cards!A:D,4,FALSE)</f>
        <v>36</v>
      </c>
      <c r="J12496" s="1">
        <f>SUMIFS(G:G,C:C,C12496,B:B,B12496)</f>
        <v>154</v>
      </c>
      <c r="K12496" s="1">
        <f t="shared" si="390"/>
        <v>1.2987012987012988E-2</v>
      </c>
      <c r="L12496" s="1">
        <f t="shared" si="391"/>
        <v>0.46753246753246758</v>
      </c>
      <c r="M12496" s="1">
        <f>SUMIFS(L:L,B:B,B12496,C:C,C12496)</f>
        <v>50.38311688311687</v>
      </c>
    </row>
    <row r="12497" spans="1:13" x14ac:dyDescent="0.2">
      <c r="A12497">
        <v>5</v>
      </c>
      <c r="B12497">
        <v>17100</v>
      </c>
      <c r="C12497">
        <v>13</v>
      </c>
      <c r="D12497">
        <v>3</v>
      </c>
      <c r="E12497">
        <v>0</v>
      </c>
      <c r="F12497">
        <v>0</v>
      </c>
      <c r="G12497">
        <v>2</v>
      </c>
      <c r="I12497" s="1">
        <f>VLOOKUP(D12497,cards!A:D,4,FALSE)</f>
        <v>6</v>
      </c>
      <c r="J12497" s="1">
        <f>SUMIFS(G:G,C:C,C12497,B:B,B12497)</f>
        <v>135</v>
      </c>
      <c r="K12497" s="1">
        <f t="shared" si="390"/>
        <v>1.4814814814814815E-2</v>
      </c>
      <c r="L12497" s="1">
        <f t="shared" si="391"/>
        <v>8.8888888888888892E-2</v>
      </c>
      <c r="M12497" s="1">
        <f>SUMIFS(L:L,B:B,B12497,C:C,C12497)</f>
        <v>5.8962962962962981</v>
      </c>
    </row>
    <row r="12498" spans="1:13" x14ac:dyDescent="0.2">
      <c r="A12498">
        <v>5</v>
      </c>
      <c r="B12498">
        <v>17100</v>
      </c>
      <c r="C12498">
        <v>13</v>
      </c>
      <c r="D12498">
        <v>3</v>
      </c>
      <c r="E12498">
        <v>8</v>
      </c>
      <c r="F12498">
        <v>1</v>
      </c>
      <c r="G12498">
        <v>2</v>
      </c>
      <c r="I12498" s="1">
        <f>VLOOKUP(D12498,cards!A:D,4,FALSE)</f>
        <v>6</v>
      </c>
      <c r="J12498" s="1">
        <f>SUMIFS(G:G,C:C,C12498,B:B,B12498)</f>
        <v>135</v>
      </c>
      <c r="K12498" s="1">
        <f t="shared" si="390"/>
        <v>1.4814814814814815E-2</v>
      </c>
      <c r="L12498" s="1">
        <f t="shared" si="391"/>
        <v>8.8888888888888892E-2</v>
      </c>
      <c r="M12498" s="1">
        <f>SUMIFS(L:L,B:B,B12498,C:C,C12498)</f>
        <v>5.8962962962962981</v>
      </c>
    </row>
    <row r="12499" spans="1:13" x14ac:dyDescent="0.2">
      <c r="A12499">
        <v>5</v>
      </c>
      <c r="B12499">
        <v>17100</v>
      </c>
      <c r="C12499">
        <v>19</v>
      </c>
      <c r="D12499">
        <v>9</v>
      </c>
      <c r="E12499">
        <v>26</v>
      </c>
      <c r="F12499">
        <v>6</v>
      </c>
      <c r="G12499">
        <v>2</v>
      </c>
      <c r="I12499" s="1">
        <f>VLOOKUP(D12499,cards!A:D,4,FALSE)</f>
        <v>786</v>
      </c>
      <c r="J12499" s="1">
        <f>SUMIFS(G:G,C:C,C12499,B:B,B12499)</f>
        <v>154</v>
      </c>
      <c r="K12499" s="1">
        <f t="shared" si="390"/>
        <v>1.2987012987012988E-2</v>
      </c>
      <c r="L12499" s="1">
        <f t="shared" si="391"/>
        <v>10.207792207792208</v>
      </c>
      <c r="M12499" s="1">
        <f>SUMIFS(L:L,B:B,B12499,C:C,C12499)</f>
        <v>50.38311688311687</v>
      </c>
    </row>
    <row r="12500" spans="1:13" x14ac:dyDescent="0.2">
      <c r="A12500">
        <v>5</v>
      </c>
      <c r="B12500">
        <v>17100</v>
      </c>
      <c r="C12500">
        <v>19</v>
      </c>
      <c r="D12500">
        <v>5</v>
      </c>
      <c r="E12500">
        <v>20</v>
      </c>
      <c r="F12500">
        <v>4</v>
      </c>
      <c r="G12500">
        <v>2</v>
      </c>
      <c r="I12500" s="1">
        <f>VLOOKUP(D12500,cards!A:D,4,FALSE)</f>
        <v>36</v>
      </c>
      <c r="J12500" s="1">
        <f>SUMIFS(G:G,C:C,C12500,B:B,B12500)</f>
        <v>154</v>
      </c>
      <c r="K12500" s="1">
        <f t="shared" si="390"/>
        <v>1.2987012987012988E-2</v>
      </c>
      <c r="L12500" s="1">
        <f t="shared" si="391"/>
        <v>0.46753246753246758</v>
      </c>
      <c r="M12500" s="1">
        <f>SUMIFS(L:L,B:B,B12500,C:C,C12500)</f>
        <v>50.38311688311687</v>
      </c>
    </row>
    <row r="12501" spans="1:13" x14ac:dyDescent="0.2">
      <c r="A12501">
        <v>5</v>
      </c>
      <c r="B12501">
        <v>17100</v>
      </c>
      <c r="C12501">
        <v>13</v>
      </c>
      <c r="D12501">
        <v>3</v>
      </c>
      <c r="E12501">
        <v>26</v>
      </c>
      <c r="F12501">
        <v>3</v>
      </c>
      <c r="G12501">
        <v>2</v>
      </c>
      <c r="I12501" s="1">
        <f>VLOOKUP(D12501,cards!A:D,4,FALSE)</f>
        <v>6</v>
      </c>
      <c r="J12501" s="1">
        <f>SUMIFS(G:G,C:C,C12501,B:B,B12501)</f>
        <v>135</v>
      </c>
      <c r="K12501" s="1">
        <f t="shared" si="390"/>
        <v>1.4814814814814815E-2</v>
      </c>
      <c r="L12501" s="1">
        <f t="shared" si="391"/>
        <v>8.8888888888888892E-2</v>
      </c>
      <c r="M12501" s="1">
        <f>SUMIFS(L:L,B:B,B12501,C:C,C12501)</f>
        <v>5.8962962962962981</v>
      </c>
    </row>
    <row r="12502" spans="1:13" x14ac:dyDescent="0.2">
      <c r="A12502">
        <v>5</v>
      </c>
      <c r="B12502">
        <v>17100</v>
      </c>
      <c r="C12502">
        <v>37</v>
      </c>
      <c r="D12502">
        <v>1</v>
      </c>
      <c r="E12502">
        <v>8</v>
      </c>
      <c r="F12502">
        <v>4</v>
      </c>
      <c r="G12502">
        <v>2</v>
      </c>
      <c r="I12502" s="1">
        <f>VLOOKUP(D12502,cards!A:D,4,FALSE)</f>
        <v>1</v>
      </c>
      <c r="J12502" s="1">
        <f>SUMIFS(G:G,C:C,C12502,B:B,B12502)</f>
        <v>2204</v>
      </c>
      <c r="K12502" s="1">
        <f t="shared" si="390"/>
        <v>9.0744101633393826E-4</v>
      </c>
      <c r="L12502" s="1">
        <f t="shared" si="391"/>
        <v>9.0744101633393826E-4</v>
      </c>
      <c r="M12502" s="1">
        <f>SUMIFS(L:L,B:B,B12502,C:C,C12502)</f>
        <v>6.3157894736842133</v>
      </c>
    </row>
    <row r="12503" spans="1:13" x14ac:dyDescent="0.2">
      <c r="A12503">
        <v>5</v>
      </c>
      <c r="B12503">
        <v>17100</v>
      </c>
      <c r="C12503">
        <v>13</v>
      </c>
      <c r="D12503">
        <v>3</v>
      </c>
      <c r="E12503">
        <v>8</v>
      </c>
      <c r="F12503">
        <v>3</v>
      </c>
      <c r="G12503">
        <v>2</v>
      </c>
      <c r="I12503" s="1">
        <f>VLOOKUP(D12503,cards!A:D,4,FALSE)</f>
        <v>6</v>
      </c>
      <c r="J12503" s="1">
        <f>SUMIFS(G:G,C:C,C12503,B:B,B12503)</f>
        <v>135</v>
      </c>
      <c r="K12503" s="1">
        <f t="shared" si="390"/>
        <v>1.4814814814814815E-2</v>
      </c>
      <c r="L12503" s="1">
        <f t="shared" si="391"/>
        <v>8.8888888888888892E-2</v>
      </c>
      <c r="M12503" s="1">
        <f>SUMIFS(L:L,B:B,B12503,C:C,C12503)</f>
        <v>5.8962962962962981</v>
      </c>
    </row>
    <row r="12504" spans="1:13" x14ac:dyDescent="0.2">
      <c r="A12504">
        <v>5</v>
      </c>
      <c r="B12504">
        <v>17100</v>
      </c>
      <c r="C12504">
        <v>13</v>
      </c>
      <c r="D12504">
        <v>4</v>
      </c>
      <c r="E12504">
        <v>26</v>
      </c>
      <c r="F12504">
        <v>1</v>
      </c>
      <c r="G12504">
        <v>2</v>
      </c>
      <c r="I12504" s="1">
        <f>VLOOKUP(D12504,cards!A:D,4,FALSE)</f>
        <v>16</v>
      </c>
      <c r="J12504" s="1">
        <f>SUMIFS(G:G,C:C,C12504,B:B,B12504)</f>
        <v>135</v>
      </c>
      <c r="K12504" s="1">
        <f t="shared" si="390"/>
        <v>1.4814814814814815E-2</v>
      </c>
      <c r="L12504" s="1">
        <f t="shared" si="391"/>
        <v>0.23703703703703705</v>
      </c>
      <c r="M12504" s="1">
        <f>SUMIFS(L:L,B:B,B12504,C:C,C12504)</f>
        <v>5.8962962962962981</v>
      </c>
    </row>
    <row r="12505" spans="1:13" x14ac:dyDescent="0.2">
      <c r="A12505">
        <v>5</v>
      </c>
      <c r="B12505">
        <v>17100</v>
      </c>
      <c r="C12505">
        <v>13</v>
      </c>
      <c r="D12505">
        <v>4</v>
      </c>
      <c r="E12505">
        <v>26</v>
      </c>
      <c r="F12505">
        <v>3</v>
      </c>
      <c r="G12505">
        <v>2</v>
      </c>
      <c r="I12505" s="1">
        <f>VLOOKUP(D12505,cards!A:D,4,FALSE)</f>
        <v>16</v>
      </c>
      <c r="J12505" s="1">
        <f>SUMIFS(G:G,C:C,C12505,B:B,B12505)</f>
        <v>135</v>
      </c>
      <c r="K12505" s="1">
        <f t="shared" si="390"/>
        <v>1.4814814814814815E-2</v>
      </c>
      <c r="L12505" s="1">
        <f t="shared" si="391"/>
        <v>0.23703703703703705</v>
      </c>
      <c r="M12505" s="1">
        <f>SUMIFS(L:L,B:B,B12505,C:C,C12505)</f>
        <v>5.8962962962962981</v>
      </c>
    </row>
    <row r="12506" spans="1:13" x14ac:dyDescent="0.2">
      <c r="A12506">
        <v>5</v>
      </c>
      <c r="B12506">
        <v>17100</v>
      </c>
      <c r="C12506">
        <v>37</v>
      </c>
      <c r="D12506">
        <v>1</v>
      </c>
      <c r="E12506">
        <v>38</v>
      </c>
      <c r="F12506">
        <v>1</v>
      </c>
      <c r="G12506">
        <v>2</v>
      </c>
      <c r="I12506" s="1">
        <f>VLOOKUP(D12506,cards!A:D,4,FALSE)</f>
        <v>1</v>
      </c>
      <c r="J12506" s="1">
        <f>SUMIFS(G:G,C:C,C12506,B:B,B12506)</f>
        <v>2204</v>
      </c>
      <c r="K12506" s="1">
        <f t="shared" si="390"/>
        <v>9.0744101633393826E-4</v>
      </c>
      <c r="L12506" s="1">
        <f t="shared" si="391"/>
        <v>9.0744101633393826E-4</v>
      </c>
      <c r="M12506" s="1">
        <f>SUMIFS(L:L,B:B,B12506,C:C,C12506)</f>
        <v>6.3157894736842133</v>
      </c>
    </row>
    <row r="12507" spans="1:13" x14ac:dyDescent="0.2">
      <c r="A12507">
        <v>5</v>
      </c>
      <c r="B12507">
        <v>17100</v>
      </c>
      <c r="C12507">
        <v>13</v>
      </c>
      <c r="D12507">
        <v>4</v>
      </c>
      <c r="E12507">
        <v>26</v>
      </c>
      <c r="F12507">
        <v>4</v>
      </c>
      <c r="G12507">
        <v>2</v>
      </c>
      <c r="I12507" s="1">
        <f>VLOOKUP(D12507,cards!A:D,4,FALSE)</f>
        <v>16</v>
      </c>
      <c r="J12507" s="1">
        <f>SUMIFS(G:G,C:C,C12507,B:B,B12507)</f>
        <v>135</v>
      </c>
      <c r="K12507" s="1">
        <f t="shared" si="390"/>
        <v>1.4814814814814815E-2</v>
      </c>
      <c r="L12507" s="1">
        <f t="shared" si="391"/>
        <v>0.23703703703703705</v>
      </c>
      <c r="M12507" s="1">
        <f>SUMIFS(L:L,B:B,B12507,C:C,C12507)</f>
        <v>5.8962962962962981</v>
      </c>
    </row>
    <row r="12508" spans="1:13" x14ac:dyDescent="0.2">
      <c r="A12508">
        <v>5</v>
      </c>
      <c r="B12508">
        <v>17100</v>
      </c>
      <c r="C12508">
        <v>37</v>
      </c>
      <c r="D12508">
        <v>2</v>
      </c>
      <c r="E12508">
        <v>28</v>
      </c>
      <c r="F12508">
        <v>5</v>
      </c>
      <c r="G12508">
        <v>2</v>
      </c>
      <c r="I12508" s="1">
        <f>VLOOKUP(D12508,cards!A:D,4,FALSE)</f>
        <v>2</v>
      </c>
      <c r="J12508" s="1">
        <f>SUMIFS(G:G,C:C,C12508,B:B,B12508)</f>
        <v>2204</v>
      </c>
      <c r="K12508" s="1">
        <f t="shared" si="390"/>
        <v>9.0744101633393826E-4</v>
      </c>
      <c r="L12508" s="1">
        <f t="shared" si="391"/>
        <v>1.8148820326678765E-3</v>
      </c>
      <c r="M12508" s="1">
        <f>SUMIFS(L:L,B:B,B12508,C:C,C12508)</f>
        <v>6.3157894736842133</v>
      </c>
    </row>
    <row r="12509" spans="1:13" x14ac:dyDescent="0.2">
      <c r="A12509">
        <v>5</v>
      </c>
      <c r="B12509">
        <v>17100</v>
      </c>
      <c r="C12509">
        <v>37</v>
      </c>
      <c r="D12509">
        <v>2</v>
      </c>
      <c r="E12509">
        <v>8</v>
      </c>
      <c r="F12509">
        <v>6</v>
      </c>
      <c r="G12509">
        <v>2</v>
      </c>
      <c r="I12509" s="1">
        <f>VLOOKUP(D12509,cards!A:D,4,FALSE)</f>
        <v>2</v>
      </c>
      <c r="J12509" s="1">
        <f>SUMIFS(G:G,C:C,C12509,B:B,B12509)</f>
        <v>2204</v>
      </c>
      <c r="K12509" s="1">
        <f t="shared" si="390"/>
        <v>9.0744101633393826E-4</v>
      </c>
      <c r="L12509" s="1">
        <f t="shared" si="391"/>
        <v>1.8148820326678765E-3</v>
      </c>
      <c r="M12509" s="1">
        <f>SUMIFS(L:L,B:B,B12509,C:C,C12509)</f>
        <v>6.3157894736842133</v>
      </c>
    </row>
    <row r="12510" spans="1:13" x14ac:dyDescent="0.2">
      <c r="A12510">
        <v>5</v>
      </c>
      <c r="B12510">
        <v>17100</v>
      </c>
      <c r="C12510">
        <v>37</v>
      </c>
      <c r="D12510">
        <v>3</v>
      </c>
      <c r="E12510">
        <v>20</v>
      </c>
      <c r="F12510">
        <v>9</v>
      </c>
      <c r="G12510">
        <v>2</v>
      </c>
      <c r="I12510" s="1">
        <f>VLOOKUP(D12510,cards!A:D,4,FALSE)</f>
        <v>6</v>
      </c>
      <c r="J12510" s="1">
        <f>SUMIFS(G:G,C:C,C12510,B:B,B12510)</f>
        <v>2204</v>
      </c>
      <c r="K12510" s="1">
        <f t="shared" si="390"/>
        <v>9.0744101633393826E-4</v>
      </c>
      <c r="L12510" s="1">
        <f t="shared" si="391"/>
        <v>5.4446460980036296E-3</v>
      </c>
      <c r="M12510" s="1">
        <f>SUMIFS(L:L,B:B,B12510,C:C,C12510)</f>
        <v>6.3157894736842133</v>
      </c>
    </row>
    <row r="12511" spans="1:13" x14ac:dyDescent="0.2">
      <c r="A12511">
        <v>5</v>
      </c>
      <c r="B12511">
        <v>17100</v>
      </c>
      <c r="C12511">
        <v>37</v>
      </c>
      <c r="D12511">
        <v>3</v>
      </c>
      <c r="E12511">
        <v>38</v>
      </c>
      <c r="F12511">
        <v>1</v>
      </c>
      <c r="G12511">
        <v>2</v>
      </c>
      <c r="I12511" s="1">
        <f>VLOOKUP(D12511,cards!A:D,4,FALSE)</f>
        <v>6</v>
      </c>
      <c r="J12511" s="1">
        <f>SUMIFS(G:G,C:C,C12511,B:B,B12511)</f>
        <v>2204</v>
      </c>
      <c r="K12511" s="1">
        <f t="shared" si="390"/>
        <v>9.0744101633393826E-4</v>
      </c>
      <c r="L12511" s="1">
        <f t="shared" si="391"/>
        <v>5.4446460980036296E-3</v>
      </c>
      <c r="M12511" s="1">
        <f>SUMIFS(L:L,B:B,B12511,C:C,C12511)</f>
        <v>6.3157894736842133</v>
      </c>
    </row>
    <row r="12512" spans="1:13" x14ac:dyDescent="0.2">
      <c r="A12512">
        <v>5</v>
      </c>
      <c r="B12512">
        <v>17100</v>
      </c>
      <c r="C12512">
        <v>13</v>
      </c>
      <c r="D12512">
        <v>1</v>
      </c>
      <c r="E12512">
        <v>8</v>
      </c>
      <c r="F12512">
        <v>2</v>
      </c>
      <c r="G12512">
        <v>2</v>
      </c>
      <c r="I12512" s="1">
        <f>VLOOKUP(D12512,cards!A:D,4,FALSE)</f>
        <v>1</v>
      </c>
      <c r="J12512" s="1">
        <f>SUMIFS(G:G,C:C,C12512,B:B,B12512)</f>
        <v>135</v>
      </c>
      <c r="K12512" s="1">
        <f t="shared" si="390"/>
        <v>1.4814814814814815E-2</v>
      </c>
      <c r="L12512" s="1">
        <f t="shared" si="391"/>
        <v>1.4814814814814815E-2</v>
      </c>
      <c r="M12512" s="1">
        <f>SUMIFS(L:L,B:B,B12512,C:C,C12512)</f>
        <v>5.8962962962962981</v>
      </c>
    </row>
    <row r="12513" spans="1:13" x14ac:dyDescent="0.2">
      <c r="A12513">
        <v>5</v>
      </c>
      <c r="B12513">
        <v>17100</v>
      </c>
      <c r="C12513">
        <v>37</v>
      </c>
      <c r="D12513">
        <v>4</v>
      </c>
      <c r="E12513">
        <v>8</v>
      </c>
      <c r="F12513">
        <v>7</v>
      </c>
      <c r="G12513">
        <v>2</v>
      </c>
      <c r="I12513" s="1">
        <f>VLOOKUP(D12513,cards!A:D,4,FALSE)</f>
        <v>16</v>
      </c>
      <c r="J12513" s="1">
        <f>SUMIFS(G:G,C:C,C12513,B:B,B12513)</f>
        <v>2204</v>
      </c>
      <c r="K12513" s="1">
        <f t="shared" si="390"/>
        <v>9.0744101633393826E-4</v>
      </c>
      <c r="L12513" s="1">
        <f t="shared" si="391"/>
        <v>1.4519056261343012E-2</v>
      </c>
      <c r="M12513" s="1">
        <f>SUMIFS(L:L,B:B,B12513,C:C,C12513)</f>
        <v>6.3157894736842133</v>
      </c>
    </row>
    <row r="12514" spans="1:13" x14ac:dyDescent="0.2">
      <c r="A12514">
        <v>5</v>
      </c>
      <c r="B12514">
        <v>17100</v>
      </c>
      <c r="C12514">
        <v>37</v>
      </c>
      <c r="D12514">
        <v>4</v>
      </c>
      <c r="E12514">
        <v>20</v>
      </c>
      <c r="F12514">
        <v>9</v>
      </c>
      <c r="G12514">
        <v>2</v>
      </c>
      <c r="I12514" s="1">
        <f>VLOOKUP(D12514,cards!A:D,4,FALSE)</f>
        <v>16</v>
      </c>
      <c r="J12514" s="1">
        <f>SUMIFS(G:G,C:C,C12514,B:B,B12514)</f>
        <v>2204</v>
      </c>
      <c r="K12514" s="1">
        <f t="shared" si="390"/>
        <v>9.0744101633393826E-4</v>
      </c>
      <c r="L12514" s="1">
        <f t="shared" si="391"/>
        <v>1.4519056261343012E-2</v>
      </c>
      <c r="M12514" s="1">
        <f>SUMIFS(L:L,B:B,B12514,C:C,C12514)</f>
        <v>6.3157894736842133</v>
      </c>
    </row>
    <row r="12515" spans="1:13" x14ac:dyDescent="0.2">
      <c r="A12515">
        <v>5</v>
      </c>
      <c r="B12515">
        <v>17100</v>
      </c>
      <c r="C12515">
        <v>13</v>
      </c>
      <c r="D12515">
        <v>1</v>
      </c>
      <c r="E12515">
        <v>26</v>
      </c>
      <c r="F12515">
        <v>3</v>
      </c>
      <c r="G12515">
        <v>2</v>
      </c>
      <c r="I12515" s="1">
        <f>VLOOKUP(D12515,cards!A:D,4,FALSE)</f>
        <v>1</v>
      </c>
      <c r="J12515" s="1">
        <f>SUMIFS(G:G,C:C,C12515,B:B,B12515)</f>
        <v>135</v>
      </c>
      <c r="K12515" s="1">
        <f t="shared" si="390"/>
        <v>1.4814814814814815E-2</v>
      </c>
      <c r="L12515" s="1">
        <f t="shared" si="391"/>
        <v>1.4814814814814815E-2</v>
      </c>
      <c r="M12515" s="1">
        <f>SUMIFS(L:L,B:B,B12515,C:C,C12515)</f>
        <v>5.8962962962962981</v>
      </c>
    </row>
    <row r="12516" spans="1:13" x14ac:dyDescent="0.2">
      <c r="A12516">
        <v>5</v>
      </c>
      <c r="B12516">
        <v>17100</v>
      </c>
      <c r="C12516">
        <v>37</v>
      </c>
      <c r="D12516">
        <v>5</v>
      </c>
      <c r="E12516">
        <v>8</v>
      </c>
      <c r="F12516">
        <v>7</v>
      </c>
      <c r="G12516">
        <v>2</v>
      </c>
      <c r="I12516" s="1">
        <f>VLOOKUP(D12516,cards!A:D,4,FALSE)</f>
        <v>36</v>
      </c>
      <c r="J12516" s="1">
        <f>SUMIFS(G:G,C:C,C12516,B:B,B12516)</f>
        <v>2204</v>
      </c>
      <c r="K12516" s="1">
        <f t="shared" si="390"/>
        <v>9.0744101633393826E-4</v>
      </c>
      <c r="L12516" s="1">
        <f t="shared" si="391"/>
        <v>3.2667876588021776E-2</v>
      </c>
      <c r="M12516" s="1">
        <f>SUMIFS(L:L,B:B,B12516,C:C,C12516)</f>
        <v>6.3157894736842133</v>
      </c>
    </row>
    <row r="12517" spans="1:13" x14ac:dyDescent="0.2">
      <c r="A12517">
        <v>5</v>
      </c>
      <c r="B12517">
        <v>17100</v>
      </c>
      <c r="C12517">
        <v>7</v>
      </c>
      <c r="D12517">
        <v>5</v>
      </c>
      <c r="E12517">
        <v>0</v>
      </c>
      <c r="F12517">
        <v>0</v>
      </c>
      <c r="G12517">
        <v>2</v>
      </c>
      <c r="I12517" s="1">
        <f>VLOOKUP(D12517,cards!A:D,4,FALSE)</f>
        <v>36</v>
      </c>
      <c r="J12517" s="1">
        <f>SUMIFS(G:G,C:C,C12517,B:B,B12517)</f>
        <v>11</v>
      </c>
      <c r="K12517" s="1">
        <f t="shared" si="390"/>
        <v>0.18181818181818182</v>
      </c>
      <c r="L12517" s="1">
        <f t="shared" si="391"/>
        <v>6.5454545454545459</v>
      </c>
      <c r="M12517" s="1">
        <f>SUMIFS(L:L,B:B,B12517,C:C,C12517)</f>
        <v>41.45454545454546</v>
      </c>
    </row>
    <row r="12518" spans="1:13" x14ac:dyDescent="0.2">
      <c r="A12518">
        <v>5</v>
      </c>
      <c r="B12518">
        <v>17100</v>
      </c>
      <c r="C12518">
        <v>7</v>
      </c>
      <c r="D12518">
        <v>5</v>
      </c>
      <c r="E12518">
        <v>26</v>
      </c>
      <c r="F12518">
        <v>1</v>
      </c>
      <c r="G12518">
        <v>2</v>
      </c>
      <c r="I12518" s="1">
        <f>VLOOKUP(D12518,cards!A:D,4,FALSE)</f>
        <v>36</v>
      </c>
      <c r="J12518" s="1">
        <f>SUMIFS(G:G,C:C,C12518,B:B,B12518)</f>
        <v>11</v>
      </c>
      <c r="K12518" s="1">
        <f t="shared" si="390"/>
        <v>0.18181818181818182</v>
      </c>
      <c r="L12518" s="1">
        <f t="shared" si="391"/>
        <v>6.5454545454545459</v>
      </c>
      <c r="M12518" s="1">
        <f>SUMIFS(L:L,B:B,B12518,C:C,C12518)</f>
        <v>41.45454545454546</v>
      </c>
    </row>
    <row r="12519" spans="1:13" x14ac:dyDescent="0.2">
      <c r="A12519">
        <v>5</v>
      </c>
      <c r="B12519">
        <v>17100</v>
      </c>
      <c r="C12519">
        <v>7</v>
      </c>
      <c r="D12519">
        <v>4</v>
      </c>
      <c r="E12519">
        <v>8</v>
      </c>
      <c r="F12519">
        <v>2</v>
      </c>
      <c r="G12519">
        <v>1</v>
      </c>
      <c r="I12519" s="1">
        <f>VLOOKUP(D12519,cards!A:D,4,FALSE)</f>
        <v>16</v>
      </c>
      <c r="J12519" s="1">
        <f>SUMIFS(G:G,C:C,C12519,B:B,B12519)</f>
        <v>11</v>
      </c>
      <c r="K12519" s="1">
        <f t="shared" si="390"/>
        <v>9.0909090909090912E-2</v>
      </c>
      <c r="L12519" s="1">
        <f t="shared" si="391"/>
        <v>1.4545454545454546</v>
      </c>
      <c r="M12519" s="1">
        <f>SUMIFS(L:L,B:B,B12519,C:C,C12519)</f>
        <v>41.45454545454546</v>
      </c>
    </row>
    <row r="12520" spans="1:13" x14ac:dyDescent="0.2">
      <c r="A12520">
        <v>5</v>
      </c>
      <c r="B12520">
        <v>17100</v>
      </c>
      <c r="C12520">
        <v>7</v>
      </c>
      <c r="D12520">
        <v>4</v>
      </c>
      <c r="E12520">
        <v>0</v>
      </c>
      <c r="F12520">
        <v>0</v>
      </c>
      <c r="G12520">
        <v>1</v>
      </c>
      <c r="I12520" s="1">
        <f>VLOOKUP(D12520,cards!A:D,4,FALSE)</f>
        <v>16</v>
      </c>
      <c r="J12520" s="1">
        <f>SUMIFS(G:G,C:C,C12520,B:B,B12520)</f>
        <v>11</v>
      </c>
      <c r="K12520" s="1">
        <f t="shared" si="390"/>
        <v>9.0909090909090912E-2</v>
      </c>
      <c r="L12520" s="1">
        <f t="shared" si="391"/>
        <v>1.4545454545454546</v>
      </c>
      <c r="M12520" s="1">
        <f>SUMIFS(L:L,B:B,B12520,C:C,C12520)</f>
        <v>41.45454545454546</v>
      </c>
    </row>
    <row r="12521" spans="1:13" x14ac:dyDescent="0.2">
      <c r="A12521">
        <v>5</v>
      </c>
      <c r="B12521">
        <v>17100</v>
      </c>
      <c r="C12521">
        <v>7</v>
      </c>
      <c r="D12521">
        <v>6</v>
      </c>
      <c r="E12521">
        <v>26</v>
      </c>
      <c r="F12521">
        <v>3</v>
      </c>
      <c r="G12521">
        <v>1</v>
      </c>
      <c r="I12521" s="1">
        <f>VLOOKUP(D12521,cards!A:D,4,FALSE)</f>
        <v>86</v>
      </c>
      <c r="J12521" s="1">
        <f>SUMIFS(G:G,C:C,C12521,B:B,B12521)</f>
        <v>11</v>
      </c>
      <c r="K12521" s="1">
        <f t="shared" si="390"/>
        <v>9.0909090909090912E-2</v>
      </c>
      <c r="L12521" s="1">
        <f t="shared" si="391"/>
        <v>7.8181818181818183</v>
      </c>
      <c r="M12521" s="1">
        <f>SUMIFS(L:L,B:B,B12521,C:C,C12521)</f>
        <v>41.45454545454546</v>
      </c>
    </row>
    <row r="12522" spans="1:13" x14ac:dyDescent="0.2">
      <c r="A12522">
        <v>5</v>
      </c>
      <c r="B12522">
        <v>17100</v>
      </c>
      <c r="C12522">
        <v>7</v>
      </c>
      <c r="D12522">
        <v>6</v>
      </c>
      <c r="E12522">
        <v>26</v>
      </c>
      <c r="F12522">
        <v>1</v>
      </c>
      <c r="G12522">
        <v>1</v>
      </c>
      <c r="I12522" s="1">
        <f>VLOOKUP(D12522,cards!A:D,4,FALSE)</f>
        <v>86</v>
      </c>
      <c r="J12522" s="1">
        <f>SUMIFS(G:G,C:C,C12522,B:B,B12522)</f>
        <v>11</v>
      </c>
      <c r="K12522" s="1">
        <f t="shared" si="390"/>
        <v>9.0909090909090912E-2</v>
      </c>
      <c r="L12522" s="1">
        <f t="shared" si="391"/>
        <v>7.8181818181818183</v>
      </c>
      <c r="M12522" s="1">
        <f>SUMIFS(L:L,B:B,B12522,C:C,C12522)</f>
        <v>41.45454545454546</v>
      </c>
    </row>
    <row r="12523" spans="1:13" x14ac:dyDescent="0.2">
      <c r="A12523">
        <v>5</v>
      </c>
      <c r="B12523">
        <v>17100</v>
      </c>
      <c r="C12523">
        <v>7</v>
      </c>
      <c r="D12523">
        <v>6</v>
      </c>
      <c r="E12523">
        <v>26</v>
      </c>
      <c r="F12523">
        <v>2</v>
      </c>
      <c r="G12523">
        <v>1</v>
      </c>
      <c r="I12523" s="1">
        <f>VLOOKUP(D12523,cards!A:D,4,FALSE)</f>
        <v>86</v>
      </c>
      <c r="J12523" s="1">
        <f>SUMIFS(G:G,C:C,C12523,B:B,B12523)</f>
        <v>11</v>
      </c>
      <c r="K12523" s="1">
        <f t="shared" si="390"/>
        <v>9.0909090909090912E-2</v>
      </c>
      <c r="L12523" s="1">
        <f t="shared" si="391"/>
        <v>7.8181818181818183</v>
      </c>
      <c r="M12523" s="1">
        <f>SUMIFS(L:L,B:B,B12523,C:C,C12523)</f>
        <v>41.45454545454546</v>
      </c>
    </row>
    <row r="12524" spans="1:13" x14ac:dyDescent="0.2">
      <c r="A12524">
        <v>5</v>
      </c>
      <c r="B12524">
        <v>17100</v>
      </c>
      <c r="C12524">
        <v>7</v>
      </c>
      <c r="D12524">
        <v>4</v>
      </c>
      <c r="E12524">
        <v>8</v>
      </c>
      <c r="F12524">
        <v>3</v>
      </c>
      <c r="G12524">
        <v>1</v>
      </c>
      <c r="I12524" s="1">
        <f>VLOOKUP(D12524,cards!A:D,4,FALSE)</f>
        <v>16</v>
      </c>
      <c r="J12524" s="1">
        <f>SUMIFS(G:G,C:C,C12524,B:B,B12524)</f>
        <v>11</v>
      </c>
      <c r="K12524" s="1">
        <f t="shared" si="390"/>
        <v>9.0909090909090912E-2</v>
      </c>
      <c r="L12524" s="1">
        <f t="shared" si="391"/>
        <v>1.4545454545454546</v>
      </c>
      <c r="M12524" s="1">
        <f>SUMIFS(L:L,B:B,B12524,C:C,C12524)</f>
        <v>41.45454545454546</v>
      </c>
    </row>
    <row r="12525" spans="1:13" x14ac:dyDescent="0.2">
      <c r="A12525">
        <v>5</v>
      </c>
      <c r="B12525">
        <v>17100</v>
      </c>
      <c r="C12525">
        <v>7</v>
      </c>
      <c r="D12525">
        <v>3</v>
      </c>
      <c r="E12525">
        <v>0</v>
      </c>
      <c r="F12525">
        <v>0</v>
      </c>
      <c r="G12525">
        <v>1</v>
      </c>
      <c r="I12525" s="1">
        <f>VLOOKUP(D12525,cards!A:D,4,FALSE)</f>
        <v>6</v>
      </c>
      <c r="J12525" s="1">
        <f>SUMIFS(G:G,C:C,C12525,B:B,B12525)</f>
        <v>11</v>
      </c>
      <c r="K12525" s="1">
        <f t="shared" si="390"/>
        <v>9.0909090909090912E-2</v>
      </c>
      <c r="L12525" s="1">
        <f t="shared" si="391"/>
        <v>0.54545454545454541</v>
      </c>
      <c r="M12525" s="1">
        <f>SUMIFS(L:L,B:B,B12525,C:C,C12525)</f>
        <v>41.45454545454546</v>
      </c>
    </row>
    <row r="12526" spans="1:13" x14ac:dyDescent="0.2">
      <c r="A12526">
        <v>5</v>
      </c>
      <c r="B12526">
        <v>17100</v>
      </c>
      <c r="C12526">
        <v>1</v>
      </c>
      <c r="D12526">
        <v>1</v>
      </c>
      <c r="E12526">
        <v>26</v>
      </c>
      <c r="F12526">
        <v>4</v>
      </c>
      <c r="G12526">
        <v>1</v>
      </c>
      <c r="I12526" s="1">
        <f>VLOOKUP(D12526,cards!A:D,4,FALSE)</f>
        <v>1</v>
      </c>
      <c r="J12526" s="1">
        <f>SUMIFS(G:G,C:C,C12526,B:B,B12526)</f>
        <v>1</v>
      </c>
      <c r="K12526" s="1">
        <f t="shared" si="390"/>
        <v>1</v>
      </c>
      <c r="L12526" s="1">
        <f t="shared" si="391"/>
        <v>1</v>
      </c>
      <c r="M12526" s="1">
        <f>SUMIFS(L:L,B:B,B12526,C:C,C12526)</f>
        <v>1</v>
      </c>
    </row>
    <row r="12527" spans="1:13" x14ac:dyDescent="0.2">
      <c r="A12527">
        <v>5</v>
      </c>
      <c r="B12527">
        <v>17100</v>
      </c>
      <c r="C12527">
        <v>19</v>
      </c>
      <c r="D12527">
        <v>4</v>
      </c>
      <c r="E12527">
        <v>28</v>
      </c>
      <c r="F12527">
        <v>1</v>
      </c>
      <c r="G12527">
        <v>1</v>
      </c>
      <c r="I12527" s="1">
        <f>VLOOKUP(D12527,cards!A:D,4,FALSE)</f>
        <v>16</v>
      </c>
      <c r="J12527" s="1">
        <f>SUMIFS(G:G,C:C,C12527,B:B,B12527)</f>
        <v>154</v>
      </c>
      <c r="K12527" s="1">
        <f t="shared" si="390"/>
        <v>6.4935064935064939E-3</v>
      </c>
      <c r="L12527" s="1">
        <f t="shared" si="391"/>
        <v>0.1038961038961039</v>
      </c>
      <c r="M12527" s="1">
        <f>SUMIFS(L:L,B:B,B12527,C:C,C12527)</f>
        <v>50.38311688311687</v>
      </c>
    </row>
    <row r="12528" spans="1:13" x14ac:dyDescent="0.2">
      <c r="A12528">
        <v>5</v>
      </c>
      <c r="B12528">
        <v>17100</v>
      </c>
      <c r="C12528">
        <v>13</v>
      </c>
      <c r="D12528">
        <v>1</v>
      </c>
      <c r="E12528">
        <v>20</v>
      </c>
      <c r="F12528">
        <v>2</v>
      </c>
      <c r="G12528">
        <v>1</v>
      </c>
      <c r="I12528" s="1">
        <f>VLOOKUP(D12528,cards!A:D,4,FALSE)</f>
        <v>1</v>
      </c>
      <c r="J12528" s="1">
        <f>SUMIFS(G:G,C:C,C12528,B:B,B12528)</f>
        <v>135</v>
      </c>
      <c r="K12528" s="1">
        <f t="shared" si="390"/>
        <v>7.4074074074074077E-3</v>
      </c>
      <c r="L12528" s="1">
        <f t="shared" si="391"/>
        <v>7.4074074074074077E-3</v>
      </c>
      <c r="M12528" s="1">
        <f>SUMIFS(L:L,B:B,B12528,C:C,C12528)</f>
        <v>5.8962962962962981</v>
      </c>
    </row>
    <row r="12529" spans="1:13" x14ac:dyDescent="0.2">
      <c r="A12529">
        <v>5</v>
      </c>
      <c r="B12529">
        <v>17100</v>
      </c>
      <c r="C12529">
        <v>19</v>
      </c>
      <c r="D12529">
        <v>4</v>
      </c>
      <c r="E12529">
        <v>28</v>
      </c>
      <c r="F12529">
        <v>6</v>
      </c>
      <c r="G12529">
        <v>1</v>
      </c>
      <c r="I12529" s="1">
        <f>VLOOKUP(D12529,cards!A:D,4,FALSE)</f>
        <v>16</v>
      </c>
      <c r="J12529" s="1">
        <f>SUMIFS(G:G,C:C,C12529,B:B,B12529)</f>
        <v>154</v>
      </c>
      <c r="K12529" s="1">
        <f t="shared" si="390"/>
        <v>6.4935064935064939E-3</v>
      </c>
      <c r="L12529" s="1">
        <f t="shared" si="391"/>
        <v>0.1038961038961039</v>
      </c>
      <c r="M12529" s="1">
        <f>SUMIFS(L:L,B:B,B12529,C:C,C12529)</f>
        <v>50.38311688311687</v>
      </c>
    </row>
    <row r="12530" spans="1:13" x14ac:dyDescent="0.2">
      <c r="A12530">
        <v>5</v>
      </c>
      <c r="B12530">
        <v>17100</v>
      </c>
      <c r="C12530">
        <v>19</v>
      </c>
      <c r="D12530">
        <v>4</v>
      </c>
      <c r="E12530">
        <v>28</v>
      </c>
      <c r="F12530">
        <v>3</v>
      </c>
      <c r="G12530">
        <v>1</v>
      </c>
      <c r="I12530" s="1">
        <f>VLOOKUP(D12530,cards!A:D,4,FALSE)</f>
        <v>16</v>
      </c>
      <c r="J12530" s="1">
        <f>SUMIFS(G:G,C:C,C12530,B:B,B12530)</f>
        <v>154</v>
      </c>
      <c r="K12530" s="1">
        <f t="shared" si="390"/>
        <v>6.4935064935064939E-3</v>
      </c>
      <c r="L12530" s="1">
        <f t="shared" si="391"/>
        <v>0.1038961038961039</v>
      </c>
      <c r="M12530" s="1">
        <f>SUMIFS(L:L,B:B,B12530,C:C,C12530)</f>
        <v>50.38311688311687</v>
      </c>
    </row>
    <row r="12531" spans="1:13" x14ac:dyDescent="0.2">
      <c r="A12531">
        <v>5</v>
      </c>
      <c r="B12531">
        <v>17100</v>
      </c>
      <c r="C12531">
        <v>19</v>
      </c>
      <c r="D12531">
        <v>4</v>
      </c>
      <c r="E12531">
        <v>20</v>
      </c>
      <c r="F12531">
        <v>2</v>
      </c>
      <c r="G12531">
        <v>1</v>
      </c>
      <c r="I12531" s="1">
        <f>VLOOKUP(D12531,cards!A:D,4,FALSE)</f>
        <v>16</v>
      </c>
      <c r="J12531" s="1">
        <f>SUMIFS(G:G,C:C,C12531,B:B,B12531)</f>
        <v>154</v>
      </c>
      <c r="K12531" s="1">
        <f t="shared" si="390"/>
        <v>6.4935064935064939E-3</v>
      </c>
      <c r="L12531" s="1">
        <f t="shared" si="391"/>
        <v>0.1038961038961039</v>
      </c>
      <c r="M12531" s="1">
        <f>SUMIFS(L:L,B:B,B12531,C:C,C12531)</f>
        <v>50.38311688311687</v>
      </c>
    </row>
    <row r="12532" spans="1:13" x14ac:dyDescent="0.2">
      <c r="A12532">
        <v>5</v>
      </c>
      <c r="B12532">
        <v>17100</v>
      </c>
      <c r="C12532">
        <v>19</v>
      </c>
      <c r="D12532">
        <v>5</v>
      </c>
      <c r="E12532">
        <v>20</v>
      </c>
      <c r="F12532">
        <v>3</v>
      </c>
      <c r="G12532">
        <v>1</v>
      </c>
      <c r="I12532" s="1">
        <f>VLOOKUP(D12532,cards!A:D,4,FALSE)</f>
        <v>36</v>
      </c>
      <c r="J12532" s="1">
        <f>SUMIFS(G:G,C:C,C12532,B:B,B12532)</f>
        <v>154</v>
      </c>
      <c r="K12532" s="1">
        <f t="shared" si="390"/>
        <v>6.4935064935064939E-3</v>
      </c>
      <c r="L12532" s="1">
        <f t="shared" si="391"/>
        <v>0.23376623376623379</v>
      </c>
      <c r="M12532" s="1">
        <f>SUMIFS(L:L,B:B,B12532,C:C,C12532)</f>
        <v>50.38311688311687</v>
      </c>
    </row>
    <row r="12533" spans="1:13" x14ac:dyDescent="0.2">
      <c r="A12533">
        <v>5</v>
      </c>
      <c r="B12533">
        <v>17100</v>
      </c>
      <c r="C12533">
        <v>19</v>
      </c>
      <c r="D12533">
        <v>5</v>
      </c>
      <c r="E12533">
        <v>8</v>
      </c>
      <c r="F12533">
        <v>4</v>
      </c>
      <c r="G12533">
        <v>1</v>
      </c>
      <c r="I12533" s="1">
        <f>VLOOKUP(D12533,cards!A:D,4,FALSE)</f>
        <v>36</v>
      </c>
      <c r="J12533" s="1">
        <f>SUMIFS(G:G,C:C,C12533,B:B,B12533)</f>
        <v>154</v>
      </c>
      <c r="K12533" s="1">
        <f t="shared" si="390"/>
        <v>6.4935064935064939E-3</v>
      </c>
      <c r="L12533" s="1">
        <f t="shared" si="391"/>
        <v>0.23376623376623379</v>
      </c>
      <c r="M12533" s="1">
        <f>SUMIFS(L:L,B:B,B12533,C:C,C12533)</f>
        <v>50.38311688311687</v>
      </c>
    </row>
    <row r="12534" spans="1:13" x14ac:dyDescent="0.2">
      <c r="A12534">
        <v>5</v>
      </c>
      <c r="B12534">
        <v>17100</v>
      </c>
      <c r="C12534">
        <v>19</v>
      </c>
      <c r="D12534">
        <v>5</v>
      </c>
      <c r="E12534">
        <v>28</v>
      </c>
      <c r="F12534">
        <v>5</v>
      </c>
      <c r="G12534">
        <v>1</v>
      </c>
      <c r="I12534" s="1">
        <f>VLOOKUP(D12534,cards!A:D,4,FALSE)</f>
        <v>36</v>
      </c>
      <c r="J12534" s="1">
        <f>SUMIFS(G:G,C:C,C12534,B:B,B12534)</f>
        <v>154</v>
      </c>
      <c r="K12534" s="1">
        <f t="shared" si="390"/>
        <v>6.4935064935064939E-3</v>
      </c>
      <c r="L12534" s="1">
        <f t="shared" si="391"/>
        <v>0.23376623376623379</v>
      </c>
      <c r="M12534" s="1">
        <f>SUMIFS(L:L,B:B,B12534,C:C,C12534)</f>
        <v>50.38311688311687</v>
      </c>
    </row>
    <row r="12535" spans="1:13" x14ac:dyDescent="0.2">
      <c r="A12535">
        <v>5</v>
      </c>
      <c r="B12535">
        <v>17100</v>
      </c>
      <c r="C12535">
        <v>19</v>
      </c>
      <c r="D12535">
        <v>5</v>
      </c>
      <c r="E12535">
        <v>28</v>
      </c>
      <c r="F12535">
        <v>1</v>
      </c>
      <c r="G12535">
        <v>1</v>
      </c>
      <c r="I12535" s="1">
        <f>VLOOKUP(D12535,cards!A:D,4,FALSE)</f>
        <v>36</v>
      </c>
      <c r="J12535" s="1">
        <f>SUMIFS(G:G,C:C,C12535,B:B,B12535)</f>
        <v>154</v>
      </c>
      <c r="K12535" s="1">
        <f t="shared" si="390"/>
        <v>6.4935064935064939E-3</v>
      </c>
      <c r="L12535" s="1">
        <f t="shared" si="391"/>
        <v>0.23376623376623379</v>
      </c>
      <c r="M12535" s="1">
        <f>SUMIFS(L:L,B:B,B12535,C:C,C12535)</f>
        <v>50.38311688311687</v>
      </c>
    </row>
    <row r="12536" spans="1:13" x14ac:dyDescent="0.2">
      <c r="A12536">
        <v>5</v>
      </c>
      <c r="B12536">
        <v>17100</v>
      </c>
      <c r="C12536">
        <v>19</v>
      </c>
      <c r="D12536">
        <v>6</v>
      </c>
      <c r="E12536">
        <v>20</v>
      </c>
      <c r="F12536">
        <v>5</v>
      </c>
      <c r="G12536">
        <v>1</v>
      </c>
      <c r="I12536" s="1">
        <f>VLOOKUP(D12536,cards!A:D,4,FALSE)</f>
        <v>86</v>
      </c>
      <c r="J12536" s="1">
        <f>SUMIFS(G:G,C:C,C12536,B:B,B12536)</f>
        <v>154</v>
      </c>
      <c r="K12536" s="1">
        <f t="shared" si="390"/>
        <v>6.4935064935064939E-3</v>
      </c>
      <c r="L12536" s="1">
        <f t="shared" si="391"/>
        <v>0.55844155844155852</v>
      </c>
      <c r="M12536" s="1">
        <f>SUMIFS(L:L,B:B,B12536,C:C,C12536)</f>
        <v>50.38311688311687</v>
      </c>
    </row>
    <row r="12537" spans="1:13" x14ac:dyDescent="0.2">
      <c r="A12537">
        <v>5</v>
      </c>
      <c r="B12537">
        <v>17100</v>
      </c>
      <c r="C12537">
        <v>19</v>
      </c>
      <c r="D12537">
        <v>6</v>
      </c>
      <c r="E12537">
        <v>8</v>
      </c>
      <c r="F12537">
        <v>4</v>
      </c>
      <c r="G12537">
        <v>1</v>
      </c>
      <c r="I12537" s="1">
        <f>VLOOKUP(D12537,cards!A:D,4,FALSE)</f>
        <v>86</v>
      </c>
      <c r="J12537" s="1">
        <f>SUMIFS(G:G,C:C,C12537,B:B,B12537)</f>
        <v>154</v>
      </c>
      <c r="K12537" s="1">
        <f t="shared" si="390"/>
        <v>6.4935064935064939E-3</v>
      </c>
      <c r="L12537" s="1">
        <f t="shared" si="391"/>
        <v>0.55844155844155852</v>
      </c>
      <c r="M12537" s="1">
        <f>SUMIFS(L:L,B:B,B12537,C:C,C12537)</f>
        <v>50.38311688311687</v>
      </c>
    </row>
    <row r="12538" spans="1:13" x14ac:dyDescent="0.2">
      <c r="A12538">
        <v>5</v>
      </c>
      <c r="B12538">
        <v>17100</v>
      </c>
      <c r="C12538">
        <v>13</v>
      </c>
      <c r="D12538">
        <v>2</v>
      </c>
      <c r="E12538">
        <v>28</v>
      </c>
      <c r="F12538">
        <v>3</v>
      </c>
      <c r="G12538">
        <v>1</v>
      </c>
      <c r="I12538" s="1">
        <f>VLOOKUP(D12538,cards!A:D,4,FALSE)</f>
        <v>2</v>
      </c>
      <c r="J12538" s="1">
        <f>SUMIFS(G:G,C:C,C12538,B:B,B12538)</f>
        <v>135</v>
      </c>
      <c r="K12538" s="1">
        <f t="shared" si="390"/>
        <v>7.4074074074074077E-3</v>
      </c>
      <c r="L12538" s="1">
        <f t="shared" si="391"/>
        <v>1.4814814814814815E-2</v>
      </c>
      <c r="M12538" s="1">
        <f>SUMIFS(L:L,B:B,B12538,C:C,C12538)</f>
        <v>5.8962962962962981</v>
      </c>
    </row>
    <row r="12539" spans="1:13" x14ac:dyDescent="0.2">
      <c r="A12539">
        <v>5</v>
      </c>
      <c r="B12539">
        <v>17100</v>
      </c>
      <c r="C12539">
        <v>13</v>
      </c>
      <c r="D12539">
        <v>2</v>
      </c>
      <c r="E12539">
        <v>26</v>
      </c>
      <c r="F12539">
        <v>5</v>
      </c>
      <c r="G12539">
        <v>1</v>
      </c>
      <c r="I12539" s="1">
        <f>VLOOKUP(D12539,cards!A:D,4,FALSE)</f>
        <v>2</v>
      </c>
      <c r="J12539" s="1">
        <f>SUMIFS(G:G,C:C,C12539,B:B,B12539)</f>
        <v>135</v>
      </c>
      <c r="K12539" s="1">
        <f t="shared" si="390"/>
        <v>7.4074074074074077E-3</v>
      </c>
      <c r="L12539" s="1">
        <f t="shared" si="391"/>
        <v>1.4814814814814815E-2</v>
      </c>
      <c r="M12539" s="1">
        <f>SUMIFS(L:L,B:B,B12539,C:C,C12539)</f>
        <v>5.8962962962962981</v>
      </c>
    </row>
    <row r="12540" spans="1:13" x14ac:dyDescent="0.2">
      <c r="A12540">
        <v>5</v>
      </c>
      <c r="B12540">
        <v>17100</v>
      </c>
      <c r="C12540">
        <v>19</v>
      </c>
      <c r="D12540">
        <v>6</v>
      </c>
      <c r="E12540">
        <v>28</v>
      </c>
      <c r="F12540">
        <v>4</v>
      </c>
      <c r="G12540">
        <v>1</v>
      </c>
      <c r="I12540" s="1">
        <f>VLOOKUP(D12540,cards!A:D,4,FALSE)</f>
        <v>86</v>
      </c>
      <c r="J12540" s="1">
        <f>SUMIFS(G:G,C:C,C12540,B:B,B12540)</f>
        <v>154</v>
      </c>
      <c r="K12540" s="1">
        <f t="shared" si="390"/>
        <v>6.4935064935064939E-3</v>
      </c>
      <c r="L12540" s="1">
        <f t="shared" si="391"/>
        <v>0.55844155844155852</v>
      </c>
      <c r="M12540" s="1">
        <f>SUMIFS(L:L,B:B,B12540,C:C,C12540)</f>
        <v>50.38311688311687</v>
      </c>
    </row>
    <row r="12541" spans="1:13" x14ac:dyDescent="0.2">
      <c r="A12541">
        <v>5</v>
      </c>
      <c r="B12541">
        <v>17100</v>
      </c>
      <c r="C12541">
        <v>19</v>
      </c>
      <c r="D12541">
        <v>6</v>
      </c>
      <c r="E12541">
        <v>28</v>
      </c>
      <c r="F12541">
        <v>5</v>
      </c>
      <c r="G12541">
        <v>1</v>
      </c>
      <c r="I12541" s="1">
        <f>VLOOKUP(D12541,cards!A:D,4,FALSE)</f>
        <v>86</v>
      </c>
      <c r="J12541" s="1">
        <f>SUMIFS(G:G,C:C,C12541,B:B,B12541)</f>
        <v>154</v>
      </c>
      <c r="K12541" s="1">
        <f t="shared" si="390"/>
        <v>6.4935064935064939E-3</v>
      </c>
      <c r="L12541" s="1">
        <f t="shared" si="391"/>
        <v>0.55844155844155852</v>
      </c>
      <c r="M12541" s="1">
        <f>SUMIFS(L:L,B:B,B12541,C:C,C12541)</f>
        <v>50.38311688311687</v>
      </c>
    </row>
    <row r="12542" spans="1:13" x14ac:dyDescent="0.2">
      <c r="A12542">
        <v>5</v>
      </c>
      <c r="B12542">
        <v>17100</v>
      </c>
      <c r="C12542">
        <v>13</v>
      </c>
      <c r="D12542">
        <v>2</v>
      </c>
      <c r="E12542">
        <v>28</v>
      </c>
      <c r="F12542">
        <v>5</v>
      </c>
      <c r="G12542">
        <v>1</v>
      </c>
      <c r="I12542" s="1">
        <f>VLOOKUP(D12542,cards!A:D,4,FALSE)</f>
        <v>2</v>
      </c>
      <c r="J12542" s="1">
        <f>SUMIFS(G:G,C:C,C12542,B:B,B12542)</f>
        <v>135</v>
      </c>
      <c r="K12542" s="1">
        <f t="shared" si="390"/>
        <v>7.4074074074074077E-3</v>
      </c>
      <c r="L12542" s="1">
        <f t="shared" si="391"/>
        <v>1.4814814814814815E-2</v>
      </c>
      <c r="M12542" s="1">
        <f>SUMIFS(L:L,B:B,B12542,C:C,C12542)</f>
        <v>5.8962962962962981</v>
      </c>
    </row>
    <row r="12543" spans="1:13" x14ac:dyDescent="0.2">
      <c r="A12543">
        <v>5</v>
      </c>
      <c r="B12543">
        <v>17100</v>
      </c>
      <c r="C12543">
        <v>19</v>
      </c>
      <c r="D12543">
        <v>6</v>
      </c>
      <c r="E12543">
        <v>28</v>
      </c>
      <c r="F12543">
        <v>6</v>
      </c>
      <c r="G12543">
        <v>1</v>
      </c>
      <c r="I12543" s="1">
        <f>VLOOKUP(D12543,cards!A:D,4,FALSE)</f>
        <v>86</v>
      </c>
      <c r="J12543" s="1">
        <f>SUMIFS(G:G,C:C,C12543,B:B,B12543)</f>
        <v>154</v>
      </c>
      <c r="K12543" s="1">
        <f t="shared" si="390"/>
        <v>6.4935064935064939E-3</v>
      </c>
      <c r="L12543" s="1">
        <f t="shared" si="391"/>
        <v>0.55844155844155852</v>
      </c>
      <c r="M12543" s="1">
        <f>SUMIFS(L:L,B:B,B12543,C:C,C12543)</f>
        <v>50.38311688311687</v>
      </c>
    </row>
    <row r="12544" spans="1:13" x14ac:dyDescent="0.2">
      <c r="A12544">
        <v>5</v>
      </c>
      <c r="B12544">
        <v>17100</v>
      </c>
      <c r="C12544">
        <v>19</v>
      </c>
      <c r="D12544">
        <v>6</v>
      </c>
      <c r="E12544">
        <v>0</v>
      </c>
      <c r="F12544">
        <v>0</v>
      </c>
      <c r="G12544">
        <v>1</v>
      </c>
      <c r="I12544" s="1">
        <f>VLOOKUP(D12544,cards!A:D,4,FALSE)</f>
        <v>86</v>
      </c>
      <c r="J12544" s="1">
        <f>SUMIFS(G:G,C:C,C12544,B:B,B12544)</f>
        <v>154</v>
      </c>
      <c r="K12544" s="1">
        <f t="shared" si="390"/>
        <v>6.4935064935064939E-3</v>
      </c>
      <c r="L12544" s="1">
        <f t="shared" si="391"/>
        <v>0.55844155844155852</v>
      </c>
      <c r="M12544" s="1">
        <f>SUMIFS(L:L,B:B,B12544,C:C,C12544)</f>
        <v>50.38311688311687</v>
      </c>
    </row>
    <row r="12545" spans="1:13" x14ac:dyDescent="0.2">
      <c r="A12545">
        <v>5</v>
      </c>
      <c r="B12545">
        <v>17100</v>
      </c>
      <c r="C12545">
        <v>19</v>
      </c>
      <c r="D12545">
        <v>7</v>
      </c>
      <c r="E12545">
        <v>28</v>
      </c>
      <c r="F12545">
        <v>7</v>
      </c>
      <c r="G12545">
        <v>1</v>
      </c>
      <c r="I12545" s="1">
        <f>VLOOKUP(D12545,cards!A:D,4,FALSE)</f>
        <v>186</v>
      </c>
      <c r="J12545" s="1">
        <f>SUMIFS(G:G,C:C,C12545,B:B,B12545)</f>
        <v>154</v>
      </c>
      <c r="K12545" s="1">
        <f t="shared" si="390"/>
        <v>6.4935064935064939E-3</v>
      </c>
      <c r="L12545" s="1">
        <f t="shared" si="391"/>
        <v>1.2077922077922079</v>
      </c>
      <c r="M12545" s="1">
        <f>SUMIFS(L:L,B:B,B12545,C:C,C12545)</f>
        <v>50.38311688311687</v>
      </c>
    </row>
    <row r="12546" spans="1:13" x14ac:dyDescent="0.2">
      <c r="A12546">
        <v>5</v>
      </c>
      <c r="B12546">
        <v>17100</v>
      </c>
      <c r="C12546">
        <v>19</v>
      </c>
      <c r="D12546">
        <v>7</v>
      </c>
      <c r="E12546">
        <v>26</v>
      </c>
      <c r="F12546">
        <v>4</v>
      </c>
      <c r="G12546">
        <v>1</v>
      </c>
      <c r="I12546" s="1">
        <f>VLOOKUP(D12546,cards!A:D,4,FALSE)</f>
        <v>186</v>
      </c>
      <c r="J12546" s="1">
        <f>SUMIFS(G:G,C:C,C12546,B:B,B12546)</f>
        <v>154</v>
      </c>
      <c r="K12546" s="1">
        <f t="shared" ref="K12546:K12609" si="392">G12546/J12546</f>
        <v>6.4935064935064939E-3</v>
      </c>
      <c r="L12546" s="1">
        <f t="shared" ref="L12546:L12609" si="393">I12546*K12546</f>
        <v>1.2077922077922079</v>
      </c>
      <c r="M12546" s="1">
        <f>SUMIFS(L:L,B:B,B12546,C:C,C12546)</f>
        <v>50.38311688311687</v>
      </c>
    </row>
    <row r="12547" spans="1:13" x14ac:dyDescent="0.2">
      <c r="A12547">
        <v>5</v>
      </c>
      <c r="B12547">
        <v>17100</v>
      </c>
      <c r="C12547">
        <v>13</v>
      </c>
      <c r="D12547">
        <v>3</v>
      </c>
      <c r="E12547">
        <v>8</v>
      </c>
      <c r="F12547">
        <v>4</v>
      </c>
      <c r="G12547">
        <v>1</v>
      </c>
      <c r="I12547" s="1">
        <f>VLOOKUP(D12547,cards!A:D,4,FALSE)</f>
        <v>6</v>
      </c>
      <c r="J12547" s="1">
        <f>SUMIFS(G:G,C:C,C12547,B:B,B12547)</f>
        <v>135</v>
      </c>
      <c r="K12547" s="1">
        <f t="shared" si="392"/>
        <v>7.4074074074074077E-3</v>
      </c>
      <c r="L12547" s="1">
        <f t="shared" si="393"/>
        <v>4.4444444444444446E-2</v>
      </c>
      <c r="M12547" s="1">
        <f>SUMIFS(L:L,B:B,B12547,C:C,C12547)</f>
        <v>5.8962962962962981</v>
      </c>
    </row>
    <row r="12548" spans="1:13" x14ac:dyDescent="0.2">
      <c r="A12548">
        <v>5</v>
      </c>
      <c r="B12548">
        <v>17100</v>
      </c>
      <c r="C12548">
        <v>19</v>
      </c>
      <c r="D12548">
        <v>8</v>
      </c>
      <c r="E12548">
        <v>26</v>
      </c>
      <c r="F12548">
        <v>6</v>
      </c>
      <c r="G12548">
        <v>1</v>
      </c>
      <c r="I12548" s="1">
        <f>VLOOKUP(D12548,cards!A:D,4,FALSE)</f>
        <v>386</v>
      </c>
      <c r="J12548" s="1">
        <f>SUMIFS(G:G,C:C,C12548,B:B,B12548)</f>
        <v>154</v>
      </c>
      <c r="K12548" s="1">
        <f t="shared" si="392"/>
        <v>6.4935064935064939E-3</v>
      </c>
      <c r="L12548" s="1">
        <f t="shared" si="393"/>
        <v>2.5064935064935066</v>
      </c>
      <c r="M12548" s="1">
        <f>SUMIFS(L:L,B:B,B12548,C:C,C12548)</f>
        <v>50.38311688311687</v>
      </c>
    </row>
    <row r="12549" spans="1:13" x14ac:dyDescent="0.2">
      <c r="A12549">
        <v>5</v>
      </c>
      <c r="B12549">
        <v>17100</v>
      </c>
      <c r="C12549">
        <v>19</v>
      </c>
      <c r="D12549">
        <v>9</v>
      </c>
      <c r="E12549">
        <v>26</v>
      </c>
      <c r="F12549">
        <v>4</v>
      </c>
      <c r="G12549">
        <v>1</v>
      </c>
      <c r="I12549" s="1">
        <f>VLOOKUP(D12549,cards!A:D,4,FALSE)</f>
        <v>786</v>
      </c>
      <c r="J12549" s="1">
        <f>SUMIFS(G:G,C:C,C12549,B:B,B12549)</f>
        <v>154</v>
      </c>
      <c r="K12549" s="1">
        <f t="shared" si="392"/>
        <v>6.4935064935064939E-3</v>
      </c>
      <c r="L12549" s="1">
        <f t="shared" si="393"/>
        <v>5.1038961038961039</v>
      </c>
      <c r="M12549" s="1">
        <f>SUMIFS(L:L,B:B,B12549,C:C,C12549)</f>
        <v>50.38311688311687</v>
      </c>
    </row>
    <row r="12550" spans="1:13" x14ac:dyDescent="0.2">
      <c r="A12550">
        <v>5</v>
      </c>
      <c r="B12550">
        <v>17100</v>
      </c>
      <c r="C12550">
        <v>37</v>
      </c>
      <c r="D12550">
        <v>1</v>
      </c>
      <c r="E12550">
        <v>20</v>
      </c>
      <c r="F12550">
        <v>1</v>
      </c>
      <c r="G12550">
        <v>1</v>
      </c>
      <c r="I12550" s="1">
        <f>VLOOKUP(D12550,cards!A:D,4,FALSE)</f>
        <v>1</v>
      </c>
      <c r="J12550" s="1">
        <f>SUMIFS(G:G,C:C,C12550,B:B,B12550)</f>
        <v>2204</v>
      </c>
      <c r="K12550" s="1">
        <f t="shared" si="392"/>
        <v>4.5372050816696913E-4</v>
      </c>
      <c r="L12550" s="1">
        <f t="shared" si="393"/>
        <v>4.5372050816696913E-4</v>
      </c>
      <c r="M12550" s="1">
        <f>SUMIFS(L:L,B:B,B12550,C:C,C12550)</f>
        <v>6.3157894736842133</v>
      </c>
    </row>
    <row r="12551" spans="1:13" x14ac:dyDescent="0.2">
      <c r="A12551">
        <v>5</v>
      </c>
      <c r="B12551">
        <v>17100</v>
      </c>
      <c r="C12551">
        <v>37</v>
      </c>
      <c r="D12551">
        <v>1</v>
      </c>
      <c r="E12551">
        <v>20</v>
      </c>
      <c r="F12551">
        <v>4</v>
      </c>
      <c r="G12551">
        <v>1</v>
      </c>
      <c r="I12551" s="1">
        <f>VLOOKUP(D12551,cards!A:D,4,FALSE)</f>
        <v>1</v>
      </c>
      <c r="J12551" s="1">
        <f>SUMIFS(G:G,C:C,C12551,B:B,B12551)</f>
        <v>2204</v>
      </c>
      <c r="K12551" s="1">
        <f t="shared" si="392"/>
        <v>4.5372050816696913E-4</v>
      </c>
      <c r="L12551" s="1">
        <f t="shared" si="393"/>
        <v>4.5372050816696913E-4</v>
      </c>
      <c r="M12551" s="1">
        <f>SUMIFS(L:L,B:B,B12551,C:C,C12551)</f>
        <v>6.3157894736842133</v>
      </c>
    </row>
    <row r="12552" spans="1:13" x14ac:dyDescent="0.2">
      <c r="A12552">
        <v>5</v>
      </c>
      <c r="B12552">
        <v>17100</v>
      </c>
      <c r="C12552">
        <v>13</v>
      </c>
      <c r="D12552">
        <v>3</v>
      </c>
      <c r="E12552">
        <v>20</v>
      </c>
      <c r="F12552">
        <v>2</v>
      </c>
      <c r="G12552">
        <v>1</v>
      </c>
      <c r="I12552" s="1">
        <f>VLOOKUP(D12552,cards!A:D,4,FALSE)</f>
        <v>6</v>
      </c>
      <c r="J12552" s="1">
        <f>SUMIFS(G:G,C:C,C12552,B:B,B12552)</f>
        <v>135</v>
      </c>
      <c r="K12552" s="1">
        <f t="shared" si="392"/>
        <v>7.4074074074074077E-3</v>
      </c>
      <c r="L12552" s="1">
        <f t="shared" si="393"/>
        <v>4.4444444444444446E-2</v>
      </c>
      <c r="M12552" s="1">
        <f>SUMIFS(L:L,B:B,B12552,C:C,C12552)</f>
        <v>5.8962962962962981</v>
      </c>
    </row>
    <row r="12553" spans="1:13" x14ac:dyDescent="0.2">
      <c r="A12553">
        <v>5</v>
      </c>
      <c r="B12553">
        <v>17100</v>
      </c>
      <c r="C12553">
        <v>13</v>
      </c>
      <c r="D12553">
        <v>4</v>
      </c>
      <c r="E12553">
        <v>28</v>
      </c>
      <c r="F12553">
        <v>6</v>
      </c>
      <c r="G12553">
        <v>1</v>
      </c>
      <c r="I12553" s="1">
        <f>VLOOKUP(D12553,cards!A:D,4,FALSE)</f>
        <v>16</v>
      </c>
      <c r="J12553" s="1">
        <f>SUMIFS(G:G,C:C,C12553,B:B,B12553)</f>
        <v>135</v>
      </c>
      <c r="K12553" s="1">
        <f t="shared" si="392"/>
        <v>7.4074074074074077E-3</v>
      </c>
      <c r="L12553" s="1">
        <f t="shared" si="393"/>
        <v>0.11851851851851852</v>
      </c>
      <c r="M12553" s="1">
        <f>SUMIFS(L:L,B:B,B12553,C:C,C12553)</f>
        <v>5.8962962962962981</v>
      </c>
    </row>
    <row r="12554" spans="1:13" x14ac:dyDescent="0.2">
      <c r="A12554">
        <v>5</v>
      </c>
      <c r="B12554">
        <v>17100</v>
      </c>
      <c r="C12554">
        <v>13</v>
      </c>
      <c r="D12554">
        <v>4</v>
      </c>
      <c r="E12554">
        <v>20</v>
      </c>
      <c r="F12554">
        <v>5</v>
      </c>
      <c r="G12554">
        <v>1</v>
      </c>
      <c r="I12554" s="1">
        <f>VLOOKUP(D12554,cards!A:D,4,FALSE)</f>
        <v>16</v>
      </c>
      <c r="J12554" s="1">
        <f>SUMIFS(G:G,C:C,C12554,B:B,B12554)</f>
        <v>135</v>
      </c>
      <c r="K12554" s="1">
        <f t="shared" si="392"/>
        <v>7.4074074074074077E-3</v>
      </c>
      <c r="L12554" s="1">
        <f t="shared" si="393"/>
        <v>0.11851851851851852</v>
      </c>
      <c r="M12554" s="1">
        <f>SUMIFS(L:L,B:B,B12554,C:C,C12554)</f>
        <v>5.8962962962962981</v>
      </c>
    </row>
    <row r="12555" spans="1:13" x14ac:dyDescent="0.2">
      <c r="A12555">
        <v>5</v>
      </c>
      <c r="B12555">
        <v>17100</v>
      </c>
      <c r="C12555">
        <v>37</v>
      </c>
      <c r="D12555">
        <v>1</v>
      </c>
      <c r="E12555">
        <v>63</v>
      </c>
      <c r="F12555">
        <v>1</v>
      </c>
      <c r="G12555">
        <v>1</v>
      </c>
      <c r="I12555" s="1">
        <f>VLOOKUP(D12555,cards!A:D,4,FALSE)</f>
        <v>1</v>
      </c>
      <c r="J12555" s="1">
        <f>SUMIFS(G:G,C:C,C12555,B:B,B12555)</f>
        <v>2204</v>
      </c>
      <c r="K12555" s="1">
        <f t="shared" si="392"/>
        <v>4.5372050816696913E-4</v>
      </c>
      <c r="L12555" s="1">
        <f t="shared" si="393"/>
        <v>4.5372050816696913E-4</v>
      </c>
      <c r="M12555" s="1">
        <f>SUMIFS(L:L,B:B,B12555,C:C,C12555)</f>
        <v>6.3157894736842133</v>
      </c>
    </row>
    <row r="12556" spans="1:13" x14ac:dyDescent="0.2">
      <c r="A12556">
        <v>5</v>
      </c>
      <c r="B12556">
        <v>17100</v>
      </c>
      <c r="C12556">
        <v>37</v>
      </c>
      <c r="D12556">
        <v>1</v>
      </c>
      <c r="E12556">
        <v>28</v>
      </c>
      <c r="F12556">
        <v>6</v>
      </c>
      <c r="G12556">
        <v>1</v>
      </c>
      <c r="I12556" s="1">
        <f>VLOOKUP(D12556,cards!A:D,4,FALSE)</f>
        <v>1</v>
      </c>
      <c r="J12556" s="1">
        <f>SUMIFS(G:G,C:C,C12556,B:B,B12556)</f>
        <v>2204</v>
      </c>
      <c r="K12556" s="1">
        <f t="shared" si="392"/>
        <v>4.5372050816696913E-4</v>
      </c>
      <c r="L12556" s="1">
        <f t="shared" si="393"/>
        <v>4.5372050816696913E-4</v>
      </c>
      <c r="M12556" s="1">
        <f>SUMIFS(L:L,B:B,B12556,C:C,C12556)</f>
        <v>6.3157894736842133</v>
      </c>
    </row>
    <row r="12557" spans="1:13" x14ac:dyDescent="0.2">
      <c r="A12557">
        <v>5</v>
      </c>
      <c r="B12557">
        <v>17100</v>
      </c>
      <c r="C12557">
        <v>13</v>
      </c>
      <c r="D12557">
        <v>4</v>
      </c>
      <c r="E12557">
        <v>38</v>
      </c>
      <c r="F12557">
        <v>2</v>
      </c>
      <c r="G12557">
        <v>1</v>
      </c>
      <c r="I12557" s="1">
        <f>VLOOKUP(D12557,cards!A:D,4,FALSE)</f>
        <v>16</v>
      </c>
      <c r="J12557" s="1">
        <f>SUMIFS(G:G,C:C,C12557,B:B,B12557)</f>
        <v>135</v>
      </c>
      <c r="K12557" s="1">
        <f t="shared" si="392"/>
        <v>7.4074074074074077E-3</v>
      </c>
      <c r="L12557" s="1">
        <f t="shared" si="393"/>
        <v>0.11851851851851852</v>
      </c>
      <c r="M12557" s="1">
        <f>SUMIFS(L:L,B:B,B12557,C:C,C12557)</f>
        <v>5.8962962962962981</v>
      </c>
    </row>
    <row r="12558" spans="1:13" x14ac:dyDescent="0.2">
      <c r="A12558">
        <v>5</v>
      </c>
      <c r="B12558">
        <v>17100</v>
      </c>
      <c r="C12558">
        <v>37</v>
      </c>
      <c r="D12558">
        <v>1</v>
      </c>
      <c r="E12558">
        <v>8</v>
      </c>
      <c r="F12558">
        <v>5</v>
      </c>
      <c r="G12558">
        <v>1</v>
      </c>
      <c r="I12558" s="1">
        <f>VLOOKUP(D12558,cards!A:D,4,FALSE)</f>
        <v>1</v>
      </c>
      <c r="J12558" s="1">
        <f>SUMIFS(G:G,C:C,C12558,B:B,B12558)</f>
        <v>2204</v>
      </c>
      <c r="K12558" s="1">
        <f t="shared" si="392"/>
        <v>4.5372050816696913E-4</v>
      </c>
      <c r="L12558" s="1">
        <f t="shared" si="393"/>
        <v>4.5372050816696913E-4</v>
      </c>
      <c r="M12558" s="1">
        <f>SUMIFS(L:L,B:B,B12558,C:C,C12558)</f>
        <v>6.3157894736842133</v>
      </c>
    </row>
    <row r="12559" spans="1:13" x14ac:dyDescent="0.2">
      <c r="A12559">
        <v>5</v>
      </c>
      <c r="B12559">
        <v>17100</v>
      </c>
      <c r="C12559">
        <v>13</v>
      </c>
      <c r="D12559">
        <v>4</v>
      </c>
      <c r="E12559">
        <v>0</v>
      </c>
      <c r="F12559">
        <v>0</v>
      </c>
      <c r="G12559">
        <v>1</v>
      </c>
      <c r="I12559" s="1">
        <f>VLOOKUP(D12559,cards!A:D,4,FALSE)</f>
        <v>16</v>
      </c>
      <c r="J12559" s="1">
        <f>SUMIFS(G:G,C:C,C12559,B:B,B12559)</f>
        <v>135</v>
      </c>
      <c r="K12559" s="1">
        <f t="shared" si="392"/>
        <v>7.4074074074074077E-3</v>
      </c>
      <c r="L12559" s="1">
        <f t="shared" si="393"/>
        <v>0.11851851851851852</v>
      </c>
      <c r="M12559" s="1">
        <f>SUMIFS(L:L,B:B,B12559,C:C,C12559)</f>
        <v>5.8962962962962981</v>
      </c>
    </row>
    <row r="12560" spans="1:13" x14ac:dyDescent="0.2">
      <c r="A12560">
        <v>5</v>
      </c>
      <c r="B12560">
        <v>17100</v>
      </c>
      <c r="C12560">
        <v>19</v>
      </c>
      <c r="D12560">
        <v>4</v>
      </c>
      <c r="E12560">
        <v>20</v>
      </c>
      <c r="F12560">
        <v>5</v>
      </c>
      <c r="G12560">
        <v>1</v>
      </c>
      <c r="I12560" s="1">
        <f>VLOOKUP(D12560,cards!A:D,4,FALSE)</f>
        <v>16</v>
      </c>
      <c r="J12560" s="1">
        <f>SUMIFS(G:G,C:C,C12560,B:B,B12560)</f>
        <v>154</v>
      </c>
      <c r="K12560" s="1">
        <f t="shared" si="392"/>
        <v>6.4935064935064939E-3</v>
      </c>
      <c r="L12560" s="1">
        <f t="shared" si="393"/>
        <v>0.1038961038961039</v>
      </c>
      <c r="M12560" s="1">
        <f>SUMIFS(L:L,B:B,B12560,C:C,C12560)</f>
        <v>50.38311688311687</v>
      </c>
    </row>
    <row r="12561" spans="1:13" x14ac:dyDescent="0.2">
      <c r="A12561">
        <v>5</v>
      </c>
      <c r="B12561">
        <v>17100</v>
      </c>
      <c r="C12561">
        <v>37</v>
      </c>
      <c r="D12561">
        <v>2</v>
      </c>
      <c r="E12561">
        <v>28</v>
      </c>
      <c r="F12561">
        <v>4</v>
      </c>
      <c r="G12561">
        <v>1</v>
      </c>
      <c r="I12561" s="1">
        <f>VLOOKUP(D12561,cards!A:D,4,FALSE)</f>
        <v>2</v>
      </c>
      <c r="J12561" s="1">
        <f>SUMIFS(G:G,C:C,C12561,B:B,B12561)</f>
        <v>2204</v>
      </c>
      <c r="K12561" s="1">
        <f t="shared" si="392"/>
        <v>4.5372050816696913E-4</v>
      </c>
      <c r="L12561" s="1">
        <f t="shared" si="393"/>
        <v>9.0744101633393826E-4</v>
      </c>
      <c r="M12561" s="1">
        <f>SUMIFS(L:L,B:B,B12561,C:C,C12561)</f>
        <v>6.3157894736842133</v>
      </c>
    </row>
    <row r="12562" spans="1:13" x14ac:dyDescent="0.2">
      <c r="A12562">
        <v>5</v>
      </c>
      <c r="B12562">
        <v>17100</v>
      </c>
      <c r="C12562">
        <v>37</v>
      </c>
      <c r="D12562">
        <v>2</v>
      </c>
      <c r="E12562">
        <v>20</v>
      </c>
      <c r="F12562">
        <v>3</v>
      </c>
      <c r="G12562">
        <v>1</v>
      </c>
      <c r="I12562" s="1">
        <f>VLOOKUP(D12562,cards!A:D,4,FALSE)</f>
        <v>2</v>
      </c>
      <c r="J12562" s="1">
        <f>SUMIFS(G:G,C:C,C12562,B:B,B12562)</f>
        <v>2204</v>
      </c>
      <c r="K12562" s="1">
        <f t="shared" si="392"/>
        <v>4.5372050816696913E-4</v>
      </c>
      <c r="L12562" s="1">
        <f t="shared" si="393"/>
        <v>9.0744101633393826E-4</v>
      </c>
      <c r="M12562" s="1">
        <f>SUMIFS(L:L,B:B,B12562,C:C,C12562)</f>
        <v>6.3157894736842133</v>
      </c>
    </row>
    <row r="12563" spans="1:13" x14ac:dyDescent="0.2">
      <c r="A12563">
        <v>5</v>
      </c>
      <c r="B12563">
        <v>17100</v>
      </c>
      <c r="C12563">
        <v>13</v>
      </c>
      <c r="D12563">
        <v>5</v>
      </c>
      <c r="E12563">
        <v>26</v>
      </c>
      <c r="F12563">
        <v>6</v>
      </c>
      <c r="G12563">
        <v>1</v>
      </c>
      <c r="I12563" s="1">
        <f>VLOOKUP(D12563,cards!A:D,4,FALSE)</f>
        <v>36</v>
      </c>
      <c r="J12563" s="1">
        <f>SUMIFS(G:G,C:C,C12563,B:B,B12563)</f>
        <v>135</v>
      </c>
      <c r="K12563" s="1">
        <f t="shared" si="392"/>
        <v>7.4074074074074077E-3</v>
      </c>
      <c r="L12563" s="1">
        <f t="shared" si="393"/>
        <v>0.26666666666666666</v>
      </c>
      <c r="M12563" s="1">
        <f>SUMIFS(L:L,B:B,B12563,C:C,C12563)</f>
        <v>5.8962962962962981</v>
      </c>
    </row>
    <row r="12564" spans="1:13" x14ac:dyDescent="0.2">
      <c r="A12564">
        <v>5</v>
      </c>
      <c r="B12564">
        <v>17100</v>
      </c>
      <c r="C12564">
        <v>13</v>
      </c>
      <c r="D12564">
        <v>5</v>
      </c>
      <c r="E12564">
        <v>8</v>
      </c>
      <c r="F12564">
        <v>3</v>
      </c>
      <c r="G12564">
        <v>1</v>
      </c>
      <c r="I12564" s="1">
        <f>VLOOKUP(D12564,cards!A:D,4,FALSE)</f>
        <v>36</v>
      </c>
      <c r="J12564" s="1">
        <f>SUMIFS(G:G,C:C,C12564,B:B,B12564)</f>
        <v>135</v>
      </c>
      <c r="K12564" s="1">
        <f t="shared" si="392"/>
        <v>7.4074074074074077E-3</v>
      </c>
      <c r="L12564" s="1">
        <f t="shared" si="393"/>
        <v>0.26666666666666666</v>
      </c>
      <c r="M12564" s="1">
        <f>SUMIFS(L:L,B:B,B12564,C:C,C12564)</f>
        <v>5.8962962962962981</v>
      </c>
    </row>
    <row r="12565" spans="1:13" x14ac:dyDescent="0.2">
      <c r="A12565">
        <v>5</v>
      </c>
      <c r="B12565">
        <v>17100</v>
      </c>
      <c r="C12565">
        <v>13</v>
      </c>
      <c r="D12565">
        <v>5</v>
      </c>
      <c r="E12565">
        <v>28</v>
      </c>
      <c r="F12565">
        <v>6</v>
      </c>
      <c r="G12565">
        <v>1</v>
      </c>
      <c r="I12565" s="1">
        <f>VLOOKUP(D12565,cards!A:D,4,FALSE)</f>
        <v>36</v>
      </c>
      <c r="J12565" s="1">
        <f>SUMIFS(G:G,C:C,C12565,B:B,B12565)</f>
        <v>135</v>
      </c>
      <c r="K12565" s="1">
        <f t="shared" si="392"/>
        <v>7.4074074074074077E-3</v>
      </c>
      <c r="L12565" s="1">
        <f t="shared" si="393"/>
        <v>0.26666666666666666</v>
      </c>
      <c r="M12565" s="1">
        <f>SUMIFS(L:L,B:B,B12565,C:C,C12565)</f>
        <v>5.8962962962962981</v>
      </c>
    </row>
    <row r="12566" spans="1:13" x14ac:dyDescent="0.2">
      <c r="A12566">
        <v>5</v>
      </c>
      <c r="B12566">
        <v>17100</v>
      </c>
      <c r="C12566">
        <v>19</v>
      </c>
      <c r="D12566">
        <v>1</v>
      </c>
      <c r="E12566">
        <v>26</v>
      </c>
      <c r="F12566">
        <v>2</v>
      </c>
      <c r="G12566">
        <v>1</v>
      </c>
      <c r="I12566" s="1">
        <f>VLOOKUP(D12566,cards!A:D,4,FALSE)</f>
        <v>1</v>
      </c>
      <c r="J12566" s="1">
        <f>SUMIFS(G:G,C:C,C12566,B:B,B12566)</f>
        <v>154</v>
      </c>
      <c r="K12566" s="1">
        <f t="shared" si="392"/>
        <v>6.4935064935064939E-3</v>
      </c>
      <c r="L12566" s="1">
        <f t="shared" si="393"/>
        <v>6.4935064935064939E-3</v>
      </c>
      <c r="M12566" s="1">
        <f>SUMIFS(L:L,B:B,B12566,C:C,C12566)</f>
        <v>50.38311688311687</v>
      </c>
    </row>
    <row r="12567" spans="1:13" x14ac:dyDescent="0.2">
      <c r="A12567">
        <v>5</v>
      </c>
      <c r="B12567">
        <v>17100</v>
      </c>
      <c r="C12567">
        <v>37</v>
      </c>
      <c r="D12567">
        <v>2</v>
      </c>
      <c r="E12567">
        <v>8</v>
      </c>
      <c r="F12567">
        <v>5</v>
      </c>
      <c r="G12567">
        <v>1</v>
      </c>
      <c r="I12567" s="1">
        <f>VLOOKUP(D12567,cards!A:D,4,FALSE)</f>
        <v>2</v>
      </c>
      <c r="J12567" s="1">
        <f>SUMIFS(G:G,C:C,C12567,B:B,B12567)</f>
        <v>2204</v>
      </c>
      <c r="K12567" s="1">
        <f t="shared" si="392"/>
        <v>4.5372050816696913E-4</v>
      </c>
      <c r="L12567" s="1">
        <f t="shared" si="393"/>
        <v>9.0744101633393826E-4</v>
      </c>
      <c r="M12567" s="1">
        <f>SUMIFS(L:L,B:B,B12567,C:C,C12567)</f>
        <v>6.3157894736842133</v>
      </c>
    </row>
    <row r="12568" spans="1:13" x14ac:dyDescent="0.2">
      <c r="A12568">
        <v>5</v>
      </c>
      <c r="B12568">
        <v>17100</v>
      </c>
      <c r="C12568">
        <v>19</v>
      </c>
      <c r="D12568">
        <v>1</v>
      </c>
      <c r="E12568">
        <v>28</v>
      </c>
      <c r="F12568">
        <v>4</v>
      </c>
      <c r="G12568">
        <v>1</v>
      </c>
      <c r="I12568" s="1">
        <f>VLOOKUP(D12568,cards!A:D,4,FALSE)</f>
        <v>1</v>
      </c>
      <c r="J12568" s="1">
        <f>SUMIFS(G:G,C:C,C12568,B:B,B12568)</f>
        <v>154</v>
      </c>
      <c r="K12568" s="1">
        <f t="shared" si="392"/>
        <v>6.4935064935064939E-3</v>
      </c>
      <c r="L12568" s="1">
        <f t="shared" si="393"/>
        <v>6.4935064935064939E-3</v>
      </c>
      <c r="M12568" s="1">
        <f>SUMIFS(L:L,B:B,B12568,C:C,C12568)</f>
        <v>50.38311688311687</v>
      </c>
    </row>
    <row r="12569" spans="1:13" x14ac:dyDescent="0.2">
      <c r="A12569">
        <v>5</v>
      </c>
      <c r="B12569">
        <v>17100</v>
      </c>
      <c r="C12569">
        <v>19</v>
      </c>
      <c r="D12569">
        <v>1</v>
      </c>
      <c r="E12569">
        <v>8</v>
      </c>
      <c r="F12569">
        <v>1</v>
      </c>
      <c r="G12569">
        <v>1</v>
      </c>
      <c r="I12569" s="1">
        <f>VLOOKUP(D12569,cards!A:D,4,FALSE)</f>
        <v>1</v>
      </c>
      <c r="J12569" s="1">
        <f>SUMIFS(G:G,C:C,C12569,B:B,B12569)</f>
        <v>154</v>
      </c>
      <c r="K12569" s="1">
        <f t="shared" si="392"/>
        <v>6.4935064935064939E-3</v>
      </c>
      <c r="L12569" s="1">
        <f t="shared" si="393"/>
        <v>6.4935064935064939E-3</v>
      </c>
      <c r="M12569" s="1">
        <f>SUMIFS(L:L,B:B,B12569,C:C,C12569)</f>
        <v>50.38311688311687</v>
      </c>
    </row>
    <row r="12570" spans="1:13" x14ac:dyDescent="0.2">
      <c r="A12570">
        <v>5</v>
      </c>
      <c r="B12570">
        <v>17100</v>
      </c>
      <c r="C12570">
        <v>19</v>
      </c>
      <c r="D12570">
        <v>1</v>
      </c>
      <c r="E12570">
        <v>26</v>
      </c>
      <c r="F12570">
        <v>3</v>
      </c>
      <c r="G12570">
        <v>1</v>
      </c>
      <c r="I12570" s="1">
        <f>VLOOKUP(D12570,cards!A:D,4,FALSE)</f>
        <v>1</v>
      </c>
      <c r="J12570" s="1">
        <f>SUMIFS(G:G,C:C,C12570,B:B,B12570)</f>
        <v>154</v>
      </c>
      <c r="K12570" s="1">
        <f t="shared" si="392"/>
        <v>6.4935064935064939E-3</v>
      </c>
      <c r="L12570" s="1">
        <f t="shared" si="393"/>
        <v>6.4935064935064939E-3</v>
      </c>
      <c r="M12570" s="1">
        <f>SUMIFS(L:L,B:B,B12570,C:C,C12570)</f>
        <v>50.38311688311687</v>
      </c>
    </row>
    <row r="12571" spans="1:13" x14ac:dyDescent="0.2">
      <c r="A12571">
        <v>5</v>
      </c>
      <c r="B12571">
        <v>17100</v>
      </c>
      <c r="C12571">
        <v>19</v>
      </c>
      <c r="D12571">
        <v>1</v>
      </c>
      <c r="E12571">
        <v>8</v>
      </c>
      <c r="F12571">
        <v>2</v>
      </c>
      <c r="G12571">
        <v>1</v>
      </c>
      <c r="I12571" s="1">
        <f>VLOOKUP(D12571,cards!A:D,4,FALSE)</f>
        <v>1</v>
      </c>
      <c r="J12571" s="1">
        <f>SUMIFS(G:G,C:C,C12571,B:B,B12571)</f>
        <v>154</v>
      </c>
      <c r="K12571" s="1">
        <f t="shared" si="392"/>
        <v>6.4935064935064939E-3</v>
      </c>
      <c r="L12571" s="1">
        <f t="shared" si="393"/>
        <v>6.4935064935064939E-3</v>
      </c>
      <c r="M12571" s="1">
        <f>SUMIFS(L:L,B:B,B12571,C:C,C12571)</f>
        <v>50.38311688311687</v>
      </c>
    </row>
    <row r="12572" spans="1:13" x14ac:dyDescent="0.2">
      <c r="A12572">
        <v>5</v>
      </c>
      <c r="B12572">
        <v>17100</v>
      </c>
      <c r="C12572">
        <v>19</v>
      </c>
      <c r="D12572">
        <v>2</v>
      </c>
      <c r="E12572">
        <v>26</v>
      </c>
      <c r="F12572">
        <v>1</v>
      </c>
      <c r="G12572">
        <v>1</v>
      </c>
      <c r="I12572" s="1">
        <f>VLOOKUP(D12572,cards!A:D,4,FALSE)</f>
        <v>2</v>
      </c>
      <c r="J12572" s="1">
        <f>SUMIFS(G:G,C:C,C12572,B:B,B12572)</f>
        <v>154</v>
      </c>
      <c r="K12572" s="1">
        <f t="shared" si="392"/>
        <v>6.4935064935064939E-3</v>
      </c>
      <c r="L12572" s="1">
        <f t="shared" si="393"/>
        <v>1.2987012987012988E-2</v>
      </c>
      <c r="M12572" s="1">
        <f>SUMIFS(L:L,B:B,B12572,C:C,C12572)</f>
        <v>50.38311688311687</v>
      </c>
    </row>
    <row r="12573" spans="1:13" x14ac:dyDescent="0.2">
      <c r="A12573">
        <v>5</v>
      </c>
      <c r="B12573">
        <v>17100</v>
      </c>
      <c r="C12573">
        <v>37</v>
      </c>
      <c r="D12573">
        <v>3</v>
      </c>
      <c r="E12573">
        <v>8</v>
      </c>
      <c r="F12573">
        <v>3</v>
      </c>
      <c r="G12573">
        <v>1</v>
      </c>
      <c r="I12573" s="1">
        <f>VLOOKUP(D12573,cards!A:D,4,FALSE)</f>
        <v>6</v>
      </c>
      <c r="J12573" s="1">
        <f>SUMIFS(G:G,C:C,C12573,B:B,B12573)</f>
        <v>2204</v>
      </c>
      <c r="K12573" s="1">
        <f t="shared" si="392"/>
        <v>4.5372050816696913E-4</v>
      </c>
      <c r="L12573" s="1">
        <f t="shared" si="393"/>
        <v>2.7223230490018148E-3</v>
      </c>
      <c r="M12573" s="1">
        <f>SUMIFS(L:L,B:B,B12573,C:C,C12573)</f>
        <v>6.3157894736842133</v>
      </c>
    </row>
    <row r="12574" spans="1:13" x14ac:dyDescent="0.2">
      <c r="A12574">
        <v>5</v>
      </c>
      <c r="B12574">
        <v>17100</v>
      </c>
      <c r="C12574">
        <v>19</v>
      </c>
      <c r="D12574">
        <v>3</v>
      </c>
      <c r="E12574">
        <v>20</v>
      </c>
      <c r="F12574">
        <v>5</v>
      </c>
      <c r="G12574">
        <v>1</v>
      </c>
      <c r="I12574" s="1">
        <f>VLOOKUP(D12574,cards!A:D,4,FALSE)</f>
        <v>6</v>
      </c>
      <c r="J12574" s="1">
        <f>SUMIFS(G:G,C:C,C12574,B:B,B12574)</f>
        <v>154</v>
      </c>
      <c r="K12574" s="1">
        <f t="shared" si="392"/>
        <v>6.4935064935064939E-3</v>
      </c>
      <c r="L12574" s="1">
        <f t="shared" si="393"/>
        <v>3.896103896103896E-2</v>
      </c>
      <c r="M12574" s="1">
        <f>SUMIFS(L:L,B:B,B12574,C:C,C12574)</f>
        <v>50.38311688311687</v>
      </c>
    </row>
    <row r="12575" spans="1:13" x14ac:dyDescent="0.2">
      <c r="A12575">
        <v>5</v>
      </c>
      <c r="B12575">
        <v>17100</v>
      </c>
      <c r="C12575">
        <v>37</v>
      </c>
      <c r="D12575">
        <v>3</v>
      </c>
      <c r="E12575">
        <v>20</v>
      </c>
      <c r="F12575">
        <v>5</v>
      </c>
      <c r="G12575">
        <v>1</v>
      </c>
      <c r="I12575" s="1">
        <f>VLOOKUP(D12575,cards!A:D,4,FALSE)</f>
        <v>6</v>
      </c>
      <c r="J12575" s="1">
        <f>SUMIFS(G:G,C:C,C12575,B:B,B12575)</f>
        <v>2204</v>
      </c>
      <c r="K12575" s="1">
        <f t="shared" si="392"/>
        <v>4.5372050816696913E-4</v>
      </c>
      <c r="L12575" s="1">
        <f t="shared" si="393"/>
        <v>2.7223230490018148E-3</v>
      </c>
      <c r="M12575" s="1">
        <f>SUMIFS(L:L,B:B,B12575,C:C,C12575)</f>
        <v>6.3157894736842133</v>
      </c>
    </row>
    <row r="12576" spans="1:13" x14ac:dyDescent="0.2">
      <c r="A12576">
        <v>5</v>
      </c>
      <c r="B12576">
        <v>17100</v>
      </c>
      <c r="C12576">
        <v>37</v>
      </c>
      <c r="D12576">
        <v>3</v>
      </c>
      <c r="E12576">
        <v>28</v>
      </c>
      <c r="F12576">
        <v>1</v>
      </c>
      <c r="G12576">
        <v>1</v>
      </c>
      <c r="I12576" s="1">
        <f>VLOOKUP(D12576,cards!A:D,4,FALSE)</f>
        <v>6</v>
      </c>
      <c r="J12576" s="1">
        <f>SUMIFS(G:G,C:C,C12576,B:B,B12576)</f>
        <v>2204</v>
      </c>
      <c r="K12576" s="1">
        <f t="shared" si="392"/>
        <v>4.5372050816696913E-4</v>
      </c>
      <c r="L12576" s="1">
        <f t="shared" si="393"/>
        <v>2.7223230490018148E-3</v>
      </c>
      <c r="M12576" s="1">
        <f>SUMIFS(L:L,B:B,B12576,C:C,C12576)</f>
        <v>6.3157894736842133</v>
      </c>
    </row>
    <row r="12577" spans="1:13" x14ac:dyDescent="0.2">
      <c r="A12577">
        <v>5</v>
      </c>
      <c r="B12577">
        <v>17100</v>
      </c>
      <c r="C12577">
        <v>37</v>
      </c>
      <c r="D12577">
        <v>3</v>
      </c>
      <c r="E12577">
        <v>2</v>
      </c>
      <c r="F12577">
        <v>1</v>
      </c>
      <c r="G12577">
        <v>1</v>
      </c>
      <c r="I12577" s="1">
        <f>VLOOKUP(D12577,cards!A:D,4,FALSE)</f>
        <v>6</v>
      </c>
      <c r="J12577" s="1">
        <f>SUMIFS(G:G,C:C,C12577,B:B,B12577)</f>
        <v>2204</v>
      </c>
      <c r="K12577" s="1">
        <f t="shared" si="392"/>
        <v>4.5372050816696913E-4</v>
      </c>
      <c r="L12577" s="1">
        <f t="shared" si="393"/>
        <v>2.7223230490018148E-3</v>
      </c>
      <c r="M12577" s="1">
        <f>SUMIFS(L:L,B:B,B12577,C:C,C12577)</f>
        <v>6.3157894736842133</v>
      </c>
    </row>
    <row r="12578" spans="1:13" x14ac:dyDescent="0.2">
      <c r="A12578">
        <v>5</v>
      </c>
      <c r="B12578">
        <v>17100</v>
      </c>
      <c r="C12578">
        <v>19</v>
      </c>
      <c r="D12578">
        <v>3</v>
      </c>
      <c r="E12578">
        <v>26</v>
      </c>
      <c r="F12578">
        <v>3</v>
      </c>
      <c r="G12578">
        <v>1</v>
      </c>
      <c r="I12578" s="1">
        <f>VLOOKUP(D12578,cards!A:D,4,FALSE)</f>
        <v>6</v>
      </c>
      <c r="J12578" s="1">
        <f>SUMIFS(G:G,C:C,C12578,B:B,B12578)</f>
        <v>154</v>
      </c>
      <c r="K12578" s="1">
        <f t="shared" si="392"/>
        <v>6.4935064935064939E-3</v>
      </c>
      <c r="L12578" s="1">
        <f t="shared" si="393"/>
        <v>3.896103896103896E-2</v>
      </c>
      <c r="M12578" s="1">
        <f>SUMIFS(L:L,B:B,B12578,C:C,C12578)</f>
        <v>50.38311688311687</v>
      </c>
    </row>
    <row r="12579" spans="1:13" x14ac:dyDescent="0.2">
      <c r="A12579">
        <v>5</v>
      </c>
      <c r="B12579">
        <v>17100</v>
      </c>
      <c r="C12579">
        <v>37</v>
      </c>
      <c r="D12579">
        <v>4</v>
      </c>
      <c r="E12579">
        <v>20</v>
      </c>
      <c r="F12579">
        <v>5</v>
      </c>
      <c r="G12579">
        <v>1</v>
      </c>
      <c r="I12579" s="1">
        <f>VLOOKUP(D12579,cards!A:D,4,FALSE)</f>
        <v>16</v>
      </c>
      <c r="J12579" s="1">
        <f>SUMIFS(G:G,C:C,C12579,B:B,B12579)</f>
        <v>2204</v>
      </c>
      <c r="K12579" s="1">
        <f t="shared" si="392"/>
        <v>4.5372050816696913E-4</v>
      </c>
      <c r="L12579" s="1">
        <f t="shared" si="393"/>
        <v>7.2595281306715061E-3</v>
      </c>
      <c r="M12579" s="1">
        <f>SUMIFS(L:L,B:B,B12579,C:C,C12579)</f>
        <v>6.3157894736842133</v>
      </c>
    </row>
    <row r="12580" spans="1:13" x14ac:dyDescent="0.2">
      <c r="A12580">
        <v>5</v>
      </c>
      <c r="B12580">
        <v>17100</v>
      </c>
      <c r="C12580">
        <v>37</v>
      </c>
      <c r="D12580">
        <v>4</v>
      </c>
      <c r="E12580">
        <v>8</v>
      </c>
      <c r="F12580">
        <v>6</v>
      </c>
      <c r="G12580">
        <v>1</v>
      </c>
      <c r="I12580" s="1">
        <f>VLOOKUP(D12580,cards!A:D,4,FALSE)</f>
        <v>16</v>
      </c>
      <c r="J12580" s="1">
        <f>SUMIFS(G:G,C:C,C12580,B:B,B12580)</f>
        <v>2204</v>
      </c>
      <c r="K12580" s="1">
        <f t="shared" si="392"/>
        <v>4.5372050816696913E-4</v>
      </c>
      <c r="L12580" s="1">
        <f t="shared" si="393"/>
        <v>7.2595281306715061E-3</v>
      </c>
      <c r="M12580" s="1">
        <f>SUMIFS(L:L,B:B,B12580,C:C,C12580)</f>
        <v>6.3157894736842133</v>
      </c>
    </row>
    <row r="12581" spans="1:13" x14ac:dyDescent="0.2">
      <c r="A12581">
        <v>5</v>
      </c>
      <c r="B12581">
        <v>17100</v>
      </c>
      <c r="C12581">
        <v>37</v>
      </c>
      <c r="D12581">
        <v>5</v>
      </c>
      <c r="E12581">
        <v>26</v>
      </c>
      <c r="F12581">
        <v>7</v>
      </c>
      <c r="G12581">
        <v>1</v>
      </c>
      <c r="I12581" s="1">
        <f>VLOOKUP(D12581,cards!A:D,4,FALSE)</f>
        <v>36</v>
      </c>
      <c r="J12581" s="1">
        <f>SUMIFS(G:G,C:C,C12581,B:B,B12581)</f>
        <v>2204</v>
      </c>
      <c r="K12581" s="1">
        <f t="shared" si="392"/>
        <v>4.5372050816696913E-4</v>
      </c>
      <c r="L12581" s="1">
        <f t="shared" si="393"/>
        <v>1.6333938294010888E-2</v>
      </c>
      <c r="M12581" s="1">
        <f>SUMIFS(L:L,B:B,B12581,C:C,C12581)</f>
        <v>6.3157894736842133</v>
      </c>
    </row>
    <row r="12582" spans="1:13" x14ac:dyDescent="0.2">
      <c r="A12582">
        <v>5</v>
      </c>
      <c r="B12582">
        <v>17100</v>
      </c>
      <c r="C12582">
        <v>19</v>
      </c>
      <c r="D12582">
        <v>4</v>
      </c>
      <c r="E12582">
        <v>20</v>
      </c>
      <c r="F12582">
        <v>3</v>
      </c>
      <c r="G12582">
        <v>1</v>
      </c>
      <c r="I12582" s="1">
        <f>VLOOKUP(D12582,cards!A:D,4,FALSE)</f>
        <v>16</v>
      </c>
      <c r="J12582" s="1">
        <f>SUMIFS(G:G,C:C,C12582,B:B,B12582)</f>
        <v>154</v>
      </c>
      <c r="K12582" s="1">
        <f t="shared" si="392"/>
        <v>6.4935064935064939E-3</v>
      </c>
      <c r="L12582" s="1">
        <f t="shared" si="393"/>
        <v>0.1038961038961039</v>
      </c>
      <c r="M12582" s="1">
        <f>SUMIFS(L:L,B:B,B12582,C:C,C12582)</f>
        <v>50.38311688311687</v>
      </c>
    </row>
    <row r="12583" spans="1:13" x14ac:dyDescent="0.2">
      <c r="A12583">
        <v>5</v>
      </c>
      <c r="B12583">
        <v>17000</v>
      </c>
      <c r="C12583">
        <v>37</v>
      </c>
      <c r="D12583">
        <v>4</v>
      </c>
      <c r="E12583">
        <v>26</v>
      </c>
      <c r="F12583">
        <v>5</v>
      </c>
      <c r="G12583">
        <v>169</v>
      </c>
      <c r="I12583" s="1">
        <f>VLOOKUP(D12583,cards!A:D,4,FALSE)</f>
        <v>16</v>
      </c>
      <c r="J12583" s="1">
        <f>SUMIFS(G:G,C:C,C12583,B:B,B12583)</f>
        <v>688</v>
      </c>
      <c r="K12583" s="1">
        <f t="shared" si="392"/>
        <v>0.24563953488372092</v>
      </c>
      <c r="L12583" s="1">
        <f t="shared" si="393"/>
        <v>3.9302325581395348</v>
      </c>
      <c r="M12583" s="1">
        <f>SUMIFS(L:L,B:B,B12583,C:C,C12583)</f>
        <v>11.90116279069767</v>
      </c>
    </row>
    <row r="12584" spans="1:13" x14ac:dyDescent="0.2">
      <c r="A12584">
        <v>5</v>
      </c>
      <c r="B12584">
        <v>17000</v>
      </c>
      <c r="C12584">
        <v>13</v>
      </c>
      <c r="D12584">
        <v>2</v>
      </c>
      <c r="E12584">
        <v>8</v>
      </c>
      <c r="F12584">
        <v>2</v>
      </c>
      <c r="G12584">
        <v>85</v>
      </c>
      <c r="I12584" s="1">
        <f>VLOOKUP(D12584,cards!A:D,4,FALSE)</f>
        <v>2</v>
      </c>
      <c r="J12584" s="1">
        <f>SUMIFS(G:G,C:C,C12584,B:B,B12584)</f>
        <v>312</v>
      </c>
      <c r="K12584" s="1">
        <f t="shared" si="392"/>
        <v>0.27243589743589741</v>
      </c>
      <c r="L12584" s="1">
        <f t="shared" si="393"/>
        <v>0.54487179487179482</v>
      </c>
      <c r="M12584" s="1">
        <f>SUMIFS(L:L,B:B,B12584,C:C,C12584)</f>
        <v>18.429487179487179</v>
      </c>
    </row>
    <row r="12585" spans="1:13" x14ac:dyDescent="0.2">
      <c r="A12585">
        <v>5</v>
      </c>
      <c r="B12585">
        <v>17000</v>
      </c>
      <c r="C12585">
        <v>37</v>
      </c>
      <c r="D12585">
        <v>5</v>
      </c>
      <c r="E12585">
        <v>26</v>
      </c>
      <c r="F12585">
        <v>6</v>
      </c>
      <c r="G12585">
        <v>42</v>
      </c>
      <c r="I12585" s="1">
        <f>VLOOKUP(D12585,cards!A:D,4,FALSE)</f>
        <v>36</v>
      </c>
      <c r="J12585" s="1">
        <f>SUMIFS(G:G,C:C,C12585,B:B,B12585)</f>
        <v>688</v>
      </c>
      <c r="K12585" s="1">
        <f t="shared" si="392"/>
        <v>6.1046511627906974E-2</v>
      </c>
      <c r="L12585" s="1">
        <f t="shared" si="393"/>
        <v>2.1976744186046511</v>
      </c>
      <c r="M12585" s="1">
        <f>SUMIFS(L:L,B:B,B12585,C:C,C12585)</f>
        <v>11.90116279069767</v>
      </c>
    </row>
    <row r="12586" spans="1:13" x14ac:dyDescent="0.2">
      <c r="A12586">
        <v>5</v>
      </c>
      <c r="B12586">
        <v>17000</v>
      </c>
      <c r="C12586">
        <v>37</v>
      </c>
      <c r="D12586">
        <v>3</v>
      </c>
      <c r="E12586">
        <v>26</v>
      </c>
      <c r="F12586">
        <v>4</v>
      </c>
      <c r="G12586">
        <v>41</v>
      </c>
      <c r="I12586" s="1">
        <f>VLOOKUP(D12586,cards!A:D,4,FALSE)</f>
        <v>6</v>
      </c>
      <c r="J12586" s="1">
        <f>SUMIFS(G:G,C:C,C12586,B:B,B12586)</f>
        <v>688</v>
      </c>
      <c r="K12586" s="1">
        <f t="shared" si="392"/>
        <v>5.9593023255813955E-2</v>
      </c>
      <c r="L12586" s="1">
        <f t="shared" si="393"/>
        <v>0.35755813953488375</v>
      </c>
      <c r="M12586" s="1">
        <f>SUMIFS(L:L,B:B,B12586,C:C,C12586)</f>
        <v>11.90116279069767</v>
      </c>
    </row>
    <row r="12587" spans="1:13" x14ac:dyDescent="0.2">
      <c r="A12587">
        <v>5</v>
      </c>
      <c r="B12587">
        <v>17000</v>
      </c>
      <c r="C12587">
        <v>37</v>
      </c>
      <c r="D12587">
        <v>3</v>
      </c>
      <c r="E12587">
        <v>8</v>
      </c>
      <c r="F12587">
        <v>3</v>
      </c>
      <c r="G12587">
        <v>39</v>
      </c>
      <c r="I12587" s="1">
        <f>VLOOKUP(D12587,cards!A:D,4,FALSE)</f>
        <v>6</v>
      </c>
      <c r="J12587" s="1">
        <f>SUMIFS(G:G,C:C,C12587,B:B,B12587)</f>
        <v>688</v>
      </c>
      <c r="K12587" s="1">
        <f t="shared" si="392"/>
        <v>5.6686046511627904E-2</v>
      </c>
      <c r="L12587" s="1">
        <f t="shared" si="393"/>
        <v>0.34011627906976744</v>
      </c>
      <c r="M12587" s="1">
        <f>SUMIFS(L:L,B:B,B12587,C:C,C12587)</f>
        <v>11.90116279069767</v>
      </c>
    </row>
    <row r="12588" spans="1:13" x14ac:dyDescent="0.2">
      <c r="A12588">
        <v>5</v>
      </c>
      <c r="B12588">
        <v>17000</v>
      </c>
      <c r="C12588">
        <v>37</v>
      </c>
      <c r="D12588">
        <v>2</v>
      </c>
      <c r="E12588">
        <v>8</v>
      </c>
      <c r="F12588">
        <v>3</v>
      </c>
      <c r="G12588">
        <v>36</v>
      </c>
      <c r="I12588" s="1">
        <f>VLOOKUP(D12588,cards!A:D,4,FALSE)</f>
        <v>2</v>
      </c>
      <c r="J12588" s="1">
        <f>SUMIFS(G:G,C:C,C12588,B:B,B12588)</f>
        <v>688</v>
      </c>
      <c r="K12588" s="1">
        <f t="shared" si="392"/>
        <v>5.232558139534884E-2</v>
      </c>
      <c r="L12588" s="1">
        <f t="shared" si="393"/>
        <v>0.10465116279069768</v>
      </c>
      <c r="M12588" s="1">
        <f>SUMIFS(L:L,B:B,B12588,C:C,C12588)</f>
        <v>11.90116279069767</v>
      </c>
    </row>
    <row r="12589" spans="1:13" x14ac:dyDescent="0.2">
      <c r="A12589">
        <v>5</v>
      </c>
      <c r="B12589">
        <v>17000</v>
      </c>
      <c r="C12589">
        <v>37</v>
      </c>
      <c r="D12589">
        <v>3</v>
      </c>
      <c r="E12589">
        <v>26</v>
      </c>
      <c r="F12589">
        <v>5</v>
      </c>
      <c r="G12589">
        <v>30</v>
      </c>
      <c r="I12589" s="1">
        <f>VLOOKUP(D12589,cards!A:D,4,FALSE)</f>
        <v>6</v>
      </c>
      <c r="J12589" s="1">
        <f>SUMIFS(G:G,C:C,C12589,B:B,B12589)</f>
        <v>688</v>
      </c>
      <c r="K12589" s="1">
        <f t="shared" si="392"/>
        <v>4.3604651162790699E-2</v>
      </c>
      <c r="L12589" s="1">
        <f t="shared" si="393"/>
        <v>0.26162790697674421</v>
      </c>
      <c r="M12589" s="1">
        <f>SUMIFS(L:L,B:B,B12589,C:C,C12589)</f>
        <v>11.90116279069767</v>
      </c>
    </row>
    <row r="12590" spans="1:13" x14ac:dyDescent="0.2">
      <c r="A12590">
        <v>5</v>
      </c>
      <c r="B12590">
        <v>17000</v>
      </c>
      <c r="C12590">
        <v>13</v>
      </c>
      <c r="D12590">
        <v>3</v>
      </c>
      <c r="E12590">
        <v>8</v>
      </c>
      <c r="F12590">
        <v>3</v>
      </c>
      <c r="G12590">
        <v>19</v>
      </c>
      <c r="I12590" s="1">
        <f>VLOOKUP(D12590,cards!A:D,4,FALSE)</f>
        <v>6</v>
      </c>
      <c r="J12590" s="1">
        <f>SUMIFS(G:G,C:C,C12590,B:B,B12590)</f>
        <v>312</v>
      </c>
      <c r="K12590" s="1">
        <f t="shared" si="392"/>
        <v>6.0897435897435896E-2</v>
      </c>
      <c r="L12590" s="1">
        <f t="shared" si="393"/>
        <v>0.36538461538461536</v>
      </c>
      <c r="M12590" s="1">
        <f>SUMIFS(L:L,B:B,B12590,C:C,C12590)</f>
        <v>18.429487179487179</v>
      </c>
    </row>
    <row r="12591" spans="1:13" x14ac:dyDescent="0.2">
      <c r="A12591">
        <v>5</v>
      </c>
      <c r="B12591">
        <v>17000</v>
      </c>
      <c r="C12591">
        <v>37</v>
      </c>
      <c r="D12591">
        <v>2</v>
      </c>
      <c r="E12591">
        <v>26</v>
      </c>
      <c r="F12591">
        <v>4</v>
      </c>
      <c r="G12591">
        <v>19</v>
      </c>
      <c r="I12591" s="1">
        <f>VLOOKUP(D12591,cards!A:D,4,FALSE)</f>
        <v>2</v>
      </c>
      <c r="J12591" s="1">
        <f>SUMIFS(G:G,C:C,C12591,B:B,B12591)</f>
        <v>688</v>
      </c>
      <c r="K12591" s="1">
        <f t="shared" si="392"/>
        <v>2.7616279069767442E-2</v>
      </c>
      <c r="L12591" s="1">
        <f t="shared" si="393"/>
        <v>5.5232558139534885E-2</v>
      </c>
      <c r="M12591" s="1">
        <f>SUMIFS(L:L,B:B,B12591,C:C,C12591)</f>
        <v>11.90116279069767</v>
      </c>
    </row>
    <row r="12592" spans="1:13" x14ac:dyDescent="0.2">
      <c r="A12592">
        <v>5</v>
      </c>
      <c r="B12592">
        <v>17000</v>
      </c>
      <c r="C12592">
        <v>37</v>
      </c>
      <c r="D12592">
        <v>4</v>
      </c>
      <c r="E12592">
        <v>26</v>
      </c>
      <c r="F12592">
        <v>4</v>
      </c>
      <c r="G12592">
        <v>19</v>
      </c>
      <c r="I12592" s="1">
        <f>VLOOKUP(D12592,cards!A:D,4,FALSE)</f>
        <v>16</v>
      </c>
      <c r="J12592" s="1">
        <f>SUMIFS(G:G,C:C,C12592,B:B,B12592)</f>
        <v>688</v>
      </c>
      <c r="K12592" s="1">
        <f t="shared" si="392"/>
        <v>2.7616279069767442E-2</v>
      </c>
      <c r="L12592" s="1">
        <f t="shared" si="393"/>
        <v>0.44186046511627908</v>
      </c>
      <c r="M12592" s="1">
        <f>SUMIFS(L:L,B:B,B12592,C:C,C12592)</f>
        <v>11.90116279069767</v>
      </c>
    </row>
    <row r="12593" spans="1:13" x14ac:dyDescent="0.2">
      <c r="A12593">
        <v>5</v>
      </c>
      <c r="B12593">
        <v>17000</v>
      </c>
      <c r="C12593">
        <v>13</v>
      </c>
      <c r="D12593">
        <v>3</v>
      </c>
      <c r="E12593">
        <v>8</v>
      </c>
      <c r="F12593">
        <v>2</v>
      </c>
      <c r="G12593">
        <v>18</v>
      </c>
      <c r="I12593" s="1">
        <f>VLOOKUP(D12593,cards!A:D,4,FALSE)</f>
        <v>6</v>
      </c>
      <c r="J12593" s="1">
        <f>SUMIFS(G:G,C:C,C12593,B:B,B12593)</f>
        <v>312</v>
      </c>
      <c r="K12593" s="1">
        <f t="shared" si="392"/>
        <v>5.7692307692307696E-2</v>
      </c>
      <c r="L12593" s="1">
        <f t="shared" si="393"/>
        <v>0.34615384615384615</v>
      </c>
      <c r="M12593" s="1">
        <f>SUMIFS(L:L,B:B,B12593,C:C,C12593)</f>
        <v>18.429487179487179</v>
      </c>
    </row>
    <row r="12594" spans="1:13" x14ac:dyDescent="0.2">
      <c r="A12594">
        <v>5</v>
      </c>
      <c r="B12594">
        <v>17000</v>
      </c>
      <c r="C12594">
        <v>37</v>
      </c>
      <c r="D12594">
        <v>3</v>
      </c>
      <c r="E12594">
        <v>38</v>
      </c>
      <c r="F12594">
        <v>2</v>
      </c>
      <c r="G12594">
        <v>18</v>
      </c>
      <c r="I12594" s="1">
        <f>VLOOKUP(D12594,cards!A:D,4,FALSE)</f>
        <v>6</v>
      </c>
      <c r="J12594" s="1">
        <f>SUMIFS(G:G,C:C,C12594,B:B,B12594)</f>
        <v>688</v>
      </c>
      <c r="K12594" s="1">
        <f t="shared" si="392"/>
        <v>2.616279069767442E-2</v>
      </c>
      <c r="L12594" s="1">
        <f t="shared" si="393"/>
        <v>0.15697674418604651</v>
      </c>
      <c r="M12594" s="1">
        <f>SUMIFS(L:L,B:B,B12594,C:C,C12594)</f>
        <v>11.90116279069767</v>
      </c>
    </row>
    <row r="12595" spans="1:13" x14ac:dyDescent="0.2">
      <c r="A12595">
        <v>5</v>
      </c>
      <c r="B12595">
        <v>17000</v>
      </c>
      <c r="C12595">
        <v>37</v>
      </c>
      <c r="D12595">
        <v>2</v>
      </c>
      <c r="E12595">
        <v>26</v>
      </c>
      <c r="F12595">
        <v>5</v>
      </c>
      <c r="G12595">
        <v>18</v>
      </c>
      <c r="I12595" s="1">
        <f>VLOOKUP(D12595,cards!A:D,4,FALSE)</f>
        <v>2</v>
      </c>
      <c r="J12595" s="1">
        <f>SUMIFS(G:G,C:C,C12595,B:B,B12595)</f>
        <v>688</v>
      </c>
      <c r="K12595" s="1">
        <f t="shared" si="392"/>
        <v>2.616279069767442E-2</v>
      </c>
      <c r="L12595" s="1">
        <f t="shared" si="393"/>
        <v>5.232558139534884E-2</v>
      </c>
      <c r="M12595" s="1">
        <f>SUMIFS(L:L,B:B,B12595,C:C,C12595)</f>
        <v>11.90116279069767</v>
      </c>
    </row>
    <row r="12596" spans="1:13" x14ac:dyDescent="0.2">
      <c r="A12596">
        <v>5</v>
      </c>
      <c r="B12596">
        <v>17000</v>
      </c>
      <c r="C12596">
        <v>37</v>
      </c>
      <c r="D12596">
        <v>4</v>
      </c>
      <c r="E12596">
        <v>26</v>
      </c>
      <c r="F12596">
        <v>6</v>
      </c>
      <c r="G12596">
        <v>18</v>
      </c>
      <c r="I12596" s="1">
        <f>VLOOKUP(D12596,cards!A:D,4,FALSE)</f>
        <v>16</v>
      </c>
      <c r="J12596" s="1">
        <f>SUMIFS(G:G,C:C,C12596,B:B,B12596)</f>
        <v>688</v>
      </c>
      <c r="K12596" s="1">
        <f t="shared" si="392"/>
        <v>2.616279069767442E-2</v>
      </c>
      <c r="L12596" s="1">
        <f t="shared" si="393"/>
        <v>0.41860465116279072</v>
      </c>
      <c r="M12596" s="1">
        <f>SUMIFS(L:L,B:B,B12596,C:C,C12596)</f>
        <v>11.90116279069767</v>
      </c>
    </row>
    <row r="12597" spans="1:13" x14ac:dyDescent="0.2">
      <c r="A12597">
        <v>5</v>
      </c>
      <c r="B12597">
        <v>17000</v>
      </c>
      <c r="C12597">
        <v>13</v>
      </c>
      <c r="D12597">
        <v>2</v>
      </c>
      <c r="E12597">
        <v>8</v>
      </c>
      <c r="F12597">
        <v>1</v>
      </c>
      <c r="G12597">
        <v>18</v>
      </c>
      <c r="I12597" s="1">
        <f>VLOOKUP(D12597,cards!A:D,4,FALSE)</f>
        <v>2</v>
      </c>
      <c r="J12597" s="1">
        <f>SUMIFS(G:G,C:C,C12597,B:B,B12597)</f>
        <v>312</v>
      </c>
      <c r="K12597" s="1">
        <f t="shared" si="392"/>
        <v>5.7692307692307696E-2</v>
      </c>
      <c r="L12597" s="1">
        <f t="shared" si="393"/>
        <v>0.11538461538461539</v>
      </c>
      <c r="M12597" s="1">
        <f>SUMIFS(L:L,B:B,B12597,C:C,C12597)</f>
        <v>18.429487179487179</v>
      </c>
    </row>
    <row r="12598" spans="1:13" x14ac:dyDescent="0.2">
      <c r="A12598">
        <v>5</v>
      </c>
      <c r="B12598">
        <v>17000</v>
      </c>
      <c r="C12598">
        <v>13</v>
      </c>
      <c r="D12598">
        <v>1</v>
      </c>
      <c r="E12598">
        <v>8</v>
      </c>
      <c r="F12598">
        <v>1</v>
      </c>
      <c r="G12598">
        <v>17</v>
      </c>
      <c r="I12598" s="1">
        <f>VLOOKUP(D12598,cards!A:D,4,FALSE)</f>
        <v>1</v>
      </c>
      <c r="J12598" s="1">
        <f>SUMIFS(G:G,C:C,C12598,B:B,B12598)</f>
        <v>312</v>
      </c>
      <c r="K12598" s="1">
        <f t="shared" si="392"/>
        <v>5.4487179487179488E-2</v>
      </c>
      <c r="L12598" s="1">
        <f t="shared" si="393"/>
        <v>5.4487179487179488E-2</v>
      </c>
      <c r="M12598" s="1">
        <f>SUMIFS(L:L,B:B,B12598,C:C,C12598)</f>
        <v>18.429487179487179</v>
      </c>
    </row>
    <row r="12599" spans="1:13" x14ac:dyDescent="0.2">
      <c r="A12599">
        <v>5</v>
      </c>
      <c r="B12599">
        <v>17000</v>
      </c>
      <c r="C12599">
        <v>13</v>
      </c>
      <c r="D12599">
        <v>4</v>
      </c>
      <c r="E12599">
        <v>26</v>
      </c>
      <c r="F12599">
        <v>3</v>
      </c>
      <c r="G12599">
        <v>16</v>
      </c>
      <c r="I12599" s="1">
        <f>VLOOKUP(D12599,cards!A:D,4,FALSE)</f>
        <v>16</v>
      </c>
      <c r="J12599" s="1">
        <f>SUMIFS(G:G,C:C,C12599,B:B,B12599)</f>
        <v>312</v>
      </c>
      <c r="K12599" s="1">
        <f t="shared" si="392"/>
        <v>5.128205128205128E-2</v>
      </c>
      <c r="L12599" s="1">
        <f t="shared" si="393"/>
        <v>0.82051282051282048</v>
      </c>
      <c r="M12599" s="1">
        <f>SUMIFS(L:L,B:B,B12599,C:C,C12599)</f>
        <v>18.429487179487179</v>
      </c>
    </row>
    <row r="12600" spans="1:13" x14ac:dyDescent="0.2">
      <c r="A12600">
        <v>5</v>
      </c>
      <c r="B12600">
        <v>17000</v>
      </c>
      <c r="C12600">
        <v>37</v>
      </c>
      <c r="D12600">
        <v>2</v>
      </c>
      <c r="E12600">
        <v>8</v>
      </c>
      <c r="F12600">
        <v>4</v>
      </c>
      <c r="G12600">
        <v>16</v>
      </c>
      <c r="I12600" s="1">
        <f>VLOOKUP(D12600,cards!A:D,4,FALSE)</f>
        <v>2</v>
      </c>
      <c r="J12600" s="1">
        <f>SUMIFS(G:G,C:C,C12600,B:B,B12600)</f>
        <v>688</v>
      </c>
      <c r="K12600" s="1">
        <f t="shared" si="392"/>
        <v>2.3255813953488372E-2</v>
      </c>
      <c r="L12600" s="1">
        <f t="shared" si="393"/>
        <v>4.6511627906976744E-2</v>
      </c>
      <c r="M12600" s="1">
        <f>SUMIFS(L:L,B:B,B12600,C:C,C12600)</f>
        <v>11.90116279069767</v>
      </c>
    </row>
    <row r="12601" spans="1:13" x14ac:dyDescent="0.2">
      <c r="A12601">
        <v>5</v>
      </c>
      <c r="B12601">
        <v>17000</v>
      </c>
      <c r="C12601">
        <v>37</v>
      </c>
      <c r="D12601">
        <v>2</v>
      </c>
      <c r="E12601">
        <v>26</v>
      </c>
      <c r="F12601">
        <v>3</v>
      </c>
      <c r="G12601">
        <v>16</v>
      </c>
      <c r="I12601" s="1">
        <f>VLOOKUP(D12601,cards!A:D,4,FALSE)</f>
        <v>2</v>
      </c>
      <c r="J12601" s="1">
        <f>SUMIFS(G:G,C:C,C12601,B:B,B12601)</f>
        <v>688</v>
      </c>
      <c r="K12601" s="1">
        <f t="shared" si="392"/>
        <v>2.3255813953488372E-2</v>
      </c>
      <c r="L12601" s="1">
        <f t="shared" si="393"/>
        <v>4.6511627906976744E-2</v>
      </c>
      <c r="M12601" s="1">
        <f>SUMIFS(L:L,B:B,B12601,C:C,C12601)</f>
        <v>11.90116279069767</v>
      </c>
    </row>
    <row r="12602" spans="1:13" x14ac:dyDescent="0.2">
      <c r="A12602">
        <v>5</v>
      </c>
      <c r="B12602">
        <v>17000</v>
      </c>
      <c r="C12602">
        <v>37</v>
      </c>
      <c r="D12602">
        <v>3</v>
      </c>
      <c r="E12602">
        <v>26</v>
      </c>
      <c r="F12602">
        <v>2</v>
      </c>
      <c r="G12602">
        <v>13</v>
      </c>
      <c r="I12602" s="1">
        <f>VLOOKUP(D12602,cards!A:D,4,FALSE)</f>
        <v>6</v>
      </c>
      <c r="J12602" s="1">
        <f>SUMIFS(G:G,C:C,C12602,B:B,B12602)</f>
        <v>688</v>
      </c>
      <c r="K12602" s="1">
        <f t="shared" si="392"/>
        <v>1.8895348837209301E-2</v>
      </c>
      <c r="L12602" s="1">
        <f t="shared" si="393"/>
        <v>0.11337209302325581</v>
      </c>
      <c r="M12602" s="1">
        <f>SUMIFS(L:L,B:B,B12602,C:C,C12602)</f>
        <v>11.90116279069767</v>
      </c>
    </row>
    <row r="12603" spans="1:13" x14ac:dyDescent="0.2">
      <c r="A12603">
        <v>5</v>
      </c>
      <c r="B12603">
        <v>17000</v>
      </c>
      <c r="C12603">
        <v>13</v>
      </c>
      <c r="D12603">
        <v>3</v>
      </c>
      <c r="E12603">
        <v>8</v>
      </c>
      <c r="F12603">
        <v>1</v>
      </c>
      <c r="G12603">
        <v>13</v>
      </c>
      <c r="I12603" s="1">
        <f>VLOOKUP(D12603,cards!A:D,4,FALSE)</f>
        <v>6</v>
      </c>
      <c r="J12603" s="1">
        <f>SUMIFS(G:G,C:C,C12603,B:B,B12603)</f>
        <v>312</v>
      </c>
      <c r="K12603" s="1">
        <f t="shared" si="392"/>
        <v>4.1666666666666664E-2</v>
      </c>
      <c r="L12603" s="1">
        <f t="shared" si="393"/>
        <v>0.25</v>
      </c>
      <c r="M12603" s="1">
        <f>SUMIFS(L:L,B:B,B12603,C:C,C12603)</f>
        <v>18.429487179487179</v>
      </c>
    </row>
    <row r="12604" spans="1:13" x14ac:dyDescent="0.2">
      <c r="A12604">
        <v>5</v>
      </c>
      <c r="B12604">
        <v>17000</v>
      </c>
      <c r="C12604">
        <v>37</v>
      </c>
      <c r="D12604">
        <v>2</v>
      </c>
      <c r="E12604">
        <v>26</v>
      </c>
      <c r="F12604">
        <v>2</v>
      </c>
      <c r="G12604">
        <v>12</v>
      </c>
      <c r="I12604" s="1">
        <f>VLOOKUP(D12604,cards!A:D,4,FALSE)</f>
        <v>2</v>
      </c>
      <c r="J12604" s="1">
        <f>SUMIFS(G:G,C:C,C12604,B:B,B12604)</f>
        <v>688</v>
      </c>
      <c r="K12604" s="1">
        <f t="shared" si="392"/>
        <v>1.7441860465116279E-2</v>
      </c>
      <c r="L12604" s="1">
        <f t="shared" si="393"/>
        <v>3.4883720930232558E-2</v>
      </c>
      <c r="M12604" s="1">
        <f>SUMIFS(L:L,B:B,B12604,C:C,C12604)</f>
        <v>11.90116279069767</v>
      </c>
    </row>
    <row r="12605" spans="1:13" x14ac:dyDescent="0.2">
      <c r="A12605">
        <v>5</v>
      </c>
      <c r="B12605">
        <v>17000</v>
      </c>
      <c r="C12605">
        <v>37</v>
      </c>
      <c r="D12605">
        <v>5</v>
      </c>
      <c r="E12605">
        <v>0</v>
      </c>
      <c r="F12605">
        <v>0</v>
      </c>
      <c r="G12605">
        <v>11</v>
      </c>
      <c r="I12605" s="1">
        <f>VLOOKUP(D12605,cards!A:D,4,FALSE)</f>
        <v>36</v>
      </c>
      <c r="J12605" s="1">
        <f>SUMIFS(G:G,C:C,C12605,B:B,B12605)</f>
        <v>688</v>
      </c>
      <c r="K12605" s="1">
        <f t="shared" si="392"/>
        <v>1.5988372093023256E-2</v>
      </c>
      <c r="L12605" s="1">
        <f t="shared" si="393"/>
        <v>0.57558139534883723</v>
      </c>
      <c r="M12605" s="1">
        <f>SUMIFS(L:L,B:B,B12605,C:C,C12605)</f>
        <v>11.90116279069767</v>
      </c>
    </row>
    <row r="12606" spans="1:13" x14ac:dyDescent="0.2">
      <c r="A12606">
        <v>5</v>
      </c>
      <c r="B12606">
        <v>17000</v>
      </c>
      <c r="C12606">
        <v>37</v>
      </c>
      <c r="D12606">
        <v>5</v>
      </c>
      <c r="E12606">
        <v>26</v>
      </c>
      <c r="F12606">
        <v>7</v>
      </c>
      <c r="G12606">
        <v>11</v>
      </c>
      <c r="I12606" s="1">
        <f>VLOOKUP(D12606,cards!A:D,4,FALSE)</f>
        <v>36</v>
      </c>
      <c r="J12606" s="1">
        <f>SUMIFS(G:G,C:C,C12606,B:B,B12606)</f>
        <v>688</v>
      </c>
      <c r="K12606" s="1">
        <f t="shared" si="392"/>
        <v>1.5988372093023256E-2</v>
      </c>
      <c r="L12606" s="1">
        <f t="shared" si="393"/>
        <v>0.57558139534883723</v>
      </c>
      <c r="M12606" s="1">
        <f>SUMIFS(L:L,B:B,B12606,C:C,C12606)</f>
        <v>11.90116279069767</v>
      </c>
    </row>
    <row r="12607" spans="1:13" x14ac:dyDescent="0.2">
      <c r="A12607">
        <v>5</v>
      </c>
      <c r="B12607">
        <v>17000</v>
      </c>
      <c r="C12607">
        <v>37</v>
      </c>
      <c r="D12607">
        <v>3</v>
      </c>
      <c r="E12607">
        <v>8</v>
      </c>
      <c r="F12607">
        <v>5</v>
      </c>
      <c r="G12607">
        <v>10</v>
      </c>
      <c r="I12607" s="1">
        <f>VLOOKUP(D12607,cards!A:D,4,FALSE)</f>
        <v>6</v>
      </c>
      <c r="J12607" s="1">
        <f>SUMIFS(G:G,C:C,C12607,B:B,B12607)</f>
        <v>688</v>
      </c>
      <c r="K12607" s="1">
        <f t="shared" si="392"/>
        <v>1.4534883720930232E-2</v>
      </c>
      <c r="L12607" s="1">
        <f t="shared" si="393"/>
        <v>8.7209302325581398E-2</v>
      </c>
      <c r="M12607" s="1">
        <f>SUMIFS(L:L,B:B,B12607,C:C,C12607)</f>
        <v>11.90116279069767</v>
      </c>
    </row>
    <row r="12608" spans="1:13" x14ac:dyDescent="0.2">
      <c r="A12608">
        <v>5</v>
      </c>
      <c r="B12608">
        <v>17000</v>
      </c>
      <c r="C12608">
        <v>37</v>
      </c>
      <c r="D12608">
        <v>1</v>
      </c>
      <c r="E12608">
        <v>26</v>
      </c>
      <c r="F12608">
        <v>2</v>
      </c>
      <c r="G12608">
        <v>9</v>
      </c>
      <c r="I12608" s="1">
        <f>VLOOKUP(D12608,cards!A:D,4,FALSE)</f>
        <v>1</v>
      </c>
      <c r="J12608" s="1">
        <f>SUMIFS(G:G,C:C,C12608,B:B,B12608)</f>
        <v>688</v>
      </c>
      <c r="K12608" s="1">
        <f t="shared" si="392"/>
        <v>1.308139534883721E-2</v>
      </c>
      <c r="L12608" s="1">
        <f t="shared" si="393"/>
        <v>1.308139534883721E-2</v>
      </c>
      <c r="M12608" s="1">
        <f>SUMIFS(L:L,B:B,B12608,C:C,C12608)</f>
        <v>11.90116279069767</v>
      </c>
    </row>
    <row r="12609" spans="1:13" x14ac:dyDescent="0.2">
      <c r="A12609">
        <v>5</v>
      </c>
      <c r="B12609">
        <v>17000</v>
      </c>
      <c r="C12609">
        <v>13</v>
      </c>
      <c r="D12609">
        <v>2</v>
      </c>
      <c r="E12609">
        <v>8</v>
      </c>
      <c r="F12609">
        <v>3</v>
      </c>
      <c r="G12609">
        <v>9</v>
      </c>
      <c r="I12609" s="1">
        <f>VLOOKUP(D12609,cards!A:D,4,FALSE)</f>
        <v>2</v>
      </c>
      <c r="J12609" s="1">
        <f>SUMIFS(G:G,C:C,C12609,B:B,B12609)</f>
        <v>312</v>
      </c>
      <c r="K12609" s="1">
        <f t="shared" si="392"/>
        <v>2.8846153846153848E-2</v>
      </c>
      <c r="L12609" s="1">
        <f t="shared" si="393"/>
        <v>5.7692307692307696E-2</v>
      </c>
      <c r="M12609" s="1">
        <f>SUMIFS(L:L,B:B,B12609,C:C,C12609)</f>
        <v>18.429487179487179</v>
      </c>
    </row>
    <row r="12610" spans="1:13" x14ac:dyDescent="0.2">
      <c r="A12610">
        <v>5</v>
      </c>
      <c r="B12610">
        <v>17000</v>
      </c>
      <c r="C12610">
        <v>37</v>
      </c>
      <c r="D12610">
        <v>3</v>
      </c>
      <c r="E12610">
        <v>8</v>
      </c>
      <c r="F12610">
        <v>4</v>
      </c>
      <c r="G12610">
        <v>9</v>
      </c>
      <c r="I12610" s="1">
        <f>VLOOKUP(D12610,cards!A:D,4,FALSE)</f>
        <v>6</v>
      </c>
      <c r="J12610" s="1">
        <f>SUMIFS(G:G,C:C,C12610,B:B,B12610)</f>
        <v>688</v>
      </c>
      <c r="K12610" s="1">
        <f t="shared" ref="K12610:K12673" si="394">G12610/J12610</f>
        <v>1.308139534883721E-2</v>
      </c>
      <c r="L12610" s="1">
        <f t="shared" ref="L12610:L12673" si="395">I12610*K12610</f>
        <v>7.8488372093023256E-2</v>
      </c>
      <c r="M12610" s="1">
        <f>SUMIFS(L:L,B:B,B12610,C:C,C12610)</f>
        <v>11.90116279069767</v>
      </c>
    </row>
    <row r="12611" spans="1:13" x14ac:dyDescent="0.2">
      <c r="A12611">
        <v>5</v>
      </c>
      <c r="B12611">
        <v>17000</v>
      </c>
      <c r="C12611">
        <v>37</v>
      </c>
      <c r="D12611">
        <v>1</v>
      </c>
      <c r="E12611">
        <v>26</v>
      </c>
      <c r="F12611">
        <v>3</v>
      </c>
      <c r="G12611">
        <v>9</v>
      </c>
      <c r="I12611" s="1">
        <f>VLOOKUP(D12611,cards!A:D,4,FALSE)</f>
        <v>1</v>
      </c>
      <c r="J12611" s="1">
        <f>SUMIFS(G:G,C:C,C12611,B:B,B12611)</f>
        <v>688</v>
      </c>
      <c r="K12611" s="1">
        <f t="shared" si="394"/>
        <v>1.308139534883721E-2</v>
      </c>
      <c r="L12611" s="1">
        <f t="shared" si="395"/>
        <v>1.308139534883721E-2</v>
      </c>
      <c r="M12611" s="1">
        <f>SUMIFS(L:L,B:B,B12611,C:C,C12611)</f>
        <v>11.90116279069767</v>
      </c>
    </row>
    <row r="12612" spans="1:13" x14ac:dyDescent="0.2">
      <c r="A12612">
        <v>5</v>
      </c>
      <c r="B12612">
        <v>17000</v>
      </c>
      <c r="C12612">
        <v>13</v>
      </c>
      <c r="D12612">
        <v>1</v>
      </c>
      <c r="E12612">
        <v>8</v>
      </c>
      <c r="F12612">
        <v>2</v>
      </c>
      <c r="G12612">
        <v>8</v>
      </c>
      <c r="I12612" s="1">
        <f>VLOOKUP(D12612,cards!A:D,4,FALSE)</f>
        <v>1</v>
      </c>
      <c r="J12612" s="1">
        <f>SUMIFS(G:G,C:C,C12612,B:B,B12612)</f>
        <v>312</v>
      </c>
      <c r="K12612" s="1">
        <f t="shared" si="394"/>
        <v>2.564102564102564E-2</v>
      </c>
      <c r="L12612" s="1">
        <f t="shared" si="395"/>
        <v>2.564102564102564E-2</v>
      </c>
      <c r="M12612" s="1">
        <f>SUMIFS(L:L,B:B,B12612,C:C,C12612)</f>
        <v>18.429487179487179</v>
      </c>
    </row>
    <row r="12613" spans="1:13" x14ac:dyDescent="0.2">
      <c r="A12613">
        <v>5</v>
      </c>
      <c r="B12613">
        <v>17000</v>
      </c>
      <c r="C12613">
        <v>37</v>
      </c>
      <c r="D12613">
        <v>1</v>
      </c>
      <c r="E12613">
        <v>8</v>
      </c>
      <c r="F12613">
        <v>3</v>
      </c>
      <c r="G12613">
        <v>8</v>
      </c>
      <c r="I12613" s="1">
        <f>VLOOKUP(D12613,cards!A:D,4,FALSE)</f>
        <v>1</v>
      </c>
      <c r="J12613" s="1">
        <f>SUMIFS(G:G,C:C,C12613,B:B,B12613)</f>
        <v>688</v>
      </c>
      <c r="K12613" s="1">
        <f t="shared" si="394"/>
        <v>1.1627906976744186E-2</v>
      </c>
      <c r="L12613" s="1">
        <f t="shared" si="395"/>
        <v>1.1627906976744186E-2</v>
      </c>
      <c r="M12613" s="1">
        <f>SUMIFS(L:L,B:B,B12613,C:C,C12613)</f>
        <v>11.90116279069767</v>
      </c>
    </row>
    <row r="12614" spans="1:13" x14ac:dyDescent="0.2">
      <c r="A12614">
        <v>5</v>
      </c>
      <c r="B12614">
        <v>17000</v>
      </c>
      <c r="C12614">
        <v>37</v>
      </c>
      <c r="D12614">
        <v>4</v>
      </c>
      <c r="E12614">
        <v>8</v>
      </c>
      <c r="F12614">
        <v>7</v>
      </c>
      <c r="G12614">
        <v>8</v>
      </c>
      <c r="I12614" s="1">
        <f>VLOOKUP(D12614,cards!A:D,4,FALSE)</f>
        <v>16</v>
      </c>
      <c r="J12614" s="1">
        <f>SUMIFS(G:G,C:C,C12614,B:B,B12614)</f>
        <v>688</v>
      </c>
      <c r="K12614" s="1">
        <f t="shared" si="394"/>
        <v>1.1627906976744186E-2</v>
      </c>
      <c r="L12614" s="1">
        <f t="shared" si="395"/>
        <v>0.18604651162790697</v>
      </c>
      <c r="M12614" s="1">
        <f>SUMIFS(L:L,B:B,B12614,C:C,C12614)</f>
        <v>11.90116279069767</v>
      </c>
    </row>
    <row r="12615" spans="1:13" x14ac:dyDescent="0.2">
      <c r="A12615">
        <v>5</v>
      </c>
      <c r="B12615">
        <v>17000</v>
      </c>
      <c r="C12615">
        <v>13</v>
      </c>
      <c r="D12615">
        <v>2</v>
      </c>
      <c r="E12615">
        <v>26</v>
      </c>
      <c r="F12615">
        <v>1</v>
      </c>
      <c r="G12615">
        <v>8</v>
      </c>
      <c r="I12615" s="1">
        <f>VLOOKUP(D12615,cards!A:D,4,FALSE)</f>
        <v>2</v>
      </c>
      <c r="J12615" s="1">
        <f>SUMIFS(G:G,C:C,C12615,B:B,B12615)</f>
        <v>312</v>
      </c>
      <c r="K12615" s="1">
        <f t="shared" si="394"/>
        <v>2.564102564102564E-2</v>
      </c>
      <c r="L12615" s="1">
        <f t="shared" si="395"/>
        <v>5.128205128205128E-2</v>
      </c>
      <c r="M12615" s="1">
        <f>SUMIFS(L:L,B:B,B12615,C:C,C12615)</f>
        <v>18.429487179487179</v>
      </c>
    </row>
    <row r="12616" spans="1:13" x14ac:dyDescent="0.2">
      <c r="A12616">
        <v>5</v>
      </c>
      <c r="B12616">
        <v>17000</v>
      </c>
      <c r="C12616">
        <v>37</v>
      </c>
      <c r="D12616">
        <v>1</v>
      </c>
      <c r="E12616">
        <v>8</v>
      </c>
      <c r="F12616">
        <v>1</v>
      </c>
      <c r="G12616">
        <v>8</v>
      </c>
      <c r="I12616" s="1">
        <f>VLOOKUP(D12616,cards!A:D,4,FALSE)</f>
        <v>1</v>
      </c>
      <c r="J12616" s="1">
        <f>SUMIFS(G:G,C:C,C12616,B:B,B12616)</f>
        <v>688</v>
      </c>
      <c r="K12616" s="1">
        <f t="shared" si="394"/>
        <v>1.1627906976744186E-2</v>
      </c>
      <c r="L12616" s="1">
        <f t="shared" si="395"/>
        <v>1.1627906976744186E-2</v>
      </c>
      <c r="M12616" s="1">
        <f>SUMIFS(L:L,B:B,B12616,C:C,C12616)</f>
        <v>11.90116279069767</v>
      </c>
    </row>
    <row r="12617" spans="1:13" x14ac:dyDescent="0.2">
      <c r="A12617">
        <v>5</v>
      </c>
      <c r="B12617">
        <v>17000</v>
      </c>
      <c r="C12617">
        <v>13</v>
      </c>
      <c r="D12617">
        <v>8</v>
      </c>
      <c r="E12617">
        <v>8</v>
      </c>
      <c r="F12617">
        <v>7</v>
      </c>
      <c r="G12617">
        <v>7</v>
      </c>
      <c r="I12617" s="1">
        <f>VLOOKUP(D12617,cards!A:D,4,FALSE)</f>
        <v>386</v>
      </c>
      <c r="J12617" s="1">
        <f>SUMIFS(G:G,C:C,C12617,B:B,B12617)</f>
        <v>312</v>
      </c>
      <c r="K12617" s="1">
        <f t="shared" si="394"/>
        <v>2.2435897435897436E-2</v>
      </c>
      <c r="L12617" s="1">
        <f t="shared" si="395"/>
        <v>8.6602564102564106</v>
      </c>
      <c r="M12617" s="1">
        <f>SUMIFS(L:L,B:B,B12617,C:C,C12617)</f>
        <v>18.429487179487179</v>
      </c>
    </row>
    <row r="12618" spans="1:13" x14ac:dyDescent="0.2">
      <c r="A12618">
        <v>5</v>
      </c>
      <c r="B12618">
        <v>17000</v>
      </c>
      <c r="C12618">
        <v>37</v>
      </c>
      <c r="D12618">
        <v>1</v>
      </c>
      <c r="E12618">
        <v>26</v>
      </c>
      <c r="F12618">
        <v>1</v>
      </c>
      <c r="G12618">
        <v>7</v>
      </c>
      <c r="I12618" s="1">
        <f>VLOOKUP(D12618,cards!A:D,4,FALSE)</f>
        <v>1</v>
      </c>
      <c r="J12618" s="1">
        <f>SUMIFS(G:G,C:C,C12618,B:B,B12618)</f>
        <v>688</v>
      </c>
      <c r="K12618" s="1">
        <f t="shared" si="394"/>
        <v>1.0174418604651164E-2</v>
      </c>
      <c r="L12618" s="1">
        <f t="shared" si="395"/>
        <v>1.0174418604651164E-2</v>
      </c>
      <c r="M12618" s="1">
        <f>SUMIFS(L:L,B:B,B12618,C:C,C12618)</f>
        <v>11.90116279069767</v>
      </c>
    </row>
    <row r="12619" spans="1:13" x14ac:dyDescent="0.2">
      <c r="A12619">
        <v>5</v>
      </c>
      <c r="B12619">
        <v>17000</v>
      </c>
      <c r="C12619">
        <v>37</v>
      </c>
      <c r="D12619">
        <v>4</v>
      </c>
      <c r="E12619">
        <v>8</v>
      </c>
      <c r="F12619">
        <v>5</v>
      </c>
      <c r="G12619">
        <v>7</v>
      </c>
      <c r="I12619" s="1">
        <f>VLOOKUP(D12619,cards!A:D,4,FALSE)</f>
        <v>16</v>
      </c>
      <c r="J12619" s="1">
        <f>SUMIFS(G:G,C:C,C12619,B:B,B12619)</f>
        <v>688</v>
      </c>
      <c r="K12619" s="1">
        <f t="shared" si="394"/>
        <v>1.0174418604651164E-2</v>
      </c>
      <c r="L12619" s="1">
        <f t="shared" si="395"/>
        <v>0.16279069767441862</v>
      </c>
      <c r="M12619" s="1">
        <f>SUMIFS(L:L,B:B,B12619,C:C,C12619)</f>
        <v>11.90116279069767</v>
      </c>
    </row>
    <row r="12620" spans="1:13" x14ac:dyDescent="0.2">
      <c r="A12620">
        <v>5</v>
      </c>
      <c r="B12620">
        <v>17000</v>
      </c>
      <c r="C12620">
        <v>13</v>
      </c>
      <c r="D12620">
        <v>5</v>
      </c>
      <c r="E12620">
        <v>8</v>
      </c>
      <c r="F12620">
        <v>4</v>
      </c>
      <c r="G12620">
        <v>7</v>
      </c>
      <c r="I12620" s="1">
        <f>VLOOKUP(D12620,cards!A:D,4,FALSE)</f>
        <v>36</v>
      </c>
      <c r="J12620" s="1">
        <f>SUMIFS(G:G,C:C,C12620,B:B,B12620)</f>
        <v>312</v>
      </c>
      <c r="K12620" s="1">
        <f t="shared" si="394"/>
        <v>2.2435897435897436E-2</v>
      </c>
      <c r="L12620" s="1">
        <f t="shared" si="395"/>
        <v>0.80769230769230771</v>
      </c>
      <c r="M12620" s="1">
        <f>SUMIFS(L:L,B:B,B12620,C:C,C12620)</f>
        <v>18.429487179487179</v>
      </c>
    </row>
    <row r="12621" spans="1:13" x14ac:dyDescent="0.2">
      <c r="A12621">
        <v>5</v>
      </c>
      <c r="B12621">
        <v>17000</v>
      </c>
      <c r="C12621">
        <v>13</v>
      </c>
      <c r="D12621">
        <v>4</v>
      </c>
      <c r="E12621">
        <v>8</v>
      </c>
      <c r="F12621">
        <v>2</v>
      </c>
      <c r="G12621">
        <v>7</v>
      </c>
      <c r="I12621" s="1">
        <f>VLOOKUP(D12621,cards!A:D,4,FALSE)</f>
        <v>16</v>
      </c>
      <c r="J12621" s="1">
        <f>SUMIFS(G:G,C:C,C12621,B:B,B12621)</f>
        <v>312</v>
      </c>
      <c r="K12621" s="1">
        <f t="shared" si="394"/>
        <v>2.2435897435897436E-2</v>
      </c>
      <c r="L12621" s="1">
        <f t="shared" si="395"/>
        <v>0.35897435897435898</v>
      </c>
      <c r="M12621" s="1">
        <f>SUMIFS(L:L,B:B,B12621,C:C,C12621)</f>
        <v>18.429487179487179</v>
      </c>
    </row>
    <row r="12622" spans="1:13" x14ac:dyDescent="0.2">
      <c r="A12622">
        <v>5</v>
      </c>
      <c r="B12622">
        <v>17000</v>
      </c>
      <c r="C12622">
        <v>13</v>
      </c>
      <c r="D12622">
        <v>3</v>
      </c>
      <c r="E12622">
        <v>26</v>
      </c>
      <c r="F12622">
        <v>2</v>
      </c>
      <c r="G12622">
        <v>6</v>
      </c>
      <c r="I12622" s="1">
        <f>VLOOKUP(D12622,cards!A:D,4,FALSE)</f>
        <v>6</v>
      </c>
      <c r="J12622" s="1">
        <f>SUMIFS(G:G,C:C,C12622,B:B,B12622)</f>
        <v>312</v>
      </c>
      <c r="K12622" s="1">
        <f t="shared" si="394"/>
        <v>1.9230769230769232E-2</v>
      </c>
      <c r="L12622" s="1">
        <f t="shared" si="395"/>
        <v>0.11538461538461539</v>
      </c>
      <c r="M12622" s="1">
        <f>SUMIFS(L:L,B:B,B12622,C:C,C12622)</f>
        <v>18.429487179487179</v>
      </c>
    </row>
    <row r="12623" spans="1:13" x14ac:dyDescent="0.2">
      <c r="A12623">
        <v>5</v>
      </c>
      <c r="B12623">
        <v>17000</v>
      </c>
      <c r="C12623">
        <v>37</v>
      </c>
      <c r="D12623">
        <v>3</v>
      </c>
      <c r="E12623">
        <v>38</v>
      </c>
      <c r="F12623">
        <v>3</v>
      </c>
      <c r="G12623">
        <v>6</v>
      </c>
      <c r="I12623" s="1">
        <f>VLOOKUP(D12623,cards!A:D,4,FALSE)</f>
        <v>6</v>
      </c>
      <c r="J12623" s="1">
        <f>SUMIFS(G:G,C:C,C12623,B:B,B12623)</f>
        <v>688</v>
      </c>
      <c r="K12623" s="1">
        <f t="shared" si="394"/>
        <v>8.7209302325581394E-3</v>
      </c>
      <c r="L12623" s="1">
        <f t="shared" si="395"/>
        <v>5.2325581395348833E-2</v>
      </c>
      <c r="M12623" s="1">
        <f>SUMIFS(L:L,B:B,B12623,C:C,C12623)</f>
        <v>11.90116279069767</v>
      </c>
    </row>
    <row r="12624" spans="1:13" x14ac:dyDescent="0.2">
      <c r="A12624">
        <v>5</v>
      </c>
      <c r="B12624">
        <v>17000</v>
      </c>
      <c r="C12624">
        <v>37</v>
      </c>
      <c r="D12624">
        <v>4</v>
      </c>
      <c r="E12624">
        <v>8</v>
      </c>
      <c r="F12624">
        <v>6</v>
      </c>
      <c r="G12624">
        <v>6</v>
      </c>
      <c r="I12624" s="1">
        <f>VLOOKUP(D12624,cards!A:D,4,FALSE)</f>
        <v>16</v>
      </c>
      <c r="J12624" s="1">
        <f>SUMIFS(G:G,C:C,C12624,B:B,B12624)</f>
        <v>688</v>
      </c>
      <c r="K12624" s="1">
        <f t="shared" si="394"/>
        <v>8.7209302325581394E-3</v>
      </c>
      <c r="L12624" s="1">
        <f t="shared" si="395"/>
        <v>0.13953488372093023</v>
      </c>
      <c r="M12624" s="1">
        <f>SUMIFS(L:L,B:B,B12624,C:C,C12624)</f>
        <v>11.90116279069767</v>
      </c>
    </row>
    <row r="12625" spans="1:13" x14ac:dyDescent="0.2">
      <c r="A12625">
        <v>5</v>
      </c>
      <c r="B12625">
        <v>17000</v>
      </c>
      <c r="C12625">
        <v>37</v>
      </c>
      <c r="D12625">
        <v>3</v>
      </c>
      <c r="E12625">
        <v>8</v>
      </c>
      <c r="F12625">
        <v>6</v>
      </c>
      <c r="G12625">
        <v>6</v>
      </c>
      <c r="I12625" s="1">
        <f>VLOOKUP(D12625,cards!A:D,4,FALSE)</f>
        <v>6</v>
      </c>
      <c r="J12625" s="1">
        <f>SUMIFS(G:G,C:C,C12625,B:B,B12625)</f>
        <v>688</v>
      </c>
      <c r="K12625" s="1">
        <f t="shared" si="394"/>
        <v>8.7209302325581394E-3</v>
      </c>
      <c r="L12625" s="1">
        <f t="shared" si="395"/>
        <v>5.2325581395348833E-2</v>
      </c>
      <c r="M12625" s="1">
        <f>SUMIFS(L:L,B:B,B12625,C:C,C12625)</f>
        <v>11.90116279069767</v>
      </c>
    </row>
    <row r="12626" spans="1:13" x14ac:dyDescent="0.2">
      <c r="A12626">
        <v>5</v>
      </c>
      <c r="B12626">
        <v>17000</v>
      </c>
      <c r="C12626">
        <v>13</v>
      </c>
      <c r="D12626">
        <v>3</v>
      </c>
      <c r="E12626">
        <v>26</v>
      </c>
      <c r="F12626">
        <v>3</v>
      </c>
      <c r="G12626">
        <v>5</v>
      </c>
      <c r="I12626" s="1">
        <f>VLOOKUP(D12626,cards!A:D,4,FALSE)</f>
        <v>6</v>
      </c>
      <c r="J12626" s="1">
        <f>SUMIFS(G:G,C:C,C12626,B:B,B12626)</f>
        <v>312</v>
      </c>
      <c r="K12626" s="1">
        <f t="shared" si="394"/>
        <v>1.6025641025641024E-2</v>
      </c>
      <c r="L12626" s="1">
        <f t="shared" si="395"/>
        <v>9.6153846153846145E-2</v>
      </c>
      <c r="M12626" s="1">
        <f>SUMIFS(L:L,B:B,B12626,C:C,C12626)</f>
        <v>18.429487179487179</v>
      </c>
    </row>
    <row r="12627" spans="1:13" x14ac:dyDescent="0.2">
      <c r="A12627">
        <v>5</v>
      </c>
      <c r="B12627">
        <v>17000</v>
      </c>
      <c r="C12627">
        <v>13</v>
      </c>
      <c r="D12627">
        <v>5</v>
      </c>
      <c r="E12627">
        <v>8</v>
      </c>
      <c r="F12627">
        <v>5</v>
      </c>
      <c r="G12627">
        <v>5</v>
      </c>
      <c r="I12627" s="1">
        <f>VLOOKUP(D12627,cards!A:D,4,FALSE)</f>
        <v>36</v>
      </c>
      <c r="J12627" s="1">
        <f>SUMIFS(G:G,C:C,C12627,B:B,B12627)</f>
        <v>312</v>
      </c>
      <c r="K12627" s="1">
        <f t="shared" si="394"/>
        <v>1.6025641025641024E-2</v>
      </c>
      <c r="L12627" s="1">
        <f t="shared" si="395"/>
        <v>0.57692307692307687</v>
      </c>
      <c r="M12627" s="1">
        <f>SUMIFS(L:L,B:B,B12627,C:C,C12627)</f>
        <v>18.429487179487179</v>
      </c>
    </row>
    <row r="12628" spans="1:13" x14ac:dyDescent="0.2">
      <c r="A12628">
        <v>5</v>
      </c>
      <c r="B12628">
        <v>17000</v>
      </c>
      <c r="C12628">
        <v>13</v>
      </c>
      <c r="D12628">
        <v>2</v>
      </c>
      <c r="E12628">
        <v>26</v>
      </c>
      <c r="F12628">
        <v>2</v>
      </c>
      <c r="G12628">
        <v>5</v>
      </c>
      <c r="I12628" s="1">
        <f>VLOOKUP(D12628,cards!A:D,4,FALSE)</f>
        <v>2</v>
      </c>
      <c r="J12628" s="1">
        <f>SUMIFS(G:G,C:C,C12628,B:B,B12628)</f>
        <v>312</v>
      </c>
      <c r="K12628" s="1">
        <f t="shared" si="394"/>
        <v>1.6025641025641024E-2</v>
      </c>
      <c r="L12628" s="1">
        <f t="shared" si="395"/>
        <v>3.2051282051282048E-2</v>
      </c>
      <c r="M12628" s="1">
        <f>SUMIFS(L:L,B:B,B12628,C:C,C12628)</f>
        <v>18.429487179487179</v>
      </c>
    </row>
    <row r="12629" spans="1:13" x14ac:dyDescent="0.2">
      <c r="A12629">
        <v>5</v>
      </c>
      <c r="B12629">
        <v>17000</v>
      </c>
      <c r="C12629">
        <v>19</v>
      </c>
      <c r="D12629">
        <v>6</v>
      </c>
      <c r="E12629">
        <v>26</v>
      </c>
      <c r="F12629">
        <v>5</v>
      </c>
      <c r="G12629">
        <v>5</v>
      </c>
      <c r="I12629" s="1">
        <f>VLOOKUP(D12629,cards!A:D,4,FALSE)</f>
        <v>86</v>
      </c>
      <c r="J12629" s="1">
        <f>SUMIFS(G:G,C:C,C12629,B:B,B12629)</f>
        <v>28</v>
      </c>
      <c r="K12629" s="1">
        <f t="shared" si="394"/>
        <v>0.17857142857142858</v>
      </c>
      <c r="L12629" s="1">
        <f t="shared" si="395"/>
        <v>15.357142857142858</v>
      </c>
      <c r="M12629" s="1">
        <f>SUMIFS(L:L,B:B,B12629,C:C,C12629)</f>
        <v>93.428571428571431</v>
      </c>
    </row>
    <row r="12630" spans="1:13" x14ac:dyDescent="0.2">
      <c r="A12630">
        <v>5</v>
      </c>
      <c r="B12630">
        <v>17000</v>
      </c>
      <c r="C12630">
        <v>37</v>
      </c>
      <c r="D12630">
        <v>2</v>
      </c>
      <c r="E12630">
        <v>38</v>
      </c>
      <c r="F12630">
        <v>1</v>
      </c>
      <c r="G12630">
        <v>5</v>
      </c>
      <c r="I12630" s="1">
        <f>VLOOKUP(D12630,cards!A:D,4,FALSE)</f>
        <v>2</v>
      </c>
      <c r="J12630" s="1">
        <f>SUMIFS(G:G,C:C,C12630,B:B,B12630)</f>
        <v>688</v>
      </c>
      <c r="K12630" s="1">
        <f t="shared" si="394"/>
        <v>7.2674418604651162E-3</v>
      </c>
      <c r="L12630" s="1">
        <f t="shared" si="395"/>
        <v>1.4534883720930232E-2</v>
      </c>
      <c r="M12630" s="1">
        <f>SUMIFS(L:L,B:B,B12630,C:C,C12630)</f>
        <v>11.90116279069767</v>
      </c>
    </row>
    <row r="12631" spans="1:13" x14ac:dyDescent="0.2">
      <c r="A12631">
        <v>5</v>
      </c>
      <c r="B12631">
        <v>17000</v>
      </c>
      <c r="C12631">
        <v>37</v>
      </c>
      <c r="D12631">
        <v>2</v>
      </c>
      <c r="E12631">
        <v>38</v>
      </c>
      <c r="F12631">
        <v>2</v>
      </c>
      <c r="G12631">
        <v>4</v>
      </c>
      <c r="I12631" s="1">
        <f>VLOOKUP(D12631,cards!A:D,4,FALSE)</f>
        <v>2</v>
      </c>
      <c r="J12631" s="1">
        <f>SUMIFS(G:G,C:C,C12631,B:B,B12631)</f>
        <v>688</v>
      </c>
      <c r="K12631" s="1">
        <f t="shared" si="394"/>
        <v>5.8139534883720929E-3</v>
      </c>
      <c r="L12631" s="1">
        <f t="shared" si="395"/>
        <v>1.1627906976744186E-2</v>
      </c>
      <c r="M12631" s="1">
        <f>SUMIFS(L:L,B:B,B12631,C:C,C12631)</f>
        <v>11.90116279069767</v>
      </c>
    </row>
    <row r="12632" spans="1:13" x14ac:dyDescent="0.2">
      <c r="A12632">
        <v>5</v>
      </c>
      <c r="B12632">
        <v>17000</v>
      </c>
      <c r="C12632">
        <v>13</v>
      </c>
      <c r="D12632">
        <v>4</v>
      </c>
      <c r="E12632">
        <v>8</v>
      </c>
      <c r="F12632">
        <v>1</v>
      </c>
      <c r="G12632">
        <v>4</v>
      </c>
      <c r="I12632" s="1">
        <f>VLOOKUP(D12632,cards!A:D,4,FALSE)</f>
        <v>16</v>
      </c>
      <c r="J12632" s="1">
        <f>SUMIFS(G:G,C:C,C12632,B:B,B12632)</f>
        <v>312</v>
      </c>
      <c r="K12632" s="1">
        <f t="shared" si="394"/>
        <v>1.282051282051282E-2</v>
      </c>
      <c r="L12632" s="1">
        <f t="shared" si="395"/>
        <v>0.20512820512820512</v>
      </c>
      <c r="M12632" s="1">
        <f>SUMIFS(L:L,B:B,B12632,C:C,C12632)</f>
        <v>18.429487179487179</v>
      </c>
    </row>
    <row r="12633" spans="1:13" x14ac:dyDescent="0.2">
      <c r="A12633">
        <v>5</v>
      </c>
      <c r="B12633">
        <v>17000</v>
      </c>
      <c r="C12633">
        <v>37</v>
      </c>
      <c r="D12633">
        <v>3</v>
      </c>
      <c r="E12633">
        <v>20</v>
      </c>
      <c r="F12633">
        <v>7</v>
      </c>
      <c r="G12633">
        <v>4</v>
      </c>
      <c r="I12633" s="1">
        <f>VLOOKUP(D12633,cards!A:D,4,FALSE)</f>
        <v>6</v>
      </c>
      <c r="J12633" s="1">
        <f>SUMIFS(G:G,C:C,C12633,B:B,B12633)</f>
        <v>688</v>
      </c>
      <c r="K12633" s="1">
        <f t="shared" si="394"/>
        <v>5.8139534883720929E-3</v>
      </c>
      <c r="L12633" s="1">
        <f t="shared" si="395"/>
        <v>3.4883720930232558E-2</v>
      </c>
      <c r="M12633" s="1">
        <f>SUMIFS(L:L,B:B,B12633,C:C,C12633)</f>
        <v>11.90116279069767</v>
      </c>
    </row>
    <row r="12634" spans="1:13" x14ac:dyDescent="0.2">
      <c r="A12634">
        <v>5</v>
      </c>
      <c r="B12634">
        <v>17000</v>
      </c>
      <c r="C12634">
        <v>37</v>
      </c>
      <c r="D12634">
        <v>4</v>
      </c>
      <c r="E12634">
        <v>8</v>
      </c>
      <c r="F12634">
        <v>3</v>
      </c>
      <c r="G12634">
        <v>4</v>
      </c>
      <c r="I12634" s="1">
        <f>VLOOKUP(D12634,cards!A:D,4,FALSE)</f>
        <v>16</v>
      </c>
      <c r="J12634" s="1">
        <f>SUMIFS(G:G,C:C,C12634,B:B,B12634)</f>
        <v>688</v>
      </c>
      <c r="K12634" s="1">
        <f t="shared" si="394"/>
        <v>5.8139534883720929E-3</v>
      </c>
      <c r="L12634" s="1">
        <f t="shared" si="395"/>
        <v>9.3023255813953487E-2</v>
      </c>
      <c r="M12634" s="1">
        <f>SUMIFS(L:L,B:B,B12634,C:C,C12634)</f>
        <v>11.90116279069767</v>
      </c>
    </row>
    <row r="12635" spans="1:13" x14ac:dyDescent="0.2">
      <c r="A12635">
        <v>5</v>
      </c>
      <c r="B12635">
        <v>17000</v>
      </c>
      <c r="C12635">
        <v>37</v>
      </c>
      <c r="D12635">
        <v>5</v>
      </c>
      <c r="E12635">
        <v>20</v>
      </c>
      <c r="F12635">
        <v>9</v>
      </c>
      <c r="G12635">
        <v>4</v>
      </c>
      <c r="I12635" s="1">
        <f>VLOOKUP(D12635,cards!A:D,4,FALSE)</f>
        <v>36</v>
      </c>
      <c r="J12635" s="1">
        <f>SUMIFS(G:G,C:C,C12635,B:B,B12635)</f>
        <v>688</v>
      </c>
      <c r="K12635" s="1">
        <f t="shared" si="394"/>
        <v>5.8139534883720929E-3</v>
      </c>
      <c r="L12635" s="1">
        <f t="shared" si="395"/>
        <v>0.20930232558139533</v>
      </c>
      <c r="M12635" s="1">
        <f>SUMIFS(L:L,B:B,B12635,C:C,C12635)</f>
        <v>11.90116279069767</v>
      </c>
    </row>
    <row r="12636" spans="1:13" x14ac:dyDescent="0.2">
      <c r="A12636">
        <v>5</v>
      </c>
      <c r="B12636">
        <v>17000</v>
      </c>
      <c r="C12636">
        <v>13</v>
      </c>
      <c r="D12636">
        <v>3</v>
      </c>
      <c r="E12636">
        <v>26</v>
      </c>
      <c r="F12636">
        <v>1</v>
      </c>
      <c r="G12636">
        <v>3</v>
      </c>
      <c r="I12636" s="1">
        <f>VLOOKUP(D12636,cards!A:D,4,FALSE)</f>
        <v>6</v>
      </c>
      <c r="J12636" s="1">
        <f>SUMIFS(G:G,C:C,C12636,B:B,B12636)</f>
        <v>312</v>
      </c>
      <c r="K12636" s="1">
        <f t="shared" si="394"/>
        <v>9.6153846153846159E-3</v>
      </c>
      <c r="L12636" s="1">
        <f t="shared" si="395"/>
        <v>5.7692307692307696E-2</v>
      </c>
      <c r="M12636" s="1">
        <f>SUMIFS(L:L,B:B,B12636,C:C,C12636)</f>
        <v>18.429487179487179</v>
      </c>
    </row>
    <row r="12637" spans="1:13" x14ac:dyDescent="0.2">
      <c r="A12637">
        <v>5</v>
      </c>
      <c r="B12637">
        <v>17000</v>
      </c>
      <c r="C12637">
        <v>37</v>
      </c>
      <c r="D12637">
        <v>6</v>
      </c>
      <c r="E12637">
        <v>0</v>
      </c>
      <c r="F12637">
        <v>0</v>
      </c>
      <c r="G12637">
        <v>3</v>
      </c>
      <c r="I12637" s="1">
        <f>VLOOKUP(D12637,cards!A:D,4,FALSE)</f>
        <v>86</v>
      </c>
      <c r="J12637" s="1">
        <f>SUMIFS(G:G,C:C,C12637,B:B,B12637)</f>
        <v>688</v>
      </c>
      <c r="K12637" s="1">
        <f t="shared" si="394"/>
        <v>4.3604651162790697E-3</v>
      </c>
      <c r="L12637" s="1">
        <f t="shared" si="395"/>
        <v>0.375</v>
      </c>
      <c r="M12637" s="1">
        <f>SUMIFS(L:L,B:B,B12637,C:C,C12637)</f>
        <v>11.90116279069767</v>
      </c>
    </row>
    <row r="12638" spans="1:13" x14ac:dyDescent="0.2">
      <c r="A12638">
        <v>5</v>
      </c>
      <c r="B12638">
        <v>17000</v>
      </c>
      <c r="C12638">
        <v>37</v>
      </c>
      <c r="D12638">
        <v>1</v>
      </c>
      <c r="E12638">
        <v>8</v>
      </c>
      <c r="F12638">
        <v>2</v>
      </c>
      <c r="G12638">
        <v>3</v>
      </c>
      <c r="I12638" s="1">
        <f>VLOOKUP(D12638,cards!A:D,4,FALSE)</f>
        <v>1</v>
      </c>
      <c r="J12638" s="1">
        <f>SUMIFS(G:G,C:C,C12638,B:B,B12638)</f>
        <v>688</v>
      </c>
      <c r="K12638" s="1">
        <f t="shared" si="394"/>
        <v>4.3604651162790697E-3</v>
      </c>
      <c r="L12638" s="1">
        <f t="shared" si="395"/>
        <v>4.3604651162790697E-3</v>
      </c>
      <c r="M12638" s="1">
        <f>SUMIFS(L:L,B:B,B12638,C:C,C12638)</f>
        <v>11.90116279069767</v>
      </c>
    </row>
    <row r="12639" spans="1:13" x14ac:dyDescent="0.2">
      <c r="A12639">
        <v>5</v>
      </c>
      <c r="B12639">
        <v>17000</v>
      </c>
      <c r="C12639">
        <v>13</v>
      </c>
      <c r="D12639">
        <v>4</v>
      </c>
      <c r="E12639">
        <v>26</v>
      </c>
      <c r="F12639">
        <v>4</v>
      </c>
      <c r="G12639">
        <v>3</v>
      </c>
      <c r="I12639" s="1">
        <f>VLOOKUP(D12639,cards!A:D,4,FALSE)</f>
        <v>16</v>
      </c>
      <c r="J12639" s="1">
        <f>SUMIFS(G:G,C:C,C12639,B:B,B12639)</f>
        <v>312</v>
      </c>
      <c r="K12639" s="1">
        <f t="shared" si="394"/>
        <v>9.6153846153846159E-3</v>
      </c>
      <c r="L12639" s="1">
        <f t="shared" si="395"/>
        <v>0.15384615384615385</v>
      </c>
      <c r="M12639" s="1">
        <f>SUMIFS(L:L,B:B,B12639,C:C,C12639)</f>
        <v>18.429487179487179</v>
      </c>
    </row>
    <row r="12640" spans="1:13" x14ac:dyDescent="0.2">
      <c r="A12640">
        <v>5</v>
      </c>
      <c r="B12640">
        <v>17000</v>
      </c>
      <c r="C12640">
        <v>19</v>
      </c>
      <c r="D12640">
        <v>4</v>
      </c>
      <c r="E12640">
        <v>8</v>
      </c>
      <c r="F12640">
        <v>1</v>
      </c>
      <c r="G12640">
        <v>3</v>
      </c>
      <c r="I12640" s="1">
        <f>VLOOKUP(D12640,cards!A:D,4,FALSE)</f>
        <v>16</v>
      </c>
      <c r="J12640" s="1">
        <f>SUMIFS(G:G,C:C,C12640,B:B,B12640)</f>
        <v>28</v>
      </c>
      <c r="K12640" s="1">
        <f t="shared" si="394"/>
        <v>0.10714285714285714</v>
      </c>
      <c r="L12640" s="1">
        <f t="shared" si="395"/>
        <v>1.7142857142857142</v>
      </c>
      <c r="M12640" s="1">
        <f>SUMIFS(L:L,B:B,B12640,C:C,C12640)</f>
        <v>93.428571428571431</v>
      </c>
    </row>
    <row r="12641" spans="1:13" x14ac:dyDescent="0.2">
      <c r="A12641">
        <v>5</v>
      </c>
      <c r="B12641">
        <v>17000</v>
      </c>
      <c r="C12641">
        <v>7</v>
      </c>
      <c r="D12641">
        <v>6</v>
      </c>
      <c r="E12641">
        <v>28</v>
      </c>
      <c r="F12641">
        <v>5</v>
      </c>
      <c r="G12641">
        <v>3</v>
      </c>
      <c r="I12641" s="1">
        <f>VLOOKUP(D12641,cards!A:D,4,FALSE)</f>
        <v>86</v>
      </c>
      <c r="J12641" s="1">
        <f>SUMIFS(G:G,C:C,C12641,B:B,B12641)</f>
        <v>12</v>
      </c>
      <c r="K12641" s="1">
        <f t="shared" si="394"/>
        <v>0.25</v>
      </c>
      <c r="L12641" s="1">
        <f t="shared" si="395"/>
        <v>21.5</v>
      </c>
      <c r="M12641" s="1">
        <f>SUMIFS(L:L,B:B,B12641,C:C,C12641)</f>
        <v>55.166666666666664</v>
      </c>
    </row>
    <row r="12642" spans="1:13" x14ac:dyDescent="0.2">
      <c r="A12642">
        <v>5</v>
      </c>
      <c r="B12642">
        <v>17000</v>
      </c>
      <c r="C12642">
        <v>19</v>
      </c>
      <c r="D12642">
        <v>3</v>
      </c>
      <c r="E12642">
        <v>8</v>
      </c>
      <c r="F12642">
        <v>3</v>
      </c>
      <c r="G12642">
        <v>3</v>
      </c>
      <c r="I12642" s="1">
        <f>VLOOKUP(D12642,cards!A:D,4,FALSE)</f>
        <v>6</v>
      </c>
      <c r="J12642" s="1">
        <f>SUMIFS(G:G,C:C,C12642,B:B,B12642)</f>
        <v>28</v>
      </c>
      <c r="K12642" s="1">
        <f t="shared" si="394"/>
        <v>0.10714285714285714</v>
      </c>
      <c r="L12642" s="1">
        <f t="shared" si="395"/>
        <v>0.64285714285714279</v>
      </c>
      <c r="M12642" s="1">
        <f>SUMIFS(L:L,B:B,B12642,C:C,C12642)</f>
        <v>93.428571428571431</v>
      </c>
    </row>
    <row r="12643" spans="1:13" x14ac:dyDescent="0.2">
      <c r="A12643">
        <v>5</v>
      </c>
      <c r="B12643">
        <v>17000</v>
      </c>
      <c r="C12643">
        <v>37</v>
      </c>
      <c r="D12643">
        <v>4</v>
      </c>
      <c r="E12643">
        <v>26</v>
      </c>
      <c r="F12643">
        <v>3</v>
      </c>
      <c r="G12643">
        <v>3</v>
      </c>
      <c r="I12643" s="1">
        <f>VLOOKUP(D12643,cards!A:D,4,FALSE)</f>
        <v>16</v>
      </c>
      <c r="J12643" s="1">
        <f>SUMIFS(G:G,C:C,C12643,B:B,B12643)</f>
        <v>688</v>
      </c>
      <c r="K12643" s="1">
        <f t="shared" si="394"/>
        <v>4.3604651162790697E-3</v>
      </c>
      <c r="L12643" s="1">
        <f t="shared" si="395"/>
        <v>6.9767441860465115E-2</v>
      </c>
      <c r="M12643" s="1">
        <f>SUMIFS(L:L,B:B,B12643,C:C,C12643)</f>
        <v>11.90116279069767</v>
      </c>
    </row>
    <row r="12644" spans="1:13" x14ac:dyDescent="0.2">
      <c r="A12644">
        <v>5</v>
      </c>
      <c r="B12644">
        <v>17000</v>
      </c>
      <c r="C12644">
        <v>37</v>
      </c>
      <c r="D12644">
        <v>4</v>
      </c>
      <c r="E12644">
        <v>26</v>
      </c>
      <c r="F12644">
        <v>2</v>
      </c>
      <c r="G12644">
        <v>3</v>
      </c>
      <c r="I12644" s="1">
        <f>VLOOKUP(D12644,cards!A:D,4,FALSE)</f>
        <v>16</v>
      </c>
      <c r="J12644" s="1">
        <f>SUMIFS(G:G,C:C,C12644,B:B,B12644)</f>
        <v>688</v>
      </c>
      <c r="K12644" s="1">
        <f t="shared" si="394"/>
        <v>4.3604651162790697E-3</v>
      </c>
      <c r="L12644" s="1">
        <f t="shared" si="395"/>
        <v>6.9767441860465115E-2</v>
      </c>
      <c r="M12644" s="1">
        <f>SUMIFS(L:L,B:B,B12644,C:C,C12644)</f>
        <v>11.90116279069767</v>
      </c>
    </row>
    <row r="12645" spans="1:13" x14ac:dyDescent="0.2">
      <c r="A12645">
        <v>5</v>
      </c>
      <c r="B12645">
        <v>17000</v>
      </c>
      <c r="C12645">
        <v>37</v>
      </c>
      <c r="D12645">
        <v>2</v>
      </c>
      <c r="E12645">
        <v>38</v>
      </c>
      <c r="F12645">
        <v>3</v>
      </c>
      <c r="G12645">
        <v>3</v>
      </c>
      <c r="I12645" s="1">
        <f>VLOOKUP(D12645,cards!A:D,4,FALSE)</f>
        <v>2</v>
      </c>
      <c r="J12645" s="1">
        <f>SUMIFS(G:G,C:C,C12645,B:B,B12645)</f>
        <v>688</v>
      </c>
      <c r="K12645" s="1">
        <f t="shared" si="394"/>
        <v>4.3604651162790697E-3</v>
      </c>
      <c r="L12645" s="1">
        <f t="shared" si="395"/>
        <v>8.7209302325581394E-3</v>
      </c>
      <c r="M12645" s="1">
        <f>SUMIFS(L:L,B:B,B12645,C:C,C12645)</f>
        <v>11.90116279069767</v>
      </c>
    </row>
    <row r="12646" spans="1:13" x14ac:dyDescent="0.2">
      <c r="A12646">
        <v>5</v>
      </c>
      <c r="B12646">
        <v>17000</v>
      </c>
      <c r="C12646">
        <v>37</v>
      </c>
      <c r="D12646">
        <v>1</v>
      </c>
      <c r="E12646">
        <v>28</v>
      </c>
      <c r="F12646">
        <v>5</v>
      </c>
      <c r="G12646">
        <v>2</v>
      </c>
      <c r="I12646" s="1">
        <f>VLOOKUP(D12646,cards!A:D,4,FALSE)</f>
        <v>1</v>
      </c>
      <c r="J12646" s="1">
        <f>SUMIFS(G:G,C:C,C12646,B:B,B12646)</f>
        <v>688</v>
      </c>
      <c r="K12646" s="1">
        <f t="shared" si="394"/>
        <v>2.9069767441860465E-3</v>
      </c>
      <c r="L12646" s="1">
        <f t="shared" si="395"/>
        <v>2.9069767441860465E-3</v>
      </c>
      <c r="M12646" s="1">
        <f>SUMIFS(L:L,B:B,B12646,C:C,C12646)</f>
        <v>11.90116279069767</v>
      </c>
    </row>
    <row r="12647" spans="1:13" x14ac:dyDescent="0.2">
      <c r="A12647">
        <v>5</v>
      </c>
      <c r="B12647">
        <v>17000</v>
      </c>
      <c r="C12647">
        <v>13</v>
      </c>
      <c r="D12647">
        <v>3</v>
      </c>
      <c r="E12647">
        <v>8</v>
      </c>
      <c r="F12647">
        <v>4</v>
      </c>
      <c r="G12647">
        <v>2</v>
      </c>
      <c r="I12647" s="1">
        <f>VLOOKUP(D12647,cards!A:D,4,FALSE)</f>
        <v>6</v>
      </c>
      <c r="J12647" s="1">
        <f>SUMIFS(G:G,C:C,C12647,B:B,B12647)</f>
        <v>312</v>
      </c>
      <c r="K12647" s="1">
        <f t="shared" si="394"/>
        <v>6.41025641025641E-3</v>
      </c>
      <c r="L12647" s="1">
        <f t="shared" si="395"/>
        <v>3.8461538461538464E-2</v>
      </c>
      <c r="M12647" s="1">
        <f>SUMIFS(L:L,B:B,B12647,C:C,C12647)</f>
        <v>18.429487179487179</v>
      </c>
    </row>
    <row r="12648" spans="1:13" x14ac:dyDescent="0.2">
      <c r="A12648">
        <v>5</v>
      </c>
      <c r="B12648">
        <v>17000</v>
      </c>
      <c r="C12648">
        <v>13</v>
      </c>
      <c r="D12648">
        <v>3</v>
      </c>
      <c r="E12648">
        <v>28</v>
      </c>
      <c r="F12648">
        <v>5</v>
      </c>
      <c r="G12648">
        <v>2</v>
      </c>
      <c r="I12648" s="1">
        <f>VLOOKUP(D12648,cards!A:D,4,FALSE)</f>
        <v>6</v>
      </c>
      <c r="J12648" s="1">
        <f>SUMIFS(G:G,C:C,C12648,B:B,B12648)</f>
        <v>312</v>
      </c>
      <c r="K12648" s="1">
        <f t="shared" si="394"/>
        <v>6.41025641025641E-3</v>
      </c>
      <c r="L12648" s="1">
        <f t="shared" si="395"/>
        <v>3.8461538461538464E-2</v>
      </c>
      <c r="M12648" s="1">
        <f>SUMIFS(L:L,B:B,B12648,C:C,C12648)</f>
        <v>18.429487179487179</v>
      </c>
    </row>
    <row r="12649" spans="1:13" x14ac:dyDescent="0.2">
      <c r="A12649">
        <v>5</v>
      </c>
      <c r="B12649">
        <v>17000</v>
      </c>
      <c r="C12649">
        <v>19</v>
      </c>
      <c r="D12649">
        <v>6</v>
      </c>
      <c r="E12649">
        <v>8</v>
      </c>
      <c r="F12649">
        <v>1</v>
      </c>
      <c r="G12649">
        <v>2</v>
      </c>
      <c r="I12649" s="1">
        <f>VLOOKUP(D12649,cards!A:D,4,FALSE)</f>
        <v>86</v>
      </c>
      <c r="J12649" s="1">
        <f>SUMIFS(G:G,C:C,C12649,B:B,B12649)</f>
        <v>28</v>
      </c>
      <c r="K12649" s="1">
        <f t="shared" si="394"/>
        <v>7.1428571428571425E-2</v>
      </c>
      <c r="L12649" s="1">
        <f t="shared" si="395"/>
        <v>6.1428571428571423</v>
      </c>
      <c r="M12649" s="1">
        <f>SUMIFS(L:L,B:B,B12649,C:C,C12649)</f>
        <v>93.428571428571431</v>
      </c>
    </row>
    <row r="12650" spans="1:13" x14ac:dyDescent="0.2">
      <c r="A12650">
        <v>5</v>
      </c>
      <c r="B12650">
        <v>17000</v>
      </c>
      <c r="C12650">
        <v>37</v>
      </c>
      <c r="D12650">
        <v>1</v>
      </c>
      <c r="E12650">
        <v>26</v>
      </c>
      <c r="F12650">
        <v>4</v>
      </c>
      <c r="G12650">
        <v>2</v>
      </c>
      <c r="I12650" s="1">
        <f>VLOOKUP(D12650,cards!A:D,4,FALSE)</f>
        <v>1</v>
      </c>
      <c r="J12650" s="1">
        <f>SUMIFS(G:G,C:C,C12650,B:B,B12650)</f>
        <v>688</v>
      </c>
      <c r="K12650" s="1">
        <f t="shared" si="394"/>
        <v>2.9069767441860465E-3</v>
      </c>
      <c r="L12650" s="1">
        <f t="shared" si="395"/>
        <v>2.9069767441860465E-3</v>
      </c>
      <c r="M12650" s="1">
        <f>SUMIFS(L:L,B:B,B12650,C:C,C12650)</f>
        <v>11.90116279069767</v>
      </c>
    </row>
    <row r="12651" spans="1:13" x14ac:dyDescent="0.2">
      <c r="A12651">
        <v>5</v>
      </c>
      <c r="B12651">
        <v>17000</v>
      </c>
      <c r="C12651">
        <v>37</v>
      </c>
      <c r="D12651">
        <v>2</v>
      </c>
      <c r="E12651">
        <v>20</v>
      </c>
      <c r="F12651">
        <v>6</v>
      </c>
      <c r="G12651">
        <v>2</v>
      </c>
      <c r="I12651" s="1">
        <f>VLOOKUP(D12651,cards!A:D,4,FALSE)</f>
        <v>2</v>
      </c>
      <c r="J12651" s="1">
        <f>SUMIFS(G:G,C:C,C12651,B:B,B12651)</f>
        <v>688</v>
      </c>
      <c r="K12651" s="1">
        <f t="shared" si="394"/>
        <v>2.9069767441860465E-3</v>
      </c>
      <c r="L12651" s="1">
        <f t="shared" si="395"/>
        <v>5.8139534883720929E-3</v>
      </c>
      <c r="M12651" s="1">
        <f>SUMIFS(L:L,B:B,B12651,C:C,C12651)</f>
        <v>11.90116279069767</v>
      </c>
    </row>
    <row r="12652" spans="1:13" x14ac:dyDescent="0.2">
      <c r="A12652">
        <v>5</v>
      </c>
      <c r="B12652">
        <v>17000</v>
      </c>
      <c r="C12652">
        <v>37</v>
      </c>
      <c r="D12652">
        <v>2</v>
      </c>
      <c r="E12652">
        <v>8</v>
      </c>
      <c r="F12652">
        <v>2</v>
      </c>
      <c r="G12652">
        <v>2</v>
      </c>
      <c r="I12652" s="1">
        <f>VLOOKUP(D12652,cards!A:D,4,FALSE)</f>
        <v>2</v>
      </c>
      <c r="J12652" s="1">
        <f>SUMIFS(G:G,C:C,C12652,B:B,B12652)</f>
        <v>688</v>
      </c>
      <c r="K12652" s="1">
        <f t="shared" si="394"/>
        <v>2.9069767441860465E-3</v>
      </c>
      <c r="L12652" s="1">
        <f t="shared" si="395"/>
        <v>5.8139534883720929E-3</v>
      </c>
      <c r="M12652" s="1">
        <f>SUMIFS(L:L,B:B,B12652,C:C,C12652)</f>
        <v>11.90116279069767</v>
      </c>
    </row>
    <row r="12653" spans="1:13" x14ac:dyDescent="0.2">
      <c r="A12653">
        <v>5</v>
      </c>
      <c r="B12653">
        <v>17000</v>
      </c>
      <c r="C12653">
        <v>13</v>
      </c>
      <c r="D12653">
        <v>2</v>
      </c>
      <c r="E12653">
        <v>28</v>
      </c>
      <c r="F12653">
        <v>5</v>
      </c>
      <c r="G12653">
        <v>2</v>
      </c>
      <c r="I12653" s="1">
        <f>VLOOKUP(D12653,cards!A:D,4,FALSE)</f>
        <v>2</v>
      </c>
      <c r="J12653" s="1">
        <f>SUMIFS(G:G,C:C,C12653,B:B,B12653)</f>
        <v>312</v>
      </c>
      <c r="K12653" s="1">
        <f t="shared" si="394"/>
        <v>6.41025641025641E-3</v>
      </c>
      <c r="L12653" s="1">
        <f t="shared" si="395"/>
        <v>1.282051282051282E-2</v>
      </c>
      <c r="M12653" s="1">
        <f>SUMIFS(L:L,B:B,B12653,C:C,C12653)</f>
        <v>18.429487179487179</v>
      </c>
    </row>
    <row r="12654" spans="1:13" x14ac:dyDescent="0.2">
      <c r="A12654">
        <v>5</v>
      </c>
      <c r="B12654">
        <v>17000</v>
      </c>
      <c r="C12654">
        <v>37</v>
      </c>
      <c r="D12654">
        <v>2</v>
      </c>
      <c r="E12654">
        <v>28</v>
      </c>
      <c r="F12654">
        <v>6</v>
      </c>
      <c r="G12654">
        <v>2</v>
      </c>
      <c r="I12654" s="1">
        <f>VLOOKUP(D12654,cards!A:D,4,FALSE)</f>
        <v>2</v>
      </c>
      <c r="J12654" s="1">
        <f>SUMIFS(G:G,C:C,C12654,B:B,B12654)</f>
        <v>688</v>
      </c>
      <c r="K12654" s="1">
        <f t="shared" si="394"/>
        <v>2.9069767441860465E-3</v>
      </c>
      <c r="L12654" s="1">
        <f t="shared" si="395"/>
        <v>5.8139534883720929E-3</v>
      </c>
      <c r="M12654" s="1">
        <f>SUMIFS(L:L,B:B,B12654,C:C,C12654)</f>
        <v>11.90116279069767</v>
      </c>
    </row>
    <row r="12655" spans="1:13" x14ac:dyDescent="0.2">
      <c r="A12655">
        <v>5</v>
      </c>
      <c r="B12655">
        <v>17000</v>
      </c>
      <c r="C12655">
        <v>13</v>
      </c>
      <c r="D12655">
        <v>2</v>
      </c>
      <c r="E12655">
        <v>28</v>
      </c>
      <c r="F12655">
        <v>4</v>
      </c>
      <c r="G12655">
        <v>2</v>
      </c>
      <c r="I12655" s="1">
        <f>VLOOKUP(D12655,cards!A:D,4,FALSE)</f>
        <v>2</v>
      </c>
      <c r="J12655" s="1">
        <f>SUMIFS(G:G,C:C,C12655,B:B,B12655)</f>
        <v>312</v>
      </c>
      <c r="K12655" s="1">
        <f t="shared" si="394"/>
        <v>6.41025641025641E-3</v>
      </c>
      <c r="L12655" s="1">
        <f t="shared" si="395"/>
        <v>1.282051282051282E-2</v>
      </c>
      <c r="M12655" s="1">
        <f>SUMIFS(L:L,B:B,B12655,C:C,C12655)</f>
        <v>18.429487179487179</v>
      </c>
    </row>
    <row r="12656" spans="1:13" x14ac:dyDescent="0.2">
      <c r="A12656">
        <v>5</v>
      </c>
      <c r="B12656">
        <v>17000</v>
      </c>
      <c r="C12656">
        <v>37</v>
      </c>
      <c r="D12656">
        <v>3</v>
      </c>
      <c r="E12656">
        <v>20</v>
      </c>
      <c r="F12656">
        <v>6</v>
      </c>
      <c r="G12656">
        <v>2</v>
      </c>
      <c r="I12656" s="1">
        <f>VLOOKUP(D12656,cards!A:D,4,FALSE)</f>
        <v>6</v>
      </c>
      <c r="J12656" s="1">
        <f>SUMIFS(G:G,C:C,C12656,B:B,B12656)</f>
        <v>688</v>
      </c>
      <c r="K12656" s="1">
        <f t="shared" si="394"/>
        <v>2.9069767441860465E-3</v>
      </c>
      <c r="L12656" s="1">
        <f t="shared" si="395"/>
        <v>1.7441860465116279E-2</v>
      </c>
      <c r="M12656" s="1">
        <f>SUMIFS(L:L,B:B,B12656,C:C,C12656)</f>
        <v>11.90116279069767</v>
      </c>
    </row>
    <row r="12657" spans="1:13" x14ac:dyDescent="0.2">
      <c r="A12657">
        <v>5</v>
      </c>
      <c r="B12657">
        <v>17000</v>
      </c>
      <c r="C12657">
        <v>13</v>
      </c>
      <c r="D12657">
        <v>1</v>
      </c>
      <c r="E12657">
        <v>26</v>
      </c>
      <c r="F12657">
        <v>2</v>
      </c>
      <c r="G12657">
        <v>2</v>
      </c>
      <c r="I12657" s="1">
        <f>VLOOKUP(D12657,cards!A:D,4,FALSE)</f>
        <v>1</v>
      </c>
      <c r="J12657" s="1">
        <f>SUMIFS(G:G,C:C,C12657,B:B,B12657)</f>
        <v>312</v>
      </c>
      <c r="K12657" s="1">
        <f t="shared" si="394"/>
        <v>6.41025641025641E-3</v>
      </c>
      <c r="L12657" s="1">
        <f t="shared" si="395"/>
        <v>6.41025641025641E-3</v>
      </c>
      <c r="M12657" s="1">
        <f>SUMIFS(L:L,B:B,B12657,C:C,C12657)</f>
        <v>18.429487179487179</v>
      </c>
    </row>
    <row r="12658" spans="1:13" x14ac:dyDescent="0.2">
      <c r="A12658">
        <v>5</v>
      </c>
      <c r="B12658">
        <v>17000</v>
      </c>
      <c r="C12658">
        <v>13</v>
      </c>
      <c r="D12658">
        <v>4</v>
      </c>
      <c r="E12658">
        <v>8</v>
      </c>
      <c r="F12658">
        <v>3</v>
      </c>
      <c r="G12658">
        <v>2</v>
      </c>
      <c r="I12658" s="1">
        <f>VLOOKUP(D12658,cards!A:D,4,FALSE)</f>
        <v>16</v>
      </c>
      <c r="J12658" s="1">
        <f>SUMIFS(G:G,C:C,C12658,B:B,B12658)</f>
        <v>312</v>
      </c>
      <c r="K12658" s="1">
        <f t="shared" si="394"/>
        <v>6.41025641025641E-3</v>
      </c>
      <c r="L12658" s="1">
        <f t="shared" si="395"/>
        <v>0.10256410256410256</v>
      </c>
      <c r="M12658" s="1">
        <f>SUMIFS(L:L,B:B,B12658,C:C,C12658)</f>
        <v>18.429487179487179</v>
      </c>
    </row>
    <row r="12659" spans="1:13" x14ac:dyDescent="0.2">
      <c r="A12659">
        <v>5</v>
      </c>
      <c r="B12659">
        <v>17000</v>
      </c>
      <c r="C12659">
        <v>13</v>
      </c>
      <c r="D12659">
        <v>4</v>
      </c>
      <c r="E12659">
        <v>8</v>
      </c>
      <c r="F12659">
        <v>4</v>
      </c>
      <c r="G12659">
        <v>2</v>
      </c>
      <c r="I12659" s="1">
        <f>VLOOKUP(D12659,cards!A:D,4,FALSE)</f>
        <v>16</v>
      </c>
      <c r="J12659" s="1">
        <f>SUMIFS(G:G,C:C,C12659,B:B,B12659)</f>
        <v>312</v>
      </c>
      <c r="K12659" s="1">
        <f t="shared" si="394"/>
        <v>6.41025641025641E-3</v>
      </c>
      <c r="L12659" s="1">
        <f t="shared" si="395"/>
        <v>0.10256410256410256</v>
      </c>
      <c r="M12659" s="1">
        <f>SUMIFS(L:L,B:B,B12659,C:C,C12659)</f>
        <v>18.429487179487179</v>
      </c>
    </row>
    <row r="12660" spans="1:13" x14ac:dyDescent="0.2">
      <c r="A12660">
        <v>5</v>
      </c>
      <c r="B12660">
        <v>17000</v>
      </c>
      <c r="C12660">
        <v>13</v>
      </c>
      <c r="D12660">
        <v>5</v>
      </c>
      <c r="E12660">
        <v>26</v>
      </c>
      <c r="F12660">
        <v>3</v>
      </c>
      <c r="G12660">
        <v>2</v>
      </c>
      <c r="I12660" s="1">
        <f>VLOOKUP(D12660,cards!A:D,4,FALSE)</f>
        <v>36</v>
      </c>
      <c r="J12660" s="1">
        <f>SUMIFS(G:G,C:C,C12660,B:B,B12660)</f>
        <v>312</v>
      </c>
      <c r="K12660" s="1">
        <f t="shared" si="394"/>
        <v>6.41025641025641E-3</v>
      </c>
      <c r="L12660" s="1">
        <f t="shared" si="395"/>
        <v>0.23076923076923075</v>
      </c>
      <c r="M12660" s="1">
        <f>SUMIFS(L:L,B:B,B12660,C:C,C12660)</f>
        <v>18.429487179487179</v>
      </c>
    </row>
    <row r="12661" spans="1:13" x14ac:dyDescent="0.2">
      <c r="A12661">
        <v>5</v>
      </c>
      <c r="B12661">
        <v>17000</v>
      </c>
      <c r="C12661">
        <v>13</v>
      </c>
      <c r="D12661">
        <v>5</v>
      </c>
      <c r="E12661">
        <v>8</v>
      </c>
      <c r="F12661">
        <v>3</v>
      </c>
      <c r="G12661">
        <v>2</v>
      </c>
      <c r="I12661" s="1">
        <f>VLOOKUP(D12661,cards!A:D,4,FALSE)</f>
        <v>36</v>
      </c>
      <c r="J12661" s="1">
        <f>SUMIFS(G:G,C:C,C12661,B:B,B12661)</f>
        <v>312</v>
      </c>
      <c r="K12661" s="1">
        <f t="shared" si="394"/>
        <v>6.41025641025641E-3</v>
      </c>
      <c r="L12661" s="1">
        <f t="shared" si="395"/>
        <v>0.23076923076923075</v>
      </c>
      <c r="M12661" s="1">
        <f>SUMIFS(L:L,B:B,B12661,C:C,C12661)</f>
        <v>18.429487179487179</v>
      </c>
    </row>
    <row r="12662" spans="1:13" x14ac:dyDescent="0.2">
      <c r="A12662">
        <v>5</v>
      </c>
      <c r="B12662">
        <v>17000</v>
      </c>
      <c r="C12662">
        <v>13</v>
      </c>
      <c r="D12662">
        <v>5</v>
      </c>
      <c r="E12662">
        <v>28</v>
      </c>
      <c r="F12662">
        <v>4</v>
      </c>
      <c r="G12662">
        <v>2</v>
      </c>
      <c r="I12662" s="1">
        <f>VLOOKUP(D12662,cards!A:D,4,FALSE)</f>
        <v>36</v>
      </c>
      <c r="J12662" s="1">
        <f>SUMIFS(G:G,C:C,C12662,B:B,B12662)</f>
        <v>312</v>
      </c>
      <c r="K12662" s="1">
        <f t="shared" si="394"/>
        <v>6.41025641025641E-3</v>
      </c>
      <c r="L12662" s="1">
        <f t="shared" si="395"/>
        <v>0.23076923076923075</v>
      </c>
      <c r="M12662" s="1">
        <f>SUMIFS(L:L,B:B,B12662,C:C,C12662)</f>
        <v>18.429487179487179</v>
      </c>
    </row>
    <row r="12663" spans="1:13" x14ac:dyDescent="0.2">
      <c r="A12663">
        <v>5</v>
      </c>
      <c r="B12663">
        <v>17000</v>
      </c>
      <c r="C12663">
        <v>19</v>
      </c>
      <c r="D12663">
        <v>1</v>
      </c>
      <c r="E12663">
        <v>8</v>
      </c>
      <c r="F12663">
        <v>1</v>
      </c>
      <c r="G12663">
        <v>2</v>
      </c>
      <c r="I12663" s="1">
        <f>VLOOKUP(D12663,cards!A:D,4,FALSE)</f>
        <v>1</v>
      </c>
      <c r="J12663" s="1">
        <f>SUMIFS(G:G,C:C,C12663,B:B,B12663)</f>
        <v>28</v>
      </c>
      <c r="K12663" s="1">
        <f t="shared" si="394"/>
        <v>7.1428571428571425E-2</v>
      </c>
      <c r="L12663" s="1">
        <f t="shared" si="395"/>
        <v>7.1428571428571425E-2</v>
      </c>
      <c r="M12663" s="1">
        <f>SUMIFS(L:L,B:B,B12663,C:C,C12663)</f>
        <v>93.428571428571431</v>
      </c>
    </row>
    <row r="12664" spans="1:13" x14ac:dyDescent="0.2">
      <c r="A12664">
        <v>5</v>
      </c>
      <c r="B12664">
        <v>17000</v>
      </c>
      <c r="C12664">
        <v>37</v>
      </c>
      <c r="D12664">
        <v>4</v>
      </c>
      <c r="E12664">
        <v>0</v>
      </c>
      <c r="F12664">
        <v>0</v>
      </c>
      <c r="G12664">
        <v>2</v>
      </c>
      <c r="I12664" s="1">
        <f>VLOOKUP(D12664,cards!A:D,4,FALSE)</f>
        <v>16</v>
      </c>
      <c r="J12664" s="1">
        <f>SUMIFS(G:G,C:C,C12664,B:B,B12664)</f>
        <v>688</v>
      </c>
      <c r="K12664" s="1">
        <f t="shared" si="394"/>
        <v>2.9069767441860465E-3</v>
      </c>
      <c r="L12664" s="1">
        <f t="shared" si="395"/>
        <v>4.6511627906976744E-2</v>
      </c>
      <c r="M12664" s="1">
        <f>SUMIFS(L:L,B:B,B12664,C:C,C12664)</f>
        <v>11.90116279069767</v>
      </c>
    </row>
    <row r="12665" spans="1:13" x14ac:dyDescent="0.2">
      <c r="A12665">
        <v>5</v>
      </c>
      <c r="B12665">
        <v>17000</v>
      </c>
      <c r="C12665">
        <v>7</v>
      </c>
      <c r="D12665">
        <v>5</v>
      </c>
      <c r="E12665">
        <v>8</v>
      </c>
      <c r="F12665">
        <v>2</v>
      </c>
      <c r="G12665">
        <v>2</v>
      </c>
      <c r="I12665" s="1">
        <f>VLOOKUP(D12665,cards!A:D,4,FALSE)</f>
        <v>36</v>
      </c>
      <c r="J12665" s="1">
        <f>SUMIFS(G:G,C:C,C12665,B:B,B12665)</f>
        <v>12</v>
      </c>
      <c r="K12665" s="1">
        <f t="shared" si="394"/>
        <v>0.16666666666666666</v>
      </c>
      <c r="L12665" s="1">
        <f t="shared" si="395"/>
        <v>6</v>
      </c>
      <c r="M12665" s="1">
        <f>SUMIFS(L:L,B:B,B12665,C:C,C12665)</f>
        <v>55.166666666666664</v>
      </c>
    </row>
    <row r="12666" spans="1:13" x14ac:dyDescent="0.2">
      <c r="A12666">
        <v>5</v>
      </c>
      <c r="B12666">
        <v>17000</v>
      </c>
      <c r="C12666">
        <v>37</v>
      </c>
      <c r="D12666">
        <v>6</v>
      </c>
      <c r="E12666">
        <v>20</v>
      </c>
      <c r="F12666">
        <v>7</v>
      </c>
      <c r="G12666">
        <v>2</v>
      </c>
      <c r="I12666" s="1">
        <f>VLOOKUP(D12666,cards!A:D,4,FALSE)</f>
        <v>86</v>
      </c>
      <c r="J12666" s="1">
        <f>SUMIFS(G:G,C:C,C12666,B:B,B12666)</f>
        <v>688</v>
      </c>
      <c r="K12666" s="1">
        <f t="shared" si="394"/>
        <v>2.9069767441860465E-3</v>
      </c>
      <c r="L12666" s="1">
        <f t="shared" si="395"/>
        <v>0.25</v>
      </c>
      <c r="M12666" s="1">
        <f>SUMIFS(L:L,B:B,B12666,C:C,C12666)</f>
        <v>11.90116279069767</v>
      </c>
    </row>
    <row r="12667" spans="1:13" x14ac:dyDescent="0.2">
      <c r="A12667">
        <v>5</v>
      </c>
      <c r="B12667">
        <v>17000</v>
      </c>
      <c r="C12667">
        <v>13</v>
      </c>
      <c r="D12667">
        <v>5</v>
      </c>
      <c r="E12667">
        <v>26</v>
      </c>
      <c r="F12667">
        <v>6</v>
      </c>
      <c r="G12667">
        <v>2</v>
      </c>
      <c r="I12667" s="1">
        <f>VLOOKUP(D12667,cards!A:D,4,FALSE)</f>
        <v>36</v>
      </c>
      <c r="J12667" s="1">
        <f>SUMIFS(G:G,C:C,C12667,B:B,B12667)</f>
        <v>312</v>
      </c>
      <c r="K12667" s="1">
        <f t="shared" si="394"/>
        <v>6.41025641025641E-3</v>
      </c>
      <c r="L12667" s="1">
        <f t="shared" si="395"/>
        <v>0.23076923076923075</v>
      </c>
      <c r="M12667" s="1">
        <f>SUMIFS(L:L,B:B,B12667,C:C,C12667)</f>
        <v>18.429487179487179</v>
      </c>
    </row>
    <row r="12668" spans="1:13" x14ac:dyDescent="0.2">
      <c r="A12668">
        <v>5</v>
      </c>
      <c r="B12668">
        <v>17000</v>
      </c>
      <c r="C12668">
        <v>13</v>
      </c>
      <c r="D12668">
        <v>7</v>
      </c>
      <c r="E12668">
        <v>8</v>
      </c>
      <c r="F12668">
        <v>6</v>
      </c>
      <c r="G12668">
        <v>1</v>
      </c>
      <c r="I12668" s="1">
        <f>VLOOKUP(D12668,cards!A:D,4,FALSE)</f>
        <v>186</v>
      </c>
      <c r="J12668" s="1">
        <f>SUMIFS(G:G,C:C,C12668,B:B,B12668)</f>
        <v>312</v>
      </c>
      <c r="K12668" s="1">
        <f t="shared" si="394"/>
        <v>3.205128205128205E-3</v>
      </c>
      <c r="L12668" s="1">
        <f t="shared" si="395"/>
        <v>0.59615384615384615</v>
      </c>
      <c r="M12668" s="1">
        <f>SUMIFS(L:L,B:B,B12668,C:C,C12668)</f>
        <v>18.429487179487179</v>
      </c>
    </row>
    <row r="12669" spans="1:13" x14ac:dyDescent="0.2">
      <c r="A12669">
        <v>5</v>
      </c>
      <c r="B12669">
        <v>17000</v>
      </c>
      <c r="C12669">
        <v>13</v>
      </c>
      <c r="D12669">
        <v>6</v>
      </c>
      <c r="E12669">
        <v>20</v>
      </c>
      <c r="F12669">
        <v>7</v>
      </c>
      <c r="G12669">
        <v>1</v>
      </c>
      <c r="I12669" s="1">
        <f>VLOOKUP(D12669,cards!A:D,4,FALSE)</f>
        <v>86</v>
      </c>
      <c r="J12669" s="1">
        <f>SUMIFS(G:G,C:C,C12669,B:B,B12669)</f>
        <v>312</v>
      </c>
      <c r="K12669" s="1">
        <f t="shared" si="394"/>
        <v>3.205128205128205E-3</v>
      </c>
      <c r="L12669" s="1">
        <f t="shared" si="395"/>
        <v>0.27564102564102561</v>
      </c>
      <c r="M12669" s="1">
        <f>SUMIFS(L:L,B:B,B12669,C:C,C12669)</f>
        <v>18.429487179487179</v>
      </c>
    </row>
    <row r="12670" spans="1:13" x14ac:dyDescent="0.2">
      <c r="A12670">
        <v>5</v>
      </c>
      <c r="B12670">
        <v>17000</v>
      </c>
      <c r="C12670">
        <v>13</v>
      </c>
      <c r="D12670">
        <v>7</v>
      </c>
      <c r="E12670">
        <v>8</v>
      </c>
      <c r="F12670">
        <v>5</v>
      </c>
      <c r="G12670">
        <v>1</v>
      </c>
      <c r="I12670" s="1">
        <f>VLOOKUP(D12670,cards!A:D,4,FALSE)</f>
        <v>186</v>
      </c>
      <c r="J12670" s="1">
        <f>SUMIFS(G:G,C:C,C12670,B:B,B12670)</f>
        <v>312</v>
      </c>
      <c r="K12670" s="1">
        <f t="shared" si="394"/>
        <v>3.205128205128205E-3</v>
      </c>
      <c r="L12670" s="1">
        <f t="shared" si="395"/>
        <v>0.59615384615384615</v>
      </c>
      <c r="M12670" s="1">
        <f>SUMIFS(L:L,B:B,B12670,C:C,C12670)</f>
        <v>18.429487179487179</v>
      </c>
    </row>
    <row r="12671" spans="1:13" x14ac:dyDescent="0.2">
      <c r="A12671">
        <v>5</v>
      </c>
      <c r="B12671">
        <v>17000</v>
      </c>
      <c r="C12671">
        <v>13</v>
      </c>
      <c r="D12671">
        <v>5</v>
      </c>
      <c r="E12671">
        <v>26</v>
      </c>
      <c r="F12671">
        <v>4</v>
      </c>
      <c r="G12671">
        <v>1</v>
      </c>
      <c r="I12671" s="1">
        <f>VLOOKUP(D12671,cards!A:D,4,FALSE)</f>
        <v>36</v>
      </c>
      <c r="J12671" s="1">
        <f>SUMIFS(G:G,C:C,C12671,B:B,B12671)</f>
        <v>312</v>
      </c>
      <c r="K12671" s="1">
        <f t="shared" si="394"/>
        <v>3.205128205128205E-3</v>
      </c>
      <c r="L12671" s="1">
        <f t="shared" si="395"/>
        <v>0.11538461538461538</v>
      </c>
      <c r="M12671" s="1">
        <f>SUMIFS(L:L,B:B,B12671,C:C,C12671)</f>
        <v>18.429487179487179</v>
      </c>
    </row>
    <row r="12672" spans="1:13" x14ac:dyDescent="0.2">
      <c r="A12672">
        <v>5</v>
      </c>
      <c r="B12672">
        <v>17000</v>
      </c>
      <c r="C12672">
        <v>13</v>
      </c>
      <c r="D12672">
        <v>5</v>
      </c>
      <c r="E12672">
        <v>8</v>
      </c>
      <c r="F12672">
        <v>2</v>
      </c>
      <c r="G12672">
        <v>1</v>
      </c>
      <c r="I12672" s="1">
        <f>VLOOKUP(D12672,cards!A:D,4,FALSE)</f>
        <v>36</v>
      </c>
      <c r="J12672" s="1">
        <f>SUMIFS(G:G,C:C,C12672,B:B,B12672)</f>
        <v>312</v>
      </c>
      <c r="K12672" s="1">
        <f t="shared" si="394"/>
        <v>3.205128205128205E-3</v>
      </c>
      <c r="L12672" s="1">
        <f t="shared" si="395"/>
        <v>0.11538461538461538</v>
      </c>
      <c r="M12672" s="1">
        <f>SUMIFS(L:L,B:B,B12672,C:C,C12672)</f>
        <v>18.429487179487179</v>
      </c>
    </row>
    <row r="12673" spans="1:13" x14ac:dyDescent="0.2">
      <c r="A12673">
        <v>5</v>
      </c>
      <c r="B12673">
        <v>17000</v>
      </c>
      <c r="C12673">
        <v>13</v>
      </c>
      <c r="D12673">
        <v>2</v>
      </c>
      <c r="E12673">
        <v>26</v>
      </c>
      <c r="F12673">
        <v>4</v>
      </c>
      <c r="G12673">
        <v>1</v>
      </c>
      <c r="I12673" s="1">
        <f>VLOOKUP(D12673,cards!A:D,4,FALSE)</f>
        <v>2</v>
      </c>
      <c r="J12673" s="1">
        <f>SUMIFS(G:G,C:C,C12673,B:B,B12673)</f>
        <v>312</v>
      </c>
      <c r="K12673" s="1">
        <f t="shared" si="394"/>
        <v>3.205128205128205E-3</v>
      </c>
      <c r="L12673" s="1">
        <f t="shared" si="395"/>
        <v>6.41025641025641E-3</v>
      </c>
      <c r="M12673" s="1">
        <f>SUMIFS(L:L,B:B,B12673,C:C,C12673)</f>
        <v>18.429487179487179</v>
      </c>
    </row>
    <row r="12674" spans="1:13" x14ac:dyDescent="0.2">
      <c r="A12674">
        <v>5</v>
      </c>
      <c r="B12674">
        <v>17000</v>
      </c>
      <c r="C12674">
        <v>13</v>
      </c>
      <c r="D12674">
        <v>8</v>
      </c>
      <c r="E12674">
        <v>38</v>
      </c>
      <c r="F12674">
        <v>1</v>
      </c>
      <c r="G12674">
        <v>1</v>
      </c>
      <c r="I12674" s="1">
        <f>VLOOKUP(D12674,cards!A:D,4,FALSE)</f>
        <v>386</v>
      </c>
      <c r="J12674" s="1">
        <f>SUMIFS(G:G,C:C,C12674,B:B,B12674)</f>
        <v>312</v>
      </c>
      <c r="K12674" s="1">
        <f t="shared" ref="K12674:K12737" si="396">G12674/J12674</f>
        <v>3.205128205128205E-3</v>
      </c>
      <c r="L12674" s="1">
        <f t="shared" ref="L12674:L12737" si="397">I12674*K12674</f>
        <v>1.2371794871794872</v>
      </c>
      <c r="M12674" s="1">
        <f>SUMIFS(L:L,B:B,B12674,C:C,C12674)</f>
        <v>18.429487179487179</v>
      </c>
    </row>
    <row r="12675" spans="1:13" x14ac:dyDescent="0.2">
      <c r="A12675">
        <v>5</v>
      </c>
      <c r="B12675">
        <v>17000</v>
      </c>
      <c r="C12675">
        <v>19</v>
      </c>
      <c r="D12675">
        <v>1</v>
      </c>
      <c r="E12675">
        <v>28</v>
      </c>
      <c r="F12675">
        <v>4</v>
      </c>
      <c r="G12675">
        <v>1</v>
      </c>
      <c r="I12675" s="1">
        <f>VLOOKUP(D12675,cards!A:D,4,FALSE)</f>
        <v>1</v>
      </c>
      <c r="J12675" s="1">
        <f>SUMIFS(G:G,C:C,C12675,B:B,B12675)</f>
        <v>28</v>
      </c>
      <c r="K12675" s="1">
        <f t="shared" si="396"/>
        <v>3.5714285714285712E-2</v>
      </c>
      <c r="L12675" s="1">
        <f t="shared" si="397"/>
        <v>3.5714285714285712E-2</v>
      </c>
      <c r="M12675" s="1">
        <f>SUMIFS(L:L,B:B,B12675,C:C,C12675)</f>
        <v>93.428571428571431</v>
      </c>
    </row>
    <row r="12676" spans="1:13" x14ac:dyDescent="0.2">
      <c r="A12676">
        <v>5</v>
      </c>
      <c r="B12676">
        <v>17000</v>
      </c>
      <c r="C12676">
        <v>19</v>
      </c>
      <c r="D12676">
        <v>1</v>
      </c>
      <c r="E12676">
        <v>26</v>
      </c>
      <c r="F12676">
        <v>1</v>
      </c>
      <c r="G12676">
        <v>1</v>
      </c>
      <c r="I12676" s="1">
        <f>VLOOKUP(D12676,cards!A:D,4,FALSE)</f>
        <v>1</v>
      </c>
      <c r="J12676" s="1">
        <f>SUMIFS(G:G,C:C,C12676,B:B,B12676)</f>
        <v>28</v>
      </c>
      <c r="K12676" s="1">
        <f t="shared" si="396"/>
        <v>3.5714285714285712E-2</v>
      </c>
      <c r="L12676" s="1">
        <f t="shared" si="397"/>
        <v>3.5714285714285712E-2</v>
      </c>
      <c r="M12676" s="1">
        <f>SUMIFS(L:L,B:B,B12676,C:C,C12676)</f>
        <v>93.428571428571431</v>
      </c>
    </row>
    <row r="12677" spans="1:13" x14ac:dyDescent="0.2">
      <c r="A12677">
        <v>5</v>
      </c>
      <c r="B12677">
        <v>17000</v>
      </c>
      <c r="C12677">
        <v>13</v>
      </c>
      <c r="D12677">
        <v>5</v>
      </c>
      <c r="E12677">
        <v>28</v>
      </c>
      <c r="F12677">
        <v>6</v>
      </c>
      <c r="G12677">
        <v>1</v>
      </c>
      <c r="I12677" s="1">
        <f>VLOOKUP(D12677,cards!A:D,4,FALSE)</f>
        <v>36</v>
      </c>
      <c r="J12677" s="1">
        <f>SUMIFS(G:G,C:C,C12677,B:B,B12677)</f>
        <v>312</v>
      </c>
      <c r="K12677" s="1">
        <f t="shared" si="396"/>
        <v>3.205128205128205E-3</v>
      </c>
      <c r="L12677" s="1">
        <f t="shared" si="397"/>
        <v>0.11538461538461538</v>
      </c>
      <c r="M12677" s="1">
        <f>SUMIFS(L:L,B:B,B12677,C:C,C12677)</f>
        <v>18.429487179487179</v>
      </c>
    </row>
    <row r="12678" spans="1:13" x14ac:dyDescent="0.2">
      <c r="A12678">
        <v>5</v>
      </c>
      <c r="B12678">
        <v>17000</v>
      </c>
      <c r="C12678">
        <v>13</v>
      </c>
      <c r="D12678">
        <v>5</v>
      </c>
      <c r="E12678">
        <v>8</v>
      </c>
      <c r="F12678">
        <v>1</v>
      </c>
      <c r="G12678">
        <v>1</v>
      </c>
      <c r="I12678" s="1">
        <f>VLOOKUP(D12678,cards!A:D,4,FALSE)</f>
        <v>36</v>
      </c>
      <c r="J12678" s="1">
        <f>SUMIFS(G:G,C:C,C12678,B:B,B12678)</f>
        <v>312</v>
      </c>
      <c r="K12678" s="1">
        <f t="shared" si="396"/>
        <v>3.205128205128205E-3</v>
      </c>
      <c r="L12678" s="1">
        <f t="shared" si="397"/>
        <v>0.11538461538461538</v>
      </c>
      <c r="M12678" s="1">
        <f>SUMIFS(L:L,B:B,B12678,C:C,C12678)</f>
        <v>18.429487179487179</v>
      </c>
    </row>
    <row r="12679" spans="1:13" x14ac:dyDescent="0.2">
      <c r="A12679">
        <v>5</v>
      </c>
      <c r="B12679">
        <v>17000</v>
      </c>
      <c r="C12679">
        <v>19</v>
      </c>
      <c r="D12679">
        <v>2</v>
      </c>
      <c r="E12679">
        <v>8</v>
      </c>
      <c r="F12679">
        <v>1</v>
      </c>
      <c r="G12679">
        <v>1</v>
      </c>
      <c r="I12679" s="1">
        <f>VLOOKUP(D12679,cards!A:D,4,FALSE)</f>
        <v>2</v>
      </c>
      <c r="J12679" s="1">
        <f>SUMIFS(G:G,C:C,C12679,B:B,B12679)</f>
        <v>28</v>
      </c>
      <c r="K12679" s="1">
        <f t="shared" si="396"/>
        <v>3.5714285714285712E-2</v>
      </c>
      <c r="L12679" s="1">
        <f t="shared" si="397"/>
        <v>7.1428571428571425E-2</v>
      </c>
      <c r="M12679" s="1">
        <f>SUMIFS(L:L,B:B,B12679,C:C,C12679)</f>
        <v>93.428571428571431</v>
      </c>
    </row>
    <row r="12680" spans="1:13" x14ac:dyDescent="0.2">
      <c r="A12680">
        <v>5</v>
      </c>
      <c r="B12680">
        <v>17000</v>
      </c>
      <c r="C12680">
        <v>19</v>
      </c>
      <c r="D12680">
        <v>2</v>
      </c>
      <c r="E12680">
        <v>8</v>
      </c>
      <c r="F12680">
        <v>3</v>
      </c>
      <c r="G12680">
        <v>1</v>
      </c>
      <c r="I12680" s="1">
        <f>VLOOKUP(D12680,cards!A:D,4,FALSE)</f>
        <v>2</v>
      </c>
      <c r="J12680" s="1">
        <f>SUMIFS(G:G,C:C,C12680,B:B,B12680)</f>
        <v>28</v>
      </c>
      <c r="K12680" s="1">
        <f t="shared" si="396"/>
        <v>3.5714285714285712E-2</v>
      </c>
      <c r="L12680" s="1">
        <f t="shared" si="397"/>
        <v>7.1428571428571425E-2</v>
      </c>
      <c r="M12680" s="1">
        <f>SUMIFS(L:L,B:B,B12680,C:C,C12680)</f>
        <v>93.428571428571431</v>
      </c>
    </row>
    <row r="12681" spans="1:13" x14ac:dyDescent="0.2">
      <c r="A12681">
        <v>5</v>
      </c>
      <c r="B12681">
        <v>17000</v>
      </c>
      <c r="C12681">
        <v>13</v>
      </c>
      <c r="D12681">
        <v>4</v>
      </c>
      <c r="E12681">
        <v>28</v>
      </c>
      <c r="F12681">
        <v>3</v>
      </c>
      <c r="G12681">
        <v>1</v>
      </c>
      <c r="I12681" s="1">
        <f>VLOOKUP(D12681,cards!A:D,4,FALSE)</f>
        <v>16</v>
      </c>
      <c r="J12681" s="1">
        <f>SUMIFS(G:G,C:C,C12681,B:B,B12681)</f>
        <v>312</v>
      </c>
      <c r="K12681" s="1">
        <f t="shared" si="396"/>
        <v>3.205128205128205E-3</v>
      </c>
      <c r="L12681" s="1">
        <f t="shared" si="397"/>
        <v>5.128205128205128E-2</v>
      </c>
      <c r="M12681" s="1">
        <f>SUMIFS(L:L,B:B,B12681,C:C,C12681)</f>
        <v>18.429487179487179</v>
      </c>
    </row>
    <row r="12682" spans="1:13" x14ac:dyDescent="0.2">
      <c r="A12682">
        <v>5</v>
      </c>
      <c r="B12682">
        <v>17000</v>
      </c>
      <c r="C12682">
        <v>13</v>
      </c>
      <c r="D12682">
        <v>4</v>
      </c>
      <c r="E12682">
        <v>26</v>
      </c>
      <c r="F12682">
        <v>2</v>
      </c>
      <c r="G12682">
        <v>1</v>
      </c>
      <c r="I12682" s="1">
        <f>VLOOKUP(D12682,cards!A:D,4,FALSE)</f>
        <v>16</v>
      </c>
      <c r="J12682" s="1">
        <f>SUMIFS(G:G,C:C,C12682,B:B,B12682)</f>
        <v>312</v>
      </c>
      <c r="K12682" s="1">
        <f t="shared" si="396"/>
        <v>3.205128205128205E-3</v>
      </c>
      <c r="L12682" s="1">
        <f t="shared" si="397"/>
        <v>5.128205128205128E-2</v>
      </c>
      <c r="M12682" s="1">
        <f>SUMIFS(L:L,B:B,B12682,C:C,C12682)</f>
        <v>18.429487179487179</v>
      </c>
    </row>
    <row r="12683" spans="1:13" x14ac:dyDescent="0.2">
      <c r="A12683">
        <v>5</v>
      </c>
      <c r="B12683">
        <v>17000</v>
      </c>
      <c r="C12683">
        <v>19</v>
      </c>
      <c r="D12683">
        <v>2</v>
      </c>
      <c r="E12683">
        <v>26</v>
      </c>
      <c r="F12683">
        <v>2</v>
      </c>
      <c r="G12683">
        <v>1</v>
      </c>
      <c r="I12683" s="1">
        <f>VLOOKUP(D12683,cards!A:D,4,FALSE)</f>
        <v>2</v>
      </c>
      <c r="J12683" s="1">
        <f>SUMIFS(G:G,C:C,C12683,B:B,B12683)</f>
        <v>28</v>
      </c>
      <c r="K12683" s="1">
        <f t="shared" si="396"/>
        <v>3.5714285714285712E-2</v>
      </c>
      <c r="L12683" s="1">
        <f t="shared" si="397"/>
        <v>7.1428571428571425E-2</v>
      </c>
      <c r="M12683" s="1">
        <f>SUMIFS(L:L,B:B,B12683,C:C,C12683)</f>
        <v>93.428571428571431</v>
      </c>
    </row>
    <row r="12684" spans="1:13" x14ac:dyDescent="0.2">
      <c r="A12684">
        <v>5</v>
      </c>
      <c r="B12684">
        <v>17000</v>
      </c>
      <c r="C12684">
        <v>13</v>
      </c>
      <c r="D12684">
        <v>4</v>
      </c>
      <c r="E12684">
        <v>28</v>
      </c>
      <c r="F12684">
        <v>4</v>
      </c>
      <c r="G12684">
        <v>1</v>
      </c>
      <c r="I12684" s="1">
        <f>VLOOKUP(D12684,cards!A:D,4,FALSE)</f>
        <v>16</v>
      </c>
      <c r="J12684" s="1">
        <f>SUMIFS(G:G,C:C,C12684,B:B,B12684)</f>
        <v>312</v>
      </c>
      <c r="K12684" s="1">
        <f t="shared" si="396"/>
        <v>3.205128205128205E-3</v>
      </c>
      <c r="L12684" s="1">
        <f t="shared" si="397"/>
        <v>5.128205128205128E-2</v>
      </c>
      <c r="M12684" s="1">
        <f>SUMIFS(L:L,B:B,B12684,C:C,C12684)</f>
        <v>18.429487179487179</v>
      </c>
    </row>
    <row r="12685" spans="1:13" x14ac:dyDescent="0.2">
      <c r="A12685">
        <v>5</v>
      </c>
      <c r="B12685">
        <v>17000</v>
      </c>
      <c r="C12685">
        <v>19</v>
      </c>
      <c r="D12685">
        <v>3</v>
      </c>
      <c r="E12685">
        <v>26</v>
      </c>
      <c r="F12685">
        <v>1</v>
      </c>
      <c r="G12685">
        <v>1</v>
      </c>
      <c r="I12685" s="1">
        <f>VLOOKUP(D12685,cards!A:D,4,FALSE)</f>
        <v>6</v>
      </c>
      <c r="J12685" s="1">
        <f>SUMIFS(G:G,C:C,C12685,B:B,B12685)</f>
        <v>28</v>
      </c>
      <c r="K12685" s="1">
        <f t="shared" si="396"/>
        <v>3.5714285714285712E-2</v>
      </c>
      <c r="L12685" s="1">
        <f t="shared" si="397"/>
        <v>0.21428571428571427</v>
      </c>
      <c r="M12685" s="1">
        <f>SUMIFS(L:L,B:B,B12685,C:C,C12685)</f>
        <v>93.428571428571431</v>
      </c>
    </row>
    <row r="12686" spans="1:13" x14ac:dyDescent="0.2">
      <c r="A12686">
        <v>5</v>
      </c>
      <c r="B12686">
        <v>17000</v>
      </c>
      <c r="C12686">
        <v>19</v>
      </c>
      <c r="D12686">
        <v>4</v>
      </c>
      <c r="E12686">
        <v>8</v>
      </c>
      <c r="F12686">
        <v>3</v>
      </c>
      <c r="G12686">
        <v>1</v>
      </c>
      <c r="I12686" s="1">
        <f>VLOOKUP(D12686,cards!A:D,4,FALSE)</f>
        <v>16</v>
      </c>
      <c r="J12686" s="1">
        <f>SUMIFS(G:G,C:C,C12686,B:B,B12686)</f>
        <v>28</v>
      </c>
      <c r="K12686" s="1">
        <f t="shared" si="396"/>
        <v>3.5714285714285712E-2</v>
      </c>
      <c r="L12686" s="1">
        <f t="shared" si="397"/>
        <v>0.5714285714285714</v>
      </c>
      <c r="M12686" s="1">
        <f>SUMIFS(L:L,B:B,B12686,C:C,C12686)</f>
        <v>93.428571428571431</v>
      </c>
    </row>
    <row r="12687" spans="1:13" x14ac:dyDescent="0.2">
      <c r="A12687">
        <v>5</v>
      </c>
      <c r="B12687">
        <v>17000</v>
      </c>
      <c r="C12687">
        <v>13</v>
      </c>
      <c r="D12687">
        <v>4</v>
      </c>
      <c r="E12687">
        <v>28</v>
      </c>
      <c r="F12687">
        <v>6</v>
      </c>
      <c r="G12687">
        <v>1</v>
      </c>
      <c r="I12687" s="1">
        <f>VLOOKUP(D12687,cards!A:D,4,FALSE)</f>
        <v>16</v>
      </c>
      <c r="J12687" s="1">
        <f>SUMIFS(G:G,C:C,C12687,B:B,B12687)</f>
        <v>312</v>
      </c>
      <c r="K12687" s="1">
        <f t="shared" si="396"/>
        <v>3.205128205128205E-3</v>
      </c>
      <c r="L12687" s="1">
        <f t="shared" si="397"/>
        <v>5.128205128205128E-2</v>
      </c>
      <c r="M12687" s="1">
        <f>SUMIFS(L:L,B:B,B12687,C:C,C12687)</f>
        <v>18.429487179487179</v>
      </c>
    </row>
    <row r="12688" spans="1:13" x14ac:dyDescent="0.2">
      <c r="A12688">
        <v>5</v>
      </c>
      <c r="B12688">
        <v>17000</v>
      </c>
      <c r="C12688">
        <v>19</v>
      </c>
      <c r="D12688">
        <v>5</v>
      </c>
      <c r="E12688">
        <v>8</v>
      </c>
      <c r="F12688">
        <v>4</v>
      </c>
      <c r="G12688">
        <v>1</v>
      </c>
      <c r="I12688" s="1">
        <f>VLOOKUP(D12688,cards!A:D,4,FALSE)</f>
        <v>36</v>
      </c>
      <c r="J12688" s="1">
        <f>SUMIFS(G:G,C:C,C12688,B:B,B12688)</f>
        <v>28</v>
      </c>
      <c r="K12688" s="1">
        <f t="shared" si="396"/>
        <v>3.5714285714285712E-2</v>
      </c>
      <c r="L12688" s="1">
        <f t="shared" si="397"/>
        <v>1.2857142857142856</v>
      </c>
      <c r="M12688" s="1">
        <f>SUMIFS(L:L,B:B,B12688,C:C,C12688)</f>
        <v>93.428571428571431</v>
      </c>
    </row>
    <row r="12689" spans="1:13" x14ac:dyDescent="0.2">
      <c r="A12689">
        <v>5</v>
      </c>
      <c r="B12689">
        <v>17000</v>
      </c>
      <c r="C12689">
        <v>19</v>
      </c>
      <c r="D12689">
        <v>5</v>
      </c>
      <c r="E12689">
        <v>8</v>
      </c>
      <c r="F12689">
        <v>3</v>
      </c>
      <c r="G12689">
        <v>1</v>
      </c>
      <c r="I12689" s="1">
        <f>VLOOKUP(D12689,cards!A:D,4,FALSE)</f>
        <v>36</v>
      </c>
      <c r="J12689" s="1">
        <f>SUMIFS(G:G,C:C,C12689,B:B,B12689)</f>
        <v>28</v>
      </c>
      <c r="K12689" s="1">
        <f t="shared" si="396"/>
        <v>3.5714285714285712E-2</v>
      </c>
      <c r="L12689" s="1">
        <f t="shared" si="397"/>
        <v>1.2857142857142856</v>
      </c>
      <c r="M12689" s="1">
        <f>SUMIFS(L:L,B:B,B12689,C:C,C12689)</f>
        <v>93.428571428571431</v>
      </c>
    </row>
    <row r="12690" spans="1:13" x14ac:dyDescent="0.2">
      <c r="A12690">
        <v>5</v>
      </c>
      <c r="B12690">
        <v>17000</v>
      </c>
      <c r="C12690">
        <v>13</v>
      </c>
      <c r="D12690">
        <v>3</v>
      </c>
      <c r="E12690">
        <v>20</v>
      </c>
      <c r="F12690">
        <v>4</v>
      </c>
      <c r="G12690">
        <v>1</v>
      </c>
      <c r="I12690" s="1">
        <f>VLOOKUP(D12690,cards!A:D,4,FALSE)</f>
        <v>6</v>
      </c>
      <c r="J12690" s="1">
        <f>SUMIFS(G:G,C:C,C12690,B:B,B12690)</f>
        <v>312</v>
      </c>
      <c r="K12690" s="1">
        <f t="shared" si="396"/>
        <v>3.205128205128205E-3</v>
      </c>
      <c r="L12690" s="1">
        <f t="shared" si="397"/>
        <v>1.9230769230769232E-2</v>
      </c>
      <c r="M12690" s="1">
        <f>SUMIFS(L:L,B:B,B12690,C:C,C12690)</f>
        <v>18.429487179487179</v>
      </c>
    </row>
    <row r="12691" spans="1:13" x14ac:dyDescent="0.2">
      <c r="A12691">
        <v>5</v>
      </c>
      <c r="B12691">
        <v>17000</v>
      </c>
      <c r="C12691">
        <v>19</v>
      </c>
      <c r="D12691">
        <v>6</v>
      </c>
      <c r="E12691">
        <v>8</v>
      </c>
      <c r="F12691">
        <v>3</v>
      </c>
      <c r="G12691">
        <v>1</v>
      </c>
      <c r="I12691" s="1">
        <f>VLOOKUP(D12691,cards!A:D,4,FALSE)</f>
        <v>86</v>
      </c>
      <c r="J12691" s="1">
        <f>SUMIFS(G:G,C:C,C12691,B:B,B12691)</f>
        <v>28</v>
      </c>
      <c r="K12691" s="1">
        <f t="shared" si="396"/>
        <v>3.5714285714285712E-2</v>
      </c>
      <c r="L12691" s="1">
        <f t="shared" si="397"/>
        <v>3.0714285714285712</v>
      </c>
      <c r="M12691" s="1">
        <f>SUMIFS(L:L,B:B,B12691,C:C,C12691)</f>
        <v>93.428571428571431</v>
      </c>
    </row>
    <row r="12692" spans="1:13" x14ac:dyDescent="0.2">
      <c r="A12692">
        <v>5</v>
      </c>
      <c r="B12692">
        <v>17000</v>
      </c>
      <c r="C12692">
        <v>13</v>
      </c>
      <c r="D12692">
        <v>3</v>
      </c>
      <c r="E12692">
        <v>28</v>
      </c>
      <c r="F12692">
        <v>3</v>
      </c>
      <c r="G12692">
        <v>1</v>
      </c>
      <c r="I12692" s="1">
        <f>VLOOKUP(D12692,cards!A:D,4,FALSE)</f>
        <v>6</v>
      </c>
      <c r="J12692" s="1">
        <f>SUMIFS(G:G,C:C,C12692,B:B,B12692)</f>
        <v>312</v>
      </c>
      <c r="K12692" s="1">
        <f t="shared" si="396"/>
        <v>3.205128205128205E-3</v>
      </c>
      <c r="L12692" s="1">
        <f t="shared" si="397"/>
        <v>1.9230769230769232E-2</v>
      </c>
      <c r="M12692" s="1">
        <f>SUMIFS(L:L,B:B,B12692,C:C,C12692)</f>
        <v>18.429487179487179</v>
      </c>
    </row>
    <row r="12693" spans="1:13" x14ac:dyDescent="0.2">
      <c r="A12693">
        <v>5</v>
      </c>
      <c r="B12693">
        <v>17000</v>
      </c>
      <c r="C12693">
        <v>19</v>
      </c>
      <c r="D12693">
        <v>7</v>
      </c>
      <c r="E12693">
        <v>26</v>
      </c>
      <c r="F12693">
        <v>5</v>
      </c>
      <c r="G12693">
        <v>1</v>
      </c>
      <c r="I12693" s="1">
        <f>VLOOKUP(D12693,cards!A:D,4,FALSE)</f>
        <v>186</v>
      </c>
      <c r="J12693" s="1">
        <f>SUMIFS(G:G,C:C,C12693,B:B,B12693)</f>
        <v>28</v>
      </c>
      <c r="K12693" s="1">
        <f t="shared" si="396"/>
        <v>3.5714285714285712E-2</v>
      </c>
      <c r="L12693" s="1">
        <f t="shared" si="397"/>
        <v>6.6428571428571423</v>
      </c>
      <c r="M12693" s="1">
        <f>SUMIFS(L:L,B:B,B12693,C:C,C12693)</f>
        <v>93.428571428571431</v>
      </c>
    </row>
    <row r="12694" spans="1:13" x14ac:dyDescent="0.2">
      <c r="A12694">
        <v>5</v>
      </c>
      <c r="B12694">
        <v>17000</v>
      </c>
      <c r="C12694">
        <v>13</v>
      </c>
      <c r="D12694">
        <v>3</v>
      </c>
      <c r="E12694">
        <v>28</v>
      </c>
      <c r="F12694">
        <v>6</v>
      </c>
      <c r="G12694">
        <v>1</v>
      </c>
      <c r="I12694" s="1">
        <f>VLOOKUP(D12694,cards!A:D,4,FALSE)</f>
        <v>6</v>
      </c>
      <c r="J12694" s="1">
        <f>SUMIFS(G:G,C:C,C12694,B:B,B12694)</f>
        <v>312</v>
      </c>
      <c r="K12694" s="1">
        <f t="shared" si="396"/>
        <v>3.205128205128205E-3</v>
      </c>
      <c r="L12694" s="1">
        <f t="shared" si="397"/>
        <v>1.9230769230769232E-2</v>
      </c>
      <c r="M12694" s="1">
        <f>SUMIFS(L:L,B:B,B12694,C:C,C12694)</f>
        <v>18.429487179487179</v>
      </c>
    </row>
    <row r="12695" spans="1:13" x14ac:dyDescent="0.2">
      <c r="A12695">
        <v>5</v>
      </c>
      <c r="B12695">
        <v>17000</v>
      </c>
      <c r="C12695">
        <v>13</v>
      </c>
      <c r="D12695">
        <v>3</v>
      </c>
      <c r="E12695">
        <v>20</v>
      </c>
      <c r="F12695">
        <v>5</v>
      </c>
      <c r="G12695">
        <v>1</v>
      </c>
      <c r="I12695" s="1">
        <f>VLOOKUP(D12695,cards!A:D,4,FALSE)</f>
        <v>6</v>
      </c>
      <c r="J12695" s="1">
        <f>SUMIFS(G:G,C:C,C12695,B:B,B12695)</f>
        <v>312</v>
      </c>
      <c r="K12695" s="1">
        <f t="shared" si="396"/>
        <v>3.205128205128205E-3</v>
      </c>
      <c r="L12695" s="1">
        <f t="shared" si="397"/>
        <v>1.9230769230769232E-2</v>
      </c>
      <c r="M12695" s="1">
        <f>SUMIFS(L:L,B:B,B12695,C:C,C12695)</f>
        <v>18.429487179487179</v>
      </c>
    </row>
    <row r="12696" spans="1:13" x14ac:dyDescent="0.2">
      <c r="A12696">
        <v>5</v>
      </c>
      <c r="B12696">
        <v>17000</v>
      </c>
      <c r="C12696">
        <v>19</v>
      </c>
      <c r="D12696">
        <v>9</v>
      </c>
      <c r="E12696">
        <v>26</v>
      </c>
      <c r="F12696">
        <v>6</v>
      </c>
      <c r="G12696">
        <v>1</v>
      </c>
      <c r="I12696" s="1">
        <f>VLOOKUP(D12696,cards!A:D,4,FALSE)</f>
        <v>786</v>
      </c>
      <c r="J12696" s="1">
        <f>SUMIFS(G:G,C:C,C12696,B:B,B12696)</f>
        <v>28</v>
      </c>
      <c r="K12696" s="1">
        <f t="shared" si="396"/>
        <v>3.5714285714285712E-2</v>
      </c>
      <c r="L12696" s="1">
        <f t="shared" si="397"/>
        <v>28.071428571428569</v>
      </c>
      <c r="M12696" s="1">
        <f>SUMIFS(L:L,B:B,B12696,C:C,C12696)</f>
        <v>93.428571428571431</v>
      </c>
    </row>
    <row r="12697" spans="1:13" x14ac:dyDescent="0.2">
      <c r="A12697">
        <v>5</v>
      </c>
      <c r="B12697">
        <v>17000</v>
      </c>
      <c r="C12697">
        <v>19</v>
      </c>
      <c r="D12697">
        <v>9</v>
      </c>
      <c r="E12697">
        <v>0</v>
      </c>
      <c r="F12697">
        <v>0</v>
      </c>
      <c r="G12697">
        <v>1</v>
      </c>
      <c r="I12697" s="1">
        <f>VLOOKUP(D12697,cards!A:D,4,FALSE)</f>
        <v>786</v>
      </c>
      <c r="J12697" s="1">
        <f>SUMIFS(G:G,C:C,C12697,B:B,B12697)</f>
        <v>28</v>
      </c>
      <c r="K12697" s="1">
        <f t="shared" si="396"/>
        <v>3.5714285714285712E-2</v>
      </c>
      <c r="L12697" s="1">
        <f t="shared" si="397"/>
        <v>28.071428571428569</v>
      </c>
      <c r="M12697" s="1">
        <f>SUMIFS(L:L,B:B,B12697,C:C,C12697)</f>
        <v>93.428571428571431</v>
      </c>
    </row>
    <row r="12698" spans="1:13" x14ac:dyDescent="0.2">
      <c r="A12698">
        <v>5</v>
      </c>
      <c r="B12698">
        <v>17000</v>
      </c>
      <c r="C12698">
        <v>37</v>
      </c>
      <c r="D12698">
        <v>1</v>
      </c>
      <c r="E12698">
        <v>28</v>
      </c>
      <c r="F12698">
        <v>2</v>
      </c>
      <c r="G12698">
        <v>1</v>
      </c>
      <c r="I12698" s="1">
        <f>VLOOKUP(D12698,cards!A:D,4,FALSE)</f>
        <v>1</v>
      </c>
      <c r="J12698" s="1">
        <f>SUMIFS(G:G,C:C,C12698,B:B,B12698)</f>
        <v>688</v>
      </c>
      <c r="K12698" s="1">
        <f t="shared" si="396"/>
        <v>1.4534883720930232E-3</v>
      </c>
      <c r="L12698" s="1">
        <f t="shared" si="397"/>
        <v>1.4534883720930232E-3</v>
      </c>
      <c r="M12698" s="1">
        <f>SUMIFS(L:L,B:B,B12698,C:C,C12698)</f>
        <v>11.90116279069767</v>
      </c>
    </row>
    <row r="12699" spans="1:13" x14ac:dyDescent="0.2">
      <c r="A12699">
        <v>5</v>
      </c>
      <c r="B12699">
        <v>17000</v>
      </c>
      <c r="C12699">
        <v>37</v>
      </c>
      <c r="D12699">
        <v>1</v>
      </c>
      <c r="E12699">
        <v>28</v>
      </c>
      <c r="F12699">
        <v>4</v>
      </c>
      <c r="G12699">
        <v>1</v>
      </c>
      <c r="I12699" s="1">
        <f>VLOOKUP(D12699,cards!A:D,4,FALSE)</f>
        <v>1</v>
      </c>
      <c r="J12699" s="1">
        <f>SUMIFS(G:G,C:C,C12699,B:B,B12699)</f>
        <v>688</v>
      </c>
      <c r="K12699" s="1">
        <f t="shared" si="396"/>
        <v>1.4534883720930232E-3</v>
      </c>
      <c r="L12699" s="1">
        <f t="shared" si="397"/>
        <v>1.4534883720930232E-3</v>
      </c>
      <c r="M12699" s="1">
        <f>SUMIFS(L:L,B:B,B12699,C:C,C12699)</f>
        <v>11.90116279069767</v>
      </c>
    </row>
    <row r="12700" spans="1:13" x14ac:dyDescent="0.2">
      <c r="A12700">
        <v>5</v>
      </c>
      <c r="B12700">
        <v>17000</v>
      </c>
      <c r="C12700">
        <v>37</v>
      </c>
      <c r="D12700">
        <v>2</v>
      </c>
      <c r="E12700">
        <v>26</v>
      </c>
      <c r="F12700">
        <v>6</v>
      </c>
      <c r="G12700">
        <v>1</v>
      </c>
      <c r="I12700" s="1">
        <f>VLOOKUP(D12700,cards!A:D,4,FALSE)</f>
        <v>2</v>
      </c>
      <c r="J12700" s="1">
        <f>SUMIFS(G:G,C:C,C12700,B:B,B12700)</f>
        <v>688</v>
      </c>
      <c r="K12700" s="1">
        <f t="shared" si="396"/>
        <v>1.4534883720930232E-3</v>
      </c>
      <c r="L12700" s="1">
        <f t="shared" si="397"/>
        <v>2.9069767441860465E-3</v>
      </c>
      <c r="M12700" s="1">
        <f>SUMIFS(L:L,B:B,B12700,C:C,C12700)</f>
        <v>11.90116279069767</v>
      </c>
    </row>
    <row r="12701" spans="1:13" x14ac:dyDescent="0.2">
      <c r="A12701">
        <v>5</v>
      </c>
      <c r="B12701">
        <v>17000</v>
      </c>
      <c r="C12701">
        <v>37</v>
      </c>
      <c r="D12701">
        <v>2</v>
      </c>
      <c r="E12701">
        <v>8</v>
      </c>
      <c r="F12701">
        <v>6</v>
      </c>
      <c r="G12701">
        <v>1</v>
      </c>
      <c r="I12701" s="1">
        <f>VLOOKUP(D12701,cards!A:D,4,FALSE)</f>
        <v>2</v>
      </c>
      <c r="J12701" s="1">
        <f>SUMIFS(G:G,C:C,C12701,B:B,B12701)</f>
        <v>688</v>
      </c>
      <c r="K12701" s="1">
        <f t="shared" si="396"/>
        <v>1.4534883720930232E-3</v>
      </c>
      <c r="L12701" s="1">
        <f t="shared" si="397"/>
        <v>2.9069767441860465E-3</v>
      </c>
      <c r="M12701" s="1">
        <f>SUMIFS(L:L,B:B,B12701,C:C,C12701)</f>
        <v>11.90116279069767</v>
      </c>
    </row>
    <row r="12702" spans="1:13" x14ac:dyDescent="0.2">
      <c r="A12702">
        <v>5</v>
      </c>
      <c r="B12702">
        <v>17000</v>
      </c>
      <c r="C12702">
        <v>37</v>
      </c>
      <c r="D12702">
        <v>2</v>
      </c>
      <c r="E12702">
        <v>26</v>
      </c>
      <c r="F12702">
        <v>1</v>
      </c>
      <c r="G12702">
        <v>1</v>
      </c>
      <c r="I12702" s="1">
        <f>VLOOKUP(D12702,cards!A:D,4,FALSE)</f>
        <v>2</v>
      </c>
      <c r="J12702" s="1">
        <f>SUMIFS(G:G,C:C,C12702,B:B,B12702)</f>
        <v>688</v>
      </c>
      <c r="K12702" s="1">
        <f t="shared" si="396"/>
        <v>1.4534883720930232E-3</v>
      </c>
      <c r="L12702" s="1">
        <f t="shared" si="397"/>
        <v>2.9069767441860465E-3</v>
      </c>
      <c r="M12702" s="1">
        <f>SUMIFS(L:L,B:B,B12702,C:C,C12702)</f>
        <v>11.90116279069767</v>
      </c>
    </row>
    <row r="12703" spans="1:13" x14ac:dyDescent="0.2">
      <c r="A12703">
        <v>5</v>
      </c>
      <c r="B12703">
        <v>17000</v>
      </c>
      <c r="C12703">
        <v>37</v>
      </c>
      <c r="D12703">
        <v>2</v>
      </c>
      <c r="E12703">
        <v>28</v>
      </c>
      <c r="F12703">
        <v>4</v>
      </c>
      <c r="G12703">
        <v>1</v>
      </c>
      <c r="I12703" s="1">
        <f>VLOOKUP(D12703,cards!A:D,4,FALSE)</f>
        <v>2</v>
      </c>
      <c r="J12703" s="1">
        <f>SUMIFS(G:G,C:C,C12703,B:B,B12703)</f>
        <v>688</v>
      </c>
      <c r="K12703" s="1">
        <f t="shared" si="396"/>
        <v>1.4534883720930232E-3</v>
      </c>
      <c r="L12703" s="1">
        <f t="shared" si="397"/>
        <v>2.9069767441860465E-3</v>
      </c>
      <c r="M12703" s="1">
        <f>SUMIFS(L:L,B:B,B12703,C:C,C12703)</f>
        <v>11.90116279069767</v>
      </c>
    </row>
    <row r="12704" spans="1:13" x14ac:dyDescent="0.2">
      <c r="A12704">
        <v>5</v>
      </c>
      <c r="B12704">
        <v>17000</v>
      </c>
      <c r="C12704">
        <v>13</v>
      </c>
      <c r="D12704">
        <v>2</v>
      </c>
      <c r="E12704">
        <v>20</v>
      </c>
      <c r="F12704">
        <v>3</v>
      </c>
      <c r="G12704">
        <v>1</v>
      </c>
      <c r="I12704" s="1">
        <f>VLOOKUP(D12704,cards!A:D,4,FALSE)</f>
        <v>2</v>
      </c>
      <c r="J12704" s="1">
        <f>SUMIFS(G:G,C:C,C12704,B:B,B12704)</f>
        <v>312</v>
      </c>
      <c r="K12704" s="1">
        <f t="shared" si="396"/>
        <v>3.205128205128205E-3</v>
      </c>
      <c r="L12704" s="1">
        <f t="shared" si="397"/>
        <v>6.41025641025641E-3</v>
      </c>
      <c r="M12704" s="1">
        <f>SUMIFS(L:L,B:B,B12704,C:C,C12704)</f>
        <v>18.429487179487179</v>
      </c>
    </row>
    <row r="12705" spans="1:13" x14ac:dyDescent="0.2">
      <c r="A12705">
        <v>5</v>
      </c>
      <c r="B12705">
        <v>17000</v>
      </c>
      <c r="C12705">
        <v>37</v>
      </c>
      <c r="D12705">
        <v>2</v>
      </c>
      <c r="E12705">
        <v>8</v>
      </c>
      <c r="F12705">
        <v>5</v>
      </c>
      <c r="G12705">
        <v>1</v>
      </c>
      <c r="I12705" s="1">
        <f>VLOOKUP(D12705,cards!A:D,4,FALSE)</f>
        <v>2</v>
      </c>
      <c r="J12705" s="1">
        <f>SUMIFS(G:G,C:C,C12705,B:B,B12705)</f>
        <v>688</v>
      </c>
      <c r="K12705" s="1">
        <f t="shared" si="396"/>
        <v>1.4534883720930232E-3</v>
      </c>
      <c r="L12705" s="1">
        <f t="shared" si="397"/>
        <v>2.9069767441860465E-3</v>
      </c>
      <c r="M12705" s="1">
        <f>SUMIFS(L:L,B:B,B12705,C:C,C12705)</f>
        <v>11.90116279069767</v>
      </c>
    </row>
    <row r="12706" spans="1:13" x14ac:dyDescent="0.2">
      <c r="A12706">
        <v>5</v>
      </c>
      <c r="B12706">
        <v>17000</v>
      </c>
      <c r="C12706">
        <v>37</v>
      </c>
      <c r="D12706">
        <v>3</v>
      </c>
      <c r="E12706">
        <v>26</v>
      </c>
      <c r="F12706">
        <v>1</v>
      </c>
      <c r="G12706">
        <v>1</v>
      </c>
      <c r="I12706" s="1">
        <f>VLOOKUP(D12706,cards!A:D,4,FALSE)</f>
        <v>6</v>
      </c>
      <c r="J12706" s="1">
        <f>SUMIFS(G:G,C:C,C12706,B:B,B12706)</f>
        <v>688</v>
      </c>
      <c r="K12706" s="1">
        <f t="shared" si="396"/>
        <v>1.4534883720930232E-3</v>
      </c>
      <c r="L12706" s="1">
        <f t="shared" si="397"/>
        <v>8.7209302325581394E-3</v>
      </c>
      <c r="M12706" s="1">
        <f>SUMIFS(L:L,B:B,B12706,C:C,C12706)</f>
        <v>11.90116279069767</v>
      </c>
    </row>
    <row r="12707" spans="1:13" x14ac:dyDescent="0.2">
      <c r="A12707">
        <v>5</v>
      </c>
      <c r="B12707">
        <v>17000</v>
      </c>
      <c r="C12707">
        <v>37</v>
      </c>
      <c r="D12707">
        <v>3</v>
      </c>
      <c r="E12707">
        <v>38</v>
      </c>
      <c r="F12707">
        <v>1</v>
      </c>
      <c r="G12707">
        <v>1</v>
      </c>
      <c r="I12707" s="1">
        <f>VLOOKUP(D12707,cards!A:D,4,FALSE)</f>
        <v>6</v>
      </c>
      <c r="J12707" s="1">
        <f>SUMIFS(G:G,C:C,C12707,B:B,B12707)</f>
        <v>688</v>
      </c>
      <c r="K12707" s="1">
        <f t="shared" si="396"/>
        <v>1.4534883720930232E-3</v>
      </c>
      <c r="L12707" s="1">
        <f t="shared" si="397"/>
        <v>8.7209302325581394E-3</v>
      </c>
      <c r="M12707" s="1">
        <f>SUMIFS(L:L,B:B,B12707,C:C,C12707)</f>
        <v>11.90116279069767</v>
      </c>
    </row>
    <row r="12708" spans="1:13" x14ac:dyDescent="0.2">
      <c r="A12708">
        <v>5</v>
      </c>
      <c r="B12708">
        <v>17000</v>
      </c>
      <c r="C12708">
        <v>37</v>
      </c>
      <c r="D12708">
        <v>3</v>
      </c>
      <c r="E12708">
        <v>0</v>
      </c>
      <c r="F12708">
        <v>0</v>
      </c>
      <c r="G12708">
        <v>1</v>
      </c>
      <c r="I12708" s="1">
        <f>VLOOKUP(D12708,cards!A:D,4,FALSE)</f>
        <v>6</v>
      </c>
      <c r="J12708" s="1">
        <f>SUMIFS(G:G,C:C,C12708,B:B,B12708)</f>
        <v>688</v>
      </c>
      <c r="K12708" s="1">
        <f t="shared" si="396"/>
        <v>1.4534883720930232E-3</v>
      </c>
      <c r="L12708" s="1">
        <f t="shared" si="397"/>
        <v>8.7209302325581394E-3</v>
      </c>
      <c r="M12708" s="1">
        <f>SUMIFS(L:L,B:B,B12708,C:C,C12708)</f>
        <v>11.90116279069767</v>
      </c>
    </row>
    <row r="12709" spans="1:13" x14ac:dyDescent="0.2">
      <c r="A12709">
        <v>5</v>
      </c>
      <c r="B12709">
        <v>17000</v>
      </c>
      <c r="C12709">
        <v>13</v>
      </c>
      <c r="D12709">
        <v>2</v>
      </c>
      <c r="E12709">
        <v>0</v>
      </c>
      <c r="F12709">
        <v>0</v>
      </c>
      <c r="G12709">
        <v>1</v>
      </c>
      <c r="I12709" s="1">
        <f>VLOOKUP(D12709,cards!A:D,4,FALSE)</f>
        <v>2</v>
      </c>
      <c r="J12709" s="1">
        <f>SUMIFS(G:G,C:C,C12709,B:B,B12709)</f>
        <v>312</v>
      </c>
      <c r="K12709" s="1">
        <f t="shared" si="396"/>
        <v>3.205128205128205E-3</v>
      </c>
      <c r="L12709" s="1">
        <f t="shared" si="397"/>
        <v>6.41025641025641E-3</v>
      </c>
      <c r="M12709" s="1">
        <f>SUMIFS(L:L,B:B,B12709,C:C,C12709)</f>
        <v>18.429487179487179</v>
      </c>
    </row>
    <row r="12710" spans="1:13" x14ac:dyDescent="0.2">
      <c r="A12710">
        <v>5</v>
      </c>
      <c r="B12710">
        <v>17000</v>
      </c>
      <c r="C12710">
        <v>13</v>
      </c>
      <c r="D12710">
        <v>2</v>
      </c>
      <c r="E12710">
        <v>26</v>
      </c>
      <c r="F12710">
        <v>3</v>
      </c>
      <c r="G12710">
        <v>1</v>
      </c>
      <c r="I12710" s="1">
        <f>VLOOKUP(D12710,cards!A:D,4,FALSE)</f>
        <v>2</v>
      </c>
      <c r="J12710" s="1">
        <f>SUMIFS(G:G,C:C,C12710,B:B,B12710)</f>
        <v>312</v>
      </c>
      <c r="K12710" s="1">
        <f t="shared" si="396"/>
        <v>3.205128205128205E-3</v>
      </c>
      <c r="L12710" s="1">
        <f t="shared" si="397"/>
        <v>6.41025641025641E-3</v>
      </c>
      <c r="M12710" s="1">
        <f>SUMIFS(L:L,B:B,B12710,C:C,C12710)</f>
        <v>18.429487179487179</v>
      </c>
    </row>
    <row r="12711" spans="1:13" x14ac:dyDescent="0.2">
      <c r="A12711">
        <v>5</v>
      </c>
      <c r="B12711">
        <v>17000</v>
      </c>
      <c r="C12711">
        <v>13</v>
      </c>
      <c r="D12711">
        <v>1</v>
      </c>
      <c r="E12711">
        <v>28</v>
      </c>
      <c r="F12711">
        <v>2</v>
      </c>
      <c r="G12711">
        <v>1</v>
      </c>
      <c r="I12711" s="1">
        <f>VLOOKUP(D12711,cards!A:D,4,FALSE)</f>
        <v>1</v>
      </c>
      <c r="J12711" s="1">
        <f>SUMIFS(G:G,C:C,C12711,B:B,B12711)</f>
        <v>312</v>
      </c>
      <c r="K12711" s="1">
        <f t="shared" si="396"/>
        <v>3.205128205128205E-3</v>
      </c>
      <c r="L12711" s="1">
        <f t="shared" si="397"/>
        <v>3.205128205128205E-3</v>
      </c>
      <c r="M12711" s="1">
        <f>SUMIFS(L:L,B:B,B12711,C:C,C12711)</f>
        <v>18.429487179487179</v>
      </c>
    </row>
    <row r="12712" spans="1:13" x14ac:dyDescent="0.2">
      <c r="A12712">
        <v>5</v>
      </c>
      <c r="B12712">
        <v>17000</v>
      </c>
      <c r="C12712">
        <v>13</v>
      </c>
      <c r="D12712">
        <v>1</v>
      </c>
      <c r="E12712">
        <v>28</v>
      </c>
      <c r="F12712">
        <v>4</v>
      </c>
      <c r="G12712">
        <v>1</v>
      </c>
      <c r="I12712" s="1">
        <f>VLOOKUP(D12712,cards!A:D,4,FALSE)</f>
        <v>1</v>
      </c>
      <c r="J12712" s="1">
        <f>SUMIFS(G:G,C:C,C12712,B:B,B12712)</f>
        <v>312</v>
      </c>
      <c r="K12712" s="1">
        <f t="shared" si="396"/>
        <v>3.205128205128205E-3</v>
      </c>
      <c r="L12712" s="1">
        <f t="shared" si="397"/>
        <v>3.205128205128205E-3</v>
      </c>
      <c r="M12712" s="1">
        <f>SUMIFS(L:L,B:B,B12712,C:C,C12712)</f>
        <v>18.429487179487179</v>
      </c>
    </row>
    <row r="12713" spans="1:13" x14ac:dyDescent="0.2">
      <c r="A12713">
        <v>5</v>
      </c>
      <c r="B12713">
        <v>17000</v>
      </c>
      <c r="C12713">
        <v>13</v>
      </c>
      <c r="D12713">
        <v>1</v>
      </c>
      <c r="E12713">
        <v>8</v>
      </c>
      <c r="F12713">
        <v>3</v>
      </c>
      <c r="G12713">
        <v>1</v>
      </c>
      <c r="I12713" s="1">
        <f>VLOOKUP(D12713,cards!A:D,4,FALSE)</f>
        <v>1</v>
      </c>
      <c r="J12713" s="1">
        <f>SUMIFS(G:G,C:C,C12713,B:B,B12713)</f>
        <v>312</v>
      </c>
      <c r="K12713" s="1">
        <f t="shared" si="396"/>
        <v>3.205128205128205E-3</v>
      </c>
      <c r="L12713" s="1">
        <f t="shared" si="397"/>
        <v>3.205128205128205E-3</v>
      </c>
      <c r="M12713" s="1">
        <f>SUMIFS(L:L,B:B,B12713,C:C,C12713)</f>
        <v>18.429487179487179</v>
      </c>
    </row>
    <row r="12714" spans="1:13" x14ac:dyDescent="0.2">
      <c r="A12714">
        <v>5</v>
      </c>
      <c r="B12714">
        <v>17000</v>
      </c>
      <c r="C12714">
        <v>37</v>
      </c>
      <c r="D12714">
        <v>3</v>
      </c>
      <c r="E12714">
        <v>26</v>
      </c>
      <c r="F12714">
        <v>6</v>
      </c>
      <c r="G12714">
        <v>1</v>
      </c>
      <c r="I12714" s="1">
        <f>VLOOKUP(D12714,cards!A:D,4,FALSE)</f>
        <v>6</v>
      </c>
      <c r="J12714" s="1">
        <f>SUMIFS(G:G,C:C,C12714,B:B,B12714)</f>
        <v>688</v>
      </c>
      <c r="K12714" s="1">
        <f t="shared" si="396"/>
        <v>1.4534883720930232E-3</v>
      </c>
      <c r="L12714" s="1">
        <f t="shared" si="397"/>
        <v>8.7209302325581394E-3</v>
      </c>
      <c r="M12714" s="1">
        <f>SUMIFS(L:L,B:B,B12714,C:C,C12714)</f>
        <v>11.90116279069767</v>
      </c>
    </row>
    <row r="12715" spans="1:13" x14ac:dyDescent="0.2">
      <c r="A12715">
        <v>5</v>
      </c>
      <c r="B12715">
        <v>17000</v>
      </c>
      <c r="C12715">
        <v>13</v>
      </c>
      <c r="D12715">
        <v>1</v>
      </c>
      <c r="E12715">
        <v>20</v>
      </c>
      <c r="F12715">
        <v>2</v>
      </c>
      <c r="G12715">
        <v>1</v>
      </c>
      <c r="I12715" s="1">
        <f>VLOOKUP(D12715,cards!A:D,4,FALSE)</f>
        <v>1</v>
      </c>
      <c r="J12715" s="1">
        <f>SUMIFS(G:G,C:C,C12715,B:B,B12715)</f>
        <v>312</v>
      </c>
      <c r="K12715" s="1">
        <f t="shared" si="396"/>
        <v>3.205128205128205E-3</v>
      </c>
      <c r="L12715" s="1">
        <f t="shared" si="397"/>
        <v>3.205128205128205E-3</v>
      </c>
      <c r="M12715" s="1">
        <f>SUMIFS(L:L,B:B,B12715,C:C,C12715)</f>
        <v>18.429487179487179</v>
      </c>
    </row>
    <row r="12716" spans="1:13" x14ac:dyDescent="0.2">
      <c r="A12716">
        <v>5</v>
      </c>
      <c r="B12716">
        <v>17000</v>
      </c>
      <c r="C12716">
        <v>13</v>
      </c>
      <c r="D12716">
        <v>1</v>
      </c>
      <c r="E12716">
        <v>28</v>
      </c>
      <c r="F12716">
        <v>3</v>
      </c>
      <c r="G12716">
        <v>1</v>
      </c>
      <c r="I12716" s="1">
        <f>VLOOKUP(D12716,cards!A:D,4,FALSE)</f>
        <v>1</v>
      </c>
      <c r="J12716" s="1">
        <f>SUMIFS(G:G,C:C,C12716,B:B,B12716)</f>
        <v>312</v>
      </c>
      <c r="K12716" s="1">
        <f t="shared" si="396"/>
        <v>3.205128205128205E-3</v>
      </c>
      <c r="L12716" s="1">
        <f t="shared" si="397"/>
        <v>3.205128205128205E-3</v>
      </c>
      <c r="M12716" s="1">
        <f>SUMIFS(L:L,B:B,B12716,C:C,C12716)</f>
        <v>18.429487179487179</v>
      </c>
    </row>
    <row r="12717" spans="1:13" x14ac:dyDescent="0.2">
      <c r="A12717">
        <v>5</v>
      </c>
      <c r="B12717">
        <v>17000</v>
      </c>
      <c r="C12717">
        <v>13</v>
      </c>
      <c r="D12717">
        <v>1</v>
      </c>
      <c r="E12717">
        <v>28</v>
      </c>
      <c r="F12717">
        <v>5</v>
      </c>
      <c r="G12717">
        <v>1</v>
      </c>
      <c r="I12717" s="1">
        <f>VLOOKUP(D12717,cards!A:D,4,FALSE)</f>
        <v>1</v>
      </c>
      <c r="J12717" s="1">
        <f>SUMIFS(G:G,C:C,C12717,B:B,B12717)</f>
        <v>312</v>
      </c>
      <c r="K12717" s="1">
        <f t="shared" si="396"/>
        <v>3.205128205128205E-3</v>
      </c>
      <c r="L12717" s="1">
        <f t="shared" si="397"/>
        <v>3.205128205128205E-3</v>
      </c>
      <c r="M12717" s="1">
        <f>SUMIFS(L:L,B:B,B12717,C:C,C12717)</f>
        <v>18.429487179487179</v>
      </c>
    </row>
    <row r="12718" spans="1:13" x14ac:dyDescent="0.2">
      <c r="A12718">
        <v>5</v>
      </c>
      <c r="B12718">
        <v>17000</v>
      </c>
      <c r="C12718">
        <v>13</v>
      </c>
      <c r="D12718">
        <v>1</v>
      </c>
      <c r="E12718">
        <v>26</v>
      </c>
      <c r="F12718">
        <v>1</v>
      </c>
      <c r="G12718">
        <v>1</v>
      </c>
      <c r="I12718" s="1">
        <f>VLOOKUP(D12718,cards!A:D,4,FALSE)</f>
        <v>1</v>
      </c>
      <c r="J12718" s="1">
        <f>SUMIFS(G:G,C:C,C12718,B:B,B12718)</f>
        <v>312</v>
      </c>
      <c r="K12718" s="1">
        <f t="shared" si="396"/>
        <v>3.205128205128205E-3</v>
      </c>
      <c r="L12718" s="1">
        <f t="shared" si="397"/>
        <v>3.205128205128205E-3</v>
      </c>
      <c r="M12718" s="1">
        <f>SUMIFS(L:L,B:B,B12718,C:C,C12718)</f>
        <v>18.429487179487179</v>
      </c>
    </row>
    <row r="12719" spans="1:13" x14ac:dyDescent="0.2">
      <c r="A12719">
        <v>5</v>
      </c>
      <c r="B12719">
        <v>17000</v>
      </c>
      <c r="C12719">
        <v>37</v>
      </c>
      <c r="D12719">
        <v>4</v>
      </c>
      <c r="E12719">
        <v>20</v>
      </c>
      <c r="F12719">
        <v>7</v>
      </c>
      <c r="G12719">
        <v>1</v>
      </c>
      <c r="I12719" s="1">
        <f>VLOOKUP(D12719,cards!A:D,4,FALSE)</f>
        <v>16</v>
      </c>
      <c r="J12719" s="1">
        <f>SUMIFS(G:G,C:C,C12719,B:B,B12719)</f>
        <v>688</v>
      </c>
      <c r="K12719" s="1">
        <f t="shared" si="396"/>
        <v>1.4534883720930232E-3</v>
      </c>
      <c r="L12719" s="1">
        <f t="shared" si="397"/>
        <v>2.3255813953488372E-2</v>
      </c>
      <c r="M12719" s="1">
        <f>SUMIFS(L:L,B:B,B12719,C:C,C12719)</f>
        <v>11.90116279069767</v>
      </c>
    </row>
    <row r="12720" spans="1:13" x14ac:dyDescent="0.2">
      <c r="A12720">
        <v>5</v>
      </c>
      <c r="B12720">
        <v>17000</v>
      </c>
      <c r="C12720">
        <v>37</v>
      </c>
      <c r="D12720">
        <v>4</v>
      </c>
      <c r="E12720">
        <v>38</v>
      </c>
      <c r="F12720">
        <v>3</v>
      </c>
      <c r="G12720">
        <v>1</v>
      </c>
      <c r="I12720" s="1">
        <f>VLOOKUP(D12720,cards!A:D,4,FALSE)</f>
        <v>16</v>
      </c>
      <c r="J12720" s="1">
        <f>SUMIFS(G:G,C:C,C12720,B:B,B12720)</f>
        <v>688</v>
      </c>
      <c r="K12720" s="1">
        <f t="shared" si="396"/>
        <v>1.4534883720930232E-3</v>
      </c>
      <c r="L12720" s="1">
        <f t="shared" si="397"/>
        <v>2.3255813953488372E-2</v>
      </c>
      <c r="M12720" s="1">
        <f>SUMIFS(L:L,B:B,B12720,C:C,C12720)</f>
        <v>11.90116279069767</v>
      </c>
    </row>
    <row r="12721" spans="1:13" x14ac:dyDescent="0.2">
      <c r="A12721">
        <v>5</v>
      </c>
      <c r="B12721">
        <v>17000</v>
      </c>
      <c r="C12721">
        <v>7</v>
      </c>
      <c r="D12721">
        <v>6</v>
      </c>
      <c r="E12721">
        <v>8</v>
      </c>
      <c r="F12721">
        <v>1</v>
      </c>
      <c r="G12721">
        <v>1</v>
      </c>
      <c r="I12721" s="1">
        <f>VLOOKUP(D12721,cards!A:D,4,FALSE)</f>
        <v>86</v>
      </c>
      <c r="J12721" s="1">
        <f>SUMIFS(G:G,C:C,C12721,B:B,B12721)</f>
        <v>12</v>
      </c>
      <c r="K12721" s="1">
        <f t="shared" si="396"/>
        <v>8.3333333333333329E-2</v>
      </c>
      <c r="L12721" s="1">
        <f t="shared" si="397"/>
        <v>7.1666666666666661</v>
      </c>
      <c r="M12721" s="1">
        <f>SUMIFS(L:L,B:B,B12721,C:C,C12721)</f>
        <v>55.166666666666664</v>
      </c>
    </row>
    <row r="12722" spans="1:13" x14ac:dyDescent="0.2">
      <c r="A12722">
        <v>5</v>
      </c>
      <c r="B12722">
        <v>17000</v>
      </c>
      <c r="C12722">
        <v>37</v>
      </c>
      <c r="D12722">
        <v>4</v>
      </c>
      <c r="E12722">
        <v>20</v>
      </c>
      <c r="F12722">
        <v>9</v>
      </c>
      <c r="G12722">
        <v>1</v>
      </c>
      <c r="I12722" s="1">
        <f>VLOOKUP(D12722,cards!A:D,4,FALSE)</f>
        <v>16</v>
      </c>
      <c r="J12722" s="1">
        <f>SUMIFS(G:G,C:C,C12722,B:B,B12722)</f>
        <v>688</v>
      </c>
      <c r="K12722" s="1">
        <f t="shared" si="396"/>
        <v>1.4534883720930232E-3</v>
      </c>
      <c r="L12722" s="1">
        <f t="shared" si="397"/>
        <v>2.3255813953488372E-2</v>
      </c>
      <c r="M12722" s="1">
        <f>SUMIFS(L:L,B:B,B12722,C:C,C12722)</f>
        <v>11.90116279069767</v>
      </c>
    </row>
    <row r="12723" spans="1:13" x14ac:dyDescent="0.2">
      <c r="A12723">
        <v>5</v>
      </c>
      <c r="B12723">
        <v>17000</v>
      </c>
      <c r="C12723">
        <v>7</v>
      </c>
      <c r="D12723">
        <v>6</v>
      </c>
      <c r="E12723">
        <v>28</v>
      </c>
      <c r="F12723">
        <v>4</v>
      </c>
      <c r="G12723">
        <v>1</v>
      </c>
      <c r="I12723" s="1">
        <f>VLOOKUP(D12723,cards!A:D,4,FALSE)</f>
        <v>86</v>
      </c>
      <c r="J12723" s="1">
        <f>SUMIFS(G:G,C:C,C12723,B:B,B12723)</f>
        <v>12</v>
      </c>
      <c r="K12723" s="1">
        <f t="shared" si="396"/>
        <v>8.3333333333333329E-2</v>
      </c>
      <c r="L12723" s="1">
        <f t="shared" si="397"/>
        <v>7.1666666666666661</v>
      </c>
      <c r="M12723" s="1">
        <f>SUMIFS(L:L,B:B,B12723,C:C,C12723)</f>
        <v>55.166666666666664</v>
      </c>
    </row>
    <row r="12724" spans="1:13" x14ac:dyDescent="0.2">
      <c r="A12724">
        <v>5</v>
      </c>
      <c r="B12724">
        <v>17000</v>
      </c>
      <c r="C12724">
        <v>7</v>
      </c>
      <c r="D12724">
        <v>5</v>
      </c>
      <c r="E12724">
        <v>0</v>
      </c>
      <c r="F12724">
        <v>0</v>
      </c>
      <c r="G12724">
        <v>1</v>
      </c>
      <c r="I12724" s="1">
        <f>VLOOKUP(D12724,cards!A:D,4,FALSE)</f>
        <v>36</v>
      </c>
      <c r="J12724" s="1">
        <f>SUMIFS(G:G,C:C,C12724,B:B,B12724)</f>
        <v>12</v>
      </c>
      <c r="K12724" s="1">
        <f t="shared" si="396"/>
        <v>8.3333333333333329E-2</v>
      </c>
      <c r="L12724" s="1">
        <f t="shared" si="397"/>
        <v>3</v>
      </c>
      <c r="M12724" s="1">
        <f>SUMIFS(L:L,B:B,B12724,C:C,C12724)</f>
        <v>55.166666666666664</v>
      </c>
    </row>
    <row r="12725" spans="1:13" x14ac:dyDescent="0.2">
      <c r="A12725">
        <v>5</v>
      </c>
      <c r="B12725">
        <v>17000</v>
      </c>
      <c r="C12725">
        <v>7</v>
      </c>
      <c r="D12725">
        <v>5</v>
      </c>
      <c r="E12725">
        <v>26</v>
      </c>
      <c r="F12725">
        <v>2</v>
      </c>
      <c r="G12725">
        <v>1</v>
      </c>
      <c r="I12725" s="1">
        <f>VLOOKUP(D12725,cards!A:D,4,FALSE)</f>
        <v>36</v>
      </c>
      <c r="J12725" s="1">
        <f>SUMIFS(G:G,C:C,C12725,B:B,B12725)</f>
        <v>12</v>
      </c>
      <c r="K12725" s="1">
        <f t="shared" si="396"/>
        <v>8.3333333333333329E-2</v>
      </c>
      <c r="L12725" s="1">
        <f t="shared" si="397"/>
        <v>3</v>
      </c>
      <c r="M12725" s="1">
        <f>SUMIFS(L:L,B:B,B12725,C:C,C12725)</f>
        <v>55.166666666666664</v>
      </c>
    </row>
    <row r="12726" spans="1:13" x14ac:dyDescent="0.2">
      <c r="A12726">
        <v>5</v>
      </c>
      <c r="B12726">
        <v>17000</v>
      </c>
      <c r="C12726">
        <v>37</v>
      </c>
      <c r="D12726">
        <v>4</v>
      </c>
      <c r="E12726">
        <v>38</v>
      </c>
      <c r="F12726">
        <v>4</v>
      </c>
      <c r="G12726">
        <v>1</v>
      </c>
      <c r="I12726" s="1">
        <f>VLOOKUP(D12726,cards!A:D,4,FALSE)</f>
        <v>16</v>
      </c>
      <c r="J12726" s="1">
        <f>SUMIFS(G:G,C:C,C12726,B:B,B12726)</f>
        <v>688</v>
      </c>
      <c r="K12726" s="1">
        <f t="shared" si="396"/>
        <v>1.4534883720930232E-3</v>
      </c>
      <c r="L12726" s="1">
        <f t="shared" si="397"/>
        <v>2.3255813953488372E-2</v>
      </c>
      <c r="M12726" s="1">
        <f>SUMIFS(L:L,B:B,B12726,C:C,C12726)</f>
        <v>11.90116279069767</v>
      </c>
    </row>
    <row r="12727" spans="1:13" x14ac:dyDescent="0.2">
      <c r="A12727">
        <v>5</v>
      </c>
      <c r="B12727">
        <v>17000</v>
      </c>
      <c r="C12727">
        <v>7</v>
      </c>
      <c r="D12727">
        <v>5</v>
      </c>
      <c r="E12727">
        <v>28</v>
      </c>
      <c r="F12727">
        <v>4</v>
      </c>
      <c r="G12727">
        <v>1</v>
      </c>
      <c r="I12727" s="1">
        <f>VLOOKUP(D12727,cards!A:D,4,FALSE)</f>
        <v>36</v>
      </c>
      <c r="J12727" s="1">
        <f>SUMIFS(G:G,C:C,C12727,B:B,B12727)</f>
        <v>12</v>
      </c>
      <c r="K12727" s="1">
        <f t="shared" si="396"/>
        <v>8.3333333333333329E-2</v>
      </c>
      <c r="L12727" s="1">
        <f t="shared" si="397"/>
        <v>3</v>
      </c>
      <c r="M12727" s="1">
        <f>SUMIFS(L:L,B:B,B12727,C:C,C12727)</f>
        <v>55.166666666666664</v>
      </c>
    </row>
    <row r="12728" spans="1:13" x14ac:dyDescent="0.2">
      <c r="A12728">
        <v>5</v>
      </c>
      <c r="B12728">
        <v>17000</v>
      </c>
      <c r="C12728">
        <v>7</v>
      </c>
      <c r="D12728">
        <v>5</v>
      </c>
      <c r="E12728">
        <v>28</v>
      </c>
      <c r="F12728">
        <v>3</v>
      </c>
      <c r="G12728">
        <v>1</v>
      </c>
      <c r="I12728" s="1">
        <f>VLOOKUP(D12728,cards!A:D,4,FALSE)</f>
        <v>36</v>
      </c>
      <c r="J12728" s="1">
        <f>SUMIFS(G:G,C:C,C12728,B:B,B12728)</f>
        <v>12</v>
      </c>
      <c r="K12728" s="1">
        <f t="shared" si="396"/>
        <v>8.3333333333333329E-2</v>
      </c>
      <c r="L12728" s="1">
        <f t="shared" si="397"/>
        <v>3</v>
      </c>
      <c r="M12728" s="1">
        <f>SUMIFS(L:L,B:B,B12728,C:C,C12728)</f>
        <v>55.166666666666664</v>
      </c>
    </row>
    <row r="12729" spans="1:13" x14ac:dyDescent="0.2">
      <c r="A12729">
        <v>5</v>
      </c>
      <c r="B12729">
        <v>17000</v>
      </c>
      <c r="C12729">
        <v>7</v>
      </c>
      <c r="D12729">
        <v>4</v>
      </c>
      <c r="E12729">
        <v>0</v>
      </c>
      <c r="F12729">
        <v>0</v>
      </c>
      <c r="G12729">
        <v>1</v>
      </c>
      <c r="I12729" s="1">
        <f>VLOOKUP(D12729,cards!A:D,4,FALSE)</f>
        <v>16</v>
      </c>
      <c r="J12729" s="1">
        <f>SUMIFS(G:G,C:C,C12729,B:B,B12729)</f>
        <v>12</v>
      </c>
      <c r="K12729" s="1">
        <f t="shared" si="396"/>
        <v>8.3333333333333329E-2</v>
      </c>
      <c r="L12729" s="1">
        <f t="shared" si="397"/>
        <v>1.3333333333333333</v>
      </c>
      <c r="M12729" s="1">
        <f>SUMIFS(L:L,B:B,B12729,C:C,C12729)</f>
        <v>55.166666666666664</v>
      </c>
    </row>
    <row r="12730" spans="1:13" x14ac:dyDescent="0.2">
      <c r="A12730">
        <v>5</v>
      </c>
      <c r="B12730">
        <v>16900</v>
      </c>
      <c r="C12730">
        <v>13</v>
      </c>
      <c r="D12730">
        <v>5</v>
      </c>
      <c r="E12730">
        <v>8</v>
      </c>
      <c r="F12730">
        <v>4</v>
      </c>
      <c r="G12730">
        <v>735</v>
      </c>
      <c r="I12730" s="1">
        <f>VLOOKUP(D12730,cards!A:D,4,FALSE)</f>
        <v>36</v>
      </c>
      <c r="J12730" s="1">
        <f>SUMIFS(G:G,C:C,C12730,B:B,B12730)</f>
        <v>938</v>
      </c>
      <c r="K12730" s="1">
        <f t="shared" si="396"/>
        <v>0.78358208955223885</v>
      </c>
      <c r="L12730" s="1">
        <f t="shared" si="397"/>
        <v>28.208955223880597</v>
      </c>
      <c r="M12730" s="1">
        <f>SUMIFS(L:L,B:B,B12730,C:C,C12730)</f>
        <v>30.925373134328371</v>
      </c>
    </row>
    <row r="12731" spans="1:13" x14ac:dyDescent="0.2">
      <c r="A12731">
        <v>5</v>
      </c>
      <c r="B12731">
        <v>16900</v>
      </c>
      <c r="C12731">
        <v>37</v>
      </c>
      <c r="D12731">
        <v>4</v>
      </c>
      <c r="E12731">
        <v>26</v>
      </c>
      <c r="F12731">
        <v>5</v>
      </c>
      <c r="G12731">
        <v>130</v>
      </c>
      <c r="I12731" s="1">
        <f>VLOOKUP(D12731,cards!A:D,4,FALSE)</f>
        <v>16</v>
      </c>
      <c r="J12731" s="1">
        <f>SUMIFS(G:G,C:C,C12731,B:B,B12731)</f>
        <v>1187</v>
      </c>
      <c r="K12731" s="1">
        <f t="shared" si="396"/>
        <v>0.10951979780960404</v>
      </c>
      <c r="L12731" s="1">
        <f t="shared" si="397"/>
        <v>1.7523167649536646</v>
      </c>
      <c r="M12731" s="1">
        <f>SUMIFS(L:L,B:B,B12731,C:C,C12731)</f>
        <v>10.892165122156689</v>
      </c>
    </row>
    <row r="12732" spans="1:13" x14ac:dyDescent="0.2">
      <c r="A12732">
        <v>5</v>
      </c>
      <c r="B12732">
        <v>16900</v>
      </c>
      <c r="C12732">
        <v>37</v>
      </c>
      <c r="D12732">
        <v>2</v>
      </c>
      <c r="E12732">
        <v>8</v>
      </c>
      <c r="F12732">
        <v>3</v>
      </c>
      <c r="G12732">
        <v>112</v>
      </c>
      <c r="I12732" s="1">
        <f>VLOOKUP(D12732,cards!A:D,4,FALSE)</f>
        <v>2</v>
      </c>
      <c r="J12732" s="1">
        <f>SUMIFS(G:G,C:C,C12732,B:B,B12732)</f>
        <v>1187</v>
      </c>
      <c r="K12732" s="1">
        <f t="shared" si="396"/>
        <v>9.4355518112889641E-2</v>
      </c>
      <c r="L12732" s="1">
        <f t="shared" si="397"/>
        <v>0.18871103622577928</v>
      </c>
      <c r="M12732" s="1">
        <f>SUMIFS(L:L,B:B,B12732,C:C,C12732)</f>
        <v>10.892165122156689</v>
      </c>
    </row>
    <row r="12733" spans="1:13" x14ac:dyDescent="0.2">
      <c r="A12733">
        <v>5</v>
      </c>
      <c r="B12733">
        <v>16900</v>
      </c>
      <c r="C12733">
        <v>37</v>
      </c>
      <c r="D12733">
        <v>5</v>
      </c>
      <c r="E12733">
        <v>0</v>
      </c>
      <c r="F12733">
        <v>0</v>
      </c>
      <c r="G12733">
        <v>105</v>
      </c>
      <c r="I12733" s="1">
        <f>VLOOKUP(D12733,cards!A:D,4,FALSE)</f>
        <v>36</v>
      </c>
      <c r="J12733" s="1">
        <f>SUMIFS(G:G,C:C,C12733,B:B,B12733)</f>
        <v>1187</v>
      </c>
      <c r="K12733" s="1">
        <f t="shared" si="396"/>
        <v>8.8458298230834037E-2</v>
      </c>
      <c r="L12733" s="1">
        <f t="shared" si="397"/>
        <v>3.1844987363100254</v>
      </c>
      <c r="M12733" s="1">
        <f>SUMIFS(L:L,B:B,B12733,C:C,C12733)</f>
        <v>10.892165122156689</v>
      </c>
    </row>
    <row r="12734" spans="1:13" x14ac:dyDescent="0.2">
      <c r="A12734">
        <v>5</v>
      </c>
      <c r="B12734">
        <v>16900</v>
      </c>
      <c r="C12734">
        <v>37</v>
      </c>
      <c r="D12734">
        <v>3</v>
      </c>
      <c r="E12734">
        <v>8</v>
      </c>
      <c r="F12734">
        <v>4</v>
      </c>
      <c r="G12734">
        <v>75</v>
      </c>
      <c r="I12734" s="1">
        <f>VLOOKUP(D12734,cards!A:D,4,FALSE)</f>
        <v>6</v>
      </c>
      <c r="J12734" s="1">
        <f>SUMIFS(G:G,C:C,C12734,B:B,B12734)</f>
        <v>1187</v>
      </c>
      <c r="K12734" s="1">
        <f t="shared" si="396"/>
        <v>6.3184498736310019E-2</v>
      </c>
      <c r="L12734" s="1">
        <f t="shared" si="397"/>
        <v>0.37910699241786011</v>
      </c>
      <c r="M12734" s="1">
        <f>SUMIFS(L:L,B:B,B12734,C:C,C12734)</f>
        <v>10.892165122156689</v>
      </c>
    </row>
    <row r="12735" spans="1:13" x14ac:dyDescent="0.2">
      <c r="A12735">
        <v>5</v>
      </c>
      <c r="B12735">
        <v>16900</v>
      </c>
      <c r="C12735">
        <v>13</v>
      </c>
      <c r="D12735">
        <v>4</v>
      </c>
      <c r="E12735">
        <v>8</v>
      </c>
      <c r="F12735">
        <v>4</v>
      </c>
      <c r="G12735">
        <v>66</v>
      </c>
      <c r="I12735" s="1">
        <f>VLOOKUP(D12735,cards!A:D,4,FALSE)</f>
        <v>16</v>
      </c>
      <c r="J12735" s="1">
        <f>SUMIFS(G:G,C:C,C12735,B:B,B12735)</f>
        <v>938</v>
      </c>
      <c r="K12735" s="1">
        <f t="shared" si="396"/>
        <v>7.0362473347547971E-2</v>
      </c>
      <c r="L12735" s="1">
        <f t="shared" si="397"/>
        <v>1.1257995735607675</v>
      </c>
      <c r="M12735" s="1">
        <f>SUMIFS(L:L,B:B,B12735,C:C,C12735)</f>
        <v>30.925373134328371</v>
      </c>
    </row>
    <row r="12736" spans="1:13" x14ac:dyDescent="0.2">
      <c r="A12736">
        <v>5</v>
      </c>
      <c r="B12736">
        <v>16900</v>
      </c>
      <c r="C12736">
        <v>37</v>
      </c>
      <c r="D12736">
        <v>4</v>
      </c>
      <c r="E12736">
        <v>26</v>
      </c>
      <c r="F12736">
        <v>6</v>
      </c>
      <c r="G12736">
        <v>61</v>
      </c>
      <c r="I12736" s="1">
        <f>VLOOKUP(D12736,cards!A:D,4,FALSE)</f>
        <v>16</v>
      </c>
      <c r="J12736" s="1">
        <f>SUMIFS(G:G,C:C,C12736,B:B,B12736)</f>
        <v>1187</v>
      </c>
      <c r="K12736" s="1">
        <f t="shared" si="396"/>
        <v>5.1390058972198824E-2</v>
      </c>
      <c r="L12736" s="1">
        <f t="shared" si="397"/>
        <v>0.82224094355518118</v>
      </c>
      <c r="M12736" s="1">
        <f>SUMIFS(L:L,B:B,B12736,C:C,C12736)</f>
        <v>10.892165122156689</v>
      </c>
    </row>
    <row r="12737" spans="1:13" x14ac:dyDescent="0.2">
      <c r="A12737">
        <v>5</v>
      </c>
      <c r="B12737">
        <v>16900</v>
      </c>
      <c r="C12737">
        <v>37</v>
      </c>
      <c r="D12737">
        <v>3</v>
      </c>
      <c r="E12737">
        <v>20</v>
      </c>
      <c r="F12737">
        <v>7</v>
      </c>
      <c r="G12737">
        <v>61</v>
      </c>
      <c r="I12737" s="1">
        <f>VLOOKUP(D12737,cards!A:D,4,FALSE)</f>
        <v>6</v>
      </c>
      <c r="J12737" s="1">
        <f>SUMIFS(G:G,C:C,C12737,B:B,B12737)</f>
        <v>1187</v>
      </c>
      <c r="K12737" s="1">
        <f t="shared" si="396"/>
        <v>5.1390058972198824E-2</v>
      </c>
      <c r="L12737" s="1">
        <f t="shared" si="397"/>
        <v>0.30834035383319292</v>
      </c>
      <c r="M12737" s="1">
        <f>SUMIFS(L:L,B:B,B12737,C:C,C12737)</f>
        <v>10.892165122156689</v>
      </c>
    </row>
    <row r="12738" spans="1:13" x14ac:dyDescent="0.2">
      <c r="A12738">
        <v>5</v>
      </c>
      <c r="B12738">
        <v>16900</v>
      </c>
      <c r="C12738">
        <v>37</v>
      </c>
      <c r="D12738">
        <v>3</v>
      </c>
      <c r="E12738">
        <v>26</v>
      </c>
      <c r="F12738">
        <v>4</v>
      </c>
      <c r="G12738">
        <v>52</v>
      </c>
      <c r="I12738" s="1">
        <f>VLOOKUP(D12738,cards!A:D,4,FALSE)</f>
        <v>6</v>
      </c>
      <c r="J12738" s="1">
        <f>SUMIFS(G:G,C:C,C12738,B:B,B12738)</f>
        <v>1187</v>
      </c>
      <c r="K12738" s="1">
        <f t="shared" ref="K12738:K12801" si="398">G12738/J12738</f>
        <v>4.3807919123841618E-2</v>
      </c>
      <c r="L12738" s="1">
        <f t="shared" ref="L12738:L12801" si="399">I12738*K12738</f>
        <v>0.26284751474304968</v>
      </c>
      <c r="M12738" s="1">
        <f>SUMIFS(L:L,B:B,B12738,C:C,C12738)</f>
        <v>10.892165122156689</v>
      </c>
    </row>
    <row r="12739" spans="1:13" x14ac:dyDescent="0.2">
      <c r="A12739">
        <v>5</v>
      </c>
      <c r="B12739">
        <v>16900</v>
      </c>
      <c r="C12739">
        <v>37</v>
      </c>
      <c r="D12739">
        <v>2</v>
      </c>
      <c r="E12739">
        <v>26</v>
      </c>
      <c r="F12739">
        <v>4</v>
      </c>
      <c r="G12739">
        <v>50</v>
      </c>
      <c r="I12739" s="1">
        <f>VLOOKUP(D12739,cards!A:D,4,FALSE)</f>
        <v>2</v>
      </c>
      <c r="J12739" s="1">
        <f>SUMIFS(G:G,C:C,C12739,B:B,B12739)</f>
        <v>1187</v>
      </c>
      <c r="K12739" s="1">
        <f t="shared" si="398"/>
        <v>4.2122999157540017E-2</v>
      </c>
      <c r="L12739" s="1">
        <f t="shared" si="399"/>
        <v>8.4245998315080034E-2</v>
      </c>
      <c r="M12739" s="1">
        <f>SUMIFS(L:L,B:B,B12739,C:C,C12739)</f>
        <v>10.892165122156689</v>
      </c>
    </row>
    <row r="12740" spans="1:13" x14ac:dyDescent="0.2">
      <c r="A12740">
        <v>5</v>
      </c>
      <c r="B12740">
        <v>16900</v>
      </c>
      <c r="C12740">
        <v>37</v>
      </c>
      <c r="D12740">
        <v>2</v>
      </c>
      <c r="E12740">
        <v>26</v>
      </c>
      <c r="F12740">
        <v>3</v>
      </c>
      <c r="G12740">
        <v>35</v>
      </c>
      <c r="I12740" s="1">
        <f>VLOOKUP(D12740,cards!A:D,4,FALSE)</f>
        <v>2</v>
      </c>
      <c r="J12740" s="1">
        <f>SUMIFS(G:G,C:C,C12740,B:B,B12740)</f>
        <v>1187</v>
      </c>
      <c r="K12740" s="1">
        <f t="shared" si="398"/>
        <v>2.9486099410278011E-2</v>
      </c>
      <c r="L12740" s="1">
        <f t="shared" si="399"/>
        <v>5.8972198820556022E-2</v>
      </c>
      <c r="M12740" s="1">
        <f>SUMIFS(L:L,B:B,B12740,C:C,C12740)</f>
        <v>10.892165122156689</v>
      </c>
    </row>
    <row r="12741" spans="1:13" x14ac:dyDescent="0.2">
      <c r="A12741">
        <v>5</v>
      </c>
      <c r="B12741">
        <v>16900</v>
      </c>
      <c r="C12741">
        <v>37</v>
      </c>
      <c r="D12741">
        <v>2</v>
      </c>
      <c r="E12741">
        <v>8</v>
      </c>
      <c r="F12741">
        <v>4</v>
      </c>
      <c r="G12741">
        <v>32</v>
      </c>
      <c r="I12741" s="1">
        <f>VLOOKUP(D12741,cards!A:D,4,FALSE)</f>
        <v>2</v>
      </c>
      <c r="J12741" s="1">
        <f>SUMIFS(G:G,C:C,C12741,B:B,B12741)</f>
        <v>1187</v>
      </c>
      <c r="K12741" s="1">
        <f t="shared" si="398"/>
        <v>2.6958719460825609E-2</v>
      </c>
      <c r="L12741" s="1">
        <f t="shared" si="399"/>
        <v>5.3917438921651219E-2</v>
      </c>
      <c r="M12741" s="1">
        <f>SUMIFS(L:L,B:B,B12741,C:C,C12741)</f>
        <v>10.892165122156689</v>
      </c>
    </row>
    <row r="12742" spans="1:13" x14ac:dyDescent="0.2">
      <c r="A12742">
        <v>5</v>
      </c>
      <c r="B12742">
        <v>16900</v>
      </c>
      <c r="C12742">
        <v>19</v>
      </c>
      <c r="D12742">
        <v>4</v>
      </c>
      <c r="E12742">
        <v>26</v>
      </c>
      <c r="F12742">
        <v>2</v>
      </c>
      <c r="G12742">
        <v>31</v>
      </c>
      <c r="I12742" s="1">
        <f>VLOOKUP(D12742,cards!A:D,4,FALSE)</f>
        <v>16</v>
      </c>
      <c r="J12742" s="1">
        <f>SUMIFS(G:G,C:C,C12742,B:B,B12742)</f>
        <v>191</v>
      </c>
      <c r="K12742" s="1">
        <f t="shared" si="398"/>
        <v>0.16230366492146597</v>
      </c>
      <c r="L12742" s="1">
        <f t="shared" si="399"/>
        <v>2.5968586387434556</v>
      </c>
      <c r="M12742" s="1">
        <f>SUMIFS(L:L,B:B,B12742,C:C,C12742)</f>
        <v>29.36649214659684</v>
      </c>
    </row>
    <row r="12743" spans="1:13" x14ac:dyDescent="0.2">
      <c r="A12743">
        <v>5</v>
      </c>
      <c r="B12743">
        <v>16900</v>
      </c>
      <c r="C12743">
        <v>37</v>
      </c>
      <c r="D12743">
        <v>3</v>
      </c>
      <c r="E12743">
        <v>20</v>
      </c>
      <c r="F12743">
        <v>8</v>
      </c>
      <c r="G12743">
        <v>28</v>
      </c>
      <c r="I12743" s="1">
        <f>VLOOKUP(D12743,cards!A:D,4,FALSE)</f>
        <v>6</v>
      </c>
      <c r="J12743" s="1">
        <f>SUMIFS(G:G,C:C,C12743,B:B,B12743)</f>
        <v>1187</v>
      </c>
      <c r="K12743" s="1">
        <f t="shared" si="398"/>
        <v>2.358887952822241E-2</v>
      </c>
      <c r="L12743" s="1">
        <f t="shared" si="399"/>
        <v>0.14153327716933445</v>
      </c>
      <c r="M12743" s="1">
        <f>SUMIFS(L:L,B:B,B12743,C:C,C12743)</f>
        <v>10.892165122156689</v>
      </c>
    </row>
    <row r="12744" spans="1:13" x14ac:dyDescent="0.2">
      <c r="A12744">
        <v>5</v>
      </c>
      <c r="B12744">
        <v>16900</v>
      </c>
      <c r="C12744">
        <v>37</v>
      </c>
      <c r="D12744">
        <v>2</v>
      </c>
      <c r="E12744">
        <v>26</v>
      </c>
      <c r="F12744">
        <v>2</v>
      </c>
      <c r="G12744">
        <v>26</v>
      </c>
      <c r="I12744" s="1">
        <f>VLOOKUP(D12744,cards!A:D,4,FALSE)</f>
        <v>2</v>
      </c>
      <c r="J12744" s="1">
        <f>SUMIFS(G:G,C:C,C12744,B:B,B12744)</f>
        <v>1187</v>
      </c>
      <c r="K12744" s="1">
        <f t="shared" si="398"/>
        <v>2.1903959561920809E-2</v>
      </c>
      <c r="L12744" s="1">
        <f t="shared" si="399"/>
        <v>4.3807919123841618E-2</v>
      </c>
      <c r="M12744" s="1">
        <f>SUMIFS(L:L,B:B,B12744,C:C,C12744)</f>
        <v>10.892165122156689</v>
      </c>
    </row>
    <row r="12745" spans="1:13" x14ac:dyDescent="0.2">
      <c r="A12745">
        <v>5</v>
      </c>
      <c r="B12745">
        <v>16900</v>
      </c>
      <c r="C12745">
        <v>37</v>
      </c>
      <c r="D12745">
        <v>4</v>
      </c>
      <c r="E12745">
        <v>8</v>
      </c>
      <c r="F12745">
        <v>7</v>
      </c>
      <c r="G12745">
        <v>25</v>
      </c>
      <c r="I12745" s="1">
        <f>VLOOKUP(D12745,cards!A:D,4,FALSE)</f>
        <v>16</v>
      </c>
      <c r="J12745" s="1">
        <f>SUMIFS(G:G,C:C,C12745,B:B,B12745)</f>
        <v>1187</v>
      </c>
      <c r="K12745" s="1">
        <f t="shared" si="398"/>
        <v>2.1061499578770009E-2</v>
      </c>
      <c r="L12745" s="1">
        <f t="shared" si="399"/>
        <v>0.33698399326032014</v>
      </c>
      <c r="M12745" s="1">
        <f>SUMIFS(L:L,B:B,B12745,C:C,C12745)</f>
        <v>10.892165122156689</v>
      </c>
    </row>
    <row r="12746" spans="1:13" x14ac:dyDescent="0.2">
      <c r="A12746">
        <v>5</v>
      </c>
      <c r="B12746">
        <v>16900</v>
      </c>
      <c r="C12746">
        <v>37</v>
      </c>
      <c r="D12746">
        <v>3</v>
      </c>
      <c r="E12746">
        <v>38</v>
      </c>
      <c r="F12746">
        <v>2</v>
      </c>
      <c r="G12746">
        <v>21</v>
      </c>
      <c r="I12746" s="1">
        <f>VLOOKUP(D12746,cards!A:D,4,FALSE)</f>
        <v>6</v>
      </c>
      <c r="J12746" s="1">
        <f>SUMIFS(G:G,C:C,C12746,B:B,B12746)</f>
        <v>1187</v>
      </c>
      <c r="K12746" s="1">
        <f t="shared" si="398"/>
        <v>1.7691659646166806E-2</v>
      </c>
      <c r="L12746" s="1">
        <f t="shared" si="399"/>
        <v>0.10614995787700084</v>
      </c>
      <c r="M12746" s="1">
        <f>SUMIFS(L:L,B:B,B12746,C:C,C12746)</f>
        <v>10.892165122156689</v>
      </c>
    </row>
    <row r="12747" spans="1:13" x14ac:dyDescent="0.2">
      <c r="A12747">
        <v>5</v>
      </c>
      <c r="B12747">
        <v>16900</v>
      </c>
      <c r="C12747">
        <v>37</v>
      </c>
      <c r="D12747">
        <v>4</v>
      </c>
      <c r="E12747">
        <v>26</v>
      </c>
      <c r="F12747">
        <v>4</v>
      </c>
      <c r="G12747">
        <v>21</v>
      </c>
      <c r="I12747" s="1">
        <f>VLOOKUP(D12747,cards!A:D,4,FALSE)</f>
        <v>16</v>
      </c>
      <c r="J12747" s="1">
        <f>SUMIFS(G:G,C:C,C12747,B:B,B12747)</f>
        <v>1187</v>
      </c>
      <c r="K12747" s="1">
        <f t="shared" si="398"/>
        <v>1.7691659646166806E-2</v>
      </c>
      <c r="L12747" s="1">
        <f t="shared" si="399"/>
        <v>0.2830665543386689</v>
      </c>
      <c r="M12747" s="1">
        <f>SUMIFS(L:L,B:B,B12747,C:C,C12747)</f>
        <v>10.892165122156689</v>
      </c>
    </row>
    <row r="12748" spans="1:13" x14ac:dyDescent="0.2">
      <c r="A12748">
        <v>5</v>
      </c>
      <c r="B12748">
        <v>16900</v>
      </c>
      <c r="C12748">
        <v>37</v>
      </c>
      <c r="D12748">
        <v>4</v>
      </c>
      <c r="E12748">
        <v>0</v>
      </c>
      <c r="F12748">
        <v>0</v>
      </c>
      <c r="G12748">
        <v>21</v>
      </c>
      <c r="I12748" s="1">
        <f>VLOOKUP(D12748,cards!A:D,4,FALSE)</f>
        <v>16</v>
      </c>
      <c r="J12748" s="1">
        <f>SUMIFS(G:G,C:C,C12748,B:B,B12748)</f>
        <v>1187</v>
      </c>
      <c r="K12748" s="1">
        <f t="shared" si="398"/>
        <v>1.7691659646166806E-2</v>
      </c>
      <c r="L12748" s="1">
        <f t="shared" si="399"/>
        <v>0.2830665543386689</v>
      </c>
      <c r="M12748" s="1">
        <f>SUMIFS(L:L,B:B,B12748,C:C,C12748)</f>
        <v>10.892165122156689</v>
      </c>
    </row>
    <row r="12749" spans="1:13" x14ac:dyDescent="0.2">
      <c r="A12749">
        <v>5</v>
      </c>
      <c r="B12749">
        <v>16900</v>
      </c>
      <c r="C12749">
        <v>37</v>
      </c>
      <c r="D12749">
        <v>3</v>
      </c>
      <c r="E12749">
        <v>26</v>
      </c>
      <c r="F12749">
        <v>5</v>
      </c>
      <c r="G12749">
        <v>20</v>
      </c>
      <c r="I12749" s="1">
        <f>VLOOKUP(D12749,cards!A:D,4,FALSE)</f>
        <v>6</v>
      </c>
      <c r="J12749" s="1">
        <f>SUMIFS(G:G,C:C,C12749,B:B,B12749)</f>
        <v>1187</v>
      </c>
      <c r="K12749" s="1">
        <f t="shared" si="398"/>
        <v>1.6849199663016005E-2</v>
      </c>
      <c r="L12749" s="1">
        <f t="shared" si="399"/>
        <v>0.10109519797809603</v>
      </c>
      <c r="M12749" s="1">
        <f>SUMIFS(L:L,B:B,B12749,C:C,C12749)</f>
        <v>10.892165122156689</v>
      </c>
    </row>
    <row r="12750" spans="1:13" x14ac:dyDescent="0.2">
      <c r="A12750">
        <v>5</v>
      </c>
      <c r="B12750">
        <v>16900</v>
      </c>
      <c r="C12750">
        <v>37</v>
      </c>
      <c r="D12750">
        <v>3</v>
      </c>
      <c r="E12750">
        <v>26</v>
      </c>
      <c r="F12750">
        <v>2</v>
      </c>
      <c r="G12750">
        <v>19</v>
      </c>
      <c r="I12750" s="1">
        <f>VLOOKUP(D12750,cards!A:D,4,FALSE)</f>
        <v>6</v>
      </c>
      <c r="J12750" s="1">
        <f>SUMIFS(G:G,C:C,C12750,B:B,B12750)</f>
        <v>1187</v>
      </c>
      <c r="K12750" s="1">
        <f t="shared" si="398"/>
        <v>1.6006739679865205E-2</v>
      </c>
      <c r="L12750" s="1">
        <f t="shared" si="399"/>
        <v>9.6040438079191229E-2</v>
      </c>
      <c r="M12750" s="1">
        <f>SUMIFS(L:L,B:B,B12750,C:C,C12750)</f>
        <v>10.892165122156689</v>
      </c>
    </row>
    <row r="12751" spans="1:13" x14ac:dyDescent="0.2">
      <c r="A12751">
        <v>5</v>
      </c>
      <c r="B12751">
        <v>16900</v>
      </c>
      <c r="C12751">
        <v>37</v>
      </c>
      <c r="D12751">
        <v>2</v>
      </c>
      <c r="E12751">
        <v>26</v>
      </c>
      <c r="F12751">
        <v>5</v>
      </c>
      <c r="G12751">
        <v>16</v>
      </c>
      <c r="I12751" s="1">
        <f>VLOOKUP(D12751,cards!A:D,4,FALSE)</f>
        <v>2</v>
      </c>
      <c r="J12751" s="1">
        <f>SUMIFS(G:G,C:C,C12751,B:B,B12751)</f>
        <v>1187</v>
      </c>
      <c r="K12751" s="1">
        <f t="shared" si="398"/>
        <v>1.3479359730412805E-2</v>
      </c>
      <c r="L12751" s="1">
        <f t="shared" si="399"/>
        <v>2.6958719460825609E-2</v>
      </c>
      <c r="M12751" s="1">
        <f>SUMIFS(L:L,B:B,B12751,C:C,C12751)</f>
        <v>10.892165122156689</v>
      </c>
    </row>
    <row r="12752" spans="1:13" x14ac:dyDescent="0.2">
      <c r="A12752">
        <v>5</v>
      </c>
      <c r="B12752">
        <v>16900</v>
      </c>
      <c r="C12752">
        <v>13</v>
      </c>
      <c r="D12752">
        <v>3</v>
      </c>
      <c r="E12752">
        <v>8</v>
      </c>
      <c r="F12752">
        <v>3</v>
      </c>
      <c r="G12752">
        <v>16</v>
      </c>
      <c r="I12752" s="1">
        <f>VLOOKUP(D12752,cards!A:D,4,FALSE)</f>
        <v>6</v>
      </c>
      <c r="J12752" s="1">
        <f>SUMIFS(G:G,C:C,C12752,B:B,B12752)</f>
        <v>938</v>
      </c>
      <c r="K12752" s="1">
        <f t="shared" si="398"/>
        <v>1.7057569296375266E-2</v>
      </c>
      <c r="L12752" s="1">
        <f t="shared" si="399"/>
        <v>0.1023454157782516</v>
      </c>
      <c r="M12752" s="1">
        <f>SUMIFS(L:L,B:B,B12752,C:C,C12752)</f>
        <v>30.925373134328371</v>
      </c>
    </row>
    <row r="12753" spans="1:13" x14ac:dyDescent="0.2">
      <c r="A12753">
        <v>5</v>
      </c>
      <c r="B12753">
        <v>16900</v>
      </c>
      <c r="C12753">
        <v>13</v>
      </c>
      <c r="D12753">
        <v>2</v>
      </c>
      <c r="E12753">
        <v>8</v>
      </c>
      <c r="F12753">
        <v>2</v>
      </c>
      <c r="G12753">
        <v>15</v>
      </c>
      <c r="I12753" s="1">
        <f>VLOOKUP(D12753,cards!A:D,4,FALSE)</f>
        <v>2</v>
      </c>
      <c r="J12753" s="1">
        <f>SUMIFS(G:G,C:C,C12753,B:B,B12753)</f>
        <v>938</v>
      </c>
      <c r="K12753" s="1">
        <f t="shared" si="398"/>
        <v>1.5991471215351813E-2</v>
      </c>
      <c r="L12753" s="1">
        <f t="shared" si="399"/>
        <v>3.1982942430703626E-2</v>
      </c>
      <c r="M12753" s="1">
        <f>SUMIFS(L:L,B:B,B12753,C:C,C12753)</f>
        <v>30.925373134328371</v>
      </c>
    </row>
    <row r="12754" spans="1:13" x14ac:dyDescent="0.2">
      <c r="A12754">
        <v>5</v>
      </c>
      <c r="B12754">
        <v>16900</v>
      </c>
      <c r="C12754">
        <v>37</v>
      </c>
      <c r="D12754">
        <v>1</v>
      </c>
      <c r="E12754">
        <v>26</v>
      </c>
      <c r="F12754">
        <v>3</v>
      </c>
      <c r="G12754">
        <v>15</v>
      </c>
      <c r="I12754" s="1">
        <f>VLOOKUP(D12754,cards!A:D,4,FALSE)</f>
        <v>1</v>
      </c>
      <c r="J12754" s="1">
        <f>SUMIFS(G:G,C:C,C12754,B:B,B12754)</f>
        <v>1187</v>
      </c>
      <c r="K12754" s="1">
        <f t="shared" si="398"/>
        <v>1.2636899747262006E-2</v>
      </c>
      <c r="L12754" s="1">
        <f t="shared" si="399"/>
        <v>1.2636899747262006E-2</v>
      </c>
      <c r="M12754" s="1">
        <f>SUMIFS(L:L,B:B,B12754,C:C,C12754)</f>
        <v>10.892165122156689</v>
      </c>
    </row>
    <row r="12755" spans="1:13" x14ac:dyDescent="0.2">
      <c r="A12755">
        <v>5</v>
      </c>
      <c r="B12755">
        <v>16900</v>
      </c>
      <c r="C12755">
        <v>37</v>
      </c>
      <c r="D12755">
        <v>3</v>
      </c>
      <c r="E12755">
        <v>0</v>
      </c>
      <c r="F12755">
        <v>0</v>
      </c>
      <c r="G12755">
        <v>14</v>
      </c>
      <c r="I12755" s="1">
        <f>VLOOKUP(D12755,cards!A:D,4,FALSE)</f>
        <v>6</v>
      </c>
      <c r="J12755" s="1">
        <f>SUMIFS(G:G,C:C,C12755,B:B,B12755)</f>
        <v>1187</v>
      </c>
      <c r="K12755" s="1">
        <f t="shared" si="398"/>
        <v>1.1794439764111205E-2</v>
      </c>
      <c r="L12755" s="1">
        <f t="shared" si="399"/>
        <v>7.0766638584667224E-2</v>
      </c>
      <c r="M12755" s="1">
        <f>SUMIFS(L:L,B:B,B12755,C:C,C12755)</f>
        <v>10.892165122156689</v>
      </c>
    </row>
    <row r="12756" spans="1:13" x14ac:dyDescent="0.2">
      <c r="A12756">
        <v>5</v>
      </c>
      <c r="B12756">
        <v>16900</v>
      </c>
      <c r="C12756">
        <v>37</v>
      </c>
      <c r="D12756">
        <v>6</v>
      </c>
      <c r="E12756">
        <v>0</v>
      </c>
      <c r="F12756">
        <v>0</v>
      </c>
      <c r="G12756">
        <v>11</v>
      </c>
      <c r="I12756" s="1">
        <f>VLOOKUP(D12756,cards!A:D,4,FALSE)</f>
        <v>86</v>
      </c>
      <c r="J12756" s="1">
        <f>SUMIFS(G:G,C:C,C12756,B:B,B12756)</f>
        <v>1187</v>
      </c>
      <c r="K12756" s="1">
        <f t="shared" si="398"/>
        <v>9.2670598146588033E-3</v>
      </c>
      <c r="L12756" s="1">
        <f t="shared" si="399"/>
        <v>0.79696714406065705</v>
      </c>
      <c r="M12756" s="1">
        <f>SUMIFS(L:L,B:B,B12756,C:C,C12756)</f>
        <v>10.892165122156689</v>
      </c>
    </row>
    <row r="12757" spans="1:13" x14ac:dyDescent="0.2">
      <c r="A12757">
        <v>5</v>
      </c>
      <c r="B12757">
        <v>16900</v>
      </c>
      <c r="C12757">
        <v>13</v>
      </c>
      <c r="D12757">
        <v>2</v>
      </c>
      <c r="E12757">
        <v>8</v>
      </c>
      <c r="F12757">
        <v>3</v>
      </c>
      <c r="G12757">
        <v>11</v>
      </c>
      <c r="I12757" s="1">
        <f>VLOOKUP(D12757,cards!A:D,4,FALSE)</f>
        <v>2</v>
      </c>
      <c r="J12757" s="1">
        <f>SUMIFS(G:G,C:C,C12757,B:B,B12757)</f>
        <v>938</v>
      </c>
      <c r="K12757" s="1">
        <f t="shared" si="398"/>
        <v>1.1727078891257996E-2</v>
      </c>
      <c r="L12757" s="1">
        <f t="shared" si="399"/>
        <v>2.3454157782515993E-2</v>
      </c>
      <c r="M12757" s="1">
        <f>SUMIFS(L:L,B:B,B12757,C:C,C12757)</f>
        <v>30.925373134328371</v>
      </c>
    </row>
    <row r="12758" spans="1:13" x14ac:dyDescent="0.2">
      <c r="A12758">
        <v>5</v>
      </c>
      <c r="B12758">
        <v>16900</v>
      </c>
      <c r="C12758">
        <v>37</v>
      </c>
      <c r="D12758">
        <v>2</v>
      </c>
      <c r="E12758">
        <v>8</v>
      </c>
      <c r="F12758">
        <v>1</v>
      </c>
      <c r="G12758">
        <v>10</v>
      </c>
      <c r="I12758" s="1">
        <f>VLOOKUP(D12758,cards!A:D,4,FALSE)</f>
        <v>2</v>
      </c>
      <c r="J12758" s="1">
        <f>SUMIFS(G:G,C:C,C12758,B:B,B12758)</f>
        <v>1187</v>
      </c>
      <c r="K12758" s="1">
        <f t="shared" si="398"/>
        <v>8.4245998315080027E-3</v>
      </c>
      <c r="L12758" s="1">
        <f t="shared" si="399"/>
        <v>1.6849199663016005E-2</v>
      </c>
      <c r="M12758" s="1">
        <f>SUMIFS(L:L,B:B,B12758,C:C,C12758)</f>
        <v>10.892165122156689</v>
      </c>
    </row>
    <row r="12759" spans="1:13" x14ac:dyDescent="0.2">
      <c r="A12759">
        <v>5</v>
      </c>
      <c r="B12759">
        <v>16900</v>
      </c>
      <c r="C12759">
        <v>37</v>
      </c>
      <c r="D12759">
        <v>3</v>
      </c>
      <c r="E12759">
        <v>8</v>
      </c>
      <c r="F12759">
        <v>5</v>
      </c>
      <c r="G12759">
        <v>10</v>
      </c>
      <c r="I12759" s="1">
        <f>VLOOKUP(D12759,cards!A:D,4,FALSE)</f>
        <v>6</v>
      </c>
      <c r="J12759" s="1">
        <f>SUMIFS(G:G,C:C,C12759,B:B,B12759)</f>
        <v>1187</v>
      </c>
      <c r="K12759" s="1">
        <f t="shared" si="398"/>
        <v>8.4245998315080027E-3</v>
      </c>
      <c r="L12759" s="1">
        <f t="shared" si="399"/>
        <v>5.0547598989048016E-2</v>
      </c>
      <c r="M12759" s="1">
        <f>SUMIFS(L:L,B:B,B12759,C:C,C12759)</f>
        <v>10.892165122156689</v>
      </c>
    </row>
    <row r="12760" spans="1:13" x14ac:dyDescent="0.2">
      <c r="A12760">
        <v>5</v>
      </c>
      <c r="B12760">
        <v>16900</v>
      </c>
      <c r="C12760">
        <v>37</v>
      </c>
      <c r="D12760">
        <v>1</v>
      </c>
      <c r="E12760">
        <v>8</v>
      </c>
      <c r="F12760">
        <v>1</v>
      </c>
      <c r="G12760">
        <v>9</v>
      </c>
      <c r="I12760" s="1">
        <f>VLOOKUP(D12760,cards!A:D,4,FALSE)</f>
        <v>1</v>
      </c>
      <c r="J12760" s="1">
        <f>SUMIFS(G:G,C:C,C12760,B:B,B12760)</f>
        <v>1187</v>
      </c>
      <c r="K12760" s="1">
        <f t="shared" si="398"/>
        <v>7.582139848357203E-3</v>
      </c>
      <c r="L12760" s="1">
        <f t="shared" si="399"/>
        <v>7.582139848357203E-3</v>
      </c>
      <c r="M12760" s="1">
        <f>SUMIFS(L:L,B:B,B12760,C:C,C12760)</f>
        <v>10.892165122156689</v>
      </c>
    </row>
    <row r="12761" spans="1:13" x14ac:dyDescent="0.2">
      <c r="A12761">
        <v>5</v>
      </c>
      <c r="B12761">
        <v>16900</v>
      </c>
      <c r="C12761">
        <v>37</v>
      </c>
      <c r="D12761">
        <v>1</v>
      </c>
      <c r="E12761">
        <v>8</v>
      </c>
      <c r="F12761">
        <v>3</v>
      </c>
      <c r="G12761">
        <v>9</v>
      </c>
      <c r="I12761" s="1">
        <f>VLOOKUP(D12761,cards!A:D,4,FALSE)</f>
        <v>1</v>
      </c>
      <c r="J12761" s="1">
        <f>SUMIFS(G:G,C:C,C12761,B:B,B12761)</f>
        <v>1187</v>
      </c>
      <c r="K12761" s="1">
        <f t="shared" si="398"/>
        <v>7.582139848357203E-3</v>
      </c>
      <c r="L12761" s="1">
        <f t="shared" si="399"/>
        <v>7.582139848357203E-3</v>
      </c>
      <c r="M12761" s="1">
        <f>SUMIFS(L:L,B:B,B12761,C:C,C12761)</f>
        <v>10.892165122156689</v>
      </c>
    </row>
    <row r="12762" spans="1:13" x14ac:dyDescent="0.2">
      <c r="A12762">
        <v>5</v>
      </c>
      <c r="B12762">
        <v>16900</v>
      </c>
      <c r="C12762">
        <v>13</v>
      </c>
      <c r="D12762">
        <v>3</v>
      </c>
      <c r="E12762">
        <v>8</v>
      </c>
      <c r="F12762">
        <v>2</v>
      </c>
      <c r="G12762">
        <v>9</v>
      </c>
      <c r="I12762" s="1">
        <f>VLOOKUP(D12762,cards!A:D,4,FALSE)</f>
        <v>6</v>
      </c>
      <c r="J12762" s="1">
        <f>SUMIFS(G:G,C:C,C12762,B:B,B12762)</f>
        <v>938</v>
      </c>
      <c r="K12762" s="1">
        <f t="shared" si="398"/>
        <v>9.5948827292110881E-3</v>
      </c>
      <c r="L12762" s="1">
        <f t="shared" si="399"/>
        <v>5.7569296375266532E-2</v>
      </c>
      <c r="M12762" s="1">
        <f>SUMIFS(L:L,B:B,B12762,C:C,C12762)</f>
        <v>30.925373134328371</v>
      </c>
    </row>
    <row r="12763" spans="1:13" x14ac:dyDescent="0.2">
      <c r="A12763">
        <v>5</v>
      </c>
      <c r="B12763">
        <v>16900</v>
      </c>
      <c r="C12763">
        <v>19</v>
      </c>
      <c r="D12763">
        <v>4</v>
      </c>
      <c r="E12763">
        <v>26</v>
      </c>
      <c r="F12763">
        <v>1</v>
      </c>
      <c r="G12763">
        <v>8</v>
      </c>
      <c r="I12763" s="1">
        <f>VLOOKUP(D12763,cards!A:D,4,FALSE)</f>
        <v>16</v>
      </c>
      <c r="J12763" s="1">
        <f>SUMIFS(G:G,C:C,C12763,B:B,B12763)</f>
        <v>191</v>
      </c>
      <c r="K12763" s="1">
        <f t="shared" si="398"/>
        <v>4.1884816753926704E-2</v>
      </c>
      <c r="L12763" s="1">
        <f t="shared" si="399"/>
        <v>0.67015706806282727</v>
      </c>
      <c r="M12763" s="1">
        <f>SUMIFS(L:L,B:B,B12763,C:C,C12763)</f>
        <v>29.36649214659684</v>
      </c>
    </row>
    <row r="12764" spans="1:13" x14ac:dyDescent="0.2">
      <c r="A12764">
        <v>5</v>
      </c>
      <c r="B12764">
        <v>16900</v>
      </c>
      <c r="C12764">
        <v>19</v>
      </c>
      <c r="D12764">
        <v>4</v>
      </c>
      <c r="E12764">
        <v>8</v>
      </c>
      <c r="F12764">
        <v>2</v>
      </c>
      <c r="G12764">
        <v>8</v>
      </c>
      <c r="I12764" s="1">
        <f>VLOOKUP(D12764,cards!A:D,4,FALSE)</f>
        <v>16</v>
      </c>
      <c r="J12764" s="1">
        <f>SUMIFS(G:G,C:C,C12764,B:B,B12764)</f>
        <v>191</v>
      </c>
      <c r="K12764" s="1">
        <f t="shared" si="398"/>
        <v>4.1884816753926704E-2</v>
      </c>
      <c r="L12764" s="1">
        <f t="shared" si="399"/>
        <v>0.67015706806282727</v>
      </c>
      <c r="M12764" s="1">
        <f>SUMIFS(L:L,B:B,B12764,C:C,C12764)</f>
        <v>29.36649214659684</v>
      </c>
    </row>
    <row r="12765" spans="1:13" x14ac:dyDescent="0.2">
      <c r="A12765">
        <v>5</v>
      </c>
      <c r="B12765">
        <v>16900</v>
      </c>
      <c r="C12765">
        <v>37</v>
      </c>
      <c r="D12765">
        <v>1</v>
      </c>
      <c r="E12765">
        <v>8</v>
      </c>
      <c r="F12765">
        <v>2</v>
      </c>
      <c r="G12765">
        <v>8</v>
      </c>
      <c r="I12765" s="1">
        <f>VLOOKUP(D12765,cards!A:D,4,FALSE)</f>
        <v>1</v>
      </c>
      <c r="J12765" s="1">
        <f>SUMIFS(G:G,C:C,C12765,B:B,B12765)</f>
        <v>1187</v>
      </c>
      <c r="K12765" s="1">
        <f t="shared" si="398"/>
        <v>6.7396798652064023E-3</v>
      </c>
      <c r="L12765" s="1">
        <f t="shared" si="399"/>
        <v>6.7396798652064023E-3</v>
      </c>
      <c r="M12765" s="1">
        <f>SUMIFS(L:L,B:B,B12765,C:C,C12765)</f>
        <v>10.892165122156689</v>
      </c>
    </row>
    <row r="12766" spans="1:13" x14ac:dyDescent="0.2">
      <c r="A12766">
        <v>5</v>
      </c>
      <c r="B12766">
        <v>16900</v>
      </c>
      <c r="C12766">
        <v>37</v>
      </c>
      <c r="D12766">
        <v>1</v>
      </c>
      <c r="E12766">
        <v>26</v>
      </c>
      <c r="F12766">
        <v>2</v>
      </c>
      <c r="G12766">
        <v>8</v>
      </c>
      <c r="I12766" s="1">
        <f>VLOOKUP(D12766,cards!A:D,4,FALSE)</f>
        <v>1</v>
      </c>
      <c r="J12766" s="1">
        <f>SUMIFS(G:G,C:C,C12766,B:B,B12766)</f>
        <v>1187</v>
      </c>
      <c r="K12766" s="1">
        <f t="shared" si="398"/>
        <v>6.7396798652064023E-3</v>
      </c>
      <c r="L12766" s="1">
        <f t="shared" si="399"/>
        <v>6.7396798652064023E-3</v>
      </c>
      <c r="M12766" s="1">
        <f>SUMIFS(L:L,B:B,B12766,C:C,C12766)</f>
        <v>10.892165122156689</v>
      </c>
    </row>
    <row r="12767" spans="1:13" x14ac:dyDescent="0.2">
      <c r="A12767">
        <v>5</v>
      </c>
      <c r="B12767">
        <v>16900</v>
      </c>
      <c r="C12767">
        <v>37</v>
      </c>
      <c r="D12767">
        <v>3</v>
      </c>
      <c r="E12767">
        <v>26</v>
      </c>
      <c r="F12767">
        <v>3</v>
      </c>
      <c r="G12767">
        <v>8</v>
      </c>
      <c r="I12767" s="1">
        <f>VLOOKUP(D12767,cards!A:D,4,FALSE)</f>
        <v>6</v>
      </c>
      <c r="J12767" s="1">
        <f>SUMIFS(G:G,C:C,C12767,B:B,B12767)</f>
        <v>1187</v>
      </c>
      <c r="K12767" s="1">
        <f t="shared" si="398"/>
        <v>6.7396798652064023E-3</v>
      </c>
      <c r="L12767" s="1">
        <f t="shared" si="399"/>
        <v>4.0438079191238416E-2</v>
      </c>
      <c r="M12767" s="1">
        <f>SUMIFS(L:L,B:B,B12767,C:C,C12767)</f>
        <v>10.892165122156689</v>
      </c>
    </row>
    <row r="12768" spans="1:13" x14ac:dyDescent="0.2">
      <c r="A12768">
        <v>5</v>
      </c>
      <c r="B12768">
        <v>16900</v>
      </c>
      <c r="C12768">
        <v>37</v>
      </c>
      <c r="D12768">
        <v>4</v>
      </c>
      <c r="E12768">
        <v>20</v>
      </c>
      <c r="F12768">
        <v>7</v>
      </c>
      <c r="G12768">
        <v>7</v>
      </c>
      <c r="I12768" s="1">
        <f>VLOOKUP(D12768,cards!A:D,4,FALSE)</f>
        <v>16</v>
      </c>
      <c r="J12768" s="1">
        <f>SUMIFS(G:G,C:C,C12768,B:B,B12768)</f>
        <v>1187</v>
      </c>
      <c r="K12768" s="1">
        <f t="shared" si="398"/>
        <v>5.8972198820556026E-3</v>
      </c>
      <c r="L12768" s="1">
        <f t="shared" si="399"/>
        <v>9.4355518112889641E-2</v>
      </c>
      <c r="M12768" s="1">
        <f>SUMIFS(L:L,B:B,B12768,C:C,C12768)</f>
        <v>10.892165122156689</v>
      </c>
    </row>
    <row r="12769" spans="1:13" x14ac:dyDescent="0.2">
      <c r="A12769">
        <v>5</v>
      </c>
      <c r="B12769">
        <v>16900</v>
      </c>
      <c r="C12769">
        <v>37</v>
      </c>
      <c r="D12769">
        <v>3</v>
      </c>
      <c r="E12769">
        <v>38</v>
      </c>
      <c r="F12769">
        <v>1</v>
      </c>
      <c r="G12769">
        <v>7</v>
      </c>
      <c r="I12769" s="1">
        <f>VLOOKUP(D12769,cards!A:D,4,FALSE)</f>
        <v>6</v>
      </c>
      <c r="J12769" s="1">
        <f>SUMIFS(G:G,C:C,C12769,B:B,B12769)</f>
        <v>1187</v>
      </c>
      <c r="K12769" s="1">
        <f t="shared" si="398"/>
        <v>5.8972198820556026E-3</v>
      </c>
      <c r="L12769" s="1">
        <f t="shared" si="399"/>
        <v>3.5383319292333612E-2</v>
      </c>
      <c r="M12769" s="1">
        <f>SUMIFS(L:L,B:B,B12769,C:C,C12769)</f>
        <v>10.892165122156689</v>
      </c>
    </row>
    <row r="12770" spans="1:13" x14ac:dyDescent="0.2">
      <c r="A12770">
        <v>5</v>
      </c>
      <c r="B12770">
        <v>16900</v>
      </c>
      <c r="C12770">
        <v>19</v>
      </c>
      <c r="D12770">
        <v>3</v>
      </c>
      <c r="E12770">
        <v>8</v>
      </c>
      <c r="F12770">
        <v>1</v>
      </c>
      <c r="G12770">
        <v>7</v>
      </c>
      <c r="I12770" s="1">
        <f>VLOOKUP(D12770,cards!A:D,4,FALSE)</f>
        <v>6</v>
      </c>
      <c r="J12770" s="1">
        <f>SUMIFS(G:G,C:C,C12770,B:B,B12770)</f>
        <v>191</v>
      </c>
      <c r="K12770" s="1">
        <f t="shared" si="398"/>
        <v>3.6649214659685861E-2</v>
      </c>
      <c r="L12770" s="1">
        <f t="shared" si="399"/>
        <v>0.21989528795811517</v>
      </c>
      <c r="M12770" s="1">
        <f>SUMIFS(L:L,B:B,B12770,C:C,C12770)</f>
        <v>29.36649214659684</v>
      </c>
    </row>
    <row r="12771" spans="1:13" x14ac:dyDescent="0.2">
      <c r="A12771">
        <v>5</v>
      </c>
      <c r="B12771">
        <v>16900</v>
      </c>
      <c r="C12771">
        <v>19</v>
      </c>
      <c r="D12771">
        <v>5</v>
      </c>
      <c r="E12771">
        <v>28</v>
      </c>
      <c r="F12771">
        <v>5</v>
      </c>
      <c r="G12771">
        <v>7</v>
      </c>
      <c r="I12771" s="1">
        <f>VLOOKUP(D12771,cards!A:D,4,FALSE)</f>
        <v>36</v>
      </c>
      <c r="J12771" s="1">
        <f>SUMIFS(G:G,C:C,C12771,B:B,B12771)</f>
        <v>191</v>
      </c>
      <c r="K12771" s="1">
        <f t="shared" si="398"/>
        <v>3.6649214659685861E-2</v>
      </c>
      <c r="L12771" s="1">
        <f t="shared" si="399"/>
        <v>1.3193717277486909</v>
      </c>
      <c r="M12771" s="1">
        <f>SUMIFS(L:L,B:B,B12771,C:C,C12771)</f>
        <v>29.36649214659684</v>
      </c>
    </row>
    <row r="12772" spans="1:13" x14ac:dyDescent="0.2">
      <c r="A12772">
        <v>5</v>
      </c>
      <c r="B12772">
        <v>16900</v>
      </c>
      <c r="C12772">
        <v>37</v>
      </c>
      <c r="D12772">
        <v>3</v>
      </c>
      <c r="E12772">
        <v>26</v>
      </c>
      <c r="F12772">
        <v>1</v>
      </c>
      <c r="G12772">
        <v>7</v>
      </c>
      <c r="I12772" s="1">
        <f>VLOOKUP(D12772,cards!A:D,4,FALSE)</f>
        <v>6</v>
      </c>
      <c r="J12772" s="1">
        <f>SUMIFS(G:G,C:C,C12772,B:B,B12772)</f>
        <v>1187</v>
      </c>
      <c r="K12772" s="1">
        <f t="shared" si="398"/>
        <v>5.8972198820556026E-3</v>
      </c>
      <c r="L12772" s="1">
        <f t="shared" si="399"/>
        <v>3.5383319292333612E-2</v>
      </c>
      <c r="M12772" s="1">
        <f>SUMIFS(L:L,B:B,B12772,C:C,C12772)</f>
        <v>10.892165122156689</v>
      </c>
    </row>
    <row r="12773" spans="1:13" x14ac:dyDescent="0.2">
      <c r="A12773">
        <v>5</v>
      </c>
      <c r="B12773">
        <v>16900</v>
      </c>
      <c r="C12773">
        <v>19</v>
      </c>
      <c r="D12773">
        <v>2</v>
      </c>
      <c r="E12773">
        <v>8</v>
      </c>
      <c r="F12773">
        <v>1</v>
      </c>
      <c r="G12773">
        <v>7</v>
      </c>
      <c r="I12773" s="1">
        <f>VLOOKUP(D12773,cards!A:D,4,FALSE)</f>
        <v>2</v>
      </c>
      <c r="J12773" s="1">
        <f>SUMIFS(G:G,C:C,C12773,B:B,B12773)</f>
        <v>191</v>
      </c>
      <c r="K12773" s="1">
        <f t="shared" si="398"/>
        <v>3.6649214659685861E-2</v>
      </c>
      <c r="L12773" s="1">
        <f t="shared" si="399"/>
        <v>7.3298429319371722E-2</v>
      </c>
      <c r="M12773" s="1">
        <f>SUMIFS(L:L,B:B,B12773,C:C,C12773)</f>
        <v>29.36649214659684</v>
      </c>
    </row>
    <row r="12774" spans="1:13" x14ac:dyDescent="0.2">
      <c r="A12774">
        <v>5</v>
      </c>
      <c r="B12774">
        <v>16900</v>
      </c>
      <c r="C12774">
        <v>37</v>
      </c>
      <c r="D12774">
        <v>2</v>
      </c>
      <c r="E12774">
        <v>26</v>
      </c>
      <c r="F12774">
        <v>1</v>
      </c>
      <c r="G12774">
        <v>7</v>
      </c>
      <c r="I12774" s="1">
        <f>VLOOKUP(D12774,cards!A:D,4,FALSE)</f>
        <v>2</v>
      </c>
      <c r="J12774" s="1">
        <f>SUMIFS(G:G,C:C,C12774,B:B,B12774)</f>
        <v>1187</v>
      </c>
      <c r="K12774" s="1">
        <f t="shared" si="398"/>
        <v>5.8972198820556026E-3</v>
      </c>
      <c r="L12774" s="1">
        <f t="shared" si="399"/>
        <v>1.1794439764111205E-2</v>
      </c>
      <c r="M12774" s="1">
        <f>SUMIFS(L:L,B:B,B12774,C:C,C12774)</f>
        <v>10.892165122156689</v>
      </c>
    </row>
    <row r="12775" spans="1:13" x14ac:dyDescent="0.2">
      <c r="A12775">
        <v>5</v>
      </c>
      <c r="B12775">
        <v>16900</v>
      </c>
      <c r="C12775">
        <v>37</v>
      </c>
      <c r="D12775">
        <v>3</v>
      </c>
      <c r="E12775">
        <v>8</v>
      </c>
      <c r="F12775">
        <v>3</v>
      </c>
      <c r="G12775">
        <v>6</v>
      </c>
      <c r="I12775" s="1">
        <f>VLOOKUP(D12775,cards!A:D,4,FALSE)</f>
        <v>6</v>
      </c>
      <c r="J12775" s="1">
        <f>SUMIFS(G:G,C:C,C12775,B:B,B12775)</f>
        <v>1187</v>
      </c>
      <c r="K12775" s="1">
        <f t="shared" si="398"/>
        <v>5.054759898904802E-3</v>
      </c>
      <c r="L12775" s="1">
        <f t="shared" si="399"/>
        <v>3.0328559393428812E-2</v>
      </c>
      <c r="M12775" s="1">
        <f>SUMIFS(L:L,B:B,B12775,C:C,C12775)</f>
        <v>10.892165122156689</v>
      </c>
    </row>
    <row r="12776" spans="1:13" x14ac:dyDescent="0.2">
      <c r="A12776">
        <v>5</v>
      </c>
      <c r="B12776">
        <v>16900</v>
      </c>
      <c r="C12776">
        <v>19</v>
      </c>
      <c r="D12776">
        <v>3</v>
      </c>
      <c r="E12776">
        <v>8</v>
      </c>
      <c r="F12776">
        <v>2</v>
      </c>
      <c r="G12776">
        <v>6</v>
      </c>
      <c r="I12776" s="1">
        <f>VLOOKUP(D12776,cards!A:D,4,FALSE)</f>
        <v>6</v>
      </c>
      <c r="J12776" s="1">
        <f>SUMIFS(G:G,C:C,C12776,B:B,B12776)</f>
        <v>191</v>
      </c>
      <c r="K12776" s="1">
        <f t="shared" si="398"/>
        <v>3.1413612565445025E-2</v>
      </c>
      <c r="L12776" s="1">
        <f t="shared" si="399"/>
        <v>0.18848167539267013</v>
      </c>
      <c r="M12776" s="1">
        <f>SUMIFS(L:L,B:B,B12776,C:C,C12776)</f>
        <v>29.36649214659684</v>
      </c>
    </row>
    <row r="12777" spans="1:13" x14ac:dyDescent="0.2">
      <c r="A12777">
        <v>5</v>
      </c>
      <c r="B12777">
        <v>16900</v>
      </c>
      <c r="C12777">
        <v>13</v>
      </c>
      <c r="D12777">
        <v>2</v>
      </c>
      <c r="E12777">
        <v>8</v>
      </c>
      <c r="F12777">
        <v>1</v>
      </c>
      <c r="G12777">
        <v>6</v>
      </c>
      <c r="I12777" s="1">
        <f>VLOOKUP(D12777,cards!A:D,4,FALSE)</f>
        <v>2</v>
      </c>
      <c r="J12777" s="1">
        <f>SUMIFS(G:G,C:C,C12777,B:B,B12777)</f>
        <v>938</v>
      </c>
      <c r="K12777" s="1">
        <f t="shared" si="398"/>
        <v>6.3965884861407248E-3</v>
      </c>
      <c r="L12777" s="1">
        <f t="shared" si="399"/>
        <v>1.279317697228145E-2</v>
      </c>
      <c r="M12777" s="1">
        <f>SUMIFS(L:L,B:B,B12777,C:C,C12777)</f>
        <v>30.925373134328371</v>
      </c>
    </row>
    <row r="12778" spans="1:13" x14ac:dyDescent="0.2">
      <c r="A12778">
        <v>5</v>
      </c>
      <c r="B12778">
        <v>16900</v>
      </c>
      <c r="C12778">
        <v>19</v>
      </c>
      <c r="D12778">
        <v>5</v>
      </c>
      <c r="E12778">
        <v>8</v>
      </c>
      <c r="F12778">
        <v>2</v>
      </c>
      <c r="G12778">
        <v>6</v>
      </c>
      <c r="I12778" s="1">
        <f>VLOOKUP(D12778,cards!A:D,4,FALSE)</f>
        <v>36</v>
      </c>
      <c r="J12778" s="1">
        <f>SUMIFS(G:G,C:C,C12778,B:B,B12778)</f>
        <v>191</v>
      </c>
      <c r="K12778" s="1">
        <f t="shared" si="398"/>
        <v>3.1413612565445025E-2</v>
      </c>
      <c r="L12778" s="1">
        <f t="shared" si="399"/>
        <v>1.1308900523560208</v>
      </c>
      <c r="M12778" s="1">
        <f>SUMIFS(L:L,B:B,B12778,C:C,C12778)</f>
        <v>29.36649214659684</v>
      </c>
    </row>
    <row r="12779" spans="1:13" x14ac:dyDescent="0.2">
      <c r="A12779">
        <v>5</v>
      </c>
      <c r="B12779">
        <v>16900</v>
      </c>
      <c r="C12779">
        <v>37</v>
      </c>
      <c r="D12779">
        <v>2</v>
      </c>
      <c r="E12779">
        <v>8</v>
      </c>
      <c r="F12779">
        <v>5</v>
      </c>
      <c r="G12779">
        <v>6</v>
      </c>
      <c r="I12779" s="1">
        <f>VLOOKUP(D12779,cards!A:D,4,FALSE)</f>
        <v>2</v>
      </c>
      <c r="J12779" s="1">
        <f>SUMIFS(G:G,C:C,C12779,B:B,B12779)</f>
        <v>1187</v>
      </c>
      <c r="K12779" s="1">
        <f t="shared" si="398"/>
        <v>5.054759898904802E-3</v>
      </c>
      <c r="L12779" s="1">
        <f t="shared" si="399"/>
        <v>1.0109519797809604E-2</v>
      </c>
      <c r="M12779" s="1">
        <f>SUMIFS(L:L,B:B,B12779,C:C,C12779)</f>
        <v>10.892165122156689</v>
      </c>
    </row>
    <row r="12780" spans="1:13" x14ac:dyDescent="0.2">
      <c r="A12780">
        <v>5</v>
      </c>
      <c r="B12780">
        <v>16900</v>
      </c>
      <c r="C12780">
        <v>37</v>
      </c>
      <c r="D12780">
        <v>2</v>
      </c>
      <c r="E12780">
        <v>38</v>
      </c>
      <c r="F12780">
        <v>1</v>
      </c>
      <c r="G12780">
        <v>6</v>
      </c>
      <c r="I12780" s="1">
        <f>VLOOKUP(D12780,cards!A:D,4,FALSE)</f>
        <v>2</v>
      </c>
      <c r="J12780" s="1">
        <f>SUMIFS(G:G,C:C,C12780,B:B,B12780)</f>
        <v>1187</v>
      </c>
      <c r="K12780" s="1">
        <f t="shared" si="398"/>
        <v>5.054759898904802E-3</v>
      </c>
      <c r="L12780" s="1">
        <f t="shared" si="399"/>
        <v>1.0109519797809604E-2</v>
      </c>
      <c r="M12780" s="1">
        <f>SUMIFS(L:L,B:B,B12780,C:C,C12780)</f>
        <v>10.892165122156689</v>
      </c>
    </row>
    <row r="12781" spans="1:13" x14ac:dyDescent="0.2">
      <c r="A12781">
        <v>5</v>
      </c>
      <c r="B12781">
        <v>16900</v>
      </c>
      <c r="C12781">
        <v>37</v>
      </c>
      <c r="D12781">
        <v>3</v>
      </c>
      <c r="E12781">
        <v>20</v>
      </c>
      <c r="F12781">
        <v>6</v>
      </c>
      <c r="G12781">
        <v>6</v>
      </c>
      <c r="I12781" s="1">
        <f>VLOOKUP(D12781,cards!A:D,4,FALSE)</f>
        <v>6</v>
      </c>
      <c r="J12781" s="1">
        <f>SUMIFS(G:G,C:C,C12781,B:B,B12781)</f>
        <v>1187</v>
      </c>
      <c r="K12781" s="1">
        <f t="shared" si="398"/>
        <v>5.054759898904802E-3</v>
      </c>
      <c r="L12781" s="1">
        <f t="shared" si="399"/>
        <v>3.0328559393428812E-2</v>
      </c>
      <c r="M12781" s="1">
        <f>SUMIFS(L:L,B:B,B12781,C:C,C12781)</f>
        <v>10.892165122156689</v>
      </c>
    </row>
    <row r="12782" spans="1:13" x14ac:dyDescent="0.2">
      <c r="A12782">
        <v>5</v>
      </c>
      <c r="B12782">
        <v>16900</v>
      </c>
      <c r="C12782">
        <v>37</v>
      </c>
      <c r="D12782">
        <v>1</v>
      </c>
      <c r="E12782">
        <v>28</v>
      </c>
      <c r="F12782">
        <v>4</v>
      </c>
      <c r="G12782">
        <v>6</v>
      </c>
      <c r="I12782" s="1">
        <f>VLOOKUP(D12782,cards!A:D,4,FALSE)</f>
        <v>1</v>
      </c>
      <c r="J12782" s="1">
        <f>SUMIFS(G:G,C:C,C12782,B:B,B12782)</f>
        <v>1187</v>
      </c>
      <c r="K12782" s="1">
        <f t="shared" si="398"/>
        <v>5.054759898904802E-3</v>
      </c>
      <c r="L12782" s="1">
        <f t="shared" si="399"/>
        <v>5.054759898904802E-3</v>
      </c>
      <c r="M12782" s="1">
        <f>SUMIFS(L:L,B:B,B12782,C:C,C12782)</f>
        <v>10.892165122156689</v>
      </c>
    </row>
    <row r="12783" spans="1:13" x14ac:dyDescent="0.2">
      <c r="A12783">
        <v>5</v>
      </c>
      <c r="B12783">
        <v>16900</v>
      </c>
      <c r="C12783">
        <v>37</v>
      </c>
      <c r="D12783">
        <v>1</v>
      </c>
      <c r="E12783">
        <v>26</v>
      </c>
      <c r="F12783">
        <v>1</v>
      </c>
      <c r="G12783">
        <v>6</v>
      </c>
      <c r="I12783" s="1">
        <f>VLOOKUP(D12783,cards!A:D,4,FALSE)</f>
        <v>1</v>
      </c>
      <c r="J12783" s="1">
        <f>SUMIFS(G:G,C:C,C12783,B:B,B12783)</f>
        <v>1187</v>
      </c>
      <c r="K12783" s="1">
        <f t="shared" si="398"/>
        <v>5.054759898904802E-3</v>
      </c>
      <c r="L12783" s="1">
        <f t="shared" si="399"/>
        <v>5.054759898904802E-3</v>
      </c>
      <c r="M12783" s="1">
        <f>SUMIFS(L:L,B:B,B12783,C:C,C12783)</f>
        <v>10.892165122156689</v>
      </c>
    </row>
    <row r="12784" spans="1:13" x14ac:dyDescent="0.2">
      <c r="A12784">
        <v>5</v>
      </c>
      <c r="B12784">
        <v>16900</v>
      </c>
      <c r="C12784">
        <v>37</v>
      </c>
      <c r="D12784">
        <v>4</v>
      </c>
      <c r="E12784">
        <v>20</v>
      </c>
      <c r="F12784">
        <v>9</v>
      </c>
      <c r="G12784">
        <v>6</v>
      </c>
      <c r="I12784" s="1">
        <f>VLOOKUP(D12784,cards!A:D,4,FALSE)</f>
        <v>16</v>
      </c>
      <c r="J12784" s="1">
        <f>SUMIFS(G:G,C:C,C12784,B:B,B12784)</f>
        <v>1187</v>
      </c>
      <c r="K12784" s="1">
        <f t="shared" si="398"/>
        <v>5.054759898904802E-3</v>
      </c>
      <c r="L12784" s="1">
        <f t="shared" si="399"/>
        <v>8.0876158382476832E-2</v>
      </c>
      <c r="M12784" s="1">
        <f>SUMIFS(L:L,B:B,B12784,C:C,C12784)</f>
        <v>10.892165122156689</v>
      </c>
    </row>
    <row r="12785" spans="1:13" x14ac:dyDescent="0.2">
      <c r="A12785">
        <v>5</v>
      </c>
      <c r="B12785">
        <v>16900</v>
      </c>
      <c r="C12785">
        <v>19</v>
      </c>
      <c r="D12785">
        <v>2</v>
      </c>
      <c r="E12785">
        <v>8</v>
      </c>
      <c r="F12785">
        <v>2</v>
      </c>
      <c r="G12785">
        <v>5</v>
      </c>
      <c r="I12785" s="1">
        <f>VLOOKUP(D12785,cards!A:D,4,FALSE)</f>
        <v>2</v>
      </c>
      <c r="J12785" s="1">
        <f>SUMIFS(G:G,C:C,C12785,B:B,B12785)</f>
        <v>191</v>
      </c>
      <c r="K12785" s="1">
        <f t="shared" si="398"/>
        <v>2.6178010471204188E-2</v>
      </c>
      <c r="L12785" s="1">
        <f t="shared" si="399"/>
        <v>5.2356020942408377E-2</v>
      </c>
      <c r="M12785" s="1">
        <f>SUMIFS(L:L,B:B,B12785,C:C,C12785)</f>
        <v>29.36649214659684</v>
      </c>
    </row>
    <row r="12786" spans="1:13" x14ac:dyDescent="0.2">
      <c r="A12786">
        <v>5</v>
      </c>
      <c r="B12786">
        <v>16900</v>
      </c>
      <c r="C12786">
        <v>19</v>
      </c>
      <c r="D12786">
        <v>1</v>
      </c>
      <c r="E12786">
        <v>28</v>
      </c>
      <c r="F12786">
        <v>4</v>
      </c>
      <c r="G12786">
        <v>5</v>
      </c>
      <c r="I12786" s="1">
        <f>VLOOKUP(D12786,cards!A:D,4,FALSE)</f>
        <v>1</v>
      </c>
      <c r="J12786" s="1">
        <f>SUMIFS(G:G,C:C,C12786,B:B,B12786)</f>
        <v>191</v>
      </c>
      <c r="K12786" s="1">
        <f t="shared" si="398"/>
        <v>2.6178010471204188E-2</v>
      </c>
      <c r="L12786" s="1">
        <f t="shared" si="399"/>
        <v>2.6178010471204188E-2</v>
      </c>
      <c r="M12786" s="1">
        <f>SUMIFS(L:L,B:B,B12786,C:C,C12786)</f>
        <v>29.36649214659684</v>
      </c>
    </row>
    <row r="12787" spans="1:13" x14ac:dyDescent="0.2">
      <c r="A12787">
        <v>5</v>
      </c>
      <c r="B12787">
        <v>16900</v>
      </c>
      <c r="C12787">
        <v>37</v>
      </c>
      <c r="D12787">
        <v>2</v>
      </c>
      <c r="E12787">
        <v>0</v>
      </c>
      <c r="F12787">
        <v>0</v>
      </c>
      <c r="G12787">
        <v>5</v>
      </c>
      <c r="I12787" s="1">
        <f>VLOOKUP(D12787,cards!A:D,4,FALSE)</f>
        <v>2</v>
      </c>
      <c r="J12787" s="1">
        <f>SUMIFS(G:G,C:C,C12787,B:B,B12787)</f>
        <v>1187</v>
      </c>
      <c r="K12787" s="1">
        <f t="shared" si="398"/>
        <v>4.2122999157540014E-3</v>
      </c>
      <c r="L12787" s="1">
        <f t="shared" si="399"/>
        <v>8.4245998315080027E-3</v>
      </c>
      <c r="M12787" s="1">
        <f>SUMIFS(L:L,B:B,B12787,C:C,C12787)</f>
        <v>10.892165122156689</v>
      </c>
    </row>
    <row r="12788" spans="1:13" x14ac:dyDescent="0.2">
      <c r="A12788">
        <v>5</v>
      </c>
      <c r="B12788">
        <v>16900</v>
      </c>
      <c r="C12788">
        <v>19</v>
      </c>
      <c r="D12788">
        <v>3</v>
      </c>
      <c r="E12788">
        <v>26</v>
      </c>
      <c r="F12788">
        <v>1</v>
      </c>
      <c r="G12788">
        <v>5</v>
      </c>
      <c r="I12788" s="1">
        <f>VLOOKUP(D12788,cards!A:D,4,FALSE)</f>
        <v>6</v>
      </c>
      <c r="J12788" s="1">
        <f>SUMIFS(G:G,C:C,C12788,B:B,B12788)</f>
        <v>191</v>
      </c>
      <c r="K12788" s="1">
        <f t="shared" si="398"/>
        <v>2.6178010471204188E-2</v>
      </c>
      <c r="L12788" s="1">
        <f t="shared" si="399"/>
        <v>0.15706806282722513</v>
      </c>
      <c r="M12788" s="1">
        <f>SUMIFS(L:L,B:B,B12788,C:C,C12788)</f>
        <v>29.36649214659684</v>
      </c>
    </row>
    <row r="12789" spans="1:13" x14ac:dyDescent="0.2">
      <c r="A12789">
        <v>5</v>
      </c>
      <c r="B12789">
        <v>16900</v>
      </c>
      <c r="C12789">
        <v>13</v>
      </c>
      <c r="D12789">
        <v>5</v>
      </c>
      <c r="E12789">
        <v>8</v>
      </c>
      <c r="F12789">
        <v>5</v>
      </c>
      <c r="G12789">
        <v>5</v>
      </c>
      <c r="I12789" s="1">
        <f>VLOOKUP(D12789,cards!A:D,4,FALSE)</f>
        <v>36</v>
      </c>
      <c r="J12789" s="1">
        <f>SUMIFS(G:G,C:C,C12789,B:B,B12789)</f>
        <v>938</v>
      </c>
      <c r="K12789" s="1">
        <f t="shared" si="398"/>
        <v>5.3304904051172707E-3</v>
      </c>
      <c r="L12789" s="1">
        <f t="shared" si="399"/>
        <v>0.19189765458422176</v>
      </c>
      <c r="M12789" s="1">
        <f>SUMIFS(L:L,B:B,B12789,C:C,C12789)</f>
        <v>30.925373134328371</v>
      </c>
    </row>
    <row r="12790" spans="1:13" x14ac:dyDescent="0.2">
      <c r="A12790">
        <v>5</v>
      </c>
      <c r="B12790">
        <v>16900</v>
      </c>
      <c r="C12790">
        <v>13</v>
      </c>
      <c r="D12790">
        <v>2</v>
      </c>
      <c r="E12790">
        <v>28</v>
      </c>
      <c r="F12790">
        <v>4</v>
      </c>
      <c r="G12790">
        <v>5</v>
      </c>
      <c r="I12790" s="1">
        <f>VLOOKUP(D12790,cards!A:D,4,FALSE)</f>
        <v>2</v>
      </c>
      <c r="J12790" s="1">
        <f>SUMIFS(G:G,C:C,C12790,B:B,B12790)</f>
        <v>938</v>
      </c>
      <c r="K12790" s="1">
        <f t="shared" si="398"/>
        <v>5.3304904051172707E-3</v>
      </c>
      <c r="L12790" s="1">
        <f t="shared" si="399"/>
        <v>1.0660980810234541E-2</v>
      </c>
      <c r="M12790" s="1">
        <f>SUMIFS(L:L,B:B,B12790,C:C,C12790)</f>
        <v>30.925373134328371</v>
      </c>
    </row>
    <row r="12791" spans="1:13" x14ac:dyDescent="0.2">
      <c r="A12791">
        <v>5</v>
      </c>
      <c r="B12791">
        <v>16900</v>
      </c>
      <c r="C12791">
        <v>19</v>
      </c>
      <c r="D12791">
        <v>3</v>
      </c>
      <c r="E12791">
        <v>8</v>
      </c>
      <c r="F12791">
        <v>3</v>
      </c>
      <c r="G12791">
        <v>5</v>
      </c>
      <c r="I12791" s="1">
        <f>VLOOKUP(D12791,cards!A:D,4,FALSE)</f>
        <v>6</v>
      </c>
      <c r="J12791" s="1">
        <f>SUMIFS(G:G,C:C,C12791,B:B,B12791)</f>
        <v>191</v>
      </c>
      <c r="K12791" s="1">
        <f t="shared" si="398"/>
        <v>2.6178010471204188E-2</v>
      </c>
      <c r="L12791" s="1">
        <f t="shared" si="399"/>
        <v>0.15706806282722513</v>
      </c>
      <c r="M12791" s="1">
        <f>SUMIFS(L:L,B:B,B12791,C:C,C12791)</f>
        <v>29.36649214659684</v>
      </c>
    </row>
    <row r="12792" spans="1:13" x14ac:dyDescent="0.2">
      <c r="A12792">
        <v>5</v>
      </c>
      <c r="B12792">
        <v>16900</v>
      </c>
      <c r="C12792">
        <v>19</v>
      </c>
      <c r="D12792">
        <v>4</v>
      </c>
      <c r="E12792">
        <v>8</v>
      </c>
      <c r="F12792">
        <v>1</v>
      </c>
      <c r="G12792">
        <v>5</v>
      </c>
      <c r="I12792" s="1">
        <f>VLOOKUP(D12792,cards!A:D,4,FALSE)</f>
        <v>16</v>
      </c>
      <c r="J12792" s="1">
        <f>SUMIFS(G:G,C:C,C12792,B:B,B12792)</f>
        <v>191</v>
      </c>
      <c r="K12792" s="1">
        <f t="shared" si="398"/>
        <v>2.6178010471204188E-2</v>
      </c>
      <c r="L12792" s="1">
        <f t="shared" si="399"/>
        <v>0.41884816753926701</v>
      </c>
      <c r="M12792" s="1">
        <f>SUMIFS(L:L,B:B,B12792,C:C,C12792)</f>
        <v>29.36649214659684</v>
      </c>
    </row>
    <row r="12793" spans="1:13" x14ac:dyDescent="0.2">
      <c r="A12793">
        <v>5</v>
      </c>
      <c r="B12793">
        <v>16900</v>
      </c>
      <c r="C12793">
        <v>37</v>
      </c>
      <c r="D12793">
        <v>3</v>
      </c>
      <c r="E12793">
        <v>8</v>
      </c>
      <c r="F12793">
        <v>6</v>
      </c>
      <c r="G12793">
        <v>5</v>
      </c>
      <c r="I12793" s="1">
        <f>VLOOKUP(D12793,cards!A:D,4,FALSE)</f>
        <v>6</v>
      </c>
      <c r="J12793" s="1">
        <f>SUMIFS(G:G,C:C,C12793,B:B,B12793)</f>
        <v>1187</v>
      </c>
      <c r="K12793" s="1">
        <f t="shared" si="398"/>
        <v>4.2122999157540014E-3</v>
      </c>
      <c r="L12793" s="1">
        <f t="shared" si="399"/>
        <v>2.5273799494524008E-2</v>
      </c>
      <c r="M12793" s="1">
        <f>SUMIFS(L:L,B:B,B12793,C:C,C12793)</f>
        <v>10.892165122156689</v>
      </c>
    </row>
    <row r="12794" spans="1:13" x14ac:dyDescent="0.2">
      <c r="A12794">
        <v>5</v>
      </c>
      <c r="B12794">
        <v>16900</v>
      </c>
      <c r="C12794">
        <v>37</v>
      </c>
      <c r="D12794">
        <v>3</v>
      </c>
      <c r="E12794">
        <v>38</v>
      </c>
      <c r="F12794">
        <v>3</v>
      </c>
      <c r="G12794">
        <v>5</v>
      </c>
      <c r="I12794" s="1">
        <f>VLOOKUP(D12794,cards!A:D,4,FALSE)</f>
        <v>6</v>
      </c>
      <c r="J12794" s="1">
        <f>SUMIFS(G:G,C:C,C12794,B:B,B12794)</f>
        <v>1187</v>
      </c>
      <c r="K12794" s="1">
        <f t="shared" si="398"/>
        <v>4.2122999157540014E-3</v>
      </c>
      <c r="L12794" s="1">
        <f t="shared" si="399"/>
        <v>2.5273799494524008E-2</v>
      </c>
      <c r="M12794" s="1">
        <f>SUMIFS(L:L,B:B,B12794,C:C,C12794)</f>
        <v>10.892165122156689</v>
      </c>
    </row>
    <row r="12795" spans="1:13" x14ac:dyDescent="0.2">
      <c r="A12795">
        <v>5</v>
      </c>
      <c r="B12795">
        <v>16900</v>
      </c>
      <c r="C12795">
        <v>37</v>
      </c>
      <c r="D12795">
        <v>4</v>
      </c>
      <c r="E12795">
        <v>8</v>
      </c>
      <c r="F12795">
        <v>5</v>
      </c>
      <c r="G12795">
        <v>5</v>
      </c>
      <c r="I12795" s="1">
        <f>VLOOKUP(D12795,cards!A:D,4,FALSE)</f>
        <v>16</v>
      </c>
      <c r="J12795" s="1">
        <f>SUMIFS(G:G,C:C,C12795,B:B,B12795)</f>
        <v>1187</v>
      </c>
      <c r="K12795" s="1">
        <f t="shared" si="398"/>
        <v>4.2122999157540014E-3</v>
      </c>
      <c r="L12795" s="1">
        <f t="shared" si="399"/>
        <v>6.7396798652064022E-2</v>
      </c>
      <c r="M12795" s="1">
        <f>SUMIFS(L:L,B:B,B12795,C:C,C12795)</f>
        <v>10.892165122156689</v>
      </c>
    </row>
    <row r="12796" spans="1:13" x14ac:dyDescent="0.2">
      <c r="A12796">
        <v>5</v>
      </c>
      <c r="B12796">
        <v>16900</v>
      </c>
      <c r="C12796">
        <v>37</v>
      </c>
      <c r="D12796">
        <v>2</v>
      </c>
      <c r="E12796">
        <v>20</v>
      </c>
      <c r="F12796">
        <v>6</v>
      </c>
      <c r="G12796">
        <v>4</v>
      </c>
      <c r="I12796" s="1">
        <f>VLOOKUP(D12796,cards!A:D,4,FALSE)</f>
        <v>2</v>
      </c>
      <c r="J12796" s="1">
        <f>SUMIFS(G:G,C:C,C12796,B:B,B12796)</f>
        <v>1187</v>
      </c>
      <c r="K12796" s="1">
        <f t="shared" si="398"/>
        <v>3.3698399326032012E-3</v>
      </c>
      <c r="L12796" s="1">
        <f t="shared" si="399"/>
        <v>6.7396798652064023E-3</v>
      </c>
      <c r="M12796" s="1">
        <f>SUMIFS(L:L,B:B,B12796,C:C,C12796)</f>
        <v>10.892165122156689</v>
      </c>
    </row>
    <row r="12797" spans="1:13" x14ac:dyDescent="0.2">
      <c r="A12797">
        <v>5</v>
      </c>
      <c r="B12797">
        <v>16900</v>
      </c>
      <c r="C12797">
        <v>37</v>
      </c>
      <c r="D12797">
        <v>2</v>
      </c>
      <c r="E12797">
        <v>38</v>
      </c>
      <c r="F12797">
        <v>2</v>
      </c>
      <c r="G12797">
        <v>4</v>
      </c>
      <c r="I12797" s="1">
        <f>VLOOKUP(D12797,cards!A:D,4,FALSE)</f>
        <v>2</v>
      </c>
      <c r="J12797" s="1">
        <f>SUMIFS(G:G,C:C,C12797,B:B,B12797)</f>
        <v>1187</v>
      </c>
      <c r="K12797" s="1">
        <f t="shared" si="398"/>
        <v>3.3698399326032012E-3</v>
      </c>
      <c r="L12797" s="1">
        <f t="shared" si="399"/>
        <v>6.7396798652064023E-3</v>
      </c>
      <c r="M12797" s="1">
        <f>SUMIFS(L:L,B:B,B12797,C:C,C12797)</f>
        <v>10.892165122156689</v>
      </c>
    </row>
    <row r="12798" spans="1:13" x14ac:dyDescent="0.2">
      <c r="A12798">
        <v>5</v>
      </c>
      <c r="B12798">
        <v>16900</v>
      </c>
      <c r="C12798">
        <v>13</v>
      </c>
      <c r="D12798">
        <v>4</v>
      </c>
      <c r="E12798">
        <v>26</v>
      </c>
      <c r="F12798">
        <v>3</v>
      </c>
      <c r="G12798">
        <v>4</v>
      </c>
      <c r="I12798" s="1">
        <f>VLOOKUP(D12798,cards!A:D,4,FALSE)</f>
        <v>16</v>
      </c>
      <c r="J12798" s="1">
        <f>SUMIFS(G:G,C:C,C12798,B:B,B12798)</f>
        <v>938</v>
      </c>
      <c r="K12798" s="1">
        <f t="shared" si="398"/>
        <v>4.2643923240938165E-3</v>
      </c>
      <c r="L12798" s="1">
        <f t="shared" si="399"/>
        <v>6.8230277185501065E-2</v>
      </c>
      <c r="M12798" s="1">
        <f>SUMIFS(L:L,B:B,B12798,C:C,C12798)</f>
        <v>30.925373134328371</v>
      </c>
    </row>
    <row r="12799" spans="1:13" x14ac:dyDescent="0.2">
      <c r="A12799">
        <v>5</v>
      </c>
      <c r="B12799">
        <v>16900</v>
      </c>
      <c r="C12799">
        <v>37</v>
      </c>
      <c r="D12799">
        <v>1</v>
      </c>
      <c r="E12799">
        <v>28</v>
      </c>
      <c r="F12799">
        <v>9</v>
      </c>
      <c r="G12799">
        <v>4</v>
      </c>
      <c r="I12799" s="1">
        <f>VLOOKUP(D12799,cards!A:D,4,FALSE)</f>
        <v>1</v>
      </c>
      <c r="J12799" s="1">
        <f>SUMIFS(G:G,C:C,C12799,B:B,B12799)</f>
        <v>1187</v>
      </c>
      <c r="K12799" s="1">
        <f t="shared" si="398"/>
        <v>3.3698399326032012E-3</v>
      </c>
      <c r="L12799" s="1">
        <f t="shared" si="399"/>
        <v>3.3698399326032012E-3</v>
      </c>
      <c r="M12799" s="1">
        <f>SUMIFS(L:L,B:B,B12799,C:C,C12799)</f>
        <v>10.892165122156689</v>
      </c>
    </row>
    <row r="12800" spans="1:13" x14ac:dyDescent="0.2">
      <c r="A12800">
        <v>5</v>
      </c>
      <c r="B12800">
        <v>16900</v>
      </c>
      <c r="C12800">
        <v>13</v>
      </c>
      <c r="D12800">
        <v>4</v>
      </c>
      <c r="E12800">
        <v>26</v>
      </c>
      <c r="F12800">
        <v>2</v>
      </c>
      <c r="G12800">
        <v>4</v>
      </c>
      <c r="I12800" s="1">
        <f>VLOOKUP(D12800,cards!A:D,4,FALSE)</f>
        <v>16</v>
      </c>
      <c r="J12800" s="1">
        <f>SUMIFS(G:G,C:C,C12800,B:B,B12800)</f>
        <v>938</v>
      </c>
      <c r="K12800" s="1">
        <f t="shared" si="398"/>
        <v>4.2643923240938165E-3</v>
      </c>
      <c r="L12800" s="1">
        <f t="shared" si="399"/>
        <v>6.8230277185501065E-2</v>
      </c>
      <c r="M12800" s="1">
        <f>SUMIFS(L:L,B:B,B12800,C:C,C12800)</f>
        <v>30.925373134328371</v>
      </c>
    </row>
    <row r="12801" spans="1:13" x14ac:dyDescent="0.2">
      <c r="A12801">
        <v>5</v>
      </c>
      <c r="B12801">
        <v>16900</v>
      </c>
      <c r="C12801">
        <v>19</v>
      </c>
      <c r="D12801">
        <v>4</v>
      </c>
      <c r="E12801">
        <v>28</v>
      </c>
      <c r="F12801">
        <v>5</v>
      </c>
      <c r="G12801">
        <v>4</v>
      </c>
      <c r="I12801" s="1">
        <f>VLOOKUP(D12801,cards!A:D,4,FALSE)</f>
        <v>16</v>
      </c>
      <c r="J12801" s="1">
        <f>SUMIFS(G:G,C:C,C12801,B:B,B12801)</f>
        <v>191</v>
      </c>
      <c r="K12801" s="1">
        <f t="shared" si="398"/>
        <v>2.0942408376963352E-2</v>
      </c>
      <c r="L12801" s="1">
        <f t="shared" si="399"/>
        <v>0.33507853403141363</v>
      </c>
      <c r="M12801" s="1">
        <f>SUMIFS(L:L,B:B,B12801,C:C,C12801)</f>
        <v>29.36649214659684</v>
      </c>
    </row>
    <row r="12802" spans="1:13" x14ac:dyDescent="0.2">
      <c r="A12802">
        <v>5</v>
      </c>
      <c r="B12802">
        <v>16900</v>
      </c>
      <c r="C12802">
        <v>37</v>
      </c>
      <c r="D12802">
        <v>3</v>
      </c>
      <c r="E12802">
        <v>20</v>
      </c>
      <c r="F12802">
        <v>9</v>
      </c>
      <c r="G12802">
        <v>4</v>
      </c>
      <c r="I12802" s="1">
        <f>VLOOKUP(D12802,cards!A:D,4,FALSE)</f>
        <v>6</v>
      </c>
      <c r="J12802" s="1">
        <f>SUMIFS(G:G,C:C,C12802,B:B,B12802)</f>
        <v>1187</v>
      </c>
      <c r="K12802" s="1">
        <f t="shared" ref="K12802:K12865" si="400">G12802/J12802</f>
        <v>3.3698399326032012E-3</v>
      </c>
      <c r="L12802" s="1">
        <f t="shared" ref="L12802:L12865" si="401">I12802*K12802</f>
        <v>2.0219039595619208E-2</v>
      </c>
      <c r="M12802" s="1">
        <f>SUMIFS(L:L,B:B,B12802,C:C,C12802)</f>
        <v>10.892165122156689</v>
      </c>
    </row>
    <row r="12803" spans="1:13" x14ac:dyDescent="0.2">
      <c r="A12803">
        <v>5</v>
      </c>
      <c r="B12803">
        <v>16900</v>
      </c>
      <c r="C12803">
        <v>37</v>
      </c>
      <c r="D12803">
        <v>4</v>
      </c>
      <c r="E12803">
        <v>8</v>
      </c>
      <c r="F12803">
        <v>6</v>
      </c>
      <c r="G12803">
        <v>4</v>
      </c>
      <c r="I12803" s="1">
        <f>VLOOKUP(D12803,cards!A:D,4,FALSE)</f>
        <v>16</v>
      </c>
      <c r="J12803" s="1">
        <f>SUMIFS(G:G,C:C,C12803,B:B,B12803)</f>
        <v>1187</v>
      </c>
      <c r="K12803" s="1">
        <f t="shared" si="400"/>
        <v>3.3698399326032012E-3</v>
      </c>
      <c r="L12803" s="1">
        <f t="shared" si="401"/>
        <v>5.3917438921651219E-2</v>
      </c>
      <c r="M12803" s="1">
        <f>SUMIFS(L:L,B:B,B12803,C:C,C12803)</f>
        <v>10.892165122156689</v>
      </c>
    </row>
    <row r="12804" spans="1:13" x14ac:dyDescent="0.2">
      <c r="A12804">
        <v>5</v>
      </c>
      <c r="B12804">
        <v>16900</v>
      </c>
      <c r="C12804">
        <v>13</v>
      </c>
      <c r="D12804">
        <v>3</v>
      </c>
      <c r="E12804">
        <v>28</v>
      </c>
      <c r="F12804">
        <v>5</v>
      </c>
      <c r="G12804">
        <v>4</v>
      </c>
      <c r="I12804" s="1">
        <f>VLOOKUP(D12804,cards!A:D,4,FALSE)</f>
        <v>6</v>
      </c>
      <c r="J12804" s="1">
        <f>SUMIFS(G:G,C:C,C12804,B:B,B12804)</f>
        <v>938</v>
      </c>
      <c r="K12804" s="1">
        <f t="shared" si="400"/>
        <v>4.2643923240938165E-3</v>
      </c>
      <c r="L12804" s="1">
        <f t="shared" si="401"/>
        <v>2.5586353944562899E-2</v>
      </c>
      <c r="M12804" s="1">
        <f>SUMIFS(L:L,B:B,B12804,C:C,C12804)</f>
        <v>30.925373134328371</v>
      </c>
    </row>
    <row r="12805" spans="1:13" x14ac:dyDescent="0.2">
      <c r="A12805">
        <v>5</v>
      </c>
      <c r="B12805">
        <v>16900</v>
      </c>
      <c r="C12805">
        <v>37</v>
      </c>
      <c r="D12805">
        <v>4</v>
      </c>
      <c r="E12805">
        <v>8</v>
      </c>
      <c r="F12805">
        <v>3</v>
      </c>
      <c r="G12805">
        <v>4</v>
      </c>
      <c r="I12805" s="1">
        <f>VLOOKUP(D12805,cards!A:D,4,FALSE)</f>
        <v>16</v>
      </c>
      <c r="J12805" s="1">
        <f>SUMIFS(G:G,C:C,C12805,B:B,B12805)</f>
        <v>1187</v>
      </c>
      <c r="K12805" s="1">
        <f t="shared" si="400"/>
        <v>3.3698399326032012E-3</v>
      </c>
      <c r="L12805" s="1">
        <f t="shared" si="401"/>
        <v>5.3917438921651219E-2</v>
      </c>
      <c r="M12805" s="1">
        <f>SUMIFS(L:L,B:B,B12805,C:C,C12805)</f>
        <v>10.892165122156689</v>
      </c>
    </row>
    <row r="12806" spans="1:13" x14ac:dyDescent="0.2">
      <c r="A12806">
        <v>5</v>
      </c>
      <c r="B12806">
        <v>16900</v>
      </c>
      <c r="C12806">
        <v>37</v>
      </c>
      <c r="D12806">
        <v>4</v>
      </c>
      <c r="E12806">
        <v>26</v>
      </c>
      <c r="F12806">
        <v>3</v>
      </c>
      <c r="G12806">
        <v>4</v>
      </c>
      <c r="I12806" s="1">
        <f>VLOOKUP(D12806,cards!A:D,4,FALSE)</f>
        <v>16</v>
      </c>
      <c r="J12806" s="1">
        <f>SUMIFS(G:G,C:C,C12806,B:B,B12806)</f>
        <v>1187</v>
      </c>
      <c r="K12806" s="1">
        <f t="shared" si="400"/>
        <v>3.3698399326032012E-3</v>
      </c>
      <c r="L12806" s="1">
        <f t="shared" si="401"/>
        <v>5.3917438921651219E-2</v>
      </c>
      <c r="M12806" s="1">
        <f>SUMIFS(L:L,B:B,B12806,C:C,C12806)</f>
        <v>10.892165122156689</v>
      </c>
    </row>
    <row r="12807" spans="1:13" x14ac:dyDescent="0.2">
      <c r="A12807">
        <v>5</v>
      </c>
      <c r="B12807">
        <v>16900</v>
      </c>
      <c r="C12807">
        <v>37</v>
      </c>
      <c r="D12807">
        <v>4</v>
      </c>
      <c r="E12807">
        <v>26</v>
      </c>
      <c r="F12807">
        <v>2</v>
      </c>
      <c r="G12807">
        <v>4</v>
      </c>
      <c r="I12807" s="1">
        <f>VLOOKUP(D12807,cards!A:D,4,FALSE)</f>
        <v>16</v>
      </c>
      <c r="J12807" s="1">
        <f>SUMIFS(G:G,C:C,C12807,B:B,B12807)</f>
        <v>1187</v>
      </c>
      <c r="K12807" s="1">
        <f t="shared" si="400"/>
        <v>3.3698399326032012E-3</v>
      </c>
      <c r="L12807" s="1">
        <f t="shared" si="401"/>
        <v>5.3917438921651219E-2</v>
      </c>
      <c r="M12807" s="1">
        <f>SUMIFS(L:L,B:B,B12807,C:C,C12807)</f>
        <v>10.892165122156689</v>
      </c>
    </row>
    <row r="12808" spans="1:13" x14ac:dyDescent="0.2">
      <c r="A12808">
        <v>5</v>
      </c>
      <c r="B12808">
        <v>16900</v>
      </c>
      <c r="C12808">
        <v>13</v>
      </c>
      <c r="D12808">
        <v>2</v>
      </c>
      <c r="E12808">
        <v>28</v>
      </c>
      <c r="F12808">
        <v>5</v>
      </c>
      <c r="G12808">
        <v>4</v>
      </c>
      <c r="I12808" s="1">
        <f>VLOOKUP(D12808,cards!A:D,4,FALSE)</f>
        <v>2</v>
      </c>
      <c r="J12808" s="1">
        <f>SUMIFS(G:G,C:C,C12808,B:B,B12808)</f>
        <v>938</v>
      </c>
      <c r="K12808" s="1">
        <f t="shared" si="400"/>
        <v>4.2643923240938165E-3</v>
      </c>
      <c r="L12808" s="1">
        <f t="shared" si="401"/>
        <v>8.5287846481876331E-3</v>
      </c>
      <c r="M12808" s="1">
        <f>SUMIFS(L:L,B:B,B12808,C:C,C12808)</f>
        <v>30.925373134328371</v>
      </c>
    </row>
    <row r="12809" spans="1:13" x14ac:dyDescent="0.2">
      <c r="A12809">
        <v>5</v>
      </c>
      <c r="B12809">
        <v>16900</v>
      </c>
      <c r="C12809">
        <v>37</v>
      </c>
      <c r="D12809">
        <v>5</v>
      </c>
      <c r="E12809">
        <v>26</v>
      </c>
      <c r="F12809">
        <v>7</v>
      </c>
      <c r="G12809">
        <v>4</v>
      </c>
      <c r="I12809" s="1">
        <f>VLOOKUP(D12809,cards!A:D,4,FALSE)</f>
        <v>36</v>
      </c>
      <c r="J12809" s="1">
        <f>SUMIFS(G:G,C:C,C12809,B:B,B12809)</f>
        <v>1187</v>
      </c>
      <c r="K12809" s="1">
        <f t="shared" si="400"/>
        <v>3.3698399326032012E-3</v>
      </c>
      <c r="L12809" s="1">
        <f t="shared" si="401"/>
        <v>0.12131423757371525</v>
      </c>
      <c r="M12809" s="1">
        <f>SUMIFS(L:L,B:B,B12809,C:C,C12809)</f>
        <v>10.892165122156689</v>
      </c>
    </row>
    <row r="12810" spans="1:13" x14ac:dyDescent="0.2">
      <c r="A12810">
        <v>5</v>
      </c>
      <c r="B12810">
        <v>16900</v>
      </c>
      <c r="C12810">
        <v>19</v>
      </c>
      <c r="D12810">
        <v>5</v>
      </c>
      <c r="E12810">
        <v>8</v>
      </c>
      <c r="F12810">
        <v>3</v>
      </c>
      <c r="G12810">
        <v>4</v>
      </c>
      <c r="I12810" s="1">
        <f>VLOOKUP(D12810,cards!A:D,4,FALSE)</f>
        <v>36</v>
      </c>
      <c r="J12810" s="1">
        <f>SUMIFS(G:G,C:C,C12810,B:B,B12810)</f>
        <v>191</v>
      </c>
      <c r="K12810" s="1">
        <f t="shared" si="400"/>
        <v>2.0942408376963352E-2</v>
      </c>
      <c r="L12810" s="1">
        <f t="shared" si="401"/>
        <v>0.75392670157068065</v>
      </c>
      <c r="M12810" s="1">
        <f>SUMIFS(L:L,B:B,B12810,C:C,C12810)</f>
        <v>29.36649214659684</v>
      </c>
    </row>
    <row r="12811" spans="1:13" x14ac:dyDescent="0.2">
      <c r="A12811">
        <v>5</v>
      </c>
      <c r="B12811">
        <v>16900</v>
      </c>
      <c r="C12811">
        <v>19</v>
      </c>
      <c r="D12811">
        <v>6</v>
      </c>
      <c r="E12811">
        <v>28</v>
      </c>
      <c r="F12811">
        <v>5</v>
      </c>
      <c r="G12811">
        <v>4</v>
      </c>
      <c r="I12811" s="1">
        <f>VLOOKUP(D12811,cards!A:D,4,FALSE)</f>
        <v>86</v>
      </c>
      <c r="J12811" s="1">
        <f>SUMIFS(G:G,C:C,C12811,B:B,B12811)</f>
        <v>191</v>
      </c>
      <c r="K12811" s="1">
        <f t="shared" si="400"/>
        <v>2.0942408376963352E-2</v>
      </c>
      <c r="L12811" s="1">
        <f t="shared" si="401"/>
        <v>1.8010471204188483</v>
      </c>
      <c r="M12811" s="1">
        <f>SUMIFS(L:L,B:B,B12811,C:C,C12811)</f>
        <v>29.36649214659684</v>
      </c>
    </row>
    <row r="12812" spans="1:13" x14ac:dyDescent="0.2">
      <c r="A12812">
        <v>5</v>
      </c>
      <c r="B12812">
        <v>16900</v>
      </c>
      <c r="C12812">
        <v>7</v>
      </c>
      <c r="D12812">
        <v>4</v>
      </c>
      <c r="E12812">
        <v>0</v>
      </c>
      <c r="F12812">
        <v>0</v>
      </c>
      <c r="G12812">
        <v>3</v>
      </c>
      <c r="I12812" s="1">
        <f>VLOOKUP(D12812,cards!A:D,4,FALSE)</f>
        <v>16</v>
      </c>
      <c r="J12812" s="1">
        <f>SUMIFS(G:G,C:C,C12812,B:B,B12812)</f>
        <v>6</v>
      </c>
      <c r="K12812" s="1">
        <f t="shared" si="400"/>
        <v>0.5</v>
      </c>
      <c r="L12812" s="1">
        <f t="shared" si="401"/>
        <v>8</v>
      </c>
      <c r="M12812" s="1">
        <f>SUMIFS(L:L,B:B,B12812,C:C,C12812)</f>
        <v>41</v>
      </c>
    </row>
    <row r="12813" spans="1:13" x14ac:dyDescent="0.2">
      <c r="A12813">
        <v>5</v>
      </c>
      <c r="B12813">
        <v>16900</v>
      </c>
      <c r="C12813">
        <v>13</v>
      </c>
      <c r="D12813">
        <v>1</v>
      </c>
      <c r="E12813">
        <v>8</v>
      </c>
      <c r="F12813">
        <v>1</v>
      </c>
      <c r="G12813">
        <v>3</v>
      </c>
      <c r="I12813" s="1">
        <f>VLOOKUP(D12813,cards!A:D,4,FALSE)</f>
        <v>1</v>
      </c>
      <c r="J12813" s="1">
        <f>SUMIFS(G:G,C:C,C12813,B:B,B12813)</f>
        <v>938</v>
      </c>
      <c r="K12813" s="1">
        <f t="shared" si="400"/>
        <v>3.1982942430703624E-3</v>
      </c>
      <c r="L12813" s="1">
        <f t="shared" si="401"/>
        <v>3.1982942430703624E-3</v>
      </c>
      <c r="M12813" s="1">
        <f>SUMIFS(L:L,B:B,B12813,C:C,C12813)</f>
        <v>30.925373134328371</v>
      </c>
    </row>
    <row r="12814" spans="1:13" x14ac:dyDescent="0.2">
      <c r="A12814">
        <v>5</v>
      </c>
      <c r="B12814">
        <v>16900</v>
      </c>
      <c r="C12814">
        <v>37</v>
      </c>
      <c r="D12814">
        <v>6</v>
      </c>
      <c r="E12814">
        <v>20</v>
      </c>
      <c r="F12814">
        <v>7</v>
      </c>
      <c r="G12814">
        <v>3</v>
      </c>
      <c r="I12814" s="1">
        <f>VLOOKUP(D12814,cards!A:D,4,FALSE)</f>
        <v>86</v>
      </c>
      <c r="J12814" s="1">
        <f>SUMIFS(G:G,C:C,C12814,B:B,B12814)</f>
        <v>1187</v>
      </c>
      <c r="K12814" s="1">
        <f t="shared" si="400"/>
        <v>2.527379949452401E-3</v>
      </c>
      <c r="L12814" s="1">
        <f t="shared" si="401"/>
        <v>0.21735467565290648</v>
      </c>
      <c r="M12814" s="1">
        <f>SUMIFS(L:L,B:B,B12814,C:C,C12814)</f>
        <v>10.892165122156689</v>
      </c>
    </row>
    <row r="12815" spans="1:13" x14ac:dyDescent="0.2">
      <c r="A12815">
        <v>5</v>
      </c>
      <c r="B12815">
        <v>16900</v>
      </c>
      <c r="C12815">
        <v>37</v>
      </c>
      <c r="D12815">
        <v>5</v>
      </c>
      <c r="E12815">
        <v>26</v>
      </c>
      <c r="F12815">
        <v>6</v>
      </c>
      <c r="G12815">
        <v>3</v>
      </c>
      <c r="I12815" s="1">
        <f>VLOOKUP(D12815,cards!A:D,4,FALSE)</f>
        <v>36</v>
      </c>
      <c r="J12815" s="1">
        <f>SUMIFS(G:G,C:C,C12815,B:B,B12815)</f>
        <v>1187</v>
      </c>
      <c r="K12815" s="1">
        <f t="shared" si="400"/>
        <v>2.527379949452401E-3</v>
      </c>
      <c r="L12815" s="1">
        <f t="shared" si="401"/>
        <v>9.0985678180286439E-2</v>
      </c>
      <c r="M12815" s="1">
        <f>SUMIFS(L:L,B:B,B12815,C:C,C12815)</f>
        <v>10.892165122156689</v>
      </c>
    </row>
    <row r="12816" spans="1:13" x14ac:dyDescent="0.2">
      <c r="A12816">
        <v>5</v>
      </c>
      <c r="B12816">
        <v>16900</v>
      </c>
      <c r="C12816">
        <v>13</v>
      </c>
      <c r="D12816">
        <v>3</v>
      </c>
      <c r="E12816">
        <v>28</v>
      </c>
      <c r="F12816">
        <v>6</v>
      </c>
      <c r="G12816">
        <v>3</v>
      </c>
      <c r="I12816" s="1">
        <f>VLOOKUP(D12816,cards!A:D,4,FALSE)</f>
        <v>6</v>
      </c>
      <c r="J12816" s="1">
        <f>SUMIFS(G:G,C:C,C12816,B:B,B12816)</f>
        <v>938</v>
      </c>
      <c r="K12816" s="1">
        <f t="shared" si="400"/>
        <v>3.1982942430703624E-3</v>
      </c>
      <c r="L12816" s="1">
        <f t="shared" si="401"/>
        <v>1.9189765458422173E-2</v>
      </c>
      <c r="M12816" s="1">
        <f>SUMIFS(L:L,B:B,B12816,C:C,C12816)</f>
        <v>30.925373134328371</v>
      </c>
    </row>
    <row r="12817" spans="1:13" x14ac:dyDescent="0.2">
      <c r="A12817">
        <v>5</v>
      </c>
      <c r="B12817">
        <v>16900</v>
      </c>
      <c r="C12817">
        <v>37</v>
      </c>
      <c r="D12817">
        <v>4</v>
      </c>
      <c r="E12817">
        <v>20</v>
      </c>
      <c r="F12817">
        <v>8</v>
      </c>
      <c r="G12817">
        <v>3</v>
      </c>
      <c r="I12817" s="1">
        <f>VLOOKUP(D12817,cards!A:D,4,FALSE)</f>
        <v>16</v>
      </c>
      <c r="J12817" s="1">
        <f>SUMIFS(G:G,C:C,C12817,B:B,B12817)</f>
        <v>1187</v>
      </c>
      <c r="K12817" s="1">
        <f t="shared" si="400"/>
        <v>2.527379949452401E-3</v>
      </c>
      <c r="L12817" s="1">
        <f t="shared" si="401"/>
        <v>4.0438079191238416E-2</v>
      </c>
      <c r="M12817" s="1">
        <f>SUMIFS(L:L,B:B,B12817,C:C,C12817)</f>
        <v>10.892165122156689</v>
      </c>
    </row>
    <row r="12818" spans="1:13" x14ac:dyDescent="0.2">
      <c r="A12818">
        <v>5</v>
      </c>
      <c r="B12818">
        <v>16900</v>
      </c>
      <c r="C12818">
        <v>19</v>
      </c>
      <c r="D12818">
        <v>5</v>
      </c>
      <c r="E12818">
        <v>28</v>
      </c>
      <c r="F12818">
        <v>6</v>
      </c>
      <c r="G12818">
        <v>3</v>
      </c>
      <c r="I12818" s="1">
        <f>VLOOKUP(D12818,cards!A:D,4,FALSE)</f>
        <v>36</v>
      </c>
      <c r="J12818" s="1">
        <f>SUMIFS(G:G,C:C,C12818,B:B,B12818)</f>
        <v>191</v>
      </c>
      <c r="K12818" s="1">
        <f t="shared" si="400"/>
        <v>1.5706806282722512E-2</v>
      </c>
      <c r="L12818" s="1">
        <f t="shared" si="401"/>
        <v>0.5654450261780104</v>
      </c>
      <c r="M12818" s="1">
        <f>SUMIFS(L:L,B:B,B12818,C:C,C12818)</f>
        <v>29.36649214659684</v>
      </c>
    </row>
    <row r="12819" spans="1:13" x14ac:dyDescent="0.2">
      <c r="A12819">
        <v>5</v>
      </c>
      <c r="B12819">
        <v>16900</v>
      </c>
      <c r="C12819">
        <v>13</v>
      </c>
      <c r="D12819">
        <v>2</v>
      </c>
      <c r="E12819">
        <v>26</v>
      </c>
      <c r="F12819">
        <v>1</v>
      </c>
      <c r="G12819">
        <v>3</v>
      </c>
      <c r="I12819" s="1">
        <f>VLOOKUP(D12819,cards!A:D,4,FALSE)</f>
        <v>2</v>
      </c>
      <c r="J12819" s="1">
        <f>SUMIFS(G:G,C:C,C12819,B:B,B12819)</f>
        <v>938</v>
      </c>
      <c r="K12819" s="1">
        <f t="shared" si="400"/>
        <v>3.1982942430703624E-3</v>
      </c>
      <c r="L12819" s="1">
        <f t="shared" si="401"/>
        <v>6.3965884861407248E-3</v>
      </c>
      <c r="M12819" s="1">
        <f>SUMIFS(L:L,B:B,B12819,C:C,C12819)</f>
        <v>30.925373134328371</v>
      </c>
    </row>
    <row r="12820" spans="1:13" x14ac:dyDescent="0.2">
      <c r="A12820">
        <v>5</v>
      </c>
      <c r="B12820">
        <v>16900</v>
      </c>
      <c r="C12820">
        <v>13</v>
      </c>
      <c r="D12820">
        <v>4</v>
      </c>
      <c r="E12820">
        <v>8</v>
      </c>
      <c r="F12820">
        <v>3</v>
      </c>
      <c r="G12820">
        <v>3</v>
      </c>
      <c r="I12820" s="1">
        <f>VLOOKUP(D12820,cards!A:D,4,FALSE)</f>
        <v>16</v>
      </c>
      <c r="J12820" s="1">
        <f>SUMIFS(G:G,C:C,C12820,B:B,B12820)</f>
        <v>938</v>
      </c>
      <c r="K12820" s="1">
        <f t="shared" si="400"/>
        <v>3.1982942430703624E-3</v>
      </c>
      <c r="L12820" s="1">
        <f t="shared" si="401"/>
        <v>5.1172707889125799E-2</v>
      </c>
      <c r="M12820" s="1">
        <f>SUMIFS(L:L,B:B,B12820,C:C,C12820)</f>
        <v>30.925373134328371</v>
      </c>
    </row>
    <row r="12821" spans="1:13" x14ac:dyDescent="0.2">
      <c r="A12821">
        <v>5</v>
      </c>
      <c r="B12821">
        <v>16900</v>
      </c>
      <c r="C12821">
        <v>37</v>
      </c>
      <c r="D12821">
        <v>2</v>
      </c>
      <c r="E12821">
        <v>28</v>
      </c>
      <c r="F12821">
        <v>5</v>
      </c>
      <c r="G12821">
        <v>3</v>
      </c>
      <c r="I12821" s="1">
        <f>VLOOKUP(D12821,cards!A:D,4,FALSE)</f>
        <v>2</v>
      </c>
      <c r="J12821" s="1">
        <f>SUMIFS(G:G,C:C,C12821,B:B,B12821)</f>
        <v>1187</v>
      </c>
      <c r="K12821" s="1">
        <f t="shared" si="400"/>
        <v>2.527379949452401E-3</v>
      </c>
      <c r="L12821" s="1">
        <f t="shared" si="401"/>
        <v>5.054759898904802E-3</v>
      </c>
      <c r="M12821" s="1">
        <f>SUMIFS(L:L,B:B,B12821,C:C,C12821)</f>
        <v>10.892165122156689</v>
      </c>
    </row>
    <row r="12822" spans="1:13" x14ac:dyDescent="0.2">
      <c r="A12822">
        <v>5</v>
      </c>
      <c r="B12822">
        <v>16900</v>
      </c>
      <c r="C12822">
        <v>37</v>
      </c>
      <c r="D12822">
        <v>2</v>
      </c>
      <c r="E12822">
        <v>28</v>
      </c>
      <c r="F12822">
        <v>1</v>
      </c>
      <c r="G12822">
        <v>3</v>
      </c>
      <c r="I12822" s="1">
        <f>VLOOKUP(D12822,cards!A:D,4,FALSE)</f>
        <v>2</v>
      </c>
      <c r="J12822" s="1">
        <f>SUMIFS(G:G,C:C,C12822,B:B,B12822)</f>
        <v>1187</v>
      </c>
      <c r="K12822" s="1">
        <f t="shared" si="400"/>
        <v>2.527379949452401E-3</v>
      </c>
      <c r="L12822" s="1">
        <f t="shared" si="401"/>
        <v>5.054759898904802E-3</v>
      </c>
      <c r="M12822" s="1">
        <f>SUMIFS(L:L,B:B,B12822,C:C,C12822)</f>
        <v>10.892165122156689</v>
      </c>
    </row>
    <row r="12823" spans="1:13" x14ac:dyDescent="0.2">
      <c r="A12823">
        <v>5</v>
      </c>
      <c r="B12823">
        <v>16900</v>
      </c>
      <c r="C12823">
        <v>37</v>
      </c>
      <c r="D12823">
        <v>2</v>
      </c>
      <c r="E12823">
        <v>20</v>
      </c>
      <c r="F12823">
        <v>7</v>
      </c>
      <c r="G12823">
        <v>3</v>
      </c>
      <c r="I12823" s="1">
        <f>VLOOKUP(D12823,cards!A:D,4,FALSE)</f>
        <v>2</v>
      </c>
      <c r="J12823" s="1">
        <f>SUMIFS(G:G,C:C,C12823,B:B,B12823)</f>
        <v>1187</v>
      </c>
      <c r="K12823" s="1">
        <f t="shared" si="400"/>
        <v>2.527379949452401E-3</v>
      </c>
      <c r="L12823" s="1">
        <f t="shared" si="401"/>
        <v>5.054759898904802E-3</v>
      </c>
      <c r="M12823" s="1">
        <f>SUMIFS(L:L,B:B,B12823,C:C,C12823)</f>
        <v>10.892165122156689</v>
      </c>
    </row>
    <row r="12824" spans="1:13" x14ac:dyDescent="0.2">
      <c r="A12824">
        <v>5</v>
      </c>
      <c r="B12824">
        <v>16900</v>
      </c>
      <c r="C12824">
        <v>19</v>
      </c>
      <c r="D12824">
        <v>5</v>
      </c>
      <c r="E12824">
        <v>28</v>
      </c>
      <c r="F12824">
        <v>4</v>
      </c>
      <c r="G12824">
        <v>3</v>
      </c>
      <c r="I12824" s="1">
        <f>VLOOKUP(D12824,cards!A:D,4,FALSE)</f>
        <v>36</v>
      </c>
      <c r="J12824" s="1">
        <f>SUMIFS(G:G,C:C,C12824,B:B,B12824)</f>
        <v>191</v>
      </c>
      <c r="K12824" s="1">
        <f t="shared" si="400"/>
        <v>1.5706806282722512E-2</v>
      </c>
      <c r="L12824" s="1">
        <f t="shared" si="401"/>
        <v>0.5654450261780104</v>
      </c>
      <c r="M12824" s="1">
        <f>SUMIFS(L:L,B:B,B12824,C:C,C12824)</f>
        <v>29.36649214659684</v>
      </c>
    </row>
    <row r="12825" spans="1:13" x14ac:dyDescent="0.2">
      <c r="A12825">
        <v>5</v>
      </c>
      <c r="B12825">
        <v>16900</v>
      </c>
      <c r="C12825">
        <v>19</v>
      </c>
      <c r="D12825">
        <v>2</v>
      </c>
      <c r="E12825">
        <v>28</v>
      </c>
      <c r="F12825">
        <v>5</v>
      </c>
      <c r="G12825">
        <v>3</v>
      </c>
      <c r="I12825" s="1">
        <f>VLOOKUP(D12825,cards!A:D,4,FALSE)</f>
        <v>2</v>
      </c>
      <c r="J12825" s="1">
        <f>SUMIFS(G:G,C:C,C12825,B:B,B12825)</f>
        <v>191</v>
      </c>
      <c r="K12825" s="1">
        <f t="shared" si="400"/>
        <v>1.5706806282722512E-2</v>
      </c>
      <c r="L12825" s="1">
        <f t="shared" si="401"/>
        <v>3.1413612565445025E-2</v>
      </c>
      <c r="M12825" s="1">
        <f>SUMIFS(L:L,B:B,B12825,C:C,C12825)</f>
        <v>29.36649214659684</v>
      </c>
    </row>
    <row r="12826" spans="1:13" x14ac:dyDescent="0.2">
      <c r="A12826">
        <v>5</v>
      </c>
      <c r="B12826">
        <v>16900</v>
      </c>
      <c r="C12826">
        <v>37</v>
      </c>
      <c r="D12826">
        <v>2</v>
      </c>
      <c r="E12826">
        <v>28</v>
      </c>
      <c r="F12826">
        <v>6</v>
      </c>
      <c r="G12826">
        <v>3</v>
      </c>
      <c r="I12826" s="1">
        <f>VLOOKUP(D12826,cards!A:D,4,FALSE)</f>
        <v>2</v>
      </c>
      <c r="J12826" s="1">
        <f>SUMIFS(G:G,C:C,C12826,B:B,B12826)</f>
        <v>1187</v>
      </c>
      <c r="K12826" s="1">
        <f t="shared" si="400"/>
        <v>2.527379949452401E-3</v>
      </c>
      <c r="L12826" s="1">
        <f t="shared" si="401"/>
        <v>5.054759898904802E-3</v>
      </c>
      <c r="M12826" s="1">
        <f>SUMIFS(L:L,B:B,B12826,C:C,C12826)</f>
        <v>10.892165122156689</v>
      </c>
    </row>
    <row r="12827" spans="1:13" x14ac:dyDescent="0.2">
      <c r="A12827">
        <v>5</v>
      </c>
      <c r="B12827">
        <v>16900</v>
      </c>
      <c r="C12827">
        <v>37</v>
      </c>
      <c r="D12827">
        <v>2</v>
      </c>
      <c r="E12827">
        <v>20</v>
      </c>
      <c r="F12827">
        <v>5</v>
      </c>
      <c r="G12827">
        <v>3</v>
      </c>
      <c r="I12827" s="1">
        <f>VLOOKUP(D12827,cards!A:D,4,FALSE)</f>
        <v>2</v>
      </c>
      <c r="J12827" s="1">
        <f>SUMIFS(G:G,C:C,C12827,B:B,B12827)</f>
        <v>1187</v>
      </c>
      <c r="K12827" s="1">
        <f t="shared" si="400"/>
        <v>2.527379949452401E-3</v>
      </c>
      <c r="L12827" s="1">
        <f t="shared" si="401"/>
        <v>5.054759898904802E-3</v>
      </c>
      <c r="M12827" s="1">
        <f>SUMIFS(L:L,B:B,B12827,C:C,C12827)</f>
        <v>10.892165122156689</v>
      </c>
    </row>
    <row r="12828" spans="1:13" x14ac:dyDescent="0.2">
      <c r="A12828">
        <v>5</v>
      </c>
      <c r="B12828">
        <v>16900</v>
      </c>
      <c r="C12828">
        <v>19</v>
      </c>
      <c r="D12828">
        <v>4</v>
      </c>
      <c r="E12828">
        <v>28</v>
      </c>
      <c r="F12828">
        <v>3</v>
      </c>
      <c r="G12828">
        <v>3</v>
      </c>
      <c r="I12828" s="1">
        <f>VLOOKUP(D12828,cards!A:D,4,FALSE)</f>
        <v>16</v>
      </c>
      <c r="J12828" s="1">
        <f>SUMIFS(G:G,C:C,C12828,B:B,B12828)</f>
        <v>191</v>
      </c>
      <c r="K12828" s="1">
        <f t="shared" si="400"/>
        <v>1.5706806282722512E-2</v>
      </c>
      <c r="L12828" s="1">
        <f t="shared" si="401"/>
        <v>0.2513089005235602</v>
      </c>
      <c r="M12828" s="1">
        <f>SUMIFS(L:L,B:B,B12828,C:C,C12828)</f>
        <v>29.36649214659684</v>
      </c>
    </row>
    <row r="12829" spans="1:13" x14ac:dyDescent="0.2">
      <c r="A12829">
        <v>5</v>
      </c>
      <c r="B12829">
        <v>16900</v>
      </c>
      <c r="C12829">
        <v>19</v>
      </c>
      <c r="D12829">
        <v>5</v>
      </c>
      <c r="E12829">
        <v>26</v>
      </c>
      <c r="F12829">
        <v>2</v>
      </c>
      <c r="G12829">
        <v>3</v>
      </c>
      <c r="I12829" s="1">
        <f>VLOOKUP(D12829,cards!A:D,4,FALSE)</f>
        <v>36</v>
      </c>
      <c r="J12829" s="1">
        <f>SUMIFS(G:G,C:C,C12829,B:B,B12829)</f>
        <v>191</v>
      </c>
      <c r="K12829" s="1">
        <f t="shared" si="400"/>
        <v>1.5706806282722512E-2</v>
      </c>
      <c r="L12829" s="1">
        <f t="shared" si="401"/>
        <v>0.5654450261780104</v>
      </c>
      <c r="M12829" s="1">
        <f>SUMIFS(L:L,B:B,B12829,C:C,C12829)</f>
        <v>29.36649214659684</v>
      </c>
    </row>
    <row r="12830" spans="1:13" x14ac:dyDescent="0.2">
      <c r="A12830">
        <v>5</v>
      </c>
      <c r="B12830">
        <v>16900</v>
      </c>
      <c r="C12830">
        <v>19</v>
      </c>
      <c r="D12830">
        <v>4</v>
      </c>
      <c r="E12830">
        <v>28</v>
      </c>
      <c r="F12830">
        <v>6</v>
      </c>
      <c r="G12830">
        <v>3</v>
      </c>
      <c r="I12830" s="1">
        <f>VLOOKUP(D12830,cards!A:D,4,FALSE)</f>
        <v>16</v>
      </c>
      <c r="J12830" s="1">
        <f>SUMIFS(G:G,C:C,C12830,B:B,B12830)</f>
        <v>191</v>
      </c>
      <c r="K12830" s="1">
        <f t="shared" si="400"/>
        <v>1.5706806282722512E-2</v>
      </c>
      <c r="L12830" s="1">
        <f t="shared" si="401"/>
        <v>0.2513089005235602</v>
      </c>
      <c r="M12830" s="1">
        <f>SUMIFS(L:L,B:B,B12830,C:C,C12830)</f>
        <v>29.36649214659684</v>
      </c>
    </row>
    <row r="12831" spans="1:13" x14ac:dyDescent="0.2">
      <c r="A12831">
        <v>5</v>
      </c>
      <c r="B12831">
        <v>16900</v>
      </c>
      <c r="C12831">
        <v>19</v>
      </c>
      <c r="D12831">
        <v>4</v>
      </c>
      <c r="E12831">
        <v>8</v>
      </c>
      <c r="F12831">
        <v>3</v>
      </c>
      <c r="G12831">
        <v>3</v>
      </c>
      <c r="I12831" s="1">
        <f>VLOOKUP(D12831,cards!A:D,4,FALSE)</f>
        <v>16</v>
      </c>
      <c r="J12831" s="1">
        <f>SUMIFS(G:G,C:C,C12831,B:B,B12831)</f>
        <v>191</v>
      </c>
      <c r="K12831" s="1">
        <f t="shared" si="400"/>
        <v>1.5706806282722512E-2</v>
      </c>
      <c r="L12831" s="1">
        <f t="shared" si="401"/>
        <v>0.2513089005235602</v>
      </c>
      <c r="M12831" s="1">
        <f>SUMIFS(L:L,B:B,B12831,C:C,C12831)</f>
        <v>29.36649214659684</v>
      </c>
    </row>
    <row r="12832" spans="1:13" x14ac:dyDescent="0.2">
      <c r="A12832">
        <v>5</v>
      </c>
      <c r="B12832">
        <v>16900</v>
      </c>
      <c r="C12832">
        <v>19</v>
      </c>
      <c r="D12832">
        <v>4</v>
      </c>
      <c r="E12832">
        <v>28</v>
      </c>
      <c r="F12832">
        <v>4</v>
      </c>
      <c r="G12832">
        <v>3</v>
      </c>
      <c r="I12832" s="1">
        <f>VLOOKUP(D12832,cards!A:D,4,FALSE)</f>
        <v>16</v>
      </c>
      <c r="J12832" s="1">
        <f>SUMIFS(G:G,C:C,C12832,B:B,B12832)</f>
        <v>191</v>
      </c>
      <c r="K12832" s="1">
        <f t="shared" si="400"/>
        <v>1.5706806282722512E-2</v>
      </c>
      <c r="L12832" s="1">
        <f t="shared" si="401"/>
        <v>0.2513089005235602</v>
      </c>
      <c r="M12832" s="1">
        <f>SUMIFS(L:L,B:B,B12832,C:C,C12832)</f>
        <v>29.36649214659684</v>
      </c>
    </row>
    <row r="12833" spans="1:13" x14ac:dyDescent="0.2">
      <c r="A12833">
        <v>5</v>
      </c>
      <c r="B12833">
        <v>16900</v>
      </c>
      <c r="C12833">
        <v>19</v>
      </c>
      <c r="D12833">
        <v>4</v>
      </c>
      <c r="E12833">
        <v>26</v>
      </c>
      <c r="F12833">
        <v>3</v>
      </c>
      <c r="G12833">
        <v>3</v>
      </c>
      <c r="I12833" s="1">
        <f>VLOOKUP(D12833,cards!A:D,4,FALSE)</f>
        <v>16</v>
      </c>
      <c r="J12833" s="1">
        <f>SUMIFS(G:G,C:C,C12833,B:B,B12833)</f>
        <v>191</v>
      </c>
      <c r="K12833" s="1">
        <f t="shared" si="400"/>
        <v>1.5706806282722512E-2</v>
      </c>
      <c r="L12833" s="1">
        <f t="shared" si="401"/>
        <v>0.2513089005235602</v>
      </c>
      <c r="M12833" s="1">
        <f>SUMIFS(L:L,B:B,B12833,C:C,C12833)</f>
        <v>29.36649214659684</v>
      </c>
    </row>
    <row r="12834" spans="1:13" x14ac:dyDescent="0.2">
      <c r="A12834">
        <v>5</v>
      </c>
      <c r="B12834">
        <v>16900</v>
      </c>
      <c r="C12834">
        <v>37</v>
      </c>
      <c r="D12834">
        <v>1</v>
      </c>
      <c r="E12834">
        <v>28</v>
      </c>
      <c r="F12834">
        <v>3</v>
      </c>
      <c r="G12834">
        <v>3</v>
      </c>
      <c r="I12834" s="1">
        <f>VLOOKUP(D12834,cards!A:D,4,FALSE)</f>
        <v>1</v>
      </c>
      <c r="J12834" s="1">
        <f>SUMIFS(G:G,C:C,C12834,B:B,B12834)</f>
        <v>1187</v>
      </c>
      <c r="K12834" s="1">
        <f t="shared" si="400"/>
        <v>2.527379949452401E-3</v>
      </c>
      <c r="L12834" s="1">
        <f t="shared" si="401"/>
        <v>2.527379949452401E-3</v>
      </c>
      <c r="M12834" s="1">
        <f>SUMIFS(L:L,B:B,B12834,C:C,C12834)</f>
        <v>10.892165122156689</v>
      </c>
    </row>
    <row r="12835" spans="1:13" x14ac:dyDescent="0.2">
      <c r="A12835">
        <v>5</v>
      </c>
      <c r="B12835">
        <v>16900</v>
      </c>
      <c r="C12835">
        <v>37</v>
      </c>
      <c r="D12835">
        <v>1</v>
      </c>
      <c r="E12835">
        <v>8</v>
      </c>
      <c r="F12835">
        <v>5</v>
      </c>
      <c r="G12835">
        <v>2</v>
      </c>
      <c r="I12835" s="1">
        <f>VLOOKUP(D12835,cards!A:D,4,FALSE)</f>
        <v>1</v>
      </c>
      <c r="J12835" s="1">
        <f>SUMIFS(G:G,C:C,C12835,B:B,B12835)</f>
        <v>1187</v>
      </c>
      <c r="K12835" s="1">
        <f t="shared" si="400"/>
        <v>1.6849199663016006E-3</v>
      </c>
      <c r="L12835" s="1">
        <f t="shared" si="401"/>
        <v>1.6849199663016006E-3</v>
      </c>
      <c r="M12835" s="1">
        <f>SUMIFS(L:L,B:B,B12835,C:C,C12835)</f>
        <v>10.892165122156689</v>
      </c>
    </row>
    <row r="12836" spans="1:13" x14ac:dyDescent="0.2">
      <c r="A12836">
        <v>5</v>
      </c>
      <c r="B12836">
        <v>16900</v>
      </c>
      <c r="C12836">
        <v>7</v>
      </c>
      <c r="D12836">
        <v>3</v>
      </c>
      <c r="E12836">
        <v>0</v>
      </c>
      <c r="F12836">
        <v>0</v>
      </c>
      <c r="G12836">
        <v>2</v>
      </c>
      <c r="I12836" s="1">
        <f>VLOOKUP(D12836,cards!A:D,4,FALSE)</f>
        <v>6</v>
      </c>
      <c r="J12836" s="1">
        <f>SUMIFS(G:G,C:C,C12836,B:B,B12836)</f>
        <v>6</v>
      </c>
      <c r="K12836" s="1">
        <f t="shared" si="400"/>
        <v>0.33333333333333331</v>
      </c>
      <c r="L12836" s="1">
        <f t="shared" si="401"/>
        <v>2</v>
      </c>
      <c r="M12836" s="1">
        <f>SUMIFS(L:L,B:B,B12836,C:C,C12836)</f>
        <v>41</v>
      </c>
    </row>
    <row r="12837" spans="1:13" x14ac:dyDescent="0.2">
      <c r="A12837">
        <v>5</v>
      </c>
      <c r="B12837">
        <v>16900</v>
      </c>
      <c r="C12837">
        <v>19</v>
      </c>
      <c r="D12837">
        <v>6</v>
      </c>
      <c r="E12837">
        <v>8</v>
      </c>
      <c r="F12837">
        <v>4</v>
      </c>
      <c r="G12837">
        <v>2</v>
      </c>
      <c r="I12837" s="1">
        <f>VLOOKUP(D12837,cards!A:D,4,FALSE)</f>
        <v>86</v>
      </c>
      <c r="J12837" s="1">
        <f>SUMIFS(G:G,C:C,C12837,B:B,B12837)</f>
        <v>191</v>
      </c>
      <c r="K12837" s="1">
        <f t="shared" si="400"/>
        <v>1.0471204188481676E-2</v>
      </c>
      <c r="L12837" s="1">
        <f t="shared" si="401"/>
        <v>0.90052356020942415</v>
      </c>
      <c r="M12837" s="1">
        <f>SUMIFS(L:L,B:B,B12837,C:C,C12837)</f>
        <v>29.36649214659684</v>
      </c>
    </row>
    <row r="12838" spans="1:13" x14ac:dyDescent="0.2">
      <c r="A12838">
        <v>5</v>
      </c>
      <c r="B12838">
        <v>16900</v>
      </c>
      <c r="C12838">
        <v>37</v>
      </c>
      <c r="D12838">
        <v>1</v>
      </c>
      <c r="E12838">
        <v>28</v>
      </c>
      <c r="F12838">
        <v>5</v>
      </c>
      <c r="G12838">
        <v>2</v>
      </c>
      <c r="I12838" s="1">
        <f>VLOOKUP(D12838,cards!A:D,4,FALSE)</f>
        <v>1</v>
      </c>
      <c r="J12838" s="1">
        <f>SUMIFS(G:G,C:C,C12838,B:B,B12838)</f>
        <v>1187</v>
      </c>
      <c r="K12838" s="1">
        <f t="shared" si="400"/>
        <v>1.6849199663016006E-3</v>
      </c>
      <c r="L12838" s="1">
        <f t="shared" si="401"/>
        <v>1.6849199663016006E-3</v>
      </c>
      <c r="M12838" s="1">
        <f>SUMIFS(L:L,B:B,B12838,C:C,C12838)</f>
        <v>10.892165122156689</v>
      </c>
    </row>
    <row r="12839" spans="1:13" x14ac:dyDescent="0.2">
      <c r="A12839">
        <v>5</v>
      </c>
      <c r="B12839">
        <v>16900</v>
      </c>
      <c r="C12839">
        <v>13</v>
      </c>
      <c r="D12839">
        <v>1</v>
      </c>
      <c r="E12839">
        <v>8</v>
      </c>
      <c r="F12839">
        <v>2</v>
      </c>
      <c r="G12839">
        <v>2</v>
      </c>
      <c r="I12839" s="1">
        <f>VLOOKUP(D12839,cards!A:D,4,FALSE)</f>
        <v>1</v>
      </c>
      <c r="J12839" s="1">
        <f>SUMIFS(G:G,C:C,C12839,B:B,B12839)</f>
        <v>938</v>
      </c>
      <c r="K12839" s="1">
        <f t="shared" si="400"/>
        <v>2.1321961620469083E-3</v>
      </c>
      <c r="L12839" s="1">
        <f t="shared" si="401"/>
        <v>2.1321961620469083E-3</v>
      </c>
      <c r="M12839" s="1">
        <f>SUMIFS(L:L,B:B,B12839,C:C,C12839)</f>
        <v>30.925373134328371</v>
      </c>
    </row>
    <row r="12840" spans="1:13" x14ac:dyDescent="0.2">
      <c r="A12840">
        <v>5</v>
      </c>
      <c r="B12840">
        <v>16900</v>
      </c>
      <c r="C12840">
        <v>19</v>
      </c>
      <c r="D12840">
        <v>6</v>
      </c>
      <c r="E12840">
        <v>26</v>
      </c>
      <c r="F12840">
        <v>2</v>
      </c>
      <c r="G12840">
        <v>2</v>
      </c>
      <c r="I12840" s="1">
        <f>VLOOKUP(D12840,cards!A:D,4,FALSE)</f>
        <v>86</v>
      </c>
      <c r="J12840" s="1">
        <f>SUMIFS(G:G,C:C,C12840,B:B,B12840)</f>
        <v>191</v>
      </c>
      <c r="K12840" s="1">
        <f t="shared" si="400"/>
        <v>1.0471204188481676E-2</v>
      </c>
      <c r="L12840" s="1">
        <f t="shared" si="401"/>
        <v>0.90052356020942415</v>
      </c>
      <c r="M12840" s="1">
        <f>SUMIFS(L:L,B:B,B12840,C:C,C12840)</f>
        <v>29.36649214659684</v>
      </c>
    </row>
    <row r="12841" spans="1:13" x14ac:dyDescent="0.2">
      <c r="A12841">
        <v>5</v>
      </c>
      <c r="B12841">
        <v>16900</v>
      </c>
      <c r="C12841">
        <v>37</v>
      </c>
      <c r="D12841">
        <v>4</v>
      </c>
      <c r="E12841">
        <v>26</v>
      </c>
      <c r="F12841">
        <v>1</v>
      </c>
      <c r="G12841">
        <v>2</v>
      </c>
      <c r="I12841" s="1">
        <f>VLOOKUP(D12841,cards!A:D,4,FALSE)</f>
        <v>16</v>
      </c>
      <c r="J12841" s="1">
        <f>SUMIFS(G:G,C:C,C12841,B:B,B12841)</f>
        <v>1187</v>
      </c>
      <c r="K12841" s="1">
        <f t="shared" si="400"/>
        <v>1.6849199663016006E-3</v>
      </c>
      <c r="L12841" s="1">
        <f t="shared" si="401"/>
        <v>2.6958719460825609E-2</v>
      </c>
      <c r="M12841" s="1">
        <f>SUMIFS(L:L,B:B,B12841,C:C,C12841)</f>
        <v>10.892165122156689</v>
      </c>
    </row>
    <row r="12842" spans="1:13" x14ac:dyDescent="0.2">
      <c r="A12842">
        <v>5</v>
      </c>
      <c r="B12842">
        <v>16900</v>
      </c>
      <c r="C12842">
        <v>37</v>
      </c>
      <c r="D12842">
        <v>4</v>
      </c>
      <c r="E12842">
        <v>38</v>
      </c>
      <c r="F12842">
        <v>1</v>
      </c>
      <c r="G12842">
        <v>2</v>
      </c>
      <c r="I12842" s="1">
        <f>VLOOKUP(D12842,cards!A:D,4,FALSE)</f>
        <v>16</v>
      </c>
      <c r="J12842" s="1">
        <f>SUMIFS(G:G,C:C,C12842,B:B,B12842)</f>
        <v>1187</v>
      </c>
      <c r="K12842" s="1">
        <f t="shared" si="400"/>
        <v>1.6849199663016006E-3</v>
      </c>
      <c r="L12842" s="1">
        <f t="shared" si="401"/>
        <v>2.6958719460825609E-2</v>
      </c>
      <c r="M12842" s="1">
        <f>SUMIFS(L:L,B:B,B12842,C:C,C12842)</f>
        <v>10.892165122156689</v>
      </c>
    </row>
    <row r="12843" spans="1:13" x14ac:dyDescent="0.2">
      <c r="A12843">
        <v>5</v>
      </c>
      <c r="B12843">
        <v>16900</v>
      </c>
      <c r="C12843">
        <v>13</v>
      </c>
      <c r="D12843">
        <v>3</v>
      </c>
      <c r="E12843">
        <v>28</v>
      </c>
      <c r="F12843">
        <v>4</v>
      </c>
      <c r="G12843">
        <v>2</v>
      </c>
      <c r="I12843" s="1">
        <f>VLOOKUP(D12843,cards!A:D,4,FALSE)</f>
        <v>6</v>
      </c>
      <c r="J12843" s="1">
        <f>SUMIFS(G:G,C:C,C12843,B:B,B12843)</f>
        <v>938</v>
      </c>
      <c r="K12843" s="1">
        <f t="shared" si="400"/>
        <v>2.1321961620469083E-3</v>
      </c>
      <c r="L12843" s="1">
        <f t="shared" si="401"/>
        <v>1.279317697228145E-2</v>
      </c>
      <c r="M12843" s="1">
        <f>SUMIFS(L:L,B:B,B12843,C:C,C12843)</f>
        <v>30.925373134328371</v>
      </c>
    </row>
    <row r="12844" spans="1:13" x14ac:dyDescent="0.2">
      <c r="A12844">
        <v>5</v>
      </c>
      <c r="B12844">
        <v>16900</v>
      </c>
      <c r="C12844">
        <v>13</v>
      </c>
      <c r="D12844">
        <v>3</v>
      </c>
      <c r="E12844">
        <v>26</v>
      </c>
      <c r="F12844">
        <v>3</v>
      </c>
      <c r="G12844">
        <v>2</v>
      </c>
      <c r="I12844" s="1">
        <f>VLOOKUP(D12844,cards!A:D,4,FALSE)</f>
        <v>6</v>
      </c>
      <c r="J12844" s="1">
        <f>SUMIFS(G:G,C:C,C12844,B:B,B12844)</f>
        <v>938</v>
      </c>
      <c r="K12844" s="1">
        <f t="shared" si="400"/>
        <v>2.1321961620469083E-3</v>
      </c>
      <c r="L12844" s="1">
        <f t="shared" si="401"/>
        <v>1.279317697228145E-2</v>
      </c>
      <c r="M12844" s="1">
        <f>SUMIFS(L:L,B:B,B12844,C:C,C12844)</f>
        <v>30.925373134328371</v>
      </c>
    </row>
    <row r="12845" spans="1:13" x14ac:dyDescent="0.2">
      <c r="A12845">
        <v>5</v>
      </c>
      <c r="B12845">
        <v>16900</v>
      </c>
      <c r="C12845">
        <v>13</v>
      </c>
      <c r="D12845">
        <v>3</v>
      </c>
      <c r="E12845">
        <v>8</v>
      </c>
      <c r="F12845">
        <v>1</v>
      </c>
      <c r="G12845">
        <v>2</v>
      </c>
      <c r="I12845" s="1">
        <f>VLOOKUP(D12845,cards!A:D,4,FALSE)</f>
        <v>6</v>
      </c>
      <c r="J12845" s="1">
        <f>SUMIFS(G:G,C:C,C12845,B:B,B12845)</f>
        <v>938</v>
      </c>
      <c r="K12845" s="1">
        <f t="shared" si="400"/>
        <v>2.1321961620469083E-3</v>
      </c>
      <c r="L12845" s="1">
        <f t="shared" si="401"/>
        <v>1.279317697228145E-2</v>
      </c>
      <c r="M12845" s="1">
        <f>SUMIFS(L:L,B:B,B12845,C:C,C12845)</f>
        <v>30.925373134328371</v>
      </c>
    </row>
    <row r="12846" spans="1:13" x14ac:dyDescent="0.2">
      <c r="A12846">
        <v>5</v>
      </c>
      <c r="B12846">
        <v>16900</v>
      </c>
      <c r="C12846">
        <v>19</v>
      </c>
      <c r="D12846">
        <v>3</v>
      </c>
      <c r="E12846">
        <v>28</v>
      </c>
      <c r="F12846">
        <v>4</v>
      </c>
      <c r="G12846">
        <v>2</v>
      </c>
      <c r="I12846" s="1">
        <f>VLOOKUP(D12846,cards!A:D,4,FALSE)</f>
        <v>6</v>
      </c>
      <c r="J12846" s="1">
        <f>SUMIFS(G:G,C:C,C12846,B:B,B12846)</f>
        <v>191</v>
      </c>
      <c r="K12846" s="1">
        <f t="shared" si="400"/>
        <v>1.0471204188481676E-2</v>
      </c>
      <c r="L12846" s="1">
        <f t="shared" si="401"/>
        <v>6.2827225130890063E-2</v>
      </c>
      <c r="M12846" s="1">
        <f>SUMIFS(L:L,B:B,B12846,C:C,C12846)</f>
        <v>29.36649214659684</v>
      </c>
    </row>
    <row r="12847" spans="1:13" x14ac:dyDescent="0.2">
      <c r="A12847">
        <v>5</v>
      </c>
      <c r="B12847">
        <v>16900</v>
      </c>
      <c r="C12847">
        <v>19</v>
      </c>
      <c r="D12847">
        <v>3</v>
      </c>
      <c r="E12847">
        <v>26</v>
      </c>
      <c r="F12847">
        <v>2</v>
      </c>
      <c r="G12847">
        <v>2</v>
      </c>
      <c r="I12847" s="1">
        <f>VLOOKUP(D12847,cards!A:D,4,FALSE)</f>
        <v>6</v>
      </c>
      <c r="J12847" s="1">
        <f>SUMIFS(G:G,C:C,C12847,B:B,B12847)</f>
        <v>191</v>
      </c>
      <c r="K12847" s="1">
        <f t="shared" si="400"/>
        <v>1.0471204188481676E-2</v>
      </c>
      <c r="L12847" s="1">
        <f t="shared" si="401"/>
        <v>6.2827225130890063E-2</v>
      </c>
      <c r="M12847" s="1">
        <f>SUMIFS(L:L,B:B,B12847,C:C,C12847)</f>
        <v>29.36649214659684</v>
      </c>
    </row>
    <row r="12848" spans="1:13" x14ac:dyDescent="0.2">
      <c r="A12848">
        <v>5</v>
      </c>
      <c r="B12848">
        <v>16900</v>
      </c>
      <c r="C12848">
        <v>19</v>
      </c>
      <c r="D12848">
        <v>9</v>
      </c>
      <c r="E12848">
        <v>0</v>
      </c>
      <c r="F12848">
        <v>0</v>
      </c>
      <c r="G12848">
        <v>2</v>
      </c>
      <c r="I12848" s="1">
        <f>VLOOKUP(D12848,cards!A:D,4,FALSE)</f>
        <v>786</v>
      </c>
      <c r="J12848" s="1">
        <f>SUMIFS(G:G,C:C,C12848,B:B,B12848)</f>
        <v>191</v>
      </c>
      <c r="K12848" s="1">
        <f t="shared" si="400"/>
        <v>1.0471204188481676E-2</v>
      </c>
      <c r="L12848" s="1">
        <f t="shared" si="401"/>
        <v>8.2303664921465973</v>
      </c>
      <c r="M12848" s="1">
        <f>SUMIFS(L:L,B:B,B12848,C:C,C12848)</f>
        <v>29.36649214659684</v>
      </c>
    </row>
    <row r="12849" spans="1:13" x14ac:dyDescent="0.2">
      <c r="A12849">
        <v>5</v>
      </c>
      <c r="B12849">
        <v>16900</v>
      </c>
      <c r="C12849">
        <v>19</v>
      </c>
      <c r="D12849">
        <v>3</v>
      </c>
      <c r="E12849">
        <v>20</v>
      </c>
      <c r="F12849">
        <v>4</v>
      </c>
      <c r="G12849">
        <v>2</v>
      </c>
      <c r="I12849" s="1">
        <f>VLOOKUP(D12849,cards!A:D,4,FALSE)</f>
        <v>6</v>
      </c>
      <c r="J12849" s="1">
        <f>SUMIFS(G:G,C:C,C12849,B:B,B12849)</f>
        <v>191</v>
      </c>
      <c r="K12849" s="1">
        <f t="shared" si="400"/>
        <v>1.0471204188481676E-2</v>
      </c>
      <c r="L12849" s="1">
        <f t="shared" si="401"/>
        <v>6.2827225130890063E-2</v>
      </c>
      <c r="M12849" s="1">
        <f>SUMIFS(L:L,B:B,B12849,C:C,C12849)</f>
        <v>29.36649214659684</v>
      </c>
    </row>
    <row r="12850" spans="1:13" x14ac:dyDescent="0.2">
      <c r="A12850">
        <v>5</v>
      </c>
      <c r="B12850">
        <v>16900</v>
      </c>
      <c r="C12850">
        <v>37</v>
      </c>
      <c r="D12850">
        <v>2</v>
      </c>
      <c r="E12850">
        <v>38</v>
      </c>
      <c r="F12850">
        <v>3</v>
      </c>
      <c r="G12850">
        <v>2</v>
      </c>
      <c r="I12850" s="1">
        <f>VLOOKUP(D12850,cards!A:D,4,FALSE)</f>
        <v>2</v>
      </c>
      <c r="J12850" s="1">
        <f>SUMIFS(G:G,C:C,C12850,B:B,B12850)</f>
        <v>1187</v>
      </c>
      <c r="K12850" s="1">
        <f t="shared" si="400"/>
        <v>1.6849199663016006E-3</v>
      </c>
      <c r="L12850" s="1">
        <f t="shared" si="401"/>
        <v>3.3698399326032012E-3</v>
      </c>
      <c r="M12850" s="1">
        <f>SUMIFS(L:L,B:B,B12850,C:C,C12850)</f>
        <v>10.892165122156689</v>
      </c>
    </row>
    <row r="12851" spans="1:13" x14ac:dyDescent="0.2">
      <c r="A12851">
        <v>5</v>
      </c>
      <c r="B12851">
        <v>16900</v>
      </c>
      <c r="C12851">
        <v>19</v>
      </c>
      <c r="D12851">
        <v>3</v>
      </c>
      <c r="E12851">
        <v>28</v>
      </c>
      <c r="F12851">
        <v>5</v>
      </c>
      <c r="G12851">
        <v>2</v>
      </c>
      <c r="I12851" s="1">
        <f>VLOOKUP(D12851,cards!A:D,4,FALSE)</f>
        <v>6</v>
      </c>
      <c r="J12851" s="1">
        <f>SUMIFS(G:G,C:C,C12851,B:B,B12851)</f>
        <v>191</v>
      </c>
      <c r="K12851" s="1">
        <f t="shared" si="400"/>
        <v>1.0471204188481676E-2</v>
      </c>
      <c r="L12851" s="1">
        <f t="shared" si="401"/>
        <v>6.2827225130890063E-2</v>
      </c>
      <c r="M12851" s="1">
        <f>SUMIFS(L:L,B:B,B12851,C:C,C12851)</f>
        <v>29.36649214659684</v>
      </c>
    </row>
    <row r="12852" spans="1:13" x14ac:dyDescent="0.2">
      <c r="A12852">
        <v>5</v>
      </c>
      <c r="B12852">
        <v>16900</v>
      </c>
      <c r="C12852">
        <v>13</v>
      </c>
      <c r="D12852">
        <v>4</v>
      </c>
      <c r="E12852">
        <v>26</v>
      </c>
      <c r="F12852">
        <v>1</v>
      </c>
      <c r="G12852">
        <v>2</v>
      </c>
      <c r="I12852" s="1">
        <f>VLOOKUP(D12852,cards!A:D,4,FALSE)</f>
        <v>16</v>
      </c>
      <c r="J12852" s="1">
        <f>SUMIFS(G:G,C:C,C12852,B:B,B12852)</f>
        <v>938</v>
      </c>
      <c r="K12852" s="1">
        <f t="shared" si="400"/>
        <v>2.1321961620469083E-3</v>
      </c>
      <c r="L12852" s="1">
        <f t="shared" si="401"/>
        <v>3.4115138592750532E-2</v>
      </c>
      <c r="M12852" s="1">
        <f>SUMIFS(L:L,B:B,B12852,C:C,C12852)</f>
        <v>30.925373134328371</v>
      </c>
    </row>
    <row r="12853" spans="1:13" x14ac:dyDescent="0.2">
      <c r="A12853">
        <v>5</v>
      </c>
      <c r="B12853">
        <v>16900</v>
      </c>
      <c r="C12853">
        <v>13</v>
      </c>
      <c r="D12853">
        <v>4</v>
      </c>
      <c r="E12853">
        <v>8</v>
      </c>
      <c r="F12853">
        <v>1</v>
      </c>
      <c r="G12853">
        <v>2</v>
      </c>
      <c r="I12853" s="1">
        <f>VLOOKUP(D12853,cards!A:D,4,FALSE)</f>
        <v>16</v>
      </c>
      <c r="J12853" s="1">
        <f>SUMIFS(G:G,C:C,C12853,B:B,B12853)</f>
        <v>938</v>
      </c>
      <c r="K12853" s="1">
        <f t="shared" si="400"/>
        <v>2.1321961620469083E-3</v>
      </c>
      <c r="L12853" s="1">
        <f t="shared" si="401"/>
        <v>3.4115138592750532E-2</v>
      </c>
      <c r="M12853" s="1">
        <f>SUMIFS(L:L,B:B,B12853,C:C,C12853)</f>
        <v>30.925373134328371</v>
      </c>
    </row>
    <row r="12854" spans="1:13" x14ac:dyDescent="0.2">
      <c r="A12854">
        <v>5</v>
      </c>
      <c r="B12854">
        <v>16900</v>
      </c>
      <c r="C12854">
        <v>13</v>
      </c>
      <c r="D12854">
        <v>4</v>
      </c>
      <c r="E12854">
        <v>20</v>
      </c>
      <c r="F12854">
        <v>2</v>
      </c>
      <c r="G12854">
        <v>2</v>
      </c>
      <c r="I12854" s="1">
        <f>VLOOKUP(D12854,cards!A:D,4,FALSE)</f>
        <v>16</v>
      </c>
      <c r="J12854" s="1">
        <f>SUMIFS(G:G,C:C,C12854,B:B,B12854)</f>
        <v>938</v>
      </c>
      <c r="K12854" s="1">
        <f t="shared" si="400"/>
        <v>2.1321961620469083E-3</v>
      </c>
      <c r="L12854" s="1">
        <f t="shared" si="401"/>
        <v>3.4115138592750532E-2</v>
      </c>
      <c r="M12854" s="1">
        <f>SUMIFS(L:L,B:B,B12854,C:C,C12854)</f>
        <v>30.925373134328371</v>
      </c>
    </row>
    <row r="12855" spans="1:13" x14ac:dyDescent="0.2">
      <c r="A12855">
        <v>5</v>
      </c>
      <c r="B12855">
        <v>16900</v>
      </c>
      <c r="C12855">
        <v>19</v>
      </c>
      <c r="D12855">
        <v>2</v>
      </c>
      <c r="E12855">
        <v>26</v>
      </c>
      <c r="F12855">
        <v>1</v>
      </c>
      <c r="G12855">
        <v>2</v>
      </c>
      <c r="I12855" s="1">
        <f>VLOOKUP(D12855,cards!A:D,4,FALSE)</f>
        <v>2</v>
      </c>
      <c r="J12855" s="1">
        <f>SUMIFS(G:G,C:C,C12855,B:B,B12855)</f>
        <v>191</v>
      </c>
      <c r="K12855" s="1">
        <f t="shared" si="400"/>
        <v>1.0471204188481676E-2</v>
      </c>
      <c r="L12855" s="1">
        <f t="shared" si="401"/>
        <v>2.0942408376963352E-2</v>
      </c>
      <c r="M12855" s="1">
        <f>SUMIFS(L:L,B:B,B12855,C:C,C12855)</f>
        <v>29.36649214659684</v>
      </c>
    </row>
    <row r="12856" spans="1:13" x14ac:dyDescent="0.2">
      <c r="A12856">
        <v>5</v>
      </c>
      <c r="B12856">
        <v>16900</v>
      </c>
      <c r="C12856">
        <v>13</v>
      </c>
      <c r="D12856">
        <v>5</v>
      </c>
      <c r="E12856">
        <v>26</v>
      </c>
      <c r="F12856">
        <v>2</v>
      </c>
      <c r="G12856">
        <v>2</v>
      </c>
      <c r="I12856" s="1">
        <f>VLOOKUP(D12856,cards!A:D,4,FALSE)</f>
        <v>36</v>
      </c>
      <c r="J12856" s="1">
        <f>SUMIFS(G:G,C:C,C12856,B:B,B12856)</f>
        <v>938</v>
      </c>
      <c r="K12856" s="1">
        <f t="shared" si="400"/>
        <v>2.1321961620469083E-3</v>
      </c>
      <c r="L12856" s="1">
        <f t="shared" si="401"/>
        <v>7.6759061833688691E-2</v>
      </c>
      <c r="M12856" s="1">
        <f>SUMIFS(L:L,B:B,B12856,C:C,C12856)</f>
        <v>30.925373134328371</v>
      </c>
    </row>
    <row r="12857" spans="1:13" x14ac:dyDescent="0.2">
      <c r="A12857">
        <v>5</v>
      </c>
      <c r="B12857">
        <v>16900</v>
      </c>
      <c r="C12857">
        <v>13</v>
      </c>
      <c r="D12857">
        <v>5</v>
      </c>
      <c r="E12857">
        <v>8</v>
      </c>
      <c r="F12857">
        <v>3</v>
      </c>
      <c r="G12857">
        <v>2</v>
      </c>
      <c r="I12857" s="1">
        <f>VLOOKUP(D12857,cards!A:D,4,FALSE)</f>
        <v>36</v>
      </c>
      <c r="J12857" s="1">
        <f>SUMIFS(G:G,C:C,C12857,B:B,B12857)</f>
        <v>938</v>
      </c>
      <c r="K12857" s="1">
        <f t="shared" si="400"/>
        <v>2.1321961620469083E-3</v>
      </c>
      <c r="L12857" s="1">
        <f t="shared" si="401"/>
        <v>7.6759061833688691E-2</v>
      </c>
      <c r="M12857" s="1">
        <f>SUMIFS(L:L,B:B,B12857,C:C,C12857)</f>
        <v>30.925373134328371</v>
      </c>
    </row>
    <row r="12858" spans="1:13" x14ac:dyDescent="0.2">
      <c r="A12858">
        <v>5</v>
      </c>
      <c r="B12858">
        <v>16900</v>
      </c>
      <c r="C12858">
        <v>37</v>
      </c>
      <c r="D12858">
        <v>2</v>
      </c>
      <c r="E12858">
        <v>8</v>
      </c>
      <c r="F12858">
        <v>2</v>
      </c>
      <c r="G12858">
        <v>2</v>
      </c>
      <c r="I12858" s="1">
        <f>VLOOKUP(D12858,cards!A:D,4,FALSE)</f>
        <v>2</v>
      </c>
      <c r="J12858" s="1">
        <f>SUMIFS(G:G,C:C,C12858,B:B,B12858)</f>
        <v>1187</v>
      </c>
      <c r="K12858" s="1">
        <f t="shared" si="400"/>
        <v>1.6849199663016006E-3</v>
      </c>
      <c r="L12858" s="1">
        <f t="shared" si="401"/>
        <v>3.3698399326032012E-3</v>
      </c>
      <c r="M12858" s="1">
        <f>SUMIFS(L:L,B:B,B12858,C:C,C12858)</f>
        <v>10.892165122156689</v>
      </c>
    </row>
    <row r="12859" spans="1:13" x14ac:dyDescent="0.2">
      <c r="A12859">
        <v>5</v>
      </c>
      <c r="B12859">
        <v>16900</v>
      </c>
      <c r="C12859">
        <v>13</v>
      </c>
      <c r="D12859">
        <v>6</v>
      </c>
      <c r="E12859">
        <v>8</v>
      </c>
      <c r="F12859">
        <v>6</v>
      </c>
      <c r="G12859">
        <v>2</v>
      </c>
      <c r="I12859" s="1">
        <f>VLOOKUP(D12859,cards!A:D,4,FALSE)</f>
        <v>86</v>
      </c>
      <c r="J12859" s="1">
        <f>SUMIFS(G:G,C:C,C12859,B:B,B12859)</f>
        <v>938</v>
      </c>
      <c r="K12859" s="1">
        <f t="shared" si="400"/>
        <v>2.1321961620469083E-3</v>
      </c>
      <c r="L12859" s="1">
        <f t="shared" si="401"/>
        <v>0.1833688699360341</v>
      </c>
      <c r="M12859" s="1">
        <f>SUMIFS(L:L,B:B,B12859,C:C,C12859)</f>
        <v>30.925373134328371</v>
      </c>
    </row>
    <row r="12860" spans="1:13" x14ac:dyDescent="0.2">
      <c r="A12860">
        <v>5</v>
      </c>
      <c r="B12860">
        <v>16900</v>
      </c>
      <c r="C12860">
        <v>19</v>
      </c>
      <c r="D12860">
        <v>1</v>
      </c>
      <c r="E12860">
        <v>28</v>
      </c>
      <c r="F12860">
        <v>5</v>
      </c>
      <c r="G12860">
        <v>2</v>
      </c>
      <c r="I12860" s="1">
        <f>VLOOKUP(D12860,cards!A:D,4,FALSE)</f>
        <v>1</v>
      </c>
      <c r="J12860" s="1">
        <f>SUMIFS(G:G,C:C,C12860,B:B,B12860)</f>
        <v>191</v>
      </c>
      <c r="K12860" s="1">
        <f t="shared" si="400"/>
        <v>1.0471204188481676E-2</v>
      </c>
      <c r="L12860" s="1">
        <f t="shared" si="401"/>
        <v>1.0471204188481676E-2</v>
      </c>
      <c r="M12860" s="1">
        <f>SUMIFS(L:L,B:B,B12860,C:C,C12860)</f>
        <v>29.36649214659684</v>
      </c>
    </row>
    <row r="12861" spans="1:13" x14ac:dyDescent="0.2">
      <c r="A12861">
        <v>5</v>
      </c>
      <c r="B12861">
        <v>16900</v>
      </c>
      <c r="C12861">
        <v>19</v>
      </c>
      <c r="D12861">
        <v>5</v>
      </c>
      <c r="E12861">
        <v>26</v>
      </c>
      <c r="F12861">
        <v>1</v>
      </c>
      <c r="G12861">
        <v>2</v>
      </c>
      <c r="I12861" s="1">
        <f>VLOOKUP(D12861,cards!A:D,4,FALSE)</f>
        <v>36</v>
      </c>
      <c r="J12861" s="1">
        <f>SUMIFS(G:G,C:C,C12861,B:B,B12861)</f>
        <v>191</v>
      </c>
      <c r="K12861" s="1">
        <f t="shared" si="400"/>
        <v>1.0471204188481676E-2</v>
      </c>
      <c r="L12861" s="1">
        <f t="shared" si="401"/>
        <v>0.37696335078534032</v>
      </c>
      <c r="M12861" s="1">
        <f>SUMIFS(L:L,B:B,B12861,C:C,C12861)</f>
        <v>29.36649214659684</v>
      </c>
    </row>
    <row r="12862" spans="1:13" x14ac:dyDescent="0.2">
      <c r="A12862">
        <v>5</v>
      </c>
      <c r="B12862">
        <v>16900</v>
      </c>
      <c r="C12862">
        <v>19</v>
      </c>
      <c r="D12862">
        <v>1</v>
      </c>
      <c r="E12862">
        <v>20</v>
      </c>
      <c r="F12862">
        <v>3</v>
      </c>
      <c r="G12862">
        <v>2</v>
      </c>
      <c r="I12862" s="1">
        <f>VLOOKUP(D12862,cards!A:D,4,FALSE)</f>
        <v>1</v>
      </c>
      <c r="J12862" s="1">
        <f>SUMIFS(G:G,C:C,C12862,B:B,B12862)</f>
        <v>191</v>
      </c>
      <c r="K12862" s="1">
        <f t="shared" si="400"/>
        <v>1.0471204188481676E-2</v>
      </c>
      <c r="L12862" s="1">
        <f t="shared" si="401"/>
        <v>1.0471204188481676E-2</v>
      </c>
      <c r="M12862" s="1">
        <f>SUMIFS(L:L,B:B,B12862,C:C,C12862)</f>
        <v>29.36649214659684</v>
      </c>
    </row>
    <row r="12863" spans="1:13" x14ac:dyDescent="0.2">
      <c r="A12863">
        <v>5</v>
      </c>
      <c r="B12863">
        <v>16900</v>
      </c>
      <c r="C12863">
        <v>19</v>
      </c>
      <c r="D12863">
        <v>1</v>
      </c>
      <c r="E12863">
        <v>20</v>
      </c>
      <c r="F12863">
        <v>4</v>
      </c>
      <c r="G12863">
        <v>2</v>
      </c>
      <c r="I12863" s="1">
        <f>VLOOKUP(D12863,cards!A:D,4,FALSE)</f>
        <v>1</v>
      </c>
      <c r="J12863" s="1">
        <f>SUMIFS(G:G,C:C,C12863,B:B,B12863)</f>
        <v>191</v>
      </c>
      <c r="K12863" s="1">
        <f t="shared" si="400"/>
        <v>1.0471204188481676E-2</v>
      </c>
      <c r="L12863" s="1">
        <f t="shared" si="401"/>
        <v>1.0471204188481676E-2</v>
      </c>
      <c r="M12863" s="1">
        <f>SUMIFS(L:L,B:B,B12863,C:C,C12863)</f>
        <v>29.36649214659684</v>
      </c>
    </row>
    <row r="12864" spans="1:13" x14ac:dyDescent="0.2">
      <c r="A12864">
        <v>5</v>
      </c>
      <c r="B12864">
        <v>16900</v>
      </c>
      <c r="C12864">
        <v>19</v>
      </c>
      <c r="D12864">
        <v>1</v>
      </c>
      <c r="E12864">
        <v>26</v>
      </c>
      <c r="F12864">
        <v>1</v>
      </c>
      <c r="G12864">
        <v>1</v>
      </c>
      <c r="I12864" s="1">
        <f>VLOOKUP(D12864,cards!A:D,4,FALSE)</f>
        <v>1</v>
      </c>
      <c r="J12864" s="1">
        <f>SUMIFS(G:G,C:C,C12864,B:B,B12864)</f>
        <v>191</v>
      </c>
      <c r="K12864" s="1">
        <f t="shared" si="400"/>
        <v>5.235602094240838E-3</v>
      </c>
      <c r="L12864" s="1">
        <f t="shared" si="401"/>
        <v>5.235602094240838E-3</v>
      </c>
      <c r="M12864" s="1">
        <f>SUMIFS(L:L,B:B,B12864,C:C,C12864)</f>
        <v>29.36649214659684</v>
      </c>
    </row>
    <row r="12865" spans="1:13" x14ac:dyDescent="0.2">
      <c r="A12865">
        <v>5</v>
      </c>
      <c r="B12865">
        <v>16900</v>
      </c>
      <c r="C12865">
        <v>19</v>
      </c>
      <c r="D12865">
        <v>1</v>
      </c>
      <c r="E12865">
        <v>28</v>
      </c>
      <c r="F12865">
        <v>6</v>
      </c>
      <c r="G12865">
        <v>1</v>
      </c>
      <c r="I12865" s="1">
        <f>VLOOKUP(D12865,cards!A:D,4,FALSE)</f>
        <v>1</v>
      </c>
      <c r="J12865" s="1">
        <f>SUMIFS(G:G,C:C,C12865,B:B,B12865)</f>
        <v>191</v>
      </c>
      <c r="K12865" s="1">
        <f t="shared" si="400"/>
        <v>5.235602094240838E-3</v>
      </c>
      <c r="L12865" s="1">
        <f t="shared" si="401"/>
        <v>5.235602094240838E-3</v>
      </c>
      <c r="M12865" s="1">
        <f>SUMIFS(L:L,B:B,B12865,C:C,C12865)</f>
        <v>29.36649214659684</v>
      </c>
    </row>
    <row r="12866" spans="1:13" x14ac:dyDescent="0.2">
      <c r="A12866">
        <v>5</v>
      </c>
      <c r="B12866">
        <v>16900</v>
      </c>
      <c r="C12866">
        <v>19</v>
      </c>
      <c r="D12866">
        <v>7</v>
      </c>
      <c r="E12866">
        <v>28</v>
      </c>
      <c r="F12866">
        <v>9</v>
      </c>
      <c r="G12866">
        <v>1</v>
      </c>
      <c r="I12866" s="1">
        <f>VLOOKUP(D12866,cards!A:D,4,FALSE)</f>
        <v>186</v>
      </c>
      <c r="J12866" s="1">
        <f>SUMIFS(G:G,C:C,C12866,B:B,B12866)</f>
        <v>191</v>
      </c>
      <c r="K12866" s="1">
        <f t="shared" ref="K12866:K12929" si="402">G12866/J12866</f>
        <v>5.235602094240838E-3</v>
      </c>
      <c r="L12866" s="1">
        <f t="shared" ref="L12866:L12929" si="403">I12866*K12866</f>
        <v>0.97382198952879584</v>
      </c>
      <c r="M12866" s="1">
        <f>SUMIFS(L:L,B:B,B12866,C:C,C12866)</f>
        <v>29.36649214659684</v>
      </c>
    </row>
    <row r="12867" spans="1:13" x14ac:dyDescent="0.2">
      <c r="A12867">
        <v>5</v>
      </c>
      <c r="B12867">
        <v>16900</v>
      </c>
      <c r="C12867">
        <v>13</v>
      </c>
      <c r="D12867">
        <v>6</v>
      </c>
      <c r="E12867">
        <v>28</v>
      </c>
      <c r="F12867">
        <v>8</v>
      </c>
      <c r="G12867">
        <v>1</v>
      </c>
      <c r="I12867" s="1">
        <f>VLOOKUP(D12867,cards!A:D,4,FALSE)</f>
        <v>86</v>
      </c>
      <c r="J12867" s="1">
        <f>SUMIFS(G:G,C:C,C12867,B:B,B12867)</f>
        <v>938</v>
      </c>
      <c r="K12867" s="1">
        <f t="shared" si="402"/>
        <v>1.0660980810234541E-3</v>
      </c>
      <c r="L12867" s="1">
        <f t="shared" si="403"/>
        <v>9.1684434968017051E-2</v>
      </c>
      <c r="M12867" s="1">
        <f>SUMIFS(L:L,B:B,B12867,C:C,C12867)</f>
        <v>30.925373134328371</v>
      </c>
    </row>
    <row r="12868" spans="1:13" x14ac:dyDescent="0.2">
      <c r="A12868">
        <v>5</v>
      </c>
      <c r="B12868">
        <v>16900</v>
      </c>
      <c r="C12868">
        <v>13</v>
      </c>
      <c r="D12868">
        <v>6</v>
      </c>
      <c r="E12868">
        <v>26</v>
      </c>
      <c r="F12868">
        <v>4</v>
      </c>
      <c r="G12868">
        <v>1</v>
      </c>
      <c r="I12868" s="1">
        <f>VLOOKUP(D12868,cards!A:D,4,FALSE)</f>
        <v>86</v>
      </c>
      <c r="J12868" s="1">
        <f>SUMIFS(G:G,C:C,C12868,B:B,B12868)</f>
        <v>938</v>
      </c>
      <c r="K12868" s="1">
        <f t="shared" si="402"/>
        <v>1.0660980810234541E-3</v>
      </c>
      <c r="L12868" s="1">
        <f t="shared" si="403"/>
        <v>9.1684434968017051E-2</v>
      </c>
      <c r="M12868" s="1">
        <f>SUMIFS(L:L,B:B,B12868,C:C,C12868)</f>
        <v>30.925373134328371</v>
      </c>
    </row>
    <row r="12869" spans="1:13" x14ac:dyDescent="0.2">
      <c r="A12869">
        <v>5</v>
      </c>
      <c r="B12869">
        <v>16900</v>
      </c>
      <c r="C12869">
        <v>19</v>
      </c>
      <c r="D12869">
        <v>1</v>
      </c>
      <c r="E12869">
        <v>26</v>
      </c>
      <c r="F12869">
        <v>3</v>
      </c>
      <c r="G12869">
        <v>1</v>
      </c>
      <c r="I12869" s="1">
        <f>VLOOKUP(D12869,cards!A:D,4,FALSE)</f>
        <v>1</v>
      </c>
      <c r="J12869" s="1">
        <f>SUMIFS(G:G,C:C,C12869,B:B,B12869)</f>
        <v>191</v>
      </c>
      <c r="K12869" s="1">
        <f t="shared" si="402"/>
        <v>5.235602094240838E-3</v>
      </c>
      <c r="L12869" s="1">
        <f t="shared" si="403"/>
        <v>5.235602094240838E-3</v>
      </c>
      <c r="M12869" s="1">
        <f>SUMIFS(L:L,B:B,B12869,C:C,C12869)</f>
        <v>29.36649214659684</v>
      </c>
    </row>
    <row r="12870" spans="1:13" x14ac:dyDescent="0.2">
      <c r="A12870">
        <v>5</v>
      </c>
      <c r="B12870">
        <v>16900</v>
      </c>
      <c r="C12870">
        <v>37</v>
      </c>
      <c r="D12870">
        <v>2</v>
      </c>
      <c r="E12870">
        <v>20</v>
      </c>
      <c r="F12870">
        <v>8</v>
      </c>
      <c r="G12870">
        <v>1</v>
      </c>
      <c r="I12870" s="1">
        <f>VLOOKUP(D12870,cards!A:D,4,FALSE)</f>
        <v>2</v>
      </c>
      <c r="J12870" s="1">
        <f>SUMIFS(G:G,C:C,C12870,B:B,B12870)</f>
        <v>1187</v>
      </c>
      <c r="K12870" s="1">
        <f t="shared" si="402"/>
        <v>8.4245998315080029E-4</v>
      </c>
      <c r="L12870" s="1">
        <f t="shared" si="403"/>
        <v>1.6849199663016006E-3</v>
      </c>
      <c r="M12870" s="1">
        <f>SUMIFS(L:L,B:B,B12870,C:C,C12870)</f>
        <v>10.892165122156689</v>
      </c>
    </row>
    <row r="12871" spans="1:13" x14ac:dyDescent="0.2">
      <c r="A12871">
        <v>5</v>
      </c>
      <c r="B12871">
        <v>16900</v>
      </c>
      <c r="C12871">
        <v>37</v>
      </c>
      <c r="D12871">
        <v>2</v>
      </c>
      <c r="E12871">
        <v>26</v>
      </c>
      <c r="F12871">
        <v>6</v>
      </c>
      <c r="G12871">
        <v>1</v>
      </c>
      <c r="I12871" s="1">
        <f>VLOOKUP(D12871,cards!A:D,4,FALSE)</f>
        <v>2</v>
      </c>
      <c r="J12871" s="1">
        <f>SUMIFS(G:G,C:C,C12871,B:B,B12871)</f>
        <v>1187</v>
      </c>
      <c r="K12871" s="1">
        <f t="shared" si="402"/>
        <v>8.4245998315080029E-4</v>
      </c>
      <c r="L12871" s="1">
        <f t="shared" si="403"/>
        <v>1.6849199663016006E-3</v>
      </c>
      <c r="M12871" s="1">
        <f>SUMIFS(L:L,B:B,B12871,C:C,C12871)</f>
        <v>10.892165122156689</v>
      </c>
    </row>
    <row r="12872" spans="1:13" x14ac:dyDescent="0.2">
      <c r="A12872">
        <v>5</v>
      </c>
      <c r="B12872">
        <v>16900</v>
      </c>
      <c r="C12872">
        <v>13</v>
      </c>
      <c r="D12872">
        <v>5</v>
      </c>
      <c r="E12872">
        <v>26</v>
      </c>
      <c r="F12872">
        <v>4</v>
      </c>
      <c r="G12872">
        <v>1</v>
      </c>
      <c r="I12872" s="1">
        <f>VLOOKUP(D12872,cards!A:D,4,FALSE)</f>
        <v>36</v>
      </c>
      <c r="J12872" s="1">
        <f>SUMIFS(G:G,C:C,C12872,B:B,B12872)</f>
        <v>938</v>
      </c>
      <c r="K12872" s="1">
        <f t="shared" si="402"/>
        <v>1.0660980810234541E-3</v>
      </c>
      <c r="L12872" s="1">
        <f t="shared" si="403"/>
        <v>3.8379530916844345E-2</v>
      </c>
      <c r="M12872" s="1">
        <f>SUMIFS(L:L,B:B,B12872,C:C,C12872)</f>
        <v>30.925373134328371</v>
      </c>
    </row>
    <row r="12873" spans="1:13" x14ac:dyDescent="0.2">
      <c r="A12873">
        <v>5</v>
      </c>
      <c r="B12873">
        <v>16900</v>
      </c>
      <c r="C12873">
        <v>19</v>
      </c>
      <c r="D12873">
        <v>7</v>
      </c>
      <c r="E12873">
        <v>28</v>
      </c>
      <c r="F12873">
        <v>7</v>
      </c>
      <c r="G12873">
        <v>1</v>
      </c>
      <c r="I12873" s="1">
        <f>VLOOKUP(D12873,cards!A:D,4,FALSE)</f>
        <v>186</v>
      </c>
      <c r="J12873" s="1">
        <f>SUMIFS(G:G,C:C,C12873,B:B,B12873)</f>
        <v>191</v>
      </c>
      <c r="K12873" s="1">
        <f t="shared" si="402"/>
        <v>5.235602094240838E-3</v>
      </c>
      <c r="L12873" s="1">
        <f t="shared" si="403"/>
        <v>0.97382198952879584</v>
      </c>
      <c r="M12873" s="1">
        <f>SUMIFS(L:L,B:B,B12873,C:C,C12873)</f>
        <v>29.36649214659684</v>
      </c>
    </row>
    <row r="12874" spans="1:13" x14ac:dyDescent="0.2">
      <c r="A12874">
        <v>5</v>
      </c>
      <c r="B12874">
        <v>16900</v>
      </c>
      <c r="C12874">
        <v>19</v>
      </c>
      <c r="D12874">
        <v>6</v>
      </c>
      <c r="E12874">
        <v>20</v>
      </c>
      <c r="F12874">
        <v>6</v>
      </c>
      <c r="G12874">
        <v>1</v>
      </c>
    </row>
    <row r="12875" spans="1:13" x14ac:dyDescent="0.2">
      <c r="A12875">
        <v>5</v>
      </c>
      <c r="B12875">
        <v>16900</v>
      </c>
      <c r="C12875">
        <v>13</v>
      </c>
      <c r="D12875">
        <v>5</v>
      </c>
      <c r="E12875">
        <v>26</v>
      </c>
      <c r="F12875">
        <v>3</v>
      </c>
      <c r="G12875">
        <v>1</v>
      </c>
      <c r="I12875" s="1">
        <f>VLOOKUP(D12875,cards!A:D,4,FALSE)</f>
        <v>36</v>
      </c>
      <c r="J12875" s="1">
        <f>SUMIFS(G:G,C:C,C12875,B:B,B12875)</f>
        <v>938</v>
      </c>
      <c r="K12875" s="1">
        <f t="shared" si="402"/>
        <v>1.0660980810234541E-3</v>
      </c>
      <c r="L12875" s="1">
        <f t="shared" si="403"/>
        <v>3.8379530916844345E-2</v>
      </c>
      <c r="M12875" s="1">
        <f>SUMIFS(L:L,B:B,B12875,C:C,C12875)</f>
        <v>30.925373134328371</v>
      </c>
    </row>
    <row r="12876" spans="1:13" x14ac:dyDescent="0.2">
      <c r="A12876">
        <v>5</v>
      </c>
      <c r="B12876">
        <v>16900</v>
      </c>
      <c r="C12876">
        <v>19</v>
      </c>
      <c r="D12876">
        <v>5</v>
      </c>
      <c r="E12876">
        <v>8</v>
      </c>
      <c r="F12876">
        <v>1</v>
      </c>
      <c r="G12876">
        <v>1</v>
      </c>
      <c r="I12876" s="1">
        <f>VLOOKUP(D12876,cards!A:D,4,FALSE)</f>
        <v>36</v>
      </c>
      <c r="J12876" s="1">
        <f>SUMIFS(G:G,C:C,C12876,B:B,B12876)</f>
        <v>191</v>
      </c>
      <c r="K12876" s="1">
        <f t="shared" si="402"/>
        <v>5.235602094240838E-3</v>
      </c>
      <c r="L12876" s="1">
        <f t="shared" si="403"/>
        <v>0.18848167539267016</v>
      </c>
      <c r="M12876" s="1">
        <f>SUMIFS(L:L,B:B,B12876,C:C,C12876)</f>
        <v>29.36649214659684</v>
      </c>
    </row>
    <row r="12877" spans="1:13" x14ac:dyDescent="0.2">
      <c r="A12877">
        <v>5</v>
      </c>
      <c r="B12877">
        <v>16900</v>
      </c>
      <c r="C12877">
        <v>13</v>
      </c>
      <c r="D12877">
        <v>4</v>
      </c>
      <c r="E12877">
        <v>28</v>
      </c>
      <c r="F12877">
        <v>5</v>
      </c>
      <c r="G12877">
        <v>1</v>
      </c>
      <c r="I12877" s="1">
        <f>VLOOKUP(D12877,cards!A:D,4,FALSE)</f>
        <v>16</v>
      </c>
      <c r="J12877" s="1">
        <f>SUMIFS(G:G,C:C,C12877,B:B,B12877)</f>
        <v>938</v>
      </c>
      <c r="K12877" s="1">
        <f t="shared" si="402"/>
        <v>1.0660980810234541E-3</v>
      </c>
      <c r="L12877" s="1">
        <f t="shared" si="403"/>
        <v>1.7057569296375266E-2</v>
      </c>
      <c r="M12877" s="1">
        <f>SUMIFS(L:L,B:B,B12877,C:C,C12877)</f>
        <v>30.925373134328371</v>
      </c>
    </row>
    <row r="12878" spans="1:13" x14ac:dyDescent="0.2">
      <c r="A12878">
        <v>5</v>
      </c>
      <c r="B12878">
        <v>16900</v>
      </c>
      <c r="C12878">
        <v>13</v>
      </c>
      <c r="D12878">
        <v>4</v>
      </c>
      <c r="E12878">
        <v>26</v>
      </c>
      <c r="F12878">
        <v>4</v>
      </c>
      <c r="G12878">
        <v>1</v>
      </c>
      <c r="I12878" s="1">
        <f>VLOOKUP(D12878,cards!A:D,4,FALSE)</f>
        <v>16</v>
      </c>
      <c r="J12878" s="1">
        <f>SUMIFS(G:G,C:C,C12878,B:B,B12878)</f>
        <v>938</v>
      </c>
      <c r="K12878" s="1">
        <f t="shared" si="402"/>
        <v>1.0660980810234541E-3</v>
      </c>
      <c r="L12878" s="1">
        <f t="shared" si="403"/>
        <v>1.7057569296375266E-2</v>
      </c>
      <c r="M12878" s="1">
        <f>SUMIFS(L:L,B:B,B12878,C:C,C12878)</f>
        <v>30.925373134328371</v>
      </c>
    </row>
    <row r="12879" spans="1:13" x14ac:dyDescent="0.2">
      <c r="A12879">
        <v>5</v>
      </c>
      <c r="B12879">
        <v>16900</v>
      </c>
      <c r="C12879">
        <v>19</v>
      </c>
      <c r="D12879">
        <v>2</v>
      </c>
      <c r="E12879">
        <v>26</v>
      </c>
      <c r="F12879">
        <v>3</v>
      </c>
      <c r="G12879">
        <v>1</v>
      </c>
      <c r="I12879" s="1">
        <f>VLOOKUP(D12879,cards!A:D,4,FALSE)</f>
        <v>2</v>
      </c>
      <c r="J12879" s="1">
        <f>SUMIFS(G:G,C:C,C12879,B:B,B12879)</f>
        <v>191</v>
      </c>
      <c r="K12879" s="1">
        <f t="shared" si="402"/>
        <v>5.235602094240838E-3</v>
      </c>
      <c r="L12879" s="1">
        <f t="shared" si="403"/>
        <v>1.0471204188481676E-2</v>
      </c>
      <c r="M12879" s="1">
        <f>SUMIFS(L:L,B:B,B12879,C:C,C12879)</f>
        <v>29.36649214659684</v>
      </c>
    </row>
    <row r="12880" spans="1:13" x14ac:dyDescent="0.2">
      <c r="A12880">
        <v>5</v>
      </c>
      <c r="B12880">
        <v>16900</v>
      </c>
      <c r="C12880">
        <v>13</v>
      </c>
      <c r="D12880">
        <v>4</v>
      </c>
      <c r="E12880">
        <v>28</v>
      </c>
      <c r="F12880">
        <v>3</v>
      </c>
      <c r="G12880">
        <v>1</v>
      </c>
      <c r="I12880" s="1">
        <f>VLOOKUP(D12880,cards!A:D,4,FALSE)</f>
        <v>16</v>
      </c>
      <c r="J12880" s="1">
        <f>SUMIFS(G:G,C:C,C12880,B:B,B12880)</f>
        <v>938</v>
      </c>
      <c r="K12880" s="1">
        <f t="shared" si="402"/>
        <v>1.0660980810234541E-3</v>
      </c>
      <c r="L12880" s="1">
        <f t="shared" si="403"/>
        <v>1.7057569296375266E-2</v>
      </c>
      <c r="M12880" s="1">
        <f>SUMIFS(L:L,B:B,B12880,C:C,C12880)</f>
        <v>30.925373134328371</v>
      </c>
    </row>
    <row r="12881" spans="1:13" x14ac:dyDescent="0.2">
      <c r="A12881">
        <v>5</v>
      </c>
      <c r="B12881">
        <v>16900</v>
      </c>
      <c r="C12881">
        <v>19</v>
      </c>
      <c r="D12881">
        <v>5</v>
      </c>
      <c r="E12881">
        <v>20</v>
      </c>
      <c r="F12881">
        <v>4</v>
      </c>
      <c r="G12881">
        <v>1</v>
      </c>
      <c r="I12881" s="1">
        <f>VLOOKUP(D12881,cards!A:D,4,FALSE)</f>
        <v>36</v>
      </c>
      <c r="J12881" s="1">
        <f>SUMIFS(G:G,C:C,C12881,B:B,B12881)</f>
        <v>191</v>
      </c>
      <c r="K12881" s="1">
        <f t="shared" si="402"/>
        <v>5.235602094240838E-3</v>
      </c>
      <c r="L12881" s="1">
        <f t="shared" si="403"/>
        <v>0.18848167539267016</v>
      </c>
      <c r="M12881" s="1">
        <f>SUMIFS(L:L,B:B,B12881,C:C,C12881)</f>
        <v>29.36649214659684</v>
      </c>
    </row>
    <row r="12882" spans="1:13" x14ac:dyDescent="0.2">
      <c r="A12882">
        <v>5</v>
      </c>
      <c r="B12882">
        <v>16900</v>
      </c>
      <c r="C12882">
        <v>19</v>
      </c>
      <c r="D12882">
        <v>2</v>
      </c>
      <c r="E12882">
        <v>28</v>
      </c>
      <c r="F12882">
        <v>4</v>
      </c>
      <c r="G12882">
        <v>1</v>
      </c>
      <c r="I12882" s="1">
        <f>VLOOKUP(D12882,cards!A:D,4,FALSE)</f>
        <v>2</v>
      </c>
      <c r="J12882" s="1">
        <f>SUMIFS(G:G,C:C,C12882,B:B,B12882)</f>
        <v>191</v>
      </c>
      <c r="K12882" s="1">
        <f t="shared" si="402"/>
        <v>5.235602094240838E-3</v>
      </c>
      <c r="L12882" s="1">
        <f t="shared" si="403"/>
        <v>1.0471204188481676E-2</v>
      </c>
      <c r="M12882" s="1">
        <f>SUMIFS(L:L,B:B,B12882,C:C,C12882)</f>
        <v>29.36649214659684</v>
      </c>
    </row>
    <row r="12883" spans="1:13" x14ac:dyDescent="0.2">
      <c r="A12883">
        <v>5</v>
      </c>
      <c r="B12883">
        <v>16900</v>
      </c>
      <c r="C12883">
        <v>13</v>
      </c>
      <c r="D12883">
        <v>4</v>
      </c>
      <c r="E12883">
        <v>8</v>
      </c>
      <c r="F12883">
        <v>2</v>
      </c>
      <c r="G12883">
        <v>1</v>
      </c>
      <c r="I12883" s="1">
        <f>VLOOKUP(D12883,cards!A:D,4,FALSE)</f>
        <v>16</v>
      </c>
      <c r="J12883" s="1">
        <f>SUMIFS(G:G,C:C,C12883,B:B,B12883)</f>
        <v>938</v>
      </c>
      <c r="K12883" s="1">
        <f t="shared" si="402"/>
        <v>1.0660980810234541E-3</v>
      </c>
      <c r="L12883" s="1">
        <f t="shared" si="403"/>
        <v>1.7057569296375266E-2</v>
      </c>
      <c r="M12883" s="1">
        <f>SUMIFS(L:L,B:B,B12883,C:C,C12883)</f>
        <v>30.925373134328371</v>
      </c>
    </row>
    <row r="12884" spans="1:13" x14ac:dyDescent="0.2">
      <c r="A12884">
        <v>5</v>
      </c>
      <c r="B12884">
        <v>16900</v>
      </c>
      <c r="C12884">
        <v>19</v>
      </c>
      <c r="D12884">
        <v>3</v>
      </c>
      <c r="E12884">
        <v>20</v>
      </c>
      <c r="F12884">
        <v>5</v>
      </c>
      <c r="G12884">
        <v>1</v>
      </c>
      <c r="I12884" s="1">
        <f>VLOOKUP(D12884,cards!A:D,4,FALSE)</f>
        <v>6</v>
      </c>
      <c r="J12884" s="1">
        <f>SUMIFS(G:G,C:C,C12884,B:B,B12884)</f>
        <v>191</v>
      </c>
      <c r="K12884" s="1">
        <f t="shared" si="402"/>
        <v>5.235602094240838E-3</v>
      </c>
      <c r="L12884" s="1">
        <f t="shared" si="403"/>
        <v>3.1413612565445032E-2</v>
      </c>
      <c r="M12884" s="1">
        <f>SUMIFS(L:L,B:B,B12884,C:C,C12884)</f>
        <v>29.36649214659684</v>
      </c>
    </row>
    <row r="12885" spans="1:13" x14ac:dyDescent="0.2">
      <c r="A12885">
        <v>5</v>
      </c>
      <c r="B12885">
        <v>16900</v>
      </c>
      <c r="C12885">
        <v>19</v>
      </c>
      <c r="D12885">
        <v>5</v>
      </c>
      <c r="E12885">
        <v>20</v>
      </c>
      <c r="F12885">
        <v>2</v>
      </c>
      <c r="G12885">
        <v>1</v>
      </c>
      <c r="I12885" s="1">
        <f>VLOOKUP(D12885,cards!A:D,4,FALSE)</f>
        <v>36</v>
      </c>
      <c r="J12885" s="1">
        <f>SUMIFS(G:G,C:C,C12885,B:B,B12885)</f>
        <v>191</v>
      </c>
      <c r="K12885" s="1">
        <f t="shared" si="402"/>
        <v>5.235602094240838E-3</v>
      </c>
      <c r="L12885" s="1">
        <f t="shared" si="403"/>
        <v>0.18848167539267016</v>
      </c>
      <c r="M12885" s="1">
        <f>SUMIFS(L:L,B:B,B12885,C:C,C12885)</f>
        <v>29.36649214659684</v>
      </c>
    </row>
    <row r="12886" spans="1:13" x14ac:dyDescent="0.2">
      <c r="A12886">
        <v>5</v>
      </c>
      <c r="B12886">
        <v>16900</v>
      </c>
      <c r="C12886">
        <v>13</v>
      </c>
      <c r="D12886">
        <v>4</v>
      </c>
      <c r="E12886">
        <v>8</v>
      </c>
      <c r="F12886">
        <v>5</v>
      </c>
      <c r="G12886">
        <v>1</v>
      </c>
      <c r="I12886" s="1">
        <f>VLOOKUP(D12886,cards!A:D,4,FALSE)</f>
        <v>16</v>
      </c>
      <c r="J12886" s="1">
        <f>SUMIFS(G:G,C:C,C12886,B:B,B12886)</f>
        <v>938</v>
      </c>
      <c r="K12886" s="1">
        <f t="shared" si="402"/>
        <v>1.0660980810234541E-3</v>
      </c>
      <c r="L12886" s="1">
        <f t="shared" si="403"/>
        <v>1.7057569296375266E-2</v>
      </c>
      <c r="M12886" s="1">
        <f>SUMIFS(L:L,B:B,B12886,C:C,C12886)</f>
        <v>30.925373134328371</v>
      </c>
    </row>
    <row r="12887" spans="1:13" x14ac:dyDescent="0.2">
      <c r="A12887">
        <v>5</v>
      </c>
      <c r="B12887">
        <v>16900</v>
      </c>
      <c r="C12887">
        <v>37</v>
      </c>
      <c r="D12887">
        <v>2</v>
      </c>
      <c r="E12887">
        <v>63</v>
      </c>
      <c r="F12887">
        <v>1</v>
      </c>
      <c r="G12887">
        <v>1</v>
      </c>
      <c r="I12887" s="1">
        <f>VLOOKUP(D12887,cards!A:D,4,FALSE)</f>
        <v>2</v>
      </c>
      <c r="J12887" s="1">
        <f>SUMIFS(G:G,C:C,C12887,B:B,B12887)</f>
        <v>1187</v>
      </c>
      <c r="K12887" s="1">
        <f t="shared" si="402"/>
        <v>8.4245998315080029E-4</v>
      </c>
      <c r="L12887" s="1">
        <f t="shared" si="403"/>
        <v>1.6849199663016006E-3</v>
      </c>
      <c r="M12887" s="1">
        <f>SUMIFS(L:L,B:B,B12887,C:C,C12887)</f>
        <v>10.892165122156689</v>
      </c>
    </row>
    <row r="12888" spans="1:13" x14ac:dyDescent="0.2">
      <c r="A12888">
        <v>5</v>
      </c>
      <c r="B12888">
        <v>16900</v>
      </c>
      <c r="C12888">
        <v>13</v>
      </c>
      <c r="D12888">
        <v>4</v>
      </c>
      <c r="E12888">
        <v>28</v>
      </c>
      <c r="F12888">
        <v>6</v>
      </c>
      <c r="G12888">
        <v>1</v>
      </c>
      <c r="I12888" s="1">
        <f>VLOOKUP(D12888,cards!A:D,4,FALSE)</f>
        <v>16</v>
      </c>
      <c r="J12888" s="1">
        <f>SUMIFS(G:G,C:C,C12888,B:B,B12888)</f>
        <v>938</v>
      </c>
      <c r="K12888" s="1">
        <f t="shared" si="402"/>
        <v>1.0660980810234541E-3</v>
      </c>
      <c r="L12888" s="1">
        <f t="shared" si="403"/>
        <v>1.7057569296375266E-2</v>
      </c>
      <c r="M12888" s="1">
        <f>SUMIFS(L:L,B:B,B12888,C:C,C12888)</f>
        <v>30.925373134328371</v>
      </c>
    </row>
    <row r="12889" spans="1:13" x14ac:dyDescent="0.2">
      <c r="A12889">
        <v>5</v>
      </c>
      <c r="B12889">
        <v>16900</v>
      </c>
      <c r="C12889">
        <v>13</v>
      </c>
      <c r="D12889">
        <v>4</v>
      </c>
      <c r="E12889">
        <v>20</v>
      </c>
      <c r="F12889">
        <v>5</v>
      </c>
      <c r="G12889">
        <v>1</v>
      </c>
      <c r="I12889" s="1">
        <f>VLOOKUP(D12889,cards!A:D,4,FALSE)</f>
        <v>16</v>
      </c>
      <c r="J12889" s="1">
        <f>SUMIFS(G:G,C:C,C12889,B:B,B12889)</f>
        <v>938</v>
      </c>
      <c r="K12889" s="1">
        <f t="shared" si="402"/>
        <v>1.0660980810234541E-3</v>
      </c>
      <c r="L12889" s="1">
        <f t="shared" si="403"/>
        <v>1.7057569296375266E-2</v>
      </c>
      <c r="M12889" s="1">
        <f>SUMIFS(L:L,B:B,B12889,C:C,C12889)</f>
        <v>30.925373134328371</v>
      </c>
    </row>
    <row r="12890" spans="1:13" x14ac:dyDescent="0.2">
      <c r="A12890">
        <v>5</v>
      </c>
      <c r="B12890">
        <v>16900</v>
      </c>
      <c r="C12890">
        <v>13</v>
      </c>
      <c r="D12890">
        <v>4</v>
      </c>
      <c r="E12890">
        <v>38</v>
      </c>
      <c r="F12890">
        <v>2</v>
      </c>
      <c r="G12890">
        <v>1</v>
      </c>
      <c r="I12890" s="1">
        <f>VLOOKUP(D12890,cards!A:D,4,FALSE)</f>
        <v>16</v>
      </c>
      <c r="J12890" s="1">
        <f>SUMIFS(G:G,C:C,C12890,B:B,B12890)</f>
        <v>938</v>
      </c>
      <c r="K12890" s="1">
        <f t="shared" si="402"/>
        <v>1.0660980810234541E-3</v>
      </c>
      <c r="L12890" s="1">
        <f t="shared" si="403"/>
        <v>1.7057569296375266E-2</v>
      </c>
      <c r="M12890" s="1">
        <f>SUMIFS(L:L,B:B,B12890,C:C,C12890)</f>
        <v>30.925373134328371</v>
      </c>
    </row>
    <row r="12891" spans="1:13" x14ac:dyDescent="0.2">
      <c r="A12891">
        <v>5</v>
      </c>
      <c r="B12891">
        <v>16900</v>
      </c>
      <c r="C12891">
        <v>19</v>
      </c>
      <c r="D12891">
        <v>5</v>
      </c>
      <c r="E12891">
        <v>26</v>
      </c>
      <c r="F12891">
        <v>3</v>
      </c>
      <c r="G12891">
        <v>1</v>
      </c>
      <c r="I12891" s="1">
        <f>VLOOKUP(D12891,cards!A:D,4,FALSE)</f>
        <v>36</v>
      </c>
      <c r="J12891" s="1">
        <f>SUMIFS(G:G,C:C,C12891,B:B,B12891)</f>
        <v>191</v>
      </c>
      <c r="K12891" s="1">
        <f t="shared" si="402"/>
        <v>5.235602094240838E-3</v>
      </c>
      <c r="L12891" s="1">
        <f t="shared" si="403"/>
        <v>0.18848167539267016</v>
      </c>
      <c r="M12891" s="1">
        <f>SUMIFS(L:L,B:B,B12891,C:C,C12891)</f>
        <v>29.36649214659684</v>
      </c>
    </row>
    <row r="12892" spans="1:13" x14ac:dyDescent="0.2">
      <c r="A12892">
        <v>5</v>
      </c>
      <c r="B12892">
        <v>16900</v>
      </c>
      <c r="C12892">
        <v>13</v>
      </c>
      <c r="D12892">
        <v>3</v>
      </c>
      <c r="E12892">
        <v>28</v>
      </c>
      <c r="F12892">
        <v>2</v>
      </c>
      <c r="G12892">
        <v>1</v>
      </c>
      <c r="I12892" s="1">
        <f>VLOOKUP(D12892,cards!A:D,4,FALSE)</f>
        <v>6</v>
      </c>
      <c r="J12892" s="1">
        <f>SUMIFS(G:G,C:C,C12892,B:B,B12892)</f>
        <v>938</v>
      </c>
      <c r="K12892" s="1">
        <f t="shared" si="402"/>
        <v>1.0660980810234541E-3</v>
      </c>
      <c r="L12892" s="1">
        <f t="shared" si="403"/>
        <v>6.3965884861407248E-3</v>
      </c>
      <c r="M12892" s="1">
        <f>SUMIFS(L:L,B:B,B12892,C:C,C12892)</f>
        <v>30.925373134328371</v>
      </c>
    </row>
    <row r="12893" spans="1:13" x14ac:dyDescent="0.2">
      <c r="A12893">
        <v>5</v>
      </c>
      <c r="B12893">
        <v>16900</v>
      </c>
      <c r="C12893">
        <v>13</v>
      </c>
      <c r="D12893">
        <v>3</v>
      </c>
      <c r="E12893">
        <v>26</v>
      </c>
      <c r="F12893">
        <v>1</v>
      </c>
      <c r="G12893">
        <v>1</v>
      </c>
      <c r="I12893" s="1">
        <f>VLOOKUP(D12893,cards!A:D,4,FALSE)</f>
        <v>6</v>
      </c>
      <c r="J12893" s="1">
        <f>SUMIFS(G:G,C:C,C12893,B:B,B12893)</f>
        <v>938</v>
      </c>
      <c r="K12893" s="1">
        <f t="shared" si="402"/>
        <v>1.0660980810234541E-3</v>
      </c>
      <c r="L12893" s="1">
        <f t="shared" si="403"/>
        <v>6.3965884861407248E-3</v>
      </c>
      <c r="M12893" s="1">
        <f>SUMIFS(L:L,B:B,B12893,C:C,C12893)</f>
        <v>30.925373134328371</v>
      </c>
    </row>
    <row r="12894" spans="1:13" x14ac:dyDescent="0.2">
      <c r="A12894">
        <v>5</v>
      </c>
      <c r="B12894">
        <v>16900</v>
      </c>
      <c r="C12894">
        <v>13</v>
      </c>
      <c r="D12894">
        <v>3</v>
      </c>
      <c r="E12894">
        <v>8</v>
      </c>
      <c r="F12894">
        <v>4</v>
      </c>
      <c r="G12894">
        <v>1</v>
      </c>
      <c r="I12894" s="1">
        <f>VLOOKUP(D12894,cards!A:D,4,FALSE)</f>
        <v>6</v>
      </c>
      <c r="J12894" s="1">
        <f>SUMIFS(G:G,C:C,C12894,B:B,B12894)</f>
        <v>938</v>
      </c>
      <c r="K12894" s="1">
        <f t="shared" si="402"/>
        <v>1.0660980810234541E-3</v>
      </c>
      <c r="L12894" s="1">
        <f t="shared" si="403"/>
        <v>6.3965884861407248E-3</v>
      </c>
      <c r="M12894" s="1">
        <f>SUMIFS(L:L,B:B,B12894,C:C,C12894)</f>
        <v>30.925373134328371</v>
      </c>
    </row>
    <row r="12895" spans="1:13" x14ac:dyDescent="0.2">
      <c r="A12895">
        <v>5</v>
      </c>
      <c r="B12895">
        <v>16900</v>
      </c>
      <c r="C12895">
        <v>37</v>
      </c>
      <c r="D12895">
        <v>2</v>
      </c>
      <c r="E12895">
        <v>28</v>
      </c>
      <c r="F12895">
        <v>3</v>
      </c>
      <c r="G12895">
        <v>1</v>
      </c>
      <c r="I12895" s="1">
        <f>VLOOKUP(D12895,cards!A:D,4,FALSE)</f>
        <v>2</v>
      </c>
      <c r="J12895" s="1">
        <f>SUMIFS(G:G,C:C,C12895,B:B,B12895)</f>
        <v>1187</v>
      </c>
      <c r="K12895" s="1">
        <f t="shared" si="402"/>
        <v>8.4245998315080029E-4</v>
      </c>
      <c r="L12895" s="1">
        <f t="shared" si="403"/>
        <v>1.6849199663016006E-3</v>
      </c>
      <c r="M12895" s="1">
        <f>SUMIFS(L:L,B:B,B12895,C:C,C12895)</f>
        <v>10.892165122156689</v>
      </c>
    </row>
    <row r="12896" spans="1:13" x14ac:dyDescent="0.2">
      <c r="A12896">
        <v>5</v>
      </c>
      <c r="B12896">
        <v>16900</v>
      </c>
      <c r="C12896">
        <v>19</v>
      </c>
      <c r="D12896">
        <v>6</v>
      </c>
      <c r="E12896">
        <v>8</v>
      </c>
      <c r="F12896">
        <v>3</v>
      </c>
      <c r="G12896">
        <v>1</v>
      </c>
      <c r="I12896" s="1">
        <f>VLOOKUP(D12896,cards!A:D,4,FALSE)</f>
        <v>86</v>
      </c>
      <c r="J12896" s="1">
        <f>SUMIFS(G:G,C:C,C12896,B:B,B12896)</f>
        <v>191</v>
      </c>
      <c r="K12896" s="1">
        <f t="shared" si="402"/>
        <v>5.235602094240838E-3</v>
      </c>
      <c r="L12896" s="1">
        <f t="shared" si="403"/>
        <v>0.45026178010471207</v>
      </c>
      <c r="M12896" s="1">
        <f>SUMIFS(L:L,B:B,B12896,C:C,C12896)</f>
        <v>29.36649214659684</v>
      </c>
    </row>
    <row r="12897" spans="1:13" x14ac:dyDescent="0.2">
      <c r="A12897">
        <v>5</v>
      </c>
      <c r="B12897">
        <v>16900</v>
      </c>
      <c r="C12897">
        <v>37</v>
      </c>
      <c r="D12897">
        <v>1</v>
      </c>
      <c r="E12897">
        <v>63</v>
      </c>
      <c r="F12897">
        <v>1</v>
      </c>
      <c r="G12897">
        <v>1</v>
      </c>
      <c r="I12897" s="1">
        <f>VLOOKUP(D12897,cards!A:D,4,FALSE)</f>
        <v>1</v>
      </c>
      <c r="J12897" s="1">
        <f>SUMIFS(G:G,C:C,C12897,B:B,B12897)</f>
        <v>1187</v>
      </c>
      <c r="K12897" s="1">
        <f t="shared" si="402"/>
        <v>8.4245998315080029E-4</v>
      </c>
      <c r="L12897" s="1">
        <f t="shared" si="403"/>
        <v>8.4245998315080029E-4</v>
      </c>
      <c r="M12897" s="1">
        <f>SUMIFS(L:L,B:B,B12897,C:C,C12897)</f>
        <v>10.892165122156689</v>
      </c>
    </row>
    <row r="12898" spans="1:13" x14ac:dyDescent="0.2">
      <c r="A12898">
        <v>5</v>
      </c>
      <c r="B12898">
        <v>16900</v>
      </c>
      <c r="C12898">
        <v>37</v>
      </c>
      <c r="D12898">
        <v>2</v>
      </c>
      <c r="E12898">
        <v>8</v>
      </c>
      <c r="F12898">
        <v>6</v>
      </c>
      <c r="G12898">
        <v>1</v>
      </c>
      <c r="I12898" s="1">
        <f>VLOOKUP(D12898,cards!A:D,4,FALSE)</f>
        <v>2</v>
      </c>
      <c r="J12898" s="1">
        <f>SUMIFS(G:G,C:C,C12898,B:B,B12898)</f>
        <v>1187</v>
      </c>
      <c r="K12898" s="1">
        <f t="shared" si="402"/>
        <v>8.4245998315080029E-4</v>
      </c>
      <c r="L12898" s="1">
        <f t="shared" si="403"/>
        <v>1.6849199663016006E-3</v>
      </c>
      <c r="M12898" s="1">
        <f>SUMIFS(L:L,B:B,B12898,C:C,C12898)</f>
        <v>10.892165122156689</v>
      </c>
    </row>
    <row r="12899" spans="1:13" x14ac:dyDescent="0.2">
      <c r="A12899">
        <v>5</v>
      </c>
      <c r="B12899">
        <v>16900</v>
      </c>
      <c r="C12899">
        <v>19</v>
      </c>
      <c r="D12899">
        <v>6</v>
      </c>
      <c r="E12899">
        <v>28</v>
      </c>
      <c r="F12899">
        <v>4</v>
      </c>
      <c r="G12899">
        <v>1</v>
      </c>
      <c r="I12899" s="1">
        <f>VLOOKUP(D12899,cards!A:D,4,FALSE)</f>
        <v>86</v>
      </c>
      <c r="J12899" s="1">
        <f>SUMIFS(G:G,C:C,C12899,B:B,B12899)</f>
        <v>191</v>
      </c>
      <c r="K12899" s="1">
        <f t="shared" si="402"/>
        <v>5.235602094240838E-3</v>
      </c>
      <c r="L12899" s="1">
        <f t="shared" si="403"/>
        <v>0.45026178010471207</v>
      </c>
      <c r="M12899" s="1">
        <f>SUMIFS(L:L,B:B,B12899,C:C,C12899)</f>
        <v>29.36649214659684</v>
      </c>
    </row>
    <row r="12900" spans="1:13" x14ac:dyDescent="0.2">
      <c r="A12900">
        <v>5</v>
      </c>
      <c r="B12900">
        <v>16900</v>
      </c>
      <c r="C12900">
        <v>19</v>
      </c>
      <c r="D12900">
        <v>6</v>
      </c>
      <c r="E12900">
        <v>8</v>
      </c>
      <c r="F12900">
        <v>2</v>
      </c>
      <c r="G12900">
        <v>1</v>
      </c>
      <c r="I12900" s="1">
        <f>VLOOKUP(D12900,cards!A:D,4,FALSE)</f>
        <v>86</v>
      </c>
      <c r="J12900" s="1">
        <f>SUMIFS(G:G,C:C,C12900,B:B,B12900)</f>
        <v>191</v>
      </c>
      <c r="K12900" s="1">
        <f t="shared" si="402"/>
        <v>5.235602094240838E-3</v>
      </c>
      <c r="L12900" s="1">
        <f t="shared" si="403"/>
        <v>0.45026178010471207</v>
      </c>
      <c r="M12900" s="1">
        <f>SUMIFS(L:L,B:B,B12900,C:C,C12900)</f>
        <v>29.36649214659684</v>
      </c>
    </row>
    <row r="12901" spans="1:13" x14ac:dyDescent="0.2">
      <c r="A12901">
        <v>5</v>
      </c>
      <c r="B12901">
        <v>16900</v>
      </c>
      <c r="C12901">
        <v>19</v>
      </c>
      <c r="D12901">
        <v>3</v>
      </c>
      <c r="E12901">
        <v>26</v>
      </c>
      <c r="F12901">
        <v>3</v>
      </c>
      <c r="G12901">
        <v>1</v>
      </c>
      <c r="I12901" s="1">
        <f>VLOOKUP(D12901,cards!A:D,4,FALSE)</f>
        <v>6</v>
      </c>
      <c r="J12901" s="1">
        <f>SUMIFS(G:G,C:C,C12901,B:B,B12901)</f>
        <v>191</v>
      </c>
      <c r="K12901" s="1">
        <f t="shared" si="402"/>
        <v>5.235602094240838E-3</v>
      </c>
      <c r="L12901" s="1">
        <f t="shared" si="403"/>
        <v>3.1413612565445032E-2</v>
      </c>
      <c r="M12901" s="1">
        <f>SUMIFS(L:L,B:B,B12901,C:C,C12901)</f>
        <v>29.36649214659684</v>
      </c>
    </row>
    <row r="12902" spans="1:13" x14ac:dyDescent="0.2">
      <c r="A12902">
        <v>5</v>
      </c>
      <c r="B12902">
        <v>16900</v>
      </c>
      <c r="C12902">
        <v>19</v>
      </c>
      <c r="D12902">
        <v>3</v>
      </c>
      <c r="E12902">
        <v>28</v>
      </c>
      <c r="F12902">
        <v>6</v>
      </c>
      <c r="G12902">
        <v>1</v>
      </c>
      <c r="I12902" s="1">
        <f>VLOOKUP(D12902,cards!A:D,4,FALSE)</f>
        <v>6</v>
      </c>
      <c r="J12902" s="1">
        <f>SUMIFS(G:G,C:C,C12902,B:B,B12902)</f>
        <v>191</v>
      </c>
      <c r="K12902" s="1">
        <f t="shared" si="402"/>
        <v>5.235602094240838E-3</v>
      </c>
      <c r="L12902" s="1">
        <f t="shared" si="403"/>
        <v>3.1413612565445032E-2</v>
      </c>
      <c r="M12902" s="1">
        <f>SUMIFS(L:L,B:B,B12902,C:C,C12902)</f>
        <v>29.36649214659684</v>
      </c>
    </row>
    <row r="12903" spans="1:13" x14ac:dyDescent="0.2">
      <c r="A12903">
        <v>5</v>
      </c>
      <c r="B12903">
        <v>16900</v>
      </c>
      <c r="C12903">
        <v>13</v>
      </c>
      <c r="D12903">
        <v>2</v>
      </c>
      <c r="E12903">
        <v>28</v>
      </c>
      <c r="F12903">
        <v>2</v>
      </c>
      <c r="G12903">
        <v>1</v>
      </c>
      <c r="I12903" s="1">
        <f>VLOOKUP(D12903,cards!A:D,4,FALSE)</f>
        <v>2</v>
      </c>
      <c r="J12903" s="1">
        <f>SUMIFS(G:G,C:C,C12903,B:B,B12903)</f>
        <v>938</v>
      </c>
      <c r="K12903" s="1">
        <f t="shared" si="402"/>
        <v>1.0660980810234541E-3</v>
      </c>
      <c r="L12903" s="1">
        <f t="shared" si="403"/>
        <v>2.1321961620469083E-3</v>
      </c>
      <c r="M12903" s="1">
        <f>SUMIFS(L:L,B:B,B12903,C:C,C12903)</f>
        <v>30.925373134328371</v>
      </c>
    </row>
    <row r="12904" spans="1:13" x14ac:dyDescent="0.2">
      <c r="A12904">
        <v>5</v>
      </c>
      <c r="B12904">
        <v>16900</v>
      </c>
      <c r="C12904">
        <v>13</v>
      </c>
      <c r="D12904">
        <v>2</v>
      </c>
      <c r="E12904">
        <v>26</v>
      </c>
      <c r="F12904">
        <v>5</v>
      </c>
      <c r="G12904">
        <v>1</v>
      </c>
      <c r="I12904" s="1">
        <f>VLOOKUP(D12904,cards!A:D,4,FALSE)</f>
        <v>2</v>
      </c>
      <c r="J12904" s="1">
        <f>SUMIFS(G:G,C:C,C12904,B:B,B12904)</f>
        <v>938</v>
      </c>
      <c r="K12904" s="1">
        <f t="shared" si="402"/>
        <v>1.0660980810234541E-3</v>
      </c>
      <c r="L12904" s="1">
        <f t="shared" si="403"/>
        <v>2.1321961620469083E-3</v>
      </c>
      <c r="M12904" s="1">
        <f>SUMIFS(L:L,B:B,B12904,C:C,C12904)</f>
        <v>30.925373134328371</v>
      </c>
    </row>
    <row r="12905" spans="1:13" x14ac:dyDescent="0.2">
      <c r="A12905">
        <v>5</v>
      </c>
      <c r="B12905">
        <v>16900</v>
      </c>
      <c r="C12905">
        <v>13</v>
      </c>
      <c r="D12905">
        <v>2</v>
      </c>
      <c r="E12905">
        <v>20</v>
      </c>
      <c r="F12905">
        <v>5</v>
      </c>
      <c r="G12905">
        <v>1</v>
      </c>
      <c r="I12905" s="1">
        <f>VLOOKUP(D12905,cards!A:D,4,FALSE)</f>
        <v>2</v>
      </c>
      <c r="J12905" s="1">
        <f>SUMIFS(G:G,C:C,C12905,B:B,B12905)</f>
        <v>938</v>
      </c>
      <c r="K12905" s="1">
        <f t="shared" si="402"/>
        <v>1.0660980810234541E-3</v>
      </c>
      <c r="L12905" s="1">
        <f t="shared" si="403"/>
        <v>2.1321961620469083E-3</v>
      </c>
      <c r="M12905" s="1">
        <f>SUMIFS(L:L,B:B,B12905,C:C,C12905)</f>
        <v>30.925373134328371</v>
      </c>
    </row>
    <row r="12906" spans="1:13" x14ac:dyDescent="0.2">
      <c r="A12906">
        <v>5</v>
      </c>
      <c r="B12906">
        <v>16900</v>
      </c>
      <c r="C12906">
        <v>13</v>
      </c>
      <c r="D12906">
        <v>2</v>
      </c>
      <c r="E12906">
        <v>28</v>
      </c>
      <c r="F12906">
        <v>6</v>
      </c>
      <c r="G12906">
        <v>1</v>
      </c>
      <c r="I12906" s="1">
        <f>VLOOKUP(D12906,cards!A:D,4,FALSE)</f>
        <v>2</v>
      </c>
      <c r="J12906" s="1">
        <f>SUMIFS(G:G,C:C,C12906,B:B,B12906)</f>
        <v>938</v>
      </c>
      <c r="K12906" s="1">
        <f t="shared" si="402"/>
        <v>1.0660980810234541E-3</v>
      </c>
      <c r="L12906" s="1">
        <f t="shared" si="403"/>
        <v>2.1321961620469083E-3</v>
      </c>
      <c r="M12906" s="1">
        <f>SUMIFS(L:L,B:B,B12906,C:C,C12906)</f>
        <v>30.925373134328371</v>
      </c>
    </row>
    <row r="12907" spans="1:13" x14ac:dyDescent="0.2">
      <c r="A12907">
        <v>5</v>
      </c>
      <c r="B12907">
        <v>16900</v>
      </c>
      <c r="C12907">
        <v>37</v>
      </c>
      <c r="D12907">
        <v>1</v>
      </c>
      <c r="E12907">
        <v>26</v>
      </c>
      <c r="F12907">
        <v>4</v>
      </c>
      <c r="G12907">
        <v>1</v>
      </c>
      <c r="I12907" s="1">
        <f>VLOOKUP(D12907,cards!A:D,4,FALSE)</f>
        <v>1</v>
      </c>
      <c r="J12907" s="1">
        <f>SUMIFS(G:G,C:C,C12907,B:B,B12907)</f>
        <v>1187</v>
      </c>
      <c r="K12907" s="1">
        <f t="shared" si="402"/>
        <v>8.4245998315080029E-4</v>
      </c>
      <c r="L12907" s="1">
        <f t="shared" si="403"/>
        <v>8.4245998315080029E-4</v>
      </c>
      <c r="M12907" s="1">
        <f>SUMIFS(L:L,B:B,B12907,C:C,C12907)</f>
        <v>10.892165122156689</v>
      </c>
    </row>
    <row r="12908" spans="1:13" x14ac:dyDescent="0.2">
      <c r="A12908">
        <v>5</v>
      </c>
      <c r="B12908">
        <v>16900</v>
      </c>
      <c r="C12908">
        <v>13</v>
      </c>
      <c r="D12908">
        <v>2</v>
      </c>
      <c r="E12908">
        <v>20</v>
      </c>
      <c r="F12908">
        <v>4</v>
      </c>
      <c r="G12908">
        <v>1</v>
      </c>
      <c r="I12908" s="1">
        <f>VLOOKUP(D12908,cards!A:D,4,FALSE)</f>
        <v>2</v>
      </c>
      <c r="J12908" s="1">
        <f>SUMIFS(G:G,C:C,C12908,B:B,B12908)</f>
        <v>938</v>
      </c>
      <c r="K12908" s="1">
        <f t="shared" si="402"/>
        <v>1.0660980810234541E-3</v>
      </c>
      <c r="L12908" s="1">
        <f t="shared" si="403"/>
        <v>2.1321961620469083E-3</v>
      </c>
      <c r="M12908" s="1">
        <f>SUMIFS(L:L,B:B,B12908,C:C,C12908)</f>
        <v>30.925373134328371</v>
      </c>
    </row>
    <row r="12909" spans="1:13" x14ac:dyDescent="0.2">
      <c r="A12909">
        <v>5</v>
      </c>
      <c r="B12909">
        <v>16900</v>
      </c>
      <c r="C12909">
        <v>13</v>
      </c>
      <c r="D12909">
        <v>2</v>
      </c>
      <c r="E12909">
        <v>0</v>
      </c>
      <c r="F12909">
        <v>0</v>
      </c>
      <c r="G12909">
        <v>1</v>
      </c>
      <c r="I12909" s="1">
        <f>VLOOKUP(D12909,cards!A:D,4,FALSE)</f>
        <v>2</v>
      </c>
      <c r="J12909" s="1">
        <f>SUMIFS(G:G,C:C,C12909,B:B,B12909)</f>
        <v>938</v>
      </c>
      <c r="K12909" s="1">
        <f t="shared" si="402"/>
        <v>1.0660980810234541E-3</v>
      </c>
      <c r="L12909" s="1">
        <f t="shared" si="403"/>
        <v>2.1321961620469083E-3</v>
      </c>
      <c r="M12909" s="1">
        <f>SUMIFS(L:L,B:B,B12909,C:C,C12909)</f>
        <v>30.925373134328371</v>
      </c>
    </row>
    <row r="12910" spans="1:13" x14ac:dyDescent="0.2">
      <c r="A12910">
        <v>5</v>
      </c>
      <c r="B12910">
        <v>16900</v>
      </c>
      <c r="C12910">
        <v>37</v>
      </c>
      <c r="D12910">
        <v>5</v>
      </c>
      <c r="E12910">
        <v>8</v>
      </c>
      <c r="F12910">
        <v>7</v>
      </c>
      <c r="G12910">
        <v>1</v>
      </c>
      <c r="I12910" s="1">
        <f>VLOOKUP(D12910,cards!A:D,4,FALSE)</f>
        <v>36</v>
      </c>
      <c r="J12910" s="1">
        <f>SUMIFS(G:G,C:C,C12910,B:B,B12910)</f>
        <v>1187</v>
      </c>
      <c r="K12910" s="1">
        <f t="shared" si="402"/>
        <v>8.4245998315080029E-4</v>
      </c>
      <c r="L12910" s="1">
        <f t="shared" si="403"/>
        <v>3.0328559393428812E-2</v>
      </c>
      <c r="M12910" s="1">
        <f>SUMIFS(L:L,B:B,B12910,C:C,C12910)</f>
        <v>10.892165122156689</v>
      </c>
    </row>
    <row r="12911" spans="1:13" x14ac:dyDescent="0.2">
      <c r="A12911">
        <v>5</v>
      </c>
      <c r="B12911">
        <v>16900</v>
      </c>
      <c r="C12911">
        <v>37</v>
      </c>
      <c r="D12911">
        <v>5</v>
      </c>
      <c r="E12911">
        <v>20</v>
      </c>
      <c r="F12911">
        <v>9</v>
      </c>
      <c r="G12911">
        <v>1</v>
      </c>
      <c r="I12911" s="1">
        <f>VLOOKUP(D12911,cards!A:D,4,FALSE)</f>
        <v>36</v>
      </c>
      <c r="J12911" s="1">
        <f>SUMIFS(G:G,C:C,C12911,B:B,B12911)</f>
        <v>1187</v>
      </c>
      <c r="K12911" s="1">
        <f t="shared" si="402"/>
        <v>8.4245998315080029E-4</v>
      </c>
      <c r="L12911" s="1">
        <f t="shared" si="403"/>
        <v>3.0328559393428812E-2</v>
      </c>
      <c r="M12911" s="1">
        <f>SUMIFS(L:L,B:B,B12911,C:C,C12911)</f>
        <v>10.892165122156689</v>
      </c>
    </row>
    <row r="12912" spans="1:13" x14ac:dyDescent="0.2">
      <c r="A12912">
        <v>5</v>
      </c>
      <c r="B12912">
        <v>16900</v>
      </c>
      <c r="C12912">
        <v>19</v>
      </c>
      <c r="D12912">
        <v>5</v>
      </c>
      <c r="E12912">
        <v>28</v>
      </c>
      <c r="F12912">
        <v>7</v>
      </c>
      <c r="G12912">
        <v>1</v>
      </c>
      <c r="I12912" s="1">
        <f>VLOOKUP(D12912,cards!A:D,4,FALSE)</f>
        <v>36</v>
      </c>
      <c r="J12912" s="1">
        <f>SUMIFS(G:G,C:C,C12912,B:B,B12912)</f>
        <v>191</v>
      </c>
      <c r="K12912" s="1">
        <f t="shared" si="402"/>
        <v>5.235602094240838E-3</v>
      </c>
      <c r="L12912" s="1">
        <f t="shared" si="403"/>
        <v>0.18848167539267016</v>
      </c>
      <c r="M12912" s="1">
        <f>SUMIFS(L:L,B:B,B12912,C:C,C12912)</f>
        <v>29.36649214659684</v>
      </c>
    </row>
    <row r="12913" spans="1:13" x14ac:dyDescent="0.2">
      <c r="A12913">
        <v>5</v>
      </c>
      <c r="B12913">
        <v>16900</v>
      </c>
      <c r="C12913">
        <v>19</v>
      </c>
      <c r="D12913">
        <v>6</v>
      </c>
      <c r="E12913">
        <v>26</v>
      </c>
      <c r="F12913">
        <v>1</v>
      </c>
      <c r="G12913">
        <v>1</v>
      </c>
      <c r="I12913" s="1">
        <f>VLOOKUP(D12913,cards!A:D,4,FALSE)</f>
        <v>86</v>
      </c>
      <c r="J12913" s="1">
        <f>SUMIFS(G:G,C:C,C12913,B:B,B12913)</f>
        <v>191</v>
      </c>
      <c r="K12913" s="1">
        <f t="shared" si="402"/>
        <v>5.235602094240838E-3</v>
      </c>
      <c r="L12913" s="1">
        <f t="shared" si="403"/>
        <v>0.45026178010471207</v>
      </c>
      <c r="M12913" s="1">
        <f>SUMIFS(L:L,B:B,B12913,C:C,C12913)</f>
        <v>29.36649214659684</v>
      </c>
    </row>
    <row r="12914" spans="1:13" x14ac:dyDescent="0.2">
      <c r="A12914">
        <v>5</v>
      </c>
      <c r="B12914">
        <v>16900</v>
      </c>
      <c r="C12914">
        <v>13</v>
      </c>
      <c r="D12914">
        <v>1</v>
      </c>
      <c r="E12914">
        <v>28</v>
      </c>
      <c r="F12914">
        <v>5</v>
      </c>
      <c r="G12914">
        <v>1</v>
      </c>
      <c r="I12914" s="1">
        <f>VLOOKUP(D12914,cards!A:D,4,FALSE)</f>
        <v>1</v>
      </c>
      <c r="J12914" s="1">
        <f>SUMIFS(G:G,C:C,C12914,B:B,B12914)</f>
        <v>938</v>
      </c>
      <c r="K12914" s="1">
        <f t="shared" si="402"/>
        <v>1.0660980810234541E-3</v>
      </c>
      <c r="L12914" s="1">
        <f t="shared" si="403"/>
        <v>1.0660980810234541E-3</v>
      </c>
      <c r="M12914" s="1">
        <f>SUMIFS(L:L,B:B,B12914,C:C,C12914)</f>
        <v>30.925373134328371</v>
      </c>
    </row>
    <row r="12915" spans="1:13" x14ac:dyDescent="0.2">
      <c r="A12915">
        <v>5</v>
      </c>
      <c r="B12915">
        <v>16900</v>
      </c>
      <c r="C12915">
        <v>19</v>
      </c>
      <c r="D12915">
        <v>5</v>
      </c>
      <c r="E12915">
        <v>0</v>
      </c>
      <c r="F12915">
        <v>0</v>
      </c>
      <c r="G12915">
        <v>1</v>
      </c>
      <c r="I12915" s="1">
        <f>VLOOKUP(D12915,cards!A:D,4,FALSE)</f>
        <v>36</v>
      </c>
      <c r="J12915" s="1">
        <f>SUMIFS(G:G,C:C,C12915,B:B,B12915)</f>
        <v>191</v>
      </c>
      <c r="K12915" s="1">
        <f t="shared" si="402"/>
        <v>5.235602094240838E-3</v>
      </c>
      <c r="L12915" s="1">
        <f t="shared" si="403"/>
        <v>0.18848167539267016</v>
      </c>
      <c r="M12915" s="1">
        <f>SUMIFS(L:L,B:B,B12915,C:C,C12915)</f>
        <v>29.36649214659684</v>
      </c>
    </row>
    <row r="12916" spans="1:13" x14ac:dyDescent="0.2">
      <c r="A12916">
        <v>5</v>
      </c>
      <c r="B12916">
        <v>16900</v>
      </c>
      <c r="C12916">
        <v>19</v>
      </c>
      <c r="D12916">
        <v>4</v>
      </c>
      <c r="E12916">
        <v>20</v>
      </c>
      <c r="F12916">
        <v>3</v>
      </c>
      <c r="G12916">
        <v>1</v>
      </c>
      <c r="I12916" s="1">
        <f>VLOOKUP(D12916,cards!A:D,4,FALSE)</f>
        <v>16</v>
      </c>
      <c r="J12916" s="1">
        <f>SUMIFS(G:G,C:C,C12916,B:B,B12916)</f>
        <v>191</v>
      </c>
      <c r="K12916" s="1">
        <f t="shared" si="402"/>
        <v>5.235602094240838E-3</v>
      </c>
      <c r="L12916" s="1">
        <f t="shared" si="403"/>
        <v>8.3769633507853408E-2</v>
      </c>
      <c r="M12916" s="1">
        <f>SUMIFS(L:L,B:B,B12916,C:C,C12916)</f>
        <v>29.36649214659684</v>
      </c>
    </row>
    <row r="12917" spans="1:13" x14ac:dyDescent="0.2">
      <c r="A12917">
        <v>5</v>
      </c>
      <c r="B12917">
        <v>16900</v>
      </c>
      <c r="C12917">
        <v>7</v>
      </c>
      <c r="D12917">
        <v>7</v>
      </c>
      <c r="E12917">
        <v>20</v>
      </c>
      <c r="F12917">
        <v>4</v>
      </c>
      <c r="G12917">
        <v>1</v>
      </c>
      <c r="I12917" s="1">
        <f>VLOOKUP(D12917,cards!A:D,4,FALSE)</f>
        <v>186</v>
      </c>
      <c r="J12917" s="1">
        <f>SUMIFS(G:G,C:C,C12917,B:B,B12917)</f>
        <v>6</v>
      </c>
      <c r="K12917" s="1">
        <f t="shared" si="402"/>
        <v>0.16666666666666666</v>
      </c>
      <c r="L12917" s="1">
        <f t="shared" si="403"/>
        <v>31</v>
      </c>
      <c r="M12917" s="1">
        <f>SUMIFS(L:L,B:B,B12917,C:C,C12917)</f>
        <v>41</v>
      </c>
    </row>
    <row r="12918" spans="1:13" x14ac:dyDescent="0.2">
      <c r="A12918">
        <v>5</v>
      </c>
      <c r="B12918">
        <v>16900</v>
      </c>
      <c r="C12918">
        <v>37</v>
      </c>
      <c r="D12918">
        <v>1</v>
      </c>
      <c r="E12918">
        <v>8</v>
      </c>
      <c r="F12918">
        <v>4</v>
      </c>
      <c r="G12918">
        <v>1</v>
      </c>
      <c r="I12918" s="1">
        <f>VLOOKUP(D12918,cards!A:D,4,FALSE)</f>
        <v>1</v>
      </c>
      <c r="J12918" s="1">
        <f>SUMIFS(G:G,C:C,C12918,B:B,B12918)</f>
        <v>1187</v>
      </c>
      <c r="K12918" s="1">
        <f t="shared" si="402"/>
        <v>8.4245998315080029E-4</v>
      </c>
      <c r="L12918" s="1">
        <f t="shared" si="403"/>
        <v>8.4245998315080029E-4</v>
      </c>
      <c r="M12918" s="1">
        <f>SUMIFS(L:L,B:B,B12918,C:C,C12918)</f>
        <v>10.892165122156689</v>
      </c>
    </row>
    <row r="12919" spans="1:13" x14ac:dyDescent="0.2">
      <c r="A12919">
        <v>5</v>
      </c>
      <c r="B12919">
        <v>16900</v>
      </c>
      <c r="C12919">
        <v>19</v>
      </c>
      <c r="D12919">
        <v>1</v>
      </c>
      <c r="E12919">
        <v>28</v>
      </c>
      <c r="F12919">
        <v>3</v>
      </c>
      <c r="G12919">
        <v>1</v>
      </c>
      <c r="I12919" s="1">
        <f>VLOOKUP(D12919,cards!A:D,4,FALSE)</f>
        <v>1</v>
      </c>
      <c r="J12919" s="1">
        <f>SUMIFS(G:G,C:C,C12919,B:B,B12919)</f>
        <v>191</v>
      </c>
      <c r="K12919" s="1">
        <f t="shared" si="402"/>
        <v>5.235602094240838E-3</v>
      </c>
      <c r="L12919" s="1">
        <f t="shared" si="403"/>
        <v>5.235602094240838E-3</v>
      </c>
      <c r="M12919" s="1">
        <f>SUMIFS(L:L,B:B,B12919,C:C,C12919)</f>
        <v>29.36649214659684</v>
      </c>
    </row>
    <row r="12920" spans="1:13" x14ac:dyDescent="0.2">
      <c r="A12920">
        <v>17</v>
      </c>
      <c r="B12920">
        <v>16300</v>
      </c>
      <c r="C12920">
        <v>37</v>
      </c>
      <c r="D12920">
        <v>7</v>
      </c>
      <c r="E12920">
        <v>63</v>
      </c>
      <c r="F12920">
        <v>6</v>
      </c>
      <c r="G12920">
        <v>35</v>
      </c>
      <c r="I12920" s="1">
        <f>VLOOKUP(D12920,cards!A:D,4,FALSE)</f>
        <v>186</v>
      </c>
      <c r="J12920" s="1">
        <f>SUMIFS(G:G,C:C,C12920,B:B,B12920)</f>
        <v>127</v>
      </c>
      <c r="K12920" s="1">
        <f t="shared" si="402"/>
        <v>0.27559055118110237</v>
      </c>
      <c r="L12920" s="1">
        <f t="shared" si="403"/>
        <v>51.259842519685044</v>
      </c>
      <c r="M12920" s="1">
        <f>SUMIFS(L:L,B:B,B12920,C:C,C12920)</f>
        <v>243.8740157480315</v>
      </c>
    </row>
    <row r="12921" spans="1:13" x14ac:dyDescent="0.2">
      <c r="A12921">
        <v>17</v>
      </c>
      <c r="B12921">
        <v>16300</v>
      </c>
      <c r="C12921">
        <v>37</v>
      </c>
      <c r="D12921">
        <v>8</v>
      </c>
      <c r="E12921">
        <v>63</v>
      </c>
      <c r="F12921">
        <v>7</v>
      </c>
      <c r="G12921">
        <v>17</v>
      </c>
      <c r="I12921" s="1">
        <f>VLOOKUP(D12921,cards!A:D,4,FALSE)</f>
        <v>386</v>
      </c>
      <c r="J12921" s="1">
        <f>SUMIFS(G:G,C:C,C12921,B:B,B12921)</f>
        <v>127</v>
      </c>
      <c r="K12921" s="1">
        <f t="shared" si="402"/>
        <v>0.13385826771653545</v>
      </c>
      <c r="L12921" s="1">
        <f t="shared" si="403"/>
        <v>51.669291338582681</v>
      </c>
      <c r="M12921" s="1">
        <f>SUMIFS(L:L,B:B,B12921,C:C,C12921)</f>
        <v>243.8740157480315</v>
      </c>
    </row>
    <row r="12922" spans="1:13" x14ac:dyDescent="0.2">
      <c r="A12922">
        <v>17</v>
      </c>
      <c r="B12922">
        <v>16300</v>
      </c>
      <c r="C12922">
        <v>37</v>
      </c>
      <c r="D12922">
        <v>8</v>
      </c>
      <c r="E12922">
        <v>38</v>
      </c>
      <c r="F12922">
        <v>8</v>
      </c>
      <c r="G12922">
        <v>17</v>
      </c>
      <c r="I12922" s="1">
        <f>VLOOKUP(D12922,cards!A:D,4,FALSE)</f>
        <v>386</v>
      </c>
      <c r="J12922" s="1">
        <f>SUMIFS(G:G,C:C,C12922,B:B,B12922)</f>
        <v>127</v>
      </c>
      <c r="K12922" s="1">
        <f t="shared" si="402"/>
        <v>0.13385826771653545</v>
      </c>
      <c r="L12922" s="1">
        <f t="shared" si="403"/>
        <v>51.669291338582681</v>
      </c>
      <c r="M12922" s="1">
        <f>SUMIFS(L:L,B:B,B12922,C:C,C12922)</f>
        <v>243.8740157480315</v>
      </c>
    </row>
    <row r="12923" spans="1:13" x14ac:dyDescent="0.2">
      <c r="A12923">
        <v>17</v>
      </c>
      <c r="B12923">
        <v>16300</v>
      </c>
      <c r="C12923">
        <v>37</v>
      </c>
      <c r="D12923">
        <v>7</v>
      </c>
      <c r="E12923">
        <v>38</v>
      </c>
      <c r="F12923">
        <v>7</v>
      </c>
      <c r="G12923">
        <v>16</v>
      </c>
      <c r="I12923" s="1">
        <f>VLOOKUP(D12923,cards!A:D,4,FALSE)</f>
        <v>186</v>
      </c>
      <c r="J12923" s="1">
        <f>SUMIFS(G:G,C:C,C12923,B:B,B12923)</f>
        <v>127</v>
      </c>
      <c r="K12923" s="1">
        <f t="shared" si="402"/>
        <v>0.12598425196850394</v>
      </c>
      <c r="L12923" s="1">
        <f t="shared" si="403"/>
        <v>23.433070866141733</v>
      </c>
      <c r="M12923" s="1">
        <f>SUMIFS(L:L,B:B,B12923,C:C,C12923)</f>
        <v>243.8740157480315</v>
      </c>
    </row>
    <row r="12924" spans="1:13" x14ac:dyDescent="0.2">
      <c r="A12924">
        <v>17</v>
      </c>
      <c r="B12924">
        <v>16300</v>
      </c>
      <c r="C12924">
        <v>37</v>
      </c>
      <c r="D12924">
        <v>7</v>
      </c>
      <c r="E12924">
        <v>38</v>
      </c>
      <c r="F12924">
        <v>6</v>
      </c>
      <c r="G12924">
        <v>10</v>
      </c>
      <c r="I12924" s="1">
        <f>VLOOKUP(D12924,cards!A:D,4,FALSE)</f>
        <v>186</v>
      </c>
      <c r="J12924" s="1">
        <f>SUMIFS(G:G,C:C,C12924,B:B,B12924)</f>
        <v>127</v>
      </c>
      <c r="K12924" s="1">
        <f t="shared" si="402"/>
        <v>7.874015748031496E-2</v>
      </c>
      <c r="L12924" s="1">
        <f t="shared" si="403"/>
        <v>14.645669291338583</v>
      </c>
      <c r="M12924" s="1">
        <f>SUMIFS(L:L,B:B,B12924,C:C,C12924)</f>
        <v>243.8740157480315</v>
      </c>
    </row>
    <row r="12925" spans="1:13" x14ac:dyDescent="0.2">
      <c r="A12925">
        <v>17</v>
      </c>
      <c r="B12925">
        <v>16300</v>
      </c>
      <c r="C12925">
        <v>37</v>
      </c>
      <c r="D12925">
        <v>6</v>
      </c>
      <c r="E12925">
        <v>38</v>
      </c>
      <c r="F12925">
        <v>6</v>
      </c>
      <c r="G12925">
        <v>9</v>
      </c>
      <c r="I12925" s="1">
        <f>VLOOKUP(D12925,cards!A:D,4,FALSE)</f>
        <v>86</v>
      </c>
      <c r="J12925" s="1">
        <f>SUMIFS(G:G,C:C,C12925,B:B,B12925)</f>
        <v>127</v>
      </c>
      <c r="K12925" s="1">
        <f t="shared" si="402"/>
        <v>7.0866141732283464E-2</v>
      </c>
      <c r="L12925" s="1">
        <f t="shared" si="403"/>
        <v>6.0944881889763778</v>
      </c>
      <c r="M12925" s="1">
        <f>SUMIFS(L:L,B:B,B12925,C:C,C12925)</f>
        <v>243.8740157480315</v>
      </c>
    </row>
    <row r="12926" spans="1:13" x14ac:dyDescent="0.2">
      <c r="A12926">
        <v>17</v>
      </c>
      <c r="B12926">
        <v>16300</v>
      </c>
      <c r="C12926">
        <v>37</v>
      </c>
      <c r="D12926">
        <v>7</v>
      </c>
      <c r="E12926">
        <v>63</v>
      </c>
      <c r="F12926">
        <v>7</v>
      </c>
      <c r="G12926">
        <v>4</v>
      </c>
      <c r="I12926" s="1">
        <f>VLOOKUP(D12926,cards!A:D,4,FALSE)</f>
        <v>186</v>
      </c>
      <c r="J12926" s="1">
        <f>SUMIFS(G:G,C:C,C12926,B:B,B12926)</f>
        <v>127</v>
      </c>
      <c r="K12926" s="1">
        <f t="shared" si="402"/>
        <v>3.1496062992125984E-2</v>
      </c>
      <c r="L12926" s="1">
        <f t="shared" si="403"/>
        <v>5.8582677165354333</v>
      </c>
      <c r="M12926" s="1">
        <f>SUMIFS(L:L,B:B,B12926,C:C,C12926)</f>
        <v>243.8740157480315</v>
      </c>
    </row>
    <row r="12927" spans="1:13" x14ac:dyDescent="0.2">
      <c r="A12927">
        <v>17</v>
      </c>
      <c r="B12927">
        <v>16300</v>
      </c>
      <c r="C12927">
        <v>37</v>
      </c>
      <c r="D12927">
        <v>8</v>
      </c>
      <c r="E12927">
        <v>0</v>
      </c>
      <c r="F12927">
        <v>0</v>
      </c>
      <c r="G12927">
        <v>3</v>
      </c>
      <c r="I12927" s="1">
        <f>VLOOKUP(D12927,cards!A:D,4,FALSE)</f>
        <v>386</v>
      </c>
      <c r="J12927" s="1">
        <f>SUMIFS(G:G,C:C,C12927,B:B,B12927)</f>
        <v>127</v>
      </c>
      <c r="K12927" s="1">
        <f t="shared" si="402"/>
        <v>2.3622047244094488E-2</v>
      </c>
      <c r="L12927" s="1">
        <f t="shared" si="403"/>
        <v>9.1181102362204722</v>
      </c>
      <c r="M12927" s="1">
        <f>SUMIFS(L:L,B:B,B12927,C:C,C12927)</f>
        <v>243.8740157480315</v>
      </c>
    </row>
    <row r="12928" spans="1:13" x14ac:dyDescent="0.2">
      <c r="A12928">
        <v>17</v>
      </c>
      <c r="B12928">
        <v>16300</v>
      </c>
      <c r="C12928">
        <v>37</v>
      </c>
      <c r="D12928">
        <v>8</v>
      </c>
      <c r="E12928">
        <v>63</v>
      </c>
      <c r="F12928">
        <v>6</v>
      </c>
      <c r="G12928">
        <v>3</v>
      </c>
      <c r="I12928" s="1">
        <f>VLOOKUP(D12928,cards!A:D,4,FALSE)</f>
        <v>386</v>
      </c>
      <c r="J12928" s="1">
        <f>SUMIFS(G:G,C:C,C12928,B:B,B12928)</f>
        <v>127</v>
      </c>
      <c r="K12928" s="1">
        <f t="shared" si="402"/>
        <v>2.3622047244094488E-2</v>
      </c>
      <c r="L12928" s="1">
        <f t="shared" si="403"/>
        <v>9.1181102362204722</v>
      </c>
      <c r="M12928" s="1">
        <f>SUMIFS(L:L,B:B,B12928,C:C,C12928)</f>
        <v>243.8740157480315</v>
      </c>
    </row>
    <row r="12929" spans="1:13" x14ac:dyDescent="0.2">
      <c r="A12929">
        <v>17</v>
      </c>
      <c r="B12929">
        <v>16300</v>
      </c>
      <c r="C12929">
        <v>37</v>
      </c>
      <c r="D12929">
        <v>7</v>
      </c>
      <c r="E12929">
        <v>63</v>
      </c>
      <c r="F12929">
        <v>5</v>
      </c>
      <c r="G12929">
        <v>3</v>
      </c>
      <c r="I12929" s="1">
        <f>VLOOKUP(D12929,cards!A:D,4,FALSE)</f>
        <v>186</v>
      </c>
      <c r="J12929" s="1">
        <f>SUMIFS(G:G,C:C,C12929,B:B,B12929)</f>
        <v>127</v>
      </c>
      <c r="K12929" s="1">
        <f t="shared" si="402"/>
        <v>2.3622047244094488E-2</v>
      </c>
      <c r="L12929" s="1">
        <f t="shared" si="403"/>
        <v>4.393700787401575</v>
      </c>
      <c r="M12929" s="1">
        <f>SUMIFS(L:L,B:B,B12929,C:C,C12929)</f>
        <v>243.8740157480315</v>
      </c>
    </row>
    <row r="12930" spans="1:13" x14ac:dyDescent="0.2">
      <c r="A12930">
        <v>17</v>
      </c>
      <c r="B12930">
        <v>16300</v>
      </c>
      <c r="C12930">
        <v>37</v>
      </c>
      <c r="D12930">
        <v>7</v>
      </c>
      <c r="E12930">
        <v>0</v>
      </c>
      <c r="F12930">
        <v>0</v>
      </c>
      <c r="G12930">
        <v>2</v>
      </c>
      <c r="I12930" s="1">
        <f>VLOOKUP(D12930,cards!A:D,4,FALSE)</f>
        <v>186</v>
      </c>
      <c r="J12930" s="1">
        <f>SUMIFS(G:G,C:C,C12930,B:B,B12930)</f>
        <v>127</v>
      </c>
      <c r="K12930" s="1">
        <f t="shared" ref="K12930:K12993" si="404">G12930/J12930</f>
        <v>1.5748031496062992E-2</v>
      </c>
      <c r="L12930" s="1">
        <f t="shared" ref="L12930:L12993" si="405">I12930*K12930</f>
        <v>2.9291338582677167</v>
      </c>
      <c r="M12930" s="1">
        <f>SUMIFS(L:L,B:B,B12930,C:C,C12930)</f>
        <v>243.8740157480315</v>
      </c>
    </row>
    <row r="12931" spans="1:13" x14ac:dyDescent="0.2">
      <c r="A12931">
        <v>17</v>
      </c>
      <c r="B12931">
        <v>16300</v>
      </c>
      <c r="C12931">
        <v>55</v>
      </c>
      <c r="D12931">
        <v>10</v>
      </c>
      <c r="E12931">
        <v>32</v>
      </c>
      <c r="F12931">
        <v>10</v>
      </c>
      <c r="G12931">
        <v>1</v>
      </c>
      <c r="I12931" s="1">
        <f>VLOOKUP(D12931,cards!A:D,4,FALSE)</f>
        <v>1586</v>
      </c>
      <c r="J12931" s="1">
        <f>SUMIFS(G:G,C:C,C12931,B:B,B12931)</f>
        <v>3</v>
      </c>
      <c r="K12931" s="1">
        <f t="shared" si="404"/>
        <v>0.33333333333333331</v>
      </c>
      <c r="L12931" s="1">
        <f t="shared" si="405"/>
        <v>528.66666666666663</v>
      </c>
      <c r="M12931" s="1">
        <f>SUMIFS(L:L,B:B,B12931,C:C,C12931)</f>
        <v>1052.6666666666665</v>
      </c>
    </row>
    <row r="12932" spans="1:13" x14ac:dyDescent="0.2">
      <c r="A12932">
        <v>17</v>
      </c>
      <c r="B12932">
        <v>16300</v>
      </c>
      <c r="C12932">
        <v>55</v>
      </c>
      <c r="D12932">
        <v>9</v>
      </c>
      <c r="E12932">
        <v>62</v>
      </c>
      <c r="F12932">
        <v>9</v>
      </c>
      <c r="G12932">
        <v>1</v>
      </c>
      <c r="I12932" s="1">
        <f>VLOOKUP(D12932,cards!A:D,4,FALSE)</f>
        <v>786</v>
      </c>
      <c r="J12932" s="1">
        <f>SUMIFS(G:G,C:C,C12932,B:B,B12932)</f>
        <v>3</v>
      </c>
      <c r="K12932" s="1">
        <f t="shared" si="404"/>
        <v>0.33333333333333331</v>
      </c>
      <c r="L12932" s="1">
        <f t="shared" si="405"/>
        <v>262</v>
      </c>
      <c r="M12932" s="1">
        <f>SUMIFS(L:L,B:B,B12932,C:C,C12932)</f>
        <v>1052.6666666666665</v>
      </c>
    </row>
    <row r="12933" spans="1:13" x14ac:dyDescent="0.2">
      <c r="A12933">
        <v>17</v>
      </c>
      <c r="B12933">
        <v>16300</v>
      </c>
      <c r="C12933">
        <v>55</v>
      </c>
      <c r="D12933">
        <v>9</v>
      </c>
      <c r="E12933">
        <v>63</v>
      </c>
      <c r="F12933">
        <v>5</v>
      </c>
      <c r="G12933">
        <v>1</v>
      </c>
      <c r="I12933" s="1">
        <f>VLOOKUP(D12933,cards!A:D,4,FALSE)</f>
        <v>786</v>
      </c>
      <c r="J12933" s="1">
        <f>SUMIFS(G:G,C:C,C12933,B:B,B12933)</f>
        <v>3</v>
      </c>
      <c r="K12933" s="1">
        <f t="shared" si="404"/>
        <v>0.33333333333333331</v>
      </c>
      <c r="L12933" s="1">
        <f t="shared" si="405"/>
        <v>262</v>
      </c>
      <c r="M12933" s="1">
        <f>SUMIFS(L:L,B:B,B12933,C:C,C12933)</f>
        <v>1052.6666666666665</v>
      </c>
    </row>
    <row r="12934" spans="1:13" x14ac:dyDescent="0.2">
      <c r="A12934">
        <v>17</v>
      </c>
      <c r="B12934">
        <v>16300</v>
      </c>
      <c r="C12934">
        <v>37</v>
      </c>
      <c r="D12934">
        <v>8</v>
      </c>
      <c r="E12934">
        <v>26</v>
      </c>
      <c r="F12934">
        <v>12</v>
      </c>
      <c r="G12934">
        <v>1</v>
      </c>
      <c r="I12934" s="1">
        <f>VLOOKUP(D12934,cards!A:D,4,FALSE)</f>
        <v>386</v>
      </c>
      <c r="J12934" s="1">
        <f>SUMIFS(G:G,C:C,C12934,B:B,B12934)</f>
        <v>127</v>
      </c>
      <c r="K12934" s="1">
        <f t="shared" si="404"/>
        <v>7.874015748031496E-3</v>
      </c>
      <c r="L12934" s="1">
        <f t="shared" si="405"/>
        <v>3.0393700787401574</v>
      </c>
      <c r="M12934" s="1">
        <f>SUMIFS(L:L,B:B,B12934,C:C,C12934)</f>
        <v>243.8740157480315</v>
      </c>
    </row>
    <row r="12935" spans="1:13" x14ac:dyDescent="0.2">
      <c r="A12935">
        <v>17</v>
      </c>
      <c r="B12935">
        <v>16300</v>
      </c>
      <c r="C12935">
        <v>37</v>
      </c>
      <c r="D12935">
        <v>8</v>
      </c>
      <c r="E12935">
        <v>38</v>
      </c>
      <c r="F12935">
        <v>7</v>
      </c>
      <c r="G12935">
        <v>1</v>
      </c>
      <c r="I12935" s="1">
        <f>VLOOKUP(D12935,cards!A:D,4,FALSE)</f>
        <v>386</v>
      </c>
      <c r="J12935" s="1">
        <f>SUMIFS(G:G,C:C,C12935,B:B,B12935)</f>
        <v>127</v>
      </c>
      <c r="K12935" s="1">
        <f t="shared" si="404"/>
        <v>7.874015748031496E-3</v>
      </c>
      <c r="L12935" s="1">
        <f t="shared" si="405"/>
        <v>3.0393700787401574</v>
      </c>
      <c r="M12935" s="1">
        <f>SUMIFS(L:L,B:B,B12935,C:C,C12935)</f>
        <v>243.8740157480315</v>
      </c>
    </row>
    <row r="12936" spans="1:13" x14ac:dyDescent="0.2">
      <c r="A12936">
        <v>17</v>
      </c>
      <c r="B12936">
        <v>16300</v>
      </c>
      <c r="C12936">
        <v>37</v>
      </c>
      <c r="D12936">
        <v>8</v>
      </c>
      <c r="E12936">
        <v>38</v>
      </c>
      <c r="F12936">
        <v>6</v>
      </c>
      <c r="G12936">
        <v>1</v>
      </c>
      <c r="I12936" s="1">
        <f>VLOOKUP(D12936,cards!A:D,4,FALSE)</f>
        <v>386</v>
      </c>
      <c r="J12936" s="1">
        <f>SUMIFS(G:G,C:C,C12936,B:B,B12936)</f>
        <v>127</v>
      </c>
      <c r="K12936" s="1">
        <f t="shared" si="404"/>
        <v>7.874015748031496E-3</v>
      </c>
      <c r="L12936" s="1">
        <f t="shared" si="405"/>
        <v>3.0393700787401574</v>
      </c>
      <c r="M12936" s="1">
        <f>SUMIFS(L:L,B:B,B12936,C:C,C12936)</f>
        <v>243.8740157480315</v>
      </c>
    </row>
    <row r="12937" spans="1:13" x14ac:dyDescent="0.2">
      <c r="A12937">
        <v>17</v>
      </c>
      <c r="B12937">
        <v>16300</v>
      </c>
      <c r="C12937">
        <v>37</v>
      </c>
      <c r="D12937">
        <v>7</v>
      </c>
      <c r="E12937">
        <v>62</v>
      </c>
      <c r="F12937">
        <v>10</v>
      </c>
      <c r="G12937">
        <v>1</v>
      </c>
      <c r="I12937" s="1">
        <f>VLOOKUP(D12937,cards!A:D,4,FALSE)</f>
        <v>186</v>
      </c>
      <c r="J12937" s="1">
        <f>SUMIFS(G:G,C:C,C12937,B:B,B12937)</f>
        <v>127</v>
      </c>
      <c r="K12937" s="1">
        <f t="shared" si="404"/>
        <v>7.874015748031496E-3</v>
      </c>
      <c r="L12937" s="1">
        <f t="shared" si="405"/>
        <v>1.4645669291338583</v>
      </c>
      <c r="M12937" s="1">
        <f>SUMIFS(L:L,B:B,B12937,C:C,C12937)</f>
        <v>243.8740157480315</v>
      </c>
    </row>
    <row r="12938" spans="1:13" x14ac:dyDescent="0.2">
      <c r="A12938">
        <v>17</v>
      </c>
      <c r="B12938">
        <v>16300</v>
      </c>
      <c r="C12938">
        <v>37</v>
      </c>
      <c r="D12938">
        <v>7</v>
      </c>
      <c r="E12938">
        <v>38</v>
      </c>
      <c r="F12938">
        <v>5</v>
      </c>
      <c r="G12938">
        <v>1</v>
      </c>
      <c r="I12938" s="1">
        <f>VLOOKUP(D12938,cards!A:D,4,FALSE)</f>
        <v>186</v>
      </c>
      <c r="J12938" s="1">
        <f>SUMIFS(G:G,C:C,C12938,B:B,B12938)</f>
        <v>127</v>
      </c>
      <c r="K12938" s="1">
        <f t="shared" si="404"/>
        <v>7.874015748031496E-3</v>
      </c>
      <c r="L12938" s="1">
        <f t="shared" si="405"/>
        <v>1.4645669291338583</v>
      </c>
      <c r="M12938" s="1">
        <f>SUMIFS(L:L,B:B,B12938,C:C,C12938)</f>
        <v>243.8740157480315</v>
      </c>
    </row>
    <row r="12939" spans="1:13" x14ac:dyDescent="0.2">
      <c r="A12939">
        <v>17</v>
      </c>
      <c r="B12939">
        <v>16300</v>
      </c>
      <c r="C12939">
        <v>37</v>
      </c>
      <c r="D12939">
        <v>6</v>
      </c>
      <c r="E12939">
        <v>32</v>
      </c>
      <c r="F12939">
        <v>10</v>
      </c>
      <c r="G12939">
        <v>1</v>
      </c>
      <c r="I12939" s="1">
        <f>VLOOKUP(D12939,cards!A:D,4,FALSE)</f>
        <v>86</v>
      </c>
      <c r="J12939" s="1">
        <f>SUMIFS(G:G,C:C,C12939,B:B,B12939)</f>
        <v>127</v>
      </c>
      <c r="K12939" s="1">
        <f t="shared" si="404"/>
        <v>7.874015748031496E-3</v>
      </c>
      <c r="L12939" s="1">
        <f t="shared" si="405"/>
        <v>0.67716535433070868</v>
      </c>
      <c r="M12939" s="1">
        <f>SUMIFS(L:L,B:B,B12939,C:C,C12939)</f>
        <v>243.8740157480315</v>
      </c>
    </row>
    <row r="12940" spans="1:13" x14ac:dyDescent="0.2">
      <c r="A12940">
        <v>17</v>
      </c>
      <c r="B12940">
        <v>16300</v>
      </c>
      <c r="C12940">
        <v>37</v>
      </c>
      <c r="D12940">
        <v>6</v>
      </c>
      <c r="E12940">
        <v>38</v>
      </c>
      <c r="F12940">
        <v>5</v>
      </c>
      <c r="G12940">
        <v>1</v>
      </c>
      <c r="I12940" s="1">
        <f>VLOOKUP(D12940,cards!A:D,4,FALSE)</f>
        <v>86</v>
      </c>
      <c r="J12940" s="1">
        <f>SUMIFS(G:G,C:C,C12940,B:B,B12940)</f>
        <v>127</v>
      </c>
      <c r="K12940" s="1">
        <f t="shared" si="404"/>
        <v>7.874015748031496E-3</v>
      </c>
      <c r="L12940" s="1">
        <f t="shared" si="405"/>
        <v>0.67716535433070868</v>
      </c>
      <c r="M12940" s="1">
        <f>SUMIFS(L:L,B:B,B12940,C:C,C12940)</f>
        <v>243.8740157480315</v>
      </c>
    </row>
    <row r="12941" spans="1:13" x14ac:dyDescent="0.2">
      <c r="A12941">
        <v>17</v>
      </c>
      <c r="B12941">
        <v>16300</v>
      </c>
      <c r="C12941">
        <v>37</v>
      </c>
      <c r="D12941">
        <v>5</v>
      </c>
      <c r="E12941">
        <v>63</v>
      </c>
      <c r="F12941">
        <v>5</v>
      </c>
      <c r="G12941">
        <v>1</v>
      </c>
      <c r="I12941" s="1">
        <f>VLOOKUP(D12941,cards!A:D,4,FALSE)</f>
        <v>36</v>
      </c>
      <c r="J12941" s="1">
        <f>SUMIFS(G:G,C:C,C12941,B:B,B12941)</f>
        <v>127</v>
      </c>
      <c r="K12941" s="1">
        <f t="shared" si="404"/>
        <v>7.874015748031496E-3</v>
      </c>
      <c r="L12941" s="1">
        <f t="shared" si="405"/>
        <v>0.28346456692913385</v>
      </c>
      <c r="M12941" s="1">
        <f>SUMIFS(L:L,B:B,B12941,C:C,C12941)</f>
        <v>243.8740157480315</v>
      </c>
    </row>
    <row r="12942" spans="1:13" x14ac:dyDescent="0.2">
      <c r="A12942">
        <v>17</v>
      </c>
      <c r="B12942">
        <v>16200</v>
      </c>
      <c r="C12942">
        <v>37</v>
      </c>
      <c r="D12942">
        <v>5</v>
      </c>
      <c r="E12942">
        <v>63</v>
      </c>
      <c r="F12942">
        <v>5</v>
      </c>
      <c r="G12942">
        <v>11589</v>
      </c>
      <c r="I12942" s="1">
        <f>VLOOKUP(D12942,cards!A:D,4,FALSE)</f>
        <v>36</v>
      </c>
      <c r="J12942" s="1">
        <f>SUMIFS(G:G,C:C,C12942,B:B,B12942)</f>
        <v>54875</v>
      </c>
      <c r="K12942" s="1">
        <f t="shared" si="404"/>
        <v>0.21118906605922552</v>
      </c>
      <c r="L12942" s="1">
        <f t="shared" si="405"/>
        <v>7.6028063781321187</v>
      </c>
      <c r="M12942" s="1">
        <f>SUMIFS(L:L,B:B,B12942,C:C,C12942)</f>
        <v>46.699225512528486</v>
      </c>
    </row>
    <row r="12943" spans="1:13" x14ac:dyDescent="0.2">
      <c r="A12943">
        <v>17</v>
      </c>
      <c r="B12943">
        <v>16200</v>
      </c>
      <c r="C12943">
        <v>37</v>
      </c>
      <c r="D12943">
        <v>5</v>
      </c>
      <c r="E12943">
        <v>63</v>
      </c>
      <c r="F12943">
        <v>4</v>
      </c>
      <c r="G12943">
        <v>10056</v>
      </c>
      <c r="I12943" s="1">
        <f>VLOOKUP(D12943,cards!A:D,4,FALSE)</f>
        <v>36</v>
      </c>
      <c r="J12943" s="1">
        <f>SUMIFS(G:G,C:C,C12943,B:B,B12943)</f>
        <v>54875</v>
      </c>
      <c r="K12943" s="1">
        <f t="shared" si="404"/>
        <v>0.18325284738041003</v>
      </c>
      <c r="L12943" s="1">
        <f t="shared" si="405"/>
        <v>6.5971025056947612</v>
      </c>
      <c r="M12943" s="1">
        <f>SUMIFS(L:L,B:B,B12943,C:C,C12943)</f>
        <v>46.699225512528486</v>
      </c>
    </row>
    <row r="12944" spans="1:13" x14ac:dyDescent="0.2">
      <c r="A12944">
        <v>17</v>
      </c>
      <c r="B12944">
        <v>16200</v>
      </c>
      <c r="C12944">
        <v>37</v>
      </c>
      <c r="D12944">
        <v>6</v>
      </c>
      <c r="E12944">
        <v>63</v>
      </c>
      <c r="F12944">
        <v>5</v>
      </c>
      <c r="G12944">
        <v>6955</v>
      </c>
      <c r="I12944" s="1">
        <f>VLOOKUP(D12944,cards!A:D,4,FALSE)</f>
        <v>86</v>
      </c>
      <c r="J12944" s="1">
        <f>SUMIFS(G:G,C:C,C12944,B:B,B12944)</f>
        <v>54875</v>
      </c>
      <c r="K12944" s="1">
        <f t="shared" si="404"/>
        <v>0.12674259681093394</v>
      </c>
      <c r="L12944" s="1">
        <f t="shared" si="405"/>
        <v>10.89986332574032</v>
      </c>
      <c r="M12944" s="1">
        <f>SUMIFS(L:L,B:B,B12944,C:C,C12944)</f>
        <v>46.699225512528486</v>
      </c>
    </row>
    <row r="12945" spans="1:13" x14ac:dyDescent="0.2">
      <c r="A12945">
        <v>17</v>
      </c>
      <c r="B12945">
        <v>16200</v>
      </c>
      <c r="C12945">
        <v>37</v>
      </c>
      <c r="D12945">
        <v>5</v>
      </c>
      <c r="E12945">
        <v>38</v>
      </c>
      <c r="F12945">
        <v>5</v>
      </c>
      <c r="G12945">
        <v>6119</v>
      </c>
      <c r="I12945" s="1">
        <f>VLOOKUP(D12945,cards!A:D,4,FALSE)</f>
        <v>36</v>
      </c>
      <c r="J12945" s="1">
        <f>SUMIFS(G:G,C:C,C12945,B:B,B12945)</f>
        <v>54875</v>
      </c>
      <c r="K12945" s="1">
        <f t="shared" si="404"/>
        <v>0.11150797266514806</v>
      </c>
      <c r="L12945" s="1">
        <f t="shared" si="405"/>
        <v>4.0142870159453299</v>
      </c>
      <c r="M12945" s="1">
        <f>SUMIFS(L:L,B:B,B12945,C:C,C12945)</f>
        <v>46.699225512528486</v>
      </c>
    </row>
    <row r="12946" spans="1:13" x14ac:dyDescent="0.2">
      <c r="A12946">
        <v>17</v>
      </c>
      <c r="B12946">
        <v>16200</v>
      </c>
      <c r="C12946">
        <v>37</v>
      </c>
      <c r="D12946">
        <v>4</v>
      </c>
      <c r="E12946">
        <v>38</v>
      </c>
      <c r="F12946">
        <v>4</v>
      </c>
      <c r="G12946">
        <v>5436</v>
      </c>
      <c r="I12946" s="1">
        <f>VLOOKUP(D12946,cards!A:D,4,FALSE)</f>
        <v>16</v>
      </c>
      <c r="J12946" s="1">
        <f>SUMIFS(G:G,C:C,C12946,B:B,B12946)</f>
        <v>54875</v>
      </c>
      <c r="K12946" s="1">
        <f t="shared" si="404"/>
        <v>9.9061503416856489E-2</v>
      </c>
      <c r="L12946" s="1">
        <f t="shared" si="405"/>
        <v>1.5849840546697038</v>
      </c>
      <c r="M12946" s="1">
        <f>SUMIFS(L:L,B:B,B12946,C:C,C12946)</f>
        <v>46.699225512528486</v>
      </c>
    </row>
    <row r="12947" spans="1:13" x14ac:dyDescent="0.2">
      <c r="A12947">
        <v>17</v>
      </c>
      <c r="B12947">
        <v>16200</v>
      </c>
      <c r="C12947">
        <v>31</v>
      </c>
      <c r="D12947">
        <v>9</v>
      </c>
      <c r="E12947">
        <v>63</v>
      </c>
      <c r="F12947">
        <v>4</v>
      </c>
      <c r="G12947">
        <v>3496</v>
      </c>
      <c r="I12947" s="1">
        <f>VLOOKUP(D12947,cards!A:D,4,FALSE)</f>
        <v>786</v>
      </c>
      <c r="J12947" s="1">
        <f>SUMIFS(G:G,C:C,C12947,B:B,B12947)</f>
        <v>16587</v>
      </c>
      <c r="K12947" s="1">
        <f t="shared" si="404"/>
        <v>0.21076746849942726</v>
      </c>
      <c r="L12947" s="1">
        <f t="shared" si="405"/>
        <v>165.66323024054984</v>
      </c>
      <c r="M12947" s="1">
        <f>SUMIFS(L:L,B:B,B12947,C:C,C12947)</f>
        <v>1025.7901971423405</v>
      </c>
    </row>
    <row r="12948" spans="1:13" x14ac:dyDescent="0.2">
      <c r="A12948">
        <v>17</v>
      </c>
      <c r="B12948">
        <v>16200</v>
      </c>
      <c r="C12948">
        <v>37</v>
      </c>
      <c r="D12948">
        <v>4</v>
      </c>
      <c r="E12948">
        <v>63</v>
      </c>
      <c r="F12948">
        <v>4</v>
      </c>
      <c r="G12948">
        <v>3225</v>
      </c>
      <c r="I12948" s="1">
        <f>VLOOKUP(D12948,cards!A:D,4,FALSE)</f>
        <v>16</v>
      </c>
      <c r="J12948" s="1">
        <f>SUMIFS(G:G,C:C,C12948,B:B,B12948)</f>
        <v>54875</v>
      </c>
      <c r="K12948" s="1">
        <f t="shared" si="404"/>
        <v>5.8769931662870159E-2</v>
      </c>
      <c r="L12948" s="1">
        <f t="shared" si="405"/>
        <v>0.94031890660592254</v>
      </c>
      <c r="M12948" s="1">
        <f>SUMIFS(L:L,B:B,B12948,C:C,C12948)</f>
        <v>46.699225512528486</v>
      </c>
    </row>
    <row r="12949" spans="1:13" x14ac:dyDescent="0.2">
      <c r="A12949">
        <v>17</v>
      </c>
      <c r="B12949">
        <v>16200</v>
      </c>
      <c r="C12949">
        <v>31</v>
      </c>
      <c r="D12949">
        <v>9</v>
      </c>
      <c r="E12949">
        <v>0</v>
      </c>
      <c r="F12949">
        <v>0</v>
      </c>
      <c r="G12949">
        <v>3094</v>
      </c>
      <c r="I12949" s="1">
        <f>VLOOKUP(D12949,cards!A:D,4,FALSE)</f>
        <v>786</v>
      </c>
      <c r="J12949" s="1">
        <f>SUMIFS(G:G,C:C,C12949,B:B,B12949)</f>
        <v>16587</v>
      </c>
      <c r="K12949" s="1">
        <f t="shared" si="404"/>
        <v>0.18653162114909266</v>
      </c>
      <c r="L12949" s="1">
        <f t="shared" si="405"/>
        <v>146.61385422318682</v>
      </c>
      <c r="M12949" s="1">
        <f>SUMIFS(L:L,B:B,B12949,C:C,C12949)</f>
        <v>1025.7901971423405</v>
      </c>
    </row>
    <row r="12950" spans="1:13" x14ac:dyDescent="0.2">
      <c r="A12950">
        <v>17</v>
      </c>
      <c r="B12950">
        <v>16200</v>
      </c>
      <c r="C12950">
        <v>37</v>
      </c>
      <c r="D12950">
        <v>5</v>
      </c>
      <c r="E12950">
        <v>38</v>
      </c>
      <c r="F12950">
        <v>4</v>
      </c>
      <c r="G12950">
        <v>2830</v>
      </c>
      <c r="I12950" s="1">
        <f>VLOOKUP(D12950,cards!A:D,4,FALSE)</f>
        <v>36</v>
      </c>
      <c r="J12950" s="1">
        <f>SUMIFS(G:G,C:C,C12950,B:B,B12950)</f>
        <v>54875</v>
      </c>
      <c r="K12950" s="1">
        <f t="shared" si="404"/>
        <v>5.1571753986332576E-2</v>
      </c>
      <c r="L12950" s="1">
        <f t="shared" si="405"/>
        <v>1.8565831435079727</v>
      </c>
      <c r="M12950" s="1">
        <f>SUMIFS(L:L,B:B,B12950,C:C,C12950)</f>
        <v>46.699225512528486</v>
      </c>
    </row>
    <row r="12951" spans="1:13" x14ac:dyDescent="0.2">
      <c r="A12951">
        <v>17</v>
      </c>
      <c r="B12951">
        <v>16200</v>
      </c>
      <c r="C12951">
        <v>31</v>
      </c>
      <c r="D12951">
        <v>9</v>
      </c>
      <c r="E12951">
        <v>63</v>
      </c>
      <c r="F12951">
        <v>3</v>
      </c>
      <c r="G12951">
        <v>2206</v>
      </c>
      <c r="I12951" s="1">
        <f>VLOOKUP(D12951,cards!A:D,4,FALSE)</f>
        <v>786</v>
      </c>
      <c r="J12951" s="1">
        <f>SUMIFS(G:G,C:C,C12951,B:B,B12951)</f>
        <v>16587</v>
      </c>
      <c r="K12951" s="1">
        <f t="shared" si="404"/>
        <v>0.13299571953939832</v>
      </c>
      <c r="L12951" s="1">
        <f t="shared" si="405"/>
        <v>104.53463555796708</v>
      </c>
      <c r="M12951" s="1">
        <f>SUMIFS(L:L,B:B,B12951,C:C,C12951)</f>
        <v>1025.7901971423405</v>
      </c>
    </row>
    <row r="12952" spans="1:13" x14ac:dyDescent="0.2">
      <c r="A12952">
        <v>17</v>
      </c>
      <c r="B12952">
        <v>16200</v>
      </c>
      <c r="C12952">
        <v>37</v>
      </c>
      <c r="D12952">
        <v>4</v>
      </c>
      <c r="E12952">
        <v>63</v>
      </c>
      <c r="F12952">
        <v>3</v>
      </c>
      <c r="G12952">
        <v>1573</v>
      </c>
      <c r="I12952" s="1">
        <f>VLOOKUP(D12952,cards!A:D,4,FALSE)</f>
        <v>16</v>
      </c>
      <c r="J12952" s="1">
        <f>SUMIFS(G:G,C:C,C12952,B:B,B12952)</f>
        <v>54875</v>
      </c>
      <c r="K12952" s="1">
        <f t="shared" si="404"/>
        <v>2.8665148063781322E-2</v>
      </c>
      <c r="L12952" s="1">
        <f t="shared" si="405"/>
        <v>0.45864236902050115</v>
      </c>
      <c r="M12952" s="1">
        <f>SUMIFS(L:L,B:B,B12952,C:C,C12952)</f>
        <v>46.699225512528486</v>
      </c>
    </row>
    <row r="12953" spans="1:13" x14ac:dyDescent="0.2">
      <c r="A12953">
        <v>17</v>
      </c>
      <c r="B12953">
        <v>16200</v>
      </c>
      <c r="C12953">
        <v>31</v>
      </c>
      <c r="D12953">
        <v>10</v>
      </c>
      <c r="E12953">
        <v>63</v>
      </c>
      <c r="F12953">
        <v>4</v>
      </c>
      <c r="G12953">
        <v>1451</v>
      </c>
      <c r="I12953" s="1">
        <f>VLOOKUP(D12953,cards!A:D,4,FALSE)</f>
        <v>1586</v>
      </c>
      <c r="J12953" s="1">
        <f>SUMIFS(G:G,C:C,C12953,B:B,B12953)</f>
        <v>16587</v>
      </c>
      <c r="K12953" s="1">
        <f t="shared" si="404"/>
        <v>8.7478145535660454E-2</v>
      </c>
      <c r="L12953" s="1">
        <f t="shared" si="405"/>
        <v>138.74033881955748</v>
      </c>
      <c r="M12953" s="1">
        <f>SUMIFS(L:L,B:B,B12953,C:C,C12953)</f>
        <v>1025.7901971423405</v>
      </c>
    </row>
    <row r="12954" spans="1:13" x14ac:dyDescent="0.2">
      <c r="A12954">
        <v>17</v>
      </c>
      <c r="B12954">
        <v>16200</v>
      </c>
      <c r="C12954">
        <v>37</v>
      </c>
      <c r="D12954">
        <v>6</v>
      </c>
      <c r="E12954">
        <v>63</v>
      </c>
      <c r="F12954">
        <v>6</v>
      </c>
      <c r="G12954">
        <v>1437</v>
      </c>
      <c r="I12954" s="1">
        <f>VLOOKUP(D12954,cards!A:D,4,FALSE)</f>
        <v>86</v>
      </c>
      <c r="J12954" s="1">
        <f>SUMIFS(G:G,C:C,C12954,B:B,B12954)</f>
        <v>54875</v>
      </c>
      <c r="K12954" s="1">
        <f t="shared" si="404"/>
        <v>2.6186788154897493E-2</v>
      </c>
      <c r="L12954" s="1">
        <f t="shared" si="405"/>
        <v>2.2520637813211843</v>
      </c>
      <c r="M12954" s="1">
        <f>SUMIFS(L:L,B:B,B12954,C:C,C12954)</f>
        <v>46.699225512528486</v>
      </c>
    </row>
    <row r="12955" spans="1:13" x14ac:dyDescent="0.2">
      <c r="A12955">
        <v>17</v>
      </c>
      <c r="B12955">
        <v>16200</v>
      </c>
      <c r="C12955">
        <v>10</v>
      </c>
      <c r="D12955">
        <v>11</v>
      </c>
      <c r="E12955">
        <v>63</v>
      </c>
      <c r="F12955">
        <v>5</v>
      </c>
      <c r="G12955">
        <v>803</v>
      </c>
      <c r="I12955" s="1">
        <f>VLOOKUP(D12955,cards!A:D,4,FALSE)</f>
        <v>2586</v>
      </c>
      <c r="J12955" s="1">
        <f>SUMIFS(G:G,C:C,C12955,B:B,B12955)</f>
        <v>2413</v>
      </c>
      <c r="K12955" s="1">
        <f t="shared" si="404"/>
        <v>0.33278077082469953</v>
      </c>
      <c r="L12955" s="1">
        <f t="shared" si="405"/>
        <v>860.57107335267301</v>
      </c>
      <c r="M12955" s="1">
        <f>SUMIFS(L:L,B:B,B12955,C:C,C12955)</f>
        <v>2503.6129299627028</v>
      </c>
    </row>
    <row r="12956" spans="1:13" x14ac:dyDescent="0.2">
      <c r="A12956">
        <v>17</v>
      </c>
      <c r="B12956">
        <v>16200</v>
      </c>
      <c r="C12956">
        <v>37</v>
      </c>
      <c r="D12956">
        <v>7</v>
      </c>
      <c r="E12956">
        <v>63</v>
      </c>
      <c r="F12956">
        <v>6</v>
      </c>
      <c r="G12956">
        <v>777</v>
      </c>
      <c r="I12956" s="1">
        <f>VLOOKUP(D12956,cards!A:D,4,FALSE)</f>
        <v>186</v>
      </c>
      <c r="J12956" s="1">
        <f>SUMIFS(G:G,C:C,C12956,B:B,B12956)</f>
        <v>54875</v>
      </c>
      <c r="K12956" s="1">
        <f t="shared" si="404"/>
        <v>1.4159453302961275E-2</v>
      </c>
      <c r="L12956" s="1">
        <f t="shared" si="405"/>
        <v>2.633658314350797</v>
      </c>
      <c r="M12956" s="1">
        <f>SUMIFS(L:L,B:B,B12956,C:C,C12956)</f>
        <v>46.699225512528486</v>
      </c>
    </row>
    <row r="12957" spans="1:13" x14ac:dyDescent="0.2">
      <c r="A12957">
        <v>17</v>
      </c>
      <c r="B12957">
        <v>16200</v>
      </c>
      <c r="C12957">
        <v>31</v>
      </c>
      <c r="D12957">
        <v>8</v>
      </c>
      <c r="E12957">
        <v>63</v>
      </c>
      <c r="F12957">
        <v>3</v>
      </c>
      <c r="G12957">
        <v>734</v>
      </c>
      <c r="I12957" s="1">
        <f>VLOOKUP(D12957,cards!A:D,4,FALSE)</f>
        <v>386</v>
      </c>
      <c r="J12957" s="1">
        <f>SUMIFS(G:G,C:C,C12957,B:B,B12957)</f>
        <v>16587</v>
      </c>
      <c r="K12957" s="1">
        <f t="shared" si="404"/>
        <v>4.4251522276481582E-2</v>
      </c>
      <c r="L12957" s="1">
        <f t="shared" si="405"/>
        <v>17.08108759872189</v>
      </c>
      <c r="M12957" s="1">
        <f>SUMIFS(L:L,B:B,B12957,C:C,C12957)</f>
        <v>1025.7901971423405</v>
      </c>
    </row>
    <row r="12958" spans="1:13" x14ac:dyDescent="0.2">
      <c r="A12958">
        <v>17</v>
      </c>
      <c r="B12958">
        <v>16200</v>
      </c>
      <c r="C12958">
        <v>31</v>
      </c>
      <c r="D12958">
        <v>10</v>
      </c>
      <c r="E12958">
        <v>26</v>
      </c>
      <c r="F12958">
        <v>10</v>
      </c>
      <c r="G12958">
        <v>716</v>
      </c>
      <c r="I12958" s="1">
        <f>VLOOKUP(D12958,cards!A:D,4,FALSE)</f>
        <v>1586</v>
      </c>
      <c r="J12958" s="1">
        <f>SUMIFS(G:G,C:C,C12958,B:B,B12958)</f>
        <v>16587</v>
      </c>
      <c r="K12958" s="1">
        <f t="shared" si="404"/>
        <v>4.3166335081690481E-2</v>
      </c>
      <c r="L12958" s="1">
        <f t="shared" si="405"/>
        <v>68.461807439561099</v>
      </c>
      <c r="M12958" s="1">
        <f>SUMIFS(L:L,B:B,B12958,C:C,C12958)</f>
        <v>1025.7901971423405</v>
      </c>
    </row>
    <row r="12959" spans="1:13" x14ac:dyDescent="0.2">
      <c r="A12959">
        <v>17</v>
      </c>
      <c r="B12959">
        <v>16200</v>
      </c>
      <c r="C12959">
        <v>37</v>
      </c>
      <c r="D12959">
        <v>6</v>
      </c>
      <c r="E12959">
        <v>38</v>
      </c>
      <c r="F12959">
        <v>5</v>
      </c>
      <c r="G12959">
        <v>593</v>
      </c>
      <c r="I12959" s="1">
        <f>VLOOKUP(D12959,cards!A:D,4,FALSE)</f>
        <v>86</v>
      </c>
      <c r="J12959" s="1">
        <f>SUMIFS(G:G,C:C,C12959,B:B,B12959)</f>
        <v>54875</v>
      </c>
      <c r="K12959" s="1">
        <f t="shared" si="404"/>
        <v>1.0806378132118452E-2</v>
      </c>
      <c r="L12959" s="1">
        <f t="shared" si="405"/>
        <v>0.92934851936218688</v>
      </c>
      <c r="M12959" s="1">
        <f>SUMIFS(L:L,B:B,B12959,C:C,C12959)</f>
        <v>46.699225512528486</v>
      </c>
    </row>
    <row r="12960" spans="1:13" x14ac:dyDescent="0.2">
      <c r="A12960">
        <v>17</v>
      </c>
      <c r="B12960">
        <v>16200</v>
      </c>
      <c r="C12960">
        <v>37</v>
      </c>
      <c r="D12960">
        <v>6</v>
      </c>
      <c r="E12960">
        <v>38</v>
      </c>
      <c r="F12960">
        <v>6</v>
      </c>
      <c r="G12960">
        <v>555</v>
      </c>
      <c r="I12960" s="1">
        <f>VLOOKUP(D12960,cards!A:D,4,FALSE)</f>
        <v>86</v>
      </c>
      <c r="J12960" s="1">
        <f>SUMIFS(G:G,C:C,C12960,B:B,B12960)</f>
        <v>54875</v>
      </c>
      <c r="K12960" s="1">
        <f t="shared" si="404"/>
        <v>1.0113895216400911E-2</v>
      </c>
      <c r="L12960" s="1">
        <f t="shared" si="405"/>
        <v>0.86979498861047833</v>
      </c>
      <c r="M12960" s="1">
        <f>SUMIFS(L:L,B:B,B12960,C:C,C12960)</f>
        <v>46.699225512528486</v>
      </c>
    </row>
    <row r="12961" spans="1:13" x14ac:dyDescent="0.2">
      <c r="A12961">
        <v>17</v>
      </c>
      <c r="B12961">
        <v>16200</v>
      </c>
      <c r="C12961">
        <v>64</v>
      </c>
      <c r="D12961">
        <v>4</v>
      </c>
      <c r="E12961">
        <v>38</v>
      </c>
      <c r="F12961">
        <v>4</v>
      </c>
      <c r="G12961">
        <v>519</v>
      </c>
      <c r="I12961" s="1">
        <f>VLOOKUP(D12961,cards!A:D,4,FALSE)</f>
        <v>16</v>
      </c>
      <c r="J12961" s="1">
        <f>SUMIFS(G:G,C:C,C12961,B:B,B12961)</f>
        <v>1062</v>
      </c>
      <c r="K12961" s="1">
        <f t="shared" si="404"/>
        <v>0.48870056497175141</v>
      </c>
      <c r="L12961" s="1">
        <f t="shared" si="405"/>
        <v>7.8192090395480225</v>
      </c>
      <c r="M12961" s="1">
        <f>SUMIFS(L:L,B:B,B12961,C:C,C12961)</f>
        <v>29.804143126177031</v>
      </c>
    </row>
    <row r="12962" spans="1:13" x14ac:dyDescent="0.2">
      <c r="A12962">
        <v>17</v>
      </c>
      <c r="B12962">
        <v>16200</v>
      </c>
      <c r="C12962">
        <v>31</v>
      </c>
      <c r="D12962">
        <v>9</v>
      </c>
      <c r="E12962">
        <v>26</v>
      </c>
      <c r="F12962">
        <v>9</v>
      </c>
      <c r="G12962">
        <v>518</v>
      </c>
      <c r="I12962" s="1">
        <f>VLOOKUP(D12962,cards!A:D,4,FALSE)</f>
        <v>786</v>
      </c>
      <c r="J12962" s="1">
        <f>SUMIFS(G:G,C:C,C12962,B:B,B12962)</f>
        <v>16587</v>
      </c>
      <c r="K12962" s="1">
        <f t="shared" si="404"/>
        <v>3.1229275938988364E-2</v>
      </c>
      <c r="L12962" s="1">
        <f t="shared" si="405"/>
        <v>24.546210888044854</v>
      </c>
      <c r="M12962" s="1">
        <f>SUMIFS(L:L,B:B,B12962,C:C,C12962)</f>
        <v>1025.7901971423405</v>
      </c>
    </row>
    <row r="12963" spans="1:13" x14ac:dyDescent="0.2">
      <c r="A12963">
        <v>17</v>
      </c>
      <c r="B12963">
        <v>16200</v>
      </c>
      <c r="C12963">
        <v>10</v>
      </c>
      <c r="D12963">
        <v>12</v>
      </c>
      <c r="E12963">
        <v>63</v>
      </c>
      <c r="F12963">
        <v>5</v>
      </c>
      <c r="G12963">
        <v>435</v>
      </c>
      <c r="I12963" s="1">
        <f>VLOOKUP(D12963,cards!A:D,4,FALSE)</f>
        <v>4586</v>
      </c>
      <c r="J12963" s="1">
        <f>SUMIFS(G:G,C:C,C12963,B:B,B12963)</f>
        <v>2413</v>
      </c>
      <c r="K12963" s="1">
        <f t="shared" si="404"/>
        <v>0.18027351844177372</v>
      </c>
      <c r="L12963" s="1">
        <f t="shared" si="405"/>
        <v>826.73435557397431</v>
      </c>
      <c r="M12963" s="1">
        <f>SUMIFS(L:L,B:B,B12963,C:C,C12963)</f>
        <v>2503.6129299627028</v>
      </c>
    </row>
    <row r="12964" spans="1:13" x14ac:dyDescent="0.2">
      <c r="A12964">
        <v>17</v>
      </c>
      <c r="B12964">
        <v>16200</v>
      </c>
      <c r="C12964">
        <v>31</v>
      </c>
      <c r="D12964">
        <v>10</v>
      </c>
      <c r="E12964">
        <v>63</v>
      </c>
      <c r="F12964">
        <v>5</v>
      </c>
      <c r="G12964">
        <v>430</v>
      </c>
      <c r="I12964" s="1">
        <f>VLOOKUP(D12964,cards!A:D,4,FALSE)</f>
        <v>1586</v>
      </c>
      <c r="J12964" s="1">
        <f>SUMIFS(G:G,C:C,C12964,B:B,B12964)</f>
        <v>16587</v>
      </c>
      <c r="K12964" s="1">
        <f t="shared" si="404"/>
        <v>2.5923916320009645E-2</v>
      </c>
      <c r="L12964" s="1">
        <f t="shared" si="405"/>
        <v>41.115331283535298</v>
      </c>
      <c r="M12964" s="1">
        <f>SUMIFS(L:L,B:B,B12964,C:C,C12964)</f>
        <v>1025.7901971423405</v>
      </c>
    </row>
    <row r="12965" spans="1:13" x14ac:dyDescent="0.2">
      <c r="A12965">
        <v>17</v>
      </c>
      <c r="B12965">
        <v>16200</v>
      </c>
      <c r="C12965">
        <v>37</v>
      </c>
      <c r="D12965">
        <v>5</v>
      </c>
      <c r="E12965">
        <v>63</v>
      </c>
      <c r="F12965">
        <v>3</v>
      </c>
      <c r="G12965">
        <v>405</v>
      </c>
      <c r="I12965" s="1">
        <f>VLOOKUP(D12965,cards!A:D,4,FALSE)</f>
        <v>36</v>
      </c>
      <c r="J12965" s="1">
        <f>SUMIFS(G:G,C:C,C12965,B:B,B12965)</f>
        <v>54875</v>
      </c>
      <c r="K12965" s="1">
        <f t="shared" si="404"/>
        <v>7.380410022779043E-3</v>
      </c>
      <c r="L12965" s="1">
        <f t="shared" si="405"/>
        <v>0.26569476082004556</v>
      </c>
      <c r="M12965" s="1">
        <f>SUMIFS(L:L,B:B,B12965,C:C,C12965)</f>
        <v>46.699225512528486</v>
      </c>
    </row>
    <row r="12966" spans="1:13" x14ac:dyDescent="0.2">
      <c r="A12966">
        <v>17</v>
      </c>
      <c r="B12966">
        <v>16200</v>
      </c>
      <c r="C12966">
        <v>31</v>
      </c>
      <c r="D12966">
        <v>9</v>
      </c>
      <c r="E12966">
        <v>26</v>
      </c>
      <c r="F12966">
        <v>8</v>
      </c>
      <c r="G12966">
        <v>384</v>
      </c>
      <c r="I12966" s="1">
        <f>VLOOKUP(D12966,cards!A:D,4,FALSE)</f>
        <v>786</v>
      </c>
      <c r="J12966" s="1">
        <f>SUMIFS(G:G,C:C,C12966,B:B,B12966)</f>
        <v>16587</v>
      </c>
      <c r="K12966" s="1">
        <f t="shared" si="404"/>
        <v>2.3150660155543498E-2</v>
      </c>
      <c r="L12966" s="1">
        <f t="shared" si="405"/>
        <v>18.196418882257191</v>
      </c>
      <c r="M12966" s="1">
        <f>SUMIFS(L:L,B:B,B12966,C:C,C12966)</f>
        <v>1025.7901971423405</v>
      </c>
    </row>
    <row r="12967" spans="1:13" x14ac:dyDescent="0.2">
      <c r="A12967">
        <v>17</v>
      </c>
      <c r="B12967">
        <v>16200</v>
      </c>
      <c r="C12967">
        <v>37</v>
      </c>
      <c r="D12967">
        <v>5</v>
      </c>
      <c r="E12967">
        <v>26</v>
      </c>
      <c r="F12967">
        <v>9</v>
      </c>
      <c r="G12967">
        <v>347</v>
      </c>
      <c r="I12967" s="1">
        <f>VLOOKUP(D12967,cards!A:D,4,FALSE)</f>
        <v>36</v>
      </c>
      <c r="J12967" s="1">
        <f>SUMIFS(G:G,C:C,C12967,B:B,B12967)</f>
        <v>54875</v>
      </c>
      <c r="K12967" s="1">
        <f t="shared" si="404"/>
        <v>6.3234624145785878E-3</v>
      </c>
      <c r="L12967" s="1">
        <f t="shared" si="405"/>
        <v>0.22764464692482916</v>
      </c>
      <c r="M12967" s="1">
        <f>SUMIFS(L:L,B:B,B12967,C:C,C12967)</f>
        <v>46.699225512528486</v>
      </c>
    </row>
    <row r="12968" spans="1:13" x14ac:dyDescent="0.2">
      <c r="A12968">
        <v>17</v>
      </c>
      <c r="B12968">
        <v>16200</v>
      </c>
      <c r="C12968">
        <v>31</v>
      </c>
      <c r="D12968">
        <v>11</v>
      </c>
      <c r="E12968">
        <v>0</v>
      </c>
      <c r="F12968">
        <v>0</v>
      </c>
      <c r="G12968">
        <v>324</v>
      </c>
      <c r="I12968" s="1">
        <f>VLOOKUP(D12968,cards!A:D,4,FALSE)</f>
        <v>2586</v>
      </c>
      <c r="J12968" s="1">
        <f>SUMIFS(G:G,C:C,C12968,B:B,B12968)</f>
        <v>16587</v>
      </c>
      <c r="K12968" s="1">
        <f t="shared" si="404"/>
        <v>1.9533369506239826E-2</v>
      </c>
      <c r="L12968" s="1">
        <f t="shared" si="405"/>
        <v>50.513293543136193</v>
      </c>
      <c r="M12968" s="1">
        <f>SUMIFS(L:L,B:B,B12968,C:C,C12968)</f>
        <v>1025.7901971423405</v>
      </c>
    </row>
    <row r="12969" spans="1:13" x14ac:dyDescent="0.2">
      <c r="A12969">
        <v>17</v>
      </c>
      <c r="B12969">
        <v>16200</v>
      </c>
      <c r="C12969">
        <v>31</v>
      </c>
      <c r="D12969">
        <v>10</v>
      </c>
      <c r="E12969">
        <v>26</v>
      </c>
      <c r="F12969">
        <v>9</v>
      </c>
      <c r="G12969">
        <v>263</v>
      </c>
      <c r="I12969" s="1">
        <f>VLOOKUP(D12969,cards!A:D,4,FALSE)</f>
        <v>1586</v>
      </c>
      <c r="J12969" s="1">
        <f>SUMIFS(G:G,C:C,C12969,B:B,B12969)</f>
        <v>16587</v>
      </c>
      <c r="K12969" s="1">
        <f t="shared" si="404"/>
        <v>1.585579067944776E-2</v>
      </c>
      <c r="L12969" s="1">
        <f t="shared" si="405"/>
        <v>25.147284017604147</v>
      </c>
      <c r="M12969" s="1">
        <f>SUMIFS(L:L,B:B,B12969,C:C,C12969)</f>
        <v>1025.7901971423405</v>
      </c>
    </row>
    <row r="12970" spans="1:13" x14ac:dyDescent="0.2">
      <c r="A12970">
        <v>17</v>
      </c>
      <c r="B12970">
        <v>16200</v>
      </c>
      <c r="C12970">
        <v>31</v>
      </c>
      <c r="D12970">
        <v>8</v>
      </c>
      <c r="E12970">
        <v>63</v>
      </c>
      <c r="F12970">
        <v>4</v>
      </c>
      <c r="G12970">
        <v>261</v>
      </c>
      <c r="I12970" s="1">
        <f>VLOOKUP(D12970,cards!A:D,4,FALSE)</f>
        <v>386</v>
      </c>
      <c r="J12970" s="1">
        <f>SUMIFS(G:G,C:C,C12970,B:B,B12970)</f>
        <v>16587</v>
      </c>
      <c r="K12970" s="1">
        <f t="shared" si="404"/>
        <v>1.5735214324470972E-2</v>
      </c>
      <c r="L12970" s="1">
        <f t="shared" si="405"/>
        <v>6.0737927292457954</v>
      </c>
      <c r="M12970" s="1">
        <f>SUMIFS(L:L,B:B,B12970,C:C,C12970)</f>
        <v>1025.7901971423405</v>
      </c>
    </row>
    <row r="12971" spans="1:13" x14ac:dyDescent="0.2">
      <c r="A12971">
        <v>17</v>
      </c>
      <c r="B12971">
        <v>16200</v>
      </c>
      <c r="C12971">
        <v>37</v>
      </c>
      <c r="D12971">
        <v>6</v>
      </c>
      <c r="E12971">
        <v>63</v>
      </c>
      <c r="F12971">
        <v>4</v>
      </c>
      <c r="G12971">
        <v>247</v>
      </c>
      <c r="I12971" s="1">
        <f>VLOOKUP(D12971,cards!A:D,4,FALSE)</f>
        <v>86</v>
      </c>
      <c r="J12971" s="1">
        <f>SUMIFS(G:G,C:C,C12971,B:B,B12971)</f>
        <v>54875</v>
      </c>
      <c r="K12971" s="1">
        <f t="shared" si="404"/>
        <v>4.5011389521640091E-3</v>
      </c>
      <c r="L12971" s="1">
        <f t="shared" si="405"/>
        <v>0.3870979498861048</v>
      </c>
      <c r="M12971" s="1">
        <f>SUMIFS(L:L,B:B,B12971,C:C,C12971)</f>
        <v>46.699225512528486</v>
      </c>
    </row>
    <row r="12972" spans="1:13" x14ac:dyDescent="0.2">
      <c r="A12972">
        <v>17</v>
      </c>
      <c r="B12972">
        <v>16200</v>
      </c>
      <c r="C12972">
        <v>37</v>
      </c>
      <c r="D12972">
        <v>5</v>
      </c>
      <c r="E12972">
        <v>0</v>
      </c>
      <c r="F12972">
        <v>0</v>
      </c>
      <c r="G12972">
        <v>244</v>
      </c>
      <c r="I12972" s="1">
        <f>VLOOKUP(D12972,cards!A:D,4,FALSE)</f>
        <v>36</v>
      </c>
      <c r="J12972" s="1">
        <f>SUMIFS(G:G,C:C,C12972,B:B,B12972)</f>
        <v>54875</v>
      </c>
      <c r="K12972" s="1">
        <f t="shared" si="404"/>
        <v>4.446469248291572E-3</v>
      </c>
      <c r="L12972" s="1">
        <f t="shared" si="405"/>
        <v>0.16007289293849658</v>
      </c>
      <c r="M12972" s="1">
        <f>SUMIFS(L:L,B:B,B12972,C:C,C12972)</f>
        <v>46.699225512528486</v>
      </c>
    </row>
    <row r="12973" spans="1:13" x14ac:dyDescent="0.2">
      <c r="A12973">
        <v>17</v>
      </c>
      <c r="B12973">
        <v>16200</v>
      </c>
      <c r="C12973">
        <v>10</v>
      </c>
      <c r="D12973">
        <v>10</v>
      </c>
      <c r="E12973">
        <v>63</v>
      </c>
      <c r="F12973">
        <v>4</v>
      </c>
      <c r="G12973">
        <v>218</v>
      </c>
      <c r="I12973" s="1">
        <f>VLOOKUP(D12973,cards!A:D,4,FALSE)</f>
        <v>1586</v>
      </c>
      <c r="J12973" s="1">
        <f>SUMIFS(G:G,C:C,C12973,B:B,B12973)</f>
        <v>2413</v>
      </c>
      <c r="K12973" s="1">
        <f t="shared" si="404"/>
        <v>9.0343970161624529E-2</v>
      </c>
      <c r="L12973" s="1">
        <f t="shared" si="405"/>
        <v>143.28553667633651</v>
      </c>
      <c r="M12973" s="1">
        <f>SUMIFS(L:L,B:B,B12973,C:C,C12973)</f>
        <v>2503.6129299627028</v>
      </c>
    </row>
    <row r="12974" spans="1:13" x14ac:dyDescent="0.2">
      <c r="A12974">
        <v>17</v>
      </c>
      <c r="B12974">
        <v>16200</v>
      </c>
      <c r="C12974">
        <v>31</v>
      </c>
      <c r="D12974">
        <v>9</v>
      </c>
      <c r="E12974">
        <v>63</v>
      </c>
      <c r="F12974">
        <v>5</v>
      </c>
      <c r="G12974">
        <v>214</v>
      </c>
      <c r="I12974" s="1">
        <f>VLOOKUP(D12974,cards!A:D,4,FALSE)</f>
        <v>786</v>
      </c>
      <c r="J12974" s="1">
        <f>SUMIFS(G:G,C:C,C12974,B:B,B12974)</f>
        <v>16587</v>
      </c>
      <c r="K12974" s="1">
        <f t="shared" si="404"/>
        <v>1.2901669982516429E-2</v>
      </c>
      <c r="L12974" s="1">
        <f t="shared" si="405"/>
        <v>10.140712606257912</v>
      </c>
      <c r="M12974" s="1">
        <f>SUMIFS(L:L,B:B,B12974,C:C,C12974)</f>
        <v>1025.7901971423405</v>
      </c>
    </row>
    <row r="12975" spans="1:13" x14ac:dyDescent="0.2">
      <c r="A12975">
        <v>17</v>
      </c>
      <c r="B12975">
        <v>16200</v>
      </c>
      <c r="C12975">
        <v>37</v>
      </c>
      <c r="D12975">
        <v>4</v>
      </c>
      <c r="E12975">
        <v>26</v>
      </c>
      <c r="F12975">
        <v>8</v>
      </c>
      <c r="G12975">
        <v>213</v>
      </c>
      <c r="I12975" s="1">
        <f>VLOOKUP(D12975,cards!A:D,4,FALSE)</f>
        <v>16</v>
      </c>
      <c r="J12975" s="1">
        <f>SUMIFS(G:G,C:C,C12975,B:B,B12975)</f>
        <v>54875</v>
      </c>
      <c r="K12975" s="1">
        <f t="shared" si="404"/>
        <v>3.8815489749430524E-3</v>
      </c>
      <c r="L12975" s="1">
        <f t="shared" si="405"/>
        <v>6.2104783599088838E-2</v>
      </c>
      <c r="M12975" s="1">
        <f>SUMIFS(L:L,B:B,B12975,C:C,C12975)</f>
        <v>46.699225512528486</v>
      </c>
    </row>
    <row r="12976" spans="1:13" x14ac:dyDescent="0.2">
      <c r="A12976">
        <v>17</v>
      </c>
      <c r="B12976">
        <v>16200</v>
      </c>
      <c r="C12976">
        <v>31</v>
      </c>
      <c r="D12976">
        <v>10</v>
      </c>
      <c r="E12976">
        <v>0</v>
      </c>
      <c r="F12976">
        <v>0</v>
      </c>
      <c r="G12976">
        <v>192</v>
      </c>
      <c r="I12976" s="1">
        <f>VLOOKUP(D12976,cards!A:D,4,FALSE)</f>
        <v>1586</v>
      </c>
      <c r="J12976" s="1">
        <f>SUMIFS(G:G,C:C,C12976,B:B,B12976)</f>
        <v>16587</v>
      </c>
      <c r="K12976" s="1">
        <f t="shared" si="404"/>
        <v>1.1575330077771749E-2</v>
      </c>
      <c r="L12976" s="1">
        <f t="shared" si="405"/>
        <v>18.358473503345994</v>
      </c>
      <c r="M12976" s="1">
        <f>SUMIFS(L:L,B:B,B12976,C:C,C12976)</f>
        <v>1025.7901971423405</v>
      </c>
    </row>
    <row r="12977" spans="1:13" x14ac:dyDescent="0.2">
      <c r="A12977">
        <v>17</v>
      </c>
      <c r="B12977">
        <v>16200</v>
      </c>
      <c r="C12977">
        <v>37</v>
      </c>
      <c r="D12977">
        <v>7</v>
      </c>
      <c r="E12977">
        <v>38</v>
      </c>
      <c r="F12977">
        <v>7</v>
      </c>
      <c r="G12977">
        <v>189</v>
      </c>
      <c r="I12977" s="1">
        <f>VLOOKUP(D12977,cards!A:D,4,FALSE)</f>
        <v>186</v>
      </c>
      <c r="J12977" s="1">
        <f>SUMIFS(G:G,C:C,C12977,B:B,B12977)</f>
        <v>54875</v>
      </c>
      <c r="K12977" s="1">
        <f t="shared" si="404"/>
        <v>3.4441913439635535E-3</v>
      </c>
      <c r="L12977" s="1">
        <f t="shared" si="405"/>
        <v>0.6406195899772209</v>
      </c>
      <c r="M12977" s="1">
        <f>SUMIFS(L:L,B:B,B12977,C:C,C12977)</f>
        <v>46.699225512528486</v>
      </c>
    </row>
    <row r="12978" spans="1:13" x14ac:dyDescent="0.2">
      <c r="A12978">
        <v>17</v>
      </c>
      <c r="B12978">
        <v>16200</v>
      </c>
      <c r="C12978">
        <v>64</v>
      </c>
      <c r="D12978">
        <v>5</v>
      </c>
      <c r="E12978">
        <v>63</v>
      </c>
      <c r="F12978">
        <v>5</v>
      </c>
      <c r="G12978">
        <v>182</v>
      </c>
      <c r="I12978" s="1">
        <f>VLOOKUP(D12978,cards!A:D,4,FALSE)</f>
        <v>36</v>
      </c>
      <c r="J12978" s="1">
        <f>SUMIFS(G:G,C:C,C12978,B:B,B12978)</f>
        <v>1062</v>
      </c>
      <c r="K12978" s="1">
        <f t="shared" si="404"/>
        <v>0.17137476459510359</v>
      </c>
      <c r="L12978" s="1">
        <f t="shared" si="405"/>
        <v>6.1694915254237293</v>
      </c>
      <c r="M12978" s="1">
        <f>SUMIFS(L:L,B:B,B12978,C:C,C12978)</f>
        <v>29.804143126177031</v>
      </c>
    </row>
    <row r="12979" spans="1:13" x14ac:dyDescent="0.2">
      <c r="A12979">
        <v>17</v>
      </c>
      <c r="B12979">
        <v>16200</v>
      </c>
      <c r="C12979">
        <v>31</v>
      </c>
      <c r="D12979">
        <v>10</v>
      </c>
      <c r="E12979">
        <v>63</v>
      </c>
      <c r="F12979">
        <v>3</v>
      </c>
      <c r="G12979">
        <v>175</v>
      </c>
      <c r="I12979" s="1">
        <f>VLOOKUP(D12979,cards!A:D,4,FALSE)</f>
        <v>1586</v>
      </c>
      <c r="J12979" s="1">
        <f>SUMIFS(G:G,C:C,C12979,B:B,B12979)</f>
        <v>16587</v>
      </c>
      <c r="K12979" s="1">
        <f t="shared" si="404"/>
        <v>1.0550431060469042E-2</v>
      </c>
      <c r="L12979" s="1">
        <f t="shared" si="405"/>
        <v>16.732983661903901</v>
      </c>
      <c r="M12979" s="1">
        <f>SUMIFS(L:L,B:B,B12979,C:C,C12979)</f>
        <v>1025.7901971423405</v>
      </c>
    </row>
    <row r="12980" spans="1:13" x14ac:dyDescent="0.2">
      <c r="A12980">
        <v>17</v>
      </c>
      <c r="B12980">
        <v>16200</v>
      </c>
      <c r="C12980">
        <v>37</v>
      </c>
      <c r="D12980">
        <v>5</v>
      </c>
      <c r="E12980">
        <v>26</v>
      </c>
      <c r="F12980">
        <v>10</v>
      </c>
      <c r="G12980">
        <v>167</v>
      </c>
      <c r="I12980" s="1">
        <f>VLOOKUP(D12980,cards!A:D,4,FALSE)</f>
        <v>36</v>
      </c>
      <c r="J12980" s="1">
        <f>SUMIFS(G:G,C:C,C12980,B:B,B12980)</f>
        <v>54875</v>
      </c>
      <c r="K12980" s="1">
        <f t="shared" si="404"/>
        <v>3.0432801822323462E-3</v>
      </c>
      <c r="L12980" s="1">
        <f t="shared" si="405"/>
        <v>0.10955808656036446</v>
      </c>
      <c r="M12980" s="1">
        <f>SUMIFS(L:L,B:B,B12980,C:C,C12980)</f>
        <v>46.699225512528486</v>
      </c>
    </row>
    <row r="12981" spans="1:13" x14ac:dyDescent="0.2">
      <c r="A12981">
        <v>17</v>
      </c>
      <c r="B12981">
        <v>16200</v>
      </c>
      <c r="C12981">
        <v>31</v>
      </c>
      <c r="D12981">
        <v>9</v>
      </c>
      <c r="E12981">
        <v>32</v>
      </c>
      <c r="F12981">
        <v>9</v>
      </c>
      <c r="G12981">
        <v>162</v>
      </c>
      <c r="I12981" s="1">
        <f>VLOOKUP(D12981,cards!A:D,4,FALSE)</f>
        <v>786</v>
      </c>
      <c r="J12981" s="1">
        <f>SUMIFS(G:G,C:C,C12981,B:B,B12981)</f>
        <v>16587</v>
      </c>
      <c r="K12981" s="1">
        <f t="shared" si="404"/>
        <v>9.7666847531199131E-3</v>
      </c>
      <c r="L12981" s="1">
        <f t="shared" si="405"/>
        <v>7.6766142159522515</v>
      </c>
      <c r="M12981" s="1">
        <f>SUMIFS(L:L,B:B,B12981,C:C,C12981)</f>
        <v>1025.7901971423405</v>
      </c>
    </row>
    <row r="12982" spans="1:13" x14ac:dyDescent="0.2">
      <c r="A12982">
        <v>17</v>
      </c>
      <c r="B12982">
        <v>16200</v>
      </c>
      <c r="C12982">
        <v>31</v>
      </c>
      <c r="D12982">
        <v>9</v>
      </c>
      <c r="E12982">
        <v>38</v>
      </c>
      <c r="F12982">
        <v>4</v>
      </c>
      <c r="G12982">
        <v>158</v>
      </c>
      <c r="I12982" s="1">
        <f>VLOOKUP(D12982,cards!A:D,4,FALSE)</f>
        <v>786</v>
      </c>
      <c r="J12982" s="1">
        <f>SUMIFS(G:G,C:C,C12982,B:B,B12982)</f>
        <v>16587</v>
      </c>
      <c r="K12982" s="1">
        <f t="shared" si="404"/>
        <v>9.5255320431663348E-3</v>
      </c>
      <c r="L12982" s="1">
        <f t="shared" si="405"/>
        <v>7.4870681859287389</v>
      </c>
      <c r="M12982" s="1">
        <f>SUMIFS(L:L,B:B,B12982,C:C,C12982)</f>
        <v>1025.7901971423405</v>
      </c>
    </row>
    <row r="12983" spans="1:13" x14ac:dyDescent="0.2">
      <c r="A12983">
        <v>17</v>
      </c>
      <c r="B12983">
        <v>16200</v>
      </c>
      <c r="C12983">
        <v>31</v>
      </c>
      <c r="D12983">
        <v>11</v>
      </c>
      <c r="E12983">
        <v>63</v>
      </c>
      <c r="F12983">
        <v>5</v>
      </c>
      <c r="G12983">
        <v>157</v>
      </c>
      <c r="I12983" s="1">
        <f>VLOOKUP(D12983,cards!A:D,4,FALSE)</f>
        <v>2586</v>
      </c>
      <c r="J12983" s="1">
        <f>SUMIFS(G:G,C:C,C12983,B:B,B12983)</f>
        <v>16587</v>
      </c>
      <c r="K12983" s="1">
        <f t="shared" si="404"/>
        <v>9.4652438656779407E-3</v>
      </c>
      <c r="L12983" s="1">
        <f t="shared" si="405"/>
        <v>24.477120636643154</v>
      </c>
      <c r="M12983" s="1">
        <f>SUMIFS(L:L,B:B,B12983,C:C,C12983)</f>
        <v>1025.7901971423405</v>
      </c>
    </row>
    <row r="12984" spans="1:13" x14ac:dyDescent="0.2">
      <c r="A12984">
        <v>17</v>
      </c>
      <c r="B12984">
        <v>16200</v>
      </c>
      <c r="C12984">
        <v>31</v>
      </c>
      <c r="D12984">
        <v>10</v>
      </c>
      <c r="E12984">
        <v>38</v>
      </c>
      <c r="F12984">
        <v>4</v>
      </c>
      <c r="G12984">
        <v>154</v>
      </c>
      <c r="I12984" s="1">
        <f>VLOOKUP(D12984,cards!A:D,4,FALSE)</f>
        <v>1586</v>
      </c>
      <c r="J12984" s="1">
        <f>SUMIFS(G:G,C:C,C12984,B:B,B12984)</f>
        <v>16587</v>
      </c>
      <c r="K12984" s="1">
        <f t="shared" si="404"/>
        <v>9.2843793332127566E-3</v>
      </c>
      <c r="L12984" s="1">
        <f t="shared" si="405"/>
        <v>14.725025622475432</v>
      </c>
      <c r="M12984" s="1">
        <f>SUMIFS(L:L,B:B,B12984,C:C,C12984)</f>
        <v>1025.7901971423405</v>
      </c>
    </row>
    <row r="12985" spans="1:13" x14ac:dyDescent="0.2">
      <c r="A12985">
        <v>17</v>
      </c>
      <c r="B12985">
        <v>16200</v>
      </c>
      <c r="C12985">
        <v>37</v>
      </c>
      <c r="D12985">
        <v>8</v>
      </c>
      <c r="E12985">
        <v>63</v>
      </c>
      <c r="F12985">
        <v>7</v>
      </c>
      <c r="G12985">
        <v>138</v>
      </c>
      <c r="I12985" s="1">
        <f>VLOOKUP(D12985,cards!A:D,4,FALSE)</f>
        <v>386</v>
      </c>
      <c r="J12985" s="1">
        <f>SUMIFS(G:G,C:C,C12985,B:B,B12985)</f>
        <v>54875</v>
      </c>
      <c r="K12985" s="1">
        <f t="shared" si="404"/>
        <v>2.5148063781321186E-3</v>
      </c>
      <c r="L12985" s="1">
        <f t="shared" si="405"/>
        <v>0.97071526195899782</v>
      </c>
      <c r="M12985" s="1">
        <f>SUMIFS(L:L,B:B,B12985,C:C,C12985)</f>
        <v>46.699225512528486</v>
      </c>
    </row>
    <row r="12986" spans="1:13" x14ac:dyDescent="0.2">
      <c r="A12986">
        <v>17</v>
      </c>
      <c r="B12986">
        <v>16200</v>
      </c>
      <c r="C12986">
        <v>37</v>
      </c>
      <c r="D12986">
        <v>6</v>
      </c>
      <c r="E12986">
        <v>0</v>
      </c>
      <c r="F12986">
        <v>0</v>
      </c>
      <c r="G12986">
        <v>131</v>
      </c>
      <c r="I12986" s="1">
        <f>VLOOKUP(D12986,cards!A:D,4,FALSE)</f>
        <v>86</v>
      </c>
      <c r="J12986" s="1">
        <f>SUMIFS(G:G,C:C,C12986,B:B,B12986)</f>
        <v>54875</v>
      </c>
      <c r="K12986" s="1">
        <f t="shared" si="404"/>
        <v>2.3872437357630978E-3</v>
      </c>
      <c r="L12986" s="1">
        <f t="shared" si="405"/>
        <v>0.20530296127562642</v>
      </c>
      <c r="M12986" s="1">
        <f>SUMIFS(L:L,B:B,B12986,C:C,C12986)</f>
        <v>46.699225512528486</v>
      </c>
    </row>
    <row r="12987" spans="1:13" x14ac:dyDescent="0.2">
      <c r="A12987">
        <v>17</v>
      </c>
      <c r="B12987">
        <v>16200</v>
      </c>
      <c r="C12987">
        <v>37</v>
      </c>
      <c r="D12987">
        <v>4</v>
      </c>
      <c r="E12987">
        <v>38</v>
      </c>
      <c r="F12987">
        <v>3</v>
      </c>
      <c r="G12987">
        <v>129</v>
      </c>
      <c r="I12987" s="1">
        <f>VLOOKUP(D12987,cards!A:D,4,FALSE)</f>
        <v>16</v>
      </c>
      <c r="J12987" s="1">
        <f>SUMIFS(G:G,C:C,C12987,B:B,B12987)</f>
        <v>54875</v>
      </c>
      <c r="K12987" s="1">
        <f t="shared" si="404"/>
        <v>2.3507972665148063E-3</v>
      </c>
      <c r="L12987" s="1">
        <f t="shared" si="405"/>
        <v>3.76127562642369E-2</v>
      </c>
      <c r="M12987" s="1">
        <f>SUMIFS(L:L,B:B,B12987,C:C,C12987)</f>
        <v>46.699225512528486</v>
      </c>
    </row>
    <row r="12988" spans="1:13" x14ac:dyDescent="0.2">
      <c r="A12988">
        <v>17</v>
      </c>
      <c r="B12988">
        <v>16200</v>
      </c>
      <c r="C12988">
        <v>10</v>
      </c>
      <c r="D12988">
        <v>10</v>
      </c>
      <c r="E12988">
        <v>26</v>
      </c>
      <c r="F12988">
        <v>9</v>
      </c>
      <c r="G12988">
        <v>127</v>
      </c>
      <c r="I12988" s="1">
        <f>VLOOKUP(D12988,cards!A:D,4,FALSE)</f>
        <v>1586</v>
      </c>
      <c r="J12988" s="1">
        <f>SUMIFS(G:G,C:C,C12988,B:B,B12988)</f>
        <v>2413</v>
      </c>
      <c r="K12988" s="1">
        <f t="shared" si="404"/>
        <v>5.2631578947368418E-2</v>
      </c>
      <c r="L12988" s="1">
        <f t="shared" si="405"/>
        <v>83.473684210526315</v>
      </c>
      <c r="M12988" s="1">
        <f>SUMIFS(L:L,B:B,B12988,C:C,C12988)</f>
        <v>2503.6129299627028</v>
      </c>
    </row>
    <row r="12989" spans="1:13" x14ac:dyDescent="0.2">
      <c r="A12989">
        <v>17</v>
      </c>
      <c r="B12989">
        <v>16200</v>
      </c>
      <c r="C12989">
        <v>37</v>
      </c>
      <c r="D12989">
        <v>4</v>
      </c>
      <c r="E12989">
        <v>26</v>
      </c>
      <c r="F12989">
        <v>9</v>
      </c>
      <c r="G12989">
        <v>121</v>
      </c>
      <c r="I12989" s="1">
        <f>VLOOKUP(D12989,cards!A:D,4,FALSE)</f>
        <v>16</v>
      </c>
      <c r="J12989" s="1">
        <f>SUMIFS(G:G,C:C,C12989,B:B,B12989)</f>
        <v>54875</v>
      </c>
      <c r="K12989" s="1">
        <f t="shared" si="404"/>
        <v>2.20501138952164E-3</v>
      </c>
      <c r="L12989" s="1">
        <f t="shared" si="405"/>
        <v>3.528018223234624E-2</v>
      </c>
      <c r="M12989" s="1">
        <f>SUMIFS(L:L,B:B,B12989,C:C,C12989)</f>
        <v>46.699225512528486</v>
      </c>
    </row>
    <row r="12990" spans="1:13" x14ac:dyDescent="0.2">
      <c r="A12990">
        <v>17</v>
      </c>
      <c r="B12990">
        <v>16200</v>
      </c>
      <c r="C12990">
        <v>37</v>
      </c>
      <c r="D12990">
        <v>3</v>
      </c>
      <c r="E12990">
        <v>63</v>
      </c>
      <c r="F12990">
        <v>3</v>
      </c>
      <c r="G12990">
        <v>117</v>
      </c>
      <c r="I12990" s="1">
        <f>VLOOKUP(D12990,cards!A:D,4,FALSE)</f>
        <v>6</v>
      </c>
      <c r="J12990" s="1">
        <f>SUMIFS(G:G,C:C,C12990,B:B,B12990)</f>
        <v>54875</v>
      </c>
      <c r="K12990" s="1">
        <f t="shared" si="404"/>
        <v>2.1321184510250568E-3</v>
      </c>
      <c r="L12990" s="1">
        <f t="shared" si="405"/>
        <v>1.2792710706150342E-2</v>
      </c>
      <c r="M12990" s="1">
        <f>SUMIFS(L:L,B:B,B12990,C:C,C12990)</f>
        <v>46.699225512528486</v>
      </c>
    </row>
    <row r="12991" spans="1:13" x14ac:dyDescent="0.2">
      <c r="A12991">
        <v>17</v>
      </c>
      <c r="B12991">
        <v>16200</v>
      </c>
      <c r="C12991">
        <v>37</v>
      </c>
      <c r="D12991">
        <v>7</v>
      </c>
      <c r="E12991">
        <v>63</v>
      </c>
      <c r="F12991">
        <v>7</v>
      </c>
      <c r="G12991">
        <v>114</v>
      </c>
      <c r="I12991" s="1">
        <f>VLOOKUP(D12991,cards!A:D,4,FALSE)</f>
        <v>186</v>
      </c>
      <c r="J12991" s="1">
        <f>SUMIFS(G:G,C:C,C12991,B:B,B12991)</f>
        <v>54875</v>
      </c>
      <c r="K12991" s="1">
        <f t="shared" si="404"/>
        <v>2.0774487471526197E-3</v>
      </c>
      <c r="L12991" s="1">
        <f t="shared" si="405"/>
        <v>0.38640546697038725</v>
      </c>
      <c r="M12991" s="1">
        <f>SUMIFS(L:L,B:B,B12991,C:C,C12991)</f>
        <v>46.699225512528486</v>
      </c>
    </row>
    <row r="12992" spans="1:13" x14ac:dyDescent="0.2">
      <c r="A12992">
        <v>17</v>
      </c>
      <c r="B12992">
        <v>16200</v>
      </c>
      <c r="C12992">
        <v>31</v>
      </c>
      <c r="D12992">
        <v>11</v>
      </c>
      <c r="E12992">
        <v>26</v>
      </c>
      <c r="F12992">
        <v>10</v>
      </c>
      <c r="G12992">
        <v>107</v>
      </c>
      <c r="I12992" s="1">
        <f>VLOOKUP(D12992,cards!A:D,4,FALSE)</f>
        <v>2586</v>
      </c>
      <c r="J12992" s="1">
        <f>SUMIFS(G:G,C:C,C12992,B:B,B12992)</f>
        <v>16587</v>
      </c>
      <c r="K12992" s="1">
        <f t="shared" si="404"/>
        <v>6.4508349912582143E-3</v>
      </c>
      <c r="L12992" s="1">
        <f t="shared" si="405"/>
        <v>16.681859287393742</v>
      </c>
      <c r="M12992" s="1">
        <f>SUMIFS(L:L,B:B,B12992,C:C,C12992)</f>
        <v>1025.7901971423405</v>
      </c>
    </row>
    <row r="12993" spans="1:13" x14ac:dyDescent="0.2">
      <c r="A12993">
        <v>17</v>
      </c>
      <c r="B12993">
        <v>16200</v>
      </c>
      <c r="C12993">
        <v>37</v>
      </c>
      <c r="D12993">
        <v>7</v>
      </c>
      <c r="E12993">
        <v>0</v>
      </c>
      <c r="F12993">
        <v>0</v>
      </c>
      <c r="G12993">
        <v>106</v>
      </c>
      <c r="I12993" s="1">
        <f>VLOOKUP(D12993,cards!A:D,4,FALSE)</f>
        <v>186</v>
      </c>
      <c r="J12993" s="1">
        <f>SUMIFS(G:G,C:C,C12993,B:B,B12993)</f>
        <v>54875</v>
      </c>
      <c r="K12993" s="1">
        <f t="shared" si="404"/>
        <v>1.9316628701594534E-3</v>
      </c>
      <c r="L12993" s="1">
        <f t="shared" si="405"/>
        <v>0.35928929384965835</v>
      </c>
      <c r="M12993" s="1">
        <f>SUMIFS(L:L,B:B,B12993,C:C,C12993)</f>
        <v>46.699225512528486</v>
      </c>
    </row>
    <row r="12994" spans="1:13" x14ac:dyDescent="0.2">
      <c r="A12994">
        <v>17</v>
      </c>
      <c r="B12994">
        <v>16200</v>
      </c>
      <c r="C12994">
        <v>31</v>
      </c>
      <c r="D12994">
        <v>9</v>
      </c>
      <c r="E12994">
        <v>38</v>
      </c>
      <c r="F12994">
        <v>3</v>
      </c>
      <c r="G12994">
        <v>106</v>
      </c>
      <c r="I12994" s="1">
        <f>VLOOKUP(D12994,cards!A:D,4,FALSE)</f>
        <v>786</v>
      </c>
      <c r="J12994" s="1">
        <f>SUMIFS(G:G,C:C,C12994,B:B,B12994)</f>
        <v>16587</v>
      </c>
      <c r="K12994" s="1">
        <f t="shared" ref="K12994:K13057" si="406">G12994/J12994</f>
        <v>6.3905468137698193E-3</v>
      </c>
      <c r="L12994" s="1">
        <f t="shared" ref="L12994:L13057" si="407">I12994*K12994</f>
        <v>5.0229697956230783</v>
      </c>
      <c r="M12994" s="1">
        <f>SUMIFS(L:L,B:B,B12994,C:C,C12994)</f>
        <v>1025.7901971423405</v>
      </c>
    </row>
    <row r="12995" spans="1:13" x14ac:dyDescent="0.2">
      <c r="A12995">
        <v>17</v>
      </c>
      <c r="B12995">
        <v>16200</v>
      </c>
      <c r="C12995">
        <v>37</v>
      </c>
      <c r="D12995">
        <v>7</v>
      </c>
      <c r="E12995">
        <v>38</v>
      </c>
      <c r="F12995">
        <v>6</v>
      </c>
      <c r="G12995">
        <v>102</v>
      </c>
      <c r="I12995" s="1">
        <f>VLOOKUP(D12995,cards!A:D,4,FALSE)</f>
        <v>186</v>
      </c>
      <c r="J12995" s="1">
        <f>SUMIFS(G:G,C:C,C12995,B:B,B12995)</f>
        <v>54875</v>
      </c>
      <c r="K12995" s="1">
        <f t="shared" si="406"/>
        <v>1.8587699316628702E-3</v>
      </c>
      <c r="L12995" s="1">
        <f t="shared" si="407"/>
        <v>0.34573120728929385</v>
      </c>
      <c r="M12995" s="1">
        <f>SUMIFS(L:L,B:B,B12995,C:C,C12995)</f>
        <v>46.699225512528486</v>
      </c>
    </row>
    <row r="12996" spans="1:13" x14ac:dyDescent="0.2">
      <c r="A12996">
        <v>17</v>
      </c>
      <c r="B12996">
        <v>16200</v>
      </c>
      <c r="C12996">
        <v>31</v>
      </c>
      <c r="D12996">
        <v>10</v>
      </c>
      <c r="E12996">
        <v>32</v>
      </c>
      <c r="F12996">
        <v>10</v>
      </c>
      <c r="G12996">
        <v>97</v>
      </c>
      <c r="I12996" s="1">
        <f>VLOOKUP(D12996,cards!A:D,4,FALSE)</f>
        <v>1586</v>
      </c>
      <c r="J12996" s="1">
        <f>SUMIFS(G:G,C:C,C12996,B:B,B12996)</f>
        <v>16587</v>
      </c>
      <c r="K12996" s="1">
        <f t="shared" si="406"/>
        <v>5.8479532163742687E-3</v>
      </c>
      <c r="L12996" s="1">
        <f t="shared" si="407"/>
        <v>9.2748538011695896</v>
      </c>
      <c r="M12996" s="1">
        <f>SUMIFS(L:L,B:B,B12996,C:C,C12996)</f>
        <v>1025.7901971423405</v>
      </c>
    </row>
    <row r="12997" spans="1:13" x14ac:dyDescent="0.2">
      <c r="A12997">
        <v>17</v>
      </c>
      <c r="B12997">
        <v>16200</v>
      </c>
      <c r="C12997">
        <v>31</v>
      </c>
      <c r="D12997">
        <v>8</v>
      </c>
      <c r="E12997">
        <v>63</v>
      </c>
      <c r="F12997">
        <v>2</v>
      </c>
      <c r="G12997">
        <v>95</v>
      </c>
      <c r="I12997" s="1">
        <f>VLOOKUP(D12997,cards!A:D,4,FALSE)</f>
        <v>386</v>
      </c>
      <c r="J12997" s="1">
        <f>SUMIFS(G:G,C:C,C12997,B:B,B12997)</f>
        <v>16587</v>
      </c>
      <c r="K12997" s="1">
        <f t="shared" si="406"/>
        <v>5.7273768613974796E-3</v>
      </c>
      <c r="L12997" s="1">
        <f t="shared" si="407"/>
        <v>2.210767468499427</v>
      </c>
      <c r="M12997" s="1">
        <f>SUMIFS(L:L,B:B,B12997,C:C,C12997)</f>
        <v>1025.7901971423405</v>
      </c>
    </row>
    <row r="12998" spans="1:13" x14ac:dyDescent="0.2">
      <c r="A12998">
        <v>17</v>
      </c>
      <c r="B12998">
        <v>16200</v>
      </c>
      <c r="C12998">
        <v>31</v>
      </c>
      <c r="D12998">
        <v>8</v>
      </c>
      <c r="E12998">
        <v>26</v>
      </c>
      <c r="F12998">
        <v>8</v>
      </c>
      <c r="G12998">
        <v>94</v>
      </c>
      <c r="I12998" s="1">
        <f>VLOOKUP(D12998,cards!A:D,4,FALSE)</f>
        <v>386</v>
      </c>
      <c r="J12998" s="1">
        <f>SUMIFS(G:G,C:C,C12998,B:B,B12998)</f>
        <v>16587</v>
      </c>
      <c r="K12998" s="1">
        <f t="shared" si="406"/>
        <v>5.6670886839090854E-3</v>
      </c>
      <c r="L12998" s="1">
        <f t="shared" si="407"/>
        <v>2.1874962319889071</v>
      </c>
      <c r="M12998" s="1">
        <f>SUMIFS(L:L,B:B,B12998,C:C,C12998)</f>
        <v>1025.7901971423405</v>
      </c>
    </row>
    <row r="12999" spans="1:13" x14ac:dyDescent="0.2">
      <c r="A12999">
        <v>17</v>
      </c>
      <c r="B12999">
        <v>16200</v>
      </c>
      <c r="C12999">
        <v>31</v>
      </c>
      <c r="D12999">
        <v>8</v>
      </c>
      <c r="E12999">
        <v>38</v>
      </c>
      <c r="F12999">
        <v>3</v>
      </c>
      <c r="G12999">
        <v>94</v>
      </c>
      <c r="I12999" s="1">
        <f>VLOOKUP(D12999,cards!A:D,4,FALSE)</f>
        <v>386</v>
      </c>
      <c r="J12999" s="1">
        <f>SUMIFS(G:G,C:C,C12999,B:B,B12999)</f>
        <v>16587</v>
      </c>
      <c r="K12999" s="1">
        <f t="shared" si="406"/>
        <v>5.6670886839090854E-3</v>
      </c>
      <c r="L12999" s="1">
        <f t="shared" si="407"/>
        <v>2.1874962319889071</v>
      </c>
      <c r="M12999" s="1">
        <f>SUMIFS(L:L,B:B,B12999,C:C,C12999)</f>
        <v>1025.7901971423405</v>
      </c>
    </row>
    <row r="13000" spans="1:13" x14ac:dyDescent="0.2">
      <c r="A13000">
        <v>17</v>
      </c>
      <c r="B13000">
        <v>16200</v>
      </c>
      <c r="C13000">
        <v>37</v>
      </c>
      <c r="D13000">
        <v>5</v>
      </c>
      <c r="E13000">
        <v>26</v>
      </c>
      <c r="F13000">
        <v>8</v>
      </c>
      <c r="G13000">
        <v>91</v>
      </c>
      <c r="I13000" s="1">
        <f>VLOOKUP(D13000,cards!A:D,4,FALSE)</f>
        <v>36</v>
      </c>
      <c r="J13000" s="1">
        <f>SUMIFS(G:G,C:C,C13000,B:B,B13000)</f>
        <v>54875</v>
      </c>
      <c r="K13000" s="1">
        <f t="shared" si="406"/>
        <v>1.6583143507972666E-3</v>
      </c>
      <c r="L13000" s="1">
        <f t="shared" si="407"/>
        <v>5.96993166287016E-2</v>
      </c>
      <c r="M13000" s="1">
        <f>SUMIFS(L:L,B:B,B13000,C:C,C13000)</f>
        <v>46.699225512528486</v>
      </c>
    </row>
    <row r="13001" spans="1:13" x14ac:dyDescent="0.2">
      <c r="A13001">
        <v>17</v>
      </c>
      <c r="B13001">
        <v>16200</v>
      </c>
      <c r="C13001">
        <v>10</v>
      </c>
      <c r="D13001">
        <v>10</v>
      </c>
      <c r="E13001">
        <v>63</v>
      </c>
      <c r="F13001">
        <v>3</v>
      </c>
      <c r="G13001">
        <v>91</v>
      </c>
      <c r="I13001" s="1">
        <f>VLOOKUP(D13001,cards!A:D,4,FALSE)</f>
        <v>1586</v>
      </c>
      <c r="J13001" s="1">
        <f>SUMIFS(G:G,C:C,C13001,B:B,B13001)</f>
        <v>2413</v>
      </c>
      <c r="K13001" s="1">
        <f t="shared" si="406"/>
        <v>3.7712391214256111E-2</v>
      </c>
      <c r="L13001" s="1">
        <f t="shared" si="407"/>
        <v>59.81185246581019</v>
      </c>
      <c r="M13001" s="1">
        <f>SUMIFS(L:L,B:B,B13001,C:C,C13001)</f>
        <v>2503.6129299627028</v>
      </c>
    </row>
    <row r="13002" spans="1:13" x14ac:dyDescent="0.2">
      <c r="A13002">
        <v>17</v>
      </c>
      <c r="B13002">
        <v>16200</v>
      </c>
      <c r="C13002">
        <v>10</v>
      </c>
      <c r="D13002">
        <v>11</v>
      </c>
      <c r="E13002">
        <v>63</v>
      </c>
      <c r="F13002">
        <v>4</v>
      </c>
      <c r="G13002">
        <v>79</v>
      </c>
      <c r="I13002" s="1">
        <f>VLOOKUP(D13002,cards!A:D,4,FALSE)</f>
        <v>2586</v>
      </c>
      <c r="J13002" s="1">
        <f>SUMIFS(G:G,C:C,C13002,B:B,B13002)</f>
        <v>2413</v>
      </c>
      <c r="K13002" s="1">
        <f t="shared" si="406"/>
        <v>3.2739328636552011E-2</v>
      </c>
      <c r="L13002" s="1">
        <f t="shared" si="407"/>
        <v>84.663903854123504</v>
      </c>
      <c r="M13002" s="1">
        <f>SUMIFS(L:L,B:B,B13002,C:C,C13002)</f>
        <v>2503.6129299627028</v>
      </c>
    </row>
    <row r="13003" spans="1:13" x14ac:dyDescent="0.2">
      <c r="A13003">
        <v>17</v>
      </c>
      <c r="B13003">
        <v>16200</v>
      </c>
      <c r="C13003">
        <v>64</v>
      </c>
      <c r="D13003">
        <v>5</v>
      </c>
      <c r="E13003">
        <v>63</v>
      </c>
      <c r="F13003">
        <v>4</v>
      </c>
      <c r="G13003">
        <v>76</v>
      </c>
      <c r="I13003" s="1">
        <f>VLOOKUP(D13003,cards!A:D,4,FALSE)</f>
        <v>36</v>
      </c>
      <c r="J13003" s="1">
        <f>SUMIFS(G:G,C:C,C13003,B:B,B13003)</f>
        <v>1062</v>
      </c>
      <c r="K13003" s="1">
        <f t="shared" si="406"/>
        <v>7.1563088512241052E-2</v>
      </c>
      <c r="L13003" s="1">
        <f t="shared" si="407"/>
        <v>2.5762711864406778</v>
      </c>
      <c r="M13003" s="1">
        <f>SUMIFS(L:L,B:B,B13003,C:C,C13003)</f>
        <v>29.804143126177031</v>
      </c>
    </row>
    <row r="13004" spans="1:13" x14ac:dyDescent="0.2">
      <c r="A13004">
        <v>17</v>
      </c>
      <c r="B13004">
        <v>16200</v>
      </c>
      <c r="C13004">
        <v>31</v>
      </c>
      <c r="D13004">
        <v>11</v>
      </c>
      <c r="E13004">
        <v>63</v>
      </c>
      <c r="F13004">
        <v>4</v>
      </c>
      <c r="G13004">
        <v>70</v>
      </c>
      <c r="I13004" s="1">
        <f>VLOOKUP(D13004,cards!A:D,4,FALSE)</f>
        <v>2586</v>
      </c>
      <c r="J13004" s="1">
        <f>SUMIFS(G:G,C:C,C13004,B:B,B13004)</f>
        <v>16587</v>
      </c>
      <c r="K13004" s="1">
        <f t="shared" si="406"/>
        <v>4.2201724241876168E-3</v>
      </c>
      <c r="L13004" s="1">
        <f t="shared" si="407"/>
        <v>10.913365888949176</v>
      </c>
      <c r="M13004" s="1">
        <f>SUMIFS(L:L,B:B,B13004,C:C,C13004)</f>
        <v>1025.7901971423405</v>
      </c>
    </row>
    <row r="13005" spans="1:13" x14ac:dyDescent="0.2">
      <c r="A13005">
        <v>17</v>
      </c>
      <c r="B13005">
        <v>16200</v>
      </c>
      <c r="C13005">
        <v>37</v>
      </c>
      <c r="D13005">
        <v>7</v>
      </c>
      <c r="E13005">
        <v>63</v>
      </c>
      <c r="F13005">
        <v>5</v>
      </c>
      <c r="G13005">
        <v>67</v>
      </c>
      <c r="I13005" s="1">
        <f>VLOOKUP(D13005,cards!A:D,4,FALSE)</f>
        <v>186</v>
      </c>
      <c r="J13005" s="1">
        <f>SUMIFS(G:G,C:C,C13005,B:B,B13005)</f>
        <v>54875</v>
      </c>
      <c r="K13005" s="1">
        <f t="shared" si="406"/>
        <v>1.2209567198177677E-3</v>
      </c>
      <c r="L13005" s="1">
        <f t="shared" si="407"/>
        <v>0.22709794988610479</v>
      </c>
      <c r="M13005" s="1">
        <f>SUMIFS(L:L,B:B,B13005,C:C,C13005)</f>
        <v>46.699225512528486</v>
      </c>
    </row>
    <row r="13006" spans="1:13" x14ac:dyDescent="0.2">
      <c r="A13006">
        <v>17</v>
      </c>
      <c r="B13006">
        <v>16200</v>
      </c>
      <c r="C13006">
        <v>37</v>
      </c>
      <c r="D13006">
        <v>8</v>
      </c>
      <c r="E13006">
        <v>0</v>
      </c>
      <c r="F13006">
        <v>0</v>
      </c>
      <c r="G13006">
        <v>67</v>
      </c>
      <c r="I13006" s="1">
        <f>VLOOKUP(D13006,cards!A:D,4,FALSE)</f>
        <v>386</v>
      </c>
      <c r="J13006" s="1">
        <f>SUMIFS(G:G,C:C,C13006,B:B,B13006)</f>
        <v>54875</v>
      </c>
      <c r="K13006" s="1">
        <f t="shared" si="406"/>
        <v>1.2209567198177677E-3</v>
      </c>
      <c r="L13006" s="1">
        <f t="shared" si="407"/>
        <v>0.47128929384965834</v>
      </c>
      <c r="M13006" s="1">
        <f>SUMIFS(L:L,B:B,B13006,C:C,C13006)</f>
        <v>46.699225512528486</v>
      </c>
    </row>
    <row r="13007" spans="1:13" x14ac:dyDescent="0.2">
      <c r="A13007">
        <v>17</v>
      </c>
      <c r="B13007">
        <v>16200</v>
      </c>
      <c r="C13007">
        <v>37</v>
      </c>
      <c r="D13007">
        <v>3</v>
      </c>
      <c r="E13007">
        <v>26</v>
      </c>
      <c r="F13007">
        <v>8</v>
      </c>
      <c r="G13007">
        <v>67</v>
      </c>
      <c r="I13007" s="1">
        <f>VLOOKUP(D13007,cards!A:D,4,FALSE)</f>
        <v>6</v>
      </c>
      <c r="J13007" s="1">
        <f>SUMIFS(G:G,C:C,C13007,B:B,B13007)</f>
        <v>54875</v>
      </c>
      <c r="K13007" s="1">
        <f t="shared" si="406"/>
        <v>1.2209567198177677E-3</v>
      </c>
      <c r="L13007" s="1">
        <f t="shared" si="407"/>
        <v>7.3257403189066067E-3</v>
      </c>
      <c r="M13007" s="1">
        <f>SUMIFS(L:L,B:B,B13007,C:C,C13007)</f>
        <v>46.699225512528486</v>
      </c>
    </row>
    <row r="13008" spans="1:13" x14ac:dyDescent="0.2">
      <c r="A13008">
        <v>17</v>
      </c>
      <c r="B13008">
        <v>16200</v>
      </c>
      <c r="C13008">
        <v>10</v>
      </c>
      <c r="D13008">
        <v>9</v>
      </c>
      <c r="E13008">
        <v>63</v>
      </c>
      <c r="F13008">
        <v>3</v>
      </c>
      <c r="G13008">
        <v>65</v>
      </c>
      <c r="I13008" s="1">
        <f>VLOOKUP(D13008,cards!A:D,4,FALSE)</f>
        <v>786</v>
      </c>
      <c r="J13008" s="1">
        <f>SUMIFS(G:G,C:C,C13008,B:B,B13008)</f>
        <v>2413</v>
      </c>
      <c r="K13008" s="1">
        <f t="shared" si="406"/>
        <v>2.6937422295897222E-2</v>
      </c>
      <c r="L13008" s="1">
        <f t="shared" si="407"/>
        <v>21.172813924575216</v>
      </c>
      <c r="M13008" s="1">
        <f>SUMIFS(L:L,B:B,B13008,C:C,C13008)</f>
        <v>2503.6129299627028</v>
      </c>
    </row>
    <row r="13009" spans="1:13" x14ac:dyDescent="0.2">
      <c r="A13009">
        <v>17</v>
      </c>
      <c r="B13009">
        <v>16200</v>
      </c>
      <c r="C13009">
        <v>31</v>
      </c>
      <c r="D13009">
        <v>8</v>
      </c>
      <c r="E13009">
        <v>8</v>
      </c>
      <c r="F13009">
        <v>9</v>
      </c>
      <c r="G13009">
        <v>64</v>
      </c>
      <c r="I13009" s="1">
        <f>VLOOKUP(D13009,cards!A:D,4,FALSE)</f>
        <v>386</v>
      </c>
      <c r="J13009" s="1">
        <f>SUMIFS(G:G,C:C,C13009,B:B,B13009)</f>
        <v>16587</v>
      </c>
      <c r="K13009" s="1">
        <f t="shared" si="406"/>
        <v>3.8584433592572498E-3</v>
      </c>
      <c r="L13009" s="1">
        <f t="shared" si="407"/>
        <v>1.4893591366732983</v>
      </c>
      <c r="M13009" s="1">
        <f>SUMIFS(L:L,B:B,B13009,C:C,C13009)</f>
        <v>1025.7901971423405</v>
      </c>
    </row>
    <row r="13010" spans="1:13" x14ac:dyDescent="0.2">
      <c r="A13010">
        <v>17</v>
      </c>
      <c r="B13010">
        <v>16200</v>
      </c>
      <c r="C13010">
        <v>31</v>
      </c>
      <c r="D13010">
        <v>9</v>
      </c>
      <c r="E13010">
        <v>63</v>
      </c>
      <c r="F13010">
        <v>2</v>
      </c>
      <c r="G13010">
        <v>63</v>
      </c>
      <c r="I13010" s="1">
        <f>VLOOKUP(D13010,cards!A:D,4,FALSE)</f>
        <v>786</v>
      </c>
      <c r="J13010" s="1">
        <f>SUMIFS(G:G,C:C,C13010,B:B,B13010)</f>
        <v>16587</v>
      </c>
      <c r="K13010" s="1">
        <f t="shared" si="406"/>
        <v>3.7981551817688553E-3</v>
      </c>
      <c r="L13010" s="1">
        <f t="shared" si="407"/>
        <v>2.9853499728703201</v>
      </c>
      <c r="M13010" s="1">
        <f>SUMIFS(L:L,B:B,B13010,C:C,C13010)</f>
        <v>1025.7901971423405</v>
      </c>
    </row>
    <row r="13011" spans="1:13" x14ac:dyDescent="0.2">
      <c r="A13011">
        <v>17</v>
      </c>
      <c r="B13011">
        <v>16200</v>
      </c>
      <c r="C13011">
        <v>37</v>
      </c>
      <c r="D13011">
        <v>4</v>
      </c>
      <c r="E13011">
        <v>0</v>
      </c>
      <c r="F13011">
        <v>0</v>
      </c>
      <c r="G13011">
        <v>62</v>
      </c>
      <c r="I13011" s="1">
        <f>VLOOKUP(D13011,cards!A:D,4,FALSE)</f>
        <v>16</v>
      </c>
      <c r="J13011" s="1">
        <f>SUMIFS(G:G,C:C,C13011,B:B,B13011)</f>
        <v>54875</v>
      </c>
      <c r="K13011" s="1">
        <f t="shared" si="406"/>
        <v>1.1298405466970388E-3</v>
      </c>
      <c r="L13011" s="1">
        <f t="shared" si="407"/>
        <v>1.807744874715262E-2</v>
      </c>
      <c r="M13011" s="1">
        <f>SUMIFS(L:L,B:B,B13011,C:C,C13011)</f>
        <v>46.699225512528486</v>
      </c>
    </row>
    <row r="13012" spans="1:13" x14ac:dyDescent="0.2">
      <c r="A13012">
        <v>17</v>
      </c>
      <c r="B13012">
        <v>16200</v>
      </c>
      <c r="C13012">
        <v>13</v>
      </c>
      <c r="D13012">
        <v>10</v>
      </c>
      <c r="E13012">
        <v>26</v>
      </c>
      <c r="F13012">
        <v>9</v>
      </c>
      <c r="G13012">
        <v>59</v>
      </c>
      <c r="I13012" s="1">
        <f>VLOOKUP(D13012,cards!A:D,4,FALSE)</f>
        <v>1586</v>
      </c>
      <c r="J13012" s="1">
        <f>SUMIFS(G:G,C:C,C13012,B:B,B13012)</f>
        <v>446</v>
      </c>
      <c r="K13012" s="1">
        <f t="shared" si="406"/>
        <v>0.13228699551569506</v>
      </c>
      <c r="L13012" s="1">
        <f t="shared" si="407"/>
        <v>209.80717488789236</v>
      </c>
      <c r="M13012" s="1">
        <f>SUMIFS(L:L,B:B,B13012,C:C,C13012)</f>
        <v>2061.7847533632298</v>
      </c>
    </row>
    <row r="13013" spans="1:13" x14ac:dyDescent="0.2">
      <c r="A13013">
        <v>17</v>
      </c>
      <c r="B13013">
        <v>16200</v>
      </c>
      <c r="C13013">
        <v>31</v>
      </c>
      <c r="D13013">
        <v>8</v>
      </c>
      <c r="E13013">
        <v>26</v>
      </c>
      <c r="F13013">
        <v>7</v>
      </c>
      <c r="G13013">
        <v>56</v>
      </c>
      <c r="I13013" s="1">
        <f>VLOOKUP(D13013,cards!A:D,4,FALSE)</f>
        <v>386</v>
      </c>
      <c r="J13013" s="1">
        <f>SUMIFS(G:G,C:C,C13013,B:B,B13013)</f>
        <v>16587</v>
      </c>
      <c r="K13013" s="1">
        <f t="shared" si="406"/>
        <v>3.3761379393500933E-3</v>
      </c>
      <c r="L13013" s="1">
        <f t="shared" si="407"/>
        <v>1.303189244589136</v>
      </c>
      <c r="M13013" s="1">
        <f>SUMIFS(L:L,B:B,B13013,C:C,C13013)</f>
        <v>1025.7901971423405</v>
      </c>
    </row>
    <row r="13014" spans="1:13" x14ac:dyDescent="0.2">
      <c r="A13014">
        <v>17</v>
      </c>
      <c r="B13014">
        <v>16200</v>
      </c>
      <c r="C13014">
        <v>37</v>
      </c>
      <c r="D13014">
        <v>4</v>
      </c>
      <c r="E13014">
        <v>63</v>
      </c>
      <c r="F13014">
        <v>5</v>
      </c>
      <c r="G13014">
        <v>56</v>
      </c>
      <c r="I13014" s="1">
        <f>VLOOKUP(D13014,cards!A:D,4,FALSE)</f>
        <v>16</v>
      </c>
      <c r="J13014" s="1">
        <f>SUMIFS(G:G,C:C,C13014,B:B,B13014)</f>
        <v>54875</v>
      </c>
      <c r="K13014" s="1">
        <f t="shared" si="406"/>
        <v>1.0205011389521641E-3</v>
      </c>
      <c r="L13014" s="1">
        <f t="shared" si="407"/>
        <v>1.6328018223234625E-2</v>
      </c>
      <c r="M13014" s="1">
        <f>SUMIFS(L:L,B:B,B13014,C:C,C13014)</f>
        <v>46.699225512528486</v>
      </c>
    </row>
    <row r="13015" spans="1:13" x14ac:dyDescent="0.2">
      <c r="A13015">
        <v>17</v>
      </c>
      <c r="B13015">
        <v>16200</v>
      </c>
      <c r="C13015">
        <v>64</v>
      </c>
      <c r="D13015">
        <v>4</v>
      </c>
      <c r="E13015">
        <v>63</v>
      </c>
      <c r="F13015">
        <v>4</v>
      </c>
      <c r="G13015">
        <v>55</v>
      </c>
      <c r="I13015" s="1">
        <f>VLOOKUP(D13015,cards!A:D,4,FALSE)</f>
        <v>16</v>
      </c>
      <c r="J13015" s="1">
        <f>SUMIFS(G:G,C:C,C13015,B:B,B13015)</f>
        <v>1062</v>
      </c>
      <c r="K13015" s="1">
        <f t="shared" si="406"/>
        <v>5.1789077212806026E-2</v>
      </c>
      <c r="L13015" s="1">
        <f t="shared" si="407"/>
        <v>0.82862523540489641</v>
      </c>
      <c r="M13015" s="1">
        <f>SUMIFS(L:L,B:B,B13015,C:C,C13015)</f>
        <v>29.804143126177031</v>
      </c>
    </row>
    <row r="13016" spans="1:13" x14ac:dyDescent="0.2">
      <c r="A13016">
        <v>17</v>
      </c>
      <c r="B13016">
        <v>16200</v>
      </c>
      <c r="C13016">
        <v>37</v>
      </c>
      <c r="D13016">
        <v>8</v>
      </c>
      <c r="E13016">
        <v>38</v>
      </c>
      <c r="F13016">
        <v>7</v>
      </c>
      <c r="G13016">
        <v>51</v>
      </c>
      <c r="I13016" s="1">
        <f>VLOOKUP(D13016,cards!A:D,4,FALSE)</f>
        <v>386</v>
      </c>
      <c r="J13016" s="1">
        <f>SUMIFS(G:G,C:C,C13016,B:B,B13016)</f>
        <v>54875</v>
      </c>
      <c r="K13016" s="1">
        <f t="shared" si="406"/>
        <v>9.2938496583143512E-4</v>
      </c>
      <c r="L13016" s="1">
        <f t="shared" si="407"/>
        <v>0.35874259681093396</v>
      </c>
      <c r="M13016" s="1">
        <f>SUMIFS(L:L,B:B,B13016,C:C,C13016)</f>
        <v>46.699225512528486</v>
      </c>
    </row>
    <row r="13017" spans="1:13" x14ac:dyDescent="0.2">
      <c r="A13017">
        <v>17</v>
      </c>
      <c r="B13017">
        <v>16200</v>
      </c>
      <c r="C13017">
        <v>10</v>
      </c>
      <c r="D13017">
        <v>9</v>
      </c>
      <c r="E13017">
        <v>26</v>
      </c>
      <c r="F13017">
        <v>8</v>
      </c>
      <c r="G13017">
        <v>48</v>
      </c>
      <c r="I13017" s="1">
        <f>VLOOKUP(D13017,cards!A:D,4,FALSE)</f>
        <v>786</v>
      </c>
      <c r="J13017" s="1">
        <f>SUMIFS(G:G,C:C,C13017,B:B,B13017)</f>
        <v>2413</v>
      </c>
      <c r="K13017" s="1">
        <f t="shared" si="406"/>
        <v>1.9892250310816411E-2</v>
      </c>
      <c r="L13017" s="1">
        <f t="shared" si="407"/>
        <v>15.6353087443017</v>
      </c>
      <c r="M13017" s="1">
        <f>SUMIFS(L:L,B:B,B13017,C:C,C13017)</f>
        <v>2503.6129299627028</v>
      </c>
    </row>
    <row r="13018" spans="1:13" x14ac:dyDescent="0.2">
      <c r="A13018">
        <v>17</v>
      </c>
      <c r="B13018">
        <v>16200</v>
      </c>
      <c r="C13018">
        <v>10</v>
      </c>
      <c r="D13018">
        <v>10</v>
      </c>
      <c r="E13018">
        <v>0</v>
      </c>
      <c r="F13018">
        <v>0</v>
      </c>
      <c r="G13018">
        <v>46</v>
      </c>
      <c r="I13018" s="1">
        <f>VLOOKUP(D13018,cards!A:D,4,FALSE)</f>
        <v>1586</v>
      </c>
      <c r="J13018" s="1">
        <f>SUMIFS(G:G,C:C,C13018,B:B,B13018)</f>
        <v>2413</v>
      </c>
      <c r="K13018" s="1">
        <f t="shared" si="406"/>
        <v>1.9063406547865726E-2</v>
      </c>
      <c r="L13018" s="1">
        <f t="shared" si="407"/>
        <v>30.234562784915042</v>
      </c>
      <c r="M13018" s="1">
        <f>SUMIFS(L:L,B:B,B13018,C:C,C13018)</f>
        <v>2503.6129299627028</v>
      </c>
    </row>
    <row r="13019" spans="1:13" x14ac:dyDescent="0.2">
      <c r="A13019">
        <v>17</v>
      </c>
      <c r="B13019">
        <v>16200</v>
      </c>
      <c r="C13019">
        <v>31</v>
      </c>
      <c r="D13019">
        <v>11</v>
      </c>
      <c r="E13019">
        <v>32</v>
      </c>
      <c r="F13019">
        <v>11</v>
      </c>
      <c r="G13019">
        <v>46</v>
      </c>
      <c r="I13019" s="1">
        <f>VLOOKUP(D13019,cards!A:D,4,FALSE)</f>
        <v>2586</v>
      </c>
      <c r="J13019" s="1">
        <f>SUMIFS(G:G,C:C,C13019,B:B,B13019)</f>
        <v>16587</v>
      </c>
      <c r="K13019" s="1">
        <f t="shared" si="406"/>
        <v>2.7732561644661482E-3</v>
      </c>
      <c r="L13019" s="1">
        <f t="shared" si="407"/>
        <v>7.1716404413094592</v>
      </c>
      <c r="M13019" s="1">
        <f>SUMIFS(L:L,B:B,B13019,C:C,C13019)</f>
        <v>1025.7901971423405</v>
      </c>
    </row>
    <row r="13020" spans="1:13" x14ac:dyDescent="0.2">
      <c r="A13020">
        <v>17</v>
      </c>
      <c r="B13020">
        <v>16200</v>
      </c>
      <c r="C13020">
        <v>13</v>
      </c>
      <c r="D13020">
        <v>11</v>
      </c>
      <c r="E13020">
        <v>26</v>
      </c>
      <c r="F13020">
        <v>10</v>
      </c>
      <c r="G13020">
        <v>45</v>
      </c>
      <c r="I13020" s="1">
        <f>VLOOKUP(D13020,cards!A:D,4,FALSE)</f>
        <v>2586</v>
      </c>
      <c r="J13020" s="1">
        <f>SUMIFS(G:G,C:C,C13020,B:B,B13020)</f>
        <v>446</v>
      </c>
      <c r="K13020" s="1">
        <f t="shared" si="406"/>
        <v>0.10089686098654709</v>
      </c>
      <c r="L13020" s="1">
        <f t="shared" si="407"/>
        <v>260.91928251121078</v>
      </c>
      <c r="M13020" s="1">
        <f>SUMIFS(L:L,B:B,B13020,C:C,C13020)</f>
        <v>2061.7847533632298</v>
      </c>
    </row>
    <row r="13021" spans="1:13" x14ac:dyDescent="0.2">
      <c r="A13021">
        <v>17</v>
      </c>
      <c r="B13021">
        <v>16200</v>
      </c>
      <c r="C13021">
        <v>31</v>
      </c>
      <c r="D13021">
        <v>9</v>
      </c>
      <c r="E13021">
        <v>32</v>
      </c>
      <c r="F13021">
        <v>8</v>
      </c>
      <c r="G13021">
        <v>45</v>
      </c>
      <c r="I13021" s="1">
        <f>VLOOKUP(D13021,cards!A:D,4,FALSE)</f>
        <v>786</v>
      </c>
      <c r="J13021" s="1">
        <f>SUMIFS(G:G,C:C,C13021,B:B,B13021)</f>
        <v>16587</v>
      </c>
      <c r="K13021" s="1">
        <f t="shared" si="406"/>
        <v>2.7129679869777536E-3</v>
      </c>
      <c r="L13021" s="1">
        <f t="shared" si="407"/>
        <v>2.1323928377645145</v>
      </c>
      <c r="M13021" s="1">
        <f>SUMIFS(L:L,B:B,B13021,C:C,C13021)</f>
        <v>1025.7901971423405</v>
      </c>
    </row>
    <row r="13022" spans="1:13" x14ac:dyDescent="0.2">
      <c r="A13022">
        <v>17</v>
      </c>
      <c r="B13022">
        <v>16200</v>
      </c>
      <c r="C13022">
        <v>10</v>
      </c>
      <c r="D13022">
        <v>9</v>
      </c>
      <c r="E13022">
        <v>63</v>
      </c>
      <c r="F13022">
        <v>4</v>
      </c>
      <c r="G13022">
        <v>45</v>
      </c>
      <c r="I13022" s="1">
        <f>VLOOKUP(D13022,cards!A:D,4,FALSE)</f>
        <v>786</v>
      </c>
      <c r="J13022" s="1">
        <f>SUMIFS(G:G,C:C,C13022,B:B,B13022)</f>
        <v>2413</v>
      </c>
      <c r="K13022" s="1">
        <f t="shared" si="406"/>
        <v>1.8648984666390384E-2</v>
      </c>
      <c r="L13022" s="1">
        <f t="shared" si="407"/>
        <v>14.658101947782843</v>
      </c>
      <c r="M13022" s="1">
        <f>SUMIFS(L:L,B:B,B13022,C:C,C13022)</f>
        <v>2503.6129299627028</v>
      </c>
    </row>
    <row r="13023" spans="1:13" x14ac:dyDescent="0.2">
      <c r="A13023">
        <v>17</v>
      </c>
      <c r="B13023">
        <v>16200</v>
      </c>
      <c r="C13023">
        <v>13</v>
      </c>
      <c r="D13023">
        <v>10</v>
      </c>
      <c r="E13023">
        <v>63</v>
      </c>
      <c r="F13023">
        <v>3</v>
      </c>
      <c r="G13023">
        <v>41</v>
      </c>
      <c r="I13023" s="1">
        <f>VLOOKUP(D13023,cards!A:D,4,FALSE)</f>
        <v>1586</v>
      </c>
      <c r="J13023" s="1">
        <f>SUMIFS(G:G,C:C,C13023,B:B,B13023)</f>
        <v>446</v>
      </c>
      <c r="K13023" s="1">
        <f t="shared" si="406"/>
        <v>9.1928251121076235E-2</v>
      </c>
      <c r="L13023" s="1">
        <f t="shared" si="407"/>
        <v>145.7982062780269</v>
      </c>
      <c r="M13023" s="1">
        <f>SUMIFS(L:L,B:B,B13023,C:C,C13023)</f>
        <v>2061.7847533632298</v>
      </c>
    </row>
    <row r="13024" spans="1:13" x14ac:dyDescent="0.2">
      <c r="A13024">
        <v>17</v>
      </c>
      <c r="B13024">
        <v>16200</v>
      </c>
      <c r="C13024">
        <v>64</v>
      </c>
      <c r="D13024">
        <v>5</v>
      </c>
      <c r="E13024">
        <v>38</v>
      </c>
      <c r="F13024">
        <v>5</v>
      </c>
      <c r="G13024">
        <v>41</v>
      </c>
      <c r="I13024" s="1">
        <f>VLOOKUP(D13024,cards!A:D,4,FALSE)</f>
        <v>36</v>
      </c>
      <c r="J13024" s="1">
        <f>SUMIFS(G:G,C:C,C13024,B:B,B13024)</f>
        <v>1062</v>
      </c>
      <c r="K13024" s="1">
        <f t="shared" si="406"/>
        <v>3.8606403013182675E-2</v>
      </c>
      <c r="L13024" s="1">
        <f t="shared" si="407"/>
        <v>1.3898305084745763</v>
      </c>
      <c r="M13024" s="1">
        <f>SUMIFS(L:L,B:B,B13024,C:C,C13024)</f>
        <v>29.804143126177031</v>
      </c>
    </row>
    <row r="13025" spans="1:13" x14ac:dyDescent="0.2">
      <c r="A13025">
        <v>17</v>
      </c>
      <c r="B13025">
        <v>16200</v>
      </c>
      <c r="C13025">
        <v>37</v>
      </c>
      <c r="D13025">
        <v>5</v>
      </c>
      <c r="E13025">
        <v>32</v>
      </c>
      <c r="F13025">
        <v>9</v>
      </c>
      <c r="G13025">
        <v>40</v>
      </c>
      <c r="I13025" s="1">
        <f>VLOOKUP(D13025,cards!A:D,4,FALSE)</f>
        <v>36</v>
      </c>
      <c r="J13025" s="1">
        <f>SUMIFS(G:G,C:C,C13025,B:B,B13025)</f>
        <v>54875</v>
      </c>
      <c r="K13025" s="1">
        <f t="shared" si="406"/>
        <v>7.2892938496583147E-4</v>
      </c>
      <c r="L13025" s="1">
        <f t="shared" si="407"/>
        <v>2.6241457858769933E-2</v>
      </c>
      <c r="M13025" s="1">
        <f>SUMIFS(L:L,B:B,B13025,C:C,C13025)</f>
        <v>46.699225512528486</v>
      </c>
    </row>
    <row r="13026" spans="1:13" x14ac:dyDescent="0.2">
      <c r="A13026">
        <v>17</v>
      </c>
      <c r="B13026">
        <v>16200</v>
      </c>
      <c r="C13026">
        <v>37</v>
      </c>
      <c r="D13026">
        <v>6</v>
      </c>
      <c r="E13026">
        <v>38</v>
      </c>
      <c r="F13026">
        <v>4</v>
      </c>
      <c r="G13026">
        <v>40</v>
      </c>
      <c r="I13026" s="1">
        <f>VLOOKUP(D13026,cards!A:D,4,FALSE)</f>
        <v>86</v>
      </c>
      <c r="J13026" s="1">
        <f>SUMIFS(G:G,C:C,C13026,B:B,B13026)</f>
        <v>54875</v>
      </c>
      <c r="K13026" s="1">
        <f t="shared" si="406"/>
        <v>7.2892938496583147E-4</v>
      </c>
      <c r="L13026" s="1">
        <f t="shared" si="407"/>
        <v>6.2687927107061503E-2</v>
      </c>
      <c r="M13026" s="1">
        <f>SUMIFS(L:L,B:B,B13026,C:C,C13026)</f>
        <v>46.699225512528486</v>
      </c>
    </row>
    <row r="13027" spans="1:13" x14ac:dyDescent="0.2">
      <c r="A13027">
        <v>17</v>
      </c>
      <c r="B13027">
        <v>16200</v>
      </c>
      <c r="C13027">
        <v>13</v>
      </c>
      <c r="D13027">
        <v>11</v>
      </c>
      <c r="E13027">
        <v>26</v>
      </c>
      <c r="F13027">
        <v>9</v>
      </c>
      <c r="G13027">
        <v>38</v>
      </c>
      <c r="I13027" s="1">
        <f>VLOOKUP(D13027,cards!A:D,4,FALSE)</f>
        <v>2586</v>
      </c>
      <c r="J13027" s="1">
        <f>SUMIFS(G:G,C:C,C13027,B:B,B13027)</f>
        <v>446</v>
      </c>
      <c r="K13027" s="1">
        <f t="shared" si="406"/>
        <v>8.520179372197309E-2</v>
      </c>
      <c r="L13027" s="1">
        <f t="shared" si="407"/>
        <v>220.33183856502242</v>
      </c>
      <c r="M13027" s="1">
        <f>SUMIFS(L:L,B:B,B13027,C:C,C13027)</f>
        <v>2061.7847533632298</v>
      </c>
    </row>
    <row r="13028" spans="1:13" x14ac:dyDescent="0.2">
      <c r="A13028">
        <v>17</v>
      </c>
      <c r="B13028">
        <v>16200</v>
      </c>
      <c r="C13028">
        <v>31</v>
      </c>
      <c r="D13028">
        <v>10</v>
      </c>
      <c r="E13028">
        <v>32</v>
      </c>
      <c r="F13028">
        <v>9</v>
      </c>
      <c r="G13028">
        <v>36</v>
      </c>
      <c r="I13028" s="1">
        <f>VLOOKUP(D13028,cards!A:D,4,FALSE)</f>
        <v>1586</v>
      </c>
      <c r="J13028" s="1">
        <f>SUMIFS(G:G,C:C,C13028,B:B,B13028)</f>
        <v>16587</v>
      </c>
      <c r="K13028" s="1">
        <f t="shared" si="406"/>
        <v>2.170374389582203E-3</v>
      </c>
      <c r="L13028" s="1">
        <f t="shared" si="407"/>
        <v>3.4422137818773737</v>
      </c>
      <c r="M13028" s="1">
        <f>SUMIFS(L:L,B:B,B13028,C:C,C13028)</f>
        <v>1025.7901971423405</v>
      </c>
    </row>
    <row r="13029" spans="1:13" x14ac:dyDescent="0.2">
      <c r="A13029">
        <v>17</v>
      </c>
      <c r="B13029">
        <v>16200</v>
      </c>
      <c r="C13029">
        <v>31</v>
      </c>
      <c r="D13029">
        <v>10</v>
      </c>
      <c r="E13029">
        <v>38</v>
      </c>
      <c r="F13029">
        <v>5</v>
      </c>
      <c r="G13029">
        <v>35</v>
      </c>
      <c r="I13029" s="1">
        <f>VLOOKUP(D13029,cards!A:D,4,FALSE)</f>
        <v>1586</v>
      </c>
      <c r="J13029" s="1">
        <f>SUMIFS(G:G,C:C,C13029,B:B,B13029)</f>
        <v>16587</v>
      </c>
      <c r="K13029" s="1">
        <f t="shared" si="406"/>
        <v>2.1100862120938084E-3</v>
      </c>
      <c r="L13029" s="1">
        <f t="shared" si="407"/>
        <v>3.3465967323807799</v>
      </c>
      <c r="M13029" s="1">
        <f>SUMIFS(L:L,B:B,B13029,C:C,C13029)</f>
        <v>1025.7901971423405</v>
      </c>
    </row>
    <row r="13030" spans="1:13" x14ac:dyDescent="0.2">
      <c r="A13030">
        <v>17</v>
      </c>
      <c r="B13030">
        <v>16200</v>
      </c>
      <c r="C13030">
        <v>10</v>
      </c>
      <c r="D13030">
        <v>11</v>
      </c>
      <c r="E13030">
        <v>0</v>
      </c>
      <c r="F13030">
        <v>0</v>
      </c>
      <c r="G13030">
        <v>34</v>
      </c>
      <c r="I13030" s="1">
        <f>VLOOKUP(D13030,cards!A:D,4,FALSE)</f>
        <v>2586</v>
      </c>
      <c r="J13030" s="1">
        <f>SUMIFS(G:G,C:C,C13030,B:B,B13030)</f>
        <v>2413</v>
      </c>
      <c r="K13030" s="1">
        <f t="shared" si="406"/>
        <v>1.4090343970161625E-2</v>
      </c>
      <c r="L13030" s="1">
        <f t="shared" si="407"/>
        <v>36.437629506837965</v>
      </c>
      <c r="M13030" s="1">
        <f>SUMIFS(L:L,B:B,B13030,C:C,C13030)</f>
        <v>2503.6129299627028</v>
      </c>
    </row>
    <row r="13031" spans="1:13" x14ac:dyDescent="0.2">
      <c r="A13031">
        <v>17</v>
      </c>
      <c r="B13031">
        <v>16200</v>
      </c>
      <c r="C13031">
        <v>13</v>
      </c>
      <c r="D13031">
        <v>9</v>
      </c>
      <c r="E13031">
        <v>63</v>
      </c>
      <c r="F13031">
        <v>3</v>
      </c>
      <c r="G13031">
        <v>34</v>
      </c>
      <c r="I13031" s="1">
        <f>VLOOKUP(D13031,cards!A:D,4,FALSE)</f>
        <v>786</v>
      </c>
      <c r="J13031" s="1">
        <f>SUMIFS(G:G,C:C,C13031,B:B,B13031)</f>
        <v>446</v>
      </c>
      <c r="K13031" s="1">
        <f t="shared" si="406"/>
        <v>7.623318385650224E-2</v>
      </c>
      <c r="L13031" s="1">
        <f t="shared" si="407"/>
        <v>59.91928251121076</v>
      </c>
      <c r="M13031" s="1">
        <f>SUMIFS(L:L,B:B,B13031,C:C,C13031)</f>
        <v>2061.7847533632298</v>
      </c>
    </row>
    <row r="13032" spans="1:13" x14ac:dyDescent="0.2">
      <c r="A13032">
        <v>17</v>
      </c>
      <c r="B13032">
        <v>16200</v>
      </c>
      <c r="C13032">
        <v>10</v>
      </c>
      <c r="D13032">
        <v>10</v>
      </c>
      <c r="E13032">
        <v>63</v>
      </c>
      <c r="F13032">
        <v>5</v>
      </c>
      <c r="G13032">
        <v>33</v>
      </c>
      <c r="I13032" s="1">
        <f>VLOOKUP(D13032,cards!A:D,4,FALSE)</f>
        <v>1586</v>
      </c>
      <c r="J13032" s="1">
        <f>SUMIFS(G:G,C:C,C13032,B:B,B13032)</f>
        <v>2413</v>
      </c>
      <c r="K13032" s="1">
        <f t="shared" si="406"/>
        <v>1.3675922088686282E-2</v>
      </c>
      <c r="L13032" s="1">
        <f t="shared" si="407"/>
        <v>21.690012432656445</v>
      </c>
      <c r="M13032" s="1">
        <f>SUMIFS(L:L,B:B,B13032,C:C,C13032)</f>
        <v>2503.6129299627028</v>
      </c>
    </row>
    <row r="13033" spans="1:13" x14ac:dyDescent="0.2">
      <c r="A13033">
        <v>17</v>
      </c>
      <c r="B13033">
        <v>16200</v>
      </c>
      <c r="C13033">
        <v>10</v>
      </c>
      <c r="D13033">
        <v>10</v>
      </c>
      <c r="E13033">
        <v>38</v>
      </c>
      <c r="F13033">
        <v>3</v>
      </c>
      <c r="G13033">
        <v>33</v>
      </c>
      <c r="I13033" s="1">
        <f>VLOOKUP(D13033,cards!A:D,4,FALSE)</f>
        <v>1586</v>
      </c>
      <c r="J13033" s="1">
        <f>SUMIFS(G:G,C:C,C13033,B:B,B13033)</f>
        <v>2413</v>
      </c>
      <c r="K13033" s="1">
        <f t="shared" si="406"/>
        <v>1.3675922088686282E-2</v>
      </c>
      <c r="L13033" s="1">
        <f t="shared" si="407"/>
        <v>21.690012432656445</v>
      </c>
      <c r="M13033" s="1">
        <f>SUMIFS(L:L,B:B,B13033,C:C,C13033)</f>
        <v>2503.6129299627028</v>
      </c>
    </row>
    <row r="13034" spans="1:13" x14ac:dyDescent="0.2">
      <c r="A13034">
        <v>17</v>
      </c>
      <c r="B13034">
        <v>16200</v>
      </c>
      <c r="C13034">
        <v>13</v>
      </c>
      <c r="D13034">
        <v>10</v>
      </c>
      <c r="E13034">
        <v>63</v>
      </c>
      <c r="F13034">
        <v>4</v>
      </c>
      <c r="G13034">
        <v>32</v>
      </c>
      <c r="I13034" s="1">
        <f>VLOOKUP(D13034,cards!A:D,4,FALSE)</f>
        <v>1586</v>
      </c>
      <c r="J13034" s="1">
        <f>SUMIFS(G:G,C:C,C13034,B:B,B13034)</f>
        <v>446</v>
      </c>
      <c r="K13034" s="1">
        <f t="shared" si="406"/>
        <v>7.1748878923766815E-2</v>
      </c>
      <c r="L13034" s="1">
        <f t="shared" si="407"/>
        <v>113.79372197309416</v>
      </c>
      <c r="M13034" s="1">
        <f>SUMIFS(L:L,B:B,B13034,C:C,C13034)</f>
        <v>2061.7847533632298</v>
      </c>
    </row>
    <row r="13035" spans="1:13" x14ac:dyDescent="0.2">
      <c r="A13035">
        <v>17</v>
      </c>
      <c r="B13035">
        <v>16200</v>
      </c>
      <c r="C13035">
        <v>10</v>
      </c>
      <c r="D13035">
        <v>11</v>
      </c>
      <c r="E13035">
        <v>26</v>
      </c>
      <c r="F13035">
        <v>10</v>
      </c>
      <c r="G13035">
        <v>32</v>
      </c>
      <c r="I13035" s="1">
        <f>VLOOKUP(D13035,cards!A:D,4,FALSE)</f>
        <v>2586</v>
      </c>
      <c r="J13035" s="1">
        <f>SUMIFS(G:G,C:C,C13035,B:B,B13035)</f>
        <v>2413</v>
      </c>
      <c r="K13035" s="1">
        <f t="shared" si="406"/>
        <v>1.326150020721094E-2</v>
      </c>
      <c r="L13035" s="1">
        <f t="shared" si="407"/>
        <v>34.294239535847488</v>
      </c>
      <c r="M13035" s="1">
        <f>SUMIFS(L:L,B:B,B13035,C:C,C13035)</f>
        <v>2503.6129299627028</v>
      </c>
    </row>
    <row r="13036" spans="1:13" x14ac:dyDescent="0.2">
      <c r="A13036">
        <v>17</v>
      </c>
      <c r="B13036">
        <v>16200</v>
      </c>
      <c r="C13036">
        <v>37</v>
      </c>
      <c r="D13036">
        <v>5</v>
      </c>
      <c r="E13036">
        <v>38</v>
      </c>
      <c r="F13036">
        <v>3</v>
      </c>
      <c r="G13036">
        <v>31</v>
      </c>
      <c r="I13036" s="1">
        <f>VLOOKUP(D13036,cards!A:D,4,FALSE)</f>
        <v>36</v>
      </c>
      <c r="J13036" s="1">
        <f>SUMIFS(G:G,C:C,C13036,B:B,B13036)</f>
        <v>54875</v>
      </c>
      <c r="K13036" s="1">
        <f t="shared" si="406"/>
        <v>5.6492027334851939E-4</v>
      </c>
      <c r="L13036" s="1">
        <f t="shared" si="407"/>
        <v>2.0337129840546697E-2</v>
      </c>
      <c r="M13036" s="1">
        <f>SUMIFS(L:L,B:B,B13036,C:C,C13036)</f>
        <v>46.699225512528486</v>
      </c>
    </row>
    <row r="13037" spans="1:13" x14ac:dyDescent="0.2">
      <c r="A13037">
        <v>17</v>
      </c>
      <c r="B13037">
        <v>16200</v>
      </c>
      <c r="C13037">
        <v>37</v>
      </c>
      <c r="D13037">
        <v>5</v>
      </c>
      <c r="E13037">
        <v>63</v>
      </c>
      <c r="F13037">
        <v>6</v>
      </c>
      <c r="G13037">
        <v>30</v>
      </c>
      <c r="I13037" s="1">
        <f>VLOOKUP(D13037,cards!A:D,4,FALSE)</f>
        <v>36</v>
      </c>
      <c r="J13037" s="1">
        <f>SUMIFS(G:G,C:C,C13037,B:B,B13037)</f>
        <v>54875</v>
      </c>
      <c r="K13037" s="1">
        <f t="shared" si="406"/>
        <v>5.466970387243736E-4</v>
      </c>
      <c r="L13037" s="1">
        <f t="shared" si="407"/>
        <v>1.9681093394077448E-2</v>
      </c>
      <c r="M13037" s="1">
        <f>SUMIFS(L:L,B:B,B13037,C:C,C13037)</f>
        <v>46.699225512528486</v>
      </c>
    </row>
    <row r="13038" spans="1:13" x14ac:dyDescent="0.2">
      <c r="A13038">
        <v>17</v>
      </c>
      <c r="B13038">
        <v>16200</v>
      </c>
      <c r="C13038">
        <v>37</v>
      </c>
      <c r="D13038">
        <v>3</v>
      </c>
      <c r="E13038">
        <v>63</v>
      </c>
      <c r="F13038">
        <v>4</v>
      </c>
      <c r="G13038">
        <v>30</v>
      </c>
      <c r="I13038" s="1">
        <f>VLOOKUP(D13038,cards!A:D,4,FALSE)</f>
        <v>6</v>
      </c>
      <c r="J13038" s="1">
        <f>SUMIFS(G:G,C:C,C13038,B:B,B13038)</f>
        <v>54875</v>
      </c>
      <c r="K13038" s="1">
        <f t="shared" si="406"/>
        <v>5.466970387243736E-4</v>
      </c>
      <c r="L13038" s="1">
        <f t="shared" si="407"/>
        <v>3.2801822323462416E-3</v>
      </c>
      <c r="M13038" s="1">
        <f>SUMIFS(L:L,B:B,B13038,C:C,C13038)</f>
        <v>46.699225512528486</v>
      </c>
    </row>
    <row r="13039" spans="1:13" x14ac:dyDescent="0.2">
      <c r="A13039">
        <v>17</v>
      </c>
      <c r="B13039">
        <v>16200</v>
      </c>
      <c r="C13039">
        <v>31</v>
      </c>
      <c r="D13039">
        <v>8</v>
      </c>
      <c r="E13039">
        <v>38</v>
      </c>
      <c r="F13039">
        <v>4</v>
      </c>
      <c r="G13039">
        <v>29</v>
      </c>
      <c r="I13039" s="1">
        <f>VLOOKUP(D13039,cards!A:D,4,FALSE)</f>
        <v>386</v>
      </c>
      <c r="J13039" s="1">
        <f>SUMIFS(G:G,C:C,C13039,B:B,B13039)</f>
        <v>16587</v>
      </c>
      <c r="K13039" s="1">
        <f t="shared" si="406"/>
        <v>1.7483571471634412E-3</v>
      </c>
      <c r="L13039" s="1">
        <f t="shared" si="407"/>
        <v>0.67486585880508831</v>
      </c>
      <c r="M13039" s="1">
        <f>SUMIFS(L:L,B:B,B13039,C:C,C13039)</f>
        <v>1025.7901971423405</v>
      </c>
    </row>
    <row r="13040" spans="1:13" x14ac:dyDescent="0.2">
      <c r="A13040">
        <v>17</v>
      </c>
      <c r="B13040">
        <v>16200</v>
      </c>
      <c r="C13040">
        <v>31</v>
      </c>
      <c r="D13040">
        <v>10</v>
      </c>
      <c r="E13040">
        <v>26</v>
      </c>
      <c r="F13040">
        <v>8</v>
      </c>
      <c r="G13040">
        <v>29</v>
      </c>
      <c r="I13040" s="1">
        <f>VLOOKUP(D13040,cards!A:D,4,FALSE)</f>
        <v>1586</v>
      </c>
      <c r="J13040" s="1">
        <f>SUMIFS(G:G,C:C,C13040,B:B,B13040)</f>
        <v>16587</v>
      </c>
      <c r="K13040" s="1">
        <f t="shared" si="406"/>
        <v>1.7483571471634412E-3</v>
      </c>
      <c r="L13040" s="1">
        <f t="shared" si="407"/>
        <v>2.7728944354012177</v>
      </c>
      <c r="M13040" s="1">
        <f>SUMIFS(L:L,B:B,B13040,C:C,C13040)</f>
        <v>1025.7901971423405</v>
      </c>
    </row>
    <row r="13041" spans="1:13" x14ac:dyDescent="0.2">
      <c r="A13041">
        <v>17</v>
      </c>
      <c r="B13041">
        <v>16200</v>
      </c>
      <c r="C13041">
        <v>37</v>
      </c>
      <c r="D13041">
        <v>5</v>
      </c>
      <c r="E13041">
        <v>26</v>
      </c>
      <c r="F13041">
        <v>11</v>
      </c>
      <c r="G13041">
        <v>28</v>
      </c>
      <c r="I13041" s="1">
        <f>VLOOKUP(D13041,cards!A:D,4,FALSE)</f>
        <v>36</v>
      </c>
      <c r="J13041" s="1">
        <f>SUMIFS(G:G,C:C,C13041,B:B,B13041)</f>
        <v>54875</v>
      </c>
      <c r="K13041" s="1">
        <f t="shared" si="406"/>
        <v>5.1025056947608203E-4</v>
      </c>
      <c r="L13041" s="1">
        <f t="shared" si="407"/>
        <v>1.8369020501138953E-2</v>
      </c>
      <c r="M13041" s="1">
        <f>SUMIFS(L:L,B:B,B13041,C:C,C13041)</f>
        <v>46.699225512528486</v>
      </c>
    </row>
    <row r="13042" spans="1:13" x14ac:dyDescent="0.2">
      <c r="A13042">
        <v>17</v>
      </c>
      <c r="B13042">
        <v>16200</v>
      </c>
      <c r="C13042">
        <v>37</v>
      </c>
      <c r="D13042">
        <v>6</v>
      </c>
      <c r="E13042">
        <v>26</v>
      </c>
      <c r="F13042">
        <v>9</v>
      </c>
      <c r="G13042">
        <v>26</v>
      </c>
      <c r="I13042" s="1">
        <f>VLOOKUP(D13042,cards!A:D,4,FALSE)</f>
        <v>86</v>
      </c>
      <c r="J13042" s="1">
        <f>SUMIFS(G:G,C:C,C13042,B:B,B13042)</f>
        <v>54875</v>
      </c>
      <c r="K13042" s="1">
        <f t="shared" si="406"/>
        <v>4.7380410022779046E-4</v>
      </c>
      <c r="L13042" s="1">
        <f t="shared" si="407"/>
        <v>4.0747152619589978E-2</v>
      </c>
      <c r="M13042" s="1">
        <f>SUMIFS(L:L,B:B,B13042,C:C,C13042)</f>
        <v>46.699225512528486</v>
      </c>
    </row>
    <row r="13043" spans="1:13" x14ac:dyDescent="0.2">
      <c r="A13043">
        <v>17</v>
      </c>
      <c r="B13043">
        <v>16200</v>
      </c>
      <c r="C13043">
        <v>31</v>
      </c>
      <c r="D13043">
        <v>9</v>
      </c>
      <c r="E13043">
        <v>38</v>
      </c>
      <c r="F13043">
        <v>5</v>
      </c>
      <c r="G13043">
        <v>26</v>
      </c>
      <c r="I13043" s="1">
        <f>VLOOKUP(D13043,cards!A:D,4,FALSE)</f>
        <v>786</v>
      </c>
      <c r="J13043" s="1">
        <f>SUMIFS(G:G,C:C,C13043,B:B,B13043)</f>
        <v>16587</v>
      </c>
      <c r="K13043" s="1">
        <f t="shared" si="406"/>
        <v>1.5674926146982578E-3</v>
      </c>
      <c r="L13043" s="1">
        <f t="shared" si="407"/>
        <v>1.2320491951528305</v>
      </c>
      <c r="M13043" s="1">
        <f>SUMIFS(L:L,B:B,B13043,C:C,C13043)</f>
        <v>1025.7901971423405</v>
      </c>
    </row>
    <row r="13044" spans="1:13" x14ac:dyDescent="0.2">
      <c r="A13044">
        <v>17</v>
      </c>
      <c r="B13044">
        <v>16200</v>
      </c>
      <c r="C13044">
        <v>31</v>
      </c>
      <c r="D13044">
        <v>10</v>
      </c>
      <c r="E13044">
        <v>63</v>
      </c>
      <c r="F13044">
        <v>2</v>
      </c>
      <c r="G13044">
        <v>25</v>
      </c>
      <c r="I13044" s="1">
        <f>VLOOKUP(D13044,cards!A:D,4,FALSE)</f>
        <v>1586</v>
      </c>
      <c r="J13044" s="1">
        <f>SUMIFS(G:G,C:C,C13044,B:B,B13044)</f>
        <v>16587</v>
      </c>
      <c r="K13044" s="1">
        <f t="shared" si="406"/>
        <v>1.5072044372098632E-3</v>
      </c>
      <c r="L13044" s="1">
        <f t="shared" si="407"/>
        <v>2.3904262374148431</v>
      </c>
      <c r="M13044" s="1">
        <f>SUMIFS(L:L,B:B,B13044,C:C,C13044)</f>
        <v>1025.7901971423405</v>
      </c>
    </row>
    <row r="13045" spans="1:13" x14ac:dyDescent="0.2">
      <c r="A13045">
        <v>17</v>
      </c>
      <c r="B13045">
        <v>16200</v>
      </c>
      <c r="C13045">
        <v>31</v>
      </c>
      <c r="D13045">
        <v>11</v>
      </c>
      <c r="E13045">
        <v>38</v>
      </c>
      <c r="F13045">
        <v>5</v>
      </c>
      <c r="G13045">
        <v>24</v>
      </c>
      <c r="I13045" s="1">
        <f>VLOOKUP(D13045,cards!A:D,4,FALSE)</f>
        <v>2586</v>
      </c>
      <c r="J13045" s="1">
        <f>SUMIFS(G:G,C:C,C13045,B:B,B13045)</f>
        <v>16587</v>
      </c>
      <c r="K13045" s="1">
        <f t="shared" si="406"/>
        <v>1.4469162597214686E-3</v>
      </c>
      <c r="L13045" s="1">
        <f t="shared" si="407"/>
        <v>3.7417254476397179</v>
      </c>
      <c r="M13045" s="1">
        <f>SUMIFS(L:L,B:B,B13045,C:C,C13045)</f>
        <v>1025.7901971423405</v>
      </c>
    </row>
    <row r="13046" spans="1:13" x14ac:dyDescent="0.2">
      <c r="A13046">
        <v>17</v>
      </c>
      <c r="B13046">
        <v>16200</v>
      </c>
      <c r="C13046">
        <v>64</v>
      </c>
      <c r="D13046">
        <v>6</v>
      </c>
      <c r="E13046">
        <v>63</v>
      </c>
      <c r="F13046">
        <v>6</v>
      </c>
      <c r="G13046">
        <v>23</v>
      </c>
      <c r="I13046" s="1">
        <f>VLOOKUP(D13046,cards!A:D,4,FALSE)</f>
        <v>86</v>
      </c>
      <c r="J13046" s="1">
        <f>SUMIFS(G:G,C:C,C13046,B:B,B13046)</f>
        <v>1062</v>
      </c>
      <c r="K13046" s="1">
        <f t="shared" si="406"/>
        <v>2.1657250470809793E-2</v>
      </c>
      <c r="L13046" s="1">
        <f t="shared" si="407"/>
        <v>1.8625235404896423</v>
      </c>
      <c r="M13046" s="1">
        <f>SUMIFS(L:L,B:B,B13046,C:C,C13046)</f>
        <v>29.804143126177031</v>
      </c>
    </row>
    <row r="13047" spans="1:13" x14ac:dyDescent="0.2">
      <c r="A13047">
        <v>17</v>
      </c>
      <c r="B13047">
        <v>16200</v>
      </c>
      <c r="C13047">
        <v>10</v>
      </c>
      <c r="D13047">
        <v>10</v>
      </c>
      <c r="E13047">
        <v>32</v>
      </c>
      <c r="F13047">
        <v>9</v>
      </c>
      <c r="G13047">
        <v>23</v>
      </c>
      <c r="I13047" s="1">
        <f>VLOOKUP(D13047,cards!A:D,4,FALSE)</f>
        <v>1586</v>
      </c>
      <c r="J13047" s="1">
        <f>SUMIFS(G:G,C:C,C13047,B:B,B13047)</f>
        <v>2413</v>
      </c>
      <c r="K13047" s="1">
        <f t="shared" si="406"/>
        <v>9.5317032739328632E-3</v>
      </c>
      <c r="L13047" s="1">
        <f t="shared" si="407"/>
        <v>15.117281392457521</v>
      </c>
      <c r="M13047" s="1">
        <f>SUMIFS(L:L,B:B,B13047,C:C,C13047)</f>
        <v>2503.6129299627028</v>
      </c>
    </row>
    <row r="13048" spans="1:13" x14ac:dyDescent="0.2">
      <c r="A13048">
        <v>17</v>
      </c>
      <c r="B13048">
        <v>16200</v>
      </c>
      <c r="C13048">
        <v>64</v>
      </c>
      <c r="D13048">
        <v>5</v>
      </c>
      <c r="E13048">
        <v>0</v>
      </c>
      <c r="F13048">
        <v>0</v>
      </c>
      <c r="G13048">
        <v>22</v>
      </c>
      <c r="I13048" s="1">
        <f>VLOOKUP(D13048,cards!A:D,4,FALSE)</f>
        <v>36</v>
      </c>
      <c r="J13048" s="1">
        <f>SUMIFS(G:G,C:C,C13048,B:B,B13048)</f>
        <v>1062</v>
      </c>
      <c r="K13048" s="1">
        <f t="shared" si="406"/>
        <v>2.0715630885122412E-2</v>
      </c>
      <c r="L13048" s="1">
        <f t="shared" si="407"/>
        <v>0.74576271186440679</v>
      </c>
      <c r="M13048" s="1">
        <f>SUMIFS(L:L,B:B,B13048,C:C,C13048)</f>
        <v>29.804143126177031</v>
      </c>
    </row>
    <row r="13049" spans="1:13" x14ac:dyDescent="0.2">
      <c r="A13049">
        <v>17</v>
      </c>
      <c r="B13049">
        <v>16200</v>
      </c>
      <c r="C13049">
        <v>31</v>
      </c>
      <c r="D13049">
        <v>11</v>
      </c>
      <c r="E13049">
        <v>63</v>
      </c>
      <c r="F13049">
        <v>6</v>
      </c>
      <c r="G13049">
        <v>22</v>
      </c>
      <c r="I13049" s="1">
        <f>VLOOKUP(D13049,cards!A:D,4,FALSE)</f>
        <v>2586</v>
      </c>
      <c r="J13049" s="1">
        <f>SUMIFS(G:G,C:C,C13049,B:B,B13049)</f>
        <v>16587</v>
      </c>
      <c r="K13049" s="1">
        <f t="shared" si="406"/>
        <v>1.3263399047446795E-3</v>
      </c>
      <c r="L13049" s="1">
        <f t="shared" si="407"/>
        <v>3.4299149936697413</v>
      </c>
      <c r="M13049" s="1">
        <f>SUMIFS(L:L,B:B,B13049,C:C,C13049)</f>
        <v>1025.7901971423405</v>
      </c>
    </row>
    <row r="13050" spans="1:13" x14ac:dyDescent="0.2">
      <c r="A13050">
        <v>17</v>
      </c>
      <c r="B13050">
        <v>16200</v>
      </c>
      <c r="C13050">
        <v>31</v>
      </c>
      <c r="D13050">
        <v>7</v>
      </c>
      <c r="E13050">
        <v>63</v>
      </c>
      <c r="F13050">
        <v>3</v>
      </c>
      <c r="G13050">
        <v>22</v>
      </c>
      <c r="I13050" s="1">
        <f>VLOOKUP(D13050,cards!A:D,4,FALSE)</f>
        <v>186</v>
      </c>
      <c r="J13050" s="1">
        <f>SUMIFS(G:G,C:C,C13050,B:B,B13050)</f>
        <v>16587</v>
      </c>
      <c r="K13050" s="1">
        <f t="shared" si="406"/>
        <v>1.3263399047446795E-3</v>
      </c>
      <c r="L13050" s="1">
        <f t="shared" si="407"/>
        <v>0.2466992222825104</v>
      </c>
      <c r="M13050" s="1">
        <f>SUMIFS(L:L,B:B,B13050,C:C,C13050)</f>
        <v>1025.7901971423405</v>
      </c>
    </row>
    <row r="13051" spans="1:13" x14ac:dyDescent="0.2">
      <c r="A13051">
        <v>17</v>
      </c>
      <c r="B13051">
        <v>16200</v>
      </c>
      <c r="C13051">
        <v>31</v>
      </c>
      <c r="D13051">
        <v>11</v>
      </c>
      <c r="E13051">
        <v>26</v>
      </c>
      <c r="F13051">
        <v>11</v>
      </c>
      <c r="G13051">
        <v>22</v>
      </c>
      <c r="I13051" s="1">
        <f>VLOOKUP(D13051,cards!A:D,4,FALSE)</f>
        <v>2586</v>
      </c>
      <c r="J13051" s="1">
        <f>SUMIFS(G:G,C:C,C13051,B:B,B13051)</f>
        <v>16587</v>
      </c>
      <c r="K13051" s="1">
        <f t="shared" si="406"/>
        <v>1.3263399047446795E-3</v>
      </c>
      <c r="L13051" s="1">
        <f t="shared" si="407"/>
        <v>3.4299149936697413</v>
      </c>
      <c r="M13051" s="1">
        <f>SUMIFS(L:L,B:B,B13051,C:C,C13051)</f>
        <v>1025.7901971423405</v>
      </c>
    </row>
    <row r="13052" spans="1:13" x14ac:dyDescent="0.2">
      <c r="A13052">
        <v>17</v>
      </c>
      <c r="B13052">
        <v>16200</v>
      </c>
      <c r="C13052">
        <v>13</v>
      </c>
      <c r="D13052">
        <v>11</v>
      </c>
      <c r="E13052">
        <v>63</v>
      </c>
      <c r="F13052">
        <v>5</v>
      </c>
      <c r="G13052">
        <v>21</v>
      </c>
      <c r="I13052" s="1">
        <f>VLOOKUP(D13052,cards!A:D,4,FALSE)</f>
        <v>2586</v>
      </c>
      <c r="J13052" s="1">
        <f>SUMIFS(G:G,C:C,C13052,B:B,B13052)</f>
        <v>446</v>
      </c>
      <c r="K13052" s="1">
        <f t="shared" si="406"/>
        <v>4.708520179372197E-2</v>
      </c>
      <c r="L13052" s="1">
        <f t="shared" si="407"/>
        <v>121.76233183856502</v>
      </c>
      <c r="M13052" s="1">
        <f>SUMIFS(L:L,B:B,B13052,C:C,C13052)</f>
        <v>2061.7847533632298</v>
      </c>
    </row>
    <row r="13053" spans="1:13" x14ac:dyDescent="0.2">
      <c r="A13053">
        <v>17</v>
      </c>
      <c r="B13053">
        <v>16200</v>
      </c>
      <c r="C13053">
        <v>13</v>
      </c>
      <c r="D13053">
        <v>11</v>
      </c>
      <c r="E13053">
        <v>0</v>
      </c>
      <c r="F13053">
        <v>0</v>
      </c>
      <c r="G13053">
        <v>20</v>
      </c>
      <c r="I13053" s="1">
        <f>VLOOKUP(D13053,cards!A:D,4,FALSE)</f>
        <v>2586</v>
      </c>
      <c r="J13053" s="1">
        <f>SUMIFS(G:G,C:C,C13053,B:B,B13053)</f>
        <v>446</v>
      </c>
      <c r="K13053" s="1">
        <f t="shared" si="406"/>
        <v>4.4843049327354258E-2</v>
      </c>
      <c r="L13053" s="1">
        <f t="shared" si="407"/>
        <v>115.96412556053811</v>
      </c>
      <c r="M13053" s="1">
        <f>SUMIFS(L:L,B:B,B13053,C:C,C13053)</f>
        <v>2061.7847533632298</v>
      </c>
    </row>
    <row r="13054" spans="1:13" x14ac:dyDescent="0.2">
      <c r="A13054">
        <v>17</v>
      </c>
      <c r="B13054">
        <v>16200</v>
      </c>
      <c r="C13054">
        <v>31</v>
      </c>
      <c r="D13054">
        <v>11</v>
      </c>
      <c r="E13054">
        <v>63</v>
      </c>
      <c r="F13054">
        <v>3</v>
      </c>
      <c r="G13054">
        <v>20</v>
      </c>
      <c r="I13054" s="1">
        <f>VLOOKUP(D13054,cards!A:D,4,FALSE)</f>
        <v>2586</v>
      </c>
      <c r="J13054" s="1">
        <f>SUMIFS(G:G,C:C,C13054,B:B,B13054)</f>
        <v>16587</v>
      </c>
      <c r="K13054" s="1">
        <f t="shared" si="406"/>
        <v>1.2057635497678906E-3</v>
      </c>
      <c r="L13054" s="1">
        <f t="shared" si="407"/>
        <v>3.1181045396997651</v>
      </c>
      <c r="M13054" s="1">
        <f>SUMIFS(L:L,B:B,B13054,C:C,C13054)</f>
        <v>1025.7901971423405</v>
      </c>
    </row>
    <row r="13055" spans="1:13" x14ac:dyDescent="0.2">
      <c r="A13055">
        <v>17</v>
      </c>
      <c r="B13055">
        <v>16200</v>
      </c>
      <c r="C13055">
        <v>64</v>
      </c>
      <c r="D13055">
        <v>5</v>
      </c>
      <c r="E13055">
        <v>38</v>
      </c>
      <c r="F13055">
        <v>4</v>
      </c>
      <c r="G13055">
        <v>19</v>
      </c>
      <c r="I13055" s="1">
        <f>VLOOKUP(D13055,cards!A:D,4,FALSE)</f>
        <v>36</v>
      </c>
      <c r="J13055" s="1">
        <f>SUMIFS(G:G,C:C,C13055,B:B,B13055)</f>
        <v>1062</v>
      </c>
      <c r="K13055" s="1">
        <f t="shared" si="406"/>
        <v>1.7890772128060263E-2</v>
      </c>
      <c r="L13055" s="1">
        <f t="shared" si="407"/>
        <v>0.64406779661016944</v>
      </c>
      <c r="M13055" s="1">
        <f>SUMIFS(L:L,B:B,B13055,C:C,C13055)</f>
        <v>29.804143126177031</v>
      </c>
    </row>
    <row r="13056" spans="1:13" x14ac:dyDescent="0.2">
      <c r="A13056">
        <v>17</v>
      </c>
      <c r="B13056">
        <v>16200</v>
      </c>
      <c r="C13056">
        <v>37</v>
      </c>
      <c r="D13056">
        <v>5</v>
      </c>
      <c r="E13056">
        <v>38</v>
      </c>
      <c r="F13056">
        <v>6</v>
      </c>
      <c r="G13056">
        <v>19</v>
      </c>
      <c r="I13056" s="1">
        <f>VLOOKUP(D13056,cards!A:D,4,FALSE)</f>
        <v>36</v>
      </c>
      <c r="J13056" s="1">
        <f>SUMIFS(G:G,C:C,C13056,B:B,B13056)</f>
        <v>54875</v>
      </c>
      <c r="K13056" s="1">
        <f t="shared" si="406"/>
        <v>3.4624145785876995E-4</v>
      </c>
      <c r="L13056" s="1">
        <f t="shared" si="407"/>
        <v>1.2464692482915717E-2</v>
      </c>
      <c r="M13056" s="1">
        <f>SUMIFS(L:L,B:B,B13056,C:C,C13056)</f>
        <v>46.699225512528486</v>
      </c>
    </row>
    <row r="13057" spans="1:13" x14ac:dyDescent="0.2">
      <c r="A13057">
        <v>17</v>
      </c>
      <c r="B13057">
        <v>16200</v>
      </c>
      <c r="C13057">
        <v>10</v>
      </c>
      <c r="D13057">
        <v>9</v>
      </c>
      <c r="E13057">
        <v>32</v>
      </c>
      <c r="F13057">
        <v>9</v>
      </c>
      <c r="G13057">
        <v>19</v>
      </c>
      <c r="I13057" s="1">
        <f>VLOOKUP(D13057,cards!A:D,4,FALSE)</f>
        <v>786</v>
      </c>
      <c r="J13057" s="1">
        <f>SUMIFS(G:G,C:C,C13057,B:B,B13057)</f>
        <v>2413</v>
      </c>
      <c r="K13057" s="1">
        <f t="shared" si="406"/>
        <v>7.874015748031496E-3</v>
      </c>
      <c r="L13057" s="1">
        <f t="shared" si="407"/>
        <v>6.1889763779527556</v>
      </c>
      <c r="M13057" s="1">
        <f>SUMIFS(L:L,B:B,B13057,C:C,C13057)</f>
        <v>2503.6129299627028</v>
      </c>
    </row>
    <row r="13058" spans="1:13" x14ac:dyDescent="0.2">
      <c r="A13058">
        <v>17</v>
      </c>
      <c r="B13058">
        <v>16200</v>
      </c>
      <c r="C13058">
        <v>37</v>
      </c>
      <c r="D13058">
        <v>6</v>
      </c>
      <c r="E13058">
        <v>26</v>
      </c>
      <c r="F13058">
        <v>10</v>
      </c>
      <c r="G13058">
        <v>19</v>
      </c>
      <c r="I13058" s="1">
        <f>VLOOKUP(D13058,cards!A:D,4,FALSE)</f>
        <v>86</v>
      </c>
      <c r="J13058" s="1">
        <f>SUMIFS(G:G,C:C,C13058,B:B,B13058)</f>
        <v>54875</v>
      </c>
      <c r="K13058" s="1">
        <f t="shared" ref="K13058:K13121" si="408">G13058/J13058</f>
        <v>3.4624145785876995E-4</v>
      </c>
      <c r="L13058" s="1">
        <f t="shared" ref="L13058:L13121" si="409">I13058*K13058</f>
        <v>2.9776765375854216E-2</v>
      </c>
      <c r="M13058" s="1">
        <f>SUMIFS(L:L,B:B,B13058,C:C,C13058)</f>
        <v>46.699225512528486</v>
      </c>
    </row>
    <row r="13059" spans="1:13" x14ac:dyDescent="0.2">
      <c r="A13059">
        <v>17</v>
      </c>
      <c r="B13059">
        <v>16200</v>
      </c>
      <c r="C13059">
        <v>64</v>
      </c>
      <c r="D13059">
        <v>4</v>
      </c>
      <c r="E13059">
        <v>63</v>
      </c>
      <c r="F13059">
        <v>3</v>
      </c>
      <c r="G13059">
        <v>19</v>
      </c>
      <c r="I13059" s="1">
        <f>VLOOKUP(D13059,cards!A:D,4,FALSE)</f>
        <v>16</v>
      </c>
      <c r="J13059" s="1">
        <f>SUMIFS(G:G,C:C,C13059,B:B,B13059)</f>
        <v>1062</v>
      </c>
      <c r="K13059" s="1">
        <f t="shared" si="408"/>
        <v>1.7890772128060263E-2</v>
      </c>
      <c r="L13059" s="1">
        <f t="shared" si="409"/>
        <v>0.28625235404896421</v>
      </c>
      <c r="M13059" s="1">
        <f>SUMIFS(L:L,B:B,B13059,C:C,C13059)</f>
        <v>29.804143126177031</v>
      </c>
    </row>
    <row r="13060" spans="1:13" x14ac:dyDescent="0.2">
      <c r="A13060">
        <v>17</v>
      </c>
      <c r="B13060">
        <v>16200</v>
      </c>
      <c r="C13060">
        <v>10</v>
      </c>
      <c r="D13060">
        <v>12</v>
      </c>
      <c r="E13060">
        <v>63</v>
      </c>
      <c r="F13060">
        <v>6</v>
      </c>
      <c r="G13060">
        <v>18</v>
      </c>
      <c r="I13060" s="1">
        <f>VLOOKUP(D13060,cards!A:D,4,FALSE)</f>
        <v>4586</v>
      </c>
      <c r="J13060" s="1">
        <f>SUMIFS(G:G,C:C,C13060,B:B,B13060)</f>
        <v>2413</v>
      </c>
      <c r="K13060" s="1">
        <f t="shared" si="408"/>
        <v>7.4595938665561546E-3</v>
      </c>
      <c r="L13060" s="1">
        <f t="shared" si="409"/>
        <v>34.209697472026527</v>
      </c>
      <c r="M13060" s="1">
        <f>SUMIFS(L:L,B:B,B13060,C:C,C13060)</f>
        <v>2503.6129299627028</v>
      </c>
    </row>
    <row r="13061" spans="1:13" x14ac:dyDescent="0.2">
      <c r="A13061">
        <v>17</v>
      </c>
      <c r="B13061">
        <v>16200</v>
      </c>
      <c r="C13061">
        <v>10</v>
      </c>
      <c r="D13061">
        <v>12</v>
      </c>
      <c r="E13061">
        <v>0</v>
      </c>
      <c r="F13061">
        <v>0</v>
      </c>
      <c r="G13061">
        <v>18</v>
      </c>
      <c r="I13061" s="1">
        <f>VLOOKUP(D13061,cards!A:D,4,FALSE)</f>
        <v>4586</v>
      </c>
      <c r="J13061" s="1">
        <f>SUMIFS(G:G,C:C,C13061,B:B,B13061)</f>
        <v>2413</v>
      </c>
      <c r="K13061" s="1">
        <f t="shared" si="408"/>
        <v>7.4595938665561546E-3</v>
      </c>
      <c r="L13061" s="1">
        <f t="shared" si="409"/>
        <v>34.209697472026527</v>
      </c>
      <c r="M13061" s="1">
        <f>SUMIFS(L:L,B:B,B13061,C:C,C13061)</f>
        <v>2503.6129299627028</v>
      </c>
    </row>
    <row r="13062" spans="1:13" x14ac:dyDescent="0.2">
      <c r="A13062">
        <v>17</v>
      </c>
      <c r="B13062">
        <v>16200</v>
      </c>
      <c r="C13062">
        <v>37</v>
      </c>
      <c r="D13062">
        <v>3</v>
      </c>
      <c r="E13062">
        <v>38</v>
      </c>
      <c r="F13062">
        <v>3</v>
      </c>
      <c r="G13062">
        <v>18</v>
      </c>
      <c r="I13062" s="1">
        <f>VLOOKUP(D13062,cards!A:D,4,FALSE)</f>
        <v>6</v>
      </c>
      <c r="J13062" s="1">
        <f>SUMIFS(G:G,C:C,C13062,B:B,B13062)</f>
        <v>54875</v>
      </c>
      <c r="K13062" s="1">
        <f t="shared" si="408"/>
        <v>3.2801822323462416E-4</v>
      </c>
      <c r="L13062" s="1">
        <f t="shared" si="409"/>
        <v>1.968109339407745E-3</v>
      </c>
      <c r="M13062" s="1">
        <f>SUMIFS(L:L,B:B,B13062,C:C,C13062)</f>
        <v>46.699225512528486</v>
      </c>
    </row>
    <row r="13063" spans="1:13" x14ac:dyDescent="0.2">
      <c r="A13063">
        <v>17</v>
      </c>
      <c r="B13063">
        <v>16200</v>
      </c>
      <c r="C13063">
        <v>10</v>
      </c>
      <c r="D13063">
        <v>9</v>
      </c>
      <c r="E13063">
        <v>38</v>
      </c>
      <c r="F13063">
        <v>3</v>
      </c>
      <c r="G13063">
        <v>18</v>
      </c>
      <c r="I13063" s="1">
        <f>VLOOKUP(D13063,cards!A:D,4,FALSE)</f>
        <v>786</v>
      </c>
      <c r="J13063" s="1">
        <f>SUMIFS(G:G,C:C,C13063,B:B,B13063)</f>
        <v>2413</v>
      </c>
      <c r="K13063" s="1">
        <f t="shared" si="408"/>
        <v>7.4595938665561546E-3</v>
      </c>
      <c r="L13063" s="1">
        <f t="shared" si="409"/>
        <v>5.8632407791131378</v>
      </c>
      <c r="M13063" s="1">
        <f>SUMIFS(L:L,B:B,B13063,C:C,C13063)</f>
        <v>2503.6129299627028</v>
      </c>
    </row>
    <row r="13064" spans="1:13" x14ac:dyDescent="0.2">
      <c r="A13064">
        <v>17</v>
      </c>
      <c r="B13064">
        <v>16200</v>
      </c>
      <c r="C13064">
        <v>10</v>
      </c>
      <c r="D13064">
        <v>9</v>
      </c>
      <c r="E13064">
        <v>63</v>
      </c>
      <c r="F13064">
        <v>2</v>
      </c>
      <c r="G13064">
        <v>18</v>
      </c>
      <c r="I13064" s="1">
        <f>VLOOKUP(D13064,cards!A:D,4,FALSE)</f>
        <v>786</v>
      </c>
      <c r="J13064" s="1">
        <f>SUMIFS(G:G,C:C,C13064,B:B,B13064)</f>
        <v>2413</v>
      </c>
      <c r="K13064" s="1">
        <f t="shared" si="408"/>
        <v>7.4595938665561546E-3</v>
      </c>
      <c r="L13064" s="1">
        <f t="shared" si="409"/>
        <v>5.8632407791131378</v>
      </c>
      <c r="M13064" s="1">
        <f>SUMIFS(L:L,B:B,B13064,C:C,C13064)</f>
        <v>2503.6129299627028</v>
      </c>
    </row>
    <row r="13065" spans="1:13" x14ac:dyDescent="0.2">
      <c r="A13065">
        <v>17</v>
      </c>
      <c r="B13065">
        <v>16200</v>
      </c>
      <c r="C13065">
        <v>10</v>
      </c>
      <c r="D13065">
        <v>11</v>
      </c>
      <c r="E13065">
        <v>63</v>
      </c>
      <c r="F13065">
        <v>3</v>
      </c>
      <c r="G13065">
        <v>18</v>
      </c>
      <c r="I13065" s="1">
        <f>VLOOKUP(D13065,cards!A:D,4,FALSE)</f>
        <v>2586</v>
      </c>
      <c r="J13065" s="1">
        <f>SUMIFS(G:G,C:C,C13065,B:B,B13065)</f>
        <v>2413</v>
      </c>
      <c r="K13065" s="1">
        <f t="shared" si="408"/>
        <v>7.4595938665561546E-3</v>
      </c>
      <c r="L13065" s="1">
        <f t="shared" si="409"/>
        <v>19.290509738914217</v>
      </c>
      <c r="M13065" s="1">
        <f>SUMIFS(L:L,B:B,B13065,C:C,C13065)</f>
        <v>2503.6129299627028</v>
      </c>
    </row>
    <row r="13066" spans="1:13" x14ac:dyDescent="0.2">
      <c r="A13066">
        <v>17</v>
      </c>
      <c r="B13066">
        <v>16200</v>
      </c>
      <c r="C13066">
        <v>31</v>
      </c>
      <c r="D13066">
        <v>11</v>
      </c>
      <c r="E13066">
        <v>26</v>
      </c>
      <c r="F13066">
        <v>9</v>
      </c>
      <c r="G13066">
        <v>17</v>
      </c>
      <c r="I13066" s="1">
        <f>VLOOKUP(D13066,cards!A:D,4,FALSE)</f>
        <v>2586</v>
      </c>
      <c r="J13066" s="1">
        <f>SUMIFS(G:G,C:C,C13066,B:B,B13066)</f>
        <v>16587</v>
      </c>
      <c r="K13066" s="1">
        <f t="shared" si="408"/>
        <v>1.0248990173027069E-3</v>
      </c>
      <c r="L13066" s="1">
        <f t="shared" si="409"/>
        <v>2.6503888587448001</v>
      </c>
      <c r="M13066" s="1">
        <f>SUMIFS(L:L,B:B,B13066,C:C,C13066)</f>
        <v>1025.7901971423405</v>
      </c>
    </row>
    <row r="13067" spans="1:13" x14ac:dyDescent="0.2">
      <c r="A13067">
        <v>17</v>
      </c>
      <c r="B13067">
        <v>16200</v>
      </c>
      <c r="C13067">
        <v>10</v>
      </c>
      <c r="D13067">
        <v>10</v>
      </c>
      <c r="E13067">
        <v>38</v>
      </c>
      <c r="F13067">
        <v>4</v>
      </c>
      <c r="G13067">
        <v>17</v>
      </c>
      <c r="I13067" s="1">
        <f>VLOOKUP(D13067,cards!A:D,4,FALSE)</f>
        <v>1586</v>
      </c>
      <c r="J13067" s="1">
        <f>SUMIFS(G:G,C:C,C13067,B:B,B13067)</f>
        <v>2413</v>
      </c>
      <c r="K13067" s="1">
        <f t="shared" si="408"/>
        <v>7.0451719850808123E-3</v>
      </c>
      <c r="L13067" s="1">
        <f t="shared" si="409"/>
        <v>11.173642768338169</v>
      </c>
      <c r="M13067" s="1">
        <f>SUMIFS(L:L,B:B,B13067,C:C,C13067)</f>
        <v>2503.6129299627028</v>
      </c>
    </row>
    <row r="13068" spans="1:13" x14ac:dyDescent="0.2">
      <c r="A13068">
        <v>17</v>
      </c>
      <c r="B13068">
        <v>16200</v>
      </c>
      <c r="C13068">
        <v>31</v>
      </c>
      <c r="D13068">
        <v>11</v>
      </c>
      <c r="E13068">
        <v>32</v>
      </c>
      <c r="F13068">
        <v>10</v>
      </c>
      <c r="G13068">
        <v>17</v>
      </c>
      <c r="I13068" s="1">
        <f>VLOOKUP(D13068,cards!A:D,4,FALSE)</f>
        <v>2586</v>
      </c>
      <c r="J13068" s="1">
        <f>SUMIFS(G:G,C:C,C13068,B:B,B13068)</f>
        <v>16587</v>
      </c>
      <c r="K13068" s="1">
        <f t="shared" si="408"/>
        <v>1.0248990173027069E-3</v>
      </c>
      <c r="L13068" s="1">
        <f t="shared" si="409"/>
        <v>2.6503888587448001</v>
      </c>
      <c r="M13068" s="1">
        <f>SUMIFS(L:L,B:B,B13068,C:C,C13068)</f>
        <v>1025.7901971423405</v>
      </c>
    </row>
    <row r="13069" spans="1:13" x14ac:dyDescent="0.2">
      <c r="A13069">
        <v>17</v>
      </c>
      <c r="B13069">
        <v>16200</v>
      </c>
      <c r="C13069">
        <v>37</v>
      </c>
      <c r="D13069">
        <v>8</v>
      </c>
      <c r="E13069">
        <v>63</v>
      </c>
      <c r="F13069">
        <v>6</v>
      </c>
      <c r="G13069">
        <v>17</v>
      </c>
      <c r="I13069" s="1">
        <f>VLOOKUP(D13069,cards!A:D,4,FALSE)</f>
        <v>386</v>
      </c>
      <c r="J13069" s="1">
        <f>SUMIFS(G:G,C:C,C13069,B:B,B13069)</f>
        <v>54875</v>
      </c>
      <c r="K13069" s="1">
        <f t="shared" si="408"/>
        <v>3.0979498861047837E-4</v>
      </c>
      <c r="L13069" s="1">
        <f t="shared" si="409"/>
        <v>0.11958086560364466</v>
      </c>
      <c r="M13069" s="1">
        <f>SUMIFS(L:L,B:B,B13069,C:C,C13069)</f>
        <v>46.699225512528486</v>
      </c>
    </row>
    <row r="13070" spans="1:13" x14ac:dyDescent="0.2">
      <c r="A13070">
        <v>17</v>
      </c>
      <c r="B13070">
        <v>16200</v>
      </c>
      <c r="C13070">
        <v>31</v>
      </c>
      <c r="D13070">
        <v>8</v>
      </c>
      <c r="E13070">
        <v>0</v>
      </c>
      <c r="F13070">
        <v>0</v>
      </c>
      <c r="G13070">
        <v>17</v>
      </c>
      <c r="I13070" s="1">
        <f>VLOOKUP(D13070,cards!A:D,4,FALSE)</f>
        <v>386</v>
      </c>
      <c r="J13070" s="1">
        <f>SUMIFS(G:G,C:C,C13070,B:B,B13070)</f>
        <v>16587</v>
      </c>
      <c r="K13070" s="1">
        <f t="shared" si="408"/>
        <v>1.0248990173027069E-3</v>
      </c>
      <c r="L13070" s="1">
        <f t="shared" si="409"/>
        <v>0.39561102067884485</v>
      </c>
      <c r="M13070" s="1">
        <f>SUMIFS(L:L,B:B,B13070,C:C,C13070)</f>
        <v>1025.7901971423405</v>
      </c>
    </row>
    <row r="13071" spans="1:13" x14ac:dyDescent="0.2">
      <c r="A13071">
        <v>17</v>
      </c>
      <c r="B13071">
        <v>16200</v>
      </c>
      <c r="C13071">
        <v>31</v>
      </c>
      <c r="D13071">
        <v>11</v>
      </c>
      <c r="E13071">
        <v>38</v>
      </c>
      <c r="F13071">
        <v>4</v>
      </c>
      <c r="G13071">
        <v>17</v>
      </c>
      <c r="I13071" s="1">
        <f>VLOOKUP(D13071,cards!A:D,4,FALSE)</f>
        <v>2586</v>
      </c>
      <c r="J13071" s="1">
        <f>SUMIFS(G:G,C:C,C13071,B:B,B13071)</f>
        <v>16587</v>
      </c>
      <c r="K13071" s="1">
        <f t="shared" si="408"/>
        <v>1.0248990173027069E-3</v>
      </c>
      <c r="L13071" s="1">
        <f t="shared" si="409"/>
        <v>2.6503888587448001</v>
      </c>
      <c r="M13071" s="1">
        <f>SUMIFS(L:L,B:B,B13071,C:C,C13071)</f>
        <v>1025.7901971423405</v>
      </c>
    </row>
    <row r="13072" spans="1:13" x14ac:dyDescent="0.2">
      <c r="A13072">
        <v>17</v>
      </c>
      <c r="B13072">
        <v>16200</v>
      </c>
      <c r="C13072">
        <v>13</v>
      </c>
      <c r="D13072">
        <v>10</v>
      </c>
      <c r="E13072">
        <v>26</v>
      </c>
      <c r="F13072">
        <v>8</v>
      </c>
      <c r="G13072">
        <v>17</v>
      </c>
      <c r="I13072" s="1">
        <f>VLOOKUP(D13072,cards!A:D,4,FALSE)</f>
        <v>1586</v>
      </c>
      <c r="J13072" s="1">
        <f>SUMIFS(G:G,C:C,C13072,B:B,B13072)</f>
        <v>446</v>
      </c>
      <c r="K13072" s="1">
        <f t="shared" si="408"/>
        <v>3.811659192825112E-2</v>
      </c>
      <c r="L13072" s="1">
        <f t="shared" si="409"/>
        <v>60.45291479820628</v>
      </c>
      <c r="M13072" s="1">
        <f>SUMIFS(L:L,B:B,B13072,C:C,C13072)</f>
        <v>2061.7847533632298</v>
      </c>
    </row>
    <row r="13073" spans="1:13" x14ac:dyDescent="0.2">
      <c r="A13073">
        <v>17</v>
      </c>
      <c r="B13073">
        <v>16200</v>
      </c>
      <c r="C13073">
        <v>10</v>
      </c>
      <c r="D13073">
        <v>10</v>
      </c>
      <c r="E13073">
        <v>38</v>
      </c>
      <c r="F13073">
        <v>5</v>
      </c>
      <c r="G13073">
        <v>16</v>
      </c>
      <c r="I13073" s="1">
        <f>VLOOKUP(D13073,cards!A:D,4,FALSE)</f>
        <v>1586</v>
      </c>
      <c r="J13073" s="1">
        <f>SUMIFS(G:G,C:C,C13073,B:B,B13073)</f>
        <v>2413</v>
      </c>
      <c r="K13073" s="1">
        <f t="shared" si="408"/>
        <v>6.63075010360547E-3</v>
      </c>
      <c r="L13073" s="1">
        <f t="shared" si="409"/>
        <v>10.516369664318276</v>
      </c>
      <c r="M13073" s="1">
        <f>SUMIFS(L:L,B:B,B13073,C:C,C13073)</f>
        <v>2503.6129299627028</v>
      </c>
    </row>
    <row r="13074" spans="1:13" x14ac:dyDescent="0.2">
      <c r="A13074">
        <v>17</v>
      </c>
      <c r="B13074">
        <v>16200</v>
      </c>
      <c r="C13074">
        <v>10</v>
      </c>
      <c r="D13074">
        <v>8</v>
      </c>
      <c r="E13074">
        <v>63</v>
      </c>
      <c r="F13074">
        <v>3</v>
      </c>
      <c r="G13074">
        <v>16</v>
      </c>
      <c r="I13074" s="1">
        <f>VLOOKUP(D13074,cards!A:D,4,FALSE)</f>
        <v>386</v>
      </c>
      <c r="J13074" s="1">
        <f>SUMIFS(G:G,C:C,C13074,B:B,B13074)</f>
        <v>2413</v>
      </c>
      <c r="K13074" s="1">
        <f t="shared" si="408"/>
        <v>6.63075010360547E-3</v>
      </c>
      <c r="L13074" s="1">
        <f t="shared" si="409"/>
        <v>2.5594695399917113</v>
      </c>
      <c r="M13074" s="1">
        <f>SUMIFS(L:L,B:B,B13074,C:C,C13074)</f>
        <v>2503.6129299627028</v>
      </c>
    </row>
    <row r="13075" spans="1:13" x14ac:dyDescent="0.2">
      <c r="A13075">
        <v>17</v>
      </c>
      <c r="B13075">
        <v>16200</v>
      </c>
      <c r="C13075">
        <v>31</v>
      </c>
      <c r="D13075">
        <v>9</v>
      </c>
      <c r="E13075">
        <v>26</v>
      </c>
      <c r="F13075">
        <v>10</v>
      </c>
      <c r="G13075">
        <v>15</v>
      </c>
      <c r="I13075" s="1">
        <f>VLOOKUP(D13075,cards!A:D,4,FALSE)</f>
        <v>786</v>
      </c>
      <c r="J13075" s="1">
        <f>SUMIFS(G:G,C:C,C13075,B:B,B13075)</f>
        <v>16587</v>
      </c>
      <c r="K13075" s="1">
        <f t="shared" si="408"/>
        <v>9.043226623259179E-4</v>
      </c>
      <c r="L13075" s="1">
        <f t="shared" si="409"/>
        <v>0.71079761258817142</v>
      </c>
      <c r="M13075" s="1">
        <f>SUMIFS(L:L,B:B,B13075,C:C,C13075)</f>
        <v>1025.7901971423405</v>
      </c>
    </row>
    <row r="13076" spans="1:13" x14ac:dyDescent="0.2">
      <c r="A13076">
        <v>17</v>
      </c>
      <c r="B13076">
        <v>16200</v>
      </c>
      <c r="C13076">
        <v>31</v>
      </c>
      <c r="D13076">
        <v>9</v>
      </c>
      <c r="E13076">
        <v>26</v>
      </c>
      <c r="F13076">
        <v>7</v>
      </c>
      <c r="G13076">
        <v>15</v>
      </c>
      <c r="I13076" s="1">
        <f>VLOOKUP(D13076,cards!A:D,4,FALSE)</f>
        <v>786</v>
      </c>
      <c r="J13076" s="1">
        <f>SUMIFS(G:G,C:C,C13076,B:B,B13076)</f>
        <v>16587</v>
      </c>
      <c r="K13076" s="1">
        <f t="shared" si="408"/>
        <v>9.043226623259179E-4</v>
      </c>
      <c r="L13076" s="1">
        <f t="shared" si="409"/>
        <v>0.71079761258817142</v>
      </c>
      <c r="M13076" s="1">
        <f>SUMIFS(L:L,B:B,B13076,C:C,C13076)</f>
        <v>1025.7901971423405</v>
      </c>
    </row>
    <row r="13077" spans="1:13" x14ac:dyDescent="0.2">
      <c r="A13077">
        <v>17</v>
      </c>
      <c r="B13077">
        <v>16200</v>
      </c>
      <c r="C13077">
        <v>37</v>
      </c>
      <c r="D13077">
        <v>5</v>
      </c>
      <c r="E13077">
        <v>32</v>
      </c>
      <c r="F13077">
        <v>10</v>
      </c>
      <c r="G13077">
        <v>15</v>
      </c>
      <c r="I13077" s="1">
        <f>VLOOKUP(D13077,cards!A:D,4,FALSE)</f>
        <v>36</v>
      </c>
      <c r="J13077" s="1">
        <f>SUMIFS(G:G,C:C,C13077,B:B,B13077)</f>
        <v>54875</v>
      </c>
      <c r="K13077" s="1">
        <f t="shared" si="408"/>
        <v>2.733485193621868E-4</v>
      </c>
      <c r="L13077" s="1">
        <f t="shared" si="409"/>
        <v>9.840546697038724E-3</v>
      </c>
      <c r="M13077" s="1">
        <f>SUMIFS(L:L,B:B,B13077,C:C,C13077)</f>
        <v>46.699225512528486</v>
      </c>
    </row>
    <row r="13078" spans="1:13" x14ac:dyDescent="0.2">
      <c r="A13078">
        <v>17</v>
      </c>
      <c r="B13078">
        <v>16200</v>
      </c>
      <c r="C13078">
        <v>37</v>
      </c>
      <c r="D13078">
        <v>5</v>
      </c>
      <c r="E13078">
        <v>63</v>
      </c>
      <c r="F13078">
        <v>2</v>
      </c>
      <c r="G13078">
        <v>15</v>
      </c>
      <c r="I13078" s="1">
        <f>VLOOKUP(D13078,cards!A:D,4,FALSE)</f>
        <v>36</v>
      </c>
      <c r="J13078" s="1">
        <f>SUMIFS(G:G,C:C,C13078,B:B,B13078)</f>
        <v>54875</v>
      </c>
      <c r="K13078" s="1">
        <f t="shared" si="408"/>
        <v>2.733485193621868E-4</v>
      </c>
      <c r="L13078" s="1">
        <f t="shared" si="409"/>
        <v>9.840546697038724E-3</v>
      </c>
      <c r="M13078" s="1">
        <f>SUMIFS(L:L,B:B,B13078,C:C,C13078)</f>
        <v>46.699225512528486</v>
      </c>
    </row>
    <row r="13079" spans="1:13" x14ac:dyDescent="0.2">
      <c r="A13079">
        <v>17</v>
      </c>
      <c r="B13079">
        <v>16200</v>
      </c>
      <c r="C13079">
        <v>64</v>
      </c>
      <c r="D13079">
        <v>7</v>
      </c>
      <c r="E13079">
        <v>0</v>
      </c>
      <c r="F13079">
        <v>0</v>
      </c>
      <c r="G13079">
        <v>15</v>
      </c>
      <c r="I13079" s="1">
        <f>VLOOKUP(D13079,cards!A:D,4,FALSE)</f>
        <v>186</v>
      </c>
      <c r="J13079" s="1">
        <f>SUMIFS(G:G,C:C,C13079,B:B,B13079)</f>
        <v>1062</v>
      </c>
      <c r="K13079" s="1">
        <f t="shared" si="408"/>
        <v>1.4124293785310734E-2</v>
      </c>
      <c r="L13079" s="1">
        <f t="shared" si="409"/>
        <v>2.6271186440677967</v>
      </c>
      <c r="M13079" s="1">
        <f>SUMIFS(L:L,B:B,B13079,C:C,C13079)</f>
        <v>29.804143126177031</v>
      </c>
    </row>
    <row r="13080" spans="1:13" x14ac:dyDescent="0.2">
      <c r="A13080">
        <v>17</v>
      </c>
      <c r="B13080">
        <v>16200</v>
      </c>
      <c r="C13080">
        <v>31</v>
      </c>
      <c r="D13080">
        <v>7</v>
      </c>
      <c r="E13080">
        <v>63</v>
      </c>
      <c r="F13080">
        <v>2</v>
      </c>
      <c r="G13080">
        <v>14</v>
      </c>
      <c r="I13080" s="1">
        <f>VLOOKUP(D13080,cards!A:D,4,FALSE)</f>
        <v>186</v>
      </c>
      <c r="J13080" s="1">
        <f>SUMIFS(G:G,C:C,C13080,B:B,B13080)</f>
        <v>16587</v>
      </c>
      <c r="K13080" s="1">
        <f t="shared" si="408"/>
        <v>8.4403448483752334E-4</v>
      </c>
      <c r="L13080" s="1">
        <f t="shared" si="409"/>
        <v>0.15699041417977935</v>
      </c>
      <c r="M13080" s="1">
        <f>SUMIFS(L:L,B:B,B13080,C:C,C13080)</f>
        <v>1025.7901971423405</v>
      </c>
    </row>
    <row r="13081" spans="1:13" x14ac:dyDescent="0.2">
      <c r="A13081">
        <v>17</v>
      </c>
      <c r="B13081">
        <v>16200</v>
      </c>
      <c r="C13081">
        <v>10</v>
      </c>
      <c r="D13081">
        <v>11</v>
      </c>
      <c r="E13081">
        <v>26</v>
      </c>
      <c r="F13081">
        <v>9</v>
      </c>
      <c r="G13081">
        <v>14</v>
      </c>
      <c r="I13081" s="1">
        <f>VLOOKUP(D13081,cards!A:D,4,FALSE)</f>
        <v>2586</v>
      </c>
      <c r="J13081" s="1">
        <f>SUMIFS(G:G,C:C,C13081,B:B,B13081)</f>
        <v>2413</v>
      </c>
      <c r="K13081" s="1">
        <f t="shared" si="408"/>
        <v>5.8019063406547864E-3</v>
      </c>
      <c r="L13081" s="1">
        <f t="shared" si="409"/>
        <v>15.003729796933278</v>
      </c>
      <c r="M13081" s="1">
        <f>SUMIFS(L:L,B:B,B13081,C:C,C13081)</f>
        <v>2503.6129299627028</v>
      </c>
    </row>
    <row r="13082" spans="1:13" x14ac:dyDescent="0.2">
      <c r="A13082">
        <v>17</v>
      </c>
      <c r="B13082">
        <v>16200</v>
      </c>
      <c r="C13082">
        <v>13</v>
      </c>
      <c r="D13082">
        <v>12</v>
      </c>
      <c r="E13082">
        <v>63</v>
      </c>
      <c r="F13082">
        <v>5</v>
      </c>
      <c r="G13082">
        <v>14</v>
      </c>
      <c r="I13082" s="1">
        <f>VLOOKUP(D13082,cards!A:D,4,FALSE)</f>
        <v>4586</v>
      </c>
      <c r="J13082" s="1">
        <f>SUMIFS(G:G,C:C,C13082,B:B,B13082)</f>
        <v>446</v>
      </c>
      <c r="K13082" s="1">
        <f t="shared" si="408"/>
        <v>3.1390134529147982E-2</v>
      </c>
      <c r="L13082" s="1">
        <f t="shared" si="409"/>
        <v>143.95515695067266</v>
      </c>
      <c r="M13082" s="1">
        <f>SUMIFS(L:L,B:B,B13082,C:C,C13082)</f>
        <v>2061.7847533632298</v>
      </c>
    </row>
    <row r="13083" spans="1:13" x14ac:dyDescent="0.2">
      <c r="A13083">
        <v>17</v>
      </c>
      <c r="B13083">
        <v>16200</v>
      </c>
      <c r="C13083">
        <v>31</v>
      </c>
      <c r="D13083">
        <v>9</v>
      </c>
      <c r="E13083">
        <v>38</v>
      </c>
      <c r="F13083">
        <v>2</v>
      </c>
      <c r="G13083">
        <v>14</v>
      </c>
      <c r="I13083" s="1">
        <f>VLOOKUP(D13083,cards!A:D,4,FALSE)</f>
        <v>786</v>
      </c>
      <c r="J13083" s="1">
        <f>SUMIFS(G:G,C:C,C13083,B:B,B13083)</f>
        <v>16587</v>
      </c>
      <c r="K13083" s="1">
        <f t="shared" si="408"/>
        <v>8.4403448483752334E-4</v>
      </c>
      <c r="L13083" s="1">
        <f t="shared" si="409"/>
        <v>0.6634111050822934</v>
      </c>
      <c r="M13083" s="1">
        <f>SUMIFS(L:L,B:B,B13083,C:C,C13083)</f>
        <v>1025.7901971423405</v>
      </c>
    </row>
    <row r="13084" spans="1:13" x14ac:dyDescent="0.2">
      <c r="A13084">
        <v>17</v>
      </c>
      <c r="B13084">
        <v>16200</v>
      </c>
      <c r="C13084">
        <v>37</v>
      </c>
      <c r="D13084">
        <v>4</v>
      </c>
      <c r="E13084">
        <v>38</v>
      </c>
      <c r="F13084">
        <v>5</v>
      </c>
      <c r="G13084">
        <v>14</v>
      </c>
      <c r="I13084" s="1">
        <f>VLOOKUP(D13084,cards!A:D,4,FALSE)</f>
        <v>16</v>
      </c>
      <c r="J13084" s="1">
        <f>SUMIFS(G:G,C:C,C13084,B:B,B13084)</f>
        <v>54875</v>
      </c>
      <c r="K13084" s="1">
        <f t="shared" si="408"/>
        <v>2.5512528473804101E-4</v>
      </c>
      <c r="L13084" s="1">
        <f t="shared" si="409"/>
        <v>4.0820045558086562E-3</v>
      </c>
      <c r="M13084" s="1">
        <f>SUMIFS(L:L,B:B,B13084,C:C,C13084)</f>
        <v>46.699225512528486</v>
      </c>
    </row>
    <row r="13085" spans="1:13" x14ac:dyDescent="0.2">
      <c r="A13085">
        <v>17</v>
      </c>
      <c r="B13085">
        <v>16200</v>
      </c>
      <c r="C13085">
        <v>13</v>
      </c>
      <c r="D13085">
        <v>10</v>
      </c>
      <c r="E13085">
        <v>32</v>
      </c>
      <c r="F13085">
        <v>9</v>
      </c>
      <c r="G13085">
        <v>14</v>
      </c>
      <c r="I13085" s="1">
        <f>VLOOKUP(D13085,cards!A:D,4,FALSE)</f>
        <v>1586</v>
      </c>
      <c r="J13085" s="1">
        <f>SUMIFS(G:G,C:C,C13085,B:B,B13085)</f>
        <v>446</v>
      </c>
      <c r="K13085" s="1">
        <f t="shared" si="408"/>
        <v>3.1390134529147982E-2</v>
      </c>
      <c r="L13085" s="1">
        <f t="shared" si="409"/>
        <v>49.784753363228702</v>
      </c>
      <c r="M13085" s="1">
        <f>SUMIFS(L:L,B:B,B13085,C:C,C13085)</f>
        <v>2061.7847533632298</v>
      </c>
    </row>
    <row r="13086" spans="1:13" x14ac:dyDescent="0.2">
      <c r="A13086">
        <v>17</v>
      </c>
      <c r="B13086">
        <v>16200</v>
      </c>
      <c r="C13086">
        <v>64</v>
      </c>
      <c r="D13086">
        <v>6</v>
      </c>
      <c r="E13086">
        <v>38</v>
      </c>
      <c r="F13086">
        <v>5</v>
      </c>
      <c r="G13086">
        <v>14</v>
      </c>
      <c r="I13086" s="1">
        <f>VLOOKUP(D13086,cards!A:D,4,FALSE)</f>
        <v>86</v>
      </c>
      <c r="J13086" s="1">
        <f>SUMIFS(G:G,C:C,C13086,B:B,B13086)</f>
        <v>1062</v>
      </c>
      <c r="K13086" s="1">
        <f t="shared" si="408"/>
        <v>1.3182674199623353E-2</v>
      </c>
      <c r="L13086" s="1">
        <f t="shared" si="409"/>
        <v>1.1337099811676083</v>
      </c>
      <c r="M13086" s="1">
        <f>SUMIFS(L:L,B:B,B13086,C:C,C13086)</f>
        <v>29.804143126177031</v>
      </c>
    </row>
    <row r="13087" spans="1:13" x14ac:dyDescent="0.2">
      <c r="A13087">
        <v>17</v>
      </c>
      <c r="B13087">
        <v>16200</v>
      </c>
      <c r="C13087">
        <v>31</v>
      </c>
      <c r="D13087">
        <v>10</v>
      </c>
      <c r="E13087">
        <v>63</v>
      </c>
      <c r="F13087">
        <v>6</v>
      </c>
      <c r="G13087">
        <v>14</v>
      </c>
      <c r="I13087" s="1">
        <f>VLOOKUP(D13087,cards!A:D,4,FALSE)</f>
        <v>1586</v>
      </c>
      <c r="J13087" s="1">
        <f>SUMIFS(G:G,C:C,C13087,B:B,B13087)</f>
        <v>16587</v>
      </c>
      <c r="K13087" s="1">
        <f t="shared" si="408"/>
        <v>8.4403448483752334E-4</v>
      </c>
      <c r="L13087" s="1">
        <f t="shared" si="409"/>
        <v>1.338638692952312</v>
      </c>
      <c r="M13087" s="1">
        <f>SUMIFS(L:L,B:B,B13087,C:C,C13087)</f>
        <v>1025.7901971423405</v>
      </c>
    </row>
    <row r="13088" spans="1:13" x14ac:dyDescent="0.2">
      <c r="A13088">
        <v>17</v>
      </c>
      <c r="B13088">
        <v>16200</v>
      </c>
      <c r="C13088">
        <v>37</v>
      </c>
      <c r="D13088">
        <v>7</v>
      </c>
      <c r="E13088">
        <v>38</v>
      </c>
      <c r="F13088">
        <v>5</v>
      </c>
      <c r="G13088">
        <v>14</v>
      </c>
      <c r="I13088" s="1">
        <f>VLOOKUP(D13088,cards!A:D,4,FALSE)</f>
        <v>186</v>
      </c>
      <c r="J13088" s="1">
        <f>SUMIFS(G:G,C:C,C13088,B:B,B13088)</f>
        <v>54875</v>
      </c>
      <c r="K13088" s="1">
        <f t="shared" si="408"/>
        <v>2.5512528473804101E-4</v>
      </c>
      <c r="L13088" s="1">
        <f t="shared" si="409"/>
        <v>4.7453302961275631E-2</v>
      </c>
      <c r="M13088" s="1">
        <f>SUMIFS(L:L,B:B,B13088,C:C,C13088)</f>
        <v>46.699225512528486</v>
      </c>
    </row>
    <row r="13089" spans="1:13" x14ac:dyDescent="0.2">
      <c r="A13089">
        <v>17</v>
      </c>
      <c r="B13089">
        <v>16200</v>
      </c>
      <c r="C13089">
        <v>13</v>
      </c>
      <c r="D13089">
        <v>9</v>
      </c>
      <c r="E13089">
        <v>26</v>
      </c>
      <c r="F13089">
        <v>8</v>
      </c>
      <c r="G13089">
        <v>13</v>
      </c>
      <c r="I13089" s="1">
        <f>VLOOKUP(D13089,cards!A:D,4,FALSE)</f>
        <v>786</v>
      </c>
      <c r="J13089" s="1">
        <f>SUMIFS(G:G,C:C,C13089,B:B,B13089)</f>
        <v>446</v>
      </c>
      <c r="K13089" s="1">
        <f t="shared" si="408"/>
        <v>2.914798206278027E-2</v>
      </c>
      <c r="L13089" s="1">
        <f t="shared" si="409"/>
        <v>22.910313901345294</v>
      </c>
      <c r="M13089" s="1">
        <f>SUMIFS(L:L,B:B,B13089,C:C,C13089)</f>
        <v>2061.7847533632298</v>
      </c>
    </row>
    <row r="13090" spans="1:13" x14ac:dyDescent="0.2">
      <c r="A13090">
        <v>17</v>
      </c>
      <c r="B13090">
        <v>16200</v>
      </c>
      <c r="C13090">
        <v>37</v>
      </c>
      <c r="D13090">
        <v>8</v>
      </c>
      <c r="E13090">
        <v>38</v>
      </c>
      <c r="F13090">
        <v>8</v>
      </c>
      <c r="G13090">
        <v>13</v>
      </c>
      <c r="I13090" s="1">
        <f>VLOOKUP(D13090,cards!A:D,4,FALSE)</f>
        <v>386</v>
      </c>
      <c r="J13090" s="1">
        <f>SUMIFS(G:G,C:C,C13090,B:B,B13090)</f>
        <v>54875</v>
      </c>
      <c r="K13090" s="1">
        <f t="shared" si="408"/>
        <v>2.3690205011389523E-4</v>
      </c>
      <c r="L13090" s="1">
        <f t="shared" si="409"/>
        <v>9.144419134396356E-2</v>
      </c>
      <c r="M13090" s="1">
        <f>SUMIFS(L:L,B:B,B13090,C:C,C13090)</f>
        <v>46.699225512528486</v>
      </c>
    </row>
    <row r="13091" spans="1:13" x14ac:dyDescent="0.2">
      <c r="A13091">
        <v>17</v>
      </c>
      <c r="B13091">
        <v>16200</v>
      </c>
      <c r="C13091">
        <v>64</v>
      </c>
      <c r="D13091">
        <v>6</v>
      </c>
      <c r="E13091">
        <v>63</v>
      </c>
      <c r="F13091">
        <v>5</v>
      </c>
      <c r="G13091">
        <v>13</v>
      </c>
      <c r="I13091" s="1">
        <f>VLOOKUP(D13091,cards!A:D,4,FALSE)</f>
        <v>86</v>
      </c>
      <c r="J13091" s="1">
        <f>SUMIFS(G:G,C:C,C13091,B:B,B13091)</f>
        <v>1062</v>
      </c>
      <c r="K13091" s="1">
        <f t="shared" si="408"/>
        <v>1.2241054613935969E-2</v>
      </c>
      <c r="L13091" s="1">
        <f t="shared" si="409"/>
        <v>1.0527306967984933</v>
      </c>
      <c r="M13091" s="1">
        <f>SUMIFS(L:L,B:B,B13091,C:C,C13091)</f>
        <v>29.804143126177031</v>
      </c>
    </row>
    <row r="13092" spans="1:13" x14ac:dyDescent="0.2">
      <c r="A13092">
        <v>17</v>
      </c>
      <c r="B13092">
        <v>16200</v>
      </c>
      <c r="C13092">
        <v>10</v>
      </c>
      <c r="D13092">
        <v>9</v>
      </c>
      <c r="E13092">
        <v>26</v>
      </c>
      <c r="F13092">
        <v>9</v>
      </c>
      <c r="G13092">
        <v>13</v>
      </c>
      <c r="I13092" s="1">
        <f>VLOOKUP(D13092,cards!A:D,4,FALSE)</f>
        <v>786</v>
      </c>
      <c r="J13092" s="1">
        <f>SUMIFS(G:G,C:C,C13092,B:B,B13092)</f>
        <v>2413</v>
      </c>
      <c r="K13092" s="1">
        <f t="shared" si="408"/>
        <v>5.387484459179445E-3</v>
      </c>
      <c r="L13092" s="1">
        <f t="shared" si="409"/>
        <v>4.2345627849150436</v>
      </c>
      <c r="M13092" s="1">
        <f>SUMIFS(L:L,B:B,B13092,C:C,C13092)</f>
        <v>2503.6129299627028</v>
      </c>
    </row>
    <row r="13093" spans="1:13" x14ac:dyDescent="0.2">
      <c r="A13093">
        <v>17</v>
      </c>
      <c r="B13093">
        <v>16200</v>
      </c>
      <c r="C13093">
        <v>31</v>
      </c>
      <c r="D13093">
        <v>8</v>
      </c>
      <c r="E13093">
        <v>32</v>
      </c>
      <c r="F13093">
        <v>8</v>
      </c>
      <c r="G13093">
        <v>12</v>
      </c>
      <c r="I13093" s="1">
        <f>VLOOKUP(D13093,cards!A:D,4,FALSE)</f>
        <v>386</v>
      </c>
      <c r="J13093" s="1">
        <f>SUMIFS(G:G,C:C,C13093,B:B,B13093)</f>
        <v>16587</v>
      </c>
      <c r="K13093" s="1">
        <f t="shared" si="408"/>
        <v>7.2345812986073432E-4</v>
      </c>
      <c r="L13093" s="1">
        <f t="shared" si="409"/>
        <v>0.27925483812624347</v>
      </c>
      <c r="M13093" s="1">
        <f>SUMIFS(L:L,B:B,B13093,C:C,C13093)</f>
        <v>1025.7901971423405</v>
      </c>
    </row>
    <row r="13094" spans="1:13" x14ac:dyDescent="0.2">
      <c r="A13094">
        <v>17</v>
      </c>
      <c r="B13094">
        <v>16200</v>
      </c>
      <c r="C13094">
        <v>13</v>
      </c>
      <c r="D13094">
        <v>12</v>
      </c>
      <c r="E13094">
        <v>0</v>
      </c>
      <c r="F13094">
        <v>0</v>
      </c>
      <c r="G13094">
        <v>12</v>
      </c>
      <c r="I13094" s="1">
        <f>VLOOKUP(D13094,cards!A:D,4,FALSE)</f>
        <v>4586</v>
      </c>
      <c r="J13094" s="1">
        <f>SUMIFS(G:G,C:C,C13094,B:B,B13094)</f>
        <v>446</v>
      </c>
      <c r="K13094" s="1">
        <f t="shared" si="408"/>
        <v>2.6905829596412557E-2</v>
      </c>
      <c r="L13094" s="1">
        <f t="shared" si="409"/>
        <v>123.39013452914799</v>
      </c>
      <c r="M13094" s="1">
        <f>SUMIFS(L:L,B:B,B13094,C:C,C13094)</f>
        <v>2061.7847533632298</v>
      </c>
    </row>
    <row r="13095" spans="1:13" x14ac:dyDescent="0.2">
      <c r="A13095">
        <v>17</v>
      </c>
      <c r="B13095">
        <v>16200</v>
      </c>
      <c r="C13095">
        <v>13</v>
      </c>
      <c r="D13095">
        <v>10</v>
      </c>
      <c r="E13095">
        <v>0</v>
      </c>
      <c r="F13095">
        <v>0</v>
      </c>
      <c r="G13095">
        <v>12</v>
      </c>
      <c r="I13095" s="1">
        <f>VLOOKUP(D13095,cards!A:D,4,FALSE)</f>
        <v>1586</v>
      </c>
      <c r="J13095" s="1">
        <f>SUMIFS(G:G,C:C,C13095,B:B,B13095)</f>
        <v>446</v>
      </c>
      <c r="K13095" s="1">
        <f t="shared" si="408"/>
        <v>2.6905829596412557E-2</v>
      </c>
      <c r="L13095" s="1">
        <f t="shared" si="409"/>
        <v>42.672645739910315</v>
      </c>
      <c r="M13095" s="1">
        <f>SUMIFS(L:L,B:B,B13095,C:C,C13095)</f>
        <v>2061.7847533632298</v>
      </c>
    </row>
    <row r="13096" spans="1:13" x14ac:dyDescent="0.2">
      <c r="A13096">
        <v>17</v>
      </c>
      <c r="B13096">
        <v>16200</v>
      </c>
      <c r="C13096">
        <v>37</v>
      </c>
      <c r="D13096">
        <v>4</v>
      </c>
      <c r="E13096">
        <v>32</v>
      </c>
      <c r="F13096">
        <v>8</v>
      </c>
      <c r="G13096">
        <v>12</v>
      </c>
      <c r="I13096" s="1">
        <f>VLOOKUP(D13096,cards!A:D,4,FALSE)</f>
        <v>16</v>
      </c>
      <c r="J13096" s="1">
        <f>SUMIFS(G:G,C:C,C13096,B:B,B13096)</f>
        <v>54875</v>
      </c>
      <c r="K13096" s="1">
        <f t="shared" si="408"/>
        <v>2.1867881548974944E-4</v>
      </c>
      <c r="L13096" s="1">
        <f t="shared" si="409"/>
        <v>3.4988610478359911E-3</v>
      </c>
      <c r="M13096" s="1">
        <f>SUMIFS(L:L,B:B,B13096,C:C,C13096)</f>
        <v>46.699225512528486</v>
      </c>
    </row>
    <row r="13097" spans="1:13" x14ac:dyDescent="0.2">
      <c r="A13097">
        <v>17</v>
      </c>
      <c r="B13097">
        <v>16200</v>
      </c>
      <c r="C13097">
        <v>10</v>
      </c>
      <c r="D13097">
        <v>11</v>
      </c>
      <c r="E13097">
        <v>63</v>
      </c>
      <c r="F13097">
        <v>6</v>
      </c>
      <c r="G13097">
        <v>11</v>
      </c>
      <c r="I13097" s="1">
        <f>VLOOKUP(D13097,cards!A:D,4,FALSE)</f>
        <v>2586</v>
      </c>
      <c r="J13097" s="1">
        <f>SUMIFS(G:G,C:C,C13097,B:B,B13097)</f>
        <v>2413</v>
      </c>
      <c r="K13097" s="1">
        <f t="shared" si="408"/>
        <v>4.5586406962287605E-3</v>
      </c>
      <c r="L13097" s="1">
        <f t="shared" si="409"/>
        <v>11.788644840447574</v>
      </c>
      <c r="M13097" s="1">
        <f>SUMIFS(L:L,B:B,B13097,C:C,C13097)</f>
        <v>2503.6129299627028</v>
      </c>
    </row>
    <row r="13098" spans="1:13" x14ac:dyDescent="0.2">
      <c r="A13098">
        <v>17</v>
      </c>
      <c r="B13098">
        <v>16200</v>
      </c>
      <c r="C13098">
        <v>10</v>
      </c>
      <c r="D13098">
        <v>11</v>
      </c>
      <c r="E13098">
        <v>32</v>
      </c>
      <c r="F13098">
        <v>10</v>
      </c>
      <c r="G13098">
        <v>11</v>
      </c>
      <c r="I13098" s="1">
        <f>VLOOKUP(D13098,cards!A:D,4,FALSE)</f>
        <v>2586</v>
      </c>
      <c r="J13098" s="1">
        <f>SUMIFS(G:G,C:C,C13098,B:B,B13098)</f>
        <v>2413</v>
      </c>
      <c r="K13098" s="1">
        <f t="shared" si="408"/>
        <v>4.5586406962287605E-3</v>
      </c>
      <c r="L13098" s="1">
        <f t="shared" si="409"/>
        <v>11.788644840447574</v>
      </c>
      <c r="M13098" s="1">
        <f>SUMIFS(L:L,B:B,B13098,C:C,C13098)</f>
        <v>2503.6129299627028</v>
      </c>
    </row>
    <row r="13099" spans="1:13" x14ac:dyDescent="0.2">
      <c r="A13099">
        <v>17</v>
      </c>
      <c r="B13099">
        <v>16200</v>
      </c>
      <c r="C13099">
        <v>13</v>
      </c>
      <c r="D13099">
        <v>11</v>
      </c>
      <c r="E13099">
        <v>26</v>
      </c>
      <c r="F13099">
        <v>8</v>
      </c>
      <c r="G13099">
        <v>11</v>
      </c>
      <c r="I13099" s="1">
        <f>VLOOKUP(D13099,cards!A:D,4,FALSE)</f>
        <v>2586</v>
      </c>
      <c r="J13099" s="1">
        <f>SUMIFS(G:G,C:C,C13099,B:B,B13099)</f>
        <v>446</v>
      </c>
      <c r="K13099" s="1">
        <f t="shared" si="408"/>
        <v>2.4663677130044841E-2</v>
      </c>
      <c r="L13099" s="1">
        <f t="shared" si="409"/>
        <v>63.780269058295957</v>
      </c>
      <c r="M13099" s="1">
        <f>SUMIFS(L:L,B:B,B13099,C:C,C13099)</f>
        <v>2061.7847533632298</v>
      </c>
    </row>
    <row r="13100" spans="1:13" x14ac:dyDescent="0.2">
      <c r="A13100">
        <v>17</v>
      </c>
      <c r="B13100">
        <v>16200</v>
      </c>
      <c r="C13100">
        <v>10</v>
      </c>
      <c r="D13100">
        <v>8</v>
      </c>
      <c r="E13100">
        <v>63</v>
      </c>
      <c r="F13100">
        <v>2</v>
      </c>
      <c r="G13100">
        <v>11</v>
      </c>
      <c r="I13100" s="1">
        <f>VLOOKUP(D13100,cards!A:D,4,FALSE)</f>
        <v>386</v>
      </c>
      <c r="J13100" s="1">
        <f>SUMIFS(G:G,C:C,C13100,B:B,B13100)</f>
        <v>2413</v>
      </c>
      <c r="K13100" s="1">
        <f t="shared" si="408"/>
        <v>4.5586406962287605E-3</v>
      </c>
      <c r="L13100" s="1">
        <f t="shared" si="409"/>
        <v>1.7596353087443015</v>
      </c>
      <c r="M13100" s="1">
        <f>SUMIFS(L:L,B:B,B13100,C:C,C13100)</f>
        <v>2503.6129299627028</v>
      </c>
    </row>
    <row r="13101" spans="1:13" x14ac:dyDescent="0.2">
      <c r="A13101">
        <v>17</v>
      </c>
      <c r="B13101">
        <v>16200</v>
      </c>
      <c r="C13101">
        <v>64</v>
      </c>
      <c r="D13101">
        <v>4</v>
      </c>
      <c r="E13101">
        <v>63</v>
      </c>
      <c r="F13101">
        <v>5</v>
      </c>
      <c r="G13101">
        <v>10</v>
      </c>
      <c r="I13101" s="1">
        <f>VLOOKUP(D13101,cards!A:D,4,FALSE)</f>
        <v>16</v>
      </c>
      <c r="J13101" s="1">
        <f>SUMIFS(G:G,C:C,C13101,B:B,B13101)</f>
        <v>1062</v>
      </c>
      <c r="K13101" s="1">
        <f t="shared" si="408"/>
        <v>9.4161958568738224E-3</v>
      </c>
      <c r="L13101" s="1">
        <f t="shared" si="409"/>
        <v>0.15065913370998116</v>
      </c>
      <c r="M13101" s="1">
        <f>SUMIFS(L:L,B:B,B13101,C:C,C13101)</f>
        <v>29.804143126177031</v>
      </c>
    </row>
    <row r="13102" spans="1:13" x14ac:dyDescent="0.2">
      <c r="A13102">
        <v>17</v>
      </c>
      <c r="B13102">
        <v>16200</v>
      </c>
      <c r="C13102">
        <v>31</v>
      </c>
      <c r="D13102">
        <v>12</v>
      </c>
      <c r="E13102">
        <v>0</v>
      </c>
      <c r="F13102">
        <v>0</v>
      </c>
      <c r="G13102">
        <v>10</v>
      </c>
      <c r="I13102" s="1">
        <f>VLOOKUP(D13102,cards!A:D,4,FALSE)</f>
        <v>4586</v>
      </c>
      <c r="J13102" s="1">
        <f>SUMIFS(G:G,C:C,C13102,B:B,B13102)</f>
        <v>16587</v>
      </c>
      <c r="K13102" s="1">
        <f t="shared" si="408"/>
        <v>6.028817748839453E-4</v>
      </c>
      <c r="L13102" s="1">
        <f t="shared" si="409"/>
        <v>2.7648158196177732</v>
      </c>
      <c r="M13102" s="1">
        <f>SUMIFS(L:L,B:B,B13102,C:C,C13102)</f>
        <v>1025.7901971423405</v>
      </c>
    </row>
    <row r="13103" spans="1:13" x14ac:dyDescent="0.2">
      <c r="A13103">
        <v>17</v>
      </c>
      <c r="B13103">
        <v>16200</v>
      </c>
      <c r="C13103">
        <v>64</v>
      </c>
      <c r="D13103">
        <v>6</v>
      </c>
      <c r="E13103">
        <v>0</v>
      </c>
      <c r="F13103">
        <v>0</v>
      </c>
      <c r="G13103">
        <v>10</v>
      </c>
      <c r="I13103" s="1">
        <f>VLOOKUP(D13103,cards!A:D,4,FALSE)</f>
        <v>86</v>
      </c>
      <c r="J13103" s="1">
        <f>SUMIFS(G:G,C:C,C13103,B:B,B13103)</f>
        <v>1062</v>
      </c>
      <c r="K13103" s="1">
        <f t="shared" si="408"/>
        <v>9.4161958568738224E-3</v>
      </c>
      <c r="L13103" s="1">
        <f t="shared" si="409"/>
        <v>0.80979284369114868</v>
      </c>
      <c r="M13103" s="1">
        <f>SUMIFS(L:L,B:B,B13103,C:C,C13103)</f>
        <v>29.804143126177031</v>
      </c>
    </row>
    <row r="13104" spans="1:13" x14ac:dyDescent="0.2">
      <c r="A13104">
        <v>17</v>
      </c>
      <c r="B13104">
        <v>16200</v>
      </c>
      <c r="C13104">
        <v>37</v>
      </c>
      <c r="D13104">
        <v>4</v>
      </c>
      <c r="E13104">
        <v>32</v>
      </c>
      <c r="F13104">
        <v>9</v>
      </c>
      <c r="G13104">
        <v>9</v>
      </c>
      <c r="I13104" s="1">
        <f>VLOOKUP(D13104,cards!A:D,4,FALSE)</f>
        <v>16</v>
      </c>
      <c r="J13104" s="1">
        <f>SUMIFS(G:G,C:C,C13104,B:B,B13104)</f>
        <v>54875</v>
      </c>
      <c r="K13104" s="1">
        <f t="shared" si="408"/>
        <v>1.6400911161731208E-4</v>
      </c>
      <c r="L13104" s="1">
        <f t="shared" si="409"/>
        <v>2.6241457858769933E-3</v>
      </c>
      <c r="M13104" s="1">
        <f>SUMIFS(L:L,B:B,B13104,C:C,C13104)</f>
        <v>46.699225512528486</v>
      </c>
    </row>
    <row r="13105" spans="1:13" x14ac:dyDescent="0.2">
      <c r="A13105">
        <v>17</v>
      </c>
      <c r="B13105">
        <v>16200</v>
      </c>
      <c r="C13105">
        <v>37</v>
      </c>
      <c r="D13105">
        <v>7</v>
      </c>
      <c r="E13105">
        <v>63</v>
      </c>
      <c r="F13105">
        <v>4</v>
      </c>
      <c r="G13105">
        <v>9</v>
      </c>
      <c r="I13105" s="1">
        <f>VLOOKUP(D13105,cards!A:D,4,FALSE)</f>
        <v>186</v>
      </c>
      <c r="J13105" s="1">
        <f>SUMIFS(G:G,C:C,C13105,B:B,B13105)</f>
        <v>54875</v>
      </c>
      <c r="K13105" s="1">
        <f t="shared" si="408"/>
        <v>1.6400911161731208E-4</v>
      </c>
      <c r="L13105" s="1">
        <f t="shared" si="409"/>
        <v>3.0505694760820046E-2</v>
      </c>
      <c r="M13105" s="1">
        <f>SUMIFS(L:L,B:B,B13105,C:C,C13105)</f>
        <v>46.699225512528486</v>
      </c>
    </row>
    <row r="13106" spans="1:13" x14ac:dyDescent="0.2">
      <c r="A13106">
        <v>17</v>
      </c>
      <c r="B13106">
        <v>16200</v>
      </c>
      <c r="C13106">
        <v>31</v>
      </c>
      <c r="D13106">
        <v>12</v>
      </c>
      <c r="E13106">
        <v>63</v>
      </c>
      <c r="F13106">
        <v>6</v>
      </c>
      <c r="G13106">
        <v>9</v>
      </c>
      <c r="I13106" s="1">
        <f>VLOOKUP(D13106,cards!A:D,4,FALSE)</f>
        <v>4586</v>
      </c>
      <c r="J13106" s="1">
        <f>SUMIFS(G:G,C:C,C13106,B:B,B13106)</f>
        <v>16587</v>
      </c>
      <c r="K13106" s="1">
        <f t="shared" si="408"/>
        <v>5.4259359739555074E-4</v>
      </c>
      <c r="L13106" s="1">
        <f t="shared" si="409"/>
        <v>2.4883342376559958</v>
      </c>
      <c r="M13106" s="1">
        <f>SUMIFS(L:L,B:B,B13106,C:C,C13106)</f>
        <v>1025.7901971423405</v>
      </c>
    </row>
    <row r="13107" spans="1:13" x14ac:dyDescent="0.2">
      <c r="A13107">
        <v>17</v>
      </c>
      <c r="B13107">
        <v>16200</v>
      </c>
      <c r="C13107">
        <v>13</v>
      </c>
      <c r="D13107">
        <v>9</v>
      </c>
      <c r="E13107">
        <v>63</v>
      </c>
      <c r="F13107">
        <v>4</v>
      </c>
      <c r="G13107">
        <v>8</v>
      </c>
      <c r="I13107" s="1">
        <f>VLOOKUP(D13107,cards!A:D,4,FALSE)</f>
        <v>786</v>
      </c>
      <c r="J13107" s="1">
        <f>SUMIFS(G:G,C:C,C13107,B:B,B13107)</f>
        <v>446</v>
      </c>
      <c r="K13107" s="1">
        <f t="shared" si="408"/>
        <v>1.7937219730941704E-2</v>
      </c>
      <c r="L13107" s="1">
        <f t="shared" si="409"/>
        <v>14.098654708520179</v>
      </c>
      <c r="M13107" s="1">
        <f>SUMIFS(L:L,B:B,B13107,C:C,C13107)</f>
        <v>2061.7847533632298</v>
      </c>
    </row>
    <row r="13108" spans="1:13" x14ac:dyDescent="0.2">
      <c r="A13108">
        <v>17</v>
      </c>
      <c r="B13108">
        <v>16200</v>
      </c>
      <c r="C13108">
        <v>10</v>
      </c>
      <c r="D13108">
        <v>10</v>
      </c>
      <c r="E13108">
        <v>63</v>
      </c>
      <c r="F13108">
        <v>2</v>
      </c>
      <c r="G13108">
        <v>8</v>
      </c>
      <c r="I13108" s="1">
        <f>VLOOKUP(D13108,cards!A:D,4,FALSE)</f>
        <v>1586</v>
      </c>
      <c r="J13108" s="1">
        <f>SUMIFS(G:G,C:C,C13108,B:B,B13108)</f>
        <v>2413</v>
      </c>
      <c r="K13108" s="1">
        <f t="shared" si="408"/>
        <v>3.315375051802735E-3</v>
      </c>
      <c r="L13108" s="1">
        <f t="shared" si="409"/>
        <v>5.258184832159138</v>
      </c>
      <c r="M13108" s="1">
        <f>SUMIFS(L:L,B:B,B13108,C:C,C13108)</f>
        <v>2503.6129299627028</v>
      </c>
    </row>
    <row r="13109" spans="1:13" x14ac:dyDescent="0.2">
      <c r="A13109">
        <v>17</v>
      </c>
      <c r="B13109">
        <v>16200</v>
      </c>
      <c r="C13109">
        <v>64</v>
      </c>
      <c r="D13109">
        <v>5</v>
      </c>
      <c r="E13109">
        <v>63</v>
      </c>
      <c r="F13109">
        <v>6</v>
      </c>
      <c r="G13109">
        <v>8</v>
      </c>
      <c r="I13109" s="1">
        <f>VLOOKUP(D13109,cards!A:D,4,FALSE)</f>
        <v>36</v>
      </c>
      <c r="J13109" s="1">
        <f>SUMIFS(G:G,C:C,C13109,B:B,B13109)</f>
        <v>1062</v>
      </c>
      <c r="K13109" s="1">
        <f t="shared" si="408"/>
        <v>7.5329566854990581E-3</v>
      </c>
      <c r="L13109" s="1">
        <f t="shared" si="409"/>
        <v>0.2711864406779661</v>
      </c>
      <c r="M13109" s="1">
        <f>SUMIFS(L:L,B:B,B13109,C:C,C13109)</f>
        <v>29.804143126177031</v>
      </c>
    </row>
    <row r="13110" spans="1:13" x14ac:dyDescent="0.2">
      <c r="A13110">
        <v>17</v>
      </c>
      <c r="B13110">
        <v>16200</v>
      </c>
      <c r="C13110">
        <v>13</v>
      </c>
      <c r="D13110">
        <v>10</v>
      </c>
      <c r="E13110">
        <v>38</v>
      </c>
      <c r="F13110">
        <v>3</v>
      </c>
      <c r="G13110">
        <v>8</v>
      </c>
      <c r="I13110" s="1">
        <f>VLOOKUP(D13110,cards!A:D,4,FALSE)</f>
        <v>1586</v>
      </c>
      <c r="J13110" s="1">
        <f>SUMIFS(G:G,C:C,C13110,B:B,B13110)</f>
        <v>446</v>
      </c>
      <c r="K13110" s="1">
        <f t="shared" si="408"/>
        <v>1.7937219730941704E-2</v>
      </c>
      <c r="L13110" s="1">
        <f t="shared" si="409"/>
        <v>28.448430493273541</v>
      </c>
      <c r="M13110" s="1">
        <f>SUMIFS(L:L,B:B,B13110,C:C,C13110)</f>
        <v>2061.7847533632298</v>
      </c>
    </row>
    <row r="13111" spans="1:13" x14ac:dyDescent="0.2">
      <c r="A13111">
        <v>17</v>
      </c>
      <c r="B13111">
        <v>16200</v>
      </c>
      <c r="C13111">
        <v>10</v>
      </c>
      <c r="D13111">
        <v>9</v>
      </c>
      <c r="E13111">
        <v>0</v>
      </c>
      <c r="F13111">
        <v>0</v>
      </c>
      <c r="G13111">
        <v>7</v>
      </c>
      <c r="I13111" s="1">
        <f>VLOOKUP(D13111,cards!A:D,4,FALSE)</f>
        <v>786</v>
      </c>
      <c r="J13111" s="1">
        <f>SUMIFS(G:G,C:C,C13111,B:B,B13111)</f>
        <v>2413</v>
      </c>
      <c r="K13111" s="1">
        <f t="shared" si="408"/>
        <v>2.9009531703273932E-3</v>
      </c>
      <c r="L13111" s="1">
        <f t="shared" si="409"/>
        <v>2.2801491918773311</v>
      </c>
      <c r="M13111" s="1">
        <f>SUMIFS(L:L,B:B,B13111,C:C,C13111)</f>
        <v>2503.6129299627028</v>
      </c>
    </row>
    <row r="13112" spans="1:13" x14ac:dyDescent="0.2">
      <c r="A13112">
        <v>17</v>
      </c>
      <c r="B13112">
        <v>16200</v>
      </c>
      <c r="C13112">
        <v>37</v>
      </c>
      <c r="D13112">
        <v>4</v>
      </c>
      <c r="E13112">
        <v>63</v>
      </c>
      <c r="F13112">
        <v>2</v>
      </c>
      <c r="G13112">
        <v>7</v>
      </c>
      <c r="I13112" s="1">
        <f>VLOOKUP(D13112,cards!A:D,4,FALSE)</f>
        <v>16</v>
      </c>
      <c r="J13112" s="1">
        <f>SUMIFS(G:G,C:C,C13112,B:B,B13112)</f>
        <v>54875</v>
      </c>
      <c r="K13112" s="1">
        <f t="shared" si="408"/>
        <v>1.2756264236902051E-4</v>
      </c>
      <c r="L13112" s="1">
        <f t="shared" si="409"/>
        <v>2.0410022779043281E-3</v>
      </c>
      <c r="M13112" s="1">
        <f>SUMIFS(L:L,B:B,B13112,C:C,C13112)</f>
        <v>46.699225512528486</v>
      </c>
    </row>
    <row r="13113" spans="1:13" x14ac:dyDescent="0.2">
      <c r="A13113">
        <v>17</v>
      </c>
      <c r="B13113">
        <v>16200</v>
      </c>
      <c r="C13113">
        <v>10</v>
      </c>
      <c r="D13113">
        <v>8</v>
      </c>
      <c r="E13113">
        <v>26</v>
      </c>
      <c r="F13113">
        <v>7</v>
      </c>
      <c r="G13113">
        <v>7</v>
      </c>
      <c r="I13113" s="1">
        <f>VLOOKUP(D13113,cards!A:D,4,FALSE)</f>
        <v>386</v>
      </c>
      <c r="J13113" s="1">
        <f>SUMIFS(G:G,C:C,C13113,B:B,B13113)</f>
        <v>2413</v>
      </c>
      <c r="K13113" s="1">
        <f t="shared" si="408"/>
        <v>2.9009531703273932E-3</v>
      </c>
      <c r="L13113" s="1">
        <f t="shared" si="409"/>
        <v>1.1197679237463738</v>
      </c>
      <c r="M13113" s="1">
        <f>SUMIFS(L:L,B:B,B13113,C:C,C13113)</f>
        <v>2503.6129299627028</v>
      </c>
    </row>
    <row r="13114" spans="1:13" x14ac:dyDescent="0.2">
      <c r="A13114">
        <v>17</v>
      </c>
      <c r="B13114">
        <v>16200</v>
      </c>
      <c r="C13114">
        <v>13</v>
      </c>
      <c r="D13114">
        <v>11</v>
      </c>
      <c r="E13114">
        <v>63</v>
      </c>
      <c r="F13114">
        <v>4</v>
      </c>
      <c r="G13114">
        <v>7</v>
      </c>
      <c r="I13114" s="1">
        <f>VLOOKUP(D13114,cards!A:D,4,FALSE)</f>
        <v>2586</v>
      </c>
      <c r="J13114" s="1">
        <f>SUMIFS(G:G,C:C,C13114,B:B,B13114)</f>
        <v>446</v>
      </c>
      <c r="K13114" s="1">
        <f t="shared" si="408"/>
        <v>1.5695067264573991E-2</v>
      </c>
      <c r="L13114" s="1">
        <f t="shared" si="409"/>
        <v>40.587443946188344</v>
      </c>
      <c r="M13114" s="1">
        <f>SUMIFS(L:L,B:B,B13114,C:C,C13114)</f>
        <v>2061.7847533632298</v>
      </c>
    </row>
    <row r="13115" spans="1:13" x14ac:dyDescent="0.2">
      <c r="A13115">
        <v>17</v>
      </c>
      <c r="B13115">
        <v>16200</v>
      </c>
      <c r="C13115">
        <v>64</v>
      </c>
      <c r="D13115">
        <v>4</v>
      </c>
      <c r="E13115">
        <v>38</v>
      </c>
      <c r="F13115">
        <v>3</v>
      </c>
      <c r="G13115">
        <v>7</v>
      </c>
      <c r="I13115" s="1">
        <f>VLOOKUP(D13115,cards!A:D,4,FALSE)</f>
        <v>16</v>
      </c>
      <c r="J13115" s="1">
        <f>SUMIFS(G:G,C:C,C13115,B:B,B13115)</f>
        <v>1062</v>
      </c>
      <c r="K13115" s="1">
        <f t="shared" si="408"/>
        <v>6.5913370998116763E-3</v>
      </c>
      <c r="L13115" s="1">
        <f t="shared" si="409"/>
        <v>0.10546139359698682</v>
      </c>
      <c r="M13115" s="1">
        <f>SUMIFS(L:L,B:B,B13115,C:C,C13115)</f>
        <v>29.804143126177031</v>
      </c>
    </row>
    <row r="13116" spans="1:13" x14ac:dyDescent="0.2">
      <c r="A13116">
        <v>17</v>
      </c>
      <c r="B13116">
        <v>16200</v>
      </c>
      <c r="C13116">
        <v>64</v>
      </c>
      <c r="D13116">
        <v>4</v>
      </c>
      <c r="E13116">
        <v>0</v>
      </c>
      <c r="F13116">
        <v>0</v>
      </c>
      <c r="G13116">
        <v>7</v>
      </c>
      <c r="I13116" s="1">
        <f>VLOOKUP(D13116,cards!A:D,4,FALSE)</f>
        <v>16</v>
      </c>
      <c r="J13116" s="1">
        <f>SUMIFS(G:G,C:C,C13116,B:B,B13116)</f>
        <v>1062</v>
      </c>
      <c r="K13116" s="1">
        <f t="shared" si="408"/>
        <v>6.5913370998116763E-3</v>
      </c>
      <c r="L13116" s="1">
        <f t="shared" si="409"/>
        <v>0.10546139359698682</v>
      </c>
      <c r="M13116" s="1">
        <f>SUMIFS(L:L,B:B,B13116,C:C,C13116)</f>
        <v>29.804143126177031</v>
      </c>
    </row>
    <row r="13117" spans="1:13" x14ac:dyDescent="0.2">
      <c r="A13117">
        <v>17</v>
      </c>
      <c r="B13117">
        <v>16200</v>
      </c>
      <c r="C13117">
        <v>31</v>
      </c>
      <c r="D13117">
        <v>12</v>
      </c>
      <c r="E13117">
        <v>38</v>
      </c>
      <c r="F13117">
        <v>6</v>
      </c>
      <c r="G13117">
        <v>7</v>
      </c>
      <c r="I13117" s="1">
        <f>VLOOKUP(D13117,cards!A:D,4,FALSE)</f>
        <v>4586</v>
      </c>
      <c r="J13117" s="1">
        <f>SUMIFS(G:G,C:C,C13117,B:B,B13117)</f>
        <v>16587</v>
      </c>
      <c r="K13117" s="1">
        <f t="shared" si="408"/>
        <v>4.2201724241876167E-4</v>
      </c>
      <c r="L13117" s="1">
        <f t="shared" si="409"/>
        <v>1.935371073732441</v>
      </c>
      <c r="M13117" s="1">
        <f>SUMIFS(L:L,B:B,B13117,C:C,C13117)</f>
        <v>1025.7901971423405</v>
      </c>
    </row>
    <row r="13118" spans="1:13" x14ac:dyDescent="0.2">
      <c r="A13118">
        <v>17</v>
      </c>
      <c r="B13118">
        <v>16200</v>
      </c>
      <c r="C13118">
        <v>101</v>
      </c>
      <c r="D13118">
        <v>15</v>
      </c>
      <c r="E13118">
        <v>32</v>
      </c>
      <c r="F13118">
        <v>10</v>
      </c>
      <c r="G13118">
        <v>7</v>
      </c>
      <c r="I13118" s="1">
        <f>VLOOKUP(D13118,cards!A:D,4,FALSE)</f>
        <v>39586</v>
      </c>
      <c r="J13118" s="1">
        <f>SUMIFS(G:G,C:C,C13118,B:B,B13118)</f>
        <v>24</v>
      </c>
      <c r="K13118" s="1">
        <f t="shared" si="408"/>
        <v>0.29166666666666669</v>
      </c>
      <c r="L13118" s="1">
        <f t="shared" si="409"/>
        <v>11545.916666666668</v>
      </c>
      <c r="M13118" s="1">
        <f>SUMIFS(L:L,B:B,B13118,C:C,C13118)</f>
        <v>57988.333333333336</v>
      </c>
    </row>
    <row r="13119" spans="1:13" x14ac:dyDescent="0.2">
      <c r="A13119">
        <v>17</v>
      </c>
      <c r="B13119">
        <v>16200</v>
      </c>
      <c r="C13119">
        <v>31</v>
      </c>
      <c r="D13119">
        <v>7</v>
      </c>
      <c r="E13119">
        <v>38</v>
      </c>
      <c r="F13119">
        <v>3</v>
      </c>
      <c r="G13119">
        <v>7</v>
      </c>
      <c r="I13119" s="1">
        <f>VLOOKUP(D13119,cards!A:D,4,FALSE)</f>
        <v>186</v>
      </c>
      <c r="J13119" s="1">
        <f>SUMIFS(G:G,C:C,C13119,B:B,B13119)</f>
        <v>16587</v>
      </c>
      <c r="K13119" s="1">
        <f t="shared" si="408"/>
        <v>4.2201724241876167E-4</v>
      </c>
      <c r="L13119" s="1">
        <f t="shared" si="409"/>
        <v>7.8495207089889676E-2</v>
      </c>
      <c r="M13119" s="1">
        <f>SUMIFS(L:L,B:B,B13119,C:C,C13119)</f>
        <v>1025.7901971423405</v>
      </c>
    </row>
    <row r="13120" spans="1:13" x14ac:dyDescent="0.2">
      <c r="A13120">
        <v>17</v>
      </c>
      <c r="B13120">
        <v>16200</v>
      </c>
      <c r="C13120">
        <v>10</v>
      </c>
      <c r="D13120">
        <v>10</v>
      </c>
      <c r="E13120">
        <v>26</v>
      </c>
      <c r="F13120">
        <v>8</v>
      </c>
      <c r="G13120">
        <v>6</v>
      </c>
      <c r="I13120" s="1">
        <f>VLOOKUP(D13120,cards!A:D,4,FALSE)</f>
        <v>1586</v>
      </c>
      <c r="J13120" s="1">
        <f>SUMIFS(G:G,C:C,C13120,B:B,B13120)</f>
        <v>2413</v>
      </c>
      <c r="K13120" s="1">
        <f t="shared" si="408"/>
        <v>2.4865312888520514E-3</v>
      </c>
      <c r="L13120" s="1">
        <f t="shared" si="409"/>
        <v>3.9436386241193535</v>
      </c>
      <c r="M13120" s="1">
        <f>SUMIFS(L:L,B:B,B13120,C:C,C13120)</f>
        <v>2503.6129299627028</v>
      </c>
    </row>
    <row r="13121" spans="1:13" x14ac:dyDescent="0.2">
      <c r="A13121">
        <v>17</v>
      </c>
      <c r="B13121">
        <v>16200</v>
      </c>
      <c r="C13121">
        <v>31</v>
      </c>
      <c r="D13121">
        <v>12</v>
      </c>
      <c r="E13121">
        <v>32</v>
      </c>
      <c r="F13121">
        <v>12</v>
      </c>
      <c r="G13121">
        <v>6</v>
      </c>
      <c r="I13121" s="1">
        <f>VLOOKUP(D13121,cards!A:D,4,FALSE)</f>
        <v>4586</v>
      </c>
      <c r="J13121" s="1">
        <f>SUMIFS(G:G,C:C,C13121,B:B,B13121)</f>
        <v>16587</v>
      </c>
      <c r="K13121" s="1">
        <f t="shared" si="408"/>
        <v>3.6172906493036716E-4</v>
      </c>
      <c r="L13121" s="1">
        <f t="shared" si="409"/>
        <v>1.6588894917706638</v>
      </c>
      <c r="M13121" s="1">
        <f>SUMIFS(L:L,B:B,B13121,C:C,C13121)</f>
        <v>1025.7901971423405</v>
      </c>
    </row>
    <row r="13122" spans="1:13" x14ac:dyDescent="0.2">
      <c r="A13122">
        <v>17</v>
      </c>
      <c r="B13122">
        <v>16200</v>
      </c>
      <c r="C13122">
        <v>13</v>
      </c>
      <c r="D13122">
        <v>12</v>
      </c>
      <c r="E13122">
        <v>63</v>
      </c>
      <c r="F13122">
        <v>4</v>
      </c>
      <c r="G13122">
        <v>6</v>
      </c>
      <c r="I13122" s="1">
        <f>VLOOKUP(D13122,cards!A:D,4,FALSE)</f>
        <v>4586</v>
      </c>
      <c r="J13122" s="1">
        <f>SUMIFS(G:G,C:C,C13122,B:B,B13122)</f>
        <v>446</v>
      </c>
      <c r="K13122" s="1">
        <f t="shared" ref="K13122:K13185" si="410">G13122/J13122</f>
        <v>1.3452914798206279E-2</v>
      </c>
      <c r="L13122" s="1">
        <f t="shared" ref="L13122:L13185" si="411">I13122*K13122</f>
        <v>61.695067264573993</v>
      </c>
      <c r="M13122" s="1">
        <f>SUMIFS(L:L,B:B,B13122,C:C,C13122)</f>
        <v>2061.7847533632298</v>
      </c>
    </row>
    <row r="13123" spans="1:13" x14ac:dyDescent="0.2">
      <c r="A13123">
        <v>17</v>
      </c>
      <c r="B13123">
        <v>16200</v>
      </c>
      <c r="C13123">
        <v>10</v>
      </c>
      <c r="D13123">
        <v>11</v>
      </c>
      <c r="E13123">
        <v>38</v>
      </c>
      <c r="F13123">
        <v>5</v>
      </c>
      <c r="G13123">
        <v>6</v>
      </c>
      <c r="I13123" s="1">
        <f>VLOOKUP(D13123,cards!A:D,4,FALSE)</f>
        <v>2586</v>
      </c>
      <c r="J13123" s="1">
        <f>SUMIFS(G:G,C:C,C13123,B:B,B13123)</f>
        <v>2413</v>
      </c>
      <c r="K13123" s="1">
        <f t="shared" si="410"/>
        <v>2.4865312888520514E-3</v>
      </c>
      <c r="L13123" s="1">
        <f t="shared" si="411"/>
        <v>6.4301699129714045</v>
      </c>
      <c r="M13123" s="1">
        <f>SUMIFS(L:L,B:B,B13123,C:C,C13123)</f>
        <v>2503.6129299627028</v>
      </c>
    </row>
    <row r="13124" spans="1:13" x14ac:dyDescent="0.2">
      <c r="A13124">
        <v>17</v>
      </c>
      <c r="B13124">
        <v>16200</v>
      </c>
      <c r="C13124">
        <v>31</v>
      </c>
      <c r="D13124">
        <v>9</v>
      </c>
      <c r="E13124">
        <v>63</v>
      </c>
      <c r="F13124">
        <v>1</v>
      </c>
      <c r="G13124">
        <v>6</v>
      </c>
      <c r="I13124" s="1">
        <f>VLOOKUP(D13124,cards!A:D,4,FALSE)</f>
        <v>786</v>
      </c>
      <c r="J13124" s="1">
        <f>SUMIFS(G:G,C:C,C13124,B:B,B13124)</f>
        <v>16587</v>
      </c>
      <c r="K13124" s="1">
        <f t="shared" si="410"/>
        <v>3.6172906493036716E-4</v>
      </c>
      <c r="L13124" s="1">
        <f t="shared" si="411"/>
        <v>0.28431904503526861</v>
      </c>
      <c r="M13124" s="1">
        <f>SUMIFS(L:L,B:B,B13124,C:C,C13124)</f>
        <v>1025.7901971423405</v>
      </c>
    </row>
    <row r="13125" spans="1:13" x14ac:dyDescent="0.2">
      <c r="A13125">
        <v>17</v>
      </c>
      <c r="B13125">
        <v>16200</v>
      </c>
      <c r="C13125">
        <v>37</v>
      </c>
      <c r="D13125">
        <v>6</v>
      </c>
      <c r="E13125">
        <v>26</v>
      </c>
      <c r="F13125">
        <v>8</v>
      </c>
      <c r="G13125">
        <v>6</v>
      </c>
      <c r="I13125" s="1">
        <f>VLOOKUP(D13125,cards!A:D,4,FALSE)</f>
        <v>86</v>
      </c>
      <c r="J13125" s="1">
        <f>SUMIFS(G:G,C:C,C13125,B:B,B13125)</f>
        <v>54875</v>
      </c>
      <c r="K13125" s="1">
        <f t="shared" si="410"/>
        <v>1.0933940774487472E-4</v>
      </c>
      <c r="L13125" s="1">
        <f t="shared" si="411"/>
        <v>9.4031890660592268E-3</v>
      </c>
      <c r="M13125" s="1">
        <f>SUMIFS(L:L,B:B,B13125,C:C,C13125)</f>
        <v>46.699225512528486</v>
      </c>
    </row>
    <row r="13126" spans="1:13" x14ac:dyDescent="0.2">
      <c r="A13126">
        <v>17</v>
      </c>
      <c r="B13126">
        <v>16200</v>
      </c>
      <c r="C13126">
        <v>31</v>
      </c>
      <c r="D13126">
        <v>8</v>
      </c>
      <c r="E13126">
        <v>63</v>
      </c>
      <c r="F13126">
        <v>1</v>
      </c>
      <c r="G13126">
        <v>6</v>
      </c>
      <c r="I13126" s="1">
        <f>VLOOKUP(D13126,cards!A:D,4,FALSE)</f>
        <v>386</v>
      </c>
      <c r="J13126" s="1">
        <f>SUMIFS(G:G,C:C,C13126,B:B,B13126)</f>
        <v>16587</v>
      </c>
      <c r="K13126" s="1">
        <f t="shared" si="410"/>
        <v>3.6172906493036716E-4</v>
      </c>
      <c r="L13126" s="1">
        <f t="shared" si="411"/>
        <v>0.13962741906312173</v>
      </c>
      <c r="M13126" s="1">
        <f>SUMIFS(L:L,B:B,B13126,C:C,C13126)</f>
        <v>1025.7901971423405</v>
      </c>
    </row>
    <row r="13127" spans="1:13" x14ac:dyDescent="0.2">
      <c r="A13127">
        <v>17</v>
      </c>
      <c r="B13127">
        <v>16200</v>
      </c>
      <c r="C13127">
        <v>37</v>
      </c>
      <c r="D13127">
        <v>7</v>
      </c>
      <c r="E13127">
        <v>38</v>
      </c>
      <c r="F13127">
        <v>4</v>
      </c>
      <c r="G13127">
        <v>6</v>
      </c>
      <c r="I13127" s="1">
        <f>VLOOKUP(D13127,cards!A:D,4,FALSE)</f>
        <v>186</v>
      </c>
      <c r="J13127" s="1">
        <f>SUMIFS(G:G,C:C,C13127,B:B,B13127)</f>
        <v>54875</v>
      </c>
      <c r="K13127" s="1">
        <f t="shared" si="410"/>
        <v>1.0933940774487472E-4</v>
      </c>
      <c r="L13127" s="1">
        <f t="shared" si="411"/>
        <v>2.0337129840546697E-2</v>
      </c>
      <c r="M13127" s="1">
        <f>SUMIFS(L:L,B:B,B13127,C:C,C13127)</f>
        <v>46.699225512528486</v>
      </c>
    </row>
    <row r="13128" spans="1:13" x14ac:dyDescent="0.2">
      <c r="A13128">
        <v>17</v>
      </c>
      <c r="B13128">
        <v>16200</v>
      </c>
      <c r="C13128">
        <v>37</v>
      </c>
      <c r="D13128">
        <v>4</v>
      </c>
      <c r="E13128">
        <v>32</v>
      </c>
      <c r="F13128">
        <v>10</v>
      </c>
      <c r="G13128">
        <v>5</v>
      </c>
      <c r="I13128" s="1">
        <f>VLOOKUP(D13128,cards!A:D,4,FALSE)</f>
        <v>16</v>
      </c>
      <c r="J13128" s="1">
        <f>SUMIFS(G:G,C:C,C13128,B:B,B13128)</f>
        <v>54875</v>
      </c>
      <c r="K13128" s="1">
        <f t="shared" si="410"/>
        <v>9.1116173120728934E-5</v>
      </c>
      <c r="L13128" s="1">
        <f t="shared" si="411"/>
        <v>1.4578587699316629E-3</v>
      </c>
      <c r="M13128" s="1">
        <f>SUMIFS(L:L,B:B,B13128,C:C,C13128)</f>
        <v>46.699225512528486</v>
      </c>
    </row>
    <row r="13129" spans="1:13" x14ac:dyDescent="0.2">
      <c r="A13129">
        <v>17</v>
      </c>
      <c r="B13129">
        <v>16200</v>
      </c>
      <c r="C13129">
        <v>31</v>
      </c>
      <c r="D13129">
        <v>10</v>
      </c>
      <c r="E13129">
        <v>38</v>
      </c>
      <c r="F13129">
        <v>3</v>
      </c>
      <c r="G13129">
        <v>5</v>
      </c>
      <c r="I13129" s="1">
        <f>VLOOKUP(D13129,cards!A:D,4,FALSE)</f>
        <v>1586</v>
      </c>
      <c r="J13129" s="1">
        <f>SUMIFS(G:G,C:C,C13129,B:B,B13129)</f>
        <v>16587</v>
      </c>
      <c r="K13129" s="1">
        <f t="shared" si="410"/>
        <v>3.0144088744197265E-4</v>
      </c>
      <c r="L13129" s="1">
        <f t="shared" si="411"/>
        <v>0.4780852474829686</v>
      </c>
      <c r="M13129" s="1">
        <f>SUMIFS(L:L,B:B,B13129,C:C,C13129)</f>
        <v>1025.7901971423405</v>
      </c>
    </row>
    <row r="13130" spans="1:13" x14ac:dyDescent="0.2">
      <c r="A13130">
        <v>17</v>
      </c>
      <c r="B13130">
        <v>16200</v>
      </c>
      <c r="C13130">
        <v>10</v>
      </c>
      <c r="D13130">
        <v>8</v>
      </c>
      <c r="E13130">
        <v>63</v>
      </c>
      <c r="F13130">
        <v>4</v>
      </c>
      <c r="G13130">
        <v>5</v>
      </c>
      <c r="I13130" s="1">
        <f>VLOOKUP(D13130,cards!A:D,4,FALSE)</f>
        <v>386</v>
      </c>
      <c r="J13130" s="1">
        <f>SUMIFS(G:G,C:C,C13130,B:B,B13130)</f>
        <v>2413</v>
      </c>
      <c r="K13130" s="1">
        <f t="shared" si="410"/>
        <v>2.0721094073767096E-3</v>
      </c>
      <c r="L13130" s="1">
        <f t="shared" si="411"/>
        <v>0.79983423124740993</v>
      </c>
      <c r="M13130" s="1">
        <f>SUMIFS(L:L,B:B,B13130,C:C,C13130)</f>
        <v>2503.6129299627028</v>
      </c>
    </row>
    <row r="13131" spans="1:13" x14ac:dyDescent="0.2">
      <c r="A13131">
        <v>17</v>
      </c>
      <c r="B13131">
        <v>16200</v>
      </c>
      <c r="C13131">
        <v>64</v>
      </c>
      <c r="D13131">
        <v>6</v>
      </c>
      <c r="E13131">
        <v>38</v>
      </c>
      <c r="F13131">
        <v>6</v>
      </c>
      <c r="G13131">
        <v>5</v>
      </c>
      <c r="I13131" s="1">
        <f>VLOOKUP(D13131,cards!A:D,4,FALSE)</f>
        <v>86</v>
      </c>
      <c r="J13131" s="1">
        <f>SUMIFS(G:G,C:C,C13131,B:B,B13131)</f>
        <v>1062</v>
      </c>
      <c r="K13131" s="1">
        <f t="shared" si="410"/>
        <v>4.7080979284369112E-3</v>
      </c>
      <c r="L13131" s="1">
        <f t="shared" si="411"/>
        <v>0.40489642184557434</v>
      </c>
      <c r="M13131" s="1">
        <f>SUMIFS(L:L,B:B,B13131,C:C,C13131)</f>
        <v>29.804143126177031</v>
      </c>
    </row>
    <row r="13132" spans="1:13" x14ac:dyDescent="0.2">
      <c r="A13132">
        <v>17</v>
      </c>
      <c r="B13132">
        <v>16200</v>
      </c>
      <c r="C13132">
        <v>13</v>
      </c>
      <c r="D13132">
        <v>11</v>
      </c>
      <c r="E13132">
        <v>32</v>
      </c>
      <c r="F13132">
        <v>9</v>
      </c>
      <c r="G13132">
        <v>5</v>
      </c>
      <c r="I13132" s="1">
        <f>VLOOKUP(D13132,cards!A:D,4,FALSE)</f>
        <v>2586</v>
      </c>
      <c r="J13132" s="1">
        <f>SUMIFS(G:G,C:C,C13132,B:B,B13132)</f>
        <v>446</v>
      </c>
      <c r="K13132" s="1">
        <f t="shared" si="410"/>
        <v>1.1210762331838564E-2</v>
      </c>
      <c r="L13132" s="1">
        <f t="shared" si="411"/>
        <v>28.991031390134527</v>
      </c>
      <c r="M13132" s="1">
        <f>SUMIFS(L:L,B:B,B13132,C:C,C13132)</f>
        <v>2061.7847533632298</v>
      </c>
    </row>
    <row r="13133" spans="1:13" x14ac:dyDescent="0.2">
      <c r="A13133">
        <v>17</v>
      </c>
      <c r="B13133">
        <v>16200</v>
      </c>
      <c r="C13133">
        <v>13</v>
      </c>
      <c r="D13133">
        <v>11</v>
      </c>
      <c r="E13133">
        <v>63</v>
      </c>
      <c r="F13133">
        <v>3</v>
      </c>
      <c r="G13133">
        <v>5</v>
      </c>
      <c r="I13133" s="1">
        <f>VLOOKUP(D13133,cards!A:D,4,FALSE)</f>
        <v>2586</v>
      </c>
      <c r="J13133" s="1">
        <f>SUMIFS(G:G,C:C,C13133,B:B,B13133)</f>
        <v>446</v>
      </c>
      <c r="K13133" s="1">
        <f t="shared" si="410"/>
        <v>1.1210762331838564E-2</v>
      </c>
      <c r="L13133" s="1">
        <f t="shared" si="411"/>
        <v>28.991031390134527</v>
      </c>
      <c r="M13133" s="1">
        <f>SUMIFS(L:L,B:B,B13133,C:C,C13133)</f>
        <v>2061.7847533632298</v>
      </c>
    </row>
    <row r="13134" spans="1:13" x14ac:dyDescent="0.2">
      <c r="A13134">
        <v>17</v>
      </c>
      <c r="B13134">
        <v>16200</v>
      </c>
      <c r="C13134">
        <v>10</v>
      </c>
      <c r="D13134">
        <v>11</v>
      </c>
      <c r="E13134">
        <v>38</v>
      </c>
      <c r="F13134">
        <v>4</v>
      </c>
      <c r="G13134">
        <v>5</v>
      </c>
      <c r="I13134" s="1">
        <f>VLOOKUP(D13134,cards!A:D,4,FALSE)</f>
        <v>2586</v>
      </c>
      <c r="J13134" s="1">
        <f>SUMIFS(G:G,C:C,C13134,B:B,B13134)</f>
        <v>2413</v>
      </c>
      <c r="K13134" s="1">
        <f t="shared" si="410"/>
        <v>2.0721094073767096E-3</v>
      </c>
      <c r="L13134" s="1">
        <f t="shared" si="411"/>
        <v>5.3584749274761707</v>
      </c>
      <c r="M13134" s="1">
        <f>SUMIFS(L:L,B:B,B13134,C:C,C13134)</f>
        <v>2503.6129299627028</v>
      </c>
    </row>
    <row r="13135" spans="1:13" x14ac:dyDescent="0.2">
      <c r="A13135">
        <v>17</v>
      </c>
      <c r="B13135">
        <v>16200</v>
      </c>
      <c r="C13135">
        <v>10</v>
      </c>
      <c r="D13135">
        <v>11</v>
      </c>
      <c r="E13135">
        <v>32</v>
      </c>
      <c r="F13135">
        <v>11</v>
      </c>
      <c r="G13135">
        <v>5</v>
      </c>
      <c r="I13135" s="1">
        <f>VLOOKUP(D13135,cards!A:D,4,FALSE)</f>
        <v>2586</v>
      </c>
      <c r="J13135" s="1">
        <f>SUMIFS(G:G,C:C,C13135,B:B,B13135)</f>
        <v>2413</v>
      </c>
      <c r="K13135" s="1">
        <f t="shared" si="410"/>
        <v>2.0721094073767096E-3</v>
      </c>
      <c r="L13135" s="1">
        <f t="shared" si="411"/>
        <v>5.3584749274761707</v>
      </c>
      <c r="M13135" s="1">
        <f>SUMIFS(L:L,B:B,B13135,C:C,C13135)</f>
        <v>2503.6129299627028</v>
      </c>
    </row>
    <row r="13136" spans="1:13" x14ac:dyDescent="0.2">
      <c r="A13136">
        <v>17</v>
      </c>
      <c r="B13136">
        <v>16200</v>
      </c>
      <c r="C13136">
        <v>37</v>
      </c>
      <c r="D13136">
        <v>7</v>
      </c>
      <c r="E13136">
        <v>32</v>
      </c>
      <c r="F13136">
        <v>11</v>
      </c>
      <c r="G13136">
        <v>5</v>
      </c>
      <c r="I13136" s="1">
        <f>VLOOKUP(D13136,cards!A:D,4,FALSE)</f>
        <v>186</v>
      </c>
      <c r="J13136" s="1">
        <f>SUMIFS(G:G,C:C,C13136,B:B,B13136)</f>
        <v>54875</v>
      </c>
      <c r="K13136" s="1">
        <f t="shared" si="410"/>
        <v>9.1116173120728934E-5</v>
      </c>
      <c r="L13136" s="1">
        <f t="shared" si="411"/>
        <v>1.6947608200455582E-2</v>
      </c>
      <c r="M13136" s="1">
        <f>SUMIFS(L:L,B:B,B13136,C:C,C13136)</f>
        <v>46.699225512528486</v>
      </c>
    </row>
    <row r="13137" spans="1:13" x14ac:dyDescent="0.2">
      <c r="A13137">
        <v>17</v>
      </c>
      <c r="B13137">
        <v>16200</v>
      </c>
      <c r="C13137">
        <v>31</v>
      </c>
      <c r="D13137">
        <v>8</v>
      </c>
      <c r="E13137">
        <v>26</v>
      </c>
      <c r="F13137">
        <v>9</v>
      </c>
      <c r="G13137">
        <v>4</v>
      </c>
      <c r="I13137" s="1">
        <f>VLOOKUP(D13137,cards!A:D,4,FALSE)</f>
        <v>386</v>
      </c>
      <c r="J13137" s="1">
        <f>SUMIFS(G:G,C:C,C13137,B:B,B13137)</f>
        <v>16587</v>
      </c>
      <c r="K13137" s="1">
        <f t="shared" si="410"/>
        <v>2.4115270995357812E-4</v>
      </c>
      <c r="L13137" s="1">
        <f t="shared" si="411"/>
        <v>9.3084946042081146E-2</v>
      </c>
      <c r="M13137" s="1">
        <f>SUMIFS(L:L,B:B,B13137,C:C,C13137)</f>
        <v>1025.7901971423405</v>
      </c>
    </row>
    <row r="13138" spans="1:13" x14ac:dyDescent="0.2">
      <c r="A13138">
        <v>17</v>
      </c>
      <c r="B13138">
        <v>16200</v>
      </c>
      <c r="C13138">
        <v>64</v>
      </c>
      <c r="D13138">
        <v>5</v>
      </c>
      <c r="E13138">
        <v>38</v>
      </c>
      <c r="F13138">
        <v>6</v>
      </c>
      <c r="G13138">
        <v>4</v>
      </c>
      <c r="I13138" s="1">
        <f>VLOOKUP(D13138,cards!A:D,4,FALSE)</f>
        <v>36</v>
      </c>
      <c r="J13138" s="1">
        <f>SUMIFS(G:G,C:C,C13138,B:B,B13138)</f>
        <v>1062</v>
      </c>
      <c r="K13138" s="1">
        <f t="shared" si="410"/>
        <v>3.766478342749529E-3</v>
      </c>
      <c r="L13138" s="1">
        <f t="shared" si="411"/>
        <v>0.13559322033898305</v>
      </c>
      <c r="M13138" s="1">
        <f>SUMIFS(L:L,B:B,B13138,C:C,C13138)</f>
        <v>29.804143126177031</v>
      </c>
    </row>
    <row r="13139" spans="1:13" x14ac:dyDescent="0.2">
      <c r="A13139">
        <v>17</v>
      </c>
      <c r="B13139">
        <v>16200</v>
      </c>
      <c r="C13139">
        <v>10</v>
      </c>
      <c r="D13139">
        <v>9</v>
      </c>
      <c r="E13139">
        <v>32</v>
      </c>
      <c r="F13139">
        <v>8</v>
      </c>
      <c r="G13139">
        <v>4</v>
      </c>
      <c r="I13139" s="1">
        <f>VLOOKUP(D13139,cards!A:D,4,FALSE)</f>
        <v>786</v>
      </c>
      <c r="J13139" s="1">
        <f>SUMIFS(G:G,C:C,C13139,B:B,B13139)</f>
        <v>2413</v>
      </c>
      <c r="K13139" s="1">
        <f t="shared" si="410"/>
        <v>1.6576875259013675E-3</v>
      </c>
      <c r="L13139" s="1">
        <f t="shared" si="411"/>
        <v>1.3029423953584749</v>
      </c>
      <c r="M13139" s="1">
        <f>SUMIFS(L:L,B:B,B13139,C:C,C13139)</f>
        <v>2503.6129299627028</v>
      </c>
    </row>
    <row r="13140" spans="1:13" x14ac:dyDescent="0.2">
      <c r="A13140">
        <v>17</v>
      </c>
      <c r="B13140">
        <v>16200</v>
      </c>
      <c r="C13140">
        <v>31</v>
      </c>
      <c r="D13140">
        <v>8</v>
      </c>
      <c r="E13140">
        <v>63</v>
      </c>
      <c r="F13140">
        <v>5</v>
      </c>
      <c r="G13140">
        <v>4</v>
      </c>
      <c r="I13140" s="1">
        <f>VLOOKUP(D13140,cards!A:D,4,FALSE)</f>
        <v>386</v>
      </c>
      <c r="J13140" s="1">
        <f>SUMIFS(G:G,C:C,C13140,B:B,B13140)</f>
        <v>16587</v>
      </c>
      <c r="K13140" s="1">
        <f t="shared" si="410"/>
        <v>2.4115270995357812E-4</v>
      </c>
      <c r="L13140" s="1">
        <f t="shared" si="411"/>
        <v>9.3084946042081146E-2</v>
      </c>
      <c r="M13140" s="1">
        <f>SUMIFS(L:L,B:B,B13140,C:C,C13140)</f>
        <v>1025.7901971423405</v>
      </c>
    </row>
    <row r="13141" spans="1:13" x14ac:dyDescent="0.2">
      <c r="A13141">
        <v>17</v>
      </c>
      <c r="B13141">
        <v>16200</v>
      </c>
      <c r="C13141">
        <v>37</v>
      </c>
      <c r="D13141">
        <v>7</v>
      </c>
      <c r="E13141">
        <v>26</v>
      </c>
      <c r="F13141">
        <v>10</v>
      </c>
      <c r="G13141">
        <v>4</v>
      </c>
      <c r="I13141" s="1">
        <f>VLOOKUP(D13141,cards!A:D,4,FALSE)</f>
        <v>186</v>
      </c>
      <c r="J13141" s="1">
        <f>SUMIFS(G:G,C:C,C13141,B:B,B13141)</f>
        <v>54875</v>
      </c>
      <c r="K13141" s="1">
        <f t="shared" si="410"/>
        <v>7.2892938496583147E-5</v>
      </c>
      <c r="L13141" s="1">
        <f t="shared" si="411"/>
        <v>1.3558086560364465E-2</v>
      </c>
      <c r="M13141" s="1">
        <f>SUMIFS(L:L,B:B,B13141,C:C,C13141)</f>
        <v>46.699225512528486</v>
      </c>
    </row>
    <row r="13142" spans="1:13" x14ac:dyDescent="0.2">
      <c r="A13142">
        <v>17</v>
      </c>
      <c r="B13142">
        <v>16200</v>
      </c>
      <c r="C13142">
        <v>37</v>
      </c>
      <c r="D13142">
        <v>3</v>
      </c>
      <c r="E13142">
        <v>63</v>
      </c>
      <c r="F13142">
        <v>2</v>
      </c>
      <c r="G13142">
        <v>4</v>
      </c>
      <c r="I13142" s="1">
        <f>VLOOKUP(D13142,cards!A:D,4,FALSE)</f>
        <v>6</v>
      </c>
      <c r="J13142" s="1">
        <f>SUMIFS(G:G,C:C,C13142,B:B,B13142)</f>
        <v>54875</v>
      </c>
      <c r="K13142" s="1">
        <f t="shared" si="410"/>
        <v>7.2892938496583147E-5</v>
      </c>
      <c r="L13142" s="1">
        <f t="shared" si="411"/>
        <v>4.3735763097949888E-4</v>
      </c>
      <c r="M13142" s="1">
        <f>SUMIFS(L:L,B:B,B13142,C:C,C13142)</f>
        <v>46.699225512528486</v>
      </c>
    </row>
    <row r="13143" spans="1:13" x14ac:dyDescent="0.2">
      <c r="A13143">
        <v>17</v>
      </c>
      <c r="B13143">
        <v>16200</v>
      </c>
      <c r="C13143">
        <v>31</v>
      </c>
      <c r="D13143">
        <v>11</v>
      </c>
      <c r="E13143">
        <v>26</v>
      </c>
      <c r="F13143">
        <v>8</v>
      </c>
      <c r="G13143">
        <v>4</v>
      </c>
      <c r="I13143" s="1">
        <f>VLOOKUP(D13143,cards!A:D,4,FALSE)</f>
        <v>2586</v>
      </c>
      <c r="J13143" s="1">
        <f>SUMIFS(G:G,C:C,C13143,B:B,B13143)</f>
        <v>16587</v>
      </c>
      <c r="K13143" s="1">
        <f t="shared" si="410"/>
        <v>2.4115270995357812E-4</v>
      </c>
      <c r="L13143" s="1">
        <f t="shared" si="411"/>
        <v>0.62362090793995295</v>
      </c>
      <c r="M13143" s="1">
        <f>SUMIFS(L:L,B:B,B13143,C:C,C13143)</f>
        <v>1025.7901971423405</v>
      </c>
    </row>
    <row r="13144" spans="1:13" x14ac:dyDescent="0.2">
      <c r="A13144">
        <v>17</v>
      </c>
      <c r="B13144">
        <v>16200</v>
      </c>
      <c r="C13144">
        <v>31</v>
      </c>
      <c r="D13144">
        <v>9</v>
      </c>
      <c r="E13144">
        <v>8</v>
      </c>
      <c r="F13144">
        <v>9</v>
      </c>
      <c r="G13144">
        <v>4</v>
      </c>
      <c r="I13144" s="1">
        <f>VLOOKUP(D13144,cards!A:D,4,FALSE)</f>
        <v>786</v>
      </c>
      <c r="J13144" s="1">
        <f>SUMIFS(G:G,C:C,C13144,B:B,B13144)</f>
        <v>16587</v>
      </c>
      <c r="K13144" s="1">
        <f t="shared" si="410"/>
        <v>2.4115270995357812E-4</v>
      </c>
      <c r="L13144" s="1">
        <f t="shared" si="411"/>
        <v>0.18954603002351239</v>
      </c>
      <c r="M13144" s="1">
        <f>SUMIFS(L:L,B:B,B13144,C:C,C13144)</f>
        <v>1025.7901971423405</v>
      </c>
    </row>
    <row r="13145" spans="1:13" x14ac:dyDescent="0.2">
      <c r="A13145">
        <v>17</v>
      </c>
      <c r="B13145">
        <v>16200</v>
      </c>
      <c r="C13145">
        <v>37</v>
      </c>
      <c r="D13145">
        <v>3</v>
      </c>
      <c r="E13145">
        <v>38</v>
      </c>
      <c r="F13145">
        <v>4</v>
      </c>
      <c r="G13145">
        <v>4</v>
      </c>
      <c r="I13145" s="1">
        <f>VLOOKUP(D13145,cards!A:D,4,FALSE)</f>
        <v>6</v>
      </c>
      <c r="J13145" s="1">
        <f>SUMIFS(G:G,C:C,C13145,B:B,B13145)</f>
        <v>54875</v>
      </c>
      <c r="K13145" s="1">
        <f t="shared" si="410"/>
        <v>7.2892938496583147E-5</v>
      </c>
      <c r="L13145" s="1">
        <f t="shared" si="411"/>
        <v>4.3735763097949888E-4</v>
      </c>
      <c r="M13145" s="1">
        <f>SUMIFS(L:L,B:B,B13145,C:C,C13145)</f>
        <v>46.699225512528486</v>
      </c>
    </row>
    <row r="13146" spans="1:13" x14ac:dyDescent="0.2">
      <c r="A13146">
        <v>17</v>
      </c>
      <c r="B13146">
        <v>16200</v>
      </c>
      <c r="C13146">
        <v>31</v>
      </c>
      <c r="D13146">
        <v>10</v>
      </c>
      <c r="E13146">
        <v>32</v>
      </c>
      <c r="F13146">
        <v>11</v>
      </c>
      <c r="G13146">
        <v>4</v>
      </c>
      <c r="I13146" s="1">
        <f>VLOOKUP(D13146,cards!A:D,4,FALSE)</f>
        <v>1586</v>
      </c>
      <c r="J13146" s="1">
        <f>SUMIFS(G:G,C:C,C13146,B:B,B13146)</f>
        <v>16587</v>
      </c>
      <c r="K13146" s="1">
        <f t="shared" si="410"/>
        <v>2.4115270995357812E-4</v>
      </c>
      <c r="L13146" s="1">
        <f t="shared" si="411"/>
        <v>0.38246819798637488</v>
      </c>
      <c r="M13146" s="1">
        <f>SUMIFS(L:L,B:B,B13146,C:C,C13146)</f>
        <v>1025.7901971423405</v>
      </c>
    </row>
    <row r="13147" spans="1:13" x14ac:dyDescent="0.2">
      <c r="A13147">
        <v>17</v>
      </c>
      <c r="B13147">
        <v>16200</v>
      </c>
      <c r="C13147">
        <v>37</v>
      </c>
      <c r="D13147">
        <v>6</v>
      </c>
      <c r="E13147">
        <v>63</v>
      </c>
      <c r="F13147">
        <v>3</v>
      </c>
      <c r="G13147">
        <v>4</v>
      </c>
      <c r="I13147" s="1">
        <f>VLOOKUP(D13147,cards!A:D,4,FALSE)</f>
        <v>86</v>
      </c>
      <c r="J13147" s="1">
        <f>SUMIFS(G:G,C:C,C13147,B:B,B13147)</f>
        <v>54875</v>
      </c>
      <c r="K13147" s="1">
        <f t="shared" si="410"/>
        <v>7.2892938496583147E-5</v>
      </c>
      <c r="L13147" s="1">
        <f t="shared" si="411"/>
        <v>6.2687927107061506E-3</v>
      </c>
      <c r="M13147" s="1">
        <f>SUMIFS(L:L,B:B,B13147,C:C,C13147)</f>
        <v>46.699225512528486</v>
      </c>
    </row>
    <row r="13148" spans="1:13" x14ac:dyDescent="0.2">
      <c r="A13148">
        <v>17</v>
      </c>
      <c r="B13148">
        <v>16200</v>
      </c>
      <c r="C13148">
        <v>10</v>
      </c>
      <c r="D13148">
        <v>10</v>
      </c>
      <c r="E13148">
        <v>26</v>
      </c>
      <c r="F13148">
        <v>10</v>
      </c>
      <c r="G13148">
        <v>4</v>
      </c>
      <c r="I13148" s="1">
        <f>VLOOKUP(D13148,cards!A:D,4,FALSE)</f>
        <v>1586</v>
      </c>
      <c r="J13148" s="1">
        <f>SUMIFS(G:G,C:C,C13148,B:B,B13148)</f>
        <v>2413</v>
      </c>
      <c r="K13148" s="1">
        <f t="shared" si="410"/>
        <v>1.6576875259013675E-3</v>
      </c>
      <c r="L13148" s="1">
        <f t="shared" si="411"/>
        <v>2.629092416079569</v>
      </c>
      <c r="M13148" s="1">
        <f>SUMIFS(L:L,B:B,B13148,C:C,C13148)</f>
        <v>2503.6129299627028</v>
      </c>
    </row>
    <row r="13149" spans="1:13" x14ac:dyDescent="0.2">
      <c r="A13149">
        <v>17</v>
      </c>
      <c r="B13149">
        <v>16200</v>
      </c>
      <c r="C13149">
        <v>37</v>
      </c>
      <c r="D13149">
        <v>3</v>
      </c>
      <c r="E13149">
        <v>26</v>
      </c>
      <c r="F13149">
        <v>7</v>
      </c>
      <c r="G13149">
        <v>4</v>
      </c>
      <c r="I13149" s="1">
        <f>VLOOKUP(D13149,cards!A:D,4,FALSE)</f>
        <v>6</v>
      </c>
      <c r="J13149" s="1">
        <f>SUMIFS(G:G,C:C,C13149,B:B,B13149)</f>
        <v>54875</v>
      </c>
      <c r="K13149" s="1">
        <f t="shared" si="410"/>
        <v>7.2892938496583147E-5</v>
      </c>
      <c r="L13149" s="1">
        <f t="shared" si="411"/>
        <v>4.3735763097949888E-4</v>
      </c>
      <c r="M13149" s="1">
        <f>SUMIFS(L:L,B:B,B13149,C:C,C13149)</f>
        <v>46.699225512528486</v>
      </c>
    </row>
    <row r="13150" spans="1:13" x14ac:dyDescent="0.2">
      <c r="A13150">
        <v>17</v>
      </c>
      <c r="B13150">
        <v>16200</v>
      </c>
      <c r="C13150">
        <v>10</v>
      </c>
      <c r="D13150">
        <v>8</v>
      </c>
      <c r="E13150">
        <v>26</v>
      </c>
      <c r="F13150">
        <v>8</v>
      </c>
      <c r="G13150">
        <v>4</v>
      </c>
      <c r="I13150" s="1">
        <f>VLOOKUP(D13150,cards!A:D,4,FALSE)</f>
        <v>386</v>
      </c>
      <c r="J13150" s="1">
        <f>SUMIFS(G:G,C:C,C13150,B:B,B13150)</f>
        <v>2413</v>
      </c>
      <c r="K13150" s="1">
        <f t="shared" si="410"/>
        <v>1.6576875259013675E-3</v>
      </c>
      <c r="L13150" s="1">
        <f t="shared" si="411"/>
        <v>0.63986738499792783</v>
      </c>
      <c r="M13150" s="1">
        <f>SUMIFS(L:L,B:B,B13150,C:C,C13150)</f>
        <v>2503.6129299627028</v>
      </c>
    </row>
    <row r="13151" spans="1:13" x14ac:dyDescent="0.2">
      <c r="A13151">
        <v>17</v>
      </c>
      <c r="B13151">
        <v>16200</v>
      </c>
      <c r="C13151">
        <v>13</v>
      </c>
      <c r="D13151">
        <v>11</v>
      </c>
      <c r="E13151">
        <v>32</v>
      </c>
      <c r="F13151">
        <v>11</v>
      </c>
      <c r="G13151">
        <v>4</v>
      </c>
      <c r="I13151" s="1">
        <f>VLOOKUP(D13151,cards!A:D,4,FALSE)</f>
        <v>2586</v>
      </c>
      <c r="J13151" s="1">
        <f>SUMIFS(G:G,C:C,C13151,B:B,B13151)</f>
        <v>446</v>
      </c>
      <c r="K13151" s="1">
        <f t="shared" si="410"/>
        <v>8.9686098654708519E-3</v>
      </c>
      <c r="L13151" s="1">
        <f t="shared" si="411"/>
        <v>23.192825112107624</v>
      </c>
      <c r="M13151" s="1">
        <f>SUMIFS(L:L,B:B,B13151,C:C,C13151)</f>
        <v>2061.7847533632298</v>
      </c>
    </row>
    <row r="13152" spans="1:13" x14ac:dyDescent="0.2">
      <c r="A13152">
        <v>17</v>
      </c>
      <c r="B13152">
        <v>16200</v>
      </c>
      <c r="C13152">
        <v>37</v>
      </c>
      <c r="D13152">
        <v>6</v>
      </c>
      <c r="E13152">
        <v>26</v>
      </c>
      <c r="F13152">
        <v>11</v>
      </c>
      <c r="G13152">
        <v>4</v>
      </c>
      <c r="I13152" s="1">
        <f>VLOOKUP(D13152,cards!A:D,4,FALSE)</f>
        <v>86</v>
      </c>
      <c r="J13152" s="1">
        <f>SUMIFS(G:G,C:C,C13152,B:B,B13152)</f>
        <v>54875</v>
      </c>
      <c r="K13152" s="1">
        <f t="shared" si="410"/>
        <v>7.2892938496583147E-5</v>
      </c>
      <c r="L13152" s="1">
        <f t="shared" si="411"/>
        <v>6.2687927107061506E-3</v>
      </c>
      <c r="M13152" s="1">
        <f>SUMIFS(L:L,B:B,B13152,C:C,C13152)</f>
        <v>46.699225512528486</v>
      </c>
    </row>
    <row r="13153" spans="1:13" x14ac:dyDescent="0.2">
      <c r="A13153">
        <v>17</v>
      </c>
      <c r="B13153">
        <v>16200</v>
      </c>
      <c r="C13153">
        <v>37</v>
      </c>
      <c r="D13153">
        <v>6</v>
      </c>
      <c r="E13153">
        <v>62</v>
      </c>
      <c r="F13153">
        <v>10</v>
      </c>
      <c r="G13153">
        <v>4</v>
      </c>
      <c r="I13153" s="1">
        <f>VLOOKUP(D13153,cards!A:D,4,FALSE)</f>
        <v>86</v>
      </c>
      <c r="J13153" s="1">
        <f>SUMIFS(G:G,C:C,C13153,B:B,B13153)</f>
        <v>54875</v>
      </c>
      <c r="K13153" s="1">
        <f t="shared" si="410"/>
        <v>7.2892938496583147E-5</v>
      </c>
      <c r="L13153" s="1">
        <f t="shared" si="411"/>
        <v>6.2687927107061506E-3</v>
      </c>
      <c r="M13153" s="1">
        <f>SUMIFS(L:L,B:B,B13153,C:C,C13153)</f>
        <v>46.699225512528486</v>
      </c>
    </row>
    <row r="13154" spans="1:13" x14ac:dyDescent="0.2">
      <c r="A13154">
        <v>17</v>
      </c>
      <c r="B13154">
        <v>16200</v>
      </c>
      <c r="C13154">
        <v>101</v>
      </c>
      <c r="D13154">
        <v>17</v>
      </c>
      <c r="E13154">
        <v>63</v>
      </c>
      <c r="F13154">
        <v>6</v>
      </c>
      <c r="G13154">
        <v>4</v>
      </c>
      <c r="I13154" s="1">
        <f>VLOOKUP(D13154,cards!A:D,4,FALSE)</f>
        <v>100000</v>
      </c>
      <c r="J13154" s="1">
        <f>SUMIFS(G:G,C:C,C13154,B:B,B13154)</f>
        <v>24</v>
      </c>
      <c r="K13154" s="1">
        <f t="shared" si="410"/>
        <v>0.16666666666666666</v>
      </c>
      <c r="L13154" s="1">
        <f t="shared" si="411"/>
        <v>16666.666666666664</v>
      </c>
      <c r="M13154" s="1">
        <f>SUMIFS(L:L,B:B,B13154,C:C,C13154)</f>
        <v>57988.333333333336</v>
      </c>
    </row>
    <row r="13155" spans="1:13" x14ac:dyDescent="0.2">
      <c r="A13155">
        <v>17</v>
      </c>
      <c r="B13155">
        <v>16200</v>
      </c>
      <c r="C13155">
        <v>31</v>
      </c>
      <c r="D13155">
        <v>11</v>
      </c>
      <c r="E13155">
        <v>38</v>
      </c>
      <c r="F13155">
        <v>6</v>
      </c>
      <c r="G13155">
        <v>4</v>
      </c>
      <c r="I13155" s="1">
        <f>VLOOKUP(D13155,cards!A:D,4,FALSE)</f>
        <v>2586</v>
      </c>
      <c r="J13155" s="1">
        <f>SUMIFS(G:G,C:C,C13155,B:B,B13155)</f>
        <v>16587</v>
      </c>
      <c r="K13155" s="1">
        <f t="shared" si="410"/>
        <v>2.4115270995357812E-4</v>
      </c>
      <c r="L13155" s="1">
        <f t="shared" si="411"/>
        <v>0.62362090793995295</v>
      </c>
      <c r="M13155" s="1">
        <f>SUMIFS(L:L,B:B,B13155,C:C,C13155)</f>
        <v>1025.7901971423405</v>
      </c>
    </row>
    <row r="13156" spans="1:13" x14ac:dyDescent="0.2">
      <c r="A13156">
        <v>17</v>
      </c>
      <c r="B13156">
        <v>16200</v>
      </c>
      <c r="C13156">
        <v>37</v>
      </c>
      <c r="D13156">
        <v>5</v>
      </c>
      <c r="E13156">
        <v>32</v>
      </c>
      <c r="F13156">
        <v>8</v>
      </c>
      <c r="G13156">
        <v>4</v>
      </c>
      <c r="I13156" s="1">
        <f>VLOOKUP(D13156,cards!A:D,4,FALSE)</f>
        <v>36</v>
      </c>
      <c r="J13156" s="1">
        <f>SUMIFS(G:G,C:C,C13156,B:B,B13156)</f>
        <v>54875</v>
      </c>
      <c r="K13156" s="1">
        <f t="shared" si="410"/>
        <v>7.2892938496583147E-5</v>
      </c>
      <c r="L13156" s="1">
        <f t="shared" si="411"/>
        <v>2.6241457858769933E-3</v>
      </c>
      <c r="M13156" s="1">
        <f>SUMIFS(L:L,B:B,B13156,C:C,C13156)</f>
        <v>46.699225512528486</v>
      </c>
    </row>
    <row r="13157" spans="1:13" x14ac:dyDescent="0.2">
      <c r="A13157">
        <v>17</v>
      </c>
      <c r="B13157">
        <v>16200</v>
      </c>
      <c r="C13157">
        <v>37</v>
      </c>
      <c r="D13157">
        <v>6</v>
      </c>
      <c r="E13157">
        <v>32</v>
      </c>
      <c r="F13157">
        <v>11</v>
      </c>
      <c r="G13157">
        <v>4</v>
      </c>
      <c r="I13157" s="1">
        <f>VLOOKUP(D13157,cards!A:D,4,FALSE)</f>
        <v>86</v>
      </c>
      <c r="J13157" s="1">
        <f>SUMIFS(G:G,C:C,C13157,B:B,B13157)</f>
        <v>54875</v>
      </c>
      <c r="K13157" s="1">
        <f t="shared" si="410"/>
        <v>7.2892938496583147E-5</v>
      </c>
      <c r="L13157" s="1">
        <f t="shared" si="411"/>
        <v>6.2687927107061506E-3</v>
      </c>
      <c r="M13157" s="1">
        <f>SUMIFS(L:L,B:B,B13157,C:C,C13157)</f>
        <v>46.699225512528486</v>
      </c>
    </row>
    <row r="13158" spans="1:13" x14ac:dyDescent="0.2">
      <c r="A13158">
        <v>17</v>
      </c>
      <c r="B13158">
        <v>16200</v>
      </c>
      <c r="C13158">
        <v>13</v>
      </c>
      <c r="D13158">
        <v>11</v>
      </c>
      <c r="E13158">
        <v>32</v>
      </c>
      <c r="F13158">
        <v>10</v>
      </c>
      <c r="G13158">
        <v>3</v>
      </c>
      <c r="I13158" s="1">
        <f>VLOOKUP(D13158,cards!A:D,4,FALSE)</f>
        <v>2586</v>
      </c>
      <c r="J13158" s="1">
        <f>SUMIFS(G:G,C:C,C13158,B:B,B13158)</f>
        <v>446</v>
      </c>
      <c r="K13158" s="1">
        <f t="shared" si="410"/>
        <v>6.7264573991031393E-3</v>
      </c>
      <c r="L13158" s="1">
        <f t="shared" si="411"/>
        <v>17.394618834080717</v>
      </c>
      <c r="M13158" s="1">
        <f>SUMIFS(L:L,B:B,B13158,C:C,C13158)</f>
        <v>2061.7847533632298</v>
      </c>
    </row>
    <row r="13159" spans="1:13" x14ac:dyDescent="0.2">
      <c r="A13159">
        <v>17</v>
      </c>
      <c r="B13159">
        <v>16200</v>
      </c>
      <c r="C13159">
        <v>64</v>
      </c>
      <c r="D13159">
        <v>7</v>
      </c>
      <c r="E13159">
        <v>38</v>
      </c>
      <c r="F13159">
        <v>7</v>
      </c>
      <c r="G13159">
        <v>3</v>
      </c>
      <c r="I13159" s="1">
        <f>VLOOKUP(D13159,cards!A:D,4,FALSE)</f>
        <v>186</v>
      </c>
      <c r="J13159" s="1">
        <f>SUMIFS(G:G,C:C,C13159,B:B,B13159)</f>
        <v>1062</v>
      </c>
      <c r="K13159" s="1">
        <f t="shared" si="410"/>
        <v>2.8248587570621469E-3</v>
      </c>
      <c r="L13159" s="1">
        <f t="shared" si="411"/>
        <v>0.52542372881355937</v>
      </c>
      <c r="M13159" s="1">
        <f>SUMIFS(L:L,B:B,B13159,C:C,C13159)</f>
        <v>29.804143126177031</v>
      </c>
    </row>
    <row r="13160" spans="1:13" x14ac:dyDescent="0.2">
      <c r="A13160">
        <v>17</v>
      </c>
      <c r="B13160">
        <v>16200</v>
      </c>
      <c r="C13160">
        <v>10</v>
      </c>
      <c r="D13160">
        <v>10</v>
      </c>
      <c r="E13160">
        <v>8</v>
      </c>
      <c r="F13160">
        <v>10</v>
      </c>
      <c r="G13160">
        <v>3</v>
      </c>
      <c r="I13160" s="1">
        <f>VLOOKUP(D13160,cards!A:D,4,FALSE)</f>
        <v>1586</v>
      </c>
      <c r="J13160" s="1">
        <f>SUMIFS(G:G,C:C,C13160,B:B,B13160)</f>
        <v>2413</v>
      </c>
      <c r="K13160" s="1">
        <f t="shared" si="410"/>
        <v>1.2432656444260257E-3</v>
      </c>
      <c r="L13160" s="1">
        <f t="shared" si="411"/>
        <v>1.9718193120596768</v>
      </c>
      <c r="M13160" s="1">
        <f>SUMIFS(L:L,B:B,B13160,C:C,C13160)</f>
        <v>2503.6129299627028</v>
      </c>
    </row>
    <row r="13161" spans="1:13" x14ac:dyDescent="0.2">
      <c r="A13161">
        <v>17</v>
      </c>
      <c r="B13161">
        <v>16200</v>
      </c>
      <c r="C13161">
        <v>37</v>
      </c>
      <c r="D13161">
        <v>6</v>
      </c>
      <c r="E13161">
        <v>32</v>
      </c>
      <c r="F13161">
        <v>10</v>
      </c>
      <c r="G13161">
        <v>3</v>
      </c>
      <c r="I13161" s="1">
        <f>VLOOKUP(D13161,cards!A:D,4,FALSE)</f>
        <v>86</v>
      </c>
      <c r="J13161" s="1">
        <f>SUMIFS(G:G,C:C,C13161,B:B,B13161)</f>
        <v>54875</v>
      </c>
      <c r="K13161" s="1">
        <f t="shared" si="410"/>
        <v>5.466970387243736E-5</v>
      </c>
      <c r="L13161" s="1">
        <f t="shared" si="411"/>
        <v>4.7015945330296134E-3</v>
      </c>
      <c r="M13161" s="1">
        <f>SUMIFS(L:L,B:B,B13161,C:C,C13161)</f>
        <v>46.699225512528486</v>
      </c>
    </row>
    <row r="13162" spans="1:13" x14ac:dyDescent="0.2">
      <c r="A13162">
        <v>17</v>
      </c>
      <c r="B13162">
        <v>16200</v>
      </c>
      <c r="C13162">
        <v>31</v>
      </c>
      <c r="D13162">
        <v>10</v>
      </c>
      <c r="E13162">
        <v>26</v>
      </c>
      <c r="F13162">
        <v>11</v>
      </c>
      <c r="G13162">
        <v>3</v>
      </c>
      <c r="I13162" s="1">
        <f>VLOOKUP(D13162,cards!A:D,4,FALSE)</f>
        <v>1586</v>
      </c>
      <c r="J13162" s="1">
        <f>SUMIFS(G:G,C:C,C13162,B:B,B13162)</f>
        <v>16587</v>
      </c>
      <c r="K13162" s="1">
        <f t="shared" si="410"/>
        <v>1.8086453246518358E-4</v>
      </c>
      <c r="L13162" s="1">
        <f t="shared" si="411"/>
        <v>0.28685114848978116</v>
      </c>
      <c r="M13162" s="1">
        <f>SUMIFS(L:L,B:B,B13162,C:C,C13162)</f>
        <v>1025.7901971423405</v>
      </c>
    </row>
    <row r="13163" spans="1:13" x14ac:dyDescent="0.2">
      <c r="A13163">
        <v>17</v>
      </c>
      <c r="B13163">
        <v>16200</v>
      </c>
      <c r="C13163">
        <v>13</v>
      </c>
      <c r="D13163">
        <v>11</v>
      </c>
      <c r="E13163">
        <v>8</v>
      </c>
      <c r="F13163">
        <v>11</v>
      </c>
      <c r="G13163">
        <v>3</v>
      </c>
      <c r="I13163" s="1">
        <f>VLOOKUP(D13163,cards!A:D,4,FALSE)</f>
        <v>2586</v>
      </c>
      <c r="J13163" s="1">
        <f>SUMIFS(G:G,C:C,C13163,B:B,B13163)</f>
        <v>446</v>
      </c>
      <c r="K13163" s="1">
        <f t="shared" si="410"/>
        <v>6.7264573991031393E-3</v>
      </c>
      <c r="L13163" s="1">
        <f t="shared" si="411"/>
        <v>17.394618834080717</v>
      </c>
      <c r="M13163" s="1">
        <f>SUMIFS(L:L,B:B,B13163,C:C,C13163)</f>
        <v>2061.7847533632298</v>
      </c>
    </row>
    <row r="13164" spans="1:13" x14ac:dyDescent="0.2">
      <c r="A13164">
        <v>17</v>
      </c>
      <c r="B13164">
        <v>16200</v>
      </c>
      <c r="C13164">
        <v>31</v>
      </c>
      <c r="D13164">
        <v>7</v>
      </c>
      <c r="E13164">
        <v>26</v>
      </c>
      <c r="F13164">
        <v>7</v>
      </c>
      <c r="G13164">
        <v>3</v>
      </c>
      <c r="I13164" s="1">
        <f>VLOOKUP(D13164,cards!A:D,4,FALSE)</f>
        <v>186</v>
      </c>
      <c r="J13164" s="1">
        <f>SUMIFS(G:G,C:C,C13164,B:B,B13164)</f>
        <v>16587</v>
      </c>
      <c r="K13164" s="1">
        <f t="shared" si="410"/>
        <v>1.8086453246518358E-4</v>
      </c>
      <c r="L13164" s="1">
        <f t="shared" si="411"/>
        <v>3.3640803038524146E-2</v>
      </c>
      <c r="M13164" s="1">
        <f>SUMIFS(L:L,B:B,B13164,C:C,C13164)</f>
        <v>1025.7901971423405</v>
      </c>
    </row>
    <row r="13165" spans="1:13" x14ac:dyDescent="0.2">
      <c r="A13165">
        <v>17</v>
      </c>
      <c r="B13165">
        <v>16200</v>
      </c>
      <c r="C13165">
        <v>37</v>
      </c>
      <c r="D13165">
        <v>5</v>
      </c>
      <c r="E13165">
        <v>62</v>
      </c>
      <c r="F13165">
        <v>8</v>
      </c>
      <c r="G13165">
        <v>3</v>
      </c>
      <c r="I13165" s="1">
        <f>VLOOKUP(D13165,cards!A:D,4,FALSE)</f>
        <v>36</v>
      </c>
      <c r="J13165" s="1">
        <f>SUMIFS(G:G,C:C,C13165,B:B,B13165)</f>
        <v>54875</v>
      </c>
      <c r="K13165" s="1">
        <f t="shared" si="410"/>
        <v>5.466970387243736E-5</v>
      </c>
      <c r="L13165" s="1">
        <f t="shared" si="411"/>
        <v>1.968109339407745E-3</v>
      </c>
      <c r="M13165" s="1">
        <f>SUMIFS(L:L,B:B,B13165,C:C,C13165)</f>
        <v>46.699225512528486</v>
      </c>
    </row>
    <row r="13166" spans="1:13" x14ac:dyDescent="0.2">
      <c r="A13166">
        <v>17</v>
      </c>
      <c r="B13166">
        <v>16200</v>
      </c>
      <c r="C13166">
        <v>10</v>
      </c>
      <c r="D13166">
        <v>12</v>
      </c>
      <c r="E13166">
        <v>63</v>
      </c>
      <c r="F13166">
        <v>4</v>
      </c>
      <c r="G13166">
        <v>3</v>
      </c>
      <c r="I13166" s="1">
        <f>VLOOKUP(D13166,cards!A:D,4,FALSE)</f>
        <v>4586</v>
      </c>
      <c r="J13166" s="1">
        <f>SUMIFS(G:G,C:C,C13166,B:B,B13166)</f>
        <v>2413</v>
      </c>
      <c r="K13166" s="1">
        <f t="shared" si="410"/>
        <v>1.2432656444260257E-3</v>
      </c>
      <c r="L13166" s="1">
        <f t="shared" si="411"/>
        <v>5.7016162453377541</v>
      </c>
      <c r="M13166" s="1">
        <f>SUMIFS(L:L,B:B,B13166,C:C,C13166)</f>
        <v>2503.6129299627028</v>
      </c>
    </row>
    <row r="13167" spans="1:13" x14ac:dyDescent="0.2">
      <c r="A13167">
        <v>17</v>
      </c>
      <c r="B13167">
        <v>16200</v>
      </c>
      <c r="C13167">
        <v>31</v>
      </c>
      <c r="D13167">
        <v>9</v>
      </c>
      <c r="E13167">
        <v>62</v>
      </c>
      <c r="F13167">
        <v>8</v>
      </c>
      <c r="G13167">
        <v>3</v>
      </c>
      <c r="I13167" s="1">
        <f>VLOOKUP(D13167,cards!A:D,4,FALSE)</f>
        <v>786</v>
      </c>
      <c r="J13167" s="1">
        <f>SUMIFS(G:G,C:C,C13167,B:B,B13167)</f>
        <v>16587</v>
      </c>
      <c r="K13167" s="1">
        <f t="shared" si="410"/>
        <v>1.8086453246518358E-4</v>
      </c>
      <c r="L13167" s="1">
        <f t="shared" si="411"/>
        <v>0.14215952251763431</v>
      </c>
      <c r="M13167" s="1">
        <f>SUMIFS(L:L,B:B,B13167,C:C,C13167)</f>
        <v>1025.7901971423405</v>
      </c>
    </row>
    <row r="13168" spans="1:13" x14ac:dyDescent="0.2">
      <c r="A13168">
        <v>17</v>
      </c>
      <c r="B13168">
        <v>16200</v>
      </c>
      <c r="C13168">
        <v>31</v>
      </c>
      <c r="D13168">
        <v>9</v>
      </c>
      <c r="E13168">
        <v>32</v>
      </c>
      <c r="F13168">
        <v>10</v>
      </c>
      <c r="G13168">
        <v>3</v>
      </c>
      <c r="I13168" s="1">
        <f>VLOOKUP(D13168,cards!A:D,4,FALSE)</f>
        <v>786</v>
      </c>
      <c r="J13168" s="1">
        <f>SUMIFS(G:G,C:C,C13168,B:B,B13168)</f>
        <v>16587</v>
      </c>
      <c r="K13168" s="1">
        <f t="shared" si="410"/>
        <v>1.8086453246518358E-4</v>
      </c>
      <c r="L13168" s="1">
        <f t="shared" si="411"/>
        <v>0.14215952251763431</v>
      </c>
      <c r="M13168" s="1">
        <f>SUMIFS(L:L,B:B,B13168,C:C,C13168)</f>
        <v>1025.7901971423405</v>
      </c>
    </row>
    <row r="13169" spans="1:13" x14ac:dyDescent="0.2">
      <c r="A13169">
        <v>17</v>
      </c>
      <c r="B13169">
        <v>16200</v>
      </c>
      <c r="C13169">
        <v>37</v>
      </c>
      <c r="D13169">
        <v>5</v>
      </c>
      <c r="E13169">
        <v>32</v>
      </c>
      <c r="F13169">
        <v>11</v>
      </c>
      <c r="G13169">
        <v>3</v>
      </c>
      <c r="I13169" s="1">
        <f>VLOOKUP(D13169,cards!A:D,4,FALSE)</f>
        <v>36</v>
      </c>
      <c r="J13169" s="1">
        <f>SUMIFS(G:G,C:C,C13169,B:B,B13169)</f>
        <v>54875</v>
      </c>
      <c r="K13169" s="1">
        <f t="shared" si="410"/>
        <v>5.466970387243736E-5</v>
      </c>
      <c r="L13169" s="1">
        <f t="shared" si="411"/>
        <v>1.968109339407745E-3</v>
      </c>
      <c r="M13169" s="1">
        <f>SUMIFS(L:L,B:B,B13169,C:C,C13169)</f>
        <v>46.699225512528486</v>
      </c>
    </row>
    <row r="13170" spans="1:13" x14ac:dyDescent="0.2">
      <c r="A13170">
        <v>17</v>
      </c>
      <c r="B13170">
        <v>16200</v>
      </c>
      <c r="C13170">
        <v>10</v>
      </c>
      <c r="D13170">
        <v>11</v>
      </c>
      <c r="E13170">
        <v>26</v>
      </c>
      <c r="F13170">
        <v>8</v>
      </c>
      <c r="G13170">
        <v>3</v>
      </c>
      <c r="I13170" s="1">
        <f>VLOOKUP(D13170,cards!A:D,4,FALSE)</f>
        <v>2586</v>
      </c>
      <c r="J13170" s="1">
        <f>SUMIFS(G:G,C:C,C13170,B:B,B13170)</f>
        <v>2413</v>
      </c>
      <c r="K13170" s="1">
        <f t="shared" si="410"/>
        <v>1.2432656444260257E-3</v>
      </c>
      <c r="L13170" s="1">
        <f t="shared" si="411"/>
        <v>3.2150849564857023</v>
      </c>
      <c r="M13170" s="1">
        <f>SUMIFS(L:L,B:B,B13170,C:C,C13170)</f>
        <v>2503.6129299627028</v>
      </c>
    </row>
    <row r="13171" spans="1:13" x14ac:dyDescent="0.2">
      <c r="A13171">
        <v>17</v>
      </c>
      <c r="B13171">
        <v>16200</v>
      </c>
      <c r="C13171">
        <v>37</v>
      </c>
      <c r="D13171">
        <v>4</v>
      </c>
      <c r="E13171">
        <v>26</v>
      </c>
      <c r="F13171">
        <v>10</v>
      </c>
      <c r="G13171">
        <v>3</v>
      </c>
      <c r="I13171" s="1">
        <f>VLOOKUP(D13171,cards!A:D,4,FALSE)</f>
        <v>16</v>
      </c>
      <c r="J13171" s="1">
        <f>SUMIFS(G:G,C:C,C13171,B:B,B13171)</f>
        <v>54875</v>
      </c>
      <c r="K13171" s="1">
        <f t="shared" si="410"/>
        <v>5.466970387243736E-5</v>
      </c>
      <c r="L13171" s="1">
        <f t="shared" si="411"/>
        <v>8.7471526195899776E-4</v>
      </c>
      <c r="M13171" s="1">
        <f>SUMIFS(L:L,B:B,B13171,C:C,C13171)</f>
        <v>46.699225512528486</v>
      </c>
    </row>
    <row r="13172" spans="1:13" x14ac:dyDescent="0.2">
      <c r="A13172">
        <v>17</v>
      </c>
      <c r="B13172">
        <v>16200</v>
      </c>
      <c r="C13172">
        <v>101</v>
      </c>
      <c r="D13172">
        <v>15</v>
      </c>
      <c r="E13172">
        <v>63</v>
      </c>
      <c r="F13172">
        <v>4</v>
      </c>
      <c r="G13172">
        <v>3</v>
      </c>
      <c r="I13172" s="1">
        <f>VLOOKUP(D13172,cards!A:D,4,FALSE)</f>
        <v>39586</v>
      </c>
      <c r="J13172" s="1">
        <f>SUMIFS(G:G,C:C,C13172,B:B,B13172)</f>
        <v>24</v>
      </c>
      <c r="K13172" s="1">
        <f t="shared" si="410"/>
        <v>0.125</v>
      </c>
      <c r="L13172" s="1">
        <f t="shared" si="411"/>
        <v>4948.25</v>
      </c>
      <c r="M13172" s="1">
        <f>SUMIFS(L:L,B:B,B13172,C:C,C13172)</f>
        <v>57988.333333333336</v>
      </c>
    </row>
    <row r="13173" spans="1:13" x14ac:dyDescent="0.2">
      <c r="A13173">
        <v>17</v>
      </c>
      <c r="B13173">
        <v>16200</v>
      </c>
      <c r="C13173">
        <v>31</v>
      </c>
      <c r="D13173">
        <v>9</v>
      </c>
      <c r="E13173">
        <v>62</v>
      </c>
      <c r="F13173">
        <v>9</v>
      </c>
      <c r="G13173">
        <v>3</v>
      </c>
      <c r="I13173" s="1">
        <f>VLOOKUP(D13173,cards!A:D,4,FALSE)</f>
        <v>786</v>
      </c>
      <c r="J13173" s="1">
        <f>SUMIFS(G:G,C:C,C13173,B:B,B13173)</f>
        <v>16587</v>
      </c>
      <c r="K13173" s="1">
        <f t="shared" si="410"/>
        <v>1.8086453246518358E-4</v>
      </c>
      <c r="L13173" s="1">
        <f t="shared" si="411"/>
        <v>0.14215952251763431</v>
      </c>
      <c r="M13173" s="1">
        <f>SUMIFS(L:L,B:B,B13173,C:C,C13173)</f>
        <v>1025.7901971423405</v>
      </c>
    </row>
    <row r="13174" spans="1:13" x14ac:dyDescent="0.2">
      <c r="A13174">
        <v>17</v>
      </c>
      <c r="B13174">
        <v>16200</v>
      </c>
      <c r="C13174">
        <v>31</v>
      </c>
      <c r="D13174">
        <v>12</v>
      </c>
      <c r="E13174">
        <v>63</v>
      </c>
      <c r="F13174">
        <v>5</v>
      </c>
      <c r="G13174">
        <v>3</v>
      </c>
      <c r="I13174" s="1">
        <f>VLOOKUP(D13174,cards!A:D,4,FALSE)</f>
        <v>4586</v>
      </c>
      <c r="J13174" s="1">
        <f>SUMIFS(G:G,C:C,C13174,B:B,B13174)</f>
        <v>16587</v>
      </c>
      <c r="K13174" s="1">
        <f t="shared" si="410"/>
        <v>1.8086453246518358E-4</v>
      </c>
      <c r="L13174" s="1">
        <f t="shared" si="411"/>
        <v>0.8294447458853319</v>
      </c>
      <c r="M13174" s="1">
        <f>SUMIFS(L:L,B:B,B13174,C:C,C13174)</f>
        <v>1025.7901971423405</v>
      </c>
    </row>
    <row r="13175" spans="1:13" x14ac:dyDescent="0.2">
      <c r="A13175">
        <v>17</v>
      </c>
      <c r="B13175">
        <v>16200</v>
      </c>
      <c r="C13175">
        <v>37</v>
      </c>
      <c r="D13175">
        <v>8</v>
      </c>
      <c r="E13175">
        <v>38</v>
      </c>
      <c r="F13175">
        <v>6</v>
      </c>
      <c r="G13175">
        <v>3</v>
      </c>
      <c r="I13175" s="1">
        <f>VLOOKUP(D13175,cards!A:D,4,FALSE)</f>
        <v>386</v>
      </c>
      <c r="J13175" s="1">
        <f>SUMIFS(G:G,C:C,C13175,B:B,B13175)</f>
        <v>54875</v>
      </c>
      <c r="K13175" s="1">
        <f t="shared" si="410"/>
        <v>5.466970387243736E-5</v>
      </c>
      <c r="L13175" s="1">
        <f t="shared" si="411"/>
        <v>2.1102505694760822E-2</v>
      </c>
      <c r="M13175" s="1">
        <f>SUMIFS(L:L,B:B,B13175,C:C,C13175)</f>
        <v>46.699225512528486</v>
      </c>
    </row>
    <row r="13176" spans="1:13" x14ac:dyDescent="0.2">
      <c r="A13176">
        <v>17</v>
      </c>
      <c r="B13176">
        <v>16200</v>
      </c>
      <c r="C13176">
        <v>64</v>
      </c>
      <c r="D13176">
        <v>4</v>
      </c>
      <c r="E13176">
        <v>32</v>
      </c>
      <c r="F13176">
        <v>9</v>
      </c>
      <c r="G13176">
        <v>3</v>
      </c>
      <c r="I13176" s="1">
        <f>VLOOKUP(D13176,cards!A:D,4,FALSE)</f>
        <v>16</v>
      </c>
      <c r="J13176" s="1">
        <f>SUMIFS(G:G,C:C,C13176,B:B,B13176)</f>
        <v>1062</v>
      </c>
      <c r="K13176" s="1">
        <f t="shared" si="410"/>
        <v>2.8248587570621469E-3</v>
      </c>
      <c r="L13176" s="1">
        <f t="shared" si="411"/>
        <v>4.519774011299435E-2</v>
      </c>
      <c r="M13176" s="1">
        <f>SUMIFS(L:L,B:B,B13176,C:C,C13176)</f>
        <v>29.804143126177031</v>
      </c>
    </row>
    <row r="13177" spans="1:13" x14ac:dyDescent="0.2">
      <c r="A13177">
        <v>17</v>
      </c>
      <c r="B13177">
        <v>16200</v>
      </c>
      <c r="C13177">
        <v>37</v>
      </c>
      <c r="D13177">
        <v>4</v>
      </c>
      <c r="E13177">
        <v>26</v>
      </c>
      <c r="F13177">
        <v>7</v>
      </c>
      <c r="G13177">
        <v>3</v>
      </c>
      <c r="I13177" s="1">
        <f>VLOOKUP(D13177,cards!A:D,4,FALSE)</f>
        <v>16</v>
      </c>
      <c r="J13177" s="1">
        <f>SUMIFS(G:G,C:C,C13177,B:B,B13177)</f>
        <v>54875</v>
      </c>
      <c r="K13177" s="1">
        <f t="shared" si="410"/>
        <v>5.466970387243736E-5</v>
      </c>
      <c r="L13177" s="1">
        <f t="shared" si="411"/>
        <v>8.7471526195899776E-4</v>
      </c>
      <c r="M13177" s="1">
        <f>SUMIFS(L:L,B:B,B13177,C:C,C13177)</f>
        <v>46.699225512528486</v>
      </c>
    </row>
    <row r="13178" spans="1:13" x14ac:dyDescent="0.2">
      <c r="A13178">
        <v>17</v>
      </c>
      <c r="B13178">
        <v>16200</v>
      </c>
      <c r="C13178">
        <v>13</v>
      </c>
      <c r="D13178">
        <v>9</v>
      </c>
      <c r="E13178">
        <v>63</v>
      </c>
      <c r="F13178">
        <v>2</v>
      </c>
      <c r="G13178">
        <v>2</v>
      </c>
      <c r="I13178" s="1">
        <f>VLOOKUP(D13178,cards!A:D,4,FALSE)</f>
        <v>786</v>
      </c>
      <c r="J13178" s="1">
        <f>SUMIFS(G:G,C:C,C13178,B:B,B13178)</f>
        <v>446</v>
      </c>
      <c r="K13178" s="1">
        <f t="shared" si="410"/>
        <v>4.4843049327354259E-3</v>
      </c>
      <c r="L13178" s="1">
        <f t="shared" si="411"/>
        <v>3.5246636771300448</v>
      </c>
      <c r="M13178" s="1">
        <f>SUMIFS(L:L,B:B,B13178,C:C,C13178)</f>
        <v>2061.7847533632298</v>
      </c>
    </row>
    <row r="13179" spans="1:13" x14ac:dyDescent="0.2">
      <c r="A13179">
        <v>17</v>
      </c>
      <c r="B13179">
        <v>16200</v>
      </c>
      <c r="C13179">
        <v>13</v>
      </c>
      <c r="D13179">
        <v>9</v>
      </c>
      <c r="E13179">
        <v>0</v>
      </c>
      <c r="F13179">
        <v>0</v>
      </c>
      <c r="G13179">
        <v>2</v>
      </c>
      <c r="I13179" s="1">
        <f>VLOOKUP(D13179,cards!A:D,4,FALSE)</f>
        <v>786</v>
      </c>
      <c r="J13179" s="1">
        <f>SUMIFS(G:G,C:C,C13179,B:B,B13179)</f>
        <v>446</v>
      </c>
      <c r="K13179" s="1">
        <f t="shared" si="410"/>
        <v>4.4843049327354259E-3</v>
      </c>
      <c r="L13179" s="1">
        <f t="shared" si="411"/>
        <v>3.5246636771300448</v>
      </c>
      <c r="M13179" s="1">
        <f>SUMIFS(L:L,B:B,B13179,C:C,C13179)</f>
        <v>2061.7847533632298</v>
      </c>
    </row>
    <row r="13180" spans="1:13" x14ac:dyDescent="0.2">
      <c r="A13180">
        <v>17</v>
      </c>
      <c r="B13180">
        <v>16200</v>
      </c>
      <c r="C13180">
        <v>13</v>
      </c>
      <c r="D13180">
        <v>9</v>
      </c>
      <c r="E13180">
        <v>26</v>
      </c>
      <c r="F13180">
        <v>7</v>
      </c>
      <c r="G13180">
        <v>2</v>
      </c>
      <c r="I13180" s="1">
        <f>VLOOKUP(D13180,cards!A:D,4,FALSE)</f>
        <v>786</v>
      </c>
      <c r="J13180" s="1">
        <f>SUMIFS(G:G,C:C,C13180,B:B,B13180)</f>
        <v>446</v>
      </c>
      <c r="K13180" s="1">
        <f t="shared" si="410"/>
        <v>4.4843049327354259E-3</v>
      </c>
      <c r="L13180" s="1">
        <f t="shared" si="411"/>
        <v>3.5246636771300448</v>
      </c>
      <c r="M13180" s="1">
        <f>SUMIFS(L:L,B:B,B13180,C:C,C13180)</f>
        <v>2061.7847533632298</v>
      </c>
    </row>
    <row r="13181" spans="1:13" x14ac:dyDescent="0.2">
      <c r="A13181">
        <v>17</v>
      </c>
      <c r="B13181">
        <v>16200</v>
      </c>
      <c r="C13181">
        <v>31</v>
      </c>
      <c r="D13181">
        <v>12</v>
      </c>
      <c r="E13181">
        <v>26</v>
      </c>
      <c r="F13181">
        <v>12</v>
      </c>
      <c r="G13181">
        <v>2</v>
      </c>
      <c r="I13181" s="1">
        <f>VLOOKUP(D13181,cards!A:D,4,FALSE)</f>
        <v>4586</v>
      </c>
      <c r="J13181" s="1">
        <f>SUMIFS(G:G,C:C,C13181,B:B,B13181)</f>
        <v>16587</v>
      </c>
      <c r="K13181" s="1">
        <f t="shared" si="410"/>
        <v>1.2057635497678906E-4</v>
      </c>
      <c r="L13181" s="1">
        <f t="shared" si="411"/>
        <v>0.5529631639235546</v>
      </c>
      <c r="M13181" s="1">
        <f>SUMIFS(L:L,B:B,B13181,C:C,C13181)</f>
        <v>1025.7901971423405</v>
      </c>
    </row>
    <row r="13182" spans="1:13" x14ac:dyDescent="0.2">
      <c r="A13182">
        <v>17</v>
      </c>
      <c r="B13182">
        <v>16200</v>
      </c>
      <c r="C13182">
        <v>101</v>
      </c>
      <c r="D13182">
        <v>15</v>
      </c>
      <c r="E13182">
        <v>63</v>
      </c>
      <c r="F13182">
        <v>5</v>
      </c>
      <c r="G13182">
        <v>2</v>
      </c>
      <c r="I13182" s="1">
        <f>VLOOKUP(D13182,cards!A:D,4,FALSE)</f>
        <v>39586</v>
      </c>
      <c r="J13182" s="1">
        <f>SUMIFS(G:G,C:C,C13182,B:B,B13182)</f>
        <v>24</v>
      </c>
      <c r="K13182" s="1">
        <f t="shared" si="410"/>
        <v>8.3333333333333329E-2</v>
      </c>
      <c r="L13182" s="1">
        <f t="shared" si="411"/>
        <v>3298.833333333333</v>
      </c>
      <c r="M13182" s="1">
        <f>SUMIFS(L:L,B:B,B13182,C:C,C13182)</f>
        <v>57988.333333333336</v>
      </c>
    </row>
    <row r="13183" spans="1:13" x14ac:dyDescent="0.2">
      <c r="A13183">
        <v>17</v>
      </c>
      <c r="B13183">
        <v>16200</v>
      </c>
      <c r="C13183">
        <v>37</v>
      </c>
      <c r="D13183">
        <v>5</v>
      </c>
      <c r="E13183">
        <v>62</v>
      </c>
      <c r="F13183">
        <v>9</v>
      </c>
      <c r="G13183">
        <v>2</v>
      </c>
      <c r="I13183" s="1">
        <f>VLOOKUP(D13183,cards!A:D,4,FALSE)</f>
        <v>36</v>
      </c>
      <c r="J13183" s="1">
        <f>SUMIFS(G:G,C:C,C13183,B:B,B13183)</f>
        <v>54875</v>
      </c>
      <c r="K13183" s="1">
        <f t="shared" si="410"/>
        <v>3.6446469248291574E-5</v>
      </c>
      <c r="L13183" s="1">
        <f t="shared" si="411"/>
        <v>1.3120728929384966E-3</v>
      </c>
      <c r="M13183" s="1">
        <f>SUMIFS(L:L,B:B,B13183,C:C,C13183)</f>
        <v>46.699225512528486</v>
      </c>
    </row>
    <row r="13184" spans="1:13" x14ac:dyDescent="0.2">
      <c r="A13184">
        <v>17</v>
      </c>
      <c r="B13184">
        <v>16200</v>
      </c>
      <c r="C13184">
        <v>101</v>
      </c>
      <c r="D13184">
        <v>15</v>
      </c>
      <c r="E13184">
        <v>0</v>
      </c>
      <c r="F13184">
        <v>0</v>
      </c>
      <c r="G13184">
        <v>2</v>
      </c>
      <c r="I13184" s="1">
        <f>VLOOKUP(D13184,cards!A:D,4,FALSE)</f>
        <v>39586</v>
      </c>
      <c r="J13184" s="1">
        <f>SUMIFS(G:G,C:C,C13184,B:B,B13184)</f>
        <v>24</v>
      </c>
      <c r="K13184" s="1">
        <f t="shared" si="410"/>
        <v>8.3333333333333329E-2</v>
      </c>
      <c r="L13184" s="1">
        <f t="shared" si="411"/>
        <v>3298.833333333333</v>
      </c>
      <c r="M13184" s="1">
        <f>SUMIFS(L:L,B:B,B13184,C:C,C13184)</f>
        <v>57988.333333333336</v>
      </c>
    </row>
    <row r="13185" spans="1:13" x14ac:dyDescent="0.2">
      <c r="A13185">
        <v>17</v>
      </c>
      <c r="B13185">
        <v>16200</v>
      </c>
      <c r="C13185">
        <v>31</v>
      </c>
      <c r="D13185">
        <v>11</v>
      </c>
      <c r="E13185">
        <v>32</v>
      </c>
      <c r="F13185">
        <v>9</v>
      </c>
      <c r="G13185">
        <v>2</v>
      </c>
      <c r="I13185" s="1">
        <f>VLOOKUP(D13185,cards!A:D,4,FALSE)</f>
        <v>2586</v>
      </c>
      <c r="J13185" s="1">
        <f>SUMIFS(G:G,C:C,C13185,B:B,B13185)</f>
        <v>16587</v>
      </c>
      <c r="K13185" s="1">
        <f t="shared" si="410"/>
        <v>1.2057635497678906E-4</v>
      </c>
      <c r="L13185" s="1">
        <f t="shared" si="411"/>
        <v>0.31181045396997648</v>
      </c>
      <c r="M13185" s="1">
        <f>SUMIFS(L:L,B:B,B13185,C:C,C13185)</f>
        <v>1025.7901971423405</v>
      </c>
    </row>
    <row r="13186" spans="1:13" x14ac:dyDescent="0.2">
      <c r="A13186">
        <v>17</v>
      </c>
      <c r="B13186">
        <v>16200</v>
      </c>
      <c r="C13186">
        <v>10</v>
      </c>
      <c r="D13186">
        <v>8</v>
      </c>
      <c r="E13186">
        <v>38</v>
      </c>
      <c r="F13186">
        <v>4</v>
      </c>
      <c r="G13186">
        <v>2</v>
      </c>
      <c r="I13186" s="1">
        <f>VLOOKUP(D13186,cards!A:D,4,FALSE)</f>
        <v>386</v>
      </c>
      <c r="J13186" s="1">
        <f>SUMIFS(G:G,C:C,C13186,B:B,B13186)</f>
        <v>2413</v>
      </c>
      <c r="K13186" s="1">
        <f t="shared" ref="K13186:K13249" si="412">G13186/J13186</f>
        <v>8.2884376295068376E-4</v>
      </c>
      <c r="L13186" s="1">
        <f t="shared" ref="L13186:L13249" si="413">I13186*K13186</f>
        <v>0.31993369249896392</v>
      </c>
      <c r="M13186" s="1">
        <f>SUMIFS(L:L,B:B,B13186,C:C,C13186)</f>
        <v>2503.6129299627028</v>
      </c>
    </row>
    <row r="13187" spans="1:13" x14ac:dyDescent="0.2">
      <c r="A13187">
        <v>17</v>
      </c>
      <c r="B13187">
        <v>16200</v>
      </c>
      <c r="C13187">
        <v>64</v>
      </c>
      <c r="D13187">
        <v>3</v>
      </c>
      <c r="E13187">
        <v>63</v>
      </c>
      <c r="F13187">
        <v>3</v>
      </c>
      <c r="G13187">
        <v>2</v>
      </c>
      <c r="I13187" s="1">
        <f>VLOOKUP(D13187,cards!A:D,4,FALSE)</f>
        <v>6</v>
      </c>
      <c r="J13187" s="1">
        <f>SUMIFS(G:G,C:C,C13187,B:B,B13187)</f>
        <v>1062</v>
      </c>
      <c r="K13187" s="1">
        <f t="shared" si="412"/>
        <v>1.8832391713747645E-3</v>
      </c>
      <c r="L13187" s="1">
        <f t="shared" si="413"/>
        <v>1.1299435028248588E-2</v>
      </c>
      <c r="M13187" s="1">
        <f>SUMIFS(L:L,B:B,B13187,C:C,C13187)</f>
        <v>29.804143126177031</v>
      </c>
    </row>
    <row r="13188" spans="1:13" x14ac:dyDescent="0.2">
      <c r="A13188">
        <v>17</v>
      </c>
      <c r="B13188">
        <v>16200</v>
      </c>
      <c r="C13188">
        <v>10</v>
      </c>
      <c r="D13188">
        <v>12</v>
      </c>
      <c r="E13188">
        <v>63</v>
      </c>
      <c r="F13188">
        <v>7</v>
      </c>
      <c r="G13188">
        <v>2</v>
      </c>
      <c r="I13188" s="1">
        <f>VLOOKUP(D13188,cards!A:D,4,FALSE)</f>
        <v>4586</v>
      </c>
      <c r="J13188" s="1">
        <f>SUMIFS(G:G,C:C,C13188,B:B,B13188)</f>
        <v>2413</v>
      </c>
      <c r="K13188" s="1">
        <f t="shared" si="412"/>
        <v>8.2884376295068376E-4</v>
      </c>
      <c r="L13188" s="1">
        <f t="shared" si="413"/>
        <v>3.8010774968918355</v>
      </c>
      <c r="M13188" s="1">
        <f>SUMIFS(L:L,B:B,B13188,C:C,C13188)</f>
        <v>2503.6129299627028</v>
      </c>
    </row>
    <row r="13189" spans="1:13" x14ac:dyDescent="0.2">
      <c r="A13189">
        <v>17</v>
      </c>
      <c r="B13189">
        <v>16200</v>
      </c>
      <c r="C13189">
        <v>31</v>
      </c>
      <c r="D13189">
        <v>10</v>
      </c>
      <c r="E13189">
        <v>8</v>
      </c>
      <c r="F13189">
        <v>10</v>
      </c>
      <c r="G13189">
        <v>2</v>
      </c>
      <c r="I13189" s="1">
        <f>VLOOKUP(D13189,cards!A:D,4,FALSE)</f>
        <v>1586</v>
      </c>
      <c r="J13189" s="1">
        <f>SUMIFS(G:G,C:C,C13189,B:B,B13189)</f>
        <v>16587</v>
      </c>
      <c r="K13189" s="1">
        <f t="shared" si="412"/>
        <v>1.2057635497678906E-4</v>
      </c>
      <c r="L13189" s="1">
        <f t="shared" si="413"/>
        <v>0.19123409899318744</v>
      </c>
      <c r="M13189" s="1">
        <f>SUMIFS(L:L,B:B,B13189,C:C,C13189)</f>
        <v>1025.7901971423405</v>
      </c>
    </row>
    <row r="13190" spans="1:13" x14ac:dyDescent="0.2">
      <c r="A13190">
        <v>17</v>
      </c>
      <c r="B13190">
        <v>16200</v>
      </c>
      <c r="C13190">
        <v>37</v>
      </c>
      <c r="D13190">
        <v>3</v>
      </c>
      <c r="E13190">
        <v>26</v>
      </c>
      <c r="F13190">
        <v>9</v>
      </c>
      <c r="G13190">
        <v>2</v>
      </c>
      <c r="I13190" s="1">
        <f>VLOOKUP(D13190,cards!A:D,4,FALSE)</f>
        <v>6</v>
      </c>
      <c r="J13190" s="1">
        <f>SUMIFS(G:G,C:C,C13190,B:B,B13190)</f>
        <v>54875</v>
      </c>
      <c r="K13190" s="1">
        <f t="shared" si="412"/>
        <v>3.6446469248291574E-5</v>
      </c>
      <c r="L13190" s="1">
        <f t="shared" si="413"/>
        <v>2.1867881548974944E-4</v>
      </c>
      <c r="M13190" s="1">
        <f>SUMIFS(L:L,B:B,B13190,C:C,C13190)</f>
        <v>46.699225512528486</v>
      </c>
    </row>
    <row r="13191" spans="1:13" x14ac:dyDescent="0.2">
      <c r="A13191">
        <v>17</v>
      </c>
      <c r="B13191">
        <v>16200</v>
      </c>
      <c r="C13191">
        <v>10</v>
      </c>
      <c r="D13191">
        <v>10</v>
      </c>
      <c r="E13191">
        <v>32</v>
      </c>
      <c r="F13191">
        <v>10</v>
      </c>
      <c r="G13191">
        <v>2</v>
      </c>
      <c r="I13191" s="1">
        <f>VLOOKUP(D13191,cards!A:D,4,FALSE)</f>
        <v>1586</v>
      </c>
      <c r="J13191" s="1">
        <f>SUMIFS(G:G,C:C,C13191,B:B,B13191)</f>
        <v>2413</v>
      </c>
      <c r="K13191" s="1">
        <f t="shared" si="412"/>
        <v>8.2884376295068376E-4</v>
      </c>
      <c r="L13191" s="1">
        <f t="shared" si="413"/>
        <v>1.3145462080397845</v>
      </c>
      <c r="M13191" s="1">
        <f>SUMIFS(L:L,B:B,B13191,C:C,C13191)</f>
        <v>2503.6129299627028</v>
      </c>
    </row>
    <row r="13192" spans="1:13" x14ac:dyDescent="0.2">
      <c r="A13192">
        <v>17</v>
      </c>
      <c r="B13192">
        <v>16200</v>
      </c>
      <c r="C13192">
        <v>10</v>
      </c>
      <c r="D13192">
        <v>12</v>
      </c>
      <c r="E13192">
        <v>38</v>
      </c>
      <c r="F13192">
        <v>5</v>
      </c>
      <c r="G13192">
        <v>2</v>
      </c>
      <c r="I13192" s="1">
        <f>VLOOKUP(D13192,cards!A:D,4,FALSE)</f>
        <v>4586</v>
      </c>
      <c r="J13192" s="1">
        <f>SUMIFS(G:G,C:C,C13192,B:B,B13192)</f>
        <v>2413</v>
      </c>
      <c r="K13192" s="1">
        <f t="shared" si="412"/>
        <v>8.2884376295068376E-4</v>
      </c>
      <c r="L13192" s="1">
        <f t="shared" si="413"/>
        <v>3.8010774968918355</v>
      </c>
      <c r="M13192" s="1">
        <f>SUMIFS(L:L,B:B,B13192,C:C,C13192)</f>
        <v>2503.6129299627028</v>
      </c>
    </row>
    <row r="13193" spans="1:13" x14ac:dyDescent="0.2">
      <c r="A13193">
        <v>17</v>
      </c>
      <c r="B13193">
        <v>16200</v>
      </c>
      <c r="C13193">
        <v>31</v>
      </c>
      <c r="D13193">
        <v>10</v>
      </c>
      <c r="E13193">
        <v>32</v>
      </c>
      <c r="F13193">
        <v>8</v>
      </c>
      <c r="G13193">
        <v>2</v>
      </c>
      <c r="I13193" s="1">
        <f>VLOOKUP(D13193,cards!A:D,4,FALSE)</f>
        <v>1586</v>
      </c>
      <c r="J13193" s="1">
        <f>SUMIFS(G:G,C:C,C13193,B:B,B13193)</f>
        <v>16587</v>
      </c>
      <c r="K13193" s="1">
        <f t="shared" si="412"/>
        <v>1.2057635497678906E-4</v>
      </c>
      <c r="L13193" s="1">
        <f t="shared" si="413"/>
        <v>0.19123409899318744</v>
      </c>
      <c r="M13193" s="1">
        <f>SUMIFS(L:L,B:B,B13193,C:C,C13193)</f>
        <v>1025.7901971423405</v>
      </c>
    </row>
    <row r="13194" spans="1:13" x14ac:dyDescent="0.2">
      <c r="A13194">
        <v>17</v>
      </c>
      <c r="B13194">
        <v>16200</v>
      </c>
      <c r="C13194">
        <v>37</v>
      </c>
      <c r="D13194">
        <v>5</v>
      </c>
      <c r="E13194">
        <v>62</v>
      </c>
      <c r="F13194">
        <v>10</v>
      </c>
      <c r="G13194">
        <v>2</v>
      </c>
      <c r="I13194" s="1">
        <f>VLOOKUP(D13194,cards!A:D,4,FALSE)</f>
        <v>36</v>
      </c>
      <c r="J13194" s="1">
        <f>SUMIFS(G:G,C:C,C13194,B:B,B13194)</f>
        <v>54875</v>
      </c>
      <c r="K13194" s="1">
        <f t="shared" si="412"/>
        <v>3.6446469248291574E-5</v>
      </c>
      <c r="L13194" s="1">
        <f t="shared" si="413"/>
        <v>1.3120728929384966E-3</v>
      </c>
      <c r="M13194" s="1">
        <f>SUMIFS(L:L,B:B,B13194,C:C,C13194)</f>
        <v>46.699225512528486</v>
      </c>
    </row>
    <row r="13195" spans="1:13" x14ac:dyDescent="0.2">
      <c r="A13195">
        <v>17</v>
      </c>
      <c r="B13195">
        <v>16200</v>
      </c>
      <c r="C13195">
        <v>37</v>
      </c>
      <c r="D13195">
        <v>3</v>
      </c>
      <c r="E13195">
        <v>0</v>
      </c>
      <c r="F13195">
        <v>0</v>
      </c>
      <c r="G13195">
        <v>2</v>
      </c>
      <c r="I13195" s="1">
        <f>VLOOKUP(D13195,cards!A:D,4,FALSE)</f>
        <v>6</v>
      </c>
      <c r="J13195" s="1">
        <f>SUMIFS(G:G,C:C,C13195,B:B,B13195)</f>
        <v>54875</v>
      </c>
      <c r="K13195" s="1">
        <f t="shared" si="412"/>
        <v>3.6446469248291574E-5</v>
      </c>
      <c r="L13195" s="1">
        <f t="shared" si="413"/>
        <v>2.1867881548974944E-4</v>
      </c>
      <c r="M13195" s="1">
        <f>SUMIFS(L:L,B:B,B13195,C:C,C13195)</f>
        <v>46.699225512528486</v>
      </c>
    </row>
    <row r="13196" spans="1:13" x14ac:dyDescent="0.2">
      <c r="A13196">
        <v>17</v>
      </c>
      <c r="B13196">
        <v>16200</v>
      </c>
      <c r="C13196">
        <v>10</v>
      </c>
      <c r="D13196">
        <v>11</v>
      </c>
      <c r="E13196">
        <v>38</v>
      </c>
      <c r="F13196">
        <v>3</v>
      </c>
      <c r="G13196">
        <v>2</v>
      </c>
      <c r="I13196" s="1">
        <f>VLOOKUP(D13196,cards!A:D,4,FALSE)</f>
        <v>2586</v>
      </c>
      <c r="J13196" s="1">
        <f>SUMIFS(G:G,C:C,C13196,B:B,B13196)</f>
        <v>2413</v>
      </c>
      <c r="K13196" s="1">
        <f t="shared" si="412"/>
        <v>8.2884376295068376E-4</v>
      </c>
      <c r="L13196" s="1">
        <f t="shared" si="413"/>
        <v>2.143389970990468</v>
      </c>
      <c r="M13196" s="1">
        <f>SUMIFS(L:L,B:B,B13196,C:C,C13196)</f>
        <v>2503.6129299627028</v>
      </c>
    </row>
    <row r="13197" spans="1:13" x14ac:dyDescent="0.2">
      <c r="A13197">
        <v>17</v>
      </c>
      <c r="B13197">
        <v>16200</v>
      </c>
      <c r="C13197">
        <v>37</v>
      </c>
      <c r="D13197">
        <v>3</v>
      </c>
      <c r="E13197">
        <v>32</v>
      </c>
      <c r="F13197">
        <v>8</v>
      </c>
      <c r="G13197">
        <v>2</v>
      </c>
      <c r="I13197" s="1">
        <f>VLOOKUP(D13197,cards!A:D,4,FALSE)</f>
        <v>6</v>
      </c>
      <c r="J13197" s="1">
        <f>SUMIFS(G:G,C:C,C13197,B:B,B13197)</f>
        <v>54875</v>
      </c>
      <c r="K13197" s="1">
        <f t="shared" si="412"/>
        <v>3.6446469248291574E-5</v>
      </c>
      <c r="L13197" s="1">
        <f t="shared" si="413"/>
        <v>2.1867881548974944E-4</v>
      </c>
      <c r="M13197" s="1">
        <f>SUMIFS(L:L,B:B,B13197,C:C,C13197)</f>
        <v>46.699225512528486</v>
      </c>
    </row>
    <row r="13198" spans="1:13" x14ac:dyDescent="0.2">
      <c r="A13198">
        <v>17</v>
      </c>
      <c r="B13198">
        <v>16200</v>
      </c>
      <c r="C13198">
        <v>101</v>
      </c>
      <c r="D13198">
        <v>16</v>
      </c>
      <c r="E13198">
        <v>0</v>
      </c>
      <c r="F13198">
        <v>0</v>
      </c>
      <c r="G13198">
        <v>2</v>
      </c>
      <c r="I13198" s="1">
        <f>VLOOKUP(D13198,cards!A:D,4,FALSE)</f>
        <v>79586</v>
      </c>
      <c r="J13198" s="1">
        <f>SUMIFS(G:G,C:C,C13198,B:B,B13198)</f>
        <v>24</v>
      </c>
      <c r="K13198" s="1">
        <f t="shared" si="412"/>
        <v>8.3333333333333329E-2</v>
      </c>
      <c r="L13198" s="1">
        <f t="shared" si="413"/>
        <v>6632.1666666666661</v>
      </c>
      <c r="M13198" s="1">
        <f>SUMIFS(L:L,B:B,B13198,C:C,C13198)</f>
        <v>57988.333333333336</v>
      </c>
    </row>
    <row r="13199" spans="1:13" x14ac:dyDescent="0.2">
      <c r="A13199">
        <v>17</v>
      </c>
      <c r="B13199">
        <v>16200</v>
      </c>
      <c r="C13199">
        <v>10</v>
      </c>
      <c r="D13199">
        <v>11</v>
      </c>
      <c r="E13199">
        <v>32</v>
      </c>
      <c r="F13199">
        <v>9</v>
      </c>
      <c r="G13199">
        <v>2</v>
      </c>
      <c r="I13199" s="1">
        <f>VLOOKUP(D13199,cards!A:D,4,FALSE)</f>
        <v>2586</v>
      </c>
      <c r="J13199" s="1">
        <f>SUMIFS(G:G,C:C,C13199,B:B,B13199)</f>
        <v>2413</v>
      </c>
      <c r="K13199" s="1">
        <f t="shared" si="412"/>
        <v>8.2884376295068376E-4</v>
      </c>
      <c r="L13199" s="1">
        <f t="shared" si="413"/>
        <v>2.143389970990468</v>
      </c>
      <c r="M13199" s="1">
        <f>SUMIFS(L:L,B:B,B13199,C:C,C13199)</f>
        <v>2503.6129299627028</v>
      </c>
    </row>
    <row r="13200" spans="1:13" x14ac:dyDescent="0.2">
      <c r="A13200">
        <v>17</v>
      </c>
      <c r="B13200">
        <v>16200</v>
      </c>
      <c r="C13200">
        <v>37</v>
      </c>
      <c r="D13200">
        <v>3</v>
      </c>
      <c r="E13200">
        <v>26</v>
      </c>
      <c r="F13200">
        <v>10</v>
      </c>
      <c r="G13200">
        <v>1</v>
      </c>
      <c r="I13200" s="1">
        <f>VLOOKUP(D13200,cards!A:D,4,FALSE)</f>
        <v>6</v>
      </c>
      <c r="J13200" s="1">
        <f>SUMIFS(G:G,C:C,C13200,B:B,B13200)</f>
        <v>54875</v>
      </c>
      <c r="K13200" s="1">
        <f t="shared" si="412"/>
        <v>1.8223234624145787E-5</v>
      </c>
      <c r="L13200" s="1">
        <f t="shared" si="413"/>
        <v>1.0933940774487472E-4</v>
      </c>
      <c r="M13200" s="1">
        <f>SUMIFS(L:L,B:B,B13200,C:C,C13200)</f>
        <v>46.699225512528486</v>
      </c>
    </row>
    <row r="13201" spans="1:13" x14ac:dyDescent="0.2">
      <c r="A13201">
        <v>17</v>
      </c>
      <c r="B13201">
        <v>16200</v>
      </c>
      <c r="C13201">
        <v>64</v>
      </c>
      <c r="D13201">
        <v>5</v>
      </c>
      <c r="E13201">
        <v>26</v>
      </c>
      <c r="F13201">
        <v>9</v>
      </c>
      <c r="G13201">
        <v>1</v>
      </c>
      <c r="I13201" s="1">
        <f>VLOOKUP(D13201,cards!A:D,4,FALSE)</f>
        <v>36</v>
      </c>
      <c r="J13201" s="1">
        <f>SUMIFS(G:G,C:C,C13201,B:B,B13201)</f>
        <v>1062</v>
      </c>
      <c r="K13201" s="1">
        <f t="shared" si="412"/>
        <v>9.4161958568738226E-4</v>
      </c>
      <c r="L13201" s="1">
        <f t="shared" si="413"/>
        <v>3.3898305084745763E-2</v>
      </c>
      <c r="M13201" s="1">
        <f>SUMIFS(L:L,B:B,B13201,C:C,C13201)</f>
        <v>29.804143126177031</v>
      </c>
    </row>
    <row r="13202" spans="1:13" x14ac:dyDescent="0.2">
      <c r="A13202">
        <v>17</v>
      </c>
      <c r="B13202">
        <v>16200</v>
      </c>
      <c r="C13202">
        <v>31</v>
      </c>
      <c r="D13202">
        <v>7</v>
      </c>
      <c r="E13202">
        <v>26</v>
      </c>
      <c r="F13202">
        <v>6</v>
      </c>
      <c r="G13202">
        <v>1</v>
      </c>
      <c r="I13202" s="1">
        <f>VLOOKUP(D13202,cards!A:D,4,FALSE)</f>
        <v>186</v>
      </c>
      <c r="J13202" s="1">
        <f>SUMIFS(G:G,C:C,C13202,B:B,B13202)</f>
        <v>16587</v>
      </c>
      <c r="K13202" s="1">
        <f t="shared" si="412"/>
        <v>6.0288177488394529E-5</v>
      </c>
      <c r="L13202" s="1">
        <f t="shared" si="413"/>
        <v>1.1213601012841383E-2</v>
      </c>
      <c r="M13202" s="1">
        <f>SUMIFS(L:L,B:B,B13202,C:C,C13202)</f>
        <v>1025.7901971423405</v>
      </c>
    </row>
    <row r="13203" spans="1:13" x14ac:dyDescent="0.2">
      <c r="A13203">
        <v>17</v>
      </c>
      <c r="B13203">
        <v>16200</v>
      </c>
      <c r="C13203">
        <v>37</v>
      </c>
      <c r="D13203">
        <v>4</v>
      </c>
      <c r="E13203">
        <v>32</v>
      </c>
      <c r="F13203">
        <v>7</v>
      </c>
      <c r="G13203">
        <v>1</v>
      </c>
      <c r="I13203" s="1">
        <f>VLOOKUP(D13203,cards!A:D,4,FALSE)</f>
        <v>16</v>
      </c>
      <c r="J13203" s="1">
        <f>SUMIFS(G:G,C:C,C13203,B:B,B13203)</f>
        <v>54875</v>
      </c>
      <c r="K13203" s="1">
        <f t="shared" si="412"/>
        <v>1.8223234624145787E-5</v>
      </c>
      <c r="L13203" s="1">
        <f t="shared" si="413"/>
        <v>2.9157175398633259E-4</v>
      </c>
      <c r="M13203" s="1">
        <f>SUMIFS(L:L,B:B,B13203,C:C,C13203)</f>
        <v>46.699225512528486</v>
      </c>
    </row>
    <row r="13204" spans="1:13" x14ac:dyDescent="0.2">
      <c r="A13204">
        <v>17</v>
      </c>
      <c r="B13204">
        <v>16200</v>
      </c>
      <c r="C13204">
        <v>31</v>
      </c>
      <c r="D13204">
        <v>10</v>
      </c>
      <c r="E13204">
        <v>62</v>
      </c>
      <c r="F13204">
        <v>9</v>
      </c>
      <c r="G13204">
        <v>1</v>
      </c>
      <c r="I13204" s="1">
        <f>VLOOKUP(D13204,cards!A:D,4,FALSE)</f>
        <v>1586</v>
      </c>
      <c r="J13204" s="1">
        <f>SUMIFS(G:G,C:C,C13204,B:B,B13204)</f>
        <v>16587</v>
      </c>
      <c r="K13204" s="1">
        <f t="shared" si="412"/>
        <v>6.0288177488394529E-5</v>
      </c>
      <c r="L13204" s="1">
        <f t="shared" si="413"/>
        <v>9.561704949659372E-2</v>
      </c>
      <c r="M13204" s="1">
        <f>SUMIFS(L:L,B:B,B13204,C:C,C13204)</f>
        <v>1025.7901971423405</v>
      </c>
    </row>
    <row r="13205" spans="1:13" x14ac:dyDescent="0.2">
      <c r="A13205">
        <v>17</v>
      </c>
      <c r="B13205">
        <v>16200</v>
      </c>
      <c r="C13205">
        <v>31</v>
      </c>
      <c r="D13205">
        <v>10</v>
      </c>
      <c r="E13205">
        <v>26</v>
      </c>
      <c r="F13205">
        <v>6</v>
      </c>
      <c r="G13205">
        <v>1</v>
      </c>
      <c r="I13205" s="1">
        <f>VLOOKUP(D13205,cards!A:D,4,FALSE)</f>
        <v>1586</v>
      </c>
      <c r="J13205" s="1">
        <f>SUMIFS(G:G,C:C,C13205,B:B,B13205)</f>
        <v>16587</v>
      </c>
      <c r="K13205" s="1">
        <f t="shared" si="412"/>
        <v>6.0288177488394529E-5</v>
      </c>
      <c r="L13205" s="1">
        <f t="shared" si="413"/>
        <v>9.561704949659372E-2</v>
      </c>
      <c r="M13205" s="1">
        <f>SUMIFS(L:L,B:B,B13205,C:C,C13205)</f>
        <v>1025.7901971423405</v>
      </c>
    </row>
    <row r="13206" spans="1:13" x14ac:dyDescent="0.2">
      <c r="A13206">
        <v>17</v>
      </c>
      <c r="B13206">
        <v>16200</v>
      </c>
      <c r="C13206">
        <v>10</v>
      </c>
      <c r="D13206">
        <v>8</v>
      </c>
      <c r="E13206">
        <v>32</v>
      </c>
      <c r="F13206">
        <v>7</v>
      </c>
      <c r="G13206">
        <v>1</v>
      </c>
      <c r="I13206" s="1">
        <f>VLOOKUP(D13206,cards!A:D,4,FALSE)</f>
        <v>386</v>
      </c>
      <c r="J13206" s="1">
        <f>SUMIFS(G:G,C:C,C13206,B:B,B13206)</f>
        <v>2413</v>
      </c>
      <c r="K13206" s="1">
        <f t="shared" si="412"/>
        <v>4.1442188147534188E-4</v>
      </c>
      <c r="L13206" s="1">
        <f t="shared" si="413"/>
        <v>0.15996684624948196</v>
      </c>
      <c r="M13206" s="1">
        <f>SUMIFS(L:L,B:B,B13206,C:C,C13206)</f>
        <v>2503.6129299627028</v>
      </c>
    </row>
    <row r="13207" spans="1:13" x14ac:dyDescent="0.2">
      <c r="A13207">
        <v>17</v>
      </c>
      <c r="B13207">
        <v>16200</v>
      </c>
      <c r="C13207">
        <v>31</v>
      </c>
      <c r="D13207">
        <v>8</v>
      </c>
      <c r="E13207">
        <v>32</v>
      </c>
      <c r="F13207">
        <v>9</v>
      </c>
      <c r="G13207">
        <v>1</v>
      </c>
      <c r="I13207" s="1">
        <f>VLOOKUP(D13207,cards!A:D,4,FALSE)</f>
        <v>386</v>
      </c>
      <c r="J13207" s="1">
        <f>SUMIFS(G:G,C:C,C13207,B:B,B13207)</f>
        <v>16587</v>
      </c>
      <c r="K13207" s="1">
        <f t="shared" si="412"/>
        <v>6.0288177488394529E-5</v>
      </c>
      <c r="L13207" s="1">
        <f t="shared" si="413"/>
        <v>2.3271236510520286E-2</v>
      </c>
      <c r="M13207" s="1">
        <f>SUMIFS(L:L,B:B,B13207,C:C,C13207)</f>
        <v>1025.7901971423405</v>
      </c>
    </row>
    <row r="13208" spans="1:13" x14ac:dyDescent="0.2">
      <c r="A13208">
        <v>17</v>
      </c>
      <c r="B13208">
        <v>16200</v>
      </c>
      <c r="C13208">
        <v>64</v>
      </c>
      <c r="D13208">
        <v>5</v>
      </c>
      <c r="E13208">
        <v>26</v>
      </c>
      <c r="F13208">
        <v>8</v>
      </c>
      <c r="G13208">
        <v>1</v>
      </c>
      <c r="I13208" s="1">
        <f>VLOOKUP(D13208,cards!A:D,4,FALSE)</f>
        <v>36</v>
      </c>
      <c r="J13208" s="1">
        <f>SUMIFS(G:G,C:C,C13208,B:B,B13208)</f>
        <v>1062</v>
      </c>
      <c r="K13208" s="1">
        <f t="shared" si="412"/>
        <v>9.4161958568738226E-4</v>
      </c>
      <c r="L13208" s="1">
        <f t="shared" si="413"/>
        <v>3.3898305084745763E-2</v>
      </c>
      <c r="M13208" s="1">
        <f>SUMIFS(L:L,B:B,B13208,C:C,C13208)</f>
        <v>29.804143126177031</v>
      </c>
    </row>
    <row r="13209" spans="1:13" x14ac:dyDescent="0.2">
      <c r="A13209">
        <v>17</v>
      </c>
      <c r="B13209">
        <v>16200</v>
      </c>
      <c r="C13209">
        <v>31</v>
      </c>
      <c r="D13209">
        <v>10</v>
      </c>
      <c r="E13209">
        <v>8</v>
      </c>
      <c r="F13209">
        <v>9</v>
      </c>
      <c r="G13209">
        <v>1</v>
      </c>
      <c r="I13209" s="1">
        <f>VLOOKUP(D13209,cards!A:D,4,FALSE)</f>
        <v>1586</v>
      </c>
      <c r="J13209" s="1">
        <f>SUMIFS(G:G,C:C,C13209,B:B,B13209)</f>
        <v>16587</v>
      </c>
      <c r="K13209" s="1">
        <f t="shared" si="412"/>
        <v>6.0288177488394529E-5</v>
      </c>
      <c r="L13209" s="1">
        <f t="shared" si="413"/>
        <v>9.561704949659372E-2</v>
      </c>
      <c r="M13209" s="1">
        <f>SUMIFS(L:L,B:B,B13209,C:C,C13209)</f>
        <v>1025.7901971423405</v>
      </c>
    </row>
    <row r="13210" spans="1:13" x14ac:dyDescent="0.2">
      <c r="A13210">
        <v>17</v>
      </c>
      <c r="B13210">
        <v>16200</v>
      </c>
      <c r="C13210">
        <v>31</v>
      </c>
      <c r="D13210">
        <v>10</v>
      </c>
      <c r="E13210">
        <v>38</v>
      </c>
      <c r="F13210">
        <v>6</v>
      </c>
      <c r="G13210">
        <v>1</v>
      </c>
      <c r="I13210" s="1">
        <f>VLOOKUP(D13210,cards!A:D,4,FALSE)</f>
        <v>1586</v>
      </c>
      <c r="J13210" s="1">
        <f>SUMIFS(G:G,C:C,C13210,B:B,B13210)</f>
        <v>16587</v>
      </c>
      <c r="K13210" s="1">
        <f t="shared" si="412"/>
        <v>6.0288177488394529E-5</v>
      </c>
      <c r="L13210" s="1">
        <f t="shared" si="413"/>
        <v>9.561704949659372E-2</v>
      </c>
      <c r="M13210" s="1">
        <f>SUMIFS(L:L,B:B,B13210,C:C,C13210)</f>
        <v>1025.7901971423405</v>
      </c>
    </row>
    <row r="13211" spans="1:13" x14ac:dyDescent="0.2">
      <c r="A13211">
        <v>17</v>
      </c>
      <c r="B13211">
        <v>16200</v>
      </c>
      <c r="C13211">
        <v>64</v>
      </c>
      <c r="D13211">
        <v>4</v>
      </c>
      <c r="E13211">
        <v>26</v>
      </c>
      <c r="F13211">
        <v>8</v>
      </c>
      <c r="G13211">
        <v>1</v>
      </c>
      <c r="I13211" s="1">
        <f>VLOOKUP(D13211,cards!A:D,4,FALSE)</f>
        <v>16</v>
      </c>
      <c r="J13211" s="1">
        <f>SUMIFS(G:G,C:C,C13211,B:B,B13211)</f>
        <v>1062</v>
      </c>
      <c r="K13211" s="1">
        <f t="shared" si="412"/>
        <v>9.4161958568738226E-4</v>
      </c>
      <c r="L13211" s="1">
        <f t="shared" si="413"/>
        <v>1.5065913370998116E-2</v>
      </c>
      <c r="M13211" s="1">
        <f>SUMIFS(L:L,B:B,B13211,C:C,C13211)</f>
        <v>29.804143126177031</v>
      </c>
    </row>
    <row r="13212" spans="1:13" x14ac:dyDescent="0.2">
      <c r="A13212">
        <v>17</v>
      </c>
      <c r="B13212">
        <v>16200</v>
      </c>
      <c r="C13212">
        <v>13</v>
      </c>
      <c r="D13212">
        <v>9</v>
      </c>
      <c r="E13212">
        <v>26</v>
      </c>
      <c r="F13212">
        <v>9</v>
      </c>
      <c r="G13212">
        <v>1</v>
      </c>
      <c r="I13212" s="1">
        <f>VLOOKUP(D13212,cards!A:D,4,FALSE)</f>
        <v>786</v>
      </c>
      <c r="J13212" s="1">
        <f>SUMIFS(G:G,C:C,C13212,B:B,B13212)</f>
        <v>446</v>
      </c>
      <c r="K13212" s="1">
        <f t="shared" si="412"/>
        <v>2.242152466367713E-3</v>
      </c>
      <c r="L13212" s="1">
        <f t="shared" si="413"/>
        <v>1.7623318385650224</v>
      </c>
      <c r="M13212" s="1">
        <f>SUMIFS(L:L,B:B,B13212,C:C,C13212)</f>
        <v>2061.7847533632298</v>
      </c>
    </row>
    <row r="13213" spans="1:13" x14ac:dyDescent="0.2">
      <c r="A13213">
        <v>17</v>
      </c>
      <c r="B13213">
        <v>16200</v>
      </c>
      <c r="C13213">
        <v>13</v>
      </c>
      <c r="D13213">
        <v>10</v>
      </c>
      <c r="E13213">
        <v>63</v>
      </c>
      <c r="F13213">
        <v>5</v>
      </c>
      <c r="G13213">
        <v>1</v>
      </c>
      <c r="I13213" s="1">
        <f>VLOOKUP(D13213,cards!A:D,4,FALSE)</f>
        <v>1586</v>
      </c>
      <c r="J13213" s="1">
        <f>SUMIFS(G:G,C:C,C13213,B:B,B13213)</f>
        <v>446</v>
      </c>
      <c r="K13213" s="1">
        <f t="shared" si="412"/>
        <v>2.242152466367713E-3</v>
      </c>
      <c r="L13213" s="1">
        <f t="shared" si="413"/>
        <v>3.5560538116591927</v>
      </c>
      <c r="M13213" s="1">
        <f>SUMIFS(L:L,B:B,B13213,C:C,C13213)</f>
        <v>2061.7847533632298</v>
      </c>
    </row>
    <row r="13214" spans="1:13" x14ac:dyDescent="0.2">
      <c r="A13214">
        <v>17</v>
      </c>
      <c r="B13214">
        <v>16200</v>
      </c>
      <c r="C13214">
        <v>13</v>
      </c>
      <c r="D13214">
        <v>10</v>
      </c>
      <c r="E13214">
        <v>62</v>
      </c>
      <c r="F13214">
        <v>9</v>
      </c>
      <c r="G13214">
        <v>1</v>
      </c>
      <c r="I13214" s="1">
        <f>VLOOKUP(D13214,cards!A:D,4,FALSE)</f>
        <v>1586</v>
      </c>
      <c r="J13214" s="1">
        <f>SUMIFS(G:G,C:C,C13214,B:B,B13214)</f>
        <v>446</v>
      </c>
      <c r="K13214" s="1">
        <f t="shared" si="412"/>
        <v>2.242152466367713E-3</v>
      </c>
      <c r="L13214" s="1">
        <f t="shared" si="413"/>
        <v>3.5560538116591927</v>
      </c>
      <c r="M13214" s="1">
        <f>SUMIFS(L:L,B:B,B13214,C:C,C13214)</f>
        <v>2061.7847533632298</v>
      </c>
    </row>
    <row r="13215" spans="1:13" x14ac:dyDescent="0.2">
      <c r="A13215">
        <v>17</v>
      </c>
      <c r="B13215">
        <v>16200</v>
      </c>
      <c r="C13215">
        <v>37</v>
      </c>
      <c r="D13215">
        <v>5</v>
      </c>
      <c r="E13215">
        <v>38</v>
      </c>
      <c r="F13215">
        <v>2</v>
      </c>
      <c r="G13215">
        <v>1</v>
      </c>
      <c r="I13215" s="1">
        <f>VLOOKUP(D13215,cards!A:D,4,FALSE)</f>
        <v>36</v>
      </c>
      <c r="J13215" s="1">
        <f>SUMIFS(G:G,C:C,C13215,B:B,B13215)</f>
        <v>54875</v>
      </c>
      <c r="K13215" s="1">
        <f t="shared" si="412"/>
        <v>1.8223234624145787E-5</v>
      </c>
      <c r="L13215" s="1">
        <f t="shared" si="413"/>
        <v>6.5603644646924832E-4</v>
      </c>
      <c r="M13215" s="1">
        <f>SUMIFS(L:L,B:B,B13215,C:C,C13215)</f>
        <v>46.699225512528486</v>
      </c>
    </row>
    <row r="13216" spans="1:13" x14ac:dyDescent="0.2">
      <c r="A13216">
        <v>17</v>
      </c>
      <c r="B13216">
        <v>16200</v>
      </c>
      <c r="C13216">
        <v>101</v>
      </c>
      <c r="D13216">
        <v>15</v>
      </c>
      <c r="E13216">
        <v>26</v>
      </c>
      <c r="F13216">
        <v>10</v>
      </c>
      <c r="G13216">
        <v>1</v>
      </c>
      <c r="I13216" s="1">
        <f>VLOOKUP(D13216,cards!A:D,4,FALSE)</f>
        <v>39586</v>
      </c>
      <c r="J13216" s="1">
        <f>SUMIFS(G:G,C:C,C13216,B:B,B13216)</f>
        <v>24</v>
      </c>
      <c r="K13216" s="1">
        <f t="shared" si="412"/>
        <v>4.1666666666666664E-2</v>
      </c>
      <c r="L13216" s="1">
        <f t="shared" si="413"/>
        <v>1649.4166666666665</v>
      </c>
      <c r="M13216" s="1">
        <f>SUMIFS(L:L,B:B,B13216,C:C,C13216)</f>
        <v>57988.333333333336</v>
      </c>
    </row>
    <row r="13217" spans="1:13" x14ac:dyDescent="0.2">
      <c r="A13217">
        <v>17</v>
      </c>
      <c r="B13217">
        <v>16200</v>
      </c>
      <c r="C13217">
        <v>31</v>
      </c>
      <c r="D13217">
        <v>12</v>
      </c>
      <c r="E13217">
        <v>26</v>
      </c>
      <c r="F13217">
        <v>10</v>
      </c>
      <c r="G13217">
        <v>1</v>
      </c>
      <c r="I13217" s="1">
        <f>VLOOKUP(D13217,cards!A:D,4,FALSE)</f>
        <v>4586</v>
      </c>
      <c r="J13217" s="1">
        <f>SUMIFS(G:G,C:C,C13217,B:B,B13217)</f>
        <v>16587</v>
      </c>
      <c r="K13217" s="1">
        <f t="shared" si="412"/>
        <v>6.0288177488394529E-5</v>
      </c>
      <c r="L13217" s="1">
        <f t="shared" si="413"/>
        <v>0.2764815819617773</v>
      </c>
      <c r="M13217" s="1">
        <f>SUMIFS(L:L,B:B,B13217,C:C,C13217)</f>
        <v>1025.7901971423405</v>
      </c>
    </row>
    <row r="13218" spans="1:13" x14ac:dyDescent="0.2">
      <c r="A13218">
        <v>17</v>
      </c>
      <c r="B13218">
        <v>16200</v>
      </c>
      <c r="C13218">
        <v>31</v>
      </c>
      <c r="D13218">
        <v>9</v>
      </c>
      <c r="E13218">
        <v>20</v>
      </c>
      <c r="F13218">
        <v>12</v>
      </c>
      <c r="G13218">
        <v>1</v>
      </c>
      <c r="I13218" s="1">
        <f>VLOOKUP(D13218,cards!A:D,4,FALSE)</f>
        <v>786</v>
      </c>
      <c r="J13218" s="1">
        <f>SUMIFS(G:G,C:C,C13218,B:B,B13218)</f>
        <v>16587</v>
      </c>
      <c r="K13218" s="1">
        <f t="shared" si="412"/>
        <v>6.0288177488394529E-5</v>
      </c>
      <c r="L13218" s="1">
        <f t="shared" si="413"/>
        <v>4.7386507505878098E-2</v>
      </c>
      <c r="M13218" s="1">
        <f>SUMIFS(L:L,B:B,B13218,C:C,C13218)</f>
        <v>1025.7901971423405</v>
      </c>
    </row>
    <row r="13219" spans="1:13" x14ac:dyDescent="0.2">
      <c r="A13219">
        <v>17</v>
      </c>
      <c r="B13219">
        <v>16200</v>
      </c>
      <c r="C13219">
        <v>101</v>
      </c>
      <c r="D13219">
        <v>16</v>
      </c>
      <c r="E13219">
        <v>38</v>
      </c>
      <c r="F13219">
        <v>6</v>
      </c>
      <c r="G13219">
        <v>1</v>
      </c>
      <c r="I13219" s="1">
        <f>VLOOKUP(D13219,cards!A:D,4,FALSE)</f>
        <v>79586</v>
      </c>
      <c r="J13219" s="1">
        <f>SUMIFS(G:G,C:C,C13219,B:B,B13219)</f>
        <v>24</v>
      </c>
      <c r="K13219" s="1">
        <f t="shared" si="412"/>
        <v>4.1666666666666664E-2</v>
      </c>
      <c r="L13219" s="1">
        <f t="shared" si="413"/>
        <v>3316.083333333333</v>
      </c>
      <c r="M13219" s="1">
        <f>SUMIFS(L:L,B:B,B13219,C:C,C13219)</f>
        <v>57988.333333333336</v>
      </c>
    </row>
    <row r="13220" spans="1:13" x14ac:dyDescent="0.2">
      <c r="A13220">
        <v>17</v>
      </c>
      <c r="B13220">
        <v>16200</v>
      </c>
      <c r="C13220">
        <v>31</v>
      </c>
      <c r="D13220">
        <v>11</v>
      </c>
      <c r="E13220">
        <v>62</v>
      </c>
      <c r="F13220">
        <v>10</v>
      </c>
      <c r="G13220">
        <v>1</v>
      </c>
      <c r="I13220" s="1">
        <f>VLOOKUP(D13220,cards!A:D,4,FALSE)</f>
        <v>2586</v>
      </c>
      <c r="J13220" s="1">
        <f>SUMIFS(G:G,C:C,C13220,B:B,B13220)</f>
        <v>16587</v>
      </c>
      <c r="K13220" s="1">
        <f t="shared" si="412"/>
        <v>6.0288177488394529E-5</v>
      </c>
      <c r="L13220" s="1">
        <f t="shared" si="413"/>
        <v>0.15590522698498824</v>
      </c>
      <c r="M13220" s="1">
        <f>SUMIFS(L:L,B:B,B13220,C:C,C13220)</f>
        <v>1025.7901971423405</v>
      </c>
    </row>
    <row r="13221" spans="1:13" x14ac:dyDescent="0.2">
      <c r="A13221">
        <v>17</v>
      </c>
      <c r="B13221">
        <v>16200</v>
      </c>
      <c r="C13221">
        <v>101</v>
      </c>
      <c r="D13221">
        <v>16</v>
      </c>
      <c r="E13221">
        <v>63</v>
      </c>
      <c r="F13221">
        <v>5</v>
      </c>
      <c r="G13221">
        <v>1</v>
      </c>
      <c r="I13221" s="1">
        <f>VLOOKUP(D13221,cards!A:D,4,FALSE)</f>
        <v>79586</v>
      </c>
      <c r="J13221" s="1">
        <f>SUMIFS(G:G,C:C,C13221,B:B,B13221)</f>
        <v>24</v>
      </c>
      <c r="K13221" s="1">
        <f t="shared" si="412"/>
        <v>4.1666666666666664E-2</v>
      </c>
      <c r="L13221" s="1">
        <f t="shared" si="413"/>
        <v>3316.083333333333</v>
      </c>
      <c r="M13221" s="1">
        <f>SUMIFS(L:L,B:B,B13221,C:C,C13221)</f>
        <v>57988.333333333336</v>
      </c>
    </row>
    <row r="13222" spans="1:13" x14ac:dyDescent="0.2">
      <c r="A13222">
        <v>17</v>
      </c>
      <c r="B13222">
        <v>16200</v>
      </c>
      <c r="C13222">
        <v>13</v>
      </c>
      <c r="D13222">
        <v>10</v>
      </c>
      <c r="E13222">
        <v>20</v>
      </c>
      <c r="F13222">
        <v>12</v>
      </c>
      <c r="G13222">
        <v>1</v>
      </c>
      <c r="I13222" s="1">
        <f>VLOOKUP(D13222,cards!A:D,4,FALSE)</f>
        <v>1586</v>
      </c>
      <c r="J13222" s="1">
        <f>SUMIFS(G:G,C:C,C13222,B:B,B13222)</f>
        <v>446</v>
      </c>
      <c r="K13222" s="1">
        <f t="shared" si="412"/>
        <v>2.242152466367713E-3</v>
      </c>
      <c r="L13222" s="1">
        <f t="shared" si="413"/>
        <v>3.5560538116591927</v>
      </c>
      <c r="M13222" s="1">
        <f>SUMIFS(L:L,B:B,B13222,C:C,C13222)</f>
        <v>2061.7847533632298</v>
      </c>
    </row>
    <row r="13223" spans="1:13" x14ac:dyDescent="0.2">
      <c r="A13223">
        <v>17</v>
      </c>
      <c r="B13223">
        <v>16200</v>
      </c>
      <c r="C13223">
        <v>64</v>
      </c>
      <c r="D13223">
        <v>4</v>
      </c>
      <c r="E13223">
        <v>26</v>
      </c>
      <c r="F13223">
        <v>9</v>
      </c>
      <c r="G13223">
        <v>1</v>
      </c>
      <c r="I13223" s="1">
        <f>VLOOKUP(D13223,cards!A:D,4,FALSE)</f>
        <v>16</v>
      </c>
      <c r="J13223" s="1">
        <f>SUMIFS(G:G,C:C,C13223,B:B,B13223)</f>
        <v>1062</v>
      </c>
      <c r="K13223" s="1">
        <f t="shared" si="412"/>
        <v>9.4161958568738226E-4</v>
      </c>
      <c r="L13223" s="1">
        <f t="shared" si="413"/>
        <v>1.5065913370998116E-2</v>
      </c>
      <c r="M13223" s="1">
        <f>SUMIFS(L:L,B:B,B13223,C:C,C13223)</f>
        <v>29.804143126177031</v>
      </c>
    </row>
    <row r="13224" spans="1:13" x14ac:dyDescent="0.2">
      <c r="A13224">
        <v>17</v>
      </c>
      <c r="B13224">
        <v>16200</v>
      </c>
      <c r="C13224">
        <v>31</v>
      </c>
      <c r="D13224">
        <v>11</v>
      </c>
      <c r="E13224">
        <v>63</v>
      </c>
      <c r="F13224">
        <v>7</v>
      </c>
      <c r="G13224">
        <v>1</v>
      </c>
      <c r="I13224" s="1">
        <f>VLOOKUP(D13224,cards!A:D,4,FALSE)</f>
        <v>2586</v>
      </c>
      <c r="J13224" s="1">
        <f>SUMIFS(G:G,C:C,C13224,B:B,B13224)</f>
        <v>16587</v>
      </c>
      <c r="K13224" s="1">
        <f t="shared" si="412"/>
        <v>6.0288177488394529E-5</v>
      </c>
      <c r="L13224" s="1">
        <f t="shared" si="413"/>
        <v>0.15590522698498824</v>
      </c>
      <c r="M13224" s="1">
        <f>SUMIFS(L:L,B:B,B13224,C:C,C13224)</f>
        <v>1025.7901971423405</v>
      </c>
    </row>
    <row r="13225" spans="1:13" x14ac:dyDescent="0.2">
      <c r="A13225">
        <v>17</v>
      </c>
      <c r="B13225">
        <v>16200</v>
      </c>
      <c r="C13225">
        <v>101</v>
      </c>
      <c r="D13225">
        <v>16</v>
      </c>
      <c r="E13225">
        <v>63</v>
      </c>
      <c r="F13225">
        <v>6</v>
      </c>
      <c r="G13225">
        <v>1</v>
      </c>
      <c r="I13225" s="1">
        <f>VLOOKUP(D13225,cards!A:D,4,FALSE)</f>
        <v>79586</v>
      </c>
      <c r="J13225" s="1">
        <f>SUMIFS(G:G,C:C,C13225,B:B,B13225)</f>
        <v>24</v>
      </c>
      <c r="K13225" s="1">
        <f t="shared" si="412"/>
        <v>4.1666666666666664E-2</v>
      </c>
      <c r="L13225" s="1">
        <f t="shared" si="413"/>
        <v>3316.083333333333</v>
      </c>
      <c r="M13225" s="1">
        <f>SUMIFS(L:L,B:B,B13225,C:C,C13225)</f>
        <v>57988.333333333336</v>
      </c>
    </row>
    <row r="13226" spans="1:13" x14ac:dyDescent="0.2">
      <c r="A13226">
        <v>17</v>
      </c>
      <c r="B13226">
        <v>16200</v>
      </c>
      <c r="C13226">
        <v>64</v>
      </c>
      <c r="D13226">
        <v>3</v>
      </c>
      <c r="E13226">
        <v>38</v>
      </c>
      <c r="F13226">
        <v>2</v>
      </c>
      <c r="G13226">
        <v>1</v>
      </c>
      <c r="I13226" s="1">
        <f>VLOOKUP(D13226,cards!A:D,4,FALSE)</f>
        <v>6</v>
      </c>
      <c r="J13226" s="1">
        <f>SUMIFS(G:G,C:C,C13226,B:B,B13226)</f>
        <v>1062</v>
      </c>
      <c r="K13226" s="1">
        <f t="shared" si="412"/>
        <v>9.4161958568738226E-4</v>
      </c>
      <c r="L13226" s="1">
        <f t="shared" si="413"/>
        <v>5.6497175141242938E-3</v>
      </c>
      <c r="M13226" s="1">
        <f>SUMIFS(L:L,B:B,B13226,C:C,C13226)</f>
        <v>29.804143126177031</v>
      </c>
    </row>
    <row r="13227" spans="1:13" x14ac:dyDescent="0.2">
      <c r="A13227">
        <v>17</v>
      </c>
      <c r="B13227">
        <v>16200</v>
      </c>
      <c r="C13227">
        <v>13</v>
      </c>
      <c r="D13227">
        <v>11</v>
      </c>
      <c r="E13227">
        <v>26</v>
      </c>
      <c r="F13227">
        <v>7</v>
      </c>
      <c r="G13227">
        <v>1</v>
      </c>
      <c r="I13227" s="1">
        <f>VLOOKUP(D13227,cards!A:D,4,FALSE)</f>
        <v>2586</v>
      </c>
      <c r="J13227" s="1">
        <f>SUMIFS(G:G,C:C,C13227,B:B,B13227)</f>
        <v>446</v>
      </c>
      <c r="K13227" s="1">
        <f t="shared" si="412"/>
        <v>2.242152466367713E-3</v>
      </c>
      <c r="L13227" s="1">
        <f t="shared" si="413"/>
        <v>5.7982062780269059</v>
      </c>
      <c r="M13227" s="1">
        <f>SUMIFS(L:L,B:B,B13227,C:C,C13227)</f>
        <v>2061.7847533632298</v>
      </c>
    </row>
    <row r="13228" spans="1:13" x14ac:dyDescent="0.2">
      <c r="A13228">
        <v>17</v>
      </c>
      <c r="B13228">
        <v>16200</v>
      </c>
      <c r="C13228">
        <v>37</v>
      </c>
      <c r="D13228">
        <v>6</v>
      </c>
      <c r="E13228">
        <v>32</v>
      </c>
      <c r="F13228">
        <v>8</v>
      </c>
      <c r="G13228">
        <v>1</v>
      </c>
      <c r="I13228" s="1">
        <f>VLOOKUP(D13228,cards!A:D,4,FALSE)</f>
        <v>86</v>
      </c>
      <c r="J13228" s="1">
        <f>SUMIFS(G:G,C:C,C13228,B:B,B13228)</f>
        <v>54875</v>
      </c>
      <c r="K13228" s="1">
        <f t="shared" si="412"/>
        <v>1.8223234624145787E-5</v>
      </c>
      <c r="L13228" s="1">
        <f t="shared" si="413"/>
        <v>1.5671981776765377E-3</v>
      </c>
      <c r="M13228" s="1">
        <f>SUMIFS(L:L,B:B,B13228,C:C,C13228)</f>
        <v>46.699225512528486</v>
      </c>
    </row>
    <row r="13229" spans="1:13" x14ac:dyDescent="0.2">
      <c r="A13229">
        <v>17</v>
      </c>
      <c r="B13229">
        <v>16200</v>
      </c>
      <c r="C13229">
        <v>13</v>
      </c>
      <c r="D13229">
        <v>11</v>
      </c>
      <c r="E13229">
        <v>63</v>
      </c>
      <c r="F13229">
        <v>6</v>
      </c>
      <c r="G13229">
        <v>1</v>
      </c>
      <c r="I13229" s="1">
        <f>VLOOKUP(D13229,cards!A:D,4,FALSE)</f>
        <v>2586</v>
      </c>
      <c r="J13229" s="1">
        <f>SUMIFS(G:G,C:C,C13229,B:B,B13229)</f>
        <v>446</v>
      </c>
      <c r="K13229" s="1">
        <f t="shared" si="412"/>
        <v>2.242152466367713E-3</v>
      </c>
      <c r="L13229" s="1">
        <f t="shared" si="413"/>
        <v>5.7982062780269059</v>
      </c>
      <c r="M13229" s="1">
        <f>SUMIFS(L:L,B:B,B13229,C:C,C13229)</f>
        <v>2061.7847533632298</v>
      </c>
    </row>
    <row r="13230" spans="1:13" x14ac:dyDescent="0.2">
      <c r="A13230">
        <v>17</v>
      </c>
      <c r="B13230">
        <v>16200</v>
      </c>
      <c r="C13230">
        <v>31</v>
      </c>
      <c r="D13230">
        <v>11</v>
      </c>
      <c r="E13230">
        <v>50</v>
      </c>
      <c r="F13230">
        <v>13</v>
      </c>
      <c r="G13230">
        <v>1</v>
      </c>
      <c r="I13230" s="1">
        <f>VLOOKUP(D13230,cards!A:D,4,FALSE)</f>
        <v>2586</v>
      </c>
      <c r="J13230" s="1">
        <f>SUMIFS(G:G,C:C,C13230,B:B,B13230)</f>
        <v>16587</v>
      </c>
      <c r="K13230" s="1">
        <f t="shared" si="412"/>
        <v>6.0288177488394529E-5</v>
      </c>
      <c r="L13230" s="1">
        <f t="shared" si="413"/>
        <v>0.15590522698498824</v>
      </c>
      <c r="M13230" s="1">
        <f>SUMIFS(L:L,B:B,B13230,C:C,C13230)</f>
        <v>1025.7901971423405</v>
      </c>
    </row>
    <row r="13231" spans="1:13" x14ac:dyDescent="0.2">
      <c r="A13231">
        <v>17</v>
      </c>
      <c r="B13231">
        <v>16200</v>
      </c>
      <c r="C13231">
        <v>13</v>
      </c>
      <c r="D13231">
        <v>12</v>
      </c>
      <c r="E13231">
        <v>26</v>
      </c>
      <c r="F13231">
        <v>11</v>
      </c>
      <c r="G13231">
        <v>1</v>
      </c>
      <c r="I13231" s="1">
        <f>VLOOKUP(D13231,cards!A:D,4,FALSE)</f>
        <v>4586</v>
      </c>
      <c r="J13231" s="1">
        <f>SUMIFS(G:G,C:C,C13231,B:B,B13231)</f>
        <v>446</v>
      </c>
      <c r="K13231" s="1">
        <f t="shared" si="412"/>
        <v>2.242152466367713E-3</v>
      </c>
      <c r="L13231" s="1">
        <f t="shared" si="413"/>
        <v>10.282511210762332</v>
      </c>
      <c r="M13231" s="1">
        <f>SUMIFS(L:L,B:B,B13231,C:C,C13231)</f>
        <v>2061.7847533632298</v>
      </c>
    </row>
    <row r="13232" spans="1:13" x14ac:dyDescent="0.2">
      <c r="A13232">
        <v>17</v>
      </c>
      <c r="B13232">
        <v>16200</v>
      </c>
      <c r="C13232">
        <v>37</v>
      </c>
      <c r="D13232">
        <v>8</v>
      </c>
      <c r="E13232">
        <v>63</v>
      </c>
      <c r="F13232">
        <v>5</v>
      </c>
      <c r="G13232">
        <v>1</v>
      </c>
      <c r="I13232" s="1">
        <f>VLOOKUP(D13232,cards!A:D,4,FALSE)</f>
        <v>386</v>
      </c>
      <c r="J13232" s="1">
        <f>SUMIFS(G:G,C:C,C13232,B:B,B13232)</f>
        <v>54875</v>
      </c>
      <c r="K13232" s="1">
        <f t="shared" si="412"/>
        <v>1.8223234624145787E-5</v>
      </c>
      <c r="L13232" s="1">
        <f t="shared" si="413"/>
        <v>7.0341685649202741E-3</v>
      </c>
      <c r="M13232" s="1">
        <f>SUMIFS(L:L,B:B,B13232,C:C,C13232)</f>
        <v>46.699225512528486</v>
      </c>
    </row>
    <row r="13233" spans="1:13" x14ac:dyDescent="0.2">
      <c r="A13233">
        <v>17</v>
      </c>
      <c r="B13233">
        <v>16200</v>
      </c>
      <c r="C13233">
        <v>31</v>
      </c>
      <c r="D13233">
        <v>8</v>
      </c>
      <c r="E13233">
        <v>38</v>
      </c>
      <c r="F13233">
        <v>2</v>
      </c>
      <c r="G13233">
        <v>1</v>
      </c>
      <c r="I13233" s="1">
        <f>VLOOKUP(D13233,cards!A:D,4,FALSE)</f>
        <v>386</v>
      </c>
      <c r="J13233" s="1">
        <f>SUMIFS(G:G,C:C,C13233,B:B,B13233)</f>
        <v>16587</v>
      </c>
      <c r="K13233" s="1">
        <f t="shared" si="412"/>
        <v>6.0288177488394529E-5</v>
      </c>
      <c r="L13233" s="1">
        <f t="shared" si="413"/>
        <v>2.3271236510520286E-2</v>
      </c>
      <c r="M13233" s="1">
        <f>SUMIFS(L:L,B:B,B13233,C:C,C13233)</f>
        <v>1025.7901971423405</v>
      </c>
    </row>
    <row r="13234" spans="1:13" x14ac:dyDescent="0.2">
      <c r="A13234">
        <v>17</v>
      </c>
      <c r="B13234">
        <v>16200</v>
      </c>
      <c r="C13234">
        <v>37</v>
      </c>
      <c r="D13234">
        <v>7</v>
      </c>
      <c r="E13234">
        <v>62</v>
      </c>
      <c r="F13234">
        <v>10</v>
      </c>
      <c r="G13234">
        <v>1</v>
      </c>
      <c r="I13234" s="1">
        <f>VLOOKUP(D13234,cards!A:D,4,FALSE)</f>
        <v>186</v>
      </c>
      <c r="J13234" s="1">
        <f>SUMIFS(G:G,C:C,C13234,B:B,B13234)</f>
        <v>54875</v>
      </c>
      <c r="K13234" s="1">
        <f t="shared" si="412"/>
        <v>1.8223234624145787E-5</v>
      </c>
      <c r="L13234" s="1">
        <f t="shared" si="413"/>
        <v>3.3895216400911163E-3</v>
      </c>
      <c r="M13234" s="1">
        <f>SUMIFS(L:L,B:B,B13234,C:C,C13234)</f>
        <v>46.699225512528486</v>
      </c>
    </row>
    <row r="13235" spans="1:13" x14ac:dyDescent="0.2">
      <c r="A13235">
        <v>17</v>
      </c>
      <c r="B13235">
        <v>16200</v>
      </c>
      <c r="C13235">
        <v>13</v>
      </c>
      <c r="D13235">
        <v>8</v>
      </c>
      <c r="E13235">
        <v>26</v>
      </c>
      <c r="F13235">
        <v>7</v>
      </c>
      <c r="G13235">
        <v>1</v>
      </c>
      <c r="I13235" s="1">
        <f>VLOOKUP(D13235,cards!A:D,4,FALSE)</f>
        <v>386</v>
      </c>
      <c r="J13235" s="1">
        <f>SUMIFS(G:G,C:C,C13235,B:B,B13235)</f>
        <v>446</v>
      </c>
      <c r="K13235" s="1">
        <f t="shared" si="412"/>
        <v>2.242152466367713E-3</v>
      </c>
      <c r="L13235" s="1">
        <f t="shared" si="413"/>
        <v>0.86547085201793716</v>
      </c>
      <c r="M13235" s="1">
        <f>SUMIFS(L:L,B:B,B13235,C:C,C13235)</f>
        <v>2061.7847533632298</v>
      </c>
    </row>
    <row r="13236" spans="1:13" x14ac:dyDescent="0.2">
      <c r="A13236">
        <v>17</v>
      </c>
      <c r="B13236">
        <v>16200</v>
      </c>
      <c r="C13236">
        <v>31</v>
      </c>
      <c r="D13236">
        <v>8</v>
      </c>
      <c r="E13236">
        <v>32</v>
      </c>
      <c r="F13236">
        <v>7</v>
      </c>
      <c r="G13236">
        <v>1</v>
      </c>
      <c r="I13236" s="1">
        <f>VLOOKUP(D13236,cards!A:D,4,FALSE)</f>
        <v>386</v>
      </c>
      <c r="J13236" s="1">
        <f>SUMIFS(G:G,C:C,C13236,B:B,B13236)</f>
        <v>16587</v>
      </c>
      <c r="K13236" s="1">
        <f t="shared" si="412"/>
        <v>6.0288177488394529E-5</v>
      </c>
      <c r="L13236" s="1">
        <f t="shared" si="413"/>
        <v>2.3271236510520286E-2</v>
      </c>
      <c r="M13236" s="1">
        <f>SUMIFS(L:L,B:B,B13236,C:C,C13236)</f>
        <v>1025.7901971423405</v>
      </c>
    </row>
    <row r="13237" spans="1:13" x14ac:dyDescent="0.2">
      <c r="A13237">
        <v>17</v>
      </c>
      <c r="B13237">
        <v>16200</v>
      </c>
      <c r="C13237">
        <v>37</v>
      </c>
      <c r="D13237">
        <v>4</v>
      </c>
      <c r="E13237">
        <v>8</v>
      </c>
      <c r="F13237">
        <v>9</v>
      </c>
      <c r="G13237">
        <v>1</v>
      </c>
      <c r="I13237" s="1">
        <f>VLOOKUP(D13237,cards!A:D,4,FALSE)</f>
        <v>16</v>
      </c>
      <c r="J13237" s="1">
        <f>SUMIFS(G:G,C:C,C13237,B:B,B13237)</f>
        <v>54875</v>
      </c>
      <c r="K13237" s="1">
        <f t="shared" si="412"/>
        <v>1.8223234624145787E-5</v>
      </c>
      <c r="L13237" s="1">
        <f t="shared" si="413"/>
        <v>2.9157175398633259E-4</v>
      </c>
      <c r="M13237" s="1">
        <f>SUMIFS(L:L,B:B,B13237,C:C,C13237)</f>
        <v>46.699225512528486</v>
      </c>
    </row>
    <row r="13238" spans="1:13" x14ac:dyDescent="0.2">
      <c r="A13238">
        <v>17</v>
      </c>
      <c r="B13238">
        <v>16100</v>
      </c>
      <c r="C13238">
        <v>37</v>
      </c>
      <c r="D13238">
        <v>7</v>
      </c>
      <c r="E13238">
        <v>38</v>
      </c>
      <c r="F13238">
        <v>6</v>
      </c>
      <c r="G13238">
        <v>96</v>
      </c>
      <c r="I13238" s="1">
        <f>VLOOKUP(D13238,cards!A:D,4,FALSE)</f>
        <v>186</v>
      </c>
      <c r="J13238" s="1">
        <f>SUMIFS(G:G,C:C,C13238,B:B,B13238)</f>
        <v>504</v>
      </c>
      <c r="K13238" s="1">
        <f t="shared" si="412"/>
        <v>0.19047619047619047</v>
      </c>
      <c r="L13238" s="1">
        <f t="shared" si="413"/>
        <v>35.428571428571423</v>
      </c>
      <c r="M13238" s="1">
        <f>SUMIFS(L:L,B:B,B13238,C:C,C13238)</f>
        <v>142.05158730158732</v>
      </c>
    </row>
    <row r="13239" spans="1:13" x14ac:dyDescent="0.2">
      <c r="A13239">
        <v>17</v>
      </c>
      <c r="B13239">
        <v>16100</v>
      </c>
      <c r="C13239">
        <v>37</v>
      </c>
      <c r="D13239">
        <v>5</v>
      </c>
      <c r="E13239">
        <v>38</v>
      </c>
      <c r="F13239">
        <v>5</v>
      </c>
      <c r="G13239">
        <v>87</v>
      </c>
      <c r="I13239" s="1">
        <f>VLOOKUP(D13239,cards!A:D,4,FALSE)</f>
        <v>36</v>
      </c>
      <c r="J13239" s="1">
        <f>SUMIFS(G:G,C:C,C13239,B:B,B13239)</f>
        <v>504</v>
      </c>
      <c r="K13239" s="1">
        <f t="shared" si="412"/>
        <v>0.17261904761904762</v>
      </c>
      <c r="L13239" s="1">
        <f t="shared" si="413"/>
        <v>6.2142857142857144</v>
      </c>
      <c r="M13239" s="1">
        <f>SUMIFS(L:L,B:B,B13239,C:C,C13239)</f>
        <v>142.05158730158732</v>
      </c>
    </row>
    <row r="13240" spans="1:13" x14ac:dyDescent="0.2">
      <c r="A13240">
        <v>17</v>
      </c>
      <c r="B13240">
        <v>16100</v>
      </c>
      <c r="C13240">
        <v>55</v>
      </c>
      <c r="D13240">
        <v>11</v>
      </c>
      <c r="E13240">
        <v>38</v>
      </c>
      <c r="F13240">
        <v>6</v>
      </c>
      <c r="G13240">
        <v>64</v>
      </c>
      <c r="I13240" s="1">
        <f>VLOOKUP(D13240,cards!A:D,4,FALSE)</f>
        <v>2586</v>
      </c>
      <c r="J13240" s="1">
        <f>SUMIFS(G:G,C:C,C13240,B:B,B13240)</f>
        <v>113</v>
      </c>
      <c r="K13240" s="1">
        <f t="shared" si="412"/>
        <v>0.5663716814159292</v>
      </c>
      <c r="L13240" s="1">
        <f t="shared" si="413"/>
        <v>1464.6371681415928</v>
      </c>
      <c r="M13240" s="1">
        <f>SUMIFS(L:L,B:B,B13240,C:C,C13240)</f>
        <v>2079.8053097345137</v>
      </c>
    </row>
    <row r="13241" spans="1:13" x14ac:dyDescent="0.2">
      <c r="A13241">
        <v>17</v>
      </c>
      <c r="B13241">
        <v>16100</v>
      </c>
      <c r="C13241">
        <v>37</v>
      </c>
      <c r="D13241">
        <v>6</v>
      </c>
      <c r="E13241">
        <v>38</v>
      </c>
      <c r="F13241">
        <v>5</v>
      </c>
      <c r="G13241">
        <v>61</v>
      </c>
      <c r="I13241" s="1">
        <f>VLOOKUP(D13241,cards!A:D,4,FALSE)</f>
        <v>86</v>
      </c>
      <c r="J13241" s="1">
        <f>SUMIFS(G:G,C:C,C13241,B:B,B13241)</f>
        <v>504</v>
      </c>
      <c r="K13241" s="1">
        <f t="shared" si="412"/>
        <v>0.12103174603174603</v>
      </c>
      <c r="L13241" s="1">
        <f t="shared" si="413"/>
        <v>10.408730158730158</v>
      </c>
      <c r="M13241" s="1">
        <f>SUMIFS(L:L,B:B,B13241,C:C,C13241)</f>
        <v>142.05158730158732</v>
      </c>
    </row>
    <row r="13242" spans="1:13" x14ac:dyDescent="0.2">
      <c r="A13242">
        <v>17</v>
      </c>
      <c r="B13242">
        <v>16100</v>
      </c>
      <c r="C13242">
        <v>37</v>
      </c>
      <c r="D13242">
        <v>7</v>
      </c>
      <c r="E13242">
        <v>38</v>
      </c>
      <c r="F13242">
        <v>7</v>
      </c>
      <c r="G13242">
        <v>59</v>
      </c>
      <c r="I13242" s="1">
        <f>VLOOKUP(D13242,cards!A:D,4,FALSE)</f>
        <v>186</v>
      </c>
      <c r="J13242" s="1">
        <f>SUMIFS(G:G,C:C,C13242,B:B,B13242)</f>
        <v>504</v>
      </c>
      <c r="K13242" s="1">
        <f t="shared" si="412"/>
        <v>0.11706349206349206</v>
      </c>
      <c r="L13242" s="1">
        <f t="shared" si="413"/>
        <v>21.773809523809526</v>
      </c>
      <c r="M13242" s="1">
        <f>SUMIFS(L:L,B:B,B13242,C:C,C13242)</f>
        <v>142.05158730158732</v>
      </c>
    </row>
    <row r="13243" spans="1:13" x14ac:dyDescent="0.2">
      <c r="A13243">
        <v>17</v>
      </c>
      <c r="B13243">
        <v>16100</v>
      </c>
      <c r="C13243">
        <v>37</v>
      </c>
      <c r="D13243">
        <v>6</v>
      </c>
      <c r="E13243">
        <v>38</v>
      </c>
      <c r="F13243">
        <v>6</v>
      </c>
      <c r="G13243">
        <v>58</v>
      </c>
      <c r="I13243" s="1">
        <f>VLOOKUP(D13243,cards!A:D,4,FALSE)</f>
        <v>86</v>
      </c>
      <c r="J13243" s="1">
        <f>SUMIFS(G:G,C:C,C13243,B:B,B13243)</f>
        <v>504</v>
      </c>
      <c r="K13243" s="1">
        <f t="shared" si="412"/>
        <v>0.11507936507936507</v>
      </c>
      <c r="L13243" s="1">
        <f t="shared" si="413"/>
        <v>9.8968253968253954</v>
      </c>
      <c r="M13243" s="1">
        <f>SUMIFS(L:L,B:B,B13243,C:C,C13243)</f>
        <v>142.05158730158732</v>
      </c>
    </row>
    <row r="13244" spans="1:13" x14ac:dyDescent="0.2">
      <c r="A13244">
        <v>17</v>
      </c>
      <c r="B13244">
        <v>16100</v>
      </c>
      <c r="C13244">
        <v>37</v>
      </c>
      <c r="D13244">
        <v>7</v>
      </c>
      <c r="E13244">
        <v>63</v>
      </c>
      <c r="F13244">
        <v>6</v>
      </c>
      <c r="G13244">
        <v>31</v>
      </c>
      <c r="I13244" s="1">
        <f>VLOOKUP(D13244,cards!A:D,4,FALSE)</f>
        <v>186</v>
      </c>
      <c r="J13244" s="1">
        <f>SUMIFS(G:G,C:C,C13244,B:B,B13244)</f>
        <v>504</v>
      </c>
      <c r="K13244" s="1">
        <f t="shared" si="412"/>
        <v>6.1507936507936505E-2</v>
      </c>
      <c r="L13244" s="1">
        <f t="shared" si="413"/>
        <v>11.44047619047619</v>
      </c>
      <c r="M13244" s="1">
        <f>SUMIFS(L:L,B:B,B13244,C:C,C13244)</f>
        <v>142.05158730158732</v>
      </c>
    </row>
    <row r="13245" spans="1:13" x14ac:dyDescent="0.2">
      <c r="A13245">
        <v>17</v>
      </c>
      <c r="B13245">
        <v>16100</v>
      </c>
      <c r="C13245">
        <v>37</v>
      </c>
      <c r="D13245">
        <v>8</v>
      </c>
      <c r="E13245">
        <v>38</v>
      </c>
      <c r="F13245">
        <v>8</v>
      </c>
      <c r="G13245">
        <v>26</v>
      </c>
      <c r="I13245" s="1">
        <f>VLOOKUP(D13245,cards!A:D,4,FALSE)</f>
        <v>386</v>
      </c>
      <c r="J13245" s="1">
        <f>SUMIFS(G:G,C:C,C13245,B:B,B13245)</f>
        <v>504</v>
      </c>
      <c r="K13245" s="1">
        <f t="shared" si="412"/>
        <v>5.1587301587301584E-2</v>
      </c>
      <c r="L13245" s="1">
        <f t="shared" si="413"/>
        <v>19.912698412698411</v>
      </c>
      <c r="M13245" s="1">
        <f>SUMIFS(L:L,B:B,B13245,C:C,C13245)</f>
        <v>142.05158730158732</v>
      </c>
    </row>
    <row r="13246" spans="1:13" x14ac:dyDescent="0.2">
      <c r="A13246">
        <v>17</v>
      </c>
      <c r="B13246">
        <v>16100</v>
      </c>
      <c r="C13246">
        <v>55</v>
      </c>
      <c r="D13246">
        <v>9</v>
      </c>
      <c r="E13246">
        <v>26</v>
      </c>
      <c r="F13246">
        <v>9</v>
      </c>
      <c r="G13246">
        <v>17</v>
      </c>
      <c r="I13246" s="1">
        <f>VLOOKUP(D13246,cards!A:D,4,FALSE)</f>
        <v>786</v>
      </c>
      <c r="J13246" s="1">
        <f>SUMIFS(G:G,C:C,C13246,B:B,B13246)</f>
        <v>113</v>
      </c>
      <c r="K13246" s="1">
        <f t="shared" si="412"/>
        <v>0.15044247787610621</v>
      </c>
      <c r="L13246" s="1">
        <f t="shared" si="413"/>
        <v>118.24778761061948</v>
      </c>
      <c r="M13246" s="1">
        <f>SUMIFS(L:L,B:B,B13246,C:C,C13246)</f>
        <v>2079.8053097345137</v>
      </c>
    </row>
    <row r="13247" spans="1:13" x14ac:dyDescent="0.2">
      <c r="A13247">
        <v>17</v>
      </c>
      <c r="B13247">
        <v>16100</v>
      </c>
      <c r="C13247">
        <v>37</v>
      </c>
      <c r="D13247">
        <v>6</v>
      </c>
      <c r="E13247">
        <v>63</v>
      </c>
      <c r="F13247">
        <v>5</v>
      </c>
      <c r="G13247">
        <v>16</v>
      </c>
      <c r="I13247" s="1">
        <f>VLOOKUP(D13247,cards!A:D,4,FALSE)</f>
        <v>86</v>
      </c>
      <c r="J13247" s="1">
        <f>SUMIFS(G:G,C:C,C13247,B:B,B13247)</f>
        <v>504</v>
      </c>
      <c r="K13247" s="1">
        <f t="shared" si="412"/>
        <v>3.1746031746031744E-2</v>
      </c>
      <c r="L13247" s="1">
        <f t="shared" si="413"/>
        <v>2.7301587301587302</v>
      </c>
      <c r="M13247" s="1">
        <f>SUMIFS(L:L,B:B,B13247,C:C,C13247)</f>
        <v>142.05158730158732</v>
      </c>
    </row>
    <row r="13248" spans="1:13" x14ac:dyDescent="0.2">
      <c r="A13248">
        <v>17</v>
      </c>
      <c r="B13248">
        <v>16100</v>
      </c>
      <c r="C13248">
        <v>37</v>
      </c>
      <c r="D13248">
        <v>5</v>
      </c>
      <c r="E13248">
        <v>26</v>
      </c>
      <c r="F13248">
        <v>9</v>
      </c>
      <c r="G13248">
        <v>10</v>
      </c>
      <c r="I13248" s="1">
        <f>VLOOKUP(D13248,cards!A:D,4,FALSE)</f>
        <v>36</v>
      </c>
      <c r="J13248" s="1">
        <f>SUMIFS(G:G,C:C,C13248,B:B,B13248)</f>
        <v>504</v>
      </c>
      <c r="K13248" s="1">
        <f t="shared" si="412"/>
        <v>1.984126984126984E-2</v>
      </c>
      <c r="L13248" s="1">
        <f t="shared" si="413"/>
        <v>0.71428571428571419</v>
      </c>
      <c r="M13248" s="1">
        <f>SUMIFS(L:L,B:B,B13248,C:C,C13248)</f>
        <v>142.05158730158732</v>
      </c>
    </row>
    <row r="13249" spans="1:13" x14ac:dyDescent="0.2">
      <c r="A13249">
        <v>17</v>
      </c>
      <c r="B13249">
        <v>16100</v>
      </c>
      <c r="C13249">
        <v>37</v>
      </c>
      <c r="D13249">
        <v>8</v>
      </c>
      <c r="E13249">
        <v>38</v>
      </c>
      <c r="F13249">
        <v>7</v>
      </c>
      <c r="G13249">
        <v>10</v>
      </c>
      <c r="I13249" s="1">
        <f>VLOOKUP(D13249,cards!A:D,4,FALSE)</f>
        <v>386</v>
      </c>
      <c r="J13249" s="1">
        <f>SUMIFS(G:G,C:C,C13249,B:B,B13249)</f>
        <v>504</v>
      </c>
      <c r="K13249" s="1">
        <f t="shared" si="412"/>
        <v>1.984126984126984E-2</v>
      </c>
      <c r="L13249" s="1">
        <f t="shared" si="413"/>
        <v>7.6587301587301582</v>
      </c>
      <c r="M13249" s="1">
        <f>SUMIFS(L:L,B:B,B13249,C:C,C13249)</f>
        <v>142.05158730158732</v>
      </c>
    </row>
    <row r="13250" spans="1:13" x14ac:dyDescent="0.2">
      <c r="A13250">
        <v>17</v>
      </c>
      <c r="B13250">
        <v>16100</v>
      </c>
      <c r="C13250">
        <v>19</v>
      </c>
      <c r="D13250">
        <v>12</v>
      </c>
      <c r="E13250">
        <v>26</v>
      </c>
      <c r="F13250">
        <v>9</v>
      </c>
      <c r="G13250">
        <v>10</v>
      </c>
      <c r="I13250" s="1">
        <f>VLOOKUP(D13250,cards!A:D,4,FALSE)</f>
        <v>4586</v>
      </c>
      <c r="J13250" s="1">
        <f>SUMIFS(G:G,C:C,C13250,B:B,B13250)</f>
        <v>34</v>
      </c>
      <c r="K13250" s="1">
        <f t="shared" ref="K13250:K13313" si="414">G13250/J13250</f>
        <v>0.29411764705882354</v>
      </c>
      <c r="L13250" s="1">
        <f t="shared" ref="L13250:L13313" si="415">I13250*K13250</f>
        <v>1348.8235294117646</v>
      </c>
      <c r="M13250" s="1">
        <f>SUMIFS(L:L,B:B,B13250,C:C,C13250)</f>
        <v>4674.2352941176468</v>
      </c>
    </row>
    <row r="13251" spans="1:13" x14ac:dyDescent="0.2">
      <c r="A13251">
        <v>17</v>
      </c>
      <c r="B13251">
        <v>16100</v>
      </c>
      <c r="C13251">
        <v>19</v>
      </c>
      <c r="D13251">
        <v>11</v>
      </c>
      <c r="E13251">
        <v>26</v>
      </c>
      <c r="F13251">
        <v>9</v>
      </c>
      <c r="G13251">
        <v>8</v>
      </c>
      <c r="I13251" s="1">
        <f>VLOOKUP(D13251,cards!A:D,4,FALSE)</f>
        <v>2586</v>
      </c>
      <c r="J13251" s="1">
        <f>SUMIFS(G:G,C:C,C13251,B:B,B13251)</f>
        <v>34</v>
      </c>
      <c r="K13251" s="1">
        <f t="shared" si="414"/>
        <v>0.23529411764705882</v>
      </c>
      <c r="L13251" s="1">
        <f t="shared" si="415"/>
        <v>608.47058823529414</v>
      </c>
      <c r="M13251" s="1">
        <f>SUMIFS(L:L,B:B,B13251,C:C,C13251)</f>
        <v>4674.2352941176468</v>
      </c>
    </row>
    <row r="13252" spans="1:13" x14ac:dyDescent="0.2">
      <c r="A13252">
        <v>17</v>
      </c>
      <c r="B13252">
        <v>16100</v>
      </c>
      <c r="C13252">
        <v>37</v>
      </c>
      <c r="D13252">
        <v>7</v>
      </c>
      <c r="E13252">
        <v>38</v>
      </c>
      <c r="F13252">
        <v>5</v>
      </c>
      <c r="G13252">
        <v>8</v>
      </c>
      <c r="I13252" s="1">
        <f>VLOOKUP(D13252,cards!A:D,4,FALSE)</f>
        <v>186</v>
      </c>
      <c r="J13252" s="1">
        <f>SUMIFS(G:G,C:C,C13252,B:B,B13252)</f>
        <v>504</v>
      </c>
      <c r="K13252" s="1">
        <f t="shared" si="414"/>
        <v>1.5873015873015872E-2</v>
      </c>
      <c r="L13252" s="1">
        <f t="shared" si="415"/>
        <v>2.9523809523809521</v>
      </c>
      <c r="M13252" s="1">
        <f>SUMIFS(L:L,B:B,B13252,C:C,C13252)</f>
        <v>142.05158730158732</v>
      </c>
    </row>
    <row r="13253" spans="1:13" x14ac:dyDescent="0.2">
      <c r="A13253">
        <v>17</v>
      </c>
      <c r="B13253">
        <v>16100</v>
      </c>
      <c r="C13253">
        <v>37</v>
      </c>
      <c r="D13253">
        <v>7</v>
      </c>
      <c r="E13253">
        <v>63</v>
      </c>
      <c r="F13253">
        <v>7</v>
      </c>
      <c r="G13253">
        <v>7</v>
      </c>
      <c r="I13253" s="1">
        <f>VLOOKUP(D13253,cards!A:D,4,FALSE)</f>
        <v>186</v>
      </c>
      <c r="J13253" s="1">
        <f>SUMIFS(G:G,C:C,C13253,B:B,B13253)</f>
        <v>504</v>
      </c>
      <c r="K13253" s="1">
        <f t="shared" si="414"/>
        <v>1.3888888888888888E-2</v>
      </c>
      <c r="L13253" s="1">
        <f t="shared" si="415"/>
        <v>2.583333333333333</v>
      </c>
      <c r="M13253" s="1">
        <f>SUMIFS(L:L,B:B,B13253,C:C,C13253)</f>
        <v>142.05158730158732</v>
      </c>
    </row>
    <row r="13254" spans="1:13" x14ac:dyDescent="0.2">
      <c r="A13254">
        <v>17</v>
      </c>
      <c r="B13254">
        <v>16100</v>
      </c>
      <c r="C13254">
        <v>37</v>
      </c>
      <c r="D13254">
        <v>6</v>
      </c>
      <c r="E13254">
        <v>26</v>
      </c>
      <c r="F13254">
        <v>10</v>
      </c>
      <c r="G13254">
        <v>6</v>
      </c>
      <c r="I13254" s="1">
        <f>VLOOKUP(D13254,cards!A:D,4,FALSE)</f>
        <v>86</v>
      </c>
      <c r="J13254" s="1">
        <f>SUMIFS(G:G,C:C,C13254,B:B,B13254)</f>
        <v>504</v>
      </c>
      <c r="K13254" s="1">
        <f t="shared" si="414"/>
        <v>1.1904761904761904E-2</v>
      </c>
      <c r="L13254" s="1">
        <f t="shared" si="415"/>
        <v>1.0238095238095237</v>
      </c>
      <c r="M13254" s="1">
        <f>SUMIFS(L:L,B:B,B13254,C:C,C13254)</f>
        <v>142.05158730158732</v>
      </c>
    </row>
    <row r="13255" spans="1:13" x14ac:dyDescent="0.2">
      <c r="A13255">
        <v>17</v>
      </c>
      <c r="B13255">
        <v>16100</v>
      </c>
      <c r="C13255">
        <v>55</v>
      </c>
      <c r="D13255">
        <v>9</v>
      </c>
      <c r="E13255">
        <v>62</v>
      </c>
      <c r="F13255">
        <v>9</v>
      </c>
      <c r="G13255">
        <v>5</v>
      </c>
      <c r="I13255" s="1">
        <f>VLOOKUP(D13255,cards!A:D,4,FALSE)</f>
        <v>786</v>
      </c>
      <c r="J13255" s="1">
        <f>SUMIFS(G:G,C:C,C13255,B:B,B13255)</f>
        <v>113</v>
      </c>
      <c r="K13255" s="1">
        <f t="shared" si="414"/>
        <v>4.4247787610619468E-2</v>
      </c>
      <c r="L13255" s="1">
        <f t="shared" si="415"/>
        <v>34.778761061946902</v>
      </c>
      <c r="M13255" s="1">
        <f>SUMIFS(L:L,B:B,B13255,C:C,C13255)</f>
        <v>2079.8053097345137</v>
      </c>
    </row>
    <row r="13256" spans="1:13" x14ac:dyDescent="0.2">
      <c r="A13256">
        <v>17</v>
      </c>
      <c r="B13256">
        <v>16100</v>
      </c>
      <c r="C13256">
        <v>55</v>
      </c>
      <c r="D13256">
        <v>10</v>
      </c>
      <c r="E13256">
        <v>38</v>
      </c>
      <c r="F13256">
        <v>5</v>
      </c>
      <c r="G13256">
        <v>5</v>
      </c>
      <c r="I13256" s="1">
        <f>VLOOKUP(D13256,cards!A:D,4,FALSE)</f>
        <v>1586</v>
      </c>
      <c r="J13256" s="1">
        <f>SUMIFS(G:G,C:C,C13256,B:B,B13256)</f>
        <v>113</v>
      </c>
      <c r="K13256" s="1">
        <f t="shared" si="414"/>
        <v>4.4247787610619468E-2</v>
      </c>
      <c r="L13256" s="1">
        <f t="shared" si="415"/>
        <v>70.176991150442475</v>
      </c>
      <c r="M13256" s="1">
        <f>SUMIFS(L:L,B:B,B13256,C:C,C13256)</f>
        <v>2079.8053097345137</v>
      </c>
    </row>
    <row r="13257" spans="1:13" x14ac:dyDescent="0.2">
      <c r="A13257">
        <v>17</v>
      </c>
      <c r="B13257">
        <v>16100</v>
      </c>
      <c r="C13257">
        <v>19</v>
      </c>
      <c r="D13257">
        <v>12</v>
      </c>
      <c r="E13257">
        <v>26</v>
      </c>
      <c r="F13257">
        <v>10</v>
      </c>
      <c r="G13257">
        <v>5</v>
      </c>
      <c r="I13257" s="1">
        <f>VLOOKUP(D13257,cards!A:D,4,FALSE)</f>
        <v>4586</v>
      </c>
      <c r="J13257" s="1">
        <f>SUMIFS(G:G,C:C,C13257,B:B,B13257)</f>
        <v>34</v>
      </c>
      <c r="K13257" s="1">
        <f t="shared" si="414"/>
        <v>0.14705882352941177</v>
      </c>
      <c r="L13257" s="1">
        <f t="shared" si="415"/>
        <v>674.41176470588232</v>
      </c>
      <c r="M13257" s="1">
        <f>SUMIFS(L:L,B:B,B13257,C:C,C13257)</f>
        <v>4674.2352941176468</v>
      </c>
    </row>
    <row r="13258" spans="1:13" x14ac:dyDescent="0.2">
      <c r="A13258">
        <v>17</v>
      </c>
      <c r="B13258">
        <v>16100</v>
      </c>
      <c r="C13258">
        <v>19</v>
      </c>
      <c r="D13258">
        <v>13</v>
      </c>
      <c r="E13258">
        <v>26</v>
      </c>
      <c r="F13258">
        <v>10</v>
      </c>
      <c r="G13258">
        <v>4</v>
      </c>
      <c r="I13258" s="1">
        <f>VLOOKUP(D13258,cards!A:D,4,FALSE)</f>
        <v>9586</v>
      </c>
      <c r="J13258" s="1">
        <f>SUMIFS(G:G,C:C,C13258,B:B,B13258)</f>
        <v>34</v>
      </c>
      <c r="K13258" s="1">
        <f t="shared" si="414"/>
        <v>0.11764705882352941</v>
      </c>
      <c r="L13258" s="1">
        <f t="shared" si="415"/>
        <v>1127.7647058823529</v>
      </c>
      <c r="M13258" s="1">
        <f>SUMIFS(L:L,B:B,B13258,C:C,C13258)</f>
        <v>4674.2352941176468</v>
      </c>
    </row>
    <row r="13259" spans="1:13" x14ac:dyDescent="0.2">
      <c r="A13259">
        <v>17</v>
      </c>
      <c r="B13259">
        <v>16100</v>
      </c>
      <c r="C13259">
        <v>55</v>
      </c>
      <c r="D13259">
        <v>12</v>
      </c>
      <c r="E13259">
        <v>38</v>
      </c>
      <c r="F13259">
        <v>7</v>
      </c>
      <c r="G13259">
        <v>4</v>
      </c>
      <c r="I13259" s="1">
        <f>VLOOKUP(D13259,cards!A:D,4,FALSE)</f>
        <v>4586</v>
      </c>
      <c r="J13259" s="1">
        <f>SUMIFS(G:G,C:C,C13259,B:B,B13259)</f>
        <v>113</v>
      </c>
      <c r="K13259" s="1">
        <f t="shared" si="414"/>
        <v>3.5398230088495575E-2</v>
      </c>
      <c r="L13259" s="1">
        <f t="shared" si="415"/>
        <v>162.3362831858407</v>
      </c>
      <c r="M13259" s="1">
        <f>SUMIFS(L:L,B:B,B13259,C:C,C13259)</f>
        <v>2079.8053097345137</v>
      </c>
    </row>
    <row r="13260" spans="1:13" x14ac:dyDescent="0.2">
      <c r="A13260">
        <v>17</v>
      </c>
      <c r="B13260">
        <v>16100</v>
      </c>
      <c r="C13260">
        <v>55</v>
      </c>
      <c r="D13260">
        <v>9</v>
      </c>
      <c r="E13260">
        <v>26</v>
      </c>
      <c r="F13260">
        <v>8</v>
      </c>
      <c r="G13260">
        <v>3</v>
      </c>
      <c r="I13260" s="1">
        <f>VLOOKUP(D13260,cards!A:D,4,FALSE)</f>
        <v>786</v>
      </c>
      <c r="J13260" s="1">
        <f>SUMIFS(G:G,C:C,C13260,B:B,B13260)</f>
        <v>113</v>
      </c>
      <c r="K13260" s="1">
        <f t="shared" si="414"/>
        <v>2.6548672566371681E-2</v>
      </c>
      <c r="L13260" s="1">
        <f t="shared" si="415"/>
        <v>20.86725663716814</v>
      </c>
      <c r="M13260" s="1">
        <f>SUMIFS(L:L,B:B,B13260,C:C,C13260)</f>
        <v>2079.8053097345137</v>
      </c>
    </row>
    <row r="13261" spans="1:13" x14ac:dyDescent="0.2">
      <c r="A13261">
        <v>17</v>
      </c>
      <c r="B13261">
        <v>16100</v>
      </c>
      <c r="C13261">
        <v>55</v>
      </c>
      <c r="D13261">
        <v>9</v>
      </c>
      <c r="E13261">
        <v>38</v>
      </c>
      <c r="F13261">
        <v>5</v>
      </c>
      <c r="G13261">
        <v>3</v>
      </c>
      <c r="I13261" s="1">
        <f>VLOOKUP(D13261,cards!A:D,4,FALSE)</f>
        <v>786</v>
      </c>
      <c r="J13261" s="1">
        <f>SUMIFS(G:G,C:C,C13261,B:B,B13261)</f>
        <v>113</v>
      </c>
      <c r="K13261" s="1">
        <f t="shared" si="414"/>
        <v>2.6548672566371681E-2</v>
      </c>
      <c r="L13261" s="1">
        <f t="shared" si="415"/>
        <v>20.86725663716814</v>
      </c>
      <c r="M13261" s="1">
        <f>SUMIFS(L:L,B:B,B13261,C:C,C13261)</f>
        <v>2079.8053097345137</v>
      </c>
    </row>
    <row r="13262" spans="1:13" x14ac:dyDescent="0.2">
      <c r="A13262">
        <v>17</v>
      </c>
      <c r="B13262">
        <v>16100</v>
      </c>
      <c r="C13262">
        <v>37</v>
      </c>
      <c r="D13262">
        <v>8</v>
      </c>
      <c r="E13262">
        <v>38</v>
      </c>
      <c r="F13262">
        <v>6</v>
      </c>
      <c r="G13262">
        <v>3</v>
      </c>
      <c r="I13262" s="1">
        <f>VLOOKUP(D13262,cards!A:D,4,FALSE)</f>
        <v>386</v>
      </c>
      <c r="J13262" s="1">
        <f>SUMIFS(G:G,C:C,C13262,B:B,B13262)</f>
        <v>504</v>
      </c>
      <c r="K13262" s="1">
        <f t="shared" si="414"/>
        <v>5.9523809523809521E-3</v>
      </c>
      <c r="L13262" s="1">
        <f t="shared" si="415"/>
        <v>2.2976190476190474</v>
      </c>
      <c r="M13262" s="1">
        <f>SUMIFS(L:L,B:B,B13262,C:C,C13262)</f>
        <v>142.05158730158732</v>
      </c>
    </row>
    <row r="13263" spans="1:13" x14ac:dyDescent="0.2">
      <c r="A13263">
        <v>17</v>
      </c>
      <c r="B13263">
        <v>16100</v>
      </c>
      <c r="C13263">
        <v>19</v>
      </c>
      <c r="D13263">
        <v>11</v>
      </c>
      <c r="E13263">
        <v>26</v>
      </c>
      <c r="F13263">
        <v>8</v>
      </c>
      <c r="G13263">
        <v>3</v>
      </c>
      <c r="I13263" s="1">
        <f>VLOOKUP(D13263,cards!A:D,4,FALSE)</f>
        <v>2586</v>
      </c>
      <c r="J13263" s="1">
        <f>SUMIFS(G:G,C:C,C13263,B:B,B13263)</f>
        <v>34</v>
      </c>
      <c r="K13263" s="1">
        <f t="shared" si="414"/>
        <v>8.8235294117647065E-2</v>
      </c>
      <c r="L13263" s="1">
        <f t="shared" si="415"/>
        <v>228.1764705882353</v>
      </c>
      <c r="M13263" s="1">
        <f>SUMIFS(L:L,B:B,B13263,C:C,C13263)</f>
        <v>4674.2352941176468</v>
      </c>
    </row>
    <row r="13264" spans="1:13" x14ac:dyDescent="0.2">
      <c r="A13264">
        <v>17</v>
      </c>
      <c r="B13264">
        <v>16100</v>
      </c>
      <c r="C13264">
        <v>37</v>
      </c>
      <c r="D13264">
        <v>6</v>
      </c>
      <c r="E13264">
        <v>63</v>
      </c>
      <c r="F13264">
        <v>6</v>
      </c>
      <c r="G13264">
        <v>3</v>
      </c>
      <c r="I13264" s="1">
        <f>VLOOKUP(D13264,cards!A:D,4,FALSE)</f>
        <v>86</v>
      </c>
      <c r="J13264" s="1">
        <f>SUMIFS(G:G,C:C,C13264,B:B,B13264)</f>
        <v>504</v>
      </c>
      <c r="K13264" s="1">
        <f t="shared" si="414"/>
        <v>5.9523809523809521E-3</v>
      </c>
      <c r="L13264" s="1">
        <f t="shared" si="415"/>
        <v>0.51190476190476186</v>
      </c>
      <c r="M13264" s="1">
        <f>SUMIFS(L:L,B:B,B13264,C:C,C13264)</f>
        <v>142.05158730158732</v>
      </c>
    </row>
    <row r="13265" spans="1:13" x14ac:dyDescent="0.2">
      <c r="A13265">
        <v>17</v>
      </c>
      <c r="B13265">
        <v>16100</v>
      </c>
      <c r="C13265">
        <v>19</v>
      </c>
      <c r="D13265">
        <v>12</v>
      </c>
      <c r="E13265">
        <v>26</v>
      </c>
      <c r="F13265">
        <v>8</v>
      </c>
      <c r="G13265">
        <v>2</v>
      </c>
      <c r="I13265" s="1">
        <f>VLOOKUP(D13265,cards!A:D,4,FALSE)</f>
        <v>4586</v>
      </c>
      <c r="J13265" s="1">
        <f>SUMIFS(G:G,C:C,C13265,B:B,B13265)</f>
        <v>34</v>
      </c>
      <c r="K13265" s="1">
        <f t="shared" si="414"/>
        <v>5.8823529411764705E-2</v>
      </c>
      <c r="L13265" s="1">
        <f t="shared" si="415"/>
        <v>269.76470588235293</v>
      </c>
      <c r="M13265" s="1">
        <f>SUMIFS(L:L,B:B,B13265,C:C,C13265)</f>
        <v>4674.2352941176468</v>
      </c>
    </row>
    <row r="13266" spans="1:13" x14ac:dyDescent="0.2">
      <c r="A13266">
        <v>17</v>
      </c>
      <c r="B13266">
        <v>16100</v>
      </c>
      <c r="C13266">
        <v>55</v>
      </c>
      <c r="D13266">
        <v>10</v>
      </c>
      <c r="E13266">
        <v>26</v>
      </c>
      <c r="F13266">
        <v>11</v>
      </c>
      <c r="G13266">
        <v>2</v>
      </c>
      <c r="I13266" s="1">
        <f>VLOOKUP(D13266,cards!A:D,4,FALSE)</f>
        <v>1586</v>
      </c>
      <c r="J13266" s="1">
        <f>SUMIFS(G:G,C:C,C13266,B:B,B13266)</f>
        <v>113</v>
      </c>
      <c r="K13266" s="1">
        <f t="shared" si="414"/>
        <v>1.7699115044247787E-2</v>
      </c>
      <c r="L13266" s="1">
        <f t="shared" si="415"/>
        <v>28.070796460176989</v>
      </c>
      <c r="M13266" s="1">
        <f>SUMIFS(L:L,B:B,B13266,C:C,C13266)</f>
        <v>2079.8053097345137</v>
      </c>
    </row>
    <row r="13267" spans="1:13" x14ac:dyDescent="0.2">
      <c r="A13267">
        <v>17</v>
      </c>
      <c r="B13267">
        <v>16100</v>
      </c>
      <c r="C13267">
        <v>37</v>
      </c>
      <c r="D13267">
        <v>8</v>
      </c>
      <c r="E13267">
        <v>63</v>
      </c>
      <c r="F13267">
        <v>7</v>
      </c>
      <c r="G13267">
        <v>2</v>
      </c>
      <c r="I13267" s="1">
        <f>VLOOKUP(D13267,cards!A:D,4,FALSE)</f>
        <v>386</v>
      </c>
      <c r="J13267" s="1">
        <f>SUMIFS(G:G,C:C,C13267,B:B,B13267)</f>
        <v>504</v>
      </c>
      <c r="K13267" s="1">
        <f t="shared" si="414"/>
        <v>3.968253968253968E-3</v>
      </c>
      <c r="L13267" s="1">
        <f t="shared" si="415"/>
        <v>1.5317460317460316</v>
      </c>
      <c r="M13267" s="1">
        <f>SUMIFS(L:L,B:B,B13267,C:C,C13267)</f>
        <v>142.05158730158732</v>
      </c>
    </row>
    <row r="13268" spans="1:13" x14ac:dyDescent="0.2">
      <c r="A13268">
        <v>17</v>
      </c>
      <c r="B13268">
        <v>16100</v>
      </c>
      <c r="C13268">
        <v>37</v>
      </c>
      <c r="D13268">
        <v>8</v>
      </c>
      <c r="E13268">
        <v>0</v>
      </c>
      <c r="F13268">
        <v>0</v>
      </c>
      <c r="G13268">
        <v>2</v>
      </c>
      <c r="I13268" s="1">
        <f>VLOOKUP(D13268,cards!A:D,4,FALSE)</f>
        <v>386</v>
      </c>
      <c r="J13268" s="1">
        <f>SUMIFS(G:G,C:C,C13268,B:B,B13268)</f>
        <v>504</v>
      </c>
      <c r="K13268" s="1">
        <f t="shared" si="414"/>
        <v>3.968253968253968E-3</v>
      </c>
      <c r="L13268" s="1">
        <f t="shared" si="415"/>
        <v>1.5317460317460316</v>
      </c>
      <c r="M13268" s="1">
        <f>SUMIFS(L:L,B:B,B13268,C:C,C13268)</f>
        <v>142.05158730158732</v>
      </c>
    </row>
    <row r="13269" spans="1:13" x14ac:dyDescent="0.2">
      <c r="A13269">
        <v>17</v>
      </c>
      <c r="B13269">
        <v>16100</v>
      </c>
      <c r="C13269">
        <v>55</v>
      </c>
      <c r="D13269">
        <v>10</v>
      </c>
      <c r="E13269">
        <v>26</v>
      </c>
      <c r="F13269">
        <v>9</v>
      </c>
      <c r="G13269">
        <v>2</v>
      </c>
      <c r="I13269" s="1">
        <f>VLOOKUP(D13269,cards!A:D,4,FALSE)</f>
        <v>1586</v>
      </c>
      <c r="J13269" s="1">
        <f>SUMIFS(G:G,C:C,C13269,B:B,B13269)</f>
        <v>113</v>
      </c>
      <c r="K13269" s="1">
        <f t="shared" si="414"/>
        <v>1.7699115044247787E-2</v>
      </c>
      <c r="L13269" s="1">
        <f t="shared" si="415"/>
        <v>28.070796460176989</v>
      </c>
      <c r="M13269" s="1">
        <f>SUMIFS(L:L,B:B,B13269,C:C,C13269)</f>
        <v>2079.8053097345137</v>
      </c>
    </row>
    <row r="13270" spans="1:13" x14ac:dyDescent="0.2">
      <c r="A13270">
        <v>17</v>
      </c>
      <c r="B13270">
        <v>16100</v>
      </c>
      <c r="C13270">
        <v>55</v>
      </c>
      <c r="D13270">
        <v>10</v>
      </c>
      <c r="E13270">
        <v>63</v>
      </c>
      <c r="F13270">
        <v>5</v>
      </c>
      <c r="G13270">
        <v>2</v>
      </c>
      <c r="I13270" s="1">
        <f>VLOOKUP(D13270,cards!A:D,4,FALSE)</f>
        <v>1586</v>
      </c>
      <c r="J13270" s="1">
        <f>SUMIFS(G:G,C:C,C13270,B:B,B13270)</f>
        <v>113</v>
      </c>
      <c r="K13270" s="1">
        <f t="shared" si="414"/>
        <v>1.7699115044247787E-2</v>
      </c>
      <c r="L13270" s="1">
        <f t="shared" si="415"/>
        <v>28.070796460176989</v>
      </c>
      <c r="M13270" s="1">
        <f>SUMIFS(L:L,B:B,B13270,C:C,C13270)</f>
        <v>2079.8053097345137</v>
      </c>
    </row>
    <row r="13271" spans="1:13" x14ac:dyDescent="0.2">
      <c r="A13271">
        <v>17</v>
      </c>
      <c r="B13271">
        <v>16100</v>
      </c>
      <c r="C13271">
        <v>55</v>
      </c>
      <c r="D13271">
        <v>10</v>
      </c>
      <c r="E13271">
        <v>26</v>
      </c>
      <c r="F13271">
        <v>10</v>
      </c>
      <c r="G13271">
        <v>2</v>
      </c>
      <c r="I13271" s="1">
        <f>VLOOKUP(D13271,cards!A:D,4,FALSE)</f>
        <v>1586</v>
      </c>
      <c r="J13271" s="1">
        <f>SUMIFS(G:G,C:C,C13271,B:B,B13271)</f>
        <v>113</v>
      </c>
      <c r="K13271" s="1">
        <f t="shared" si="414"/>
        <v>1.7699115044247787E-2</v>
      </c>
      <c r="L13271" s="1">
        <f t="shared" si="415"/>
        <v>28.070796460176989</v>
      </c>
      <c r="M13271" s="1">
        <f>SUMIFS(L:L,B:B,B13271,C:C,C13271)</f>
        <v>2079.8053097345137</v>
      </c>
    </row>
    <row r="13272" spans="1:13" x14ac:dyDescent="0.2">
      <c r="A13272">
        <v>17</v>
      </c>
      <c r="B13272">
        <v>16100</v>
      </c>
      <c r="C13272">
        <v>37</v>
      </c>
      <c r="D13272">
        <v>5</v>
      </c>
      <c r="E13272">
        <v>38</v>
      </c>
      <c r="F13272">
        <v>4</v>
      </c>
      <c r="G13272">
        <v>2</v>
      </c>
      <c r="I13272" s="1">
        <f>VLOOKUP(D13272,cards!A:D,4,FALSE)</f>
        <v>36</v>
      </c>
      <c r="J13272" s="1">
        <f>SUMIFS(G:G,C:C,C13272,B:B,B13272)</f>
        <v>504</v>
      </c>
      <c r="K13272" s="1">
        <f t="shared" si="414"/>
        <v>3.968253968253968E-3</v>
      </c>
      <c r="L13272" s="1">
        <f t="shared" si="415"/>
        <v>0.14285714285714285</v>
      </c>
      <c r="M13272" s="1">
        <f>SUMIFS(L:L,B:B,B13272,C:C,C13272)</f>
        <v>142.05158730158732</v>
      </c>
    </row>
    <row r="13273" spans="1:13" x14ac:dyDescent="0.2">
      <c r="A13273">
        <v>17</v>
      </c>
      <c r="B13273">
        <v>16100</v>
      </c>
      <c r="C13273">
        <v>37</v>
      </c>
      <c r="D13273">
        <v>6</v>
      </c>
      <c r="E13273">
        <v>26</v>
      </c>
      <c r="F13273">
        <v>8</v>
      </c>
      <c r="G13273">
        <v>2</v>
      </c>
      <c r="I13273" s="1">
        <f>VLOOKUP(D13273,cards!A:D,4,FALSE)</f>
        <v>86</v>
      </c>
      <c r="J13273" s="1">
        <f>SUMIFS(G:G,C:C,C13273,B:B,B13273)</f>
        <v>504</v>
      </c>
      <c r="K13273" s="1">
        <f t="shared" si="414"/>
        <v>3.968253968253968E-3</v>
      </c>
      <c r="L13273" s="1">
        <f t="shared" si="415"/>
        <v>0.34126984126984128</v>
      </c>
      <c r="M13273" s="1">
        <f>SUMIFS(L:L,B:B,B13273,C:C,C13273)</f>
        <v>142.05158730158732</v>
      </c>
    </row>
    <row r="13274" spans="1:13" x14ac:dyDescent="0.2">
      <c r="A13274">
        <v>17</v>
      </c>
      <c r="B13274">
        <v>16100</v>
      </c>
      <c r="C13274">
        <v>37</v>
      </c>
      <c r="D13274">
        <v>6</v>
      </c>
      <c r="E13274">
        <v>26</v>
      </c>
      <c r="F13274">
        <v>9</v>
      </c>
      <c r="G13274">
        <v>2</v>
      </c>
      <c r="I13274" s="1">
        <f>VLOOKUP(D13274,cards!A:D,4,FALSE)</f>
        <v>86</v>
      </c>
      <c r="J13274" s="1">
        <f>SUMIFS(G:G,C:C,C13274,B:B,B13274)</f>
        <v>504</v>
      </c>
      <c r="K13274" s="1">
        <f t="shared" si="414"/>
        <v>3.968253968253968E-3</v>
      </c>
      <c r="L13274" s="1">
        <f t="shared" si="415"/>
        <v>0.34126984126984128</v>
      </c>
      <c r="M13274" s="1">
        <f>SUMIFS(L:L,B:B,B13274,C:C,C13274)</f>
        <v>142.05158730158732</v>
      </c>
    </row>
    <row r="13275" spans="1:13" x14ac:dyDescent="0.2">
      <c r="A13275">
        <v>17</v>
      </c>
      <c r="B13275">
        <v>16100</v>
      </c>
      <c r="C13275">
        <v>37</v>
      </c>
      <c r="D13275">
        <v>5</v>
      </c>
      <c r="E13275">
        <v>63</v>
      </c>
      <c r="F13275">
        <v>5</v>
      </c>
      <c r="G13275">
        <v>2</v>
      </c>
      <c r="I13275" s="1">
        <f>VLOOKUP(D13275,cards!A:D,4,FALSE)</f>
        <v>36</v>
      </c>
      <c r="J13275" s="1">
        <f>SUMIFS(G:G,C:C,C13275,B:B,B13275)</f>
        <v>504</v>
      </c>
      <c r="K13275" s="1">
        <f t="shared" si="414"/>
        <v>3.968253968253968E-3</v>
      </c>
      <c r="L13275" s="1">
        <f t="shared" si="415"/>
        <v>0.14285714285714285</v>
      </c>
      <c r="M13275" s="1">
        <f>SUMIFS(L:L,B:B,B13275,C:C,C13275)</f>
        <v>142.05158730158732</v>
      </c>
    </row>
    <row r="13276" spans="1:13" x14ac:dyDescent="0.2">
      <c r="A13276">
        <v>17</v>
      </c>
      <c r="B13276">
        <v>16100</v>
      </c>
      <c r="C13276">
        <v>37</v>
      </c>
      <c r="D13276">
        <v>5</v>
      </c>
      <c r="E13276">
        <v>26</v>
      </c>
      <c r="F13276">
        <v>10</v>
      </c>
      <c r="G13276">
        <v>2</v>
      </c>
      <c r="I13276" s="1">
        <f>VLOOKUP(D13276,cards!A:D,4,FALSE)</f>
        <v>36</v>
      </c>
      <c r="J13276" s="1">
        <f>SUMIFS(G:G,C:C,C13276,B:B,B13276)</f>
        <v>504</v>
      </c>
      <c r="K13276" s="1">
        <f t="shared" si="414"/>
        <v>3.968253968253968E-3</v>
      </c>
      <c r="L13276" s="1">
        <f t="shared" si="415"/>
        <v>0.14285714285714285</v>
      </c>
      <c r="M13276" s="1">
        <f>SUMIFS(L:L,B:B,B13276,C:C,C13276)</f>
        <v>142.05158730158732</v>
      </c>
    </row>
    <row r="13277" spans="1:13" x14ac:dyDescent="0.2">
      <c r="A13277">
        <v>17</v>
      </c>
      <c r="B13277">
        <v>16100</v>
      </c>
      <c r="C13277">
        <v>37</v>
      </c>
      <c r="D13277">
        <v>7</v>
      </c>
      <c r="E13277">
        <v>63</v>
      </c>
      <c r="F13277">
        <v>5</v>
      </c>
      <c r="G13277">
        <v>1</v>
      </c>
      <c r="I13277" s="1">
        <f>VLOOKUP(D13277,cards!A:D,4,FALSE)</f>
        <v>186</v>
      </c>
      <c r="J13277" s="1">
        <f>SUMIFS(G:G,C:C,C13277,B:B,B13277)</f>
        <v>504</v>
      </c>
      <c r="K13277" s="1">
        <f t="shared" si="414"/>
        <v>1.984126984126984E-3</v>
      </c>
      <c r="L13277" s="1">
        <f t="shared" si="415"/>
        <v>0.36904761904761901</v>
      </c>
      <c r="M13277" s="1">
        <f>SUMIFS(L:L,B:B,B13277,C:C,C13277)</f>
        <v>142.05158730158732</v>
      </c>
    </row>
    <row r="13278" spans="1:13" x14ac:dyDescent="0.2">
      <c r="A13278">
        <v>17</v>
      </c>
      <c r="B13278">
        <v>16100</v>
      </c>
      <c r="C13278">
        <v>37</v>
      </c>
      <c r="D13278">
        <v>7</v>
      </c>
      <c r="E13278">
        <v>0</v>
      </c>
      <c r="F13278">
        <v>0</v>
      </c>
      <c r="G13278">
        <v>1</v>
      </c>
      <c r="I13278" s="1">
        <f>VLOOKUP(D13278,cards!A:D,4,FALSE)</f>
        <v>186</v>
      </c>
      <c r="J13278" s="1">
        <f>SUMIFS(G:G,C:C,C13278,B:B,B13278)</f>
        <v>504</v>
      </c>
      <c r="K13278" s="1">
        <f t="shared" si="414"/>
        <v>1.984126984126984E-3</v>
      </c>
      <c r="L13278" s="1">
        <f t="shared" si="415"/>
        <v>0.36904761904761901</v>
      </c>
      <c r="M13278" s="1">
        <f>SUMIFS(L:L,B:B,B13278,C:C,C13278)</f>
        <v>142.05158730158732</v>
      </c>
    </row>
    <row r="13279" spans="1:13" x14ac:dyDescent="0.2">
      <c r="A13279">
        <v>17</v>
      </c>
      <c r="B13279">
        <v>16100</v>
      </c>
      <c r="C13279">
        <v>37</v>
      </c>
      <c r="D13279">
        <v>7</v>
      </c>
      <c r="E13279">
        <v>26</v>
      </c>
      <c r="F13279">
        <v>10</v>
      </c>
      <c r="G13279">
        <v>1</v>
      </c>
      <c r="I13279" s="1">
        <f>VLOOKUP(D13279,cards!A:D,4,FALSE)</f>
        <v>186</v>
      </c>
      <c r="J13279" s="1">
        <f>SUMIFS(G:G,C:C,C13279,B:B,B13279)</f>
        <v>504</v>
      </c>
      <c r="K13279" s="1">
        <f t="shared" si="414"/>
        <v>1.984126984126984E-3</v>
      </c>
      <c r="L13279" s="1">
        <f t="shared" si="415"/>
        <v>0.36904761904761901</v>
      </c>
      <c r="M13279" s="1">
        <f>SUMIFS(L:L,B:B,B13279,C:C,C13279)</f>
        <v>142.05158730158732</v>
      </c>
    </row>
    <row r="13280" spans="1:13" x14ac:dyDescent="0.2">
      <c r="A13280">
        <v>17</v>
      </c>
      <c r="B13280">
        <v>16100</v>
      </c>
      <c r="C13280">
        <v>37</v>
      </c>
      <c r="D13280">
        <v>8</v>
      </c>
      <c r="E13280">
        <v>63</v>
      </c>
      <c r="F13280">
        <v>8</v>
      </c>
      <c r="G13280">
        <v>1</v>
      </c>
      <c r="I13280" s="1">
        <f>VLOOKUP(D13280,cards!A:D,4,FALSE)</f>
        <v>386</v>
      </c>
      <c r="J13280" s="1">
        <f>SUMIFS(G:G,C:C,C13280,B:B,B13280)</f>
        <v>504</v>
      </c>
      <c r="K13280" s="1">
        <f t="shared" si="414"/>
        <v>1.984126984126984E-3</v>
      </c>
      <c r="L13280" s="1">
        <f t="shared" si="415"/>
        <v>0.76587301587301582</v>
      </c>
      <c r="M13280" s="1">
        <f>SUMIFS(L:L,B:B,B13280,C:C,C13280)</f>
        <v>142.05158730158732</v>
      </c>
    </row>
    <row r="13281" spans="1:13" x14ac:dyDescent="0.2">
      <c r="A13281">
        <v>17</v>
      </c>
      <c r="B13281">
        <v>16100</v>
      </c>
      <c r="C13281">
        <v>19</v>
      </c>
      <c r="D13281">
        <v>12</v>
      </c>
      <c r="E13281">
        <v>63</v>
      </c>
      <c r="F13281">
        <v>5</v>
      </c>
      <c r="G13281">
        <v>1</v>
      </c>
      <c r="I13281" s="1">
        <f>VLOOKUP(D13281,cards!A:D,4,FALSE)</f>
        <v>4586</v>
      </c>
      <c r="J13281" s="1">
        <f>SUMIFS(G:G,C:C,C13281,B:B,B13281)</f>
        <v>34</v>
      </c>
      <c r="K13281" s="1">
        <f t="shared" si="414"/>
        <v>2.9411764705882353E-2</v>
      </c>
      <c r="L13281" s="1">
        <f t="shared" si="415"/>
        <v>134.88235294117646</v>
      </c>
      <c r="M13281" s="1">
        <f>SUMIFS(L:L,B:B,B13281,C:C,C13281)</f>
        <v>4674.2352941176468</v>
      </c>
    </row>
    <row r="13282" spans="1:13" x14ac:dyDescent="0.2">
      <c r="A13282">
        <v>17</v>
      </c>
      <c r="B13282">
        <v>16100</v>
      </c>
      <c r="C13282">
        <v>55</v>
      </c>
      <c r="D13282">
        <v>9</v>
      </c>
      <c r="E13282">
        <v>63</v>
      </c>
      <c r="F13282">
        <v>4</v>
      </c>
      <c r="G13282">
        <v>1</v>
      </c>
      <c r="I13282" s="1">
        <f>VLOOKUP(D13282,cards!A:D,4,FALSE)</f>
        <v>786</v>
      </c>
      <c r="J13282" s="1">
        <f>SUMIFS(G:G,C:C,C13282,B:B,B13282)</f>
        <v>113</v>
      </c>
      <c r="K13282" s="1">
        <f t="shared" si="414"/>
        <v>8.8495575221238937E-3</v>
      </c>
      <c r="L13282" s="1">
        <f t="shared" si="415"/>
        <v>6.9557522123893802</v>
      </c>
      <c r="M13282" s="1">
        <f>SUMIFS(L:L,B:B,B13282,C:C,C13282)</f>
        <v>2079.8053097345137</v>
      </c>
    </row>
    <row r="13283" spans="1:13" x14ac:dyDescent="0.2">
      <c r="A13283">
        <v>17</v>
      </c>
      <c r="B13283">
        <v>16100</v>
      </c>
      <c r="C13283">
        <v>55</v>
      </c>
      <c r="D13283">
        <v>11</v>
      </c>
      <c r="E13283">
        <v>63</v>
      </c>
      <c r="F13283">
        <v>5</v>
      </c>
      <c r="G13283">
        <v>1</v>
      </c>
      <c r="I13283" s="1">
        <f>VLOOKUP(D13283,cards!A:D,4,FALSE)</f>
        <v>2586</v>
      </c>
      <c r="J13283" s="1">
        <f>SUMIFS(G:G,C:C,C13283,B:B,B13283)</f>
        <v>113</v>
      </c>
      <c r="K13283" s="1">
        <f t="shared" si="414"/>
        <v>8.8495575221238937E-3</v>
      </c>
      <c r="L13283" s="1">
        <f t="shared" si="415"/>
        <v>22.884955752212388</v>
      </c>
      <c r="M13283" s="1">
        <f>SUMIFS(L:L,B:B,B13283,C:C,C13283)</f>
        <v>2079.8053097345137</v>
      </c>
    </row>
    <row r="13284" spans="1:13" x14ac:dyDescent="0.2">
      <c r="A13284">
        <v>17</v>
      </c>
      <c r="B13284">
        <v>16100</v>
      </c>
      <c r="C13284">
        <v>55</v>
      </c>
      <c r="D13284">
        <v>11</v>
      </c>
      <c r="E13284">
        <v>32</v>
      </c>
      <c r="F13284">
        <v>10</v>
      </c>
      <c r="G13284">
        <v>1</v>
      </c>
      <c r="I13284" s="1">
        <f>VLOOKUP(D13284,cards!A:D,4,FALSE)</f>
        <v>2586</v>
      </c>
      <c r="J13284" s="1">
        <f>SUMIFS(G:G,C:C,C13284,B:B,B13284)</f>
        <v>113</v>
      </c>
      <c r="K13284" s="1">
        <f t="shared" si="414"/>
        <v>8.8495575221238937E-3</v>
      </c>
      <c r="L13284" s="1">
        <f t="shared" si="415"/>
        <v>22.884955752212388</v>
      </c>
      <c r="M13284" s="1">
        <f>SUMIFS(L:L,B:B,B13284,C:C,C13284)</f>
        <v>2079.8053097345137</v>
      </c>
    </row>
    <row r="13285" spans="1:13" x14ac:dyDescent="0.2">
      <c r="A13285">
        <v>17</v>
      </c>
      <c r="B13285">
        <v>16100</v>
      </c>
      <c r="C13285">
        <v>19</v>
      </c>
      <c r="D13285">
        <v>13</v>
      </c>
      <c r="E13285">
        <v>26</v>
      </c>
      <c r="F13285">
        <v>11</v>
      </c>
      <c r="G13285">
        <v>1</v>
      </c>
      <c r="I13285" s="1">
        <f>VLOOKUP(D13285,cards!A:D,4,FALSE)</f>
        <v>9586</v>
      </c>
      <c r="J13285" s="1">
        <f>SUMIFS(G:G,C:C,C13285,B:B,B13285)</f>
        <v>34</v>
      </c>
      <c r="K13285" s="1">
        <f t="shared" si="414"/>
        <v>2.9411764705882353E-2</v>
      </c>
      <c r="L13285" s="1">
        <f t="shared" si="415"/>
        <v>281.94117647058823</v>
      </c>
      <c r="M13285" s="1">
        <f>SUMIFS(L:L,B:B,B13285,C:C,C13285)</f>
        <v>4674.2352941176468</v>
      </c>
    </row>
    <row r="13286" spans="1:13" x14ac:dyDescent="0.2">
      <c r="A13286">
        <v>17</v>
      </c>
      <c r="B13286">
        <v>16100</v>
      </c>
      <c r="C13286">
        <v>37</v>
      </c>
      <c r="D13286">
        <v>5</v>
      </c>
      <c r="E13286">
        <v>62</v>
      </c>
      <c r="F13286">
        <v>9</v>
      </c>
      <c r="G13286">
        <v>1</v>
      </c>
      <c r="I13286" s="1">
        <f>VLOOKUP(D13286,cards!A:D,4,FALSE)</f>
        <v>36</v>
      </c>
      <c r="J13286" s="1">
        <f>SUMIFS(G:G,C:C,C13286,B:B,B13286)</f>
        <v>504</v>
      </c>
      <c r="K13286" s="1">
        <f t="shared" si="414"/>
        <v>1.984126984126984E-3</v>
      </c>
      <c r="L13286" s="1">
        <f t="shared" si="415"/>
        <v>7.1428571428571425E-2</v>
      </c>
      <c r="M13286" s="1">
        <f>SUMIFS(L:L,B:B,B13286,C:C,C13286)</f>
        <v>142.05158730158732</v>
      </c>
    </row>
    <row r="13287" spans="1:13" x14ac:dyDescent="0.2">
      <c r="A13287">
        <v>17</v>
      </c>
      <c r="B13287">
        <v>16100</v>
      </c>
      <c r="C13287">
        <v>37</v>
      </c>
      <c r="D13287">
        <v>5</v>
      </c>
      <c r="E13287">
        <v>63</v>
      </c>
      <c r="F13287">
        <v>6</v>
      </c>
      <c r="G13287">
        <v>1</v>
      </c>
      <c r="I13287" s="1">
        <f>VLOOKUP(D13287,cards!A:D,4,FALSE)</f>
        <v>36</v>
      </c>
      <c r="J13287" s="1">
        <f>SUMIFS(G:G,C:C,C13287,B:B,B13287)</f>
        <v>504</v>
      </c>
      <c r="K13287" s="1">
        <f t="shared" si="414"/>
        <v>1.984126984126984E-3</v>
      </c>
      <c r="L13287" s="1">
        <f t="shared" si="415"/>
        <v>7.1428571428571425E-2</v>
      </c>
      <c r="M13287" s="1">
        <f>SUMIFS(L:L,B:B,B13287,C:C,C13287)</f>
        <v>142.05158730158732</v>
      </c>
    </row>
    <row r="13288" spans="1:13" x14ac:dyDescent="0.2">
      <c r="A13288">
        <v>17</v>
      </c>
      <c r="B13288">
        <v>16100</v>
      </c>
      <c r="C13288">
        <v>55</v>
      </c>
      <c r="D13288">
        <v>11</v>
      </c>
      <c r="E13288">
        <v>26</v>
      </c>
      <c r="F13288">
        <v>10</v>
      </c>
      <c r="G13288">
        <v>1</v>
      </c>
      <c r="I13288" s="1">
        <f>VLOOKUP(D13288,cards!A:D,4,FALSE)</f>
        <v>2586</v>
      </c>
      <c r="J13288" s="1">
        <f>SUMIFS(G:G,C:C,C13288,B:B,B13288)</f>
        <v>113</v>
      </c>
      <c r="K13288" s="1">
        <f t="shared" si="414"/>
        <v>8.8495575221238937E-3</v>
      </c>
      <c r="L13288" s="1">
        <f t="shared" si="415"/>
        <v>22.884955752212388</v>
      </c>
      <c r="M13288" s="1">
        <f>SUMIFS(L:L,B:B,B13288,C:C,C13288)</f>
        <v>2079.8053097345137</v>
      </c>
    </row>
    <row r="13289" spans="1:13" x14ac:dyDescent="0.2">
      <c r="A13289">
        <v>17</v>
      </c>
      <c r="B13289">
        <v>16100</v>
      </c>
      <c r="C13289">
        <v>37</v>
      </c>
      <c r="D13289">
        <v>6</v>
      </c>
      <c r="E13289">
        <v>26</v>
      </c>
      <c r="F13289">
        <v>11</v>
      </c>
      <c r="G13289">
        <v>1</v>
      </c>
      <c r="I13289" s="1">
        <f>VLOOKUP(D13289,cards!A:D,4,FALSE)</f>
        <v>86</v>
      </c>
      <c r="J13289" s="1">
        <f>SUMIFS(G:G,C:C,C13289,B:B,B13289)</f>
        <v>504</v>
      </c>
      <c r="K13289" s="1">
        <f t="shared" si="414"/>
        <v>1.984126984126984E-3</v>
      </c>
      <c r="L13289" s="1">
        <f t="shared" si="415"/>
        <v>0.17063492063492064</v>
      </c>
      <c r="M13289" s="1">
        <f>SUMIFS(L:L,B:B,B13289,C:C,C13289)</f>
        <v>142.05158730158732</v>
      </c>
    </row>
    <row r="13290" spans="1:13" x14ac:dyDescent="0.2">
      <c r="A13290">
        <v>17</v>
      </c>
      <c r="B13290">
        <v>16100</v>
      </c>
      <c r="C13290">
        <v>37</v>
      </c>
      <c r="D13290">
        <v>5</v>
      </c>
      <c r="E13290">
        <v>38</v>
      </c>
      <c r="F13290">
        <v>6</v>
      </c>
      <c r="G13290">
        <v>1</v>
      </c>
      <c r="I13290" s="1">
        <f>VLOOKUP(D13290,cards!A:D,4,FALSE)</f>
        <v>36</v>
      </c>
      <c r="J13290" s="1">
        <f>SUMIFS(G:G,C:C,C13290,B:B,B13290)</f>
        <v>504</v>
      </c>
      <c r="K13290" s="1">
        <f t="shared" si="414"/>
        <v>1.984126984126984E-3</v>
      </c>
      <c r="L13290" s="1">
        <f t="shared" si="415"/>
        <v>7.1428571428571425E-2</v>
      </c>
      <c r="M13290" s="1">
        <f>SUMIFS(L:L,B:B,B13290,C:C,C13290)</f>
        <v>142.05158730158732</v>
      </c>
    </row>
    <row r="13291" spans="1:13" x14ac:dyDescent="0.2">
      <c r="A13291">
        <v>17</v>
      </c>
      <c r="B13291">
        <v>16100</v>
      </c>
      <c r="C13291">
        <v>37</v>
      </c>
      <c r="D13291">
        <v>5</v>
      </c>
      <c r="E13291">
        <v>26</v>
      </c>
      <c r="F13291">
        <v>8</v>
      </c>
      <c r="G13291">
        <v>1</v>
      </c>
      <c r="I13291" s="1">
        <f>VLOOKUP(D13291,cards!A:D,4,FALSE)</f>
        <v>36</v>
      </c>
      <c r="J13291" s="1">
        <f>SUMIFS(G:G,C:C,C13291,B:B,B13291)</f>
        <v>504</v>
      </c>
      <c r="K13291" s="1">
        <f t="shared" si="414"/>
        <v>1.984126984126984E-3</v>
      </c>
      <c r="L13291" s="1">
        <f t="shared" si="415"/>
        <v>7.1428571428571425E-2</v>
      </c>
      <c r="M13291" s="1">
        <f>SUMIFS(L:L,B:B,B13291,C:C,C13291)</f>
        <v>142.05158730158732</v>
      </c>
    </row>
    <row r="13292" spans="1:13" x14ac:dyDescent="0.2">
      <c r="A13292">
        <v>17</v>
      </c>
      <c r="B13292">
        <v>16000</v>
      </c>
      <c r="C13292">
        <v>37</v>
      </c>
      <c r="D13292">
        <v>6</v>
      </c>
      <c r="E13292">
        <v>38</v>
      </c>
      <c r="F13292">
        <v>5</v>
      </c>
      <c r="G13292">
        <v>213</v>
      </c>
      <c r="I13292" s="1">
        <f>VLOOKUP(D13292,cards!A:D,4,FALSE)</f>
        <v>86</v>
      </c>
      <c r="J13292" s="1">
        <f>SUMIFS(G:G,C:C,C13292,B:B,B13292)</f>
        <v>966</v>
      </c>
      <c r="K13292" s="1">
        <f t="shared" si="414"/>
        <v>0.22049689440993789</v>
      </c>
      <c r="L13292" s="1">
        <f t="shared" si="415"/>
        <v>18.962732919254659</v>
      </c>
      <c r="M13292" s="1">
        <f>SUMIFS(L:L,B:B,B13292,C:C,C13292)</f>
        <v>94.467908902691519</v>
      </c>
    </row>
    <row r="13293" spans="1:13" x14ac:dyDescent="0.2">
      <c r="A13293">
        <v>17</v>
      </c>
      <c r="B13293">
        <v>16000</v>
      </c>
      <c r="C13293">
        <v>37</v>
      </c>
      <c r="D13293">
        <v>5</v>
      </c>
      <c r="E13293">
        <v>38</v>
      </c>
      <c r="F13293">
        <v>5</v>
      </c>
      <c r="G13293">
        <v>159</v>
      </c>
      <c r="I13293" s="1">
        <f>VLOOKUP(D13293,cards!A:D,4,FALSE)</f>
        <v>36</v>
      </c>
      <c r="J13293" s="1">
        <f>SUMIFS(G:G,C:C,C13293,B:B,B13293)</f>
        <v>966</v>
      </c>
      <c r="K13293" s="1">
        <f t="shared" si="414"/>
        <v>0.16459627329192547</v>
      </c>
      <c r="L13293" s="1">
        <f t="shared" si="415"/>
        <v>5.9254658385093171</v>
      </c>
      <c r="M13293" s="1">
        <f>SUMIFS(L:L,B:B,B13293,C:C,C13293)</f>
        <v>94.467908902691519</v>
      </c>
    </row>
    <row r="13294" spans="1:13" x14ac:dyDescent="0.2">
      <c r="A13294">
        <v>17</v>
      </c>
      <c r="B13294">
        <v>16000</v>
      </c>
      <c r="C13294">
        <v>37</v>
      </c>
      <c r="D13294">
        <v>6</v>
      </c>
      <c r="E13294">
        <v>38</v>
      </c>
      <c r="F13294">
        <v>6</v>
      </c>
      <c r="G13294">
        <v>80</v>
      </c>
      <c r="I13294" s="1">
        <f>VLOOKUP(D13294,cards!A:D,4,FALSE)</f>
        <v>86</v>
      </c>
      <c r="J13294" s="1">
        <f>SUMIFS(G:G,C:C,C13294,B:B,B13294)</f>
        <v>966</v>
      </c>
      <c r="K13294" s="1">
        <f t="shared" si="414"/>
        <v>8.2815734989648032E-2</v>
      </c>
      <c r="L13294" s="1">
        <f t="shared" si="415"/>
        <v>7.1221532091097304</v>
      </c>
      <c r="M13294" s="1">
        <f>SUMIFS(L:L,B:B,B13294,C:C,C13294)</f>
        <v>94.467908902691519</v>
      </c>
    </row>
    <row r="13295" spans="1:13" x14ac:dyDescent="0.2">
      <c r="A13295">
        <v>17</v>
      </c>
      <c r="B13295">
        <v>16000</v>
      </c>
      <c r="C13295">
        <v>37</v>
      </c>
      <c r="D13295">
        <v>5</v>
      </c>
      <c r="E13295">
        <v>63</v>
      </c>
      <c r="F13295">
        <v>5</v>
      </c>
      <c r="G13295">
        <v>73</v>
      </c>
      <c r="I13295" s="1">
        <f>VLOOKUP(D13295,cards!A:D,4,FALSE)</f>
        <v>36</v>
      </c>
      <c r="J13295" s="1">
        <f>SUMIFS(G:G,C:C,C13295,B:B,B13295)</f>
        <v>966</v>
      </c>
      <c r="K13295" s="1">
        <f t="shared" si="414"/>
        <v>7.5569358178053825E-2</v>
      </c>
      <c r="L13295" s="1">
        <f t="shared" si="415"/>
        <v>2.7204968944099379</v>
      </c>
      <c r="M13295" s="1">
        <f>SUMIFS(L:L,B:B,B13295,C:C,C13295)</f>
        <v>94.467908902691519</v>
      </c>
    </row>
    <row r="13296" spans="1:13" x14ac:dyDescent="0.2">
      <c r="A13296">
        <v>17</v>
      </c>
      <c r="B13296">
        <v>16000</v>
      </c>
      <c r="C13296">
        <v>37</v>
      </c>
      <c r="D13296">
        <v>5</v>
      </c>
      <c r="E13296">
        <v>38</v>
      </c>
      <c r="F13296">
        <v>4</v>
      </c>
      <c r="G13296">
        <v>63</v>
      </c>
      <c r="I13296" s="1">
        <f>VLOOKUP(D13296,cards!A:D,4,FALSE)</f>
        <v>36</v>
      </c>
      <c r="J13296" s="1">
        <f>SUMIFS(G:G,C:C,C13296,B:B,B13296)</f>
        <v>966</v>
      </c>
      <c r="K13296" s="1">
        <f t="shared" si="414"/>
        <v>6.5217391304347824E-2</v>
      </c>
      <c r="L13296" s="1">
        <f t="shared" si="415"/>
        <v>2.3478260869565215</v>
      </c>
      <c r="M13296" s="1">
        <f>SUMIFS(L:L,B:B,B13296,C:C,C13296)</f>
        <v>94.467908902691519</v>
      </c>
    </row>
    <row r="13297" spans="1:13" x14ac:dyDescent="0.2">
      <c r="A13297">
        <v>17</v>
      </c>
      <c r="B13297">
        <v>16000</v>
      </c>
      <c r="C13297">
        <v>37</v>
      </c>
      <c r="D13297">
        <v>6</v>
      </c>
      <c r="E13297">
        <v>63</v>
      </c>
      <c r="F13297">
        <v>6</v>
      </c>
      <c r="G13297">
        <v>43</v>
      </c>
      <c r="I13297" s="1">
        <f>VLOOKUP(D13297,cards!A:D,4,FALSE)</f>
        <v>86</v>
      </c>
      <c r="J13297" s="1">
        <f>SUMIFS(G:G,C:C,C13297,B:B,B13297)</f>
        <v>966</v>
      </c>
      <c r="K13297" s="1">
        <f t="shared" si="414"/>
        <v>4.4513457556935816E-2</v>
      </c>
      <c r="L13297" s="1">
        <f t="shared" si="415"/>
        <v>3.8281573498964803</v>
      </c>
      <c r="M13297" s="1">
        <f>SUMIFS(L:L,B:B,B13297,C:C,C13297)</f>
        <v>94.467908902691519</v>
      </c>
    </row>
    <row r="13298" spans="1:13" x14ac:dyDescent="0.2">
      <c r="A13298">
        <v>17</v>
      </c>
      <c r="B13298">
        <v>16000</v>
      </c>
      <c r="C13298">
        <v>37</v>
      </c>
      <c r="D13298">
        <v>7</v>
      </c>
      <c r="E13298">
        <v>38</v>
      </c>
      <c r="F13298">
        <v>6</v>
      </c>
      <c r="G13298">
        <v>38</v>
      </c>
      <c r="I13298" s="1">
        <f>VLOOKUP(D13298,cards!A:D,4,FALSE)</f>
        <v>186</v>
      </c>
      <c r="J13298" s="1">
        <f>SUMIFS(G:G,C:C,C13298,B:B,B13298)</f>
        <v>966</v>
      </c>
      <c r="K13298" s="1">
        <f t="shared" si="414"/>
        <v>3.9337474120082816E-2</v>
      </c>
      <c r="L13298" s="1">
        <f t="shared" si="415"/>
        <v>7.316770186335404</v>
      </c>
      <c r="M13298" s="1">
        <f>SUMIFS(L:L,B:B,B13298,C:C,C13298)</f>
        <v>94.467908902691519</v>
      </c>
    </row>
    <row r="13299" spans="1:13" x14ac:dyDescent="0.2">
      <c r="A13299">
        <v>17</v>
      </c>
      <c r="B13299">
        <v>16000</v>
      </c>
      <c r="C13299">
        <v>37</v>
      </c>
      <c r="D13299">
        <v>6</v>
      </c>
      <c r="E13299">
        <v>63</v>
      </c>
      <c r="F13299">
        <v>5</v>
      </c>
      <c r="G13299">
        <v>36</v>
      </c>
      <c r="I13299" s="1">
        <f>VLOOKUP(D13299,cards!A:D,4,FALSE)</f>
        <v>86</v>
      </c>
      <c r="J13299" s="1">
        <f>SUMIFS(G:G,C:C,C13299,B:B,B13299)</f>
        <v>966</v>
      </c>
      <c r="K13299" s="1">
        <f t="shared" si="414"/>
        <v>3.7267080745341616E-2</v>
      </c>
      <c r="L13299" s="1">
        <f t="shared" si="415"/>
        <v>3.2049689440993792</v>
      </c>
      <c r="M13299" s="1">
        <f>SUMIFS(L:L,B:B,B13299,C:C,C13299)</f>
        <v>94.467908902691519</v>
      </c>
    </row>
    <row r="13300" spans="1:13" x14ac:dyDescent="0.2">
      <c r="A13300">
        <v>17</v>
      </c>
      <c r="B13300">
        <v>16000</v>
      </c>
      <c r="C13300">
        <v>37</v>
      </c>
      <c r="D13300">
        <v>8</v>
      </c>
      <c r="E13300">
        <v>0</v>
      </c>
      <c r="F13300">
        <v>0</v>
      </c>
      <c r="G13300">
        <v>33</v>
      </c>
      <c r="I13300" s="1">
        <f>VLOOKUP(D13300,cards!A:D,4,FALSE)</f>
        <v>386</v>
      </c>
      <c r="J13300" s="1">
        <f>SUMIFS(G:G,C:C,C13300,B:B,B13300)</f>
        <v>966</v>
      </c>
      <c r="K13300" s="1">
        <f t="shared" si="414"/>
        <v>3.4161490683229816E-2</v>
      </c>
      <c r="L13300" s="1">
        <f t="shared" si="415"/>
        <v>13.186335403726709</v>
      </c>
      <c r="M13300" s="1">
        <f>SUMIFS(L:L,B:B,B13300,C:C,C13300)</f>
        <v>94.467908902691519</v>
      </c>
    </row>
    <row r="13301" spans="1:13" x14ac:dyDescent="0.2">
      <c r="A13301">
        <v>17</v>
      </c>
      <c r="B13301">
        <v>16000</v>
      </c>
      <c r="C13301">
        <v>37</v>
      </c>
      <c r="D13301">
        <v>5</v>
      </c>
      <c r="E13301">
        <v>26</v>
      </c>
      <c r="F13301">
        <v>9</v>
      </c>
      <c r="G13301">
        <v>30</v>
      </c>
      <c r="I13301" s="1">
        <f>VLOOKUP(D13301,cards!A:D,4,FALSE)</f>
        <v>36</v>
      </c>
      <c r="J13301" s="1">
        <f>SUMIFS(G:G,C:C,C13301,B:B,B13301)</f>
        <v>966</v>
      </c>
      <c r="K13301" s="1">
        <f t="shared" si="414"/>
        <v>3.1055900621118012E-2</v>
      </c>
      <c r="L13301" s="1">
        <f t="shared" si="415"/>
        <v>1.1180124223602483</v>
      </c>
      <c r="M13301" s="1">
        <f>SUMIFS(L:L,B:B,B13301,C:C,C13301)</f>
        <v>94.467908902691519</v>
      </c>
    </row>
    <row r="13302" spans="1:13" x14ac:dyDescent="0.2">
      <c r="A13302">
        <v>17</v>
      </c>
      <c r="B13302">
        <v>16000</v>
      </c>
      <c r="C13302">
        <v>37</v>
      </c>
      <c r="D13302">
        <v>7</v>
      </c>
      <c r="E13302">
        <v>38</v>
      </c>
      <c r="F13302">
        <v>7</v>
      </c>
      <c r="G13302">
        <v>26</v>
      </c>
      <c r="I13302" s="1">
        <f>VLOOKUP(D13302,cards!A:D,4,FALSE)</f>
        <v>186</v>
      </c>
      <c r="J13302" s="1">
        <f>SUMIFS(G:G,C:C,C13302,B:B,B13302)</f>
        <v>966</v>
      </c>
      <c r="K13302" s="1">
        <f t="shared" si="414"/>
        <v>2.6915113871635612E-2</v>
      </c>
      <c r="L13302" s="1">
        <f t="shared" si="415"/>
        <v>5.0062111801242235</v>
      </c>
      <c r="M13302" s="1">
        <f>SUMIFS(L:L,B:B,B13302,C:C,C13302)</f>
        <v>94.467908902691519</v>
      </c>
    </row>
    <row r="13303" spans="1:13" x14ac:dyDescent="0.2">
      <c r="A13303">
        <v>17</v>
      </c>
      <c r="B13303">
        <v>16000</v>
      </c>
      <c r="C13303">
        <v>37</v>
      </c>
      <c r="D13303">
        <v>7</v>
      </c>
      <c r="E13303">
        <v>63</v>
      </c>
      <c r="F13303">
        <v>6</v>
      </c>
      <c r="G13303">
        <v>26</v>
      </c>
      <c r="I13303" s="1">
        <f>VLOOKUP(D13303,cards!A:D,4,FALSE)</f>
        <v>186</v>
      </c>
      <c r="J13303" s="1">
        <f>SUMIFS(G:G,C:C,C13303,B:B,B13303)</f>
        <v>966</v>
      </c>
      <c r="K13303" s="1">
        <f t="shared" si="414"/>
        <v>2.6915113871635612E-2</v>
      </c>
      <c r="L13303" s="1">
        <f t="shared" si="415"/>
        <v>5.0062111801242235</v>
      </c>
      <c r="M13303" s="1">
        <f>SUMIFS(L:L,B:B,B13303,C:C,C13303)</f>
        <v>94.467908902691519</v>
      </c>
    </row>
    <row r="13304" spans="1:13" x14ac:dyDescent="0.2">
      <c r="A13304">
        <v>17</v>
      </c>
      <c r="B13304">
        <v>16000</v>
      </c>
      <c r="C13304">
        <v>37</v>
      </c>
      <c r="D13304">
        <v>7</v>
      </c>
      <c r="E13304">
        <v>63</v>
      </c>
      <c r="F13304">
        <v>7</v>
      </c>
      <c r="G13304">
        <v>17</v>
      </c>
      <c r="I13304" s="1">
        <f>VLOOKUP(D13304,cards!A:D,4,FALSE)</f>
        <v>186</v>
      </c>
      <c r="J13304" s="1">
        <f>SUMIFS(G:G,C:C,C13304,B:B,B13304)</f>
        <v>966</v>
      </c>
      <c r="K13304" s="1">
        <f t="shared" si="414"/>
        <v>1.7598343685300208E-2</v>
      </c>
      <c r="L13304" s="1">
        <f t="shared" si="415"/>
        <v>3.2732919254658386</v>
      </c>
      <c r="M13304" s="1">
        <f>SUMIFS(L:L,B:B,B13304,C:C,C13304)</f>
        <v>94.467908902691519</v>
      </c>
    </row>
    <row r="13305" spans="1:13" x14ac:dyDescent="0.2">
      <c r="A13305">
        <v>17</v>
      </c>
      <c r="B13305">
        <v>16000</v>
      </c>
      <c r="C13305">
        <v>37</v>
      </c>
      <c r="D13305">
        <v>5</v>
      </c>
      <c r="E13305">
        <v>26</v>
      </c>
      <c r="F13305">
        <v>8</v>
      </c>
      <c r="G13305">
        <v>14</v>
      </c>
      <c r="I13305" s="1">
        <f>VLOOKUP(D13305,cards!A:D,4,FALSE)</f>
        <v>36</v>
      </c>
      <c r="J13305" s="1">
        <f>SUMIFS(G:G,C:C,C13305,B:B,B13305)</f>
        <v>966</v>
      </c>
      <c r="K13305" s="1">
        <f t="shared" si="414"/>
        <v>1.4492753623188406E-2</v>
      </c>
      <c r="L13305" s="1">
        <f t="shared" si="415"/>
        <v>0.52173913043478259</v>
      </c>
      <c r="M13305" s="1">
        <f>SUMIFS(L:L,B:B,B13305,C:C,C13305)</f>
        <v>94.467908902691519</v>
      </c>
    </row>
    <row r="13306" spans="1:13" x14ac:dyDescent="0.2">
      <c r="A13306">
        <v>17</v>
      </c>
      <c r="B13306">
        <v>16000</v>
      </c>
      <c r="C13306">
        <v>37</v>
      </c>
      <c r="D13306">
        <v>6</v>
      </c>
      <c r="E13306">
        <v>26</v>
      </c>
      <c r="F13306">
        <v>9</v>
      </c>
      <c r="G13306">
        <v>13</v>
      </c>
      <c r="I13306" s="1">
        <f>VLOOKUP(D13306,cards!A:D,4,FALSE)</f>
        <v>86</v>
      </c>
      <c r="J13306" s="1">
        <f>SUMIFS(G:G,C:C,C13306,B:B,B13306)</f>
        <v>966</v>
      </c>
      <c r="K13306" s="1">
        <f t="shared" si="414"/>
        <v>1.3457556935817806E-2</v>
      </c>
      <c r="L13306" s="1">
        <f t="shared" si="415"/>
        <v>1.1573498964803313</v>
      </c>
      <c r="M13306" s="1">
        <f>SUMIFS(L:L,B:B,B13306,C:C,C13306)</f>
        <v>94.467908902691519</v>
      </c>
    </row>
    <row r="13307" spans="1:13" x14ac:dyDescent="0.2">
      <c r="A13307">
        <v>17</v>
      </c>
      <c r="B13307">
        <v>16000</v>
      </c>
      <c r="C13307">
        <v>37</v>
      </c>
      <c r="D13307">
        <v>7</v>
      </c>
      <c r="E13307">
        <v>0</v>
      </c>
      <c r="F13307">
        <v>0</v>
      </c>
      <c r="G13307">
        <v>10</v>
      </c>
      <c r="I13307" s="1">
        <f>VLOOKUP(D13307,cards!A:D,4,FALSE)</f>
        <v>186</v>
      </c>
      <c r="J13307" s="1">
        <f>SUMIFS(G:G,C:C,C13307,B:B,B13307)</f>
        <v>966</v>
      </c>
      <c r="K13307" s="1">
        <f t="shared" si="414"/>
        <v>1.0351966873706004E-2</v>
      </c>
      <c r="L13307" s="1">
        <f t="shared" si="415"/>
        <v>1.9254658385093169</v>
      </c>
      <c r="M13307" s="1">
        <f>SUMIFS(L:L,B:B,B13307,C:C,C13307)</f>
        <v>94.467908902691519</v>
      </c>
    </row>
    <row r="13308" spans="1:13" x14ac:dyDescent="0.2">
      <c r="A13308">
        <v>17</v>
      </c>
      <c r="B13308">
        <v>16000</v>
      </c>
      <c r="C13308">
        <v>37</v>
      </c>
      <c r="D13308">
        <v>5</v>
      </c>
      <c r="E13308">
        <v>63</v>
      </c>
      <c r="F13308">
        <v>4</v>
      </c>
      <c r="G13308">
        <v>9</v>
      </c>
      <c r="I13308" s="1">
        <f>VLOOKUP(D13308,cards!A:D,4,FALSE)</f>
        <v>36</v>
      </c>
      <c r="J13308" s="1">
        <f>SUMIFS(G:G,C:C,C13308,B:B,B13308)</f>
        <v>966</v>
      </c>
      <c r="K13308" s="1">
        <f t="shared" si="414"/>
        <v>9.316770186335404E-3</v>
      </c>
      <c r="L13308" s="1">
        <f t="shared" si="415"/>
        <v>0.33540372670807456</v>
      </c>
      <c r="M13308" s="1">
        <f>SUMIFS(L:L,B:B,B13308,C:C,C13308)</f>
        <v>94.467908902691519</v>
      </c>
    </row>
    <row r="13309" spans="1:13" x14ac:dyDescent="0.2">
      <c r="A13309">
        <v>17</v>
      </c>
      <c r="B13309">
        <v>16000</v>
      </c>
      <c r="C13309">
        <v>55</v>
      </c>
      <c r="D13309">
        <v>10</v>
      </c>
      <c r="E13309">
        <v>63</v>
      </c>
      <c r="F13309">
        <v>5</v>
      </c>
      <c r="G13309">
        <v>9</v>
      </c>
      <c r="I13309" s="1">
        <f>VLOOKUP(D13309,cards!A:D,4,FALSE)</f>
        <v>1586</v>
      </c>
      <c r="J13309" s="1">
        <f>SUMIFS(G:G,C:C,C13309,B:B,B13309)</f>
        <v>54</v>
      </c>
      <c r="K13309" s="1">
        <f t="shared" si="414"/>
        <v>0.16666666666666666</v>
      </c>
      <c r="L13309" s="1">
        <f t="shared" si="415"/>
        <v>264.33333333333331</v>
      </c>
      <c r="M13309" s="1">
        <f>SUMIFS(L:L,B:B,B13309,C:C,C13309)</f>
        <v>1515.6296296296296</v>
      </c>
    </row>
    <row r="13310" spans="1:13" x14ac:dyDescent="0.2">
      <c r="A13310">
        <v>17</v>
      </c>
      <c r="B13310">
        <v>16000</v>
      </c>
      <c r="C13310">
        <v>37</v>
      </c>
      <c r="D13310">
        <v>6</v>
      </c>
      <c r="E13310">
        <v>38</v>
      </c>
      <c r="F13310">
        <v>4</v>
      </c>
      <c r="G13310">
        <v>9</v>
      </c>
      <c r="I13310" s="1">
        <f>VLOOKUP(D13310,cards!A:D,4,FALSE)</f>
        <v>86</v>
      </c>
      <c r="J13310" s="1">
        <f>SUMIFS(G:G,C:C,C13310,B:B,B13310)</f>
        <v>966</v>
      </c>
      <c r="K13310" s="1">
        <f t="shared" si="414"/>
        <v>9.316770186335404E-3</v>
      </c>
      <c r="L13310" s="1">
        <f t="shared" si="415"/>
        <v>0.80124223602484479</v>
      </c>
      <c r="M13310" s="1">
        <f>SUMIFS(L:L,B:B,B13310,C:C,C13310)</f>
        <v>94.467908902691519</v>
      </c>
    </row>
    <row r="13311" spans="1:13" x14ac:dyDescent="0.2">
      <c r="A13311">
        <v>17</v>
      </c>
      <c r="B13311">
        <v>16000</v>
      </c>
      <c r="C13311">
        <v>55</v>
      </c>
      <c r="D13311">
        <v>9</v>
      </c>
      <c r="E13311">
        <v>26</v>
      </c>
      <c r="F13311">
        <v>9</v>
      </c>
      <c r="G13311">
        <v>9</v>
      </c>
      <c r="I13311" s="1">
        <f>VLOOKUP(D13311,cards!A:D,4,FALSE)</f>
        <v>786</v>
      </c>
      <c r="J13311" s="1">
        <f>SUMIFS(G:G,C:C,C13311,B:B,B13311)</f>
        <v>54</v>
      </c>
      <c r="K13311" s="1">
        <f t="shared" si="414"/>
        <v>0.16666666666666666</v>
      </c>
      <c r="L13311" s="1">
        <f t="shared" si="415"/>
        <v>131</v>
      </c>
      <c r="M13311" s="1">
        <f>SUMIFS(L:L,B:B,B13311,C:C,C13311)</f>
        <v>1515.6296296296296</v>
      </c>
    </row>
    <row r="13312" spans="1:13" x14ac:dyDescent="0.2">
      <c r="A13312">
        <v>17</v>
      </c>
      <c r="B13312">
        <v>16000</v>
      </c>
      <c r="C13312">
        <v>37</v>
      </c>
      <c r="D13312">
        <v>6</v>
      </c>
      <c r="E13312">
        <v>26</v>
      </c>
      <c r="F13312">
        <v>10</v>
      </c>
      <c r="G13312">
        <v>9</v>
      </c>
      <c r="I13312" s="1">
        <f>VLOOKUP(D13312,cards!A:D,4,FALSE)</f>
        <v>86</v>
      </c>
      <c r="J13312" s="1">
        <f>SUMIFS(G:G,C:C,C13312,B:B,B13312)</f>
        <v>966</v>
      </c>
      <c r="K13312" s="1">
        <f t="shared" si="414"/>
        <v>9.316770186335404E-3</v>
      </c>
      <c r="L13312" s="1">
        <f t="shared" si="415"/>
        <v>0.80124223602484479</v>
      </c>
      <c r="M13312" s="1">
        <f>SUMIFS(L:L,B:B,B13312,C:C,C13312)</f>
        <v>94.467908902691519</v>
      </c>
    </row>
    <row r="13313" spans="1:13" x14ac:dyDescent="0.2">
      <c r="A13313">
        <v>17</v>
      </c>
      <c r="B13313">
        <v>16000</v>
      </c>
      <c r="C13313">
        <v>37</v>
      </c>
      <c r="D13313">
        <v>6</v>
      </c>
      <c r="E13313">
        <v>26</v>
      </c>
      <c r="F13313">
        <v>11</v>
      </c>
      <c r="G13313">
        <v>8</v>
      </c>
      <c r="I13313" s="1">
        <f>VLOOKUP(D13313,cards!A:D,4,FALSE)</f>
        <v>86</v>
      </c>
      <c r="J13313" s="1">
        <f>SUMIFS(G:G,C:C,C13313,B:B,B13313)</f>
        <v>966</v>
      </c>
      <c r="K13313" s="1">
        <f t="shared" si="414"/>
        <v>8.2815734989648039E-3</v>
      </c>
      <c r="L13313" s="1">
        <f t="shared" si="415"/>
        <v>0.71221532091097317</v>
      </c>
      <c r="M13313" s="1">
        <f>SUMIFS(L:L,B:B,B13313,C:C,C13313)</f>
        <v>94.467908902691519</v>
      </c>
    </row>
    <row r="13314" spans="1:13" x14ac:dyDescent="0.2">
      <c r="A13314">
        <v>17</v>
      </c>
      <c r="B13314">
        <v>16000</v>
      </c>
      <c r="C13314">
        <v>37</v>
      </c>
      <c r="D13314">
        <v>7</v>
      </c>
      <c r="E13314">
        <v>38</v>
      </c>
      <c r="F13314">
        <v>5</v>
      </c>
      <c r="G13314">
        <v>8</v>
      </c>
      <c r="I13314" s="1">
        <f>VLOOKUP(D13314,cards!A:D,4,FALSE)</f>
        <v>186</v>
      </c>
      <c r="J13314" s="1">
        <f>SUMIFS(G:G,C:C,C13314,B:B,B13314)</f>
        <v>966</v>
      </c>
      <c r="K13314" s="1">
        <f t="shared" ref="K13314:K13377" si="416">G13314/J13314</f>
        <v>8.2815734989648039E-3</v>
      </c>
      <c r="L13314" s="1">
        <f t="shared" ref="L13314:L13377" si="417">I13314*K13314</f>
        <v>1.5403726708074534</v>
      </c>
      <c r="M13314" s="1">
        <f>SUMIFS(L:L,B:B,B13314,C:C,C13314)</f>
        <v>94.467908902691519</v>
      </c>
    </row>
    <row r="13315" spans="1:13" x14ac:dyDescent="0.2">
      <c r="A13315">
        <v>17</v>
      </c>
      <c r="B13315">
        <v>16000</v>
      </c>
      <c r="C13315">
        <v>37</v>
      </c>
      <c r="D13315">
        <v>4</v>
      </c>
      <c r="E13315">
        <v>63</v>
      </c>
      <c r="F13315">
        <v>4</v>
      </c>
      <c r="G13315">
        <v>7</v>
      </c>
      <c r="I13315" s="1">
        <f>VLOOKUP(D13315,cards!A:D,4,FALSE)</f>
        <v>16</v>
      </c>
      <c r="J13315" s="1">
        <f>SUMIFS(G:G,C:C,C13315,B:B,B13315)</f>
        <v>966</v>
      </c>
      <c r="K13315" s="1">
        <f t="shared" si="416"/>
        <v>7.246376811594203E-3</v>
      </c>
      <c r="L13315" s="1">
        <f t="shared" si="417"/>
        <v>0.11594202898550725</v>
      </c>
      <c r="M13315" s="1">
        <f>SUMIFS(L:L,B:B,B13315,C:C,C13315)</f>
        <v>94.467908902691519</v>
      </c>
    </row>
    <row r="13316" spans="1:13" x14ac:dyDescent="0.2">
      <c r="A13316">
        <v>17</v>
      </c>
      <c r="B13316">
        <v>16000</v>
      </c>
      <c r="C13316">
        <v>37</v>
      </c>
      <c r="D13316">
        <v>8</v>
      </c>
      <c r="E13316">
        <v>63</v>
      </c>
      <c r="F13316">
        <v>7</v>
      </c>
      <c r="G13316">
        <v>6</v>
      </c>
      <c r="I13316" s="1">
        <f>VLOOKUP(D13316,cards!A:D,4,FALSE)</f>
        <v>386</v>
      </c>
      <c r="J13316" s="1">
        <f>SUMIFS(G:G,C:C,C13316,B:B,B13316)</f>
        <v>966</v>
      </c>
      <c r="K13316" s="1">
        <f t="shared" si="416"/>
        <v>6.2111801242236021E-3</v>
      </c>
      <c r="L13316" s="1">
        <f t="shared" si="417"/>
        <v>2.3975155279503104</v>
      </c>
      <c r="M13316" s="1">
        <f>SUMIFS(L:L,B:B,B13316,C:C,C13316)</f>
        <v>94.467908902691519</v>
      </c>
    </row>
    <row r="13317" spans="1:13" x14ac:dyDescent="0.2">
      <c r="A13317">
        <v>17</v>
      </c>
      <c r="B13317">
        <v>16000</v>
      </c>
      <c r="C13317">
        <v>37</v>
      </c>
      <c r="D13317">
        <v>5</v>
      </c>
      <c r="E13317">
        <v>26</v>
      </c>
      <c r="F13317">
        <v>10</v>
      </c>
      <c r="G13317">
        <v>6</v>
      </c>
      <c r="I13317" s="1">
        <f>VLOOKUP(D13317,cards!A:D,4,FALSE)</f>
        <v>36</v>
      </c>
      <c r="J13317" s="1">
        <f>SUMIFS(G:G,C:C,C13317,B:B,B13317)</f>
        <v>966</v>
      </c>
      <c r="K13317" s="1">
        <f t="shared" si="416"/>
        <v>6.2111801242236021E-3</v>
      </c>
      <c r="L13317" s="1">
        <f t="shared" si="417"/>
        <v>0.22360248447204967</v>
      </c>
      <c r="M13317" s="1">
        <f>SUMIFS(L:L,B:B,B13317,C:C,C13317)</f>
        <v>94.467908902691519</v>
      </c>
    </row>
    <row r="13318" spans="1:13" x14ac:dyDescent="0.2">
      <c r="A13318">
        <v>17</v>
      </c>
      <c r="B13318">
        <v>16000</v>
      </c>
      <c r="C13318">
        <v>19</v>
      </c>
      <c r="D13318">
        <v>12</v>
      </c>
      <c r="E13318">
        <v>26</v>
      </c>
      <c r="F13318">
        <v>9</v>
      </c>
      <c r="G13318">
        <v>6</v>
      </c>
      <c r="I13318" s="1">
        <f>VLOOKUP(D13318,cards!A:D,4,FALSE)</f>
        <v>4586</v>
      </c>
      <c r="J13318" s="1">
        <f>SUMIFS(G:G,C:C,C13318,B:B,B13318)</f>
        <v>12</v>
      </c>
      <c r="K13318" s="1">
        <f t="shared" si="416"/>
        <v>0.5</v>
      </c>
      <c r="L13318" s="1">
        <f t="shared" si="417"/>
        <v>2293</v>
      </c>
      <c r="M13318" s="1">
        <f>SUMIFS(L:L,B:B,B13318,C:C,C13318)</f>
        <v>5252.6666666666661</v>
      </c>
    </row>
    <row r="13319" spans="1:13" x14ac:dyDescent="0.2">
      <c r="A13319">
        <v>17</v>
      </c>
      <c r="B13319">
        <v>16000</v>
      </c>
      <c r="C13319">
        <v>37</v>
      </c>
      <c r="D13319">
        <v>8</v>
      </c>
      <c r="E13319">
        <v>38</v>
      </c>
      <c r="F13319">
        <v>7</v>
      </c>
      <c r="G13319">
        <v>4</v>
      </c>
      <c r="I13319" s="1">
        <f>VLOOKUP(D13319,cards!A:D,4,FALSE)</f>
        <v>386</v>
      </c>
      <c r="J13319" s="1">
        <f>SUMIFS(G:G,C:C,C13319,B:B,B13319)</f>
        <v>966</v>
      </c>
      <c r="K13319" s="1">
        <f t="shared" si="416"/>
        <v>4.140786749482402E-3</v>
      </c>
      <c r="L13319" s="1">
        <f t="shared" si="417"/>
        <v>1.5983436853002071</v>
      </c>
      <c r="M13319" s="1">
        <f>SUMIFS(L:L,B:B,B13319,C:C,C13319)</f>
        <v>94.467908902691519</v>
      </c>
    </row>
    <row r="13320" spans="1:13" x14ac:dyDescent="0.2">
      <c r="A13320">
        <v>17</v>
      </c>
      <c r="B13320">
        <v>16000</v>
      </c>
      <c r="C13320">
        <v>55</v>
      </c>
      <c r="D13320">
        <v>10</v>
      </c>
      <c r="E13320">
        <v>32</v>
      </c>
      <c r="F13320">
        <v>10</v>
      </c>
      <c r="G13320">
        <v>4</v>
      </c>
      <c r="I13320" s="1">
        <f>VLOOKUP(D13320,cards!A:D,4,FALSE)</f>
        <v>1586</v>
      </c>
      <c r="J13320" s="1">
        <f>SUMIFS(G:G,C:C,C13320,B:B,B13320)</f>
        <v>54</v>
      </c>
      <c r="K13320" s="1">
        <f t="shared" si="416"/>
        <v>7.407407407407407E-2</v>
      </c>
      <c r="L13320" s="1">
        <f t="shared" si="417"/>
        <v>117.48148148148148</v>
      </c>
      <c r="M13320" s="1">
        <f>SUMIFS(L:L,B:B,B13320,C:C,C13320)</f>
        <v>1515.6296296296296</v>
      </c>
    </row>
    <row r="13321" spans="1:13" x14ac:dyDescent="0.2">
      <c r="A13321">
        <v>17</v>
      </c>
      <c r="B13321">
        <v>16000</v>
      </c>
      <c r="C13321">
        <v>37</v>
      </c>
      <c r="D13321">
        <v>8</v>
      </c>
      <c r="E13321">
        <v>38</v>
      </c>
      <c r="F13321">
        <v>6</v>
      </c>
      <c r="G13321">
        <v>4</v>
      </c>
      <c r="I13321" s="1">
        <f>VLOOKUP(D13321,cards!A:D,4,FALSE)</f>
        <v>386</v>
      </c>
      <c r="J13321" s="1">
        <f>SUMIFS(G:G,C:C,C13321,B:B,B13321)</f>
        <v>966</v>
      </c>
      <c r="K13321" s="1">
        <f t="shared" si="416"/>
        <v>4.140786749482402E-3</v>
      </c>
      <c r="L13321" s="1">
        <f t="shared" si="417"/>
        <v>1.5983436853002071</v>
      </c>
      <c r="M13321" s="1">
        <f>SUMIFS(L:L,B:B,B13321,C:C,C13321)</f>
        <v>94.467908902691519</v>
      </c>
    </row>
    <row r="13322" spans="1:13" x14ac:dyDescent="0.2">
      <c r="A13322">
        <v>17</v>
      </c>
      <c r="B13322">
        <v>16000</v>
      </c>
      <c r="C13322">
        <v>55</v>
      </c>
      <c r="D13322">
        <v>9</v>
      </c>
      <c r="E13322">
        <v>0</v>
      </c>
      <c r="F13322">
        <v>0</v>
      </c>
      <c r="G13322">
        <v>4</v>
      </c>
      <c r="I13322" s="1">
        <f>VLOOKUP(D13322,cards!A:D,4,FALSE)</f>
        <v>786</v>
      </c>
      <c r="J13322" s="1">
        <f>SUMIFS(G:G,C:C,C13322,B:B,B13322)</f>
        <v>54</v>
      </c>
      <c r="K13322" s="1">
        <f t="shared" si="416"/>
        <v>7.407407407407407E-2</v>
      </c>
      <c r="L13322" s="1">
        <f t="shared" si="417"/>
        <v>58.222222222222221</v>
      </c>
      <c r="M13322" s="1">
        <f>SUMIFS(L:L,B:B,B13322,C:C,C13322)</f>
        <v>1515.6296296296296</v>
      </c>
    </row>
    <row r="13323" spans="1:13" x14ac:dyDescent="0.2">
      <c r="A13323">
        <v>17</v>
      </c>
      <c r="B13323">
        <v>16000</v>
      </c>
      <c r="C13323">
        <v>55</v>
      </c>
      <c r="D13323">
        <v>12</v>
      </c>
      <c r="E13323">
        <v>38</v>
      </c>
      <c r="F13323">
        <v>7</v>
      </c>
      <c r="G13323">
        <v>3</v>
      </c>
      <c r="I13323" s="1">
        <f>VLOOKUP(D13323,cards!A:D,4,FALSE)</f>
        <v>4586</v>
      </c>
      <c r="J13323" s="1">
        <f>SUMIFS(G:G,C:C,C13323,B:B,B13323)</f>
        <v>54</v>
      </c>
      <c r="K13323" s="1">
        <f t="shared" si="416"/>
        <v>5.5555555555555552E-2</v>
      </c>
      <c r="L13323" s="1">
        <f t="shared" si="417"/>
        <v>254.77777777777777</v>
      </c>
      <c r="M13323" s="1">
        <f>SUMIFS(L:L,B:B,B13323,C:C,C13323)</f>
        <v>1515.6296296296296</v>
      </c>
    </row>
    <row r="13324" spans="1:13" x14ac:dyDescent="0.2">
      <c r="A13324">
        <v>17</v>
      </c>
      <c r="B13324">
        <v>16000</v>
      </c>
      <c r="C13324">
        <v>55</v>
      </c>
      <c r="D13324">
        <v>11</v>
      </c>
      <c r="E13324">
        <v>26</v>
      </c>
      <c r="F13324">
        <v>11</v>
      </c>
      <c r="G13324">
        <v>3</v>
      </c>
      <c r="I13324" s="1">
        <f>VLOOKUP(D13324,cards!A:D,4,FALSE)</f>
        <v>2586</v>
      </c>
      <c r="J13324" s="1">
        <f>SUMIFS(G:G,C:C,C13324,B:B,B13324)</f>
        <v>54</v>
      </c>
      <c r="K13324" s="1">
        <f t="shared" si="416"/>
        <v>5.5555555555555552E-2</v>
      </c>
      <c r="L13324" s="1">
        <f t="shared" si="417"/>
        <v>143.66666666666666</v>
      </c>
      <c r="M13324" s="1">
        <f>SUMIFS(L:L,B:B,B13324,C:C,C13324)</f>
        <v>1515.6296296296296</v>
      </c>
    </row>
    <row r="13325" spans="1:13" x14ac:dyDescent="0.2">
      <c r="A13325">
        <v>17</v>
      </c>
      <c r="B13325">
        <v>16000</v>
      </c>
      <c r="C13325">
        <v>37</v>
      </c>
      <c r="D13325">
        <v>4</v>
      </c>
      <c r="E13325">
        <v>26</v>
      </c>
      <c r="F13325">
        <v>9</v>
      </c>
      <c r="G13325">
        <v>3</v>
      </c>
      <c r="I13325" s="1">
        <f>VLOOKUP(D13325,cards!A:D,4,FALSE)</f>
        <v>16</v>
      </c>
      <c r="J13325" s="1">
        <f>SUMIFS(G:G,C:C,C13325,B:B,B13325)</f>
        <v>966</v>
      </c>
      <c r="K13325" s="1">
        <f t="shared" si="416"/>
        <v>3.105590062111801E-3</v>
      </c>
      <c r="L13325" s="1">
        <f t="shared" si="417"/>
        <v>4.9689440993788817E-2</v>
      </c>
      <c r="M13325" s="1">
        <f>SUMIFS(L:L,B:B,B13325,C:C,C13325)</f>
        <v>94.467908902691519</v>
      </c>
    </row>
    <row r="13326" spans="1:13" x14ac:dyDescent="0.2">
      <c r="A13326">
        <v>17</v>
      </c>
      <c r="B13326">
        <v>16000</v>
      </c>
      <c r="C13326">
        <v>55</v>
      </c>
      <c r="D13326">
        <v>9</v>
      </c>
      <c r="E13326">
        <v>32</v>
      </c>
      <c r="F13326">
        <v>9</v>
      </c>
      <c r="G13326">
        <v>3</v>
      </c>
      <c r="I13326" s="1">
        <f>VLOOKUP(D13326,cards!A:D,4,FALSE)</f>
        <v>786</v>
      </c>
      <c r="J13326" s="1">
        <f>SUMIFS(G:G,C:C,C13326,B:B,B13326)</f>
        <v>54</v>
      </c>
      <c r="K13326" s="1">
        <f t="shared" si="416"/>
        <v>5.5555555555555552E-2</v>
      </c>
      <c r="L13326" s="1">
        <f t="shared" si="417"/>
        <v>43.666666666666664</v>
      </c>
      <c r="M13326" s="1">
        <f>SUMIFS(L:L,B:B,B13326,C:C,C13326)</f>
        <v>1515.6296296296296</v>
      </c>
    </row>
    <row r="13327" spans="1:13" x14ac:dyDescent="0.2">
      <c r="A13327">
        <v>17</v>
      </c>
      <c r="B13327">
        <v>16000</v>
      </c>
      <c r="C13327">
        <v>55</v>
      </c>
      <c r="D13327">
        <v>10</v>
      </c>
      <c r="E13327">
        <v>0</v>
      </c>
      <c r="F13327">
        <v>0</v>
      </c>
      <c r="G13327">
        <v>3</v>
      </c>
      <c r="I13327" s="1">
        <f>VLOOKUP(D13327,cards!A:D,4,FALSE)</f>
        <v>1586</v>
      </c>
      <c r="J13327" s="1">
        <f>SUMIFS(G:G,C:C,C13327,B:B,B13327)</f>
        <v>54</v>
      </c>
      <c r="K13327" s="1">
        <f t="shared" si="416"/>
        <v>5.5555555555555552E-2</v>
      </c>
      <c r="L13327" s="1">
        <f t="shared" si="417"/>
        <v>88.1111111111111</v>
      </c>
      <c r="M13327" s="1">
        <f>SUMIFS(L:L,B:B,B13327,C:C,C13327)</f>
        <v>1515.6296296296296</v>
      </c>
    </row>
    <row r="13328" spans="1:13" x14ac:dyDescent="0.2">
      <c r="A13328">
        <v>17</v>
      </c>
      <c r="B13328">
        <v>16000</v>
      </c>
      <c r="C13328">
        <v>37</v>
      </c>
      <c r="D13328">
        <v>6</v>
      </c>
      <c r="E13328">
        <v>62</v>
      </c>
      <c r="F13328">
        <v>10</v>
      </c>
      <c r="G13328">
        <v>3</v>
      </c>
      <c r="I13328" s="1">
        <f>VLOOKUP(D13328,cards!A:D,4,FALSE)</f>
        <v>86</v>
      </c>
      <c r="J13328" s="1">
        <f>SUMIFS(G:G,C:C,C13328,B:B,B13328)</f>
        <v>966</v>
      </c>
      <c r="K13328" s="1">
        <f t="shared" si="416"/>
        <v>3.105590062111801E-3</v>
      </c>
      <c r="L13328" s="1">
        <f t="shared" si="417"/>
        <v>0.26708074534161491</v>
      </c>
      <c r="M13328" s="1">
        <f>SUMIFS(L:L,B:B,B13328,C:C,C13328)</f>
        <v>94.467908902691519</v>
      </c>
    </row>
    <row r="13329" spans="1:13" x14ac:dyDescent="0.2">
      <c r="A13329">
        <v>17</v>
      </c>
      <c r="B13329">
        <v>16000</v>
      </c>
      <c r="C13329">
        <v>19</v>
      </c>
      <c r="D13329">
        <v>12</v>
      </c>
      <c r="E13329">
        <v>32</v>
      </c>
      <c r="F13329">
        <v>10</v>
      </c>
      <c r="G13329">
        <v>2</v>
      </c>
      <c r="I13329" s="1">
        <f>VLOOKUP(D13329,cards!A:D,4,FALSE)</f>
        <v>4586</v>
      </c>
      <c r="J13329" s="1">
        <f>SUMIFS(G:G,C:C,C13329,B:B,B13329)</f>
        <v>12</v>
      </c>
      <c r="K13329" s="1">
        <f t="shared" si="416"/>
        <v>0.16666666666666666</v>
      </c>
      <c r="L13329" s="1">
        <f t="shared" si="417"/>
        <v>764.33333333333326</v>
      </c>
      <c r="M13329" s="1">
        <f>SUMIFS(L:L,B:B,B13329,C:C,C13329)</f>
        <v>5252.6666666666661</v>
      </c>
    </row>
    <row r="13330" spans="1:13" x14ac:dyDescent="0.2">
      <c r="A13330">
        <v>17</v>
      </c>
      <c r="B13330">
        <v>16000</v>
      </c>
      <c r="C13330">
        <v>37</v>
      </c>
      <c r="D13330">
        <v>4</v>
      </c>
      <c r="E13330">
        <v>38</v>
      </c>
      <c r="F13330">
        <v>4</v>
      </c>
      <c r="G13330">
        <v>2</v>
      </c>
      <c r="I13330" s="1">
        <f>VLOOKUP(D13330,cards!A:D,4,FALSE)</f>
        <v>16</v>
      </c>
      <c r="J13330" s="1">
        <f>SUMIFS(G:G,C:C,C13330,B:B,B13330)</f>
        <v>966</v>
      </c>
      <c r="K13330" s="1">
        <f t="shared" si="416"/>
        <v>2.070393374741201E-3</v>
      </c>
      <c r="L13330" s="1">
        <f t="shared" si="417"/>
        <v>3.3126293995859216E-2</v>
      </c>
      <c r="M13330" s="1">
        <f>SUMIFS(L:L,B:B,B13330,C:C,C13330)</f>
        <v>94.467908902691519</v>
      </c>
    </row>
    <row r="13331" spans="1:13" x14ac:dyDescent="0.2">
      <c r="A13331">
        <v>17</v>
      </c>
      <c r="B13331">
        <v>16000</v>
      </c>
      <c r="C13331">
        <v>37</v>
      </c>
      <c r="D13331">
        <v>4</v>
      </c>
      <c r="E13331">
        <v>62</v>
      </c>
      <c r="F13331">
        <v>9</v>
      </c>
      <c r="G13331">
        <v>2</v>
      </c>
      <c r="I13331" s="1">
        <f>VLOOKUP(D13331,cards!A:D,4,FALSE)</f>
        <v>16</v>
      </c>
      <c r="J13331" s="1">
        <f>SUMIFS(G:G,C:C,C13331,B:B,B13331)</f>
        <v>966</v>
      </c>
      <c r="K13331" s="1">
        <f t="shared" si="416"/>
        <v>2.070393374741201E-3</v>
      </c>
      <c r="L13331" s="1">
        <f t="shared" si="417"/>
        <v>3.3126293995859216E-2</v>
      </c>
      <c r="M13331" s="1">
        <f>SUMIFS(L:L,B:B,B13331,C:C,C13331)</f>
        <v>94.467908902691519</v>
      </c>
    </row>
    <row r="13332" spans="1:13" x14ac:dyDescent="0.2">
      <c r="A13332">
        <v>17</v>
      </c>
      <c r="B13332">
        <v>16000</v>
      </c>
      <c r="C13332">
        <v>55</v>
      </c>
      <c r="D13332">
        <v>9</v>
      </c>
      <c r="E13332">
        <v>26</v>
      </c>
      <c r="F13332">
        <v>8</v>
      </c>
      <c r="G13332">
        <v>2</v>
      </c>
      <c r="I13332" s="1">
        <f>VLOOKUP(D13332,cards!A:D,4,FALSE)</f>
        <v>786</v>
      </c>
      <c r="J13332" s="1">
        <f>SUMIFS(G:G,C:C,C13332,B:B,B13332)</f>
        <v>54</v>
      </c>
      <c r="K13332" s="1">
        <f t="shared" si="416"/>
        <v>3.7037037037037035E-2</v>
      </c>
      <c r="L13332" s="1">
        <f t="shared" si="417"/>
        <v>29.111111111111111</v>
      </c>
      <c r="M13332" s="1">
        <f>SUMIFS(L:L,B:B,B13332,C:C,C13332)</f>
        <v>1515.6296296296296</v>
      </c>
    </row>
    <row r="13333" spans="1:13" x14ac:dyDescent="0.2">
      <c r="A13333">
        <v>17</v>
      </c>
      <c r="B13333">
        <v>16000</v>
      </c>
      <c r="C13333">
        <v>55</v>
      </c>
      <c r="D13333">
        <v>10</v>
      </c>
      <c r="E13333">
        <v>63</v>
      </c>
      <c r="F13333">
        <v>4</v>
      </c>
      <c r="G13333">
        <v>2</v>
      </c>
      <c r="I13333" s="1">
        <f>VLOOKUP(D13333,cards!A:D,4,FALSE)</f>
        <v>1586</v>
      </c>
      <c r="J13333" s="1">
        <f>SUMIFS(G:G,C:C,C13333,B:B,B13333)</f>
        <v>54</v>
      </c>
      <c r="K13333" s="1">
        <f t="shared" si="416"/>
        <v>3.7037037037037035E-2</v>
      </c>
      <c r="L13333" s="1">
        <f t="shared" si="417"/>
        <v>58.74074074074074</v>
      </c>
      <c r="M13333" s="1">
        <f>SUMIFS(L:L,B:B,B13333,C:C,C13333)</f>
        <v>1515.6296296296296</v>
      </c>
    </row>
    <row r="13334" spans="1:13" x14ac:dyDescent="0.2">
      <c r="A13334">
        <v>17</v>
      </c>
      <c r="B13334">
        <v>16000</v>
      </c>
      <c r="C13334">
        <v>55</v>
      </c>
      <c r="D13334">
        <v>9</v>
      </c>
      <c r="E13334">
        <v>63</v>
      </c>
      <c r="F13334">
        <v>4</v>
      </c>
      <c r="G13334">
        <v>2</v>
      </c>
      <c r="I13334" s="1">
        <f>VLOOKUP(D13334,cards!A:D,4,FALSE)</f>
        <v>786</v>
      </c>
      <c r="J13334" s="1">
        <f>SUMIFS(G:G,C:C,C13334,B:B,B13334)</f>
        <v>54</v>
      </c>
      <c r="K13334" s="1">
        <f t="shared" si="416"/>
        <v>3.7037037037037035E-2</v>
      </c>
      <c r="L13334" s="1">
        <f t="shared" si="417"/>
        <v>29.111111111111111</v>
      </c>
      <c r="M13334" s="1">
        <f>SUMIFS(L:L,B:B,B13334,C:C,C13334)</f>
        <v>1515.6296296296296</v>
      </c>
    </row>
    <row r="13335" spans="1:13" x14ac:dyDescent="0.2">
      <c r="A13335">
        <v>17</v>
      </c>
      <c r="B13335">
        <v>16000</v>
      </c>
      <c r="C13335">
        <v>55</v>
      </c>
      <c r="D13335">
        <v>10</v>
      </c>
      <c r="E13335">
        <v>26</v>
      </c>
      <c r="F13335">
        <v>10</v>
      </c>
      <c r="G13335">
        <v>2</v>
      </c>
      <c r="I13335" s="1">
        <f>VLOOKUP(D13335,cards!A:D,4,FALSE)</f>
        <v>1586</v>
      </c>
      <c r="J13335" s="1">
        <f>SUMIFS(G:G,C:C,C13335,B:B,B13335)</f>
        <v>54</v>
      </c>
      <c r="K13335" s="1">
        <f t="shared" si="416"/>
        <v>3.7037037037037035E-2</v>
      </c>
      <c r="L13335" s="1">
        <f t="shared" si="417"/>
        <v>58.74074074074074</v>
      </c>
      <c r="M13335" s="1">
        <f>SUMIFS(L:L,B:B,B13335,C:C,C13335)</f>
        <v>1515.6296296296296</v>
      </c>
    </row>
    <row r="13336" spans="1:13" x14ac:dyDescent="0.2">
      <c r="A13336">
        <v>17</v>
      </c>
      <c r="B13336">
        <v>16000</v>
      </c>
      <c r="C13336">
        <v>37</v>
      </c>
      <c r="D13336">
        <v>5</v>
      </c>
      <c r="E13336">
        <v>63</v>
      </c>
      <c r="F13336">
        <v>6</v>
      </c>
      <c r="G13336">
        <v>2</v>
      </c>
      <c r="I13336" s="1">
        <f>VLOOKUP(D13336,cards!A:D,4,FALSE)</f>
        <v>36</v>
      </c>
      <c r="J13336" s="1">
        <f>SUMIFS(G:G,C:C,C13336,B:B,B13336)</f>
        <v>966</v>
      </c>
      <c r="K13336" s="1">
        <f t="shared" si="416"/>
        <v>2.070393374741201E-3</v>
      </c>
      <c r="L13336" s="1">
        <f t="shared" si="417"/>
        <v>7.4534161490683232E-2</v>
      </c>
      <c r="M13336" s="1">
        <f>SUMIFS(L:L,B:B,B13336,C:C,C13336)</f>
        <v>94.467908902691519</v>
      </c>
    </row>
    <row r="13337" spans="1:13" x14ac:dyDescent="0.2">
      <c r="A13337">
        <v>17</v>
      </c>
      <c r="B13337">
        <v>16000</v>
      </c>
      <c r="C13337">
        <v>37</v>
      </c>
      <c r="D13337">
        <v>5</v>
      </c>
      <c r="E13337">
        <v>38</v>
      </c>
      <c r="F13337">
        <v>6</v>
      </c>
      <c r="G13337">
        <v>1</v>
      </c>
      <c r="I13337" s="1">
        <f>VLOOKUP(D13337,cards!A:D,4,FALSE)</f>
        <v>36</v>
      </c>
      <c r="J13337" s="1">
        <f>SUMIFS(G:G,C:C,C13337,B:B,B13337)</f>
        <v>966</v>
      </c>
      <c r="K13337" s="1">
        <f t="shared" si="416"/>
        <v>1.0351966873706005E-3</v>
      </c>
      <c r="L13337" s="1">
        <f t="shared" si="417"/>
        <v>3.7267080745341616E-2</v>
      </c>
      <c r="M13337" s="1">
        <f>SUMIFS(L:L,B:B,B13337,C:C,C13337)</f>
        <v>94.467908902691519</v>
      </c>
    </row>
    <row r="13338" spans="1:13" x14ac:dyDescent="0.2">
      <c r="A13338">
        <v>17</v>
      </c>
      <c r="B13338">
        <v>16000</v>
      </c>
      <c r="C13338">
        <v>37</v>
      </c>
      <c r="D13338">
        <v>5</v>
      </c>
      <c r="E13338">
        <v>32</v>
      </c>
      <c r="F13338">
        <v>10</v>
      </c>
      <c r="G13338">
        <v>1</v>
      </c>
      <c r="I13338" s="1">
        <f>VLOOKUP(D13338,cards!A:D,4,FALSE)</f>
        <v>36</v>
      </c>
      <c r="J13338" s="1">
        <f>SUMIFS(G:G,C:C,C13338,B:B,B13338)</f>
        <v>966</v>
      </c>
      <c r="K13338" s="1">
        <f t="shared" si="416"/>
        <v>1.0351966873706005E-3</v>
      </c>
      <c r="L13338" s="1">
        <f t="shared" si="417"/>
        <v>3.7267080745341616E-2</v>
      </c>
      <c r="M13338" s="1">
        <f>SUMIFS(L:L,B:B,B13338,C:C,C13338)</f>
        <v>94.467908902691519</v>
      </c>
    </row>
    <row r="13339" spans="1:13" x14ac:dyDescent="0.2">
      <c r="A13339">
        <v>17</v>
      </c>
      <c r="B13339">
        <v>16000</v>
      </c>
      <c r="C13339">
        <v>55</v>
      </c>
      <c r="D13339">
        <v>10</v>
      </c>
      <c r="E13339">
        <v>26</v>
      </c>
      <c r="F13339">
        <v>9</v>
      </c>
      <c r="G13339">
        <v>1</v>
      </c>
      <c r="I13339" s="1">
        <f>VLOOKUP(D13339,cards!A:D,4,FALSE)</f>
        <v>1586</v>
      </c>
      <c r="J13339" s="1">
        <f>SUMIFS(G:G,C:C,C13339,B:B,B13339)</f>
        <v>54</v>
      </c>
      <c r="K13339" s="1">
        <f t="shared" si="416"/>
        <v>1.8518518518518517E-2</v>
      </c>
      <c r="L13339" s="1">
        <f t="shared" si="417"/>
        <v>29.37037037037037</v>
      </c>
      <c r="M13339" s="1">
        <f>SUMIFS(L:L,B:B,B13339,C:C,C13339)</f>
        <v>1515.6296296296296</v>
      </c>
    </row>
    <row r="13340" spans="1:13" x14ac:dyDescent="0.2">
      <c r="A13340">
        <v>17</v>
      </c>
      <c r="B13340">
        <v>16000</v>
      </c>
      <c r="C13340">
        <v>55</v>
      </c>
      <c r="D13340">
        <v>9</v>
      </c>
      <c r="E13340">
        <v>38</v>
      </c>
      <c r="F13340">
        <v>5</v>
      </c>
      <c r="G13340">
        <v>1</v>
      </c>
      <c r="I13340" s="1">
        <f>VLOOKUP(D13340,cards!A:D,4,FALSE)</f>
        <v>786</v>
      </c>
      <c r="J13340" s="1">
        <f>SUMIFS(G:G,C:C,C13340,B:B,B13340)</f>
        <v>54</v>
      </c>
      <c r="K13340" s="1">
        <f t="shared" si="416"/>
        <v>1.8518518518518517E-2</v>
      </c>
      <c r="L13340" s="1">
        <f t="shared" si="417"/>
        <v>14.555555555555555</v>
      </c>
      <c r="M13340" s="1">
        <f>SUMIFS(L:L,B:B,B13340,C:C,C13340)</f>
        <v>1515.6296296296296</v>
      </c>
    </row>
    <row r="13341" spans="1:13" x14ac:dyDescent="0.2">
      <c r="A13341">
        <v>17</v>
      </c>
      <c r="B13341">
        <v>16000</v>
      </c>
      <c r="C13341">
        <v>37</v>
      </c>
      <c r="D13341">
        <v>6</v>
      </c>
      <c r="E13341">
        <v>32</v>
      </c>
      <c r="F13341">
        <v>10</v>
      </c>
      <c r="G13341">
        <v>1</v>
      </c>
      <c r="I13341" s="1">
        <f>VLOOKUP(D13341,cards!A:D,4,FALSE)</f>
        <v>86</v>
      </c>
      <c r="J13341" s="1">
        <f>SUMIFS(G:G,C:C,C13341,B:B,B13341)</f>
        <v>966</v>
      </c>
      <c r="K13341" s="1">
        <f t="shared" si="416"/>
        <v>1.0351966873706005E-3</v>
      </c>
      <c r="L13341" s="1">
        <f t="shared" si="417"/>
        <v>8.9026915113871646E-2</v>
      </c>
      <c r="M13341" s="1">
        <f>SUMIFS(L:L,B:B,B13341,C:C,C13341)</f>
        <v>94.467908902691519</v>
      </c>
    </row>
    <row r="13342" spans="1:13" x14ac:dyDescent="0.2">
      <c r="A13342">
        <v>17</v>
      </c>
      <c r="B13342">
        <v>16000</v>
      </c>
      <c r="C13342">
        <v>55</v>
      </c>
      <c r="D13342">
        <v>10</v>
      </c>
      <c r="E13342">
        <v>26</v>
      </c>
      <c r="F13342">
        <v>11</v>
      </c>
      <c r="G13342">
        <v>1</v>
      </c>
      <c r="I13342" s="1">
        <f>VLOOKUP(D13342,cards!A:D,4,FALSE)</f>
        <v>1586</v>
      </c>
      <c r="J13342" s="1">
        <f>SUMIFS(G:G,C:C,C13342,B:B,B13342)</f>
        <v>54</v>
      </c>
      <c r="K13342" s="1">
        <f t="shared" si="416"/>
        <v>1.8518518518518517E-2</v>
      </c>
      <c r="L13342" s="1">
        <f t="shared" si="417"/>
        <v>29.37037037037037</v>
      </c>
      <c r="M13342" s="1">
        <f>SUMIFS(L:L,B:B,B13342,C:C,C13342)</f>
        <v>1515.6296296296296</v>
      </c>
    </row>
    <row r="13343" spans="1:13" x14ac:dyDescent="0.2">
      <c r="A13343">
        <v>17</v>
      </c>
      <c r="B13343">
        <v>16000</v>
      </c>
      <c r="C13343">
        <v>37</v>
      </c>
      <c r="D13343">
        <v>5</v>
      </c>
      <c r="E13343">
        <v>62</v>
      </c>
      <c r="F13343">
        <v>9</v>
      </c>
      <c r="G13343">
        <v>1</v>
      </c>
      <c r="I13343" s="1">
        <f>VLOOKUP(D13343,cards!A:D,4,FALSE)</f>
        <v>36</v>
      </c>
      <c r="J13343" s="1">
        <f>SUMIFS(G:G,C:C,C13343,B:B,B13343)</f>
        <v>966</v>
      </c>
      <c r="K13343" s="1">
        <f t="shared" si="416"/>
        <v>1.0351966873706005E-3</v>
      </c>
      <c r="L13343" s="1">
        <f t="shared" si="417"/>
        <v>3.7267080745341616E-2</v>
      </c>
      <c r="M13343" s="1">
        <f>SUMIFS(L:L,B:B,B13343,C:C,C13343)</f>
        <v>94.467908902691519</v>
      </c>
    </row>
    <row r="13344" spans="1:13" x14ac:dyDescent="0.2">
      <c r="A13344">
        <v>17</v>
      </c>
      <c r="B13344">
        <v>16000</v>
      </c>
      <c r="C13344">
        <v>37</v>
      </c>
      <c r="D13344">
        <v>5</v>
      </c>
      <c r="E13344">
        <v>62</v>
      </c>
      <c r="F13344">
        <v>8</v>
      </c>
      <c r="G13344">
        <v>1</v>
      </c>
      <c r="I13344" s="1">
        <f>VLOOKUP(D13344,cards!A:D,4,FALSE)</f>
        <v>36</v>
      </c>
      <c r="J13344" s="1">
        <f>SUMIFS(G:G,C:C,C13344,B:B,B13344)</f>
        <v>966</v>
      </c>
      <c r="K13344" s="1">
        <f t="shared" si="416"/>
        <v>1.0351966873706005E-3</v>
      </c>
      <c r="L13344" s="1">
        <f t="shared" si="417"/>
        <v>3.7267080745341616E-2</v>
      </c>
      <c r="M13344" s="1">
        <f>SUMIFS(L:L,B:B,B13344,C:C,C13344)</f>
        <v>94.467908902691519</v>
      </c>
    </row>
    <row r="13345" spans="1:13" x14ac:dyDescent="0.2">
      <c r="A13345">
        <v>17</v>
      </c>
      <c r="B13345">
        <v>16000</v>
      </c>
      <c r="C13345">
        <v>55</v>
      </c>
      <c r="D13345">
        <v>11</v>
      </c>
      <c r="E13345">
        <v>0</v>
      </c>
      <c r="F13345">
        <v>0</v>
      </c>
      <c r="G13345">
        <v>1</v>
      </c>
      <c r="I13345" s="1">
        <f>VLOOKUP(D13345,cards!A:D,4,FALSE)</f>
        <v>2586</v>
      </c>
      <c r="J13345" s="1">
        <f>SUMIFS(G:G,C:C,C13345,B:B,B13345)</f>
        <v>54</v>
      </c>
      <c r="K13345" s="1">
        <f t="shared" si="416"/>
        <v>1.8518518518518517E-2</v>
      </c>
      <c r="L13345" s="1">
        <f t="shared" si="417"/>
        <v>47.888888888888886</v>
      </c>
      <c r="M13345" s="1">
        <f>SUMIFS(L:L,B:B,B13345,C:C,C13345)</f>
        <v>1515.6296296296296</v>
      </c>
    </row>
    <row r="13346" spans="1:13" x14ac:dyDescent="0.2">
      <c r="A13346">
        <v>17</v>
      </c>
      <c r="B13346">
        <v>16000</v>
      </c>
      <c r="C13346">
        <v>55</v>
      </c>
      <c r="D13346">
        <v>11</v>
      </c>
      <c r="E13346">
        <v>26</v>
      </c>
      <c r="F13346">
        <v>10</v>
      </c>
      <c r="G13346">
        <v>1</v>
      </c>
      <c r="I13346" s="1">
        <f>VLOOKUP(D13346,cards!A:D,4,FALSE)</f>
        <v>2586</v>
      </c>
      <c r="J13346" s="1">
        <f>SUMIFS(G:G,C:C,C13346,B:B,B13346)</f>
        <v>54</v>
      </c>
      <c r="K13346" s="1">
        <f t="shared" si="416"/>
        <v>1.8518518518518517E-2</v>
      </c>
      <c r="L13346" s="1">
        <f t="shared" si="417"/>
        <v>47.888888888888886</v>
      </c>
      <c r="M13346" s="1">
        <f>SUMIFS(L:L,B:B,B13346,C:C,C13346)</f>
        <v>1515.6296296296296</v>
      </c>
    </row>
    <row r="13347" spans="1:13" x14ac:dyDescent="0.2">
      <c r="A13347">
        <v>17</v>
      </c>
      <c r="B13347">
        <v>16000</v>
      </c>
      <c r="C13347">
        <v>37</v>
      </c>
      <c r="D13347">
        <v>4</v>
      </c>
      <c r="E13347">
        <v>38</v>
      </c>
      <c r="F13347">
        <v>5</v>
      </c>
      <c r="G13347">
        <v>1</v>
      </c>
      <c r="I13347" s="1">
        <f>VLOOKUP(D13347,cards!A:D,4,FALSE)</f>
        <v>16</v>
      </c>
      <c r="J13347" s="1">
        <f>SUMIFS(G:G,C:C,C13347,B:B,B13347)</f>
        <v>966</v>
      </c>
      <c r="K13347" s="1">
        <f t="shared" si="416"/>
        <v>1.0351966873706005E-3</v>
      </c>
      <c r="L13347" s="1">
        <f t="shared" si="417"/>
        <v>1.6563146997929608E-2</v>
      </c>
      <c r="M13347" s="1">
        <f>SUMIFS(L:L,B:B,B13347,C:C,C13347)</f>
        <v>94.467908902691519</v>
      </c>
    </row>
    <row r="13348" spans="1:13" x14ac:dyDescent="0.2">
      <c r="A13348">
        <v>17</v>
      </c>
      <c r="B13348">
        <v>16000</v>
      </c>
      <c r="C13348">
        <v>37</v>
      </c>
      <c r="D13348">
        <v>4</v>
      </c>
      <c r="E13348">
        <v>63</v>
      </c>
      <c r="F13348">
        <v>5</v>
      </c>
      <c r="G13348">
        <v>1</v>
      </c>
      <c r="I13348" s="1">
        <f>VLOOKUP(D13348,cards!A:D,4,FALSE)</f>
        <v>16</v>
      </c>
      <c r="J13348" s="1">
        <f>SUMIFS(G:G,C:C,C13348,B:B,B13348)</f>
        <v>966</v>
      </c>
      <c r="K13348" s="1">
        <f t="shared" si="416"/>
        <v>1.0351966873706005E-3</v>
      </c>
      <c r="L13348" s="1">
        <f t="shared" si="417"/>
        <v>1.6563146997929608E-2</v>
      </c>
      <c r="M13348" s="1">
        <f>SUMIFS(L:L,B:B,B13348,C:C,C13348)</f>
        <v>94.467908902691519</v>
      </c>
    </row>
    <row r="13349" spans="1:13" x14ac:dyDescent="0.2">
      <c r="A13349">
        <v>17</v>
      </c>
      <c r="B13349">
        <v>16000</v>
      </c>
      <c r="C13349">
        <v>55</v>
      </c>
      <c r="D13349">
        <v>9</v>
      </c>
      <c r="E13349">
        <v>26</v>
      </c>
      <c r="F13349">
        <v>10</v>
      </c>
      <c r="G13349">
        <v>1</v>
      </c>
      <c r="I13349" s="1">
        <f>VLOOKUP(D13349,cards!A:D,4,FALSE)</f>
        <v>786</v>
      </c>
      <c r="J13349" s="1">
        <f>SUMIFS(G:G,C:C,C13349,B:B,B13349)</f>
        <v>54</v>
      </c>
      <c r="K13349" s="1">
        <f t="shared" si="416"/>
        <v>1.8518518518518517E-2</v>
      </c>
      <c r="L13349" s="1">
        <f t="shared" si="417"/>
        <v>14.555555555555555</v>
      </c>
      <c r="M13349" s="1">
        <f>SUMIFS(L:L,B:B,B13349,C:C,C13349)</f>
        <v>1515.6296296296296</v>
      </c>
    </row>
    <row r="13350" spans="1:13" x14ac:dyDescent="0.2">
      <c r="A13350">
        <v>17</v>
      </c>
      <c r="B13350">
        <v>16000</v>
      </c>
      <c r="C13350">
        <v>55</v>
      </c>
      <c r="D13350">
        <v>8</v>
      </c>
      <c r="E13350">
        <v>62</v>
      </c>
      <c r="F13350">
        <v>8</v>
      </c>
      <c r="G13350">
        <v>1</v>
      </c>
      <c r="I13350" s="1">
        <f>VLOOKUP(D13350,cards!A:D,4,FALSE)</f>
        <v>386</v>
      </c>
      <c r="J13350" s="1">
        <f>SUMIFS(G:G,C:C,C13350,B:B,B13350)</f>
        <v>54</v>
      </c>
      <c r="K13350" s="1">
        <f t="shared" si="416"/>
        <v>1.8518518518518517E-2</v>
      </c>
      <c r="L13350" s="1">
        <f t="shared" si="417"/>
        <v>7.1481481481481479</v>
      </c>
      <c r="M13350" s="1">
        <f>SUMIFS(L:L,B:B,B13350,C:C,C13350)</f>
        <v>1515.6296296296296</v>
      </c>
    </row>
    <row r="13351" spans="1:13" x14ac:dyDescent="0.2">
      <c r="A13351">
        <v>17</v>
      </c>
      <c r="B13351">
        <v>16000</v>
      </c>
      <c r="C13351">
        <v>37</v>
      </c>
      <c r="D13351">
        <v>7</v>
      </c>
      <c r="E13351">
        <v>63</v>
      </c>
      <c r="F13351">
        <v>5</v>
      </c>
      <c r="G13351">
        <v>1</v>
      </c>
      <c r="I13351" s="1">
        <f>VLOOKUP(D13351,cards!A:D,4,FALSE)</f>
        <v>186</v>
      </c>
      <c r="J13351" s="1">
        <f>SUMIFS(G:G,C:C,C13351,B:B,B13351)</f>
        <v>966</v>
      </c>
      <c r="K13351" s="1">
        <f t="shared" si="416"/>
        <v>1.0351966873706005E-3</v>
      </c>
      <c r="L13351" s="1">
        <f t="shared" si="417"/>
        <v>0.19254658385093168</v>
      </c>
      <c r="M13351" s="1">
        <f>SUMIFS(L:L,B:B,B13351,C:C,C13351)</f>
        <v>94.467908902691519</v>
      </c>
    </row>
    <row r="13352" spans="1:13" x14ac:dyDescent="0.2">
      <c r="A13352">
        <v>17</v>
      </c>
      <c r="B13352">
        <v>16000</v>
      </c>
      <c r="C13352">
        <v>55</v>
      </c>
      <c r="D13352">
        <v>11</v>
      </c>
      <c r="E13352">
        <v>63</v>
      </c>
      <c r="F13352">
        <v>5</v>
      </c>
      <c r="G13352">
        <v>1</v>
      </c>
      <c r="I13352" s="1">
        <f>VLOOKUP(D13352,cards!A:D,4,FALSE)</f>
        <v>2586</v>
      </c>
      <c r="J13352" s="1">
        <f>SUMIFS(G:G,C:C,C13352,B:B,B13352)</f>
        <v>54</v>
      </c>
      <c r="K13352" s="1">
        <f t="shared" si="416"/>
        <v>1.8518518518518517E-2</v>
      </c>
      <c r="L13352" s="1">
        <f t="shared" si="417"/>
        <v>47.888888888888886</v>
      </c>
      <c r="M13352" s="1">
        <f>SUMIFS(L:L,B:B,B13352,C:C,C13352)</f>
        <v>1515.6296296296296</v>
      </c>
    </row>
    <row r="13353" spans="1:13" x14ac:dyDescent="0.2">
      <c r="A13353">
        <v>17</v>
      </c>
      <c r="B13353">
        <v>16000</v>
      </c>
      <c r="C13353">
        <v>19</v>
      </c>
      <c r="D13353">
        <v>13</v>
      </c>
      <c r="E13353">
        <v>63</v>
      </c>
      <c r="F13353">
        <v>5</v>
      </c>
      <c r="G13353">
        <v>1</v>
      </c>
      <c r="I13353" s="1">
        <f>VLOOKUP(D13353,cards!A:D,4,FALSE)</f>
        <v>9586</v>
      </c>
      <c r="J13353" s="1">
        <f>SUMIFS(G:G,C:C,C13353,B:B,B13353)</f>
        <v>12</v>
      </c>
      <c r="K13353" s="1">
        <f t="shared" si="416"/>
        <v>8.3333333333333329E-2</v>
      </c>
      <c r="L13353" s="1">
        <f t="shared" si="417"/>
        <v>798.83333333333326</v>
      </c>
      <c r="M13353" s="1">
        <f>SUMIFS(L:L,B:B,B13353,C:C,C13353)</f>
        <v>5252.6666666666661</v>
      </c>
    </row>
    <row r="13354" spans="1:13" x14ac:dyDescent="0.2">
      <c r="A13354">
        <v>17</v>
      </c>
      <c r="B13354">
        <v>16000</v>
      </c>
      <c r="C13354">
        <v>19</v>
      </c>
      <c r="D13354">
        <v>13</v>
      </c>
      <c r="E13354">
        <v>63</v>
      </c>
      <c r="F13354">
        <v>4</v>
      </c>
      <c r="G13354">
        <v>1</v>
      </c>
      <c r="I13354" s="1">
        <f>VLOOKUP(D13354,cards!A:D,4,FALSE)</f>
        <v>9586</v>
      </c>
      <c r="J13354" s="1">
        <f>SUMIFS(G:G,C:C,C13354,B:B,B13354)</f>
        <v>12</v>
      </c>
      <c r="K13354" s="1">
        <f t="shared" si="416"/>
        <v>8.3333333333333329E-2</v>
      </c>
      <c r="L13354" s="1">
        <f t="shared" si="417"/>
        <v>798.83333333333326</v>
      </c>
      <c r="M13354" s="1">
        <f>SUMIFS(L:L,B:B,B13354,C:C,C13354)</f>
        <v>5252.6666666666661</v>
      </c>
    </row>
    <row r="13355" spans="1:13" x14ac:dyDescent="0.2">
      <c r="A13355">
        <v>17</v>
      </c>
      <c r="B13355">
        <v>16000</v>
      </c>
      <c r="C13355">
        <v>37</v>
      </c>
      <c r="D13355">
        <v>8</v>
      </c>
      <c r="E13355">
        <v>38</v>
      </c>
      <c r="F13355">
        <v>8</v>
      </c>
      <c r="G13355">
        <v>1</v>
      </c>
      <c r="I13355" s="1">
        <f>VLOOKUP(D13355,cards!A:D,4,FALSE)</f>
        <v>386</v>
      </c>
      <c r="J13355" s="1">
        <f>SUMIFS(G:G,C:C,C13355,B:B,B13355)</f>
        <v>966</v>
      </c>
      <c r="K13355" s="1">
        <f t="shared" si="416"/>
        <v>1.0351966873706005E-3</v>
      </c>
      <c r="L13355" s="1">
        <f t="shared" si="417"/>
        <v>0.39958592132505177</v>
      </c>
      <c r="M13355" s="1">
        <f>SUMIFS(L:L,B:B,B13355,C:C,C13355)</f>
        <v>94.467908902691519</v>
      </c>
    </row>
    <row r="13356" spans="1:13" x14ac:dyDescent="0.2">
      <c r="A13356">
        <v>17</v>
      </c>
      <c r="B13356">
        <v>16000</v>
      </c>
      <c r="C13356">
        <v>19</v>
      </c>
      <c r="D13356">
        <v>12</v>
      </c>
      <c r="E13356">
        <v>26</v>
      </c>
      <c r="F13356">
        <v>10</v>
      </c>
      <c r="G13356">
        <v>1</v>
      </c>
      <c r="I13356" s="1">
        <f>VLOOKUP(D13356,cards!A:D,4,FALSE)</f>
        <v>4586</v>
      </c>
      <c r="J13356" s="1">
        <f>SUMIFS(G:G,C:C,C13356,B:B,B13356)</f>
        <v>12</v>
      </c>
      <c r="K13356" s="1">
        <f t="shared" si="416"/>
        <v>8.3333333333333329E-2</v>
      </c>
      <c r="L13356" s="1">
        <f t="shared" si="417"/>
        <v>382.16666666666663</v>
      </c>
      <c r="M13356" s="1">
        <f>SUMIFS(L:L,B:B,B13356,C:C,C13356)</f>
        <v>5252.6666666666661</v>
      </c>
    </row>
    <row r="13357" spans="1:13" x14ac:dyDescent="0.2">
      <c r="A13357">
        <v>17</v>
      </c>
      <c r="B13357">
        <v>16000</v>
      </c>
      <c r="C13357">
        <v>37</v>
      </c>
      <c r="D13357">
        <v>8</v>
      </c>
      <c r="E13357">
        <v>63</v>
      </c>
      <c r="F13357">
        <v>6</v>
      </c>
      <c r="G13357">
        <v>1</v>
      </c>
      <c r="I13357" s="1">
        <f>VLOOKUP(D13357,cards!A:D,4,FALSE)</f>
        <v>386</v>
      </c>
      <c r="J13357" s="1">
        <f>SUMIFS(G:G,C:C,C13357,B:B,B13357)</f>
        <v>966</v>
      </c>
      <c r="K13357" s="1">
        <f t="shared" si="416"/>
        <v>1.0351966873706005E-3</v>
      </c>
      <c r="L13357" s="1">
        <f t="shared" si="417"/>
        <v>0.39958592132505177</v>
      </c>
      <c r="M13357" s="1">
        <f>SUMIFS(L:L,B:B,B13357,C:C,C13357)</f>
        <v>94.467908902691519</v>
      </c>
    </row>
    <row r="13358" spans="1:13" x14ac:dyDescent="0.2">
      <c r="A13358">
        <v>17</v>
      </c>
      <c r="B13358">
        <v>16000</v>
      </c>
      <c r="C13358">
        <v>19</v>
      </c>
      <c r="D13358">
        <v>11</v>
      </c>
      <c r="E13358">
        <v>62</v>
      </c>
      <c r="F13358">
        <v>7</v>
      </c>
      <c r="G13358">
        <v>1</v>
      </c>
      <c r="I13358" s="1">
        <f>VLOOKUP(D13358,cards!A:D,4,FALSE)</f>
        <v>2586</v>
      </c>
      <c r="J13358" s="1">
        <f>SUMIFS(G:G,C:C,C13358,B:B,B13358)</f>
        <v>12</v>
      </c>
      <c r="K13358" s="1">
        <f t="shared" si="416"/>
        <v>8.3333333333333329E-2</v>
      </c>
      <c r="L13358" s="1">
        <f t="shared" si="417"/>
        <v>215.5</v>
      </c>
      <c r="M13358" s="1">
        <f>SUMIFS(L:L,B:B,B13358,C:C,C13358)</f>
        <v>5252.6666666666661</v>
      </c>
    </row>
    <row r="13359" spans="1:13" x14ac:dyDescent="0.2">
      <c r="A13359">
        <v>17</v>
      </c>
      <c r="B13359">
        <v>16000</v>
      </c>
      <c r="C13359">
        <v>10</v>
      </c>
      <c r="D13359">
        <v>12</v>
      </c>
      <c r="E13359">
        <v>63</v>
      </c>
      <c r="F13359">
        <v>6</v>
      </c>
      <c r="G13359">
        <v>1</v>
      </c>
      <c r="I13359" s="1">
        <f>VLOOKUP(D13359,cards!A:D,4,FALSE)</f>
        <v>4586</v>
      </c>
      <c r="J13359" s="1">
        <f>SUMIFS(G:G,C:C,C13359,B:B,B13359)</f>
        <v>1</v>
      </c>
      <c r="K13359" s="1">
        <f t="shared" si="416"/>
        <v>1</v>
      </c>
      <c r="L13359" s="1">
        <f t="shared" si="417"/>
        <v>4586</v>
      </c>
      <c r="M13359" s="1">
        <f>SUMIFS(L:L,B:B,B13359,C:C,C13359)</f>
        <v>4586</v>
      </c>
    </row>
    <row r="13360" spans="1:13" x14ac:dyDescent="0.2">
      <c r="A13360">
        <v>17</v>
      </c>
      <c r="B13360">
        <v>15900</v>
      </c>
      <c r="C13360">
        <v>37</v>
      </c>
      <c r="D13360">
        <v>5</v>
      </c>
      <c r="E13360">
        <v>26</v>
      </c>
      <c r="F13360">
        <v>9</v>
      </c>
      <c r="G13360">
        <v>4456</v>
      </c>
      <c r="I13360" s="1">
        <f>VLOOKUP(D13360,cards!A:D,4,FALSE)</f>
        <v>36</v>
      </c>
      <c r="J13360" s="1">
        <f>SUMIFS(G:G,C:C,C13360,B:B,B13360)</f>
        <v>16296</v>
      </c>
      <c r="K13360" s="1">
        <f t="shared" si="416"/>
        <v>0.27344133529700543</v>
      </c>
      <c r="L13360" s="1">
        <f t="shared" si="417"/>
        <v>9.843888070692195</v>
      </c>
      <c r="M13360" s="1">
        <f>SUMIFS(L:L,B:B,B13360,C:C,C13360)</f>
        <v>60.147643593519888</v>
      </c>
    </row>
    <row r="13361" spans="1:13" x14ac:dyDescent="0.2">
      <c r="A13361">
        <v>17</v>
      </c>
      <c r="B13361">
        <v>15900</v>
      </c>
      <c r="C13361">
        <v>37</v>
      </c>
      <c r="D13361">
        <v>5</v>
      </c>
      <c r="E13361">
        <v>63</v>
      </c>
      <c r="F13361">
        <v>5</v>
      </c>
      <c r="G13361">
        <v>2751</v>
      </c>
      <c r="I13361" s="1">
        <f>VLOOKUP(D13361,cards!A:D,4,FALSE)</f>
        <v>36</v>
      </c>
      <c r="J13361" s="1">
        <f>SUMIFS(G:G,C:C,C13361,B:B,B13361)</f>
        <v>16296</v>
      </c>
      <c r="K13361" s="1">
        <f t="shared" si="416"/>
        <v>0.16881443298969073</v>
      </c>
      <c r="L13361" s="1">
        <f t="shared" si="417"/>
        <v>6.0773195876288666</v>
      </c>
      <c r="M13361" s="1">
        <f>SUMIFS(L:L,B:B,B13361,C:C,C13361)</f>
        <v>60.147643593519888</v>
      </c>
    </row>
    <row r="13362" spans="1:13" x14ac:dyDescent="0.2">
      <c r="A13362">
        <v>17</v>
      </c>
      <c r="B13362">
        <v>15900</v>
      </c>
      <c r="C13362">
        <v>37</v>
      </c>
      <c r="D13362">
        <v>5</v>
      </c>
      <c r="E13362">
        <v>63</v>
      </c>
      <c r="F13362">
        <v>4</v>
      </c>
      <c r="G13362">
        <v>1401</v>
      </c>
      <c r="I13362" s="1">
        <f>VLOOKUP(D13362,cards!A:D,4,FALSE)</f>
        <v>36</v>
      </c>
      <c r="J13362" s="1">
        <f>SUMIFS(G:G,C:C,C13362,B:B,B13362)</f>
        <v>16296</v>
      </c>
      <c r="K13362" s="1">
        <f t="shared" si="416"/>
        <v>8.5972017673048601E-2</v>
      </c>
      <c r="L13362" s="1">
        <f t="shared" si="417"/>
        <v>3.0949926362297497</v>
      </c>
      <c r="M13362" s="1">
        <f>SUMIFS(L:L,B:B,B13362,C:C,C13362)</f>
        <v>60.147643593519888</v>
      </c>
    </row>
    <row r="13363" spans="1:13" x14ac:dyDescent="0.2">
      <c r="A13363">
        <v>17</v>
      </c>
      <c r="B13363">
        <v>15900</v>
      </c>
      <c r="C13363">
        <v>37</v>
      </c>
      <c r="D13363">
        <v>6</v>
      </c>
      <c r="E13363">
        <v>63</v>
      </c>
      <c r="F13363">
        <v>6</v>
      </c>
      <c r="G13363">
        <v>1361</v>
      </c>
      <c r="I13363" s="1">
        <f>VLOOKUP(D13363,cards!A:D,4,FALSE)</f>
        <v>86</v>
      </c>
      <c r="J13363" s="1">
        <f>SUMIFS(G:G,C:C,C13363,B:B,B13363)</f>
        <v>16296</v>
      </c>
      <c r="K13363" s="1">
        <f t="shared" si="416"/>
        <v>8.3517427589592533E-2</v>
      </c>
      <c r="L13363" s="1">
        <f t="shared" si="417"/>
        <v>7.1824987727049576</v>
      </c>
      <c r="M13363" s="1">
        <f>SUMIFS(L:L,B:B,B13363,C:C,C13363)</f>
        <v>60.147643593519888</v>
      </c>
    </row>
    <row r="13364" spans="1:13" x14ac:dyDescent="0.2">
      <c r="A13364">
        <v>17</v>
      </c>
      <c r="B13364">
        <v>15900</v>
      </c>
      <c r="C13364">
        <v>37</v>
      </c>
      <c r="D13364">
        <v>6</v>
      </c>
      <c r="E13364">
        <v>63</v>
      </c>
      <c r="F13364">
        <v>5</v>
      </c>
      <c r="G13364">
        <v>1357</v>
      </c>
      <c r="I13364" s="1">
        <f>VLOOKUP(D13364,cards!A:D,4,FALSE)</f>
        <v>86</v>
      </c>
      <c r="J13364" s="1">
        <f>SUMIFS(G:G,C:C,C13364,B:B,B13364)</f>
        <v>16296</v>
      </c>
      <c r="K13364" s="1">
        <f t="shared" si="416"/>
        <v>8.3271968581246927E-2</v>
      </c>
      <c r="L13364" s="1">
        <f t="shared" si="417"/>
        <v>7.1613892979872356</v>
      </c>
      <c r="M13364" s="1">
        <f>SUMIFS(L:L,B:B,B13364,C:C,C13364)</f>
        <v>60.147643593519888</v>
      </c>
    </row>
    <row r="13365" spans="1:13" x14ac:dyDescent="0.2">
      <c r="A13365">
        <v>17</v>
      </c>
      <c r="B13365">
        <v>15900</v>
      </c>
      <c r="C13365">
        <v>37</v>
      </c>
      <c r="D13365">
        <v>5</v>
      </c>
      <c r="E13365">
        <v>38</v>
      </c>
      <c r="F13365">
        <v>5</v>
      </c>
      <c r="G13365">
        <v>974</v>
      </c>
      <c r="I13365" s="1">
        <f>VLOOKUP(D13365,cards!A:D,4,FALSE)</f>
        <v>36</v>
      </c>
      <c r="J13365" s="1">
        <f>SUMIFS(G:G,C:C,C13365,B:B,B13365)</f>
        <v>16296</v>
      </c>
      <c r="K13365" s="1">
        <f t="shared" si="416"/>
        <v>5.9769268532155133E-2</v>
      </c>
      <c r="L13365" s="1">
        <f t="shared" si="417"/>
        <v>2.1516936671575846</v>
      </c>
      <c r="M13365" s="1">
        <f>SUMIFS(L:L,B:B,B13365,C:C,C13365)</f>
        <v>60.147643593519888</v>
      </c>
    </row>
    <row r="13366" spans="1:13" x14ac:dyDescent="0.2">
      <c r="A13366">
        <v>17</v>
      </c>
      <c r="B13366">
        <v>15900</v>
      </c>
      <c r="C13366">
        <v>37</v>
      </c>
      <c r="D13366">
        <v>5</v>
      </c>
      <c r="E13366">
        <v>38</v>
      </c>
      <c r="F13366">
        <v>4</v>
      </c>
      <c r="G13366">
        <v>929</v>
      </c>
      <c r="I13366" s="1">
        <f>VLOOKUP(D13366,cards!A:D,4,FALSE)</f>
        <v>36</v>
      </c>
      <c r="J13366" s="1">
        <f>SUMIFS(G:G,C:C,C13366,B:B,B13366)</f>
        <v>16296</v>
      </c>
      <c r="K13366" s="1">
        <f t="shared" si="416"/>
        <v>5.7007854688267058E-2</v>
      </c>
      <c r="L13366" s="1">
        <f t="shared" si="417"/>
        <v>2.052282768777614</v>
      </c>
      <c r="M13366" s="1">
        <f>SUMIFS(L:L,B:B,B13366,C:C,C13366)</f>
        <v>60.147643593519888</v>
      </c>
    </row>
    <row r="13367" spans="1:13" x14ac:dyDescent="0.2">
      <c r="A13367">
        <v>17</v>
      </c>
      <c r="B13367">
        <v>15900</v>
      </c>
      <c r="C13367">
        <v>37</v>
      </c>
      <c r="D13367">
        <v>6</v>
      </c>
      <c r="E13367">
        <v>38</v>
      </c>
      <c r="F13367">
        <v>5</v>
      </c>
      <c r="G13367">
        <v>434</v>
      </c>
      <c r="I13367" s="1">
        <f>VLOOKUP(D13367,cards!A:D,4,FALSE)</f>
        <v>86</v>
      </c>
      <c r="J13367" s="1">
        <f>SUMIFS(G:G,C:C,C13367,B:B,B13367)</f>
        <v>16296</v>
      </c>
      <c r="K13367" s="1">
        <f t="shared" si="416"/>
        <v>2.6632302405498281E-2</v>
      </c>
      <c r="L13367" s="1">
        <f t="shared" si="417"/>
        <v>2.2903780068728521</v>
      </c>
      <c r="M13367" s="1">
        <f>SUMIFS(L:L,B:B,B13367,C:C,C13367)</f>
        <v>60.147643593519888</v>
      </c>
    </row>
    <row r="13368" spans="1:13" x14ac:dyDescent="0.2">
      <c r="A13368">
        <v>17</v>
      </c>
      <c r="B13368">
        <v>15900</v>
      </c>
      <c r="C13368">
        <v>37</v>
      </c>
      <c r="D13368">
        <v>6</v>
      </c>
      <c r="E13368">
        <v>38</v>
      </c>
      <c r="F13368">
        <v>6</v>
      </c>
      <c r="G13368">
        <v>303</v>
      </c>
      <c r="I13368" s="1">
        <f>VLOOKUP(D13368,cards!A:D,4,FALSE)</f>
        <v>86</v>
      </c>
      <c r="J13368" s="1">
        <f>SUMIFS(G:G,C:C,C13368,B:B,B13368)</f>
        <v>16296</v>
      </c>
      <c r="K13368" s="1">
        <f t="shared" si="416"/>
        <v>1.8593519882179676E-2</v>
      </c>
      <c r="L13368" s="1">
        <f t="shared" si="417"/>
        <v>1.5990427098674522</v>
      </c>
      <c r="M13368" s="1">
        <f>SUMIFS(L:L,B:B,B13368,C:C,C13368)</f>
        <v>60.147643593519888</v>
      </c>
    </row>
    <row r="13369" spans="1:13" x14ac:dyDescent="0.2">
      <c r="A13369">
        <v>17</v>
      </c>
      <c r="B13369">
        <v>15900</v>
      </c>
      <c r="C13369">
        <v>37</v>
      </c>
      <c r="D13369">
        <v>7</v>
      </c>
      <c r="E13369">
        <v>63</v>
      </c>
      <c r="F13369">
        <v>6</v>
      </c>
      <c r="G13369">
        <v>294</v>
      </c>
      <c r="I13369" s="1">
        <f>VLOOKUP(D13369,cards!A:D,4,FALSE)</f>
        <v>186</v>
      </c>
      <c r="J13369" s="1">
        <f>SUMIFS(G:G,C:C,C13369,B:B,B13369)</f>
        <v>16296</v>
      </c>
      <c r="K13369" s="1">
        <f t="shared" si="416"/>
        <v>1.804123711340206E-2</v>
      </c>
      <c r="L13369" s="1">
        <f t="shared" si="417"/>
        <v>3.3556701030927831</v>
      </c>
      <c r="M13369" s="1">
        <f>SUMIFS(L:L,B:B,B13369,C:C,C13369)</f>
        <v>60.147643593519888</v>
      </c>
    </row>
    <row r="13370" spans="1:13" x14ac:dyDescent="0.2">
      <c r="A13370">
        <v>17</v>
      </c>
      <c r="B13370">
        <v>15900</v>
      </c>
      <c r="C13370">
        <v>37</v>
      </c>
      <c r="D13370">
        <v>7</v>
      </c>
      <c r="E13370">
        <v>38</v>
      </c>
      <c r="F13370">
        <v>6</v>
      </c>
      <c r="G13370">
        <v>286</v>
      </c>
      <c r="I13370" s="1">
        <f>VLOOKUP(D13370,cards!A:D,4,FALSE)</f>
        <v>186</v>
      </c>
      <c r="J13370" s="1">
        <f>SUMIFS(G:G,C:C,C13370,B:B,B13370)</f>
        <v>16296</v>
      </c>
      <c r="K13370" s="1">
        <f t="shared" si="416"/>
        <v>1.7550319096710849E-2</v>
      </c>
      <c r="L13370" s="1">
        <f t="shared" si="417"/>
        <v>3.2643593519882179</v>
      </c>
      <c r="M13370" s="1">
        <f>SUMIFS(L:L,B:B,B13370,C:C,C13370)</f>
        <v>60.147643593519888</v>
      </c>
    </row>
    <row r="13371" spans="1:13" x14ac:dyDescent="0.2">
      <c r="A13371">
        <v>17</v>
      </c>
      <c r="B13371">
        <v>15900</v>
      </c>
      <c r="C13371">
        <v>37</v>
      </c>
      <c r="D13371">
        <v>4</v>
      </c>
      <c r="E13371">
        <v>63</v>
      </c>
      <c r="F13371">
        <v>4</v>
      </c>
      <c r="G13371">
        <v>271</v>
      </c>
      <c r="I13371" s="1">
        <f>VLOOKUP(D13371,cards!A:D,4,FALSE)</f>
        <v>16</v>
      </c>
      <c r="J13371" s="1">
        <f>SUMIFS(G:G,C:C,C13371,B:B,B13371)</f>
        <v>16296</v>
      </c>
      <c r="K13371" s="1">
        <f t="shared" si="416"/>
        <v>1.6629847815414826E-2</v>
      </c>
      <c r="L13371" s="1">
        <f t="shared" si="417"/>
        <v>0.26607756504663721</v>
      </c>
      <c r="M13371" s="1">
        <f>SUMIFS(L:L,B:B,B13371,C:C,C13371)</f>
        <v>60.147643593519888</v>
      </c>
    </row>
    <row r="13372" spans="1:13" x14ac:dyDescent="0.2">
      <c r="A13372">
        <v>17</v>
      </c>
      <c r="B13372">
        <v>15900</v>
      </c>
      <c r="C13372">
        <v>37</v>
      </c>
      <c r="D13372">
        <v>6</v>
      </c>
      <c r="E13372">
        <v>63</v>
      </c>
      <c r="F13372">
        <v>4</v>
      </c>
      <c r="G13372">
        <v>143</v>
      </c>
      <c r="I13372" s="1">
        <f>VLOOKUP(D13372,cards!A:D,4,FALSE)</f>
        <v>86</v>
      </c>
      <c r="J13372" s="1">
        <f>SUMIFS(G:G,C:C,C13372,B:B,B13372)</f>
        <v>16296</v>
      </c>
      <c r="K13372" s="1">
        <f t="shared" si="416"/>
        <v>8.7751595483554247E-3</v>
      </c>
      <c r="L13372" s="1">
        <f t="shared" si="417"/>
        <v>0.7546637211585665</v>
      </c>
      <c r="M13372" s="1">
        <f>SUMIFS(L:L,B:B,B13372,C:C,C13372)</f>
        <v>60.147643593519888</v>
      </c>
    </row>
    <row r="13373" spans="1:13" x14ac:dyDescent="0.2">
      <c r="A13373">
        <v>17</v>
      </c>
      <c r="B13373">
        <v>15900</v>
      </c>
      <c r="C13373">
        <v>37</v>
      </c>
      <c r="D13373">
        <v>5</v>
      </c>
      <c r="E13373">
        <v>26</v>
      </c>
      <c r="F13373">
        <v>10</v>
      </c>
      <c r="G13373">
        <v>131</v>
      </c>
      <c r="I13373" s="1">
        <f>VLOOKUP(D13373,cards!A:D,4,FALSE)</f>
        <v>36</v>
      </c>
      <c r="J13373" s="1">
        <f>SUMIFS(G:G,C:C,C13373,B:B,B13373)</f>
        <v>16296</v>
      </c>
      <c r="K13373" s="1">
        <f t="shared" si="416"/>
        <v>8.038782523318605E-3</v>
      </c>
      <c r="L13373" s="1">
        <f t="shared" si="417"/>
        <v>0.28939617083946978</v>
      </c>
      <c r="M13373" s="1">
        <f>SUMIFS(L:L,B:B,B13373,C:C,C13373)</f>
        <v>60.147643593519888</v>
      </c>
    </row>
    <row r="13374" spans="1:13" x14ac:dyDescent="0.2">
      <c r="A13374">
        <v>17</v>
      </c>
      <c r="B13374">
        <v>15900</v>
      </c>
      <c r="C13374">
        <v>37</v>
      </c>
      <c r="D13374">
        <v>7</v>
      </c>
      <c r="E13374">
        <v>38</v>
      </c>
      <c r="F13374">
        <v>7</v>
      </c>
      <c r="G13374">
        <v>130</v>
      </c>
      <c r="I13374" s="1">
        <f>VLOOKUP(D13374,cards!A:D,4,FALSE)</f>
        <v>186</v>
      </c>
      <c r="J13374" s="1">
        <f>SUMIFS(G:G,C:C,C13374,B:B,B13374)</f>
        <v>16296</v>
      </c>
      <c r="K13374" s="1">
        <f t="shared" si="416"/>
        <v>7.9774177712322036E-3</v>
      </c>
      <c r="L13374" s="1">
        <f t="shared" si="417"/>
        <v>1.4837997054491898</v>
      </c>
      <c r="M13374" s="1">
        <f>SUMIFS(L:L,B:B,B13374,C:C,C13374)</f>
        <v>60.147643593519888</v>
      </c>
    </row>
    <row r="13375" spans="1:13" x14ac:dyDescent="0.2">
      <c r="A13375">
        <v>17</v>
      </c>
      <c r="B13375">
        <v>15900</v>
      </c>
      <c r="C13375">
        <v>37</v>
      </c>
      <c r="D13375">
        <v>5</v>
      </c>
      <c r="E13375">
        <v>26</v>
      </c>
      <c r="F13375">
        <v>8</v>
      </c>
      <c r="G13375">
        <v>98</v>
      </c>
      <c r="I13375" s="1">
        <f>VLOOKUP(D13375,cards!A:D,4,FALSE)</f>
        <v>36</v>
      </c>
      <c r="J13375" s="1">
        <f>SUMIFS(G:G,C:C,C13375,B:B,B13375)</f>
        <v>16296</v>
      </c>
      <c r="K13375" s="1">
        <f t="shared" si="416"/>
        <v>6.0137457044673543E-3</v>
      </c>
      <c r="L13375" s="1">
        <f t="shared" si="417"/>
        <v>0.21649484536082475</v>
      </c>
      <c r="M13375" s="1">
        <f>SUMIFS(L:L,B:B,B13375,C:C,C13375)</f>
        <v>60.147643593519888</v>
      </c>
    </row>
    <row r="13376" spans="1:13" x14ac:dyDescent="0.2">
      <c r="A13376">
        <v>17</v>
      </c>
      <c r="B13376">
        <v>15900</v>
      </c>
      <c r="C13376">
        <v>37</v>
      </c>
      <c r="D13376">
        <v>8</v>
      </c>
      <c r="E13376">
        <v>63</v>
      </c>
      <c r="F13376">
        <v>7</v>
      </c>
      <c r="G13376">
        <v>81</v>
      </c>
      <c r="I13376" s="1">
        <f>VLOOKUP(D13376,cards!A:D,4,FALSE)</f>
        <v>386</v>
      </c>
      <c r="J13376" s="1">
        <f>SUMIFS(G:G,C:C,C13376,B:B,B13376)</f>
        <v>16296</v>
      </c>
      <c r="K13376" s="1">
        <f t="shared" si="416"/>
        <v>4.9705449189985269E-3</v>
      </c>
      <c r="L13376" s="1">
        <f t="shared" si="417"/>
        <v>1.9186303387334314</v>
      </c>
      <c r="M13376" s="1">
        <f>SUMIFS(L:L,B:B,B13376,C:C,C13376)</f>
        <v>60.147643593519888</v>
      </c>
    </row>
    <row r="13377" spans="1:13" x14ac:dyDescent="0.2">
      <c r="A13377">
        <v>17</v>
      </c>
      <c r="B13377">
        <v>15900</v>
      </c>
      <c r="C13377">
        <v>37</v>
      </c>
      <c r="D13377">
        <v>7</v>
      </c>
      <c r="E13377">
        <v>0</v>
      </c>
      <c r="F13377">
        <v>0</v>
      </c>
      <c r="G13377">
        <v>74</v>
      </c>
      <c r="I13377" s="1">
        <f>VLOOKUP(D13377,cards!A:D,4,FALSE)</f>
        <v>186</v>
      </c>
      <c r="J13377" s="1">
        <f>SUMIFS(G:G,C:C,C13377,B:B,B13377)</f>
        <v>16296</v>
      </c>
      <c r="K13377" s="1">
        <f t="shared" si="416"/>
        <v>4.5409916543937166E-3</v>
      </c>
      <c r="L13377" s="1">
        <f t="shared" si="417"/>
        <v>0.84462444771723133</v>
      </c>
      <c r="M13377" s="1">
        <f>SUMIFS(L:L,B:B,B13377,C:C,C13377)</f>
        <v>60.147643593519888</v>
      </c>
    </row>
    <row r="13378" spans="1:13" x14ac:dyDescent="0.2">
      <c r="A13378">
        <v>17</v>
      </c>
      <c r="B13378">
        <v>15900</v>
      </c>
      <c r="C13378">
        <v>37</v>
      </c>
      <c r="D13378">
        <v>4</v>
      </c>
      <c r="E13378">
        <v>38</v>
      </c>
      <c r="F13378">
        <v>4</v>
      </c>
      <c r="G13378">
        <v>67</v>
      </c>
      <c r="I13378" s="1">
        <f>VLOOKUP(D13378,cards!A:D,4,FALSE)</f>
        <v>16</v>
      </c>
      <c r="J13378" s="1">
        <f>SUMIFS(G:G,C:C,C13378,B:B,B13378)</f>
        <v>16296</v>
      </c>
      <c r="K13378" s="1">
        <f t="shared" ref="K13378:K13441" si="418">G13378/J13378</f>
        <v>4.1114383897889054E-3</v>
      </c>
      <c r="L13378" s="1">
        <f t="shared" ref="L13378:L13441" si="419">I13378*K13378</f>
        <v>6.5783014236622486E-2</v>
      </c>
      <c r="M13378" s="1">
        <f>SUMIFS(L:L,B:B,B13378,C:C,C13378)</f>
        <v>60.147643593519888</v>
      </c>
    </row>
    <row r="13379" spans="1:13" x14ac:dyDescent="0.2">
      <c r="A13379">
        <v>17</v>
      </c>
      <c r="B13379">
        <v>15900</v>
      </c>
      <c r="C13379">
        <v>37</v>
      </c>
      <c r="D13379">
        <v>8</v>
      </c>
      <c r="E13379">
        <v>38</v>
      </c>
      <c r="F13379">
        <v>7</v>
      </c>
      <c r="G13379">
        <v>64</v>
      </c>
      <c r="I13379" s="1">
        <f>VLOOKUP(D13379,cards!A:D,4,FALSE)</f>
        <v>386</v>
      </c>
      <c r="J13379" s="1">
        <f>SUMIFS(G:G,C:C,C13379,B:B,B13379)</f>
        <v>16296</v>
      </c>
      <c r="K13379" s="1">
        <f t="shared" si="418"/>
        <v>3.9273441335297005E-3</v>
      </c>
      <c r="L13379" s="1">
        <f t="shared" si="419"/>
        <v>1.5159548355424644</v>
      </c>
      <c r="M13379" s="1">
        <f>SUMIFS(L:L,B:B,B13379,C:C,C13379)</f>
        <v>60.147643593519888</v>
      </c>
    </row>
    <row r="13380" spans="1:13" x14ac:dyDescent="0.2">
      <c r="A13380">
        <v>17</v>
      </c>
      <c r="B13380">
        <v>15900</v>
      </c>
      <c r="C13380">
        <v>37</v>
      </c>
      <c r="D13380">
        <v>7</v>
      </c>
      <c r="E13380">
        <v>63</v>
      </c>
      <c r="F13380">
        <v>7</v>
      </c>
      <c r="G13380">
        <v>60</v>
      </c>
      <c r="I13380" s="1">
        <f>VLOOKUP(D13380,cards!A:D,4,FALSE)</f>
        <v>186</v>
      </c>
      <c r="J13380" s="1">
        <f>SUMIFS(G:G,C:C,C13380,B:B,B13380)</f>
        <v>16296</v>
      </c>
      <c r="K13380" s="1">
        <f t="shared" si="418"/>
        <v>3.6818851251840942E-3</v>
      </c>
      <c r="L13380" s="1">
        <f t="shared" si="419"/>
        <v>0.68483063328424154</v>
      </c>
      <c r="M13380" s="1">
        <f>SUMIFS(L:L,B:B,B13380,C:C,C13380)</f>
        <v>60.147643593519888</v>
      </c>
    </row>
    <row r="13381" spans="1:13" x14ac:dyDescent="0.2">
      <c r="A13381">
        <v>17</v>
      </c>
      <c r="B13381">
        <v>15900</v>
      </c>
      <c r="C13381">
        <v>37</v>
      </c>
      <c r="D13381">
        <v>8</v>
      </c>
      <c r="E13381">
        <v>0</v>
      </c>
      <c r="F13381">
        <v>0</v>
      </c>
      <c r="G13381">
        <v>50</v>
      </c>
      <c r="I13381" s="1">
        <f>VLOOKUP(D13381,cards!A:D,4,FALSE)</f>
        <v>386</v>
      </c>
      <c r="J13381" s="1">
        <f>SUMIFS(G:G,C:C,C13381,B:B,B13381)</f>
        <v>16296</v>
      </c>
      <c r="K13381" s="1">
        <f t="shared" si="418"/>
        <v>3.0682376043200785E-3</v>
      </c>
      <c r="L13381" s="1">
        <f t="shared" si="419"/>
        <v>1.1843397152675503</v>
      </c>
      <c r="M13381" s="1">
        <f>SUMIFS(L:L,B:B,B13381,C:C,C13381)</f>
        <v>60.147643593519888</v>
      </c>
    </row>
    <row r="13382" spans="1:13" x14ac:dyDescent="0.2">
      <c r="A13382">
        <v>17</v>
      </c>
      <c r="B13382">
        <v>15900</v>
      </c>
      <c r="C13382">
        <v>37</v>
      </c>
      <c r="D13382">
        <v>6</v>
      </c>
      <c r="E13382">
        <v>0</v>
      </c>
      <c r="F13382">
        <v>0</v>
      </c>
      <c r="G13382">
        <v>42</v>
      </c>
      <c r="I13382" s="1">
        <f>VLOOKUP(D13382,cards!A:D,4,FALSE)</f>
        <v>86</v>
      </c>
      <c r="J13382" s="1">
        <f>SUMIFS(G:G,C:C,C13382,B:B,B13382)</f>
        <v>16296</v>
      </c>
      <c r="K13382" s="1">
        <f t="shared" si="418"/>
        <v>2.5773195876288659E-3</v>
      </c>
      <c r="L13382" s="1">
        <f t="shared" si="419"/>
        <v>0.22164948453608246</v>
      </c>
      <c r="M13382" s="1">
        <f>SUMIFS(L:L,B:B,B13382,C:C,C13382)</f>
        <v>60.147643593519888</v>
      </c>
    </row>
    <row r="13383" spans="1:13" x14ac:dyDescent="0.2">
      <c r="A13383">
        <v>17</v>
      </c>
      <c r="B13383">
        <v>15900</v>
      </c>
      <c r="C13383">
        <v>37</v>
      </c>
      <c r="D13383">
        <v>6</v>
      </c>
      <c r="E13383">
        <v>38</v>
      </c>
      <c r="F13383">
        <v>4</v>
      </c>
      <c r="G13383">
        <v>40</v>
      </c>
      <c r="I13383" s="1">
        <f>VLOOKUP(D13383,cards!A:D,4,FALSE)</f>
        <v>86</v>
      </c>
      <c r="J13383" s="1">
        <f>SUMIFS(G:G,C:C,C13383,B:B,B13383)</f>
        <v>16296</v>
      </c>
      <c r="K13383" s="1">
        <f t="shared" si="418"/>
        <v>2.4545900834560628E-3</v>
      </c>
      <c r="L13383" s="1">
        <f t="shared" si="419"/>
        <v>0.2110947471772214</v>
      </c>
      <c r="M13383" s="1">
        <f>SUMIFS(L:L,B:B,B13383,C:C,C13383)</f>
        <v>60.147643593519888</v>
      </c>
    </row>
    <row r="13384" spans="1:13" x14ac:dyDescent="0.2">
      <c r="A13384">
        <v>17</v>
      </c>
      <c r="B13384">
        <v>15900</v>
      </c>
      <c r="C13384">
        <v>37</v>
      </c>
      <c r="D13384">
        <v>4</v>
      </c>
      <c r="E13384">
        <v>26</v>
      </c>
      <c r="F13384">
        <v>8</v>
      </c>
      <c r="G13384">
        <v>39</v>
      </c>
      <c r="I13384" s="1">
        <f>VLOOKUP(D13384,cards!A:D,4,FALSE)</f>
        <v>16</v>
      </c>
      <c r="J13384" s="1">
        <f>SUMIFS(G:G,C:C,C13384,B:B,B13384)</f>
        <v>16296</v>
      </c>
      <c r="K13384" s="1">
        <f t="shared" si="418"/>
        <v>2.3932253313696614E-3</v>
      </c>
      <c r="L13384" s="1">
        <f t="shared" si="419"/>
        <v>3.8291605301914583E-2</v>
      </c>
      <c r="M13384" s="1">
        <f>SUMIFS(L:L,B:B,B13384,C:C,C13384)</f>
        <v>60.147643593519888</v>
      </c>
    </row>
    <row r="13385" spans="1:13" x14ac:dyDescent="0.2">
      <c r="A13385">
        <v>17</v>
      </c>
      <c r="B13385">
        <v>15900</v>
      </c>
      <c r="C13385">
        <v>31</v>
      </c>
      <c r="D13385">
        <v>10</v>
      </c>
      <c r="E13385">
        <v>26</v>
      </c>
      <c r="F13385">
        <v>9</v>
      </c>
      <c r="G13385">
        <v>39</v>
      </c>
      <c r="I13385" s="1">
        <f>VLOOKUP(D13385,cards!A:D,4,FALSE)</f>
        <v>1586</v>
      </c>
      <c r="J13385" s="1">
        <f>SUMIFS(G:G,C:C,C13385,B:B,B13385)</f>
        <v>315</v>
      </c>
      <c r="K13385" s="1">
        <f t="shared" si="418"/>
        <v>0.12380952380952381</v>
      </c>
      <c r="L13385" s="1">
        <f t="shared" si="419"/>
        <v>196.36190476190478</v>
      </c>
      <c r="M13385" s="1">
        <f>SUMIFS(L:L,B:B,B13385,C:C,C13385)</f>
        <v>1562.5079365079364</v>
      </c>
    </row>
    <row r="13386" spans="1:13" x14ac:dyDescent="0.2">
      <c r="A13386">
        <v>17</v>
      </c>
      <c r="B13386">
        <v>15900</v>
      </c>
      <c r="C13386">
        <v>31</v>
      </c>
      <c r="D13386">
        <v>9</v>
      </c>
      <c r="E13386">
        <v>26</v>
      </c>
      <c r="F13386">
        <v>9</v>
      </c>
      <c r="G13386">
        <v>39</v>
      </c>
      <c r="I13386" s="1">
        <f>VLOOKUP(D13386,cards!A:D,4,FALSE)</f>
        <v>786</v>
      </c>
      <c r="J13386" s="1">
        <f>SUMIFS(G:G,C:C,C13386,B:B,B13386)</f>
        <v>315</v>
      </c>
      <c r="K13386" s="1">
        <f t="shared" si="418"/>
        <v>0.12380952380952381</v>
      </c>
      <c r="L13386" s="1">
        <f t="shared" si="419"/>
        <v>97.314285714285717</v>
      </c>
      <c r="M13386" s="1">
        <f>SUMIFS(L:L,B:B,B13386,C:C,C13386)</f>
        <v>1562.5079365079364</v>
      </c>
    </row>
    <row r="13387" spans="1:13" x14ac:dyDescent="0.2">
      <c r="A13387">
        <v>17</v>
      </c>
      <c r="B13387">
        <v>15900</v>
      </c>
      <c r="C13387">
        <v>37</v>
      </c>
      <c r="D13387">
        <v>4</v>
      </c>
      <c r="E13387">
        <v>26</v>
      </c>
      <c r="F13387">
        <v>9</v>
      </c>
      <c r="G13387">
        <v>39</v>
      </c>
      <c r="I13387" s="1">
        <f>VLOOKUP(D13387,cards!A:D,4,FALSE)</f>
        <v>16</v>
      </c>
      <c r="J13387" s="1">
        <f>SUMIFS(G:G,C:C,C13387,B:B,B13387)</f>
        <v>16296</v>
      </c>
      <c r="K13387" s="1">
        <f t="shared" si="418"/>
        <v>2.3932253313696614E-3</v>
      </c>
      <c r="L13387" s="1">
        <f t="shared" si="419"/>
        <v>3.8291605301914583E-2</v>
      </c>
      <c r="M13387" s="1">
        <f>SUMIFS(L:L,B:B,B13387,C:C,C13387)</f>
        <v>60.147643593519888</v>
      </c>
    </row>
    <row r="13388" spans="1:13" x14ac:dyDescent="0.2">
      <c r="A13388">
        <v>17</v>
      </c>
      <c r="B13388">
        <v>15900</v>
      </c>
      <c r="C13388">
        <v>37</v>
      </c>
      <c r="D13388">
        <v>5</v>
      </c>
      <c r="E13388">
        <v>0</v>
      </c>
      <c r="F13388">
        <v>0</v>
      </c>
      <c r="G13388">
        <v>35</v>
      </c>
      <c r="I13388" s="1">
        <f>VLOOKUP(D13388,cards!A:D,4,FALSE)</f>
        <v>36</v>
      </c>
      <c r="J13388" s="1">
        <f>SUMIFS(G:G,C:C,C13388,B:B,B13388)</f>
        <v>16296</v>
      </c>
      <c r="K13388" s="1">
        <f t="shared" si="418"/>
        <v>2.1477663230240552E-3</v>
      </c>
      <c r="L13388" s="1">
        <f t="shared" si="419"/>
        <v>7.7319587628865982E-2</v>
      </c>
      <c r="M13388" s="1">
        <f>SUMIFS(L:L,B:B,B13388,C:C,C13388)</f>
        <v>60.147643593519888</v>
      </c>
    </row>
    <row r="13389" spans="1:13" x14ac:dyDescent="0.2">
      <c r="A13389">
        <v>17</v>
      </c>
      <c r="B13389">
        <v>15900</v>
      </c>
      <c r="C13389">
        <v>37</v>
      </c>
      <c r="D13389">
        <v>4</v>
      </c>
      <c r="E13389">
        <v>63</v>
      </c>
      <c r="F13389">
        <v>3</v>
      </c>
      <c r="G13389">
        <v>31</v>
      </c>
      <c r="I13389" s="1">
        <f>VLOOKUP(D13389,cards!A:D,4,FALSE)</f>
        <v>16</v>
      </c>
      <c r="J13389" s="1">
        <f>SUMIFS(G:G,C:C,C13389,B:B,B13389)</f>
        <v>16296</v>
      </c>
      <c r="K13389" s="1">
        <f t="shared" si="418"/>
        <v>1.9023073146784487E-3</v>
      </c>
      <c r="L13389" s="1">
        <f t="shared" si="419"/>
        <v>3.0436917034855179E-2</v>
      </c>
      <c r="M13389" s="1">
        <f>SUMIFS(L:L,B:B,B13389,C:C,C13389)</f>
        <v>60.147643593519888</v>
      </c>
    </row>
    <row r="13390" spans="1:13" x14ac:dyDescent="0.2">
      <c r="A13390">
        <v>17</v>
      </c>
      <c r="B13390">
        <v>15900</v>
      </c>
      <c r="C13390">
        <v>37</v>
      </c>
      <c r="D13390">
        <v>6</v>
      </c>
      <c r="E13390">
        <v>26</v>
      </c>
      <c r="F13390">
        <v>10</v>
      </c>
      <c r="G13390">
        <v>31</v>
      </c>
      <c r="I13390" s="1">
        <f>VLOOKUP(D13390,cards!A:D,4,FALSE)</f>
        <v>86</v>
      </c>
      <c r="J13390" s="1">
        <f>SUMIFS(G:G,C:C,C13390,B:B,B13390)</f>
        <v>16296</v>
      </c>
      <c r="K13390" s="1">
        <f t="shared" si="418"/>
        <v>1.9023073146784487E-3</v>
      </c>
      <c r="L13390" s="1">
        <f t="shared" si="419"/>
        <v>0.16359842906234659</v>
      </c>
      <c r="M13390" s="1">
        <f>SUMIFS(L:L,B:B,B13390,C:C,C13390)</f>
        <v>60.147643593519888</v>
      </c>
    </row>
    <row r="13391" spans="1:13" x14ac:dyDescent="0.2">
      <c r="A13391">
        <v>17</v>
      </c>
      <c r="B13391">
        <v>15900</v>
      </c>
      <c r="C13391">
        <v>37</v>
      </c>
      <c r="D13391">
        <v>6</v>
      </c>
      <c r="E13391">
        <v>26</v>
      </c>
      <c r="F13391">
        <v>9</v>
      </c>
      <c r="G13391">
        <v>30</v>
      </c>
      <c r="I13391" s="1">
        <f>VLOOKUP(D13391,cards!A:D,4,FALSE)</f>
        <v>86</v>
      </c>
      <c r="J13391" s="1">
        <f>SUMIFS(G:G,C:C,C13391,B:B,B13391)</f>
        <v>16296</v>
      </c>
      <c r="K13391" s="1">
        <f t="shared" si="418"/>
        <v>1.8409425625920471E-3</v>
      </c>
      <c r="L13391" s="1">
        <f t="shared" si="419"/>
        <v>0.15832106038291605</v>
      </c>
      <c r="M13391" s="1">
        <f>SUMIFS(L:L,B:B,B13391,C:C,C13391)</f>
        <v>60.147643593519888</v>
      </c>
    </row>
    <row r="13392" spans="1:13" x14ac:dyDescent="0.2">
      <c r="A13392">
        <v>17</v>
      </c>
      <c r="B13392">
        <v>15900</v>
      </c>
      <c r="C13392">
        <v>31</v>
      </c>
      <c r="D13392">
        <v>10</v>
      </c>
      <c r="E13392">
        <v>26</v>
      </c>
      <c r="F13392">
        <v>10</v>
      </c>
      <c r="G13392">
        <v>28</v>
      </c>
      <c r="I13392" s="1">
        <f>VLOOKUP(D13392,cards!A:D,4,FALSE)</f>
        <v>1586</v>
      </c>
      <c r="J13392" s="1">
        <f>SUMIFS(G:G,C:C,C13392,B:B,B13392)</f>
        <v>315</v>
      </c>
      <c r="K13392" s="1">
        <f t="shared" si="418"/>
        <v>8.8888888888888892E-2</v>
      </c>
      <c r="L13392" s="1">
        <f t="shared" si="419"/>
        <v>140.97777777777779</v>
      </c>
      <c r="M13392" s="1">
        <f>SUMIFS(L:L,B:B,B13392,C:C,C13392)</f>
        <v>1562.5079365079364</v>
      </c>
    </row>
    <row r="13393" spans="1:13" x14ac:dyDescent="0.2">
      <c r="A13393">
        <v>17</v>
      </c>
      <c r="B13393">
        <v>15900</v>
      </c>
      <c r="C13393">
        <v>37</v>
      </c>
      <c r="D13393">
        <v>7</v>
      </c>
      <c r="E13393">
        <v>63</v>
      </c>
      <c r="F13393">
        <v>5</v>
      </c>
      <c r="G13393">
        <v>28</v>
      </c>
      <c r="I13393" s="1">
        <f>VLOOKUP(D13393,cards!A:D,4,FALSE)</f>
        <v>186</v>
      </c>
      <c r="J13393" s="1">
        <f>SUMIFS(G:G,C:C,C13393,B:B,B13393)</f>
        <v>16296</v>
      </c>
      <c r="K13393" s="1">
        <f t="shared" si="418"/>
        <v>1.718213058419244E-3</v>
      </c>
      <c r="L13393" s="1">
        <f t="shared" si="419"/>
        <v>0.31958762886597936</v>
      </c>
      <c r="M13393" s="1">
        <f>SUMIFS(L:L,B:B,B13393,C:C,C13393)</f>
        <v>60.147643593519888</v>
      </c>
    </row>
    <row r="13394" spans="1:13" x14ac:dyDescent="0.2">
      <c r="A13394">
        <v>17</v>
      </c>
      <c r="B13394">
        <v>15900</v>
      </c>
      <c r="C13394">
        <v>37</v>
      </c>
      <c r="D13394">
        <v>5</v>
      </c>
      <c r="E13394">
        <v>63</v>
      </c>
      <c r="F13394">
        <v>3</v>
      </c>
      <c r="G13394">
        <v>27</v>
      </c>
      <c r="I13394" s="1">
        <f>VLOOKUP(D13394,cards!A:D,4,FALSE)</f>
        <v>36</v>
      </c>
      <c r="J13394" s="1">
        <f>SUMIFS(G:G,C:C,C13394,B:B,B13394)</f>
        <v>16296</v>
      </c>
      <c r="K13394" s="1">
        <f t="shared" si="418"/>
        <v>1.6568483063328424E-3</v>
      </c>
      <c r="L13394" s="1">
        <f t="shared" si="419"/>
        <v>5.9646539027982323E-2</v>
      </c>
      <c r="M13394" s="1">
        <f>SUMIFS(L:L,B:B,B13394,C:C,C13394)</f>
        <v>60.147643593519888</v>
      </c>
    </row>
    <row r="13395" spans="1:13" x14ac:dyDescent="0.2">
      <c r="A13395">
        <v>17</v>
      </c>
      <c r="B13395">
        <v>15900</v>
      </c>
      <c r="C13395">
        <v>31</v>
      </c>
      <c r="D13395">
        <v>11</v>
      </c>
      <c r="E13395">
        <v>26</v>
      </c>
      <c r="F13395">
        <v>10</v>
      </c>
      <c r="G13395">
        <v>21</v>
      </c>
      <c r="I13395" s="1">
        <f>VLOOKUP(D13395,cards!A:D,4,FALSE)</f>
        <v>2586</v>
      </c>
      <c r="J13395" s="1">
        <f>SUMIFS(G:G,C:C,C13395,B:B,B13395)</f>
        <v>315</v>
      </c>
      <c r="K13395" s="1">
        <f t="shared" si="418"/>
        <v>6.6666666666666666E-2</v>
      </c>
      <c r="L13395" s="1">
        <f t="shared" si="419"/>
        <v>172.4</v>
      </c>
      <c r="M13395" s="1">
        <f>SUMIFS(L:L,B:B,B13395,C:C,C13395)</f>
        <v>1562.5079365079364</v>
      </c>
    </row>
    <row r="13396" spans="1:13" x14ac:dyDescent="0.2">
      <c r="A13396">
        <v>17</v>
      </c>
      <c r="B13396">
        <v>15900</v>
      </c>
      <c r="C13396">
        <v>31</v>
      </c>
      <c r="D13396">
        <v>9</v>
      </c>
      <c r="E13396">
        <v>63</v>
      </c>
      <c r="F13396">
        <v>4</v>
      </c>
      <c r="G13396">
        <v>20</v>
      </c>
      <c r="I13396" s="1">
        <f>VLOOKUP(D13396,cards!A:D,4,FALSE)</f>
        <v>786</v>
      </c>
      <c r="J13396" s="1">
        <f>SUMIFS(G:G,C:C,C13396,B:B,B13396)</f>
        <v>315</v>
      </c>
      <c r="K13396" s="1">
        <f t="shared" si="418"/>
        <v>6.3492063492063489E-2</v>
      </c>
      <c r="L13396" s="1">
        <f t="shared" si="419"/>
        <v>49.904761904761905</v>
      </c>
      <c r="M13396" s="1">
        <f>SUMIFS(L:L,B:B,B13396,C:C,C13396)</f>
        <v>1562.5079365079364</v>
      </c>
    </row>
    <row r="13397" spans="1:13" x14ac:dyDescent="0.2">
      <c r="A13397">
        <v>17</v>
      </c>
      <c r="B13397">
        <v>15900</v>
      </c>
      <c r="C13397">
        <v>37</v>
      </c>
      <c r="D13397">
        <v>7</v>
      </c>
      <c r="E13397">
        <v>38</v>
      </c>
      <c r="F13397">
        <v>5</v>
      </c>
      <c r="G13397">
        <v>19</v>
      </c>
      <c r="I13397" s="1">
        <f>VLOOKUP(D13397,cards!A:D,4,FALSE)</f>
        <v>186</v>
      </c>
      <c r="J13397" s="1">
        <f>SUMIFS(G:G,C:C,C13397,B:B,B13397)</f>
        <v>16296</v>
      </c>
      <c r="K13397" s="1">
        <f t="shared" si="418"/>
        <v>1.1659302896416298E-3</v>
      </c>
      <c r="L13397" s="1">
        <f t="shared" si="419"/>
        <v>0.21686303387334316</v>
      </c>
      <c r="M13397" s="1">
        <f>SUMIFS(L:L,B:B,B13397,C:C,C13397)</f>
        <v>60.147643593519888</v>
      </c>
    </row>
    <row r="13398" spans="1:13" x14ac:dyDescent="0.2">
      <c r="A13398">
        <v>17</v>
      </c>
      <c r="B13398">
        <v>15900</v>
      </c>
      <c r="C13398">
        <v>37</v>
      </c>
      <c r="D13398">
        <v>5</v>
      </c>
      <c r="E13398">
        <v>63</v>
      </c>
      <c r="F13398">
        <v>6</v>
      </c>
      <c r="G13398">
        <v>18</v>
      </c>
      <c r="I13398" s="1">
        <f>VLOOKUP(D13398,cards!A:D,4,FALSE)</f>
        <v>36</v>
      </c>
      <c r="J13398" s="1">
        <f>SUMIFS(G:G,C:C,C13398,B:B,B13398)</f>
        <v>16296</v>
      </c>
      <c r="K13398" s="1">
        <f t="shared" si="418"/>
        <v>1.1045655375552283E-3</v>
      </c>
      <c r="L13398" s="1">
        <f t="shared" si="419"/>
        <v>3.9764359351988215E-2</v>
      </c>
      <c r="M13398" s="1">
        <f>SUMIFS(L:L,B:B,B13398,C:C,C13398)</f>
        <v>60.147643593519888</v>
      </c>
    </row>
    <row r="13399" spans="1:13" x14ac:dyDescent="0.2">
      <c r="A13399">
        <v>17</v>
      </c>
      <c r="B13399">
        <v>15900</v>
      </c>
      <c r="C13399">
        <v>10</v>
      </c>
      <c r="D13399">
        <v>10</v>
      </c>
      <c r="E13399">
        <v>26</v>
      </c>
      <c r="F13399">
        <v>9</v>
      </c>
      <c r="G13399">
        <v>16</v>
      </c>
      <c r="I13399" s="1">
        <f>VLOOKUP(D13399,cards!A:D,4,FALSE)</f>
        <v>1586</v>
      </c>
      <c r="J13399" s="1">
        <f>SUMIFS(G:G,C:C,C13399,B:B,B13399)</f>
        <v>91</v>
      </c>
      <c r="K13399" s="1">
        <f t="shared" si="418"/>
        <v>0.17582417582417584</v>
      </c>
      <c r="L13399" s="1">
        <f t="shared" si="419"/>
        <v>278.85714285714289</v>
      </c>
      <c r="M13399" s="1">
        <f>SUMIFS(L:L,B:B,B13399,C:C,C13399)</f>
        <v>2377.2087912087914</v>
      </c>
    </row>
    <row r="13400" spans="1:13" x14ac:dyDescent="0.2">
      <c r="A13400">
        <v>17</v>
      </c>
      <c r="B13400">
        <v>15900</v>
      </c>
      <c r="C13400">
        <v>31</v>
      </c>
      <c r="D13400">
        <v>10</v>
      </c>
      <c r="E13400">
        <v>63</v>
      </c>
      <c r="F13400">
        <v>4</v>
      </c>
      <c r="G13400">
        <v>16</v>
      </c>
      <c r="I13400" s="1">
        <f>VLOOKUP(D13400,cards!A:D,4,FALSE)</f>
        <v>1586</v>
      </c>
      <c r="J13400" s="1">
        <f>SUMIFS(G:G,C:C,C13400,B:B,B13400)</f>
        <v>315</v>
      </c>
      <c r="K13400" s="1">
        <f t="shared" si="418"/>
        <v>5.0793650793650794E-2</v>
      </c>
      <c r="L13400" s="1">
        <f t="shared" si="419"/>
        <v>80.558730158730157</v>
      </c>
      <c r="M13400" s="1">
        <f>SUMIFS(L:L,B:B,B13400,C:C,C13400)</f>
        <v>1562.5079365079364</v>
      </c>
    </row>
    <row r="13401" spans="1:13" x14ac:dyDescent="0.2">
      <c r="A13401">
        <v>17</v>
      </c>
      <c r="B13401">
        <v>15900</v>
      </c>
      <c r="C13401">
        <v>37</v>
      </c>
      <c r="D13401">
        <v>5</v>
      </c>
      <c r="E13401">
        <v>32</v>
      </c>
      <c r="F13401">
        <v>9</v>
      </c>
      <c r="G13401">
        <v>15</v>
      </c>
      <c r="I13401" s="1">
        <f>VLOOKUP(D13401,cards!A:D,4,FALSE)</f>
        <v>36</v>
      </c>
      <c r="J13401" s="1">
        <f>SUMIFS(G:G,C:C,C13401,B:B,B13401)</f>
        <v>16296</v>
      </c>
      <c r="K13401" s="1">
        <f t="shared" si="418"/>
        <v>9.2047128129602355E-4</v>
      </c>
      <c r="L13401" s="1">
        <f t="shared" si="419"/>
        <v>3.3136966126656849E-2</v>
      </c>
      <c r="M13401" s="1">
        <f>SUMIFS(L:L,B:B,B13401,C:C,C13401)</f>
        <v>60.147643593519888</v>
      </c>
    </row>
    <row r="13402" spans="1:13" x14ac:dyDescent="0.2">
      <c r="A13402">
        <v>17</v>
      </c>
      <c r="B13402">
        <v>15900</v>
      </c>
      <c r="C13402">
        <v>37</v>
      </c>
      <c r="D13402">
        <v>8</v>
      </c>
      <c r="E13402">
        <v>38</v>
      </c>
      <c r="F13402">
        <v>8</v>
      </c>
      <c r="G13402">
        <v>15</v>
      </c>
      <c r="I13402" s="1">
        <f>VLOOKUP(D13402,cards!A:D,4,FALSE)</f>
        <v>386</v>
      </c>
      <c r="J13402" s="1">
        <f>SUMIFS(G:G,C:C,C13402,B:B,B13402)</f>
        <v>16296</v>
      </c>
      <c r="K13402" s="1">
        <f t="shared" si="418"/>
        <v>9.2047128129602355E-4</v>
      </c>
      <c r="L13402" s="1">
        <f t="shared" si="419"/>
        <v>0.35530191458026511</v>
      </c>
      <c r="M13402" s="1">
        <f>SUMIFS(L:L,B:B,B13402,C:C,C13402)</f>
        <v>60.147643593519888</v>
      </c>
    </row>
    <row r="13403" spans="1:13" x14ac:dyDescent="0.2">
      <c r="A13403">
        <v>17</v>
      </c>
      <c r="B13403">
        <v>15900</v>
      </c>
      <c r="C13403">
        <v>31</v>
      </c>
      <c r="D13403">
        <v>9</v>
      </c>
      <c r="E13403">
        <v>26</v>
      </c>
      <c r="F13403">
        <v>8</v>
      </c>
      <c r="G13403">
        <v>14</v>
      </c>
      <c r="I13403" s="1">
        <f>VLOOKUP(D13403,cards!A:D,4,FALSE)</f>
        <v>786</v>
      </c>
      <c r="J13403" s="1">
        <f>SUMIFS(G:G,C:C,C13403,B:B,B13403)</f>
        <v>315</v>
      </c>
      <c r="K13403" s="1">
        <f t="shared" si="418"/>
        <v>4.4444444444444446E-2</v>
      </c>
      <c r="L13403" s="1">
        <f t="shared" si="419"/>
        <v>34.933333333333337</v>
      </c>
      <c r="M13403" s="1">
        <f>SUMIFS(L:L,B:B,B13403,C:C,C13403)</f>
        <v>1562.5079365079364</v>
      </c>
    </row>
    <row r="13404" spans="1:13" x14ac:dyDescent="0.2">
      <c r="A13404">
        <v>17</v>
      </c>
      <c r="B13404">
        <v>15900</v>
      </c>
      <c r="C13404">
        <v>37</v>
      </c>
      <c r="D13404">
        <v>6</v>
      </c>
      <c r="E13404">
        <v>32</v>
      </c>
      <c r="F13404">
        <v>11</v>
      </c>
      <c r="G13404">
        <v>14</v>
      </c>
      <c r="I13404" s="1">
        <f>VLOOKUP(D13404,cards!A:D,4,FALSE)</f>
        <v>86</v>
      </c>
      <c r="J13404" s="1">
        <f>SUMIFS(G:G,C:C,C13404,B:B,B13404)</f>
        <v>16296</v>
      </c>
      <c r="K13404" s="1">
        <f t="shared" si="418"/>
        <v>8.5910652920962198E-4</v>
      </c>
      <c r="L13404" s="1">
        <f t="shared" si="419"/>
        <v>7.3883161512027493E-2</v>
      </c>
      <c r="M13404" s="1">
        <f>SUMIFS(L:L,B:B,B13404,C:C,C13404)</f>
        <v>60.147643593519888</v>
      </c>
    </row>
    <row r="13405" spans="1:13" x14ac:dyDescent="0.2">
      <c r="A13405">
        <v>17</v>
      </c>
      <c r="B13405">
        <v>15900</v>
      </c>
      <c r="C13405">
        <v>31</v>
      </c>
      <c r="D13405">
        <v>10</v>
      </c>
      <c r="E13405">
        <v>63</v>
      </c>
      <c r="F13405">
        <v>5</v>
      </c>
      <c r="G13405">
        <v>14</v>
      </c>
      <c r="I13405" s="1">
        <f>VLOOKUP(D13405,cards!A:D,4,FALSE)</f>
        <v>1586</v>
      </c>
      <c r="J13405" s="1">
        <f>SUMIFS(G:G,C:C,C13405,B:B,B13405)</f>
        <v>315</v>
      </c>
      <c r="K13405" s="1">
        <f t="shared" si="418"/>
        <v>4.4444444444444446E-2</v>
      </c>
      <c r="L13405" s="1">
        <f t="shared" si="419"/>
        <v>70.488888888888894</v>
      </c>
      <c r="M13405" s="1">
        <f>SUMIFS(L:L,B:B,B13405,C:C,C13405)</f>
        <v>1562.5079365079364</v>
      </c>
    </row>
    <row r="13406" spans="1:13" x14ac:dyDescent="0.2">
      <c r="A13406">
        <v>17</v>
      </c>
      <c r="B13406">
        <v>15900</v>
      </c>
      <c r="C13406">
        <v>37</v>
      </c>
      <c r="D13406">
        <v>4</v>
      </c>
      <c r="E13406">
        <v>63</v>
      </c>
      <c r="F13406">
        <v>5</v>
      </c>
      <c r="G13406">
        <v>14</v>
      </c>
      <c r="I13406" s="1">
        <f>VLOOKUP(D13406,cards!A:D,4,FALSE)</f>
        <v>16</v>
      </c>
      <c r="J13406" s="1">
        <f>SUMIFS(G:G,C:C,C13406,B:B,B13406)</f>
        <v>16296</v>
      </c>
      <c r="K13406" s="1">
        <f t="shared" si="418"/>
        <v>8.5910652920962198E-4</v>
      </c>
      <c r="L13406" s="1">
        <f t="shared" si="419"/>
        <v>1.3745704467353952E-2</v>
      </c>
      <c r="M13406" s="1">
        <f>SUMIFS(L:L,B:B,B13406,C:C,C13406)</f>
        <v>60.147643593519888</v>
      </c>
    </row>
    <row r="13407" spans="1:13" x14ac:dyDescent="0.2">
      <c r="A13407">
        <v>17</v>
      </c>
      <c r="B13407">
        <v>15900</v>
      </c>
      <c r="C13407">
        <v>37</v>
      </c>
      <c r="D13407">
        <v>4</v>
      </c>
      <c r="E13407">
        <v>38</v>
      </c>
      <c r="F13407">
        <v>3</v>
      </c>
      <c r="G13407">
        <v>14</v>
      </c>
      <c r="I13407" s="1">
        <f>VLOOKUP(D13407,cards!A:D,4,FALSE)</f>
        <v>16</v>
      </c>
      <c r="J13407" s="1">
        <f>SUMIFS(G:G,C:C,C13407,B:B,B13407)</f>
        <v>16296</v>
      </c>
      <c r="K13407" s="1">
        <f t="shared" si="418"/>
        <v>8.5910652920962198E-4</v>
      </c>
      <c r="L13407" s="1">
        <f t="shared" si="419"/>
        <v>1.3745704467353952E-2</v>
      </c>
      <c r="M13407" s="1">
        <f>SUMIFS(L:L,B:B,B13407,C:C,C13407)</f>
        <v>60.147643593519888</v>
      </c>
    </row>
    <row r="13408" spans="1:13" x14ac:dyDescent="0.2">
      <c r="A13408">
        <v>17</v>
      </c>
      <c r="B13408">
        <v>15900</v>
      </c>
      <c r="C13408">
        <v>10</v>
      </c>
      <c r="D13408">
        <v>11</v>
      </c>
      <c r="E13408">
        <v>26</v>
      </c>
      <c r="F13408">
        <v>10</v>
      </c>
      <c r="G13408">
        <v>13</v>
      </c>
      <c r="I13408" s="1">
        <f>VLOOKUP(D13408,cards!A:D,4,FALSE)</f>
        <v>2586</v>
      </c>
      <c r="J13408" s="1">
        <f>SUMIFS(G:G,C:C,C13408,B:B,B13408)</f>
        <v>91</v>
      </c>
      <c r="K13408" s="1">
        <f t="shared" si="418"/>
        <v>0.14285714285714285</v>
      </c>
      <c r="L13408" s="1">
        <f t="shared" si="419"/>
        <v>369.42857142857139</v>
      </c>
      <c r="M13408" s="1">
        <f>SUMIFS(L:L,B:B,B13408,C:C,C13408)</f>
        <v>2377.2087912087914</v>
      </c>
    </row>
    <row r="13409" spans="1:13" x14ac:dyDescent="0.2">
      <c r="A13409">
        <v>17</v>
      </c>
      <c r="B13409">
        <v>15900</v>
      </c>
      <c r="C13409">
        <v>31</v>
      </c>
      <c r="D13409">
        <v>9</v>
      </c>
      <c r="E13409">
        <v>38</v>
      </c>
      <c r="F13409">
        <v>4</v>
      </c>
      <c r="G13409">
        <v>13</v>
      </c>
      <c r="I13409" s="1">
        <f>VLOOKUP(D13409,cards!A:D,4,FALSE)</f>
        <v>786</v>
      </c>
      <c r="J13409" s="1">
        <f>SUMIFS(G:G,C:C,C13409,B:B,B13409)</f>
        <v>315</v>
      </c>
      <c r="K13409" s="1">
        <f t="shared" si="418"/>
        <v>4.1269841269841269E-2</v>
      </c>
      <c r="L13409" s="1">
        <f t="shared" si="419"/>
        <v>32.438095238095237</v>
      </c>
      <c r="M13409" s="1">
        <f>SUMIFS(L:L,B:B,B13409,C:C,C13409)</f>
        <v>1562.5079365079364</v>
      </c>
    </row>
    <row r="13410" spans="1:13" x14ac:dyDescent="0.2">
      <c r="A13410">
        <v>17</v>
      </c>
      <c r="B13410">
        <v>15900</v>
      </c>
      <c r="C13410">
        <v>31</v>
      </c>
      <c r="D13410">
        <v>11</v>
      </c>
      <c r="E13410">
        <v>32</v>
      </c>
      <c r="F13410">
        <v>11</v>
      </c>
      <c r="G13410">
        <v>12</v>
      </c>
      <c r="I13410" s="1">
        <f>VLOOKUP(D13410,cards!A:D,4,FALSE)</f>
        <v>2586</v>
      </c>
      <c r="J13410" s="1">
        <f>SUMIFS(G:G,C:C,C13410,B:B,B13410)</f>
        <v>315</v>
      </c>
      <c r="K13410" s="1">
        <f t="shared" si="418"/>
        <v>3.8095238095238099E-2</v>
      </c>
      <c r="L13410" s="1">
        <f t="shared" si="419"/>
        <v>98.51428571428572</v>
      </c>
      <c r="M13410" s="1">
        <f>SUMIFS(L:L,B:B,B13410,C:C,C13410)</f>
        <v>1562.5079365079364</v>
      </c>
    </row>
    <row r="13411" spans="1:13" x14ac:dyDescent="0.2">
      <c r="A13411">
        <v>17</v>
      </c>
      <c r="B13411">
        <v>15900</v>
      </c>
      <c r="C13411">
        <v>37</v>
      </c>
      <c r="D13411">
        <v>6</v>
      </c>
      <c r="E13411">
        <v>26</v>
      </c>
      <c r="F13411">
        <v>11</v>
      </c>
      <c r="G13411">
        <v>12</v>
      </c>
      <c r="I13411" s="1">
        <f>VLOOKUP(D13411,cards!A:D,4,FALSE)</f>
        <v>86</v>
      </c>
      <c r="J13411" s="1">
        <f>SUMIFS(G:G,C:C,C13411,B:B,B13411)</f>
        <v>16296</v>
      </c>
      <c r="K13411" s="1">
        <f t="shared" si="418"/>
        <v>7.3637702503681884E-4</v>
      </c>
      <c r="L13411" s="1">
        <f t="shared" si="419"/>
        <v>6.3328424153166418E-2</v>
      </c>
      <c r="M13411" s="1">
        <f>SUMIFS(L:L,B:B,B13411,C:C,C13411)</f>
        <v>60.147643593519888</v>
      </c>
    </row>
    <row r="13412" spans="1:13" x14ac:dyDescent="0.2">
      <c r="A13412">
        <v>17</v>
      </c>
      <c r="B13412">
        <v>15900</v>
      </c>
      <c r="C13412">
        <v>37</v>
      </c>
      <c r="D13412">
        <v>5</v>
      </c>
      <c r="E13412">
        <v>26</v>
      </c>
      <c r="F13412">
        <v>11</v>
      </c>
      <c r="G13412">
        <v>11</v>
      </c>
      <c r="I13412" s="1">
        <f>VLOOKUP(D13412,cards!A:D,4,FALSE)</f>
        <v>36</v>
      </c>
      <c r="J13412" s="1">
        <f>SUMIFS(G:G,C:C,C13412,B:B,B13412)</f>
        <v>16296</v>
      </c>
      <c r="K13412" s="1">
        <f t="shared" si="418"/>
        <v>6.7501227295041727E-4</v>
      </c>
      <c r="L13412" s="1">
        <f t="shared" si="419"/>
        <v>2.4300441826215022E-2</v>
      </c>
      <c r="M13412" s="1">
        <f>SUMIFS(L:L,B:B,B13412,C:C,C13412)</f>
        <v>60.147643593519888</v>
      </c>
    </row>
    <row r="13413" spans="1:13" x14ac:dyDescent="0.2">
      <c r="A13413">
        <v>17</v>
      </c>
      <c r="B13413">
        <v>15900</v>
      </c>
      <c r="C13413">
        <v>64</v>
      </c>
      <c r="D13413">
        <v>5</v>
      </c>
      <c r="E13413">
        <v>63</v>
      </c>
      <c r="F13413">
        <v>5</v>
      </c>
      <c r="G13413">
        <v>11</v>
      </c>
      <c r="I13413" s="1">
        <f>VLOOKUP(D13413,cards!A:D,4,FALSE)</f>
        <v>36</v>
      </c>
      <c r="J13413" s="1">
        <f>SUMIFS(G:G,C:C,C13413,B:B,B13413)</f>
        <v>16</v>
      </c>
      <c r="K13413" s="1">
        <f t="shared" si="418"/>
        <v>0.6875</v>
      </c>
      <c r="L13413" s="1">
        <f t="shared" si="419"/>
        <v>24.75</v>
      </c>
      <c r="M13413" s="1">
        <f>SUMIFS(L:L,B:B,B13413,C:C,C13413)</f>
        <v>29.75</v>
      </c>
    </row>
    <row r="13414" spans="1:13" x14ac:dyDescent="0.2">
      <c r="A13414">
        <v>17</v>
      </c>
      <c r="B13414">
        <v>15900</v>
      </c>
      <c r="C13414">
        <v>37</v>
      </c>
      <c r="D13414">
        <v>8</v>
      </c>
      <c r="E13414">
        <v>38</v>
      </c>
      <c r="F13414">
        <v>6</v>
      </c>
      <c r="G13414">
        <v>10</v>
      </c>
      <c r="I13414" s="1">
        <f>VLOOKUP(D13414,cards!A:D,4,FALSE)</f>
        <v>386</v>
      </c>
      <c r="J13414" s="1">
        <f>SUMIFS(G:G,C:C,C13414,B:B,B13414)</f>
        <v>16296</v>
      </c>
      <c r="K13414" s="1">
        <f t="shared" si="418"/>
        <v>6.136475208640157E-4</v>
      </c>
      <c r="L13414" s="1">
        <f t="shared" si="419"/>
        <v>0.23686794305351005</v>
      </c>
      <c r="M13414" s="1">
        <f>SUMIFS(L:L,B:B,B13414,C:C,C13414)</f>
        <v>60.147643593519888</v>
      </c>
    </row>
    <row r="13415" spans="1:13" x14ac:dyDescent="0.2">
      <c r="A13415">
        <v>17</v>
      </c>
      <c r="B13415">
        <v>15900</v>
      </c>
      <c r="C13415">
        <v>31</v>
      </c>
      <c r="D13415">
        <v>11</v>
      </c>
      <c r="E13415">
        <v>63</v>
      </c>
      <c r="F13415">
        <v>5</v>
      </c>
      <c r="G13415">
        <v>10</v>
      </c>
      <c r="I13415" s="1">
        <f>VLOOKUP(D13415,cards!A:D,4,FALSE)</f>
        <v>2586</v>
      </c>
      <c r="J13415" s="1">
        <f>SUMIFS(G:G,C:C,C13415,B:B,B13415)</f>
        <v>315</v>
      </c>
      <c r="K13415" s="1">
        <f t="shared" si="418"/>
        <v>3.1746031746031744E-2</v>
      </c>
      <c r="L13415" s="1">
        <f t="shared" si="419"/>
        <v>82.095238095238088</v>
      </c>
      <c r="M13415" s="1">
        <f>SUMIFS(L:L,B:B,B13415,C:C,C13415)</f>
        <v>1562.5079365079364</v>
      </c>
    </row>
    <row r="13416" spans="1:13" x14ac:dyDescent="0.2">
      <c r="A13416">
        <v>17</v>
      </c>
      <c r="B13416">
        <v>15900</v>
      </c>
      <c r="C13416">
        <v>10</v>
      </c>
      <c r="D13416">
        <v>11</v>
      </c>
      <c r="E13416">
        <v>38</v>
      </c>
      <c r="F13416">
        <v>5</v>
      </c>
      <c r="G13416">
        <v>10</v>
      </c>
      <c r="I13416" s="1">
        <f>VLOOKUP(D13416,cards!A:D,4,FALSE)</f>
        <v>2586</v>
      </c>
      <c r="J13416" s="1">
        <f>SUMIFS(G:G,C:C,C13416,B:B,B13416)</f>
        <v>91</v>
      </c>
      <c r="K13416" s="1">
        <f t="shared" si="418"/>
        <v>0.10989010989010989</v>
      </c>
      <c r="L13416" s="1">
        <f t="shared" si="419"/>
        <v>284.17582417582418</v>
      </c>
      <c r="M13416" s="1">
        <f>SUMIFS(L:L,B:B,B13416,C:C,C13416)</f>
        <v>2377.2087912087914</v>
      </c>
    </row>
    <row r="13417" spans="1:13" x14ac:dyDescent="0.2">
      <c r="A13417">
        <v>17</v>
      </c>
      <c r="B13417">
        <v>15900</v>
      </c>
      <c r="C13417">
        <v>31</v>
      </c>
      <c r="D13417">
        <v>10</v>
      </c>
      <c r="E13417">
        <v>32</v>
      </c>
      <c r="F13417">
        <v>10</v>
      </c>
      <c r="G13417">
        <v>10</v>
      </c>
      <c r="I13417" s="1">
        <f>VLOOKUP(D13417,cards!A:D,4,FALSE)</f>
        <v>1586</v>
      </c>
      <c r="J13417" s="1">
        <f>SUMIFS(G:G,C:C,C13417,B:B,B13417)</f>
        <v>315</v>
      </c>
      <c r="K13417" s="1">
        <f t="shared" si="418"/>
        <v>3.1746031746031744E-2</v>
      </c>
      <c r="L13417" s="1">
        <f t="shared" si="419"/>
        <v>50.349206349206348</v>
      </c>
      <c r="M13417" s="1">
        <f>SUMIFS(L:L,B:B,B13417,C:C,C13417)</f>
        <v>1562.5079365079364</v>
      </c>
    </row>
    <row r="13418" spans="1:13" x14ac:dyDescent="0.2">
      <c r="A13418">
        <v>17</v>
      </c>
      <c r="B13418">
        <v>15900</v>
      </c>
      <c r="C13418">
        <v>37</v>
      </c>
      <c r="D13418">
        <v>5</v>
      </c>
      <c r="E13418">
        <v>62</v>
      </c>
      <c r="F13418">
        <v>9</v>
      </c>
      <c r="G13418">
        <v>8</v>
      </c>
      <c r="I13418" s="1">
        <f>VLOOKUP(D13418,cards!A:D,4,FALSE)</f>
        <v>36</v>
      </c>
      <c r="J13418" s="1">
        <f>SUMIFS(G:G,C:C,C13418,B:B,B13418)</f>
        <v>16296</v>
      </c>
      <c r="K13418" s="1">
        <f t="shared" si="418"/>
        <v>4.9091801669121256E-4</v>
      </c>
      <c r="L13418" s="1">
        <f t="shared" si="419"/>
        <v>1.7673048600883652E-2</v>
      </c>
      <c r="M13418" s="1">
        <f>SUMIFS(L:L,B:B,B13418,C:C,C13418)</f>
        <v>60.147643593519888</v>
      </c>
    </row>
    <row r="13419" spans="1:13" x14ac:dyDescent="0.2">
      <c r="A13419">
        <v>17</v>
      </c>
      <c r="B13419">
        <v>15900</v>
      </c>
      <c r="C13419">
        <v>37</v>
      </c>
      <c r="D13419">
        <v>6</v>
      </c>
      <c r="E13419">
        <v>32</v>
      </c>
      <c r="F13419">
        <v>10</v>
      </c>
      <c r="G13419">
        <v>8</v>
      </c>
      <c r="I13419" s="1">
        <f>VLOOKUP(D13419,cards!A:D,4,FALSE)</f>
        <v>86</v>
      </c>
      <c r="J13419" s="1">
        <f>SUMIFS(G:G,C:C,C13419,B:B,B13419)</f>
        <v>16296</v>
      </c>
      <c r="K13419" s="1">
        <f t="shared" si="418"/>
        <v>4.9091801669121256E-4</v>
      </c>
      <c r="L13419" s="1">
        <f t="shared" si="419"/>
        <v>4.2218949435444283E-2</v>
      </c>
      <c r="M13419" s="1">
        <f>SUMIFS(L:L,B:B,B13419,C:C,C13419)</f>
        <v>60.147643593519888</v>
      </c>
    </row>
    <row r="13420" spans="1:13" x14ac:dyDescent="0.2">
      <c r="A13420">
        <v>17</v>
      </c>
      <c r="B13420">
        <v>15900</v>
      </c>
      <c r="C13420">
        <v>31</v>
      </c>
      <c r="D13420">
        <v>10</v>
      </c>
      <c r="E13420">
        <v>38</v>
      </c>
      <c r="F13420">
        <v>4</v>
      </c>
      <c r="G13420">
        <v>8</v>
      </c>
      <c r="I13420" s="1">
        <f>VLOOKUP(D13420,cards!A:D,4,FALSE)</f>
        <v>1586</v>
      </c>
      <c r="J13420" s="1">
        <f>SUMIFS(G:G,C:C,C13420,B:B,B13420)</f>
        <v>315</v>
      </c>
      <c r="K13420" s="1">
        <f t="shared" si="418"/>
        <v>2.5396825396825397E-2</v>
      </c>
      <c r="L13420" s="1">
        <f t="shared" si="419"/>
        <v>40.279365079365078</v>
      </c>
      <c r="M13420" s="1">
        <f>SUMIFS(L:L,B:B,B13420,C:C,C13420)</f>
        <v>1562.5079365079364</v>
      </c>
    </row>
    <row r="13421" spans="1:13" x14ac:dyDescent="0.2">
      <c r="A13421">
        <v>17</v>
      </c>
      <c r="B13421">
        <v>15900</v>
      </c>
      <c r="C13421">
        <v>37</v>
      </c>
      <c r="D13421">
        <v>6</v>
      </c>
      <c r="E13421">
        <v>26</v>
      </c>
      <c r="F13421">
        <v>8</v>
      </c>
      <c r="G13421">
        <v>7</v>
      </c>
      <c r="I13421" s="1">
        <f>VLOOKUP(D13421,cards!A:D,4,FALSE)</f>
        <v>86</v>
      </c>
      <c r="J13421" s="1">
        <f>SUMIFS(G:G,C:C,C13421,B:B,B13421)</f>
        <v>16296</v>
      </c>
      <c r="K13421" s="1">
        <f t="shared" si="418"/>
        <v>4.2955326460481099E-4</v>
      </c>
      <c r="L13421" s="1">
        <f t="shared" si="419"/>
        <v>3.6941580756013746E-2</v>
      </c>
      <c r="M13421" s="1">
        <f>SUMIFS(L:L,B:B,B13421,C:C,C13421)</f>
        <v>60.147643593519888</v>
      </c>
    </row>
    <row r="13422" spans="1:13" x14ac:dyDescent="0.2">
      <c r="A13422">
        <v>17</v>
      </c>
      <c r="B13422">
        <v>15900</v>
      </c>
      <c r="C13422">
        <v>31</v>
      </c>
      <c r="D13422">
        <v>11</v>
      </c>
      <c r="E13422">
        <v>38</v>
      </c>
      <c r="F13422">
        <v>5</v>
      </c>
      <c r="G13422">
        <v>7</v>
      </c>
      <c r="I13422" s="1">
        <f>VLOOKUP(D13422,cards!A:D,4,FALSE)</f>
        <v>2586</v>
      </c>
      <c r="J13422" s="1">
        <f>SUMIFS(G:G,C:C,C13422,B:B,B13422)</f>
        <v>315</v>
      </c>
      <c r="K13422" s="1">
        <f t="shared" si="418"/>
        <v>2.2222222222222223E-2</v>
      </c>
      <c r="L13422" s="1">
        <f t="shared" si="419"/>
        <v>57.466666666666669</v>
      </c>
      <c r="M13422" s="1">
        <f>SUMIFS(L:L,B:B,B13422,C:C,C13422)</f>
        <v>1562.5079365079364</v>
      </c>
    </row>
    <row r="13423" spans="1:13" x14ac:dyDescent="0.2">
      <c r="A13423">
        <v>17</v>
      </c>
      <c r="B13423">
        <v>15900</v>
      </c>
      <c r="C13423">
        <v>31</v>
      </c>
      <c r="D13423">
        <v>11</v>
      </c>
      <c r="E13423">
        <v>63</v>
      </c>
      <c r="F13423">
        <v>6</v>
      </c>
      <c r="G13423">
        <v>7</v>
      </c>
      <c r="I13423" s="1">
        <f>VLOOKUP(D13423,cards!A:D,4,FALSE)</f>
        <v>2586</v>
      </c>
      <c r="J13423" s="1">
        <f>SUMIFS(G:G,C:C,C13423,B:B,B13423)</f>
        <v>315</v>
      </c>
      <c r="K13423" s="1">
        <f t="shared" si="418"/>
        <v>2.2222222222222223E-2</v>
      </c>
      <c r="L13423" s="1">
        <f t="shared" si="419"/>
        <v>57.466666666666669</v>
      </c>
      <c r="M13423" s="1">
        <f>SUMIFS(L:L,B:B,B13423,C:C,C13423)</f>
        <v>1562.5079365079364</v>
      </c>
    </row>
    <row r="13424" spans="1:13" x14ac:dyDescent="0.2">
      <c r="A13424">
        <v>17</v>
      </c>
      <c r="B13424">
        <v>15900</v>
      </c>
      <c r="C13424">
        <v>37</v>
      </c>
      <c r="D13424">
        <v>5</v>
      </c>
      <c r="E13424">
        <v>38</v>
      </c>
      <c r="F13424">
        <v>3</v>
      </c>
      <c r="G13424">
        <v>7</v>
      </c>
      <c r="I13424" s="1">
        <f>VLOOKUP(D13424,cards!A:D,4,FALSE)</f>
        <v>36</v>
      </c>
      <c r="J13424" s="1">
        <f>SUMIFS(G:G,C:C,C13424,B:B,B13424)</f>
        <v>16296</v>
      </c>
      <c r="K13424" s="1">
        <f t="shared" si="418"/>
        <v>4.2955326460481099E-4</v>
      </c>
      <c r="L13424" s="1">
        <f t="shared" si="419"/>
        <v>1.5463917525773196E-2</v>
      </c>
      <c r="M13424" s="1">
        <f>SUMIFS(L:L,B:B,B13424,C:C,C13424)</f>
        <v>60.147643593519888</v>
      </c>
    </row>
    <row r="13425" spans="1:13" x14ac:dyDescent="0.2">
      <c r="A13425">
        <v>17</v>
      </c>
      <c r="B13425">
        <v>15900</v>
      </c>
      <c r="C13425">
        <v>37</v>
      </c>
      <c r="D13425">
        <v>5</v>
      </c>
      <c r="E13425">
        <v>32</v>
      </c>
      <c r="F13425">
        <v>10</v>
      </c>
      <c r="G13425">
        <v>7</v>
      </c>
      <c r="I13425" s="1">
        <f>VLOOKUP(D13425,cards!A:D,4,FALSE)</f>
        <v>36</v>
      </c>
      <c r="J13425" s="1">
        <f>SUMIFS(G:G,C:C,C13425,B:B,B13425)</f>
        <v>16296</v>
      </c>
      <c r="K13425" s="1">
        <f t="shared" si="418"/>
        <v>4.2955326460481099E-4</v>
      </c>
      <c r="L13425" s="1">
        <f t="shared" si="419"/>
        <v>1.5463917525773196E-2</v>
      </c>
      <c r="M13425" s="1">
        <f>SUMIFS(L:L,B:B,B13425,C:C,C13425)</f>
        <v>60.147643593519888</v>
      </c>
    </row>
    <row r="13426" spans="1:13" x14ac:dyDescent="0.2">
      <c r="A13426">
        <v>17</v>
      </c>
      <c r="B13426">
        <v>15900</v>
      </c>
      <c r="C13426">
        <v>37</v>
      </c>
      <c r="D13426">
        <v>4</v>
      </c>
      <c r="E13426">
        <v>26</v>
      </c>
      <c r="F13426">
        <v>7</v>
      </c>
      <c r="G13426">
        <v>7</v>
      </c>
      <c r="I13426" s="1">
        <f>VLOOKUP(D13426,cards!A:D,4,FALSE)</f>
        <v>16</v>
      </c>
      <c r="J13426" s="1">
        <f>SUMIFS(G:G,C:C,C13426,B:B,B13426)</f>
        <v>16296</v>
      </c>
      <c r="K13426" s="1">
        <f t="shared" si="418"/>
        <v>4.2955326460481099E-4</v>
      </c>
      <c r="L13426" s="1">
        <f t="shared" si="419"/>
        <v>6.8728522336769758E-3</v>
      </c>
      <c r="M13426" s="1">
        <f>SUMIFS(L:L,B:B,B13426,C:C,C13426)</f>
        <v>60.147643593519888</v>
      </c>
    </row>
    <row r="13427" spans="1:13" x14ac:dyDescent="0.2">
      <c r="A13427">
        <v>17</v>
      </c>
      <c r="B13427">
        <v>15900</v>
      </c>
      <c r="C13427">
        <v>10</v>
      </c>
      <c r="D13427">
        <v>11</v>
      </c>
      <c r="E13427">
        <v>26</v>
      </c>
      <c r="F13427">
        <v>9</v>
      </c>
      <c r="G13427">
        <v>6</v>
      </c>
      <c r="I13427" s="1">
        <f>VLOOKUP(D13427,cards!A:D,4,FALSE)</f>
        <v>2586</v>
      </c>
      <c r="J13427" s="1">
        <f>SUMIFS(G:G,C:C,C13427,B:B,B13427)</f>
        <v>91</v>
      </c>
      <c r="K13427" s="1">
        <f t="shared" si="418"/>
        <v>6.5934065934065936E-2</v>
      </c>
      <c r="L13427" s="1">
        <f t="shared" si="419"/>
        <v>170.50549450549451</v>
      </c>
      <c r="M13427" s="1">
        <f>SUMIFS(L:L,B:B,B13427,C:C,C13427)</f>
        <v>2377.2087912087914</v>
      </c>
    </row>
    <row r="13428" spans="1:13" x14ac:dyDescent="0.2">
      <c r="A13428">
        <v>17</v>
      </c>
      <c r="B13428">
        <v>15900</v>
      </c>
      <c r="C13428">
        <v>31</v>
      </c>
      <c r="D13428">
        <v>10</v>
      </c>
      <c r="E13428">
        <v>38</v>
      </c>
      <c r="F13428">
        <v>5</v>
      </c>
      <c r="G13428">
        <v>6</v>
      </c>
      <c r="I13428" s="1">
        <f>VLOOKUP(D13428,cards!A:D,4,FALSE)</f>
        <v>1586</v>
      </c>
      <c r="J13428" s="1">
        <f>SUMIFS(G:G,C:C,C13428,B:B,B13428)</f>
        <v>315</v>
      </c>
      <c r="K13428" s="1">
        <f t="shared" si="418"/>
        <v>1.9047619047619049E-2</v>
      </c>
      <c r="L13428" s="1">
        <f t="shared" si="419"/>
        <v>30.209523809523812</v>
      </c>
      <c r="M13428" s="1">
        <f>SUMIFS(L:L,B:B,B13428,C:C,C13428)</f>
        <v>1562.5079365079364</v>
      </c>
    </row>
    <row r="13429" spans="1:13" x14ac:dyDescent="0.2">
      <c r="A13429">
        <v>17</v>
      </c>
      <c r="B13429">
        <v>15900</v>
      </c>
      <c r="C13429">
        <v>37</v>
      </c>
      <c r="D13429">
        <v>4</v>
      </c>
      <c r="E13429">
        <v>26</v>
      </c>
      <c r="F13429">
        <v>10</v>
      </c>
      <c r="G13429">
        <v>6</v>
      </c>
      <c r="I13429" s="1">
        <f>VLOOKUP(D13429,cards!A:D,4,FALSE)</f>
        <v>16</v>
      </c>
      <c r="J13429" s="1">
        <f>SUMIFS(G:G,C:C,C13429,B:B,B13429)</f>
        <v>16296</v>
      </c>
      <c r="K13429" s="1">
        <f t="shared" si="418"/>
        <v>3.6818851251840942E-4</v>
      </c>
      <c r="L13429" s="1">
        <f t="shared" si="419"/>
        <v>5.8910162002945507E-3</v>
      </c>
      <c r="M13429" s="1">
        <f>SUMIFS(L:L,B:B,B13429,C:C,C13429)</f>
        <v>60.147643593519888</v>
      </c>
    </row>
    <row r="13430" spans="1:13" x14ac:dyDescent="0.2">
      <c r="A13430">
        <v>17</v>
      </c>
      <c r="B13430">
        <v>15900</v>
      </c>
      <c r="C13430">
        <v>37</v>
      </c>
      <c r="D13430">
        <v>8</v>
      </c>
      <c r="E13430">
        <v>63</v>
      </c>
      <c r="F13430">
        <v>6</v>
      </c>
      <c r="G13430">
        <v>6</v>
      </c>
      <c r="I13430" s="1">
        <f>VLOOKUP(D13430,cards!A:D,4,FALSE)</f>
        <v>386</v>
      </c>
      <c r="J13430" s="1">
        <f>SUMIFS(G:G,C:C,C13430,B:B,B13430)</f>
        <v>16296</v>
      </c>
      <c r="K13430" s="1">
        <f t="shared" si="418"/>
        <v>3.6818851251840942E-4</v>
      </c>
      <c r="L13430" s="1">
        <f t="shared" si="419"/>
        <v>0.14212076583210603</v>
      </c>
      <c r="M13430" s="1">
        <f>SUMIFS(L:L,B:B,B13430,C:C,C13430)</f>
        <v>60.147643593519888</v>
      </c>
    </row>
    <row r="13431" spans="1:13" x14ac:dyDescent="0.2">
      <c r="A13431">
        <v>17</v>
      </c>
      <c r="B13431">
        <v>15900</v>
      </c>
      <c r="C13431">
        <v>10</v>
      </c>
      <c r="D13431">
        <v>10</v>
      </c>
      <c r="E13431">
        <v>63</v>
      </c>
      <c r="F13431">
        <v>4</v>
      </c>
      <c r="G13431">
        <v>6</v>
      </c>
      <c r="I13431" s="1">
        <f>VLOOKUP(D13431,cards!A:D,4,FALSE)</f>
        <v>1586</v>
      </c>
      <c r="J13431" s="1">
        <f>SUMIFS(G:G,C:C,C13431,B:B,B13431)</f>
        <v>91</v>
      </c>
      <c r="K13431" s="1">
        <f t="shared" si="418"/>
        <v>6.5934065934065936E-2</v>
      </c>
      <c r="L13431" s="1">
        <f t="shared" si="419"/>
        <v>104.57142857142857</v>
      </c>
      <c r="M13431" s="1">
        <f>SUMIFS(L:L,B:B,B13431,C:C,C13431)</f>
        <v>2377.2087912087914</v>
      </c>
    </row>
    <row r="13432" spans="1:13" x14ac:dyDescent="0.2">
      <c r="A13432">
        <v>17</v>
      </c>
      <c r="B13432">
        <v>15900</v>
      </c>
      <c r="C13432">
        <v>37</v>
      </c>
      <c r="D13432">
        <v>5</v>
      </c>
      <c r="E13432">
        <v>62</v>
      </c>
      <c r="F13432">
        <v>8</v>
      </c>
      <c r="G13432">
        <v>6</v>
      </c>
      <c r="I13432" s="1">
        <f>VLOOKUP(D13432,cards!A:D,4,FALSE)</f>
        <v>36</v>
      </c>
      <c r="J13432" s="1">
        <f>SUMIFS(G:G,C:C,C13432,B:B,B13432)</f>
        <v>16296</v>
      </c>
      <c r="K13432" s="1">
        <f t="shared" si="418"/>
        <v>3.6818851251840942E-4</v>
      </c>
      <c r="L13432" s="1">
        <f t="shared" si="419"/>
        <v>1.3254786450662739E-2</v>
      </c>
      <c r="M13432" s="1">
        <f>SUMIFS(L:L,B:B,B13432,C:C,C13432)</f>
        <v>60.147643593519888</v>
      </c>
    </row>
    <row r="13433" spans="1:13" x14ac:dyDescent="0.2">
      <c r="A13433">
        <v>17</v>
      </c>
      <c r="B13433">
        <v>15900</v>
      </c>
      <c r="C13433">
        <v>37</v>
      </c>
      <c r="D13433">
        <v>7</v>
      </c>
      <c r="E13433">
        <v>38</v>
      </c>
      <c r="F13433">
        <v>4</v>
      </c>
      <c r="G13433">
        <v>5</v>
      </c>
      <c r="I13433" s="1">
        <f>VLOOKUP(D13433,cards!A:D,4,FALSE)</f>
        <v>186</v>
      </c>
      <c r="J13433" s="1">
        <f>SUMIFS(G:G,C:C,C13433,B:B,B13433)</f>
        <v>16296</v>
      </c>
      <c r="K13433" s="1">
        <f t="shared" si="418"/>
        <v>3.0682376043200785E-4</v>
      </c>
      <c r="L13433" s="1">
        <f t="shared" si="419"/>
        <v>5.7069219440353459E-2</v>
      </c>
      <c r="M13433" s="1">
        <f>SUMIFS(L:L,B:B,B13433,C:C,C13433)</f>
        <v>60.147643593519888</v>
      </c>
    </row>
    <row r="13434" spans="1:13" x14ac:dyDescent="0.2">
      <c r="A13434">
        <v>17</v>
      </c>
      <c r="B13434">
        <v>15900</v>
      </c>
      <c r="C13434">
        <v>10</v>
      </c>
      <c r="D13434">
        <v>11</v>
      </c>
      <c r="E13434">
        <v>63</v>
      </c>
      <c r="F13434">
        <v>5</v>
      </c>
      <c r="G13434">
        <v>5</v>
      </c>
      <c r="I13434" s="1">
        <f>VLOOKUP(D13434,cards!A:D,4,FALSE)</f>
        <v>2586</v>
      </c>
      <c r="J13434" s="1">
        <f>SUMIFS(G:G,C:C,C13434,B:B,B13434)</f>
        <v>91</v>
      </c>
      <c r="K13434" s="1">
        <f t="shared" si="418"/>
        <v>5.4945054945054944E-2</v>
      </c>
      <c r="L13434" s="1">
        <f t="shared" si="419"/>
        <v>142.08791208791209</v>
      </c>
      <c r="M13434" s="1">
        <f>SUMIFS(L:L,B:B,B13434,C:C,C13434)</f>
        <v>2377.2087912087914</v>
      </c>
    </row>
    <row r="13435" spans="1:13" x14ac:dyDescent="0.2">
      <c r="A13435">
        <v>17</v>
      </c>
      <c r="B13435">
        <v>15900</v>
      </c>
      <c r="C13435">
        <v>64</v>
      </c>
      <c r="D13435">
        <v>4</v>
      </c>
      <c r="E13435">
        <v>63</v>
      </c>
      <c r="F13435">
        <v>4</v>
      </c>
      <c r="G13435">
        <v>5</v>
      </c>
      <c r="I13435" s="1">
        <f>VLOOKUP(D13435,cards!A:D,4,FALSE)</f>
        <v>16</v>
      </c>
      <c r="J13435" s="1">
        <f>SUMIFS(G:G,C:C,C13435,B:B,B13435)</f>
        <v>16</v>
      </c>
      <c r="K13435" s="1">
        <f t="shared" si="418"/>
        <v>0.3125</v>
      </c>
      <c r="L13435" s="1">
        <f t="shared" si="419"/>
        <v>5</v>
      </c>
      <c r="M13435" s="1">
        <f>SUMIFS(L:L,B:B,B13435,C:C,C13435)</f>
        <v>29.75</v>
      </c>
    </row>
    <row r="13436" spans="1:13" x14ac:dyDescent="0.2">
      <c r="A13436">
        <v>17</v>
      </c>
      <c r="B13436">
        <v>15900</v>
      </c>
      <c r="C13436">
        <v>13</v>
      </c>
      <c r="D13436">
        <v>11</v>
      </c>
      <c r="E13436">
        <v>26</v>
      </c>
      <c r="F13436">
        <v>10</v>
      </c>
      <c r="G13436">
        <v>5</v>
      </c>
      <c r="I13436" s="1">
        <f>VLOOKUP(D13436,cards!A:D,4,FALSE)</f>
        <v>2586</v>
      </c>
      <c r="J13436" s="1">
        <f>SUMIFS(G:G,C:C,C13436,B:B,B13436)</f>
        <v>33</v>
      </c>
      <c r="K13436" s="1">
        <f t="shared" si="418"/>
        <v>0.15151515151515152</v>
      </c>
      <c r="L13436" s="1">
        <f t="shared" si="419"/>
        <v>391.81818181818181</v>
      </c>
      <c r="M13436" s="1">
        <f>SUMIFS(L:L,B:B,B13436,C:C,C13436)</f>
        <v>2470.848484848485</v>
      </c>
    </row>
    <row r="13437" spans="1:13" x14ac:dyDescent="0.2">
      <c r="A13437">
        <v>17</v>
      </c>
      <c r="B13437">
        <v>15900</v>
      </c>
      <c r="C13437">
        <v>13</v>
      </c>
      <c r="D13437">
        <v>10</v>
      </c>
      <c r="E13437">
        <v>26</v>
      </c>
      <c r="F13437">
        <v>9</v>
      </c>
      <c r="G13437">
        <v>5</v>
      </c>
      <c r="I13437" s="1">
        <f>VLOOKUP(D13437,cards!A:D,4,FALSE)</f>
        <v>1586</v>
      </c>
      <c r="J13437" s="1">
        <f>SUMIFS(G:G,C:C,C13437,B:B,B13437)</f>
        <v>33</v>
      </c>
      <c r="K13437" s="1">
        <f t="shared" si="418"/>
        <v>0.15151515151515152</v>
      </c>
      <c r="L13437" s="1">
        <f t="shared" si="419"/>
        <v>240.30303030303031</v>
      </c>
      <c r="M13437" s="1">
        <f>SUMIFS(L:L,B:B,B13437,C:C,C13437)</f>
        <v>2470.848484848485</v>
      </c>
    </row>
    <row r="13438" spans="1:13" x14ac:dyDescent="0.2">
      <c r="A13438">
        <v>17</v>
      </c>
      <c r="B13438">
        <v>15900</v>
      </c>
      <c r="C13438">
        <v>31</v>
      </c>
      <c r="D13438">
        <v>9</v>
      </c>
      <c r="E13438">
        <v>32</v>
      </c>
      <c r="F13438">
        <v>9</v>
      </c>
      <c r="G13438">
        <v>4</v>
      </c>
      <c r="I13438" s="1">
        <f>VLOOKUP(D13438,cards!A:D,4,FALSE)</f>
        <v>786</v>
      </c>
      <c r="J13438" s="1">
        <f>SUMIFS(G:G,C:C,C13438,B:B,B13438)</f>
        <v>315</v>
      </c>
      <c r="K13438" s="1">
        <f t="shared" si="418"/>
        <v>1.2698412698412698E-2</v>
      </c>
      <c r="L13438" s="1">
        <f t="shared" si="419"/>
        <v>9.980952380952381</v>
      </c>
      <c r="M13438" s="1">
        <f>SUMIFS(L:L,B:B,B13438,C:C,C13438)</f>
        <v>1562.5079365079364</v>
      </c>
    </row>
    <row r="13439" spans="1:13" x14ac:dyDescent="0.2">
      <c r="A13439">
        <v>17</v>
      </c>
      <c r="B13439">
        <v>15900</v>
      </c>
      <c r="C13439">
        <v>31</v>
      </c>
      <c r="D13439">
        <v>9</v>
      </c>
      <c r="E13439">
        <v>63</v>
      </c>
      <c r="F13439">
        <v>3</v>
      </c>
      <c r="G13439">
        <v>4</v>
      </c>
      <c r="I13439" s="1">
        <f>VLOOKUP(D13439,cards!A:D,4,FALSE)</f>
        <v>786</v>
      </c>
      <c r="J13439" s="1">
        <f>SUMIFS(G:G,C:C,C13439,B:B,B13439)</f>
        <v>315</v>
      </c>
      <c r="K13439" s="1">
        <f t="shared" si="418"/>
        <v>1.2698412698412698E-2</v>
      </c>
      <c r="L13439" s="1">
        <f t="shared" si="419"/>
        <v>9.980952380952381</v>
      </c>
      <c r="M13439" s="1">
        <f>SUMIFS(L:L,B:B,B13439,C:C,C13439)</f>
        <v>1562.5079365079364</v>
      </c>
    </row>
    <row r="13440" spans="1:13" x14ac:dyDescent="0.2">
      <c r="A13440">
        <v>17</v>
      </c>
      <c r="B13440">
        <v>15900</v>
      </c>
      <c r="C13440">
        <v>10</v>
      </c>
      <c r="D13440">
        <v>10</v>
      </c>
      <c r="E13440">
        <v>38</v>
      </c>
      <c r="F13440">
        <v>5</v>
      </c>
      <c r="G13440">
        <v>4</v>
      </c>
      <c r="I13440" s="1">
        <f>VLOOKUP(D13440,cards!A:D,4,FALSE)</f>
        <v>1586</v>
      </c>
      <c r="J13440" s="1">
        <f>SUMIFS(G:G,C:C,C13440,B:B,B13440)</f>
        <v>91</v>
      </c>
      <c r="K13440" s="1">
        <f t="shared" si="418"/>
        <v>4.3956043956043959E-2</v>
      </c>
      <c r="L13440" s="1">
        <f t="shared" si="419"/>
        <v>69.714285714285722</v>
      </c>
      <c r="M13440" s="1">
        <f>SUMIFS(L:L,B:B,B13440,C:C,C13440)</f>
        <v>2377.2087912087914</v>
      </c>
    </row>
    <row r="13441" spans="1:13" x14ac:dyDescent="0.2">
      <c r="A13441">
        <v>17</v>
      </c>
      <c r="B13441">
        <v>15900</v>
      </c>
      <c r="C13441">
        <v>31</v>
      </c>
      <c r="D13441">
        <v>9</v>
      </c>
      <c r="E13441">
        <v>32</v>
      </c>
      <c r="F13441">
        <v>8</v>
      </c>
      <c r="G13441">
        <v>4</v>
      </c>
      <c r="I13441" s="1">
        <f>VLOOKUP(D13441,cards!A:D,4,FALSE)</f>
        <v>786</v>
      </c>
      <c r="J13441" s="1">
        <f>SUMIFS(G:G,C:C,C13441,B:B,B13441)</f>
        <v>315</v>
      </c>
      <c r="K13441" s="1">
        <f t="shared" si="418"/>
        <v>1.2698412698412698E-2</v>
      </c>
      <c r="L13441" s="1">
        <f t="shared" si="419"/>
        <v>9.980952380952381</v>
      </c>
      <c r="M13441" s="1">
        <f>SUMIFS(L:L,B:B,B13441,C:C,C13441)</f>
        <v>1562.5079365079364</v>
      </c>
    </row>
    <row r="13442" spans="1:13" x14ac:dyDescent="0.2">
      <c r="A13442">
        <v>17</v>
      </c>
      <c r="B13442">
        <v>15900</v>
      </c>
      <c r="C13442">
        <v>31</v>
      </c>
      <c r="D13442">
        <v>11</v>
      </c>
      <c r="E13442">
        <v>26</v>
      </c>
      <c r="F13442">
        <v>11</v>
      </c>
      <c r="G13442">
        <v>4</v>
      </c>
      <c r="I13442" s="1">
        <f>VLOOKUP(D13442,cards!A:D,4,FALSE)</f>
        <v>2586</v>
      </c>
      <c r="J13442" s="1">
        <f>SUMIFS(G:G,C:C,C13442,B:B,B13442)</f>
        <v>315</v>
      </c>
      <c r="K13442" s="1">
        <f t="shared" ref="K13442:K13505" si="420">G13442/J13442</f>
        <v>1.2698412698412698E-2</v>
      </c>
      <c r="L13442" s="1">
        <f t="shared" ref="L13442:L13505" si="421">I13442*K13442</f>
        <v>32.838095238095235</v>
      </c>
      <c r="M13442" s="1">
        <f>SUMIFS(L:L,B:B,B13442,C:C,C13442)</f>
        <v>1562.5079365079364</v>
      </c>
    </row>
    <row r="13443" spans="1:13" x14ac:dyDescent="0.2">
      <c r="A13443">
        <v>17</v>
      </c>
      <c r="B13443">
        <v>15900</v>
      </c>
      <c r="C13443">
        <v>31</v>
      </c>
      <c r="D13443">
        <v>10</v>
      </c>
      <c r="E13443">
        <v>32</v>
      </c>
      <c r="F13443">
        <v>9</v>
      </c>
      <c r="G13443">
        <v>4</v>
      </c>
      <c r="I13443" s="1">
        <f>VLOOKUP(D13443,cards!A:D,4,FALSE)</f>
        <v>1586</v>
      </c>
      <c r="J13443" s="1">
        <f>SUMIFS(G:G,C:C,C13443,B:B,B13443)</f>
        <v>315</v>
      </c>
      <c r="K13443" s="1">
        <f t="shared" si="420"/>
        <v>1.2698412698412698E-2</v>
      </c>
      <c r="L13443" s="1">
        <f t="shared" si="421"/>
        <v>20.139682539682539</v>
      </c>
      <c r="M13443" s="1">
        <f>SUMIFS(L:L,B:B,B13443,C:C,C13443)</f>
        <v>1562.5079365079364</v>
      </c>
    </row>
    <row r="13444" spans="1:13" x14ac:dyDescent="0.2">
      <c r="A13444">
        <v>17</v>
      </c>
      <c r="B13444">
        <v>15900</v>
      </c>
      <c r="C13444">
        <v>31</v>
      </c>
      <c r="D13444">
        <v>11</v>
      </c>
      <c r="E13444">
        <v>26</v>
      </c>
      <c r="F13444">
        <v>9</v>
      </c>
      <c r="G13444">
        <v>4</v>
      </c>
      <c r="I13444" s="1">
        <f>VLOOKUP(D13444,cards!A:D,4,FALSE)</f>
        <v>2586</v>
      </c>
      <c r="J13444" s="1">
        <f>SUMIFS(G:G,C:C,C13444,B:B,B13444)</f>
        <v>315</v>
      </c>
      <c r="K13444" s="1">
        <f t="shared" si="420"/>
        <v>1.2698412698412698E-2</v>
      </c>
      <c r="L13444" s="1">
        <f t="shared" si="421"/>
        <v>32.838095238095235</v>
      </c>
      <c r="M13444" s="1">
        <f>SUMIFS(L:L,B:B,B13444,C:C,C13444)</f>
        <v>1562.5079365079364</v>
      </c>
    </row>
    <row r="13445" spans="1:13" x14ac:dyDescent="0.2">
      <c r="A13445">
        <v>17</v>
      </c>
      <c r="B13445">
        <v>15900</v>
      </c>
      <c r="C13445">
        <v>13</v>
      </c>
      <c r="D13445">
        <v>11</v>
      </c>
      <c r="E13445">
        <v>63</v>
      </c>
      <c r="F13445">
        <v>5</v>
      </c>
      <c r="G13445">
        <v>4</v>
      </c>
      <c r="I13445" s="1">
        <f>VLOOKUP(D13445,cards!A:D,4,FALSE)</f>
        <v>2586</v>
      </c>
      <c r="J13445" s="1">
        <f>SUMIFS(G:G,C:C,C13445,B:B,B13445)</f>
        <v>33</v>
      </c>
      <c r="K13445" s="1">
        <f t="shared" si="420"/>
        <v>0.12121212121212122</v>
      </c>
      <c r="L13445" s="1">
        <f t="shared" si="421"/>
        <v>313.45454545454544</v>
      </c>
      <c r="M13445" s="1">
        <f>SUMIFS(L:L,B:B,B13445,C:C,C13445)</f>
        <v>2470.848484848485</v>
      </c>
    </row>
    <row r="13446" spans="1:13" x14ac:dyDescent="0.2">
      <c r="A13446">
        <v>17</v>
      </c>
      <c r="B13446">
        <v>15900</v>
      </c>
      <c r="C13446">
        <v>10</v>
      </c>
      <c r="D13446">
        <v>11</v>
      </c>
      <c r="E13446">
        <v>63</v>
      </c>
      <c r="F13446">
        <v>4</v>
      </c>
      <c r="G13446">
        <v>3</v>
      </c>
      <c r="I13446" s="1">
        <f>VLOOKUP(D13446,cards!A:D,4,FALSE)</f>
        <v>2586</v>
      </c>
      <c r="J13446" s="1">
        <f>SUMIFS(G:G,C:C,C13446,B:B,B13446)</f>
        <v>91</v>
      </c>
      <c r="K13446" s="1">
        <f t="shared" si="420"/>
        <v>3.2967032967032968E-2</v>
      </c>
      <c r="L13446" s="1">
        <f t="shared" si="421"/>
        <v>85.252747252747255</v>
      </c>
      <c r="M13446" s="1">
        <f>SUMIFS(L:L,B:B,B13446,C:C,C13446)</f>
        <v>2377.2087912087914</v>
      </c>
    </row>
    <row r="13447" spans="1:13" x14ac:dyDescent="0.2">
      <c r="A13447">
        <v>17</v>
      </c>
      <c r="B13447">
        <v>15900</v>
      </c>
      <c r="C13447">
        <v>10</v>
      </c>
      <c r="D13447">
        <v>10</v>
      </c>
      <c r="E13447">
        <v>38</v>
      </c>
      <c r="F13447">
        <v>4</v>
      </c>
      <c r="G13447">
        <v>3</v>
      </c>
      <c r="I13447" s="1">
        <f>VLOOKUP(D13447,cards!A:D,4,FALSE)</f>
        <v>1586</v>
      </c>
      <c r="J13447" s="1">
        <f>SUMIFS(G:G,C:C,C13447,B:B,B13447)</f>
        <v>91</v>
      </c>
      <c r="K13447" s="1">
        <f t="shared" si="420"/>
        <v>3.2967032967032968E-2</v>
      </c>
      <c r="L13447" s="1">
        <f t="shared" si="421"/>
        <v>52.285714285714285</v>
      </c>
      <c r="M13447" s="1">
        <f>SUMIFS(L:L,B:B,B13447,C:C,C13447)</f>
        <v>2377.2087912087914</v>
      </c>
    </row>
    <row r="13448" spans="1:13" x14ac:dyDescent="0.2">
      <c r="A13448">
        <v>17</v>
      </c>
      <c r="B13448">
        <v>15900</v>
      </c>
      <c r="C13448">
        <v>37</v>
      </c>
      <c r="D13448">
        <v>5</v>
      </c>
      <c r="E13448">
        <v>38</v>
      </c>
      <c r="F13448">
        <v>6</v>
      </c>
      <c r="G13448">
        <v>3</v>
      </c>
      <c r="I13448" s="1">
        <f>VLOOKUP(D13448,cards!A:D,4,FALSE)</f>
        <v>36</v>
      </c>
      <c r="J13448" s="1">
        <f>SUMIFS(G:G,C:C,C13448,B:B,B13448)</f>
        <v>16296</v>
      </c>
      <c r="K13448" s="1">
        <f t="shared" si="420"/>
        <v>1.8409425625920471E-4</v>
      </c>
      <c r="L13448" s="1">
        <f t="shared" si="421"/>
        <v>6.6273932253313695E-3</v>
      </c>
      <c r="M13448" s="1">
        <f>SUMIFS(L:L,B:B,B13448,C:C,C13448)</f>
        <v>60.147643593519888</v>
      </c>
    </row>
    <row r="13449" spans="1:13" x14ac:dyDescent="0.2">
      <c r="A13449">
        <v>17</v>
      </c>
      <c r="B13449">
        <v>15900</v>
      </c>
      <c r="C13449">
        <v>31</v>
      </c>
      <c r="D13449">
        <v>10</v>
      </c>
      <c r="E13449">
        <v>26</v>
      </c>
      <c r="F13449">
        <v>8</v>
      </c>
      <c r="G13449">
        <v>3</v>
      </c>
      <c r="I13449" s="1">
        <f>VLOOKUP(D13449,cards!A:D,4,FALSE)</f>
        <v>1586</v>
      </c>
      <c r="J13449" s="1">
        <f>SUMIFS(G:G,C:C,C13449,B:B,B13449)</f>
        <v>315</v>
      </c>
      <c r="K13449" s="1">
        <f t="shared" si="420"/>
        <v>9.5238095238095247E-3</v>
      </c>
      <c r="L13449" s="1">
        <f t="shared" si="421"/>
        <v>15.104761904761906</v>
      </c>
      <c r="M13449" s="1">
        <f>SUMIFS(L:L,B:B,B13449,C:C,C13449)</f>
        <v>1562.5079365079364</v>
      </c>
    </row>
    <row r="13450" spans="1:13" x14ac:dyDescent="0.2">
      <c r="A13450">
        <v>17</v>
      </c>
      <c r="B13450">
        <v>15900</v>
      </c>
      <c r="C13450">
        <v>10</v>
      </c>
      <c r="D13450">
        <v>12</v>
      </c>
      <c r="E13450">
        <v>38</v>
      </c>
      <c r="F13450">
        <v>7</v>
      </c>
      <c r="G13450">
        <v>3</v>
      </c>
      <c r="I13450" s="1">
        <f>VLOOKUP(D13450,cards!A:D,4,FALSE)</f>
        <v>4586</v>
      </c>
      <c r="J13450" s="1">
        <f>SUMIFS(G:G,C:C,C13450,B:B,B13450)</f>
        <v>91</v>
      </c>
      <c r="K13450" s="1">
        <f t="shared" si="420"/>
        <v>3.2967032967032968E-2</v>
      </c>
      <c r="L13450" s="1">
        <f t="shared" si="421"/>
        <v>151.1868131868132</v>
      </c>
      <c r="M13450" s="1">
        <f>SUMIFS(L:L,B:B,B13450,C:C,C13450)</f>
        <v>2377.2087912087914</v>
      </c>
    </row>
    <row r="13451" spans="1:13" x14ac:dyDescent="0.2">
      <c r="A13451">
        <v>17</v>
      </c>
      <c r="B13451">
        <v>15900</v>
      </c>
      <c r="C13451">
        <v>10</v>
      </c>
      <c r="D13451">
        <v>12</v>
      </c>
      <c r="E13451">
        <v>63</v>
      </c>
      <c r="F13451">
        <v>6</v>
      </c>
      <c r="G13451">
        <v>3</v>
      </c>
      <c r="I13451" s="1">
        <f>VLOOKUP(D13451,cards!A:D,4,FALSE)</f>
        <v>4586</v>
      </c>
      <c r="J13451" s="1">
        <f>SUMIFS(G:G,C:C,C13451,B:B,B13451)</f>
        <v>91</v>
      </c>
      <c r="K13451" s="1">
        <f t="shared" si="420"/>
        <v>3.2967032967032968E-2</v>
      </c>
      <c r="L13451" s="1">
        <f t="shared" si="421"/>
        <v>151.1868131868132</v>
      </c>
      <c r="M13451" s="1">
        <f>SUMIFS(L:L,B:B,B13451,C:C,C13451)</f>
        <v>2377.2087912087914</v>
      </c>
    </row>
    <row r="13452" spans="1:13" x14ac:dyDescent="0.2">
      <c r="A13452">
        <v>17</v>
      </c>
      <c r="B13452">
        <v>15900</v>
      </c>
      <c r="C13452">
        <v>13</v>
      </c>
      <c r="D13452">
        <v>12</v>
      </c>
      <c r="E13452">
        <v>63</v>
      </c>
      <c r="F13452">
        <v>5</v>
      </c>
      <c r="G13452">
        <v>3</v>
      </c>
      <c r="I13452" s="1">
        <f>VLOOKUP(D13452,cards!A:D,4,FALSE)</f>
        <v>4586</v>
      </c>
      <c r="J13452" s="1">
        <f>SUMIFS(G:G,C:C,C13452,B:B,B13452)</f>
        <v>33</v>
      </c>
      <c r="K13452" s="1">
        <f t="shared" si="420"/>
        <v>9.0909090909090912E-2</v>
      </c>
      <c r="L13452" s="1">
        <f t="shared" si="421"/>
        <v>416.90909090909093</v>
      </c>
      <c r="M13452" s="1">
        <f>SUMIFS(L:L,B:B,B13452,C:C,C13452)</f>
        <v>2470.848484848485</v>
      </c>
    </row>
    <row r="13453" spans="1:13" x14ac:dyDescent="0.2">
      <c r="A13453">
        <v>17</v>
      </c>
      <c r="B13453">
        <v>15900</v>
      </c>
      <c r="C13453">
        <v>37</v>
      </c>
      <c r="D13453">
        <v>6</v>
      </c>
      <c r="E13453">
        <v>63</v>
      </c>
      <c r="F13453">
        <v>3</v>
      </c>
      <c r="G13453">
        <v>3</v>
      </c>
      <c r="I13453" s="1">
        <f>VLOOKUP(D13453,cards!A:D,4,FALSE)</f>
        <v>86</v>
      </c>
      <c r="J13453" s="1">
        <f>SUMIFS(G:G,C:C,C13453,B:B,B13453)</f>
        <v>16296</v>
      </c>
      <c r="K13453" s="1">
        <f t="shared" si="420"/>
        <v>1.8409425625920471E-4</v>
      </c>
      <c r="L13453" s="1">
        <f t="shared" si="421"/>
        <v>1.5832106038291605E-2</v>
      </c>
      <c r="M13453" s="1">
        <f>SUMIFS(L:L,B:B,B13453,C:C,C13453)</f>
        <v>60.147643593519888</v>
      </c>
    </row>
    <row r="13454" spans="1:13" x14ac:dyDescent="0.2">
      <c r="A13454">
        <v>17</v>
      </c>
      <c r="B13454">
        <v>15900</v>
      </c>
      <c r="C13454">
        <v>13</v>
      </c>
      <c r="D13454">
        <v>11</v>
      </c>
      <c r="E13454">
        <v>32</v>
      </c>
      <c r="F13454">
        <v>9</v>
      </c>
      <c r="G13454">
        <v>2</v>
      </c>
      <c r="I13454" s="1">
        <f>VLOOKUP(D13454,cards!A:D,4,FALSE)</f>
        <v>2586</v>
      </c>
      <c r="J13454" s="1">
        <f>SUMIFS(G:G,C:C,C13454,B:B,B13454)</f>
        <v>33</v>
      </c>
      <c r="K13454" s="1">
        <f t="shared" si="420"/>
        <v>6.0606060606060608E-2</v>
      </c>
      <c r="L13454" s="1">
        <f t="shared" si="421"/>
        <v>156.72727272727272</v>
      </c>
      <c r="M13454" s="1">
        <f>SUMIFS(L:L,B:B,B13454,C:C,C13454)</f>
        <v>2470.848484848485</v>
      </c>
    </row>
    <row r="13455" spans="1:13" x14ac:dyDescent="0.2">
      <c r="A13455">
        <v>17</v>
      </c>
      <c r="B13455">
        <v>15900</v>
      </c>
      <c r="C13455">
        <v>13</v>
      </c>
      <c r="D13455">
        <v>11</v>
      </c>
      <c r="E13455">
        <v>63</v>
      </c>
      <c r="F13455">
        <v>4</v>
      </c>
      <c r="G13455">
        <v>2</v>
      </c>
      <c r="I13455" s="1">
        <f>VLOOKUP(D13455,cards!A:D,4,FALSE)</f>
        <v>2586</v>
      </c>
      <c r="J13455" s="1">
        <f>SUMIFS(G:G,C:C,C13455,B:B,B13455)</f>
        <v>33</v>
      </c>
      <c r="K13455" s="1">
        <f t="shared" si="420"/>
        <v>6.0606060606060608E-2</v>
      </c>
      <c r="L13455" s="1">
        <f t="shared" si="421"/>
        <v>156.72727272727272</v>
      </c>
      <c r="M13455" s="1">
        <f>SUMIFS(L:L,B:B,B13455,C:C,C13455)</f>
        <v>2470.848484848485</v>
      </c>
    </row>
    <row r="13456" spans="1:13" x14ac:dyDescent="0.2">
      <c r="A13456">
        <v>17</v>
      </c>
      <c r="B13456">
        <v>15900</v>
      </c>
      <c r="C13456">
        <v>31</v>
      </c>
      <c r="D13456">
        <v>9</v>
      </c>
      <c r="E13456">
        <v>62</v>
      </c>
      <c r="F13456">
        <v>9</v>
      </c>
      <c r="G13456">
        <v>2</v>
      </c>
      <c r="I13456" s="1">
        <f>VLOOKUP(D13456,cards!A:D,4,FALSE)</f>
        <v>786</v>
      </c>
      <c r="J13456" s="1">
        <f>SUMIFS(G:G,C:C,C13456,B:B,B13456)</f>
        <v>315</v>
      </c>
      <c r="K13456" s="1">
        <f t="shared" si="420"/>
        <v>6.3492063492063492E-3</v>
      </c>
      <c r="L13456" s="1">
        <f t="shared" si="421"/>
        <v>4.9904761904761905</v>
      </c>
      <c r="M13456" s="1">
        <f>SUMIFS(L:L,B:B,B13456,C:C,C13456)</f>
        <v>1562.5079365079364</v>
      </c>
    </row>
    <row r="13457" spans="1:13" x14ac:dyDescent="0.2">
      <c r="A13457">
        <v>17</v>
      </c>
      <c r="B13457">
        <v>15900</v>
      </c>
      <c r="C13457">
        <v>31</v>
      </c>
      <c r="D13457">
        <v>11</v>
      </c>
      <c r="E13457">
        <v>32</v>
      </c>
      <c r="F13457">
        <v>10</v>
      </c>
      <c r="G13457">
        <v>2</v>
      </c>
      <c r="I13457" s="1">
        <f>VLOOKUP(D13457,cards!A:D,4,FALSE)</f>
        <v>2586</v>
      </c>
      <c r="J13457" s="1">
        <f>SUMIFS(G:G,C:C,C13457,B:B,B13457)</f>
        <v>315</v>
      </c>
      <c r="K13457" s="1">
        <f t="shared" si="420"/>
        <v>6.3492063492063492E-3</v>
      </c>
      <c r="L13457" s="1">
        <f t="shared" si="421"/>
        <v>16.419047619047618</v>
      </c>
      <c r="M13457" s="1">
        <f>SUMIFS(L:L,B:B,B13457,C:C,C13457)</f>
        <v>1562.5079365079364</v>
      </c>
    </row>
    <row r="13458" spans="1:13" x14ac:dyDescent="0.2">
      <c r="A13458">
        <v>17</v>
      </c>
      <c r="B13458">
        <v>15900</v>
      </c>
      <c r="C13458">
        <v>13</v>
      </c>
      <c r="D13458">
        <v>10</v>
      </c>
      <c r="E13458">
        <v>32</v>
      </c>
      <c r="F13458">
        <v>9</v>
      </c>
      <c r="G13458">
        <v>2</v>
      </c>
      <c r="I13458" s="1">
        <f>VLOOKUP(D13458,cards!A:D,4,FALSE)</f>
        <v>1586</v>
      </c>
      <c r="J13458" s="1">
        <f>SUMIFS(G:G,C:C,C13458,B:B,B13458)</f>
        <v>33</v>
      </c>
      <c r="K13458" s="1">
        <f t="shared" si="420"/>
        <v>6.0606060606060608E-2</v>
      </c>
      <c r="L13458" s="1">
        <f t="shared" si="421"/>
        <v>96.121212121212125</v>
      </c>
      <c r="M13458" s="1">
        <f>SUMIFS(L:L,B:B,B13458,C:C,C13458)</f>
        <v>2470.848484848485</v>
      </c>
    </row>
    <row r="13459" spans="1:13" x14ac:dyDescent="0.2">
      <c r="A13459">
        <v>17</v>
      </c>
      <c r="B13459">
        <v>15900</v>
      </c>
      <c r="C13459">
        <v>37</v>
      </c>
      <c r="D13459">
        <v>6</v>
      </c>
      <c r="E13459">
        <v>62</v>
      </c>
      <c r="F13459">
        <v>10</v>
      </c>
      <c r="G13459">
        <v>2</v>
      </c>
      <c r="I13459" s="1">
        <f>VLOOKUP(D13459,cards!A:D,4,FALSE)</f>
        <v>86</v>
      </c>
      <c r="J13459" s="1">
        <f>SUMIFS(G:G,C:C,C13459,B:B,B13459)</f>
        <v>16296</v>
      </c>
      <c r="K13459" s="1">
        <f t="shared" si="420"/>
        <v>1.2272950417280314E-4</v>
      </c>
      <c r="L13459" s="1">
        <f t="shared" si="421"/>
        <v>1.0554737358861071E-2</v>
      </c>
      <c r="M13459" s="1">
        <f>SUMIFS(L:L,B:B,B13459,C:C,C13459)</f>
        <v>60.147643593519888</v>
      </c>
    </row>
    <row r="13460" spans="1:13" x14ac:dyDescent="0.2">
      <c r="A13460">
        <v>17</v>
      </c>
      <c r="B13460">
        <v>15900</v>
      </c>
      <c r="C13460">
        <v>13</v>
      </c>
      <c r="D13460">
        <v>11</v>
      </c>
      <c r="E13460">
        <v>26</v>
      </c>
      <c r="F13460">
        <v>9</v>
      </c>
      <c r="G13460">
        <v>2</v>
      </c>
      <c r="I13460" s="1">
        <f>VLOOKUP(D13460,cards!A:D,4,FALSE)</f>
        <v>2586</v>
      </c>
      <c r="J13460" s="1">
        <f>SUMIFS(G:G,C:C,C13460,B:B,B13460)</f>
        <v>33</v>
      </c>
      <c r="K13460" s="1">
        <f t="shared" si="420"/>
        <v>6.0606060606060608E-2</v>
      </c>
      <c r="L13460" s="1">
        <f t="shared" si="421"/>
        <v>156.72727272727272</v>
      </c>
      <c r="M13460" s="1">
        <f>SUMIFS(L:L,B:B,B13460,C:C,C13460)</f>
        <v>2470.848484848485</v>
      </c>
    </row>
    <row r="13461" spans="1:13" x14ac:dyDescent="0.2">
      <c r="A13461">
        <v>17</v>
      </c>
      <c r="B13461">
        <v>15900</v>
      </c>
      <c r="C13461">
        <v>31</v>
      </c>
      <c r="D13461">
        <v>11</v>
      </c>
      <c r="E13461">
        <v>38</v>
      </c>
      <c r="F13461">
        <v>4</v>
      </c>
      <c r="G13461">
        <v>2</v>
      </c>
      <c r="I13461" s="1">
        <f>VLOOKUP(D13461,cards!A:D,4,FALSE)</f>
        <v>2586</v>
      </c>
      <c r="J13461" s="1">
        <f>SUMIFS(G:G,C:C,C13461,B:B,B13461)</f>
        <v>315</v>
      </c>
      <c r="K13461" s="1">
        <f t="shared" si="420"/>
        <v>6.3492063492063492E-3</v>
      </c>
      <c r="L13461" s="1">
        <f t="shared" si="421"/>
        <v>16.419047619047618</v>
      </c>
      <c r="M13461" s="1">
        <f>SUMIFS(L:L,B:B,B13461,C:C,C13461)</f>
        <v>1562.5079365079364</v>
      </c>
    </row>
    <row r="13462" spans="1:13" x14ac:dyDescent="0.2">
      <c r="A13462">
        <v>17</v>
      </c>
      <c r="B13462">
        <v>15900</v>
      </c>
      <c r="C13462">
        <v>10</v>
      </c>
      <c r="D13462">
        <v>9</v>
      </c>
      <c r="E13462">
        <v>32</v>
      </c>
      <c r="F13462">
        <v>9</v>
      </c>
      <c r="G13462">
        <v>2</v>
      </c>
      <c r="I13462" s="1">
        <f>VLOOKUP(D13462,cards!A:D,4,FALSE)</f>
        <v>786</v>
      </c>
      <c r="J13462" s="1">
        <f>SUMIFS(G:G,C:C,C13462,B:B,B13462)</f>
        <v>91</v>
      </c>
      <c r="K13462" s="1">
        <f t="shared" si="420"/>
        <v>2.197802197802198E-2</v>
      </c>
      <c r="L13462" s="1">
        <f t="shared" si="421"/>
        <v>17.274725274725277</v>
      </c>
      <c r="M13462" s="1">
        <f>SUMIFS(L:L,B:B,B13462,C:C,C13462)</f>
        <v>2377.2087912087914</v>
      </c>
    </row>
    <row r="13463" spans="1:13" x14ac:dyDescent="0.2">
      <c r="A13463">
        <v>17</v>
      </c>
      <c r="B13463">
        <v>15900</v>
      </c>
      <c r="C13463">
        <v>31</v>
      </c>
      <c r="D13463">
        <v>11</v>
      </c>
      <c r="E13463">
        <v>63</v>
      </c>
      <c r="F13463">
        <v>4</v>
      </c>
      <c r="G13463">
        <v>2</v>
      </c>
      <c r="I13463" s="1">
        <f>VLOOKUP(D13463,cards!A:D,4,FALSE)</f>
        <v>2586</v>
      </c>
      <c r="J13463" s="1">
        <f>SUMIFS(G:G,C:C,C13463,B:B,B13463)</f>
        <v>315</v>
      </c>
      <c r="K13463" s="1">
        <f t="shared" si="420"/>
        <v>6.3492063492063492E-3</v>
      </c>
      <c r="L13463" s="1">
        <f t="shared" si="421"/>
        <v>16.419047619047618</v>
      </c>
      <c r="M13463" s="1">
        <f>SUMIFS(L:L,B:B,B13463,C:C,C13463)</f>
        <v>1562.5079365079364</v>
      </c>
    </row>
    <row r="13464" spans="1:13" x14ac:dyDescent="0.2">
      <c r="A13464">
        <v>17</v>
      </c>
      <c r="B13464">
        <v>15900</v>
      </c>
      <c r="C13464">
        <v>10</v>
      </c>
      <c r="D13464">
        <v>12</v>
      </c>
      <c r="E13464">
        <v>26</v>
      </c>
      <c r="F13464">
        <v>10</v>
      </c>
      <c r="G13464">
        <v>2</v>
      </c>
      <c r="I13464" s="1">
        <f>VLOOKUP(D13464,cards!A:D,4,FALSE)</f>
        <v>4586</v>
      </c>
      <c r="J13464" s="1">
        <f>SUMIFS(G:G,C:C,C13464,B:B,B13464)</f>
        <v>91</v>
      </c>
      <c r="K13464" s="1">
        <f t="shared" si="420"/>
        <v>2.197802197802198E-2</v>
      </c>
      <c r="L13464" s="1">
        <f t="shared" si="421"/>
        <v>100.7912087912088</v>
      </c>
      <c r="M13464" s="1">
        <f>SUMIFS(L:L,B:B,B13464,C:C,C13464)</f>
        <v>2377.2087912087914</v>
      </c>
    </row>
    <row r="13465" spans="1:13" x14ac:dyDescent="0.2">
      <c r="A13465">
        <v>17</v>
      </c>
      <c r="B13465">
        <v>15900</v>
      </c>
      <c r="C13465">
        <v>10</v>
      </c>
      <c r="D13465">
        <v>12</v>
      </c>
      <c r="E13465">
        <v>38</v>
      </c>
      <c r="F13465">
        <v>6</v>
      </c>
      <c r="G13465">
        <v>2</v>
      </c>
      <c r="I13465" s="1">
        <f>VLOOKUP(D13465,cards!A:D,4,FALSE)</f>
        <v>4586</v>
      </c>
      <c r="J13465" s="1">
        <f>SUMIFS(G:G,C:C,C13465,B:B,B13465)</f>
        <v>91</v>
      </c>
      <c r="K13465" s="1">
        <f t="shared" si="420"/>
        <v>2.197802197802198E-2</v>
      </c>
      <c r="L13465" s="1">
        <f t="shared" si="421"/>
        <v>100.7912087912088</v>
      </c>
      <c r="M13465" s="1">
        <f>SUMIFS(L:L,B:B,B13465,C:C,C13465)</f>
        <v>2377.2087912087914</v>
      </c>
    </row>
    <row r="13466" spans="1:13" x14ac:dyDescent="0.2">
      <c r="A13466">
        <v>17</v>
      </c>
      <c r="B13466">
        <v>15900</v>
      </c>
      <c r="C13466">
        <v>19</v>
      </c>
      <c r="D13466">
        <v>12</v>
      </c>
      <c r="E13466">
        <v>26</v>
      </c>
      <c r="F13466">
        <v>9</v>
      </c>
      <c r="G13466">
        <v>2</v>
      </c>
      <c r="I13466" s="1">
        <f>VLOOKUP(D13466,cards!A:D,4,FALSE)</f>
        <v>4586</v>
      </c>
      <c r="J13466" s="1">
        <f>SUMIFS(G:G,C:C,C13466,B:B,B13466)</f>
        <v>6</v>
      </c>
      <c r="K13466" s="1">
        <f t="shared" si="420"/>
        <v>0.33333333333333331</v>
      </c>
      <c r="L13466" s="1">
        <f t="shared" si="421"/>
        <v>1528.6666666666665</v>
      </c>
      <c r="M13466" s="1">
        <f>SUMIFS(L:L,B:B,B13466,C:C,C13466)</f>
        <v>5419.333333333333</v>
      </c>
    </row>
    <row r="13467" spans="1:13" x14ac:dyDescent="0.2">
      <c r="A13467">
        <v>17</v>
      </c>
      <c r="B13467">
        <v>15900</v>
      </c>
      <c r="C13467">
        <v>19</v>
      </c>
      <c r="D13467">
        <v>12</v>
      </c>
      <c r="E13467">
        <v>32</v>
      </c>
      <c r="F13467">
        <v>9</v>
      </c>
      <c r="G13467">
        <v>2</v>
      </c>
      <c r="I13467" s="1">
        <f>VLOOKUP(D13467,cards!A:D,4,FALSE)</f>
        <v>4586</v>
      </c>
      <c r="J13467" s="1">
        <f>SUMIFS(G:G,C:C,C13467,B:B,B13467)</f>
        <v>6</v>
      </c>
      <c r="K13467" s="1">
        <f t="shared" si="420"/>
        <v>0.33333333333333331</v>
      </c>
      <c r="L13467" s="1">
        <f t="shared" si="421"/>
        <v>1528.6666666666665</v>
      </c>
      <c r="M13467" s="1">
        <f>SUMIFS(L:L,B:B,B13467,C:C,C13467)</f>
        <v>5419.333333333333</v>
      </c>
    </row>
    <row r="13468" spans="1:13" x14ac:dyDescent="0.2">
      <c r="A13468">
        <v>17</v>
      </c>
      <c r="B13468">
        <v>15900</v>
      </c>
      <c r="C13468">
        <v>37</v>
      </c>
      <c r="D13468">
        <v>4</v>
      </c>
      <c r="E13468">
        <v>32</v>
      </c>
      <c r="F13468">
        <v>9</v>
      </c>
      <c r="G13468">
        <v>2</v>
      </c>
      <c r="I13468" s="1">
        <f>VLOOKUP(D13468,cards!A:D,4,FALSE)</f>
        <v>16</v>
      </c>
      <c r="J13468" s="1">
        <f>SUMIFS(G:G,C:C,C13468,B:B,B13468)</f>
        <v>16296</v>
      </c>
      <c r="K13468" s="1">
        <f t="shared" si="420"/>
        <v>1.2272950417280314E-4</v>
      </c>
      <c r="L13468" s="1">
        <f t="shared" si="421"/>
        <v>1.9636720667648502E-3</v>
      </c>
      <c r="M13468" s="1">
        <f>SUMIFS(L:L,B:B,B13468,C:C,C13468)</f>
        <v>60.147643593519888</v>
      </c>
    </row>
    <row r="13469" spans="1:13" x14ac:dyDescent="0.2">
      <c r="A13469">
        <v>17</v>
      </c>
      <c r="B13469">
        <v>15900</v>
      </c>
      <c r="C13469">
        <v>37</v>
      </c>
      <c r="D13469">
        <v>4</v>
      </c>
      <c r="E13469">
        <v>38</v>
      </c>
      <c r="F13469">
        <v>5</v>
      </c>
      <c r="G13469">
        <v>2</v>
      </c>
      <c r="I13469" s="1">
        <f>VLOOKUP(D13469,cards!A:D,4,FALSE)</f>
        <v>16</v>
      </c>
      <c r="J13469" s="1">
        <f>SUMIFS(G:G,C:C,C13469,B:B,B13469)</f>
        <v>16296</v>
      </c>
      <c r="K13469" s="1">
        <f t="shared" si="420"/>
        <v>1.2272950417280314E-4</v>
      </c>
      <c r="L13469" s="1">
        <f t="shared" si="421"/>
        <v>1.9636720667648502E-3</v>
      </c>
      <c r="M13469" s="1">
        <f>SUMIFS(L:L,B:B,B13469,C:C,C13469)</f>
        <v>60.147643593519888</v>
      </c>
    </row>
    <row r="13470" spans="1:13" x14ac:dyDescent="0.2">
      <c r="A13470">
        <v>17</v>
      </c>
      <c r="B13470">
        <v>15900</v>
      </c>
      <c r="C13470">
        <v>31</v>
      </c>
      <c r="D13470">
        <v>9</v>
      </c>
      <c r="E13470">
        <v>63</v>
      </c>
      <c r="F13470">
        <v>5</v>
      </c>
      <c r="G13470">
        <v>2</v>
      </c>
      <c r="I13470" s="1">
        <f>VLOOKUP(D13470,cards!A:D,4,FALSE)</f>
        <v>786</v>
      </c>
      <c r="J13470" s="1">
        <f>SUMIFS(G:G,C:C,C13470,B:B,B13470)</f>
        <v>315</v>
      </c>
      <c r="K13470" s="1">
        <f t="shared" si="420"/>
        <v>6.3492063492063492E-3</v>
      </c>
      <c r="L13470" s="1">
        <f t="shared" si="421"/>
        <v>4.9904761904761905</v>
      </c>
      <c r="M13470" s="1">
        <f>SUMIFS(L:L,B:B,B13470,C:C,C13470)</f>
        <v>1562.5079365079364</v>
      </c>
    </row>
    <row r="13471" spans="1:13" x14ac:dyDescent="0.2">
      <c r="A13471">
        <v>17</v>
      </c>
      <c r="B13471">
        <v>15900</v>
      </c>
      <c r="C13471">
        <v>31</v>
      </c>
      <c r="D13471">
        <v>9</v>
      </c>
      <c r="E13471">
        <v>38</v>
      </c>
      <c r="F13471">
        <v>3</v>
      </c>
      <c r="G13471">
        <v>2</v>
      </c>
      <c r="I13471" s="1">
        <f>VLOOKUP(D13471,cards!A:D,4,FALSE)</f>
        <v>786</v>
      </c>
      <c r="J13471" s="1">
        <f>SUMIFS(G:G,C:C,C13471,B:B,B13471)</f>
        <v>315</v>
      </c>
      <c r="K13471" s="1">
        <f t="shared" si="420"/>
        <v>6.3492063492063492E-3</v>
      </c>
      <c r="L13471" s="1">
        <f t="shared" si="421"/>
        <v>4.9904761904761905</v>
      </c>
      <c r="M13471" s="1">
        <f>SUMIFS(L:L,B:B,B13471,C:C,C13471)</f>
        <v>1562.5079365079364</v>
      </c>
    </row>
    <row r="13472" spans="1:13" x14ac:dyDescent="0.2">
      <c r="A13472">
        <v>17</v>
      </c>
      <c r="B13472">
        <v>15900</v>
      </c>
      <c r="C13472">
        <v>37</v>
      </c>
      <c r="D13472">
        <v>5</v>
      </c>
      <c r="E13472">
        <v>26</v>
      </c>
      <c r="F13472">
        <v>7</v>
      </c>
      <c r="G13472">
        <v>2</v>
      </c>
      <c r="I13472" s="1">
        <f>VLOOKUP(D13472,cards!A:D,4,FALSE)</f>
        <v>36</v>
      </c>
      <c r="J13472" s="1">
        <f>SUMIFS(G:G,C:C,C13472,B:B,B13472)</f>
        <v>16296</v>
      </c>
      <c r="K13472" s="1">
        <f t="shared" si="420"/>
        <v>1.2272950417280314E-4</v>
      </c>
      <c r="L13472" s="1">
        <f t="shared" si="421"/>
        <v>4.418262150220913E-3</v>
      </c>
      <c r="M13472" s="1">
        <f>SUMIFS(L:L,B:B,B13472,C:C,C13472)</f>
        <v>60.147643593519888</v>
      </c>
    </row>
    <row r="13473" spans="1:13" x14ac:dyDescent="0.2">
      <c r="A13473">
        <v>17</v>
      </c>
      <c r="B13473">
        <v>15900</v>
      </c>
      <c r="C13473">
        <v>10</v>
      </c>
      <c r="D13473">
        <v>11</v>
      </c>
      <c r="E13473">
        <v>32</v>
      </c>
      <c r="F13473">
        <v>10</v>
      </c>
      <c r="G13473">
        <v>2</v>
      </c>
      <c r="I13473" s="1">
        <f>VLOOKUP(D13473,cards!A:D,4,FALSE)</f>
        <v>2586</v>
      </c>
      <c r="J13473" s="1">
        <f>SUMIFS(G:G,C:C,C13473,B:B,B13473)</f>
        <v>91</v>
      </c>
      <c r="K13473" s="1">
        <f t="shared" si="420"/>
        <v>2.197802197802198E-2</v>
      </c>
      <c r="L13473" s="1">
        <f t="shared" si="421"/>
        <v>56.835164835164839</v>
      </c>
      <c r="M13473" s="1">
        <f>SUMIFS(L:L,B:B,B13473,C:C,C13473)</f>
        <v>2377.2087912087914</v>
      </c>
    </row>
    <row r="13474" spans="1:13" x14ac:dyDescent="0.2">
      <c r="A13474">
        <v>17</v>
      </c>
      <c r="B13474">
        <v>15900</v>
      </c>
      <c r="C13474">
        <v>37</v>
      </c>
      <c r="D13474">
        <v>7</v>
      </c>
      <c r="E13474">
        <v>26</v>
      </c>
      <c r="F13474">
        <v>10</v>
      </c>
      <c r="G13474">
        <v>2</v>
      </c>
      <c r="I13474" s="1">
        <f>VLOOKUP(D13474,cards!A:D,4,FALSE)</f>
        <v>186</v>
      </c>
      <c r="J13474" s="1">
        <f>SUMIFS(G:G,C:C,C13474,B:B,B13474)</f>
        <v>16296</v>
      </c>
      <c r="K13474" s="1">
        <f t="shared" si="420"/>
        <v>1.2272950417280314E-4</v>
      </c>
      <c r="L13474" s="1">
        <f t="shared" si="421"/>
        <v>2.2827687776141383E-2</v>
      </c>
      <c r="M13474" s="1">
        <f>SUMIFS(L:L,B:B,B13474,C:C,C13474)</f>
        <v>60.147643593519888</v>
      </c>
    </row>
    <row r="13475" spans="1:13" x14ac:dyDescent="0.2">
      <c r="A13475">
        <v>17</v>
      </c>
      <c r="B13475">
        <v>15900</v>
      </c>
      <c r="C13475">
        <v>10</v>
      </c>
      <c r="D13475">
        <v>11</v>
      </c>
      <c r="E13475">
        <v>38</v>
      </c>
      <c r="F13475">
        <v>6</v>
      </c>
      <c r="G13475">
        <v>2</v>
      </c>
      <c r="I13475" s="1">
        <f>VLOOKUP(D13475,cards!A:D,4,FALSE)</f>
        <v>2586</v>
      </c>
      <c r="J13475" s="1">
        <f>SUMIFS(G:G,C:C,C13475,B:B,B13475)</f>
        <v>91</v>
      </c>
      <c r="K13475" s="1">
        <f t="shared" si="420"/>
        <v>2.197802197802198E-2</v>
      </c>
      <c r="L13475" s="1">
        <f t="shared" si="421"/>
        <v>56.835164835164839</v>
      </c>
      <c r="M13475" s="1">
        <f>SUMIFS(L:L,B:B,B13475,C:C,C13475)</f>
        <v>2377.2087912087914</v>
      </c>
    </row>
    <row r="13476" spans="1:13" x14ac:dyDescent="0.2">
      <c r="A13476">
        <v>17</v>
      </c>
      <c r="B13476">
        <v>15900</v>
      </c>
      <c r="C13476">
        <v>10</v>
      </c>
      <c r="D13476">
        <v>10</v>
      </c>
      <c r="E13476">
        <v>63</v>
      </c>
      <c r="F13476">
        <v>5</v>
      </c>
      <c r="G13476">
        <v>1</v>
      </c>
      <c r="I13476" s="1">
        <f>VLOOKUP(D13476,cards!A:D,4,FALSE)</f>
        <v>1586</v>
      </c>
      <c r="J13476" s="1">
        <f>SUMIFS(G:G,C:C,C13476,B:B,B13476)</f>
        <v>91</v>
      </c>
      <c r="K13476" s="1">
        <f t="shared" si="420"/>
        <v>1.098901098901099E-2</v>
      </c>
      <c r="L13476" s="1">
        <f t="shared" si="421"/>
        <v>17.428571428571431</v>
      </c>
      <c r="M13476" s="1">
        <f>SUMIFS(L:L,B:B,B13476,C:C,C13476)</f>
        <v>2377.2087912087914</v>
      </c>
    </row>
    <row r="13477" spans="1:13" x14ac:dyDescent="0.2">
      <c r="A13477">
        <v>17</v>
      </c>
      <c r="B13477">
        <v>15900</v>
      </c>
      <c r="C13477">
        <v>10</v>
      </c>
      <c r="D13477">
        <v>10</v>
      </c>
      <c r="E13477">
        <v>32</v>
      </c>
      <c r="F13477">
        <v>9</v>
      </c>
      <c r="G13477">
        <v>1</v>
      </c>
      <c r="I13477" s="1">
        <f>VLOOKUP(D13477,cards!A:D,4,FALSE)</f>
        <v>1586</v>
      </c>
      <c r="J13477" s="1">
        <f>SUMIFS(G:G,C:C,C13477,B:B,B13477)</f>
        <v>91</v>
      </c>
      <c r="K13477" s="1">
        <f t="shared" si="420"/>
        <v>1.098901098901099E-2</v>
      </c>
      <c r="L13477" s="1">
        <f t="shared" si="421"/>
        <v>17.428571428571431</v>
      </c>
      <c r="M13477" s="1">
        <f>SUMIFS(L:L,B:B,B13477,C:C,C13477)</f>
        <v>2377.2087912087914</v>
      </c>
    </row>
    <row r="13478" spans="1:13" x14ac:dyDescent="0.2">
      <c r="A13478">
        <v>17</v>
      </c>
      <c r="B13478">
        <v>15900</v>
      </c>
      <c r="C13478">
        <v>10</v>
      </c>
      <c r="D13478">
        <v>10</v>
      </c>
      <c r="E13478">
        <v>26</v>
      </c>
      <c r="F13478">
        <v>10</v>
      </c>
      <c r="G13478">
        <v>1</v>
      </c>
      <c r="I13478" s="1">
        <f>VLOOKUP(D13478,cards!A:D,4,FALSE)</f>
        <v>1586</v>
      </c>
      <c r="J13478" s="1">
        <f>SUMIFS(G:G,C:C,C13478,B:B,B13478)</f>
        <v>91</v>
      </c>
      <c r="K13478" s="1">
        <f t="shared" si="420"/>
        <v>1.098901098901099E-2</v>
      </c>
      <c r="L13478" s="1">
        <f t="shared" si="421"/>
        <v>17.428571428571431</v>
      </c>
      <c r="M13478" s="1">
        <f>SUMIFS(L:L,B:B,B13478,C:C,C13478)</f>
        <v>2377.2087912087914</v>
      </c>
    </row>
    <row r="13479" spans="1:13" x14ac:dyDescent="0.2">
      <c r="A13479">
        <v>17</v>
      </c>
      <c r="B13479">
        <v>15900</v>
      </c>
      <c r="C13479">
        <v>37</v>
      </c>
      <c r="D13479">
        <v>6</v>
      </c>
      <c r="E13479">
        <v>38</v>
      </c>
      <c r="F13479">
        <v>3</v>
      </c>
      <c r="G13479">
        <v>1</v>
      </c>
      <c r="I13479" s="1">
        <f>VLOOKUP(D13479,cards!A:D,4,FALSE)</f>
        <v>86</v>
      </c>
      <c r="J13479" s="1">
        <f>SUMIFS(G:G,C:C,C13479,B:B,B13479)</f>
        <v>16296</v>
      </c>
      <c r="K13479" s="1">
        <f t="shared" si="420"/>
        <v>6.136475208640157E-5</v>
      </c>
      <c r="L13479" s="1">
        <f t="shared" si="421"/>
        <v>5.2773686794305354E-3</v>
      </c>
      <c r="M13479" s="1">
        <f>SUMIFS(L:L,B:B,B13479,C:C,C13479)</f>
        <v>60.147643593519888</v>
      </c>
    </row>
    <row r="13480" spans="1:13" x14ac:dyDescent="0.2">
      <c r="A13480">
        <v>17</v>
      </c>
      <c r="B13480">
        <v>15900</v>
      </c>
      <c r="C13480">
        <v>55</v>
      </c>
      <c r="D13480">
        <v>9</v>
      </c>
      <c r="E13480">
        <v>63</v>
      </c>
      <c r="F13480">
        <v>5</v>
      </c>
      <c r="G13480">
        <v>1</v>
      </c>
      <c r="I13480" s="1">
        <f>VLOOKUP(D13480,cards!A:D,4,FALSE)</f>
        <v>786</v>
      </c>
      <c r="J13480" s="1">
        <f>SUMIFS(G:G,C:C,C13480,B:B,B13480)</f>
        <v>5</v>
      </c>
      <c r="K13480" s="1">
        <f t="shared" si="420"/>
        <v>0.2</v>
      </c>
      <c r="L13480" s="1">
        <f t="shared" si="421"/>
        <v>157.20000000000002</v>
      </c>
      <c r="M13480" s="1">
        <f>SUMIFS(L:L,B:B,B13480,C:C,C13480)</f>
        <v>1866.0000000000002</v>
      </c>
    </row>
    <row r="13481" spans="1:13" x14ac:dyDescent="0.2">
      <c r="A13481">
        <v>17</v>
      </c>
      <c r="B13481">
        <v>15900</v>
      </c>
      <c r="C13481">
        <v>10</v>
      </c>
      <c r="D13481">
        <v>11</v>
      </c>
      <c r="E13481">
        <v>26</v>
      </c>
      <c r="F13481">
        <v>8</v>
      </c>
      <c r="G13481">
        <v>1</v>
      </c>
      <c r="I13481" s="1">
        <f>VLOOKUP(D13481,cards!A:D,4,FALSE)</f>
        <v>2586</v>
      </c>
      <c r="J13481" s="1">
        <f>SUMIFS(G:G,C:C,C13481,B:B,B13481)</f>
        <v>91</v>
      </c>
      <c r="K13481" s="1">
        <f t="shared" si="420"/>
        <v>1.098901098901099E-2</v>
      </c>
      <c r="L13481" s="1">
        <f t="shared" si="421"/>
        <v>28.41758241758242</v>
      </c>
      <c r="M13481" s="1">
        <f>SUMIFS(L:L,B:B,B13481,C:C,C13481)</f>
        <v>2377.2087912087914</v>
      </c>
    </row>
    <row r="13482" spans="1:13" x14ac:dyDescent="0.2">
      <c r="A13482">
        <v>17</v>
      </c>
      <c r="B13482">
        <v>15900</v>
      </c>
      <c r="C13482">
        <v>10</v>
      </c>
      <c r="D13482">
        <v>11</v>
      </c>
      <c r="E13482">
        <v>63</v>
      </c>
      <c r="F13482">
        <v>6</v>
      </c>
      <c r="G13482">
        <v>1</v>
      </c>
      <c r="I13482" s="1">
        <f>VLOOKUP(D13482,cards!A:D,4,FALSE)</f>
        <v>2586</v>
      </c>
      <c r="J13482" s="1">
        <f>SUMIFS(G:G,C:C,C13482,B:B,B13482)</f>
        <v>91</v>
      </c>
      <c r="K13482" s="1">
        <f t="shared" si="420"/>
        <v>1.098901098901099E-2</v>
      </c>
      <c r="L13482" s="1">
        <f t="shared" si="421"/>
        <v>28.41758241758242</v>
      </c>
      <c r="M13482" s="1">
        <f>SUMIFS(L:L,B:B,B13482,C:C,C13482)</f>
        <v>2377.2087912087914</v>
      </c>
    </row>
    <row r="13483" spans="1:13" x14ac:dyDescent="0.2">
      <c r="A13483">
        <v>17</v>
      </c>
      <c r="B13483">
        <v>15900</v>
      </c>
      <c r="C13483">
        <v>10</v>
      </c>
      <c r="D13483">
        <v>9</v>
      </c>
      <c r="E13483">
        <v>63</v>
      </c>
      <c r="F13483">
        <v>4</v>
      </c>
      <c r="G13483">
        <v>1</v>
      </c>
      <c r="I13483" s="1">
        <f>VLOOKUP(D13483,cards!A:D,4,FALSE)</f>
        <v>786</v>
      </c>
      <c r="J13483" s="1">
        <f>SUMIFS(G:G,C:C,C13483,B:B,B13483)</f>
        <v>91</v>
      </c>
      <c r="K13483" s="1">
        <f t="shared" si="420"/>
        <v>1.098901098901099E-2</v>
      </c>
      <c r="L13483" s="1">
        <f t="shared" si="421"/>
        <v>8.6373626373626387</v>
      </c>
      <c r="M13483" s="1">
        <f>SUMIFS(L:L,B:B,B13483,C:C,C13483)</f>
        <v>2377.2087912087914</v>
      </c>
    </row>
    <row r="13484" spans="1:13" x14ac:dyDescent="0.2">
      <c r="A13484">
        <v>17</v>
      </c>
      <c r="B13484">
        <v>15900</v>
      </c>
      <c r="C13484">
        <v>10</v>
      </c>
      <c r="D13484">
        <v>9</v>
      </c>
      <c r="E13484">
        <v>63</v>
      </c>
      <c r="F13484">
        <v>3</v>
      </c>
      <c r="G13484">
        <v>1</v>
      </c>
      <c r="I13484" s="1">
        <f>VLOOKUP(D13484,cards!A:D,4,FALSE)</f>
        <v>786</v>
      </c>
      <c r="J13484" s="1">
        <f>SUMIFS(G:G,C:C,C13484,B:B,B13484)</f>
        <v>91</v>
      </c>
      <c r="K13484" s="1">
        <f t="shared" si="420"/>
        <v>1.098901098901099E-2</v>
      </c>
      <c r="L13484" s="1">
        <f t="shared" si="421"/>
        <v>8.6373626373626387</v>
      </c>
      <c r="M13484" s="1">
        <f>SUMIFS(L:L,B:B,B13484,C:C,C13484)</f>
        <v>2377.2087912087914</v>
      </c>
    </row>
    <row r="13485" spans="1:13" x14ac:dyDescent="0.2">
      <c r="A13485">
        <v>17</v>
      </c>
      <c r="B13485">
        <v>15900</v>
      </c>
      <c r="C13485">
        <v>10</v>
      </c>
      <c r="D13485">
        <v>9</v>
      </c>
      <c r="E13485">
        <v>26</v>
      </c>
      <c r="F13485">
        <v>8</v>
      </c>
      <c r="G13485">
        <v>1</v>
      </c>
      <c r="I13485" s="1">
        <f>VLOOKUP(D13485,cards!A:D,4,FALSE)</f>
        <v>786</v>
      </c>
      <c r="J13485" s="1">
        <f>SUMIFS(G:G,C:C,C13485,B:B,B13485)</f>
        <v>91</v>
      </c>
      <c r="K13485" s="1">
        <f t="shared" si="420"/>
        <v>1.098901098901099E-2</v>
      </c>
      <c r="L13485" s="1">
        <f t="shared" si="421"/>
        <v>8.6373626373626387</v>
      </c>
      <c r="M13485" s="1">
        <f>SUMIFS(L:L,B:B,B13485,C:C,C13485)</f>
        <v>2377.2087912087914</v>
      </c>
    </row>
    <row r="13486" spans="1:13" x14ac:dyDescent="0.2">
      <c r="A13486">
        <v>17</v>
      </c>
      <c r="B13486">
        <v>15900</v>
      </c>
      <c r="C13486">
        <v>10</v>
      </c>
      <c r="D13486">
        <v>12</v>
      </c>
      <c r="E13486">
        <v>63</v>
      </c>
      <c r="F13486">
        <v>5</v>
      </c>
      <c r="G13486">
        <v>1</v>
      </c>
      <c r="I13486" s="1">
        <f>VLOOKUP(D13486,cards!A:D,4,FALSE)</f>
        <v>4586</v>
      </c>
      <c r="J13486" s="1">
        <f>SUMIFS(G:G,C:C,C13486,B:B,B13486)</f>
        <v>91</v>
      </c>
      <c r="K13486" s="1">
        <f t="shared" si="420"/>
        <v>1.098901098901099E-2</v>
      </c>
      <c r="L13486" s="1">
        <f t="shared" si="421"/>
        <v>50.395604395604401</v>
      </c>
      <c r="M13486" s="1">
        <f>SUMIFS(L:L,B:B,B13486,C:C,C13486)</f>
        <v>2377.2087912087914</v>
      </c>
    </row>
    <row r="13487" spans="1:13" x14ac:dyDescent="0.2">
      <c r="A13487">
        <v>17</v>
      </c>
      <c r="B13487">
        <v>15900</v>
      </c>
      <c r="C13487">
        <v>13</v>
      </c>
      <c r="D13487">
        <v>8</v>
      </c>
      <c r="E13487">
        <v>26</v>
      </c>
      <c r="F13487">
        <v>8</v>
      </c>
      <c r="G13487">
        <v>1</v>
      </c>
      <c r="I13487" s="1">
        <f>VLOOKUP(D13487,cards!A:D,4,FALSE)</f>
        <v>386</v>
      </c>
      <c r="J13487" s="1">
        <f>SUMIFS(G:G,C:C,C13487,B:B,B13487)</f>
        <v>33</v>
      </c>
      <c r="K13487" s="1">
        <f t="shared" si="420"/>
        <v>3.0303030303030304E-2</v>
      </c>
      <c r="L13487" s="1">
        <f t="shared" si="421"/>
        <v>11.696969696969697</v>
      </c>
      <c r="M13487" s="1">
        <f>SUMIFS(L:L,B:B,B13487,C:C,C13487)</f>
        <v>2470.848484848485</v>
      </c>
    </row>
    <row r="13488" spans="1:13" x14ac:dyDescent="0.2">
      <c r="A13488">
        <v>17</v>
      </c>
      <c r="B13488">
        <v>15900</v>
      </c>
      <c r="C13488">
        <v>37</v>
      </c>
      <c r="D13488">
        <v>5</v>
      </c>
      <c r="E13488">
        <v>32</v>
      </c>
      <c r="F13488">
        <v>12</v>
      </c>
      <c r="G13488">
        <v>1</v>
      </c>
      <c r="I13488" s="1">
        <f>VLOOKUP(D13488,cards!A:D,4,FALSE)</f>
        <v>36</v>
      </c>
      <c r="J13488" s="1">
        <f>SUMIFS(G:G,C:C,C13488,B:B,B13488)</f>
        <v>16296</v>
      </c>
      <c r="K13488" s="1">
        <f t="shared" si="420"/>
        <v>6.136475208640157E-5</v>
      </c>
      <c r="L13488" s="1">
        <f t="shared" si="421"/>
        <v>2.2091310751104565E-3</v>
      </c>
      <c r="M13488" s="1">
        <f>SUMIFS(L:L,B:B,B13488,C:C,C13488)</f>
        <v>60.147643593519888</v>
      </c>
    </row>
    <row r="13489" spans="1:13" x14ac:dyDescent="0.2">
      <c r="A13489">
        <v>17</v>
      </c>
      <c r="B13489">
        <v>15900</v>
      </c>
      <c r="C13489">
        <v>13</v>
      </c>
      <c r="D13489">
        <v>9</v>
      </c>
      <c r="E13489">
        <v>63</v>
      </c>
      <c r="F13489">
        <v>3</v>
      </c>
      <c r="G13489">
        <v>1</v>
      </c>
      <c r="I13489" s="1">
        <f>VLOOKUP(D13489,cards!A:D,4,FALSE)</f>
        <v>786</v>
      </c>
      <c r="J13489" s="1">
        <f>SUMIFS(G:G,C:C,C13489,B:B,B13489)</f>
        <v>33</v>
      </c>
      <c r="K13489" s="1">
        <f t="shared" si="420"/>
        <v>3.0303030303030304E-2</v>
      </c>
      <c r="L13489" s="1">
        <f t="shared" si="421"/>
        <v>23.81818181818182</v>
      </c>
      <c r="M13489" s="1">
        <f>SUMIFS(L:L,B:B,B13489,C:C,C13489)</f>
        <v>2470.848484848485</v>
      </c>
    </row>
    <row r="13490" spans="1:13" x14ac:dyDescent="0.2">
      <c r="A13490">
        <v>17</v>
      </c>
      <c r="B13490">
        <v>15900</v>
      </c>
      <c r="C13490">
        <v>13</v>
      </c>
      <c r="D13490">
        <v>9</v>
      </c>
      <c r="E13490">
        <v>26</v>
      </c>
      <c r="F13490">
        <v>8</v>
      </c>
      <c r="G13490">
        <v>1</v>
      </c>
      <c r="I13490" s="1">
        <f>VLOOKUP(D13490,cards!A:D,4,FALSE)</f>
        <v>786</v>
      </c>
      <c r="J13490" s="1">
        <f>SUMIFS(G:G,C:C,C13490,B:B,B13490)</f>
        <v>33</v>
      </c>
      <c r="K13490" s="1">
        <f t="shared" si="420"/>
        <v>3.0303030303030304E-2</v>
      </c>
      <c r="L13490" s="1">
        <f t="shared" si="421"/>
        <v>23.81818181818182</v>
      </c>
      <c r="M13490" s="1">
        <f>SUMIFS(L:L,B:B,B13490,C:C,C13490)</f>
        <v>2470.848484848485</v>
      </c>
    </row>
    <row r="13491" spans="1:13" x14ac:dyDescent="0.2">
      <c r="A13491">
        <v>17</v>
      </c>
      <c r="B13491">
        <v>15900</v>
      </c>
      <c r="C13491">
        <v>37</v>
      </c>
      <c r="D13491">
        <v>5</v>
      </c>
      <c r="E13491">
        <v>32</v>
      </c>
      <c r="F13491">
        <v>11</v>
      </c>
      <c r="G13491">
        <v>1</v>
      </c>
      <c r="I13491" s="1">
        <f>VLOOKUP(D13491,cards!A:D,4,FALSE)</f>
        <v>36</v>
      </c>
      <c r="J13491" s="1">
        <f>SUMIFS(G:G,C:C,C13491,B:B,B13491)</f>
        <v>16296</v>
      </c>
      <c r="K13491" s="1">
        <f t="shared" si="420"/>
        <v>6.136475208640157E-5</v>
      </c>
      <c r="L13491" s="1">
        <f t="shared" si="421"/>
        <v>2.2091310751104565E-3</v>
      </c>
      <c r="M13491" s="1">
        <f>SUMIFS(L:L,B:B,B13491,C:C,C13491)</f>
        <v>60.147643593519888</v>
      </c>
    </row>
    <row r="13492" spans="1:13" x14ac:dyDescent="0.2">
      <c r="A13492">
        <v>17</v>
      </c>
      <c r="B13492">
        <v>15900</v>
      </c>
      <c r="C13492">
        <v>13</v>
      </c>
      <c r="D13492">
        <v>10</v>
      </c>
      <c r="E13492">
        <v>26</v>
      </c>
      <c r="F13492">
        <v>8</v>
      </c>
      <c r="G13492">
        <v>1</v>
      </c>
      <c r="I13492" s="1">
        <f>VLOOKUP(D13492,cards!A:D,4,FALSE)</f>
        <v>1586</v>
      </c>
      <c r="J13492" s="1">
        <f>SUMIFS(G:G,C:C,C13492,B:B,B13492)</f>
        <v>33</v>
      </c>
      <c r="K13492" s="1">
        <f t="shared" si="420"/>
        <v>3.0303030303030304E-2</v>
      </c>
      <c r="L13492" s="1">
        <f t="shared" si="421"/>
        <v>48.060606060606062</v>
      </c>
      <c r="M13492" s="1">
        <f>SUMIFS(L:L,B:B,B13492,C:C,C13492)</f>
        <v>2470.848484848485</v>
      </c>
    </row>
    <row r="13493" spans="1:13" x14ac:dyDescent="0.2">
      <c r="A13493">
        <v>17</v>
      </c>
      <c r="B13493">
        <v>15900</v>
      </c>
      <c r="C13493">
        <v>13</v>
      </c>
      <c r="D13493">
        <v>11</v>
      </c>
      <c r="E13493">
        <v>32</v>
      </c>
      <c r="F13493">
        <v>10</v>
      </c>
      <c r="G13493">
        <v>1</v>
      </c>
      <c r="I13493" s="1">
        <f>VLOOKUP(D13493,cards!A:D,4,FALSE)</f>
        <v>2586</v>
      </c>
      <c r="J13493" s="1">
        <f>SUMIFS(G:G,C:C,C13493,B:B,B13493)</f>
        <v>33</v>
      </c>
      <c r="K13493" s="1">
        <f t="shared" si="420"/>
        <v>3.0303030303030304E-2</v>
      </c>
      <c r="L13493" s="1">
        <f t="shared" si="421"/>
        <v>78.36363636363636</v>
      </c>
      <c r="M13493" s="1">
        <f>SUMIFS(L:L,B:B,B13493,C:C,C13493)</f>
        <v>2470.848484848485</v>
      </c>
    </row>
    <row r="13494" spans="1:13" x14ac:dyDescent="0.2">
      <c r="A13494">
        <v>17</v>
      </c>
      <c r="B13494">
        <v>15900</v>
      </c>
      <c r="C13494">
        <v>13</v>
      </c>
      <c r="D13494">
        <v>11</v>
      </c>
      <c r="E13494">
        <v>38</v>
      </c>
      <c r="F13494">
        <v>5</v>
      </c>
      <c r="G13494">
        <v>1</v>
      </c>
      <c r="I13494" s="1">
        <f>VLOOKUP(D13494,cards!A:D,4,FALSE)</f>
        <v>2586</v>
      </c>
      <c r="J13494" s="1">
        <f>SUMIFS(G:G,C:C,C13494,B:B,B13494)</f>
        <v>33</v>
      </c>
      <c r="K13494" s="1">
        <f t="shared" si="420"/>
        <v>3.0303030303030304E-2</v>
      </c>
      <c r="L13494" s="1">
        <f t="shared" si="421"/>
        <v>78.36363636363636</v>
      </c>
      <c r="M13494" s="1">
        <f>SUMIFS(L:L,B:B,B13494,C:C,C13494)</f>
        <v>2470.848484848485</v>
      </c>
    </row>
    <row r="13495" spans="1:13" x14ac:dyDescent="0.2">
      <c r="A13495">
        <v>17</v>
      </c>
      <c r="B13495">
        <v>15900</v>
      </c>
      <c r="C13495">
        <v>13</v>
      </c>
      <c r="D13495">
        <v>12</v>
      </c>
      <c r="E13495">
        <v>62</v>
      </c>
      <c r="F13495">
        <v>10</v>
      </c>
      <c r="G13495">
        <v>1</v>
      </c>
      <c r="I13495" s="1">
        <f>VLOOKUP(D13495,cards!A:D,4,FALSE)</f>
        <v>4586</v>
      </c>
      <c r="J13495" s="1">
        <f>SUMIFS(G:G,C:C,C13495,B:B,B13495)</f>
        <v>33</v>
      </c>
      <c r="K13495" s="1">
        <f t="shared" si="420"/>
        <v>3.0303030303030304E-2</v>
      </c>
      <c r="L13495" s="1">
        <f t="shared" si="421"/>
        <v>138.96969696969697</v>
      </c>
      <c r="M13495" s="1">
        <f>SUMIFS(L:L,B:B,B13495,C:C,C13495)</f>
        <v>2470.848484848485</v>
      </c>
    </row>
    <row r="13496" spans="1:13" x14ac:dyDescent="0.2">
      <c r="A13496">
        <v>17</v>
      </c>
      <c r="B13496">
        <v>15900</v>
      </c>
      <c r="C13496">
        <v>31</v>
      </c>
      <c r="D13496">
        <v>11</v>
      </c>
      <c r="E13496">
        <v>32</v>
      </c>
      <c r="F13496">
        <v>9</v>
      </c>
      <c r="G13496">
        <v>1</v>
      </c>
      <c r="I13496" s="1">
        <f>VLOOKUP(D13496,cards!A:D,4,FALSE)</f>
        <v>2586</v>
      </c>
      <c r="J13496" s="1">
        <f>SUMIFS(G:G,C:C,C13496,B:B,B13496)</f>
        <v>315</v>
      </c>
      <c r="K13496" s="1">
        <f t="shared" si="420"/>
        <v>3.1746031746031746E-3</v>
      </c>
      <c r="L13496" s="1">
        <f t="shared" si="421"/>
        <v>8.2095238095238088</v>
      </c>
      <c r="M13496" s="1">
        <f>SUMIFS(L:L,B:B,B13496,C:C,C13496)</f>
        <v>1562.5079365079364</v>
      </c>
    </row>
    <row r="13497" spans="1:13" x14ac:dyDescent="0.2">
      <c r="A13497">
        <v>17</v>
      </c>
      <c r="B13497">
        <v>15900</v>
      </c>
      <c r="C13497">
        <v>13</v>
      </c>
      <c r="D13497">
        <v>12</v>
      </c>
      <c r="E13497">
        <v>26</v>
      </c>
      <c r="F13497">
        <v>10</v>
      </c>
      <c r="G13497">
        <v>1</v>
      </c>
      <c r="I13497" s="1">
        <f>VLOOKUP(D13497,cards!A:D,4,FALSE)</f>
        <v>4586</v>
      </c>
      <c r="J13497" s="1">
        <f>SUMIFS(G:G,C:C,C13497,B:B,B13497)</f>
        <v>33</v>
      </c>
      <c r="K13497" s="1">
        <f t="shared" si="420"/>
        <v>3.0303030303030304E-2</v>
      </c>
      <c r="L13497" s="1">
        <f t="shared" si="421"/>
        <v>138.96969696969697</v>
      </c>
      <c r="M13497" s="1">
        <f>SUMIFS(L:L,B:B,B13497,C:C,C13497)</f>
        <v>2470.848484848485</v>
      </c>
    </row>
    <row r="13498" spans="1:13" x14ac:dyDescent="0.2">
      <c r="A13498">
        <v>17</v>
      </c>
      <c r="B13498">
        <v>15900</v>
      </c>
      <c r="C13498">
        <v>31</v>
      </c>
      <c r="D13498">
        <v>11</v>
      </c>
      <c r="E13498">
        <v>38</v>
      </c>
      <c r="F13498">
        <v>6</v>
      </c>
      <c r="G13498">
        <v>1</v>
      </c>
      <c r="I13498" s="1">
        <f>VLOOKUP(D13498,cards!A:D,4,FALSE)</f>
        <v>2586</v>
      </c>
      <c r="J13498" s="1">
        <f>SUMIFS(G:G,C:C,C13498,B:B,B13498)</f>
        <v>315</v>
      </c>
      <c r="K13498" s="1">
        <f t="shared" si="420"/>
        <v>3.1746031746031746E-3</v>
      </c>
      <c r="L13498" s="1">
        <f t="shared" si="421"/>
        <v>8.2095238095238088</v>
      </c>
      <c r="M13498" s="1">
        <f>SUMIFS(L:L,B:B,B13498,C:C,C13498)</f>
        <v>1562.5079365079364</v>
      </c>
    </row>
    <row r="13499" spans="1:13" x14ac:dyDescent="0.2">
      <c r="A13499">
        <v>17</v>
      </c>
      <c r="B13499">
        <v>15900</v>
      </c>
      <c r="C13499">
        <v>31</v>
      </c>
      <c r="D13499">
        <v>12</v>
      </c>
      <c r="E13499">
        <v>38</v>
      </c>
      <c r="F13499">
        <v>6</v>
      </c>
      <c r="G13499">
        <v>1</v>
      </c>
      <c r="I13499" s="1">
        <f>VLOOKUP(D13499,cards!A:D,4,FALSE)</f>
        <v>4586</v>
      </c>
      <c r="J13499" s="1">
        <f>SUMIFS(G:G,C:C,C13499,B:B,B13499)</f>
        <v>315</v>
      </c>
      <c r="K13499" s="1">
        <f t="shared" si="420"/>
        <v>3.1746031746031746E-3</v>
      </c>
      <c r="L13499" s="1">
        <f t="shared" si="421"/>
        <v>14.558730158730159</v>
      </c>
      <c r="M13499" s="1">
        <f>SUMIFS(L:L,B:B,B13499,C:C,C13499)</f>
        <v>1562.5079365079364</v>
      </c>
    </row>
    <row r="13500" spans="1:13" x14ac:dyDescent="0.2">
      <c r="A13500">
        <v>17</v>
      </c>
      <c r="B13500">
        <v>15900</v>
      </c>
      <c r="C13500">
        <v>31</v>
      </c>
      <c r="D13500">
        <v>12</v>
      </c>
      <c r="E13500">
        <v>63</v>
      </c>
      <c r="F13500">
        <v>6</v>
      </c>
      <c r="G13500">
        <v>1</v>
      </c>
      <c r="I13500" s="1">
        <f>VLOOKUP(D13500,cards!A:D,4,FALSE)</f>
        <v>4586</v>
      </c>
      <c r="J13500" s="1">
        <f>SUMIFS(G:G,C:C,C13500,B:B,B13500)</f>
        <v>315</v>
      </c>
      <c r="K13500" s="1">
        <f t="shared" si="420"/>
        <v>3.1746031746031746E-3</v>
      </c>
      <c r="L13500" s="1">
        <f t="shared" si="421"/>
        <v>14.558730158730159</v>
      </c>
      <c r="M13500" s="1">
        <f>SUMIFS(L:L,B:B,B13500,C:C,C13500)</f>
        <v>1562.5079365079364</v>
      </c>
    </row>
    <row r="13501" spans="1:13" x14ac:dyDescent="0.2">
      <c r="A13501">
        <v>17</v>
      </c>
      <c r="B13501">
        <v>15900</v>
      </c>
      <c r="C13501">
        <v>37</v>
      </c>
      <c r="D13501">
        <v>3</v>
      </c>
      <c r="E13501">
        <v>38</v>
      </c>
      <c r="F13501">
        <v>4</v>
      </c>
      <c r="G13501">
        <v>1</v>
      </c>
      <c r="I13501" s="1">
        <f>VLOOKUP(D13501,cards!A:D,4,FALSE)</f>
        <v>6</v>
      </c>
      <c r="J13501" s="1">
        <f>SUMIFS(G:G,C:C,C13501,B:B,B13501)</f>
        <v>16296</v>
      </c>
      <c r="K13501" s="1">
        <f t="shared" si="420"/>
        <v>6.136475208640157E-5</v>
      </c>
      <c r="L13501" s="1">
        <f t="shared" si="421"/>
        <v>3.6818851251840942E-4</v>
      </c>
      <c r="M13501" s="1">
        <f>SUMIFS(L:L,B:B,B13501,C:C,C13501)</f>
        <v>60.147643593519888</v>
      </c>
    </row>
    <row r="13502" spans="1:13" x14ac:dyDescent="0.2">
      <c r="A13502">
        <v>17</v>
      </c>
      <c r="B13502">
        <v>15900</v>
      </c>
      <c r="C13502">
        <v>37</v>
      </c>
      <c r="D13502">
        <v>3</v>
      </c>
      <c r="E13502">
        <v>63</v>
      </c>
      <c r="F13502">
        <v>3</v>
      </c>
      <c r="G13502">
        <v>1</v>
      </c>
      <c r="I13502" s="1">
        <f>VLOOKUP(D13502,cards!A:D,4,FALSE)</f>
        <v>6</v>
      </c>
      <c r="J13502" s="1">
        <f>SUMIFS(G:G,C:C,C13502,B:B,B13502)</f>
        <v>16296</v>
      </c>
      <c r="K13502" s="1">
        <f t="shared" si="420"/>
        <v>6.136475208640157E-5</v>
      </c>
      <c r="L13502" s="1">
        <f t="shared" si="421"/>
        <v>3.6818851251840942E-4</v>
      </c>
      <c r="M13502" s="1">
        <f>SUMIFS(L:L,B:B,B13502,C:C,C13502)</f>
        <v>60.147643593519888</v>
      </c>
    </row>
    <row r="13503" spans="1:13" x14ac:dyDescent="0.2">
      <c r="A13503">
        <v>17</v>
      </c>
      <c r="B13503">
        <v>15900</v>
      </c>
      <c r="C13503">
        <v>37</v>
      </c>
      <c r="D13503">
        <v>3</v>
      </c>
      <c r="E13503">
        <v>26</v>
      </c>
      <c r="F13503">
        <v>8</v>
      </c>
      <c r="G13503">
        <v>1</v>
      </c>
      <c r="I13503" s="1">
        <f>VLOOKUP(D13503,cards!A:D,4,FALSE)</f>
        <v>6</v>
      </c>
      <c r="J13503" s="1">
        <f>SUMIFS(G:G,C:C,C13503,B:B,B13503)</f>
        <v>16296</v>
      </c>
      <c r="K13503" s="1">
        <f t="shared" si="420"/>
        <v>6.136475208640157E-5</v>
      </c>
      <c r="L13503" s="1">
        <f t="shared" si="421"/>
        <v>3.6818851251840942E-4</v>
      </c>
      <c r="M13503" s="1">
        <f>SUMIFS(L:L,B:B,B13503,C:C,C13503)</f>
        <v>60.147643593519888</v>
      </c>
    </row>
    <row r="13504" spans="1:13" x14ac:dyDescent="0.2">
      <c r="A13504">
        <v>17</v>
      </c>
      <c r="B13504">
        <v>15900</v>
      </c>
      <c r="C13504">
        <v>19</v>
      </c>
      <c r="D13504">
        <v>13</v>
      </c>
      <c r="E13504">
        <v>26</v>
      </c>
      <c r="F13504">
        <v>10</v>
      </c>
      <c r="G13504">
        <v>1</v>
      </c>
      <c r="I13504" s="1">
        <f>VLOOKUP(D13504,cards!A:D,4,FALSE)</f>
        <v>9586</v>
      </c>
      <c r="J13504" s="1">
        <f>SUMIFS(G:G,C:C,C13504,B:B,B13504)</f>
        <v>6</v>
      </c>
      <c r="K13504" s="1">
        <f t="shared" si="420"/>
        <v>0.16666666666666666</v>
      </c>
      <c r="L13504" s="1">
        <f t="shared" si="421"/>
        <v>1597.6666666666665</v>
      </c>
      <c r="M13504" s="1">
        <f>SUMIFS(L:L,B:B,B13504,C:C,C13504)</f>
        <v>5419.333333333333</v>
      </c>
    </row>
    <row r="13505" spans="1:13" x14ac:dyDescent="0.2">
      <c r="A13505">
        <v>17</v>
      </c>
      <c r="B13505">
        <v>15900</v>
      </c>
      <c r="C13505">
        <v>31</v>
      </c>
      <c r="D13505">
        <v>8</v>
      </c>
      <c r="E13505">
        <v>63</v>
      </c>
      <c r="F13505">
        <v>3</v>
      </c>
      <c r="G13505">
        <v>1</v>
      </c>
      <c r="I13505" s="1">
        <f>VLOOKUP(D13505,cards!A:D,4,FALSE)</f>
        <v>386</v>
      </c>
      <c r="J13505" s="1">
        <f>SUMIFS(G:G,C:C,C13505,B:B,B13505)</f>
        <v>315</v>
      </c>
      <c r="K13505" s="1">
        <f t="shared" si="420"/>
        <v>3.1746031746031746E-3</v>
      </c>
      <c r="L13505" s="1">
        <f t="shared" si="421"/>
        <v>1.2253968253968255</v>
      </c>
      <c r="M13505" s="1">
        <f>SUMIFS(L:L,B:B,B13505,C:C,C13505)</f>
        <v>1562.5079365079364</v>
      </c>
    </row>
    <row r="13506" spans="1:13" x14ac:dyDescent="0.2">
      <c r="A13506">
        <v>17</v>
      </c>
      <c r="B13506">
        <v>15900</v>
      </c>
      <c r="C13506">
        <v>31</v>
      </c>
      <c r="D13506">
        <v>8</v>
      </c>
      <c r="E13506">
        <v>63</v>
      </c>
      <c r="F13506">
        <v>4</v>
      </c>
      <c r="G13506">
        <v>1</v>
      </c>
      <c r="I13506" s="1">
        <f>VLOOKUP(D13506,cards!A:D,4,FALSE)</f>
        <v>386</v>
      </c>
      <c r="J13506" s="1">
        <f>SUMIFS(G:G,C:C,C13506,B:B,B13506)</f>
        <v>315</v>
      </c>
      <c r="K13506" s="1">
        <f t="shared" ref="K13506:K13569" si="422">G13506/J13506</f>
        <v>3.1746031746031746E-3</v>
      </c>
      <c r="L13506" s="1">
        <f t="shared" ref="L13506:L13569" si="423">I13506*K13506</f>
        <v>1.2253968253968255</v>
      </c>
      <c r="M13506" s="1">
        <f>SUMIFS(L:L,B:B,B13506,C:C,C13506)</f>
        <v>1562.5079365079364</v>
      </c>
    </row>
    <row r="13507" spans="1:13" x14ac:dyDescent="0.2">
      <c r="A13507">
        <v>17</v>
      </c>
      <c r="B13507">
        <v>15900</v>
      </c>
      <c r="C13507">
        <v>37</v>
      </c>
      <c r="D13507">
        <v>7</v>
      </c>
      <c r="E13507">
        <v>62</v>
      </c>
      <c r="F13507">
        <v>10</v>
      </c>
      <c r="G13507">
        <v>1</v>
      </c>
      <c r="I13507" s="1">
        <f>VLOOKUP(D13507,cards!A:D,4,FALSE)</f>
        <v>186</v>
      </c>
      <c r="J13507" s="1">
        <f>SUMIFS(G:G,C:C,C13507,B:B,B13507)</f>
        <v>16296</v>
      </c>
      <c r="K13507" s="1">
        <f t="shared" si="422"/>
        <v>6.136475208640157E-5</v>
      </c>
      <c r="L13507" s="1">
        <f t="shared" si="423"/>
        <v>1.1413843888070692E-2</v>
      </c>
      <c r="M13507" s="1">
        <f>SUMIFS(L:L,B:B,B13507,C:C,C13507)</f>
        <v>60.147643593519888</v>
      </c>
    </row>
    <row r="13508" spans="1:13" x14ac:dyDescent="0.2">
      <c r="A13508">
        <v>17</v>
      </c>
      <c r="B13508">
        <v>15900</v>
      </c>
      <c r="C13508">
        <v>37</v>
      </c>
      <c r="D13508">
        <v>4</v>
      </c>
      <c r="E13508">
        <v>0</v>
      </c>
      <c r="F13508">
        <v>0</v>
      </c>
      <c r="G13508">
        <v>1</v>
      </c>
      <c r="I13508" s="1">
        <f>VLOOKUP(D13508,cards!A:D,4,FALSE)</f>
        <v>16</v>
      </c>
      <c r="J13508" s="1">
        <f>SUMIFS(G:G,C:C,C13508,B:B,B13508)</f>
        <v>16296</v>
      </c>
      <c r="K13508" s="1">
        <f t="shared" si="422"/>
        <v>6.136475208640157E-5</v>
      </c>
      <c r="L13508" s="1">
        <f t="shared" si="423"/>
        <v>9.8183603338242512E-4</v>
      </c>
      <c r="M13508" s="1">
        <f>SUMIFS(L:L,B:B,B13508,C:C,C13508)</f>
        <v>60.147643593519888</v>
      </c>
    </row>
    <row r="13509" spans="1:13" x14ac:dyDescent="0.2">
      <c r="A13509">
        <v>17</v>
      </c>
      <c r="B13509">
        <v>15900</v>
      </c>
      <c r="C13509">
        <v>37</v>
      </c>
      <c r="D13509">
        <v>4</v>
      </c>
      <c r="E13509">
        <v>32</v>
      </c>
      <c r="F13509">
        <v>8</v>
      </c>
      <c r="G13509">
        <v>1</v>
      </c>
      <c r="I13509" s="1">
        <f>VLOOKUP(D13509,cards!A:D,4,FALSE)</f>
        <v>16</v>
      </c>
      <c r="J13509" s="1">
        <f>SUMIFS(G:G,C:C,C13509,B:B,B13509)</f>
        <v>16296</v>
      </c>
      <c r="K13509" s="1">
        <f t="shared" si="422"/>
        <v>6.136475208640157E-5</v>
      </c>
      <c r="L13509" s="1">
        <f t="shared" si="423"/>
        <v>9.8183603338242512E-4</v>
      </c>
      <c r="M13509" s="1">
        <f>SUMIFS(L:L,B:B,B13509,C:C,C13509)</f>
        <v>60.147643593519888</v>
      </c>
    </row>
    <row r="13510" spans="1:13" x14ac:dyDescent="0.2">
      <c r="A13510">
        <v>17</v>
      </c>
      <c r="B13510">
        <v>15900</v>
      </c>
      <c r="C13510">
        <v>37</v>
      </c>
      <c r="D13510">
        <v>5</v>
      </c>
      <c r="E13510">
        <v>62</v>
      </c>
      <c r="F13510">
        <v>10</v>
      </c>
      <c r="G13510">
        <v>1</v>
      </c>
      <c r="I13510" s="1">
        <f>VLOOKUP(D13510,cards!A:D,4,FALSE)</f>
        <v>36</v>
      </c>
      <c r="J13510" s="1">
        <f>SUMIFS(G:G,C:C,C13510,B:B,B13510)</f>
        <v>16296</v>
      </c>
      <c r="K13510" s="1">
        <f t="shared" si="422"/>
        <v>6.136475208640157E-5</v>
      </c>
      <c r="L13510" s="1">
        <f t="shared" si="423"/>
        <v>2.2091310751104565E-3</v>
      </c>
      <c r="M13510" s="1">
        <f>SUMIFS(L:L,B:B,B13510,C:C,C13510)</f>
        <v>60.147643593519888</v>
      </c>
    </row>
    <row r="13511" spans="1:13" x14ac:dyDescent="0.2">
      <c r="A13511">
        <v>17</v>
      </c>
      <c r="B13511">
        <v>15900</v>
      </c>
      <c r="C13511">
        <v>31</v>
      </c>
      <c r="D13511">
        <v>9</v>
      </c>
      <c r="E13511">
        <v>38</v>
      </c>
      <c r="F13511">
        <v>5</v>
      </c>
      <c r="G13511">
        <v>1</v>
      </c>
      <c r="I13511" s="1">
        <f>VLOOKUP(D13511,cards!A:D,4,FALSE)</f>
        <v>786</v>
      </c>
      <c r="J13511" s="1">
        <f>SUMIFS(G:G,C:C,C13511,B:B,B13511)</f>
        <v>315</v>
      </c>
      <c r="K13511" s="1">
        <f t="shared" si="422"/>
        <v>3.1746031746031746E-3</v>
      </c>
      <c r="L13511" s="1">
        <f t="shared" si="423"/>
        <v>2.4952380952380953</v>
      </c>
      <c r="M13511" s="1">
        <f>SUMIFS(L:L,B:B,B13511,C:C,C13511)</f>
        <v>1562.5079365079364</v>
      </c>
    </row>
    <row r="13512" spans="1:13" x14ac:dyDescent="0.2">
      <c r="A13512">
        <v>17</v>
      </c>
      <c r="B13512">
        <v>15900</v>
      </c>
      <c r="C13512">
        <v>37</v>
      </c>
      <c r="D13512">
        <v>7</v>
      </c>
      <c r="E13512">
        <v>63</v>
      </c>
      <c r="F13512">
        <v>4</v>
      </c>
      <c r="G13512">
        <v>1</v>
      </c>
      <c r="I13512" s="1">
        <f>VLOOKUP(D13512,cards!A:D,4,FALSE)</f>
        <v>186</v>
      </c>
      <c r="J13512" s="1">
        <f>SUMIFS(G:G,C:C,C13512,B:B,B13512)</f>
        <v>16296</v>
      </c>
      <c r="K13512" s="1">
        <f t="shared" si="422"/>
        <v>6.136475208640157E-5</v>
      </c>
      <c r="L13512" s="1">
        <f t="shared" si="423"/>
        <v>1.1413843888070692E-2</v>
      </c>
      <c r="M13512" s="1">
        <f>SUMIFS(L:L,B:B,B13512,C:C,C13512)</f>
        <v>60.147643593519888</v>
      </c>
    </row>
    <row r="13513" spans="1:13" x14ac:dyDescent="0.2">
      <c r="A13513">
        <v>17</v>
      </c>
      <c r="B13513">
        <v>15900</v>
      </c>
      <c r="C13513">
        <v>37</v>
      </c>
      <c r="D13513">
        <v>4</v>
      </c>
      <c r="E13513">
        <v>26</v>
      </c>
      <c r="F13513">
        <v>6</v>
      </c>
      <c r="G13513">
        <v>1</v>
      </c>
      <c r="I13513" s="1">
        <f>VLOOKUP(D13513,cards!A:D,4,FALSE)</f>
        <v>16</v>
      </c>
      <c r="J13513" s="1">
        <f>SUMIFS(G:G,C:C,C13513,B:B,B13513)</f>
        <v>16296</v>
      </c>
      <c r="K13513" s="1">
        <f t="shared" si="422"/>
        <v>6.136475208640157E-5</v>
      </c>
      <c r="L13513" s="1">
        <f t="shared" si="423"/>
        <v>9.8183603338242512E-4</v>
      </c>
      <c r="M13513" s="1">
        <f>SUMIFS(L:L,B:B,B13513,C:C,C13513)</f>
        <v>60.147643593519888</v>
      </c>
    </row>
    <row r="13514" spans="1:13" x14ac:dyDescent="0.2">
      <c r="A13514">
        <v>17</v>
      </c>
      <c r="B13514">
        <v>15900</v>
      </c>
      <c r="C13514">
        <v>31</v>
      </c>
      <c r="D13514">
        <v>10</v>
      </c>
      <c r="E13514">
        <v>38</v>
      </c>
      <c r="F13514">
        <v>3</v>
      </c>
      <c r="G13514">
        <v>1</v>
      </c>
      <c r="I13514" s="1">
        <f>VLOOKUP(D13514,cards!A:D,4,FALSE)</f>
        <v>1586</v>
      </c>
      <c r="J13514" s="1">
        <f>SUMIFS(G:G,C:C,C13514,B:B,B13514)</f>
        <v>315</v>
      </c>
      <c r="K13514" s="1">
        <f t="shared" si="422"/>
        <v>3.1746031746031746E-3</v>
      </c>
      <c r="L13514" s="1">
        <f t="shared" si="423"/>
        <v>5.0349206349206348</v>
      </c>
      <c r="M13514" s="1">
        <f>SUMIFS(L:L,B:B,B13514,C:C,C13514)</f>
        <v>1562.5079365079364</v>
      </c>
    </row>
    <row r="13515" spans="1:13" x14ac:dyDescent="0.2">
      <c r="A13515">
        <v>17</v>
      </c>
      <c r="B13515">
        <v>15900</v>
      </c>
      <c r="C13515">
        <v>31</v>
      </c>
      <c r="D13515">
        <v>10</v>
      </c>
      <c r="E13515">
        <v>63</v>
      </c>
      <c r="F13515">
        <v>6</v>
      </c>
      <c r="G13515">
        <v>1</v>
      </c>
      <c r="I13515" s="1">
        <f>VLOOKUP(D13515,cards!A:D,4,FALSE)</f>
        <v>1586</v>
      </c>
      <c r="J13515" s="1">
        <f>SUMIFS(G:G,C:C,C13515,B:B,B13515)</f>
        <v>315</v>
      </c>
      <c r="K13515" s="1">
        <f t="shared" si="422"/>
        <v>3.1746031746031746E-3</v>
      </c>
      <c r="L13515" s="1">
        <f t="shared" si="423"/>
        <v>5.0349206349206348</v>
      </c>
      <c r="M13515" s="1">
        <f>SUMIFS(L:L,B:B,B13515,C:C,C13515)</f>
        <v>1562.5079365079364</v>
      </c>
    </row>
    <row r="13516" spans="1:13" x14ac:dyDescent="0.2">
      <c r="A13516">
        <v>17</v>
      </c>
      <c r="B13516">
        <v>15900</v>
      </c>
      <c r="C13516">
        <v>31</v>
      </c>
      <c r="D13516">
        <v>10</v>
      </c>
      <c r="E13516">
        <v>26</v>
      </c>
      <c r="F13516">
        <v>11</v>
      </c>
      <c r="G13516">
        <v>1</v>
      </c>
      <c r="I13516" s="1">
        <f>VLOOKUP(D13516,cards!A:D,4,FALSE)</f>
        <v>1586</v>
      </c>
      <c r="J13516" s="1">
        <f>SUMIFS(G:G,C:C,C13516,B:B,B13516)</f>
        <v>315</v>
      </c>
      <c r="K13516" s="1">
        <f t="shared" si="422"/>
        <v>3.1746031746031746E-3</v>
      </c>
      <c r="L13516" s="1">
        <f t="shared" si="423"/>
        <v>5.0349206349206348</v>
      </c>
      <c r="M13516" s="1">
        <f>SUMIFS(L:L,B:B,B13516,C:C,C13516)</f>
        <v>1562.5079365079364</v>
      </c>
    </row>
    <row r="13517" spans="1:13" x14ac:dyDescent="0.2">
      <c r="A13517">
        <v>17</v>
      </c>
      <c r="B13517">
        <v>15900</v>
      </c>
      <c r="C13517">
        <v>37</v>
      </c>
      <c r="D13517">
        <v>5</v>
      </c>
      <c r="E13517">
        <v>32</v>
      </c>
      <c r="F13517">
        <v>8</v>
      </c>
      <c r="G13517">
        <v>1</v>
      </c>
      <c r="I13517" s="1">
        <f>VLOOKUP(D13517,cards!A:D,4,FALSE)</f>
        <v>36</v>
      </c>
      <c r="J13517" s="1">
        <f>SUMIFS(G:G,C:C,C13517,B:B,B13517)</f>
        <v>16296</v>
      </c>
      <c r="K13517" s="1">
        <f t="shared" si="422"/>
        <v>6.136475208640157E-5</v>
      </c>
      <c r="L13517" s="1">
        <f t="shared" si="423"/>
        <v>2.2091310751104565E-3</v>
      </c>
      <c r="M13517" s="1">
        <f>SUMIFS(L:L,B:B,B13517,C:C,C13517)</f>
        <v>60.147643593519888</v>
      </c>
    </row>
    <row r="13518" spans="1:13" x14ac:dyDescent="0.2">
      <c r="A13518">
        <v>17</v>
      </c>
      <c r="B13518">
        <v>15900</v>
      </c>
      <c r="C13518">
        <v>31</v>
      </c>
      <c r="D13518">
        <v>10</v>
      </c>
      <c r="E13518">
        <v>63</v>
      </c>
      <c r="F13518">
        <v>3</v>
      </c>
      <c r="G13518">
        <v>1</v>
      </c>
      <c r="I13518" s="1">
        <f>VLOOKUP(D13518,cards!A:D,4,FALSE)</f>
        <v>1586</v>
      </c>
      <c r="J13518" s="1">
        <f>SUMIFS(G:G,C:C,C13518,B:B,B13518)</f>
        <v>315</v>
      </c>
      <c r="K13518" s="1">
        <f t="shared" si="422"/>
        <v>3.1746031746031746E-3</v>
      </c>
      <c r="L13518" s="1">
        <f t="shared" si="423"/>
        <v>5.0349206349206348</v>
      </c>
      <c r="M13518" s="1">
        <f>SUMIFS(L:L,B:B,B13518,C:C,C13518)</f>
        <v>1562.5079365079364</v>
      </c>
    </row>
    <row r="13519" spans="1:13" x14ac:dyDescent="0.2">
      <c r="A13519">
        <v>17</v>
      </c>
      <c r="B13519">
        <v>15900</v>
      </c>
      <c r="C13519">
        <v>31</v>
      </c>
      <c r="D13519">
        <v>10</v>
      </c>
      <c r="E13519">
        <v>62</v>
      </c>
      <c r="F13519">
        <v>9</v>
      </c>
      <c r="G13519">
        <v>1</v>
      </c>
      <c r="I13519" s="1">
        <f>VLOOKUP(D13519,cards!A:D,4,FALSE)</f>
        <v>1586</v>
      </c>
      <c r="J13519" s="1">
        <f>SUMIFS(G:G,C:C,C13519,B:B,B13519)</f>
        <v>315</v>
      </c>
      <c r="K13519" s="1">
        <f t="shared" si="422"/>
        <v>3.1746031746031746E-3</v>
      </c>
      <c r="L13519" s="1">
        <f t="shared" si="423"/>
        <v>5.0349206349206348</v>
      </c>
      <c r="M13519" s="1">
        <f>SUMIFS(L:L,B:B,B13519,C:C,C13519)</f>
        <v>1562.5079365079364</v>
      </c>
    </row>
    <row r="13520" spans="1:13" x14ac:dyDescent="0.2">
      <c r="A13520">
        <v>17</v>
      </c>
      <c r="B13520">
        <v>15900</v>
      </c>
      <c r="C13520">
        <v>101</v>
      </c>
      <c r="D13520">
        <v>15</v>
      </c>
      <c r="E13520">
        <v>63</v>
      </c>
      <c r="F13520">
        <v>4</v>
      </c>
      <c r="G13520">
        <v>1</v>
      </c>
      <c r="I13520" s="1">
        <f>VLOOKUP(D13520,cards!A:D,4,FALSE)</f>
        <v>39586</v>
      </c>
      <c r="J13520" s="1">
        <f>SUMIFS(G:G,C:C,C13520,B:B,B13520)</f>
        <v>1</v>
      </c>
      <c r="K13520" s="1">
        <f t="shared" si="422"/>
        <v>1</v>
      </c>
      <c r="L13520" s="1">
        <f t="shared" si="423"/>
        <v>39586</v>
      </c>
      <c r="M13520" s="1">
        <f>SUMIFS(L:L,B:B,B13520,C:C,C13520)</f>
        <v>39586</v>
      </c>
    </row>
    <row r="13521" spans="1:13" x14ac:dyDescent="0.2">
      <c r="A13521">
        <v>17</v>
      </c>
      <c r="B13521">
        <v>15900</v>
      </c>
      <c r="C13521">
        <v>55</v>
      </c>
      <c r="D13521">
        <v>11</v>
      </c>
      <c r="E13521">
        <v>62</v>
      </c>
      <c r="F13521">
        <v>11</v>
      </c>
      <c r="G13521">
        <v>1</v>
      </c>
      <c r="I13521" s="1">
        <f>VLOOKUP(D13521,cards!A:D,4,FALSE)</f>
        <v>2586</v>
      </c>
      <c r="J13521" s="1">
        <f>SUMIFS(G:G,C:C,C13521,B:B,B13521)</f>
        <v>5</v>
      </c>
      <c r="K13521" s="1">
        <f t="shared" si="422"/>
        <v>0.2</v>
      </c>
      <c r="L13521" s="1">
        <f t="shared" si="423"/>
        <v>517.20000000000005</v>
      </c>
      <c r="M13521" s="1">
        <f>SUMIFS(L:L,B:B,B13521,C:C,C13521)</f>
        <v>1866.0000000000002</v>
      </c>
    </row>
    <row r="13522" spans="1:13" x14ac:dyDescent="0.2">
      <c r="A13522">
        <v>17</v>
      </c>
      <c r="B13522">
        <v>15900</v>
      </c>
      <c r="C13522">
        <v>37</v>
      </c>
      <c r="D13522">
        <v>5</v>
      </c>
      <c r="E13522">
        <v>26</v>
      </c>
      <c r="F13522">
        <v>12</v>
      </c>
      <c r="G13522">
        <v>1</v>
      </c>
      <c r="I13522" s="1">
        <f>VLOOKUP(D13522,cards!A:D,4,FALSE)</f>
        <v>36</v>
      </c>
      <c r="J13522" s="1">
        <f>SUMIFS(G:G,C:C,C13522,B:B,B13522)</f>
        <v>16296</v>
      </c>
      <c r="K13522" s="1">
        <f t="shared" si="422"/>
        <v>6.136475208640157E-5</v>
      </c>
      <c r="L13522" s="1">
        <f t="shared" si="423"/>
        <v>2.2091310751104565E-3</v>
      </c>
      <c r="M13522" s="1">
        <f>SUMIFS(L:L,B:B,B13522,C:C,C13522)</f>
        <v>60.147643593519888</v>
      </c>
    </row>
    <row r="13523" spans="1:13" x14ac:dyDescent="0.2">
      <c r="A13523">
        <v>17</v>
      </c>
      <c r="B13523">
        <v>15900</v>
      </c>
      <c r="C13523">
        <v>55</v>
      </c>
      <c r="D13523">
        <v>11</v>
      </c>
      <c r="E13523">
        <v>63</v>
      </c>
      <c r="F13523">
        <v>6</v>
      </c>
      <c r="G13523">
        <v>1</v>
      </c>
      <c r="I13523" s="1">
        <f>VLOOKUP(D13523,cards!A:D,4,FALSE)</f>
        <v>2586</v>
      </c>
      <c r="J13523" s="1">
        <f>SUMIFS(G:G,C:C,C13523,B:B,B13523)</f>
        <v>5</v>
      </c>
      <c r="K13523" s="1">
        <f t="shared" si="422"/>
        <v>0.2</v>
      </c>
      <c r="L13523" s="1">
        <f t="shared" si="423"/>
        <v>517.20000000000005</v>
      </c>
      <c r="M13523" s="1">
        <f>SUMIFS(L:L,B:B,B13523,C:C,C13523)</f>
        <v>1866.0000000000002</v>
      </c>
    </row>
    <row r="13524" spans="1:13" x14ac:dyDescent="0.2">
      <c r="A13524">
        <v>17</v>
      </c>
      <c r="B13524">
        <v>15900</v>
      </c>
      <c r="C13524">
        <v>55</v>
      </c>
      <c r="D13524">
        <v>11</v>
      </c>
      <c r="E13524">
        <v>63</v>
      </c>
      <c r="F13524">
        <v>5</v>
      </c>
      <c r="G13524">
        <v>1</v>
      </c>
      <c r="I13524" s="1">
        <f>VLOOKUP(D13524,cards!A:D,4,FALSE)</f>
        <v>2586</v>
      </c>
      <c r="J13524" s="1">
        <f>SUMIFS(G:G,C:C,C13524,B:B,B13524)</f>
        <v>5</v>
      </c>
      <c r="K13524" s="1">
        <f t="shared" si="422"/>
        <v>0.2</v>
      </c>
      <c r="L13524" s="1">
        <f t="shared" si="423"/>
        <v>517.20000000000005</v>
      </c>
      <c r="M13524" s="1">
        <f>SUMIFS(L:L,B:B,B13524,C:C,C13524)</f>
        <v>1866.0000000000002</v>
      </c>
    </row>
    <row r="13525" spans="1:13" x14ac:dyDescent="0.2">
      <c r="A13525">
        <v>17</v>
      </c>
      <c r="B13525">
        <v>15900</v>
      </c>
      <c r="C13525">
        <v>55</v>
      </c>
      <c r="D13525">
        <v>9</v>
      </c>
      <c r="E13525">
        <v>63</v>
      </c>
      <c r="F13525">
        <v>4</v>
      </c>
      <c r="G13525">
        <v>1</v>
      </c>
      <c r="I13525" s="1">
        <f>VLOOKUP(D13525,cards!A:D,4,FALSE)</f>
        <v>786</v>
      </c>
      <c r="J13525" s="1">
        <f>SUMIFS(G:G,C:C,C13525,B:B,B13525)</f>
        <v>5</v>
      </c>
      <c r="K13525" s="1">
        <f t="shared" si="422"/>
        <v>0.2</v>
      </c>
      <c r="L13525" s="1">
        <f t="shared" si="423"/>
        <v>157.20000000000002</v>
      </c>
      <c r="M13525" s="1">
        <f>SUMIFS(L:L,B:B,B13525,C:C,C13525)</f>
        <v>1866.0000000000002</v>
      </c>
    </row>
    <row r="13526" spans="1:13" x14ac:dyDescent="0.2">
      <c r="A13526">
        <v>17</v>
      </c>
      <c r="B13526">
        <v>15900</v>
      </c>
      <c r="C13526">
        <v>19</v>
      </c>
      <c r="D13526">
        <v>12</v>
      </c>
      <c r="E13526">
        <v>63</v>
      </c>
      <c r="F13526">
        <v>3</v>
      </c>
      <c r="G13526">
        <v>1</v>
      </c>
      <c r="I13526" s="1">
        <f>VLOOKUP(D13526,cards!A:D,4,FALSE)</f>
        <v>4586</v>
      </c>
      <c r="J13526" s="1">
        <f>SUMIFS(G:G,C:C,C13526,B:B,B13526)</f>
        <v>6</v>
      </c>
      <c r="K13526" s="1">
        <f t="shared" si="422"/>
        <v>0.16666666666666666</v>
      </c>
      <c r="L13526" s="1">
        <f t="shared" si="423"/>
        <v>764.33333333333326</v>
      </c>
      <c r="M13526" s="1">
        <f>SUMIFS(L:L,B:B,B13526,C:C,C13526)</f>
        <v>5419.333333333333</v>
      </c>
    </row>
    <row r="13527" spans="1:13" x14ac:dyDescent="0.2">
      <c r="A13527">
        <v>17</v>
      </c>
      <c r="B13527">
        <v>15800</v>
      </c>
      <c r="C13527">
        <v>37</v>
      </c>
      <c r="D13527">
        <v>8</v>
      </c>
      <c r="E13527">
        <v>0</v>
      </c>
      <c r="F13527">
        <v>0</v>
      </c>
      <c r="G13527">
        <v>10</v>
      </c>
      <c r="I13527" s="1">
        <f>VLOOKUP(D13527,cards!A:D,4,FALSE)</f>
        <v>386</v>
      </c>
      <c r="J13527" s="1">
        <f>SUMIFS(G:G,C:C,C13527,B:B,B13527)</f>
        <v>17</v>
      </c>
      <c r="K13527" s="1">
        <f t="shared" si="422"/>
        <v>0.58823529411764708</v>
      </c>
      <c r="L13527" s="1">
        <f t="shared" si="423"/>
        <v>227.05882352941177</v>
      </c>
      <c r="M13527" s="1">
        <f>SUMIFS(L:L,B:B,B13527,C:C,C13527)</f>
        <v>283.05882352941177</v>
      </c>
    </row>
    <row r="13528" spans="1:13" x14ac:dyDescent="0.2">
      <c r="A13528">
        <v>17</v>
      </c>
      <c r="B13528">
        <v>15800</v>
      </c>
      <c r="C13528">
        <v>37</v>
      </c>
      <c r="D13528">
        <v>7</v>
      </c>
      <c r="E13528">
        <v>0</v>
      </c>
      <c r="F13528">
        <v>0</v>
      </c>
      <c r="G13528">
        <v>4</v>
      </c>
      <c r="I13528" s="1">
        <f>VLOOKUP(D13528,cards!A:D,4,FALSE)</f>
        <v>186</v>
      </c>
      <c r="J13528" s="1">
        <f>SUMIFS(G:G,C:C,C13528,B:B,B13528)</f>
        <v>17</v>
      </c>
      <c r="K13528" s="1">
        <f t="shared" si="422"/>
        <v>0.23529411764705882</v>
      </c>
      <c r="L13528" s="1">
        <f t="shared" si="423"/>
        <v>43.764705882352942</v>
      </c>
      <c r="M13528" s="1">
        <f>SUMIFS(L:L,B:B,B13528,C:C,C13528)</f>
        <v>283.05882352941177</v>
      </c>
    </row>
    <row r="13529" spans="1:13" x14ac:dyDescent="0.2">
      <c r="A13529">
        <v>17</v>
      </c>
      <c r="B13529">
        <v>15800</v>
      </c>
      <c r="C13529">
        <v>55</v>
      </c>
      <c r="D13529">
        <v>9</v>
      </c>
      <c r="E13529">
        <v>0</v>
      </c>
      <c r="F13529">
        <v>0</v>
      </c>
      <c r="G13529">
        <v>3</v>
      </c>
      <c r="I13529" s="1">
        <f>VLOOKUP(D13529,cards!A:D,4,FALSE)</f>
        <v>786</v>
      </c>
      <c r="J13529" s="1">
        <f>SUMIFS(G:G,C:C,C13529,B:B,B13529)</f>
        <v>3</v>
      </c>
      <c r="K13529" s="1">
        <f t="shared" si="422"/>
        <v>1</v>
      </c>
      <c r="L13529" s="1">
        <f t="shared" si="423"/>
        <v>786</v>
      </c>
      <c r="M13529" s="1">
        <f>SUMIFS(L:L,B:B,B13529,C:C,C13529)</f>
        <v>786</v>
      </c>
    </row>
    <row r="13530" spans="1:13" x14ac:dyDescent="0.2">
      <c r="A13530">
        <v>17</v>
      </c>
      <c r="B13530">
        <v>15800</v>
      </c>
      <c r="C13530">
        <v>37</v>
      </c>
      <c r="D13530">
        <v>6</v>
      </c>
      <c r="E13530">
        <v>0</v>
      </c>
      <c r="F13530">
        <v>0</v>
      </c>
      <c r="G13530">
        <v>2</v>
      </c>
      <c r="I13530" s="1">
        <f>VLOOKUP(D13530,cards!A:D,4,FALSE)</f>
        <v>86</v>
      </c>
      <c r="J13530" s="1">
        <f>SUMIFS(G:G,C:C,C13530,B:B,B13530)</f>
        <v>17</v>
      </c>
      <c r="K13530" s="1">
        <f t="shared" si="422"/>
        <v>0.11764705882352941</v>
      </c>
      <c r="L13530" s="1">
        <f t="shared" si="423"/>
        <v>10.117647058823529</v>
      </c>
      <c r="M13530" s="1">
        <f>SUMIFS(L:L,B:B,B13530,C:C,C13530)</f>
        <v>283.05882352941177</v>
      </c>
    </row>
    <row r="13531" spans="1:13" x14ac:dyDescent="0.2">
      <c r="A13531">
        <v>17</v>
      </c>
      <c r="B13531">
        <v>15800</v>
      </c>
      <c r="C13531">
        <v>37</v>
      </c>
      <c r="D13531">
        <v>5</v>
      </c>
      <c r="E13531">
        <v>0</v>
      </c>
      <c r="F13531">
        <v>0</v>
      </c>
      <c r="G13531">
        <v>1</v>
      </c>
      <c r="I13531" s="1">
        <f>VLOOKUP(D13531,cards!A:D,4,FALSE)</f>
        <v>36</v>
      </c>
      <c r="J13531" s="1">
        <f>SUMIFS(G:G,C:C,C13531,B:B,B13531)</f>
        <v>17</v>
      </c>
      <c r="K13531" s="1">
        <f t="shared" si="422"/>
        <v>5.8823529411764705E-2</v>
      </c>
      <c r="L13531" s="1">
        <f t="shared" si="423"/>
        <v>2.1176470588235294</v>
      </c>
      <c r="M13531" s="1">
        <f>SUMIFS(L:L,B:B,B13531,C:C,C13531)</f>
        <v>283.05882352941177</v>
      </c>
    </row>
    <row r="13532" spans="1:13" x14ac:dyDescent="0.2">
      <c r="A13532">
        <v>17</v>
      </c>
      <c r="B13532">
        <v>15700</v>
      </c>
      <c r="C13532">
        <v>37</v>
      </c>
      <c r="D13532">
        <v>6</v>
      </c>
      <c r="E13532">
        <v>63</v>
      </c>
      <c r="F13532">
        <v>5</v>
      </c>
      <c r="G13532">
        <v>897</v>
      </c>
      <c r="I13532" s="1">
        <f>VLOOKUP(D13532,cards!A:D,4,FALSE)</f>
        <v>86</v>
      </c>
      <c r="J13532" s="1">
        <f>SUMIFS(G:G,C:C,C13532,B:B,B13532)</f>
        <v>4056</v>
      </c>
      <c r="K13532" s="1">
        <f t="shared" si="422"/>
        <v>0.22115384615384615</v>
      </c>
      <c r="L13532" s="1">
        <f t="shared" si="423"/>
        <v>19.01923076923077</v>
      </c>
      <c r="M13532" s="1">
        <f>SUMIFS(L:L,B:B,B13532,C:C,C13532)</f>
        <v>100.21351084812618</v>
      </c>
    </row>
    <row r="13533" spans="1:13" x14ac:dyDescent="0.2">
      <c r="A13533">
        <v>17</v>
      </c>
      <c r="B13533">
        <v>15700</v>
      </c>
      <c r="C13533">
        <v>37</v>
      </c>
      <c r="D13533">
        <v>6</v>
      </c>
      <c r="E13533">
        <v>63</v>
      </c>
      <c r="F13533">
        <v>6</v>
      </c>
      <c r="G13533">
        <v>346</v>
      </c>
      <c r="I13533" s="1">
        <f>VLOOKUP(D13533,cards!A:D,4,FALSE)</f>
        <v>86</v>
      </c>
      <c r="J13533" s="1">
        <f>SUMIFS(G:G,C:C,C13533,B:B,B13533)</f>
        <v>4056</v>
      </c>
      <c r="K13533" s="1">
        <f t="shared" si="422"/>
        <v>8.5305719921104542E-2</v>
      </c>
      <c r="L13533" s="1">
        <f t="shared" si="423"/>
        <v>7.3362919132149909</v>
      </c>
      <c r="M13533" s="1">
        <f>SUMIFS(L:L,B:B,B13533,C:C,C13533)</f>
        <v>100.21351084812618</v>
      </c>
    </row>
    <row r="13534" spans="1:13" x14ac:dyDescent="0.2">
      <c r="A13534">
        <v>17</v>
      </c>
      <c r="B13534">
        <v>15700</v>
      </c>
      <c r="C13534">
        <v>37</v>
      </c>
      <c r="D13534">
        <v>6</v>
      </c>
      <c r="E13534">
        <v>0</v>
      </c>
      <c r="F13534">
        <v>0</v>
      </c>
      <c r="G13534">
        <v>324</v>
      </c>
      <c r="I13534" s="1">
        <f>VLOOKUP(D13534,cards!A:D,4,FALSE)</f>
        <v>86</v>
      </c>
      <c r="J13534" s="1">
        <f>SUMIFS(G:G,C:C,C13534,B:B,B13534)</f>
        <v>4056</v>
      </c>
      <c r="K13534" s="1">
        <f t="shared" si="422"/>
        <v>7.9881656804733733E-2</v>
      </c>
      <c r="L13534" s="1">
        <f t="shared" si="423"/>
        <v>6.8698224852071013</v>
      </c>
      <c r="M13534" s="1">
        <f>SUMIFS(L:L,B:B,B13534,C:C,C13534)</f>
        <v>100.21351084812618</v>
      </c>
    </row>
    <row r="13535" spans="1:13" x14ac:dyDescent="0.2">
      <c r="A13535">
        <v>17</v>
      </c>
      <c r="B13535">
        <v>15700</v>
      </c>
      <c r="C13535">
        <v>37</v>
      </c>
      <c r="D13535">
        <v>5</v>
      </c>
      <c r="E13535">
        <v>63</v>
      </c>
      <c r="F13535">
        <v>5</v>
      </c>
      <c r="G13535">
        <v>277</v>
      </c>
      <c r="I13535" s="1">
        <f>VLOOKUP(D13535,cards!A:D,4,FALSE)</f>
        <v>36</v>
      </c>
      <c r="J13535" s="1">
        <f>SUMIFS(G:G,C:C,C13535,B:B,B13535)</f>
        <v>4056</v>
      </c>
      <c r="K13535" s="1">
        <f t="shared" si="422"/>
        <v>6.8293885601577911E-2</v>
      </c>
      <c r="L13535" s="1">
        <f t="shared" si="423"/>
        <v>2.4585798816568047</v>
      </c>
      <c r="M13535" s="1">
        <f>SUMIFS(L:L,B:B,B13535,C:C,C13535)</f>
        <v>100.21351084812618</v>
      </c>
    </row>
    <row r="13536" spans="1:13" x14ac:dyDescent="0.2">
      <c r="A13536">
        <v>17</v>
      </c>
      <c r="B13536">
        <v>15700</v>
      </c>
      <c r="C13536">
        <v>37</v>
      </c>
      <c r="D13536">
        <v>7</v>
      </c>
      <c r="E13536">
        <v>63</v>
      </c>
      <c r="F13536">
        <v>6</v>
      </c>
      <c r="G13536">
        <v>257</v>
      </c>
      <c r="I13536" s="1">
        <f>VLOOKUP(D13536,cards!A:D,4,FALSE)</f>
        <v>186</v>
      </c>
      <c r="J13536" s="1">
        <f>SUMIFS(G:G,C:C,C13536,B:B,B13536)</f>
        <v>4056</v>
      </c>
      <c r="K13536" s="1">
        <f t="shared" si="422"/>
        <v>6.3362919132149906E-2</v>
      </c>
      <c r="L13536" s="1">
        <f t="shared" si="423"/>
        <v>11.785502958579883</v>
      </c>
      <c r="M13536" s="1">
        <f>SUMIFS(L:L,B:B,B13536,C:C,C13536)</f>
        <v>100.21351084812618</v>
      </c>
    </row>
    <row r="13537" spans="1:13" x14ac:dyDescent="0.2">
      <c r="A13537">
        <v>17</v>
      </c>
      <c r="B13537">
        <v>15700</v>
      </c>
      <c r="C13537">
        <v>37</v>
      </c>
      <c r="D13537">
        <v>7</v>
      </c>
      <c r="E13537">
        <v>0</v>
      </c>
      <c r="F13537">
        <v>0</v>
      </c>
      <c r="G13537">
        <v>192</v>
      </c>
      <c r="I13537" s="1">
        <f>VLOOKUP(D13537,cards!A:D,4,FALSE)</f>
        <v>186</v>
      </c>
      <c r="J13537" s="1">
        <f>SUMIFS(G:G,C:C,C13537,B:B,B13537)</f>
        <v>4056</v>
      </c>
      <c r="K13537" s="1">
        <f t="shared" si="422"/>
        <v>4.7337278106508875E-2</v>
      </c>
      <c r="L13537" s="1">
        <f t="shared" si="423"/>
        <v>8.8047337278106514</v>
      </c>
      <c r="M13537" s="1">
        <f>SUMIFS(L:L,B:B,B13537,C:C,C13537)</f>
        <v>100.21351084812618</v>
      </c>
    </row>
    <row r="13538" spans="1:13" x14ac:dyDescent="0.2">
      <c r="A13538">
        <v>17</v>
      </c>
      <c r="B13538">
        <v>15700</v>
      </c>
      <c r="C13538">
        <v>37</v>
      </c>
      <c r="D13538">
        <v>6</v>
      </c>
      <c r="E13538">
        <v>38</v>
      </c>
      <c r="F13538">
        <v>5</v>
      </c>
      <c r="G13538">
        <v>180</v>
      </c>
      <c r="I13538" s="1">
        <f>VLOOKUP(D13538,cards!A:D,4,FALSE)</f>
        <v>86</v>
      </c>
      <c r="J13538" s="1">
        <f>SUMIFS(G:G,C:C,C13538,B:B,B13538)</f>
        <v>4056</v>
      </c>
      <c r="K13538" s="1">
        <f t="shared" si="422"/>
        <v>4.4378698224852069E-2</v>
      </c>
      <c r="L13538" s="1">
        <f t="shared" si="423"/>
        <v>3.8165680473372778</v>
      </c>
      <c r="M13538" s="1">
        <f>SUMIFS(L:L,B:B,B13538,C:C,C13538)</f>
        <v>100.21351084812618</v>
      </c>
    </row>
    <row r="13539" spans="1:13" x14ac:dyDescent="0.2">
      <c r="A13539">
        <v>17</v>
      </c>
      <c r="B13539">
        <v>15700</v>
      </c>
      <c r="C13539">
        <v>37</v>
      </c>
      <c r="D13539">
        <v>5</v>
      </c>
      <c r="E13539">
        <v>38</v>
      </c>
      <c r="F13539">
        <v>5</v>
      </c>
      <c r="G13539">
        <v>180</v>
      </c>
      <c r="I13539" s="1">
        <f>VLOOKUP(D13539,cards!A:D,4,FALSE)</f>
        <v>36</v>
      </c>
      <c r="J13539" s="1">
        <f>SUMIFS(G:G,C:C,C13539,B:B,B13539)</f>
        <v>4056</v>
      </c>
      <c r="K13539" s="1">
        <f t="shared" si="422"/>
        <v>4.4378698224852069E-2</v>
      </c>
      <c r="L13539" s="1">
        <f t="shared" si="423"/>
        <v>1.5976331360946745</v>
      </c>
      <c r="M13539" s="1">
        <f>SUMIFS(L:L,B:B,B13539,C:C,C13539)</f>
        <v>100.21351084812618</v>
      </c>
    </row>
    <row r="13540" spans="1:13" x14ac:dyDescent="0.2">
      <c r="A13540">
        <v>17</v>
      </c>
      <c r="B13540">
        <v>15700</v>
      </c>
      <c r="C13540">
        <v>37</v>
      </c>
      <c r="D13540">
        <v>5</v>
      </c>
      <c r="E13540">
        <v>26</v>
      </c>
      <c r="F13540">
        <v>9</v>
      </c>
      <c r="G13540">
        <v>141</v>
      </c>
      <c r="I13540" s="1">
        <f>VLOOKUP(D13540,cards!A:D,4,FALSE)</f>
        <v>36</v>
      </c>
      <c r="J13540" s="1">
        <f>SUMIFS(G:G,C:C,C13540,B:B,B13540)</f>
        <v>4056</v>
      </c>
      <c r="K13540" s="1">
        <f t="shared" si="422"/>
        <v>3.4763313609467453E-2</v>
      </c>
      <c r="L13540" s="1">
        <f t="shared" si="423"/>
        <v>1.2514792899408282</v>
      </c>
      <c r="M13540" s="1">
        <f>SUMIFS(L:L,B:B,B13540,C:C,C13540)</f>
        <v>100.21351084812618</v>
      </c>
    </row>
    <row r="13541" spans="1:13" x14ac:dyDescent="0.2">
      <c r="A13541">
        <v>17</v>
      </c>
      <c r="B13541">
        <v>15700</v>
      </c>
      <c r="C13541">
        <v>37</v>
      </c>
      <c r="D13541">
        <v>5</v>
      </c>
      <c r="E13541">
        <v>63</v>
      </c>
      <c r="F13541">
        <v>4</v>
      </c>
      <c r="G13541">
        <v>132</v>
      </c>
      <c r="I13541" s="1">
        <f>VLOOKUP(D13541,cards!A:D,4,FALSE)</f>
        <v>36</v>
      </c>
      <c r="J13541" s="1">
        <f>SUMIFS(G:G,C:C,C13541,B:B,B13541)</f>
        <v>4056</v>
      </c>
      <c r="K13541" s="1">
        <f t="shared" si="422"/>
        <v>3.2544378698224852E-2</v>
      </c>
      <c r="L13541" s="1">
        <f t="shared" si="423"/>
        <v>1.1715976331360947</v>
      </c>
      <c r="M13541" s="1">
        <f>SUMIFS(L:L,B:B,B13541,C:C,C13541)</f>
        <v>100.21351084812618</v>
      </c>
    </row>
    <row r="13542" spans="1:13" x14ac:dyDescent="0.2">
      <c r="A13542">
        <v>17</v>
      </c>
      <c r="B13542">
        <v>15700</v>
      </c>
      <c r="C13542">
        <v>37</v>
      </c>
      <c r="D13542">
        <v>5</v>
      </c>
      <c r="E13542">
        <v>0</v>
      </c>
      <c r="F13542">
        <v>0</v>
      </c>
      <c r="G13542">
        <v>105</v>
      </c>
      <c r="I13542" s="1">
        <f>VLOOKUP(D13542,cards!A:D,4,FALSE)</f>
        <v>36</v>
      </c>
      <c r="J13542" s="1">
        <f>SUMIFS(G:G,C:C,C13542,B:B,B13542)</f>
        <v>4056</v>
      </c>
      <c r="K13542" s="1">
        <f t="shared" si="422"/>
        <v>2.5887573964497042E-2</v>
      </c>
      <c r="L13542" s="1">
        <f t="shared" si="423"/>
        <v>0.93195266272189348</v>
      </c>
      <c r="M13542" s="1">
        <f>SUMIFS(L:L,B:B,B13542,C:C,C13542)</f>
        <v>100.21351084812618</v>
      </c>
    </row>
    <row r="13543" spans="1:13" x14ac:dyDescent="0.2">
      <c r="A13543">
        <v>17</v>
      </c>
      <c r="B13543">
        <v>15700</v>
      </c>
      <c r="C13543">
        <v>37</v>
      </c>
      <c r="D13543">
        <v>6</v>
      </c>
      <c r="E13543">
        <v>38</v>
      </c>
      <c r="F13543">
        <v>6</v>
      </c>
      <c r="G13543">
        <v>84</v>
      </c>
      <c r="I13543" s="1">
        <f>VLOOKUP(D13543,cards!A:D,4,FALSE)</f>
        <v>86</v>
      </c>
      <c r="J13543" s="1">
        <f>SUMIFS(G:G,C:C,C13543,B:B,B13543)</f>
        <v>4056</v>
      </c>
      <c r="K13543" s="1">
        <f t="shared" si="422"/>
        <v>2.0710059171597635E-2</v>
      </c>
      <c r="L13543" s="1">
        <f t="shared" si="423"/>
        <v>1.7810650887573967</v>
      </c>
      <c r="M13543" s="1">
        <f>SUMIFS(L:L,B:B,B13543,C:C,C13543)</f>
        <v>100.21351084812618</v>
      </c>
    </row>
    <row r="13544" spans="1:13" x14ac:dyDescent="0.2">
      <c r="A13544">
        <v>17</v>
      </c>
      <c r="B13544">
        <v>15700</v>
      </c>
      <c r="C13544">
        <v>37</v>
      </c>
      <c r="D13544">
        <v>4</v>
      </c>
      <c r="E13544">
        <v>26</v>
      </c>
      <c r="F13544">
        <v>9</v>
      </c>
      <c r="G13544">
        <v>82</v>
      </c>
      <c r="I13544" s="1">
        <f>VLOOKUP(D13544,cards!A:D,4,FALSE)</f>
        <v>16</v>
      </c>
      <c r="J13544" s="1">
        <f>SUMIFS(G:G,C:C,C13544,B:B,B13544)</f>
        <v>4056</v>
      </c>
      <c r="K13544" s="1">
        <f t="shared" si="422"/>
        <v>2.0216962524654832E-2</v>
      </c>
      <c r="L13544" s="1">
        <f t="shared" si="423"/>
        <v>0.3234714003944773</v>
      </c>
      <c r="M13544" s="1">
        <f>SUMIFS(L:L,B:B,B13544,C:C,C13544)</f>
        <v>100.21351084812618</v>
      </c>
    </row>
    <row r="13545" spans="1:13" x14ac:dyDescent="0.2">
      <c r="A13545">
        <v>17</v>
      </c>
      <c r="B13545">
        <v>15700</v>
      </c>
      <c r="C13545">
        <v>37</v>
      </c>
      <c r="D13545">
        <v>4</v>
      </c>
      <c r="E13545">
        <v>0</v>
      </c>
      <c r="F13545">
        <v>0</v>
      </c>
      <c r="G13545">
        <v>80</v>
      </c>
      <c r="I13545" s="1">
        <f>VLOOKUP(D13545,cards!A:D,4,FALSE)</f>
        <v>16</v>
      </c>
      <c r="J13545" s="1">
        <f>SUMIFS(G:G,C:C,C13545,B:B,B13545)</f>
        <v>4056</v>
      </c>
      <c r="K13545" s="1">
        <f t="shared" si="422"/>
        <v>1.9723865877712032E-2</v>
      </c>
      <c r="L13545" s="1">
        <f t="shared" si="423"/>
        <v>0.31558185404339251</v>
      </c>
      <c r="M13545" s="1">
        <f>SUMIFS(L:L,B:B,B13545,C:C,C13545)</f>
        <v>100.21351084812618</v>
      </c>
    </row>
    <row r="13546" spans="1:13" x14ac:dyDescent="0.2">
      <c r="A13546">
        <v>17</v>
      </c>
      <c r="B13546">
        <v>15700</v>
      </c>
      <c r="C13546">
        <v>37</v>
      </c>
      <c r="D13546">
        <v>5</v>
      </c>
      <c r="E13546">
        <v>38</v>
      </c>
      <c r="F13546">
        <v>4</v>
      </c>
      <c r="G13546">
        <v>72</v>
      </c>
      <c r="I13546" s="1">
        <f>VLOOKUP(D13546,cards!A:D,4,FALSE)</f>
        <v>36</v>
      </c>
      <c r="J13546" s="1">
        <f>SUMIFS(G:G,C:C,C13546,B:B,B13546)</f>
        <v>4056</v>
      </c>
      <c r="K13546" s="1">
        <f t="shared" si="422"/>
        <v>1.7751479289940829E-2</v>
      </c>
      <c r="L13546" s="1">
        <f t="shared" si="423"/>
        <v>0.63905325443786987</v>
      </c>
      <c r="M13546" s="1">
        <f>SUMIFS(L:L,B:B,B13546,C:C,C13546)</f>
        <v>100.21351084812618</v>
      </c>
    </row>
    <row r="13547" spans="1:13" x14ac:dyDescent="0.2">
      <c r="A13547">
        <v>17</v>
      </c>
      <c r="B13547">
        <v>15700</v>
      </c>
      <c r="C13547">
        <v>37</v>
      </c>
      <c r="D13547">
        <v>8</v>
      </c>
      <c r="E13547">
        <v>0</v>
      </c>
      <c r="F13547">
        <v>0</v>
      </c>
      <c r="G13547">
        <v>70</v>
      </c>
      <c r="I13547" s="1">
        <f>VLOOKUP(D13547,cards!A:D,4,FALSE)</f>
        <v>386</v>
      </c>
      <c r="J13547" s="1">
        <f>SUMIFS(G:G,C:C,C13547,B:B,B13547)</f>
        <v>4056</v>
      </c>
      <c r="K13547" s="1">
        <f t="shared" si="422"/>
        <v>1.7258382642998029E-2</v>
      </c>
      <c r="L13547" s="1">
        <f t="shared" si="423"/>
        <v>6.661735700197239</v>
      </c>
      <c r="M13547" s="1">
        <f>SUMIFS(L:L,B:B,B13547,C:C,C13547)</f>
        <v>100.21351084812618</v>
      </c>
    </row>
    <row r="13548" spans="1:13" x14ac:dyDescent="0.2">
      <c r="A13548">
        <v>17</v>
      </c>
      <c r="B13548">
        <v>15700</v>
      </c>
      <c r="C13548">
        <v>37</v>
      </c>
      <c r="D13548">
        <v>7</v>
      </c>
      <c r="E13548">
        <v>38</v>
      </c>
      <c r="F13548">
        <v>6</v>
      </c>
      <c r="G13548">
        <v>69</v>
      </c>
      <c r="I13548" s="1">
        <f>VLOOKUP(D13548,cards!A:D,4,FALSE)</f>
        <v>186</v>
      </c>
      <c r="J13548" s="1">
        <f>SUMIFS(G:G,C:C,C13548,B:B,B13548)</f>
        <v>4056</v>
      </c>
      <c r="K13548" s="1">
        <f t="shared" si="422"/>
        <v>1.7011834319526627E-2</v>
      </c>
      <c r="L13548" s="1">
        <f t="shared" si="423"/>
        <v>3.1642011834319526</v>
      </c>
      <c r="M13548" s="1">
        <f>SUMIFS(L:L,B:B,B13548,C:C,C13548)</f>
        <v>100.21351084812618</v>
      </c>
    </row>
    <row r="13549" spans="1:13" x14ac:dyDescent="0.2">
      <c r="A13549">
        <v>17</v>
      </c>
      <c r="B13549">
        <v>15700</v>
      </c>
      <c r="C13549">
        <v>19</v>
      </c>
      <c r="D13549">
        <v>12</v>
      </c>
      <c r="E13549">
        <v>26</v>
      </c>
      <c r="F13549">
        <v>9</v>
      </c>
      <c r="G13549">
        <v>62</v>
      </c>
      <c r="I13549" s="1">
        <f>VLOOKUP(D13549,cards!A:D,4,FALSE)</f>
        <v>4586</v>
      </c>
      <c r="J13549" s="1">
        <f>SUMIFS(G:G,C:C,C13549,B:B,B13549)</f>
        <v>462</v>
      </c>
      <c r="K13549" s="1">
        <f t="shared" si="422"/>
        <v>0.13419913419913421</v>
      </c>
      <c r="L13549" s="1">
        <f t="shared" si="423"/>
        <v>615.43722943722946</v>
      </c>
      <c r="M13549" s="1">
        <f>SUMIFS(L:L,B:B,B13549,C:C,C13549)</f>
        <v>5044.8744588744576</v>
      </c>
    </row>
    <row r="13550" spans="1:13" x14ac:dyDescent="0.2">
      <c r="A13550">
        <v>17</v>
      </c>
      <c r="B13550">
        <v>15700</v>
      </c>
      <c r="C13550">
        <v>19</v>
      </c>
      <c r="D13550">
        <v>12</v>
      </c>
      <c r="E13550">
        <v>0</v>
      </c>
      <c r="F13550">
        <v>0</v>
      </c>
      <c r="G13550">
        <v>61</v>
      </c>
      <c r="I13550" s="1">
        <f>VLOOKUP(D13550,cards!A:D,4,FALSE)</f>
        <v>4586</v>
      </c>
      <c r="J13550" s="1">
        <f>SUMIFS(G:G,C:C,C13550,B:B,B13550)</f>
        <v>462</v>
      </c>
      <c r="K13550" s="1">
        <f t="shared" si="422"/>
        <v>0.13203463203463203</v>
      </c>
      <c r="L13550" s="1">
        <f t="shared" si="423"/>
        <v>605.51082251082255</v>
      </c>
      <c r="M13550" s="1">
        <f>SUMIFS(L:L,B:B,B13550,C:C,C13550)</f>
        <v>5044.8744588744576</v>
      </c>
    </row>
    <row r="13551" spans="1:13" x14ac:dyDescent="0.2">
      <c r="A13551">
        <v>17</v>
      </c>
      <c r="B13551">
        <v>15700</v>
      </c>
      <c r="C13551">
        <v>37</v>
      </c>
      <c r="D13551">
        <v>8</v>
      </c>
      <c r="E13551">
        <v>38</v>
      </c>
      <c r="F13551">
        <v>6</v>
      </c>
      <c r="G13551">
        <v>57</v>
      </c>
      <c r="I13551" s="1">
        <f>VLOOKUP(D13551,cards!A:D,4,FALSE)</f>
        <v>386</v>
      </c>
      <c r="J13551" s="1">
        <f>SUMIFS(G:G,C:C,C13551,B:B,B13551)</f>
        <v>4056</v>
      </c>
      <c r="K13551" s="1">
        <f t="shared" si="422"/>
        <v>1.4053254437869823E-2</v>
      </c>
      <c r="L13551" s="1">
        <f t="shared" si="423"/>
        <v>5.4245562130177518</v>
      </c>
      <c r="M13551" s="1">
        <f>SUMIFS(L:L,B:B,B13551,C:C,C13551)</f>
        <v>100.21351084812618</v>
      </c>
    </row>
    <row r="13552" spans="1:13" x14ac:dyDescent="0.2">
      <c r="A13552">
        <v>17</v>
      </c>
      <c r="B13552">
        <v>15700</v>
      </c>
      <c r="C13552">
        <v>37</v>
      </c>
      <c r="D13552">
        <v>8</v>
      </c>
      <c r="E13552">
        <v>38</v>
      </c>
      <c r="F13552">
        <v>7</v>
      </c>
      <c r="G13552">
        <v>57</v>
      </c>
      <c r="I13552" s="1">
        <f>VLOOKUP(D13552,cards!A:D,4,FALSE)</f>
        <v>386</v>
      </c>
      <c r="J13552" s="1">
        <f>SUMIFS(G:G,C:C,C13552,B:B,B13552)</f>
        <v>4056</v>
      </c>
      <c r="K13552" s="1">
        <f t="shared" si="422"/>
        <v>1.4053254437869823E-2</v>
      </c>
      <c r="L13552" s="1">
        <f t="shared" si="423"/>
        <v>5.4245562130177518</v>
      </c>
      <c r="M13552" s="1">
        <f>SUMIFS(L:L,B:B,B13552,C:C,C13552)</f>
        <v>100.21351084812618</v>
      </c>
    </row>
    <row r="13553" spans="1:13" x14ac:dyDescent="0.2">
      <c r="A13553">
        <v>17</v>
      </c>
      <c r="B13553">
        <v>15700</v>
      </c>
      <c r="C13553">
        <v>37</v>
      </c>
      <c r="D13553">
        <v>7</v>
      </c>
      <c r="E13553">
        <v>38</v>
      </c>
      <c r="F13553">
        <v>7</v>
      </c>
      <c r="G13553">
        <v>56</v>
      </c>
      <c r="I13553" s="1">
        <f>VLOOKUP(D13553,cards!A:D,4,FALSE)</f>
        <v>186</v>
      </c>
      <c r="J13553" s="1">
        <f>SUMIFS(G:G,C:C,C13553,B:B,B13553)</f>
        <v>4056</v>
      </c>
      <c r="K13553" s="1">
        <f t="shared" si="422"/>
        <v>1.3806706114398421E-2</v>
      </c>
      <c r="L13553" s="1">
        <f t="shared" si="423"/>
        <v>2.5680473372781063</v>
      </c>
      <c r="M13553" s="1">
        <f>SUMIFS(L:L,B:B,B13553,C:C,C13553)</f>
        <v>100.21351084812618</v>
      </c>
    </row>
    <row r="13554" spans="1:13" x14ac:dyDescent="0.2">
      <c r="A13554">
        <v>17</v>
      </c>
      <c r="B13554">
        <v>15700</v>
      </c>
      <c r="C13554">
        <v>37</v>
      </c>
      <c r="D13554">
        <v>6</v>
      </c>
      <c r="E13554">
        <v>63</v>
      </c>
      <c r="F13554">
        <v>4</v>
      </c>
      <c r="G13554">
        <v>49</v>
      </c>
      <c r="I13554" s="1">
        <f>VLOOKUP(D13554,cards!A:D,4,FALSE)</f>
        <v>86</v>
      </c>
      <c r="J13554" s="1">
        <f>SUMIFS(G:G,C:C,C13554,B:B,B13554)</f>
        <v>4056</v>
      </c>
      <c r="K13554" s="1">
        <f t="shared" si="422"/>
        <v>1.2080867850098619E-2</v>
      </c>
      <c r="L13554" s="1">
        <f t="shared" si="423"/>
        <v>1.0389546351084813</v>
      </c>
      <c r="M13554" s="1">
        <f>SUMIFS(L:L,B:B,B13554,C:C,C13554)</f>
        <v>100.21351084812618</v>
      </c>
    </row>
    <row r="13555" spans="1:13" x14ac:dyDescent="0.2">
      <c r="A13555">
        <v>17</v>
      </c>
      <c r="B13555">
        <v>15700</v>
      </c>
      <c r="C13555">
        <v>37</v>
      </c>
      <c r="D13555">
        <v>4</v>
      </c>
      <c r="E13555">
        <v>26</v>
      </c>
      <c r="F13555">
        <v>8</v>
      </c>
      <c r="G13555">
        <v>45</v>
      </c>
      <c r="I13555" s="1">
        <f>VLOOKUP(D13555,cards!A:D,4,FALSE)</f>
        <v>16</v>
      </c>
      <c r="J13555" s="1">
        <f>SUMIFS(G:G,C:C,C13555,B:B,B13555)</f>
        <v>4056</v>
      </c>
      <c r="K13555" s="1">
        <f t="shared" si="422"/>
        <v>1.1094674556213017E-2</v>
      </c>
      <c r="L13555" s="1">
        <f t="shared" si="423"/>
        <v>0.17751479289940827</v>
      </c>
      <c r="M13555" s="1">
        <f>SUMIFS(L:L,B:B,B13555,C:C,C13555)</f>
        <v>100.21351084812618</v>
      </c>
    </row>
    <row r="13556" spans="1:13" x14ac:dyDescent="0.2">
      <c r="A13556">
        <v>17</v>
      </c>
      <c r="B13556">
        <v>15700</v>
      </c>
      <c r="C13556">
        <v>55</v>
      </c>
      <c r="D13556">
        <v>9</v>
      </c>
      <c r="E13556">
        <v>63</v>
      </c>
      <c r="F13556">
        <v>4</v>
      </c>
      <c r="G13556">
        <v>41</v>
      </c>
      <c r="I13556" s="1">
        <f>VLOOKUP(D13556,cards!A:D,4,FALSE)</f>
        <v>786</v>
      </c>
      <c r="J13556" s="1">
        <f>SUMIFS(G:G,C:C,C13556,B:B,B13556)</f>
        <v>297</v>
      </c>
      <c r="K13556" s="1">
        <f t="shared" si="422"/>
        <v>0.13804713804713806</v>
      </c>
      <c r="L13556" s="1">
        <f t="shared" si="423"/>
        <v>108.50505050505052</v>
      </c>
      <c r="M13556" s="1">
        <f>SUMIFS(L:L,B:B,B13556,C:C,C13556)</f>
        <v>1187.0033670033672</v>
      </c>
    </row>
    <row r="13557" spans="1:13" x14ac:dyDescent="0.2">
      <c r="A13557">
        <v>17</v>
      </c>
      <c r="B13557">
        <v>15700</v>
      </c>
      <c r="C13557">
        <v>19</v>
      </c>
      <c r="D13557">
        <v>12</v>
      </c>
      <c r="E13557">
        <v>63</v>
      </c>
      <c r="F13557">
        <v>4</v>
      </c>
      <c r="G13557">
        <v>36</v>
      </c>
      <c r="I13557" s="1">
        <f>VLOOKUP(D13557,cards!A:D,4,FALSE)</f>
        <v>4586</v>
      </c>
      <c r="J13557" s="1">
        <f>SUMIFS(G:G,C:C,C13557,B:B,B13557)</f>
        <v>462</v>
      </c>
      <c r="K13557" s="1">
        <f t="shared" si="422"/>
        <v>7.792207792207792E-2</v>
      </c>
      <c r="L13557" s="1">
        <f t="shared" si="423"/>
        <v>357.35064935064935</v>
      </c>
      <c r="M13557" s="1">
        <f>SUMIFS(L:L,B:B,B13557,C:C,C13557)</f>
        <v>5044.8744588744576</v>
      </c>
    </row>
    <row r="13558" spans="1:13" x14ac:dyDescent="0.2">
      <c r="A13558">
        <v>17</v>
      </c>
      <c r="B13558">
        <v>15700</v>
      </c>
      <c r="C13558">
        <v>55</v>
      </c>
      <c r="D13558">
        <v>9</v>
      </c>
      <c r="E13558">
        <v>0</v>
      </c>
      <c r="F13558">
        <v>0</v>
      </c>
      <c r="G13558">
        <v>36</v>
      </c>
      <c r="I13558" s="1">
        <f>VLOOKUP(D13558,cards!A:D,4,FALSE)</f>
        <v>786</v>
      </c>
      <c r="J13558" s="1">
        <f>SUMIFS(G:G,C:C,C13558,B:B,B13558)</f>
        <v>297</v>
      </c>
      <c r="K13558" s="1">
        <f t="shared" si="422"/>
        <v>0.12121212121212122</v>
      </c>
      <c r="L13558" s="1">
        <f t="shared" si="423"/>
        <v>95.27272727272728</v>
      </c>
      <c r="M13558" s="1">
        <f>SUMIFS(L:L,B:B,B13558,C:C,C13558)</f>
        <v>1187.0033670033672</v>
      </c>
    </row>
    <row r="13559" spans="1:13" x14ac:dyDescent="0.2">
      <c r="A13559">
        <v>17</v>
      </c>
      <c r="B13559">
        <v>15700</v>
      </c>
      <c r="C13559">
        <v>37</v>
      </c>
      <c r="D13559">
        <v>5</v>
      </c>
      <c r="E13559">
        <v>26</v>
      </c>
      <c r="F13559">
        <v>10</v>
      </c>
      <c r="G13559">
        <v>35</v>
      </c>
      <c r="I13559" s="1">
        <f>VLOOKUP(D13559,cards!A:D,4,FALSE)</f>
        <v>36</v>
      </c>
      <c r="J13559" s="1">
        <f>SUMIFS(G:G,C:C,C13559,B:B,B13559)</f>
        <v>4056</v>
      </c>
      <c r="K13559" s="1">
        <f t="shared" si="422"/>
        <v>8.6291913214990145E-3</v>
      </c>
      <c r="L13559" s="1">
        <f t="shared" si="423"/>
        <v>0.31065088757396453</v>
      </c>
      <c r="M13559" s="1">
        <f>SUMIFS(L:L,B:B,B13559,C:C,C13559)</f>
        <v>100.21351084812618</v>
      </c>
    </row>
    <row r="13560" spans="1:13" x14ac:dyDescent="0.2">
      <c r="A13560">
        <v>17</v>
      </c>
      <c r="B13560">
        <v>15700</v>
      </c>
      <c r="C13560">
        <v>37</v>
      </c>
      <c r="D13560">
        <v>7</v>
      </c>
      <c r="E13560">
        <v>63</v>
      </c>
      <c r="F13560">
        <v>5</v>
      </c>
      <c r="G13560">
        <v>34</v>
      </c>
      <c r="I13560" s="1">
        <f>VLOOKUP(D13560,cards!A:D,4,FALSE)</f>
        <v>186</v>
      </c>
      <c r="J13560" s="1">
        <f>SUMIFS(G:G,C:C,C13560,B:B,B13560)</f>
        <v>4056</v>
      </c>
      <c r="K13560" s="1">
        <f t="shared" si="422"/>
        <v>8.3826429980276129E-3</v>
      </c>
      <c r="L13560" s="1">
        <f t="shared" si="423"/>
        <v>1.559171597633136</v>
      </c>
      <c r="M13560" s="1">
        <f>SUMIFS(L:L,B:B,B13560,C:C,C13560)</f>
        <v>100.21351084812618</v>
      </c>
    </row>
    <row r="13561" spans="1:13" x14ac:dyDescent="0.2">
      <c r="A13561">
        <v>17</v>
      </c>
      <c r="B13561">
        <v>15700</v>
      </c>
      <c r="C13561">
        <v>19</v>
      </c>
      <c r="D13561">
        <v>11</v>
      </c>
      <c r="E13561">
        <v>63</v>
      </c>
      <c r="F13561">
        <v>3</v>
      </c>
      <c r="G13561">
        <v>33</v>
      </c>
      <c r="I13561" s="1">
        <f>VLOOKUP(D13561,cards!A:D,4,FALSE)</f>
        <v>2586</v>
      </c>
      <c r="J13561" s="1">
        <f>SUMIFS(G:G,C:C,C13561,B:B,B13561)</f>
        <v>462</v>
      </c>
      <c r="K13561" s="1">
        <f t="shared" si="422"/>
        <v>7.1428571428571425E-2</v>
      </c>
      <c r="L13561" s="1">
        <f t="shared" si="423"/>
        <v>184.71428571428569</v>
      </c>
      <c r="M13561" s="1">
        <f>SUMIFS(L:L,B:B,B13561,C:C,C13561)</f>
        <v>5044.8744588744576</v>
      </c>
    </row>
    <row r="13562" spans="1:13" x14ac:dyDescent="0.2">
      <c r="A13562">
        <v>17</v>
      </c>
      <c r="B13562">
        <v>15700</v>
      </c>
      <c r="C13562">
        <v>19</v>
      </c>
      <c r="D13562">
        <v>11</v>
      </c>
      <c r="E13562">
        <v>26</v>
      </c>
      <c r="F13562">
        <v>8</v>
      </c>
      <c r="G13562">
        <v>33</v>
      </c>
      <c r="I13562" s="1">
        <f>VLOOKUP(D13562,cards!A:D,4,FALSE)</f>
        <v>2586</v>
      </c>
      <c r="J13562" s="1">
        <f>SUMIFS(G:G,C:C,C13562,B:B,B13562)</f>
        <v>462</v>
      </c>
      <c r="K13562" s="1">
        <f t="shared" si="422"/>
        <v>7.1428571428571425E-2</v>
      </c>
      <c r="L13562" s="1">
        <f t="shared" si="423"/>
        <v>184.71428571428569</v>
      </c>
      <c r="M13562" s="1">
        <f>SUMIFS(L:L,B:B,B13562,C:C,C13562)</f>
        <v>5044.8744588744576</v>
      </c>
    </row>
    <row r="13563" spans="1:13" x14ac:dyDescent="0.2">
      <c r="A13563">
        <v>17</v>
      </c>
      <c r="B13563">
        <v>15700</v>
      </c>
      <c r="C13563">
        <v>19</v>
      </c>
      <c r="D13563">
        <v>13</v>
      </c>
      <c r="E13563">
        <v>0</v>
      </c>
      <c r="F13563">
        <v>0</v>
      </c>
      <c r="G13563">
        <v>32</v>
      </c>
      <c r="I13563" s="1">
        <f>VLOOKUP(D13563,cards!A:D,4,FALSE)</f>
        <v>9586</v>
      </c>
      <c r="J13563" s="1">
        <f>SUMIFS(G:G,C:C,C13563,B:B,B13563)</f>
        <v>462</v>
      </c>
      <c r="K13563" s="1">
        <f t="shared" si="422"/>
        <v>6.9264069264069264E-2</v>
      </c>
      <c r="L13563" s="1">
        <f t="shared" si="423"/>
        <v>663.96536796536793</v>
      </c>
      <c r="M13563" s="1">
        <f>SUMIFS(L:L,B:B,B13563,C:C,C13563)</f>
        <v>5044.8744588744576</v>
      </c>
    </row>
    <row r="13564" spans="1:13" x14ac:dyDescent="0.2">
      <c r="A13564">
        <v>17</v>
      </c>
      <c r="B13564">
        <v>15700</v>
      </c>
      <c r="C13564">
        <v>19</v>
      </c>
      <c r="D13564">
        <v>12</v>
      </c>
      <c r="E13564">
        <v>63</v>
      </c>
      <c r="F13564">
        <v>3</v>
      </c>
      <c r="G13564">
        <v>31</v>
      </c>
      <c r="I13564" s="1">
        <f>VLOOKUP(D13564,cards!A:D,4,FALSE)</f>
        <v>4586</v>
      </c>
      <c r="J13564" s="1">
        <f>SUMIFS(G:G,C:C,C13564,B:B,B13564)</f>
        <v>462</v>
      </c>
      <c r="K13564" s="1">
        <f t="shared" si="422"/>
        <v>6.7099567099567103E-2</v>
      </c>
      <c r="L13564" s="1">
        <f t="shared" si="423"/>
        <v>307.71861471861473</v>
      </c>
      <c r="M13564" s="1">
        <f>SUMIFS(L:L,B:B,B13564,C:C,C13564)</f>
        <v>5044.8744588744576</v>
      </c>
    </row>
    <row r="13565" spans="1:13" x14ac:dyDescent="0.2">
      <c r="A13565">
        <v>17</v>
      </c>
      <c r="B13565">
        <v>15700</v>
      </c>
      <c r="C13565">
        <v>55</v>
      </c>
      <c r="D13565">
        <v>9</v>
      </c>
      <c r="E13565">
        <v>26</v>
      </c>
      <c r="F13565">
        <v>9</v>
      </c>
      <c r="G13565">
        <v>27</v>
      </c>
      <c r="I13565" s="1">
        <f>VLOOKUP(D13565,cards!A:D,4,FALSE)</f>
        <v>786</v>
      </c>
      <c r="J13565" s="1">
        <f>SUMIFS(G:G,C:C,C13565,B:B,B13565)</f>
        <v>297</v>
      </c>
      <c r="K13565" s="1">
        <f t="shared" si="422"/>
        <v>9.0909090909090912E-2</v>
      </c>
      <c r="L13565" s="1">
        <f t="shared" si="423"/>
        <v>71.454545454545453</v>
      </c>
      <c r="M13565" s="1">
        <f>SUMIFS(L:L,B:B,B13565,C:C,C13565)</f>
        <v>1187.0033670033672</v>
      </c>
    </row>
    <row r="13566" spans="1:13" x14ac:dyDescent="0.2">
      <c r="A13566">
        <v>17</v>
      </c>
      <c r="B13566">
        <v>15700</v>
      </c>
      <c r="C13566">
        <v>55</v>
      </c>
      <c r="D13566">
        <v>10</v>
      </c>
      <c r="E13566">
        <v>0</v>
      </c>
      <c r="F13566">
        <v>0</v>
      </c>
      <c r="G13566">
        <v>25</v>
      </c>
      <c r="I13566" s="1">
        <f>VLOOKUP(D13566,cards!A:D,4,FALSE)</f>
        <v>1586</v>
      </c>
      <c r="J13566" s="1">
        <f>SUMIFS(G:G,C:C,C13566,B:B,B13566)</f>
        <v>297</v>
      </c>
      <c r="K13566" s="1">
        <f t="shared" si="422"/>
        <v>8.4175084175084181E-2</v>
      </c>
      <c r="L13566" s="1">
        <f t="shared" si="423"/>
        <v>133.50168350168352</v>
      </c>
      <c r="M13566" s="1">
        <f>SUMIFS(L:L,B:B,B13566,C:C,C13566)</f>
        <v>1187.0033670033672</v>
      </c>
    </row>
    <row r="13567" spans="1:13" x14ac:dyDescent="0.2">
      <c r="A13567">
        <v>17</v>
      </c>
      <c r="B13567">
        <v>15700</v>
      </c>
      <c r="C13567">
        <v>37</v>
      </c>
      <c r="D13567">
        <v>7</v>
      </c>
      <c r="E13567">
        <v>63</v>
      </c>
      <c r="F13567">
        <v>7</v>
      </c>
      <c r="G13567">
        <v>23</v>
      </c>
      <c r="I13567" s="1">
        <f>VLOOKUP(D13567,cards!A:D,4,FALSE)</f>
        <v>186</v>
      </c>
      <c r="J13567" s="1">
        <f>SUMIFS(G:G,C:C,C13567,B:B,B13567)</f>
        <v>4056</v>
      </c>
      <c r="K13567" s="1">
        <f t="shared" si="422"/>
        <v>5.6706114398422094E-3</v>
      </c>
      <c r="L13567" s="1">
        <f t="shared" si="423"/>
        <v>1.054733727810651</v>
      </c>
      <c r="M13567" s="1">
        <f>SUMIFS(L:L,B:B,B13567,C:C,C13567)</f>
        <v>100.21351084812618</v>
      </c>
    </row>
    <row r="13568" spans="1:13" x14ac:dyDescent="0.2">
      <c r="A13568">
        <v>17</v>
      </c>
      <c r="B13568">
        <v>15700</v>
      </c>
      <c r="C13568">
        <v>37</v>
      </c>
      <c r="D13568">
        <v>6</v>
      </c>
      <c r="E13568">
        <v>38</v>
      </c>
      <c r="F13568">
        <v>4</v>
      </c>
      <c r="G13568">
        <v>21</v>
      </c>
      <c r="I13568" s="1">
        <f>VLOOKUP(D13568,cards!A:D,4,FALSE)</f>
        <v>86</v>
      </c>
      <c r="J13568" s="1">
        <f>SUMIFS(G:G,C:C,C13568,B:B,B13568)</f>
        <v>4056</v>
      </c>
      <c r="K13568" s="1">
        <f t="shared" si="422"/>
        <v>5.1775147928994087E-3</v>
      </c>
      <c r="L13568" s="1">
        <f t="shared" si="423"/>
        <v>0.44526627218934917</v>
      </c>
      <c r="M13568" s="1">
        <f>SUMIFS(L:L,B:B,B13568,C:C,C13568)</f>
        <v>100.21351084812618</v>
      </c>
    </row>
    <row r="13569" spans="1:13" x14ac:dyDescent="0.2">
      <c r="A13569">
        <v>17</v>
      </c>
      <c r="B13569">
        <v>15700</v>
      </c>
      <c r="C13569">
        <v>37</v>
      </c>
      <c r="D13569">
        <v>5</v>
      </c>
      <c r="E13569">
        <v>26</v>
      </c>
      <c r="F13569">
        <v>8</v>
      </c>
      <c r="G13569">
        <v>20</v>
      </c>
      <c r="I13569" s="1">
        <f>VLOOKUP(D13569,cards!A:D,4,FALSE)</f>
        <v>36</v>
      </c>
      <c r="J13569" s="1">
        <f>SUMIFS(G:G,C:C,C13569,B:B,B13569)</f>
        <v>4056</v>
      </c>
      <c r="K13569" s="1">
        <f t="shared" si="422"/>
        <v>4.9309664694280079E-3</v>
      </c>
      <c r="L13569" s="1">
        <f t="shared" si="423"/>
        <v>0.17751479289940827</v>
      </c>
      <c r="M13569" s="1">
        <f>SUMIFS(L:L,B:B,B13569,C:C,C13569)</f>
        <v>100.21351084812618</v>
      </c>
    </row>
    <row r="13570" spans="1:13" x14ac:dyDescent="0.2">
      <c r="A13570">
        <v>17</v>
      </c>
      <c r="B13570">
        <v>15700</v>
      </c>
      <c r="C13570">
        <v>19</v>
      </c>
      <c r="D13570">
        <v>13</v>
      </c>
      <c r="E13570">
        <v>26</v>
      </c>
      <c r="F13570">
        <v>10</v>
      </c>
      <c r="G13570">
        <v>20</v>
      </c>
      <c r="I13570" s="1">
        <f>VLOOKUP(D13570,cards!A:D,4,FALSE)</f>
        <v>9586</v>
      </c>
      <c r="J13570" s="1">
        <f>SUMIFS(G:G,C:C,C13570,B:B,B13570)</f>
        <v>462</v>
      </c>
      <c r="K13570" s="1">
        <f t="shared" ref="K13570:K13633" si="424">G13570/J13570</f>
        <v>4.3290043290043288E-2</v>
      </c>
      <c r="L13570" s="1">
        <f t="shared" ref="L13570:L13633" si="425">I13570*K13570</f>
        <v>414.97835497835496</v>
      </c>
      <c r="M13570" s="1">
        <f>SUMIFS(L:L,B:B,B13570,C:C,C13570)</f>
        <v>5044.8744588744576</v>
      </c>
    </row>
    <row r="13571" spans="1:13" x14ac:dyDescent="0.2">
      <c r="A13571">
        <v>17</v>
      </c>
      <c r="B13571">
        <v>15700</v>
      </c>
      <c r="C13571">
        <v>55</v>
      </c>
      <c r="D13571">
        <v>9</v>
      </c>
      <c r="E13571">
        <v>63</v>
      </c>
      <c r="F13571">
        <v>5</v>
      </c>
      <c r="G13571">
        <v>19</v>
      </c>
      <c r="I13571" s="1">
        <f>VLOOKUP(D13571,cards!A:D,4,FALSE)</f>
        <v>786</v>
      </c>
      <c r="J13571" s="1">
        <f>SUMIFS(G:G,C:C,C13571,B:B,B13571)</f>
        <v>297</v>
      </c>
      <c r="K13571" s="1">
        <f t="shared" si="424"/>
        <v>6.3973063973063973E-2</v>
      </c>
      <c r="L13571" s="1">
        <f t="shared" si="425"/>
        <v>50.282828282828284</v>
      </c>
      <c r="M13571" s="1">
        <f>SUMIFS(L:L,B:B,B13571,C:C,C13571)</f>
        <v>1187.0033670033672</v>
      </c>
    </row>
    <row r="13572" spans="1:13" x14ac:dyDescent="0.2">
      <c r="A13572">
        <v>17</v>
      </c>
      <c r="B13572">
        <v>15700</v>
      </c>
      <c r="C13572">
        <v>37</v>
      </c>
      <c r="D13572">
        <v>6</v>
      </c>
      <c r="E13572">
        <v>26</v>
      </c>
      <c r="F13572">
        <v>10</v>
      </c>
      <c r="G13572">
        <v>19</v>
      </c>
      <c r="I13572" s="1">
        <f>VLOOKUP(D13572,cards!A:D,4,FALSE)</f>
        <v>86</v>
      </c>
      <c r="J13572" s="1">
        <f>SUMIFS(G:G,C:C,C13572,B:B,B13572)</f>
        <v>4056</v>
      </c>
      <c r="K13572" s="1">
        <f t="shared" si="424"/>
        <v>4.6844181459566071E-3</v>
      </c>
      <c r="L13572" s="1">
        <f t="shared" si="425"/>
        <v>0.40285996055226819</v>
      </c>
      <c r="M13572" s="1">
        <f>SUMIFS(L:L,B:B,B13572,C:C,C13572)</f>
        <v>100.21351084812618</v>
      </c>
    </row>
    <row r="13573" spans="1:13" x14ac:dyDescent="0.2">
      <c r="A13573">
        <v>17</v>
      </c>
      <c r="B13573">
        <v>15700</v>
      </c>
      <c r="C13573">
        <v>19</v>
      </c>
      <c r="D13573">
        <v>11</v>
      </c>
      <c r="E13573">
        <v>0</v>
      </c>
      <c r="F13573">
        <v>0</v>
      </c>
      <c r="G13573">
        <v>18</v>
      </c>
      <c r="I13573" s="1">
        <f>VLOOKUP(D13573,cards!A:D,4,FALSE)</f>
        <v>2586</v>
      </c>
      <c r="J13573" s="1">
        <f>SUMIFS(G:G,C:C,C13573,B:B,B13573)</f>
        <v>462</v>
      </c>
      <c r="K13573" s="1">
        <f t="shared" si="424"/>
        <v>3.896103896103896E-2</v>
      </c>
      <c r="L13573" s="1">
        <f t="shared" si="425"/>
        <v>100.75324675324676</v>
      </c>
      <c r="M13573" s="1">
        <f>SUMIFS(L:L,B:B,B13573,C:C,C13573)</f>
        <v>5044.8744588744576</v>
      </c>
    </row>
    <row r="13574" spans="1:13" x14ac:dyDescent="0.2">
      <c r="A13574">
        <v>17</v>
      </c>
      <c r="B13574">
        <v>15700</v>
      </c>
      <c r="C13574">
        <v>55</v>
      </c>
      <c r="D13574">
        <v>9</v>
      </c>
      <c r="E13574">
        <v>63</v>
      </c>
      <c r="F13574">
        <v>3</v>
      </c>
      <c r="G13574">
        <v>16</v>
      </c>
      <c r="I13574" s="1">
        <f>VLOOKUP(D13574,cards!A:D,4,FALSE)</f>
        <v>786</v>
      </c>
      <c r="J13574" s="1">
        <f>SUMIFS(G:G,C:C,C13574,B:B,B13574)</f>
        <v>297</v>
      </c>
      <c r="K13574" s="1">
        <f t="shared" si="424"/>
        <v>5.387205387205387E-2</v>
      </c>
      <c r="L13574" s="1">
        <f t="shared" si="425"/>
        <v>42.343434343434339</v>
      </c>
      <c r="M13574" s="1">
        <f>SUMIFS(L:L,B:B,B13574,C:C,C13574)</f>
        <v>1187.0033670033672</v>
      </c>
    </row>
    <row r="13575" spans="1:13" x14ac:dyDescent="0.2">
      <c r="A13575">
        <v>17</v>
      </c>
      <c r="B13575">
        <v>15700</v>
      </c>
      <c r="C13575">
        <v>19</v>
      </c>
      <c r="D13575">
        <v>12</v>
      </c>
      <c r="E13575">
        <v>32</v>
      </c>
      <c r="F13575">
        <v>9</v>
      </c>
      <c r="G13575">
        <v>16</v>
      </c>
      <c r="I13575" s="1">
        <f>VLOOKUP(D13575,cards!A:D,4,FALSE)</f>
        <v>4586</v>
      </c>
      <c r="J13575" s="1">
        <f>SUMIFS(G:G,C:C,C13575,B:B,B13575)</f>
        <v>462</v>
      </c>
      <c r="K13575" s="1">
        <f t="shared" si="424"/>
        <v>3.4632034632034632E-2</v>
      </c>
      <c r="L13575" s="1">
        <f t="shared" si="425"/>
        <v>158.82251082251082</v>
      </c>
      <c r="M13575" s="1">
        <f>SUMIFS(L:L,B:B,B13575,C:C,C13575)</f>
        <v>5044.8744588744576</v>
      </c>
    </row>
    <row r="13576" spans="1:13" x14ac:dyDescent="0.2">
      <c r="A13576">
        <v>17</v>
      </c>
      <c r="B13576">
        <v>15700</v>
      </c>
      <c r="C13576">
        <v>37</v>
      </c>
      <c r="D13576">
        <v>4</v>
      </c>
      <c r="E13576">
        <v>38</v>
      </c>
      <c r="F13576">
        <v>4</v>
      </c>
      <c r="G13576">
        <v>16</v>
      </c>
      <c r="I13576" s="1">
        <f>VLOOKUP(D13576,cards!A:D,4,FALSE)</f>
        <v>16</v>
      </c>
      <c r="J13576" s="1">
        <f>SUMIFS(G:G,C:C,C13576,B:B,B13576)</f>
        <v>4056</v>
      </c>
      <c r="K13576" s="1">
        <f t="shared" si="424"/>
        <v>3.9447731755424065E-3</v>
      </c>
      <c r="L13576" s="1">
        <f t="shared" si="425"/>
        <v>6.3116370808678504E-2</v>
      </c>
      <c r="M13576" s="1">
        <f>SUMIFS(L:L,B:B,B13576,C:C,C13576)</f>
        <v>100.21351084812618</v>
      </c>
    </row>
    <row r="13577" spans="1:13" x14ac:dyDescent="0.2">
      <c r="A13577">
        <v>17</v>
      </c>
      <c r="B13577">
        <v>15700</v>
      </c>
      <c r="C13577">
        <v>55</v>
      </c>
      <c r="D13577">
        <v>9</v>
      </c>
      <c r="E13577">
        <v>32</v>
      </c>
      <c r="F13577">
        <v>9</v>
      </c>
      <c r="G13577">
        <v>16</v>
      </c>
      <c r="I13577" s="1">
        <f>VLOOKUP(D13577,cards!A:D,4,FALSE)</f>
        <v>786</v>
      </c>
      <c r="J13577" s="1">
        <f>SUMIFS(G:G,C:C,C13577,B:B,B13577)</f>
        <v>297</v>
      </c>
      <c r="K13577" s="1">
        <f t="shared" si="424"/>
        <v>5.387205387205387E-2</v>
      </c>
      <c r="L13577" s="1">
        <f t="shared" si="425"/>
        <v>42.343434343434339</v>
      </c>
      <c r="M13577" s="1">
        <f>SUMIFS(L:L,B:B,B13577,C:C,C13577)</f>
        <v>1187.0033670033672</v>
      </c>
    </row>
    <row r="13578" spans="1:13" x14ac:dyDescent="0.2">
      <c r="A13578">
        <v>17</v>
      </c>
      <c r="B13578">
        <v>15700</v>
      </c>
      <c r="C13578">
        <v>55</v>
      </c>
      <c r="D13578">
        <v>11</v>
      </c>
      <c r="E13578">
        <v>63</v>
      </c>
      <c r="F13578">
        <v>5</v>
      </c>
      <c r="G13578">
        <v>15</v>
      </c>
      <c r="I13578" s="1">
        <f>VLOOKUP(D13578,cards!A:D,4,FALSE)</f>
        <v>2586</v>
      </c>
      <c r="J13578" s="1">
        <f>SUMIFS(G:G,C:C,C13578,B:B,B13578)</f>
        <v>297</v>
      </c>
      <c r="K13578" s="1">
        <f t="shared" si="424"/>
        <v>5.0505050505050504E-2</v>
      </c>
      <c r="L13578" s="1">
        <f t="shared" si="425"/>
        <v>130.60606060606059</v>
      </c>
      <c r="M13578" s="1">
        <f>SUMIFS(L:L,B:B,B13578,C:C,C13578)</f>
        <v>1187.0033670033672</v>
      </c>
    </row>
    <row r="13579" spans="1:13" x14ac:dyDescent="0.2">
      <c r="A13579">
        <v>17</v>
      </c>
      <c r="B13579">
        <v>15700</v>
      </c>
      <c r="C13579">
        <v>19</v>
      </c>
      <c r="D13579">
        <v>12</v>
      </c>
      <c r="E13579">
        <v>26</v>
      </c>
      <c r="F13579">
        <v>10</v>
      </c>
      <c r="G13579">
        <v>15</v>
      </c>
      <c r="I13579" s="1">
        <f>VLOOKUP(D13579,cards!A:D,4,FALSE)</f>
        <v>4586</v>
      </c>
      <c r="J13579" s="1">
        <f>SUMIFS(G:G,C:C,C13579,B:B,B13579)</f>
        <v>462</v>
      </c>
      <c r="K13579" s="1">
        <f t="shared" si="424"/>
        <v>3.2467532467532464E-2</v>
      </c>
      <c r="L13579" s="1">
        <f t="shared" si="425"/>
        <v>148.89610389610388</v>
      </c>
      <c r="M13579" s="1">
        <f>SUMIFS(L:L,B:B,B13579,C:C,C13579)</f>
        <v>5044.8744588744576</v>
      </c>
    </row>
    <row r="13580" spans="1:13" x14ac:dyDescent="0.2">
      <c r="A13580">
        <v>17</v>
      </c>
      <c r="B13580">
        <v>15700</v>
      </c>
      <c r="C13580">
        <v>19</v>
      </c>
      <c r="D13580">
        <v>12</v>
      </c>
      <c r="E13580">
        <v>26</v>
      </c>
      <c r="F13580">
        <v>8</v>
      </c>
      <c r="G13580">
        <v>15</v>
      </c>
      <c r="I13580" s="1">
        <f>VLOOKUP(D13580,cards!A:D,4,FALSE)</f>
        <v>4586</v>
      </c>
      <c r="J13580" s="1">
        <f>SUMIFS(G:G,C:C,C13580,B:B,B13580)</f>
        <v>462</v>
      </c>
      <c r="K13580" s="1">
        <f t="shared" si="424"/>
        <v>3.2467532467532464E-2</v>
      </c>
      <c r="L13580" s="1">
        <f t="shared" si="425"/>
        <v>148.89610389610388</v>
      </c>
      <c r="M13580" s="1">
        <f>SUMIFS(L:L,B:B,B13580,C:C,C13580)</f>
        <v>5044.8744588744576</v>
      </c>
    </row>
    <row r="13581" spans="1:13" x14ac:dyDescent="0.2">
      <c r="A13581">
        <v>17</v>
      </c>
      <c r="B13581">
        <v>15700</v>
      </c>
      <c r="C13581">
        <v>19</v>
      </c>
      <c r="D13581">
        <v>11</v>
      </c>
      <c r="E13581">
        <v>26</v>
      </c>
      <c r="F13581">
        <v>9</v>
      </c>
      <c r="G13581">
        <v>15</v>
      </c>
      <c r="I13581" s="1">
        <f>VLOOKUP(D13581,cards!A:D,4,FALSE)</f>
        <v>2586</v>
      </c>
      <c r="J13581" s="1">
        <f>SUMIFS(G:G,C:C,C13581,B:B,B13581)</f>
        <v>462</v>
      </c>
      <c r="K13581" s="1">
        <f t="shared" si="424"/>
        <v>3.2467532467532464E-2</v>
      </c>
      <c r="L13581" s="1">
        <f t="shared" si="425"/>
        <v>83.961038961038952</v>
      </c>
      <c r="M13581" s="1">
        <f>SUMIFS(L:L,B:B,B13581,C:C,C13581)</f>
        <v>5044.8744588744576</v>
      </c>
    </row>
    <row r="13582" spans="1:13" x14ac:dyDescent="0.2">
      <c r="A13582">
        <v>17</v>
      </c>
      <c r="B13582">
        <v>15700</v>
      </c>
      <c r="C13582">
        <v>37</v>
      </c>
      <c r="D13582">
        <v>4</v>
      </c>
      <c r="E13582">
        <v>26</v>
      </c>
      <c r="F13582">
        <v>10</v>
      </c>
      <c r="G13582">
        <v>15</v>
      </c>
      <c r="I13582" s="1">
        <f>VLOOKUP(D13582,cards!A:D,4,FALSE)</f>
        <v>16</v>
      </c>
      <c r="J13582" s="1">
        <f>SUMIFS(G:G,C:C,C13582,B:B,B13582)</f>
        <v>4056</v>
      </c>
      <c r="K13582" s="1">
        <f t="shared" si="424"/>
        <v>3.6982248520710057E-3</v>
      </c>
      <c r="L13582" s="1">
        <f t="shared" si="425"/>
        <v>5.9171597633136092E-2</v>
      </c>
      <c r="M13582" s="1">
        <f>SUMIFS(L:L,B:B,B13582,C:C,C13582)</f>
        <v>100.21351084812618</v>
      </c>
    </row>
    <row r="13583" spans="1:13" x14ac:dyDescent="0.2">
      <c r="A13583">
        <v>17</v>
      </c>
      <c r="B13583">
        <v>15700</v>
      </c>
      <c r="C13583">
        <v>55</v>
      </c>
      <c r="D13583">
        <v>10</v>
      </c>
      <c r="E13583">
        <v>63</v>
      </c>
      <c r="F13583">
        <v>5</v>
      </c>
      <c r="G13583">
        <v>14</v>
      </c>
      <c r="I13583" s="1">
        <f>VLOOKUP(D13583,cards!A:D,4,FALSE)</f>
        <v>1586</v>
      </c>
      <c r="J13583" s="1">
        <f>SUMIFS(G:G,C:C,C13583,B:B,B13583)</f>
        <v>297</v>
      </c>
      <c r="K13583" s="1">
        <f t="shared" si="424"/>
        <v>4.7138047138047139E-2</v>
      </c>
      <c r="L13583" s="1">
        <f t="shared" si="425"/>
        <v>74.760942760942768</v>
      </c>
      <c r="M13583" s="1">
        <f>SUMIFS(L:L,B:B,B13583,C:C,C13583)</f>
        <v>1187.0033670033672</v>
      </c>
    </row>
    <row r="13584" spans="1:13" x14ac:dyDescent="0.2">
      <c r="A13584">
        <v>17</v>
      </c>
      <c r="B13584">
        <v>15700</v>
      </c>
      <c r="C13584">
        <v>31</v>
      </c>
      <c r="D13584">
        <v>9</v>
      </c>
      <c r="E13584">
        <v>26</v>
      </c>
      <c r="F13584">
        <v>9</v>
      </c>
      <c r="G13584">
        <v>14</v>
      </c>
      <c r="I13584" s="1">
        <f>VLOOKUP(D13584,cards!A:D,4,FALSE)</f>
        <v>786</v>
      </c>
      <c r="J13584" s="1">
        <f>SUMIFS(G:G,C:C,C13584,B:B,B13584)</f>
        <v>35</v>
      </c>
      <c r="K13584" s="1">
        <f t="shared" si="424"/>
        <v>0.4</v>
      </c>
      <c r="L13584" s="1">
        <f t="shared" si="425"/>
        <v>314.40000000000003</v>
      </c>
      <c r="M13584" s="1">
        <f>SUMIFS(L:L,B:B,B13584,C:C,C13584)</f>
        <v>1403.1428571428573</v>
      </c>
    </row>
    <row r="13585" spans="1:13" x14ac:dyDescent="0.2">
      <c r="A13585">
        <v>17</v>
      </c>
      <c r="B13585">
        <v>15700</v>
      </c>
      <c r="C13585">
        <v>37</v>
      </c>
      <c r="D13585">
        <v>6</v>
      </c>
      <c r="E13585">
        <v>26</v>
      </c>
      <c r="F13585">
        <v>9</v>
      </c>
      <c r="G13585">
        <v>13</v>
      </c>
      <c r="I13585" s="1">
        <f>VLOOKUP(D13585,cards!A:D,4,FALSE)</f>
        <v>86</v>
      </c>
      <c r="J13585" s="1">
        <f>SUMIFS(G:G,C:C,C13585,B:B,B13585)</f>
        <v>4056</v>
      </c>
      <c r="K13585" s="1">
        <f t="shared" si="424"/>
        <v>3.205128205128205E-3</v>
      </c>
      <c r="L13585" s="1">
        <f t="shared" si="425"/>
        <v>0.27564102564102561</v>
      </c>
      <c r="M13585" s="1">
        <f>SUMIFS(L:L,B:B,B13585,C:C,C13585)</f>
        <v>100.21351084812618</v>
      </c>
    </row>
    <row r="13586" spans="1:13" x14ac:dyDescent="0.2">
      <c r="A13586">
        <v>17</v>
      </c>
      <c r="B13586">
        <v>15700</v>
      </c>
      <c r="C13586">
        <v>55</v>
      </c>
      <c r="D13586">
        <v>10</v>
      </c>
      <c r="E13586">
        <v>26</v>
      </c>
      <c r="F13586">
        <v>10</v>
      </c>
      <c r="G13586">
        <v>13</v>
      </c>
      <c r="I13586" s="1">
        <f>VLOOKUP(D13586,cards!A:D,4,FALSE)</f>
        <v>1586</v>
      </c>
      <c r="J13586" s="1">
        <f>SUMIFS(G:G,C:C,C13586,B:B,B13586)</f>
        <v>297</v>
      </c>
      <c r="K13586" s="1">
        <f t="shared" si="424"/>
        <v>4.3771043771043773E-2</v>
      </c>
      <c r="L13586" s="1">
        <f t="shared" si="425"/>
        <v>69.420875420875419</v>
      </c>
      <c r="M13586" s="1">
        <f>SUMIFS(L:L,B:B,B13586,C:C,C13586)</f>
        <v>1187.0033670033672</v>
      </c>
    </row>
    <row r="13587" spans="1:13" x14ac:dyDescent="0.2">
      <c r="A13587">
        <v>17</v>
      </c>
      <c r="B13587">
        <v>15700</v>
      </c>
      <c r="C13587">
        <v>37</v>
      </c>
      <c r="D13587">
        <v>8</v>
      </c>
      <c r="E13587">
        <v>38</v>
      </c>
      <c r="F13587">
        <v>8</v>
      </c>
      <c r="G13587">
        <v>13</v>
      </c>
      <c r="I13587" s="1">
        <f>VLOOKUP(D13587,cards!A:D,4,FALSE)</f>
        <v>386</v>
      </c>
      <c r="J13587" s="1">
        <f>SUMIFS(G:G,C:C,C13587,B:B,B13587)</f>
        <v>4056</v>
      </c>
      <c r="K13587" s="1">
        <f t="shared" si="424"/>
        <v>3.205128205128205E-3</v>
      </c>
      <c r="L13587" s="1">
        <f t="shared" si="425"/>
        <v>1.2371794871794872</v>
      </c>
      <c r="M13587" s="1">
        <f>SUMIFS(L:L,B:B,B13587,C:C,C13587)</f>
        <v>100.21351084812618</v>
      </c>
    </row>
    <row r="13588" spans="1:13" x14ac:dyDescent="0.2">
      <c r="A13588">
        <v>17</v>
      </c>
      <c r="B13588">
        <v>15700</v>
      </c>
      <c r="C13588">
        <v>37</v>
      </c>
      <c r="D13588">
        <v>4</v>
      </c>
      <c r="E13588">
        <v>26</v>
      </c>
      <c r="F13588">
        <v>7</v>
      </c>
      <c r="G13588">
        <v>10</v>
      </c>
      <c r="I13588" s="1">
        <f>VLOOKUP(D13588,cards!A:D,4,FALSE)</f>
        <v>16</v>
      </c>
      <c r="J13588" s="1">
        <f>SUMIFS(G:G,C:C,C13588,B:B,B13588)</f>
        <v>4056</v>
      </c>
      <c r="K13588" s="1">
        <f t="shared" si="424"/>
        <v>2.465483234714004E-3</v>
      </c>
      <c r="L13588" s="1">
        <f t="shared" si="425"/>
        <v>3.9447731755424063E-2</v>
      </c>
      <c r="M13588" s="1">
        <f>SUMIFS(L:L,B:B,B13588,C:C,C13588)</f>
        <v>100.21351084812618</v>
      </c>
    </row>
    <row r="13589" spans="1:13" x14ac:dyDescent="0.2">
      <c r="A13589">
        <v>17</v>
      </c>
      <c r="B13589">
        <v>15700</v>
      </c>
      <c r="C13589">
        <v>55</v>
      </c>
      <c r="D13589">
        <v>11</v>
      </c>
      <c r="E13589">
        <v>0</v>
      </c>
      <c r="F13589">
        <v>0</v>
      </c>
      <c r="G13589">
        <v>9</v>
      </c>
      <c r="I13589" s="1">
        <f>VLOOKUP(D13589,cards!A:D,4,FALSE)</f>
        <v>2586</v>
      </c>
      <c r="J13589" s="1">
        <f>SUMIFS(G:G,C:C,C13589,B:B,B13589)</f>
        <v>297</v>
      </c>
      <c r="K13589" s="1">
        <f t="shared" si="424"/>
        <v>3.0303030303030304E-2</v>
      </c>
      <c r="L13589" s="1">
        <f t="shared" si="425"/>
        <v>78.36363636363636</v>
      </c>
      <c r="M13589" s="1">
        <f>SUMIFS(L:L,B:B,B13589,C:C,C13589)</f>
        <v>1187.0033670033672</v>
      </c>
    </row>
    <row r="13590" spans="1:13" x14ac:dyDescent="0.2">
      <c r="A13590">
        <v>17</v>
      </c>
      <c r="B13590">
        <v>15700</v>
      </c>
      <c r="C13590">
        <v>37</v>
      </c>
      <c r="D13590">
        <v>7</v>
      </c>
      <c r="E13590">
        <v>38</v>
      </c>
      <c r="F13590">
        <v>5</v>
      </c>
      <c r="G13590">
        <v>9</v>
      </c>
      <c r="I13590" s="1">
        <f>VLOOKUP(D13590,cards!A:D,4,FALSE)</f>
        <v>186</v>
      </c>
      <c r="J13590" s="1">
        <f>SUMIFS(G:G,C:C,C13590,B:B,B13590)</f>
        <v>4056</v>
      </c>
      <c r="K13590" s="1">
        <f t="shared" si="424"/>
        <v>2.2189349112426036E-3</v>
      </c>
      <c r="L13590" s="1">
        <f t="shared" si="425"/>
        <v>0.41272189349112426</v>
      </c>
      <c r="M13590" s="1">
        <f>SUMIFS(L:L,B:B,B13590,C:C,C13590)</f>
        <v>100.21351084812618</v>
      </c>
    </row>
    <row r="13591" spans="1:13" x14ac:dyDescent="0.2">
      <c r="A13591">
        <v>17</v>
      </c>
      <c r="B13591">
        <v>15700</v>
      </c>
      <c r="C13591">
        <v>37</v>
      </c>
      <c r="D13591">
        <v>4</v>
      </c>
      <c r="E13591">
        <v>38</v>
      </c>
      <c r="F13591">
        <v>3</v>
      </c>
      <c r="G13591">
        <v>9</v>
      </c>
      <c r="I13591" s="1">
        <f>VLOOKUP(D13591,cards!A:D,4,FALSE)</f>
        <v>16</v>
      </c>
      <c r="J13591" s="1">
        <f>SUMIFS(G:G,C:C,C13591,B:B,B13591)</f>
        <v>4056</v>
      </c>
      <c r="K13591" s="1">
        <f t="shared" si="424"/>
        <v>2.2189349112426036E-3</v>
      </c>
      <c r="L13591" s="1">
        <f t="shared" si="425"/>
        <v>3.5502958579881658E-2</v>
      </c>
      <c r="M13591" s="1">
        <f>SUMIFS(L:L,B:B,B13591,C:C,C13591)</f>
        <v>100.21351084812618</v>
      </c>
    </row>
    <row r="13592" spans="1:13" x14ac:dyDescent="0.2">
      <c r="A13592">
        <v>17</v>
      </c>
      <c r="B13592">
        <v>15700</v>
      </c>
      <c r="C13592">
        <v>19</v>
      </c>
      <c r="D13592">
        <v>13</v>
      </c>
      <c r="E13592">
        <v>32</v>
      </c>
      <c r="F13592">
        <v>11</v>
      </c>
      <c r="G13592">
        <v>8</v>
      </c>
      <c r="I13592" s="1">
        <f>VLOOKUP(D13592,cards!A:D,4,FALSE)</f>
        <v>9586</v>
      </c>
      <c r="J13592" s="1">
        <f>SUMIFS(G:G,C:C,C13592,B:B,B13592)</f>
        <v>462</v>
      </c>
      <c r="K13592" s="1">
        <f t="shared" si="424"/>
        <v>1.7316017316017316E-2</v>
      </c>
      <c r="L13592" s="1">
        <f t="shared" si="425"/>
        <v>165.99134199134198</v>
      </c>
      <c r="M13592" s="1">
        <f>SUMIFS(L:L,B:B,B13592,C:C,C13592)</f>
        <v>5044.8744588744576</v>
      </c>
    </row>
    <row r="13593" spans="1:13" x14ac:dyDescent="0.2">
      <c r="A13593">
        <v>17</v>
      </c>
      <c r="B13593">
        <v>15700</v>
      </c>
      <c r="C13593">
        <v>19</v>
      </c>
      <c r="D13593">
        <v>13</v>
      </c>
      <c r="E13593">
        <v>63</v>
      </c>
      <c r="F13593">
        <v>4</v>
      </c>
      <c r="G13593">
        <v>8</v>
      </c>
      <c r="I13593" s="1">
        <f>VLOOKUP(D13593,cards!A:D,4,FALSE)</f>
        <v>9586</v>
      </c>
      <c r="J13593" s="1">
        <f>SUMIFS(G:G,C:C,C13593,B:B,B13593)</f>
        <v>462</v>
      </c>
      <c r="K13593" s="1">
        <f t="shared" si="424"/>
        <v>1.7316017316017316E-2</v>
      </c>
      <c r="L13593" s="1">
        <f t="shared" si="425"/>
        <v>165.99134199134198</v>
      </c>
      <c r="M13593" s="1">
        <f>SUMIFS(L:L,B:B,B13593,C:C,C13593)</f>
        <v>5044.8744588744576</v>
      </c>
    </row>
    <row r="13594" spans="1:13" x14ac:dyDescent="0.2">
      <c r="A13594">
        <v>17</v>
      </c>
      <c r="B13594">
        <v>15700</v>
      </c>
      <c r="C13594">
        <v>55</v>
      </c>
      <c r="D13594">
        <v>9</v>
      </c>
      <c r="E13594">
        <v>38</v>
      </c>
      <c r="F13594">
        <v>4</v>
      </c>
      <c r="G13594">
        <v>8</v>
      </c>
      <c r="I13594" s="1">
        <f>VLOOKUP(D13594,cards!A:D,4,FALSE)</f>
        <v>786</v>
      </c>
      <c r="J13594" s="1">
        <f>SUMIFS(G:G,C:C,C13594,B:B,B13594)</f>
        <v>297</v>
      </c>
      <c r="K13594" s="1">
        <f t="shared" si="424"/>
        <v>2.6936026936026935E-2</v>
      </c>
      <c r="L13594" s="1">
        <f t="shared" si="425"/>
        <v>21.171717171717169</v>
      </c>
      <c r="M13594" s="1">
        <f>SUMIFS(L:L,B:B,B13594,C:C,C13594)</f>
        <v>1187.0033670033672</v>
      </c>
    </row>
    <row r="13595" spans="1:13" x14ac:dyDescent="0.2">
      <c r="A13595">
        <v>17</v>
      </c>
      <c r="B13595">
        <v>15700</v>
      </c>
      <c r="C13595">
        <v>37</v>
      </c>
      <c r="D13595">
        <v>6</v>
      </c>
      <c r="E13595">
        <v>26</v>
      </c>
      <c r="F13595">
        <v>8</v>
      </c>
      <c r="G13595">
        <v>7</v>
      </c>
      <c r="I13595" s="1">
        <f>VLOOKUP(D13595,cards!A:D,4,FALSE)</f>
        <v>86</v>
      </c>
      <c r="J13595" s="1">
        <f>SUMIFS(G:G,C:C,C13595,B:B,B13595)</f>
        <v>4056</v>
      </c>
      <c r="K13595" s="1">
        <f t="shared" si="424"/>
        <v>1.7258382642998027E-3</v>
      </c>
      <c r="L13595" s="1">
        <f t="shared" si="425"/>
        <v>0.14842209072978302</v>
      </c>
      <c r="M13595" s="1">
        <f>SUMIFS(L:L,B:B,B13595,C:C,C13595)</f>
        <v>100.21351084812618</v>
      </c>
    </row>
    <row r="13596" spans="1:13" x14ac:dyDescent="0.2">
      <c r="A13596">
        <v>17</v>
      </c>
      <c r="B13596">
        <v>15700</v>
      </c>
      <c r="C13596">
        <v>37</v>
      </c>
      <c r="D13596">
        <v>6</v>
      </c>
      <c r="E13596">
        <v>32</v>
      </c>
      <c r="F13596">
        <v>11</v>
      </c>
      <c r="G13596">
        <v>7</v>
      </c>
      <c r="I13596" s="1">
        <f>VLOOKUP(D13596,cards!A:D,4,FALSE)</f>
        <v>86</v>
      </c>
      <c r="J13596" s="1">
        <f>SUMIFS(G:G,C:C,C13596,B:B,B13596)</f>
        <v>4056</v>
      </c>
      <c r="K13596" s="1">
        <f t="shared" si="424"/>
        <v>1.7258382642998027E-3</v>
      </c>
      <c r="L13596" s="1">
        <f t="shared" si="425"/>
        <v>0.14842209072978302</v>
      </c>
      <c r="M13596" s="1">
        <f>SUMIFS(L:L,B:B,B13596,C:C,C13596)</f>
        <v>100.21351084812618</v>
      </c>
    </row>
    <row r="13597" spans="1:13" x14ac:dyDescent="0.2">
      <c r="A13597">
        <v>17</v>
      </c>
      <c r="B13597">
        <v>15700</v>
      </c>
      <c r="C13597">
        <v>55</v>
      </c>
      <c r="D13597">
        <v>10</v>
      </c>
      <c r="E13597">
        <v>63</v>
      </c>
      <c r="F13597">
        <v>4</v>
      </c>
      <c r="G13597">
        <v>7</v>
      </c>
      <c r="I13597" s="1">
        <f>VLOOKUP(D13597,cards!A:D,4,FALSE)</f>
        <v>1586</v>
      </c>
      <c r="J13597" s="1">
        <f>SUMIFS(G:G,C:C,C13597,B:B,B13597)</f>
        <v>297</v>
      </c>
      <c r="K13597" s="1">
        <f t="shared" si="424"/>
        <v>2.3569023569023569E-2</v>
      </c>
      <c r="L13597" s="1">
        <f t="shared" si="425"/>
        <v>37.380471380471384</v>
      </c>
      <c r="M13597" s="1">
        <f>SUMIFS(L:L,B:B,B13597,C:C,C13597)</f>
        <v>1187.0033670033672</v>
      </c>
    </row>
    <row r="13598" spans="1:13" x14ac:dyDescent="0.2">
      <c r="A13598">
        <v>17</v>
      </c>
      <c r="B13598">
        <v>15700</v>
      </c>
      <c r="C13598">
        <v>55</v>
      </c>
      <c r="D13598">
        <v>9</v>
      </c>
      <c r="E13598">
        <v>26</v>
      </c>
      <c r="F13598">
        <v>8</v>
      </c>
      <c r="G13598">
        <v>7</v>
      </c>
    </row>
    <row r="13599" spans="1:13" x14ac:dyDescent="0.2">
      <c r="A13599">
        <v>17</v>
      </c>
      <c r="B13599">
        <v>15700</v>
      </c>
      <c r="C13599">
        <v>19</v>
      </c>
      <c r="D13599">
        <v>11</v>
      </c>
      <c r="E13599">
        <v>63</v>
      </c>
      <c r="F13599">
        <v>4</v>
      </c>
      <c r="G13599">
        <v>7</v>
      </c>
      <c r="I13599" s="1">
        <f>VLOOKUP(D13599,cards!A:D,4,FALSE)</f>
        <v>2586</v>
      </c>
      <c r="J13599" s="1">
        <f>SUMIFS(G:G,C:C,C13599,B:B,B13599)</f>
        <v>462</v>
      </c>
      <c r="K13599" s="1">
        <f t="shared" si="424"/>
        <v>1.5151515151515152E-2</v>
      </c>
      <c r="L13599" s="1">
        <f t="shared" si="425"/>
        <v>39.18181818181818</v>
      </c>
      <c r="M13599" s="1">
        <f>SUMIFS(L:L,B:B,B13599,C:C,C13599)</f>
        <v>5044.8744588744576</v>
      </c>
    </row>
    <row r="13600" spans="1:13" x14ac:dyDescent="0.2">
      <c r="A13600">
        <v>17</v>
      </c>
      <c r="B13600">
        <v>15700</v>
      </c>
      <c r="C13600">
        <v>31</v>
      </c>
      <c r="D13600">
        <v>10</v>
      </c>
      <c r="E13600">
        <v>26</v>
      </c>
      <c r="F13600">
        <v>9</v>
      </c>
      <c r="G13600">
        <v>7</v>
      </c>
      <c r="I13600" s="1">
        <f>VLOOKUP(D13600,cards!A:D,4,FALSE)</f>
        <v>1586</v>
      </c>
      <c r="J13600" s="1">
        <f>SUMIFS(G:G,C:C,C13600,B:B,B13600)</f>
        <v>35</v>
      </c>
      <c r="K13600" s="1">
        <f t="shared" si="424"/>
        <v>0.2</v>
      </c>
      <c r="L13600" s="1">
        <f t="shared" si="425"/>
        <v>317.20000000000005</v>
      </c>
      <c r="M13600" s="1">
        <f>SUMIFS(L:L,B:B,B13600,C:C,C13600)</f>
        <v>1403.1428571428573</v>
      </c>
    </row>
    <row r="13601" spans="1:13" x14ac:dyDescent="0.2">
      <c r="A13601">
        <v>17</v>
      </c>
      <c r="B13601">
        <v>15700</v>
      </c>
      <c r="C13601">
        <v>37</v>
      </c>
      <c r="D13601">
        <v>3</v>
      </c>
      <c r="E13601">
        <v>26</v>
      </c>
      <c r="F13601">
        <v>8</v>
      </c>
      <c r="G13601">
        <v>6</v>
      </c>
      <c r="I13601" s="1">
        <f>VLOOKUP(D13601,cards!A:D,4,FALSE)</f>
        <v>6</v>
      </c>
      <c r="J13601" s="1">
        <f>SUMIFS(G:G,C:C,C13601,B:B,B13601)</f>
        <v>4056</v>
      </c>
      <c r="K13601" s="1">
        <f t="shared" si="424"/>
        <v>1.4792899408284023E-3</v>
      </c>
      <c r="L13601" s="1">
        <f t="shared" si="425"/>
        <v>8.8757396449704144E-3</v>
      </c>
      <c r="M13601" s="1">
        <f>SUMIFS(L:L,B:B,B13601,C:C,C13601)</f>
        <v>100.21351084812618</v>
      </c>
    </row>
    <row r="13602" spans="1:13" x14ac:dyDescent="0.2">
      <c r="A13602">
        <v>17</v>
      </c>
      <c r="B13602">
        <v>15700</v>
      </c>
      <c r="C13602">
        <v>37</v>
      </c>
      <c r="D13602">
        <v>8</v>
      </c>
      <c r="E13602">
        <v>63</v>
      </c>
      <c r="F13602">
        <v>7</v>
      </c>
      <c r="G13602">
        <v>6</v>
      </c>
      <c r="I13602" s="1">
        <f>VLOOKUP(D13602,cards!A:D,4,FALSE)</f>
        <v>386</v>
      </c>
      <c r="J13602" s="1">
        <f>SUMIFS(G:G,C:C,C13602,B:B,B13602)</f>
        <v>4056</v>
      </c>
      <c r="K13602" s="1">
        <f t="shared" si="424"/>
        <v>1.4792899408284023E-3</v>
      </c>
      <c r="L13602" s="1">
        <f t="shared" si="425"/>
        <v>0.57100591715976334</v>
      </c>
      <c r="M13602" s="1">
        <f>SUMIFS(L:L,B:B,B13602,C:C,C13602)</f>
        <v>100.21351084812618</v>
      </c>
    </row>
    <row r="13603" spans="1:13" x14ac:dyDescent="0.2">
      <c r="A13603">
        <v>17</v>
      </c>
      <c r="B13603">
        <v>15700</v>
      </c>
      <c r="C13603">
        <v>19</v>
      </c>
      <c r="D13603">
        <v>13</v>
      </c>
      <c r="E13603">
        <v>32</v>
      </c>
      <c r="F13603">
        <v>10</v>
      </c>
      <c r="G13603">
        <v>6</v>
      </c>
      <c r="I13603" s="1">
        <f>VLOOKUP(D13603,cards!A:D,4,FALSE)</f>
        <v>9586</v>
      </c>
      <c r="J13603" s="1">
        <f>SUMIFS(G:G,C:C,C13603,B:B,B13603)</f>
        <v>462</v>
      </c>
      <c r="K13603" s="1">
        <f t="shared" si="424"/>
        <v>1.2987012987012988E-2</v>
      </c>
      <c r="L13603" s="1">
        <f t="shared" si="425"/>
        <v>124.4935064935065</v>
      </c>
      <c r="M13603" s="1">
        <f>SUMIFS(L:L,B:B,B13603,C:C,C13603)</f>
        <v>5044.8744588744576</v>
      </c>
    </row>
    <row r="13604" spans="1:13" x14ac:dyDescent="0.2">
      <c r="A13604">
        <v>17</v>
      </c>
      <c r="B13604">
        <v>15700</v>
      </c>
      <c r="C13604">
        <v>37</v>
      </c>
      <c r="D13604">
        <v>5</v>
      </c>
      <c r="E13604">
        <v>26</v>
      </c>
      <c r="F13604">
        <v>11</v>
      </c>
      <c r="G13604">
        <v>6</v>
      </c>
      <c r="I13604" s="1">
        <f>VLOOKUP(D13604,cards!A:D,4,FALSE)</f>
        <v>36</v>
      </c>
      <c r="J13604" s="1">
        <f>SUMIFS(G:G,C:C,C13604,B:B,B13604)</f>
        <v>4056</v>
      </c>
      <c r="K13604" s="1">
        <f t="shared" si="424"/>
        <v>1.4792899408284023E-3</v>
      </c>
      <c r="L13604" s="1">
        <f t="shared" si="425"/>
        <v>5.3254437869822487E-2</v>
      </c>
      <c r="M13604" s="1">
        <f>SUMIFS(L:L,B:B,B13604,C:C,C13604)</f>
        <v>100.21351084812618</v>
      </c>
    </row>
    <row r="13605" spans="1:13" x14ac:dyDescent="0.2">
      <c r="A13605">
        <v>17</v>
      </c>
      <c r="B13605">
        <v>15700</v>
      </c>
      <c r="C13605">
        <v>10</v>
      </c>
      <c r="D13605">
        <v>10</v>
      </c>
      <c r="E13605">
        <v>26</v>
      </c>
      <c r="F13605">
        <v>9</v>
      </c>
      <c r="G13605">
        <v>5</v>
      </c>
      <c r="I13605" s="1">
        <f>VLOOKUP(D13605,cards!A:D,4,FALSE)</f>
        <v>1586</v>
      </c>
      <c r="J13605" s="1">
        <f>SUMIFS(G:G,C:C,C13605,B:B,B13605)</f>
        <v>8</v>
      </c>
      <c r="K13605" s="1">
        <f t="shared" si="424"/>
        <v>0.625</v>
      </c>
      <c r="L13605" s="1">
        <f t="shared" si="425"/>
        <v>991.25</v>
      </c>
      <c r="M13605" s="1">
        <f>SUMIFS(L:L,B:B,B13605,C:C,C13605)</f>
        <v>2211</v>
      </c>
    </row>
    <row r="13606" spans="1:13" x14ac:dyDescent="0.2">
      <c r="A13606">
        <v>17</v>
      </c>
      <c r="B13606">
        <v>15700</v>
      </c>
      <c r="C13606">
        <v>19</v>
      </c>
      <c r="D13606">
        <v>13</v>
      </c>
      <c r="E13606">
        <v>63</v>
      </c>
      <c r="F13606">
        <v>5</v>
      </c>
      <c r="G13606">
        <v>5</v>
      </c>
      <c r="I13606" s="1">
        <f>VLOOKUP(D13606,cards!A:D,4,FALSE)</f>
        <v>9586</v>
      </c>
      <c r="J13606" s="1">
        <f>SUMIFS(G:G,C:C,C13606,B:B,B13606)</f>
        <v>462</v>
      </c>
      <c r="K13606" s="1">
        <f t="shared" si="424"/>
        <v>1.0822510822510822E-2</v>
      </c>
      <c r="L13606" s="1">
        <f t="shared" si="425"/>
        <v>103.74458874458874</v>
      </c>
      <c r="M13606" s="1">
        <f>SUMIFS(L:L,B:B,B13606,C:C,C13606)</f>
        <v>5044.8744588744576</v>
      </c>
    </row>
    <row r="13607" spans="1:13" x14ac:dyDescent="0.2">
      <c r="A13607">
        <v>17</v>
      </c>
      <c r="B13607">
        <v>15700</v>
      </c>
      <c r="C13607">
        <v>19</v>
      </c>
      <c r="D13607">
        <v>13</v>
      </c>
      <c r="E13607">
        <v>26</v>
      </c>
      <c r="F13607">
        <v>9</v>
      </c>
      <c r="G13607">
        <v>5</v>
      </c>
      <c r="I13607" s="1">
        <f>VLOOKUP(D13607,cards!A:D,4,FALSE)</f>
        <v>9586</v>
      </c>
      <c r="J13607" s="1">
        <f>SUMIFS(G:G,C:C,C13607,B:B,B13607)</f>
        <v>462</v>
      </c>
      <c r="K13607" s="1">
        <f t="shared" si="424"/>
        <v>1.0822510822510822E-2</v>
      </c>
      <c r="L13607" s="1">
        <f t="shared" si="425"/>
        <v>103.74458874458874</v>
      </c>
      <c r="M13607" s="1">
        <f>SUMIFS(L:L,B:B,B13607,C:C,C13607)</f>
        <v>5044.8744588744576</v>
      </c>
    </row>
    <row r="13608" spans="1:13" x14ac:dyDescent="0.2">
      <c r="A13608">
        <v>17</v>
      </c>
      <c r="B13608">
        <v>15700</v>
      </c>
      <c r="C13608">
        <v>55</v>
      </c>
      <c r="D13608">
        <v>10</v>
      </c>
      <c r="E13608">
        <v>26</v>
      </c>
      <c r="F13608">
        <v>9</v>
      </c>
      <c r="G13608">
        <v>5</v>
      </c>
      <c r="I13608" s="1">
        <f>VLOOKUP(D13608,cards!A:D,4,FALSE)</f>
        <v>1586</v>
      </c>
      <c r="J13608" s="1">
        <f>SUMIFS(G:G,C:C,C13608,B:B,B13608)</f>
        <v>297</v>
      </c>
      <c r="K13608" s="1">
        <f t="shared" si="424"/>
        <v>1.6835016835016835E-2</v>
      </c>
      <c r="L13608" s="1">
        <f t="shared" si="425"/>
        <v>26.700336700336699</v>
      </c>
      <c r="M13608" s="1">
        <f>SUMIFS(L:L,B:B,B13608,C:C,C13608)</f>
        <v>1187.0033670033672</v>
      </c>
    </row>
    <row r="13609" spans="1:13" x14ac:dyDescent="0.2">
      <c r="A13609">
        <v>17</v>
      </c>
      <c r="B13609">
        <v>15700</v>
      </c>
      <c r="C13609">
        <v>19</v>
      </c>
      <c r="D13609">
        <v>12</v>
      </c>
      <c r="E13609">
        <v>32</v>
      </c>
      <c r="F13609">
        <v>10</v>
      </c>
      <c r="G13609">
        <v>4</v>
      </c>
      <c r="I13609" s="1">
        <f>VLOOKUP(D13609,cards!A:D,4,FALSE)</f>
        <v>4586</v>
      </c>
      <c r="J13609" s="1">
        <f>SUMIFS(G:G,C:C,C13609,B:B,B13609)</f>
        <v>462</v>
      </c>
      <c r="K13609" s="1">
        <f t="shared" si="424"/>
        <v>8.658008658008658E-3</v>
      </c>
      <c r="L13609" s="1">
        <f t="shared" si="425"/>
        <v>39.705627705627705</v>
      </c>
      <c r="M13609" s="1">
        <f>SUMIFS(L:L,B:B,B13609,C:C,C13609)</f>
        <v>5044.8744588744576</v>
      </c>
    </row>
    <row r="13610" spans="1:13" x14ac:dyDescent="0.2">
      <c r="A13610">
        <v>17</v>
      </c>
      <c r="B13610">
        <v>15700</v>
      </c>
      <c r="C13610">
        <v>37</v>
      </c>
      <c r="D13610">
        <v>4</v>
      </c>
      <c r="E13610">
        <v>38</v>
      </c>
      <c r="F13610">
        <v>5</v>
      </c>
      <c r="G13610">
        <v>4</v>
      </c>
      <c r="I13610" s="1">
        <f>VLOOKUP(D13610,cards!A:D,4,FALSE)</f>
        <v>16</v>
      </c>
      <c r="J13610" s="1">
        <f>SUMIFS(G:G,C:C,C13610,B:B,B13610)</f>
        <v>4056</v>
      </c>
      <c r="K13610" s="1">
        <f t="shared" si="424"/>
        <v>9.8619329388560163E-4</v>
      </c>
      <c r="L13610" s="1">
        <f t="shared" si="425"/>
        <v>1.5779092702169626E-2</v>
      </c>
      <c r="M13610" s="1">
        <f>SUMIFS(L:L,B:B,B13610,C:C,C13610)</f>
        <v>100.21351084812618</v>
      </c>
    </row>
    <row r="13611" spans="1:13" x14ac:dyDescent="0.2">
      <c r="A13611">
        <v>17</v>
      </c>
      <c r="B13611">
        <v>15700</v>
      </c>
      <c r="C13611">
        <v>55</v>
      </c>
      <c r="D13611">
        <v>10</v>
      </c>
      <c r="E13611">
        <v>38</v>
      </c>
      <c r="F13611">
        <v>5</v>
      </c>
      <c r="G13611">
        <v>4</v>
      </c>
      <c r="I13611" s="1">
        <f>VLOOKUP(D13611,cards!A:D,4,FALSE)</f>
        <v>1586</v>
      </c>
      <c r="J13611" s="1">
        <f>SUMIFS(G:G,C:C,C13611,B:B,B13611)</f>
        <v>297</v>
      </c>
      <c r="K13611" s="1">
        <f t="shared" si="424"/>
        <v>1.3468013468013467E-2</v>
      </c>
      <c r="L13611" s="1">
        <f t="shared" si="425"/>
        <v>21.36026936026936</v>
      </c>
      <c r="M13611" s="1">
        <f>SUMIFS(L:L,B:B,B13611,C:C,C13611)</f>
        <v>1187.0033670033672</v>
      </c>
    </row>
    <row r="13612" spans="1:13" x14ac:dyDescent="0.2">
      <c r="A13612">
        <v>17</v>
      </c>
      <c r="B13612">
        <v>15700</v>
      </c>
      <c r="C13612">
        <v>55</v>
      </c>
      <c r="D13612">
        <v>10</v>
      </c>
      <c r="E13612">
        <v>63</v>
      </c>
      <c r="F13612">
        <v>3</v>
      </c>
      <c r="G13612">
        <v>4</v>
      </c>
      <c r="I13612" s="1">
        <f>VLOOKUP(D13612,cards!A:D,4,FALSE)</f>
        <v>1586</v>
      </c>
      <c r="J13612" s="1">
        <f>SUMIFS(G:G,C:C,C13612,B:B,B13612)</f>
        <v>297</v>
      </c>
      <c r="K13612" s="1">
        <f t="shared" si="424"/>
        <v>1.3468013468013467E-2</v>
      </c>
      <c r="L13612" s="1">
        <f t="shared" si="425"/>
        <v>21.36026936026936</v>
      </c>
      <c r="M13612" s="1">
        <f>SUMIFS(L:L,B:B,B13612,C:C,C13612)</f>
        <v>1187.0033670033672</v>
      </c>
    </row>
    <row r="13613" spans="1:13" x14ac:dyDescent="0.2">
      <c r="A13613">
        <v>17</v>
      </c>
      <c r="B13613">
        <v>15700</v>
      </c>
      <c r="C13613">
        <v>19</v>
      </c>
      <c r="D13613">
        <v>13</v>
      </c>
      <c r="E13613">
        <v>26</v>
      </c>
      <c r="F13613">
        <v>11</v>
      </c>
      <c r="G13613">
        <v>3</v>
      </c>
      <c r="I13613" s="1">
        <f>VLOOKUP(D13613,cards!A:D,4,FALSE)</f>
        <v>9586</v>
      </c>
      <c r="J13613" s="1">
        <f>SUMIFS(G:G,C:C,C13613,B:B,B13613)</f>
        <v>462</v>
      </c>
      <c r="K13613" s="1">
        <f t="shared" si="424"/>
        <v>6.4935064935064939E-3</v>
      </c>
      <c r="L13613" s="1">
        <f t="shared" si="425"/>
        <v>62.246753246753251</v>
      </c>
      <c r="M13613" s="1">
        <f>SUMIFS(L:L,B:B,B13613,C:C,C13613)</f>
        <v>5044.8744588744576</v>
      </c>
    </row>
    <row r="13614" spans="1:13" x14ac:dyDescent="0.2">
      <c r="A13614">
        <v>17</v>
      </c>
      <c r="B13614">
        <v>15700</v>
      </c>
      <c r="C13614">
        <v>19</v>
      </c>
      <c r="D13614">
        <v>11</v>
      </c>
      <c r="E13614">
        <v>32</v>
      </c>
      <c r="F13614">
        <v>9</v>
      </c>
      <c r="G13614">
        <v>3</v>
      </c>
      <c r="I13614" s="1">
        <f>VLOOKUP(D13614,cards!A:D,4,FALSE)</f>
        <v>2586</v>
      </c>
      <c r="J13614" s="1">
        <f>SUMIFS(G:G,C:C,C13614,B:B,B13614)</f>
        <v>462</v>
      </c>
      <c r="K13614" s="1">
        <f t="shared" si="424"/>
        <v>6.4935064935064939E-3</v>
      </c>
      <c r="L13614" s="1">
        <f t="shared" si="425"/>
        <v>16.792207792207794</v>
      </c>
      <c r="M13614" s="1">
        <f>SUMIFS(L:L,B:B,B13614,C:C,C13614)</f>
        <v>5044.8744588744576</v>
      </c>
    </row>
    <row r="13615" spans="1:13" x14ac:dyDescent="0.2">
      <c r="A13615">
        <v>17</v>
      </c>
      <c r="B13615">
        <v>15700</v>
      </c>
      <c r="C13615">
        <v>19</v>
      </c>
      <c r="D13615">
        <v>12</v>
      </c>
      <c r="E13615">
        <v>62</v>
      </c>
      <c r="F13615">
        <v>9</v>
      </c>
      <c r="G13615">
        <v>3</v>
      </c>
      <c r="I13615" s="1">
        <f>VLOOKUP(D13615,cards!A:D,4,FALSE)</f>
        <v>4586</v>
      </c>
      <c r="J13615" s="1">
        <f>SUMIFS(G:G,C:C,C13615,B:B,B13615)</f>
        <v>462</v>
      </c>
      <c r="K13615" s="1">
        <f t="shared" si="424"/>
        <v>6.4935064935064939E-3</v>
      </c>
      <c r="L13615" s="1">
        <f t="shared" si="425"/>
        <v>29.779220779220783</v>
      </c>
      <c r="M13615" s="1">
        <f>SUMIFS(L:L,B:B,B13615,C:C,C13615)</f>
        <v>5044.8744588744576</v>
      </c>
    </row>
    <row r="13616" spans="1:13" x14ac:dyDescent="0.2">
      <c r="A13616">
        <v>17</v>
      </c>
      <c r="B13616">
        <v>15700</v>
      </c>
      <c r="C13616">
        <v>19</v>
      </c>
      <c r="D13616">
        <v>12</v>
      </c>
      <c r="E13616">
        <v>38</v>
      </c>
      <c r="F13616">
        <v>3</v>
      </c>
      <c r="G13616">
        <v>3</v>
      </c>
      <c r="I13616" s="1">
        <f>VLOOKUP(D13616,cards!A:D,4,FALSE)</f>
        <v>4586</v>
      </c>
      <c r="J13616" s="1">
        <f>SUMIFS(G:G,C:C,C13616,B:B,B13616)</f>
        <v>462</v>
      </c>
      <c r="K13616" s="1">
        <f t="shared" si="424"/>
        <v>6.4935064935064939E-3</v>
      </c>
      <c r="L13616" s="1">
        <f t="shared" si="425"/>
        <v>29.779220779220783</v>
      </c>
      <c r="M13616" s="1">
        <f>SUMIFS(L:L,B:B,B13616,C:C,C13616)</f>
        <v>5044.8744588744576</v>
      </c>
    </row>
    <row r="13617" spans="1:13" x14ac:dyDescent="0.2">
      <c r="A13617">
        <v>17</v>
      </c>
      <c r="B13617">
        <v>15700</v>
      </c>
      <c r="C13617">
        <v>19</v>
      </c>
      <c r="D13617">
        <v>12</v>
      </c>
      <c r="E13617">
        <v>63</v>
      </c>
      <c r="F13617">
        <v>5</v>
      </c>
      <c r="G13617">
        <v>3</v>
      </c>
      <c r="I13617" s="1">
        <f>VLOOKUP(D13617,cards!A:D,4,FALSE)</f>
        <v>4586</v>
      </c>
      <c r="J13617" s="1">
        <f>SUMIFS(G:G,C:C,C13617,B:B,B13617)</f>
        <v>462</v>
      </c>
      <c r="K13617" s="1">
        <f t="shared" si="424"/>
        <v>6.4935064935064939E-3</v>
      </c>
      <c r="L13617" s="1">
        <f t="shared" si="425"/>
        <v>29.779220779220783</v>
      </c>
      <c r="M13617" s="1">
        <f>SUMIFS(L:L,B:B,B13617,C:C,C13617)</f>
        <v>5044.8744588744576</v>
      </c>
    </row>
    <row r="13618" spans="1:13" x14ac:dyDescent="0.2">
      <c r="A13618">
        <v>17</v>
      </c>
      <c r="B13618">
        <v>15700</v>
      </c>
      <c r="C13618">
        <v>31</v>
      </c>
      <c r="D13618">
        <v>9</v>
      </c>
      <c r="E13618">
        <v>26</v>
      </c>
      <c r="F13618">
        <v>8</v>
      </c>
      <c r="G13618">
        <v>3</v>
      </c>
      <c r="I13618" s="1">
        <f>VLOOKUP(D13618,cards!A:D,4,FALSE)</f>
        <v>786</v>
      </c>
      <c r="J13618" s="1">
        <f>SUMIFS(G:G,C:C,C13618,B:B,B13618)</f>
        <v>35</v>
      </c>
      <c r="K13618" s="1">
        <f t="shared" si="424"/>
        <v>8.5714285714285715E-2</v>
      </c>
      <c r="L13618" s="1">
        <f t="shared" si="425"/>
        <v>67.371428571428567</v>
      </c>
      <c r="M13618" s="1">
        <f>SUMIFS(L:L,B:B,B13618,C:C,C13618)</f>
        <v>1403.1428571428573</v>
      </c>
    </row>
    <row r="13619" spans="1:13" x14ac:dyDescent="0.2">
      <c r="A13619">
        <v>17</v>
      </c>
      <c r="B13619">
        <v>15700</v>
      </c>
      <c r="C13619">
        <v>55</v>
      </c>
      <c r="D13619">
        <v>11</v>
      </c>
      <c r="E13619">
        <v>63</v>
      </c>
      <c r="F13619">
        <v>4</v>
      </c>
      <c r="G13619">
        <v>3</v>
      </c>
      <c r="I13619" s="1">
        <f>VLOOKUP(D13619,cards!A:D,4,FALSE)</f>
        <v>2586</v>
      </c>
      <c r="J13619" s="1">
        <f>SUMIFS(G:G,C:C,C13619,B:B,B13619)</f>
        <v>297</v>
      </c>
      <c r="K13619" s="1">
        <f t="shared" si="424"/>
        <v>1.0101010101010102E-2</v>
      </c>
      <c r="L13619" s="1">
        <f t="shared" si="425"/>
        <v>26.121212121212125</v>
      </c>
      <c r="M13619" s="1">
        <f>SUMIFS(L:L,B:B,B13619,C:C,C13619)</f>
        <v>1187.0033670033672</v>
      </c>
    </row>
    <row r="13620" spans="1:13" x14ac:dyDescent="0.2">
      <c r="A13620">
        <v>17</v>
      </c>
      <c r="B13620">
        <v>15700</v>
      </c>
      <c r="C13620">
        <v>55</v>
      </c>
      <c r="D13620">
        <v>11</v>
      </c>
      <c r="E13620">
        <v>26</v>
      </c>
      <c r="F13620">
        <v>10</v>
      </c>
      <c r="G13620">
        <v>3</v>
      </c>
      <c r="I13620" s="1">
        <f>VLOOKUP(D13620,cards!A:D,4,FALSE)</f>
        <v>2586</v>
      </c>
      <c r="J13620" s="1">
        <f>SUMIFS(G:G,C:C,C13620,B:B,B13620)</f>
        <v>297</v>
      </c>
      <c r="K13620" s="1">
        <f t="shared" si="424"/>
        <v>1.0101010101010102E-2</v>
      </c>
      <c r="L13620" s="1">
        <f t="shared" si="425"/>
        <v>26.121212121212125</v>
      </c>
      <c r="M13620" s="1">
        <f>SUMIFS(L:L,B:B,B13620,C:C,C13620)</f>
        <v>1187.0033670033672</v>
      </c>
    </row>
    <row r="13621" spans="1:13" x14ac:dyDescent="0.2">
      <c r="A13621">
        <v>17</v>
      </c>
      <c r="B13621">
        <v>15700</v>
      </c>
      <c r="C13621">
        <v>55</v>
      </c>
      <c r="D13621">
        <v>10</v>
      </c>
      <c r="E13621">
        <v>32</v>
      </c>
      <c r="F13621">
        <v>10</v>
      </c>
      <c r="G13621">
        <v>3</v>
      </c>
      <c r="I13621" s="1">
        <f>VLOOKUP(D13621,cards!A:D,4,FALSE)</f>
        <v>1586</v>
      </c>
      <c r="J13621" s="1">
        <f>SUMIFS(G:G,C:C,C13621,B:B,B13621)</f>
        <v>297</v>
      </c>
      <c r="K13621" s="1">
        <f t="shared" si="424"/>
        <v>1.0101010101010102E-2</v>
      </c>
      <c r="L13621" s="1">
        <f t="shared" si="425"/>
        <v>16.020202020202021</v>
      </c>
      <c r="M13621" s="1">
        <f>SUMIFS(L:L,B:B,B13621,C:C,C13621)</f>
        <v>1187.0033670033672</v>
      </c>
    </row>
    <row r="13622" spans="1:13" x14ac:dyDescent="0.2">
      <c r="A13622">
        <v>17</v>
      </c>
      <c r="B13622">
        <v>15700</v>
      </c>
      <c r="C13622">
        <v>19</v>
      </c>
      <c r="D13622">
        <v>11</v>
      </c>
      <c r="E13622">
        <v>26</v>
      </c>
      <c r="F13622">
        <v>7</v>
      </c>
      <c r="G13622">
        <v>2</v>
      </c>
      <c r="I13622" s="1">
        <f>VLOOKUP(D13622,cards!A:D,4,FALSE)</f>
        <v>2586</v>
      </c>
      <c r="J13622" s="1">
        <f>SUMIFS(G:G,C:C,C13622,B:B,B13622)</f>
        <v>462</v>
      </c>
      <c r="K13622" s="1">
        <f t="shared" si="424"/>
        <v>4.329004329004329E-3</v>
      </c>
      <c r="L13622" s="1">
        <f t="shared" si="425"/>
        <v>11.194805194805195</v>
      </c>
      <c r="M13622" s="1">
        <f>SUMIFS(L:L,B:B,B13622,C:C,C13622)</f>
        <v>5044.8744588744576</v>
      </c>
    </row>
    <row r="13623" spans="1:13" x14ac:dyDescent="0.2">
      <c r="A13623">
        <v>17</v>
      </c>
      <c r="B13623">
        <v>15700</v>
      </c>
      <c r="C13623">
        <v>37</v>
      </c>
      <c r="D13623">
        <v>5</v>
      </c>
      <c r="E13623">
        <v>38</v>
      </c>
      <c r="F13623">
        <v>3</v>
      </c>
      <c r="G13623">
        <v>2</v>
      </c>
      <c r="I13623" s="1">
        <f>VLOOKUP(D13623,cards!A:D,4,FALSE)</f>
        <v>36</v>
      </c>
      <c r="J13623" s="1">
        <f>SUMIFS(G:G,C:C,C13623,B:B,B13623)</f>
        <v>4056</v>
      </c>
      <c r="K13623" s="1">
        <f t="shared" si="424"/>
        <v>4.9309664694280081E-4</v>
      </c>
      <c r="L13623" s="1">
        <f t="shared" si="425"/>
        <v>1.7751479289940829E-2</v>
      </c>
      <c r="M13623" s="1">
        <f>SUMIFS(L:L,B:B,B13623,C:C,C13623)</f>
        <v>100.21351084812618</v>
      </c>
    </row>
    <row r="13624" spans="1:13" x14ac:dyDescent="0.2">
      <c r="A13624">
        <v>17</v>
      </c>
      <c r="B13624">
        <v>15700</v>
      </c>
      <c r="C13624">
        <v>55</v>
      </c>
      <c r="D13624">
        <v>9</v>
      </c>
      <c r="E13624">
        <v>38</v>
      </c>
      <c r="F13624">
        <v>3</v>
      </c>
      <c r="G13624">
        <v>2</v>
      </c>
      <c r="I13624" s="1">
        <f>VLOOKUP(D13624,cards!A:D,4,FALSE)</f>
        <v>786</v>
      </c>
      <c r="J13624" s="1">
        <f>SUMIFS(G:G,C:C,C13624,B:B,B13624)</f>
        <v>297</v>
      </c>
      <c r="K13624" s="1">
        <f t="shared" si="424"/>
        <v>6.7340067340067337E-3</v>
      </c>
      <c r="L13624" s="1">
        <f t="shared" si="425"/>
        <v>5.2929292929292924</v>
      </c>
      <c r="M13624" s="1">
        <f>SUMIFS(L:L,B:B,B13624,C:C,C13624)</f>
        <v>1187.0033670033672</v>
      </c>
    </row>
    <row r="13625" spans="1:13" x14ac:dyDescent="0.2">
      <c r="A13625">
        <v>17</v>
      </c>
      <c r="B13625">
        <v>15700</v>
      </c>
      <c r="C13625">
        <v>37</v>
      </c>
      <c r="D13625">
        <v>5</v>
      </c>
      <c r="E13625">
        <v>63</v>
      </c>
      <c r="F13625">
        <v>6</v>
      </c>
      <c r="G13625">
        <v>2</v>
      </c>
      <c r="I13625" s="1">
        <f>VLOOKUP(D13625,cards!A:D,4,FALSE)</f>
        <v>36</v>
      </c>
      <c r="J13625" s="1">
        <f>SUMIFS(G:G,C:C,C13625,B:B,B13625)</f>
        <v>4056</v>
      </c>
      <c r="K13625" s="1">
        <f t="shared" si="424"/>
        <v>4.9309664694280081E-4</v>
      </c>
      <c r="L13625" s="1">
        <f t="shared" si="425"/>
        <v>1.7751479289940829E-2</v>
      </c>
      <c r="M13625" s="1">
        <f>SUMIFS(L:L,B:B,B13625,C:C,C13625)</f>
        <v>100.21351084812618</v>
      </c>
    </row>
    <row r="13626" spans="1:13" x14ac:dyDescent="0.2">
      <c r="A13626">
        <v>17</v>
      </c>
      <c r="B13626">
        <v>15700</v>
      </c>
      <c r="C13626">
        <v>37</v>
      </c>
      <c r="D13626">
        <v>7</v>
      </c>
      <c r="E13626">
        <v>38</v>
      </c>
      <c r="F13626">
        <v>4</v>
      </c>
      <c r="G13626">
        <v>2</v>
      </c>
      <c r="I13626" s="1">
        <f>VLOOKUP(D13626,cards!A:D,4,FALSE)</f>
        <v>186</v>
      </c>
      <c r="J13626" s="1">
        <f>SUMIFS(G:G,C:C,C13626,B:B,B13626)</f>
        <v>4056</v>
      </c>
      <c r="K13626" s="1">
        <f t="shared" si="424"/>
        <v>4.9309664694280081E-4</v>
      </c>
      <c r="L13626" s="1">
        <f t="shared" si="425"/>
        <v>9.1715976331360957E-2</v>
      </c>
      <c r="M13626" s="1">
        <f>SUMIFS(L:L,B:B,B13626,C:C,C13626)</f>
        <v>100.21351084812618</v>
      </c>
    </row>
    <row r="13627" spans="1:13" x14ac:dyDescent="0.2">
      <c r="A13627">
        <v>17</v>
      </c>
      <c r="B13627">
        <v>15700</v>
      </c>
      <c r="C13627">
        <v>55</v>
      </c>
      <c r="D13627">
        <v>9</v>
      </c>
      <c r="E13627">
        <v>32</v>
      </c>
      <c r="F13627">
        <v>8</v>
      </c>
      <c r="G13627">
        <v>2</v>
      </c>
      <c r="I13627" s="1">
        <f>VLOOKUP(D13627,cards!A:D,4,FALSE)</f>
        <v>786</v>
      </c>
      <c r="J13627" s="1">
        <f>SUMIFS(G:G,C:C,C13627,B:B,B13627)</f>
        <v>297</v>
      </c>
      <c r="K13627" s="1">
        <f t="shared" si="424"/>
        <v>6.7340067340067337E-3</v>
      </c>
      <c r="L13627" s="1">
        <f t="shared" si="425"/>
        <v>5.2929292929292924</v>
      </c>
      <c r="M13627" s="1">
        <f>SUMIFS(L:L,B:B,B13627,C:C,C13627)</f>
        <v>1187.0033670033672</v>
      </c>
    </row>
    <row r="13628" spans="1:13" x14ac:dyDescent="0.2">
      <c r="A13628">
        <v>17</v>
      </c>
      <c r="B13628">
        <v>15700</v>
      </c>
      <c r="C13628">
        <v>10</v>
      </c>
      <c r="D13628">
        <v>11</v>
      </c>
      <c r="E13628">
        <v>26</v>
      </c>
      <c r="F13628">
        <v>10</v>
      </c>
      <c r="G13628">
        <v>2</v>
      </c>
      <c r="I13628" s="1">
        <f>VLOOKUP(D13628,cards!A:D,4,FALSE)</f>
        <v>2586</v>
      </c>
      <c r="J13628" s="1">
        <f>SUMIFS(G:G,C:C,C13628,B:B,B13628)</f>
        <v>8</v>
      </c>
      <c r="K13628" s="1">
        <f t="shared" si="424"/>
        <v>0.25</v>
      </c>
      <c r="L13628" s="1">
        <f t="shared" si="425"/>
        <v>646.5</v>
      </c>
      <c r="M13628" s="1">
        <f>SUMIFS(L:L,B:B,B13628,C:C,C13628)</f>
        <v>2211</v>
      </c>
    </row>
    <row r="13629" spans="1:13" x14ac:dyDescent="0.2">
      <c r="A13629">
        <v>17</v>
      </c>
      <c r="B13629">
        <v>15700</v>
      </c>
      <c r="C13629">
        <v>55</v>
      </c>
      <c r="D13629">
        <v>10</v>
      </c>
      <c r="E13629">
        <v>38</v>
      </c>
      <c r="F13629">
        <v>4</v>
      </c>
      <c r="G13629">
        <v>2</v>
      </c>
      <c r="I13629" s="1">
        <f>VLOOKUP(D13629,cards!A:D,4,FALSE)</f>
        <v>1586</v>
      </c>
      <c r="J13629" s="1">
        <f>SUMIFS(G:G,C:C,C13629,B:B,B13629)</f>
        <v>297</v>
      </c>
      <c r="K13629" s="1">
        <f t="shared" si="424"/>
        <v>6.7340067340067337E-3</v>
      </c>
      <c r="L13629" s="1">
        <f t="shared" si="425"/>
        <v>10.68013468013468</v>
      </c>
      <c r="M13629" s="1">
        <f>SUMIFS(L:L,B:B,B13629,C:C,C13629)</f>
        <v>1187.0033670033672</v>
      </c>
    </row>
    <row r="13630" spans="1:13" x14ac:dyDescent="0.2">
      <c r="A13630">
        <v>17</v>
      </c>
      <c r="B13630">
        <v>15700</v>
      </c>
      <c r="C13630">
        <v>31</v>
      </c>
      <c r="D13630">
        <v>11</v>
      </c>
      <c r="E13630">
        <v>26</v>
      </c>
      <c r="F13630">
        <v>10</v>
      </c>
      <c r="G13630">
        <v>2</v>
      </c>
      <c r="I13630" s="1">
        <f>VLOOKUP(D13630,cards!A:D,4,FALSE)</f>
        <v>2586</v>
      </c>
      <c r="J13630" s="1">
        <f>SUMIFS(G:G,C:C,C13630,B:B,B13630)</f>
        <v>35</v>
      </c>
      <c r="K13630" s="1">
        <f t="shared" si="424"/>
        <v>5.7142857142857141E-2</v>
      </c>
      <c r="L13630" s="1">
        <f t="shared" si="425"/>
        <v>147.77142857142857</v>
      </c>
      <c r="M13630" s="1">
        <f>SUMIFS(L:L,B:B,B13630,C:C,C13630)</f>
        <v>1403.1428571428573</v>
      </c>
    </row>
    <row r="13631" spans="1:13" x14ac:dyDescent="0.2">
      <c r="A13631">
        <v>17</v>
      </c>
      <c r="B13631">
        <v>15700</v>
      </c>
      <c r="C13631">
        <v>37</v>
      </c>
      <c r="D13631">
        <v>5</v>
      </c>
      <c r="E13631">
        <v>62</v>
      </c>
      <c r="F13631">
        <v>8</v>
      </c>
      <c r="G13631">
        <v>2</v>
      </c>
      <c r="I13631" s="1">
        <f>VLOOKUP(D13631,cards!A:D,4,FALSE)</f>
        <v>36</v>
      </c>
      <c r="J13631" s="1">
        <f>SUMIFS(G:G,C:C,C13631,B:B,B13631)</f>
        <v>4056</v>
      </c>
      <c r="K13631" s="1">
        <f t="shared" si="424"/>
        <v>4.9309664694280081E-4</v>
      </c>
      <c r="L13631" s="1">
        <f t="shared" si="425"/>
        <v>1.7751479289940829E-2</v>
      </c>
      <c r="M13631" s="1">
        <f>SUMIFS(L:L,B:B,B13631,C:C,C13631)</f>
        <v>100.21351084812618</v>
      </c>
    </row>
    <row r="13632" spans="1:13" x14ac:dyDescent="0.2">
      <c r="A13632">
        <v>17</v>
      </c>
      <c r="B13632">
        <v>15700</v>
      </c>
      <c r="C13632">
        <v>55</v>
      </c>
      <c r="D13632">
        <v>8</v>
      </c>
      <c r="E13632">
        <v>63</v>
      </c>
      <c r="F13632">
        <v>3</v>
      </c>
      <c r="G13632">
        <v>2</v>
      </c>
      <c r="I13632" s="1">
        <f>VLOOKUP(D13632,cards!A:D,4,FALSE)</f>
        <v>386</v>
      </c>
      <c r="J13632" s="1">
        <f>SUMIFS(G:G,C:C,C13632,B:B,B13632)</f>
        <v>297</v>
      </c>
      <c r="K13632" s="1">
        <f t="shared" si="424"/>
        <v>6.7340067340067337E-3</v>
      </c>
      <c r="L13632" s="1">
        <f t="shared" si="425"/>
        <v>2.599326599326599</v>
      </c>
      <c r="M13632" s="1">
        <f>SUMIFS(L:L,B:B,B13632,C:C,C13632)</f>
        <v>1187.0033670033672</v>
      </c>
    </row>
    <row r="13633" spans="1:13" x14ac:dyDescent="0.2">
      <c r="A13633">
        <v>17</v>
      </c>
      <c r="B13633">
        <v>15700</v>
      </c>
      <c r="C13633">
        <v>37</v>
      </c>
      <c r="D13633">
        <v>4</v>
      </c>
      <c r="E13633">
        <v>62</v>
      </c>
      <c r="F13633">
        <v>9</v>
      </c>
      <c r="G13633">
        <v>2</v>
      </c>
      <c r="I13633" s="1">
        <f>VLOOKUP(D13633,cards!A:D,4,FALSE)</f>
        <v>16</v>
      </c>
      <c r="J13633" s="1">
        <f>SUMIFS(G:G,C:C,C13633,B:B,B13633)</f>
        <v>4056</v>
      </c>
      <c r="K13633" s="1">
        <f t="shared" si="424"/>
        <v>4.9309664694280081E-4</v>
      </c>
      <c r="L13633" s="1">
        <f t="shared" si="425"/>
        <v>7.889546351084813E-3</v>
      </c>
      <c r="M13633" s="1">
        <f>SUMIFS(L:L,B:B,B13633,C:C,C13633)</f>
        <v>100.21351084812618</v>
      </c>
    </row>
    <row r="13634" spans="1:13" x14ac:dyDescent="0.2">
      <c r="A13634">
        <v>17</v>
      </c>
      <c r="B13634">
        <v>15700</v>
      </c>
      <c r="C13634">
        <v>19</v>
      </c>
      <c r="D13634">
        <v>11</v>
      </c>
      <c r="E13634">
        <v>63</v>
      </c>
      <c r="F13634">
        <v>5</v>
      </c>
      <c r="G13634">
        <v>2</v>
      </c>
      <c r="I13634" s="1">
        <f>VLOOKUP(D13634,cards!A:D,4,FALSE)</f>
        <v>2586</v>
      </c>
      <c r="J13634" s="1">
        <f>SUMIFS(G:G,C:C,C13634,B:B,B13634)</f>
        <v>462</v>
      </c>
      <c r="K13634" s="1">
        <f t="shared" ref="K13634:K13697" si="426">G13634/J13634</f>
        <v>4.329004329004329E-3</v>
      </c>
      <c r="L13634" s="1">
        <f t="shared" ref="L13634:L13697" si="427">I13634*K13634</f>
        <v>11.194805194805195</v>
      </c>
      <c r="M13634" s="1">
        <f>SUMIFS(L:L,B:B,B13634,C:C,C13634)</f>
        <v>5044.8744588744576</v>
      </c>
    </row>
    <row r="13635" spans="1:13" x14ac:dyDescent="0.2">
      <c r="A13635">
        <v>17</v>
      </c>
      <c r="B13635">
        <v>15700</v>
      </c>
      <c r="C13635">
        <v>31</v>
      </c>
      <c r="D13635">
        <v>11</v>
      </c>
      <c r="E13635">
        <v>26</v>
      </c>
      <c r="F13635">
        <v>11</v>
      </c>
      <c r="G13635">
        <v>2</v>
      </c>
      <c r="I13635" s="1">
        <f>VLOOKUP(D13635,cards!A:D,4,FALSE)</f>
        <v>2586</v>
      </c>
      <c r="J13635" s="1">
        <f>SUMIFS(G:G,C:C,C13635,B:B,B13635)</f>
        <v>35</v>
      </c>
      <c r="K13635" s="1">
        <f t="shared" si="426"/>
        <v>5.7142857142857141E-2</v>
      </c>
      <c r="L13635" s="1">
        <f t="shared" si="427"/>
        <v>147.77142857142857</v>
      </c>
      <c r="M13635" s="1">
        <f>SUMIFS(L:L,B:B,B13635,C:C,C13635)</f>
        <v>1403.1428571428573</v>
      </c>
    </row>
    <row r="13636" spans="1:13" x14ac:dyDescent="0.2">
      <c r="A13636">
        <v>17</v>
      </c>
      <c r="B13636">
        <v>15700</v>
      </c>
      <c r="C13636">
        <v>31</v>
      </c>
      <c r="D13636">
        <v>10</v>
      </c>
      <c r="E13636">
        <v>26</v>
      </c>
      <c r="F13636">
        <v>10</v>
      </c>
      <c r="G13636">
        <v>2</v>
      </c>
      <c r="I13636" s="1">
        <f>VLOOKUP(D13636,cards!A:D,4,FALSE)</f>
        <v>1586</v>
      </c>
      <c r="J13636" s="1">
        <f>SUMIFS(G:G,C:C,C13636,B:B,B13636)</f>
        <v>35</v>
      </c>
      <c r="K13636" s="1">
        <f t="shared" si="426"/>
        <v>5.7142857142857141E-2</v>
      </c>
      <c r="L13636" s="1">
        <f t="shared" si="427"/>
        <v>90.628571428571419</v>
      </c>
      <c r="M13636" s="1">
        <f>SUMIFS(L:L,B:B,B13636,C:C,C13636)</f>
        <v>1403.1428571428573</v>
      </c>
    </row>
    <row r="13637" spans="1:13" x14ac:dyDescent="0.2">
      <c r="A13637">
        <v>17</v>
      </c>
      <c r="B13637">
        <v>15700</v>
      </c>
      <c r="C13637">
        <v>37</v>
      </c>
      <c r="D13637">
        <v>7</v>
      </c>
      <c r="E13637">
        <v>63</v>
      </c>
      <c r="F13637">
        <v>4</v>
      </c>
      <c r="G13637">
        <v>2</v>
      </c>
      <c r="I13637" s="1">
        <f>VLOOKUP(D13637,cards!A:D,4,FALSE)</f>
        <v>186</v>
      </c>
      <c r="J13637" s="1">
        <f>SUMIFS(G:G,C:C,C13637,B:B,B13637)</f>
        <v>4056</v>
      </c>
      <c r="K13637" s="1">
        <f t="shared" si="426"/>
        <v>4.9309664694280081E-4</v>
      </c>
      <c r="L13637" s="1">
        <f t="shared" si="427"/>
        <v>9.1715976331360957E-2</v>
      </c>
      <c r="M13637" s="1">
        <f>SUMIFS(L:L,B:B,B13637,C:C,C13637)</f>
        <v>100.21351084812618</v>
      </c>
    </row>
    <row r="13638" spans="1:13" x14ac:dyDescent="0.2">
      <c r="A13638">
        <v>17</v>
      </c>
      <c r="B13638">
        <v>15700</v>
      </c>
      <c r="C13638">
        <v>55</v>
      </c>
      <c r="D13638">
        <v>9</v>
      </c>
      <c r="E13638">
        <v>26</v>
      </c>
      <c r="F13638">
        <v>10</v>
      </c>
      <c r="G13638">
        <v>2</v>
      </c>
      <c r="I13638" s="1">
        <f>VLOOKUP(D13638,cards!A:D,4,FALSE)</f>
        <v>786</v>
      </c>
      <c r="J13638" s="1">
        <f>SUMIFS(G:G,C:C,C13638,B:B,B13638)</f>
        <v>297</v>
      </c>
      <c r="K13638" s="1">
        <f t="shared" si="426"/>
        <v>6.7340067340067337E-3</v>
      </c>
      <c r="L13638" s="1">
        <f t="shared" si="427"/>
        <v>5.2929292929292924</v>
      </c>
      <c r="M13638" s="1">
        <f>SUMIFS(L:L,B:B,B13638,C:C,C13638)</f>
        <v>1187.0033670033672</v>
      </c>
    </row>
    <row r="13639" spans="1:13" x14ac:dyDescent="0.2">
      <c r="A13639">
        <v>17</v>
      </c>
      <c r="B13639">
        <v>15700</v>
      </c>
      <c r="C13639">
        <v>55</v>
      </c>
      <c r="D13639">
        <v>11</v>
      </c>
      <c r="E13639">
        <v>26</v>
      </c>
      <c r="F13639">
        <v>11</v>
      </c>
      <c r="G13639">
        <v>2</v>
      </c>
      <c r="I13639" s="1">
        <f>VLOOKUP(D13639,cards!A:D,4,FALSE)</f>
        <v>2586</v>
      </c>
      <c r="J13639" s="1">
        <f>SUMIFS(G:G,C:C,C13639,B:B,B13639)</f>
        <v>297</v>
      </c>
      <c r="K13639" s="1">
        <f t="shared" si="426"/>
        <v>6.7340067340067337E-3</v>
      </c>
      <c r="L13639" s="1">
        <f t="shared" si="427"/>
        <v>17.414141414141412</v>
      </c>
      <c r="M13639" s="1">
        <f>SUMIFS(L:L,B:B,B13639,C:C,C13639)</f>
        <v>1187.0033670033672</v>
      </c>
    </row>
    <row r="13640" spans="1:13" x14ac:dyDescent="0.2">
      <c r="A13640">
        <v>17</v>
      </c>
      <c r="B13640">
        <v>15700</v>
      </c>
      <c r="C13640">
        <v>37</v>
      </c>
      <c r="D13640">
        <v>6</v>
      </c>
      <c r="E13640">
        <v>32</v>
      </c>
      <c r="F13640">
        <v>9</v>
      </c>
      <c r="G13640">
        <v>2</v>
      </c>
      <c r="I13640" s="1">
        <f>VLOOKUP(D13640,cards!A:D,4,FALSE)</f>
        <v>86</v>
      </c>
      <c r="J13640" s="1">
        <f>SUMIFS(G:G,C:C,C13640,B:B,B13640)</f>
        <v>4056</v>
      </c>
      <c r="K13640" s="1">
        <f t="shared" si="426"/>
        <v>4.9309664694280081E-4</v>
      </c>
      <c r="L13640" s="1">
        <f t="shared" si="427"/>
        <v>4.2406311637080869E-2</v>
      </c>
      <c r="M13640" s="1">
        <f>SUMIFS(L:L,B:B,B13640,C:C,C13640)</f>
        <v>100.21351084812618</v>
      </c>
    </row>
    <row r="13641" spans="1:13" x14ac:dyDescent="0.2">
      <c r="A13641">
        <v>17</v>
      </c>
      <c r="B13641">
        <v>15700</v>
      </c>
      <c r="C13641">
        <v>19</v>
      </c>
      <c r="D13641">
        <v>12</v>
      </c>
      <c r="E13641">
        <v>38</v>
      </c>
      <c r="F13641">
        <v>4</v>
      </c>
      <c r="G13641">
        <v>2</v>
      </c>
      <c r="I13641" s="1">
        <f>VLOOKUP(D13641,cards!A:D,4,FALSE)</f>
        <v>4586</v>
      </c>
      <c r="J13641" s="1">
        <f>SUMIFS(G:G,C:C,C13641,B:B,B13641)</f>
        <v>462</v>
      </c>
      <c r="K13641" s="1">
        <f t="shared" si="426"/>
        <v>4.329004329004329E-3</v>
      </c>
      <c r="L13641" s="1">
        <f t="shared" si="427"/>
        <v>19.852813852813853</v>
      </c>
      <c r="M13641" s="1">
        <f>SUMIFS(L:L,B:B,B13641,C:C,C13641)</f>
        <v>5044.8744588744576</v>
      </c>
    </row>
    <row r="13642" spans="1:13" x14ac:dyDescent="0.2">
      <c r="A13642">
        <v>17</v>
      </c>
      <c r="B13642">
        <v>15700</v>
      </c>
      <c r="C13642">
        <v>37</v>
      </c>
      <c r="D13642">
        <v>3</v>
      </c>
      <c r="E13642">
        <v>26</v>
      </c>
      <c r="F13642">
        <v>9</v>
      </c>
      <c r="G13642">
        <v>2</v>
      </c>
      <c r="I13642" s="1">
        <f>VLOOKUP(D13642,cards!A:D,4,FALSE)</f>
        <v>6</v>
      </c>
      <c r="J13642" s="1">
        <f>SUMIFS(G:G,C:C,C13642,B:B,B13642)</f>
        <v>4056</v>
      </c>
      <c r="K13642" s="1">
        <f t="shared" si="426"/>
        <v>4.9309664694280081E-4</v>
      </c>
      <c r="L13642" s="1">
        <f t="shared" si="427"/>
        <v>2.9585798816568051E-3</v>
      </c>
      <c r="M13642" s="1">
        <f>SUMIFS(L:L,B:B,B13642,C:C,C13642)</f>
        <v>100.21351084812618</v>
      </c>
    </row>
    <row r="13643" spans="1:13" x14ac:dyDescent="0.2">
      <c r="A13643">
        <v>17</v>
      </c>
      <c r="B13643">
        <v>15700</v>
      </c>
      <c r="C13643">
        <v>19</v>
      </c>
      <c r="D13643">
        <v>13</v>
      </c>
      <c r="E13643">
        <v>63</v>
      </c>
      <c r="F13643">
        <v>2</v>
      </c>
      <c r="G13643">
        <v>2</v>
      </c>
      <c r="I13643" s="1">
        <f>VLOOKUP(D13643,cards!A:D,4,FALSE)</f>
        <v>9586</v>
      </c>
      <c r="J13643" s="1">
        <f>SUMIFS(G:G,C:C,C13643,B:B,B13643)</f>
        <v>462</v>
      </c>
      <c r="K13643" s="1">
        <f t="shared" si="426"/>
        <v>4.329004329004329E-3</v>
      </c>
      <c r="L13643" s="1">
        <f t="shared" si="427"/>
        <v>41.497835497835496</v>
      </c>
      <c r="M13643" s="1">
        <f>SUMIFS(L:L,B:B,B13643,C:C,C13643)</f>
        <v>5044.8744588744576</v>
      </c>
    </row>
    <row r="13644" spans="1:13" x14ac:dyDescent="0.2">
      <c r="A13644">
        <v>17</v>
      </c>
      <c r="B13644">
        <v>15700</v>
      </c>
      <c r="C13644">
        <v>37</v>
      </c>
      <c r="D13644">
        <v>6</v>
      </c>
      <c r="E13644">
        <v>26</v>
      </c>
      <c r="F13644">
        <v>11</v>
      </c>
      <c r="G13644">
        <v>2</v>
      </c>
      <c r="I13644" s="1">
        <f>VLOOKUP(D13644,cards!A:D,4,FALSE)</f>
        <v>86</v>
      </c>
      <c r="J13644" s="1">
        <f>SUMIFS(G:G,C:C,C13644,B:B,B13644)</f>
        <v>4056</v>
      </c>
      <c r="K13644" s="1">
        <f t="shared" si="426"/>
        <v>4.9309664694280081E-4</v>
      </c>
      <c r="L13644" s="1">
        <f t="shared" si="427"/>
        <v>4.2406311637080869E-2</v>
      </c>
      <c r="M13644" s="1">
        <f>SUMIFS(L:L,B:B,B13644,C:C,C13644)</f>
        <v>100.21351084812618</v>
      </c>
    </row>
    <row r="13645" spans="1:13" x14ac:dyDescent="0.2">
      <c r="A13645">
        <v>17</v>
      </c>
      <c r="B13645">
        <v>15700</v>
      </c>
      <c r="C13645">
        <v>37</v>
      </c>
      <c r="D13645">
        <v>6</v>
      </c>
      <c r="E13645">
        <v>32</v>
      </c>
      <c r="F13645">
        <v>10</v>
      </c>
      <c r="G13645">
        <v>2</v>
      </c>
      <c r="I13645" s="1">
        <f>VLOOKUP(D13645,cards!A:D,4,FALSE)</f>
        <v>86</v>
      </c>
      <c r="J13645" s="1">
        <f>SUMIFS(G:G,C:C,C13645,B:B,B13645)</f>
        <v>4056</v>
      </c>
      <c r="K13645" s="1">
        <f t="shared" si="426"/>
        <v>4.9309664694280081E-4</v>
      </c>
      <c r="L13645" s="1">
        <f t="shared" si="427"/>
        <v>4.2406311637080869E-2</v>
      </c>
      <c r="M13645" s="1">
        <f>SUMIFS(L:L,B:B,B13645,C:C,C13645)</f>
        <v>100.21351084812618</v>
      </c>
    </row>
    <row r="13646" spans="1:13" x14ac:dyDescent="0.2">
      <c r="A13646">
        <v>17</v>
      </c>
      <c r="B13646">
        <v>15700</v>
      </c>
      <c r="C13646">
        <v>19</v>
      </c>
      <c r="D13646">
        <v>12</v>
      </c>
      <c r="E13646">
        <v>63</v>
      </c>
      <c r="F13646">
        <v>1</v>
      </c>
      <c r="G13646">
        <v>2</v>
      </c>
      <c r="I13646" s="1">
        <f>VLOOKUP(D13646,cards!A:D,4,FALSE)</f>
        <v>4586</v>
      </c>
      <c r="J13646" s="1">
        <f>SUMIFS(G:G,C:C,C13646,B:B,B13646)</f>
        <v>462</v>
      </c>
      <c r="K13646" s="1">
        <f t="shared" si="426"/>
        <v>4.329004329004329E-3</v>
      </c>
      <c r="L13646" s="1">
        <f t="shared" si="427"/>
        <v>19.852813852813853</v>
      </c>
      <c r="M13646" s="1">
        <f>SUMIFS(L:L,B:B,B13646,C:C,C13646)</f>
        <v>5044.8744588744576</v>
      </c>
    </row>
    <row r="13647" spans="1:13" x14ac:dyDescent="0.2">
      <c r="A13647">
        <v>17</v>
      </c>
      <c r="B13647">
        <v>15700</v>
      </c>
      <c r="C13647">
        <v>19</v>
      </c>
      <c r="D13647">
        <v>13</v>
      </c>
      <c r="E13647">
        <v>63</v>
      </c>
      <c r="F13647">
        <v>3</v>
      </c>
      <c r="G13647">
        <v>1</v>
      </c>
      <c r="I13647" s="1">
        <f>VLOOKUP(D13647,cards!A:D,4,FALSE)</f>
        <v>9586</v>
      </c>
      <c r="J13647" s="1">
        <f>SUMIFS(G:G,C:C,C13647,B:B,B13647)</f>
        <v>462</v>
      </c>
      <c r="K13647" s="1">
        <f t="shared" si="426"/>
        <v>2.1645021645021645E-3</v>
      </c>
      <c r="L13647" s="1">
        <f t="shared" si="427"/>
        <v>20.748917748917748</v>
      </c>
      <c r="M13647" s="1">
        <f>SUMIFS(L:L,B:B,B13647,C:C,C13647)</f>
        <v>5044.8744588744576</v>
      </c>
    </row>
    <row r="13648" spans="1:13" x14ac:dyDescent="0.2">
      <c r="A13648">
        <v>17</v>
      </c>
      <c r="B13648">
        <v>15700</v>
      </c>
      <c r="C13648">
        <v>31</v>
      </c>
      <c r="D13648">
        <v>10</v>
      </c>
      <c r="E13648">
        <v>26</v>
      </c>
      <c r="F13648">
        <v>8</v>
      </c>
      <c r="G13648">
        <v>1</v>
      </c>
      <c r="I13648" s="1">
        <f>VLOOKUP(D13648,cards!A:D,4,FALSE)</f>
        <v>1586</v>
      </c>
      <c r="J13648" s="1">
        <f>SUMIFS(G:G,C:C,C13648,B:B,B13648)</f>
        <v>35</v>
      </c>
      <c r="K13648" s="1">
        <f t="shared" si="426"/>
        <v>2.8571428571428571E-2</v>
      </c>
      <c r="L13648" s="1">
        <f t="shared" si="427"/>
        <v>45.31428571428571</v>
      </c>
      <c r="M13648" s="1">
        <f>SUMIFS(L:L,B:B,B13648,C:C,C13648)</f>
        <v>1403.1428571428573</v>
      </c>
    </row>
    <row r="13649" spans="1:13" x14ac:dyDescent="0.2">
      <c r="A13649">
        <v>17</v>
      </c>
      <c r="B13649">
        <v>15700</v>
      </c>
      <c r="C13649">
        <v>31</v>
      </c>
      <c r="D13649">
        <v>9</v>
      </c>
      <c r="E13649">
        <v>38</v>
      </c>
      <c r="F13649">
        <v>5</v>
      </c>
      <c r="G13649">
        <v>1</v>
      </c>
      <c r="I13649" s="1">
        <f>VLOOKUP(D13649,cards!A:D,4,FALSE)</f>
        <v>786</v>
      </c>
      <c r="J13649" s="1">
        <f>SUMIFS(G:G,C:C,C13649,B:B,B13649)</f>
        <v>35</v>
      </c>
      <c r="K13649" s="1">
        <f t="shared" si="426"/>
        <v>2.8571428571428571E-2</v>
      </c>
      <c r="L13649" s="1">
        <f t="shared" si="427"/>
        <v>22.457142857142856</v>
      </c>
      <c r="M13649" s="1">
        <f>SUMIFS(L:L,B:B,B13649,C:C,C13649)</f>
        <v>1403.1428571428573</v>
      </c>
    </row>
    <row r="13650" spans="1:13" x14ac:dyDescent="0.2">
      <c r="A13650">
        <v>17</v>
      </c>
      <c r="B13650">
        <v>15700</v>
      </c>
      <c r="C13650">
        <v>37</v>
      </c>
      <c r="D13650">
        <v>6</v>
      </c>
      <c r="E13650">
        <v>62</v>
      </c>
      <c r="F13650">
        <v>10</v>
      </c>
      <c r="G13650">
        <v>1</v>
      </c>
      <c r="I13650" s="1">
        <f>VLOOKUP(D13650,cards!A:D,4,FALSE)</f>
        <v>86</v>
      </c>
      <c r="J13650" s="1">
        <f>SUMIFS(G:G,C:C,C13650,B:B,B13650)</f>
        <v>4056</v>
      </c>
      <c r="K13650" s="1">
        <f t="shared" si="426"/>
        <v>2.4654832347140041E-4</v>
      </c>
      <c r="L13650" s="1">
        <f t="shared" si="427"/>
        <v>2.1203155818540435E-2</v>
      </c>
      <c r="M13650" s="1">
        <f>SUMIFS(L:L,B:B,B13650,C:C,C13650)</f>
        <v>100.21351084812618</v>
      </c>
    </row>
    <row r="13651" spans="1:13" x14ac:dyDescent="0.2">
      <c r="A13651">
        <v>17</v>
      </c>
      <c r="B13651">
        <v>15700</v>
      </c>
      <c r="C13651">
        <v>31</v>
      </c>
      <c r="D13651">
        <v>10</v>
      </c>
      <c r="E13651">
        <v>62</v>
      </c>
      <c r="F13651">
        <v>9</v>
      </c>
      <c r="G13651">
        <v>1</v>
      </c>
      <c r="I13651" s="1">
        <f>VLOOKUP(D13651,cards!A:D,4,FALSE)</f>
        <v>1586</v>
      </c>
      <c r="J13651" s="1">
        <f>SUMIFS(G:G,C:C,C13651,B:B,B13651)</f>
        <v>35</v>
      </c>
      <c r="K13651" s="1">
        <f t="shared" si="426"/>
        <v>2.8571428571428571E-2</v>
      </c>
      <c r="L13651" s="1">
        <f t="shared" si="427"/>
        <v>45.31428571428571</v>
      </c>
      <c r="M13651" s="1">
        <f>SUMIFS(L:L,B:B,B13651,C:C,C13651)</f>
        <v>1403.1428571428573</v>
      </c>
    </row>
    <row r="13652" spans="1:13" x14ac:dyDescent="0.2">
      <c r="A13652">
        <v>17</v>
      </c>
      <c r="B13652">
        <v>15700</v>
      </c>
      <c r="C13652">
        <v>55</v>
      </c>
      <c r="D13652">
        <v>10</v>
      </c>
      <c r="E13652">
        <v>62</v>
      </c>
      <c r="F13652">
        <v>10</v>
      </c>
      <c r="G13652">
        <v>1</v>
      </c>
      <c r="I13652" s="1">
        <f>VLOOKUP(D13652,cards!A:D,4,FALSE)</f>
        <v>1586</v>
      </c>
      <c r="J13652" s="1">
        <f>SUMIFS(G:G,C:C,C13652,B:B,B13652)</f>
        <v>297</v>
      </c>
      <c r="K13652" s="1">
        <f t="shared" si="426"/>
        <v>3.3670033670033669E-3</v>
      </c>
      <c r="L13652" s="1">
        <f t="shared" si="427"/>
        <v>5.34006734006734</v>
      </c>
      <c r="M13652" s="1">
        <f>SUMIFS(L:L,B:B,B13652,C:C,C13652)</f>
        <v>1187.0033670033672</v>
      </c>
    </row>
    <row r="13653" spans="1:13" x14ac:dyDescent="0.2">
      <c r="A13653">
        <v>17</v>
      </c>
      <c r="B13653">
        <v>15700</v>
      </c>
      <c r="C13653">
        <v>55</v>
      </c>
      <c r="D13653">
        <v>11</v>
      </c>
      <c r="E13653">
        <v>62</v>
      </c>
      <c r="F13653">
        <v>11</v>
      </c>
      <c r="G13653">
        <v>1</v>
      </c>
      <c r="I13653" s="1">
        <f>VLOOKUP(D13653,cards!A:D,4,FALSE)</f>
        <v>2586</v>
      </c>
      <c r="J13653" s="1">
        <f>SUMIFS(G:G,C:C,C13653,B:B,B13653)</f>
        <v>297</v>
      </c>
      <c r="K13653" s="1">
        <f t="shared" si="426"/>
        <v>3.3670033670033669E-3</v>
      </c>
      <c r="L13653" s="1">
        <f t="shared" si="427"/>
        <v>8.7070707070707059</v>
      </c>
      <c r="M13653" s="1">
        <f>SUMIFS(L:L,B:B,B13653,C:C,C13653)</f>
        <v>1187.0033670033672</v>
      </c>
    </row>
    <row r="13654" spans="1:13" x14ac:dyDescent="0.2">
      <c r="A13654">
        <v>17</v>
      </c>
      <c r="B13654">
        <v>15700</v>
      </c>
      <c r="C13654">
        <v>55</v>
      </c>
      <c r="D13654">
        <v>11</v>
      </c>
      <c r="E13654">
        <v>63</v>
      </c>
      <c r="F13654">
        <v>6</v>
      </c>
      <c r="G13654">
        <v>1</v>
      </c>
      <c r="I13654" s="1">
        <f>VLOOKUP(D13654,cards!A:D,4,FALSE)</f>
        <v>2586</v>
      </c>
      <c r="J13654" s="1">
        <f>SUMIFS(G:G,C:C,C13654,B:B,B13654)</f>
        <v>297</v>
      </c>
      <c r="K13654" s="1">
        <f t="shared" si="426"/>
        <v>3.3670033670033669E-3</v>
      </c>
      <c r="L13654" s="1">
        <f t="shared" si="427"/>
        <v>8.7070707070707059</v>
      </c>
      <c r="M13654" s="1">
        <f>SUMIFS(L:L,B:B,B13654,C:C,C13654)</f>
        <v>1187.0033670033672</v>
      </c>
    </row>
    <row r="13655" spans="1:13" x14ac:dyDescent="0.2">
      <c r="A13655">
        <v>17</v>
      </c>
      <c r="B13655">
        <v>15700</v>
      </c>
      <c r="C13655">
        <v>37</v>
      </c>
      <c r="D13655">
        <v>4</v>
      </c>
      <c r="E13655">
        <v>63</v>
      </c>
      <c r="F13655">
        <v>5</v>
      </c>
      <c r="G13655">
        <v>1</v>
      </c>
      <c r="I13655" s="1">
        <f>VLOOKUP(D13655,cards!A:D,4,FALSE)</f>
        <v>16</v>
      </c>
      <c r="J13655" s="1">
        <f>SUMIFS(G:G,C:C,C13655,B:B,B13655)</f>
        <v>4056</v>
      </c>
      <c r="K13655" s="1">
        <f t="shared" si="426"/>
        <v>2.4654832347140041E-4</v>
      </c>
      <c r="L13655" s="1">
        <f t="shared" si="427"/>
        <v>3.9447731755424065E-3</v>
      </c>
      <c r="M13655" s="1">
        <f>SUMIFS(L:L,B:B,B13655,C:C,C13655)</f>
        <v>100.21351084812618</v>
      </c>
    </row>
    <row r="13656" spans="1:13" x14ac:dyDescent="0.2">
      <c r="A13656">
        <v>17</v>
      </c>
      <c r="B13656">
        <v>15700</v>
      </c>
      <c r="C13656">
        <v>19</v>
      </c>
      <c r="D13656">
        <v>12</v>
      </c>
      <c r="E13656">
        <v>63</v>
      </c>
      <c r="F13656">
        <v>2</v>
      </c>
      <c r="G13656">
        <v>1</v>
      </c>
      <c r="I13656" s="1">
        <f>VLOOKUP(D13656,cards!A:D,4,FALSE)</f>
        <v>4586</v>
      </c>
      <c r="J13656" s="1">
        <f>SUMIFS(G:G,C:C,C13656,B:B,B13656)</f>
        <v>462</v>
      </c>
      <c r="K13656" s="1">
        <f t="shared" si="426"/>
        <v>2.1645021645021645E-3</v>
      </c>
      <c r="L13656" s="1">
        <f t="shared" si="427"/>
        <v>9.9264069264069263</v>
      </c>
      <c r="M13656" s="1">
        <f>SUMIFS(L:L,B:B,B13656,C:C,C13656)</f>
        <v>5044.8744588744576</v>
      </c>
    </row>
    <row r="13657" spans="1:13" x14ac:dyDescent="0.2">
      <c r="A13657">
        <v>17</v>
      </c>
      <c r="B13657">
        <v>15700</v>
      </c>
      <c r="C13657">
        <v>37</v>
      </c>
      <c r="D13657">
        <v>3</v>
      </c>
      <c r="E13657">
        <v>38</v>
      </c>
      <c r="F13657">
        <v>3</v>
      </c>
      <c r="G13657">
        <v>1</v>
      </c>
      <c r="I13657" s="1">
        <f>VLOOKUP(D13657,cards!A:D,4,FALSE)</f>
        <v>6</v>
      </c>
      <c r="J13657" s="1">
        <f>SUMIFS(G:G,C:C,C13657,B:B,B13657)</f>
        <v>4056</v>
      </c>
      <c r="K13657" s="1">
        <f t="shared" si="426"/>
        <v>2.4654832347140041E-4</v>
      </c>
      <c r="L13657" s="1">
        <f t="shared" si="427"/>
        <v>1.4792899408284025E-3</v>
      </c>
      <c r="M13657" s="1">
        <f>SUMIFS(L:L,B:B,B13657,C:C,C13657)</f>
        <v>100.21351084812618</v>
      </c>
    </row>
    <row r="13658" spans="1:13" x14ac:dyDescent="0.2">
      <c r="A13658">
        <v>17</v>
      </c>
      <c r="B13658">
        <v>15700</v>
      </c>
      <c r="C13658">
        <v>19</v>
      </c>
      <c r="D13658">
        <v>11</v>
      </c>
      <c r="E13658">
        <v>32</v>
      </c>
      <c r="F13658">
        <v>8</v>
      </c>
      <c r="G13658">
        <v>1</v>
      </c>
      <c r="I13658" s="1">
        <f>VLOOKUP(D13658,cards!A:D,4,FALSE)</f>
        <v>2586</v>
      </c>
      <c r="J13658" s="1">
        <f>SUMIFS(G:G,C:C,C13658,B:B,B13658)</f>
        <v>462</v>
      </c>
      <c r="K13658" s="1">
        <f t="shared" si="426"/>
        <v>2.1645021645021645E-3</v>
      </c>
      <c r="L13658" s="1">
        <f t="shared" si="427"/>
        <v>5.5974025974025974</v>
      </c>
      <c r="M13658" s="1">
        <f>SUMIFS(L:L,B:B,B13658,C:C,C13658)</f>
        <v>5044.8744588744576</v>
      </c>
    </row>
    <row r="13659" spans="1:13" x14ac:dyDescent="0.2">
      <c r="A13659">
        <v>17</v>
      </c>
      <c r="B13659">
        <v>15700</v>
      </c>
      <c r="C13659">
        <v>19</v>
      </c>
      <c r="D13659">
        <v>10</v>
      </c>
      <c r="E13659">
        <v>63</v>
      </c>
      <c r="F13659">
        <v>3</v>
      </c>
      <c r="G13659">
        <v>1</v>
      </c>
      <c r="I13659" s="1">
        <f>VLOOKUP(D13659,cards!A:D,4,FALSE)</f>
        <v>1586</v>
      </c>
      <c r="J13659" s="1">
        <f>SUMIFS(G:G,C:C,C13659,B:B,B13659)</f>
        <v>462</v>
      </c>
      <c r="K13659" s="1">
        <f t="shared" si="426"/>
        <v>2.1645021645021645E-3</v>
      </c>
      <c r="L13659" s="1">
        <f t="shared" si="427"/>
        <v>3.4329004329004329</v>
      </c>
      <c r="M13659" s="1">
        <f>SUMIFS(L:L,B:B,B13659,C:C,C13659)</f>
        <v>5044.8744588744576</v>
      </c>
    </row>
    <row r="13660" spans="1:13" x14ac:dyDescent="0.2">
      <c r="A13660">
        <v>17</v>
      </c>
      <c r="B13660">
        <v>15700</v>
      </c>
      <c r="C13660">
        <v>37</v>
      </c>
      <c r="D13660">
        <v>7</v>
      </c>
      <c r="E13660">
        <v>26</v>
      </c>
      <c r="F13660">
        <v>11</v>
      </c>
      <c r="G13660">
        <v>1</v>
      </c>
      <c r="I13660" s="1">
        <f>VLOOKUP(D13660,cards!A:D,4,FALSE)</f>
        <v>186</v>
      </c>
      <c r="J13660" s="1">
        <f>SUMIFS(G:G,C:C,C13660,B:B,B13660)</f>
        <v>4056</v>
      </c>
      <c r="K13660" s="1">
        <f t="shared" si="426"/>
        <v>2.4654832347140041E-4</v>
      </c>
      <c r="L13660" s="1">
        <f t="shared" si="427"/>
        <v>4.5857988165680479E-2</v>
      </c>
      <c r="M13660" s="1">
        <f>SUMIFS(L:L,B:B,B13660,C:C,C13660)</f>
        <v>100.21351084812618</v>
      </c>
    </row>
    <row r="13661" spans="1:13" x14ac:dyDescent="0.2">
      <c r="A13661">
        <v>17</v>
      </c>
      <c r="B13661">
        <v>15700</v>
      </c>
      <c r="C13661">
        <v>37</v>
      </c>
      <c r="D13661">
        <v>7</v>
      </c>
      <c r="E13661">
        <v>32</v>
      </c>
      <c r="F13661">
        <v>11</v>
      </c>
      <c r="G13661">
        <v>1</v>
      </c>
      <c r="I13661" s="1">
        <f>VLOOKUP(D13661,cards!A:D,4,FALSE)</f>
        <v>186</v>
      </c>
      <c r="J13661" s="1">
        <f>SUMIFS(G:G,C:C,C13661,B:B,B13661)</f>
        <v>4056</v>
      </c>
      <c r="K13661" s="1">
        <f t="shared" si="426"/>
        <v>2.4654832347140041E-4</v>
      </c>
      <c r="L13661" s="1">
        <f t="shared" si="427"/>
        <v>4.5857988165680479E-2</v>
      </c>
      <c r="M13661" s="1">
        <f>SUMIFS(L:L,B:B,B13661,C:C,C13661)</f>
        <v>100.21351084812618</v>
      </c>
    </row>
    <row r="13662" spans="1:13" x14ac:dyDescent="0.2">
      <c r="A13662">
        <v>17</v>
      </c>
      <c r="B13662">
        <v>15700</v>
      </c>
      <c r="C13662">
        <v>31</v>
      </c>
      <c r="D13662">
        <v>12</v>
      </c>
      <c r="E13662">
        <v>38</v>
      </c>
      <c r="F13662">
        <v>6</v>
      </c>
      <c r="G13662">
        <v>1</v>
      </c>
      <c r="I13662" s="1">
        <f>VLOOKUP(D13662,cards!A:D,4,FALSE)</f>
        <v>4586</v>
      </c>
      <c r="J13662" s="1">
        <f>SUMIFS(G:G,C:C,C13662,B:B,B13662)</f>
        <v>35</v>
      </c>
      <c r="K13662" s="1">
        <f t="shared" si="426"/>
        <v>2.8571428571428571E-2</v>
      </c>
      <c r="L13662" s="1">
        <f t="shared" si="427"/>
        <v>131.02857142857141</v>
      </c>
      <c r="M13662" s="1">
        <f>SUMIFS(L:L,B:B,B13662,C:C,C13662)</f>
        <v>1403.1428571428573</v>
      </c>
    </row>
    <row r="13663" spans="1:13" x14ac:dyDescent="0.2">
      <c r="A13663">
        <v>17</v>
      </c>
      <c r="B13663">
        <v>15700</v>
      </c>
      <c r="C13663">
        <v>19</v>
      </c>
      <c r="D13663">
        <v>11</v>
      </c>
      <c r="E13663">
        <v>38</v>
      </c>
      <c r="F13663">
        <v>4</v>
      </c>
      <c r="G13663">
        <v>1</v>
      </c>
      <c r="I13663" s="1">
        <f>VLOOKUP(D13663,cards!A:D,4,FALSE)</f>
        <v>2586</v>
      </c>
      <c r="J13663" s="1">
        <f>SUMIFS(G:G,C:C,C13663,B:B,B13663)</f>
        <v>462</v>
      </c>
      <c r="K13663" s="1">
        <f t="shared" si="426"/>
        <v>2.1645021645021645E-3</v>
      </c>
      <c r="L13663" s="1">
        <f t="shared" si="427"/>
        <v>5.5974025974025974</v>
      </c>
      <c r="M13663" s="1">
        <f>SUMIFS(L:L,B:B,B13663,C:C,C13663)</f>
        <v>5044.8744588744576</v>
      </c>
    </row>
    <row r="13664" spans="1:13" x14ac:dyDescent="0.2">
      <c r="A13664">
        <v>17</v>
      </c>
      <c r="B13664">
        <v>15700</v>
      </c>
      <c r="C13664">
        <v>37</v>
      </c>
      <c r="D13664">
        <v>5</v>
      </c>
      <c r="E13664">
        <v>38</v>
      </c>
      <c r="F13664">
        <v>6</v>
      </c>
      <c r="G13664">
        <v>1</v>
      </c>
      <c r="I13664" s="1">
        <f>VLOOKUP(D13664,cards!A:D,4,FALSE)</f>
        <v>36</v>
      </c>
      <c r="J13664" s="1">
        <f>SUMIFS(G:G,C:C,C13664,B:B,B13664)</f>
        <v>4056</v>
      </c>
      <c r="K13664" s="1">
        <f t="shared" si="426"/>
        <v>2.4654832347140041E-4</v>
      </c>
      <c r="L13664" s="1">
        <f t="shared" si="427"/>
        <v>8.8757396449704144E-3</v>
      </c>
      <c r="M13664" s="1">
        <f>SUMIFS(L:L,B:B,B13664,C:C,C13664)</f>
        <v>100.21351084812618</v>
      </c>
    </row>
    <row r="13665" spans="1:13" x14ac:dyDescent="0.2">
      <c r="A13665">
        <v>17</v>
      </c>
      <c r="B13665">
        <v>15700</v>
      </c>
      <c r="C13665">
        <v>37</v>
      </c>
      <c r="D13665">
        <v>8</v>
      </c>
      <c r="E13665">
        <v>63</v>
      </c>
      <c r="F13665">
        <v>6</v>
      </c>
      <c r="G13665">
        <v>1</v>
      </c>
      <c r="I13665" s="1">
        <f>VLOOKUP(D13665,cards!A:D,4,FALSE)</f>
        <v>386</v>
      </c>
      <c r="J13665" s="1">
        <f>SUMIFS(G:G,C:C,C13665,B:B,B13665)</f>
        <v>4056</v>
      </c>
      <c r="K13665" s="1">
        <f t="shared" si="426"/>
        <v>2.4654832347140041E-4</v>
      </c>
      <c r="L13665" s="1">
        <f t="shared" si="427"/>
        <v>9.5167652859960553E-2</v>
      </c>
      <c r="M13665" s="1">
        <f>SUMIFS(L:L,B:B,B13665,C:C,C13665)</f>
        <v>100.21351084812618</v>
      </c>
    </row>
    <row r="13666" spans="1:13" x14ac:dyDescent="0.2">
      <c r="A13666">
        <v>17</v>
      </c>
      <c r="B13666">
        <v>15700</v>
      </c>
      <c r="C13666">
        <v>19</v>
      </c>
      <c r="D13666">
        <v>11</v>
      </c>
      <c r="E13666">
        <v>63</v>
      </c>
      <c r="F13666">
        <v>2</v>
      </c>
      <c r="G13666">
        <v>1</v>
      </c>
      <c r="I13666" s="1">
        <f>VLOOKUP(D13666,cards!A:D,4,FALSE)</f>
        <v>2586</v>
      </c>
      <c r="J13666" s="1">
        <f>SUMIFS(G:G,C:C,C13666,B:B,B13666)</f>
        <v>462</v>
      </c>
      <c r="K13666" s="1">
        <f t="shared" si="426"/>
        <v>2.1645021645021645E-3</v>
      </c>
      <c r="L13666" s="1">
        <f t="shared" si="427"/>
        <v>5.5974025974025974</v>
      </c>
      <c r="M13666" s="1">
        <f>SUMIFS(L:L,B:B,B13666,C:C,C13666)</f>
        <v>5044.8744588744576</v>
      </c>
    </row>
    <row r="13667" spans="1:13" x14ac:dyDescent="0.2">
      <c r="A13667">
        <v>17</v>
      </c>
      <c r="B13667">
        <v>15700</v>
      </c>
      <c r="C13667">
        <v>55</v>
      </c>
      <c r="D13667">
        <v>11</v>
      </c>
      <c r="E13667">
        <v>38</v>
      </c>
      <c r="F13667">
        <v>6</v>
      </c>
      <c r="G13667">
        <v>1</v>
      </c>
      <c r="I13667" s="1">
        <f>VLOOKUP(D13667,cards!A:D,4,FALSE)</f>
        <v>2586</v>
      </c>
      <c r="J13667" s="1">
        <f>SUMIFS(G:G,C:C,C13667,B:B,B13667)</f>
        <v>297</v>
      </c>
      <c r="K13667" s="1">
        <f t="shared" si="426"/>
        <v>3.3670033670033669E-3</v>
      </c>
      <c r="L13667" s="1">
        <f t="shared" si="427"/>
        <v>8.7070707070707059</v>
      </c>
      <c r="M13667" s="1">
        <f>SUMIFS(L:L,B:B,B13667,C:C,C13667)</f>
        <v>1187.0033670033672</v>
      </c>
    </row>
    <row r="13668" spans="1:13" x14ac:dyDescent="0.2">
      <c r="A13668">
        <v>17</v>
      </c>
      <c r="B13668">
        <v>15700</v>
      </c>
      <c r="C13668">
        <v>37</v>
      </c>
      <c r="D13668">
        <v>5</v>
      </c>
      <c r="E13668">
        <v>62</v>
      </c>
      <c r="F13668">
        <v>10</v>
      </c>
      <c r="G13668">
        <v>1</v>
      </c>
      <c r="I13668" s="1">
        <f>VLOOKUP(D13668,cards!A:D,4,FALSE)</f>
        <v>36</v>
      </c>
      <c r="J13668" s="1">
        <f>SUMIFS(G:G,C:C,C13668,B:B,B13668)</f>
        <v>4056</v>
      </c>
      <c r="K13668" s="1">
        <f t="shared" si="426"/>
        <v>2.4654832347140041E-4</v>
      </c>
      <c r="L13668" s="1">
        <f t="shared" si="427"/>
        <v>8.8757396449704144E-3</v>
      </c>
      <c r="M13668" s="1">
        <f>SUMIFS(L:L,B:B,B13668,C:C,C13668)</f>
        <v>100.21351084812618</v>
      </c>
    </row>
    <row r="13669" spans="1:13" x14ac:dyDescent="0.2">
      <c r="A13669">
        <v>17</v>
      </c>
      <c r="B13669">
        <v>15700</v>
      </c>
      <c r="C13669">
        <v>55</v>
      </c>
      <c r="D13669">
        <v>8</v>
      </c>
      <c r="E13669">
        <v>26</v>
      </c>
      <c r="F13669">
        <v>8</v>
      </c>
      <c r="G13669">
        <v>1</v>
      </c>
      <c r="I13669" s="1">
        <f>VLOOKUP(D13669,cards!A:D,4,FALSE)</f>
        <v>386</v>
      </c>
      <c r="J13669" s="1">
        <f>SUMIFS(G:G,C:C,C13669,B:B,B13669)</f>
        <v>297</v>
      </c>
      <c r="K13669" s="1">
        <f t="shared" si="426"/>
        <v>3.3670033670033669E-3</v>
      </c>
      <c r="L13669" s="1">
        <f t="shared" si="427"/>
        <v>1.2996632996632995</v>
      </c>
      <c r="M13669" s="1">
        <f>SUMIFS(L:L,B:B,B13669,C:C,C13669)</f>
        <v>1187.0033670033672</v>
      </c>
    </row>
    <row r="13670" spans="1:13" x14ac:dyDescent="0.2">
      <c r="A13670">
        <v>17</v>
      </c>
      <c r="B13670">
        <v>15700</v>
      </c>
      <c r="C13670">
        <v>55</v>
      </c>
      <c r="D13670">
        <v>8</v>
      </c>
      <c r="E13670">
        <v>32</v>
      </c>
      <c r="F13670">
        <v>8</v>
      </c>
      <c r="G13670">
        <v>1</v>
      </c>
      <c r="I13670" s="1">
        <f>VLOOKUP(D13670,cards!A:D,4,FALSE)</f>
        <v>386</v>
      </c>
      <c r="J13670" s="1">
        <f>SUMIFS(G:G,C:C,C13670,B:B,B13670)</f>
        <v>297</v>
      </c>
      <c r="K13670" s="1">
        <f t="shared" si="426"/>
        <v>3.3670033670033669E-3</v>
      </c>
      <c r="L13670" s="1">
        <f t="shared" si="427"/>
        <v>1.2996632996632995</v>
      </c>
      <c r="M13670" s="1">
        <f>SUMIFS(L:L,B:B,B13670,C:C,C13670)</f>
        <v>1187.0033670033672</v>
      </c>
    </row>
    <row r="13671" spans="1:13" x14ac:dyDescent="0.2">
      <c r="A13671">
        <v>17</v>
      </c>
      <c r="B13671">
        <v>15700</v>
      </c>
      <c r="C13671">
        <v>55</v>
      </c>
      <c r="D13671">
        <v>10</v>
      </c>
      <c r="E13671">
        <v>63</v>
      </c>
      <c r="F13671">
        <v>6</v>
      </c>
      <c r="G13671">
        <v>1</v>
      </c>
      <c r="I13671" s="1">
        <f>VLOOKUP(D13671,cards!A:D,4,FALSE)</f>
        <v>1586</v>
      </c>
      <c r="J13671" s="1">
        <f>SUMIFS(G:G,C:C,C13671,B:B,B13671)</f>
        <v>297</v>
      </c>
      <c r="K13671" s="1">
        <f t="shared" si="426"/>
        <v>3.3670033670033669E-3</v>
      </c>
      <c r="L13671" s="1">
        <f t="shared" si="427"/>
        <v>5.34006734006734</v>
      </c>
      <c r="M13671" s="1">
        <f>SUMIFS(L:L,B:B,B13671,C:C,C13671)</f>
        <v>1187.0033670033672</v>
      </c>
    </row>
    <row r="13672" spans="1:13" x14ac:dyDescent="0.2">
      <c r="A13672">
        <v>17</v>
      </c>
      <c r="B13672">
        <v>15700</v>
      </c>
      <c r="C13672">
        <v>55</v>
      </c>
      <c r="D13672">
        <v>9</v>
      </c>
      <c r="E13672">
        <v>62</v>
      </c>
      <c r="F13672">
        <v>9</v>
      </c>
      <c r="G13672">
        <v>1</v>
      </c>
      <c r="I13672" s="1">
        <f>VLOOKUP(D13672,cards!A:D,4,FALSE)</f>
        <v>786</v>
      </c>
      <c r="J13672" s="1">
        <f>SUMIFS(G:G,C:C,C13672,B:B,B13672)</f>
        <v>297</v>
      </c>
      <c r="K13672" s="1">
        <f t="shared" si="426"/>
        <v>3.3670033670033669E-3</v>
      </c>
      <c r="L13672" s="1">
        <f t="shared" si="427"/>
        <v>2.6464646464646462</v>
      </c>
      <c r="M13672" s="1">
        <f>SUMIFS(L:L,B:B,B13672,C:C,C13672)</f>
        <v>1187.0033670033672</v>
      </c>
    </row>
    <row r="13673" spans="1:13" x14ac:dyDescent="0.2">
      <c r="A13673">
        <v>17</v>
      </c>
      <c r="B13673">
        <v>15700</v>
      </c>
      <c r="C13673">
        <v>10</v>
      </c>
      <c r="D13673">
        <v>12</v>
      </c>
      <c r="E13673">
        <v>38</v>
      </c>
      <c r="F13673">
        <v>7</v>
      </c>
      <c r="G13673">
        <v>1</v>
      </c>
      <c r="I13673" s="1">
        <f>VLOOKUP(D13673,cards!A:D,4,FALSE)</f>
        <v>4586</v>
      </c>
      <c r="J13673" s="1">
        <f>SUMIFS(G:G,C:C,C13673,B:B,B13673)</f>
        <v>8</v>
      </c>
      <c r="K13673" s="1">
        <f t="shared" si="426"/>
        <v>0.125</v>
      </c>
      <c r="L13673" s="1">
        <f t="shared" si="427"/>
        <v>573.25</v>
      </c>
      <c r="M13673" s="1">
        <f>SUMIFS(L:L,B:B,B13673,C:C,C13673)</f>
        <v>2211</v>
      </c>
    </row>
    <row r="13674" spans="1:13" x14ac:dyDescent="0.2">
      <c r="A13674">
        <v>17</v>
      </c>
      <c r="B13674">
        <v>15700</v>
      </c>
      <c r="C13674">
        <v>13</v>
      </c>
      <c r="D13674">
        <v>11</v>
      </c>
      <c r="E13674">
        <v>26</v>
      </c>
      <c r="F13674">
        <v>9</v>
      </c>
      <c r="G13674">
        <v>1</v>
      </c>
      <c r="I13674" s="1">
        <f>VLOOKUP(D13674,cards!A:D,4,FALSE)</f>
        <v>2586</v>
      </c>
      <c r="J13674" s="1">
        <f>SUMIFS(G:G,C:C,C13674,B:B,B13674)</f>
        <v>2</v>
      </c>
      <c r="K13674" s="1">
        <f t="shared" si="426"/>
        <v>0.5</v>
      </c>
      <c r="L13674" s="1">
        <f t="shared" si="427"/>
        <v>1293</v>
      </c>
      <c r="M13674" s="1">
        <f>SUMIFS(L:L,B:B,B13674,C:C,C13674)</f>
        <v>2586</v>
      </c>
    </row>
    <row r="13675" spans="1:13" x14ac:dyDescent="0.2">
      <c r="A13675">
        <v>17</v>
      </c>
      <c r="B13675">
        <v>15700</v>
      </c>
      <c r="C13675">
        <v>13</v>
      </c>
      <c r="D13675">
        <v>11</v>
      </c>
      <c r="E13675">
        <v>26</v>
      </c>
      <c r="F13675">
        <v>10</v>
      </c>
      <c r="G13675">
        <v>1</v>
      </c>
      <c r="I13675" s="1">
        <f>VLOOKUP(D13675,cards!A:D,4,FALSE)</f>
        <v>2586</v>
      </c>
      <c r="J13675" s="1">
        <f>SUMIFS(G:G,C:C,C13675,B:B,B13675)</f>
        <v>2</v>
      </c>
      <c r="K13675" s="1">
        <f t="shared" si="426"/>
        <v>0.5</v>
      </c>
      <c r="L13675" s="1">
        <f t="shared" si="427"/>
        <v>1293</v>
      </c>
      <c r="M13675" s="1">
        <f>SUMIFS(L:L,B:B,B13675,C:C,C13675)</f>
        <v>2586</v>
      </c>
    </row>
    <row r="13676" spans="1:13" x14ac:dyDescent="0.2">
      <c r="A13676">
        <v>17</v>
      </c>
      <c r="B13676">
        <v>15700</v>
      </c>
      <c r="C13676">
        <v>19</v>
      </c>
      <c r="D13676">
        <v>10</v>
      </c>
      <c r="E13676">
        <v>26</v>
      </c>
      <c r="F13676">
        <v>8</v>
      </c>
      <c r="G13676">
        <v>1</v>
      </c>
      <c r="I13676" s="1">
        <f>VLOOKUP(D13676,cards!A:D,4,FALSE)</f>
        <v>1586</v>
      </c>
      <c r="J13676" s="1">
        <f>SUMIFS(G:G,C:C,C13676,B:B,B13676)</f>
        <v>462</v>
      </c>
      <c r="K13676" s="1">
        <f t="shared" si="426"/>
        <v>2.1645021645021645E-3</v>
      </c>
      <c r="L13676" s="1">
        <f t="shared" si="427"/>
        <v>3.4329004329004329</v>
      </c>
      <c r="M13676" s="1">
        <f>SUMIFS(L:L,B:B,B13676,C:C,C13676)</f>
        <v>5044.8744588744576</v>
      </c>
    </row>
    <row r="13677" spans="1:13" x14ac:dyDescent="0.2">
      <c r="A13677">
        <v>17</v>
      </c>
      <c r="B13677">
        <v>15700</v>
      </c>
      <c r="C13677">
        <v>37</v>
      </c>
      <c r="D13677">
        <v>5</v>
      </c>
      <c r="E13677">
        <v>62</v>
      </c>
      <c r="F13677">
        <v>7</v>
      </c>
      <c r="G13677">
        <v>1</v>
      </c>
      <c r="I13677" s="1">
        <f>VLOOKUP(D13677,cards!A:D,4,FALSE)</f>
        <v>36</v>
      </c>
      <c r="J13677" s="1">
        <f>SUMIFS(G:G,C:C,C13677,B:B,B13677)</f>
        <v>4056</v>
      </c>
      <c r="K13677" s="1">
        <f t="shared" si="426"/>
        <v>2.4654832347140041E-4</v>
      </c>
      <c r="L13677" s="1">
        <f t="shared" si="427"/>
        <v>8.8757396449704144E-3</v>
      </c>
      <c r="M13677" s="1">
        <f>SUMIFS(L:L,B:B,B13677,C:C,C13677)</f>
        <v>100.21351084812618</v>
      </c>
    </row>
    <row r="13678" spans="1:13" x14ac:dyDescent="0.2">
      <c r="A13678">
        <v>17</v>
      </c>
      <c r="B13678">
        <v>15700</v>
      </c>
      <c r="C13678">
        <v>55</v>
      </c>
      <c r="D13678">
        <v>9</v>
      </c>
      <c r="E13678">
        <v>63</v>
      </c>
      <c r="F13678">
        <v>6</v>
      </c>
      <c r="G13678">
        <v>1</v>
      </c>
      <c r="I13678" s="1">
        <f>VLOOKUP(D13678,cards!A:D,4,FALSE)</f>
        <v>786</v>
      </c>
      <c r="J13678" s="1">
        <f>SUMIFS(G:G,C:C,C13678,B:B,B13678)</f>
        <v>297</v>
      </c>
      <c r="K13678" s="1">
        <f t="shared" si="426"/>
        <v>3.3670033670033669E-3</v>
      </c>
      <c r="L13678" s="1">
        <f t="shared" si="427"/>
        <v>2.6464646464646462</v>
      </c>
      <c r="M13678" s="1">
        <f>SUMIFS(L:L,B:B,B13678,C:C,C13678)</f>
        <v>1187.0033670033672</v>
      </c>
    </row>
    <row r="13679" spans="1:13" x14ac:dyDescent="0.2">
      <c r="A13679">
        <v>17</v>
      </c>
      <c r="B13679">
        <v>15700</v>
      </c>
      <c r="C13679">
        <v>37</v>
      </c>
      <c r="D13679">
        <v>5</v>
      </c>
      <c r="E13679">
        <v>62</v>
      </c>
      <c r="F13679">
        <v>9</v>
      </c>
      <c r="G13679">
        <v>1</v>
      </c>
      <c r="I13679" s="1">
        <f>VLOOKUP(D13679,cards!A:D,4,FALSE)</f>
        <v>36</v>
      </c>
      <c r="J13679" s="1">
        <f>SUMIFS(G:G,C:C,C13679,B:B,B13679)</f>
        <v>4056</v>
      </c>
      <c r="K13679" s="1">
        <f t="shared" si="426"/>
        <v>2.4654832347140041E-4</v>
      </c>
      <c r="L13679" s="1">
        <f t="shared" si="427"/>
        <v>8.8757396449704144E-3</v>
      </c>
      <c r="M13679" s="1">
        <f>SUMIFS(L:L,B:B,B13679,C:C,C13679)</f>
        <v>100.21351084812618</v>
      </c>
    </row>
    <row r="13680" spans="1:13" x14ac:dyDescent="0.2">
      <c r="A13680">
        <v>17</v>
      </c>
      <c r="B13680">
        <v>15700</v>
      </c>
      <c r="C13680">
        <v>37</v>
      </c>
      <c r="D13680">
        <v>5</v>
      </c>
      <c r="E13680">
        <v>63</v>
      </c>
      <c r="F13680">
        <v>3</v>
      </c>
      <c r="G13680">
        <v>1</v>
      </c>
      <c r="I13680" s="1">
        <f>VLOOKUP(D13680,cards!A:D,4,FALSE)</f>
        <v>36</v>
      </c>
      <c r="J13680" s="1">
        <f>SUMIFS(G:G,C:C,C13680,B:B,B13680)</f>
        <v>4056</v>
      </c>
      <c r="K13680" s="1">
        <f t="shared" si="426"/>
        <v>2.4654832347140041E-4</v>
      </c>
      <c r="L13680" s="1">
        <f t="shared" si="427"/>
        <v>8.8757396449704144E-3</v>
      </c>
      <c r="M13680" s="1">
        <f>SUMIFS(L:L,B:B,B13680,C:C,C13680)</f>
        <v>100.21351084812618</v>
      </c>
    </row>
    <row r="13681" spans="1:13" x14ac:dyDescent="0.2">
      <c r="A13681">
        <v>17</v>
      </c>
      <c r="B13681">
        <v>15700</v>
      </c>
      <c r="C13681">
        <v>55</v>
      </c>
      <c r="D13681">
        <v>9</v>
      </c>
      <c r="E13681">
        <v>32</v>
      </c>
      <c r="F13681">
        <v>10</v>
      </c>
      <c r="G13681">
        <v>1</v>
      </c>
      <c r="I13681" s="1">
        <f>VLOOKUP(D13681,cards!A:D,4,FALSE)</f>
        <v>786</v>
      </c>
      <c r="J13681" s="1">
        <f>SUMIFS(G:G,C:C,C13681,B:B,B13681)</f>
        <v>297</v>
      </c>
      <c r="K13681" s="1">
        <f t="shared" si="426"/>
        <v>3.3670033670033669E-3</v>
      </c>
      <c r="L13681" s="1">
        <f t="shared" si="427"/>
        <v>2.6464646464646462</v>
      </c>
      <c r="M13681" s="1">
        <f>SUMIFS(L:L,B:B,B13681,C:C,C13681)</f>
        <v>1187.0033670033672</v>
      </c>
    </row>
    <row r="13682" spans="1:13" x14ac:dyDescent="0.2">
      <c r="A13682">
        <v>17</v>
      </c>
      <c r="B13682">
        <v>15700</v>
      </c>
      <c r="C13682">
        <v>31</v>
      </c>
      <c r="D13682">
        <v>11</v>
      </c>
      <c r="E13682">
        <v>0</v>
      </c>
      <c r="F13682">
        <v>0</v>
      </c>
      <c r="G13682">
        <v>1</v>
      </c>
      <c r="I13682" s="1">
        <f>VLOOKUP(D13682,cards!A:D,4,FALSE)</f>
        <v>2586</v>
      </c>
      <c r="J13682" s="1">
        <f>SUMIFS(G:G,C:C,C13682,B:B,B13682)</f>
        <v>35</v>
      </c>
      <c r="K13682" s="1">
        <f t="shared" si="426"/>
        <v>2.8571428571428571E-2</v>
      </c>
      <c r="L13682" s="1">
        <f t="shared" si="427"/>
        <v>73.885714285714286</v>
      </c>
      <c r="M13682" s="1">
        <f>SUMIFS(L:L,B:B,B13682,C:C,C13682)</f>
        <v>1403.1428571428573</v>
      </c>
    </row>
    <row r="13683" spans="1:13" x14ac:dyDescent="0.2">
      <c r="A13683">
        <v>16</v>
      </c>
      <c r="B13683">
        <v>14700</v>
      </c>
      <c r="C13683">
        <v>37</v>
      </c>
      <c r="D13683">
        <v>7</v>
      </c>
      <c r="E13683">
        <v>0</v>
      </c>
      <c r="F13683">
        <v>0</v>
      </c>
      <c r="G13683">
        <v>69</v>
      </c>
      <c r="I13683" s="1">
        <f>VLOOKUP(D13683,cards!A:D,4,FALSE)</f>
        <v>186</v>
      </c>
      <c r="J13683" s="1">
        <f>SUMIFS(G:G,C:C,C13683,B:B,B13683)</f>
        <v>233</v>
      </c>
      <c r="K13683" s="1">
        <f t="shared" si="426"/>
        <v>0.29613733905579398</v>
      </c>
      <c r="L13683" s="1">
        <f t="shared" si="427"/>
        <v>55.081545064377679</v>
      </c>
      <c r="M13683" s="1">
        <f>SUMIFS(L:L,B:B,B13683,C:C,C13683)</f>
        <v>156.21459227467813</v>
      </c>
    </row>
    <row r="13684" spans="1:13" x14ac:dyDescent="0.2">
      <c r="A13684">
        <v>16</v>
      </c>
      <c r="B13684">
        <v>14700</v>
      </c>
      <c r="C13684">
        <v>37</v>
      </c>
      <c r="D13684">
        <v>6</v>
      </c>
      <c r="E13684">
        <v>0</v>
      </c>
      <c r="F13684">
        <v>0</v>
      </c>
      <c r="G13684">
        <v>57</v>
      </c>
      <c r="I13684" s="1">
        <f>VLOOKUP(D13684,cards!A:D,4,FALSE)</f>
        <v>86</v>
      </c>
      <c r="J13684" s="1">
        <f>SUMIFS(G:G,C:C,C13684,B:B,B13684)</f>
        <v>233</v>
      </c>
      <c r="K13684" s="1">
        <f t="shared" si="426"/>
        <v>0.24463519313304721</v>
      </c>
      <c r="L13684" s="1">
        <f t="shared" si="427"/>
        <v>21.038626609442062</v>
      </c>
      <c r="M13684" s="1">
        <f>SUMIFS(L:L,B:B,B13684,C:C,C13684)</f>
        <v>156.21459227467813</v>
      </c>
    </row>
    <row r="13685" spans="1:13" x14ac:dyDescent="0.2">
      <c r="A13685">
        <v>16</v>
      </c>
      <c r="B13685">
        <v>14700</v>
      </c>
      <c r="C13685">
        <v>37</v>
      </c>
      <c r="D13685">
        <v>7</v>
      </c>
      <c r="E13685">
        <v>38</v>
      </c>
      <c r="F13685">
        <v>7</v>
      </c>
      <c r="G13685">
        <v>30</v>
      </c>
      <c r="I13685" s="1">
        <f>VLOOKUP(D13685,cards!A:D,4,FALSE)</f>
        <v>186</v>
      </c>
      <c r="J13685" s="1">
        <f>SUMIFS(G:G,C:C,C13685,B:B,B13685)</f>
        <v>233</v>
      </c>
      <c r="K13685" s="1">
        <f t="shared" si="426"/>
        <v>0.12875536480686695</v>
      </c>
      <c r="L13685" s="1">
        <f t="shared" si="427"/>
        <v>23.948497854077253</v>
      </c>
      <c r="M13685" s="1">
        <f>SUMIFS(L:L,B:B,B13685,C:C,C13685)</f>
        <v>156.21459227467813</v>
      </c>
    </row>
    <row r="13686" spans="1:13" x14ac:dyDescent="0.2">
      <c r="A13686">
        <v>16</v>
      </c>
      <c r="B13686">
        <v>14700</v>
      </c>
      <c r="C13686">
        <v>37</v>
      </c>
      <c r="D13686">
        <v>5</v>
      </c>
      <c r="E13686">
        <v>0</v>
      </c>
      <c r="F13686">
        <v>0</v>
      </c>
      <c r="G13686">
        <v>29</v>
      </c>
      <c r="I13686" s="1">
        <f>VLOOKUP(D13686,cards!A:D,4,FALSE)</f>
        <v>36</v>
      </c>
      <c r="J13686" s="1">
        <f>SUMIFS(G:G,C:C,C13686,B:B,B13686)</f>
        <v>233</v>
      </c>
      <c r="K13686" s="1">
        <f t="shared" si="426"/>
        <v>0.12446351931330472</v>
      </c>
      <c r="L13686" s="1">
        <f t="shared" si="427"/>
        <v>4.4806866952789699</v>
      </c>
      <c r="M13686" s="1">
        <f>SUMIFS(L:L,B:B,B13686,C:C,C13686)</f>
        <v>156.21459227467813</v>
      </c>
    </row>
    <row r="13687" spans="1:13" x14ac:dyDescent="0.2">
      <c r="A13687">
        <v>16</v>
      </c>
      <c r="B13687">
        <v>14700</v>
      </c>
      <c r="C13687">
        <v>37</v>
      </c>
      <c r="D13687">
        <v>8</v>
      </c>
      <c r="E13687">
        <v>0</v>
      </c>
      <c r="F13687">
        <v>0</v>
      </c>
      <c r="G13687">
        <v>20</v>
      </c>
      <c r="I13687" s="1">
        <f>VLOOKUP(D13687,cards!A:D,4,FALSE)</f>
        <v>386</v>
      </c>
      <c r="J13687" s="1">
        <f>SUMIFS(G:G,C:C,C13687,B:B,B13687)</f>
        <v>233</v>
      </c>
      <c r="K13687" s="1">
        <f t="shared" si="426"/>
        <v>8.5836909871244635E-2</v>
      </c>
      <c r="L13687" s="1">
        <f t="shared" si="427"/>
        <v>33.133047210300433</v>
      </c>
      <c r="M13687" s="1">
        <f>SUMIFS(L:L,B:B,B13687,C:C,C13687)</f>
        <v>156.21459227467813</v>
      </c>
    </row>
    <row r="13688" spans="1:13" x14ac:dyDescent="0.2">
      <c r="A13688">
        <v>16</v>
      </c>
      <c r="B13688">
        <v>14700</v>
      </c>
      <c r="C13688">
        <v>37</v>
      </c>
      <c r="D13688">
        <v>7</v>
      </c>
      <c r="E13688">
        <v>38</v>
      </c>
      <c r="F13688">
        <v>6</v>
      </c>
      <c r="G13688">
        <v>6</v>
      </c>
      <c r="I13688" s="1">
        <f>VLOOKUP(D13688,cards!A:D,4,FALSE)</f>
        <v>186</v>
      </c>
      <c r="J13688" s="1">
        <f>SUMIFS(G:G,C:C,C13688,B:B,B13688)</f>
        <v>233</v>
      </c>
      <c r="K13688" s="1">
        <f t="shared" si="426"/>
        <v>2.575107296137339E-2</v>
      </c>
      <c r="L13688" s="1">
        <f t="shared" si="427"/>
        <v>4.7896995708154506</v>
      </c>
      <c r="M13688" s="1">
        <f>SUMIFS(L:L,B:B,B13688,C:C,C13688)</f>
        <v>156.21459227467813</v>
      </c>
    </row>
    <row r="13689" spans="1:13" x14ac:dyDescent="0.2">
      <c r="A13689">
        <v>16</v>
      </c>
      <c r="B13689">
        <v>14700</v>
      </c>
      <c r="C13689">
        <v>55</v>
      </c>
      <c r="D13689">
        <v>9</v>
      </c>
      <c r="E13689">
        <v>0</v>
      </c>
      <c r="F13689">
        <v>0</v>
      </c>
      <c r="G13689">
        <v>4</v>
      </c>
      <c r="I13689" s="1">
        <f>VLOOKUP(D13689,cards!A:D,4,FALSE)</f>
        <v>786</v>
      </c>
      <c r="J13689" s="1">
        <f>SUMIFS(G:G,C:C,C13689,B:B,B13689)</f>
        <v>9</v>
      </c>
      <c r="K13689" s="1">
        <f t="shared" si="426"/>
        <v>0.44444444444444442</v>
      </c>
      <c r="L13689" s="1">
        <f t="shared" si="427"/>
        <v>349.33333333333331</v>
      </c>
      <c r="M13689" s="1">
        <f>SUMIFS(L:L,B:B,B13689,C:C,C13689)</f>
        <v>1786</v>
      </c>
    </row>
    <row r="13690" spans="1:13" x14ac:dyDescent="0.2">
      <c r="A13690">
        <v>16</v>
      </c>
      <c r="B13690">
        <v>14700</v>
      </c>
      <c r="C13690">
        <v>37</v>
      </c>
      <c r="D13690">
        <v>8</v>
      </c>
      <c r="E13690">
        <v>38</v>
      </c>
      <c r="F13690">
        <v>8</v>
      </c>
      <c r="G13690">
        <v>4</v>
      </c>
      <c r="I13690" s="1">
        <f>VLOOKUP(D13690,cards!A:D,4,FALSE)</f>
        <v>386</v>
      </c>
      <c r="J13690" s="1">
        <f>SUMIFS(G:G,C:C,C13690,B:B,B13690)</f>
        <v>233</v>
      </c>
      <c r="K13690" s="1">
        <f t="shared" si="426"/>
        <v>1.7167381974248927E-2</v>
      </c>
      <c r="L13690" s="1">
        <f t="shared" si="427"/>
        <v>6.6266094420600856</v>
      </c>
      <c r="M13690" s="1">
        <f>SUMIFS(L:L,B:B,B13690,C:C,C13690)</f>
        <v>156.21459227467813</v>
      </c>
    </row>
    <row r="13691" spans="1:13" x14ac:dyDescent="0.2">
      <c r="A13691">
        <v>16</v>
      </c>
      <c r="B13691">
        <v>14700</v>
      </c>
      <c r="C13691">
        <v>37</v>
      </c>
      <c r="D13691">
        <v>6</v>
      </c>
      <c r="E13691">
        <v>38</v>
      </c>
      <c r="F13691">
        <v>5</v>
      </c>
      <c r="G13691">
        <v>4</v>
      </c>
      <c r="I13691" s="1">
        <f>VLOOKUP(D13691,cards!A:D,4,FALSE)</f>
        <v>86</v>
      </c>
      <c r="J13691" s="1">
        <f>SUMIFS(G:G,C:C,C13691,B:B,B13691)</f>
        <v>233</v>
      </c>
      <c r="K13691" s="1">
        <f t="shared" si="426"/>
        <v>1.7167381974248927E-2</v>
      </c>
      <c r="L13691" s="1">
        <f t="shared" si="427"/>
        <v>1.4763948497854078</v>
      </c>
      <c r="M13691" s="1">
        <f>SUMIFS(L:L,B:B,B13691,C:C,C13691)</f>
        <v>156.21459227467813</v>
      </c>
    </row>
    <row r="13692" spans="1:13" x14ac:dyDescent="0.2">
      <c r="A13692">
        <v>16</v>
      </c>
      <c r="B13692">
        <v>14700</v>
      </c>
      <c r="C13692">
        <v>37</v>
      </c>
      <c r="D13692">
        <v>5</v>
      </c>
      <c r="E13692">
        <v>38</v>
      </c>
      <c r="F13692">
        <v>5</v>
      </c>
      <c r="G13692">
        <v>4</v>
      </c>
      <c r="I13692" s="1">
        <f>VLOOKUP(D13692,cards!A:D,4,FALSE)</f>
        <v>36</v>
      </c>
      <c r="J13692" s="1">
        <f>SUMIFS(G:G,C:C,C13692,B:B,B13692)</f>
        <v>233</v>
      </c>
      <c r="K13692" s="1">
        <f t="shared" si="426"/>
        <v>1.7167381974248927E-2</v>
      </c>
      <c r="L13692" s="1">
        <f t="shared" si="427"/>
        <v>0.61802575107296143</v>
      </c>
      <c r="M13692" s="1">
        <f>SUMIFS(L:L,B:B,B13692,C:C,C13692)</f>
        <v>156.21459227467813</v>
      </c>
    </row>
    <row r="13693" spans="1:13" x14ac:dyDescent="0.2">
      <c r="A13693">
        <v>16</v>
      </c>
      <c r="B13693">
        <v>14700</v>
      </c>
      <c r="C13693">
        <v>19</v>
      </c>
      <c r="D13693">
        <v>12</v>
      </c>
      <c r="E13693">
        <v>0</v>
      </c>
      <c r="F13693">
        <v>0</v>
      </c>
      <c r="G13693">
        <v>4</v>
      </c>
      <c r="I13693" s="1">
        <f>VLOOKUP(D13693,cards!A:D,4,FALSE)</f>
        <v>4586</v>
      </c>
      <c r="J13693" s="1">
        <f>SUMIFS(G:G,C:C,C13693,B:B,B13693)</f>
        <v>7</v>
      </c>
      <c r="K13693" s="1">
        <f t="shared" si="426"/>
        <v>0.5714285714285714</v>
      </c>
      <c r="L13693" s="1">
        <f t="shared" si="427"/>
        <v>2620.5714285714284</v>
      </c>
      <c r="M13693" s="1">
        <f>SUMIFS(L:L,B:B,B13693,C:C,C13693)</f>
        <v>5728.8571428571422</v>
      </c>
    </row>
    <row r="13694" spans="1:13" x14ac:dyDescent="0.2">
      <c r="A13694">
        <v>16</v>
      </c>
      <c r="B13694">
        <v>14700</v>
      </c>
      <c r="C13694">
        <v>31</v>
      </c>
      <c r="D13694">
        <v>11</v>
      </c>
      <c r="E13694">
        <v>0</v>
      </c>
      <c r="F13694">
        <v>0</v>
      </c>
      <c r="G13694">
        <v>3</v>
      </c>
      <c r="I13694" s="1">
        <f>VLOOKUP(D13694,cards!A:D,4,FALSE)</f>
        <v>2586</v>
      </c>
      <c r="J13694" s="1">
        <f>SUMIFS(G:G,C:C,C13694,B:B,B13694)</f>
        <v>6</v>
      </c>
      <c r="K13694" s="1">
        <f t="shared" si="426"/>
        <v>0.5</v>
      </c>
      <c r="L13694" s="1">
        <f t="shared" si="427"/>
        <v>1293</v>
      </c>
      <c r="M13694" s="1">
        <f>SUMIFS(L:L,B:B,B13694,C:C,C13694)</f>
        <v>1952.6666666666665</v>
      </c>
    </row>
    <row r="13695" spans="1:13" x14ac:dyDescent="0.2">
      <c r="A13695">
        <v>16</v>
      </c>
      <c r="B13695">
        <v>14700</v>
      </c>
      <c r="C13695">
        <v>55</v>
      </c>
      <c r="D13695">
        <v>11</v>
      </c>
      <c r="E13695">
        <v>0</v>
      </c>
      <c r="F13695">
        <v>0</v>
      </c>
      <c r="G13695">
        <v>2</v>
      </c>
      <c r="I13695" s="1">
        <f>VLOOKUP(D13695,cards!A:D,4,FALSE)</f>
        <v>2586</v>
      </c>
      <c r="J13695" s="1">
        <f>SUMIFS(G:G,C:C,C13695,B:B,B13695)</f>
        <v>9</v>
      </c>
      <c r="K13695" s="1">
        <f t="shared" si="426"/>
        <v>0.22222222222222221</v>
      </c>
      <c r="L13695" s="1">
        <f t="shared" si="427"/>
        <v>574.66666666666663</v>
      </c>
      <c r="M13695" s="1">
        <f>SUMIFS(L:L,B:B,B13695,C:C,C13695)</f>
        <v>1786</v>
      </c>
    </row>
    <row r="13696" spans="1:13" x14ac:dyDescent="0.2">
      <c r="A13696">
        <v>16</v>
      </c>
      <c r="B13696">
        <v>14700</v>
      </c>
      <c r="C13696">
        <v>55</v>
      </c>
      <c r="D13696">
        <v>10</v>
      </c>
      <c r="E13696">
        <v>0</v>
      </c>
      <c r="F13696">
        <v>0</v>
      </c>
      <c r="G13696">
        <v>2</v>
      </c>
      <c r="I13696" s="1">
        <f>VLOOKUP(D13696,cards!A:D,4,FALSE)</f>
        <v>1586</v>
      </c>
      <c r="J13696" s="1">
        <f>SUMIFS(G:G,C:C,C13696,B:B,B13696)</f>
        <v>9</v>
      </c>
      <c r="K13696" s="1">
        <f t="shared" si="426"/>
        <v>0.22222222222222221</v>
      </c>
      <c r="L13696" s="1">
        <f t="shared" si="427"/>
        <v>352.4444444444444</v>
      </c>
      <c r="M13696" s="1">
        <f>SUMIFS(L:L,B:B,B13696,C:C,C13696)</f>
        <v>1786</v>
      </c>
    </row>
    <row r="13697" spans="1:13" x14ac:dyDescent="0.2">
      <c r="A13697">
        <v>16</v>
      </c>
      <c r="B13697">
        <v>14700</v>
      </c>
      <c r="C13697">
        <v>37</v>
      </c>
      <c r="D13697">
        <v>7</v>
      </c>
      <c r="E13697">
        <v>63</v>
      </c>
      <c r="F13697">
        <v>7</v>
      </c>
      <c r="G13697">
        <v>2</v>
      </c>
      <c r="I13697" s="1">
        <f>VLOOKUP(D13697,cards!A:D,4,FALSE)</f>
        <v>186</v>
      </c>
      <c r="J13697" s="1">
        <f>SUMIFS(G:G,C:C,C13697,B:B,B13697)</f>
        <v>233</v>
      </c>
      <c r="K13697" s="1">
        <f t="shared" si="426"/>
        <v>8.5836909871244635E-3</v>
      </c>
      <c r="L13697" s="1">
        <f t="shared" si="427"/>
        <v>1.5965665236051503</v>
      </c>
      <c r="M13697" s="1">
        <f>SUMIFS(L:L,B:B,B13697,C:C,C13697)</f>
        <v>156.21459227467813</v>
      </c>
    </row>
    <row r="13698" spans="1:13" x14ac:dyDescent="0.2">
      <c r="A13698">
        <v>16</v>
      </c>
      <c r="B13698">
        <v>14700</v>
      </c>
      <c r="C13698">
        <v>37</v>
      </c>
      <c r="D13698">
        <v>6</v>
      </c>
      <c r="E13698">
        <v>38</v>
      </c>
      <c r="F13698">
        <v>6</v>
      </c>
      <c r="G13698">
        <v>2</v>
      </c>
      <c r="I13698" s="1">
        <f>VLOOKUP(D13698,cards!A:D,4,FALSE)</f>
        <v>86</v>
      </c>
      <c r="J13698" s="1">
        <f>SUMIFS(G:G,C:C,C13698,B:B,B13698)</f>
        <v>233</v>
      </c>
      <c r="K13698" s="1">
        <f t="shared" ref="K13698:K13761" si="428">G13698/J13698</f>
        <v>8.5836909871244635E-3</v>
      </c>
      <c r="L13698" s="1">
        <f t="shared" ref="L13698:L13761" si="429">I13698*K13698</f>
        <v>0.7381974248927039</v>
      </c>
      <c r="M13698" s="1">
        <f>SUMIFS(L:L,B:B,B13698,C:C,C13698)</f>
        <v>156.21459227467813</v>
      </c>
    </row>
    <row r="13699" spans="1:13" x14ac:dyDescent="0.2">
      <c r="A13699">
        <v>16</v>
      </c>
      <c r="B13699">
        <v>14700</v>
      </c>
      <c r="C13699">
        <v>37</v>
      </c>
      <c r="D13699">
        <v>4</v>
      </c>
      <c r="E13699">
        <v>0</v>
      </c>
      <c r="F13699">
        <v>0</v>
      </c>
      <c r="G13699">
        <v>2</v>
      </c>
      <c r="I13699" s="1">
        <f>VLOOKUP(D13699,cards!A:D,4,FALSE)</f>
        <v>16</v>
      </c>
      <c r="J13699" s="1">
        <f>SUMIFS(G:G,C:C,C13699,B:B,B13699)</f>
        <v>233</v>
      </c>
      <c r="K13699" s="1">
        <f t="shared" si="428"/>
        <v>8.5836909871244635E-3</v>
      </c>
      <c r="L13699" s="1">
        <f t="shared" si="429"/>
        <v>0.13733905579399142</v>
      </c>
      <c r="M13699" s="1">
        <f>SUMIFS(L:L,B:B,B13699,C:C,C13699)</f>
        <v>156.21459227467813</v>
      </c>
    </row>
    <row r="13700" spans="1:13" x14ac:dyDescent="0.2">
      <c r="A13700">
        <v>16</v>
      </c>
      <c r="B13700">
        <v>14700</v>
      </c>
      <c r="C13700">
        <v>31</v>
      </c>
      <c r="D13700">
        <v>10</v>
      </c>
      <c r="E13700">
        <v>0</v>
      </c>
      <c r="F13700">
        <v>0</v>
      </c>
      <c r="G13700">
        <v>2</v>
      </c>
      <c r="I13700" s="1">
        <f>VLOOKUP(D13700,cards!A:D,4,FALSE)</f>
        <v>1586</v>
      </c>
      <c r="J13700" s="1">
        <f>SUMIFS(G:G,C:C,C13700,B:B,B13700)</f>
        <v>6</v>
      </c>
      <c r="K13700" s="1">
        <f t="shared" si="428"/>
        <v>0.33333333333333331</v>
      </c>
      <c r="L13700" s="1">
        <f t="shared" si="429"/>
        <v>528.66666666666663</v>
      </c>
      <c r="M13700" s="1">
        <f>SUMIFS(L:L,B:B,B13700,C:C,C13700)</f>
        <v>1952.6666666666665</v>
      </c>
    </row>
    <row r="13701" spans="1:13" x14ac:dyDescent="0.2">
      <c r="A13701">
        <v>16</v>
      </c>
      <c r="B13701">
        <v>14700</v>
      </c>
      <c r="C13701">
        <v>19</v>
      </c>
      <c r="D13701">
        <v>13</v>
      </c>
      <c r="E13701">
        <v>0</v>
      </c>
      <c r="F13701">
        <v>0</v>
      </c>
      <c r="G13701">
        <v>2</v>
      </c>
      <c r="I13701" s="1">
        <f>VLOOKUP(D13701,cards!A:D,4,FALSE)</f>
        <v>9586</v>
      </c>
      <c r="J13701" s="1">
        <f>SUMIFS(G:G,C:C,C13701,B:B,B13701)</f>
        <v>7</v>
      </c>
      <c r="K13701" s="1">
        <f t="shared" si="428"/>
        <v>0.2857142857142857</v>
      </c>
      <c r="L13701" s="1">
        <f t="shared" si="429"/>
        <v>2738.8571428571427</v>
      </c>
      <c r="M13701" s="1">
        <f>SUMIFS(L:L,B:B,B13701,C:C,C13701)</f>
        <v>5728.8571428571422</v>
      </c>
    </row>
    <row r="13702" spans="1:13" x14ac:dyDescent="0.2">
      <c r="A13702">
        <v>16</v>
      </c>
      <c r="B13702">
        <v>14700</v>
      </c>
      <c r="C13702">
        <v>37</v>
      </c>
      <c r="D13702">
        <v>6</v>
      </c>
      <c r="E13702">
        <v>62</v>
      </c>
      <c r="F13702">
        <v>9</v>
      </c>
      <c r="G13702">
        <v>1</v>
      </c>
      <c r="I13702" s="1">
        <f>VLOOKUP(D13702,cards!A:D,4,FALSE)</f>
        <v>86</v>
      </c>
      <c r="J13702" s="1">
        <f>SUMIFS(G:G,C:C,C13702,B:B,B13702)</f>
        <v>233</v>
      </c>
      <c r="K13702" s="1">
        <f t="shared" si="428"/>
        <v>4.2918454935622317E-3</v>
      </c>
      <c r="L13702" s="1">
        <f t="shared" si="429"/>
        <v>0.36909871244635195</v>
      </c>
      <c r="M13702" s="1">
        <f>SUMIFS(L:L,B:B,B13702,C:C,C13702)</f>
        <v>156.21459227467813</v>
      </c>
    </row>
    <row r="13703" spans="1:13" x14ac:dyDescent="0.2">
      <c r="A13703">
        <v>16</v>
      </c>
      <c r="B13703">
        <v>14700</v>
      </c>
      <c r="C13703">
        <v>64</v>
      </c>
      <c r="D13703">
        <v>6</v>
      </c>
      <c r="E13703">
        <v>0</v>
      </c>
      <c r="F13703">
        <v>0</v>
      </c>
      <c r="G13703">
        <v>1</v>
      </c>
      <c r="I13703" s="1">
        <f>VLOOKUP(D13703,cards!A:D,4,FALSE)</f>
        <v>86</v>
      </c>
      <c r="J13703" s="1">
        <f>SUMIFS(G:G,C:C,C13703,B:B,B13703)</f>
        <v>1</v>
      </c>
      <c r="K13703" s="1">
        <f t="shared" si="428"/>
        <v>1</v>
      </c>
      <c r="L13703" s="1">
        <f t="shared" si="429"/>
        <v>86</v>
      </c>
      <c r="M13703" s="1">
        <f>SUMIFS(L:L,B:B,B13703,C:C,C13703)</f>
        <v>86</v>
      </c>
    </row>
    <row r="13704" spans="1:13" x14ac:dyDescent="0.2">
      <c r="A13704">
        <v>16</v>
      </c>
      <c r="B13704">
        <v>14700</v>
      </c>
      <c r="C13704">
        <v>55</v>
      </c>
      <c r="D13704">
        <v>12</v>
      </c>
      <c r="E13704">
        <v>0</v>
      </c>
      <c r="F13704">
        <v>0</v>
      </c>
      <c r="G13704">
        <v>1</v>
      </c>
      <c r="I13704" s="1">
        <f>VLOOKUP(D13704,cards!A:D,4,FALSE)</f>
        <v>4586</v>
      </c>
      <c r="J13704" s="1">
        <f>SUMIFS(G:G,C:C,C13704,B:B,B13704)</f>
        <v>9</v>
      </c>
      <c r="K13704" s="1">
        <f t="shared" si="428"/>
        <v>0.1111111111111111</v>
      </c>
      <c r="L13704" s="1">
        <f t="shared" si="429"/>
        <v>509.55555555555554</v>
      </c>
      <c r="M13704" s="1">
        <f>SUMIFS(L:L,B:B,B13704,C:C,C13704)</f>
        <v>1786</v>
      </c>
    </row>
    <row r="13705" spans="1:13" x14ac:dyDescent="0.2">
      <c r="A13705">
        <v>16</v>
      </c>
      <c r="B13705">
        <v>14700</v>
      </c>
      <c r="C13705">
        <v>37</v>
      </c>
      <c r="D13705">
        <v>8</v>
      </c>
      <c r="E13705">
        <v>63</v>
      </c>
      <c r="F13705">
        <v>7</v>
      </c>
      <c r="G13705">
        <v>1</v>
      </c>
      <c r="I13705" s="1">
        <f>VLOOKUP(D13705,cards!A:D,4,FALSE)</f>
        <v>386</v>
      </c>
      <c r="J13705" s="1">
        <f>SUMIFS(G:G,C:C,C13705,B:B,B13705)</f>
        <v>233</v>
      </c>
      <c r="K13705" s="1">
        <f t="shared" si="428"/>
        <v>4.2918454935622317E-3</v>
      </c>
      <c r="L13705" s="1">
        <f t="shared" si="429"/>
        <v>1.6566523605150214</v>
      </c>
      <c r="M13705" s="1">
        <f>SUMIFS(L:L,B:B,B13705,C:C,C13705)</f>
        <v>156.21459227467813</v>
      </c>
    </row>
    <row r="13706" spans="1:13" x14ac:dyDescent="0.2">
      <c r="A13706">
        <v>16</v>
      </c>
      <c r="B13706">
        <v>14700</v>
      </c>
      <c r="C13706">
        <v>37</v>
      </c>
      <c r="D13706">
        <v>6</v>
      </c>
      <c r="E13706">
        <v>63</v>
      </c>
      <c r="F13706">
        <v>6</v>
      </c>
      <c r="G13706">
        <v>1</v>
      </c>
      <c r="I13706" s="1">
        <f>VLOOKUP(D13706,cards!A:D,4,FALSE)</f>
        <v>86</v>
      </c>
      <c r="J13706" s="1">
        <f>SUMIFS(G:G,C:C,C13706,B:B,B13706)</f>
        <v>233</v>
      </c>
      <c r="K13706" s="1">
        <f t="shared" si="428"/>
        <v>4.2918454935622317E-3</v>
      </c>
      <c r="L13706" s="1">
        <f t="shared" si="429"/>
        <v>0.36909871244635195</v>
      </c>
      <c r="M13706" s="1">
        <f>SUMIFS(L:L,B:B,B13706,C:C,C13706)</f>
        <v>156.21459227467813</v>
      </c>
    </row>
    <row r="13707" spans="1:13" x14ac:dyDescent="0.2">
      <c r="A13707">
        <v>16</v>
      </c>
      <c r="B13707">
        <v>14700</v>
      </c>
      <c r="C13707">
        <v>37</v>
      </c>
      <c r="D13707">
        <v>5</v>
      </c>
      <c r="E13707">
        <v>62</v>
      </c>
      <c r="F13707">
        <v>9</v>
      </c>
      <c r="G13707">
        <v>1</v>
      </c>
      <c r="I13707" s="1">
        <f>VLOOKUP(D13707,cards!A:D,4,FALSE)</f>
        <v>36</v>
      </c>
      <c r="J13707" s="1">
        <f>SUMIFS(G:G,C:C,C13707,B:B,B13707)</f>
        <v>233</v>
      </c>
      <c r="K13707" s="1">
        <f t="shared" si="428"/>
        <v>4.2918454935622317E-3</v>
      </c>
      <c r="L13707" s="1">
        <f t="shared" si="429"/>
        <v>0.15450643776824036</v>
      </c>
      <c r="M13707" s="1">
        <f>SUMIFS(L:L,B:B,B13707,C:C,C13707)</f>
        <v>156.21459227467813</v>
      </c>
    </row>
    <row r="13708" spans="1:13" x14ac:dyDescent="0.2">
      <c r="A13708">
        <v>16</v>
      </c>
      <c r="B13708">
        <v>14700</v>
      </c>
      <c r="C13708">
        <v>31</v>
      </c>
      <c r="D13708">
        <v>9</v>
      </c>
      <c r="E13708">
        <v>62</v>
      </c>
      <c r="F13708">
        <v>8</v>
      </c>
      <c r="G13708">
        <v>1</v>
      </c>
      <c r="I13708" s="1">
        <f>VLOOKUP(D13708,cards!A:D,4,FALSE)</f>
        <v>786</v>
      </c>
      <c r="J13708" s="1">
        <f>SUMIFS(G:G,C:C,C13708,B:B,B13708)</f>
        <v>6</v>
      </c>
      <c r="K13708" s="1">
        <f t="shared" si="428"/>
        <v>0.16666666666666666</v>
      </c>
      <c r="L13708" s="1">
        <f t="shared" si="429"/>
        <v>131</v>
      </c>
      <c r="M13708" s="1">
        <f>SUMIFS(L:L,B:B,B13708,C:C,C13708)</f>
        <v>1952.6666666666665</v>
      </c>
    </row>
    <row r="13709" spans="1:13" x14ac:dyDescent="0.2">
      <c r="A13709">
        <v>16</v>
      </c>
      <c r="B13709">
        <v>14700</v>
      </c>
      <c r="C13709">
        <v>19</v>
      </c>
      <c r="D13709">
        <v>11</v>
      </c>
      <c r="E13709">
        <v>0</v>
      </c>
      <c r="F13709">
        <v>0</v>
      </c>
      <c r="G13709">
        <v>1</v>
      </c>
      <c r="I13709" s="1">
        <f>VLOOKUP(D13709,cards!A:D,4,FALSE)</f>
        <v>2586</v>
      </c>
      <c r="J13709" s="1">
        <f>SUMIFS(G:G,C:C,C13709,B:B,B13709)</f>
        <v>7</v>
      </c>
      <c r="K13709" s="1">
        <f t="shared" si="428"/>
        <v>0.14285714285714285</v>
      </c>
      <c r="L13709" s="1">
        <f t="shared" si="429"/>
        <v>369.42857142857139</v>
      </c>
      <c r="M13709" s="1">
        <f>SUMIFS(L:L,B:B,B13709,C:C,C13709)</f>
        <v>5728.8571428571422</v>
      </c>
    </row>
    <row r="13710" spans="1:13" x14ac:dyDescent="0.2">
      <c r="A13710">
        <v>16</v>
      </c>
      <c r="B13710">
        <v>14700</v>
      </c>
      <c r="C13710">
        <v>10</v>
      </c>
      <c r="D13710">
        <v>11</v>
      </c>
      <c r="E13710">
        <v>62</v>
      </c>
      <c r="F13710">
        <v>10</v>
      </c>
      <c r="G13710">
        <v>1</v>
      </c>
      <c r="I13710" s="1">
        <f>VLOOKUP(D13710,cards!A:D,4,FALSE)</f>
        <v>2586</v>
      </c>
      <c r="J13710" s="1">
        <f>SUMIFS(G:G,C:C,C13710,B:B,B13710)</f>
        <v>1</v>
      </c>
      <c r="K13710" s="1">
        <f t="shared" si="428"/>
        <v>1</v>
      </c>
      <c r="L13710" s="1">
        <f t="shared" si="429"/>
        <v>2586</v>
      </c>
      <c r="M13710" s="1">
        <f>SUMIFS(L:L,B:B,B13710,C:C,C13710)</f>
        <v>2586</v>
      </c>
    </row>
    <row r="13711" spans="1:13" x14ac:dyDescent="0.2">
      <c r="A13711">
        <v>16</v>
      </c>
      <c r="B13711">
        <v>14300</v>
      </c>
      <c r="C13711">
        <v>37</v>
      </c>
      <c r="D13711">
        <v>6</v>
      </c>
      <c r="E13711">
        <v>0</v>
      </c>
      <c r="F13711">
        <v>0</v>
      </c>
      <c r="G13711">
        <v>835</v>
      </c>
      <c r="I13711" s="1">
        <f>VLOOKUP(D13711,cards!A:D,4,FALSE)</f>
        <v>86</v>
      </c>
      <c r="J13711" s="1">
        <f>SUMIFS(G:G,C:C,C13711,B:B,B13711)</f>
        <v>2654</v>
      </c>
      <c r="K13711" s="1">
        <f t="shared" si="428"/>
        <v>0.31461944235116807</v>
      </c>
      <c r="L13711" s="1">
        <f t="shared" si="429"/>
        <v>27.057272042200452</v>
      </c>
      <c r="M13711" s="1">
        <f>SUMIFS(L:L,B:B,B13711,C:C,C13711)</f>
        <v>60.928409947249428</v>
      </c>
    </row>
    <row r="13712" spans="1:13" x14ac:dyDescent="0.2">
      <c r="A13712">
        <v>16</v>
      </c>
      <c r="B13712">
        <v>14300</v>
      </c>
      <c r="C13712">
        <v>37</v>
      </c>
      <c r="D13712">
        <v>5</v>
      </c>
      <c r="E13712">
        <v>38</v>
      </c>
      <c r="F13712">
        <v>4</v>
      </c>
      <c r="G13712">
        <v>792</v>
      </c>
      <c r="I13712" s="1">
        <f>VLOOKUP(D13712,cards!A:D,4,FALSE)</f>
        <v>36</v>
      </c>
      <c r="J13712" s="1">
        <f>SUMIFS(G:G,C:C,C13712,B:B,B13712)</f>
        <v>2654</v>
      </c>
      <c r="K13712" s="1">
        <f t="shared" si="428"/>
        <v>0.2984174830444612</v>
      </c>
      <c r="L13712" s="1">
        <f t="shared" si="429"/>
        <v>10.743029389600602</v>
      </c>
      <c r="M13712" s="1">
        <f>SUMIFS(L:L,B:B,B13712,C:C,C13712)</f>
        <v>60.928409947249428</v>
      </c>
    </row>
    <row r="13713" spans="1:13" x14ac:dyDescent="0.2">
      <c r="A13713">
        <v>16</v>
      </c>
      <c r="B13713">
        <v>14300</v>
      </c>
      <c r="C13713">
        <v>37</v>
      </c>
      <c r="D13713">
        <v>5</v>
      </c>
      <c r="E13713">
        <v>63</v>
      </c>
      <c r="F13713">
        <v>5</v>
      </c>
      <c r="G13713">
        <v>339</v>
      </c>
      <c r="I13713" s="1">
        <f>VLOOKUP(D13713,cards!A:D,4,FALSE)</f>
        <v>36</v>
      </c>
      <c r="J13713" s="1">
        <f>SUMIFS(G:G,C:C,C13713,B:B,B13713)</f>
        <v>2654</v>
      </c>
      <c r="K13713" s="1">
        <f t="shared" si="428"/>
        <v>0.12773172569706104</v>
      </c>
      <c r="L13713" s="1">
        <f t="shared" si="429"/>
        <v>4.5983421250941969</v>
      </c>
      <c r="M13713" s="1">
        <f>SUMIFS(L:L,B:B,B13713,C:C,C13713)</f>
        <v>60.928409947249428</v>
      </c>
    </row>
    <row r="13714" spans="1:13" x14ac:dyDescent="0.2">
      <c r="A13714">
        <v>16</v>
      </c>
      <c r="B13714">
        <v>14300</v>
      </c>
      <c r="C13714">
        <v>37</v>
      </c>
      <c r="D13714">
        <v>5</v>
      </c>
      <c r="E13714">
        <v>63</v>
      </c>
      <c r="F13714">
        <v>4</v>
      </c>
      <c r="G13714">
        <v>259</v>
      </c>
      <c r="I13714" s="1">
        <f>VLOOKUP(D13714,cards!A:D,4,FALSE)</f>
        <v>36</v>
      </c>
      <c r="J13714" s="1">
        <f>SUMIFS(G:G,C:C,C13714,B:B,B13714)</f>
        <v>2654</v>
      </c>
      <c r="K13714" s="1">
        <f t="shared" si="428"/>
        <v>9.7588545591559911E-2</v>
      </c>
      <c r="L13714" s="1">
        <f t="shared" si="429"/>
        <v>3.5131876412961569</v>
      </c>
      <c r="M13714" s="1">
        <f>SUMIFS(L:L,B:B,B13714,C:C,C13714)</f>
        <v>60.928409947249428</v>
      </c>
    </row>
    <row r="13715" spans="1:13" x14ac:dyDescent="0.2">
      <c r="A13715">
        <v>16</v>
      </c>
      <c r="B13715">
        <v>14300</v>
      </c>
      <c r="C13715">
        <v>37</v>
      </c>
      <c r="D13715">
        <v>5</v>
      </c>
      <c r="E13715">
        <v>38</v>
      </c>
      <c r="F13715">
        <v>5</v>
      </c>
      <c r="G13715">
        <v>64</v>
      </c>
      <c r="I13715" s="1">
        <f>VLOOKUP(D13715,cards!A:D,4,FALSE)</f>
        <v>36</v>
      </c>
      <c r="J13715" s="1">
        <f>SUMIFS(G:G,C:C,C13715,B:B,B13715)</f>
        <v>2654</v>
      </c>
      <c r="K13715" s="1">
        <f t="shared" si="428"/>
        <v>2.4114544084400905E-2</v>
      </c>
      <c r="L13715" s="1">
        <f t="shared" si="429"/>
        <v>0.86812358703843251</v>
      </c>
      <c r="M13715" s="1">
        <f>SUMIFS(L:L,B:B,B13715,C:C,C13715)</f>
        <v>60.928409947249428</v>
      </c>
    </row>
    <row r="13716" spans="1:13" x14ac:dyDescent="0.2">
      <c r="A13716">
        <v>16</v>
      </c>
      <c r="B13716">
        <v>14300</v>
      </c>
      <c r="C13716">
        <v>37</v>
      </c>
      <c r="D13716">
        <v>7</v>
      </c>
      <c r="E13716">
        <v>0</v>
      </c>
      <c r="F13716">
        <v>0</v>
      </c>
      <c r="G13716">
        <v>63</v>
      </c>
      <c r="I13716" s="1">
        <f>VLOOKUP(D13716,cards!A:D,4,FALSE)</f>
        <v>186</v>
      </c>
      <c r="J13716" s="1">
        <f>SUMIFS(G:G,C:C,C13716,B:B,B13716)</f>
        <v>2654</v>
      </c>
      <c r="K13716" s="1">
        <f t="shared" si="428"/>
        <v>2.3737754333082142E-2</v>
      </c>
      <c r="L13716" s="1">
        <f t="shared" si="429"/>
        <v>4.4152223059532787</v>
      </c>
      <c r="M13716" s="1">
        <f>SUMIFS(L:L,B:B,B13716,C:C,C13716)</f>
        <v>60.928409947249428</v>
      </c>
    </row>
    <row r="13717" spans="1:13" x14ac:dyDescent="0.2">
      <c r="A13717">
        <v>16</v>
      </c>
      <c r="B13717">
        <v>14300</v>
      </c>
      <c r="C13717">
        <v>37</v>
      </c>
      <c r="D13717">
        <v>5</v>
      </c>
      <c r="E13717">
        <v>0</v>
      </c>
      <c r="F13717">
        <v>0</v>
      </c>
      <c r="G13717">
        <v>32</v>
      </c>
      <c r="I13717" s="1">
        <f>VLOOKUP(D13717,cards!A:D,4,FALSE)</f>
        <v>36</v>
      </c>
      <c r="J13717" s="1">
        <f>SUMIFS(G:G,C:C,C13717,B:B,B13717)</f>
        <v>2654</v>
      </c>
      <c r="K13717" s="1">
        <f t="shared" si="428"/>
        <v>1.2057272042200452E-2</v>
      </c>
      <c r="L13717" s="1">
        <f t="shared" si="429"/>
        <v>0.43406179351921625</v>
      </c>
      <c r="M13717" s="1">
        <f>SUMIFS(L:L,B:B,B13717,C:C,C13717)</f>
        <v>60.928409947249428</v>
      </c>
    </row>
    <row r="13718" spans="1:13" x14ac:dyDescent="0.2">
      <c r="A13718">
        <v>16</v>
      </c>
      <c r="B13718">
        <v>14300</v>
      </c>
      <c r="C13718">
        <v>37</v>
      </c>
      <c r="D13718">
        <v>5</v>
      </c>
      <c r="E13718">
        <v>26</v>
      </c>
      <c r="F13718">
        <v>9</v>
      </c>
      <c r="G13718">
        <v>32</v>
      </c>
      <c r="I13718" s="1">
        <f>VLOOKUP(D13718,cards!A:D,4,FALSE)</f>
        <v>36</v>
      </c>
      <c r="J13718" s="1">
        <f>SUMIFS(G:G,C:C,C13718,B:B,B13718)</f>
        <v>2654</v>
      </c>
      <c r="K13718" s="1">
        <f t="shared" si="428"/>
        <v>1.2057272042200452E-2</v>
      </c>
      <c r="L13718" s="1">
        <f t="shared" si="429"/>
        <v>0.43406179351921625</v>
      </c>
      <c r="M13718" s="1">
        <f>SUMIFS(L:L,B:B,B13718,C:C,C13718)</f>
        <v>60.928409947249428</v>
      </c>
    </row>
    <row r="13719" spans="1:13" x14ac:dyDescent="0.2">
      <c r="A13719">
        <v>16</v>
      </c>
      <c r="B13719">
        <v>14300</v>
      </c>
      <c r="C13719">
        <v>37</v>
      </c>
      <c r="D13719">
        <v>6</v>
      </c>
      <c r="E13719">
        <v>63</v>
      </c>
      <c r="F13719">
        <v>5</v>
      </c>
      <c r="G13719">
        <v>25</v>
      </c>
      <c r="I13719" s="1">
        <f>VLOOKUP(D13719,cards!A:D,4,FALSE)</f>
        <v>86</v>
      </c>
      <c r="J13719" s="1">
        <f>SUMIFS(G:G,C:C,C13719,B:B,B13719)</f>
        <v>2654</v>
      </c>
      <c r="K13719" s="1">
        <f t="shared" si="428"/>
        <v>9.419743782969104E-3</v>
      </c>
      <c r="L13719" s="1">
        <f t="shared" si="429"/>
        <v>0.81009796533534295</v>
      </c>
      <c r="M13719" s="1">
        <f>SUMIFS(L:L,B:B,B13719,C:C,C13719)</f>
        <v>60.928409947249428</v>
      </c>
    </row>
    <row r="13720" spans="1:13" x14ac:dyDescent="0.2">
      <c r="A13720">
        <v>16</v>
      </c>
      <c r="B13720">
        <v>14300</v>
      </c>
      <c r="C13720">
        <v>37</v>
      </c>
      <c r="D13720">
        <v>4</v>
      </c>
      <c r="E13720">
        <v>63</v>
      </c>
      <c r="F13720">
        <v>4</v>
      </c>
      <c r="G13720">
        <v>22</v>
      </c>
      <c r="I13720" s="1">
        <f>VLOOKUP(D13720,cards!A:D,4,FALSE)</f>
        <v>16</v>
      </c>
      <c r="J13720" s="1">
        <f>SUMIFS(G:G,C:C,C13720,B:B,B13720)</f>
        <v>2654</v>
      </c>
      <c r="K13720" s="1">
        <f t="shared" si="428"/>
        <v>8.2893745290128114E-3</v>
      </c>
      <c r="L13720" s="1">
        <f t="shared" si="429"/>
        <v>0.13262999246420498</v>
      </c>
      <c r="M13720" s="1">
        <f>SUMIFS(L:L,B:B,B13720,C:C,C13720)</f>
        <v>60.928409947249428</v>
      </c>
    </row>
    <row r="13721" spans="1:13" x14ac:dyDescent="0.2">
      <c r="A13721">
        <v>16</v>
      </c>
      <c r="B13721">
        <v>14300</v>
      </c>
      <c r="C13721">
        <v>37</v>
      </c>
      <c r="D13721">
        <v>4</v>
      </c>
      <c r="E13721">
        <v>63</v>
      </c>
      <c r="F13721">
        <v>3</v>
      </c>
      <c r="G13721">
        <v>18</v>
      </c>
      <c r="I13721" s="1">
        <f>VLOOKUP(D13721,cards!A:D,4,FALSE)</f>
        <v>16</v>
      </c>
      <c r="J13721" s="1">
        <f>SUMIFS(G:G,C:C,C13721,B:B,B13721)</f>
        <v>2654</v>
      </c>
      <c r="K13721" s="1">
        <f t="shared" si="428"/>
        <v>6.782215523737754E-3</v>
      </c>
      <c r="L13721" s="1">
        <f t="shared" si="429"/>
        <v>0.10851544837980406</v>
      </c>
      <c r="M13721" s="1">
        <f>SUMIFS(L:L,B:B,B13721,C:C,C13721)</f>
        <v>60.928409947249428</v>
      </c>
    </row>
    <row r="13722" spans="1:13" x14ac:dyDescent="0.2">
      <c r="A13722">
        <v>16</v>
      </c>
      <c r="B13722">
        <v>14300</v>
      </c>
      <c r="C13722">
        <v>37</v>
      </c>
      <c r="D13722">
        <v>8</v>
      </c>
      <c r="E13722">
        <v>0</v>
      </c>
      <c r="F13722">
        <v>0</v>
      </c>
      <c r="G13722">
        <v>16</v>
      </c>
      <c r="I13722" s="1">
        <f>VLOOKUP(D13722,cards!A:D,4,FALSE)</f>
        <v>386</v>
      </c>
      <c r="J13722" s="1">
        <f>SUMIFS(G:G,C:C,C13722,B:B,B13722)</f>
        <v>2654</v>
      </c>
      <c r="K13722" s="1">
        <f t="shared" si="428"/>
        <v>6.0286360211002261E-3</v>
      </c>
      <c r="L13722" s="1">
        <f t="shared" si="429"/>
        <v>2.3270535041446871</v>
      </c>
      <c r="M13722" s="1">
        <f>SUMIFS(L:L,B:B,B13722,C:C,C13722)</f>
        <v>60.928409947249428</v>
      </c>
    </row>
    <row r="13723" spans="1:13" x14ac:dyDescent="0.2">
      <c r="A13723">
        <v>16</v>
      </c>
      <c r="B13723">
        <v>14300</v>
      </c>
      <c r="C13723">
        <v>37</v>
      </c>
      <c r="D13723">
        <v>4</v>
      </c>
      <c r="E13723">
        <v>38</v>
      </c>
      <c r="F13723">
        <v>4</v>
      </c>
      <c r="G13723">
        <v>16</v>
      </c>
      <c r="I13723" s="1">
        <f>VLOOKUP(D13723,cards!A:D,4,FALSE)</f>
        <v>16</v>
      </c>
      <c r="J13723" s="1">
        <f>SUMIFS(G:G,C:C,C13723,B:B,B13723)</f>
        <v>2654</v>
      </c>
      <c r="K13723" s="1">
        <f t="shared" si="428"/>
        <v>6.0286360211002261E-3</v>
      </c>
      <c r="L13723" s="1">
        <f t="shared" si="429"/>
        <v>9.6458176337603618E-2</v>
      </c>
      <c r="M13723" s="1">
        <f>SUMIFS(L:L,B:B,B13723,C:C,C13723)</f>
        <v>60.928409947249428</v>
      </c>
    </row>
    <row r="13724" spans="1:13" x14ac:dyDescent="0.2">
      <c r="A13724">
        <v>16</v>
      </c>
      <c r="B13724">
        <v>14300</v>
      </c>
      <c r="C13724">
        <v>19</v>
      </c>
      <c r="D13724">
        <v>12</v>
      </c>
      <c r="E13724">
        <v>0</v>
      </c>
      <c r="F13724">
        <v>0</v>
      </c>
      <c r="G13724">
        <v>15</v>
      </c>
      <c r="I13724" s="1">
        <f>VLOOKUP(D13724,cards!A:D,4,FALSE)</f>
        <v>4586</v>
      </c>
      <c r="J13724" s="1">
        <f>SUMIFS(G:G,C:C,C13724,B:B,B13724)</f>
        <v>36</v>
      </c>
      <c r="K13724" s="1">
        <f t="shared" si="428"/>
        <v>0.41666666666666669</v>
      </c>
      <c r="L13724" s="1">
        <f t="shared" si="429"/>
        <v>1910.8333333333335</v>
      </c>
      <c r="M13724" s="1">
        <f>SUMIFS(L:L,B:B,B13724,C:C,C13724)</f>
        <v>4592.7222222222217</v>
      </c>
    </row>
    <row r="13725" spans="1:13" x14ac:dyDescent="0.2">
      <c r="A13725">
        <v>16</v>
      </c>
      <c r="B13725">
        <v>14300</v>
      </c>
      <c r="C13725">
        <v>37</v>
      </c>
      <c r="D13725">
        <v>7</v>
      </c>
      <c r="E13725">
        <v>63</v>
      </c>
      <c r="F13725">
        <v>6</v>
      </c>
      <c r="G13725">
        <v>15</v>
      </c>
      <c r="I13725" s="1">
        <f>VLOOKUP(D13725,cards!A:D,4,FALSE)</f>
        <v>186</v>
      </c>
      <c r="J13725" s="1">
        <f>SUMIFS(G:G,C:C,C13725,B:B,B13725)</f>
        <v>2654</v>
      </c>
      <c r="K13725" s="1">
        <f t="shared" si="428"/>
        <v>5.6518462697814622E-3</v>
      </c>
      <c r="L13725" s="1">
        <f t="shared" si="429"/>
        <v>1.0512434061793521</v>
      </c>
      <c r="M13725" s="1">
        <f>SUMIFS(L:L,B:B,B13725,C:C,C13725)</f>
        <v>60.928409947249428</v>
      </c>
    </row>
    <row r="13726" spans="1:13" x14ac:dyDescent="0.2">
      <c r="A13726">
        <v>16</v>
      </c>
      <c r="B13726">
        <v>14300</v>
      </c>
      <c r="C13726">
        <v>37</v>
      </c>
      <c r="D13726">
        <v>4</v>
      </c>
      <c r="E13726">
        <v>0</v>
      </c>
      <c r="F13726">
        <v>0</v>
      </c>
      <c r="G13726">
        <v>12</v>
      </c>
      <c r="I13726" s="1">
        <f>VLOOKUP(D13726,cards!A:D,4,FALSE)</f>
        <v>16</v>
      </c>
      <c r="J13726" s="1">
        <f>SUMIFS(G:G,C:C,C13726,B:B,B13726)</f>
        <v>2654</v>
      </c>
      <c r="K13726" s="1">
        <f t="shared" si="428"/>
        <v>4.5214770158251696E-3</v>
      </c>
      <c r="L13726" s="1">
        <f t="shared" si="429"/>
        <v>7.2343632253202714E-2</v>
      </c>
      <c r="M13726" s="1">
        <f>SUMIFS(L:L,B:B,B13726,C:C,C13726)</f>
        <v>60.928409947249428</v>
      </c>
    </row>
    <row r="13727" spans="1:13" x14ac:dyDescent="0.2">
      <c r="A13727">
        <v>16</v>
      </c>
      <c r="B13727">
        <v>14300</v>
      </c>
      <c r="C13727">
        <v>37</v>
      </c>
      <c r="D13727">
        <v>6</v>
      </c>
      <c r="E13727">
        <v>63</v>
      </c>
      <c r="F13727">
        <v>6</v>
      </c>
      <c r="G13727">
        <v>10</v>
      </c>
      <c r="I13727" s="1">
        <f>VLOOKUP(D13727,cards!A:D,4,FALSE)</f>
        <v>86</v>
      </c>
      <c r="J13727" s="1">
        <f>SUMIFS(G:G,C:C,C13727,B:B,B13727)</f>
        <v>2654</v>
      </c>
      <c r="K13727" s="1">
        <f t="shared" si="428"/>
        <v>3.7678975131876413E-3</v>
      </c>
      <c r="L13727" s="1">
        <f t="shared" si="429"/>
        <v>0.32403918613413718</v>
      </c>
      <c r="M13727" s="1">
        <f>SUMIFS(L:L,B:B,B13727,C:C,C13727)</f>
        <v>60.928409947249428</v>
      </c>
    </row>
    <row r="13728" spans="1:13" x14ac:dyDescent="0.2">
      <c r="A13728">
        <v>16</v>
      </c>
      <c r="B13728">
        <v>14300</v>
      </c>
      <c r="C13728">
        <v>37</v>
      </c>
      <c r="D13728">
        <v>7</v>
      </c>
      <c r="E13728">
        <v>38</v>
      </c>
      <c r="F13728">
        <v>7</v>
      </c>
      <c r="G13728">
        <v>10</v>
      </c>
      <c r="I13728" s="1">
        <f>VLOOKUP(D13728,cards!A:D,4,FALSE)</f>
        <v>186</v>
      </c>
      <c r="J13728" s="1">
        <f>SUMIFS(G:G,C:C,C13728,B:B,B13728)</f>
        <v>2654</v>
      </c>
      <c r="K13728" s="1">
        <f t="shared" si="428"/>
        <v>3.7678975131876413E-3</v>
      </c>
      <c r="L13728" s="1">
        <f t="shared" si="429"/>
        <v>0.70082893745290131</v>
      </c>
      <c r="M13728" s="1">
        <f>SUMIFS(L:L,B:B,B13728,C:C,C13728)</f>
        <v>60.928409947249428</v>
      </c>
    </row>
    <row r="13729" spans="1:13" x14ac:dyDescent="0.2">
      <c r="A13729">
        <v>16</v>
      </c>
      <c r="B13729">
        <v>14300</v>
      </c>
      <c r="C13729">
        <v>37</v>
      </c>
      <c r="D13729">
        <v>5</v>
      </c>
      <c r="E13729">
        <v>26</v>
      </c>
      <c r="F13729">
        <v>8</v>
      </c>
      <c r="G13729">
        <v>10</v>
      </c>
      <c r="I13729" s="1">
        <f>VLOOKUP(D13729,cards!A:D,4,FALSE)</f>
        <v>36</v>
      </c>
      <c r="J13729" s="1">
        <f>SUMIFS(G:G,C:C,C13729,B:B,B13729)</f>
        <v>2654</v>
      </c>
      <c r="K13729" s="1">
        <f t="shared" si="428"/>
        <v>3.7678975131876413E-3</v>
      </c>
      <c r="L13729" s="1">
        <f t="shared" si="429"/>
        <v>0.13564431047475509</v>
      </c>
      <c r="M13729" s="1">
        <f>SUMIFS(L:L,B:B,B13729,C:C,C13729)</f>
        <v>60.928409947249428</v>
      </c>
    </row>
    <row r="13730" spans="1:13" x14ac:dyDescent="0.2">
      <c r="A13730">
        <v>16</v>
      </c>
      <c r="B13730">
        <v>14300</v>
      </c>
      <c r="C13730">
        <v>37</v>
      </c>
      <c r="D13730">
        <v>5</v>
      </c>
      <c r="E13730">
        <v>26</v>
      </c>
      <c r="F13730">
        <v>10</v>
      </c>
      <c r="G13730">
        <v>9</v>
      </c>
      <c r="I13730" s="1">
        <f>VLOOKUP(D13730,cards!A:D,4,FALSE)</f>
        <v>36</v>
      </c>
      <c r="J13730" s="1">
        <f>SUMIFS(G:G,C:C,C13730,B:B,B13730)</f>
        <v>2654</v>
      </c>
      <c r="K13730" s="1">
        <f t="shared" si="428"/>
        <v>3.391107761868877E-3</v>
      </c>
      <c r="L13730" s="1">
        <f t="shared" si="429"/>
        <v>0.12207987942727958</v>
      </c>
      <c r="M13730" s="1">
        <f>SUMIFS(L:L,B:B,B13730,C:C,C13730)</f>
        <v>60.928409947249428</v>
      </c>
    </row>
    <row r="13731" spans="1:13" x14ac:dyDescent="0.2">
      <c r="A13731">
        <v>16</v>
      </c>
      <c r="B13731">
        <v>14300</v>
      </c>
      <c r="C13731">
        <v>37</v>
      </c>
      <c r="D13731">
        <v>5</v>
      </c>
      <c r="E13731">
        <v>63</v>
      </c>
      <c r="F13731">
        <v>3</v>
      </c>
      <c r="G13731">
        <v>9</v>
      </c>
      <c r="I13731" s="1">
        <f>VLOOKUP(D13731,cards!A:D,4,FALSE)</f>
        <v>36</v>
      </c>
      <c r="J13731" s="1">
        <f>SUMIFS(G:G,C:C,C13731,B:B,B13731)</f>
        <v>2654</v>
      </c>
      <c r="K13731" s="1">
        <f t="shared" si="428"/>
        <v>3.391107761868877E-3</v>
      </c>
      <c r="L13731" s="1">
        <f t="shared" si="429"/>
        <v>0.12207987942727958</v>
      </c>
      <c r="M13731" s="1">
        <f>SUMIFS(L:L,B:B,B13731,C:C,C13731)</f>
        <v>60.928409947249428</v>
      </c>
    </row>
    <row r="13732" spans="1:13" x14ac:dyDescent="0.2">
      <c r="A13732">
        <v>16</v>
      </c>
      <c r="B13732">
        <v>14300</v>
      </c>
      <c r="C13732">
        <v>37</v>
      </c>
      <c r="D13732">
        <v>8</v>
      </c>
      <c r="E13732">
        <v>38</v>
      </c>
      <c r="F13732">
        <v>7</v>
      </c>
      <c r="G13732">
        <v>8</v>
      </c>
      <c r="I13732" s="1">
        <f>VLOOKUP(D13732,cards!A:D,4,FALSE)</f>
        <v>386</v>
      </c>
      <c r="J13732" s="1">
        <f>SUMIFS(G:G,C:C,C13732,B:B,B13732)</f>
        <v>2654</v>
      </c>
      <c r="K13732" s="1">
        <f t="shared" si="428"/>
        <v>3.0143180105501131E-3</v>
      </c>
      <c r="L13732" s="1">
        <f t="shared" si="429"/>
        <v>1.1635267520723436</v>
      </c>
      <c r="M13732" s="1">
        <f>SUMIFS(L:L,B:B,B13732,C:C,C13732)</f>
        <v>60.928409947249428</v>
      </c>
    </row>
    <row r="13733" spans="1:13" x14ac:dyDescent="0.2">
      <c r="A13733">
        <v>16</v>
      </c>
      <c r="B13733">
        <v>14300</v>
      </c>
      <c r="C13733">
        <v>37</v>
      </c>
      <c r="D13733">
        <v>5</v>
      </c>
      <c r="E13733">
        <v>38</v>
      </c>
      <c r="F13733">
        <v>3</v>
      </c>
      <c r="G13733">
        <v>7</v>
      </c>
      <c r="I13733" s="1">
        <f>VLOOKUP(D13733,cards!A:D,4,FALSE)</f>
        <v>36</v>
      </c>
      <c r="J13733" s="1">
        <f>SUMIFS(G:G,C:C,C13733,B:B,B13733)</f>
        <v>2654</v>
      </c>
      <c r="K13733" s="1">
        <f t="shared" si="428"/>
        <v>2.6375282592313487E-3</v>
      </c>
      <c r="L13733" s="1">
        <f t="shared" si="429"/>
        <v>9.4951017332328552E-2</v>
      </c>
      <c r="M13733" s="1">
        <f>SUMIFS(L:L,B:B,B13733,C:C,C13733)</f>
        <v>60.928409947249428</v>
      </c>
    </row>
    <row r="13734" spans="1:13" x14ac:dyDescent="0.2">
      <c r="A13734">
        <v>16</v>
      </c>
      <c r="B13734">
        <v>14300</v>
      </c>
      <c r="C13734">
        <v>37</v>
      </c>
      <c r="D13734">
        <v>6</v>
      </c>
      <c r="E13734">
        <v>38</v>
      </c>
      <c r="F13734">
        <v>5</v>
      </c>
      <c r="G13734">
        <v>6</v>
      </c>
      <c r="I13734" s="1">
        <f>VLOOKUP(D13734,cards!A:D,4,FALSE)</f>
        <v>86</v>
      </c>
      <c r="J13734" s="1">
        <f>SUMIFS(G:G,C:C,C13734,B:B,B13734)</f>
        <v>2654</v>
      </c>
      <c r="K13734" s="1">
        <f t="shared" si="428"/>
        <v>2.2607385079125848E-3</v>
      </c>
      <c r="L13734" s="1">
        <f t="shared" si="429"/>
        <v>0.1944235116804823</v>
      </c>
      <c r="M13734" s="1">
        <f>SUMIFS(L:L,B:B,B13734,C:C,C13734)</f>
        <v>60.928409947249428</v>
      </c>
    </row>
    <row r="13735" spans="1:13" x14ac:dyDescent="0.2">
      <c r="A13735">
        <v>16</v>
      </c>
      <c r="B13735">
        <v>14300</v>
      </c>
      <c r="C13735">
        <v>37</v>
      </c>
      <c r="D13735">
        <v>6</v>
      </c>
      <c r="E13735">
        <v>38</v>
      </c>
      <c r="F13735">
        <v>6</v>
      </c>
      <c r="G13735">
        <v>6</v>
      </c>
      <c r="I13735" s="1">
        <f>VLOOKUP(D13735,cards!A:D,4,FALSE)</f>
        <v>86</v>
      </c>
      <c r="J13735" s="1">
        <f>SUMIFS(G:G,C:C,C13735,B:B,B13735)</f>
        <v>2654</v>
      </c>
      <c r="K13735" s="1">
        <f t="shared" si="428"/>
        <v>2.2607385079125848E-3</v>
      </c>
      <c r="L13735" s="1">
        <f t="shared" si="429"/>
        <v>0.1944235116804823</v>
      </c>
      <c r="M13735" s="1">
        <f>SUMIFS(L:L,B:B,B13735,C:C,C13735)</f>
        <v>60.928409947249428</v>
      </c>
    </row>
    <row r="13736" spans="1:13" x14ac:dyDescent="0.2">
      <c r="A13736">
        <v>16</v>
      </c>
      <c r="B13736">
        <v>14300</v>
      </c>
      <c r="C13736">
        <v>55</v>
      </c>
      <c r="D13736">
        <v>11</v>
      </c>
      <c r="E13736">
        <v>0</v>
      </c>
      <c r="F13736">
        <v>0</v>
      </c>
      <c r="G13736">
        <v>5</v>
      </c>
      <c r="I13736" s="1">
        <f>VLOOKUP(D13736,cards!A:D,4,FALSE)</f>
        <v>2586</v>
      </c>
      <c r="J13736" s="1">
        <f>SUMIFS(G:G,C:C,C13736,B:B,B13736)</f>
        <v>15</v>
      </c>
      <c r="K13736" s="1">
        <f t="shared" si="428"/>
        <v>0.33333333333333331</v>
      </c>
      <c r="L13736" s="1">
        <f t="shared" si="429"/>
        <v>862</v>
      </c>
      <c r="M13736" s="1">
        <f>SUMIFS(L:L,B:B,B13736,C:C,C13736)</f>
        <v>1546.0000000000002</v>
      </c>
    </row>
    <row r="13737" spans="1:13" x14ac:dyDescent="0.2">
      <c r="A13737">
        <v>16</v>
      </c>
      <c r="B13737">
        <v>14300</v>
      </c>
      <c r="C13737">
        <v>37</v>
      </c>
      <c r="D13737">
        <v>7</v>
      </c>
      <c r="E13737">
        <v>63</v>
      </c>
      <c r="F13737">
        <v>7</v>
      </c>
      <c r="G13737">
        <v>5</v>
      </c>
      <c r="I13737" s="1">
        <f>VLOOKUP(D13737,cards!A:D,4,FALSE)</f>
        <v>186</v>
      </c>
      <c r="J13737" s="1">
        <f>SUMIFS(G:G,C:C,C13737,B:B,B13737)</f>
        <v>2654</v>
      </c>
      <c r="K13737" s="1">
        <f t="shared" si="428"/>
        <v>1.8839487565938207E-3</v>
      </c>
      <c r="L13737" s="1">
        <f t="shared" si="429"/>
        <v>0.35041446872645066</v>
      </c>
      <c r="M13737" s="1">
        <f>SUMIFS(L:L,B:B,B13737,C:C,C13737)</f>
        <v>60.928409947249428</v>
      </c>
    </row>
    <row r="13738" spans="1:13" x14ac:dyDescent="0.2">
      <c r="A13738">
        <v>16</v>
      </c>
      <c r="B13738">
        <v>14300</v>
      </c>
      <c r="C13738">
        <v>37</v>
      </c>
      <c r="D13738">
        <v>4</v>
      </c>
      <c r="E13738">
        <v>26</v>
      </c>
      <c r="F13738">
        <v>8</v>
      </c>
      <c r="G13738">
        <v>5</v>
      </c>
      <c r="I13738" s="1">
        <f>VLOOKUP(D13738,cards!A:D,4,FALSE)</f>
        <v>16</v>
      </c>
      <c r="J13738" s="1">
        <f>SUMIFS(G:G,C:C,C13738,B:B,B13738)</f>
        <v>2654</v>
      </c>
      <c r="K13738" s="1">
        <f t="shared" si="428"/>
        <v>1.8839487565938207E-3</v>
      </c>
      <c r="L13738" s="1">
        <f t="shared" si="429"/>
        <v>3.0143180105501131E-2</v>
      </c>
      <c r="M13738" s="1">
        <f>SUMIFS(L:L,B:B,B13738,C:C,C13738)</f>
        <v>60.928409947249428</v>
      </c>
    </row>
    <row r="13739" spans="1:13" x14ac:dyDescent="0.2">
      <c r="A13739">
        <v>16</v>
      </c>
      <c r="B13739">
        <v>14300</v>
      </c>
      <c r="C13739">
        <v>37</v>
      </c>
      <c r="D13739">
        <v>5</v>
      </c>
      <c r="E13739">
        <v>32</v>
      </c>
      <c r="F13739">
        <v>9</v>
      </c>
      <c r="G13739">
        <v>4</v>
      </c>
      <c r="I13739" s="1">
        <f>VLOOKUP(D13739,cards!A:D,4,FALSE)</f>
        <v>36</v>
      </c>
      <c r="J13739" s="1">
        <f>SUMIFS(G:G,C:C,C13739,B:B,B13739)</f>
        <v>2654</v>
      </c>
      <c r="K13739" s="1">
        <f t="shared" si="428"/>
        <v>1.5071590052750565E-3</v>
      </c>
      <c r="L13739" s="1">
        <f t="shared" si="429"/>
        <v>5.4257724189902032E-2</v>
      </c>
      <c r="M13739" s="1">
        <f>SUMIFS(L:L,B:B,B13739,C:C,C13739)</f>
        <v>60.928409947249428</v>
      </c>
    </row>
    <row r="13740" spans="1:13" x14ac:dyDescent="0.2">
      <c r="A13740">
        <v>16</v>
      </c>
      <c r="B13740">
        <v>14300</v>
      </c>
      <c r="C13740">
        <v>55</v>
      </c>
      <c r="D13740">
        <v>10</v>
      </c>
      <c r="E13740">
        <v>0</v>
      </c>
      <c r="F13740">
        <v>0</v>
      </c>
      <c r="G13740">
        <v>4</v>
      </c>
      <c r="I13740" s="1">
        <f>VLOOKUP(D13740,cards!A:D,4,FALSE)</f>
        <v>1586</v>
      </c>
      <c r="J13740" s="1">
        <f>SUMIFS(G:G,C:C,C13740,B:B,B13740)</f>
        <v>15</v>
      </c>
      <c r="K13740" s="1">
        <f t="shared" si="428"/>
        <v>0.26666666666666666</v>
      </c>
      <c r="L13740" s="1">
        <f t="shared" si="429"/>
        <v>422.93333333333334</v>
      </c>
      <c r="M13740" s="1">
        <f>SUMIFS(L:L,B:B,B13740,C:C,C13740)</f>
        <v>1546.0000000000002</v>
      </c>
    </row>
    <row r="13741" spans="1:13" x14ac:dyDescent="0.2">
      <c r="A13741">
        <v>16</v>
      </c>
      <c r="B13741">
        <v>14300</v>
      </c>
      <c r="C13741">
        <v>37</v>
      </c>
      <c r="D13741">
        <v>4</v>
      </c>
      <c r="E13741">
        <v>26</v>
      </c>
      <c r="F13741">
        <v>9</v>
      </c>
      <c r="G13741">
        <v>4</v>
      </c>
      <c r="I13741" s="1">
        <f>VLOOKUP(D13741,cards!A:D,4,FALSE)</f>
        <v>16</v>
      </c>
      <c r="J13741" s="1">
        <f>SUMIFS(G:G,C:C,C13741,B:B,B13741)</f>
        <v>2654</v>
      </c>
      <c r="K13741" s="1">
        <f t="shared" si="428"/>
        <v>1.5071590052750565E-3</v>
      </c>
      <c r="L13741" s="1">
        <f t="shared" si="429"/>
        <v>2.4114544084400905E-2</v>
      </c>
      <c r="M13741" s="1">
        <f>SUMIFS(L:L,B:B,B13741,C:C,C13741)</f>
        <v>60.928409947249428</v>
      </c>
    </row>
    <row r="13742" spans="1:13" x14ac:dyDescent="0.2">
      <c r="A13742">
        <v>16</v>
      </c>
      <c r="B13742">
        <v>14300</v>
      </c>
      <c r="C13742">
        <v>19</v>
      </c>
      <c r="D13742">
        <v>11</v>
      </c>
      <c r="E13742">
        <v>0</v>
      </c>
      <c r="F13742">
        <v>0</v>
      </c>
      <c r="G13742">
        <v>3</v>
      </c>
    </row>
    <row r="13743" spans="1:13" x14ac:dyDescent="0.2">
      <c r="A13743">
        <v>16</v>
      </c>
      <c r="B13743">
        <v>14300</v>
      </c>
      <c r="C13743">
        <v>37</v>
      </c>
      <c r="D13743">
        <v>7</v>
      </c>
      <c r="E13743">
        <v>38</v>
      </c>
      <c r="F13743">
        <v>6</v>
      </c>
      <c r="G13743">
        <v>3</v>
      </c>
      <c r="I13743" s="1">
        <f>VLOOKUP(D13743,cards!A:D,4,FALSE)</f>
        <v>186</v>
      </c>
      <c r="J13743" s="1">
        <f>SUMIFS(G:G,C:C,C13743,B:B,B13743)</f>
        <v>2654</v>
      </c>
      <c r="K13743" s="1">
        <f t="shared" si="428"/>
        <v>1.1303692539562924E-3</v>
      </c>
      <c r="L13743" s="1">
        <f t="shared" si="429"/>
        <v>0.2102486812358704</v>
      </c>
      <c r="M13743" s="1">
        <f>SUMIFS(L:L,B:B,B13743,C:C,C13743)</f>
        <v>60.928409947249428</v>
      </c>
    </row>
    <row r="13744" spans="1:13" x14ac:dyDescent="0.2">
      <c r="A13744">
        <v>16</v>
      </c>
      <c r="B13744">
        <v>14300</v>
      </c>
      <c r="C13744">
        <v>19</v>
      </c>
      <c r="D13744">
        <v>12</v>
      </c>
      <c r="E13744">
        <v>26</v>
      </c>
      <c r="F13744">
        <v>9</v>
      </c>
      <c r="G13744">
        <v>3</v>
      </c>
      <c r="I13744" s="1">
        <f>VLOOKUP(D13744,cards!A:D,4,FALSE)</f>
        <v>4586</v>
      </c>
      <c r="J13744" s="1">
        <f>SUMIFS(G:G,C:C,C13744,B:B,B13744)</f>
        <v>36</v>
      </c>
      <c r="K13744" s="1">
        <f t="shared" si="428"/>
        <v>8.3333333333333329E-2</v>
      </c>
      <c r="L13744" s="1">
        <f t="shared" si="429"/>
        <v>382.16666666666663</v>
      </c>
      <c r="M13744" s="1">
        <f>SUMIFS(L:L,B:B,B13744,C:C,C13744)</f>
        <v>4592.7222222222217</v>
      </c>
    </row>
    <row r="13745" spans="1:13" x14ac:dyDescent="0.2">
      <c r="A13745">
        <v>16</v>
      </c>
      <c r="B13745">
        <v>14300</v>
      </c>
      <c r="C13745">
        <v>31</v>
      </c>
      <c r="D13745">
        <v>9</v>
      </c>
      <c r="E13745">
        <v>26</v>
      </c>
      <c r="F13745">
        <v>8</v>
      </c>
      <c r="G13745">
        <v>2</v>
      </c>
      <c r="I13745" s="1">
        <f>VLOOKUP(D13745,cards!A:D,4,FALSE)</f>
        <v>786</v>
      </c>
      <c r="J13745" s="1">
        <f>SUMIFS(G:G,C:C,C13745,B:B,B13745)</f>
        <v>5</v>
      </c>
      <c r="K13745" s="1">
        <f t="shared" si="428"/>
        <v>0.4</v>
      </c>
      <c r="L13745" s="1">
        <f t="shared" si="429"/>
        <v>314.40000000000003</v>
      </c>
      <c r="M13745" s="1">
        <f>SUMIFS(L:L,B:B,B13745,C:C,C13745)</f>
        <v>1066.0000000000002</v>
      </c>
    </row>
    <row r="13746" spans="1:13" x14ac:dyDescent="0.2">
      <c r="A13746">
        <v>16</v>
      </c>
      <c r="B13746">
        <v>14300</v>
      </c>
      <c r="C13746">
        <v>19</v>
      </c>
      <c r="D13746">
        <v>11</v>
      </c>
      <c r="E13746">
        <v>63</v>
      </c>
      <c r="F13746">
        <v>3</v>
      </c>
      <c r="G13746">
        <v>2</v>
      </c>
      <c r="I13746" s="1">
        <f>VLOOKUP(D13746,cards!A:D,4,FALSE)</f>
        <v>2586</v>
      </c>
      <c r="J13746" s="1">
        <f>SUMIFS(G:G,C:C,C13746,B:B,B13746)</f>
        <v>36</v>
      </c>
      <c r="K13746" s="1">
        <f t="shared" si="428"/>
        <v>5.5555555555555552E-2</v>
      </c>
      <c r="L13746" s="1">
        <f t="shared" si="429"/>
        <v>143.66666666666666</v>
      </c>
      <c r="M13746" s="1">
        <f>SUMIFS(L:L,B:B,B13746,C:C,C13746)</f>
        <v>4592.7222222222217</v>
      </c>
    </row>
    <row r="13747" spans="1:13" x14ac:dyDescent="0.2">
      <c r="A13747">
        <v>16</v>
      </c>
      <c r="B13747">
        <v>14300</v>
      </c>
      <c r="C13747">
        <v>19</v>
      </c>
      <c r="D13747">
        <v>12</v>
      </c>
      <c r="E13747">
        <v>32</v>
      </c>
      <c r="F13747">
        <v>9</v>
      </c>
      <c r="G13747">
        <v>2</v>
      </c>
      <c r="I13747" s="1">
        <f>VLOOKUP(D13747,cards!A:D,4,FALSE)</f>
        <v>4586</v>
      </c>
      <c r="J13747" s="1">
        <f>SUMIFS(G:G,C:C,C13747,B:B,B13747)</f>
        <v>36</v>
      </c>
      <c r="K13747" s="1">
        <f t="shared" si="428"/>
        <v>5.5555555555555552E-2</v>
      </c>
      <c r="L13747" s="1">
        <f t="shared" si="429"/>
        <v>254.77777777777777</v>
      </c>
      <c r="M13747" s="1">
        <f>SUMIFS(L:L,B:B,B13747,C:C,C13747)</f>
        <v>4592.7222222222217</v>
      </c>
    </row>
    <row r="13748" spans="1:13" x14ac:dyDescent="0.2">
      <c r="A13748">
        <v>16</v>
      </c>
      <c r="B13748">
        <v>14300</v>
      </c>
      <c r="C13748">
        <v>55</v>
      </c>
      <c r="D13748">
        <v>9</v>
      </c>
      <c r="E13748">
        <v>0</v>
      </c>
      <c r="F13748">
        <v>0</v>
      </c>
      <c r="G13748">
        <v>2</v>
      </c>
      <c r="I13748" s="1">
        <f>VLOOKUP(D13748,cards!A:D,4,FALSE)</f>
        <v>786</v>
      </c>
      <c r="J13748" s="1">
        <f>SUMIFS(G:G,C:C,C13748,B:B,B13748)</f>
        <v>15</v>
      </c>
      <c r="K13748" s="1">
        <f t="shared" si="428"/>
        <v>0.13333333333333333</v>
      </c>
      <c r="L13748" s="1">
        <f t="shared" si="429"/>
        <v>104.8</v>
      </c>
      <c r="M13748" s="1">
        <f>SUMIFS(L:L,B:B,B13748,C:C,C13748)</f>
        <v>1546.0000000000002</v>
      </c>
    </row>
    <row r="13749" spans="1:13" x14ac:dyDescent="0.2">
      <c r="A13749">
        <v>16</v>
      </c>
      <c r="B13749">
        <v>14300</v>
      </c>
      <c r="C13749">
        <v>55</v>
      </c>
      <c r="D13749">
        <v>8</v>
      </c>
      <c r="E13749">
        <v>0</v>
      </c>
      <c r="F13749">
        <v>0</v>
      </c>
      <c r="G13749">
        <v>2</v>
      </c>
      <c r="I13749" s="1">
        <f>VLOOKUP(D13749,cards!A:D,4,FALSE)</f>
        <v>386</v>
      </c>
      <c r="J13749" s="1">
        <f>SUMIFS(G:G,C:C,C13749,B:B,B13749)</f>
        <v>15</v>
      </c>
      <c r="K13749" s="1">
        <f t="shared" si="428"/>
        <v>0.13333333333333333</v>
      </c>
      <c r="L13749" s="1">
        <f t="shared" si="429"/>
        <v>51.466666666666669</v>
      </c>
      <c r="M13749" s="1">
        <f>SUMIFS(L:L,B:B,B13749,C:C,C13749)</f>
        <v>1546.0000000000002</v>
      </c>
    </row>
    <row r="13750" spans="1:13" x14ac:dyDescent="0.2">
      <c r="A13750">
        <v>16</v>
      </c>
      <c r="B13750">
        <v>14300</v>
      </c>
      <c r="C13750">
        <v>19</v>
      </c>
      <c r="D13750">
        <v>12</v>
      </c>
      <c r="E13750">
        <v>26</v>
      </c>
      <c r="F13750">
        <v>8</v>
      </c>
      <c r="G13750">
        <v>2</v>
      </c>
      <c r="I13750" s="1">
        <f>VLOOKUP(D13750,cards!A:D,4,FALSE)</f>
        <v>4586</v>
      </c>
      <c r="J13750" s="1">
        <f>SUMIFS(G:G,C:C,C13750,B:B,B13750)</f>
        <v>36</v>
      </c>
      <c r="K13750" s="1">
        <f t="shared" si="428"/>
        <v>5.5555555555555552E-2</v>
      </c>
      <c r="L13750" s="1">
        <f t="shared" si="429"/>
        <v>254.77777777777777</v>
      </c>
      <c r="M13750" s="1">
        <f>SUMIFS(L:L,B:B,B13750,C:C,C13750)</f>
        <v>4592.7222222222217</v>
      </c>
    </row>
    <row r="13751" spans="1:13" x14ac:dyDescent="0.2">
      <c r="A13751">
        <v>16</v>
      </c>
      <c r="B13751">
        <v>14300</v>
      </c>
      <c r="C13751">
        <v>37</v>
      </c>
      <c r="D13751">
        <v>5</v>
      </c>
      <c r="E13751">
        <v>26</v>
      </c>
      <c r="F13751">
        <v>11</v>
      </c>
      <c r="G13751">
        <v>2</v>
      </c>
      <c r="I13751" s="1">
        <f>VLOOKUP(D13751,cards!A:D,4,FALSE)</f>
        <v>36</v>
      </c>
      <c r="J13751" s="1">
        <f>SUMIFS(G:G,C:C,C13751,B:B,B13751)</f>
        <v>2654</v>
      </c>
      <c r="K13751" s="1">
        <f t="shared" si="428"/>
        <v>7.5357950263752827E-4</v>
      </c>
      <c r="L13751" s="1">
        <f t="shared" si="429"/>
        <v>2.7128862094951016E-2</v>
      </c>
      <c r="M13751" s="1">
        <f>SUMIFS(L:L,B:B,B13751,C:C,C13751)</f>
        <v>60.928409947249428</v>
      </c>
    </row>
    <row r="13752" spans="1:13" x14ac:dyDescent="0.2">
      <c r="A13752">
        <v>16</v>
      </c>
      <c r="B13752">
        <v>14300</v>
      </c>
      <c r="C13752">
        <v>37</v>
      </c>
      <c r="D13752">
        <v>8</v>
      </c>
      <c r="E13752">
        <v>63</v>
      </c>
      <c r="F13752">
        <v>6</v>
      </c>
      <c r="G13752">
        <v>1</v>
      </c>
      <c r="I13752" s="1">
        <f>VLOOKUP(D13752,cards!A:D,4,FALSE)</f>
        <v>386</v>
      </c>
      <c r="J13752" s="1">
        <f>SUMIFS(G:G,C:C,C13752,B:B,B13752)</f>
        <v>2654</v>
      </c>
      <c r="K13752" s="1">
        <f t="shared" si="428"/>
        <v>3.7678975131876413E-4</v>
      </c>
      <c r="L13752" s="1">
        <f t="shared" si="429"/>
        <v>0.14544084400904295</v>
      </c>
      <c r="M13752" s="1">
        <f>SUMIFS(L:L,B:B,B13752,C:C,C13752)</f>
        <v>60.928409947249428</v>
      </c>
    </row>
    <row r="13753" spans="1:13" x14ac:dyDescent="0.2">
      <c r="A13753">
        <v>16</v>
      </c>
      <c r="B13753">
        <v>14300</v>
      </c>
      <c r="C13753">
        <v>37</v>
      </c>
      <c r="D13753">
        <v>6</v>
      </c>
      <c r="E13753">
        <v>63</v>
      </c>
      <c r="F13753">
        <v>3</v>
      </c>
      <c r="G13753">
        <v>1</v>
      </c>
      <c r="I13753" s="1">
        <f>VLOOKUP(D13753,cards!A:D,4,FALSE)</f>
        <v>86</v>
      </c>
      <c r="J13753" s="1">
        <f>SUMIFS(G:G,C:C,C13753,B:B,B13753)</f>
        <v>2654</v>
      </c>
      <c r="K13753" s="1">
        <f t="shared" si="428"/>
        <v>3.7678975131876413E-4</v>
      </c>
      <c r="L13753" s="1">
        <f t="shared" si="429"/>
        <v>3.2403918613413712E-2</v>
      </c>
      <c r="M13753" s="1">
        <f>SUMIFS(L:L,B:B,B13753,C:C,C13753)</f>
        <v>60.928409947249428</v>
      </c>
    </row>
    <row r="13754" spans="1:13" x14ac:dyDescent="0.2">
      <c r="A13754">
        <v>16</v>
      </c>
      <c r="B13754">
        <v>14300</v>
      </c>
      <c r="C13754">
        <v>37</v>
      </c>
      <c r="D13754">
        <v>4</v>
      </c>
      <c r="E13754">
        <v>38</v>
      </c>
      <c r="F13754">
        <v>3</v>
      </c>
      <c r="G13754">
        <v>1</v>
      </c>
      <c r="I13754" s="1">
        <f>VLOOKUP(D13754,cards!A:D,4,FALSE)</f>
        <v>16</v>
      </c>
      <c r="J13754" s="1">
        <f>SUMIFS(G:G,C:C,C13754,B:B,B13754)</f>
        <v>2654</v>
      </c>
      <c r="K13754" s="1">
        <f t="shared" si="428"/>
        <v>3.7678975131876413E-4</v>
      </c>
      <c r="L13754" s="1">
        <f t="shared" si="429"/>
        <v>6.0286360211002261E-3</v>
      </c>
      <c r="M13754" s="1">
        <f>SUMIFS(L:L,B:B,B13754,C:C,C13754)</f>
        <v>60.928409947249428</v>
      </c>
    </row>
    <row r="13755" spans="1:13" x14ac:dyDescent="0.2">
      <c r="A13755">
        <v>16</v>
      </c>
      <c r="B13755">
        <v>14300</v>
      </c>
      <c r="C13755">
        <v>37</v>
      </c>
      <c r="D13755">
        <v>6</v>
      </c>
      <c r="E13755">
        <v>32</v>
      </c>
      <c r="F13755">
        <v>9</v>
      </c>
      <c r="G13755">
        <v>1</v>
      </c>
      <c r="I13755" s="1">
        <f>VLOOKUP(D13755,cards!A:D,4,FALSE)</f>
        <v>86</v>
      </c>
      <c r="J13755" s="1">
        <f>SUMIFS(G:G,C:C,C13755,B:B,B13755)</f>
        <v>2654</v>
      </c>
      <c r="K13755" s="1">
        <f t="shared" si="428"/>
        <v>3.7678975131876413E-4</v>
      </c>
      <c r="L13755" s="1">
        <f t="shared" si="429"/>
        <v>3.2403918613413712E-2</v>
      </c>
      <c r="M13755" s="1">
        <f>SUMIFS(L:L,B:B,B13755,C:C,C13755)</f>
        <v>60.928409947249428</v>
      </c>
    </row>
    <row r="13756" spans="1:13" x14ac:dyDescent="0.2">
      <c r="A13756">
        <v>16</v>
      </c>
      <c r="B13756">
        <v>14300</v>
      </c>
      <c r="C13756">
        <v>37</v>
      </c>
      <c r="D13756">
        <v>6</v>
      </c>
      <c r="E13756">
        <v>32</v>
      </c>
      <c r="F13756">
        <v>11</v>
      </c>
      <c r="G13756">
        <v>1</v>
      </c>
      <c r="I13756" s="1">
        <f>VLOOKUP(D13756,cards!A:D,4,FALSE)</f>
        <v>86</v>
      </c>
      <c r="J13756" s="1">
        <f>SUMIFS(G:G,C:C,C13756,B:B,B13756)</f>
        <v>2654</v>
      </c>
      <c r="K13756" s="1">
        <f t="shared" si="428"/>
        <v>3.7678975131876413E-4</v>
      </c>
      <c r="L13756" s="1">
        <f t="shared" si="429"/>
        <v>3.2403918613413712E-2</v>
      </c>
      <c r="M13756" s="1">
        <f>SUMIFS(L:L,B:B,B13756,C:C,C13756)</f>
        <v>60.928409947249428</v>
      </c>
    </row>
    <row r="13757" spans="1:13" x14ac:dyDescent="0.2">
      <c r="A13757">
        <v>16</v>
      </c>
      <c r="B13757">
        <v>14300</v>
      </c>
      <c r="C13757">
        <v>37</v>
      </c>
      <c r="D13757">
        <v>6</v>
      </c>
      <c r="E13757">
        <v>63</v>
      </c>
      <c r="F13757">
        <v>4</v>
      </c>
      <c r="G13757">
        <v>1</v>
      </c>
      <c r="I13757" s="1">
        <f>VLOOKUP(D13757,cards!A:D,4,FALSE)</f>
        <v>86</v>
      </c>
      <c r="J13757" s="1">
        <f>SUMIFS(G:G,C:C,C13757,B:B,B13757)</f>
        <v>2654</v>
      </c>
      <c r="K13757" s="1">
        <f t="shared" si="428"/>
        <v>3.7678975131876413E-4</v>
      </c>
      <c r="L13757" s="1">
        <f t="shared" si="429"/>
        <v>3.2403918613413712E-2</v>
      </c>
      <c r="M13757" s="1">
        <f>SUMIFS(L:L,B:B,B13757,C:C,C13757)</f>
        <v>60.928409947249428</v>
      </c>
    </row>
    <row r="13758" spans="1:13" x14ac:dyDescent="0.2">
      <c r="A13758">
        <v>16</v>
      </c>
      <c r="B13758">
        <v>14300</v>
      </c>
      <c r="C13758">
        <v>37</v>
      </c>
      <c r="D13758">
        <v>4</v>
      </c>
      <c r="E13758">
        <v>26</v>
      </c>
      <c r="F13758">
        <v>7</v>
      </c>
      <c r="G13758">
        <v>1</v>
      </c>
      <c r="I13758" s="1">
        <f>VLOOKUP(D13758,cards!A:D,4,FALSE)</f>
        <v>16</v>
      </c>
      <c r="J13758" s="1">
        <f>SUMIFS(G:G,C:C,C13758,B:B,B13758)</f>
        <v>2654</v>
      </c>
      <c r="K13758" s="1">
        <f t="shared" si="428"/>
        <v>3.7678975131876413E-4</v>
      </c>
      <c r="L13758" s="1">
        <f t="shared" si="429"/>
        <v>6.0286360211002261E-3</v>
      </c>
      <c r="M13758" s="1">
        <f>SUMIFS(L:L,B:B,B13758,C:C,C13758)</f>
        <v>60.928409947249428</v>
      </c>
    </row>
    <row r="13759" spans="1:13" x14ac:dyDescent="0.2">
      <c r="A13759">
        <v>16</v>
      </c>
      <c r="B13759">
        <v>14300</v>
      </c>
      <c r="C13759">
        <v>37</v>
      </c>
      <c r="D13759">
        <v>4</v>
      </c>
      <c r="E13759">
        <v>63</v>
      </c>
      <c r="F13759">
        <v>2</v>
      </c>
      <c r="G13759">
        <v>1</v>
      </c>
      <c r="I13759" s="1">
        <f>VLOOKUP(D13759,cards!A:D,4,FALSE)</f>
        <v>16</v>
      </c>
      <c r="J13759" s="1">
        <f>SUMIFS(G:G,C:C,C13759,B:B,B13759)</f>
        <v>2654</v>
      </c>
      <c r="K13759" s="1">
        <f t="shared" si="428"/>
        <v>3.7678975131876413E-4</v>
      </c>
      <c r="L13759" s="1">
        <f t="shared" si="429"/>
        <v>6.0286360211002261E-3</v>
      </c>
      <c r="M13759" s="1">
        <f>SUMIFS(L:L,B:B,B13759,C:C,C13759)</f>
        <v>60.928409947249428</v>
      </c>
    </row>
    <row r="13760" spans="1:13" x14ac:dyDescent="0.2">
      <c r="A13760">
        <v>16</v>
      </c>
      <c r="B13760">
        <v>14300</v>
      </c>
      <c r="C13760">
        <v>37</v>
      </c>
      <c r="D13760">
        <v>5</v>
      </c>
      <c r="E13760">
        <v>63</v>
      </c>
      <c r="F13760">
        <v>6</v>
      </c>
      <c r="G13760">
        <v>1</v>
      </c>
      <c r="I13760" s="1">
        <f>VLOOKUP(D13760,cards!A:D,4,FALSE)</f>
        <v>36</v>
      </c>
      <c r="J13760" s="1">
        <f>SUMIFS(G:G,C:C,C13760,B:B,B13760)</f>
        <v>2654</v>
      </c>
      <c r="K13760" s="1">
        <f t="shared" si="428"/>
        <v>3.7678975131876413E-4</v>
      </c>
      <c r="L13760" s="1">
        <f t="shared" si="429"/>
        <v>1.3564431047475508E-2</v>
      </c>
      <c r="M13760" s="1">
        <f>SUMIFS(L:L,B:B,B13760,C:C,C13760)</f>
        <v>60.928409947249428</v>
      </c>
    </row>
    <row r="13761" spans="1:13" x14ac:dyDescent="0.2">
      <c r="A13761">
        <v>16</v>
      </c>
      <c r="B13761">
        <v>14300</v>
      </c>
      <c r="C13761">
        <v>37</v>
      </c>
      <c r="D13761">
        <v>3</v>
      </c>
      <c r="E13761">
        <v>63</v>
      </c>
      <c r="F13761">
        <v>3</v>
      </c>
      <c r="G13761">
        <v>1</v>
      </c>
      <c r="I13761" s="1">
        <f>VLOOKUP(D13761,cards!A:D,4,FALSE)</f>
        <v>6</v>
      </c>
      <c r="J13761" s="1">
        <f>SUMIFS(G:G,C:C,C13761,B:B,B13761)</f>
        <v>2654</v>
      </c>
      <c r="K13761" s="1">
        <f t="shared" si="428"/>
        <v>3.7678975131876413E-4</v>
      </c>
      <c r="L13761" s="1">
        <f t="shared" si="429"/>
        <v>2.2607385079125848E-3</v>
      </c>
      <c r="M13761" s="1">
        <f>SUMIFS(L:L,B:B,B13761,C:C,C13761)</f>
        <v>60.928409947249428</v>
      </c>
    </row>
    <row r="13762" spans="1:13" x14ac:dyDescent="0.2">
      <c r="A13762">
        <v>16</v>
      </c>
      <c r="B13762">
        <v>14300</v>
      </c>
      <c r="C13762">
        <v>37</v>
      </c>
      <c r="D13762">
        <v>3</v>
      </c>
      <c r="E13762">
        <v>0</v>
      </c>
      <c r="F13762">
        <v>0</v>
      </c>
      <c r="G13762">
        <v>1</v>
      </c>
      <c r="I13762" s="1">
        <f>VLOOKUP(D13762,cards!A:D,4,FALSE)</f>
        <v>6</v>
      </c>
      <c r="J13762" s="1">
        <f>SUMIFS(G:G,C:C,C13762,B:B,B13762)</f>
        <v>2654</v>
      </c>
      <c r="K13762" s="1">
        <f t="shared" ref="K13762:K13825" si="430">G13762/J13762</f>
        <v>3.7678975131876413E-4</v>
      </c>
      <c r="L13762" s="1">
        <f t="shared" ref="L13762:L13825" si="431">I13762*K13762</f>
        <v>2.2607385079125848E-3</v>
      </c>
      <c r="M13762" s="1">
        <f>SUMIFS(L:L,B:B,B13762,C:C,C13762)</f>
        <v>60.928409947249428</v>
      </c>
    </row>
    <row r="13763" spans="1:13" x14ac:dyDescent="0.2">
      <c r="A13763">
        <v>16</v>
      </c>
      <c r="B13763">
        <v>14300</v>
      </c>
      <c r="C13763">
        <v>37</v>
      </c>
      <c r="D13763">
        <v>3</v>
      </c>
      <c r="E13763">
        <v>26</v>
      </c>
      <c r="F13763">
        <v>8</v>
      </c>
      <c r="G13763">
        <v>1</v>
      </c>
      <c r="I13763" s="1">
        <f>VLOOKUP(D13763,cards!A:D,4,FALSE)</f>
        <v>6</v>
      </c>
      <c r="J13763" s="1">
        <f>SUMIFS(G:G,C:C,C13763,B:B,B13763)</f>
        <v>2654</v>
      </c>
      <c r="K13763" s="1">
        <f t="shared" si="430"/>
        <v>3.7678975131876413E-4</v>
      </c>
      <c r="L13763" s="1">
        <f t="shared" si="431"/>
        <v>2.2607385079125848E-3</v>
      </c>
      <c r="M13763" s="1">
        <f>SUMIFS(L:L,B:B,B13763,C:C,C13763)</f>
        <v>60.928409947249428</v>
      </c>
    </row>
    <row r="13764" spans="1:13" x14ac:dyDescent="0.2">
      <c r="A13764">
        <v>16</v>
      </c>
      <c r="B13764">
        <v>14300</v>
      </c>
      <c r="C13764">
        <v>31</v>
      </c>
      <c r="D13764">
        <v>11</v>
      </c>
      <c r="E13764">
        <v>63</v>
      </c>
      <c r="F13764">
        <v>6</v>
      </c>
      <c r="G13764">
        <v>1</v>
      </c>
      <c r="I13764" s="1">
        <f>VLOOKUP(D13764,cards!A:D,4,FALSE)</f>
        <v>2586</v>
      </c>
      <c r="J13764" s="1">
        <f>SUMIFS(G:G,C:C,C13764,B:B,B13764)</f>
        <v>5</v>
      </c>
      <c r="K13764" s="1">
        <f t="shared" si="430"/>
        <v>0.2</v>
      </c>
      <c r="L13764" s="1">
        <f t="shared" si="431"/>
        <v>517.20000000000005</v>
      </c>
      <c r="M13764" s="1">
        <f>SUMIFS(L:L,B:B,B13764,C:C,C13764)</f>
        <v>1066.0000000000002</v>
      </c>
    </row>
    <row r="13765" spans="1:13" x14ac:dyDescent="0.2">
      <c r="A13765">
        <v>16</v>
      </c>
      <c r="B13765">
        <v>14300</v>
      </c>
      <c r="C13765">
        <v>31</v>
      </c>
      <c r="D13765">
        <v>9</v>
      </c>
      <c r="E13765">
        <v>62</v>
      </c>
      <c r="F13765">
        <v>9</v>
      </c>
      <c r="G13765">
        <v>1</v>
      </c>
      <c r="I13765" s="1">
        <f>VLOOKUP(D13765,cards!A:D,4,FALSE)</f>
        <v>786</v>
      </c>
      <c r="J13765" s="1">
        <f>SUMIFS(G:G,C:C,C13765,B:B,B13765)</f>
        <v>5</v>
      </c>
      <c r="K13765" s="1">
        <f t="shared" si="430"/>
        <v>0.2</v>
      </c>
      <c r="L13765" s="1">
        <f t="shared" si="431"/>
        <v>157.20000000000002</v>
      </c>
      <c r="M13765" s="1">
        <f>SUMIFS(L:L,B:B,B13765,C:C,C13765)</f>
        <v>1066.0000000000002</v>
      </c>
    </row>
    <row r="13766" spans="1:13" x14ac:dyDescent="0.2">
      <c r="A13766">
        <v>16</v>
      </c>
      <c r="B13766">
        <v>14300</v>
      </c>
      <c r="C13766">
        <v>37</v>
      </c>
      <c r="D13766">
        <v>5</v>
      </c>
      <c r="E13766">
        <v>26</v>
      </c>
      <c r="F13766">
        <v>7</v>
      </c>
      <c r="G13766">
        <v>1</v>
      </c>
      <c r="I13766" s="1">
        <f>VLOOKUP(D13766,cards!A:D,4,FALSE)</f>
        <v>36</v>
      </c>
      <c r="J13766" s="1">
        <f>SUMIFS(G:G,C:C,C13766,B:B,B13766)</f>
        <v>2654</v>
      </c>
      <c r="K13766" s="1">
        <f t="shared" si="430"/>
        <v>3.7678975131876413E-4</v>
      </c>
      <c r="L13766" s="1">
        <f t="shared" si="431"/>
        <v>1.3564431047475508E-2</v>
      </c>
      <c r="M13766" s="1">
        <f>SUMIFS(L:L,B:B,B13766,C:C,C13766)</f>
        <v>60.928409947249428</v>
      </c>
    </row>
    <row r="13767" spans="1:13" x14ac:dyDescent="0.2">
      <c r="A13767">
        <v>16</v>
      </c>
      <c r="B13767">
        <v>14300</v>
      </c>
      <c r="C13767">
        <v>10</v>
      </c>
      <c r="D13767">
        <v>9</v>
      </c>
      <c r="E13767">
        <v>62</v>
      </c>
      <c r="F13767">
        <v>8</v>
      </c>
      <c r="G13767">
        <v>1</v>
      </c>
      <c r="I13767" s="1">
        <f>VLOOKUP(D13767,cards!A:D,4,FALSE)</f>
        <v>786</v>
      </c>
      <c r="J13767" s="1">
        <f>SUMIFS(G:G,C:C,C13767,B:B,B13767)</f>
        <v>2</v>
      </c>
      <c r="K13767" s="1">
        <f t="shared" si="430"/>
        <v>0.5</v>
      </c>
      <c r="L13767" s="1">
        <f t="shared" si="431"/>
        <v>393</v>
      </c>
      <c r="M13767" s="1">
        <f>SUMIFS(L:L,B:B,B13767,C:C,C13767)</f>
        <v>1686</v>
      </c>
    </row>
    <row r="13768" spans="1:13" x14ac:dyDescent="0.2">
      <c r="A13768">
        <v>16</v>
      </c>
      <c r="B13768">
        <v>14300</v>
      </c>
      <c r="C13768">
        <v>10</v>
      </c>
      <c r="D13768">
        <v>11</v>
      </c>
      <c r="E13768">
        <v>63</v>
      </c>
      <c r="F13768">
        <v>6</v>
      </c>
      <c r="G13768">
        <v>1</v>
      </c>
      <c r="I13768" s="1">
        <f>VLOOKUP(D13768,cards!A:D,4,FALSE)</f>
        <v>2586</v>
      </c>
      <c r="J13768" s="1">
        <f>SUMIFS(G:G,C:C,C13768,B:B,B13768)</f>
        <v>2</v>
      </c>
      <c r="K13768" s="1">
        <f t="shared" si="430"/>
        <v>0.5</v>
      </c>
      <c r="L13768" s="1">
        <f t="shared" si="431"/>
        <v>1293</v>
      </c>
      <c r="M13768" s="1">
        <f>SUMIFS(L:L,B:B,B13768,C:C,C13768)</f>
        <v>1686</v>
      </c>
    </row>
    <row r="13769" spans="1:13" x14ac:dyDescent="0.2">
      <c r="A13769">
        <v>16</v>
      </c>
      <c r="B13769">
        <v>14300</v>
      </c>
      <c r="C13769">
        <v>13</v>
      </c>
      <c r="D13769">
        <v>9</v>
      </c>
      <c r="E13769">
        <v>62</v>
      </c>
      <c r="F13769">
        <v>8</v>
      </c>
      <c r="G13769">
        <v>1</v>
      </c>
      <c r="I13769" s="1">
        <f>VLOOKUP(D13769,cards!A:D,4,FALSE)</f>
        <v>786</v>
      </c>
      <c r="J13769" s="1">
        <f>SUMIFS(G:G,C:C,C13769,B:B,B13769)</f>
        <v>1</v>
      </c>
      <c r="K13769" s="1">
        <f t="shared" si="430"/>
        <v>1</v>
      </c>
      <c r="L13769" s="1">
        <f t="shared" si="431"/>
        <v>786</v>
      </c>
      <c r="M13769" s="1">
        <f>SUMIFS(L:L,B:B,B13769,C:C,C13769)</f>
        <v>786</v>
      </c>
    </row>
    <row r="13770" spans="1:13" x14ac:dyDescent="0.2">
      <c r="A13770">
        <v>16</v>
      </c>
      <c r="B13770">
        <v>14300</v>
      </c>
      <c r="C13770">
        <v>19</v>
      </c>
      <c r="D13770">
        <v>10</v>
      </c>
      <c r="E13770">
        <v>0</v>
      </c>
      <c r="F13770">
        <v>0</v>
      </c>
      <c r="G13770">
        <v>1</v>
      </c>
      <c r="I13770" s="1">
        <f>VLOOKUP(D13770,cards!A:D,4,FALSE)</f>
        <v>1586</v>
      </c>
      <c r="J13770" s="1">
        <f>SUMIFS(G:G,C:C,C13770,B:B,B13770)</f>
        <v>36</v>
      </c>
      <c r="K13770" s="1">
        <f t="shared" si="430"/>
        <v>2.7777777777777776E-2</v>
      </c>
      <c r="L13770" s="1">
        <f t="shared" si="431"/>
        <v>44.05555555555555</v>
      </c>
      <c r="M13770" s="1">
        <f>SUMIFS(L:L,B:B,B13770,C:C,C13770)</f>
        <v>4592.7222222222217</v>
      </c>
    </row>
    <row r="13771" spans="1:13" x14ac:dyDescent="0.2">
      <c r="A13771">
        <v>16</v>
      </c>
      <c r="B13771">
        <v>14300</v>
      </c>
      <c r="C13771">
        <v>37</v>
      </c>
      <c r="D13771">
        <v>6</v>
      </c>
      <c r="E13771">
        <v>26</v>
      </c>
      <c r="F13771">
        <v>9</v>
      </c>
      <c r="G13771">
        <v>1</v>
      </c>
      <c r="I13771" s="1">
        <f>VLOOKUP(D13771,cards!A:D,4,FALSE)</f>
        <v>86</v>
      </c>
      <c r="J13771" s="1">
        <f>SUMIFS(G:G,C:C,C13771,B:B,B13771)</f>
        <v>2654</v>
      </c>
      <c r="K13771" s="1">
        <f t="shared" si="430"/>
        <v>3.7678975131876413E-4</v>
      </c>
      <c r="L13771" s="1">
        <f t="shared" si="431"/>
        <v>3.2403918613413712E-2</v>
      </c>
      <c r="M13771" s="1">
        <f>SUMIFS(L:L,B:B,B13771,C:C,C13771)</f>
        <v>60.928409947249428</v>
      </c>
    </row>
    <row r="13772" spans="1:13" x14ac:dyDescent="0.2">
      <c r="A13772">
        <v>16</v>
      </c>
      <c r="B13772">
        <v>14300</v>
      </c>
      <c r="C13772">
        <v>19</v>
      </c>
      <c r="D13772">
        <v>11</v>
      </c>
      <c r="E13772">
        <v>26</v>
      </c>
      <c r="F13772">
        <v>7</v>
      </c>
      <c r="G13772">
        <v>1</v>
      </c>
      <c r="I13772" s="1">
        <f>VLOOKUP(D13772,cards!A:D,4,FALSE)</f>
        <v>2586</v>
      </c>
      <c r="J13772" s="1">
        <f>SUMIFS(G:G,C:C,C13772,B:B,B13772)</f>
        <v>36</v>
      </c>
      <c r="K13772" s="1">
        <f t="shared" si="430"/>
        <v>2.7777777777777776E-2</v>
      </c>
      <c r="L13772" s="1">
        <f t="shared" si="431"/>
        <v>71.833333333333329</v>
      </c>
      <c r="M13772" s="1">
        <f>SUMIFS(L:L,B:B,B13772,C:C,C13772)</f>
        <v>4592.7222222222217</v>
      </c>
    </row>
    <row r="13773" spans="1:13" x14ac:dyDescent="0.2">
      <c r="A13773">
        <v>16</v>
      </c>
      <c r="B13773">
        <v>14300</v>
      </c>
      <c r="C13773">
        <v>19</v>
      </c>
      <c r="D13773">
        <v>11</v>
      </c>
      <c r="E13773">
        <v>26</v>
      </c>
      <c r="F13773">
        <v>6</v>
      </c>
      <c r="G13773">
        <v>1</v>
      </c>
      <c r="I13773" s="1">
        <f>VLOOKUP(D13773,cards!A:D,4,FALSE)</f>
        <v>2586</v>
      </c>
      <c r="J13773" s="1">
        <f>SUMIFS(G:G,C:C,C13773,B:B,B13773)</f>
        <v>36</v>
      </c>
      <c r="K13773" s="1">
        <f t="shared" si="430"/>
        <v>2.7777777777777776E-2</v>
      </c>
      <c r="L13773" s="1">
        <f t="shared" si="431"/>
        <v>71.833333333333329</v>
      </c>
      <c r="M13773" s="1">
        <f>SUMIFS(L:L,B:B,B13773,C:C,C13773)</f>
        <v>4592.7222222222217</v>
      </c>
    </row>
    <row r="13774" spans="1:13" x14ac:dyDescent="0.2">
      <c r="A13774">
        <v>16</v>
      </c>
      <c r="B13774">
        <v>14300</v>
      </c>
      <c r="C13774">
        <v>37</v>
      </c>
      <c r="D13774">
        <v>5</v>
      </c>
      <c r="E13774">
        <v>63</v>
      </c>
      <c r="F13774">
        <v>2</v>
      </c>
      <c r="G13774">
        <v>1</v>
      </c>
      <c r="I13774" s="1">
        <f>VLOOKUP(D13774,cards!A:D,4,FALSE)</f>
        <v>36</v>
      </c>
      <c r="J13774" s="1">
        <f>SUMIFS(G:G,C:C,C13774,B:B,B13774)</f>
        <v>2654</v>
      </c>
      <c r="K13774" s="1">
        <f t="shared" si="430"/>
        <v>3.7678975131876413E-4</v>
      </c>
      <c r="L13774" s="1">
        <f t="shared" si="431"/>
        <v>1.3564431047475508E-2</v>
      </c>
      <c r="M13774" s="1">
        <f>SUMIFS(L:L,B:B,B13774,C:C,C13774)</f>
        <v>60.928409947249428</v>
      </c>
    </row>
    <row r="13775" spans="1:13" x14ac:dyDescent="0.2">
      <c r="A13775">
        <v>16</v>
      </c>
      <c r="B13775">
        <v>14300</v>
      </c>
      <c r="C13775">
        <v>31</v>
      </c>
      <c r="D13775">
        <v>8</v>
      </c>
      <c r="E13775">
        <v>26</v>
      </c>
      <c r="F13775">
        <v>8</v>
      </c>
      <c r="G13775">
        <v>1</v>
      </c>
      <c r="I13775" s="1">
        <f>VLOOKUP(D13775,cards!A:D,4,FALSE)</f>
        <v>386</v>
      </c>
      <c r="J13775" s="1">
        <f>SUMIFS(G:G,C:C,C13775,B:B,B13775)</f>
        <v>5</v>
      </c>
      <c r="K13775" s="1">
        <f t="shared" si="430"/>
        <v>0.2</v>
      </c>
      <c r="L13775" s="1">
        <f t="shared" si="431"/>
        <v>77.2</v>
      </c>
      <c r="M13775" s="1">
        <f>SUMIFS(L:L,B:B,B13775,C:C,C13775)</f>
        <v>1066.0000000000002</v>
      </c>
    </row>
    <row r="13776" spans="1:13" x14ac:dyDescent="0.2">
      <c r="A13776">
        <v>16</v>
      </c>
      <c r="B13776">
        <v>14300</v>
      </c>
      <c r="C13776">
        <v>55</v>
      </c>
      <c r="D13776">
        <v>9</v>
      </c>
      <c r="E13776">
        <v>32</v>
      </c>
      <c r="F13776">
        <v>9</v>
      </c>
      <c r="G13776">
        <v>1</v>
      </c>
      <c r="I13776" s="1">
        <f>VLOOKUP(D13776,cards!A:D,4,FALSE)</f>
        <v>786</v>
      </c>
      <c r="J13776" s="1">
        <f>SUMIFS(G:G,C:C,C13776,B:B,B13776)</f>
        <v>15</v>
      </c>
      <c r="K13776" s="1">
        <f t="shared" si="430"/>
        <v>6.6666666666666666E-2</v>
      </c>
      <c r="L13776" s="1">
        <f t="shared" si="431"/>
        <v>52.4</v>
      </c>
      <c r="M13776" s="1">
        <f>SUMIFS(L:L,B:B,B13776,C:C,C13776)</f>
        <v>1546.0000000000002</v>
      </c>
    </row>
    <row r="13777" spans="1:13" x14ac:dyDescent="0.2">
      <c r="A13777">
        <v>16</v>
      </c>
      <c r="B13777">
        <v>14300</v>
      </c>
      <c r="C13777">
        <v>19</v>
      </c>
      <c r="D13777">
        <v>12</v>
      </c>
      <c r="E13777">
        <v>63</v>
      </c>
      <c r="F13777">
        <v>3</v>
      </c>
      <c r="G13777">
        <v>1</v>
      </c>
      <c r="I13777" s="1">
        <f>VLOOKUP(D13777,cards!A:D,4,FALSE)</f>
        <v>4586</v>
      </c>
      <c r="J13777" s="1">
        <f>SUMIFS(G:G,C:C,C13777,B:B,B13777)</f>
        <v>36</v>
      </c>
      <c r="K13777" s="1">
        <f t="shared" si="430"/>
        <v>2.7777777777777776E-2</v>
      </c>
      <c r="L13777" s="1">
        <f t="shared" si="431"/>
        <v>127.38888888888889</v>
      </c>
      <c r="M13777" s="1">
        <f>SUMIFS(L:L,B:B,B13777,C:C,C13777)</f>
        <v>4592.7222222222217</v>
      </c>
    </row>
    <row r="13778" spans="1:13" x14ac:dyDescent="0.2">
      <c r="A13778">
        <v>16</v>
      </c>
      <c r="B13778">
        <v>14300</v>
      </c>
      <c r="C13778">
        <v>55</v>
      </c>
      <c r="D13778">
        <v>9</v>
      </c>
      <c r="E13778">
        <v>63</v>
      </c>
      <c r="F13778">
        <v>4</v>
      </c>
      <c r="G13778">
        <v>1</v>
      </c>
      <c r="I13778" s="1">
        <f>VLOOKUP(D13778,cards!A:D,4,FALSE)</f>
        <v>786</v>
      </c>
      <c r="J13778" s="1">
        <f>SUMIFS(G:G,C:C,C13778,B:B,B13778)</f>
        <v>15</v>
      </c>
      <c r="K13778" s="1">
        <f t="shared" si="430"/>
        <v>6.6666666666666666E-2</v>
      </c>
      <c r="L13778" s="1">
        <f t="shared" si="431"/>
        <v>52.4</v>
      </c>
      <c r="M13778" s="1">
        <f>SUMIFS(L:L,B:B,B13778,C:C,C13778)</f>
        <v>1546.0000000000002</v>
      </c>
    </row>
    <row r="13779" spans="1:13" x14ac:dyDescent="0.2">
      <c r="A13779">
        <v>16</v>
      </c>
      <c r="B13779">
        <v>14300</v>
      </c>
      <c r="C13779">
        <v>37</v>
      </c>
      <c r="D13779">
        <v>8</v>
      </c>
      <c r="E13779">
        <v>38</v>
      </c>
      <c r="F13779">
        <v>8</v>
      </c>
      <c r="G13779">
        <v>1</v>
      </c>
      <c r="I13779" s="1">
        <f>VLOOKUP(D13779,cards!A:D,4,FALSE)</f>
        <v>386</v>
      </c>
      <c r="J13779" s="1">
        <f>SUMIFS(G:G,C:C,C13779,B:B,B13779)</f>
        <v>2654</v>
      </c>
      <c r="K13779" s="1">
        <f t="shared" si="430"/>
        <v>3.7678975131876413E-4</v>
      </c>
      <c r="L13779" s="1">
        <f t="shared" si="431"/>
        <v>0.14544084400904295</v>
      </c>
      <c r="M13779" s="1">
        <f>SUMIFS(L:L,B:B,B13779,C:C,C13779)</f>
        <v>60.928409947249428</v>
      </c>
    </row>
    <row r="13780" spans="1:13" x14ac:dyDescent="0.2">
      <c r="A13780">
        <v>16</v>
      </c>
      <c r="B13780">
        <v>14300</v>
      </c>
      <c r="C13780">
        <v>19</v>
      </c>
      <c r="D13780">
        <v>13</v>
      </c>
      <c r="E13780">
        <v>63</v>
      </c>
      <c r="F13780">
        <v>4</v>
      </c>
      <c r="G13780">
        <v>1</v>
      </c>
      <c r="I13780" s="1">
        <f>VLOOKUP(D13780,cards!A:D,4,FALSE)</f>
        <v>9586</v>
      </c>
      <c r="J13780" s="1">
        <f>SUMIFS(G:G,C:C,C13780,B:B,B13780)</f>
        <v>36</v>
      </c>
      <c r="K13780" s="1">
        <f t="shared" si="430"/>
        <v>2.7777777777777776E-2</v>
      </c>
      <c r="L13780" s="1">
        <f t="shared" si="431"/>
        <v>266.27777777777777</v>
      </c>
      <c r="M13780" s="1">
        <f>SUMIFS(L:L,B:B,B13780,C:C,C13780)</f>
        <v>4592.7222222222217</v>
      </c>
    </row>
    <row r="13781" spans="1:13" x14ac:dyDescent="0.2">
      <c r="A13781">
        <v>16</v>
      </c>
      <c r="B13781">
        <v>14300</v>
      </c>
      <c r="C13781">
        <v>19</v>
      </c>
      <c r="D13781">
        <v>13</v>
      </c>
      <c r="E13781">
        <v>0</v>
      </c>
      <c r="F13781">
        <v>0</v>
      </c>
      <c r="G13781">
        <v>1</v>
      </c>
      <c r="I13781" s="1">
        <f>VLOOKUP(D13781,cards!A:D,4,FALSE)</f>
        <v>9586</v>
      </c>
      <c r="J13781" s="1">
        <f>SUMIFS(G:G,C:C,C13781,B:B,B13781)</f>
        <v>36</v>
      </c>
      <c r="K13781" s="1">
        <f t="shared" si="430"/>
        <v>2.7777777777777776E-2</v>
      </c>
      <c r="L13781" s="1">
        <f t="shared" si="431"/>
        <v>266.27777777777777</v>
      </c>
      <c r="M13781" s="1">
        <f>SUMIFS(L:L,B:B,B13781,C:C,C13781)</f>
        <v>4592.7222222222217</v>
      </c>
    </row>
    <row r="13782" spans="1:13" x14ac:dyDescent="0.2">
      <c r="A13782">
        <v>16</v>
      </c>
      <c r="B13782">
        <v>14300</v>
      </c>
      <c r="C13782">
        <v>19</v>
      </c>
      <c r="D13782">
        <v>13</v>
      </c>
      <c r="E13782">
        <v>32</v>
      </c>
      <c r="F13782">
        <v>11</v>
      </c>
      <c r="G13782">
        <v>1</v>
      </c>
      <c r="I13782" s="1">
        <f>VLOOKUP(D13782,cards!A:D,4,FALSE)</f>
        <v>9586</v>
      </c>
      <c r="J13782" s="1">
        <f>SUMIFS(G:G,C:C,C13782,B:B,B13782)</f>
        <v>36</v>
      </c>
      <c r="K13782" s="1">
        <f t="shared" si="430"/>
        <v>2.7777777777777776E-2</v>
      </c>
      <c r="L13782" s="1">
        <f t="shared" si="431"/>
        <v>266.27777777777777</v>
      </c>
      <c r="M13782" s="1">
        <f>SUMIFS(L:L,B:B,B13782,C:C,C13782)</f>
        <v>4592.7222222222217</v>
      </c>
    </row>
    <row r="13783" spans="1:13" x14ac:dyDescent="0.2">
      <c r="A13783">
        <v>16</v>
      </c>
      <c r="B13783">
        <v>14300</v>
      </c>
      <c r="C13783">
        <v>19</v>
      </c>
      <c r="D13783">
        <v>13</v>
      </c>
      <c r="E13783">
        <v>26</v>
      </c>
      <c r="F13783">
        <v>10</v>
      </c>
      <c r="G13783">
        <v>1</v>
      </c>
      <c r="I13783" s="1">
        <f>VLOOKUP(D13783,cards!A:D,4,FALSE)</f>
        <v>9586</v>
      </c>
      <c r="J13783" s="1">
        <f>SUMIFS(G:G,C:C,C13783,B:B,B13783)</f>
        <v>36</v>
      </c>
      <c r="K13783" s="1">
        <f t="shared" si="430"/>
        <v>2.7777777777777776E-2</v>
      </c>
      <c r="L13783" s="1">
        <f t="shared" si="431"/>
        <v>266.27777777777777</v>
      </c>
      <c r="M13783" s="1">
        <f>SUMIFS(L:L,B:B,B13783,C:C,C13783)</f>
        <v>4592.7222222222217</v>
      </c>
    </row>
    <row r="13784" spans="1:13" x14ac:dyDescent="0.2">
      <c r="A13784">
        <v>16</v>
      </c>
      <c r="B13784">
        <v>14300</v>
      </c>
      <c r="C13784">
        <v>19</v>
      </c>
      <c r="D13784">
        <v>13</v>
      </c>
      <c r="E13784">
        <v>32</v>
      </c>
      <c r="F13784">
        <v>9</v>
      </c>
      <c r="G13784">
        <v>1</v>
      </c>
      <c r="I13784" s="1">
        <f>VLOOKUP(D13784,cards!A:D,4,FALSE)</f>
        <v>9586</v>
      </c>
      <c r="J13784" s="1">
        <f>SUMIFS(G:G,C:C,C13784,B:B,B13784)</f>
        <v>36</v>
      </c>
      <c r="K13784" s="1">
        <f t="shared" si="430"/>
        <v>2.7777777777777776E-2</v>
      </c>
      <c r="L13784" s="1">
        <f t="shared" si="431"/>
        <v>266.27777777777777</v>
      </c>
      <c r="M13784" s="1">
        <f>SUMIFS(L:L,B:B,B13784,C:C,C13784)</f>
        <v>4592.7222222222217</v>
      </c>
    </row>
    <row r="13785" spans="1:13" x14ac:dyDescent="0.2">
      <c r="A13785">
        <v>7</v>
      </c>
      <c r="B13785">
        <v>10000</v>
      </c>
      <c r="C13785">
        <v>13</v>
      </c>
      <c r="D13785">
        <v>7</v>
      </c>
      <c r="E13785">
        <v>0</v>
      </c>
      <c r="F13785">
        <v>0</v>
      </c>
      <c r="G13785">
        <v>787</v>
      </c>
      <c r="I13785" s="1">
        <f>VLOOKUP(D13785,cards!A:D,4,FALSE)</f>
        <v>186</v>
      </c>
      <c r="J13785" s="1">
        <f>SUMIFS(G:G,C:C,C13785,B:B,B13785)</f>
        <v>1695</v>
      </c>
      <c r="K13785" s="1">
        <f t="shared" si="430"/>
        <v>0.46430678466076697</v>
      </c>
      <c r="L13785" s="1">
        <f t="shared" si="431"/>
        <v>86.361061946902652</v>
      </c>
      <c r="M13785" s="1">
        <f>SUMIFS(L:L,B:B,B13785,C:C,C13785)</f>
        <v>94.404719764011858</v>
      </c>
    </row>
    <row r="13786" spans="1:13" x14ac:dyDescent="0.2">
      <c r="A13786">
        <v>7</v>
      </c>
      <c r="B13786">
        <v>10000</v>
      </c>
      <c r="C13786">
        <v>37</v>
      </c>
      <c r="D13786">
        <v>5</v>
      </c>
      <c r="E13786">
        <v>0</v>
      </c>
      <c r="F13786">
        <v>0</v>
      </c>
      <c r="G13786">
        <v>324</v>
      </c>
      <c r="I13786" s="1">
        <f>VLOOKUP(D13786,cards!A:D,4,FALSE)</f>
        <v>36</v>
      </c>
      <c r="J13786" s="1">
        <f>SUMIFS(G:G,C:C,C13786,B:B,B13786)</f>
        <v>3026</v>
      </c>
      <c r="K13786" s="1">
        <f t="shared" si="430"/>
        <v>0.10707204230006609</v>
      </c>
      <c r="L13786" s="1">
        <f t="shared" si="431"/>
        <v>3.8545935228023791</v>
      </c>
      <c r="M13786" s="1">
        <f>SUMIFS(L:L,B:B,B13786,C:C,C13786)</f>
        <v>14.245869134170524</v>
      </c>
    </row>
    <row r="13787" spans="1:13" x14ac:dyDescent="0.2">
      <c r="A13787">
        <v>7</v>
      </c>
      <c r="B13787">
        <v>10000</v>
      </c>
      <c r="C13787">
        <v>37</v>
      </c>
      <c r="D13787">
        <v>1</v>
      </c>
      <c r="E13787">
        <v>0</v>
      </c>
      <c r="F13787">
        <v>0</v>
      </c>
      <c r="G13787">
        <v>314</v>
      </c>
      <c r="I13787" s="1">
        <f>VLOOKUP(D13787,cards!A:D,4,FALSE)</f>
        <v>1</v>
      </c>
      <c r="J13787" s="1">
        <f>SUMIFS(G:G,C:C,C13787,B:B,B13787)</f>
        <v>3026</v>
      </c>
      <c r="K13787" s="1">
        <f t="shared" si="430"/>
        <v>0.1037673496364838</v>
      </c>
      <c r="L13787" s="1">
        <f t="shared" si="431"/>
        <v>0.1037673496364838</v>
      </c>
      <c r="M13787" s="1">
        <f>SUMIFS(L:L,B:B,B13787,C:C,C13787)</f>
        <v>14.245869134170524</v>
      </c>
    </row>
    <row r="13788" spans="1:13" x14ac:dyDescent="0.2">
      <c r="A13788">
        <v>7</v>
      </c>
      <c r="B13788">
        <v>10000</v>
      </c>
      <c r="C13788">
        <v>37</v>
      </c>
      <c r="D13788">
        <v>3</v>
      </c>
      <c r="E13788">
        <v>0</v>
      </c>
      <c r="F13788">
        <v>0</v>
      </c>
      <c r="G13788">
        <v>294</v>
      </c>
      <c r="I13788" s="1">
        <f>VLOOKUP(D13788,cards!A:D,4,FALSE)</f>
        <v>6</v>
      </c>
      <c r="J13788" s="1">
        <f>SUMIFS(G:G,C:C,C13788,B:B,B13788)</f>
        <v>3026</v>
      </c>
      <c r="K13788" s="1">
        <f t="shared" si="430"/>
        <v>9.7157964309319236E-2</v>
      </c>
      <c r="L13788" s="1">
        <f t="shared" si="431"/>
        <v>0.58294778585591545</v>
      </c>
      <c r="M13788" s="1">
        <f>SUMIFS(L:L,B:B,B13788,C:C,C13788)</f>
        <v>14.245869134170524</v>
      </c>
    </row>
    <row r="13789" spans="1:13" x14ac:dyDescent="0.2">
      <c r="A13789">
        <v>7</v>
      </c>
      <c r="B13789">
        <v>10000</v>
      </c>
      <c r="C13789">
        <v>37</v>
      </c>
      <c r="D13789">
        <v>4</v>
      </c>
      <c r="E13789">
        <v>0</v>
      </c>
      <c r="F13789">
        <v>0</v>
      </c>
      <c r="G13789">
        <v>281</v>
      </c>
      <c r="I13789" s="1">
        <f>VLOOKUP(D13789,cards!A:D,4,FALSE)</f>
        <v>16</v>
      </c>
      <c r="J13789" s="1">
        <f>SUMIFS(G:G,C:C,C13789,B:B,B13789)</f>
        <v>3026</v>
      </c>
      <c r="K13789" s="1">
        <f t="shared" si="430"/>
        <v>9.2861863846662257E-2</v>
      </c>
      <c r="L13789" s="1">
        <f t="shared" si="431"/>
        <v>1.4857898215465961</v>
      </c>
      <c r="M13789" s="1">
        <f>SUMIFS(L:L,B:B,B13789,C:C,C13789)</f>
        <v>14.245869134170524</v>
      </c>
    </row>
    <row r="13790" spans="1:13" x14ac:dyDescent="0.2">
      <c r="A13790">
        <v>7</v>
      </c>
      <c r="B13790">
        <v>10000</v>
      </c>
      <c r="C13790">
        <v>19</v>
      </c>
      <c r="D13790">
        <v>6</v>
      </c>
      <c r="E13790">
        <v>0</v>
      </c>
      <c r="F13790">
        <v>0</v>
      </c>
      <c r="G13790">
        <v>262</v>
      </c>
      <c r="I13790" s="1">
        <f>VLOOKUP(D13790,cards!A:D,4,FALSE)</f>
        <v>86</v>
      </c>
      <c r="J13790" s="1">
        <f>SUMIFS(G:G,C:C,C13790,B:B,B13790)</f>
        <v>1263</v>
      </c>
      <c r="K13790" s="1">
        <f t="shared" si="430"/>
        <v>0.20744259699129058</v>
      </c>
      <c r="L13790" s="1">
        <f t="shared" si="431"/>
        <v>17.840063341250989</v>
      </c>
      <c r="M13790" s="1">
        <f>SUMIFS(L:L,B:B,B13790,C:C,C13790)</f>
        <v>80.048297703879726</v>
      </c>
    </row>
    <row r="13791" spans="1:13" x14ac:dyDescent="0.2">
      <c r="A13791">
        <v>7</v>
      </c>
      <c r="B13791">
        <v>10000</v>
      </c>
      <c r="C13791">
        <v>37</v>
      </c>
      <c r="D13791">
        <v>2</v>
      </c>
      <c r="E13791">
        <v>0</v>
      </c>
      <c r="F13791">
        <v>0</v>
      </c>
      <c r="G13791">
        <v>230</v>
      </c>
      <c r="I13791" s="1">
        <f>VLOOKUP(D13791,cards!A:D,4,FALSE)</f>
        <v>2</v>
      </c>
      <c r="J13791" s="1">
        <f>SUMIFS(G:G,C:C,C13791,B:B,B13791)</f>
        <v>3026</v>
      </c>
      <c r="K13791" s="1">
        <f t="shared" si="430"/>
        <v>7.6007931262392595E-2</v>
      </c>
      <c r="L13791" s="1">
        <f t="shared" si="431"/>
        <v>0.15201586252478519</v>
      </c>
      <c r="M13791" s="1">
        <f>SUMIFS(L:L,B:B,B13791,C:C,C13791)</f>
        <v>14.245869134170524</v>
      </c>
    </row>
    <row r="13792" spans="1:13" x14ac:dyDescent="0.2">
      <c r="A13792">
        <v>7</v>
      </c>
      <c r="B13792">
        <v>10000</v>
      </c>
      <c r="C13792">
        <v>19</v>
      </c>
      <c r="D13792">
        <v>5</v>
      </c>
      <c r="E13792">
        <v>0</v>
      </c>
      <c r="F13792">
        <v>0</v>
      </c>
      <c r="G13792">
        <v>193</v>
      </c>
      <c r="I13792" s="1">
        <f>VLOOKUP(D13792,cards!A:D,4,FALSE)</f>
        <v>36</v>
      </c>
      <c r="J13792" s="1">
        <f>SUMIFS(G:G,C:C,C13792,B:B,B13792)</f>
        <v>1263</v>
      </c>
      <c r="K13792" s="1">
        <f t="shared" si="430"/>
        <v>0.15281076801266824</v>
      </c>
      <c r="L13792" s="1">
        <f t="shared" si="431"/>
        <v>5.5011876484560567</v>
      </c>
      <c r="M13792" s="1">
        <f>SUMIFS(L:L,B:B,B13792,C:C,C13792)</f>
        <v>80.048297703879726</v>
      </c>
    </row>
    <row r="13793" spans="1:13" x14ac:dyDescent="0.2">
      <c r="A13793">
        <v>7</v>
      </c>
      <c r="B13793">
        <v>10000</v>
      </c>
      <c r="C13793">
        <v>37</v>
      </c>
      <c r="D13793">
        <v>3</v>
      </c>
      <c r="E13793">
        <v>38</v>
      </c>
      <c r="F13793">
        <v>2</v>
      </c>
      <c r="G13793">
        <v>178</v>
      </c>
      <c r="I13793" s="1">
        <f>VLOOKUP(D13793,cards!A:D,4,FALSE)</f>
        <v>6</v>
      </c>
      <c r="J13793" s="1">
        <f>SUMIFS(G:G,C:C,C13793,B:B,B13793)</f>
        <v>3026</v>
      </c>
      <c r="K13793" s="1">
        <f t="shared" si="430"/>
        <v>5.8823529411764705E-2</v>
      </c>
      <c r="L13793" s="1">
        <f t="shared" si="431"/>
        <v>0.3529411764705882</v>
      </c>
      <c r="M13793" s="1">
        <f>SUMIFS(L:L,B:B,B13793,C:C,C13793)</f>
        <v>14.245869134170524</v>
      </c>
    </row>
    <row r="13794" spans="1:13" x14ac:dyDescent="0.2">
      <c r="A13794">
        <v>7</v>
      </c>
      <c r="B13794">
        <v>10000</v>
      </c>
      <c r="C13794">
        <v>37</v>
      </c>
      <c r="D13794">
        <v>6</v>
      </c>
      <c r="E13794">
        <v>0</v>
      </c>
      <c r="F13794">
        <v>0</v>
      </c>
      <c r="G13794">
        <v>174</v>
      </c>
      <c r="I13794" s="1">
        <f>VLOOKUP(D13794,cards!A:D,4,FALSE)</f>
        <v>86</v>
      </c>
      <c r="J13794" s="1">
        <f>SUMIFS(G:G,C:C,C13794,B:B,B13794)</f>
        <v>3026</v>
      </c>
      <c r="K13794" s="1">
        <f t="shared" si="430"/>
        <v>5.750165234633179E-2</v>
      </c>
      <c r="L13794" s="1">
        <f t="shared" si="431"/>
        <v>4.9451421017845343</v>
      </c>
      <c r="M13794" s="1">
        <f>SUMIFS(L:L,B:B,B13794,C:C,C13794)</f>
        <v>14.245869134170524</v>
      </c>
    </row>
    <row r="13795" spans="1:13" x14ac:dyDescent="0.2">
      <c r="A13795">
        <v>7</v>
      </c>
      <c r="B13795">
        <v>10000</v>
      </c>
      <c r="C13795">
        <v>37</v>
      </c>
      <c r="D13795">
        <v>4</v>
      </c>
      <c r="E13795">
        <v>38</v>
      </c>
      <c r="F13795">
        <v>4</v>
      </c>
      <c r="G13795">
        <v>153</v>
      </c>
      <c r="I13795" s="1">
        <f>VLOOKUP(D13795,cards!A:D,4,FALSE)</f>
        <v>16</v>
      </c>
      <c r="J13795" s="1">
        <f>SUMIFS(G:G,C:C,C13795,B:B,B13795)</f>
        <v>3026</v>
      </c>
      <c r="K13795" s="1">
        <f t="shared" si="430"/>
        <v>5.0561797752808987E-2</v>
      </c>
      <c r="L13795" s="1">
        <f t="shared" si="431"/>
        <v>0.8089887640449438</v>
      </c>
      <c r="M13795" s="1">
        <f>SUMIFS(L:L,B:B,B13795,C:C,C13795)</f>
        <v>14.245869134170524</v>
      </c>
    </row>
    <row r="13796" spans="1:13" x14ac:dyDescent="0.2">
      <c r="A13796">
        <v>7</v>
      </c>
      <c r="B13796">
        <v>10000</v>
      </c>
      <c r="C13796">
        <v>37</v>
      </c>
      <c r="D13796">
        <v>3</v>
      </c>
      <c r="E13796">
        <v>38</v>
      </c>
      <c r="F13796">
        <v>3</v>
      </c>
      <c r="G13796">
        <v>131</v>
      </c>
      <c r="I13796" s="1">
        <f>VLOOKUP(D13796,cards!A:D,4,FALSE)</f>
        <v>6</v>
      </c>
      <c r="J13796" s="1">
        <f>SUMIFS(G:G,C:C,C13796,B:B,B13796)</f>
        <v>3026</v>
      </c>
      <c r="K13796" s="1">
        <f t="shared" si="430"/>
        <v>4.3291473892927958E-2</v>
      </c>
      <c r="L13796" s="1">
        <f t="shared" si="431"/>
        <v>0.25974884335756776</v>
      </c>
      <c r="M13796" s="1">
        <f>SUMIFS(L:L,B:B,B13796,C:C,C13796)</f>
        <v>14.245869134170524</v>
      </c>
    </row>
    <row r="13797" spans="1:13" x14ac:dyDescent="0.2">
      <c r="A13797">
        <v>7</v>
      </c>
      <c r="B13797">
        <v>10000</v>
      </c>
      <c r="C13797">
        <v>37</v>
      </c>
      <c r="D13797">
        <v>1</v>
      </c>
      <c r="E13797">
        <v>26</v>
      </c>
      <c r="F13797">
        <v>3</v>
      </c>
      <c r="G13797">
        <v>113</v>
      </c>
      <c r="I13797" s="1">
        <f>VLOOKUP(D13797,cards!A:D,4,FALSE)</f>
        <v>1</v>
      </c>
      <c r="J13797" s="1">
        <f>SUMIFS(G:G,C:C,C13797,B:B,B13797)</f>
        <v>3026</v>
      </c>
      <c r="K13797" s="1">
        <f t="shared" si="430"/>
        <v>3.7343027098479843E-2</v>
      </c>
      <c r="L13797" s="1">
        <f t="shared" si="431"/>
        <v>3.7343027098479843E-2</v>
      </c>
      <c r="M13797" s="1">
        <f>SUMIFS(L:L,B:B,B13797,C:C,C13797)</f>
        <v>14.245869134170524</v>
      </c>
    </row>
    <row r="13798" spans="1:13" x14ac:dyDescent="0.2">
      <c r="A13798">
        <v>7</v>
      </c>
      <c r="B13798">
        <v>10000</v>
      </c>
      <c r="C13798">
        <v>37</v>
      </c>
      <c r="D13798">
        <v>2</v>
      </c>
      <c r="E13798">
        <v>26</v>
      </c>
      <c r="F13798">
        <v>5</v>
      </c>
      <c r="G13798">
        <v>93</v>
      </c>
      <c r="I13798" s="1">
        <f>VLOOKUP(D13798,cards!A:D,4,FALSE)</f>
        <v>2</v>
      </c>
      <c r="J13798" s="1">
        <f>SUMIFS(G:G,C:C,C13798,B:B,B13798)</f>
        <v>3026</v>
      </c>
      <c r="K13798" s="1">
        <f t="shared" si="430"/>
        <v>3.0733641771315268E-2</v>
      </c>
      <c r="L13798" s="1">
        <f t="shared" si="431"/>
        <v>6.1467283542630535E-2</v>
      </c>
      <c r="M13798" s="1">
        <f>SUMIFS(L:L,B:B,B13798,C:C,C13798)</f>
        <v>14.245869134170524</v>
      </c>
    </row>
    <row r="13799" spans="1:13" x14ac:dyDescent="0.2">
      <c r="A13799">
        <v>7</v>
      </c>
      <c r="B13799">
        <v>10000</v>
      </c>
      <c r="C13799">
        <v>19</v>
      </c>
      <c r="D13799">
        <v>6</v>
      </c>
      <c r="E13799">
        <v>50</v>
      </c>
      <c r="F13799">
        <v>5</v>
      </c>
      <c r="G13799">
        <v>88</v>
      </c>
      <c r="I13799" s="1">
        <f>VLOOKUP(D13799,cards!A:D,4,FALSE)</f>
        <v>86</v>
      </c>
      <c r="J13799" s="1">
        <f>SUMIFS(G:G,C:C,C13799,B:B,B13799)</f>
        <v>1263</v>
      </c>
      <c r="K13799" s="1">
        <f t="shared" si="430"/>
        <v>6.9675376088677757E-2</v>
      </c>
      <c r="L13799" s="1">
        <f t="shared" si="431"/>
        <v>5.9920823436262873</v>
      </c>
      <c r="M13799" s="1">
        <f>SUMIFS(L:L,B:B,B13799,C:C,C13799)</f>
        <v>80.048297703879726</v>
      </c>
    </row>
    <row r="13800" spans="1:13" x14ac:dyDescent="0.2">
      <c r="A13800">
        <v>7</v>
      </c>
      <c r="B13800">
        <v>10000</v>
      </c>
      <c r="C13800">
        <v>19</v>
      </c>
      <c r="D13800">
        <v>5</v>
      </c>
      <c r="E13800">
        <v>26</v>
      </c>
      <c r="F13800">
        <v>4</v>
      </c>
      <c r="G13800">
        <v>76</v>
      </c>
      <c r="I13800" s="1">
        <f>VLOOKUP(D13800,cards!A:D,4,FALSE)</f>
        <v>36</v>
      </c>
      <c r="J13800" s="1">
        <f>SUMIFS(G:G,C:C,C13800,B:B,B13800)</f>
        <v>1263</v>
      </c>
      <c r="K13800" s="1">
        <f t="shared" si="430"/>
        <v>6.0174188440221696E-2</v>
      </c>
      <c r="L13800" s="1">
        <f t="shared" si="431"/>
        <v>2.1662707838479811</v>
      </c>
      <c r="M13800" s="1">
        <f>SUMIFS(L:L,B:B,B13800,C:C,C13800)</f>
        <v>80.048297703879726</v>
      </c>
    </row>
    <row r="13801" spans="1:13" x14ac:dyDescent="0.2">
      <c r="A13801">
        <v>7</v>
      </c>
      <c r="B13801">
        <v>10000</v>
      </c>
      <c r="C13801">
        <v>19</v>
      </c>
      <c r="D13801">
        <v>7</v>
      </c>
      <c r="E13801">
        <v>0</v>
      </c>
      <c r="F13801">
        <v>0</v>
      </c>
      <c r="G13801">
        <v>74</v>
      </c>
      <c r="I13801" s="1">
        <f>VLOOKUP(D13801,cards!A:D,4,FALSE)</f>
        <v>186</v>
      </c>
      <c r="J13801" s="1">
        <f>SUMIFS(G:G,C:C,C13801,B:B,B13801)</f>
        <v>1263</v>
      </c>
      <c r="K13801" s="1">
        <f t="shared" si="430"/>
        <v>5.8590657165479017E-2</v>
      </c>
      <c r="L13801" s="1">
        <f t="shared" si="431"/>
        <v>10.897862232779097</v>
      </c>
      <c r="M13801" s="1">
        <f>SUMIFS(L:L,B:B,B13801,C:C,C13801)</f>
        <v>80.048297703879726</v>
      </c>
    </row>
    <row r="13802" spans="1:13" x14ac:dyDescent="0.2">
      <c r="A13802">
        <v>7</v>
      </c>
      <c r="B13802">
        <v>10000</v>
      </c>
      <c r="C13802">
        <v>13</v>
      </c>
      <c r="D13802">
        <v>5</v>
      </c>
      <c r="E13802">
        <v>0</v>
      </c>
      <c r="F13802">
        <v>0</v>
      </c>
      <c r="G13802">
        <v>69</v>
      </c>
      <c r="I13802" s="1">
        <f>VLOOKUP(D13802,cards!A:D,4,FALSE)</f>
        <v>36</v>
      </c>
      <c r="J13802" s="1">
        <f>SUMIFS(G:G,C:C,C13802,B:B,B13802)</f>
        <v>1695</v>
      </c>
      <c r="K13802" s="1">
        <f t="shared" si="430"/>
        <v>4.0707964601769911E-2</v>
      </c>
      <c r="L13802" s="1">
        <f t="shared" si="431"/>
        <v>1.4654867256637167</v>
      </c>
      <c r="M13802" s="1">
        <f>SUMIFS(L:L,B:B,B13802,C:C,C13802)</f>
        <v>94.404719764011858</v>
      </c>
    </row>
    <row r="13803" spans="1:13" x14ac:dyDescent="0.2">
      <c r="A13803">
        <v>7</v>
      </c>
      <c r="B13803">
        <v>10000</v>
      </c>
      <c r="C13803">
        <v>13</v>
      </c>
      <c r="D13803">
        <v>3</v>
      </c>
      <c r="E13803">
        <v>26</v>
      </c>
      <c r="F13803">
        <v>3</v>
      </c>
      <c r="G13803">
        <v>63</v>
      </c>
      <c r="I13803" s="1">
        <f>VLOOKUP(D13803,cards!A:D,4,FALSE)</f>
        <v>6</v>
      </c>
      <c r="J13803" s="1">
        <f>SUMIFS(G:G,C:C,C13803,B:B,B13803)</f>
        <v>1695</v>
      </c>
      <c r="K13803" s="1">
        <f t="shared" si="430"/>
        <v>3.7168141592920353E-2</v>
      </c>
      <c r="L13803" s="1">
        <f t="shared" si="431"/>
        <v>0.22300884955752212</v>
      </c>
      <c r="M13803" s="1">
        <f>SUMIFS(L:L,B:B,B13803,C:C,C13803)</f>
        <v>94.404719764011858</v>
      </c>
    </row>
    <row r="13804" spans="1:13" x14ac:dyDescent="0.2">
      <c r="A13804">
        <v>7</v>
      </c>
      <c r="B13804">
        <v>10000</v>
      </c>
      <c r="C13804">
        <v>13</v>
      </c>
      <c r="D13804">
        <v>3</v>
      </c>
      <c r="E13804">
        <v>50</v>
      </c>
      <c r="F13804">
        <v>5</v>
      </c>
      <c r="G13804">
        <v>60</v>
      </c>
      <c r="I13804" s="1">
        <f>VLOOKUP(D13804,cards!A:D,4,FALSE)</f>
        <v>6</v>
      </c>
      <c r="J13804" s="1">
        <f>SUMIFS(G:G,C:C,C13804,B:B,B13804)</f>
        <v>1695</v>
      </c>
      <c r="K13804" s="1">
        <f t="shared" si="430"/>
        <v>3.5398230088495575E-2</v>
      </c>
      <c r="L13804" s="1">
        <f t="shared" si="431"/>
        <v>0.21238938053097345</v>
      </c>
      <c r="M13804" s="1">
        <f>SUMIFS(L:L,B:B,B13804,C:C,C13804)</f>
        <v>94.404719764011858</v>
      </c>
    </row>
    <row r="13805" spans="1:13" x14ac:dyDescent="0.2">
      <c r="A13805">
        <v>7</v>
      </c>
      <c r="B13805">
        <v>10000</v>
      </c>
      <c r="C13805">
        <v>37</v>
      </c>
      <c r="D13805">
        <v>3</v>
      </c>
      <c r="E13805">
        <v>26</v>
      </c>
      <c r="F13805">
        <v>5</v>
      </c>
      <c r="G13805">
        <v>59</v>
      </c>
      <c r="I13805" s="1">
        <f>VLOOKUP(D13805,cards!A:D,4,FALSE)</f>
        <v>6</v>
      </c>
      <c r="J13805" s="1">
        <f>SUMIFS(G:G,C:C,C13805,B:B,B13805)</f>
        <v>3026</v>
      </c>
      <c r="K13805" s="1">
        <f t="shared" si="430"/>
        <v>1.9497686715135493E-2</v>
      </c>
      <c r="L13805" s="1">
        <f t="shared" si="431"/>
        <v>0.11698612029081296</v>
      </c>
      <c r="M13805" s="1">
        <f>SUMIFS(L:L,B:B,B13805,C:C,C13805)</f>
        <v>14.245869134170524</v>
      </c>
    </row>
    <row r="13806" spans="1:13" x14ac:dyDescent="0.2">
      <c r="A13806">
        <v>7</v>
      </c>
      <c r="B13806">
        <v>10000</v>
      </c>
      <c r="C13806">
        <v>13</v>
      </c>
      <c r="D13806">
        <v>4</v>
      </c>
      <c r="E13806">
        <v>0</v>
      </c>
      <c r="F13806">
        <v>0</v>
      </c>
      <c r="G13806">
        <v>52</v>
      </c>
      <c r="I13806" s="1">
        <f>VLOOKUP(D13806,cards!A:D,4,FALSE)</f>
        <v>16</v>
      </c>
      <c r="J13806" s="1">
        <f>SUMIFS(G:G,C:C,C13806,B:B,B13806)</f>
        <v>1695</v>
      </c>
      <c r="K13806" s="1">
        <f t="shared" si="430"/>
        <v>3.0678466076696165E-2</v>
      </c>
      <c r="L13806" s="1">
        <f t="shared" si="431"/>
        <v>0.49085545722713864</v>
      </c>
      <c r="M13806" s="1">
        <f>SUMIFS(L:L,B:B,B13806,C:C,C13806)</f>
        <v>94.404719764011858</v>
      </c>
    </row>
    <row r="13807" spans="1:13" x14ac:dyDescent="0.2">
      <c r="A13807">
        <v>7</v>
      </c>
      <c r="B13807">
        <v>10000</v>
      </c>
      <c r="C13807">
        <v>37</v>
      </c>
      <c r="D13807">
        <v>4</v>
      </c>
      <c r="E13807">
        <v>50</v>
      </c>
      <c r="F13807">
        <v>8</v>
      </c>
      <c r="G13807">
        <v>50</v>
      </c>
      <c r="I13807" s="1">
        <f>VLOOKUP(D13807,cards!A:D,4,FALSE)</f>
        <v>16</v>
      </c>
      <c r="J13807" s="1">
        <f>SUMIFS(G:G,C:C,C13807,B:B,B13807)</f>
        <v>3026</v>
      </c>
      <c r="K13807" s="1">
        <f t="shared" si="430"/>
        <v>1.6523463317911435E-2</v>
      </c>
      <c r="L13807" s="1">
        <f t="shared" si="431"/>
        <v>0.26437541308658297</v>
      </c>
      <c r="M13807" s="1">
        <f>SUMIFS(L:L,B:B,B13807,C:C,C13807)</f>
        <v>14.245869134170524</v>
      </c>
    </row>
    <row r="13808" spans="1:13" x14ac:dyDescent="0.2">
      <c r="A13808">
        <v>7</v>
      </c>
      <c r="B13808">
        <v>10000</v>
      </c>
      <c r="C13808">
        <v>19</v>
      </c>
      <c r="D13808">
        <v>5</v>
      </c>
      <c r="E13808">
        <v>26</v>
      </c>
      <c r="F13808">
        <v>3</v>
      </c>
      <c r="G13808">
        <v>49</v>
      </c>
      <c r="I13808" s="1">
        <f>VLOOKUP(D13808,cards!A:D,4,FALSE)</f>
        <v>36</v>
      </c>
      <c r="J13808" s="1">
        <f>SUMIFS(G:G,C:C,C13808,B:B,B13808)</f>
        <v>1263</v>
      </c>
      <c r="K13808" s="1">
        <f t="shared" si="430"/>
        <v>3.8796516231195566E-2</v>
      </c>
      <c r="L13808" s="1">
        <f t="shared" si="431"/>
        <v>1.3966745843230404</v>
      </c>
      <c r="M13808" s="1">
        <f>SUMIFS(L:L,B:B,B13808,C:C,C13808)</f>
        <v>80.048297703879726</v>
      </c>
    </row>
    <row r="13809" spans="1:13" x14ac:dyDescent="0.2">
      <c r="A13809">
        <v>7</v>
      </c>
      <c r="B13809">
        <v>10000</v>
      </c>
      <c r="C13809">
        <v>37</v>
      </c>
      <c r="D13809">
        <v>1</v>
      </c>
      <c r="E13809">
        <v>50</v>
      </c>
      <c r="F13809">
        <v>5</v>
      </c>
      <c r="G13809">
        <v>48</v>
      </c>
      <c r="I13809" s="1">
        <f>VLOOKUP(D13809,cards!A:D,4,FALSE)</f>
        <v>1</v>
      </c>
      <c r="J13809" s="1">
        <f>SUMIFS(G:G,C:C,C13809,B:B,B13809)</f>
        <v>3026</v>
      </c>
      <c r="K13809" s="1">
        <f t="shared" si="430"/>
        <v>1.5862524785194978E-2</v>
      </c>
      <c r="L13809" s="1">
        <f t="shared" si="431"/>
        <v>1.5862524785194978E-2</v>
      </c>
      <c r="M13809" s="1">
        <f>SUMIFS(L:L,B:B,B13809,C:C,C13809)</f>
        <v>14.245869134170524</v>
      </c>
    </row>
    <row r="13810" spans="1:13" x14ac:dyDescent="0.2">
      <c r="A13810">
        <v>7</v>
      </c>
      <c r="B13810">
        <v>10000</v>
      </c>
      <c r="C13810">
        <v>37</v>
      </c>
      <c r="D13810">
        <v>1</v>
      </c>
      <c r="E13810">
        <v>26</v>
      </c>
      <c r="F13810">
        <v>4</v>
      </c>
      <c r="G13810">
        <v>46</v>
      </c>
      <c r="I13810" s="1">
        <f>VLOOKUP(D13810,cards!A:D,4,FALSE)</f>
        <v>1</v>
      </c>
      <c r="J13810" s="1">
        <f>SUMIFS(G:G,C:C,C13810,B:B,B13810)</f>
        <v>3026</v>
      </c>
      <c r="K13810" s="1">
        <f t="shared" si="430"/>
        <v>1.520158625247852E-2</v>
      </c>
      <c r="L13810" s="1">
        <f t="shared" si="431"/>
        <v>1.520158625247852E-2</v>
      </c>
      <c r="M13810" s="1">
        <f>SUMIFS(L:L,B:B,B13810,C:C,C13810)</f>
        <v>14.245869134170524</v>
      </c>
    </row>
    <row r="13811" spans="1:13" x14ac:dyDescent="0.2">
      <c r="A13811">
        <v>7</v>
      </c>
      <c r="B13811">
        <v>10000</v>
      </c>
      <c r="C13811">
        <v>13</v>
      </c>
      <c r="D13811">
        <v>3</v>
      </c>
      <c r="E13811">
        <v>50</v>
      </c>
      <c r="F13811">
        <v>4</v>
      </c>
      <c r="G13811">
        <v>45</v>
      </c>
      <c r="I13811" s="1">
        <f>VLOOKUP(D13811,cards!A:D,4,FALSE)</f>
        <v>6</v>
      </c>
      <c r="J13811" s="1">
        <f>SUMIFS(G:G,C:C,C13811,B:B,B13811)</f>
        <v>1695</v>
      </c>
      <c r="K13811" s="1">
        <f t="shared" si="430"/>
        <v>2.6548672566371681E-2</v>
      </c>
      <c r="L13811" s="1">
        <f t="shared" si="431"/>
        <v>0.15929203539823009</v>
      </c>
      <c r="M13811" s="1">
        <f>SUMIFS(L:L,B:B,B13811,C:C,C13811)</f>
        <v>94.404719764011858</v>
      </c>
    </row>
    <row r="13812" spans="1:13" x14ac:dyDescent="0.2">
      <c r="A13812">
        <v>7</v>
      </c>
      <c r="B13812">
        <v>10000</v>
      </c>
      <c r="C13812">
        <v>13</v>
      </c>
      <c r="D13812">
        <v>3</v>
      </c>
      <c r="E13812">
        <v>26</v>
      </c>
      <c r="F13812">
        <v>2</v>
      </c>
      <c r="G13812">
        <v>44</v>
      </c>
      <c r="I13812" s="1">
        <f>VLOOKUP(D13812,cards!A:D,4,FALSE)</f>
        <v>6</v>
      </c>
      <c r="J13812" s="1">
        <f>SUMIFS(G:G,C:C,C13812,B:B,B13812)</f>
        <v>1695</v>
      </c>
      <c r="K13812" s="1">
        <f t="shared" si="430"/>
        <v>2.5958702064896755E-2</v>
      </c>
      <c r="L13812" s="1">
        <f t="shared" si="431"/>
        <v>0.15575221238938053</v>
      </c>
      <c r="M13812" s="1">
        <f>SUMIFS(L:L,B:B,B13812,C:C,C13812)</f>
        <v>94.404719764011858</v>
      </c>
    </row>
    <row r="13813" spans="1:13" x14ac:dyDescent="0.2">
      <c r="A13813">
        <v>7</v>
      </c>
      <c r="B13813">
        <v>10000</v>
      </c>
      <c r="C13813">
        <v>19</v>
      </c>
      <c r="D13813">
        <v>4</v>
      </c>
      <c r="E13813">
        <v>0</v>
      </c>
      <c r="F13813">
        <v>0</v>
      </c>
      <c r="G13813">
        <v>42</v>
      </c>
      <c r="I13813" s="1">
        <f>VLOOKUP(D13813,cards!A:D,4,FALSE)</f>
        <v>16</v>
      </c>
      <c r="J13813" s="1">
        <f>SUMIFS(G:G,C:C,C13813,B:B,B13813)</f>
        <v>1263</v>
      </c>
      <c r="K13813" s="1">
        <f t="shared" si="430"/>
        <v>3.3254156769596199E-2</v>
      </c>
      <c r="L13813" s="1">
        <f t="shared" si="431"/>
        <v>0.53206650831353919</v>
      </c>
      <c r="M13813" s="1">
        <f>SUMIFS(L:L,B:B,B13813,C:C,C13813)</f>
        <v>80.048297703879726</v>
      </c>
    </row>
    <row r="13814" spans="1:13" x14ac:dyDescent="0.2">
      <c r="A13814">
        <v>7</v>
      </c>
      <c r="B13814">
        <v>10000</v>
      </c>
      <c r="C13814">
        <v>13</v>
      </c>
      <c r="D13814">
        <v>4</v>
      </c>
      <c r="E13814">
        <v>50</v>
      </c>
      <c r="F13814">
        <v>5</v>
      </c>
      <c r="G13814">
        <v>42</v>
      </c>
      <c r="I13814" s="1">
        <f>VLOOKUP(D13814,cards!A:D,4,FALSE)</f>
        <v>16</v>
      </c>
      <c r="J13814" s="1">
        <f>SUMIFS(G:G,C:C,C13814,B:B,B13814)</f>
        <v>1695</v>
      </c>
      <c r="K13814" s="1">
        <f t="shared" si="430"/>
        <v>2.4778761061946902E-2</v>
      </c>
      <c r="L13814" s="1">
        <f t="shared" si="431"/>
        <v>0.39646017699115044</v>
      </c>
      <c r="M13814" s="1">
        <f>SUMIFS(L:L,B:B,B13814,C:C,C13814)</f>
        <v>94.404719764011858</v>
      </c>
    </row>
    <row r="13815" spans="1:13" x14ac:dyDescent="0.2">
      <c r="A13815">
        <v>7</v>
      </c>
      <c r="B13815">
        <v>10000</v>
      </c>
      <c r="C13815">
        <v>13</v>
      </c>
      <c r="D13815">
        <v>2</v>
      </c>
      <c r="E13815">
        <v>26</v>
      </c>
      <c r="F13815">
        <v>3</v>
      </c>
      <c r="G13815">
        <v>40</v>
      </c>
      <c r="I13815" s="1">
        <f>VLOOKUP(D13815,cards!A:D,4,FALSE)</f>
        <v>2</v>
      </c>
      <c r="J13815" s="1">
        <f>SUMIFS(G:G,C:C,C13815,B:B,B13815)</f>
        <v>1695</v>
      </c>
      <c r="K13815" s="1">
        <f t="shared" si="430"/>
        <v>2.359882005899705E-2</v>
      </c>
      <c r="L13815" s="1">
        <f t="shared" si="431"/>
        <v>4.71976401179941E-2</v>
      </c>
      <c r="M13815" s="1">
        <f>SUMIFS(L:L,B:B,B13815,C:C,C13815)</f>
        <v>94.404719764011858</v>
      </c>
    </row>
    <row r="13816" spans="1:13" x14ac:dyDescent="0.2">
      <c r="A13816">
        <v>7</v>
      </c>
      <c r="B13816">
        <v>10000</v>
      </c>
      <c r="C13816">
        <v>37</v>
      </c>
      <c r="D13816">
        <v>2</v>
      </c>
      <c r="E13816">
        <v>38</v>
      </c>
      <c r="F13816">
        <v>2</v>
      </c>
      <c r="G13816">
        <v>40</v>
      </c>
      <c r="I13816" s="1">
        <f>VLOOKUP(D13816,cards!A:D,4,FALSE)</f>
        <v>2</v>
      </c>
      <c r="J13816" s="1">
        <f>SUMIFS(G:G,C:C,C13816,B:B,B13816)</f>
        <v>3026</v>
      </c>
      <c r="K13816" s="1">
        <f t="shared" si="430"/>
        <v>1.3218770654329148E-2</v>
      </c>
      <c r="L13816" s="1">
        <f t="shared" si="431"/>
        <v>2.6437541308658295E-2</v>
      </c>
      <c r="M13816" s="1">
        <f>SUMIFS(L:L,B:B,B13816,C:C,C13816)</f>
        <v>14.245869134170524</v>
      </c>
    </row>
    <row r="13817" spans="1:13" x14ac:dyDescent="0.2">
      <c r="A13817">
        <v>7</v>
      </c>
      <c r="B13817">
        <v>10000</v>
      </c>
      <c r="C13817">
        <v>19</v>
      </c>
      <c r="D13817">
        <v>5</v>
      </c>
      <c r="E13817">
        <v>50</v>
      </c>
      <c r="F13817">
        <v>5</v>
      </c>
      <c r="G13817">
        <v>38</v>
      </c>
      <c r="I13817" s="1">
        <f>VLOOKUP(D13817,cards!A:D,4,FALSE)</f>
        <v>36</v>
      </c>
      <c r="J13817" s="1">
        <f>SUMIFS(G:G,C:C,C13817,B:B,B13817)</f>
        <v>1263</v>
      </c>
      <c r="K13817" s="1">
        <f t="shared" si="430"/>
        <v>3.0087094220110848E-2</v>
      </c>
      <c r="L13817" s="1">
        <f t="shared" si="431"/>
        <v>1.0831353919239906</v>
      </c>
      <c r="M13817" s="1">
        <f>SUMIFS(L:L,B:B,B13817,C:C,C13817)</f>
        <v>80.048297703879726</v>
      </c>
    </row>
    <row r="13818" spans="1:13" x14ac:dyDescent="0.2">
      <c r="A13818">
        <v>7</v>
      </c>
      <c r="B13818">
        <v>10000</v>
      </c>
      <c r="C13818">
        <v>37</v>
      </c>
      <c r="D13818">
        <v>2</v>
      </c>
      <c r="E13818">
        <v>26</v>
      </c>
      <c r="F13818">
        <v>4</v>
      </c>
      <c r="G13818">
        <v>37</v>
      </c>
      <c r="I13818" s="1">
        <f>VLOOKUP(D13818,cards!A:D,4,FALSE)</f>
        <v>2</v>
      </c>
      <c r="J13818" s="1">
        <f>SUMIFS(G:G,C:C,C13818,B:B,B13818)</f>
        <v>3026</v>
      </c>
      <c r="K13818" s="1">
        <f t="shared" si="430"/>
        <v>1.2227362855254461E-2</v>
      </c>
      <c r="L13818" s="1">
        <f t="shared" si="431"/>
        <v>2.4454725710508923E-2</v>
      </c>
      <c r="M13818" s="1">
        <f>SUMIFS(L:L,B:B,B13818,C:C,C13818)</f>
        <v>14.245869134170524</v>
      </c>
    </row>
    <row r="13819" spans="1:13" x14ac:dyDescent="0.2">
      <c r="A13819">
        <v>7</v>
      </c>
      <c r="B13819">
        <v>10000</v>
      </c>
      <c r="C13819">
        <v>37</v>
      </c>
      <c r="D13819">
        <v>1</v>
      </c>
      <c r="E13819">
        <v>50</v>
      </c>
      <c r="F13819">
        <v>4</v>
      </c>
      <c r="G13819">
        <v>33</v>
      </c>
      <c r="I13819" s="1">
        <f>VLOOKUP(D13819,cards!A:D,4,FALSE)</f>
        <v>1</v>
      </c>
      <c r="J13819" s="1">
        <f>SUMIFS(G:G,C:C,C13819,B:B,B13819)</f>
        <v>3026</v>
      </c>
      <c r="K13819" s="1">
        <f t="shared" si="430"/>
        <v>1.0905485789821546E-2</v>
      </c>
      <c r="L13819" s="1">
        <f t="shared" si="431"/>
        <v>1.0905485789821546E-2</v>
      </c>
      <c r="M13819" s="1">
        <f>SUMIFS(L:L,B:B,B13819,C:C,C13819)</f>
        <v>14.245869134170524</v>
      </c>
    </row>
    <row r="13820" spans="1:13" x14ac:dyDescent="0.2">
      <c r="A13820">
        <v>7</v>
      </c>
      <c r="B13820">
        <v>10000</v>
      </c>
      <c r="C13820">
        <v>37</v>
      </c>
      <c r="D13820">
        <v>4</v>
      </c>
      <c r="E13820">
        <v>38</v>
      </c>
      <c r="F13820">
        <v>3</v>
      </c>
      <c r="G13820">
        <v>33</v>
      </c>
      <c r="I13820" s="1">
        <f>VLOOKUP(D13820,cards!A:D,4,FALSE)</f>
        <v>16</v>
      </c>
      <c r="J13820" s="1">
        <f>SUMIFS(G:G,C:C,C13820,B:B,B13820)</f>
        <v>3026</v>
      </c>
      <c r="K13820" s="1">
        <f t="shared" si="430"/>
        <v>1.0905485789821546E-2</v>
      </c>
      <c r="L13820" s="1">
        <f t="shared" si="431"/>
        <v>0.17448777263714474</v>
      </c>
      <c r="M13820" s="1">
        <f>SUMIFS(L:L,B:B,B13820,C:C,C13820)</f>
        <v>14.245869134170524</v>
      </c>
    </row>
    <row r="13821" spans="1:13" x14ac:dyDescent="0.2">
      <c r="A13821">
        <v>7</v>
      </c>
      <c r="B13821">
        <v>10000</v>
      </c>
      <c r="C13821">
        <v>19</v>
      </c>
      <c r="D13821">
        <v>5</v>
      </c>
      <c r="E13821">
        <v>26</v>
      </c>
      <c r="F13821">
        <v>2</v>
      </c>
      <c r="G13821">
        <v>30</v>
      </c>
      <c r="I13821" s="1">
        <f>VLOOKUP(D13821,cards!A:D,4,FALSE)</f>
        <v>36</v>
      </c>
      <c r="J13821" s="1">
        <f>SUMIFS(G:G,C:C,C13821,B:B,B13821)</f>
        <v>1263</v>
      </c>
      <c r="K13821" s="1">
        <f t="shared" si="430"/>
        <v>2.3752969121140142E-2</v>
      </c>
      <c r="L13821" s="1">
        <f t="shared" si="431"/>
        <v>0.85510688836104509</v>
      </c>
      <c r="M13821" s="1">
        <f>SUMIFS(L:L,B:B,B13821,C:C,C13821)</f>
        <v>80.048297703879726</v>
      </c>
    </row>
    <row r="13822" spans="1:13" x14ac:dyDescent="0.2">
      <c r="A13822">
        <v>7</v>
      </c>
      <c r="B13822">
        <v>10000</v>
      </c>
      <c r="C13822">
        <v>13</v>
      </c>
      <c r="D13822">
        <v>3</v>
      </c>
      <c r="E13822">
        <v>50</v>
      </c>
      <c r="F13822">
        <v>3</v>
      </c>
      <c r="G13822">
        <v>29</v>
      </c>
      <c r="I13822" s="1">
        <f>VLOOKUP(D13822,cards!A:D,4,FALSE)</f>
        <v>6</v>
      </c>
      <c r="J13822" s="1">
        <f>SUMIFS(G:G,C:C,C13822,B:B,B13822)</f>
        <v>1695</v>
      </c>
      <c r="K13822" s="1">
        <f t="shared" si="430"/>
        <v>1.7109144542772861E-2</v>
      </c>
      <c r="L13822" s="1">
        <f t="shared" si="431"/>
        <v>0.10265486725663717</v>
      </c>
      <c r="M13822" s="1">
        <f>SUMIFS(L:L,B:B,B13822,C:C,C13822)</f>
        <v>94.404719764011858</v>
      </c>
    </row>
    <row r="13823" spans="1:13" x14ac:dyDescent="0.2">
      <c r="A13823">
        <v>7</v>
      </c>
      <c r="B13823">
        <v>10000</v>
      </c>
      <c r="C13823">
        <v>13</v>
      </c>
      <c r="D13823">
        <v>2</v>
      </c>
      <c r="E13823">
        <v>26</v>
      </c>
      <c r="F13823">
        <v>2</v>
      </c>
      <c r="G13823">
        <v>28</v>
      </c>
      <c r="I13823" s="1">
        <f>VLOOKUP(D13823,cards!A:D,4,FALSE)</f>
        <v>2</v>
      </c>
      <c r="J13823" s="1">
        <f>SUMIFS(G:G,C:C,C13823,B:B,B13823)</f>
        <v>1695</v>
      </c>
      <c r="K13823" s="1">
        <f t="shared" si="430"/>
        <v>1.6519174041297935E-2</v>
      </c>
      <c r="L13823" s="1">
        <f t="shared" si="431"/>
        <v>3.303834808259587E-2</v>
      </c>
      <c r="M13823" s="1">
        <f>SUMIFS(L:L,B:B,B13823,C:C,C13823)</f>
        <v>94.404719764011858</v>
      </c>
    </row>
    <row r="13824" spans="1:13" x14ac:dyDescent="0.2">
      <c r="A13824">
        <v>7</v>
      </c>
      <c r="B13824">
        <v>10000</v>
      </c>
      <c r="C13824">
        <v>13</v>
      </c>
      <c r="D13824">
        <v>3</v>
      </c>
      <c r="E13824">
        <v>26</v>
      </c>
      <c r="F13824">
        <v>4</v>
      </c>
      <c r="G13824">
        <v>28</v>
      </c>
      <c r="I13824" s="1">
        <f>VLOOKUP(D13824,cards!A:D,4,FALSE)</f>
        <v>6</v>
      </c>
      <c r="J13824" s="1">
        <f>SUMIFS(G:G,C:C,C13824,B:B,B13824)</f>
        <v>1695</v>
      </c>
      <c r="K13824" s="1">
        <f t="shared" si="430"/>
        <v>1.6519174041297935E-2</v>
      </c>
      <c r="L13824" s="1">
        <f t="shared" si="431"/>
        <v>9.9115044247787609E-2</v>
      </c>
      <c r="M13824" s="1">
        <f>SUMIFS(L:L,B:B,B13824,C:C,C13824)</f>
        <v>94.404719764011858</v>
      </c>
    </row>
    <row r="13825" spans="1:13" x14ac:dyDescent="0.2">
      <c r="A13825">
        <v>7</v>
      </c>
      <c r="B13825">
        <v>10000</v>
      </c>
      <c r="C13825">
        <v>13</v>
      </c>
      <c r="D13825">
        <v>6</v>
      </c>
      <c r="E13825">
        <v>0</v>
      </c>
      <c r="F13825">
        <v>0</v>
      </c>
      <c r="G13825">
        <v>28</v>
      </c>
      <c r="I13825" s="1">
        <f>VLOOKUP(D13825,cards!A:D,4,FALSE)</f>
        <v>86</v>
      </c>
      <c r="J13825" s="1">
        <f>SUMIFS(G:G,C:C,C13825,B:B,B13825)</f>
        <v>1695</v>
      </c>
      <c r="K13825" s="1">
        <f t="shared" si="430"/>
        <v>1.6519174041297935E-2</v>
      </c>
      <c r="L13825" s="1">
        <f t="shared" si="431"/>
        <v>1.4206489675516223</v>
      </c>
      <c r="M13825" s="1">
        <f>SUMIFS(L:L,B:B,B13825,C:C,C13825)</f>
        <v>94.404719764011858</v>
      </c>
    </row>
    <row r="13826" spans="1:13" x14ac:dyDescent="0.2">
      <c r="A13826">
        <v>7</v>
      </c>
      <c r="B13826">
        <v>10000</v>
      </c>
      <c r="C13826">
        <v>19</v>
      </c>
      <c r="D13826">
        <v>6</v>
      </c>
      <c r="E13826">
        <v>26</v>
      </c>
      <c r="F13826">
        <v>3</v>
      </c>
      <c r="G13826">
        <v>28</v>
      </c>
      <c r="I13826" s="1">
        <f>VLOOKUP(D13826,cards!A:D,4,FALSE)</f>
        <v>86</v>
      </c>
      <c r="J13826" s="1">
        <f>SUMIFS(G:G,C:C,C13826,B:B,B13826)</f>
        <v>1263</v>
      </c>
      <c r="K13826" s="1">
        <f t="shared" ref="K13826:K13889" si="432">G13826/J13826</f>
        <v>2.2169437846397466E-2</v>
      </c>
      <c r="L13826" s="1">
        <f t="shared" ref="L13826:L13889" si="433">I13826*K13826</f>
        <v>1.9065716547901821</v>
      </c>
      <c r="M13826" s="1">
        <f>SUMIFS(L:L,B:B,B13826,C:C,C13826)</f>
        <v>80.048297703879726</v>
      </c>
    </row>
    <row r="13827" spans="1:13" x14ac:dyDescent="0.2">
      <c r="A13827">
        <v>7</v>
      </c>
      <c r="B13827">
        <v>10000</v>
      </c>
      <c r="C13827">
        <v>19</v>
      </c>
      <c r="D13827">
        <v>4</v>
      </c>
      <c r="E13827">
        <v>26</v>
      </c>
      <c r="F13827">
        <v>3</v>
      </c>
      <c r="G13827">
        <v>27</v>
      </c>
      <c r="I13827" s="1">
        <f>VLOOKUP(D13827,cards!A:D,4,FALSE)</f>
        <v>16</v>
      </c>
      <c r="J13827" s="1">
        <f>SUMIFS(G:G,C:C,C13827,B:B,B13827)</f>
        <v>1263</v>
      </c>
      <c r="K13827" s="1">
        <f t="shared" si="432"/>
        <v>2.1377672209026127E-2</v>
      </c>
      <c r="L13827" s="1">
        <f t="shared" si="433"/>
        <v>0.34204275534441803</v>
      </c>
      <c r="M13827" s="1">
        <f>SUMIFS(L:L,B:B,B13827,C:C,C13827)</f>
        <v>80.048297703879726</v>
      </c>
    </row>
    <row r="13828" spans="1:13" x14ac:dyDescent="0.2">
      <c r="A13828">
        <v>7</v>
      </c>
      <c r="B13828">
        <v>10000</v>
      </c>
      <c r="C13828">
        <v>13</v>
      </c>
      <c r="D13828">
        <v>2</v>
      </c>
      <c r="E13828">
        <v>50</v>
      </c>
      <c r="F13828">
        <v>5</v>
      </c>
      <c r="G13828">
        <v>27</v>
      </c>
      <c r="I13828" s="1">
        <f>VLOOKUP(D13828,cards!A:D,4,FALSE)</f>
        <v>2</v>
      </c>
      <c r="J13828" s="1">
        <f>SUMIFS(G:G,C:C,C13828,B:B,B13828)</f>
        <v>1695</v>
      </c>
      <c r="K13828" s="1">
        <f t="shared" si="432"/>
        <v>1.5929203539823009E-2</v>
      </c>
      <c r="L13828" s="1">
        <f t="shared" si="433"/>
        <v>3.1858407079646017E-2</v>
      </c>
      <c r="M13828" s="1">
        <f>SUMIFS(L:L,B:B,B13828,C:C,C13828)</f>
        <v>94.404719764011858</v>
      </c>
    </row>
    <row r="13829" spans="1:13" x14ac:dyDescent="0.2">
      <c r="A13829">
        <v>7</v>
      </c>
      <c r="B13829">
        <v>10000</v>
      </c>
      <c r="C13829">
        <v>49</v>
      </c>
      <c r="D13829">
        <v>6</v>
      </c>
      <c r="E13829">
        <v>50</v>
      </c>
      <c r="F13829">
        <v>5</v>
      </c>
      <c r="G13829">
        <v>26</v>
      </c>
      <c r="I13829" s="1">
        <f>VLOOKUP(D13829,cards!A:D,4,FALSE)</f>
        <v>86</v>
      </c>
      <c r="J13829" s="1">
        <f>SUMIFS(G:G,C:C,C13829,B:B,B13829)</f>
        <v>255</v>
      </c>
      <c r="K13829" s="1">
        <f t="shared" si="432"/>
        <v>0.10196078431372549</v>
      </c>
      <c r="L13829" s="1">
        <f t="shared" si="433"/>
        <v>8.7686274509803912</v>
      </c>
      <c r="M13829" s="1">
        <f>SUMIFS(L:L,B:B,B13829,C:C,C13829)</f>
        <v>121.9529411764706</v>
      </c>
    </row>
    <row r="13830" spans="1:13" x14ac:dyDescent="0.2">
      <c r="A13830">
        <v>7</v>
      </c>
      <c r="B13830">
        <v>10000</v>
      </c>
      <c r="C13830">
        <v>37</v>
      </c>
      <c r="D13830">
        <v>1</v>
      </c>
      <c r="E13830">
        <v>26</v>
      </c>
      <c r="F13830">
        <v>2</v>
      </c>
      <c r="G13830">
        <v>25</v>
      </c>
      <c r="I13830" s="1">
        <f>VLOOKUP(D13830,cards!A:D,4,FALSE)</f>
        <v>1</v>
      </c>
      <c r="J13830" s="1">
        <f>SUMIFS(G:G,C:C,C13830,B:B,B13830)</f>
        <v>3026</v>
      </c>
      <c r="K13830" s="1">
        <f t="shared" si="432"/>
        <v>8.2617316589557177E-3</v>
      </c>
      <c r="L13830" s="1">
        <f t="shared" si="433"/>
        <v>8.2617316589557177E-3</v>
      </c>
      <c r="M13830" s="1">
        <f>SUMIFS(L:L,B:B,B13830,C:C,C13830)</f>
        <v>14.245869134170524</v>
      </c>
    </row>
    <row r="13831" spans="1:13" x14ac:dyDescent="0.2">
      <c r="A13831">
        <v>7</v>
      </c>
      <c r="B13831">
        <v>10000</v>
      </c>
      <c r="C13831">
        <v>49</v>
      </c>
      <c r="D13831">
        <v>8</v>
      </c>
      <c r="E13831">
        <v>50</v>
      </c>
      <c r="F13831">
        <v>8</v>
      </c>
      <c r="G13831">
        <v>24</v>
      </c>
      <c r="I13831" s="1">
        <f>VLOOKUP(D13831,cards!A:D,4,FALSE)</f>
        <v>386</v>
      </c>
      <c r="J13831" s="1">
        <f>SUMIFS(G:G,C:C,C13831,B:B,B13831)</f>
        <v>255</v>
      </c>
      <c r="K13831" s="1">
        <f t="shared" si="432"/>
        <v>9.4117647058823528E-2</v>
      </c>
      <c r="L13831" s="1">
        <f t="shared" si="433"/>
        <v>36.329411764705881</v>
      </c>
      <c r="M13831" s="1">
        <f>SUMIFS(L:L,B:B,B13831,C:C,C13831)</f>
        <v>121.9529411764706</v>
      </c>
    </row>
    <row r="13832" spans="1:13" x14ac:dyDescent="0.2">
      <c r="A13832">
        <v>7</v>
      </c>
      <c r="B13832">
        <v>10000</v>
      </c>
      <c r="C13832">
        <v>37</v>
      </c>
      <c r="D13832">
        <v>1</v>
      </c>
      <c r="E13832">
        <v>50</v>
      </c>
      <c r="F13832">
        <v>3</v>
      </c>
      <c r="G13832">
        <v>24</v>
      </c>
      <c r="I13832" s="1">
        <f>VLOOKUP(D13832,cards!A:D,4,FALSE)</f>
        <v>1</v>
      </c>
      <c r="J13832" s="1">
        <f>SUMIFS(G:G,C:C,C13832,B:B,B13832)</f>
        <v>3026</v>
      </c>
      <c r="K13832" s="1">
        <f t="shared" si="432"/>
        <v>7.9312623925974889E-3</v>
      </c>
      <c r="L13832" s="1">
        <f t="shared" si="433"/>
        <v>7.9312623925974889E-3</v>
      </c>
      <c r="M13832" s="1">
        <f>SUMIFS(L:L,B:B,B13832,C:C,C13832)</f>
        <v>14.245869134170524</v>
      </c>
    </row>
    <row r="13833" spans="1:13" x14ac:dyDescent="0.2">
      <c r="A13833">
        <v>7</v>
      </c>
      <c r="B13833">
        <v>10000</v>
      </c>
      <c r="C13833">
        <v>49</v>
      </c>
      <c r="D13833">
        <v>6</v>
      </c>
      <c r="E13833">
        <v>50</v>
      </c>
      <c r="F13833">
        <v>6</v>
      </c>
      <c r="G13833">
        <v>23</v>
      </c>
      <c r="I13833" s="1">
        <f>VLOOKUP(D13833,cards!A:D,4,FALSE)</f>
        <v>86</v>
      </c>
      <c r="J13833" s="1">
        <f>SUMIFS(G:G,C:C,C13833,B:B,B13833)</f>
        <v>255</v>
      </c>
      <c r="K13833" s="1">
        <f t="shared" si="432"/>
        <v>9.0196078431372548E-2</v>
      </c>
      <c r="L13833" s="1">
        <f t="shared" si="433"/>
        <v>7.7568627450980392</v>
      </c>
      <c r="M13833" s="1">
        <f>SUMIFS(L:L,B:B,B13833,C:C,C13833)</f>
        <v>121.9529411764706</v>
      </c>
    </row>
    <row r="13834" spans="1:13" x14ac:dyDescent="0.2">
      <c r="A13834">
        <v>7</v>
      </c>
      <c r="B13834">
        <v>10000</v>
      </c>
      <c r="C13834">
        <v>19</v>
      </c>
      <c r="D13834">
        <v>6</v>
      </c>
      <c r="E13834">
        <v>26</v>
      </c>
      <c r="F13834">
        <v>4</v>
      </c>
      <c r="G13834">
        <v>23</v>
      </c>
      <c r="I13834" s="1">
        <f>VLOOKUP(D13834,cards!A:D,4,FALSE)</f>
        <v>86</v>
      </c>
      <c r="J13834" s="1">
        <f>SUMIFS(G:G,C:C,C13834,B:B,B13834)</f>
        <v>1263</v>
      </c>
      <c r="K13834" s="1">
        <f t="shared" si="432"/>
        <v>1.8210609659540775E-2</v>
      </c>
      <c r="L13834" s="1">
        <f t="shared" si="433"/>
        <v>1.5661124307205068</v>
      </c>
      <c r="M13834" s="1">
        <f>SUMIFS(L:L,B:B,B13834,C:C,C13834)</f>
        <v>80.048297703879726</v>
      </c>
    </row>
    <row r="13835" spans="1:13" x14ac:dyDescent="0.2">
      <c r="A13835">
        <v>7</v>
      </c>
      <c r="B13835">
        <v>10000</v>
      </c>
      <c r="C13835">
        <v>37</v>
      </c>
      <c r="D13835">
        <v>2</v>
      </c>
      <c r="E13835">
        <v>50</v>
      </c>
      <c r="F13835">
        <v>6</v>
      </c>
      <c r="G13835">
        <v>23</v>
      </c>
      <c r="I13835" s="1">
        <f>VLOOKUP(D13835,cards!A:D,4,FALSE)</f>
        <v>2</v>
      </c>
      <c r="J13835" s="1">
        <f>SUMIFS(G:G,C:C,C13835,B:B,B13835)</f>
        <v>3026</v>
      </c>
      <c r="K13835" s="1">
        <f t="shared" si="432"/>
        <v>7.6007931262392602E-3</v>
      </c>
      <c r="L13835" s="1">
        <f t="shared" si="433"/>
        <v>1.520158625247852E-2</v>
      </c>
      <c r="M13835" s="1">
        <f>SUMIFS(L:L,B:B,B13835,C:C,C13835)</f>
        <v>14.245869134170524</v>
      </c>
    </row>
    <row r="13836" spans="1:13" x14ac:dyDescent="0.2">
      <c r="A13836">
        <v>7</v>
      </c>
      <c r="B13836">
        <v>10000</v>
      </c>
      <c r="C13836">
        <v>49</v>
      </c>
      <c r="D13836">
        <v>5</v>
      </c>
      <c r="E13836">
        <v>50</v>
      </c>
      <c r="F13836">
        <v>5</v>
      </c>
      <c r="G13836">
        <v>23</v>
      </c>
      <c r="I13836" s="1">
        <f>VLOOKUP(D13836,cards!A:D,4,FALSE)</f>
        <v>36</v>
      </c>
      <c r="J13836" s="1">
        <f>SUMIFS(G:G,C:C,C13836,B:B,B13836)</f>
        <v>255</v>
      </c>
      <c r="K13836" s="1">
        <f t="shared" si="432"/>
        <v>9.0196078431372548E-2</v>
      </c>
      <c r="L13836" s="1">
        <f t="shared" si="433"/>
        <v>3.2470588235294118</v>
      </c>
      <c r="M13836" s="1">
        <f>SUMIFS(L:L,B:B,B13836,C:C,C13836)</f>
        <v>121.9529411764706</v>
      </c>
    </row>
    <row r="13837" spans="1:13" x14ac:dyDescent="0.2">
      <c r="A13837">
        <v>7</v>
      </c>
      <c r="B13837">
        <v>10000</v>
      </c>
      <c r="C13837">
        <v>19</v>
      </c>
      <c r="D13837">
        <v>5</v>
      </c>
      <c r="E13837">
        <v>50</v>
      </c>
      <c r="F13837">
        <v>4</v>
      </c>
      <c r="G13837">
        <v>23</v>
      </c>
      <c r="I13837" s="1">
        <f>VLOOKUP(D13837,cards!A:D,4,FALSE)</f>
        <v>36</v>
      </c>
      <c r="J13837" s="1">
        <f>SUMIFS(G:G,C:C,C13837,B:B,B13837)</f>
        <v>1263</v>
      </c>
      <c r="K13837" s="1">
        <f t="shared" si="432"/>
        <v>1.8210609659540775E-2</v>
      </c>
      <c r="L13837" s="1">
        <f t="shared" si="433"/>
        <v>0.6555819477434679</v>
      </c>
      <c r="M13837" s="1">
        <f>SUMIFS(L:L,B:B,B13837,C:C,C13837)</f>
        <v>80.048297703879726</v>
      </c>
    </row>
    <row r="13838" spans="1:13" x14ac:dyDescent="0.2">
      <c r="A13838">
        <v>7</v>
      </c>
      <c r="B13838">
        <v>10000</v>
      </c>
      <c r="C13838">
        <v>13</v>
      </c>
      <c r="D13838">
        <v>2</v>
      </c>
      <c r="E13838">
        <v>50</v>
      </c>
      <c r="F13838">
        <v>4</v>
      </c>
      <c r="G13838">
        <v>23</v>
      </c>
      <c r="I13838" s="1">
        <f>VLOOKUP(D13838,cards!A:D,4,FALSE)</f>
        <v>2</v>
      </c>
      <c r="J13838" s="1">
        <f>SUMIFS(G:G,C:C,C13838,B:B,B13838)</f>
        <v>1695</v>
      </c>
      <c r="K13838" s="1">
        <f t="shared" si="432"/>
        <v>1.3569321533923304E-2</v>
      </c>
      <c r="L13838" s="1">
        <f t="shared" si="433"/>
        <v>2.7138643067846607E-2</v>
      </c>
      <c r="M13838" s="1">
        <f>SUMIFS(L:L,B:B,B13838,C:C,C13838)</f>
        <v>94.404719764011858</v>
      </c>
    </row>
    <row r="13839" spans="1:13" x14ac:dyDescent="0.2">
      <c r="A13839">
        <v>7</v>
      </c>
      <c r="B13839">
        <v>10000</v>
      </c>
      <c r="C13839">
        <v>49</v>
      </c>
      <c r="D13839">
        <v>8</v>
      </c>
      <c r="E13839">
        <v>50</v>
      </c>
      <c r="F13839">
        <v>7</v>
      </c>
      <c r="G13839">
        <v>22</v>
      </c>
      <c r="I13839" s="1">
        <f>VLOOKUP(D13839,cards!A:D,4,FALSE)</f>
        <v>386</v>
      </c>
      <c r="J13839" s="1">
        <f>SUMIFS(G:G,C:C,C13839,B:B,B13839)</f>
        <v>255</v>
      </c>
      <c r="K13839" s="1">
        <f t="shared" si="432"/>
        <v>8.6274509803921567E-2</v>
      </c>
      <c r="L13839" s="1">
        <f t="shared" si="433"/>
        <v>33.301960784313728</v>
      </c>
      <c r="M13839" s="1">
        <f>SUMIFS(L:L,B:B,B13839,C:C,C13839)</f>
        <v>121.9529411764706</v>
      </c>
    </row>
    <row r="13840" spans="1:13" x14ac:dyDescent="0.2">
      <c r="A13840">
        <v>7</v>
      </c>
      <c r="B13840">
        <v>10000</v>
      </c>
      <c r="C13840">
        <v>13</v>
      </c>
      <c r="D13840">
        <v>3</v>
      </c>
      <c r="E13840">
        <v>0</v>
      </c>
      <c r="F13840">
        <v>0</v>
      </c>
      <c r="G13840">
        <v>22</v>
      </c>
      <c r="I13840" s="1">
        <f>VLOOKUP(D13840,cards!A:D,4,FALSE)</f>
        <v>6</v>
      </c>
      <c r="J13840" s="1">
        <f>SUMIFS(G:G,C:C,C13840,B:B,B13840)</f>
        <v>1695</v>
      </c>
      <c r="K13840" s="1">
        <f t="shared" si="432"/>
        <v>1.2979351032448377E-2</v>
      </c>
      <c r="L13840" s="1">
        <f t="shared" si="433"/>
        <v>7.7876106194690264E-2</v>
      </c>
      <c r="M13840" s="1">
        <f>SUMIFS(L:L,B:B,B13840,C:C,C13840)</f>
        <v>94.404719764011858</v>
      </c>
    </row>
    <row r="13841" spans="1:13" x14ac:dyDescent="0.2">
      <c r="A13841">
        <v>7</v>
      </c>
      <c r="B13841">
        <v>10000</v>
      </c>
      <c r="C13841">
        <v>37</v>
      </c>
      <c r="D13841">
        <v>2</v>
      </c>
      <c r="E13841">
        <v>50</v>
      </c>
      <c r="F13841">
        <v>5</v>
      </c>
      <c r="G13841">
        <v>22</v>
      </c>
      <c r="I13841" s="1">
        <f>VLOOKUP(D13841,cards!A:D,4,FALSE)</f>
        <v>2</v>
      </c>
      <c r="J13841" s="1">
        <f>SUMIFS(G:G,C:C,C13841,B:B,B13841)</f>
        <v>3026</v>
      </c>
      <c r="K13841" s="1">
        <f t="shared" si="432"/>
        <v>7.2703238598810314E-3</v>
      </c>
      <c r="L13841" s="1">
        <f t="shared" si="433"/>
        <v>1.4540647719762063E-2</v>
      </c>
      <c r="M13841" s="1">
        <f>SUMIFS(L:L,B:B,B13841,C:C,C13841)</f>
        <v>14.245869134170524</v>
      </c>
    </row>
    <row r="13842" spans="1:13" x14ac:dyDescent="0.2">
      <c r="A13842">
        <v>7</v>
      </c>
      <c r="B13842">
        <v>10000</v>
      </c>
      <c r="C13842">
        <v>13</v>
      </c>
      <c r="D13842">
        <v>4</v>
      </c>
      <c r="E13842">
        <v>26</v>
      </c>
      <c r="F13842">
        <v>3</v>
      </c>
      <c r="G13842">
        <v>20</v>
      </c>
      <c r="I13842" s="1">
        <f>VLOOKUP(D13842,cards!A:D,4,FALSE)</f>
        <v>16</v>
      </c>
      <c r="J13842" s="1">
        <f>SUMIFS(G:G,C:C,C13842,B:B,B13842)</f>
        <v>1695</v>
      </c>
      <c r="K13842" s="1">
        <f t="shared" si="432"/>
        <v>1.1799410029498525E-2</v>
      </c>
      <c r="L13842" s="1">
        <f t="shared" si="433"/>
        <v>0.1887905604719764</v>
      </c>
      <c r="M13842" s="1">
        <f>SUMIFS(L:L,B:B,B13842,C:C,C13842)</f>
        <v>94.404719764011858</v>
      </c>
    </row>
    <row r="13843" spans="1:13" x14ac:dyDescent="0.2">
      <c r="A13843">
        <v>7</v>
      </c>
      <c r="B13843">
        <v>10000</v>
      </c>
      <c r="C13843">
        <v>37</v>
      </c>
      <c r="D13843">
        <v>3</v>
      </c>
      <c r="E13843">
        <v>50</v>
      </c>
      <c r="F13843">
        <v>8</v>
      </c>
      <c r="G13843">
        <v>19</v>
      </c>
      <c r="I13843" s="1">
        <f>VLOOKUP(D13843,cards!A:D,4,FALSE)</f>
        <v>6</v>
      </c>
      <c r="J13843" s="1">
        <f>SUMIFS(G:G,C:C,C13843,B:B,B13843)</f>
        <v>3026</v>
      </c>
      <c r="K13843" s="1">
        <f t="shared" si="432"/>
        <v>6.278916060806345E-3</v>
      </c>
      <c r="L13843" s="1">
        <f t="shared" si="433"/>
        <v>3.767349636483807E-2</v>
      </c>
      <c r="M13843" s="1">
        <f>SUMIFS(L:L,B:B,B13843,C:C,C13843)</f>
        <v>14.245869134170524</v>
      </c>
    </row>
    <row r="13844" spans="1:13" x14ac:dyDescent="0.2">
      <c r="A13844">
        <v>7</v>
      </c>
      <c r="B13844">
        <v>10000</v>
      </c>
      <c r="C13844">
        <v>13</v>
      </c>
      <c r="D13844">
        <v>4</v>
      </c>
      <c r="E13844">
        <v>26</v>
      </c>
      <c r="F13844">
        <v>2</v>
      </c>
      <c r="G13844">
        <v>19</v>
      </c>
      <c r="I13844" s="1">
        <f>VLOOKUP(D13844,cards!A:D,4,FALSE)</f>
        <v>16</v>
      </c>
      <c r="J13844" s="1">
        <f>SUMIFS(G:G,C:C,C13844,B:B,B13844)</f>
        <v>1695</v>
      </c>
      <c r="K13844" s="1">
        <f t="shared" si="432"/>
        <v>1.1209439528023599E-2</v>
      </c>
      <c r="L13844" s="1">
        <f t="shared" si="433"/>
        <v>0.17935103244837758</v>
      </c>
      <c r="M13844" s="1">
        <f>SUMIFS(L:L,B:B,B13844,C:C,C13844)</f>
        <v>94.404719764011858</v>
      </c>
    </row>
    <row r="13845" spans="1:13" x14ac:dyDescent="0.2">
      <c r="A13845">
        <v>7</v>
      </c>
      <c r="B13845">
        <v>10000</v>
      </c>
      <c r="C13845">
        <v>37</v>
      </c>
      <c r="D13845">
        <v>3</v>
      </c>
      <c r="E13845">
        <v>50</v>
      </c>
      <c r="F13845">
        <v>6</v>
      </c>
      <c r="G13845">
        <v>19</v>
      </c>
      <c r="I13845" s="1">
        <f>VLOOKUP(D13845,cards!A:D,4,FALSE)</f>
        <v>6</v>
      </c>
      <c r="J13845" s="1">
        <f>SUMIFS(G:G,C:C,C13845,B:B,B13845)</f>
        <v>3026</v>
      </c>
      <c r="K13845" s="1">
        <f t="shared" si="432"/>
        <v>6.278916060806345E-3</v>
      </c>
      <c r="L13845" s="1">
        <f t="shared" si="433"/>
        <v>3.767349636483807E-2</v>
      </c>
      <c r="M13845" s="1">
        <f>SUMIFS(L:L,B:B,B13845,C:C,C13845)</f>
        <v>14.245869134170524</v>
      </c>
    </row>
    <row r="13846" spans="1:13" x14ac:dyDescent="0.2">
      <c r="A13846">
        <v>7</v>
      </c>
      <c r="B13846">
        <v>10000</v>
      </c>
      <c r="C13846">
        <v>13</v>
      </c>
      <c r="D13846">
        <v>2</v>
      </c>
      <c r="E13846">
        <v>50</v>
      </c>
      <c r="F13846">
        <v>3</v>
      </c>
      <c r="G13846">
        <v>19</v>
      </c>
      <c r="I13846" s="1">
        <f>VLOOKUP(D13846,cards!A:D,4,FALSE)</f>
        <v>2</v>
      </c>
      <c r="J13846" s="1">
        <f>SUMIFS(G:G,C:C,C13846,B:B,B13846)</f>
        <v>1695</v>
      </c>
      <c r="K13846" s="1">
        <f t="shared" si="432"/>
        <v>1.1209439528023599E-2</v>
      </c>
      <c r="L13846" s="1">
        <f t="shared" si="433"/>
        <v>2.2418879056047197E-2</v>
      </c>
      <c r="M13846" s="1">
        <f>SUMIFS(L:L,B:B,B13846,C:C,C13846)</f>
        <v>94.404719764011858</v>
      </c>
    </row>
    <row r="13847" spans="1:13" x14ac:dyDescent="0.2">
      <c r="A13847">
        <v>7</v>
      </c>
      <c r="B13847">
        <v>10000</v>
      </c>
      <c r="C13847">
        <v>31</v>
      </c>
      <c r="D13847">
        <v>3</v>
      </c>
      <c r="E13847">
        <v>26</v>
      </c>
      <c r="F13847">
        <v>6</v>
      </c>
      <c r="G13847">
        <v>18</v>
      </c>
      <c r="I13847" s="1">
        <f>VLOOKUP(D13847,cards!A:D,4,FALSE)</f>
        <v>6</v>
      </c>
      <c r="J13847" s="1">
        <f>SUMIFS(G:G,C:C,C13847,B:B,B13847)</f>
        <v>66</v>
      </c>
      <c r="K13847" s="1">
        <f t="shared" si="432"/>
        <v>0.27272727272727271</v>
      </c>
      <c r="L13847" s="1">
        <f t="shared" si="433"/>
        <v>1.6363636363636362</v>
      </c>
      <c r="M13847" s="1">
        <f>SUMIFS(L:L,B:B,B13847,C:C,C13847)</f>
        <v>23.212121212121218</v>
      </c>
    </row>
    <row r="13848" spans="1:13" x14ac:dyDescent="0.2">
      <c r="A13848">
        <v>7</v>
      </c>
      <c r="B13848">
        <v>10000</v>
      </c>
      <c r="C13848">
        <v>37</v>
      </c>
      <c r="D13848">
        <v>4</v>
      </c>
      <c r="E13848">
        <v>50</v>
      </c>
      <c r="F13848">
        <v>6</v>
      </c>
      <c r="G13848">
        <v>16</v>
      </c>
      <c r="I13848" s="1">
        <f>VLOOKUP(D13848,cards!A:D,4,FALSE)</f>
        <v>16</v>
      </c>
      <c r="J13848" s="1">
        <f>SUMIFS(G:G,C:C,C13848,B:B,B13848)</f>
        <v>3026</v>
      </c>
      <c r="K13848" s="1">
        <f t="shared" si="432"/>
        <v>5.2875082617316587E-3</v>
      </c>
      <c r="L13848" s="1">
        <f t="shared" si="433"/>
        <v>8.4600132187706539E-2</v>
      </c>
      <c r="M13848" s="1">
        <f>SUMIFS(L:L,B:B,B13848,C:C,C13848)</f>
        <v>14.245869134170524</v>
      </c>
    </row>
    <row r="13849" spans="1:13" x14ac:dyDescent="0.2">
      <c r="A13849">
        <v>7</v>
      </c>
      <c r="B13849">
        <v>10000</v>
      </c>
      <c r="C13849">
        <v>19</v>
      </c>
      <c r="D13849">
        <v>6</v>
      </c>
      <c r="E13849">
        <v>50</v>
      </c>
      <c r="F13849">
        <v>4</v>
      </c>
      <c r="G13849">
        <v>16</v>
      </c>
      <c r="I13849" s="1">
        <f>VLOOKUP(D13849,cards!A:D,4,FALSE)</f>
        <v>86</v>
      </c>
      <c r="J13849" s="1">
        <f>SUMIFS(G:G,C:C,C13849,B:B,B13849)</f>
        <v>1263</v>
      </c>
      <c r="K13849" s="1">
        <f t="shared" si="432"/>
        <v>1.2668250197941409E-2</v>
      </c>
      <c r="L13849" s="1">
        <f t="shared" si="433"/>
        <v>1.0894695170229611</v>
      </c>
      <c r="M13849" s="1">
        <f>SUMIFS(L:L,B:B,B13849,C:C,C13849)</f>
        <v>80.048297703879726</v>
      </c>
    </row>
    <row r="13850" spans="1:13" x14ac:dyDescent="0.2">
      <c r="A13850">
        <v>7</v>
      </c>
      <c r="B13850">
        <v>10000</v>
      </c>
      <c r="C13850">
        <v>37</v>
      </c>
      <c r="D13850">
        <v>1</v>
      </c>
      <c r="E13850">
        <v>50</v>
      </c>
      <c r="F13850">
        <v>6</v>
      </c>
      <c r="G13850">
        <v>16</v>
      </c>
      <c r="I13850" s="1">
        <f>VLOOKUP(D13850,cards!A:D,4,FALSE)</f>
        <v>1</v>
      </c>
      <c r="J13850" s="1">
        <f>SUMIFS(G:G,C:C,C13850,B:B,B13850)</f>
        <v>3026</v>
      </c>
      <c r="K13850" s="1">
        <f t="shared" si="432"/>
        <v>5.2875082617316587E-3</v>
      </c>
      <c r="L13850" s="1">
        <f t="shared" si="433"/>
        <v>5.2875082617316587E-3</v>
      </c>
      <c r="M13850" s="1">
        <f>SUMIFS(L:L,B:B,B13850,C:C,C13850)</f>
        <v>14.245869134170524</v>
      </c>
    </row>
    <row r="13851" spans="1:13" x14ac:dyDescent="0.2">
      <c r="A13851">
        <v>7</v>
      </c>
      <c r="B13851">
        <v>10000</v>
      </c>
      <c r="C13851">
        <v>19</v>
      </c>
      <c r="D13851">
        <v>4</v>
      </c>
      <c r="E13851">
        <v>50</v>
      </c>
      <c r="F13851">
        <v>4</v>
      </c>
      <c r="G13851">
        <v>15</v>
      </c>
      <c r="I13851" s="1">
        <f>VLOOKUP(D13851,cards!A:D,4,FALSE)</f>
        <v>16</v>
      </c>
      <c r="J13851" s="1">
        <f>SUMIFS(G:G,C:C,C13851,B:B,B13851)</f>
        <v>1263</v>
      </c>
      <c r="K13851" s="1">
        <f t="shared" si="432"/>
        <v>1.1876484560570071E-2</v>
      </c>
      <c r="L13851" s="1">
        <f t="shared" si="433"/>
        <v>0.19002375296912113</v>
      </c>
      <c r="M13851" s="1">
        <f>SUMIFS(L:L,B:B,B13851,C:C,C13851)</f>
        <v>80.048297703879726</v>
      </c>
    </row>
    <row r="13852" spans="1:13" x14ac:dyDescent="0.2">
      <c r="A13852">
        <v>7</v>
      </c>
      <c r="B13852">
        <v>10000</v>
      </c>
      <c r="C13852">
        <v>19</v>
      </c>
      <c r="D13852">
        <v>4</v>
      </c>
      <c r="E13852">
        <v>26</v>
      </c>
      <c r="F13852">
        <v>2</v>
      </c>
      <c r="G13852">
        <v>15</v>
      </c>
      <c r="I13852" s="1">
        <f>VLOOKUP(D13852,cards!A:D,4,FALSE)</f>
        <v>16</v>
      </c>
      <c r="J13852" s="1">
        <f>SUMIFS(G:G,C:C,C13852,B:B,B13852)</f>
        <v>1263</v>
      </c>
      <c r="K13852" s="1">
        <f t="shared" si="432"/>
        <v>1.1876484560570071E-2</v>
      </c>
      <c r="L13852" s="1">
        <f t="shared" si="433"/>
        <v>0.19002375296912113</v>
      </c>
      <c r="M13852" s="1">
        <f>SUMIFS(L:L,B:B,B13852,C:C,C13852)</f>
        <v>80.048297703879726</v>
      </c>
    </row>
    <row r="13853" spans="1:13" x14ac:dyDescent="0.2">
      <c r="A13853">
        <v>7</v>
      </c>
      <c r="B13853">
        <v>10000</v>
      </c>
      <c r="C13853">
        <v>13</v>
      </c>
      <c r="D13853">
        <v>4</v>
      </c>
      <c r="E13853">
        <v>50</v>
      </c>
      <c r="F13853">
        <v>4</v>
      </c>
      <c r="G13853">
        <v>15</v>
      </c>
      <c r="I13853" s="1">
        <f>VLOOKUP(D13853,cards!A:D,4,FALSE)</f>
        <v>16</v>
      </c>
      <c r="J13853" s="1">
        <f>SUMIFS(G:G,C:C,C13853,B:B,B13853)</f>
        <v>1695</v>
      </c>
      <c r="K13853" s="1">
        <f t="shared" si="432"/>
        <v>8.8495575221238937E-3</v>
      </c>
      <c r="L13853" s="1">
        <f t="shared" si="433"/>
        <v>0.1415929203539823</v>
      </c>
      <c r="M13853" s="1">
        <f>SUMIFS(L:L,B:B,B13853,C:C,C13853)</f>
        <v>94.404719764011858</v>
      </c>
    </row>
    <row r="13854" spans="1:13" x14ac:dyDescent="0.2">
      <c r="A13854">
        <v>7</v>
      </c>
      <c r="B13854">
        <v>10000</v>
      </c>
      <c r="C13854">
        <v>19</v>
      </c>
      <c r="D13854">
        <v>4</v>
      </c>
      <c r="E13854">
        <v>50</v>
      </c>
      <c r="F13854">
        <v>3</v>
      </c>
      <c r="G13854">
        <v>15</v>
      </c>
      <c r="I13854" s="1">
        <f>VLOOKUP(D13854,cards!A:D,4,FALSE)</f>
        <v>16</v>
      </c>
      <c r="J13854" s="1">
        <f>SUMIFS(G:G,C:C,C13854,B:B,B13854)</f>
        <v>1263</v>
      </c>
      <c r="K13854" s="1">
        <f t="shared" si="432"/>
        <v>1.1876484560570071E-2</v>
      </c>
      <c r="L13854" s="1">
        <f t="shared" si="433"/>
        <v>0.19002375296912113</v>
      </c>
      <c r="M13854" s="1">
        <f>SUMIFS(L:L,B:B,B13854,C:C,C13854)</f>
        <v>80.048297703879726</v>
      </c>
    </row>
    <row r="13855" spans="1:13" x14ac:dyDescent="0.2">
      <c r="A13855">
        <v>7</v>
      </c>
      <c r="B13855">
        <v>10000</v>
      </c>
      <c r="C13855">
        <v>19</v>
      </c>
      <c r="D13855">
        <v>7</v>
      </c>
      <c r="E13855">
        <v>50</v>
      </c>
      <c r="F13855">
        <v>5</v>
      </c>
      <c r="G13855">
        <v>15</v>
      </c>
      <c r="I13855" s="1">
        <f>VLOOKUP(D13855,cards!A:D,4,FALSE)</f>
        <v>186</v>
      </c>
      <c r="J13855" s="1">
        <f>SUMIFS(G:G,C:C,C13855,B:B,B13855)</f>
        <v>1263</v>
      </c>
      <c r="K13855" s="1">
        <f t="shared" si="432"/>
        <v>1.1876484560570071E-2</v>
      </c>
      <c r="L13855" s="1">
        <f t="shared" si="433"/>
        <v>2.2090261282660331</v>
      </c>
      <c r="M13855" s="1">
        <f>SUMIFS(L:L,B:B,B13855,C:C,C13855)</f>
        <v>80.048297703879726</v>
      </c>
    </row>
    <row r="13856" spans="1:13" x14ac:dyDescent="0.2">
      <c r="A13856">
        <v>7</v>
      </c>
      <c r="B13856">
        <v>10000</v>
      </c>
      <c r="C13856">
        <v>19</v>
      </c>
      <c r="D13856">
        <v>8</v>
      </c>
      <c r="E13856">
        <v>0</v>
      </c>
      <c r="F13856">
        <v>0</v>
      </c>
      <c r="G13856">
        <v>14</v>
      </c>
      <c r="I13856" s="1">
        <f>VLOOKUP(D13856,cards!A:D,4,FALSE)</f>
        <v>386</v>
      </c>
      <c r="J13856" s="1">
        <f>SUMIFS(G:G,C:C,C13856,B:B,B13856)</f>
        <v>1263</v>
      </c>
      <c r="K13856" s="1">
        <f t="shared" si="432"/>
        <v>1.1084718923198733E-2</v>
      </c>
      <c r="L13856" s="1">
        <f t="shared" si="433"/>
        <v>4.2787015043547107</v>
      </c>
      <c r="M13856" s="1">
        <f>SUMIFS(L:L,B:B,B13856,C:C,C13856)</f>
        <v>80.048297703879726</v>
      </c>
    </row>
    <row r="13857" spans="1:13" x14ac:dyDescent="0.2">
      <c r="A13857">
        <v>7</v>
      </c>
      <c r="B13857">
        <v>10000</v>
      </c>
      <c r="C13857">
        <v>13</v>
      </c>
      <c r="D13857">
        <v>4</v>
      </c>
      <c r="E13857">
        <v>26</v>
      </c>
      <c r="F13857">
        <v>4</v>
      </c>
      <c r="G13857">
        <v>14</v>
      </c>
      <c r="I13857" s="1">
        <f>VLOOKUP(D13857,cards!A:D,4,FALSE)</f>
        <v>16</v>
      </c>
      <c r="J13857" s="1">
        <f>SUMIFS(G:G,C:C,C13857,B:B,B13857)</f>
        <v>1695</v>
      </c>
      <c r="K13857" s="1">
        <f t="shared" si="432"/>
        <v>8.2595870206489674E-3</v>
      </c>
      <c r="L13857" s="1">
        <f t="shared" si="433"/>
        <v>0.13215339233038348</v>
      </c>
      <c r="M13857" s="1">
        <f>SUMIFS(L:L,B:B,B13857,C:C,C13857)</f>
        <v>94.404719764011858</v>
      </c>
    </row>
    <row r="13858" spans="1:13" x14ac:dyDescent="0.2">
      <c r="A13858">
        <v>7</v>
      </c>
      <c r="B13858">
        <v>10000</v>
      </c>
      <c r="C13858">
        <v>19</v>
      </c>
      <c r="D13858">
        <v>5</v>
      </c>
      <c r="E13858">
        <v>50</v>
      </c>
      <c r="F13858">
        <v>3</v>
      </c>
      <c r="G13858">
        <v>14</v>
      </c>
      <c r="I13858" s="1">
        <f>VLOOKUP(D13858,cards!A:D,4,FALSE)</f>
        <v>36</v>
      </c>
      <c r="J13858" s="1">
        <f>SUMIFS(G:G,C:C,C13858,B:B,B13858)</f>
        <v>1263</v>
      </c>
      <c r="K13858" s="1">
        <f t="shared" si="432"/>
        <v>1.1084718923198733E-2</v>
      </c>
      <c r="L13858" s="1">
        <f t="shared" si="433"/>
        <v>0.39904988123515439</v>
      </c>
      <c r="M13858" s="1">
        <f>SUMIFS(L:L,B:B,B13858,C:C,C13858)</f>
        <v>80.048297703879726</v>
      </c>
    </row>
    <row r="13859" spans="1:13" x14ac:dyDescent="0.2">
      <c r="A13859">
        <v>7</v>
      </c>
      <c r="B13859">
        <v>10000</v>
      </c>
      <c r="C13859">
        <v>37</v>
      </c>
      <c r="D13859">
        <v>3</v>
      </c>
      <c r="E13859">
        <v>50</v>
      </c>
      <c r="F13859">
        <v>7</v>
      </c>
      <c r="G13859">
        <v>14</v>
      </c>
      <c r="I13859" s="1">
        <f>VLOOKUP(D13859,cards!A:D,4,FALSE)</f>
        <v>6</v>
      </c>
      <c r="J13859" s="1">
        <f>SUMIFS(G:G,C:C,C13859,B:B,B13859)</f>
        <v>3026</v>
      </c>
      <c r="K13859" s="1">
        <f t="shared" si="432"/>
        <v>4.626569729015202E-3</v>
      </c>
      <c r="L13859" s="1">
        <f t="shared" si="433"/>
        <v>2.775941837409121E-2</v>
      </c>
      <c r="M13859" s="1">
        <f>SUMIFS(L:L,B:B,B13859,C:C,C13859)</f>
        <v>14.245869134170524</v>
      </c>
    </row>
    <row r="13860" spans="1:13" x14ac:dyDescent="0.2">
      <c r="A13860">
        <v>7</v>
      </c>
      <c r="B13860">
        <v>10000</v>
      </c>
      <c r="C13860">
        <v>37</v>
      </c>
      <c r="D13860">
        <v>1</v>
      </c>
      <c r="E13860">
        <v>26</v>
      </c>
      <c r="F13860">
        <v>5</v>
      </c>
      <c r="G13860">
        <v>14</v>
      </c>
      <c r="I13860" s="1">
        <f>VLOOKUP(D13860,cards!A:D,4,FALSE)</f>
        <v>1</v>
      </c>
      <c r="J13860" s="1">
        <f>SUMIFS(G:G,C:C,C13860,B:B,B13860)</f>
        <v>3026</v>
      </c>
      <c r="K13860" s="1">
        <f t="shared" si="432"/>
        <v>4.626569729015202E-3</v>
      </c>
      <c r="L13860" s="1">
        <f t="shared" si="433"/>
        <v>4.626569729015202E-3</v>
      </c>
      <c r="M13860" s="1">
        <f>SUMIFS(L:L,B:B,B13860,C:C,C13860)</f>
        <v>14.245869134170524</v>
      </c>
    </row>
    <row r="13861" spans="1:13" x14ac:dyDescent="0.2">
      <c r="A13861">
        <v>7</v>
      </c>
      <c r="B13861">
        <v>10000</v>
      </c>
      <c r="C13861">
        <v>49</v>
      </c>
      <c r="D13861">
        <v>5</v>
      </c>
      <c r="E13861">
        <v>50</v>
      </c>
      <c r="F13861">
        <v>3</v>
      </c>
      <c r="G13861">
        <v>13</v>
      </c>
      <c r="I13861" s="1">
        <f>VLOOKUP(D13861,cards!A:D,4,FALSE)</f>
        <v>36</v>
      </c>
      <c r="J13861" s="1">
        <f>SUMIFS(G:G,C:C,C13861,B:B,B13861)</f>
        <v>255</v>
      </c>
      <c r="K13861" s="1">
        <f t="shared" si="432"/>
        <v>5.0980392156862744E-2</v>
      </c>
      <c r="L13861" s="1">
        <f t="shared" si="433"/>
        <v>1.8352941176470587</v>
      </c>
      <c r="M13861" s="1">
        <f>SUMIFS(L:L,B:B,B13861,C:C,C13861)</f>
        <v>121.9529411764706</v>
      </c>
    </row>
    <row r="13862" spans="1:13" x14ac:dyDescent="0.2">
      <c r="A13862">
        <v>7</v>
      </c>
      <c r="B13862">
        <v>10000</v>
      </c>
      <c r="C13862">
        <v>13</v>
      </c>
      <c r="D13862">
        <v>5</v>
      </c>
      <c r="E13862">
        <v>26</v>
      </c>
      <c r="F13862">
        <v>3</v>
      </c>
      <c r="G13862">
        <v>13</v>
      </c>
      <c r="I13862" s="1">
        <f>VLOOKUP(D13862,cards!A:D,4,FALSE)</f>
        <v>36</v>
      </c>
      <c r="J13862" s="1">
        <f>SUMIFS(G:G,C:C,C13862,B:B,B13862)</f>
        <v>1695</v>
      </c>
      <c r="K13862" s="1">
        <f t="shared" si="432"/>
        <v>7.6696165191740412E-3</v>
      </c>
      <c r="L13862" s="1">
        <f t="shared" si="433"/>
        <v>0.27610619469026548</v>
      </c>
      <c r="M13862" s="1">
        <f>SUMIFS(L:L,B:B,B13862,C:C,C13862)</f>
        <v>94.404719764011858</v>
      </c>
    </row>
    <row r="13863" spans="1:13" x14ac:dyDescent="0.2">
      <c r="A13863">
        <v>7</v>
      </c>
      <c r="B13863">
        <v>10000</v>
      </c>
      <c r="C13863">
        <v>37</v>
      </c>
      <c r="D13863">
        <v>2</v>
      </c>
      <c r="E13863">
        <v>38</v>
      </c>
      <c r="F13863">
        <v>1</v>
      </c>
      <c r="G13863">
        <v>13</v>
      </c>
      <c r="I13863" s="1">
        <f>VLOOKUP(D13863,cards!A:D,4,FALSE)</f>
        <v>2</v>
      </c>
      <c r="J13863" s="1">
        <f>SUMIFS(G:G,C:C,C13863,B:B,B13863)</f>
        <v>3026</v>
      </c>
      <c r="K13863" s="1">
        <f t="shared" si="432"/>
        <v>4.2961004626569732E-3</v>
      </c>
      <c r="L13863" s="1">
        <f t="shared" si="433"/>
        <v>8.5922009253139465E-3</v>
      </c>
      <c r="M13863" s="1">
        <f>SUMIFS(L:L,B:B,B13863,C:C,C13863)</f>
        <v>14.245869134170524</v>
      </c>
    </row>
    <row r="13864" spans="1:13" x14ac:dyDescent="0.2">
      <c r="A13864">
        <v>7</v>
      </c>
      <c r="B13864">
        <v>10000</v>
      </c>
      <c r="C13864">
        <v>37</v>
      </c>
      <c r="D13864">
        <v>3</v>
      </c>
      <c r="E13864">
        <v>26</v>
      </c>
      <c r="F13864">
        <v>7</v>
      </c>
      <c r="G13864">
        <v>13</v>
      </c>
      <c r="I13864" s="1">
        <f>VLOOKUP(D13864,cards!A:D,4,FALSE)</f>
        <v>6</v>
      </c>
      <c r="J13864" s="1">
        <f>SUMIFS(G:G,C:C,C13864,B:B,B13864)</f>
        <v>3026</v>
      </c>
      <c r="K13864" s="1">
        <f t="shared" si="432"/>
        <v>4.2961004626569732E-3</v>
      </c>
      <c r="L13864" s="1">
        <f t="shared" si="433"/>
        <v>2.5776602775941841E-2</v>
      </c>
      <c r="M13864" s="1">
        <f>SUMIFS(L:L,B:B,B13864,C:C,C13864)</f>
        <v>14.245869134170524</v>
      </c>
    </row>
    <row r="13865" spans="1:13" x14ac:dyDescent="0.2">
      <c r="A13865">
        <v>7</v>
      </c>
      <c r="B13865">
        <v>10000</v>
      </c>
      <c r="C13865">
        <v>19</v>
      </c>
      <c r="D13865">
        <v>4</v>
      </c>
      <c r="E13865">
        <v>50</v>
      </c>
      <c r="F13865">
        <v>5</v>
      </c>
      <c r="G13865">
        <v>12</v>
      </c>
      <c r="I13865" s="1">
        <f>VLOOKUP(D13865,cards!A:D,4,FALSE)</f>
        <v>16</v>
      </c>
      <c r="J13865" s="1">
        <f>SUMIFS(G:G,C:C,C13865,B:B,B13865)</f>
        <v>1263</v>
      </c>
      <c r="K13865" s="1">
        <f t="shared" si="432"/>
        <v>9.5011876484560574E-3</v>
      </c>
      <c r="L13865" s="1">
        <f t="shared" si="433"/>
        <v>0.15201900237529692</v>
      </c>
      <c r="M13865" s="1">
        <f>SUMIFS(L:L,B:B,B13865,C:C,C13865)</f>
        <v>80.048297703879726</v>
      </c>
    </row>
    <row r="13866" spans="1:13" x14ac:dyDescent="0.2">
      <c r="A13866">
        <v>7</v>
      </c>
      <c r="B13866">
        <v>10000</v>
      </c>
      <c r="C13866">
        <v>49</v>
      </c>
      <c r="D13866">
        <v>5</v>
      </c>
      <c r="E13866">
        <v>50</v>
      </c>
      <c r="F13866">
        <v>4</v>
      </c>
      <c r="G13866">
        <v>12</v>
      </c>
      <c r="I13866" s="1">
        <f>VLOOKUP(D13866,cards!A:D,4,FALSE)</f>
        <v>36</v>
      </c>
      <c r="J13866" s="1">
        <f>SUMIFS(G:G,C:C,C13866,B:B,B13866)</f>
        <v>255</v>
      </c>
      <c r="K13866" s="1">
        <f t="shared" si="432"/>
        <v>4.7058823529411764E-2</v>
      </c>
      <c r="L13866" s="1">
        <f t="shared" si="433"/>
        <v>1.6941176470588235</v>
      </c>
      <c r="M13866" s="1">
        <f>SUMIFS(L:L,B:B,B13866,C:C,C13866)</f>
        <v>121.9529411764706</v>
      </c>
    </row>
    <row r="13867" spans="1:13" x14ac:dyDescent="0.2">
      <c r="A13867">
        <v>7</v>
      </c>
      <c r="B13867">
        <v>10000</v>
      </c>
      <c r="C13867">
        <v>19</v>
      </c>
      <c r="D13867">
        <v>3</v>
      </c>
      <c r="E13867">
        <v>26</v>
      </c>
      <c r="F13867">
        <v>2</v>
      </c>
      <c r="G13867">
        <v>12</v>
      </c>
      <c r="I13867" s="1">
        <f>VLOOKUP(D13867,cards!A:D,4,FALSE)</f>
        <v>6</v>
      </c>
      <c r="J13867" s="1">
        <f>SUMIFS(G:G,C:C,C13867,B:B,B13867)</f>
        <v>1263</v>
      </c>
      <c r="K13867" s="1">
        <f t="shared" si="432"/>
        <v>9.5011876484560574E-3</v>
      </c>
      <c r="L13867" s="1">
        <f t="shared" si="433"/>
        <v>5.7007125890736345E-2</v>
      </c>
      <c r="M13867" s="1">
        <f>SUMIFS(L:L,B:B,B13867,C:C,C13867)</f>
        <v>80.048297703879726</v>
      </c>
    </row>
    <row r="13868" spans="1:13" x14ac:dyDescent="0.2">
      <c r="A13868">
        <v>7</v>
      </c>
      <c r="B13868">
        <v>10000</v>
      </c>
      <c r="C13868">
        <v>13</v>
      </c>
      <c r="D13868">
        <v>4</v>
      </c>
      <c r="E13868">
        <v>50</v>
      </c>
      <c r="F13868">
        <v>6</v>
      </c>
      <c r="G13868">
        <v>12</v>
      </c>
      <c r="I13868" s="1">
        <f>VLOOKUP(D13868,cards!A:D,4,FALSE)</f>
        <v>16</v>
      </c>
      <c r="J13868" s="1">
        <f>SUMIFS(G:G,C:C,C13868,B:B,B13868)</f>
        <v>1695</v>
      </c>
      <c r="K13868" s="1">
        <f t="shared" si="432"/>
        <v>7.0796460176991149E-3</v>
      </c>
      <c r="L13868" s="1">
        <f t="shared" si="433"/>
        <v>0.11327433628318584</v>
      </c>
      <c r="M13868" s="1">
        <f>SUMIFS(L:L,B:B,B13868,C:C,C13868)</f>
        <v>94.404719764011858</v>
      </c>
    </row>
    <row r="13869" spans="1:13" x14ac:dyDescent="0.2">
      <c r="A13869">
        <v>7</v>
      </c>
      <c r="B13869">
        <v>10000</v>
      </c>
      <c r="C13869">
        <v>37</v>
      </c>
      <c r="D13869">
        <v>3</v>
      </c>
      <c r="E13869">
        <v>26</v>
      </c>
      <c r="F13869">
        <v>6</v>
      </c>
      <c r="G13869">
        <v>12</v>
      </c>
      <c r="I13869" s="1">
        <f>VLOOKUP(D13869,cards!A:D,4,FALSE)</f>
        <v>6</v>
      </c>
      <c r="J13869" s="1">
        <f>SUMIFS(G:G,C:C,C13869,B:B,B13869)</f>
        <v>3026</v>
      </c>
      <c r="K13869" s="1">
        <f t="shared" si="432"/>
        <v>3.9656311962987445E-3</v>
      </c>
      <c r="L13869" s="1">
        <f t="shared" si="433"/>
        <v>2.3793787177792465E-2</v>
      </c>
      <c r="M13869" s="1">
        <f>SUMIFS(L:L,B:B,B13869,C:C,C13869)</f>
        <v>14.245869134170524</v>
      </c>
    </row>
    <row r="13870" spans="1:13" x14ac:dyDescent="0.2">
      <c r="A13870">
        <v>7</v>
      </c>
      <c r="B13870">
        <v>10000</v>
      </c>
      <c r="C13870">
        <v>13</v>
      </c>
      <c r="D13870">
        <v>3</v>
      </c>
      <c r="E13870">
        <v>8</v>
      </c>
      <c r="F13870">
        <v>4</v>
      </c>
      <c r="G13870">
        <v>12</v>
      </c>
      <c r="I13870" s="1">
        <f>VLOOKUP(D13870,cards!A:D,4,FALSE)</f>
        <v>6</v>
      </c>
      <c r="J13870" s="1">
        <f>SUMIFS(G:G,C:C,C13870,B:B,B13870)</f>
        <v>1695</v>
      </c>
      <c r="K13870" s="1">
        <f t="shared" si="432"/>
        <v>7.0796460176991149E-3</v>
      </c>
      <c r="L13870" s="1">
        <f t="shared" si="433"/>
        <v>4.247787610619469E-2</v>
      </c>
      <c r="M13870" s="1">
        <f>SUMIFS(L:L,B:B,B13870,C:C,C13870)</f>
        <v>94.404719764011858</v>
      </c>
    </row>
    <row r="13871" spans="1:13" x14ac:dyDescent="0.2">
      <c r="A13871">
        <v>7</v>
      </c>
      <c r="B13871">
        <v>10000</v>
      </c>
      <c r="C13871">
        <v>13</v>
      </c>
      <c r="D13871">
        <v>4</v>
      </c>
      <c r="E13871">
        <v>26</v>
      </c>
      <c r="F13871">
        <v>5</v>
      </c>
      <c r="G13871">
        <v>11</v>
      </c>
      <c r="I13871" s="1">
        <f>VLOOKUP(D13871,cards!A:D,4,FALSE)</f>
        <v>16</v>
      </c>
      <c r="J13871" s="1">
        <f>SUMIFS(G:G,C:C,C13871,B:B,B13871)</f>
        <v>1695</v>
      </c>
      <c r="K13871" s="1">
        <f t="shared" si="432"/>
        <v>6.4896755162241887E-3</v>
      </c>
      <c r="L13871" s="1">
        <f t="shared" si="433"/>
        <v>0.10383480825958702</v>
      </c>
      <c r="M13871" s="1">
        <f>SUMIFS(L:L,B:B,B13871,C:C,C13871)</f>
        <v>94.404719764011858</v>
      </c>
    </row>
    <row r="13872" spans="1:13" x14ac:dyDescent="0.2">
      <c r="A13872">
        <v>7</v>
      </c>
      <c r="B13872">
        <v>10000</v>
      </c>
      <c r="C13872">
        <v>13</v>
      </c>
      <c r="D13872">
        <v>5</v>
      </c>
      <c r="E13872">
        <v>50</v>
      </c>
      <c r="F13872">
        <v>5</v>
      </c>
      <c r="G13872">
        <v>11</v>
      </c>
      <c r="I13872" s="1">
        <f>VLOOKUP(D13872,cards!A:D,4,FALSE)</f>
        <v>36</v>
      </c>
      <c r="J13872" s="1">
        <f>SUMIFS(G:G,C:C,C13872,B:B,B13872)</f>
        <v>1695</v>
      </c>
      <c r="K13872" s="1">
        <f t="shared" si="432"/>
        <v>6.4896755162241887E-3</v>
      </c>
      <c r="L13872" s="1">
        <f t="shared" si="433"/>
        <v>0.23362831858407079</v>
      </c>
      <c r="M13872" s="1">
        <f>SUMIFS(L:L,B:B,B13872,C:C,C13872)</f>
        <v>94.404719764011858</v>
      </c>
    </row>
    <row r="13873" spans="1:13" x14ac:dyDescent="0.2">
      <c r="A13873">
        <v>7</v>
      </c>
      <c r="B13873">
        <v>10000</v>
      </c>
      <c r="C13873">
        <v>13</v>
      </c>
      <c r="D13873">
        <v>6</v>
      </c>
      <c r="E13873">
        <v>26</v>
      </c>
      <c r="F13873">
        <v>6</v>
      </c>
      <c r="G13873">
        <v>11</v>
      </c>
      <c r="I13873" s="1">
        <f>VLOOKUP(D13873,cards!A:D,4,FALSE)</f>
        <v>86</v>
      </c>
      <c r="J13873" s="1">
        <f>SUMIFS(G:G,C:C,C13873,B:B,B13873)</f>
        <v>1695</v>
      </c>
      <c r="K13873" s="1">
        <f t="shared" si="432"/>
        <v>6.4896755162241887E-3</v>
      </c>
      <c r="L13873" s="1">
        <f t="shared" si="433"/>
        <v>0.5581120943952802</v>
      </c>
      <c r="M13873" s="1">
        <f>SUMIFS(L:L,B:B,B13873,C:C,C13873)</f>
        <v>94.404719764011858</v>
      </c>
    </row>
    <row r="13874" spans="1:13" x14ac:dyDescent="0.2">
      <c r="A13874">
        <v>7</v>
      </c>
      <c r="B13874">
        <v>10000</v>
      </c>
      <c r="C13874">
        <v>49</v>
      </c>
      <c r="D13874">
        <v>4</v>
      </c>
      <c r="E13874">
        <v>50</v>
      </c>
      <c r="F13874">
        <v>4</v>
      </c>
      <c r="G13874">
        <v>11</v>
      </c>
      <c r="I13874" s="1">
        <f>VLOOKUP(D13874,cards!A:D,4,FALSE)</f>
        <v>16</v>
      </c>
      <c r="J13874" s="1">
        <f>SUMIFS(G:G,C:C,C13874,B:B,B13874)</f>
        <v>255</v>
      </c>
      <c r="K13874" s="1">
        <f t="shared" si="432"/>
        <v>4.3137254901960784E-2</v>
      </c>
      <c r="L13874" s="1">
        <f t="shared" si="433"/>
        <v>0.69019607843137254</v>
      </c>
      <c r="M13874" s="1">
        <f>SUMIFS(L:L,B:B,B13874,C:C,C13874)</f>
        <v>121.9529411764706</v>
      </c>
    </row>
    <row r="13875" spans="1:13" x14ac:dyDescent="0.2">
      <c r="A13875">
        <v>7</v>
      </c>
      <c r="B13875">
        <v>10000</v>
      </c>
      <c r="C13875">
        <v>19</v>
      </c>
      <c r="D13875">
        <v>7</v>
      </c>
      <c r="E13875">
        <v>26</v>
      </c>
      <c r="F13875">
        <v>4</v>
      </c>
      <c r="G13875">
        <v>10</v>
      </c>
      <c r="I13875" s="1">
        <f>VLOOKUP(D13875,cards!A:D,4,FALSE)</f>
        <v>186</v>
      </c>
      <c r="J13875" s="1">
        <f>SUMIFS(G:G,C:C,C13875,B:B,B13875)</f>
        <v>1263</v>
      </c>
      <c r="K13875" s="1">
        <f t="shared" si="432"/>
        <v>7.91765637371338E-3</v>
      </c>
      <c r="L13875" s="1">
        <f t="shared" si="433"/>
        <v>1.4726840855106886</v>
      </c>
      <c r="M13875" s="1">
        <f>SUMIFS(L:L,B:B,B13875,C:C,C13875)</f>
        <v>80.048297703879726</v>
      </c>
    </row>
    <row r="13876" spans="1:13" x14ac:dyDescent="0.2">
      <c r="A13876">
        <v>7</v>
      </c>
      <c r="B13876">
        <v>10000</v>
      </c>
      <c r="C13876">
        <v>37</v>
      </c>
      <c r="D13876">
        <v>4</v>
      </c>
      <c r="E13876">
        <v>50</v>
      </c>
      <c r="F13876">
        <v>7</v>
      </c>
      <c r="G13876">
        <v>10</v>
      </c>
      <c r="I13876" s="1">
        <f>VLOOKUP(D13876,cards!A:D,4,FALSE)</f>
        <v>16</v>
      </c>
      <c r="J13876" s="1">
        <f>SUMIFS(G:G,C:C,C13876,B:B,B13876)</f>
        <v>3026</v>
      </c>
      <c r="K13876" s="1">
        <f t="shared" si="432"/>
        <v>3.3046926635822869E-3</v>
      </c>
      <c r="L13876" s="1">
        <f t="shared" si="433"/>
        <v>5.2875082617316591E-2</v>
      </c>
      <c r="M13876" s="1">
        <f>SUMIFS(L:L,B:B,B13876,C:C,C13876)</f>
        <v>14.245869134170524</v>
      </c>
    </row>
    <row r="13877" spans="1:13" x14ac:dyDescent="0.2">
      <c r="A13877">
        <v>7</v>
      </c>
      <c r="B13877">
        <v>10000</v>
      </c>
      <c r="C13877">
        <v>49</v>
      </c>
      <c r="D13877">
        <v>4</v>
      </c>
      <c r="E13877">
        <v>50</v>
      </c>
      <c r="F13877">
        <v>5</v>
      </c>
      <c r="G13877">
        <v>10</v>
      </c>
      <c r="I13877" s="1">
        <f>VLOOKUP(D13877,cards!A:D,4,FALSE)</f>
        <v>16</v>
      </c>
      <c r="J13877" s="1">
        <f>SUMIFS(G:G,C:C,C13877,B:B,B13877)</f>
        <v>255</v>
      </c>
      <c r="K13877" s="1">
        <f t="shared" si="432"/>
        <v>3.9215686274509803E-2</v>
      </c>
      <c r="L13877" s="1">
        <f t="shared" si="433"/>
        <v>0.62745098039215685</v>
      </c>
      <c r="M13877" s="1">
        <f>SUMIFS(L:L,B:B,B13877,C:C,C13877)</f>
        <v>121.9529411764706</v>
      </c>
    </row>
    <row r="13878" spans="1:13" x14ac:dyDescent="0.2">
      <c r="A13878">
        <v>7</v>
      </c>
      <c r="B13878">
        <v>10000</v>
      </c>
      <c r="C13878">
        <v>37</v>
      </c>
      <c r="D13878">
        <v>4</v>
      </c>
      <c r="E13878">
        <v>50</v>
      </c>
      <c r="F13878">
        <v>5</v>
      </c>
      <c r="G13878">
        <v>10</v>
      </c>
      <c r="I13878" s="1">
        <f>VLOOKUP(D13878,cards!A:D,4,FALSE)</f>
        <v>16</v>
      </c>
      <c r="J13878" s="1">
        <f>SUMIFS(G:G,C:C,C13878,B:B,B13878)</f>
        <v>3026</v>
      </c>
      <c r="K13878" s="1">
        <f t="shared" si="432"/>
        <v>3.3046926635822869E-3</v>
      </c>
      <c r="L13878" s="1">
        <f t="shared" si="433"/>
        <v>5.2875082617316591E-2</v>
      </c>
      <c r="M13878" s="1">
        <f>SUMIFS(L:L,B:B,B13878,C:C,C13878)</f>
        <v>14.245869134170524</v>
      </c>
    </row>
    <row r="13879" spans="1:13" x14ac:dyDescent="0.2">
      <c r="A13879">
        <v>7</v>
      </c>
      <c r="B13879">
        <v>10000</v>
      </c>
      <c r="C13879">
        <v>19</v>
      </c>
      <c r="D13879">
        <v>6</v>
      </c>
      <c r="E13879">
        <v>50</v>
      </c>
      <c r="F13879">
        <v>3</v>
      </c>
      <c r="G13879">
        <v>10</v>
      </c>
      <c r="I13879" s="1">
        <f>VLOOKUP(D13879,cards!A:D,4,FALSE)</f>
        <v>86</v>
      </c>
      <c r="J13879" s="1">
        <f>SUMIFS(G:G,C:C,C13879,B:B,B13879)</f>
        <v>1263</v>
      </c>
      <c r="K13879" s="1">
        <f t="shared" si="432"/>
        <v>7.91765637371338E-3</v>
      </c>
      <c r="L13879" s="1">
        <f t="shared" si="433"/>
        <v>0.68091844813935065</v>
      </c>
      <c r="M13879" s="1">
        <f>SUMIFS(L:L,B:B,B13879,C:C,C13879)</f>
        <v>80.048297703879726</v>
      </c>
    </row>
    <row r="13880" spans="1:13" x14ac:dyDescent="0.2">
      <c r="A13880">
        <v>7</v>
      </c>
      <c r="B13880">
        <v>10000</v>
      </c>
      <c r="C13880">
        <v>37</v>
      </c>
      <c r="D13880">
        <v>2</v>
      </c>
      <c r="E13880">
        <v>26</v>
      </c>
      <c r="F13880">
        <v>6</v>
      </c>
      <c r="G13880">
        <v>10</v>
      </c>
      <c r="I13880" s="1">
        <f>VLOOKUP(D13880,cards!A:D,4,FALSE)</f>
        <v>2</v>
      </c>
      <c r="J13880" s="1">
        <f>SUMIFS(G:G,C:C,C13880,B:B,B13880)</f>
        <v>3026</v>
      </c>
      <c r="K13880" s="1">
        <f t="shared" si="432"/>
        <v>3.3046926635822869E-3</v>
      </c>
      <c r="L13880" s="1">
        <f t="shared" si="433"/>
        <v>6.6093853271645738E-3</v>
      </c>
      <c r="M13880" s="1">
        <f>SUMIFS(L:L,B:B,B13880,C:C,C13880)</f>
        <v>14.245869134170524</v>
      </c>
    </row>
    <row r="13881" spans="1:13" x14ac:dyDescent="0.2">
      <c r="A13881">
        <v>7</v>
      </c>
      <c r="B13881">
        <v>10000</v>
      </c>
      <c r="C13881">
        <v>37</v>
      </c>
      <c r="D13881">
        <v>1</v>
      </c>
      <c r="E13881">
        <v>38</v>
      </c>
      <c r="F13881">
        <v>1</v>
      </c>
      <c r="G13881">
        <v>10</v>
      </c>
      <c r="I13881" s="1">
        <f>VLOOKUP(D13881,cards!A:D,4,FALSE)</f>
        <v>1</v>
      </c>
      <c r="J13881" s="1">
        <f>SUMIFS(G:G,C:C,C13881,B:B,B13881)</f>
        <v>3026</v>
      </c>
      <c r="K13881" s="1">
        <f t="shared" si="432"/>
        <v>3.3046926635822869E-3</v>
      </c>
      <c r="L13881" s="1">
        <f t="shared" si="433"/>
        <v>3.3046926635822869E-3</v>
      </c>
      <c r="M13881" s="1">
        <f>SUMIFS(L:L,B:B,B13881,C:C,C13881)</f>
        <v>14.245869134170524</v>
      </c>
    </row>
    <row r="13882" spans="1:13" x14ac:dyDescent="0.2">
      <c r="A13882">
        <v>7</v>
      </c>
      <c r="B13882">
        <v>10000</v>
      </c>
      <c r="C13882">
        <v>49</v>
      </c>
      <c r="D13882">
        <v>4</v>
      </c>
      <c r="E13882">
        <v>50</v>
      </c>
      <c r="F13882">
        <v>3</v>
      </c>
      <c r="G13882">
        <v>9</v>
      </c>
      <c r="I13882" s="1">
        <f>VLOOKUP(D13882,cards!A:D,4,FALSE)</f>
        <v>16</v>
      </c>
      <c r="J13882" s="1">
        <f>SUMIFS(G:G,C:C,C13882,B:B,B13882)</f>
        <v>255</v>
      </c>
      <c r="K13882" s="1">
        <f t="shared" si="432"/>
        <v>3.5294117647058823E-2</v>
      </c>
      <c r="L13882" s="1">
        <f t="shared" si="433"/>
        <v>0.56470588235294117</v>
      </c>
      <c r="M13882" s="1">
        <f>SUMIFS(L:L,B:B,B13882,C:C,C13882)</f>
        <v>121.9529411764706</v>
      </c>
    </row>
    <row r="13883" spans="1:13" x14ac:dyDescent="0.2">
      <c r="A13883">
        <v>7</v>
      </c>
      <c r="B13883">
        <v>10000</v>
      </c>
      <c r="C13883">
        <v>37</v>
      </c>
      <c r="D13883">
        <v>2</v>
      </c>
      <c r="E13883">
        <v>26</v>
      </c>
      <c r="F13883">
        <v>3</v>
      </c>
      <c r="G13883">
        <v>9</v>
      </c>
      <c r="I13883" s="1">
        <f>VLOOKUP(D13883,cards!A:D,4,FALSE)</f>
        <v>2</v>
      </c>
      <c r="J13883" s="1">
        <f>SUMIFS(G:G,C:C,C13883,B:B,B13883)</f>
        <v>3026</v>
      </c>
      <c r="K13883" s="1">
        <f t="shared" si="432"/>
        <v>2.9742233972240581E-3</v>
      </c>
      <c r="L13883" s="1">
        <f t="shared" si="433"/>
        <v>5.9484467944481163E-3</v>
      </c>
      <c r="M13883" s="1">
        <f>SUMIFS(L:L,B:B,B13883,C:C,C13883)</f>
        <v>14.245869134170524</v>
      </c>
    </row>
    <row r="13884" spans="1:13" x14ac:dyDescent="0.2">
      <c r="A13884">
        <v>7</v>
      </c>
      <c r="B13884">
        <v>10000</v>
      </c>
      <c r="C13884">
        <v>31</v>
      </c>
      <c r="D13884">
        <v>3</v>
      </c>
      <c r="E13884">
        <v>50</v>
      </c>
      <c r="F13884">
        <v>7</v>
      </c>
      <c r="G13884">
        <v>9</v>
      </c>
      <c r="I13884" s="1">
        <f>VLOOKUP(D13884,cards!A:D,4,FALSE)</f>
        <v>6</v>
      </c>
      <c r="J13884" s="1">
        <f>SUMIFS(G:G,C:C,C13884,B:B,B13884)</f>
        <v>66</v>
      </c>
      <c r="K13884" s="1">
        <f t="shared" si="432"/>
        <v>0.13636363636363635</v>
      </c>
      <c r="L13884" s="1">
        <f t="shared" si="433"/>
        <v>0.81818181818181812</v>
      </c>
      <c r="M13884" s="1">
        <f>SUMIFS(L:L,B:B,B13884,C:C,C13884)</f>
        <v>23.212121212121218</v>
      </c>
    </row>
    <row r="13885" spans="1:13" x14ac:dyDescent="0.2">
      <c r="A13885">
        <v>7</v>
      </c>
      <c r="B13885">
        <v>10000</v>
      </c>
      <c r="C13885">
        <v>49</v>
      </c>
      <c r="D13885">
        <v>5</v>
      </c>
      <c r="E13885">
        <v>50</v>
      </c>
      <c r="F13885">
        <v>6</v>
      </c>
      <c r="G13885">
        <v>9</v>
      </c>
      <c r="I13885" s="1">
        <f>VLOOKUP(D13885,cards!A:D,4,FALSE)</f>
        <v>36</v>
      </c>
      <c r="J13885" s="1">
        <f>SUMIFS(G:G,C:C,C13885,B:B,B13885)</f>
        <v>255</v>
      </c>
      <c r="K13885" s="1">
        <f t="shared" si="432"/>
        <v>3.5294117647058823E-2</v>
      </c>
      <c r="L13885" s="1">
        <f t="shared" si="433"/>
        <v>1.2705882352941176</v>
      </c>
      <c r="M13885" s="1">
        <f>SUMIFS(L:L,B:B,B13885,C:C,C13885)</f>
        <v>121.9529411764706</v>
      </c>
    </row>
    <row r="13886" spans="1:13" x14ac:dyDescent="0.2">
      <c r="A13886">
        <v>7</v>
      </c>
      <c r="B13886">
        <v>10000</v>
      </c>
      <c r="C13886">
        <v>13</v>
      </c>
      <c r="D13886">
        <v>3</v>
      </c>
      <c r="E13886">
        <v>50</v>
      </c>
      <c r="F13886">
        <v>6</v>
      </c>
      <c r="G13886">
        <v>9</v>
      </c>
      <c r="I13886" s="1">
        <f>VLOOKUP(D13886,cards!A:D,4,FALSE)</f>
        <v>6</v>
      </c>
      <c r="J13886" s="1">
        <f>SUMIFS(G:G,C:C,C13886,B:B,B13886)</f>
        <v>1695</v>
      </c>
      <c r="K13886" s="1">
        <f t="shared" si="432"/>
        <v>5.3097345132743362E-3</v>
      </c>
      <c r="L13886" s="1">
        <f t="shared" si="433"/>
        <v>3.1858407079646017E-2</v>
      </c>
      <c r="M13886" s="1">
        <f>SUMIFS(L:L,B:B,B13886,C:C,C13886)</f>
        <v>94.404719764011858</v>
      </c>
    </row>
    <row r="13887" spans="1:13" x14ac:dyDescent="0.2">
      <c r="A13887">
        <v>7</v>
      </c>
      <c r="B13887">
        <v>10000</v>
      </c>
      <c r="C13887">
        <v>19</v>
      </c>
      <c r="D13887">
        <v>6</v>
      </c>
      <c r="E13887">
        <v>50</v>
      </c>
      <c r="F13887">
        <v>6</v>
      </c>
      <c r="G13887">
        <v>9</v>
      </c>
      <c r="I13887" s="1">
        <f>VLOOKUP(D13887,cards!A:D,4,FALSE)</f>
        <v>86</v>
      </c>
      <c r="J13887" s="1">
        <f>SUMIFS(G:G,C:C,C13887,B:B,B13887)</f>
        <v>1263</v>
      </c>
      <c r="K13887" s="1">
        <f t="shared" si="432"/>
        <v>7.1258907363420431E-3</v>
      </c>
      <c r="L13887" s="1">
        <f t="shared" si="433"/>
        <v>0.61282660332541572</v>
      </c>
      <c r="M13887" s="1">
        <f>SUMIFS(L:L,B:B,B13887,C:C,C13887)</f>
        <v>80.048297703879726</v>
      </c>
    </row>
    <row r="13888" spans="1:13" x14ac:dyDescent="0.2">
      <c r="A13888">
        <v>7</v>
      </c>
      <c r="B13888">
        <v>10000</v>
      </c>
      <c r="C13888">
        <v>13</v>
      </c>
      <c r="D13888">
        <v>2</v>
      </c>
      <c r="E13888">
        <v>26</v>
      </c>
      <c r="F13888">
        <v>4</v>
      </c>
      <c r="G13888">
        <v>9</v>
      </c>
      <c r="I13888" s="1">
        <f>VLOOKUP(D13888,cards!A:D,4,FALSE)</f>
        <v>2</v>
      </c>
      <c r="J13888" s="1">
        <f>SUMIFS(G:G,C:C,C13888,B:B,B13888)</f>
        <v>1695</v>
      </c>
      <c r="K13888" s="1">
        <f t="shared" si="432"/>
        <v>5.3097345132743362E-3</v>
      </c>
      <c r="L13888" s="1">
        <f t="shared" si="433"/>
        <v>1.0619469026548672E-2</v>
      </c>
      <c r="M13888" s="1">
        <f>SUMIFS(L:L,B:B,B13888,C:C,C13888)</f>
        <v>94.404719764011858</v>
      </c>
    </row>
    <row r="13889" spans="1:13" x14ac:dyDescent="0.2">
      <c r="A13889">
        <v>7</v>
      </c>
      <c r="B13889">
        <v>10000</v>
      </c>
      <c r="C13889">
        <v>37</v>
      </c>
      <c r="D13889">
        <v>2</v>
      </c>
      <c r="E13889">
        <v>50</v>
      </c>
      <c r="F13889">
        <v>4</v>
      </c>
      <c r="G13889">
        <v>9</v>
      </c>
      <c r="I13889" s="1">
        <f>VLOOKUP(D13889,cards!A:D,4,FALSE)</f>
        <v>2</v>
      </c>
      <c r="J13889" s="1">
        <f>SUMIFS(G:G,C:C,C13889,B:B,B13889)</f>
        <v>3026</v>
      </c>
      <c r="K13889" s="1">
        <f t="shared" si="432"/>
        <v>2.9742233972240581E-3</v>
      </c>
      <c r="L13889" s="1">
        <f t="shared" si="433"/>
        <v>5.9484467944481163E-3</v>
      </c>
      <c r="M13889" s="1">
        <f>SUMIFS(L:L,B:B,B13889,C:C,C13889)</f>
        <v>14.245869134170524</v>
      </c>
    </row>
    <row r="13890" spans="1:13" x14ac:dyDescent="0.2">
      <c r="A13890">
        <v>7</v>
      </c>
      <c r="B13890">
        <v>10000</v>
      </c>
      <c r="C13890">
        <v>19</v>
      </c>
      <c r="D13890">
        <v>3</v>
      </c>
      <c r="E13890">
        <v>0</v>
      </c>
      <c r="F13890">
        <v>0</v>
      </c>
      <c r="G13890">
        <v>8</v>
      </c>
      <c r="I13890" s="1">
        <f>VLOOKUP(D13890,cards!A:D,4,FALSE)</f>
        <v>6</v>
      </c>
      <c r="J13890" s="1">
        <f>SUMIFS(G:G,C:C,C13890,B:B,B13890)</f>
        <v>1263</v>
      </c>
      <c r="K13890" s="1">
        <f t="shared" ref="K13890:K13953" si="434">G13890/J13890</f>
        <v>6.3341250989707044E-3</v>
      </c>
      <c r="L13890" s="1">
        <f t="shared" ref="L13890:L13953" si="435">I13890*K13890</f>
        <v>3.800475059382423E-2</v>
      </c>
      <c r="M13890" s="1">
        <f>SUMIFS(L:L,B:B,B13890,C:C,C13890)</f>
        <v>80.048297703879726</v>
      </c>
    </row>
    <row r="13891" spans="1:13" x14ac:dyDescent="0.2">
      <c r="A13891">
        <v>7</v>
      </c>
      <c r="B13891">
        <v>10000</v>
      </c>
      <c r="C13891">
        <v>37</v>
      </c>
      <c r="D13891">
        <v>3</v>
      </c>
      <c r="E13891">
        <v>50</v>
      </c>
      <c r="F13891">
        <v>5</v>
      </c>
      <c r="G13891">
        <v>8</v>
      </c>
      <c r="I13891" s="1">
        <f>VLOOKUP(D13891,cards!A:D,4,FALSE)</f>
        <v>6</v>
      </c>
      <c r="J13891" s="1">
        <f>SUMIFS(G:G,C:C,C13891,B:B,B13891)</f>
        <v>3026</v>
      </c>
      <c r="K13891" s="1">
        <f t="shared" si="434"/>
        <v>2.6437541308658294E-3</v>
      </c>
      <c r="L13891" s="1">
        <f t="shared" si="435"/>
        <v>1.5862524785194974E-2</v>
      </c>
      <c r="M13891" s="1">
        <f>SUMIFS(L:L,B:B,B13891,C:C,C13891)</f>
        <v>14.245869134170524</v>
      </c>
    </row>
    <row r="13892" spans="1:13" x14ac:dyDescent="0.2">
      <c r="A13892">
        <v>7</v>
      </c>
      <c r="B13892">
        <v>10000</v>
      </c>
      <c r="C13892">
        <v>19</v>
      </c>
      <c r="D13892">
        <v>3</v>
      </c>
      <c r="E13892">
        <v>50</v>
      </c>
      <c r="F13892">
        <v>3</v>
      </c>
      <c r="G13892">
        <v>8</v>
      </c>
      <c r="I13892" s="1">
        <f>VLOOKUP(D13892,cards!A:D,4,FALSE)</f>
        <v>6</v>
      </c>
      <c r="J13892" s="1">
        <f>SUMIFS(G:G,C:C,C13892,B:B,B13892)</f>
        <v>1263</v>
      </c>
      <c r="K13892" s="1">
        <f t="shared" si="434"/>
        <v>6.3341250989707044E-3</v>
      </c>
      <c r="L13892" s="1">
        <f t="shared" si="435"/>
        <v>3.800475059382423E-2</v>
      </c>
      <c r="M13892" s="1">
        <f>SUMIFS(L:L,B:B,B13892,C:C,C13892)</f>
        <v>80.048297703879726</v>
      </c>
    </row>
    <row r="13893" spans="1:13" x14ac:dyDescent="0.2">
      <c r="A13893">
        <v>7</v>
      </c>
      <c r="B13893">
        <v>10000</v>
      </c>
      <c r="C13893">
        <v>13</v>
      </c>
      <c r="D13893">
        <v>4</v>
      </c>
      <c r="E13893">
        <v>50</v>
      </c>
      <c r="F13893">
        <v>3</v>
      </c>
      <c r="G13893">
        <v>8</v>
      </c>
      <c r="I13893" s="1">
        <f>VLOOKUP(D13893,cards!A:D,4,FALSE)</f>
        <v>16</v>
      </c>
      <c r="J13893" s="1">
        <f>SUMIFS(G:G,C:C,C13893,B:B,B13893)</f>
        <v>1695</v>
      </c>
      <c r="K13893" s="1">
        <f t="shared" si="434"/>
        <v>4.71976401179941E-3</v>
      </c>
      <c r="L13893" s="1">
        <f t="shared" si="435"/>
        <v>7.5516224188790559E-2</v>
      </c>
      <c r="M13893" s="1">
        <f>SUMIFS(L:L,B:B,B13893,C:C,C13893)</f>
        <v>94.404719764011858</v>
      </c>
    </row>
    <row r="13894" spans="1:13" x14ac:dyDescent="0.2">
      <c r="A13894">
        <v>7</v>
      </c>
      <c r="B13894">
        <v>10000</v>
      </c>
      <c r="C13894">
        <v>37</v>
      </c>
      <c r="D13894">
        <v>2</v>
      </c>
      <c r="E13894">
        <v>50</v>
      </c>
      <c r="F13894">
        <v>7</v>
      </c>
      <c r="G13894">
        <v>8</v>
      </c>
      <c r="I13894" s="1">
        <f>VLOOKUP(D13894,cards!A:D,4,FALSE)</f>
        <v>2</v>
      </c>
      <c r="J13894" s="1">
        <f>SUMIFS(G:G,C:C,C13894,B:B,B13894)</f>
        <v>3026</v>
      </c>
      <c r="K13894" s="1">
        <f t="shared" si="434"/>
        <v>2.6437541308658294E-3</v>
      </c>
      <c r="L13894" s="1">
        <f t="shared" si="435"/>
        <v>5.2875082617316587E-3</v>
      </c>
      <c r="M13894" s="1">
        <f>SUMIFS(L:L,B:B,B13894,C:C,C13894)</f>
        <v>14.245869134170524</v>
      </c>
    </row>
    <row r="13895" spans="1:13" x14ac:dyDescent="0.2">
      <c r="A13895">
        <v>7</v>
      </c>
      <c r="B13895">
        <v>10000</v>
      </c>
      <c r="C13895">
        <v>37</v>
      </c>
      <c r="D13895">
        <v>1</v>
      </c>
      <c r="E13895">
        <v>50</v>
      </c>
      <c r="F13895">
        <v>7</v>
      </c>
      <c r="G13895">
        <v>8</v>
      </c>
      <c r="I13895" s="1">
        <f>VLOOKUP(D13895,cards!A:D,4,FALSE)</f>
        <v>1</v>
      </c>
      <c r="J13895" s="1">
        <f>SUMIFS(G:G,C:C,C13895,B:B,B13895)</f>
        <v>3026</v>
      </c>
      <c r="K13895" s="1">
        <f t="shared" si="434"/>
        <v>2.6437541308658294E-3</v>
      </c>
      <c r="L13895" s="1">
        <f t="shared" si="435"/>
        <v>2.6437541308658294E-3</v>
      </c>
      <c r="M13895" s="1">
        <f>SUMIFS(L:L,B:B,B13895,C:C,C13895)</f>
        <v>14.245869134170524</v>
      </c>
    </row>
    <row r="13896" spans="1:13" x14ac:dyDescent="0.2">
      <c r="A13896">
        <v>7</v>
      </c>
      <c r="B13896">
        <v>10000</v>
      </c>
      <c r="C13896">
        <v>49</v>
      </c>
      <c r="D13896">
        <v>6</v>
      </c>
      <c r="E13896">
        <v>50</v>
      </c>
      <c r="F13896">
        <v>4</v>
      </c>
      <c r="G13896">
        <v>7</v>
      </c>
      <c r="I13896" s="1">
        <f>VLOOKUP(D13896,cards!A:D,4,FALSE)</f>
        <v>86</v>
      </c>
      <c r="J13896" s="1">
        <f>SUMIFS(G:G,C:C,C13896,B:B,B13896)</f>
        <v>255</v>
      </c>
      <c r="K13896" s="1">
        <f t="shared" si="434"/>
        <v>2.7450980392156862E-2</v>
      </c>
      <c r="L13896" s="1">
        <f t="shared" si="435"/>
        <v>2.3607843137254902</v>
      </c>
      <c r="M13896" s="1">
        <f>SUMIFS(L:L,B:B,B13896,C:C,C13896)</f>
        <v>121.9529411764706</v>
      </c>
    </row>
    <row r="13897" spans="1:13" x14ac:dyDescent="0.2">
      <c r="A13897">
        <v>7</v>
      </c>
      <c r="B13897">
        <v>10000</v>
      </c>
      <c r="C13897">
        <v>19</v>
      </c>
      <c r="D13897">
        <v>3</v>
      </c>
      <c r="E13897">
        <v>50</v>
      </c>
      <c r="F13897">
        <v>4</v>
      </c>
      <c r="G13897">
        <v>7</v>
      </c>
      <c r="I13897" s="1">
        <f>VLOOKUP(D13897,cards!A:D,4,FALSE)</f>
        <v>6</v>
      </c>
      <c r="J13897" s="1">
        <f>SUMIFS(G:G,C:C,C13897,B:B,B13897)</f>
        <v>1263</v>
      </c>
      <c r="K13897" s="1">
        <f t="shared" si="434"/>
        <v>5.5423594615993665E-3</v>
      </c>
      <c r="L13897" s="1">
        <f t="shared" si="435"/>
        <v>3.3254156769596199E-2</v>
      </c>
      <c r="M13897" s="1">
        <f>SUMIFS(L:L,B:B,B13897,C:C,C13897)</f>
        <v>80.048297703879726</v>
      </c>
    </row>
    <row r="13898" spans="1:13" x14ac:dyDescent="0.2">
      <c r="A13898">
        <v>7</v>
      </c>
      <c r="B13898">
        <v>10000</v>
      </c>
      <c r="C13898">
        <v>31</v>
      </c>
      <c r="D13898">
        <v>3</v>
      </c>
      <c r="E13898">
        <v>50</v>
      </c>
      <c r="F13898">
        <v>6</v>
      </c>
      <c r="G13898">
        <v>7</v>
      </c>
      <c r="I13898" s="1">
        <f>VLOOKUP(D13898,cards!A:D,4,FALSE)</f>
        <v>6</v>
      </c>
      <c r="J13898" s="1">
        <f>SUMIFS(G:G,C:C,C13898,B:B,B13898)</f>
        <v>66</v>
      </c>
      <c r="K13898" s="1">
        <f t="shared" si="434"/>
        <v>0.10606060606060606</v>
      </c>
      <c r="L13898" s="1">
        <f t="shared" si="435"/>
        <v>0.63636363636363635</v>
      </c>
      <c r="M13898" s="1">
        <f>SUMIFS(L:L,B:B,B13898,C:C,C13898)</f>
        <v>23.212121212121218</v>
      </c>
    </row>
    <row r="13899" spans="1:13" x14ac:dyDescent="0.2">
      <c r="A13899">
        <v>7</v>
      </c>
      <c r="B13899">
        <v>10000</v>
      </c>
      <c r="C13899">
        <v>37</v>
      </c>
      <c r="D13899">
        <v>2</v>
      </c>
      <c r="E13899">
        <v>50</v>
      </c>
      <c r="F13899">
        <v>3</v>
      </c>
      <c r="G13899">
        <v>7</v>
      </c>
      <c r="I13899" s="1">
        <f>VLOOKUP(D13899,cards!A:D,4,FALSE)</f>
        <v>2</v>
      </c>
      <c r="J13899" s="1">
        <f>SUMIFS(G:G,C:C,C13899,B:B,B13899)</f>
        <v>3026</v>
      </c>
      <c r="K13899" s="1">
        <f t="shared" si="434"/>
        <v>2.313284864507601E-3</v>
      </c>
      <c r="L13899" s="1">
        <f t="shared" si="435"/>
        <v>4.626569729015202E-3</v>
      </c>
      <c r="M13899" s="1">
        <f>SUMIFS(L:L,B:B,B13899,C:C,C13899)</f>
        <v>14.245869134170524</v>
      </c>
    </row>
    <row r="13900" spans="1:13" x14ac:dyDescent="0.2">
      <c r="A13900">
        <v>7</v>
      </c>
      <c r="B13900">
        <v>10000</v>
      </c>
      <c r="C13900">
        <v>13</v>
      </c>
      <c r="D13900">
        <v>5</v>
      </c>
      <c r="E13900">
        <v>50</v>
      </c>
      <c r="F13900">
        <v>6</v>
      </c>
      <c r="G13900">
        <v>6</v>
      </c>
      <c r="I13900" s="1">
        <f>VLOOKUP(D13900,cards!A:D,4,FALSE)</f>
        <v>36</v>
      </c>
      <c r="J13900" s="1">
        <f>SUMIFS(G:G,C:C,C13900,B:B,B13900)</f>
        <v>1695</v>
      </c>
      <c r="K13900" s="1">
        <f t="shared" si="434"/>
        <v>3.5398230088495575E-3</v>
      </c>
      <c r="L13900" s="1">
        <f t="shared" si="435"/>
        <v>0.12743362831858407</v>
      </c>
      <c r="M13900" s="1">
        <f>SUMIFS(L:L,B:B,B13900,C:C,C13900)</f>
        <v>94.404719764011858</v>
      </c>
    </row>
    <row r="13901" spans="1:13" x14ac:dyDescent="0.2">
      <c r="A13901">
        <v>7</v>
      </c>
      <c r="B13901">
        <v>10000</v>
      </c>
      <c r="C13901">
        <v>19</v>
      </c>
      <c r="D13901">
        <v>3</v>
      </c>
      <c r="E13901">
        <v>26</v>
      </c>
      <c r="F13901">
        <v>3</v>
      </c>
      <c r="G13901">
        <v>6</v>
      </c>
      <c r="I13901" s="1">
        <f>VLOOKUP(D13901,cards!A:D,4,FALSE)</f>
        <v>6</v>
      </c>
      <c r="J13901" s="1">
        <f>SUMIFS(G:G,C:C,C13901,B:B,B13901)</f>
        <v>1263</v>
      </c>
      <c r="K13901" s="1">
        <f t="shared" si="434"/>
        <v>4.7505938242280287E-3</v>
      </c>
      <c r="L13901" s="1">
        <f t="shared" si="435"/>
        <v>2.8503562945368172E-2</v>
      </c>
      <c r="M13901" s="1">
        <f>SUMIFS(L:L,B:B,B13901,C:C,C13901)</f>
        <v>80.048297703879726</v>
      </c>
    </row>
    <row r="13902" spans="1:13" x14ac:dyDescent="0.2">
      <c r="A13902">
        <v>7</v>
      </c>
      <c r="B13902">
        <v>10000</v>
      </c>
      <c r="C13902">
        <v>13</v>
      </c>
      <c r="D13902">
        <v>1</v>
      </c>
      <c r="E13902">
        <v>26</v>
      </c>
      <c r="F13902">
        <v>2</v>
      </c>
      <c r="G13902">
        <v>6</v>
      </c>
      <c r="I13902" s="1">
        <f>VLOOKUP(D13902,cards!A:D,4,FALSE)</f>
        <v>1</v>
      </c>
      <c r="J13902" s="1">
        <f>SUMIFS(G:G,C:C,C13902,B:B,B13902)</f>
        <v>1695</v>
      </c>
      <c r="K13902" s="1">
        <f t="shared" si="434"/>
        <v>3.5398230088495575E-3</v>
      </c>
      <c r="L13902" s="1">
        <f t="shared" si="435"/>
        <v>3.5398230088495575E-3</v>
      </c>
      <c r="M13902" s="1">
        <f>SUMIFS(L:L,B:B,B13902,C:C,C13902)</f>
        <v>94.404719764011858</v>
      </c>
    </row>
    <row r="13903" spans="1:13" x14ac:dyDescent="0.2">
      <c r="A13903">
        <v>7</v>
      </c>
      <c r="B13903">
        <v>10000</v>
      </c>
      <c r="C13903">
        <v>13</v>
      </c>
      <c r="D13903">
        <v>5</v>
      </c>
      <c r="E13903">
        <v>26</v>
      </c>
      <c r="F13903">
        <v>4</v>
      </c>
      <c r="G13903">
        <v>6</v>
      </c>
      <c r="I13903" s="1">
        <f>VLOOKUP(D13903,cards!A:D,4,FALSE)</f>
        <v>36</v>
      </c>
      <c r="J13903" s="1">
        <f>SUMIFS(G:G,C:C,C13903,B:B,B13903)</f>
        <v>1695</v>
      </c>
      <c r="K13903" s="1">
        <f t="shared" si="434"/>
        <v>3.5398230088495575E-3</v>
      </c>
      <c r="L13903" s="1">
        <f t="shared" si="435"/>
        <v>0.12743362831858407</v>
      </c>
      <c r="M13903" s="1">
        <f>SUMIFS(L:L,B:B,B13903,C:C,C13903)</f>
        <v>94.404719764011858</v>
      </c>
    </row>
    <row r="13904" spans="1:13" x14ac:dyDescent="0.2">
      <c r="A13904">
        <v>7</v>
      </c>
      <c r="B13904">
        <v>10000</v>
      </c>
      <c r="C13904">
        <v>37</v>
      </c>
      <c r="D13904">
        <v>1</v>
      </c>
      <c r="E13904">
        <v>8</v>
      </c>
      <c r="F13904">
        <v>4</v>
      </c>
      <c r="G13904">
        <v>6</v>
      </c>
      <c r="I13904" s="1">
        <f>VLOOKUP(D13904,cards!A:D,4,FALSE)</f>
        <v>1</v>
      </c>
      <c r="J13904" s="1">
        <f>SUMIFS(G:G,C:C,C13904,B:B,B13904)</f>
        <v>3026</v>
      </c>
      <c r="K13904" s="1">
        <f t="shared" si="434"/>
        <v>1.9828155981493722E-3</v>
      </c>
      <c r="L13904" s="1">
        <f t="shared" si="435"/>
        <v>1.9828155981493722E-3</v>
      </c>
      <c r="M13904" s="1">
        <f>SUMIFS(L:L,B:B,B13904,C:C,C13904)</f>
        <v>14.245869134170524</v>
      </c>
    </row>
    <row r="13905" spans="1:13" x14ac:dyDescent="0.2">
      <c r="A13905">
        <v>7</v>
      </c>
      <c r="B13905">
        <v>10000</v>
      </c>
      <c r="C13905">
        <v>37</v>
      </c>
      <c r="D13905">
        <v>1</v>
      </c>
      <c r="E13905">
        <v>38</v>
      </c>
      <c r="F13905">
        <v>2</v>
      </c>
      <c r="G13905">
        <v>6</v>
      </c>
      <c r="I13905" s="1">
        <f>VLOOKUP(D13905,cards!A:D,4,FALSE)</f>
        <v>1</v>
      </c>
      <c r="J13905" s="1">
        <f>SUMIFS(G:G,C:C,C13905,B:B,B13905)</f>
        <v>3026</v>
      </c>
      <c r="K13905" s="1">
        <f t="shared" si="434"/>
        <v>1.9828155981493722E-3</v>
      </c>
      <c r="L13905" s="1">
        <f t="shared" si="435"/>
        <v>1.9828155981493722E-3</v>
      </c>
      <c r="M13905" s="1">
        <f>SUMIFS(L:L,B:B,B13905,C:C,C13905)</f>
        <v>14.245869134170524</v>
      </c>
    </row>
    <row r="13906" spans="1:13" x14ac:dyDescent="0.2">
      <c r="A13906">
        <v>7</v>
      </c>
      <c r="B13906">
        <v>10000</v>
      </c>
      <c r="C13906">
        <v>13</v>
      </c>
      <c r="D13906">
        <v>1</v>
      </c>
      <c r="E13906">
        <v>26</v>
      </c>
      <c r="F13906">
        <v>3</v>
      </c>
      <c r="G13906">
        <v>6</v>
      </c>
      <c r="I13906" s="1">
        <f>VLOOKUP(D13906,cards!A:D,4,FALSE)</f>
        <v>1</v>
      </c>
      <c r="J13906" s="1">
        <f>SUMIFS(G:G,C:C,C13906,B:B,B13906)</f>
        <v>1695</v>
      </c>
      <c r="K13906" s="1">
        <f t="shared" si="434"/>
        <v>3.5398230088495575E-3</v>
      </c>
      <c r="L13906" s="1">
        <f t="shared" si="435"/>
        <v>3.5398230088495575E-3</v>
      </c>
      <c r="M13906" s="1">
        <f>SUMIFS(L:L,B:B,B13906,C:C,C13906)</f>
        <v>94.404719764011858</v>
      </c>
    </row>
    <row r="13907" spans="1:13" x14ac:dyDescent="0.2">
      <c r="A13907">
        <v>7</v>
      </c>
      <c r="B13907">
        <v>10000</v>
      </c>
      <c r="C13907">
        <v>13</v>
      </c>
      <c r="D13907">
        <v>4</v>
      </c>
      <c r="E13907">
        <v>8</v>
      </c>
      <c r="F13907">
        <v>4</v>
      </c>
      <c r="G13907">
        <v>6</v>
      </c>
      <c r="I13907" s="1">
        <f>VLOOKUP(D13907,cards!A:D,4,FALSE)</f>
        <v>16</v>
      </c>
      <c r="J13907" s="1">
        <f>SUMIFS(G:G,C:C,C13907,B:B,B13907)</f>
        <v>1695</v>
      </c>
      <c r="K13907" s="1">
        <f t="shared" si="434"/>
        <v>3.5398230088495575E-3</v>
      </c>
      <c r="L13907" s="1">
        <f t="shared" si="435"/>
        <v>5.663716814159292E-2</v>
      </c>
      <c r="M13907" s="1">
        <f>SUMIFS(L:L,B:B,B13907,C:C,C13907)</f>
        <v>94.404719764011858</v>
      </c>
    </row>
    <row r="13908" spans="1:13" x14ac:dyDescent="0.2">
      <c r="A13908">
        <v>7</v>
      </c>
      <c r="B13908">
        <v>10000</v>
      </c>
      <c r="C13908">
        <v>19</v>
      </c>
      <c r="D13908">
        <v>4</v>
      </c>
      <c r="E13908">
        <v>8</v>
      </c>
      <c r="F13908">
        <v>2</v>
      </c>
      <c r="G13908">
        <v>5</v>
      </c>
      <c r="I13908" s="1">
        <f>VLOOKUP(D13908,cards!A:D,4,FALSE)</f>
        <v>16</v>
      </c>
      <c r="J13908" s="1">
        <f>SUMIFS(G:G,C:C,C13908,B:B,B13908)</f>
        <v>1263</v>
      </c>
      <c r="K13908" s="1">
        <f t="shared" si="434"/>
        <v>3.95882818685669E-3</v>
      </c>
      <c r="L13908" s="1">
        <f t="shared" si="435"/>
        <v>6.334125098970704E-2</v>
      </c>
      <c r="M13908" s="1">
        <f>SUMIFS(L:L,B:B,B13908,C:C,C13908)</f>
        <v>80.048297703879726</v>
      </c>
    </row>
    <row r="13909" spans="1:13" x14ac:dyDescent="0.2">
      <c r="A13909">
        <v>7</v>
      </c>
      <c r="B13909">
        <v>10000</v>
      </c>
      <c r="C13909">
        <v>19</v>
      </c>
      <c r="D13909">
        <v>10</v>
      </c>
      <c r="E13909">
        <v>50</v>
      </c>
      <c r="F13909">
        <v>10</v>
      </c>
      <c r="G13909">
        <v>5</v>
      </c>
      <c r="I13909" s="1">
        <f>VLOOKUP(D13909,cards!A:D,4,FALSE)</f>
        <v>1586</v>
      </c>
      <c r="J13909" s="1">
        <f>SUMIFS(G:G,C:C,C13909,B:B,B13909)</f>
        <v>1263</v>
      </c>
      <c r="K13909" s="1">
        <f t="shared" si="434"/>
        <v>3.95882818685669E-3</v>
      </c>
      <c r="L13909" s="1">
        <f t="shared" si="435"/>
        <v>6.2787015043547107</v>
      </c>
      <c r="M13909" s="1">
        <f>SUMIFS(L:L,B:B,B13909,C:C,C13909)</f>
        <v>80.048297703879726</v>
      </c>
    </row>
    <row r="13910" spans="1:13" x14ac:dyDescent="0.2">
      <c r="A13910">
        <v>7</v>
      </c>
      <c r="B13910">
        <v>10000</v>
      </c>
      <c r="C13910">
        <v>19</v>
      </c>
      <c r="D13910">
        <v>5</v>
      </c>
      <c r="E13910">
        <v>8</v>
      </c>
      <c r="F13910">
        <v>4</v>
      </c>
      <c r="G13910">
        <v>5</v>
      </c>
      <c r="I13910" s="1">
        <f>VLOOKUP(D13910,cards!A:D,4,FALSE)</f>
        <v>36</v>
      </c>
      <c r="J13910" s="1">
        <f>SUMIFS(G:G,C:C,C13910,B:B,B13910)</f>
        <v>1263</v>
      </c>
      <c r="K13910" s="1">
        <f t="shared" si="434"/>
        <v>3.95882818685669E-3</v>
      </c>
      <c r="L13910" s="1">
        <f t="shared" si="435"/>
        <v>0.14251781472684083</v>
      </c>
      <c r="M13910" s="1">
        <f>SUMIFS(L:L,B:B,B13910,C:C,C13910)</f>
        <v>80.048297703879726</v>
      </c>
    </row>
    <row r="13911" spans="1:13" x14ac:dyDescent="0.2">
      <c r="A13911">
        <v>7</v>
      </c>
      <c r="B13911">
        <v>10000</v>
      </c>
      <c r="C13911">
        <v>37</v>
      </c>
      <c r="D13911">
        <v>5</v>
      </c>
      <c r="E13911">
        <v>38</v>
      </c>
      <c r="F13911">
        <v>4</v>
      </c>
      <c r="G13911">
        <v>5</v>
      </c>
      <c r="I13911" s="1">
        <f>VLOOKUP(D13911,cards!A:D,4,FALSE)</f>
        <v>36</v>
      </c>
      <c r="J13911" s="1">
        <f>SUMIFS(G:G,C:C,C13911,B:B,B13911)</f>
        <v>3026</v>
      </c>
      <c r="K13911" s="1">
        <f t="shared" si="434"/>
        <v>1.6523463317911435E-3</v>
      </c>
      <c r="L13911" s="1">
        <f t="shared" si="435"/>
        <v>5.9484467944481166E-2</v>
      </c>
      <c r="M13911" s="1">
        <f>SUMIFS(L:L,B:B,B13911,C:C,C13911)</f>
        <v>14.245869134170524</v>
      </c>
    </row>
    <row r="13912" spans="1:13" x14ac:dyDescent="0.2">
      <c r="A13912">
        <v>7</v>
      </c>
      <c r="B13912">
        <v>10000</v>
      </c>
      <c r="C13912">
        <v>19</v>
      </c>
      <c r="D13912">
        <v>7</v>
      </c>
      <c r="E13912">
        <v>50</v>
      </c>
      <c r="F13912">
        <v>6</v>
      </c>
      <c r="G13912">
        <v>5</v>
      </c>
      <c r="I13912" s="1">
        <f>VLOOKUP(D13912,cards!A:D,4,FALSE)</f>
        <v>186</v>
      </c>
      <c r="J13912" s="1">
        <f>SUMIFS(G:G,C:C,C13912,B:B,B13912)</f>
        <v>1263</v>
      </c>
      <c r="K13912" s="1">
        <f t="shared" si="434"/>
        <v>3.95882818685669E-3</v>
      </c>
      <c r="L13912" s="1">
        <f t="shared" si="435"/>
        <v>0.73634204275534432</v>
      </c>
      <c r="M13912" s="1">
        <f>SUMIFS(L:L,B:B,B13912,C:C,C13912)</f>
        <v>80.048297703879726</v>
      </c>
    </row>
    <row r="13913" spans="1:13" x14ac:dyDescent="0.2">
      <c r="A13913">
        <v>7</v>
      </c>
      <c r="B13913">
        <v>10000</v>
      </c>
      <c r="C13913">
        <v>37</v>
      </c>
      <c r="D13913">
        <v>4</v>
      </c>
      <c r="E13913">
        <v>38</v>
      </c>
      <c r="F13913">
        <v>2</v>
      </c>
      <c r="G13913">
        <v>5</v>
      </c>
      <c r="I13913" s="1">
        <f>VLOOKUP(D13913,cards!A:D,4,FALSE)</f>
        <v>16</v>
      </c>
      <c r="J13913" s="1">
        <f>SUMIFS(G:G,C:C,C13913,B:B,B13913)</f>
        <v>3026</v>
      </c>
      <c r="K13913" s="1">
        <f t="shared" si="434"/>
        <v>1.6523463317911435E-3</v>
      </c>
      <c r="L13913" s="1">
        <f t="shared" si="435"/>
        <v>2.6437541308658295E-2</v>
      </c>
      <c r="M13913" s="1">
        <f>SUMIFS(L:L,B:B,B13913,C:C,C13913)</f>
        <v>14.245869134170524</v>
      </c>
    </row>
    <row r="13914" spans="1:13" x14ac:dyDescent="0.2">
      <c r="A13914">
        <v>7</v>
      </c>
      <c r="B13914">
        <v>10000</v>
      </c>
      <c r="C13914">
        <v>13</v>
      </c>
      <c r="D13914">
        <v>2</v>
      </c>
      <c r="E13914">
        <v>50</v>
      </c>
      <c r="F13914">
        <v>6</v>
      </c>
      <c r="G13914">
        <v>5</v>
      </c>
      <c r="I13914" s="1">
        <f>VLOOKUP(D13914,cards!A:D,4,FALSE)</f>
        <v>2</v>
      </c>
      <c r="J13914" s="1">
        <f>SUMIFS(G:G,C:C,C13914,B:B,B13914)</f>
        <v>1695</v>
      </c>
      <c r="K13914" s="1">
        <f t="shared" si="434"/>
        <v>2.9498525073746312E-3</v>
      </c>
      <c r="L13914" s="1">
        <f t="shared" si="435"/>
        <v>5.8997050147492625E-3</v>
      </c>
      <c r="M13914" s="1">
        <f>SUMIFS(L:L,B:B,B13914,C:C,C13914)</f>
        <v>94.404719764011858</v>
      </c>
    </row>
    <row r="13915" spans="1:13" x14ac:dyDescent="0.2">
      <c r="A13915">
        <v>7</v>
      </c>
      <c r="B13915">
        <v>10000</v>
      </c>
      <c r="C13915">
        <v>37</v>
      </c>
      <c r="D13915">
        <v>3</v>
      </c>
      <c r="E13915">
        <v>26</v>
      </c>
      <c r="F13915">
        <v>4</v>
      </c>
      <c r="G13915">
        <v>5</v>
      </c>
      <c r="I13915" s="1">
        <f>VLOOKUP(D13915,cards!A:D,4,FALSE)</f>
        <v>6</v>
      </c>
      <c r="J13915" s="1">
        <f>SUMIFS(G:G,C:C,C13915,B:B,B13915)</f>
        <v>3026</v>
      </c>
      <c r="K13915" s="1">
        <f t="shared" si="434"/>
        <v>1.6523463317911435E-3</v>
      </c>
      <c r="L13915" s="1">
        <f t="shared" si="435"/>
        <v>9.9140779907468599E-3</v>
      </c>
      <c r="M13915" s="1">
        <f>SUMIFS(L:L,B:B,B13915,C:C,C13915)</f>
        <v>14.245869134170524</v>
      </c>
    </row>
    <row r="13916" spans="1:13" x14ac:dyDescent="0.2">
      <c r="A13916">
        <v>7</v>
      </c>
      <c r="B13916">
        <v>10000</v>
      </c>
      <c r="C13916">
        <v>13</v>
      </c>
      <c r="D13916">
        <v>5</v>
      </c>
      <c r="E13916">
        <v>50</v>
      </c>
      <c r="F13916">
        <v>4</v>
      </c>
      <c r="G13916">
        <v>5</v>
      </c>
      <c r="I13916" s="1">
        <f>VLOOKUP(D13916,cards!A:D,4,FALSE)</f>
        <v>36</v>
      </c>
      <c r="J13916" s="1">
        <f>SUMIFS(G:G,C:C,C13916,B:B,B13916)</f>
        <v>1695</v>
      </c>
      <c r="K13916" s="1">
        <f t="shared" si="434"/>
        <v>2.9498525073746312E-3</v>
      </c>
      <c r="L13916" s="1">
        <f t="shared" si="435"/>
        <v>0.10619469026548672</v>
      </c>
      <c r="M13916" s="1">
        <f>SUMIFS(L:L,B:B,B13916,C:C,C13916)</f>
        <v>94.404719764011858</v>
      </c>
    </row>
    <row r="13917" spans="1:13" x14ac:dyDescent="0.2">
      <c r="A13917">
        <v>7</v>
      </c>
      <c r="B13917">
        <v>10000</v>
      </c>
      <c r="C13917">
        <v>19</v>
      </c>
      <c r="D13917">
        <v>6</v>
      </c>
      <c r="E13917">
        <v>26</v>
      </c>
      <c r="F13917">
        <v>5</v>
      </c>
      <c r="G13917">
        <v>5</v>
      </c>
      <c r="I13917" s="1">
        <f>VLOOKUP(D13917,cards!A:D,4,FALSE)</f>
        <v>86</v>
      </c>
      <c r="J13917" s="1">
        <f>SUMIFS(G:G,C:C,C13917,B:B,B13917)</f>
        <v>1263</v>
      </c>
      <c r="K13917" s="1">
        <f t="shared" si="434"/>
        <v>3.95882818685669E-3</v>
      </c>
      <c r="L13917" s="1">
        <f t="shared" si="435"/>
        <v>0.34045922406967533</v>
      </c>
      <c r="M13917" s="1">
        <f>SUMIFS(L:L,B:B,B13917,C:C,C13917)</f>
        <v>80.048297703879726</v>
      </c>
    </row>
    <row r="13918" spans="1:13" x14ac:dyDescent="0.2">
      <c r="A13918">
        <v>7</v>
      </c>
      <c r="B13918">
        <v>10000</v>
      </c>
      <c r="C13918">
        <v>19</v>
      </c>
      <c r="D13918">
        <v>5</v>
      </c>
      <c r="E13918">
        <v>50</v>
      </c>
      <c r="F13918">
        <v>6</v>
      </c>
      <c r="G13918">
        <v>5</v>
      </c>
      <c r="I13918" s="1">
        <f>VLOOKUP(D13918,cards!A:D,4,FALSE)</f>
        <v>36</v>
      </c>
      <c r="J13918" s="1">
        <f>SUMIFS(G:G,C:C,C13918,B:B,B13918)</f>
        <v>1263</v>
      </c>
      <c r="K13918" s="1">
        <f t="shared" si="434"/>
        <v>3.95882818685669E-3</v>
      </c>
      <c r="L13918" s="1">
        <f t="shared" si="435"/>
        <v>0.14251781472684083</v>
      </c>
      <c r="M13918" s="1">
        <f>SUMIFS(L:L,B:B,B13918,C:C,C13918)</f>
        <v>80.048297703879726</v>
      </c>
    </row>
    <row r="13919" spans="1:13" x14ac:dyDescent="0.2">
      <c r="A13919">
        <v>7</v>
      </c>
      <c r="B13919">
        <v>10000</v>
      </c>
      <c r="C13919">
        <v>19</v>
      </c>
      <c r="D13919">
        <v>6</v>
      </c>
      <c r="E13919">
        <v>26</v>
      </c>
      <c r="F13919">
        <v>2</v>
      </c>
      <c r="G13919">
        <v>5</v>
      </c>
      <c r="I13919" s="1">
        <f>VLOOKUP(D13919,cards!A:D,4,FALSE)</f>
        <v>86</v>
      </c>
      <c r="J13919" s="1">
        <f>SUMIFS(G:G,C:C,C13919,B:B,B13919)</f>
        <v>1263</v>
      </c>
      <c r="K13919" s="1">
        <f t="shared" si="434"/>
        <v>3.95882818685669E-3</v>
      </c>
      <c r="L13919" s="1">
        <f t="shared" si="435"/>
        <v>0.34045922406967533</v>
      </c>
      <c r="M13919" s="1">
        <f>SUMIFS(L:L,B:B,B13919,C:C,C13919)</f>
        <v>80.048297703879726</v>
      </c>
    </row>
    <row r="13920" spans="1:13" x14ac:dyDescent="0.2">
      <c r="A13920">
        <v>7</v>
      </c>
      <c r="B13920">
        <v>10000</v>
      </c>
      <c r="C13920">
        <v>37</v>
      </c>
      <c r="D13920">
        <v>2</v>
      </c>
      <c r="E13920">
        <v>38</v>
      </c>
      <c r="F13920">
        <v>3</v>
      </c>
      <c r="G13920">
        <v>5</v>
      </c>
      <c r="I13920" s="1">
        <f>VLOOKUP(D13920,cards!A:D,4,FALSE)</f>
        <v>2</v>
      </c>
      <c r="J13920" s="1">
        <f>SUMIFS(G:G,C:C,C13920,B:B,B13920)</f>
        <v>3026</v>
      </c>
      <c r="K13920" s="1">
        <f t="shared" si="434"/>
        <v>1.6523463317911435E-3</v>
      </c>
      <c r="L13920" s="1">
        <f t="shared" si="435"/>
        <v>3.3046926635822869E-3</v>
      </c>
      <c r="M13920" s="1">
        <f>SUMIFS(L:L,B:B,B13920,C:C,C13920)</f>
        <v>14.245869134170524</v>
      </c>
    </row>
    <row r="13921" spans="1:13" x14ac:dyDescent="0.2">
      <c r="A13921">
        <v>7</v>
      </c>
      <c r="B13921">
        <v>10000</v>
      </c>
      <c r="C13921">
        <v>13</v>
      </c>
      <c r="D13921">
        <v>3</v>
      </c>
      <c r="E13921">
        <v>8</v>
      </c>
      <c r="F13921">
        <v>3</v>
      </c>
      <c r="G13921">
        <v>5</v>
      </c>
      <c r="I13921" s="1">
        <f>VLOOKUP(D13921,cards!A:D,4,FALSE)</f>
        <v>6</v>
      </c>
      <c r="J13921" s="1">
        <f>SUMIFS(G:G,C:C,C13921,B:B,B13921)</f>
        <v>1695</v>
      </c>
      <c r="K13921" s="1">
        <f t="shared" si="434"/>
        <v>2.9498525073746312E-3</v>
      </c>
      <c r="L13921" s="1">
        <f t="shared" si="435"/>
        <v>1.7699115044247787E-2</v>
      </c>
      <c r="M13921" s="1">
        <f>SUMIFS(L:L,B:B,B13921,C:C,C13921)</f>
        <v>94.404719764011858</v>
      </c>
    </row>
    <row r="13922" spans="1:13" x14ac:dyDescent="0.2">
      <c r="A13922">
        <v>7</v>
      </c>
      <c r="B13922">
        <v>10000</v>
      </c>
      <c r="C13922">
        <v>13</v>
      </c>
      <c r="D13922">
        <v>5</v>
      </c>
      <c r="E13922">
        <v>38</v>
      </c>
      <c r="F13922">
        <v>2</v>
      </c>
      <c r="G13922">
        <v>5</v>
      </c>
      <c r="I13922" s="1">
        <f>VLOOKUP(D13922,cards!A:D,4,FALSE)</f>
        <v>36</v>
      </c>
      <c r="J13922" s="1">
        <f>SUMIFS(G:G,C:C,C13922,B:B,B13922)</f>
        <v>1695</v>
      </c>
      <c r="K13922" s="1">
        <f t="shared" si="434"/>
        <v>2.9498525073746312E-3</v>
      </c>
      <c r="L13922" s="1">
        <f t="shared" si="435"/>
        <v>0.10619469026548672</v>
      </c>
      <c r="M13922" s="1">
        <f>SUMIFS(L:L,B:B,B13922,C:C,C13922)</f>
        <v>94.404719764011858</v>
      </c>
    </row>
    <row r="13923" spans="1:13" x14ac:dyDescent="0.2">
      <c r="A13923">
        <v>7</v>
      </c>
      <c r="B13923">
        <v>10000</v>
      </c>
      <c r="C13923">
        <v>49</v>
      </c>
      <c r="D13923">
        <v>3</v>
      </c>
      <c r="E13923">
        <v>26</v>
      </c>
      <c r="F13923">
        <v>2</v>
      </c>
      <c r="G13923">
        <v>4</v>
      </c>
      <c r="I13923" s="1">
        <f>VLOOKUP(D13923,cards!A:D,4,FALSE)</f>
        <v>6</v>
      </c>
      <c r="J13923" s="1">
        <f>SUMIFS(G:G,C:C,C13923,B:B,B13923)</f>
        <v>255</v>
      </c>
      <c r="K13923" s="1">
        <f t="shared" si="434"/>
        <v>1.5686274509803921E-2</v>
      </c>
      <c r="L13923" s="1">
        <f t="shared" si="435"/>
        <v>9.4117647058823528E-2</v>
      </c>
      <c r="M13923" s="1">
        <f>SUMIFS(L:L,B:B,B13923,C:C,C13923)</f>
        <v>121.9529411764706</v>
      </c>
    </row>
    <row r="13924" spans="1:13" x14ac:dyDescent="0.2">
      <c r="A13924">
        <v>7</v>
      </c>
      <c r="B13924">
        <v>10000</v>
      </c>
      <c r="C13924">
        <v>19</v>
      </c>
      <c r="D13924">
        <v>5</v>
      </c>
      <c r="E13924">
        <v>28</v>
      </c>
      <c r="F13924">
        <v>6</v>
      </c>
      <c r="G13924">
        <v>4</v>
      </c>
      <c r="I13924" s="1">
        <f>VLOOKUP(D13924,cards!A:D,4,FALSE)</f>
        <v>36</v>
      </c>
      <c r="J13924" s="1">
        <f>SUMIFS(G:G,C:C,C13924,B:B,B13924)</f>
        <v>1263</v>
      </c>
      <c r="K13924" s="1">
        <f t="shared" si="434"/>
        <v>3.1670625494853522E-3</v>
      </c>
      <c r="L13924" s="1">
        <f t="shared" si="435"/>
        <v>0.11401425178147268</v>
      </c>
      <c r="M13924" s="1">
        <f>SUMIFS(L:L,B:B,B13924,C:C,C13924)</f>
        <v>80.048297703879726</v>
      </c>
    </row>
    <row r="13925" spans="1:13" x14ac:dyDescent="0.2">
      <c r="A13925">
        <v>7</v>
      </c>
      <c r="B13925">
        <v>10000</v>
      </c>
      <c r="C13925">
        <v>37</v>
      </c>
      <c r="D13925">
        <v>7</v>
      </c>
      <c r="E13925">
        <v>0</v>
      </c>
      <c r="F13925">
        <v>0</v>
      </c>
      <c r="G13925">
        <v>4</v>
      </c>
      <c r="I13925" s="1">
        <f>VLOOKUP(D13925,cards!A:D,4,FALSE)</f>
        <v>186</v>
      </c>
      <c r="J13925" s="1">
        <f>SUMIFS(G:G,C:C,C13925,B:B,B13925)</f>
        <v>3026</v>
      </c>
      <c r="K13925" s="1">
        <f t="shared" si="434"/>
        <v>1.3218770654329147E-3</v>
      </c>
      <c r="L13925" s="1">
        <f t="shared" si="435"/>
        <v>0.24586913417052214</v>
      </c>
      <c r="M13925" s="1">
        <f>SUMIFS(L:L,B:B,B13925,C:C,C13925)</f>
        <v>14.245869134170524</v>
      </c>
    </row>
    <row r="13926" spans="1:13" x14ac:dyDescent="0.2">
      <c r="A13926">
        <v>7</v>
      </c>
      <c r="B13926">
        <v>10000</v>
      </c>
      <c r="C13926">
        <v>19</v>
      </c>
      <c r="D13926">
        <v>2</v>
      </c>
      <c r="E13926">
        <v>50</v>
      </c>
      <c r="F13926">
        <v>5</v>
      </c>
      <c r="G13926">
        <v>4</v>
      </c>
      <c r="I13926" s="1">
        <f>VLOOKUP(D13926,cards!A:D,4,FALSE)</f>
        <v>2</v>
      </c>
      <c r="J13926" s="1">
        <f>SUMIFS(G:G,C:C,C13926,B:B,B13926)</f>
        <v>1263</v>
      </c>
      <c r="K13926" s="1">
        <f t="shared" si="434"/>
        <v>3.1670625494853522E-3</v>
      </c>
      <c r="L13926" s="1">
        <f t="shared" si="435"/>
        <v>6.3341250989707044E-3</v>
      </c>
      <c r="M13926" s="1">
        <f>SUMIFS(L:L,B:B,B13926,C:C,C13926)</f>
        <v>80.048297703879726</v>
      </c>
    </row>
    <row r="13927" spans="1:13" x14ac:dyDescent="0.2">
      <c r="A13927">
        <v>7</v>
      </c>
      <c r="B13927">
        <v>10000</v>
      </c>
      <c r="C13927">
        <v>37</v>
      </c>
      <c r="D13927">
        <v>4</v>
      </c>
      <c r="E13927">
        <v>50</v>
      </c>
      <c r="F13927">
        <v>9</v>
      </c>
      <c r="G13927">
        <v>4</v>
      </c>
      <c r="I13927" s="1">
        <f>VLOOKUP(D13927,cards!A:D,4,FALSE)</f>
        <v>16</v>
      </c>
      <c r="J13927" s="1">
        <f>SUMIFS(G:G,C:C,C13927,B:B,B13927)</f>
        <v>3026</v>
      </c>
      <c r="K13927" s="1">
        <f t="shared" si="434"/>
        <v>1.3218770654329147E-3</v>
      </c>
      <c r="L13927" s="1">
        <f t="shared" si="435"/>
        <v>2.1150033046926635E-2</v>
      </c>
      <c r="M13927" s="1">
        <f>SUMIFS(L:L,B:B,B13927,C:C,C13927)</f>
        <v>14.245869134170524</v>
      </c>
    </row>
    <row r="13928" spans="1:13" x14ac:dyDescent="0.2">
      <c r="A13928">
        <v>7</v>
      </c>
      <c r="B13928">
        <v>10000</v>
      </c>
      <c r="C13928">
        <v>49</v>
      </c>
      <c r="D13928">
        <v>7</v>
      </c>
      <c r="E13928">
        <v>50</v>
      </c>
      <c r="F13928">
        <v>6</v>
      </c>
      <c r="G13928">
        <v>4</v>
      </c>
      <c r="I13928" s="1">
        <f>VLOOKUP(D13928,cards!A:D,4,FALSE)</f>
        <v>186</v>
      </c>
      <c r="J13928" s="1">
        <f>SUMIFS(G:G,C:C,C13928,B:B,B13928)</f>
        <v>255</v>
      </c>
      <c r="K13928" s="1">
        <f t="shared" si="434"/>
        <v>1.5686274509803921E-2</v>
      </c>
      <c r="L13928" s="1">
        <f t="shared" si="435"/>
        <v>2.9176470588235293</v>
      </c>
      <c r="M13928" s="1">
        <f>SUMIFS(L:L,B:B,B13928,C:C,C13928)</f>
        <v>121.9529411764706</v>
      </c>
    </row>
    <row r="13929" spans="1:13" x14ac:dyDescent="0.2">
      <c r="A13929">
        <v>7</v>
      </c>
      <c r="B13929">
        <v>10000</v>
      </c>
      <c r="C13929">
        <v>49</v>
      </c>
      <c r="D13929">
        <v>6</v>
      </c>
      <c r="E13929">
        <v>38</v>
      </c>
      <c r="F13929">
        <v>2</v>
      </c>
      <c r="G13929">
        <v>4</v>
      </c>
      <c r="I13929" s="1">
        <f>VLOOKUP(D13929,cards!A:D,4,FALSE)</f>
        <v>86</v>
      </c>
      <c r="J13929" s="1">
        <f>SUMIFS(G:G,C:C,C13929,B:B,B13929)</f>
        <v>255</v>
      </c>
      <c r="K13929" s="1">
        <f t="shared" si="434"/>
        <v>1.5686274509803921E-2</v>
      </c>
      <c r="L13929" s="1">
        <f t="shared" si="435"/>
        <v>1.3490196078431373</v>
      </c>
      <c r="M13929" s="1">
        <f>SUMIFS(L:L,B:B,B13929,C:C,C13929)</f>
        <v>121.9529411764706</v>
      </c>
    </row>
    <row r="13930" spans="1:13" x14ac:dyDescent="0.2">
      <c r="A13930">
        <v>7</v>
      </c>
      <c r="B13930">
        <v>10000</v>
      </c>
      <c r="C13930">
        <v>37</v>
      </c>
      <c r="D13930">
        <v>3</v>
      </c>
      <c r="E13930">
        <v>50</v>
      </c>
      <c r="F13930">
        <v>4</v>
      </c>
      <c r="G13930">
        <v>4</v>
      </c>
      <c r="I13930" s="1">
        <f>VLOOKUP(D13930,cards!A:D,4,FALSE)</f>
        <v>6</v>
      </c>
      <c r="J13930" s="1">
        <f>SUMIFS(G:G,C:C,C13930,B:B,B13930)</f>
        <v>3026</v>
      </c>
      <c r="K13930" s="1">
        <f t="shared" si="434"/>
        <v>1.3218770654329147E-3</v>
      </c>
      <c r="L13930" s="1">
        <f t="shared" si="435"/>
        <v>7.9312623925974872E-3</v>
      </c>
      <c r="M13930" s="1">
        <f>SUMIFS(L:L,B:B,B13930,C:C,C13930)</f>
        <v>14.245869134170524</v>
      </c>
    </row>
    <row r="13931" spans="1:13" x14ac:dyDescent="0.2">
      <c r="A13931">
        <v>7</v>
      </c>
      <c r="B13931">
        <v>10000</v>
      </c>
      <c r="C13931">
        <v>19</v>
      </c>
      <c r="D13931">
        <v>3</v>
      </c>
      <c r="E13931">
        <v>8</v>
      </c>
      <c r="F13931">
        <v>2</v>
      </c>
      <c r="G13931">
        <v>4</v>
      </c>
      <c r="I13931" s="1">
        <f>VLOOKUP(D13931,cards!A:D,4,FALSE)</f>
        <v>6</v>
      </c>
      <c r="J13931" s="1">
        <f>SUMIFS(G:G,C:C,C13931,B:B,B13931)</f>
        <v>1263</v>
      </c>
      <c r="K13931" s="1">
        <f t="shared" si="434"/>
        <v>3.1670625494853522E-3</v>
      </c>
      <c r="L13931" s="1">
        <f t="shared" si="435"/>
        <v>1.9002375296912115E-2</v>
      </c>
      <c r="M13931" s="1">
        <f>SUMIFS(L:L,B:B,B13931,C:C,C13931)</f>
        <v>80.048297703879726</v>
      </c>
    </row>
    <row r="13932" spans="1:13" x14ac:dyDescent="0.2">
      <c r="A13932">
        <v>7</v>
      </c>
      <c r="B13932">
        <v>10000</v>
      </c>
      <c r="C13932">
        <v>13</v>
      </c>
      <c r="D13932">
        <v>4</v>
      </c>
      <c r="E13932">
        <v>38</v>
      </c>
      <c r="F13932">
        <v>1</v>
      </c>
      <c r="G13932">
        <v>4</v>
      </c>
      <c r="I13932" s="1">
        <f>VLOOKUP(D13932,cards!A:D,4,FALSE)</f>
        <v>16</v>
      </c>
      <c r="J13932" s="1">
        <f>SUMIFS(G:G,C:C,C13932,B:B,B13932)</f>
        <v>1695</v>
      </c>
      <c r="K13932" s="1">
        <f t="shared" si="434"/>
        <v>2.359882005899705E-3</v>
      </c>
      <c r="L13932" s="1">
        <f t="shared" si="435"/>
        <v>3.775811209439528E-2</v>
      </c>
      <c r="M13932" s="1">
        <f>SUMIFS(L:L,B:B,B13932,C:C,C13932)</f>
        <v>94.404719764011858</v>
      </c>
    </row>
    <row r="13933" spans="1:13" x14ac:dyDescent="0.2">
      <c r="A13933">
        <v>7</v>
      </c>
      <c r="B13933">
        <v>10000</v>
      </c>
      <c r="C13933">
        <v>37</v>
      </c>
      <c r="D13933">
        <v>2</v>
      </c>
      <c r="E13933">
        <v>26</v>
      </c>
      <c r="F13933">
        <v>2</v>
      </c>
      <c r="G13933">
        <v>4</v>
      </c>
      <c r="I13933" s="1">
        <f>VLOOKUP(D13933,cards!A:D,4,FALSE)</f>
        <v>2</v>
      </c>
      <c r="J13933" s="1">
        <f>SUMIFS(G:G,C:C,C13933,B:B,B13933)</f>
        <v>3026</v>
      </c>
      <c r="K13933" s="1">
        <f t="shared" si="434"/>
        <v>1.3218770654329147E-3</v>
      </c>
      <c r="L13933" s="1">
        <f t="shared" si="435"/>
        <v>2.6437541308658294E-3</v>
      </c>
      <c r="M13933" s="1">
        <f>SUMIFS(L:L,B:B,B13933,C:C,C13933)</f>
        <v>14.245869134170524</v>
      </c>
    </row>
    <row r="13934" spans="1:13" x14ac:dyDescent="0.2">
      <c r="A13934">
        <v>7</v>
      </c>
      <c r="B13934">
        <v>10000</v>
      </c>
      <c r="C13934">
        <v>49</v>
      </c>
      <c r="D13934">
        <v>3</v>
      </c>
      <c r="E13934">
        <v>26</v>
      </c>
      <c r="F13934">
        <v>3</v>
      </c>
      <c r="G13934">
        <v>4</v>
      </c>
      <c r="I13934" s="1">
        <f>VLOOKUP(D13934,cards!A:D,4,FALSE)</f>
        <v>6</v>
      </c>
      <c r="J13934" s="1">
        <f>SUMIFS(G:G,C:C,C13934,B:B,B13934)</f>
        <v>255</v>
      </c>
      <c r="K13934" s="1">
        <f t="shared" si="434"/>
        <v>1.5686274509803921E-2</v>
      </c>
      <c r="L13934" s="1">
        <f t="shared" si="435"/>
        <v>9.4117647058823528E-2</v>
      </c>
      <c r="M13934" s="1">
        <f>SUMIFS(L:L,B:B,B13934,C:C,C13934)</f>
        <v>121.9529411764706</v>
      </c>
    </row>
    <row r="13935" spans="1:13" x14ac:dyDescent="0.2">
      <c r="A13935">
        <v>7</v>
      </c>
      <c r="B13935">
        <v>10000</v>
      </c>
      <c r="C13935">
        <v>49</v>
      </c>
      <c r="D13935">
        <v>3</v>
      </c>
      <c r="E13935">
        <v>50</v>
      </c>
      <c r="F13935">
        <v>5</v>
      </c>
      <c r="G13935">
        <v>4</v>
      </c>
      <c r="I13935" s="1">
        <f>VLOOKUP(D13935,cards!A:D,4,FALSE)</f>
        <v>6</v>
      </c>
      <c r="J13935" s="1">
        <f>SUMIFS(G:G,C:C,C13935,B:B,B13935)</f>
        <v>255</v>
      </c>
      <c r="K13935" s="1">
        <f t="shared" si="434"/>
        <v>1.5686274509803921E-2</v>
      </c>
      <c r="L13935" s="1">
        <f t="shared" si="435"/>
        <v>9.4117647058823528E-2</v>
      </c>
      <c r="M13935" s="1">
        <f>SUMIFS(L:L,B:B,B13935,C:C,C13935)</f>
        <v>121.9529411764706</v>
      </c>
    </row>
    <row r="13936" spans="1:13" x14ac:dyDescent="0.2">
      <c r="A13936">
        <v>7</v>
      </c>
      <c r="B13936">
        <v>10000</v>
      </c>
      <c r="C13936">
        <v>49</v>
      </c>
      <c r="D13936">
        <v>8</v>
      </c>
      <c r="E13936">
        <v>26</v>
      </c>
      <c r="F13936">
        <v>6</v>
      </c>
      <c r="G13936">
        <v>4</v>
      </c>
      <c r="I13936" s="1">
        <f>VLOOKUP(D13936,cards!A:D,4,FALSE)</f>
        <v>386</v>
      </c>
      <c r="J13936" s="1">
        <f>SUMIFS(G:G,C:C,C13936,B:B,B13936)</f>
        <v>255</v>
      </c>
      <c r="K13936" s="1">
        <f t="shared" si="434"/>
        <v>1.5686274509803921E-2</v>
      </c>
      <c r="L13936" s="1">
        <f t="shared" si="435"/>
        <v>6.0549019607843135</v>
      </c>
      <c r="M13936" s="1">
        <f>SUMIFS(L:L,B:B,B13936,C:C,C13936)</f>
        <v>121.9529411764706</v>
      </c>
    </row>
    <row r="13937" spans="1:13" x14ac:dyDescent="0.2">
      <c r="A13937">
        <v>7</v>
      </c>
      <c r="B13937">
        <v>10000</v>
      </c>
      <c r="C13937">
        <v>49</v>
      </c>
      <c r="D13937">
        <v>3</v>
      </c>
      <c r="E13937">
        <v>50</v>
      </c>
      <c r="F13937">
        <v>3</v>
      </c>
      <c r="G13937">
        <v>4</v>
      </c>
      <c r="I13937" s="1">
        <f>VLOOKUP(D13937,cards!A:D,4,FALSE)</f>
        <v>6</v>
      </c>
      <c r="J13937" s="1">
        <f>SUMIFS(G:G,C:C,C13937,B:B,B13937)</f>
        <v>255</v>
      </c>
      <c r="K13937" s="1">
        <f t="shared" si="434"/>
        <v>1.5686274509803921E-2</v>
      </c>
      <c r="L13937" s="1">
        <f t="shared" si="435"/>
        <v>9.4117647058823528E-2</v>
      </c>
      <c r="M13937" s="1">
        <f>SUMIFS(L:L,B:B,B13937,C:C,C13937)</f>
        <v>121.9529411764706</v>
      </c>
    </row>
    <row r="13938" spans="1:13" x14ac:dyDescent="0.2">
      <c r="A13938">
        <v>7</v>
      </c>
      <c r="B13938">
        <v>10000</v>
      </c>
      <c r="C13938">
        <v>31</v>
      </c>
      <c r="D13938">
        <v>6</v>
      </c>
      <c r="E13938">
        <v>50</v>
      </c>
      <c r="F13938">
        <v>7</v>
      </c>
      <c r="G13938">
        <v>4</v>
      </c>
      <c r="I13938" s="1">
        <f>VLOOKUP(D13938,cards!A:D,4,FALSE)</f>
        <v>86</v>
      </c>
      <c r="J13938" s="1">
        <f>SUMIFS(G:G,C:C,C13938,B:B,B13938)</f>
        <v>66</v>
      </c>
      <c r="K13938" s="1">
        <f t="shared" si="434"/>
        <v>6.0606060606060608E-2</v>
      </c>
      <c r="L13938" s="1">
        <f t="shared" si="435"/>
        <v>5.2121212121212119</v>
      </c>
      <c r="M13938" s="1">
        <f>SUMIFS(L:L,B:B,B13938,C:C,C13938)</f>
        <v>23.212121212121218</v>
      </c>
    </row>
    <row r="13939" spans="1:13" x14ac:dyDescent="0.2">
      <c r="A13939">
        <v>7</v>
      </c>
      <c r="B13939">
        <v>10000</v>
      </c>
      <c r="C13939">
        <v>13</v>
      </c>
      <c r="D13939">
        <v>2</v>
      </c>
      <c r="E13939">
        <v>8</v>
      </c>
      <c r="F13939">
        <v>4</v>
      </c>
      <c r="G13939">
        <v>4</v>
      </c>
      <c r="I13939" s="1">
        <f>VLOOKUP(D13939,cards!A:D,4,FALSE)</f>
        <v>2</v>
      </c>
      <c r="J13939" s="1">
        <f>SUMIFS(G:G,C:C,C13939,B:B,B13939)</f>
        <v>1695</v>
      </c>
      <c r="K13939" s="1">
        <f t="shared" si="434"/>
        <v>2.359882005899705E-3</v>
      </c>
      <c r="L13939" s="1">
        <f t="shared" si="435"/>
        <v>4.71976401179941E-3</v>
      </c>
      <c r="M13939" s="1">
        <f>SUMIFS(L:L,B:B,B13939,C:C,C13939)</f>
        <v>94.404719764011858</v>
      </c>
    </row>
    <row r="13940" spans="1:13" x14ac:dyDescent="0.2">
      <c r="A13940">
        <v>7</v>
      </c>
      <c r="B13940">
        <v>10000</v>
      </c>
      <c r="C13940">
        <v>49</v>
      </c>
      <c r="D13940">
        <v>4</v>
      </c>
      <c r="E13940">
        <v>26</v>
      </c>
      <c r="F13940">
        <v>3</v>
      </c>
      <c r="G13940">
        <v>4</v>
      </c>
      <c r="I13940" s="1">
        <f>VLOOKUP(D13940,cards!A:D,4,FALSE)</f>
        <v>16</v>
      </c>
      <c r="J13940" s="1">
        <f>SUMIFS(G:G,C:C,C13940,B:B,B13940)</f>
        <v>255</v>
      </c>
      <c r="K13940" s="1">
        <f t="shared" si="434"/>
        <v>1.5686274509803921E-2</v>
      </c>
      <c r="L13940" s="1">
        <f t="shared" si="435"/>
        <v>0.25098039215686274</v>
      </c>
      <c r="M13940" s="1">
        <f>SUMIFS(L:L,B:B,B13940,C:C,C13940)</f>
        <v>121.9529411764706</v>
      </c>
    </row>
    <row r="13941" spans="1:13" x14ac:dyDescent="0.2">
      <c r="A13941">
        <v>7</v>
      </c>
      <c r="B13941">
        <v>10000</v>
      </c>
      <c r="C13941">
        <v>13</v>
      </c>
      <c r="D13941">
        <v>2</v>
      </c>
      <c r="E13941">
        <v>8</v>
      </c>
      <c r="F13941">
        <v>2</v>
      </c>
      <c r="G13941">
        <v>3</v>
      </c>
      <c r="I13941" s="1">
        <f>VLOOKUP(D13941,cards!A:D,4,FALSE)</f>
        <v>2</v>
      </c>
      <c r="J13941" s="1">
        <f>SUMIFS(G:G,C:C,C13941,B:B,B13941)</f>
        <v>1695</v>
      </c>
      <c r="K13941" s="1">
        <f t="shared" si="434"/>
        <v>1.7699115044247787E-3</v>
      </c>
      <c r="L13941" s="1">
        <f t="shared" si="435"/>
        <v>3.5398230088495575E-3</v>
      </c>
      <c r="M13941" s="1">
        <f>SUMIFS(L:L,B:B,B13941,C:C,C13941)</f>
        <v>94.404719764011858</v>
      </c>
    </row>
    <row r="13942" spans="1:13" x14ac:dyDescent="0.2">
      <c r="A13942">
        <v>7</v>
      </c>
      <c r="B13942">
        <v>10000</v>
      </c>
      <c r="C13942">
        <v>13</v>
      </c>
      <c r="D13942">
        <v>2</v>
      </c>
      <c r="E13942">
        <v>8</v>
      </c>
      <c r="F13942">
        <v>3</v>
      </c>
      <c r="G13942">
        <v>3</v>
      </c>
      <c r="I13942" s="1">
        <f>VLOOKUP(D13942,cards!A:D,4,FALSE)</f>
        <v>2</v>
      </c>
      <c r="J13942" s="1">
        <f>SUMIFS(G:G,C:C,C13942,B:B,B13942)</f>
        <v>1695</v>
      </c>
      <c r="K13942" s="1">
        <f t="shared" si="434"/>
        <v>1.7699115044247787E-3</v>
      </c>
      <c r="L13942" s="1">
        <f t="shared" si="435"/>
        <v>3.5398230088495575E-3</v>
      </c>
      <c r="M13942" s="1">
        <f>SUMIFS(L:L,B:B,B13942,C:C,C13942)</f>
        <v>94.404719764011858</v>
      </c>
    </row>
    <row r="13943" spans="1:13" x14ac:dyDescent="0.2">
      <c r="A13943">
        <v>7</v>
      </c>
      <c r="B13943">
        <v>10000</v>
      </c>
      <c r="C13943">
        <v>13</v>
      </c>
      <c r="D13943">
        <v>2</v>
      </c>
      <c r="E13943">
        <v>26</v>
      </c>
      <c r="F13943">
        <v>1</v>
      </c>
      <c r="G13943">
        <v>3</v>
      </c>
      <c r="I13943" s="1">
        <f>VLOOKUP(D13943,cards!A:D,4,FALSE)</f>
        <v>2</v>
      </c>
      <c r="J13943" s="1">
        <f>SUMIFS(G:G,C:C,C13943,B:B,B13943)</f>
        <v>1695</v>
      </c>
      <c r="K13943" s="1">
        <f t="shared" si="434"/>
        <v>1.7699115044247787E-3</v>
      </c>
      <c r="L13943" s="1">
        <f t="shared" si="435"/>
        <v>3.5398230088495575E-3</v>
      </c>
      <c r="M13943" s="1">
        <f>SUMIFS(L:L,B:B,B13943,C:C,C13943)</f>
        <v>94.404719764011858</v>
      </c>
    </row>
    <row r="13944" spans="1:13" x14ac:dyDescent="0.2">
      <c r="A13944">
        <v>7</v>
      </c>
      <c r="B13944">
        <v>10000</v>
      </c>
      <c r="C13944">
        <v>13</v>
      </c>
      <c r="D13944">
        <v>3</v>
      </c>
      <c r="E13944">
        <v>50</v>
      </c>
      <c r="F13944">
        <v>7</v>
      </c>
      <c r="G13944">
        <v>3</v>
      </c>
      <c r="I13944" s="1">
        <f>VLOOKUP(D13944,cards!A:D,4,FALSE)</f>
        <v>6</v>
      </c>
      <c r="J13944" s="1">
        <f>SUMIFS(G:G,C:C,C13944,B:B,B13944)</f>
        <v>1695</v>
      </c>
      <c r="K13944" s="1">
        <f t="shared" si="434"/>
        <v>1.7699115044247787E-3</v>
      </c>
      <c r="L13944" s="1">
        <f t="shared" si="435"/>
        <v>1.0619469026548672E-2</v>
      </c>
      <c r="M13944" s="1">
        <f>SUMIFS(L:L,B:B,B13944,C:C,C13944)</f>
        <v>94.404719764011858</v>
      </c>
    </row>
    <row r="13945" spans="1:13" x14ac:dyDescent="0.2">
      <c r="A13945">
        <v>7</v>
      </c>
      <c r="B13945">
        <v>10000</v>
      </c>
      <c r="C13945">
        <v>13</v>
      </c>
      <c r="D13945">
        <v>3</v>
      </c>
      <c r="E13945">
        <v>8</v>
      </c>
      <c r="F13945">
        <v>2</v>
      </c>
      <c r="G13945">
        <v>3</v>
      </c>
      <c r="I13945" s="1">
        <f>VLOOKUP(D13945,cards!A:D,4,FALSE)</f>
        <v>6</v>
      </c>
      <c r="J13945" s="1">
        <f>SUMIFS(G:G,C:C,C13945,B:B,B13945)</f>
        <v>1695</v>
      </c>
      <c r="K13945" s="1">
        <f t="shared" si="434"/>
        <v>1.7699115044247787E-3</v>
      </c>
      <c r="L13945" s="1">
        <f t="shared" si="435"/>
        <v>1.0619469026548672E-2</v>
      </c>
      <c r="M13945" s="1">
        <f>SUMIFS(L:L,B:B,B13945,C:C,C13945)</f>
        <v>94.404719764011858</v>
      </c>
    </row>
    <row r="13946" spans="1:13" x14ac:dyDescent="0.2">
      <c r="A13946">
        <v>7</v>
      </c>
      <c r="B13946">
        <v>10000</v>
      </c>
      <c r="C13946">
        <v>31</v>
      </c>
      <c r="D13946">
        <v>6</v>
      </c>
      <c r="E13946">
        <v>50</v>
      </c>
      <c r="F13946">
        <v>8</v>
      </c>
      <c r="G13946">
        <v>3</v>
      </c>
      <c r="I13946" s="1">
        <f>VLOOKUP(D13946,cards!A:D,4,FALSE)</f>
        <v>86</v>
      </c>
      <c r="J13946" s="1">
        <f>SUMIFS(G:G,C:C,C13946,B:B,B13946)</f>
        <v>66</v>
      </c>
      <c r="K13946" s="1">
        <f t="shared" si="434"/>
        <v>4.5454545454545456E-2</v>
      </c>
      <c r="L13946" s="1">
        <f t="shared" si="435"/>
        <v>3.9090909090909092</v>
      </c>
      <c r="M13946" s="1">
        <f>SUMIFS(L:L,B:B,B13946,C:C,C13946)</f>
        <v>23.212121212121218</v>
      </c>
    </row>
    <row r="13947" spans="1:13" x14ac:dyDescent="0.2">
      <c r="A13947">
        <v>7</v>
      </c>
      <c r="B13947">
        <v>10000</v>
      </c>
      <c r="C13947">
        <v>19</v>
      </c>
      <c r="D13947">
        <v>4</v>
      </c>
      <c r="E13947">
        <v>26</v>
      </c>
      <c r="F13947">
        <v>5</v>
      </c>
      <c r="G13947">
        <v>3</v>
      </c>
      <c r="I13947" s="1">
        <f>VLOOKUP(D13947,cards!A:D,4,FALSE)</f>
        <v>16</v>
      </c>
      <c r="J13947" s="1">
        <f>SUMIFS(G:G,C:C,C13947,B:B,B13947)</f>
        <v>1263</v>
      </c>
      <c r="K13947" s="1">
        <f t="shared" si="434"/>
        <v>2.3752969121140144E-3</v>
      </c>
      <c r="L13947" s="1">
        <f t="shared" si="435"/>
        <v>3.800475059382423E-2</v>
      </c>
      <c r="M13947" s="1">
        <f>SUMIFS(L:L,B:B,B13947,C:C,C13947)</f>
        <v>80.048297703879726</v>
      </c>
    </row>
    <row r="13948" spans="1:13" x14ac:dyDescent="0.2">
      <c r="A13948">
        <v>7</v>
      </c>
      <c r="B13948">
        <v>10000</v>
      </c>
      <c r="C13948">
        <v>13</v>
      </c>
      <c r="D13948">
        <v>3</v>
      </c>
      <c r="E13948">
        <v>26</v>
      </c>
      <c r="F13948">
        <v>1</v>
      </c>
      <c r="G13948">
        <v>3</v>
      </c>
      <c r="I13948" s="1">
        <f>VLOOKUP(D13948,cards!A:D,4,FALSE)</f>
        <v>6</v>
      </c>
      <c r="J13948" s="1">
        <f>SUMIFS(G:G,C:C,C13948,B:B,B13948)</f>
        <v>1695</v>
      </c>
      <c r="K13948" s="1">
        <f t="shared" si="434"/>
        <v>1.7699115044247787E-3</v>
      </c>
      <c r="L13948" s="1">
        <f t="shared" si="435"/>
        <v>1.0619469026548672E-2</v>
      </c>
      <c r="M13948" s="1">
        <f>SUMIFS(L:L,B:B,B13948,C:C,C13948)</f>
        <v>94.404719764011858</v>
      </c>
    </row>
    <row r="13949" spans="1:13" x14ac:dyDescent="0.2">
      <c r="A13949">
        <v>7</v>
      </c>
      <c r="B13949">
        <v>10000</v>
      </c>
      <c r="C13949">
        <v>37</v>
      </c>
      <c r="D13949">
        <v>1</v>
      </c>
      <c r="E13949">
        <v>8</v>
      </c>
      <c r="F13949">
        <v>3</v>
      </c>
      <c r="G13949">
        <v>3</v>
      </c>
      <c r="I13949" s="1">
        <f>VLOOKUP(D13949,cards!A:D,4,FALSE)</f>
        <v>1</v>
      </c>
      <c r="J13949" s="1">
        <f>SUMIFS(G:G,C:C,C13949,B:B,B13949)</f>
        <v>3026</v>
      </c>
      <c r="K13949" s="1">
        <f t="shared" si="434"/>
        <v>9.9140779907468612E-4</v>
      </c>
      <c r="L13949" s="1">
        <f t="shared" si="435"/>
        <v>9.9140779907468612E-4</v>
      </c>
      <c r="M13949" s="1">
        <f>SUMIFS(L:L,B:B,B13949,C:C,C13949)</f>
        <v>14.245869134170524</v>
      </c>
    </row>
    <row r="13950" spans="1:13" x14ac:dyDescent="0.2">
      <c r="A13950">
        <v>7</v>
      </c>
      <c r="B13950">
        <v>10000</v>
      </c>
      <c r="C13950">
        <v>49</v>
      </c>
      <c r="D13950">
        <v>3</v>
      </c>
      <c r="E13950">
        <v>50</v>
      </c>
      <c r="F13950">
        <v>4</v>
      </c>
      <c r="G13950">
        <v>3</v>
      </c>
      <c r="I13950" s="1">
        <f>VLOOKUP(D13950,cards!A:D,4,FALSE)</f>
        <v>6</v>
      </c>
      <c r="J13950" s="1">
        <f>SUMIFS(G:G,C:C,C13950,B:B,B13950)</f>
        <v>255</v>
      </c>
      <c r="K13950" s="1">
        <f t="shared" si="434"/>
        <v>1.1764705882352941E-2</v>
      </c>
      <c r="L13950" s="1">
        <f t="shared" si="435"/>
        <v>7.0588235294117646E-2</v>
      </c>
      <c r="M13950" s="1">
        <f>SUMIFS(L:L,B:B,B13950,C:C,C13950)</f>
        <v>121.9529411764706</v>
      </c>
    </row>
    <row r="13951" spans="1:13" x14ac:dyDescent="0.2">
      <c r="A13951">
        <v>7</v>
      </c>
      <c r="B13951">
        <v>10000</v>
      </c>
      <c r="C13951">
        <v>31</v>
      </c>
      <c r="D13951">
        <v>6</v>
      </c>
      <c r="E13951">
        <v>50</v>
      </c>
      <c r="F13951">
        <v>6</v>
      </c>
      <c r="G13951">
        <v>3</v>
      </c>
      <c r="I13951" s="1">
        <f>VLOOKUP(D13951,cards!A:D,4,FALSE)</f>
        <v>86</v>
      </c>
      <c r="J13951" s="1">
        <f>SUMIFS(G:G,C:C,C13951,B:B,B13951)</f>
        <v>66</v>
      </c>
      <c r="K13951" s="1">
        <f t="shared" si="434"/>
        <v>4.5454545454545456E-2</v>
      </c>
      <c r="L13951" s="1">
        <f t="shared" si="435"/>
        <v>3.9090909090909092</v>
      </c>
      <c r="M13951" s="1">
        <f>SUMIFS(L:L,B:B,B13951,C:C,C13951)</f>
        <v>23.212121212121218</v>
      </c>
    </row>
    <row r="13952" spans="1:13" x14ac:dyDescent="0.2">
      <c r="A13952">
        <v>7</v>
      </c>
      <c r="B13952">
        <v>10000</v>
      </c>
      <c r="C13952">
        <v>13</v>
      </c>
      <c r="D13952">
        <v>4</v>
      </c>
      <c r="E13952">
        <v>8</v>
      </c>
      <c r="F13952">
        <v>3</v>
      </c>
      <c r="G13952">
        <v>3</v>
      </c>
      <c r="I13952" s="1">
        <f>VLOOKUP(D13952,cards!A:D,4,FALSE)</f>
        <v>16</v>
      </c>
      <c r="J13952" s="1">
        <f>SUMIFS(G:G,C:C,C13952,B:B,B13952)</f>
        <v>1695</v>
      </c>
      <c r="K13952" s="1">
        <f t="shared" si="434"/>
        <v>1.7699115044247787E-3</v>
      </c>
      <c r="L13952" s="1">
        <f t="shared" si="435"/>
        <v>2.831858407079646E-2</v>
      </c>
      <c r="M13952" s="1">
        <f>SUMIFS(L:L,B:B,B13952,C:C,C13952)</f>
        <v>94.404719764011858</v>
      </c>
    </row>
    <row r="13953" spans="1:13" x14ac:dyDescent="0.2">
      <c r="A13953">
        <v>7</v>
      </c>
      <c r="B13953">
        <v>10000</v>
      </c>
      <c r="C13953">
        <v>19</v>
      </c>
      <c r="D13953">
        <v>6</v>
      </c>
      <c r="E13953">
        <v>8</v>
      </c>
      <c r="F13953">
        <v>4</v>
      </c>
      <c r="G13953">
        <v>3</v>
      </c>
      <c r="I13953" s="1">
        <f>VLOOKUP(D13953,cards!A:D,4,FALSE)</f>
        <v>86</v>
      </c>
      <c r="J13953" s="1">
        <f>SUMIFS(G:G,C:C,C13953,B:B,B13953)</f>
        <v>1263</v>
      </c>
      <c r="K13953" s="1">
        <f t="shared" si="434"/>
        <v>2.3752969121140144E-3</v>
      </c>
      <c r="L13953" s="1">
        <f t="shared" si="435"/>
        <v>0.20427553444180524</v>
      </c>
      <c r="M13953" s="1">
        <f>SUMIFS(L:L,B:B,B13953,C:C,C13953)</f>
        <v>80.048297703879726</v>
      </c>
    </row>
    <row r="13954" spans="1:13" x14ac:dyDescent="0.2">
      <c r="A13954">
        <v>7</v>
      </c>
      <c r="B13954">
        <v>10000</v>
      </c>
      <c r="C13954">
        <v>19</v>
      </c>
      <c r="D13954">
        <v>1</v>
      </c>
      <c r="E13954">
        <v>50</v>
      </c>
      <c r="F13954">
        <v>3</v>
      </c>
      <c r="G13954">
        <v>3</v>
      </c>
      <c r="I13954" s="1">
        <f>VLOOKUP(D13954,cards!A:D,4,FALSE)</f>
        <v>1</v>
      </c>
      <c r="J13954" s="1">
        <f>SUMIFS(G:G,C:C,C13954,B:B,B13954)</f>
        <v>1263</v>
      </c>
      <c r="K13954" s="1">
        <f t="shared" ref="K13954:K14017" si="436">G13954/J13954</f>
        <v>2.3752969121140144E-3</v>
      </c>
      <c r="L13954" s="1">
        <f t="shared" ref="L13954:L14017" si="437">I13954*K13954</f>
        <v>2.3752969121140144E-3</v>
      </c>
      <c r="M13954" s="1">
        <f>SUMIFS(L:L,B:B,B13954,C:C,C13954)</f>
        <v>80.048297703879726</v>
      </c>
    </row>
    <row r="13955" spans="1:13" x14ac:dyDescent="0.2">
      <c r="A13955">
        <v>7</v>
      </c>
      <c r="B13955">
        <v>10000</v>
      </c>
      <c r="C13955">
        <v>37</v>
      </c>
      <c r="D13955">
        <v>3</v>
      </c>
      <c r="E13955">
        <v>26</v>
      </c>
      <c r="F13955">
        <v>3</v>
      </c>
      <c r="G13955">
        <v>3</v>
      </c>
      <c r="I13955" s="1">
        <f>VLOOKUP(D13955,cards!A:D,4,FALSE)</f>
        <v>6</v>
      </c>
      <c r="J13955" s="1">
        <f>SUMIFS(G:G,C:C,C13955,B:B,B13955)</f>
        <v>3026</v>
      </c>
      <c r="K13955" s="1">
        <f t="shared" si="436"/>
        <v>9.9140779907468612E-4</v>
      </c>
      <c r="L13955" s="1">
        <f t="shared" si="437"/>
        <v>5.9484467944481163E-3</v>
      </c>
      <c r="M13955" s="1">
        <f>SUMIFS(L:L,B:B,B13955,C:C,C13955)</f>
        <v>14.245869134170524</v>
      </c>
    </row>
    <row r="13956" spans="1:13" x14ac:dyDescent="0.2">
      <c r="A13956">
        <v>7</v>
      </c>
      <c r="B13956">
        <v>10000</v>
      </c>
      <c r="C13956">
        <v>19</v>
      </c>
      <c r="D13956">
        <v>4</v>
      </c>
      <c r="E13956">
        <v>26</v>
      </c>
      <c r="F13956">
        <v>4</v>
      </c>
      <c r="G13956">
        <v>3</v>
      </c>
      <c r="I13956" s="1">
        <f>VLOOKUP(D13956,cards!A:D,4,FALSE)</f>
        <v>16</v>
      </c>
      <c r="J13956" s="1">
        <f>SUMIFS(G:G,C:C,C13956,B:B,B13956)</f>
        <v>1263</v>
      </c>
      <c r="K13956" s="1">
        <f t="shared" si="436"/>
        <v>2.3752969121140144E-3</v>
      </c>
      <c r="L13956" s="1">
        <f t="shared" si="437"/>
        <v>3.800475059382423E-2</v>
      </c>
      <c r="M13956" s="1">
        <f>SUMIFS(L:L,B:B,B13956,C:C,C13956)</f>
        <v>80.048297703879726</v>
      </c>
    </row>
    <row r="13957" spans="1:13" x14ac:dyDescent="0.2">
      <c r="A13957">
        <v>7</v>
      </c>
      <c r="B13957">
        <v>10000</v>
      </c>
      <c r="C13957">
        <v>19</v>
      </c>
      <c r="D13957">
        <v>10</v>
      </c>
      <c r="E13957">
        <v>50</v>
      </c>
      <c r="F13957">
        <v>9</v>
      </c>
      <c r="G13957">
        <v>3</v>
      </c>
      <c r="I13957" s="1">
        <f>VLOOKUP(D13957,cards!A:D,4,FALSE)</f>
        <v>1586</v>
      </c>
      <c r="J13957" s="1">
        <f>SUMIFS(G:G,C:C,C13957,B:B,B13957)</f>
        <v>1263</v>
      </c>
      <c r="K13957" s="1">
        <f t="shared" si="436"/>
        <v>2.3752969121140144E-3</v>
      </c>
      <c r="L13957" s="1">
        <f t="shared" si="437"/>
        <v>3.7672209026128267</v>
      </c>
      <c r="M13957" s="1">
        <f>SUMIFS(L:L,B:B,B13957,C:C,C13957)</f>
        <v>80.048297703879726</v>
      </c>
    </row>
    <row r="13958" spans="1:13" x14ac:dyDescent="0.2">
      <c r="A13958">
        <v>7</v>
      </c>
      <c r="B13958">
        <v>10000</v>
      </c>
      <c r="C13958">
        <v>19</v>
      </c>
      <c r="D13958">
        <v>8</v>
      </c>
      <c r="E13958">
        <v>26</v>
      </c>
      <c r="F13958">
        <v>6</v>
      </c>
      <c r="G13958">
        <v>3</v>
      </c>
      <c r="I13958" s="1">
        <f>VLOOKUP(D13958,cards!A:D,4,FALSE)</f>
        <v>386</v>
      </c>
      <c r="J13958" s="1">
        <f>SUMIFS(G:G,C:C,C13958,B:B,B13958)</f>
        <v>1263</v>
      </c>
      <c r="K13958" s="1">
        <f t="shared" si="436"/>
        <v>2.3752969121140144E-3</v>
      </c>
      <c r="L13958" s="1">
        <f t="shared" si="437"/>
        <v>0.91686460807600956</v>
      </c>
      <c r="M13958" s="1">
        <f>SUMIFS(L:L,B:B,B13958,C:C,C13958)</f>
        <v>80.048297703879726</v>
      </c>
    </row>
    <row r="13959" spans="1:13" x14ac:dyDescent="0.2">
      <c r="A13959">
        <v>7</v>
      </c>
      <c r="B13959">
        <v>10000</v>
      </c>
      <c r="C13959">
        <v>13</v>
      </c>
      <c r="D13959">
        <v>1</v>
      </c>
      <c r="E13959">
        <v>50</v>
      </c>
      <c r="F13959">
        <v>4</v>
      </c>
      <c r="G13959">
        <v>3</v>
      </c>
      <c r="I13959" s="1">
        <f>VLOOKUP(D13959,cards!A:D,4,FALSE)</f>
        <v>1</v>
      </c>
      <c r="J13959" s="1">
        <f>SUMIFS(G:G,C:C,C13959,B:B,B13959)</f>
        <v>1695</v>
      </c>
      <c r="K13959" s="1">
        <f t="shared" si="436"/>
        <v>1.7699115044247787E-3</v>
      </c>
      <c r="L13959" s="1">
        <f t="shared" si="437"/>
        <v>1.7699115044247787E-3</v>
      </c>
      <c r="M13959" s="1">
        <f>SUMIFS(L:L,B:B,B13959,C:C,C13959)</f>
        <v>94.404719764011858</v>
      </c>
    </row>
    <row r="13960" spans="1:13" x14ac:dyDescent="0.2">
      <c r="A13960">
        <v>7</v>
      </c>
      <c r="B13960">
        <v>10000</v>
      </c>
      <c r="C13960">
        <v>49</v>
      </c>
      <c r="D13960">
        <v>6</v>
      </c>
      <c r="E13960">
        <v>50</v>
      </c>
      <c r="F13960">
        <v>3</v>
      </c>
      <c r="G13960">
        <v>3</v>
      </c>
      <c r="I13960" s="1">
        <f>VLOOKUP(D13960,cards!A:D,4,FALSE)</f>
        <v>86</v>
      </c>
      <c r="J13960" s="1">
        <f>SUMIFS(G:G,C:C,C13960,B:B,B13960)</f>
        <v>255</v>
      </c>
      <c r="K13960" s="1">
        <f t="shared" si="436"/>
        <v>1.1764705882352941E-2</v>
      </c>
      <c r="L13960" s="1">
        <f t="shared" si="437"/>
        <v>1.0117647058823529</v>
      </c>
      <c r="M13960" s="1">
        <f>SUMIFS(L:L,B:B,B13960,C:C,C13960)</f>
        <v>121.9529411764706</v>
      </c>
    </row>
    <row r="13961" spans="1:13" x14ac:dyDescent="0.2">
      <c r="A13961">
        <v>7</v>
      </c>
      <c r="B13961">
        <v>10000</v>
      </c>
      <c r="C13961">
        <v>19</v>
      </c>
      <c r="D13961">
        <v>5</v>
      </c>
      <c r="E13961">
        <v>8</v>
      </c>
      <c r="F13961">
        <v>3</v>
      </c>
      <c r="G13961">
        <v>3</v>
      </c>
      <c r="I13961" s="1">
        <f>VLOOKUP(D13961,cards!A:D,4,FALSE)</f>
        <v>36</v>
      </c>
      <c r="J13961" s="1">
        <f>SUMIFS(G:G,C:C,C13961,B:B,B13961)</f>
        <v>1263</v>
      </c>
      <c r="K13961" s="1">
        <f t="shared" si="436"/>
        <v>2.3752969121140144E-3</v>
      </c>
      <c r="L13961" s="1">
        <f t="shared" si="437"/>
        <v>8.551068883610452E-2</v>
      </c>
      <c r="M13961" s="1">
        <f>SUMIFS(L:L,B:B,B13961,C:C,C13961)</f>
        <v>80.048297703879726</v>
      </c>
    </row>
    <row r="13962" spans="1:13" x14ac:dyDescent="0.2">
      <c r="A13962">
        <v>7</v>
      </c>
      <c r="B13962">
        <v>10000</v>
      </c>
      <c r="C13962">
        <v>19</v>
      </c>
      <c r="D13962">
        <v>7</v>
      </c>
      <c r="E13962">
        <v>26</v>
      </c>
      <c r="F13962">
        <v>5</v>
      </c>
      <c r="G13962">
        <v>3</v>
      </c>
      <c r="I13962" s="1">
        <f>VLOOKUP(D13962,cards!A:D,4,FALSE)</f>
        <v>186</v>
      </c>
      <c r="J13962" s="1">
        <f>SUMIFS(G:G,C:C,C13962,B:B,B13962)</f>
        <v>1263</v>
      </c>
      <c r="K13962" s="1">
        <f t="shared" si="436"/>
        <v>2.3752969121140144E-3</v>
      </c>
      <c r="L13962" s="1">
        <f t="shared" si="437"/>
        <v>0.44180522565320668</v>
      </c>
      <c r="M13962" s="1">
        <f>SUMIFS(L:L,B:B,B13962,C:C,C13962)</f>
        <v>80.048297703879726</v>
      </c>
    </row>
    <row r="13963" spans="1:13" x14ac:dyDescent="0.2">
      <c r="A13963">
        <v>7</v>
      </c>
      <c r="B13963">
        <v>10000</v>
      </c>
      <c r="C13963">
        <v>19</v>
      </c>
      <c r="D13963">
        <v>2</v>
      </c>
      <c r="E13963">
        <v>26</v>
      </c>
      <c r="F13963">
        <v>2</v>
      </c>
      <c r="G13963">
        <v>3</v>
      </c>
      <c r="I13963" s="1">
        <f>VLOOKUP(D13963,cards!A:D,4,FALSE)</f>
        <v>2</v>
      </c>
      <c r="J13963" s="1">
        <f>SUMIFS(G:G,C:C,C13963,B:B,B13963)</f>
        <v>1263</v>
      </c>
      <c r="K13963" s="1">
        <f t="shared" si="436"/>
        <v>2.3752969121140144E-3</v>
      </c>
      <c r="L13963" s="1">
        <f t="shared" si="437"/>
        <v>4.7505938242280287E-3</v>
      </c>
      <c r="M13963" s="1">
        <f>SUMIFS(L:L,B:B,B13963,C:C,C13963)</f>
        <v>80.048297703879726</v>
      </c>
    </row>
    <row r="13964" spans="1:13" x14ac:dyDescent="0.2">
      <c r="A13964">
        <v>7</v>
      </c>
      <c r="B13964">
        <v>10000</v>
      </c>
      <c r="C13964">
        <v>7</v>
      </c>
      <c r="D13964">
        <v>7</v>
      </c>
      <c r="E13964">
        <v>26</v>
      </c>
      <c r="F13964">
        <v>3</v>
      </c>
      <c r="G13964">
        <v>3</v>
      </c>
      <c r="I13964" s="1">
        <f>VLOOKUP(D13964,cards!A:D,4,FALSE)</f>
        <v>186</v>
      </c>
      <c r="J13964" s="1">
        <f>SUMIFS(G:G,C:C,C13964,B:B,B13964)</f>
        <v>28</v>
      </c>
      <c r="K13964" s="1">
        <f t="shared" si="436"/>
        <v>0.10714285714285714</v>
      </c>
      <c r="L13964" s="1">
        <f t="shared" si="437"/>
        <v>19.928571428571427</v>
      </c>
      <c r="M13964" s="1">
        <f>SUMIFS(L:L,B:B,B13964,C:C,C13964)</f>
        <v>217.42857142857139</v>
      </c>
    </row>
    <row r="13965" spans="1:13" x14ac:dyDescent="0.2">
      <c r="A13965">
        <v>7</v>
      </c>
      <c r="B13965">
        <v>10000</v>
      </c>
      <c r="C13965">
        <v>49</v>
      </c>
      <c r="D13965">
        <v>7</v>
      </c>
      <c r="E13965">
        <v>50</v>
      </c>
      <c r="F13965">
        <v>5</v>
      </c>
      <c r="G13965">
        <v>3</v>
      </c>
      <c r="I13965" s="1">
        <f>VLOOKUP(D13965,cards!A:D,4,FALSE)</f>
        <v>186</v>
      </c>
      <c r="J13965" s="1">
        <f>SUMIFS(G:G,C:C,C13965,B:B,B13965)</f>
        <v>255</v>
      </c>
      <c r="K13965" s="1">
        <f t="shared" si="436"/>
        <v>1.1764705882352941E-2</v>
      </c>
      <c r="L13965" s="1">
        <f t="shared" si="437"/>
        <v>2.1882352941176468</v>
      </c>
      <c r="M13965" s="1">
        <f>SUMIFS(L:L,B:B,B13965,C:C,C13965)</f>
        <v>121.9529411764706</v>
      </c>
    </row>
    <row r="13966" spans="1:13" x14ac:dyDescent="0.2">
      <c r="A13966">
        <v>7</v>
      </c>
      <c r="B13966">
        <v>10000</v>
      </c>
      <c r="C13966">
        <v>7</v>
      </c>
      <c r="D13966">
        <v>5</v>
      </c>
      <c r="E13966">
        <v>0</v>
      </c>
      <c r="F13966">
        <v>0</v>
      </c>
      <c r="G13966">
        <v>3</v>
      </c>
      <c r="I13966" s="1">
        <f>VLOOKUP(D13966,cards!A:D,4,FALSE)</f>
        <v>36</v>
      </c>
      <c r="J13966" s="1">
        <f>SUMIFS(G:G,C:C,C13966,B:B,B13966)</f>
        <v>28</v>
      </c>
      <c r="K13966" s="1">
        <f t="shared" si="436"/>
        <v>0.10714285714285714</v>
      </c>
      <c r="L13966" s="1">
        <f t="shared" si="437"/>
        <v>3.8571428571428568</v>
      </c>
      <c r="M13966" s="1">
        <f>SUMIFS(L:L,B:B,B13966,C:C,C13966)</f>
        <v>217.42857142857139</v>
      </c>
    </row>
    <row r="13967" spans="1:13" x14ac:dyDescent="0.2">
      <c r="A13967">
        <v>7</v>
      </c>
      <c r="B13967">
        <v>10000</v>
      </c>
      <c r="C13967">
        <v>49</v>
      </c>
      <c r="D13967">
        <v>5</v>
      </c>
      <c r="E13967">
        <v>26</v>
      </c>
      <c r="F13967">
        <v>3</v>
      </c>
      <c r="G13967">
        <v>3</v>
      </c>
      <c r="I13967" s="1">
        <f>VLOOKUP(D13967,cards!A:D,4,FALSE)</f>
        <v>36</v>
      </c>
      <c r="J13967" s="1">
        <f>SUMIFS(G:G,C:C,C13967,B:B,B13967)</f>
        <v>255</v>
      </c>
      <c r="K13967" s="1">
        <f t="shared" si="436"/>
        <v>1.1764705882352941E-2</v>
      </c>
      <c r="L13967" s="1">
        <f t="shared" si="437"/>
        <v>0.42352941176470588</v>
      </c>
      <c r="M13967" s="1">
        <f>SUMIFS(L:L,B:B,B13967,C:C,C13967)</f>
        <v>121.9529411764706</v>
      </c>
    </row>
    <row r="13968" spans="1:13" x14ac:dyDescent="0.2">
      <c r="A13968">
        <v>7</v>
      </c>
      <c r="B13968">
        <v>10000</v>
      </c>
      <c r="C13968">
        <v>13</v>
      </c>
      <c r="D13968">
        <v>3</v>
      </c>
      <c r="E13968">
        <v>26</v>
      </c>
      <c r="F13968">
        <v>5</v>
      </c>
      <c r="G13968">
        <v>2</v>
      </c>
      <c r="I13968" s="1">
        <f>VLOOKUP(D13968,cards!A:D,4,FALSE)</f>
        <v>6</v>
      </c>
      <c r="J13968" s="1">
        <f>SUMIFS(G:G,C:C,C13968,B:B,B13968)</f>
        <v>1695</v>
      </c>
      <c r="K13968" s="1">
        <f t="shared" si="436"/>
        <v>1.1799410029498525E-3</v>
      </c>
      <c r="L13968" s="1">
        <f t="shared" si="437"/>
        <v>7.0796460176991149E-3</v>
      </c>
      <c r="M13968" s="1">
        <f>SUMIFS(L:L,B:B,B13968,C:C,C13968)</f>
        <v>94.404719764011858</v>
      </c>
    </row>
    <row r="13969" spans="1:13" x14ac:dyDescent="0.2">
      <c r="A13969">
        <v>7</v>
      </c>
      <c r="B13969">
        <v>10000</v>
      </c>
      <c r="C13969">
        <v>19</v>
      </c>
      <c r="D13969">
        <v>5</v>
      </c>
      <c r="E13969">
        <v>38</v>
      </c>
      <c r="F13969">
        <v>2</v>
      </c>
      <c r="G13969">
        <v>2</v>
      </c>
      <c r="I13969" s="1">
        <f>VLOOKUP(D13969,cards!A:D,4,FALSE)</f>
        <v>36</v>
      </c>
      <c r="J13969" s="1">
        <f>SUMIFS(G:G,C:C,C13969,B:B,B13969)</f>
        <v>1263</v>
      </c>
      <c r="K13969" s="1">
        <f t="shared" si="436"/>
        <v>1.5835312747426761E-3</v>
      </c>
      <c r="L13969" s="1">
        <f t="shared" si="437"/>
        <v>5.7007125890736338E-2</v>
      </c>
      <c r="M13969" s="1">
        <f>SUMIFS(L:L,B:B,B13969,C:C,C13969)</f>
        <v>80.048297703879726</v>
      </c>
    </row>
    <row r="13970" spans="1:13" x14ac:dyDescent="0.2">
      <c r="A13970">
        <v>7</v>
      </c>
      <c r="B13970">
        <v>10000</v>
      </c>
      <c r="C13970">
        <v>49</v>
      </c>
      <c r="D13970">
        <v>8</v>
      </c>
      <c r="E13970">
        <v>50</v>
      </c>
      <c r="F13970">
        <v>6</v>
      </c>
      <c r="G13970">
        <v>2</v>
      </c>
      <c r="I13970" s="1">
        <f>VLOOKUP(D13970,cards!A:D,4,FALSE)</f>
        <v>386</v>
      </c>
      <c r="J13970" s="1">
        <f>SUMIFS(G:G,C:C,C13970,B:B,B13970)</f>
        <v>255</v>
      </c>
      <c r="K13970" s="1">
        <f t="shared" si="436"/>
        <v>7.8431372549019607E-3</v>
      </c>
      <c r="L13970" s="1">
        <f t="shared" si="437"/>
        <v>3.0274509803921568</v>
      </c>
      <c r="M13970" s="1">
        <f>SUMIFS(L:L,B:B,B13970,C:C,C13970)</f>
        <v>121.9529411764706</v>
      </c>
    </row>
    <row r="13971" spans="1:13" x14ac:dyDescent="0.2">
      <c r="A13971">
        <v>7</v>
      </c>
      <c r="B13971">
        <v>10000</v>
      </c>
      <c r="C13971">
        <v>19</v>
      </c>
      <c r="D13971">
        <v>5</v>
      </c>
      <c r="E13971">
        <v>26</v>
      </c>
      <c r="F13971">
        <v>1</v>
      </c>
      <c r="G13971">
        <v>2</v>
      </c>
      <c r="I13971" s="1">
        <f>VLOOKUP(D13971,cards!A:D,4,FALSE)</f>
        <v>36</v>
      </c>
      <c r="J13971" s="1">
        <f>SUMIFS(G:G,C:C,C13971,B:B,B13971)</f>
        <v>1263</v>
      </c>
      <c r="K13971" s="1">
        <f t="shared" si="436"/>
        <v>1.5835312747426761E-3</v>
      </c>
      <c r="L13971" s="1">
        <f t="shared" si="437"/>
        <v>5.7007125890736338E-2</v>
      </c>
      <c r="M13971" s="1">
        <f>SUMIFS(L:L,B:B,B13971,C:C,C13971)</f>
        <v>80.048297703879726</v>
      </c>
    </row>
    <row r="13972" spans="1:13" x14ac:dyDescent="0.2">
      <c r="A13972">
        <v>7</v>
      </c>
      <c r="B13972">
        <v>10000</v>
      </c>
      <c r="C13972">
        <v>7</v>
      </c>
      <c r="D13972">
        <v>6</v>
      </c>
      <c r="E13972">
        <v>26</v>
      </c>
      <c r="F13972">
        <v>2</v>
      </c>
      <c r="G13972">
        <v>2</v>
      </c>
      <c r="I13972" s="1">
        <f>VLOOKUP(D13972,cards!A:D,4,FALSE)</f>
        <v>86</v>
      </c>
      <c r="J13972" s="1">
        <f>SUMIFS(G:G,C:C,C13972,B:B,B13972)</f>
        <v>28</v>
      </c>
      <c r="K13972" s="1">
        <f t="shared" si="436"/>
        <v>7.1428571428571425E-2</v>
      </c>
      <c r="L13972" s="1">
        <f t="shared" si="437"/>
        <v>6.1428571428571423</v>
      </c>
      <c r="M13972" s="1">
        <f>SUMIFS(L:L,B:B,B13972,C:C,C13972)</f>
        <v>217.42857142857139</v>
      </c>
    </row>
    <row r="13973" spans="1:13" x14ac:dyDescent="0.2">
      <c r="A13973">
        <v>7</v>
      </c>
      <c r="B13973">
        <v>10000</v>
      </c>
      <c r="C13973">
        <v>7</v>
      </c>
      <c r="D13973">
        <v>9</v>
      </c>
      <c r="E13973">
        <v>50</v>
      </c>
      <c r="F13973">
        <v>6</v>
      </c>
      <c r="G13973">
        <v>2</v>
      </c>
      <c r="I13973" s="1">
        <f>VLOOKUP(D13973,cards!A:D,4,FALSE)</f>
        <v>786</v>
      </c>
      <c r="J13973" s="1">
        <f>SUMIFS(G:G,C:C,C13973,B:B,B13973)</f>
        <v>28</v>
      </c>
      <c r="K13973" s="1">
        <f t="shared" si="436"/>
        <v>7.1428571428571425E-2</v>
      </c>
      <c r="L13973" s="1">
        <f t="shared" si="437"/>
        <v>56.142857142857139</v>
      </c>
      <c r="M13973" s="1">
        <f>SUMIFS(L:L,B:B,B13973,C:C,C13973)</f>
        <v>217.42857142857139</v>
      </c>
    </row>
    <row r="13974" spans="1:13" x14ac:dyDescent="0.2">
      <c r="A13974">
        <v>7</v>
      </c>
      <c r="B13974">
        <v>10000</v>
      </c>
      <c r="C13974">
        <v>13</v>
      </c>
      <c r="D13974">
        <v>1</v>
      </c>
      <c r="E13974">
        <v>50</v>
      </c>
      <c r="F13974">
        <v>3</v>
      </c>
      <c r="G13974">
        <v>2</v>
      </c>
      <c r="I13974" s="1">
        <f>VLOOKUP(D13974,cards!A:D,4,FALSE)</f>
        <v>1</v>
      </c>
      <c r="J13974" s="1">
        <f>SUMIFS(G:G,C:C,C13974,B:B,B13974)</f>
        <v>1695</v>
      </c>
      <c r="K13974" s="1">
        <f t="shared" si="436"/>
        <v>1.1799410029498525E-3</v>
      </c>
      <c r="L13974" s="1">
        <f t="shared" si="437"/>
        <v>1.1799410029498525E-3</v>
      </c>
      <c r="M13974" s="1">
        <f>SUMIFS(L:L,B:B,B13974,C:C,C13974)</f>
        <v>94.404719764011858</v>
      </c>
    </row>
    <row r="13975" spans="1:13" x14ac:dyDescent="0.2">
      <c r="A13975">
        <v>7</v>
      </c>
      <c r="B13975">
        <v>10000</v>
      </c>
      <c r="C13975">
        <v>49</v>
      </c>
      <c r="D13975">
        <v>2</v>
      </c>
      <c r="E13975">
        <v>26</v>
      </c>
      <c r="F13975">
        <v>2</v>
      </c>
      <c r="G13975">
        <v>2</v>
      </c>
      <c r="I13975" s="1">
        <f>VLOOKUP(D13975,cards!A:D,4,FALSE)</f>
        <v>2</v>
      </c>
      <c r="J13975" s="1">
        <f>SUMIFS(G:G,C:C,C13975,B:B,B13975)</f>
        <v>255</v>
      </c>
      <c r="K13975" s="1">
        <f t="shared" si="436"/>
        <v>7.8431372549019607E-3</v>
      </c>
      <c r="L13975" s="1">
        <f t="shared" si="437"/>
        <v>1.5686274509803921E-2</v>
      </c>
      <c r="M13975" s="1">
        <f>SUMIFS(L:L,B:B,B13975,C:C,C13975)</f>
        <v>121.9529411764706</v>
      </c>
    </row>
    <row r="13976" spans="1:13" x14ac:dyDescent="0.2">
      <c r="A13976">
        <v>7</v>
      </c>
      <c r="B13976">
        <v>10000</v>
      </c>
      <c r="C13976">
        <v>13</v>
      </c>
      <c r="D13976">
        <v>1</v>
      </c>
      <c r="E13976">
        <v>50</v>
      </c>
      <c r="F13976">
        <v>5</v>
      </c>
      <c r="G13976">
        <v>2</v>
      </c>
      <c r="I13976" s="1">
        <f>VLOOKUP(D13976,cards!A:D,4,FALSE)</f>
        <v>1</v>
      </c>
      <c r="J13976" s="1">
        <f>SUMIFS(G:G,C:C,C13976,B:B,B13976)</f>
        <v>1695</v>
      </c>
      <c r="K13976" s="1">
        <f t="shared" si="436"/>
        <v>1.1799410029498525E-3</v>
      </c>
      <c r="L13976" s="1">
        <f t="shared" si="437"/>
        <v>1.1799410029498525E-3</v>
      </c>
      <c r="M13976" s="1">
        <f>SUMIFS(L:L,B:B,B13976,C:C,C13976)</f>
        <v>94.404719764011858</v>
      </c>
    </row>
    <row r="13977" spans="1:13" x14ac:dyDescent="0.2">
      <c r="A13977">
        <v>7</v>
      </c>
      <c r="B13977">
        <v>10000</v>
      </c>
      <c r="C13977">
        <v>19</v>
      </c>
      <c r="D13977">
        <v>3</v>
      </c>
      <c r="E13977">
        <v>50</v>
      </c>
      <c r="F13977">
        <v>5</v>
      </c>
      <c r="G13977">
        <v>2</v>
      </c>
      <c r="I13977" s="1">
        <f>VLOOKUP(D13977,cards!A:D,4,FALSE)</f>
        <v>6</v>
      </c>
      <c r="J13977" s="1">
        <f>SUMIFS(G:G,C:C,C13977,B:B,B13977)</f>
        <v>1263</v>
      </c>
      <c r="K13977" s="1">
        <f t="shared" si="436"/>
        <v>1.5835312747426761E-3</v>
      </c>
      <c r="L13977" s="1">
        <f t="shared" si="437"/>
        <v>9.5011876484560574E-3</v>
      </c>
      <c r="M13977" s="1">
        <f>SUMIFS(L:L,B:B,B13977,C:C,C13977)</f>
        <v>80.048297703879726</v>
      </c>
    </row>
    <row r="13978" spans="1:13" x14ac:dyDescent="0.2">
      <c r="A13978">
        <v>7</v>
      </c>
      <c r="B13978">
        <v>10000</v>
      </c>
      <c r="C13978">
        <v>25</v>
      </c>
      <c r="D13978">
        <v>3</v>
      </c>
      <c r="E13978">
        <v>26</v>
      </c>
      <c r="F13978">
        <v>4</v>
      </c>
      <c r="G13978">
        <v>2</v>
      </c>
      <c r="I13978" s="1">
        <f>VLOOKUP(D13978,cards!A:D,4,FALSE)</f>
        <v>6</v>
      </c>
      <c r="J13978" s="1">
        <f>SUMIFS(G:G,C:C,C13978,B:B,B13978)</f>
        <v>23</v>
      </c>
      <c r="K13978" s="1">
        <f t="shared" si="436"/>
        <v>8.6956521739130432E-2</v>
      </c>
      <c r="L13978" s="1">
        <f t="shared" si="437"/>
        <v>0.52173913043478259</v>
      </c>
      <c r="M13978" s="1">
        <f>SUMIFS(L:L,B:B,B13978,C:C,C13978)</f>
        <v>63.391304347826093</v>
      </c>
    </row>
    <row r="13979" spans="1:13" x14ac:dyDescent="0.2">
      <c r="A13979">
        <v>7</v>
      </c>
      <c r="B13979">
        <v>10000</v>
      </c>
      <c r="C13979">
        <v>25</v>
      </c>
      <c r="D13979">
        <v>3</v>
      </c>
      <c r="E13979">
        <v>20</v>
      </c>
      <c r="F13979">
        <v>6</v>
      </c>
      <c r="G13979">
        <v>2</v>
      </c>
      <c r="I13979" s="1">
        <f>VLOOKUP(D13979,cards!A:D,4,FALSE)</f>
        <v>6</v>
      </c>
      <c r="J13979" s="1">
        <f>SUMIFS(G:G,C:C,C13979,B:B,B13979)</f>
        <v>23</v>
      </c>
      <c r="K13979" s="1">
        <f t="shared" si="436"/>
        <v>8.6956521739130432E-2</v>
      </c>
      <c r="L13979" s="1">
        <f t="shared" si="437"/>
        <v>0.52173913043478259</v>
      </c>
      <c r="M13979" s="1">
        <f>SUMIFS(L:L,B:B,B13979,C:C,C13979)</f>
        <v>63.391304347826093</v>
      </c>
    </row>
    <row r="13980" spans="1:13" x14ac:dyDescent="0.2">
      <c r="A13980">
        <v>7</v>
      </c>
      <c r="B13980">
        <v>10000</v>
      </c>
      <c r="C13980">
        <v>25</v>
      </c>
      <c r="D13980">
        <v>6</v>
      </c>
      <c r="E13980">
        <v>50</v>
      </c>
      <c r="F13980">
        <v>6</v>
      </c>
      <c r="G13980">
        <v>2</v>
      </c>
      <c r="I13980" s="1">
        <f>VLOOKUP(D13980,cards!A:D,4,FALSE)</f>
        <v>86</v>
      </c>
      <c r="J13980" s="1">
        <f>SUMIFS(G:G,C:C,C13980,B:B,B13980)</f>
        <v>23</v>
      </c>
      <c r="K13980" s="1">
        <f t="shared" si="436"/>
        <v>8.6956521739130432E-2</v>
      </c>
      <c r="L13980" s="1">
        <f t="shared" si="437"/>
        <v>7.4782608695652169</v>
      </c>
      <c r="M13980" s="1">
        <f>SUMIFS(L:L,B:B,B13980,C:C,C13980)</f>
        <v>63.391304347826093</v>
      </c>
    </row>
    <row r="13981" spans="1:13" x14ac:dyDescent="0.2">
      <c r="A13981">
        <v>7</v>
      </c>
      <c r="B13981">
        <v>10000</v>
      </c>
      <c r="C13981">
        <v>37</v>
      </c>
      <c r="D13981">
        <v>5</v>
      </c>
      <c r="E13981">
        <v>50</v>
      </c>
      <c r="F13981">
        <v>8</v>
      </c>
      <c r="G13981">
        <v>2</v>
      </c>
      <c r="I13981" s="1">
        <f>VLOOKUP(D13981,cards!A:D,4,FALSE)</f>
        <v>36</v>
      </c>
      <c r="J13981" s="1">
        <f>SUMIFS(G:G,C:C,C13981,B:B,B13981)</f>
        <v>3026</v>
      </c>
      <c r="K13981" s="1">
        <f t="shared" si="436"/>
        <v>6.6093853271645734E-4</v>
      </c>
      <c r="L13981" s="1">
        <f t="shared" si="437"/>
        <v>2.3793787177792465E-2</v>
      </c>
      <c r="M13981" s="1">
        <f>SUMIFS(L:L,B:B,B13981,C:C,C13981)</f>
        <v>14.245869134170524</v>
      </c>
    </row>
    <row r="13982" spans="1:13" x14ac:dyDescent="0.2">
      <c r="A13982">
        <v>7</v>
      </c>
      <c r="B13982">
        <v>10000</v>
      </c>
      <c r="C13982">
        <v>31</v>
      </c>
      <c r="D13982">
        <v>2</v>
      </c>
      <c r="E13982">
        <v>26</v>
      </c>
      <c r="F13982">
        <v>5</v>
      </c>
      <c r="G13982">
        <v>2</v>
      </c>
      <c r="I13982" s="1">
        <f>VLOOKUP(D13982,cards!A:D,4,FALSE)</f>
        <v>2</v>
      </c>
      <c r="J13982" s="1">
        <f>SUMIFS(G:G,C:C,C13982,B:B,B13982)</f>
        <v>66</v>
      </c>
      <c r="K13982" s="1">
        <f t="shared" si="436"/>
        <v>3.0303030303030304E-2</v>
      </c>
      <c r="L13982" s="1">
        <f t="shared" si="437"/>
        <v>6.0606060606060608E-2</v>
      </c>
      <c r="M13982" s="1">
        <f>SUMIFS(L:L,B:B,B13982,C:C,C13982)</f>
        <v>23.212121212121218</v>
      </c>
    </row>
    <row r="13983" spans="1:13" x14ac:dyDescent="0.2">
      <c r="A13983">
        <v>7</v>
      </c>
      <c r="B13983">
        <v>10000</v>
      </c>
      <c r="C13983">
        <v>37</v>
      </c>
      <c r="D13983">
        <v>5</v>
      </c>
      <c r="E13983">
        <v>38</v>
      </c>
      <c r="F13983">
        <v>2</v>
      </c>
      <c r="G13983">
        <v>2</v>
      </c>
      <c r="I13983" s="1">
        <f>VLOOKUP(D13983,cards!A:D,4,FALSE)</f>
        <v>36</v>
      </c>
      <c r="J13983" s="1">
        <f>SUMIFS(G:G,C:C,C13983,B:B,B13983)</f>
        <v>3026</v>
      </c>
      <c r="K13983" s="1">
        <f t="shared" si="436"/>
        <v>6.6093853271645734E-4</v>
      </c>
      <c r="L13983" s="1">
        <f t="shared" si="437"/>
        <v>2.3793787177792465E-2</v>
      </c>
      <c r="M13983" s="1">
        <f>SUMIFS(L:L,B:B,B13983,C:C,C13983)</f>
        <v>14.245869134170524</v>
      </c>
    </row>
    <row r="13984" spans="1:13" x14ac:dyDescent="0.2">
      <c r="A13984">
        <v>7</v>
      </c>
      <c r="B13984">
        <v>10000</v>
      </c>
      <c r="C13984">
        <v>31</v>
      </c>
      <c r="D13984">
        <v>2</v>
      </c>
      <c r="E13984">
        <v>50</v>
      </c>
      <c r="F13984">
        <v>6</v>
      </c>
      <c r="G13984">
        <v>2</v>
      </c>
      <c r="I13984" s="1">
        <f>VLOOKUP(D13984,cards!A:D,4,FALSE)</f>
        <v>2</v>
      </c>
      <c r="J13984" s="1">
        <f>SUMIFS(G:G,C:C,C13984,B:B,B13984)</f>
        <v>66</v>
      </c>
      <c r="K13984" s="1">
        <f t="shared" si="436"/>
        <v>3.0303030303030304E-2</v>
      </c>
      <c r="L13984" s="1">
        <f t="shared" si="437"/>
        <v>6.0606060606060608E-2</v>
      </c>
      <c r="M13984" s="1">
        <f>SUMIFS(L:L,B:B,B13984,C:C,C13984)</f>
        <v>23.212121212121218</v>
      </c>
    </row>
    <row r="13985" spans="1:13" x14ac:dyDescent="0.2">
      <c r="A13985">
        <v>7</v>
      </c>
      <c r="B13985">
        <v>10000</v>
      </c>
      <c r="C13985">
        <v>19</v>
      </c>
      <c r="D13985">
        <v>2</v>
      </c>
      <c r="E13985">
        <v>26</v>
      </c>
      <c r="F13985">
        <v>3</v>
      </c>
      <c r="G13985">
        <v>2</v>
      </c>
      <c r="I13985" s="1">
        <f>VLOOKUP(D13985,cards!A:D,4,FALSE)</f>
        <v>2</v>
      </c>
      <c r="J13985" s="1">
        <f>SUMIFS(G:G,C:C,C13985,B:B,B13985)</f>
        <v>1263</v>
      </c>
      <c r="K13985" s="1">
        <f t="shared" si="436"/>
        <v>1.5835312747426761E-3</v>
      </c>
      <c r="L13985" s="1">
        <f t="shared" si="437"/>
        <v>3.1670625494853522E-3</v>
      </c>
      <c r="M13985" s="1">
        <f>SUMIFS(L:L,B:B,B13985,C:C,C13985)</f>
        <v>80.048297703879726</v>
      </c>
    </row>
    <row r="13986" spans="1:13" x14ac:dyDescent="0.2">
      <c r="A13986">
        <v>7</v>
      </c>
      <c r="B13986">
        <v>10000</v>
      </c>
      <c r="C13986">
        <v>37</v>
      </c>
      <c r="D13986">
        <v>4</v>
      </c>
      <c r="E13986">
        <v>26</v>
      </c>
      <c r="F13986">
        <v>6</v>
      </c>
      <c r="G13986">
        <v>2</v>
      </c>
      <c r="I13986" s="1">
        <f>VLOOKUP(D13986,cards!A:D,4,FALSE)</f>
        <v>16</v>
      </c>
      <c r="J13986" s="1">
        <f>SUMIFS(G:G,C:C,C13986,B:B,B13986)</f>
        <v>3026</v>
      </c>
      <c r="K13986" s="1">
        <f t="shared" si="436"/>
        <v>6.6093853271645734E-4</v>
      </c>
      <c r="L13986" s="1">
        <f t="shared" si="437"/>
        <v>1.0575016523463317E-2</v>
      </c>
      <c r="M13986" s="1">
        <f>SUMIFS(L:L,B:B,B13986,C:C,C13986)</f>
        <v>14.245869134170524</v>
      </c>
    </row>
    <row r="13987" spans="1:13" x14ac:dyDescent="0.2">
      <c r="A13987">
        <v>7</v>
      </c>
      <c r="B13987">
        <v>10000</v>
      </c>
      <c r="C13987">
        <v>31</v>
      </c>
      <c r="D13987">
        <v>3</v>
      </c>
      <c r="E13987">
        <v>26</v>
      </c>
      <c r="F13987">
        <v>5</v>
      </c>
      <c r="G13987">
        <v>2</v>
      </c>
      <c r="I13987" s="1">
        <f>VLOOKUP(D13987,cards!A:D,4,FALSE)</f>
        <v>6</v>
      </c>
      <c r="J13987" s="1">
        <f>SUMIFS(G:G,C:C,C13987,B:B,B13987)</f>
        <v>66</v>
      </c>
      <c r="K13987" s="1">
        <f t="shared" si="436"/>
        <v>3.0303030303030304E-2</v>
      </c>
      <c r="L13987" s="1">
        <f t="shared" si="437"/>
        <v>0.18181818181818182</v>
      </c>
      <c r="M13987" s="1">
        <f>SUMIFS(L:L,B:B,B13987,C:C,C13987)</f>
        <v>23.212121212121218</v>
      </c>
    </row>
    <row r="13988" spans="1:13" x14ac:dyDescent="0.2">
      <c r="A13988">
        <v>7</v>
      </c>
      <c r="B13988">
        <v>10000</v>
      </c>
      <c r="C13988">
        <v>13</v>
      </c>
      <c r="D13988">
        <v>2</v>
      </c>
      <c r="E13988">
        <v>0</v>
      </c>
      <c r="F13988">
        <v>0</v>
      </c>
      <c r="G13988">
        <v>2</v>
      </c>
      <c r="I13988" s="1">
        <f>VLOOKUP(D13988,cards!A:D,4,FALSE)</f>
        <v>2</v>
      </c>
      <c r="J13988" s="1">
        <f>SUMIFS(G:G,C:C,C13988,B:B,B13988)</f>
        <v>1695</v>
      </c>
      <c r="K13988" s="1">
        <f t="shared" si="436"/>
        <v>1.1799410029498525E-3</v>
      </c>
      <c r="L13988" s="1">
        <f t="shared" si="437"/>
        <v>2.359882005899705E-3</v>
      </c>
      <c r="M13988" s="1">
        <f>SUMIFS(L:L,B:B,B13988,C:C,C13988)</f>
        <v>94.404719764011858</v>
      </c>
    </row>
    <row r="13989" spans="1:13" x14ac:dyDescent="0.2">
      <c r="A13989">
        <v>7</v>
      </c>
      <c r="B13989">
        <v>10000</v>
      </c>
      <c r="C13989">
        <v>19</v>
      </c>
      <c r="D13989">
        <v>2</v>
      </c>
      <c r="E13989">
        <v>50</v>
      </c>
      <c r="F13989">
        <v>4</v>
      </c>
      <c r="G13989">
        <v>2</v>
      </c>
      <c r="I13989" s="1">
        <f>VLOOKUP(D13989,cards!A:D,4,FALSE)</f>
        <v>2</v>
      </c>
      <c r="J13989" s="1">
        <f>SUMIFS(G:G,C:C,C13989,B:B,B13989)</f>
        <v>1263</v>
      </c>
      <c r="K13989" s="1">
        <f t="shared" si="436"/>
        <v>1.5835312747426761E-3</v>
      </c>
      <c r="L13989" s="1">
        <f t="shared" si="437"/>
        <v>3.1670625494853522E-3</v>
      </c>
      <c r="M13989" s="1">
        <f>SUMIFS(L:L,B:B,B13989,C:C,C13989)</f>
        <v>80.048297703879726</v>
      </c>
    </row>
    <row r="13990" spans="1:13" x14ac:dyDescent="0.2">
      <c r="A13990">
        <v>7</v>
      </c>
      <c r="B13990">
        <v>10000</v>
      </c>
      <c r="C13990">
        <v>31</v>
      </c>
      <c r="D13990">
        <v>4</v>
      </c>
      <c r="E13990">
        <v>50</v>
      </c>
      <c r="F13990">
        <v>7</v>
      </c>
      <c r="G13990">
        <v>2</v>
      </c>
      <c r="I13990" s="1">
        <f>VLOOKUP(D13990,cards!A:D,4,FALSE)</f>
        <v>16</v>
      </c>
      <c r="J13990" s="1">
        <f>SUMIFS(G:G,C:C,C13990,B:B,B13990)</f>
        <v>66</v>
      </c>
      <c r="K13990" s="1">
        <f t="shared" si="436"/>
        <v>3.0303030303030304E-2</v>
      </c>
      <c r="L13990" s="1">
        <f t="shared" si="437"/>
        <v>0.48484848484848486</v>
      </c>
      <c r="M13990" s="1">
        <f>SUMIFS(L:L,B:B,B13990,C:C,C13990)</f>
        <v>23.212121212121218</v>
      </c>
    </row>
    <row r="13991" spans="1:13" x14ac:dyDescent="0.2">
      <c r="A13991">
        <v>7</v>
      </c>
      <c r="B13991">
        <v>10000</v>
      </c>
      <c r="C13991">
        <v>31</v>
      </c>
      <c r="D13991">
        <v>4</v>
      </c>
      <c r="E13991">
        <v>50</v>
      </c>
      <c r="F13991">
        <v>9</v>
      </c>
      <c r="G13991">
        <v>2</v>
      </c>
      <c r="I13991" s="1">
        <f>VLOOKUP(D13991,cards!A:D,4,FALSE)</f>
        <v>16</v>
      </c>
      <c r="J13991" s="1">
        <f>SUMIFS(G:G,C:C,C13991,B:B,B13991)</f>
        <v>66</v>
      </c>
      <c r="K13991" s="1">
        <f t="shared" si="436"/>
        <v>3.0303030303030304E-2</v>
      </c>
      <c r="L13991" s="1">
        <f t="shared" si="437"/>
        <v>0.48484848484848486</v>
      </c>
      <c r="M13991" s="1">
        <f>SUMIFS(L:L,B:B,B13991,C:C,C13991)</f>
        <v>23.212121212121218</v>
      </c>
    </row>
    <row r="13992" spans="1:13" x14ac:dyDescent="0.2">
      <c r="A13992">
        <v>7</v>
      </c>
      <c r="B13992">
        <v>10000</v>
      </c>
      <c r="C13992">
        <v>31</v>
      </c>
      <c r="D13992">
        <v>5</v>
      </c>
      <c r="E13992">
        <v>50</v>
      </c>
      <c r="F13992">
        <v>6</v>
      </c>
      <c r="G13992">
        <v>2</v>
      </c>
      <c r="I13992" s="1">
        <f>VLOOKUP(D13992,cards!A:D,4,FALSE)</f>
        <v>36</v>
      </c>
      <c r="J13992" s="1">
        <f>SUMIFS(G:G,C:C,C13992,B:B,B13992)</f>
        <v>66</v>
      </c>
      <c r="K13992" s="1">
        <f t="shared" si="436"/>
        <v>3.0303030303030304E-2</v>
      </c>
      <c r="L13992" s="1">
        <f t="shared" si="437"/>
        <v>1.0909090909090908</v>
      </c>
      <c r="M13992" s="1">
        <f>SUMIFS(L:L,B:B,B13992,C:C,C13992)</f>
        <v>23.212121212121218</v>
      </c>
    </row>
    <row r="13993" spans="1:13" x14ac:dyDescent="0.2">
      <c r="A13993">
        <v>7</v>
      </c>
      <c r="B13993">
        <v>10000</v>
      </c>
      <c r="C13993">
        <v>13</v>
      </c>
      <c r="D13993">
        <v>1</v>
      </c>
      <c r="E13993">
        <v>0</v>
      </c>
      <c r="F13993">
        <v>0</v>
      </c>
      <c r="G13993">
        <v>2</v>
      </c>
      <c r="I13993" s="1">
        <f>VLOOKUP(D13993,cards!A:D,4,FALSE)</f>
        <v>1</v>
      </c>
      <c r="J13993" s="1">
        <f>SUMIFS(G:G,C:C,C13993,B:B,B13993)</f>
        <v>1695</v>
      </c>
      <c r="K13993" s="1">
        <f t="shared" si="436"/>
        <v>1.1799410029498525E-3</v>
      </c>
      <c r="L13993" s="1">
        <f t="shared" si="437"/>
        <v>1.1799410029498525E-3</v>
      </c>
      <c r="M13993" s="1">
        <f>SUMIFS(L:L,B:B,B13993,C:C,C13993)</f>
        <v>94.404719764011858</v>
      </c>
    </row>
    <row r="13994" spans="1:13" x14ac:dyDescent="0.2">
      <c r="A13994">
        <v>7</v>
      </c>
      <c r="B13994">
        <v>10000</v>
      </c>
      <c r="C13994">
        <v>19</v>
      </c>
      <c r="D13994">
        <v>1</v>
      </c>
      <c r="E13994">
        <v>50</v>
      </c>
      <c r="F13994">
        <v>4</v>
      </c>
      <c r="G13994">
        <v>2</v>
      </c>
      <c r="I13994" s="1">
        <f>VLOOKUP(D13994,cards!A:D,4,FALSE)</f>
        <v>1</v>
      </c>
      <c r="J13994" s="1">
        <f>SUMIFS(G:G,C:C,C13994,B:B,B13994)</f>
        <v>1263</v>
      </c>
      <c r="K13994" s="1">
        <f t="shared" si="436"/>
        <v>1.5835312747426761E-3</v>
      </c>
      <c r="L13994" s="1">
        <f t="shared" si="437"/>
        <v>1.5835312747426761E-3</v>
      </c>
      <c r="M13994" s="1">
        <f>SUMIFS(L:L,B:B,B13994,C:C,C13994)</f>
        <v>80.048297703879726</v>
      </c>
    </row>
    <row r="13995" spans="1:13" x14ac:dyDescent="0.2">
      <c r="A13995">
        <v>7</v>
      </c>
      <c r="B13995">
        <v>10000</v>
      </c>
      <c r="C13995">
        <v>49</v>
      </c>
      <c r="D13995">
        <v>7</v>
      </c>
      <c r="E13995">
        <v>50</v>
      </c>
      <c r="F13995">
        <v>8</v>
      </c>
      <c r="G13995">
        <v>2</v>
      </c>
      <c r="I13995" s="1">
        <f>VLOOKUP(D13995,cards!A:D,4,FALSE)</f>
        <v>186</v>
      </c>
      <c r="J13995" s="1">
        <f>SUMIFS(G:G,C:C,C13995,B:B,B13995)</f>
        <v>255</v>
      </c>
      <c r="K13995" s="1">
        <f t="shared" si="436"/>
        <v>7.8431372549019607E-3</v>
      </c>
      <c r="L13995" s="1">
        <f t="shared" si="437"/>
        <v>1.4588235294117646</v>
      </c>
      <c r="M13995" s="1">
        <f>SUMIFS(L:L,B:B,B13995,C:C,C13995)</f>
        <v>121.9529411764706</v>
      </c>
    </row>
    <row r="13996" spans="1:13" x14ac:dyDescent="0.2">
      <c r="A13996">
        <v>7</v>
      </c>
      <c r="B13996">
        <v>10000</v>
      </c>
      <c r="C13996">
        <v>19</v>
      </c>
      <c r="D13996">
        <v>1</v>
      </c>
      <c r="E13996">
        <v>26</v>
      </c>
      <c r="F13996">
        <v>2</v>
      </c>
      <c r="G13996">
        <v>2</v>
      </c>
      <c r="I13996" s="1">
        <f>VLOOKUP(D13996,cards!A:D,4,FALSE)</f>
        <v>1</v>
      </c>
      <c r="J13996" s="1">
        <f>SUMIFS(G:G,C:C,C13996,B:B,B13996)</f>
        <v>1263</v>
      </c>
      <c r="K13996" s="1">
        <f t="shared" si="436"/>
        <v>1.5835312747426761E-3</v>
      </c>
      <c r="L13996" s="1">
        <f t="shared" si="437"/>
        <v>1.5835312747426761E-3</v>
      </c>
      <c r="M13996" s="1">
        <f>SUMIFS(L:L,B:B,B13996,C:C,C13996)</f>
        <v>80.048297703879726</v>
      </c>
    </row>
    <row r="13997" spans="1:13" x14ac:dyDescent="0.2">
      <c r="A13997">
        <v>7</v>
      </c>
      <c r="B13997">
        <v>10000</v>
      </c>
      <c r="C13997">
        <v>31</v>
      </c>
      <c r="D13997">
        <v>6</v>
      </c>
      <c r="E13997">
        <v>50</v>
      </c>
      <c r="F13997">
        <v>9</v>
      </c>
      <c r="G13997">
        <v>2</v>
      </c>
      <c r="I13997" s="1">
        <f>VLOOKUP(D13997,cards!A:D,4,FALSE)</f>
        <v>86</v>
      </c>
      <c r="J13997" s="1">
        <f>SUMIFS(G:G,C:C,C13997,B:B,B13997)</f>
        <v>66</v>
      </c>
      <c r="K13997" s="1">
        <f t="shared" si="436"/>
        <v>3.0303030303030304E-2</v>
      </c>
      <c r="L13997" s="1">
        <f t="shared" si="437"/>
        <v>2.606060606060606</v>
      </c>
      <c r="M13997" s="1">
        <f>SUMIFS(L:L,B:B,B13997,C:C,C13997)</f>
        <v>23.212121212121218</v>
      </c>
    </row>
    <row r="13998" spans="1:13" x14ac:dyDescent="0.2">
      <c r="A13998">
        <v>7</v>
      </c>
      <c r="B13998">
        <v>10000</v>
      </c>
      <c r="C13998">
        <v>19</v>
      </c>
      <c r="D13998">
        <v>5</v>
      </c>
      <c r="E13998">
        <v>26</v>
      </c>
      <c r="F13998">
        <v>5</v>
      </c>
      <c r="G13998">
        <v>2</v>
      </c>
    </row>
    <row r="13999" spans="1:13" x14ac:dyDescent="0.2">
      <c r="A13999">
        <v>7</v>
      </c>
      <c r="B13999">
        <v>10000</v>
      </c>
      <c r="C13999">
        <v>49</v>
      </c>
      <c r="D13999">
        <v>3</v>
      </c>
      <c r="E13999">
        <v>28</v>
      </c>
      <c r="F13999">
        <v>6</v>
      </c>
      <c r="G13999">
        <v>2</v>
      </c>
      <c r="I13999" s="1">
        <f>VLOOKUP(D13999,cards!A:D,4,FALSE)</f>
        <v>6</v>
      </c>
      <c r="J13999" s="1">
        <f>SUMIFS(G:G,C:C,C13999,B:B,B13999)</f>
        <v>255</v>
      </c>
      <c r="K13999" s="1">
        <f t="shared" si="436"/>
        <v>7.8431372549019607E-3</v>
      </c>
      <c r="L13999" s="1">
        <f t="shared" si="437"/>
        <v>4.7058823529411764E-2</v>
      </c>
      <c r="M13999" s="1">
        <f>SUMIFS(L:L,B:B,B13999,C:C,C13999)</f>
        <v>121.9529411764706</v>
      </c>
    </row>
    <row r="14000" spans="1:13" x14ac:dyDescent="0.2">
      <c r="A14000">
        <v>7</v>
      </c>
      <c r="B14000">
        <v>10000</v>
      </c>
      <c r="C14000">
        <v>49</v>
      </c>
      <c r="D14000">
        <v>4</v>
      </c>
      <c r="E14000">
        <v>26</v>
      </c>
      <c r="F14000">
        <v>2</v>
      </c>
      <c r="G14000">
        <v>2</v>
      </c>
      <c r="I14000" s="1">
        <f>VLOOKUP(D14000,cards!A:D,4,FALSE)</f>
        <v>16</v>
      </c>
      <c r="J14000" s="1">
        <f>SUMIFS(G:G,C:C,C14000,B:B,B14000)</f>
        <v>255</v>
      </c>
      <c r="K14000" s="1">
        <f t="shared" si="436"/>
        <v>7.8431372549019607E-3</v>
      </c>
      <c r="L14000" s="1">
        <f t="shared" si="437"/>
        <v>0.12549019607843137</v>
      </c>
      <c r="M14000" s="1">
        <f>SUMIFS(L:L,B:B,B14000,C:C,C14000)</f>
        <v>121.9529411764706</v>
      </c>
    </row>
    <row r="14001" spans="1:13" x14ac:dyDescent="0.2">
      <c r="A14001">
        <v>7</v>
      </c>
      <c r="B14001">
        <v>10000</v>
      </c>
      <c r="C14001">
        <v>19</v>
      </c>
      <c r="D14001">
        <v>1</v>
      </c>
      <c r="E14001">
        <v>26</v>
      </c>
      <c r="F14001">
        <v>1</v>
      </c>
      <c r="G14001">
        <v>2</v>
      </c>
      <c r="I14001" s="1">
        <f>VLOOKUP(D14001,cards!A:D,4,FALSE)</f>
        <v>1</v>
      </c>
      <c r="J14001" s="1">
        <f>SUMIFS(G:G,C:C,C14001,B:B,B14001)</f>
        <v>1263</v>
      </c>
      <c r="K14001" s="1">
        <f t="shared" si="436"/>
        <v>1.5835312747426761E-3</v>
      </c>
      <c r="L14001" s="1">
        <f t="shared" si="437"/>
        <v>1.5835312747426761E-3</v>
      </c>
      <c r="M14001" s="1">
        <f>SUMIFS(L:L,B:B,B14001,C:C,C14001)</f>
        <v>80.048297703879726</v>
      </c>
    </row>
    <row r="14002" spans="1:13" x14ac:dyDescent="0.2">
      <c r="A14002">
        <v>7</v>
      </c>
      <c r="B14002">
        <v>10000</v>
      </c>
      <c r="C14002">
        <v>13</v>
      </c>
      <c r="D14002">
        <v>3</v>
      </c>
      <c r="E14002">
        <v>20</v>
      </c>
      <c r="F14002">
        <v>5</v>
      </c>
      <c r="G14002">
        <v>2</v>
      </c>
      <c r="I14002" s="1">
        <f>VLOOKUP(D14002,cards!A:D,4,FALSE)</f>
        <v>6</v>
      </c>
      <c r="J14002" s="1">
        <f>SUMIFS(G:G,C:C,C14002,B:B,B14002)</f>
        <v>1695</v>
      </c>
      <c r="K14002" s="1">
        <f t="shared" si="436"/>
        <v>1.1799410029498525E-3</v>
      </c>
      <c r="L14002" s="1">
        <f t="shared" si="437"/>
        <v>7.0796460176991149E-3</v>
      </c>
      <c r="M14002" s="1">
        <f>SUMIFS(L:L,B:B,B14002,C:C,C14002)</f>
        <v>94.404719764011858</v>
      </c>
    </row>
    <row r="14003" spans="1:13" x14ac:dyDescent="0.2">
      <c r="A14003">
        <v>7</v>
      </c>
      <c r="B14003">
        <v>10000</v>
      </c>
      <c r="C14003">
        <v>13</v>
      </c>
      <c r="D14003">
        <v>3</v>
      </c>
      <c r="E14003">
        <v>8</v>
      </c>
      <c r="F14003">
        <v>1</v>
      </c>
      <c r="G14003">
        <v>2</v>
      </c>
      <c r="I14003" s="1">
        <f>VLOOKUP(D14003,cards!A:D,4,FALSE)</f>
        <v>6</v>
      </c>
      <c r="J14003" s="1">
        <f>SUMIFS(G:G,C:C,C14003,B:B,B14003)</f>
        <v>1695</v>
      </c>
      <c r="K14003" s="1">
        <f t="shared" si="436"/>
        <v>1.1799410029498525E-3</v>
      </c>
      <c r="L14003" s="1">
        <f t="shared" si="437"/>
        <v>7.0796460176991149E-3</v>
      </c>
      <c r="M14003" s="1">
        <f>SUMIFS(L:L,B:B,B14003,C:C,C14003)</f>
        <v>94.404719764011858</v>
      </c>
    </row>
    <row r="14004" spans="1:13" x14ac:dyDescent="0.2">
      <c r="A14004">
        <v>7</v>
      </c>
      <c r="B14004">
        <v>10000</v>
      </c>
      <c r="C14004">
        <v>19</v>
      </c>
      <c r="D14004">
        <v>1</v>
      </c>
      <c r="E14004">
        <v>50</v>
      </c>
      <c r="F14004">
        <v>5</v>
      </c>
      <c r="G14004">
        <v>2</v>
      </c>
      <c r="I14004" s="1">
        <f>VLOOKUP(D14004,cards!A:D,4,FALSE)</f>
        <v>1</v>
      </c>
      <c r="J14004" s="1">
        <f>SUMIFS(G:G,C:C,C14004,B:B,B14004)</f>
        <v>1263</v>
      </c>
      <c r="K14004" s="1">
        <f t="shared" si="436"/>
        <v>1.5835312747426761E-3</v>
      </c>
      <c r="L14004" s="1">
        <f t="shared" si="437"/>
        <v>1.5835312747426761E-3</v>
      </c>
      <c r="M14004" s="1">
        <f>SUMIFS(L:L,B:B,B14004,C:C,C14004)</f>
        <v>80.048297703879726</v>
      </c>
    </row>
    <row r="14005" spans="1:13" x14ac:dyDescent="0.2">
      <c r="A14005">
        <v>7</v>
      </c>
      <c r="B14005">
        <v>10000</v>
      </c>
      <c r="C14005">
        <v>13</v>
      </c>
      <c r="D14005">
        <v>3</v>
      </c>
      <c r="E14005">
        <v>20</v>
      </c>
      <c r="F14005">
        <v>6</v>
      </c>
      <c r="G14005">
        <v>2</v>
      </c>
      <c r="I14005" s="1">
        <f>VLOOKUP(D14005,cards!A:D,4,FALSE)</f>
        <v>6</v>
      </c>
      <c r="J14005" s="1">
        <f>SUMIFS(G:G,C:C,C14005,B:B,B14005)</f>
        <v>1695</v>
      </c>
      <c r="K14005" s="1">
        <f t="shared" si="436"/>
        <v>1.1799410029498525E-3</v>
      </c>
      <c r="L14005" s="1">
        <f t="shared" si="437"/>
        <v>7.0796460176991149E-3</v>
      </c>
      <c r="M14005" s="1">
        <f>SUMIFS(L:L,B:B,B14005,C:C,C14005)</f>
        <v>94.404719764011858</v>
      </c>
    </row>
    <row r="14006" spans="1:13" x14ac:dyDescent="0.2">
      <c r="A14006">
        <v>7</v>
      </c>
      <c r="B14006">
        <v>10000</v>
      </c>
      <c r="C14006">
        <v>19</v>
      </c>
      <c r="D14006">
        <v>4</v>
      </c>
      <c r="E14006">
        <v>50</v>
      </c>
      <c r="F14006">
        <v>6</v>
      </c>
      <c r="G14006">
        <v>2</v>
      </c>
      <c r="I14006" s="1">
        <f>VLOOKUP(D14006,cards!A:D,4,FALSE)</f>
        <v>16</v>
      </c>
      <c r="J14006" s="1">
        <f>SUMIFS(G:G,C:C,C14006,B:B,B14006)</f>
        <v>1263</v>
      </c>
      <c r="K14006" s="1">
        <f t="shared" si="436"/>
        <v>1.5835312747426761E-3</v>
      </c>
      <c r="L14006" s="1">
        <f t="shared" si="437"/>
        <v>2.5336500395882817E-2</v>
      </c>
      <c r="M14006" s="1">
        <f>SUMIFS(L:L,B:B,B14006,C:C,C14006)</f>
        <v>80.048297703879726</v>
      </c>
    </row>
    <row r="14007" spans="1:13" x14ac:dyDescent="0.2">
      <c r="A14007">
        <v>7</v>
      </c>
      <c r="B14007">
        <v>10000</v>
      </c>
      <c r="C14007">
        <v>13</v>
      </c>
      <c r="D14007">
        <v>5</v>
      </c>
      <c r="E14007">
        <v>20</v>
      </c>
      <c r="F14007">
        <v>6</v>
      </c>
      <c r="G14007">
        <v>2</v>
      </c>
      <c r="I14007" s="1">
        <f>VLOOKUP(D14007,cards!A:D,4,FALSE)</f>
        <v>36</v>
      </c>
      <c r="J14007" s="1">
        <f>SUMIFS(G:G,C:C,C14007,B:B,B14007)</f>
        <v>1695</v>
      </c>
      <c r="K14007" s="1">
        <f t="shared" si="436"/>
        <v>1.1799410029498525E-3</v>
      </c>
      <c r="L14007" s="1">
        <f t="shared" si="437"/>
        <v>4.247787610619469E-2</v>
      </c>
      <c r="M14007" s="1">
        <f>SUMIFS(L:L,B:B,B14007,C:C,C14007)</f>
        <v>94.404719764011858</v>
      </c>
    </row>
    <row r="14008" spans="1:13" x14ac:dyDescent="0.2">
      <c r="A14008">
        <v>7</v>
      </c>
      <c r="B14008">
        <v>10000</v>
      </c>
      <c r="C14008">
        <v>13</v>
      </c>
      <c r="D14008">
        <v>3</v>
      </c>
      <c r="E14008">
        <v>28</v>
      </c>
      <c r="F14008">
        <v>5</v>
      </c>
      <c r="G14008">
        <v>2</v>
      </c>
      <c r="I14008" s="1">
        <f>VLOOKUP(D14008,cards!A:D,4,FALSE)</f>
        <v>6</v>
      </c>
      <c r="J14008" s="1">
        <f>SUMIFS(G:G,C:C,C14008,B:B,B14008)</f>
        <v>1695</v>
      </c>
      <c r="K14008" s="1">
        <f t="shared" si="436"/>
        <v>1.1799410029498525E-3</v>
      </c>
      <c r="L14008" s="1">
        <f t="shared" si="437"/>
        <v>7.0796460176991149E-3</v>
      </c>
      <c r="M14008" s="1">
        <f>SUMIFS(L:L,B:B,B14008,C:C,C14008)</f>
        <v>94.404719764011858</v>
      </c>
    </row>
    <row r="14009" spans="1:13" x14ac:dyDescent="0.2">
      <c r="A14009">
        <v>7</v>
      </c>
      <c r="B14009">
        <v>10000</v>
      </c>
      <c r="C14009">
        <v>37</v>
      </c>
      <c r="D14009">
        <v>2</v>
      </c>
      <c r="E14009">
        <v>50</v>
      </c>
      <c r="F14009">
        <v>8</v>
      </c>
      <c r="G14009">
        <v>2</v>
      </c>
      <c r="I14009" s="1">
        <f>VLOOKUP(D14009,cards!A:D,4,FALSE)</f>
        <v>2</v>
      </c>
      <c r="J14009" s="1">
        <f>SUMIFS(G:G,C:C,C14009,B:B,B14009)</f>
        <v>3026</v>
      </c>
      <c r="K14009" s="1">
        <f t="shared" si="436"/>
        <v>6.6093853271645734E-4</v>
      </c>
      <c r="L14009" s="1">
        <f t="shared" si="437"/>
        <v>1.3218770654329147E-3</v>
      </c>
      <c r="M14009" s="1">
        <f>SUMIFS(L:L,B:B,B14009,C:C,C14009)</f>
        <v>14.245869134170524</v>
      </c>
    </row>
    <row r="14010" spans="1:13" x14ac:dyDescent="0.2">
      <c r="A14010">
        <v>7</v>
      </c>
      <c r="B14010">
        <v>10000</v>
      </c>
      <c r="C14010">
        <v>37</v>
      </c>
      <c r="D14010">
        <v>2</v>
      </c>
      <c r="E14010">
        <v>63</v>
      </c>
      <c r="F14010">
        <v>1</v>
      </c>
      <c r="G14010">
        <v>2</v>
      </c>
      <c r="I14010" s="1">
        <f>VLOOKUP(D14010,cards!A:D,4,FALSE)</f>
        <v>2</v>
      </c>
      <c r="J14010" s="1">
        <f>SUMIFS(G:G,C:C,C14010,B:B,B14010)</f>
        <v>3026</v>
      </c>
      <c r="K14010" s="1">
        <f t="shared" si="436"/>
        <v>6.6093853271645734E-4</v>
      </c>
      <c r="L14010" s="1">
        <f t="shared" si="437"/>
        <v>1.3218770654329147E-3</v>
      </c>
      <c r="M14010" s="1">
        <f>SUMIFS(L:L,B:B,B14010,C:C,C14010)</f>
        <v>14.245869134170524</v>
      </c>
    </row>
    <row r="14011" spans="1:13" x14ac:dyDescent="0.2">
      <c r="A14011">
        <v>7</v>
      </c>
      <c r="B14011">
        <v>10000</v>
      </c>
      <c r="C14011">
        <v>13</v>
      </c>
      <c r="D14011">
        <v>4</v>
      </c>
      <c r="E14011">
        <v>8</v>
      </c>
      <c r="F14011">
        <v>5</v>
      </c>
      <c r="G14011">
        <v>2</v>
      </c>
      <c r="I14011" s="1">
        <f>VLOOKUP(D14011,cards!A:D,4,FALSE)</f>
        <v>16</v>
      </c>
      <c r="J14011" s="1">
        <f>SUMIFS(G:G,C:C,C14011,B:B,B14011)</f>
        <v>1695</v>
      </c>
      <c r="K14011" s="1">
        <f t="shared" si="436"/>
        <v>1.1799410029498525E-3</v>
      </c>
      <c r="L14011" s="1">
        <f t="shared" si="437"/>
        <v>1.887905604719764E-2</v>
      </c>
      <c r="M14011" s="1">
        <f>SUMIFS(L:L,B:B,B14011,C:C,C14011)</f>
        <v>94.404719764011858</v>
      </c>
    </row>
    <row r="14012" spans="1:13" x14ac:dyDescent="0.2">
      <c r="A14012">
        <v>7</v>
      </c>
      <c r="B14012">
        <v>10000</v>
      </c>
      <c r="C14012">
        <v>13</v>
      </c>
      <c r="D14012">
        <v>5</v>
      </c>
      <c r="E14012">
        <v>26</v>
      </c>
      <c r="F14012">
        <v>5</v>
      </c>
      <c r="G14012">
        <v>2</v>
      </c>
      <c r="I14012" s="1">
        <f>VLOOKUP(D14012,cards!A:D,4,FALSE)</f>
        <v>36</v>
      </c>
      <c r="J14012" s="1">
        <f>SUMIFS(G:G,C:C,C14012,B:B,B14012)</f>
        <v>1695</v>
      </c>
      <c r="K14012" s="1">
        <f t="shared" si="436"/>
        <v>1.1799410029498525E-3</v>
      </c>
      <c r="L14012" s="1">
        <f t="shared" si="437"/>
        <v>4.247787610619469E-2</v>
      </c>
      <c r="M14012" s="1">
        <f>SUMIFS(L:L,B:B,B14012,C:C,C14012)</f>
        <v>94.404719764011858</v>
      </c>
    </row>
    <row r="14013" spans="1:13" x14ac:dyDescent="0.2">
      <c r="A14013">
        <v>7</v>
      </c>
      <c r="B14013">
        <v>10000</v>
      </c>
      <c r="C14013">
        <v>13</v>
      </c>
      <c r="D14013">
        <v>5</v>
      </c>
      <c r="E14013">
        <v>8</v>
      </c>
      <c r="F14013">
        <v>3</v>
      </c>
      <c r="G14013">
        <v>1</v>
      </c>
      <c r="I14013" s="1">
        <f>VLOOKUP(D14013,cards!A:D,4,FALSE)</f>
        <v>36</v>
      </c>
      <c r="J14013" s="1">
        <f>SUMIFS(G:G,C:C,C14013,B:B,B14013)</f>
        <v>1695</v>
      </c>
      <c r="K14013" s="1">
        <f t="shared" si="436"/>
        <v>5.8997050147492625E-4</v>
      </c>
      <c r="L14013" s="1">
        <f t="shared" si="437"/>
        <v>2.1238938053097345E-2</v>
      </c>
      <c r="M14013" s="1">
        <f>SUMIFS(L:L,B:B,B14013,C:C,C14013)</f>
        <v>94.404719764011858</v>
      </c>
    </row>
    <row r="14014" spans="1:13" x14ac:dyDescent="0.2">
      <c r="A14014">
        <v>7</v>
      </c>
      <c r="B14014">
        <v>10000</v>
      </c>
      <c r="C14014">
        <v>13</v>
      </c>
      <c r="D14014">
        <v>4</v>
      </c>
      <c r="E14014">
        <v>28</v>
      </c>
      <c r="F14014">
        <v>6</v>
      </c>
      <c r="G14014">
        <v>1</v>
      </c>
      <c r="I14014" s="1">
        <f>VLOOKUP(D14014,cards!A:D,4,FALSE)</f>
        <v>16</v>
      </c>
      <c r="J14014" s="1">
        <f>SUMIFS(G:G,C:C,C14014,B:B,B14014)</f>
        <v>1695</v>
      </c>
      <c r="K14014" s="1">
        <f t="shared" si="436"/>
        <v>5.8997050147492625E-4</v>
      </c>
      <c r="L14014" s="1">
        <f t="shared" si="437"/>
        <v>9.4395280235988199E-3</v>
      </c>
      <c r="M14014" s="1">
        <f>SUMIFS(L:L,B:B,B14014,C:C,C14014)</f>
        <v>94.404719764011858</v>
      </c>
    </row>
    <row r="14015" spans="1:13" x14ac:dyDescent="0.2">
      <c r="A14015">
        <v>7</v>
      </c>
      <c r="B14015">
        <v>10000</v>
      </c>
      <c r="C14015">
        <v>19</v>
      </c>
      <c r="D14015">
        <v>4</v>
      </c>
      <c r="E14015">
        <v>26</v>
      </c>
      <c r="F14015">
        <v>1</v>
      </c>
      <c r="G14015">
        <v>1</v>
      </c>
      <c r="I14015" s="1">
        <f>VLOOKUP(D14015,cards!A:D,4,FALSE)</f>
        <v>16</v>
      </c>
      <c r="J14015" s="1">
        <f>SUMIFS(G:G,C:C,C14015,B:B,B14015)</f>
        <v>1263</v>
      </c>
      <c r="K14015" s="1">
        <f t="shared" si="436"/>
        <v>7.9176563737133805E-4</v>
      </c>
      <c r="L14015" s="1">
        <f t="shared" si="437"/>
        <v>1.2668250197941409E-2</v>
      </c>
      <c r="M14015" s="1">
        <f>SUMIFS(L:L,B:B,B14015,C:C,C14015)</f>
        <v>80.048297703879726</v>
      </c>
    </row>
    <row r="14016" spans="1:13" x14ac:dyDescent="0.2">
      <c r="A14016">
        <v>7</v>
      </c>
      <c r="B14016">
        <v>10000</v>
      </c>
      <c r="C14016">
        <v>37</v>
      </c>
      <c r="D14016">
        <v>2</v>
      </c>
      <c r="E14016">
        <v>8</v>
      </c>
      <c r="F14016">
        <v>5</v>
      </c>
      <c r="G14016">
        <v>1</v>
      </c>
      <c r="I14016" s="1">
        <f>VLOOKUP(D14016,cards!A:D,4,FALSE)</f>
        <v>2</v>
      </c>
      <c r="J14016" s="1">
        <f>SUMIFS(G:G,C:C,C14016,B:B,B14016)</f>
        <v>3026</v>
      </c>
      <c r="K14016" s="1">
        <f t="shared" si="436"/>
        <v>3.3046926635822867E-4</v>
      </c>
      <c r="L14016" s="1">
        <f t="shared" si="437"/>
        <v>6.6093853271645734E-4</v>
      </c>
      <c r="M14016" s="1">
        <f>SUMIFS(L:L,B:B,B14016,C:C,C14016)</f>
        <v>14.245869134170524</v>
      </c>
    </row>
    <row r="14017" spans="1:13" x14ac:dyDescent="0.2">
      <c r="A14017">
        <v>7</v>
      </c>
      <c r="B14017">
        <v>10000</v>
      </c>
      <c r="C14017">
        <v>37</v>
      </c>
      <c r="D14017">
        <v>2</v>
      </c>
      <c r="E14017">
        <v>50</v>
      </c>
      <c r="F14017">
        <v>2</v>
      </c>
      <c r="G14017">
        <v>1</v>
      </c>
      <c r="I14017" s="1">
        <f>VLOOKUP(D14017,cards!A:D,4,FALSE)</f>
        <v>2</v>
      </c>
      <c r="J14017" s="1">
        <f>SUMIFS(G:G,C:C,C14017,B:B,B14017)</f>
        <v>3026</v>
      </c>
      <c r="K14017" s="1">
        <f t="shared" si="436"/>
        <v>3.3046926635822867E-4</v>
      </c>
      <c r="L14017" s="1">
        <f t="shared" si="437"/>
        <v>6.6093853271645734E-4</v>
      </c>
      <c r="M14017" s="1">
        <f>SUMIFS(L:L,B:B,B14017,C:C,C14017)</f>
        <v>14.245869134170524</v>
      </c>
    </row>
    <row r="14018" spans="1:13" x14ac:dyDescent="0.2">
      <c r="A14018">
        <v>7</v>
      </c>
      <c r="B14018">
        <v>10000</v>
      </c>
      <c r="C14018">
        <v>13</v>
      </c>
      <c r="D14018">
        <v>4</v>
      </c>
      <c r="E14018">
        <v>8</v>
      </c>
      <c r="F14018">
        <v>2</v>
      </c>
      <c r="G14018">
        <v>1</v>
      </c>
      <c r="I14018" s="1">
        <f>VLOOKUP(D14018,cards!A:D,4,FALSE)</f>
        <v>16</v>
      </c>
      <c r="J14018" s="1">
        <f>SUMIFS(G:G,C:C,C14018,B:B,B14018)</f>
        <v>1695</v>
      </c>
      <c r="K14018" s="1">
        <f t="shared" ref="K14018:K14081" si="438">G14018/J14018</f>
        <v>5.8997050147492625E-4</v>
      </c>
      <c r="L14018" s="1">
        <f t="shared" ref="L14018:L14081" si="439">I14018*K14018</f>
        <v>9.4395280235988199E-3</v>
      </c>
      <c r="M14018" s="1">
        <f>SUMIFS(L:L,B:B,B14018,C:C,C14018)</f>
        <v>94.404719764011858</v>
      </c>
    </row>
    <row r="14019" spans="1:13" x14ac:dyDescent="0.2">
      <c r="A14019">
        <v>7</v>
      </c>
      <c r="B14019">
        <v>10000</v>
      </c>
      <c r="C14019">
        <v>13</v>
      </c>
      <c r="D14019">
        <v>4</v>
      </c>
      <c r="E14019">
        <v>38</v>
      </c>
      <c r="F14019">
        <v>3</v>
      </c>
      <c r="G14019">
        <v>1</v>
      </c>
      <c r="I14019" s="1">
        <f>VLOOKUP(D14019,cards!A:D,4,FALSE)</f>
        <v>16</v>
      </c>
      <c r="J14019" s="1">
        <f>SUMIFS(G:G,C:C,C14019,B:B,B14019)</f>
        <v>1695</v>
      </c>
      <c r="K14019" s="1">
        <f t="shared" si="438"/>
        <v>5.8997050147492625E-4</v>
      </c>
      <c r="L14019" s="1">
        <f t="shared" si="439"/>
        <v>9.4395280235988199E-3</v>
      </c>
      <c r="M14019" s="1">
        <f>SUMIFS(L:L,B:B,B14019,C:C,C14019)</f>
        <v>94.404719764011858</v>
      </c>
    </row>
    <row r="14020" spans="1:13" x14ac:dyDescent="0.2">
      <c r="A14020">
        <v>7</v>
      </c>
      <c r="B14020">
        <v>10000</v>
      </c>
      <c r="C14020">
        <v>13</v>
      </c>
      <c r="D14020">
        <v>5</v>
      </c>
      <c r="E14020">
        <v>8</v>
      </c>
      <c r="F14020">
        <v>4</v>
      </c>
      <c r="G14020">
        <v>1</v>
      </c>
      <c r="I14020" s="1">
        <f>VLOOKUP(D14020,cards!A:D,4,FALSE)</f>
        <v>36</v>
      </c>
      <c r="J14020" s="1">
        <f>SUMIFS(G:G,C:C,C14020,B:B,B14020)</f>
        <v>1695</v>
      </c>
      <c r="K14020" s="1">
        <f t="shared" si="438"/>
        <v>5.8997050147492625E-4</v>
      </c>
      <c r="L14020" s="1">
        <f t="shared" si="439"/>
        <v>2.1238938053097345E-2</v>
      </c>
      <c r="M14020" s="1">
        <f>SUMIFS(L:L,B:B,B14020,C:C,C14020)</f>
        <v>94.404719764011858</v>
      </c>
    </row>
    <row r="14021" spans="1:13" x14ac:dyDescent="0.2">
      <c r="A14021">
        <v>7</v>
      </c>
      <c r="B14021">
        <v>10000</v>
      </c>
      <c r="C14021">
        <v>49</v>
      </c>
      <c r="D14021">
        <v>5</v>
      </c>
      <c r="E14021">
        <v>8</v>
      </c>
      <c r="F14021">
        <v>4</v>
      </c>
      <c r="G14021">
        <v>1</v>
      </c>
      <c r="I14021" s="1">
        <f>VLOOKUP(D14021,cards!A:D,4,FALSE)</f>
        <v>36</v>
      </c>
      <c r="J14021" s="1">
        <f>SUMIFS(G:G,C:C,C14021,B:B,B14021)</f>
        <v>255</v>
      </c>
      <c r="K14021" s="1">
        <f t="shared" si="438"/>
        <v>3.9215686274509803E-3</v>
      </c>
      <c r="L14021" s="1">
        <f t="shared" si="439"/>
        <v>0.14117647058823529</v>
      </c>
      <c r="M14021" s="1">
        <f>SUMIFS(L:L,B:B,B14021,C:C,C14021)</f>
        <v>121.9529411764706</v>
      </c>
    </row>
    <row r="14022" spans="1:13" x14ac:dyDescent="0.2">
      <c r="A14022">
        <v>7</v>
      </c>
      <c r="B14022">
        <v>10000</v>
      </c>
      <c r="C14022">
        <v>37</v>
      </c>
      <c r="D14022">
        <v>2</v>
      </c>
      <c r="E14022">
        <v>8</v>
      </c>
      <c r="F14022">
        <v>4</v>
      </c>
      <c r="G14022">
        <v>1</v>
      </c>
      <c r="I14022" s="1">
        <f>VLOOKUP(D14022,cards!A:D,4,FALSE)</f>
        <v>2</v>
      </c>
      <c r="J14022" s="1">
        <f>SUMIFS(G:G,C:C,C14022,B:B,B14022)</f>
        <v>3026</v>
      </c>
      <c r="K14022" s="1">
        <f t="shared" si="438"/>
        <v>3.3046926635822867E-4</v>
      </c>
      <c r="L14022" s="1">
        <f t="shared" si="439"/>
        <v>6.6093853271645734E-4</v>
      </c>
      <c r="M14022" s="1">
        <f>SUMIFS(L:L,B:B,B14022,C:C,C14022)</f>
        <v>14.245869134170524</v>
      </c>
    </row>
    <row r="14023" spans="1:13" x14ac:dyDescent="0.2">
      <c r="A14023">
        <v>7</v>
      </c>
      <c r="B14023">
        <v>10000</v>
      </c>
      <c r="C14023">
        <v>13</v>
      </c>
      <c r="D14023">
        <v>4</v>
      </c>
      <c r="E14023">
        <v>38</v>
      </c>
      <c r="F14023">
        <v>2</v>
      </c>
      <c r="G14023">
        <v>1</v>
      </c>
      <c r="I14023" s="1">
        <f>VLOOKUP(D14023,cards!A:D,4,FALSE)</f>
        <v>16</v>
      </c>
      <c r="J14023" s="1">
        <f>SUMIFS(G:G,C:C,C14023,B:B,B14023)</f>
        <v>1695</v>
      </c>
      <c r="K14023" s="1">
        <f t="shared" si="438"/>
        <v>5.8997050147492625E-4</v>
      </c>
      <c r="L14023" s="1">
        <f t="shared" si="439"/>
        <v>9.4395280235988199E-3</v>
      </c>
      <c r="M14023" s="1">
        <f>SUMIFS(L:L,B:B,B14023,C:C,C14023)</f>
        <v>94.404719764011858</v>
      </c>
    </row>
    <row r="14024" spans="1:13" x14ac:dyDescent="0.2">
      <c r="A14024">
        <v>7</v>
      </c>
      <c r="B14024">
        <v>10000</v>
      </c>
      <c r="C14024">
        <v>49</v>
      </c>
      <c r="D14024">
        <v>5</v>
      </c>
      <c r="E14024">
        <v>38</v>
      </c>
      <c r="F14024">
        <v>1</v>
      </c>
      <c r="G14024">
        <v>1</v>
      </c>
      <c r="I14024" s="1">
        <f>VLOOKUP(D14024,cards!A:D,4,FALSE)</f>
        <v>36</v>
      </c>
      <c r="J14024" s="1">
        <f>SUMIFS(G:G,C:C,C14024,B:B,B14024)</f>
        <v>255</v>
      </c>
      <c r="K14024" s="1">
        <f t="shared" si="438"/>
        <v>3.9215686274509803E-3</v>
      </c>
      <c r="L14024" s="1">
        <f t="shared" si="439"/>
        <v>0.14117647058823529</v>
      </c>
      <c r="M14024" s="1">
        <f>SUMIFS(L:L,B:B,B14024,C:C,C14024)</f>
        <v>121.9529411764706</v>
      </c>
    </row>
    <row r="14025" spans="1:13" x14ac:dyDescent="0.2">
      <c r="A14025">
        <v>7</v>
      </c>
      <c r="B14025">
        <v>10000</v>
      </c>
      <c r="C14025">
        <v>13</v>
      </c>
      <c r="D14025">
        <v>4</v>
      </c>
      <c r="E14025">
        <v>50</v>
      </c>
      <c r="F14025">
        <v>7</v>
      </c>
      <c r="G14025">
        <v>1</v>
      </c>
      <c r="I14025" s="1">
        <f>VLOOKUP(D14025,cards!A:D,4,FALSE)</f>
        <v>16</v>
      </c>
      <c r="J14025" s="1">
        <f>SUMIFS(G:G,C:C,C14025,B:B,B14025)</f>
        <v>1695</v>
      </c>
      <c r="K14025" s="1">
        <f t="shared" si="438"/>
        <v>5.8997050147492625E-4</v>
      </c>
      <c r="L14025" s="1">
        <f t="shared" si="439"/>
        <v>9.4395280235988199E-3</v>
      </c>
      <c r="M14025" s="1">
        <f>SUMIFS(L:L,B:B,B14025,C:C,C14025)</f>
        <v>94.404719764011858</v>
      </c>
    </row>
    <row r="14026" spans="1:13" x14ac:dyDescent="0.2">
      <c r="A14026">
        <v>7</v>
      </c>
      <c r="B14026">
        <v>10000</v>
      </c>
      <c r="C14026">
        <v>13</v>
      </c>
      <c r="D14026">
        <v>3</v>
      </c>
      <c r="E14026">
        <v>50</v>
      </c>
      <c r="F14026">
        <v>2</v>
      </c>
      <c r="G14026">
        <v>1</v>
      </c>
      <c r="I14026" s="1">
        <f>VLOOKUP(D14026,cards!A:D,4,FALSE)</f>
        <v>6</v>
      </c>
      <c r="J14026" s="1">
        <f>SUMIFS(G:G,C:C,C14026,B:B,B14026)</f>
        <v>1695</v>
      </c>
      <c r="K14026" s="1">
        <f t="shared" si="438"/>
        <v>5.8997050147492625E-4</v>
      </c>
      <c r="L14026" s="1">
        <f t="shared" si="439"/>
        <v>3.5398230088495575E-3</v>
      </c>
      <c r="M14026" s="1">
        <f>SUMIFS(L:L,B:B,B14026,C:C,C14026)</f>
        <v>94.404719764011858</v>
      </c>
    </row>
    <row r="14027" spans="1:13" x14ac:dyDescent="0.2">
      <c r="A14027">
        <v>7</v>
      </c>
      <c r="B14027">
        <v>10000</v>
      </c>
      <c r="C14027">
        <v>49</v>
      </c>
      <c r="D14027">
        <v>8</v>
      </c>
      <c r="E14027">
        <v>0</v>
      </c>
      <c r="F14027">
        <v>0</v>
      </c>
      <c r="G14027">
        <v>1</v>
      </c>
      <c r="I14027" s="1">
        <f>VLOOKUP(D14027,cards!A:D,4,FALSE)</f>
        <v>386</v>
      </c>
      <c r="J14027" s="1">
        <f>SUMIFS(G:G,C:C,C14027,B:B,B14027)</f>
        <v>255</v>
      </c>
      <c r="K14027" s="1">
        <f t="shared" si="438"/>
        <v>3.9215686274509803E-3</v>
      </c>
      <c r="L14027" s="1">
        <f t="shared" si="439"/>
        <v>1.5137254901960784</v>
      </c>
      <c r="M14027" s="1">
        <f>SUMIFS(L:L,B:B,B14027,C:C,C14027)</f>
        <v>121.9529411764706</v>
      </c>
    </row>
    <row r="14028" spans="1:13" x14ac:dyDescent="0.2">
      <c r="A14028">
        <v>7</v>
      </c>
      <c r="B14028">
        <v>10000</v>
      </c>
      <c r="C14028">
        <v>13</v>
      </c>
      <c r="D14028">
        <v>5</v>
      </c>
      <c r="E14028">
        <v>8</v>
      </c>
      <c r="F14028">
        <v>5</v>
      </c>
      <c r="G14028">
        <v>1</v>
      </c>
      <c r="I14028" s="1">
        <f>VLOOKUP(D14028,cards!A:D,4,FALSE)</f>
        <v>36</v>
      </c>
      <c r="J14028" s="1">
        <f>SUMIFS(G:G,C:C,C14028,B:B,B14028)</f>
        <v>1695</v>
      </c>
      <c r="K14028" s="1">
        <f t="shared" si="438"/>
        <v>5.8997050147492625E-4</v>
      </c>
      <c r="L14028" s="1">
        <f t="shared" si="439"/>
        <v>2.1238938053097345E-2</v>
      </c>
      <c r="M14028" s="1">
        <f>SUMIFS(L:L,B:B,B14028,C:C,C14028)</f>
        <v>94.404719764011858</v>
      </c>
    </row>
    <row r="14029" spans="1:13" x14ac:dyDescent="0.2">
      <c r="A14029">
        <v>7</v>
      </c>
      <c r="B14029">
        <v>10000</v>
      </c>
      <c r="C14029">
        <v>13</v>
      </c>
      <c r="D14029">
        <v>6</v>
      </c>
      <c r="E14029">
        <v>50</v>
      </c>
      <c r="F14029">
        <v>7</v>
      </c>
      <c r="G14029">
        <v>1</v>
      </c>
      <c r="I14029" s="1">
        <f>VLOOKUP(D14029,cards!A:D,4,FALSE)</f>
        <v>86</v>
      </c>
      <c r="J14029" s="1">
        <f>SUMIFS(G:G,C:C,C14029,B:B,B14029)</f>
        <v>1695</v>
      </c>
      <c r="K14029" s="1">
        <f t="shared" si="438"/>
        <v>5.8997050147492625E-4</v>
      </c>
      <c r="L14029" s="1">
        <f t="shared" si="439"/>
        <v>5.0737463126843657E-2</v>
      </c>
      <c r="M14029" s="1">
        <f>SUMIFS(L:L,B:B,B14029,C:C,C14029)</f>
        <v>94.404719764011858</v>
      </c>
    </row>
    <row r="14030" spans="1:13" x14ac:dyDescent="0.2">
      <c r="A14030">
        <v>7</v>
      </c>
      <c r="B14030">
        <v>10000</v>
      </c>
      <c r="C14030">
        <v>49</v>
      </c>
      <c r="D14030">
        <v>5</v>
      </c>
      <c r="E14030">
        <v>26</v>
      </c>
      <c r="F14030">
        <v>4</v>
      </c>
      <c r="G14030">
        <v>1</v>
      </c>
      <c r="I14030" s="1">
        <f>VLOOKUP(D14030,cards!A:D,4,FALSE)</f>
        <v>36</v>
      </c>
      <c r="J14030" s="1">
        <f>SUMIFS(G:G,C:C,C14030,B:B,B14030)</f>
        <v>255</v>
      </c>
      <c r="K14030" s="1">
        <f t="shared" si="438"/>
        <v>3.9215686274509803E-3</v>
      </c>
      <c r="L14030" s="1">
        <f t="shared" si="439"/>
        <v>0.14117647058823529</v>
      </c>
      <c r="M14030" s="1">
        <f>SUMIFS(L:L,B:B,B14030,C:C,C14030)</f>
        <v>121.9529411764706</v>
      </c>
    </row>
    <row r="14031" spans="1:13" x14ac:dyDescent="0.2">
      <c r="A14031">
        <v>7</v>
      </c>
      <c r="B14031">
        <v>10000</v>
      </c>
      <c r="C14031">
        <v>13</v>
      </c>
      <c r="D14031">
        <v>3</v>
      </c>
      <c r="E14031">
        <v>28</v>
      </c>
      <c r="F14031">
        <v>6</v>
      </c>
      <c r="G14031">
        <v>1</v>
      </c>
      <c r="I14031" s="1">
        <f>VLOOKUP(D14031,cards!A:D,4,FALSE)</f>
        <v>6</v>
      </c>
      <c r="J14031" s="1">
        <f>SUMIFS(G:G,C:C,C14031,B:B,B14031)</f>
        <v>1695</v>
      </c>
      <c r="K14031" s="1">
        <f t="shared" si="438"/>
        <v>5.8997050147492625E-4</v>
      </c>
      <c r="L14031" s="1">
        <f t="shared" si="439"/>
        <v>3.5398230088495575E-3</v>
      </c>
      <c r="M14031" s="1">
        <f>SUMIFS(L:L,B:B,B14031,C:C,C14031)</f>
        <v>94.404719764011858</v>
      </c>
    </row>
    <row r="14032" spans="1:13" x14ac:dyDescent="0.2">
      <c r="A14032">
        <v>7</v>
      </c>
      <c r="B14032">
        <v>10000</v>
      </c>
      <c r="C14032">
        <v>37</v>
      </c>
      <c r="D14032">
        <v>1</v>
      </c>
      <c r="E14032">
        <v>20</v>
      </c>
      <c r="F14032">
        <v>6</v>
      </c>
      <c r="G14032">
        <v>1</v>
      </c>
      <c r="I14032" s="1">
        <f>VLOOKUP(D14032,cards!A:D,4,FALSE)</f>
        <v>1</v>
      </c>
      <c r="J14032" s="1">
        <f>SUMIFS(G:G,C:C,C14032,B:B,B14032)</f>
        <v>3026</v>
      </c>
      <c r="K14032" s="1">
        <f t="shared" si="438"/>
        <v>3.3046926635822867E-4</v>
      </c>
      <c r="L14032" s="1">
        <f t="shared" si="439"/>
        <v>3.3046926635822867E-4</v>
      </c>
      <c r="M14032" s="1">
        <f>SUMIFS(L:L,B:B,B14032,C:C,C14032)</f>
        <v>14.245869134170524</v>
      </c>
    </row>
    <row r="14033" spans="1:13" x14ac:dyDescent="0.2">
      <c r="A14033">
        <v>7</v>
      </c>
      <c r="B14033">
        <v>10000</v>
      </c>
      <c r="C14033">
        <v>49</v>
      </c>
      <c r="D14033">
        <v>5</v>
      </c>
      <c r="E14033">
        <v>26</v>
      </c>
      <c r="F14033">
        <v>2</v>
      </c>
      <c r="G14033">
        <v>1</v>
      </c>
      <c r="I14033" s="1">
        <f>VLOOKUP(D14033,cards!A:D,4,FALSE)</f>
        <v>36</v>
      </c>
      <c r="J14033" s="1">
        <f>SUMIFS(G:G,C:C,C14033,B:B,B14033)</f>
        <v>255</v>
      </c>
      <c r="K14033" s="1">
        <f t="shared" si="438"/>
        <v>3.9215686274509803E-3</v>
      </c>
      <c r="L14033" s="1">
        <f t="shared" si="439"/>
        <v>0.14117647058823529</v>
      </c>
      <c r="M14033" s="1">
        <f>SUMIFS(L:L,B:B,B14033,C:C,C14033)</f>
        <v>121.9529411764706</v>
      </c>
    </row>
    <row r="14034" spans="1:13" x14ac:dyDescent="0.2">
      <c r="A14034">
        <v>7</v>
      </c>
      <c r="B14034">
        <v>10000</v>
      </c>
      <c r="C14034">
        <v>49</v>
      </c>
      <c r="D14034">
        <v>5</v>
      </c>
      <c r="E14034">
        <v>28</v>
      </c>
      <c r="F14034">
        <v>6</v>
      </c>
      <c r="G14034">
        <v>1</v>
      </c>
      <c r="I14034" s="1">
        <f>VLOOKUP(D14034,cards!A:D,4,FALSE)</f>
        <v>36</v>
      </c>
      <c r="J14034" s="1">
        <f>SUMIFS(G:G,C:C,C14034,B:B,B14034)</f>
        <v>255</v>
      </c>
      <c r="K14034" s="1">
        <f t="shared" si="438"/>
        <v>3.9215686274509803E-3</v>
      </c>
      <c r="L14034" s="1">
        <f t="shared" si="439"/>
        <v>0.14117647058823529</v>
      </c>
      <c r="M14034" s="1">
        <f>SUMIFS(L:L,B:B,B14034,C:C,C14034)</f>
        <v>121.9529411764706</v>
      </c>
    </row>
    <row r="14035" spans="1:13" x14ac:dyDescent="0.2">
      <c r="A14035">
        <v>7</v>
      </c>
      <c r="B14035">
        <v>10000</v>
      </c>
      <c r="C14035">
        <v>37</v>
      </c>
      <c r="D14035">
        <v>1</v>
      </c>
      <c r="E14035">
        <v>50</v>
      </c>
      <c r="F14035">
        <v>2</v>
      </c>
      <c r="G14035">
        <v>1</v>
      </c>
      <c r="I14035" s="1">
        <f>VLOOKUP(D14035,cards!A:D,4,FALSE)</f>
        <v>1</v>
      </c>
      <c r="J14035" s="1">
        <f>SUMIFS(G:G,C:C,C14035,B:B,B14035)</f>
        <v>3026</v>
      </c>
      <c r="K14035" s="1">
        <f t="shared" si="438"/>
        <v>3.3046926635822867E-4</v>
      </c>
      <c r="L14035" s="1">
        <f t="shared" si="439"/>
        <v>3.3046926635822867E-4</v>
      </c>
      <c r="M14035" s="1">
        <f>SUMIFS(L:L,B:B,B14035,C:C,C14035)</f>
        <v>14.245869134170524</v>
      </c>
    </row>
    <row r="14036" spans="1:13" x14ac:dyDescent="0.2">
      <c r="A14036">
        <v>7</v>
      </c>
      <c r="B14036">
        <v>10000</v>
      </c>
      <c r="C14036">
        <v>49</v>
      </c>
      <c r="D14036">
        <v>6</v>
      </c>
      <c r="E14036">
        <v>26</v>
      </c>
      <c r="F14036">
        <v>5</v>
      </c>
      <c r="G14036">
        <v>1</v>
      </c>
      <c r="I14036" s="1">
        <f>VLOOKUP(D14036,cards!A:D,4,FALSE)</f>
        <v>86</v>
      </c>
      <c r="J14036" s="1">
        <f>SUMIFS(G:G,C:C,C14036,B:B,B14036)</f>
        <v>255</v>
      </c>
      <c r="K14036" s="1">
        <f t="shared" si="438"/>
        <v>3.9215686274509803E-3</v>
      </c>
      <c r="L14036" s="1">
        <f t="shared" si="439"/>
        <v>0.33725490196078434</v>
      </c>
      <c r="M14036" s="1">
        <f>SUMIFS(L:L,B:B,B14036,C:C,C14036)</f>
        <v>121.9529411764706</v>
      </c>
    </row>
    <row r="14037" spans="1:13" x14ac:dyDescent="0.2">
      <c r="A14037">
        <v>7</v>
      </c>
      <c r="B14037">
        <v>10000</v>
      </c>
      <c r="C14037">
        <v>19</v>
      </c>
      <c r="D14037">
        <v>1</v>
      </c>
      <c r="E14037">
        <v>50</v>
      </c>
      <c r="F14037">
        <v>1</v>
      </c>
      <c r="G14037">
        <v>1</v>
      </c>
      <c r="I14037" s="1">
        <f>VLOOKUP(D14037,cards!A:D,4,FALSE)</f>
        <v>1</v>
      </c>
      <c r="J14037" s="1">
        <f>SUMIFS(G:G,C:C,C14037,B:B,B14037)</f>
        <v>1263</v>
      </c>
      <c r="K14037" s="1">
        <f t="shared" si="438"/>
        <v>7.9176563737133805E-4</v>
      </c>
      <c r="L14037" s="1">
        <f t="shared" si="439"/>
        <v>7.9176563737133805E-4</v>
      </c>
      <c r="M14037" s="1">
        <f>SUMIFS(L:L,B:B,B14037,C:C,C14037)</f>
        <v>80.048297703879726</v>
      </c>
    </row>
    <row r="14038" spans="1:13" x14ac:dyDescent="0.2">
      <c r="A14038">
        <v>7</v>
      </c>
      <c r="B14038">
        <v>10000</v>
      </c>
      <c r="C14038">
        <v>37</v>
      </c>
      <c r="D14038">
        <v>1</v>
      </c>
      <c r="E14038">
        <v>28</v>
      </c>
      <c r="F14038">
        <v>6</v>
      </c>
      <c r="G14038">
        <v>1</v>
      </c>
      <c r="I14038" s="1">
        <f>VLOOKUP(D14038,cards!A:D,4,FALSE)</f>
        <v>1</v>
      </c>
      <c r="J14038" s="1">
        <f>SUMIFS(G:G,C:C,C14038,B:B,B14038)</f>
        <v>3026</v>
      </c>
      <c r="K14038" s="1">
        <f t="shared" si="438"/>
        <v>3.3046926635822867E-4</v>
      </c>
      <c r="L14038" s="1">
        <f t="shared" si="439"/>
        <v>3.3046926635822867E-4</v>
      </c>
      <c r="M14038" s="1">
        <f>SUMIFS(L:L,B:B,B14038,C:C,C14038)</f>
        <v>14.245869134170524</v>
      </c>
    </row>
    <row r="14039" spans="1:13" x14ac:dyDescent="0.2">
      <c r="A14039">
        <v>7</v>
      </c>
      <c r="B14039">
        <v>10000</v>
      </c>
      <c r="C14039">
        <v>37</v>
      </c>
      <c r="D14039">
        <v>1</v>
      </c>
      <c r="E14039">
        <v>8</v>
      </c>
      <c r="F14039">
        <v>5</v>
      </c>
      <c r="G14039">
        <v>1</v>
      </c>
      <c r="I14039" s="1">
        <f>VLOOKUP(D14039,cards!A:D,4,FALSE)</f>
        <v>1</v>
      </c>
      <c r="J14039" s="1">
        <f>SUMIFS(G:G,C:C,C14039,B:B,B14039)</f>
        <v>3026</v>
      </c>
      <c r="K14039" s="1">
        <f t="shared" si="438"/>
        <v>3.3046926635822867E-4</v>
      </c>
      <c r="L14039" s="1">
        <f t="shared" si="439"/>
        <v>3.3046926635822867E-4</v>
      </c>
      <c r="M14039" s="1">
        <f>SUMIFS(L:L,B:B,B14039,C:C,C14039)</f>
        <v>14.245869134170524</v>
      </c>
    </row>
    <row r="14040" spans="1:13" x14ac:dyDescent="0.2">
      <c r="A14040">
        <v>7</v>
      </c>
      <c r="B14040">
        <v>10000</v>
      </c>
      <c r="C14040">
        <v>19</v>
      </c>
      <c r="D14040">
        <v>4</v>
      </c>
      <c r="E14040">
        <v>8</v>
      </c>
      <c r="F14040">
        <v>4</v>
      </c>
      <c r="G14040">
        <v>1</v>
      </c>
      <c r="I14040" s="1">
        <f>VLOOKUP(D14040,cards!A:D,4,FALSE)</f>
        <v>16</v>
      </c>
      <c r="J14040" s="1">
        <f>SUMIFS(G:G,C:C,C14040,B:B,B14040)</f>
        <v>1263</v>
      </c>
      <c r="K14040" s="1">
        <f t="shared" si="438"/>
        <v>7.9176563737133805E-4</v>
      </c>
      <c r="L14040" s="1">
        <f t="shared" si="439"/>
        <v>1.2668250197941409E-2</v>
      </c>
      <c r="M14040" s="1">
        <f>SUMIFS(L:L,B:B,B14040,C:C,C14040)</f>
        <v>80.048297703879726</v>
      </c>
    </row>
    <row r="14041" spans="1:13" x14ac:dyDescent="0.2">
      <c r="A14041">
        <v>7</v>
      </c>
      <c r="B14041">
        <v>10000</v>
      </c>
      <c r="C14041">
        <v>49</v>
      </c>
      <c r="D14041">
        <v>5</v>
      </c>
      <c r="E14041">
        <v>8</v>
      </c>
      <c r="F14041">
        <v>5</v>
      </c>
      <c r="G14041">
        <v>1</v>
      </c>
      <c r="I14041" s="1">
        <f>VLOOKUP(D14041,cards!A:D,4,FALSE)</f>
        <v>36</v>
      </c>
      <c r="J14041" s="1">
        <f>SUMIFS(G:G,C:C,C14041,B:B,B14041)</f>
        <v>255</v>
      </c>
      <c r="K14041" s="1">
        <f t="shared" si="438"/>
        <v>3.9215686274509803E-3</v>
      </c>
      <c r="L14041" s="1">
        <f t="shared" si="439"/>
        <v>0.14117647058823529</v>
      </c>
      <c r="M14041" s="1">
        <f>SUMIFS(L:L,B:B,B14041,C:C,C14041)</f>
        <v>121.9529411764706</v>
      </c>
    </row>
    <row r="14042" spans="1:13" x14ac:dyDescent="0.2">
      <c r="A14042">
        <v>7</v>
      </c>
      <c r="B14042">
        <v>10000</v>
      </c>
      <c r="C14042">
        <v>13</v>
      </c>
      <c r="D14042">
        <v>2</v>
      </c>
      <c r="E14042">
        <v>38</v>
      </c>
      <c r="F14042">
        <v>3</v>
      </c>
      <c r="G14042">
        <v>1</v>
      </c>
      <c r="I14042" s="1">
        <f>VLOOKUP(D14042,cards!A:D,4,FALSE)</f>
        <v>2</v>
      </c>
      <c r="J14042" s="1">
        <f>SUMIFS(G:G,C:C,C14042,B:B,B14042)</f>
        <v>1695</v>
      </c>
      <c r="K14042" s="1">
        <f t="shared" si="438"/>
        <v>5.8997050147492625E-4</v>
      </c>
      <c r="L14042" s="1">
        <f t="shared" si="439"/>
        <v>1.1799410029498525E-3</v>
      </c>
      <c r="M14042" s="1">
        <f>SUMIFS(L:L,B:B,B14042,C:C,C14042)</f>
        <v>94.404719764011858</v>
      </c>
    </row>
    <row r="14043" spans="1:13" x14ac:dyDescent="0.2">
      <c r="A14043">
        <v>7</v>
      </c>
      <c r="B14043">
        <v>10000</v>
      </c>
      <c r="C14043">
        <v>19</v>
      </c>
      <c r="D14043">
        <v>1</v>
      </c>
      <c r="E14043">
        <v>26</v>
      </c>
      <c r="F14043">
        <v>3</v>
      </c>
      <c r="G14043">
        <v>1</v>
      </c>
      <c r="I14043" s="1">
        <f>VLOOKUP(D14043,cards!A:D,4,FALSE)</f>
        <v>1</v>
      </c>
      <c r="J14043" s="1">
        <f>SUMIFS(G:G,C:C,C14043,B:B,B14043)</f>
        <v>1263</v>
      </c>
      <c r="K14043" s="1">
        <f t="shared" si="438"/>
        <v>7.9176563737133805E-4</v>
      </c>
      <c r="L14043" s="1">
        <f t="shared" si="439"/>
        <v>7.9176563737133805E-4</v>
      </c>
      <c r="M14043" s="1">
        <f>SUMIFS(L:L,B:B,B14043,C:C,C14043)</f>
        <v>80.048297703879726</v>
      </c>
    </row>
    <row r="14044" spans="1:13" x14ac:dyDescent="0.2">
      <c r="A14044">
        <v>7</v>
      </c>
      <c r="B14044">
        <v>10000</v>
      </c>
      <c r="C14044">
        <v>19</v>
      </c>
      <c r="D14044">
        <v>4</v>
      </c>
      <c r="E14044">
        <v>28</v>
      </c>
      <c r="F14044">
        <v>4</v>
      </c>
      <c r="G14044">
        <v>1</v>
      </c>
      <c r="I14044" s="1">
        <f>VLOOKUP(D14044,cards!A:D,4,FALSE)</f>
        <v>16</v>
      </c>
      <c r="J14044" s="1">
        <f>SUMIFS(G:G,C:C,C14044,B:B,B14044)</f>
        <v>1263</v>
      </c>
      <c r="K14044" s="1">
        <f t="shared" si="438"/>
        <v>7.9176563737133805E-4</v>
      </c>
      <c r="L14044" s="1">
        <f t="shared" si="439"/>
        <v>1.2668250197941409E-2</v>
      </c>
      <c r="M14044" s="1">
        <f>SUMIFS(L:L,B:B,B14044,C:C,C14044)</f>
        <v>80.048297703879726</v>
      </c>
    </row>
    <row r="14045" spans="1:13" x14ac:dyDescent="0.2">
      <c r="A14045">
        <v>7</v>
      </c>
      <c r="B14045">
        <v>10000</v>
      </c>
      <c r="C14045">
        <v>13</v>
      </c>
      <c r="D14045">
        <v>2</v>
      </c>
      <c r="E14045">
        <v>28</v>
      </c>
      <c r="F14045">
        <v>6</v>
      </c>
      <c r="G14045">
        <v>1</v>
      </c>
      <c r="I14045" s="1">
        <f>VLOOKUP(D14045,cards!A:D,4,FALSE)</f>
        <v>2</v>
      </c>
      <c r="J14045" s="1">
        <f>SUMIFS(G:G,C:C,C14045,B:B,B14045)</f>
        <v>1695</v>
      </c>
      <c r="K14045" s="1">
        <f t="shared" si="438"/>
        <v>5.8997050147492625E-4</v>
      </c>
      <c r="L14045" s="1">
        <f t="shared" si="439"/>
        <v>1.1799410029498525E-3</v>
      </c>
      <c r="M14045" s="1">
        <f>SUMIFS(L:L,B:B,B14045,C:C,C14045)</f>
        <v>94.404719764011858</v>
      </c>
    </row>
    <row r="14046" spans="1:13" x14ac:dyDescent="0.2">
      <c r="A14046">
        <v>7</v>
      </c>
      <c r="B14046">
        <v>10000</v>
      </c>
      <c r="C14046">
        <v>19</v>
      </c>
      <c r="D14046">
        <v>5</v>
      </c>
      <c r="E14046">
        <v>38</v>
      </c>
      <c r="F14046">
        <v>1</v>
      </c>
      <c r="G14046">
        <v>1</v>
      </c>
      <c r="I14046" s="1">
        <f>VLOOKUP(D14046,cards!A:D,4,FALSE)</f>
        <v>36</v>
      </c>
      <c r="J14046" s="1">
        <f>SUMIFS(G:G,C:C,C14046,B:B,B14046)</f>
        <v>1263</v>
      </c>
      <c r="K14046" s="1">
        <f t="shared" si="438"/>
        <v>7.9176563737133805E-4</v>
      </c>
      <c r="L14046" s="1">
        <f t="shared" si="439"/>
        <v>2.8503562945368169E-2</v>
      </c>
      <c r="M14046" s="1">
        <f>SUMIFS(L:L,B:B,B14046,C:C,C14046)</f>
        <v>80.048297703879726</v>
      </c>
    </row>
    <row r="14047" spans="1:13" x14ac:dyDescent="0.2">
      <c r="A14047">
        <v>7</v>
      </c>
      <c r="B14047">
        <v>10000</v>
      </c>
      <c r="C14047">
        <v>19</v>
      </c>
      <c r="D14047">
        <v>5</v>
      </c>
      <c r="E14047">
        <v>8</v>
      </c>
      <c r="F14047">
        <v>2</v>
      </c>
      <c r="G14047">
        <v>1</v>
      </c>
      <c r="I14047" s="1">
        <f>VLOOKUP(D14047,cards!A:D,4,FALSE)</f>
        <v>36</v>
      </c>
      <c r="J14047" s="1">
        <f>SUMIFS(G:G,C:C,C14047,B:B,B14047)</f>
        <v>1263</v>
      </c>
      <c r="K14047" s="1">
        <f t="shared" si="438"/>
        <v>7.9176563737133805E-4</v>
      </c>
      <c r="L14047" s="1">
        <f t="shared" si="439"/>
        <v>2.8503562945368169E-2</v>
      </c>
      <c r="M14047" s="1">
        <f>SUMIFS(L:L,B:B,B14047,C:C,C14047)</f>
        <v>80.048297703879726</v>
      </c>
    </row>
    <row r="14048" spans="1:13" x14ac:dyDescent="0.2">
      <c r="A14048">
        <v>7</v>
      </c>
      <c r="B14048">
        <v>10000</v>
      </c>
      <c r="C14048">
        <v>37</v>
      </c>
      <c r="D14048">
        <v>3</v>
      </c>
      <c r="E14048">
        <v>102</v>
      </c>
      <c r="F14048">
        <v>11</v>
      </c>
      <c r="G14048">
        <v>1</v>
      </c>
      <c r="I14048" s="1">
        <f>VLOOKUP(D14048,cards!A:D,4,FALSE)</f>
        <v>6</v>
      </c>
      <c r="J14048" s="1">
        <f>SUMIFS(G:G,C:C,C14048,B:B,B14048)</f>
        <v>3026</v>
      </c>
      <c r="K14048" s="1">
        <f t="shared" si="438"/>
        <v>3.3046926635822867E-4</v>
      </c>
      <c r="L14048" s="1">
        <f t="shared" si="439"/>
        <v>1.9828155981493718E-3</v>
      </c>
      <c r="M14048" s="1">
        <f>SUMIFS(L:L,B:B,B14048,C:C,C14048)</f>
        <v>14.245869134170524</v>
      </c>
    </row>
    <row r="14049" spans="1:13" x14ac:dyDescent="0.2">
      <c r="A14049">
        <v>7</v>
      </c>
      <c r="B14049">
        <v>10000</v>
      </c>
      <c r="C14049">
        <v>19</v>
      </c>
      <c r="D14049">
        <v>1</v>
      </c>
      <c r="E14049">
        <v>0</v>
      </c>
      <c r="F14049">
        <v>0</v>
      </c>
      <c r="G14049">
        <v>1</v>
      </c>
      <c r="I14049" s="1">
        <f>VLOOKUP(D14049,cards!A:D,4,FALSE)</f>
        <v>1</v>
      </c>
      <c r="J14049" s="1">
        <f>SUMIFS(G:G,C:C,C14049,B:B,B14049)</f>
        <v>1263</v>
      </c>
      <c r="K14049" s="1">
        <f t="shared" si="438"/>
        <v>7.9176563737133805E-4</v>
      </c>
      <c r="L14049" s="1">
        <f t="shared" si="439"/>
        <v>7.9176563737133805E-4</v>
      </c>
      <c r="M14049" s="1">
        <f>SUMIFS(L:L,B:B,B14049,C:C,C14049)</f>
        <v>80.048297703879726</v>
      </c>
    </row>
    <row r="14050" spans="1:13" x14ac:dyDescent="0.2">
      <c r="A14050">
        <v>7</v>
      </c>
      <c r="B14050">
        <v>10000</v>
      </c>
      <c r="C14050">
        <v>19</v>
      </c>
      <c r="D14050">
        <v>1</v>
      </c>
      <c r="E14050">
        <v>28</v>
      </c>
      <c r="F14050">
        <v>4</v>
      </c>
      <c r="G14050">
        <v>1</v>
      </c>
      <c r="I14050" s="1">
        <f>VLOOKUP(D14050,cards!A:D,4,FALSE)</f>
        <v>1</v>
      </c>
      <c r="J14050" s="1">
        <f>SUMIFS(G:G,C:C,C14050,B:B,B14050)</f>
        <v>1263</v>
      </c>
      <c r="K14050" s="1">
        <f t="shared" si="438"/>
        <v>7.9176563737133805E-4</v>
      </c>
      <c r="L14050" s="1">
        <f t="shared" si="439"/>
        <v>7.9176563737133805E-4</v>
      </c>
      <c r="M14050" s="1">
        <f>SUMIFS(L:L,B:B,B14050,C:C,C14050)</f>
        <v>80.048297703879726</v>
      </c>
    </row>
    <row r="14051" spans="1:13" x14ac:dyDescent="0.2">
      <c r="A14051">
        <v>7</v>
      </c>
      <c r="B14051">
        <v>10000</v>
      </c>
      <c r="C14051">
        <v>31</v>
      </c>
      <c r="D14051">
        <v>5</v>
      </c>
      <c r="E14051">
        <v>38</v>
      </c>
      <c r="F14051">
        <v>3</v>
      </c>
      <c r="G14051">
        <v>1</v>
      </c>
      <c r="I14051" s="1">
        <f>VLOOKUP(D14051,cards!A:D,4,FALSE)</f>
        <v>36</v>
      </c>
      <c r="J14051" s="1">
        <f>SUMIFS(G:G,C:C,C14051,B:B,B14051)</f>
        <v>66</v>
      </c>
      <c r="K14051" s="1">
        <f t="shared" si="438"/>
        <v>1.5151515151515152E-2</v>
      </c>
      <c r="L14051" s="1">
        <f t="shared" si="439"/>
        <v>0.54545454545454541</v>
      </c>
      <c r="M14051" s="1">
        <f>SUMIFS(L:L,B:B,B14051,C:C,C14051)</f>
        <v>23.212121212121218</v>
      </c>
    </row>
    <row r="14052" spans="1:13" x14ac:dyDescent="0.2">
      <c r="A14052">
        <v>7</v>
      </c>
      <c r="B14052">
        <v>10000</v>
      </c>
      <c r="C14052">
        <v>31</v>
      </c>
      <c r="D14052">
        <v>5</v>
      </c>
      <c r="E14052">
        <v>38</v>
      </c>
      <c r="F14052">
        <v>2</v>
      </c>
      <c r="G14052">
        <v>1</v>
      </c>
      <c r="I14052" s="1">
        <f>VLOOKUP(D14052,cards!A:D,4,FALSE)</f>
        <v>36</v>
      </c>
      <c r="J14052" s="1">
        <f>SUMIFS(G:G,C:C,C14052,B:B,B14052)</f>
        <v>66</v>
      </c>
      <c r="K14052" s="1">
        <f t="shared" si="438"/>
        <v>1.5151515151515152E-2</v>
      </c>
      <c r="L14052" s="1">
        <f t="shared" si="439"/>
        <v>0.54545454545454541</v>
      </c>
      <c r="M14052" s="1">
        <f>SUMIFS(L:L,B:B,B14052,C:C,C14052)</f>
        <v>23.212121212121218</v>
      </c>
    </row>
    <row r="14053" spans="1:13" x14ac:dyDescent="0.2">
      <c r="A14053">
        <v>7</v>
      </c>
      <c r="B14053">
        <v>10000</v>
      </c>
      <c r="C14053">
        <v>31</v>
      </c>
      <c r="D14053">
        <v>5</v>
      </c>
      <c r="E14053">
        <v>50</v>
      </c>
      <c r="F14053">
        <v>7</v>
      </c>
      <c r="G14053">
        <v>1</v>
      </c>
      <c r="I14053" s="1">
        <f>VLOOKUP(D14053,cards!A:D,4,FALSE)</f>
        <v>36</v>
      </c>
      <c r="J14053" s="1">
        <f>SUMIFS(G:G,C:C,C14053,B:B,B14053)</f>
        <v>66</v>
      </c>
      <c r="K14053" s="1">
        <f t="shared" si="438"/>
        <v>1.5151515151515152E-2</v>
      </c>
      <c r="L14053" s="1">
        <f t="shared" si="439"/>
        <v>0.54545454545454541</v>
      </c>
      <c r="M14053" s="1">
        <f>SUMIFS(L:L,B:B,B14053,C:C,C14053)</f>
        <v>23.212121212121218</v>
      </c>
    </row>
    <row r="14054" spans="1:13" x14ac:dyDescent="0.2">
      <c r="A14054">
        <v>7</v>
      </c>
      <c r="B14054">
        <v>10000</v>
      </c>
      <c r="C14054">
        <v>19</v>
      </c>
      <c r="D14054">
        <v>2</v>
      </c>
      <c r="E14054">
        <v>50</v>
      </c>
      <c r="F14054">
        <v>3</v>
      </c>
      <c r="G14054">
        <v>1</v>
      </c>
      <c r="I14054" s="1">
        <f>VLOOKUP(D14054,cards!A:D,4,FALSE)</f>
        <v>2</v>
      </c>
      <c r="J14054" s="1">
        <f>SUMIFS(G:G,C:C,C14054,B:B,B14054)</f>
        <v>1263</v>
      </c>
      <c r="K14054" s="1">
        <f t="shared" si="438"/>
        <v>7.9176563737133805E-4</v>
      </c>
      <c r="L14054" s="1">
        <f t="shared" si="439"/>
        <v>1.5835312747426761E-3</v>
      </c>
      <c r="M14054" s="1">
        <f>SUMIFS(L:L,B:B,B14054,C:C,C14054)</f>
        <v>80.048297703879726</v>
      </c>
    </row>
    <row r="14055" spans="1:13" x14ac:dyDescent="0.2">
      <c r="A14055">
        <v>7</v>
      </c>
      <c r="B14055">
        <v>10000</v>
      </c>
      <c r="C14055">
        <v>37</v>
      </c>
      <c r="D14055">
        <v>4</v>
      </c>
      <c r="E14055">
        <v>26</v>
      </c>
      <c r="F14055">
        <v>8</v>
      </c>
      <c r="G14055">
        <v>1</v>
      </c>
      <c r="I14055" s="1">
        <f>VLOOKUP(D14055,cards!A:D,4,FALSE)</f>
        <v>16</v>
      </c>
      <c r="J14055" s="1">
        <f>SUMIFS(G:G,C:C,C14055,B:B,B14055)</f>
        <v>3026</v>
      </c>
      <c r="K14055" s="1">
        <f t="shared" si="438"/>
        <v>3.3046926635822867E-4</v>
      </c>
      <c r="L14055" s="1">
        <f t="shared" si="439"/>
        <v>5.2875082617316587E-3</v>
      </c>
      <c r="M14055" s="1">
        <f>SUMIFS(L:L,B:B,B14055,C:C,C14055)</f>
        <v>14.245869134170524</v>
      </c>
    </row>
    <row r="14056" spans="1:13" x14ac:dyDescent="0.2">
      <c r="A14056">
        <v>7</v>
      </c>
      <c r="B14056">
        <v>10000</v>
      </c>
      <c r="C14056">
        <v>31</v>
      </c>
      <c r="D14056">
        <v>4</v>
      </c>
      <c r="E14056">
        <v>38</v>
      </c>
      <c r="F14056">
        <v>3</v>
      </c>
      <c r="G14056">
        <v>1</v>
      </c>
      <c r="I14056" s="1">
        <f>VLOOKUP(D14056,cards!A:D,4,FALSE)</f>
        <v>16</v>
      </c>
      <c r="J14056" s="1">
        <f>SUMIFS(G:G,C:C,C14056,B:B,B14056)</f>
        <v>66</v>
      </c>
      <c r="K14056" s="1">
        <f t="shared" si="438"/>
        <v>1.5151515151515152E-2</v>
      </c>
      <c r="L14056" s="1">
        <f t="shared" si="439"/>
        <v>0.24242424242424243</v>
      </c>
      <c r="M14056" s="1">
        <f>SUMIFS(L:L,B:B,B14056,C:C,C14056)</f>
        <v>23.212121212121218</v>
      </c>
    </row>
    <row r="14057" spans="1:13" x14ac:dyDescent="0.2">
      <c r="A14057">
        <v>7</v>
      </c>
      <c r="B14057">
        <v>10000</v>
      </c>
      <c r="C14057">
        <v>19</v>
      </c>
      <c r="D14057">
        <v>6</v>
      </c>
      <c r="E14057">
        <v>20</v>
      </c>
      <c r="F14057">
        <v>5</v>
      </c>
      <c r="G14057">
        <v>1</v>
      </c>
      <c r="I14057" s="1">
        <f>VLOOKUP(D14057,cards!A:D,4,FALSE)</f>
        <v>86</v>
      </c>
      <c r="J14057" s="1">
        <f>SUMIFS(G:G,C:C,C14057,B:B,B14057)</f>
        <v>1263</v>
      </c>
      <c r="K14057" s="1">
        <f t="shared" si="438"/>
        <v>7.9176563737133805E-4</v>
      </c>
      <c r="L14057" s="1">
        <f t="shared" si="439"/>
        <v>6.8091844813935071E-2</v>
      </c>
      <c r="M14057" s="1">
        <f>SUMIFS(L:L,B:B,B14057,C:C,C14057)</f>
        <v>80.048297703879726</v>
      </c>
    </row>
    <row r="14058" spans="1:13" x14ac:dyDescent="0.2">
      <c r="A14058">
        <v>7</v>
      </c>
      <c r="B14058">
        <v>10000</v>
      </c>
      <c r="C14058">
        <v>31</v>
      </c>
      <c r="D14058">
        <v>3</v>
      </c>
      <c r="E14058">
        <v>26</v>
      </c>
      <c r="F14058">
        <v>4</v>
      </c>
      <c r="G14058">
        <v>1</v>
      </c>
      <c r="I14058" s="1">
        <f>VLOOKUP(D14058,cards!A:D,4,FALSE)</f>
        <v>6</v>
      </c>
      <c r="J14058" s="1">
        <f>SUMIFS(G:G,C:C,C14058,B:B,B14058)</f>
        <v>66</v>
      </c>
      <c r="K14058" s="1">
        <f t="shared" si="438"/>
        <v>1.5151515151515152E-2</v>
      </c>
      <c r="L14058" s="1">
        <f t="shared" si="439"/>
        <v>9.0909090909090912E-2</v>
      </c>
      <c r="M14058" s="1">
        <f>SUMIFS(L:L,B:B,B14058,C:C,C14058)</f>
        <v>23.212121212121218</v>
      </c>
    </row>
    <row r="14059" spans="1:13" x14ac:dyDescent="0.2">
      <c r="A14059">
        <v>7</v>
      </c>
      <c r="B14059">
        <v>10000</v>
      </c>
      <c r="C14059">
        <v>13</v>
      </c>
      <c r="D14059">
        <v>2</v>
      </c>
      <c r="E14059">
        <v>20</v>
      </c>
      <c r="F14059">
        <v>6</v>
      </c>
      <c r="G14059">
        <v>1</v>
      </c>
      <c r="I14059" s="1">
        <f>VLOOKUP(D14059,cards!A:D,4,FALSE)</f>
        <v>2</v>
      </c>
      <c r="J14059" s="1">
        <f>SUMIFS(G:G,C:C,C14059,B:B,B14059)</f>
        <v>1695</v>
      </c>
      <c r="K14059" s="1">
        <f t="shared" si="438"/>
        <v>5.8997050147492625E-4</v>
      </c>
      <c r="L14059" s="1">
        <f t="shared" si="439"/>
        <v>1.1799410029498525E-3</v>
      </c>
      <c r="M14059" s="1">
        <f>SUMIFS(L:L,B:B,B14059,C:C,C14059)</f>
        <v>94.404719764011858</v>
      </c>
    </row>
    <row r="14060" spans="1:13" x14ac:dyDescent="0.2">
      <c r="A14060">
        <v>7</v>
      </c>
      <c r="B14060">
        <v>10000</v>
      </c>
      <c r="C14060">
        <v>13</v>
      </c>
      <c r="D14060">
        <v>2</v>
      </c>
      <c r="E14060">
        <v>28</v>
      </c>
      <c r="F14060">
        <v>5</v>
      </c>
      <c r="G14060">
        <v>1</v>
      </c>
      <c r="I14060" s="1">
        <f>VLOOKUP(D14060,cards!A:D,4,FALSE)</f>
        <v>2</v>
      </c>
      <c r="J14060" s="1">
        <f>SUMIFS(G:G,C:C,C14060,B:B,B14060)</f>
        <v>1695</v>
      </c>
      <c r="K14060" s="1">
        <f t="shared" si="438"/>
        <v>5.8997050147492625E-4</v>
      </c>
      <c r="L14060" s="1">
        <f t="shared" si="439"/>
        <v>1.1799410029498525E-3</v>
      </c>
      <c r="M14060" s="1">
        <f>SUMIFS(L:L,B:B,B14060,C:C,C14060)</f>
        <v>94.404719764011858</v>
      </c>
    </row>
    <row r="14061" spans="1:13" x14ac:dyDescent="0.2">
      <c r="A14061">
        <v>7</v>
      </c>
      <c r="B14061">
        <v>10000</v>
      </c>
      <c r="C14061">
        <v>19</v>
      </c>
      <c r="D14061">
        <v>2</v>
      </c>
      <c r="E14061">
        <v>0</v>
      </c>
      <c r="F14061">
        <v>0</v>
      </c>
      <c r="G14061">
        <v>1</v>
      </c>
      <c r="I14061" s="1">
        <f>VLOOKUP(D14061,cards!A:D,4,FALSE)</f>
        <v>2</v>
      </c>
      <c r="J14061" s="1">
        <f>SUMIFS(G:G,C:C,C14061,B:B,B14061)</f>
        <v>1263</v>
      </c>
      <c r="K14061" s="1">
        <f t="shared" si="438"/>
        <v>7.9176563737133805E-4</v>
      </c>
      <c r="L14061" s="1">
        <f t="shared" si="439"/>
        <v>1.5835312747426761E-3</v>
      </c>
      <c r="M14061" s="1">
        <f>SUMIFS(L:L,B:B,B14061,C:C,C14061)</f>
        <v>80.048297703879726</v>
      </c>
    </row>
    <row r="14062" spans="1:13" x14ac:dyDescent="0.2">
      <c r="A14062">
        <v>7</v>
      </c>
      <c r="B14062">
        <v>10000</v>
      </c>
      <c r="C14062">
        <v>49</v>
      </c>
      <c r="D14062">
        <v>7</v>
      </c>
      <c r="E14062">
        <v>50</v>
      </c>
      <c r="F14062">
        <v>7</v>
      </c>
      <c r="G14062">
        <v>1</v>
      </c>
      <c r="I14062" s="1">
        <f>VLOOKUP(D14062,cards!A:D,4,FALSE)</f>
        <v>186</v>
      </c>
      <c r="J14062" s="1">
        <f>SUMIFS(G:G,C:C,C14062,B:B,B14062)</f>
        <v>255</v>
      </c>
      <c r="K14062" s="1">
        <f t="shared" si="438"/>
        <v>3.9215686274509803E-3</v>
      </c>
      <c r="L14062" s="1">
        <f t="shared" si="439"/>
        <v>0.72941176470588232</v>
      </c>
      <c r="M14062" s="1">
        <f>SUMIFS(L:L,B:B,B14062,C:C,C14062)</f>
        <v>121.9529411764706</v>
      </c>
    </row>
    <row r="14063" spans="1:13" x14ac:dyDescent="0.2">
      <c r="A14063">
        <v>7</v>
      </c>
      <c r="B14063">
        <v>10000</v>
      </c>
      <c r="C14063">
        <v>31</v>
      </c>
      <c r="D14063">
        <v>3</v>
      </c>
      <c r="E14063">
        <v>50</v>
      </c>
      <c r="F14063">
        <v>8</v>
      </c>
      <c r="G14063">
        <v>1</v>
      </c>
      <c r="I14063" s="1">
        <f>VLOOKUP(D14063,cards!A:D,4,FALSE)</f>
        <v>6</v>
      </c>
      <c r="J14063" s="1">
        <f>SUMIFS(G:G,C:C,C14063,B:B,B14063)</f>
        <v>66</v>
      </c>
      <c r="K14063" s="1">
        <f t="shared" si="438"/>
        <v>1.5151515151515152E-2</v>
      </c>
      <c r="L14063" s="1">
        <f t="shared" si="439"/>
        <v>9.0909090909090912E-2</v>
      </c>
      <c r="M14063" s="1">
        <f>SUMIFS(L:L,B:B,B14063,C:C,C14063)</f>
        <v>23.212121212121218</v>
      </c>
    </row>
    <row r="14064" spans="1:13" x14ac:dyDescent="0.2">
      <c r="A14064">
        <v>7</v>
      </c>
      <c r="B14064">
        <v>10000</v>
      </c>
      <c r="C14064">
        <v>19</v>
      </c>
      <c r="D14064">
        <v>2</v>
      </c>
      <c r="E14064">
        <v>26</v>
      </c>
      <c r="F14064">
        <v>4</v>
      </c>
      <c r="G14064">
        <v>1</v>
      </c>
      <c r="I14064" s="1">
        <f>VLOOKUP(D14064,cards!A:D,4,FALSE)</f>
        <v>2</v>
      </c>
      <c r="J14064" s="1">
        <f>SUMIFS(G:G,C:C,C14064,B:B,B14064)</f>
        <v>1263</v>
      </c>
      <c r="K14064" s="1">
        <f t="shared" si="438"/>
        <v>7.9176563737133805E-4</v>
      </c>
      <c r="L14064" s="1">
        <f t="shared" si="439"/>
        <v>1.5835312747426761E-3</v>
      </c>
      <c r="M14064" s="1">
        <f>SUMIFS(L:L,B:B,B14064,C:C,C14064)</f>
        <v>80.048297703879726</v>
      </c>
    </row>
    <row r="14065" spans="1:13" x14ac:dyDescent="0.2">
      <c r="A14065">
        <v>7</v>
      </c>
      <c r="B14065">
        <v>10000</v>
      </c>
      <c r="C14065">
        <v>31</v>
      </c>
      <c r="D14065">
        <v>2</v>
      </c>
      <c r="E14065">
        <v>50</v>
      </c>
      <c r="F14065">
        <v>7</v>
      </c>
      <c r="G14065">
        <v>1</v>
      </c>
      <c r="I14065" s="1">
        <f>VLOOKUP(D14065,cards!A:D,4,FALSE)</f>
        <v>2</v>
      </c>
      <c r="J14065" s="1">
        <f>SUMIFS(G:G,C:C,C14065,B:B,B14065)</f>
        <v>66</v>
      </c>
      <c r="K14065" s="1">
        <f t="shared" si="438"/>
        <v>1.5151515151515152E-2</v>
      </c>
      <c r="L14065" s="1">
        <f t="shared" si="439"/>
        <v>3.0303030303030304E-2</v>
      </c>
      <c r="M14065" s="1">
        <f>SUMIFS(L:L,B:B,B14065,C:C,C14065)</f>
        <v>23.212121212121218</v>
      </c>
    </row>
    <row r="14066" spans="1:13" x14ac:dyDescent="0.2">
      <c r="A14066">
        <v>7</v>
      </c>
      <c r="B14066">
        <v>10000</v>
      </c>
      <c r="C14066">
        <v>31</v>
      </c>
      <c r="D14066">
        <v>2</v>
      </c>
      <c r="E14066">
        <v>50</v>
      </c>
      <c r="F14066">
        <v>5</v>
      </c>
      <c r="G14066">
        <v>1</v>
      </c>
      <c r="I14066" s="1">
        <f>VLOOKUP(D14066,cards!A:D,4,FALSE)</f>
        <v>2</v>
      </c>
      <c r="J14066" s="1">
        <f>SUMIFS(G:G,C:C,C14066,B:B,B14066)</f>
        <v>66</v>
      </c>
      <c r="K14066" s="1">
        <f t="shared" si="438"/>
        <v>1.5151515151515152E-2</v>
      </c>
      <c r="L14066" s="1">
        <f t="shared" si="439"/>
        <v>3.0303030303030304E-2</v>
      </c>
      <c r="M14066" s="1">
        <f>SUMIFS(L:L,B:B,B14066,C:C,C14066)</f>
        <v>23.212121212121218</v>
      </c>
    </row>
    <row r="14067" spans="1:13" x14ac:dyDescent="0.2">
      <c r="A14067">
        <v>7</v>
      </c>
      <c r="B14067">
        <v>10000</v>
      </c>
      <c r="C14067">
        <v>37</v>
      </c>
      <c r="D14067">
        <v>5</v>
      </c>
      <c r="E14067">
        <v>50</v>
      </c>
      <c r="F14067">
        <v>9</v>
      </c>
      <c r="G14067">
        <v>1</v>
      </c>
      <c r="I14067" s="1">
        <f>VLOOKUP(D14067,cards!A:D,4,FALSE)</f>
        <v>36</v>
      </c>
      <c r="J14067" s="1">
        <f>SUMIFS(G:G,C:C,C14067,B:B,B14067)</f>
        <v>3026</v>
      </c>
      <c r="K14067" s="1">
        <f t="shared" si="438"/>
        <v>3.3046926635822867E-4</v>
      </c>
      <c r="L14067" s="1">
        <f t="shared" si="439"/>
        <v>1.1896893588896233E-2</v>
      </c>
      <c r="M14067" s="1">
        <f>SUMIFS(L:L,B:B,B14067,C:C,C14067)</f>
        <v>14.245869134170524</v>
      </c>
    </row>
    <row r="14068" spans="1:13" x14ac:dyDescent="0.2">
      <c r="A14068">
        <v>7</v>
      </c>
      <c r="B14068">
        <v>10000</v>
      </c>
      <c r="C14068">
        <v>25</v>
      </c>
      <c r="D14068">
        <v>8</v>
      </c>
      <c r="E14068">
        <v>50</v>
      </c>
      <c r="F14068">
        <v>7</v>
      </c>
      <c r="G14068">
        <v>1</v>
      </c>
      <c r="I14068" s="1">
        <f>VLOOKUP(D14068,cards!A:D,4,FALSE)</f>
        <v>386</v>
      </c>
      <c r="J14068" s="1">
        <f>SUMIFS(G:G,C:C,C14068,B:B,B14068)</f>
        <v>23</v>
      </c>
      <c r="K14068" s="1">
        <f t="shared" si="438"/>
        <v>4.3478260869565216E-2</v>
      </c>
      <c r="L14068" s="1">
        <f t="shared" si="439"/>
        <v>16.782608695652172</v>
      </c>
      <c r="M14068" s="1">
        <f>SUMIFS(L:L,B:B,B14068,C:C,C14068)</f>
        <v>63.391304347826093</v>
      </c>
    </row>
    <row r="14069" spans="1:13" x14ac:dyDescent="0.2">
      <c r="A14069">
        <v>7</v>
      </c>
      <c r="B14069">
        <v>10000</v>
      </c>
      <c r="C14069">
        <v>25</v>
      </c>
      <c r="D14069">
        <v>7</v>
      </c>
      <c r="E14069">
        <v>50</v>
      </c>
      <c r="F14069">
        <v>5</v>
      </c>
      <c r="G14069">
        <v>1</v>
      </c>
      <c r="I14069" s="1">
        <f>VLOOKUP(D14069,cards!A:D,4,FALSE)</f>
        <v>186</v>
      </c>
      <c r="J14069" s="1">
        <f>SUMIFS(G:G,C:C,C14069,B:B,B14069)</f>
        <v>23</v>
      </c>
      <c r="K14069" s="1">
        <f t="shared" si="438"/>
        <v>4.3478260869565216E-2</v>
      </c>
      <c r="L14069" s="1">
        <f t="shared" si="439"/>
        <v>8.0869565217391308</v>
      </c>
      <c r="M14069" s="1">
        <f>SUMIFS(L:L,B:B,B14069,C:C,C14069)</f>
        <v>63.391304347826093</v>
      </c>
    </row>
    <row r="14070" spans="1:13" x14ac:dyDescent="0.2">
      <c r="A14070">
        <v>7</v>
      </c>
      <c r="B14070">
        <v>10000</v>
      </c>
      <c r="C14070">
        <v>25</v>
      </c>
      <c r="D14070">
        <v>7</v>
      </c>
      <c r="E14070">
        <v>50</v>
      </c>
      <c r="F14070">
        <v>6</v>
      </c>
      <c r="G14070">
        <v>1</v>
      </c>
      <c r="I14070" s="1">
        <f>VLOOKUP(D14070,cards!A:D,4,FALSE)</f>
        <v>186</v>
      </c>
      <c r="J14070" s="1">
        <f>SUMIFS(G:G,C:C,C14070,B:B,B14070)</f>
        <v>23</v>
      </c>
      <c r="K14070" s="1">
        <f t="shared" si="438"/>
        <v>4.3478260869565216E-2</v>
      </c>
      <c r="L14070" s="1">
        <f t="shared" si="439"/>
        <v>8.0869565217391308</v>
      </c>
      <c r="M14070" s="1">
        <f>SUMIFS(L:L,B:B,B14070,C:C,C14070)</f>
        <v>63.391304347826093</v>
      </c>
    </row>
    <row r="14071" spans="1:13" x14ac:dyDescent="0.2">
      <c r="A14071">
        <v>7</v>
      </c>
      <c r="B14071">
        <v>10000</v>
      </c>
      <c r="C14071">
        <v>25</v>
      </c>
      <c r="D14071">
        <v>7</v>
      </c>
      <c r="E14071">
        <v>28</v>
      </c>
      <c r="F14071">
        <v>6</v>
      </c>
      <c r="G14071">
        <v>1</v>
      </c>
      <c r="I14071" s="1">
        <f>VLOOKUP(D14071,cards!A:D,4,FALSE)</f>
        <v>186</v>
      </c>
      <c r="J14071" s="1">
        <f>SUMIFS(G:G,C:C,C14071,B:B,B14071)</f>
        <v>23</v>
      </c>
      <c r="K14071" s="1">
        <f t="shared" si="438"/>
        <v>4.3478260869565216E-2</v>
      </c>
      <c r="L14071" s="1">
        <f t="shared" si="439"/>
        <v>8.0869565217391308</v>
      </c>
      <c r="M14071" s="1">
        <f>SUMIFS(L:L,B:B,B14071,C:C,C14071)</f>
        <v>63.391304347826093</v>
      </c>
    </row>
    <row r="14072" spans="1:13" x14ac:dyDescent="0.2">
      <c r="A14072">
        <v>7</v>
      </c>
      <c r="B14072">
        <v>10000</v>
      </c>
      <c r="C14072">
        <v>19</v>
      </c>
      <c r="D14072">
        <v>2</v>
      </c>
      <c r="E14072">
        <v>8</v>
      </c>
      <c r="F14072">
        <v>3</v>
      </c>
      <c r="G14072">
        <v>1</v>
      </c>
      <c r="I14072" s="1">
        <f>VLOOKUP(D14072,cards!A:D,4,FALSE)</f>
        <v>2</v>
      </c>
      <c r="J14072" s="1">
        <f>SUMIFS(G:G,C:C,C14072,B:B,B14072)</f>
        <v>1263</v>
      </c>
      <c r="K14072" s="1">
        <f t="shared" si="438"/>
        <v>7.9176563737133805E-4</v>
      </c>
      <c r="L14072" s="1">
        <f t="shared" si="439"/>
        <v>1.5835312747426761E-3</v>
      </c>
      <c r="M14072" s="1">
        <f>SUMIFS(L:L,B:B,B14072,C:C,C14072)</f>
        <v>80.048297703879726</v>
      </c>
    </row>
    <row r="14073" spans="1:13" x14ac:dyDescent="0.2">
      <c r="A14073">
        <v>7</v>
      </c>
      <c r="B14073">
        <v>10000</v>
      </c>
      <c r="C14073">
        <v>25</v>
      </c>
      <c r="D14073">
        <v>6</v>
      </c>
      <c r="E14073">
        <v>50</v>
      </c>
      <c r="F14073">
        <v>5</v>
      </c>
      <c r="G14073">
        <v>1</v>
      </c>
      <c r="I14073" s="1">
        <f>VLOOKUP(D14073,cards!A:D,4,FALSE)</f>
        <v>86</v>
      </c>
      <c r="J14073" s="1">
        <f>SUMIFS(G:G,C:C,C14073,B:B,B14073)</f>
        <v>23</v>
      </c>
      <c r="K14073" s="1">
        <f t="shared" si="438"/>
        <v>4.3478260869565216E-2</v>
      </c>
      <c r="L14073" s="1">
        <f t="shared" si="439"/>
        <v>3.7391304347826084</v>
      </c>
      <c r="M14073" s="1">
        <f>SUMIFS(L:L,B:B,B14073,C:C,C14073)</f>
        <v>63.391304347826093</v>
      </c>
    </row>
    <row r="14074" spans="1:13" x14ac:dyDescent="0.2">
      <c r="A14074">
        <v>7</v>
      </c>
      <c r="B14074">
        <v>10000</v>
      </c>
      <c r="C14074">
        <v>25</v>
      </c>
      <c r="D14074">
        <v>5</v>
      </c>
      <c r="E14074">
        <v>8</v>
      </c>
      <c r="F14074">
        <v>4</v>
      </c>
      <c r="G14074">
        <v>1</v>
      </c>
      <c r="I14074" s="1">
        <f>VLOOKUP(D14074,cards!A:D,4,FALSE)</f>
        <v>36</v>
      </c>
      <c r="J14074" s="1">
        <f>SUMIFS(G:G,C:C,C14074,B:B,B14074)</f>
        <v>23</v>
      </c>
      <c r="K14074" s="1">
        <f t="shared" si="438"/>
        <v>4.3478260869565216E-2</v>
      </c>
      <c r="L14074" s="1">
        <f t="shared" si="439"/>
        <v>1.5652173913043477</v>
      </c>
      <c r="M14074" s="1">
        <f>SUMIFS(L:L,B:B,B14074,C:C,C14074)</f>
        <v>63.391304347826093</v>
      </c>
    </row>
    <row r="14075" spans="1:13" x14ac:dyDescent="0.2">
      <c r="A14075">
        <v>7</v>
      </c>
      <c r="B14075">
        <v>10000</v>
      </c>
      <c r="C14075">
        <v>25</v>
      </c>
      <c r="D14075">
        <v>5</v>
      </c>
      <c r="E14075">
        <v>50</v>
      </c>
      <c r="F14075">
        <v>6</v>
      </c>
      <c r="G14075">
        <v>1</v>
      </c>
      <c r="I14075" s="1">
        <f>VLOOKUP(D14075,cards!A:D,4,FALSE)</f>
        <v>36</v>
      </c>
      <c r="J14075" s="1">
        <f>SUMIFS(G:G,C:C,C14075,B:B,B14075)</f>
        <v>23</v>
      </c>
      <c r="K14075" s="1">
        <f t="shared" si="438"/>
        <v>4.3478260869565216E-2</v>
      </c>
      <c r="L14075" s="1">
        <f t="shared" si="439"/>
        <v>1.5652173913043477</v>
      </c>
      <c r="M14075" s="1">
        <f>SUMIFS(L:L,B:B,B14075,C:C,C14075)</f>
        <v>63.391304347826093</v>
      </c>
    </row>
    <row r="14076" spans="1:13" x14ac:dyDescent="0.2">
      <c r="A14076">
        <v>7</v>
      </c>
      <c r="B14076">
        <v>10000</v>
      </c>
      <c r="C14076">
        <v>25</v>
      </c>
      <c r="D14076">
        <v>5</v>
      </c>
      <c r="E14076">
        <v>50</v>
      </c>
      <c r="F14076">
        <v>5</v>
      </c>
      <c r="G14076">
        <v>1</v>
      </c>
      <c r="I14076" s="1">
        <f>VLOOKUP(D14076,cards!A:D,4,FALSE)</f>
        <v>36</v>
      </c>
      <c r="J14076" s="1">
        <f>SUMIFS(G:G,C:C,C14076,B:B,B14076)</f>
        <v>23</v>
      </c>
      <c r="K14076" s="1">
        <f t="shared" si="438"/>
        <v>4.3478260869565216E-2</v>
      </c>
      <c r="L14076" s="1">
        <f t="shared" si="439"/>
        <v>1.5652173913043477</v>
      </c>
      <c r="M14076" s="1">
        <f>SUMIFS(L:L,B:B,B14076,C:C,C14076)</f>
        <v>63.391304347826093</v>
      </c>
    </row>
    <row r="14077" spans="1:13" x14ac:dyDescent="0.2">
      <c r="A14077">
        <v>7</v>
      </c>
      <c r="B14077">
        <v>10000</v>
      </c>
      <c r="C14077">
        <v>25</v>
      </c>
      <c r="D14077">
        <v>5</v>
      </c>
      <c r="E14077">
        <v>50</v>
      </c>
      <c r="F14077">
        <v>7</v>
      </c>
      <c r="G14077">
        <v>1</v>
      </c>
      <c r="I14077" s="1">
        <f>VLOOKUP(D14077,cards!A:D,4,FALSE)</f>
        <v>36</v>
      </c>
      <c r="J14077" s="1">
        <f>SUMIFS(G:G,C:C,C14077,B:B,B14077)</f>
        <v>23</v>
      </c>
      <c r="K14077" s="1">
        <f t="shared" si="438"/>
        <v>4.3478260869565216E-2</v>
      </c>
      <c r="L14077" s="1">
        <f t="shared" si="439"/>
        <v>1.5652173913043477</v>
      </c>
      <c r="M14077" s="1">
        <f>SUMIFS(L:L,B:B,B14077,C:C,C14077)</f>
        <v>63.391304347826093</v>
      </c>
    </row>
    <row r="14078" spans="1:13" x14ac:dyDescent="0.2">
      <c r="A14078">
        <v>7</v>
      </c>
      <c r="B14078">
        <v>10000</v>
      </c>
      <c r="C14078">
        <v>25</v>
      </c>
      <c r="D14078">
        <v>4</v>
      </c>
      <c r="E14078">
        <v>50</v>
      </c>
      <c r="F14078">
        <v>1</v>
      </c>
      <c r="G14078">
        <v>1</v>
      </c>
      <c r="I14078" s="1">
        <f>VLOOKUP(D14078,cards!A:D,4,FALSE)</f>
        <v>16</v>
      </c>
      <c r="J14078" s="1">
        <f>SUMIFS(G:G,C:C,C14078,B:B,B14078)</f>
        <v>23</v>
      </c>
      <c r="K14078" s="1">
        <f t="shared" si="438"/>
        <v>4.3478260869565216E-2</v>
      </c>
      <c r="L14078" s="1">
        <f t="shared" si="439"/>
        <v>0.69565217391304346</v>
      </c>
      <c r="M14078" s="1">
        <f>SUMIFS(L:L,B:B,B14078,C:C,C14078)</f>
        <v>63.391304347826093</v>
      </c>
    </row>
    <row r="14079" spans="1:13" x14ac:dyDescent="0.2">
      <c r="A14079">
        <v>7</v>
      </c>
      <c r="B14079">
        <v>10000</v>
      </c>
      <c r="C14079">
        <v>25</v>
      </c>
      <c r="D14079">
        <v>4</v>
      </c>
      <c r="E14079">
        <v>26</v>
      </c>
      <c r="F14079">
        <v>2</v>
      </c>
      <c r="G14079">
        <v>1</v>
      </c>
      <c r="I14079" s="1">
        <f>VLOOKUP(D14079,cards!A:D,4,FALSE)</f>
        <v>16</v>
      </c>
      <c r="J14079" s="1">
        <f>SUMIFS(G:G,C:C,C14079,B:B,B14079)</f>
        <v>23</v>
      </c>
      <c r="K14079" s="1">
        <f t="shared" si="438"/>
        <v>4.3478260869565216E-2</v>
      </c>
      <c r="L14079" s="1">
        <f t="shared" si="439"/>
        <v>0.69565217391304346</v>
      </c>
      <c r="M14079" s="1">
        <f>SUMIFS(L:L,B:B,B14079,C:C,C14079)</f>
        <v>63.391304347826093</v>
      </c>
    </row>
    <row r="14080" spans="1:13" x14ac:dyDescent="0.2">
      <c r="A14080">
        <v>7</v>
      </c>
      <c r="B14080">
        <v>10000</v>
      </c>
      <c r="C14080">
        <v>25</v>
      </c>
      <c r="D14080">
        <v>4</v>
      </c>
      <c r="E14080">
        <v>50</v>
      </c>
      <c r="F14080">
        <v>5</v>
      </c>
      <c r="G14080">
        <v>1</v>
      </c>
      <c r="I14080" s="1">
        <f>VLOOKUP(D14080,cards!A:D,4,FALSE)</f>
        <v>16</v>
      </c>
      <c r="J14080" s="1">
        <f>SUMIFS(G:G,C:C,C14080,B:B,B14080)</f>
        <v>23</v>
      </c>
      <c r="K14080" s="1">
        <f t="shared" si="438"/>
        <v>4.3478260869565216E-2</v>
      </c>
      <c r="L14080" s="1">
        <f t="shared" si="439"/>
        <v>0.69565217391304346</v>
      </c>
      <c r="M14080" s="1">
        <f>SUMIFS(L:L,B:B,B14080,C:C,C14080)</f>
        <v>63.391304347826093</v>
      </c>
    </row>
    <row r="14081" spans="1:13" x14ac:dyDescent="0.2">
      <c r="A14081">
        <v>7</v>
      </c>
      <c r="B14081">
        <v>10000</v>
      </c>
      <c r="C14081">
        <v>25</v>
      </c>
      <c r="D14081">
        <v>4</v>
      </c>
      <c r="E14081">
        <v>26</v>
      </c>
      <c r="F14081">
        <v>4</v>
      </c>
      <c r="G14081">
        <v>1</v>
      </c>
      <c r="I14081" s="1">
        <f>VLOOKUP(D14081,cards!A:D,4,FALSE)</f>
        <v>16</v>
      </c>
      <c r="J14081" s="1">
        <f>SUMIFS(G:G,C:C,C14081,B:B,B14081)</f>
        <v>23</v>
      </c>
      <c r="K14081" s="1">
        <f t="shared" si="438"/>
        <v>4.3478260869565216E-2</v>
      </c>
      <c r="L14081" s="1">
        <f t="shared" si="439"/>
        <v>0.69565217391304346</v>
      </c>
      <c r="M14081" s="1">
        <f>SUMIFS(L:L,B:B,B14081,C:C,C14081)</f>
        <v>63.391304347826093</v>
      </c>
    </row>
    <row r="14082" spans="1:13" x14ac:dyDescent="0.2">
      <c r="A14082">
        <v>7</v>
      </c>
      <c r="B14082">
        <v>10000</v>
      </c>
      <c r="C14082">
        <v>25</v>
      </c>
      <c r="D14082">
        <v>3</v>
      </c>
      <c r="E14082">
        <v>28</v>
      </c>
      <c r="F14082">
        <v>4</v>
      </c>
      <c r="G14082">
        <v>1</v>
      </c>
      <c r="I14082" s="1">
        <f>VLOOKUP(D14082,cards!A:D,4,FALSE)</f>
        <v>6</v>
      </c>
      <c r="J14082" s="1">
        <f>SUMIFS(G:G,C:C,C14082,B:B,B14082)</f>
        <v>23</v>
      </c>
      <c r="K14082" s="1">
        <f t="shared" ref="K14082:K14145" si="440">G14082/J14082</f>
        <v>4.3478260869565216E-2</v>
      </c>
      <c r="L14082" s="1">
        <f t="shared" ref="L14082:L14145" si="441">I14082*K14082</f>
        <v>0.2608695652173913</v>
      </c>
      <c r="M14082" s="1">
        <f>SUMIFS(L:L,B:B,B14082,C:C,C14082)</f>
        <v>63.391304347826093</v>
      </c>
    </row>
    <row r="14083" spans="1:13" x14ac:dyDescent="0.2">
      <c r="A14083">
        <v>7</v>
      </c>
      <c r="B14083">
        <v>10000</v>
      </c>
      <c r="C14083">
        <v>25</v>
      </c>
      <c r="D14083">
        <v>3</v>
      </c>
      <c r="E14083">
        <v>50</v>
      </c>
      <c r="F14083">
        <v>4</v>
      </c>
      <c r="G14083">
        <v>1</v>
      </c>
      <c r="I14083" s="1">
        <f>VLOOKUP(D14083,cards!A:D,4,FALSE)</f>
        <v>6</v>
      </c>
      <c r="J14083" s="1">
        <f>SUMIFS(G:G,C:C,C14083,B:B,B14083)</f>
        <v>23</v>
      </c>
      <c r="K14083" s="1">
        <f t="shared" si="440"/>
        <v>4.3478260869565216E-2</v>
      </c>
      <c r="L14083" s="1">
        <f t="shared" si="441"/>
        <v>0.2608695652173913</v>
      </c>
      <c r="M14083" s="1">
        <f>SUMIFS(L:L,B:B,B14083,C:C,C14083)</f>
        <v>63.391304347826093</v>
      </c>
    </row>
    <row r="14084" spans="1:13" x14ac:dyDescent="0.2">
      <c r="A14084">
        <v>7</v>
      </c>
      <c r="B14084">
        <v>10000</v>
      </c>
      <c r="C14084">
        <v>25</v>
      </c>
      <c r="D14084">
        <v>3</v>
      </c>
      <c r="E14084">
        <v>50</v>
      </c>
      <c r="F14084">
        <v>5</v>
      </c>
      <c r="G14084">
        <v>1</v>
      </c>
      <c r="I14084" s="1">
        <f>VLOOKUP(D14084,cards!A:D,4,FALSE)</f>
        <v>6</v>
      </c>
      <c r="J14084" s="1">
        <f>SUMIFS(G:G,C:C,C14084,B:B,B14084)</f>
        <v>23</v>
      </c>
      <c r="K14084" s="1">
        <f t="shared" si="440"/>
        <v>4.3478260869565216E-2</v>
      </c>
      <c r="L14084" s="1">
        <f t="shared" si="441"/>
        <v>0.2608695652173913</v>
      </c>
      <c r="M14084" s="1">
        <f>SUMIFS(L:L,B:B,B14084,C:C,C14084)</f>
        <v>63.391304347826093</v>
      </c>
    </row>
    <row r="14085" spans="1:13" x14ac:dyDescent="0.2">
      <c r="A14085">
        <v>7</v>
      </c>
      <c r="B14085">
        <v>10000</v>
      </c>
      <c r="C14085">
        <v>37</v>
      </c>
      <c r="D14085">
        <v>5</v>
      </c>
      <c r="E14085">
        <v>26</v>
      </c>
      <c r="F14085">
        <v>7</v>
      </c>
      <c r="G14085">
        <v>1</v>
      </c>
      <c r="I14085" s="1">
        <f>VLOOKUP(D14085,cards!A:D,4,FALSE)</f>
        <v>36</v>
      </c>
      <c r="J14085" s="1">
        <f>SUMIFS(G:G,C:C,C14085,B:B,B14085)</f>
        <v>3026</v>
      </c>
      <c r="K14085" s="1">
        <f t="shared" si="440"/>
        <v>3.3046926635822867E-4</v>
      </c>
      <c r="L14085" s="1">
        <f t="shared" si="441"/>
        <v>1.1896893588896233E-2</v>
      </c>
      <c r="M14085" s="1">
        <f>SUMIFS(L:L,B:B,B14085,C:C,C14085)</f>
        <v>14.245869134170524</v>
      </c>
    </row>
    <row r="14086" spans="1:13" x14ac:dyDescent="0.2">
      <c r="A14086">
        <v>7</v>
      </c>
      <c r="B14086">
        <v>10000</v>
      </c>
      <c r="C14086">
        <v>37</v>
      </c>
      <c r="D14086">
        <v>5</v>
      </c>
      <c r="E14086">
        <v>38</v>
      </c>
      <c r="F14086">
        <v>3</v>
      </c>
      <c r="G14086">
        <v>1</v>
      </c>
      <c r="I14086" s="1">
        <f>VLOOKUP(D14086,cards!A:D,4,FALSE)</f>
        <v>36</v>
      </c>
      <c r="J14086" s="1">
        <f>SUMIFS(G:G,C:C,C14086,B:B,B14086)</f>
        <v>3026</v>
      </c>
      <c r="K14086" s="1">
        <f t="shared" si="440"/>
        <v>3.3046926635822867E-4</v>
      </c>
      <c r="L14086" s="1">
        <f t="shared" si="441"/>
        <v>1.1896893588896233E-2</v>
      </c>
      <c r="M14086" s="1">
        <f>SUMIFS(L:L,B:B,B14086,C:C,C14086)</f>
        <v>14.245869134170524</v>
      </c>
    </row>
    <row r="14087" spans="1:13" x14ac:dyDescent="0.2">
      <c r="A14087">
        <v>7</v>
      </c>
      <c r="B14087">
        <v>10000</v>
      </c>
      <c r="C14087">
        <v>25</v>
      </c>
      <c r="D14087">
        <v>3</v>
      </c>
      <c r="E14087">
        <v>8</v>
      </c>
      <c r="F14087">
        <v>1</v>
      </c>
      <c r="G14087">
        <v>1</v>
      </c>
      <c r="I14087" s="1">
        <f>VLOOKUP(D14087,cards!A:D,4,FALSE)</f>
        <v>6</v>
      </c>
      <c r="J14087" s="1">
        <f>SUMIFS(G:G,C:C,C14087,B:B,B14087)</f>
        <v>23</v>
      </c>
      <c r="K14087" s="1">
        <f t="shared" si="440"/>
        <v>4.3478260869565216E-2</v>
      </c>
      <c r="L14087" s="1">
        <f t="shared" si="441"/>
        <v>0.2608695652173913</v>
      </c>
      <c r="M14087" s="1">
        <f>SUMIFS(L:L,B:B,B14087,C:C,C14087)</f>
        <v>63.391304347826093</v>
      </c>
    </row>
    <row r="14088" spans="1:13" x14ac:dyDescent="0.2">
      <c r="A14088">
        <v>7</v>
      </c>
      <c r="B14088">
        <v>10000</v>
      </c>
      <c r="C14088">
        <v>19</v>
      </c>
      <c r="D14088">
        <v>11</v>
      </c>
      <c r="E14088">
        <v>0</v>
      </c>
      <c r="F14088">
        <v>0</v>
      </c>
      <c r="G14088">
        <v>1</v>
      </c>
      <c r="I14088" s="1">
        <f>VLOOKUP(D14088,cards!A:D,4,FALSE)</f>
        <v>2586</v>
      </c>
      <c r="J14088" s="1">
        <f>SUMIFS(G:G,C:C,C14088,B:B,B14088)</f>
        <v>1263</v>
      </c>
      <c r="K14088" s="1">
        <f t="shared" si="440"/>
        <v>7.9176563737133805E-4</v>
      </c>
      <c r="L14088" s="1">
        <f t="shared" si="441"/>
        <v>2.04750593824228</v>
      </c>
      <c r="M14088" s="1">
        <f>SUMIFS(L:L,B:B,B14088,C:C,C14088)</f>
        <v>80.048297703879726</v>
      </c>
    </row>
    <row r="14089" spans="1:13" x14ac:dyDescent="0.2">
      <c r="A14089">
        <v>7</v>
      </c>
      <c r="B14089">
        <v>10000</v>
      </c>
      <c r="C14089">
        <v>19</v>
      </c>
      <c r="D14089">
        <v>6</v>
      </c>
      <c r="E14089">
        <v>28</v>
      </c>
      <c r="F14089">
        <v>7</v>
      </c>
      <c r="G14089">
        <v>1</v>
      </c>
      <c r="I14089" s="1">
        <f>VLOOKUP(D14089,cards!A:D,4,FALSE)</f>
        <v>86</v>
      </c>
      <c r="J14089" s="1">
        <f>SUMIFS(G:G,C:C,C14089,B:B,B14089)</f>
        <v>1263</v>
      </c>
      <c r="K14089" s="1">
        <f t="shared" si="440"/>
        <v>7.9176563737133805E-4</v>
      </c>
      <c r="L14089" s="1">
        <f t="shared" si="441"/>
        <v>6.8091844813935071E-2</v>
      </c>
      <c r="M14089" s="1">
        <f>SUMIFS(L:L,B:B,B14089,C:C,C14089)</f>
        <v>80.048297703879726</v>
      </c>
    </row>
    <row r="14090" spans="1:13" x14ac:dyDescent="0.2">
      <c r="A14090">
        <v>7</v>
      </c>
      <c r="B14090">
        <v>10000</v>
      </c>
      <c r="C14090">
        <v>13</v>
      </c>
      <c r="D14090">
        <v>2</v>
      </c>
      <c r="E14090">
        <v>28</v>
      </c>
      <c r="F14090">
        <v>4</v>
      </c>
      <c r="G14090">
        <v>1</v>
      </c>
      <c r="I14090" s="1">
        <f>VLOOKUP(D14090,cards!A:D,4,FALSE)</f>
        <v>2</v>
      </c>
      <c r="J14090" s="1">
        <f>SUMIFS(G:G,C:C,C14090,B:B,B14090)</f>
        <v>1695</v>
      </c>
      <c r="K14090" s="1">
        <f t="shared" si="440"/>
        <v>5.8997050147492625E-4</v>
      </c>
      <c r="L14090" s="1">
        <f t="shared" si="441"/>
        <v>1.1799410029498525E-3</v>
      </c>
      <c r="M14090" s="1">
        <f>SUMIFS(L:L,B:B,B14090,C:C,C14090)</f>
        <v>94.404719764011858</v>
      </c>
    </row>
    <row r="14091" spans="1:13" x14ac:dyDescent="0.2">
      <c r="A14091">
        <v>7</v>
      </c>
      <c r="B14091">
        <v>10000</v>
      </c>
      <c r="C14091">
        <v>19</v>
      </c>
      <c r="D14091">
        <v>9</v>
      </c>
      <c r="E14091">
        <v>0</v>
      </c>
      <c r="F14091">
        <v>0</v>
      </c>
      <c r="G14091">
        <v>1</v>
      </c>
      <c r="I14091" s="1">
        <f>VLOOKUP(D14091,cards!A:D,4,FALSE)</f>
        <v>786</v>
      </c>
      <c r="J14091" s="1">
        <f>SUMIFS(G:G,C:C,C14091,B:B,B14091)</f>
        <v>1263</v>
      </c>
      <c r="K14091" s="1">
        <f t="shared" si="440"/>
        <v>7.9176563737133805E-4</v>
      </c>
      <c r="L14091" s="1">
        <f t="shared" si="441"/>
        <v>0.6223277909738717</v>
      </c>
      <c r="M14091" s="1">
        <f>SUMIFS(L:L,B:B,B14091,C:C,C14091)</f>
        <v>80.048297703879726</v>
      </c>
    </row>
    <row r="14092" spans="1:13" x14ac:dyDescent="0.2">
      <c r="A14092">
        <v>7</v>
      </c>
      <c r="B14092">
        <v>10000</v>
      </c>
      <c r="C14092">
        <v>19</v>
      </c>
      <c r="D14092">
        <v>5</v>
      </c>
      <c r="E14092">
        <v>50</v>
      </c>
      <c r="F14092">
        <v>2</v>
      </c>
      <c r="G14092">
        <v>1</v>
      </c>
      <c r="I14092" s="1">
        <f>VLOOKUP(D14092,cards!A:D,4,FALSE)</f>
        <v>36</v>
      </c>
      <c r="J14092" s="1">
        <f>SUMIFS(G:G,C:C,C14092,B:B,B14092)</f>
        <v>1263</v>
      </c>
      <c r="K14092" s="1">
        <f t="shared" si="440"/>
        <v>7.9176563737133805E-4</v>
      </c>
      <c r="L14092" s="1">
        <f t="shared" si="441"/>
        <v>2.8503562945368169E-2</v>
      </c>
      <c r="M14092" s="1">
        <f>SUMIFS(L:L,B:B,B14092,C:C,C14092)</f>
        <v>80.048297703879726</v>
      </c>
    </row>
    <row r="14093" spans="1:13" x14ac:dyDescent="0.2">
      <c r="A14093">
        <v>7</v>
      </c>
      <c r="B14093">
        <v>10000</v>
      </c>
      <c r="C14093">
        <v>19</v>
      </c>
      <c r="D14093">
        <v>6</v>
      </c>
      <c r="E14093">
        <v>28</v>
      </c>
      <c r="F14093">
        <v>6</v>
      </c>
      <c r="G14093">
        <v>1</v>
      </c>
      <c r="I14093" s="1">
        <f>VLOOKUP(D14093,cards!A:D,4,FALSE)</f>
        <v>86</v>
      </c>
      <c r="J14093" s="1">
        <f>SUMIFS(G:G,C:C,C14093,B:B,B14093)</f>
        <v>1263</v>
      </c>
      <c r="K14093" s="1">
        <f t="shared" si="440"/>
        <v>7.9176563737133805E-4</v>
      </c>
      <c r="L14093" s="1">
        <f t="shared" si="441"/>
        <v>6.8091844813935071E-2</v>
      </c>
      <c r="M14093" s="1">
        <f>SUMIFS(L:L,B:B,B14093,C:C,C14093)</f>
        <v>80.048297703879726</v>
      </c>
    </row>
    <row r="14094" spans="1:13" x14ac:dyDescent="0.2">
      <c r="A14094">
        <v>7</v>
      </c>
      <c r="B14094">
        <v>10000</v>
      </c>
      <c r="C14094">
        <v>13</v>
      </c>
      <c r="D14094">
        <v>1</v>
      </c>
      <c r="E14094">
        <v>50</v>
      </c>
      <c r="F14094">
        <v>2</v>
      </c>
      <c r="G14094">
        <v>1</v>
      </c>
      <c r="I14094" s="1">
        <f>VLOOKUP(D14094,cards!A:D,4,FALSE)</f>
        <v>1</v>
      </c>
      <c r="J14094" s="1">
        <f>SUMIFS(G:G,C:C,C14094,B:B,B14094)</f>
        <v>1695</v>
      </c>
      <c r="K14094" s="1">
        <f t="shared" si="440"/>
        <v>5.8997050147492625E-4</v>
      </c>
      <c r="L14094" s="1">
        <f t="shared" si="441"/>
        <v>5.8997050147492625E-4</v>
      </c>
      <c r="M14094" s="1">
        <f>SUMIFS(L:L,B:B,B14094,C:C,C14094)</f>
        <v>94.404719764011858</v>
      </c>
    </row>
    <row r="14095" spans="1:13" x14ac:dyDescent="0.2">
      <c r="A14095">
        <v>7</v>
      </c>
      <c r="B14095">
        <v>10000</v>
      </c>
      <c r="C14095">
        <v>19</v>
      </c>
      <c r="D14095">
        <v>7</v>
      </c>
      <c r="E14095">
        <v>38</v>
      </c>
      <c r="F14095">
        <v>2</v>
      </c>
      <c r="G14095">
        <v>1</v>
      </c>
      <c r="I14095" s="1">
        <f>VLOOKUP(D14095,cards!A:D,4,FALSE)</f>
        <v>186</v>
      </c>
      <c r="J14095" s="1">
        <f>SUMIFS(G:G,C:C,C14095,B:B,B14095)</f>
        <v>1263</v>
      </c>
      <c r="K14095" s="1">
        <f t="shared" si="440"/>
        <v>7.9176563737133805E-4</v>
      </c>
      <c r="L14095" s="1">
        <f t="shared" si="441"/>
        <v>0.14726840855106887</v>
      </c>
      <c r="M14095" s="1">
        <f>SUMIFS(L:L,B:B,B14095,C:C,C14095)</f>
        <v>80.048297703879726</v>
      </c>
    </row>
    <row r="14096" spans="1:13" x14ac:dyDescent="0.2">
      <c r="A14096">
        <v>7</v>
      </c>
      <c r="B14096">
        <v>10000</v>
      </c>
      <c r="C14096">
        <v>13</v>
      </c>
      <c r="D14096">
        <v>1</v>
      </c>
      <c r="E14096">
        <v>26</v>
      </c>
      <c r="F14096">
        <v>1</v>
      </c>
      <c r="G14096">
        <v>1</v>
      </c>
      <c r="I14096" s="1">
        <f>VLOOKUP(D14096,cards!A:D,4,FALSE)</f>
        <v>1</v>
      </c>
      <c r="J14096" s="1">
        <f>SUMIFS(G:G,C:C,C14096,B:B,B14096)</f>
        <v>1695</v>
      </c>
      <c r="K14096" s="1">
        <f t="shared" si="440"/>
        <v>5.8997050147492625E-4</v>
      </c>
      <c r="L14096" s="1">
        <f t="shared" si="441"/>
        <v>5.8997050147492625E-4</v>
      </c>
      <c r="M14096" s="1">
        <f>SUMIFS(L:L,B:B,B14096,C:C,C14096)</f>
        <v>94.404719764011858</v>
      </c>
    </row>
    <row r="14097" spans="1:13" x14ac:dyDescent="0.2">
      <c r="A14097">
        <v>7</v>
      </c>
      <c r="B14097">
        <v>10000</v>
      </c>
      <c r="C14097">
        <v>19</v>
      </c>
      <c r="D14097">
        <v>5</v>
      </c>
      <c r="E14097">
        <v>20</v>
      </c>
      <c r="F14097">
        <v>4</v>
      </c>
      <c r="G14097">
        <v>1</v>
      </c>
      <c r="I14097" s="1">
        <f>VLOOKUP(D14097,cards!A:D,4,FALSE)</f>
        <v>36</v>
      </c>
      <c r="J14097" s="1">
        <f>SUMIFS(G:G,C:C,C14097,B:B,B14097)</f>
        <v>1263</v>
      </c>
      <c r="K14097" s="1">
        <f t="shared" si="440"/>
        <v>7.9176563737133805E-4</v>
      </c>
      <c r="L14097" s="1">
        <f t="shared" si="441"/>
        <v>2.8503562945368169E-2</v>
      </c>
      <c r="M14097" s="1">
        <f>SUMIFS(L:L,B:B,B14097,C:C,C14097)</f>
        <v>80.048297703879726</v>
      </c>
    </row>
    <row r="14098" spans="1:13" x14ac:dyDescent="0.2">
      <c r="A14098">
        <v>7</v>
      </c>
      <c r="B14098">
        <v>10000</v>
      </c>
      <c r="C14098">
        <v>19</v>
      </c>
      <c r="D14098">
        <v>7</v>
      </c>
      <c r="E14098">
        <v>50</v>
      </c>
      <c r="F14098">
        <v>4</v>
      </c>
      <c r="G14098">
        <v>1</v>
      </c>
      <c r="I14098" s="1">
        <f>VLOOKUP(D14098,cards!A:D,4,FALSE)</f>
        <v>186</v>
      </c>
      <c r="J14098" s="1">
        <f>SUMIFS(G:G,C:C,C14098,B:B,B14098)</f>
        <v>1263</v>
      </c>
      <c r="K14098" s="1">
        <f t="shared" si="440"/>
        <v>7.9176563737133805E-4</v>
      </c>
      <c r="L14098" s="1">
        <f t="shared" si="441"/>
        <v>0.14726840855106887</v>
      </c>
      <c r="M14098" s="1">
        <f>SUMIFS(L:L,B:B,B14098,C:C,C14098)</f>
        <v>80.048297703879726</v>
      </c>
    </row>
    <row r="14099" spans="1:13" x14ac:dyDescent="0.2">
      <c r="A14099">
        <v>7</v>
      </c>
      <c r="B14099">
        <v>10000</v>
      </c>
      <c r="C14099">
        <v>13</v>
      </c>
      <c r="D14099">
        <v>1</v>
      </c>
      <c r="E14099">
        <v>26</v>
      </c>
      <c r="F14099">
        <v>4</v>
      </c>
      <c r="G14099">
        <v>1</v>
      </c>
      <c r="I14099" s="1">
        <f>VLOOKUP(D14099,cards!A:D,4,FALSE)</f>
        <v>1</v>
      </c>
      <c r="J14099" s="1">
        <f>SUMIFS(G:G,C:C,C14099,B:B,B14099)</f>
        <v>1695</v>
      </c>
      <c r="K14099" s="1">
        <f t="shared" si="440"/>
        <v>5.8997050147492625E-4</v>
      </c>
      <c r="L14099" s="1">
        <f t="shared" si="441"/>
        <v>5.8997050147492625E-4</v>
      </c>
      <c r="M14099" s="1">
        <f>SUMIFS(L:L,B:B,B14099,C:C,C14099)</f>
        <v>94.404719764011858</v>
      </c>
    </row>
    <row r="14100" spans="1:13" x14ac:dyDescent="0.2">
      <c r="A14100">
        <v>7</v>
      </c>
      <c r="B14100">
        <v>10000</v>
      </c>
      <c r="C14100">
        <v>19</v>
      </c>
      <c r="D14100">
        <v>7</v>
      </c>
      <c r="E14100">
        <v>26</v>
      </c>
      <c r="F14100">
        <v>3</v>
      </c>
      <c r="G14100">
        <v>1</v>
      </c>
      <c r="I14100" s="1">
        <f>VLOOKUP(D14100,cards!A:D,4,FALSE)</f>
        <v>186</v>
      </c>
      <c r="J14100" s="1">
        <f>SUMIFS(G:G,C:C,C14100,B:B,B14100)</f>
        <v>1263</v>
      </c>
      <c r="K14100" s="1">
        <f t="shared" si="440"/>
        <v>7.9176563737133805E-4</v>
      </c>
      <c r="L14100" s="1">
        <f t="shared" si="441"/>
        <v>0.14726840855106887</v>
      </c>
      <c r="M14100" s="1">
        <f>SUMIFS(L:L,B:B,B14100,C:C,C14100)</f>
        <v>80.048297703879726</v>
      </c>
    </row>
    <row r="14101" spans="1:13" x14ac:dyDescent="0.2">
      <c r="A14101">
        <v>7</v>
      </c>
      <c r="B14101">
        <v>10000</v>
      </c>
      <c r="C14101">
        <v>19</v>
      </c>
      <c r="D14101">
        <v>7</v>
      </c>
      <c r="E14101">
        <v>8</v>
      </c>
      <c r="F14101">
        <v>4</v>
      </c>
      <c r="G14101">
        <v>1</v>
      </c>
      <c r="I14101" s="1">
        <f>VLOOKUP(D14101,cards!A:D,4,FALSE)</f>
        <v>186</v>
      </c>
      <c r="J14101" s="1">
        <f>SUMIFS(G:G,C:C,C14101,B:B,B14101)</f>
        <v>1263</v>
      </c>
      <c r="K14101" s="1">
        <f t="shared" si="440"/>
        <v>7.9176563737133805E-4</v>
      </c>
      <c r="L14101" s="1">
        <f t="shared" si="441"/>
        <v>0.14726840855106887</v>
      </c>
      <c r="M14101" s="1">
        <f>SUMIFS(L:L,B:B,B14101,C:C,C14101)</f>
        <v>80.048297703879726</v>
      </c>
    </row>
    <row r="14102" spans="1:13" x14ac:dyDescent="0.2">
      <c r="A14102">
        <v>7</v>
      </c>
      <c r="B14102">
        <v>10000</v>
      </c>
      <c r="C14102">
        <v>19</v>
      </c>
      <c r="D14102">
        <v>7</v>
      </c>
      <c r="E14102">
        <v>8</v>
      </c>
      <c r="F14102">
        <v>5</v>
      </c>
      <c r="G14102">
        <v>1</v>
      </c>
      <c r="I14102" s="1">
        <f>VLOOKUP(D14102,cards!A:D,4,FALSE)</f>
        <v>186</v>
      </c>
      <c r="J14102" s="1">
        <f>SUMIFS(G:G,C:C,C14102,B:B,B14102)</f>
        <v>1263</v>
      </c>
      <c r="K14102" s="1">
        <f t="shared" si="440"/>
        <v>7.9176563737133805E-4</v>
      </c>
      <c r="L14102" s="1">
        <f t="shared" si="441"/>
        <v>0.14726840855106887</v>
      </c>
      <c r="M14102" s="1">
        <f>SUMIFS(L:L,B:B,B14102,C:C,C14102)</f>
        <v>80.048297703879726</v>
      </c>
    </row>
    <row r="14103" spans="1:13" x14ac:dyDescent="0.2">
      <c r="A14103">
        <v>7</v>
      </c>
      <c r="B14103">
        <v>10000</v>
      </c>
      <c r="C14103">
        <v>49</v>
      </c>
      <c r="D14103">
        <v>7</v>
      </c>
      <c r="E14103">
        <v>38</v>
      </c>
      <c r="F14103">
        <v>4</v>
      </c>
      <c r="G14103">
        <v>1</v>
      </c>
      <c r="I14103" s="1">
        <f>VLOOKUP(D14103,cards!A:D,4,FALSE)</f>
        <v>186</v>
      </c>
      <c r="J14103" s="1">
        <f>SUMIFS(G:G,C:C,C14103,B:B,B14103)</f>
        <v>255</v>
      </c>
      <c r="K14103" s="1">
        <f t="shared" si="440"/>
        <v>3.9215686274509803E-3</v>
      </c>
      <c r="L14103" s="1">
        <f t="shared" si="441"/>
        <v>0.72941176470588232</v>
      </c>
      <c r="M14103" s="1">
        <f>SUMIFS(L:L,B:B,B14103,C:C,C14103)</f>
        <v>121.9529411764706</v>
      </c>
    </row>
    <row r="14104" spans="1:13" x14ac:dyDescent="0.2">
      <c r="A14104">
        <v>7</v>
      </c>
      <c r="B14104">
        <v>10000</v>
      </c>
      <c r="C14104">
        <v>49</v>
      </c>
      <c r="D14104">
        <v>2</v>
      </c>
      <c r="E14104">
        <v>26</v>
      </c>
      <c r="F14104">
        <v>3</v>
      </c>
      <c r="G14104">
        <v>1</v>
      </c>
      <c r="I14104" s="1">
        <f>VLOOKUP(D14104,cards!A:D,4,FALSE)</f>
        <v>2</v>
      </c>
      <c r="J14104" s="1">
        <f>SUMIFS(G:G,C:C,C14104,B:B,B14104)</f>
        <v>255</v>
      </c>
      <c r="K14104" s="1">
        <f t="shared" si="440"/>
        <v>3.9215686274509803E-3</v>
      </c>
      <c r="L14104" s="1">
        <f t="shared" si="441"/>
        <v>7.8431372549019607E-3</v>
      </c>
      <c r="M14104" s="1">
        <f>SUMIFS(L:L,B:B,B14104,C:C,C14104)</f>
        <v>121.9529411764706</v>
      </c>
    </row>
    <row r="14105" spans="1:13" x14ac:dyDescent="0.2">
      <c r="A14105">
        <v>7</v>
      </c>
      <c r="B14105">
        <v>10000</v>
      </c>
      <c r="C14105">
        <v>10</v>
      </c>
      <c r="D14105">
        <v>5</v>
      </c>
      <c r="E14105">
        <v>0</v>
      </c>
      <c r="F14105">
        <v>0</v>
      </c>
      <c r="G14105">
        <v>1</v>
      </c>
      <c r="I14105" s="1">
        <f>VLOOKUP(D14105,cards!A:D,4,FALSE)</f>
        <v>36</v>
      </c>
      <c r="J14105" s="1">
        <f>SUMIFS(G:G,C:C,C14105,B:B,B14105)</f>
        <v>2</v>
      </c>
      <c r="K14105" s="1">
        <f t="shared" si="440"/>
        <v>0.5</v>
      </c>
      <c r="L14105" s="1">
        <f t="shared" si="441"/>
        <v>18</v>
      </c>
      <c r="M14105" s="1">
        <f>SUMIFS(L:L,B:B,B14105,C:C,C14105)</f>
        <v>21</v>
      </c>
    </row>
    <row r="14106" spans="1:13" x14ac:dyDescent="0.2">
      <c r="A14106">
        <v>7</v>
      </c>
      <c r="B14106">
        <v>10000</v>
      </c>
      <c r="C14106">
        <v>10</v>
      </c>
      <c r="D14106">
        <v>3</v>
      </c>
      <c r="E14106">
        <v>50</v>
      </c>
      <c r="F14106">
        <v>6</v>
      </c>
      <c r="G14106">
        <v>1</v>
      </c>
      <c r="I14106" s="1">
        <f>VLOOKUP(D14106,cards!A:D,4,FALSE)</f>
        <v>6</v>
      </c>
      <c r="J14106" s="1">
        <f>SUMIFS(G:G,C:C,C14106,B:B,B14106)</f>
        <v>2</v>
      </c>
      <c r="K14106" s="1">
        <f t="shared" si="440"/>
        <v>0.5</v>
      </c>
      <c r="L14106" s="1">
        <f t="shared" si="441"/>
        <v>3</v>
      </c>
      <c r="M14106" s="1">
        <f>SUMIFS(L:L,B:B,B14106,C:C,C14106)</f>
        <v>21</v>
      </c>
    </row>
    <row r="14107" spans="1:13" x14ac:dyDescent="0.2">
      <c r="A14107">
        <v>7</v>
      </c>
      <c r="B14107">
        <v>10000</v>
      </c>
      <c r="C14107">
        <v>7</v>
      </c>
      <c r="D14107">
        <v>9</v>
      </c>
      <c r="E14107">
        <v>0</v>
      </c>
      <c r="F14107">
        <v>0</v>
      </c>
      <c r="G14107">
        <v>1</v>
      </c>
      <c r="I14107" s="1">
        <f>VLOOKUP(D14107,cards!A:D,4,FALSE)</f>
        <v>786</v>
      </c>
      <c r="J14107" s="1">
        <f>SUMIFS(G:G,C:C,C14107,B:B,B14107)</f>
        <v>28</v>
      </c>
      <c r="K14107" s="1">
        <f t="shared" si="440"/>
        <v>3.5714285714285712E-2</v>
      </c>
      <c r="L14107" s="1">
        <f t="shared" si="441"/>
        <v>28.071428571428569</v>
      </c>
      <c r="M14107" s="1">
        <f>SUMIFS(L:L,B:B,B14107,C:C,C14107)</f>
        <v>217.42857142857139</v>
      </c>
    </row>
    <row r="14108" spans="1:13" x14ac:dyDescent="0.2">
      <c r="A14108">
        <v>7</v>
      </c>
      <c r="B14108">
        <v>10000</v>
      </c>
      <c r="C14108">
        <v>49</v>
      </c>
      <c r="D14108">
        <v>3</v>
      </c>
      <c r="E14108">
        <v>8</v>
      </c>
      <c r="F14108">
        <v>2</v>
      </c>
      <c r="G14108">
        <v>1</v>
      </c>
      <c r="I14108" s="1">
        <f>VLOOKUP(D14108,cards!A:D,4,FALSE)</f>
        <v>6</v>
      </c>
      <c r="J14108" s="1">
        <f>SUMIFS(G:G,C:C,C14108,B:B,B14108)</f>
        <v>255</v>
      </c>
      <c r="K14108" s="1">
        <f t="shared" si="440"/>
        <v>3.9215686274509803E-3</v>
      </c>
      <c r="L14108" s="1">
        <f t="shared" si="441"/>
        <v>2.3529411764705882E-2</v>
      </c>
      <c r="M14108" s="1">
        <f>SUMIFS(L:L,B:B,B14108,C:C,C14108)</f>
        <v>121.9529411764706</v>
      </c>
    </row>
    <row r="14109" spans="1:13" x14ac:dyDescent="0.2">
      <c r="A14109">
        <v>7</v>
      </c>
      <c r="B14109">
        <v>10000</v>
      </c>
      <c r="C14109">
        <v>7</v>
      </c>
      <c r="D14109">
        <v>8</v>
      </c>
      <c r="E14109">
        <v>50</v>
      </c>
      <c r="F14109">
        <v>6</v>
      </c>
      <c r="G14109">
        <v>1</v>
      </c>
      <c r="I14109" s="1">
        <f>VLOOKUP(D14109,cards!A:D,4,FALSE)</f>
        <v>386</v>
      </c>
      <c r="J14109" s="1">
        <f>SUMIFS(G:G,C:C,C14109,B:B,B14109)</f>
        <v>28</v>
      </c>
      <c r="K14109" s="1">
        <f t="shared" si="440"/>
        <v>3.5714285714285712E-2</v>
      </c>
      <c r="L14109" s="1">
        <f t="shared" si="441"/>
        <v>13.785714285714285</v>
      </c>
      <c r="M14109" s="1">
        <f>SUMIFS(L:L,B:B,B14109,C:C,C14109)</f>
        <v>217.42857142857139</v>
      </c>
    </row>
    <row r="14110" spans="1:13" x14ac:dyDescent="0.2">
      <c r="A14110">
        <v>7</v>
      </c>
      <c r="B14110">
        <v>10000</v>
      </c>
      <c r="C14110">
        <v>7</v>
      </c>
      <c r="D14110">
        <v>8</v>
      </c>
      <c r="E14110">
        <v>26</v>
      </c>
      <c r="F14110">
        <v>3</v>
      </c>
      <c r="G14110">
        <v>1</v>
      </c>
      <c r="I14110" s="1">
        <f>VLOOKUP(D14110,cards!A:D,4,FALSE)</f>
        <v>386</v>
      </c>
      <c r="J14110" s="1">
        <f>SUMIFS(G:G,C:C,C14110,B:B,B14110)</f>
        <v>28</v>
      </c>
      <c r="K14110" s="1">
        <f t="shared" si="440"/>
        <v>3.5714285714285712E-2</v>
      </c>
      <c r="L14110" s="1">
        <f t="shared" si="441"/>
        <v>13.785714285714285</v>
      </c>
      <c r="M14110" s="1">
        <f>SUMIFS(L:L,B:B,B14110,C:C,C14110)</f>
        <v>217.42857142857139</v>
      </c>
    </row>
    <row r="14111" spans="1:13" x14ac:dyDescent="0.2">
      <c r="A14111">
        <v>7</v>
      </c>
      <c r="B14111">
        <v>10000</v>
      </c>
      <c r="C14111">
        <v>7</v>
      </c>
      <c r="D14111">
        <v>8</v>
      </c>
      <c r="E14111">
        <v>50</v>
      </c>
      <c r="F14111">
        <v>5</v>
      </c>
      <c r="G14111">
        <v>1</v>
      </c>
      <c r="I14111" s="1">
        <f>VLOOKUP(D14111,cards!A:D,4,FALSE)</f>
        <v>386</v>
      </c>
      <c r="J14111" s="1">
        <f>SUMIFS(G:G,C:C,C14111,B:B,B14111)</f>
        <v>28</v>
      </c>
      <c r="K14111" s="1">
        <f t="shared" si="440"/>
        <v>3.5714285714285712E-2</v>
      </c>
      <c r="L14111" s="1">
        <f t="shared" si="441"/>
        <v>13.785714285714285</v>
      </c>
      <c r="M14111" s="1">
        <f>SUMIFS(L:L,B:B,B14111,C:C,C14111)</f>
        <v>217.42857142857139</v>
      </c>
    </row>
    <row r="14112" spans="1:13" x14ac:dyDescent="0.2">
      <c r="A14112">
        <v>7</v>
      </c>
      <c r="B14112">
        <v>10000</v>
      </c>
      <c r="C14112">
        <v>7</v>
      </c>
      <c r="D14112">
        <v>8</v>
      </c>
      <c r="E14112">
        <v>0</v>
      </c>
      <c r="F14112">
        <v>0</v>
      </c>
      <c r="G14112">
        <v>1</v>
      </c>
      <c r="I14112" s="1">
        <f>VLOOKUP(D14112,cards!A:D,4,FALSE)</f>
        <v>386</v>
      </c>
      <c r="J14112" s="1">
        <f>SUMIFS(G:G,C:C,C14112,B:B,B14112)</f>
        <v>28</v>
      </c>
      <c r="K14112" s="1">
        <f t="shared" si="440"/>
        <v>3.5714285714285712E-2</v>
      </c>
      <c r="L14112" s="1">
        <f t="shared" si="441"/>
        <v>13.785714285714285</v>
      </c>
      <c r="M14112" s="1">
        <f>SUMIFS(L:L,B:B,B14112,C:C,C14112)</f>
        <v>217.42857142857139</v>
      </c>
    </row>
    <row r="14113" spans="1:13" x14ac:dyDescent="0.2">
      <c r="A14113">
        <v>7</v>
      </c>
      <c r="B14113">
        <v>10000</v>
      </c>
      <c r="C14113">
        <v>7</v>
      </c>
      <c r="D14113">
        <v>7</v>
      </c>
      <c r="E14113">
        <v>26</v>
      </c>
      <c r="F14113">
        <v>1</v>
      </c>
      <c r="G14113">
        <v>1</v>
      </c>
      <c r="I14113" s="1">
        <f>VLOOKUP(D14113,cards!A:D,4,FALSE)</f>
        <v>186</v>
      </c>
      <c r="J14113" s="1">
        <f>SUMIFS(G:G,C:C,C14113,B:B,B14113)</f>
        <v>28</v>
      </c>
      <c r="K14113" s="1">
        <f t="shared" si="440"/>
        <v>3.5714285714285712E-2</v>
      </c>
      <c r="L14113" s="1">
        <f t="shared" si="441"/>
        <v>6.6428571428571423</v>
      </c>
      <c r="M14113" s="1">
        <f>SUMIFS(L:L,B:B,B14113,C:C,C14113)</f>
        <v>217.42857142857139</v>
      </c>
    </row>
    <row r="14114" spans="1:13" x14ac:dyDescent="0.2">
      <c r="A14114">
        <v>7</v>
      </c>
      <c r="B14114">
        <v>10000</v>
      </c>
      <c r="C14114">
        <v>7</v>
      </c>
      <c r="D14114">
        <v>7</v>
      </c>
      <c r="E14114">
        <v>8</v>
      </c>
      <c r="F14114">
        <v>2</v>
      </c>
      <c r="G14114">
        <v>1</v>
      </c>
      <c r="I14114" s="1">
        <f>VLOOKUP(D14114,cards!A:D,4,FALSE)</f>
        <v>186</v>
      </c>
      <c r="J14114" s="1">
        <f>SUMIFS(G:G,C:C,C14114,B:B,B14114)</f>
        <v>28</v>
      </c>
      <c r="K14114" s="1">
        <f t="shared" si="440"/>
        <v>3.5714285714285712E-2</v>
      </c>
      <c r="L14114" s="1">
        <f t="shared" si="441"/>
        <v>6.6428571428571423</v>
      </c>
      <c r="M14114" s="1">
        <f>SUMIFS(L:L,B:B,B14114,C:C,C14114)</f>
        <v>217.42857142857139</v>
      </c>
    </row>
    <row r="14115" spans="1:13" x14ac:dyDescent="0.2">
      <c r="A14115">
        <v>7</v>
      </c>
      <c r="B14115">
        <v>10000</v>
      </c>
      <c r="C14115">
        <v>7</v>
      </c>
      <c r="D14115">
        <v>7</v>
      </c>
      <c r="E14115">
        <v>26</v>
      </c>
      <c r="F14115">
        <v>4</v>
      </c>
      <c r="G14115">
        <v>1</v>
      </c>
      <c r="I14115" s="1">
        <f>VLOOKUP(D14115,cards!A:D,4,FALSE)</f>
        <v>186</v>
      </c>
      <c r="J14115" s="1">
        <f>SUMIFS(G:G,C:C,C14115,B:B,B14115)</f>
        <v>28</v>
      </c>
      <c r="K14115" s="1">
        <f t="shared" si="440"/>
        <v>3.5714285714285712E-2</v>
      </c>
      <c r="L14115" s="1">
        <f t="shared" si="441"/>
        <v>6.6428571428571423</v>
      </c>
      <c r="M14115" s="1">
        <f>SUMIFS(L:L,B:B,B14115,C:C,C14115)</f>
        <v>217.42857142857139</v>
      </c>
    </row>
    <row r="14116" spans="1:13" x14ac:dyDescent="0.2">
      <c r="A14116">
        <v>7</v>
      </c>
      <c r="B14116">
        <v>10000</v>
      </c>
      <c r="C14116">
        <v>7</v>
      </c>
      <c r="D14116">
        <v>7</v>
      </c>
      <c r="E14116">
        <v>28</v>
      </c>
      <c r="F14116">
        <v>6</v>
      </c>
      <c r="G14116">
        <v>1</v>
      </c>
      <c r="I14116" s="1">
        <f>VLOOKUP(D14116,cards!A:D,4,FALSE)</f>
        <v>186</v>
      </c>
      <c r="J14116" s="1">
        <f>SUMIFS(G:G,C:C,C14116,B:B,B14116)</f>
        <v>28</v>
      </c>
      <c r="K14116" s="1">
        <f t="shared" si="440"/>
        <v>3.5714285714285712E-2</v>
      </c>
      <c r="L14116" s="1">
        <f t="shared" si="441"/>
        <v>6.6428571428571423</v>
      </c>
      <c r="M14116" s="1">
        <f>SUMIFS(L:L,B:B,B14116,C:C,C14116)</f>
        <v>217.42857142857139</v>
      </c>
    </row>
    <row r="14117" spans="1:13" x14ac:dyDescent="0.2">
      <c r="A14117">
        <v>7</v>
      </c>
      <c r="B14117">
        <v>10000</v>
      </c>
      <c r="C14117">
        <v>19</v>
      </c>
      <c r="D14117">
        <v>5</v>
      </c>
      <c r="E14117">
        <v>20</v>
      </c>
      <c r="F14117">
        <v>6</v>
      </c>
      <c r="G14117">
        <v>1</v>
      </c>
      <c r="I14117" s="1">
        <f>VLOOKUP(D14117,cards!A:D,4,FALSE)</f>
        <v>36</v>
      </c>
      <c r="J14117" s="1">
        <f>SUMIFS(G:G,C:C,C14117,B:B,B14117)</f>
        <v>1263</v>
      </c>
      <c r="K14117" s="1">
        <f t="shared" si="440"/>
        <v>7.9176563737133805E-4</v>
      </c>
      <c r="L14117" s="1">
        <f t="shared" si="441"/>
        <v>2.8503562945368169E-2</v>
      </c>
      <c r="M14117" s="1">
        <f>SUMIFS(L:L,B:B,B14117,C:C,C14117)</f>
        <v>80.048297703879726</v>
      </c>
    </row>
    <row r="14118" spans="1:13" x14ac:dyDescent="0.2">
      <c r="A14118">
        <v>7</v>
      </c>
      <c r="B14118">
        <v>10000</v>
      </c>
      <c r="C14118">
        <v>7</v>
      </c>
      <c r="D14118">
        <v>7</v>
      </c>
      <c r="E14118">
        <v>50</v>
      </c>
      <c r="F14118">
        <v>3</v>
      </c>
      <c r="G14118">
        <v>1</v>
      </c>
      <c r="I14118" s="1">
        <f>VLOOKUP(D14118,cards!A:D,4,FALSE)</f>
        <v>186</v>
      </c>
      <c r="J14118" s="1">
        <f>SUMIFS(G:G,C:C,C14118,B:B,B14118)</f>
        <v>28</v>
      </c>
      <c r="K14118" s="1">
        <f t="shared" si="440"/>
        <v>3.5714285714285712E-2</v>
      </c>
      <c r="L14118" s="1">
        <f t="shared" si="441"/>
        <v>6.6428571428571423</v>
      </c>
      <c r="M14118" s="1">
        <f>SUMIFS(L:L,B:B,B14118,C:C,C14118)</f>
        <v>217.42857142857139</v>
      </c>
    </row>
    <row r="14119" spans="1:13" x14ac:dyDescent="0.2">
      <c r="A14119">
        <v>7</v>
      </c>
      <c r="B14119">
        <v>10000</v>
      </c>
      <c r="C14119">
        <v>7</v>
      </c>
      <c r="D14119">
        <v>6</v>
      </c>
      <c r="E14119">
        <v>28</v>
      </c>
      <c r="F14119">
        <v>1</v>
      </c>
      <c r="G14119">
        <v>1</v>
      </c>
      <c r="I14119" s="1">
        <f>VLOOKUP(D14119,cards!A:D,4,FALSE)</f>
        <v>86</v>
      </c>
      <c r="J14119" s="1">
        <f>SUMIFS(G:G,C:C,C14119,B:B,B14119)</f>
        <v>28</v>
      </c>
      <c r="K14119" s="1">
        <f t="shared" si="440"/>
        <v>3.5714285714285712E-2</v>
      </c>
      <c r="L14119" s="1">
        <f t="shared" si="441"/>
        <v>3.0714285714285712</v>
      </c>
      <c r="M14119" s="1">
        <f>SUMIFS(L:L,B:B,B14119,C:C,C14119)</f>
        <v>217.42857142857139</v>
      </c>
    </row>
    <row r="14120" spans="1:13" x14ac:dyDescent="0.2">
      <c r="A14120">
        <v>7</v>
      </c>
      <c r="B14120">
        <v>10000</v>
      </c>
      <c r="C14120">
        <v>101</v>
      </c>
      <c r="D14120">
        <v>11</v>
      </c>
      <c r="E14120">
        <v>102</v>
      </c>
      <c r="F14120">
        <v>11</v>
      </c>
      <c r="G14120">
        <v>1</v>
      </c>
      <c r="I14120" s="1">
        <f>VLOOKUP(D14120,cards!A:D,4,FALSE)</f>
        <v>2586</v>
      </c>
      <c r="J14120" s="1">
        <f>SUMIFS(G:G,C:C,C14120,B:B,B14120)</f>
        <v>1</v>
      </c>
      <c r="K14120" s="1">
        <f t="shared" si="440"/>
        <v>1</v>
      </c>
      <c r="L14120" s="1">
        <f t="shared" si="441"/>
        <v>2586</v>
      </c>
      <c r="M14120" s="1">
        <f>SUMIFS(L:L,B:B,B14120,C:C,C14120)</f>
        <v>2586</v>
      </c>
    </row>
    <row r="14121" spans="1:13" x14ac:dyDescent="0.2">
      <c r="A14121">
        <v>7</v>
      </c>
      <c r="B14121">
        <v>10000</v>
      </c>
      <c r="C14121">
        <v>7</v>
      </c>
      <c r="D14121">
        <v>6</v>
      </c>
      <c r="E14121">
        <v>50</v>
      </c>
      <c r="F14121">
        <v>4</v>
      </c>
      <c r="G14121">
        <v>1</v>
      </c>
      <c r="I14121" s="1">
        <f>VLOOKUP(D14121,cards!A:D,4,FALSE)</f>
        <v>86</v>
      </c>
      <c r="J14121" s="1">
        <f>SUMIFS(G:G,C:C,C14121,B:B,B14121)</f>
        <v>28</v>
      </c>
      <c r="K14121" s="1">
        <f t="shared" si="440"/>
        <v>3.5714285714285712E-2</v>
      </c>
      <c r="L14121" s="1">
        <f t="shared" si="441"/>
        <v>3.0714285714285712</v>
      </c>
      <c r="M14121" s="1">
        <f>SUMIFS(L:L,B:B,B14121,C:C,C14121)</f>
        <v>217.42857142857139</v>
      </c>
    </row>
    <row r="14122" spans="1:13" x14ac:dyDescent="0.2">
      <c r="A14122">
        <v>7</v>
      </c>
      <c r="B14122">
        <v>10000</v>
      </c>
      <c r="C14122">
        <v>7</v>
      </c>
      <c r="D14122">
        <v>6</v>
      </c>
      <c r="E14122">
        <v>50</v>
      </c>
      <c r="F14122">
        <v>6</v>
      </c>
      <c r="G14122">
        <v>1</v>
      </c>
      <c r="I14122" s="1">
        <f>VLOOKUP(D14122,cards!A:D,4,FALSE)</f>
        <v>86</v>
      </c>
      <c r="J14122" s="1">
        <f>SUMIFS(G:G,C:C,C14122,B:B,B14122)</f>
        <v>28</v>
      </c>
      <c r="K14122" s="1">
        <f t="shared" si="440"/>
        <v>3.5714285714285712E-2</v>
      </c>
      <c r="L14122" s="1">
        <f t="shared" si="441"/>
        <v>3.0714285714285712</v>
      </c>
      <c r="M14122" s="1">
        <f>SUMIFS(L:L,B:B,B14122,C:C,C14122)</f>
        <v>217.42857142857139</v>
      </c>
    </row>
    <row r="14123" spans="1:13" x14ac:dyDescent="0.2">
      <c r="A14123">
        <v>7</v>
      </c>
      <c r="B14123">
        <v>10000</v>
      </c>
      <c r="C14123">
        <v>7</v>
      </c>
      <c r="D14123">
        <v>6</v>
      </c>
      <c r="E14123">
        <v>50</v>
      </c>
      <c r="F14123">
        <v>3</v>
      </c>
      <c r="G14123">
        <v>1</v>
      </c>
      <c r="I14123" s="1">
        <f>VLOOKUP(D14123,cards!A:D,4,FALSE)</f>
        <v>86</v>
      </c>
      <c r="J14123" s="1">
        <f>SUMIFS(G:G,C:C,C14123,B:B,B14123)</f>
        <v>28</v>
      </c>
      <c r="K14123" s="1">
        <f t="shared" si="440"/>
        <v>3.5714285714285712E-2</v>
      </c>
      <c r="L14123" s="1">
        <f t="shared" si="441"/>
        <v>3.0714285714285712</v>
      </c>
      <c r="M14123" s="1">
        <f>SUMIFS(L:L,B:B,B14123,C:C,C14123)</f>
        <v>217.42857142857139</v>
      </c>
    </row>
    <row r="14124" spans="1:13" x14ac:dyDescent="0.2">
      <c r="A14124">
        <v>7</v>
      </c>
      <c r="B14124">
        <v>10000</v>
      </c>
      <c r="C14124">
        <v>7</v>
      </c>
      <c r="D14124">
        <v>5</v>
      </c>
      <c r="E14124">
        <v>28</v>
      </c>
      <c r="F14124">
        <v>5</v>
      </c>
      <c r="G14124">
        <v>1</v>
      </c>
      <c r="I14124" s="1">
        <f>VLOOKUP(D14124,cards!A:D,4,FALSE)</f>
        <v>36</v>
      </c>
      <c r="J14124" s="1">
        <f>SUMIFS(G:G,C:C,C14124,B:B,B14124)</f>
        <v>28</v>
      </c>
      <c r="K14124" s="1">
        <f t="shared" si="440"/>
        <v>3.5714285714285712E-2</v>
      </c>
      <c r="L14124" s="1">
        <f t="shared" si="441"/>
        <v>1.2857142857142856</v>
      </c>
      <c r="M14124" s="1">
        <f>SUMIFS(L:L,B:B,B14124,C:C,C14124)</f>
        <v>217.42857142857139</v>
      </c>
    </row>
    <row r="14125" spans="1:13" x14ac:dyDescent="0.2">
      <c r="A14125">
        <v>7</v>
      </c>
      <c r="B14125">
        <v>10000</v>
      </c>
      <c r="C14125">
        <v>7</v>
      </c>
      <c r="D14125">
        <v>5</v>
      </c>
      <c r="E14125">
        <v>26</v>
      </c>
      <c r="F14125">
        <v>2</v>
      </c>
      <c r="G14125">
        <v>1</v>
      </c>
      <c r="I14125" s="1">
        <f>VLOOKUP(D14125,cards!A:D,4,FALSE)</f>
        <v>36</v>
      </c>
      <c r="J14125" s="1">
        <f>SUMIFS(G:G,C:C,C14125,B:B,B14125)</f>
        <v>28</v>
      </c>
      <c r="K14125" s="1">
        <f t="shared" si="440"/>
        <v>3.5714285714285712E-2</v>
      </c>
      <c r="L14125" s="1">
        <f t="shared" si="441"/>
        <v>1.2857142857142856</v>
      </c>
      <c r="M14125" s="1">
        <f>SUMIFS(L:L,B:B,B14125,C:C,C14125)</f>
        <v>217.42857142857139</v>
      </c>
    </row>
    <row r="14126" spans="1:13" x14ac:dyDescent="0.2">
      <c r="A14126">
        <v>7</v>
      </c>
      <c r="B14126">
        <v>10000</v>
      </c>
      <c r="C14126">
        <v>19</v>
      </c>
      <c r="D14126">
        <v>3</v>
      </c>
      <c r="E14126">
        <v>26</v>
      </c>
      <c r="F14126">
        <v>4</v>
      </c>
      <c r="G14126">
        <v>1</v>
      </c>
      <c r="I14126" s="1">
        <f>VLOOKUP(D14126,cards!A:D,4,FALSE)</f>
        <v>6</v>
      </c>
      <c r="J14126" s="1">
        <f>SUMIFS(G:G,C:C,C14126,B:B,B14126)</f>
        <v>1263</v>
      </c>
      <c r="K14126" s="1">
        <f t="shared" si="440"/>
        <v>7.9176563737133805E-4</v>
      </c>
      <c r="L14126" s="1">
        <f t="shared" si="441"/>
        <v>4.7505938242280287E-3</v>
      </c>
      <c r="M14126" s="1">
        <f>SUMIFS(L:L,B:B,B14126,C:C,C14126)</f>
        <v>80.048297703879726</v>
      </c>
    </row>
    <row r="14127" spans="1:13" x14ac:dyDescent="0.2">
      <c r="A14127">
        <v>7</v>
      </c>
      <c r="B14127">
        <v>10000</v>
      </c>
      <c r="C14127">
        <v>7</v>
      </c>
      <c r="D14127">
        <v>1</v>
      </c>
      <c r="E14127">
        <v>8</v>
      </c>
      <c r="F14127">
        <v>1</v>
      </c>
      <c r="G14127">
        <v>1</v>
      </c>
      <c r="I14127" s="1">
        <f>VLOOKUP(D14127,cards!A:D,4,FALSE)</f>
        <v>1</v>
      </c>
      <c r="J14127" s="1">
        <f>SUMIFS(G:G,C:C,C14127,B:B,B14127)</f>
        <v>28</v>
      </c>
      <c r="K14127" s="1">
        <f t="shared" si="440"/>
        <v>3.5714285714285712E-2</v>
      </c>
      <c r="L14127" s="1">
        <f t="shared" si="441"/>
        <v>3.5714285714285712E-2</v>
      </c>
      <c r="M14127" s="1">
        <f>SUMIFS(L:L,B:B,B14127,C:C,C14127)</f>
        <v>217.42857142857139</v>
      </c>
    </row>
    <row r="14128" spans="1:13" x14ac:dyDescent="0.2">
      <c r="A14128">
        <v>7</v>
      </c>
      <c r="B14128">
        <v>10000</v>
      </c>
      <c r="C14128">
        <v>7</v>
      </c>
      <c r="D14128">
        <v>1</v>
      </c>
      <c r="E14128">
        <v>50</v>
      </c>
      <c r="F14128">
        <v>4</v>
      </c>
      <c r="G14128">
        <v>1</v>
      </c>
      <c r="I14128" s="1">
        <f>VLOOKUP(D14128,cards!A:D,4,FALSE)</f>
        <v>1</v>
      </c>
      <c r="J14128" s="1">
        <f>SUMIFS(G:G,C:C,C14128,B:B,B14128)</f>
        <v>28</v>
      </c>
      <c r="K14128" s="1">
        <f t="shared" si="440"/>
        <v>3.5714285714285712E-2</v>
      </c>
      <c r="L14128" s="1">
        <f t="shared" si="441"/>
        <v>3.5714285714285712E-2</v>
      </c>
      <c r="M14128" s="1">
        <f>SUMIFS(L:L,B:B,B14128,C:C,C14128)</f>
        <v>217.42857142857139</v>
      </c>
    </row>
    <row r="14129" spans="1:13" x14ac:dyDescent="0.2">
      <c r="A14129">
        <v>7</v>
      </c>
      <c r="B14129">
        <v>10000</v>
      </c>
      <c r="C14129">
        <v>1</v>
      </c>
      <c r="D14129">
        <v>1</v>
      </c>
      <c r="E14129">
        <v>50</v>
      </c>
      <c r="F14129">
        <v>5</v>
      </c>
      <c r="G14129">
        <v>1</v>
      </c>
      <c r="I14129" s="1">
        <f>VLOOKUP(D14129,cards!A:D,4,FALSE)</f>
        <v>1</v>
      </c>
      <c r="J14129" s="1">
        <f>SUMIFS(G:G,C:C,C14129,B:B,B14129)</f>
        <v>1</v>
      </c>
      <c r="K14129" s="1">
        <f t="shared" si="440"/>
        <v>1</v>
      </c>
      <c r="L14129" s="1">
        <f t="shared" si="441"/>
        <v>1</v>
      </c>
      <c r="M14129" s="1">
        <f>SUMIFS(L:L,B:B,B14129,C:C,C14129)</f>
        <v>1</v>
      </c>
    </row>
    <row r="14130" spans="1:13" x14ac:dyDescent="0.2">
      <c r="A14130">
        <v>7</v>
      </c>
      <c r="B14130">
        <v>10000</v>
      </c>
      <c r="C14130">
        <v>19</v>
      </c>
      <c r="D14130">
        <v>3</v>
      </c>
      <c r="E14130">
        <v>8</v>
      </c>
      <c r="F14130">
        <v>5</v>
      </c>
      <c r="G14130">
        <v>1</v>
      </c>
      <c r="I14130" s="1">
        <f>VLOOKUP(D14130,cards!A:D,4,FALSE)</f>
        <v>6</v>
      </c>
      <c r="J14130" s="1">
        <f>SUMIFS(G:G,C:C,C14130,B:B,B14130)</f>
        <v>1263</v>
      </c>
      <c r="K14130" s="1">
        <f t="shared" si="440"/>
        <v>7.9176563737133805E-4</v>
      </c>
      <c r="L14130" s="1">
        <f t="shared" si="441"/>
        <v>4.7505938242280287E-3</v>
      </c>
      <c r="M14130" s="1">
        <f>SUMIFS(L:L,B:B,B14130,C:C,C14130)</f>
        <v>80.048297703879726</v>
      </c>
    </row>
    <row r="14131" spans="1:13" x14ac:dyDescent="0.2">
      <c r="A14131">
        <v>6</v>
      </c>
      <c r="B14131">
        <v>9900</v>
      </c>
      <c r="C14131">
        <v>37</v>
      </c>
      <c r="D14131">
        <v>3</v>
      </c>
      <c r="E14131">
        <v>38</v>
      </c>
      <c r="F14131">
        <v>2</v>
      </c>
      <c r="G14131">
        <v>824</v>
      </c>
      <c r="I14131" s="1">
        <f>VLOOKUP(D14131,cards!A:D,4,FALSE)</f>
        <v>6</v>
      </c>
      <c r="J14131" s="1">
        <f>SUMIFS(G:G,C:C,C14131,B:B,B14131)</f>
        <v>2642</v>
      </c>
      <c r="K14131" s="1">
        <f t="shared" si="440"/>
        <v>0.31188493565480696</v>
      </c>
      <c r="L14131" s="1">
        <f t="shared" si="441"/>
        <v>1.8713096139288417</v>
      </c>
      <c r="M14131" s="1">
        <f>SUMIFS(L:L,B:B,B14131,C:C,C14131)</f>
        <v>4.6226343679031023</v>
      </c>
    </row>
    <row r="14132" spans="1:13" x14ac:dyDescent="0.2">
      <c r="A14132">
        <v>6</v>
      </c>
      <c r="B14132">
        <v>9900</v>
      </c>
      <c r="C14132">
        <v>37</v>
      </c>
      <c r="D14132">
        <v>1</v>
      </c>
      <c r="E14132">
        <v>26</v>
      </c>
      <c r="F14132">
        <v>3</v>
      </c>
      <c r="G14132">
        <v>563</v>
      </c>
      <c r="I14132" s="1">
        <f>VLOOKUP(D14132,cards!A:D,4,FALSE)</f>
        <v>1</v>
      </c>
      <c r="J14132" s="1">
        <f>SUMIFS(G:G,C:C,C14132,B:B,B14132)</f>
        <v>2642</v>
      </c>
      <c r="K14132" s="1">
        <f t="shared" si="440"/>
        <v>0.21309613928841786</v>
      </c>
      <c r="L14132" s="1">
        <f t="shared" si="441"/>
        <v>0.21309613928841786</v>
      </c>
      <c r="M14132" s="1">
        <f>SUMIFS(L:L,B:B,B14132,C:C,C14132)</f>
        <v>4.6226343679031023</v>
      </c>
    </row>
    <row r="14133" spans="1:13" x14ac:dyDescent="0.2">
      <c r="A14133">
        <v>6</v>
      </c>
      <c r="B14133">
        <v>9900</v>
      </c>
      <c r="C14133">
        <v>37</v>
      </c>
      <c r="D14133">
        <v>4</v>
      </c>
      <c r="E14133">
        <v>0</v>
      </c>
      <c r="F14133">
        <v>0</v>
      </c>
      <c r="G14133">
        <v>150</v>
      </c>
      <c r="I14133" s="1">
        <f>VLOOKUP(D14133,cards!A:D,4,FALSE)</f>
        <v>16</v>
      </c>
      <c r="J14133" s="1">
        <f>SUMIFS(G:G,C:C,C14133,B:B,B14133)</f>
        <v>2642</v>
      </c>
      <c r="K14133" s="1">
        <f t="shared" si="440"/>
        <v>5.6775170325510979E-2</v>
      </c>
      <c r="L14133" s="1">
        <f t="shared" si="441"/>
        <v>0.90840272520817567</v>
      </c>
      <c r="M14133" s="1">
        <f>SUMIFS(L:L,B:B,B14133,C:C,C14133)</f>
        <v>4.6226343679031023</v>
      </c>
    </row>
    <row r="14134" spans="1:13" x14ac:dyDescent="0.2">
      <c r="A14134">
        <v>6</v>
      </c>
      <c r="B14134">
        <v>9900</v>
      </c>
      <c r="C14134">
        <v>37</v>
      </c>
      <c r="D14134">
        <v>1</v>
      </c>
      <c r="E14134">
        <v>26</v>
      </c>
      <c r="F14134">
        <v>2</v>
      </c>
      <c r="G14134">
        <v>100</v>
      </c>
      <c r="I14134" s="1">
        <f>VLOOKUP(D14134,cards!A:D,4,FALSE)</f>
        <v>1</v>
      </c>
      <c r="J14134" s="1">
        <f>SUMIFS(G:G,C:C,C14134,B:B,B14134)</f>
        <v>2642</v>
      </c>
      <c r="K14134" s="1">
        <f t="shared" si="440"/>
        <v>3.7850113550340653E-2</v>
      </c>
      <c r="L14134" s="1">
        <f t="shared" si="441"/>
        <v>3.7850113550340653E-2</v>
      </c>
      <c r="M14134" s="1">
        <f>SUMIFS(L:L,B:B,B14134,C:C,C14134)</f>
        <v>4.6226343679031023</v>
      </c>
    </row>
    <row r="14135" spans="1:13" x14ac:dyDescent="0.2">
      <c r="A14135">
        <v>6</v>
      </c>
      <c r="B14135">
        <v>9900</v>
      </c>
      <c r="C14135">
        <v>37</v>
      </c>
      <c r="D14135">
        <v>1</v>
      </c>
      <c r="E14135">
        <v>8</v>
      </c>
      <c r="F14135">
        <v>2</v>
      </c>
      <c r="G14135">
        <v>75</v>
      </c>
      <c r="I14135" s="1">
        <f>VLOOKUP(D14135,cards!A:D,4,FALSE)</f>
        <v>1</v>
      </c>
      <c r="J14135" s="1">
        <f>SUMIFS(G:G,C:C,C14135,B:B,B14135)</f>
        <v>2642</v>
      </c>
      <c r="K14135" s="1">
        <f t="shared" si="440"/>
        <v>2.838758516275549E-2</v>
      </c>
      <c r="L14135" s="1">
        <f t="shared" si="441"/>
        <v>2.838758516275549E-2</v>
      </c>
      <c r="M14135" s="1">
        <f>SUMIFS(L:L,B:B,B14135,C:C,C14135)</f>
        <v>4.6226343679031023</v>
      </c>
    </row>
    <row r="14136" spans="1:13" x14ac:dyDescent="0.2">
      <c r="A14136">
        <v>6</v>
      </c>
      <c r="B14136">
        <v>9900</v>
      </c>
      <c r="C14136">
        <v>37</v>
      </c>
      <c r="D14136">
        <v>3</v>
      </c>
      <c r="E14136">
        <v>0</v>
      </c>
      <c r="F14136">
        <v>0</v>
      </c>
      <c r="G14136">
        <v>64</v>
      </c>
      <c r="I14136" s="1">
        <f>VLOOKUP(D14136,cards!A:D,4,FALSE)</f>
        <v>6</v>
      </c>
      <c r="J14136" s="1">
        <f>SUMIFS(G:G,C:C,C14136,B:B,B14136)</f>
        <v>2642</v>
      </c>
      <c r="K14136" s="1">
        <f t="shared" si="440"/>
        <v>2.4224072672218017E-2</v>
      </c>
      <c r="L14136" s="1">
        <f t="shared" si="441"/>
        <v>0.1453444360333081</v>
      </c>
      <c r="M14136" s="1">
        <f>SUMIFS(L:L,B:B,B14136,C:C,C14136)</f>
        <v>4.6226343679031023</v>
      </c>
    </row>
    <row r="14137" spans="1:13" x14ac:dyDescent="0.2">
      <c r="A14137">
        <v>6</v>
      </c>
      <c r="B14137">
        <v>9900</v>
      </c>
      <c r="C14137">
        <v>37</v>
      </c>
      <c r="D14137">
        <v>1</v>
      </c>
      <c r="E14137">
        <v>8</v>
      </c>
      <c r="F14137">
        <v>3</v>
      </c>
      <c r="G14137">
        <v>62</v>
      </c>
      <c r="I14137" s="1">
        <f>VLOOKUP(D14137,cards!A:D,4,FALSE)</f>
        <v>1</v>
      </c>
      <c r="J14137" s="1">
        <f>SUMIFS(G:G,C:C,C14137,B:B,B14137)</f>
        <v>2642</v>
      </c>
      <c r="K14137" s="1">
        <f t="shared" si="440"/>
        <v>2.3467070401211203E-2</v>
      </c>
      <c r="L14137" s="1">
        <f t="shared" si="441"/>
        <v>2.3467070401211203E-2</v>
      </c>
      <c r="M14137" s="1">
        <f>SUMIFS(L:L,B:B,B14137,C:C,C14137)</f>
        <v>4.6226343679031023</v>
      </c>
    </row>
    <row r="14138" spans="1:13" x14ac:dyDescent="0.2">
      <c r="A14138">
        <v>6</v>
      </c>
      <c r="B14138">
        <v>9900</v>
      </c>
      <c r="C14138">
        <v>37</v>
      </c>
      <c r="D14138">
        <v>2</v>
      </c>
      <c r="E14138">
        <v>38</v>
      </c>
      <c r="F14138">
        <v>1</v>
      </c>
      <c r="G14138">
        <v>58</v>
      </c>
      <c r="I14138" s="1">
        <f>VLOOKUP(D14138,cards!A:D,4,FALSE)</f>
        <v>2</v>
      </c>
      <c r="J14138" s="1">
        <f>SUMIFS(G:G,C:C,C14138,B:B,B14138)</f>
        <v>2642</v>
      </c>
      <c r="K14138" s="1">
        <f t="shared" si="440"/>
        <v>2.1953065859197578E-2</v>
      </c>
      <c r="L14138" s="1">
        <f t="shared" si="441"/>
        <v>4.3906131718395157E-2</v>
      </c>
      <c r="M14138" s="1">
        <f>SUMIFS(L:L,B:B,B14138,C:C,C14138)</f>
        <v>4.6226343679031023</v>
      </c>
    </row>
    <row r="14139" spans="1:13" x14ac:dyDescent="0.2">
      <c r="A14139">
        <v>6</v>
      </c>
      <c r="B14139">
        <v>9900</v>
      </c>
      <c r="C14139">
        <v>37</v>
      </c>
      <c r="D14139">
        <v>2</v>
      </c>
      <c r="E14139">
        <v>38</v>
      </c>
      <c r="F14139">
        <v>2</v>
      </c>
      <c r="G14139">
        <v>50</v>
      </c>
      <c r="I14139" s="1">
        <f>VLOOKUP(D14139,cards!A:D,4,FALSE)</f>
        <v>2</v>
      </c>
      <c r="J14139" s="1">
        <f>SUMIFS(G:G,C:C,C14139,B:B,B14139)</f>
        <v>2642</v>
      </c>
      <c r="K14139" s="1">
        <f t="shared" si="440"/>
        <v>1.8925056775170326E-2</v>
      </c>
      <c r="L14139" s="1">
        <f t="shared" si="441"/>
        <v>3.7850113550340653E-2</v>
      </c>
      <c r="M14139" s="1">
        <f>SUMIFS(L:L,B:B,B14139,C:C,C14139)</f>
        <v>4.6226343679031023</v>
      </c>
    </row>
    <row r="14140" spans="1:13" x14ac:dyDescent="0.2">
      <c r="A14140">
        <v>6</v>
      </c>
      <c r="B14140">
        <v>9900</v>
      </c>
      <c r="C14140">
        <v>37</v>
      </c>
      <c r="D14140">
        <v>2</v>
      </c>
      <c r="E14140">
        <v>26</v>
      </c>
      <c r="F14140">
        <v>3</v>
      </c>
      <c r="G14140">
        <v>48</v>
      </c>
      <c r="I14140" s="1">
        <f>VLOOKUP(D14140,cards!A:D,4,FALSE)</f>
        <v>2</v>
      </c>
      <c r="J14140" s="1">
        <f>SUMIFS(G:G,C:C,C14140,B:B,B14140)</f>
        <v>2642</v>
      </c>
      <c r="K14140" s="1">
        <f t="shared" si="440"/>
        <v>1.8168054504163512E-2</v>
      </c>
      <c r="L14140" s="1">
        <f t="shared" si="441"/>
        <v>3.6336109008327025E-2</v>
      </c>
      <c r="M14140" s="1">
        <f>SUMIFS(L:L,B:B,B14140,C:C,C14140)</f>
        <v>4.6226343679031023</v>
      </c>
    </row>
    <row r="14141" spans="1:13" x14ac:dyDescent="0.2">
      <c r="A14141">
        <v>6</v>
      </c>
      <c r="B14141">
        <v>9900</v>
      </c>
      <c r="C14141">
        <v>37</v>
      </c>
      <c r="D14141">
        <v>3</v>
      </c>
      <c r="E14141">
        <v>38</v>
      </c>
      <c r="F14141">
        <v>3</v>
      </c>
      <c r="G14141">
        <v>41</v>
      </c>
      <c r="I14141" s="1">
        <f>VLOOKUP(D14141,cards!A:D,4,FALSE)</f>
        <v>6</v>
      </c>
      <c r="J14141" s="1">
        <f>SUMIFS(G:G,C:C,C14141,B:B,B14141)</f>
        <v>2642</v>
      </c>
      <c r="K14141" s="1">
        <f t="shared" si="440"/>
        <v>1.5518546555639667E-2</v>
      </c>
      <c r="L14141" s="1">
        <f t="shared" si="441"/>
        <v>9.3111279333838004E-2</v>
      </c>
      <c r="M14141" s="1">
        <f>SUMIFS(L:L,B:B,B14141,C:C,C14141)</f>
        <v>4.6226343679031023</v>
      </c>
    </row>
    <row r="14142" spans="1:13" x14ac:dyDescent="0.2">
      <c r="A14142">
        <v>6</v>
      </c>
      <c r="B14142">
        <v>9900</v>
      </c>
      <c r="C14142">
        <v>37</v>
      </c>
      <c r="D14142">
        <v>1</v>
      </c>
      <c r="E14142">
        <v>26</v>
      </c>
      <c r="F14142">
        <v>1</v>
      </c>
      <c r="G14142">
        <v>36</v>
      </c>
      <c r="I14142" s="1">
        <f>VLOOKUP(D14142,cards!A:D,4,FALSE)</f>
        <v>1</v>
      </c>
      <c r="J14142" s="1">
        <f>SUMIFS(G:G,C:C,C14142,B:B,B14142)</f>
        <v>2642</v>
      </c>
      <c r="K14142" s="1">
        <f t="shared" si="440"/>
        <v>1.3626040878122634E-2</v>
      </c>
      <c r="L14142" s="1">
        <f t="shared" si="441"/>
        <v>1.3626040878122634E-2</v>
      </c>
      <c r="M14142" s="1">
        <f>SUMIFS(L:L,B:B,B14142,C:C,C14142)</f>
        <v>4.6226343679031023</v>
      </c>
    </row>
    <row r="14143" spans="1:13" x14ac:dyDescent="0.2">
      <c r="A14143">
        <v>6</v>
      </c>
      <c r="B14143">
        <v>9900</v>
      </c>
      <c r="C14143">
        <v>37</v>
      </c>
      <c r="D14143">
        <v>2</v>
      </c>
      <c r="E14143">
        <v>26</v>
      </c>
      <c r="F14143">
        <v>2</v>
      </c>
      <c r="G14143">
        <v>35</v>
      </c>
      <c r="I14143" s="1">
        <f>VLOOKUP(D14143,cards!A:D,4,FALSE)</f>
        <v>2</v>
      </c>
      <c r="J14143" s="1">
        <f>SUMIFS(G:G,C:C,C14143,B:B,B14143)</f>
        <v>2642</v>
      </c>
      <c r="K14143" s="1">
        <f t="shared" si="440"/>
        <v>1.3247539742619227E-2</v>
      </c>
      <c r="L14143" s="1">
        <f t="shared" si="441"/>
        <v>2.6495079485238455E-2</v>
      </c>
      <c r="M14143" s="1">
        <f>SUMIFS(L:L,B:B,B14143,C:C,C14143)</f>
        <v>4.6226343679031023</v>
      </c>
    </row>
    <row r="14144" spans="1:13" x14ac:dyDescent="0.2">
      <c r="A14144">
        <v>6</v>
      </c>
      <c r="B14144">
        <v>9900</v>
      </c>
      <c r="C14144">
        <v>37</v>
      </c>
      <c r="D14144">
        <v>2</v>
      </c>
      <c r="E14144">
        <v>26</v>
      </c>
      <c r="F14144">
        <v>4</v>
      </c>
      <c r="G14144">
        <v>34</v>
      </c>
      <c r="I14144" s="1">
        <f>VLOOKUP(D14144,cards!A:D,4,FALSE)</f>
        <v>2</v>
      </c>
      <c r="J14144" s="1">
        <f>SUMIFS(G:G,C:C,C14144,B:B,B14144)</f>
        <v>2642</v>
      </c>
      <c r="K14144" s="1">
        <f t="shared" si="440"/>
        <v>1.2869038607115822E-2</v>
      </c>
      <c r="L14144" s="1">
        <f t="shared" si="441"/>
        <v>2.5738077214231644E-2</v>
      </c>
      <c r="M14144" s="1">
        <f>SUMIFS(L:L,B:B,B14144,C:C,C14144)</f>
        <v>4.6226343679031023</v>
      </c>
    </row>
    <row r="14145" spans="1:13" x14ac:dyDescent="0.2">
      <c r="A14145">
        <v>6</v>
      </c>
      <c r="B14145">
        <v>9900</v>
      </c>
      <c r="C14145">
        <v>37</v>
      </c>
      <c r="D14145">
        <v>1</v>
      </c>
      <c r="E14145">
        <v>8</v>
      </c>
      <c r="F14145">
        <v>1</v>
      </c>
      <c r="G14145">
        <v>34</v>
      </c>
      <c r="I14145" s="1">
        <f>VLOOKUP(D14145,cards!A:D,4,FALSE)</f>
        <v>1</v>
      </c>
      <c r="J14145" s="1">
        <f>SUMIFS(G:G,C:C,C14145,B:B,B14145)</f>
        <v>2642</v>
      </c>
      <c r="K14145" s="1">
        <f t="shared" si="440"/>
        <v>1.2869038607115822E-2</v>
      </c>
      <c r="L14145" s="1">
        <f t="shared" si="441"/>
        <v>1.2869038607115822E-2</v>
      </c>
      <c r="M14145" s="1">
        <f>SUMIFS(L:L,B:B,B14145,C:C,C14145)</f>
        <v>4.6226343679031023</v>
      </c>
    </row>
    <row r="14146" spans="1:13" x14ac:dyDescent="0.2">
      <c r="A14146">
        <v>6</v>
      </c>
      <c r="B14146">
        <v>9900</v>
      </c>
      <c r="C14146">
        <v>37</v>
      </c>
      <c r="D14146">
        <v>1</v>
      </c>
      <c r="E14146">
        <v>26</v>
      </c>
      <c r="F14146">
        <v>4</v>
      </c>
      <c r="G14146">
        <v>29</v>
      </c>
      <c r="I14146" s="1">
        <f>VLOOKUP(D14146,cards!A:D,4,FALSE)</f>
        <v>1</v>
      </c>
      <c r="J14146" s="1">
        <f>SUMIFS(G:G,C:C,C14146,B:B,B14146)</f>
        <v>2642</v>
      </c>
      <c r="K14146" s="1">
        <f t="shared" ref="K14146:K14209" si="442">G14146/J14146</f>
        <v>1.0976532929598789E-2</v>
      </c>
      <c r="L14146" s="1">
        <f t="shared" ref="L14146:L14209" si="443">I14146*K14146</f>
        <v>1.0976532929598789E-2</v>
      </c>
      <c r="M14146" s="1">
        <f>SUMIFS(L:L,B:B,B14146,C:C,C14146)</f>
        <v>4.6226343679031023</v>
      </c>
    </row>
    <row r="14147" spans="1:13" x14ac:dyDescent="0.2">
      <c r="A14147">
        <v>6</v>
      </c>
      <c r="B14147">
        <v>9900</v>
      </c>
      <c r="C14147">
        <v>37</v>
      </c>
      <c r="D14147">
        <v>2</v>
      </c>
      <c r="E14147">
        <v>26</v>
      </c>
      <c r="F14147">
        <v>5</v>
      </c>
      <c r="G14147">
        <v>27</v>
      </c>
      <c r="I14147" s="1">
        <f>VLOOKUP(D14147,cards!A:D,4,FALSE)</f>
        <v>2</v>
      </c>
      <c r="J14147" s="1">
        <f>SUMIFS(G:G,C:C,C14147,B:B,B14147)</f>
        <v>2642</v>
      </c>
      <c r="K14147" s="1">
        <f t="shared" si="442"/>
        <v>1.0219530658591975E-2</v>
      </c>
      <c r="L14147" s="1">
        <f t="shared" si="443"/>
        <v>2.0439061317183951E-2</v>
      </c>
      <c r="M14147" s="1">
        <f>SUMIFS(L:L,B:B,B14147,C:C,C14147)</f>
        <v>4.6226343679031023</v>
      </c>
    </row>
    <row r="14148" spans="1:13" x14ac:dyDescent="0.2">
      <c r="A14148">
        <v>6</v>
      </c>
      <c r="B14148">
        <v>9900</v>
      </c>
      <c r="C14148">
        <v>37</v>
      </c>
      <c r="D14148">
        <v>1</v>
      </c>
      <c r="E14148">
        <v>8</v>
      </c>
      <c r="F14148">
        <v>4</v>
      </c>
      <c r="G14148">
        <v>27</v>
      </c>
      <c r="I14148" s="1">
        <f>VLOOKUP(D14148,cards!A:D,4,FALSE)</f>
        <v>1</v>
      </c>
      <c r="J14148" s="1">
        <f>SUMIFS(G:G,C:C,C14148,B:B,B14148)</f>
        <v>2642</v>
      </c>
      <c r="K14148" s="1">
        <f t="shared" si="442"/>
        <v>1.0219530658591975E-2</v>
      </c>
      <c r="L14148" s="1">
        <f t="shared" si="443"/>
        <v>1.0219530658591975E-2</v>
      </c>
      <c r="M14148" s="1">
        <f>SUMIFS(L:L,B:B,B14148,C:C,C14148)</f>
        <v>4.6226343679031023</v>
      </c>
    </row>
    <row r="14149" spans="1:13" x14ac:dyDescent="0.2">
      <c r="A14149">
        <v>6</v>
      </c>
      <c r="B14149">
        <v>9900</v>
      </c>
      <c r="C14149">
        <v>19</v>
      </c>
      <c r="D14149">
        <v>5</v>
      </c>
      <c r="E14149">
        <v>26</v>
      </c>
      <c r="F14149">
        <v>2</v>
      </c>
      <c r="G14149">
        <v>27</v>
      </c>
      <c r="I14149" s="1">
        <f>VLOOKUP(D14149,cards!A:D,4,FALSE)</f>
        <v>36</v>
      </c>
      <c r="J14149" s="1">
        <f>SUMIFS(G:G,C:C,C14149,B:B,B14149)</f>
        <v>354</v>
      </c>
      <c r="K14149" s="1">
        <f t="shared" si="442"/>
        <v>7.6271186440677971E-2</v>
      </c>
      <c r="L14149" s="1">
        <f t="shared" si="443"/>
        <v>2.745762711864407</v>
      </c>
      <c r="M14149" s="1">
        <f>SUMIFS(L:L,B:B,B14149,C:C,C14149)</f>
        <v>65.895480225988692</v>
      </c>
    </row>
    <row r="14150" spans="1:13" x14ac:dyDescent="0.2">
      <c r="A14150">
        <v>6</v>
      </c>
      <c r="B14150">
        <v>9900</v>
      </c>
      <c r="C14150">
        <v>19</v>
      </c>
      <c r="D14150">
        <v>6</v>
      </c>
      <c r="E14150">
        <v>26</v>
      </c>
      <c r="F14150">
        <v>2</v>
      </c>
      <c r="G14150">
        <v>25</v>
      </c>
      <c r="I14150" s="1">
        <f>VLOOKUP(D14150,cards!A:D,4,FALSE)</f>
        <v>86</v>
      </c>
      <c r="J14150" s="1">
        <f>SUMIFS(G:G,C:C,C14150,B:B,B14150)</f>
        <v>354</v>
      </c>
      <c r="K14150" s="1">
        <f t="shared" si="442"/>
        <v>7.0621468926553674E-2</v>
      </c>
      <c r="L14150" s="1">
        <f t="shared" si="443"/>
        <v>6.0734463276836159</v>
      </c>
      <c r="M14150" s="1">
        <f>SUMIFS(L:L,B:B,B14150,C:C,C14150)</f>
        <v>65.895480225988692</v>
      </c>
    </row>
    <row r="14151" spans="1:13" x14ac:dyDescent="0.2">
      <c r="A14151">
        <v>6</v>
      </c>
      <c r="B14151">
        <v>9900</v>
      </c>
      <c r="C14151">
        <v>19</v>
      </c>
      <c r="D14151">
        <v>5</v>
      </c>
      <c r="E14151">
        <v>8</v>
      </c>
      <c r="F14151">
        <v>3</v>
      </c>
      <c r="G14151">
        <v>25</v>
      </c>
      <c r="I14151" s="1">
        <f>VLOOKUP(D14151,cards!A:D,4,FALSE)</f>
        <v>36</v>
      </c>
      <c r="J14151" s="1">
        <f>SUMIFS(G:G,C:C,C14151,B:B,B14151)</f>
        <v>354</v>
      </c>
      <c r="K14151" s="1">
        <f t="shared" si="442"/>
        <v>7.0621468926553674E-2</v>
      </c>
      <c r="L14151" s="1">
        <f t="shared" si="443"/>
        <v>2.5423728813559321</v>
      </c>
      <c r="M14151" s="1">
        <f>SUMIFS(L:L,B:B,B14151,C:C,C14151)</f>
        <v>65.895480225988692</v>
      </c>
    </row>
    <row r="14152" spans="1:13" x14ac:dyDescent="0.2">
      <c r="A14152">
        <v>6</v>
      </c>
      <c r="B14152">
        <v>9900</v>
      </c>
      <c r="C14152">
        <v>37</v>
      </c>
      <c r="D14152">
        <v>1</v>
      </c>
      <c r="E14152">
        <v>38</v>
      </c>
      <c r="F14152">
        <v>1</v>
      </c>
      <c r="G14152">
        <v>24</v>
      </c>
      <c r="I14152" s="1">
        <f>VLOOKUP(D14152,cards!A:D,4,FALSE)</f>
        <v>1</v>
      </c>
      <c r="J14152" s="1">
        <f>SUMIFS(G:G,C:C,C14152,B:B,B14152)</f>
        <v>2642</v>
      </c>
      <c r="K14152" s="1">
        <f t="shared" si="442"/>
        <v>9.0840272520817562E-3</v>
      </c>
      <c r="L14152" s="1">
        <f t="shared" si="443"/>
        <v>9.0840272520817562E-3</v>
      </c>
      <c r="M14152" s="1">
        <f>SUMIFS(L:L,B:B,B14152,C:C,C14152)</f>
        <v>4.6226343679031023</v>
      </c>
    </row>
    <row r="14153" spans="1:13" x14ac:dyDescent="0.2">
      <c r="A14153">
        <v>6</v>
      </c>
      <c r="B14153">
        <v>9900</v>
      </c>
      <c r="C14153">
        <v>19</v>
      </c>
      <c r="D14153">
        <v>6</v>
      </c>
      <c r="E14153">
        <v>26</v>
      </c>
      <c r="F14153">
        <v>3</v>
      </c>
      <c r="G14153">
        <v>24</v>
      </c>
      <c r="I14153" s="1">
        <f>VLOOKUP(D14153,cards!A:D,4,FALSE)</f>
        <v>86</v>
      </c>
      <c r="J14153" s="1">
        <f>SUMIFS(G:G,C:C,C14153,B:B,B14153)</f>
        <v>354</v>
      </c>
      <c r="K14153" s="1">
        <f t="shared" si="442"/>
        <v>6.7796610169491525E-2</v>
      </c>
      <c r="L14153" s="1">
        <f t="shared" si="443"/>
        <v>5.8305084745762707</v>
      </c>
      <c r="M14153" s="1">
        <f>SUMIFS(L:L,B:B,B14153,C:C,C14153)</f>
        <v>65.895480225988692</v>
      </c>
    </row>
    <row r="14154" spans="1:13" x14ac:dyDescent="0.2">
      <c r="A14154">
        <v>6</v>
      </c>
      <c r="B14154">
        <v>9900</v>
      </c>
      <c r="C14154">
        <v>19</v>
      </c>
      <c r="D14154">
        <v>5</v>
      </c>
      <c r="E14154">
        <v>8</v>
      </c>
      <c r="F14154">
        <v>2</v>
      </c>
      <c r="G14154">
        <v>23</v>
      </c>
      <c r="I14154" s="1">
        <f>VLOOKUP(D14154,cards!A:D,4,FALSE)</f>
        <v>36</v>
      </c>
      <c r="J14154" s="1">
        <f>SUMIFS(G:G,C:C,C14154,B:B,B14154)</f>
        <v>354</v>
      </c>
      <c r="K14154" s="1">
        <f t="shared" si="442"/>
        <v>6.4971751412429377E-2</v>
      </c>
      <c r="L14154" s="1">
        <f t="shared" si="443"/>
        <v>2.3389830508474576</v>
      </c>
      <c r="M14154" s="1">
        <f>SUMIFS(L:L,B:B,B14154,C:C,C14154)</f>
        <v>65.895480225988692</v>
      </c>
    </row>
    <row r="14155" spans="1:13" x14ac:dyDescent="0.2">
      <c r="A14155">
        <v>6</v>
      </c>
      <c r="B14155">
        <v>9900</v>
      </c>
      <c r="C14155">
        <v>37</v>
      </c>
      <c r="D14155">
        <v>5</v>
      </c>
      <c r="E14155">
        <v>0</v>
      </c>
      <c r="F14155">
        <v>0</v>
      </c>
      <c r="G14155">
        <v>21</v>
      </c>
      <c r="I14155" s="1">
        <f>VLOOKUP(D14155,cards!A:D,4,FALSE)</f>
        <v>36</v>
      </c>
      <c r="J14155" s="1">
        <f>SUMIFS(G:G,C:C,C14155,B:B,B14155)</f>
        <v>2642</v>
      </c>
      <c r="K14155" s="1">
        <f t="shared" si="442"/>
        <v>7.9485238455715371E-3</v>
      </c>
      <c r="L14155" s="1">
        <f t="shared" si="443"/>
        <v>0.28614685844057536</v>
      </c>
      <c r="M14155" s="1">
        <f>SUMIFS(L:L,B:B,B14155,C:C,C14155)</f>
        <v>4.6226343679031023</v>
      </c>
    </row>
    <row r="14156" spans="1:13" x14ac:dyDescent="0.2">
      <c r="A14156">
        <v>6</v>
      </c>
      <c r="B14156">
        <v>9900</v>
      </c>
      <c r="C14156">
        <v>37</v>
      </c>
      <c r="D14156">
        <v>2</v>
      </c>
      <c r="E14156">
        <v>26</v>
      </c>
      <c r="F14156">
        <v>1</v>
      </c>
      <c r="G14156">
        <v>21</v>
      </c>
      <c r="I14156" s="1">
        <f>VLOOKUP(D14156,cards!A:D,4,FALSE)</f>
        <v>2</v>
      </c>
      <c r="J14156" s="1">
        <f>SUMIFS(G:G,C:C,C14156,B:B,B14156)</f>
        <v>2642</v>
      </c>
      <c r="K14156" s="1">
        <f t="shared" si="442"/>
        <v>7.9485238455715371E-3</v>
      </c>
      <c r="L14156" s="1">
        <f t="shared" si="443"/>
        <v>1.5897047691143074E-2</v>
      </c>
      <c r="M14156" s="1">
        <f>SUMIFS(L:L,B:B,B14156,C:C,C14156)</f>
        <v>4.6226343679031023</v>
      </c>
    </row>
    <row r="14157" spans="1:13" x14ac:dyDescent="0.2">
      <c r="A14157">
        <v>6</v>
      </c>
      <c r="B14157">
        <v>9900</v>
      </c>
      <c r="C14157">
        <v>37</v>
      </c>
      <c r="D14157">
        <v>2</v>
      </c>
      <c r="E14157">
        <v>8</v>
      </c>
      <c r="F14157">
        <v>4</v>
      </c>
      <c r="G14157">
        <v>20</v>
      </c>
      <c r="I14157" s="1">
        <f>VLOOKUP(D14157,cards!A:D,4,FALSE)</f>
        <v>2</v>
      </c>
      <c r="J14157" s="1">
        <f>SUMIFS(G:G,C:C,C14157,B:B,B14157)</f>
        <v>2642</v>
      </c>
      <c r="K14157" s="1">
        <f t="shared" si="442"/>
        <v>7.5700227100681302E-3</v>
      </c>
      <c r="L14157" s="1">
        <f t="shared" si="443"/>
        <v>1.514004542013626E-2</v>
      </c>
      <c r="M14157" s="1">
        <f>SUMIFS(L:L,B:B,B14157,C:C,C14157)</f>
        <v>4.6226343679031023</v>
      </c>
    </row>
    <row r="14158" spans="1:13" x14ac:dyDescent="0.2">
      <c r="A14158">
        <v>6</v>
      </c>
      <c r="B14158">
        <v>9900</v>
      </c>
      <c r="C14158">
        <v>37</v>
      </c>
      <c r="D14158">
        <v>1</v>
      </c>
      <c r="E14158">
        <v>8</v>
      </c>
      <c r="F14158">
        <v>5</v>
      </c>
      <c r="G14158">
        <v>18</v>
      </c>
      <c r="I14158" s="1">
        <f>VLOOKUP(D14158,cards!A:D,4,FALSE)</f>
        <v>1</v>
      </c>
      <c r="J14158" s="1">
        <f>SUMIFS(G:G,C:C,C14158,B:B,B14158)</f>
        <v>2642</v>
      </c>
      <c r="K14158" s="1">
        <f t="shared" si="442"/>
        <v>6.8130204390613172E-3</v>
      </c>
      <c r="L14158" s="1">
        <f t="shared" si="443"/>
        <v>6.8130204390613172E-3</v>
      </c>
      <c r="M14158" s="1">
        <f>SUMIFS(L:L,B:B,B14158,C:C,C14158)</f>
        <v>4.6226343679031023</v>
      </c>
    </row>
    <row r="14159" spans="1:13" x14ac:dyDescent="0.2">
      <c r="A14159">
        <v>6</v>
      </c>
      <c r="B14159">
        <v>9900</v>
      </c>
      <c r="C14159">
        <v>37</v>
      </c>
      <c r="D14159">
        <v>1</v>
      </c>
      <c r="E14159">
        <v>26</v>
      </c>
      <c r="F14159">
        <v>5</v>
      </c>
      <c r="G14159">
        <v>17</v>
      </c>
      <c r="I14159" s="1">
        <f>VLOOKUP(D14159,cards!A:D,4,FALSE)</f>
        <v>1</v>
      </c>
      <c r="J14159" s="1">
        <f>SUMIFS(G:G,C:C,C14159,B:B,B14159)</f>
        <v>2642</v>
      </c>
      <c r="K14159" s="1">
        <f t="shared" si="442"/>
        <v>6.4345193035579111E-3</v>
      </c>
      <c r="L14159" s="1">
        <f t="shared" si="443"/>
        <v>6.4345193035579111E-3</v>
      </c>
      <c r="M14159" s="1">
        <f>SUMIFS(L:L,B:B,B14159,C:C,C14159)</f>
        <v>4.6226343679031023</v>
      </c>
    </row>
    <row r="14160" spans="1:13" x14ac:dyDescent="0.2">
      <c r="A14160">
        <v>6</v>
      </c>
      <c r="B14160">
        <v>9900</v>
      </c>
      <c r="C14160">
        <v>37</v>
      </c>
      <c r="D14160">
        <v>3</v>
      </c>
      <c r="E14160">
        <v>38</v>
      </c>
      <c r="F14160">
        <v>1</v>
      </c>
      <c r="G14160">
        <v>17</v>
      </c>
      <c r="I14160" s="1">
        <f>VLOOKUP(D14160,cards!A:D,4,FALSE)</f>
        <v>6</v>
      </c>
      <c r="J14160" s="1">
        <f>SUMIFS(G:G,C:C,C14160,B:B,B14160)</f>
        <v>2642</v>
      </c>
      <c r="K14160" s="1">
        <f t="shared" si="442"/>
        <v>6.4345193035579111E-3</v>
      </c>
      <c r="L14160" s="1">
        <f t="shared" si="443"/>
        <v>3.8607115821347467E-2</v>
      </c>
      <c r="M14160" s="1">
        <f>SUMIFS(L:L,B:B,B14160,C:C,C14160)</f>
        <v>4.6226343679031023</v>
      </c>
    </row>
    <row r="14161" spans="1:13" x14ac:dyDescent="0.2">
      <c r="A14161">
        <v>6</v>
      </c>
      <c r="B14161">
        <v>9900</v>
      </c>
      <c r="C14161">
        <v>37</v>
      </c>
      <c r="D14161">
        <v>2</v>
      </c>
      <c r="E14161">
        <v>8</v>
      </c>
      <c r="F14161">
        <v>2</v>
      </c>
      <c r="G14161">
        <v>16</v>
      </c>
      <c r="I14161" s="1">
        <f>VLOOKUP(D14161,cards!A:D,4,FALSE)</f>
        <v>2</v>
      </c>
      <c r="J14161" s="1">
        <f>SUMIFS(G:G,C:C,C14161,B:B,B14161)</f>
        <v>2642</v>
      </c>
      <c r="K14161" s="1">
        <f t="shared" si="442"/>
        <v>6.0560181680545042E-3</v>
      </c>
      <c r="L14161" s="1">
        <f t="shared" si="443"/>
        <v>1.2112036336109008E-2</v>
      </c>
      <c r="M14161" s="1">
        <f>SUMIFS(L:L,B:B,B14161,C:C,C14161)</f>
        <v>4.6226343679031023</v>
      </c>
    </row>
    <row r="14162" spans="1:13" x14ac:dyDescent="0.2">
      <c r="A14162">
        <v>6</v>
      </c>
      <c r="B14162">
        <v>9900</v>
      </c>
      <c r="C14162">
        <v>37</v>
      </c>
      <c r="D14162">
        <v>1</v>
      </c>
      <c r="E14162">
        <v>28</v>
      </c>
      <c r="F14162">
        <v>5</v>
      </c>
      <c r="G14162">
        <v>16</v>
      </c>
      <c r="I14162" s="1">
        <f>VLOOKUP(D14162,cards!A:D,4,FALSE)</f>
        <v>1</v>
      </c>
      <c r="J14162" s="1">
        <f>SUMIFS(G:G,C:C,C14162,B:B,B14162)</f>
        <v>2642</v>
      </c>
      <c r="K14162" s="1">
        <f t="shared" si="442"/>
        <v>6.0560181680545042E-3</v>
      </c>
      <c r="L14162" s="1">
        <f t="shared" si="443"/>
        <v>6.0560181680545042E-3</v>
      </c>
      <c r="M14162" s="1">
        <f>SUMIFS(L:L,B:B,B14162,C:C,C14162)</f>
        <v>4.6226343679031023</v>
      </c>
    </row>
    <row r="14163" spans="1:13" x14ac:dyDescent="0.2">
      <c r="A14163">
        <v>6</v>
      </c>
      <c r="B14163">
        <v>9900</v>
      </c>
      <c r="C14163">
        <v>37</v>
      </c>
      <c r="D14163">
        <v>2</v>
      </c>
      <c r="E14163">
        <v>0</v>
      </c>
      <c r="F14163">
        <v>0</v>
      </c>
      <c r="G14163">
        <v>15</v>
      </c>
      <c r="I14163" s="1">
        <f>VLOOKUP(D14163,cards!A:D,4,FALSE)</f>
        <v>2</v>
      </c>
      <c r="J14163" s="1">
        <f>SUMIFS(G:G,C:C,C14163,B:B,B14163)</f>
        <v>2642</v>
      </c>
      <c r="K14163" s="1">
        <f t="shared" si="442"/>
        <v>5.6775170325510981E-3</v>
      </c>
      <c r="L14163" s="1">
        <f t="shared" si="443"/>
        <v>1.1355034065102196E-2</v>
      </c>
      <c r="M14163" s="1">
        <f>SUMIFS(L:L,B:B,B14163,C:C,C14163)</f>
        <v>4.6226343679031023</v>
      </c>
    </row>
    <row r="14164" spans="1:13" x14ac:dyDescent="0.2">
      <c r="A14164">
        <v>6</v>
      </c>
      <c r="B14164">
        <v>9900</v>
      </c>
      <c r="C14164">
        <v>37</v>
      </c>
      <c r="D14164">
        <v>2</v>
      </c>
      <c r="E14164">
        <v>8</v>
      </c>
      <c r="F14164">
        <v>3</v>
      </c>
      <c r="G14164">
        <v>15</v>
      </c>
      <c r="I14164" s="1">
        <f>VLOOKUP(D14164,cards!A:D,4,FALSE)</f>
        <v>2</v>
      </c>
      <c r="J14164" s="1">
        <f>SUMIFS(G:G,C:C,C14164,B:B,B14164)</f>
        <v>2642</v>
      </c>
      <c r="K14164" s="1">
        <f t="shared" si="442"/>
        <v>5.6775170325510981E-3</v>
      </c>
      <c r="L14164" s="1">
        <f t="shared" si="443"/>
        <v>1.1355034065102196E-2</v>
      </c>
      <c r="M14164" s="1">
        <f>SUMIFS(L:L,B:B,B14164,C:C,C14164)</f>
        <v>4.6226343679031023</v>
      </c>
    </row>
    <row r="14165" spans="1:13" x14ac:dyDescent="0.2">
      <c r="A14165">
        <v>6</v>
      </c>
      <c r="B14165">
        <v>9900</v>
      </c>
      <c r="C14165">
        <v>19</v>
      </c>
      <c r="D14165">
        <v>6</v>
      </c>
      <c r="E14165">
        <v>8</v>
      </c>
      <c r="F14165">
        <v>4</v>
      </c>
      <c r="G14165">
        <v>14</v>
      </c>
      <c r="I14165" s="1">
        <f>VLOOKUP(D14165,cards!A:D,4,FALSE)</f>
        <v>86</v>
      </c>
      <c r="J14165" s="1">
        <f>SUMIFS(G:G,C:C,C14165,B:B,B14165)</f>
        <v>354</v>
      </c>
      <c r="K14165" s="1">
        <f t="shared" si="442"/>
        <v>3.954802259887006E-2</v>
      </c>
      <c r="L14165" s="1">
        <f t="shared" si="443"/>
        <v>3.4011299435028253</v>
      </c>
      <c r="M14165" s="1">
        <f>SUMIFS(L:L,B:B,B14165,C:C,C14165)</f>
        <v>65.895480225988692</v>
      </c>
    </row>
    <row r="14166" spans="1:13" x14ac:dyDescent="0.2">
      <c r="A14166">
        <v>6</v>
      </c>
      <c r="B14166">
        <v>9900</v>
      </c>
      <c r="C14166">
        <v>19</v>
      </c>
      <c r="D14166">
        <v>5</v>
      </c>
      <c r="E14166">
        <v>26</v>
      </c>
      <c r="F14166">
        <v>1</v>
      </c>
      <c r="G14166">
        <v>14</v>
      </c>
      <c r="I14166" s="1">
        <f>VLOOKUP(D14166,cards!A:D,4,FALSE)</f>
        <v>36</v>
      </c>
      <c r="J14166" s="1">
        <f>SUMIFS(G:G,C:C,C14166,B:B,B14166)</f>
        <v>354</v>
      </c>
      <c r="K14166" s="1">
        <f t="shared" si="442"/>
        <v>3.954802259887006E-2</v>
      </c>
      <c r="L14166" s="1">
        <f t="shared" si="443"/>
        <v>1.4237288135593222</v>
      </c>
      <c r="M14166" s="1">
        <f>SUMIFS(L:L,B:B,B14166,C:C,C14166)</f>
        <v>65.895480225988692</v>
      </c>
    </row>
    <row r="14167" spans="1:13" x14ac:dyDescent="0.2">
      <c r="A14167">
        <v>6</v>
      </c>
      <c r="B14167">
        <v>9900</v>
      </c>
      <c r="C14167">
        <v>19</v>
      </c>
      <c r="D14167">
        <v>6</v>
      </c>
      <c r="E14167">
        <v>26</v>
      </c>
      <c r="F14167">
        <v>1</v>
      </c>
      <c r="G14167">
        <v>13</v>
      </c>
      <c r="I14167" s="1">
        <f>VLOOKUP(D14167,cards!A:D,4,FALSE)</f>
        <v>86</v>
      </c>
      <c r="J14167" s="1">
        <f>SUMIFS(G:G,C:C,C14167,B:B,B14167)</f>
        <v>354</v>
      </c>
      <c r="K14167" s="1">
        <f t="shared" si="442"/>
        <v>3.6723163841807911E-2</v>
      </c>
      <c r="L14167" s="1">
        <f t="shared" si="443"/>
        <v>3.1581920903954805</v>
      </c>
      <c r="M14167" s="1">
        <f>SUMIFS(L:L,B:B,B14167,C:C,C14167)</f>
        <v>65.895480225988692</v>
      </c>
    </row>
    <row r="14168" spans="1:13" x14ac:dyDescent="0.2">
      <c r="A14168">
        <v>6</v>
      </c>
      <c r="B14168">
        <v>9900</v>
      </c>
      <c r="C14168">
        <v>19</v>
      </c>
      <c r="D14168">
        <v>5</v>
      </c>
      <c r="E14168">
        <v>26</v>
      </c>
      <c r="F14168">
        <v>3</v>
      </c>
      <c r="G14168">
        <v>11</v>
      </c>
      <c r="I14168" s="1">
        <f>VLOOKUP(D14168,cards!A:D,4,FALSE)</f>
        <v>36</v>
      </c>
      <c r="J14168" s="1">
        <f>SUMIFS(G:G,C:C,C14168,B:B,B14168)</f>
        <v>354</v>
      </c>
      <c r="K14168" s="1">
        <f t="shared" si="442"/>
        <v>3.1073446327683617E-2</v>
      </c>
      <c r="L14168" s="1">
        <f t="shared" si="443"/>
        <v>1.1186440677966103</v>
      </c>
      <c r="M14168" s="1">
        <f>SUMIFS(L:L,B:B,B14168,C:C,C14168)</f>
        <v>65.895480225988692</v>
      </c>
    </row>
    <row r="14169" spans="1:13" x14ac:dyDescent="0.2">
      <c r="A14169">
        <v>6</v>
      </c>
      <c r="B14169">
        <v>9900</v>
      </c>
      <c r="C14169">
        <v>37</v>
      </c>
      <c r="D14169">
        <v>2</v>
      </c>
      <c r="E14169">
        <v>8</v>
      </c>
      <c r="F14169">
        <v>5</v>
      </c>
      <c r="G14169">
        <v>11</v>
      </c>
      <c r="I14169" s="1">
        <f>VLOOKUP(D14169,cards!A:D,4,FALSE)</f>
        <v>2</v>
      </c>
      <c r="J14169" s="1">
        <f>SUMIFS(G:G,C:C,C14169,B:B,B14169)</f>
        <v>2642</v>
      </c>
      <c r="K14169" s="1">
        <f t="shared" si="442"/>
        <v>4.163512490537472E-3</v>
      </c>
      <c r="L14169" s="1">
        <f t="shared" si="443"/>
        <v>8.3270249810749441E-3</v>
      </c>
      <c r="M14169" s="1">
        <f>SUMIFS(L:L,B:B,B14169,C:C,C14169)</f>
        <v>4.6226343679031023</v>
      </c>
    </row>
    <row r="14170" spans="1:13" x14ac:dyDescent="0.2">
      <c r="A14170">
        <v>6</v>
      </c>
      <c r="B14170">
        <v>9900</v>
      </c>
      <c r="C14170">
        <v>19</v>
      </c>
      <c r="D14170">
        <v>6</v>
      </c>
      <c r="E14170">
        <v>8</v>
      </c>
      <c r="F14170">
        <v>3</v>
      </c>
      <c r="G14170">
        <v>11</v>
      </c>
      <c r="I14170" s="1">
        <f>VLOOKUP(D14170,cards!A:D,4,FALSE)</f>
        <v>86</v>
      </c>
      <c r="J14170" s="1">
        <f>SUMIFS(G:G,C:C,C14170,B:B,B14170)</f>
        <v>354</v>
      </c>
      <c r="K14170" s="1">
        <f t="shared" si="442"/>
        <v>3.1073446327683617E-2</v>
      </c>
      <c r="L14170" s="1">
        <f t="shared" si="443"/>
        <v>2.6723163841807911</v>
      </c>
      <c r="M14170" s="1">
        <f>SUMIFS(L:L,B:B,B14170,C:C,C14170)</f>
        <v>65.895480225988692</v>
      </c>
    </row>
    <row r="14171" spans="1:13" x14ac:dyDescent="0.2">
      <c r="A14171">
        <v>6</v>
      </c>
      <c r="B14171">
        <v>9900</v>
      </c>
      <c r="C14171">
        <v>19</v>
      </c>
      <c r="D14171">
        <v>5</v>
      </c>
      <c r="E14171">
        <v>8</v>
      </c>
      <c r="F14171">
        <v>1</v>
      </c>
      <c r="G14171">
        <v>10</v>
      </c>
      <c r="I14171" s="1">
        <f>VLOOKUP(D14171,cards!A:D,4,FALSE)</f>
        <v>36</v>
      </c>
      <c r="J14171" s="1">
        <f>SUMIFS(G:G,C:C,C14171,B:B,B14171)</f>
        <v>354</v>
      </c>
      <c r="K14171" s="1">
        <f t="shared" si="442"/>
        <v>2.8248587570621469E-2</v>
      </c>
      <c r="L14171" s="1">
        <f t="shared" si="443"/>
        <v>1.0169491525423728</v>
      </c>
      <c r="M14171" s="1">
        <f>SUMIFS(L:L,B:B,B14171,C:C,C14171)</f>
        <v>65.895480225988692</v>
      </c>
    </row>
    <row r="14172" spans="1:13" x14ac:dyDescent="0.2">
      <c r="A14172">
        <v>6</v>
      </c>
      <c r="B14172">
        <v>9900</v>
      </c>
      <c r="C14172">
        <v>37</v>
      </c>
      <c r="D14172">
        <v>2</v>
      </c>
      <c r="E14172">
        <v>20</v>
      </c>
      <c r="F14172">
        <v>6</v>
      </c>
      <c r="G14172">
        <v>10</v>
      </c>
      <c r="I14172" s="1">
        <f>VLOOKUP(D14172,cards!A:D,4,FALSE)</f>
        <v>2</v>
      </c>
      <c r="J14172" s="1">
        <f>SUMIFS(G:G,C:C,C14172,B:B,B14172)</f>
        <v>2642</v>
      </c>
      <c r="K14172" s="1">
        <f t="shared" si="442"/>
        <v>3.7850113550340651E-3</v>
      </c>
      <c r="L14172" s="1">
        <f t="shared" si="443"/>
        <v>7.5700227100681302E-3</v>
      </c>
      <c r="M14172" s="1">
        <f>SUMIFS(L:L,B:B,B14172,C:C,C14172)</f>
        <v>4.6226343679031023</v>
      </c>
    </row>
    <row r="14173" spans="1:13" x14ac:dyDescent="0.2">
      <c r="A14173">
        <v>6</v>
      </c>
      <c r="B14173">
        <v>9900</v>
      </c>
      <c r="C14173">
        <v>37</v>
      </c>
      <c r="D14173">
        <v>2</v>
      </c>
      <c r="E14173">
        <v>8</v>
      </c>
      <c r="F14173">
        <v>1</v>
      </c>
      <c r="G14173">
        <v>10</v>
      </c>
      <c r="I14173" s="1">
        <f>VLOOKUP(D14173,cards!A:D,4,FALSE)</f>
        <v>2</v>
      </c>
      <c r="J14173" s="1">
        <f>SUMIFS(G:G,C:C,C14173,B:B,B14173)</f>
        <v>2642</v>
      </c>
      <c r="K14173" s="1">
        <f t="shared" si="442"/>
        <v>3.7850113550340651E-3</v>
      </c>
      <c r="L14173" s="1">
        <f t="shared" si="443"/>
        <v>7.5700227100681302E-3</v>
      </c>
      <c r="M14173" s="1">
        <f>SUMIFS(L:L,B:B,B14173,C:C,C14173)</f>
        <v>4.6226343679031023</v>
      </c>
    </row>
    <row r="14174" spans="1:13" x14ac:dyDescent="0.2">
      <c r="A14174">
        <v>6</v>
      </c>
      <c r="B14174">
        <v>9900</v>
      </c>
      <c r="C14174">
        <v>37</v>
      </c>
      <c r="D14174">
        <v>1</v>
      </c>
      <c r="E14174">
        <v>28</v>
      </c>
      <c r="F14174">
        <v>4</v>
      </c>
      <c r="G14174">
        <v>10</v>
      </c>
      <c r="I14174" s="1">
        <f>VLOOKUP(D14174,cards!A:D,4,FALSE)</f>
        <v>1</v>
      </c>
      <c r="J14174" s="1">
        <f>SUMIFS(G:G,C:C,C14174,B:B,B14174)</f>
        <v>2642</v>
      </c>
      <c r="K14174" s="1">
        <f t="shared" si="442"/>
        <v>3.7850113550340651E-3</v>
      </c>
      <c r="L14174" s="1">
        <f t="shared" si="443"/>
        <v>3.7850113550340651E-3</v>
      </c>
      <c r="M14174" s="1">
        <f>SUMIFS(L:L,B:B,B14174,C:C,C14174)</f>
        <v>4.6226343679031023</v>
      </c>
    </row>
    <row r="14175" spans="1:13" x14ac:dyDescent="0.2">
      <c r="A14175">
        <v>6</v>
      </c>
      <c r="B14175">
        <v>9900</v>
      </c>
      <c r="C14175">
        <v>37</v>
      </c>
      <c r="D14175">
        <v>4</v>
      </c>
      <c r="E14175">
        <v>38</v>
      </c>
      <c r="F14175">
        <v>2</v>
      </c>
      <c r="G14175">
        <v>10</v>
      </c>
      <c r="I14175" s="1">
        <f>VLOOKUP(D14175,cards!A:D,4,FALSE)</f>
        <v>16</v>
      </c>
      <c r="J14175" s="1">
        <f>SUMIFS(G:G,C:C,C14175,B:B,B14175)</f>
        <v>2642</v>
      </c>
      <c r="K14175" s="1">
        <f t="shared" si="442"/>
        <v>3.7850113550340651E-3</v>
      </c>
      <c r="L14175" s="1">
        <f t="shared" si="443"/>
        <v>6.0560181680545042E-2</v>
      </c>
      <c r="M14175" s="1">
        <f>SUMIFS(L:L,B:B,B14175,C:C,C14175)</f>
        <v>4.6226343679031023</v>
      </c>
    </row>
    <row r="14176" spans="1:13" x14ac:dyDescent="0.2">
      <c r="A14176">
        <v>6</v>
      </c>
      <c r="B14176">
        <v>9900</v>
      </c>
      <c r="C14176">
        <v>37</v>
      </c>
      <c r="D14176">
        <v>2</v>
      </c>
      <c r="E14176">
        <v>38</v>
      </c>
      <c r="F14176">
        <v>3</v>
      </c>
      <c r="G14176">
        <v>9</v>
      </c>
      <c r="I14176" s="1">
        <f>VLOOKUP(D14176,cards!A:D,4,FALSE)</f>
        <v>2</v>
      </c>
      <c r="J14176" s="1">
        <f>SUMIFS(G:G,C:C,C14176,B:B,B14176)</f>
        <v>2642</v>
      </c>
      <c r="K14176" s="1">
        <f t="shared" si="442"/>
        <v>3.4065102195306586E-3</v>
      </c>
      <c r="L14176" s="1">
        <f t="shared" si="443"/>
        <v>6.8130204390613172E-3</v>
      </c>
      <c r="M14176" s="1">
        <f>SUMIFS(L:L,B:B,B14176,C:C,C14176)</f>
        <v>4.6226343679031023</v>
      </c>
    </row>
    <row r="14177" spans="1:13" x14ac:dyDescent="0.2">
      <c r="A14177">
        <v>6</v>
      </c>
      <c r="B14177">
        <v>9900</v>
      </c>
      <c r="C14177">
        <v>19</v>
      </c>
      <c r="D14177">
        <v>6</v>
      </c>
      <c r="E14177">
        <v>26</v>
      </c>
      <c r="F14177">
        <v>4</v>
      </c>
      <c r="G14177">
        <v>9</v>
      </c>
      <c r="I14177" s="1">
        <f>VLOOKUP(D14177,cards!A:D,4,FALSE)</f>
        <v>86</v>
      </c>
      <c r="J14177" s="1">
        <f>SUMIFS(G:G,C:C,C14177,B:B,B14177)</f>
        <v>354</v>
      </c>
      <c r="K14177" s="1">
        <f t="shared" si="442"/>
        <v>2.5423728813559324E-2</v>
      </c>
      <c r="L14177" s="1">
        <f t="shared" si="443"/>
        <v>2.1864406779661016</v>
      </c>
      <c r="M14177" s="1">
        <f>SUMIFS(L:L,B:B,B14177,C:C,C14177)</f>
        <v>65.895480225988692</v>
      </c>
    </row>
    <row r="14178" spans="1:13" x14ac:dyDescent="0.2">
      <c r="A14178">
        <v>6</v>
      </c>
      <c r="B14178">
        <v>9900</v>
      </c>
      <c r="C14178">
        <v>13</v>
      </c>
      <c r="D14178">
        <v>3</v>
      </c>
      <c r="E14178">
        <v>8</v>
      </c>
      <c r="F14178">
        <v>2</v>
      </c>
      <c r="G14178">
        <v>8</v>
      </c>
      <c r="I14178" s="1">
        <f>VLOOKUP(D14178,cards!A:D,4,FALSE)</f>
        <v>6</v>
      </c>
      <c r="J14178" s="1">
        <f>SUMIFS(G:G,C:C,C14178,B:B,B14178)</f>
        <v>75</v>
      </c>
      <c r="K14178" s="1">
        <f t="shared" si="442"/>
        <v>0.10666666666666667</v>
      </c>
      <c r="L14178" s="1">
        <f t="shared" si="443"/>
        <v>0.64</v>
      </c>
      <c r="M14178" s="1">
        <f>SUMIFS(L:L,B:B,B14178,C:C,C14178)</f>
        <v>12.053333333333336</v>
      </c>
    </row>
    <row r="14179" spans="1:13" x14ac:dyDescent="0.2">
      <c r="A14179">
        <v>6</v>
      </c>
      <c r="B14179">
        <v>9900</v>
      </c>
      <c r="C14179">
        <v>37</v>
      </c>
      <c r="D14179">
        <v>6</v>
      </c>
      <c r="E14179">
        <v>0</v>
      </c>
      <c r="F14179">
        <v>0</v>
      </c>
      <c r="G14179">
        <v>8</v>
      </c>
      <c r="I14179" s="1">
        <f>VLOOKUP(D14179,cards!A:D,4,FALSE)</f>
        <v>86</v>
      </c>
      <c r="J14179" s="1">
        <f>SUMIFS(G:G,C:C,C14179,B:B,B14179)</f>
        <v>2642</v>
      </c>
      <c r="K14179" s="1">
        <f t="shared" si="442"/>
        <v>3.0280090840272521E-3</v>
      </c>
      <c r="L14179" s="1">
        <f t="shared" si="443"/>
        <v>0.2604087812263437</v>
      </c>
      <c r="M14179" s="1">
        <f>SUMIFS(L:L,B:B,B14179,C:C,C14179)</f>
        <v>4.6226343679031023</v>
      </c>
    </row>
    <row r="14180" spans="1:13" x14ac:dyDescent="0.2">
      <c r="A14180">
        <v>6</v>
      </c>
      <c r="B14180">
        <v>9900</v>
      </c>
      <c r="C14180">
        <v>13</v>
      </c>
      <c r="D14180">
        <v>3</v>
      </c>
      <c r="E14180">
        <v>8</v>
      </c>
      <c r="F14180">
        <v>3</v>
      </c>
      <c r="G14180">
        <v>7</v>
      </c>
      <c r="I14180" s="1">
        <f>VLOOKUP(D14180,cards!A:D,4,FALSE)</f>
        <v>6</v>
      </c>
      <c r="J14180" s="1">
        <f>SUMIFS(G:G,C:C,C14180,B:B,B14180)</f>
        <v>75</v>
      </c>
      <c r="K14180" s="1">
        <f t="shared" si="442"/>
        <v>9.3333333333333338E-2</v>
      </c>
      <c r="L14180" s="1">
        <f t="shared" si="443"/>
        <v>0.56000000000000005</v>
      </c>
      <c r="M14180" s="1">
        <f>SUMIFS(L:L,B:B,B14180,C:C,C14180)</f>
        <v>12.053333333333336</v>
      </c>
    </row>
    <row r="14181" spans="1:13" x14ac:dyDescent="0.2">
      <c r="A14181">
        <v>6</v>
      </c>
      <c r="B14181">
        <v>9900</v>
      </c>
      <c r="C14181">
        <v>37</v>
      </c>
      <c r="D14181">
        <v>2</v>
      </c>
      <c r="E14181">
        <v>28</v>
      </c>
      <c r="F14181">
        <v>4</v>
      </c>
      <c r="G14181">
        <v>7</v>
      </c>
      <c r="I14181" s="1">
        <f>VLOOKUP(D14181,cards!A:D,4,FALSE)</f>
        <v>2</v>
      </c>
      <c r="J14181" s="1">
        <f>SUMIFS(G:G,C:C,C14181,B:B,B14181)</f>
        <v>2642</v>
      </c>
      <c r="K14181" s="1">
        <f t="shared" si="442"/>
        <v>2.6495079485238456E-3</v>
      </c>
      <c r="L14181" s="1">
        <f t="shared" si="443"/>
        <v>5.2990158970476911E-3</v>
      </c>
      <c r="M14181" s="1">
        <f>SUMIFS(L:L,B:B,B14181,C:C,C14181)</f>
        <v>4.6226343679031023</v>
      </c>
    </row>
    <row r="14182" spans="1:13" x14ac:dyDescent="0.2">
      <c r="A14182">
        <v>6</v>
      </c>
      <c r="B14182">
        <v>9900</v>
      </c>
      <c r="C14182">
        <v>37</v>
      </c>
      <c r="D14182">
        <v>4</v>
      </c>
      <c r="E14182">
        <v>38</v>
      </c>
      <c r="F14182">
        <v>3</v>
      </c>
      <c r="G14182">
        <v>7</v>
      </c>
      <c r="I14182" s="1">
        <f>VLOOKUP(D14182,cards!A:D,4,FALSE)</f>
        <v>16</v>
      </c>
      <c r="J14182" s="1">
        <f>SUMIFS(G:G,C:C,C14182,B:B,B14182)</f>
        <v>2642</v>
      </c>
      <c r="K14182" s="1">
        <f t="shared" si="442"/>
        <v>2.6495079485238456E-3</v>
      </c>
      <c r="L14182" s="1">
        <f t="shared" si="443"/>
        <v>4.2392127176381529E-2</v>
      </c>
      <c r="M14182" s="1">
        <f>SUMIFS(L:L,B:B,B14182,C:C,C14182)</f>
        <v>4.6226343679031023</v>
      </c>
    </row>
    <row r="14183" spans="1:13" x14ac:dyDescent="0.2">
      <c r="A14183">
        <v>6</v>
      </c>
      <c r="B14183">
        <v>9900</v>
      </c>
      <c r="C14183">
        <v>13</v>
      </c>
      <c r="D14183">
        <v>2</v>
      </c>
      <c r="E14183">
        <v>8</v>
      </c>
      <c r="F14183">
        <v>2</v>
      </c>
      <c r="G14183">
        <v>7</v>
      </c>
      <c r="I14183" s="1">
        <f>VLOOKUP(D14183,cards!A:D,4,FALSE)</f>
        <v>2</v>
      </c>
      <c r="J14183" s="1">
        <f>SUMIFS(G:G,C:C,C14183,B:B,B14183)</f>
        <v>75</v>
      </c>
      <c r="K14183" s="1">
        <f t="shared" si="442"/>
        <v>9.3333333333333338E-2</v>
      </c>
      <c r="L14183" s="1">
        <f t="shared" si="443"/>
        <v>0.18666666666666668</v>
      </c>
      <c r="M14183" s="1">
        <f>SUMIFS(L:L,B:B,B14183,C:C,C14183)</f>
        <v>12.053333333333336</v>
      </c>
    </row>
    <row r="14184" spans="1:13" x14ac:dyDescent="0.2">
      <c r="A14184">
        <v>6</v>
      </c>
      <c r="B14184">
        <v>9900</v>
      </c>
      <c r="C14184">
        <v>19</v>
      </c>
      <c r="D14184">
        <v>6</v>
      </c>
      <c r="E14184">
        <v>8</v>
      </c>
      <c r="F14184">
        <v>2</v>
      </c>
      <c r="G14184">
        <v>7</v>
      </c>
      <c r="I14184" s="1">
        <f>VLOOKUP(D14184,cards!A:D,4,FALSE)</f>
        <v>86</v>
      </c>
      <c r="J14184" s="1">
        <f>SUMIFS(G:G,C:C,C14184,B:B,B14184)</f>
        <v>354</v>
      </c>
      <c r="K14184" s="1">
        <f t="shared" si="442"/>
        <v>1.977401129943503E-2</v>
      </c>
      <c r="L14184" s="1">
        <f t="shared" si="443"/>
        <v>1.7005649717514126</v>
      </c>
      <c r="M14184" s="1">
        <f>SUMIFS(L:L,B:B,B14184,C:C,C14184)</f>
        <v>65.895480225988692</v>
      </c>
    </row>
    <row r="14185" spans="1:13" x14ac:dyDescent="0.2">
      <c r="A14185">
        <v>6</v>
      </c>
      <c r="B14185">
        <v>9900</v>
      </c>
      <c r="C14185">
        <v>37</v>
      </c>
      <c r="D14185">
        <v>3</v>
      </c>
      <c r="E14185">
        <v>20</v>
      </c>
      <c r="F14185">
        <v>8</v>
      </c>
      <c r="G14185">
        <v>7</v>
      </c>
      <c r="I14185" s="1">
        <f>VLOOKUP(D14185,cards!A:D,4,FALSE)</f>
        <v>6</v>
      </c>
      <c r="J14185" s="1">
        <f>SUMIFS(G:G,C:C,C14185,B:B,B14185)</f>
        <v>2642</v>
      </c>
      <c r="K14185" s="1">
        <f t="shared" si="442"/>
        <v>2.6495079485238456E-3</v>
      </c>
      <c r="L14185" s="1">
        <f t="shared" si="443"/>
        <v>1.5897047691143074E-2</v>
      </c>
      <c r="M14185" s="1">
        <f>SUMIFS(L:L,B:B,B14185,C:C,C14185)</f>
        <v>4.6226343679031023</v>
      </c>
    </row>
    <row r="14186" spans="1:13" x14ac:dyDescent="0.2">
      <c r="A14186">
        <v>6</v>
      </c>
      <c r="B14186">
        <v>9900</v>
      </c>
      <c r="C14186">
        <v>37</v>
      </c>
      <c r="D14186">
        <v>2</v>
      </c>
      <c r="E14186">
        <v>28</v>
      </c>
      <c r="F14186">
        <v>6</v>
      </c>
      <c r="G14186">
        <v>6</v>
      </c>
      <c r="I14186" s="1">
        <f>VLOOKUP(D14186,cards!A:D,4,FALSE)</f>
        <v>2</v>
      </c>
      <c r="J14186" s="1">
        <f>SUMIFS(G:G,C:C,C14186,B:B,B14186)</f>
        <v>2642</v>
      </c>
      <c r="K14186" s="1">
        <f t="shared" si="442"/>
        <v>2.2710068130204391E-3</v>
      </c>
      <c r="L14186" s="1">
        <f t="shared" si="443"/>
        <v>4.5420136260408781E-3</v>
      </c>
      <c r="M14186" s="1">
        <f>SUMIFS(L:L,B:B,B14186,C:C,C14186)</f>
        <v>4.6226343679031023</v>
      </c>
    </row>
    <row r="14187" spans="1:13" x14ac:dyDescent="0.2">
      <c r="A14187">
        <v>6</v>
      </c>
      <c r="B14187">
        <v>9900</v>
      </c>
      <c r="C14187">
        <v>19</v>
      </c>
      <c r="D14187">
        <v>5</v>
      </c>
      <c r="E14187">
        <v>28</v>
      </c>
      <c r="F14187">
        <v>4</v>
      </c>
      <c r="G14187">
        <v>6</v>
      </c>
      <c r="I14187" s="1">
        <f>VLOOKUP(D14187,cards!A:D,4,FALSE)</f>
        <v>36</v>
      </c>
      <c r="J14187" s="1">
        <f>SUMIFS(G:G,C:C,C14187,B:B,B14187)</f>
        <v>354</v>
      </c>
      <c r="K14187" s="1">
        <f t="shared" si="442"/>
        <v>1.6949152542372881E-2</v>
      </c>
      <c r="L14187" s="1">
        <f t="shared" si="443"/>
        <v>0.61016949152542377</v>
      </c>
      <c r="M14187" s="1">
        <f>SUMIFS(L:L,B:B,B14187,C:C,C14187)</f>
        <v>65.895480225988692</v>
      </c>
    </row>
    <row r="14188" spans="1:13" x14ac:dyDescent="0.2">
      <c r="A14188">
        <v>6</v>
      </c>
      <c r="B14188">
        <v>9900</v>
      </c>
      <c r="C14188">
        <v>37</v>
      </c>
      <c r="D14188">
        <v>1</v>
      </c>
      <c r="E14188">
        <v>28</v>
      </c>
      <c r="F14188">
        <v>6</v>
      </c>
      <c r="G14188">
        <v>6</v>
      </c>
      <c r="I14188" s="1">
        <f>VLOOKUP(D14188,cards!A:D,4,FALSE)</f>
        <v>1</v>
      </c>
      <c r="J14188" s="1">
        <f>SUMIFS(G:G,C:C,C14188,B:B,B14188)</f>
        <v>2642</v>
      </c>
      <c r="K14188" s="1">
        <f t="shared" si="442"/>
        <v>2.2710068130204391E-3</v>
      </c>
      <c r="L14188" s="1">
        <f t="shared" si="443"/>
        <v>2.2710068130204391E-3</v>
      </c>
      <c r="M14188" s="1">
        <f>SUMIFS(L:L,B:B,B14188,C:C,C14188)</f>
        <v>4.6226343679031023</v>
      </c>
    </row>
    <row r="14189" spans="1:13" x14ac:dyDescent="0.2">
      <c r="A14189">
        <v>6</v>
      </c>
      <c r="B14189">
        <v>9900</v>
      </c>
      <c r="C14189">
        <v>19</v>
      </c>
      <c r="D14189">
        <v>4</v>
      </c>
      <c r="E14189">
        <v>26</v>
      </c>
      <c r="F14189">
        <v>2</v>
      </c>
      <c r="G14189">
        <v>6</v>
      </c>
      <c r="I14189" s="1">
        <f>VLOOKUP(D14189,cards!A:D,4,FALSE)</f>
        <v>16</v>
      </c>
      <c r="J14189" s="1">
        <f>SUMIFS(G:G,C:C,C14189,B:B,B14189)</f>
        <v>354</v>
      </c>
      <c r="K14189" s="1">
        <f t="shared" si="442"/>
        <v>1.6949152542372881E-2</v>
      </c>
      <c r="L14189" s="1">
        <f t="shared" si="443"/>
        <v>0.2711864406779661</v>
      </c>
      <c r="M14189" s="1">
        <f>SUMIFS(L:L,B:B,B14189,C:C,C14189)</f>
        <v>65.895480225988692</v>
      </c>
    </row>
    <row r="14190" spans="1:13" x14ac:dyDescent="0.2">
      <c r="A14190">
        <v>6</v>
      </c>
      <c r="B14190">
        <v>9900</v>
      </c>
      <c r="C14190">
        <v>19</v>
      </c>
      <c r="D14190">
        <v>5</v>
      </c>
      <c r="E14190">
        <v>8</v>
      </c>
      <c r="F14190">
        <v>4</v>
      </c>
      <c r="G14190">
        <v>6</v>
      </c>
      <c r="I14190" s="1">
        <f>VLOOKUP(D14190,cards!A:D,4,FALSE)</f>
        <v>36</v>
      </c>
      <c r="J14190" s="1">
        <f>SUMIFS(G:G,C:C,C14190,B:B,B14190)</f>
        <v>354</v>
      </c>
      <c r="K14190" s="1">
        <f t="shared" si="442"/>
        <v>1.6949152542372881E-2</v>
      </c>
      <c r="L14190" s="1">
        <f t="shared" si="443"/>
        <v>0.61016949152542377</v>
      </c>
      <c r="M14190" s="1">
        <f>SUMIFS(L:L,B:B,B14190,C:C,C14190)</f>
        <v>65.895480225988692</v>
      </c>
    </row>
    <row r="14191" spans="1:13" x14ac:dyDescent="0.2">
      <c r="A14191">
        <v>6</v>
      </c>
      <c r="B14191">
        <v>9900</v>
      </c>
      <c r="C14191">
        <v>19</v>
      </c>
      <c r="D14191">
        <v>3</v>
      </c>
      <c r="E14191">
        <v>8</v>
      </c>
      <c r="F14191">
        <v>2</v>
      </c>
      <c r="G14191">
        <v>6</v>
      </c>
      <c r="I14191" s="1">
        <f>VLOOKUP(D14191,cards!A:D,4,FALSE)</f>
        <v>6</v>
      </c>
      <c r="J14191" s="1">
        <f>SUMIFS(G:G,C:C,C14191,B:B,B14191)</f>
        <v>354</v>
      </c>
      <c r="K14191" s="1">
        <f t="shared" si="442"/>
        <v>1.6949152542372881E-2</v>
      </c>
      <c r="L14191" s="1">
        <f t="shared" si="443"/>
        <v>0.10169491525423729</v>
      </c>
      <c r="M14191" s="1">
        <f>SUMIFS(L:L,B:B,B14191,C:C,C14191)</f>
        <v>65.895480225988692</v>
      </c>
    </row>
    <row r="14192" spans="1:13" x14ac:dyDescent="0.2">
      <c r="A14192">
        <v>6</v>
      </c>
      <c r="B14192">
        <v>9900</v>
      </c>
      <c r="C14192">
        <v>19</v>
      </c>
      <c r="D14192">
        <v>10</v>
      </c>
      <c r="E14192">
        <v>38</v>
      </c>
      <c r="F14192">
        <v>3</v>
      </c>
      <c r="G14192">
        <v>6</v>
      </c>
    </row>
    <row r="14193" spans="1:13" x14ac:dyDescent="0.2">
      <c r="A14193">
        <v>6</v>
      </c>
      <c r="B14193">
        <v>9900</v>
      </c>
      <c r="C14193">
        <v>13</v>
      </c>
      <c r="D14193">
        <v>2</v>
      </c>
      <c r="E14193">
        <v>26</v>
      </c>
      <c r="F14193">
        <v>2</v>
      </c>
      <c r="G14193">
        <v>6</v>
      </c>
      <c r="I14193" s="1">
        <f>VLOOKUP(D14193,cards!A:D,4,FALSE)</f>
        <v>2</v>
      </c>
      <c r="J14193" s="1">
        <f>SUMIFS(G:G,C:C,C14193,B:B,B14193)</f>
        <v>75</v>
      </c>
      <c r="K14193" s="1">
        <f t="shared" si="442"/>
        <v>0.08</v>
      </c>
      <c r="L14193" s="1">
        <f t="shared" si="443"/>
        <v>0.16</v>
      </c>
      <c r="M14193" s="1">
        <f>SUMIFS(L:L,B:B,B14193,C:C,C14193)</f>
        <v>12.053333333333336</v>
      </c>
    </row>
    <row r="14194" spans="1:13" x14ac:dyDescent="0.2">
      <c r="A14194">
        <v>6</v>
      </c>
      <c r="B14194">
        <v>9900</v>
      </c>
      <c r="C14194">
        <v>19</v>
      </c>
      <c r="D14194">
        <v>4</v>
      </c>
      <c r="E14194">
        <v>8</v>
      </c>
      <c r="F14194">
        <v>2</v>
      </c>
      <c r="G14194">
        <v>6</v>
      </c>
    </row>
    <row r="14195" spans="1:13" x14ac:dyDescent="0.2">
      <c r="A14195">
        <v>6</v>
      </c>
      <c r="B14195">
        <v>9900</v>
      </c>
      <c r="C14195">
        <v>37</v>
      </c>
      <c r="D14195">
        <v>3</v>
      </c>
      <c r="E14195">
        <v>26</v>
      </c>
      <c r="F14195">
        <v>4</v>
      </c>
      <c r="G14195">
        <v>5</v>
      </c>
      <c r="I14195" s="1">
        <f>VLOOKUP(D14195,cards!A:D,4,FALSE)</f>
        <v>6</v>
      </c>
      <c r="J14195" s="1">
        <f>SUMIFS(G:G,C:C,C14195,B:B,B14195)</f>
        <v>2642</v>
      </c>
      <c r="K14195" s="1">
        <f t="shared" si="442"/>
        <v>1.8925056775170325E-3</v>
      </c>
      <c r="L14195" s="1">
        <f t="shared" si="443"/>
        <v>1.1355034065102194E-2</v>
      </c>
      <c r="M14195" s="1">
        <f>SUMIFS(L:L,B:B,B14195,C:C,C14195)</f>
        <v>4.6226343679031023</v>
      </c>
    </row>
    <row r="14196" spans="1:13" x14ac:dyDescent="0.2">
      <c r="A14196">
        <v>6</v>
      </c>
      <c r="B14196">
        <v>9900</v>
      </c>
      <c r="C14196">
        <v>19</v>
      </c>
      <c r="D14196">
        <v>4</v>
      </c>
      <c r="E14196">
        <v>8</v>
      </c>
      <c r="F14196">
        <v>3</v>
      </c>
      <c r="G14196">
        <v>5</v>
      </c>
      <c r="I14196" s="1">
        <f>VLOOKUP(D14196,cards!A:D,4,FALSE)</f>
        <v>16</v>
      </c>
      <c r="J14196" s="1">
        <f>SUMIFS(G:G,C:C,C14196,B:B,B14196)</f>
        <v>354</v>
      </c>
      <c r="K14196" s="1">
        <f t="shared" si="442"/>
        <v>1.4124293785310734E-2</v>
      </c>
      <c r="L14196" s="1">
        <f t="shared" si="443"/>
        <v>0.22598870056497175</v>
      </c>
      <c r="M14196" s="1">
        <f>SUMIFS(L:L,B:B,B14196,C:C,C14196)</f>
        <v>65.895480225988692</v>
      </c>
    </row>
    <row r="14197" spans="1:13" x14ac:dyDescent="0.2">
      <c r="A14197">
        <v>6</v>
      </c>
      <c r="B14197">
        <v>9900</v>
      </c>
      <c r="C14197">
        <v>37</v>
      </c>
      <c r="D14197">
        <v>1</v>
      </c>
      <c r="E14197">
        <v>20</v>
      </c>
      <c r="F14197">
        <v>6</v>
      </c>
      <c r="G14197">
        <v>5</v>
      </c>
      <c r="I14197" s="1">
        <f>VLOOKUP(D14197,cards!A:D,4,FALSE)</f>
        <v>1</v>
      </c>
      <c r="J14197" s="1">
        <f>SUMIFS(G:G,C:C,C14197,B:B,B14197)</f>
        <v>2642</v>
      </c>
      <c r="K14197" s="1">
        <f t="shared" si="442"/>
        <v>1.8925056775170325E-3</v>
      </c>
      <c r="L14197" s="1">
        <f t="shared" si="443"/>
        <v>1.8925056775170325E-3</v>
      </c>
      <c r="M14197" s="1">
        <f>SUMIFS(L:L,B:B,B14197,C:C,C14197)</f>
        <v>4.6226343679031023</v>
      </c>
    </row>
    <row r="14198" spans="1:13" x14ac:dyDescent="0.2">
      <c r="A14198">
        <v>6</v>
      </c>
      <c r="B14198">
        <v>9900</v>
      </c>
      <c r="C14198">
        <v>13</v>
      </c>
      <c r="D14198">
        <v>2</v>
      </c>
      <c r="E14198">
        <v>8</v>
      </c>
      <c r="F14198">
        <v>3</v>
      </c>
      <c r="G14198">
        <v>5</v>
      </c>
      <c r="I14198" s="1">
        <f>VLOOKUP(D14198,cards!A:D,4,FALSE)</f>
        <v>2</v>
      </c>
      <c r="J14198" s="1">
        <f>SUMIFS(G:G,C:C,C14198,B:B,B14198)</f>
        <v>75</v>
      </c>
      <c r="K14198" s="1">
        <f t="shared" si="442"/>
        <v>6.6666666666666666E-2</v>
      </c>
      <c r="L14198" s="1">
        <f t="shared" si="443"/>
        <v>0.13333333333333333</v>
      </c>
      <c r="M14198" s="1">
        <f>SUMIFS(L:L,B:B,B14198,C:C,C14198)</f>
        <v>12.053333333333336</v>
      </c>
    </row>
    <row r="14199" spans="1:13" x14ac:dyDescent="0.2">
      <c r="A14199">
        <v>6</v>
      </c>
      <c r="B14199">
        <v>9900</v>
      </c>
      <c r="C14199">
        <v>19</v>
      </c>
      <c r="D14199">
        <v>6</v>
      </c>
      <c r="E14199">
        <v>38</v>
      </c>
      <c r="F14199">
        <v>1</v>
      </c>
      <c r="G14199">
        <v>5</v>
      </c>
      <c r="I14199" s="1">
        <f>VLOOKUP(D14199,cards!A:D,4,FALSE)</f>
        <v>86</v>
      </c>
      <c r="J14199" s="1">
        <f>SUMIFS(G:G,C:C,C14199,B:B,B14199)</f>
        <v>354</v>
      </c>
      <c r="K14199" s="1">
        <f t="shared" si="442"/>
        <v>1.4124293785310734E-2</v>
      </c>
      <c r="L14199" s="1">
        <f t="shared" si="443"/>
        <v>1.2146892655367232</v>
      </c>
      <c r="M14199" s="1">
        <f>SUMIFS(L:L,B:B,B14199,C:C,C14199)</f>
        <v>65.895480225988692</v>
      </c>
    </row>
    <row r="14200" spans="1:13" x14ac:dyDescent="0.2">
      <c r="A14200">
        <v>6</v>
      </c>
      <c r="B14200">
        <v>9900</v>
      </c>
      <c r="C14200">
        <v>37</v>
      </c>
      <c r="D14200">
        <v>2</v>
      </c>
      <c r="E14200">
        <v>20</v>
      </c>
      <c r="F14200">
        <v>1</v>
      </c>
      <c r="G14200">
        <v>5</v>
      </c>
      <c r="I14200" s="1">
        <f>VLOOKUP(D14200,cards!A:D,4,FALSE)</f>
        <v>2</v>
      </c>
      <c r="J14200" s="1">
        <f>SUMIFS(G:G,C:C,C14200,B:B,B14200)</f>
        <v>2642</v>
      </c>
      <c r="K14200" s="1">
        <f t="shared" si="442"/>
        <v>1.8925056775170325E-3</v>
      </c>
      <c r="L14200" s="1">
        <f t="shared" si="443"/>
        <v>3.7850113550340651E-3</v>
      </c>
      <c r="M14200" s="1">
        <f>SUMIFS(L:L,B:B,B14200,C:C,C14200)</f>
        <v>4.6226343679031023</v>
      </c>
    </row>
    <row r="14201" spans="1:13" x14ac:dyDescent="0.2">
      <c r="A14201">
        <v>6</v>
      </c>
      <c r="B14201">
        <v>9900</v>
      </c>
      <c r="C14201">
        <v>37</v>
      </c>
      <c r="D14201">
        <v>4</v>
      </c>
      <c r="E14201">
        <v>38</v>
      </c>
      <c r="F14201">
        <v>4</v>
      </c>
      <c r="G14201">
        <v>5</v>
      </c>
      <c r="I14201" s="1">
        <f>VLOOKUP(D14201,cards!A:D,4,FALSE)</f>
        <v>16</v>
      </c>
      <c r="J14201" s="1">
        <f>SUMIFS(G:G,C:C,C14201,B:B,B14201)</f>
        <v>2642</v>
      </c>
      <c r="K14201" s="1">
        <f t="shared" si="442"/>
        <v>1.8925056775170325E-3</v>
      </c>
      <c r="L14201" s="1">
        <f t="shared" si="443"/>
        <v>3.0280090840272521E-2</v>
      </c>
      <c r="M14201" s="1">
        <f>SUMIFS(L:L,B:B,B14201,C:C,C14201)</f>
        <v>4.6226343679031023</v>
      </c>
    </row>
    <row r="14202" spans="1:13" x14ac:dyDescent="0.2">
      <c r="A14202">
        <v>6</v>
      </c>
      <c r="B14202">
        <v>9900</v>
      </c>
      <c r="C14202">
        <v>37</v>
      </c>
      <c r="D14202">
        <v>3</v>
      </c>
      <c r="E14202">
        <v>26</v>
      </c>
      <c r="F14202">
        <v>5</v>
      </c>
      <c r="G14202">
        <v>5</v>
      </c>
    </row>
    <row r="14203" spans="1:13" x14ac:dyDescent="0.2">
      <c r="A14203">
        <v>6</v>
      </c>
      <c r="B14203">
        <v>9900</v>
      </c>
      <c r="C14203">
        <v>19</v>
      </c>
      <c r="D14203">
        <v>6</v>
      </c>
      <c r="E14203">
        <v>28</v>
      </c>
      <c r="F14203">
        <v>5</v>
      </c>
      <c r="G14203">
        <v>5</v>
      </c>
      <c r="I14203" s="1">
        <f>VLOOKUP(D14203,cards!A:D,4,FALSE)</f>
        <v>86</v>
      </c>
      <c r="J14203" s="1">
        <f>SUMIFS(G:G,C:C,C14203,B:B,B14203)</f>
        <v>354</v>
      </c>
      <c r="K14203" s="1">
        <f t="shared" si="442"/>
        <v>1.4124293785310734E-2</v>
      </c>
      <c r="L14203" s="1">
        <f t="shared" si="443"/>
        <v>1.2146892655367232</v>
      </c>
      <c r="M14203" s="1">
        <f>SUMIFS(L:L,B:B,B14203,C:C,C14203)</f>
        <v>65.895480225988692</v>
      </c>
    </row>
    <row r="14204" spans="1:13" x14ac:dyDescent="0.2">
      <c r="A14204">
        <v>6</v>
      </c>
      <c r="B14204">
        <v>9900</v>
      </c>
      <c r="C14204">
        <v>19</v>
      </c>
      <c r="D14204">
        <v>6</v>
      </c>
      <c r="E14204">
        <v>20</v>
      </c>
      <c r="F14204">
        <v>6</v>
      </c>
      <c r="G14204">
        <v>5</v>
      </c>
      <c r="I14204" s="1">
        <f>VLOOKUP(D14204,cards!A:D,4,FALSE)</f>
        <v>86</v>
      </c>
      <c r="J14204" s="1">
        <f>SUMIFS(G:G,C:C,C14204,B:B,B14204)</f>
        <v>354</v>
      </c>
      <c r="K14204" s="1">
        <f t="shared" si="442"/>
        <v>1.4124293785310734E-2</v>
      </c>
      <c r="L14204" s="1">
        <f t="shared" si="443"/>
        <v>1.2146892655367232</v>
      </c>
      <c r="M14204" s="1">
        <f>SUMIFS(L:L,B:B,B14204,C:C,C14204)</f>
        <v>65.895480225988692</v>
      </c>
    </row>
    <row r="14205" spans="1:13" x14ac:dyDescent="0.2">
      <c r="A14205">
        <v>6</v>
      </c>
      <c r="B14205">
        <v>9900</v>
      </c>
      <c r="C14205">
        <v>49</v>
      </c>
      <c r="D14205">
        <v>3</v>
      </c>
      <c r="E14205">
        <v>26</v>
      </c>
      <c r="F14205">
        <v>2</v>
      </c>
      <c r="G14205">
        <v>4</v>
      </c>
      <c r="I14205" s="1">
        <f>VLOOKUP(D14205,cards!A:D,4,FALSE)</f>
        <v>6</v>
      </c>
      <c r="J14205" s="1">
        <f>SUMIFS(G:G,C:C,C14205,B:B,B14205)</f>
        <v>24</v>
      </c>
      <c r="K14205" s="1">
        <f t="shared" si="442"/>
        <v>0.16666666666666666</v>
      </c>
      <c r="L14205" s="1">
        <f t="shared" si="443"/>
        <v>1</v>
      </c>
      <c r="M14205" s="1">
        <f>SUMIFS(L:L,B:B,B14205,C:C,C14205)</f>
        <v>29.874999999999996</v>
      </c>
    </row>
    <row r="14206" spans="1:13" x14ac:dyDescent="0.2">
      <c r="A14206">
        <v>6</v>
      </c>
      <c r="B14206">
        <v>9900</v>
      </c>
      <c r="C14206">
        <v>19</v>
      </c>
      <c r="D14206">
        <v>6</v>
      </c>
      <c r="E14206">
        <v>20</v>
      </c>
      <c r="F14206">
        <v>5</v>
      </c>
      <c r="G14206">
        <v>4</v>
      </c>
      <c r="I14206" s="1">
        <f>VLOOKUP(D14206,cards!A:D,4,FALSE)</f>
        <v>86</v>
      </c>
      <c r="J14206" s="1">
        <f>SUMIFS(G:G,C:C,C14206,B:B,B14206)</f>
        <v>354</v>
      </c>
      <c r="K14206" s="1">
        <f t="shared" si="442"/>
        <v>1.1299435028248588E-2</v>
      </c>
      <c r="L14206" s="1">
        <f t="shared" si="443"/>
        <v>0.97175141242937857</v>
      </c>
      <c r="M14206" s="1">
        <f>SUMIFS(L:L,B:B,B14206,C:C,C14206)</f>
        <v>65.895480225988692</v>
      </c>
    </row>
    <row r="14207" spans="1:13" x14ac:dyDescent="0.2">
      <c r="A14207">
        <v>6</v>
      </c>
      <c r="B14207">
        <v>9900</v>
      </c>
      <c r="C14207">
        <v>19</v>
      </c>
      <c r="D14207">
        <v>6</v>
      </c>
      <c r="E14207">
        <v>8</v>
      </c>
      <c r="F14207">
        <v>1</v>
      </c>
      <c r="G14207">
        <v>4</v>
      </c>
      <c r="I14207" s="1">
        <f>VLOOKUP(D14207,cards!A:D,4,FALSE)</f>
        <v>86</v>
      </c>
      <c r="J14207" s="1">
        <f>SUMIFS(G:G,C:C,C14207,B:B,B14207)</f>
        <v>354</v>
      </c>
      <c r="K14207" s="1">
        <f t="shared" si="442"/>
        <v>1.1299435028248588E-2</v>
      </c>
      <c r="L14207" s="1">
        <f t="shared" si="443"/>
        <v>0.97175141242937857</v>
      </c>
      <c r="M14207" s="1">
        <f>SUMIFS(L:L,B:B,B14207,C:C,C14207)</f>
        <v>65.895480225988692</v>
      </c>
    </row>
    <row r="14208" spans="1:13" x14ac:dyDescent="0.2">
      <c r="A14208">
        <v>6</v>
      </c>
      <c r="B14208">
        <v>9900</v>
      </c>
      <c r="C14208">
        <v>19</v>
      </c>
      <c r="D14208">
        <v>7</v>
      </c>
      <c r="E14208">
        <v>26</v>
      </c>
      <c r="F14208">
        <v>2</v>
      </c>
      <c r="G14208">
        <v>4</v>
      </c>
      <c r="I14208" s="1">
        <f>VLOOKUP(D14208,cards!A:D,4,FALSE)</f>
        <v>186</v>
      </c>
      <c r="J14208" s="1">
        <f>SUMIFS(G:G,C:C,C14208,B:B,B14208)</f>
        <v>354</v>
      </c>
      <c r="K14208" s="1">
        <f t="shared" si="442"/>
        <v>1.1299435028248588E-2</v>
      </c>
      <c r="L14208" s="1">
        <f t="shared" si="443"/>
        <v>2.1016949152542375</v>
      </c>
      <c r="M14208" s="1">
        <f>SUMIFS(L:L,B:B,B14208,C:C,C14208)</f>
        <v>65.895480225988692</v>
      </c>
    </row>
    <row r="14209" spans="1:13" x14ac:dyDescent="0.2">
      <c r="A14209">
        <v>6</v>
      </c>
      <c r="B14209">
        <v>9900</v>
      </c>
      <c r="C14209">
        <v>37</v>
      </c>
      <c r="D14209">
        <v>2</v>
      </c>
      <c r="E14209">
        <v>26</v>
      </c>
      <c r="F14209">
        <v>6</v>
      </c>
      <c r="G14209">
        <v>4</v>
      </c>
      <c r="I14209" s="1">
        <f>VLOOKUP(D14209,cards!A:D,4,FALSE)</f>
        <v>2</v>
      </c>
      <c r="J14209" s="1">
        <f>SUMIFS(G:G,C:C,C14209,B:B,B14209)</f>
        <v>2642</v>
      </c>
      <c r="K14209" s="1">
        <f t="shared" si="442"/>
        <v>1.514004542013626E-3</v>
      </c>
      <c r="L14209" s="1">
        <f t="shared" si="443"/>
        <v>3.0280090840272521E-3</v>
      </c>
      <c r="M14209" s="1">
        <f>SUMIFS(L:L,B:B,B14209,C:C,C14209)</f>
        <v>4.6226343679031023</v>
      </c>
    </row>
    <row r="14210" spans="1:13" x14ac:dyDescent="0.2">
      <c r="A14210">
        <v>6</v>
      </c>
      <c r="B14210">
        <v>9900</v>
      </c>
      <c r="C14210">
        <v>19</v>
      </c>
      <c r="D14210">
        <v>6</v>
      </c>
      <c r="E14210">
        <v>28</v>
      </c>
      <c r="F14210">
        <v>6</v>
      </c>
      <c r="G14210">
        <v>4</v>
      </c>
      <c r="I14210" s="1">
        <f>VLOOKUP(D14210,cards!A:D,4,FALSE)</f>
        <v>86</v>
      </c>
      <c r="J14210" s="1">
        <f>SUMIFS(G:G,C:C,C14210,B:B,B14210)</f>
        <v>354</v>
      </c>
      <c r="K14210" s="1">
        <f t="shared" ref="K14210:K14273" si="444">G14210/J14210</f>
        <v>1.1299435028248588E-2</v>
      </c>
      <c r="L14210" s="1">
        <f t="shared" ref="L14210:L14273" si="445">I14210*K14210</f>
        <v>0.97175141242937857</v>
      </c>
      <c r="M14210" s="1">
        <f>SUMIFS(L:L,B:B,B14210,C:C,C14210)</f>
        <v>65.895480225988692</v>
      </c>
    </row>
    <row r="14211" spans="1:13" x14ac:dyDescent="0.2">
      <c r="A14211">
        <v>6</v>
      </c>
      <c r="B14211">
        <v>9900</v>
      </c>
      <c r="C14211">
        <v>37</v>
      </c>
      <c r="D14211">
        <v>3</v>
      </c>
      <c r="E14211">
        <v>38</v>
      </c>
      <c r="F14211">
        <v>4</v>
      </c>
      <c r="G14211">
        <v>3</v>
      </c>
      <c r="I14211" s="1">
        <f>VLOOKUP(D14211,cards!A:D,4,FALSE)</f>
        <v>6</v>
      </c>
      <c r="J14211" s="1">
        <f>SUMIFS(G:G,C:C,C14211,B:B,B14211)</f>
        <v>2642</v>
      </c>
      <c r="K14211" s="1">
        <f t="shared" si="444"/>
        <v>1.1355034065102195E-3</v>
      </c>
      <c r="L14211" s="1">
        <f t="shared" si="445"/>
        <v>6.8130204390613172E-3</v>
      </c>
      <c r="M14211" s="1">
        <f>SUMIFS(L:L,B:B,B14211,C:C,C14211)</f>
        <v>4.6226343679031023</v>
      </c>
    </row>
    <row r="14212" spans="1:13" x14ac:dyDescent="0.2">
      <c r="A14212">
        <v>6</v>
      </c>
      <c r="B14212">
        <v>9900</v>
      </c>
      <c r="C14212">
        <v>19</v>
      </c>
      <c r="D14212">
        <v>6</v>
      </c>
      <c r="E14212">
        <v>0</v>
      </c>
      <c r="F14212">
        <v>0</v>
      </c>
      <c r="G14212">
        <v>3</v>
      </c>
      <c r="I14212" s="1">
        <f>VLOOKUP(D14212,cards!A:D,4,FALSE)</f>
        <v>86</v>
      </c>
      <c r="J14212" s="1">
        <f>SUMIFS(G:G,C:C,C14212,B:B,B14212)</f>
        <v>354</v>
      </c>
      <c r="K14212" s="1">
        <f t="shared" si="444"/>
        <v>8.4745762711864406E-3</v>
      </c>
      <c r="L14212" s="1">
        <f t="shared" si="445"/>
        <v>0.72881355932203384</v>
      </c>
      <c r="M14212" s="1">
        <f>SUMIFS(L:L,B:B,B14212,C:C,C14212)</f>
        <v>65.895480225988692</v>
      </c>
    </row>
    <row r="14213" spans="1:13" x14ac:dyDescent="0.2">
      <c r="A14213">
        <v>6</v>
      </c>
      <c r="B14213">
        <v>9900</v>
      </c>
      <c r="C14213">
        <v>13</v>
      </c>
      <c r="D14213">
        <v>3</v>
      </c>
      <c r="E14213">
        <v>26</v>
      </c>
      <c r="F14213">
        <v>3</v>
      </c>
      <c r="G14213">
        <v>3</v>
      </c>
      <c r="I14213" s="1">
        <f>VLOOKUP(D14213,cards!A:D,4,FALSE)</f>
        <v>6</v>
      </c>
      <c r="J14213" s="1">
        <f>SUMIFS(G:G,C:C,C14213,B:B,B14213)</f>
        <v>75</v>
      </c>
      <c r="K14213" s="1">
        <f t="shared" si="444"/>
        <v>0.04</v>
      </c>
      <c r="L14213" s="1">
        <f t="shared" si="445"/>
        <v>0.24</v>
      </c>
      <c r="M14213" s="1">
        <f>SUMIFS(L:L,B:B,B14213,C:C,C14213)</f>
        <v>12.053333333333336</v>
      </c>
    </row>
    <row r="14214" spans="1:13" x14ac:dyDescent="0.2">
      <c r="A14214">
        <v>6</v>
      </c>
      <c r="B14214">
        <v>9900</v>
      </c>
      <c r="C14214">
        <v>37</v>
      </c>
      <c r="D14214">
        <v>2</v>
      </c>
      <c r="E14214">
        <v>20</v>
      </c>
      <c r="F14214">
        <v>5</v>
      </c>
      <c r="G14214">
        <v>3</v>
      </c>
      <c r="I14214" s="1">
        <f>VLOOKUP(D14214,cards!A:D,4,FALSE)</f>
        <v>2</v>
      </c>
      <c r="J14214" s="1">
        <f>SUMIFS(G:G,C:C,C14214,B:B,B14214)</f>
        <v>2642</v>
      </c>
      <c r="K14214" s="1">
        <f t="shared" si="444"/>
        <v>1.1355034065102195E-3</v>
      </c>
      <c r="L14214" s="1">
        <f t="shared" si="445"/>
        <v>2.2710068130204391E-3</v>
      </c>
      <c r="M14214" s="1">
        <f>SUMIFS(L:L,B:B,B14214,C:C,C14214)</f>
        <v>4.6226343679031023</v>
      </c>
    </row>
    <row r="14215" spans="1:13" x14ac:dyDescent="0.2">
      <c r="A14215">
        <v>6</v>
      </c>
      <c r="B14215">
        <v>9900</v>
      </c>
      <c r="C14215">
        <v>13</v>
      </c>
      <c r="D14215">
        <v>3</v>
      </c>
      <c r="E14215">
        <v>26</v>
      </c>
      <c r="F14215">
        <v>2</v>
      </c>
      <c r="G14215">
        <v>3</v>
      </c>
      <c r="I14215" s="1">
        <f>VLOOKUP(D14215,cards!A:D,4,FALSE)</f>
        <v>6</v>
      </c>
      <c r="J14215" s="1">
        <f>SUMIFS(G:G,C:C,C14215,B:B,B14215)</f>
        <v>75</v>
      </c>
      <c r="K14215" s="1">
        <f t="shared" si="444"/>
        <v>0.04</v>
      </c>
      <c r="L14215" s="1">
        <f t="shared" si="445"/>
        <v>0.24</v>
      </c>
      <c r="M14215" s="1">
        <f>SUMIFS(L:L,B:B,B14215,C:C,C14215)</f>
        <v>12.053333333333336</v>
      </c>
    </row>
    <row r="14216" spans="1:13" x14ac:dyDescent="0.2">
      <c r="A14216">
        <v>6</v>
      </c>
      <c r="B14216">
        <v>9900</v>
      </c>
      <c r="C14216">
        <v>19</v>
      </c>
      <c r="D14216">
        <v>7</v>
      </c>
      <c r="E14216">
        <v>26</v>
      </c>
      <c r="F14216">
        <v>3</v>
      </c>
      <c r="G14216">
        <v>3</v>
      </c>
      <c r="I14216" s="1">
        <f>VLOOKUP(D14216,cards!A:D,4,FALSE)</f>
        <v>186</v>
      </c>
      <c r="J14216" s="1">
        <f>SUMIFS(G:G,C:C,C14216,B:B,B14216)</f>
        <v>354</v>
      </c>
      <c r="K14216" s="1">
        <f t="shared" si="444"/>
        <v>8.4745762711864406E-3</v>
      </c>
      <c r="L14216" s="1">
        <f t="shared" si="445"/>
        <v>1.576271186440678</v>
      </c>
      <c r="M14216" s="1">
        <f>SUMIFS(L:L,B:B,B14216,C:C,C14216)</f>
        <v>65.895480225988692</v>
      </c>
    </row>
    <row r="14217" spans="1:13" x14ac:dyDescent="0.2">
      <c r="A14217">
        <v>6</v>
      </c>
      <c r="B14217">
        <v>9900</v>
      </c>
      <c r="C14217">
        <v>19</v>
      </c>
      <c r="D14217">
        <v>6</v>
      </c>
      <c r="E14217">
        <v>26</v>
      </c>
      <c r="F14217">
        <v>5</v>
      </c>
      <c r="G14217">
        <v>3</v>
      </c>
      <c r="I14217" s="1">
        <f>VLOOKUP(D14217,cards!A:D,4,FALSE)</f>
        <v>86</v>
      </c>
      <c r="J14217" s="1">
        <f>SUMIFS(G:G,C:C,C14217,B:B,B14217)</f>
        <v>354</v>
      </c>
      <c r="K14217" s="1">
        <f t="shared" si="444"/>
        <v>8.4745762711864406E-3</v>
      </c>
      <c r="L14217" s="1">
        <f t="shared" si="445"/>
        <v>0.72881355932203384</v>
      </c>
      <c r="M14217" s="1">
        <f>SUMIFS(L:L,B:B,B14217,C:C,C14217)</f>
        <v>65.895480225988692</v>
      </c>
    </row>
    <row r="14218" spans="1:13" x14ac:dyDescent="0.2">
      <c r="A14218">
        <v>6</v>
      </c>
      <c r="B14218">
        <v>9900</v>
      </c>
      <c r="C14218">
        <v>13</v>
      </c>
      <c r="D14218">
        <v>4</v>
      </c>
      <c r="E14218">
        <v>8</v>
      </c>
      <c r="F14218">
        <v>2</v>
      </c>
      <c r="G14218">
        <v>3</v>
      </c>
      <c r="I14218" s="1">
        <f>VLOOKUP(D14218,cards!A:D,4,FALSE)</f>
        <v>16</v>
      </c>
      <c r="J14218" s="1">
        <f>SUMIFS(G:G,C:C,C14218,B:B,B14218)</f>
        <v>75</v>
      </c>
      <c r="K14218" s="1">
        <f t="shared" si="444"/>
        <v>0.04</v>
      </c>
      <c r="L14218" s="1">
        <f t="shared" si="445"/>
        <v>0.64</v>
      </c>
      <c r="M14218" s="1">
        <f>SUMIFS(L:L,B:B,B14218,C:C,C14218)</f>
        <v>12.053333333333336</v>
      </c>
    </row>
    <row r="14219" spans="1:13" x14ac:dyDescent="0.2">
      <c r="A14219">
        <v>6</v>
      </c>
      <c r="B14219">
        <v>9900</v>
      </c>
      <c r="C14219">
        <v>37</v>
      </c>
      <c r="D14219">
        <v>1</v>
      </c>
      <c r="E14219">
        <v>20</v>
      </c>
      <c r="F14219">
        <v>4</v>
      </c>
      <c r="G14219">
        <v>3</v>
      </c>
      <c r="I14219" s="1">
        <f>VLOOKUP(D14219,cards!A:D,4,FALSE)</f>
        <v>1</v>
      </c>
      <c r="J14219" s="1">
        <f>SUMIFS(G:G,C:C,C14219,B:B,B14219)</f>
        <v>2642</v>
      </c>
      <c r="K14219" s="1">
        <f t="shared" si="444"/>
        <v>1.1355034065102195E-3</v>
      </c>
      <c r="L14219" s="1">
        <f t="shared" si="445"/>
        <v>1.1355034065102195E-3</v>
      </c>
      <c r="M14219" s="1">
        <f>SUMIFS(L:L,B:B,B14219,C:C,C14219)</f>
        <v>4.6226343679031023</v>
      </c>
    </row>
    <row r="14220" spans="1:13" x14ac:dyDescent="0.2">
      <c r="A14220">
        <v>6</v>
      </c>
      <c r="B14220">
        <v>9900</v>
      </c>
      <c r="C14220">
        <v>19</v>
      </c>
      <c r="D14220">
        <v>4</v>
      </c>
      <c r="E14220">
        <v>26</v>
      </c>
      <c r="F14220">
        <v>3</v>
      </c>
      <c r="G14220">
        <v>3</v>
      </c>
      <c r="I14220" s="1">
        <f>VLOOKUP(D14220,cards!A:D,4,FALSE)</f>
        <v>16</v>
      </c>
      <c r="J14220" s="1">
        <f>SUMIFS(G:G,C:C,C14220,B:B,B14220)</f>
        <v>354</v>
      </c>
      <c r="K14220" s="1">
        <f t="shared" si="444"/>
        <v>8.4745762711864406E-3</v>
      </c>
      <c r="L14220" s="1">
        <f t="shared" si="445"/>
        <v>0.13559322033898305</v>
      </c>
      <c r="M14220" s="1">
        <f>SUMIFS(L:L,B:B,B14220,C:C,C14220)</f>
        <v>65.895480225988692</v>
      </c>
    </row>
    <row r="14221" spans="1:13" x14ac:dyDescent="0.2">
      <c r="A14221">
        <v>6</v>
      </c>
      <c r="B14221">
        <v>9900</v>
      </c>
      <c r="C14221">
        <v>19</v>
      </c>
      <c r="D14221">
        <v>4</v>
      </c>
      <c r="E14221">
        <v>8</v>
      </c>
      <c r="F14221">
        <v>1</v>
      </c>
      <c r="G14221">
        <v>3</v>
      </c>
      <c r="I14221" s="1">
        <f>VLOOKUP(D14221,cards!A:D,4,FALSE)</f>
        <v>16</v>
      </c>
      <c r="J14221" s="1">
        <f>SUMIFS(G:G,C:C,C14221,B:B,B14221)</f>
        <v>354</v>
      </c>
      <c r="K14221" s="1">
        <f t="shared" si="444"/>
        <v>8.4745762711864406E-3</v>
      </c>
      <c r="L14221" s="1">
        <f t="shared" si="445"/>
        <v>0.13559322033898305</v>
      </c>
      <c r="M14221" s="1">
        <f>SUMIFS(L:L,B:B,B14221,C:C,C14221)</f>
        <v>65.895480225988692</v>
      </c>
    </row>
    <row r="14222" spans="1:13" x14ac:dyDescent="0.2">
      <c r="A14222">
        <v>6</v>
      </c>
      <c r="B14222">
        <v>9900</v>
      </c>
      <c r="C14222">
        <v>7</v>
      </c>
      <c r="D14222">
        <v>4</v>
      </c>
      <c r="E14222">
        <v>0</v>
      </c>
      <c r="F14222">
        <v>0</v>
      </c>
      <c r="G14222">
        <v>3</v>
      </c>
      <c r="I14222" s="1">
        <f>VLOOKUP(D14222,cards!A:D,4,FALSE)</f>
        <v>16</v>
      </c>
      <c r="J14222" s="1">
        <f>SUMIFS(G:G,C:C,C14222,B:B,B14222)</f>
        <v>5</v>
      </c>
      <c r="K14222" s="1">
        <f t="shared" si="444"/>
        <v>0.6</v>
      </c>
      <c r="L14222" s="1">
        <f t="shared" si="445"/>
        <v>9.6</v>
      </c>
      <c r="M14222" s="1">
        <f>SUMIFS(L:L,B:B,B14222,C:C,C14222)</f>
        <v>34</v>
      </c>
    </row>
    <row r="14223" spans="1:13" x14ac:dyDescent="0.2">
      <c r="A14223">
        <v>6</v>
      </c>
      <c r="B14223">
        <v>9900</v>
      </c>
      <c r="C14223">
        <v>37</v>
      </c>
      <c r="D14223">
        <v>1</v>
      </c>
      <c r="E14223">
        <v>38</v>
      </c>
      <c r="F14223">
        <v>2</v>
      </c>
      <c r="G14223">
        <v>3</v>
      </c>
      <c r="I14223" s="1">
        <f>VLOOKUP(D14223,cards!A:D,4,FALSE)</f>
        <v>1</v>
      </c>
      <c r="J14223" s="1">
        <f>SUMIFS(G:G,C:C,C14223,B:B,B14223)</f>
        <v>2642</v>
      </c>
      <c r="K14223" s="1">
        <f t="shared" si="444"/>
        <v>1.1355034065102195E-3</v>
      </c>
      <c r="L14223" s="1">
        <f t="shared" si="445"/>
        <v>1.1355034065102195E-3</v>
      </c>
      <c r="M14223" s="1">
        <f>SUMIFS(L:L,B:B,B14223,C:C,C14223)</f>
        <v>4.6226343679031023</v>
      </c>
    </row>
    <row r="14224" spans="1:13" x14ac:dyDescent="0.2">
      <c r="A14224">
        <v>6</v>
      </c>
      <c r="B14224">
        <v>9900</v>
      </c>
      <c r="C14224">
        <v>13</v>
      </c>
      <c r="D14224">
        <v>4</v>
      </c>
      <c r="E14224">
        <v>26</v>
      </c>
      <c r="F14224">
        <v>3</v>
      </c>
      <c r="G14224">
        <v>3</v>
      </c>
      <c r="I14224" s="1">
        <f>VLOOKUP(D14224,cards!A:D,4,FALSE)</f>
        <v>16</v>
      </c>
      <c r="J14224" s="1">
        <f>SUMIFS(G:G,C:C,C14224,B:B,B14224)</f>
        <v>75</v>
      </c>
      <c r="K14224" s="1">
        <f t="shared" si="444"/>
        <v>0.04</v>
      </c>
      <c r="L14224" s="1">
        <f t="shared" si="445"/>
        <v>0.64</v>
      </c>
      <c r="M14224" s="1">
        <f>SUMIFS(L:L,B:B,B14224,C:C,C14224)</f>
        <v>12.053333333333336</v>
      </c>
    </row>
    <row r="14225" spans="1:13" x14ac:dyDescent="0.2">
      <c r="A14225">
        <v>6</v>
      </c>
      <c r="B14225">
        <v>9900</v>
      </c>
      <c r="C14225">
        <v>37</v>
      </c>
      <c r="D14225">
        <v>1</v>
      </c>
      <c r="E14225">
        <v>20</v>
      </c>
      <c r="F14225">
        <v>3</v>
      </c>
      <c r="G14225">
        <v>3</v>
      </c>
      <c r="I14225" s="1">
        <f>VLOOKUP(D14225,cards!A:D,4,FALSE)</f>
        <v>1</v>
      </c>
      <c r="J14225" s="1">
        <f>SUMIFS(G:G,C:C,C14225,B:B,B14225)</f>
        <v>2642</v>
      </c>
      <c r="K14225" s="1">
        <f t="shared" si="444"/>
        <v>1.1355034065102195E-3</v>
      </c>
      <c r="L14225" s="1">
        <f t="shared" si="445"/>
        <v>1.1355034065102195E-3</v>
      </c>
      <c r="M14225" s="1">
        <f>SUMIFS(L:L,B:B,B14225,C:C,C14225)</f>
        <v>4.6226343679031023</v>
      </c>
    </row>
    <row r="14226" spans="1:13" x14ac:dyDescent="0.2">
      <c r="A14226">
        <v>6</v>
      </c>
      <c r="B14226">
        <v>9900</v>
      </c>
      <c r="C14226">
        <v>19</v>
      </c>
      <c r="D14226">
        <v>5</v>
      </c>
      <c r="E14226">
        <v>28</v>
      </c>
      <c r="F14226">
        <v>5</v>
      </c>
      <c r="G14226">
        <v>3</v>
      </c>
      <c r="I14226" s="1">
        <f>VLOOKUP(D14226,cards!A:D,4,FALSE)</f>
        <v>36</v>
      </c>
      <c r="J14226" s="1">
        <f>SUMIFS(G:G,C:C,C14226,B:B,B14226)</f>
        <v>354</v>
      </c>
      <c r="K14226" s="1">
        <f t="shared" si="444"/>
        <v>8.4745762711864406E-3</v>
      </c>
      <c r="L14226" s="1">
        <f t="shared" si="445"/>
        <v>0.30508474576271188</v>
      </c>
      <c r="M14226" s="1">
        <f>SUMIFS(L:L,B:B,B14226,C:C,C14226)</f>
        <v>65.895480225988692</v>
      </c>
    </row>
    <row r="14227" spans="1:13" x14ac:dyDescent="0.2">
      <c r="A14227">
        <v>6</v>
      </c>
      <c r="B14227">
        <v>9900</v>
      </c>
      <c r="C14227">
        <v>19</v>
      </c>
      <c r="D14227">
        <v>5</v>
      </c>
      <c r="E14227">
        <v>28</v>
      </c>
      <c r="F14227">
        <v>6</v>
      </c>
      <c r="G14227">
        <v>3</v>
      </c>
      <c r="I14227" s="1">
        <f>VLOOKUP(D14227,cards!A:D,4,FALSE)</f>
        <v>36</v>
      </c>
      <c r="J14227" s="1">
        <f>SUMIFS(G:G,C:C,C14227,B:B,B14227)</f>
        <v>354</v>
      </c>
      <c r="K14227" s="1">
        <f t="shared" si="444"/>
        <v>8.4745762711864406E-3</v>
      </c>
      <c r="L14227" s="1">
        <f t="shared" si="445"/>
        <v>0.30508474576271188</v>
      </c>
      <c r="M14227" s="1">
        <f>SUMIFS(L:L,B:B,B14227,C:C,C14227)</f>
        <v>65.895480225988692</v>
      </c>
    </row>
    <row r="14228" spans="1:13" x14ac:dyDescent="0.2">
      <c r="A14228">
        <v>6</v>
      </c>
      <c r="B14228">
        <v>9900</v>
      </c>
      <c r="C14228">
        <v>37</v>
      </c>
      <c r="D14228">
        <v>3</v>
      </c>
      <c r="E14228">
        <v>26</v>
      </c>
      <c r="F14228">
        <v>2</v>
      </c>
      <c r="G14228">
        <v>2</v>
      </c>
      <c r="I14228" s="1">
        <f>VLOOKUP(D14228,cards!A:D,4,FALSE)</f>
        <v>6</v>
      </c>
      <c r="J14228" s="1">
        <f>SUMIFS(G:G,C:C,C14228,B:B,B14228)</f>
        <v>2642</v>
      </c>
      <c r="K14228" s="1">
        <f t="shared" si="444"/>
        <v>7.5700227100681302E-4</v>
      </c>
      <c r="L14228" s="1">
        <f t="shared" si="445"/>
        <v>4.5420136260408781E-3</v>
      </c>
      <c r="M14228" s="1">
        <f>SUMIFS(L:L,B:B,B14228,C:C,C14228)</f>
        <v>4.6226343679031023</v>
      </c>
    </row>
    <row r="14229" spans="1:13" x14ac:dyDescent="0.2">
      <c r="A14229">
        <v>6</v>
      </c>
      <c r="B14229">
        <v>9900</v>
      </c>
      <c r="C14229">
        <v>49</v>
      </c>
      <c r="D14229">
        <v>3</v>
      </c>
      <c r="E14229">
        <v>26</v>
      </c>
      <c r="F14229">
        <v>1</v>
      </c>
      <c r="G14229">
        <v>2</v>
      </c>
      <c r="I14229" s="1">
        <f>VLOOKUP(D14229,cards!A:D,4,FALSE)</f>
        <v>6</v>
      </c>
      <c r="J14229" s="1">
        <f>SUMIFS(G:G,C:C,C14229,B:B,B14229)</f>
        <v>24</v>
      </c>
      <c r="K14229" s="1">
        <f t="shared" si="444"/>
        <v>8.3333333333333329E-2</v>
      </c>
      <c r="L14229" s="1">
        <f t="shared" si="445"/>
        <v>0.5</v>
      </c>
      <c r="M14229" s="1">
        <f>SUMIFS(L:L,B:B,B14229,C:C,C14229)</f>
        <v>29.874999999999996</v>
      </c>
    </row>
    <row r="14230" spans="1:13" x14ac:dyDescent="0.2">
      <c r="A14230">
        <v>6</v>
      </c>
      <c r="B14230">
        <v>9900</v>
      </c>
      <c r="C14230">
        <v>49</v>
      </c>
      <c r="D14230">
        <v>4</v>
      </c>
      <c r="E14230">
        <v>26</v>
      </c>
      <c r="F14230">
        <v>2</v>
      </c>
      <c r="G14230">
        <v>2</v>
      </c>
      <c r="I14230" s="1">
        <f>VLOOKUP(D14230,cards!A:D,4,FALSE)</f>
        <v>16</v>
      </c>
      <c r="J14230" s="1">
        <f>SUMIFS(G:G,C:C,C14230,B:B,B14230)</f>
        <v>24</v>
      </c>
      <c r="K14230" s="1">
        <f t="shared" si="444"/>
        <v>8.3333333333333329E-2</v>
      </c>
      <c r="L14230" s="1">
        <f t="shared" si="445"/>
        <v>1.3333333333333333</v>
      </c>
      <c r="M14230" s="1">
        <f>SUMIFS(L:L,B:B,B14230,C:C,C14230)</f>
        <v>29.874999999999996</v>
      </c>
    </row>
    <row r="14231" spans="1:13" x14ac:dyDescent="0.2">
      <c r="A14231">
        <v>6</v>
      </c>
      <c r="B14231">
        <v>9900</v>
      </c>
      <c r="C14231">
        <v>19</v>
      </c>
      <c r="D14231">
        <v>5</v>
      </c>
      <c r="E14231">
        <v>26</v>
      </c>
      <c r="F14231">
        <v>4</v>
      </c>
      <c r="G14231">
        <v>2</v>
      </c>
      <c r="I14231" s="1">
        <f>VLOOKUP(D14231,cards!A:D,4,FALSE)</f>
        <v>36</v>
      </c>
      <c r="J14231" s="1">
        <f>SUMIFS(G:G,C:C,C14231,B:B,B14231)</f>
        <v>354</v>
      </c>
      <c r="K14231" s="1">
        <f t="shared" si="444"/>
        <v>5.6497175141242938E-3</v>
      </c>
      <c r="L14231" s="1">
        <f t="shared" si="445"/>
        <v>0.20338983050847459</v>
      </c>
      <c r="M14231" s="1">
        <f>SUMIFS(L:L,B:B,B14231,C:C,C14231)</f>
        <v>65.895480225988692</v>
      </c>
    </row>
    <row r="14232" spans="1:13" x14ac:dyDescent="0.2">
      <c r="A14232">
        <v>6</v>
      </c>
      <c r="B14232">
        <v>9900</v>
      </c>
      <c r="C14232">
        <v>37</v>
      </c>
      <c r="D14232">
        <v>1</v>
      </c>
      <c r="E14232">
        <v>28</v>
      </c>
      <c r="F14232">
        <v>3</v>
      </c>
      <c r="G14232">
        <v>2</v>
      </c>
      <c r="I14232" s="1">
        <f>VLOOKUP(D14232,cards!A:D,4,FALSE)</f>
        <v>1</v>
      </c>
      <c r="J14232" s="1">
        <f>SUMIFS(G:G,C:C,C14232,B:B,B14232)</f>
        <v>2642</v>
      </c>
      <c r="K14232" s="1">
        <f t="shared" si="444"/>
        <v>7.5700227100681302E-4</v>
      </c>
      <c r="L14232" s="1">
        <f t="shared" si="445"/>
        <v>7.5700227100681302E-4</v>
      </c>
      <c r="M14232" s="1">
        <f>SUMIFS(L:L,B:B,B14232,C:C,C14232)</f>
        <v>4.6226343679031023</v>
      </c>
    </row>
    <row r="14233" spans="1:13" x14ac:dyDescent="0.2">
      <c r="A14233">
        <v>6</v>
      </c>
      <c r="B14233">
        <v>9900</v>
      </c>
      <c r="C14233">
        <v>37</v>
      </c>
      <c r="D14233">
        <v>1</v>
      </c>
      <c r="E14233">
        <v>0</v>
      </c>
      <c r="F14233">
        <v>0</v>
      </c>
      <c r="G14233">
        <v>2</v>
      </c>
      <c r="I14233" s="1">
        <f>VLOOKUP(D14233,cards!A:D,4,FALSE)</f>
        <v>1</v>
      </c>
      <c r="J14233" s="1">
        <f>SUMIFS(G:G,C:C,C14233,B:B,B14233)</f>
        <v>2642</v>
      </c>
      <c r="K14233" s="1">
        <f t="shared" si="444"/>
        <v>7.5700227100681302E-4</v>
      </c>
      <c r="L14233" s="1">
        <f t="shared" si="445"/>
        <v>7.5700227100681302E-4</v>
      </c>
      <c r="M14233" s="1">
        <f>SUMIFS(L:L,B:B,B14233,C:C,C14233)</f>
        <v>4.6226343679031023</v>
      </c>
    </row>
    <row r="14234" spans="1:13" x14ac:dyDescent="0.2">
      <c r="A14234">
        <v>6</v>
      </c>
      <c r="B14234">
        <v>9900</v>
      </c>
      <c r="C14234">
        <v>13</v>
      </c>
      <c r="D14234">
        <v>2</v>
      </c>
      <c r="E14234">
        <v>0</v>
      </c>
      <c r="F14234">
        <v>0</v>
      </c>
      <c r="G14234">
        <v>2</v>
      </c>
      <c r="I14234" s="1">
        <f>VLOOKUP(D14234,cards!A:D,4,FALSE)</f>
        <v>2</v>
      </c>
      <c r="J14234" s="1">
        <f>SUMIFS(G:G,C:C,C14234,B:B,B14234)</f>
        <v>75</v>
      </c>
      <c r="K14234" s="1">
        <f t="shared" si="444"/>
        <v>2.6666666666666668E-2</v>
      </c>
      <c r="L14234" s="1">
        <f t="shared" si="445"/>
        <v>5.3333333333333337E-2</v>
      </c>
      <c r="M14234" s="1">
        <f>SUMIFS(L:L,B:B,B14234,C:C,C14234)</f>
        <v>12.053333333333336</v>
      </c>
    </row>
    <row r="14235" spans="1:13" x14ac:dyDescent="0.2">
      <c r="A14235">
        <v>6</v>
      </c>
      <c r="B14235">
        <v>9900</v>
      </c>
      <c r="C14235">
        <v>37</v>
      </c>
      <c r="D14235">
        <v>1</v>
      </c>
      <c r="E14235">
        <v>28</v>
      </c>
      <c r="F14235">
        <v>1</v>
      </c>
      <c r="G14235">
        <v>2</v>
      </c>
      <c r="I14235" s="1">
        <f>VLOOKUP(D14235,cards!A:D,4,FALSE)</f>
        <v>1</v>
      </c>
      <c r="J14235" s="1">
        <f>SUMIFS(G:G,C:C,C14235,B:B,B14235)</f>
        <v>2642</v>
      </c>
      <c r="K14235" s="1">
        <f t="shared" si="444"/>
        <v>7.5700227100681302E-4</v>
      </c>
      <c r="L14235" s="1">
        <f t="shared" si="445"/>
        <v>7.5700227100681302E-4</v>
      </c>
      <c r="M14235" s="1">
        <f>SUMIFS(L:L,B:B,B14235,C:C,C14235)</f>
        <v>4.6226343679031023</v>
      </c>
    </row>
    <row r="14236" spans="1:13" x14ac:dyDescent="0.2">
      <c r="A14236">
        <v>6</v>
      </c>
      <c r="B14236">
        <v>9900</v>
      </c>
      <c r="C14236">
        <v>19</v>
      </c>
      <c r="D14236">
        <v>8</v>
      </c>
      <c r="E14236">
        <v>26</v>
      </c>
      <c r="F14236">
        <v>5</v>
      </c>
      <c r="G14236">
        <v>2</v>
      </c>
      <c r="I14236" s="1">
        <f>VLOOKUP(D14236,cards!A:D,4,FALSE)</f>
        <v>386</v>
      </c>
      <c r="J14236" s="1">
        <f>SUMIFS(G:G,C:C,C14236,B:B,B14236)</f>
        <v>354</v>
      </c>
      <c r="K14236" s="1">
        <f t="shared" si="444"/>
        <v>5.6497175141242938E-3</v>
      </c>
      <c r="L14236" s="1">
        <f t="shared" si="445"/>
        <v>2.1807909604519775</v>
      </c>
      <c r="M14236" s="1">
        <f>SUMIFS(L:L,B:B,B14236,C:C,C14236)</f>
        <v>65.895480225988692</v>
      </c>
    </row>
    <row r="14237" spans="1:13" x14ac:dyDescent="0.2">
      <c r="A14237">
        <v>6</v>
      </c>
      <c r="B14237">
        <v>9900</v>
      </c>
      <c r="C14237">
        <v>19</v>
      </c>
      <c r="D14237">
        <v>6</v>
      </c>
      <c r="E14237">
        <v>8</v>
      </c>
      <c r="F14237">
        <v>5</v>
      </c>
      <c r="G14237">
        <v>2</v>
      </c>
      <c r="I14237" s="1">
        <f>VLOOKUP(D14237,cards!A:D,4,FALSE)</f>
        <v>86</v>
      </c>
      <c r="J14237" s="1">
        <f>SUMIFS(G:G,C:C,C14237,B:B,B14237)</f>
        <v>354</v>
      </c>
      <c r="K14237" s="1">
        <f t="shared" si="444"/>
        <v>5.6497175141242938E-3</v>
      </c>
      <c r="L14237" s="1">
        <f t="shared" si="445"/>
        <v>0.48587570621468928</v>
      </c>
      <c r="M14237" s="1">
        <f>SUMIFS(L:L,B:B,B14237,C:C,C14237)</f>
        <v>65.895480225988692</v>
      </c>
    </row>
    <row r="14238" spans="1:13" x14ac:dyDescent="0.2">
      <c r="A14238">
        <v>6</v>
      </c>
      <c r="B14238">
        <v>9900</v>
      </c>
      <c r="C14238">
        <v>19</v>
      </c>
      <c r="D14238">
        <v>6</v>
      </c>
      <c r="E14238">
        <v>28</v>
      </c>
      <c r="F14238">
        <v>8</v>
      </c>
      <c r="G14238">
        <v>2</v>
      </c>
      <c r="I14238" s="1">
        <f>VLOOKUP(D14238,cards!A:D,4,FALSE)</f>
        <v>86</v>
      </c>
      <c r="J14238" s="1">
        <f>SUMIFS(G:G,C:C,C14238,B:B,B14238)</f>
        <v>354</v>
      </c>
      <c r="K14238" s="1">
        <f t="shared" si="444"/>
        <v>5.6497175141242938E-3</v>
      </c>
      <c r="L14238" s="1">
        <f t="shared" si="445"/>
        <v>0.48587570621468928</v>
      </c>
      <c r="M14238" s="1">
        <f>SUMIFS(L:L,B:B,B14238,C:C,C14238)</f>
        <v>65.895480225988692</v>
      </c>
    </row>
    <row r="14239" spans="1:13" x14ac:dyDescent="0.2">
      <c r="A14239">
        <v>6</v>
      </c>
      <c r="B14239">
        <v>9900</v>
      </c>
      <c r="C14239">
        <v>37</v>
      </c>
      <c r="D14239">
        <v>1</v>
      </c>
      <c r="E14239">
        <v>20</v>
      </c>
      <c r="F14239">
        <v>5</v>
      </c>
      <c r="G14239">
        <v>2</v>
      </c>
      <c r="I14239" s="1">
        <f>VLOOKUP(D14239,cards!A:D,4,FALSE)</f>
        <v>1</v>
      </c>
      <c r="J14239" s="1">
        <f>SUMIFS(G:G,C:C,C14239,B:B,B14239)</f>
        <v>2642</v>
      </c>
      <c r="K14239" s="1">
        <f t="shared" si="444"/>
        <v>7.5700227100681302E-4</v>
      </c>
      <c r="L14239" s="1">
        <f t="shared" si="445"/>
        <v>7.5700227100681302E-4</v>
      </c>
      <c r="M14239" s="1">
        <f>SUMIFS(L:L,B:B,B14239,C:C,C14239)</f>
        <v>4.6226343679031023</v>
      </c>
    </row>
    <row r="14240" spans="1:13" x14ac:dyDescent="0.2">
      <c r="A14240">
        <v>6</v>
      </c>
      <c r="B14240">
        <v>9900</v>
      </c>
      <c r="C14240">
        <v>37</v>
      </c>
      <c r="D14240">
        <v>2</v>
      </c>
      <c r="E14240">
        <v>28</v>
      </c>
      <c r="F14240">
        <v>8</v>
      </c>
      <c r="G14240">
        <v>2</v>
      </c>
      <c r="I14240" s="1">
        <f>VLOOKUP(D14240,cards!A:D,4,FALSE)</f>
        <v>2</v>
      </c>
      <c r="J14240" s="1">
        <f>SUMIFS(G:G,C:C,C14240,B:B,B14240)</f>
        <v>2642</v>
      </c>
      <c r="K14240" s="1">
        <f t="shared" si="444"/>
        <v>7.5700227100681302E-4</v>
      </c>
      <c r="L14240" s="1">
        <f t="shared" si="445"/>
        <v>1.514004542013626E-3</v>
      </c>
      <c r="M14240" s="1">
        <f>SUMIFS(L:L,B:B,B14240,C:C,C14240)</f>
        <v>4.6226343679031023</v>
      </c>
    </row>
    <row r="14241" spans="1:13" x14ac:dyDescent="0.2">
      <c r="A14241">
        <v>6</v>
      </c>
      <c r="B14241">
        <v>9900</v>
      </c>
      <c r="C14241">
        <v>37</v>
      </c>
      <c r="D14241">
        <v>5</v>
      </c>
      <c r="E14241">
        <v>38</v>
      </c>
      <c r="F14241">
        <v>4</v>
      </c>
      <c r="G14241">
        <v>2</v>
      </c>
      <c r="I14241" s="1">
        <f>VLOOKUP(D14241,cards!A:D,4,FALSE)</f>
        <v>36</v>
      </c>
      <c r="J14241" s="1">
        <f>SUMIFS(G:G,C:C,C14241,B:B,B14241)</f>
        <v>2642</v>
      </c>
      <c r="K14241" s="1">
        <f t="shared" si="444"/>
        <v>7.5700227100681302E-4</v>
      </c>
      <c r="L14241" s="1">
        <f t="shared" si="445"/>
        <v>2.7252081756245269E-2</v>
      </c>
      <c r="M14241" s="1">
        <f>SUMIFS(L:L,B:B,B14241,C:C,C14241)</f>
        <v>4.6226343679031023</v>
      </c>
    </row>
    <row r="14242" spans="1:13" x14ac:dyDescent="0.2">
      <c r="A14242">
        <v>6</v>
      </c>
      <c r="B14242">
        <v>9900</v>
      </c>
      <c r="C14242">
        <v>13</v>
      </c>
      <c r="D14242">
        <v>3</v>
      </c>
      <c r="E14242">
        <v>8</v>
      </c>
      <c r="F14242">
        <v>4</v>
      </c>
      <c r="G14242">
        <v>2</v>
      </c>
      <c r="I14242" s="1">
        <f>VLOOKUP(D14242,cards!A:D,4,FALSE)</f>
        <v>6</v>
      </c>
      <c r="J14242" s="1">
        <f>SUMIFS(G:G,C:C,C14242,B:B,B14242)</f>
        <v>75</v>
      </c>
      <c r="K14242" s="1">
        <f t="shared" si="444"/>
        <v>2.6666666666666668E-2</v>
      </c>
      <c r="L14242" s="1">
        <f t="shared" si="445"/>
        <v>0.16</v>
      </c>
      <c r="M14242" s="1">
        <f>SUMIFS(L:L,B:B,B14242,C:C,C14242)</f>
        <v>12.053333333333336</v>
      </c>
    </row>
    <row r="14243" spans="1:13" x14ac:dyDescent="0.2">
      <c r="A14243">
        <v>6</v>
      </c>
      <c r="B14243">
        <v>9900</v>
      </c>
      <c r="C14243">
        <v>19</v>
      </c>
      <c r="D14243">
        <v>7</v>
      </c>
      <c r="E14243">
        <v>8</v>
      </c>
      <c r="F14243">
        <v>5</v>
      </c>
      <c r="G14243">
        <v>2</v>
      </c>
      <c r="I14243" s="1">
        <f>VLOOKUP(D14243,cards!A:D,4,FALSE)</f>
        <v>186</v>
      </c>
      <c r="J14243" s="1">
        <f>SUMIFS(G:G,C:C,C14243,B:B,B14243)</f>
        <v>354</v>
      </c>
      <c r="K14243" s="1">
        <f t="shared" si="444"/>
        <v>5.6497175141242938E-3</v>
      </c>
      <c r="L14243" s="1">
        <f t="shared" si="445"/>
        <v>1.0508474576271187</v>
      </c>
      <c r="M14243" s="1">
        <f>SUMIFS(L:L,B:B,B14243,C:C,C14243)</f>
        <v>65.895480225988692</v>
      </c>
    </row>
    <row r="14244" spans="1:13" x14ac:dyDescent="0.2">
      <c r="A14244">
        <v>6</v>
      </c>
      <c r="B14244">
        <v>9900</v>
      </c>
      <c r="C14244">
        <v>19</v>
      </c>
      <c r="D14244">
        <v>6</v>
      </c>
      <c r="E14244">
        <v>28</v>
      </c>
      <c r="F14244">
        <v>1</v>
      </c>
      <c r="G14244">
        <v>2</v>
      </c>
      <c r="I14244" s="1">
        <f>VLOOKUP(D14244,cards!A:D,4,FALSE)</f>
        <v>86</v>
      </c>
      <c r="J14244" s="1">
        <f>SUMIFS(G:G,C:C,C14244,B:B,B14244)</f>
        <v>354</v>
      </c>
      <c r="K14244" s="1">
        <f t="shared" si="444"/>
        <v>5.6497175141242938E-3</v>
      </c>
      <c r="L14244" s="1">
        <f t="shared" si="445"/>
        <v>0.48587570621468928</v>
      </c>
      <c r="M14244" s="1">
        <f>SUMIFS(L:L,B:B,B14244,C:C,C14244)</f>
        <v>65.895480225988692</v>
      </c>
    </row>
    <row r="14245" spans="1:13" x14ac:dyDescent="0.2">
      <c r="A14245">
        <v>6</v>
      </c>
      <c r="B14245">
        <v>9900</v>
      </c>
      <c r="C14245">
        <v>19</v>
      </c>
      <c r="D14245">
        <v>3</v>
      </c>
      <c r="E14245">
        <v>26</v>
      </c>
      <c r="F14245">
        <v>2</v>
      </c>
      <c r="G14245">
        <v>2</v>
      </c>
      <c r="I14245" s="1">
        <f>VLOOKUP(D14245,cards!A:D,4,FALSE)</f>
        <v>6</v>
      </c>
      <c r="J14245" s="1">
        <f>SUMIFS(G:G,C:C,C14245,B:B,B14245)</f>
        <v>354</v>
      </c>
      <c r="K14245" s="1">
        <f t="shared" si="444"/>
        <v>5.6497175141242938E-3</v>
      </c>
      <c r="L14245" s="1">
        <f t="shared" si="445"/>
        <v>3.3898305084745763E-2</v>
      </c>
      <c r="M14245" s="1">
        <f>SUMIFS(L:L,B:B,B14245,C:C,C14245)</f>
        <v>65.895480225988692</v>
      </c>
    </row>
    <row r="14246" spans="1:13" x14ac:dyDescent="0.2">
      <c r="A14246">
        <v>6</v>
      </c>
      <c r="B14246">
        <v>9900</v>
      </c>
      <c r="C14246">
        <v>37</v>
      </c>
      <c r="D14246">
        <v>2</v>
      </c>
      <c r="E14246">
        <v>20</v>
      </c>
      <c r="F14246">
        <v>4</v>
      </c>
      <c r="G14246">
        <v>2</v>
      </c>
      <c r="I14246" s="1">
        <f>VLOOKUP(D14246,cards!A:D,4,FALSE)</f>
        <v>2</v>
      </c>
      <c r="J14246" s="1">
        <f>SUMIFS(G:G,C:C,C14246,B:B,B14246)</f>
        <v>2642</v>
      </c>
      <c r="K14246" s="1">
        <f t="shared" si="444"/>
        <v>7.5700227100681302E-4</v>
      </c>
      <c r="L14246" s="1">
        <f t="shared" si="445"/>
        <v>1.514004542013626E-3</v>
      </c>
      <c r="M14246" s="1">
        <f>SUMIFS(L:L,B:B,B14246,C:C,C14246)</f>
        <v>4.6226343679031023</v>
      </c>
    </row>
    <row r="14247" spans="1:13" x14ac:dyDescent="0.2">
      <c r="A14247">
        <v>6</v>
      </c>
      <c r="B14247">
        <v>9900</v>
      </c>
      <c r="C14247">
        <v>13</v>
      </c>
      <c r="D14247">
        <v>4</v>
      </c>
      <c r="E14247">
        <v>8</v>
      </c>
      <c r="F14247">
        <v>3</v>
      </c>
      <c r="G14247">
        <v>2</v>
      </c>
      <c r="I14247" s="1">
        <f>VLOOKUP(D14247,cards!A:D,4,FALSE)</f>
        <v>16</v>
      </c>
      <c r="J14247" s="1">
        <f>SUMIFS(G:G,C:C,C14247,B:B,B14247)</f>
        <v>75</v>
      </c>
      <c r="K14247" s="1">
        <f t="shared" si="444"/>
        <v>2.6666666666666668E-2</v>
      </c>
      <c r="L14247" s="1">
        <f t="shared" si="445"/>
        <v>0.42666666666666669</v>
      </c>
      <c r="M14247" s="1">
        <f>SUMIFS(L:L,B:B,B14247,C:C,C14247)</f>
        <v>12.053333333333336</v>
      </c>
    </row>
    <row r="14248" spans="1:13" x14ac:dyDescent="0.2">
      <c r="A14248">
        <v>6</v>
      </c>
      <c r="B14248">
        <v>9900</v>
      </c>
      <c r="C14248">
        <v>13</v>
      </c>
      <c r="D14248">
        <v>1</v>
      </c>
      <c r="E14248">
        <v>8</v>
      </c>
      <c r="F14248">
        <v>3</v>
      </c>
      <c r="G14248">
        <v>2</v>
      </c>
      <c r="I14248" s="1">
        <f>VLOOKUP(D14248,cards!A:D,4,FALSE)</f>
        <v>1</v>
      </c>
      <c r="J14248" s="1">
        <f>SUMIFS(G:G,C:C,C14248,B:B,B14248)</f>
        <v>75</v>
      </c>
      <c r="K14248" s="1">
        <f t="shared" si="444"/>
        <v>2.6666666666666668E-2</v>
      </c>
      <c r="L14248" s="1">
        <f t="shared" si="445"/>
        <v>2.6666666666666668E-2</v>
      </c>
      <c r="M14248" s="1">
        <f>SUMIFS(L:L,B:B,B14248,C:C,C14248)</f>
        <v>12.053333333333336</v>
      </c>
    </row>
    <row r="14249" spans="1:13" x14ac:dyDescent="0.2">
      <c r="A14249">
        <v>6</v>
      </c>
      <c r="B14249">
        <v>9900</v>
      </c>
      <c r="C14249">
        <v>13</v>
      </c>
      <c r="D14249">
        <v>5</v>
      </c>
      <c r="E14249">
        <v>8</v>
      </c>
      <c r="F14249">
        <v>3</v>
      </c>
      <c r="G14249">
        <v>2</v>
      </c>
      <c r="I14249" s="1">
        <f>VLOOKUP(D14249,cards!A:D,4,FALSE)</f>
        <v>36</v>
      </c>
      <c r="J14249" s="1">
        <f>SUMIFS(G:G,C:C,C14249,B:B,B14249)</f>
        <v>75</v>
      </c>
      <c r="K14249" s="1">
        <f t="shared" si="444"/>
        <v>2.6666666666666668E-2</v>
      </c>
      <c r="L14249" s="1">
        <f t="shared" si="445"/>
        <v>0.96000000000000008</v>
      </c>
      <c r="M14249" s="1">
        <f>SUMIFS(L:L,B:B,B14249,C:C,C14249)</f>
        <v>12.053333333333336</v>
      </c>
    </row>
    <row r="14250" spans="1:13" x14ac:dyDescent="0.2">
      <c r="A14250">
        <v>6</v>
      </c>
      <c r="B14250">
        <v>9900</v>
      </c>
      <c r="C14250">
        <v>13</v>
      </c>
      <c r="D14250">
        <v>4</v>
      </c>
      <c r="E14250">
        <v>8</v>
      </c>
      <c r="F14250">
        <v>1</v>
      </c>
      <c r="G14250">
        <v>2</v>
      </c>
      <c r="I14250" s="1">
        <f>VLOOKUP(D14250,cards!A:D,4,FALSE)</f>
        <v>16</v>
      </c>
      <c r="J14250" s="1">
        <f>SUMIFS(G:G,C:C,C14250,B:B,B14250)</f>
        <v>75</v>
      </c>
      <c r="K14250" s="1">
        <f t="shared" si="444"/>
        <v>2.6666666666666668E-2</v>
      </c>
      <c r="L14250" s="1">
        <f t="shared" si="445"/>
        <v>0.42666666666666669</v>
      </c>
      <c r="M14250" s="1">
        <f>SUMIFS(L:L,B:B,B14250,C:C,C14250)</f>
        <v>12.053333333333336</v>
      </c>
    </row>
    <row r="14251" spans="1:13" x14ac:dyDescent="0.2">
      <c r="A14251">
        <v>6</v>
      </c>
      <c r="B14251">
        <v>9900</v>
      </c>
      <c r="C14251">
        <v>19</v>
      </c>
      <c r="D14251">
        <v>6</v>
      </c>
      <c r="E14251">
        <v>28</v>
      </c>
      <c r="F14251">
        <v>4</v>
      </c>
      <c r="G14251">
        <v>2</v>
      </c>
      <c r="I14251" s="1">
        <f>VLOOKUP(D14251,cards!A:D,4,FALSE)</f>
        <v>86</v>
      </c>
      <c r="J14251" s="1">
        <f>SUMIFS(G:G,C:C,C14251,B:B,B14251)</f>
        <v>354</v>
      </c>
      <c r="K14251" s="1">
        <f t="shared" si="444"/>
        <v>5.6497175141242938E-3</v>
      </c>
      <c r="L14251" s="1">
        <f t="shared" si="445"/>
        <v>0.48587570621468928</v>
      </c>
      <c r="M14251" s="1">
        <f>SUMIFS(L:L,B:B,B14251,C:C,C14251)</f>
        <v>65.895480225988692</v>
      </c>
    </row>
    <row r="14252" spans="1:13" x14ac:dyDescent="0.2">
      <c r="A14252">
        <v>6</v>
      </c>
      <c r="B14252">
        <v>9900</v>
      </c>
      <c r="C14252">
        <v>19</v>
      </c>
      <c r="D14252">
        <v>7</v>
      </c>
      <c r="E14252">
        <v>28</v>
      </c>
      <c r="F14252">
        <v>5</v>
      </c>
      <c r="G14252">
        <v>2</v>
      </c>
      <c r="I14252" s="1">
        <f>VLOOKUP(D14252,cards!A:D,4,FALSE)</f>
        <v>186</v>
      </c>
      <c r="J14252" s="1">
        <f>SUMIFS(G:G,C:C,C14252,B:B,B14252)</f>
        <v>354</v>
      </c>
      <c r="K14252" s="1">
        <f t="shared" si="444"/>
        <v>5.6497175141242938E-3</v>
      </c>
      <c r="L14252" s="1">
        <f t="shared" si="445"/>
        <v>1.0508474576271187</v>
      </c>
      <c r="M14252" s="1">
        <f>SUMIFS(L:L,B:B,B14252,C:C,C14252)</f>
        <v>65.895480225988692</v>
      </c>
    </row>
    <row r="14253" spans="1:13" x14ac:dyDescent="0.2">
      <c r="A14253">
        <v>6</v>
      </c>
      <c r="B14253">
        <v>9900</v>
      </c>
      <c r="C14253">
        <v>13</v>
      </c>
      <c r="D14253">
        <v>1</v>
      </c>
      <c r="E14253">
        <v>8</v>
      </c>
      <c r="F14253">
        <v>1</v>
      </c>
      <c r="G14253">
        <v>2</v>
      </c>
      <c r="I14253" s="1">
        <f>VLOOKUP(D14253,cards!A:D,4,FALSE)</f>
        <v>1</v>
      </c>
      <c r="J14253" s="1">
        <f>SUMIFS(G:G,C:C,C14253,B:B,B14253)</f>
        <v>75</v>
      </c>
      <c r="K14253" s="1">
        <f t="shared" si="444"/>
        <v>2.6666666666666668E-2</v>
      </c>
      <c r="L14253" s="1">
        <f t="shared" si="445"/>
        <v>2.6666666666666668E-2</v>
      </c>
      <c r="M14253" s="1">
        <f>SUMIFS(L:L,B:B,B14253,C:C,C14253)</f>
        <v>12.053333333333336</v>
      </c>
    </row>
    <row r="14254" spans="1:13" x14ac:dyDescent="0.2">
      <c r="A14254">
        <v>6</v>
      </c>
      <c r="B14254">
        <v>9900</v>
      </c>
      <c r="C14254">
        <v>19</v>
      </c>
      <c r="D14254">
        <v>7</v>
      </c>
      <c r="E14254">
        <v>26</v>
      </c>
      <c r="F14254">
        <v>4</v>
      </c>
      <c r="G14254">
        <v>2</v>
      </c>
      <c r="I14254" s="1">
        <f>VLOOKUP(D14254,cards!A:D,4,FALSE)</f>
        <v>186</v>
      </c>
      <c r="J14254" s="1">
        <f>SUMIFS(G:G,C:C,C14254,B:B,B14254)</f>
        <v>354</v>
      </c>
      <c r="K14254" s="1">
        <f t="shared" si="444"/>
        <v>5.6497175141242938E-3</v>
      </c>
      <c r="L14254" s="1">
        <f t="shared" si="445"/>
        <v>1.0508474576271187</v>
      </c>
      <c r="M14254" s="1">
        <f>SUMIFS(L:L,B:B,B14254,C:C,C14254)</f>
        <v>65.895480225988692</v>
      </c>
    </row>
    <row r="14255" spans="1:13" x14ac:dyDescent="0.2">
      <c r="A14255">
        <v>6</v>
      </c>
      <c r="B14255">
        <v>9900</v>
      </c>
      <c r="C14255">
        <v>37</v>
      </c>
      <c r="D14255">
        <v>3</v>
      </c>
      <c r="E14255">
        <v>26</v>
      </c>
      <c r="F14255">
        <v>1</v>
      </c>
      <c r="G14255">
        <v>2</v>
      </c>
      <c r="I14255" s="1">
        <f>VLOOKUP(D14255,cards!A:D,4,FALSE)</f>
        <v>6</v>
      </c>
      <c r="J14255" s="1">
        <f>SUMIFS(G:G,C:C,C14255,B:B,B14255)</f>
        <v>2642</v>
      </c>
      <c r="K14255" s="1">
        <f t="shared" si="444"/>
        <v>7.5700227100681302E-4</v>
      </c>
      <c r="L14255" s="1">
        <f t="shared" si="445"/>
        <v>4.5420136260408781E-3</v>
      </c>
      <c r="M14255" s="1">
        <f>SUMIFS(L:L,B:B,B14255,C:C,C14255)</f>
        <v>4.6226343679031023</v>
      </c>
    </row>
    <row r="14256" spans="1:13" x14ac:dyDescent="0.2">
      <c r="A14256">
        <v>6</v>
      </c>
      <c r="B14256">
        <v>9900</v>
      </c>
      <c r="C14256">
        <v>37</v>
      </c>
      <c r="D14256">
        <v>3</v>
      </c>
      <c r="E14256">
        <v>26</v>
      </c>
      <c r="F14256">
        <v>3</v>
      </c>
      <c r="G14256">
        <v>2</v>
      </c>
      <c r="I14256" s="1">
        <f>VLOOKUP(D14256,cards!A:D,4,FALSE)</f>
        <v>6</v>
      </c>
      <c r="J14256" s="1">
        <f>SUMIFS(G:G,C:C,C14256,B:B,B14256)</f>
        <v>2642</v>
      </c>
      <c r="K14256" s="1">
        <f t="shared" si="444"/>
        <v>7.5700227100681302E-4</v>
      </c>
      <c r="L14256" s="1">
        <f t="shared" si="445"/>
        <v>4.5420136260408781E-3</v>
      </c>
      <c r="M14256" s="1">
        <f>SUMIFS(L:L,B:B,B14256,C:C,C14256)</f>
        <v>4.6226343679031023</v>
      </c>
    </row>
    <row r="14257" spans="1:13" x14ac:dyDescent="0.2">
      <c r="A14257">
        <v>6</v>
      </c>
      <c r="B14257">
        <v>9900</v>
      </c>
      <c r="C14257">
        <v>37</v>
      </c>
      <c r="D14257">
        <v>2</v>
      </c>
      <c r="E14257">
        <v>63</v>
      </c>
      <c r="F14257">
        <v>1</v>
      </c>
      <c r="G14257">
        <v>2</v>
      </c>
      <c r="I14257" s="1">
        <f>VLOOKUP(D14257,cards!A:D,4,FALSE)</f>
        <v>2</v>
      </c>
      <c r="J14257" s="1">
        <f>SUMIFS(G:G,C:C,C14257,B:B,B14257)</f>
        <v>2642</v>
      </c>
      <c r="K14257" s="1">
        <f t="shared" si="444"/>
        <v>7.5700227100681302E-4</v>
      </c>
      <c r="L14257" s="1">
        <f t="shared" si="445"/>
        <v>1.514004542013626E-3</v>
      </c>
      <c r="M14257" s="1">
        <f>SUMIFS(L:L,B:B,B14257,C:C,C14257)</f>
        <v>4.6226343679031023</v>
      </c>
    </row>
    <row r="14258" spans="1:13" x14ac:dyDescent="0.2">
      <c r="A14258">
        <v>6</v>
      </c>
      <c r="B14258">
        <v>9900</v>
      </c>
      <c r="C14258">
        <v>19</v>
      </c>
      <c r="D14258">
        <v>6</v>
      </c>
      <c r="E14258">
        <v>2</v>
      </c>
      <c r="F14258">
        <v>1</v>
      </c>
      <c r="G14258">
        <v>1</v>
      </c>
      <c r="I14258" s="1">
        <f>VLOOKUP(D14258,cards!A:D,4,FALSE)</f>
        <v>86</v>
      </c>
      <c r="J14258" s="1">
        <f>SUMIFS(G:G,C:C,C14258,B:B,B14258)</f>
        <v>354</v>
      </c>
      <c r="K14258" s="1">
        <f t="shared" si="444"/>
        <v>2.8248587570621469E-3</v>
      </c>
      <c r="L14258" s="1">
        <f t="shared" si="445"/>
        <v>0.24293785310734464</v>
      </c>
      <c r="M14258" s="1">
        <f>SUMIFS(L:L,B:B,B14258,C:C,C14258)</f>
        <v>65.895480225988692</v>
      </c>
    </row>
    <row r="14259" spans="1:13" x14ac:dyDescent="0.2">
      <c r="A14259">
        <v>6</v>
      </c>
      <c r="B14259">
        <v>9900</v>
      </c>
      <c r="C14259">
        <v>19</v>
      </c>
      <c r="D14259">
        <v>7</v>
      </c>
      <c r="E14259">
        <v>8</v>
      </c>
      <c r="F14259">
        <v>2</v>
      </c>
      <c r="G14259">
        <v>1</v>
      </c>
      <c r="I14259" s="1">
        <f>VLOOKUP(D14259,cards!A:D,4,FALSE)</f>
        <v>186</v>
      </c>
      <c r="J14259" s="1">
        <f>SUMIFS(G:G,C:C,C14259,B:B,B14259)</f>
        <v>354</v>
      </c>
      <c r="K14259" s="1">
        <f t="shared" si="444"/>
        <v>2.8248587570621469E-3</v>
      </c>
      <c r="L14259" s="1">
        <f t="shared" si="445"/>
        <v>0.52542372881355937</v>
      </c>
      <c r="M14259" s="1">
        <f>SUMIFS(L:L,B:B,B14259,C:C,C14259)</f>
        <v>65.895480225988692</v>
      </c>
    </row>
    <row r="14260" spans="1:13" x14ac:dyDescent="0.2">
      <c r="A14260">
        <v>6</v>
      </c>
      <c r="B14260">
        <v>9900</v>
      </c>
      <c r="C14260">
        <v>19</v>
      </c>
      <c r="D14260">
        <v>6</v>
      </c>
      <c r="E14260">
        <v>20</v>
      </c>
      <c r="F14260">
        <v>7</v>
      </c>
      <c r="G14260">
        <v>1</v>
      </c>
      <c r="I14260" s="1">
        <f>VLOOKUP(D14260,cards!A:D,4,FALSE)</f>
        <v>86</v>
      </c>
      <c r="J14260" s="1">
        <f>SUMIFS(G:G,C:C,C14260,B:B,B14260)</f>
        <v>354</v>
      </c>
      <c r="K14260" s="1">
        <f t="shared" si="444"/>
        <v>2.8248587570621469E-3</v>
      </c>
      <c r="L14260" s="1">
        <f t="shared" si="445"/>
        <v>0.24293785310734464</v>
      </c>
      <c r="M14260" s="1">
        <f>SUMIFS(L:L,B:B,B14260,C:C,C14260)</f>
        <v>65.895480225988692</v>
      </c>
    </row>
    <row r="14261" spans="1:13" x14ac:dyDescent="0.2">
      <c r="A14261">
        <v>6</v>
      </c>
      <c r="B14261">
        <v>9900</v>
      </c>
      <c r="C14261">
        <v>19</v>
      </c>
      <c r="D14261">
        <v>7</v>
      </c>
      <c r="E14261">
        <v>20</v>
      </c>
      <c r="F14261">
        <v>6</v>
      </c>
      <c r="G14261">
        <v>1</v>
      </c>
      <c r="I14261" s="1">
        <f>VLOOKUP(D14261,cards!A:D,4,FALSE)</f>
        <v>186</v>
      </c>
      <c r="J14261" s="1">
        <f>SUMIFS(G:G,C:C,C14261,B:B,B14261)</f>
        <v>354</v>
      </c>
      <c r="K14261" s="1">
        <f t="shared" si="444"/>
        <v>2.8248587570621469E-3</v>
      </c>
      <c r="L14261" s="1">
        <f t="shared" si="445"/>
        <v>0.52542372881355937</v>
      </c>
      <c r="M14261" s="1">
        <f>SUMIFS(L:L,B:B,B14261,C:C,C14261)</f>
        <v>65.895480225988692</v>
      </c>
    </row>
    <row r="14262" spans="1:13" x14ac:dyDescent="0.2">
      <c r="A14262">
        <v>6</v>
      </c>
      <c r="B14262">
        <v>9900</v>
      </c>
      <c r="C14262">
        <v>19</v>
      </c>
      <c r="D14262">
        <v>7</v>
      </c>
      <c r="E14262">
        <v>0</v>
      </c>
      <c r="F14262">
        <v>0</v>
      </c>
      <c r="G14262">
        <v>1</v>
      </c>
      <c r="I14262" s="1">
        <f>VLOOKUP(D14262,cards!A:D,4,FALSE)</f>
        <v>186</v>
      </c>
      <c r="J14262" s="1">
        <f>SUMIFS(G:G,C:C,C14262,B:B,B14262)</f>
        <v>354</v>
      </c>
      <c r="K14262" s="1">
        <f t="shared" si="444"/>
        <v>2.8248587570621469E-3</v>
      </c>
      <c r="L14262" s="1">
        <f t="shared" si="445"/>
        <v>0.52542372881355937</v>
      </c>
      <c r="M14262" s="1">
        <f>SUMIFS(L:L,B:B,B14262,C:C,C14262)</f>
        <v>65.895480225988692</v>
      </c>
    </row>
    <row r="14263" spans="1:13" x14ac:dyDescent="0.2">
      <c r="A14263">
        <v>6</v>
      </c>
      <c r="B14263">
        <v>9900</v>
      </c>
      <c r="C14263">
        <v>19</v>
      </c>
      <c r="D14263">
        <v>7</v>
      </c>
      <c r="E14263">
        <v>38</v>
      </c>
      <c r="F14263">
        <v>1</v>
      </c>
      <c r="G14263">
        <v>1</v>
      </c>
      <c r="I14263" s="1">
        <f>VLOOKUP(D14263,cards!A:D,4,FALSE)</f>
        <v>186</v>
      </c>
      <c r="J14263" s="1">
        <f>SUMIFS(G:G,C:C,C14263,B:B,B14263)</f>
        <v>354</v>
      </c>
      <c r="K14263" s="1">
        <f t="shared" si="444"/>
        <v>2.8248587570621469E-3</v>
      </c>
      <c r="L14263" s="1">
        <f t="shared" si="445"/>
        <v>0.52542372881355937</v>
      </c>
      <c r="M14263" s="1">
        <f>SUMIFS(L:L,B:B,B14263,C:C,C14263)</f>
        <v>65.895480225988692</v>
      </c>
    </row>
    <row r="14264" spans="1:13" x14ac:dyDescent="0.2">
      <c r="A14264">
        <v>6</v>
      </c>
      <c r="B14264">
        <v>9900</v>
      </c>
      <c r="C14264">
        <v>49</v>
      </c>
      <c r="D14264">
        <v>8</v>
      </c>
      <c r="E14264">
        <v>0</v>
      </c>
      <c r="F14264">
        <v>0</v>
      </c>
      <c r="G14264">
        <v>1</v>
      </c>
      <c r="I14264" s="1">
        <f>VLOOKUP(D14264,cards!A:D,4,FALSE)</f>
        <v>386</v>
      </c>
      <c r="J14264" s="1">
        <f>SUMIFS(G:G,C:C,C14264,B:B,B14264)</f>
        <v>24</v>
      </c>
      <c r="K14264" s="1">
        <f t="shared" si="444"/>
        <v>4.1666666666666664E-2</v>
      </c>
      <c r="L14264" s="1">
        <f t="shared" si="445"/>
        <v>16.083333333333332</v>
      </c>
      <c r="M14264" s="1">
        <f>SUMIFS(L:L,B:B,B14264,C:C,C14264)</f>
        <v>29.874999999999996</v>
      </c>
    </row>
    <row r="14265" spans="1:13" x14ac:dyDescent="0.2">
      <c r="A14265">
        <v>6</v>
      </c>
      <c r="B14265">
        <v>9900</v>
      </c>
      <c r="C14265">
        <v>49</v>
      </c>
      <c r="D14265">
        <v>5</v>
      </c>
      <c r="E14265">
        <v>38</v>
      </c>
      <c r="F14265">
        <v>1</v>
      </c>
      <c r="G14265">
        <v>1</v>
      </c>
      <c r="I14265" s="1">
        <f>VLOOKUP(D14265,cards!A:D,4,FALSE)</f>
        <v>36</v>
      </c>
      <c r="J14265" s="1">
        <f>SUMIFS(G:G,C:C,C14265,B:B,B14265)</f>
        <v>24</v>
      </c>
      <c r="K14265" s="1">
        <f t="shared" si="444"/>
        <v>4.1666666666666664E-2</v>
      </c>
      <c r="L14265" s="1">
        <f t="shared" si="445"/>
        <v>1.5</v>
      </c>
      <c r="M14265" s="1">
        <f>SUMIFS(L:L,B:B,B14265,C:C,C14265)</f>
        <v>29.874999999999996</v>
      </c>
    </row>
    <row r="14266" spans="1:13" x14ac:dyDescent="0.2">
      <c r="A14266">
        <v>6</v>
      </c>
      <c r="B14266">
        <v>9900</v>
      </c>
      <c r="C14266">
        <v>49</v>
      </c>
      <c r="D14266">
        <v>5</v>
      </c>
      <c r="E14266">
        <v>8</v>
      </c>
      <c r="F14266">
        <v>5</v>
      </c>
      <c r="G14266">
        <v>1</v>
      </c>
      <c r="I14266" s="1">
        <f>VLOOKUP(D14266,cards!A:D,4,FALSE)</f>
        <v>36</v>
      </c>
      <c r="J14266" s="1">
        <f>SUMIFS(G:G,C:C,C14266,B:B,B14266)</f>
        <v>24</v>
      </c>
      <c r="K14266" s="1">
        <f t="shared" si="444"/>
        <v>4.1666666666666664E-2</v>
      </c>
      <c r="L14266" s="1">
        <f t="shared" si="445"/>
        <v>1.5</v>
      </c>
      <c r="M14266" s="1">
        <f>SUMIFS(L:L,B:B,B14266,C:C,C14266)</f>
        <v>29.874999999999996</v>
      </c>
    </row>
    <row r="14267" spans="1:13" x14ac:dyDescent="0.2">
      <c r="A14267">
        <v>6</v>
      </c>
      <c r="B14267">
        <v>9900</v>
      </c>
      <c r="C14267">
        <v>49</v>
      </c>
      <c r="D14267">
        <v>5</v>
      </c>
      <c r="E14267">
        <v>26</v>
      </c>
      <c r="F14267">
        <v>3</v>
      </c>
      <c r="G14267">
        <v>1</v>
      </c>
      <c r="I14267" s="1">
        <f>VLOOKUP(D14267,cards!A:D,4,FALSE)</f>
        <v>36</v>
      </c>
      <c r="J14267" s="1">
        <f>SUMIFS(G:G,C:C,C14267,B:B,B14267)</f>
        <v>24</v>
      </c>
      <c r="K14267" s="1">
        <f t="shared" si="444"/>
        <v>4.1666666666666664E-2</v>
      </c>
      <c r="L14267" s="1">
        <f t="shared" si="445"/>
        <v>1.5</v>
      </c>
      <c r="M14267" s="1">
        <f>SUMIFS(L:L,B:B,B14267,C:C,C14267)</f>
        <v>29.874999999999996</v>
      </c>
    </row>
    <row r="14268" spans="1:13" x14ac:dyDescent="0.2">
      <c r="A14268">
        <v>6</v>
      </c>
      <c r="B14268">
        <v>9900</v>
      </c>
      <c r="C14268">
        <v>19</v>
      </c>
      <c r="D14268">
        <v>7</v>
      </c>
      <c r="E14268">
        <v>26</v>
      </c>
      <c r="F14268">
        <v>1</v>
      </c>
      <c r="G14268">
        <v>1</v>
      </c>
      <c r="I14268" s="1">
        <f>VLOOKUP(D14268,cards!A:D,4,FALSE)</f>
        <v>186</v>
      </c>
      <c r="J14268" s="1">
        <f>SUMIFS(G:G,C:C,C14268,B:B,B14268)</f>
        <v>354</v>
      </c>
      <c r="K14268" s="1">
        <f t="shared" si="444"/>
        <v>2.8248587570621469E-3</v>
      </c>
      <c r="L14268" s="1">
        <f t="shared" si="445"/>
        <v>0.52542372881355937</v>
      </c>
      <c r="M14268" s="1">
        <f>SUMIFS(L:L,B:B,B14268,C:C,C14268)</f>
        <v>65.895480225988692</v>
      </c>
    </row>
    <row r="14269" spans="1:13" x14ac:dyDescent="0.2">
      <c r="A14269">
        <v>6</v>
      </c>
      <c r="B14269">
        <v>9900</v>
      </c>
      <c r="C14269">
        <v>49</v>
      </c>
      <c r="D14269">
        <v>5</v>
      </c>
      <c r="E14269">
        <v>8</v>
      </c>
      <c r="F14269">
        <v>3</v>
      </c>
      <c r="G14269">
        <v>1</v>
      </c>
      <c r="I14269" s="1">
        <f>VLOOKUP(D14269,cards!A:D,4,FALSE)</f>
        <v>36</v>
      </c>
      <c r="J14269" s="1">
        <f>SUMIFS(G:G,C:C,C14269,B:B,B14269)</f>
        <v>24</v>
      </c>
      <c r="K14269" s="1">
        <f t="shared" si="444"/>
        <v>4.1666666666666664E-2</v>
      </c>
      <c r="L14269" s="1">
        <f t="shared" si="445"/>
        <v>1.5</v>
      </c>
      <c r="M14269" s="1">
        <f>SUMIFS(L:L,B:B,B14269,C:C,C14269)</f>
        <v>29.874999999999996</v>
      </c>
    </row>
    <row r="14270" spans="1:13" x14ac:dyDescent="0.2">
      <c r="A14270">
        <v>6</v>
      </c>
      <c r="B14270">
        <v>9900</v>
      </c>
      <c r="C14270">
        <v>19</v>
      </c>
      <c r="D14270">
        <v>5</v>
      </c>
      <c r="E14270">
        <v>20</v>
      </c>
      <c r="F14270">
        <v>4</v>
      </c>
      <c r="G14270">
        <v>1</v>
      </c>
      <c r="I14270" s="1">
        <f>VLOOKUP(D14270,cards!A:D,4,FALSE)</f>
        <v>36</v>
      </c>
      <c r="J14270" s="1">
        <f>SUMIFS(G:G,C:C,C14270,B:B,B14270)</f>
        <v>354</v>
      </c>
      <c r="K14270" s="1">
        <f t="shared" si="444"/>
        <v>2.8248587570621469E-3</v>
      </c>
      <c r="L14270" s="1">
        <f t="shared" si="445"/>
        <v>0.10169491525423729</v>
      </c>
      <c r="M14270" s="1">
        <f>SUMIFS(L:L,B:B,B14270,C:C,C14270)</f>
        <v>65.895480225988692</v>
      </c>
    </row>
    <row r="14271" spans="1:13" x14ac:dyDescent="0.2">
      <c r="A14271">
        <v>6</v>
      </c>
      <c r="B14271">
        <v>9900</v>
      </c>
      <c r="C14271">
        <v>49</v>
      </c>
      <c r="D14271">
        <v>5</v>
      </c>
      <c r="E14271">
        <v>20</v>
      </c>
      <c r="F14271">
        <v>4</v>
      </c>
      <c r="G14271">
        <v>1</v>
      </c>
      <c r="I14271" s="1">
        <f>VLOOKUP(D14271,cards!A:D,4,FALSE)</f>
        <v>36</v>
      </c>
      <c r="J14271" s="1">
        <f>SUMIFS(G:G,C:C,C14271,B:B,B14271)</f>
        <v>24</v>
      </c>
      <c r="K14271" s="1">
        <f t="shared" si="444"/>
        <v>4.1666666666666664E-2</v>
      </c>
      <c r="L14271" s="1">
        <f t="shared" si="445"/>
        <v>1.5</v>
      </c>
      <c r="M14271" s="1">
        <f>SUMIFS(L:L,B:B,B14271,C:C,C14271)</f>
        <v>29.874999999999996</v>
      </c>
    </row>
    <row r="14272" spans="1:13" x14ac:dyDescent="0.2">
      <c r="A14272">
        <v>6</v>
      </c>
      <c r="B14272">
        <v>9900</v>
      </c>
      <c r="C14272">
        <v>49</v>
      </c>
      <c r="D14272">
        <v>4</v>
      </c>
      <c r="E14272">
        <v>8</v>
      </c>
      <c r="F14272">
        <v>2</v>
      </c>
      <c r="G14272">
        <v>1</v>
      </c>
      <c r="I14272" s="1">
        <f>VLOOKUP(D14272,cards!A:D,4,FALSE)</f>
        <v>16</v>
      </c>
      <c r="J14272" s="1">
        <f>SUMIFS(G:G,C:C,C14272,B:B,B14272)</f>
        <v>24</v>
      </c>
      <c r="K14272" s="1">
        <f t="shared" si="444"/>
        <v>4.1666666666666664E-2</v>
      </c>
      <c r="L14272" s="1">
        <f t="shared" si="445"/>
        <v>0.66666666666666663</v>
      </c>
      <c r="M14272" s="1">
        <f>SUMIFS(L:L,B:B,B14272,C:C,C14272)</f>
        <v>29.874999999999996</v>
      </c>
    </row>
    <row r="14273" spans="1:13" x14ac:dyDescent="0.2">
      <c r="A14273">
        <v>6</v>
      </c>
      <c r="B14273">
        <v>9900</v>
      </c>
      <c r="C14273">
        <v>49</v>
      </c>
      <c r="D14273">
        <v>3</v>
      </c>
      <c r="E14273">
        <v>8</v>
      </c>
      <c r="F14273">
        <v>3</v>
      </c>
      <c r="G14273">
        <v>1</v>
      </c>
      <c r="I14273" s="1">
        <f>VLOOKUP(D14273,cards!A:D,4,FALSE)</f>
        <v>6</v>
      </c>
      <c r="J14273" s="1">
        <f>SUMIFS(G:G,C:C,C14273,B:B,B14273)</f>
        <v>24</v>
      </c>
      <c r="K14273" s="1">
        <f t="shared" si="444"/>
        <v>4.1666666666666664E-2</v>
      </c>
      <c r="L14273" s="1">
        <f t="shared" si="445"/>
        <v>0.25</v>
      </c>
      <c r="M14273" s="1">
        <f>SUMIFS(L:L,B:B,B14273,C:C,C14273)</f>
        <v>29.874999999999996</v>
      </c>
    </row>
    <row r="14274" spans="1:13" x14ac:dyDescent="0.2">
      <c r="A14274">
        <v>6</v>
      </c>
      <c r="B14274">
        <v>9900</v>
      </c>
      <c r="C14274">
        <v>19</v>
      </c>
      <c r="D14274">
        <v>5</v>
      </c>
      <c r="E14274">
        <v>28</v>
      </c>
      <c r="F14274">
        <v>1</v>
      </c>
      <c r="G14274">
        <v>1</v>
      </c>
      <c r="I14274" s="1">
        <f>VLOOKUP(D14274,cards!A:D,4,FALSE)</f>
        <v>36</v>
      </c>
      <c r="J14274" s="1">
        <f>SUMIFS(G:G,C:C,C14274,B:B,B14274)</f>
        <v>354</v>
      </c>
      <c r="K14274" s="1">
        <f t="shared" ref="K14274:K14337" si="446">G14274/J14274</f>
        <v>2.8248587570621469E-3</v>
      </c>
      <c r="L14274" s="1">
        <f t="shared" ref="L14274:L14337" si="447">I14274*K14274</f>
        <v>0.10169491525423729</v>
      </c>
      <c r="M14274" s="1">
        <f>SUMIFS(L:L,B:B,B14274,C:C,C14274)</f>
        <v>65.895480225988692</v>
      </c>
    </row>
    <row r="14275" spans="1:13" x14ac:dyDescent="0.2">
      <c r="A14275">
        <v>6</v>
      </c>
      <c r="B14275">
        <v>9900</v>
      </c>
      <c r="C14275">
        <v>19</v>
      </c>
      <c r="D14275">
        <v>5</v>
      </c>
      <c r="E14275">
        <v>0</v>
      </c>
      <c r="F14275">
        <v>0</v>
      </c>
      <c r="G14275">
        <v>1</v>
      </c>
      <c r="I14275" s="1">
        <f>VLOOKUP(D14275,cards!A:D,4,FALSE)</f>
        <v>36</v>
      </c>
      <c r="J14275" s="1">
        <f>SUMIFS(G:G,C:C,C14275,B:B,B14275)</f>
        <v>354</v>
      </c>
      <c r="K14275" s="1">
        <f t="shared" si="446"/>
        <v>2.8248587570621469E-3</v>
      </c>
      <c r="L14275" s="1">
        <f t="shared" si="447"/>
        <v>0.10169491525423729</v>
      </c>
      <c r="M14275" s="1">
        <f>SUMIFS(L:L,B:B,B14275,C:C,C14275)</f>
        <v>65.895480225988692</v>
      </c>
    </row>
    <row r="14276" spans="1:13" x14ac:dyDescent="0.2">
      <c r="A14276">
        <v>6</v>
      </c>
      <c r="B14276">
        <v>9900</v>
      </c>
      <c r="C14276">
        <v>19</v>
      </c>
      <c r="D14276">
        <v>5</v>
      </c>
      <c r="E14276">
        <v>20</v>
      </c>
      <c r="F14276">
        <v>3</v>
      </c>
      <c r="G14276">
        <v>1</v>
      </c>
      <c r="I14276" s="1">
        <f>VLOOKUP(D14276,cards!A:D,4,FALSE)</f>
        <v>36</v>
      </c>
      <c r="J14276" s="1">
        <f>SUMIFS(G:G,C:C,C14276,B:B,B14276)</f>
        <v>354</v>
      </c>
      <c r="K14276" s="1">
        <f t="shared" si="446"/>
        <v>2.8248587570621469E-3</v>
      </c>
      <c r="L14276" s="1">
        <f t="shared" si="447"/>
        <v>0.10169491525423729</v>
      </c>
      <c r="M14276" s="1">
        <f>SUMIFS(L:L,B:B,B14276,C:C,C14276)</f>
        <v>65.895480225988692</v>
      </c>
    </row>
    <row r="14277" spans="1:13" x14ac:dyDescent="0.2">
      <c r="A14277">
        <v>6</v>
      </c>
      <c r="B14277">
        <v>9900</v>
      </c>
      <c r="C14277">
        <v>19</v>
      </c>
      <c r="D14277">
        <v>5</v>
      </c>
      <c r="E14277">
        <v>26</v>
      </c>
      <c r="F14277">
        <v>5</v>
      </c>
      <c r="G14277">
        <v>1</v>
      </c>
      <c r="I14277" s="1">
        <f>VLOOKUP(D14277,cards!A:D,4,FALSE)</f>
        <v>36</v>
      </c>
      <c r="J14277" s="1">
        <f>SUMIFS(G:G,C:C,C14277,B:B,B14277)</f>
        <v>354</v>
      </c>
      <c r="K14277" s="1">
        <f t="shared" si="446"/>
        <v>2.8248587570621469E-3</v>
      </c>
      <c r="L14277" s="1">
        <f t="shared" si="447"/>
        <v>0.10169491525423729</v>
      </c>
      <c r="M14277" s="1">
        <f>SUMIFS(L:L,B:B,B14277,C:C,C14277)</f>
        <v>65.895480225988692</v>
      </c>
    </row>
    <row r="14278" spans="1:13" x14ac:dyDescent="0.2">
      <c r="A14278">
        <v>6</v>
      </c>
      <c r="B14278">
        <v>9900</v>
      </c>
      <c r="C14278">
        <v>49</v>
      </c>
      <c r="D14278">
        <v>3</v>
      </c>
      <c r="E14278">
        <v>8</v>
      </c>
      <c r="F14278">
        <v>2</v>
      </c>
      <c r="G14278">
        <v>1</v>
      </c>
      <c r="I14278" s="1">
        <f>VLOOKUP(D14278,cards!A:D,4,FALSE)</f>
        <v>6</v>
      </c>
      <c r="J14278" s="1">
        <f>SUMIFS(G:G,C:C,C14278,B:B,B14278)</f>
        <v>24</v>
      </c>
      <c r="K14278" s="1">
        <f t="shared" si="446"/>
        <v>4.1666666666666664E-2</v>
      </c>
      <c r="L14278" s="1">
        <f t="shared" si="447"/>
        <v>0.25</v>
      </c>
      <c r="M14278" s="1">
        <f>SUMIFS(L:L,B:B,B14278,C:C,C14278)</f>
        <v>29.874999999999996</v>
      </c>
    </row>
    <row r="14279" spans="1:13" x14ac:dyDescent="0.2">
      <c r="A14279">
        <v>6</v>
      </c>
      <c r="B14279">
        <v>9900</v>
      </c>
      <c r="C14279">
        <v>49</v>
      </c>
      <c r="D14279">
        <v>3</v>
      </c>
      <c r="E14279">
        <v>20</v>
      </c>
      <c r="F14279">
        <v>5</v>
      </c>
      <c r="G14279">
        <v>1</v>
      </c>
      <c r="I14279" s="1">
        <f>VLOOKUP(D14279,cards!A:D,4,FALSE)</f>
        <v>6</v>
      </c>
      <c r="J14279" s="1">
        <f>SUMIFS(G:G,C:C,C14279,B:B,B14279)</f>
        <v>24</v>
      </c>
      <c r="K14279" s="1">
        <f t="shared" si="446"/>
        <v>4.1666666666666664E-2</v>
      </c>
      <c r="L14279" s="1">
        <f t="shared" si="447"/>
        <v>0.25</v>
      </c>
      <c r="M14279" s="1">
        <f>SUMIFS(L:L,B:B,B14279,C:C,C14279)</f>
        <v>29.874999999999996</v>
      </c>
    </row>
    <row r="14280" spans="1:13" x14ac:dyDescent="0.2">
      <c r="A14280">
        <v>6</v>
      </c>
      <c r="B14280">
        <v>9900</v>
      </c>
      <c r="C14280">
        <v>49</v>
      </c>
      <c r="D14280">
        <v>3</v>
      </c>
      <c r="E14280">
        <v>28</v>
      </c>
      <c r="F14280">
        <v>4</v>
      </c>
      <c r="G14280">
        <v>1</v>
      </c>
      <c r="I14280" s="1">
        <f>VLOOKUP(D14280,cards!A:D,4,FALSE)</f>
        <v>6</v>
      </c>
      <c r="J14280" s="1">
        <f>SUMIFS(G:G,C:C,C14280,B:B,B14280)</f>
        <v>24</v>
      </c>
      <c r="K14280" s="1">
        <f t="shared" si="446"/>
        <v>4.1666666666666664E-2</v>
      </c>
      <c r="L14280" s="1">
        <f t="shared" si="447"/>
        <v>0.25</v>
      </c>
      <c r="M14280" s="1">
        <f>SUMIFS(L:L,B:B,B14280,C:C,C14280)</f>
        <v>29.874999999999996</v>
      </c>
    </row>
    <row r="14281" spans="1:13" x14ac:dyDescent="0.2">
      <c r="A14281">
        <v>6</v>
      </c>
      <c r="B14281">
        <v>9900</v>
      </c>
      <c r="C14281">
        <v>49</v>
      </c>
      <c r="D14281">
        <v>2</v>
      </c>
      <c r="E14281">
        <v>26</v>
      </c>
      <c r="F14281">
        <v>1</v>
      </c>
      <c r="G14281">
        <v>1</v>
      </c>
      <c r="I14281" s="1">
        <f>VLOOKUP(D14281,cards!A:D,4,FALSE)</f>
        <v>2</v>
      </c>
      <c r="J14281" s="1">
        <f>SUMIFS(G:G,C:C,C14281,B:B,B14281)</f>
        <v>24</v>
      </c>
      <c r="K14281" s="1">
        <f t="shared" si="446"/>
        <v>4.1666666666666664E-2</v>
      </c>
      <c r="L14281" s="1">
        <f t="shared" si="447"/>
        <v>8.3333333333333329E-2</v>
      </c>
      <c r="M14281" s="1">
        <f>SUMIFS(L:L,B:B,B14281,C:C,C14281)</f>
        <v>29.874999999999996</v>
      </c>
    </row>
    <row r="14282" spans="1:13" x14ac:dyDescent="0.2">
      <c r="A14282">
        <v>6</v>
      </c>
      <c r="B14282">
        <v>9900</v>
      </c>
      <c r="C14282">
        <v>49</v>
      </c>
      <c r="D14282">
        <v>2</v>
      </c>
      <c r="E14282">
        <v>26</v>
      </c>
      <c r="F14282">
        <v>2</v>
      </c>
      <c r="G14282">
        <v>1</v>
      </c>
      <c r="I14282" s="1">
        <f>VLOOKUP(D14282,cards!A:D,4,FALSE)</f>
        <v>2</v>
      </c>
      <c r="J14282" s="1">
        <f>SUMIFS(G:G,C:C,C14282,B:B,B14282)</f>
        <v>24</v>
      </c>
      <c r="K14282" s="1">
        <f t="shared" si="446"/>
        <v>4.1666666666666664E-2</v>
      </c>
      <c r="L14282" s="1">
        <f t="shared" si="447"/>
        <v>8.3333333333333329E-2</v>
      </c>
      <c r="M14282" s="1">
        <f>SUMIFS(L:L,B:B,B14282,C:C,C14282)</f>
        <v>29.874999999999996</v>
      </c>
    </row>
    <row r="14283" spans="1:13" x14ac:dyDescent="0.2">
      <c r="A14283">
        <v>6</v>
      </c>
      <c r="B14283">
        <v>9900</v>
      </c>
      <c r="C14283">
        <v>19</v>
      </c>
      <c r="D14283">
        <v>5</v>
      </c>
      <c r="E14283">
        <v>20</v>
      </c>
      <c r="F14283">
        <v>5</v>
      </c>
      <c r="G14283">
        <v>1</v>
      </c>
      <c r="I14283" s="1">
        <f>VLOOKUP(D14283,cards!A:D,4,FALSE)</f>
        <v>36</v>
      </c>
      <c r="J14283" s="1">
        <f>SUMIFS(G:G,C:C,C14283,B:B,B14283)</f>
        <v>354</v>
      </c>
      <c r="K14283" s="1">
        <f t="shared" si="446"/>
        <v>2.8248587570621469E-3</v>
      </c>
      <c r="L14283" s="1">
        <f t="shared" si="447"/>
        <v>0.10169491525423729</v>
      </c>
      <c r="M14283" s="1">
        <f>SUMIFS(L:L,B:B,B14283,C:C,C14283)</f>
        <v>65.895480225988692</v>
      </c>
    </row>
    <row r="14284" spans="1:13" x14ac:dyDescent="0.2">
      <c r="A14284">
        <v>6</v>
      </c>
      <c r="B14284">
        <v>9900</v>
      </c>
      <c r="C14284">
        <v>19</v>
      </c>
      <c r="D14284">
        <v>4</v>
      </c>
      <c r="E14284">
        <v>26</v>
      </c>
      <c r="F14284">
        <v>1</v>
      </c>
      <c r="G14284">
        <v>1</v>
      </c>
      <c r="I14284" s="1">
        <f>VLOOKUP(D14284,cards!A:D,4,FALSE)</f>
        <v>16</v>
      </c>
      <c r="J14284" s="1">
        <f>SUMIFS(G:G,C:C,C14284,B:B,B14284)</f>
        <v>354</v>
      </c>
      <c r="K14284" s="1">
        <f t="shared" si="446"/>
        <v>2.8248587570621469E-3</v>
      </c>
      <c r="L14284" s="1">
        <f t="shared" si="447"/>
        <v>4.519774011299435E-2</v>
      </c>
      <c r="M14284" s="1">
        <f>SUMIFS(L:L,B:B,B14284,C:C,C14284)</f>
        <v>65.895480225988692</v>
      </c>
    </row>
    <row r="14285" spans="1:13" x14ac:dyDescent="0.2">
      <c r="A14285">
        <v>6</v>
      </c>
      <c r="B14285">
        <v>9900</v>
      </c>
      <c r="C14285">
        <v>19</v>
      </c>
      <c r="D14285">
        <v>4</v>
      </c>
      <c r="E14285">
        <v>20</v>
      </c>
      <c r="F14285">
        <v>5</v>
      </c>
      <c r="G14285">
        <v>1</v>
      </c>
      <c r="I14285" s="1">
        <f>VLOOKUP(D14285,cards!A:D,4,FALSE)</f>
        <v>16</v>
      </c>
      <c r="J14285" s="1">
        <f>SUMIFS(G:G,C:C,C14285,B:B,B14285)</f>
        <v>354</v>
      </c>
      <c r="K14285" s="1">
        <f t="shared" si="446"/>
        <v>2.8248587570621469E-3</v>
      </c>
      <c r="L14285" s="1">
        <f t="shared" si="447"/>
        <v>4.519774011299435E-2</v>
      </c>
      <c r="M14285" s="1">
        <f>SUMIFS(L:L,B:B,B14285,C:C,C14285)</f>
        <v>65.895480225988692</v>
      </c>
    </row>
    <row r="14286" spans="1:13" x14ac:dyDescent="0.2">
      <c r="A14286">
        <v>6</v>
      </c>
      <c r="B14286">
        <v>9900</v>
      </c>
      <c r="C14286">
        <v>49</v>
      </c>
      <c r="D14286">
        <v>2</v>
      </c>
      <c r="E14286">
        <v>8</v>
      </c>
      <c r="F14286">
        <v>3</v>
      </c>
      <c r="G14286">
        <v>1</v>
      </c>
      <c r="I14286" s="1">
        <f>VLOOKUP(D14286,cards!A:D,4,FALSE)</f>
        <v>2</v>
      </c>
      <c r="J14286" s="1">
        <f>SUMIFS(G:G,C:C,C14286,B:B,B14286)</f>
        <v>24</v>
      </c>
      <c r="K14286" s="1">
        <f t="shared" si="446"/>
        <v>4.1666666666666664E-2</v>
      </c>
      <c r="L14286" s="1">
        <f t="shared" si="447"/>
        <v>8.3333333333333329E-2</v>
      </c>
      <c r="M14286" s="1">
        <f>SUMIFS(L:L,B:B,B14286,C:C,C14286)</f>
        <v>29.874999999999996</v>
      </c>
    </row>
    <row r="14287" spans="1:13" x14ac:dyDescent="0.2">
      <c r="A14287">
        <v>6</v>
      </c>
      <c r="B14287">
        <v>9900</v>
      </c>
      <c r="C14287">
        <v>49</v>
      </c>
      <c r="D14287">
        <v>1</v>
      </c>
      <c r="E14287">
        <v>26</v>
      </c>
      <c r="F14287">
        <v>2</v>
      </c>
      <c r="G14287">
        <v>1</v>
      </c>
      <c r="I14287" s="1">
        <f>VLOOKUP(D14287,cards!A:D,4,FALSE)</f>
        <v>1</v>
      </c>
      <c r="J14287" s="1">
        <f>SUMIFS(G:G,C:C,C14287,B:B,B14287)</f>
        <v>24</v>
      </c>
      <c r="K14287" s="1">
        <f t="shared" si="446"/>
        <v>4.1666666666666664E-2</v>
      </c>
      <c r="L14287" s="1">
        <f t="shared" si="447"/>
        <v>4.1666666666666664E-2</v>
      </c>
      <c r="M14287" s="1">
        <f>SUMIFS(L:L,B:B,B14287,C:C,C14287)</f>
        <v>29.874999999999996</v>
      </c>
    </row>
    <row r="14288" spans="1:13" x14ac:dyDescent="0.2">
      <c r="A14288">
        <v>6</v>
      </c>
      <c r="B14288">
        <v>9900</v>
      </c>
      <c r="C14288">
        <v>37</v>
      </c>
      <c r="D14288">
        <v>6</v>
      </c>
      <c r="E14288">
        <v>8</v>
      </c>
      <c r="F14288">
        <v>2</v>
      </c>
      <c r="G14288">
        <v>1</v>
      </c>
      <c r="I14288" s="1">
        <f>VLOOKUP(D14288,cards!A:D,4,FALSE)</f>
        <v>86</v>
      </c>
      <c r="J14288" s="1">
        <f>SUMIFS(G:G,C:C,C14288,B:B,B14288)</f>
        <v>2642</v>
      </c>
      <c r="K14288" s="1">
        <f t="shared" si="446"/>
        <v>3.7850113550340651E-4</v>
      </c>
      <c r="L14288" s="1">
        <f t="shared" si="447"/>
        <v>3.2551097653292962E-2</v>
      </c>
      <c r="M14288" s="1">
        <f>SUMIFS(L:L,B:B,B14288,C:C,C14288)</f>
        <v>4.6226343679031023</v>
      </c>
    </row>
    <row r="14289" spans="1:13" x14ac:dyDescent="0.2">
      <c r="A14289">
        <v>6</v>
      </c>
      <c r="B14289">
        <v>9900</v>
      </c>
      <c r="C14289">
        <v>37</v>
      </c>
      <c r="D14289">
        <v>6</v>
      </c>
      <c r="E14289">
        <v>38</v>
      </c>
      <c r="F14289">
        <v>5</v>
      </c>
      <c r="G14289">
        <v>1</v>
      </c>
      <c r="I14289" s="1">
        <f>VLOOKUP(D14289,cards!A:D,4,FALSE)</f>
        <v>86</v>
      </c>
      <c r="J14289" s="1">
        <f>SUMIFS(G:G,C:C,C14289,B:B,B14289)</f>
        <v>2642</v>
      </c>
      <c r="K14289" s="1">
        <f t="shared" si="446"/>
        <v>3.7850113550340651E-4</v>
      </c>
      <c r="L14289" s="1">
        <f t="shared" si="447"/>
        <v>3.2551097653292962E-2</v>
      </c>
      <c r="M14289" s="1">
        <f>SUMIFS(L:L,B:B,B14289,C:C,C14289)</f>
        <v>4.6226343679031023</v>
      </c>
    </row>
    <row r="14290" spans="1:13" x14ac:dyDescent="0.2">
      <c r="A14290">
        <v>6</v>
      </c>
      <c r="B14290">
        <v>9900</v>
      </c>
      <c r="C14290">
        <v>19</v>
      </c>
      <c r="D14290">
        <v>4</v>
      </c>
      <c r="E14290">
        <v>8</v>
      </c>
      <c r="F14290">
        <v>4</v>
      </c>
      <c r="G14290">
        <v>1</v>
      </c>
      <c r="I14290" s="1">
        <f>VLOOKUP(D14290,cards!A:D,4,FALSE)</f>
        <v>16</v>
      </c>
      <c r="J14290" s="1">
        <f>SUMIFS(G:G,C:C,C14290,B:B,B14290)</f>
        <v>354</v>
      </c>
      <c r="K14290" s="1">
        <f t="shared" si="446"/>
        <v>2.8248587570621469E-3</v>
      </c>
      <c r="L14290" s="1">
        <f t="shared" si="447"/>
        <v>4.519774011299435E-2</v>
      </c>
      <c r="M14290" s="1">
        <f>SUMIFS(L:L,B:B,B14290,C:C,C14290)</f>
        <v>65.895480225988692</v>
      </c>
    </row>
    <row r="14291" spans="1:13" x14ac:dyDescent="0.2">
      <c r="A14291">
        <v>6</v>
      </c>
      <c r="B14291">
        <v>9900</v>
      </c>
      <c r="C14291">
        <v>19</v>
      </c>
      <c r="D14291">
        <v>4</v>
      </c>
      <c r="E14291">
        <v>28</v>
      </c>
      <c r="F14291">
        <v>5</v>
      </c>
      <c r="G14291">
        <v>1</v>
      </c>
      <c r="I14291" s="1">
        <f>VLOOKUP(D14291,cards!A:D,4,FALSE)</f>
        <v>16</v>
      </c>
      <c r="J14291" s="1">
        <f>SUMIFS(G:G,C:C,C14291,B:B,B14291)</f>
        <v>354</v>
      </c>
      <c r="K14291" s="1">
        <f t="shared" si="446"/>
        <v>2.8248587570621469E-3</v>
      </c>
      <c r="L14291" s="1">
        <f t="shared" si="447"/>
        <v>4.519774011299435E-2</v>
      </c>
      <c r="M14291" s="1">
        <f>SUMIFS(L:L,B:B,B14291,C:C,C14291)</f>
        <v>65.895480225988692</v>
      </c>
    </row>
    <row r="14292" spans="1:13" x14ac:dyDescent="0.2">
      <c r="A14292">
        <v>6</v>
      </c>
      <c r="B14292">
        <v>9900</v>
      </c>
      <c r="C14292">
        <v>19</v>
      </c>
      <c r="D14292">
        <v>4</v>
      </c>
      <c r="E14292">
        <v>28</v>
      </c>
      <c r="F14292">
        <v>6</v>
      </c>
      <c r="G14292">
        <v>1</v>
      </c>
      <c r="I14292" s="1">
        <f>VLOOKUP(D14292,cards!A:D,4,FALSE)</f>
        <v>16</v>
      </c>
      <c r="J14292" s="1">
        <f>SUMIFS(G:G,C:C,C14292,B:B,B14292)</f>
        <v>354</v>
      </c>
      <c r="K14292" s="1">
        <f t="shared" si="446"/>
        <v>2.8248587570621469E-3</v>
      </c>
      <c r="L14292" s="1">
        <f t="shared" si="447"/>
        <v>4.519774011299435E-2</v>
      </c>
      <c r="M14292" s="1">
        <f>SUMIFS(L:L,B:B,B14292,C:C,C14292)</f>
        <v>65.895480225988692</v>
      </c>
    </row>
    <row r="14293" spans="1:13" x14ac:dyDescent="0.2">
      <c r="A14293">
        <v>6</v>
      </c>
      <c r="B14293">
        <v>9900</v>
      </c>
      <c r="C14293">
        <v>37</v>
      </c>
      <c r="D14293">
        <v>5</v>
      </c>
      <c r="E14293">
        <v>38</v>
      </c>
      <c r="F14293">
        <v>2</v>
      </c>
      <c r="G14293">
        <v>1</v>
      </c>
      <c r="I14293" s="1">
        <f>VLOOKUP(D14293,cards!A:D,4,FALSE)</f>
        <v>36</v>
      </c>
      <c r="J14293" s="1">
        <f>SUMIFS(G:G,C:C,C14293,B:B,B14293)</f>
        <v>2642</v>
      </c>
      <c r="K14293" s="1">
        <f t="shared" si="446"/>
        <v>3.7850113550340651E-4</v>
      </c>
      <c r="L14293" s="1">
        <f t="shared" si="447"/>
        <v>1.3626040878122634E-2</v>
      </c>
      <c r="M14293" s="1">
        <f>SUMIFS(L:L,B:B,B14293,C:C,C14293)</f>
        <v>4.6226343679031023</v>
      </c>
    </row>
    <row r="14294" spans="1:13" x14ac:dyDescent="0.2">
      <c r="A14294">
        <v>6</v>
      </c>
      <c r="B14294">
        <v>9900</v>
      </c>
      <c r="C14294">
        <v>37</v>
      </c>
      <c r="D14294">
        <v>4</v>
      </c>
      <c r="E14294">
        <v>38</v>
      </c>
      <c r="F14294">
        <v>1</v>
      </c>
      <c r="G14294">
        <v>1</v>
      </c>
      <c r="I14294" s="1">
        <f>VLOOKUP(D14294,cards!A:D,4,FALSE)</f>
        <v>16</v>
      </c>
      <c r="J14294" s="1">
        <f>SUMIFS(G:G,C:C,C14294,B:B,B14294)</f>
        <v>2642</v>
      </c>
      <c r="K14294" s="1">
        <f t="shared" si="446"/>
        <v>3.7850113550340651E-4</v>
      </c>
      <c r="L14294" s="1">
        <f t="shared" si="447"/>
        <v>6.0560181680545042E-3</v>
      </c>
      <c r="M14294" s="1">
        <f>SUMIFS(L:L,B:B,B14294,C:C,C14294)</f>
        <v>4.6226343679031023</v>
      </c>
    </row>
    <row r="14295" spans="1:13" x14ac:dyDescent="0.2">
      <c r="A14295">
        <v>6</v>
      </c>
      <c r="B14295">
        <v>9900</v>
      </c>
      <c r="C14295">
        <v>19</v>
      </c>
      <c r="D14295">
        <v>3</v>
      </c>
      <c r="E14295">
        <v>26</v>
      </c>
      <c r="F14295">
        <v>1</v>
      </c>
      <c r="G14295">
        <v>1</v>
      </c>
      <c r="I14295" s="1">
        <f>VLOOKUP(D14295,cards!A:D,4,FALSE)</f>
        <v>6</v>
      </c>
      <c r="J14295" s="1">
        <f>SUMIFS(G:G,C:C,C14295,B:B,B14295)</f>
        <v>354</v>
      </c>
      <c r="K14295" s="1">
        <f t="shared" si="446"/>
        <v>2.8248587570621469E-3</v>
      </c>
      <c r="L14295" s="1">
        <f t="shared" si="447"/>
        <v>1.6949152542372881E-2</v>
      </c>
      <c r="M14295" s="1">
        <f>SUMIFS(L:L,B:B,B14295,C:C,C14295)</f>
        <v>65.895480225988692</v>
      </c>
    </row>
    <row r="14296" spans="1:13" x14ac:dyDescent="0.2">
      <c r="A14296">
        <v>6</v>
      </c>
      <c r="B14296">
        <v>9900</v>
      </c>
      <c r="C14296">
        <v>19</v>
      </c>
      <c r="D14296">
        <v>3</v>
      </c>
      <c r="E14296">
        <v>26</v>
      </c>
      <c r="F14296">
        <v>3</v>
      </c>
      <c r="G14296">
        <v>1</v>
      </c>
      <c r="I14296" s="1">
        <f>VLOOKUP(D14296,cards!A:D,4,FALSE)</f>
        <v>6</v>
      </c>
      <c r="J14296" s="1">
        <f>SUMIFS(G:G,C:C,C14296,B:B,B14296)</f>
        <v>354</v>
      </c>
      <c r="K14296" s="1">
        <f t="shared" si="446"/>
        <v>2.8248587570621469E-3</v>
      </c>
      <c r="L14296" s="1">
        <f t="shared" si="447"/>
        <v>1.6949152542372881E-2</v>
      </c>
      <c r="M14296" s="1">
        <f>SUMIFS(L:L,B:B,B14296,C:C,C14296)</f>
        <v>65.895480225988692</v>
      </c>
    </row>
    <row r="14297" spans="1:13" x14ac:dyDescent="0.2">
      <c r="A14297">
        <v>6</v>
      </c>
      <c r="B14297">
        <v>9900</v>
      </c>
      <c r="C14297">
        <v>19</v>
      </c>
      <c r="D14297">
        <v>3</v>
      </c>
      <c r="E14297">
        <v>20</v>
      </c>
      <c r="F14297">
        <v>2</v>
      </c>
      <c r="G14297">
        <v>1</v>
      </c>
      <c r="I14297" s="1">
        <f>VLOOKUP(D14297,cards!A:D,4,FALSE)</f>
        <v>6</v>
      </c>
      <c r="J14297" s="1">
        <f>SUMIFS(G:G,C:C,C14297,B:B,B14297)</f>
        <v>354</v>
      </c>
      <c r="K14297" s="1">
        <f t="shared" si="446"/>
        <v>2.8248587570621469E-3</v>
      </c>
      <c r="L14297" s="1">
        <f t="shared" si="447"/>
        <v>1.6949152542372881E-2</v>
      </c>
      <c r="M14297" s="1">
        <f>SUMIFS(L:L,B:B,B14297,C:C,C14297)</f>
        <v>65.895480225988692</v>
      </c>
    </row>
    <row r="14298" spans="1:13" x14ac:dyDescent="0.2">
      <c r="A14298">
        <v>6</v>
      </c>
      <c r="B14298">
        <v>9900</v>
      </c>
      <c r="C14298">
        <v>19</v>
      </c>
      <c r="D14298">
        <v>3</v>
      </c>
      <c r="E14298">
        <v>8</v>
      </c>
      <c r="F14298">
        <v>3</v>
      </c>
      <c r="G14298">
        <v>1</v>
      </c>
      <c r="I14298" s="1">
        <f>VLOOKUP(D14298,cards!A:D,4,FALSE)</f>
        <v>6</v>
      </c>
      <c r="J14298" s="1">
        <f>SUMIFS(G:G,C:C,C14298,B:B,B14298)</f>
        <v>354</v>
      </c>
      <c r="K14298" s="1">
        <f t="shared" si="446"/>
        <v>2.8248587570621469E-3</v>
      </c>
      <c r="L14298" s="1">
        <f t="shared" si="447"/>
        <v>1.6949152542372881E-2</v>
      </c>
      <c r="M14298" s="1">
        <f>SUMIFS(L:L,B:B,B14298,C:C,C14298)</f>
        <v>65.895480225988692</v>
      </c>
    </row>
    <row r="14299" spans="1:13" x14ac:dyDescent="0.2">
      <c r="A14299">
        <v>6</v>
      </c>
      <c r="B14299">
        <v>9900</v>
      </c>
      <c r="C14299">
        <v>37</v>
      </c>
      <c r="D14299">
        <v>4</v>
      </c>
      <c r="E14299">
        <v>26</v>
      </c>
      <c r="F14299">
        <v>2</v>
      </c>
      <c r="G14299">
        <v>1</v>
      </c>
      <c r="I14299" s="1">
        <f>VLOOKUP(D14299,cards!A:D,4,FALSE)</f>
        <v>16</v>
      </c>
      <c r="J14299" s="1">
        <f>SUMIFS(G:G,C:C,C14299,B:B,B14299)</f>
        <v>2642</v>
      </c>
      <c r="K14299" s="1">
        <f t="shared" si="446"/>
        <v>3.7850113550340651E-4</v>
      </c>
      <c r="L14299" s="1">
        <f t="shared" si="447"/>
        <v>6.0560181680545042E-3</v>
      </c>
      <c r="M14299" s="1">
        <f>SUMIFS(L:L,B:B,B14299,C:C,C14299)</f>
        <v>4.6226343679031023</v>
      </c>
    </row>
    <row r="14300" spans="1:13" x14ac:dyDescent="0.2">
      <c r="A14300">
        <v>6</v>
      </c>
      <c r="B14300">
        <v>9900</v>
      </c>
      <c r="C14300">
        <v>37</v>
      </c>
      <c r="D14300">
        <v>4</v>
      </c>
      <c r="E14300">
        <v>26</v>
      </c>
      <c r="F14300">
        <v>5</v>
      </c>
      <c r="G14300">
        <v>1</v>
      </c>
      <c r="I14300" s="1">
        <f>VLOOKUP(D14300,cards!A:D,4,FALSE)</f>
        <v>16</v>
      </c>
      <c r="J14300" s="1">
        <f>SUMIFS(G:G,C:C,C14300,B:B,B14300)</f>
        <v>2642</v>
      </c>
      <c r="K14300" s="1">
        <f t="shared" si="446"/>
        <v>3.7850113550340651E-4</v>
      </c>
      <c r="L14300" s="1">
        <f t="shared" si="447"/>
        <v>6.0560181680545042E-3</v>
      </c>
      <c r="M14300" s="1">
        <f>SUMIFS(L:L,B:B,B14300,C:C,C14300)</f>
        <v>4.6226343679031023</v>
      </c>
    </row>
    <row r="14301" spans="1:13" x14ac:dyDescent="0.2">
      <c r="A14301">
        <v>6</v>
      </c>
      <c r="B14301">
        <v>9900</v>
      </c>
      <c r="C14301">
        <v>19</v>
      </c>
      <c r="D14301">
        <v>1</v>
      </c>
      <c r="E14301">
        <v>8</v>
      </c>
      <c r="F14301">
        <v>1</v>
      </c>
      <c r="G14301">
        <v>1</v>
      </c>
      <c r="I14301" s="1">
        <f>VLOOKUP(D14301,cards!A:D,4,FALSE)</f>
        <v>1</v>
      </c>
      <c r="J14301" s="1">
        <f>SUMIFS(G:G,C:C,C14301,B:B,B14301)</f>
        <v>354</v>
      </c>
      <c r="K14301" s="1">
        <f t="shared" si="446"/>
        <v>2.8248587570621469E-3</v>
      </c>
      <c r="L14301" s="1">
        <f t="shared" si="447"/>
        <v>2.8248587570621469E-3</v>
      </c>
      <c r="M14301" s="1">
        <f>SUMIFS(L:L,B:B,B14301,C:C,C14301)</f>
        <v>65.895480225988692</v>
      </c>
    </row>
    <row r="14302" spans="1:13" x14ac:dyDescent="0.2">
      <c r="A14302">
        <v>6</v>
      </c>
      <c r="B14302">
        <v>9900</v>
      </c>
      <c r="C14302">
        <v>13</v>
      </c>
      <c r="D14302">
        <v>8</v>
      </c>
      <c r="E14302">
        <v>0</v>
      </c>
      <c r="F14302">
        <v>0</v>
      </c>
      <c r="G14302">
        <v>1</v>
      </c>
      <c r="I14302" s="1">
        <f>VLOOKUP(D14302,cards!A:D,4,FALSE)</f>
        <v>386</v>
      </c>
      <c r="J14302" s="1">
        <f>SUMIFS(G:G,C:C,C14302,B:B,B14302)</f>
        <v>75</v>
      </c>
      <c r="K14302" s="1">
        <f t="shared" si="446"/>
        <v>1.3333333333333334E-2</v>
      </c>
      <c r="L14302" s="1">
        <f t="shared" si="447"/>
        <v>5.1466666666666674</v>
      </c>
      <c r="M14302" s="1">
        <f>SUMIFS(L:L,B:B,B14302,C:C,C14302)</f>
        <v>12.053333333333336</v>
      </c>
    </row>
    <row r="14303" spans="1:13" x14ac:dyDescent="0.2">
      <c r="A14303">
        <v>6</v>
      </c>
      <c r="B14303">
        <v>9900</v>
      </c>
      <c r="C14303">
        <v>37</v>
      </c>
      <c r="D14303">
        <v>3</v>
      </c>
      <c r="E14303">
        <v>8</v>
      </c>
      <c r="F14303">
        <v>2</v>
      </c>
      <c r="G14303">
        <v>1</v>
      </c>
      <c r="I14303" s="1">
        <f>VLOOKUP(D14303,cards!A:D,4,FALSE)</f>
        <v>6</v>
      </c>
      <c r="J14303" s="1">
        <f>SUMIFS(G:G,C:C,C14303,B:B,B14303)</f>
        <v>2642</v>
      </c>
      <c r="K14303" s="1">
        <f t="shared" si="446"/>
        <v>3.7850113550340651E-4</v>
      </c>
      <c r="L14303" s="1">
        <f t="shared" si="447"/>
        <v>2.2710068130204391E-3</v>
      </c>
      <c r="M14303" s="1">
        <f>SUMIFS(L:L,B:B,B14303,C:C,C14303)</f>
        <v>4.6226343679031023</v>
      </c>
    </row>
    <row r="14304" spans="1:13" x14ac:dyDescent="0.2">
      <c r="A14304">
        <v>6</v>
      </c>
      <c r="B14304">
        <v>9900</v>
      </c>
      <c r="C14304">
        <v>13</v>
      </c>
      <c r="D14304">
        <v>4</v>
      </c>
      <c r="E14304">
        <v>26</v>
      </c>
      <c r="F14304">
        <v>4</v>
      </c>
      <c r="G14304">
        <v>1</v>
      </c>
      <c r="I14304" s="1">
        <f>VLOOKUP(D14304,cards!A:D,4,FALSE)</f>
        <v>16</v>
      </c>
      <c r="J14304" s="1">
        <f>SUMIFS(G:G,C:C,C14304,B:B,B14304)</f>
        <v>75</v>
      </c>
      <c r="K14304" s="1">
        <f t="shared" si="446"/>
        <v>1.3333333333333334E-2</v>
      </c>
      <c r="L14304" s="1">
        <f t="shared" si="447"/>
        <v>0.21333333333333335</v>
      </c>
      <c r="M14304" s="1">
        <f>SUMIFS(L:L,B:B,B14304,C:C,C14304)</f>
        <v>12.053333333333336</v>
      </c>
    </row>
    <row r="14305" spans="1:13" x14ac:dyDescent="0.2">
      <c r="A14305">
        <v>6</v>
      </c>
      <c r="B14305">
        <v>9900</v>
      </c>
      <c r="C14305">
        <v>13</v>
      </c>
      <c r="D14305">
        <v>4</v>
      </c>
      <c r="E14305">
        <v>8</v>
      </c>
      <c r="F14305">
        <v>4</v>
      </c>
      <c r="G14305">
        <v>1</v>
      </c>
      <c r="I14305" s="1">
        <f>VLOOKUP(D14305,cards!A:D,4,FALSE)</f>
        <v>16</v>
      </c>
      <c r="J14305" s="1">
        <f>SUMIFS(G:G,C:C,C14305,B:B,B14305)</f>
        <v>75</v>
      </c>
      <c r="K14305" s="1">
        <f t="shared" si="446"/>
        <v>1.3333333333333334E-2</v>
      </c>
      <c r="L14305" s="1">
        <f t="shared" si="447"/>
        <v>0.21333333333333335</v>
      </c>
      <c r="M14305" s="1">
        <f>SUMIFS(L:L,B:B,B14305,C:C,C14305)</f>
        <v>12.053333333333336</v>
      </c>
    </row>
    <row r="14306" spans="1:13" x14ac:dyDescent="0.2">
      <c r="A14306">
        <v>6</v>
      </c>
      <c r="B14306">
        <v>9900</v>
      </c>
      <c r="C14306">
        <v>37</v>
      </c>
      <c r="D14306">
        <v>3</v>
      </c>
      <c r="E14306">
        <v>26</v>
      </c>
      <c r="F14306">
        <v>6</v>
      </c>
      <c r="G14306">
        <v>1</v>
      </c>
      <c r="I14306" s="1">
        <f>VLOOKUP(D14306,cards!A:D,4,FALSE)</f>
        <v>6</v>
      </c>
      <c r="J14306" s="1">
        <f>SUMIFS(G:G,C:C,C14306,B:B,B14306)</f>
        <v>2642</v>
      </c>
      <c r="K14306" s="1">
        <f t="shared" si="446"/>
        <v>3.7850113550340651E-4</v>
      </c>
      <c r="L14306" s="1">
        <f t="shared" si="447"/>
        <v>2.2710068130204391E-3</v>
      </c>
      <c r="M14306" s="1">
        <f>SUMIFS(L:L,B:B,B14306,C:C,C14306)</f>
        <v>4.6226343679031023</v>
      </c>
    </row>
    <row r="14307" spans="1:13" x14ac:dyDescent="0.2">
      <c r="A14307">
        <v>6</v>
      </c>
      <c r="B14307">
        <v>9900</v>
      </c>
      <c r="C14307">
        <v>13</v>
      </c>
      <c r="D14307">
        <v>4</v>
      </c>
      <c r="E14307">
        <v>20</v>
      </c>
      <c r="F14307">
        <v>2</v>
      </c>
      <c r="G14307">
        <v>1</v>
      </c>
      <c r="I14307" s="1">
        <f>VLOOKUP(D14307,cards!A:D,4,FALSE)</f>
        <v>16</v>
      </c>
      <c r="J14307" s="1">
        <f>SUMIFS(G:G,C:C,C14307,B:B,B14307)</f>
        <v>75</v>
      </c>
      <c r="K14307" s="1">
        <f t="shared" si="446"/>
        <v>1.3333333333333334E-2</v>
      </c>
      <c r="L14307" s="1">
        <f t="shared" si="447"/>
        <v>0.21333333333333335</v>
      </c>
      <c r="M14307" s="1">
        <f>SUMIFS(L:L,B:B,B14307,C:C,C14307)</f>
        <v>12.053333333333336</v>
      </c>
    </row>
    <row r="14308" spans="1:13" x14ac:dyDescent="0.2">
      <c r="A14308">
        <v>6</v>
      </c>
      <c r="B14308">
        <v>9900</v>
      </c>
      <c r="C14308">
        <v>13</v>
      </c>
      <c r="D14308">
        <v>4</v>
      </c>
      <c r="E14308">
        <v>26</v>
      </c>
      <c r="F14308">
        <v>2</v>
      </c>
      <c r="G14308">
        <v>1</v>
      </c>
      <c r="I14308" s="1">
        <f>VLOOKUP(D14308,cards!A:D,4,FALSE)</f>
        <v>16</v>
      </c>
      <c r="J14308" s="1">
        <f>SUMIFS(G:G,C:C,C14308,B:B,B14308)</f>
        <v>75</v>
      </c>
      <c r="K14308" s="1">
        <f t="shared" si="446"/>
        <v>1.3333333333333334E-2</v>
      </c>
      <c r="L14308" s="1">
        <f t="shared" si="447"/>
        <v>0.21333333333333335</v>
      </c>
      <c r="M14308" s="1">
        <f>SUMIFS(L:L,B:B,B14308,C:C,C14308)</f>
        <v>12.053333333333336</v>
      </c>
    </row>
    <row r="14309" spans="1:13" x14ac:dyDescent="0.2">
      <c r="A14309">
        <v>6</v>
      </c>
      <c r="B14309">
        <v>9900</v>
      </c>
      <c r="C14309">
        <v>37</v>
      </c>
      <c r="D14309">
        <v>2</v>
      </c>
      <c r="E14309">
        <v>8</v>
      </c>
      <c r="F14309">
        <v>6</v>
      </c>
      <c r="G14309">
        <v>1</v>
      </c>
      <c r="I14309" s="1">
        <f>VLOOKUP(D14309,cards!A:D,4,FALSE)</f>
        <v>2</v>
      </c>
      <c r="J14309" s="1">
        <f>SUMIFS(G:G,C:C,C14309,B:B,B14309)</f>
        <v>2642</v>
      </c>
      <c r="K14309" s="1">
        <f t="shared" si="446"/>
        <v>3.7850113550340651E-4</v>
      </c>
      <c r="L14309" s="1">
        <f t="shared" si="447"/>
        <v>7.5700227100681302E-4</v>
      </c>
      <c r="M14309" s="1">
        <f>SUMIFS(L:L,B:B,B14309,C:C,C14309)</f>
        <v>4.6226343679031023</v>
      </c>
    </row>
    <row r="14310" spans="1:13" x14ac:dyDescent="0.2">
      <c r="A14310">
        <v>6</v>
      </c>
      <c r="B14310">
        <v>9900</v>
      </c>
      <c r="C14310">
        <v>13</v>
      </c>
      <c r="D14310">
        <v>4</v>
      </c>
      <c r="E14310">
        <v>20</v>
      </c>
      <c r="F14310">
        <v>5</v>
      </c>
      <c r="G14310">
        <v>1</v>
      </c>
      <c r="I14310" s="1">
        <f>VLOOKUP(D14310,cards!A:D,4,FALSE)</f>
        <v>16</v>
      </c>
      <c r="J14310" s="1">
        <f>SUMIFS(G:G,C:C,C14310,B:B,B14310)</f>
        <v>75</v>
      </c>
      <c r="K14310" s="1">
        <f t="shared" si="446"/>
        <v>1.3333333333333334E-2</v>
      </c>
      <c r="L14310" s="1">
        <f t="shared" si="447"/>
        <v>0.21333333333333335</v>
      </c>
      <c r="M14310" s="1">
        <f>SUMIFS(L:L,B:B,B14310,C:C,C14310)</f>
        <v>12.053333333333336</v>
      </c>
    </row>
    <row r="14311" spans="1:13" x14ac:dyDescent="0.2">
      <c r="A14311">
        <v>6</v>
      </c>
      <c r="B14311">
        <v>9900</v>
      </c>
      <c r="C14311">
        <v>37</v>
      </c>
      <c r="D14311">
        <v>2</v>
      </c>
      <c r="E14311">
        <v>28</v>
      </c>
      <c r="F14311">
        <v>3</v>
      </c>
      <c r="G14311">
        <v>1</v>
      </c>
      <c r="I14311" s="1">
        <f>VLOOKUP(D14311,cards!A:D,4,FALSE)</f>
        <v>2</v>
      </c>
      <c r="J14311" s="1">
        <f>SUMIFS(G:G,C:C,C14311,B:B,B14311)</f>
        <v>2642</v>
      </c>
      <c r="K14311" s="1">
        <f t="shared" si="446"/>
        <v>3.7850113550340651E-4</v>
      </c>
      <c r="L14311" s="1">
        <f t="shared" si="447"/>
        <v>7.5700227100681302E-4</v>
      </c>
      <c r="M14311" s="1">
        <f>SUMIFS(L:L,B:B,B14311,C:C,C14311)</f>
        <v>4.6226343679031023</v>
      </c>
    </row>
    <row r="14312" spans="1:13" x14ac:dyDescent="0.2">
      <c r="A14312">
        <v>6</v>
      </c>
      <c r="B14312">
        <v>9900</v>
      </c>
      <c r="C14312">
        <v>37</v>
      </c>
      <c r="D14312">
        <v>2</v>
      </c>
      <c r="E14312">
        <v>50</v>
      </c>
      <c r="F14312">
        <v>5</v>
      </c>
      <c r="G14312">
        <v>1</v>
      </c>
      <c r="I14312" s="1">
        <f>VLOOKUP(D14312,cards!A:D,4,FALSE)</f>
        <v>2</v>
      </c>
      <c r="J14312" s="1">
        <f>SUMIFS(G:G,C:C,C14312,B:B,B14312)</f>
        <v>2642</v>
      </c>
      <c r="K14312" s="1">
        <f t="shared" si="446"/>
        <v>3.7850113550340651E-4</v>
      </c>
      <c r="L14312" s="1">
        <f t="shared" si="447"/>
        <v>7.5700227100681302E-4</v>
      </c>
      <c r="M14312" s="1">
        <f>SUMIFS(L:L,B:B,B14312,C:C,C14312)</f>
        <v>4.6226343679031023</v>
      </c>
    </row>
    <row r="14313" spans="1:13" x14ac:dyDescent="0.2">
      <c r="A14313">
        <v>6</v>
      </c>
      <c r="B14313">
        <v>9900</v>
      </c>
      <c r="C14313">
        <v>13</v>
      </c>
      <c r="D14313">
        <v>3</v>
      </c>
      <c r="E14313">
        <v>20</v>
      </c>
      <c r="F14313">
        <v>4</v>
      </c>
      <c r="G14313">
        <v>1</v>
      </c>
      <c r="I14313" s="1">
        <f>VLOOKUP(D14313,cards!A:D,4,FALSE)</f>
        <v>6</v>
      </c>
      <c r="J14313" s="1">
        <f>SUMIFS(G:G,C:C,C14313,B:B,B14313)</f>
        <v>75</v>
      </c>
      <c r="K14313" s="1">
        <f t="shared" si="446"/>
        <v>1.3333333333333334E-2</v>
      </c>
      <c r="L14313" s="1">
        <f t="shared" si="447"/>
        <v>0.08</v>
      </c>
      <c r="M14313" s="1">
        <f>SUMIFS(L:L,B:B,B14313,C:C,C14313)</f>
        <v>12.053333333333336</v>
      </c>
    </row>
    <row r="14314" spans="1:13" x14ac:dyDescent="0.2">
      <c r="A14314">
        <v>6</v>
      </c>
      <c r="B14314">
        <v>9900</v>
      </c>
      <c r="C14314">
        <v>13</v>
      </c>
      <c r="D14314">
        <v>3</v>
      </c>
      <c r="E14314">
        <v>28</v>
      </c>
      <c r="F14314">
        <v>4</v>
      </c>
      <c r="G14314">
        <v>1</v>
      </c>
      <c r="I14314" s="1">
        <f>VLOOKUP(D14314,cards!A:D,4,FALSE)</f>
        <v>6</v>
      </c>
      <c r="J14314" s="1">
        <f>SUMIFS(G:G,C:C,C14314,B:B,B14314)</f>
        <v>75</v>
      </c>
      <c r="K14314" s="1">
        <f t="shared" si="446"/>
        <v>1.3333333333333334E-2</v>
      </c>
      <c r="L14314" s="1">
        <f t="shared" si="447"/>
        <v>0.08</v>
      </c>
      <c r="M14314" s="1">
        <f>SUMIFS(L:L,B:B,B14314,C:C,C14314)</f>
        <v>12.053333333333336</v>
      </c>
    </row>
    <row r="14315" spans="1:13" x14ac:dyDescent="0.2">
      <c r="A14315">
        <v>6</v>
      </c>
      <c r="B14315">
        <v>9900</v>
      </c>
      <c r="C14315">
        <v>19</v>
      </c>
      <c r="D14315">
        <v>7</v>
      </c>
      <c r="E14315">
        <v>8</v>
      </c>
      <c r="F14315">
        <v>1</v>
      </c>
      <c r="G14315">
        <v>1</v>
      </c>
      <c r="I14315" s="1">
        <f>VLOOKUP(D14315,cards!A:D,4,FALSE)</f>
        <v>186</v>
      </c>
      <c r="J14315" s="1">
        <f>SUMIFS(G:G,C:C,C14315,B:B,B14315)</f>
        <v>354</v>
      </c>
      <c r="K14315" s="1">
        <f t="shared" si="446"/>
        <v>2.8248587570621469E-3</v>
      </c>
      <c r="L14315" s="1">
        <f t="shared" si="447"/>
        <v>0.52542372881355937</v>
      </c>
      <c r="M14315" s="1">
        <f>SUMIFS(L:L,B:B,B14315,C:C,C14315)</f>
        <v>65.895480225988692</v>
      </c>
    </row>
    <row r="14316" spans="1:13" x14ac:dyDescent="0.2">
      <c r="A14316">
        <v>6</v>
      </c>
      <c r="B14316">
        <v>9900</v>
      </c>
      <c r="C14316">
        <v>37</v>
      </c>
      <c r="D14316">
        <v>2</v>
      </c>
      <c r="E14316">
        <v>20</v>
      </c>
      <c r="F14316">
        <v>3</v>
      </c>
      <c r="G14316">
        <v>1</v>
      </c>
      <c r="I14316" s="1">
        <f>VLOOKUP(D14316,cards!A:D,4,FALSE)</f>
        <v>2</v>
      </c>
      <c r="J14316" s="1">
        <f>SUMIFS(G:G,C:C,C14316,B:B,B14316)</f>
        <v>2642</v>
      </c>
      <c r="K14316" s="1">
        <f t="shared" si="446"/>
        <v>3.7850113550340651E-4</v>
      </c>
      <c r="L14316" s="1">
        <f t="shared" si="447"/>
        <v>7.5700227100681302E-4</v>
      </c>
      <c r="M14316" s="1">
        <f>SUMIFS(L:L,B:B,B14316,C:C,C14316)</f>
        <v>4.6226343679031023</v>
      </c>
    </row>
    <row r="14317" spans="1:13" x14ac:dyDescent="0.2">
      <c r="A14317">
        <v>6</v>
      </c>
      <c r="B14317">
        <v>9900</v>
      </c>
      <c r="C14317">
        <v>37</v>
      </c>
      <c r="D14317">
        <v>2</v>
      </c>
      <c r="E14317">
        <v>20</v>
      </c>
      <c r="F14317">
        <v>2</v>
      </c>
      <c r="G14317">
        <v>1</v>
      </c>
      <c r="I14317" s="1">
        <f>VLOOKUP(D14317,cards!A:D,4,FALSE)</f>
        <v>2</v>
      </c>
      <c r="J14317" s="1">
        <f>SUMIFS(G:G,C:C,C14317,B:B,B14317)</f>
        <v>2642</v>
      </c>
      <c r="K14317" s="1">
        <f t="shared" si="446"/>
        <v>3.7850113550340651E-4</v>
      </c>
      <c r="L14317" s="1">
        <f t="shared" si="447"/>
        <v>7.5700227100681302E-4</v>
      </c>
      <c r="M14317" s="1">
        <f>SUMIFS(L:L,B:B,B14317,C:C,C14317)</f>
        <v>4.6226343679031023</v>
      </c>
    </row>
    <row r="14318" spans="1:13" x14ac:dyDescent="0.2">
      <c r="A14318">
        <v>6</v>
      </c>
      <c r="B14318">
        <v>9900</v>
      </c>
      <c r="C14318">
        <v>37</v>
      </c>
      <c r="D14318">
        <v>2</v>
      </c>
      <c r="E14318">
        <v>2</v>
      </c>
      <c r="F14318">
        <v>1</v>
      </c>
      <c r="G14318">
        <v>1</v>
      </c>
      <c r="I14318" s="1">
        <f>VLOOKUP(D14318,cards!A:D,4,FALSE)</f>
        <v>2</v>
      </c>
      <c r="J14318" s="1">
        <f>SUMIFS(G:G,C:C,C14318,B:B,B14318)</f>
        <v>2642</v>
      </c>
      <c r="K14318" s="1">
        <f t="shared" si="446"/>
        <v>3.7850113550340651E-4</v>
      </c>
      <c r="L14318" s="1">
        <f t="shared" si="447"/>
        <v>7.5700227100681302E-4</v>
      </c>
      <c r="M14318" s="1">
        <f>SUMIFS(L:L,B:B,B14318,C:C,C14318)</f>
        <v>4.6226343679031023</v>
      </c>
    </row>
    <row r="14319" spans="1:13" x14ac:dyDescent="0.2">
      <c r="A14319">
        <v>6</v>
      </c>
      <c r="B14319">
        <v>9900</v>
      </c>
      <c r="C14319">
        <v>37</v>
      </c>
      <c r="D14319">
        <v>1</v>
      </c>
      <c r="E14319">
        <v>28</v>
      </c>
      <c r="F14319">
        <v>2</v>
      </c>
      <c r="G14319">
        <v>1</v>
      </c>
      <c r="I14319" s="1">
        <f>VLOOKUP(D14319,cards!A:D,4,FALSE)</f>
        <v>1</v>
      </c>
      <c r="J14319" s="1">
        <f>SUMIFS(G:G,C:C,C14319,B:B,B14319)</f>
        <v>2642</v>
      </c>
      <c r="K14319" s="1">
        <f t="shared" si="446"/>
        <v>3.7850113550340651E-4</v>
      </c>
      <c r="L14319" s="1">
        <f t="shared" si="447"/>
        <v>3.7850113550340651E-4</v>
      </c>
      <c r="M14319" s="1">
        <f>SUMIFS(L:L,B:B,B14319,C:C,C14319)</f>
        <v>4.6226343679031023</v>
      </c>
    </row>
    <row r="14320" spans="1:13" x14ac:dyDescent="0.2">
      <c r="A14320">
        <v>6</v>
      </c>
      <c r="B14320">
        <v>9900</v>
      </c>
      <c r="C14320">
        <v>37</v>
      </c>
      <c r="D14320">
        <v>1</v>
      </c>
      <c r="E14320">
        <v>20</v>
      </c>
      <c r="F14320">
        <v>1</v>
      </c>
      <c r="G14320">
        <v>1</v>
      </c>
      <c r="I14320" s="1">
        <f>VLOOKUP(D14320,cards!A:D,4,FALSE)</f>
        <v>1</v>
      </c>
      <c r="J14320" s="1">
        <f>SUMIFS(G:G,C:C,C14320,B:B,B14320)</f>
        <v>2642</v>
      </c>
      <c r="K14320" s="1">
        <f t="shared" si="446"/>
        <v>3.7850113550340651E-4</v>
      </c>
      <c r="L14320" s="1">
        <f t="shared" si="447"/>
        <v>3.7850113550340651E-4</v>
      </c>
      <c r="M14320" s="1">
        <f>SUMIFS(L:L,B:B,B14320,C:C,C14320)</f>
        <v>4.6226343679031023</v>
      </c>
    </row>
    <row r="14321" spans="1:13" x14ac:dyDescent="0.2">
      <c r="A14321">
        <v>6</v>
      </c>
      <c r="B14321">
        <v>9900</v>
      </c>
      <c r="C14321">
        <v>37</v>
      </c>
      <c r="D14321">
        <v>1</v>
      </c>
      <c r="E14321">
        <v>20</v>
      </c>
      <c r="F14321">
        <v>2</v>
      </c>
      <c r="G14321">
        <v>1</v>
      </c>
      <c r="I14321" s="1">
        <f>VLOOKUP(D14321,cards!A:D,4,FALSE)</f>
        <v>1</v>
      </c>
      <c r="J14321" s="1">
        <f>SUMIFS(G:G,C:C,C14321,B:B,B14321)</f>
        <v>2642</v>
      </c>
      <c r="K14321" s="1">
        <f t="shared" si="446"/>
        <v>3.7850113550340651E-4</v>
      </c>
      <c r="L14321" s="1">
        <f t="shared" si="447"/>
        <v>3.7850113550340651E-4</v>
      </c>
      <c r="M14321" s="1">
        <f>SUMIFS(L:L,B:B,B14321,C:C,C14321)</f>
        <v>4.6226343679031023</v>
      </c>
    </row>
    <row r="14322" spans="1:13" x14ac:dyDescent="0.2">
      <c r="A14322">
        <v>6</v>
      </c>
      <c r="B14322">
        <v>9900</v>
      </c>
      <c r="C14322">
        <v>13</v>
      </c>
      <c r="D14322">
        <v>2</v>
      </c>
      <c r="E14322">
        <v>8</v>
      </c>
      <c r="F14322">
        <v>4</v>
      </c>
      <c r="G14322">
        <v>1</v>
      </c>
      <c r="I14322" s="1">
        <f>VLOOKUP(D14322,cards!A:D,4,FALSE)</f>
        <v>2</v>
      </c>
      <c r="J14322" s="1">
        <f>SUMIFS(G:G,C:C,C14322,B:B,B14322)</f>
        <v>75</v>
      </c>
      <c r="K14322" s="1">
        <f t="shared" si="446"/>
        <v>1.3333333333333334E-2</v>
      </c>
      <c r="L14322" s="1">
        <f t="shared" si="447"/>
        <v>2.6666666666666668E-2</v>
      </c>
      <c r="M14322" s="1">
        <f>SUMIFS(L:L,B:B,B14322,C:C,C14322)</f>
        <v>12.053333333333336</v>
      </c>
    </row>
    <row r="14323" spans="1:13" x14ac:dyDescent="0.2">
      <c r="A14323">
        <v>6</v>
      </c>
      <c r="B14323">
        <v>9900</v>
      </c>
      <c r="C14323">
        <v>13</v>
      </c>
      <c r="D14323">
        <v>2</v>
      </c>
      <c r="E14323">
        <v>26</v>
      </c>
      <c r="F14323">
        <v>3</v>
      </c>
      <c r="G14323">
        <v>1</v>
      </c>
      <c r="I14323" s="1">
        <f>VLOOKUP(D14323,cards!A:D,4,FALSE)</f>
        <v>2</v>
      </c>
      <c r="J14323" s="1">
        <f>SUMIFS(G:G,C:C,C14323,B:B,B14323)</f>
        <v>75</v>
      </c>
      <c r="K14323" s="1">
        <f t="shared" si="446"/>
        <v>1.3333333333333334E-2</v>
      </c>
      <c r="L14323" s="1">
        <f t="shared" si="447"/>
        <v>2.6666666666666668E-2</v>
      </c>
      <c r="M14323" s="1">
        <f>SUMIFS(L:L,B:B,B14323,C:C,C14323)</f>
        <v>12.053333333333336</v>
      </c>
    </row>
    <row r="14324" spans="1:13" x14ac:dyDescent="0.2">
      <c r="A14324">
        <v>6</v>
      </c>
      <c r="B14324">
        <v>9900</v>
      </c>
      <c r="C14324">
        <v>13</v>
      </c>
      <c r="D14324">
        <v>2</v>
      </c>
      <c r="E14324">
        <v>20</v>
      </c>
      <c r="F14324">
        <v>3</v>
      </c>
      <c r="G14324">
        <v>1</v>
      </c>
      <c r="I14324" s="1">
        <f>VLOOKUP(D14324,cards!A:D,4,FALSE)</f>
        <v>2</v>
      </c>
      <c r="J14324" s="1">
        <f>SUMIFS(G:G,C:C,C14324,B:B,B14324)</f>
        <v>75</v>
      </c>
      <c r="K14324" s="1">
        <f t="shared" si="446"/>
        <v>1.3333333333333334E-2</v>
      </c>
      <c r="L14324" s="1">
        <f t="shared" si="447"/>
        <v>2.6666666666666668E-2</v>
      </c>
      <c r="M14324" s="1">
        <f>SUMIFS(L:L,B:B,B14324,C:C,C14324)</f>
        <v>12.053333333333336</v>
      </c>
    </row>
    <row r="14325" spans="1:13" x14ac:dyDescent="0.2">
      <c r="A14325">
        <v>6</v>
      </c>
      <c r="B14325">
        <v>9900</v>
      </c>
      <c r="C14325">
        <v>37</v>
      </c>
      <c r="D14325">
        <v>1</v>
      </c>
      <c r="E14325">
        <v>20</v>
      </c>
      <c r="F14325">
        <v>7</v>
      </c>
      <c r="G14325">
        <v>1</v>
      </c>
      <c r="I14325" s="1">
        <f>VLOOKUP(D14325,cards!A:D,4,FALSE)</f>
        <v>1</v>
      </c>
      <c r="J14325" s="1">
        <f>SUMIFS(G:G,C:C,C14325,B:B,B14325)</f>
        <v>2642</v>
      </c>
      <c r="K14325" s="1">
        <f t="shared" si="446"/>
        <v>3.7850113550340651E-4</v>
      </c>
      <c r="L14325" s="1">
        <f t="shared" si="447"/>
        <v>3.7850113550340651E-4</v>
      </c>
      <c r="M14325" s="1">
        <f>SUMIFS(L:L,B:B,B14325,C:C,C14325)</f>
        <v>4.6226343679031023</v>
      </c>
    </row>
    <row r="14326" spans="1:13" x14ac:dyDescent="0.2">
      <c r="A14326">
        <v>6</v>
      </c>
      <c r="B14326">
        <v>9900</v>
      </c>
      <c r="C14326">
        <v>13</v>
      </c>
      <c r="D14326">
        <v>2</v>
      </c>
      <c r="E14326">
        <v>28</v>
      </c>
      <c r="F14326">
        <v>5</v>
      </c>
      <c r="G14326">
        <v>1</v>
      </c>
      <c r="I14326" s="1">
        <f>VLOOKUP(D14326,cards!A:D,4,FALSE)</f>
        <v>2</v>
      </c>
      <c r="J14326" s="1">
        <f>SUMIFS(G:G,C:C,C14326,B:B,B14326)</f>
        <v>75</v>
      </c>
      <c r="K14326" s="1">
        <f t="shared" si="446"/>
        <v>1.3333333333333334E-2</v>
      </c>
      <c r="L14326" s="1">
        <f t="shared" si="447"/>
        <v>2.6666666666666668E-2</v>
      </c>
      <c r="M14326" s="1">
        <f>SUMIFS(L:L,B:B,B14326,C:C,C14326)</f>
        <v>12.053333333333336</v>
      </c>
    </row>
    <row r="14327" spans="1:13" x14ac:dyDescent="0.2">
      <c r="A14327">
        <v>6</v>
      </c>
      <c r="B14327">
        <v>9900</v>
      </c>
      <c r="C14327">
        <v>19</v>
      </c>
      <c r="D14327">
        <v>8</v>
      </c>
      <c r="E14327">
        <v>20</v>
      </c>
      <c r="F14327">
        <v>7</v>
      </c>
      <c r="G14327">
        <v>1</v>
      </c>
      <c r="I14327" s="1">
        <f>VLOOKUP(D14327,cards!A:D,4,FALSE)</f>
        <v>386</v>
      </c>
      <c r="J14327" s="1">
        <f>SUMIFS(G:G,C:C,C14327,B:B,B14327)</f>
        <v>354</v>
      </c>
      <c r="K14327" s="1">
        <f t="shared" si="446"/>
        <v>2.8248587570621469E-3</v>
      </c>
      <c r="L14327" s="1">
        <f t="shared" si="447"/>
        <v>1.0903954802259888</v>
      </c>
      <c r="M14327" s="1">
        <f>SUMIFS(L:L,B:B,B14327,C:C,C14327)</f>
        <v>65.895480225988692</v>
      </c>
    </row>
    <row r="14328" spans="1:13" x14ac:dyDescent="0.2">
      <c r="A14328">
        <v>6</v>
      </c>
      <c r="B14328">
        <v>9900</v>
      </c>
      <c r="C14328">
        <v>19</v>
      </c>
      <c r="D14328">
        <v>8</v>
      </c>
      <c r="E14328">
        <v>20</v>
      </c>
      <c r="F14328">
        <v>8</v>
      </c>
      <c r="G14328">
        <v>1</v>
      </c>
      <c r="I14328" s="1">
        <f>VLOOKUP(D14328,cards!A:D,4,FALSE)</f>
        <v>386</v>
      </c>
      <c r="J14328" s="1">
        <f>SUMIFS(G:G,C:C,C14328,B:B,B14328)</f>
        <v>354</v>
      </c>
      <c r="K14328" s="1">
        <f t="shared" si="446"/>
        <v>2.8248587570621469E-3</v>
      </c>
      <c r="L14328" s="1">
        <f t="shared" si="447"/>
        <v>1.0903954802259888</v>
      </c>
      <c r="M14328" s="1">
        <f>SUMIFS(L:L,B:B,B14328,C:C,C14328)</f>
        <v>65.895480225988692</v>
      </c>
    </row>
    <row r="14329" spans="1:13" x14ac:dyDescent="0.2">
      <c r="A14329">
        <v>6</v>
      </c>
      <c r="B14329">
        <v>9900</v>
      </c>
      <c r="C14329">
        <v>13</v>
      </c>
      <c r="D14329">
        <v>1</v>
      </c>
      <c r="E14329">
        <v>8</v>
      </c>
      <c r="F14329">
        <v>2</v>
      </c>
      <c r="G14329">
        <v>1</v>
      </c>
      <c r="I14329" s="1">
        <f>VLOOKUP(D14329,cards!A:D,4,FALSE)</f>
        <v>1</v>
      </c>
      <c r="J14329" s="1">
        <f>SUMIFS(G:G,C:C,C14329,B:B,B14329)</f>
        <v>75</v>
      </c>
      <c r="K14329" s="1">
        <f t="shared" si="446"/>
        <v>1.3333333333333334E-2</v>
      </c>
      <c r="L14329" s="1">
        <f t="shared" si="447"/>
        <v>1.3333333333333334E-2</v>
      </c>
      <c r="M14329" s="1">
        <f>SUMIFS(L:L,B:B,B14329,C:C,C14329)</f>
        <v>12.053333333333336</v>
      </c>
    </row>
    <row r="14330" spans="1:13" x14ac:dyDescent="0.2">
      <c r="A14330">
        <v>6</v>
      </c>
      <c r="B14330">
        <v>9900</v>
      </c>
      <c r="C14330">
        <v>13</v>
      </c>
      <c r="D14330">
        <v>1</v>
      </c>
      <c r="E14330">
        <v>26</v>
      </c>
      <c r="F14330">
        <v>2</v>
      </c>
      <c r="G14330">
        <v>1</v>
      </c>
      <c r="I14330" s="1">
        <f>VLOOKUP(D14330,cards!A:D,4,FALSE)</f>
        <v>1</v>
      </c>
      <c r="J14330" s="1">
        <f>SUMIFS(G:G,C:C,C14330,B:B,B14330)</f>
        <v>75</v>
      </c>
      <c r="K14330" s="1">
        <f t="shared" si="446"/>
        <v>1.3333333333333334E-2</v>
      </c>
      <c r="L14330" s="1">
        <f t="shared" si="447"/>
        <v>1.3333333333333334E-2</v>
      </c>
      <c r="M14330" s="1">
        <f>SUMIFS(L:L,B:B,B14330,C:C,C14330)</f>
        <v>12.053333333333336</v>
      </c>
    </row>
    <row r="14331" spans="1:13" x14ac:dyDescent="0.2">
      <c r="A14331">
        <v>6</v>
      </c>
      <c r="B14331">
        <v>9900</v>
      </c>
      <c r="C14331">
        <v>13</v>
      </c>
      <c r="D14331">
        <v>1</v>
      </c>
      <c r="E14331">
        <v>26</v>
      </c>
      <c r="F14331">
        <v>1</v>
      </c>
      <c r="G14331">
        <v>1</v>
      </c>
      <c r="I14331" s="1">
        <f>VLOOKUP(D14331,cards!A:D,4,FALSE)</f>
        <v>1</v>
      </c>
      <c r="J14331" s="1">
        <f>SUMIFS(G:G,C:C,C14331,B:B,B14331)</f>
        <v>75</v>
      </c>
      <c r="K14331" s="1">
        <f t="shared" si="446"/>
        <v>1.3333333333333334E-2</v>
      </c>
      <c r="L14331" s="1">
        <f t="shared" si="447"/>
        <v>1.3333333333333334E-2</v>
      </c>
      <c r="M14331" s="1">
        <f>SUMIFS(L:L,B:B,B14331,C:C,C14331)</f>
        <v>12.053333333333336</v>
      </c>
    </row>
    <row r="14332" spans="1:13" x14ac:dyDescent="0.2">
      <c r="A14332">
        <v>6</v>
      </c>
      <c r="B14332">
        <v>9900</v>
      </c>
      <c r="C14332">
        <v>19</v>
      </c>
      <c r="D14332">
        <v>7</v>
      </c>
      <c r="E14332">
        <v>20</v>
      </c>
      <c r="F14332">
        <v>8</v>
      </c>
      <c r="G14332">
        <v>1</v>
      </c>
      <c r="I14332" s="1">
        <f>VLOOKUP(D14332,cards!A:D,4,FALSE)</f>
        <v>186</v>
      </c>
      <c r="J14332" s="1">
        <f>SUMIFS(G:G,C:C,C14332,B:B,B14332)</f>
        <v>354</v>
      </c>
      <c r="K14332" s="1">
        <f t="shared" si="446"/>
        <v>2.8248587570621469E-3</v>
      </c>
      <c r="L14332" s="1">
        <f t="shared" si="447"/>
        <v>0.52542372881355937</v>
      </c>
      <c r="M14332" s="1">
        <f>SUMIFS(L:L,B:B,B14332,C:C,C14332)</f>
        <v>65.895480225988692</v>
      </c>
    </row>
    <row r="14333" spans="1:13" x14ac:dyDescent="0.2">
      <c r="A14333">
        <v>6</v>
      </c>
      <c r="B14333">
        <v>9900</v>
      </c>
      <c r="C14333">
        <v>13</v>
      </c>
      <c r="D14333">
        <v>1</v>
      </c>
      <c r="E14333">
        <v>28</v>
      </c>
      <c r="F14333">
        <v>5</v>
      </c>
      <c r="G14333">
        <v>1</v>
      </c>
      <c r="I14333" s="1">
        <f>VLOOKUP(D14333,cards!A:D,4,FALSE)</f>
        <v>1</v>
      </c>
      <c r="J14333" s="1">
        <f>SUMIFS(G:G,C:C,C14333,B:B,B14333)</f>
        <v>75</v>
      </c>
      <c r="K14333" s="1">
        <f t="shared" si="446"/>
        <v>1.3333333333333334E-2</v>
      </c>
      <c r="L14333" s="1">
        <f t="shared" si="447"/>
        <v>1.3333333333333334E-2</v>
      </c>
      <c r="M14333" s="1">
        <f>SUMIFS(L:L,B:B,B14333,C:C,C14333)</f>
        <v>12.053333333333336</v>
      </c>
    </row>
    <row r="14334" spans="1:13" x14ac:dyDescent="0.2">
      <c r="A14334">
        <v>6</v>
      </c>
      <c r="B14334">
        <v>9900</v>
      </c>
      <c r="C14334">
        <v>7</v>
      </c>
      <c r="D14334">
        <v>6</v>
      </c>
      <c r="E14334">
        <v>26</v>
      </c>
      <c r="F14334">
        <v>2</v>
      </c>
      <c r="G14334">
        <v>1</v>
      </c>
      <c r="I14334" s="1">
        <f>VLOOKUP(D14334,cards!A:D,4,FALSE)</f>
        <v>86</v>
      </c>
      <c r="J14334" s="1">
        <f>SUMIFS(G:G,C:C,C14334,B:B,B14334)</f>
        <v>5</v>
      </c>
      <c r="K14334" s="1">
        <f t="shared" si="446"/>
        <v>0.2</v>
      </c>
      <c r="L14334" s="1">
        <f t="shared" si="447"/>
        <v>17.2</v>
      </c>
      <c r="M14334" s="1">
        <f>SUMIFS(L:L,B:B,B14334,C:C,C14334)</f>
        <v>34</v>
      </c>
    </row>
    <row r="14335" spans="1:13" x14ac:dyDescent="0.2">
      <c r="A14335">
        <v>6</v>
      </c>
      <c r="B14335">
        <v>9900</v>
      </c>
      <c r="C14335">
        <v>7</v>
      </c>
      <c r="D14335">
        <v>5</v>
      </c>
      <c r="E14335">
        <v>0</v>
      </c>
      <c r="F14335">
        <v>0</v>
      </c>
      <c r="G14335">
        <v>1</v>
      </c>
      <c r="I14335" s="1">
        <f>VLOOKUP(D14335,cards!A:D,4,FALSE)</f>
        <v>36</v>
      </c>
      <c r="J14335" s="1">
        <f>SUMIFS(G:G,C:C,C14335,B:B,B14335)</f>
        <v>5</v>
      </c>
      <c r="K14335" s="1">
        <f t="shared" si="446"/>
        <v>0.2</v>
      </c>
      <c r="L14335" s="1">
        <f t="shared" si="447"/>
        <v>7.2</v>
      </c>
      <c r="M14335" s="1">
        <f>SUMIFS(L:L,B:B,B14335,C:C,C14335)</f>
        <v>34</v>
      </c>
    </row>
    <row r="14336" spans="1:13" x14ac:dyDescent="0.2">
      <c r="A14336">
        <v>6</v>
      </c>
      <c r="B14336">
        <v>9900</v>
      </c>
      <c r="C14336">
        <v>19</v>
      </c>
      <c r="D14336">
        <v>7</v>
      </c>
      <c r="E14336">
        <v>28</v>
      </c>
      <c r="F14336">
        <v>3</v>
      </c>
      <c r="G14336">
        <v>1</v>
      </c>
      <c r="I14336" s="1">
        <f>VLOOKUP(D14336,cards!A:D,4,FALSE)</f>
        <v>186</v>
      </c>
      <c r="J14336" s="1">
        <f>SUMIFS(G:G,C:C,C14336,B:B,B14336)</f>
        <v>354</v>
      </c>
      <c r="K14336" s="1">
        <f t="shared" si="446"/>
        <v>2.8248587570621469E-3</v>
      </c>
      <c r="L14336" s="1">
        <f t="shared" si="447"/>
        <v>0.52542372881355937</v>
      </c>
      <c r="M14336" s="1">
        <f>SUMIFS(L:L,B:B,B14336,C:C,C14336)</f>
        <v>65.895480225988692</v>
      </c>
    </row>
    <row r="14337" spans="1:13" x14ac:dyDescent="0.2">
      <c r="A14337">
        <v>6</v>
      </c>
      <c r="B14337">
        <v>9900</v>
      </c>
      <c r="C14337">
        <v>49</v>
      </c>
      <c r="D14337">
        <v>5</v>
      </c>
      <c r="E14337">
        <v>8</v>
      </c>
      <c r="F14337">
        <v>2</v>
      </c>
      <c r="G14337">
        <v>1</v>
      </c>
      <c r="I14337" s="1">
        <f>VLOOKUP(D14337,cards!A:D,4,FALSE)</f>
        <v>36</v>
      </c>
      <c r="J14337" s="1">
        <f>SUMIFS(G:G,C:C,C14337,B:B,B14337)</f>
        <v>24</v>
      </c>
      <c r="K14337" s="1">
        <f t="shared" si="446"/>
        <v>4.1666666666666664E-2</v>
      </c>
      <c r="L14337" s="1">
        <f t="shared" si="447"/>
        <v>1.5</v>
      </c>
      <c r="M14337" s="1">
        <f>SUMIFS(L:L,B:B,B14337,C:C,C14337)</f>
        <v>29.874999999999996</v>
      </c>
    </row>
    <row r="14338" spans="1:13" x14ac:dyDescent="0.2">
      <c r="A14338">
        <v>4</v>
      </c>
      <c r="B14338">
        <v>9700</v>
      </c>
      <c r="C14338">
        <v>37</v>
      </c>
      <c r="D14338">
        <v>1</v>
      </c>
      <c r="E14338">
        <v>8</v>
      </c>
      <c r="F14338">
        <v>2</v>
      </c>
      <c r="G14338">
        <v>105</v>
      </c>
      <c r="I14338" s="1">
        <f>VLOOKUP(D14338,cards!A:D,4,FALSE)</f>
        <v>1</v>
      </c>
      <c r="J14338" s="1">
        <f>SUMIFS(G:G,C:C,C14338,B:B,B14338)</f>
        <v>1438</v>
      </c>
      <c r="K14338" s="1">
        <f t="shared" ref="K14338:K14401" si="448">G14338/J14338</f>
        <v>7.3018080667593882E-2</v>
      </c>
      <c r="L14338" s="1">
        <f t="shared" ref="L14338:L14401" si="449">I14338*K14338</f>
        <v>7.3018080667593882E-2</v>
      </c>
      <c r="M14338" s="1">
        <f>SUMIFS(L:L,B:B,B14338,C:C,C14338)</f>
        <v>10.369262865090407</v>
      </c>
    </row>
    <row r="14339" spans="1:13" x14ac:dyDescent="0.2">
      <c r="A14339">
        <v>4</v>
      </c>
      <c r="B14339">
        <v>9700</v>
      </c>
      <c r="C14339">
        <v>37</v>
      </c>
      <c r="D14339">
        <v>5</v>
      </c>
      <c r="E14339">
        <v>20</v>
      </c>
      <c r="F14339">
        <v>7</v>
      </c>
      <c r="G14339">
        <v>93</v>
      </c>
      <c r="I14339" s="1">
        <f>VLOOKUP(D14339,cards!A:D,4,FALSE)</f>
        <v>36</v>
      </c>
      <c r="J14339" s="1">
        <f>SUMIFS(G:G,C:C,C14339,B:B,B14339)</f>
        <v>1438</v>
      </c>
      <c r="K14339" s="1">
        <f t="shared" si="448"/>
        <v>6.4673157162726008E-2</v>
      </c>
      <c r="L14339" s="1">
        <f t="shared" si="449"/>
        <v>2.3282336578581364</v>
      </c>
      <c r="M14339" s="1">
        <f>SUMIFS(L:L,B:B,B14339,C:C,C14339)</f>
        <v>10.369262865090407</v>
      </c>
    </row>
    <row r="14340" spans="1:13" x14ac:dyDescent="0.2">
      <c r="A14340">
        <v>4</v>
      </c>
      <c r="B14340">
        <v>9700</v>
      </c>
      <c r="C14340">
        <v>37</v>
      </c>
      <c r="D14340">
        <v>4</v>
      </c>
      <c r="E14340">
        <v>20</v>
      </c>
      <c r="F14340">
        <v>8</v>
      </c>
      <c r="G14340">
        <v>91</v>
      </c>
      <c r="I14340" s="1">
        <f>VLOOKUP(D14340,cards!A:D,4,FALSE)</f>
        <v>16</v>
      </c>
      <c r="J14340" s="1">
        <f>SUMIFS(G:G,C:C,C14340,B:B,B14340)</f>
        <v>1438</v>
      </c>
      <c r="K14340" s="1">
        <f t="shared" si="448"/>
        <v>6.3282336578581358E-2</v>
      </c>
      <c r="L14340" s="1">
        <f t="shared" si="449"/>
        <v>1.0125173852573017</v>
      </c>
      <c r="M14340" s="1">
        <f>SUMIFS(L:L,B:B,B14340,C:C,C14340)</f>
        <v>10.369262865090407</v>
      </c>
    </row>
    <row r="14341" spans="1:13" x14ac:dyDescent="0.2">
      <c r="A14341">
        <v>4</v>
      </c>
      <c r="B14341">
        <v>9700</v>
      </c>
      <c r="C14341">
        <v>37</v>
      </c>
      <c r="D14341">
        <v>1</v>
      </c>
      <c r="E14341">
        <v>28</v>
      </c>
      <c r="F14341">
        <v>4</v>
      </c>
      <c r="G14341">
        <v>89</v>
      </c>
      <c r="I14341" s="1">
        <f>VLOOKUP(D14341,cards!A:D,4,FALSE)</f>
        <v>1</v>
      </c>
      <c r="J14341" s="1">
        <f>SUMIFS(G:G,C:C,C14341,B:B,B14341)</f>
        <v>1438</v>
      </c>
      <c r="K14341" s="1">
        <f t="shared" si="448"/>
        <v>6.1891515994436715E-2</v>
      </c>
      <c r="L14341" s="1">
        <f t="shared" si="449"/>
        <v>6.1891515994436715E-2</v>
      </c>
      <c r="M14341" s="1">
        <f>SUMIFS(L:L,B:B,B14341,C:C,C14341)</f>
        <v>10.369262865090407</v>
      </c>
    </row>
    <row r="14342" spans="1:13" x14ac:dyDescent="0.2">
      <c r="A14342">
        <v>4</v>
      </c>
      <c r="B14342">
        <v>9700</v>
      </c>
      <c r="C14342">
        <v>37</v>
      </c>
      <c r="D14342">
        <v>1</v>
      </c>
      <c r="E14342">
        <v>8</v>
      </c>
      <c r="F14342">
        <v>1</v>
      </c>
      <c r="G14342">
        <v>86</v>
      </c>
      <c r="I14342" s="1">
        <f>VLOOKUP(D14342,cards!A:D,4,FALSE)</f>
        <v>1</v>
      </c>
      <c r="J14342" s="1">
        <f>SUMIFS(G:G,C:C,C14342,B:B,B14342)</f>
        <v>1438</v>
      </c>
      <c r="K14342" s="1">
        <f t="shared" si="448"/>
        <v>5.9805285118219746E-2</v>
      </c>
      <c r="L14342" s="1">
        <f t="shared" si="449"/>
        <v>5.9805285118219746E-2</v>
      </c>
      <c r="M14342" s="1">
        <f>SUMIFS(L:L,B:B,B14342,C:C,C14342)</f>
        <v>10.369262865090407</v>
      </c>
    </row>
    <row r="14343" spans="1:13" x14ac:dyDescent="0.2">
      <c r="A14343">
        <v>4</v>
      </c>
      <c r="B14343">
        <v>9700</v>
      </c>
      <c r="C14343">
        <v>19</v>
      </c>
      <c r="D14343">
        <v>5</v>
      </c>
      <c r="E14343">
        <v>8</v>
      </c>
      <c r="F14343">
        <v>3</v>
      </c>
      <c r="G14343">
        <v>78</v>
      </c>
      <c r="I14343" s="1">
        <f>VLOOKUP(D14343,cards!A:D,4,FALSE)</f>
        <v>36</v>
      </c>
      <c r="J14343" s="1">
        <f>SUMIFS(G:G,C:C,C14343,B:B,B14343)</f>
        <v>391</v>
      </c>
      <c r="K14343" s="1">
        <f t="shared" si="448"/>
        <v>0.19948849104859334</v>
      </c>
      <c r="L14343" s="1">
        <f t="shared" si="449"/>
        <v>7.1815856777493607</v>
      </c>
      <c r="M14343" s="1">
        <f>SUMIFS(L:L,B:B,B14343,C:C,C14343)</f>
        <v>23.590792838874677</v>
      </c>
    </row>
    <row r="14344" spans="1:13" x14ac:dyDescent="0.2">
      <c r="A14344">
        <v>4</v>
      </c>
      <c r="B14344">
        <v>9700</v>
      </c>
      <c r="C14344">
        <v>37</v>
      </c>
      <c r="D14344">
        <v>1</v>
      </c>
      <c r="E14344">
        <v>28</v>
      </c>
      <c r="F14344">
        <v>1</v>
      </c>
      <c r="G14344">
        <v>66</v>
      </c>
      <c r="I14344" s="1">
        <f>VLOOKUP(D14344,cards!A:D,4,FALSE)</f>
        <v>1</v>
      </c>
      <c r="J14344" s="1">
        <f>SUMIFS(G:G,C:C,C14344,B:B,B14344)</f>
        <v>1438</v>
      </c>
      <c r="K14344" s="1">
        <f t="shared" si="448"/>
        <v>4.5897079276773299E-2</v>
      </c>
      <c r="L14344" s="1">
        <f t="shared" si="449"/>
        <v>4.5897079276773299E-2</v>
      </c>
      <c r="M14344" s="1">
        <f>SUMIFS(L:L,B:B,B14344,C:C,C14344)</f>
        <v>10.369262865090407</v>
      </c>
    </row>
    <row r="14345" spans="1:13" x14ac:dyDescent="0.2">
      <c r="A14345">
        <v>4</v>
      </c>
      <c r="B14345">
        <v>9700</v>
      </c>
      <c r="C14345">
        <v>37</v>
      </c>
      <c r="D14345">
        <v>3</v>
      </c>
      <c r="E14345">
        <v>26</v>
      </c>
      <c r="F14345">
        <v>3</v>
      </c>
      <c r="G14345">
        <v>65</v>
      </c>
      <c r="I14345" s="1">
        <f>VLOOKUP(D14345,cards!A:D,4,FALSE)</f>
        <v>6</v>
      </c>
      <c r="J14345" s="1">
        <f>SUMIFS(G:G,C:C,C14345,B:B,B14345)</f>
        <v>1438</v>
      </c>
      <c r="K14345" s="1">
        <f t="shared" si="448"/>
        <v>4.5201668984700974E-2</v>
      </c>
      <c r="L14345" s="1">
        <f t="shared" si="449"/>
        <v>0.27121001390820587</v>
      </c>
      <c r="M14345" s="1">
        <f>SUMIFS(L:L,B:B,B14345,C:C,C14345)</f>
        <v>10.369262865090407</v>
      </c>
    </row>
    <row r="14346" spans="1:13" x14ac:dyDescent="0.2">
      <c r="A14346">
        <v>4</v>
      </c>
      <c r="B14346">
        <v>9700</v>
      </c>
      <c r="C14346">
        <v>37</v>
      </c>
      <c r="D14346">
        <v>3</v>
      </c>
      <c r="E14346">
        <v>8</v>
      </c>
      <c r="F14346">
        <v>4</v>
      </c>
      <c r="G14346">
        <v>50</v>
      </c>
      <c r="I14346" s="1">
        <f>VLOOKUP(D14346,cards!A:D,4,FALSE)</f>
        <v>6</v>
      </c>
      <c r="J14346" s="1">
        <f>SUMIFS(G:G,C:C,C14346,B:B,B14346)</f>
        <v>1438</v>
      </c>
      <c r="K14346" s="1">
        <f t="shared" si="448"/>
        <v>3.4770514603616132E-2</v>
      </c>
      <c r="L14346" s="1">
        <f t="shared" si="449"/>
        <v>0.20862308762169679</v>
      </c>
      <c r="M14346" s="1">
        <f>SUMIFS(L:L,B:B,B14346,C:C,C14346)</f>
        <v>10.369262865090407</v>
      </c>
    </row>
    <row r="14347" spans="1:13" x14ac:dyDescent="0.2">
      <c r="A14347">
        <v>4</v>
      </c>
      <c r="B14347">
        <v>9700</v>
      </c>
      <c r="C14347">
        <v>37</v>
      </c>
      <c r="D14347">
        <v>4</v>
      </c>
      <c r="E14347">
        <v>0</v>
      </c>
      <c r="F14347">
        <v>0</v>
      </c>
      <c r="G14347">
        <v>48</v>
      </c>
      <c r="I14347" s="1">
        <f>VLOOKUP(D14347,cards!A:D,4,FALSE)</f>
        <v>16</v>
      </c>
      <c r="J14347" s="1">
        <f>SUMIFS(G:G,C:C,C14347,B:B,B14347)</f>
        <v>1438</v>
      </c>
      <c r="K14347" s="1">
        <f t="shared" si="448"/>
        <v>3.3379694019471488E-2</v>
      </c>
      <c r="L14347" s="1">
        <f t="shared" si="449"/>
        <v>0.53407510431154381</v>
      </c>
      <c r="M14347" s="1">
        <f>SUMIFS(L:L,B:B,B14347,C:C,C14347)</f>
        <v>10.369262865090407</v>
      </c>
    </row>
    <row r="14348" spans="1:13" x14ac:dyDescent="0.2">
      <c r="A14348">
        <v>4</v>
      </c>
      <c r="B14348">
        <v>9700</v>
      </c>
      <c r="C14348">
        <v>37</v>
      </c>
      <c r="D14348">
        <v>3</v>
      </c>
      <c r="E14348">
        <v>26</v>
      </c>
      <c r="F14348">
        <v>4</v>
      </c>
      <c r="G14348">
        <v>44</v>
      </c>
      <c r="I14348" s="1">
        <f>VLOOKUP(D14348,cards!A:D,4,FALSE)</f>
        <v>6</v>
      </c>
      <c r="J14348" s="1">
        <f>SUMIFS(G:G,C:C,C14348,B:B,B14348)</f>
        <v>1438</v>
      </c>
      <c r="K14348" s="1">
        <f t="shared" si="448"/>
        <v>3.0598052851182198E-2</v>
      </c>
      <c r="L14348" s="1">
        <f t="shared" si="449"/>
        <v>0.1835883171070932</v>
      </c>
      <c r="M14348" s="1">
        <f>SUMIFS(L:L,B:B,B14348,C:C,C14348)</f>
        <v>10.369262865090407</v>
      </c>
    </row>
    <row r="14349" spans="1:13" x14ac:dyDescent="0.2">
      <c r="A14349">
        <v>4</v>
      </c>
      <c r="B14349">
        <v>9700</v>
      </c>
      <c r="C14349">
        <v>37</v>
      </c>
      <c r="D14349">
        <v>4</v>
      </c>
      <c r="E14349">
        <v>26</v>
      </c>
      <c r="F14349">
        <v>4</v>
      </c>
      <c r="G14349">
        <v>42</v>
      </c>
      <c r="I14349" s="1">
        <f>VLOOKUP(D14349,cards!A:D,4,FALSE)</f>
        <v>16</v>
      </c>
      <c r="J14349" s="1">
        <f>SUMIFS(G:G,C:C,C14349,B:B,B14349)</f>
        <v>1438</v>
      </c>
      <c r="K14349" s="1">
        <f t="shared" si="448"/>
        <v>2.9207232267037551E-2</v>
      </c>
      <c r="L14349" s="1">
        <f t="shared" si="449"/>
        <v>0.46731571627260082</v>
      </c>
      <c r="M14349" s="1">
        <f>SUMIFS(L:L,B:B,B14349,C:C,C14349)</f>
        <v>10.369262865090407</v>
      </c>
    </row>
    <row r="14350" spans="1:13" x14ac:dyDescent="0.2">
      <c r="A14350">
        <v>4</v>
      </c>
      <c r="B14350">
        <v>9700</v>
      </c>
      <c r="C14350">
        <v>37</v>
      </c>
      <c r="D14350">
        <v>2</v>
      </c>
      <c r="E14350">
        <v>8</v>
      </c>
      <c r="F14350">
        <v>3</v>
      </c>
      <c r="G14350">
        <v>37</v>
      </c>
      <c r="I14350" s="1">
        <f>VLOOKUP(D14350,cards!A:D,4,FALSE)</f>
        <v>2</v>
      </c>
      <c r="J14350" s="1">
        <f>SUMIFS(G:G,C:C,C14350,B:B,B14350)</f>
        <v>1438</v>
      </c>
      <c r="K14350" s="1">
        <f t="shared" si="448"/>
        <v>2.573018080667594E-2</v>
      </c>
      <c r="L14350" s="1">
        <f t="shared" si="449"/>
        <v>5.1460361613351879E-2</v>
      </c>
      <c r="M14350" s="1">
        <f>SUMIFS(L:L,B:B,B14350,C:C,C14350)</f>
        <v>10.369262865090407</v>
      </c>
    </row>
    <row r="14351" spans="1:13" x14ac:dyDescent="0.2">
      <c r="A14351">
        <v>4</v>
      </c>
      <c r="B14351">
        <v>9700</v>
      </c>
      <c r="C14351">
        <v>37</v>
      </c>
      <c r="D14351">
        <v>5</v>
      </c>
      <c r="E14351">
        <v>0</v>
      </c>
      <c r="F14351">
        <v>0</v>
      </c>
      <c r="G14351">
        <v>37</v>
      </c>
      <c r="I14351" s="1">
        <f>VLOOKUP(D14351,cards!A:D,4,FALSE)</f>
        <v>36</v>
      </c>
      <c r="J14351" s="1">
        <f>SUMIFS(G:G,C:C,C14351,B:B,B14351)</f>
        <v>1438</v>
      </c>
      <c r="K14351" s="1">
        <f t="shared" si="448"/>
        <v>2.573018080667594E-2</v>
      </c>
      <c r="L14351" s="1">
        <f t="shared" si="449"/>
        <v>0.92628650904033383</v>
      </c>
      <c r="M14351" s="1">
        <f>SUMIFS(L:L,B:B,B14351,C:C,C14351)</f>
        <v>10.369262865090407</v>
      </c>
    </row>
    <row r="14352" spans="1:13" x14ac:dyDescent="0.2">
      <c r="A14352">
        <v>4</v>
      </c>
      <c r="B14352">
        <v>9700</v>
      </c>
      <c r="C14352">
        <v>37</v>
      </c>
      <c r="D14352">
        <v>3</v>
      </c>
      <c r="E14352">
        <v>20</v>
      </c>
      <c r="F14352">
        <v>6</v>
      </c>
      <c r="G14352">
        <v>31</v>
      </c>
      <c r="I14352" s="1">
        <f>VLOOKUP(D14352,cards!A:D,4,FALSE)</f>
        <v>6</v>
      </c>
      <c r="J14352" s="1">
        <f>SUMIFS(G:G,C:C,C14352,B:B,B14352)</f>
        <v>1438</v>
      </c>
      <c r="K14352" s="1">
        <f t="shared" si="448"/>
        <v>2.1557719054242003E-2</v>
      </c>
      <c r="L14352" s="1">
        <f t="shared" si="449"/>
        <v>0.12934631432545202</v>
      </c>
      <c r="M14352" s="1">
        <f>SUMIFS(L:L,B:B,B14352,C:C,C14352)</f>
        <v>10.369262865090407</v>
      </c>
    </row>
    <row r="14353" spans="1:13" x14ac:dyDescent="0.2">
      <c r="A14353">
        <v>4</v>
      </c>
      <c r="B14353">
        <v>9700</v>
      </c>
      <c r="C14353">
        <v>19</v>
      </c>
      <c r="D14353">
        <v>3</v>
      </c>
      <c r="E14353">
        <v>8</v>
      </c>
      <c r="F14353">
        <v>1</v>
      </c>
      <c r="G14353">
        <v>30</v>
      </c>
      <c r="I14353" s="1">
        <f>VLOOKUP(D14353,cards!A:D,4,FALSE)</f>
        <v>6</v>
      </c>
      <c r="J14353" s="1">
        <f>SUMIFS(G:G,C:C,C14353,B:B,B14353)</f>
        <v>391</v>
      </c>
      <c r="K14353" s="1">
        <f t="shared" si="448"/>
        <v>7.6726342710997444E-2</v>
      </c>
      <c r="L14353" s="1">
        <f t="shared" si="449"/>
        <v>0.46035805626598469</v>
      </c>
      <c r="M14353" s="1">
        <f>SUMIFS(L:L,B:B,B14353,C:C,C14353)</f>
        <v>23.590792838874677</v>
      </c>
    </row>
    <row r="14354" spans="1:13" x14ac:dyDescent="0.2">
      <c r="A14354">
        <v>4</v>
      </c>
      <c r="B14354">
        <v>9700</v>
      </c>
      <c r="C14354">
        <v>37</v>
      </c>
      <c r="D14354">
        <v>2</v>
      </c>
      <c r="E14354">
        <v>20</v>
      </c>
      <c r="F14354">
        <v>5</v>
      </c>
      <c r="G14354">
        <v>29</v>
      </c>
      <c r="I14354" s="1">
        <f>VLOOKUP(D14354,cards!A:D,4,FALSE)</f>
        <v>2</v>
      </c>
      <c r="J14354" s="1">
        <f>SUMIFS(G:G,C:C,C14354,B:B,B14354)</f>
        <v>1438</v>
      </c>
      <c r="K14354" s="1">
        <f t="shared" si="448"/>
        <v>2.0166898470097356E-2</v>
      </c>
      <c r="L14354" s="1">
        <f t="shared" si="449"/>
        <v>4.0333796940194712E-2</v>
      </c>
      <c r="M14354" s="1">
        <f>SUMIFS(L:L,B:B,B14354,C:C,C14354)</f>
        <v>10.369262865090407</v>
      </c>
    </row>
    <row r="14355" spans="1:13" x14ac:dyDescent="0.2">
      <c r="A14355">
        <v>4</v>
      </c>
      <c r="B14355">
        <v>9700</v>
      </c>
      <c r="C14355">
        <v>19</v>
      </c>
      <c r="D14355">
        <v>4</v>
      </c>
      <c r="E14355">
        <v>8</v>
      </c>
      <c r="F14355">
        <v>1</v>
      </c>
      <c r="G14355">
        <v>29</v>
      </c>
      <c r="I14355" s="1">
        <f>VLOOKUP(D14355,cards!A:D,4,FALSE)</f>
        <v>16</v>
      </c>
      <c r="J14355" s="1">
        <f>SUMIFS(G:G,C:C,C14355,B:B,B14355)</f>
        <v>391</v>
      </c>
      <c r="K14355" s="1">
        <f t="shared" si="448"/>
        <v>7.4168797953964194E-2</v>
      </c>
      <c r="L14355" s="1">
        <f t="shared" si="449"/>
        <v>1.1867007672634271</v>
      </c>
      <c r="M14355" s="1">
        <f>SUMIFS(L:L,B:B,B14355,C:C,C14355)</f>
        <v>23.590792838874677</v>
      </c>
    </row>
    <row r="14356" spans="1:13" x14ac:dyDescent="0.2">
      <c r="A14356">
        <v>4</v>
      </c>
      <c r="B14356">
        <v>9700</v>
      </c>
      <c r="C14356">
        <v>19</v>
      </c>
      <c r="D14356">
        <v>4</v>
      </c>
      <c r="E14356">
        <v>8</v>
      </c>
      <c r="F14356">
        <v>2</v>
      </c>
      <c r="G14356">
        <v>28</v>
      </c>
      <c r="I14356" s="1">
        <f>VLOOKUP(D14356,cards!A:D,4,FALSE)</f>
        <v>16</v>
      </c>
      <c r="J14356" s="1">
        <f>SUMIFS(G:G,C:C,C14356,B:B,B14356)</f>
        <v>391</v>
      </c>
      <c r="K14356" s="1">
        <f t="shared" si="448"/>
        <v>7.1611253196930943E-2</v>
      </c>
      <c r="L14356" s="1">
        <f t="shared" si="449"/>
        <v>1.1457800511508951</v>
      </c>
      <c r="M14356" s="1">
        <f>SUMIFS(L:L,B:B,B14356,C:C,C14356)</f>
        <v>23.590792838874677</v>
      </c>
    </row>
    <row r="14357" spans="1:13" x14ac:dyDescent="0.2">
      <c r="A14357">
        <v>4</v>
      </c>
      <c r="B14357">
        <v>9700</v>
      </c>
      <c r="C14357">
        <v>37</v>
      </c>
      <c r="D14357">
        <v>2</v>
      </c>
      <c r="E14357">
        <v>20</v>
      </c>
      <c r="F14357">
        <v>6</v>
      </c>
      <c r="G14357">
        <v>27</v>
      </c>
      <c r="I14357" s="1">
        <f>VLOOKUP(D14357,cards!A:D,4,FALSE)</f>
        <v>2</v>
      </c>
      <c r="J14357" s="1">
        <f>SUMIFS(G:G,C:C,C14357,B:B,B14357)</f>
        <v>1438</v>
      </c>
      <c r="K14357" s="1">
        <f t="shared" si="448"/>
        <v>1.8776077885952713E-2</v>
      </c>
      <c r="L14357" s="1">
        <f t="shared" si="449"/>
        <v>3.7552155771905425E-2</v>
      </c>
      <c r="M14357" s="1">
        <f>SUMIFS(L:L,B:B,B14357,C:C,C14357)</f>
        <v>10.369262865090407</v>
      </c>
    </row>
    <row r="14358" spans="1:13" x14ac:dyDescent="0.2">
      <c r="A14358">
        <v>4</v>
      </c>
      <c r="B14358">
        <v>9700</v>
      </c>
      <c r="C14358">
        <v>37</v>
      </c>
      <c r="D14358">
        <v>2</v>
      </c>
      <c r="E14358">
        <v>26</v>
      </c>
      <c r="F14358">
        <v>3</v>
      </c>
      <c r="G14358">
        <v>27</v>
      </c>
      <c r="I14358" s="1">
        <f>VLOOKUP(D14358,cards!A:D,4,FALSE)</f>
        <v>2</v>
      </c>
      <c r="J14358" s="1">
        <f>SUMIFS(G:G,C:C,C14358,B:B,B14358)</f>
        <v>1438</v>
      </c>
      <c r="K14358" s="1">
        <f t="shared" si="448"/>
        <v>1.8776077885952713E-2</v>
      </c>
      <c r="L14358" s="1">
        <f t="shared" si="449"/>
        <v>3.7552155771905425E-2</v>
      </c>
      <c r="M14358" s="1">
        <f>SUMIFS(L:L,B:B,B14358,C:C,C14358)</f>
        <v>10.369262865090407</v>
      </c>
    </row>
    <row r="14359" spans="1:13" x14ac:dyDescent="0.2">
      <c r="A14359">
        <v>4</v>
      </c>
      <c r="B14359">
        <v>9700</v>
      </c>
      <c r="C14359">
        <v>37</v>
      </c>
      <c r="D14359">
        <v>6</v>
      </c>
      <c r="E14359">
        <v>20</v>
      </c>
      <c r="F14359">
        <v>8</v>
      </c>
      <c r="G14359">
        <v>25</v>
      </c>
      <c r="I14359" s="1">
        <f>VLOOKUP(D14359,cards!A:D,4,FALSE)</f>
        <v>86</v>
      </c>
      <c r="J14359" s="1">
        <f>SUMIFS(G:G,C:C,C14359,B:B,B14359)</f>
        <v>1438</v>
      </c>
      <c r="K14359" s="1">
        <f t="shared" si="448"/>
        <v>1.7385257301808066E-2</v>
      </c>
      <c r="L14359" s="1">
        <f t="shared" si="449"/>
        <v>1.4951321279554937</v>
      </c>
      <c r="M14359" s="1">
        <f>SUMIFS(L:L,B:B,B14359,C:C,C14359)</f>
        <v>10.369262865090407</v>
      </c>
    </row>
    <row r="14360" spans="1:13" x14ac:dyDescent="0.2">
      <c r="A14360">
        <v>4</v>
      </c>
      <c r="B14360">
        <v>9700</v>
      </c>
      <c r="C14360">
        <v>19</v>
      </c>
      <c r="D14360">
        <v>4</v>
      </c>
      <c r="E14360">
        <v>28</v>
      </c>
      <c r="F14360">
        <v>4</v>
      </c>
      <c r="G14360">
        <v>25</v>
      </c>
      <c r="I14360" s="1">
        <f>VLOOKUP(D14360,cards!A:D,4,FALSE)</f>
        <v>16</v>
      </c>
      <c r="J14360" s="1">
        <f>SUMIFS(G:G,C:C,C14360,B:B,B14360)</f>
        <v>391</v>
      </c>
      <c r="K14360" s="1">
        <f t="shared" si="448"/>
        <v>6.3938618925831206E-2</v>
      </c>
      <c r="L14360" s="1">
        <f t="shared" si="449"/>
        <v>1.0230179028132993</v>
      </c>
      <c r="M14360" s="1">
        <f>SUMIFS(L:L,B:B,B14360,C:C,C14360)</f>
        <v>23.590792838874677</v>
      </c>
    </row>
    <row r="14361" spans="1:13" x14ac:dyDescent="0.2">
      <c r="A14361">
        <v>4</v>
      </c>
      <c r="B14361">
        <v>9700</v>
      </c>
      <c r="C14361">
        <v>37</v>
      </c>
      <c r="D14361">
        <v>3</v>
      </c>
      <c r="E14361">
        <v>8</v>
      </c>
      <c r="F14361">
        <v>3</v>
      </c>
      <c r="G14361">
        <v>21</v>
      </c>
      <c r="I14361" s="1">
        <f>VLOOKUP(D14361,cards!A:D,4,FALSE)</f>
        <v>6</v>
      </c>
      <c r="J14361" s="1">
        <f>SUMIFS(G:G,C:C,C14361,B:B,B14361)</f>
        <v>1438</v>
      </c>
      <c r="K14361" s="1">
        <f t="shared" si="448"/>
        <v>1.4603616133518776E-2</v>
      </c>
      <c r="L14361" s="1">
        <f t="shared" si="449"/>
        <v>8.7621696801112647E-2</v>
      </c>
      <c r="M14361" s="1">
        <f>SUMIFS(L:L,B:B,B14361,C:C,C14361)</f>
        <v>10.369262865090407</v>
      </c>
    </row>
    <row r="14362" spans="1:13" x14ac:dyDescent="0.2">
      <c r="A14362">
        <v>4</v>
      </c>
      <c r="B14362">
        <v>9700</v>
      </c>
      <c r="C14362">
        <v>37</v>
      </c>
      <c r="D14362">
        <v>1</v>
      </c>
      <c r="E14362">
        <v>8</v>
      </c>
      <c r="F14362">
        <v>3</v>
      </c>
      <c r="G14362">
        <v>21</v>
      </c>
      <c r="I14362" s="1">
        <f>VLOOKUP(D14362,cards!A:D,4,FALSE)</f>
        <v>1</v>
      </c>
      <c r="J14362" s="1">
        <f>SUMIFS(G:G,C:C,C14362,B:B,B14362)</f>
        <v>1438</v>
      </c>
      <c r="K14362" s="1">
        <f t="shared" si="448"/>
        <v>1.4603616133518776E-2</v>
      </c>
      <c r="L14362" s="1">
        <f t="shared" si="449"/>
        <v>1.4603616133518776E-2</v>
      </c>
      <c r="M14362" s="1">
        <f>SUMIFS(L:L,B:B,B14362,C:C,C14362)</f>
        <v>10.369262865090407</v>
      </c>
    </row>
    <row r="14363" spans="1:13" x14ac:dyDescent="0.2">
      <c r="A14363">
        <v>4</v>
      </c>
      <c r="B14363">
        <v>9700</v>
      </c>
      <c r="C14363">
        <v>37</v>
      </c>
      <c r="D14363">
        <v>1</v>
      </c>
      <c r="E14363">
        <v>8</v>
      </c>
      <c r="F14363">
        <v>5</v>
      </c>
      <c r="G14363">
        <v>20</v>
      </c>
      <c r="I14363" s="1">
        <f>VLOOKUP(D14363,cards!A:D,4,FALSE)</f>
        <v>1</v>
      </c>
      <c r="J14363" s="1">
        <f>SUMIFS(G:G,C:C,C14363,B:B,B14363)</f>
        <v>1438</v>
      </c>
      <c r="K14363" s="1">
        <f t="shared" si="448"/>
        <v>1.3908205841446454E-2</v>
      </c>
      <c r="L14363" s="1">
        <f t="shared" si="449"/>
        <v>1.3908205841446454E-2</v>
      </c>
      <c r="M14363" s="1">
        <f>SUMIFS(L:L,B:B,B14363,C:C,C14363)</f>
        <v>10.369262865090407</v>
      </c>
    </row>
    <row r="14364" spans="1:13" x14ac:dyDescent="0.2">
      <c r="A14364">
        <v>4</v>
      </c>
      <c r="B14364">
        <v>9700</v>
      </c>
      <c r="C14364">
        <v>19</v>
      </c>
      <c r="D14364">
        <v>3</v>
      </c>
      <c r="E14364">
        <v>28</v>
      </c>
      <c r="F14364">
        <v>4</v>
      </c>
      <c r="G14364">
        <v>20</v>
      </c>
      <c r="I14364" s="1">
        <f>VLOOKUP(D14364,cards!A:D,4,FALSE)</f>
        <v>6</v>
      </c>
      <c r="J14364" s="1">
        <f>SUMIFS(G:G,C:C,C14364,B:B,B14364)</f>
        <v>391</v>
      </c>
      <c r="K14364" s="1">
        <f t="shared" si="448"/>
        <v>5.1150895140664961E-2</v>
      </c>
      <c r="L14364" s="1">
        <f t="shared" si="449"/>
        <v>0.30690537084398978</v>
      </c>
      <c r="M14364" s="1">
        <f>SUMIFS(L:L,B:B,B14364,C:C,C14364)</f>
        <v>23.590792838874677</v>
      </c>
    </row>
    <row r="14365" spans="1:13" x14ac:dyDescent="0.2">
      <c r="A14365">
        <v>4</v>
      </c>
      <c r="B14365">
        <v>9700</v>
      </c>
      <c r="C14365">
        <v>37</v>
      </c>
      <c r="D14365">
        <v>4</v>
      </c>
      <c r="E14365">
        <v>8</v>
      </c>
      <c r="F14365">
        <v>3</v>
      </c>
      <c r="G14365">
        <v>20</v>
      </c>
      <c r="I14365" s="1">
        <f>VLOOKUP(D14365,cards!A:D,4,FALSE)</f>
        <v>16</v>
      </c>
      <c r="J14365" s="1">
        <f>SUMIFS(G:G,C:C,C14365,B:B,B14365)</f>
        <v>1438</v>
      </c>
      <c r="K14365" s="1">
        <f t="shared" si="448"/>
        <v>1.3908205841446454E-2</v>
      </c>
      <c r="L14365" s="1">
        <f t="shared" si="449"/>
        <v>0.22253129346314326</v>
      </c>
      <c r="M14365" s="1">
        <f>SUMIFS(L:L,B:B,B14365,C:C,C14365)</f>
        <v>10.369262865090407</v>
      </c>
    </row>
    <row r="14366" spans="1:13" x14ac:dyDescent="0.2">
      <c r="A14366">
        <v>4</v>
      </c>
      <c r="B14366">
        <v>9700</v>
      </c>
      <c r="C14366">
        <v>37</v>
      </c>
      <c r="D14366">
        <v>1</v>
      </c>
      <c r="E14366">
        <v>28</v>
      </c>
      <c r="F14366">
        <v>5</v>
      </c>
      <c r="G14366">
        <v>20</v>
      </c>
      <c r="I14366" s="1">
        <f>VLOOKUP(D14366,cards!A:D,4,FALSE)</f>
        <v>1</v>
      </c>
      <c r="J14366" s="1">
        <f>SUMIFS(G:G,C:C,C14366,B:B,B14366)</f>
        <v>1438</v>
      </c>
      <c r="K14366" s="1">
        <f t="shared" si="448"/>
        <v>1.3908205841446454E-2</v>
      </c>
      <c r="L14366" s="1">
        <f t="shared" si="449"/>
        <v>1.3908205841446454E-2</v>
      </c>
      <c r="M14366" s="1">
        <f>SUMIFS(L:L,B:B,B14366,C:C,C14366)</f>
        <v>10.369262865090407</v>
      </c>
    </row>
    <row r="14367" spans="1:13" x14ac:dyDescent="0.2">
      <c r="A14367">
        <v>4</v>
      </c>
      <c r="B14367">
        <v>9700</v>
      </c>
      <c r="C14367">
        <v>19</v>
      </c>
      <c r="D14367">
        <v>3</v>
      </c>
      <c r="E14367">
        <v>8</v>
      </c>
      <c r="F14367">
        <v>2</v>
      </c>
      <c r="G14367">
        <v>20</v>
      </c>
      <c r="I14367" s="1">
        <f>VLOOKUP(D14367,cards!A:D,4,FALSE)</f>
        <v>6</v>
      </c>
      <c r="J14367" s="1">
        <f>SUMIFS(G:G,C:C,C14367,B:B,B14367)</f>
        <v>391</v>
      </c>
      <c r="K14367" s="1">
        <f t="shared" si="448"/>
        <v>5.1150895140664961E-2</v>
      </c>
      <c r="L14367" s="1">
        <f t="shared" si="449"/>
        <v>0.30690537084398978</v>
      </c>
      <c r="M14367" s="1">
        <f>SUMIFS(L:L,B:B,B14367,C:C,C14367)</f>
        <v>23.590792838874677</v>
      </c>
    </row>
    <row r="14368" spans="1:13" x14ac:dyDescent="0.2">
      <c r="A14368">
        <v>4</v>
      </c>
      <c r="B14368">
        <v>9700</v>
      </c>
      <c r="C14368">
        <v>37</v>
      </c>
      <c r="D14368">
        <v>2</v>
      </c>
      <c r="E14368">
        <v>8</v>
      </c>
      <c r="F14368">
        <v>2</v>
      </c>
      <c r="G14368">
        <v>19</v>
      </c>
      <c r="I14368" s="1">
        <f>VLOOKUP(D14368,cards!A:D,4,FALSE)</f>
        <v>2</v>
      </c>
      <c r="J14368" s="1">
        <f>SUMIFS(G:G,C:C,C14368,B:B,B14368)</f>
        <v>1438</v>
      </c>
      <c r="K14368" s="1">
        <f t="shared" si="448"/>
        <v>1.3212795549374131E-2</v>
      </c>
      <c r="L14368" s="1">
        <f t="shared" si="449"/>
        <v>2.6425591098748261E-2</v>
      </c>
      <c r="M14368" s="1">
        <f>SUMIFS(L:L,B:B,B14368,C:C,C14368)</f>
        <v>10.369262865090407</v>
      </c>
    </row>
    <row r="14369" spans="1:13" x14ac:dyDescent="0.2">
      <c r="A14369">
        <v>4</v>
      </c>
      <c r="B14369">
        <v>9700</v>
      </c>
      <c r="C14369">
        <v>37</v>
      </c>
      <c r="D14369">
        <v>4</v>
      </c>
      <c r="E14369">
        <v>20</v>
      </c>
      <c r="F14369">
        <v>7</v>
      </c>
      <c r="G14369">
        <v>19</v>
      </c>
      <c r="I14369" s="1">
        <f>VLOOKUP(D14369,cards!A:D,4,FALSE)</f>
        <v>16</v>
      </c>
      <c r="J14369" s="1">
        <f>SUMIFS(G:G,C:C,C14369,B:B,B14369)</f>
        <v>1438</v>
      </c>
      <c r="K14369" s="1">
        <f t="shared" si="448"/>
        <v>1.3212795549374131E-2</v>
      </c>
      <c r="L14369" s="1">
        <f t="shared" si="449"/>
        <v>0.21140472878998609</v>
      </c>
      <c r="M14369" s="1">
        <f>SUMIFS(L:L,B:B,B14369,C:C,C14369)</f>
        <v>10.369262865090407</v>
      </c>
    </row>
    <row r="14370" spans="1:13" x14ac:dyDescent="0.2">
      <c r="A14370">
        <v>4</v>
      </c>
      <c r="B14370">
        <v>9700</v>
      </c>
      <c r="C14370">
        <v>37</v>
      </c>
      <c r="D14370">
        <v>2</v>
      </c>
      <c r="E14370">
        <v>8</v>
      </c>
      <c r="F14370">
        <v>1</v>
      </c>
      <c r="G14370">
        <v>19</v>
      </c>
      <c r="I14370" s="1">
        <f>VLOOKUP(D14370,cards!A:D,4,FALSE)</f>
        <v>2</v>
      </c>
      <c r="J14370" s="1">
        <f>SUMIFS(G:G,C:C,C14370,B:B,B14370)</f>
        <v>1438</v>
      </c>
      <c r="K14370" s="1">
        <f t="shared" si="448"/>
        <v>1.3212795549374131E-2</v>
      </c>
      <c r="L14370" s="1">
        <f t="shared" si="449"/>
        <v>2.6425591098748261E-2</v>
      </c>
      <c r="M14370" s="1">
        <f>SUMIFS(L:L,B:B,B14370,C:C,C14370)</f>
        <v>10.369262865090407</v>
      </c>
    </row>
    <row r="14371" spans="1:13" x14ac:dyDescent="0.2">
      <c r="A14371">
        <v>4</v>
      </c>
      <c r="B14371">
        <v>9700</v>
      </c>
      <c r="C14371">
        <v>37</v>
      </c>
      <c r="D14371">
        <v>3</v>
      </c>
      <c r="E14371">
        <v>20</v>
      </c>
      <c r="F14371">
        <v>7</v>
      </c>
      <c r="G14371">
        <v>18</v>
      </c>
      <c r="I14371" s="1">
        <f>VLOOKUP(D14371,cards!A:D,4,FALSE)</f>
        <v>6</v>
      </c>
      <c r="J14371" s="1">
        <f>SUMIFS(G:G,C:C,C14371,B:B,B14371)</f>
        <v>1438</v>
      </c>
      <c r="K14371" s="1">
        <f t="shared" si="448"/>
        <v>1.2517385257301807E-2</v>
      </c>
      <c r="L14371" s="1">
        <f t="shared" si="449"/>
        <v>7.5104311543810837E-2</v>
      </c>
      <c r="M14371" s="1">
        <f>SUMIFS(L:L,B:B,B14371,C:C,C14371)</f>
        <v>10.369262865090407</v>
      </c>
    </row>
    <row r="14372" spans="1:13" x14ac:dyDescent="0.2">
      <c r="A14372">
        <v>4</v>
      </c>
      <c r="B14372">
        <v>9700</v>
      </c>
      <c r="C14372">
        <v>37</v>
      </c>
      <c r="D14372">
        <v>2</v>
      </c>
      <c r="E14372">
        <v>8</v>
      </c>
      <c r="F14372">
        <v>4</v>
      </c>
      <c r="G14372">
        <v>16</v>
      </c>
      <c r="I14372" s="1">
        <f>VLOOKUP(D14372,cards!A:D,4,FALSE)</f>
        <v>2</v>
      </c>
      <c r="J14372" s="1">
        <f>SUMIFS(G:G,C:C,C14372,B:B,B14372)</f>
        <v>1438</v>
      </c>
      <c r="K14372" s="1">
        <f t="shared" si="448"/>
        <v>1.1126564673157162E-2</v>
      </c>
      <c r="L14372" s="1">
        <f t="shared" si="449"/>
        <v>2.2253129346314324E-2</v>
      </c>
      <c r="M14372" s="1">
        <f>SUMIFS(L:L,B:B,B14372,C:C,C14372)</f>
        <v>10.369262865090407</v>
      </c>
    </row>
    <row r="14373" spans="1:13" x14ac:dyDescent="0.2">
      <c r="A14373">
        <v>4</v>
      </c>
      <c r="B14373">
        <v>9700</v>
      </c>
      <c r="C14373">
        <v>13</v>
      </c>
      <c r="D14373">
        <v>3</v>
      </c>
      <c r="E14373">
        <v>8</v>
      </c>
      <c r="F14373">
        <v>1</v>
      </c>
      <c r="G14373">
        <v>16</v>
      </c>
      <c r="I14373" s="1">
        <f>VLOOKUP(D14373,cards!A:D,4,FALSE)</f>
        <v>6</v>
      </c>
      <c r="J14373" s="1">
        <f>SUMIFS(G:G,C:C,C14373,B:B,B14373)</f>
        <v>141</v>
      </c>
      <c r="K14373" s="1">
        <f t="shared" si="448"/>
        <v>0.11347517730496454</v>
      </c>
      <c r="L14373" s="1">
        <f t="shared" si="449"/>
        <v>0.68085106382978722</v>
      </c>
      <c r="M14373" s="1">
        <f>SUMIFS(L:L,B:B,B14373,C:C,C14373)</f>
        <v>16.333333333333329</v>
      </c>
    </row>
    <row r="14374" spans="1:13" x14ac:dyDescent="0.2">
      <c r="A14374">
        <v>4</v>
      </c>
      <c r="B14374">
        <v>9700</v>
      </c>
      <c r="C14374">
        <v>37</v>
      </c>
      <c r="D14374">
        <v>2</v>
      </c>
      <c r="E14374">
        <v>8</v>
      </c>
      <c r="F14374">
        <v>5</v>
      </c>
      <c r="G14374">
        <v>16</v>
      </c>
      <c r="I14374" s="1">
        <f>VLOOKUP(D14374,cards!A:D,4,FALSE)</f>
        <v>2</v>
      </c>
      <c r="J14374" s="1">
        <f>SUMIFS(G:G,C:C,C14374,B:B,B14374)</f>
        <v>1438</v>
      </c>
      <c r="K14374" s="1">
        <f t="shared" si="448"/>
        <v>1.1126564673157162E-2</v>
      </c>
      <c r="L14374" s="1">
        <f t="shared" si="449"/>
        <v>2.2253129346314324E-2</v>
      </c>
      <c r="M14374" s="1">
        <f>SUMIFS(L:L,B:B,B14374,C:C,C14374)</f>
        <v>10.369262865090407</v>
      </c>
    </row>
    <row r="14375" spans="1:13" x14ac:dyDescent="0.2">
      <c r="A14375">
        <v>4</v>
      </c>
      <c r="B14375">
        <v>9700</v>
      </c>
      <c r="C14375">
        <v>37</v>
      </c>
      <c r="D14375">
        <v>2</v>
      </c>
      <c r="E14375">
        <v>26</v>
      </c>
      <c r="F14375">
        <v>2</v>
      </c>
      <c r="G14375">
        <v>16</v>
      </c>
      <c r="I14375" s="1">
        <f>VLOOKUP(D14375,cards!A:D,4,FALSE)</f>
        <v>2</v>
      </c>
      <c r="J14375" s="1">
        <f>SUMIFS(G:G,C:C,C14375,B:B,B14375)</f>
        <v>1438</v>
      </c>
      <c r="K14375" s="1">
        <f t="shared" si="448"/>
        <v>1.1126564673157162E-2</v>
      </c>
      <c r="L14375" s="1">
        <f t="shared" si="449"/>
        <v>2.2253129346314324E-2</v>
      </c>
      <c r="M14375" s="1">
        <f>SUMIFS(L:L,B:B,B14375,C:C,C14375)</f>
        <v>10.369262865090407</v>
      </c>
    </row>
    <row r="14376" spans="1:13" x14ac:dyDescent="0.2">
      <c r="A14376">
        <v>4</v>
      </c>
      <c r="B14376">
        <v>9700</v>
      </c>
      <c r="C14376">
        <v>37</v>
      </c>
      <c r="D14376">
        <v>2</v>
      </c>
      <c r="E14376">
        <v>28</v>
      </c>
      <c r="F14376">
        <v>4</v>
      </c>
      <c r="G14376">
        <v>15</v>
      </c>
      <c r="I14376" s="1">
        <f>VLOOKUP(D14376,cards!A:D,4,FALSE)</f>
        <v>2</v>
      </c>
      <c r="J14376" s="1">
        <f>SUMIFS(G:G,C:C,C14376,B:B,B14376)</f>
        <v>1438</v>
      </c>
      <c r="K14376" s="1">
        <f t="shared" si="448"/>
        <v>1.0431154381084841E-2</v>
      </c>
      <c r="L14376" s="1">
        <f t="shared" si="449"/>
        <v>2.0862308762169681E-2</v>
      </c>
      <c r="M14376" s="1">
        <f>SUMIFS(L:L,B:B,B14376,C:C,C14376)</f>
        <v>10.369262865090407</v>
      </c>
    </row>
    <row r="14377" spans="1:13" x14ac:dyDescent="0.2">
      <c r="A14377">
        <v>4</v>
      </c>
      <c r="B14377">
        <v>9700</v>
      </c>
      <c r="C14377">
        <v>13</v>
      </c>
      <c r="D14377">
        <v>3</v>
      </c>
      <c r="E14377">
        <v>8</v>
      </c>
      <c r="F14377">
        <v>2</v>
      </c>
      <c r="G14377">
        <v>15</v>
      </c>
      <c r="I14377" s="1">
        <f>VLOOKUP(D14377,cards!A:D,4,FALSE)</f>
        <v>6</v>
      </c>
      <c r="J14377" s="1">
        <f>SUMIFS(G:G,C:C,C14377,B:B,B14377)</f>
        <v>141</v>
      </c>
      <c r="K14377" s="1">
        <f t="shared" si="448"/>
        <v>0.10638297872340426</v>
      </c>
      <c r="L14377" s="1">
        <f t="shared" si="449"/>
        <v>0.63829787234042556</v>
      </c>
      <c r="M14377" s="1">
        <f>SUMIFS(L:L,B:B,B14377,C:C,C14377)</f>
        <v>16.333333333333329</v>
      </c>
    </row>
    <row r="14378" spans="1:13" x14ac:dyDescent="0.2">
      <c r="A14378">
        <v>4</v>
      </c>
      <c r="B14378">
        <v>9700</v>
      </c>
      <c r="C14378">
        <v>37</v>
      </c>
      <c r="D14378">
        <v>3</v>
      </c>
      <c r="E14378">
        <v>20</v>
      </c>
      <c r="F14378">
        <v>5</v>
      </c>
      <c r="G14378">
        <v>14</v>
      </c>
      <c r="I14378" s="1">
        <f>VLOOKUP(D14378,cards!A:D,4,FALSE)</f>
        <v>6</v>
      </c>
      <c r="J14378" s="1">
        <f>SUMIFS(G:G,C:C,C14378,B:B,B14378)</f>
        <v>1438</v>
      </c>
      <c r="K14378" s="1">
        <f t="shared" si="448"/>
        <v>9.7357440890125171E-3</v>
      </c>
      <c r="L14378" s="1">
        <f t="shared" si="449"/>
        <v>5.8414464534075103E-2</v>
      </c>
      <c r="M14378" s="1">
        <f>SUMIFS(L:L,B:B,B14378,C:C,C14378)</f>
        <v>10.369262865090407</v>
      </c>
    </row>
    <row r="14379" spans="1:13" x14ac:dyDescent="0.2">
      <c r="A14379">
        <v>4</v>
      </c>
      <c r="B14379">
        <v>9700</v>
      </c>
      <c r="C14379">
        <v>37</v>
      </c>
      <c r="D14379">
        <v>5</v>
      </c>
      <c r="E14379">
        <v>8</v>
      </c>
      <c r="F14379">
        <v>4</v>
      </c>
      <c r="G14379">
        <v>14</v>
      </c>
      <c r="I14379" s="1">
        <f>VLOOKUP(D14379,cards!A:D,4,FALSE)</f>
        <v>36</v>
      </c>
      <c r="J14379" s="1">
        <f>SUMIFS(G:G,C:C,C14379,B:B,B14379)</f>
        <v>1438</v>
      </c>
      <c r="K14379" s="1">
        <f t="shared" si="448"/>
        <v>9.7357440890125171E-3</v>
      </c>
      <c r="L14379" s="1">
        <f t="shared" si="449"/>
        <v>0.35048678720445059</v>
      </c>
      <c r="M14379" s="1">
        <f>SUMIFS(L:L,B:B,B14379,C:C,C14379)</f>
        <v>10.369262865090407</v>
      </c>
    </row>
    <row r="14380" spans="1:13" x14ac:dyDescent="0.2">
      <c r="A14380">
        <v>4</v>
      </c>
      <c r="B14380">
        <v>9700</v>
      </c>
      <c r="C14380">
        <v>37</v>
      </c>
      <c r="D14380">
        <v>5</v>
      </c>
      <c r="E14380">
        <v>20</v>
      </c>
      <c r="F14380">
        <v>8</v>
      </c>
      <c r="G14380">
        <v>14</v>
      </c>
      <c r="I14380" s="1">
        <f>VLOOKUP(D14380,cards!A:D,4,FALSE)</f>
        <v>36</v>
      </c>
      <c r="J14380" s="1">
        <f>SUMIFS(G:G,C:C,C14380,B:B,B14380)</f>
        <v>1438</v>
      </c>
      <c r="K14380" s="1">
        <f t="shared" si="448"/>
        <v>9.7357440890125171E-3</v>
      </c>
      <c r="L14380" s="1">
        <f t="shared" si="449"/>
        <v>0.35048678720445059</v>
      </c>
      <c r="M14380" s="1">
        <f>SUMIFS(L:L,B:B,B14380,C:C,C14380)</f>
        <v>10.369262865090407</v>
      </c>
    </row>
    <row r="14381" spans="1:13" x14ac:dyDescent="0.2">
      <c r="A14381">
        <v>4</v>
      </c>
      <c r="B14381">
        <v>9700</v>
      </c>
      <c r="C14381">
        <v>19</v>
      </c>
      <c r="D14381">
        <v>5</v>
      </c>
      <c r="E14381">
        <v>8</v>
      </c>
      <c r="F14381">
        <v>2</v>
      </c>
      <c r="G14381">
        <v>13</v>
      </c>
      <c r="I14381" s="1">
        <f>VLOOKUP(D14381,cards!A:D,4,FALSE)</f>
        <v>36</v>
      </c>
      <c r="J14381" s="1">
        <f>SUMIFS(G:G,C:C,C14381,B:B,B14381)</f>
        <v>391</v>
      </c>
      <c r="K14381" s="1">
        <f t="shared" si="448"/>
        <v>3.3248081841432228E-2</v>
      </c>
      <c r="L14381" s="1">
        <f t="shared" si="449"/>
        <v>1.1969309462915603</v>
      </c>
      <c r="M14381" s="1">
        <f>SUMIFS(L:L,B:B,B14381,C:C,C14381)</f>
        <v>23.590792838874677</v>
      </c>
    </row>
    <row r="14382" spans="1:13" x14ac:dyDescent="0.2">
      <c r="A14382">
        <v>4</v>
      </c>
      <c r="B14382">
        <v>9700</v>
      </c>
      <c r="C14382">
        <v>19</v>
      </c>
      <c r="D14382">
        <v>2</v>
      </c>
      <c r="E14382">
        <v>28</v>
      </c>
      <c r="F14382">
        <v>4</v>
      </c>
      <c r="G14382">
        <v>12</v>
      </c>
      <c r="I14382" s="1">
        <f>VLOOKUP(D14382,cards!A:D,4,FALSE)</f>
        <v>2</v>
      </c>
      <c r="J14382" s="1">
        <f>SUMIFS(G:G,C:C,C14382,B:B,B14382)</f>
        <v>391</v>
      </c>
      <c r="K14382" s="1">
        <f t="shared" si="448"/>
        <v>3.0690537084398978E-2</v>
      </c>
      <c r="L14382" s="1">
        <f t="shared" si="449"/>
        <v>6.1381074168797956E-2</v>
      </c>
      <c r="M14382" s="1">
        <f>SUMIFS(L:L,B:B,B14382,C:C,C14382)</f>
        <v>23.590792838874677</v>
      </c>
    </row>
    <row r="14383" spans="1:13" x14ac:dyDescent="0.2">
      <c r="A14383">
        <v>4</v>
      </c>
      <c r="B14383">
        <v>9700</v>
      </c>
      <c r="C14383">
        <v>19</v>
      </c>
      <c r="D14383">
        <v>3</v>
      </c>
      <c r="E14383">
        <v>28</v>
      </c>
      <c r="F14383">
        <v>5</v>
      </c>
      <c r="G14383">
        <v>11</v>
      </c>
      <c r="I14383" s="1">
        <f>VLOOKUP(D14383,cards!A:D,4,FALSE)</f>
        <v>6</v>
      </c>
      <c r="J14383" s="1">
        <f>SUMIFS(G:G,C:C,C14383,B:B,B14383)</f>
        <v>391</v>
      </c>
      <c r="K14383" s="1">
        <f t="shared" si="448"/>
        <v>2.8132992327365727E-2</v>
      </c>
      <c r="L14383" s="1">
        <f t="shared" si="449"/>
        <v>0.16879795396419436</v>
      </c>
      <c r="M14383" s="1">
        <f>SUMIFS(L:L,B:B,B14383,C:C,C14383)</f>
        <v>23.590792838874677</v>
      </c>
    </row>
    <row r="14384" spans="1:13" x14ac:dyDescent="0.2">
      <c r="A14384">
        <v>4</v>
      </c>
      <c r="B14384">
        <v>9700</v>
      </c>
      <c r="C14384">
        <v>37</v>
      </c>
      <c r="D14384">
        <v>2</v>
      </c>
      <c r="E14384">
        <v>20</v>
      </c>
      <c r="F14384">
        <v>7</v>
      </c>
      <c r="G14384">
        <v>11</v>
      </c>
      <c r="I14384" s="1">
        <f>VLOOKUP(D14384,cards!A:D,4,FALSE)</f>
        <v>2</v>
      </c>
      <c r="J14384" s="1">
        <f>SUMIFS(G:G,C:C,C14384,B:B,B14384)</f>
        <v>1438</v>
      </c>
      <c r="K14384" s="1">
        <f t="shared" si="448"/>
        <v>7.6495132127955496E-3</v>
      </c>
      <c r="L14384" s="1">
        <f t="shared" si="449"/>
        <v>1.5299026425591099E-2</v>
      </c>
      <c r="M14384" s="1">
        <f>SUMIFS(L:L,B:B,B14384,C:C,C14384)</f>
        <v>10.369262865090407</v>
      </c>
    </row>
    <row r="14385" spans="1:13" x14ac:dyDescent="0.2">
      <c r="A14385">
        <v>4</v>
      </c>
      <c r="B14385">
        <v>9700</v>
      </c>
      <c r="C14385">
        <v>37</v>
      </c>
      <c r="D14385">
        <v>3</v>
      </c>
      <c r="E14385">
        <v>26</v>
      </c>
      <c r="F14385">
        <v>5</v>
      </c>
      <c r="G14385">
        <v>11</v>
      </c>
      <c r="I14385" s="1">
        <f>VLOOKUP(D14385,cards!A:D,4,FALSE)</f>
        <v>6</v>
      </c>
      <c r="J14385" s="1">
        <f>SUMIFS(G:G,C:C,C14385,B:B,B14385)</f>
        <v>1438</v>
      </c>
      <c r="K14385" s="1">
        <f t="shared" si="448"/>
        <v>7.6495132127955496E-3</v>
      </c>
      <c r="L14385" s="1">
        <f t="shared" si="449"/>
        <v>4.5897079276773299E-2</v>
      </c>
      <c r="M14385" s="1">
        <f>SUMIFS(L:L,B:B,B14385,C:C,C14385)</f>
        <v>10.369262865090407</v>
      </c>
    </row>
    <row r="14386" spans="1:13" x14ac:dyDescent="0.2">
      <c r="A14386">
        <v>4</v>
      </c>
      <c r="B14386">
        <v>9700</v>
      </c>
      <c r="C14386">
        <v>19</v>
      </c>
      <c r="D14386">
        <v>5</v>
      </c>
      <c r="E14386">
        <v>28</v>
      </c>
      <c r="F14386">
        <v>5</v>
      </c>
      <c r="G14386">
        <v>10</v>
      </c>
      <c r="I14386" s="1">
        <f>VLOOKUP(D14386,cards!A:D,4,FALSE)</f>
        <v>36</v>
      </c>
      <c r="J14386" s="1">
        <f>SUMIFS(G:G,C:C,C14386,B:B,B14386)</f>
        <v>391</v>
      </c>
      <c r="K14386" s="1">
        <f t="shared" si="448"/>
        <v>2.557544757033248E-2</v>
      </c>
      <c r="L14386" s="1">
        <f t="shared" si="449"/>
        <v>0.92071611253196928</v>
      </c>
      <c r="M14386" s="1">
        <f>SUMIFS(L:L,B:B,B14386,C:C,C14386)</f>
        <v>23.590792838874677</v>
      </c>
    </row>
    <row r="14387" spans="1:13" x14ac:dyDescent="0.2">
      <c r="A14387">
        <v>4</v>
      </c>
      <c r="B14387">
        <v>9700</v>
      </c>
      <c r="C14387">
        <v>19</v>
      </c>
      <c r="D14387">
        <v>5</v>
      </c>
      <c r="E14387">
        <v>8</v>
      </c>
      <c r="F14387">
        <v>1</v>
      </c>
      <c r="G14387">
        <v>10</v>
      </c>
      <c r="I14387" s="1">
        <f>VLOOKUP(D14387,cards!A:D,4,FALSE)</f>
        <v>36</v>
      </c>
      <c r="J14387" s="1">
        <f>SUMIFS(G:G,C:C,C14387,B:B,B14387)</f>
        <v>391</v>
      </c>
      <c r="K14387" s="1">
        <f t="shared" si="448"/>
        <v>2.557544757033248E-2</v>
      </c>
      <c r="L14387" s="1">
        <f t="shared" si="449"/>
        <v>0.92071611253196928</v>
      </c>
      <c r="M14387" s="1">
        <f>SUMIFS(L:L,B:B,B14387,C:C,C14387)</f>
        <v>23.590792838874677</v>
      </c>
    </row>
    <row r="14388" spans="1:13" x14ac:dyDescent="0.2">
      <c r="A14388">
        <v>4</v>
      </c>
      <c r="B14388">
        <v>9700</v>
      </c>
      <c r="C14388">
        <v>37</v>
      </c>
      <c r="D14388">
        <v>3</v>
      </c>
      <c r="E14388">
        <v>8</v>
      </c>
      <c r="F14388">
        <v>2</v>
      </c>
      <c r="G14388">
        <v>10</v>
      </c>
      <c r="I14388" s="1">
        <f>VLOOKUP(D14388,cards!A:D,4,FALSE)</f>
        <v>6</v>
      </c>
      <c r="J14388" s="1">
        <f>SUMIFS(G:G,C:C,C14388,B:B,B14388)</f>
        <v>1438</v>
      </c>
      <c r="K14388" s="1">
        <f t="shared" si="448"/>
        <v>6.954102920723227E-3</v>
      </c>
      <c r="L14388" s="1">
        <f t="shared" si="449"/>
        <v>4.1724617524339362E-2</v>
      </c>
      <c r="M14388" s="1">
        <f>SUMIFS(L:L,B:B,B14388,C:C,C14388)</f>
        <v>10.369262865090407</v>
      </c>
    </row>
    <row r="14389" spans="1:13" x14ac:dyDescent="0.2">
      <c r="A14389">
        <v>4</v>
      </c>
      <c r="B14389">
        <v>9700</v>
      </c>
      <c r="C14389">
        <v>37</v>
      </c>
      <c r="D14389">
        <v>3</v>
      </c>
      <c r="E14389">
        <v>63</v>
      </c>
      <c r="F14389">
        <v>2</v>
      </c>
      <c r="G14389">
        <v>10</v>
      </c>
      <c r="I14389" s="1">
        <f>VLOOKUP(D14389,cards!A:D,4,FALSE)</f>
        <v>6</v>
      </c>
      <c r="J14389" s="1">
        <f>SUMIFS(G:G,C:C,C14389,B:B,B14389)</f>
        <v>1438</v>
      </c>
      <c r="K14389" s="1">
        <f t="shared" si="448"/>
        <v>6.954102920723227E-3</v>
      </c>
      <c r="L14389" s="1">
        <f t="shared" si="449"/>
        <v>4.1724617524339362E-2</v>
      </c>
      <c r="M14389" s="1">
        <f>SUMIFS(L:L,B:B,B14389,C:C,C14389)</f>
        <v>10.369262865090407</v>
      </c>
    </row>
    <row r="14390" spans="1:13" x14ac:dyDescent="0.2">
      <c r="A14390">
        <v>4</v>
      </c>
      <c r="B14390">
        <v>9700</v>
      </c>
      <c r="C14390">
        <v>37</v>
      </c>
      <c r="D14390">
        <v>4</v>
      </c>
      <c r="E14390">
        <v>28</v>
      </c>
      <c r="F14390">
        <v>8</v>
      </c>
      <c r="G14390">
        <v>10</v>
      </c>
      <c r="I14390" s="1">
        <f>VLOOKUP(D14390,cards!A:D,4,FALSE)</f>
        <v>16</v>
      </c>
      <c r="J14390" s="1">
        <f>SUMIFS(G:G,C:C,C14390,B:B,B14390)</f>
        <v>1438</v>
      </c>
      <c r="K14390" s="1">
        <f t="shared" si="448"/>
        <v>6.954102920723227E-3</v>
      </c>
      <c r="L14390" s="1">
        <f t="shared" si="449"/>
        <v>0.11126564673157163</v>
      </c>
      <c r="M14390" s="1">
        <f>SUMIFS(L:L,B:B,B14390,C:C,C14390)</f>
        <v>10.369262865090407</v>
      </c>
    </row>
    <row r="14391" spans="1:13" x14ac:dyDescent="0.2">
      <c r="A14391">
        <v>4</v>
      </c>
      <c r="B14391">
        <v>9700</v>
      </c>
      <c r="C14391">
        <v>37</v>
      </c>
      <c r="D14391">
        <v>2</v>
      </c>
      <c r="E14391">
        <v>28</v>
      </c>
      <c r="F14391">
        <v>1</v>
      </c>
      <c r="G14391">
        <v>9</v>
      </c>
      <c r="I14391" s="1">
        <f>VLOOKUP(D14391,cards!A:D,4,FALSE)</f>
        <v>2</v>
      </c>
      <c r="J14391" s="1">
        <f>SUMIFS(G:G,C:C,C14391,B:B,B14391)</f>
        <v>1438</v>
      </c>
      <c r="K14391" s="1">
        <f t="shared" si="448"/>
        <v>6.2586926286509036E-3</v>
      </c>
      <c r="L14391" s="1">
        <f t="shared" si="449"/>
        <v>1.2517385257301807E-2</v>
      </c>
      <c r="M14391" s="1">
        <f>SUMIFS(L:L,B:B,B14391,C:C,C14391)</f>
        <v>10.369262865090407</v>
      </c>
    </row>
    <row r="14392" spans="1:13" x14ac:dyDescent="0.2">
      <c r="A14392">
        <v>4</v>
      </c>
      <c r="B14392">
        <v>9700</v>
      </c>
      <c r="C14392">
        <v>19</v>
      </c>
      <c r="D14392">
        <v>2</v>
      </c>
      <c r="E14392">
        <v>8</v>
      </c>
      <c r="F14392">
        <v>1</v>
      </c>
      <c r="G14392">
        <v>8</v>
      </c>
      <c r="I14392" s="1">
        <f>VLOOKUP(D14392,cards!A:D,4,FALSE)</f>
        <v>2</v>
      </c>
      <c r="J14392" s="1">
        <f>SUMIFS(G:G,C:C,C14392,B:B,B14392)</f>
        <v>391</v>
      </c>
      <c r="K14392" s="1">
        <f t="shared" si="448"/>
        <v>2.0460358056265986E-2</v>
      </c>
      <c r="L14392" s="1">
        <f t="shared" si="449"/>
        <v>4.0920716112531973E-2</v>
      </c>
      <c r="M14392" s="1">
        <f>SUMIFS(L:L,B:B,B14392,C:C,C14392)</f>
        <v>23.590792838874677</v>
      </c>
    </row>
    <row r="14393" spans="1:13" x14ac:dyDescent="0.2">
      <c r="A14393">
        <v>4</v>
      </c>
      <c r="B14393">
        <v>9700</v>
      </c>
      <c r="C14393">
        <v>37</v>
      </c>
      <c r="D14393">
        <v>1</v>
      </c>
      <c r="E14393">
        <v>26</v>
      </c>
      <c r="F14393">
        <v>2</v>
      </c>
      <c r="G14393">
        <v>8</v>
      </c>
      <c r="I14393" s="1">
        <f>VLOOKUP(D14393,cards!A:D,4,FALSE)</f>
        <v>1</v>
      </c>
      <c r="J14393" s="1">
        <f>SUMIFS(G:G,C:C,C14393,B:B,B14393)</f>
        <v>1438</v>
      </c>
      <c r="K14393" s="1">
        <f t="shared" si="448"/>
        <v>5.5632823365785811E-3</v>
      </c>
      <c r="L14393" s="1">
        <f t="shared" si="449"/>
        <v>5.5632823365785811E-3</v>
      </c>
      <c r="M14393" s="1">
        <f>SUMIFS(L:L,B:B,B14393,C:C,C14393)</f>
        <v>10.369262865090407</v>
      </c>
    </row>
    <row r="14394" spans="1:13" x14ac:dyDescent="0.2">
      <c r="A14394">
        <v>4</v>
      </c>
      <c r="B14394">
        <v>9700</v>
      </c>
      <c r="C14394">
        <v>19</v>
      </c>
      <c r="D14394">
        <v>2</v>
      </c>
      <c r="E14394">
        <v>28</v>
      </c>
      <c r="F14394">
        <v>3</v>
      </c>
      <c r="G14394">
        <v>7</v>
      </c>
      <c r="I14394" s="1">
        <f>VLOOKUP(D14394,cards!A:D,4,FALSE)</f>
        <v>2</v>
      </c>
      <c r="J14394" s="1">
        <f>SUMIFS(G:G,C:C,C14394,B:B,B14394)</f>
        <v>391</v>
      </c>
      <c r="K14394" s="1">
        <f t="shared" si="448"/>
        <v>1.7902813299232736E-2</v>
      </c>
      <c r="L14394" s="1">
        <f t="shared" si="449"/>
        <v>3.5805626598465472E-2</v>
      </c>
      <c r="M14394" s="1">
        <f>SUMIFS(L:L,B:B,B14394,C:C,C14394)</f>
        <v>23.590792838874677</v>
      </c>
    </row>
    <row r="14395" spans="1:13" x14ac:dyDescent="0.2">
      <c r="A14395">
        <v>4</v>
      </c>
      <c r="B14395">
        <v>9700</v>
      </c>
      <c r="C14395">
        <v>13</v>
      </c>
      <c r="D14395">
        <v>4</v>
      </c>
      <c r="E14395">
        <v>28</v>
      </c>
      <c r="F14395">
        <v>2</v>
      </c>
      <c r="G14395">
        <v>7</v>
      </c>
      <c r="I14395" s="1">
        <f>VLOOKUP(D14395,cards!A:D,4,FALSE)</f>
        <v>16</v>
      </c>
      <c r="J14395" s="1">
        <f>SUMIFS(G:G,C:C,C14395,B:B,B14395)</f>
        <v>141</v>
      </c>
      <c r="K14395" s="1">
        <f t="shared" si="448"/>
        <v>4.9645390070921988E-2</v>
      </c>
      <c r="L14395" s="1">
        <f t="shared" si="449"/>
        <v>0.79432624113475181</v>
      </c>
      <c r="M14395" s="1">
        <f>SUMIFS(L:L,B:B,B14395,C:C,C14395)</f>
        <v>16.333333333333329</v>
      </c>
    </row>
    <row r="14396" spans="1:13" x14ac:dyDescent="0.2">
      <c r="A14396">
        <v>4</v>
      </c>
      <c r="B14396">
        <v>9700</v>
      </c>
      <c r="C14396">
        <v>37</v>
      </c>
      <c r="D14396">
        <v>3</v>
      </c>
      <c r="E14396">
        <v>8</v>
      </c>
      <c r="F14396">
        <v>5</v>
      </c>
      <c r="G14396">
        <v>7</v>
      </c>
      <c r="I14396" s="1">
        <f>VLOOKUP(D14396,cards!A:D,4,FALSE)</f>
        <v>6</v>
      </c>
      <c r="J14396" s="1">
        <f>SUMIFS(G:G,C:C,C14396,B:B,B14396)</f>
        <v>1438</v>
      </c>
      <c r="K14396" s="1">
        <f t="shared" si="448"/>
        <v>4.8678720445062586E-3</v>
      </c>
      <c r="L14396" s="1">
        <f t="shared" si="449"/>
        <v>2.9207232267037551E-2</v>
      </c>
      <c r="M14396" s="1">
        <f>SUMIFS(L:L,B:B,B14396,C:C,C14396)</f>
        <v>10.369262865090407</v>
      </c>
    </row>
    <row r="14397" spans="1:13" x14ac:dyDescent="0.2">
      <c r="A14397">
        <v>4</v>
      </c>
      <c r="B14397">
        <v>9700</v>
      </c>
      <c r="C14397">
        <v>37</v>
      </c>
      <c r="D14397">
        <v>3</v>
      </c>
      <c r="E14397">
        <v>20</v>
      </c>
      <c r="F14397">
        <v>8</v>
      </c>
      <c r="G14397">
        <v>7</v>
      </c>
      <c r="I14397" s="1">
        <f>VLOOKUP(D14397,cards!A:D,4,FALSE)</f>
        <v>6</v>
      </c>
      <c r="J14397" s="1">
        <f>SUMIFS(G:G,C:C,C14397,B:B,B14397)</f>
        <v>1438</v>
      </c>
      <c r="K14397" s="1">
        <f t="shared" si="448"/>
        <v>4.8678720445062586E-3</v>
      </c>
      <c r="L14397" s="1">
        <f t="shared" si="449"/>
        <v>2.9207232267037551E-2</v>
      </c>
      <c r="M14397" s="1">
        <f>SUMIFS(L:L,B:B,B14397,C:C,C14397)</f>
        <v>10.369262865090407</v>
      </c>
    </row>
    <row r="14398" spans="1:13" x14ac:dyDescent="0.2">
      <c r="A14398">
        <v>4</v>
      </c>
      <c r="B14398">
        <v>9700</v>
      </c>
      <c r="C14398">
        <v>19</v>
      </c>
      <c r="D14398">
        <v>4</v>
      </c>
      <c r="E14398">
        <v>28</v>
      </c>
      <c r="F14398">
        <v>5</v>
      </c>
      <c r="G14398">
        <v>7</v>
      </c>
      <c r="I14398" s="1">
        <f>VLOOKUP(D14398,cards!A:D,4,FALSE)</f>
        <v>16</v>
      </c>
      <c r="J14398" s="1">
        <f>SUMIFS(G:G,C:C,C14398,B:B,B14398)</f>
        <v>391</v>
      </c>
      <c r="K14398" s="1">
        <f t="shared" si="448"/>
        <v>1.7902813299232736E-2</v>
      </c>
      <c r="L14398" s="1">
        <f t="shared" si="449"/>
        <v>0.28644501278772377</v>
      </c>
      <c r="M14398" s="1">
        <f>SUMIFS(L:L,B:B,B14398,C:C,C14398)</f>
        <v>23.590792838874677</v>
      </c>
    </row>
    <row r="14399" spans="1:13" x14ac:dyDescent="0.2">
      <c r="A14399">
        <v>4</v>
      </c>
      <c r="B14399">
        <v>9700</v>
      </c>
      <c r="C14399">
        <v>13</v>
      </c>
      <c r="D14399">
        <v>3</v>
      </c>
      <c r="E14399">
        <v>20</v>
      </c>
      <c r="F14399">
        <v>4</v>
      </c>
      <c r="G14399">
        <v>7</v>
      </c>
      <c r="I14399" s="1">
        <f>VLOOKUP(D14399,cards!A:D,4,FALSE)</f>
        <v>6</v>
      </c>
      <c r="J14399" s="1">
        <f>SUMIFS(G:G,C:C,C14399,B:B,B14399)</f>
        <v>141</v>
      </c>
      <c r="K14399" s="1">
        <f t="shared" si="448"/>
        <v>4.9645390070921988E-2</v>
      </c>
      <c r="L14399" s="1">
        <f t="shared" si="449"/>
        <v>0.2978723404255319</v>
      </c>
      <c r="M14399" s="1">
        <f>SUMIFS(L:L,B:B,B14399,C:C,C14399)</f>
        <v>16.333333333333329</v>
      </c>
    </row>
    <row r="14400" spans="1:13" x14ac:dyDescent="0.2">
      <c r="A14400">
        <v>4</v>
      </c>
      <c r="B14400">
        <v>9700</v>
      </c>
      <c r="C14400">
        <v>13</v>
      </c>
      <c r="D14400">
        <v>2</v>
      </c>
      <c r="E14400">
        <v>8</v>
      </c>
      <c r="F14400">
        <v>1</v>
      </c>
      <c r="G14400">
        <v>7</v>
      </c>
      <c r="I14400" s="1">
        <f>VLOOKUP(D14400,cards!A:D,4,FALSE)</f>
        <v>2</v>
      </c>
      <c r="J14400" s="1">
        <f>SUMIFS(G:G,C:C,C14400,B:B,B14400)</f>
        <v>141</v>
      </c>
      <c r="K14400" s="1">
        <f t="shared" si="448"/>
        <v>4.9645390070921988E-2</v>
      </c>
      <c r="L14400" s="1">
        <f t="shared" si="449"/>
        <v>9.9290780141843976E-2</v>
      </c>
      <c r="M14400" s="1">
        <f>SUMIFS(L:L,B:B,B14400,C:C,C14400)</f>
        <v>16.333333333333329</v>
      </c>
    </row>
    <row r="14401" spans="1:13" x14ac:dyDescent="0.2">
      <c r="A14401">
        <v>4</v>
      </c>
      <c r="B14401">
        <v>9700</v>
      </c>
      <c r="C14401">
        <v>37</v>
      </c>
      <c r="D14401">
        <v>2</v>
      </c>
      <c r="E14401">
        <v>26</v>
      </c>
      <c r="F14401">
        <v>4</v>
      </c>
      <c r="G14401">
        <v>6</v>
      </c>
      <c r="I14401" s="1">
        <f>VLOOKUP(D14401,cards!A:D,4,FALSE)</f>
        <v>2</v>
      </c>
      <c r="J14401" s="1">
        <f>SUMIFS(G:G,C:C,C14401,B:B,B14401)</f>
        <v>1438</v>
      </c>
      <c r="K14401" s="1">
        <f t="shared" si="448"/>
        <v>4.172461752433936E-3</v>
      </c>
      <c r="L14401" s="1">
        <f t="shared" si="449"/>
        <v>8.3449235048678721E-3</v>
      </c>
      <c r="M14401" s="1">
        <f>SUMIFS(L:L,B:B,B14401,C:C,C14401)</f>
        <v>10.369262865090407</v>
      </c>
    </row>
    <row r="14402" spans="1:13" x14ac:dyDescent="0.2">
      <c r="A14402">
        <v>4</v>
      </c>
      <c r="B14402">
        <v>9700</v>
      </c>
      <c r="C14402">
        <v>37</v>
      </c>
      <c r="D14402">
        <v>1</v>
      </c>
      <c r="E14402">
        <v>20</v>
      </c>
      <c r="F14402">
        <v>2</v>
      </c>
      <c r="G14402">
        <v>6</v>
      </c>
      <c r="I14402" s="1">
        <f>VLOOKUP(D14402,cards!A:D,4,FALSE)</f>
        <v>1</v>
      </c>
      <c r="J14402" s="1">
        <f>SUMIFS(G:G,C:C,C14402,B:B,B14402)</f>
        <v>1438</v>
      </c>
      <c r="K14402" s="1">
        <f t="shared" ref="K14402:K14465" si="450">G14402/J14402</f>
        <v>4.172461752433936E-3</v>
      </c>
      <c r="L14402" s="1">
        <f t="shared" ref="L14402:L14465" si="451">I14402*K14402</f>
        <v>4.172461752433936E-3</v>
      </c>
      <c r="M14402" s="1">
        <f>SUMIFS(L:L,B:B,B14402,C:C,C14402)</f>
        <v>10.369262865090407</v>
      </c>
    </row>
    <row r="14403" spans="1:13" x14ac:dyDescent="0.2">
      <c r="A14403">
        <v>4</v>
      </c>
      <c r="B14403">
        <v>9700</v>
      </c>
      <c r="C14403">
        <v>19</v>
      </c>
      <c r="D14403">
        <v>3</v>
      </c>
      <c r="E14403">
        <v>28</v>
      </c>
      <c r="F14403">
        <v>3</v>
      </c>
      <c r="G14403">
        <v>6</v>
      </c>
      <c r="I14403" s="1">
        <f>VLOOKUP(D14403,cards!A:D,4,FALSE)</f>
        <v>6</v>
      </c>
      <c r="J14403" s="1">
        <f>SUMIFS(G:G,C:C,C14403,B:B,B14403)</f>
        <v>391</v>
      </c>
      <c r="K14403" s="1">
        <f t="shared" si="450"/>
        <v>1.5345268542199489E-2</v>
      </c>
      <c r="L14403" s="1">
        <f t="shared" si="451"/>
        <v>9.2071611253196933E-2</v>
      </c>
      <c r="M14403" s="1">
        <f>SUMIFS(L:L,B:B,B14403,C:C,C14403)</f>
        <v>23.590792838874677</v>
      </c>
    </row>
    <row r="14404" spans="1:13" x14ac:dyDescent="0.2">
      <c r="A14404">
        <v>4</v>
      </c>
      <c r="B14404">
        <v>9700</v>
      </c>
      <c r="C14404">
        <v>37</v>
      </c>
      <c r="D14404">
        <v>3</v>
      </c>
      <c r="E14404">
        <v>28</v>
      </c>
      <c r="F14404">
        <v>6</v>
      </c>
      <c r="G14404">
        <v>6</v>
      </c>
      <c r="I14404" s="1">
        <f>VLOOKUP(D14404,cards!A:D,4,FALSE)</f>
        <v>6</v>
      </c>
      <c r="J14404" s="1">
        <f>SUMIFS(G:G,C:C,C14404,B:B,B14404)</f>
        <v>1438</v>
      </c>
      <c r="K14404" s="1">
        <f t="shared" si="450"/>
        <v>4.172461752433936E-3</v>
      </c>
      <c r="L14404" s="1">
        <f t="shared" si="451"/>
        <v>2.5034770514603615E-2</v>
      </c>
      <c r="M14404" s="1">
        <f>SUMIFS(L:L,B:B,B14404,C:C,C14404)</f>
        <v>10.369262865090407</v>
      </c>
    </row>
    <row r="14405" spans="1:13" x14ac:dyDescent="0.2">
      <c r="A14405">
        <v>4</v>
      </c>
      <c r="B14405">
        <v>9700</v>
      </c>
      <c r="C14405">
        <v>19</v>
      </c>
      <c r="D14405">
        <v>4</v>
      </c>
      <c r="E14405">
        <v>8</v>
      </c>
      <c r="F14405">
        <v>3</v>
      </c>
      <c r="G14405">
        <v>6</v>
      </c>
      <c r="I14405" s="1">
        <f>VLOOKUP(D14405,cards!A:D,4,FALSE)</f>
        <v>16</v>
      </c>
      <c r="J14405" s="1">
        <f>SUMIFS(G:G,C:C,C14405,B:B,B14405)</f>
        <v>391</v>
      </c>
      <c r="K14405" s="1">
        <f t="shared" si="450"/>
        <v>1.5345268542199489E-2</v>
      </c>
      <c r="L14405" s="1">
        <f t="shared" si="451"/>
        <v>0.24552429667519182</v>
      </c>
      <c r="M14405" s="1">
        <f>SUMIFS(L:L,B:B,B14405,C:C,C14405)</f>
        <v>23.590792838874677</v>
      </c>
    </row>
    <row r="14406" spans="1:13" x14ac:dyDescent="0.2">
      <c r="A14406">
        <v>4</v>
      </c>
      <c r="B14406">
        <v>9700</v>
      </c>
      <c r="C14406">
        <v>37</v>
      </c>
      <c r="D14406">
        <v>1</v>
      </c>
      <c r="E14406">
        <v>26</v>
      </c>
      <c r="F14406">
        <v>3</v>
      </c>
      <c r="G14406">
        <v>5</v>
      </c>
      <c r="I14406" s="1">
        <f>VLOOKUP(D14406,cards!A:D,4,FALSE)</f>
        <v>1</v>
      </c>
      <c r="J14406" s="1">
        <f>SUMIFS(G:G,C:C,C14406,B:B,B14406)</f>
        <v>1438</v>
      </c>
      <c r="K14406" s="1">
        <f t="shared" si="450"/>
        <v>3.4770514603616135E-3</v>
      </c>
      <c r="L14406" s="1">
        <f t="shared" si="451"/>
        <v>3.4770514603616135E-3</v>
      </c>
      <c r="M14406" s="1">
        <f>SUMIFS(L:L,B:B,B14406,C:C,C14406)</f>
        <v>10.369262865090407</v>
      </c>
    </row>
    <row r="14407" spans="1:13" x14ac:dyDescent="0.2">
      <c r="A14407">
        <v>4</v>
      </c>
      <c r="B14407">
        <v>9700</v>
      </c>
      <c r="C14407">
        <v>19</v>
      </c>
      <c r="D14407">
        <v>4</v>
      </c>
      <c r="E14407">
        <v>28</v>
      </c>
      <c r="F14407">
        <v>3</v>
      </c>
      <c r="G14407">
        <v>5</v>
      </c>
      <c r="I14407" s="1">
        <f>VLOOKUP(D14407,cards!A:D,4,FALSE)</f>
        <v>16</v>
      </c>
      <c r="J14407" s="1">
        <f>SUMIFS(G:G,C:C,C14407,B:B,B14407)</f>
        <v>391</v>
      </c>
      <c r="K14407" s="1">
        <f t="shared" si="450"/>
        <v>1.278772378516624E-2</v>
      </c>
      <c r="L14407" s="1">
        <f t="shared" si="451"/>
        <v>0.20460358056265984</v>
      </c>
      <c r="M14407" s="1">
        <f>SUMIFS(L:L,B:B,B14407,C:C,C14407)</f>
        <v>23.590792838874677</v>
      </c>
    </row>
    <row r="14408" spans="1:13" x14ac:dyDescent="0.2">
      <c r="A14408">
        <v>4</v>
      </c>
      <c r="B14408">
        <v>9700</v>
      </c>
      <c r="C14408">
        <v>37</v>
      </c>
      <c r="D14408">
        <v>2</v>
      </c>
      <c r="E14408">
        <v>28</v>
      </c>
      <c r="F14408">
        <v>6</v>
      </c>
      <c r="G14408">
        <v>5</v>
      </c>
      <c r="I14408" s="1">
        <f>VLOOKUP(D14408,cards!A:D,4,FALSE)</f>
        <v>2</v>
      </c>
      <c r="J14408" s="1">
        <f>SUMIFS(G:G,C:C,C14408,B:B,B14408)</f>
        <v>1438</v>
      </c>
      <c r="K14408" s="1">
        <f t="shared" si="450"/>
        <v>3.4770514603616135E-3</v>
      </c>
      <c r="L14408" s="1">
        <f t="shared" si="451"/>
        <v>6.954102920723227E-3</v>
      </c>
      <c r="M14408" s="1">
        <f>SUMIFS(L:L,B:B,B14408,C:C,C14408)</f>
        <v>10.369262865090407</v>
      </c>
    </row>
    <row r="14409" spans="1:13" x14ac:dyDescent="0.2">
      <c r="A14409">
        <v>4</v>
      </c>
      <c r="B14409">
        <v>9700</v>
      </c>
      <c r="C14409">
        <v>19</v>
      </c>
      <c r="D14409">
        <v>6</v>
      </c>
      <c r="E14409">
        <v>8</v>
      </c>
      <c r="F14409">
        <v>5</v>
      </c>
      <c r="G14409">
        <v>5</v>
      </c>
      <c r="I14409" s="1">
        <f>VLOOKUP(D14409,cards!A:D,4,FALSE)</f>
        <v>86</v>
      </c>
      <c r="J14409" s="1">
        <f>SUMIFS(G:G,C:C,C14409,B:B,B14409)</f>
        <v>391</v>
      </c>
      <c r="K14409" s="1">
        <f t="shared" si="450"/>
        <v>1.278772378516624E-2</v>
      </c>
      <c r="L14409" s="1">
        <f t="shared" si="451"/>
        <v>1.0997442455242967</v>
      </c>
      <c r="M14409" s="1">
        <f>SUMIFS(L:L,B:B,B14409,C:C,C14409)</f>
        <v>23.590792838874677</v>
      </c>
    </row>
    <row r="14410" spans="1:13" x14ac:dyDescent="0.2">
      <c r="A14410">
        <v>4</v>
      </c>
      <c r="B14410">
        <v>9700</v>
      </c>
      <c r="C14410">
        <v>13</v>
      </c>
      <c r="D14410">
        <v>2</v>
      </c>
      <c r="E14410">
        <v>28</v>
      </c>
      <c r="F14410">
        <v>5</v>
      </c>
      <c r="G14410">
        <v>5</v>
      </c>
      <c r="I14410" s="1">
        <f>VLOOKUP(D14410,cards!A:D,4,FALSE)</f>
        <v>2</v>
      </c>
      <c r="J14410" s="1">
        <f>SUMIFS(G:G,C:C,C14410,B:B,B14410)</f>
        <v>141</v>
      </c>
      <c r="K14410" s="1">
        <f t="shared" si="450"/>
        <v>3.5460992907801421E-2</v>
      </c>
      <c r="L14410" s="1">
        <f t="shared" si="451"/>
        <v>7.0921985815602842E-2</v>
      </c>
      <c r="M14410" s="1">
        <f>SUMIFS(L:L,B:B,B14410,C:C,C14410)</f>
        <v>16.333333333333329</v>
      </c>
    </row>
    <row r="14411" spans="1:13" x14ac:dyDescent="0.2">
      <c r="A14411">
        <v>4</v>
      </c>
      <c r="B14411">
        <v>9700</v>
      </c>
      <c r="C14411">
        <v>13</v>
      </c>
      <c r="D14411">
        <v>2</v>
      </c>
      <c r="E14411">
        <v>28</v>
      </c>
      <c r="F14411">
        <v>4</v>
      </c>
      <c r="G14411">
        <v>4</v>
      </c>
      <c r="I14411" s="1">
        <f>VLOOKUP(D14411,cards!A:D,4,FALSE)</f>
        <v>2</v>
      </c>
      <c r="J14411" s="1">
        <f>SUMIFS(G:G,C:C,C14411,B:B,B14411)</f>
        <v>141</v>
      </c>
      <c r="K14411" s="1">
        <f t="shared" si="450"/>
        <v>2.8368794326241134E-2</v>
      </c>
      <c r="L14411" s="1">
        <f t="shared" si="451"/>
        <v>5.6737588652482268E-2</v>
      </c>
      <c r="M14411" s="1">
        <f>SUMIFS(L:L,B:B,B14411,C:C,C14411)</f>
        <v>16.333333333333329</v>
      </c>
    </row>
    <row r="14412" spans="1:13" x14ac:dyDescent="0.2">
      <c r="A14412">
        <v>4</v>
      </c>
      <c r="B14412">
        <v>9700</v>
      </c>
      <c r="C14412">
        <v>13</v>
      </c>
      <c r="D14412">
        <v>4</v>
      </c>
      <c r="E14412">
        <v>26</v>
      </c>
      <c r="F14412">
        <v>4</v>
      </c>
      <c r="G14412">
        <v>4</v>
      </c>
      <c r="I14412" s="1">
        <f>VLOOKUP(D14412,cards!A:D,4,FALSE)</f>
        <v>16</v>
      </c>
      <c r="J14412" s="1">
        <f>SUMIFS(G:G,C:C,C14412,B:B,B14412)</f>
        <v>141</v>
      </c>
      <c r="K14412" s="1">
        <f t="shared" si="450"/>
        <v>2.8368794326241134E-2</v>
      </c>
      <c r="L14412" s="1">
        <f t="shared" si="451"/>
        <v>0.45390070921985815</v>
      </c>
      <c r="M14412" s="1">
        <f>SUMIFS(L:L,B:B,B14412,C:C,C14412)</f>
        <v>16.333333333333329</v>
      </c>
    </row>
    <row r="14413" spans="1:13" x14ac:dyDescent="0.2">
      <c r="A14413">
        <v>4</v>
      </c>
      <c r="B14413">
        <v>9700</v>
      </c>
      <c r="C14413">
        <v>37</v>
      </c>
      <c r="D14413">
        <v>6</v>
      </c>
      <c r="E14413">
        <v>0</v>
      </c>
      <c r="F14413">
        <v>0</v>
      </c>
      <c r="G14413">
        <v>4</v>
      </c>
      <c r="I14413" s="1">
        <f>VLOOKUP(D14413,cards!A:D,4,FALSE)</f>
        <v>86</v>
      </c>
      <c r="J14413" s="1">
        <f>SUMIFS(G:G,C:C,C14413,B:B,B14413)</f>
        <v>1438</v>
      </c>
      <c r="K14413" s="1">
        <f t="shared" si="450"/>
        <v>2.7816411682892906E-3</v>
      </c>
      <c r="L14413" s="1">
        <f t="shared" si="451"/>
        <v>0.23922114047287898</v>
      </c>
      <c r="M14413" s="1">
        <f>SUMIFS(L:L,B:B,B14413,C:C,C14413)</f>
        <v>10.369262865090407</v>
      </c>
    </row>
    <row r="14414" spans="1:13" x14ac:dyDescent="0.2">
      <c r="A14414">
        <v>4</v>
      </c>
      <c r="B14414">
        <v>9700</v>
      </c>
      <c r="C14414">
        <v>37</v>
      </c>
      <c r="D14414">
        <v>2</v>
      </c>
      <c r="E14414">
        <v>26</v>
      </c>
      <c r="F14414">
        <v>1</v>
      </c>
      <c r="G14414">
        <v>4</v>
      </c>
      <c r="I14414" s="1">
        <f>VLOOKUP(D14414,cards!A:D,4,FALSE)</f>
        <v>2</v>
      </c>
      <c r="J14414" s="1">
        <f>SUMIFS(G:G,C:C,C14414,B:B,B14414)</f>
        <v>1438</v>
      </c>
      <c r="K14414" s="1">
        <f t="shared" si="450"/>
        <v>2.7816411682892906E-3</v>
      </c>
      <c r="L14414" s="1">
        <f t="shared" si="451"/>
        <v>5.5632823365785811E-3</v>
      </c>
      <c r="M14414" s="1">
        <f>SUMIFS(L:L,B:B,B14414,C:C,C14414)</f>
        <v>10.369262865090407</v>
      </c>
    </row>
    <row r="14415" spans="1:13" x14ac:dyDescent="0.2">
      <c r="A14415">
        <v>4</v>
      </c>
      <c r="B14415">
        <v>9700</v>
      </c>
      <c r="C14415">
        <v>19</v>
      </c>
      <c r="D14415">
        <v>1</v>
      </c>
      <c r="E14415">
        <v>28</v>
      </c>
      <c r="F14415">
        <v>4</v>
      </c>
      <c r="G14415">
        <v>4</v>
      </c>
      <c r="I14415" s="1">
        <f>VLOOKUP(D14415,cards!A:D,4,FALSE)</f>
        <v>1</v>
      </c>
      <c r="J14415" s="1">
        <f>SUMIFS(G:G,C:C,C14415,B:B,B14415)</f>
        <v>391</v>
      </c>
      <c r="K14415" s="1">
        <f t="shared" si="450"/>
        <v>1.0230179028132993E-2</v>
      </c>
      <c r="L14415" s="1">
        <f t="shared" si="451"/>
        <v>1.0230179028132993E-2</v>
      </c>
      <c r="M14415" s="1">
        <f>SUMIFS(L:L,B:B,B14415,C:C,C14415)</f>
        <v>23.590792838874677</v>
      </c>
    </row>
    <row r="14416" spans="1:13" x14ac:dyDescent="0.2">
      <c r="A14416">
        <v>4</v>
      </c>
      <c r="B14416">
        <v>9700</v>
      </c>
      <c r="C14416">
        <v>13</v>
      </c>
      <c r="D14416">
        <v>2</v>
      </c>
      <c r="E14416">
        <v>8</v>
      </c>
      <c r="F14416">
        <v>2</v>
      </c>
      <c r="G14416">
        <v>4</v>
      </c>
      <c r="I14416" s="1">
        <f>VLOOKUP(D14416,cards!A:D,4,FALSE)</f>
        <v>2</v>
      </c>
      <c r="J14416" s="1">
        <f>SUMIFS(G:G,C:C,C14416,B:B,B14416)</f>
        <v>141</v>
      </c>
      <c r="K14416" s="1">
        <f t="shared" si="450"/>
        <v>2.8368794326241134E-2</v>
      </c>
      <c r="L14416" s="1">
        <f t="shared" si="451"/>
        <v>5.6737588652482268E-2</v>
      </c>
      <c r="M14416" s="1">
        <f>SUMIFS(L:L,B:B,B14416,C:C,C14416)</f>
        <v>16.333333333333329</v>
      </c>
    </row>
    <row r="14417" spans="1:13" x14ac:dyDescent="0.2">
      <c r="A14417">
        <v>4</v>
      </c>
      <c r="B14417">
        <v>9700</v>
      </c>
      <c r="C14417">
        <v>19</v>
      </c>
      <c r="D14417">
        <v>3</v>
      </c>
      <c r="E14417">
        <v>8</v>
      </c>
      <c r="F14417">
        <v>3</v>
      </c>
      <c r="G14417">
        <v>4</v>
      </c>
      <c r="I14417" s="1">
        <f>VLOOKUP(D14417,cards!A:D,4,FALSE)</f>
        <v>6</v>
      </c>
      <c r="J14417" s="1">
        <f>SUMIFS(G:G,C:C,C14417,B:B,B14417)</f>
        <v>391</v>
      </c>
      <c r="K14417" s="1">
        <f t="shared" si="450"/>
        <v>1.0230179028132993E-2</v>
      </c>
      <c r="L14417" s="1">
        <f t="shared" si="451"/>
        <v>6.1381074168797956E-2</v>
      </c>
      <c r="M14417" s="1">
        <f>SUMIFS(L:L,B:B,B14417,C:C,C14417)</f>
        <v>23.590792838874677</v>
      </c>
    </row>
    <row r="14418" spans="1:13" x14ac:dyDescent="0.2">
      <c r="A14418">
        <v>4</v>
      </c>
      <c r="B14418">
        <v>9700</v>
      </c>
      <c r="C14418">
        <v>37</v>
      </c>
      <c r="D14418">
        <v>4</v>
      </c>
      <c r="E14418">
        <v>28</v>
      </c>
      <c r="F14418">
        <v>6</v>
      </c>
      <c r="G14418">
        <v>4</v>
      </c>
      <c r="I14418" s="1">
        <f>VLOOKUP(D14418,cards!A:D,4,FALSE)</f>
        <v>16</v>
      </c>
      <c r="J14418" s="1">
        <f>SUMIFS(G:G,C:C,C14418,B:B,B14418)</f>
        <v>1438</v>
      </c>
      <c r="K14418" s="1">
        <f t="shared" si="450"/>
        <v>2.7816411682892906E-3</v>
      </c>
      <c r="L14418" s="1">
        <f t="shared" si="451"/>
        <v>4.4506258692628649E-2</v>
      </c>
      <c r="M14418" s="1">
        <f>SUMIFS(L:L,B:B,B14418,C:C,C14418)</f>
        <v>10.369262865090407</v>
      </c>
    </row>
    <row r="14419" spans="1:13" x14ac:dyDescent="0.2">
      <c r="A14419">
        <v>4</v>
      </c>
      <c r="B14419">
        <v>9700</v>
      </c>
      <c r="C14419">
        <v>13</v>
      </c>
      <c r="D14419">
        <v>4</v>
      </c>
      <c r="E14419">
        <v>8</v>
      </c>
      <c r="F14419">
        <v>3</v>
      </c>
      <c r="G14419">
        <v>4</v>
      </c>
      <c r="I14419" s="1">
        <f>VLOOKUP(D14419,cards!A:D,4,FALSE)</f>
        <v>16</v>
      </c>
      <c r="J14419" s="1">
        <f>SUMIFS(G:G,C:C,C14419,B:B,B14419)</f>
        <v>141</v>
      </c>
      <c r="K14419" s="1">
        <f t="shared" si="450"/>
        <v>2.8368794326241134E-2</v>
      </c>
      <c r="L14419" s="1">
        <f t="shared" si="451"/>
        <v>0.45390070921985815</v>
      </c>
      <c r="M14419" s="1">
        <f>SUMIFS(L:L,B:B,B14419,C:C,C14419)</f>
        <v>16.333333333333329</v>
      </c>
    </row>
    <row r="14420" spans="1:13" x14ac:dyDescent="0.2">
      <c r="A14420">
        <v>4</v>
      </c>
      <c r="B14420">
        <v>9700</v>
      </c>
      <c r="C14420">
        <v>37</v>
      </c>
      <c r="D14420">
        <v>4</v>
      </c>
      <c r="E14420">
        <v>26</v>
      </c>
      <c r="F14420">
        <v>6</v>
      </c>
      <c r="G14420">
        <v>4</v>
      </c>
      <c r="I14420" s="1">
        <f>VLOOKUP(D14420,cards!A:D,4,FALSE)</f>
        <v>16</v>
      </c>
      <c r="J14420" s="1">
        <f>SUMIFS(G:G,C:C,C14420,B:B,B14420)</f>
        <v>1438</v>
      </c>
      <c r="K14420" s="1">
        <f t="shared" si="450"/>
        <v>2.7816411682892906E-3</v>
      </c>
      <c r="L14420" s="1">
        <f t="shared" si="451"/>
        <v>4.4506258692628649E-2</v>
      </c>
      <c r="M14420" s="1">
        <f>SUMIFS(L:L,B:B,B14420,C:C,C14420)</f>
        <v>10.369262865090407</v>
      </c>
    </row>
    <row r="14421" spans="1:13" x14ac:dyDescent="0.2">
      <c r="A14421">
        <v>4</v>
      </c>
      <c r="B14421">
        <v>9700</v>
      </c>
      <c r="C14421">
        <v>13</v>
      </c>
      <c r="D14421">
        <v>4</v>
      </c>
      <c r="E14421">
        <v>8</v>
      </c>
      <c r="F14421">
        <v>2</v>
      </c>
      <c r="G14421">
        <v>4</v>
      </c>
      <c r="I14421" s="1">
        <f>VLOOKUP(D14421,cards!A:D,4,FALSE)</f>
        <v>16</v>
      </c>
      <c r="J14421" s="1">
        <f>SUMIFS(G:G,C:C,C14421,B:B,B14421)</f>
        <v>141</v>
      </c>
      <c r="K14421" s="1">
        <f t="shared" si="450"/>
        <v>2.8368794326241134E-2</v>
      </c>
      <c r="L14421" s="1">
        <f t="shared" si="451"/>
        <v>0.45390070921985815</v>
      </c>
      <c r="M14421" s="1">
        <f>SUMIFS(L:L,B:B,B14421,C:C,C14421)</f>
        <v>16.333333333333329</v>
      </c>
    </row>
    <row r="14422" spans="1:13" x14ac:dyDescent="0.2">
      <c r="A14422">
        <v>4</v>
      </c>
      <c r="B14422">
        <v>9700</v>
      </c>
      <c r="C14422">
        <v>19</v>
      </c>
      <c r="D14422">
        <v>5</v>
      </c>
      <c r="E14422">
        <v>26</v>
      </c>
      <c r="F14422">
        <v>2</v>
      </c>
      <c r="G14422">
        <v>4</v>
      </c>
      <c r="I14422" s="1">
        <f>VLOOKUP(D14422,cards!A:D,4,FALSE)</f>
        <v>36</v>
      </c>
      <c r="J14422" s="1">
        <f>SUMIFS(G:G,C:C,C14422,B:B,B14422)</f>
        <v>391</v>
      </c>
      <c r="K14422" s="1">
        <f t="shared" si="450"/>
        <v>1.0230179028132993E-2</v>
      </c>
      <c r="L14422" s="1">
        <f t="shared" si="451"/>
        <v>0.36828644501278773</v>
      </c>
      <c r="M14422" s="1">
        <f>SUMIFS(L:L,B:B,B14422,C:C,C14422)</f>
        <v>23.590792838874677</v>
      </c>
    </row>
    <row r="14423" spans="1:13" x14ac:dyDescent="0.2">
      <c r="A14423">
        <v>4</v>
      </c>
      <c r="B14423">
        <v>9700</v>
      </c>
      <c r="C14423">
        <v>13</v>
      </c>
      <c r="D14423">
        <v>3</v>
      </c>
      <c r="E14423">
        <v>28</v>
      </c>
      <c r="F14423">
        <v>4</v>
      </c>
      <c r="G14423">
        <v>4</v>
      </c>
      <c r="I14423" s="1">
        <f>VLOOKUP(D14423,cards!A:D,4,FALSE)</f>
        <v>6</v>
      </c>
      <c r="J14423" s="1">
        <f>SUMIFS(G:G,C:C,C14423,B:B,B14423)</f>
        <v>141</v>
      </c>
      <c r="K14423" s="1">
        <f t="shared" si="450"/>
        <v>2.8368794326241134E-2</v>
      </c>
      <c r="L14423" s="1">
        <f t="shared" si="451"/>
        <v>0.1702127659574468</v>
      </c>
      <c r="M14423" s="1">
        <f>SUMIFS(L:L,B:B,B14423,C:C,C14423)</f>
        <v>16.333333333333329</v>
      </c>
    </row>
    <row r="14424" spans="1:13" x14ac:dyDescent="0.2">
      <c r="A14424">
        <v>4</v>
      </c>
      <c r="B14424">
        <v>9700</v>
      </c>
      <c r="C14424">
        <v>13</v>
      </c>
      <c r="D14424">
        <v>3</v>
      </c>
      <c r="E14424">
        <v>28</v>
      </c>
      <c r="F14424">
        <v>5</v>
      </c>
      <c r="G14424">
        <v>4</v>
      </c>
      <c r="I14424" s="1">
        <f>VLOOKUP(D14424,cards!A:D,4,FALSE)</f>
        <v>6</v>
      </c>
      <c r="J14424" s="1">
        <f>SUMIFS(G:G,C:C,C14424,B:B,B14424)</f>
        <v>141</v>
      </c>
      <c r="K14424" s="1">
        <f t="shared" si="450"/>
        <v>2.8368794326241134E-2</v>
      </c>
      <c r="L14424" s="1">
        <f t="shared" si="451"/>
        <v>0.1702127659574468</v>
      </c>
      <c r="M14424" s="1">
        <f>SUMIFS(L:L,B:B,B14424,C:C,C14424)</f>
        <v>16.333333333333329</v>
      </c>
    </row>
    <row r="14425" spans="1:13" x14ac:dyDescent="0.2">
      <c r="A14425">
        <v>4</v>
      </c>
      <c r="B14425">
        <v>9700</v>
      </c>
      <c r="C14425">
        <v>13</v>
      </c>
      <c r="D14425">
        <v>3</v>
      </c>
      <c r="E14425">
        <v>28</v>
      </c>
      <c r="F14425">
        <v>3</v>
      </c>
      <c r="G14425">
        <v>4</v>
      </c>
      <c r="I14425" s="1">
        <f>VLOOKUP(D14425,cards!A:D,4,FALSE)</f>
        <v>6</v>
      </c>
      <c r="J14425" s="1">
        <f>SUMIFS(G:G,C:C,C14425,B:B,B14425)</f>
        <v>141</v>
      </c>
      <c r="K14425" s="1">
        <f t="shared" si="450"/>
        <v>2.8368794326241134E-2</v>
      </c>
      <c r="L14425" s="1">
        <f t="shared" si="451"/>
        <v>0.1702127659574468</v>
      </c>
      <c r="M14425" s="1">
        <f>SUMIFS(L:L,B:B,B14425,C:C,C14425)</f>
        <v>16.333333333333329</v>
      </c>
    </row>
    <row r="14426" spans="1:13" x14ac:dyDescent="0.2">
      <c r="A14426">
        <v>4</v>
      </c>
      <c r="B14426">
        <v>9700</v>
      </c>
      <c r="C14426">
        <v>19</v>
      </c>
      <c r="D14426">
        <v>5</v>
      </c>
      <c r="E14426">
        <v>8</v>
      </c>
      <c r="F14426">
        <v>5</v>
      </c>
      <c r="G14426">
        <v>3</v>
      </c>
      <c r="I14426" s="1">
        <f>VLOOKUP(D14426,cards!A:D,4,FALSE)</f>
        <v>36</v>
      </c>
      <c r="J14426" s="1">
        <f>SUMIFS(G:G,C:C,C14426,B:B,B14426)</f>
        <v>391</v>
      </c>
      <c r="K14426" s="1">
        <f t="shared" si="450"/>
        <v>7.6726342710997444E-3</v>
      </c>
      <c r="L14426" s="1">
        <f t="shared" si="451"/>
        <v>0.27621483375959077</v>
      </c>
      <c r="M14426" s="1">
        <f>SUMIFS(L:L,B:B,B14426,C:C,C14426)</f>
        <v>23.590792838874677</v>
      </c>
    </row>
    <row r="14427" spans="1:13" x14ac:dyDescent="0.2">
      <c r="A14427">
        <v>4</v>
      </c>
      <c r="B14427">
        <v>9700</v>
      </c>
      <c r="C14427">
        <v>19</v>
      </c>
      <c r="D14427">
        <v>2</v>
      </c>
      <c r="E14427">
        <v>28</v>
      </c>
      <c r="F14427">
        <v>5</v>
      </c>
      <c r="G14427">
        <v>3</v>
      </c>
      <c r="I14427" s="1">
        <f>VLOOKUP(D14427,cards!A:D,4,FALSE)</f>
        <v>2</v>
      </c>
      <c r="J14427" s="1">
        <f>SUMIFS(G:G,C:C,C14427,B:B,B14427)</f>
        <v>391</v>
      </c>
      <c r="K14427" s="1">
        <f t="shared" si="450"/>
        <v>7.6726342710997444E-3</v>
      </c>
      <c r="L14427" s="1">
        <f t="shared" si="451"/>
        <v>1.5345268542199489E-2</v>
      </c>
      <c r="M14427" s="1">
        <f>SUMIFS(L:L,B:B,B14427,C:C,C14427)</f>
        <v>23.590792838874677</v>
      </c>
    </row>
    <row r="14428" spans="1:13" x14ac:dyDescent="0.2">
      <c r="A14428">
        <v>4</v>
      </c>
      <c r="B14428">
        <v>9700</v>
      </c>
      <c r="C14428">
        <v>37</v>
      </c>
      <c r="D14428">
        <v>2</v>
      </c>
      <c r="E14428">
        <v>28</v>
      </c>
      <c r="F14428">
        <v>5</v>
      </c>
      <c r="G14428">
        <v>3</v>
      </c>
      <c r="I14428" s="1">
        <f>VLOOKUP(D14428,cards!A:D,4,FALSE)</f>
        <v>2</v>
      </c>
      <c r="J14428" s="1">
        <f>SUMIFS(G:G,C:C,C14428,B:B,B14428)</f>
        <v>1438</v>
      </c>
      <c r="K14428" s="1">
        <f t="shared" si="450"/>
        <v>2.086230876216968E-3</v>
      </c>
      <c r="L14428" s="1">
        <f t="shared" si="451"/>
        <v>4.172461752433936E-3</v>
      </c>
      <c r="M14428" s="1">
        <f>SUMIFS(L:L,B:B,B14428,C:C,C14428)</f>
        <v>10.369262865090407</v>
      </c>
    </row>
    <row r="14429" spans="1:13" x14ac:dyDescent="0.2">
      <c r="A14429">
        <v>4</v>
      </c>
      <c r="B14429">
        <v>9700</v>
      </c>
      <c r="C14429">
        <v>37</v>
      </c>
      <c r="D14429">
        <v>1</v>
      </c>
      <c r="E14429">
        <v>20</v>
      </c>
      <c r="F14429">
        <v>4</v>
      </c>
      <c r="G14429">
        <v>3</v>
      </c>
      <c r="I14429" s="1">
        <f>VLOOKUP(D14429,cards!A:D,4,FALSE)</f>
        <v>1</v>
      </c>
      <c r="J14429" s="1">
        <f>SUMIFS(G:G,C:C,C14429,B:B,B14429)</f>
        <v>1438</v>
      </c>
      <c r="K14429" s="1">
        <f t="shared" si="450"/>
        <v>2.086230876216968E-3</v>
      </c>
      <c r="L14429" s="1">
        <f t="shared" si="451"/>
        <v>2.086230876216968E-3</v>
      </c>
      <c r="M14429" s="1">
        <f>SUMIFS(L:L,B:B,B14429,C:C,C14429)</f>
        <v>10.369262865090407</v>
      </c>
    </row>
    <row r="14430" spans="1:13" x14ac:dyDescent="0.2">
      <c r="A14430">
        <v>4</v>
      </c>
      <c r="B14430">
        <v>9700</v>
      </c>
      <c r="C14430">
        <v>37</v>
      </c>
      <c r="D14430">
        <v>4</v>
      </c>
      <c r="E14430">
        <v>26</v>
      </c>
      <c r="F14430">
        <v>3</v>
      </c>
      <c r="G14430">
        <v>3</v>
      </c>
      <c r="I14430" s="1">
        <f>VLOOKUP(D14430,cards!A:D,4,FALSE)</f>
        <v>16</v>
      </c>
      <c r="J14430" s="1">
        <f>SUMIFS(G:G,C:C,C14430,B:B,B14430)</f>
        <v>1438</v>
      </c>
      <c r="K14430" s="1">
        <f t="shared" si="450"/>
        <v>2.086230876216968E-3</v>
      </c>
      <c r="L14430" s="1">
        <f t="shared" si="451"/>
        <v>3.3379694019471488E-2</v>
      </c>
      <c r="M14430" s="1">
        <f>SUMIFS(L:L,B:B,B14430,C:C,C14430)</f>
        <v>10.369262865090407</v>
      </c>
    </row>
    <row r="14431" spans="1:13" x14ac:dyDescent="0.2">
      <c r="A14431">
        <v>4</v>
      </c>
      <c r="B14431">
        <v>9700</v>
      </c>
      <c r="C14431">
        <v>13</v>
      </c>
      <c r="D14431">
        <v>4</v>
      </c>
      <c r="E14431">
        <v>28</v>
      </c>
      <c r="F14431">
        <v>5</v>
      </c>
      <c r="G14431">
        <v>3</v>
      </c>
      <c r="I14431" s="1">
        <f>VLOOKUP(D14431,cards!A:D,4,FALSE)</f>
        <v>16</v>
      </c>
      <c r="J14431" s="1">
        <f>SUMIFS(G:G,C:C,C14431,B:B,B14431)</f>
        <v>141</v>
      </c>
      <c r="K14431" s="1">
        <f t="shared" si="450"/>
        <v>2.1276595744680851E-2</v>
      </c>
      <c r="L14431" s="1">
        <f t="shared" si="451"/>
        <v>0.34042553191489361</v>
      </c>
      <c r="M14431" s="1">
        <f>SUMIFS(L:L,B:B,B14431,C:C,C14431)</f>
        <v>16.333333333333329</v>
      </c>
    </row>
    <row r="14432" spans="1:13" x14ac:dyDescent="0.2">
      <c r="A14432">
        <v>4</v>
      </c>
      <c r="B14432">
        <v>9700</v>
      </c>
      <c r="C14432">
        <v>19</v>
      </c>
      <c r="D14432">
        <v>1</v>
      </c>
      <c r="E14432">
        <v>8</v>
      </c>
      <c r="F14432">
        <v>2</v>
      </c>
      <c r="G14432">
        <v>3</v>
      </c>
      <c r="I14432" s="1">
        <f>VLOOKUP(D14432,cards!A:D,4,FALSE)</f>
        <v>1</v>
      </c>
      <c r="J14432" s="1">
        <f>SUMIFS(G:G,C:C,C14432,B:B,B14432)</f>
        <v>391</v>
      </c>
      <c r="K14432" s="1">
        <f t="shared" si="450"/>
        <v>7.6726342710997444E-3</v>
      </c>
      <c r="L14432" s="1">
        <f t="shared" si="451"/>
        <v>7.6726342710997444E-3</v>
      </c>
      <c r="M14432" s="1">
        <f>SUMIFS(L:L,B:B,B14432,C:C,C14432)</f>
        <v>23.590792838874677</v>
      </c>
    </row>
    <row r="14433" spans="1:13" x14ac:dyDescent="0.2">
      <c r="A14433">
        <v>4</v>
      </c>
      <c r="B14433">
        <v>9700</v>
      </c>
      <c r="C14433">
        <v>13</v>
      </c>
      <c r="D14433">
        <v>4</v>
      </c>
      <c r="E14433">
        <v>20</v>
      </c>
      <c r="F14433">
        <v>2</v>
      </c>
      <c r="G14433">
        <v>3</v>
      </c>
      <c r="I14433" s="1">
        <f>VLOOKUP(D14433,cards!A:D,4,FALSE)</f>
        <v>16</v>
      </c>
      <c r="J14433" s="1">
        <f>SUMIFS(G:G,C:C,C14433,B:B,B14433)</f>
        <v>141</v>
      </c>
      <c r="K14433" s="1">
        <f t="shared" si="450"/>
        <v>2.1276595744680851E-2</v>
      </c>
      <c r="L14433" s="1">
        <f t="shared" si="451"/>
        <v>0.34042553191489361</v>
      </c>
      <c r="M14433" s="1">
        <f>SUMIFS(L:L,B:B,B14433,C:C,C14433)</f>
        <v>16.333333333333329</v>
      </c>
    </row>
    <row r="14434" spans="1:13" x14ac:dyDescent="0.2">
      <c r="A14434">
        <v>4</v>
      </c>
      <c r="B14434">
        <v>9700</v>
      </c>
      <c r="C14434">
        <v>19</v>
      </c>
      <c r="D14434">
        <v>4</v>
      </c>
      <c r="E14434">
        <v>20</v>
      </c>
      <c r="F14434">
        <v>3</v>
      </c>
      <c r="G14434">
        <v>3</v>
      </c>
      <c r="I14434" s="1">
        <f>VLOOKUP(D14434,cards!A:D,4,FALSE)</f>
        <v>16</v>
      </c>
      <c r="J14434" s="1">
        <f>SUMIFS(G:G,C:C,C14434,B:B,B14434)</f>
        <v>391</v>
      </c>
      <c r="K14434" s="1">
        <f t="shared" si="450"/>
        <v>7.6726342710997444E-3</v>
      </c>
      <c r="L14434" s="1">
        <f t="shared" si="451"/>
        <v>0.12276214833759591</v>
      </c>
      <c r="M14434" s="1">
        <f>SUMIFS(L:L,B:B,B14434,C:C,C14434)</f>
        <v>23.590792838874677</v>
      </c>
    </row>
    <row r="14435" spans="1:13" x14ac:dyDescent="0.2">
      <c r="A14435">
        <v>4</v>
      </c>
      <c r="B14435">
        <v>9700</v>
      </c>
      <c r="C14435">
        <v>13</v>
      </c>
      <c r="D14435">
        <v>5</v>
      </c>
      <c r="E14435">
        <v>20</v>
      </c>
      <c r="F14435">
        <v>6</v>
      </c>
      <c r="G14435">
        <v>3</v>
      </c>
      <c r="I14435" s="1">
        <f>VLOOKUP(D14435,cards!A:D,4,FALSE)</f>
        <v>36</v>
      </c>
      <c r="J14435" s="1">
        <f>SUMIFS(G:G,C:C,C14435,B:B,B14435)</f>
        <v>141</v>
      </c>
      <c r="K14435" s="1">
        <f t="shared" si="450"/>
        <v>2.1276595744680851E-2</v>
      </c>
      <c r="L14435" s="1">
        <f t="shared" si="451"/>
        <v>0.76595744680851063</v>
      </c>
      <c r="M14435" s="1">
        <f>SUMIFS(L:L,B:B,B14435,C:C,C14435)</f>
        <v>16.333333333333329</v>
      </c>
    </row>
    <row r="14436" spans="1:13" x14ac:dyDescent="0.2">
      <c r="A14436">
        <v>4</v>
      </c>
      <c r="B14436">
        <v>9700</v>
      </c>
      <c r="C14436">
        <v>13</v>
      </c>
      <c r="D14436">
        <v>5</v>
      </c>
      <c r="E14436">
        <v>8</v>
      </c>
      <c r="F14436">
        <v>3</v>
      </c>
      <c r="G14436">
        <v>3</v>
      </c>
      <c r="I14436" s="1">
        <f>VLOOKUP(D14436,cards!A:D,4,FALSE)</f>
        <v>36</v>
      </c>
      <c r="J14436" s="1">
        <f>SUMIFS(G:G,C:C,C14436,B:B,B14436)</f>
        <v>141</v>
      </c>
      <c r="K14436" s="1">
        <f t="shared" si="450"/>
        <v>2.1276595744680851E-2</v>
      </c>
      <c r="L14436" s="1">
        <f t="shared" si="451"/>
        <v>0.76595744680851063</v>
      </c>
      <c r="M14436" s="1">
        <f>SUMIFS(L:L,B:B,B14436,C:C,C14436)</f>
        <v>16.333333333333329</v>
      </c>
    </row>
    <row r="14437" spans="1:13" x14ac:dyDescent="0.2">
      <c r="A14437">
        <v>4</v>
      </c>
      <c r="B14437">
        <v>9700</v>
      </c>
      <c r="C14437">
        <v>13</v>
      </c>
      <c r="D14437">
        <v>5</v>
      </c>
      <c r="E14437">
        <v>26</v>
      </c>
      <c r="F14437">
        <v>2</v>
      </c>
      <c r="G14437">
        <v>3</v>
      </c>
      <c r="I14437" s="1">
        <f>VLOOKUP(D14437,cards!A:D,4,FALSE)</f>
        <v>36</v>
      </c>
      <c r="J14437" s="1">
        <f>SUMIFS(G:G,C:C,C14437,B:B,B14437)</f>
        <v>141</v>
      </c>
      <c r="K14437" s="1">
        <f t="shared" si="450"/>
        <v>2.1276595744680851E-2</v>
      </c>
      <c r="L14437" s="1">
        <f t="shared" si="451"/>
        <v>0.76595744680851063</v>
      </c>
      <c r="M14437" s="1">
        <f>SUMIFS(L:L,B:B,B14437,C:C,C14437)</f>
        <v>16.333333333333329</v>
      </c>
    </row>
    <row r="14438" spans="1:13" x14ac:dyDescent="0.2">
      <c r="A14438">
        <v>4</v>
      </c>
      <c r="B14438">
        <v>9700</v>
      </c>
      <c r="C14438">
        <v>19</v>
      </c>
      <c r="D14438">
        <v>6</v>
      </c>
      <c r="E14438">
        <v>8</v>
      </c>
      <c r="F14438">
        <v>4</v>
      </c>
      <c r="G14438">
        <v>3</v>
      </c>
      <c r="I14438" s="1">
        <f>VLOOKUP(D14438,cards!A:D,4,FALSE)</f>
        <v>86</v>
      </c>
      <c r="J14438" s="1">
        <f>SUMIFS(G:G,C:C,C14438,B:B,B14438)</f>
        <v>391</v>
      </c>
      <c r="K14438" s="1">
        <f t="shared" si="450"/>
        <v>7.6726342710997444E-3</v>
      </c>
      <c r="L14438" s="1">
        <f t="shared" si="451"/>
        <v>0.65984654731457804</v>
      </c>
      <c r="M14438" s="1">
        <f>SUMIFS(L:L,B:B,B14438,C:C,C14438)</f>
        <v>23.590792838874677</v>
      </c>
    </row>
    <row r="14439" spans="1:13" x14ac:dyDescent="0.2">
      <c r="A14439">
        <v>4</v>
      </c>
      <c r="B14439">
        <v>9700</v>
      </c>
      <c r="C14439">
        <v>13</v>
      </c>
      <c r="D14439">
        <v>4</v>
      </c>
      <c r="E14439">
        <v>8</v>
      </c>
      <c r="F14439">
        <v>1</v>
      </c>
      <c r="G14439">
        <v>2</v>
      </c>
      <c r="I14439" s="1">
        <f>VLOOKUP(D14439,cards!A:D,4,FALSE)</f>
        <v>16</v>
      </c>
      <c r="J14439" s="1">
        <f>SUMIFS(G:G,C:C,C14439,B:B,B14439)</f>
        <v>141</v>
      </c>
      <c r="K14439" s="1">
        <f t="shared" si="450"/>
        <v>1.4184397163120567E-2</v>
      </c>
      <c r="L14439" s="1">
        <f t="shared" si="451"/>
        <v>0.22695035460992907</v>
      </c>
      <c r="M14439" s="1">
        <f>SUMIFS(L:L,B:B,B14439,C:C,C14439)</f>
        <v>16.333333333333329</v>
      </c>
    </row>
    <row r="14440" spans="1:13" x14ac:dyDescent="0.2">
      <c r="A14440">
        <v>4</v>
      </c>
      <c r="B14440">
        <v>9700</v>
      </c>
      <c r="C14440">
        <v>13</v>
      </c>
      <c r="D14440">
        <v>4</v>
      </c>
      <c r="E14440">
        <v>26</v>
      </c>
      <c r="F14440">
        <v>2</v>
      </c>
      <c r="G14440">
        <v>2</v>
      </c>
      <c r="I14440" s="1">
        <f>VLOOKUP(D14440,cards!A:D,4,FALSE)</f>
        <v>16</v>
      </c>
      <c r="J14440" s="1">
        <f>SUMIFS(G:G,C:C,C14440,B:B,B14440)</f>
        <v>141</v>
      </c>
      <c r="K14440" s="1">
        <f t="shared" si="450"/>
        <v>1.4184397163120567E-2</v>
      </c>
      <c r="L14440" s="1">
        <f t="shared" si="451"/>
        <v>0.22695035460992907</v>
      </c>
      <c r="M14440" s="1">
        <f>SUMIFS(L:L,B:B,B14440,C:C,C14440)</f>
        <v>16.333333333333329</v>
      </c>
    </row>
    <row r="14441" spans="1:13" x14ac:dyDescent="0.2">
      <c r="A14441">
        <v>4</v>
      </c>
      <c r="B14441">
        <v>9700</v>
      </c>
      <c r="C14441">
        <v>19</v>
      </c>
      <c r="D14441">
        <v>6</v>
      </c>
      <c r="E14441">
        <v>8</v>
      </c>
      <c r="F14441">
        <v>3</v>
      </c>
      <c r="G14441">
        <v>2</v>
      </c>
      <c r="I14441" s="1">
        <f>VLOOKUP(D14441,cards!A:D,4,FALSE)</f>
        <v>86</v>
      </c>
      <c r="J14441" s="1">
        <f>SUMIFS(G:G,C:C,C14441,B:B,B14441)</f>
        <v>391</v>
      </c>
      <c r="K14441" s="1">
        <f t="shared" si="450"/>
        <v>5.1150895140664966E-3</v>
      </c>
      <c r="L14441" s="1">
        <f t="shared" si="451"/>
        <v>0.43989769820971869</v>
      </c>
      <c r="M14441" s="1">
        <f>SUMIFS(L:L,B:B,B14441,C:C,C14441)</f>
        <v>23.590792838874677</v>
      </c>
    </row>
    <row r="14442" spans="1:13" x14ac:dyDescent="0.2">
      <c r="A14442">
        <v>4</v>
      </c>
      <c r="B14442">
        <v>9700</v>
      </c>
      <c r="C14442">
        <v>13</v>
      </c>
      <c r="D14442">
        <v>2</v>
      </c>
      <c r="E14442">
        <v>28</v>
      </c>
      <c r="F14442">
        <v>2</v>
      </c>
      <c r="G14442">
        <v>2</v>
      </c>
      <c r="I14442" s="1">
        <f>VLOOKUP(D14442,cards!A:D,4,FALSE)</f>
        <v>2</v>
      </c>
      <c r="J14442" s="1">
        <f>SUMIFS(G:G,C:C,C14442,B:B,B14442)</f>
        <v>141</v>
      </c>
      <c r="K14442" s="1">
        <f t="shared" si="450"/>
        <v>1.4184397163120567E-2</v>
      </c>
      <c r="L14442" s="1">
        <f t="shared" si="451"/>
        <v>2.8368794326241134E-2</v>
      </c>
      <c r="M14442" s="1">
        <f>SUMIFS(L:L,B:B,B14442,C:C,C14442)</f>
        <v>16.333333333333329</v>
      </c>
    </row>
    <row r="14443" spans="1:13" x14ac:dyDescent="0.2">
      <c r="A14443">
        <v>4</v>
      </c>
      <c r="B14443">
        <v>9700</v>
      </c>
      <c r="C14443">
        <v>37</v>
      </c>
      <c r="D14443">
        <v>3</v>
      </c>
      <c r="E14443">
        <v>28</v>
      </c>
      <c r="F14443">
        <v>5</v>
      </c>
      <c r="G14443">
        <v>2</v>
      </c>
      <c r="I14443" s="1">
        <f>VLOOKUP(D14443,cards!A:D,4,FALSE)</f>
        <v>6</v>
      </c>
      <c r="J14443" s="1">
        <f>SUMIFS(G:G,C:C,C14443,B:B,B14443)</f>
        <v>1438</v>
      </c>
      <c r="K14443" s="1">
        <f t="shared" si="450"/>
        <v>1.3908205841446453E-3</v>
      </c>
      <c r="L14443" s="1">
        <f t="shared" si="451"/>
        <v>8.3449235048678721E-3</v>
      </c>
      <c r="M14443" s="1">
        <f>SUMIFS(L:L,B:B,B14443,C:C,C14443)</f>
        <v>10.369262865090407</v>
      </c>
    </row>
    <row r="14444" spans="1:13" x14ac:dyDescent="0.2">
      <c r="A14444">
        <v>4</v>
      </c>
      <c r="B14444">
        <v>9700</v>
      </c>
      <c r="C14444">
        <v>13</v>
      </c>
      <c r="D14444">
        <v>5</v>
      </c>
      <c r="E14444">
        <v>8</v>
      </c>
      <c r="F14444">
        <v>5</v>
      </c>
      <c r="G14444">
        <v>2</v>
      </c>
      <c r="I14444" s="1">
        <f>VLOOKUP(D14444,cards!A:D,4,FALSE)</f>
        <v>36</v>
      </c>
      <c r="J14444" s="1">
        <f>SUMIFS(G:G,C:C,C14444,B:B,B14444)</f>
        <v>141</v>
      </c>
      <c r="K14444" s="1">
        <f t="shared" si="450"/>
        <v>1.4184397163120567E-2</v>
      </c>
      <c r="L14444" s="1">
        <f t="shared" si="451"/>
        <v>0.51063829787234039</v>
      </c>
      <c r="M14444" s="1">
        <f>SUMIFS(L:L,B:B,B14444,C:C,C14444)</f>
        <v>16.333333333333329</v>
      </c>
    </row>
    <row r="14445" spans="1:13" x14ac:dyDescent="0.2">
      <c r="A14445">
        <v>4</v>
      </c>
      <c r="B14445">
        <v>9700</v>
      </c>
      <c r="C14445">
        <v>19</v>
      </c>
      <c r="D14445">
        <v>7</v>
      </c>
      <c r="E14445">
        <v>8</v>
      </c>
      <c r="F14445">
        <v>6</v>
      </c>
      <c r="G14445">
        <v>2</v>
      </c>
      <c r="I14445" s="1">
        <f>VLOOKUP(D14445,cards!A:D,4,FALSE)</f>
        <v>186</v>
      </c>
      <c r="J14445" s="1">
        <f>SUMIFS(G:G,C:C,C14445,B:B,B14445)</f>
        <v>391</v>
      </c>
      <c r="K14445" s="1">
        <f t="shared" si="450"/>
        <v>5.1150895140664966E-3</v>
      </c>
      <c r="L14445" s="1">
        <f t="shared" si="451"/>
        <v>0.95140664961636834</v>
      </c>
      <c r="M14445" s="1">
        <f>SUMIFS(L:L,B:B,B14445,C:C,C14445)</f>
        <v>23.590792838874677</v>
      </c>
    </row>
    <row r="14446" spans="1:13" x14ac:dyDescent="0.2">
      <c r="A14446">
        <v>4</v>
      </c>
      <c r="B14446">
        <v>9700</v>
      </c>
      <c r="C14446">
        <v>7</v>
      </c>
      <c r="D14446">
        <v>4</v>
      </c>
      <c r="E14446">
        <v>0</v>
      </c>
      <c r="F14446">
        <v>0</v>
      </c>
      <c r="G14446">
        <v>2</v>
      </c>
      <c r="I14446" s="1">
        <f>VLOOKUP(D14446,cards!A:D,4,FALSE)</f>
        <v>16</v>
      </c>
      <c r="J14446" s="1">
        <f>SUMIFS(G:G,C:C,C14446,B:B,B14446)</f>
        <v>2</v>
      </c>
      <c r="K14446" s="1">
        <f t="shared" si="450"/>
        <v>1</v>
      </c>
      <c r="L14446" s="1">
        <f t="shared" si="451"/>
        <v>16</v>
      </c>
      <c r="M14446" s="1">
        <f>SUMIFS(L:L,B:B,B14446,C:C,C14446)</f>
        <v>16</v>
      </c>
    </row>
    <row r="14447" spans="1:13" x14ac:dyDescent="0.2">
      <c r="A14447">
        <v>4</v>
      </c>
      <c r="B14447">
        <v>9700</v>
      </c>
      <c r="C14447">
        <v>37</v>
      </c>
      <c r="D14447">
        <v>1</v>
      </c>
      <c r="E14447">
        <v>8</v>
      </c>
      <c r="F14447">
        <v>4</v>
      </c>
      <c r="G14447">
        <v>2</v>
      </c>
      <c r="I14447" s="1">
        <f>VLOOKUP(D14447,cards!A:D,4,FALSE)</f>
        <v>1</v>
      </c>
      <c r="J14447" s="1">
        <f>SUMIFS(G:G,C:C,C14447,B:B,B14447)</f>
        <v>1438</v>
      </c>
      <c r="K14447" s="1">
        <f t="shared" si="450"/>
        <v>1.3908205841446453E-3</v>
      </c>
      <c r="L14447" s="1">
        <f t="shared" si="451"/>
        <v>1.3908205841446453E-3</v>
      </c>
      <c r="M14447" s="1">
        <f>SUMIFS(L:L,B:B,B14447,C:C,C14447)</f>
        <v>10.369262865090407</v>
      </c>
    </row>
    <row r="14448" spans="1:13" x14ac:dyDescent="0.2">
      <c r="A14448">
        <v>4</v>
      </c>
      <c r="B14448">
        <v>9700</v>
      </c>
      <c r="C14448">
        <v>19</v>
      </c>
      <c r="D14448">
        <v>5</v>
      </c>
      <c r="E14448">
        <v>8</v>
      </c>
      <c r="F14448">
        <v>4</v>
      </c>
      <c r="G14448">
        <v>2</v>
      </c>
      <c r="I14448" s="1">
        <f>VLOOKUP(D14448,cards!A:D,4,FALSE)</f>
        <v>36</v>
      </c>
      <c r="J14448" s="1">
        <f>SUMIFS(G:G,C:C,C14448,B:B,B14448)</f>
        <v>391</v>
      </c>
      <c r="K14448" s="1">
        <f t="shared" si="450"/>
        <v>5.1150895140664966E-3</v>
      </c>
      <c r="L14448" s="1">
        <f t="shared" si="451"/>
        <v>0.18414322250639387</v>
      </c>
      <c r="M14448" s="1">
        <f>SUMIFS(L:L,B:B,B14448,C:C,C14448)</f>
        <v>23.590792838874677</v>
      </c>
    </row>
    <row r="14449" spans="1:13" x14ac:dyDescent="0.2">
      <c r="A14449">
        <v>4</v>
      </c>
      <c r="B14449">
        <v>9700</v>
      </c>
      <c r="C14449">
        <v>37</v>
      </c>
      <c r="D14449">
        <v>1</v>
      </c>
      <c r="E14449">
        <v>0</v>
      </c>
      <c r="F14449">
        <v>0</v>
      </c>
      <c r="G14449">
        <v>2</v>
      </c>
      <c r="I14449" s="1">
        <f>VLOOKUP(D14449,cards!A:D,4,FALSE)</f>
        <v>1</v>
      </c>
      <c r="J14449" s="1">
        <f>SUMIFS(G:G,C:C,C14449,B:B,B14449)</f>
        <v>1438</v>
      </c>
      <c r="K14449" s="1">
        <f t="shared" si="450"/>
        <v>1.3908205841446453E-3</v>
      </c>
      <c r="L14449" s="1">
        <f t="shared" si="451"/>
        <v>1.3908205841446453E-3</v>
      </c>
      <c r="M14449" s="1">
        <f>SUMIFS(L:L,B:B,B14449,C:C,C14449)</f>
        <v>10.369262865090407</v>
      </c>
    </row>
    <row r="14450" spans="1:13" x14ac:dyDescent="0.2">
      <c r="A14450">
        <v>4</v>
      </c>
      <c r="B14450">
        <v>9700</v>
      </c>
      <c r="C14450">
        <v>13</v>
      </c>
      <c r="D14450">
        <v>6</v>
      </c>
      <c r="E14450">
        <v>8</v>
      </c>
      <c r="F14450">
        <v>5</v>
      </c>
      <c r="G14450">
        <v>2</v>
      </c>
      <c r="I14450" s="1">
        <f>VLOOKUP(D14450,cards!A:D,4,FALSE)</f>
        <v>86</v>
      </c>
      <c r="J14450" s="1">
        <f>SUMIFS(G:G,C:C,C14450,B:B,B14450)</f>
        <v>141</v>
      </c>
      <c r="K14450" s="1">
        <f t="shared" si="450"/>
        <v>1.4184397163120567E-2</v>
      </c>
      <c r="L14450" s="1">
        <f t="shared" si="451"/>
        <v>1.2198581560283688</v>
      </c>
      <c r="M14450" s="1">
        <f>SUMIFS(L:L,B:B,B14450,C:C,C14450)</f>
        <v>16.333333333333329</v>
      </c>
    </row>
    <row r="14451" spans="1:13" x14ac:dyDescent="0.2">
      <c r="A14451">
        <v>4</v>
      </c>
      <c r="B14451">
        <v>9700</v>
      </c>
      <c r="C14451">
        <v>19</v>
      </c>
      <c r="D14451">
        <v>4</v>
      </c>
      <c r="E14451">
        <v>20</v>
      </c>
      <c r="F14451">
        <v>2</v>
      </c>
      <c r="G14451">
        <v>2</v>
      </c>
      <c r="I14451" s="1">
        <f>VLOOKUP(D14451,cards!A:D,4,FALSE)</f>
        <v>16</v>
      </c>
      <c r="J14451" s="1">
        <f>SUMIFS(G:G,C:C,C14451,B:B,B14451)</f>
        <v>391</v>
      </c>
      <c r="K14451" s="1">
        <f t="shared" si="450"/>
        <v>5.1150895140664966E-3</v>
      </c>
      <c r="L14451" s="1">
        <f t="shared" si="451"/>
        <v>8.1841432225063945E-2</v>
      </c>
      <c r="M14451" s="1">
        <f>SUMIFS(L:L,B:B,B14451,C:C,C14451)</f>
        <v>23.590792838874677</v>
      </c>
    </row>
    <row r="14452" spans="1:13" x14ac:dyDescent="0.2">
      <c r="A14452">
        <v>4</v>
      </c>
      <c r="B14452">
        <v>9700</v>
      </c>
      <c r="C14452">
        <v>19</v>
      </c>
      <c r="D14452">
        <v>3</v>
      </c>
      <c r="E14452">
        <v>20</v>
      </c>
      <c r="F14452">
        <v>2</v>
      </c>
      <c r="G14452">
        <v>2</v>
      </c>
      <c r="I14452" s="1">
        <f>VLOOKUP(D14452,cards!A:D,4,FALSE)</f>
        <v>6</v>
      </c>
      <c r="J14452" s="1">
        <f>SUMIFS(G:G,C:C,C14452,B:B,B14452)</f>
        <v>391</v>
      </c>
      <c r="K14452" s="1">
        <f t="shared" si="450"/>
        <v>5.1150895140664966E-3</v>
      </c>
      <c r="L14452" s="1">
        <f t="shared" si="451"/>
        <v>3.0690537084398978E-2</v>
      </c>
      <c r="M14452" s="1">
        <f>SUMIFS(L:L,B:B,B14452,C:C,C14452)</f>
        <v>23.590792838874677</v>
      </c>
    </row>
    <row r="14453" spans="1:13" x14ac:dyDescent="0.2">
      <c r="A14453">
        <v>4</v>
      </c>
      <c r="B14453">
        <v>9700</v>
      </c>
      <c r="C14453">
        <v>37</v>
      </c>
      <c r="D14453">
        <v>4</v>
      </c>
      <c r="E14453">
        <v>8</v>
      </c>
      <c r="F14453">
        <v>7</v>
      </c>
      <c r="G14453">
        <v>2</v>
      </c>
      <c r="I14453" s="1">
        <f>VLOOKUP(D14453,cards!A:D,4,FALSE)</f>
        <v>16</v>
      </c>
      <c r="J14453" s="1">
        <f>SUMIFS(G:G,C:C,C14453,B:B,B14453)</f>
        <v>1438</v>
      </c>
      <c r="K14453" s="1">
        <f t="shared" si="450"/>
        <v>1.3908205841446453E-3</v>
      </c>
      <c r="L14453" s="1">
        <f t="shared" si="451"/>
        <v>2.2253129346314324E-2</v>
      </c>
      <c r="M14453" s="1">
        <f>SUMIFS(L:L,B:B,B14453,C:C,C14453)</f>
        <v>10.369262865090407</v>
      </c>
    </row>
    <row r="14454" spans="1:13" x14ac:dyDescent="0.2">
      <c r="A14454">
        <v>4</v>
      </c>
      <c r="B14454">
        <v>9700</v>
      </c>
      <c r="C14454">
        <v>13</v>
      </c>
      <c r="D14454">
        <v>2</v>
      </c>
      <c r="E14454">
        <v>20</v>
      </c>
      <c r="F14454">
        <v>4</v>
      </c>
      <c r="G14454">
        <v>2</v>
      </c>
      <c r="I14454" s="1">
        <f>VLOOKUP(D14454,cards!A:D,4,FALSE)</f>
        <v>2</v>
      </c>
      <c r="J14454" s="1">
        <f>SUMIFS(G:G,C:C,C14454,B:B,B14454)</f>
        <v>141</v>
      </c>
      <c r="K14454" s="1">
        <f t="shared" si="450"/>
        <v>1.4184397163120567E-2</v>
      </c>
      <c r="L14454" s="1">
        <f t="shared" si="451"/>
        <v>2.8368794326241134E-2</v>
      </c>
      <c r="M14454" s="1">
        <f>SUMIFS(L:L,B:B,B14454,C:C,C14454)</f>
        <v>16.333333333333329</v>
      </c>
    </row>
    <row r="14455" spans="1:13" x14ac:dyDescent="0.2">
      <c r="A14455">
        <v>4</v>
      </c>
      <c r="B14455">
        <v>9700</v>
      </c>
      <c r="C14455">
        <v>13</v>
      </c>
      <c r="D14455">
        <v>1</v>
      </c>
      <c r="E14455">
        <v>28</v>
      </c>
      <c r="F14455">
        <v>3</v>
      </c>
      <c r="G14455">
        <v>2</v>
      </c>
      <c r="I14455" s="1">
        <f>VLOOKUP(D14455,cards!A:D,4,FALSE)</f>
        <v>1</v>
      </c>
      <c r="J14455" s="1">
        <f>SUMIFS(G:G,C:C,C14455,B:B,B14455)</f>
        <v>141</v>
      </c>
      <c r="K14455" s="1">
        <f t="shared" si="450"/>
        <v>1.4184397163120567E-2</v>
      </c>
      <c r="L14455" s="1">
        <f t="shared" si="451"/>
        <v>1.4184397163120567E-2</v>
      </c>
      <c r="M14455" s="1">
        <f>SUMIFS(L:L,B:B,B14455,C:C,C14455)</f>
        <v>16.333333333333329</v>
      </c>
    </row>
    <row r="14456" spans="1:13" x14ac:dyDescent="0.2">
      <c r="A14456">
        <v>4</v>
      </c>
      <c r="B14456">
        <v>9700</v>
      </c>
      <c r="C14456">
        <v>37</v>
      </c>
      <c r="D14456">
        <v>1</v>
      </c>
      <c r="E14456">
        <v>20</v>
      </c>
      <c r="F14456">
        <v>5</v>
      </c>
      <c r="G14456">
        <v>2</v>
      </c>
      <c r="I14456" s="1">
        <f>VLOOKUP(D14456,cards!A:D,4,FALSE)</f>
        <v>1</v>
      </c>
      <c r="J14456" s="1">
        <f>SUMIFS(G:G,C:C,C14456,B:B,B14456)</f>
        <v>1438</v>
      </c>
      <c r="K14456" s="1">
        <f t="shared" si="450"/>
        <v>1.3908205841446453E-3</v>
      </c>
      <c r="L14456" s="1">
        <f t="shared" si="451"/>
        <v>1.3908205841446453E-3</v>
      </c>
      <c r="M14456" s="1">
        <f>SUMIFS(L:L,B:B,B14456,C:C,C14456)</f>
        <v>10.369262865090407</v>
      </c>
    </row>
    <row r="14457" spans="1:13" x14ac:dyDescent="0.2">
      <c r="A14457">
        <v>4</v>
      </c>
      <c r="B14457">
        <v>9700</v>
      </c>
      <c r="C14457">
        <v>37</v>
      </c>
      <c r="D14457">
        <v>4</v>
      </c>
      <c r="E14457">
        <v>26</v>
      </c>
      <c r="F14457">
        <v>5</v>
      </c>
      <c r="G14457">
        <v>2</v>
      </c>
      <c r="I14457" s="1">
        <f>VLOOKUP(D14457,cards!A:D,4,FALSE)</f>
        <v>16</v>
      </c>
      <c r="J14457" s="1">
        <f>SUMIFS(G:G,C:C,C14457,B:B,B14457)</f>
        <v>1438</v>
      </c>
      <c r="K14457" s="1">
        <f t="shared" si="450"/>
        <v>1.3908205841446453E-3</v>
      </c>
      <c r="L14457" s="1">
        <f t="shared" si="451"/>
        <v>2.2253129346314324E-2</v>
      </c>
      <c r="M14457" s="1">
        <f>SUMIFS(L:L,B:B,B14457,C:C,C14457)</f>
        <v>10.369262865090407</v>
      </c>
    </row>
    <row r="14458" spans="1:13" x14ac:dyDescent="0.2">
      <c r="A14458">
        <v>4</v>
      </c>
      <c r="B14458">
        <v>9700</v>
      </c>
      <c r="C14458">
        <v>13</v>
      </c>
      <c r="D14458">
        <v>2</v>
      </c>
      <c r="E14458">
        <v>20</v>
      </c>
      <c r="F14458">
        <v>3</v>
      </c>
      <c r="G14458">
        <v>2</v>
      </c>
      <c r="I14458" s="1">
        <f>VLOOKUP(D14458,cards!A:D,4,FALSE)</f>
        <v>2</v>
      </c>
      <c r="J14458" s="1">
        <f>SUMIFS(G:G,C:C,C14458,B:B,B14458)</f>
        <v>141</v>
      </c>
      <c r="K14458" s="1">
        <f t="shared" si="450"/>
        <v>1.4184397163120567E-2</v>
      </c>
      <c r="L14458" s="1">
        <f t="shared" si="451"/>
        <v>2.8368794326241134E-2</v>
      </c>
      <c r="M14458" s="1">
        <f>SUMIFS(L:L,B:B,B14458,C:C,C14458)</f>
        <v>16.333333333333329</v>
      </c>
    </row>
    <row r="14459" spans="1:13" x14ac:dyDescent="0.2">
      <c r="A14459">
        <v>4</v>
      </c>
      <c r="B14459">
        <v>9700</v>
      </c>
      <c r="C14459">
        <v>13</v>
      </c>
      <c r="D14459">
        <v>4</v>
      </c>
      <c r="E14459">
        <v>28</v>
      </c>
      <c r="F14459">
        <v>4</v>
      </c>
      <c r="G14459">
        <v>2</v>
      </c>
      <c r="I14459" s="1">
        <f>VLOOKUP(D14459,cards!A:D,4,FALSE)</f>
        <v>16</v>
      </c>
      <c r="J14459" s="1">
        <f>SUMIFS(G:G,C:C,C14459,B:B,B14459)</f>
        <v>141</v>
      </c>
      <c r="K14459" s="1">
        <f t="shared" si="450"/>
        <v>1.4184397163120567E-2</v>
      </c>
      <c r="L14459" s="1">
        <f t="shared" si="451"/>
        <v>0.22695035460992907</v>
      </c>
      <c r="M14459" s="1">
        <f>SUMIFS(L:L,B:B,B14459,C:C,C14459)</f>
        <v>16.333333333333329</v>
      </c>
    </row>
    <row r="14460" spans="1:13" x14ac:dyDescent="0.2">
      <c r="A14460">
        <v>4</v>
      </c>
      <c r="B14460">
        <v>9700</v>
      </c>
      <c r="C14460">
        <v>13</v>
      </c>
      <c r="D14460">
        <v>2</v>
      </c>
      <c r="E14460">
        <v>0</v>
      </c>
      <c r="F14460">
        <v>0</v>
      </c>
      <c r="G14460">
        <v>2</v>
      </c>
      <c r="I14460" s="1">
        <f>VLOOKUP(D14460,cards!A:D,4,FALSE)</f>
        <v>2</v>
      </c>
      <c r="J14460" s="1">
        <f>SUMIFS(G:G,C:C,C14460,B:B,B14460)</f>
        <v>141</v>
      </c>
      <c r="K14460" s="1">
        <f t="shared" si="450"/>
        <v>1.4184397163120567E-2</v>
      </c>
      <c r="L14460" s="1">
        <f t="shared" si="451"/>
        <v>2.8368794326241134E-2</v>
      </c>
      <c r="M14460" s="1">
        <f>SUMIFS(L:L,B:B,B14460,C:C,C14460)</f>
        <v>16.333333333333329</v>
      </c>
    </row>
    <row r="14461" spans="1:13" x14ac:dyDescent="0.2">
      <c r="A14461">
        <v>4</v>
      </c>
      <c r="B14461">
        <v>9700</v>
      </c>
      <c r="C14461">
        <v>19</v>
      </c>
      <c r="D14461">
        <v>2</v>
      </c>
      <c r="E14461">
        <v>8</v>
      </c>
      <c r="F14461">
        <v>2</v>
      </c>
      <c r="G14461">
        <v>2</v>
      </c>
      <c r="I14461" s="1">
        <f>VLOOKUP(D14461,cards!A:D,4,FALSE)</f>
        <v>2</v>
      </c>
      <c r="J14461" s="1">
        <f>SUMIFS(G:G,C:C,C14461,B:B,B14461)</f>
        <v>391</v>
      </c>
      <c r="K14461" s="1">
        <f t="shared" si="450"/>
        <v>5.1150895140664966E-3</v>
      </c>
      <c r="L14461" s="1">
        <f t="shared" si="451"/>
        <v>1.0230179028132993E-2</v>
      </c>
      <c r="M14461" s="1">
        <f>SUMIFS(L:L,B:B,B14461,C:C,C14461)</f>
        <v>23.590792838874677</v>
      </c>
    </row>
    <row r="14462" spans="1:13" x14ac:dyDescent="0.2">
      <c r="A14462">
        <v>4</v>
      </c>
      <c r="B14462">
        <v>9700</v>
      </c>
      <c r="C14462">
        <v>19</v>
      </c>
      <c r="D14462">
        <v>6</v>
      </c>
      <c r="E14462">
        <v>8</v>
      </c>
      <c r="F14462">
        <v>2</v>
      </c>
      <c r="G14462">
        <v>2</v>
      </c>
      <c r="I14462" s="1">
        <f>VLOOKUP(D14462,cards!A:D,4,FALSE)</f>
        <v>86</v>
      </c>
      <c r="J14462" s="1">
        <f>SUMIFS(G:G,C:C,C14462,B:B,B14462)</f>
        <v>391</v>
      </c>
      <c r="K14462" s="1">
        <f t="shared" si="450"/>
        <v>5.1150895140664966E-3</v>
      </c>
      <c r="L14462" s="1">
        <f t="shared" si="451"/>
        <v>0.43989769820971869</v>
      </c>
      <c r="M14462" s="1">
        <f>SUMIFS(L:L,B:B,B14462,C:C,C14462)</f>
        <v>23.590792838874677</v>
      </c>
    </row>
    <row r="14463" spans="1:13" x14ac:dyDescent="0.2">
      <c r="A14463">
        <v>4</v>
      </c>
      <c r="B14463">
        <v>9700</v>
      </c>
      <c r="C14463">
        <v>37</v>
      </c>
      <c r="D14463">
        <v>3</v>
      </c>
      <c r="E14463">
        <v>0</v>
      </c>
      <c r="F14463">
        <v>0</v>
      </c>
      <c r="G14463">
        <v>2</v>
      </c>
      <c r="I14463" s="1">
        <f>VLOOKUP(D14463,cards!A:D,4,FALSE)</f>
        <v>6</v>
      </c>
      <c r="J14463" s="1">
        <f>SUMIFS(G:G,C:C,C14463,B:B,B14463)</f>
        <v>1438</v>
      </c>
      <c r="K14463" s="1">
        <f t="shared" si="450"/>
        <v>1.3908205841446453E-3</v>
      </c>
      <c r="L14463" s="1">
        <f t="shared" si="451"/>
        <v>8.3449235048678721E-3</v>
      </c>
      <c r="M14463" s="1">
        <f>SUMIFS(L:L,B:B,B14463,C:C,C14463)</f>
        <v>10.369262865090407</v>
      </c>
    </row>
    <row r="14464" spans="1:13" x14ac:dyDescent="0.2">
      <c r="A14464">
        <v>4</v>
      </c>
      <c r="B14464">
        <v>9700</v>
      </c>
      <c r="C14464">
        <v>37</v>
      </c>
      <c r="D14464">
        <v>1</v>
      </c>
      <c r="E14464">
        <v>28</v>
      </c>
      <c r="F14464">
        <v>3</v>
      </c>
      <c r="G14464">
        <v>2</v>
      </c>
      <c r="I14464" s="1">
        <f>VLOOKUP(D14464,cards!A:D,4,FALSE)</f>
        <v>1</v>
      </c>
      <c r="J14464" s="1">
        <f>SUMIFS(G:G,C:C,C14464,B:B,B14464)</f>
        <v>1438</v>
      </c>
      <c r="K14464" s="1">
        <f t="shared" si="450"/>
        <v>1.3908205841446453E-3</v>
      </c>
      <c r="L14464" s="1">
        <f t="shared" si="451"/>
        <v>1.3908205841446453E-3</v>
      </c>
      <c r="M14464" s="1">
        <f>SUMIFS(L:L,B:B,B14464,C:C,C14464)</f>
        <v>10.369262865090407</v>
      </c>
    </row>
    <row r="14465" spans="1:13" x14ac:dyDescent="0.2">
      <c r="A14465">
        <v>4</v>
      </c>
      <c r="B14465">
        <v>9700</v>
      </c>
      <c r="C14465">
        <v>19</v>
      </c>
      <c r="D14465">
        <v>2</v>
      </c>
      <c r="E14465">
        <v>28</v>
      </c>
      <c r="F14465">
        <v>1</v>
      </c>
      <c r="G14465">
        <v>1</v>
      </c>
      <c r="I14465" s="1">
        <f>VLOOKUP(D14465,cards!A:D,4,FALSE)</f>
        <v>2</v>
      </c>
      <c r="J14465" s="1">
        <f>SUMIFS(G:G,C:C,C14465,B:B,B14465)</f>
        <v>391</v>
      </c>
      <c r="K14465" s="1">
        <f t="shared" si="450"/>
        <v>2.5575447570332483E-3</v>
      </c>
      <c r="L14465" s="1">
        <f t="shared" si="451"/>
        <v>5.1150895140664966E-3</v>
      </c>
      <c r="M14465" s="1">
        <f>SUMIFS(L:L,B:B,B14465,C:C,C14465)</f>
        <v>23.590792838874677</v>
      </c>
    </row>
    <row r="14466" spans="1:13" x14ac:dyDescent="0.2">
      <c r="A14466">
        <v>4</v>
      </c>
      <c r="B14466">
        <v>9700</v>
      </c>
      <c r="C14466">
        <v>19</v>
      </c>
      <c r="D14466">
        <v>1</v>
      </c>
      <c r="E14466">
        <v>20</v>
      </c>
      <c r="F14466">
        <v>1</v>
      </c>
      <c r="G14466">
        <v>1</v>
      </c>
      <c r="I14466" s="1">
        <f>VLOOKUP(D14466,cards!A:D,4,FALSE)</f>
        <v>1</v>
      </c>
      <c r="J14466" s="1">
        <f>SUMIFS(G:G,C:C,C14466,B:B,B14466)</f>
        <v>391</v>
      </c>
      <c r="K14466" s="1">
        <f t="shared" ref="K14466:K14529" si="452">G14466/J14466</f>
        <v>2.5575447570332483E-3</v>
      </c>
      <c r="L14466" s="1">
        <f t="shared" ref="L14466:L14529" si="453">I14466*K14466</f>
        <v>2.5575447570332483E-3</v>
      </c>
      <c r="M14466" s="1">
        <f>SUMIFS(L:L,B:B,B14466,C:C,C14466)</f>
        <v>23.590792838874677</v>
      </c>
    </row>
    <row r="14467" spans="1:13" x14ac:dyDescent="0.2">
      <c r="A14467">
        <v>4</v>
      </c>
      <c r="B14467">
        <v>9700</v>
      </c>
      <c r="C14467">
        <v>19</v>
      </c>
      <c r="D14467">
        <v>1</v>
      </c>
      <c r="E14467">
        <v>20</v>
      </c>
      <c r="F14467">
        <v>2</v>
      </c>
      <c r="G14467">
        <v>1</v>
      </c>
      <c r="I14467" s="1">
        <f>VLOOKUP(D14467,cards!A:D,4,FALSE)</f>
        <v>1</v>
      </c>
      <c r="J14467" s="1">
        <f>SUMIFS(G:G,C:C,C14467,B:B,B14467)</f>
        <v>391</v>
      </c>
      <c r="K14467" s="1">
        <f t="shared" si="452"/>
        <v>2.5575447570332483E-3</v>
      </c>
      <c r="L14467" s="1">
        <f t="shared" si="453"/>
        <v>2.5575447570332483E-3</v>
      </c>
      <c r="M14467" s="1">
        <f>SUMIFS(L:L,B:B,B14467,C:C,C14467)</f>
        <v>23.590792838874677</v>
      </c>
    </row>
    <row r="14468" spans="1:13" x14ac:dyDescent="0.2">
      <c r="A14468">
        <v>4</v>
      </c>
      <c r="B14468">
        <v>9700</v>
      </c>
      <c r="C14468">
        <v>19</v>
      </c>
      <c r="D14468">
        <v>3</v>
      </c>
      <c r="E14468">
        <v>28</v>
      </c>
      <c r="F14468">
        <v>6</v>
      </c>
      <c r="G14468">
        <v>1</v>
      </c>
      <c r="I14468" s="1">
        <f>VLOOKUP(D14468,cards!A:D,4,FALSE)</f>
        <v>6</v>
      </c>
      <c r="J14468" s="1">
        <f>SUMIFS(G:G,C:C,C14468,B:B,B14468)</f>
        <v>391</v>
      </c>
      <c r="K14468" s="1">
        <f t="shared" si="452"/>
        <v>2.5575447570332483E-3</v>
      </c>
      <c r="L14468" s="1">
        <f t="shared" si="453"/>
        <v>1.5345268542199489E-2</v>
      </c>
      <c r="M14468" s="1">
        <f>SUMIFS(L:L,B:B,B14468,C:C,C14468)</f>
        <v>23.590792838874677</v>
      </c>
    </row>
    <row r="14469" spans="1:13" x14ac:dyDescent="0.2">
      <c r="A14469">
        <v>4</v>
      </c>
      <c r="B14469">
        <v>9700</v>
      </c>
      <c r="C14469">
        <v>19</v>
      </c>
      <c r="D14469">
        <v>3</v>
      </c>
      <c r="E14469">
        <v>20</v>
      </c>
      <c r="F14469">
        <v>3</v>
      </c>
      <c r="G14469">
        <v>1</v>
      </c>
      <c r="I14469" s="1">
        <f>VLOOKUP(D14469,cards!A:D,4,FALSE)</f>
        <v>6</v>
      </c>
      <c r="J14469" s="1">
        <f>SUMIFS(G:G,C:C,C14469,B:B,B14469)</f>
        <v>391</v>
      </c>
      <c r="K14469" s="1">
        <f t="shared" si="452"/>
        <v>2.5575447570332483E-3</v>
      </c>
      <c r="L14469" s="1">
        <f t="shared" si="453"/>
        <v>1.5345268542199489E-2</v>
      </c>
      <c r="M14469" s="1">
        <f>SUMIFS(L:L,B:B,B14469,C:C,C14469)</f>
        <v>23.590792838874677</v>
      </c>
    </row>
    <row r="14470" spans="1:13" x14ac:dyDescent="0.2">
      <c r="A14470">
        <v>4</v>
      </c>
      <c r="B14470">
        <v>9700</v>
      </c>
      <c r="C14470">
        <v>19</v>
      </c>
      <c r="D14470">
        <v>1</v>
      </c>
      <c r="E14470">
        <v>28</v>
      </c>
      <c r="F14470">
        <v>3</v>
      </c>
      <c r="G14470">
        <v>1</v>
      </c>
      <c r="I14470" s="1">
        <f>VLOOKUP(D14470,cards!A:D,4,FALSE)</f>
        <v>1</v>
      </c>
      <c r="J14470" s="1">
        <f>SUMIFS(G:G,C:C,C14470,B:B,B14470)</f>
        <v>391</v>
      </c>
      <c r="K14470" s="1">
        <f t="shared" si="452"/>
        <v>2.5575447570332483E-3</v>
      </c>
      <c r="L14470" s="1">
        <f t="shared" si="453"/>
        <v>2.5575447570332483E-3</v>
      </c>
      <c r="M14470" s="1">
        <f>SUMIFS(L:L,B:B,B14470,C:C,C14470)</f>
        <v>23.590792838874677</v>
      </c>
    </row>
    <row r="14471" spans="1:13" x14ac:dyDescent="0.2">
      <c r="A14471">
        <v>4</v>
      </c>
      <c r="B14471">
        <v>9700</v>
      </c>
      <c r="C14471">
        <v>19</v>
      </c>
      <c r="D14471">
        <v>1</v>
      </c>
      <c r="E14471">
        <v>28</v>
      </c>
      <c r="F14471">
        <v>5</v>
      </c>
      <c r="G14471">
        <v>1</v>
      </c>
      <c r="I14471" s="1">
        <f>VLOOKUP(D14471,cards!A:D,4,FALSE)</f>
        <v>1</v>
      </c>
      <c r="J14471" s="1">
        <f>SUMIFS(G:G,C:C,C14471,B:B,B14471)</f>
        <v>391</v>
      </c>
      <c r="K14471" s="1">
        <f t="shared" si="452"/>
        <v>2.5575447570332483E-3</v>
      </c>
      <c r="L14471" s="1">
        <f t="shared" si="453"/>
        <v>2.5575447570332483E-3</v>
      </c>
      <c r="M14471" s="1">
        <f>SUMIFS(L:L,B:B,B14471,C:C,C14471)</f>
        <v>23.590792838874677</v>
      </c>
    </row>
    <row r="14472" spans="1:13" x14ac:dyDescent="0.2">
      <c r="A14472">
        <v>4</v>
      </c>
      <c r="B14472">
        <v>9700</v>
      </c>
      <c r="C14472">
        <v>37</v>
      </c>
      <c r="D14472">
        <v>3</v>
      </c>
      <c r="E14472">
        <v>2</v>
      </c>
      <c r="F14472">
        <v>1</v>
      </c>
      <c r="G14472">
        <v>1</v>
      </c>
      <c r="I14472" s="1">
        <f>VLOOKUP(D14472,cards!A:D,4,FALSE)</f>
        <v>6</v>
      </c>
      <c r="J14472" s="1">
        <f>SUMIFS(G:G,C:C,C14472,B:B,B14472)</f>
        <v>1438</v>
      </c>
      <c r="K14472" s="1">
        <f t="shared" si="452"/>
        <v>6.9541029207232264E-4</v>
      </c>
      <c r="L14472" s="1">
        <f t="shared" si="453"/>
        <v>4.172461752433936E-3</v>
      </c>
      <c r="M14472" s="1">
        <f>SUMIFS(L:L,B:B,B14472,C:C,C14472)</f>
        <v>10.369262865090407</v>
      </c>
    </row>
    <row r="14473" spans="1:13" x14ac:dyDescent="0.2">
      <c r="A14473">
        <v>4</v>
      </c>
      <c r="B14473">
        <v>9700</v>
      </c>
      <c r="C14473">
        <v>37</v>
      </c>
      <c r="D14473">
        <v>1</v>
      </c>
      <c r="E14473">
        <v>26</v>
      </c>
      <c r="F14473">
        <v>1</v>
      </c>
      <c r="G14473">
        <v>1</v>
      </c>
      <c r="I14473" s="1">
        <f>VLOOKUP(D14473,cards!A:D,4,FALSE)</f>
        <v>1</v>
      </c>
      <c r="J14473" s="1">
        <f>SUMIFS(G:G,C:C,C14473,B:B,B14473)</f>
        <v>1438</v>
      </c>
      <c r="K14473" s="1">
        <f t="shared" si="452"/>
        <v>6.9541029207232264E-4</v>
      </c>
      <c r="L14473" s="1">
        <f t="shared" si="453"/>
        <v>6.9541029207232264E-4</v>
      </c>
      <c r="M14473" s="1">
        <f>SUMIFS(L:L,B:B,B14473,C:C,C14473)</f>
        <v>10.369262865090407</v>
      </c>
    </row>
    <row r="14474" spans="1:13" x14ac:dyDescent="0.2">
      <c r="A14474">
        <v>4</v>
      </c>
      <c r="B14474">
        <v>9700</v>
      </c>
      <c r="C14474">
        <v>13</v>
      </c>
      <c r="D14474">
        <v>8</v>
      </c>
      <c r="E14474">
        <v>8</v>
      </c>
      <c r="F14474">
        <v>7</v>
      </c>
      <c r="G14474">
        <v>1</v>
      </c>
      <c r="I14474" s="1">
        <f>VLOOKUP(D14474,cards!A:D,4,FALSE)</f>
        <v>386</v>
      </c>
      <c r="J14474" s="1">
        <f>SUMIFS(G:G,C:C,C14474,B:B,B14474)</f>
        <v>141</v>
      </c>
      <c r="K14474" s="1">
        <f t="shared" si="452"/>
        <v>7.0921985815602835E-3</v>
      </c>
      <c r="L14474" s="1">
        <f t="shared" si="453"/>
        <v>2.7375886524822692</v>
      </c>
      <c r="M14474" s="1">
        <f>SUMIFS(L:L,B:B,B14474,C:C,C14474)</f>
        <v>16.333333333333329</v>
      </c>
    </row>
    <row r="14475" spans="1:13" x14ac:dyDescent="0.2">
      <c r="A14475">
        <v>4</v>
      </c>
      <c r="B14475">
        <v>9700</v>
      </c>
      <c r="C14475">
        <v>13</v>
      </c>
      <c r="D14475">
        <v>7</v>
      </c>
      <c r="E14475">
        <v>8</v>
      </c>
      <c r="F14475">
        <v>5</v>
      </c>
      <c r="G14475">
        <v>1</v>
      </c>
      <c r="I14475" s="1">
        <f>VLOOKUP(D14475,cards!A:D,4,FALSE)</f>
        <v>186</v>
      </c>
      <c r="J14475" s="1">
        <f>SUMIFS(G:G,C:C,C14475,B:B,B14475)</f>
        <v>141</v>
      </c>
      <c r="K14475" s="1">
        <f t="shared" si="452"/>
        <v>7.0921985815602835E-3</v>
      </c>
      <c r="L14475" s="1">
        <f t="shared" si="453"/>
        <v>1.3191489361702127</v>
      </c>
      <c r="M14475" s="1">
        <f>SUMIFS(L:L,B:B,B14475,C:C,C14475)</f>
        <v>16.333333333333329</v>
      </c>
    </row>
    <row r="14476" spans="1:13" x14ac:dyDescent="0.2">
      <c r="A14476">
        <v>4</v>
      </c>
      <c r="B14476">
        <v>9700</v>
      </c>
      <c r="C14476">
        <v>13</v>
      </c>
      <c r="D14476">
        <v>6</v>
      </c>
      <c r="E14476">
        <v>8</v>
      </c>
      <c r="F14476">
        <v>6</v>
      </c>
      <c r="G14476">
        <v>1</v>
      </c>
      <c r="I14476" s="1">
        <f>VLOOKUP(D14476,cards!A:D,4,FALSE)</f>
        <v>86</v>
      </c>
      <c r="J14476" s="1">
        <f>SUMIFS(G:G,C:C,C14476,B:B,B14476)</f>
        <v>141</v>
      </c>
      <c r="K14476" s="1">
        <f t="shared" si="452"/>
        <v>7.0921985815602835E-3</v>
      </c>
      <c r="L14476" s="1">
        <f t="shared" si="453"/>
        <v>0.60992907801418439</v>
      </c>
      <c r="M14476" s="1">
        <f>SUMIFS(L:L,B:B,B14476,C:C,C14476)</f>
        <v>16.333333333333329</v>
      </c>
    </row>
    <row r="14477" spans="1:13" x14ac:dyDescent="0.2">
      <c r="A14477">
        <v>4</v>
      </c>
      <c r="B14477">
        <v>9700</v>
      </c>
      <c r="C14477">
        <v>37</v>
      </c>
      <c r="D14477">
        <v>3</v>
      </c>
      <c r="E14477">
        <v>8</v>
      </c>
      <c r="F14477">
        <v>6</v>
      </c>
      <c r="G14477">
        <v>1</v>
      </c>
      <c r="I14477" s="1">
        <f>VLOOKUP(D14477,cards!A:D,4,FALSE)</f>
        <v>6</v>
      </c>
      <c r="J14477" s="1">
        <f>SUMIFS(G:G,C:C,C14477,B:B,B14477)</f>
        <v>1438</v>
      </c>
      <c r="K14477" s="1">
        <f t="shared" si="452"/>
        <v>6.9541029207232264E-4</v>
      </c>
      <c r="L14477" s="1">
        <f t="shared" si="453"/>
        <v>4.172461752433936E-3</v>
      </c>
      <c r="M14477" s="1">
        <f>SUMIFS(L:L,B:B,B14477,C:C,C14477)</f>
        <v>10.369262865090407</v>
      </c>
    </row>
    <row r="14478" spans="1:13" x14ac:dyDescent="0.2">
      <c r="A14478">
        <v>4</v>
      </c>
      <c r="B14478">
        <v>9700</v>
      </c>
      <c r="C14478">
        <v>37</v>
      </c>
      <c r="D14478">
        <v>3</v>
      </c>
      <c r="E14478">
        <v>26</v>
      </c>
      <c r="F14478">
        <v>1</v>
      </c>
      <c r="G14478">
        <v>1</v>
      </c>
      <c r="I14478" s="1">
        <f>VLOOKUP(D14478,cards!A:D,4,FALSE)</f>
        <v>6</v>
      </c>
      <c r="J14478" s="1">
        <f>SUMIFS(G:G,C:C,C14478,B:B,B14478)</f>
        <v>1438</v>
      </c>
      <c r="K14478" s="1">
        <f t="shared" si="452"/>
        <v>6.9541029207232264E-4</v>
      </c>
      <c r="L14478" s="1">
        <f t="shared" si="453"/>
        <v>4.172461752433936E-3</v>
      </c>
      <c r="M14478" s="1">
        <f>SUMIFS(L:L,B:B,B14478,C:C,C14478)</f>
        <v>10.369262865090407</v>
      </c>
    </row>
    <row r="14479" spans="1:13" x14ac:dyDescent="0.2">
      <c r="A14479">
        <v>4</v>
      </c>
      <c r="B14479">
        <v>9700</v>
      </c>
      <c r="C14479">
        <v>13</v>
      </c>
      <c r="D14479">
        <v>5</v>
      </c>
      <c r="E14479">
        <v>28</v>
      </c>
      <c r="F14479">
        <v>5</v>
      </c>
      <c r="G14479">
        <v>1</v>
      </c>
      <c r="I14479" s="1">
        <f>VLOOKUP(D14479,cards!A:D,4,FALSE)</f>
        <v>36</v>
      </c>
      <c r="J14479" s="1">
        <f>SUMIFS(G:G,C:C,C14479,B:B,B14479)</f>
        <v>141</v>
      </c>
      <c r="K14479" s="1">
        <f t="shared" si="452"/>
        <v>7.0921985815602835E-3</v>
      </c>
      <c r="L14479" s="1">
        <f t="shared" si="453"/>
        <v>0.25531914893617019</v>
      </c>
      <c r="M14479" s="1">
        <f>SUMIFS(L:L,B:B,B14479,C:C,C14479)</f>
        <v>16.333333333333329</v>
      </c>
    </row>
    <row r="14480" spans="1:13" x14ac:dyDescent="0.2">
      <c r="A14480">
        <v>4</v>
      </c>
      <c r="B14480">
        <v>9700</v>
      </c>
      <c r="C14480">
        <v>13</v>
      </c>
      <c r="D14480">
        <v>5</v>
      </c>
      <c r="E14480">
        <v>20</v>
      </c>
      <c r="F14480">
        <v>5</v>
      </c>
      <c r="G14480">
        <v>1</v>
      </c>
      <c r="I14480" s="1">
        <f>VLOOKUP(D14480,cards!A:D,4,FALSE)</f>
        <v>36</v>
      </c>
      <c r="J14480" s="1">
        <f>SUMIFS(G:G,C:C,C14480,B:B,B14480)</f>
        <v>141</v>
      </c>
      <c r="K14480" s="1">
        <f t="shared" si="452"/>
        <v>7.0921985815602835E-3</v>
      </c>
      <c r="L14480" s="1">
        <f t="shared" si="453"/>
        <v>0.25531914893617019</v>
      </c>
      <c r="M14480" s="1">
        <f>SUMIFS(L:L,B:B,B14480,C:C,C14480)</f>
        <v>16.333333333333329</v>
      </c>
    </row>
    <row r="14481" spans="1:13" x14ac:dyDescent="0.2">
      <c r="A14481">
        <v>4</v>
      </c>
      <c r="B14481">
        <v>9700</v>
      </c>
      <c r="C14481">
        <v>13</v>
      </c>
      <c r="D14481">
        <v>5</v>
      </c>
      <c r="E14481">
        <v>28</v>
      </c>
      <c r="F14481">
        <v>6</v>
      </c>
      <c r="G14481">
        <v>1</v>
      </c>
      <c r="I14481" s="1">
        <f>VLOOKUP(D14481,cards!A:D,4,FALSE)</f>
        <v>36</v>
      </c>
      <c r="J14481" s="1">
        <f>SUMIFS(G:G,C:C,C14481,B:B,B14481)</f>
        <v>141</v>
      </c>
      <c r="K14481" s="1">
        <f t="shared" si="452"/>
        <v>7.0921985815602835E-3</v>
      </c>
      <c r="L14481" s="1">
        <f t="shared" si="453"/>
        <v>0.25531914893617019</v>
      </c>
      <c r="M14481" s="1">
        <f>SUMIFS(L:L,B:B,B14481,C:C,C14481)</f>
        <v>16.333333333333329</v>
      </c>
    </row>
    <row r="14482" spans="1:13" x14ac:dyDescent="0.2">
      <c r="A14482">
        <v>4</v>
      </c>
      <c r="B14482">
        <v>9700</v>
      </c>
      <c r="C14482">
        <v>19</v>
      </c>
      <c r="D14482">
        <v>4</v>
      </c>
      <c r="E14482">
        <v>28</v>
      </c>
      <c r="F14482">
        <v>6</v>
      </c>
      <c r="G14482">
        <v>1</v>
      </c>
      <c r="I14482" s="1">
        <f>VLOOKUP(D14482,cards!A:D,4,FALSE)</f>
        <v>16</v>
      </c>
      <c r="J14482" s="1">
        <f>SUMIFS(G:G,C:C,C14482,B:B,B14482)</f>
        <v>391</v>
      </c>
      <c r="K14482" s="1">
        <f t="shared" si="452"/>
        <v>2.5575447570332483E-3</v>
      </c>
      <c r="L14482" s="1">
        <f t="shared" si="453"/>
        <v>4.0920716112531973E-2</v>
      </c>
      <c r="M14482" s="1">
        <f>SUMIFS(L:L,B:B,B14482,C:C,C14482)</f>
        <v>23.590792838874677</v>
      </c>
    </row>
    <row r="14483" spans="1:13" x14ac:dyDescent="0.2">
      <c r="A14483">
        <v>4</v>
      </c>
      <c r="B14483">
        <v>9700</v>
      </c>
      <c r="C14483">
        <v>13</v>
      </c>
      <c r="D14483">
        <v>5</v>
      </c>
      <c r="E14483">
        <v>8</v>
      </c>
      <c r="F14483">
        <v>1</v>
      </c>
      <c r="G14483">
        <v>1</v>
      </c>
      <c r="I14483" s="1">
        <f>VLOOKUP(D14483,cards!A:D,4,FALSE)</f>
        <v>36</v>
      </c>
      <c r="J14483" s="1">
        <f>SUMIFS(G:G,C:C,C14483,B:B,B14483)</f>
        <v>141</v>
      </c>
      <c r="K14483" s="1">
        <f t="shared" si="452"/>
        <v>7.0921985815602835E-3</v>
      </c>
      <c r="L14483" s="1">
        <f t="shared" si="453"/>
        <v>0.25531914893617019</v>
      </c>
      <c r="M14483" s="1">
        <f>SUMIFS(L:L,B:B,B14483,C:C,C14483)</f>
        <v>16.333333333333329</v>
      </c>
    </row>
    <row r="14484" spans="1:13" x14ac:dyDescent="0.2">
      <c r="A14484">
        <v>4</v>
      </c>
      <c r="B14484">
        <v>9700</v>
      </c>
      <c r="C14484">
        <v>19</v>
      </c>
      <c r="D14484">
        <v>4</v>
      </c>
      <c r="E14484">
        <v>28</v>
      </c>
      <c r="F14484">
        <v>2</v>
      </c>
      <c r="G14484">
        <v>1</v>
      </c>
      <c r="I14484" s="1">
        <f>VLOOKUP(D14484,cards!A:D,4,FALSE)</f>
        <v>16</v>
      </c>
      <c r="J14484" s="1">
        <f>SUMIFS(G:G,C:C,C14484,B:B,B14484)</f>
        <v>391</v>
      </c>
      <c r="K14484" s="1">
        <f t="shared" si="452"/>
        <v>2.5575447570332483E-3</v>
      </c>
      <c r="L14484" s="1">
        <f t="shared" si="453"/>
        <v>4.0920716112531973E-2</v>
      </c>
      <c r="M14484" s="1">
        <f>SUMIFS(L:L,B:B,B14484,C:C,C14484)</f>
        <v>23.590792838874677</v>
      </c>
    </row>
    <row r="14485" spans="1:13" x14ac:dyDescent="0.2">
      <c r="A14485">
        <v>4</v>
      </c>
      <c r="B14485">
        <v>9700</v>
      </c>
      <c r="C14485">
        <v>19</v>
      </c>
      <c r="D14485">
        <v>4</v>
      </c>
      <c r="E14485">
        <v>2</v>
      </c>
      <c r="F14485">
        <v>1</v>
      </c>
      <c r="G14485">
        <v>1</v>
      </c>
      <c r="I14485" s="1">
        <f>VLOOKUP(D14485,cards!A:D,4,FALSE)</f>
        <v>16</v>
      </c>
      <c r="J14485" s="1">
        <f>SUMIFS(G:G,C:C,C14485,B:B,B14485)</f>
        <v>391</v>
      </c>
      <c r="K14485" s="1">
        <f t="shared" si="452"/>
        <v>2.5575447570332483E-3</v>
      </c>
      <c r="L14485" s="1">
        <f t="shared" si="453"/>
        <v>4.0920716112531973E-2</v>
      </c>
      <c r="M14485" s="1">
        <f>SUMIFS(L:L,B:B,B14485,C:C,C14485)</f>
        <v>23.590792838874677</v>
      </c>
    </row>
    <row r="14486" spans="1:13" x14ac:dyDescent="0.2">
      <c r="A14486">
        <v>4</v>
      </c>
      <c r="B14486">
        <v>9700</v>
      </c>
      <c r="C14486">
        <v>13</v>
      </c>
      <c r="D14486">
        <v>4</v>
      </c>
      <c r="E14486">
        <v>20</v>
      </c>
      <c r="F14486">
        <v>6</v>
      </c>
      <c r="G14486">
        <v>1</v>
      </c>
      <c r="I14486" s="1">
        <f>VLOOKUP(D14486,cards!A:D,4,FALSE)</f>
        <v>16</v>
      </c>
      <c r="J14486" s="1">
        <f>SUMIFS(G:G,C:C,C14486,B:B,B14486)</f>
        <v>141</v>
      </c>
      <c r="K14486" s="1">
        <f t="shared" si="452"/>
        <v>7.0921985815602835E-3</v>
      </c>
      <c r="L14486" s="1">
        <f t="shared" si="453"/>
        <v>0.11347517730496454</v>
      </c>
      <c r="M14486" s="1">
        <f>SUMIFS(L:L,B:B,B14486,C:C,C14486)</f>
        <v>16.333333333333329</v>
      </c>
    </row>
    <row r="14487" spans="1:13" x14ac:dyDescent="0.2">
      <c r="A14487">
        <v>4</v>
      </c>
      <c r="B14487">
        <v>9700</v>
      </c>
      <c r="C14487">
        <v>13</v>
      </c>
      <c r="D14487">
        <v>4</v>
      </c>
      <c r="E14487">
        <v>20</v>
      </c>
      <c r="F14487">
        <v>4</v>
      </c>
      <c r="G14487">
        <v>1</v>
      </c>
      <c r="I14487" s="1">
        <f>VLOOKUP(D14487,cards!A:D,4,FALSE)</f>
        <v>16</v>
      </c>
      <c r="J14487" s="1">
        <f>SUMIFS(G:G,C:C,C14487,B:B,B14487)</f>
        <v>141</v>
      </c>
      <c r="K14487" s="1">
        <f t="shared" si="452"/>
        <v>7.0921985815602835E-3</v>
      </c>
      <c r="L14487" s="1">
        <f t="shared" si="453"/>
        <v>0.11347517730496454</v>
      </c>
      <c r="M14487" s="1">
        <f>SUMIFS(L:L,B:B,B14487,C:C,C14487)</f>
        <v>16.333333333333329</v>
      </c>
    </row>
    <row r="14488" spans="1:13" x14ac:dyDescent="0.2">
      <c r="A14488">
        <v>4</v>
      </c>
      <c r="B14488">
        <v>9700</v>
      </c>
      <c r="C14488">
        <v>13</v>
      </c>
      <c r="D14488">
        <v>4</v>
      </c>
      <c r="E14488">
        <v>8</v>
      </c>
      <c r="F14488">
        <v>4</v>
      </c>
      <c r="G14488">
        <v>1</v>
      </c>
      <c r="I14488" s="1">
        <f>VLOOKUP(D14488,cards!A:D,4,FALSE)</f>
        <v>16</v>
      </c>
      <c r="J14488" s="1">
        <f>SUMIFS(G:G,C:C,C14488,B:B,B14488)</f>
        <v>141</v>
      </c>
      <c r="K14488" s="1">
        <f t="shared" si="452"/>
        <v>7.0921985815602835E-3</v>
      </c>
      <c r="L14488" s="1">
        <f t="shared" si="453"/>
        <v>0.11347517730496454</v>
      </c>
      <c r="M14488" s="1">
        <f>SUMIFS(L:L,B:B,B14488,C:C,C14488)</f>
        <v>16.333333333333329</v>
      </c>
    </row>
    <row r="14489" spans="1:13" x14ac:dyDescent="0.2">
      <c r="A14489">
        <v>4</v>
      </c>
      <c r="B14489">
        <v>9700</v>
      </c>
      <c r="C14489">
        <v>19</v>
      </c>
      <c r="D14489">
        <v>5</v>
      </c>
      <c r="E14489">
        <v>26</v>
      </c>
      <c r="F14489">
        <v>1</v>
      </c>
      <c r="G14489">
        <v>1</v>
      </c>
      <c r="I14489" s="1">
        <f>VLOOKUP(D14489,cards!A:D,4,FALSE)</f>
        <v>36</v>
      </c>
      <c r="J14489" s="1">
        <f>SUMIFS(G:G,C:C,C14489,B:B,B14489)</f>
        <v>391</v>
      </c>
      <c r="K14489" s="1">
        <f t="shared" si="452"/>
        <v>2.5575447570332483E-3</v>
      </c>
      <c r="L14489" s="1">
        <f t="shared" si="453"/>
        <v>9.2071611253196933E-2</v>
      </c>
      <c r="M14489" s="1">
        <f>SUMIFS(L:L,B:B,B14489,C:C,C14489)</f>
        <v>23.590792838874677</v>
      </c>
    </row>
    <row r="14490" spans="1:13" x14ac:dyDescent="0.2">
      <c r="A14490">
        <v>4</v>
      </c>
      <c r="B14490">
        <v>9700</v>
      </c>
      <c r="C14490">
        <v>13</v>
      </c>
      <c r="D14490">
        <v>4</v>
      </c>
      <c r="E14490">
        <v>28</v>
      </c>
      <c r="F14490">
        <v>6</v>
      </c>
      <c r="G14490">
        <v>1</v>
      </c>
      <c r="I14490" s="1">
        <f>VLOOKUP(D14490,cards!A:D,4,FALSE)</f>
        <v>16</v>
      </c>
      <c r="J14490" s="1">
        <f>SUMIFS(G:G,C:C,C14490,B:B,B14490)</f>
        <v>141</v>
      </c>
      <c r="K14490" s="1">
        <f t="shared" si="452"/>
        <v>7.0921985815602835E-3</v>
      </c>
      <c r="L14490" s="1">
        <f t="shared" si="453"/>
        <v>0.11347517730496454</v>
      </c>
      <c r="M14490" s="1">
        <f>SUMIFS(L:L,B:B,B14490,C:C,C14490)</f>
        <v>16.333333333333329</v>
      </c>
    </row>
    <row r="14491" spans="1:13" x14ac:dyDescent="0.2">
      <c r="A14491">
        <v>4</v>
      </c>
      <c r="B14491">
        <v>9700</v>
      </c>
      <c r="C14491">
        <v>19</v>
      </c>
      <c r="D14491">
        <v>5</v>
      </c>
      <c r="E14491">
        <v>28</v>
      </c>
      <c r="F14491">
        <v>4</v>
      </c>
      <c r="G14491">
        <v>1</v>
      </c>
      <c r="I14491" s="1">
        <f>VLOOKUP(D14491,cards!A:D,4,FALSE)</f>
        <v>36</v>
      </c>
      <c r="J14491" s="1">
        <f>SUMIFS(G:G,C:C,C14491,B:B,B14491)</f>
        <v>391</v>
      </c>
      <c r="K14491" s="1">
        <f t="shared" si="452"/>
        <v>2.5575447570332483E-3</v>
      </c>
      <c r="L14491" s="1">
        <f t="shared" si="453"/>
        <v>9.2071611253196933E-2</v>
      </c>
      <c r="M14491" s="1">
        <f>SUMIFS(L:L,B:B,B14491,C:C,C14491)</f>
        <v>23.590792838874677</v>
      </c>
    </row>
    <row r="14492" spans="1:13" x14ac:dyDescent="0.2">
      <c r="A14492">
        <v>4</v>
      </c>
      <c r="B14492">
        <v>9700</v>
      </c>
      <c r="C14492">
        <v>37</v>
      </c>
      <c r="D14492">
        <v>2</v>
      </c>
      <c r="E14492">
        <v>63</v>
      </c>
      <c r="F14492">
        <v>2</v>
      </c>
      <c r="G14492">
        <v>1</v>
      </c>
      <c r="I14492" s="1">
        <f>VLOOKUP(D14492,cards!A:D,4,FALSE)</f>
        <v>2</v>
      </c>
      <c r="J14492" s="1">
        <f>SUMIFS(G:G,C:C,C14492,B:B,B14492)</f>
        <v>1438</v>
      </c>
      <c r="K14492" s="1">
        <f t="shared" si="452"/>
        <v>6.9541029207232264E-4</v>
      </c>
      <c r="L14492" s="1">
        <f t="shared" si="453"/>
        <v>1.3908205841446453E-3</v>
      </c>
      <c r="M14492" s="1">
        <f>SUMIFS(L:L,B:B,B14492,C:C,C14492)</f>
        <v>10.369262865090407</v>
      </c>
    </row>
    <row r="14493" spans="1:13" x14ac:dyDescent="0.2">
      <c r="A14493">
        <v>4</v>
      </c>
      <c r="B14493">
        <v>9700</v>
      </c>
      <c r="C14493">
        <v>37</v>
      </c>
      <c r="D14493">
        <v>2</v>
      </c>
      <c r="E14493">
        <v>20</v>
      </c>
      <c r="F14493">
        <v>2</v>
      </c>
      <c r="G14493">
        <v>1</v>
      </c>
      <c r="I14493" s="1">
        <f>VLOOKUP(D14493,cards!A:D,4,FALSE)</f>
        <v>2</v>
      </c>
      <c r="J14493" s="1">
        <f>SUMIFS(G:G,C:C,C14493,B:B,B14493)</f>
        <v>1438</v>
      </c>
      <c r="K14493" s="1">
        <f t="shared" si="452"/>
        <v>6.9541029207232264E-4</v>
      </c>
      <c r="L14493" s="1">
        <f t="shared" si="453"/>
        <v>1.3908205841446453E-3</v>
      </c>
      <c r="M14493" s="1">
        <f>SUMIFS(L:L,B:B,B14493,C:C,C14493)</f>
        <v>10.369262865090407</v>
      </c>
    </row>
    <row r="14494" spans="1:13" x14ac:dyDescent="0.2">
      <c r="A14494">
        <v>4</v>
      </c>
      <c r="B14494">
        <v>9700</v>
      </c>
      <c r="C14494">
        <v>19</v>
      </c>
      <c r="D14494">
        <v>5</v>
      </c>
      <c r="E14494">
        <v>28</v>
      </c>
      <c r="F14494">
        <v>6</v>
      </c>
      <c r="G14494">
        <v>1</v>
      </c>
      <c r="I14494" s="1">
        <f>VLOOKUP(D14494,cards!A:D,4,FALSE)</f>
        <v>36</v>
      </c>
      <c r="J14494" s="1">
        <f>SUMIFS(G:G,C:C,C14494,B:B,B14494)</f>
        <v>391</v>
      </c>
      <c r="K14494" s="1">
        <f t="shared" si="452"/>
        <v>2.5575447570332483E-3</v>
      </c>
      <c r="L14494" s="1">
        <f t="shared" si="453"/>
        <v>9.2071611253196933E-2</v>
      </c>
      <c r="M14494" s="1">
        <f>SUMIFS(L:L,B:B,B14494,C:C,C14494)</f>
        <v>23.590792838874677</v>
      </c>
    </row>
    <row r="14495" spans="1:13" x14ac:dyDescent="0.2">
      <c r="A14495">
        <v>4</v>
      </c>
      <c r="B14495">
        <v>9700</v>
      </c>
      <c r="C14495">
        <v>13</v>
      </c>
      <c r="D14495">
        <v>3</v>
      </c>
      <c r="E14495">
        <v>0</v>
      </c>
      <c r="F14495">
        <v>0</v>
      </c>
      <c r="G14495">
        <v>1</v>
      </c>
      <c r="I14495" s="1">
        <f>VLOOKUP(D14495,cards!A:D,4,FALSE)</f>
        <v>6</v>
      </c>
      <c r="J14495" s="1">
        <f>SUMIFS(G:G,C:C,C14495,B:B,B14495)</f>
        <v>141</v>
      </c>
      <c r="K14495" s="1">
        <f t="shared" si="452"/>
        <v>7.0921985815602835E-3</v>
      </c>
      <c r="L14495" s="1">
        <f t="shared" si="453"/>
        <v>4.2553191489361701E-2</v>
      </c>
      <c r="M14495" s="1">
        <f>SUMIFS(L:L,B:B,B14495,C:C,C14495)</f>
        <v>16.333333333333329</v>
      </c>
    </row>
    <row r="14496" spans="1:13" x14ac:dyDescent="0.2">
      <c r="A14496">
        <v>4</v>
      </c>
      <c r="B14496">
        <v>9700</v>
      </c>
      <c r="C14496">
        <v>13</v>
      </c>
      <c r="D14496">
        <v>2</v>
      </c>
      <c r="E14496">
        <v>8</v>
      </c>
      <c r="F14496">
        <v>3</v>
      </c>
      <c r="G14496">
        <v>1</v>
      </c>
      <c r="I14496" s="1">
        <f>VLOOKUP(D14496,cards!A:D,4,FALSE)</f>
        <v>2</v>
      </c>
      <c r="J14496" s="1">
        <f>SUMIFS(G:G,C:C,C14496,B:B,B14496)</f>
        <v>141</v>
      </c>
      <c r="K14496" s="1">
        <f t="shared" si="452"/>
        <v>7.0921985815602835E-3</v>
      </c>
      <c r="L14496" s="1">
        <f t="shared" si="453"/>
        <v>1.4184397163120567E-2</v>
      </c>
      <c r="M14496" s="1">
        <f>SUMIFS(L:L,B:B,B14496,C:C,C14496)</f>
        <v>16.333333333333329</v>
      </c>
    </row>
    <row r="14497" spans="1:13" x14ac:dyDescent="0.2">
      <c r="A14497">
        <v>4</v>
      </c>
      <c r="B14497">
        <v>9700</v>
      </c>
      <c r="C14497">
        <v>13</v>
      </c>
      <c r="D14497">
        <v>2</v>
      </c>
      <c r="E14497">
        <v>28</v>
      </c>
      <c r="F14497">
        <v>1</v>
      </c>
      <c r="G14497">
        <v>1</v>
      </c>
      <c r="I14497" s="1">
        <f>VLOOKUP(D14497,cards!A:D,4,FALSE)</f>
        <v>2</v>
      </c>
      <c r="J14497" s="1">
        <f>SUMIFS(G:G,C:C,C14497,B:B,B14497)</f>
        <v>141</v>
      </c>
      <c r="K14497" s="1">
        <f t="shared" si="452"/>
        <v>7.0921985815602835E-3</v>
      </c>
      <c r="L14497" s="1">
        <f t="shared" si="453"/>
        <v>1.4184397163120567E-2</v>
      </c>
      <c r="M14497" s="1">
        <f>SUMIFS(L:L,B:B,B14497,C:C,C14497)</f>
        <v>16.333333333333329</v>
      </c>
    </row>
    <row r="14498" spans="1:13" x14ac:dyDescent="0.2">
      <c r="A14498">
        <v>4</v>
      </c>
      <c r="B14498">
        <v>9700</v>
      </c>
      <c r="C14498">
        <v>19</v>
      </c>
      <c r="D14498">
        <v>6</v>
      </c>
      <c r="E14498">
        <v>8</v>
      </c>
      <c r="F14498">
        <v>1</v>
      </c>
      <c r="G14498">
        <v>1</v>
      </c>
      <c r="I14498" s="1">
        <f>VLOOKUP(D14498,cards!A:D,4,FALSE)</f>
        <v>86</v>
      </c>
      <c r="J14498" s="1">
        <f>SUMIFS(G:G,C:C,C14498,B:B,B14498)</f>
        <v>391</v>
      </c>
      <c r="K14498" s="1">
        <f t="shared" si="452"/>
        <v>2.5575447570332483E-3</v>
      </c>
      <c r="L14498" s="1">
        <f t="shared" si="453"/>
        <v>0.21994884910485935</v>
      </c>
      <c r="M14498" s="1">
        <f>SUMIFS(L:L,B:B,B14498,C:C,C14498)</f>
        <v>23.590792838874677</v>
      </c>
    </row>
    <row r="14499" spans="1:13" x14ac:dyDescent="0.2">
      <c r="A14499">
        <v>4</v>
      </c>
      <c r="B14499">
        <v>9700</v>
      </c>
      <c r="C14499">
        <v>13</v>
      </c>
      <c r="D14499">
        <v>2</v>
      </c>
      <c r="E14499">
        <v>26</v>
      </c>
      <c r="F14499">
        <v>1</v>
      </c>
      <c r="G14499">
        <v>1</v>
      </c>
      <c r="I14499" s="1">
        <f>VLOOKUP(D14499,cards!A:D,4,FALSE)</f>
        <v>2</v>
      </c>
      <c r="J14499" s="1">
        <f>SUMIFS(G:G,C:C,C14499,B:B,B14499)</f>
        <v>141</v>
      </c>
      <c r="K14499" s="1">
        <f t="shared" si="452"/>
        <v>7.0921985815602835E-3</v>
      </c>
      <c r="L14499" s="1">
        <f t="shared" si="453"/>
        <v>1.4184397163120567E-2</v>
      </c>
      <c r="M14499" s="1">
        <f>SUMIFS(L:L,B:B,B14499,C:C,C14499)</f>
        <v>16.333333333333329</v>
      </c>
    </row>
    <row r="14500" spans="1:13" x14ac:dyDescent="0.2">
      <c r="A14500">
        <v>4</v>
      </c>
      <c r="B14500">
        <v>9700</v>
      </c>
      <c r="C14500">
        <v>13</v>
      </c>
      <c r="D14500">
        <v>2</v>
      </c>
      <c r="E14500">
        <v>20</v>
      </c>
      <c r="F14500">
        <v>1</v>
      </c>
      <c r="G14500">
        <v>1</v>
      </c>
      <c r="I14500" s="1">
        <f>VLOOKUP(D14500,cards!A:D,4,FALSE)</f>
        <v>2</v>
      </c>
      <c r="J14500" s="1">
        <f>SUMIFS(G:G,C:C,C14500,B:B,B14500)</f>
        <v>141</v>
      </c>
      <c r="K14500" s="1">
        <f t="shared" si="452"/>
        <v>7.0921985815602835E-3</v>
      </c>
      <c r="L14500" s="1">
        <f t="shared" si="453"/>
        <v>1.4184397163120567E-2</v>
      </c>
      <c r="M14500" s="1">
        <f>SUMIFS(L:L,B:B,B14500,C:C,C14500)</f>
        <v>16.333333333333329</v>
      </c>
    </row>
    <row r="14501" spans="1:13" x14ac:dyDescent="0.2">
      <c r="A14501">
        <v>4</v>
      </c>
      <c r="B14501">
        <v>9700</v>
      </c>
      <c r="C14501">
        <v>19</v>
      </c>
      <c r="D14501">
        <v>7</v>
      </c>
      <c r="E14501">
        <v>8</v>
      </c>
      <c r="F14501">
        <v>3</v>
      </c>
      <c r="G14501">
        <v>1</v>
      </c>
      <c r="I14501" s="1">
        <f>VLOOKUP(D14501,cards!A:D,4,FALSE)</f>
        <v>186</v>
      </c>
      <c r="J14501" s="1">
        <f>SUMIFS(G:G,C:C,C14501,B:B,B14501)</f>
        <v>391</v>
      </c>
      <c r="K14501" s="1">
        <f t="shared" si="452"/>
        <v>2.5575447570332483E-3</v>
      </c>
      <c r="L14501" s="1">
        <f t="shared" si="453"/>
        <v>0.47570332480818417</v>
      </c>
      <c r="M14501" s="1">
        <f>SUMIFS(L:L,B:B,B14501,C:C,C14501)</f>
        <v>23.590792838874677</v>
      </c>
    </row>
    <row r="14502" spans="1:13" x14ac:dyDescent="0.2">
      <c r="A14502">
        <v>4</v>
      </c>
      <c r="B14502">
        <v>9700</v>
      </c>
      <c r="C14502">
        <v>19</v>
      </c>
      <c r="D14502">
        <v>7</v>
      </c>
      <c r="E14502">
        <v>26</v>
      </c>
      <c r="F14502">
        <v>3</v>
      </c>
      <c r="G14502">
        <v>1</v>
      </c>
      <c r="I14502" s="1">
        <f>VLOOKUP(D14502,cards!A:D,4,FALSE)</f>
        <v>186</v>
      </c>
      <c r="J14502" s="1">
        <f>SUMIFS(G:G,C:C,C14502,B:B,B14502)</f>
        <v>391</v>
      </c>
      <c r="K14502" s="1">
        <f t="shared" si="452"/>
        <v>2.5575447570332483E-3</v>
      </c>
      <c r="L14502" s="1">
        <f t="shared" si="453"/>
        <v>0.47570332480818417</v>
      </c>
      <c r="M14502" s="1">
        <f>SUMIFS(L:L,B:B,B14502,C:C,C14502)</f>
        <v>23.590792838874677</v>
      </c>
    </row>
    <row r="14503" spans="1:13" x14ac:dyDescent="0.2">
      <c r="A14503">
        <v>4</v>
      </c>
      <c r="B14503">
        <v>9700</v>
      </c>
      <c r="C14503">
        <v>19</v>
      </c>
      <c r="D14503">
        <v>7</v>
      </c>
      <c r="E14503">
        <v>8</v>
      </c>
      <c r="F14503">
        <v>5</v>
      </c>
      <c r="G14503">
        <v>1</v>
      </c>
      <c r="I14503" s="1">
        <f>VLOOKUP(D14503,cards!A:D,4,FALSE)</f>
        <v>186</v>
      </c>
      <c r="J14503" s="1">
        <f>SUMIFS(G:G,C:C,C14503,B:B,B14503)</f>
        <v>391</v>
      </c>
      <c r="K14503" s="1">
        <f t="shared" si="452"/>
        <v>2.5575447570332483E-3</v>
      </c>
      <c r="L14503" s="1">
        <f t="shared" si="453"/>
        <v>0.47570332480818417</v>
      </c>
      <c r="M14503" s="1">
        <f>SUMIFS(L:L,B:B,B14503,C:C,C14503)</f>
        <v>23.590792838874677</v>
      </c>
    </row>
    <row r="14504" spans="1:13" x14ac:dyDescent="0.2">
      <c r="A14504">
        <v>4</v>
      </c>
      <c r="B14504">
        <v>9700</v>
      </c>
      <c r="C14504">
        <v>19</v>
      </c>
      <c r="D14504">
        <v>7</v>
      </c>
      <c r="E14504">
        <v>8</v>
      </c>
      <c r="F14504">
        <v>1</v>
      </c>
      <c r="G14504">
        <v>1</v>
      </c>
      <c r="I14504" s="1">
        <f>VLOOKUP(D14504,cards!A:D,4,FALSE)</f>
        <v>186</v>
      </c>
      <c r="J14504" s="1">
        <f>SUMIFS(G:G,C:C,C14504,B:B,B14504)</f>
        <v>391</v>
      </c>
      <c r="K14504" s="1">
        <f t="shared" si="452"/>
        <v>2.5575447570332483E-3</v>
      </c>
      <c r="L14504" s="1">
        <f t="shared" si="453"/>
        <v>0.47570332480818417</v>
      </c>
      <c r="M14504" s="1">
        <f>SUMIFS(L:L,B:B,B14504,C:C,C14504)</f>
        <v>23.590792838874677</v>
      </c>
    </row>
    <row r="14505" spans="1:13" x14ac:dyDescent="0.2">
      <c r="A14505">
        <v>4</v>
      </c>
      <c r="B14505">
        <v>9700</v>
      </c>
      <c r="C14505">
        <v>13</v>
      </c>
      <c r="D14505">
        <v>1</v>
      </c>
      <c r="E14505">
        <v>8</v>
      </c>
      <c r="F14505">
        <v>1</v>
      </c>
      <c r="G14505">
        <v>1</v>
      </c>
      <c r="I14505" s="1">
        <f>VLOOKUP(D14505,cards!A:D,4,FALSE)</f>
        <v>1</v>
      </c>
      <c r="J14505" s="1">
        <f>SUMIFS(G:G,C:C,C14505,B:B,B14505)</f>
        <v>141</v>
      </c>
      <c r="K14505" s="1">
        <f t="shared" si="452"/>
        <v>7.0921985815602835E-3</v>
      </c>
      <c r="L14505" s="1">
        <f t="shared" si="453"/>
        <v>7.0921985815602835E-3</v>
      </c>
      <c r="M14505" s="1">
        <f>SUMIFS(L:L,B:B,B14505,C:C,C14505)</f>
        <v>16.333333333333329</v>
      </c>
    </row>
    <row r="14506" spans="1:13" x14ac:dyDescent="0.2">
      <c r="A14506">
        <v>4</v>
      </c>
      <c r="B14506">
        <v>9700</v>
      </c>
      <c r="C14506">
        <v>19</v>
      </c>
      <c r="D14506">
        <v>7</v>
      </c>
      <c r="E14506">
        <v>28</v>
      </c>
      <c r="F14506">
        <v>7</v>
      </c>
      <c r="G14506">
        <v>1</v>
      </c>
      <c r="I14506" s="1">
        <f>VLOOKUP(D14506,cards!A:D,4,FALSE)</f>
        <v>186</v>
      </c>
      <c r="J14506" s="1">
        <f>SUMIFS(G:G,C:C,C14506,B:B,B14506)</f>
        <v>391</v>
      </c>
      <c r="K14506" s="1">
        <f t="shared" si="452"/>
        <v>2.5575447570332483E-3</v>
      </c>
      <c r="L14506" s="1">
        <f t="shared" si="453"/>
        <v>0.47570332480818417</v>
      </c>
      <c r="M14506" s="1">
        <f>SUMIFS(L:L,B:B,B14506,C:C,C14506)</f>
        <v>23.590792838874677</v>
      </c>
    </row>
    <row r="14507" spans="1:13" x14ac:dyDescent="0.2">
      <c r="A14507">
        <v>4</v>
      </c>
      <c r="B14507">
        <v>9700</v>
      </c>
      <c r="C14507">
        <v>37</v>
      </c>
      <c r="D14507">
        <v>1</v>
      </c>
      <c r="E14507">
        <v>20</v>
      </c>
      <c r="F14507">
        <v>1</v>
      </c>
      <c r="G14507">
        <v>1</v>
      </c>
      <c r="I14507" s="1">
        <f>VLOOKUP(D14507,cards!A:D,4,FALSE)</f>
        <v>1</v>
      </c>
      <c r="J14507" s="1">
        <f>SUMIFS(G:G,C:C,C14507,B:B,B14507)</f>
        <v>1438</v>
      </c>
      <c r="K14507" s="1">
        <f t="shared" si="452"/>
        <v>6.9541029207232264E-4</v>
      </c>
      <c r="L14507" s="1">
        <f t="shared" si="453"/>
        <v>6.9541029207232264E-4</v>
      </c>
      <c r="M14507" s="1">
        <f>SUMIFS(L:L,B:B,B14507,C:C,C14507)</f>
        <v>10.369262865090407</v>
      </c>
    </row>
    <row r="14508" spans="1:13" x14ac:dyDescent="0.2">
      <c r="A14508">
        <v>4</v>
      </c>
      <c r="B14508">
        <v>9700</v>
      </c>
      <c r="C14508">
        <v>37</v>
      </c>
      <c r="D14508">
        <v>2</v>
      </c>
      <c r="E14508">
        <v>28</v>
      </c>
      <c r="F14508">
        <v>3</v>
      </c>
      <c r="G14508">
        <v>1</v>
      </c>
      <c r="I14508" s="1">
        <f>VLOOKUP(D14508,cards!A:D,4,FALSE)</f>
        <v>2</v>
      </c>
      <c r="J14508" s="1">
        <f>SUMIFS(G:G,C:C,C14508,B:B,B14508)</f>
        <v>1438</v>
      </c>
      <c r="K14508" s="1">
        <f t="shared" si="452"/>
        <v>6.9541029207232264E-4</v>
      </c>
      <c r="L14508" s="1">
        <f t="shared" si="453"/>
        <v>1.3908205841446453E-3</v>
      </c>
      <c r="M14508" s="1">
        <f>SUMIFS(L:L,B:B,B14508,C:C,C14508)</f>
        <v>10.369262865090407</v>
      </c>
    </row>
    <row r="14509" spans="1:13" x14ac:dyDescent="0.2">
      <c r="A14509">
        <v>4</v>
      </c>
      <c r="B14509">
        <v>9700</v>
      </c>
      <c r="C14509">
        <v>37</v>
      </c>
      <c r="D14509">
        <v>5</v>
      </c>
      <c r="E14509">
        <v>26</v>
      </c>
      <c r="F14509">
        <v>6</v>
      </c>
      <c r="G14509">
        <v>1</v>
      </c>
      <c r="I14509" s="1">
        <f>VLOOKUP(D14509,cards!A:D,4,FALSE)</f>
        <v>36</v>
      </c>
      <c r="J14509" s="1">
        <f>SUMIFS(G:G,C:C,C14509,B:B,B14509)</f>
        <v>1438</v>
      </c>
      <c r="K14509" s="1">
        <f t="shared" si="452"/>
        <v>6.9541029207232264E-4</v>
      </c>
      <c r="L14509" s="1">
        <f t="shared" si="453"/>
        <v>2.5034770514603615E-2</v>
      </c>
      <c r="M14509" s="1">
        <f>SUMIFS(L:L,B:B,B14509,C:C,C14509)</f>
        <v>10.369262865090407</v>
      </c>
    </row>
    <row r="14510" spans="1:13" x14ac:dyDescent="0.2">
      <c r="A14510">
        <v>4</v>
      </c>
      <c r="B14510">
        <v>9700</v>
      </c>
      <c r="C14510">
        <v>37</v>
      </c>
      <c r="D14510">
        <v>1</v>
      </c>
      <c r="E14510">
        <v>38</v>
      </c>
      <c r="F14510">
        <v>1</v>
      </c>
      <c r="G14510">
        <v>1</v>
      </c>
      <c r="I14510" s="1">
        <f>VLOOKUP(D14510,cards!A:D,4,FALSE)</f>
        <v>1</v>
      </c>
      <c r="J14510" s="1">
        <f>SUMIFS(G:G,C:C,C14510,B:B,B14510)</f>
        <v>1438</v>
      </c>
      <c r="K14510" s="1">
        <f t="shared" si="452"/>
        <v>6.9541029207232264E-4</v>
      </c>
      <c r="L14510" s="1">
        <f t="shared" si="453"/>
        <v>6.9541029207232264E-4</v>
      </c>
      <c r="M14510" s="1">
        <f>SUMIFS(L:L,B:B,B14510,C:C,C14510)</f>
        <v>10.369262865090407</v>
      </c>
    </row>
    <row r="14511" spans="1:13" x14ac:dyDescent="0.2">
      <c r="A14511">
        <v>4</v>
      </c>
      <c r="B14511">
        <v>9700</v>
      </c>
      <c r="C14511">
        <v>37</v>
      </c>
      <c r="D14511">
        <v>2</v>
      </c>
      <c r="E14511">
        <v>26</v>
      </c>
      <c r="F14511">
        <v>5</v>
      </c>
      <c r="G14511">
        <v>1</v>
      </c>
      <c r="I14511" s="1">
        <f>VLOOKUP(D14511,cards!A:D,4,FALSE)</f>
        <v>2</v>
      </c>
      <c r="J14511" s="1">
        <f>SUMIFS(G:G,C:C,C14511,B:B,B14511)</f>
        <v>1438</v>
      </c>
      <c r="K14511" s="1">
        <f t="shared" si="452"/>
        <v>6.9541029207232264E-4</v>
      </c>
      <c r="L14511" s="1">
        <f t="shared" si="453"/>
        <v>1.3908205841446453E-3</v>
      </c>
      <c r="M14511" s="1">
        <f>SUMIFS(L:L,B:B,B14511,C:C,C14511)</f>
        <v>10.369262865090407</v>
      </c>
    </row>
    <row r="14512" spans="1:13" x14ac:dyDescent="0.2">
      <c r="A14512">
        <v>4</v>
      </c>
      <c r="B14512">
        <v>9700</v>
      </c>
      <c r="C14512">
        <v>37</v>
      </c>
      <c r="D14512">
        <v>1</v>
      </c>
      <c r="E14512">
        <v>20</v>
      </c>
      <c r="F14512">
        <v>6</v>
      </c>
      <c r="G14512">
        <v>1</v>
      </c>
      <c r="I14512" s="1">
        <f>VLOOKUP(D14512,cards!A:D,4,FALSE)</f>
        <v>1</v>
      </c>
      <c r="J14512" s="1">
        <f>SUMIFS(G:G,C:C,C14512,B:B,B14512)</f>
        <v>1438</v>
      </c>
      <c r="K14512" s="1">
        <f t="shared" si="452"/>
        <v>6.9541029207232264E-4</v>
      </c>
      <c r="L14512" s="1">
        <f t="shared" si="453"/>
        <v>6.9541029207232264E-4</v>
      </c>
      <c r="M14512" s="1">
        <f>SUMIFS(L:L,B:B,B14512,C:C,C14512)</f>
        <v>10.369262865090407</v>
      </c>
    </row>
    <row r="14513" spans="1:13" x14ac:dyDescent="0.2">
      <c r="A14513">
        <v>4</v>
      </c>
      <c r="B14513">
        <v>9700</v>
      </c>
      <c r="C14513">
        <v>19</v>
      </c>
      <c r="D14513">
        <v>1</v>
      </c>
      <c r="E14513">
        <v>8</v>
      </c>
      <c r="F14513">
        <v>1</v>
      </c>
      <c r="G14513">
        <v>1</v>
      </c>
      <c r="I14513" s="1">
        <f>VLOOKUP(D14513,cards!A:D,4,FALSE)</f>
        <v>1</v>
      </c>
      <c r="J14513" s="1">
        <f>SUMIFS(G:G,C:C,C14513,B:B,B14513)</f>
        <v>391</v>
      </c>
      <c r="K14513" s="1">
        <f t="shared" si="452"/>
        <v>2.5575447570332483E-3</v>
      </c>
      <c r="L14513" s="1">
        <f t="shared" si="453"/>
        <v>2.5575447570332483E-3</v>
      </c>
      <c r="M14513" s="1">
        <f>SUMIFS(L:L,B:B,B14513,C:C,C14513)</f>
        <v>23.590792838874677</v>
      </c>
    </row>
    <row r="14514" spans="1:13" x14ac:dyDescent="0.2">
      <c r="A14514">
        <v>3</v>
      </c>
      <c r="B14514">
        <v>9600</v>
      </c>
      <c r="C14514">
        <v>37</v>
      </c>
      <c r="D14514">
        <v>2</v>
      </c>
      <c r="E14514">
        <v>8</v>
      </c>
      <c r="F14514">
        <v>2</v>
      </c>
      <c r="G14514">
        <v>69</v>
      </c>
      <c r="I14514" s="1">
        <f>VLOOKUP(D14514,cards!A:D,4,FALSE)</f>
        <v>2</v>
      </c>
      <c r="J14514" s="1">
        <f>SUMIFS(G:G,C:C,C14514,B:B,B14514)</f>
        <v>131</v>
      </c>
      <c r="K14514" s="1">
        <f t="shared" si="452"/>
        <v>0.52671755725190839</v>
      </c>
      <c r="L14514" s="1">
        <f t="shared" si="453"/>
        <v>1.0534351145038168</v>
      </c>
      <c r="M14514" s="1">
        <f>SUMIFS(L:L,B:B,B14514,C:C,C14514)</f>
        <v>4.770992366412214</v>
      </c>
    </row>
    <row r="14515" spans="1:13" x14ac:dyDescent="0.2">
      <c r="A14515">
        <v>3</v>
      </c>
      <c r="B14515">
        <v>9600</v>
      </c>
      <c r="C14515">
        <v>13</v>
      </c>
      <c r="D14515">
        <v>1</v>
      </c>
      <c r="E14515">
        <v>28</v>
      </c>
      <c r="F14515">
        <v>4</v>
      </c>
      <c r="G14515">
        <v>13</v>
      </c>
      <c r="I14515" s="1">
        <f>VLOOKUP(D14515,cards!A:D,4,FALSE)</f>
        <v>1</v>
      </c>
      <c r="J14515" s="1">
        <f>SUMIFS(G:G,C:C,C14515,B:B,B14515)</f>
        <v>105</v>
      </c>
      <c r="K14515" s="1">
        <f t="shared" si="452"/>
        <v>0.12380952380952381</v>
      </c>
      <c r="L14515" s="1">
        <f t="shared" si="453"/>
        <v>0.12380952380952381</v>
      </c>
      <c r="M14515" s="1">
        <f>SUMIFS(L:L,B:B,B14515,C:C,C14515)</f>
        <v>4.4190476190476184</v>
      </c>
    </row>
    <row r="14516" spans="1:13" x14ac:dyDescent="0.2">
      <c r="A14516">
        <v>3</v>
      </c>
      <c r="B14516">
        <v>9600</v>
      </c>
      <c r="C14516">
        <v>13</v>
      </c>
      <c r="D14516">
        <v>2</v>
      </c>
      <c r="E14516">
        <v>28</v>
      </c>
      <c r="F14516">
        <v>4</v>
      </c>
      <c r="G14516">
        <v>13</v>
      </c>
      <c r="I14516" s="1">
        <f>VLOOKUP(D14516,cards!A:D,4,FALSE)</f>
        <v>2</v>
      </c>
      <c r="J14516" s="1">
        <f>SUMIFS(G:G,C:C,C14516,B:B,B14516)</f>
        <v>105</v>
      </c>
      <c r="K14516" s="1">
        <f t="shared" si="452"/>
        <v>0.12380952380952381</v>
      </c>
      <c r="L14516" s="1">
        <f t="shared" si="453"/>
        <v>0.24761904761904763</v>
      </c>
      <c r="M14516" s="1">
        <f>SUMIFS(L:L,B:B,B14516,C:C,C14516)</f>
        <v>4.4190476190476184</v>
      </c>
    </row>
    <row r="14517" spans="1:13" x14ac:dyDescent="0.2">
      <c r="A14517">
        <v>3</v>
      </c>
      <c r="B14517">
        <v>9600</v>
      </c>
      <c r="C14517">
        <v>37</v>
      </c>
      <c r="D14517">
        <v>4</v>
      </c>
      <c r="E14517">
        <v>8</v>
      </c>
      <c r="F14517">
        <v>7</v>
      </c>
      <c r="G14517">
        <v>12</v>
      </c>
      <c r="I14517" s="1">
        <f>VLOOKUP(D14517,cards!A:D,4,FALSE)</f>
        <v>16</v>
      </c>
      <c r="J14517" s="1">
        <f>SUMIFS(G:G,C:C,C14517,B:B,B14517)</f>
        <v>131</v>
      </c>
      <c r="K14517" s="1">
        <f t="shared" si="452"/>
        <v>9.1603053435114504E-2</v>
      </c>
      <c r="L14517" s="1">
        <f t="shared" si="453"/>
        <v>1.4656488549618321</v>
      </c>
      <c r="M14517" s="1">
        <f>SUMIFS(L:L,B:B,B14517,C:C,C14517)</f>
        <v>4.770992366412214</v>
      </c>
    </row>
    <row r="14518" spans="1:13" x14ac:dyDescent="0.2">
      <c r="A14518">
        <v>3</v>
      </c>
      <c r="B14518">
        <v>9600</v>
      </c>
      <c r="C14518">
        <v>13</v>
      </c>
      <c r="D14518">
        <v>2</v>
      </c>
      <c r="E14518">
        <v>28</v>
      </c>
      <c r="F14518">
        <v>5</v>
      </c>
      <c r="G14518">
        <v>9</v>
      </c>
      <c r="I14518" s="1">
        <f>VLOOKUP(D14518,cards!A:D,4,FALSE)</f>
        <v>2</v>
      </c>
      <c r="J14518" s="1">
        <f>SUMIFS(G:G,C:C,C14518,B:B,B14518)</f>
        <v>105</v>
      </c>
      <c r="K14518" s="1">
        <f t="shared" si="452"/>
        <v>8.5714285714285715E-2</v>
      </c>
      <c r="L14518" s="1">
        <f t="shared" si="453"/>
        <v>0.17142857142857143</v>
      </c>
      <c r="M14518" s="1">
        <f>SUMIFS(L:L,B:B,B14518,C:C,C14518)</f>
        <v>4.4190476190476184</v>
      </c>
    </row>
    <row r="14519" spans="1:13" x14ac:dyDescent="0.2">
      <c r="A14519">
        <v>3</v>
      </c>
      <c r="B14519">
        <v>9600</v>
      </c>
      <c r="C14519">
        <v>13</v>
      </c>
      <c r="D14519">
        <v>3</v>
      </c>
      <c r="E14519">
        <v>28</v>
      </c>
      <c r="F14519">
        <v>5</v>
      </c>
      <c r="G14519">
        <v>7</v>
      </c>
      <c r="I14519" s="1">
        <f>VLOOKUP(D14519,cards!A:D,4,FALSE)</f>
        <v>6</v>
      </c>
      <c r="J14519" s="1">
        <f>SUMIFS(G:G,C:C,C14519,B:B,B14519)</f>
        <v>105</v>
      </c>
      <c r="K14519" s="1">
        <f t="shared" si="452"/>
        <v>6.6666666666666666E-2</v>
      </c>
      <c r="L14519" s="1">
        <f t="shared" si="453"/>
        <v>0.4</v>
      </c>
      <c r="M14519" s="1">
        <f>SUMIFS(L:L,B:B,B14519,C:C,C14519)</f>
        <v>4.4190476190476184</v>
      </c>
    </row>
    <row r="14520" spans="1:13" x14ac:dyDescent="0.2">
      <c r="A14520">
        <v>3</v>
      </c>
      <c r="B14520">
        <v>9600</v>
      </c>
      <c r="C14520">
        <v>37</v>
      </c>
      <c r="D14520">
        <v>4</v>
      </c>
      <c r="E14520">
        <v>8</v>
      </c>
      <c r="F14520">
        <v>8</v>
      </c>
      <c r="G14520">
        <v>7</v>
      </c>
      <c r="I14520" s="1">
        <f>VLOOKUP(D14520,cards!A:D,4,FALSE)</f>
        <v>16</v>
      </c>
      <c r="J14520" s="1">
        <f>SUMIFS(G:G,C:C,C14520,B:B,B14520)</f>
        <v>131</v>
      </c>
      <c r="K14520" s="1">
        <f t="shared" si="452"/>
        <v>5.3435114503816793E-2</v>
      </c>
      <c r="L14520" s="1">
        <f t="shared" si="453"/>
        <v>0.85496183206106868</v>
      </c>
      <c r="M14520" s="1">
        <f>SUMIFS(L:L,B:B,B14520,C:C,C14520)</f>
        <v>4.770992366412214</v>
      </c>
    </row>
    <row r="14521" spans="1:13" x14ac:dyDescent="0.2">
      <c r="A14521">
        <v>3</v>
      </c>
      <c r="B14521">
        <v>9600</v>
      </c>
      <c r="C14521">
        <v>7</v>
      </c>
      <c r="D14521">
        <v>5</v>
      </c>
      <c r="E14521">
        <v>28</v>
      </c>
      <c r="F14521">
        <v>4</v>
      </c>
      <c r="G14521">
        <v>7</v>
      </c>
      <c r="I14521" s="1">
        <f>VLOOKUP(D14521,cards!A:D,4,FALSE)</f>
        <v>36</v>
      </c>
      <c r="J14521" s="1">
        <f>SUMIFS(G:G,C:C,C14521,B:B,B14521)</f>
        <v>36</v>
      </c>
      <c r="K14521" s="1">
        <f t="shared" si="452"/>
        <v>0.19444444444444445</v>
      </c>
      <c r="L14521" s="1">
        <f t="shared" si="453"/>
        <v>7</v>
      </c>
      <c r="M14521" s="1">
        <f>SUMIFS(L:L,B:B,B14521,C:C,C14521)</f>
        <v>1137</v>
      </c>
    </row>
    <row r="14522" spans="1:13" x14ac:dyDescent="0.2">
      <c r="A14522">
        <v>3</v>
      </c>
      <c r="B14522">
        <v>9600</v>
      </c>
      <c r="C14522">
        <v>13</v>
      </c>
      <c r="D14522">
        <v>1</v>
      </c>
      <c r="E14522">
        <v>8</v>
      </c>
      <c r="F14522">
        <v>1</v>
      </c>
      <c r="G14522">
        <v>7</v>
      </c>
      <c r="I14522" s="1">
        <f>VLOOKUP(D14522,cards!A:D,4,FALSE)</f>
        <v>1</v>
      </c>
      <c r="J14522" s="1">
        <f>SUMIFS(G:G,C:C,C14522,B:B,B14522)</f>
        <v>105</v>
      </c>
      <c r="K14522" s="1">
        <f t="shared" si="452"/>
        <v>6.6666666666666666E-2</v>
      </c>
      <c r="L14522" s="1">
        <f t="shared" si="453"/>
        <v>6.6666666666666666E-2</v>
      </c>
      <c r="M14522" s="1">
        <f>SUMIFS(L:L,B:B,B14522,C:C,C14522)</f>
        <v>4.4190476190476184</v>
      </c>
    </row>
    <row r="14523" spans="1:13" x14ac:dyDescent="0.2">
      <c r="A14523">
        <v>3</v>
      </c>
      <c r="B14523">
        <v>9600</v>
      </c>
      <c r="C14523">
        <v>37</v>
      </c>
      <c r="D14523">
        <v>2</v>
      </c>
      <c r="E14523">
        <v>8</v>
      </c>
      <c r="F14523">
        <v>3</v>
      </c>
      <c r="G14523">
        <v>7</v>
      </c>
      <c r="I14523" s="1">
        <f>VLOOKUP(D14523,cards!A:D,4,FALSE)</f>
        <v>2</v>
      </c>
      <c r="J14523" s="1">
        <f>SUMIFS(G:G,C:C,C14523,B:B,B14523)</f>
        <v>131</v>
      </c>
      <c r="K14523" s="1">
        <f t="shared" si="452"/>
        <v>5.3435114503816793E-2</v>
      </c>
      <c r="L14523" s="1">
        <f t="shared" si="453"/>
        <v>0.10687022900763359</v>
      </c>
      <c r="M14523" s="1">
        <f>SUMIFS(L:L,B:B,B14523,C:C,C14523)</f>
        <v>4.770992366412214</v>
      </c>
    </row>
    <row r="14524" spans="1:13" x14ac:dyDescent="0.2">
      <c r="A14524">
        <v>3</v>
      </c>
      <c r="B14524">
        <v>9600</v>
      </c>
      <c r="C14524">
        <v>13</v>
      </c>
      <c r="D14524">
        <v>2</v>
      </c>
      <c r="E14524">
        <v>8</v>
      </c>
      <c r="F14524">
        <v>2</v>
      </c>
      <c r="G14524">
        <v>7</v>
      </c>
      <c r="I14524" s="1">
        <f>VLOOKUP(D14524,cards!A:D,4,FALSE)</f>
        <v>2</v>
      </c>
      <c r="J14524" s="1">
        <f>SUMIFS(G:G,C:C,C14524,B:B,B14524)</f>
        <v>105</v>
      </c>
      <c r="K14524" s="1">
        <f t="shared" si="452"/>
        <v>6.6666666666666666E-2</v>
      </c>
      <c r="L14524" s="1">
        <f t="shared" si="453"/>
        <v>0.13333333333333333</v>
      </c>
      <c r="M14524" s="1">
        <f>SUMIFS(L:L,B:B,B14524,C:C,C14524)</f>
        <v>4.4190476190476184</v>
      </c>
    </row>
    <row r="14525" spans="1:13" x14ac:dyDescent="0.2">
      <c r="A14525">
        <v>3</v>
      </c>
      <c r="B14525">
        <v>9600</v>
      </c>
      <c r="C14525">
        <v>37</v>
      </c>
      <c r="D14525">
        <v>3</v>
      </c>
      <c r="E14525">
        <v>28</v>
      </c>
      <c r="F14525">
        <v>5</v>
      </c>
      <c r="G14525">
        <v>6</v>
      </c>
      <c r="I14525" s="1">
        <f>VLOOKUP(D14525,cards!A:D,4,FALSE)</f>
        <v>6</v>
      </c>
      <c r="J14525" s="1">
        <f>SUMIFS(G:G,C:C,C14525,B:B,B14525)</f>
        <v>131</v>
      </c>
      <c r="K14525" s="1">
        <f t="shared" si="452"/>
        <v>4.5801526717557252E-2</v>
      </c>
      <c r="L14525" s="1">
        <f t="shared" si="453"/>
        <v>0.27480916030534353</v>
      </c>
      <c r="M14525" s="1">
        <f>SUMIFS(L:L,B:B,B14525,C:C,C14525)</f>
        <v>4.770992366412214</v>
      </c>
    </row>
    <row r="14526" spans="1:13" x14ac:dyDescent="0.2">
      <c r="A14526">
        <v>3</v>
      </c>
      <c r="B14526">
        <v>9600</v>
      </c>
      <c r="C14526">
        <v>7</v>
      </c>
      <c r="D14526">
        <v>5</v>
      </c>
      <c r="E14526">
        <v>28</v>
      </c>
      <c r="F14526">
        <v>5</v>
      </c>
      <c r="G14526">
        <v>5</v>
      </c>
      <c r="I14526" s="1">
        <f>VLOOKUP(D14526,cards!A:D,4,FALSE)</f>
        <v>36</v>
      </c>
      <c r="J14526" s="1">
        <f>SUMIFS(G:G,C:C,C14526,B:B,B14526)</f>
        <v>36</v>
      </c>
      <c r="K14526" s="1">
        <f t="shared" si="452"/>
        <v>0.1388888888888889</v>
      </c>
      <c r="L14526" s="1">
        <f t="shared" si="453"/>
        <v>5</v>
      </c>
      <c r="M14526" s="1">
        <f>SUMIFS(L:L,B:B,B14526,C:C,C14526)</f>
        <v>1137</v>
      </c>
    </row>
    <row r="14527" spans="1:13" x14ac:dyDescent="0.2">
      <c r="A14527">
        <v>3</v>
      </c>
      <c r="B14527">
        <v>9600</v>
      </c>
      <c r="C14527">
        <v>37</v>
      </c>
      <c r="D14527">
        <v>3</v>
      </c>
      <c r="E14527">
        <v>8</v>
      </c>
      <c r="F14527">
        <v>6</v>
      </c>
      <c r="G14527">
        <v>5</v>
      </c>
      <c r="I14527" s="1">
        <f>VLOOKUP(D14527,cards!A:D,4,FALSE)</f>
        <v>6</v>
      </c>
      <c r="J14527" s="1">
        <f>SUMIFS(G:G,C:C,C14527,B:B,B14527)</f>
        <v>131</v>
      </c>
      <c r="K14527" s="1">
        <f t="shared" si="452"/>
        <v>3.8167938931297711E-2</v>
      </c>
      <c r="L14527" s="1">
        <f t="shared" si="453"/>
        <v>0.22900763358778625</v>
      </c>
      <c r="M14527" s="1">
        <f>SUMIFS(L:L,B:B,B14527,C:C,C14527)</f>
        <v>4.770992366412214</v>
      </c>
    </row>
    <row r="14528" spans="1:13" x14ac:dyDescent="0.2">
      <c r="A14528">
        <v>3</v>
      </c>
      <c r="B14528">
        <v>9600</v>
      </c>
      <c r="C14528">
        <v>37</v>
      </c>
      <c r="D14528">
        <v>3</v>
      </c>
      <c r="E14528">
        <v>28</v>
      </c>
      <c r="F14528">
        <v>6</v>
      </c>
      <c r="G14528">
        <v>5</v>
      </c>
      <c r="I14528" s="1">
        <f>VLOOKUP(D14528,cards!A:D,4,FALSE)</f>
        <v>6</v>
      </c>
      <c r="J14528" s="1">
        <f>SUMIFS(G:G,C:C,C14528,B:B,B14528)</f>
        <v>131</v>
      </c>
      <c r="K14528" s="1">
        <f t="shared" si="452"/>
        <v>3.8167938931297711E-2</v>
      </c>
      <c r="L14528" s="1">
        <f t="shared" si="453"/>
        <v>0.22900763358778625</v>
      </c>
      <c r="M14528" s="1">
        <f>SUMIFS(L:L,B:B,B14528,C:C,C14528)</f>
        <v>4.770992366412214</v>
      </c>
    </row>
    <row r="14529" spans="1:13" x14ac:dyDescent="0.2">
      <c r="A14529">
        <v>3</v>
      </c>
      <c r="B14529">
        <v>9600</v>
      </c>
      <c r="C14529">
        <v>7</v>
      </c>
      <c r="D14529">
        <v>6</v>
      </c>
      <c r="E14529">
        <v>8</v>
      </c>
      <c r="F14529">
        <v>3</v>
      </c>
      <c r="G14529">
        <v>4</v>
      </c>
      <c r="I14529" s="1">
        <f>VLOOKUP(D14529,cards!A:D,4,FALSE)</f>
        <v>86</v>
      </c>
      <c r="J14529" s="1">
        <f>SUMIFS(G:G,C:C,C14529,B:B,B14529)</f>
        <v>36</v>
      </c>
      <c r="K14529" s="1">
        <f t="shared" si="452"/>
        <v>0.1111111111111111</v>
      </c>
      <c r="L14529" s="1">
        <f t="shared" si="453"/>
        <v>9.5555555555555554</v>
      </c>
      <c r="M14529" s="1">
        <f>SUMIFS(L:L,B:B,B14529,C:C,C14529)</f>
        <v>1137</v>
      </c>
    </row>
    <row r="14530" spans="1:13" x14ac:dyDescent="0.2">
      <c r="A14530">
        <v>3</v>
      </c>
      <c r="B14530">
        <v>9600</v>
      </c>
      <c r="C14530">
        <v>13</v>
      </c>
      <c r="D14530">
        <v>1</v>
      </c>
      <c r="E14530">
        <v>28</v>
      </c>
      <c r="F14530">
        <v>5</v>
      </c>
      <c r="G14530">
        <v>4</v>
      </c>
      <c r="I14530" s="1">
        <f>VLOOKUP(D14530,cards!A:D,4,FALSE)</f>
        <v>1</v>
      </c>
      <c r="J14530" s="1">
        <f>SUMIFS(G:G,C:C,C14530,B:B,B14530)</f>
        <v>105</v>
      </c>
      <c r="K14530" s="1">
        <f t="shared" ref="K14530:K14593" si="454">G14530/J14530</f>
        <v>3.8095238095238099E-2</v>
      </c>
      <c r="L14530" s="1">
        <f t="shared" ref="L14530:L14593" si="455">I14530*K14530</f>
        <v>3.8095238095238099E-2</v>
      </c>
      <c r="M14530" s="1">
        <f>SUMIFS(L:L,B:B,B14530,C:C,C14530)</f>
        <v>4.4190476190476184</v>
      </c>
    </row>
    <row r="14531" spans="1:13" x14ac:dyDescent="0.2">
      <c r="A14531">
        <v>3</v>
      </c>
      <c r="B14531">
        <v>9600</v>
      </c>
      <c r="C14531">
        <v>13</v>
      </c>
      <c r="D14531">
        <v>4</v>
      </c>
      <c r="E14531">
        <v>8</v>
      </c>
      <c r="F14531">
        <v>3</v>
      </c>
      <c r="G14531">
        <v>4</v>
      </c>
      <c r="I14531" s="1">
        <f>VLOOKUP(D14531,cards!A:D,4,FALSE)</f>
        <v>16</v>
      </c>
      <c r="J14531" s="1">
        <f>SUMIFS(G:G,C:C,C14531,B:B,B14531)</f>
        <v>105</v>
      </c>
      <c r="K14531" s="1">
        <f t="shared" si="454"/>
        <v>3.8095238095238099E-2</v>
      </c>
      <c r="L14531" s="1">
        <f t="shared" si="455"/>
        <v>0.60952380952380958</v>
      </c>
      <c r="M14531" s="1">
        <f>SUMIFS(L:L,B:B,B14531,C:C,C14531)</f>
        <v>4.4190476190476184</v>
      </c>
    </row>
    <row r="14532" spans="1:13" x14ac:dyDescent="0.2">
      <c r="A14532">
        <v>3</v>
      </c>
      <c r="B14532">
        <v>9600</v>
      </c>
      <c r="C14532">
        <v>37</v>
      </c>
      <c r="D14532">
        <v>1</v>
      </c>
      <c r="E14532">
        <v>8</v>
      </c>
      <c r="F14532">
        <v>1</v>
      </c>
      <c r="G14532">
        <v>3</v>
      </c>
      <c r="I14532" s="1">
        <f>VLOOKUP(D14532,cards!A:D,4,FALSE)</f>
        <v>1</v>
      </c>
      <c r="J14532" s="1">
        <f>SUMIFS(G:G,C:C,C14532,B:B,B14532)</f>
        <v>131</v>
      </c>
      <c r="K14532" s="1">
        <f t="shared" si="454"/>
        <v>2.2900763358778626E-2</v>
      </c>
      <c r="L14532" s="1">
        <f t="shared" si="455"/>
        <v>2.2900763358778626E-2</v>
      </c>
      <c r="M14532" s="1">
        <f>SUMIFS(L:L,B:B,B14532,C:C,C14532)</f>
        <v>4.770992366412214</v>
      </c>
    </row>
    <row r="14533" spans="1:13" x14ac:dyDescent="0.2">
      <c r="A14533">
        <v>3</v>
      </c>
      <c r="B14533">
        <v>9600</v>
      </c>
      <c r="C14533">
        <v>37</v>
      </c>
      <c r="D14533">
        <v>1</v>
      </c>
      <c r="E14533">
        <v>28</v>
      </c>
      <c r="F14533">
        <v>5</v>
      </c>
      <c r="G14533">
        <v>3</v>
      </c>
      <c r="I14533" s="1">
        <f>VLOOKUP(D14533,cards!A:D,4,FALSE)</f>
        <v>1</v>
      </c>
      <c r="J14533" s="1">
        <f>SUMIFS(G:G,C:C,C14533,B:B,B14533)</f>
        <v>131</v>
      </c>
      <c r="K14533" s="1">
        <f t="shared" si="454"/>
        <v>2.2900763358778626E-2</v>
      </c>
      <c r="L14533" s="1">
        <f t="shared" si="455"/>
        <v>2.2900763358778626E-2</v>
      </c>
      <c r="M14533" s="1">
        <f>SUMIFS(L:L,B:B,B14533,C:C,C14533)</f>
        <v>4.770992366412214</v>
      </c>
    </row>
    <row r="14534" spans="1:13" x14ac:dyDescent="0.2">
      <c r="A14534">
        <v>3</v>
      </c>
      <c r="B14534">
        <v>9600</v>
      </c>
      <c r="C14534">
        <v>7</v>
      </c>
      <c r="D14534">
        <v>4</v>
      </c>
      <c r="E14534">
        <v>8</v>
      </c>
      <c r="F14534">
        <v>1</v>
      </c>
      <c r="G14534">
        <v>3</v>
      </c>
      <c r="I14534" s="1">
        <f>VLOOKUP(D14534,cards!A:D,4,FALSE)</f>
        <v>16</v>
      </c>
      <c r="J14534" s="1">
        <f>SUMIFS(G:G,C:C,C14534,B:B,B14534)</f>
        <v>36</v>
      </c>
      <c r="K14534" s="1">
        <f t="shared" si="454"/>
        <v>8.3333333333333329E-2</v>
      </c>
      <c r="L14534" s="1">
        <f t="shared" si="455"/>
        <v>1.3333333333333333</v>
      </c>
      <c r="M14534" s="1">
        <f>SUMIFS(L:L,B:B,B14534,C:C,C14534)</f>
        <v>1137</v>
      </c>
    </row>
    <row r="14535" spans="1:13" x14ac:dyDescent="0.2">
      <c r="A14535">
        <v>3</v>
      </c>
      <c r="B14535">
        <v>9600</v>
      </c>
      <c r="C14535">
        <v>13</v>
      </c>
      <c r="D14535">
        <v>1</v>
      </c>
      <c r="E14535">
        <v>8</v>
      </c>
      <c r="F14535">
        <v>2</v>
      </c>
      <c r="G14535">
        <v>3</v>
      </c>
      <c r="I14535" s="1">
        <f>VLOOKUP(D14535,cards!A:D,4,FALSE)</f>
        <v>1</v>
      </c>
      <c r="J14535" s="1">
        <f>SUMIFS(G:G,C:C,C14535,B:B,B14535)</f>
        <v>105</v>
      </c>
      <c r="K14535" s="1">
        <f t="shared" si="454"/>
        <v>2.8571428571428571E-2</v>
      </c>
      <c r="L14535" s="1">
        <f t="shared" si="455"/>
        <v>2.8571428571428571E-2</v>
      </c>
      <c r="M14535" s="1">
        <f>SUMIFS(L:L,B:B,B14535,C:C,C14535)</f>
        <v>4.4190476190476184</v>
      </c>
    </row>
    <row r="14536" spans="1:13" x14ac:dyDescent="0.2">
      <c r="A14536">
        <v>3</v>
      </c>
      <c r="B14536">
        <v>9600</v>
      </c>
      <c r="C14536">
        <v>13</v>
      </c>
      <c r="D14536">
        <v>2</v>
      </c>
      <c r="E14536">
        <v>28</v>
      </c>
      <c r="F14536">
        <v>3</v>
      </c>
      <c r="G14536">
        <v>3</v>
      </c>
      <c r="I14536" s="1">
        <f>VLOOKUP(D14536,cards!A:D,4,FALSE)</f>
        <v>2</v>
      </c>
      <c r="J14536" s="1">
        <f>SUMIFS(G:G,C:C,C14536,B:B,B14536)</f>
        <v>105</v>
      </c>
      <c r="K14536" s="1">
        <f t="shared" si="454"/>
        <v>2.8571428571428571E-2</v>
      </c>
      <c r="L14536" s="1">
        <f t="shared" si="455"/>
        <v>5.7142857142857141E-2</v>
      </c>
      <c r="M14536" s="1">
        <f>SUMIFS(L:L,B:B,B14536,C:C,C14536)</f>
        <v>4.4190476190476184</v>
      </c>
    </row>
    <row r="14537" spans="1:13" x14ac:dyDescent="0.2">
      <c r="A14537">
        <v>3</v>
      </c>
      <c r="B14537">
        <v>9600</v>
      </c>
      <c r="C14537">
        <v>13</v>
      </c>
      <c r="D14537">
        <v>1</v>
      </c>
      <c r="E14537">
        <v>28</v>
      </c>
      <c r="F14537">
        <v>3</v>
      </c>
      <c r="G14537">
        <v>3</v>
      </c>
      <c r="I14537" s="1">
        <f>VLOOKUP(D14537,cards!A:D,4,FALSE)</f>
        <v>1</v>
      </c>
      <c r="J14537" s="1">
        <f>SUMIFS(G:G,C:C,C14537,B:B,B14537)</f>
        <v>105</v>
      </c>
      <c r="K14537" s="1">
        <f t="shared" si="454"/>
        <v>2.8571428571428571E-2</v>
      </c>
      <c r="L14537" s="1">
        <f t="shared" si="455"/>
        <v>2.8571428571428571E-2</v>
      </c>
      <c r="M14537" s="1">
        <f>SUMIFS(L:L,B:B,B14537,C:C,C14537)</f>
        <v>4.4190476190476184</v>
      </c>
    </row>
    <row r="14538" spans="1:13" x14ac:dyDescent="0.2">
      <c r="A14538">
        <v>3</v>
      </c>
      <c r="B14538">
        <v>9600</v>
      </c>
      <c r="C14538">
        <v>13</v>
      </c>
      <c r="D14538">
        <v>3</v>
      </c>
      <c r="E14538">
        <v>8</v>
      </c>
      <c r="F14538">
        <v>2</v>
      </c>
      <c r="G14538">
        <v>3</v>
      </c>
      <c r="I14538" s="1">
        <f>VLOOKUP(D14538,cards!A:D,4,FALSE)</f>
        <v>6</v>
      </c>
      <c r="J14538" s="1">
        <f>SUMIFS(G:G,C:C,C14538,B:B,B14538)</f>
        <v>105</v>
      </c>
      <c r="K14538" s="1">
        <f t="shared" si="454"/>
        <v>2.8571428571428571E-2</v>
      </c>
      <c r="L14538" s="1">
        <f t="shared" si="455"/>
        <v>0.17142857142857143</v>
      </c>
      <c r="M14538" s="1">
        <f>SUMIFS(L:L,B:B,B14538,C:C,C14538)</f>
        <v>4.4190476190476184</v>
      </c>
    </row>
    <row r="14539" spans="1:13" x14ac:dyDescent="0.2">
      <c r="A14539">
        <v>3</v>
      </c>
      <c r="B14539">
        <v>9600</v>
      </c>
      <c r="C14539">
        <v>13</v>
      </c>
      <c r="D14539">
        <v>4</v>
      </c>
      <c r="E14539">
        <v>8</v>
      </c>
      <c r="F14539">
        <v>5</v>
      </c>
      <c r="G14539">
        <v>3</v>
      </c>
      <c r="I14539" s="1">
        <f>VLOOKUP(D14539,cards!A:D,4,FALSE)</f>
        <v>16</v>
      </c>
      <c r="J14539" s="1">
        <f>SUMIFS(G:G,C:C,C14539,B:B,B14539)</f>
        <v>105</v>
      </c>
      <c r="K14539" s="1">
        <f t="shared" si="454"/>
        <v>2.8571428571428571E-2</v>
      </c>
      <c r="L14539" s="1">
        <f t="shared" si="455"/>
        <v>0.45714285714285713</v>
      </c>
      <c r="M14539" s="1">
        <f>SUMIFS(L:L,B:B,B14539,C:C,C14539)</f>
        <v>4.4190476190476184</v>
      </c>
    </row>
    <row r="14540" spans="1:13" x14ac:dyDescent="0.2">
      <c r="A14540">
        <v>3</v>
      </c>
      <c r="B14540">
        <v>9600</v>
      </c>
      <c r="C14540">
        <v>13</v>
      </c>
      <c r="D14540">
        <v>2</v>
      </c>
      <c r="E14540">
        <v>8</v>
      </c>
      <c r="F14540">
        <v>3</v>
      </c>
      <c r="G14540">
        <v>2</v>
      </c>
      <c r="I14540" s="1">
        <f>VLOOKUP(D14540,cards!A:D,4,FALSE)</f>
        <v>2</v>
      </c>
      <c r="J14540" s="1">
        <f>SUMIFS(G:G,C:C,C14540,B:B,B14540)</f>
        <v>105</v>
      </c>
      <c r="K14540" s="1">
        <f t="shared" si="454"/>
        <v>1.9047619047619049E-2</v>
      </c>
      <c r="L14540" s="1">
        <f t="shared" si="455"/>
        <v>3.8095238095238099E-2</v>
      </c>
      <c r="M14540" s="1">
        <f>SUMIFS(L:L,B:B,B14540,C:C,C14540)</f>
        <v>4.4190476190476184</v>
      </c>
    </row>
    <row r="14541" spans="1:13" x14ac:dyDescent="0.2">
      <c r="A14541">
        <v>3</v>
      </c>
      <c r="B14541">
        <v>9600</v>
      </c>
      <c r="C14541">
        <v>7</v>
      </c>
      <c r="D14541">
        <v>4</v>
      </c>
      <c r="E14541">
        <v>0</v>
      </c>
      <c r="F14541">
        <v>0</v>
      </c>
      <c r="G14541">
        <v>2</v>
      </c>
      <c r="I14541" s="1">
        <f>VLOOKUP(D14541,cards!A:D,4,FALSE)</f>
        <v>16</v>
      </c>
      <c r="J14541" s="1">
        <f>SUMIFS(G:G,C:C,C14541,B:B,B14541)</f>
        <v>36</v>
      </c>
      <c r="K14541" s="1">
        <f t="shared" si="454"/>
        <v>5.5555555555555552E-2</v>
      </c>
      <c r="L14541" s="1">
        <f t="shared" si="455"/>
        <v>0.88888888888888884</v>
      </c>
      <c r="M14541" s="1">
        <f>SUMIFS(L:L,B:B,B14541,C:C,C14541)</f>
        <v>1137</v>
      </c>
    </row>
    <row r="14542" spans="1:13" x14ac:dyDescent="0.2">
      <c r="A14542">
        <v>3</v>
      </c>
      <c r="B14542">
        <v>9600</v>
      </c>
      <c r="C14542">
        <v>13</v>
      </c>
      <c r="D14542">
        <v>4</v>
      </c>
      <c r="E14542">
        <v>28</v>
      </c>
      <c r="F14542">
        <v>4</v>
      </c>
      <c r="G14542">
        <v>2</v>
      </c>
      <c r="I14542" s="1">
        <f>VLOOKUP(D14542,cards!A:D,4,FALSE)</f>
        <v>16</v>
      </c>
      <c r="J14542" s="1">
        <f>SUMIFS(G:G,C:C,C14542,B:B,B14542)</f>
        <v>105</v>
      </c>
      <c r="K14542" s="1">
        <f t="shared" si="454"/>
        <v>1.9047619047619049E-2</v>
      </c>
      <c r="L14542" s="1">
        <f t="shared" si="455"/>
        <v>0.30476190476190479</v>
      </c>
      <c r="M14542" s="1">
        <f>SUMIFS(L:L,B:B,B14542,C:C,C14542)</f>
        <v>4.4190476190476184</v>
      </c>
    </row>
    <row r="14543" spans="1:13" x14ac:dyDescent="0.2">
      <c r="A14543">
        <v>3</v>
      </c>
      <c r="B14543">
        <v>9600</v>
      </c>
      <c r="C14543">
        <v>7</v>
      </c>
      <c r="D14543">
        <v>4</v>
      </c>
      <c r="E14543">
        <v>28</v>
      </c>
      <c r="F14543">
        <v>4</v>
      </c>
      <c r="G14543">
        <v>2</v>
      </c>
      <c r="I14543" s="1">
        <f>VLOOKUP(D14543,cards!A:D,4,FALSE)</f>
        <v>16</v>
      </c>
      <c r="J14543" s="1">
        <f>SUMIFS(G:G,C:C,C14543,B:B,B14543)</f>
        <v>36</v>
      </c>
      <c r="K14543" s="1">
        <f t="shared" si="454"/>
        <v>5.5555555555555552E-2</v>
      </c>
      <c r="L14543" s="1">
        <f t="shared" si="455"/>
        <v>0.88888888888888884</v>
      </c>
      <c r="M14543" s="1">
        <f>SUMIFS(L:L,B:B,B14543,C:C,C14543)</f>
        <v>1137</v>
      </c>
    </row>
    <row r="14544" spans="1:13" x14ac:dyDescent="0.2">
      <c r="A14544">
        <v>3</v>
      </c>
      <c r="B14544">
        <v>9600</v>
      </c>
      <c r="C14544">
        <v>37</v>
      </c>
      <c r="D14544">
        <v>3</v>
      </c>
      <c r="E14544">
        <v>0</v>
      </c>
      <c r="F14544">
        <v>0</v>
      </c>
      <c r="G14544">
        <v>2</v>
      </c>
      <c r="I14544" s="1">
        <f>VLOOKUP(D14544,cards!A:D,4,FALSE)</f>
        <v>6</v>
      </c>
      <c r="J14544" s="1">
        <f>SUMIFS(G:G,C:C,C14544,B:B,B14544)</f>
        <v>131</v>
      </c>
      <c r="K14544" s="1">
        <f t="shared" si="454"/>
        <v>1.5267175572519083E-2</v>
      </c>
      <c r="L14544" s="1">
        <f t="shared" si="455"/>
        <v>9.1603053435114504E-2</v>
      </c>
      <c r="M14544" s="1">
        <f>SUMIFS(L:L,B:B,B14544,C:C,C14544)</f>
        <v>4.770992366412214</v>
      </c>
    </row>
    <row r="14545" spans="1:13" x14ac:dyDescent="0.2">
      <c r="A14545">
        <v>3</v>
      </c>
      <c r="B14545">
        <v>9600</v>
      </c>
      <c r="C14545">
        <v>7</v>
      </c>
      <c r="D14545">
        <v>5</v>
      </c>
      <c r="E14545">
        <v>8</v>
      </c>
      <c r="F14545">
        <v>1</v>
      </c>
      <c r="G14545">
        <v>2</v>
      </c>
      <c r="I14545" s="1">
        <f>VLOOKUP(D14545,cards!A:D,4,FALSE)</f>
        <v>36</v>
      </c>
      <c r="J14545" s="1">
        <f>SUMIFS(G:G,C:C,C14545,B:B,B14545)</f>
        <v>36</v>
      </c>
      <c r="K14545" s="1">
        <f t="shared" si="454"/>
        <v>5.5555555555555552E-2</v>
      </c>
      <c r="L14545" s="1">
        <f t="shared" si="455"/>
        <v>2</v>
      </c>
      <c r="M14545" s="1">
        <f>SUMIFS(L:L,B:B,B14545,C:C,C14545)</f>
        <v>1137</v>
      </c>
    </row>
    <row r="14546" spans="1:13" x14ac:dyDescent="0.2">
      <c r="A14546">
        <v>3</v>
      </c>
      <c r="B14546">
        <v>9600</v>
      </c>
      <c r="C14546">
        <v>7</v>
      </c>
      <c r="D14546">
        <v>6</v>
      </c>
      <c r="E14546">
        <v>28</v>
      </c>
      <c r="F14546">
        <v>5</v>
      </c>
      <c r="G14546">
        <v>2</v>
      </c>
      <c r="I14546" s="1">
        <f>VLOOKUP(D14546,cards!A:D,4,FALSE)</f>
        <v>86</v>
      </c>
      <c r="J14546" s="1">
        <f>SUMIFS(G:G,C:C,C14546,B:B,B14546)</f>
        <v>36</v>
      </c>
      <c r="K14546" s="1">
        <f t="shared" si="454"/>
        <v>5.5555555555555552E-2</v>
      </c>
      <c r="L14546" s="1">
        <f t="shared" si="455"/>
        <v>4.7777777777777777</v>
      </c>
      <c r="M14546" s="1">
        <f>SUMIFS(L:L,B:B,B14546,C:C,C14546)</f>
        <v>1137</v>
      </c>
    </row>
    <row r="14547" spans="1:13" x14ac:dyDescent="0.2">
      <c r="A14547">
        <v>3</v>
      </c>
      <c r="B14547">
        <v>9600</v>
      </c>
      <c r="C14547">
        <v>13</v>
      </c>
      <c r="D14547">
        <v>1</v>
      </c>
      <c r="E14547">
        <v>8</v>
      </c>
      <c r="F14547">
        <v>3</v>
      </c>
      <c r="G14547">
        <v>2</v>
      </c>
      <c r="I14547" s="1">
        <f>VLOOKUP(D14547,cards!A:D,4,FALSE)</f>
        <v>1</v>
      </c>
      <c r="J14547" s="1">
        <f>SUMIFS(G:G,C:C,C14547,B:B,B14547)</f>
        <v>105</v>
      </c>
      <c r="K14547" s="1">
        <f t="shared" si="454"/>
        <v>1.9047619047619049E-2</v>
      </c>
      <c r="L14547" s="1">
        <f t="shared" si="455"/>
        <v>1.9047619047619049E-2</v>
      </c>
      <c r="M14547" s="1">
        <f>SUMIFS(L:L,B:B,B14547,C:C,C14547)</f>
        <v>4.4190476190476184</v>
      </c>
    </row>
    <row r="14548" spans="1:13" x14ac:dyDescent="0.2">
      <c r="A14548">
        <v>3</v>
      </c>
      <c r="B14548">
        <v>9600</v>
      </c>
      <c r="C14548">
        <v>19</v>
      </c>
      <c r="D14548">
        <v>6</v>
      </c>
      <c r="E14548">
        <v>8</v>
      </c>
      <c r="F14548">
        <v>3</v>
      </c>
      <c r="G14548">
        <v>2</v>
      </c>
      <c r="I14548" s="1">
        <f>VLOOKUP(D14548,cards!A:D,4,FALSE)</f>
        <v>86</v>
      </c>
      <c r="J14548" s="1">
        <f>SUMIFS(G:G,C:C,C14548,B:B,B14548)</f>
        <v>2</v>
      </c>
      <c r="K14548" s="1">
        <f t="shared" si="454"/>
        <v>1</v>
      </c>
      <c r="L14548" s="1">
        <f t="shared" si="455"/>
        <v>86</v>
      </c>
      <c r="M14548" s="1">
        <f>SUMIFS(L:L,B:B,B14548,C:C,C14548)</f>
        <v>86</v>
      </c>
    </row>
    <row r="14549" spans="1:13" x14ac:dyDescent="0.2">
      <c r="A14549">
        <v>3</v>
      </c>
      <c r="B14549">
        <v>9600</v>
      </c>
      <c r="C14549">
        <v>13</v>
      </c>
      <c r="D14549">
        <v>3</v>
      </c>
      <c r="E14549">
        <v>8</v>
      </c>
      <c r="F14549">
        <v>3</v>
      </c>
      <c r="G14549">
        <v>2</v>
      </c>
      <c r="I14549" s="1">
        <f>VLOOKUP(D14549,cards!A:D,4,FALSE)</f>
        <v>6</v>
      </c>
      <c r="J14549" s="1">
        <f>SUMIFS(G:G,C:C,C14549,B:B,B14549)</f>
        <v>105</v>
      </c>
      <c r="K14549" s="1">
        <f t="shared" si="454"/>
        <v>1.9047619047619049E-2</v>
      </c>
      <c r="L14549" s="1">
        <f t="shared" si="455"/>
        <v>0.1142857142857143</v>
      </c>
      <c r="M14549" s="1">
        <f>SUMIFS(L:L,B:B,B14549,C:C,C14549)</f>
        <v>4.4190476190476184</v>
      </c>
    </row>
    <row r="14550" spans="1:13" x14ac:dyDescent="0.2">
      <c r="A14550">
        <v>3</v>
      </c>
      <c r="B14550">
        <v>9600</v>
      </c>
      <c r="C14550">
        <v>13</v>
      </c>
      <c r="D14550">
        <v>3</v>
      </c>
      <c r="E14550">
        <v>28</v>
      </c>
      <c r="F14550">
        <v>3</v>
      </c>
      <c r="G14550">
        <v>2</v>
      </c>
      <c r="I14550" s="1">
        <f>VLOOKUP(D14550,cards!A:D,4,FALSE)</f>
        <v>6</v>
      </c>
      <c r="J14550" s="1">
        <f>SUMIFS(G:G,C:C,C14550,B:B,B14550)</f>
        <v>105</v>
      </c>
      <c r="K14550" s="1">
        <f t="shared" si="454"/>
        <v>1.9047619047619049E-2</v>
      </c>
      <c r="L14550" s="1">
        <f t="shared" si="455"/>
        <v>0.1142857142857143</v>
      </c>
      <c r="M14550" s="1">
        <f>SUMIFS(L:L,B:B,B14550,C:C,C14550)</f>
        <v>4.4190476190476184</v>
      </c>
    </row>
    <row r="14551" spans="1:13" x14ac:dyDescent="0.2">
      <c r="A14551">
        <v>3</v>
      </c>
      <c r="B14551">
        <v>9600</v>
      </c>
      <c r="C14551">
        <v>13</v>
      </c>
      <c r="D14551">
        <v>1</v>
      </c>
      <c r="E14551">
        <v>28</v>
      </c>
      <c r="F14551">
        <v>1</v>
      </c>
      <c r="G14551">
        <v>2</v>
      </c>
      <c r="I14551" s="1">
        <f>VLOOKUP(D14551,cards!A:D,4,FALSE)</f>
        <v>1</v>
      </c>
      <c r="J14551" s="1">
        <f>SUMIFS(G:G,C:C,C14551,B:B,B14551)</f>
        <v>105</v>
      </c>
      <c r="K14551" s="1">
        <f t="shared" si="454"/>
        <v>1.9047619047619049E-2</v>
      </c>
      <c r="L14551" s="1">
        <f t="shared" si="455"/>
        <v>1.9047619047619049E-2</v>
      </c>
      <c r="M14551" s="1">
        <f>SUMIFS(L:L,B:B,B14551,C:C,C14551)</f>
        <v>4.4190476190476184</v>
      </c>
    </row>
    <row r="14552" spans="1:13" x14ac:dyDescent="0.2">
      <c r="A14552">
        <v>3</v>
      </c>
      <c r="B14552">
        <v>9600</v>
      </c>
      <c r="C14552">
        <v>37</v>
      </c>
      <c r="D14552">
        <v>1</v>
      </c>
      <c r="E14552">
        <v>8</v>
      </c>
      <c r="F14552">
        <v>2</v>
      </c>
      <c r="G14552">
        <v>2</v>
      </c>
      <c r="I14552" s="1">
        <f>VLOOKUP(D14552,cards!A:D,4,FALSE)</f>
        <v>1</v>
      </c>
      <c r="J14552" s="1">
        <f>SUMIFS(G:G,C:C,C14552,B:B,B14552)</f>
        <v>131</v>
      </c>
      <c r="K14552" s="1">
        <f t="shared" si="454"/>
        <v>1.5267175572519083E-2</v>
      </c>
      <c r="L14552" s="1">
        <f t="shared" si="455"/>
        <v>1.5267175572519083E-2</v>
      </c>
      <c r="M14552" s="1">
        <f>SUMIFS(L:L,B:B,B14552,C:C,C14552)</f>
        <v>4.770992366412214</v>
      </c>
    </row>
    <row r="14553" spans="1:13" x14ac:dyDescent="0.2">
      <c r="A14553">
        <v>3</v>
      </c>
      <c r="B14553">
        <v>9600</v>
      </c>
      <c r="C14553">
        <v>13</v>
      </c>
      <c r="D14553">
        <v>2</v>
      </c>
      <c r="E14553">
        <v>8</v>
      </c>
      <c r="F14553">
        <v>1</v>
      </c>
      <c r="G14553">
        <v>2</v>
      </c>
      <c r="I14553" s="1">
        <f>VLOOKUP(D14553,cards!A:D,4,FALSE)</f>
        <v>2</v>
      </c>
      <c r="J14553" s="1">
        <f>SUMIFS(G:G,C:C,C14553,B:B,B14553)</f>
        <v>105</v>
      </c>
      <c r="K14553" s="1">
        <f t="shared" si="454"/>
        <v>1.9047619047619049E-2</v>
      </c>
      <c r="L14553" s="1">
        <f t="shared" si="455"/>
        <v>3.8095238095238099E-2</v>
      </c>
      <c r="M14553" s="1">
        <f>SUMIFS(L:L,B:B,B14553,C:C,C14553)</f>
        <v>4.4190476190476184</v>
      </c>
    </row>
    <row r="14554" spans="1:13" x14ac:dyDescent="0.2">
      <c r="A14554">
        <v>3</v>
      </c>
      <c r="B14554">
        <v>9600</v>
      </c>
      <c r="C14554">
        <v>13</v>
      </c>
      <c r="D14554">
        <v>2</v>
      </c>
      <c r="E14554">
        <v>28</v>
      </c>
      <c r="F14554">
        <v>1</v>
      </c>
      <c r="G14554">
        <v>2</v>
      </c>
      <c r="I14554" s="1">
        <f>VLOOKUP(D14554,cards!A:D,4,FALSE)</f>
        <v>2</v>
      </c>
      <c r="J14554" s="1">
        <f>SUMIFS(G:G,C:C,C14554,B:B,B14554)</f>
        <v>105</v>
      </c>
      <c r="K14554" s="1">
        <f t="shared" si="454"/>
        <v>1.9047619047619049E-2</v>
      </c>
      <c r="L14554" s="1">
        <f t="shared" si="455"/>
        <v>3.8095238095238099E-2</v>
      </c>
      <c r="M14554" s="1">
        <f>SUMIFS(L:L,B:B,B14554,C:C,C14554)</f>
        <v>4.4190476190476184</v>
      </c>
    </row>
    <row r="14555" spans="1:13" x14ac:dyDescent="0.2">
      <c r="A14555">
        <v>3</v>
      </c>
      <c r="B14555">
        <v>9600</v>
      </c>
      <c r="C14555">
        <v>37</v>
      </c>
      <c r="D14555">
        <v>1</v>
      </c>
      <c r="E14555">
        <v>28</v>
      </c>
      <c r="F14555">
        <v>4</v>
      </c>
      <c r="G14555">
        <v>2</v>
      </c>
      <c r="I14555" s="1">
        <f>VLOOKUP(D14555,cards!A:D,4,FALSE)</f>
        <v>1</v>
      </c>
      <c r="J14555" s="1">
        <f>SUMIFS(G:G,C:C,C14555,B:B,B14555)</f>
        <v>131</v>
      </c>
      <c r="K14555" s="1">
        <f t="shared" si="454"/>
        <v>1.5267175572519083E-2</v>
      </c>
      <c r="L14555" s="1">
        <f t="shared" si="455"/>
        <v>1.5267175572519083E-2</v>
      </c>
      <c r="M14555" s="1">
        <f>SUMIFS(L:L,B:B,B14555,C:C,C14555)</f>
        <v>4.770992366412214</v>
      </c>
    </row>
    <row r="14556" spans="1:13" x14ac:dyDescent="0.2">
      <c r="A14556">
        <v>3</v>
      </c>
      <c r="B14556">
        <v>9600</v>
      </c>
      <c r="C14556">
        <v>37</v>
      </c>
      <c r="D14556">
        <v>1</v>
      </c>
      <c r="E14556">
        <v>8</v>
      </c>
      <c r="F14556">
        <v>4</v>
      </c>
      <c r="G14556">
        <v>1</v>
      </c>
      <c r="I14556" s="1">
        <f>VLOOKUP(D14556,cards!A:D,4,FALSE)</f>
        <v>1</v>
      </c>
      <c r="J14556" s="1">
        <f>SUMIFS(G:G,C:C,C14556,B:B,B14556)</f>
        <v>131</v>
      </c>
      <c r="K14556" s="1">
        <f t="shared" si="454"/>
        <v>7.6335877862595417E-3</v>
      </c>
      <c r="L14556" s="1">
        <f t="shared" si="455"/>
        <v>7.6335877862595417E-3</v>
      </c>
      <c r="M14556" s="1">
        <f>SUMIFS(L:L,B:B,B14556,C:C,C14556)</f>
        <v>4.770992366412214</v>
      </c>
    </row>
    <row r="14557" spans="1:13" x14ac:dyDescent="0.2">
      <c r="A14557">
        <v>3</v>
      </c>
      <c r="B14557">
        <v>9600</v>
      </c>
      <c r="C14557">
        <v>13</v>
      </c>
      <c r="D14557">
        <v>5</v>
      </c>
      <c r="E14557">
        <v>28</v>
      </c>
      <c r="F14557">
        <v>7</v>
      </c>
      <c r="G14557">
        <v>1</v>
      </c>
      <c r="I14557" s="1">
        <f>VLOOKUP(D14557,cards!A:D,4,FALSE)</f>
        <v>36</v>
      </c>
      <c r="J14557" s="1">
        <f>SUMIFS(G:G,C:C,C14557,B:B,B14557)</f>
        <v>105</v>
      </c>
      <c r="K14557" s="1">
        <f t="shared" si="454"/>
        <v>9.5238095238095247E-3</v>
      </c>
      <c r="L14557" s="1">
        <f t="shared" si="455"/>
        <v>0.34285714285714286</v>
      </c>
      <c r="M14557" s="1">
        <f>SUMIFS(L:L,B:B,B14557,C:C,C14557)</f>
        <v>4.4190476190476184</v>
      </c>
    </row>
    <row r="14558" spans="1:13" x14ac:dyDescent="0.2">
      <c r="A14558">
        <v>3</v>
      </c>
      <c r="B14558">
        <v>9600</v>
      </c>
      <c r="C14558">
        <v>13</v>
      </c>
      <c r="D14558">
        <v>4</v>
      </c>
      <c r="E14558">
        <v>8</v>
      </c>
      <c r="F14558">
        <v>4</v>
      </c>
      <c r="G14558">
        <v>1</v>
      </c>
      <c r="I14558" s="1">
        <f>VLOOKUP(D14558,cards!A:D,4,FALSE)</f>
        <v>16</v>
      </c>
      <c r="J14558" s="1">
        <f>SUMIFS(G:G,C:C,C14558,B:B,B14558)</f>
        <v>105</v>
      </c>
      <c r="K14558" s="1">
        <f t="shared" si="454"/>
        <v>9.5238095238095247E-3</v>
      </c>
      <c r="L14558" s="1">
        <f t="shared" si="455"/>
        <v>0.15238095238095239</v>
      </c>
      <c r="M14558" s="1">
        <f>SUMIFS(L:L,B:B,B14558,C:C,C14558)</f>
        <v>4.4190476190476184</v>
      </c>
    </row>
    <row r="14559" spans="1:13" x14ac:dyDescent="0.2">
      <c r="A14559">
        <v>3</v>
      </c>
      <c r="B14559">
        <v>9600</v>
      </c>
      <c r="C14559">
        <v>13</v>
      </c>
      <c r="D14559">
        <v>2</v>
      </c>
      <c r="E14559">
        <v>28</v>
      </c>
      <c r="F14559">
        <v>2</v>
      </c>
      <c r="G14559">
        <v>1</v>
      </c>
      <c r="I14559" s="1">
        <f>VLOOKUP(D14559,cards!A:D,4,FALSE)</f>
        <v>2</v>
      </c>
      <c r="J14559" s="1">
        <f>SUMIFS(G:G,C:C,C14559,B:B,B14559)</f>
        <v>105</v>
      </c>
      <c r="K14559" s="1">
        <f t="shared" si="454"/>
        <v>9.5238095238095247E-3</v>
      </c>
      <c r="L14559" s="1">
        <f t="shared" si="455"/>
        <v>1.9047619047619049E-2</v>
      </c>
      <c r="M14559" s="1">
        <f>SUMIFS(L:L,B:B,B14559,C:C,C14559)</f>
        <v>4.4190476190476184</v>
      </c>
    </row>
    <row r="14560" spans="1:13" x14ac:dyDescent="0.2">
      <c r="A14560">
        <v>3</v>
      </c>
      <c r="B14560">
        <v>9600</v>
      </c>
      <c r="C14560">
        <v>13</v>
      </c>
      <c r="D14560">
        <v>2</v>
      </c>
      <c r="E14560">
        <v>0</v>
      </c>
      <c r="F14560">
        <v>0</v>
      </c>
      <c r="G14560">
        <v>1</v>
      </c>
      <c r="I14560" s="1">
        <f>VLOOKUP(D14560,cards!A:D,4,FALSE)</f>
        <v>2</v>
      </c>
      <c r="J14560" s="1">
        <f>SUMIFS(G:G,C:C,C14560,B:B,B14560)</f>
        <v>105</v>
      </c>
      <c r="K14560" s="1">
        <f t="shared" si="454"/>
        <v>9.5238095238095247E-3</v>
      </c>
      <c r="L14560" s="1">
        <f t="shared" si="455"/>
        <v>1.9047619047619049E-2</v>
      </c>
      <c r="M14560" s="1">
        <f>SUMIFS(L:L,B:B,B14560,C:C,C14560)</f>
        <v>4.4190476190476184</v>
      </c>
    </row>
    <row r="14561" spans="1:13" x14ac:dyDescent="0.2">
      <c r="A14561">
        <v>3</v>
      </c>
      <c r="B14561">
        <v>9600</v>
      </c>
      <c r="C14561">
        <v>13</v>
      </c>
      <c r="D14561">
        <v>5</v>
      </c>
      <c r="E14561">
        <v>28</v>
      </c>
      <c r="F14561">
        <v>5</v>
      </c>
      <c r="G14561">
        <v>1</v>
      </c>
      <c r="I14561" s="1">
        <f>VLOOKUP(D14561,cards!A:D,4,FALSE)</f>
        <v>36</v>
      </c>
      <c r="J14561" s="1">
        <f>SUMIFS(G:G,C:C,C14561,B:B,B14561)</f>
        <v>105</v>
      </c>
      <c r="K14561" s="1">
        <f t="shared" si="454"/>
        <v>9.5238095238095247E-3</v>
      </c>
      <c r="L14561" s="1">
        <f t="shared" si="455"/>
        <v>0.34285714285714286</v>
      </c>
      <c r="M14561" s="1">
        <f>SUMIFS(L:L,B:B,B14561,C:C,C14561)</f>
        <v>4.4190476190476184</v>
      </c>
    </row>
    <row r="14562" spans="1:13" x14ac:dyDescent="0.2">
      <c r="A14562">
        <v>3</v>
      </c>
      <c r="B14562">
        <v>9600</v>
      </c>
      <c r="C14562">
        <v>37</v>
      </c>
      <c r="D14562">
        <v>2</v>
      </c>
      <c r="E14562">
        <v>20</v>
      </c>
      <c r="F14562">
        <v>6</v>
      </c>
      <c r="G14562">
        <v>1</v>
      </c>
      <c r="I14562" s="1">
        <f>VLOOKUP(D14562,cards!A:D,4,FALSE)</f>
        <v>2</v>
      </c>
      <c r="J14562" s="1">
        <f>SUMIFS(G:G,C:C,C14562,B:B,B14562)</f>
        <v>131</v>
      </c>
      <c r="K14562" s="1">
        <f t="shared" si="454"/>
        <v>7.6335877862595417E-3</v>
      </c>
      <c r="L14562" s="1">
        <f t="shared" si="455"/>
        <v>1.5267175572519083E-2</v>
      </c>
      <c r="M14562" s="1">
        <f>SUMIFS(L:L,B:B,B14562,C:C,C14562)</f>
        <v>4.770992366412214</v>
      </c>
    </row>
    <row r="14563" spans="1:13" x14ac:dyDescent="0.2">
      <c r="A14563">
        <v>3</v>
      </c>
      <c r="B14563">
        <v>9600</v>
      </c>
      <c r="C14563">
        <v>7</v>
      </c>
      <c r="D14563">
        <v>2</v>
      </c>
      <c r="E14563">
        <v>8</v>
      </c>
      <c r="F14563">
        <v>1</v>
      </c>
      <c r="G14563">
        <v>1</v>
      </c>
      <c r="I14563" s="1">
        <f>VLOOKUP(D14563,cards!A:D,4,FALSE)</f>
        <v>2</v>
      </c>
      <c r="J14563" s="1">
        <f>SUMIFS(G:G,C:C,C14563,B:B,B14563)</f>
        <v>36</v>
      </c>
      <c r="K14563" s="1">
        <f t="shared" si="454"/>
        <v>2.7777777777777776E-2</v>
      </c>
      <c r="L14563" s="1">
        <f t="shared" si="455"/>
        <v>5.5555555555555552E-2</v>
      </c>
      <c r="M14563" s="1">
        <f>SUMIFS(L:L,B:B,B14563,C:C,C14563)</f>
        <v>1137</v>
      </c>
    </row>
    <row r="14564" spans="1:13" x14ac:dyDescent="0.2">
      <c r="A14564">
        <v>3</v>
      </c>
      <c r="B14564">
        <v>9600</v>
      </c>
      <c r="C14564">
        <v>37</v>
      </c>
      <c r="D14564">
        <v>2</v>
      </c>
      <c r="E14564">
        <v>8</v>
      </c>
      <c r="F14564">
        <v>5</v>
      </c>
      <c r="G14564">
        <v>1</v>
      </c>
      <c r="I14564" s="1">
        <f>VLOOKUP(D14564,cards!A:D,4,FALSE)</f>
        <v>2</v>
      </c>
      <c r="J14564" s="1">
        <f>SUMIFS(G:G,C:C,C14564,B:B,B14564)</f>
        <v>131</v>
      </c>
      <c r="K14564" s="1">
        <f t="shared" si="454"/>
        <v>7.6335877862595417E-3</v>
      </c>
      <c r="L14564" s="1">
        <f t="shared" si="455"/>
        <v>1.5267175572519083E-2</v>
      </c>
      <c r="M14564" s="1">
        <f>SUMIFS(L:L,B:B,B14564,C:C,C14564)</f>
        <v>4.770992366412214</v>
      </c>
    </row>
    <row r="14565" spans="1:13" x14ac:dyDescent="0.2">
      <c r="A14565">
        <v>3</v>
      </c>
      <c r="B14565">
        <v>9600</v>
      </c>
      <c r="C14565">
        <v>13</v>
      </c>
      <c r="D14565">
        <v>3</v>
      </c>
      <c r="E14565">
        <v>28</v>
      </c>
      <c r="F14565">
        <v>4</v>
      </c>
      <c r="G14565">
        <v>1</v>
      </c>
      <c r="I14565" s="1">
        <f>VLOOKUP(D14565,cards!A:D,4,FALSE)</f>
        <v>6</v>
      </c>
      <c r="J14565" s="1">
        <f>SUMIFS(G:G,C:C,C14565,B:B,B14565)</f>
        <v>105</v>
      </c>
      <c r="K14565" s="1">
        <f t="shared" si="454"/>
        <v>9.5238095238095247E-3</v>
      </c>
      <c r="L14565" s="1">
        <f t="shared" si="455"/>
        <v>5.7142857142857148E-2</v>
      </c>
      <c r="M14565" s="1">
        <f>SUMIFS(L:L,B:B,B14565,C:C,C14565)</f>
        <v>4.4190476190476184</v>
      </c>
    </row>
    <row r="14566" spans="1:13" x14ac:dyDescent="0.2">
      <c r="A14566">
        <v>3</v>
      </c>
      <c r="B14566">
        <v>9600</v>
      </c>
      <c r="C14566">
        <v>37</v>
      </c>
      <c r="D14566">
        <v>2</v>
      </c>
      <c r="E14566">
        <v>63</v>
      </c>
      <c r="F14566">
        <v>2</v>
      </c>
      <c r="G14566">
        <v>1</v>
      </c>
      <c r="I14566" s="1">
        <f>VLOOKUP(D14566,cards!A:D,4,FALSE)</f>
        <v>2</v>
      </c>
      <c r="J14566" s="1">
        <f>SUMIFS(G:G,C:C,C14566,B:B,B14566)</f>
        <v>131</v>
      </c>
      <c r="K14566" s="1">
        <f t="shared" si="454"/>
        <v>7.6335877862595417E-3</v>
      </c>
      <c r="L14566" s="1">
        <f t="shared" si="455"/>
        <v>1.5267175572519083E-2</v>
      </c>
      <c r="M14566" s="1">
        <f>SUMIFS(L:L,B:B,B14566,C:C,C14566)</f>
        <v>4.770992366412214</v>
      </c>
    </row>
    <row r="14567" spans="1:13" x14ac:dyDescent="0.2">
      <c r="A14567">
        <v>3</v>
      </c>
      <c r="B14567">
        <v>9600</v>
      </c>
      <c r="C14567">
        <v>7</v>
      </c>
      <c r="D14567">
        <v>15</v>
      </c>
      <c r="E14567">
        <v>28</v>
      </c>
      <c r="F14567">
        <v>13</v>
      </c>
      <c r="G14567">
        <v>1</v>
      </c>
      <c r="I14567" s="1">
        <f>VLOOKUP(D14567,cards!A:D,4,FALSE)</f>
        <v>39586</v>
      </c>
      <c r="J14567" s="1">
        <f>SUMIFS(G:G,C:C,C14567,B:B,B14567)</f>
        <v>36</v>
      </c>
      <c r="K14567" s="1">
        <f t="shared" si="454"/>
        <v>2.7777777777777776E-2</v>
      </c>
      <c r="L14567" s="1">
        <f t="shared" si="455"/>
        <v>1099.6111111111111</v>
      </c>
      <c r="M14567" s="1">
        <f>SUMIFS(L:L,B:B,B14567,C:C,C14567)</f>
        <v>1137</v>
      </c>
    </row>
    <row r="14568" spans="1:13" x14ac:dyDescent="0.2">
      <c r="A14568">
        <v>3</v>
      </c>
      <c r="B14568">
        <v>9600</v>
      </c>
      <c r="C14568">
        <v>37</v>
      </c>
      <c r="D14568">
        <v>3</v>
      </c>
      <c r="E14568">
        <v>8</v>
      </c>
      <c r="F14568">
        <v>3</v>
      </c>
      <c r="G14568">
        <v>1</v>
      </c>
      <c r="I14568" s="1">
        <f>VLOOKUP(D14568,cards!A:D,4,FALSE)</f>
        <v>6</v>
      </c>
      <c r="J14568" s="1">
        <f>SUMIFS(G:G,C:C,C14568,B:B,B14568)</f>
        <v>131</v>
      </c>
      <c r="K14568" s="1">
        <f t="shared" si="454"/>
        <v>7.6335877862595417E-3</v>
      </c>
      <c r="L14568" s="1">
        <f t="shared" si="455"/>
        <v>4.5801526717557252E-2</v>
      </c>
      <c r="M14568" s="1">
        <f>SUMIFS(L:L,B:B,B14568,C:C,C14568)</f>
        <v>4.770992366412214</v>
      </c>
    </row>
    <row r="14569" spans="1:13" x14ac:dyDescent="0.2">
      <c r="A14569">
        <v>3</v>
      </c>
      <c r="B14569">
        <v>9600</v>
      </c>
      <c r="C14569">
        <v>13</v>
      </c>
      <c r="D14569">
        <v>3</v>
      </c>
      <c r="E14569">
        <v>8</v>
      </c>
      <c r="F14569">
        <v>1</v>
      </c>
      <c r="G14569">
        <v>1</v>
      </c>
      <c r="I14569" s="1">
        <f>VLOOKUP(D14569,cards!A:D,4,FALSE)</f>
        <v>6</v>
      </c>
      <c r="J14569" s="1">
        <f>SUMIFS(G:G,C:C,C14569,B:B,B14569)</f>
        <v>105</v>
      </c>
      <c r="K14569" s="1">
        <f t="shared" si="454"/>
        <v>9.5238095238095247E-3</v>
      </c>
      <c r="L14569" s="1">
        <f t="shared" si="455"/>
        <v>5.7142857142857148E-2</v>
      </c>
      <c r="M14569" s="1">
        <f>SUMIFS(L:L,B:B,B14569,C:C,C14569)</f>
        <v>4.4190476190476184</v>
      </c>
    </row>
    <row r="14570" spans="1:13" x14ac:dyDescent="0.2">
      <c r="A14570">
        <v>3</v>
      </c>
      <c r="B14570">
        <v>9600</v>
      </c>
      <c r="C14570">
        <v>7</v>
      </c>
      <c r="D14570">
        <v>6</v>
      </c>
      <c r="E14570">
        <v>8</v>
      </c>
      <c r="F14570">
        <v>2</v>
      </c>
      <c r="G14570">
        <v>1</v>
      </c>
    </row>
    <row r="14571" spans="1:13" x14ac:dyDescent="0.2">
      <c r="A14571">
        <v>3</v>
      </c>
      <c r="B14571">
        <v>9600</v>
      </c>
      <c r="C14571">
        <v>7</v>
      </c>
      <c r="D14571">
        <v>6</v>
      </c>
      <c r="E14571">
        <v>20</v>
      </c>
      <c r="F14571">
        <v>6</v>
      </c>
      <c r="G14571">
        <v>1</v>
      </c>
      <c r="I14571" s="1">
        <f>VLOOKUP(D14571,cards!A:D,4,FALSE)</f>
        <v>86</v>
      </c>
      <c r="J14571" s="1">
        <f>SUMIFS(G:G,C:C,C14571,B:B,B14571)</f>
        <v>36</v>
      </c>
      <c r="K14571" s="1">
        <f t="shared" si="454"/>
        <v>2.7777777777777776E-2</v>
      </c>
      <c r="L14571" s="1">
        <f t="shared" si="455"/>
        <v>2.3888888888888888</v>
      </c>
      <c r="M14571" s="1">
        <f>SUMIFS(L:L,B:B,B14571,C:C,C14571)</f>
        <v>1137</v>
      </c>
    </row>
    <row r="14572" spans="1:13" x14ac:dyDescent="0.2">
      <c r="A14572">
        <v>3</v>
      </c>
      <c r="B14572">
        <v>9600</v>
      </c>
      <c r="C14572">
        <v>7</v>
      </c>
      <c r="D14572">
        <v>6</v>
      </c>
      <c r="E14572">
        <v>8</v>
      </c>
      <c r="F14572">
        <v>1</v>
      </c>
      <c r="G14572">
        <v>1</v>
      </c>
      <c r="I14572" s="1">
        <f>VLOOKUP(D14572,cards!A:D,4,FALSE)</f>
        <v>86</v>
      </c>
      <c r="J14572" s="1">
        <f>SUMIFS(G:G,C:C,C14572,B:B,B14572)</f>
        <v>36</v>
      </c>
      <c r="K14572" s="1">
        <f t="shared" si="454"/>
        <v>2.7777777777777776E-2</v>
      </c>
      <c r="L14572" s="1">
        <f t="shared" si="455"/>
        <v>2.3888888888888888</v>
      </c>
      <c r="M14572" s="1">
        <f>SUMIFS(L:L,B:B,B14572,C:C,C14572)</f>
        <v>1137</v>
      </c>
    </row>
    <row r="14573" spans="1:13" x14ac:dyDescent="0.2">
      <c r="A14573">
        <v>3</v>
      </c>
      <c r="B14573">
        <v>9600</v>
      </c>
      <c r="C14573">
        <v>13</v>
      </c>
      <c r="D14573">
        <v>5</v>
      </c>
      <c r="E14573">
        <v>8</v>
      </c>
      <c r="F14573">
        <v>1</v>
      </c>
      <c r="G14573">
        <v>1</v>
      </c>
    </row>
    <row r="14574" spans="1:13" x14ac:dyDescent="0.2">
      <c r="A14574">
        <v>3</v>
      </c>
      <c r="B14574">
        <v>9600</v>
      </c>
      <c r="C14574">
        <v>13</v>
      </c>
      <c r="D14574">
        <v>3</v>
      </c>
      <c r="E14574">
        <v>8</v>
      </c>
      <c r="F14574">
        <v>4</v>
      </c>
      <c r="G14574">
        <v>1</v>
      </c>
      <c r="I14574" s="1">
        <f>VLOOKUP(D14574,cards!A:D,4,FALSE)</f>
        <v>6</v>
      </c>
      <c r="J14574" s="1">
        <f>SUMIFS(G:G,C:C,C14574,B:B,B14574)</f>
        <v>105</v>
      </c>
      <c r="K14574" s="1">
        <f t="shared" si="454"/>
        <v>9.5238095238095247E-3</v>
      </c>
      <c r="L14574" s="1">
        <f t="shared" si="455"/>
        <v>5.7142857142857148E-2</v>
      </c>
      <c r="M14574" s="1">
        <f>SUMIFS(L:L,B:B,B14574,C:C,C14574)</f>
        <v>4.4190476190476184</v>
      </c>
    </row>
    <row r="14575" spans="1:13" x14ac:dyDescent="0.2">
      <c r="A14575">
        <v>3</v>
      </c>
      <c r="B14575">
        <v>9600</v>
      </c>
      <c r="C14575">
        <v>37</v>
      </c>
      <c r="D14575">
        <v>5</v>
      </c>
      <c r="E14575">
        <v>8</v>
      </c>
      <c r="F14575">
        <v>8</v>
      </c>
      <c r="G14575">
        <v>1</v>
      </c>
      <c r="I14575" s="1">
        <f>VLOOKUP(D14575,cards!A:D,4,FALSE)</f>
        <v>36</v>
      </c>
      <c r="J14575" s="1">
        <f>SUMIFS(G:G,C:C,C14575,B:B,B14575)</f>
        <v>131</v>
      </c>
      <c r="K14575" s="1">
        <f t="shared" si="454"/>
        <v>7.6335877862595417E-3</v>
      </c>
      <c r="L14575" s="1">
        <f t="shared" si="455"/>
        <v>0.27480916030534353</v>
      </c>
      <c r="M14575" s="1">
        <f>SUMIFS(L:L,B:B,B14575,C:C,C14575)</f>
        <v>4.770992366412214</v>
      </c>
    </row>
    <row r="14576" spans="1:13" x14ac:dyDescent="0.2">
      <c r="A14576">
        <v>3</v>
      </c>
      <c r="B14576">
        <v>9600</v>
      </c>
      <c r="C14576">
        <v>37</v>
      </c>
      <c r="D14576">
        <v>1</v>
      </c>
      <c r="E14576">
        <v>28</v>
      </c>
      <c r="F14576">
        <v>1</v>
      </c>
      <c r="G14576">
        <v>1</v>
      </c>
      <c r="I14576" s="1">
        <f>VLOOKUP(D14576,cards!A:D,4,FALSE)</f>
        <v>1</v>
      </c>
      <c r="J14576" s="1">
        <f>SUMIFS(G:G,C:C,C14576,B:B,B14576)</f>
        <v>131</v>
      </c>
      <c r="K14576" s="1">
        <f t="shared" si="454"/>
        <v>7.6335877862595417E-3</v>
      </c>
      <c r="L14576" s="1">
        <f t="shared" si="455"/>
        <v>7.6335877862595417E-3</v>
      </c>
      <c r="M14576" s="1">
        <f>SUMIFS(L:L,B:B,B14576,C:C,C14576)</f>
        <v>4.770992366412214</v>
      </c>
    </row>
    <row r="14577" spans="1:13" x14ac:dyDescent="0.2">
      <c r="A14577">
        <v>3</v>
      </c>
      <c r="B14577">
        <v>9600</v>
      </c>
      <c r="C14577">
        <v>7</v>
      </c>
      <c r="D14577">
        <v>4</v>
      </c>
      <c r="E14577">
        <v>28</v>
      </c>
      <c r="F14577">
        <v>3</v>
      </c>
      <c r="G14577">
        <v>1</v>
      </c>
      <c r="I14577" s="1">
        <f>VLOOKUP(D14577,cards!A:D,4,FALSE)</f>
        <v>16</v>
      </c>
      <c r="J14577" s="1">
        <f>SUMIFS(G:G,C:C,C14577,B:B,B14577)</f>
        <v>36</v>
      </c>
      <c r="K14577" s="1">
        <f t="shared" si="454"/>
        <v>2.7777777777777776E-2</v>
      </c>
      <c r="L14577" s="1">
        <f t="shared" si="455"/>
        <v>0.44444444444444442</v>
      </c>
      <c r="M14577" s="1">
        <f>SUMIFS(L:L,B:B,B14577,C:C,C14577)</f>
        <v>1137</v>
      </c>
    </row>
    <row r="14578" spans="1:13" x14ac:dyDescent="0.2">
      <c r="A14578">
        <v>3</v>
      </c>
      <c r="B14578">
        <v>9600</v>
      </c>
      <c r="C14578">
        <v>7</v>
      </c>
      <c r="D14578">
        <v>4</v>
      </c>
      <c r="E14578">
        <v>8</v>
      </c>
      <c r="F14578">
        <v>2</v>
      </c>
      <c r="G14578">
        <v>1</v>
      </c>
      <c r="I14578" s="1">
        <f>VLOOKUP(D14578,cards!A:D,4,FALSE)</f>
        <v>16</v>
      </c>
      <c r="J14578" s="1">
        <f>SUMIFS(G:G,C:C,C14578,B:B,B14578)</f>
        <v>36</v>
      </c>
      <c r="K14578" s="1">
        <f t="shared" si="454"/>
        <v>2.7777777777777776E-2</v>
      </c>
      <c r="L14578" s="1">
        <f t="shared" si="455"/>
        <v>0.44444444444444442</v>
      </c>
      <c r="M14578" s="1">
        <f>SUMIFS(L:L,B:B,B14578,C:C,C14578)</f>
        <v>1137</v>
      </c>
    </row>
    <row r="14579" spans="1:13" x14ac:dyDescent="0.2">
      <c r="A14579">
        <v>3</v>
      </c>
      <c r="B14579">
        <v>9600</v>
      </c>
      <c r="C14579">
        <v>37</v>
      </c>
      <c r="D14579">
        <v>1</v>
      </c>
      <c r="E14579">
        <v>26</v>
      </c>
      <c r="F14579">
        <v>4</v>
      </c>
      <c r="G14579">
        <v>1</v>
      </c>
      <c r="I14579" s="1">
        <f>VLOOKUP(D14579,cards!A:D,4,FALSE)</f>
        <v>1</v>
      </c>
      <c r="J14579" s="1">
        <f>SUMIFS(G:G,C:C,C14579,B:B,B14579)</f>
        <v>131</v>
      </c>
      <c r="K14579" s="1">
        <f t="shared" si="454"/>
        <v>7.6335877862595417E-3</v>
      </c>
      <c r="L14579" s="1">
        <f t="shared" si="455"/>
        <v>7.6335877862595417E-3</v>
      </c>
      <c r="M14579" s="1">
        <f>SUMIFS(L:L,B:B,B14579,C:C,C14579)</f>
        <v>4.770992366412214</v>
      </c>
    </row>
    <row r="14580" spans="1:13" x14ac:dyDescent="0.2">
      <c r="A14580">
        <v>3</v>
      </c>
      <c r="B14580">
        <v>9600</v>
      </c>
      <c r="C14580">
        <v>13</v>
      </c>
      <c r="D14580">
        <v>4</v>
      </c>
      <c r="E14580">
        <v>8</v>
      </c>
      <c r="F14580">
        <v>2</v>
      </c>
      <c r="G14580">
        <v>1</v>
      </c>
      <c r="I14580" s="1">
        <f>VLOOKUP(D14580,cards!A:D,4,FALSE)</f>
        <v>16</v>
      </c>
      <c r="J14580" s="1">
        <f>SUMIFS(G:G,C:C,C14580,B:B,B14580)</f>
        <v>105</v>
      </c>
      <c r="K14580" s="1">
        <f t="shared" si="454"/>
        <v>9.5238095238095247E-3</v>
      </c>
      <c r="L14580" s="1">
        <f t="shared" si="455"/>
        <v>0.15238095238095239</v>
      </c>
      <c r="M14580" s="1">
        <f>SUMIFS(L:L,B:B,B14580,C:C,C14580)</f>
        <v>4.4190476190476184</v>
      </c>
    </row>
    <row r="14581" spans="1:13" x14ac:dyDescent="0.2">
      <c r="A14581">
        <v>3</v>
      </c>
      <c r="B14581">
        <v>9600</v>
      </c>
      <c r="C14581">
        <v>7</v>
      </c>
      <c r="D14581">
        <v>3</v>
      </c>
      <c r="E14581">
        <v>0</v>
      </c>
      <c r="F14581">
        <v>0</v>
      </c>
      <c r="G14581">
        <v>1</v>
      </c>
      <c r="I14581" s="1">
        <f>VLOOKUP(D14581,cards!A:D,4,FALSE)</f>
        <v>6</v>
      </c>
      <c r="J14581" s="1">
        <f>SUMIFS(G:G,C:C,C14581,B:B,B14581)</f>
        <v>36</v>
      </c>
      <c r="K14581" s="1">
        <f t="shared" si="454"/>
        <v>2.7777777777777776E-2</v>
      </c>
      <c r="L14581" s="1">
        <f t="shared" si="455"/>
        <v>0.16666666666666666</v>
      </c>
      <c r="M14581" s="1">
        <f>SUMIFS(L:L,B:B,B14581,C:C,C14581)</f>
        <v>1137</v>
      </c>
    </row>
    <row r="14582" spans="1:13" x14ac:dyDescent="0.2">
      <c r="A14582">
        <v>3</v>
      </c>
      <c r="B14582">
        <v>9600</v>
      </c>
      <c r="C14582">
        <v>7</v>
      </c>
      <c r="D14582">
        <v>2</v>
      </c>
      <c r="E14582">
        <v>28</v>
      </c>
      <c r="F14582">
        <v>3</v>
      </c>
      <c r="G14582">
        <v>1</v>
      </c>
      <c r="I14582" s="1">
        <f>VLOOKUP(D14582,cards!A:D,4,FALSE)</f>
        <v>2</v>
      </c>
      <c r="J14582" s="1">
        <f>SUMIFS(G:G,C:C,C14582,B:B,B14582)</f>
        <v>36</v>
      </c>
      <c r="K14582" s="1">
        <f t="shared" si="454"/>
        <v>2.7777777777777776E-2</v>
      </c>
      <c r="L14582" s="1">
        <f t="shared" si="455"/>
        <v>5.5555555555555552E-2</v>
      </c>
      <c r="M14582" s="1">
        <f>SUMIFS(L:L,B:B,B14582,C:C,C14582)</f>
        <v>1137</v>
      </c>
    </row>
    <row r="14583" spans="1:13" x14ac:dyDescent="0.2">
      <c r="A14583">
        <v>11</v>
      </c>
      <c r="B14583">
        <v>8000</v>
      </c>
      <c r="C14583">
        <v>10</v>
      </c>
      <c r="D14583">
        <v>4</v>
      </c>
      <c r="E14583">
        <v>32</v>
      </c>
      <c r="F14583">
        <v>5</v>
      </c>
      <c r="G14583">
        <v>23340</v>
      </c>
      <c r="I14583" s="1">
        <f>VLOOKUP(D14583,cards!A:D,4,FALSE)</f>
        <v>16</v>
      </c>
      <c r="J14583" s="1">
        <f>SUMIFS(G:G,C:C,C14583,B:B,B14583)</f>
        <v>23730</v>
      </c>
      <c r="K14583" s="1">
        <f t="shared" si="454"/>
        <v>0.98356510745891279</v>
      </c>
      <c r="L14583" s="1">
        <f t="shared" si="455"/>
        <v>15.737041719342605</v>
      </c>
      <c r="M14583" s="1">
        <f>SUMIFS(L:L,B:B,B14583,C:C,C14583)</f>
        <v>19.656974294142437</v>
      </c>
    </row>
    <row r="14584" spans="1:13" x14ac:dyDescent="0.2">
      <c r="A14584">
        <v>11</v>
      </c>
      <c r="B14584">
        <v>8000</v>
      </c>
      <c r="C14584">
        <v>37</v>
      </c>
      <c r="D14584">
        <v>6</v>
      </c>
      <c r="E14584">
        <v>63</v>
      </c>
      <c r="F14584">
        <v>6</v>
      </c>
      <c r="G14584">
        <v>14383</v>
      </c>
      <c r="I14584" s="1">
        <f>VLOOKUP(D14584,cards!A:D,4,FALSE)</f>
        <v>86</v>
      </c>
      <c r="J14584" s="1">
        <f>SUMIFS(G:G,C:C,C14584,B:B,B14584)</f>
        <v>44320</v>
      </c>
      <c r="K14584" s="1">
        <f t="shared" si="454"/>
        <v>0.32452617328519856</v>
      </c>
      <c r="L14584" s="1">
        <f t="shared" si="455"/>
        <v>27.909250902527077</v>
      </c>
      <c r="M14584" s="1">
        <f>SUMIFS(L:L,B:B,B14584,C:C,C14584)</f>
        <v>56.431092057761703</v>
      </c>
    </row>
    <row r="14585" spans="1:13" x14ac:dyDescent="0.2">
      <c r="A14585">
        <v>11</v>
      </c>
      <c r="B14585">
        <v>8000</v>
      </c>
      <c r="C14585">
        <v>37</v>
      </c>
      <c r="D14585">
        <v>5</v>
      </c>
      <c r="E14585">
        <v>38</v>
      </c>
      <c r="F14585">
        <v>5</v>
      </c>
      <c r="G14585">
        <v>13209</v>
      </c>
      <c r="I14585" s="1">
        <f>VLOOKUP(D14585,cards!A:D,4,FALSE)</f>
        <v>36</v>
      </c>
      <c r="J14585" s="1">
        <f>SUMIFS(G:G,C:C,C14585,B:B,B14585)</f>
        <v>44320</v>
      </c>
      <c r="K14585" s="1">
        <f t="shared" si="454"/>
        <v>0.29803700361010832</v>
      </c>
      <c r="L14585" s="1">
        <f t="shared" si="455"/>
        <v>10.7293321299639</v>
      </c>
      <c r="M14585" s="1">
        <f>SUMIFS(L:L,B:B,B14585,C:C,C14585)</f>
        <v>56.431092057761703</v>
      </c>
    </row>
    <row r="14586" spans="1:13" x14ac:dyDescent="0.2">
      <c r="A14586">
        <v>11</v>
      </c>
      <c r="B14586">
        <v>8000</v>
      </c>
      <c r="C14586">
        <v>37</v>
      </c>
      <c r="D14586">
        <v>5</v>
      </c>
      <c r="E14586">
        <v>63</v>
      </c>
      <c r="F14586">
        <v>5</v>
      </c>
      <c r="G14586">
        <v>3647</v>
      </c>
      <c r="I14586" s="1">
        <f>VLOOKUP(D14586,cards!A:D,4,FALSE)</f>
        <v>36</v>
      </c>
      <c r="J14586" s="1">
        <f>SUMIFS(G:G,C:C,C14586,B:B,B14586)</f>
        <v>44320</v>
      </c>
      <c r="K14586" s="1">
        <f t="shared" si="454"/>
        <v>8.2287906137184119E-2</v>
      </c>
      <c r="L14586" s="1">
        <f t="shared" si="455"/>
        <v>2.9623646209386285</v>
      </c>
      <c r="M14586" s="1">
        <f>SUMIFS(L:L,B:B,B14586,C:C,C14586)</f>
        <v>56.431092057761703</v>
      </c>
    </row>
    <row r="14587" spans="1:13" x14ac:dyDescent="0.2">
      <c r="A14587">
        <v>11</v>
      </c>
      <c r="B14587">
        <v>8000</v>
      </c>
      <c r="C14587">
        <v>37</v>
      </c>
      <c r="D14587">
        <v>6</v>
      </c>
      <c r="E14587">
        <v>63</v>
      </c>
      <c r="F14587">
        <v>5</v>
      </c>
      <c r="G14587">
        <v>1959</v>
      </c>
      <c r="I14587" s="1">
        <f>VLOOKUP(D14587,cards!A:D,4,FALSE)</f>
        <v>86</v>
      </c>
      <c r="J14587" s="1">
        <f>SUMIFS(G:G,C:C,C14587,B:B,B14587)</f>
        <v>44320</v>
      </c>
      <c r="K14587" s="1">
        <f t="shared" si="454"/>
        <v>4.4201263537906134E-2</v>
      </c>
      <c r="L14587" s="1">
        <f t="shared" si="455"/>
        <v>3.8013086642599276</v>
      </c>
      <c r="M14587" s="1">
        <f>SUMIFS(L:L,B:B,B14587,C:C,C14587)</f>
        <v>56.431092057761703</v>
      </c>
    </row>
    <row r="14588" spans="1:13" x14ac:dyDescent="0.2">
      <c r="A14588">
        <v>11</v>
      </c>
      <c r="B14588">
        <v>8000</v>
      </c>
      <c r="C14588">
        <v>37</v>
      </c>
      <c r="D14588">
        <v>7</v>
      </c>
      <c r="E14588">
        <v>38</v>
      </c>
      <c r="F14588">
        <v>6</v>
      </c>
      <c r="G14588">
        <v>1502</v>
      </c>
      <c r="I14588" s="1">
        <f>VLOOKUP(D14588,cards!A:D,4,FALSE)</f>
        <v>186</v>
      </c>
      <c r="J14588" s="1">
        <f>SUMIFS(G:G,C:C,C14588,B:B,B14588)</f>
        <v>44320</v>
      </c>
      <c r="K14588" s="1">
        <f t="shared" si="454"/>
        <v>3.3889891696750905E-2</v>
      </c>
      <c r="L14588" s="1">
        <f t="shared" si="455"/>
        <v>6.3035198555956686</v>
      </c>
      <c r="M14588" s="1">
        <f>SUMIFS(L:L,B:B,B14588,C:C,C14588)</f>
        <v>56.431092057761703</v>
      </c>
    </row>
    <row r="14589" spans="1:13" x14ac:dyDescent="0.2">
      <c r="A14589">
        <v>11</v>
      </c>
      <c r="B14589">
        <v>8000</v>
      </c>
      <c r="C14589">
        <v>37</v>
      </c>
      <c r="D14589">
        <v>2</v>
      </c>
      <c r="E14589">
        <v>26</v>
      </c>
      <c r="F14589">
        <v>5</v>
      </c>
      <c r="G14589">
        <v>1100</v>
      </c>
      <c r="I14589" s="1">
        <f>VLOOKUP(D14589,cards!A:D,4,FALSE)</f>
        <v>2</v>
      </c>
      <c r="J14589" s="1">
        <f>SUMIFS(G:G,C:C,C14589,B:B,B14589)</f>
        <v>44320</v>
      </c>
      <c r="K14589" s="1">
        <f t="shared" si="454"/>
        <v>2.4819494584837544E-2</v>
      </c>
      <c r="L14589" s="1">
        <f t="shared" si="455"/>
        <v>4.9638989169675088E-2</v>
      </c>
      <c r="M14589" s="1">
        <f>SUMIFS(L:L,B:B,B14589,C:C,C14589)</f>
        <v>56.431092057761703</v>
      </c>
    </row>
    <row r="14590" spans="1:13" x14ac:dyDescent="0.2">
      <c r="A14590">
        <v>11</v>
      </c>
      <c r="B14590">
        <v>8000</v>
      </c>
      <c r="C14590">
        <v>37</v>
      </c>
      <c r="D14590">
        <v>4</v>
      </c>
      <c r="E14590">
        <v>63</v>
      </c>
      <c r="F14590">
        <v>3</v>
      </c>
      <c r="G14590">
        <v>822</v>
      </c>
      <c r="I14590" s="1">
        <f>VLOOKUP(D14590,cards!A:D,4,FALSE)</f>
        <v>16</v>
      </c>
      <c r="J14590" s="1">
        <f>SUMIFS(G:G,C:C,C14590,B:B,B14590)</f>
        <v>44320</v>
      </c>
      <c r="K14590" s="1">
        <f t="shared" si="454"/>
        <v>1.8546931407942238E-2</v>
      </c>
      <c r="L14590" s="1">
        <f t="shared" si="455"/>
        <v>0.29675090252707581</v>
      </c>
      <c r="M14590" s="1">
        <f>SUMIFS(L:L,B:B,B14590,C:C,C14590)</f>
        <v>56.431092057761703</v>
      </c>
    </row>
    <row r="14591" spans="1:13" x14ac:dyDescent="0.2">
      <c r="A14591">
        <v>11</v>
      </c>
      <c r="B14591">
        <v>8000</v>
      </c>
      <c r="C14591">
        <v>37</v>
      </c>
      <c r="D14591">
        <v>3</v>
      </c>
      <c r="E14591">
        <v>63</v>
      </c>
      <c r="F14591">
        <v>2</v>
      </c>
      <c r="G14591">
        <v>778</v>
      </c>
      <c r="I14591" s="1">
        <f>VLOOKUP(D14591,cards!A:D,4,FALSE)</f>
        <v>6</v>
      </c>
      <c r="J14591" s="1">
        <f>SUMIFS(G:G,C:C,C14591,B:B,B14591)</f>
        <v>44320</v>
      </c>
      <c r="K14591" s="1">
        <f t="shared" si="454"/>
        <v>1.7554151624548736E-2</v>
      </c>
      <c r="L14591" s="1">
        <f t="shared" si="455"/>
        <v>0.10532490974729242</v>
      </c>
      <c r="M14591" s="1">
        <f>SUMIFS(L:L,B:B,B14591,C:C,C14591)</f>
        <v>56.431092057761703</v>
      </c>
    </row>
    <row r="14592" spans="1:13" x14ac:dyDescent="0.2">
      <c r="A14592">
        <v>11</v>
      </c>
      <c r="B14592">
        <v>8000</v>
      </c>
      <c r="C14592">
        <v>19</v>
      </c>
      <c r="D14592">
        <v>5</v>
      </c>
      <c r="E14592">
        <v>26</v>
      </c>
      <c r="F14592">
        <v>6</v>
      </c>
      <c r="G14592">
        <v>729</v>
      </c>
      <c r="I14592" s="1">
        <f>VLOOKUP(D14592,cards!A:D,4,FALSE)</f>
        <v>36</v>
      </c>
      <c r="J14592" s="1">
        <f>SUMIFS(G:G,C:C,C14592,B:B,B14592)</f>
        <v>1966</v>
      </c>
      <c r="K14592" s="1">
        <f t="shared" si="454"/>
        <v>0.37080366225839267</v>
      </c>
      <c r="L14592" s="1">
        <f t="shared" si="455"/>
        <v>13.348931841302136</v>
      </c>
      <c r="M14592" s="1">
        <f>SUMIFS(L:L,B:B,B14592,C:C,C14592)</f>
        <v>285.82909460834196</v>
      </c>
    </row>
    <row r="14593" spans="1:13" x14ac:dyDescent="0.2">
      <c r="A14593">
        <v>11</v>
      </c>
      <c r="B14593">
        <v>8000</v>
      </c>
      <c r="C14593">
        <v>37</v>
      </c>
      <c r="D14593">
        <v>4</v>
      </c>
      <c r="E14593">
        <v>63</v>
      </c>
      <c r="F14593">
        <v>4</v>
      </c>
      <c r="G14593">
        <v>608</v>
      </c>
      <c r="I14593" s="1">
        <f>VLOOKUP(D14593,cards!A:D,4,FALSE)</f>
        <v>16</v>
      </c>
      <c r="J14593" s="1">
        <f>SUMIFS(G:G,C:C,C14593,B:B,B14593)</f>
        <v>44320</v>
      </c>
      <c r="K14593" s="1">
        <f t="shared" si="454"/>
        <v>1.3718411552346571E-2</v>
      </c>
      <c r="L14593" s="1">
        <f t="shared" si="455"/>
        <v>0.21949458483754514</v>
      </c>
      <c r="M14593" s="1">
        <f>SUMIFS(L:L,B:B,B14593,C:C,C14593)</f>
        <v>56.431092057761703</v>
      </c>
    </row>
    <row r="14594" spans="1:13" x14ac:dyDescent="0.2">
      <c r="A14594">
        <v>11</v>
      </c>
      <c r="B14594">
        <v>8000</v>
      </c>
      <c r="C14594">
        <v>37</v>
      </c>
      <c r="D14594">
        <v>5</v>
      </c>
      <c r="E14594">
        <v>38</v>
      </c>
      <c r="F14594">
        <v>4</v>
      </c>
      <c r="G14594">
        <v>550</v>
      </c>
      <c r="I14594" s="1">
        <f>VLOOKUP(D14594,cards!A:D,4,FALSE)</f>
        <v>36</v>
      </c>
      <c r="J14594" s="1">
        <f>SUMIFS(G:G,C:C,C14594,B:B,B14594)</f>
        <v>44320</v>
      </c>
      <c r="K14594" s="1">
        <f t="shared" ref="K14594:K14657" si="456">G14594/J14594</f>
        <v>1.2409747292418772E-2</v>
      </c>
      <c r="L14594" s="1">
        <f t="shared" ref="L14594:L14657" si="457">I14594*K14594</f>
        <v>0.44675090252707578</v>
      </c>
      <c r="M14594" s="1">
        <f>SUMIFS(L:L,B:B,B14594,C:C,C14594)</f>
        <v>56.431092057761703</v>
      </c>
    </row>
    <row r="14595" spans="1:13" x14ac:dyDescent="0.2">
      <c r="A14595">
        <v>11</v>
      </c>
      <c r="B14595">
        <v>8000</v>
      </c>
      <c r="C14595">
        <v>37</v>
      </c>
      <c r="D14595">
        <v>5</v>
      </c>
      <c r="E14595">
        <v>63</v>
      </c>
      <c r="F14595">
        <v>4</v>
      </c>
      <c r="G14595">
        <v>447</v>
      </c>
      <c r="I14595" s="1">
        <f>VLOOKUP(D14595,cards!A:D,4,FALSE)</f>
        <v>36</v>
      </c>
      <c r="J14595" s="1">
        <f>SUMIFS(G:G,C:C,C14595,B:B,B14595)</f>
        <v>44320</v>
      </c>
      <c r="K14595" s="1">
        <f t="shared" si="456"/>
        <v>1.0085740072202165E-2</v>
      </c>
      <c r="L14595" s="1">
        <f t="shared" si="457"/>
        <v>0.36308664259927798</v>
      </c>
      <c r="M14595" s="1">
        <f>SUMIFS(L:L,B:B,B14595,C:C,C14595)</f>
        <v>56.431092057761703</v>
      </c>
    </row>
    <row r="14596" spans="1:13" x14ac:dyDescent="0.2">
      <c r="A14596">
        <v>11</v>
      </c>
      <c r="B14596">
        <v>8000</v>
      </c>
      <c r="C14596">
        <v>13</v>
      </c>
      <c r="D14596">
        <v>6</v>
      </c>
      <c r="E14596">
        <v>26</v>
      </c>
      <c r="F14596">
        <v>5</v>
      </c>
      <c r="G14596">
        <v>437</v>
      </c>
      <c r="I14596" s="1">
        <f>VLOOKUP(D14596,cards!A:D,4,FALSE)</f>
        <v>86</v>
      </c>
      <c r="J14596" s="1">
        <f>SUMIFS(G:G,C:C,C14596,B:B,B14596)</f>
        <v>2578</v>
      </c>
      <c r="K14596" s="1">
        <f t="shared" si="456"/>
        <v>0.16951124903025602</v>
      </c>
      <c r="L14596" s="1">
        <f t="shared" si="457"/>
        <v>14.577967416602018</v>
      </c>
      <c r="M14596" s="1">
        <f>SUMIFS(L:L,B:B,B14596,C:C,C14596)</f>
        <v>84.152055857253615</v>
      </c>
    </row>
    <row r="14597" spans="1:13" x14ac:dyDescent="0.2">
      <c r="A14597">
        <v>11</v>
      </c>
      <c r="B14597">
        <v>8000</v>
      </c>
      <c r="C14597">
        <v>37</v>
      </c>
      <c r="D14597">
        <v>4</v>
      </c>
      <c r="E14597">
        <v>38</v>
      </c>
      <c r="F14597">
        <v>4</v>
      </c>
      <c r="G14597">
        <v>385</v>
      </c>
    </row>
    <row r="14598" spans="1:13" x14ac:dyDescent="0.2">
      <c r="A14598">
        <v>11</v>
      </c>
      <c r="B14598">
        <v>8000</v>
      </c>
      <c r="C14598">
        <v>31</v>
      </c>
      <c r="D14598">
        <v>5</v>
      </c>
      <c r="E14598">
        <v>32</v>
      </c>
      <c r="F14598">
        <v>5</v>
      </c>
      <c r="G14598">
        <v>349</v>
      </c>
      <c r="I14598" s="1">
        <f>VLOOKUP(D14598,cards!A:D,4,FALSE)</f>
        <v>36</v>
      </c>
      <c r="J14598" s="1">
        <f>SUMIFS(G:G,C:C,C14598,B:B,B14598)</f>
        <v>2701</v>
      </c>
      <c r="K14598" s="1">
        <f t="shared" si="456"/>
        <v>0.12921140318400592</v>
      </c>
      <c r="L14598" s="1">
        <f t="shared" si="457"/>
        <v>4.6516105146242133</v>
      </c>
      <c r="M14598" s="1">
        <f>SUMIFS(L:L,B:B,B14598,C:C,C14598)</f>
        <v>253.56978896704922</v>
      </c>
    </row>
    <row r="14599" spans="1:13" x14ac:dyDescent="0.2">
      <c r="A14599">
        <v>11</v>
      </c>
      <c r="B14599">
        <v>8000</v>
      </c>
      <c r="C14599">
        <v>37</v>
      </c>
      <c r="D14599">
        <v>2</v>
      </c>
      <c r="E14599">
        <v>26</v>
      </c>
      <c r="F14599">
        <v>6</v>
      </c>
      <c r="G14599">
        <v>347</v>
      </c>
      <c r="I14599" s="1">
        <f>VLOOKUP(D14599,cards!A:D,4,FALSE)</f>
        <v>2</v>
      </c>
      <c r="J14599" s="1">
        <f>SUMIFS(G:G,C:C,C14599,B:B,B14599)</f>
        <v>44320</v>
      </c>
      <c r="K14599" s="1">
        <f t="shared" si="456"/>
        <v>7.8294223826714804E-3</v>
      </c>
      <c r="L14599" s="1">
        <f t="shared" si="457"/>
        <v>1.5658844765342961E-2</v>
      </c>
      <c r="M14599" s="1">
        <f>SUMIFS(L:L,B:B,B14599,C:C,C14599)</f>
        <v>56.431092057761703</v>
      </c>
    </row>
    <row r="14600" spans="1:13" x14ac:dyDescent="0.2">
      <c r="A14600">
        <v>11</v>
      </c>
      <c r="B14600">
        <v>8000</v>
      </c>
      <c r="C14600">
        <v>37</v>
      </c>
      <c r="D14600">
        <v>1</v>
      </c>
      <c r="E14600">
        <v>26</v>
      </c>
      <c r="F14600">
        <v>5</v>
      </c>
      <c r="G14600">
        <v>268</v>
      </c>
      <c r="I14600" s="1">
        <f>VLOOKUP(D14600,cards!A:D,4,FALSE)</f>
        <v>1</v>
      </c>
      <c r="J14600" s="1">
        <f>SUMIFS(G:G,C:C,C14600,B:B,B14600)</f>
        <v>44320</v>
      </c>
      <c r="K14600" s="1">
        <f t="shared" si="456"/>
        <v>6.0469314079422383E-3</v>
      </c>
      <c r="L14600" s="1">
        <f t="shared" si="457"/>
        <v>6.0469314079422383E-3</v>
      </c>
      <c r="M14600" s="1">
        <f>SUMIFS(L:L,B:B,B14600,C:C,C14600)</f>
        <v>56.431092057761703</v>
      </c>
    </row>
    <row r="14601" spans="1:13" x14ac:dyDescent="0.2">
      <c r="A14601">
        <v>11</v>
      </c>
      <c r="B14601">
        <v>8000</v>
      </c>
      <c r="C14601">
        <v>37</v>
      </c>
      <c r="D14601">
        <v>4</v>
      </c>
      <c r="E14601">
        <v>38</v>
      </c>
      <c r="F14601">
        <v>3</v>
      </c>
      <c r="G14601">
        <v>258</v>
      </c>
      <c r="I14601" s="1">
        <f>VLOOKUP(D14601,cards!A:D,4,FALSE)</f>
        <v>16</v>
      </c>
      <c r="J14601" s="1">
        <f>SUMIFS(G:G,C:C,C14601,B:B,B14601)</f>
        <v>44320</v>
      </c>
      <c r="K14601" s="1">
        <f t="shared" si="456"/>
        <v>5.82129963898917E-3</v>
      </c>
      <c r="L14601" s="1">
        <f t="shared" si="457"/>
        <v>9.314079422382672E-2</v>
      </c>
      <c r="M14601" s="1">
        <f>SUMIFS(L:L,B:B,B14601,C:C,C14601)</f>
        <v>56.431092057761703</v>
      </c>
    </row>
    <row r="14602" spans="1:13" x14ac:dyDescent="0.2">
      <c r="A14602">
        <v>11</v>
      </c>
      <c r="B14602">
        <v>8000</v>
      </c>
      <c r="C14602">
        <v>37</v>
      </c>
      <c r="D14602">
        <v>3</v>
      </c>
      <c r="E14602">
        <v>38</v>
      </c>
      <c r="F14602">
        <v>3</v>
      </c>
      <c r="G14602">
        <v>257</v>
      </c>
      <c r="I14602" s="1">
        <f>VLOOKUP(D14602,cards!A:D,4,FALSE)</f>
        <v>6</v>
      </c>
      <c r="J14602" s="1">
        <f>SUMIFS(G:G,C:C,C14602,B:B,B14602)</f>
        <v>44320</v>
      </c>
      <c r="K14602" s="1">
        <f t="shared" si="456"/>
        <v>5.7987364620938628E-3</v>
      </c>
      <c r="L14602" s="1">
        <f t="shared" si="457"/>
        <v>3.4792418772563179E-2</v>
      </c>
      <c r="M14602" s="1">
        <f>SUMIFS(L:L,B:B,B14602,C:C,C14602)</f>
        <v>56.431092057761703</v>
      </c>
    </row>
    <row r="14603" spans="1:13" x14ac:dyDescent="0.2">
      <c r="A14603">
        <v>11</v>
      </c>
      <c r="B14603">
        <v>8000</v>
      </c>
      <c r="C14603">
        <v>37</v>
      </c>
      <c r="D14603">
        <v>2</v>
      </c>
      <c r="E14603">
        <v>38</v>
      </c>
      <c r="F14603">
        <v>2</v>
      </c>
      <c r="G14603">
        <v>256</v>
      </c>
      <c r="I14603" s="1">
        <f>VLOOKUP(D14603,cards!A:D,4,FALSE)</f>
        <v>2</v>
      </c>
      <c r="J14603" s="1">
        <f>SUMIFS(G:G,C:C,C14603,B:B,B14603)</f>
        <v>44320</v>
      </c>
      <c r="K14603" s="1">
        <f t="shared" si="456"/>
        <v>5.7761732851985556E-3</v>
      </c>
      <c r="L14603" s="1">
        <f t="shared" si="457"/>
        <v>1.1552346570397111E-2</v>
      </c>
      <c r="M14603" s="1">
        <f>SUMIFS(L:L,B:B,B14603,C:C,C14603)</f>
        <v>56.431092057761703</v>
      </c>
    </row>
    <row r="14604" spans="1:13" x14ac:dyDescent="0.2">
      <c r="A14604">
        <v>11</v>
      </c>
      <c r="B14604">
        <v>8000</v>
      </c>
      <c r="C14604">
        <v>31</v>
      </c>
      <c r="D14604">
        <v>5</v>
      </c>
      <c r="E14604">
        <v>26</v>
      </c>
      <c r="F14604">
        <v>5</v>
      </c>
      <c r="G14604">
        <v>240</v>
      </c>
      <c r="I14604" s="1">
        <f>VLOOKUP(D14604,cards!A:D,4,FALSE)</f>
        <v>36</v>
      </c>
      <c r="J14604" s="1">
        <f>SUMIFS(G:G,C:C,C14604,B:B,B14604)</f>
        <v>2701</v>
      </c>
      <c r="K14604" s="1">
        <f t="shared" si="456"/>
        <v>8.8855979266938168E-2</v>
      </c>
      <c r="L14604" s="1">
        <f t="shared" si="457"/>
        <v>3.1988152536097738</v>
      </c>
      <c r="M14604" s="1">
        <f>SUMIFS(L:L,B:B,B14604,C:C,C14604)</f>
        <v>253.56978896704922</v>
      </c>
    </row>
    <row r="14605" spans="1:13" x14ac:dyDescent="0.2">
      <c r="A14605">
        <v>11</v>
      </c>
      <c r="B14605">
        <v>8000</v>
      </c>
      <c r="C14605">
        <v>19</v>
      </c>
      <c r="D14605">
        <v>7</v>
      </c>
      <c r="E14605">
        <v>26</v>
      </c>
      <c r="F14605">
        <v>5</v>
      </c>
      <c r="G14605">
        <v>226</v>
      </c>
      <c r="I14605" s="1">
        <f>VLOOKUP(D14605,cards!A:D,4,FALSE)</f>
        <v>186</v>
      </c>
      <c r="J14605" s="1">
        <f>SUMIFS(G:G,C:C,C14605,B:B,B14605)</f>
        <v>1966</v>
      </c>
      <c r="K14605" s="1">
        <f t="shared" si="456"/>
        <v>0.11495422177009156</v>
      </c>
      <c r="L14605" s="1">
        <f t="shared" si="457"/>
        <v>21.381485249237031</v>
      </c>
      <c r="M14605" s="1">
        <f>SUMIFS(L:L,B:B,B14605,C:C,C14605)</f>
        <v>285.82909460834196</v>
      </c>
    </row>
    <row r="14606" spans="1:13" x14ac:dyDescent="0.2">
      <c r="A14606">
        <v>11</v>
      </c>
      <c r="B14606">
        <v>8000</v>
      </c>
      <c r="C14606">
        <v>13</v>
      </c>
      <c r="D14606">
        <v>5</v>
      </c>
      <c r="E14606">
        <v>26</v>
      </c>
      <c r="F14606">
        <v>5</v>
      </c>
      <c r="G14606">
        <v>225</v>
      </c>
      <c r="I14606" s="1">
        <f>VLOOKUP(D14606,cards!A:D,4,FALSE)</f>
        <v>36</v>
      </c>
      <c r="J14606" s="1">
        <f>SUMIFS(G:G,C:C,C14606,B:B,B14606)</f>
        <v>2578</v>
      </c>
      <c r="K14606" s="1">
        <f t="shared" si="456"/>
        <v>8.727695888285493E-2</v>
      </c>
      <c r="L14606" s="1">
        <f t="shared" si="457"/>
        <v>3.1419705197827774</v>
      </c>
      <c r="M14606" s="1">
        <f>SUMIFS(L:L,B:B,B14606,C:C,C14606)</f>
        <v>84.152055857253615</v>
      </c>
    </row>
    <row r="14607" spans="1:13" x14ac:dyDescent="0.2">
      <c r="A14607">
        <v>11</v>
      </c>
      <c r="B14607">
        <v>8000</v>
      </c>
      <c r="C14607">
        <v>13</v>
      </c>
      <c r="D14607">
        <v>6</v>
      </c>
      <c r="E14607">
        <v>32</v>
      </c>
      <c r="F14607">
        <v>5</v>
      </c>
      <c r="G14607">
        <v>208</v>
      </c>
      <c r="I14607" s="1">
        <f>VLOOKUP(D14607,cards!A:D,4,FALSE)</f>
        <v>86</v>
      </c>
      <c r="J14607" s="1">
        <f>SUMIFS(G:G,C:C,C14607,B:B,B14607)</f>
        <v>2578</v>
      </c>
      <c r="K14607" s="1">
        <f t="shared" si="456"/>
        <v>8.0682699767261445E-2</v>
      </c>
      <c r="L14607" s="1">
        <f t="shared" si="457"/>
        <v>6.938712179984484</v>
      </c>
      <c r="M14607" s="1">
        <f>SUMIFS(L:L,B:B,B14607,C:C,C14607)</f>
        <v>84.152055857253615</v>
      </c>
    </row>
    <row r="14608" spans="1:13" x14ac:dyDescent="0.2">
      <c r="A14608">
        <v>11</v>
      </c>
      <c r="B14608">
        <v>8000</v>
      </c>
      <c r="C14608">
        <v>13</v>
      </c>
      <c r="D14608">
        <v>5</v>
      </c>
      <c r="E14608">
        <v>26</v>
      </c>
      <c r="F14608">
        <v>4</v>
      </c>
      <c r="G14608">
        <v>206</v>
      </c>
      <c r="I14608" s="1">
        <f>VLOOKUP(D14608,cards!A:D,4,FALSE)</f>
        <v>36</v>
      </c>
      <c r="J14608" s="1">
        <f>SUMIFS(G:G,C:C,C14608,B:B,B14608)</f>
        <v>2578</v>
      </c>
      <c r="K14608" s="1">
        <f t="shared" si="456"/>
        <v>7.9906904577191615E-2</v>
      </c>
      <c r="L14608" s="1">
        <f t="shared" si="457"/>
        <v>2.8766485647788982</v>
      </c>
      <c r="M14608" s="1">
        <f>SUMIFS(L:L,B:B,B14608,C:C,C14608)</f>
        <v>84.152055857253615</v>
      </c>
    </row>
    <row r="14609" spans="1:13" x14ac:dyDescent="0.2">
      <c r="A14609">
        <v>11</v>
      </c>
      <c r="B14609">
        <v>8000</v>
      </c>
      <c r="C14609">
        <v>13</v>
      </c>
      <c r="D14609">
        <v>6</v>
      </c>
      <c r="E14609">
        <v>26</v>
      </c>
      <c r="F14609">
        <v>6</v>
      </c>
      <c r="G14609">
        <v>193</v>
      </c>
      <c r="I14609" s="1">
        <f>VLOOKUP(D14609,cards!A:D,4,FALSE)</f>
        <v>86</v>
      </c>
      <c r="J14609" s="1">
        <f>SUMIFS(G:G,C:C,C14609,B:B,B14609)</f>
        <v>2578</v>
      </c>
      <c r="K14609" s="1">
        <f t="shared" si="456"/>
        <v>7.4864235841737778E-2</v>
      </c>
      <c r="L14609" s="1">
        <f t="shared" si="457"/>
        <v>6.4383242823894493</v>
      </c>
      <c r="M14609" s="1">
        <f>SUMIFS(L:L,B:B,B14609,C:C,C14609)</f>
        <v>84.152055857253615</v>
      </c>
    </row>
    <row r="14610" spans="1:13" x14ac:dyDescent="0.2">
      <c r="A14610">
        <v>11</v>
      </c>
      <c r="B14610">
        <v>8000</v>
      </c>
      <c r="C14610">
        <v>37</v>
      </c>
      <c r="D14610">
        <v>7</v>
      </c>
      <c r="E14610">
        <v>63</v>
      </c>
      <c r="F14610">
        <v>6</v>
      </c>
      <c r="G14610">
        <v>192</v>
      </c>
      <c r="I14610" s="1">
        <f>VLOOKUP(D14610,cards!A:D,4,FALSE)</f>
        <v>186</v>
      </c>
      <c r="J14610" s="1">
        <f>SUMIFS(G:G,C:C,C14610,B:B,B14610)</f>
        <v>44320</v>
      </c>
      <c r="K14610" s="1">
        <f t="shared" si="456"/>
        <v>4.3321299638989169E-3</v>
      </c>
      <c r="L14610" s="1">
        <f t="shared" si="457"/>
        <v>0.80577617328519857</v>
      </c>
      <c r="M14610" s="1">
        <f>SUMIFS(L:L,B:B,B14610,C:C,C14610)</f>
        <v>56.431092057761703</v>
      </c>
    </row>
    <row r="14611" spans="1:13" x14ac:dyDescent="0.2">
      <c r="A14611">
        <v>11</v>
      </c>
      <c r="B14611">
        <v>8000</v>
      </c>
      <c r="C14611">
        <v>31</v>
      </c>
      <c r="D14611">
        <v>6</v>
      </c>
      <c r="E14611">
        <v>26</v>
      </c>
      <c r="F14611">
        <v>6</v>
      </c>
      <c r="G14611">
        <v>183</v>
      </c>
      <c r="I14611" s="1">
        <f>VLOOKUP(D14611,cards!A:D,4,FALSE)</f>
        <v>86</v>
      </c>
      <c r="J14611" s="1">
        <f>SUMIFS(G:G,C:C,C14611,B:B,B14611)</f>
        <v>2701</v>
      </c>
      <c r="K14611" s="1">
        <f t="shared" si="456"/>
        <v>6.7752684191040358E-2</v>
      </c>
      <c r="L14611" s="1">
        <f t="shared" si="457"/>
        <v>5.8267308404294704</v>
      </c>
      <c r="M14611" s="1">
        <f>SUMIFS(L:L,B:B,B14611,C:C,C14611)</f>
        <v>253.56978896704922</v>
      </c>
    </row>
    <row r="14612" spans="1:13" x14ac:dyDescent="0.2">
      <c r="A14612">
        <v>11</v>
      </c>
      <c r="B14612">
        <v>8000</v>
      </c>
      <c r="C14612">
        <v>37</v>
      </c>
      <c r="D14612">
        <v>6</v>
      </c>
      <c r="E14612">
        <v>38</v>
      </c>
      <c r="F14612">
        <v>6</v>
      </c>
      <c r="G14612">
        <v>166</v>
      </c>
      <c r="I14612" s="1">
        <f>VLOOKUP(D14612,cards!A:D,4,FALSE)</f>
        <v>86</v>
      </c>
      <c r="J14612" s="1">
        <f>SUMIFS(G:G,C:C,C14612,B:B,B14612)</f>
        <v>44320</v>
      </c>
      <c r="K14612" s="1">
        <f t="shared" si="456"/>
        <v>3.7454873646209385E-3</v>
      </c>
      <c r="L14612" s="1">
        <f t="shared" si="457"/>
        <v>0.32211191335740069</v>
      </c>
      <c r="M14612" s="1">
        <f>SUMIFS(L:L,B:B,B14612,C:C,C14612)</f>
        <v>56.431092057761703</v>
      </c>
    </row>
    <row r="14613" spans="1:13" x14ac:dyDescent="0.2">
      <c r="A14613">
        <v>11</v>
      </c>
      <c r="B14613">
        <v>8000</v>
      </c>
      <c r="C14613">
        <v>13</v>
      </c>
      <c r="D14613">
        <v>6</v>
      </c>
      <c r="E14613">
        <v>26</v>
      </c>
      <c r="F14613">
        <v>4</v>
      </c>
      <c r="G14613">
        <v>165</v>
      </c>
      <c r="I14613" s="1">
        <f>VLOOKUP(D14613,cards!A:D,4,FALSE)</f>
        <v>86</v>
      </c>
      <c r="J14613" s="1">
        <f>SUMIFS(G:G,C:C,C14613,B:B,B14613)</f>
        <v>2578</v>
      </c>
      <c r="K14613" s="1">
        <f t="shared" si="456"/>
        <v>6.4003103180760273E-2</v>
      </c>
      <c r="L14613" s="1">
        <f t="shared" si="457"/>
        <v>5.5042668735453839</v>
      </c>
      <c r="M14613" s="1">
        <f>SUMIFS(L:L,B:B,B14613,C:C,C14613)</f>
        <v>84.152055857253615</v>
      </c>
    </row>
    <row r="14614" spans="1:13" x14ac:dyDescent="0.2">
      <c r="A14614">
        <v>11</v>
      </c>
      <c r="B14614">
        <v>8000</v>
      </c>
      <c r="C14614">
        <v>37</v>
      </c>
      <c r="D14614">
        <v>1</v>
      </c>
      <c r="E14614">
        <v>26</v>
      </c>
      <c r="F14614">
        <v>4</v>
      </c>
      <c r="G14614">
        <v>154</v>
      </c>
      <c r="I14614" s="1">
        <f>VLOOKUP(D14614,cards!A:D,4,FALSE)</f>
        <v>1</v>
      </c>
      <c r="J14614" s="1">
        <f>SUMIFS(G:G,C:C,C14614,B:B,B14614)</f>
        <v>44320</v>
      </c>
      <c r="K14614" s="1">
        <f t="shared" si="456"/>
        <v>3.4747292418772563E-3</v>
      </c>
      <c r="L14614" s="1">
        <f t="shared" si="457"/>
        <v>3.4747292418772563E-3</v>
      </c>
      <c r="M14614" s="1">
        <f>SUMIFS(L:L,B:B,B14614,C:C,C14614)</f>
        <v>56.431092057761703</v>
      </c>
    </row>
    <row r="14615" spans="1:13" x14ac:dyDescent="0.2">
      <c r="A14615">
        <v>11</v>
      </c>
      <c r="B14615">
        <v>8000</v>
      </c>
      <c r="C14615">
        <v>37</v>
      </c>
      <c r="D14615">
        <v>3</v>
      </c>
      <c r="E14615">
        <v>63</v>
      </c>
      <c r="F14615">
        <v>3</v>
      </c>
      <c r="G14615">
        <v>154</v>
      </c>
      <c r="I14615" s="1">
        <f>VLOOKUP(D14615,cards!A:D,4,FALSE)</f>
        <v>6</v>
      </c>
      <c r="J14615" s="1">
        <f>SUMIFS(G:G,C:C,C14615,B:B,B14615)</f>
        <v>44320</v>
      </c>
      <c r="K14615" s="1">
        <f t="shared" si="456"/>
        <v>3.4747292418772563E-3</v>
      </c>
      <c r="L14615" s="1">
        <f t="shared" si="457"/>
        <v>2.0848375451263536E-2</v>
      </c>
      <c r="M14615" s="1">
        <f>SUMIFS(L:L,B:B,B14615,C:C,C14615)</f>
        <v>56.431092057761703</v>
      </c>
    </row>
    <row r="14616" spans="1:13" x14ac:dyDescent="0.2">
      <c r="A14616">
        <v>11</v>
      </c>
      <c r="B14616">
        <v>8000</v>
      </c>
      <c r="C14616">
        <v>37</v>
      </c>
      <c r="D14616">
        <v>2</v>
      </c>
      <c r="E14616">
        <v>38</v>
      </c>
      <c r="F14616">
        <v>1</v>
      </c>
      <c r="G14616">
        <v>146</v>
      </c>
      <c r="I14616" s="1">
        <f>VLOOKUP(D14616,cards!A:D,4,FALSE)</f>
        <v>2</v>
      </c>
      <c r="J14616" s="1">
        <f>SUMIFS(G:G,C:C,C14616,B:B,B14616)</f>
        <v>44320</v>
      </c>
      <c r="K14616" s="1">
        <f t="shared" si="456"/>
        <v>3.2942238267148014E-3</v>
      </c>
      <c r="L14616" s="1">
        <f t="shared" si="457"/>
        <v>6.5884476534296028E-3</v>
      </c>
      <c r="M14616" s="1">
        <f>SUMIFS(L:L,B:B,B14616,C:C,C14616)</f>
        <v>56.431092057761703</v>
      </c>
    </row>
    <row r="14617" spans="1:13" x14ac:dyDescent="0.2">
      <c r="A14617">
        <v>11</v>
      </c>
      <c r="B14617">
        <v>8000</v>
      </c>
      <c r="C14617">
        <v>37</v>
      </c>
      <c r="D14617">
        <v>1</v>
      </c>
      <c r="E14617">
        <v>32</v>
      </c>
      <c r="F14617">
        <v>5</v>
      </c>
      <c r="G14617">
        <v>144</v>
      </c>
      <c r="I14617" s="1">
        <f>VLOOKUP(D14617,cards!A:D,4,FALSE)</f>
        <v>1</v>
      </c>
      <c r="J14617" s="1">
        <f>SUMIFS(G:G,C:C,C14617,B:B,B14617)</f>
        <v>44320</v>
      </c>
      <c r="K14617" s="1">
        <f t="shared" si="456"/>
        <v>3.2490974729241879E-3</v>
      </c>
      <c r="L14617" s="1">
        <f t="shared" si="457"/>
        <v>3.2490974729241879E-3</v>
      </c>
      <c r="M14617" s="1">
        <f>SUMIFS(L:L,B:B,B14617,C:C,C14617)</f>
        <v>56.431092057761703</v>
      </c>
    </row>
    <row r="14618" spans="1:13" x14ac:dyDescent="0.2">
      <c r="A14618">
        <v>11</v>
      </c>
      <c r="B14618">
        <v>8000</v>
      </c>
      <c r="C14618">
        <v>37</v>
      </c>
      <c r="D14618">
        <v>2</v>
      </c>
      <c r="E14618">
        <v>63</v>
      </c>
      <c r="F14618">
        <v>2</v>
      </c>
      <c r="G14618">
        <v>137</v>
      </c>
      <c r="I14618" s="1">
        <f>VLOOKUP(D14618,cards!A:D,4,FALSE)</f>
        <v>2</v>
      </c>
      <c r="J14618" s="1">
        <f>SUMIFS(G:G,C:C,C14618,B:B,B14618)</f>
        <v>44320</v>
      </c>
      <c r="K14618" s="1">
        <f t="shared" si="456"/>
        <v>3.0911552346570398E-3</v>
      </c>
      <c r="L14618" s="1">
        <f t="shared" si="457"/>
        <v>6.1823104693140797E-3</v>
      </c>
      <c r="M14618" s="1">
        <f>SUMIFS(L:L,B:B,B14618,C:C,C14618)</f>
        <v>56.431092057761703</v>
      </c>
    </row>
    <row r="14619" spans="1:13" x14ac:dyDescent="0.2">
      <c r="A14619">
        <v>11</v>
      </c>
      <c r="B14619">
        <v>8000</v>
      </c>
      <c r="C14619">
        <v>37</v>
      </c>
      <c r="D14619">
        <v>2</v>
      </c>
      <c r="E14619">
        <v>63</v>
      </c>
      <c r="F14619">
        <v>1</v>
      </c>
      <c r="G14619">
        <v>135</v>
      </c>
      <c r="I14619" s="1">
        <f>VLOOKUP(D14619,cards!A:D,4,FALSE)</f>
        <v>2</v>
      </c>
      <c r="J14619" s="1">
        <f>SUMIFS(G:G,C:C,C14619,B:B,B14619)</f>
        <v>44320</v>
      </c>
      <c r="K14619" s="1">
        <f t="shared" si="456"/>
        <v>3.0460288808664259E-3</v>
      </c>
      <c r="L14619" s="1">
        <f t="shared" si="457"/>
        <v>6.0920577617328518E-3</v>
      </c>
      <c r="M14619" s="1">
        <f>SUMIFS(L:L,B:B,B14619,C:C,C14619)</f>
        <v>56.431092057761703</v>
      </c>
    </row>
    <row r="14620" spans="1:13" x14ac:dyDescent="0.2">
      <c r="A14620">
        <v>11</v>
      </c>
      <c r="B14620">
        <v>8000</v>
      </c>
      <c r="C14620">
        <v>31</v>
      </c>
      <c r="D14620">
        <v>6</v>
      </c>
      <c r="E14620">
        <v>26</v>
      </c>
      <c r="F14620">
        <v>5</v>
      </c>
      <c r="G14620">
        <v>133</v>
      </c>
      <c r="I14620" s="1">
        <f>VLOOKUP(D14620,cards!A:D,4,FALSE)</f>
        <v>86</v>
      </c>
      <c r="J14620" s="1">
        <f>SUMIFS(G:G,C:C,C14620,B:B,B14620)</f>
        <v>2701</v>
      </c>
      <c r="K14620" s="1">
        <f t="shared" si="456"/>
        <v>4.924102184376157E-2</v>
      </c>
      <c r="L14620" s="1">
        <f t="shared" si="457"/>
        <v>4.2347278785634952</v>
      </c>
      <c r="M14620" s="1">
        <f>SUMIFS(L:L,B:B,B14620,C:C,C14620)</f>
        <v>253.56978896704922</v>
      </c>
    </row>
    <row r="14621" spans="1:13" x14ac:dyDescent="0.2">
      <c r="A14621">
        <v>11</v>
      </c>
      <c r="B14621">
        <v>8000</v>
      </c>
      <c r="C14621">
        <v>19</v>
      </c>
      <c r="D14621">
        <v>7</v>
      </c>
      <c r="E14621">
        <v>26</v>
      </c>
      <c r="F14621">
        <v>4</v>
      </c>
      <c r="G14621">
        <v>133</v>
      </c>
      <c r="I14621" s="1">
        <f>VLOOKUP(D14621,cards!A:D,4,FALSE)</f>
        <v>186</v>
      </c>
      <c r="J14621" s="1">
        <f>SUMIFS(G:G,C:C,C14621,B:B,B14621)</f>
        <v>1966</v>
      </c>
      <c r="K14621" s="1">
        <f t="shared" si="456"/>
        <v>6.7650050864699898E-2</v>
      </c>
      <c r="L14621" s="1">
        <f t="shared" si="457"/>
        <v>12.58290946083418</v>
      </c>
      <c r="M14621" s="1">
        <f>SUMIFS(L:L,B:B,B14621,C:C,C14621)</f>
        <v>285.82909460834196</v>
      </c>
    </row>
    <row r="14622" spans="1:13" x14ac:dyDescent="0.2">
      <c r="A14622">
        <v>11</v>
      </c>
      <c r="B14622">
        <v>8000</v>
      </c>
      <c r="C14622">
        <v>31</v>
      </c>
      <c r="D14622">
        <v>8</v>
      </c>
      <c r="E14622">
        <v>63</v>
      </c>
      <c r="F14622">
        <v>4</v>
      </c>
      <c r="G14622">
        <v>129</v>
      </c>
      <c r="I14622" s="1">
        <f>VLOOKUP(D14622,cards!A:D,4,FALSE)</f>
        <v>386</v>
      </c>
      <c r="J14622" s="1">
        <f>SUMIFS(G:G,C:C,C14622,B:B,B14622)</f>
        <v>2701</v>
      </c>
      <c r="K14622" s="1">
        <f t="shared" si="456"/>
        <v>4.7760088855979266E-2</v>
      </c>
      <c r="L14622" s="1">
        <f t="shared" si="457"/>
        <v>18.435394298407996</v>
      </c>
      <c r="M14622" s="1">
        <f>SUMIFS(L:L,B:B,B14622,C:C,C14622)</f>
        <v>253.56978896704922</v>
      </c>
    </row>
    <row r="14623" spans="1:13" x14ac:dyDescent="0.2">
      <c r="A14623">
        <v>11</v>
      </c>
      <c r="B14623">
        <v>8000</v>
      </c>
      <c r="C14623">
        <v>37</v>
      </c>
      <c r="D14623">
        <v>2</v>
      </c>
      <c r="E14623">
        <v>32</v>
      </c>
      <c r="F14623">
        <v>5</v>
      </c>
      <c r="G14623">
        <v>121</v>
      </c>
      <c r="I14623" s="1">
        <f>VLOOKUP(D14623,cards!A:D,4,FALSE)</f>
        <v>2</v>
      </c>
      <c r="J14623" s="1">
        <f>SUMIFS(G:G,C:C,C14623,B:B,B14623)</f>
        <v>44320</v>
      </c>
      <c r="K14623" s="1">
        <f t="shared" si="456"/>
        <v>2.7301444043321302E-3</v>
      </c>
      <c r="L14623" s="1">
        <f t="shared" si="457"/>
        <v>5.4602888086642603E-3</v>
      </c>
      <c r="M14623" s="1">
        <f>SUMIFS(L:L,B:B,B14623,C:C,C14623)</f>
        <v>56.431092057761703</v>
      </c>
    </row>
    <row r="14624" spans="1:13" x14ac:dyDescent="0.2">
      <c r="A14624">
        <v>11</v>
      </c>
      <c r="B14624">
        <v>8000</v>
      </c>
      <c r="C14624">
        <v>37</v>
      </c>
      <c r="D14624">
        <v>6</v>
      </c>
      <c r="E14624">
        <v>38</v>
      </c>
      <c r="F14624">
        <v>5</v>
      </c>
      <c r="G14624">
        <v>116</v>
      </c>
      <c r="I14624" s="1">
        <f>VLOOKUP(D14624,cards!A:D,4,FALSE)</f>
        <v>86</v>
      </c>
      <c r="J14624" s="1">
        <f>SUMIFS(G:G,C:C,C14624,B:B,B14624)</f>
        <v>44320</v>
      </c>
      <c r="K14624" s="1">
        <f t="shared" si="456"/>
        <v>2.6173285198555956E-3</v>
      </c>
      <c r="L14624" s="1">
        <f t="shared" si="457"/>
        <v>0.22509025270758121</v>
      </c>
      <c r="M14624" s="1">
        <f>SUMIFS(L:L,B:B,B14624,C:C,C14624)</f>
        <v>56.431092057761703</v>
      </c>
    </row>
    <row r="14625" spans="1:13" x14ac:dyDescent="0.2">
      <c r="A14625">
        <v>11</v>
      </c>
      <c r="B14625">
        <v>8000</v>
      </c>
      <c r="C14625">
        <v>37</v>
      </c>
      <c r="D14625">
        <v>3</v>
      </c>
      <c r="E14625">
        <v>26</v>
      </c>
      <c r="F14625">
        <v>7</v>
      </c>
      <c r="G14625">
        <v>115</v>
      </c>
      <c r="I14625" s="1">
        <f>VLOOKUP(D14625,cards!A:D,4,FALSE)</f>
        <v>6</v>
      </c>
      <c r="J14625" s="1">
        <f>SUMIFS(G:G,C:C,C14625,B:B,B14625)</f>
        <v>44320</v>
      </c>
      <c r="K14625" s="1">
        <f t="shared" si="456"/>
        <v>2.5947653429602888E-3</v>
      </c>
      <c r="L14625" s="1">
        <f t="shared" si="457"/>
        <v>1.5568592057761732E-2</v>
      </c>
      <c r="M14625" s="1">
        <f>SUMIFS(L:L,B:B,B14625,C:C,C14625)</f>
        <v>56.431092057761703</v>
      </c>
    </row>
    <row r="14626" spans="1:13" x14ac:dyDescent="0.2">
      <c r="A14626">
        <v>11</v>
      </c>
      <c r="B14626">
        <v>8000</v>
      </c>
      <c r="C14626">
        <v>19</v>
      </c>
      <c r="D14626">
        <v>8</v>
      </c>
      <c r="E14626">
        <v>26</v>
      </c>
      <c r="F14626">
        <v>5</v>
      </c>
      <c r="G14626">
        <v>111</v>
      </c>
      <c r="I14626" s="1">
        <f>VLOOKUP(D14626,cards!A:D,4,FALSE)</f>
        <v>386</v>
      </c>
      <c r="J14626" s="1">
        <f>SUMIFS(G:G,C:C,C14626,B:B,B14626)</f>
        <v>1966</v>
      </c>
      <c r="K14626" s="1">
        <f t="shared" si="456"/>
        <v>5.6459816887080364E-2</v>
      </c>
      <c r="L14626" s="1">
        <f t="shared" si="457"/>
        <v>21.79348931841302</v>
      </c>
      <c r="M14626" s="1">
        <f>SUMIFS(L:L,B:B,B14626,C:C,C14626)</f>
        <v>285.82909460834196</v>
      </c>
    </row>
    <row r="14627" spans="1:13" x14ac:dyDescent="0.2">
      <c r="A14627">
        <v>11</v>
      </c>
      <c r="B14627">
        <v>8000</v>
      </c>
      <c r="C14627">
        <v>37</v>
      </c>
      <c r="D14627">
        <v>2</v>
      </c>
      <c r="E14627">
        <v>32</v>
      </c>
      <c r="F14627">
        <v>6</v>
      </c>
      <c r="G14627">
        <v>99</v>
      </c>
      <c r="I14627" s="1">
        <f>VLOOKUP(D14627,cards!A:D,4,FALSE)</f>
        <v>2</v>
      </c>
      <c r="J14627" s="1">
        <f>SUMIFS(G:G,C:C,C14627,B:B,B14627)</f>
        <v>44320</v>
      </c>
      <c r="K14627" s="1">
        <f t="shared" si="456"/>
        <v>2.2337545126353791E-3</v>
      </c>
      <c r="L14627" s="1">
        <f t="shared" si="457"/>
        <v>4.4675090252707583E-3</v>
      </c>
      <c r="M14627" s="1">
        <f>SUMIFS(L:L,B:B,B14627,C:C,C14627)</f>
        <v>56.431092057761703</v>
      </c>
    </row>
    <row r="14628" spans="1:13" x14ac:dyDescent="0.2">
      <c r="A14628">
        <v>11</v>
      </c>
      <c r="B14628">
        <v>8000</v>
      </c>
      <c r="C14628">
        <v>37</v>
      </c>
      <c r="D14628">
        <v>2</v>
      </c>
      <c r="E14628">
        <v>26</v>
      </c>
      <c r="F14628">
        <v>4</v>
      </c>
      <c r="G14628">
        <v>98</v>
      </c>
      <c r="I14628" s="1">
        <f>VLOOKUP(D14628,cards!A:D,4,FALSE)</f>
        <v>2</v>
      </c>
      <c r="J14628" s="1">
        <f>SUMIFS(G:G,C:C,C14628,B:B,B14628)</f>
        <v>44320</v>
      </c>
      <c r="K14628" s="1">
        <f t="shared" si="456"/>
        <v>2.2111913357400724E-3</v>
      </c>
      <c r="L14628" s="1">
        <f t="shared" si="457"/>
        <v>4.4223826714801448E-3</v>
      </c>
      <c r="M14628" s="1">
        <f>SUMIFS(L:L,B:B,B14628,C:C,C14628)</f>
        <v>56.431092057761703</v>
      </c>
    </row>
    <row r="14629" spans="1:13" x14ac:dyDescent="0.2">
      <c r="A14629">
        <v>11</v>
      </c>
      <c r="B14629">
        <v>8000</v>
      </c>
      <c r="C14629">
        <v>13</v>
      </c>
      <c r="D14629">
        <v>5</v>
      </c>
      <c r="E14629">
        <v>32</v>
      </c>
      <c r="F14629">
        <v>5</v>
      </c>
      <c r="G14629">
        <v>94</v>
      </c>
      <c r="I14629" s="1">
        <f>VLOOKUP(D14629,cards!A:D,4,FALSE)</f>
        <v>36</v>
      </c>
      <c r="J14629" s="1">
        <f>SUMIFS(G:G,C:C,C14629,B:B,B14629)</f>
        <v>2578</v>
      </c>
      <c r="K14629" s="1">
        <f t="shared" si="456"/>
        <v>3.6462373933281611E-2</v>
      </c>
      <c r="L14629" s="1">
        <f t="shared" si="457"/>
        <v>1.312645461598138</v>
      </c>
      <c r="M14629" s="1">
        <f>SUMIFS(L:L,B:B,B14629,C:C,C14629)</f>
        <v>84.152055857253615</v>
      </c>
    </row>
    <row r="14630" spans="1:13" x14ac:dyDescent="0.2">
      <c r="A14630">
        <v>11</v>
      </c>
      <c r="B14630">
        <v>8000</v>
      </c>
      <c r="C14630">
        <v>37</v>
      </c>
      <c r="D14630">
        <v>3</v>
      </c>
      <c r="E14630">
        <v>26</v>
      </c>
      <c r="F14630">
        <v>6</v>
      </c>
      <c r="G14630">
        <v>93</v>
      </c>
      <c r="I14630" s="1">
        <f>VLOOKUP(D14630,cards!A:D,4,FALSE)</f>
        <v>6</v>
      </c>
      <c r="J14630" s="1">
        <f>SUMIFS(G:G,C:C,C14630,B:B,B14630)</f>
        <v>44320</v>
      </c>
      <c r="K14630" s="1">
        <f t="shared" si="456"/>
        <v>2.0983754512635378E-3</v>
      </c>
      <c r="L14630" s="1">
        <f t="shared" si="457"/>
        <v>1.2590252707581226E-2</v>
      </c>
      <c r="M14630" s="1">
        <f>SUMIFS(L:L,B:B,B14630,C:C,C14630)</f>
        <v>56.431092057761703</v>
      </c>
    </row>
    <row r="14631" spans="1:13" x14ac:dyDescent="0.2">
      <c r="A14631">
        <v>11</v>
      </c>
      <c r="B14631">
        <v>8000</v>
      </c>
      <c r="C14631">
        <v>31</v>
      </c>
      <c r="D14631">
        <v>6</v>
      </c>
      <c r="E14631">
        <v>32</v>
      </c>
      <c r="F14631">
        <v>6</v>
      </c>
      <c r="G14631">
        <v>91</v>
      </c>
      <c r="I14631" s="1">
        <f>VLOOKUP(D14631,cards!A:D,4,FALSE)</f>
        <v>86</v>
      </c>
      <c r="J14631" s="1">
        <f>SUMIFS(G:G,C:C,C14631,B:B,B14631)</f>
        <v>2701</v>
      </c>
      <c r="K14631" s="1">
        <f t="shared" si="456"/>
        <v>3.3691225472047392E-2</v>
      </c>
      <c r="L14631" s="1">
        <f t="shared" si="457"/>
        <v>2.8974453905960758</v>
      </c>
      <c r="M14631" s="1">
        <f>SUMIFS(L:L,B:B,B14631,C:C,C14631)</f>
        <v>253.56978896704922</v>
      </c>
    </row>
    <row r="14632" spans="1:13" x14ac:dyDescent="0.2">
      <c r="A14632">
        <v>11</v>
      </c>
      <c r="B14632">
        <v>8000</v>
      </c>
      <c r="C14632">
        <v>13</v>
      </c>
      <c r="D14632">
        <v>6</v>
      </c>
      <c r="E14632">
        <v>8</v>
      </c>
      <c r="F14632">
        <v>6</v>
      </c>
      <c r="G14632">
        <v>89</v>
      </c>
      <c r="I14632" s="1">
        <f>VLOOKUP(D14632,cards!A:D,4,FALSE)</f>
        <v>86</v>
      </c>
      <c r="J14632" s="1">
        <f>SUMIFS(G:G,C:C,C14632,B:B,B14632)</f>
        <v>2578</v>
      </c>
      <c r="K14632" s="1">
        <f t="shared" si="456"/>
        <v>3.4522885958107062E-2</v>
      </c>
      <c r="L14632" s="1">
        <f t="shared" si="457"/>
        <v>2.9689681923972073</v>
      </c>
      <c r="M14632" s="1">
        <f>SUMIFS(L:L,B:B,B14632,C:C,C14632)</f>
        <v>84.152055857253615</v>
      </c>
    </row>
    <row r="14633" spans="1:13" x14ac:dyDescent="0.2">
      <c r="A14633">
        <v>11</v>
      </c>
      <c r="B14633">
        <v>8000</v>
      </c>
      <c r="C14633">
        <v>37</v>
      </c>
      <c r="D14633">
        <v>3</v>
      </c>
      <c r="E14633">
        <v>38</v>
      </c>
      <c r="F14633">
        <v>2</v>
      </c>
      <c r="G14633">
        <v>89</v>
      </c>
      <c r="I14633" s="1">
        <f>VLOOKUP(D14633,cards!A:D,4,FALSE)</f>
        <v>6</v>
      </c>
      <c r="J14633" s="1">
        <f>SUMIFS(G:G,C:C,C14633,B:B,B14633)</f>
        <v>44320</v>
      </c>
      <c r="K14633" s="1">
        <f t="shared" si="456"/>
        <v>2.0081227436823104E-3</v>
      </c>
      <c r="L14633" s="1">
        <f t="shared" si="457"/>
        <v>1.2048736462093862E-2</v>
      </c>
      <c r="M14633" s="1">
        <f>SUMIFS(L:L,B:B,B14633,C:C,C14633)</f>
        <v>56.431092057761703</v>
      </c>
    </row>
    <row r="14634" spans="1:13" x14ac:dyDescent="0.2">
      <c r="A14634">
        <v>11</v>
      </c>
      <c r="B14634">
        <v>8000</v>
      </c>
      <c r="C14634">
        <v>37</v>
      </c>
      <c r="D14634">
        <v>1</v>
      </c>
      <c r="E14634">
        <v>26</v>
      </c>
      <c r="F14634">
        <v>6</v>
      </c>
      <c r="G14634">
        <v>88</v>
      </c>
      <c r="I14634" s="1">
        <f>VLOOKUP(D14634,cards!A:D,4,FALSE)</f>
        <v>1</v>
      </c>
      <c r="J14634" s="1">
        <f>SUMIFS(G:G,C:C,C14634,B:B,B14634)</f>
        <v>44320</v>
      </c>
      <c r="K14634" s="1">
        <f t="shared" si="456"/>
        <v>1.9855595667870036E-3</v>
      </c>
      <c r="L14634" s="1">
        <f t="shared" si="457"/>
        <v>1.9855595667870036E-3</v>
      </c>
      <c r="M14634" s="1">
        <f>SUMIFS(L:L,B:B,B14634,C:C,C14634)</f>
        <v>56.431092057761703</v>
      </c>
    </row>
    <row r="14635" spans="1:13" x14ac:dyDescent="0.2">
      <c r="A14635">
        <v>11</v>
      </c>
      <c r="B14635">
        <v>8000</v>
      </c>
      <c r="C14635">
        <v>31</v>
      </c>
      <c r="D14635">
        <v>5</v>
      </c>
      <c r="E14635">
        <v>26</v>
      </c>
      <c r="F14635">
        <v>4</v>
      </c>
      <c r="G14635">
        <v>84</v>
      </c>
      <c r="I14635" s="1">
        <f>VLOOKUP(D14635,cards!A:D,4,FALSE)</f>
        <v>36</v>
      </c>
      <c r="J14635" s="1">
        <f>SUMIFS(G:G,C:C,C14635,B:B,B14635)</f>
        <v>2701</v>
      </c>
      <c r="K14635" s="1">
        <f t="shared" si="456"/>
        <v>3.1099592743428359E-2</v>
      </c>
      <c r="L14635" s="1">
        <f t="shared" si="457"/>
        <v>1.1195853387634209</v>
      </c>
      <c r="M14635" s="1">
        <f>SUMIFS(L:L,B:B,B14635,C:C,C14635)</f>
        <v>253.56978896704922</v>
      </c>
    </row>
    <row r="14636" spans="1:13" x14ac:dyDescent="0.2">
      <c r="A14636">
        <v>11</v>
      </c>
      <c r="B14636">
        <v>8000</v>
      </c>
      <c r="C14636">
        <v>37</v>
      </c>
      <c r="D14636">
        <v>4</v>
      </c>
      <c r="E14636">
        <v>26</v>
      </c>
      <c r="F14636">
        <v>8</v>
      </c>
      <c r="G14636">
        <v>83</v>
      </c>
      <c r="I14636" s="1">
        <f>VLOOKUP(D14636,cards!A:D,4,FALSE)</f>
        <v>16</v>
      </c>
      <c r="J14636" s="1">
        <f>SUMIFS(G:G,C:C,C14636,B:B,B14636)</f>
        <v>44320</v>
      </c>
      <c r="K14636" s="1">
        <f t="shared" si="456"/>
        <v>1.8727436823104693E-3</v>
      </c>
      <c r="L14636" s="1">
        <f t="shared" si="457"/>
        <v>2.9963898916967508E-2</v>
      </c>
      <c r="M14636" s="1">
        <f>SUMIFS(L:L,B:B,B14636,C:C,C14636)</f>
        <v>56.431092057761703</v>
      </c>
    </row>
    <row r="14637" spans="1:13" x14ac:dyDescent="0.2">
      <c r="A14637">
        <v>11</v>
      </c>
      <c r="B14637">
        <v>8000</v>
      </c>
      <c r="C14637">
        <v>37</v>
      </c>
      <c r="D14637">
        <v>6</v>
      </c>
      <c r="E14637">
        <v>0</v>
      </c>
      <c r="F14637">
        <v>0</v>
      </c>
      <c r="G14637">
        <v>78</v>
      </c>
      <c r="I14637" s="1">
        <f>VLOOKUP(D14637,cards!A:D,4,FALSE)</f>
        <v>86</v>
      </c>
      <c r="J14637" s="1">
        <f>SUMIFS(G:G,C:C,C14637,B:B,B14637)</f>
        <v>44320</v>
      </c>
      <c r="K14637" s="1">
        <f t="shared" si="456"/>
        <v>1.7599277978339351E-3</v>
      </c>
      <c r="L14637" s="1">
        <f t="shared" si="457"/>
        <v>0.15135379061371843</v>
      </c>
      <c r="M14637" s="1">
        <f>SUMIFS(L:L,B:B,B14637,C:C,C14637)</f>
        <v>56.431092057761703</v>
      </c>
    </row>
    <row r="14638" spans="1:13" x14ac:dyDescent="0.2">
      <c r="A14638">
        <v>11</v>
      </c>
      <c r="B14638">
        <v>8000</v>
      </c>
      <c r="C14638">
        <v>37</v>
      </c>
      <c r="D14638">
        <v>7</v>
      </c>
      <c r="E14638">
        <v>0</v>
      </c>
      <c r="F14638">
        <v>0</v>
      </c>
      <c r="G14638">
        <v>77</v>
      </c>
      <c r="I14638" s="1">
        <f>VLOOKUP(D14638,cards!A:D,4,FALSE)</f>
        <v>186</v>
      </c>
      <c r="J14638" s="1">
        <f>SUMIFS(G:G,C:C,C14638,B:B,B14638)</f>
        <v>44320</v>
      </c>
      <c r="K14638" s="1">
        <f t="shared" si="456"/>
        <v>1.7373646209386281E-3</v>
      </c>
      <c r="L14638" s="1">
        <f t="shared" si="457"/>
        <v>0.32314981949458482</v>
      </c>
      <c r="M14638" s="1">
        <f>SUMIFS(L:L,B:B,B14638,C:C,C14638)</f>
        <v>56.431092057761703</v>
      </c>
    </row>
    <row r="14639" spans="1:13" x14ac:dyDescent="0.2">
      <c r="A14639">
        <v>11</v>
      </c>
      <c r="B14639">
        <v>8000</v>
      </c>
      <c r="C14639">
        <v>13</v>
      </c>
      <c r="D14639">
        <v>5</v>
      </c>
      <c r="E14639">
        <v>50</v>
      </c>
      <c r="F14639">
        <v>7</v>
      </c>
      <c r="G14639">
        <v>76</v>
      </c>
      <c r="I14639" s="1">
        <f>VLOOKUP(D14639,cards!A:D,4,FALSE)</f>
        <v>36</v>
      </c>
      <c r="J14639" s="1">
        <f>SUMIFS(G:G,C:C,C14639,B:B,B14639)</f>
        <v>2578</v>
      </c>
      <c r="K14639" s="1">
        <f t="shared" si="456"/>
        <v>2.9480217222653218E-2</v>
      </c>
      <c r="L14639" s="1">
        <f t="shared" si="457"/>
        <v>1.0612878200155158</v>
      </c>
      <c r="M14639" s="1">
        <f>SUMIFS(L:L,B:B,B14639,C:C,C14639)</f>
        <v>84.152055857253615</v>
      </c>
    </row>
    <row r="14640" spans="1:13" x14ac:dyDescent="0.2">
      <c r="A14640">
        <v>11</v>
      </c>
      <c r="B14640">
        <v>8000</v>
      </c>
      <c r="C14640">
        <v>31</v>
      </c>
      <c r="D14640">
        <v>5</v>
      </c>
      <c r="E14640">
        <v>26</v>
      </c>
      <c r="F14640">
        <v>6</v>
      </c>
      <c r="G14640">
        <v>73</v>
      </c>
      <c r="I14640" s="1">
        <f>VLOOKUP(D14640,cards!A:D,4,FALSE)</f>
        <v>36</v>
      </c>
      <c r="J14640" s="1">
        <f>SUMIFS(G:G,C:C,C14640,B:B,B14640)</f>
        <v>2701</v>
      </c>
      <c r="K14640" s="1">
        <f t="shared" si="456"/>
        <v>2.7027027027027029E-2</v>
      </c>
      <c r="L14640" s="1">
        <f t="shared" si="457"/>
        <v>0.97297297297297303</v>
      </c>
      <c r="M14640" s="1">
        <f>SUMIFS(L:L,B:B,B14640,C:C,C14640)</f>
        <v>253.56978896704922</v>
      </c>
    </row>
    <row r="14641" spans="1:13" x14ac:dyDescent="0.2">
      <c r="A14641">
        <v>11</v>
      </c>
      <c r="B14641">
        <v>8000</v>
      </c>
      <c r="C14641">
        <v>31</v>
      </c>
      <c r="D14641">
        <v>4</v>
      </c>
      <c r="E14641">
        <v>32</v>
      </c>
      <c r="F14641">
        <v>5</v>
      </c>
      <c r="G14641">
        <v>72</v>
      </c>
      <c r="I14641" s="1">
        <f>VLOOKUP(D14641,cards!A:D,4,FALSE)</f>
        <v>16</v>
      </c>
      <c r="J14641" s="1">
        <f>SUMIFS(G:G,C:C,C14641,B:B,B14641)</f>
        <v>2701</v>
      </c>
      <c r="K14641" s="1">
        <f t="shared" si="456"/>
        <v>2.6656793780081452E-2</v>
      </c>
      <c r="L14641" s="1">
        <f t="shared" si="457"/>
        <v>0.42650870048130324</v>
      </c>
      <c r="M14641" s="1">
        <f>SUMIFS(L:L,B:B,B14641,C:C,C14641)</f>
        <v>253.56978896704922</v>
      </c>
    </row>
    <row r="14642" spans="1:13" x14ac:dyDescent="0.2">
      <c r="A14642">
        <v>11</v>
      </c>
      <c r="B14642">
        <v>8000</v>
      </c>
      <c r="C14642">
        <v>31</v>
      </c>
      <c r="D14642">
        <v>7</v>
      </c>
      <c r="E14642">
        <v>63</v>
      </c>
      <c r="F14642">
        <v>1</v>
      </c>
      <c r="G14642">
        <v>71</v>
      </c>
      <c r="I14642" s="1">
        <f>VLOOKUP(D14642,cards!A:D,4,FALSE)</f>
        <v>186</v>
      </c>
      <c r="J14642" s="1">
        <f>SUMIFS(G:G,C:C,C14642,B:B,B14642)</f>
        <v>2701</v>
      </c>
      <c r="K14642" s="1">
        <f t="shared" si="456"/>
        <v>2.6286560533135876E-2</v>
      </c>
      <c r="L14642" s="1">
        <f t="shared" si="457"/>
        <v>4.8893002591632726</v>
      </c>
      <c r="M14642" s="1">
        <f>SUMIFS(L:L,B:B,B14642,C:C,C14642)</f>
        <v>253.56978896704922</v>
      </c>
    </row>
    <row r="14643" spans="1:13" x14ac:dyDescent="0.2">
      <c r="A14643">
        <v>11</v>
      </c>
      <c r="B14643">
        <v>8000</v>
      </c>
      <c r="C14643">
        <v>31</v>
      </c>
      <c r="D14643">
        <v>6</v>
      </c>
      <c r="E14643">
        <v>32</v>
      </c>
      <c r="F14643">
        <v>5</v>
      </c>
      <c r="G14643">
        <v>71</v>
      </c>
      <c r="I14643" s="1">
        <f>VLOOKUP(D14643,cards!A:D,4,FALSE)</f>
        <v>86</v>
      </c>
      <c r="J14643" s="1">
        <f>SUMIFS(G:G,C:C,C14643,B:B,B14643)</f>
        <v>2701</v>
      </c>
      <c r="K14643" s="1">
        <f t="shared" si="456"/>
        <v>2.6286560533135876E-2</v>
      </c>
      <c r="L14643" s="1">
        <f t="shared" si="457"/>
        <v>2.2606442058496854</v>
      </c>
      <c r="M14643" s="1">
        <f>SUMIFS(L:L,B:B,B14643,C:C,C14643)</f>
        <v>253.56978896704922</v>
      </c>
    </row>
    <row r="14644" spans="1:13" x14ac:dyDescent="0.2">
      <c r="A14644">
        <v>11</v>
      </c>
      <c r="B14644">
        <v>8000</v>
      </c>
      <c r="C14644">
        <v>13</v>
      </c>
      <c r="D14644">
        <v>6</v>
      </c>
      <c r="E14644">
        <v>32</v>
      </c>
      <c r="F14644">
        <v>6</v>
      </c>
      <c r="G14644">
        <v>66</v>
      </c>
      <c r="I14644" s="1">
        <f>VLOOKUP(D14644,cards!A:D,4,FALSE)</f>
        <v>86</v>
      </c>
      <c r="J14644" s="1">
        <f>SUMIFS(G:G,C:C,C14644,B:B,B14644)</f>
        <v>2578</v>
      </c>
      <c r="K14644" s="1">
        <f t="shared" si="456"/>
        <v>2.560124127230411E-2</v>
      </c>
      <c r="L14644" s="1">
        <f t="shared" si="457"/>
        <v>2.2017067494181535</v>
      </c>
      <c r="M14644" s="1">
        <f>SUMIFS(L:L,B:B,B14644,C:C,C14644)</f>
        <v>84.152055857253615</v>
      </c>
    </row>
    <row r="14645" spans="1:13" x14ac:dyDescent="0.2">
      <c r="A14645">
        <v>11</v>
      </c>
      <c r="B14645">
        <v>8000</v>
      </c>
      <c r="C14645">
        <v>37</v>
      </c>
      <c r="D14645">
        <v>6</v>
      </c>
      <c r="E14645">
        <v>26</v>
      </c>
      <c r="F14645">
        <v>9</v>
      </c>
      <c r="G14645">
        <v>64</v>
      </c>
      <c r="I14645" s="1">
        <f>VLOOKUP(D14645,cards!A:D,4,FALSE)</f>
        <v>86</v>
      </c>
      <c r="J14645" s="1">
        <f>SUMIFS(G:G,C:C,C14645,B:B,B14645)</f>
        <v>44320</v>
      </c>
      <c r="K14645" s="1">
        <f t="shared" si="456"/>
        <v>1.4440433212996389E-3</v>
      </c>
      <c r="L14645" s="1">
        <f t="shared" si="457"/>
        <v>0.12418772563176894</v>
      </c>
      <c r="M14645" s="1">
        <f>SUMIFS(L:L,B:B,B14645,C:C,C14645)</f>
        <v>56.431092057761703</v>
      </c>
    </row>
    <row r="14646" spans="1:13" x14ac:dyDescent="0.2">
      <c r="A14646">
        <v>11</v>
      </c>
      <c r="B14646">
        <v>8000</v>
      </c>
      <c r="C14646">
        <v>13</v>
      </c>
      <c r="D14646">
        <v>7</v>
      </c>
      <c r="E14646">
        <v>26</v>
      </c>
      <c r="F14646">
        <v>6</v>
      </c>
      <c r="G14646">
        <v>64</v>
      </c>
      <c r="I14646" s="1">
        <f>VLOOKUP(D14646,cards!A:D,4,FALSE)</f>
        <v>186</v>
      </c>
      <c r="J14646" s="1">
        <f>SUMIFS(G:G,C:C,C14646,B:B,B14646)</f>
        <v>2578</v>
      </c>
      <c r="K14646" s="1">
        <f t="shared" si="456"/>
        <v>2.482544608223429E-2</v>
      </c>
      <c r="L14646" s="1">
        <f t="shared" si="457"/>
        <v>4.6175329712955779</v>
      </c>
      <c r="M14646" s="1">
        <f>SUMIFS(L:L,B:B,B14646,C:C,C14646)</f>
        <v>84.152055857253615</v>
      </c>
    </row>
    <row r="14647" spans="1:13" x14ac:dyDescent="0.2">
      <c r="A14647">
        <v>11</v>
      </c>
      <c r="B14647">
        <v>8000</v>
      </c>
      <c r="C14647">
        <v>37</v>
      </c>
      <c r="D14647">
        <v>1</v>
      </c>
      <c r="E14647">
        <v>8</v>
      </c>
      <c r="F14647">
        <v>6</v>
      </c>
      <c r="G14647">
        <v>61</v>
      </c>
      <c r="I14647" s="1">
        <f>VLOOKUP(D14647,cards!A:D,4,FALSE)</f>
        <v>1</v>
      </c>
      <c r="J14647" s="1">
        <f>SUMIFS(G:G,C:C,C14647,B:B,B14647)</f>
        <v>44320</v>
      </c>
      <c r="K14647" s="1">
        <f t="shared" si="456"/>
        <v>1.3763537906137185E-3</v>
      </c>
      <c r="L14647" s="1">
        <f t="shared" si="457"/>
        <v>1.3763537906137185E-3</v>
      </c>
      <c r="M14647" s="1">
        <f>SUMIFS(L:L,B:B,B14647,C:C,C14647)</f>
        <v>56.431092057761703</v>
      </c>
    </row>
    <row r="14648" spans="1:13" x14ac:dyDescent="0.2">
      <c r="A14648">
        <v>11</v>
      </c>
      <c r="B14648">
        <v>8000</v>
      </c>
      <c r="C14648">
        <v>19</v>
      </c>
      <c r="D14648">
        <v>7</v>
      </c>
      <c r="E14648">
        <v>32</v>
      </c>
      <c r="F14648">
        <v>5</v>
      </c>
      <c r="G14648">
        <v>61</v>
      </c>
      <c r="I14648" s="1">
        <f>VLOOKUP(D14648,cards!A:D,4,FALSE)</f>
        <v>186</v>
      </c>
      <c r="J14648" s="1">
        <f>SUMIFS(G:G,C:C,C14648,B:B,B14648)</f>
        <v>1966</v>
      </c>
      <c r="K14648" s="1">
        <f t="shared" si="456"/>
        <v>3.1027466937945065E-2</v>
      </c>
      <c r="L14648" s="1">
        <f t="shared" si="457"/>
        <v>5.7711088504577823</v>
      </c>
      <c r="M14648" s="1">
        <f>SUMIFS(L:L,B:B,B14648,C:C,C14648)</f>
        <v>285.82909460834196</v>
      </c>
    </row>
    <row r="14649" spans="1:13" x14ac:dyDescent="0.2">
      <c r="A14649">
        <v>11</v>
      </c>
      <c r="B14649">
        <v>8000</v>
      </c>
      <c r="C14649">
        <v>13</v>
      </c>
      <c r="D14649">
        <v>6</v>
      </c>
      <c r="E14649">
        <v>8</v>
      </c>
      <c r="F14649">
        <v>5</v>
      </c>
      <c r="G14649">
        <v>57</v>
      </c>
      <c r="I14649" s="1">
        <f>VLOOKUP(D14649,cards!A:D,4,FALSE)</f>
        <v>86</v>
      </c>
      <c r="J14649" s="1">
        <f>SUMIFS(G:G,C:C,C14649,B:B,B14649)</f>
        <v>2578</v>
      </c>
      <c r="K14649" s="1">
        <f t="shared" si="456"/>
        <v>2.2110162916989914E-2</v>
      </c>
      <c r="L14649" s="1">
        <f t="shared" si="457"/>
        <v>1.9014740108611325</v>
      </c>
      <c r="M14649" s="1">
        <f>SUMIFS(L:L,B:B,B14649,C:C,C14649)</f>
        <v>84.152055857253615</v>
      </c>
    </row>
    <row r="14650" spans="1:13" x14ac:dyDescent="0.2">
      <c r="A14650">
        <v>11</v>
      </c>
      <c r="B14650">
        <v>8000</v>
      </c>
      <c r="C14650">
        <v>31</v>
      </c>
      <c r="D14650">
        <v>5</v>
      </c>
      <c r="E14650">
        <v>32</v>
      </c>
      <c r="F14650">
        <v>6</v>
      </c>
      <c r="G14650">
        <v>54</v>
      </c>
      <c r="I14650" s="1">
        <f>VLOOKUP(D14650,cards!A:D,4,FALSE)</f>
        <v>36</v>
      </c>
      <c r="J14650" s="1">
        <f>SUMIFS(G:G,C:C,C14650,B:B,B14650)</f>
        <v>2701</v>
      </c>
      <c r="K14650" s="1">
        <f t="shared" si="456"/>
        <v>1.9992595335061088E-2</v>
      </c>
      <c r="L14650" s="1">
        <f t="shared" si="457"/>
        <v>0.7197334320621992</v>
      </c>
      <c r="M14650" s="1">
        <f>SUMIFS(L:L,B:B,B14650,C:C,C14650)</f>
        <v>253.56978896704922</v>
      </c>
    </row>
    <row r="14651" spans="1:13" x14ac:dyDescent="0.2">
      <c r="A14651">
        <v>11</v>
      </c>
      <c r="B14651">
        <v>8000</v>
      </c>
      <c r="C14651">
        <v>37</v>
      </c>
      <c r="D14651">
        <v>8</v>
      </c>
      <c r="E14651">
        <v>0</v>
      </c>
      <c r="F14651">
        <v>0</v>
      </c>
      <c r="G14651">
        <v>53</v>
      </c>
      <c r="I14651" s="1">
        <f>VLOOKUP(D14651,cards!A:D,4,FALSE)</f>
        <v>386</v>
      </c>
      <c r="J14651" s="1">
        <f>SUMIFS(G:G,C:C,C14651,B:B,B14651)</f>
        <v>44320</v>
      </c>
      <c r="K14651" s="1">
        <f t="shared" si="456"/>
        <v>1.1958483754512636E-3</v>
      </c>
      <c r="L14651" s="1">
        <f t="shared" si="457"/>
        <v>0.46159747292418774</v>
      </c>
      <c r="M14651" s="1">
        <f>SUMIFS(L:L,B:B,B14651,C:C,C14651)</f>
        <v>56.431092057761703</v>
      </c>
    </row>
    <row r="14652" spans="1:13" x14ac:dyDescent="0.2">
      <c r="A14652">
        <v>11</v>
      </c>
      <c r="B14652">
        <v>8000</v>
      </c>
      <c r="C14652">
        <v>19</v>
      </c>
      <c r="D14652">
        <v>8</v>
      </c>
      <c r="E14652">
        <v>26</v>
      </c>
      <c r="F14652">
        <v>6</v>
      </c>
      <c r="G14652">
        <v>53</v>
      </c>
      <c r="I14652" s="1">
        <f>VLOOKUP(D14652,cards!A:D,4,FALSE)</f>
        <v>386</v>
      </c>
      <c r="J14652" s="1">
        <f>SUMIFS(G:G,C:C,C14652,B:B,B14652)</f>
        <v>1966</v>
      </c>
      <c r="K14652" s="1">
        <f t="shared" si="456"/>
        <v>2.6958290946083419E-2</v>
      </c>
      <c r="L14652" s="1">
        <f t="shared" si="457"/>
        <v>10.405900305188199</v>
      </c>
      <c r="M14652" s="1">
        <f>SUMIFS(L:L,B:B,B14652,C:C,C14652)</f>
        <v>285.82909460834196</v>
      </c>
    </row>
    <row r="14653" spans="1:13" x14ac:dyDescent="0.2">
      <c r="A14653">
        <v>11</v>
      </c>
      <c r="B14653">
        <v>8000</v>
      </c>
      <c r="C14653">
        <v>13</v>
      </c>
      <c r="D14653">
        <v>5</v>
      </c>
      <c r="E14653">
        <v>26</v>
      </c>
      <c r="F14653">
        <v>6</v>
      </c>
      <c r="G14653">
        <v>51</v>
      </c>
      <c r="I14653" s="1">
        <f>VLOOKUP(D14653,cards!A:D,4,FALSE)</f>
        <v>36</v>
      </c>
      <c r="J14653" s="1">
        <f>SUMIFS(G:G,C:C,C14653,B:B,B14653)</f>
        <v>2578</v>
      </c>
      <c r="K14653" s="1">
        <f t="shared" si="456"/>
        <v>1.9782777346780449E-2</v>
      </c>
      <c r="L14653" s="1">
        <f t="shared" si="457"/>
        <v>0.71217998448409614</v>
      </c>
      <c r="M14653" s="1">
        <f>SUMIFS(L:L,B:B,B14653,C:C,C14653)</f>
        <v>84.152055857253615</v>
      </c>
    </row>
    <row r="14654" spans="1:13" x14ac:dyDescent="0.2">
      <c r="A14654">
        <v>11</v>
      </c>
      <c r="B14654">
        <v>8000</v>
      </c>
      <c r="C14654">
        <v>37</v>
      </c>
      <c r="D14654">
        <v>4</v>
      </c>
      <c r="E14654">
        <v>26</v>
      </c>
      <c r="F14654">
        <v>7</v>
      </c>
      <c r="G14654">
        <v>51</v>
      </c>
      <c r="I14654" s="1">
        <f>VLOOKUP(D14654,cards!A:D,4,FALSE)</f>
        <v>16</v>
      </c>
      <c r="J14654" s="1">
        <f>SUMIFS(G:G,C:C,C14654,B:B,B14654)</f>
        <v>44320</v>
      </c>
      <c r="K14654" s="1">
        <f t="shared" si="456"/>
        <v>1.1507220216606499E-3</v>
      </c>
      <c r="L14654" s="1">
        <f t="shared" si="457"/>
        <v>1.8411552346570399E-2</v>
      </c>
      <c r="M14654" s="1">
        <f>SUMIFS(L:L,B:B,B14654,C:C,C14654)</f>
        <v>56.431092057761703</v>
      </c>
    </row>
    <row r="14655" spans="1:13" x14ac:dyDescent="0.2">
      <c r="A14655">
        <v>11</v>
      </c>
      <c r="B14655">
        <v>8000</v>
      </c>
      <c r="C14655">
        <v>10</v>
      </c>
      <c r="D14655">
        <v>5</v>
      </c>
      <c r="E14655">
        <v>26</v>
      </c>
      <c r="F14655">
        <v>5</v>
      </c>
      <c r="G14655">
        <v>49</v>
      </c>
      <c r="I14655" s="1">
        <f>VLOOKUP(D14655,cards!A:D,4,FALSE)</f>
        <v>36</v>
      </c>
      <c r="J14655" s="1">
        <f>SUMIFS(G:G,C:C,C14655,B:B,B14655)</f>
        <v>23730</v>
      </c>
      <c r="K14655" s="1">
        <f t="shared" si="456"/>
        <v>2.0648967551622419E-3</v>
      </c>
      <c r="L14655" s="1">
        <f t="shared" si="457"/>
        <v>7.4336283185840707E-2</v>
      </c>
      <c r="M14655" s="1">
        <f>SUMIFS(L:L,B:B,B14655,C:C,C14655)</f>
        <v>19.656974294142437</v>
      </c>
    </row>
    <row r="14656" spans="1:13" x14ac:dyDescent="0.2">
      <c r="A14656">
        <v>11</v>
      </c>
      <c r="B14656">
        <v>8000</v>
      </c>
      <c r="C14656">
        <v>31</v>
      </c>
      <c r="D14656">
        <v>11</v>
      </c>
      <c r="E14656">
        <v>0</v>
      </c>
      <c r="F14656">
        <v>0</v>
      </c>
      <c r="G14656">
        <v>48</v>
      </c>
      <c r="I14656" s="1">
        <f>VLOOKUP(D14656,cards!A:D,4,FALSE)</f>
        <v>2586</v>
      </c>
      <c r="J14656" s="1">
        <f>SUMIFS(G:G,C:C,C14656,B:B,B14656)</f>
        <v>2701</v>
      </c>
      <c r="K14656" s="1">
        <f t="shared" si="456"/>
        <v>1.7771195853387635E-2</v>
      </c>
      <c r="L14656" s="1">
        <f t="shared" si="457"/>
        <v>45.956312476860425</v>
      </c>
      <c r="M14656" s="1">
        <f>SUMIFS(L:L,B:B,B14656,C:C,C14656)</f>
        <v>253.56978896704922</v>
      </c>
    </row>
    <row r="14657" spans="1:13" x14ac:dyDescent="0.2">
      <c r="A14657">
        <v>11</v>
      </c>
      <c r="B14657">
        <v>8000</v>
      </c>
      <c r="C14657">
        <v>19</v>
      </c>
      <c r="D14657">
        <v>8</v>
      </c>
      <c r="E14657">
        <v>32</v>
      </c>
      <c r="F14657">
        <v>5</v>
      </c>
      <c r="G14657">
        <v>44</v>
      </c>
      <c r="I14657" s="1">
        <f>VLOOKUP(D14657,cards!A:D,4,FALSE)</f>
        <v>386</v>
      </c>
      <c r="J14657" s="1">
        <f>SUMIFS(G:G,C:C,C14657,B:B,B14657)</f>
        <v>1966</v>
      </c>
      <c r="K14657" s="1">
        <f t="shared" si="456"/>
        <v>2.2380467955239063E-2</v>
      </c>
      <c r="L14657" s="1">
        <f t="shared" si="457"/>
        <v>8.6388606307222773</v>
      </c>
      <c r="M14657" s="1">
        <f>SUMIFS(L:L,B:B,B14657,C:C,C14657)</f>
        <v>285.82909460834196</v>
      </c>
    </row>
    <row r="14658" spans="1:13" x14ac:dyDescent="0.2">
      <c r="A14658">
        <v>11</v>
      </c>
      <c r="B14658">
        <v>8000</v>
      </c>
      <c r="C14658">
        <v>19</v>
      </c>
      <c r="D14658">
        <v>6</v>
      </c>
      <c r="E14658">
        <v>26</v>
      </c>
      <c r="F14658">
        <v>4</v>
      </c>
      <c r="G14658">
        <v>42</v>
      </c>
      <c r="I14658" s="1">
        <f>VLOOKUP(D14658,cards!A:D,4,FALSE)</f>
        <v>86</v>
      </c>
      <c r="J14658" s="1">
        <f>SUMIFS(G:G,C:C,C14658,B:B,B14658)</f>
        <v>1966</v>
      </c>
      <c r="K14658" s="1">
        <f t="shared" ref="K14658:K14721" si="458">G14658/J14658</f>
        <v>2.1363173957273652E-2</v>
      </c>
      <c r="L14658" s="1">
        <f t="shared" ref="L14658:L14721" si="459">I14658*K14658</f>
        <v>1.837232960325534</v>
      </c>
      <c r="M14658" s="1">
        <f>SUMIFS(L:L,B:B,B14658,C:C,C14658)</f>
        <v>285.82909460834196</v>
      </c>
    </row>
    <row r="14659" spans="1:13" x14ac:dyDescent="0.2">
      <c r="A14659">
        <v>11</v>
      </c>
      <c r="B14659">
        <v>8000</v>
      </c>
      <c r="C14659">
        <v>13</v>
      </c>
      <c r="D14659">
        <v>7</v>
      </c>
      <c r="E14659">
        <v>38</v>
      </c>
      <c r="F14659">
        <v>2</v>
      </c>
      <c r="G14659">
        <v>42</v>
      </c>
      <c r="I14659" s="1">
        <f>VLOOKUP(D14659,cards!A:D,4,FALSE)</f>
        <v>186</v>
      </c>
      <c r="J14659" s="1">
        <f>SUMIFS(G:G,C:C,C14659,B:B,B14659)</f>
        <v>2578</v>
      </c>
      <c r="K14659" s="1">
        <f t="shared" si="458"/>
        <v>1.6291698991466253E-2</v>
      </c>
      <c r="L14659" s="1">
        <f t="shared" si="459"/>
        <v>3.0302560124127229</v>
      </c>
      <c r="M14659" s="1">
        <f>SUMIFS(L:L,B:B,B14659,C:C,C14659)</f>
        <v>84.152055857253615</v>
      </c>
    </row>
    <row r="14660" spans="1:13" x14ac:dyDescent="0.2">
      <c r="A14660">
        <v>11</v>
      </c>
      <c r="B14660">
        <v>8000</v>
      </c>
      <c r="C14660">
        <v>10</v>
      </c>
      <c r="D14660">
        <v>6</v>
      </c>
      <c r="E14660">
        <v>26</v>
      </c>
      <c r="F14660">
        <v>6</v>
      </c>
      <c r="G14660">
        <v>42</v>
      </c>
      <c r="I14660" s="1">
        <f>VLOOKUP(D14660,cards!A:D,4,FALSE)</f>
        <v>86</v>
      </c>
      <c r="J14660" s="1">
        <f>SUMIFS(G:G,C:C,C14660,B:B,B14660)</f>
        <v>23730</v>
      </c>
      <c r="K14660" s="1">
        <f t="shared" si="458"/>
        <v>1.7699115044247787E-3</v>
      </c>
      <c r="L14660" s="1">
        <f t="shared" si="459"/>
        <v>0.15221238938053097</v>
      </c>
      <c r="M14660" s="1">
        <f>SUMIFS(L:L,B:B,B14660,C:C,C14660)</f>
        <v>19.656974294142437</v>
      </c>
    </row>
    <row r="14661" spans="1:13" x14ac:dyDescent="0.2">
      <c r="A14661">
        <v>11</v>
      </c>
      <c r="B14661">
        <v>8000</v>
      </c>
      <c r="C14661">
        <v>31</v>
      </c>
      <c r="D14661">
        <v>7</v>
      </c>
      <c r="E14661">
        <v>32</v>
      </c>
      <c r="F14661">
        <v>7</v>
      </c>
      <c r="G14661">
        <v>41</v>
      </c>
      <c r="I14661" s="1">
        <f>VLOOKUP(D14661,cards!A:D,4,FALSE)</f>
        <v>186</v>
      </c>
      <c r="J14661" s="1">
        <f>SUMIFS(G:G,C:C,C14661,B:B,B14661)</f>
        <v>2701</v>
      </c>
      <c r="K14661" s="1">
        <f t="shared" si="458"/>
        <v>1.5179563124768604E-2</v>
      </c>
      <c r="L14661" s="1">
        <f t="shared" si="459"/>
        <v>2.8233987412069603</v>
      </c>
      <c r="M14661" s="1">
        <f>SUMIFS(L:L,B:B,B14661,C:C,C14661)</f>
        <v>253.56978896704922</v>
      </c>
    </row>
    <row r="14662" spans="1:13" x14ac:dyDescent="0.2">
      <c r="A14662">
        <v>11</v>
      </c>
      <c r="B14662">
        <v>8000</v>
      </c>
      <c r="C14662">
        <v>19</v>
      </c>
      <c r="D14662">
        <v>8</v>
      </c>
      <c r="E14662">
        <v>38</v>
      </c>
      <c r="F14662">
        <v>1</v>
      </c>
      <c r="G14662">
        <v>41</v>
      </c>
      <c r="I14662" s="1">
        <f>VLOOKUP(D14662,cards!A:D,4,FALSE)</f>
        <v>386</v>
      </c>
      <c r="J14662" s="1">
        <f>SUMIFS(G:G,C:C,C14662,B:B,B14662)</f>
        <v>1966</v>
      </c>
      <c r="K14662" s="1">
        <f t="shared" si="458"/>
        <v>2.0854526958290945E-2</v>
      </c>
      <c r="L14662" s="1">
        <f t="shared" si="459"/>
        <v>8.0498474059003051</v>
      </c>
      <c r="M14662" s="1">
        <f>SUMIFS(L:L,B:B,B14662,C:C,C14662)</f>
        <v>285.82909460834196</v>
      </c>
    </row>
    <row r="14663" spans="1:13" x14ac:dyDescent="0.2">
      <c r="A14663">
        <v>11</v>
      </c>
      <c r="B14663">
        <v>8000</v>
      </c>
      <c r="C14663">
        <v>31</v>
      </c>
      <c r="D14663">
        <v>8</v>
      </c>
      <c r="E14663">
        <v>32</v>
      </c>
      <c r="F14663">
        <v>7</v>
      </c>
      <c r="G14663">
        <v>40</v>
      </c>
      <c r="I14663" s="1">
        <f>VLOOKUP(D14663,cards!A:D,4,FALSE)</f>
        <v>386</v>
      </c>
      <c r="J14663" s="1">
        <f>SUMIFS(G:G,C:C,C14663,B:B,B14663)</f>
        <v>2701</v>
      </c>
      <c r="K14663" s="1">
        <f t="shared" si="458"/>
        <v>1.4809329877823029E-2</v>
      </c>
      <c r="L14663" s="1">
        <f t="shared" si="459"/>
        <v>5.7164013328396894</v>
      </c>
      <c r="M14663" s="1">
        <f>SUMIFS(L:L,B:B,B14663,C:C,C14663)</f>
        <v>253.56978896704922</v>
      </c>
    </row>
    <row r="14664" spans="1:13" x14ac:dyDescent="0.2">
      <c r="A14664">
        <v>11</v>
      </c>
      <c r="B14664">
        <v>8000</v>
      </c>
      <c r="C14664">
        <v>31</v>
      </c>
      <c r="D14664">
        <v>4</v>
      </c>
      <c r="E14664">
        <v>26</v>
      </c>
      <c r="F14664">
        <v>5</v>
      </c>
      <c r="G14664">
        <v>40</v>
      </c>
      <c r="I14664" s="1">
        <f>VLOOKUP(D14664,cards!A:D,4,FALSE)</f>
        <v>16</v>
      </c>
      <c r="J14664" s="1">
        <f>SUMIFS(G:G,C:C,C14664,B:B,B14664)</f>
        <v>2701</v>
      </c>
      <c r="K14664" s="1">
        <f t="shared" si="458"/>
        <v>1.4809329877823029E-2</v>
      </c>
      <c r="L14664" s="1">
        <f t="shared" si="459"/>
        <v>0.23694927804516847</v>
      </c>
      <c r="M14664" s="1">
        <f>SUMIFS(L:L,B:B,B14664,C:C,C14664)</f>
        <v>253.56978896704922</v>
      </c>
    </row>
    <row r="14665" spans="1:13" x14ac:dyDescent="0.2">
      <c r="A14665">
        <v>11</v>
      </c>
      <c r="B14665">
        <v>8000</v>
      </c>
      <c r="C14665">
        <v>13</v>
      </c>
      <c r="D14665">
        <v>7</v>
      </c>
      <c r="E14665">
        <v>26</v>
      </c>
      <c r="F14665">
        <v>5</v>
      </c>
      <c r="G14665">
        <v>40</v>
      </c>
      <c r="I14665" s="1">
        <f>VLOOKUP(D14665,cards!A:D,4,FALSE)</f>
        <v>186</v>
      </c>
      <c r="J14665" s="1">
        <f>SUMIFS(G:G,C:C,C14665,B:B,B14665)</f>
        <v>2578</v>
      </c>
      <c r="K14665" s="1">
        <f t="shared" si="458"/>
        <v>1.5515903801396431E-2</v>
      </c>
      <c r="L14665" s="1">
        <f t="shared" si="459"/>
        <v>2.8859581070597362</v>
      </c>
      <c r="M14665" s="1">
        <f>SUMIFS(L:L,B:B,B14665,C:C,C14665)</f>
        <v>84.152055857253615</v>
      </c>
    </row>
    <row r="14666" spans="1:13" x14ac:dyDescent="0.2">
      <c r="A14666">
        <v>11</v>
      </c>
      <c r="B14666">
        <v>8000</v>
      </c>
      <c r="C14666">
        <v>31</v>
      </c>
      <c r="D14666">
        <v>7</v>
      </c>
      <c r="E14666">
        <v>26</v>
      </c>
      <c r="F14666">
        <v>6</v>
      </c>
      <c r="G14666">
        <v>39</v>
      </c>
      <c r="I14666" s="1">
        <f>VLOOKUP(D14666,cards!A:D,4,FALSE)</f>
        <v>186</v>
      </c>
      <c r="J14666" s="1">
        <f>SUMIFS(G:G,C:C,C14666,B:B,B14666)</f>
        <v>2701</v>
      </c>
      <c r="K14666" s="1">
        <f t="shared" si="458"/>
        <v>1.4439096630877453E-2</v>
      </c>
      <c r="L14666" s="1">
        <f t="shared" si="459"/>
        <v>2.6856719733432062</v>
      </c>
      <c r="M14666" s="1">
        <f>SUMIFS(L:L,B:B,B14666,C:C,C14666)</f>
        <v>253.56978896704922</v>
      </c>
    </row>
    <row r="14667" spans="1:13" x14ac:dyDescent="0.2">
      <c r="A14667">
        <v>11</v>
      </c>
      <c r="B14667">
        <v>8000</v>
      </c>
      <c r="C14667">
        <v>31</v>
      </c>
      <c r="D14667">
        <v>4</v>
      </c>
      <c r="E14667">
        <v>26</v>
      </c>
      <c r="F14667">
        <v>4</v>
      </c>
      <c r="G14667">
        <v>38</v>
      </c>
      <c r="I14667" s="1">
        <f>VLOOKUP(D14667,cards!A:D,4,FALSE)</f>
        <v>16</v>
      </c>
      <c r="J14667" s="1">
        <f>SUMIFS(G:G,C:C,C14667,B:B,B14667)</f>
        <v>2701</v>
      </c>
      <c r="K14667" s="1">
        <f t="shared" si="458"/>
        <v>1.4068863383931877E-2</v>
      </c>
      <c r="L14667" s="1">
        <f t="shared" si="459"/>
        <v>0.22510181414291003</v>
      </c>
      <c r="M14667" s="1">
        <f>SUMIFS(L:L,B:B,B14667,C:C,C14667)</f>
        <v>253.56978896704922</v>
      </c>
    </row>
    <row r="14668" spans="1:13" x14ac:dyDescent="0.2">
      <c r="A14668">
        <v>11</v>
      </c>
      <c r="B14668">
        <v>8000</v>
      </c>
      <c r="C14668">
        <v>31</v>
      </c>
      <c r="D14668">
        <v>8</v>
      </c>
      <c r="E14668">
        <v>38</v>
      </c>
      <c r="F14668">
        <v>4</v>
      </c>
      <c r="G14668">
        <v>37</v>
      </c>
      <c r="I14668" s="1">
        <f>VLOOKUP(D14668,cards!A:D,4,FALSE)</f>
        <v>386</v>
      </c>
      <c r="J14668" s="1">
        <f>SUMIFS(G:G,C:C,C14668,B:B,B14668)</f>
        <v>2701</v>
      </c>
      <c r="K14668" s="1">
        <f t="shared" si="458"/>
        <v>1.3698630136986301E-2</v>
      </c>
      <c r="L14668" s="1">
        <f t="shared" si="459"/>
        <v>5.2876712328767121</v>
      </c>
      <c r="M14668" s="1">
        <f>SUMIFS(L:L,B:B,B14668,C:C,C14668)</f>
        <v>253.56978896704922</v>
      </c>
    </row>
    <row r="14669" spans="1:13" x14ac:dyDescent="0.2">
      <c r="A14669">
        <v>11</v>
      </c>
      <c r="B14669">
        <v>8000</v>
      </c>
      <c r="C14669">
        <v>37</v>
      </c>
      <c r="D14669">
        <v>1</v>
      </c>
      <c r="E14669">
        <v>38</v>
      </c>
      <c r="F14669">
        <v>1</v>
      </c>
      <c r="G14669">
        <v>36</v>
      </c>
      <c r="I14669" s="1">
        <f>VLOOKUP(D14669,cards!A:D,4,FALSE)</f>
        <v>1</v>
      </c>
      <c r="J14669" s="1">
        <f>SUMIFS(G:G,C:C,C14669,B:B,B14669)</f>
        <v>44320</v>
      </c>
      <c r="K14669" s="1">
        <f t="shared" si="458"/>
        <v>8.1227436823104698E-4</v>
      </c>
      <c r="L14669" s="1">
        <f t="shared" si="459"/>
        <v>8.1227436823104698E-4</v>
      </c>
      <c r="M14669" s="1">
        <f>SUMIFS(L:L,B:B,B14669,C:C,C14669)</f>
        <v>56.431092057761703</v>
      </c>
    </row>
    <row r="14670" spans="1:13" x14ac:dyDescent="0.2">
      <c r="A14670">
        <v>11</v>
      </c>
      <c r="B14670">
        <v>8000</v>
      </c>
      <c r="C14670">
        <v>13</v>
      </c>
      <c r="D14670">
        <v>5</v>
      </c>
      <c r="E14670">
        <v>8</v>
      </c>
      <c r="F14670">
        <v>5</v>
      </c>
      <c r="G14670">
        <v>36</v>
      </c>
      <c r="I14670" s="1">
        <f>VLOOKUP(D14670,cards!A:D,4,FALSE)</f>
        <v>36</v>
      </c>
      <c r="J14670" s="1">
        <f>SUMIFS(G:G,C:C,C14670,B:B,B14670)</f>
        <v>2578</v>
      </c>
      <c r="K14670" s="1">
        <f t="shared" si="458"/>
        <v>1.3964313421256789E-2</v>
      </c>
      <c r="L14670" s="1">
        <f t="shared" si="459"/>
        <v>0.50271528316524439</v>
      </c>
      <c r="M14670" s="1">
        <f>SUMIFS(L:L,B:B,B14670,C:C,C14670)</f>
        <v>84.152055857253615</v>
      </c>
    </row>
    <row r="14671" spans="1:13" x14ac:dyDescent="0.2">
      <c r="A14671">
        <v>11</v>
      </c>
      <c r="B14671">
        <v>8000</v>
      </c>
      <c r="C14671">
        <v>37</v>
      </c>
      <c r="D14671">
        <v>1</v>
      </c>
      <c r="E14671">
        <v>32</v>
      </c>
      <c r="F14671">
        <v>6</v>
      </c>
      <c r="G14671">
        <v>36</v>
      </c>
      <c r="I14671" s="1">
        <f>VLOOKUP(D14671,cards!A:D,4,FALSE)</f>
        <v>1</v>
      </c>
      <c r="J14671" s="1">
        <f>SUMIFS(G:G,C:C,C14671,B:B,B14671)</f>
        <v>44320</v>
      </c>
      <c r="K14671" s="1">
        <f t="shared" si="458"/>
        <v>8.1227436823104698E-4</v>
      </c>
      <c r="L14671" s="1">
        <f t="shared" si="459"/>
        <v>8.1227436823104698E-4</v>
      </c>
      <c r="M14671" s="1">
        <f>SUMIFS(L:L,B:B,B14671,C:C,C14671)</f>
        <v>56.431092057761703</v>
      </c>
    </row>
    <row r="14672" spans="1:13" x14ac:dyDescent="0.2">
      <c r="A14672">
        <v>11</v>
      </c>
      <c r="B14672">
        <v>8000</v>
      </c>
      <c r="C14672">
        <v>31</v>
      </c>
      <c r="D14672">
        <v>5</v>
      </c>
      <c r="E14672">
        <v>32</v>
      </c>
      <c r="F14672">
        <v>4</v>
      </c>
      <c r="G14672">
        <v>35</v>
      </c>
      <c r="I14672" s="1">
        <f>VLOOKUP(D14672,cards!A:D,4,FALSE)</f>
        <v>36</v>
      </c>
      <c r="J14672" s="1">
        <f>SUMIFS(G:G,C:C,C14672,B:B,B14672)</f>
        <v>2701</v>
      </c>
      <c r="K14672" s="1">
        <f t="shared" si="458"/>
        <v>1.295816364309515E-2</v>
      </c>
      <c r="L14672" s="1">
        <f t="shared" si="459"/>
        <v>0.46649389115142542</v>
      </c>
      <c r="M14672" s="1">
        <f>SUMIFS(L:L,B:B,B14672,C:C,C14672)</f>
        <v>253.56978896704922</v>
      </c>
    </row>
    <row r="14673" spans="1:13" x14ac:dyDescent="0.2">
      <c r="A14673">
        <v>11</v>
      </c>
      <c r="B14673">
        <v>8000</v>
      </c>
      <c r="C14673">
        <v>19</v>
      </c>
      <c r="D14673">
        <v>7</v>
      </c>
      <c r="E14673">
        <v>26</v>
      </c>
      <c r="F14673">
        <v>6</v>
      </c>
      <c r="G14673">
        <v>34</v>
      </c>
      <c r="I14673" s="1">
        <f>VLOOKUP(D14673,cards!A:D,4,FALSE)</f>
        <v>186</v>
      </c>
      <c r="J14673" s="1">
        <f>SUMIFS(G:G,C:C,C14673,B:B,B14673)</f>
        <v>1966</v>
      </c>
      <c r="K14673" s="1">
        <f t="shared" si="458"/>
        <v>1.7293997965412006E-2</v>
      </c>
      <c r="L14673" s="1">
        <f t="shared" si="459"/>
        <v>3.216683621566633</v>
      </c>
      <c r="M14673" s="1">
        <f>SUMIFS(L:L,B:B,B14673,C:C,C14673)</f>
        <v>285.82909460834196</v>
      </c>
    </row>
    <row r="14674" spans="1:13" x14ac:dyDescent="0.2">
      <c r="A14674">
        <v>11</v>
      </c>
      <c r="B14674">
        <v>8000</v>
      </c>
      <c r="C14674">
        <v>37</v>
      </c>
      <c r="D14674">
        <v>2</v>
      </c>
      <c r="E14674">
        <v>0</v>
      </c>
      <c r="F14674">
        <v>0</v>
      </c>
      <c r="G14674">
        <v>33</v>
      </c>
      <c r="I14674" s="1">
        <f>VLOOKUP(D14674,cards!A:D,4,FALSE)</f>
        <v>2</v>
      </c>
      <c r="J14674" s="1">
        <f>SUMIFS(G:G,C:C,C14674,B:B,B14674)</f>
        <v>44320</v>
      </c>
      <c r="K14674" s="1">
        <f t="shared" si="458"/>
        <v>7.4458483754512631E-4</v>
      </c>
      <c r="L14674" s="1">
        <f t="shared" si="459"/>
        <v>1.4891696750902526E-3</v>
      </c>
      <c r="M14674" s="1">
        <f>SUMIFS(L:L,B:B,B14674,C:C,C14674)</f>
        <v>56.431092057761703</v>
      </c>
    </row>
    <row r="14675" spans="1:13" x14ac:dyDescent="0.2">
      <c r="A14675">
        <v>11</v>
      </c>
      <c r="B14675">
        <v>8000</v>
      </c>
      <c r="C14675">
        <v>10</v>
      </c>
      <c r="D14675">
        <v>5</v>
      </c>
      <c r="E14675">
        <v>32</v>
      </c>
      <c r="F14675">
        <v>5</v>
      </c>
      <c r="G14675">
        <v>33</v>
      </c>
      <c r="I14675" s="1">
        <f>VLOOKUP(D14675,cards!A:D,4,FALSE)</f>
        <v>36</v>
      </c>
      <c r="J14675" s="1">
        <f>SUMIFS(G:G,C:C,C14675,B:B,B14675)</f>
        <v>23730</v>
      </c>
      <c r="K14675" s="1">
        <f t="shared" si="458"/>
        <v>1.390644753476612E-3</v>
      </c>
      <c r="L14675" s="1">
        <f t="shared" si="459"/>
        <v>5.0063211125158033E-2</v>
      </c>
      <c r="M14675" s="1">
        <f>SUMIFS(L:L,B:B,B14675,C:C,C14675)</f>
        <v>19.656974294142437</v>
      </c>
    </row>
    <row r="14676" spans="1:13" x14ac:dyDescent="0.2">
      <c r="A14676">
        <v>11</v>
      </c>
      <c r="B14676">
        <v>8000</v>
      </c>
      <c r="C14676">
        <v>37</v>
      </c>
      <c r="D14676">
        <v>5</v>
      </c>
      <c r="E14676">
        <v>26</v>
      </c>
      <c r="F14676">
        <v>8</v>
      </c>
      <c r="G14676">
        <v>33</v>
      </c>
      <c r="I14676" s="1">
        <f>VLOOKUP(D14676,cards!A:D,4,FALSE)</f>
        <v>36</v>
      </c>
      <c r="J14676" s="1">
        <f>SUMIFS(G:G,C:C,C14676,B:B,B14676)</f>
        <v>44320</v>
      </c>
      <c r="K14676" s="1">
        <f t="shared" si="458"/>
        <v>7.4458483754512631E-4</v>
      </c>
      <c r="L14676" s="1">
        <f t="shared" si="459"/>
        <v>2.6805054151624548E-2</v>
      </c>
      <c r="M14676" s="1">
        <f>SUMIFS(L:L,B:B,B14676,C:C,C14676)</f>
        <v>56.431092057761703</v>
      </c>
    </row>
    <row r="14677" spans="1:13" x14ac:dyDescent="0.2">
      <c r="A14677">
        <v>11</v>
      </c>
      <c r="B14677">
        <v>8000</v>
      </c>
      <c r="C14677">
        <v>37</v>
      </c>
      <c r="D14677">
        <v>7</v>
      </c>
      <c r="E14677">
        <v>63</v>
      </c>
      <c r="F14677">
        <v>7</v>
      </c>
      <c r="G14677">
        <v>33</v>
      </c>
      <c r="I14677" s="1">
        <f>VLOOKUP(D14677,cards!A:D,4,FALSE)</f>
        <v>186</v>
      </c>
      <c r="J14677" s="1">
        <f>SUMIFS(G:G,C:C,C14677,B:B,B14677)</f>
        <v>44320</v>
      </c>
      <c r="K14677" s="1">
        <f t="shared" si="458"/>
        <v>7.4458483754512631E-4</v>
      </c>
      <c r="L14677" s="1">
        <f t="shared" si="459"/>
        <v>0.1384927797833935</v>
      </c>
      <c r="M14677" s="1">
        <f>SUMIFS(L:L,B:B,B14677,C:C,C14677)</f>
        <v>56.431092057761703</v>
      </c>
    </row>
    <row r="14678" spans="1:13" x14ac:dyDescent="0.2">
      <c r="A14678">
        <v>11</v>
      </c>
      <c r="B14678">
        <v>8000</v>
      </c>
      <c r="C14678">
        <v>37</v>
      </c>
      <c r="D14678">
        <v>2</v>
      </c>
      <c r="E14678">
        <v>8</v>
      </c>
      <c r="F14678">
        <v>6</v>
      </c>
      <c r="G14678">
        <v>32</v>
      </c>
      <c r="I14678" s="1">
        <f>VLOOKUP(D14678,cards!A:D,4,FALSE)</f>
        <v>2</v>
      </c>
      <c r="J14678" s="1">
        <f>SUMIFS(G:G,C:C,C14678,B:B,B14678)</f>
        <v>44320</v>
      </c>
      <c r="K14678" s="1">
        <f t="shared" si="458"/>
        <v>7.2202166064981946E-4</v>
      </c>
      <c r="L14678" s="1">
        <f t="shared" si="459"/>
        <v>1.4440433212996389E-3</v>
      </c>
      <c r="M14678" s="1">
        <f>SUMIFS(L:L,B:B,B14678,C:C,C14678)</f>
        <v>56.431092057761703</v>
      </c>
    </row>
    <row r="14679" spans="1:13" x14ac:dyDescent="0.2">
      <c r="A14679">
        <v>11</v>
      </c>
      <c r="B14679">
        <v>8000</v>
      </c>
      <c r="C14679">
        <v>10</v>
      </c>
      <c r="D14679">
        <v>6</v>
      </c>
      <c r="E14679">
        <v>26</v>
      </c>
      <c r="F14679">
        <v>5</v>
      </c>
      <c r="G14679">
        <v>31</v>
      </c>
      <c r="I14679" s="1">
        <f>VLOOKUP(D14679,cards!A:D,4,FALSE)</f>
        <v>86</v>
      </c>
      <c r="J14679" s="1">
        <f>SUMIFS(G:G,C:C,C14679,B:B,B14679)</f>
        <v>23730</v>
      </c>
      <c r="K14679" s="1">
        <f t="shared" si="458"/>
        <v>1.3063632532659081E-3</v>
      </c>
      <c r="L14679" s="1">
        <f t="shared" si="459"/>
        <v>0.11234723978086809</v>
      </c>
      <c r="M14679" s="1">
        <f>SUMIFS(L:L,B:B,B14679,C:C,C14679)</f>
        <v>19.656974294142437</v>
      </c>
    </row>
    <row r="14680" spans="1:13" x14ac:dyDescent="0.2">
      <c r="A14680">
        <v>11</v>
      </c>
      <c r="B14680">
        <v>8000</v>
      </c>
      <c r="C14680">
        <v>31</v>
      </c>
      <c r="D14680">
        <v>5</v>
      </c>
      <c r="E14680">
        <v>50</v>
      </c>
      <c r="F14680">
        <v>8</v>
      </c>
      <c r="G14680">
        <v>31</v>
      </c>
      <c r="I14680" s="1">
        <f>VLOOKUP(D14680,cards!A:D,4,FALSE)</f>
        <v>36</v>
      </c>
      <c r="J14680" s="1">
        <f>SUMIFS(G:G,C:C,C14680,B:B,B14680)</f>
        <v>2701</v>
      </c>
      <c r="K14680" s="1">
        <f t="shared" si="458"/>
        <v>1.1477230655312847E-2</v>
      </c>
      <c r="L14680" s="1">
        <f t="shared" si="459"/>
        <v>0.41318030359126251</v>
      </c>
      <c r="M14680" s="1">
        <f>SUMIFS(L:L,B:B,B14680,C:C,C14680)</f>
        <v>253.56978896704922</v>
      </c>
    </row>
    <row r="14681" spans="1:13" x14ac:dyDescent="0.2">
      <c r="A14681">
        <v>11</v>
      </c>
      <c r="B14681">
        <v>8000</v>
      </c>
      <c r="C14681">
        <v>37</v>
      </c>
      <c r="D14681">
        <v>1</v>
      </c>
      <c r="E14681">
        <v>38</v>
      </c>
      <c r="F14681">
        <v>2</v>
      </c>
      <c r="G14681">
        <v>30</v>
      </c>
      <c r="I14681" s="1">
        <f>VLOOKUP(D14681,cards!A:D,4,FALSE)</f>
        <v>1</v>
      </c>
      <c r="J14681" s="1">
        <f>SUMIFS(G:G,C:C,C14681,B:B,B14681)</f>
        <v>44320</v>
      </c>
      <c r="K14681" s="1">
        <f t="shared" si="458"/>
        <v>6.7689530685920575E-4</v>
      </c>
      <c r="L14681" s="1">
        <f t="shared" si="459"/>
        <v>6.7689530685920575E-4</v>
      </c>
      <c r="M14681" s="1">
        <f>SUMIFS(L:L,B:B,B14681,C:C,C14681)</f>
        <v>56.431092057761703</v>
      </c>
    </row>
    <row r="14682" spans="1:13" x14ac:dyDescent="0.2">
      <c r="A14682">
        <v>11</v>
      </c>
      <c r="B14682">
        <v>8000</v>
      </c>
      <c r="C14682">
        <v>19</v>
      </c>
      <c r="D14682">
        <v>9</v>
      </c>
      <c r="E14682">
        <v>26</v>
      </c>
      <c r="F14682">
        <v>6</v>
      </c>
      <c r="G14682">
        <v>30</v>
      </c>
      <c r="I14682" s="1">
        <f>VLOOKUP(D14682,cards!A:D,4,FALSE)</f>
        <v>786</v>
      </c>
      <c r="J14682" s="1">
        <f>SUMIFS(G:G,C:C,C14682,B:B,B14682)</f>
        <v>1966</v>
      </c>
      <c r="K14682" s="1">
        <f t="shared" si="458"/>
        <v>1.5259409969481181E-2</v>
      </c>
      <c r="L14682" s="1">
        <f t="shared" si="459"/>
        <v>11.993896236012208</v>
      </c>
      <c r="M14682" s="1">
        <f>SUMIFS(L:L,B:B,B14682,C:C,C14682)</f>
        <v>285.82909460834196</v>
      </c>
    </row>
    <row r="14683" spans="1:13" x14ac:dyDescent="0.2">
      <c r="A14683">
        <v>11</v>
      </c>
      <c r="B14683">
        <v>8000</v>
      </c>
      <c r="C14683">
        <v>31</v>
      </c>
      <c r="D14683">
        <v>7</v>
      </c>
      <c r="E14683">
        <v>26</v>
      </c>
      <c r="F14683">
        <v>7</v>
      </c>
      <c r="G14683">
        <v>30</v>
      </c>
      <c r="I14683" s="1">
        <f>VLOOKUP(D14683,cards!A:D,4,FALSE)</f>
        <v>186</v>
      </c>
      <c r="J14683" s="1">
        <f>SUMIFS(G:G,C:C,C14683,B:B,B14683)</f>
        <v>2701</v>
      </c>
      <c r="K14683" s="1">
        <f t="shared" si="458"/>
        <v>1.1106997408367271E-2</v>
      </c>
      <c r="L14683" s="1">
        <f t="shared" si="459"/>
        <v>2.0659015179563123</v>
      </c>
      <c r="M14683" s="1">
        <f>SUMIFS(L:L,B:B,B14683,C:C,C14683)</f>
        <v>253.56978896704922</v>
      </c>
    </row>
    <row r="14684" spans="1:13" x14ac:dyDescent="0.2">
      <c r="A14684">
        <v>11</v>
      </c>
      <c r="B14684">
        <v>8000</v>
      </c>
      <c r="C14684">
        <v>13</v>
      </c>
      <c r="D14684">
        <v>5</v>
      </c>
      <c r="E14684">
        <v>8</v>
      </c>
      <c r="F14684">
        <v>6</v>
      </c>
      <c r="G14684">
        <v>30</v>
      </c>
      <c r="I14684" s="1">
        <f>VLOOKUP(D14684,cards!A:D,4,FALSE)</f>
        <v>36</v>
      </c>
      <c r="J14684" s="1">
        <f>SUMIFS(G:G,C:C,C14684,B:B,B14684)</f>
        <v>2578</v>
      </c>
      <c r="K14684" s="1">
        <f t="shared" si="458"/>
        <v>1.1636927851047323E-2</v>
      </c>
      <c r="L14684" s="1">
        <f t="shared" si="459"/>
        <v>0.41892940263770362</v>
      </c>
      <c r="M14684" s="1">
        <f>SUMIFS(L:L,B:B,B14684,C:C,C14684)</f>
        <v>84.152055857253615</v>
      </c>
    </row>
    <row r="14685" spans="1:13" x14ac:dyDescent="0.2">
      <c r="A14685">
        <v>11</v>
      </c>
      <c r="B14685">
        <v>8000</v>
      </c>
      <c r="C14685">
        <v>37</v>
      </c>
      <c r="D14685">
        <v>2</v>
      </c>
      <c r="E14685">
        <v>26</v>
      </c>
      <c r="F14685">
        <v>7</v>
      </c>
      <c r="G14685">
        <v>29</v>
      </c>
      <c r="I14685" s="1">
        <f>VLOOKUP(D14685,cards!A:D,4,FALSE)</f>
        <v>2</v>
      </c>
      <c r="J14685" s="1">
        <f>SUMIFS(G:G,C:C,C14685,B:B,B14685)</f>
        <v>44320</v>
      </c>
      <c r="K14685" s="1">
        <f t="shared" si="458"/>
        <v>6.5433212996389889E-4</v>
      </c>
      <c r="L14685" s="1">
        <f t="shared" si="459"/>
        <v>1.3086642599277978E-3</v>
      </c>
      <c r="M14685" s="1">
        <f>SUMIFS(L:L,B:B,B14685,C:C,C14685)</f>
        <v>56.431092057761703</v>
      </c>
    </row>
    <row r="14686" spans="1:13" x14ac:dyDescent="0.2">
      <c r="A14686">
        <v>11</v>
      </c>
      <c r="B14686">
        <v>8000</v>
      </c>
      <c r="C14686">
        <v>31</v>
      </c>
      <c r="D14686">
        <v>9</v>
      </c>
      <c r="E14686">
        <v>63</v>
      </c>
      <c r="F14686">
        <v>4</v>
      </c>
      <c r="G14686">
        <v>29</v>
      </c>
      <c r="I14686" s="1">
        <f>VLOOKUP(D14686,cards!A:D,4,FALSE)</f>
        <v>786</v>
      </c>
      <c r="J14686" s="1">
        <f>SUMIFS(G:G,C:C,C14686,B:B,B14686)</f>
        <v>2701</v>
      </c>
      <c r="K14686" s="1">
        <f t="shared" si="458"/>
        <v>1.0736764161421697E-2</v>
      </c>
      <c r="L14686" s="1">
        <f t="shared" si="459"/>
        <v>8.4390966308774527</v>
      </c>
      <c r="M14686" s="1">
        <f>SUMIFS(L:L,B:B,B14686,C:C,C14686)</f>
        <v>253.56978896704922</v>
      </c>
    </row>
    <row r="14687" spans="1:13" x14ac:dyDescent="0.2">
      <c r="A14687">
        <v>11</v>
      </c>
      <c r="B14687">
        <v>8000</v>
      </c>
      <c r="C14687">
        <v>31</v>
      </c>
      <c r="D14687">
        <v>6</v>
      </c>
      <c r="E14687">
        <v>38</v>
      </c>
      <c r="F14687">
        <v>2</v>
      </c>
      <c r="G14687">
        <v>28</v>
      </c>
      <c r="I14687" s="1">
        <f>VLOOKUP(D14687,cards!A:D,4,FALSE)</f>
        <v>86</v>
      </c>
      <c r="J14687" s="1">
        <f>SUMIFS(G:G,C:C,C14687,B:B,B14687)</f>
        <v>2701</v>
      </c>
      <c r="K14687" s="1">
        <f t="shared" si="458"/>
        <v>1.036653091447612E-2</v>
      </c>
      <c r="L14687" s="1">
        <f t="shared" si="459"/>
        <v>0.89152165864494637</v>
      </c>
      <c r="M14687" s="1">
        <f>SUMIFS(L:L,B:B,B14687,C:C,C14687)</f>
        <v>253.56978896704922</v>
      </c>
    </row>
    <row r="14688" spans="1:13" x14ac:dyDescent="0.2">
      <c r="A14688">
        <v>11</v>
      </c>
      <c r="B14688">
        <v>8000</v>
      </c>
      <c r="C14688">
        <v>37</v>
      </c>
      <c r="D14688">
        <v>5</v>
      </c>
      <c r="E14688">
        <v>63</v>
      </c>
      <c r="F14688">
        <v>6</v>
      </c>
      <c r="G14688">
        <v>28</v>
      </c>
      <c r="I14688" s="1">
        <f>VLOOKUP(D14688,cards!A:D,4,FALSE)</f>
        <v>36</v>
      </c>
      <c r="J14688" s="1">
        <f>SUMIFS(G:G,C:C,C14688,B:B,B14688)</f>
        <v>44320</v>
      </c>
      <c r="K14688" s="1">
        <f t="shared" si="458"/>
        <v>6.3176895306859204E-4</v>
      </c>
      <c r="L14688" s="1">
        <f t="shared" si="459"/>
        <v>2.2743682310469315E-2</v>
      </c>
      <c r="M14688" s="1">
        <f>SUMIFS(L:L,B:B,B14688,C:C,C14688)</f>
        <v>56.431092057761703</v>
      </c>
    </row>
    <row r="14689" spans="1:13" x14ac:dyDescent="0.2">
      <c r="A14689">
        <v>11</v>
      </c>
      <c r="B14689">
        <v>8000</v>
      </c>
      <c r="C14689">
        <v>37</v>
      </c>
      <c r="D14689">
        <v>5</v>
      </c>
      <c r="E14689">
        <v>26</v>
      </c>
      <c r="F14689">
        <v>10</v>
      </c>
      <c r="G14689">
        <v>28</v>
      </c>
      <c r="I14689" s="1">
        <f>VLOOKUP(D14689,cards!A:D,4,FALSE)</f>
        <v>36</v>
      </c>
      <c r="J14689" s="1">
        <f>SUMIFS(G:G,C:C,C14689,B:B,B14689)</f>
        <v>44320</v>
      </c>
      <c r="K14689" s="1">
        <f t="shared" si="458"/>
        <v>6.3176895306859204E-4</v>
      </c>
      <c r="L14689" s="1">
        <f t="shared" si="459"/>
        <v>2.2743682310469315E-2</v>
      </c>
      <c r="M14689" s="1">
        <f>SUMIFS(L:L,B:B,B14689,C:C,C14689)</f>
        <v>56.431092057761703</v>
      </c>
    </row>
    <row r="14690" spans="1:13" x14ac:dyDescent="0.2">
      <c r="A14690">
        <v>11</v>
      </c>
      <c r="B14690">
        <v>8000</v>
      </c>
      <c r="C14690">
        <v>37</v>
      </c>
      <c r="D14690">
        <v>1</v>
      </c>
      <c r="E14690">
        <v>63</v>
      </c>
      <c r="F14690">
        <v>2</v>
      </c>
      <c r="G14690">
        <v>27</v>
      </c>
      <c r="I14690" s="1">
        <f>VLOOKUP(D14690,cards!A:D,4,FALSE)</f>
        <v>1</v>
      </c>
      <c r="J14690" s="1">
        <f>SUMIFS(G:G,C:C,C14690,B:B,B14690)</f>
        <v>44320</v>
      </c>
      <c r="K14690" s="1">
        <f t="shared" si="458"/>
        <v>6.0920577617328518E-4</v>
      </c>
      <c r="L14690" s="1">
        <f t="shared" si="459"/>
        <v>6.0920577617328518E-4</v>
      </c>
      <c r="M14690" s="1">
        <f>SUMIFS(L:L,B:B,B14690,C:C,C14690)</f>
        <v>56.431092057761703</v>
      </c>
    </row>
    <row r="14691" spans="1:13" x14ac:dyDescent="0.2">
      <c r="A14691">
        <v>11</v>
      </c>
      <c r="B14691">
        <v>8000</v>
      </c>
      <c r="C14691">
        <v>37</v>
      </c>
      <c r="D14691">
        <v>5</v>
      </c>
      <c r="E14691">
        <v>26</v>
      </c>
      <c r="F14691">
        <v>9</v>
      </c>
      <c r="G14691">
        <v>27</v>
      </c>
      <c r="I14691" s="1">
        <f>VLOOKUP(D14691,cards!A:D,4,FALSE)</f>
        <v>36</v>
      </c>
      <c r="J14691" s="1">
        <f>SUMIFS(G:G,C:C,C14691,B:B,B14691)</f>
        <v>44320</v>
      </c>
      <c r="K14691" s="1">
        <f t="shared" si="458"/>
        <v>6.0920577617328518E-4</v>
      </c>
      <c r="L14691" s="1">
        <f t="shared" si="459"/>
        <v>2.1931407942238267E-2</v>
      </c>
      <c r="M14691" s="1">
        <f>SUMIFS(L:L,B:B,B14691,C:C,C14691)</f>
        <v>56.431092057761703</v>
      </c>
    </row>
    <row r="14692" spans="1:13" x14ac:dyDescent="0.2">
      <c r="A14692">
        <v>11</v>
      </c>
      <c r="B14692">
        <v>8000</v>
      </c>
      <c r="C14692">
        <v>37</v>
      </c>
      <c r="D14692">
        <v>2</v>
      </c>
      <c r="E14692">
        <v>38</v>
      </c>
      <c r="F14692">
        <v>3</v>
      </c>
      <c r="G14692">
        <v>27</v>
      </c>
      <c r="I14692" s="1">
        <f>VLOOKUP(D14692,cards!A:D,4,FALSE)</f>
        <v>2</v>
      </c>
      <c r="J14692" s="1">
        <f>SUMIFS(G:G,C:C,C14692,B:B,B14692)</f>
        <v>44320</v>
      </c>
      <c r="K14692" s="1">
        <f t="shared" si="458"/>
        <v>6.0920577617328518E-4</v>
      </c>
      <c r="L14692" s="1">
        <f t="shared" si="459"/>
        <v>1.2184115523465704E-3</v>
      </c>
      <c r="M14692" s="1">
        <f>SUMIFS(L:L,B:B,B14692,C:C,C14692)</f>
        <v>56.431092057761703</v>
      </c>
    </row>
    <row r="14693" spans="1:13" x14ac:dyDescent="0.2">
      <c r="A14693">
        <v>11</v>
      </c>
      <c r="B14693">
        <v>8000</v>
      </c>
      <c r="C14693">
        <v>13</v>
      </c>
      <c r="D14693">
        <v>7</v>
      </c>
      <c r="E14693">
        <v>32</v>
      </c>
      <c r="F14693">
        <v>6</v>
      </c>
      <c r="G14693">
        <v>26</v>
      </c>
      <c r="I14693" s="1">
        <f>VLOOKUP(D14693,cards!A:D,4,FALSE)</f>
        <v>186</v>
      </c>
      <c r="J14693" s="1">
        <f>SUMIFS(G:G,C:C,C14693,B:B,B14693)</f>
        <v>2578</v>
      </c>
      <c r="K14693" s="1">
        <f t="shared" si="458"/>
        <v>1.0085337470907681E-2</v>
      </c>
      <c r="L14693" s="1">
        <f t="shared" si="459"/>
        <v>1.8758727695888286</v>
      </c>
      <c r="M14693" s="1">
        <f>SUMIFS(L:L,B:B,B14693,C:C,C14693)</f>
        <v>84.152055857253615</v>
      </c>
    </row>
    <row r="14694" spans="1:13" x14ac:dyDescent="0.2">
      <c r="A14694">
        <v>11</v>
      </c>
      <c r="B14694">
        <v>8000</v>
      </c>
      <c r="C14694">
        <v>31</v>
      </c>
      <c r="D14694">
        <v>10</v>
      </c>
      <c r="E14694">
        <v>63</v>
      </c>
      <c r="F14694">
        <v>6</v>
      </c>
      <c r="G14694">
        <v>26</v>
      </c>
      <c r="I14694" s="1">
        <f>VLOOKUP(D14694,cards!A:D,4,FALSE)</f>
        <v>1586</v>
      </c>
      <c r="J14694" s="1">
        <f>SUMIFS(G:G,C:C,C14694,B:B,B14694)</f>
        <v>2701</v>
      </c>
      <c r="K14694" s="1">
        <f t="shared" si="458"/>
        <v>9.626064420584968E-3</v>
      </c>
      <c r="L14694" s="1">
        <f t="shared" si="459"/>
        <v>15.266938171047759</v>
      </c>
      <c r="M14694" s="1">
        <f>SUMIFS(L:L,B:B,B14694,C:C,C14694)</f>
        <v>253.56978896704922</v>
      </c>
    </row>
    <row r="14695" spans="1:13" x14ac:dyDescent="0.2">
      <c r="A14695">
        <v>11</v>
      </c>
      <c r="B14695">
        <v>8000</v>
      </c>
      <c r="C14695">
        <v>37</v>
      </c>
      <c r="D14695">
        <v>1</v>
      </c>
      <c r="E14695">
        <v>32</v>
      </c>
      <c r="F14695">
        <v>4</v>
      </c>
      <c r="G14695">
        <v>26</v>
      </c>
      <c r="I14695" s="1">
        <f>VLOOKUP(D14695,cards!A:D,4,FALSE)</f>
        <v>1</v>
      </c>
      <c r="J14695" s="1">
        <f>SUMIFS(G:G,C:C,C14695,B:B,B14695)</f>
        <v>44320</v>
      </c>
      <c r="K14695" s="1">
        <f t="shared" si="458"/>
        <v>5.8664259927797833E-4</v>
      </c>
      <c r="L14695" s="1">
        <f t="shared" si="459"/>
        <v>5.8664259927797833E-4</v>
      </c>
      <c r="M14695" s="1">
        <f>SUMIFS(L:L,B:B,B14695,C:C,C14695)</f>
        <v>56.431092057761703</v>
      </c>
    </row>
    <row r="14696" spans="1:13" x14ac:dyDescent="0.2">
      <c r="A14696">
        <v>11</v>
      </c>
      <c r="B14696">
        <v>8000</v>
      </c>
      <c r="C14696">
        <v>37</v>
      </c>
      <c r="D14696">
        <v>3</v>
      </c>
      <c r="E14696">
        <v>0</v>
      </c>
      <c r="F14696">
        <v>0</v>
      </c>
      <c r="G14696">
        <v>26</v>
      </c>
      <c r="I14696" s="1">
        <f>VLOOKUP(D14696,cards!A:D,4,FALSE)</f>
        <v>6</v>
      </c>
      <c r="J14696" s="1">
        <f>SUMIFS(G:G,C:C,C14696,B:B,B14696)</f>
        <v>44320</v>
      </c>
      <c r="K14696" s="1">
        <f t="shared" si="458"/>
        <v>5.8664259927797833E-4</v>
      </c>
      <c r="L14696" s="1">
        <f t="shared" si="459"/>
        <v>3.5198555956678697E-3</v>
      </c>
      <c r="M14696" s="1">
        <f>SUMIFS(L:L,B:B,B14696,C:C,C14696)</f>
        <v>56.431092057761703</v>
      </c>
    </row>
    <row r="14697" spans="1:13" x14ac:dyDescent="0.2">
      <c r="A14697">
        <v>11</v>
      </c>
      <c r="B14697">
        <v>8000</v>
      </c>
      <c r="C14697">
        <v>37</v>
      </c>
      <c r="D14697">
        <v>1</v>
      </c>
      <c r="E14697">
        <v>26</v>
      </c>
      <c r="F14697">
        <v>3</v>
      </c>
      <c r="G14697">
        <v>25</v>
      </c>
      <c r="I14697" s="1">
        <f>VLOOKUP(D14697,cards!A:D,4,FALSE)</f>
        <v>1</v>
      </c>
      <c r="J14697" s="1">
        <f>SUMIFS(G:G,C:C,C14697,B:B,B14697)</f>
        <v>44320</v>
      </c>
      <c r="K14697" s="1">
        <f t="shared" si="458"/>
        <v>5.6407942238267147E-4</v>
      </c>
      <c r="L14697" s="1">
        <f t="shared" si="459"/>
        <v>5.6407942238267147E-4</v>
      </c>
      <c r="M14697" s="1">
        <f>SUMIFS(L:L,B:B,B14697,C:C,C14697)</f>
        <v>56.431092057761703</v>
      </c>
    </row>
    <row r="14698" spans="1:13" x14ac:dyDescent="0.2">
      <c r="A14698">
        <v>11</v>
      </c>
      <c r="B14698">
        <v>8000</v>
      </c>
      <c r="C14698">
        <v>37</v>
      </c>
      <c r="D14698">
        <v>3</v>
      </c>
      <c r="E14698">
        <v>32</v>
      </c>
      <c r="F14698">
        <v>7</v>
      </c>
      <c r="G14698">
        <v>25</v>
      </c>
      <c r="I14698" s="1">
        <f>VLOOKUP(D14698,cards!A:D,4,FALSE)</f>
        <v>6</v>
      </c>
      <c r="J14698" s="1">
        <f>SUMIFS(G:G,C:C,C14698,B:B,B14698)</f>
        <v>44320</v>
      </c>
      <c r="K14698" s="1">
        <f t="shared" si="458"/>
        <v>5.6407942238267147E-4</v>
      </c>
      <c r="L14698" s="1">
        <f t="shared" si="459"/>
        <v>3.3844765342960288E-3</v>
      </c>
      <c r="M14698" s="1">
        <f>SUMIFS(L:L,B:B,B14698,C:C,C14698)</f>
        <v>56.431092057761703</v>
      </c>
    </row>
    <row r="14699" spans="1:13" x14ac:dyDescent="0.2">
      <c r="A14699">
        <v>11</v>
      </c>
      <c r="B14699">
        <v>8000</v>
      </c>
      <c r="C14699">
        <v>13</v>
      </c>
      <c r="D14699">
        <v>6</v>
      </c>
      <c r="E14699">
        <v>32</v>
      </c>
      <c r="F14699">
        <v>4</v>
      </c>
      <c r="G14699">
        <v>25</v>
      </c>
      <c r="I14699" s="1">
        <f>VLOOKUP(D14699,cards!A:D,4,FALSE)</f>
        <v>86</v>
      </c>
      <c r="J14699" s="1">
        <f>SUMIFS(G:G,C:C,C14699,B:B,B14699)</f>
        <v>2578</v>
      </c>
      <c r="K14699" s="1">
        <f t="shared" si="458"/>
        <v>9.6974398758727688E-3</v>
      </c>
      <c r="L14699" s="1">
        <f t="shared" si="459"/>
        <v>0.8339798293250581</v>
      </c>
      <c r="M14699" s="1">
        <f>SUMIFS(L:L,B:B,B14699,C:C,C14699)</f>
        <v>84.152055857253615</v>
      </c>
    </row>
    <row r="14700" spans="1:13" x14ac:dyDescent="0.2">
      <c r="A14700">
        <v>11</v>
      </c>
      <c r="B14700">
        <v>8000</v>
      </c>
      <c r="C14700">
        <v>37</v>
      </c>
      <c r="D14700">
        <v>1</v>
      </c>
      <c r="E14700">
        <v>63</v>
      </c>
      <c r="F14700">
        <v>1</v>
      </c>
      <c r="G14700">
        <v>25</v>
      </c>
      <c r="I14700" s="1">
        <f>VLOOKUP(D14700,cards!A:D,4,FALSE)</f>
        <v>1</v>
      </c>
      <c r="J14700" s="1">
        <f>SUMIFS(G:G,C:C,C14700,B:B,B14700)</f>
        <v>44320</v>
      </c>
      <c r="K14700" s="1">
        <f t="shared" si="458"/>
        <v>5.6407942238267147E-4</v>
      </c>
      <c r="L14700" s="1">
        <f t="shared" si="459"/>
        <v>5.6407942238267147E-4</v>
      </c>
      <c r="M14700" s="1">
        <f>SUMIFS(L:L,B:B,B14700,C:C,C14700)</f>
        <v>56.431092057761703</v>
      </c>
    </row>
    <row r="14701" spans="1:13" x14ac:dyDescent="0.2">
      <c r="A14701">
        <v>11</v>
      </c>
      <c r="B14701">
        <v>8000</v>
      </c>
      <c r="C14701">
        <v>19</v>
      </c>
      <c r="D14701">
        <v>7</v>
      </c>
      <c r="E14701">
        <v>26</v>
      </c>
      <c r="F14701">
        <v>3</v>
      </c>
      <c r="G14701">
        <v>25</v>
      </c>
      <c r="I14701" s="1">
        <f>VLOOKUP(D14701,cards!A:D,4,FALSE)</f>
        <v>186</v>
      </c>
      <c r="J14701" s="1">
        <f>SUMIFS(G:G,C:C,C14701,B:B,B14701)</f>
        <v>1966</v>
      </c>
      <c r="K14701" s="1">
        <f t="shared" si="458"/>
        <v>1.2716174974567651E-2</v>
      </c>
      <c r="L14701" s="1">
        <f t="shared" si="459"/>
        <v>2.3652085452695832</v>
      </c>
      <c r="M14701" s="1">
        <f>SUMIFS(L:L,B:B,B14701,C:C,C14701)</f>
        <v>285.82909460834196</v>
      </c>
    </row>
    <row r="14702" spans="1:13" x14ac:dyDescent="0.2">
      <c r="A14702">
        <v>11</v>
      </c>
      <c r="B14702">
        <v>8000</v>
      </c>
      <c r="C14702">
        <v>64</v>
      </c>
      <c r="D14702">
        <v>5</v>
      </c>
      <c r="E14702">
        <v>63</v>
      </c>
      <c r="F14702">
        <v>5</v>
      </c>
      <c r="G14702">
        <v>25</v>
      </c>
      <c r="I14702" s="1">
        <f>VLOOKUP(D14702,cards!A:D,4,FALSE)</f>
        <v>36</v>
      </c>
      <c r="J14702" s="1">
        <f>SUMIFS(G:G,C:C,C14702,B:B,B14702)</f>
        <v>98</v>
      </c>
      <c r="K14702" s="1">
        <f t="shared" si="458"/>
        <v>0.25510204081632654</v>
      </c>
      <c r="L14702" s="1">
        <f t="shared" si="459"/>
        <v>9.183673469387756</v>
      </c>
      <c r="M14702" s="1">
        <f>SUMIFS(L:L,B:B,B14702,C:C,C14702)</f>
        <v>30.438775510204081</v>
      </c>
    </row>
    <row r="14703" spans="1:13" x14ac:dyDescent="0.2">
      <c r="A14703">
        <v>11</v>
      </c>
      <c r="B14703">
        <v>8000</v>
      </c>
      <c r="C14703">
        <v>37</v>
      </c>
      <c r="D14703">
        <v>3</v>
      </c>
      <c r="E14703">
        <v>63</v>
      </c>
      <c r="F14703">
        <v>4</v>
      </c>
      <c r="G14703">
        <v>25</v>
      </c>
      <c r="I14703" s="1">
        <f>VLOOKUP(D14703,cards!A:D,4,FALSE)</f>
        <v>6</v>
      </c>
      <c r="J14703" s="1">
        <f>SUMIFS(G:G,C:C,C14703,B:B,B14703)</f>
        <v>44320</v>
      </c>
      <c r="K14703" s="1">
        <f t="shared" si="458"/>
        <v>5.6407942238267147E-4</v>
      </c>
      <c r="L14703" s="1">
        <f t="shared" si="459"/>
        <v>3.3844765342960288E-3</v>
      </c>
      <c r="M14703" s="1">
        <f>SUMIFS(L:L,B:B,B14703,C:C,C14703)</f>
        <v>56.431092057761703</v>
      </c>
    </row>
    <row r="14704" spans="1:13" x14ac:dyDescent="0.2">
      <c r="A14704">
        <v>11</v>
      </c>
      <c r="B14704">
        <v>8000</v>
      </c>
      <c r="C14704">
        <v>19</v>
      </c>
      <c r="D14704">
        <v>6</v>
      </c>
      <c r="E14704">
        <v>26</v>
      </c>
      <c r="F14704">
        <v>5</v>
      </c>
      <c r="G14704">
        <v>24</v>
      </c>
      <c r="I14704" s="1">
        <f>VLOOKUP(D14704,cards!A:D,4,FALSE)</f>
        <v>86</v>
      </c>
      <c r="J14704" s="1">
        <f>SUMIFS(G:G,C:C,C14704,B:B,B14704)</f>
        <v>1966</v>
      </c>
      <c r="K14704" s="1">
        <f t="shared" si="458"/>
        <v>1.2207527975584944E-2</v>
      </c>
      <c r="L14704" s="1">
        <f t="shared" si="459"/>
        <v>1.0498474059003051</v>
      </c>
      <c r="M14704" s="1">
        <f>SUMIFS(L:L,B:B,B14704,C:C,C14704)</f>
        <v>285.82909460834196</v>
      </c>
    </row>
    <row r="14705" spans="1:13" x14ac:dyDescent="0.2">
      <c r="A14705">
        <v>11</v>
      </c>
      <c r="B14705">
        <v>8000</v>
      </c>
      <c r="C14705">
        <v>19</v>
      </c>
      <c r="D14705">
        <v>7</v>
      </c>
      <c r="E14705">
        <v>32</v>
      </c>
      <c r="F14705">
        <v>4</v>
      </c>
      <c r="G14705">
        <v>24</v>
      </c>
      <c r="I14705" s="1">
        <f>VLOOKUP(D14705,cards!A:D,4,FALSE)</f>
        <v>186</v>
      </c>
      <c r="J14705" s="1">
        <f>SUMIFS(G:G,C:C,C14705,B:B,B14705)</f>
        <v>1966</v>
      </c>
      <c r="K14705" s="1">
        <f t="shared" si="458"/>
        <v>1.2207527975584944E-2</v>
      </c>
      <c r="L14705" s="1">
        <f t="shared" si="459"/>
        <v>2.2706002034587995</v>
      </c>
      <c r="M14705" s="1">
        <f>SUMIFS(L:L,B:B,B14705,C:C,C14705)</f>
        <v>285.82909460834196</v>
      </c>
    </row>
    <row r="14706" spans="1:13" x14ac:dyDescent="0.2">
      <c r="A14706">
        <v>11</v>
      </c>
      <c r="B14706">
        <v>8000</v>
      </c>
      <c r="C14706">
        <v>31</v>
      </c>
      <c r="D14706">
        <v>9</v>
      </c>
      <c r="E14706">
        <v>32</v>
      </c>
      <c r="F14706">
        <v>9</v>
      </c>
      <c r="G14706">
        <v>24</v>
      </c>
      <c r="I14706" s="1">
        <f>VLOOKUP(D14706,cards!A:D,4,FALSE)</f>
        <v>786</v>
      </c>
      <c r="J14706" s="1">
        <f>SUMIFS(G:G,C:C,C14706,B:B,B14706)</f>
        <v>2701</v>
      </c>
      <c r="K14706" s="1">
        <f t="shared" si="458"/>
        <v>8.8855979266938175E-3</v>
      </c>
      <c r="L14706" s="1">
        <f t="shared" si="459"/>
        <v>6.9840799703813401</v>
      </c>
      <c r="M14706" s="1">
        <f>SUMIFS(L:L,B:B,B14706,C:C,C14706)</f>
        <v>253.56978896704922</v>
      </c>
    </row>
    <row r="14707" spans="1:13" x14ac:dyDescent="0.2">
      <c r="A14707">
        <v>11</v>
      </c>
      <c r="B14707">
        <v>8000</v>
      </c>
      <c r="C14707">
        <v>19</v>
      </c>
      <c r="D14707">
        <v>8</v>
      </c>
      <c r="E14707">
        <v>0</v>
      </c>
      <c r="F14707">
        <v>0</v>
      </c>
      <c r="G14707">
        <v>24</v>
      </c>
      <c r="I14707" s="1">
        <f>VLOOKUP(D14707,cards!A:D,4,FALSE)</f>
        <v>386</v>
      </c>
      <c r="J14707" s="1">
        <f>SUMIFS(G:G,C:C,C14707,B:B,B14707)</f>
        <v>1966</v>
      </c>
      <c r="K14707" s="1">
        <f t="shared" si="458"/>
        <v>1.2207527975584944E-2</v>
      </c>
      <c r="L14707" s="1">
        <f t="shared" si="459"/>
        <v>4.7121057985757879</v>
      </c>
      <c r="M14707" s="1">
        <f>SUMIFS(L:L,B:B,B14707,C:C,C14707)</f>
        <v>285.82909460834196</v>
      </c>
    </row>
    <row r="14708" spans="1:13" x14ac:dyDescent="0.2">
      <c r="A14708">
        <v>11</v>
      </c>
      <c r="B14708">
        <v>8000</v>
      </c>
      <c r="C14708">
        <v>31</v>
      </c>
      <c r="D14708">
        <v>9</v>
      </c>
      <c r="E14708">
        <v>63</v>
      </c>
      <c r="F14708">
        <v>5</v>
      </c>
      <c r="G14708">
        <v>23</v>
      </c>
      <c r="I14708" s="1">
        <f>VLOOKUP(D14708,cards!A:D,4,FALSE)</f>
        <v>786</v>
      </c>
      <c r="J14708" s="1">
        <f>SUMIFS(G:G,C:C,C14708,B:B,B14708)</f>
        <v>2701</v>
      </c>
      <c r="K14708" s="1">
        <f t="shared" si="458"/>
        <v>8.5153646797482413E-3</v>
      </c>
      <c r="L14708" s="1">
        <f t="shared" si="459"/>
        <v>6.6930766382821174</v>
      </c>
      <c r="M14708" s="1">
        <f>SUMIFS(L:L,B:B,B14708,C:C,C14708)</f>
        <v>253.56978896704922</v>
      </c>
    </row>
    <row r="14709" spans="1:13" x14ac:dyDescent="0.2">
      <c r="A14709">
        <v>11</v>
      </c>
      <c r="B14709">
        <v>8000</v>
      </c>
      <c r="C14709">
        <v>13</v>
      </c>
      <c r="D14709">
        <v>5</v>
      </c>
      <c r="E14709">
        <v>32</v>
      </c>
      <c r="F14709">
        <v>4</v>
      </c>
      <c r="G14709">
        <v>23</v>
      </c>
      <c r="I14709" s="1">
        <f>VLOOKUP(D14709,cards!A:D,4,FALSE)</f>
        <v>36</v>
      </c>
      <c r="J14709" s="1">
        <f>SUMIFS(G:G,C:C,C14709,B:B,B14709)</f>
        <v>2578</v>
      </c>
      <c r="K14709" s="1">
        <f t="shared" si="458"/>
        <v>8.9216446858029486E-3</v>
      </c>
      <c r="L14709" s="1">
        <f t="shared" si="459"/>
        <v>0.32117920868890615</v>
      </c>
      <c r="M14709" s="1">
        <f>SUMIFS(L:L,B:B,B14709,C:C,C14709)</f>
        <v>84.152055857253615</v>
      </c>
    </row>
    <row r="14710" spans="1:13" x14ac:dyDescent="0.2">
      <c r="A14710">
        <v>11</v>
      </c>
      <c r="B14710">
        <v>8000</v>
      </c>
      <c r="C14710">
        <v>19</v>
      </c>
      <c r="D14710">
        <v>8</v>
      </c>
      <c r="E14710">
        <v>26</v>
      </c>
      <c r="F14710">
        <v>4</v>
      </c>
      <c r="G14710">
        <v>23</v>
      </c>
      <c r="I14710" s="1">
        <f>VLOOKUP(D14710,cards!A:D,4,FALSE)</f>
        <v>386</v>
      </c>
      <c r="J14710" s="1">
        <f>SUMIFS(G:G,C:C,C14710,B:B,B14710)</f>
        <v>1966</v>
      </c>
      <c r="K14710" s="1">
        <f t="shared" si="458"/>
        <v>1.1698880976602238E-2</v>
      </c>
      <c r="L14710" s="1">
        <f t="shared" si="459"/>
        <v>4.5157680569684642</v>
      </c>
      <c r="M14710" s="1">
        <f>SUMIFS(L:L,B:B,B14710,C:C,C14710)</f>
        <v>285.82909460834196</v>
      </c>
    </row>
    <row r="14711" spans="1:13" x14ac:dyDescent="0.2">
      <c r="A14711">
        <v>11</v>
      </c>
      <c r="B14711">
        <v>8000</v>
      </c>
      <c r="C14711">
        <v>37</v>
      </c>
      <c r="D14711">
        <v>7</v>
      </c>
      <c r="E14711">
        <v>38</v>
      </c>
      <c r="F14711">
        <v>7</v>
      </c>
      <c r="G14711">
        <v>23</v>
      </c>
      <c r="I14711" s="1">
        <f>VLOOKUP(D14711,cards!A:D,4,FALSE)</f>
        <v>186</v>
      </c>
      <c r="J14711" s="1">
        <f>SUMIFS(G:G,C:C,C14711,B:B,B14711)</f>
        <v>44320</v>
      </c>
      <c r="K14711" s="1">
        <f t="shared" si="458"/>
        <v>5.1895306859205776E-4</v>
      </c>
      <c r="L14711" s="1">
        <f t="shared" si="459"/>
        <v>9.6525270758122741E-2</v>
      </c>
      <c r="M14711" s="1">
        <f>SUMIFS(L:L,B:B,B14711,C:C,C14711)</f>
        <v>56.431092057761703</v>
      </c>
    </row>
    <row r="14712" spans="1:13" x14ac:dyDescent="0.2">
      <c r="A14712">
        <v>11</v>
      </c>
      <c r="B14712">
        <v>8000</v>
      </c>
      <c r="C14712">
        <v>37</v>
      </c>
      <c r="D14712">
        <v>2</v>
      </c>
      <c r="E14712">
        <v>8</v>
      </c>
      <c r="F14712">
        <v>7</v>
      </c>
      <c r="G14712">
        <v>22</v>
      </c>
      <c r="I14712" s="1">
        <f>VLOOKUP(D14712,cards!A:D,4,FALSE)</f>
        <v>2</v>
      </c>
      <c r="J14712" s="1">
        <f>SUMIFS(G:G,C:C,C14712,B:B,B14712)</f>
        <v>44320</v>
      </c>
      <c r="K14712" s="1">
        <f t="shared" si="458"/>
        <v>4.9638989169675091E-4</v>
      </c>
      <c r="L14712" s="1">
        <f t="shared" si="459"/>
        <v>9.9277978339350182E-4</v>
      </c>
      <c r="M14712" s="1">
        <f>SUMIFS(L:L,B:B,B14712,C:C,C14712)</f>
        <v>56.431092057761703</v>
      </c>
    </row>
    <row r="14713" spans="1:13" x14ac:dyDescent="0.2">
      <c r="A14713">
        <v>11</v>
      </c>
      <c r="B14713">
        <v>8000</v>
      </c>
      <c r="C14713">
        <v>31</v>
      </c>
      <c r="D14713">
        <v>6</v>
      </c>
      <c r="E14713">
        <v>63</v>
      </c>
      <c r="F14713">
        <v>2</v>
      </c>
      <c r="G14713">
        <v>22</v>
      </c>
      <c r="I14713" s="1">
        <f>VLOOKUP(D14713,cards!A:D,4,FALSE)</f>
        <v>86</v>
      </c>
      <c r="J14713" s="1">
        <f>SUMIFS(G:G,C:C,C14713,B:B,B14713)</f>
        <v>2701</v>
      </c>
      <c r="K14713" s="1">
        <f t="shared" si="458"/>
        <v>8.1451314328026651E-3</v>
      </c>
      <c r="L14713" s="1">
        <f t="shared" si="459"/>
        <v>0.70048130322102919</v>
      </c>
      <c r="M14713" s="1">
        <f>SUMIFS(L:L,B:B,B14713,C:C,C14713)</f>
        <v>253.56978896704922</v>
      </c>
    </row>
    <row r="14714" spans="1:13" x14ac:dyDescent="0.2">
      <c r="A14714">
        <v>11</v>
      </c>
      <c r="B14714">
        <v>8000</v>
      </c>
      <c r="C14714">
        <v>31</v>
      </c>
      <c r="D14714">
        <v>8</v>
      </c>
      <c r="E14714">
        <v>0</v>
      </c>
      <c r="F14714">
        <v>0</v>
      </c>
      <c r="G14714">
        <v>22</v>
      </c>
      <c r="I14714" s="1">
        <f>VLOOKUP(D14714,cards!A:D,4,FALSE)</f>
        <v>386</v>
      </c>
      <c r="J14714" s="1">
        <f>SUMIFS(G:G,C:C,C14714,B:B,B14714)</f>
        <v>2701</v>
      </c>
      <c r="K14714" s="1">
        <f t="shared" si="458"/>
        <v>8.1451314328026651E-3</v>
      </c>
      <c r="L14714" s="1">
        <f t="shared" si="459"/>
        <v>3.1440207330618288</v>
      </c>
      <c r="M14714" s="1">
        <f>SUMIFS(L:L,B:B,B14714,C:C,C14714)</f>
        <v>253.56978896704922</v>
      </c>
    </row>
    <row r="14715" spans="1:13" x14ac:dyDescent="0.2">
      <c r="A14715">
        <v>11</v>
      </c>
      <c r="B14715">
        <v>8000</v>
      </c>
      <c r="C14715">
        <v>13</v>
      </c>
      <c r="D14715">
        <v>6</v>
      </c>
      <c r="E14715">
        <v>63</v>
      </c>
      <c r="F14715">
        <v>1</v>
      </c>
      <c r="G14715">
        <v>21</v>
      </c>
      <c r="I14715" s="1">
        <f>VLOOKUP(D14715,cards!A:D,4,FALSE)</f>
        <v>86</v>
      </c>
      <c r="J14715" s="1">
        <f>SUMIFS(G:G,C:C,C14715,B:B,B14715)</f>
        <v>2578</v>
      </c>
      <c r="K14715" s="1">
        <f t="shared" si="458"/>
        <v>8.1458494957331266E-3</v>
      </c>
      <c r="L14715" s="1">
        <f t="shared" si="459"/>
        <v>0.70054305663304883</v>
      </c>
      <c r="M14715" s="1">
        <f>SUMIFS(L:L,B:B,B14715,C:C,C14715)</f>
        <v>84.152055857253615</v>
      </c>
    </row>
    <row r="14716" spans="1:13" x14ac:dyDescent="0.2">
      <c r="A14716">
        <v>11</v>
      </c>
      <c r="B14716">
        <v>8000</v>
      </c>
      <c r="C14716">
        <v>31</v>
      </c>
      <c r="D14716">
        <v>10</v>
      </c>
      <c r="E14716">
        <v>63</v>
      </c>
      <c r="F14716">
        <v>5</v>
      </c>
      <c r="G14716">
        <v>21</v>
      </c>
      <c r="I14716" s="1">
        <f>VLOOKUP(D14716,cards!A:D,4,FALSE)</f>
        <v>1586</v>
      </c>
      <c r="J14716" s="1">
        <f>SUMIFS(G:G,C:C,C14716,B:B,B14716)</f>
        <v>2701</v>
      </c>
      <c r="K14716" s="1">
        <f t="shared" si="458"/>
        <v>7.7748981858570898E-3</v>
      </c>
      <c r="L14716" s="1">
        <f t="shared" si="459"/>
        <v>12.330988522769344</v>
      </c>
      <c r="M14716" s="1">
        <f>SUMIFS(L:L,B:B,B14716,C:C,C14716)</f>
        <v>253.56978896704922</v>
      </c>
    </row>
    <row r="14717" spans="1:13" x14ac:dyDescent="0.2">
      <c r="A14717">
        <v>11</v>
      </c>
      <c r="B14717">
        <v>8000</v>
      </c>
      <c r="C14717">
        <v>37</v>
      </c>
      <c r="D14717">
        <v>2</v>
      </c>
      <c r="E14717">
        <v>32</v>
      </c>
      <c r="F14717">
        <v>4</v>
      </c>
      <c r="G14717">
        <v>20</v>
      </c>
      <c r="I14717" s="1">
        <f>VLOOKUP(D14717,cards!A:D,4,FALSE)</f>
        <v>2</v>
      </c>
      <c r="J14717" s="1">
        <f>SUMIFS(G:G,C:C,C14717,B:B,B14717)</f>
        <v>44320</v>
      </c>
      <c r="K14717" s="1">
        <f t="shared" si="458"/>
        <v>4.512635379061372E-4</v>
      </c>
      <c r="L14717" s="1">
        <f t="shared" si="459"/>
        <v>9.025270758122744E-4</v>
      </c>
      <c r="M14717" s="1">
        <f>SUMIFS(L:L,B:B,B14717,C:C,C14717)</f>
        <v>56.431092057761703</v>
      </c>
    </row>
    <row r="14718" spans="1:13" x14ac:dyDescent="0.2">
      <c r="A14718">
        <v>11</v>
      </c>
      <c r="B14718">
        <v>8000</v>
      </c>
      <c r="C14718">
        <v>19</v>
      </c>
      <c r="D14718">
        <v>9</v>
      </c>
      <c r="E14718">
        <v>32</v>
      </c>
      <c r="F14718">
        <v>6</v>
      </c>
      <c r="G14718">
        <v>20</v>
      </c>
      <c r="I14718" s="1">
        <f>VLOOKUP(D14718,cards!A:D,4,FALSE)</f>
        <v>786</v>
      </c>
      <c r="J14718" s="1">
        <f>SUMIFS(G:G,C:C,C14718,B:B,B14718)</f>
        <v>1966</v>
      </c>
      <c r="K14718" s="1">
        <f t="shared" si="458"/>
        <v>1.0172939979654121E-2</v>
      </c>
      <c r="L14718" s="1">
        <f t="shared" si="459"/>
        <v>7.9959308240081386</v>
      </c>
      <c r="M14718" s="1">
        <f>SUMIFS(L:L,B:B,B14718,C:C,C14718)</f>
        <v>285.82909460834196</v>
      </c>
    </row>
    <row r="14719" spans="1:13" x14ac:dyDescent="0.2">
      <c r="A14719">
        <v>11</v>
      </c>
      <c r="B14719">
        <v>8000</v>
      </c>
      <c r="C14719">
        <v>37</v>
      </c>
      <c r="D14719">
        <v>2</v>
      </c>
      <c r="E14719">
        <v>26</v>
      </c>
      <c r="F14719">
        <v>3</v>
      </c>
      <c r="G14719">
        <v>20</v>
      </c>
      <c r="I14719" s="1">
        <f>VLOOKUP(D14719,cards!A:D,4,FALSE)</f>
        <v>2</v>
      </c>
      <c r="J14719" s="1">
        <f>SUMIFS(G:G,C:C,C14719,B:B,B14719)</f>
        <v>44320</v>
      </c>
      <c r="K14719" s="1">
        <f t="shared" si="458"/>
        <v>4.512635379061372E-4</v>
      </c>
      <c r="L14719" s="1">
        <f t="shared" si="459"/>
        <v>9.025270758122744E-4</v>
      </c>
      <c r="M14719" s="1">
        <f>SUMIFS(L:L,B:B,B14719,C:C,C14719)</f>
        <v>56.431092057761703</v>
      </c>
    </row>
    <row r="14720" spans="1:13" x14ac:dyDescent="0.2">
      <c r="A14720">
        <v>11</v>
      </c>
      <c r="B14720">
        <v>8000</v>
      </c>
      <c r="C14720">
        <v>31</v>
      </c>
      <c r="D14720">
        <v>11</v>
      </c>
      <c r="E14720">
        <v>63</v>
      </c>
      <c r="F14720">
        <v>6</v>
      </c>
      <c r="G14720">
        <v>19</v>
      </c>
      <c r="I14720" s="1">
        <f>VLOOKUP(D14720,cards!A:D,4,FALSE)</f>
        <v>2586</v>
      </c>
      <c r="J14720" s="1">
        <f>SUMIFS(G:G,C:C,C14720,B:B,B14720)</f>
        <v>2701</v>
      </c>
      <c r="K14720" s="1">
        <f t="shared" si="458"/>
        <v>7.0344316919659384E-3</v>
      </c>
      <c r="L14720" s="1">
        <f t="shared" si="459"/>
        <v>18.191040355423915</v>
      </c>
      <c r="M14720" s="1">
        <f>SUMIFS(L:L,B:B,B14720,C:C,C14720)</f>
        <v>253.56978896704922</v>
      </c>
    </row>
    <row r="14721" spans="1:13" x14ac:dyDescent="0.2">
      <c r="A14721">
        <v>11</v>
      </c>
      <c r="B14721">
        <v>8000</v>
      </c>
      <c r="C14721">
        <v>37</v>
      </c>
      <c r="D14721">
        <v>2</v>
      </c>
      <c r="E14721">
        <v>8</v>
      </c>
      <c r="F14721">
        <v>5</v>
      </c>
      <c r="G14721">
        <v>19</v>
      </c>
      <c r="I14721" s="1">
        <f>VLOOKUP(D14721,cards!A:D,4,FALSE)</f>
        <v>2</v>
      </c>
      <c r="J14721" s="1">
        <f>SUMIFS(G:G,C:C,C14721,B:B,B14721)</f>
        <v>44320</v>
      </c>
      <c r="K14721" s="1">
        <f t="shared" si="458"/>
        <v>4.2870036101083035E-4</v>
      </c>
      <c r="L14721" s="1">
        <f t="shared" si="459"/>
        <v>8.5740072202166069E-4</v>
      </c>
      <c r="M14721" s="1">
        <f>SUMIFS(L:L,B:B,B14721,C:C,C14721)</f>
        <v>56.431092057761703</v>
      </c>
    </row>
    <row r="14722" spans="1:13" x14ac:dyDescent="0.2">
      <c r="A14722">
        <v>11</v>
      </c>
      <c r="B14722">
        <v>8000</v>
      </c>
      <c r="C14722">
        <v>37</v>
      </c>
      <c r="D14722">
        <v>4</v>
      </c>
      <c r="E14722">
        <v>63</v>
      </c>
      <c r="F14722">
        <v>5</v>
      </c>
      <c r="G14722">
        <v>19</v>
      </c>
      <c r="I14722" s="1">
        <f>VLOOKUP(D14722,cards!A:D,4,FALSE)</f>
        <v>16</v>
      </c>
      <c r="J14722" s="1">
        <f>SUMIFS(G:G,C:C,C14722,B:B,B14722)</f>
        <v>44320</v>
      </c>
      <c r="K14722" s="1">
        <f t="shared" ref="K14722:K14785" si="460">G14722/J14722</f>
        <v>4.2870036101083035E-4</v>
      </c>
      <c r="L14722" s="1">
        <f t="shared" ref="L14722:L14785" si="461">I14722*K14722</f>
        <v>6.8592057761732855E-3</v>
      </c>
      <c r="M14722" s="1">
        <f>SUMIFS(L:L,B:B,B14722,C:C,C14722)</f>
        <v>56.431092057761703</v>
      </c>
    </row>
    <row r="14723" spans="1:13" x14ac:dyDescent="0.2">
      <c r="A14723">
        <v>11</v>
      </c>
      <c r="B14723">
        <v>8000</v>
      </c>
      <c r="C14723">
        <v>31</v>
      </c>
      <c r="D14723">
        <v>7</v>
      </c>
      <c r="E14723">
        <v>63</v>
      </c>
      <c r="F14723">
        <v>2</v>
      </c>
      <c r="G14723">
        <v>19</v>
      </c>
      <c r="I14723" s="1">
        <f>VLOOKUP(D14723,cards!A:D,4,FALSE)</f>
        <v>186</v>
      </c>
      <c r="J14723" s="1">
        <f>SUMIFS(G:G,C:C,C14723,B:B,B14723)</f>
        <v>2701</v>
      </c>
      <c r="K14723" s="1">
        <f t="shared" si="460"/>
        <v>7.0344316919659384E-3</v>
      </c>
      <c r="L14723" s="1">
        <f t="shared" si="461"/>
        <v>1.3084042947056644</v>
      </c>
      <c r="M14723" s="1">
        <f>SUMIFS(L:L,B:B,B14723,C:C,C14723)</f>
        <v>253.56978896704922</v>
      </c>
    </row>
    <row r="14724" spans="1:13" x14ac:dyDescent="0.2">
      <c r="A14724">
        <v>11</v>
      </c>
      <c r="B14724">
        <v>8000</v>
      </c>
      <c r="C14724">
        <v>10</v>
      </c>
      <c r="D14724">
        <v>5</v>
      </c>
      <c r="E14724">
        <v>26</v>
      </c>
      <c r="F14724">
        <v>4</v>
      </c>
      <c r="G14724">
        <v>18</v>
      </c>
      <c r="I14724" s="1">
        <f>VLOOKUP(D14724,cards!A:D,4,FALSE)</f>
        <v>36</v>
      </c>
      <c r="J14724" s="1">
        <f>SUMIFS(G:G,C:C,C14724,B:B,B14724)</f>
        <v>23730</v>
      </c>
      <c r="K14724" s="1">
        <f t="shared" si="460"/>
        <v>7.5853350189633378E-4</v>
      </c>
      <c r="L14724" s="1">
        <f t="shared" si="461"/>
        <v>2.7307206068268017E-2</v>
      </c>
      <c r="M14724" s="1">
        <f>SUMIFS(L:L,B:B,B14724,C:C,C14724)</f>
        <v>19.656974294142437</v>
      </c>
    </row>
    <row r="14725" spans="1:13" x14ac:dyDescent="0.2">
      <c r="A14725">
        <v>11</v>
      </c>
      <c r="B14725">
        <v>8000</v>
      </c>
      <c r="C14725">
        <v>31</v>
      </c>
      <c r="D14725">
        <v>6</v>
      </c>
      <c r="E14725">
        <v>32</v>
      </c>
      <c r="F14725">
        <v>7</v>
      </c>
      <c r="G14725">
        <v>18</v>
      </c>
      <c r="I14725" s="1">
        <f>VLOOKUP(D14725,cards!A:D,4,FALSE)</f>
        <v>86</v>
      </c>
      <c r="J14725" s="1">
        <f>SUMIFS(G:G,C:C,C14725,B:B,B14725)</f>
        <v>2701</v>
      </c>
      <c r="K14725" s="1">
        <f t="shared" si="460"/>
        <v>6.6641984450203631E-3</v>
      </c>
      <c r="L14725" s="1">
        <f t="shared" si="461"/>
        <v>0.57312106627175119</v>
      </c>
      <c r="M14725" s="1">
        <f>SUMIFS(L:L,B:B,B14725,C:C,C14725)</f>
        <v>253.56978896704922</v>
      </c>
    </row>
    <row r="14726" spans="1:13" x14ac:dyDescent="0.2">
      <c r="A14726">
        <v>11</v>
      </c>
      <c r="B14726">
        <v>8000</v>
      </c>
      <c r="C14726">
        <v>13</v>
      </c>
      <c r="D14726">
        <v>5</v>
      </c>
      <c r="E14726">
        <v>26</v>
      </c>
      <c r="F14726">
        <v>3</v>
      </c>
      <c r="G14726">
        <v>18</v>
      </c>
      <c r="I14726" s="1">
        <f>VLOOKUP(D14726,cards!A:D,4,FALSE)</f>
        <v>36</v>
      </c>
      <c r="J14726" s="1">
        <f>SUMIFS(G:G,C:C,C14726,B:B,B14726)</f>
        <v>2578</v>
      </c>
      <c r="K14726" s="1">
        <f t="shared" si="460"/>
        <v>6.9821567106283944E-3</v>
      </c>
      <c r="L14726" s="1">
        <f t="shared" si="461"/>
        <v>0.25135764158262219</v>
      </c>
      <c r="M14726" s="1">
        <f>SUMIFS(L:L,B:B,B14726,C:C,C14726)</f>
        <v>84.152055857253615</v>
      </c>
    </row>
    <row r="14727" spans="1:13" x14ac:dyDescent="0.2">
      <c r="A14727">
        <v>11</v>
      </c>
      <c r="B14727">
        <v>8000</v>
      </c>
      <c r="C14727">
        <v>64</v>
      </c>
      <c r="D14727">
        <v>5</v>
      </c>
      <c r="E14727">
        <v>38</v>
      </c>
      <c r="F14727">
        <v>6</v>
      </c>
      <c r="G14727">
        <v>18</v>
      </c>
      <c r="I14727" s="1">
        <f>VLOOKUP(D14727,cards!A:D,4,FALSE)</f>
        <v>36</v>
      </c>
      <c r="J14727" s="1">
        <f>SUMIFS(G:G,C:C,C14727,B:B,B14727)</f>
        <v>98</v>
      </c>
      <c r="K14727" s="1">
        <f t="shared" si="460"/>
        <v>0.18367346938775511</v>
      </c>
      <c r="L14727" s="1">
        <f t="shared" si="461"/>
        <v>6.6122448979591839</v>
      </c>
      <c r="M14727" s="1">
        <f>SUMIFS(L:L,B:B,B14727,C:C,C14727)</f>
        <v>30.438775510204081</v>
      </c>
    </row>
    <row r="14728" spans="1:13" x14ac:dyDescent="0.2">
      <c r="A14728">
        <v>11</v>
      </c>
      <c r="B14728">
        <v>8000</v>
      </c>
      <c r="C14728">
        <v>19</v>
      </c>
      <c r="D14728">
        <v>8</v>
      </c>
      <c r="E14728">
        <v>32</v>
      </c>
      <c r="F14728">
        <v>6</v>
      </c>
      <c r="G14728">
        <v>18</v>
      </c>
      <c r="I14728" s="1">
        <f>VLOOKUP(D14728,cards!A:D,4,FALSE)</f>
        <v>386</v>
      </c>
      <c r="J14728" s="1">
        <f>SUMIFS(G:G,C:C,C14728,B:B,B14728)</f>
        <v>1966</v>
      </c>
      <c r="K14728" s="1">
        <f t="shared" si="460"/>
        <v>9.1556459816887082E-3</v>
      </c>
      <c r="L14728" s="1">
        <f t="shared" si="461"/>
        <v>3.5340793489318414</v>
      </c>
      <c r="M14728" s="1">
        <f>SUMIFS(L:L,B:B,B14728,C:C,C14728)</f>
        <v>285.82909460834196</v>
      </c>
    </row>
    <row r="14729" spans="1:13" x14ac:dyDescent="0.2">
      <c r="A14729">
        <v>11</v>
      </c>
      <c r="B14729">
        <v>8000</v>
      </c>
      <c r="C14729">
        <v>37</v>
      </c>
      <c r="D14729">
        <v>2</v>
      </c>
      <c r="E14729">
        <v>50</v>
      </c>
      <c r="F14729">
        <v>8</v>
      </c>
      <c r="G14729">
        <v>18</v>
      </c>
      <c r="I14729" s="1">
        <f>VLOOKUP(D14729,cards!A:D,4,FALSE)</f>
        <v>2</v>
      </c>
      <c r="J14729" s="1">
        <f>SUMIFS(G:G,C:C,C14729,B:B,B14729)</f>
        <v>44320</v>
      </c>
      <c r="K14729" s="1">
        <f t="shared" si="460"/>
        <v>4.0613718411552349E-4</v>
      </c>
      <c r="L14729" s="1">
        <f t="shared" si="461"/>
        <v>8.1227436823104698E-4</v>
      </c>
      <c r="M14729" s="1">
        <f>SUMIFS(L:L,B:B,B14729,C:C,C14729)</f>
        <v>56.431092057761703</v>
      </c>
    </row>
    <row r="14730" spans="1:13" x14ac:dyDescent="0.2">
      <c r="A14730">
        <v>11</v>
      </c>
      <c r="B14730">
        <v>8000</v>
      </c>
      <c r="C14730">
        <v>13</v>
      </c>
      <c r="D14730">
        <v>6</v>
      </c>
      <c r="E14730">
        <v>38</v>
      </c>
      <c r="F14730">
        <v>2</v>
      </c>
      <c r="G14730">
        <v>18</v>
      </c>
      <c r="I14730" s="1">
        <f>VLOOKUP(D14730,cards!A:D,4,FALSE)</f>
        <v>86</v>
      </c>
      <c r="J14730" s="1">
        <f>SUMIFS(G:G,C:C,C14730,B:B,B14730)</f>
        <v>2578</v>
      </c>
      <c r="K14730" s="1">
        <f t="shared" si="460"/>
        <v>6.9821567106283944E-3</v>
      </c>
      <c r="L14730" s="1">
        <f t="shared" si="461"/>
        <v>0.60046547711404197</v>
      </c>
      <c r="M14730" s="1">
        <f>SUMIFS(L:L,B:B,B14730,C:C,C14730)</f>
        <v>84.152055857253615</v>
      </c>
    </row>
    <row r="14731" spans="1:13" x14ac:dyDescent="0.2">
      <c r="A14731">
        <v>11</v>
      </c>
      <c r="B14731">
        <v>8000</v>
      </c>
      <c r="C14731">
        <v>37</v>
      </c>
      <c r="D14731">
        <v>5</v>
      </c>
      <c r="E14731">
        <v>63</v>
      </c>
      <c r="F14731">
        <v>3</v>
      </c>
      <c r="G14731">
        <v>18</v>
      </c>
      <c r="I14731" s="1">
        <f>VLOOKUP(D14731,cards!A:D,4,FALSE)</f>
        <v>36</v>
      </c>
      <c r="J14731" s="1">
        <f>SUMIFS(G:G,C:C,C14731,B:B,B14731)</f>
        <v>44320</v>
      </c>
      <c r="K14731" s="1">
        <f t="shared" si="460"/>
        <v>4.0613718411552349E-4</v>
      </c>
      <c r="L14731" s="1">
        <f t="shared" si="461"/>
        <v>1.4620938628158846E-2</v>
      </c>
      <c r="M14731" s="1">
        <f>SUMIFS(L:L,B:B,B14731,C:C,C14731)</f>
        <v>56.431092057761703</v>
      </c>
    </row>
    <row r="14732" spans="1:13" x14ac:dyDescent="0.2">
      <c r="A14732">
        <v>11</v>
      </c>
      <c r="B14732">
        <v>8000</v>
      </c>
      <c r="C14732">
        <v>13</v>
      </c>
      <c r="D14732">
        <v>7</v>
      </c>
      <c r="E14732">
        <v>8</v>
      </c>
      <c r="F14732">
        <v>6</v>
      </c>
      <c r="G14732">
        <v>18</v>
      </c>
      <c r="I14732" s="1">
        <f>VLOOKUP(D14732,cards!A:D,4,FALSE)</f>
        <v>186</v>
      </c>
      <c r="J14732" s="1">
        <f>SUMIFS(G:G,C:C,C14732,B:B,B14732)</f>
        <v>2578</v>
      </c>
      <c r="K14732" s="1">
        <f t="shared" si="460"/>
        <v>6.9821567106283944E-3</v>
      </c>
      <c r="L14732" s="1">
        <f t="shared" si="461"/>
        <v>1.2986811481768814</v>
      </c>
      <c r="M14732" s="1">
        <f>SUMIFS(L:L,B:B,B14732,C:C,C14732)</f>
        <v>84.152055857253615</v>
      </c>
    </row>
    <row r="14733" spans="1:13" x14ac:dyDescent="0.2">
      <c r="A14733">
        <v>11</v>
      </c>
      <c r="B14733">
        <v>8000</v>
      </c>
      <c r="C14733">
        <v>10</v>
      </c>
      <c r="D14733">
        <v>11</v>
      </c>
      <c r="E14733">
        <v>63</v>
      </c>
      <c r="F14733">
        <v>6</v>
      </c>
      <c r="G14733">
        <v>18</v>
      </c>
      <c r="I14733" s="1">
        <f>VLOOKUP(D14733,cards!A:D,4,FALSE)</f>
        <v>2586</v>
      </c>
      <c r="J14733" s="1">
        <f>SUMIFS(G:G,C:C,C14733,B:B,B14733)</f>
        <v>23730</v>
      </c>
      <c r="K14733" s="1">
        <f t="shared" si="460"/>
        <v>7.5853350189633378E-4</v>
      </c>
      <c r="L14733" s="1">
        <f t="shared" si="461"/>
        <v>1.9615676359039191</v>
      </c>
      <c r="M14733" s="1">
        <f>SUMIFS(L:L,B:B,B14733,C:C,C14733)</f>
        <v>19.656974294142437</v>
      </c>
    </row>
    <row r="14734" spans="1:13" x14ac:dyDescent="0.2">
      <c r="A14734">
        <v>11</v>
      </c>
      <c r="B14734">
        <v>8000</v>
      </c>
      <c r="C14734">
        <v>19</v>
      </c>
      <c r="D14734">
        <v>6</v>
      </c>
      <c r="E14734">
        <v>26</v>
      </c>
      <c r="F14734">
        <v>3</v>
      </c>
      <c r="G14734">
        <v>18</v>
      </c>
      <c r="I14734" s="1">
        <f>VLOOKUP(D14734,cards!A:D,4,FALSE)</f>
        <v>86</v>
      </c>
      <c r="J14734" s="1">
        <f>SUMIFS(G:G,C:C,C14734,B:B,B14734)</f>
        <v>1966</v>
      </c>
      <c r="K14734" s="1">
        <f t="shared" si="460"/>
        <v>9.1556459816887082E-3</v>
      </c>
      <c r="L14734" s="1">
        <f t="shared" si="461"/>
        <v>0.78738555442522895</v>
      </c>
      <c r="M14734" s="1">
        <f>SUMIFS(L:L,B:B,B14734,C:C,C14734)</f>
        <v>285.82909460834196</v>
      </c>
    </row>
    <row r="14735" spans="1:13" x14ac:dyDescent="0.2">
      <c r="A14735">
        <v>11</v>
      </c>
      <c r="B14735">
        <v>8000</v>
      </c>
      <c r="C14735">
        <v>31</v>
      </c>
      <c r="D14735">
        <v>9</v>
      </c>
      <c r="E14735">
        <v>38</v>
      </c>
      <c r="F14735">
        <v>5</v>
      </c>
      <c r="G14735">
        <v>17</v>
      </c>
      <c r="I14735" s="1">
        <f>VLOOKUP(D14735,cards!A:D,4,FALSE)</f>
        <v>786</v>
      </c>
      <c r="J14735" s="1">
        <f>SUMIFS(G:G,C:C,C14735,B:B,B14735)</f>
        <v>2701</v>
      </c>
      <c r="K14735" s="1">
        <f t="shared" si="460"/>
        <v>6.2939651980747869E-3</v>
      </c>
      <c r="L14735" s="1">
        <f t="shared" si="461"/>
        <v>4.9470566456867822</v>
      </c>
      <c r="M14735" s="1">
        <f>SUMIFS(L:L,B:B,B14735,C:C,C14735)</f>
        <v>253.56978896704922</v>
      </c>
    </row>
    <row r="14736" spans="1:13" x14ac:dyDescent="0.2">
      <c r="A14736">
        <v>11</v>
      </c>
      <c r="B14736">
        <v>8000</v>
      </c>
      <c r="C14736">
        <v>31</v>
      </c>
      <c r="D14736">
        <v>7</v>
      </c>
      <c r="E14736">
        <v>63</v>
      </c>
      <c r="F14736">
        <v>3</v>
      </c>
      <c r="G14736">
        <v>17</v>
      </c>
      <c r="I14736" s="1">
        <f>VLOOKUP(D14736,cards!A:D,4,FALSE)</f>
        <v>186</v>
      </c>
      <c r="J14736" s="1">
        <f>SUMIFS(G:G,C:C,C14736,B:B,B14736)</f>
        <v>2701</v>
      </c>
      <c r="K14736" s="1">
        <f t="shared" si="460"/>
        <v>6.2939651980747869E-3</v>
      </c>
      <c r="L14736" s="1">
        <f t="shared" si="461"/>
        <v>1.1706775268419103</v>
      </c>
      <c r="M14736" s="1">
        <f>SUMIFS(L:L,B:B,B14736,C:C,C14736)</f>
        <v>253.56978896704922</v>
      </c>
    </row>
    <row r="14737" spans="1:13" x14ac:dyDescent="0.2">
      <c r="A14737">
        <v>11</v>
      </c>
      <c r="B14737">
        <v>8000</v>
      </c>
      <c r="C14737">
        <v>13</v>
      </c>
      <c r="D14737">
        <v>4</v>
      </c>
      <c r="E14737">
        <v>26</v>
      </c>
      <c r="F14737">
        <v>4</v>
      </c>
      <c r="G14737">
        <v>17</v>
      </c>
      <c r="I14737" s="1">
        <f>VLOOKUP(D14737,cards!A:D,4,FALSE)</f>
        <v>16</v>
      </c>
      <c r="J14737" s="1">
        <f>SUMIFS(G:G,C:C,C14737,B:B,B14737)</f>
        <v>2578</v>
      </c>
      <c r="K14737" s="1">
        <f t="shared" si="460"/>
        <v>6.5942591155934835E-3</v>
      </c>
      <c r="L14737" s="1">
        <f t="shared" si="461"/>
        <v>0.10550814584949574</v>
      </c>
      <c r="M14737" s="1">
        <f>SUMIFS(L:L,B:B,B14737,C:C,C14737)</f>
        <v>84.152055857253615</v>
      </c>
    </row>
    <row r="14738" spans="1:13" x14ac:dyDescent="0.2">
      <c r="A14738">
        <v>11</v>
      </c>
      <c r="B14738">
        <v>8000</v>
      </c>
      <c r="C14738">
        <v>37</v>
      </c>
      <c r="D14738">
        <v>3</v>
      </c>
      <c r="E14738">
        <v>32</v>
      </c>
      <c r="F14738">
        <v>6</v>
      </c>
      <c r="G14738">
        <v>17</v>
      </c>
      <c r="I14738" s="1">
        <f>VLOOKUP(D14738,cards!A:D,4,FALSE)</f>
        <v>6</v>
      </c>
      <c r="J14738" s="1">
        <f>SUMIFS(G:G,C:C,C14738,B:B,B14738)</f>
        <v>44320</v>
      </c>
      <c r="K14738" s="1">
        <f t="shared" si="460"/>
        <v>3.8357400722021658E-4</v>
      </c>
      <c r="L14738" s="1">
        <f t="shared" si="461"/>
        <v>2.3014440433212994E-3</v>
      </c>
      <c r="M14738" s="1">
        <f>SUMIFS(L:L,B:B,B14738,C:C,C14738)</f>
        <v>56.431092057761703</v>
      </c>
    </row>
    <row r="14739" spans="1:13" x14ac:dyDescent="0.2">
      <c r="A14739">
        <v>11</v>
      </c>
      <c r="B14739">
        <v>8000</v>
      </c>
      <c r="C14739">
        <v>31</v>
      </c>
      <c r="D14739">
        <v>6</v>
      </c>
      <c r="E14739">
        <v>26</v>
      </c>
      <c r="F14739">
        <v>4</v>
      </c>
      <c r="G14739">
        <v>17</v>
      </c>
      <c r="I14739" s="1">
        <f>VLOOKUP(D14739,cards!A:D,4,FALSE)</f>
        <v>86</v>
      </c>
      <c r="J14739" s="1">
        <f>SUMIFS(G:G,C:C,C14739,B:B,B14739)</f>
        <v>2701</v>
      </c>
      <c r="K14739" s="1">
        <f t="shared" si="460"/>
        <v>6.2939651980747869E-3</v>
      </c>
      <c r="L14739" s="1">
        <f t="shared" si="461"/>
        <v>0.54128100703443172</v>
      </c>
      <c r="M14739" s="1">
        <f>SUMIFS(L:L,B:B,B14739,C:C,C14739)</f>
        <v>253.56978896704922</v>
      </c>
    </row>
    <row r="14740" spans="1:13" x14ac:dyDescent="0.2">
      <c r="A14740">
        <v>11</v>
      </c>
      <c r="B14740">
        <v>8000</v>
      </c>
      <c r="C14740">
        <v>13</v>
      </c>
      <c r="D14740">
        <v>6</v>
      </c>
      <c r="E14740">
        <v>63</v>
      </c>
      <c r="F14740">
        <v>2</v>
      </c>
      <c r="G14740">
        <v>17</v>
      </c>
      <c r="I14740" s="1">
        <f>VLOOKUP(D14740,cards!A:D,4,FALSE)</f>
        <v>86</v>
      </c>
      <c r="J14740" s="1">
        <f>SUMIFS(G:G,C:C,C14740,B:B,B14740)</f>
        <v>2578</v>
      </c>
      <c r="K14740" s="1">
        <f t="shared" si="460"/>
        <v>6.5942591155934835E-3</v>
      </c>
      <c r="L14740" s="1">
        <f t="shared" si="461"/>
        <v>0.56710628394103957</v>
      </c>
      <c r="M14740" s="1">
        <f>SUMIFS(L:L,B:B,B14740,C:C,C14740)</f>
        <v>84.152055857253615</v>
      </c>
    </row>
    <row r="14741" spans="1:13" x14ac:dyDescent="0.2">
      <c r="A14741">
        <v>11</v>
      </c>
      <c r="B14741">
        <v>8000</v>
      </c>
      <c r="C14741">
        <v>37</v>
      </c>
      <c r="D14741">
        <v>3</v>
      </c>
      <c r="E14741">
        <v>26</v>
      </c>
      <c r="F14741">
        <v>5</v>
      </c>
      <c r="G14741">
        <v>17</v>
      </c>
      <c r="I14741" s="1">
        <f>VLOOKUP(D14741,cards!A:D,4,FALSE)</f>
        <v>6</v>
      </c>
      <c r="J14741" s="1">
        <f>SUMIFS(G:G,C:C,C14741,B:B,B14741)</f>
        <v>44320</v>
      </c>
      <c r="K14741" s="1">
        <f t="shared" si="460"/>
        <v>3.8357400722021658E-4</v>
      </c>
      <c r="L14741" s="1">
        <f t="shared" si="461"/>
        <v>2.3014440433212994E-3</v>
      </c>
      <c r="M14741" s="1">
        <f>SUMIFS(L:L,B:B,B14741,C:C,C14741)</f>
        <v>56.431092057761703</v>
      </c>
    </row>
    <row r="14742" spans="1:13" x14ac:dyDescent="0.2">
      <c r="A14742">
        <v>11</v>
      </c>
      <c r="B14742">
        <v>8000</v>
      </c>
      <c r="C14742">
        <v>37</v>
      </c>
      <c r="D14742">
        <v>1</v>
      </c>
      <c r="E14742">
        <v>50</v>
      </c>
      <c r="F14742">
        <v>7</v>
      </c>
      <c r="G14742">
        <v>17</v>
      </c>
      <c r="I14742" s="1">
        <f>VLOOKUP(D14742,cards!A:D,4,FALSE)</f>
        <v>1</v>
      </c>
      <c r="J14742" s="1">
        <f>SUMIFS(G:G,C:C,C14742,B:B,B14742)</f>
        <v>44320</v>
      </c>
      <c r="K14742" s="1">
        <f t="shared" si="460"/>
        <v>3.8357400722021658E-4</v>
      </c>
      <c r="L14742" s="1">
        <f t="shared" si="461"/>
        <v>3.8357400722021658E-4</v>
      </c>
      <c r="M14742" s="1">
        <f>SUMIFS(L:L,B:B,B14742,C:C,C14742)</f>
        <v>56.431092057761703</v>
      </c>
    </row>
    <row r="14743" spans="1:13" x14ac:dyDescent="0.2">
      <c r="A14743">
        <v>11</v>
      </c>
      <c r="B14743">
        <v>8000</v>
      </c>
      <c r="C14743">
        <v>31</v>
      </c>
      <c r="D14743">
        <v>10</v>
      </c>
      <c r="E14743">
        <v>0</v>
      </c>
      <c r="F14743">
        <v>0</v>
      </c>
      <c r="G14743">
        <v>16</v>
      </c>
      <c r="I14743" s="1">
        <f>VLOOKUP(D14743,cards!A:D,4,FALSE)</f>
        <v>1586</v>
      </c>
      <c r="J14743" s="1">
        <f>SUMIFS(G:G,C:C,C14743,B:B,B14743)</f>
        <v>2701</v>
      </c>
      <c r="K14743" s="1">
        <f t="shared" si="460"/>
        <v>5.9237319511292116E-3</v>
      </c>
      <c r="L14743" s="1">
        <f t="shared" si="461"/>
        <v>9.395038874490929</v>
      </c>
      <c r="M14743" s="1">
        <f>SUMIFS(L:L,B:B,B14743,C:C,C14743)</f>
        <v>253.56978896704922</v>
      </c>
    </row>
    <row r="14744" spans="1:13" x14ac:dyDescent="0.2">
      <c r="A14744">
        <v>11</v>
      </c>
      <c r="B14744">
        <v>8000</v>
      </c>
      <c r="C14744">
        <v>31</v>
      </c>
      <c r="D14744">
        <v>7</v>
      </c>
      <c r="E14744">
        <v>32</v>
      </c>
      <c r="F14744">
        <v>6</v>
      </c>
      <c r="G14744">
        <v>16</v>
      </c>
      <c r="I14744" s="1">
        <f>VLOOKUP(D14744,cards!A:D,4,FALSE)</f>
        <v>186</v>
      </c>
      <c r="J14744" s="1">
        <f>SUMIFS(G:G,C:C,C14744,B:B,B14744)</f>
        <v>2701</v>
      </c>
      <c r="K14744" s="1">
        <f t="shared" si="460"/>
        <v>5.9237319511292116E-3</v>
      </c>
      <c r="L14744" s="1">
        <f t="shared" si="461"/>
        <v>1.1018141429100334</v>
      </c>
      <c r="M14744" s="1">
        <f>SUMIFS(L:L,B:B,B14744,C:C,C14744)</f>
        <v>253.56978896704922</v>
      </c>
    </row>
    <row r="14745" spans="1:13" x14ac:dyDescent="0.2">
      <c r="A14745">
        <v>11</v>
      </c>
      <c r="B14745">
        <v>8000</v>
      </c>
      <c r="C14745">
        <v>13</v>
      </c>
      <c r="D14745">
        <v>5</v>
      </c>
      <c r="E14745">
        <v>50</v>
      </c>
      <c r="F14745">
        <v>8</v>
      </c>
      <c r="G14745">
        <v>16</v>
      </c>
      <c r="I14745" s="1">
        <f>VLOOKUP(D14745,cards!A:D,4,FALSE)</f>
        <v>36</v>
      </c>
      <c r="J14745" s="1">
        <f>SUMIFS(G:G,C:C,C14745,B:B,B14745)</f>
        <v>2578</v>
      </c>
      <c r="K14745" s="1">
        <f t="shared" si="460"/>
        <v>6.2063615205585725E-3</v>
      </c>
      <c r="L14745" s="1">
        <f t="shared" si="461"/>
        <v>0.22342901474010862</v>
      </c>
      <c r="M14745" s="1">
        <f>SUMIFS(L:L,B:B,B14745,C:C,C14745)</f>
        <v>84.152055857253615</v>
      </c>
    </row>
    <row r="14746" spans="1:13" x14ac:dyDescent="0.2">
      <c r="A14746">
        <v>11</v>
      </c>
      <c r="B14746">
        <v>8000</v>
      </c>
      <c r="C14746">
        <v>31</v>
      </c>
      <c r="D14746">
        <v>6</v>
      </c>
      <c r="E14746">
        <v>8</v>
      </c>
      <c r="F14746">
        <v>6</v>
      </c>
      <c r="G14746">
        <v>16</v>
      </c>
      <c r="I14746" s="1">
        <f>VLOOKUP(D14746,cards!A:D,4,FALSE)</f>
        <v>86</v>
      </c>
      <c r="J14746" s="1">
        <f>SUMIFS(G:G,C:C,C14746,B:B,B14746)</f>
        <v>2701</v>
      </c>
      <c r="K14746" s="1">
        <f t="shared" si="460"/>
        <v>5.9237319511292116E-3</v>
      </c>
      <c r="L14746" s="1">
        <f t="shared" si="461"/>
        <v>0.50944094779711224</v>
      </c>
      <c r="M14746" s="1">
        <f>SUMIFS(L:L,B:B,B14746,C:C,C14746)</f>
        <v>253.56978896704922</v>
      </c>
    </row>
    <row r="14747" spans="1:13" x14ac:dyDescent="0.2">
      <c r="A14747">
        <v>11</v>
      </c>
      <c r="B14747">
        <v>8000</v>
      </c>
      <c r="C14747">
        <v>13</v>
      </c>
      <c r="D14747">
        <v>6</v>
      </c>
      <c r="E14747">
        <v>50</v>
      </c>
      <c r="F14747">
        <v>8</v>
      </c>
      <c r="G14747">
        <v>16</v>
      </c>
      <c r="I14747" s="1">
        <f>VLOOKUP(D14747,cards!A:D,4,FALSE)</f>
        <v>86</v>
      </c>
      <c r="J14747" s="1">
        <f>SUMIFS(G:G,C:C,C14747,B:B,B14747)</f>
        <v>2578</v>
      </c>
      <c r="K14747" s="1">
        <f t="shared" si="460"/>
        <v>6.2063615205585725E-3</v>
      </c>
      <c r="L14747" s="1">
        <f t="shared" si="461"/>
        <v>0.53374709076803728</v>
      </c>
      <c r="M14747" s="1">
        <f>SUMIFS(L:L,B:B,B14747,C:C,C14747)</f>
        <v>84.152055857253615</v>
      </c>
    </row>
    <row r="14748" spans="1:13" x14ac:dyDescent="0.2">
      <c r="A14748">
        <v>11</v>
      </c>
      <c r="B14748">
        <v>8000</v>
      </c>
      <c r="C14748">
        <v>10</v>
      </c>
      <c r="D14748">
        <v>4</v>
      </c>
      <c r="E14748">
        <v>26</v>
      </c>
      <c r="F14748">
        <v>5</v>
      </c>
      <c r="G14748">
        <v>15</v>
      </c>
      <c r="I14748" s="1">
        <f>VLOOKUP(D14748,cards!A:D,4,FALSE)</f>
        <v>16</v>
      </c>
      <c r="J14748" s="1">
        <f>SUMIFS(G:G,C:C,C14748,B:B,B14748)</f>
        <v>23730</v>
      </c>
      <c r="K14748" s="1">
        <f t="shared" si="460"/>
        <v>6.3211125158027818E-4</v>
      </c>
      <c r="L14748" s="1">
        <f t="shared" si="461"/>
        <v>1.0113780025284451E-2</v>
      </c>
      <c r="M14748" s="1">
        <f>SUMIFS(L:L,B:B,B14748,C:C,C14748)</f>
        <v>19.656974294142437</v>
      </c>
    </row>
    <row r="14749" spans="1:13" x14ac:dyDescent="0.2">
      <c r="A14749">
        <v>11</v>
      </c>
      <c r="B14749">
        <v>8000</v>
      </c>
      <c r="C14749">
        <v>31</v>
      </c>
      <c r="D14749">
        <v>8</v>
      </c>
      <c r="E14749">
        <v>63</v>
      </c>
      <c r="F14749">
        <v>3</v>
      </c>
      <c r="G14749">
        <v>15</v>
      </c>
      <c r="I14749" s="1">
        <f>VLOOKUP(D14749,cards!A:D,4,FALSE)</f>
        <v>386</v>
      </c>
      <c r="J14749" s="1">
        <f>SUMIFS(G:G,C:C,C14749,B:B,B14749)</f>
        <v>2701</v>
      </c>
      <c r="K14749" s="1">
        <f t="shared" si="460"/>
        <v>5.5534987041836355E-3</v>
      </c>
      <c r="L14749" s="1">
        <f t="shared" si="461"/>
        <v>2.1436504998148833</v>
      </c>
      <c r="M14749" s="1">
        <f>SUMIFS(L:L,B:B,B14749,C:C,C14749)</f>
        <v>253.56978896704922</v>
      </c>
    </row>
    <row r="14750" spans="1:13" x14ac:dyDescent="0.2">
      <c r="A14750">
        <v>11</v>
      </c>
      <c r="B14750">
        <v>8000</v>
      </c>
      <c r="C14750">
        <v>13</v>
      </c>
      <c r="D14750">
        <v>6</v>
      </c>
      <c r="E14750">
        <v>50</v>
      </c>
      <c r="F14750">
        <v>7</v>
      </c>
      <c r="G14750">
        <v>15</v>
      </c>
      <c r="I14750" s="1">
        <f>VLOOKUP(D14750,cards!A:D,4,FALSE)</f>
        <v>86</v>
      </c>
      <c r="J14750" s="1">
        <f>SUMIFS(G:G,C:C,C14750,B:B,B14750)</f>
        <v>2578</v>
      </c>
      <c r="K14750" s="1">
        <f t="shared" si="460"/>
        <v>5.8184639255236615E-3</v>
      </c>
      <c r="L14750" s="1">
        <f t="shared" si="461"/>
        <v>0.50038789759503488</v>
      </c>
      <c r="M14750" s="1">
        <f>SUMIFS(L:L,B:B,B14750,C:C,C14750)</f>
        <v>84.152055857253615</v>
      </c>
    </row>
    <row r="14751" spans="1:13" x14ac:dyDescent="0.2">
      <c r="A14751">
        <v>11</v>
      </c>
      <c r="B14751">
        <v>8000</v>
      </c>
      <c r="C14751">
        <v>13</v>
      </c>
      <c r="D14751">
        <v>4</v>
      </c>
      <c r="E14751">
        <v>26</v>
      </c>
      <c r="F14751">
        <v>5</v>
      </c>
      <c r="G14751">
        <v>15</v>
      </c>
      <c r="I14751" s="1">
        <f>VLOOKUP(D14751,cards!A:D,4,FALSE)</f>
        <v>16</v>
      </c>
      <c r="J14751" s="1">
        <f>SUMIFS(G:G,C:C,C14751,B:B,B14751)</f>
        <v>2578</v>
      </c>
      <c r="K14751" s="1">
        <f t="shared" si="460"/>
        <v>5.8184639255236615E-3</v>
      </c>
      <c r="L14751" s="1">
        <f t="shared" si="461"/>
        <v>9.3095422808378583E-2</v>
      </c>
      <c r="M14751" s="1">
        <f>SUMIFS(L:L,B:B,B14751,C:C,C14751)</f>
        <v>84.152055857253615</v>
      </c>
    </row>
    <row r="14752" spans="1:13" x14ac:dyDescent="0.2">
      <c r="A14752">
        <v>11</v>
      </c>
      <c r="B14752">
        <v>8000</v>
      </c>
      <c r="C14752">
        <v>31</v>
      </c>
      <c r="D14752">
        <v>8</v>
      </c>
      <c r="E14752">
        <v>26</v>
      </c>
      <c r="F14752">
        <v>8</v>
      </c>
      <c r="G14752">
        <v>15</v>
      </c>
      <c r="I14752" s="1">
        <f>VLOOKUP(D14752,cards!A:D,4,FALSE)</f>
        <v>386</v>
      </c>
      <c r="J14752" s="1">
        <f>SUMIFS(G:G,C:C,C14752,B:B,B14752)</f>
        <v>2701</v>
      </c>
      <c r="K14752" s="1">
        <f t="shared" si="460"/>
        <v>5.5534987041836355E-3</v>
      </c>
      <c r="L14752" s="1">
        <f t="shared" si="461"/>
        <v>2.1436504998148833</v>
      </c>
      <c r="M14752" s="1">
        <f>SUMIFS(L:L,B:B,B14752,C:C,C14752)</f>
        <v>253.56978896704922</v>
      </c>
    </row>
    <row r="14753" spans="1:13" x14ac:dyDescent="0.2">
      <c r="A14753">
        <v>11</v>
      </c>
      <c r="B14753">
        <v>8000</v>
      </c>
      <c r="C14753">
        <v>37</v>
      </c>
      <c r="D14753">
        <v>4</v>
      </c>
      <c r="E14753">
        <v>32</v>
      </c>
      <c r="F14753">
        <v>9</v>
      </c>
      <c r="G14753">
        <v>15</v>
      </c>
      <c r="I14753" s="1">
        <f>VLOOKUP(D14753,cards!A:D,4,FALSE)</f>
        <v>16</v>
      </c>
      <c r="J14753" s="1">
        <f>SUMIFS(G:G,C:C,C14753,B:B,B14753)</f>
        <v>44320</v>
      </c>
      <c r="K14753" s="1">
        <f t="shared" si="460"/>
        <v>3.3844765342960287E-4</v>
      </c>
      <c r="L14753" s="1">
        <f t="shared" si="461"/>
        <v>5.415162454873646E-3</v>
      </c>
      <c r="M14753" s="1">
        <f>SUMIFS(L:L,B:B,B14753,C:C,C14753)</f>
        <v>56.431092057761703</v>
      </c>
    </row>
    <row r="14754" spans="1:13" x14ac:dyDescent="0.2">
      <c r="A14754">
        <v>11</v>
      </c>
      <c r="B14754">
        <v>8000</v>
      </c>
      <c r="C14754">
        <v>13</v>
      </c>
      <c r="D14754">
        <v>7</v>
      </c>
      <c r="E14754">
        <v>32</v>
      </c>
      <c r="F14754">
        <v>5</v>
      </c>
      <c r="G14754">
        <v>15</v>
      </c>
      <c r="I14754" s="1">
        <f>VLOOKUP(D14754,cards!A:D,4,FALSE)</f>
        <v>186</v>
      </c>
      <c r="J14754" s="1">
        <f>SUMIFS(G:G,C:C,C14754,B:B,B14754)</f>
        <v>2578</v>
      </c>
      <c r="K14754" s="1">
        <f t="shared" si="460"/>
        <v>5.8184639255236615E-3</v>
      </c>
      <c r="L14754" s="1">
        <f t="shared" si="461"/>
        <v>1.0822342901474011</v>
      </c>
      <c r="M14754" s="1">
        <f>SUMIFS(L:L,B:B,B14754,C:C,C14754)</f>
        <v>84.152055857253615</v>
      </c>
    </row>
    <row r="14755" spans="1:13" x14ac:dyDescent="0.2">
      <c r="A14755">
        <v>11</v>
      </c>
      <c r="B14755">
        <v>8000</v>
      </c>
      <c r="C14755">
        <v>31</v>
      </c>
      <c r="D14755">
        <v>6</v>
      </c>
      <c r="E14755">
        <v>0</v>
      </c>
      <c r="F14755">
        <v>0</v>
      </c>
      <c r="G14755">
        <v>14</v>
      </c>
      <c r="I14755" s="1">
        <f>VLOOKUP(D14755,cards!A:D,4,FALSE)</f>
        <v>86</v>
      </c>
      <c r="J14755" s="1">
        <f>SUMIFS(G:G,C:C,C14755,B:B,B14755)</f>
        <v>2701</v>
      </c>
      <c r="K14755" s="1">
        <f t="shared" si="460"/>
        <v>5.1832654572380602E-3</v>
      </c>
      <c r="L14755" s="1">
        <f t="shared" si="461"/>
        <v>0.44576082932247318</v>
      </c>
      <c r="M14755" s="1">
        <f>SUMIFS(L:L,B:B,B14755,C:C,C14755)</f>
        <v>253.56978896704922</v>
      </c>
    </row>
    <row r="14756" spans="1:13" x14ac:dyDescent="0.2">
      <c r="A14756">
        <v>11</v>
      </c>
      <c r="B14756">
        <v>8000</v>
      </c>
      <c r="C14756">
        <v>10</v>
      </c>
      <c r="D14756">
        <v>6</v>
      </c>
      <c r="E14756">
        <v>32</v>
      </c>
      <c r="F14756">
        <v>6</v>
      </c>
      <c r="G14756">
        <v>14</v>
      </c>
      <c r="I14756" s="1">
        <f>VLOOKUP(D14756,cards!A:D,4,FALSE)</f>
        <v>86</v>
      </c>
      <c r="J14756" s="1">
        <f>SUMIFS(G:G,C:C,C14756,B:B,B14756)</f>
        <v>23730</v>
      </c>
      <c r="K14756" s="1">
        <f t="shared" si="460"/>
        <v>5.8997050147492625E-4</v>
      </c>
      <c r="L14756" s="1">
        <f t="shared" si="461"/>
        <v>5.0737463126843657E-2</v>
      </c>
      <c r="M14756" s="1">
        <f>SUMIFS(L:L,B:B,B14756,C:C,C14756)</f>
        <v>19.656974294142437</v>
      </c>
    </row>
    <row r="14757" spans="1:13" x14ac:dyDescent="0.2">
      <c r="A14757">
        <v>11</v>
      </c>
      <c r="B14757">
        <v>8000</v>
      </c>
      <c r="C14757">
        <v>31</v>
      </c>
      <c r="D14757">
        <v>7</v>
      </c>
      <c r="E14757">
        <v>38</v>
      </c>
      <c r="F14757">
        <v>2</v>
      </c>
      <c r="G14757">
        <v>14</v>
      </c>
      <c r="I14757" s="1">
        <f>VLOOKUP(D14757,cards!A:D,4,FALSE)</f>
        <v>186</v>
      </c>
      <c r="J14757" s="1">
        <f>SUMIFS(G:G,C:C,C14757,B:B,B14757)</f>
        <v>2701</v>
      </c>
      <c r="K14757" s="1">
        <f t="shared" si="460"/>
        <v>5.1832654572380602E-3</v>
      </c>
      <c r="L14757" s="1">
        <f t="shared" si="461"/>
        <v>0.96408737504627917</v>
      </c>
      <c r="M14757" s="1">
        <f>SUMIFS(L:L,B:B,B14757,C:C,C14757)</f>
        <v>253.56978896704922</v>
      </c>
    </row>
    <row r="14758" spans="1:13" x14ac:dyDescent="0.2">
      <c r="A14758">
        <v>11</v>
      </c>
      <c r="B14758">
        <v>8000</v>
      </c>
      <c r="C14758">
        <v>13</v>
      </c>
      <c r="D14758">
        <v>6</v>
      </c>
      <c r="E14758">
        <v>38</v>
      </c>
      <c r="F14758">
        <v>1</v>
      </c>
      <c r="G14758">
        <v>14</v>
      </c>
      <c r="I14758" s="1">
        <f>VLOOKUP(D14758,cards!A:D,4,FALSE)</f>
        <v>86</v>
      </c>
      <c r="J14758" s="1">
        <f>SUMIFS(G:G,C:C,C14758,B:B,B14758)</f>
        <v>2578</v>
      </c>
      <c r="K14758" s="1">
        <f t="shared" si="460"/>
        <v>5.4305663304887513E-3</v>
      </c>
      <c r="L14758" s="1">
        <f t="shared" si="461"/>
        <v>0.46702870442203259</v>
      </c>
      <c r="M14758" s="1">
        <f>SUMIFS(L:L,B:B,B14758,C:C,C14758)</f>
        <v>84.152055857253615</v>
      </c>
    </row>
    <row r="14759" spans="1:13" x14ac:dyDescent="0.2">
      <c r="A14759">
        <v>11</v>
      </c>
      <c r="B14759">
        <v>8000</v>
      </c>
      <c r="C14759">
        <v>10</v>
      </c>
      <c r="D14759">
        <v>4</v>
      </c>
      <c r="E14759">
        <v>26</v>
      </c>
      <c r="F14759">
        <v>4</v>
      </c>
      <c r="G14759">
        <v>14</v>
      </c>
      <c r="I14759" s="1">
        <f>VLOOKUP(D14759,cards!A:D,4,FALSE)</f>
        <v>16</v>
      </c>
      <c r="J14759" s="1">
        <f>SUMIFS(G:G,C:C,C14759,B:B,B14759)</f>
        <v>23730</v>
      </c>
      <c r="K14759" s="1">
        <f t="shared" si="460"/>
        <v>5.8997050147492625E-4</v>
      </c>
      <c r="L14759" s="1">
        <f t="shared" si="461"/>
        <v>9.4395280235988199E-3</v>
      </c>
      <c r="M14759" s="1">
        <f>SUMIFS(L:L,B:B,B14759,C:C,C14759)</f>
        <v>19.656974294142437</v>
      </c>
    </row>
    <row r="14760" spans="1:13" x14ac:dyDescent="0.2">
      <c r="A14760">
        <v>11</v>
      </c>
      <c r="B14760">
        <v>8000</v>
      </c>
      <c r="C14760">
        <v>37</v>
      </c>
      <c r="D14760">
        <v>2</v>
      </c>
      <c r="E14760">
        <v>32</v>
      </c>
      <c r="F14760">
        <v>7</v>
      </c>
      <c r="G14760">
        <v>14</v>
      </c>
      <c r="I14760" s="1">
        <f>VLOOKUP(D14760,cards!A:D,4,FALSE)</f>
        <v>2</v>
      </c>
      <c r="J14760" s="1">
        <f>SUMIFS(G:G,C:C,C14760,B:B,B14760)</f>
        <v>44320</v>
      </c>
      <c r="K14760" s="1">
        <f t="shared" si="460"/>
        <v>3.1588447653429602E-4</v>
      </c>
      <c r="L14760" s="1">
        <f t="shared" si="461"/>
        <v>6.3176895306859204E-4</v>
      </c>
      <c r="M14760" s="1">
        <f>SUMIFS(L:L,B:B,B14760,C:C,C14760)</f>
        <v>56.431092057761703</v>
      </c>
    </row>
    <row r="14761" spans="1:13" x14ac:dyDescent="0.2">
      <c r="A14761">
        <v>11</v>
      </c>
      <c r="B14761">
        <v>8000</v>
      </c>
      <c r="C14761">
        <v>31</v>
      </c>
      <c r="D14761">
        <v>4</v>
      </c>
      <c r="E14761">
        <v>32</v>
      </c>
      <c r="F14761">
        <v>4</v>
      </c>
      <c r="G14761">
        <v>13</v>
      </c>
      <c r="I14761" s="1">
        <f>VLOOKUP(D14761,cards!A:D,4,FALSE)</f>
        <v>16</v>
      </c>
      <c r="J14761" s="1">
        <f>SUMIFS(G:G,C:C,C14761,B:B,B14761)</f>
        <v>2701</v>
      </c>
      <c r="K14761" s="1">
        <f t="shared" si="460"/>
        <v>4.813032210292484E-3</v>
      </c>
      <c r="L14761" s="1">
        <f t="shared" si="461"/>
        <v>7.7008515364679744E-2</v>
      </c>
      <c r="M14761" s="1">
        <f>SUMIFS(L:L,B:B,B14761,C:C,C14761)</f>
        <v>253.56978896704922</v>
      </c>
    </row>
    <row r="14762" spans="1:13" x14ac:dyDescent="0.2">
      <c r="A14762">
        <v>11</v>
      </c>
      <c r="B14762">
        <v>8000</v>
      </c>
      <c r="C14762">
        <v>37</v>
      </c>
      <c r="D14762">
        <v>1</v>
      </c>
      <c r="E14762">
        <v>8</v>
      </c>
      <c r="F14762">
        <v>5</v>
      </c>
      <c r="G14762">
        <v>13</v>
      </c>
      <c r="I14762" s="1">
        <f>VLOOKUP(D14762,cards!A:D,4,FALSE)</f>
        <v>1</v>
      </c>
      <c r="J14762" s="1">
        <f>SUMIFS(G:G,C:C,C14762,B:B,B14762)</f>
        <v>44320</v>
      </c>
      <c r="K14762" s="1">
        <f t="shared" si="460"/>
        <v>2.9332129963898916E-4</v>
      </c>
      <c r="L14762" s="1">
        <f t="shared" si="461"/>
        <v>2.9332129963898916E-4</v>
      </c>
      <c r="M14762" s="1">
        <f>SUMIFS(L:L,B:B,B14762,C:C,C14762)</f>
        <v>56.431092057761703</v>
      </c>
    </row>
    <row r="14763" spans="1:13" x14ac:dyDescent="0.2">
      <c r="A14763">
        <v>11</v>
      </c>
      <c r="B14763">
        <v>8000</v>
      </c>
      <c r="C14763">
        <v>19</v>
      </c>
      <c r="D14763">
        <v>7</v>
      </c>
      <c r="E14763">
        <v>50</v>
      </c>
      <c r="F14763">
        <v>7</v>
      </c>
      <c r="G14763">
        <v>13</v>
      </c>
      <c r="I14763" s="1">
        <f>VLOOKUP(D14763,cards!A:D,4,FALSE)</f>
        <v>186</v>
      </c>
      <c r="J14763" s="1">
        <f>SUMIFS(G:G,C:C,C14763,B:B,B14763)</f>
        <v>1966</v>
      </c>
      <c r="K14763" s="1">
        <f t="shared" si="460"/>
        <v>6.6124109867751781E-3</v>
      </c>
      <c r="L14763" s="1">
        <f t="shared" si="461"/>
        <v>1.229908443540183</v>
      </c>
      <c r="M14763" s="1">
        <f>SUMIFS(L:L,B:B,B14763,C:C,C14763)</f>
        <v>285.82909460834196</v>
      </c>
    </row>
    <row r="14764" spans="1:13" x14ac:dyDescent="0.2">
      <c r="A14764">
        <v>11</v>
      </c>
      <c r="B14764">
        <v>8000</v>
      </c>
      <c r="C14764">
        <v>31</v>
      </c>
      <c r="D14764">
        <v>7</v>
      </c>
      <c r="E14764">
        <v>38</v>
      </c>
      <c r="F14764">
        <v>3</v>
      </c>
      <c r="G14764">
        <v>13</v>
      </c>
      <c r="I14764" s="1">
        <f>VLOOKUP(D14764,cards!A:D,4,FALSE)</f>
        <v>186</v>
      </c>
      <c r="J14764" s="1">
        <f>SUMIFS(G:G,C:C,C14764,B:B,B14764)</f>
        <v>2701</v>
      </c>
      <c r="K14764" s="1">
        <f t="shared" si="460"/>
        <v>4.813032210292484E-3</v>
      </c>
      <c r="L14764" s="1">
        <f t="shared" si="461"/>
        <v>0.89522399111440198</v>
      </c>
      <c r="M14764" s="1">
        <f>SUMIFS(L:L,B:B,B14764,C:C,C14764)</f>
        <v>253.56978896704922</v>
      </c>
    </row>
    <row r="14765" spans="1:13" x14ac:dyDescent="0.2">
      <c r="A14765">
        <v>11</v>
      </c>
      <c r="B14765">
        <v>8000</v>
      </c>
      <c r="C14765">
        <v>37</v>
      </c>
      <c r="D14765">
        <v>5</v>
      </c>
      <c r="E14765">
        <v>0</v>
      </c>
      <c r="F14765">
        <v>0</v>
      </c>
      <c r="G14765">
        <v>13</v>
      </c>
      <c r="I14765" s="1">
        <f>VLOOKUP(D14765,cards!A:D,4,FALSE)</f>
        <v>36</v>
      </c>
      <c r="J14765" s="1">
        <f>SUMIFS(G:G,C:C,C14765,B:B,B14765)</f>
        <v>44320</v>
      </c>
      <c r="K14765" s="1">
        <f t="shared" si="460"/>
        <v>2.9332129963898916E-4</v>
      </c>
      <c r="L14765" s="1">
        <f t="shared" si="461"/>
        <v>1.0559566787003609E-2</v>
      </c>
      <c r="M14765" s="1">
        <f>SUMIFS(L:L,B:B,B14765,C:C,C14765)</f>
        <v>56.431092057761703</v>
      </c>
    </row>
    <row r="14766" spans="1:13" x14ac:dyDescent="0.2">
      <c r="A14766">
        <v>11</v>
      </c>
      <c r="B14766">
        <v>8000</v>
      </c>
      <c r="C14766">
        <v>31</v>
      </c>
      <c r="D14766">
        <v>8</v>
      </c>
      <c r="E14766">
        <v>38</v>
      </c>
      <c r="F14766">
        <v>3</v>
      </c>
      <c r="G14766">
        <v>13</v>
      </c>
      <c r="I14766" s="1">
        <f>VLOOKUP(D14766,cards!A:D,4,FALSE)</f>
        <v>386</v>
      </c>
      <c r="J14766" s="1">
        <f>SUMIFS(G:G,C:C,C14766,B:B,B14766)</f>
        <v>2701</v>
      </c>
      <c r="K14766" s="1">
        <f t="shared" si="460"/>
        <v>4.813032210292484E-3</v>
      </c>
      <c r="L14766" s="1">
        <f t="shared" si="461"/>
        <v>1.8578304331728988</v>
      </c>
      <c r="M14766" s="1">
        <f>SUMIFS(L:L,B:B,B14766,C:C,C14766)</f>
        <v>253.56978896704922</v>
      </c>
    </row>
    <row r="14767" spans="1:13" x14ac:dyDescent="0.2">
      <c r="A14767">
        <v>11</v>
      </c>
      <c r="B14767">
        <v>8000</v>
      </c>
      <c r="C14767">
        <v>31</v>
      </c>
      <c r="D14767">
        <v>9</v>
      </c>
      <c r="E14767">
        <v>0</v>
      </c>
      <c r="F14767">
        <v>0</v>
      </c>
      <c r="G14767">
        <v>13</v>
      </c>
      <c r="I14767" s="1">
        <f>VLOOKUP(D14767,cards!A:D,4,FALSE)</f>
        <v>786</v>
      </c>
      <c r="J14767" s="1">
        <f>SUMIFS(G:G,C:C,C14767,B:B,B14767)</f>
        <v>2701</v>
      </c>
      <c r="K14767" s="1">
        <f t="shared" si="460"/>
        <v>4.813032210292484E-3</v>
      </c>
      <c r="L14767" s="1">
        <f t="shared" si="461"/>
        <v>3.7830433172898923</v>
      </c>
      <c r="M14767" s="1">
        <f>SUMIFS(L:L,B:B,B14767,C:C,C14767)</f>
        <v>253.56978896704922</v>
      </c>
    </row>
    <row r="14768" spans="1:13" x14ac:dyDescent="0.2">
      <c r="A14768">
        <v>11</v>
      </c>
      <c r="B14768">
        <v>8000</v>
      </c>
      <c r="C14768">
        <v>13</v>
      </c>
      <c r="D14768">
        <v>7</v>
      </c>
      <c r="E14768">
        <v>63</v>
      </c>
      <c r="F14768">
        <v>2</v>
      </c>
      <c r="G14768">
        <v>13</v>
      </c>
      <c r="I14768" s="1">
        <f>VLOOKUP(D14768,cards!A:D,4,FALSE)</f>
        <v>186</v>
      </c>
      <c r="J14768" s="1">
        <f>SUMIFS(G:G,C:C,C14768,B:B,B14768)</f>
        <v>2578</v>
      </c>
      <c r="K14768" s="1">
        <f t="shared" si="460"/>
        <v>5.0426687354538403E-3</v>
      </c>
      <c r="L14768" s="1">
        <f t="shared" si="461"/>
        <v>0.93793638479441432</v>
      </c>
      <c r="M14768" s="1">
        <f>SUMIFS(L:L,B:B,B14768,C:C,C14768)</f>
        <v>84.152055857253615</v>
      </c>
    </row>
    <row r="14769" spans="1:13" x14ac:dyDescent="0.2">
      <c r="A14769">
        <v>11</v>
      </c>
      <c r="B14769">
        <v>8000</v>
      </c>
      <c r="C14769">
        <v>37</v>
      </c>
      <c r="D14769">
        <v>1</v>
      </c>
      <c r="E14769">
        <v>50</v>
      </c>
      <c r="F14769">
        <v>8</v>
      </c>
      <c r="G14769">
        <v>12</v>
      </c>
      <c r="I14769" s="1">
        <f>VLOOKUP(D14769,cards!A:D,4,FALSE)</f>
        <v>1</v>
      </c>
      <c r="J14769" s="1">
        <f>SUMIFS(G:G,C:C,C14769,B:B,B14769)</f>
        <v>44320</v>
      </c>
      <c r="K14769" s="1">
        <f t="shared" si="460"/>
        <v>2.7075812274368231E-4</v>
      </c>
      <c r="L14769" s="1">
        <f t="shared" si="461"/>
        <v>2.7075812274368231E-4</v>
      </c>
      <c r="M14769" s="1">
        <f>SUMIFS(L:L,B:B,B14769,C:C,C14769)</f>
        <v>56.431092057761703</v>
      </c>
    </row>
    <row r="14770" spans="1:13" x14ac:dyDescent="0.2">
      <c r="A14770">
        <v>11</v>
      </c>
      <c r="B14770">
        <v>8000</v>
      </c>
      <c r="C14770">
        <v>31</v>
      </c>
      <c r="D14770">
        <v>5</v>
      </c>
      <c r="E14770">
        <v>38</v>
      </c>
      <c r="F14770">
        <v>1</v>
      </c>
      <c r="G14770">
        <v>12</v>
      </c>
      <c r="I14770" s="1">
        <f>VLOOKUP(D14770,cards!A:D,4,FALSE)</f>
        <v>36</v>
      </c>
      <c r="J14770" s="1">
        <f>SUMIFS(G:G,C:C,C14770,B:B,B14770)</f>
        <v>2701</v>
      </c>
      <c r="K14770" s="1">
        <f t="shared" si="460"/>
        <v>4.4427989633469087E-3</v>
      </c>
      <c r="L14770" s="1">
        <f t="shared" si="461"/>
        <v>0.15994076268048871</v>
      </c>
      <c r="M14770" s="1">
        <f>SUMIFS(L:L,B:B,B14770,C:C,C14770)</f>
        <v>253.56978896704922</v>
      </c>
    </row>
    <row r="14771" spans="1:13" x14ac:dyDescent="0.2">
      <c r="A14771">
        <v>11</v>
      </c>
      <c r="B14771">
        <v>8000</v>
      </c>
      <c r="C14771">
        <v>19</v>
      </c>
      <c r="D14771">
        <v>10</v>
      </c>
      <c r="E14771">
        <v>26</v>
      </c>
      <c r="F14771">
        <v>7</v>
      </c>
      <c r="G14771">
        <v>12</v>
      </c>
      <c r="I14771" s="1">
        <f>VLOOKUP(D14771,cards!A:D,4,FALSE)</f>
        <v>1586</v>
      </c>
      <c r="J14771" s="1">
        <f>SUMIFS(G:G,C:C,C14771,B:B,B14771)</f>
        <v>1966</v>
      </c>
      <c r="K14771" s="1">
        <f t="shared" si="460"/>
        <v>6.1037639877924718E-3</v>
      </c>
      <c r="L14771" s="1">
        <f t="shared" si="461"/>
        <v>9.6805696846388596</v>
      </c>
      <c r="M14771" s="1">
        <f>SUMIFS(L:L,B:B,B14771,C:C,C14771)</f>
        <v>285.82909460834196</v>
      </c>
    </row>
    <row r="14772" spans="1:13" x14ac:dyDescent="0.2">
      <c r="A14772">
        <v>11</v>
      </c>
      <c r="B14772">
        <v>8000</v>
      </c>
      <c r="C14772">
        <v>19</v>
      </c>
      <c r="D14772">
        <v>8</v>
      </c>
      <c r="E14772">
        <v>50</v>
      </c>
      <c r="F14772">
        <v>8</v>
      </c>
      <c r="G14772">
        <v>12</v>
      </c>
      <c r="I14772" s="1">
        <f>VLOOKUP(D14772,cards!A:D,4,FALSE)</f>
        <v>386</v>
      </c>
      <c r="J14772" s="1">
        <f>SUMIFS(G:G,C:C,C14772,B:B,B14772)</f>
        <v>1966</v>
      </c>
      <c r="K14772" s="1">
        <f t="shared" si="460"/>
        <v>6.1037639877924718E-3</v>
      </c>
      <c r="L14772" s="1">
        <f t="shared" si="461"/>
        <v>2.356052899287894</v>
      </c>
      <c r="M14772" s="1">
        <f>SUMIFS(L:L,B:B,B14772,C:C,C14772)</f>
        <v>285.82909460834196</v>
      </c>
    </row>
    <row r="14773" spans="1:13" x14ac:dyDescent="0.2">
      <c r="A14773">
        <v>11</v>
      </c>
      <c r="B14773">
        <v>8000</v>
      </c>
      <c r="C14773">
        <v>37</v>
      </c>
      <c r="D14773">
        <v>3</v>
      </c>
      <c r="E14773">
        <v>63</v>
      </c>
      <c r="F14773">
        <v>1</v>
      </c>
      <c r="G14773">
        <v>12</v>
      </c>
      <c r="I14773" s="1">
        <f>VLOOKUP(D14773,cards!A:D,4,FALSE)</f>
        <v>6</v>
      </c>
      <c r="J14773" s="1">
        <f>SUMIFS(G:G,C:C,C14773,B:B,B14773)</f>
        <v>44320</v>
      </c>
      <c r="K14773" s="1">
        <f t="shared" si="460"/>
        <v>2.7075812274368231E-4</v>
      </c>
      <c r="L14773" s="1">
        <f t="shared" si="461"/>
        <v>1.624548736462094E-3</v>
      </c>
      <c r="M14773" s="1">
        <f>SUMIFS(L:L,B:B,B14773,C:C,C14773)</f>
        <v>56.431092057761703</v>
      </c>
    </row>
    <row r="14774" spans="1:13" x14ac:dyDescent="0.2">
      <c r="A14774">
        <v>11</v>
      </c>
      <c r="B14774">
        <v>8000</v>
      </c>
      <c r="C14774">
        <v>31</v>
      </c>
      <c r="D14774">
        <v>9</v>
      </c>
      <c r="E14774">
        <v>26</v>
      </c>
      <c r="F14774">
        <v>8</v>
      </c>
      <c r="G14774">
        <v>12</v>
      </c>
      <c r="I14774" s="1">
        <f>VLOOKUP(D14774,cards!A:D,4,FALSE)</f>
        <v>786</v>
      </c>
      <c r="J14774" s="1">
        <f>SUMIFS(G:G,C:C,C14774,B:B,B14774)</f>
        <v>2701</v>
      </c>
      <c r="K14774" s="1">
        <f t="shared" si="460"/>
        <v>4.4427989633469087E-3</v>
      </c>
      <c r="L14774" s="1">
        <f t="shared" si="461"/>
        <v>3.49203998519067</v>
      </c>
      <c r="M14774" s="1">
        <f>SUMIFS(L:L,B:B,B14774,C:C,C14774)</f>
        <v>253.56978896704922</v>
      </c>
    </row>
    <row r="14775" spans="1:13" x14ac:dyDescent="0.2">
      <c r="A14775">
        <v>11</v>
      </c>
      <c r="B14775">
        <v>8000</v>
      </c>
      <c r="C14775">
        <v>10</v>
      </c>
      <c r="D14775">
        <v>5</v>
      </c>
      <c r="E14775">
        <v>32</v>
      </c>
      <c r="F14775">
        <v>6</v>
      </c>
      <c r="G14775">
        <v>11</v>
      </c>
      <c r="I14775" s="1">
        <f>VLOOKUP(D14775,cards!A:D,4,FALSE)</f>
        <v>36</v>
      </c>
      <c r="J14775" s="1">
        <f>SUMIFS(G:G,C:C,C14775,B:B,B14775)</f>
        <v>23730</v>
      </c>
      <c r="K14775" s="1">
        <f t="shared" si="460"/>
        <v>4.6354825115887065E-4</v>
      </c>
      <c r="L14775" s="1">
        <f t="shared" si="461"/>
        <v>1.6687737041719344E-2</v>
      </c>
      <c r="M14775" s="1">
        <f>SUMIFS(L:L,B:B,B14775,C:C,C14775)</f>
        <v>19.656974294142437</v>
      </c>
    </row>
    <row r="14776" spans="1:13" x14ac:dyDescent="0.2">
      <c r="A14776">
        <v>11</v>
      </c>
      <c r="B14776">
        <v>8000</v>
      </c>
      <c r="C14776">
        <v>10</v>
      </c>
      <c r="D14776">
        <v>5</v>
      </c>
      <c r="E14776">
        <v>26</v>
      </c>
      <c r="F14776">
        <v>6</v>
      </c>
      <c r="G14776">
        <v>11</v>
      </c>
      <c r="I14776" s="1">
        <f>VLOOKUP(D14776,cards!A:D,4,FALSE)</f>
        <v>36</v>
      </c>
      <c r="J14776" s="1">
        <f>SUMIFS(G:G,C:C,C14776,B:B,B14776)</f>
        <v>23730</v>
      </c>
      <c r="K14776" s="1">
        <f t="shared" si="460"/>
        <v>4.6354825115887065E-4</v>
      </c>
      <c r="L14776" s="1">
        <f t="shared" si="461"/>
        <v>1.6687737041719344E-2</v>
      </c>
      <c r="M14776" s="1">
        <f>SUMIFS(L:L,B:B,B14776,C:C,C14776)</f>
        <v>19.656974294142437</v>
      </c>
    </row>
    <row r="14777" spans="1:13" x14ac:dyDescent="0.2">
      <c r="A14777">
        <v>11</v>
      </c>
      <c r="B14777">
        <v>8000</v>
      </c>
      <c r="C14777">
        <v>19</v>
      </c>
      <c r="D14777">
        <v>9</v>
      </c>
      <c r="E14777">
        <v>26</v>
      </c>
      <c r="F14777">
        <v>5</v>
      </c>
      <c r="G14777">
        <v>11</v>
      </c>
      <c r="I14777" s="1">
        <f>VLOOKUP(D14777,cards!A:D,4,FALSE)</f>
        <v>786</v>
      </c>
      <c r="J14777" s="1">
        <f>SUMIFS(G:G,C:C,C14777,B:B,B14777)</f>
        <v>1966</v>
      </c>
      <c r="K14777" s="1">
        <f t="shared" si="460"/>
        <v>5.5951169888097656E-3</v>
      </c>
      <c r="L14777" s="1">
        <f t="shared" si="461"/>
        <v>4.3977619532044754</v>
      </c>
      <c r="M14777" s="1">
        <f>SUMIFS(L:L,B:B,B14777,C:C,C14777)</f>
        <v>285.82909460834196</v>
      </c>
    </row>
    <row r="14778" spans="1:13" x14ac:dyDescent="0.2">
      <c r="A14778">
        <v>11</v>
      </c>
      <c r="B14778">
        <v>8000</v>
      </c>
      <c r="C14778">
        <v>64</v>
      </c>
      <c r="D14778">
        <v>5</v>
      </c>
      <c r="E14778">
        <v>63</v>
      </c>
      <c r="F14778">
        <v>6</v>
      </c>
      <c r="G14778">
        <v>11</v>
      </c>
      <c r="I14778" s="1">
        <f>VLOOKUP(D14778,cards!A:D,4,FALSE)</f>
        <v>36</v>
      </c>
      <c r="J14778" s="1">
        <f>SUMIFS(G:G,C:C,C14778,B:B,B14778)</f>
        <v>98</v>
      </c>
      <c r="K14778" s="1">
        <f t="shared" si="460"/>
        <v>0.11224489795918367</v>
      </c>
      <c r="L14778" s="1">
        <f t="shared" si="461"/>
        <v>4.0408163265306118</v>
      </c>
      <c r="M14778" s="1">
        <f>SUMIFS(L:L,B:B,B14778,C:C,C14778)</f>
        <v>30.438775510204081</v>
      </c>
    </row>
    <row r="14779" spans="1:13" x14ac:dyDescent="0.2">
      <c r="A14779">
        <v>11</v>
      </c>
      <c r="B14779">
        <v>8000</v>
      </c>
      <c r="C14779">
        <v>31</v>
      </c>
      <c r="D14779">
        <v>4</v>
      </c>
      <c r="E14779">
        <v>26</v>
      </c>
      <c r="F14779">
        <v>6</v>
      </c>
      <c r="G14779">
        <v>10</v>
      </c>
      <c r="I14779" s="1">
        <f>VLOOKUP(D14779,cards!A:D,4,FALSE)</f>
        <v>16</v>
      </c>
      <c r="J14779" s="1">
        <f>SUMIFS(G:G,C:C,C14779,B:B,B14779)</f>
        <v>2701</v>
      </c>
      <c r="K14779" s="1">
        <f t="shared" si="460"/>
        <v>3.7023324694557573E-3</v>
      </c>
      <c r="L14779" s="1">
        <f t="shared" si="461"/>
        <v>5.9237319511292116E-2</v>
      </c>
      <c r="M14779" s="1">
        <f>SUMIFS(L:L,B:B,B14779,C:C,C14779)</f>
        <v>253.56978896704922</v>
      </c>
    </row>
    <row r="14780" spans="1:13" x14ac:dyDescent="0.2">
      <c r="A14780">
        <v>11</v>
      </c>
      <c r="B14780">
        <v>8000</v>
      </c>
      <c r="C14780">
        <v>19</v>
      </c>
      <c r="D14780">
        <v>7</v>
      </c>
      <c r="E14780">
        <v>63</v>
      </c>
      <c r="F14780">
        <v>1</v>
      </c>
      <c r="G14780">
        <v>10</v>
      </c>
      <c r="I14780" s="1">
        <f>VLOOKUP(D14780,cards!A:D,4,FALSE)</f>
        <v>186</v>
      </c>
      <c r="J14780" s="1">
        <f>SUMIFS(G:G,C:C,C14780,B:B,B14780)</f>
        <v>1966</v>
      </c>
      <c r="K14780" s="1">
        <f t="shared" si="460"/>
        <v>5.0864699898270603E-3</v>
      </c>
      <c r="L14780" s="1">
        <f t="shared" si="461"/>
        <v>0.94608341810783325</v>
      </c>
      <c r="M14780" s="1">
        <f>SUMIFS(L:L,B:B,B14780,C:C,C14780)</f>
        <v>285.82909460834196</v>
      </c>
    </row>
    <row r="14781" spans="1:13" x14ac:dyDescent="0.2">
      <c r="A14781">
        <v>11</v>
      </c>
      <c r="B14781">
        <v>8000</v>
      </c>
      <c r="C14781">
        <v>19</v>
      </c>
      <c r="D14781">
        <v>6</v>
      </c>
      <c r="E14781">
        <v>32</v>
      </c>
      <c r="F14781">
        <v>4</v>
      </c>
      <c r="G14781">
        <v>10</v>
      </c>
      <c r="I14781" s="1">
        <f>VLOOKUP(D14781,cards!A:D,4,FALSE)</f>
        <v>86</v>
      </c>
      <c r="J14781" s="1">
        <f>SUMIFS(G:G,C:C,C14781,B:B,B14781)</f>
        <v>1966</v>
      </c>
      <c r="K14781" s="1">
        <f t="shared" si="460"/>
        <v>5.0864699898270603E-3</v>
      </c>
      <c r="L14781" s="1">
        <f t="shared" si="461"/>
        <v>0.43743641912512721</v>
      </c>
      <c r="M14781" s="1">
        <f>SUMIFS(L:L,B:B,B14781,C:C,C14781)</f>
        <v>285.82909460834196</v>
      </c>
    </row>
    <row r="14782" spans="1:13" x14ac:dyDescent="0.2">
      <c r="A14782">
        <v>11</v>
      </c>
      <c r="B14782">
        <v>8000</v>
      </c>
      <c r="C14782">
        <v>37</v>
      </c>
      <c r="D14782">
        <v>7</v>
      </c>
      <c r="E14782">
        <v>63</v>
      </c>
      <c r="F14782">
        <v>5</v>
      </c>
      <c r="G14782">
        <v>10</v>
      </c>
      <c r="I14782" s="1">
        <f>VLOOKUP(D14782,cards!A:D,4,FALSE)</f>
        <v>186</v>
      </c>
      <c r="J14782" s="1">
        <f>SUMIFS(G:G,C:C,C14782,B:B,B14782)</f>
        <v>44320</v>
      </c>
      <c r="K14782" s="1">
        <f t="shared" si="460"/>
        <v>2.256317689530686E-4</v>
      </c>
      <c r="L14782" s="1">
        <f t="shared" si="461"/>
        <v>4.1967509025270758E-2</v>
      </c>
      <c r="M14782" s="1">
        <f>SUMIFS(L:L,B:B,B14782,C:C,C14782)</f>
        <v>56.431092057761703</v>
      </c>
    </row>
    <row r="14783" spans="1:13" x14ac:dyDescent="0.2">
      <c r="A14783">
        <v>11</v>
      </c>
      <c r="B14783">
        <v>8000</v>
      </c>
      <c r="C14783">
        <v>31</v>
      </c>
      <c r="D14783">
        <v>6</v>
      </c>
      <c r="E14783">
        <v>63</v>
      </c>
      <c r="F14783">
        <v>1</v>
      </c>
      <c r="G14783">
        <v>10</v>
      </c>
      <c r="I14783" s="1">
        <f>VLOOKUP(D14783,cards!A:D,4,FALSE)</f>
        <v>86</v>
      </c>
      <c r="J14783" s="1">
        <f>SUMIFS(G:G,C:C,C14783,B:B,B14783)</f>
        <v>2701</v>
      </c>
      <c r="K14783" s="1">
        <f t="shared" si="460"/>
        <v>3.7023324694557573E-3</v>
      </c>
      <c r="L14783" s="1">
        <f t="shared" si="461"/>
        <v>0.31840059237319512</v>
      </c>
      <c r="M14783" s="1">
        <f>SUMIFS(L:L,B:B,B14783,C:C,C14783)</f>
        <v>253.56978896704922</v>
      </c>
    </row>
    <row r="14784" spans="1:13" x14ac:dyDescent="0.2">
      <c r="A14784">
        <v>11</v>
      </c>
      <c r="B14784">
        <v>8000</v>
      </c>
      <c r="C14784">
        <v>31</v>
      </c>
      <c r="D14784">
        <v>6</v>
      </c>
      <c r="E14784">
        <v>38</v>
      </c>
      <c r="F14784">
        <v>3</v>
      </c>
      <c r="G14784">
        <v>10</v>
      </c>
      <c r="I14784" s="1">
        <f>VLOOKUP(D14784,cards!A:D,4,FALSE)</f>
        <v>86</v>
      </c>
      <c r="J14784" s="1">
        <f>SUMIFS(G:G,C:C,C14784,B:B,B14784)</f>
        <v>2701</v>
      </c>
      <c r="K14784" s="1">
        <f t="shared" si="460"/>
        <v>3.7023324694557573E-3</v>
      </c>
      <c r="L14784" s="1">
        <f t="shared" si="461"/>
        <v>0.31840059237319512</v>
      </c>
      <c r="M14784" s="1">
        <f>SUMIFS(L:L,B:B,B14784,C:C,C14784)</f>
        <v>253.56978896704922</v>
      </c>
    </row>
    <row r="14785" spans="1:13" x14ac:dyDescent="0.2">
      <c r="A14785">
        <v>11</v>
      </c>
      <c r="B14785">
        <v>8000</v>
      </c>
      <c r="C14785">
        <v>31</v>
      </c>
      <c r="D14785">
        <v>6</v>
      </c>
      <c r="E14785">
        <v>50</v>
      </c>
      <c r="F14785">
        <v>8</v>
      </c>
      <c r="G14785">
        <v>10</v>
      </c>
      <c r="I14785" s="1">
        <f>VLOOKUP(D14785,cards!A:D,4,FALSE)</f>
        <v>86</v>
      </c>
      <c r="J14785" s="1">
        <f>SUMIFS(G:G,C:C,C14785,B:B,B14785)</f>
        <v>2701</v>
      </c>
      <c r="K14785" s="1">
        <f t="shared" si="460"/>
        <v>3.7023324694557573E-3</v>
      </c>
      <c r="L14785" s="1">
        <f t="shared" si="461"/>
        <v>0.31840059237319512</v>
      </c>
      <c r="M14785" s="1">
        <f>SUMIFS(L:L,B:B,B14785,C:C,C14785)</f>
        <v>253.56978896704922</v>
      </c>
    </row>
    <row r="14786" spans="1:13" x14ac:dyDescent="0.2">
      <c r="A14786">
        <v>11</v>
      </c>
      <c r="B14786">
        <v>8000</v>
      </c>
      <c r="C14786">
        <v>13</v>
      </c>
      <c r="D14786">
        <v>4</v>
      </c>
      <c r="E14786">
        <v>26</v>
      </c>
      <c r="F14786">
        <v>3</v>
      </c>
      <c r="G14786">
        <v>10</v>
      </c>
      <c r="I14786" s="1">
        <f>VLOOKUP(D14786,cards!A:D,4,FALSE)</f>
        <v>16</v>
      </c>
      <c r="J14786" s="1">
        <f>SUMIFS(G:G,C:C,C14786,B:B,B14786)</f>
        <v>2578</v>
      </c>
      <c r="K14786" s="1">
        <f t="shared" ref="K14786:K14849" si="462">G14786/J14786</f>
        <v>3.8789759503491078E-3</v>
      </c>
      <c r="L14786" s="1">
        <f t="shared" ref="L14786:L14849" si="463">I14786*K14786</f>
        <v>6.2063615205585725E-2</v>
      </c>
      <c r="M14786" s="1">
        <f>SUMIFS(L:L,B:B,B14786,C:C,C14786)</f>
        <v>84.152055857253615</v>
      </c>
    </row>
    <row r="14787" spans="1:13" x14ac:dyDescent="0.2">
      <c r="A14787">
        <v>11</v>
      </c>
      <c r="B14787">
        <v>8000</v>
      </c>
      <c r="C14787">
        <v>37</v>
      </c>
      <c r="D14787">
        <v>4</v>
      </c>
      <c r="E14787">
        <v>26</v>
      </c>
      <c r="F14787">
        <v>6</v>
      </c>
      <c r="G14787">
        <v>10</v>
      </c>
      <c r="I14787" s="1">
        <f>VLOOKUP(D14787,cards!A:D,4,FALSE)</f>
        <v>16</v>
      </c>
      <c r="J14787" s="1">
        <f>SUMIFS(G:G,C:C,C14787,B:B,B14787)</f>
        <v>44320</v>
      </c>
      <c r="K14787" s="1">
        <f t="shared" si="462"/>
        <v>2.256317689530686E-4</v>
      </c>
      <c r="L14787" s="1">
        <f t="shared" si="463"/>
        <v>3.6101083032490976E-3</v>
      </c>
      <c r="M14787" s="1">
        <f>SUMIFS(L:L,B:B,B14787,C:C,C14787)</f>
        <v>56.431092057761703</v>
      </c>
    </row>
    <row r="14788" spans="1:13" x14ac:dyDescent="0.2">
      <c r="A14788">
        <v>11</v>
      </c>
      <c r="B14788">
        <v>8000</v>
      </c>
      <c r="C14788">
        <v>31</v>
      </c>
      <c r="D14788">
        <v>11</v>
      </c>
      <c r="E14788">
        <v>38</v>
      </c>
      <c r="F14788">
        <v>6</v>
      </c>
      <c r="G14788">
        <v>9</v>
      </c>
      <c r="I14788" s="1">
        <f>VLOOKUP(D14788,cards!A:D,4,FALSE)</f>
        <v>2586</v>
      </c>
      <c r="J14788" s="1">
        <f>SUMIFS(G:G,C:C,C14788,B:B,B14788)</f>
        <v>2701</v>
      </c>
      <c r="K14788" s="1">
        <f t="shared" si="462"/>
        <v>3.3320992225101815E-3</v>
      </c>
      <c r="L14788" s="1">
        <f t="shared" si="463"/>
        <v>8.6168085894113293</v>
      </c>
      <c r="M14788" s="1">
        <f>SUMIFS(L:L,B:B,B14788,C:C,C14788)</f>
        <v>253.56978896704922</v>
      </c>
    </row>
    <row r="14789" spans="1:13" x14ac:dyDescent="0.2">
      <c r="A14789">
        <v>11</v>
      </c>
      <c r="B14789">
        <v>8000</v>
      </c>
      <c r="C14789">
        <v>13</v>
      </c>
      <c r="D14789">
        <v>4</v>
      </c>
      <c r="E14789">
        <v>32</v>
      </c>
      <c r="F14789">
        <v>5</v>
      </c>
      <c r="G14789">
        <v>9</v>
      </c>
      <c r="I14789" s="1">
        <f>VLOOKUP(D14789,cards!A:D,4,FALSE)</f>
        <v>16</v>
      </c>
      <c r="J14789" s="1">
        <f>SUMIFS(G:G,C:C,C14789,B:B,B14789)</f>
        <v>2578</v>
      </c>
      <c r="K14789" s="1">
        <f t="shared" si="462"/>
        <v>3.4910783553141972E-3</v>
      </c>
      <c r="L14789" s="1">
        <f t="shared" si="463"/>
        <v>5.5857253685027156E-2</v>
      </c>
      <c r="M14789" s="1">
        <f>SUMIFS(L:L,B:B,B14789,C:C,C14789)</f>
        <v>84.152055857253615</v>
      </c>
    </row>
    <row r="14790" spans="1:13" x14ac:dyDescent="0.2">
      <c r="A14790">
        <v>11</v>
      </c>
      <c r="B14790">
        <v>8000</v>
      </c>
      <c r="C14790">
        <v>31</v>
      </c>
      <c r="D14790">
        <v>5</v>
      </c>
      <c r="E14790">
        <v>50</v>
      </c>
      <c r="F14790">
        <v>7</v>
      </c>
      <c r="G14790">
        <v>9</v>
      </c>
      <c r="I14790" s="1">
        <f>VLOOKUP(D14790,cards!A:D,4,FALSE)</f>
        <v>36</v>
      </c>
      <c r="J14790" s="1">
        <f>SUMIFS(G:G,C:C,C14790,B:B,B14790)</f>
        <v>2701</v>
      </c>
      <c r="K14790" s="1">
        <f t="shared" si="462"/>
        <v>3.3320992225101815E-3</v>
      </c>
      <c r="L14790" s="1">
        <f t="shared" si="463"/>
        <v>0.11995557201036654</v>
      </c>
      <c r="M14790" s="1">
        <f>SUMIFS(L:L,B:B,B14790,C:C,C14790)</f>
        <v>253.56978896704922</v>
      </c>
    </row>
    <row r="14791" spans="1:13" x14ac:dyDescent="0.2">
      <c r="A14791">
        <v>11</v>
      </c>
      <c r="B14791">
        <v>8000</v>
      </c>
      <c r="C14791">
        <v>19</v>
      </c>
      <c r="D14791">
        <v>11</v>
      </c>
      <c r="E14791">
        <v>26</v>
      </c>
      <c r="F14791">
        <v>8</v>
      </c>
      <c r="G14791">
        <v>9</v>
      </c>
      <c r="I14791" s="1">
        <f>VLOOKUP(D14791,cards!A:D,4,FALSE)</f>
        <v>2586</v>
      </c>
      <c r="J14791" s="1">
        <f>SUMIFS(G:G,C:C,C14791,B:B,B14791)</f>
        <v>1966</v>
      </c>
      <c r="K14791" s="1">
        <f t="shared" si="462"/>
        <v>4.5778229908443541E-3</v>
      </c>
      <c r="L14791" s="1">
        <f t="shared" si="463"/>
        <v>11.8382502543235</v>
      </c>
      <c r="M14791" s="1">
        <f>SUMIFS(L:L,B:B,B14791,C:C,C14791)</f>
        <v>285.82909460834196</v>
      </c>
    </row>
    <row r="14792" spans="1:13" x14ac:dyDescent="0.2">
      <c r="A14792">
        <v>11</v>
      </c>
      <c r="B14792">
        <v>8000</v>
      </c>
      <c r="C14792">
        <v>13</v>
      </c>
      <c r="D14792">
        <v>5</v>
      </c>
      <c r="E14792">
        <v>8</v>
      </c>
      <c r="F14792">
        <v>4</v>
      </c>
      <c r="G14792">
        <v>9</v>
      </c>
      <c r="I14792" s="1">
        <f>VLOOKUP(D14792,cards!A:D,4,FALSE)</f>
        <v>36</v>
      </c>
      <c r="J14792" s="1">
        <f>SUMIFS(G:G,C:C,C14792,B:B,B14792)</f>
        <v>2578</v>
      </c>
      <c r="K14792" s="1">
        <f t="shared" si="462"/>
        <v>3.4910783553141972E-3</v>
      </c>
      <c r="L14792" s="1">
        <f t="shared" si="463"/>
        <v>0.1256788207913111</v>
      </c>
      <c r="M14792" s="1">
        <f>SUMIFS(L:L,B:B,B14792,C:C,C14792)</f>
        <v>84.152055857253615</v>
      </c>
    </row>
    <row r="14793" spans="1:13" x14ac:dyDescent="0.2">
      <c r="A14793">
        <v>11</v>
      </c>
      <c r="B14793">
        <v>8000</v>
      </c>
      <c r="C14793">
        <v>13</v>
      </c>
      <c r="D14793">
        <v>5</v>
      </c>
      <c r="E14793">
        <v>63</v>
      </c>
      <c r="F14793">
        <v>1</v>
      </c>
      <c r="G14793">
        <v>9</v>
      </c>
      <c r="I14793" s="1">
        <f>VLOOKUP(D14793,cards!A:D,4,FALSE)</f>
        <v>36</v>
      </c>
      <c r="J14793" s="1">
        <f>SUMIFS(G:G,C:C,C14793,B:B,B14793)</f>
        <v>2578</v>
      </c>
      <c r="K14793" s="1">
        <f t="shared" si="462"/>
        <v>3.4910783553141972E-3</v>
      </c>
      <c r="L14793" s="1">
        <f t="shared" si="463"/>
        <v>0.1256788207913111</v>
      </c>
      <c r="M14793" s="1">
        <f>SUMIFS(L:L,B:B,B14793,C:C,C14793)</f>
        <v>84.152055857253615</v>
      </c>
    </row>
    <row r="14794" spans="1:13" x14ac:dyDescent="0.2">
      <c r="A14794">
        <v>11</v>
      </c>
      <c r="B14794">
        <v>8000</v>
      </c>
      <c r="C14794">
        <v>37</v>
      </c>
      <c r="D14794">
        <v>4</v>
      </c>
      <c r="E14794">
        <v>32</v>
      </c>
      <c r="F14794">
        <v>8</v>
      </c>
      <c r="G14794">
        <v>9</v>
      </c>
      <c r="I14794" s="1">
        <f>VLOOKUP(D14794,cards!A:D,4,FALSE)</f>
        <v>16</v>
      </c>
      <c r="J14794" s="1">
        <f>SUMIFS(G:G,C:C,C14794,B:B,B14794)</f>
        <v>44320</v>
      </c>
      <c r="K14794" s="1">
        <f t="shared" si="462"/>
        <v>2.0306859205776175E-4</v>
      </c>
      <c r="L14794" s="1">
        <f t="shared" si="463"/>
        <v>3.2490974729241879E-3</v>
      </c>
      <c r="M14794" s="1">
        <f>SUMIFS(L:L,B:B,B14794,C:C,C14794)</f>
        <v>56.431092057761703</v>
      </c>
    </row>
    <row r="14795" spans="1:13" x14ac:dyDescent="0.2">
      <c r="A14795">
        <v>11</v>
      </c>
      <c r="B14795">
        <v>8000</v>
      </c>
      <c r="C14795">
        <v>31</v>
      </c>
      <c r="D14795">
        <v>7</v>
      </c>
      <c r="E14795">
        <v>0</v>
      </c>
      <c r="F14795">
        <v>0</v>
      </c>
      <c r="G14795">
        <v>9</v>
      </c>
      <c r="I14795" s="1">
        <f>VLOOKUP(D14795,cards!A:D,4,FALSE)</f>
        <v>186</v>
      </c>
      <c r="J14795" s="1">
        <f>SUMIFS(G:G,C:C,C14795,B:B,B14795)</f>
        <v>2701</v>
      </c>
      <c r="K14795" s="1">
        <f t="shared" si="462"/>
        <v>3.3320992225101815E-3</v>
      </c>
      <c r="L14795" s="1">
        <f t="shared" si="463"/>
        <v>0.61977045538689379</v>
      </c>
      <c r="M14795" s="1">
        <f>SUMIFS(L:L,B:B,B14795,C:C,C14795)</f>
        <v>253.56978896704922</v>
      </c>
    </row>
    <row r="14796" spans="1:13" x14ac:dyDescent="0.2">
      <c r="A14796">
        <v>11</v>
      </c>
      <c r="B14796">
        <v>8000</v>
      </c>
      <c r="C14796">
        <v>37</v>
      </c>
      <c r="D14796">
        <v>2</v>
      </c>
      <c r="E14796">
        <v>50</v>
      </c>
      <c r="F14796">
        <v>7</v>
      </c>
      <c r="G14796">
        <v>9</v>
      </c>
      <c r="I14796" s="1">
        <f>VLOOKUP(D14796,cards!A:D,4,FALSE)</f>
        <v>2</v>
      </c>
      <c r="J14796" s="1">
        <f>SUMIFS(G:G,C:C,C14796,B:B,B14796)</f>
        <v>44320</v>
      </c>
      <c r="K14796" s="1">
        <f t="shared" si="462"/>
        <v>2.0306859205776175E-4</v>
      </c>
      <c r="L14796" s="1">
        <f t="shared" si="463"/>
        <v>4.0613718411552349E-4</v>
      </c>
      <c r="M14796" s="1">
        <f>SUMIFS(L:L,B:B,B14796,C:C,C14796)</f>
        <v>56.431092057761703</v>
      </c>
    </row>
    <row r="14797" spans="1:13" x14ac:dyDescent="0.2">
      <c r="A14797">
        <v>11</v>
      </c>
      <c r="B14797">
        <v>8000</v>
      </c>
      <c r="C14797">
        <v>13</v>
      </c>
      <c r="D14797">
        <v>7</v>
      </c>
      <c r="E14797">
        <v>63</v>
      </c>
      <c r="F14797">
        <v>1</v>
      </c>
      <c r="G14797">
        <v>9</v>
      </c>
      <c r="I14797" s="1">
        <f>VLOOKUP(D14797,cards!A:D,4,FALSE)</f>
        <v>186</v>
      </c>
      <c r="J14797" s="1">
        <f>SUMIFS(G:G,C:C,C14797,B:B,B14797)</f>
        <v>2578</v>
      </c>
      <c r="K14797" s="1">
        <f t="shared" si="462"/>
        <v>3.4910783553141972E-3</v>
      </c>
      <c r="L14797" s="1">
        <f t="shared" si="463"/>
        <v>0.6493405740884407</v>
      </c>
      <c r="M14797" s="1">
        <f>SUMIFS(L:L,B:B,B14797,C:C,C14797)</f>
        <v>84.152055857253615</v>
      </c>
    </row>
    <row r="14798" spans="1:13" x14ac:dyDescent="0.2">
      <c r="A14798">
        <v>11</v>
      </c>
      <c r="B14798">
        <v>8000</v>
      </c>
      <c r="C14798">
        <v>31</v>
      </c>
      <c r="D14798">
        <v>6</v>
      </c>
      <c r="E14798">
        <v>50</v>
      </c>
      <c r="F14798">
        <v>9</v>
      </c>
      <c r="G14798">
        <v>9</v>
      </c>
      <c r="I14798" s="1">
        <f>VLOOKUP(D14798,cards!A:D,4,FALSE)</f>
        <v>86</v>
      </c>
      <c r="J14798" s="1">
        <f>SUMIFS(G:G,C:C,C14798,B:B,B14798)</f>
        <v>2701</v>
      </c>
      <c r="K14798" s="1">
        <f t="shared" si="462"/>
        <v>3.3320992225101815E-3</v>
      </c>
      <c r="L14798" s="1">
        <f t="shared" si="463"/>
        <v>0.28656053313587559</v>
      </c>
      <c r="M14798" s="1">
        <f>SUMIFS(L:L,B:B,B14798,C:C,C14798)</f>
        <v>253.56978896704922</v>
      </c>
    </row>
    <row r="14799" spans="1:13" x14ac:dyDescent="0.2">
      <c r="A14799">
        <v>11</v>
      </c>
      <c r="B14799">
        <v>8000</v>
      </c>
      <c r="C14799">
        <v>19</v>
      </c>
      <c r="D14799">
        <v>8</v>
      </c>
      <c r="E14799">
        <v>8</v>
      </c>
      <c r="F14799">
        <v>6</v>
      </c>
      <c r="G14799">
        <v>9</v>
      </c>
      <c r="I14799" s="1">
        <f>VLOOKUP(D14799,cards!A:D,4,FALSE)</f>
        <v>386</v>
      </c>
      <c r="J14799" s="1">
        <f>SUMIFS(G:G,C:C,C14799,B:B,B14799)</f>
        <v>1966</v>
      </c>
      <c r="K14799" s="1">
        <f t="shared" si="462"/>
        <v>4.5778229908443541E-3</v>
      </c>
      <c r="L14799" s="1">
        <f t="shared" si="463"/>
        <v>1.7670396744659207</v>
      </c>
      <c r="M14799" s="1">
        <f>SUMIFS(L:L,B:B,B14799,C:C,C14799)</f>
        <v>285.82909460834196</v>
      </c>
    </row>
    <row r="14800" spans="1:13" x14ac:dyDescent="0.2">
      <c r="A14800">
        <v>11</v>
      </c>
      <c r="B14800">
        <v>8000</v>
      </c>
      <c r="C14800">
        <v>13</v>
      </c>
      <c r="D14800">
        <v>5</v>
      </c>
      <c r="E14800">
        <v>32</v>
      </c>
      <c r="F14800">
        <v>6</v>
      </c>
      <c r="G14800">
        <v>8</v>
      </c>
      <c r="I14800" s="1">
        <f>VLOOKUP(D14800,cards!A:D,4,FALSE)</f>
        <v>36</v>
      </c>
      <c r="J14800" s="1">
        <f>SUMIFS(G:G,C:C,C14800,B:B,B14800)</f>
        <v>2578</v>
      </c>
      <c r="K14800" s="1">
        <f t="shared" si="462"/>
        <v>3.1031807602792862E-3</v>
      </c>
      <c r="L14800" s="1">
        <f t="shared" si="463"/>
        <v>0.11171450737005431</v>
      </c>
      <c r="M14800" s="1">
        <f>SUMIFS(L:L,B:B,B14800,C:C,C14800)</f>
        <v>84.152055857253615</v>
      </c>
    </row>
    <row r="14801" spans="1:13" x14ac:dyDescent="0.2">
      <c r="A14801">
        <v>11</v>
      </c>
      <c r="B14801">
        <v>8000</v>
      </c>
      <c r="C14801">
        <v>31</v>
      </c>
      <c r="D14801">
        <v>6</v>
      </c>
      <c r="E14801">
        <v>38</v>
      </c>
      <c r="F14801">
        <v>1</v>
      </c>
      <c r="G14801">
        <v>8</v>
      </c>
      <c r="I14801" s="1">
        <f>VLOOKUP(D14801,cards!A:D,4,FALSE)</f>
        <v>86</v>
      </c>
      <c r="J14801" s="1">
        <f>SUMIFS(G:G,C:C,C14801,B:B,B14801)</f>
        <v>2701</v>
      </c>
      <c r="K14801" s="1">
        <f t="shared" si="462"/>
        <v>2.9618659755646058E-3</v>
      </c>
      <c r="L14801" s="1">
        <f t="shared" si="463"/>
        <v>0.25472047389855612</v>
      </c>
      <c r="M14801" s="1">
        <f>SUMIFS(L:L,B:B,B14801,C:C,C14801)</f>
        <v>253.56978896704922</v>
      </c>
    </row>
    <row r="14802" spans="1:13" x14ac:dyDescent="0.2">
      <c r="A14802">
        <v>11</v>
      </c>
      <c r="B14802">
        <v>8000</v>
      </c>
      <c r="C14802">
        <v>37</v>
      </c>
      <c r="D14802">
        <v>5</v>
      </c>
      <c r="E14802">
        <v>38</v>
      </c>
      <c r="F14802">
        <v>3</v>
      </c>
      <c r="G14802">
        <v>8</v>
      </c>
      <c r="I14802" s="1">
        <f>VLOOKUP(D14802,cards!A:D,4,FALSE)</f>
        <v>36</v>
      </c>
      <c r="J14802" s="1">
        <f>SUMIFS(G:G,C:C,C14802,B:B,B14802)</f>
        <v>44320</v>
      </c>
      <c r="K14802" s="1">
        <f t="shared" si="462"/>
        <v>1.8050541516245486E-4</v>
      </c>
      <c r="L14802" s="1">
        <f t="shared" si="463"/>
        <v>6.498194945848375E-3</v>
      </c>
      <c r="M14802" s="1">
        <f>SUMIFS(L:L,B:B,B14802,C:C,C14802)</f>
        <v>56.431092057761703</v>
      </c>
    </row>
    <row r="14803" spans="1:13" x14ac:dyDescent="0.2">
      <c r="A14803">
        <v>11</v>
      </c>
      <c r="B14803">
        <v>8000</v>
      </c>
      <c r="C14803">
        <v>13</v>
      </c>
      <c r="D14803">
        <v>7</v>
      </c>
      <c r="E14803">
        <v>0</v>
      </c>
      <c r="F14803">
        <v>0</v>
      </c>
      <c r="G14803">
        <v>8</v>
      </c>
      <c r="I14803" s="1">
        <f>VLOOKUP(D14803,cards!A:D,4,FALSE)</f>
        <v>186</v>
      </c>
      <c r="J14803" s="1">
        <f>SUMIFS(G:G,C:C,C14803,B:B,B14803)</f>
        <v>2578</v>
      </c>
      <c r="K14803" s="1">
        <f t="shared" si="462"/>
        <v>3.1031807602792862E-3</v>
      </c>
      <c r="L14803" s="1">
        <f t="shared" si="463"/>
        <v>0.57719162141194724</v>
      </c>
      <c r="M14803" s="1">
        <f>SUMIFS(L:L,B:B,B14803,C:C,C14803)</f>
        <v>84.152055857253615</v>
      </c>
    </row>
    <row r="14804" spans="1:13" x14ac:dyDescent="0.2">
      <c r="A14804">
        <v>11</v>
      </c>
      <c r="B14804">
        <v>8000</v>
      </c>
      <c r="C14804">
        <v>13</v>
      </c>
      <c r="D14804">
        <v>5</v>
      </c>
      <c r="E14804">
        <v>38</v>
      </c>
      <c r="F14804">
        <v>1</v>
      </c>
      <c r="G14804">
        <v>8</v>
      </c>
      <c r="I14804" s="1">
        <f>VLOOKUP(D14804,cards!A:D,4,FALSE)</f>
        <v>36</v>
      </c>
      <c r="J14804" s="1">
        <f>SUMIFS(G:G,C:C,C14804,B:B,B14804)</f>
        <v>2578</v>
      </c>
      <c r="K14804" s="1">
        <f t="shared" si="462"/>
        <v>3.1031807602792862E-3</v>
      </c>
      <c r="L14804" s="1">
        <f t="shared" si="463"/>
        <v>0.11171450737005431</v>
      </c>
      <c r="M14804" s="1">
        <f>SUMIFS(L:L,B:B,B14804,C:C,C14804)</f>
        <v>84.152055857253615</v>
      </c>
    </row>
    <row r="14805" spans="1:13" x14ac:dyDescent="0.2">
      <c r="A14805">
        <v>11</v>
      </c>
      <c r="B14805">
        <v>8000</v>
      </c>
      <c r="C14805">
        <v>31</v>
      </c>
      <c r="D14805">
        <v>5</v>
      </c>
      <c r="E14805">
        <v>8</v>
      </c>
      <c r="F14805">
        <v>6</v>
      </c>
      <c r="G14805">
        <v>8</v>
      </c>
      <c r="I14805" s="1">
        <f>VLOOKUP(D14805,cards!A:D,4,FALSE)</f>
        <v>36</v>
      </c>
      <c r="J14805" s="1">
        <f>SUMIFS(G:G,C:C,C14805,B:B,B14805)</f>
        <v>2701</v>
      </c>
      <c r="K14805" s="1">
        <f t="shared" si="462"/>
        <v>2.9618659755646058E-3</v>
      </c>
      <c r="L14805" s="1">
        <f t="shared" si="463"/>
        <v>0.10662717512032581</v>
      </c>
      <c r="M14805" s="1">
        <f>SUMIFS(L:L,B:B,B14805,C:C,C14805)</f>
        <v>253.56978896704922</v>
      </c>
    </row>
    <row r="14806" spans="1:13" x14ac:dyDescent="0.2">
      <c r="A14806">
        <v>11</v>
      </c>
      <c r="B14806">
        <v>8000</v>
      </c>
      <c r="C14806">
        <v>37</v>
      </c>
      <c r="D14806">
        <v>6</v>
      </c>
      <c r="E14806">
        <v>63</v>
      </c>
      <c r="F14806">
        <v>4</v>
      </c>
      <c r="G14806">
        <v>8</v>
      </c>
      <c r="I14806" s="1">
        <f>VLOOKUP(D14806,cards!A:D,4,FALSE)</f>
        <v>86</v>
      </c>
      <c r="J14806" s="1">
        <f>SUMIFS(G:G,C:C,C14806,B:B,B14806)</f>
        <v>44320</v>
      </c>
      <c r="K14806" s="1">
        <f t="shared" si="462"/>
        <v>1.8050541516245486E-4</v>
      </c>
      <c r="L14806" s="1">
        <f t="shared" si="463"/>
        <v>1.5523465703971118E-2</v>
      </c>
      <c r="M14806" s="1">
        <f>SUMIFS(L:L,B:B,B14806,C:C,C14806)</f>
        <v>56.431092057761703</v>
      </c>
    </row>
    <row r="14807" spans="1:13" x14ac:dyDescent="0.2">
      <c r="A14807">
        <v>11</v>
      </c>
      <c r="B14807">
        <v>8000</v>
      </c>
      <c r="C14807">
        <v>31</v>
      </c>
      <c r="D14807">
        <v>4</v>
      </c>
      <c r="E14807">
        <v>32</v>
      </c>
      <c r="F14807">
        <v>6</v>
      </c>
      <c r="G14807">
        <v>8</v>
      </c>
      <c r="I14807" s="1">
        <f>VLOOKUP(D14807,cards!A:D,4,FALSE)</f>
        <v>16</v>
      </c>
      <c r="J14807" s="1">
        <f>SUMIFS(G:G,C:C,C14807,B:B,B14807)</f>
        <v>2701</v>
      </c>
      <c r="K14807" s="1">
        <f t="shared" si="462"/>
        <v>2.9618659755646058E-3</v>
      </c>
      <c r="L14807" s="1">
        <f t="shared" si="463"/>
        <v>4.7389855609033693E-2</v>
      </c>
      <c r="M14807" s="1">
        <f>SUMIFS(L:L,B:B,B14807,C:C,C14807)</f>
        <v>253.56978896704922</v>
      </c>
    </row>
    <row r="14808" spans="1:13" x14ac:dyDescent="0.2">
      <c r="A14808">
        <v>11</v>
      </c>
      <c r="B14808">
        <v>8000</v>
      </c>
      <c r="C14808">
        <v>19</v>
      </c>
      <c r="D14808">
        <v>12</v>
      </c>
      <c r="E14808">
        <v>26</v>
      </c>
      <c r="F14808">
        <v>8</v>
      </c>
      <c r="G14808">
        <v>8</v>
      </c>
      <c r="I14808" s="1">
        <f>VLOOKUP(D14808,cards!A:D,4,FALSE)</f>
        <v>4586</v>
      </c>
      <c r="J14808" s="1">
        <f>SUMIFS(G:G,C:C,C14808,B:B,B14808)</f>
        <v>1966</v>
      </c>
      <c r="K14808" s="1">
        <f t="shared" si="462"/>
        <v>4.0691759918616479E-3</v>
      </c>
      <c r="L14808" s="1">
        <f t="shared" si="463"/>
        <v>18.661241098677518</v>
      </c>
      <c r="M14808" s="1">
        <f>SUMIFS(L:L,B:B,B14808,C:C,C14808)</f>
        <v>285.82909460834196</v>
      </c>
    </row>
    <row r="14809" spans="1:13" x14ac:dyDescent="0.2">
      <c r="A14809">
        <v>11</v>
      </c>
      <c r="B14809">
        <v>8000</v>
      </c>
      <c r="C14809">
        <v>13</v>
      </c>
      <c r="D14809">
        <v>7</v>
      </c>
      <c r="E14809">
        <v>8</v>
      </c>
      <c r="F14809">
        <v>7</v>
      </c>
      <c r="G14809">
        <v>8</v>
      </c>
      <c r="I14809" s="1">
        <f>VLOOKUP(D14809,cards!A:D,4,FALSE)</f>
        <v>186</v>
      </c>
      <c r="J14809" s="1">
        <f>SUMIFS(G:G,C:C,C14809,B:B,B14809)</f>
        <v>2578</v>
      </c>
      <c r="K14809" s="1">
        <f t="shared" si="462"/>
        <v>3.1031807602792862E-3</v>
      </c>
      <c r="L14809" s="1">
        <f t="shared" si="463"/>
        <v>0.57719162141194724</v>
      </c>
      <c r="M14809" s="1">
        <f>SUMIFS(L:L,B:B,B14809,C:C,C14809)</f>
        <v>84.152055857253615</v>
      </c>
    </row>
    <row r="14810" spans="1:13" x14ac:dyDescent="0.2">
      <c r="A14810">
        <v>11</v>
      </c>
      <c r="B14810">
        <v>8000</v>
      </c>
      <c r="C14810">
        <v>37</v>
      </c>
      <c r="D14810">
        <v>4</v>
      </c>
      <c r="E14810">
        <v>38</v>
      </c>
      <c r="F14810">
        <v>2</v>
      </c>
      <c r="G14810">
        <v>8</v>
      </c>
      <c r="I14810" s="1">
        <f>VLOOKUP(D14810,cards!A:D,4,FALSE)</f>
        <v>16</v>
      </c>
      <c r="J14810" s="1">
        <f>SUMIFS(G:G,C:C,C14810,B:B,B14810)</f>
        <v>44320</v>
      </c>
      <c r="K14810" s="1">
        <f t="shared" si="462"/>
        <v>1.8050541516245486E-4</v>
      </c>
      <c r="L14810" s="1">
        <f t="shared" si="463"/>
        <v>2.8880866425992778E-3</v>
      </c>
      <c r="M14810" s="1">
        <f>SUMIFS(L:L,B:B,B14810,C:C,C14810)</f>
        <v>56.431092057761703</v>
      </c>
    </row>
    <row r="14811" spans="1:13" x14ac:dyDescent="0.2">
      <c r="A14811">
        <v>11</v>
      </c>
      <c r="B14811">
        <v>8000</v>
      </c>
      <c r="C14811">
        <v>64</v>
      </c>
      <c r="D14811">
        <v>6</v>
      </c>
      <c r="E14811">
        <v>63</v>
      </c>
      <c r="F14811">
        <v>6</v>
      </c>
      <c r="G14811">
        <v>7</v>
      </c>
      <c r="I14811" s="1">
        <f>VLOOKUP(D14811,cards!A:D,4,FALSE)</f>
        <v>86</v>
      </c>
      <c r="J14811" s="1">
        <f>SUMIFS(G:G,C:C,C14811,B:B,B14811)</f>
        <v>98</v>
      </c>
      <c r="K14811" s="1">
        <f t="shared" si="462"/>
        <v>7.1428571428571425E-2</v>
      </c>
      <c r="L14811" s="1">
        <f t="shared" si="463"/>
        <v>6.1428571428571423</v>
      </c>
      <c r="M14811" s="1">
        <f>SUMIFS(L:L,B:B,B14811,C:C,C14811)</f>
        <v>30.438775510204081</v>
      </c>
    </row>
    <row r="14812" spans="1:13" x14ac:dyDescent="0.2">
      <c r="A14812">
        <v>11</v>
      </c>
      <c r="B14812">
        <v>8000</v>
      </c>
      <c r="C14812">
        <v>19</v>
      </c>
      <c r="D14812">
        <v>8</v>
      </c>
      <c r="E14812">
        <v>26</v>
      </c>
      <c r="F14812">
        <v>3</v>
      </c>
      <c r="G14812">
        <v>7</v>
      </c>
      <c r="I14812" s="1">
        <f>VLOOKUP(D14812,cards!A:D,4,FALSE)</f>
        <v>386</v>
      </c>
      <c r="J14812" s="1">
        <f>SUMIFS(G:G,C:C,C14812,B:B,B14812)</f>
        <v>1966</v>
      </c>
      <c r="K14812" s="1">
        <f t="shared" si="462"/>
        <v>3.5605289928789421E-3</v>
      </c>
      <c r="L14812" s="1">
        <f t="shared" si="463"/>
        <v>1.3743641912512716</v>
      </c>
      <c r="M14812" s="1">
        <f>SUMIFS(L:L,B:B,B14812,C:C,C14812)</f>
        <v>285.82909460834196</v>
      </c>
    </row>
    <row r="14813" spans="1:13" x14ac:dyDescent="0.2">
      <c r="A14813">
        <v>11</v>
      </c>
      <c r="B14813">
        <v>8000</v>
      </c>
      <c r="C14813">
        <v>19</v>
      </c>
      <c r="D14813">
        <v>8</v>
      </c>
      <c r="E14813">
        <v>63</v>
      </c>
      <c r="F14813">
        <v>1</v>
      </c>
      <c r="G14813">
        <v>7</v>
      </c>
      <c r="I14813" s="1">
        <f>VLOOKUP(D14813,cards!A:D,4,FALSE)</f>
        <v>386</v>
      </c>
      <c r="J14813" s="1">
        <f>SUMIFS(G:G,C:C,C14813,B:B,B14813)</f>
        <v>1966</v>
      </c>
      <c r="K14813" s="1">
        <f t="shared" si="462"/>
        <v>3.5605289928789421E-3</v>
      </c>
      <c r="L14813" s="1">
        <f t="shared" si="463"/>
        <v>1.3743641912512716</v>
      </c>
      <c r="M14813" s="1">
        <f>SUMIFS(L:L,B:B,B14813,C:C,C14813)</f>
        <v>285.82909460834196</v>
      </c>
    </row>
    <row r="14814" spans="1:13" x14ac:dyDescent="0.2">
      <c r="A14814">
        <v>11</v>
      </c>
      <c r="B14814">
        <v>8000</v>
      </c>
      <c r="C14814">
        <v>37</v>
      </c>
      <c r="D14814">
        <v>5</v>
      </c>
      <c r="E14814">
        <v>32</v>
      </c>
      <c r="F14814">
        <v>8</v>
      </c>
      <c r="G14814">
        <v>7</v>
      </c>
      <c r="I14814" s="1">
        <f>VLOOKUP(D14814,cards!A:D,4,FALSE)</f>
        <v>36</v>
      </c>
      <c r="J14814" s="1">
        <f>SUMIFS(G:G,C:C,C14814,B:B,B14814)</f>
        <v>44320</v>
      </c>
      <c r="K14814" s="1">
        <f t="shared" si="462"/>
        <v>1.5794223826714801E-4</v>
      </c>
      <c r="L14814" s="1">
        <f t="shared" si="463"/>
        <v>5.6859205776173287E-3</v>
      </c>
      <c r="M14814" s="1">
        <f>SUMIFS(L:L,B:B,B14814,C:C,C14814)</f>
        <v>56.431092057761703</v>
      </c>
    </row>
    <row r="14815" spans="1:13" x14ac:dyDescent="0.2">
      <c r="A14815">
        <v>11</v>
      </c>
      <c r="B14815">
        <v>8000</v>
      </c>
      <c r="C14815">
        <v>10</v>
      </c>
      <c r="D14815">
        <v>8</v>
      </c>
      <c r="E14815">
        <v>32</v>
      </c>
      <c r="F14815">
        <v>8</v>
      </c>
      <c r="G14815">
        <v>7</v>
      </c>
      <c r="I14815" s="1">
        <f>VLOOKUP(D14815,cards!A:D,4,FALSE)</f>
        <v>386</v>
      </c>
      <c r="J14815" s="1">
        <f>SUMIFS(G:G,C:C,C14815,B:B,B14815)</f>
        <v>23730</v>
      </c>
      <c r="K14815" s="1">
        <f t="shared" si="462"/>
        <v>2.9498525073746312E-4</v>
      </c>
      <c r="L14815" s="1">
        <f t="shared" si="463"/>
        <v>0.11386430678466077</v>
      </c>
      <c r="M14815" s="1">
        <f>SUMIFS(L:L,B:B,B14815,C:C,C14815)</f>
        <v>19.656974294142437</v>
      </c>
    </row>
    <row r="14816" spans="1:13" x14ac:dyDescent="0.2">
      <c r="A14816">
        <v>11</v>
      </c>
      <c r="B14816">
        <v>8000</v>
      </c>
      <c r="C14816">
        <v>19</v>
      </c>
      <c r="D14816">
        <v>6</v>
      </c>
      <c r="E14816">
        <v>32</v>
      </c>
      <c r="F14816">
        <v>5</v>
      </c>
      <c r="G14816">
        <v>7</v>
      </c>
      <c r="I14816" s="1">
        <f>VLOOKUP(D14816,cards!A:D,4,FALSE)</f>
        <v>86</v>
      </c>
      <c r="J14816" s="1">
        <f>SUMIFS(G:G,C:C,C14816,B:B,B14816)</f>
        <v>1966</v>
      </c>
      <c r="K14816" s="1">
        <f t="shared" si="462"/>
        <v>3.5605289928789421E-3</v>
      </c>
      <c r="L14816" s="1">
        <f t="shared" si="463"/>
        <v>0.30620549338758901</v>
      </c>
      <c r="M14816" s="1">
        <f>SUMIFS(L:L,B:B,B14816,C:C,C14816)</f>
        <v>285.82909460834196</v>
      </c>
    </row>
    <row r="14817" spans="1:13" x14ac:dyDescent="0.2">
      <c r="A14817">
        <v>11</v>
      </c>
      <c r="B14817">
        <v>8000</v>
      </c>
      <c r="C14817">
        <v>31</v>
      </c>
      <c r="D14817">
        <v>4</v>
      </c>
      <c r="E14817">
        <v>50</v>
      </c>
      <c r="F14817">
        <v>7</v>
      </c>
      <c r="G14817">
        <v>7</v>
      </c>
      <c r="I14817" s="1">
        <f>VLOOKUP(D14817,cards!A:D,4,FALSE)</f>
        <v>16</v>
      </c>
      <c r="J14817" s="1">
        <f>SUMIFS(G:G,C:C,C14817,B:B,B14817)</f>
        <v>2701</v>
      </c>
      <c r="K14817" s="1">
        <f t="shared" si="462"/>
        <v>2.5916327286190301E-3</v>
      </c>
      <c r="L14817" s="1">
        <f t="shared" si="463"/>
        <v>4.1466123657904481E-2</v>
      </c>
      <c r="M14817" s="1">
        <f>SUMIFS(L:L,B:B,B14817,C:C,C14817)</f>
        <v>253.56978896704922</v>
      </c>
    </row>
    <row r="14818" spans="1:13" x14ac:dyDescent="0.2">
      <c r="A14818">
        <v>11</v>
      </c>
      <c r="B14818">
        <v>8000</v>
      </c>
      <c r="C14818">
        <v>10</v>
      </c>
      <c r="D14818">
        <v>6</v>
      </c>
      <c r="E14818">
        <v>32</v>
      </c>
      <c r="F14818">
        <v>5</v>
      </c>
      <c r="G14818">
        <v>7</v>
      </c>
      <c r="I14818" s="1">
        <f>VLOOKUP(D14818,cards!A:D,4,FALSE)</f>
        <v>86</v>
      </c>
      <c r="J14818" s="1">
        <f>SUMIFS(G:G,C:C,C14818,B:B,B14818)</f>
        <v>23730</v>
      </c>
      <c r="K14818" s="1">
        <f t="shared" si="462"/>
        <v>2.9498525073746312E-4</v>
      </c>
      <c r="L14818" s="1">
        <f t="shared" si="463"/>
        <v>2.5368731563421829E-2</v>
      </c>
      <c r="M14818" s="1">
        <f>SUMIFS(L:L,B:B,B14818,C:C,C14818)</f>
        <v>19.656974294142437</v>
      </c>
    </row>
    <row r="14819" spans="1:13" x14ac:dyDescent="0.2">
      <c r="A14819">
        <v>11</v>
      </c>
      <c r="B14819">
        <v>8000</v>
      </c>
      <c r="C14819">
        <v>31</v>
      </c>
      <c r="D14819">
        <v>7</v>
      </c>
      <c r="E14819">
        <v>26</v>
      </c>
      <c r="F14819">
        <v>5</v>
      </c>
      <c r="G14819">
        <v>7</v>
      </c>
      <c r="I14819" s="1">
        <f>VLOOKUP(D14819,cards!A:D,4,FALSE)</f>
        <v>186</v>
      </c>
      <c r="J14819" s="1">
        <f>SUMIFS(G:G,C:C,C14819,B:B,B14819)</f>
        <v>2701</v>
      </c>
      <c r="K14819" s="1">
        <f t="shared" si="462"/>
        <v>2.5916327286190301E-3</v>
      </c>
      <c r="L14819" s="1">
        <f t="shared" si="463"/>
        <v>0.48204368752313959</v>
      </c>
      <c r="M14819" s="1">
        <f>SUMIFS(L:L,B:B,B14819,C:C,C14819)</f>
        <v>253.56978896704922</v>
      </c>
    </row>
    <row r="14820" spans="1:13" x14ac:dyDescent="0.2">
      <c r="A14820">
        <v>11</v>
      </c>
      <c r="B14820">
        <v>8000</v>
      </c>
      <c r="C14820">
        <v>31</v>
      </c>
      <c r="D14820">
        <v>3</v>
      </c>
      <c r="E14820">
        <v>26</v>
      </c>
      <c r="F14820">
        <v>5</v>
      </c>
      <c r="G14820">
        <v>7</v>
      </c>
      <c r="I14820" s="1">
        <f>VLOOKUP(D14820,cards!A:D,4,FALSE)</f>
        <v>6</v>
      </c>
      <c r="J14820" s="1">
        <f>SUMIFS(G:G,C:C,C14820,B:B,B14820)</f>
        <v>2701</v>
      </c>
      <c r="K14820" s="1">
        <f t="shared" si="462"/>
        <v>2.5916327286190301E-3</v>
      </c>
      <c r="L14820" s="1">
        <f t="shared" si="463"/>
        <v>1.5549796371714181E-2</v>
      </c>
      <c r="M14820" s="1">
        <f>SUMIFS(L:L,B:B,B14820,C:C,C14820)</f>
        <v>253.56978896704922</v>
      </c>
    </row>
    <row r="14821" spans="1:13" x14ac:dyDescent="0.2">
      <c r="A14821">
        <v>11</v>
      </c>
      <c r="B14821">
        <v>8000</v>
      </c>
      <c r="C14821">
        <v>19</v>
      </c>
      <c r="D14821">
        <v>7</v>
      </c>
      <c r="E14821">
        <v>8</v>
      </c>
      <c r="F14821">
        <v>5</v>
      </c>
      <c r="G14821">
        <v>6</v>
      </c>
      <c r="I14821" s="1">
        <f>VLOOKUP(D14821,cards!A:D,4,FALSE)</f>
        <v>186</v>
      </c>
      <c r="J14821" s="1">
        <f>SUMIFS(G:G,C:C,C14821,B:B,B14821)</f>
        <v>1966</v>
      </c>
      <c r="K14821" s="1">
        <f t="shared" si="462"/>
        <v>3.0518819938962359E-3</v>
      </c>
      <c r="L14821" s="1">
        <f t="shared" si="463"/>
        <v>0.56765005086469988</v>
      </c>
      <c r="M14821" s="1">
        <f>SUMIFS(L:L,B:B,B14821,C:C,C14821)</f>
        <v>285.82909460834196</v>
      </c>
    </row>
    <row r="14822" spans="1:13" x14ac:dyDescent="0.2">
      <c r="A14822">
        <v>11</v>
      </c>
      <c r="B14822">
        <v>8000</v>
      </c>
      <c r="C14822">
        <v>101</v>
      </c>
      <c r="D14822">
        <v>16</v>
      </c>
      <c r="E14822">
        <v>38</v>
      </c>
      <c r="F14822">
        <v>5</v>
      </c>
      <c r="G14822">
        <v>6</v>
      </c>
      <c r="I14822" s="1">
        <f>VLOOKUP(D14822,cards!A:D,4,FALSE)</f>
        <v>79586</v>
      </c>
      <c r="J14822" s="1">
        <f>SUMIFS(G:G,C:C,C14822,B:B,B14822)</f>
        <v>26</v>
      </c>
      <c r="K14822" s="1">
        <f t="shared" si="462"/>
        <v>0.23076923076923078</v>
      </c>
      <c r="L14822" s="1">
        <f t="shared" si="463"/>
        <v>18366</v>
      </c>
      <c r="M14822" s="1">
        <f>SUMIFS(L:L,B:B,B14822,C:C,C14822)</f>
        <v>52239.846153846163</v>
      </c>
    </row>
    <row r="14823" spans="1:13" x14ac:dyDescent="0.2">
      <c r="A14823">
        <v>11</v>
      </c>
      <c r="B14823">
        <v>8000</v>
      </c>
      <c r="C14823">
        <v>31</v>
      </c>
      <c r="D14823">
        <v>4</v>
      </c>
      <c r="E14823">
        <v>26</v>
      </c>
      <c r="F14823">
        <v>3</v>
      </c>
      <c r="G14823">
        <v>6</v>
      </c>
      <c r="I14823" s="1">
        <f>VLOOKUP(D14823,cards!A:D,4,FALSE)</f>
        <v>16</v>
      </c>
      <c r="J14823" s="1">
        <f>SUMIFS(G:G,C:C,C14823,B:B,B14823)</f>
        <v>2701</v>
      </c>
      <c r="K14823" s="1">
        <f t="shared" si="462"/>
        <v>2.2213994816734544E-3</v>
      </c>
      <c r="L14823" s="1">
        <f t="shared" si="463"/>
        <v>3.554239170677527E-2</v>
      </c>
      <c r="M14823" s="1">
        <f>SUMIFS(L:L,B:B,B14823,C:C,C14823)</f>
        <v>253.56978896704922</v>
      </c>
    </row>
    <row r="14824" spans="1:13" x14ac:dyDescent="0.2">
      <c r="A14824">
        <v>11</v>
      </c>
      <c r="B14824">
        <v>8000</v>
      </c>
      <c r="C14824">
        <v>13</v>
      </c>
      <c r="D14824">
        <v>7</v>
      </c>
      <c r="E14824">
        <v>32</v>
      </c>
      <c r="F14824">
        <v>7</v>
      </c>
      <c r="G14824">
        <v>6</v>
      </c>
      <c r="I14824" s="1">
        <f>VLOOKUP(D14824,cards!A:D,4,FALSE)</f>
        <v>186</v>
      </c>
      <c r="J14824" s="1">
        <f>SUMIFS(G:G,C:C,C14824,B:B,B14824)</f>
        <v>2578</v>
      </c>
      <c r="K14824" s="1">
        <f t="shared" si="462"/>
        <v>2.3273855702094647E-3</v>
      </c>
      <c r="L14824" s="1">
        <f t="shared" si="463"/>
        <v>0.43289371605896043</v>
      </c>
      <c r="M14824" s="1">
        <f>SUMIFS(L:L,B:B,B14824,C:C,C14824)</f>
        <v>84.152055857253615</v>
      </c>
    </row>
    <row r="14825" spans="1:13" x14ac:dyDescent="0.2">
      <c r="A14825">
        <v>11</v>
      </c>
      <c r="B14825">
        <v>8000</v>
      </c>
      <c r="C14825">
        <v>37</v>
      </c>
      <c r="D14825">
        <v>3</v>
      </c>
      <c r="E14825">
        <v>50</v>
      </c>
      <c r="F14825">
        <v>8</v>
      </c>
      <c r="G14825">
        <v>6</v>
      </c>
      <c r="I14825" s="1">
        <f>VLOOKUP(D14825,cards!A:D,4,FALSE)</f>
        <v>6</v>
      </c>
      <c r="J14825" s="1">
        <f>SUMIFS(G:G,C:C,C14825,B:B,B14825)</f>
        <v>44320</v>
      </c>
      <c r="K14825" s="1">
        <f t="shared" si="462"/>
        <v>1.3537906137184115E-4</v>
      </c>
      <c r="L14825" s="1">
        <f t="shared" si="463"/>
        <v>8.1227436823104698E-4</v>
      </c>
      <c r="M14825" s="1">
        <f>SUMIFS(L:L,B:B,B14825,C:C,C14825)</f>
        <v>56.431092057761703</v>
      </c>
    </row>
    <row r="14826" spans="1:13" x14ac:dyDescent="0.2">
      <c r="A14826">
        <v>11</v>
      </c>
      <c r="B14826">
        <v>8000</v>
      </c>
      <c r="C14826">
        <v>13</v>
      </c>
      <c r="D14826">
        <v>7</v>
      </c>
      <c r="E14826">
        <v>38</v>
      </c>
      <c r="F14826">
        <v>1</v>
      </c>
      <c r="G14826">
        <v>6</v>
      </c>
      <c r="I14826" s="1">
        <f>VLOOKUP(D14826,cards!A:D,4,FALSE)</f>
        <v>186</v>
      </c>
      <c r="J14826" s="1">
        <f>SUMIFS(G:G,C:C,C14826,B:B,B14826)</f>
        <v>2578</v>
      </c>
      <c r="K14826" s="1">
        <f t="shared" si="462"/>
        <v>2.3273855702094647E-3</v>
      </c>
      <c r="L14826" s="1">
        <f t="shared" si="463"/>
        <v>0.43289371605896043</v>
      </c>
      <c r="M14826" s="1">
        <f>SUMIFS(L:L,B:B,B14826,C:C,C14826)</f>
        <v>84.152055857253615</v>
      </c>
    </row>
    <row r="14827" spans="1:13" x14ac:dyDescent="0.2">
      <c r="A14827">
        <v>11</v>
      </c>
      <c r="B14827">
        <v>8000</v>
      </c>
      <c r="C14827">
        <v>31</v>
      </c>
      <c r="D14827">
        <v>5</v>
      </c>
      <c r="E14827">
        <v>63</v>
      </c>
      <c r="F14827">
        <v>1</v>
      </c>
      <c r="G14827">
        <v>6</v>
      </c>
      <c r="I14827" s="1">
        <f>VLOOKUP(D14827,cards!A:D,4,FALSE)</f>
        <v>36</v>
      </c>
      <c r="J14827" s="1">
        <f>SUMIFS(G:G,C:C,C14827,B:B,B14827)</f>
        <v>2701</v>
      </c>
      <c r="K14827" s="1">
        <f t="shared" si="462"/>
        <v>2.2213994816734544E-3</v>
      </c>
      <c r="L14827" s="1">
        <f t="shared" si="463"/>
        <v>7.9970381340244354E-2</v>
      </c>
      <c r="M14827" s="1">
        <f>SUMIFS(L:L,B:B,B14827,C:C,C14827)</f>
        <v>253.56978896704922</v>
      </c>
    </row>
    <row r="14828" spans="1:13" x14ac:dyDescent="0.2">
      <c r="A14828">
        <v>11</v>
      </c>
      <c r="B14828">
        <v>8000</v>
      </c>
      <c r="C14828">
        <v>19</v>
      </c>
      <c r="D14828">
        <v>10</v>
      </c>
      <c r="E14828">
        <v>26</v>
      </c>
      <c r="F14828">
        <v>8</v>
      </c>
      <c r="G14828">
        <v>6</v>
      </c>
      <c r="I14828" s="1">
        <f>VLOOKUP(D14828,cards!A:D,4,FALSE)</f>
        <v>1586</v>
      </c>
      <c r="J14828" s="1">
        <f>SUMIFS(G:G,C:C,C14828,B:B,B14828)</f>
        <v>1966</v>
      </c>
      <c r="K14828" s="1">
        <f t="shared" si="462"/>
        <v>3.0518819938962359E-3</v>
      </c>
      <c r="L14828" s="1">
        <f t="shared" si="463"/>
        <v>4.8402848423194298</v>
      </c>
      <c r="M14828" s="1">
        <f>SUMIFS(L:L,B:B,B14828,C:C,C14828)</f>
        <v>285.82909460834196</v>
      </c>
    </row>
    <row r="14829" spans="1:13" x14ac:dyDescent="0.2">
      <c r="A14829">
        <v>11</v>
      </c>
      <c r="B14829">
        <v>8000</v>
      </c>
      <c r="C14829">
        <v>10</v>
      </c>
      <c r="D14829">
        <v>6</v>
      </c>
      <c r="E14829">
        <v>38</v>
      </c>
      <c r="F14829">
        <v>2</v>
      </c>
      <c r="G14829">
        <v>6</v>
      </c>
      <c r="I14829" s="1">
        <f>VLOOKUP(D14829,cards!A:D,4,FALSE)</f>
        <v>86</v>
      </c>
      <c r="J14829" s="1">
        <f>SUMIFS(G:G,C:C,C14829,B:B,B14829)</f>
        <v>23730</v>
      </c>
      <c r="K14829" s="1">
        <f t="shared" si="462"/>
        <v>2.5284450063211124E-4</v>
      </c>
      <c r="L14829" s="1">
        <f t="shared" si="463"/>
        <v>2.1744627054361566E-2</v>
      </c>
      <c r="M14829" s="1">
        <f>SUMIFS(L:L,B:B,B14829,C:C,C14829)</f>
        <v>19.656974294142437</v>
      </c>
    </row>
    <row r="14830" spans="1:13" x14ac:dyDescent="0.2">
      <c r="A14830">
        <v>11</v>
      </c>
      <c r="B14830">
        <v>8000</v>
      </c>
      <c r="C14830">
        <v>31</v>
      </c>
      <c r="D14830">
        <v>6</v>
      </c>
      <c r="E14830">
        <v>8</v>
      </c>
      <c r="F14830">
        <v>5</v>
      </c>
      <c r="G14830">
        <v>6</v>
      </c>
      <c r="I14830" s="1">
        <f>VLOOKUP(D14830,cards!A:D,4,FALSE)</f>
        <v>86</v>
      </c>
      <c r="J14830" s="1">
        <f>SUMIFS(G:G,C:C,C14830,B:B,B14830)</f>
        <v>2701</v>
      </c>
      <c r="K14830" s="1">
        <f t="shared" si="462"/>
        <v>2.2213994816734544E-3</v>
      </c>
      <c r="L14830" s="1">
        <f t="shared" si="463"/>
        <v>0.19104035542391706</v>
      </c>
      <c r="M14830" s="1">
        <f>SUMIFS(L:L,B:B,B14830,C:C,C14830)</f>
        <v>253.56978896704922</v>
      </c>
    </row>
    <row r="14831" spans="1:13" x14ac:dyDescent="0.2">
      <c r="A14831">
        <v>11</v>
      </c>
      <c r="B14831">
        <v>8000</v>
      </c>
      <c r="C14831">
        <v>13</v>
      </c>
      <c r="D14831">
        <v>6</v>
      </c>
      <c r="E14831">
        <v>0</v>
      </c>
      <c r="F14831">
        <v>0</v>
      </c>
      <c r="G14831">
        <v>6</v>
      </c>
      <c r="I14831" s="1">
        <f>VLOOKUP(D14831,cards!A:D,4,FALSE)</f>
        <v>86</v>
      </c>
      <c r="J14831" s="1">
        <f>SUMIFS(G:G,C:C,C14831,B:B,B14831)</f>
        <v>2578</v>
      </c>
      <c r="K14831" s="1">
        <f t="shared" si="462"/>
        <v>2.3273855702094647E-3</v>
      </c>
      <c r="L14831" s="1">
        <f t="shared" si="463"/>
        <v>0.20015515903801395</v>
      </c>
      <c r="M14831" s="1">
        <f>SUMIFS(L:L,B:B,B14831,C:C,C14831)</f>
        <v>84.152055857253615</v>
      </c>
    </row>
    <row r="14832" spans="1:13" x14ac:dyDescent="0.2">
      <c r="A14832">
        <v>11</v>
      </c>
      <c r="B14832">
        <v>8000</v>
      </c>
      <c r="C14832">
        <v>31</v>
      </c>
      <c r="D14832">
        <v>8</v>
      </c>
      <c r="E14832">
        <v>26</v>
      </c>
      <c r="F14832">
        <v>7</v>
      </c>
      <c r="G14832">
        <v>6</v>
      </c>
      <c r="I14832" s="1">
        <f>VLOOKUP(D14832,cards!A:D,4,FALSE)</f>
        <v>386</v>
      </c>
      <c r="J14832" s="1">
        <f>SUMIFS(G:G,C:C,C14832,B:B,B14832)</f>
        <v>2701</v>
      </c>
      <c r="K14832" s="1">
        <f t="shared" si="462"/>
        <v>2.2213994816734544E-3</v>
      </c>
      <c r="L14832" s="1">
        <f t="shared" si="463"/>
        <v>0.85746019992595335</v>
      </c>
      <c r="M14832" s="1">
        <f>SUMIFS(L:L,B:B,B14832,C:C,C14832)</f>
        <v>253.56978896704922</v>
      </c>
    </row>
    <row r="14833" spans="1:13" x14ac:dyDescent="0.2">
      <c r="A14833">
        <v>11</v>
      </c>
      <c r="B14833">
        <v>8000</v>
      </c>
      <c r="C14833">
        <v>37</v>
      </c>
      <c r="D14833">
        <v>5</v>
      </c>
      <c r="E14833">
        <v>26</v>
      </c>
      <c r="F14833">
        <v>7</v>
      </c>
      <c r="G14833">
        <v>6</v>
      </c>
      <c r="I14833" s="1">
        <f>VLOOKUP(D14833,cards!A:D,4,FALSE)</f>
        <v>36</v>
      </c>
      <c r="J14833" s="1">
        <f>SUMIFS(G:G,C:C,C14833,B:B,B14833)</f>
        <v>44320</v>
      </c>
      <c r="K14833" s="1">
        <f t="shared" si="462"/>
        <v>1.3537906137184115E-4</v>
      </c>
      <c r="L14833" s="1">
        <f t="shared" si="463"/>
        <v>4.8736462093862815E-3</v>
      </c>
      <c r="M14833" s="1">
        <f>SUMIFS(L:L,B:B,B14833,C:C,C14833)</f>
        <v>56.431092057761703</v>
      </c>
    </row>
    <row r="14834" spans="1:13" x14ac:dyDescent="0.2">
      <c r="A14834">
        <v>11</v>
      </c>
      <c r="B14834">
        <v>8000</v>
      </c>
      <c r="C14834">
        <v>10</v>
      </c>
      <c r="D14834">
        <v>4</v>
      </c>
      <c r="E14834">
        <v>32</v>
      </c>
      <c r="F14834">
        <v>4</v>
      </c>
      <c r="G14834">
        <v>6</v>
      </c>
      <c r="I14834" s="1">
        <f>VLOOKUP(D14834,cards!A:D,4,FALSE)</f>
        <v>16</v>
      </c>
      <c r="J14834" s="1">
        <f>SUMIFS(G:G,C:C,C14834,B:B,B14834)</f>
        <v>23730</v>
      </c>
      <c r="K14834" s="1">
        <f t="shared" si="462"/>
        <v>2.5284450063211124E-4</v>
      </c>
      <c r="L14834" s="1">
        <f t="shared" si="463"/>
        <v>4.0455120101137798E-3</v>
      </c>
      <c r="M14834" s="1">
        <f>SUMIFS(L:L,B:B,B14834,C:C,C14834)</f>
        <v>19.656974294142437</v>
      </c>
    </row>
    <row r="14835" spans="1:13" x14ac:dyDescent="0.2">
      <c r="A14835">
        <v>11</v>
      </c>
      <c r="B14835">
        <v>8000</v>
      </c>
      <c r="C14835">
        <v>13</v>
      </c>
      <c r="D14835">
        <v>7</v>
      </c>
      <c r="E14835">
        <v>26</v>
      </c>
      <c r="F14835">
        <v>7</v>
      </c>
      <c r="G14835">
        <v>6</v>
      </c>
      <c r="I14835" s="1">
        <f>VLOOKUP(D14835,cards!A:D,4,FALSE)</f>
        <v>186</v>
      </c>
      <c r="J14835" s="1">
        <f>SUMIFS(G:G,C:C,C14835,B:B,B14835)</f>
        <v>2578</v>
      </c>
      <c r="K14835" s="1">
        <f t="shared" si="462"/>
        <v>2.3273855702094647E-3</v>
      </c>
      <c r="L14835" s="1">
        <f t="shared" si="463"/>
        <v>0.43289371605896043</v>
      </c>
      <c r="M14835" s="1">
        <f>SUMIFS(L:L,B:B,B14835,C:C,C14835)</f>
        <v>84.152055857253615</v>
      </c>
    </row>
    <row r="14836" spans="1:13" x14ac:dyDescent="0.2">
      <c r="A14836">
        <v>11</v>
      </c>
      <c r="B14836">
        <v>8000</v>
      </c>
      <c r="C14836">
        <v>13</v>
      </c>
      <c r="D14836">
        <v>6</v>
      </c>
      <c r="E14836">
        <v>8</v>
      </c>
      <c r="F14836">
        <v>7</v>
      </c>
      <c r="G14836">
        <v>6</v>
      </c>
      <c r="I14836" s="1">
        <f>VLOOKUP(D14836,cards!A:D,4,FALSE)</f>
        <v>86</v>
      </c>
      <c r="J14836" s="1">
        <f>SUMIFS(G:G,C:C,C14836,B:B,B14836)</f>
        <v>2578</v>
      </c>
      <c r="K14836" s="1">
        <f t="shared" si="462"/>
        <v>2.3273855702094647E-3</v>
      </c>
      <c r="L14836" s="1">
        <f t="shared" si="463"/>
        <v>0.20015515903801395</v>
      </c>
      <c r="M14836" s="1">
        <f>SUMIFS(L:L,B:B,B14836,C:C,C14836)</f>
        <v>84.152055857253615</v>
      </c>
    </row>
    <row r="14837" spans="1:13" x14ac:dyDescent="0.2">
      <c r="A14837">
        <v>11</v>
      </c>
      <c r="B14837">
        <v>8000</v>
      </c>
      <c r="C14837">
        <v>37</v>
      </c>
      <c r="D14837">
        <v>3</v>
      </c>
      <c r="E14837">
        <v>32</v>
      </c>
      <c r="F14837">
        <v>8</v>
      </c>
      <c r="G14837">
        <v>6</v>
      </c>
    </row>
    <row r="14838" spans="1:13" x14ac:dyDescent="0.2">
      <c r="A14838">
        <v>11</v>
      </c>
      <c r="B14838">
        <v>8000</v>
      </c>
      <c r="C14838">
        <v>31</v>
      </c>
      <c r="D14838">
        <v>8</v>
      </c>
      <c r="E14838">
        <v>32</v>
      </c>
      <c r="F14838">
        <v>8</v>
      </c>
      <c r="G14838">
        <v>6</v>
      </c>
    </row>
    <row r="14839" spans="1:13" x14ac:dyDescent="0.2">
      <c r="A14839">
        <v>11</v>
      </c>
      <c r="B14839">
        <v>8000</v>
      </c>
      <c r="C14839">
        <v>31</v>
      </c>
      <c r="D14839">
        <v>8</v>
      </c>
      <c r="E14839">
        <v>63</v>
      </c>
      <c r="F14839">
        <v>5</v>
      </c>
      <c r="G14839">
        <v>6</v>
      </c>
      <c r="I14839" s="1">
        <f>VLOOKUP(D14839,cards!A:D,4,FALSE)</f>
        <v>386</v>
      </c>
      <c r="J14839" s="1">
        <f>SUMIFS(G:G,C:C,C14839,B:B,B14839)</f>
        <v>2701</v>
      </c>
      <c r="K14839" s="1">
        <f t="shared" si="462"/>
        <v>2.2213994816734544E-3</v>
      </c>
      <c r="L14839" s="1">
        <f t="shared" si="463"/>
        <v>0.85746019992595335</v>
      </c>
      <c r="M14839" s="1">
        <f>SUMIFS(L:L,B:B,B14839,C:C,C14839)</f>
        <v>253.56978896704922</v>
      </c>
    </row>
    <row r="14840" spans="1:13" x14ac:dyDescent="0.2">
      <c r="A14840">
        <v>11</v>
      </c>
      <c r="B14840">
        <v>8000</v>
      </c>
      <c r="C14840">
        <v>31</v>
      </c>
      <c r="D14840">
        <v>6</v>
      </c>
      <c r="E14840">
        <v>26</v>
      </c>
      <c r="F14840">
        <v>7</v>
      </c>
      <c r="G14840">
        <v>6</v>
      </c>
      <c r="I14840" s="1">
        <f>VLOOKUP(D14840,cards!A:D,4,FALSE)</f>
        <v>86</v>
      </c>
      <c r="J14840" s="1">
        <f>SUMIFS(G:G,C:C,C14840,B:B,B14840)</f>
        <v>2701</v>
      </c>
      <c r="K14840" s="1">
        <f t="shared" si="462"/>
        <v>2.2213994816734544E-3</v>
      </c>
      <c r="L14840" s="1">
        <f t="shared" si="463"/>
        <v>0.19104035542391706</v>
      </c>
      <c r="M14840" s="1">
        <f>SUMIFS(L:L,B:B,B14840,C:C,C14840)</f>
        <v>253.56978896704922</v>
      </c>
    </row>
    <row r="14841" spans="1:13" x14ac:dyDescent="0.2">
      <c r="A14841">
        <v>11</v>
      </c>
      <c r="B14841">
        <v>8000</v>
      </c>
      <c r="C14841">
        <v>19</v>
      </c>
      <c r="D14841">
        <v>8</v>
      </c>
      <c r="E14841">
        <v>8</v>
      </c>
      <c r="F14841">
        <v>5</v>
      </c>
      <c r="G14841">
        <v>5</v>
      </c>
      <c r="I14841" s="1">
        <f>VLOOKUP(D14841,cards!A:D,4,FALSE)</f>
        <v>386</v>
      </c>
      <c r="J14841" s="1">
        <f>SUMIFS(G:G,C:C,C14841,B:B,B14841)</f>
        <v>1966</v>
      </c>
      <c r="K14841" s="1">
        <f t="shared" si="462"/>
        <v>2.5432349949135302E-3</v>
      </c>
      <c r="L14841" s="1">
        <f t="shared" si="463"/>
        <v>0.98168870803662267</v>
      </c>
      <c r="M14841" s="1">
        <f>SUMIFS(L:L,B:B,B14841,C:C,C14841)</f>
        <v>285.82909460834196</v>
      </c>
    </row>
    <row r="14842" spans="1:13" x14ac:dyDescent="0.2">
      <c r="A14842">
        <v>11</v>
      </c>
      <c r="B14842">
        <v>8000</v>
      </c>
      <c r="C14842">
        <v>64</v>
      </c>
      <c r="D14842">
        <v>5</v>
      </c>
      <c r="E14842">
        <v>0</v>
      </c>
      <c r="F14842">
        <v>0</v>
      </c>
      <c r="G14842">
        <v>5</v>
      </c>
      <c r="I14842" s="1">
        <f>VLOOKUP(D14842,cards!A:D,4,FALSE)</f>
        <v>36</v>
      </c>
      <c r="J14842" s="1">
        <f>SUMIFS(G:G,C:C,C14842,B:B,B14842)</f>
        <v>98</v>
      </c>
      <c r="K14842" s="1">
        <f t="shared" si="462"/>
        <v>5.1020408163265307E-2</v>
      </c>
      <c r="L14842" s="1">
        <f t="shared" si="463"/>
        <v>1.8367346938775511</v>
      </c>
      <c r="M14842" s="1">
        <f>SUMIFS(L:L,B:B,B14842,C:C,C14842)</f>
        <v>30.438775510204081</v>
      </c>
    </row>
    <row r="14843" spans="1:13" x14ac:dyDescent="0.2">
      <c r="A14843">
        <v>11</v>
      </c>
      <c r="B14843">
        <v>8000</v>
      </c>
      <c r="C14843">
        <v>31</v>
      </c>
      <c r="D14843">
        <v>6</v>
      </c>
      <c r="E14843">
        <v>8</v>
      </c>
      <c r="F14843">
        <v>7</v>
      </c>
      <c r="G14843">
        <v>5</v>
      </c>
      <c r="I14843" s="1">
        <f>VLOOKUP(D14843,cards!A:D,4,FALSE)</f>
        <v>86</v>
      </c>
      <c r="J14843" s="1">
        <f>SUMIFS(G:G,C:C,C14843,B:B,B14843)</f>
        <v>2701</v>
      </c>
      <c r="K14843" s="1">
        <f t="shared" si="462"/>
        <v>1.8511662347278786E-3</v>
      </c>
      <c r="L14843" s="1">
        <f t="shared" si="463"/>
        <v>0.15920029618659756</v>
      </c>
      <c r="M14843" s="1">
        <f>SUMIFS(L:L,B:B,B14843,C:C,C14843)</f>
        <v>253.56978896704922</v>
      </c>
    </row>
    <row r="14844" spans="1:13" x14ac:dyDescent="0.2">
      <c r="A14844">
        <v>11</v>
      </c>
      <c r="B14844">
        <v>8000</v>
      </c>
      <c r="C14844">
        <v>13</v>
      </c>
      <c r="D14844">
        <v>8</v>
      </c>
      <c r="E14844">
        <v>32</v>
      </c>
      <c r="F14844">
        <v>7</v>
      </c>
      <c r="G14844">
        <v>5</v>
      </c>
      <c r="I14844" s="1">
        <f>VLOOKUP(D14844,cards!A:D,4,FALSE)</f>
        <v>386</v>
      </c>
      <c r="J14844" s="1">
        <f>SUMIFS(G:G,C:C,C14844,B:B,B14844)</f>
        <v>2578</v>
      </c>
      <c r="K14844" s="1">
        <f t="shared" si="462"/>
        <v>1.9394879751745539E-3</v>
      </c>
      <c r="L14844" s="1">
        <f t="shared" si="463"/>
        <v>0.74864235841737781</v>
      </c>
      <c r="M14844" s="1">
        <f>SUMIFS(L:L,B:B,B14844,C:C,C14844)</f>
        <v>84.152055857253615</v>
      </c>
    </row>
    <row r="14845" spans="1:13" x14ac:dyDescent="0.2">
      <c r="A14845">
        <v>11</v>
      </c>
      <c r="B14845">
        <v>8000</v>
      </c>
      <c r="C14845">
        <v>37</v>
      </c>
      <c r="D14845">
        <v>4</v>
      </c>
      <c r="E14845">
        <v>26</v>
      </c>
      <c r="F14845">
        <v>9</v>
      </c>
      <c r="G14845">
        <v>5</v>
      </c>
      <c r="I14845" s="1">
        <f>VLOOKUP(D14845,cards!A:D,4,FALSE)</f>
        <v>16</v>
      </c>
      <c r="J14845" s="1">
        <f>SUMIFS(G:G,C:C,C14845,B:B,B14845)</f>
        <v>44320</v>
      </c>
      <c r="K14845" s="1">
        <f t="shared" si="462"/>
        <v>1.128158844765343E-4</v>
      </c>
      <c r="L14845" s="1">
        <f t="shared" si="463"/>
        <v>1.8050541516245488E-3</v>
      </c>
      <c r="M14845" s="1">
        <f>SUMIFS(L:L,B:B,B14845,C:C,C14845)</f>
        <v>56.431092057761703</v>
      </c>
    </row>
    <row r="14846" spans="1:13" x14ac:dyDescent="0.2">
      <c r="A14846">
        <v>11</v>
      </c>
      <c r="B14846">
        <v>8000</v>
      </c>
      <c r="C14846">
        <v>19</v>
      </c>
      <c r="D14846">
        <v>9</v>
      </c>
      <c r="E14846">
        <v>0</v>
      </c>
      <c r="F14846">
        <v>0</v>
      </c>
      <c r="G14846">
        <v>5</v>
      </c>
      <c r="I14846" s="1">
        <f>VLOOKUP(D14846,cards!A:D,4,FALSE)</f>
        <v>786</v>
      </c>
      <c r="J14846" s="1">
        <f>SUMIFS(G:G,C:C,C14846,B:B,B14846)</f>
        <v>1966</v>
      </c>
      <c r="K14846" s="1">
        <f t="shared" si="462"/>
        <v>2.5432349949135302E-3</v>
      </c>
      <c r="L14846" s="1">
        <f t="shared" si="463"/>
        <v>1.9989827060020346</v>
      </c>
      <c r="M14846" s="1">
        <f>SUMIFS(L:L,B:B,B14846,C:C,C14846)</f>
        <v>285.82909460834196</v>
      </c>
    </row>
    <row r="14847" spans="1:13" x14ac:dyDescent="0.2">
      <c r="A14847">
        <v>11</v>
      </c>
      <c r="B14847">
        <v>8000</v>
      </c>
      <c r="C14847">
        <v>64</v>
      </c>
      <c r="D14847">
        <v>4</v>
      </c>
      <c r="E14847">
        <v>63</v>
      </c>
      <c r="F14847">
        <v>4</v>
      </c>
      <c r="G14847">
        <v>5</v>
      </c>
      <c r="I14847" s="1">
        <f>VLOOKUP(D14847,cards!A:D,4,FALSE)</f>
        <v>16</v>
      </c>
      <c r="J14847" s="1">
        <f>SUMIFS(G:G,C:C,C14847,B:B,B14847)</f>
        <v>98</v>
      </c>
      <c r="K14847" s="1">
        <f t="shared" si="462"/>
        <v>5.1020408163265307E-2</v>
      </c>
      <c r="L14847" s="1">
        <f t="shared" si="463"/>
        <v>0.81632653061224492</v>
      </c>
      <c r="M14847" s="1">
        <f>SUMIFS(L:L,B:B,B14847,C:C,C14847)</f>
        <v>30.438775510204081</v>
      </c>
    </row>
    <row r="14848" spans="1:13" x14ac:dyDescent="0.2">
      <c r="A14848">
        <v>11</v>
      </c>
      <c r="B14848">
        <v>8000</v>
      </c>
      <c r="C14848">
        <v>13</v>
      </c>
      <c r="D14848">
        <v>4</v>
      </c>
      <c r="E14848">
        <v>32</v>
      </c>
      <c r="F14848">
        <v>4</v>
      </c>
      <c r="G14848">
        <v>5</v>
      </c>
      <c r="I14848" s="1">
        <f>VLOOKUP(D14848,cards!A:D,4,FALSE)</f>
        <v>16</v>
      </c>
      <c r="J14848" s="1">
        <f>SUMIFS(G:G,C:C,C14848,B:B,B14848)</f>
        <v>2578</v>
      </c>
      <c r="K14848" s="1">
        <f t="shared" si="462"/>
        <v>1.9394879751745539E-3</v>
      </c>
      <c r="L14848" s="1">
        <f t="shared" si="463"/>
        <v>3.1031807602792862E-2</v>
      </c>
      <c r="M14848" s="1">
        <f>SUMIFS(L:L,B:B,B14848,C:C,C14848)</f>
        <v>84.152055857253615</v>
      </c>
    </row>
    <row r="14849" spans="1:13" x14ac:dyDescent="0.2">
      <c r="A14849">
        <v>11</v>
      </c>
      <c r="B14849">
        <v>8000</v>
      </c>
      <c r="C14849">
        <v>13</v>
      </c>
      <c r="D14849">
        <v>8</v>
      </c>
      <c r="E14849">
        <v>26</v>
      </c>
      <c r="F14849">
        <v>7</v>
      </c>
      <c r="G14849">
        <v>5</v>
      </c>
      <c r="I14849" s="1">
        <f>VLOOKUP(D14849,cards!A:D,4,FALSE)</f>
        <v>386</v>
      </c>
      <c r="J14849" s="1">
        <f>SUMIFS(G:G,C:C,C14849,B:B,B14849)</f>
        <v>2578</v>
      </c>
      <c r="K14849" s="1">
        <f t="shared" si="462"/>
        <v>1.9394879751745539E-3</v>
      </c>
      <c r="L14849" s="1">
        <f t="shared" si="463"/>
        <v>0.74864235841737781</v>
      </c>
      <c r="M14849" s="1">
        <f>SUMIFS(L:L,B:B,B14849,C:C,C14849)</f>
        <v>84.152055857253615</v>
      </c>
    </row>
    <row r="14850" spans="1:13" x14ac:dyDescent="0.2">
      <c r="A14850">
        <v>11</v>
      </c>
      <c r="B14850">
        <v>8000</v>
      </c>
      <c r="C14850">
        <v>19</v>
      </c>
      <c r="D14850">
        <v>9</v>
      </c>
      <c r="E14850">
        <v>26</v>
      </c>
      <c r="F14850">
        <v>7</v>
      </c>
      <c r="G14850">
        <v>5</v>
      </c>
      <c r="I14850" s="1">
        <f>VLOOKUP(D14850,cards!A:D,4,FALSE)</f>
        <v>786</v>
      </c>
      <c r="J14850" s="1">
        <f>SUMIFS(G:G,C:C,C14850,B:B,B14850)</f>
        <v>1966</v>
      </c>
      <c r="K14850" s="1">
        <f t="shared" ref="K14850:K14913" si="464">G14850/J14850</f>
        <v>2.5432349949135302E-3</v>
      </c>
      <c r="L14850" s="1">
        <f t="shared" ref="L14850:L14913" si="465">I14850*K14850</f>
        <v>1.9989827060020346</v>
      </c>
      <c r="M14850" s="1">
        <f>SUMIFS(L:L,B:B,B14850,C:C,C14850)</f>
        <v>285.82909460834196</v>
      </c>
    </row>
    <row r="14851" spans="1:13" x14ac:dyDescent="0.2">
      <c r="A14851">
        <v>11</v>
      </c>
      <c r="B14851">
        <v>8000</v>
      </c>
      <c r="C14851">
        <v>19</v>
      </c>
      <c r="D14851">
        <v>9</v>
      </c>
      <c r="E14851">
        <v>63</v>
      </c>
      <c r="F14851">
        <v>5</v>
      </c>
      <c r="G14851">
        <v>5</v>
      </c>
      <c r="I14851" s="1">
        <f>VLOOKUP(D14851,cards!A:D,4,FALSE)</f>
        <v>786</v>
      </c>
      <c r="J14851" s="1">
        <f>SUMIFS(G:G,C:C,C14851,B:B,B14851)</f>
        <v>1966</v>
      </c>
      <c r="K14851" s="1">
        <f t="shared" si="464"/>
        <v>2.5432349949135302E-3</v>
      </c>
      <c r="L14851" s="1">
        <f t="shared" si="465"/>
        <v>1.9989827060020346</v>
      </c>
      <c r="M14851" s="1">
        <f>SUMIFS(L:L,B:B,B14851,C:C,C14851)</f>
        <v>285.82909460834196</v>
      </c>
    </row>
    <row r="14852" spans="1:13" x14ac:dyDescent="0.2">
      <c r="A14852">
        <v>11</v>
      </c>
      <c r="B14852">
        <v>8000</v>
      </c>
      <c r="C14852">
        <v>19</v>
      </c>
      <c r="D14852">
        <v>10</v>
      </c>
      <c r="E14852">
        <v>32</v>
      </c>
      <c r="F14852">
        <v>7</v>
      </c>
      <c r="G14852">
        <v>5</v>
      </c>
      <c r="I14852" s="1">
        <f>VLOOKUP(D14852,cards!A:D,4,FALSE)</f>
        <v>1586</v>
      </c>
      <c r="J14852" s="1">
        <f>SUMIFS(G:G,C:C,C14852,B:B,B14852)</f>
        <v>1966</v>
      </c>
      <c r="K14852" s="1">
        <f t="shared" si="464"/>
        <v>2.5432349949135302E-3</v>
      </c>
      <c r="L14852" s="1">
        <f t="shared" si="465"/>
        <v>4.0335707019328586</v>
      </c>
      <c r="M14852" s="1">
        <f>SUMIFS(L:L,B:B,B14852,C:C,C14852)</f>
        <v>285.82909460834196</v>
      </c>
    </row>
    <row r="14853" spans="1:13" x14ac:dyDescent="0.2">
      <c r="A14853">
        <v>11</v>
      </c>
      <c r="B14853">
        <v>8000</v>
      </c>
      <c r="C14853">
        <v>10</v>
      </c>
      <c r="D14853">
        <v>5</v>
      </c>
      <c r="E14853">
        <v>8</v>
      </c>
      <c r="F14853">
        <v>6</v>
      </c>
      <c r="G14853">
        <v>5</v>
      </c>
      <c r="I14853" s="1">
        <f>VLOOKUP(D14853,cards!A:D,4,FALSE)</f>
        <v>36</v>
      </c>
      <c r="J14853" s="1">
        <f>SUMIFS(G:G,C:C,C14853,B:B,B14853)</f>
        <v>23730</v>
      </c>
      <c r="K14853" s="1">
        <f t="shared" si="464"/>
        <v>2.1070375052675939E-4</v>
      </c>
      <c r="L14853" s="1">
        <f t="shared" si="465"/>
        <v>7.5853350189633382E-3</v>
      </c>
      <c r="M14853" s="1">
        <f>SUMIFS(L:L,B:B,B14853,C:C,C14853)</f>
        <v>19.656974294142437</v>
      </c>
    </row>
    <row r="14854" spans="1:13" x14ac:dyDescent="0.2">
      <c r="A14854">
        <v>11</v>
      </c>
      <c r="B14854">
        <v>8000</v>
      </c>
      <c r="C14854">
        <v>13</v>
      </c>
      <c r="D14854">
        <v>7</v>
      </c>
      <c r="E14854">
        <v>50</v>
      </c>
      <c r="F14854">
        <v>9</v>
      </c>
      <c r="G14854">
        <v>5</v>
      </c>
      <c r="I14854" s="1">
        <f>VLOOKUP(D14854,cards!A:D,4,FALSE)</f>
        <v>186</v>
      </c>
      <c r="J14854" s="1">
        <f>SUMIFS(G:G,C:C,C14854,B:B,B14854)</f>
        <v>2578</v>
      </c>
      <c r="K14854" s="1">
        <f t="shared" si="464"/>
        <v>1.9394879751745539E-3</v>
      </c>
      <c r="L14854" s="1">
        <f t="shared" si="465"/>
        <v>0.36074476338246703</v>
      </c>
      <c r="M14854" s="1">
        <f>SUMIFS(L:L,B:B,B14854,C:C,C14854)</f>
        <v>84.152055857253615</v>
      </c>
    </row>
    <row r="14855" spans="1:13" x14ac:dyDescent="0.2">
      <c r="A14855">
        <v>11</v>
      </c>
      <c r="B14855">
        <v>8000</v>
      </c>
      <c r="C14855">
        <v>31</v>
      </c>
      <c r="D14855">
        <v>5</v>
      </c>
      <c r="E14855">
        <v>63</v>
      </c>
      <c r="F14855">
        <v>2</v>
      </c>
      <c r="G14855">
        <v>5</v>
      </c>
      <c r="I14855" s="1">
        <f>VLOOKUP(D14855,cards!A:D,4,FALSE)</f>
        <v>36</v>
      </c>
      <c r="J14855" s="1">
        <f>SUMIFS(G:G,C:C,C14855,B:B,B14855)</f>
        <v>2701</v>
      </c>
      <c r="K14855" s="1">
        <f t="shared" si="464"/>
        <v>1.8511662347278786E-3</v>
      </c>
      <c r="L14855" s="1">
        <f t="shared" si="465"/>
        <v>6.6641984450203626E-2</v>
      </c>
      <c r="M14855" s="1">
        <f>SUMIFS(L:L,B:B,B14855,C:C,C14855)</f>
        <v>253.56978896704922</v>
      </c>
    </row>
    <row r="14856" spans="1:13" x14ac:dyDescent="0.2">
      <c r="A14856">
        <v>11</v>
      </c>
      <c r="B14856">
        <v>8000</v>
      </c>
      <c r="C14856">
        <v>10</v>
      </c>
      <c r="D14856">
        <v>11</v>
      </c>
      <c r="E14856">
        <v>0</v>
      </c>
      <c r="F14856">
        <v>0</v>
      </c>
      <c r="G14856">
        <v>5</v>
      </c>
      <c r="I14856" s="1">
        <f>VLOOKUP(D14856,cards!A:D,4,FALSE)</f>
        <v>2586</v>
      </c>
      <c r="J14856" s="1">
        <f>SUMIFS(G:G,C:C,C14856,B:B,B14856)</f>
        <v>23730</v>
      </c>
      <c r="K14856" s="1">
        <f t="shared" si="464"/>
        <v>2.1070375052675939E-4</v>
      </c>
      <c r="L14856" s="1">
        <f t="shared" si="465"/>
        <v>0.54487989886219979</v>
      </c>
      <c r="M14856" s="1">
        <f>SUMIFS(L:L,B:B,B14856,C:C,C14856)</f>
        <v>19.656974294142437</v>
      </c>
    </row>
    <row r="14857" spans="1:13" x14ac:dyDescent="0.2">
      <c r="A14857">
        <v>11</v>
      </c>
      <c r="B14857">
        <v>8000</v>
      </c>
      <c r="C14857">
        <v>37</v>
      </c>
      <c r="D14857">
        <v>4</v>
      </c>
      <c r="E14857">
        <v>32</v>
      </c>
      <c r="F14857">
        <v>7</v>
      </c>
      <c r="G14857">
        <v>5</v>
      </c>
      <c r="I14857" s="1">
        <f>VLOOKUP(D14857,cards!A:D,4,FALSE)</f>
        <v>16</v>
      </c>
      <c r="J14857" s="1">
        <f>SUMIFS(G:G,C:C,C14857,B:B,B14857)</f>
        <v>44320</v>
      </c>
      <c r="K14857" s="1">
        <f t="shared" si="464"/>
        <v>1.128158844765343E-4</v>
      </c>
      <c r="L14857" s="1">
        <f t="shared" si="465"/>
        <v>1.8050541516245488E-3</v>
      </c>
      <c r="M14857" s="1">
        <f>SUMIFS(L:L,B:B,B14857,C:C,C14857)</f>
        <v>56.431092057761703</v>
      </c>
    </row>
    <row r="14858" spans="1:13" x14ac:dyDescent="0.2">
      <c r="A14858">
        <v>11</v>
      </c>
      <c r="B14858">
        <v>8000</v>
      </c>
      <c r="C14858">
        <v>10</v>
      </c>
      <c r="D14858">
        <v>6</v>
      </c>
      <c r="E14858">
        <v>26</v>
      </c>
      <c r="F14858">
        <v>4</v>
      </c>
      <c r="G14858">
        <v>5</v>
      </c>
      <c r="I14858" s="1">
        <f>VLOOKUP(D14858,cards!A:D,4,FALSE)</f>
        <v>86</v>
      </c>
      <c r="J14858" s="1">
        <f>SUMIFS(G:G,C:C,C14858,B:B,B14858)</f>
        <v>23730</v>
      </c>
      <c r="K14858" s="1">
        <f t="shared" si="464"/>
        <v>2.1070375052675939E-4</v>
      </c>
      <c r="L14858" s="1">
        <f t="shared" si="465"/>
        <v>1.8120522545301308E-2</v>
      </c>
      <c r="M14858" s="1">
        <f>SUMIFS(L:L,B:B,B14858,C:C,C14858)</f>
        <v>19.656974294142437</v>
      </c>
    </row>
    <row r="14859" spans="1:13" x14ac:dyDescent="0.2">
      <c r="A14859">
        <v>11</v>
      </c>
      <c r="B14859">
        <v>8000</v>
      </c>
      <c r="C14859">
        <v>10</v>
      </c>
      <c r="D14859">
        <v>6</v>
      </c>
      <c r="E14859">
        <v>8</v>
      </c>
      <c r="F14859">
        <v>6</v>
      </c>
      <c r="G14859">
        <v>5</v>
      </c>
      <c r="I14859" s="1">
        <f>VLOOKUP(D14859,cards!A:D,4,FALSE)</f>
        <v>86</v>
      </c>
      <c r="J14859" s="1">
        <f>SUMIFS(G:G,C:C,C14859,B:B,B14859)</f>
        <v>23730</v>
      </c>
      <c r="K14859" s="1">
        <f t="shared" si="464"/>
        <v>2.1070375052675939E-4</v>
      </c>
      <c r="L14859" s="1">
        <f t="shared" si="465"/>
        <v>1.8120522545301308E-2</v>
      </c>
      <c r="M14859" s="1">
        <f>SUMIFS(L:L,B:B,B14859,C:C,C14859)</f>
        <v>19.656974294142437</v>
      </c>
    </row>
    <row r="14860" spans="1:13" x14ac:dyDescent="0.2">
      <c r="A14860">
        <v>11</v>
      </c>
      <c r="B14860">
        <v>8000</v>
      </c>
      <c r="C14860">
        <v>19</v>
      </c>
      <c r="D14860">
        <v>8</v>
      </c>
      <c r="E14860">
        <v>32</v>
      </c>
      <c r="F14860">
        <v>4</v>
      </c>
      <c r="G14860">
        <v>5</v>
      </c>
      <c r="I14860" s="1">
        <f>VLOOKUP(D14860,cards!A:D,4,FALSE)</f>
        <v>386</v>
      </c>
      <c r="J14860" s="1">
        <f>SUMIFS(G:G,C:C,C14860,B:B,B14860)</f>
        <v>1966</v>
      </c>
      <c r="K14860" s="1">
        <f t="shared" si="464"/>
        <v>2.5432349949135302E-3</v>
      </c>
      <c r="L14860" s="1">
        <f t="shared" si="465"/>
        <v>0.98168870803662267</v>
      </c>
      <c r="M14860" s="1">
        <f>SUMIFS(L:L,B:B,B14860,C:C,C14860)</f>
        <v>285.82909460834196</v>
      </c>
    </row>
    <row r="14861" spans="1:13" x14ac:dyDescent="0.2">
      <c r="A14861">
        <v>11</v>
      </c>
      <c r="B14861">
        <v>8000</v>
      </c>
      <c r="C14861">
        <v>64</v>
      </c>
      <c r="D14861">
        <v>1</v>
      </c>
      <c r="E14861">
        <v>32</v>
      </c>
      <c r="F14861">
        <v>5</v>
      </c>
      <c r="G14861">
        <v>5</v>
      </c>
      <c r="I14861" s="1">
        <f>VLOOKUP(D14861,cards!A:D,4,FALSE)</f>
        <v>1</v>
      </c>
      <c r="J14861" s="1">
        <f>SUMIFS(G:G,C:C,C14861,B:B,B14861)</f>
        <v>98</v>
      </c>
      <c r="K14861" s="1">
        <f t="shared" si="464"/>
        <v>5.1020408163265307E-2</v>
      </c>
      <c r="L14861" s="1">
        <f t="shared" si="465"/>
        <v>5.1020408163265307E-2</v>
      </c>
      <c r="M14861" s="1">
        <f>SUMIFS(L:L,B:B,B14861,C:C,C14861)</f>
        <v>30.438775510204081</v>
      </c>
    </row>
    <row r="14862" spans="1:13" x14ac:dyDescent="0.2">
      <c r="A14862">
        <v>11</v>
      </c>
      <c r="B14862">
        <v>8000</v>
      </c>
      <c r="C14862">
        <v>37</v>
      </c>
      <c r="D14862">
        <v>3</v>
      </c>
      <c r="E14862">
        <v>32</v>
      </c>
      <c r="F14862">
        <v>5</v>
      </c>
      <c r="G14862">
        <v>5</v>
      </c>
      <c r="I14862" s="1">
        <f>VLOOKUP(D14862,cards!A:D,4,FALSE)</f>
        <v>6</v>
      </c>
      <c r="J14862" s="1">
        <f>SUMIFS(G:G,C:C,C14862,B:B,B14862)</f>
        <v>44320</v>
      </c>
      <c r="K14862" s="1">
        <f t="shared" si="464"/>
        <v>1.128158844765343E-4</v>
      </c>
      <c r="L14862" s="1">
        <f t="shared" si="465"/>
        <v>6.7689530685920585E-4</v>
      </c>
      <c r="M14862" s="1">
        <f>SUMIFS(L:L,B:B,B14862,C:C,C14862)</f>
        <v>56.431092057761703</v>
      </c>
    </row>
    <row r="14863" spans="1:13" x14ac:dyDescent="0.2">
      <c r="A14863">
        <v>11</v>
      </c>
      <c r="B14863">
        <v>8000</v>
      </c>
      <c r="C14863">
        <v>19</v>
      </c>
      <c r="D14863">
        <v>7</v>
      </c>
      <c r="E14863">
        <v>8</v>
      </c>
      <c r="F14863">
        <v>6</v>
      </c>
      <c r="G14863">
        <v>5</v>
      </c>
      <c r="I14863" s="1">
        <f>VLOOKUP(D14863,cards!A:D,4,FALSE)</f>
        <v>186</v>
      </c>
      <c r="J14863" s="1">
        <f>SUMIFS(G:G,C:C,C14863,B:B,B14863)</f>
        <v>1966</v>
      </c>
      <c r="K14863" s="1">
        <f t="shared" si="464"/>
        <v>2.5432349949135302E-3</v>
      </c>
      <c r="L14863" s="1">
        <f t="shared" si="465"/>
        <v>0.47304170905391663</v>
      </c>
      <c r="M14863" s="1">
        <f>SUMIFS(L:L,B:B,B14863,C:C,C14863)</f>
        <v>285.82909460834196</v>
      </c>
    </row>
    <row r="14864" spans="1:13" x14ac:dyDescent="0.2">
      <c r="A14864">
        <v>11</v>
      </c>
      <c r="B14864">
        <v>8000</v>
      </c>
      <c r="C14864">
        <v>31</v>
      </c>
      <c r="D14864">
        <v>9</v>
      </c>
      <c r="E14864">
        <v>26</v>
      </c>
      <c r="F14864">
        <v>9</v>
      </c>
      <c r="G14864">
        <v>5</v>
      </c>
      <c r="I14864" s="1">
        <f>VLOOKUP(D14864,cards!A:D,4,FALSE)</f>
        <v>786</v>
      </c>
      <c r="J14864" s="1">
        <f>SUMIFS(G:G,C:C,C14864,B:B,B14864)</f>
        <v>2701</v>
      </c>
      <c r="K14864" s="1">
        <f t="shared" si="464"/>
        <v>1.8511662347278786E-3</v>
      </c>
      <c r="L14864" s="1">
        <f t="shared" si="465"/>
        <v>1.4550166604961126</v>
      </c>
      <c r="M14864" s="1">
        <f>SUMIFS(L:L,B:B,B14864,C:C,C14864)</f>
        <v>253.56978896704922</v>
      </c>
    </row>
    <row r="14865" spans="1:13" x14ac:dyDescent="0.2">
      <c r="A14865">
        <v>11</v>
      </c>
      <c r="B14865">
        <v>8000</v>
      </c>
      <c r="C14865">
        <v>31</v>
      </c>
      <c r="D14865">
        <v>3</v>
      </c>
      <c r="E14865">
        <v>32</v>
      </c>
      <c r="F14865">
        <v>5</v>
      </c>
      <c r="G14865">
        <v>5</v>
      </c>
      <c r="I14865" s="1">
        <f>VLOOKUP(D14865,cards!A:D,4,FALSE)</f>
        <v>6</v>
      </c>
      <c r="J14865" s="1">
        <f>SUMIFS(G:G,C:C,C14865,B:B,B14865)</f>
        <v>2701</v>
      </c>
      <c r="K14865" s="1">
        <f t="shared" si="464"/>
        <v>1.8511662347278786E-3</v>
      </c>
      <c r="L14865" s="1">
        <f t="shared" si="465"/>
        <v>1.1106997408367271E-2</v>
      </c>
      <c r="M14865" s="1">
        <f>SUMIFS(L:L,B:B,B14865,C:C,C14865)</f>
        <v>253.56978896704922</v>
      </c>
    </row>
    <row r="14866" spans="1:13" x14ac:dyDescent="0.2">
      <c r="A14866">
        <v>11</v>
      </c>
      <c r="B14866">
        <v>8000</v>
      </c>
      <c r="C14866">
        <v>19</v>
      </c>
      <c r="D14866">
        <v>7</v>
      </c>
      <c r="E14866">
        <v>0</v>
      </c>
      <c r="F14866">
        <v>0</v>
      </c>
      <c r="G14866">
        <v>5</v>
      </c>
      <c r="I14866" s="1">
        <f>VLOOKUP(D14866,cards!A:D,4,FALSE)</f>
        <v>186</v>
      </c>
      <c r="J14866" s="1">
        <f>SUMIFS(G:G,C:C,C14866,B:B,B14866)</f>
        <v>1966</v>
      </c>
      <c r="K14866" s="1">
        <f t="shared" si="464"/>
        <v>2.5432349949135302E-3</v>
      </c>
      <c r="L14866" s="1">
        <f t="shared" si="465"/>
        <v>0.47304170905391663</v>
      </c>
      <c r="M14866" s="1">
        <f>SUMIFS(L:L,B:B,B14866,C:C,C14866)</f>
        <v>285.82909460834196</v>
      </c>
    </row>
    <row r="14867" spans="1:13" x14ac:dyDescent="0.2">
      <c r="A14867">
        <v>11</v>
      </c>
      <c r="B14867">
        <v>8000</v>
      </c>
      <c r="C14867">
        <v>31</v>
      </c>
      <c r="D14867">
        <v>5</v>
      </c>
      <c r="E14867">
        <v>26</v>
      </c>
      <c r="F14867">
        <v>3</v>
      </c>
      <c r="G14867">
        <v>5</v>
      </c>
      <c r="I14867" s="1">
        <f>VLOOKUP(D14867,cards!A:D,4,FALSE)</f>
        <v>36</v>
      </c>
      <c r="J14867" s="1">
        <f>SUMIFS(G:G,C:C,C14867,B:B,B14867)</f>
        <v>2701</v>
      </c>
      <c r="K14867" s="1">
        <f t="shared" si="464"/>
        <v>1.8511662347278786E-3</v>
      </c>
      <c r="L14867" s="1">
        <f t="shared" si="465"/>
        <v>6.6641984450203626E-2</v>
      </c>
      <c r="M14867" s="1">
        <f>SUMIFS(L:L,B:B,B14867,C:C,C14867)</f>
        <v>253.56978896704922</v>
      </c>
    </row>
    <row r="14868" spans="1:13" x14ac:dyDescent="0.2">
      <c r="A14868">
        <v>11</v>
      </c>
      <c r="B14868">
        <v>8000</v>
      </c>
      <c r="C14868">
        <v>19</v>
      </c>
      <c r="D14868">
        <v>7</v>
      </c>
      <c r="E14868">
        <v>38</v>
      </c>
      <c r="F14868">
        <v>2</v>
      </c>
      <c r="G14868">
        <v>5</v>
      </c>
      <c r="I14868" s="1">
        <f>VLOOKUP(D14868,cards!A:D,4,FALSE)</f>
        <v>186</v>
      </c>
      <c r="J14868" s="1">
        <f>SUMIFS(G:G,C:C,C14868,B:B,B14868)</f>
        <v>1966</v>
      </c>
      <c r="K14868" s="1">
        <f t="shared" si="464"/>
        <v>2.5432349949135302E-3</v>
      </c>
      <c r="L14868" s="1">
        <f t="shared" si="465"/>
        <v>0.47304170905391663</v>
      </c>
      <c r="M14868" s="1">
        <f>SUMIFS(L:L,B:B,B14868,C:C,C14868)</f>
        <v>285.82909460834196</v>
      </c>
    </row>
    <row r="14869" spans="1:13" x14ac:dyDescent="0.2">
      <c r="A14869">
        <v>11</v>
      </c>
      <c r="B14869">
        <v>8000</v>
      </c>
      <c r="C14869">
        <v>37</v>
      </c>
      <c r="D14869">
        <v>2</v>
      </c>
      <c r="E14869">
        <v>50</v>
      </c>
      <c r="F14869">
        <v>9</v>
      </c>
      <c r="G14869">
        <v>5</v>
      </c>
      <c r="I14869" s="1">
        <f>VLOOKUP(D14869,cards!A:D,4,FALSE)</f>
        <v>2</v>
      </c>
      <c r="J14869" s="1">
        <f>SUMIFS(G:G,C:C,C14869,B:B,B14869)</f>
        <v>44320</v>
      </c>
      <c r="K14869" s="1">
        <f t="shared" si="464"/>
        <v>1.128158844765343E-4</v>
      </c>
      <c r="L14869" s="1">
        <f t="shared" si="465"/>
        <v>2.256317689530686E-4</v>
      </c>
      <c r="M14869" s="1">
        <f>SUMIFS(L:L,B:B,B14869,C:C,C14869)</f>
        <v>56.431092057761703</v>
      </c>
    </row>
    <row r="14870" spans="1:13" x14ac:dyDescent="0.2">
      <c r="A14870">
        <v>11</v>
      </c>
      <c r="B14870">
        <v>8000</v>
      </c>
      <c r="C14870">
        <v>10</v>
      </c>
      <c r="D14870">
        <v>5</v>
      </c>
      <c r="E14870">
        <v>8</v>
      </c>
      <c r="F14870">
        <v>5</v>
      </c>
      <c r="G14870">
        <v>5</v>
      </c>
      <c r="I14870" s="1">
        <f>VLOOKUP(D14870,cards!A:D,4,FALSE)</f>
        <v>36</v>
      </c>
      <c r="J14870" s="1">
        <f>SUMIFS(G:G,C:C,C14870,B:B,B14870)</f>
        <v>23730</v>
      </c>
      <c r="K14870" s="1">
        <f t="shared" si="464"/>
        <v>2.1070375052675939E-4</v>
      </c>
      <c r="L14870" s="1">
        <f t="shared" si="465"/>
        <v>7.5853350189633382E-3</v>
      </c>
      <c r="M14870" s="1">
        <f>SUMIFS(L:L,B:B,B14870,C:C,C14870)</f>
        <v>19.656974294142437</v>
      </c>
    </row>
    <row r="14871" spans="1:13" x14ac:dyDescent="0.2">
      <c r="A14871">
        <v>11</v>
      </c>
      <c r="B14871">
        <v>8000</v>
      </c>
      <c r="C14871">
        <v>31</v>
      </c>
      <c r="D14871">
        <v>11</v>
      </c>
      <c r="E14871">
        <v>63</v>
      </c>
      <c r="F14871">
        <v>5</v>
      </c>
      <c r="G14871">
        <v>4</v>
      </c>
      <c r="I14871" s="1">
        <f>VLOOKUP(D14871,cards!A:D,4,FALSE)</f>
        <v>2586</v>
      </c>
      <c r="J14871" s="1">
        <f>SUMIFS(G:G,C:C,C14871,B:B,B14871)</f>
        <v>2701</v>
      </c>
      <c r="K14871" s="1">
        <f t="shared" si="464"/>
        <v>1.4809329877823029E-3</v>
      </c>
      <c r="L14871" s="1">
        <f t="shared" si="465"/>
        <v>3.8296927064050355</v>
      </c>
      <c r="M14871" s="1">
        <f>SUMIFS(L:L,B:B,B14871,C:C,C14871)</f>
        <v>253.56978896704922</v>
      </c>
    </row>
    <row r="14872" spans="1:13" x14ac:dyDescent="0.2">
      <c r="A14872">
        <v>11</v>
      </c>
      <c r="B14872">
        <v>8000</v>
      </c>
      <c r="C14872">
        <v>31</v>
      </c>
      <c r="D14872">
        <v>4</v>
      </c>
      <c r="E14872">
        <v>8</v>
      </c>
      <c r="F14872">
        <v>5</v>
      </c>
      <c r="G14872">
        <v>4</v>
      </c>
      <c r="I14872" s="1">
        <f>VLOOKUP(D14872,cards!A:D,4,FALSE)</f>
        <v>16</v>
      </c>
      <c r="J14872" s="1">
        <f>SUMIFS(G:G,C:C,C14872,B:B,B14872)</f>
        <v>2701</v>
      </c>
      <c r="K14872" s="1">
        <f t="shared" si="464"/>
        <v>1.4809329877823029E-3</v>
      </c>
      <c r="L14872" s="1">
        <f t="shared" si="465"/>
        <v>2.3694927804516847E-2</v>
      </c>
      <c r="M14872" s="1">
        <f>SUMIFS(L:L,B:B,B14872,C:C,C14872)</f>
        <v>253.56978896704922</v>
      </c>
    </row>
    <row r="14873" spans="1:13" x14ac:dyDescent="0.2">
      <c r="A14873">
        <v>11</v>
      </c>
      <c r="B14873">
        <v>8000</v>
      </c>
      <c r="C14873">
        <v>13</v>
      </c>
      <c r="D14873">
        <v>6</v>
      </c>
      <c r="E14873">
        <v>26</v>
      </c>
      <c r="F14873">
        <v>7</v>
      </c>
      <c r="G14873">
        <v>4</v>
      </c>
      <c r="I14873" s="1">
        <f>VLOOKUP(D14873,cards!A:D,4,FALSE)</f>
        <v>86</v>
      </c>
      <c r="J14873" s="1">
        <f>SUMIFS(G:G,C:C,C14873,B:B,B14873)</f>
        <v>2578</v>
      </c>
      <c r="K14873" s="1">
        <f t="shared" si="464"/>
        <v>1.5515903801396431E-3</v>
      </c>
      <c r="L14873" s="1">
        <f t="shared" si="465"/>
        <v>0.13343677269200932</v>
      </c>
      <c r="M14873" s="1">
        <f>SUMIFS(L:L,B:B,B14873,C:C,C14873)</f>
        <v>84.152055857253615</v>
      </c>
    </row>
    <row r="14874" spans="1:13" x14ac:dyDescent="0.2">
      <c r="A14874">
        <v>11</v>
      </c>
      <c r="B14874">
        <v>8000</v>
      </c>
      <c r="C14874">
        <v>37</v>
      </c>
      <c r="D14874">
        <v>2</v>
      </c>
      <c r="E14874">
        <v>20</v>
      </c>
      <c r="F14874">
        <v>8</v>
      </c>
      <c r="G14874">
        <v>4</v>
      </c>
      <c r="I14874" s="1">
        <f>VLOOKUP(D14874,cards!A:D,4,FALSE)</f>
        <v>2</v>
      </c>
      <c r="J14874" s="1">
        <f>SUMIFS(G:G,C:C,C14874,B:B,B14874)</f>
        <v>44320</v>
      </c>
      <c r="K14874" s="1">
        <f t="shared" si="464"/>
        <v>9.0252707581227432E-5</v>
      </c>
      <c r="L14874" s="1">
        <f t="shared" si="465"/>
        <v>1.8050541516245486E-4</v>
      </c>
      <c r="M14874" s="1">
        <f>SUMIFS(L:L,B:B,B14874,C:C,C14874)</f>
        <v>56.431092057761703</v>
      </c>
    </row>
    <row r="14875" spans="1:13" x14ac:dyDescent="0.2">
      <c r="A14875">
        <v>11</v>
      </c>
      <c r="B14875">
        <v>8000</v>
      </c>
      <c r="C14875">
        <v>31</v>
      </c>
      <c r="D14875">
        <v>3</v>
      </c>
      <c r="E14875">
        <v>26</v>
      </c>
      <c r="F14875">
        <v>4</v>
      </c>
      <c r="G14875">
        <v>4</v>
      </c>
      <c r="I14875" s="1">
        <f>VLOOKUP(D14875,cards!A:D,4,FALSE)</f>
        <v>6</v>
      </c>
      <c r="J14875" s="1">
        <f>SUMIFS(G:G,C:C,C14875,B:B,B14875)</f>
        <v>2701</v>
      </c>
      <c r="K14875" s="1">
        <f t="shared" si="464"/>
        <v>1.4809329877823029E-3</v>
      </c>
      <c r="L14875" s="1">
        <f t="shared" si="465"/>
        <v>8.8855979266938175E-3</v>
      </c>
      <c r="M14875" s="1">
        <f>SUMIFS(L:L,B:B,B14875,C:C,C14875)</f>
        <v>253.56978896704922</v>
      </c>
    </row>
    <row r="14876" spans="1:13" x14ac:dyDescent="0.2">
      <c r="A14876">
        <v>11</v>
      </c>
      <c r="B14876">
        <v>8000</v>
      </c>
      <c r="C14876">
        <v>37</v>
      </c>
      <c r="D14876">
        <v>2</v>
      </c>
      <c r="E14876">
        <v>63</v>
      </c>
      <c r="F14876">
        <v>3</v>
      </c>
      <c r="G14876">
        <v>4</v>
      </c>
      <c r="I14876" s="1">
        <f>VLOOKUP(D14876,cards!A:D,4,FALSE)</f>
        <v>2</v>
      </c>
      <c r="J14876" s="1">
        <f>SUMIFS(G:G,C:C,C14876,B:B,B14876)</f>
        <v>44320</v>
      </c>
      <c r="K14876" s="1">
        <f t="shared" si="464"/>
        <v>9.0252707581227432E-5</v>
      </c>
      <c r="L14876" s="1">
        <f t="shared" si="465"/>
        <v>1.8050541516245486E-4</v>
      </c>
      <c r="M14876" s="1">
        <f>SUMIFS(L:L,B:B,B14876,C:C,C14876)</f>
        <v>56.431092057761703</v>
      </c>
    </row>
    <row r="14877" spans="1:13" x14ac:dyDescent="0.2">
      <c r="A14877">
        <v>11</v>
      </c>
      <c r="B14877">
        <v>8000</v>
      </c>
      <c r="C14877">
        <v>31</v>
      </c>
      <c r="D14877">
        <v>9</v>
      </c>
      <c r="E14877">
        <v>63</v>
      </c>
      <c r="F14877">
        <v>3</v>
      </c>
      <c r="G14877">
        <v>4</v>
      </c>
      <c r="I14877" s="1">
        <f>VLOOKUP(D14877,cards!A:D,4,FALSE)</f>
        <v>786</v>
      </c>
      <c r="J14877" s="1">
        <f>SUMIFS(G:G,C:C,C14877,B:B,B14877)</f>
        <v>2701</v>
      </c>
      <c r="K14877" s="1">
        <f t="shared" si="464"/>
        <v>1.4809329877823029E-3</v>
      </c>
      <c r="L14877" s="1">
        <f t="shared" si="465"/>
        <v>1.1640133283968901</v>
      </c>
      <c r="M14877" s="1">
        <f>SUMIFS(L:L,B:B,B14877,C:C,C14877)</f>
        <v>253.56978896704922</v>
      </c>
    </row>
    <row r="14878" spans="1:13" x14ac:dyDescent="0.2">
      <c r="A14878">
        <v>11</v>
      </c>
      <c r="B14878">
        <v>8000</v>
      </c>
      <c r="C14878">
        <v>13</v>
      </c>
      <c r="D14878">
        <v>5</v>
      </c>
      <c r="E14878">
        <v>50</v>
      </c>
      <c r="F14878">
        <v>6</v>
      </c>
      <c r="G14878">
        <v>4</v>
      </c>
      <c r="I14878" s="1">
        <f>VLOOKUP(D14878,cards!A:D,4,FALSE)</f>
        <v>36</v>
      </c>
      <c r="J14878" s="1">
        <f>SUMIFS(G:G,C:C,C14878,B:B,B14878)</f>
        <v>2578</v>
      </c>
      <c r="K14878" s="1">
        <f t="shared" si="464"/>
        <v>1.5515903801396431E-3</v>
      </c>
      <c r="L14878" s="1">
        <f t="shared" si="465"/>
        <v>5.5857253685027156E-2</v>
      </c>
      <c r="M14878" s="1">
        <f>SUMIFS(L:L,B:B,B14878,C:C,C14878)</f>
        <v>84.152055857253615</v>
      </c>
    </row>
    <row r="14879" spans="1:13" x14ac:dyDescent="0.2">
      <c r="A14879">
        <v>11</v>
      </c>
      <c r="B14879">
        <v>8000</v>
      </c>
      <c r="C14879">
        <v>13</v>
      </c>
      <c r="D14879">
        <v>5</v>
      </c>
      <c r="E14879">
        <v>63</v>
      </c>
      <c r="F14879">
        <v>2</v>
      </c>
      <c r="G14879">
        <v>4</v>
      </c>
      <c r="I14879" s="1">
        <f>VLOOKUP(D14879,cards!A:D,4,FALSE)</f>
        <v>36</v>
      </c>
      <c r="J14879" s="1">
        <f>SUMIFS(G:G,C:C,C14879,B:B,B14879)</f>
        <v>2578</v>
      </c>
      <c r="K14879" s="1">
        <f t="shared" si="464"/>
        <v>1.5515903801396431E-3</v>
      </c>
      <c r="L14879" s="1">
        <f t="shared" si="465"/>
        <v>5.5857253685027156E-2</v>
      </c>
      <c r="M14879" s="1">
        <f>SUMIFS(L:L,B:B,B14879,C:C,C14879)</f>
        <v>84.152055857253615</v>
      </c>
    </row>
    <row r="14880" spans="1:13" x14ac:dyDescent="0.2">
      <c r="A14880">
        <v>11</v>
      </c>
      <c r="B14880">
        <v>8000</v>
      </c>
      <c r="C14880">
        <v>37</v>
      </c>
      <c r="D14880">
        <v>4</v>
      </c>
      <c r="E14880">
        <v>0</v>
      </c>
      <c r="F14880">
        <v>0</v>
      </c>
      <c r="G14880">
        <v>4</v>
      </c>
      <c r="I14880" s="1">
        <f>VLOOKUP(D14880,cards!A:D,4,FALSE)</f>
        <v>16</v>
      </c>
      <c r="J14880" s="1">
        <f>SUMIFS(G:G,C:C,C14880,B:B,B14880)</f>
        <v>44320</v>
      </c>
      <c r="K14880" s="1">
        <f t="shared" si="464"/>
        <v>9.0252707581227432E-5</v>
      </c>
      <c r="L14880" s="1">
        <f t="shared" si="465"/>
        <v>1.4440433212996389E-3</v>
      </c>
      <c r="M14880" s="1">
        <f>SUMIFS(L:L,B:B,B14880,C:C,C14880)</f>
        <v>56.431092057761703</v>
      </c>
    </row>
    <row r="14881" spans="1:13" x14ac:dyDescent="0.2">
      <c r="A14881">
        <v>11</v>
      </c>
      <c r="B14881">
        <v>8000</v>
      </c>
      <c r="C14881">
        <v>37</v>
      </c>
      <c r="D14881">
        <v>4</v>
      </c>
      <c r="E14881">
        <v>32</v>
      </c>
      <c r="F14881">
        <v>6</v>
      </c>
      <c r="G14881">
        <v>4</v>
      </c>
      <c r="I14881" s="1">
        <f>VLOOKUP(D14881,cards!A:D,4,FALSE)</f>
        <v>16</v>
      </c>
      <c r="J14881" s="1">
        <f>SUMIFS(G:G,C:C,C14881,B:B,B14881)</f>
        <v>44320</v>
      </c>
      <c r="K14881" s="1">
        <f t="shared" si="464"/>
        <v>9.0252707581227432E-5</v>
      </c>
      <c r="L14881" s="1">
        <f t="shared" si="465"/>
        <v>1.4440433212996389E-3</v>
      </c>
      <c r="M14881" s="1">
        <f>SUMIFS(L:L,B:B,B14881,C:C,C14881)</f>
        <v>56.431092057761703</v>
      </c>
    </row>
    <row r="14882" spans="1:13" x14ac:dyDescent="0.2">
      <c r="A14882">
        <v>11</v>
      </c>
      <c r="B14882">
        <v>8000</v>
      </c>
      <c r="C14882">
        <v>13</v>
      </c>
      <c r="D14882">
        <v>8</v>
      </c>
      <c r="E14882">
        <v>63</v>
      </c>
      <c r="F14882">
        <v>2</v>
      </c>
      <c r="G14882">
        <v>4</v>
      </c>
      <c r="I14882" s="1">
        <f>VLOOKUP(D14882,cards!A:D,4,FALSE)</f>
        <v>386</v>
      </c>
      <c r="J14882" s="1">
        <f>SUMIFS(G:G,C:C,C14882,B:B,B14882)</f>
        <v>2578</v>
      </c>
      <c r="K14882" s="1">
        <f t="shared" si="464"/>
        <v>1.5515903801396431E-3</v>
      </c>
      <c r="L14882" s="1">
        <f t="shared" si="465"/>
        <v>0.59891388673390222</v>
      </c>
      <c r="M14882" s="1">
        <f>SUMIFS(L:L,B:B,B14882,C:C,C14882)</f>
        <v>84.152055857253615</v>
      </c>
    </row>
    <row r="14883" spans="1:13" x14ac:dyDescent="0.2">
      <c r="A14883">
        <v>11</v>
      </c>
      <c r="B14883">
        <v>8000</v>
      </c>
      <c r="C14883">
        <v>19</v>
      </c>
      <c r="D14883">
        <v>5</v>
      </c>
      <c r="E14883">
        <v>26</v>
      </c>
      <c r="F14883">
        <v>4</v>
      </c>
      <c r="G14883">
        <v>4</v>
      </c>
      <c r="I14883" s="1">
        <f>VLOOKUP(D14883,cards!A:D,4,FALSE)</f>
        <v>36</v>
      </c>
      <c r="J14883" s="1">
        <f>SUMIFS(G:G,C:C,C14883,B:B,B14883)</f>
        <v>1966</v>
      </c>
      <c r="K14883" s="1">
        <f t="shared" si="464"/>
        <v>2.0345879959308239E-3</v>
      </c>
      <c r="L14883" s="1">
        <f t="shared" si="465"/>
        <v>7.3245167853509666E-2</v>
      </c>
      <c r="M14883" s="1">
        <f>SUMIFS(L:L,B:B,B14883,C:C,C14883)</f>
        <v>285.82909460834196</v>
      </c>
    </row>
    <row r="14884" spans="1:13" x14ac:dyDescent="0.2">
      <c r="A14884">
        <v>11</v>
      </c>
      <c r="B14884">
        <v>8000</v>
      </c>
      <c r="C14884">
        <v>37</v>
      </c>
      <c r="D14884">
        <v>5</v>
      </c>
      <c r="E14884">
        <v>38</v>
      </c>
      <c r="F14884">
        <v>6</v>
      </c>
      <c r="G14884">
        <v>4</v>
      </c>
      <c r="I14884" s="1">
        <f>VLOOKUP(D14884,cards!A:D,4,FALSE)</f>
        <v>36</v>
      </c>
      <c r="J14884" s="1">
        <f>SUMIFS(G:G,C:C,C14884,B:B,B14884)</f>
        <v>44320</v>
      </c>
      <c r="K14884" s="1">
        <f t="shared" si="464"/>
        <v>9.0252707581227432E-5</v>
      </c>
      <c r="L14884" s="1">
        <f t="shared" si="465"/>
        <v>3.2490974729241875E-3</v>
      </c>
      <c r="M14884" s="1">
        <f>SUMIFS(L:L,B:B,B14884,C:C,C14884)</f>
        <v>56.431092057761703</v>
      </c>
    </row>
    <row r="14885" spans="1:13" x14ac:dyDescent="0.2">
      <c r="A14885">
        <v>11</v>
      </c>
      <c r="B14885">
        <v>8000</v>
      </c>
      <c r="C14885">
        <v>19</v>
      </c>
      <c r="D14885">
        <v>11</v>
      </c>
      <c r="E14885">
        <v>0</v>
      </c>
      <c r="F14885">
        <v>0</v>
      </c>
      <c r="G14885">
        <v>4</v>
      </c>
      <c r="I14885" s="1">
        <f>VLOOKUP(D14885,cards!A:D,4,FALSE)</f>
        <v>2586</v>
      </c>
      <c r="J14885" s="1">
        <f>SUMIFS(G:G,C:C,C14885,B:B,B14885)</f>
        <v>1966</v>
      </c>
      <c r="K14885" s="1">
        <f t="shared" si="464"/>
        <v>2.0345879959308239E-3</v>
      </c>
      <c r="L14885" s="1">
        <f t="shared" si="465"/>
        <v>5.2614445574771107</v>
      </c>
      <c r="M14885" s="1">
        <f>SUMIFS(L:L,B:B,B14885,C:C,C14885)</f>
        <v>285.82909460834196</v>
      </c>
    </row>
    <row r="14886" spans="1:13" x14ac:dyDescent="0.2">
      <c r="A14886">
        <v>11</v>
      </c>
      <c r="B14886">
        <v>8000</v>
      </c>
      <c r="C14886">
        <v>19</v>
      </c>
      <c r="D14886">
        <v>11</v>
      </c>
      <c r="E14886">
        <v>63</v>
      </c>
      <c r="F14886">
        <v>3</v>
      </c>
      <c r="G14886">
        <v>4</v>
      </c>
      <c r="I14886" s="1">
        <f>VLOOKUP(D14886,cards!A:D,4,FALSE)</f>
        <v>2586</v>
      </c>
      <c r="J14886" s="1">
        <f>SUMIFS(G:G,C:C,C14886,B:B,B14886)</f>
        <v>1966</v>
      </c>
      <c r="K14886" s="1">
        <f t="shared" si="464"/>
        <v>2.0345879959308239E-3</v>
      </c>
      <c r="L14886" s="1">
        <f t="shared" si="465"/>
        <v>5.2614445574771107</v>
      </c>
      <c r="M14886" s="1">
        <f>SUMIFS(L:L,B:B,B14886,C:C,C14886)</f>
        <v>285.82909460834196</v>
      </c>
    </row>
    <row r="14887" spans="1:13" x14ac:dyDescent="0.2">
      <c r="A14887">
        <v>11</v>
      </c>
      <c r="B14887">
        <v>8000</v>
      </c>
      <c r="C14887">
        <v>10</v>
      </c>
      <c r="D14887">
        <v>6</v>
      </c>
      <c r="E14887">
        <v>63</v>
      </c>
      <c r="F14887">
        <v>1</v>
      </c>
      <c r="G14887">
        <v>4</v>
      </c>
      <c r="I14887" s="1">
        <f>VLOOKUP(D14887,cards!A:D,4,FALSE)</f>
        <v>86</v>
      </c>
      <c r="J14887" s="1">
        <f>SUMIFS(G:G,C:C,C14887,B:B,B14887)</f>
        <v>23730</v>
      </c>
      <c r="K14887" s="1">
        <f t="shared" si="464"/>
        <v>1.685630004214075E-4</v>
      </c>
      <c r="L14887" s="1">
        <f t="shared" si="465"/>
        <v>1.4496418036241045E-2</v>
      </c>
      <c r="M14887" s="1">
        <f>SUMIFS(L:L,B:B,B14887,C:C,C14887)</f>
        <v>19.656974294142437</v>
      </c>
    </row>
    <row r="14888" spans="1:13" x14ac:dyDescent="0.2">
      <c r="A14888">
        <v>11</v>
      </c>
      <c r="B14888">
        <v>8000</v>
      </c>
      <c r="C14888">
        <v>19</v>
      </c>
      <c r="D14888">
        <v>7</v>
      </c>
      <c r="E14888">
        <v>8</v>
      </c>
      <c r="F14888">
        <v>4</v>
      </c>
      <c r="G14888">
        <v>4</v>
      </c>
      <c r="I14888" s="1">
        <f>VLOOKUP(D14888,cards!A:D,4,FALSE)</f>
        <v>186</v>
      </c>
      <c r="J14888" s="1">
        <f>SUMIFS(G:G,C:C,C14888,B:B,B14888)</f>
        <v>1966</v>
      </c>
      <c r="K14888" s="1">
        <f t="shared" si="464"/>
        <v>2.0345879959308239E-3</v>
      </c>
      <c r="L14888" s="1">
        <f t="shared" si="465"/>
        <v>0.37843336724313326</v>
      </c>
      <c r="M14888" s="1">
        <f>SUMIFS(L:L,B:B,B14888,C:C,C14888)</f>
        <v>285.82909460834196</v>
      </c>
    </row>
    <row r="14889" spans="1:13" x14ac:dyDescent="0.2">
      <c r="A14889">
        <v>11</v>
      </c>
      <c r="B14889">
        <v>8000</v>
      </c>
      <c r="C14889">
        <v>31</v>
      </c>
      <c r="D14889">
        <v>7</v>
      </c>
      <c r="E14889">
        <v>8</v>
      </c>
      <c r="F14889">
        <v>7</v>
      </c>
      <c r="G14889">
        <v>4</v>
      </c>
      <c r="I14889" s="1">
        <f>VLOOKUP(D14889,cards!A:D,4,FALSE)</f>
        <v>186</v>
      </c>
      <c r="J14889" s="1">
        <f>SUMIFS(G:G,C:C,C14889,B:B,B14889)</f>
        <v>2701</v>
      </c>
      <c r="K14889" s="1">
        <f t="shared" si="464"/>
        <v>1.4809329877823029E-3</v>
      </c>
      <c r="L14889" s="1">
        <f t="shared" si="465"/>
        <v>0.27545353572750836</v>
      </c>
      <c r="M14889" s="1">
        <f>SUMIFS(L:L,B:B,B14889,C:C,C14889)</f>
        <v>253.56978896704922</v>
      </c>
    </row>
    <row r="14890" spans="1:13" x14ac:dyDescent="0.2">
      <c r="A14890">
        <v>11</v>
      </c>
      <c r="B14890">
        <v>8000</v>
      </c>
      <c r="C14890">
        <v>19</v>
      </c>
      <c r="D14890">
        <v>7</v>
      </c>
      <c r="E14890">
        <v>38</v>
      </c>
      <c r="F14890">
        <v>1</v>
      </c>
      <c r="G14890">
        <v>4</v>
      </c>
      <c r="I14890" s="1">
        <f>VLOOKUP(D14890,cards!A:D,4,FALSE)</f>
        <v>186</v>
      </c>
      <c r="J14890" s="1">
        <f>SUMIFS(G:G,C:C,C14890,B:B,B14890)</f>
        <v>1966</v>
      </c>
      <c r="K14890" s="1">
        <f t="shared" si="464"/>
        <v>2.0345879959308239E-3</v>
      </c>
      <c r="L14890" s="1">
        <f t="shared" si="465"/>
        <v>0.37843336724313326</v>
      </c>
      <c r="M14890" s="1">
        <f>SUMIFS(L:L,B:B,B14890,C:C,C14890)</f>
        <v>285.82909460834196</v>
      </c>
    </row>
    <row r="14891" spans="1:13" x14ac:dyDescent="0.2">
      <c r="A14891">
        <v>11</v>
      </c>
      <c r="B14891">
        <v>8000</v>
      </c>
      <c r="C14891">
        <v>19</v>
      </c>
      <c r="D14891">
        <v>7</v>
      </c>
      <c r="E14891">
        <v>32</v>
      </c>
      <c r="F14891">
        <v>6</v>
      </c>
      <c r="G14891">
        <v>4</v>
      </c>
      <c r="I14891" s="1">
        <f>VLOOKUP(D14891,cards!A:D,4,FALSE)</f>
        <v>186</v>
      </c>
      <c r="J14891" s="1">
        <f>SUMIFS(G:G,C:C,C14891,B:B,B14891)</f>
        <v>1966</v>
      </c>
      <c r="K14891" s="1">
        <f t="shared" si="464"/>
        <v>2.0345879959308239E-3</v>
      </c>
      <c r="L14891" s="1">
        <f t="shared" si="465"/>
        <v>0.37843336724313326</v>
      </c>
      <c r="M14891" s="1">
        <f>SUMIFS(L:L,B:B,B14891,C:C,C14891)</f>
        <v>285.82909460834196</v>
      </c>
    </row>
    <row r="14892" spans="1:13" x14ac:dyDescent="0.2">
      <c r="A14892">
        <v>11</v>
      </c>
      <c r="B14892">
        <v>8000</v>
      </c>
      <c r="C14892">
        <v>55</v>
      </c>
      <c r="D14892">
        <v>5</v>
      </c>
      <c r="E14892">
        <v>26</v>
      </c>
      <c r="F14892">
        <v>7</v>
      </c>
      <c r="G14892">
        <v>4</v>
      </c>
      <c r="I14892" s="1">
        <f>VLOOKUP(D14892,cards!A:D,4,FALSE)</f>
        <v>36</v>
      </c>
      <c r="J14892" s="1">
        <f>SUMIFS(G:G,C:C,C14892,B:B,B14892)</f>
        <v>8</v>
      </c>
      <c r="K14892" s="1">
        <f t="shared" si="464"/>
        <v>0.5</v>
      </c>
      <c r="L14892" s="1">
        <f t="shared" si="465"/>
        <v>18</v>
      </c>
      <c r="M14892" s="1">
        <f>SUMIFS(L:L,B:B,B14892,C:C,C14892)</f>
        <v>44.25</v>
      </c>
    </row>
    <row r="14893" spans="1:13" x14ac:dyDescent="0.2">
      <c r="A14893">
        <v>11</v>
      </c>
      <c r="B14893">
        <v>8000</v>
      </c>
      <c r="C14893">
        <v>31</v>
      </c>
      <c r="D14893">
        <v>6</v>
      </c>
      <c r="E14893">
        <v>32</v>
      </c>
      <c r="F14893">
        <v>4</v>
      </c>
      <c r="G14893">
        <v>4</v>
      </c>
      <c r="I14893" s="1">
        <f>VLOOKUP(D14893,cards!A:D,4,FALSE)</f>
        <v>86</v>
      </c>
      <c r="J14893" s="1">
        <f>SUMIFS(G:G,C:C,C14893,B:B,B14893)</f>
        <v>2701</v>
      </c>
      <c r="K14893" s="1">
        <f t="shared" si="464"/>
        <v>1.4809329877823029E-3</v>
      </c>
      <c r="L14893" s="1">
        <f t="shared" si="465"/>
        <v>0.12736023694927806</v>
      </c>
      <c r="M14893" s="1">
        <f>SUMIFS(L:L,B:B,B14893,C:C,C14893)</f>
        <v>253.56978896704922</v>
      </c>
    </row>
    <row r="14894" spans="1:13" x14ac:dyDescent="0.2">
      <c r="A14894">
        <v>11</v>
      </c>
      <c r="B14894">
        <v>8000</v>
      </c>
      <c r="C14894">
        <v>101</v>
      </c>
      <c r="D14894">
        <v>14</v>
      </c>
      <c r="E14894">
        <v>63</v>
      </c>
      <c r="F14894">
        <v>5</v>
      </c>
      <c r="G14894">
        <v>4</v>
      </c>
      <c r="I14894" s="1">
        <f>VLOOKUP(D14894,cards!A:D,4,FALSE)</f>
        <v>19586</v>
      </c>
      <c r="J14894" s="1">
        <f>SUMIFS(G:G,C:C,C14894,B:B,B14894)</f>
        <v>26</v>
      </c>
      <c r="K14894" s="1">
        <f t="shared" si="464"/>
        <v>0.15384615384615385</v>
      </c>
      <c r="L14894" s="1">
        <f t="shared" si="465"/>
        <v>3013.2307692307695</v>
      </c>
      <c r="M14894" s="1">
        <f>SUMIFS(L:L,B:B,B14894,C:C,C14894)</f>
        <v>52239.846153846163</v>
      </c>
    </row>
    <row r="14895" spans="1:13" x14ac:dyDescent="0.2">
      <c r="A14895">
        <v>11</v>
      </c>
      <c r="B14895">
        <v>8000</v>
      </c>
      <c r="C14895">
        <v>31</v>
      </c>
      <c r="D14895">
        <v>6</v>
      </c>
      <c r="E14895">
        <v>63</v>
      </c>
      <c r="F14895">
        <v>3</v>
      </c>
      <c r="G14895">
        <v>4</v>
      </c>
      <c r="I14895" s="1">
        <f>VLOOKUP(D14895,cards!A:D,4,FALSE)</f>
        <v>86</v>
      </c>
      <c r="J14895" s="1">
        <f>SUMIFS(G:G,C:C,C14895,B:B,B14895)</f>
        <v>2701</v>
      </c>
      <c r="K14895" s="1">
        <f t="shared" si="464"/>
        <v>1.4809329877823029E-3</v>
      </c>
      <c r="L14895" s="1">
        <f t="shared" si="465"/>
        <v>0.12736023694927806</v>
      </c>
      <c r="M14895" s="1">
        <f>SUMIFS(L:L,B:B,B14895,C:C,C14895)</f>
        <v>253.56978896704922</v>
      </c>
    </row>
    <row r="14896" spans="1:13" x14ac:dyDescent="0.2">
      <c r="A14896">
        <v>11</v>
      </c>
      <c r="B14896">
        <v>8000</v>
      </c>
      <c r="C14896">
        <v>31</v>
      </c>
      <c r="D14896">
        <v>5</v>
      </c>
      <c r="E14896">
        <v>38</v>
      </c>
      <c r="F14896">
        <v>2</v>
      </c>
      <c r="G14896">
        <v>4</v>
      </c>
      <c r="I14896" s="1">
        <f>VLOOKUP(D14896,cards!A:D,4,FALSE)</f>
        <v>36</v>
      </c>
      <c r="J14896" s="1">
        <f>SUMIFS(G:G,C:C,C14896,B:B,B14896)</f>
        <v>2701</v>
      </c>
      <c r="K14896" s="1">
        <f t="shared" si="464"/>
        <v>1.4809329877823029E-3</v>
      </c>
      <c r="L14896" s="1">
        <f t="shared" si="465"/>
        <v>5.3313587560162905E-2</v>
      </c>
      <c r="M14896" s="1">
        <f>SUMIFS(L:L,B:B,B14896,C:C,C14896)</f>
        <v>253.56978896704922</v>
      </c>
    </row>
    <row r="14897" spans="1:13" x14ac:dyDescent="0.2">
      <c r="A14897">
        <v>11</v>
      </c>
      <c r="B14897">
        <v>8000</v>
      </c>
      <c r="C14897">
        <v>10</v>
      </c>
      <c r="D14897">
        <v>5</v>
      </c>
      <c r="E14897">
        <v>26</v>
      </c>
      <c r="F14897">
        <v>3</v>
      </c>
      <c r="G14897">
        <v>4</v>
      </c>
      <c r="I14897" s="1">
        <f>VLOOKUP(D14897,cards!A:D,4,FALSE)</f>
        <v>36</v>
      </c>
      <c r="J14897" s="1">
        <f>SUMIFS(G:G,C:C,C14897,B:B,B14897)</f>
        <v>23730</v>
      </c>
      <c r="K14897" s="1">
        <f t="shared" si="464"/>
        <v>1.685630004214075E-4</v>
      </c>
      <c r="L14897" s="1">
        <f t="shared" si="465"/>
        <v>6.0682680151706702E-3</v>
      </c>
      <c r="M14897" s="1">
        <f>SUMIFS(L:L,B:B,B14897,C:C,C14897)</f>
        <v>19.656974294142437</v>
      </c>
    </row>
    <row r="14898" spans="1:13" x14ac:dyDescent="0.2">
      <c r="A14898">
        <v>11</v>
      </c>
      <c r="B14898">
        <v>8000</v>
      </c>
      <c r="C14898">
        <v>19</v>
      </c>
      <c r="D14898">
        <v>8</v>
      </c>
      <c r="E14898">
        <v>50</v>
      </c>
      <c r="F14898">
        <v>9</v>
      </c>
      <c r="G14898">
        <v>4</v>
      </c>
      <c r="I14898" s="1">
        <f>VLOOKUP(D14898,cards!A:D,4,FALSE)</f>
        <v>386</v>
      </c>
      <c r="J14898" s="1">
        <f>SUMIFS(G:G,C:C,C14898,B:B,B14898)</f>
        <v>1966</v>
      </c>
      <c r="K14898" s="1">
        <f t="shared" si="464"/>
        <v>2.0345879959308239E-3</v>
      </c>
      <c r="L14898" s="1">
        <f t="shared" si="465"/>
        <v>0.78535096642929803</v>
      </c>
      <c r="M14898" s="1">
        <f>SUMIFS(L:L,B:B,B14898,C:C,C14898)</f>
        <v>285.82909460834196</v>
      </c>
    </row>
    <row r="14899" spans="1:13" x14ac:dyDescent="0.2">
      <c r="A14899">
        <v>11</v>
      </c>
      <c r="B14899">
        <v>8000</v>
      </c>
      <c r="C14899">
        <v>10</v>
      </c>
      <c r="D14899">
        <v>5</v>
      </c>
      <c r="E14899">
        <v>63</v>
      </c>
      <c r="F14899">
        <v>1</v>
      </c>
      <c r="G14899">
        <v>4</v>
      </c>
      <c r="I14899" s="1">
        <f>VLOOKUP(D14899,cards!A:D,4,FALSE)</f>
        <v>36</v>
      </c>
      <c r="J14899" s="1">
        <f>SUMIFS(G:G,C:C,C14899,B:B,B14899)</f>
        <v>23730</v>
      </c>
      <c r="K14899" s="1">
        <f t="shared" si="464"/>
        <v>1.685630004214075E-4</v>
      </c>
      <c r="L14899" s="1">
        <f t="shared" si="465"/>
        <v>6.0682680151706702E-3</v>
      </c>
      <c r="M14899" s="1">
        <f>SUMIFS(L:L,B:B,B14899,C:C,C14899)</f>
        <v>19.656974294142437</v>
      </c>
    </row>
    <row r="14900" spans="1:13" x14ac:dyDescent="0.2">
      <c r="A14900">
        <v>11</v>
      </c>
      <c r="B14900">
        <v>8000</v>
      </c>
      <c r="C14900">
        <v>19</v>
      </c>
      <c r="D14900">
        <v>9</v>
      </c>
      <c r="E14900">
        <v>50</v>
      </c>
      <c r="F14900">
        <v>8</v>
      </c>
      <c r="G14900">
        <v>4</v>
      </c>
      <c r="I14900" s="1">
        <f>VLOOKUP(D14900,cards!A:D,4,FALSE)</f>
        <v>786</v>
      </c>
      <c r="J14900" s="1">
        <f>SUMIFS(G:G,C:C,C14900,B:B,B14900)</f>
        <v>1966</v>
      </c>
      <c r="K14900" s="1">
        <f t="shared" si="464"/>
        <v>2.0345879959308239E-3</v>
      </c>
      <c r="L14900" s="1">
        <f t="shared" si="465"/>
        <v>1.5991861648016277</v>
      </c>
      <c r="M14900" s="1">
        <f>SUMIFS(L:L,B:B,B14900,C:C,C14900)</f>
        <v>285.82909460834196</v>
      </c>
    </row>
    <row r="14901" spans="1:13" x14ac:dyDescent="0.2">
      <c r="A14901">
        <v>11</v>
      </c>
      <c r="B14901">
        <v>8000</v>
      </c>
      <c r="C14901">
        <v>37</v>
      </c>
      <c r="D14901">
        <v>6</v>
      </c>
      <c r="E14901">
        <v>38</v>
      </c>
      <c r="F14901">
        <v>4</v>
      </c>
      <c r="G14901">
        <v>3</v>
      </c>
      <c r="I14901" s="1">
        <f>VLOOKUP(D14901,cards!A:D,4,FALSE)</f>
        <v>86</v>
      </c>
      <c r="J14901" s="1">
        <f>SUMIFS(G:G,C:C,C14901,B:B,B14901)</f>
        <v>44320</v>
      </c>
      <c r="K14901" s="1">
        <f t="shared" si="464"/>
        <v>6.7689530685920577E-5</v>
      </c>
      <c r="L14901" s="1">
        <f t="shared" si="465"/>
        <v>5.82129963898917E-3</v>
      </c>
      <c r="M14901" s="1">
        <f>SUMIFS(L:L,B:B,B14901,C:C,C14901)</f>
        <v>56.431092057761703</v>
      </c>
    </row>
    <row r="14902" spans="1:13" x14ac:dyDescent="0.2">
      <c r="A14902">
        <v>11</v>
      </c>
      <c r="B14902">
        <v>8000</v>
      </c>
      <c r="C14902">
        <v>64</v>
      </c>
      <c r="D14902">
        <v>3</v>
      </c>
      <c r="E14902">
        <v>38</v>
      </c>
      <c r="F14902">
        <v>3</v>
      </c>
      <c r="G14902">
        <v>3</v>
      </c>
      <c r="I14902" s="1">
        <f>VLOOKUP(D14902,cards!A:D,4,FALSE)</f>
        <v>6</v>
      </c>
      <c r="J14902" s="1">
        <f>SUMIFS(G:G,C:C,C14902,B:B,B14902)</f>
        <v>98</v>
      </c>
      <c r="K14902" s="1">
        <f t="shared" si="464"/>
        <v>3.0612244897959183E-2</v>
      </c>
      <c r="L14902" s="1">
        <f t="shared" si="465"/>
        <v>0.18367346938775508</v>
      </c>
      <c r="M14902" s="1">
        <f>SUMIFS(L:L,B:B,B14902,C:C,C14902)</f>
        <v>30.438775510204081</v>
      </c>
    </row>
    <row r="14903" spans="1:13" x14ac:dyDescent="0.2">
      <c r="A14903">
        <v>11</v>
      </c>
      <c r="B14903">
        <v>8000</v>
      </c>
      <c r="C14903">
        <v>37</v>
      </c>
      <c r="D14903">
        <v>1</v>
      </c>
      <c r="E14903">
        <v>32</v>
      </c>
      <c r="F14903">
        <v>7</v>
      </c>
      <c r="G14903">
        <v>3</v>
      </c>
      <c r="I14903" s="1">
        <f>VLOOKUP(D14903,cards!A:D,4,FALSE)</f>
        <v>1</v>
      </c>
      <c r="J14903" s="1">
        <f>SUMIFS(G:G,C:C,C14903,B:B,B14903)</f>
        <v>44320</v>
      </c>
      <c r="K14903" s="1">
        <f t="shared" si="464"/>
        <v>6.7689530685920577E-5</v>
      </c>
      <c r="L14903" s="1">
        <f t="shared" si="465"/>
        <v>6.7689530685920577E-5</v>
      </c>
      <c r="M14903" s="1">
        <f>SUMIFS(L:L,B:B,B14903,C:C,C14903)</f>
        <v>56.431092057761703</v>
      </c>
    </row>
    <row r="14904" spans="1:13" x14ac:dyDescent="0.2">
      <c r="A14904">
        <v>11</v>
      </c>
      <c r="B14904">
        <v>8000</v>
      </c>
      <c r="C14904">
        <v>31</v>
      </c>
      <c r="D14904">
        <v>4</v>
      </c>
      <c r="E14904">
        <v>63</v>
      </c>
      <c r="F14904">
        <v>2</v>
      </c>
      <c r="G14904">
        <v>3</v>
      </c>
      <c r="I14904" s="1">
        <f>VLOOKUP(D14904,cards!A:D,4,FALSE)</f>
        <v>16</v>
      </c>
      <c r="J14904" s="1">
        <f>SUMIFS(G:G,C:C,C14904,B:B,B14904)</f>
        <v>2701</v>
      </c>
      <c r="K14904" s="1">
        <f t="shared" si="464"/>
        <v>1.1106997408367272E-3</v>
      </c>
      <c r="L14904" s="1">
        <f t="shared" si="465"/>
        <v>1.7771195853387635E-2</v>
      </c>
      <c r="M14904" s="1">
        <f>SUMIFS(L:L,B:B,B14904,C:C,C14904)</f>
        <v>253.56978896704922</v>
      </c>
    </row>
    <row r="14905" spans="1:13" x14ac:dyDescent="0.2">
      <c r="A14905">
        <v>11</v>
      </c>
      <c r="B14905">
        <v>8000</v>
      </c>
      <c r="C14905">
        <v>37</v>
      </c>
      <c r="D14905">
        <v>1</v>
      </c>
      <c r="E14905">
        <v>8</v>
      </c>
      <c r="F14905">
        <v>4</v>
      </c>
      <c r="G14905">
        <v>3</v>
      </c>
      <c r="I14905" s="1">
        <f>VLOOKUP(D14905,cards!A:D,4,FALSE)</f>
        <v>1</v>
      </c>
      <c r="J14905" s="1">
        <f>SUMIFS(G:G,C:C,C14905,B:B,B14905)</f>
        <v>44320</v>
      </c>
      <c r="K14905" s="1">
        <f t="shared" si="464"/>
        <v>6.7689530685920577E-5</v>
      </c>
      <c r="L14905" s="1">
        <f t="shared" si="465"/>
        <v>6.7689530685920577E-5</v>
      </c>
      <c r="M14905" s="1">
        <f>SUMIFS(L:L,B:B,B14905,C:C,C14905)</f>
        <v>56.431092057761703</v>
      </c>
    </row>
    <row r="14906" spans="1:13" x14ac:dyDescent="0.2">
      <c r="A14906">
        <v>11</v>
      </c>
      <c r="B14906">
        <v>8000</v>
      </c>
      <c r="C14906">
        <v>31</v>
      </c>
      <c r="D14906">
        <v>6</v>
      </c>
      <c r="E14906">
        <v>50</v>
      </c>
      <c r="F14906">
        <v>7</v>
      </c>
      <c r="G14906">
        <v>3</v>
      </c>
      <c r="I14906" s="1">
        <f>VLOOKUP(D14906,cards!A:D,4,FALSE)</f>
        <v>86</v>
      </c>
      <c r="J14906" s="1">
        <f>SUMIFS(G:G,C:C,C14906,B:B,B14906)</f>
        <v>2701</v>
      </c>
      <c r="K14906" s="1">
        <f t="shared" si="464"/>
        <v>1.1106997408367272E-3</v>
      </c>
      <c r="L14906" s="1">
        <f t="shared" si="465"/>
        <v>9.5520177711958532E-2</v>
      </c>
      <c r="M14906" s="1">
        <f>SUMIFS(L:L,B:B,B14906,C:C,C14906)</f>
        <v>253.56978896704922</v>
      </c>
    </row>
    <row r="14907" spans="1:13" x14ac:dyDescent="0.2">
      <c r="A14907">
        <v>11</v>
      </c>
      <c r="B14907">
        <v>8000</v>
      </c>
      <c r="C14907">
        <v>37</v>
      </c>
      <c r="D14907">
        <v>1</v>
      </c>
      <c r="E14907">
        <v>0</v>
      </c>
      <c r="F14907">
        <v>0</v>
      </c>
      <c r="G14907">
        <v>3</v>
      </c>
      <c r="I14907" s="1">
        <f>VLOOKUP(D14907,cards!A:D,4,FALSE)</f>
        <v>1</v>
      </c>
      <c r="J14907" s="1">
        <f>SUMIFS(G:G,C:C,C14907,B:B,B14907)</f>
        <v>44320</v>
      </c>
      <c r="K14907" s="1">
        <f t="shared" si="464"/>
        <v>6.7689530685920577E-5</v>
      </c>
      <c r="L14907" s="1">
        <f t="shared" si="465"/>
        <v>6.7689530685920577E-5</v>
      </c>
      <c r="M14907" s="1">
        <f>SUMIFS(L:L,B:B,B14907,C:C,C14907)</f>
        <v>56.431092057761703</v>
      </c>
    </row>
    <row r="14908" spans="1:13" x14ac:dyDescent="0.2">
      <c r="A14908">
        <v>11</v>
      </c>
      <c r="B14908">
        <v>8000</v>
      </c>
      <c r="C14908">
        <v>19</v>
      </c>
      <c r="D14908">
        <v>8</v>
      </c>
      <c r="E14908">
        <v>63</v>
      </c>
      <c r="F14908">
        <v>2</v>
      </c>
      <c r="G14908">
        <v>3</v>
      </c>
      <c r="I14908" s="1">
        <f>VLOOKUP(D14908,cards!A:D,4,FALSE)</f>
        <v>386</v>
      </c>
      <c r="J14908" s="1">
        <f>SUMIFS(G:G,C:C,C14908,B:B,B14908)</f>
        <v>1966</v>
      </c>
      <c r="K14908" s="1">
        <f t="shared" si="464"/>
        <v>1.525940996948118E-3</v>
      </c>
      <c r="L14908" s="1">
        <f t="shared" si="465"/>
        <v>0.58901322482197349</v>
      </c>
      <c r="M14908" s="1">
        <f>SUMIFS(L:L,B:B,B14908,C:C,C14908)</f>
        <v>285.82909460834196</v>
      </c>
    </row>
    <row r="14909" spans="1:13" x14ac:dyDescent="0.2">
      <c r="A14909">
        <v>11</v>
      </c>
      <c r="B14909">
        <v>8000</v>
      </c>
      <c r="C14909">
        <v>37</v>
      </c>
      <c r="D14909">
        <v>1</v>
      </c>
      <c r="E14909">
        <v>8</v>
      </c>
      <c r="F14909">
        <v>1</v>
      </c>
      <c r="G14909">
        <v>3</v>
      </c>
      <c r="I14909" s="1">
        <f>VLOOKUP(D14909,cards!A:D,4,FALSE)</f>
        <v>1</v>
      </c>
      <c r="J14909" s="1">
        <f>SUMIFS(G:G,C:C,C14909,B:B,B14909)</f>
        <v>44320</v>
      </c>
      <c r="K14909" s="1">
        <f t="shared" si="464"/>
        <v>6.7689530685920577E-5</v>
      </c>
      <c r="L14909" s="1">
        <f t="shared" si="465"/>
        <v>6.7689530685920577E-5</v>
      </c>
      <c r="M14909" s="1">
        <f>SUMIFS(L:L,B:B,B14909,C:C,C14909)</f>
        <v>56.431092057761703</v>
      </c>
    </row>
    <row r="14910" spans="1:13" x14ac:dyDescent="0.2">
      <c r="A14910">
        <v>11</v>
      </c>
      <c r="B14910">
        <v>8000</v>
      </c>
      <c r="C14910">
        <v>37</v>
      </c>
      <c r="D14910">
        <v>1</v>
      </c>
      <c r="E14910">
        <v>26</v>
      </c>
      <c r="F14910">
        <v>1</v>
      </c>
      <c r="G14910">
        <v>3</v>
      </c>
      <c r="I14910" s="1">
        <f>VLOOKUP(D14910,cards!A:D,4,FALSE)</f>
        <v>1</v>
      </c>
      <c r="J14910" s="1">
        <f>SUMIFS(G:G,C:C,C14910,B:B,B14910)</f>
        <v>44320</v>
      </c>
      <c r="K14910" s="1">
        <f t="shared" si="464"/>
        <v>6.7689530685920577E-5</v>
      </c>
      <c r="L14910" s="1">
        <f t="shared" si="465"/>
        <v>6.7689530685920577E-5</v>
      </c>
      <c r="M14910" s="1">
        <f>SUMIFS(L:L,B:B,B14910,C:C,C14910)</f>
        <v>56.431092057761703</v>
      </c>
    </row>
    <row r="14911" spans="1:13" x14ac:dyDescent="0.2">
      <c r="A14911">
        <v>11</v>
      </c>
      <c r="B14911">
        <v>8000</v>
      </c>
      <c r="C14911">
        <v>37</v>
      </c>
      <c r="D14911">
        <v>2</v>
      </c>
      <c r="E14911">
        <v>32</v>
      </c>
      <c r="F14911">
        <v>3</v>
      </c>
      <c r="G14911">
        <v>3</v>
      </c>
      <c r="I14911" s="1">
        <f>VLOOKUP(D14911,cards!A:D,4,FALSE)</f>
        <v>2</v>
      </c>
      <c r="J14911" s="1">
        <f>SUMIFS(G:G,C:C,C14911,B:B,B14911)</f>
        <v>44320</v>
      </c>
      <c r="K14911" s="1">
        <f t="shared" si="464"/>
        <v>6.7689530685920577E-5</v>
      </c>
      <c r="L14911" s="1">
        <f t="shared" si="465"/>
        <v>1.3537906137184115E-4</v>
      </c>
      <c r="M14911" s="1">
        <f>SUMIFS(L:L,B:B,B14911,C:C,C14911)</f>
        <v>56.431092057761703</v>
      </c>
    </row>
    <row r="14912" spans="1:13" x14ac:dyDescent="0.2">
      <c r="A14912">
        <v>11</v>
      </c>
      <c r="B14912">
        <v>8000</v>
      </c>
      <c r="C14912">
        <v>13</v>
      </c>
      <c r="D14912">
        <v>6</v>
      </c>
      <c r="E14912">
        <v>20</v>
      </c>
      <c r="F14912">
        <v>8</v>
      </c>
      <c r="G14912">
        <v>3</v>
      </c>
      <c r="I14912" s="1">
        <f>VLOOKUP(D14912,cards!A:D,4,FALSE)</f>
        <v>86</v>
      </c>
      <c r="J14912" s="1">
        <f>SUMIFS(G:G,C:C,C14912,B:B,B14912)</f>
        <v>2578</v>
      </c>
      <c r="K14912" s="1">
        <f t="shared" si="464"/>
        <v>1.1636927851047323E-3</v>
      </c>
      <c r="L14912" s="1">
        <f t="shared" si="465"/>
        <v>0.10007757951900698</v>
      </c>
      <c r="M14912" s="1">
        <f>SUMIFS(L:L,B:B,B14912,C:C,C14912)</f>
        <v>84.152055857253615</v>
      </c>
    </row>
    <row r="14913" spans="1:13" x14ac:dyDescent="0.2">
      <c r="A14913">
        <v>11</v>
      </c>
      <c r="B14913">
        <v>8000</v>
      </c>
      <c r="C14913">
        <v>37</v>
      </c>
      <c r="D14913">
        <v>2</v>
      </c>
      <c r="E14913">
        <v>26</v>
      </c>
      <c r="F14913">
        <v>2</v>
      </c>
      <c r="G14913">
        <v>3</v>
      </c>
      <c r="I14913" s="1">
        <f>VLOOKUP(D14913,cards!A:D,4,FALSE)</f>
        <v>2</v>
      </c>
      <c r="J14913" s="1">
        <f>SUMIFS(G:G,C:C,C14913,B:B,B14913)</f>
        <v>44320</v>
      </c>
      <c r="K14913" s="1">
        <f t="shared" si="464"/>
        <v>6.7689530685920577E-5</v>
      </c>
      <c r="L14913" s="1">
        <f t="shared" si="465"/>
        <v>1.3537906137184115E-4</v>
      </c>
      <c r="M14913" s="1">
        <f>SUMIFS(L:L,B:B,B14913,C:C,C14913)</f>
        <v>56.431092057761703</v>
      </c>
    </row>
    <row r="14914" spans="1:13" x14ac:dyDescent="0.2">
      <c r="A14914">
        <v>11</v>
      </c>
      <c r="B14914">
        <v>8000</v>
      </c>
      <c r="C14914">
        <v>10</v>
      </c>
      <c r="D14914">
        <v>5</v>
      </c>
      <c r="E14914">
        <v>32</v>
      </c>
      <c r="F14914">
        <v>4</v>
      </c>
      <c r="G14914">
        <v>3</v>
      </c>
      <c r="I14914" s="1">
        <f>VLOOKUP(D14914,cards!A:D,4,FALSE)</f>
        <v>36</v>
      </c>
      <c r="J14914" s="1">
        <f>SUMIFS(G:G,C:C,C14914,B:B,B14914)</f>
        <v>23730</v>
      </c>
      <c r="K14914" s="1">
        <f t="shared" ref="K14914:K14977" si="466">G14914/J14914</f>
        <v>1.2642225031605562E-4</v>
      </c>
      <c r="L14914" s="1">
        <f t="shared" ref="L14914:L14977" si="467">I14914*K14914</f>
        <v>4.5512010113780022E-3</v>
      </c>
      <c r="M14914" s="1">
        <f>SUMIFS(L:L,B:B,B14914,C:C,C14914)</f>
        <v>19.656974294142437</v>
      </c>
    </row>
    <row r="14915" spans="1:13" x14ac:dyDescent="0.2">
      <c r="A14915">
        <v>11</v>
      </c>
      <c r="B14915">
        <v>8000</v>
      </c>
      <c r="C14915">
        <v>31</v>
      </c>
      <c r="D14915">
        <v>10</v>
      </c>
      <c r="E14915">
        <v>38</v>
      </c>
      <c r="F14915">
        <v>5</v>
      </c>
      <c r="G14915">
        <v>3</v>
      </c>
      <c r="I14915" s="1">
        <f>VLOOKUP(D14915,cards!A:D,4,FALSE)</f>
        <v>1586</v>
      </c>
      <c r="J14915" s="1">
        <f>SUMIFS(G:G,C:C,C14915,B:B,B14915)</f>
        <v>2701</v>
      </c>
      <c r="K14915" s="1">
        <f t="shared" si="466"/>
        <v>1.1106997408367272E-3</v>
      </c>
      <c r="L14915" s="1">
        <f t="shared" si="467"/>
        <v>1.7615697889670494</v>
      </c>
      <c r="M14915" s="1">
        <f>SUMIFS(L:L,B:B,B14915,C:C,C14915)</f>
        <v>253.56978896704922</v>
      </c>
    </row>
    <row r="14916" spans="1:13" x14ac:dyDescent="0.2">
      <c r="A14916">
        <v>11</v>
      </c>
      <c r="B14916">
        <v>8000</v>
      </c>
      <c r="C14916">
        <v>101</v>
      </c>
      <c r="D14916">
        <v>16</v>
      </c>
      <c r="E14916">
        <v>63</v>
      </c>
      <c r="F14916">
        <v>6</v>
      </c>
      <c r="G14916">
        <v>3</v>
      </c>
      <c r="I14916" s="1">
        <f>VLOOKUP(D14916,cards!A:D,4,FALSE)</f>
        <v>79586</v>
      </c>
      <c r="J14916" s="1">
        <f>SUMIFS(G:G,C:C,C14916,B:B,B14916)</f>
        <v>26</v>
      </c>
      <c r="K14916" s="1">
        <f t="shared" si="466"/>
        <v>0.11538461538461539</v>
      </c>
      <c r="L14916" s="1">
        <f t="shared" si="467"/>
        <v>9183</v>
      </c>
      <c r="M14916" s="1">
        <f>SUMIFS(L:L,B:B,B14916,C:C,C14916)</f>
        <v>52239.846153846163</v>
      </c>
    </row>
    <row r="14917" spans="1:13" x14ac:dyDescent="0.2">
      <c r="A14917">
        <v>11</v>
      </c>
      <c r="B14917">
        <v>8000</v>
      </c>
      <c r="C14917">
        <v>19</v>
      </c>
      <c r="D14917">
        <v>12</v>
      </c>
      <c r="E14917">
        <v>26</v>
      </c>
      <c r="F14917">
        <v>9</v>
      </c>
      <c r="G14917">
        <v>3</v>
      </c>
      <c r="I14917" s="1">
        <f>VLOOKUP(D14917,cards!A:D,4,FALSE)</f>
        <v>4586</v>
      </c>
      <c r="J14917" s="1">
        <f>SUMIFS(G:G,C:C,C14917,B:B,B14917)</f>
        <v>1966</v>
      </c>
      <c r="K14917" s="1">
        <f t="shared" si="466"/>
        <v>1.525940996948118E-3</v>
      </c>
      <c r="L14917" s="1">
        <f t="shared" si="467"/>
        <v>6.9979654120040689</v>
      </c>
      <c r="M14917" s="1">
        <f>SUMIFS(L:L,B:B,B14917,C:C,C14917)</f>
        <v>285.82909460834196</v>
      </c>
    </row>
    <row r="14918" spans="1:13" x14ac:dyDescent="0.2">
      <c r="A14918">
        <v>11</v>
      </c>
      <c r="B14918">
        <v>8000</v>
      </c>
      <c r="C14918">
        <v>10</v>
      </c>
      <c r="D14918">
        <v>6</v>
      </c>
      <c r="E14918">
        <v>26</v>
      </c>
      <c r="F14918">
        <v>7</v>
      </c>
      <c r="G14918">
        <v>3</v>
      </c>
      <c r="I14918" s="1">
        <f>VLOOKUP(D14918,cards!A:D,4,FALSE)</f>
        <v>86</v>
      </c>
      <c r="J14918" s="1">
        <f>SUMIFS(G:G,C:C,C14918,B:B,B14918)</f>
        <v>23730</v>
      </c>
      <c r="K14918" s="1">
        <f t="shared" si="466"/>
        <v>1.2642225031605562E-4</v>
      </c>
      <c r="L14918" s="1">
        <f t="shared" si="467"/>
        <v>1.0872313527180783E-2</v>
      </c>
      <c r="M14918" s="1">
        <f>SUMIFS(L:L,B:B,B14918,C:C,C14918)</f>
        <v>19.656974294142437</v>
      </c>
    </row>
    <row r="14919" spans="1:13" x14ac:dyDescent="0.2">
      <c r="A14919">
        <v>11</v>
      </c>
      <c r="B14919">
        <v>8000</v>
      </c>
      <c r="C14919">
        <v>37</v>
      </c>
      <c r="D14919">
        <v>3</v>
      </c>
      <c r="E14919">
        <v>38</v>
      </c>
      <c r="F14919">
        <v>1</v>
      </c>
      <c r="G14919">
        <v>3</v>
      </c>
      <c r="I14919" s="1">
        <f>VLOOKUP(D14919,cards!A:D,4,FALSE)</f>
        <v>6</v>
      </c>
      <c r="J14919" s="1">
        <f>SUMIFS(G:G,C:C,C14919,B:B,B14919)</f>
        <v>44320</v>
      </c>
      <c r="K14919" s="1">
        <f t="shared" si="466"/>
        <v>6.7689530685920577E-5</v>
      </c>
      <c r="L14919" s="1">
        <f t="shared" si="467"/>
        <v>4.0613718411552349E-4</v>
      </c>
      <c r="M14919" s="1">
        <f>SUMIFS(L:L,B:B,B14919,C:C,C14919)</f>
        <v>56.431092057761703</v>
      </c>
    </row>
    <row r="14920" spans="1:13" x14ac:dyDescent="0.2">
      <c r="A14920">
        <v>11</v>
      </c>
      <c r="B14920">
        <v>8000</v>
      </c>
      <c r="C14920">
        <v>19</v>
      </c>
      <c r="D14920">
        <v>10</v>
      </c>
      <c r="E14920">
        <v>26</v>
      </c>
      <c r="F14920">
        <v>6</v>
      </c>
      <c r="G14920">
        <v>3</v>
      </c>
      <c r="I14920" s="1">
        <f>VLOOKUP(D14920,cards!A:D,4,FALSE)</f>
        <v>1586</v>
      </c>
      <c r="J14920" s="1">
        <f>SUMIFS(G:G,C:C,C14920,B:B,B14920)</f>
        <v>1966</v>
      </c>
      <c r="K14920" s="1">
        <f t="shared" si="466"/>
        <v>1.525940996948118E-3</v>
      </c>
      <c r="L14920" s="1">
        <f t="shared" si="467"/>
        <v>2.4201424211597149</v>
      </c>
      <c r="M14920" s="1">
        <f>SUMIFS(L:L,B:B,B14920,C:C,C14920)</f>
        <v>285.82909460834196</v>
      </c>
    </row>
    <row r="14921" spans="1:13" x14ac:dyDescent="0.2">
      <c r="A14921">
        <v>11</v>
      </c>
      <c r="B14921">
        <v>8000</v>
      </c>
      <c r="C14921">
        <v>13</v>
      </c>
      <c r="D14921">
        <v>7</v>
      </c>
      <c r="E14921">
        <v>50</v>
      </c>
      <c r="F14921">
        <v>8</v>
      </c>
      <c r="G14921">
        <v>3</v>
      </c>
      <c r="I14921" s="1">
        <f>VLOOKUP(D14921,cards!A:D,4,FALSE)</f>
        <v>186</v>
      </c>
      <c r="J14921" s="1">
        <f>SUMIFS(G:G,C:C,C14921,B:B,B14921)</f>
        <v>2578</v>
      </c>
      <c r="K14921" s="1">
        <f t="shared" si="466"/>
        <v>1.1636927851047323E-3</v>
      </c>
      <c r="L14921" s="1">
        <f t="shared" si="467"/>
        <v>0.21644685802948022</v>
      </c>
      <c r="M14921" s="1">
        <f>SUMIFS(L:L,B:B,B14921,C:C,C14921)</f>
        <v>84.152055857253615</v>
      </c>
    </row>
    <row r="14922" spans="1:13" x14ac:dyDescent="0.2">
      <c r="A14922">
        <v>11</v>
      </c>
      <c r="B14922">
        <v>8000</v>
      </c>
      <c r="C14922">
        <v>13</v>
      </c>
      <c r="D14922">
        <v>4</v>
      </c>
      <c r="E14922">
        <v>32</v>
      </c>
      <c r="F14922">
        <v>3</v>
      </c>
      <c r="G14922">
        <v>3</v>
      </c>
      <c r="I14922" s="1">
        <f>VLOOKUP(D14922,cards!A:D,4,FALSE)</f>
        <v>16</v>
      </c>
      <c r="J14922" s="1">
        <f>SUMIFS(G:G,C:C,C14922,B:B,B14922)</f>
        <v>2578</v>
      </c>
      <c r="K14922" s="1">
        <f t="shared" si="466"/>
        <v>1.1636927851047323E-3</v>
      </c>
      <c r="L14922" s="1">
        <f t="shared" si="467"/>
        <v>1.8619084561675717E-2</v>
      </c>
      <c r="M14922" s="1">
        <f>SUMIFS(L:L,B:B,B14922,C:C,C14922)</f>
        <v>84.152055857253615</v>
      </c>
    </row>
    <row r="14923" spans="1:13" x14ac:dyDescent="0.2">
      <c r="A14923">
        <v>11</v>
      </c>
      <c r="B14923">
        <v>8000</v>
      </c>
      <c r="C14923">
        <v>31</v>
      </c>
      <c r="D14923">
        <v>5</v>
      </c>
      <c r="E14923">
        <v>8</v>
      </c>
      <c r="F14923">
        <v>5</v>
      </c>
      <c r="G14923">
        <v>3</v>
      </c>
      <c r="I14923" s="1">
        <f>VLOOKUP(D14923,cards!A:D,4,FALSE)</f>
        <v>36</v>
      </c>
      <c r="J14923" s="1">
        <f>SUMIFS(G:G,C:C,C14923,B:B,B14923)</f>
        <v>2701</v>
      </c>
      <c r="K14923" s="1">
        <f t="shared" si="466"/>
        <v>1.1106997408367272E-3</v>
      </c>
      <c r="L14923" s="1">
        <f t="shared" si="467"/>
        <v>3.9985190670122177E-2</v>
      </c>
      <c r="M14923" s="1">
        <f>SUMIFS(L:L,B:B,B14923,C:C,C14923)</f>
        <v>253.56978896704922</v>
      </c>
    </row>
    <row r="14924" spans="1:13" x14ac:dyDescent="0.2">
      <c r="A14924">
        <v>11</v>
      </c>
      <c r="B14924">
        <v>8000</v>
      </c>
      <c r="C14924">
        <v>13</v>
      </c>
      <c r="D14924">
        <v>3</v>
      </c>
      <c r="E14924">
        <v>32</v>
      </c>
      <c r="F14924">
        <v>5</v>
      </c>
      <c r="G14924">
        <v>3</v>
      </c>
      <c r="I14924" s="1">
        <f>VLOOKUP(D14924,cards!A:D,4,FALSE)</f>
        <v>6</v>
      </c>
      <c r="J14924" s="1">
        <f>SUMIFS(G:G,C:C,C14924,B:B,B14924)</f>
        <v>2578</v>
      </c>
      <c r="K14924" s="1">
        <f t="shared" si="466"/>
        <v>1.1636927851047323E-3</v>
      </c>
      <c r="L14924" s="1">
        <f t="shared" si="467"/>
        <v>6.9821567106283944E-3</v>
      </c>
      <c r="M14924" s="1">
        <f>SUMIFS(L:L,B:B,B14924,C:C,C14924)</f>
        <v>84.152055857253615</v>
      </c>
    </row>
    <row r="14925" spans="1:13" x14ac:dyDescent="0.2">
      <c r="A14925">
        <v>11</v>
      </c>
      <c r="B14925">
        <v>8000</v>
      </c>
      <c r="C14925">
        <v>13</v>
      </c>
      <c r="D14925">
        <v>3</v>
      </c>
      <c r="E14925">
        <v>26</v>
      </c>
      <c r="F14925">
        <v>3</v>
      </c>
      <c r="G14925">
        <v>3</v>
      </c>
      <c r="I14925" s="1">
        <f>VLOOKUP(D14925,cards!A:D,4,FALSE)</f>
        <v>6</v>
      </c>
      <c r="J14925" s="1">
        <f>SUMIFS(G:G,C:C,C14925,B:B,B14925)</f>
        <v>2578</v>
      </c>
      <c r="K14925" s="1">
        <f t="shared" si="466"/>
        <v>1.1636927851047323E-3</v>
      </c>
      <c r="L14925" s="1">
        <f t="shared" si="467"/>
        <v>6.9821567106283944E-3</v>
      </c>
      <c r="M14925" s="1">
        <f>SUMIFS(L:L,B:B,B14925,C:C,C14925)</f>
        <v>84.152055857253615</v>
      </c>
    </row>
    <row r="14926" spans="1:13" x14ac:dyDescent="0.2">
      <c r="A14926">
        <v>11</v>
      </c>
      <c r="B14926">
        <v>8000</v>
      </c>
      <c r="C14926">
        <v>19</v>
      </c>
      <c r="D14926">
        <v>10</v>
      </c>
      <c r="E14926">
        <v>38</v>
      </c>
      <c r="F14926">
        <v>1</v>
      </c>
      <c r="G14926">
        <v>3</v>
      </c>
      <c r="I14926" s="1">
        <f>VLOOKUP(D14926,cards!A:D,4,FALSE)</f>
        <v>1586</v>
      </c>
      <c r="J14926" s="1">
        <f>SUMIFS(G:G,C:C,C14926,B:B,B14926)</f>
        <v>1966</v>
      </c>
      <c r="K14926" s="1">
        <f t="shared" si="466"/>
        <v>1.525940996948118E-3</v>
      </c>
      <c r="L14926" s="1">
        <f t="shared" si="467"/>
        <v>2.4201424211597149</v>
      </c>
      <c r="M14926" s="1">
        <f>SUMIFS(L:L,B:B,B14926,C:C,C14926)</f>
        <v>285.82909460834196</v>
      </c>
    </row>
    <row r="14927" spans="1:13" x14ac:dyDescent="0.2">
      <c r="A14927">
        <v>11</v>
      </c>
      <c r="B14927">
        <v>8000</v>
      </c>
      <c r="C14927">
        <v>10</v>
      </c>
      <c r="D14927">
        <v>9</v>
      </c>
      <c r="E14927">
        <v>63</v>
      </c>
      <c r="F14927">
        <v>5</v>
      </c>
      <c r="G14927">
        <v>3</v>
      </c>
      <c r="I14927" s="1">
        <f>VLOOKUP(D14927,cards!A:D,4,FALSE)</f>
        <v>786</v>
      </c>
      <c r="J14927" s="1">
        <f>SUMIFS(G:G,C:C,C14927,B:B,B14927)</f>
        <v>23730</v>
      </c>
      <c r="K14927" s="1">
        <f t="shared" si="466"/>
        <v>1.2642225031605562E-4</v>
      </c>
      <c r="L14927" s="1">
        <f t="shared" si="467"/>
        <v>9.9367888748419717E-2</v>
      </c>
      <c r="M14927" s="1">
        <f>SUMIFS(L:L,B:B,B14927,C:C,C14927)</f>
        <v>19.656974294142437</v>
      </c>
    </row>
    <row r="14928" spans="1:13" x14ac:dyDescent="0.2">
      <c r="A14928">
        <v>11</v>
      </c>
      <c r="B14928">
        <v>8000</v>
      </c>
      <c r="C14928">
        <v>19</v>
      </c>
      <c r="D14928">
        <v>6</v>
      </c>
      <c r="E14928">
        <v>32</v>
      </c>
      <c r="F14928">
        <v>3</v>
      </c>
      <c r="G14928">
        <v>3</v>
      </c>
      <c r="I14928" s="1">
        <f>VLOOKUP(D14928,cards!A:D,4,FALSE)</f>
        <v>86</v>
      </c>
      <c r="J14928" s="1">
        <f>SUMIFS(G:G,C:C,C14928,B:B,B14928)</f>
        <v>1966</v>
      </c>
      <c r="K14928" s="1">
        <f t="shared" si="466"/>
        <v>1.525940996948118E-3</v>
      </c>
      <c r="L14928" s="1">
        <f t="shared" si="467"/>
        <v>0.13123092573753814</v>
      </c>
      <c r="M14928" s="1">
        <f>SUMIFS(L:L,B:B,B14928,C:C,C14928)</f>
        <v>285.82909460834196</v>
      </c>
    </row>
    <row r="14929" spans="1:13" x14ac:dyDescent="0.2">
      <c r="A14929">
        <v>11</v>
      </c>
      <c r="B14929">
        <v>8000</v>
      </c>
      <c r="C14929">
        <v>10</v>
      </c>
      <c r="D14929">
        <v>6</v>
      </c>
      <c r="E14929">
        <v>38</v>
      </c>
      <c r="F14929">
        <v>1</v>
      </c>
      <c r="G14929">
        <v>3</v>
      </c>
      <c r="I14929" s="1">
        <f>VLOOKUP(D14929,cards!A:D,4,FALSE)</f>
        <v>86</v>
      </c>
      <c r="J14929" s="1">
        <f>SUMIFS(G:G,C:C,C14929,B:B,B14929)</f>
        <v>23730</v>
      </c>
      <c r="K14929" s="1">
        <f t="shared" si="466"/>
        <v>1.2642225031605562E-4</v>
      </c>
      <c r="L14929" s="1">
        <f t="shared" si="467"/>
        <v>1.0872313527180783E-2</v>
      </c>
      <c r="M14929" s="1">
        <f>SUMIFS(L:L,B:B,B14929,C:C,C14929)</f>
        <v>19.656974294142437</v>
      </c>
    </row>
    <row r="14930" spans="1:13" x14ac:dyDescent="0.2">
      <c r="A14930">
        <v>11</v>
      </c>
      <c r="B14930">
        <v>8000</v>
      </c>
      <c r="C14930">
        <v>31</v>
      </c>
      <c r="D14930">
        <v>4</v>
      </c>
      <c r="E14930">
        <v>50</v>
      </c>
      <c r="F14930">
        <v>8</v>
      </c>
      <c r="G14930">
        <v>3</v>
      </c>
      <c r="I14930" s="1">
        <f>VLOOKUP(D14930,cards!A:D,4,FALSE)</f>
        <v>16</v>
      </c>
      <c r="J14930" s="1">
        <f>SUMIFS(G:G,C:C,C14930,B:B,B14930)</f>
        <v>2701</v>
      </c>
      <c r="K14930" s="1">
        <f t="shared" si="466"/>
        <v>1.1106997408367272E-3</v>
      </c>
      <c r="L14930" s="1">
        <f t="shared" si="467"/>
        <v>1.7771195853387635E-2</v>
      </c>
      <c r="M14930" s="1">
        <f>SUMIFS(L:L,B:B,B14930,C:C,C14930)</f>
        <v>253.56978896704922</v>
      </c>
    </row>
    <row r="14931" spans="1:13" x14ac:dyDescent="0.2">
      <c r="A14931">
        <v>11</v>
      </c>
      <c r="B14931">
        <v>8000</v>
      </c>
      <c r="C14931">
        <v>10</v>
      </c>
      <c r="D14931">
        <v>8</v>
      </c>
      <c r="E14931">
        <v>26</v>
      </c>
      <c r="F14931">
        <v>8</v>
      </c>
      <c r="G14931">
        <v>3</v>
      </c>
      <c r="I14931" s="1">
        <f>VLOOKUP(D14931,cards!A:D,4,FALSE)</f>
        <v>386</v>
      </c>
      <c r="J14931" s="1">
        <f>SUMIFS(G:G,C:C,C14931,B:B,B14931)</f>
        <v>23730</v>
      </c>
      <c r="K14931" s="1">
        <f t="shared" si="466"/>
        <v>1.2642225031605562E-4</v>
      </c>
      <c r="L14931" s="1">
        <f t="shared" si="467"/>
        <v>4.8798988621997469E-2</v>
      </c>
      <c r="M14931" s="1">
        <f>SUMIFS(L:L,B:B,B14931,C:C,C14931)</f>
        <v>19.656974294142437</v>
      </c>
    </row>
    <row r="14932" spans="1:13" x14ac:dyDescent="0.2">
      <c r="A14932">
        <v>11</v>
      </c>
      <c r="B14932">
        <v>8000</v>
      </c>
      <c r="C14932">
        <v>19</v>
      </c>
      <c r="D14932">
        <v>11</v>
      </c>
      <c r="E14932">
        <v>32</v>
      </c>
      <c r="F14932">
        <v>8</v>
      </c>
      <c r="G14932">
        <v>3</v>
      </c>
      <c r="I14932" s="1">
        <f>VLOOKUP(D14932,cards!A:D,4,FALSE)</f>
        <v>2586</v>
      </c>
      <c r="J14932" s="1">
        <f>SUMIFS(G:G,C:C,C14932,B:B,B14932)</f>
        <v>1966</v>
      </c>
      <c r="K14932" s="1">
        <f t="shared" si="466"/>
        <v>1.525940996948118E-3</v>
      </c>
      <c r="L14932" s="1">
        <f t="shared" si="467"/>
        <v>3.946083418107833</v>
      </c>
      <c r="M14932" s="1">
        <f>SUMIFS(L:L,B:B,B14932,C:C,C14932)</f>
        <v>285.82909460834196</v>
      </c>
    </row>
    <row r="14933" spans="1:13" x14ac:dyDescent="0.2">
      <c r="A14933">
        <v>11</v>
      </c>
      <c r="B14933">
        <v>8000</v>
      </c>
      <c r="C14933">
        <v>19</v>
      </c>
      <c r="D14933">
        <v>9</v>
      </c>
      <c r="E14933">
        <v>28</v>
      </c>
      <c r="F14933">
        <v>8</v>
      </c>
      <c r="G14933">
        <v>2</v>
      </c>
      <c r="I14933" s="1">
        <f>VLOOKUP(D14933,cards!A:D,4,FALSE)</f>
        <v>786</v>
      </c>
      <c r="J14933" s="1">
        <f>SUMIFS(G:G,C:C,C14933,B:B,B14933)</f>
        <v>1966</v>
      </c>
      <c r="K14933" s="1">
        <f t="shared" si="466"/>
        <v>1.017293997965412E-3</v>
      </c>
      <c r="L14933" s="1">
        <f t="shared" si="467"/>
        <v>0.79959308240081384</v>
      </c>
      <c r="M14933" s="1">
        <f>SUMIFS(L:L,B:B,B14933,C:C,C14933)</f>
        <v>285.82909460834196</v>
      </c>
    </row>
    <row r="14934" spans="1:13" x14ac:dyDescent="0.2">
      <c r="A14934">
        <v>11</v>
      </c>
      <c r="B14934">
        <v>8000</v>
      </c>
      <c r="C14934">
        <v>19</v>
      </c>
      <c r="D14934">
        <v>6</v>
      </c>
      <c r="E14934">
        <v>32</v>
      </c>
      <c r="F14934">
        <v>6</v>
      </c>
      <c r="G14934">
        <v>2</v>
      </c>
      <c r="I14934" s="1">
        <f>VLOOKUP(D14934,cards!A:D,4,FALSE)</f>
        <v>86</v>
      </c>
      <c r="J14934" s="1">
        <f>SUMIFS(G:G,C:C,C14934,B:B,B14934)</f>
        <v>1966</v>
      </c>
      <c r="K14934" s="1">
        <f t="shared" si="466"/>
        <v>1.017293997965412E-3</v>
      </c>
      <c r="L14934" s="1">
        <f t="shared" si="467"/>
        <v>8.7487283825025436E-2</v>
      </c>
      <c r="M14934" s="1">
        <f>SUMIFS(L:L,B:B,B14934,C:C,C14934)</f>
        <v>285.82909460834196</v>
      </c>
    </row>
    <row r="14935" spans="1:13" x14ac:dyDescent="0.2">
      <c r="A14935">
        <v>11</v>
      </c>
      <c r="B14935">
        <v>8000</v>
      </c>
      <c r="C14935">
        <v>19</v>
      </c>
      <c r="D14935">
        <v>6</v>
      </c>
      <c r="E14935">
        <v>63</v>
      </c>
      <c r="F14935">
        <v>2</v>
      </c>
      <c r="G14935">
        <v>2</v>
      </c>
      <c r="I14935" s="1">
        <f>VLOOKUP(D14935,cards!A:D,4,FALSE)</f>
        <v>86</v>
      </c>
      <c r="J14935" s="1">
        <f>SUMIFS(G:G,C:C,C14935,B:B,B14935)</f>
        <v>1966</v>
      </c>
      <c r="K14935" s="1">
        <f t="shared" si="466"/>
        <v>1.017293997965412E-3</v>
      </c>
      <c r="L14935" s="1">
        <f t="shared" si="467"/>
        <v>8.7487283825025436E-2</v>
      </c>
      <c r="M14935" s="1">
        <f>SUMIFS(L:L,B:B,B14935,C:C,C14935)</f>
        <v>285.82909460834196</v>
      </c>
    </row>
    <row r="14936" spans="1:13" x14ac:dyDescent="0.2">
      <c r="A14936">
        <v>11</v>
      </c>
      <c r="B14936">
        <v>8000</v>
      </c>
      <c r="C14936">
        <v>10</v>
      </c>
      <c r="D14936">
        <v>7</v>
      </c>
      <c r="E14936">
        <v>26</v>
      </c>
      <c r="F14936">
        <v>5</v>
      </c>
      <c r="G14936">
        <v>2</v>
      </c>
      <c r="I14936" s="1">
        <f>VLOOKUP(D14936,cards!A:D,4,FALSE)</f>
        <v>186</v>
      </c>
      <c r="J14936" s="1">
        <f>SUMIFS(G:G,C:C,C14936,B:B,B14936)</f>
        <v>23730</v>
      </c>
      <c r="K14936" s="1">
        <f t="shared" si="466"/>
        <v>8.4281500210703751E-5</v>
      </c>
      <c r="L14936" s="1">
        <f t="shared" si="467"/>
        <v>1.5676359039190898E-2</v>
      </c>
      <c r="M14936" s="1">
        <f>SUMIFS(L:L,B:B,B14936,C:C,C14936)</f>
        <v>19.656974294142437</v>
      </c>
    </row>
    <row r="14937" spans="1:13" x14ac:dyDescent="0.2">
      <c r="A14937">
        <v>11</v>
      </c>
      <c r="B14937">
        <v>8000</v>
      </c>
      <c r="C14937">
        <v>19</v>
      </c>
      <c r="D14937">
        <v>6</v>
      </c>
      <c r="E14937">
        <v>8</v>
      </c>
      <c r="F14937">
        <v>5</v>
      </c>
      <c r="G14937">
        <v>2</v>
      </c>
      <c r="I14937" s="1">
        <f>VLOOKUP(D14937,cards!A:D,4,FALSE)</f>
        <v>86</v>
      </c>
      <c r="J14937" s="1">
        <f>SUMIFS(G:G,C:C,C14937,B:B,B14937)</f>
        <v>1966</v>
      </c>
      <c r="K14937" s="1">
        <f t="shared" si="466"/>
        <v>1.017293997965412E-3</v>
      </c>
      <c r="L14937" s="1">
        <f t="shared" si="467"/>
        <v>8.7487283825025436E-2</v>
      </c>
      <c r="M14937" s="1">
        <f>SUMIFS(L:L,B:B,B14937,C:C,C14937)</f>
        <v>285.82909460834196</v>
      </c>
    </row>
    <row r="14938" spans="1:13" x14ac:dyDescent="0.2">
      <c r="A14938">
        <v>11</v>
      </c>
      <c r="B14938">
        <v>8000</v>
      </c>
      <c r="C14938">
        <v>19</v>
      </c>
      <c r="D14938">
        <v>5</v>
      </c>
      <c r="E14938">
        <v>26</v>
      </c>
      <c r="F14938">
        <v>5</v>
      </c>
      <c r="G14938">
        <v>2</v>
      </c>
      <c r="I14938" s="1">
        <f>VLOOKUP(D14938,cards!A:D,4,FALSE)</f>
        <v>36</v>
      </c>
      <c r="J14938" s="1">
        <f>SUMIFS(G:G,C:C,C14938,B:B,B14938)</f>
        <v>1966</v>
      </c>
      <c r="K14938" s="1">
        <f t="shared" si="466"/>
        <v>1.017293997965412E-3</v>
      </c>
      <c r="L14938" s="1">
        <f t="shared" si="467"/>
        <v>3.6622583926754833E-2</v>
      </c>
      <c r="M14938" s="1">
        <f>SUMIFS(L:L,B:B,B14938,C:C,C14938)</f>
        <v>285.82909460834196</v>
      </c>
    </row>
    <row r="14939" spans="1:13" x14ac:dyDescent="0.2">
      <c r="A14939">
        <v>11</v>
      </c>
      <c r="B14939">
        <v>8000</v>
      </c>
      <c r="C14939">
        <v>10</v>
      </c>
      <c r="D14939">
        <v>3</v>
      </c>
      <c r="E14939">
        <v>26</v>
      </c>
      <c r="F14939">
        <v>4</v>
      </c>
      <c r="G14939">
        <v>2</v>
      </c>
      <c r="I14939" s="1">
        <f>VLOOKUP(D14939,cards!A:D,4,FALSE)</f>
        <v>6</v>
      </c>
      <c r="J14939" s="1">
        <f>SUMIFS(G:G,C:C,C14939,B:B,B14939)</f>
        <v>23730</v>
      </c>
      <c r="K14939" s="1">
        <f t="shared" si="466"/>
        <v>8.4281500210703751E-5</v>
      </c>
      <c r="L14939" s="1">
        <f t="shared" si="467"/>
        <v>5.0568900126422248E-4</v>
      </c>
      <c r="M14939" s="1">
        <f>SUMIFS(L:L,B:B,B14939,C:C,C14939)</f>
        <v>19.656974294142437</v>
      </c>
    </row>
    <row r="14940" spans="1:13" x14ac:dyDescent="0.2">
      <c r="A14940">
        <v>11</v>
      </c>
      <c r="B14940">
        <v>8000</v>
      </c>
      <c r="C14940">
        <v>10</v>
      </c>
      <c r="D14940">
        <v>7</v>
      </c>
      <c r="E14940">
        <v>63</v>
      </c>
      <c r="F14940">
        <v>2</v>
      </c>
      <c r="G14940">
        <v>2</v>
      </c>
      <c r="I14940" s="1">
        <f>VLOOKUP(D14940,cards!A:D,4,FALSE)</f>
        <v>186</v>
      </c>
      <c r="J14940" s="1">
        <f>SUMIFS(G:G,C:C,C14940,B:B,B14940)</f>
        <v>23730</v>
      </c>
      <c r="K14940" s="1">
        <f t="shared" si="466"/>
        <v>8.4281500210703751E-5</v>
      </c>
      <c r="L14940" s="1">
        <f t="shared" si="467"/>
        <v>1.5676359039190898E-2</v>
      </c>
      <c r="M14940" s="1">
        <f>SUMIFS(L:L,B:B,B14940,C:C,C14940)</f>
        <v>19.656974294142437</v>
      </c>
    </row>
    <row r="14941" spans="1:13" x14ac:dyDescent="0.2">
      <c r="A14941">
        <v>11</v>
      </c>
      <c r="B14941">
        <v>8000</v>
      </c>
      <c r="C14941">
        <v>13</v>
      </c>
      <c r="D14941">
        <v>9</v>
      </c>
      <c r="E14941">
        <v>0</v>
      </c>
      <c r="F14941">
        <v>0</v>
      </c>
      <c r="G14941">
        <v>2</v>
      </c>
      <c r="I14941" s="1">
        <f>VLOOKUP(D14941,cards!A:D,4,FALSE)</f>
        <v>786</v>
      </c>
      <c r="J14941" s="1">
        <f>SUMIFS(G:G,C:C,C14941,B:B,B14941)</f>
        <v>2578</v>
      </c>
      <c r="K14941" s="1">
        <f t="shared" si="466"/>
        <v>7.7579519006982156E-4</v>
      </c>
      <c r="L14941" s="1">
        <f t="shared" si="467"/>
        <v>0.60977501939487977</v>
      </c>
      <c r="M14941" s="1">
        <f>SUMIFS(L:L,B:B,B14941,C:C,C14941)</f>
        <v>84.152055857253615</v>
      </c>
    </row>
    <row r="14942" spans="1:13" x14ac:dyDescent="0.2">
      <c r="A14942">
        <v>11</v>
      </c>
      <c r="B14942">
        <v>8000</v>
      </c>
      <c r="C14942">
        <v>10</v>
      </c>
      <c r="D14942">
        <v>7</v>
      </c>
      <c r="E14942">
        <v>8</v>
      </c>
      <c r="F14942">
        <v>7</v>
      </c>
      <c r="G14942">
        <v>2</v>
      </c>
      <c r="I14942" s="1">
        <f>VLOOKUP(D14942,cards!A:D,4,FALSE)</f>
        <v>186</v>
      </c>
      <c r="J14942" s="1">
        <f>SUMIFS(G:G,C:C,C14942,B:B,B14942)</f>
        <v>23730</v>
      </c>
      <c r="K14942" s="1">
        <f t="shared" si="466"/>
        <v>8.4281500210703751E-5</v>
      </c>
      <c r="L14942" s="1">
        <f t="shared" si="467"/>
        <v>1.5676359039190898E-2</v>
      </c>
      <c r="M14942" s="1">
        <f>SUMIFS(L:L,B:B,B14942,C:C,C14942)</f>
        <v>19.656974294142437</v>
      </c>
    </row>
    <row r="14943" spans="1:13" x14ac:dyDescent="0.2">
      <c r="A14943">
        <v>11</v>
      </c>
      <c r="B14943">
        <v>8000</v>
      </c>
      <c r="C14943">
        <v>13</v>
      </c>
      <c r="D14943">
        <v>9</v>
      </c>
      <c r="E14943">
        <v>32</v>
      </c>
      <c r="F14943">
        <v>7</v>
      </c>
      <c r="G14943">
        <v>2</v>
      </c>
      <c r="I14943" s="1">
        <f>VLOOKUP(D14943,cards!A:D,4,FALSE)</f>
        <v>786</v>
      </c>
      <c r="J14943" s="1">
        <f>SUMIFS(G:G,C:C,C14943,B:B,B14943)</f>
        <v>2578</v>
      </c>
      <c r="K14943" s="1">
        <f t="shared" si="466"/>
        <v>7.7579519006982156E-4</v>
      </c>
      <c r="L14943" s="1">
        <f t="shared" si="467"/>
        <v>0.60977501939487977</v>
      </c>
      <c r="M14943" s="1">
        <f>SUMIFS(L:L,B:B,B14943,C:C,C14943)</f>
        <v>84.152055857253615</v>
      </c>
    </row>
    <row r="14944" spans="1:13" x14ac:dyDescent="0.2">
      <c r="A14944">
        <v>11</v>
      </c>
      <c r="B14944">
        <v>8000</v>
      </c>
      <c r="C14944">
        <v>10</v>
      </c>
      <c r="D14944">
        <v>6</v>
      </c>
      <c r="E14944">
        <v>50</v>
      </c>
      <c r="F14944">
        <v>7</v>
      </c>
      <c r="G14944">
        <v>2</v>
      </c>
      <c r="I14944" s="1">
        <f>VLOOKUP(D14944,cards!A:D,4,FALSE)</f>
        <v>86</v>
      </c>
      <c r="J14944" s="1">
        <f>SUMIFS(G:G,C:C,C14944,B:B,B14944)</f>
        <v>23730</v>
      </c>
      <c r="K14944" s="1">
        <f t="shared" si="466"/>
        <v>8.4281500210703751E-5</v>
      </c>
      <c r="L14944" s="1">
        <f t="shared" si="467"/>
        <v>7.2482090181205227E-3</v>
      </c>
      <c r="M14944" s="1">
        <f>SUMIFS(L:L,B:B,B14944,C:C,C14944)</f>
        <v>19.656974294142437</v>
      </c>
    </row>
    <row r="14945" spans="1:13" x14ac:dyDescent="0.2">
      <c r="A14945">
        <v>11</v>
      </c>
      <c r="B14945">
        <v>8000</v>
      </c>
      <c r="C14945">
        <v>101</v>
      </c>
      <c r="D14945">
        <v>15</v>
      </c>
      <c r="E14945">
        <v>63</v>
      </c>
      <c r="F14945">
        <v>5</v>
      </c>
      <c r="G14945">
        <v>2</v>
      </c>
      <c r="I14945" s="1">
        <f>VLOOKUP(D14945,cards!A:D,4,FALSE)</f>
        <v>39586</v>
      </c>
      <c r="J14945" s="1">
        <f>SUMIFS(G:G,C:C,C14945,B:B,B14945)</f>
        <v>26</v>
      </c>
      <c r="K14945" s="1">
        <f t="shared" si="466"/>
        <v>7.6923076923076927E-2</v>
      </c>
      <c r="L14945" s="1">
        <f t="shared" si="467"/>
        <v>3045.0769230769233</v>
      </c>
      <c r="M14945" s="1">
        <f>SUMIFS(L:L,B:B,B14945,C:C,C14945)</f>
        <v>52239.846153846163</v>
      </c>
    </row>
    <row r="14946" spans="1:13" x14ac:dyDescent="0.2">
      <c r="A14946">
        <v>11</v>
      </c>
      <c r="B14946">
        <v>8000</v>
      </c>
      <c r="C14946">
        <v>37</v>
      </c>
      <c r="D14946">
        <v>7</v>
      </c>
      <c r="E14946">
        <v>38</v>
      </c>
      <c r="F14946">
        <v>5</v>
      </c>
      <c r="G14946">
        <v>2</v>
      </c>
      <c r="I14946" s="1">
        <f>VLOOKUP(D14946,cards!A:D,4,FALSE)</f>
        <v>186</v>
      </c>
      <c r="J14946" s="1">
        <f>SUMIFS(G:G,C:C,C14946,B:B,B14946)</f>
        <v>44320</v>
      </c>
      <c r="K14946" s="1">
        <f t="shared" si="466"/>
        <v>4.5126353790613716E-5</v>
      </c>
      <c r="L14946" s="1">
        <f t="shared" si="467"/>
        <v>8.3935018050541512E-3</v>
      </c>
      <c r="M14946" s="1">
        <f>SUMIFS(L:L,B:B,B14946,C:C,C14946)</f>
        <v>56.431092057761703</v>
      </c>
    </row>
    <row r="14947" spans="1:13" x14ac:dyDescent="0.2">
      <c r="A14947">
        <v>11</v>
      </c>
      <c r="B14947">
        <v>8000</v>
      </c>
      <c r="C14947">
        <v>10</v>
      </c>
      <c r="D14947">
        <v>9</v>
      </c>
      <c r="E14947">
        <v>32</v>
      </c>
      <c r="F14947">
        <v>8</v>
      </c>
      <c r="G14947">
        <v>2</v>
      </c>
      <c r="I14947" s="1">
        <f>VLOOKUP(D14947,cards!A:D,4,FALSE)</f>
        <v>786</v>
      </c>
      <c r="J14947" s="1">
        <f>SUMIFS(G:G,C:C,C14947,B:B,B14947)</f>
        <v>23730</v>
      </c>
      <c r="K14947" s="1">
        <f t="shared" si="466"/>
        <v>8.4281500210703751E-5</v>
      </c>
      <c r="L14947" s="1">
        <f t="shared" si="467"/>
        <v>6.6245259165613149E-2</v>
      </c>
      <c r="M14947" s="1">
        <f>SUMIFS(L:L,B:B,B14947,C:C,C14947)</f>
        <v>19.656974294142437</v>
      </c>
    </row>
    <row r="14948" spans="1:13" x14ac:dyDescent="0.2">
      <c r="A14948">
        <v>11</v>
      </c>
      <c r="B14948">
        <v>8000</v>
      </c>
      <c r="C14948">
        <v>31</v>
      </c>
      <c r="D14948">
        <v>5</v>
      </c>
      <c r="E14948">
        <v>32</v>
      </c>
      <c r="F14948">
        <v>3</v>
      </c>
      <c r="G14948">
        <v>2</v>
      </c>
      <c r="I14948" s="1">
        <f>VLOOKUP(D14948,cards!A:D,4,FALSE)</f>
        <v>36</v>
      </c>
      <c r="J14948" s="1">
        <f>SUMIFS(G:G,C:C,C14948,B:B,B14948)</f>
        <v>2701</v>
      </c>
      <c r="K14948" s="1">
        <f t="shared" si="466"/>
        <v>7.4046649389115145E-4</v>
      </c>
      <c r="L14948" s="1">
        <f t="shared" si="467"/>
        <v>2.6656793780081452E-2</v>
      </c>
      <c r="M14948" s="1">
        <f>SUMIFS(L:L,B:B,B14948,C:C,C14948)</f>
        <v>253.56978896704922</v>
      </c>
    </row>
    <row r="14949" spans="1:13" x14ac:dyDescent="0.2">
      <c r="A14949">
        <v>11</v>
      </c>
      <c r="B14949">
        <v>8000</v>
      </c>
      <c r="C14949">
        <v>10</v>
      </c>
      <c r="D14949">
        <v>9</v>
      </c>
      <c r="E14949">
        <v>63</v>
      </c>
      <c r="F14949">
        <v>6</v>
      </c>
      <c r="G14949">
        <v>2</v>
      </c>
      <c r="I14949" s="1">
        <f>VLOOKUP(D14949,cards!A:D,4,FALSE)</f>
        <v>786</v>
      </c>
      <c r="J14949" s="1">
        <f>SUMIFS(G:G,C:C,C14949,B:B,B14949)</f>
        <v>23730</v>
      </c>
      <c r="K14949" s="1">
        <f t="shared" si="466"/>
        <v>8.4281500210703751E-5</v>
      </c>
      <c r="L14949" s="1">
        <f t="shared" si="467"/>
        <v>6.6245259165613149E-2</v>
      </c>
      <c r="M14949" s="1">
        <f>SUMIFS(L:L,B:B,B14949,C:C,C14949)</f>
        <v>19.656974294142437</v>
      </c>
    </row>
    <row r="14950" spans="1:13" x14ac:dyDescent="0.2">
      <c r="A14950">
        <v>11</v>
      </c>
      <c r="B14950">
        <v>8000</v>
      </c>
      <c r="C14950">
        <v>10</v>
      </c>
      <c r="D14950">
        <v>9</v>
      </c>
      <c r="E14950">
        <v>26</v>
      </c>
      <c r="F14950">
        <v>7</v>
      </c>
      <c r="G14950">
        <v>2</v>
      </c>
      <c r="I14950" s="1">
        <f>VLOOKUP(D14950,cards!A:D,4,FALSE)</f>
        <v>786</v>
      </c>
      <c r="J14950" s="1">
        <f>SUMIFS(G:G,C:C,C14950,B:B,B14950)</f>
        <v>23730</v>
      </c>
      <c r="K14950" s="1">
        <f t="shared" si="466"/>
        <v>8.4281500210703751E-5</v>
      </c>
      <c r="L14950" s="1">
        <f t="shared" si="467"/>
        <v>6.6245259165613149E-2</v>
      </c>
      <c r="M14950" s="1">
        <f>SUMIFS(L:L,B:B,B14950,C:C,C14950)</f>
        <v>19.656974294142437</v>
      </c>
    </row>
    <row r="14951" spans="1:13" x14ac:dyDescent="0.2">
      <c r="A14951">
        <v>11</v>
      </c>
      <c r="B14951">
        <v>8000</v>
      </c>
      <c r="C14951">
        <v>13</v>
      </c>
      <c r="D14951">
        <v>8</v>
      </c>
      <c r="E14951">
        <v>26</v>
      </c>
      <c r="F14951">
        <v>6</v>
      </c>
      <c r="G14951">
        <v>2</v>
      </c>
      <c r="I14951" s="1">
        <f>VLOOKUP(D14951,cards!A:D,4,FALSE)</f>
        <v>386</v>
      </c>
      <c r="J14951" s="1">
        <f>SUMIFS(G:G,C:C,C14951,B:B,B14951)</f>
        <v>2578</v>
      </c>
      <c r="K14951" s="1">
        <f t="shared" si="466"/>
        <v>7.7579519006982156E-4</v>
      </c>
      <c r="L14951" s="1">
        <f t="shared" si="467"/>
        <v>0.29945694336695111</v>
      </c>
      <c r="M14951" s="1">
        <f>SUMIFS(L:L,B:B,B14951,C:C,C14951)</f>
        <v>84.152055857253615</v>
      </c>
    </row>
    <row r="14952" spans="1:13" x14ac:dyDescent="0.2">
      <c r="A14952">
        <v>11</v>
      </c>
      <c r="B14952">
        <v>8000</v>
      </c>
      <c r="C14952">
        <v>37</v>
      </c>
      <c r="D14952">
        <v>4</v>
      </c>
      <c r="E14952">
        <v>38</v>
      </c>
      <c r="F14952">
        <v>5</v>
      </c>
      <c r="G14952">
        <v>2</v>
      </c>
      <c r="I14952" s="1">
        <f>VLOOKUP(D14952,cards!A:D,4,FALSE)</f>
        <v>16</v>
      </c>
      <c r="J14952" s="1">
        <f>SUMIFS(G:G,C:C,C14952,B:B,B14952)</f>
        <v>44320</v>
      </c>
      <c r="K14952" s="1">
        <f t="shared" si="466"/>
        <v>4.5126353790613716E-5</v>
      </c>
      <c r="L14952" s="1">
        <f t="shared" si="467"/>
        <v>7.2202166064981946E-4</v>
      </c>
      <c r="M14952" s="1">
        <f>SUMIFS(L:L,B:B,B14952,C:C,C14952)</f>
        <v>56.431092057761703</v>
      </c>
    </row>
    <row r="14953" spans="1:13" x14ac:dyDescent="0.2">
      <c r="A14953">
        <v>11</v>
      </c>
      <c r="B14953">
        <v>8000</v>
      </c>
      <c r="C14953">
        <v>31</v>
      </c>
      <c r="D14953">
        <v>7</v>
      </c>
      <c r="E14953">
        <v>38</v>
      </c>
      <c r="F14953">
        <v>4</v>
      </c>
      <c r="G14953">
        <v>2</v>
      </c>
      <c r="I14953" s="1">
        <f>VLOOKUP(D14953,cards!A:D,4,FALSE)</f>
        <v>186</v>
      </c>
      <c r="J14953" s="1">
        <f>SUMIFS(G:G,C:C,C14953,B:B,B14953)</f>
        <v>2701</v>
      </c>
      <c r="K14953" s="1">
        <f t="shared" si="466"/>
        <v>7.4046649389115145E-4</v>
      </c>
      <c r="L14953" s="1">
        <f t="shared" si="467"/>
        <v>0.13772676786375418</v>
      </c>
      <c r="M14953" s="1">
        <f>SUMIFS(L:L,B:B,B14953,C:C,C14953)</f>
        <v>253.56978896704922</v>
      </c>
    </row>
    <row r="14954" spans="1:13" x14ac:dyDescent="0.2">
      <c r="A14954">
        <v>11</v>
      </c>
      <c r="B14954">
        <v>8000</v>
      </c>
      <c r="C14954">
        <v>31</v>
      </c>
      <c r="D14954">
        <v>7</v>
      </c>
      <c r="E14954">
        <v>26</v>
      </c>
      <c r="F14954">
        <v>8</v>
      </c>
      <c r="G14954">
        <v>2</v>
      </c>
      <c r="I14954" s="1">
        <f>VLOOKUP(D14954,cards!A:D,4,FALSE)</f>
        <v>186</v>
      </c>
      <c r="J14954" s="1">
        <f>SUMIFS(G:G,C:C,C14954,B:B,B14954)</f>
        <v>2701</v>
      </c>
      <c r="K14954" s="1">
        <f t="shared" si="466"/>
        <v>7.4046649389115145E-4</v>
      </c>
      <c r="L14954" s="1">
        <f t="shared" si="467"/>
        <v>0.13772676786375418</v>
      </c>
      <c r="M14954" s="1">
        <f>SUMIFS(L:L,B:B,B14954,C:C,C14954)</f>
        <v>253.56978896704922</v>
      </c>
    </row>
    <row r="14955" spans="1:13" x14ac:dyDescent="0.2">
      <c r="A14955">
        <v>11</v>
      </c>
      <c r="B14955">
        <v>8000</v>
      </c>
      <c r="C14955">
        <v>13</v>
      </c>
      <c r="D14955">
        <v>7</v>
      </c>
      <c r="E14955">
        <v>50</v>
      </c>
      <c r="F14955">
        <v>10</v>
      </c>
      <c r="G14955">
        <v>2</v>
      </c>
      <c r="I14955" s="1">
        <f>VLOOKUP(D14955,cards!A:D,4,FALSE)</f>
        <v>186</v>
      </c>
      <c r="J14955" s="1">
        <f>SUMIFS(G:G,C:C,C14955,B:B,B14955)</f>
        <v>2578</v>
      </c>
      <c r="K14955" s="1">
        <f t="shared" si="466"/>
        <v>7.7579519006982156E-4</v>
      </c>
      <c r="L14955" s="1">
        <f t="shared" si="467"/>
        <v>0.14429790535298681</v>
      </c>
      <c r="M14955" s="1">
        <f>SUMIFS(L:L,B:B,B14955,C:C,C14955)</f>
        <v>84.152055857253615</v>
      </c>
    </row>
    <row r="14956" spans="1:13" x14ac:dyDescent="0.2">
      <c r="A14956">
        <v>11</v>
      </c>
      <c r="B14956">
        <v>8000</v>
      </c>
      <c r="C14956">
        <v>31</v>
      </c>
      <c r="D14956">
        <v>5</v>
      </c>
      <c r="E14956">
        <v>26</v>
      </c>
      <c r="F14956">
        <v>7</v>
      </c>
      <c r="G14956">
        <v>2</v>
      </c>
      <c r="I14956" s="1">
        <f>VLOOKUP(D14956,cards!A:D,4,FALSE)</f>
        <v>36</v>
      </c>
      <c r="J14956" s="1">
        <f>SUMIFS(G:G,C:C,C14956,B:B,B14956)</f>
        <v>2701</v>
      </c>
      <c r="K14956" s="1">
        <f t="shared" si="466"/>
        <v>7.4046649389115145E-4</v>
      </c>
      <c r="L14956" s="1">
        <f t="shared" si="467"/>
        <v>2.6656793780081452E-2</v>
      </c>
      <c r="M14956" s="1">
        <f>SUMIFS(L:L,B:B,B14956,C:C,C14956)</f>
        <v>253.56978896704922</v>
      </c>
    </row>
    <row r="14957" spans="1:13" x14ac:dyDescent="0.2">
      <c r="A14957">
        <v>11</v>
      </c>
      <c r="B14957">
        <v>8000</v>
      </c>
      <c r="C14957">
        <v>31</v>
      </c>
      <c r="D14957">
        <v>7</v>
      </c>
      <c r="E14957">
        <v>63</v>
      </c>
      <c r="F14957">
        <v>4</v>
      </c>
      <c r="G14957">
        <v>2</v>
      </c>
      <c r="I14957" s="1">
        <f>VLOOKUP(D14957,cards!A:D,4,FALSE)</f>
        <v>186</v>
      </c>
      <c r="J14957" s="1">
        <f>SUMIFS(G:G,C:C,C14957,B:B,B14957)</f>
        <v>2701</v>
      </c>
      <c r="K14957" s="1">
        <f t="shared" si="466"/>
        <v>7.4046649389115145E-4</v>
      </c>
      <c r="L14957" s="1">
        <f t="shared" si="467"/>
        <v>0.13772676786375418</v>
      </c>
      <c r="M14957" s="1">
        <f>SUMIFS(L:L,B:B,B14957,C:C,C14957)</f>
        <v>253.56978896704922</v>
      </c>
    </row>
    <row r="14958" spans="1:13" x14ac:dyDescent="0.2">
      <c r="A14958">
        <v>11</v>
      </c>
      <c r="B14958">
        <v>8000</v>
      </c>
      <c r="C14958">
        <v>10</v>
      </c>
      <c r="D14958">
        <v>6</v>
      </c>
      <c r="E14958">
        <v>50</v>
      </c>
      <c r="F14958">
        <v>9</v>
      </c>
      <c r="G14958">
        <v>2</v>
      </c>
      <c r="I14958" s="1">
        <f>VLOOKUP(D14958,cards!A:D,4,FALSE)</f>
        <v>86</v>
      </c>
      <c r="J14958" s="1">
        <f>SUMIFS(G:G,C:C,C14958,B:B,B14958)</f>
        <v>23730</v>
      </c>
      <c r="K14958" s="1">
        <f t="shared" si="466"/>
        <v>8.4281500210703751E-5</v>
      </c>
      <c r="L14958" s="1">
        <f t="shared" si="467"/>
        <v>7.2482090181205227E-3</v>
      </c>
      <c r="M14958" s="1">
        <f>SUMIFS(L:L,B:B,B14958,C:C,C14958)</f>
        <v>19.656974294142437</v>
      </c>
    </row>
    <row r="14959" spans="1:13" x14ac:dyDescent="0.2">
      <c r="A14959">
        <v>11</v>
      </c>
      <c r="B14959">
        <v>8000</v>
      </c>
      <c r="C14959">
        <v>19</v>
      </c>
      <c r="D14959">
        <v>11</v>
      </c>
      <c r="E14959">
        <v>50</v>
      </c>
      <c r="F14959">
        <v>11</v>
      </c>
      <c r="G14959">
        <v>2</v>
      </c>
      <c r="I14959" s="1">
        <f>VLOOKUP(D14959,cards!A:D,4,FALSE)</f>
        <v>2586</v>
      </c>
      <c r="J14959" s="1">
        <f>SUMIFS(G:G,C:C,C14959,B:B,B14959)</f>
        <v>1966</v>
      </c>
      <c r="K14959" s="1">
        <f t="shared" si="466"/>
        <v>1.017293997965412E-3</v>
      </c>
      <c r="L14959" s="1">
        <f t="shared" si="467"/>
        <v>2.6307222787385554</v>
      </c>
      <c r="M14959" s="1">
        <f>SUMIFS(L:L,B:B,B14959,C:C,C14959)</f>
        <v>285.82909460834196</v>
      </c>
    </row>
    <row r="14960" spans="1:13" x14ac:dyDescent="0.2">
      <c r="A14960">
        <v>11</v>
      </c>
      <c r="B14960">
        <v>8000</v>
      </c>
      <c r="C14960">
        <v>37</v>
      </c>
      <c r="D14960">
        <v>3</v>
      </c>
      <c r="E14960">
        <v>8</v>
      </c>
      <c r="F14960">
        <v>7</v>
      </c>
      <c r="G14960">
        <v>2</v>
      </c>
      <c r="I14960" s="1">
        <f>VLOOKUP(D14960,cards!A:D,4,FALSE)</f>
        <v>6</v>
      </c>
      <c r="J14960" s="1">
        <f>SUMIFS(G:G,C:C,C14960,B:B,B14960)</f>
        <v>44320</v>
      </c>
      <c r="K14960" s="1">
        <f t="shared" si="466"/>
        <v>4.5126353790613716E-5</v>
      </c>
      <c r="L14960" s="1">
        <f t="shared" si="467"/>
        <v>2.7075812274368231E-4</v>
      </c>
      <c r="M14960" s="1">
        <f>SUMIFS(L:L,B:B,B14960,C:C,C14960)</f>
        <v>56.431092057761703</v>
      </c>
    </row>
    <row r="14961" spans="1:13" x14ac:dyDescent="0.2">
      <c r="A14961">
        <v>11</v>
      </c>
      <c r="B14961">
        <v>8000</v>
      </c>
      <c r="C14961">
        <v>13</v>
      </c>
      <c r="D14961">
        <v>4</v>
      </c>
      <c r="E14961">
        <v>8</v>
      </c>
      <c r="F14961">
        <v>5</v>
      </c>
      <c r="G14961">
        <v>2</v>
      </c>
      <c r="I14961" s="1">
        <f>VLOOKUP(D14961,cards!A:D,4,FALSE)</f>
        <v>16</v>
      </c>
      <c r="J14961" s="1">
        <f>SUMIFS(G:G,C:C,C14961,B:B,B14961)</f>
        <v>2578</v>
      </c>
      <c r="K14961" s="1">
        <f t="shared" si="466"/>
        <v>7.7579519006982156E-4</v>
      </c>
      <c r="L14961" s="1">
        <f t="shared" si="467"/>
        <v>1.2412723041117145E-2</v>
      </c>
      <c r="M14961" s="1">
        <f>SUMIFS(L:L,B:B,B14961,C:C,C14961)</f>
        <v>84.152055857253615</v>
      </c>
    </row>
    <row r="14962" spans="1:13" x14ac:dyDescent="0.2">
      <c r="A14962">
        <v>11</v>
      </c>
      <c r="B14962">
        <v>8000</v>
      </c>
      <c r="C14962">
        <v>31</v>
      </c>
      <c r="D14962">
        <v>7</v>
      </c>
      <c r="E14962">
        <v>38</v>
      </c>
      <c r="F14962">
        <v>1</v>
      </c>
      <c r="G14962">
        <v>2</v>
      </c>
      <c r="I14962" s="1">
        <f>VLOOKUP(D14962,cards!A:D,4,FALSE)</f>
        <v>186</v>
      </c>
      <c r="J14962" s="1">
        <f>SUMIFS(G:G,C:C,C14962,B:B,B14962)</f>
        <v>2701</v>
      </c>
      <c r="K14962" s="1">
        <f t="shared" si="466"/>
        <v>7.4046649389115145E-4</v>
      </c>
      <c r="L14962" s="1">
        <f t="shared" si="467"/>
        <v>0.13772676786375418</v>
      </c>
      <c r="M14962" s="1">
        <f>SUMIFS(L:L,B:B,B14962,C:C,C14962)</f>
        <v>253.56978896704922</v>
      </c>
    </row>
    <row r="14963" spans="1:13" x14ac:dyDescent="0.2">
      <c r="A14963">
        <v>11</v>
      </c>
      <c r="B14963">
        <v>8000</v>
      </c>
      <c r="C14963">
        <v>13</v>
      </c>
      <c r="D14963">
        <v>4</v>
      </c>
      <c r="E14963">
        <v>26</v>
      </c>
      <c r="F14963">
        <v>6</v>
      </c>
      <c r="G14963">
        <v>2</v>
      </c>
      <c r="I14963" s="1">
        <f>VLOOKUP(D14963,cards!A:D,4,FALSE)</f>
        <v>16</v>
      </c>
      <c r="J14963" s="1">
        <f>SUMIFS(G:G,C:C,C14963,B:B,B14963)</f>
        <v>2578</v>
      </c>
      <c r="K14963" s="1">
        <f t="shared" si="466"/>
        <v>7.7579519006982156E-4</v>
      </c>
      <c r="L14963" s="1">
        <f t="shared" si="467"/>
        <v>1.2412723041117145E-2</v>
      </c>
      <c r="M14963" s="1">
        <f>SUMIFS(L:L,B:B,B14963,C:C,C14963)</f>
        <v>84.152055857253615</v>
      </c>
    </row>
    <row r="14964" spans="1:13" x14ac:dyDescent="0.2">
      <c r="A14964">
        <v>11</v>
      </c>
      <c r="B14964">
        <v>8000</v>
      </c>
      <c r="C14964">
        <v>37</v>
      </c>
      <c r="D14964">
        <v>3</v>
      </c>
      <c r="E14964">
        <v>26</v>
      </c>
      <c r="F14964">
        <v>8</v>
      </c>
      <c r="G14964">
        <v>2</v>
      </c>
      <c r="I14964" s="1">
        <f>VLOOKUP(D14964,cards!A:D,4,FALSE)</f>
        <v>6</v>
      </c>
      <c r="J14964" s="1">
        <f>SUMIFS(G:G,C:C,C14964,B:B,B14964)</f>
        <v>44320</v>
      </c>
      <c r="K14964" s="1">
        <f t="shared" si="466"/>
        <v>4.5126353790613716E-5</v>
      </c>
      <c r="L14964" s="1">
        <f t="shared" si="467"/>
        <v>2.7075812274368231E-4</v>
      </c>
      <c r="M14964" s="1">
        <f>SUMIFS(L:L,B:B,B14964,C:C,C14964)</f>
        <v>56.431092057761703</v>
      </c>
    </row>
    <row r="14965" spans="1:13" x14ac:dyDescent="0.2">
      <c r="A14965">
        <v>11</v>
      </c>
      <c r="B14965">
        <v>8000</v>
      </c>
      <c r="C14965">
        <v>37</v>
      </c>
      <c r="D14965">
        <v>3</v>
      </c>
      <c r="E14965">
        <v>8</v>
      </c>
      <c r="F14965">
        <v>8</v>
      </c>
      <c r="G14965">
        <v>2</v>
      </c>
      <c r="I14965" s="1">
        <f>VLOOKUP(D14965,cards!A:D,4,FALSE)</f>
        <v>6</v>
      </c>
      <c r="J14965" s="1">
        <f>SUMIFS(G:G,C:C,C14965,B:B,B14965)</f>
        <v>44320</v>
      </c>
      <c r="K14965" s="1">
        <f t="shared" si="466"/>
        <v>4.5126353790613716E-5</v>
      </c>
      <c r="L14965" s="1">
        <f t="shared" si="467"/>
        <v>2.7075812274368231E-4</v>
      </c>
      <c r="M14965" s="1">
        <f>SUMIFS(L:L,B:B,B14965,C:C,C14965)</f>
        <v>56.431092057761703</v>
      </c>
    </row>
    <row r="14966" spans="1:13" x14ac:dyDescent="0.2">
      <c r="A14966">
        <v>11</v>
      </c>
      <c r="B14966">
        <v>8000</v>
      </c>
      <c r="C14966">
        <v>37</v>
      </c>
      <c r="D14966">
        <v>3</v>
      </c>
      <c r="E14966">
        <v>26</v>
      </c>
      <c r="F14966">
        <v>3</v>
      </c>
      <c r="G14966">
        <v>2</v>
      </c>
      <c r="I14966" s="1">
        <f>VLOOKUP(D14966,cards!A:D,4,FALSE)</f>
        <v>6</v>
      </c>
      <c r="J14966" s="1">
        <f>SUMIFS(G:G,C:C,C14966,B:B,B14966)</f>
        <v>44320</v>
      </c>
      <c r="K14966" s="1">
        <f t="shared" si="466"/>
        <v>4.5126353790613716E-5</v>
      </c>
      <c r="L14966" s="1">
        <f t="shared" si="467"/>
        <v>2.7075812274368231E-4</v>
      </c>
      <c r="M14966" s="1">
        <f>SUMIFS(L:L,B:B,B14966,C:C,C14966)</f>
        <v>56.431092057761703</v>
      </c>
    </row>
    <row r="14967" spans="1:13" x14ac:dyDescent="0.2">
      <c r="A14967">
        <v>11</v>
      </c>
      <c r="B14967">
        <v>8000</v>
      </c>
      <c r="C14967">
        <v>31</v>
      </c>
      <c r="D14967">
        <v>8</v>
      </c>
      <c r="E14967">
        <v>38</v>
      </c>
      <c r="F14967">
        <v>5</v>
      </c>
      <c r="G14967">
        <v>2</v>
      </c>
      <c r="I14967" s="1">
        <f>VLOOKUP(D14967,cards!A:D,4,FALSE)</f>
        <v>386</v>
      </c>
      <c r="J14967" s="1">
        <f>SUMIFS(G:G,C:C,C14967,B:B,B14967)</f>
        <v>2701</v>
      </c>
      <c r="K14967" s="1">
        <f t="shared" si="466"/>
        <v>7.4046649389115145E-4</v>
      </c>
      <c r="L14967" s="1">
        <f t="shared" si="467"/>
        <v>0.28582006664198445</v>
      </c>
      <c r="M14967" s="1">
        <f>SUMIFS(L:L,B:B,B14967,C:C,C14967)</f>
        <v>253.56978896704922</v>
      </c>
    </row>
    <row r="14968" spans="1:13" x14ac:dyDescent="0.2">
      <c r="A14968">
        <v>11</v>
      </c>
      <c r="B14968">
        <v>8000</v>
      </c>
      <c r="C14968">
        <v>13</v>
      </c>
      <c r="D14968">
        <v>5</v>
      </c>
      <c r="E14968">
        <v>26</v>
      </c>
      <c r="F14968">
        <v>2</v>
      </c>
      <c r="G14968">
        <v>2</v>
      </c>
      <c r="I14968" s="1">
        <f>VLOOKUP(D14968,cards!A:D,4,FALSE)</f>
        <v>36</v>
      </c>
      <c r="J14968" s="1">
        <f>SUMIFS(G:G,C:C,C14968,B:B,B14968)</f>
        <v>2578</v>
      </c>
      <c r="K14968" s="1">
        <f t="shared" si="466"/>
        <v>7.7579519006982156E-4</v>
      </c>
      <c r="L14968" s="1">
        <f t="shared" si="467"/>
        <v>2.7928626842513578E-2</v>
      </c>
      <c r="M14968" s="1">
        <f>SUMIFS(L:L,B:B,B14968,C:C,C14968)</f>
        <v>84.152055857253615</v>
      </c>
    </row>
    <row r="14969" spans="1:13" x14ac:dyDescent="0.2">
      <c r="A14969">
        <v>11</v>
      </c>
      <c r="B14969">
        <v>8000</v>
      </c>
      <c r="C14969">
        <v>19</v>
      </c>
      <c r="D14969">
        <v>12</v>
      </c>
      <c r="E14969">
        <v>38</v>
      </c>
      <c r="F14969">
        <v>3</v>
      </c>
      <c r="G14969">
        <v>2</v>
      </c>
      <c r="I14969" s="1">
        <f>VLOOKUP(D14969,cards!A:D,4,FALSE)</f>
        <v>4586</v>
      </c>
      <c r="J14969" s="1">
        <f>SUMIFS(G:G,C:C,C14969,B:B,B14969)</f>
        <v>1966</v>
      </c>
      <c r="K14969" s="1">
        <f t="shared" si="466"/>
        <v>1.017293997965412E-3</v>
      </c>
      <c r="L14969" s="1">
        <f t="shared" si="467"/>
        <v>4.6653102746693795</v>
      </c>
      <c r="M14969" s="1">
        <f>SUMIFS(L:L,B:B,B14969,C:C,C14969)</f>
        <v>285.82909460834196</v>
      </c>
    </row>
    <row r="14970" spans="1:13" x14ac:dyDescent="0.2">
      <c r="A14970">
        <v>11</v>
      </c>
      <c r="B14970">
        <v>8000</v>
      </c>
      <c r="C14970">
        <v>31</v>
      </c>
      <c r="D14970">
        <v>8</v>
      </c>
      <c r="E14970">
        <v>32</v>
      </c>
      <c r="F14970">
        <v>6</v>
      </c>
      <c r="G14970">
        <v>2</v>
      </c>
      <c r="I14970" s="1">
        <f>VLOOKUP(D14970,cards!A:D,4,FALSE)</f>
        <v>386</v>
      </c>
      <c r="J14970" s="1">
        <f>SUMIFS(G:G,C:C,C14970,B:B,B14970)</f>
        <v>2701</v>
      </c>
      <c r="K14970" s="1">
        <f t="shared" si="466"/>
        <v>7.4046649389115145E-4</v>
      </c>
      <c r="L14970" s="1">
        <f t="shared" si="467"/>
        <v>0.28582006664198445</v>
      </c>
      <c r="M14970" s="1">
        <f>SUMIFS(L:L,B:B,B14970,C:C,C14970)</f>
        <v>253.56978896704922</v>
      </c>
    </row>
    <row r="14971" spans="1:13" x14ac:dyDescent="0.2">
      <c r="A14971">
        <v>11</v>
      </c>
      <c r="B14971">
        <v>8000</v>
      </c>
      <c r="C14971">
        <v>31</v>
      </c>
      <c r="D14971">
        <v>7</v>
      </c>
      <c r="E14971">
        <v>8</v>
      </c>
      <c r="F14971">
        <v>6</v>
      </c>
      <c r="G14971">
        <v>2</v>
      </c>
      <c r="I14971" s="1">
        <f>VLOOKUP(D14971,cards!A:D,4,FALSE)</f>
        <v>186</v>
      </c>
      <c r="J14971" s="1">
        <f>SUMIFS(G:G,C:C,C14971,B:B,B14971)</f>
        <v>2701</v>
      </c>
      <c r="K14971" s="1">
        <f t="shared" si="466"/>
        <v>7.4046649389115145E-4</v>
      </c>
      <c r="L14971" s="1">
        <f t="shared" si="467"/>
        <v>0.13772676786375418</v>
      </c>
      <c r="M14971" s="1">
        <f>SUMIFS(L:L,B:B,B14971,C:C,C14971)</f>
        <v>253.56978896704922</v>
      </c>
    </row>
    <row r="14972" spans="1:13" x14ac:dyDescent="0.2">
      <c r="A14972">
        <v>11</v>
      </c>
      <c r="B14972">
        <v>8000</v>
      </c>
      <c r="C14972">
        <v>37</v>
      </c>
      <c r="D14972">
        <v>3</v>
      </c>
      <c r="E14972">
        <v>38</v>
      </c>
      <c r="F14972">
        <v>4</v>
      </c>
      <c r="G14972">
        <v>2</v>
      </c>
      <c r="I14972" s="1">
        <f>VLOOKUP(D14972,cards!A:D,4,FALSE)</f>
        <v>6</v>
      </c>
      <c r="J14972" s="1">
        <f>SUMIFS(G:G,C:C,C14972,B:B,B14972)</f>
        <v>44320</v>
      </c>
      <c r="K14972" s="1">
        <f t="shared" si="466"/>
        <v>4.5126353790613716E-5</v>
      </c>
      <c r="L14972" s="1">
        <f t="shared" si="467"/>
        <v>2.7075812274368231E-4</v>
      </c>
      <c r="M14972" s="1">
        <f>SUMIFS(L:L,B:B,B14972,C:C,C14972)</f>
        <v>56.431092057761703</v>
      </c>
    </row>
    <row r="14973" spans="1:13" x14ac:dyDescent="0.2">
      <c r="A14973">
        <v>11</v>
      </c>
      <c r="B14973">
        <v>8000</v>
      </c>
      <c r="C14973">
        <v>19</v>
      </c>
      <c r="D14973">
        <v>10</v>
      </c>
      <c r="E14973">
        <v>0</v>
      </c>
      <c r="F14973">
        <v>0</v>
      </c>
      <c r="G14973">
        <v>2</v>
      </c>
      <c r="I14973" s="1">
        <f>VLOOKUP(D14973,cards!A:D,4,FALSE)</f>
        <v>1586</v>
      </c>
      <c r="J14973" s="1">
        <f>SUMIFS(G:G,C:C,C14973,B:B,B14973)</f>
        <v>1966</v>
      </c>
      <c r="K14973" s="1">
        <f t="shared" si="466"/>
        <v>1.017293997965412E-3</v>
      </c>
      <c r="L14973" s="1">
        <f t="shared" si="467"/>
        <v>1.6134282807731435</v>
      </c>
      <c r="M14973" s="1">
        <f>SUMIFS(L:L,B:B,B14973,C:C,C14973)</f>
        <v>285.82909460834196</v>
      </c>
    </row>
    <row r="14974" spans="1:13" x14ac:dyDescent="0.2">
      <c r="A14974">
        <v>11</v>
      </c>
      <c r="B14974">
        <v>8000</v>
      </c>
      <c r="C14974">
        <v>10</v>
      </c>
      <c r="D14974">
        <v>4</v>
      </c>
      <c r="E14974">
        <v>8</v>
      </c>
      <c r="F14974">
        <v>6</v>
      </c>
      <c r="G14974">
        <v>2</v>
      </c>
      <c r="I14974" s="1">
        <f>VLOOKUP(D14974,cards!A:D,4,FALSE)</f>
        <v>16</v>
      </c>
      <c r="J14974" s="1">
        <f>SUMIFS(G:G,C:C,C14974,B:B,B14974)</f>
        <v>23730</v>
      </c>
      <c r="K14974" s="1">
        <f t="shared" si="466"/>
        <v>8.4281500210703751E-5</v>
      </c>
      <c r="L14974" s="1">
        <f t="shared" si="467"/>
        <v>1.34850400337126E-3</v>
      </c>
      <c r="M14974" s="1">
        <f>SUMIFS(L:L,B:B,B14974,C:C,C14974)</f>
        <v>19.656974294142437</v>
      </c>
    </row>
    <row r="14975" spans="1:13" x14ac:dyDescent="0.2">
      <c r="A14975">
        <v>11</v>
      </c>
      <c r="B14975">
        <v>8000</v>
      </c>
      <c r="C14975">
        <v>19</v>
      </c>
      <c r="D14975">
        <v>7</v>
      </c>
      <c r="E14975">
        <v>32</v>
      </c>
      <c r="F14975">
        <v>3</v>
      </c>
      <c r="G14975">
        <v>2</v>
      </c>
      <c r="I14975" s="1">
        <f>VLOOKUP(D14975,cards!A:D,4,FALSE)</f>
        <v>186</v>
      </c>
      <c r="J14975" s="1">
        <f>SUMIFS(G:G,C:C,C14975,B:B,B14975)</f>
        <v>1966</v>
      </c>
      <c r="K14975" s="1">
        <f t="shared" si="466"/>
        <v>1.017293997965412E-3</v>
      </c>
      <c r="L14975" s="1">
        <f t="shared" si="467"/>
        <v>0.18921668362156663</v>
      </c>
      <c r="M14975" s="1">
        <f>SUMIFS(L:L,B:B,B14975,C:C,C14975)</f>
        <v>285.82909460834196</v>
      </c>
    </row>
    <row r="14976" spans="1:13" x14ac:dyDescent="0.2">
      <c r="A14976">
        <v>11</v>
      </c>
      <c r="B14976">
        <v>8000</v>
      </c>
      <c r="C14976">
        <v>101</v>
      </c>
      <c r="D14976">
        <v>16</v>
      </c>
      <c r="E14976">
        <v>0</v>
      </c>
      <c r="F14976">
        <v>0</v>
      </c>
      <c r="G14976">
        <v>2</v>
      </c>
      <c r="I14976" s="1">
        <f>VLOOKUP(D14976,cards!A:D,4,FALSE)</f>
        <v>79586</v>
      </c>
      <c r="J14976" s="1">
        <f>SUMIFS(G:G,C:C,C14976,B:B,B14976)</f>
        <v>26</v>
      </c>
      <c r="K14976" s="1">
        <f t="shared" si="466"/>
        <v>7.6923076923076927E-2</v>
      </c>
      <c r="L14976" s="1">
        <f t="shared" si="467"/>
        <v>6122</v>
      </c>
      <c r="M14976" s="1">
        <f>SUMIFS(L:L,B:B,B14976,C:C,C14976)</f>
        <v>52239.846153846163</v>
      </c>
    </row>
    <row r="14977" spans="1:13" x14ac:dyDescent="0.2">
      <c r="A14977">
        <v>11</v>
      </c>
      <c r="B14977">
        <v>8000</v>
      </c>
      <c r="C14977">
        <v>31</v>
      </c>
      <c r="D14977">
        <v>9</v>
      </c>
      <c r="E14977">
        <v>32</v>
      </c>
      <c r="F14977">
        <v>8</v>
      </c>
      <c r="G14977">
        <v>2</v>
      </c>
      <c r="I14977" s="1">
        <f>VLOOKUP(D14977,cards!A:D,4,FALSE)</f>
        <v>786</v>
      </c>
      <c r="J14977" s="1">
        <f>SUMIFS(G:G,C:C,C14977,B:B,B14977)</f>
        <v>2701</v>
      </c>
      <c r="K14977" s="1">
        <f t="shared" si="466"/>
        <v>7.4046649389115145E-4</v>
      </c>
      <c r="L14977" s="1">
        <f t="shared" si="467"/>
        <v>0.58200666419844505</v>
      </c>
      <c r="M14977" s="1">
        <f>SUMIFS(L:L,B:B,B14977,C:C,C14977)</f>
        <v>253.56978896704922</v>
      </c>
    </row>
    <row r="14978" spans="1:13" x14ac:dyDescent="0.2">
      <c r="A14978">
        <v>11</v>
      </c>
      <c r="B14978">
        <v>8000</v>
      </c>
      <c r="C14978">
        <v>101</v>
      </c>
      <c r="D14978">
        <v>16</v>
      </c>
      <c r="E14978">
        <v>63</v>
      </c>
      <c r="F14978">
        <v>5</v>
      </c>
      <c r="G14978">
        <v>2</v>
      </c>
      <c r="I14978" s="1">
        <f>VLOOKUP(D14978,cards!A:D,4,FALSE)</f>
        <v>79586</v>
      </c>
      <c r="J14978" s="1">
        <f>SUMIFS(G:G,C:C,C14978,B:B,B14978)</f>
        <v>26</v>
      </c>
      <c r="K14978" s="1">
        <f t="shared" ref="K14978:K15041" si="468">G14978/J14978</f>
        <v>7.6923076923076927E-2</v>
      </c>
      <c r="L14978" s="1">
        <f t="shared" ref="L14978:L15041" si="469">I14978*K14978</f>
        <v>6122</v>
      </c>
      <c r="M14978" s="1">
        <f>SUMIFS(L:L,B:B,B14978,C:C,C14978)</f>
        <v>52239.846153846163</v>
      </c>
    </row>
    <row r="14979" spans="1:13" x14ac:dyDescent="0.2">
      <c r="A14979">
        <v>11</v>
      </c>
      <c r="B14979">
        <v>8000</v>
      </c>
      <c r="C14979">
        <v>13</v>
      </c>
      <c r="D14979">
        <v>6</v>
      </c>
      <c r="E14979">
        <v>50</v>
      </c>
      <c r="F14979">
        <v>9</v>
      </c>
      <c r="G14979">
        <v>2</v>
      </c>
      <c r="I14979" s="1">
        <f>VLOOKUP(D14979,cards!A:D,4,FALSE)</f>
        <v>86</v>
      </c>
      <c r="J14979" s="1">
        <f>SUMIFS(G:G,C:C,C14979,B:B,B14979)</f>
        <v>2578</v>
      </c>
      <c r="K14979" s="1">
        <f t="shared" si="468"/>
        <v>7.7579519006982156E-4</v>
      </c>
      <c r="L14979" s="1">
        <f t="shared" si="469"/>
        <v>6.671838634600466E-2</v>
      </c>
      <c r="M14979" s="1">
        <f>SUMIFS(L:L,B:B,B14979,C:C,C14979)</f>
        <v>84.152055857253615</v>
      </c>
    </row>
    <row r="14980" spans="1:13" x14ac:dyDescent="0.2">
      <c r="A14980">
        <v>11</v>
      </c>
      <c r="B14980">
        <v>8000</v>
      </c>
      <c r="C14980">
        <v>64</v>
      </c>
      <c r="D14980">
        <v>1</v>
      </c>
      <c r="E14980">
        <v>26</v>
      </c>
      <c r="F14980">
        <v>5</v>
      </c>
      <c r="G14980">
        <v>2</v>
      </c>
      <c r="I14980" s="1">
        <f>VLOOKUP(D14980,cards!A:D,4,FALSE)</f>
        <v>1</v>
      </c>
      <c r="J14980" s="1">
        <f>SUMIFS(G:G,C:C,C14980,B:B,B14980)</f>
        <v>98</v>
      </c>
      <c r="K14980" s="1">
        <f t="shared" si="468"/>
        <v>2.0408163265306121E-2</v>
      </c>
      <c r="L14980" s="1">
        <f t="shared" si="469"/>
        <v>2.0408163265306121E-2</v>
      </c>
      <c r="M14980" s="1">
        <f>SUMIFS(L:L,B:B,B14980,C:C,C14980)</f>
        <v>30.438775510204081</v>
      </c>
    </row>
    <row r="14981" spans="1:13" x14ac:dyDescent="0.2">
      <c r="A14981">
        <v>11</v>
      </c>
      <c r="B14981">
        <v>8000</v>
      </c>
      <c r="C14981">
        <v>13</v>
      </c>
      <c r="D14981">
        <v>6</v>
      </c>
      <c r="E14981">
        <v>20</v>
      </c>
      <c r="F14981">
        <v>7</v>
      </c>
      <c r="G14981">
        <v>2</v>
      </c>
      <c r="I14981" s="1">
        <f>VLOOKUP(D14981,cards!A:D,4,FALSE)</f>
        <v>86</v>
      </c>
      <c r="J14981" s="1">
        <f>SUMIFS(G:G,C:C,C14981,B:B,B14981)</f>
        <v>2578</v>
      </c>
      <c r="K14981" s="1">
        <f t="shared" si="468"/>
        <v>7.7579519006982156E-4</v>
      </c>
      <c r="L14981" s="1">
        <f t="shared" si="469"/>
        <v>6.671838634600466E-2</v>
      </c>
      <c r="M14981" s="1">
        <f>SUMIFS(L:L,B:B,B14981,C:C,C14981)</f>
        <v>84.152055857253615</v>
      </c>
    </row>
    <row r="14982" spans="1:13" x14ac:dyDescent="0.2">
      <c r="A14982">
        <v>11</v>
      </c>
      <c r="B14982">
        <v>8000</v>
      </c>
      <c r="C14982">
        <v>19</v>
      </c>
      <c r="D14982">
        <v>8</v>
      </c>
      <c r="E14982">
        <v>20</v>
      </c>
      <c r="F14982">
        <v>8</v>
      </c>
      <c r="G14982">
        <v>2</v>
      </c>
      <c r="I14982" s="1">
        <f>VLOOKUP(D14982,cards!A:D,4,FALSE)</f>
        <v>386</v>
      </c>
      <c r="J14982" s="1">
        <f>SUMIFS(G:G,C:C,C14982,B:B,B14982)</f>
        <v>1966</v>
      </c>
      <c r="K14982" s="1">
        <f t="shared" si="468"/>
        <v>1.017293997965412E-3</v>
      </c>
      <c r="L14982" s="1">
        <f t="shared" si="469"/>
        <v>0.39267548321464901</v>
      </c>
      <c r="M14982" s="1">
        <f>SUMIFS(L:L,B:B,B14982,C:C,C14982)</f>
        <v>285.82909460834196</v>
      </c>
    </row>
    <row r="14983" spans="1:13" x14ac:dyDescent="0.2">
      <c r="A14983">
        <v>11</v>
      </c>
      <c r="B14983">
        <v>8000</v>
      </c>
      <c r="C14983">
        <v>10</v>
      </c>
      <c r="D14983">
        <v>5</v>
      </c>
      <c r="E14983">
        <v>38</v>
      </c>
      <c r="F14983">
        <v>2</v>
      </c>
      <c r="G14983">
        <v>2</v>
      </c>
      <c r="I14983" s="1">
        <f>VLOOKUP(D14983,cards!A:D,4,FALSE)</f>
        <v>36</v>
      </c>
      <c r="J14983" s="1">
        <f>SUMIFS(G:G,C:C,C14983,B:B,B14983)</f>
        <v>23730</v>
      </c>
      <c r="K14983" s="1">
        <f t="shared" si="468"/>
        <v>8.4281500210703751E-5</v>
      </c>
      <c r="L14983" s="1">
        <f t="shared" si="469"/>
        <v>3.0341340075853351E-3</v>
      </c>
      <c r="M14983" s="1">
        <f>SUMIFS(L:L,B:B,B14983,C:C,C14983)</f>
        <v>19.656974294142437</v>
      </c>
    </row>
    <row r="14984" spans="1:13" x14ac:dyDescent="0.2">
      <c r="A14984">
        <v>11</v>
      </c>
      <c r="B14984">
        <v>8000</v>
      </c>
      <c r="C14984">
        <v>101</v>
      </c>
      <c r="D14984">
        <v>11</v>
      </c>
      <c r="E14984">
        <v>32</v>
      </c>
      <c r="F14984">
        <v>6</v>
      </c>
      <c r="G14984">
        <v>2</v>
      </c>
      <c r="I14984" s="1">
        <f>VLOOKUP(D14984,cards!A:D,4,FALSE)</f>
        <v>2586</v>
      </c>
      <c r="J14984" s="1">
        <f>SUMIFS(G:G,C:C,C14984,B:B,B14984)</f>
        <v>26</v>
      </c>
      <c r="K14984" s="1">
        <f t="shared" si="468"/>
        <v>7.6923076923076927E-2</v>
      </c>
      <c r="L14984" s="1">
        <f t="shared" si="469"/>
        <v>198.92307692307693</v>
      </c>
      <c r="M14984" s="1">
        <f>SUMIFS(L:L,B:B,B14984,C:C,C14984)</f>
        <v>52239.846153846163</v>
      </c>
    </row>
    <row r="14985" spans="1:13" x14ac:dyDescent="0.2">
      <c r="A14985">
        <v>11</v>
      </c>
      <c r="B14985">
        <v>8000</v>
      </c>
      <c r="C14985">
        <v>37</v>
      </c>
      <c r="D14985">
        <v>1</v>
      </c>
      <c r="E14985">
        <v>26</v>
      </c>
      <c r="F14985">
        <v>7</v>
      </c>
      <c r="G14985">
        <v>2</v>
      </c>
      <c r="I14985" s="1">
        <f>VLOOKUP(D14985,cards!A:D,4,FALSE)</f>
        <v>1</v>
      </c>
      <c r="J14985" s="1">
        <f>SUMIFS(G:G,C:C,C14985,B:B,B14985)</f>
        <v>44320</v>
      </c>
      <c r="K14985" s="1">
        <f t="shared" si="468"/>
        <v>4.5126353790613716E-5</v>
      </c>
      <c r="L14985" s="1">
        <f t="shared" si="469"/>
        <v>4.5126353790613716E-5</v>
      </c>
      <c r="M14985" s="1">
        <f>SUMIFS(L:L,B:B,B14985,C:C,C14985)</f>
        <v>56.431092057761703</v>
      </c>
    </row>
    <row r="14986" spans="1:13" x14ac:dyDescent="0.2">
      <c r="A14986">
        <v>11</v>
      </c>
      <c r="B14986">
        <v>8000</v>
      </c>
      <c r="C14986">
        <v>10</v>
      </c>
      <c r="D14986">
        <v>4</v>
      </c>
      <c r="E14986">
        <v>26</v>
      </c>
      <c r="F14986">
        <v>6</v>
      </c>
      <c r="G14986">
        <v>2</v>
      </c>
      <c r="I14986" s="1">
        <f>VLOOKUP(D14986,cards!A:D,4,FALSE)</f>
        <v>16</v>
      </c>
      <c r="J14986" s="1">
        <f>SUMIFS(G:G,C:C,C14986,B:B,B14986)</f>
        <v>23730</v>
      </c>
      <c r="K14986" s="1">
        <f t="shared" si="468"/>
        <v>8.4281500210703751E-5</v>
      </c>
      <c r="L14986" s="1">
        <f t="shared" si="469"/>
        <v>1.34850400337126E-3</v>
      </c>
      <c r="M14986" s="1">
        <f>SUMIFS(L:L,B:B,B14986,C:C,C14986)</f>
        <v>19.656974294142437</v>
      </c>
    </row>
    <row r="14987" spans="1:13" x14ac:dyDescent="0.2">
      <c r="A14987">
        <v>11</v>
      </c>
      <c r="B14987">
        <v>8000</v>
      </c>
      <c r="C14987">
        <v>19</v>
      </c>
      <c r="D14987">
        <v>8</v>
      </c>
      <c r="E14987">
        <v>50</v>
      </c>
      <c r="F14987">
        <v>7</v>
      </c>
      <c r="G14987">
        <v>2</v>
      </c>
      <c r="I14987" s="1">
        <f>VLOOKUP(D14987,cards!A:D,4,FALSE)</f>
        <v>386</v>
      </c>
      <c r="J14987" s="1">
        <f>SUMIFS(G:G,C:C,C14987,B:B,B14987)</f>
        <v>1966</v>
      </c>
      <c r="K14987" s="1">
        <f t="shared" si="468"/>
        <v>1.017293997965412E-3</v>
      </c>
      <c r="L14987" s="1">
        <f t="shared" si="469"/>
        <v>0.39267548321464901</v>
      </c>
      <c r="M14987" s="1">
        <f>SUMIFS(L:L,B:B,B14987,C:C,C14987)</f>
        <v>285.82909460834196</v>
      </c>
    </row>
    <row r="14988" spans="1:13" x14ac:dyDescent="0.2">
      <c r="A14988">
        <v>11</v>
      </c>
      <c r="B14988">
        <v>8000</v>
      </c>
      <c r="C14988">
        <v>19</v>
      </c>
      <c r="D14988">
        <v>8</v>
      </c>
      <c r="E14988">
        <v>38</v>
      </c>
      <c r="F14988">
        <v>2</v>
      </c>
      <c r="G14988">
        <v>2</v>
      </c>
      <c r="I14988" s="1">
        <f>VLOOKUP(D14988,cards!A:D,4,FALSE)</f>
        <v>386</v>
      </c>
      <c r="J14988" s="1">
        <f>SUMIFS(G:G,C:C,C14988,B:B,B14988)</f>
        <v>1966</v>
      </c>
      <c r="K14988" s="1">
        <f t="shared" si="468"/>
        <v>1.017293997965412E-3</v>
      </c>
      <c r="L14988" s="1">
        <f t="shared" si="469"/>
        <v>0.39267548321464901</v>
      </c>
      <c r="M14988" s="1">
        <f>SUMIFS(L:L,B:B,B14988,C:C,C14988)</f>
        <v>285.82909460834196</v>
      </c>
    </row>
    <row r="14989" spans="1:13" x14ac:dyDescent="0.2">
      <c r="A14989">
        <v>11</v>
      </c>
      <c r="B14989">
        <v>8000</v>
      </c>
      <c r="C14989">
        <v>19</v>
      </c>
      <c r="D14989">
        <v>9</v>
      </c>
      <c r="E14989">
        <v>32</v>
      </c>
      <c r="F14989">
        <v>5</v>
      </c>
      <c r="G14989">
        <v>2</v>
      </c>
      <c r="I14989" s="1">
        <f>VLOOKUP(D14989,cards!A:D,4,FALSE)</f>
        <v>786</v>
      </c>
      <c r="J14989" s="1">
        <f>SUMIFS(G:G,C:C,C14989,B:B,B14989)</f>
        <v>1966</v>
      </c>
      <c r="K14989" s="1">
        <f t="shared" si="468"/>
        <v>1.017293997965412E-3</v>
      </c>
      <c r="L14989" s="1">
        <f t="shared" si="469"/>
        <v>0.79959308240081384</v>
      </c>
      <c r="M14989" s="1">
        <f>SUMIFS(L:L,B:B,B14989,C:C,C14989)</f>
        <v>285.82909460834196</v>
      </c>
    </row>
    <row r="14990" spans="1:13" x14ac:dyDescent="0.2">
      <c r="A14990">
        <v>11</v>
      </c>
      <c r="B14990">
        <v>8000</v>
      </c>
      <c r="C14990">
        <v>31</v>
      </c>
      <c r="D14990">
        <v>5</v>
      </c>
      <c r="E14990">
        <v>50</v>
      </c>
      <c r="F14990">
        <v>6</v>
      </c>
      <c r="G14990">
        <v>2</v>
      </c>
      <c r="I14990" s="1">
        <f>VLOOKUP(D14990,cards!A:D,4,FALSE)</f>
        <v>36</v>
      </c>
      <c r="J14990" s="1">
        <f>SUMIFS(G:G,C:C,C14990,B:B,B14990)</f>
        <v>2701</v>
      </c>
      <c r="K14990" s="1">
        <f t="shared" si="468"/>
        <v>7.4046649389115145E-4</v>
      </c>
      <c r="L14990" s="1">
        <f t="shared" si="469"/>
        <v>2.6656793780081452E-2</v>
      </c>
      <c r="M14990" s="1">
        <f>SUMIFS(L:L,B:B,B14990,C:C,C14990)</f>
        <v>253.56978896704922</v>
      </c>
    </row>
    <row r="14991" spans="1:13" x14ac:dyDescent="0.2">
      <c r="A14991">
        <v>11</v>
      </c>
      <c r="B14991">
        <v>8000</v>
      </c>
      <c r="C14991">
        <v>13</v>
      </c>
      <c r="D14991">
        <v>6</v>
      </c>
      <c r="E14991">
        <v>20</v>
      </c>
      <c r="F14991">
        <v>9</v>
      </c>
      <c r="G14991">
        <v>2</v>
      </c>
      <c r="I14991" s="1">
        <f>VLOOKUP(D14991,cards!A:D,4,FALSE)</f>
        <v>86</v>
      </c>
      <c r="J14991" s="1">
        <f>SUMIFS(G:G,C:C,C14991,B:B,B14991)</f>
        <v>2578</v>
      </c>
      <c r="K14991" s="1">
        <f t="shared" si="468"/>
        <v>7.7579519006982156E-4</v>
      </c>
      <c r="L14991" s="1">
        <f t="shared" si="469"/>
        <v>6.671838634600466E-2</v>
      </c>
      <c r="M14991" s="1">
        <f>SUMIFS(L:L,B:B,B14991,C:C,C14991)</f>
        <v>84.152055857253615</v>
      </c>
    </row>
    <row r="14992" spans="1:13" x14ac:dyDescent="0.2">
      <c r="A14992">
        <v>11</v>
      </c>
      <c r="B14992">
        <v>8000</v>
      </c>
      <c r="C14992">
        <v>64</v>
      </c>
      <c r="D14992">
        <v>2</v>
      </c>
      <c r="E14992">
        <v>63</v>
      </c>
      <c r="F14992">
        <v>2</v>
      </c>
      <c r="G14992">
        <v>2</v>
      </c>
      <c r="I14992" s="1">
        <f>VLOOKUP(D14992,cards!A:D,4,FALSE)</f>
        <v>2</v>
      </c>
      <c r="J14992" s="1">
        <f>SUMIFS(G:G,C:C,C14992,B:B,B14992)</f>
        <v>98</v>
      </c>
      <c r="K14992" s="1">
        <f t="shared" si="468"/>
        <v>2.0408163265306121E-2</v>
      </c>
      <c r="L14992" s="1">
        <f t="shared" si="469"/>
        <v>4.0816326530612242E-2</v>
      </c>
      <c r="M14992" s="1">
        <f>SUMIFS(L:L,B:B,B14992,C:C,C14992)</f>
        <v>30.438775510204081</v>
      </c>
    </row>
    <row r="14993" spans="1:13" x14ac:dyDescent="0.2">
      <c r="A14993">
        <v>11</v>
      </c>
      <c r="B14993">
        <v>8000</v>
      </c>
      <c r="C14993">
        <v>37</v>
      </c>
      <c r="D14993">
        <v>1</v>
      </c>
      <c r="E14993">
        <v>8</v>
      </c>
      <c r="F14993">
        <v>3</v>
      </c>
      <c r="G14993">
        <v>2</v>
      </c>
      <c r="I14993" s="1">
        <f>VLOOKUP(D14993,cards!A:D,4,FALSE)</f>
        <v>1</v>
      </c>
      <c r="J14993" s="1">
        <f>SUMIFS(G:G,C:C,C14993,B:B,B14993)</f>
        <v>44320</v>
      </c>
      <c r="K14993" s="1">
        <f t="shared" si="468"/>
        <v>4.5126353790613716E-5</v>
      </c>
      <c r="L14993" s="1">
        <f t="shared" si="469"/>
        <v>4.5126353790613716E-5</v>
      </c>
      <c r="M14993" s="1">
        <f>SUMIFS(L:L,B:B,B14993,C:C,C14993)</f>
        <v>56.431092057761703</v>
      </c>
    </row>
    <row r="14994" spans="1:13" x14ac:dyDescent="0.2">
      <c r="A14994">
        <v>11</v>
      </c>
      <c r="B14994">
        <v>8000</v>
      </c>
      <c r="C14994">
        <v>37</v>
      </c>
      <c r="D14994">
        <v>1</v>
      </c>
      <c r="E14994">
        <v>32</v>
      </c>
      <c r="F14994">
        <v>1</v>
      </c>
      <c r="G14994">
        <v>2</v>
      </c>
      <c r="I14994" s="1">
        <f>VLOOKUP(D14994,cards!A:D,4,FALSE)</f>
        <v>1</v>
      </c>
      <c r="J14994" s="1">
        <f>SUMIFS(G:G,C:C,C14994,B:B,B14994)</f>
        <v>44320</v>
      </c>
      <c r="K14994" s="1">
        <f t="shared" si="468"/>
        <v>4.5126353790613716E-5</v>
      </c>
      <c r="L14994" s="1">
        <f t="shared" si="469"/>
        <v>4.5126353790613716E-5</v>
      </c>
      <c r="M14994" s="1">
        <f>SUMIFS(L:L,B:B,B14994,C:C,C14994)</f>
        <v>56.431092057761703</v>
      </c>
    </row>
    <row r="14995" spans="1:13" x14ac:dyDescent="0.2">
      <c r="A14995">
        <v>11</v>
      </c>
      <c r="B14995">
        <v>8000</v>
      </c>
      <c r="C14995">
        <v>13</v>
      </c>
      <c r="D14995">
        <v>6</v>
      </c>
      <c r="E14995">
        <v>8</v>
      </c>
      <c r="F14995">
        <v>4</v>
      </c>
      <c r="G14995">
        <v>1</v>
      </c>
      <c r="I14995" s="1">
        <f>VLOOKUP(D14995,cards!A:D,4,FALSE)</f>
        <v>86</v>
      </c>
      <c r="J14995" s="1">
        <f>SUMIFS(G:G,C:C,C14995,B:B,B14995)</f>
        <v>2578</v>
      </c>
      <c r="K14995" s="1">
        <f t="shared" si="468"/>
        <v>3.8789759503491078E-4</v>
      </c>
      <c r="L14995" s="1">
        <f t="shared" si="469"/>
        <v>3.335919317300233E-2</v>
      </c>
      <c r="M14995" s="1">
        <f>SUMIFS(L:L,B:B,B14995,C:C,C14995)</f>
        <v>84.152055857253615</v>
      </c>
    </row>
    <row r="14996" spans="1:13" x14ac:dyDescent="0.2">
      <c r="A14996">
        <v>11</v>
      </c>
      <c r="B14996">
        <v>8000</v>
      </c>
      <c r="C14996">
        <v>37</v>
      </c>
      <c r="D14996">
        <v>1</v>
      </c>
      <c r="E14996">
        <v>8</v>
      </c>
      <c r="F14996">
        <v>7</v>
      </c>
      <c r="G14996">
        <v>1</v>
      </c>
      <c r="I14996" s="1">
        <f>VLOOKUP(D14996,cards!A:D,4,FALSE)</f>
        <v>1</v>
      </c>
      <c r="J14996" s="1">
        <f>SUMIFS(G:G,C:C,C14996,B:B,B14996)</f>
        <v>44320</v>
      </c>
      <c r="K14996" s="1">
        <f t="shared" si="468"/>
        <v>2.2563176895306858E-5</v>
      </c>
      <c r="L14996" s="1">
        <f t="shared" si="469"/>
        <v>2.2563176895306858E-5</v>
      </c>
      <c r="M14996" s="1">
        <f>SUMIFS(L:L,B:B,B14996,C:C,C14996)</f>
        <v>56.431092057761703</v>
      </c>
    </row>
    <row r="14997" spans="1:13" x14ac:dyDescent="0.2">
      <c r="A14997">
        <v>11</v>
      </c>
      <c r="B14997">
        <v>8000</v>
      </c>
      <c r="C14997">
        <v>37</v>
      </c>
      <c r="D14997">
        <v>1</v>
      </c>
      <c r="E14997">
        <v>32</v>
      </c>
      <c r="F14997">
        <v>3</v>
      </c>
      <c r="G14997">
        <v>1</v>
      </c>
      <c r="I14997" s="1">
        <f>VLOOKUP(D14997,cards!A:D,4,FALSE)</f>
        <v>1</v>
      </c>
      <c r="J14997" s="1">
        <f>SUMIFS(G:G,C:C,C14997,B:B,B14997)</f>
        <v>44320</v>
      </c>
      <c r="K14997" s="1">
        <f t="shared" si="468"/>
        <v>2.2563176895306858E-5</v>
      </c>
      <c r="L14997" s="1">
        <f t="shared" si="469"/>
        <v>2.2563176895306858E-5</v>
      </c>
      <c r="M14997" s="1">
        <f>SUMIFS(L:L,B:B,B14997,C:C,C14997)</f>
        <v>56.431092057761703</v>
      </c>
    </row>
    <row r="14998" spans="1:13" x14ac:dyDescent="0.2">
      <c r="A14998">
        <v>11</v>
      </c>
      <c r="B14998">
        <v>8000</v>
      </c>
      <c r="C14998">
        <v>37</v>
      </c>
      <c r="D14998">
        <v>1</v>
      </c>
      <c r="E14998">
        <v>62</v>
      </c>
      <c r="F14998">
        <v>4</v>
      </c>
      <c r="G14998">
        <v>1</v>
      </c>
      <c r="I14998" s="1">
        <f>VLOOKUP(D14998,cards!A:D,4,FALSE)</f>
        <v>1</v>
      </c>
      <c r="J14998" s="1">
        <f>SUMIFS(G:G,C:C,C14998,B:B,B14998)</f>
        <v>44320</v>
      </c>
      <c r="K14998" s="1">
        <f t="shared" si="468"/>
        <v>2.2563176895306858E-5</v>
      </c>
      <c r="L14998" s="1">
        <f t="shared" si="469"/>
        <v>2.2563176895306858E-5</v>
      </c>
      <c r="M14998" s="1">
        <f>SUMIFS(L:L,B:B,B14998,C:C,C14998)</f>
        <v>56.431092057761703</v>
      </c>
    </row>
    <row r="14999" spans="1:13" x14ac:dyDescent="0.2">
      <c r="A14999">
        <v>11</v>
      </c>
      <c r="B14999">
        <v>8000</v>
      </c>
      <c r="C14999">
        <v>13</v>
      </c>
      <c r="D14999">
        <v>5</v>
      </c>
      <c r="E14999">
        <v>32</v>
      </c>
      <c r="F14999">
        <v>3</v>
      </c>
      <c r="G14999">
        <v>1</v>
      </c>
      <c r="I14999" s="1">
        <f>VLOOKUP(D14999,cards!A:D,4,FALSE)</f>
        <v>36</v>
      </c>
      <c r="J14999" s="1">
        <f>SUMIFS(G:G,C:C,C14999,B:B,B14999)</f>
        <v>2578</v>
      </c>
      <c r="K14999" s="1">
        <f t="shared" si="468"/>
        <v>3.8789759503491078E-4</v>
      </c>
      <c r="L14999" s="1">
        <f t="shared" si="469"/>
        <v>1.3964313421256789E-2</v>
      </c>
      <c r="M14999" s="1">
        <f>SUMIFS(L:L,B:B,B14999,C:C,C14999)</f>
        <v>84.152055857253615</v>
      </c>
    </row>
    <row r="15000" spans="1:13" x14ac:dyDescent="0.2">
      <c r="A15000">
        <v>11</v>
      </c>
      <c r="B15000">
        <v>8000</v>
      </c>
      <c r="C15000">
        <v>13</v>
      </c>
      <c r="D15000">
        <v>5</v>
      </c>
      <c r="E15000">
        <v>32</v>
      </c>
      <c r="F15000">
        <v>2</v>
      </c>
      <c r="G15000">
        <v>1</v>
      </c>
      <c r="I15000" s="1">
        <f>VLOOKUP(D15000,cards!A:D,4,FALSE)</f>
        <v>36</v>
      </c>
      <c r="J15000" s="1">
        <f>SUMIFS(G:G,C:C,C15000,B:B,B15000)</f>
        <v>2578</v>
      </c>
      <c r="K15000" s="1">
        <f t="shared" si="468"/>
        <v>3.8789759503491078E-4</v>
      </c>
      <c r="L15000" s="1">
        <f t="shared" si="469"/>
        <v>1.3964313421256789E-2</v>
      </c>
      <c r="M15000" s="1">
        <f>SUMIFS(L:L,B:B,B15000,C:C,C15000)</f>
        <v>84.152055857253615</v>
      </c>
    </row>
    <row r="15001" spans="1:13" x14ac:dyDescent="0.2">
      <c r="A15001">
        <v>11</v>
      </c>
      <c r="B15001">
        <v>8000</v>
      </c>
      <c r="C15001">
        <v>13</v>
      </c>
      <c r="D15001">
        <v>6</v>
      </c>
      <c r="E15001">
        <v>28</v>
      </c>
      <c r="F15001">
        <v>9</v>
      </c>
      <c r="G15001">
        <v>1</v>
      </c>
      <c r="I15001" s="1">
        <f>VLOOKUP(D15001,cards!A:D,4,FALSE)</f>
        <v>86</v>
      </c>
      <c r="J15001" s="1">
        <f>SUMIFS(G:G,C:C,C15001,B:B,B15001)</f>
        <v>2578</v>
      </c>
      <c r="K15001" s="1">
        <f t="shared" si="468"/>
        <v>3.8789759503491078E-4</v>
      </c>
      <c r="L15001" s="1">
        <f t="shared" si="469"/>
        <v>3.335919317300233E-2</v>
      </c>
      <c r="M15001" s="1">
        <f>SUMIFS(L:L,B:B,B15001,C:C,C15001)</f>
        <v>84.152055857253615</v>
      </c>
    </row>
    <row r="15002" spans="1:13" x14ac:dyDescent="0.2">
      <c r="A15002">
        <v>11</v>
      </c>
      <c r="B15002">
        <v>8000</v>
      </c>
      <c r="C15002">
        <v>37</v>
      </c>
      <c r="D15002">
        <v>1</v>
      </c>
      <c r="E15002">
        <v>20</v>
      </c>
      <c r="F15002">
        <v>7</v>
      </c>
      <c r="G15002">
        <v>1</v>
      </c>
      <c r="I15002" s="1">
        <f>VLOOKUP(D15002,cards!A:D,4,FALSE)</f>
        <v>1</v>
      </c>
      <c r="J15002" s="1">
        <f>SUMIFS(G:G,C:C,C15002,B:B,B15002)</f>
        <v>44320</v>
      </c>
      <c r="K15002" s="1">
        <f t="shared" si="468"/>
        <v>2.2563176895306858E-5</v>
      </c>
      <c r="L15002" s="1">
        <f t="shared" si="469"/>
        <v>2.2563176895306858E-5</v>
      </c>
      <c r="M15002" s="1">
        <f>SUMIFS(L:L,B:B,B15002,C:C,C15002)</f>
        <v>56.431092057761703</v>
      </c>
    </row>
    <row r="15003" spans="1:13" x14ac:dyDescent="0.2">
      <c r="A15003">
        <v>11</v>
      </c>
      <c r="B15003">
        <v>8000</v>
      </c>
      <c r="C15003">
        <v>37</v>
      </c>
      <c r="D15003">
        <v>1</v>
      </c>
      <c r="E15003">
        <v>26</v>
      </c>
      <c r="F15003">
        <v>2</v>
      </c>
      <c r="G15003">
        <v>1</v>
      </c>
      <c r="I15003" s="1">
        <f>VLOOKUP(D15003,cards!A:D,4,FALSE)</f>
        <v>1</v>
      </c>
      <c r="J15003" s="1">
        <f>SUMIFS(G:G,C:C,C15003,B:B,B15003)</f>
        <v>44320</v>
      </c>
      <c r="K15003" s="1">
        <f t="shared" si="468"/>
        <v>2.2563176895306858E-5</v>
      </c>
      <c r="L15003" s="1">
        <f t="shared" si="469"/>
        <v>2.2563176895306858E-5</v>
      </c>
      <c r="M15003" s="1">
        <f>SUMIFS(L:L,B:B,B15003,C:C,C15003)</f>
        <v>56.431092057761703</v>
      </c>
    </row>
    <row r="15004" spans="1:13" x14ac:dyDescent="0.2">
      <c r="A15004">
        <v>11</v>
      </c>
      <c r="B15004">
        <v>8000</v>
      </c>
      <c r="C15004">
        <v>31</v>
      </c>
      <c r="D15004">
        <v>11</v>
      </c>
      <c r="E15004">
        <v>63</v>
      </c>
      <c r="F15004">
        <v>7</v>
      </c>
      <c r="G15004">
        <v>1</v>
      </c>
      <c r="I15004" s="1">
        <f>VLOOKUP(D15004,cards!A:D,4,FALSE)</f>
        <v>2586</v>
      </c>
      <c r="J15004" s="1">
        <f>SUMIFS(G:G,C:C,C15004,B:B,B15004)</f>
        <v>2701</v>
      </c>
      <c r="K15004" s="1">
        <f t="shared" si="468"/>
        <v>3.7023324694557573E-4</v>
      </c>
      <c r="L15004" s="1">
        <f t="shared" si="469"/>
        <v>0.95742317660125886</v>
      </c>
      <c r="M15004" s="1">
        <f>SUMIFS(L:L,B:B,B15004,C:C,C15004)</f>
        <v>253.56978896704922</v>
      </c>
    </row>
    <row r="15005" spans="1:13" x14ac:dyDescent="0.2">
      <c r="A15005">
        <v>11</v>
      </c>
      <c r="B15005">
        <v>8000</v>
      </c>
      <c r="C15005">
        <v>31</v>
      </c>
      <c r="D15005">
        <v>11</v>
      </c>
      <c r="E15005">
        <v>26</v>
      </c>
      <c r="F15005">
        <v>9</v>
      </c>
      <c r="G15005">
        <v>1</v>
      </c>
      <c r="I15005" s="1">
        <f>VLOOKUP(D15005,cards!A:D,4,FALSE)</f>
        <v>2586</v>
      </c>
      <c r="J15005" s="1">
        <f>SUMIFS(G:G,C:C,C15005,B:B,B15005)</f>
        <v>2701</v>
      </c>
      <c r="K15005" s="1">
        <f t="shared" si="468"/>
        <v>3.7023324694557573E-4</v>
      </c>
      <c r="L15005" s="1">
        <f t="shared" si="469"/>
        <v>0.95742317660125886</v>
      </c>
      <c r="M15005" s="1">
        <f>SUMIFS(L:L,B:B,B15005,C:C,C15005)</f>
        <v>253.56978896704922</v>
      </c>
    </row>
    <row r="15006" spans="1:13" x14ac:dyDescent="0.2">
      <c r="A15006">
        <v>11</v>
      </c>
      <c r="B15006">
        <v>8000</v>
      </c>
      <c r="C15006">
        <v>13</v>
      </c>
      <c r="D15006">
        <v>5</v>
      </c>
      <c r="E15006">
        <v>0</v>
      </c>
      <c r="F15006">
        <v>0</v>
      </c>
      <c r="G15006">
        <v>1</v>
      </c>
      <c r="I15006" s="1">
        <f>VLOOKUP(D15006,cards!A:D,4,FALSE)</f>
        <v>36</v>
      </c>
      <c r="J15006" s="1">
        <f>SUMIFS(G:G,C:C,C15006,B:B,B15006)</f>
        <v>2578</v>
      </c>
      <c r="K15006" s="1">
        <f t="shared" si="468"/>
        <v>3.8789759503491078E-4</v>
      </c>
      <c r="L15006" s="1">
        <f t="shared" si="469"/>
        <v>1.3964313421256789E-2</v>
      </c>
      <c r="M15006" s="1">
        <f>SUMIFS(L:L,B:B,B15006,C:C,C15006)</f>
        <v>84.152055857253615</v>
      </c>
    </row>
    <row r="15007" spans="1:13" x14ac:dyDescent="0.2">
      <c r="A15007">
        <v>11</v>
      </c>
      <c r="B15007">
        <v>8000</v>
      </c>
      <c r="C15007">
        <v>13</v>
      </c>
      <c r="D15007">
        <v>6</v>
      </c>
      <c r="E15007">
        <v>32</v>
      </c>
      <c r="F15007">
        <v>8</v>
      </c>
      <c r="G15007">
        <v>1</v>
      </c>
      <c r="I15007" s="1">
        <f>VLOOKUP(D15007,cards!A:D,4,FALSE)</f>
        <v>86</v>
      </c>
      <c r="J15007" s="1">
        <f>SUMIFS(G:G,C:C,C15007,B:B,B15007)</f>
        <v>2578</v>
      </c>
      <c r="K15007" s="1">
        <f t="shared" si="468"/>
        <v>3.8789759503491078E-4</v>
      </c>
      <c r="L15007" s="1">
        <f t="shared" si="469"/>
        <v>3.335919317300233E-2</v>
      </c>
      <c r="M15007" s="1">
        <f>SUMIFS(L:L,B:B,B15007,C:C,C15007)</f>
        <v>84.152055857253615</v>
      </c>
    </row>
    <row r="15008" spans="1:13" x14ac:dyDescent="0.2">
      <c r="A15008">
        <v>11</v>
      </c>
      <c r="B15008">
        <v>8000</v>
      </c>
      <c r="C15008">
        <v>37</v>
      </c>
      <c r="D15008">
        <v>2</v>
      </c>
      <c r="E15008">
        <v>28</v>
      </c>
      <c r="F15008">
        <v>7</v>
      </c>
      <c r="G15008">
        <v>1</v>
      </c>
      <c r="I15008" s="1">
        <f>VLOOKUP(D15008,cards!A:D,4,FALSE)</f>
        <v>2</v>
      </c>
      <c r="J15008" s="1">
        <f>SUMIFS(G:G,C:C,C15008,B:B,B15008)</f>
        <v>44320</v>
      </c>
      <c r="K15008" s="1">
        <f t="shared" si="468"/>
        <v>2.2563176895306858E-5</v>
      </c>
      <c r="L15008" s="1">
        <f t="shared" si="469"/>
        <v>4.5126353790613716E-5</v>
      </c>
      <c r="M15008" s="1">
        <f>SUMIFS(L:L,B:B,B15008,C:C,C15008)</f>
        <v>56.431092057761703</v>
      </c>
    </row>
    <row r="15009" spans="1:13" x14ac:dyDescent="0.2">
      <c r="A15009">
        <v>11</v>
      </c>
      <c r="B15009">
        <v>8000</v>
      </c>
      <c r="C15009">
        <v>13</v>
      </c>
      <c r="D15009">
        <v>6</v>
      </c>
      <c r="E15009">
        <v>62</v>
      </c>
      <c r="F15009">
        <v>4</v>
      </c>
      <c r="G15009">
        <v>1</v>
      </c>
      <c r="I15009" s="1">
        <f>VLOOKUP(D15009,cards!A:D,4,FALSE)</f>
        <v>86</v>
      </c>
      <c r="J15009" s="1">
        <f>SUMIFS(G:G,C:C,C15009,B:B,B15009)</f>
        <v>2578</v>
      </c>
      <c r="K15009" s="1">
        <f t="shared" si="468"/>
        <v>3.8789759503491078E-4</v>
      </c>
      <c r="L15009" s="1">
        <f t="shared" si="469"/>
        <v>3.335919317300233E-2</v>
      </c>
      <c r="M15009" s="1">
        <f>SUMIFS(L:L,B:B,B15009,C:C,C15009)</f>
        <v>84.152055857253615</v>
      </c>
    </row>
    <row r="15010" spans="1:13" x14ac:dyDescent="0.2">
      <c r="A15010">
        <v>11</v>
      </c>
      <c r="B15010">
        <v>8000</v>
      </c>
      <c r="C15010">
        <v>31</v>
      </c>
      <c r="D15010">
        <v>11</v>
      </c>
      <c r="E15010">
        <v>38</v>
      </c>
      <c r="F15010">
        <v>7</v>
      </c>
      <c r="G15010">
        <v>1</v>
      </c>
      <c r="I15010" s="1">
        <f>VLOOKUP(D15010,cards!A:D,4,FALSE)</f>
        <v>2586</v>
      </c>
      <c r="J15010" s="1">
        <f>SUMIFS(G:G,C:C,C15010,B:B,B15010)</f>
        <v>2701</v>
      </c>
      <c r="K15010" s="1">
        <f t="shared" si="468"/>
        <v>3.7023324694557573E-4</v>
      </c>
      <c r="L15010" s="1">
        <f t="shared" si="469"/>
        <v>0.95742317660125886</v>
      </c>
      <c r="M15010" s="1">
        <f>SUMIFS(L:L,B:B,B15010,C:C,C15010)</f>
        <v>253.56978896704922</v>
      </c>
    </row>
    <row r="15011" spans="1:13" x14ac:dyDescent="0.2">
      <c r="A15011">
        <v>11</v>
      </c>
      <c r="B15011">
        <v>8000</v>
      </c>
      <c r="C15011">
        <v>13</v>
      </c>
      <c r="D15011">
        <v>5</v>
      </c>
      <c r="E15011">
        <v>50</v>
      </c>
      <c r="F15011">
        <v>9</v>
      </c>
      <c r="G15011">
        <v>1</v>
      </c>
      <c r="I15011" s="1">
        <f>VLOOKUP(D15011,cards!A:D,4,FALSE)</f>
        <v>36</v>
      </c>
      <c r="J15011" s="1">
        <f>SUMIFS(G:G,C:C,C15011,B:B,B15011)</f>
        <v>2578</v>
      </c>
      <c r="K15011" s="1">
        <f t="shared" si="468"/>
        <v>3.8789759503491078E-4</v>
      </c>
      <c r="L15011" s="1">
        <f t="shared" si="469"/>
        <v>1.3964313421256789E-2</v>
      </c>
      <c r="M15011" s="1">
        <f>SUMIFS(L:L,B:B,B15011,C:C,C15011)</f>
        <v>84.152055857253615</v>
      </c>
    </row>
    <row r="15012" spans="1:13" x14ac:dyDescent="0.2">
      <c r="A15012">
        <v>11</v>
      </c>
      <c r="B15012">
        <v>8000</v>
      </c>
      <c r="C15012">
        <v>31</v>
      </c>
      <c r="D15012">
        <v>10</v>
      </c>
      <c r="E15012">
        <v>26</v>
      </c>
      <c r="F15012">
        <v>10</v>
      </c>
      <c r="G15012">
        <v>1</v>
      </c>
      <c r="I15012" s="1">
        <f>VLOOKUP(D15012,cards!A:D,4,FALSE)</f>
        <v>1586</v>
      </c>
      <c r="J15012" s="1">
        <f>SUMIFS(G:G,C:C,C15012,B:B,B15012)</f>
        <v>2701</v>
      </c>
      <c r="K15012" s="1">
        <f t="shared" si="468"/>
        <v>3.7023324694557573E-4</v>
      </c>
      <c r="L15012" s="1">
        <f t="shared" si="469"/>
        <v>0.58718992965568306</v>
      </c>
      <c r="M15012" s="1">
        <f>SUMIFS(L:L,B:B,B15012,C:C,C15012)</f>
        <v>253.56978896704922</v>
      </c>
    </row>
    <row r="15013" spans="1:13" x14ac:dyDescent="0.2">
      <c r="A15013">
        <v>11</v>
      </c>
      <c r="B15013">
        <v>8000</v>
      </c>
      <c r="C15013">
        <v>37</v>
      </c>
      <c r="D15013">
        <v>2</v>
      </c>
      <c r="E15013">
        <v>8</v>
      </c>
      <c r="F15013">
        <v>4</v>
      </c>
      <c r="G15013">
        <v>1</v>
      </c>
      <c r="I15013" s="1">
        <f>VLOOKUP(D15013,cards!A:D,4,FALSE)</f>
        <v>2</v>
      </c>
      <c r="J15013" s="1">
        <f>SUMIFS(G:G,C:C,C15013,B:B,B15013)</f>
        <v>44320</v>
      </c>
      <c r="K15013" s="1">
        <f t="shared" si="468"/>
        <v>2.2563176895306858E-5</v>
      </c>
      <c r="L15013" s="1">
        <f t="shared" si="469"/>
        <v>4.5126353790613716E-5</v>
      </c>
      <c r="M15013" s="1">
        <f>SUMIFS(L:L,B:B,B15013,C:C,C15013)</f>
        <v>56.431092057761703</v>
      </c>
    </row>
    <row r="15014" spans="1:13" x14ac:dyDescent="0.2">
      <c r="A15014">
        <v>11</v>
      </c>
      <c r="B15014">
        <v>8000</v>
      </c>
      <c r="C15014">
        <v>31</v>
      </c>
      <c r="D15014">
        <v>9</v>
      </c>
      <c r="E15014">
        <v>63</v>
      </c>
      <c r="F15014">
        <v>6</v>
      </c>
      <c r="G15014">
        <v>1</v>
      </c>
      <c r="I15014" s="1">
        <f>VLOOKUP(D15014,cards!A:D,4,FALSE)</f>
        <v>786</v>
      </c>
      <c r="J15014" s="1">
        <f>SUMIFS(G:G,C:C,C15014,B:B,B15014)</f>
        <v>2701</v>
      </c>
      <c r="K15014" s="1">
        <f t="shared" si="468"/>
        <v>3.7023324694557573E-4</v>
      </c>
      <c r="L15014" s="1">
        <f t="shared" si="469"/>
        <v>0.29100333209922252</v>
      </c>
      <c r="M15014" s="1">
        <f>SUMIFS(L:L,B:B,B15014,C:C,C15014)</f>
        <v>253.56978896704922</v>
      </c>
    </row>
    <row r="15015" spans="1:13" x14ac:dyDescent="0.2">
      <c r="A15015">
        <v>11</v>
      </c>
      <c r="B15015">
        <v>8000</v>
      </c>
      <c r="C15015">
        <v>13</v>
      </c>
      <c r="D15015">
        <v>6</v>
      </c>
      <c r="E15015">
        <v>26</v>
      </c>
      <c r="F15015">
        <v>1</v>
      </c>
      <c r="G15015">
        <v>1</v>
      </c>
      <c r="I15015" s="1">
        <f>VLOOKUP(D15015,cards!A:D,4,FALSE)</f>
        <v>86</v>
      </c>
      <c r="J15015" s="1">
        <f>SUMIFS(G:G,C:C,C15015,B:B,B15015)</f>
        <v>2578</v>
      </c>
      <c r="K15015" s="1">
        <f t="shared" si="468"/>
        <v>3.8789759503491078E-4</v>
      </c>
      <c r="L15015" s="1">
        <f t="shared" si="469"/>
        <v>3.335919317300233E-2</v>
      </c>
      <c r="M15015" s="1">
        <f>SUMIFS(L:L,B:B,B15015,C:C,C15015)</f>
        <v>84.152055857253615</v>
      </c>
    </row>
    <row r="15016" spans="1:13" x14ac:dyDescent="0.2">
      <c r="A15016">
        <v>11</v>
      </c>
      <c r="B15016">
        <v>8000</v>
      </c>
      <c r="C15016">
        <v>37</v>
      </c>
      <c r="D15016">
        <v>2</v>
      </c>
      <c r="E15016">
        <v>28</v>
      </c>
      <c r="F15016">
        <v>8</v>
      </c>
      <c r="G15016">
        <v>1</v>
      </c>
      <c r="I15016" s="1">
        <f>VLOOKUP(D15016,cards!A:D,4,FALSE)</f>
        <v>2</v>
      </c>
      <c r="J15016" s="1">
        <f>SUMIFS(G:G,C:C,C15016,B:B,B15016)</f>
        <v>44320</v>
      </c>
      <c r="K15016" s="1">
        <f t="shared" si="468"/>
        <v>2.2563176895306858E-5</v>
      </c>
      <c r="L15016" s="1">
        <f t="shared" si="469"/>
        <v>4.5126353790613716E-5</v>
      </c>
      <c r="M15016" s="1">
        <f>SUMIFS(L:L,B:B,B15016,C:C,C15016)</f>
        <v>56.431092057761703</v>
      </c>
    </row>
    <row r="15017" spans="1:13" x14ac:dyDescent="0.2">
      <c r="A15017">
        <v>11</v>
      </c>
      <c r="B15017">
        <v>8000</v>
      </c>
      <c r="C15017">
        <v>13</v>
      </c>
      <c r="D15017">
        <v>6</v>
      </c>
      <c r="E15017">
        <v>32</v>
      </c>
      <c r="F15017">
        <v>7</v>
      </c>
      <c r="G15017">
        <v>1</v>
      </c>
      <c r="I15017" s="1">
        <f>VLOOKUP(D15017,cards!A:D,4,FALSE)</f>
        <v>86</v>
      </c>
      <c r="J15017" s="1">
        <f>SUMIFS(G:G,C:C,C15017,B:B,B15017)</f>
        <v>2578</v>
      </c>
      <c r="K15017" s="1">
        <f t="shared" si="468"/>
        <v>3.8789759503491078E-4</v>
      </c>
      <c r="L15017" s="1">
        <f t="shared" si="469"/>
        <v>3.335919317300233E-2</v>
      </c>
      <c r="M15017" s="1">
        <f>SUMIFS(L:L,B:B,B15017,C:C,C15017)</f>
        <v>84.152055857253615</v>
      </c>
    </row>
    <row r="15018" spans="1:13" x14ac:dyDescent="0.2">
      <c r="A15018">
        <v>11</v>
      </c>
      <c r="B15018">
        <v>8000</v>
      </c>
      <c r="C15018">
        <v>13</v>
      </c>
      <c r="D15018">
        <v>6</v>
      </c>
      <c r="E15018">
        <v>28</v>
      </c>
      <c r="F15018">
        <v>8</v>
      </c>
      <c r="G15018">
        <v>1</v>
      </c>
      <c r="I15018" s="1">
        <f>VLOOKUP(D15018,cards!A:D,4,FALSE)</f>
        <v>86</v>
      </c>
      <c r="J15018" s="1">
        <f>SUMIFS(G:G,C:C,C15018,B:B,B15018)</f>
        <v>2578</v>
      </c>
      <c r="K15018" s="1">
        <f t="shared" si="468"/>
        <v>3.8789759503491078E-4</v>
      </c>
      <c r="L15018" s="1">
        <f t="shared" si="469"/>
        <v>3.335919317300233E-2</v>
      </c>
      <c r="M15018" s="1">
        <f>SUMIFS(L:L,B:B,B15018,C:C,C15018)</f>
        <v>84.152055857253615</v>
      </c>
    </row>
    <row r="15019" spans="1:13" x14ac:dyDescent="0.2">
      <c r="A15019">
        <v>11</v>
      </c>
      <c r="B15019">
        <v>8000</v>
      </c>
      <c r="C15019">
        <v>13</v>
      </c>
      <c r="D15019">
        <v>6</v>
      </c>
      <c r="E15019">
        <v>26</v>
      </c>
      <c r="F15019">
        <v>3</v>
      </c>
      <c r="G15019">
        <v>1</v>
      </c>
      <c r="I15019" s="1">
        <f>VLOOKUP(D15019,cards!A:D,4,FALSE)</f>
        <v>86</v>
      </c>
      <c r="J15019" s="1">
        <f>SUMIFS(G:G,C:C,C15019,B:B,B15019)</f>
        <v>2578</v>
      </c>
      <c r="K15019" s="1">
        <f t="shared" si="468"/>
        <v>3.8789759503491078E-4</v>
      </c>
      <c r="L15019" s="1">
        <f t="shared" si="469"/>
        <v>3.335919317300233E-2</v>
      </c>
      <c r="M15019" s="1">
        <f>SUMIFS(L:L,B:B,B15019,C:C,C15019)</f>
        <v>84.152055857253615</v>
      </c>
    </row>
    <row r="15020" spans="1:13" x14ac:dyDescent="0.2">
      <c r="A15020">
        <v>11</v>
      </c>
      <c r="B15020">
        <v>8000</v>
      </c>
      <c r="C15020">
        <v>13</v>
      </c>
      <c r="D15020">
        <v>6</v>
      </c>
      <c r="E15020">
        <v>32</v>
      </c>
      <c r="F15020">
        <v>3</v>
      </c>
      <c r="G15020">
        <v>1</v>
      </c>
      <c r="I15020" s="1">
        <f>VLOOKUP(D15020,cards!A:D,4,FALSE)</f>
        <v>86</v>
      </c>
      <c r="J15020" s="1">
        <f>SUMIFS(G:G,C:C,C15020,B:B,B15020)</f>
        <v>2578</v>
      </c>
      <c r="K15020" s="1">
        <f t="shared" si="468"/>
        <v>3.8789759503491078E-4</v>
      </c>
      <c r="L15020" s="1">
        <f t="shared" si="469"/>
        <v>3.335919317300233E-2</v>
      </c>
      <c r="M15020" s="1">
        <f>SUMIFS(L:L,B:B,B15020,C:C,C15020)</f>
        <v>84.152055857253615</v>
      </c>
    </row>
    <row r="15021" spans="1:13" x14ac:dyDescent="0.2">
      <c r="A15021">
        <v>11</v>
      </c>
      <c r="B15021">
        <v>8000</v>
      </c>
      <c r="C15021">
        <v>13</v>
      </c>
      <c r="D15021">
        <v>5</v>
      </c>
      <c r="E15021">
        <v>20</v>
      </c>
      <c r="F15021">
        <v>6</v>
      </c>
      <c r="G15021">
        <v>1</v>
      </c>
      <c r="I15021" s="1">
        <f>VLOOKUP(D15021,cards!A:D,4,FALSE)</f>
        <v>36</v>
      </c>
      <c r="J15021" s="1">
        <f>SUMIFS(G:G,C:C,C15021,B:B,B15021)</f>
        <v>2578</v>
      </c>
      <c r="K15021" s="1">
        <f t="shared" si="468"/>
        <v>3.8789759503491078E-4</v>
      </c>
      <c r="L15021" s="1">
        <f t="shared" si="469"/>
        <v>1.3964313421256789E-2</v>
      </c>
      <c r="M15021" s="1">
        <f>SUMIFS(L:L,B:B,B15021,C:C,C15021)</f>
        <v>84.152055857253615</v>
      </c>
    </row>
    <row r="15022" spans="1:13" x14ac:dyDescent="0.2">
      <c r="A15022">
        <v>11</v>
      </c>
      <c r="B15022">
        <v>8000</v>
      </c>
      <c r="C15022">
        <v>37</v>
      </c>
      <c r="D15022">
        <v>2</v>
      </c>
      <c r="E15022">
        <v>102</v>
      </c>
      <c r="F15022">
        <v>11</v>
      </c>
      <c r="G15022">
        <v>1</v>
      </c>
      <c r="I15022" s="1">
        <f>VLOOKUP(D15022,cards!A:D,4,FALSE)</f>
        <v>2</v>
      </c>
      <c r="J15022" s="1">
        <f>SUMIFS(G:G,C:C,C15022,B:B,B15022)</f>
        <v>44320</v>
      </c>
      <c r="K15022" s="1">
        <f t="shared" si="468"/>
        <v>2.2563176895306858E-5</v>
      </c>
      <c r="L15022" s="1">
        <f t="shared" si="469"/>
        <v>4.5126353790613716E-5</v>
      </c>
      <c r="M15022" s="1">
        <f>SUMIFS(L:L,B:B,B15022,C:C,C15022)</f>
        <v>56.431092057761703</v>
      </c>
    </row>
    <row r="15023" spans="1:13" x14ac:dyDescent="0.2">
      <c r="A15023">
        <v>11</v>
      </c>
      <c r="B15023">
        <v>8000</v>
      </c>
      <c r="C15023">
        <v>13</v>
      </c>
      <c r="D15023">
        <v>7</v>
      </c>
      <c r="E15023">
        <v>28</v>
      </c>
      <c r="F15023">
        <v>9</v>
      </c>
      <c r="G15023">
        <v>1</v>
      </c>
      <c r="I15023" s="1">
        <f>VLOOKUP(D15023,cards!A:D,4,FALSE)</f>
        <v>186</v>
      </c>
      <c r="J15023" s="1">
        <f>SUMIFS(G:G,C:C,C15023,B:B,B15023)</f>
        <v>2578</v>
      </c>
      <c r="K15023" s="1">
        <f t="shared" si="468"/>
        <v>3.8789759503491078E-4</v>
      </c>
      <c r="L15023" s="1">
        <f t="shared" si="469"/>
        <v>7.2148952676493405E-2</v>
      </c>
      <c r="M15023" s="1">
        <f>SUMIFS(L:L,B:B,B15023,C:C,C15023)</f>
        <v>84.152055857253615</v>
      </c>
    </row>
    <row r="15024" spans="1:13" x14ac:dyDescent="0.2">
      <c r="A15024">
        <v>11</v>
      </c>
      <c r="B15024">
        <v>8000</v>
      </c>
      <c r="C15024">
        <v>37</v>
      </c>
      <c r="D15024">
        <v>2</v>
      </c>
      <c r="E15024">
        <v>20</v>
      </c>
      <c r="F15024">
        <v>9</v>
      </c>
      <c r="G15024">
        <v>1</v>
      </c>
      <c r="I15024" s="1">
        <f>VLOOKUP(D15024,cards!A:D,4,FALSE)</f>
        <v>2</v>
      </c>
      <c r="J15024" s="1">
        <f>SUMIFS(G:G,C:C,C15024,B:B,B15024)</f>
        <v>44320</v>
      </c>
      <c r="K15024" s="1">
        <f t="shared" si="468"/>
        <v>2.2563176895306858E-5</v>
      </c>
      <c r="L15024" s="1">
        <f t="shared" si="469"/>
        <v>4.5126353790613716E-5</v>
      </c>
      <c r="M15024" s="1">
        <f>SUMIFS(L:L,B:B,B15024,C:C,C15024)</f>
        <v>56.431092057761703</v>
      </c>
    </row>
    <row r="15025" spans="1:13" x14ac:dyDescent="0.2">
      <c r="A15025">
        <v>11</v>
      </c>
      <c r="B15025">
        <v>8000</v>
      </c>
      <c r="C15025">
        <v>37</v>
      </c>
      <c r="D15025">
        <v>2</v>
      </c>
      <c r="E15025">
        <v>62</v>
      </c>
      <c r="F15025">
        <v>5</v>
      </c>
      <c r="G15025">
        <v>1</v>
      </c>
      <c r="I15025" s="1">
        <f>VLOOKUP(D15025,cards!A:D,4,FALSE)</f>
        <v>2</v>
      </c>
      <c r="J15025" s="1">
        <f>SUMIFS(G:G,C:C,C15025,B:B,B15025)</f>
        <v>44320</v>
      </c>
      <c r="K15025" s="1">
        <f t="shared" si="468"/>
        <v>2.2563176895306858E-5</v>
      </c>
      <c r="L15025" s="1">
        <f t="shared" si="469"/>
        <v>4.5126353790613716E-5</v>
      </c>
      <c r="M15025" s="1">
        <f>SUMIFS(L:L,B:B,B15025,C:C,C15025)</f>
        <v>56.431092057761703</v>
      </c>
    </row>
    <row r="15026" spans="1:13" x14ac:dyDescent="0.2">
      <c r="A15026">
        <v>11</v>
      </c>
      <c r="B15026">
        <v>8000</v>
      </c>
      <c r="C15026">
        <v>37</v>
      </c>
      <c r="D15026">
        <v>3</v>
      </c>
      <c r="E15026">
        <v>32</v>
      </c>
      <c r="F15026">
        <v>4</v>
      </c>
      <c r="G15026">
        <v>1</v>
      </c>
      <c r="I15026" s="1">
        <f>VLOOKUP(D15026,cards!A:D,4,FALSE)</f>
        <v>6</v>
      </c>
      <c r="J15026" s="1">
        <f>SUMIFS(G:G,C:C,C15026,B:B,B15026)</f>
        <v>44320</v>
      </c>
      <c r="K15026" s="1">
        <f t="shared" si="468"/>
        <v>2.2563176895306858E-5</v>
      </c>
      <c r="L15026" s="1">
        <f t="shared" si="469"/>
        <v>1.3537906137184115E-4</v>
      </c>
      <c r="M15026" s="1">
        <f>SUMIFS(L:L,B:B,B15026,C:C,C15026)</f>
        <v>56.431092057761703</v>
      </c>
    </row>
    <row r="15027" spans="1:13" x14ac:dyDescent="0.2">
      <c r="A15027">
        <v>11</v>
      </c>
      <c r="B15027">
        <v>8000</v>
      </c>
      <c r="C15027">
        <v>31</v>
      </c>
      <c r="D15027">
        <v>9</v>
      </c>
      <c r="E15027">
        <v>38</v>
      </c>
      <c r="F15027">
        <v>4</v>
      </c>
      <c r="G15027">
        <v>1</v>
      </c>
      <c r="I15027" s="1">
        <f>VLOOKUP(D15027,cards!A:D,4,FALSE)</f>
        <v>786</v>
      </c>
      <c r="J15027" s="1">
        <f>SUMIFS(G:G,C:C,C15027,B:B,B15027)</f>
        <v>2701</v>
      </c>
      <c r="K15027" s="1">
        <f t="shared" si="468"/>
        <v>3.7023324694557573E-4</v>
      </c>
      <c r="L15027" s="1">
        <f t="shared" si="469"/>
        <v>0.29100333209922252</v>
      </c>
      <c r="M15027" s="1">
        <f>SUMIFS(L:L,B:B,B15027,C:C,C15027)</f>
        <v>253.56978896704922</v>
      </c>
    </row>
    <row r="15028" spans="1:13" x14ac:dyDescent="0.2">
      <c r="A15028">
        <v>11</v>
      </c>
      <c r="B15028">
        <v>8000</v>
      </c>
      <c r="C15028">
        <v>31</v>
      </c>
      <c r="D15028">
        <v>8</v>
      </c>
      <c r="E15028">
        <v>8</v>
      </c>
      <c r="F15028">
        <v>8</v>
      </c>
      <c r="G15028">
        <v>1</v>
      </c>
      <c r="I15028" s="1">
        <f>VLOOKUP(D15028,cards!A:D,4,FALSE)</f>
        <v>386</v>
      </c>
      <c r="J15028" s="1">
        <f>SUMIFS(G:G,C:C,C15028,B:B,B15028)</f>
        <v>2701</v>
      </c>
      <c r="K15028" s="1">
        <f t="shared" si="468"/>
        <v>3.7023324694557573E-4</v>
      </c>
      <c r="L15028" s="1">
        <f t="shared" si="469"/>
        <v>0.14291003332099222</v>
      </c>
      <c r="M15028" s="1">
        <f>SUMIFS(L:L,B:B,B15028,C:C,C15028)</f>
        <v>253.56978896704922</v>
      </c>
    </row>
    <row r="15029" spans="1:13" x14ac:dyDescent="0.2">
      <c r="A15029">
        <v>11</v>
      </c>
      <c r="B15029">
        <v>8000</v>
      </c>
      <c r="C15029">
        <v>13</v>
      </c>
      <c r="D15029">
        <v>5</v>
      </c>
      <c r="E15029">
        <v>38</v>
      </c>
      <c r="F15029">
        <v>2</v>
      </c>
      <c r="G15029">
        <v>1</v>
      </c>
      <c r="I15029" s="1">
        <f>VLOOKUP(D15029,cards!A:D,4,FALSE)</f>
        <v>36</v>
      </c>
      <c r="J15029" s="1">
        <f>SUMIFS(G:G,C:C,C15029,B:B,B15029)</f>
        <v>2578</v>
      </c>
      <c r="K15029" s="1">
        <f t="shared" si="468"/>
        <v>3.8789759503491078E-4</v>
      </c>
      <c r="L15029" s="1">
        <f t="shared" si="469"/>
        <v>1.3964313421256789E-2</v>
      </c>
      <c r="M15029" s="1">
        <f>SUMIFS(L:L,B:B,B15029,C:C,C15029)</f>
        <v>84.152055857253615</v>
      </c>
    </row>
    <row r="15030" spans="1:13" x14ac:dyDescent="0.2">
      <c r="A15030">
        <v>11</v>
      </c>
      <c r="B15030">
        <v>8000</v>
      </c>
      <c r="C15030">
        <v>13</v>
      </c>
      <c r="D15030">
        <v>4</v>
      </c>
      <c r="E15030">
        <v>8</v>
      </c>
      <c r="F15030">
        <v>4</v>
      </c>
      <c r="G15030">
        <v>1</v>
      </c>
      <c r="I15030" s="1">
        <f>VLOOKUP(D15030,cards!A:D,4,FALSE)</f>
        <v>16</v>
      </c>
      <c r="J15030" s="1">
        <f>SUMIFS(G:G,C:C,C15030,B:B,B15030)</f>
        <v>2578</v>
      </c>
      <c r="K15030" s="1">
        <f t="shared" si="468"/>
        <v>3.8789759503491078E-4</v>
      </c>
      <c r="L15030" s="1">
        <f t="shared" si="469"/>
        <v>6.2063615205585725E-3</v>
      </c>
      <c r="M15030" s="1">
        <f>SUMIFS(L:L,B:B,B15030,C:C,C15030)</f>
        <v>84.152055857253615</v>
      </c>
    </row>
    <row r="15031" spans="1:13" x14ac:dyDescent="0.2">
      <c r="A15031">
        <v>11</v>
      </c>
      <c r="B15031">
        <v>8000</v>
      </c>
      <c r="C15031">
        <v>13</v>
      </c>
      <c r="D15031">
        <v>7</v>
      </c>
      <c r="E15031">
        <v>20</v>
      </c>
      <c r="F15031">
        <v>6</v>
      </c>
      <c r="G15031">
        <v>1</v>
      </c>
      <c r="I15031" s="1">
        <f>VLOOKUP(D15031,cards!A:D,4,FALSE)</f>
        <v>186</v>
      </c>
      <c r="J15031" s="1">
        <f>SUMIFS(G:G,C:C,C15031,B:B,B15031)</f>
        <v>2578</v>
      </c>
      <c r="K15031" s="1">
        <f t="shared" si="468"/>
        <v>3.8789759503491078E-4</v>
      </c>
      <c r="L15031" s="1">
        <f t="shared" si="469"/>
        <v>7.2148952676493405E-2</v>
      </c>
      <c r="M15031" s="1">
        <f>SUMIFS(L:L,B:B,B15031,C:C,C15031)</f>
        <v>84.152055857253615</v>
      </c>
    </row>
    <row r="15032" spans="1:13" x14ac:dyDescent="0.2">
      <c r="A15032">
        <v>11</v>
      </c>
      <c r="B15032">
        <v>8000</v>
      </c>
      <c r="C15032">
        <v>13</v>
      </c>
      <c r="D15032">
        <v>4</v>
      </c>
      <c r="E15032">
        <v>26</v>
      </c>
      <c r="F15032">
        <v>2</v>
      </c>
      <c r="G15032">
        <v>1</v>
      </c>
      <c r="I15032" s="1">
        <f>VLOOKUP(D15032,cards!A:D,4,FALSE)</f>
        <v>16</v>
      </c>
      <c r="J15032" s="1">
        <f>SUMIFS(G:G,C:C,C15032,B:B,B15032)</f>
        <v>2578</v>
      </c>
      <c r="K15032" s="1">
        <f t="shared" si="468"/>
        <v>3.8789759503491078E-4</v>
      </c>
      <c r="L15032" s="1">
        <f t="shared" si="469"/>
        <v>6.2063615205585725E-3</v>
      </c>
      <c r="M15032" s="1">
        <f>SUMIFS(L:L,B:B,B15032,C:C,C15032)</f>
        <v>84.152055857253615</v>
      </c>
    </row>
    <row r="15033" spans="1:13" x14ac:dyDescent="0.2">
      <c r="A15033">
        <v>11</v>
      </c>
      <c r="B15033">
        <v>8000</v>
      </c>
      <c r="C15033">
        <v>31</v>
      </c>
      <c r="D15033">
        <v>8</v>
      </c>
      <c r="E15033">
        <v>50</v>
      </c>
      <c r="F15033">
        <v>11</v>
      </c>
      <c r="G15033">
        <v>1</v>
      </c>
      <c r="I15033" s="1">
        <f>VLOOKUP(D15033,cards!A:D,4,FALSE)</f>
        <v>386</v>
      </c>
      <c r="J15033" s="1">
        <f>SUMIFS(G:G,C:C,C15033,B:B,B15033)</f>
        <v>2701</v>
      </c>
      <c r="K15033" s="1">
        <f t="shared" si="468"/>
        <v>3.7023324694557573E-4</v>
      </c>
      <c r="L15033" s="1">
        <f t="shared" si="469"/>
        <v>0.14291003332099222</v>
      </c>
      <c r="M15033" s="1">
        <f>SUMIFS(L:L,B:B,B15033,C:C,C15033)</f>
        <v>253.56978896704922</v>
      </c>
    </row>
    <row r="15034" spans="1:13" x14ac:dyDescent="0.2">
      <c r="A15034">
        <v>11</v>
      </c>
      <c r="B15034">
        <v>8000</v>
      </c>
      <c r="C15034">
        <v>31</v>
      </c>
      <c r="D15034">
        <v>7</v>
      </c>
      <c r="E15034">
        <v>50</v>
      </c>
      <c r="F15034">
        <v>11</v>
      </c>
      <c r="G15034">
        <v>1</v>
      </c>
      <c r="I15034" s="1">
        <f>VLOOKUP(D15034,cards!A:D,4,FALSE)</f>
        <v>186</v>
      </c>
      <c r="J15034" s="1">
        <f>SUMIFS(G:G,C:C,C15034,B:B,B15034)</f>
        <v>2701</v>
      </c>
      <c r="K15034" s="1">
        <f t="shared" si="468"/>
        <v>3.7023324694557573E-4</v>
      </c>
      <c r="L15034" s="1">
        <f t="shared" si="469"/>
        <v>6.886338393187709E-2</v>
      </c>
      <c r="M15034" s="1">
        <f>SUMIFS(L:L,B:B,B15034,C:C,C15034)</f>
        <v>253.56978896704922</v>
      </c>
    </row>
    <row r="15035" spans="1:13" x14ac:dyDescent="0.2">
      <c r="A15035">
        <v>11</v>
      </c>
      <c r="B15035">
        <v>8000</v>
      </c>
      <c r="C15035">
        <v>37</v>
      </c>
      <c r="D15035">
        <v>3</v>
      </c>
      <c r="E15035">
        <v>26</v>
      </c>
      <c r="F15035">
        <v>4</v>
      </c>
      <c r="G15035">
        <v>1</v>
      </c>
      <c r="I15035" s="1">
        <f>VLOOKUP(D15035,cards!A:D,4,FALSE)</f>
        <v>6</v>
      </c>
      <c r="J15035" s="1">
        <f>SUMIFS(G:G,C:C,C15035,B:B,B15035)</f>
        <v>44320</v>
      </c>
      <c r="K15035" s="1">
        <f t="shared" si="468"/>
        <v>2.2563176895306858E-5</v>
      </c>
      <c r="L15035" s="1">
        <f t="shared" si="469"/>
        <v>1.3537906137184115E-4</v>
      </c>
      <c r="M15035" s="1">
        <f>SUMIFS(L:L,B:B,B15035,C:C,C15035)</f>
        <v>56.431092057761703</v>
      </c>
    </row>
    <row r="15036" spans="1:13" x14ac:dyDescent="0.2">
      <c r="A15036">
        <v>11</v>
      </c>
      <c r="B15036">
        <v>8000</v>
      </c>
      <c r="C15036">
        <v>37</v>
      </c>
      <c r="D15036">
        <v>4</v>
      </c>
      <c r="E15036">
        <v>63</v>
      </c>
      <c r="F15036">
        <v>2</v>
      </c>
      <c r="G15036">
        <v>1</v>
      </c>
      <c r="I15036" s="1">
        <f>VLOOKUP(D15036,cards!A:D,4,FALSE)</f>
        <v>16</v>
      </c>
      <c r="J15036" s="1">
        <f>SUMIFS(G:G,C:C,C15036,B:B,B15036)</f>
        <v>44320</v>
      </c>
      <c r="K15036" s="1">
        <f t="shared" si="468"/>
        <v>2.2563176895306858E-5</v>
      </c>
      <c r="L15036" s="1">
        <f t="shared" si="469"/>
        <v>3.6101083032490973E-4</v>
      </c>
      <c r="M15036" s="1">
        <f>SUMIFS(L:L,B:B,B15036,C:C,C15036)</f>
        <v>56.431092057761703</v>
      </c>
    </row>
    <row r="15037" spans="1:13" x14ac:dyDescent="0.2">
      <c r="A15037">
        <v>11</v>
      </c>
      <c r="B15037">
        <v>8000</v>
      </c>
      <c r="C15037">
        <v>13</v>
      </c>
      <c r="D15037">
        <v>7</v>
      </c>
      <c r="E15037">
        <v>63</v>
      </c>
      <c r="F15037">
        <v>3</v>
      </c>
      <c r="G15037">
        <v>1</v>
      </c>
      <c r="I15037" s="1">
        <f>VLOOKUP(D15037,cards!A:D,4,FALSE)</f>
        <v>186</v>
      </c>
      <c r="J15037" s="1">
        <f>SUMIFS(G:G,C:C,C15037,B:B,B15037)</f>
        <v>2578</v>
      </c>
      <c r="K15037" s="1">
        <f t="shared" si="468"/>
        <v>3.8789759503491078E-4</v>
      </c>
      <c r="L15037" s="1">
        <f t="shared" si="469"/>
        <v>7.2148952676493405E-2</v>
      </c>
      <c r="M15037" s="1">
        <f>SUMIFS(L:L,B:B,B15037,C:C,C15037)</f>
        <v>84.152055857253615</v>
      </c>
    </row>
    <row r="15038" spans="1:13" x14ac:dyDescent="0.2">
      <c r="A15038">
        <v>11</v>
      </c>
      <c r="B15038">
        <v>8000</v>
      </c>
      <c r="C15038">
        <v>31</v>
      </c>
      <c r="D15038">
        <v>7</v>
      </c>
      <c r="E15038">
        <v>20</v>
      </c>
      <c r="F15038">
        <v>9</v>
      </c>
      <c r="G15038">
        <v>1</v>
      </c>
      <c r="I15038" s="1">
        <f>VLOOKUP(D15038,cards!A:D,4,FALSE)</f>
        <v>186</v>
      </c>
      <c r="J15038" s="1">
        <f>SUMIFS(G:G,C:C,C15038,B:B,B15038)</f>
        <v>2701</v>
      </c>
      <c r="K15038" s="1">
        <f t="shared" si="468"/>
        <v>3.7023324694557573E-4</v>
      </c>
      <c r="L15038" s="1">
        <f t="shared" si="469"/>
        <v>6.886338393187709E-2</v>
      </c>
      <c r="M15038" s="1">
        <f>SUMIFS(L:L,B:B,B15038,C:C,C15038)</f>
        <v>253.56978896704922</v>
      </c>
    </row>
    <row r="15039" spans="1:13" x14ac:dyDescent="0.2">
      <c r="A15039">
        <v>11</v>
      </c>
      <c r="B15039">
        <v>8000</v>
      </c>
      <c r="C15039">
        <v>13</v>
      </c>
      <c r="D15039">
        <v>2</v>
      </c>
      <c r="E15039">
        <v>26</v>
      </c>
      <c r="F15039">
        <v>4</v>
      </c>
      <c r="G15039">
        <v>1</v>
      </c>
      <c r="I15039" s="1">
        <f>VLOOKUP(D15039,cards!A:D,4,FALSE)</f>
        <v>2</v>
      </c>
      <c r="J15039" s="1">
        <f>SUMIFS(G:G,C:C,C15039,B:B,B15039)</f>
        <v>2578</v>
      </c>
      <c r="K15039" s="1">
        <f t="shared" si="468"/>
        <v>3.8789759503491078E-4</v>
      </c>
      <c r="L15039" s="1">
        <f t="shared" si="469"/>
        <v>7.7579519006982156E-4</v>
      </c>
      <c r="M15039" s="1">
        <f>SUMIFS(L:L,B:B,B15039,C:C,C15039)</f>
        <v>84.152055857253615</v>
      </c>
    </row>
    <row r="15040" spans="1:13" x14ac:dyDescent="0.2">
      <c r="A15040">
        <v>11</v>
      </c>
      <c r="B15040">
        <v>8000</v>
      </c>
      <c r="C15040">
        <v>13</v>
      </c>
      <c r="D15040">
        <v>7</v>
      </c>
      <c r="E15040">
        <v>8</v>
      </c>
      <c r="F15040">
        <v>5</v>
      </c>
      <c r="G15040">
        <v>1</v>
      </c>
      <c r="I15040" s="1">
        <f>VLOOKUP(D15040,cards!A:D,4,FALSE)</f>
        <v>186</v>
      </c>
      <c r="J15040" s="1">
        <f>SUMIFS(G:G,C:C,C15040,B:B,B15040)</f>
        <v>2578</v>
      </c>
      <c r="K15040" s="1">
        <f t="shared" si="468"/>
        <v>3.8789759503491078E-4</v>
      </c>
      <c r="L15040" s="1">
        <f t="shared" si="469"/>
        <v>7.2148952676493405E-2</v>
      </c>
      <c r="M15040" s="1">
        <f>SUMIFS(L:L,B:B,B15040,C:C,C15040)</f>
        <v>84.152055857253615</v>
      </c>
    </row>
    <row r="15041" spans="1:13" x14ac:dyDescent="0.2">
      <c r="A15041">
        <v>11</v>
      </c>
      <c r="B15041">
        <v>8000</v>
      </c>
      <c r="C15041">
        <v>13</v>
      </c>
      <c r="D15041">
        <v>8</v>
      </c>
      <c r="E15041">
        <v>8</v>
      </c>
      <c r="F15041">
        <v>8</v>
      </c>
      <c r="G15041">
        <v>1</v>
      </c>
      <c r="I15041" s="1">
        <f>VLOOKUP(D15041,cards!A:D,4,FALSE)</f>
        <v>386</v>
      </c>
      <c r="J15041" s="1">
        <f>SUMIFS(G:G,C:C,C15041,B:B,B15041)</f>
        <v>2578</v>
      </c>
      <c r="K15041" s="1">
        <f t="shared" si="468"/>
        <v>3.8789759503491078E-4</v>
      </c>
      <c r="L15041" s="1">
        <f t="shared" si="469"/>
        <v>0.14972847168347556</v>
      </c>
      <c r="M15041" s="1">
        <f>SUMIFS(L:L,B:B,B15041,C:C,C15041)</f>
        <v>84.152055857253615</v>
      </c>
    </row>
    <row r="15042" spans="1:13" x14ac:dyDescent="0.2">
      <c r="A15042">
        <v>11</v>
      </c>
      <c r="B15042">
        <v>8000</v>
      </c>
      <c r="C15042">
        <v>13</v>
      </c>
      <c r="D15042">
        <v>8</v>
      </c>
      <c r="E15042">
        <v>32</v>
      </c>
      <c r="F15042">
        <v>6</v>
      </c>
      <c r="G15042">
        <v>1</v>
      </c>
      <c r="I15042" s="1">
        <f>VLOOKUP(D15042,cards!A:D,4,FALSE)</f>
        <v>386</v>
      </c>
      <c r="J15042" s="1">
        <f>SUMIFS(G:G,C:C,C15042,B:B,B15042)</f>
        <v>2578</v>
      </c>
      <c r="K15042" s="1">
        <f t="shared" ref="K15042:K15105" si="470">G15042/J15042</f>
        <v>3.8789759503491078E-4</v>
      </c>
      <c r="L15042" s="1">
        <f t="shared" ref="L15042:L15105" si="471">I15042*K15042</f>
        <v>0.14972847168347556</v>
      </c>
      <c r="M15042" s="1">
        <f>SUMIFS(L:L,B:B,B15042,C:C,C15042)</f>
        <v>84.152055857253615</v>
      </c>
    </row>
    <row r="15043" spans="1:13" x14ac:dyDescent="0.2">
      <c r="A15043">
        <v>11</v>
      </c>
      <c r="B15043">
        <v>8000</v>
      </c>
      <c r="C15043">
        <v>10</v>
      </c>
      <c r="D15043">
        <v>10</v>
      </c>
      <c r="E15043">
        <v>63</v>
      </c>
      <c r="F15043">
        <v>5</v>
      </c>
      <c r="G15043">
        <v>1</v>
      </c>
      <c r="I15043" s="1">
        <f>VLOOKUP(D15043,cards!A:D,4,FALSE)</f>
        <v>1586</v>
      </c>
      <c r="J15043" s="1">
        <f>SUMIFS(G:G,C:C,C15043,B:B,B15043)</f>
        <v>23730</v>
      </c>
      <c r="K15043" s="1">
        <f t="shared" si="470"/>
        <v>4.2140750105351876E-5</v>
      </c>
      <c r="L15043" s="1">
        <f t="shared" si="471"/>
        <v>6.6835229667088075E-2</v>
      </c>
      <c r="M15043" s="1">
        <f>SUMIFS(L:L,B:B,B15043,C:C,C15043)</f>
        <v>19.656974294142437</v>
      </c>
    </row>
    <row r="15044" spans="1:13" x14ac:dyDescent="0.2">
      <c r="A15044">
        <v>11</v>
      </c>
      <c r="B15044">
        <v>8000</v>
      </c>
      <c r="C15044">
        <v>10</v>
      </c>
      <c r="D15044">
        <v>9</v>
      </c>
      <c r="E15044">
        <v>26</v>
      </c>
      <c r="F15044">
        <v>9</v>
      </c>
      <c r="G15044">
        <v>1</v>
      </c>
      <c r="I15044" s="1">
        <f>VLOOKUP(D15044,cards!A:D,4,FALSE)</f>
        <v>786</v>
      </c>
      <c r="J15044" s="1">
        <f>SUMIFS(G:G,C:C,C15044,B:B,B15044)</f>
        <v>23730</v>
      </c>
      <c r="K15044" s="1">
        <f t="shared" si="470"/>
        <v>4.2140750105351876E-5</v>
      </c>
      <c r="L15044" s="1">
        <f t="shared" si="471"/>
        <v>3.3122629582806574E-2</v>
      </c>
      <c r="M15044" s="1">
        <f>SUMIFS(L:L,B:B,B15044,C:C,C15044)</f>
        <v>19.656974294142437</v>
      </c>
    </row>
    <row r="15045" spans="1:13" x14ac:dyDescent="0.2">
      <c r="A15045">
        <v>11</v>
      </c>
      <c r="B15045">
        <v>8000</v>
      </c>
      <c r="C15045">
        <v>13</v>
      </c>
      <c r="D15045">
        <v>8</v>
      </c>
      <c r="E15045">
        <v>38</v>
      </c>
      <c r="F15045">
        <v>3</v>
      </c>
      <c r="G15045">
        <v>1</v>
      </c>
      <c r="I15045" s="1">
        <f>VLOOKUP(D15045,cards!A:D,4,FALSE)</f>
        <v>386</v>
      </c>
      <c r="J15045" s="1">
        <f>SUMIFS(G:G,C:C,C15045,B:B,B15045)</f>
        <v>2578</v>
      </c>
      <c r="K15045" s="1">
        <f t="shared" si="470"/>
        <v>3.8789759503491078E-4</v>
      </c>
      <c r="L15045" s="1">
        <f t="shared" si="471"/>
        <v>0.14972847168347556</v>
      </c>
      <c r="M15045" s="1">
        <f>SUMIFS(L:L,B:B,B15045,C:C,C15045)</f>
        <v>84.152055857253615</v>
      </c>
    </row>
    <row r="15046" spans="1:13" x14ac:dyDescent="0.2">
      <c r="A15046">
        <v>11</v>
      </c>
      <c r="B15046">
        <v>8000</v>
      </c>
      <c r="C15046">
        <v>10</v>
      </c>
      <c r="D15046">
        <v>8</v>
      </c>
      <c r="E15046">
        <v>63</v>
      </c>
      <c r="F15046">
        <v>4</v>
      </c>
      <c r="G15046">
        <v>1</v>
      </c>
      <c r="I15046" s="1">
        <f>VLOOKUP(D15046,cards!A:D,4,FALSE)</f>
        <v>386</v>
      </c>
      <c r="J15046" s="1">
        <f>SUMIFS(G:G,C:C,C15046,B:B,B15046)</f>
        <v>23730</v>
      </c>
      <c r="K15046" s="1">
        <f t="shared" si="470"/>
        <v>4.2140750105351876E-5</v>
      </c>
      <c r="L15046" s="1">
        <f t="shared" si="471"/>
        <v>1.6266329540665824E-2</v>
      </c>
      <c r="M15046" s="1">
        <f>SUMIFS(L:L,B:B,B15046,C:C,C15046)</f>
        <v>19.656974294142437</v>
      </c>
    </row>
    <row r="15047" spans="1:13" x14ac:dyDescent="0.2">
      <c r="A15047">
        <v>11</v>
      </c>
      <c r="B15047">
        <v>8000</v>
      </c>
      <c r="C15047">
        <v>31</v>
      </c>
      <c r="D15047">
        <v>7</v>
      </c>
      <c r="E15047">
        <v>50</v>
      </c>
      <c r="F15047">
        <v>9</v>
      </c>
      <c r="G15047">
        <v>1</v>
      </c>
      <c r="I15047" s="1">
        <f>VLOOKUP(D15047,cards!A:D,4,FALSE)</f>
        <v>186</v>
      </c>
      <c r="J15047" s="1">
        <f>SUMIFS(G:G,C:C,C15047,B:B,B15047)</f>
        <v>2701</v>
      </c>
      <c r="K15047" s="1">
        <f t="shared" si="470"/>
        <v>3.7023324694557573E-4</v>
      </c>
      <c r="L15047" s="1">
        <f t="shared" si="471"/>
        <v>6.886338393187709E-2</v>
      </c>
      <c r="M15047" s="1">
        <f>SUMIFS(L:L,B:B,B15047,C:C,C15047)</f>
        <v>253.56978896704922</v>
      </c>
    </row>
    <row r="15048" spans="1:13" x14ac:dyDescent="0.2">
      <c r="A15048">
        <v>11</v>
      </c>
      <c r="B15048">
        <v>8000</v>
      </c>
      <c r="C15048">
        <v>13</v>
      </c>
      <c r="D15048">
        <v>8</v>
      </c>
      <c r="E15048">
        <v>38</v>
      </c>
      <c r="F15048">
        <v>2</v>
      </c>
      <c r="G15048">
        <v>1</v>
      </c>
      <c r="I15048" s="1">
        <f>VLOOKUP(D15048,cards!A:D,4,FALSE)</f>
        <v>386</v>
      </c>
      <c r="J15048" s="1">
        <f>SUMIFS(G:G,C:C,C15048,B:B,B15048)</f>
        <v>2578</v>
      </c>
      <c r="K15048" s="1">
        <f t="shared" si="470"/>
        <v>3.8789759503491078E-4</v>
      </c>
      <c r="L15048" s="1">
        <f t="shared" si="471"/>
        <v>0.14972847168347556</v>
      </c>
      <c r="M15048" s="1">
        <f>SUMIFS(L:L,B:B,B15048,C:C,C15048)</f>
        <v>84.152055857253615</v>
      </c>
    </row>
    <row r="15049" spans="1:13" x14ac:dyDescent="0.2">
      <c r="A15049">
        <v>11</v>
      </c>
      <c r="B15049">
        <v>8000</v>
      </c>
      <c r="C15049">
        <v>13</v>
      </c>
      <c r="D15049">
        <v>8</v>
      </c>
      <c r="E15049">
        <v>0</v>
      </c>
      <c r="F15049">
        <v>0</v>
      </c>
      <c r="G15049">
        <v>1</v>
      </c>
      <c r="I15049" s="1">
        <f>VLOOKUP(D15049,cards!A:D,4,FALSE)</f>
        <v>386</v>
      </c>
      <c r="J15049" s="1">
        <f>SUMIFS(G:G,C:C,C15049,B:B,B15049)</f>
        <v>2578</v>
      </c>
      <c r="K15049" s="1">
        <f t="shared" si="470"/>
        <v>3.8789759503491078E-4</v>
      </c>
      <c r="L15049" s="1">
        <f t="shared" si="471"/>
        <v>0.14972847168347556</v>
      </c>
      <c r="M15049" s="1">
        <f>SUMIFS(L:L,B:B,B15049,C:C,C15049)</f>
        <v>84.152055857253615</v>
      </c>
    </row>
    <row r="15050" spans="1:13" x14ac:dyDescent="0.2">
      <c r="A15050">
        <v>11</v>
      </c>
      <c r="B15050">
        <v>8000</v>
      </c>
      <c r="C15050">
        <v>13</v>
      </c>
      <c r="D15050">
        <v>8</v>
      </c>
      <c r="E15050">
        <v>26</v>
      </c>
      <c r="F15050">
        <v>8</v>
      </c>
      <c r="G15050">
        <v>1</v>
      </c>
      <c r="I15050" s="1">
        <f>VLOOKUP(D15050,cards!A:D,4,FALSE)</f>
        <v>386</v>
      </c>
      <c r="J15050" s="1">
        <f>SUMIFS(G:G,C:C,C15050,B:B,B15050)</f>
        <v>2578</v>
      </c>
      <c r="K15050" s="1">
        <f t="shared" si="470"/>
        <v>3.8789759503491078E-4</v>
      </c>
      <c r="L15050" s="1">
        <f t="shared" si="471"/>
        <v>0.14972847168347556</v>
      </c>
      <c r="M15050" s="1">
        <f>SUMIFS(L:L,B:B,B15050,C:C,C15050)</f>
        <v>84.152055857253615</v>
      </c>
    </row>
    <row r="15051" spans="1:13" x14ac:dyDescent="0.2">
      <c r="A15051">
        <v>11</v>
      </c>
      <c r="B15051">
        <v>8000</v>
      </c>
      <c r="C15051">
        <v>13</v>
      </c>
      <c r="D15051">
        <v>8</v>
      </c>
      <c r="E15051">
        <v>8</v>
      </c>
      <c r="F15051">
        <v>7</v>
      </c>
      <c r="G15051">
        <v>1</v>
      </c>
      <c r="I15051" s="1">
        <f>VLOOKUP(D15051,cards!A:D,4,FALSE)</f>
        <v>386</v>
      </c>
      <c r="J15051" s="1">
        <f>SUMIFS(G:G,C:C,C15051,B:B,B15051)</f>
        <v>2578</v>
      </c>
      <c r="K15051" s="1">
        <f t="shared" si="470"/>
        <v>3.8789759503491078E-4</v>
      </c>
      <c r="L15051" s="1">
        <f t="shared" si="471"/>
        <v>0.14972847168347556</v>
      </c>
      <c r="M15051" s="1">
        <f>SUMIFS(L:L,B:B,B15051,C:C,C15051)</f>
        <v>84.152055857253615</v>
      </c>
    </row>
    <row r="15052" spans="1:13" x14ac:dyDescent="0.2">
      <c r="A15052">
        <v>11</v>
      </c>
      <c r="B15052">
        <v>8000</v>
      </c>
      <c r="C15052">
        <v>10</v>
      </c>
      <c r="D15052">
        <v>7</v>
      </c>
      <c r="E15052">
        <v>32</v>
      </c>
      <c r="F15052">
        <v>7</v>
      </c>
      <c r="G15052">
        <v>1</v>
      </c>
      <c r="I15052" s="1">
        <f>VLOOKUP(D15052,cards!A:D,4,FALSE)</f>
        <v>186</v>
      </c>
      <c r="J15052" s="1">
        <f>SUMIFS(G:G,C:C,C15052,B:B,B15052)</f>
        <v>23730</v>
      </c>
      <c r="K15052" s="1">
        <f t="shared" si="470"/>
        <v>4.2140750105351876E-5</v>
      </c>
      <c r="L15052" s="1">
        <f t="shared" si="471"/>
        <v>7.8381795195954489E-3</v>
      </c>
      <c r="M15052" s="1">
        <f>SUMIFS(L:L,B:B,B15052,C:C,C15052)</f>
        <v>19.656974294142437</v>
      </c>
    </row>
    <row r="15053" spans="1:13" x14ac:dyDescent="0.2">
      <c r="A15053">
        <v>11</v>
      </c>
      <c r="B15053">
        <v>8000</v>
      </c>
      <c r="C15053">
        <v>10</v>
      </c>
      <c r="D15053">
        <v>7</v>
      </c>
      <c r="E15053">
        <v>38</v>
      </c>
      <c r="F15053">
        <v>3</v>
      </c>
      <c r="G15053">
        <v>1</v>
      </c>
      <c r="I15053" s="1">
        <f>VLOOKUP(D15053,cards!A:D,4,FALSE)</f>
        <v>186</v>
      </c>
      <c r="J15053" s="1">
        <f>SUMIFS(G:G,C:C,C15053,B:B,B15053)</f>
        <v>23730</v>
      </c>
      <c r="K15053" s="1">
        <f t="shared" si="470"/>
        <v>4.2140750105351876E-5</v>
      </c>
      <c r="L15053" s="1">
        <f t="shared" si="471"/>
        <v>7.8381795195954489E-3</v>
      </c>
      <c r="M15053" s="1">
        <f>SUMIFS(L:L,B:B,B15053,C:C,C15053)</f>
        <v>19.656974294142437</v>
      </c>
    </row>
    <row r="15054" spans="1:13" x14ac:dyDescent="0.2">
      <c r="A15054">
        <v>11</v>
      </c>
      <c r="B15054">
        <v>8000</v>
      </c>
      <c r="C15054">
        <v>13</v>
      </c>
      <c r="D15054">
        <v>9</v>
      </c>
      <c r="E15054">
        <v>38</v>
      </c>
      <c r="F15054">
        <v>2</v>
      </c>
      <c r="G15054">
        <v>1</v>
      </c>
      <c r="I15054" s="1">
        <f>VLOOKUP(D15054,cards!A:D,4,FALSE)</f>
        <v>786</v>
      </c>
      <c r="J15054" s="1">
        <f>SUMIFS(G:G,C:C,C15054,B:B,B15054)</f>
        <v>2578</v>
      </c>
      <c r="K15054" s="1">
        <f t="shared" si="470"/>
        <v>3.8789759503491078E-4</v>
      </c>
      <c r="L15054" s="1">
        <f t="shared" si="471"/>
        <v>0.30488750969743988</v>
      </c>
      <c r="M15054" s="1">
        <f>SUMIFS(L:L,B:B,B15054,C:C,C15054)</f>
        <v>84.152055857253615</v>
      </c>
    </row>
    <row r="15055" spans="1:13" x14ac:dyDescent="0.2">
      <c r="A15055">
        <v>11</v>
      </c>
      <c r="B15055">
        <v>8000</v>
      </c>
      <c r="C15055">
        <v>13</v>
      </c>
      <c r="D15055">
        <v>9</v>
      </c>
      <c r="E15055">
        <v>32</v>
      </c>
      <c r="F15055">
        <v>8</v>
      </c>
      <c r="G15055">
        <v>1</v>
      </c>
      <c r="I15055" s="1">
        <f>VLOOKUP(D15055,cards!A:D,4,FALSE)</f>
        <v>786</v>
      </c>
      <c r="J15055" s="1">
        <f>SUMIFS(G:G,C:C,C15055,B:B,B15055)</f>
        <v>2578</v>
      </c>
      <c r="K15055" s="1">
        <f t="shared" si="470"/>
        <v>3.8789759503491078E-4</v>
      </c>
      <c r="L15055" s="1">
        <f t="shared" si="471"/>
        <v>0.30488750969743988</v>
      </c>
      <c r="M15055" s="1">
        <f>SUMIFS(L:L,B:B,B15055,C:C,C15055)</f>
        <v>84.152055857253615</v>
      </c>
    </row>
    <row r="15056" spans="1:13" x14ac:dyDescent="0.2">
      <c r="A15056">
        <v>11</v>
      </c>
      <c r="B15056">
        <v>8000</v>
      </c>
      <c r="C15056">
        <v>13</v>
      </c>
      <c r="D15056">
        <v>10</v>
      </c>
      <c r="E15056">
        <v>26</v>
      </c>
      <c r="F15056">
        <v>8</v>
      </c>
      <c r="G15056">
        <v>1</v>
      </c>
      <c r="I15056" s="1">
        <f>VLOOKUP(D15056,cards!A:D,4,FALSE)</f>
        <v>1586</v>
      </c>
      <c r="J15056" s="1">
        <f>SUMIFS(G:G,C:C,C15056,B:B,B15056)</f>
        <v>2578</v>
      </c>
      <c r="K15056" s="1">
        <f t="shared" si="470"/>
        <v>3.8789759503491078E-4</v>
      </c>
      <c r="L15056" s="1">
        <f t="shared" si="471"/>
        <v>0.61520558572536854</v>
      </c>
      <c r="M15056" s="1">
        <f>SUMIFS(L:L,B:B,B15056,C:C,C15056)</f>
        <v>84.152055857253615</v>
      </c>
    </row>
    <row r="15057" spans="1:13" x14ac:dyDescent="0.2">
      <c r="A15057">
        <v>11</v>
      </c>
      <c r="B15057">
        <v>8000</v>
      </c>
      <c r="C15057">
        <v>13</v>
      </c>
      <c r="D15057">
        <v>10</v>
      </c>
      <c r="E15057">
        <v>26</v>
      </c>
      <c r="F15057">
        <v>9</v>
      </c>
      <c r="G15057">
        <v>1</v>
      </c>
      <c r="I15057" s="1">
        <f>VLOOKUP(D15057,cards!A:D,4,FALSE)</f>
        <v>1586</v>
      </c>
      <c r="J15057" s="1">
        <f>SUMIFS(G:G,C:C,C15057,B:B,B15057)</f>
        <v>2578</v>
      </c>
      <c r="K15057" s="1">
        <f t="shared" si="470"/>
        <v>3.8789759503491078E-4</v>
      </c>
      <c r="L15057" s="1">
        <f t="shared" si="471"/>
        <v>0.61520558572536854</v>
      </c>
      <c r="M15057" s="1">
        <f>SUMIFS(L:L,B:B,B15057,C:C,C15057)</f>
        <v>84.152055857253615</v>
      </c>
    </row>
    <row r="15058" spans="1:13" x14ac:dyDescent="0.2">
      <c r="A15058">
        <v>11</v>
      </c>
      <c r="B15058">
        <v>8000</v>
      </c>
      <c r="C15058">
        <v>37</v>
      </c>
      <c r="D15058">
        <v>5</v>
      </c>
      <c r="E15058">
        <v>32</v>
      </c>
      <c r="F15058">
        <v>9</v>
      </c>
      <c r="G15058">
        <v>1</v>
      </c>
      <c r="I15058" s="1">
        <f>VLOOKUP(D15058,cards!A:D,4,FALSE)</f>
        <v>36</v>
      </c>
      <c r="J15058" s="1">
        <f>SUMIFS(G:G,C:C,C15058,B:B,B15058)</f>
        <v>44320</v>
      </c>
      <c r="K15058" s="1">
        <f t="shared" si="470"/>
        <v>2.2563176895306858E-5</v>
      </c>
      <c r="L15058" s="1">
        <f t="shared" si="471"/>
        <v>8.1227436823104687E-4</v>
      </c>
      <c r="M15058" s="1">
        <f>SUMIFS(L:L,B:B,B15058,C:C,C15058)</f>
        <v>56.431092057761703</v>
      </c>
    </row>
    <row r="15059" spans="1:13" x14ac:dyDescent="0.2">
      <c r="A15059">
        <v>11</v>
      </c>
      <c r="B15059">
        <v>8000</v>
      </c>
      <c r="C15059">
        <v>10</v>
      </c>
      <c r="D15059">
        <v>7</v>
      </c>
      <c r="E15059">
        <v>32</v>
      </c>
      <c r="F15059">
        <v>6</v>
      </c>
      <c r="G15059">
        <v>1</v>
      </c>
      <c r="I15059" s="1">
        <f>VLOOKUP(D15059,cards!A:D,4,FALSE)</f>
        <v>186</v>
      </c>
      <c r="J15059" s="1">
        <f>SUMIFS(G:G,C:C,C15059,B:B,B15059)</f>
        <v>23730</v>
      </c>
      <c r="K15059" s="1">
        <f t="shared" si="470"/>
        <v>4.2140750105351876E-5</v>
      </c>
      <c r="L15059" s="1">
        <f t="shared" si="471"/>
        <v>7.8381795195954489E-3</v>
      </c>
      <c r="M15059" s="1">
        <f>SUMIFS(L:L,B:B,B15059,C:C,C15059)</f>
        <v>19.656974294142437</v>
      </c>
    </row>
    <row r="15060" spans="1:13" x14ac:dyDescent="0.2">
      <c r="A15060">
        <v>11</v>
      </c>
      <c r="B15060">
        <v>8000</v>
      </c>
      <c r="C15060">
        <v>10</v>
      </c>
      <c r="D15060">
        <v>7</v>
      </c>
      <c r="E15060">
        <v>63</v>
      </c>
      <c r="F15060">
        <v>1</v>
      </c>
      <c r="G15060">
        <v>1</v>
      </c>
      <c r="I15060" s="1">
        <f>VLOOKUP(D15060,cards!A:D,4,FALSE)</f>
        <v>186</v>
      </c>
      <c r="J15060" s="1">
        <f>SUMIFS(G:G,C:C,C15060,B:B,B15060)</f>
        <v>23730</v>
      </c>
      <c r="K15060" s="1">
        <f t="shared" si="470"/>
        <v>4.2140750105351876E-5</v>
      </c>
      <c r="L15060" s="1">
        <f t="shared" si="471"/>
        <v>7.8381795195954489E-3</v>
      </c>
      <c r="M15060" s="1">
        <f>SUMIFS(L:L,B:B,B15060,C:C,C15060)</f>
        <v>19.656974294142437</v>
      </c>
    </row>
    <row r="15061" spans="1:13" x14ac:dyDescent="0.2">
      <c r="A15061">
        <v>11</v>
      </c>
      <c r="B15061">
        <v>8000</v>
      </c>
      <c r="C15061">
        <v>10</v>
      </c>
      <c r="D15061">
        <v>7</v>
      </c>
      <c r="E15061">
        <v>63</v>
      </c>
      <c r="F15061">
        <v>3</v>
      </c>
      <c r="G15061">
        <v>1</v>
      </c>
      <c r="I15061" s="1">
        <f>VLOOKUP(D15061,cards!A:D,4,FALSE)</f>
        <v>186</v>
      </c>
      <c r="J15061" s="1">
        <f>SUMIFS(G:G,C:C,C15061,B:B,B15061)</f>
        <v>23730</v>
      </c>
      <c r="K15061" s="1">
        <f t="shared" si="470"/>
        <v>4.2140750105351876E-5</v>
      </c>
      <c r="L15061" s="1">
        <f t="shared" si="471"/>
        <v>7.8381795195954489E-3</v>
      </c>
      <c r="M15061" s="1">
        <f>SUMIFS(L:L,B:B,B15061,C:C,C15061)</f>
        <v>19.656974294142437</v>
      </c>
    </row>
    <row r="15062" spans="1:13" x14ac:dyDescent="0.2">
      <c r="A15062">
        <v>11</v>
      </c>
      <c r="B15062">
        <v>8000</v>
      </c>
      <c r="C15062">
        <v>19</v>
      </c>
      <c r="D15062">
        <v>6</v>
      </c>
      <c r="E15062">
        <v>26</v>
      </c>
      <c r="F15062">
        <v>6</v>
      </c>
      <c r="G15062">
        <v>1</v>
      </c>
      <c r="I15062" s="1">
        <f>VLOOKUP(D15062,cards!A:D,4,FALSE)</f>
        <v>86</v>
      </c>
      <c r="J15062" s="1">
        <f>SUMIFS(G:G,C:C,C15062,B:B,B15062)</f>
        <v>1966</v>
      </c>
      <c r="K15062" s="1">
        <f t="shared" si="470"/>
        <v>5.0864699898270599E-4</v>
      </c>
      <c r="L15062" s="1">
        <f t="shared" si="471"/>
        <v>4.3743641912512718E-2</v>
      </c>
      <c r="M15062" s="1">
        <f>SUMIFS(L:L,B:B,B15062,C:C,C15062)</f>
        <v>285.82909460834196</v>
      </c>
    </row>
    <row r="15063" spans="1:13" x14ac:dyDescent="0.2">
      <c r="A15063">
        <v>11</v>
      </c>
      <c r="B15063">
        <v>8000</v>
      </c>
      <c r="C15063">
        <v>10</v>
      </c>
      <c r="D15063">
        <v>7</v>
      </c>
      <c r="E15063">
        <v>0</v>
      </c>
      <c r="F15063">
        <v>0</v>
      </c>
      <c r="G15063">
        <v>1</v>
      </c>
      <c r="I15063" s="1">
        <f>VLOOKUP(D15063,cards!A:D,4,FALSE)</f>
        <v>186</v>
      </c>
      <c r="J15063" s="1">
        <f>SUMIFS(G:G,C:C,C15063,B:B,B15063)</f>
        <v>23730</v>
      </c>
      <c r="K15063" s="1">
        <f t="shared" si="470"/>
        <v>4.2140750105351876E-5</v>
      </c>
      <c r="L15063" s="1">
        <f t="shared" si="471"/>
        <v>7.8381795195954489E-3</v>
      </c>
      <c r="M15063" s="1">
        <f>SUMIFS(L:L,B:B,B15063,C:C,C15063)</f>
        <v>19.656974294142437</v>
      </c>
    </row>
    <row r="15064" spans="1:13" x14ac:dyDescent="0.2">
      <c r="A15064">
        <v>11</v>
      </c>
      <c r="B15064">
        <v>8000</v>
      </c>
      <c r="C15064">
        <v>10</v>
      </c>
      <c r="D15064">
        <v>7</v>
      </c>
      <c r="E15064">
        <v>32</v>
      </c>
      <c r="F15064">
        <v>5</v>
      </c>
      <c r="G15064">
        <v>1</v>
      </c>
      <c r="I15064" s="1">
        <f>VLOOKUP(D15064,cards!A:D,4,FALSE)</f>
        <v>186</v>
      </c>
      <c r="J15064" s="1">
        <f>SUMIFS(G:G,C:C,C15064,B:B,B15064)</f>
        <v>23730</v>
      </c>
      <c r="K15064" s="1">
        <f t="shared" si="470"/>
        <v>4.2140750105351876E-5</v>
      </c>
      <c r="L15064" s="1">
        <f t="shared" si="471"/>
        <v>7.8381795195954489E-3</v>
      </c>
      <c r="M15064" s="1">
        <f>SUMIFS(L:L,B:B,B15064,C:C,C15064)</f>
        <v>19.656974294142437</v>
      </c>
    </row>
    <row r="15065" spans="1:13" x14ac:dyDescent="0.2">
      <c r="A15065">
        <v>11</v>
      </c>
      <c r="B15065">
        <v>8000</v>
      </c>
      <c r="C15065">
        <v>10</v>
      </c>
      <c r="D15065">
        <v>7</v>
      </c>
      <c r="E15065">
        <v>32</v>
      </c>
      <c r="F15065">
        <v>8</v>
      </c>
      <c r="G15065">
        <v>1</v>
      </c>
      <c r="I15065" s="1">
        <f>VLOOKUP(D15065,cards!A:D,4,FALSE)</f>
        <v>186</v>
      </c>
      <c r="J15065" s="1">
        <f>SUMIFS(G:G,C:C,C15065,B:B,B15065)</f>
        <v>23730</v>
      </c>
      <c r="K15065" s="1">
        <f t="shared" si="470"/>
        <v>4.2140750105351876E-5</v>
      </c>
      <c r="L15065" s="1">
        <f t="shared" si="471"/>
        <v>7.8381795195954489E-3</v>
      </c>
      <c r="M15065" s="1">
        <f>SUMIFS(L:L,B:B,B15065,C:C,C15065)</f>
        <v>19.656974294142437</v>
      </c>
    </row>
    <row r="15066" spans="1:13" x14ac:dyDescent="0.2">
      <c r="A15066">
        <v>11</v>
      </c>
      <c r="B15066">
        <v>8000</v>
      </c>
      <c r="C15066">
        <v>10</v>
      </c>
      <c r="D15066">
        <v>6</v>
      </c>
      <c r="E15066">
        <v>50</v>
      </c>
      <c r="F15066">
        <v>8</v>
      </c>
      <c r="G15066">
        <v>1</v>
      </c>
      <c r="I15066" s="1">
        <f>VLOOKUP(D15066,cards!A:D,4,FALSE)</f>
        <v>86</v>
      </c>
      <c r="J15066" s="1">
        <f>SUMIFS(G:G,C:C,C15066,B:B,B15066)</f>
        <v>23730</v>
      </c>
      <c r="K15066" s="1">
        <f t="shared" si="470"/>
        <v>4.2140750105351876E-5</v>
      </c>
      <c r="L15066" s="1">
        <f t="shared" si="471"/>
        <v>3.6241045090602613E-3</v>
      </c>
      <c r="M15066" s="1">
        <f>SUMIFS(L:L,B:B,B15066,C:C,C15066)</f>
        <v>19.656974294142437</v>
      </c>
    </row>
    <row r="15067" spans="1:13" x14ac:dyDescent="0.2">
      <c r="A15067">
        <v>11</v>
      </c>
      <c r="B15067">
        <v>8000</v>
      </c>
      <c r="C15067">
        <v>37</v>
      </c>
      <c r="D15067">
        <v>6</v>
      </c>
      <c r="E15067">
        <v>102</v>
      </c>
      <c r="F15067">
        <v>12</v>
      </c>
      <c r="G15067">
        <v>1</v>
      </c>
      <c r="I15067" s="1">
        <f>VLOOKUP(D15067,cards!A:D,4,FALSE)</f>
        <v>86</v>
      </c>
      <c r="J15067" s="1">
        <f>SUMIFS(G:G,C:C,C15067,B:B,B15067)</f>
        <v>44320</v>
      </c>
      <c r="K15067" s="1">
        <f t="shared" si="470"/>
        <v>2.2563176895306858E-5</v>
      </c>
      <c r="L15067" s="1">
        <f t="shared" si="471"/>
        <v>1.9404332129963897E-3</v>
      </c>
      <c r="M15067" s="1">
        <f>SUMIFS(L:L,B:B,B15067,C:C,C15067)</f>
        <v>56.431092057761703</v>
      </c>
    </row>
    <row r="15068" spans="1:13" x14ac:dyDescent="0.2">
      <c r="A15068">
        <v>11</v>
      </c>
      <c r="B15068">
        <v>8000</v>
      </c>
      <c r="C15068">
        <v>19</v>
      </c>
      <c r="D15068">
        <v>6</v>
      </c>
      <c r="E15068">
        <v>8</v>
      </c>
      <c r="F15068">
        <v>2</v>
      </c>
      <c r="G15068">
        <v>1</v>
      </c>
      <c r="I15068" s="1">
        <f>VLOOKUP(D15068,cards!A:D,4,FALSE)</f>
        <v>86</v>
      </c>
      <c r="J15068" s="1">
        <f>SUMIFS(G:G,C:C,C15068,B:B,B15068)</f>
        <v>1966</v>
      </c>
      <c r="K15068" s="1">
        <f t="shared" si="470"/>
        <v>5.0864699898270599E-4</v>
      </c>
      <c r="L15068" s="1">
        <f t="shared" si="471"/>
        <v>4.3743641912512718E-2</v>
      </c>
      <c r="M15068" s="1">
        <f>SUMIFS(L:L,B:B,B15068,C:C,C15068)</f>
        <v>285.82909460834196</v>
      </c>
    </row>
    <row r="15069" spans="1:13" x14ac:dyDescent="0.2">
      <c r="A15069">
        <v>11</v>
      </c>
      <c r="B15069">
        <v>8000</v>
      </c>
      <c r="C15069">
        <v>31</v>
      </c>
      <c r="D15069">
        <v>7</v>
      </c>
      <c r="E15069">
        <v>32</v>
      </c>
      <c r="F15069">
        <v>8</v>
      </c>
      <c r="G15069">
        <v>1</v>
      </c>
      <c r="I15069" s="1">
        <f>VLOOKUP(D15069,cards!A:D,4,FALSE)</f>
        <v>186</v>
      </c>
      <c r="J15069" s="1">
        <f>SUMIFS(G:G,C:C,C15069,B:B,B15069)</f>
        <v>2701</v>
      </c>
      <c r="K15069" s="1">
        <f t="shared" si="470"/>
        <v>3.7023324694557573E-4</v>
      </c>
      <c r="L15069" s="1">
        <f t="shared" si="471"/>
        <v>6.886338393187709E-2</v>
      </c>
      <c r="M15069" s="1">
        <f>SUMIFS(L:L,B:B,B15069,C:C,C15069)</f>
        <v>253.56978896704922</v>
      </c>
    </row>
    <row r="15070" spans="1:13" x14ac:dyDescent="0.2">
      <c r="A15070">
        <v>11</v>
      </c>
      <c r="B15070">
        <v>8000</v>
      </c>
      <c r="C15070">
        <v>43</v>
      </c>
      <c r="D15070">
        <v>10</v>
      </c>
      <c r="E15070">
        <v>38</v>
      </c>
      <c r="F15070">
        <v>5</v>
      </c>
      <c r="G15070">
        <v>1</v>
      </c>
      <c r="I15070" s="1">
        <f>VLOOKUP(D15070,cards!A:D,4,FALSE)</f>
        <v>1586</v>
      </c>
      <c r="J15070" s="1">
        <f>SUMIFS(G:G,C:C,C15070,B:B,B15070)</f>
        <v>1</v>
      </c>
      <c r="K15070" s="1">
        <f t="shared" si="470"/>
        <v>1</v>
      </c>
      <c r="L15070" s="1">
        <f t="shared" si="471"/>
        <v>1586</v>
      </c>
      <c r="M15070" s="1">
        <f>SUMIFS(L:L,B:B,B15070,C:C,C15070)</f>
        <v>1586</v>
      </c>
    </row>
    <row r="15071" spans="1:13" x14ac:dyDescent="0.2">
      <c r="A15071">
        <v>11</v>
      </c>
      <c r="B15071">
        <v>8000</v>
      </c>
      <c r="C15071">
        <v>19</v>
      </c>
      <c r="D15071">
        <v>6</v>
      </c>
      <c r="E15071">
        <v>50</v>
      </c>
      <c r="F15071">
        <v>8</v>
      </c>
      <c r="G15071">
        <v>1</v>
      </c>
      <c r="I15071" s="1">
        <f>VLOOKUP(D15071,cards!A:D,4,FALSE)</f>
        <v>86</v>
      </c>
      <c r="J15071" s="1">
        <f>SUMIFS(G:G,C:C,C15071,B:B,B15071)</f>
        <v>1966</v>
      </c>
      <c r="K15071" s="1">
        <f t="shared" si="470"/>
        <v>5.0864699898270599E-4</v>
      </c>
      <c r="L15071" s="1">
        <f t="shared" si="471"/>
        <v>4.3743641912512718E-2</v>
      </c>
      <c r="M15071" s="1">
        <f>SUMIFS(L:L,B:B,B15071,C:C,C15071)</f>
        <v>285.82909460834196</v>
      </c>
    </row>
    <row r="15072" spans="1:13" x14ac:dyDescent="0.2">
      <c r="A15072">
        <v>11</v>
      </c>
      <c r="B15072">
        <v>8000</v>
      </c>
      <c r="C15072">
        <v>10</v>
      </c>
      <c r="D15072">
        <v>6</v>
      </c>
      <c r="E15072">
        <v>63</v>
      </c>
      <c r="F15072">
        <v>2</v>
      </c>
      <c r="G15072">
        <v>1</v>
      </c>
      <c r="I15072" s="1">
        <f>VLOOKUP(D15072,cards!A:D,4,FALSE)</f>
        <v>86</v>
      </c>
      <c r="J15072" s="1">
        <f>SUMIFS(G:G,C:C,C15072,B:B,B15072)</f>
        <v>23730</v>
      </c>
      <c r="K15072" s="1">
        <f t="shared" si="470"/>
        <v>4.2140750105351876E-5</v>
      </c>
      <c r="L15072" s="1">
        <f t="shared" si="471"/>
        <v>3.6241045090602613E-3</v>
      </c>
      <c r="M15072" s="1">
        <f>SUMIFS(L:L,B:B,B15072,C:C,C15072)</f>
        <v>19.656974294142437</v>
      </c>
    </row>
    <row r="15073" spans="1:13" x14ac:dyDescent="0.2">
      <c r="A15073">
        <v>11</v>
      </c>
      <c r="B15073">
        <v>8000</v>
      </c>
      <c r="C15073">
        <v>19</v>
      </c>
      <c r="D15073">
        <v>6</v>
      </c>
      <c r="E15073">
        <v>50</v>
      </c>
      <c r="F15073">
        <v>7</v>
      </c>
      <c r="G15073">
        <v>1</v>
      </c>
      <c r="I15073" s="1">
        <f>VLOOKUP(D15073,cards!A:D,4,FALSE)</f>
        <v>86</v>
      </c>
      <c r="J15073" s="1">
        <f>SUMIFS(G:G,C:C,C15073,B:B,B15073)</f>
        <v>1966</v>
      </c>
      <c r="K15073" s="1">
        <f t="shared" si="470"/>
        <v>5.0864699898270599E-4</v>
      </c>
      <c r="L15073" s="1">
        <f t="shared" si="471"/>
        <v>4.3743641912512718E-2</v>
      </c>
      <c r="M15073" s="1">
        <f>SUMIFS(L:L,B:B,B15073,C:C,C15073)</f>
        <v>285.82909460834196</v>
      </c>
    </row>
    <row r="15074" spans="1:13" x14ac:dyDescent="0.2">
      <c r="A15074">
        <v>11</v>
      </c>
      <c r="B15074">
        <v>8000</v>
      </c>
      <c r="C15074">
        <v>19</v>
      </c>
      <c r="D15074">
        <v>6</v>
      </c>
      <c r="E15074">
        <v>8</v>
      </c>
      <c r="F15074">
        <v>4</v>
      </c>
      <c r="G15074">
        <v>1</v>
      </c>
      <c r="I15074" s="1">
        <f>VLOOKUP(D15074,cards!A:D,4,FALSE)</f>
        <v>86</v>
      </c>
      <c r="J15074" s="1">
        <f>SUMIFS(G:G,C:C,C15074,B:B,B15074)</f>
        <v>1966</v>
      </c>
      <c r="K15074" s="1">
        <f t="shared" si="470"/>
        <v>5.0864699898270599E-4</v>
      </c>
      <c r="L15074" s="1">
        <f t="shared" si="471"/>
        <v>4.3743641912512718E-2</v>
      </c>
      <c r="M15074" s="1">
        <f>SUMIFS(L:L,B:B,B15074,C:C,C15074)</f>
        <v>285.82909460834196</v>
      </c>
    </row>
    <row r="15075" spans="1:13" x14ac:dyDescent="0.2">
      <c r="A15075">
        <v>11</v>
      </c>
      <c r="B15075">
        <v>8000</v>
      </c>
      <c r="C15075">
        <v>19</v>
      </c>
      <c r="D15075">
        <v>7</v>
      </c>
      <c r="E15075">
        <v>20</v>
      </c>
      <c r="F15075">
        <v>6</v>
      </c>
      <c r="G15075">
        <v>1</v>
      </c>
      <c r="I15075" s="1">
        <f>VLOOKUP(D15075,cards!A:D,4,FALSE)</f>
        <v>186</v>
      </c>
      <c r="J15075" s="1">
        <f>SUMIFS(G:G,C:C,C15075,B:B,B15075)</f>
        <v>1966</v>
      </c>
      <c r="K15075" s="1">
        <f t="shared" si="470"/>
        <v>5.0864699898270599E-4</v>
      </c>
      <c r="L15075" s="1">
        <f t="shared" si="471"/>
        <v>9.4608341810783314E-2</v>
      </c>
      <c r="M15075" s="1">
        <f>SUMIFS(L:L,B:B,B15075,C:C,C15075)</f>
        <v>285.82909460834196</v>
      </c>
    </row>
    <row r="15076" spans="1:13" x14ac:dyDescent="0.2">
      <c r="A15076">
        <v>11</v>
      </c>
      <c r="B15076">
        <v>8000</v>
      </c>
      <c r="C15076">
        <v>49</v>
      </c>
      <c r="D15076">
        <v>8</v>
      </c>
      <c r="E15076">
        <v>26</v>
      </c>
      <c r="F15076">
        <v>5</v>
      </c>
      <c r="G15076">
        <v>1</v>
      </c>
      <c r="I15076" s="1">
        <f>VLOOKUP(D15076,cards!A:D,4,FALSE)</f>
        <v>386</v>
      </c>
      <c r="J15076" s="1">
        <f>SUMIFS(G:G,C:C,C15076,B:B,B15076)</f>
        <v>5</v>
      </c>
      <c r="K15076" s="1">
        <f t="shared" si="470"/>
        <v>0.2</v>
      </c>
      <c r="L15076" s="1">
        <f t="shared" si="471"/>
        <v>77.2</v>
      </c>
      <c r="M15076" s="1">
        <f>SUMIFS(L:L,B:B,B15076,C:C,C15076)</f>
        <v>786.00000000000011</v>
      </c>
    </row>
    <row r="15077" spans="1:13" x14ac:dyDescent="0.2">
      <c r="A15077">
        <v>11</v>
      </c>
      <c r="B15077">
        <v>8000</v>
      </c>
      <c r="C15077">
        <v>19</v>
      </c>
      <c r="D15077">
        <v>7</v>
      </c>
      <c r="E15077">
        <v>50</v>
      </c>
      <c r="F15077">
        <v>8</v>
      </c>
      <c r="G15077">
        <v>1</v>
      </c>
      <c r="I15077" s="1">
        <f>VLOOKUP(D15077,cards!A:D,4,FALSE)</f>
        <v>186</v>
      </c>
      <c r="J15077" s="1">
        <f>SUMIFS(G:G,C:C,C15077,B:B,B15077)</f>
        <v>1966</v>
      </c>
      <c r="K15077" s="1">
        <f t="shared" si="470"/>
        <v>5.0864699898270599E-4</v>
      </c>
      <c r="L15077" s="1">
        <f t="shared" si="471"/>
        <v>9.4608341810783314E-2</v>
      </c>
      <c r="M15077" s="1">
        <f>SUMIFS(L:L,B:B,B15077,C:C,C15077)</f>
        <v>285.82909460834196</v>
      </c>
    </row>
    <row r="15078" spans="1:13" x14ac:dyDescent="0.2">
      <c r="A15078">
        <v>11</v>
      </c>
      <c r="B15078">
        <v>8000</v>
      </c>
      <c r="C15078">
        <v>49</v>
      </c>
      <c r="D15078">
        <v>8</v>
      </c>
      <c r="E15078">
        <v>32</v>
      </c>
      <c r="F15078">
        <v>6</v>
      </c>
      <c r="G15078">
        <v>1</v>
      </c>
      <c r="I15078" s="1">
        <f>VLOOKUP(D15078,cards!A:D,4,FALSE)</f>
        <v>386</v>
      </c>
      <c r="J15078" s="1">
        <f>SUMIFS(G:G,C:C,C15078,B:B,B15078)</f>
        <v>5</v>
      </c>
      <c r="K15078" s="1">
        <f t="shared" si="470"/>
        <v>0.2</v>
      </c>
      <c r="L15078" s="1">
        <f t="shared" si="471"/>
        <v>77.2</v>
      </c>
      <c r="M15078" s="1">
        <f>SUMIFS(L:L,B:B,B15078,C:C,C15078)</f>
        <v>786.00000000000011</v>
      </c>
    </row>
    <row r="15079" spans="1:13" x14ac:dyDescent="0.2">
      <c r="A15079">
        <v>11</v>
      </c>
      <c r="B15079">
        <v>8000</v>
      </c>
      <c r="C15079">
        <v>10</v>
      </c>
      <c r="D15079">
        <v>6</v>
      </c>
      <c r="E15079">
        <v>26</v>
      </c>
      <c r="F15079">
        <v>3</v>
      </c>
      <c r="G15079">
        <v>1</v>
      </c>
      <c r="I15079" s="1">
        <f>VLOOKUP(D15079,cards!A:D,4,FALSE)</f>
        <v>86</v>
      </c>
      <c r="J15079" s="1">
        <f>SUMIFS(G:G,C:C,C15079,B:B,B15079)</f>
        <v>23730</v>
      </c>
      <c r="K15079" s="1">
        <f t="shared" si="470"/>
        <v>4.2140750105351876E-5</v>
      </c>
      <c r="L15079" s="1">
        <f t="shared" si="471"/>
        <v>3.6241045090602613E-3</v>
      </c>
      <c r="M15079" s="1">
        <f>SUMIFS(L:L,B:B,B15079,C:C,C15079)</f>
        <v>19.656974294142437</v>
      </c>
    </row>
    <row r="15080" spans="1:13" x14ac:dyDescent="0.2">
      <c r="A15080">
        <v>11</v>
      </c>
      <c r="B15080">
        <v>8000</v>
      </c>
      <c r="C15080">
        <v>49</v>
      </c>
      <c r="D15080">
        <v>9</v>
      </c>
      <c r="E15080">
        <v>26</v>
      </c>
      <c r="F15080">
        <v>6</v>
      </c>
      <c r="G15080">
        <v>1</v>
      </c>
      <c r="I15080" s="1">
        <f>VLOOKUP(D15080,cards!A:D,4,FALSE)</f>
        <v>786</v>
      </c>
      <c r="J15080" s="1">
        <f>SUMIFS(G:G,C:C,C15080,B:B,B15080)</f>
        <v>5</v>
      </c>
      <c r="K15080" s="1">
        <f t="shared" si="470"/>
        <v>0.2</v>
      </c>
      <c r="L15080" s="1">
        <f t="shared" si="471"/>
        <v>157.20000000000002</v>
      </c>
      <c r="M15080" s="1">
        <f>SUMIFS(L:L,B:B,B15080,C:C,C15080)</f>
        <v>786.00000000000011</v>
      </c>
    </row>
    <row r="15081" spans="1:13" x14ac:dyDescent="0.2">
      <c r="A15081">
        <v>11</v>
      </c>
      <c r="B15081">
        <v>8000</v>
      </c>
      <c r="C15081">
        <v>10</v>
      </c>
      <c r="D15081">
        <v>6</v>
      </c>
      <c r="E15081">
        <v>8</v>
      </c>
      <c r="F15081">
        <v>7</v>
      </c>
      <c r="G15081">
        <v>1</v>
      </c>
      <c r="I15081" s="1">
        <f>VLOOKUP(D15081,cards!A:D,4,FALSE)</f>
        <v>86</v>
      </c>
      <c r="J15081" s="1">
        <f>SUMIFS(G:G,C:C,C15081,B:B,B15081)</f>
        <v>23730</v>
      </c>
      <c r="K15081" s="1">
        <f t="shared" si="470"/>
        <v>4.2140750105351876E-5</v>
      </c>
      <c r="L15081" s="1">
        <f t="shared" si="471"/>
        <v>3.6241045090602613E-3</v>
      </c>
      <c r="M15081" s="1">
        <f>SUMIFS(L:L,B:B,B15081,C:C,C15081)</f>
        <v>19.656974294142437</v>
      </c>
    </row>
    <row r="15082" spans="1:13" x14ac:dyDescent="0.2">
      <c r="A15082">
        <v>11</v>
      </c>
      <c r="B15082">
        <v>8000</v>
      </c>
      <c r="C15082">
        <v>49</v>
      </c>
      <c r="D15082">
        <v>9</v>
      </c>
      <c r="E15082">
        <v>63</v>
      </c>
      <c r="F15082">
        <v>1</v>
      </c>
      <c r="G15082">
        <v>1</v>
      </c>
      <c r="I15082" s="1">
        <f>VLOOKUP(D15082,cards!A:D,4,FALSE)</f>
        <v>786</v>
      </c>
      <c r="J15082" s="1">
        <f>SUMIFS(G:G,C:C,C15082,B:B,B15082)</f>
        <v>5</v>
      </c>
      <c r="K15082" s="1">
        <f t="shared" si="470"/>
        <v>0.2</v>
      </c>
      <c r="L15082" s="1">
        <f t="shared" si="471"/>
        <v>157.20000000000002</v>
      </c>
      <c r="M15082" s="1">
        <f>SUMIFS(L:L,B:B,B15082,C:C,C15082)</f>
        <v>786.00000000000011</v>
      </c>
    </row>
    <row r="15083" spans="1:13" x14ac:dyDescent="0.2">
      <c r="A15083">
        <v>11</v>
      </c>
      <c r="B15083">
        <v>8000</v>
      </c>
      <c r="C15083">
        <v>49</v>
      </c>
      <c r="D15083">
        <v>10</v>
      </c>
      <c r="E15083">
        <v>32</v>
      </c>
      <c r="F15083">
        <v>7</v>
      </c>
      <c r="G15083">
        <v>1</v>
      </c>
      <c r="I15083" s="1">
        <f>VLOOKUP(D15083,cards!A:D,4,FALSE)</f>
        <v>1586</v>
      </c>
      <c r="J15083" s="1">
        <f>SUMIFS(G:G,C:C,C15083,B:B,B15083)</f>
        <v>5</v>
      </c>
      <c r="K15083" s="1">
        <f t="shared" si="470"/>
        <v>0.2</v>
      </c>
      <c r="L15083" s="1">
        <f t="shared" si="471"/>
        <v>317.20000000000005</v>
      </c>
      <c r="M15083" s="1">
        <f>SUMIFS(L:L,B:B,B15083,C:C,C15083)</f>
        <v>786.00000000000011</v>
      </c>
    </row>
    <row r="15084" spans="1:13" x14ac:dyDescent="0.2">
      <c r="A15084">
        <v>11</v>
      </c>
      <c r="B15084">
        <v>8000</v>
      </c>
      <c r="C15084">
        <v>55</v>
      </c>
      <c r="D15084">
        <v>2</v>
      </c>
      <c r="E15084">
        <v>32</v>
      </c>
      <c r="F15084">
        <v>5</v>
      </c>
      <c r="G15084">
        <v>1</v>
      </c>
      <c r="I15084" s="1">
        <f>VLOOKUP(D15084,cards!A:D,4,FALSE)</f>
        <v>2</v>
      </c>
      <c r="J15084" s="1">
        <f>SUMIFS(G:G,C:C,C15084,B:B,B15084)</f>
        <v>8</v>
      </c>
      <c r="K15084" s="1">
        <f t="shared" si="470"/>
        <v>0.125</v>
      </c>
      <c r="L15084" s="1">
        <f t="shared" si="471"/>
        <v>0.25</v>
      </c>
      <c r="M15084" s="1">
        <f>SUMIFS(L:L,B:B,B15084,C:C,C15084)</f>
        <v>44.25</v>
      </c>
    </row>
    <row r="15085" spans="1:13" x14ac:dyDescent="0.2">
      <c r="A15085">
        <v>11</v>
      </c>
      <c r="B15085">
        <v>8000</v>
      </c>
      <c r="C15085">
        <v>31</v>
      </c>
      <c r="D15085">
        <v>7</v>
      </c>
      <c r="E15085">
        <v>32</v>
      </c>
      <c r="F15085">
        <v>5</v>
      </c>
      <c r="G15085">
        <v>1</v>
      </c>
      <c r="I15085" s="1">
        <f>VLOOKUP(D15085,cards!A:D,4,FALSE)</f>
        <v>186</v>
      </c>
      <c r="J15085" s="1">
        <f>SUMIFS(G:G,C:C,C15085,B:B,B15085)</f>
        <v>2701</v>
      </c>
      <c r="K15085" s="1">
        <f t="shared" si="470"/>
        <v>3.7023324694557573E-4</v>
      </c>
      <c r="L15085" s="1">
        <f t="shared" si="471"/>
        <v>6.886338393187709E-2</v>
      </c>
      <c r="M15085" s="1">
        <f>SUMIFS(L:L,B:B,B15085,C:C,C15085)</f>
        <v>253.56978896704922</v>
      </c>
    </row>
    <row r="15086" spans="1:13" x14ac:dyDescent="0.2">
      <c r="A15086">
        <v>11</v>
      </c>
      <c r="B15086">
        <v>8000</v>
      </c>
      <c r="C15086">
        <v>55</v>
      </c>
      <c r="D15086">
        <v>5</v>
      </c>
      <c r="E15086">
        <v>26</v>
      </c>
      <c r="F15086">
        <v>6</v>
      </c>
      <c r="G15086">
        <v>1</v>
      </c>
      <c r="I15086" s="1">
        <f>VLOOKUP(D15086,cards!A:D,4,FALSE)</f>
        <v>36</v>
      </c>
      <c r="J15086" s="1">
        <f>SUMIFS(G:G,C:C,C15086,B:B,B15086)</f>
        <v>8</v>
      </c>
      <c r="K15086" s="1">
        <f t="shared" si="470"/>
        <v>0.125</v>
      </c>
      <c r="L15086" s="1">
        <f t="shared" si="471"/>
        <v>4.5</v>
      </c>
      <c r="M15086" s="1">
        <f>SUMIFS(L:L,B:B,B15086,C:C,C15086)</f>
        <v>44.25</v>
      </c>
    </row>
    <row r="15087" spans="1:13" x14ac:dyDescent="0.2">
      <c r="A15087">
        <v>11</v>
      </c>
      <c r="B15087">
        <v>8000</v>
      </c>
      <c r="C15087">
        <v>31</v>
      </c>
      <c r="D15087">
        <v>6</v>
      </c>
      <c r="E15087">
        <v>26</v>
      </c>
      <c r="F15087">
        <v>3</v>
      </c>
      <c r="G15087">
        <v>1</v>
      </c>
      <c r="I15087" s="1">
        <f>VLOOKUP(D15087,cards!A:D,4,FALSE)</f>
        <v>86</v>
      </c>
      <c r="J15087" s="1">
        <f>SUMIFS(G:G,C:C,C15087,B:B,B15087)</f>
        <v>2701</v>
      </c>
      <c r="K15087" s="1">
        <f t="shared" si="470"/>
        <v>3.7023324694557573E-4</v>
      </c>
      <c r="L15087" s="1">
        <f t="shared" si="471"/>
        <v>3.1840059237319515E-2</v>
      </c>
      <c r="M15087" s="1">
        <f>SUMIFS(L:L,B:B,B15087,C:C,C15087)</f>
        <v>253.56978896704922</v>
      </c>
    </row>
    <row r="15088" spans="1:13" x14ac:dyDescent="0.2">
      <c r="A15088">
        <v>11</v>
      </c>
      <c r="B15088">
        <v>8000</v>
      </c>
      <c r="C15088">
        <v>55</v>
      </c>
      <c r="D15088">
        <v>6</v>
      </c>
      <c r="E15088">
        <v>26</v>
      </c>
      <c r="F15088">
        <v>7</v>
      </c>
      <c r="G15088">
        <v>1</v>
      </c>
      <c r="I15088" s="1">
        <f>VLOOKUP(D15088,cards!A:D,4,FALSE)</f>
        <v>86</v>
      </c>
      <c r="J15088" s="1">
        <f>SUMIFS(G:G,C:C,C15088,B:B,B15088)</f>
        <v>8</v>
      </c>
      <c r="K15088" s="1">
        <f t="shared" si="470"/>
        <v>0.125</v>
      </c>
      <c r="L15088" s="1">
        <f t="shared" si="471"/>
        <v>10.75</v>
      </c>
      <c r="M15088" s="1">
        <f>SUMIFS(L:L,B:B,B15088,C:C,C15088)</f>
        <v>44.25</v>
      </c>
    </row>
    <row r="15089" spans="1:13" x14ac:dyDescent="0.2">
      <c r="A15089">
        <v>11</v>
      </c>
      <c r="B15089">
        <v>8000</v>
      </c>
      <c r="C15089">
        <v>55</v>
      </c>
      <c r="D15089">
        <v>6</v>
      </c>
      <c r="E15089">
        <v>0</v>
      </c>
      <c r="F15089">
        <v>0</v>
      </c>
      <c r="G15089">
        <v>1</v>
      </c>
      <c r="I15089" s="1">
        <f>VLOOKUP(D15089,cards!A:D,4,FALSE)</f>
        <v>86</v>
      </c>
      <c r="J15089" s="1">
        <f>SUMIFS(G:G,C:C,C15089,B:B,B15089)</f>
        <v>8</v>
      </c>
      <c r="K15089" s="1">
        <f t="shared" si="470"/>
        <v>0.125</v>
      </c>
      <c r="L15089" s="1">
        <f t="shared" si="471"/>
        <v>10.75</v>
      </c>
      <c r="M15089" s="1">
        <f>SUMIFS(L:L,B:B,B15089,C:C,C15089)</f>
        <v>44.25</v>
      </c>
    </row>
    <row r="15090" spans="1:13" x14ac:dyDescent="0.2">
      <c r="A15090">
        <v>11</v>
      </c>
      <c r="B15090">
        <v>8000</v>
      </c>
      <c r="C15090">
        <v>10</v>
      </c>
      <c r="D15090">
        <v>5</v>
      </c>
      <c r="E15090">
        <v>50</v>
      </c>
      <c r="F15090">
        <v>8</v>
      </c>
      <c r="G15090">
        <v>1</v>
      </c>
      <c r="I15090" s="1">
        <f>VLOOKUP(D15090,cards!A:D,4,FALSE)</f>
        <v>36</v>
      </c>
      <c r="J15090" s="1">
        <f>SUMIFS(G:G,C:C,C15090,B:B,B15090)</f>
        <v>23730</v>
      </c>
      <c r="K15090" s="1">
        <f t="shared" si="470"/>
        <v>4.2140750105351876E-5</v>
      </c>
      <c r="L15090" s="1">
        <f t="shared" si="471"/>
        <v>1.5170670037926676E-3</v>
      </c>
      <c r="M15090" s="1">
        <f>SUMIFS(L:L,B:B,B15090,C:C,C15090)</f>
        <v>19.656974294142437</v>
      </c>
    </row>
    <row r="15091" spans="1:13" x14ac:dyDescent="0.2">
      <c r="A15091">
        <v>11</v>
      </c>
      <c r="B15091">
        <v>8000</v>
      </c>
      <c r="C15091">
        <v>31</v>
      </c>
      <c r="D15091">
        <v>6</v>
      </c>
      <c r="E15091">
        <v>50</v>
      </c>
      <c r="F15091">
        <v>10</v>
      </c>
      <c r="G15091">
        <v>1</v>
      </c>
      <c r="I15091" s="1">
        <f>VLOOKUP(D15091,cards!A:D,4,FALSE)</f>
        <v>86</v>
      </c>
      <c r="J15091" s="1">
        <f>SUMIFS(G:G,C:C,C15091,B:B,B15091)</f>
        <v>2701</v>
      </c>
      <c r="K15091" s="1">
        <f t="shared" si="470"/>
        <v>3.7023324694557573E-4</v>
      </c>
      <c r="L15091" s="1">
        <f t="shared" si="471"/>
        <v>3.1840059237319515E-2</v>
      </c>
      <c r="M15091" s="1">
        <f>SUMIFS(L:L,B:B,B15091,C:C,C15091)</f>
        <v>253.56978896704922</v>
      </c>
    </row>
    <row r="15092" spans="1:13" x14ac:dyDescent="0.2">
      <c r="A15092">
        <v>11</v>
      </c>
      <c r="B15092">
        <v>8000</v>
      </c>
      <c r="C15092">
        <v>19</v>
      </c>
      <c r="D15092">
        <v>7</v>
      </c>
      <c r="E15092">
        <v>63</v>
      </c>
      <c r="F15092">
        <v>3</v>
      </c>
      <c r="G15092">
        <v>1</v>
      </c>
      <c r="I15092" s="1">
        <f>VLOOKUP(D15092,cards!A:D,4,FALSE)</f>
        <v>186</v>
      </c>
      <c r="J15092" s="1">
        <f>SUMIFS(G:G,C:C,C15092,B:B,B15092)</f>
        <v>1966</v>
      </c>
      <c r="K15092" s="1">
        <f t="shared" si="470"/>
        <v>5.0864699898270599E-4</v>
      </c>
      <c r="L15092" s="1">
        <f t="shared" si="471"/>
        <v>9.4608341810783314E-2</v>
      </c>
      <c r="M15092" s="1">
        <f>SUMIFS(L:L,B:B,B15092,C:C,C15092)</f>
        <v>285.82909460834196</v>
      </c>
    </row>
    <row r="15093" spans="1:13" x14ac:dyDescent="0.2">
      <c r="A15093">
        <v>11</v>
      </c>
      <c r="B15093">
        <v>8000</v>
      </c>
      <c r="C15093">
        <v>19</v>
      </c>
      <c r="D15093">
        <v>7</v>
      </c>
      <c r="E15093">
        <v>20</v>
      </c>
      <c r="F15093">
        <v>7</v>
      </c>
      <c r="G15093">
        <v>1</v>
      </c>
      <c r="I15093" s="1">
        <f>VLOOKUP(D15093,cards!A:D,4,FALSE)</f>
        <v>186</v>
      </c>
      <c r="J15093" s="1">
        <f>SUMIFS(G:G,C:C,C15093,B:B,B15093)</f>
        <v>1966</v>
      </c>
      <c r="K15093" s="1">
        <f t="shared" si="470"/>
        <v>5.0864699898270599E-4</v>
      </c>
      <c r="L15093" s="1">
        <f t="shared" si="471"/>
        <v>9.4608341810783314E-2</v>
      </c>
      <c r="M15093" s="1">
        <f>SUMIFS(L:L,B:B,B15093,C:C,C15093)</f>
        <v>285.82909460834196</v>
      </c>
    </row>
    <row r="15094" spans="1:13" x14ac:dyDescent="0.2">
      <c r="A15094">
        <v>11</v>
      </c>
      <c r="B15094">
        <v>8000</v>
      </c>
      <c r="C15094">
        <v>19</v>
      </c>
      <c r="D15094">
        <v>7</v>
      </c>
      <c r="E15094">
        <v>63</v>
      </c>
      <c r="F15094">
        <v>2</v>
      </c>
      <c r="G15094">
        <v>1</v>
      </c>
      <c r="I15094" s="1">
        <f>VLOOKUP(D15094,cards!A:D,4,FALSE)</f>
        <v>186</v>
      </c>
      <c r="J15094" s="1">
        <f>SUMIFS(G:G,C:C,C15094,B:B,B15094)</f>
        <v>1966</v>
      </c>
      <c r="K15094" s="1">
        <f t="shared" si="470"/>
        <v>5.0864699898270599E-4</v>
      </c>
      <c r="L15094" s="1">
        <f t="shared" si="471"/>
        <v>9.4608341810783314E-2</v>
      </c>
      <c r="M15094" s="1">
        <f>SUMIFS(L:L,B:B,B15094,C:C,C15094)</f>
        <v>285.82909460834196</v>
      </c>
    </row>
    <row r="15095" spans="1:13" x14ac:dyDescent="0.2">
      <c r="A15095">
        <v>11</v>
      </c>
      <c r="B15095">
        <v>8000</v>
      </c>
      <c r="C15095">
        <v>19</v>
      </c>
      <c r="D15095">
        <v>7</v>
      </c>
      <c r="E15095">
        <v>50</v>
      </c>
      <c r="F15095">
        <v>6</v>
      </c>
      <c r="G15095">
        <v>1</v>
      </c>
      <c r="I15095" s="1">
        <f>VLOOKUP(D15095,cards!A:D,4,FALSE)</f>
        <v>186</v>
      </c>
      <c r="J15095" s="1">
        <f>SUMIFS(G:G,C:C,C15095,B:B,B15095)</f>
        <v>1966</v>
      </c>
      <c r="K15095" s="1">
        <f t="shared" si="470"/>
        <v>5.0864699898270599E-4</v>
      </c>
      <c r="L15095" s="1">
        <f t="shared" si="471"/>
        <v>9.4608341810783314E-2</v>
      </c>
      <c r="M15095" s="1">
        <f>SUMIFS(L:L,B:B,B15095,C:C,C15095)</f>
        <v>285.82909460834196</v>
      </c>
    </row>
    <row r="15096" spans="1:13" x14ac:dyDescent="0.2">
      <c r="A15096">
        <v>11</v>
      </c>
      <c r="B15096">
        <v>8000</v>
      </c>
      <c r="C15096">
        <v>64</v>
      </c>
      <c r="D15096">
        <v>1</v>
      </c>
      <c r="E15096">
        <v>32</v>
      </c>
      <c r="F15096">
        <v>6</v>
      </c>
      <c r="G15096">
        <v>1</v>
      </c>
      <c r="I15096" s="1">
        <f>VLOOKUP(D15096,cards!A:D,4,FALSE)</f>
        <v>1</v>
      </c>
      <c r="J15096" s="1">
        <f>SUMIFS(G:G,C:C,C15096,B:B,B15096)</f>
        <v>98</v>
      </c>
      <c r="K15096" s="1">
        <f t="shared" si="470"/>
        <v>1.020408163265306E-2</v>
      </c>
      <c r="L15096" s="1">
        <f t="shared" si="471"/>
        <v>1.020408163265306E-2</v>
      </c>
      <c r="M15096" s="1">
        <f>SUMIFS(L:L,B:B,B15096,C:C,C15096)</f>
        <v>30.438775510204081</v>
      </c>
    </row>
    <row r="15097" spans="1:13" x14ac:dyDescent="0.2">
      <c r="A15097">
        <v>11</v>
      </c>
      <c r="B15097">
        <v>8000</v>
      </c>
      <c r="C15097">
        <v>64</v>
      </c>
      <c r="D15097">
        <v>1</v>
      </c>
      <c r="E15097">
        <v>26</v>
      </c>
      <c r="F15097">
        <v>6</v>
      </c>
      <c r="G15097">
        <v>1</v>
      </c>
      <c r="I15097" s="1">
        <f>VLOOKUP(D15097,cards!A:D,4,FALSE)</f>
        <v>1</v>
      </c>
      <c r="J15097" s="1">
        <f>SUMIFS(G:G,C:C,C15097,B:B,B15097)</f>
        <v>98</v>
      </c>
      <c r="K15097" s="1">
        <f t="shared" si="470"/>
        <v>1.020408163265306E-2</v>
      </c>
      <c r="L15097" s="1">
        <f t="shared" si="471"/>
        <v>1.020408163265306E-2</v>
      </c>
      <c r="M15097" s="1">
        <f>SUMIFS(L:L,B:B,B15097,C:C,C15097)</f>
        <v>30.438775510204081</v>
      </c>
    </row>
    <row r="15098" spans="1:13" x14ac:dyDescent="0.2">
      <c r="A15098">
        <v>11</v>
      </c>
      <c r="B15098">
        <v>8000</v>
      </c>
      <c r="C15098">
        <v>10</v>
      </c>
      <c r="D15098">
        <v>5</v>
      </c>
      <c r="E15098">
        <v>26</v>
      </c>
      <c r="F15098">
        <v>2</v>
      </c>
      <c r="G15098">
        <v>1</v>
      </c>
      <c r="I15098" s="1">
        <f>VLOOKUP(D15098,cards!A:D,4,FALSE)</f>
        <v>36</v>
      </c>
      <c r="J15098" s="1">
        <f>SUMIFS(G:G,C:C,C15098,B:B,B15098)</f>
        <v>23730</v>
      </c>
      <c r="K15098" s="1">
        <f t="shared" si="470"/>
        <v>4.2140750105351876E-5</v>
      </c>
      <c r="L15098" s="1">
        <f t="shared" si="471"/>
        <v>1.5170670037926676E-3</v>
      </c>
      <c r="M15098" s="1">
        <f>SUMIFS(L:L,B:B,B15098,C:C,C15098)</f>
        <v>19.656974294142437</v>
      </c>
    </row>
    <row r="15099" spans="1:13" x14ac:dyDescent="0.2">
      <c r="A15099">
        <v>11</v>
      </c>
      <c r="B15099">
        <v>8000</v>
      </c>
      <c r="C15099">
        <v>64</v>
      </c>
      <c r="D15099">
        <v>2</v>
      </c>
      <c r="E15099">
        <v>32</v>
      </c>
      <c r="F15099">
        <v>6</v>
      </c>
      <c r="G15099">
        <v>1</v>
      </c>
      <c r="I15099" s="1">
        <f>VLOOKUP(D15099,cards!A:D,4,FALSE)</f>
        <v>2</v>
      </c>
      <c r="J15099" s="1">
        <f>SUMIFS(G:G,C:C,C15099,B:B,B15099)</f>
        <v>98</v>
      </c>
      <c r="K15099" s="1">
        <f t="shared" si="470"/>
        <v>1.020408163265306E-2</v>
      </c>
      <c r="L15099" s="1">
        <f t="shared" si="471"/>
        <v>2.0408163265306121E-2</v>
      </c>
      <c r="M15099" s="1">
        <f>SUMIFS(L:L,B:B,B15099,C:C,C15099)</f>
        <v>30.438775510204081</v>
      </c>
    </row>
    <row r="15100" spans="1:13" x14ac:dyDescent="0.2">
      <c r="A15100">
        <v>11</v>
      </c>
      <c r="B15100">
        <v>8000</v>
      </c>
      <c r="C15100">
        <v>10</v>
      </c>
      <c r="D15100">
        <v>5</v>
      </c>
      <c r="E15100">
        <v>20</v>
      </c>
      <c r="F15100">
        <v>8</v>
      </c>
      <c r="G15100">
        <v>1</v>
      </c>
      <c r="I15100" s="1">
        <f>VLOOKUP(D15100,cards!A:D,4,FALSE)</f>
        <v>36</v>
      </c>
      <c r="J15100" s="1">
        <f>SUMIFS(G:G,C:C,C15100,B:B,B15100)</f>
        <v>23730</v>
      </c>
      <c r="K15100" s="1">
        <f t="shared" si="470"/>
        <v>4.2140750105351876E-5</v>
      </c>
      <c r="L15100" s="1">
        <f t="shared" si="471"/>
        <v>1.5170670037926676E-3</v>
      </c>
      <c r="M15100" s="1">
        <f>SUMIFS(L:L,B:B,B15100,C:C,C15100)</f>
        <v>19.656974294142437</v>
      </c>
    </row>
    <row r="15101" spans="1:13" x14ac:dyDescent="0.2">
      <c r="A15101">
        <v>11</v>
      </c>
      <c r="B15101">
        <v>8000</v>
      </c>
      <c r="C15101">
        <v>10</v>
      </c>
      <c r="D15101">
        <v>5</v>
      </c>
      <c r="E15101">
        <v>8</v>
      </c>
      <c r="F15101">
        <v>4</v>
      </c>
      <c r="G15101">
        <v>1</v>
      </c>
      <c r="I15101" s="1">
        <f>VLOOKUP(D15101,cards!A:D,4,FALSE)</f>
        <v>36</v>
      </c>
      <c r="J15101" s="1">
        <f>SUMIFS(G:G,C:C,C15101,B:B,B15101)</f>
        <v>23730</v>
      </c>
      <c r="K15101" s="1">
        <f t="shared" si="470"/>
        <v>4.2140750105351876E-5</v>
      </c>
      <c r="L15101" s="1">
        <f t="shared" si="471"/>
        <v>1.5170670037926676E-3</v>
      </c>
      <c r="M15101" s="1">
        <f>SUMIFS(L:L,B:B,B15101,C:C,C15101)</f>
        <v>19.656974294142437</v>
      </c>
    </row>
    <row r="15102" spans="1:13" x14ac:dyDescent="0.2">
      <c r="A15102">
        <v>11</v>
      </c>
      <c r="B15102">
        <v>8000</v>
      </c>
      <c r="C15102">
        <v>64</v>
      </c>
      <c r="D15102">
        <v>2</v>
      </c>
      <c r="E15102">
        <v>26</v>
      </c>
      <c r="F15102">
        <v>5</v>
      </c>
      <c r="G15102">
        <v>1</v>
      </c>
      <c r="I15102" s="1">
        <f>VLOOKUP(D15102,cards!A:D,4,FALSE)</f>
        <v>2</v>
      </c>
      <c r="J15102" s="1">
        <f>SUMIFS(G:G,C:C,C15102,B:B,B15102)</f>
        <v>98</v>
      </c>
      <c r="K15102" s="1">
        <f t="shared" si="470"/>
        <v>1.020408163265306E-2</v>
      </c>
      <c r="L15102" s="1">
        <f t="shared" si="471"/>
        <v>2.0408163265306121E-2</v>
      </c>
      <c r="M15102" s="1">
        <f>SUMIFS(L:L,B:B,B15102,C:C,C15102)</f>
        <v>30.438775510204081</v>
      </c>
    </row>
    <row r="15103" spans="1:13" x14ac:dyDescent="0.2">
      <c r="A15103">
        <v>11</v>
      </c>
      <c r="B15103">
        <v>8000</v>
      </c>
      <c r="C15103">
        <v>31</v>
      </c>
      <c r="D15103">
        <v>6</v>
      </c>
      <c r="E15103">
        <v>50</v>
      </c>
      <c r="F15103">
        <v>6</v>
      </c>
      <c r="G15103">
        <v>1</v>
      </c>
      <c r="I15103" s="1">
        <f>VLOOKUP(D15103,cards!A:D,4,FALSE)</f>
        <v>86</v>
      </c>
      <c r="J15103" s="1">
        <f>SUMIFS(G:G,C:C,C15103,B:B,B15103)</f>
        <v>2701</v>
      </c>
      <c r="K15103" s="1">
        <f t="shared" si="470"/>
        <v>3.7023324694557573E-4</v>
      </c>
      <c r="L15103" s="1">
        <f t="shared" si="471"/>
        <v>3.1840059237319515E-2</v>
      </c>
      <c r="M15103" s="1">
        <f>SUMIFS(L:L,B:B,B15103,C:C,C15103)</f>
        <v>253.56978896704922</v>
      </c>
    </row>
    <row r="15104" spans="1:13" x14ac:dyDescent="0.2">
      <c r="A15104">
        <v>11</v>
      </c>
      <c r="B15104">
        <v>8000</v>
      </c>
      <c r="C15104">
        <v>64</v>
      </c>
      <c r="D15104">
        <v>2</v>
      </c>
      <c r="E15104">
        <v>32</v>
      </c>
      <c r="F15104">
        <v>5</v>
      </c>
      <c r="G15104">
        <v>1</v>
      </c>
      <c r="I15104" s="1">
        <f>VLOOKUP(D15104,cards!A:D,4,FALSE)</f>
        <v>2</v>
      </c>
      <c r="J15104" s="1">
        <f>SUMIFS(G:G,C:C,C15104,B:B,B15104)</f>
        <v>98</v>
      </c>
      <c r="K15104" s="1">
        <f t="shared" si="470"/>
        <v>1.020408163265306E-2</v>
      </c>
      <c r="L15104" s="1">
        <f t="shared" si="471"/>
        <v>2.0408163265306121E-2</v>
      </c>
      <c r="M15104" s="1">
        <f>SUMIFS(L:L,B:B,B15104,C:C,C15104)</f>
        <v>30.438775510204081</v>
      </c>
    </row>
    <row r="15105" spans="1:13" x14ac:dyDescent="0.2">
      <c r="A15105">
        <v>11</v>
      </c>
      <c r="B15105">
        <v>8000</v>
      </c>
      <c r="C15105">
        <v>19</v>
      </c>
      <c r="D15105">
        <v>8</v>
      </c>
      <c r="E15105">
        <v>32</v>
      </c>
      <c r="F15105">
        <v>7</v>
      </c>
      <c r="G15105">
        <v>1</v>
      </c>
      <c r="I15105" s="1">
        <f>VLOOKUP(D15105,cards!A:D,4,FALSE)</f>
        <v>386</v>
      </c>
      <c r="J15105" s="1">
        <f>SUMIFS(G:G,C:C,C15105,B:B,B15105)</f>
        <v>1966</v>
      </c>
      <c r="K15105" s="1">
        <f t="shared" si="470"/>
        <v>5.0864699898270599E-4</v>
      </c>
      <c r="L15105" s="1">
        <f t="shared" si="471"/>
        <v>0.19633774160732451</v>
      </c>
      <c r="M15105" s="1">
        <f>SUMIFS(L:L,B:B,B15105,C:C,C15105)</f>
        <v>285.82909460834196</v>
      </c>
    </row>
    <row r="15106" spans="1:13" x14ac:dyDescent="0.2">
      <c r="A15106">
        <v>11</v>
      </c>
      <c r="B15106">
        <v>8000</v>
      </c>
      <c r="C15106">
        <v>31</v>
      </c>
      <c r="D15106">
        <v>5</v>
      </c>
      <c r="E15106">
        <v>32</v>
      </c>
      <c r="F15106">
        <v>7</v>
      </c>
      <c r="G15106">
        <v>1</v>
      </c>
      <c r="I15106" s="1">
        <f>VLOOKUP(D15106,cards!A:D,4,FALSE)</f>
        <v>36</v>
      </c>
      <c r="J15106" s="1">
        <f>SUMIFS(G:G,C:C,C15106,B:B,B15106)</f>
        <v>2701</v>
      </c>
      <c r="K15106" s="1">
        <f t="shared" ref="K15106:K15169" si="472">G15106/J15106</f>
        <v>3.7023324694557573E-4</v>
      </c>
      <c r="L15106" s="1">
        <f t="shared" ref="L15106:L15169" si="473">I15106*K15106</f>
        <v>1.3328396890040726E-2</v>
      </c>
      <c r="M15106" s="1">
        <f>SUMIFS(L:L,B:B,B15106,C:C,C15106)</f>
        <v>253.56978896704922</v>
      </c>
    </row>
    <row r="15107" spans="1:13" x14ac:dyDescent="0.2">
      <c r="A15107">
        <v>11</v>
      </c>
      <c r="B15107">
        <v>8000</v>
      </c>
      <c r="C15107">
        <v>19</v>
      </c>
      <c r="D15107">
        <v>8</v>
      </c>
      <c r="E15107">
        <v>32</v>
      </c>
      <c r="F15107">
        <v>2</v>
      </c>
      <c r="G15107">
        <v>1</v>
      </c>
      <c r="I15107" s="1">
        <f>VLOOKUP(D15107,cards!A:D,4,FALSE)</f>
        <v>386</v>
      </c>
      <c r="J15107" s="1">
        <f>SUMIFS(G:G,C:C,C15107,B:B,B15107)</f>
        <v>1966</v>
      </c>
      <c r="K15107" s="1">
        <f t="shared" si="472"/>
        <v>5.0864699898270599E-4</v>
      </c>
      <c r="L15107" s="1">
        <f t="shared" si="473"/>
        <v>0.19633774160732451</v>
      </c>
      <c r="M15107" s="1">
        <f>SUMIFS(L:L,B:B,B15107,C:C,C15107)</f>
        <v>285.82909460834196</v>
      </c>
    </row>
    <row r="15108" spans="1:13" x14ac:dyDescent="0.2">
      <c r="A15108">
        <v>11</v>
      </c>
      <c r="B15108">
        <v>8000</v>
      </c>
      <c r="C15108">
        <v>31</v>
      </c>
      <c r="D15108">
        <v>5</v>
      </c>
      <c r="E15108">
        <v>50</v>
      </c>
      <c r="F15108">
        <v>9</v>
      </c>
      <c r="G15108">
        <v>1</v>
      </c>
      <c r="I15108" s="1">
        <f>VLOOKUP(D15108,cards!A:D,4,FALSE)</f>
        <v>36</v>
      </c>
      <c r="J15108" s="1">
        <f>SUMIFS(G:G,C:C,C15108,B:B,B15108)</f>
        <v>2701</v>
      </c>
      <c r="K15108" s="1">
        <f t="shared" si="472"/>
        <v>3.7023324694557573E-4</v>
      </c>
      <c r="L15108" s="1">
        <f t="shared" si="473"/>
        <v>1.3328396890040726E-2</v>
      </c>
      <c r="M15108" s="1">
        <f>SUMIFS(L:L,B:B,B15108,C:C,C15108)</f>
        <v>253.56978896704922</v>
      </c>
    </row>
    <row r="15109" spans="1:13" x14ac:dyDescent="0.2">
      <c r="A15109">
        <v>11</v>
      </c>
      <c r="B15109">
        <v>8000</v>
      </c>
      <c r="C15109">
        <v>10</v>
      </c>
      <c r="D15109">
        <v>5</v>
      </c>
      <c r="E15109">
        <v>50</v>
      </c>
      <c r="F15109">
        <v>7</v>
      </c>
      <c r="G15109">
        <v>1</v>
      </c>
      <c r="I15109" s="1">
        <f>VLOOKUP(D15109,cards!A:D,4,FALSE)</f>
        <v>36</v>
      </c>
      <c r="J15109" s="1">
        <f>SUMIFS(G:G,C:C,C15109,B:B,B15109)</f>
        <v>23730</v>
      </c>
      <c r="K15109" s="1">
        <f t="shared" si="472"/>
        <v>4.2140750105351876E-5</v>
      </c>
      <c r="L15109" s="1">
        <f t="shared" si="473"/>
        <v>1.5170670037926676E-3</v>
      </c>
      <c r="M15109" s="1">
        <f>SUMIFS(L:L,B:B,B15109,C:C,C15109)</f>
        <v>19.656974294142437</v>
      </c>
    </row>
    <row r="15110" spans="1:13" x14ac:dyDescent="0.2">
      <c r="A15110">
        <v>11</v>
      </c>
      <c r="B15110">
        <v>8000</v>
      </c>
      <c r="C15110">
        <v>64</v>
      </c>
      <c r="D15110">
        <v>3</v>
      </c>
      <c r="E15110">
        <v>26</v>
      </c>
      <c r="F15110">
        <v>7</v>
      </c>
      <c r="G15110">
        <v>1</v>
      </c>
      <c r="I15110" s="1">
        <f>VLOOKUP(D15110,cards!A:D,4,FALSE)</f>
        <v>6</v>
      </c>
      <c r="J15110" s="1">
        <f>SUMIFS(G:G,C:C,C15110,B:B,B15110)</f>
        <v>98</v>
      </c>
      <c r="K15110" s="1">
        <f t="shared" si="472"/>
        <v>1.020408163265306E-2</v>
      </c>
      <c r="L15110" s="1">
        <f t="shared" si="473"/>
        <v>6.1224489795918366E-2</v>
      </c>
      <c r="M15110" s="1">
        <f>SUMIFS(L:L,B:B,B15110,C:C,C15110)</f>
        <v>30.438775510204081</v>
      </c>
    </row>
    <row r="15111" spans="1:13" x14ac:dyDescent="0.2">
      <c r="A15111">
        <v>11</v>
      </c>
      <c r="B15111">
        <v>8000</v>
      </c>
      <c r="C15111">
        <v>64</v>
      </c>
      <c r="D15111">
        <v>3</v>
      </c>
      <c r="E15111">
        <v>63</v>
      </c>
      <c r="F15111">
        <v>2</v>
      </c>
      <c r="G15111">
        <v>1</v>
      </c>
      <c r="I15111" s="1">
        <f>VLOOKUP(D15111,cards!A:D,4,FALSE)</f>
        <v>6</v>
      </c>
      <c r="J15111" s="1">
        <f>SUMIFS(G:G,C:C,C15111,B:B,B15111)</f>
        <v>98</v>
      </c>
      <c r="K15111" s="1">
        <f t="shared" si="472"/>
        <v>1.020408163265306E-2</v>
      </c>
      <c r="L15111" s="1">
        <f t="shared" si="473"/>
        <v>6.1224489795918366E-2</v>
      </c>
      <c r="M15111" s="1">
        <f>SUMIFS(L:L,B:B,B15111,C:C,C15111)</f>
        <v>30.438775510204081</v>
      </c>
    </row>
    <row r="15112" spans="1:13" x14ac:dyDescent="0.2">
      <c r="A15112">
        <v>11</v>
      </c>
      <c r="B15112">
        <v>8000</v>
      </c>
      <c r="C15112">
        <v>19</v>
      </c>
      <c r="D15112">
        <v>8</v>
      </c>
      <c r="E15112">
        <v>20</v>
      </c>
      <c r="F15112">
        <v>7</v>
      </c>
      <c r="G15112">
        <v>1</v>
      </c>
      <c r="I15112" s="1">
        <f>VLOOKUP(D15112,cards!A:D,4,FALSE)</f>
        <v>386</v>
      </c>
      <c r="J15112" s="1">
        <f>SUMIFS(G:G,C:C,C15112,B:B,B15112)</f>
        <v>1966</v>
      </c>
      <c r="K15112" s="1">
        <f t="shared" si="472"/>
        <v>5.0864699898270599E-4</v>
      </c>
      <c r="L15112" s="1">
        <f t="shared" si="473"/>
        <v>0.19633774160732451</v>
      </c>
      <c r="M15112" s="1">
        <f>SUMIFS(L:L,B:B,B15112,C:C,C15112)</f>
        <v>285.82909460834196</v>
      </c>
    </row>
    <row r="15113" spans="1:13" x14ac:dyDescent="0.2">
      <c r="A15113">
        <v>11</v>
      </c>
      <c r="B15113">
        <v>8000</v>
      </c>
      <c r="C15113">
        <v>64</v>
      </c>
      <c r="D15113">
        <v>3</v>
      </c>
      <c r="E15113">
        <v>0</v>
      </c>
      <c r="F15113">
        <v>0</v>
      </c>
      <c r="G15113">
        <v>1</v>
      </c>
      <c r="I15113" s="1">
        <f>VLOOKUP(D15113,cards!A:D,4,FALSE)</f>
        <v>6</v>
      </c>
      <c r="J15113" s="1">
        <f>SUMIFS(G:G,C:C,C15113,B:B,B15113)</f>
        <v>98</v>
      </c>
      <c r="K15113" s="1">
        <f t="shared" si="472"/>
        <v>1.020408163265306E-2</v>
      </c>
      <c r="L15113" s="1">
        <f t="shared" si="473"/>
        <v>6.1224489795918366E-2</v>
      </c>
      <c r="M15113" s="1">
        <f>SUMIFS(L:L,B:B,B15113,C:C,C15113)</f>
        <v>30.438775510204081</v>
      </c>
    </row>
    <row r="15114" spans="1:13" x14ac:dyDescent="0.2">
      <c r="A15114">
        <v>11</v>
      </c>
      <c r="B15114">
        <v>8000</v>
      </c>
      <c r="C15114">
        <v>64</v>
      </c>
      <c r="D15114">
        <v>3</v>
      </c>
      <c r="E15114">
        <v>63</v>
      </c>
      <c r="F15114">
        <v>4</v>
      </c>
      <c r="G15114">
        <v>1</v>
      </c>
      <c r="I15114" s="1">
        <f>VLOOKUP(D15114,cards!A:D,4,FALSE)</f>
        <v>6</v>
      </c>
      <c r="J15114" s="1">
        <f>SUMIFS(G:G,C:C,C15114,B:B,B15114)</f>
        <v>98</v>
      </c>
      <c r="K15114" s="1">
        <f t="shared" si="472"/>
        <v>1.020408163265306E-2</v>
      </c>
      <c r="L15114" s="1">
        <f t="shared" si="473"/>
        <v>6.1224489795918366E-2</v>
      </c>
      <c r="M15114" s="1">
        <f>SUMIFS(L:L,B:B,B15114,C:C,C15114)</f>
        <v>30.438775510204081</v>
      </c>
    </row>
    <row r="15115" spans="1:13" x14ac:dyDescent="0.2">
      <c r="A15115">
        <v>11</v>
      </c>
      <c r="B15115">
        <v>8000</v>
      </c>
      <c r="C15115">
        <v>64</v>
      </c>
      <c r="D15115">
        <v>3</v>
      </c>
      <c r="E15115">
        <v>63</v>
      </c>
      <c r="F15115">
        <v>5</v>
      </c>
      <c r="G15115">
        <v>1</v>
      </c>
      <c r="I15115" s="1">
        <f>VLOOKUP(D15115,cards!A:D,4,FALSE)</f>
        <v>6</v>
      </c>
      <c r="J15115" s="1">
        <f>SUMIFS(G:G,C:C,C15115,B:B,B15115)</f>
        <v>98</v>
      </c>
      <c r="K15115" s="1">
        <f t="shared" si="472"/>
        <v>1.020408163265306E-2</v>
      </c>
      <c r="L15115" s="1">
        <f t="shared" si="473"/>
        <v>6.1224489795918366E-2</v>
      </c>
      <c r="M15115" s="1">
        <f>SUMIFS(L:L,B:B,B15115,C:C,C15115)</f>
        <v>30.438775510204081</v>
      </c>
    </row>
    <row r="15116" spans="1:13" x14ac:dyDescent="0.2">
      <c r="A15116">
        <v>11</v>
      </c>
      <c r="B15116">
        <v>8000</v>
      </c>
      <c r="C15116">
        <v>19</v>
      </c>
      <c r="D15116">
        <v>8</v>
      </c>
      <c r="E15116">
        <v>8</v>
      </c>
      <c r="F15116">
        <v>4</v>
      </c>
      <c r="G15116">
        <v>1</v>
      </c>
    </row>
    <row r="15117" spans="1:13" x14ac:dyDescent="0.2">
      <c r="A15117">
        <v>11</v>
      </c>
      <c r="B15117">
        <v>8000</v>
      </c>
      <c r="C15117">
        <v>64</v>
      </c>
      <c r="D15117">
        <v>3</v>
      </c>
      <c r="E15117">
        <v>63</v>
      </c>
      <c r="F15117">
        <v>3</v>
      </c>
      <c r="G15117">
        <v>1</v>
      </c>
      <c r="I15117" s="1">
        <f>VLOOKUP(D15117,cards!A:D,4,FALSE)</f>
        <v>6</v>
      </c>
      <c r="J15117" s="1">
        <f>SUMIFS(G:G,C:C,C15117,B:B,B15117)</f>
        <v>98</v>
      </c>
      <c r="K15117" s="1">
        <f t="shared" si="472"/>
        <v>1.020408163265306E-2</v>
      </c>
      <c r="L15117" s="1">
        <f t="shared" si="473"/>
        <v>6.1224489795918366E-2</v>
      </c>
      <c r="M15117" s="1">
        <f>SUMIFS(L:L,B:B,B15117,C:C,C15117)</f>
        <v>30.438775510204081</v>
      </c>
    </row>
    <row r="15118" spans="1:13" x14ac:dyDescent="0.2">
      <c r="A15118">
        <v>11</v>
      </c>
      <c r="B15118">
        <v>8000</v>
      </c>
      <c r="C15118">
        <v>64</v>
      </c>
      <c r="D15118">
        <v>4</v>
      </c>
      <c r="E15118">
        <v>63</v>
      </c>
      <c r="F15118">
        <v>5</v>
      </c>
      <c r="G15118">
        <v>1</v>
      </c>
      <c r="I15118" s="1">
        <f>VLOOKUP(D15118,cards!A:D,4,FALSE)</f>
        <v>16</v>
      </c>
      <c r="J15118" s="1">
        <f>SUMIFS(G:G,C:C,C15118,B:B,B15118)</f>
        <v>98</v>
      </c>
      <c r="K15118" s="1">
        <f t="shared" si="472"/>
        <v>1.020408163265306E-2</v>
      </c>
      <c r="L15118" s="1">
        <f t="shared" si="473"/>
        <v>0.16326530612244897</v>
      </c>
      <c r="M15118" s="1">
        <f>SUMIFS(L:L,B:B,B15118,C:C,C15118)</f>
        <v>30.438775510204081</v>
      </c>
    </row>
    <row r="15119" spans="1:13" x14ac:dyDescent="0.2">
      <c r="A15119">
        <v>11</v>
      </c>
      <c r="B15119">
        <v>8000</v>
      </c>
      <c r="C15119">
        <v>64</v>
      </c>
      <c r="D15119">
        <v>4</v>
      </c>
      <c r="E15119">
        <v>38</v>
      </c>
      <c r="F15119">
        <v>3</v>
      </c>
      <c r="G15119">
        <v>1</v>
      </c>
      <c r="I15119" s="1">
        <f>VLOOKUP(D15119,cards!A:D,4,FALSE)</f>
        <v>16</v>
      </c>
      <c r="J15119" s="1">
        <f>SUMIFS(G:G,C:C,C15119,B:B,B15119)</f>
        <v>98</v>
      </c>
      <c r="K15119" s="1">
        <f t="shared" si="472"/>
        <v>1.020408163265306E-2</v>
      </c>
      <c r="L15119" s="1">
        <f t="shared" si="473"/>
        <v>0.16326530612244897</v>
      </c>
      <c r="M15119" s="1">
        <f>SUMIFS(L:L,B:B,B15119,C:C,C15119)</f>
        <v>30.438775510204081</v>
      </c>
    </row>
    <row r="15120" spans="1:13" x14ac:dyDescent="0.2">
      <c r="A15120">
        <v>11</v>
      </c>
      <c r="B15120">
        <v>8000</v>
      </c>
      <c r="C15120">
        <v>64</v>
      </c>
      <c r="D15120">
        <v>5</v>
      </c>
      <c r="E15120">
        <v>38</v>
      </c>
      <c r="F15120">
        <v>5</v>
      </c>
      <c r="G15120">
        <v>1</v>
      </c>
      <c r="I15120" s="1">
        <f>VLOOKUP(D15120,cards!A:D,4,FALSE)</f>
        <v>36</v>
      </c>
      <c r="J15120" s="1">
        <f>SUMIFS(G:G,C:C,C15120,B:B,B15120)</f>
        <v>98</v>
      </c>
      <c r="K15120" s="1">
        <f t="shared" si="472"/>
        <v>1.020408163265306E-2</v>
      </c>
      <c r="L15120" s="1">
        <f t="shared" si="473"/>
        <v>0.36734693877551017</v>
      </c>
      <c r="M15120" s="1">
        <f>SUMIFS(L:L,B:B,B15120,C:C,C15120)</f>
        <v>30.438775510204081</v>
      </c>
    </row>
    <row r="15121" spans="1:13" x14ac:dyDescent="0.2">
      <c r="A15121">
        <v>11</v>
      </c>
      <c r="B15121">
        <v>8000</v>
      </c>
      <c r="C15121">
        <v>64</v>
      </c>
      <c r="D15121">
        <v>5</v>
      </c>
      <c r="E15121">
        <v>63</v>
      </c>
      <c r="F15121">
        <v>4</v>
      </c>
      <c r="G15121">
        <v>1</v>
      </c>
      <c r="I15121" s="1">
        <f>VLOOKUP(D15121,cards!A:D,4,FALSE)</f>
        <v>36</v>
      </c>
      <c r="J15121" s="1">
        <f>SUMIFS(G:G,C:C,C15121,B:B,B15121)</f>
        <v>98</v>
      </c>
      <c r="K15121" s="1">
        <f t="shared" si="472"/>
        <v>1.020408163265306E-2</v>
      </c>
      <c r="L15121" s="1">
        <f t="shared" si="473"/>
        <v>0.36734693877551017</v>
      </c>
      <c r="M15121" s="1">
        <f>SUMIFS(L:L,B:B,B15121,C:C,C15121)</f>
        <v>30.438775510204081</v>
      </c>
    </row>
    <row r="15122" spans="1:13" x14ac:dyDescent="0.2">
      <c r="A15122">
        <v>11</v>
      </c>
      <c r="B15122">
        <v>8000</v>
      </c>
      <c r="C15122">
        <v>10</v>
      </c>
      <c r="D15122">
        <v>5</v>
      </c>
      <c r="E15122">
        <v>0</v>
      </c>
      <c r="F15122">
        <v>0</v>
      </c>
      <c r="G15122">
        <v>1</v>
      </c>
      <c r="I15122" s="1">
        <f>VLOOKUP(D15122,cards!A:D,4,FALSE)</f>
        <v>36</v>
      </c>
      <c r="J15122" s="1">
        <f>SUMIFS(G:G,C:C,C15122,B:B,B15122)</f>
        <v>23730</v>
      </c>
      <c r="K15122" s="1">
        <f t="shared" si="472"/>
        <v>4.2140750105351876E-5</v>
      </c>
      <c r="L15122" s="1">
        <f t="shared" si="473"/>
        <v>1.5170670037926676E-3</v>
      </c>
      <c r="M15122" s="1">
        <f>SUMIFS(L:L,B:B,B15122,C:C,C15122)</f>
        <v>19.656974294142437</v>
      </c>
    </row>
    <row r="15123" spans="1:13" x14ac:dyDescent="0.2">
      <c r="A15123">
        <v>11</v>
      </c>
      <c r="B15123">
        <v>8000</v>
      </c>
      <c r="C15123">
        <v>19</v>
      </c>
      <c r="D15123">
        <v>9</v>
      </c>
      <c r="E15123">
        <v>38</v>
      </c>
      <c r="F15123">
        <v>1</v>
      </c>
      <c r="G15123">
        <v>1</v>
      </c>
      <c r="I15123" s="1">
        <f>VLOOKUP(D15123,cards!A:D,4,FALSE)</f>
        <v>786</v>
      </c>
      <c r="J15123" s="1">
        <f>SUMIFS(G:G,C:C,C15123,B:B,B15123)</f>
        <v>1966</v>
      </c>
      <c r="K15123" s="1">
        <f t="shared" si="472"/>
        <v>5.0864699898270599E-4</v>
      </c>
      <c r="L15123" s="1">
        <f t="shared" si="473"/>
        <v>0.39979654120040692</v>
      </c>
      <c r="M15123" s="1">
        <f>SUMIFS(L:L,B:B,B15123,C:C,C15123)</f>
        <v>285.82909460834196</v>
      </c>
    </row>
    <row r="15124" spans="1:13" x14ac:dyDescent="0.2">
      <c r="A15124">
        <v>11</v>
      </c>
      <c r="B15124">
        <v>8000</v>
      </c>
      <c r="C15124">
        <v>10</v>
      </c>
      <c r="D15124">
        <v>5</v>
      </c>
      <c r="E15124">
        <v>32</v>
      </c>
      <c r="F15124">
        <v>3</v>
      </c>
      <c r="G15124">
        <v>1</v>
      </c>
      <c r="I15124" s="1">
        <f>VLOOKUP(D15124,cards!A:D,4,FALSE)</f>
        <v>36</v>
      </c>
      <c r="J15124" s="1">
        <f>SUMIFS(G:G,C:C,C15124,B:B,B15124)</f>
        <v>23730</v>
      </c>
      <c r="K15124" s="1">
        <f t="shared" si="472"/>
        <v>4.2140750105351876E-5</v>
      </c>
      <c r="L15124" s="1">
        <f t="shared" si="473"/>
        <v>1.5170670037926676E-3</v>
      </c>
      <c r="M15124" s="1">
        <f>SUMIFS(L:L,B:B,B15124,C:C,C15124)</f>
        <v>19.656974294142437</v>
      </c>
    </row>
    <row r="15125" spans="1:13" x14ac:dyDescent="0.2">
      <c r="A15125">
        <v>11</v>
      </c>
      <c r="B15125">
        <v>8000</v>
      </c>
      <c r="C15125">
        <v>101</v>
      </c>
      <c r="D15125">
        <v>11</v>
      </c>
      <c r="E15125">
        <v>26</v>
      </c>
      <c r="F15125">
        <v>7</v>
      </c>
      <c r="G15125">
        <v>1</v>
      </c>
      <c r="I15125" s="1">
        <f>VLOOKUP(D15125,cards!A:D,4,FALSE)</f>
        <v>2586</v>
      </c>
      <c r="J15125" s="1">
        <f>SUMIFS(G:G,C:C,C15125,B:B,B15125)</f>
        <v>26</v>
      </c>
      <c r="K15125" s="1">
        <f t="shared" si="472"/>
        <v>3.8461538461538464E-2</v>
      </c>
      <c r="L15125" s="1">
        <f t="shared" si="473"/>
        <v>99.461538461538467</v>
      </c>
      <c r="M15125" s="1">
        <f>SUMIFS(L:L,B:B,B15125,C:C,C15125)</f>
        <v>52239.846153846163</v>
      </c>
    </row>
    <row r="15126" spans="1:13" x14ac:dyDescent="0.2">
      <c r="A15126">
        <v>11</v>
      </c>
      <c r="B15126">
        <v>8000</v>
      </c>
      <c r="C15126">
        <v>10</v>
      </c>
      <c r="D15126">
        <v>4</v>
      </c>
      <c r="E15126">
        <v>26</v>
      </c>
      <c r="F15126">
        <v>3</v>
      </c>
      <c r="G15126">
        <v>1</v>
      </c>
      <c r="I15126" s="1">
        <f>VLOOKUP(D15126,cards!A:D,4,FALSE)</f>
        <v>16</v>
      </c>
      <c r="J15126" s="1">
        <f>SUMIFS(G:G,C:C,C15126,B:B,B15126)</f>
        <v>23730</v>
      </c>
      <c r="K15126" s="1">
        <f t="shared" si="472"/>
        <v>4.2140750105351876E-5</v>
      </c>
      <c r="L15126" s="1">
        <f t="shared" si="473"/>
        <v>6.7425200168563001E-4</v>
      </c>
      <c r="M15126" s="1">
        <f>SUMIFS(L:L,B:B,B15126,C:C,C15126)</f>
        <v>19.656974294142437</v>
      </c>
    </row>
    <row r="15127" spans="1:13" x14ac:dyDescent="0.2">
      <c r="A15127">
        <v>11</v>
      </c>
      <c r="B15127">
        <v>8000</v>
      </c>
      <c r="C15127">
        <v>10</v>
      </c>
      <c r="D15127">
        <v>4</v>
      </c>
      <c r="E15127">
        <v>8</v>
      </c>
      <c r="F15127">
        <v>5</v>
      </c>
      <c r="G15127">
        <v>1</v>
      </c>
      <c r="I15127" s="1">
        <f>VLOOKUP(D15127,cards!A:D,4,FALSE)</f>
        <v>16</v>
      </c>
      <c r="J15127" s="1">
        <f>SUMIFS(G:G,C:C,C15127,B:B,B15127)</f>
        <v>23730</v>
      </c>
      <c r="K15127" s="1">
        <f t="shared" si="472"/>
        <v>4.2140750105351876E-5</v>
      </c>
      <c r="L15127" s="1">
        <f t="shared" si="473"/>
        <v>6.7425200168563001E-4</v>
      </c>
      <c r="M15127" s="1">
        <f>SUMIFS(L:L,B:B,B15127,C:C,C15127)</f>
        <v>19.656974294142437</v>
      </c>
    </row>
    <row r="15128" spans="1:13" x14ac:dyDescent="0.2">
      <c r="A15128">
        <v>11</v>
      </c>
      <c r="B15128">
        <v>8000</v>
      </c>
      <c r="C15128">
        <v>19</v>
      </c>
      <c r="D15128">
        <v>9</v>
      </c>
      <c r="E15128">
        <v>63</v>
      </c>
      <c r="F15128">
        <v>1</v>
      </c>
      <c r="G15128">
        <v>1</v>
      </c>
      <c r="I15128" s="1">
        <f>VLOOKUP(D15128,cards!A:D,4,FALSE)</f>
        <v>786</v>
      </c>
      <c r="J15128" s="1">
        <f>SUMIFS(G:G,C:C,C15128,B:B,B15128)</f>
        <v>1966</v>
      </c>
      <c r="K15128" s="1">
        <f t="shared" si="472"/>
        <v>5.0864699898270599E-4</v>
      </c>
      <c r="L15128" s="1">
        <f t="shared" si="473"/>
        <v>0.39979654120040692</v>
      </c>
      <c r="M15128" s="1">
        <f>SUMIFS(L:L,B:B,B15128,C:C,C15128)</f>
        <v>285.82909460834196</v>
      </c>
    </row>
    <row r="15129" spans="1:13" x14ac:dyDescent="0.2">
      <c r="A15129">
        <v>11</v>
      </c>
      <c r="B15129">
        <v>8000</v>
      </c>
      <c r="C15129">
        <v>19</v>
      </c>
      <c r="D15129">
        <v>9</v>
      </c>
      <c r="E15129">
        <v>8</v>
      </c>
      <c r="F15129">
        <v>5</v>
      </c>
      <c r="G15129">
        <v>1</v>
      </c>
      <c r="I15129" s="1">
        <f>VLOOKUP(D15129,cards!A:D,4,FALSE)</f>
        <v>786</v>
      </c>
      <c r="J15129" s="1">
        <f>SUMIFS(G:G,C:C,C15129,B:B,B15129)</f>
        <v>1966</v>
      </c>
      <c r="K15129" s="1">
        <f t="shared" si="472"/>
        <v>5.0864699898270599E-4</v>
      </c>
      <c r="L15129" s="1">
        <f t="shared" si="473"/>
        <v>0.39979654120040692</v>
      </c>
      <c r="M15129" s="1">
        <f>SUMIFS(L:L,B:B,B15129,C:C,C15129)</f>
        <v>285.82909460834196</v>
      </c>
    </row>
    <row r="15130" spans="1:13" x14ac:dyDescent="0.2">
      <c r="A15130">
        <v>11</v>
      </c>
      <c r="B15130">
        <v>8000</v>
      </c>
      <c r="C15130">
        <v>10</v>
      </c>
      <c r="D15130">
        <v>4</v>
      </c>
      <c r="E15130">
        <v>50</v>
      </c>
      <c r="F15130">
        <v>8</v>
      </c>
      <c r="G15130">
        <v>1</v>
      </c>
      <c r="I15130" s="1">
        <f>VLOOKUP(D15130,cards!A:D,4,FALSE)</f>
        <v>16</v>
      </c>
      <c r="J15130" s="1">
        <f>SUMIFS(G:G,C:C,C15130,B:B,B15130)</f>
        <v>23730</v>
      </c>
      <c r="K15130" s="1">
        <f t="shared" si="472"/>
        <v>4.2140750105351876E-5</v>
      </c>
      <c r="L15130" s="1">
        <f t="shared" si="473"/>
        <v>6.7425200168563001E-4</v>
      </c>
      <c r="M15130" s="1">
        <f>SUMIFS(L:L,B:B,B15130,C:C,C15130)</f>
        <v>19.656974294142437</v>
      </c>
    </row>
    <row r="15131" spans="1:13" x14ac:dyDescent="0.2">
      <c r="A15131">
        <v>11</v>
      </c>
      <c r="B15131">
        <v>8000</v>
      </c>
      <c r="C15131">
        <v>19</v>
      </c>
      <c r="D15131">
        <v>9</v>
      </c>
      <c r="E15131">
        <v>20</v>
      </c>
      <c r="F15131">
        <v>8</v>
      </c>
      <c r="G15131">
        <v>1</v>
      </c>
      <c r="I15131" s="1">
        <f>VLOOKUP(D15131,cards!A:D,4,FALSE)</f>
        <v>786</v>
      </c>
      <c r="J15131" s="1">
        <f>SUMIFS(G:G,C:C,C15131,B:B,B15131)</f>
        <v>1966</v>
      </c>
      <c r="K15131" s="1">
        <f t="shared" si="472"/>
        <v>5.0864699898270599E-4</v>
      </c>
      <c r="L15131" s="1">
        <f t="shared" si="473"/>
        <v>0.39979654120040692</v>
      </c>
      <c r="M15131" s="1">
        <f>SUMIFS(L:L,B:B,B15131,C:C,C15131)</f>
        <v>285.82909460834196</v>
      </c>
    </row>
    <row r="15132" spans="1:13" x14ac:dyDescent="0.2">
      <c r="A15132">
        <v>11</v>
      </c>
      <c r="B15132">
        <v>8000</v>
      </c>
      <c r="C15132">
        <v>19</v>
      </c>
      <c r="D15132">
        <v>9</v>
      </c>
      <c r="E15132">
        <v>8</v>
      </c>
      <c r="F15132">
        <v>7</v>
      </c>
      <c r="G15132">
        <v>1</v>
      </c>
      <c r="I15132" s="1">
        <f>VLOOKUP(D15132,cards!A:D,4,FALSE)</f>
        <v>786</v>
      </c>
      <c r="J15132" s="1">
        <f>SUMIFS(G:G,C:C,C15132,B:B,B15132)</f>
        <v>1966</v>
      </c>
      <c r="K15132" s="1">
        <f t="shared" si="472"/>
        <v>5.0864699898270599E-4</v>
      </c>
      <c r="L15132" s="1">
        <f t="shared" si="473"/>
        <v>0.39979654120040692</v>
      </c>
      <c r="M15132" s="1">
        <f>SUMIFS(L:L,B:B,B15132,C:C,C15132)</f>
        <v>285.82909460834196</v>
      </c>
    </row>
    <row r="15133" spans="1:13" x14ac:dyDescent="0.2">
      <c r="A15133">
        <v>11</v>
      </c>
      <c r="B15133">
        <v>8000</v>
      </c>
      <c r="C15133">
        <v>19</v>
      </c>
      <c r="D15133">
        <v>9</v>
      </c>
      <c r="E15133">
        <v>38</v>
      </c>
      <c r="F15133">
        <v>2</v>
      </c>
      <c r="G15133">
        <v>1</v>
      </c>
      <c r="I15133" s="1">
        <f>VLOOKUP(D15133,cards!A:D,4,FALSE)</f>
        <v>786</v>
      </c>
      <c r="J15133" s="1">
        <f>SUMIFS(G:G,C:C,C15133,B:B,B15133)</f>
        <v>1966</v>
      </c>
      <c r="K15133" s="1">
        <f t="shared" si="472"/>
        <v>5.0864699898270599E-4</v>
      </c>
      <c r="L15133" s="1">
        <f t="shared" si="473"/>
        <v>0.39979654120040692</v>
      </c>
      <c r="M15133" s="1">
        <f>SUMIFS(L:L,B:B,B15133,C:C,C15133)</f>
        <v>285.82909460834196</v>
      </c>
    </row>
    <row r="15134" spans="1:13" x14ac:dyDescent="0.2">
      <c r="A15134">
        <v>11</v>
      </c>
      <c r="B15134">
        <v>8000</v>
      </c>
      <c r="C15134">
        <v>19</v>
      </c>
      <c r="D15134">
        <v>10</v>
      </c>
      <c r="E15134">
        <v>28</v>
      </c>
      <c r="F15134">
        <v>10</v>
      </c>
      <c r="G15134">
        <v>1</v>
      </c>
      <c r="I15134" s="1">
        <f>VLOOKUP(D15134,cards!A:D,4,FALSE)</f>
        <v>1586</v>
      </c>
      <c r="J15134" s="1">
        <f>SUMIFS(G:G,C:C,C15134,B:B,B15134)</f>
        <v>1966</v>
      </c>
      <c r="K15134" s="1">
        <f t="shared" si="472"/>
        <v>5.0864699898270599E-4</v>
      </c>
      <c r="L15134" s="1">
        <f t="shared" si="473"/>
        <v>0.80671414038657174</v>
      </c>
      <c r="M15134" s="1">
        <f>SUMIFS(L:L,B:B,B15134,C:C,C15134)</f>
        <v>285.82909460834196</v>
      </c>
    </row>
    <row r="15135" spans="1:13" x14ac:dyDescent="0.2">
      <c r="A15135">
        <v>11</v>
      </c>
      <c r="B15135">
        <v>8000</v>
      </c>
      <c r="C15135">
        <v>10</v>
      </c>
      <c r="D15135">
        <v>4</v>
      </c>
      <c r="E15135">
        <v>32</v>
      </c>
      <c r="F15135">
        <v>3</v>
      </c>
      <c r="G15135">
        <v>1</v>
      </c>
      <c r="I15135" s="1">
        <f>VLOOKUP(D15135,cards!A:D,4,FALSE)</f>
        <v>16</v>
      </c>
      <c r="J15135" s="1">
        <f>SUMIFS(G:G,C:C,C15135,B:B,B15135)</f>
        <v>23730</v>
      </c>
      <c r="K15135" s="1">
        <f t="shared" si="472"/>
        <v>4.2140750105351876E-5</v>
      </c>
      <c r="L15135" s="1">
        <f t="shared" si="473"/>
        <v>6.7425200168563001E-4</v>
      </c>
      <c r="M15135" s="1">
        <f>SUMIFS(L:L,B:B,B15135,C:C,C15135)</f>
        <v>19.656974294142437</v>
      </c>
    </row>
    <row r="15136" spans="1:13" x14ac:dyDescent="0.2">
      <c r="A15136">
        <v>11</v>
      </c>
      <c r="B15136">
        <v>8000</v>
      </c>
      <c r="C15136">
        <v>101</v>
      </c>
      <c r="D15136">
        <v>14</v>
      </c>
      <c r="E15136">
        <v>38</v>
      </c>
      <c r="F15136">
        <v>5</v>
      </c>
      <c r="G15136">
        <v>1</v>
      </c>
      <c r="I15136" s="1">
        <f>VLOOKUP(D15136,cards!A:D,4,FALSE)</f>
        <v>19586</v>
      </c>
      <c r="J15136" s="1">
        <f>SUMIFS(G:G,C:C,C15136,B:B,B15136)</f>
        <v>26</v>
      </c>
      <c r="K15136" s="1">
        <f t="shared" si="472"/>
        <v>3.8461538461538464E-2</v>
      </c>
      <c r="L15136" s="1">
        <f t="shared" si="473"/>
        <v>753.30769230769238</v>
      </c>
      <c r="M15136" s="1">
        <f>SUMIFS(L:L,B:B,B15136,C:C,C15136)</f>
        <v>52239.846153846163</v>
      </c>
    </row>
    <row r="15137" spans="1:13" x14ac:dyDescent="0.2">
      <c r="A15137">
        <v>11</v>
      </c>
      <c r="B15137">
        <v>8000</v>
      </c>
      <c r="C15137">
        <v>10</v>
      </c>
      <c r="D15137">
        <v>4</v>
      </c>
      <c r="E15137">
        <v>50</v>
      </c>
      <c r="F15137">
        <v>7</v>
      </c>
      <c r="G15137">
        <v>1</v>
      </c>
      <c r="I15137" s="1">
        <f>VLOOKUP(D15137,cards!A:D,4,FALSE)</f>
        <v>16</v>
      </c>
      <c r="J15137" s="1">
        <f>SUMIFS(G:G,C:C,C15137,B:B,B15137)</f>
        <v>23730</v>
      </c>
      <c r="K15137" s="1">
        <f t="shared" si="472"/>
        <v>4.2140750105351876E-5</v>
      </c>
      <c r="L15137" s="1">
        <f t="shared" si="473"/>
        <v>6.7425200168563001E-4</v>
      </c>
      <c r="M15137" s="1">
        <f>SUMIFS(L:L,B:B,B15137,C:C,C15137)</f>
        <v>19.656974294142437</v>
      </c>
    </row>
    <row r="15138" spans="1:13" x14ac:dyDescent="0.2">
      <c r="A15138">
        <v>11</v>
      </c>
      <c r="B15138">
        <v>8000</v>
      </c>
      <c r="C15138">
        <v>19</v>
      </c>
      <c r="D15138">
        <v>10</v>
      </c>
      <c r="E15138">
        <v>32</v>
      </c>
      <c r="F15138">
        <v>6</v>
      </c>
      <c r="G15138">
        <v>1</v>
      </c>
      <c r="I15138" s="1">
        <f>VLOOKUP(D15138,cards!A:D,4,FALSE)</f>
        <v>1586</v>
      </c>
      <c r="J15138" s="1">
        <f>SUMIFS(G:G,C:C,C15138,B:B,B15138)</f>
        <v>1966</v>
      </c>
      <c r="K15138" s="1">
        <f t="shared" si="472"/>
        <v>5.0864699898270599E-4</v>
      </c>
      <c r="L15138" s="1">
        <f t="shared" si="473"/>
        <v>0.80671414038657174</v>
      </c>
      <c r="M15138" s="1">
        <f>SUMIFS(L:L,B:B,B15138,C:C,C15138)</f>
        <v>285.82909460834196</v>
      </c>
    </row>
    <row r="15139" spans="1:13" x14ac:dyDescent="0.2">
      <c r="A15139">
        <v>11</v>
      </c>
      <c r="B15139">
        <v>8000</v>
      </c>
      <c r="C15139">
        <v>101</v>
      </c>
      <c r="D15139">
        <v>14</v>
      </c>
      <c r="E15139">
        <v>63</v>
      </c>
      <c r="F15139">
        <v>4</v>
      </c>
      <c r="G15139">
        <v>1</v>
      </c>
      <c r="I15139" s="1">
        <f>VLOOKUP(D15139,cards!A:D,4,FALSE)</f>
        <v>19586</v>
      </c>
      <c r="J15139" s="1">
        <f>SUMIFS(G:G,C:C,C15139,B:B,B15139)</f>
        <v>26</v>
      </c>
      <c r="K15139" s="1">
        <f t="shared" si="472"/>
        <v>3.8461538461538464E-2</v>
      </c>
      <c r="L15139" s="1">
        <f t="shared" si="473"/>
        <v>753.30769230769238</v>
      </c>
      <c r="M15139" s="1">
        <f>SUMIFS(L:L,B:B,B15139,C:C,C15139)</f>
        <v>52239.846153846163</v>
      </c>
    </row>
    <row r="15140" spans="1:13" x14ac:dyDescent="0.2">
      <c r="A15140">
        <v>11</v>
      </c>
      <c r="B15140">
        <v>8000</v>
      </c>
      <c r="C15140">
        <v>19</v>
      </c>
      <c r="D15140">
        <v>10</v>
      </c>
      <c r="E15140">
        <v>38</v>
      </c>
      <c r="F15140">
        <v>2</v>
      </c>
      <c r="G15140">
        <v>1</v>
      </c>
      <c r="I15140" s="1">
        <f>VLOOKUP(D15140,cards!A:D,4,FALSE)</f>
        <v>1586</v>
      </c>
      <c r="J15140" s="1">
        <f>SUMIFS(G:G,C:C,C15140,B:B,B15140)</f>
        <v>1966</v>
      </c>
      <c r="K15140" s="1">
        <f t="shared" si="472"/>
        <v>5.0864699898270599E-4</v>
      </c>
      <c r="L15140" s="1">
        <f t="shared" si="473"/>
        <v>0.80671414038657174</v>
      </c>
      <c r="M15140" s="1">
        <f>SUMIFS(L:L,B:B,B15140,C:C,C15140)</f>
        <v>285.82909460834196</v>
      </c>
    </row>
    <row r="15141" spans="1:13" x14ac:dyDescent="0.2">
      <c r="A15141">
        <v>11</v>
      </c>
      <c r="B15141">
        <v>8000</v>
      </c>
      <c r="C15141">
        <v>101</v>
      </c>
      <c r="D15141">
        <v>15</v>
      </c>
      <c r="E15141">
        <v>63</v>
      </c>
      <c r="F15141">
        <v>4</v>
      </c>
      <c r="G15141">
        <v>1</v>
      </c>
      <c r="I15141" s="1">
        <f>VLOOKUP(D15141,cards!A:D,4,FALSE)</f>
        <v>39586</v>
      </c>
      <c r="J15141" s="1">
        <f>SUMIFS(G:G,C:C,C15141,B:B,B15141)</f>
        <v>26</v>
      </c>
      <c r="K15141" s="1">
        <f t="shared" si="472"/>
        <v>3.8461538461538464E-2</v>
      </c>
      <c r="L15141" s="1">
        <f t="shared" si="473"/>
        <v>1522.5384615384617</v>
      </c>
      <c r="M15141" s="1">
        <f>SUMIFS(L:L,B:B,B15141,C:C,C15141)</f>
        <v>52239.846153846163</v>
      </c>
    </row>
    <row r="15142" spans="1:13" x14ac:dyDescent="0.2">
      <c r="A15142">
        <v>11</v>
      </c>
      <c r="B15142">
        <v>8000</v>
      </c>
      <c r="C15142">
        <v>19</v>
      </c>
      <c r="D15142">
        <v>10</v>
      </c>
      <c r="E15142">
        <v>32</v>
      </c>
      <c r="F15142">
        <v>5</v>
      </c>
      <c r="G15142">
        <v>1</v>
      </c>
      <c r="I15142" s="1">
        <f>VLOOKUP(D15142,cards!A:D,4,FALSE)</f>
        <v>1586</v>
      </c>
      <c r="J15142" s="1">
        <f>SUMIFS(G:G,C:C,C15142,B:B,B15142)</f>
        <v>1966</v>
      </c>
      <c r="K15142" s="1">
        <f t="shared" si="472"/>
        <v>5.0864699898270599E-4</v>
      </c>
      <c r="L15142" s="1">
        <f t="shared" si="473"/>
        <v>0.80671414038657174</v>
      </c>
      <c r="M15142" s="1">
        <f>SUMIFS(L:L,B:B,B15142,C:C,C15142)</f>
        <v>285.82909460834196</v>
      </c>
    </row>
    <row r="15143" spans="1:13" x14ac:dyDescent="0.2">
      <c r="A15143">
        <v>11</v>
      </c>
      <c r="B15143">
        <v>8000</v>
      </c>
      <c r="C15143">
        <v>19</v>
      </c>
      <c r="D15143">
        <v>10</v>
      </c>
      <c r="E15143">
        <v>20</v>
      </c>
      <c r="F15143">
        <v>1</v>
      </c>
      <c r="G15143">
        <v>1</v>
      </c>
      <c r="I15143" s="1">
        <f>VLOOKUP(D15143,cards!A:D,4,FALSE)</f>
        <v>1586</v>
      </c>
      <c r="J15143" s="1">
        <f>SUMIFS(G:G,C:C,C15143,B:B,B15143)</f>
        <v>1966</v>
      </c>
      <c r="K15143" s="1">
        <f t="shared" si="472"/>
        <v>5.0864699898270599E-4</v>
      </c>
      <c r="L15143" s="1">
        <f t="shared" si="473"/>
        <v>0.80671414038657174</v>
      </c>
      <c r="M15143" s="1">
        <f>SUMIFS(L:L,B:B,B15143,C:C,C15143)</f>
        <v>285.82909460834196</v>
      </c>
    </row>
    <row r="15144" spans="1:13" x14ac:dyDescent="0.2">
      <c r="A15144">
        <v>11</v>
      </c>
      <c r="B15144">
        <v>8000</v>
      </c>
      <c r="C15144">
        <v>10</v>
      </c>
      <c r="D15144">
        <v>4</v>
      </c>
      <c r="E15144">
        <v>28</v>
      </c>
      <c r="F15144">
        <v>8</v>
      </c>
      <c r="G15144">
        <v>1</v>
      </c>
      <c r="I15144" s="1">
        <f>VLOOKUP(D15144,cards!A:D,4,FALSE)</f>
        <v>16</v>
      </c>
      <c r="J15144" s="1">
        <f>SUMIFS(G:G,C:C,C15144,B:B,B15144)</f>
        <v>23730</v>
      </c>
      <c r="K15144" s="1">
        <f t="shared" si="472"/>
        <v>4.2140750105351876E-5</v>
      </c>
      <c r="L15144" s="1">
        <f t="shared" si="473"/>
        <v>6.7425200168563001E-4</v>
      </c>
      <c r="M15144" s="1">
        <f>SUMIFS(L:L,B:B,B15144,C:C,C15144)</f>
        <v>19.656974294142437</v>
      </c>
    </row>
    <row r="15145" spans="1:13" x14ac:dyDescent="0.2">
      <c r="A15145">
        <v>11</v>
      </c>
      <c r="B15145">
        <v>8000</v>
      </c>
      <c r="C15145">
        <v>19</v>
      </c>
      <c r="D15145">
        <v>10</v>
      </c>
      <c r="E15145">
        <v>38</v>
      </c>
      <c r="F15145">
        <v>3</v>
      </c>
      <c r="G15145">
        <v>1</v>
      </c>
      <c r="I15145" s="1">
        <f>VLOOKUP(D15145,cards!A:D,4,FALSE)</f>
        <v>1586</v>
      </c>
      <c r="J15145" s="1">
        <f>SUMIFS(G:G,C:C,C15145,B:B,B15145)</f>
        <v>1966</v>
      </c>
      <c r="K15145" s="1">
        <f t="shared" si="472"/>
        <v>5.0864699898270599E-4</v>
      </c>
      <c r="L15145" s="1">
        <f t="shared" si="473"/>
        <v>0.80671414038657174</v>
      </c>
      <c r="M15145" s="1">
        <f>SUMIFS(L:L,B:B,B15145,C:C,C15145)</f>
        <v>285.82909460834196</v>
      </c>
    </row>
    <row r="15146" spans="1:13" x14ac:dyDescent="0.2">
      <c r="A15146">
        <v>11</v>
      </c>
      <c r="B15146">
        <v>8000</v>
      </c>
      <c r="C15146">
        <v>19</v>
      </c>
      <c r="D15146">
        <v>10</v>
      </c>
      <c r="E15146">
        <v>50</v>
      </c>
      <c r="F15146">
        <v>9</v>
      </c>
      <c r="G15146">
        <v>1</v>
      </c>
      <c r="I15146" s="1">
        <f>VLOOKUP(D15146,cards!A:D,4,FALSE)</f>
        <v>1586</v>
      </c>
      <c r="J15146" s="1">
        <f>SUMIFS(G:G,C:C,C15146,B:B,B15146)</f>
        <v>1966</v>
      </c>
      <c r="K15146" s="1">
        <f t="shared" si="472"/>
        <v>5.0864699898270599E-4</v>
      </c>
      <c r="L15146" s="1">
        <f t="shared" si="473"/>
        <v>0.80671414038657174</v>
      </c>
      <c r="M15146" s="1">
        <f>SUMIFS(L:L,B:B,B15146,C:C,C15146)</f>
        <v>285.82909460834196</v>
      </c>
    </row>
    <row r="15147" spans="1:13" x14ac:dyDescent="0.2">
      <c r="A15147">
        <v>11</v>
      </c>
      <c r="B15147">
        <v>8000</v>
      </c>
      <c r="C15147">
        <v>19</v>
      </c>
      <c r="D15147">
        <v>10</v>
      </c>
      <c r="E15147">
        <v>32</v>
      </c>
      <c r="F15147">
        <v>8</v>
      </c>
      <c r="G15147">
        <v>1</v>
      </c>
      <c r="I15147" s="1">
        <f>VLOOKUP(D15147,cards!A:D,4,FALSE)</f>
        <v>1586</v>
      </c>
      <c r="J15147" s="1">
        <f>SUMIFS(G:G,C:C,C15147,B:B,B15147)</f>
        <v>1966</v>
      </c>
      <c r="K15147" s="1">
        <f t="shared" si="472"/>
        <v>5.0864699898270599E-4</v>
      </c>
      <c r="L15147" s="1">
        <f t="shared" si="473"/>
        <v>0.80671414038657174</v>
      </c>
      <c r="M15147" s="1">
        <f>SUMIFS(L:L,B:B,B15147,C:C,C15147)</f>
        <v>285.82909460834196</v>
      </c>
    </row>
    <row r="15148" spans="1:13" x14ac:dyDescent="0.2">
      <c r="A15148">
        <v>11</v>
      </c>
      <c r="B15148">
        <v>8000</v>
      </c>
      <c r="C15148">
        <v>19</v>
      </c>
      <c r="D15148">
        <v>10</v>
      </c>
      <c r="E15148">
        <v>63</v>
      </c>
      <c r="F15148">
        <v>4</v>
      </c>
      <c r="G15148">
        <v>1</v>
      </c>
      <c r="I15148" s="1">
        <f>VLOOKUP(D15148,cards!A:D,4,FALSE)</f>
        <v>1586</v>
      </c>
      <c r="J15148" s="1">
        <f>SUMIFS(G:G,C:C,C15148,B:B,B15148)</f>
        <v>1966</v>
      </c>
      <c r="K15148" s="1">
        <f t="shared" si="472"/>
        <v>5.0864699898270599E-4</v>
      </c>
      <c r="L15148" s="1">
        <f t="shared" si="473"/>
        <v>0.80671414038657174</v>
      </c>
      <c r="M15148" s="1">
        <f>SUMIFS(L:L,B:B,B15148,C:C,C15148)</f>
        <v>285.82909460834196</v>
      </c>
    </row>
    <row r="15149" spans="1:13" x14ac:dyDescent="0.2">
      <c r="A15149">
        <v>11</v>
      </c>
      <c r="B15149">
        <v>8000</v>
      </c>
      <c r="C15149">
        <v>31</v>
      </c>
      <c r="D15149">
        <v>5</v>
      </c>
      <c r="E15149">
        <v>32</v>
      </c>
      <c r="F15149">
        <v>2</v>
      </c>
      <c r="G15149">
        <v>1</v>
      </c>
      <c r="I15149" s="1">
        <f>VLOOKUP(D15149,cards!A:D,4,FALSE)</f>
        <v>36</v>
      </c>
      <c r="J15149" s="1">
        <f>SUMIFS(G:G,C:C,C15149,B:B,B15149)</f>
        <v>2701</v>
      </c>
      <c r="K15149" s="1">
        <f t="shared" si="472"/>
        <v>3.7023324694557573E-4</v>
      </c>
      <c r="L15149" s="1">
        <f t="shared" si="473"/>
        <v>1.3328396890040726E-2</v>
      </c>
      <c r="M15149" s="1">
        <f>SUMIFS(L:L,B:B,B15149,C:C,C15149)</f>
        <v>253.56978896704922</v>
      </c>
    </row>
    <row r="15150" spans="1:13" x14ac:dyDescent="0.2">
      <c r="A15150">
        <v>11</v>
      </c>
      <c r="B15150">
        <v>8000</v>
      </c>
      <c r="C15150">
        <v>19</v>
      </c>
      <c r="D15150">
        <v>11</v>
      </c>
      <c r="E15150">
        <v>32</v>
      </c>
      <c r="F15150">
        <v>9</v>
      </c>
      <c r="G15150">
        <v>1</v>
      </c>
      <c r="I15150" s="1">
        <f>VLOOKUP(D15150,cards!A:D,4,FALSE)</f>
        <v>2586</v>
      </c>
      <c r="J15150" s="1">
        <f>SUMIFS(G:G,C:C,C15150,B:B,B15150)</f>
        <v>1966</v>
      </c>
      <c r="K15150" s="1">
        <f t="shared" si="472"/>
        <v>5.0864699898270599E-4</v>
      </c>
      <c r="L15150" s="1">
        <f t="shared" si="473"/>
        <v>1.3153611393692777</v>
      </c>
      <c r="M15150" s="1">
        <f>SUMIFS(L:L,B:B,B15150,C:C,C15150)</f>
        <v>285.82909460834196</v>
      </c>
    </row>
    <row r="15151" spans="1:13" x14ac:dyDescent="0.2">
      <c r="A15151">
        <v>11</v>
      </c>
      <c r="B15151">
        <v>8000</v>
      </c>
      <c r="C15151">
        <v>10</v>
      </c>
      <c r="D15151">
        <v>3</v>
      </c>
      <c r="E15151">
        <v>26</v>
      </c>
      <c r="F15151">
        <v>5</v>
      </c>
      <c r="G15151">
        <v>1</v>
      </c>
      <c r="I15151" s="1">
        <f>VLOOKUP(D15151,cards!A:D,4,FALSE)</f>
        <v>6</v>
      </c>
      <c r="J15151" s="1">
        <f>SUMIFS(G:G,C:C,C15151,B:B,B15151)</f>
        <v>23730</v>
      </c>
      <c r="K15151" s="1">
        <f t="shared" si="472"/>
        <v>4.2140750105351876E-5</v>
      </c>
      <c r="L15151" s="1">
        <f t="shared" si="473"/>
        <v>2.5284450063211124E-4</v>
      </c>
      <c r="M15151" s="1">
        <f>SUMIFS(L:L,B:B,B15151,C:C,C15151)</f>
        <v>19.656974294142437</v>
      </c>
    </row>
    <row r="15152" spans="1:13" x14ac:dyDescent="0.2">
      <c r="A15152">
        <v>11</v>
      </c>
      <c r="B15152">
        <v>8000</v>
      </c>
      <c r="C15152">
        <v>19</v>
      </c>
      <c r="D15152">
        <v>11</v>
      </c>
      <c r="E15152">
        <v>63</v>
      </c>
      <c r="F15152">
        <v>6</v>
      </c>
      <c r="G15152">
        <v>1</v>
      </c>
      <c r="I15152" s="1">
        <f>VLOOKUP(D15152,cards!A:D,4,FALSE)</f>
        <v>2586</v>
      </c>
      <c r="J15152" s="1">
        <f>SUMIFS(G:G,C:C,C15152,B:B,B15152)</f>
        <v>1966</v>
      </c>
      <c r="K15152" s="1">
        <f t="shared" si="472"/>
        <v>5.0864699898270599E-4</v>
      </c>
      <c r="L15152" s="1">
        <f t="shared" si="473"/>
        <v>1.3153611393692777</v>
      </c>
      <c r="M15152" s="1">
        <f>SUMIFS(L:L,B:B,B15152,C:C,C15152)</f>
        <v>285.82909460834196</v>
      </c>
    </row>
    <row r="15153" spans="1:13" x14ac:dyDescent="0.2">
      <c r="A15153">
        <v>11</v>
      </c>
      <c r="B15153">
        <v>8000</v>
      </c>
      <c r="C15153">
        <v>19</v>
      </c>
      <c r="D15153">
        <v>11</v>
      </c>
      <c r="E15153">
        <v>26</v>
      </c>
      <c r="F15153">
        <v>9</v>
      </c>
      <c r="G15153">
        <v>1</v>
      </c>
      <c r="I15153" s="1">
        <f>VLOOKUP(D15153,cards!A:D,4,FALSE)</f>
        <v>2586</v>
      </c>
      <c r="J15153" s="1">
        <f>SUMIFS(G:G,C:C,C15153,B:B,B15153)</f>
        <v>1966</v>
      </c>
      <c r="K15153" s="1">
        <f t="shared" si="472"/>
        <v>5.0864699898270599E-4</v>
      </c>
      <c r="L15153" s="1">
        <f t="shared" si="473"/>
        <v>1.3153611393692777</v>
      </c>
      <c r="M15153" s="1">
        <f>SUMIFS(L:L,B:B,B15153,C:C,C15153)</f>
        <v>285.82909460834196</v>
      </c>
    </row>
    <row r="15154" spans="1:13" x14ac:dyDescent="0.2">
      <c r="A15154">
        <v>11</v>
      </c>
      <c r="B15154">
        <v>8000</v>
      </c>
      <c r="C15154">
        <v>10</v>
      </c>
      <c r="D15154">
        <v>3</v>
      </c>
      <c r="E15154">
        <v>32</v>
      </c>
      <c r="F15154">
        <v>5</v>
      </c>
      <c r="G15154">
        <v>1</v>
      </c>
      <c r="I15154" s="1">
        <f>VLOOKUP(D15154,cards!A:D,4,FALSE)</f>
        <v>6</v>
      </c>
      <c r="J15154" s="1">
        <f>SUMIFS(G:G,C:C,C15154,B:B,B15154)</f>
        <v>23730</v>
      </c>
      <c r="K15154" s="1">
        <f t="shared" si="472"/>
        <v>4.2140750105351876E-5</v>
      </c>
      <c r="L15154" s="1">
        <f t="shared" si="473"/>
        <v>2.5284450063211124E-4</v>
      </c>
      <c r="M15154" s="1">
        <f>SUMIFS(L:L,B:B,B15154,C:C,C15154)</f>
        <v>19.656974294142437</v>
      </c>
    </row>
    <row r="15155" spans="1:13" x14ac:dyDescent="0.2">
      <c r="A15155">
        <v>11</v>
      </c>
      <c r="B15155">
        <v>8000</v>
      </c>
      <c r="C15155">
        <v>10</v>
      </c>
      <c r="D15155">
        <v>3</v>
      </c>
      <c r="E15155">
        <v>50</v>
      </c>
      <c r="F15155">
        <v>7</v>
      </c>
      <c r="G15155">
        <v>1</v>
      </c>
      <c r="I15155" s="1">
        <f>VLOOKUP(D15155,cards!A:D,4,FALSE)</f>
        <v>6</v>
      </c>
      <c r="J15155" s="1">
        <f>SUMIFS(G:G,C:C,C15155,B:B,B15155)</f>
        <v>23730</v>
      </c>
      <c r="K15155" s="1">
        <f t="shared" si="472"/>
        <v>4.2140750105351876E-5</v>
      </c>
      <c r="L15155" s="1">
        <f t="shared" si="473"/>
        <v>2.5284450063211124E-4</v>
      </c>
      <c r="M15155" s="1">
        <f>SUMIFS(L:L,B:B,B15155,C:C,C15155)</f>
        <v>19.656974294142437</v>
      </c>
    </row>
    <row r="15156" spans="1:13" x14ac:dyDescent="0.2">
      <c r="A15156">
        <v>11</v>
      </c>
      <c r="B15156">
        <v>8000</v>
      </c>
      <c r="C15156">
        <v>19</v>
      </c>
      <c r="D15156">
        <v>11</v>
      </c>
      <c r="E15156">
        <v>38</v>
      </c>
      <c r="F15156">
        <v>4</v>
      </c>
      <c r="G15156">
        <v>1</v>
      </c>
      <c r="I15156" s="1">
        <f>VLOOKUP(D15156,cards!A:D,4,FALSE)</f>
        <v>2586</v>
      </c>
      <c r="J15156" s="1">
        <f>SUMIFS(G:G,C:C,C15156,B:B,B15156)</f>
        <v>1966</v>
      </c>
      <c r="K15156" s="1">
        <f t="shared" si="472"/>
        <v>5.0864699898270599E-4</v>
      </c>
      <c r="L15156" s="1">
        <f t="shared" si="473"/>
        <v>1.3153611393692777</v>
      </c>
      <c r="M15156" s="1">
        <f>SUMIFS(L:L,B:B,B15156,C:C,C15156)</f>
        <v>285.82909460834196</v>
      </c>
    </row>
    <row r="15157" spans="1:13" x14ac:dyDescent="0.2">
      <c r="A15157">
        <v>11</v>
      </c>
      <c r="B15157">
        <v>8000</v>
      </c>
      <c r="C15157">
        <v>7</v>
      </c>
      <c r="D15157">
        <v>11</v>
      </c>
      <c r="E15157">
        <v>26</v>
      </c>
      <c r="F15157">
        <v>6</v>
      </c>
      <c r="G15157">
        <v>1</v>
      </c>
      <c r="I15157" s="1">
        <f>VLOOKUP(D15157,cards!A:D,4,FALSE)</f>
        <v>2586</v>
      </c>
      <c r="J15157" s="1">
        <f>SUMIFS(G:G,C:C,C15157,B:B,B15157)</f>
        <v>3</v>
      </c>
      <c r="K15157" s="1">
        <f t="shared" si="472"/>
        <v>0.33333333333333331</v>
      </c>
      <c r="L15157" s="1">
        <f t="shared" si="473"/>
        <v>862</v>
      </c>
      <c r="M15157" s="1">
        <f>SUMIFS(L:L,B:B,B15157,C:C,C15157)</f>
        <v>2652.6666666666665</v>
      </c>
    </row>
    <row r="15158" spans="1:13" x14ac:dyDescent="0.2">
      <c r="A15158">
        <v>11</v>
      </c>
      <c r="B15158">
        <v>8000</v>
      </c>
      <c r="C15158">
        <v>19</v>
      </c>
      <c r="D15158">
        <v>11</v>
      </c>
      <c r="E15158">
        <v>28</v>
      </c>
      <c r="F15158">
        <v>10</v>
      </c>
      <c r="G15158">
        <v>1</v>
      </c>
      <c r="I15158" s="1">
        <f>VLOOKUP(D15158,cards!A:D,4,FALSE)</f>
        <v>2586</v>
      </c>
      <c r="J15158" s="1">
        <f>SUMIFS(G:G,C:C,C15158,B:B,B15158)</f>
        <v>1966</v>
      </c>
      <c r="K15158" s="1">
        <f t="shared" si="472"/>
        <v>5.0864699898270599E-4</v>
      </c>
      <c r="L15158" s="1">
        <f t="shared" si="473"/>
        <v>1.3153611393692777</v>
      </c>
      <c r="M15158" s="1">
        <f>SUMIFS(L:L,B:B,B15158,C:C,C15158)</f>
        <v>285.82909460834196</v>
      </c>
    </row>
    <row r="15159" spans="1:13" x14ac:dyDescent="0.2">
      <c r="A15159">
        <v>11</v>
      </c>
      <c r="B15159">
        <v>8000</v>
      </c>
      <c r="C15159">
        <v>19</v>
      </c>
      <c r="D15159">
        <v>11</v>
      </c>
      <c r="E15159">
        <v>63</v>
      </c>
      <c r="F15159">
        <v>5</v>
      </c>
      <c r="G15159">
        <v>1</v>
      </c>
      <c r="I15159" s="1">
        <f>VLOOKUP(D15159,cards!A:D,4,FALSE)</f>
        <v>2586</v>
      </c>
      <c r="J15159" s="1">
        <f>SUMIFS(G:G,C:C,C15159,B:B,B15159)</f>
        <v>1966</v>
      </c>
      <c r="K15159" s="1">
        <f t="shared" si="472"/>
        <v>5.0864699898270599E-4</v>
      </c>
      <c r="L15159" s="1">
        <f t="shared" si="473"/>
        <v>1.3153611393692777</v>
      </c>
      <c r="M15159" s="1">
        <f>SUMIFS(L:L,B:B,B15159,C:C,C15159)</f>
        <v>285.82909460834196</v>
      </c>
    </row>
    <row r="15160" spans="1:13" x14ac:dyDescent="0.2">
      <c r="A15160">
        <v>11</v>
      </c>
      <c r="B15160">
        <v>8000</v>
      </c>
      <c r="C15160">
        <v>7</v>
      </c>
      <c r="D15160">
        <v>9</v>
      </c>
      <c r="E15160">
        <v>26</v>
      </c>
      <c r="F15160">
        <v>5</v>
      </c>
      <c r="G15160">
        <v>1</v>
      </c>
      <c r="I15160" s="1">
        <f>VLOOKUP(D15160,cards!A:D,4,FALSE)</f>
        <v>786</v>
      </c>
      <c r="J15160" s="1">
        <f>SUMIFS(G:G,C:C,C15160,B:B,B15160)</f>
        <v>3</v>
      </c>
      <c r="K15160" s="1">
        <f t="shared" si="472"/>
        <v>0.33333333333333331</v>
      </c>
      <c r="L15160" s="1">
        <f t="shared" si="473"/>
        <v>262</v>
      </c>
      <c r="M15160" s="1">
        <f>SUMIFS(L:L,B:B,B15160,C:C,C15160)</f>
        <v>2652.6666666666665</v>
      </c>
    </row>
    <row r="15161" spans="1:13" x14ac:dyDescent="0.2">
      <c r="A15161">
        <v>11</v>
      </c>
      <c r="B15161">
        <v>8000</v>
      </c>
      <c r="C15161">
        <v>31</v>
      </c>
      <c r="D15161">
        <v>5</v>
      </c>
      <c r="E15161">
        <v>26</v>
      </c>
      <c r="F15161">
        <v>2</v>
      </c>
      <c r="G15161">
        <v>1</v>
      </c>
      <c r="I15161" s="1">
        <f>VLOOKUP(D15161,cards!A:D,4,FALSE)</f>
        <v>36</v>
      </c>
      <c r="J15161" s="1">
        <f>SUMIFS(G:G,C:C,C15161,B:B,B15161)</f>
        <v>2701</v>
      </c>
      <c r="K15161" s="1">
        <f t="shared" si="472"/>
        <v>3.7023324694557573E-4</v>
      </c>
      <c r="L15161" s="1">
        <f t="shared" si="473"/>
        <v>1.3328396890040726E-2</v>
      </c>
      <c r="M15161" s="1">
        <f>SUMIFS(L:L,B:B,B15161,C:C,C15161)</f>
        <v>253.56978896704922</v>
      </c>
    </row>
    <row r="15162" spans="1:13" x14ac:dyDescent="0.2">
      <c r="A15162">
        <v>11</v>
      </c>
      <c r="B15162">
        <v>8000</v>
      </c>
      <c r="C15162">
        <v>31</v>
      </c>
      <c r="D15162">
        <v>4</v>
      </c>
      <c r="E15162">
        <v>8</v>
      </c>
      <c r="F15162">
        <v>6</v>
      </c>
      <c r="G15162">
        <v>1</v>
      </c>
      <c r="I15162" s="1">
        <f>VLOOKUP(D15162,cards!A:D,4,FALSE)</f>
        <v>16</v>
      </c>
      <c r="J15162" s="1">
        <f>SUMIFS(G:G,C:C,C15162,B:B,B15162)</f>
        <v>2701</v>
      </c>
      <c r="K15162" s="1">
        <f t="shared" si="472"/>
        <v>3.7023324694557573E-4</v>
      </c>
      <c r="L15162" s="1">
        <f t="shared" si="473"/>
        <v>5.9237319511292116E-3</v>
      </c>
      <c r="M15162" s="1">
        <f>SUMIFS(L:L,B:B,B15162,C:C,C15162)</f>
        <v>253.56978896704922</v>
      </c>
    </row>
    <row r="15163" spans="1:13" x14ac:dyDescent="0.2">
      <c r="A15163">
        <v>11</v>
      </c>
      <c r="B15163">
        <v>8000</v>
      </c>
      <c r="C15163">
        <v>19</v>
      </c>
      <c r="D15163">
        <v>12</v>
      </c>
      <c r="E15163">
        <v>32</v>
      </c>
      <c r="F15163">
        <v>9</v>
      </c>
      <c r="G15163">
        <v>1</v>
      </c>
      <c r="I15163" s="1">
        <f>VLOOKUP(D15163,cards!A:D,4,FALSE)</f>
        <v>4586</v>
      </c>
      <c r="J15163" s="1">
        <f>SUMIFS(G:G,C:C,C15163,B:B,B15163)</f>
        <v>1966</v>
      </c>
      <c r="K15163" s="1">
        <f t="shared" si="472"/>
        <v>5.0864699898270599E-4</v>
      </c>
      <c r="L15163" s="1">
        <f t="shared" si="473"/>
        <v>2.3326551373346898</v>
      </c>
      <c r="M15163" s="1">
        <f>SUMIFS(L:L,B:B,B15163,C:C,C15163)</f>
        <v>285.82909460834196</v>
      </c>
    </row>
    <row r="15164" spans="1:13" x14ac:dyDescent="0.2">
      <c r="A15164">
        <v>11</v>
      </c>
      <c r="B15164">
        <v>8000</v>
      </c>
      <c r="C15164">
        <v>19</v>
      </c>
      <c r="D15164">
        <v>12</v>
      </c>
      <c r="E15164">
        <v>0</v>
      </c>
      <c r="F15164">
        <v>0</v>
      </c>
      <c r="G15164">
        <v>1</v>
      </c>
      <c r="I15164" s="1">
        <f>VLOOKUP(D15164,cards!A:D,4,FALSE)</f>
        <v>4586</v>
      </c>
      <c r="J15164" s="1">
        <f>SUMIFS(G:G,C:C,C15164,B:B,B15164)</f>
        <v>1966</v>
      </c>
      <c r="K15164" s="1">
        <f t="shared" si="472"/>
        <v>5.0864699898270599E-4</v>
      </c>
      <c r="L15164" s="1">
        <f t="shared" si="473"/>
        <v>2.3326551373346898</v>
      </c>
      <c r="M15164" s="1">
        <f>SUMIFS(L:L,B:B,B15164,C:C,C15164)</f>
        <v>285.82909460834196</v>
      </c>
    </row>
    <row r="15165" spans="1:13" x14ac:dyDescent="0.2">
      <c r="A15165">
        <v>11</v>
      </c>
      <c r="B15165">
        <v>8000</v>
      </c>
      <c r="C15165">
        <v>25</v>
      </c>
      <c r="D15165">
        <v>9</v>
      </c>
      <c r="E15165">
        <v>63</v>
      </c>
      <c r="F15165">
        <v>2</v>
      </c>
      <c r="G15165">
        <v>1</v>
      </c>
      <c r="I15165" s="1">
        <f>VLOOKUP(D15165,cards!A:D,4,FALSE)</f>
        <v>786</v>
      </c>
      <c r="J15165" s="1">
        <f>SUMIFS(G:G,C:C,C15165,B:B,B15165)</f>
        <v>1</v>
      </c>
      <c r="K15165" s="1">
        <f t="shared" si="472"/>
        <v>1</v>
      </c>
      <c r="L15165" s="1">
        <f t="shared" si="473"/>
        <v>786</v>
      </c>
      <c r="M15165" s="1">
        <f>SUMIFS(L:L,B:B,B15165,C:C,C15165)</f>
        <v>786</v>
      </c>
    </row>
    <row r="15166" spans="1:13" x14ac:dyDescent="0.2">
      <c r="A15166">
        <v>11</v>
      </c>
      <c r="B15166">
        <v>8000</v>
      </c>
      <c r="C15166">
        <v>31</v>
      </c>
      <c r="D15166">
        <v>2</v>
      </c>
      <c r="E15166">
        <v>26</v>
      </c>
      <c r="F15166">
        <v>5</v>
      </c>
      <c r="G15166">
        <v>1</v>
      </c>
      <c r="I15166" s="1">
        <f>VLOOKUP(D15166,cards!A:D,4,FALSE)</f>
        <v>2</v>
      </c>
      <c r="J15166" s="1">
        <f>SUMIFS(G:G,C:C,C15166,B:B,B15166)</f>
        <v>2701</v>
      </c>
      <c r="K15166" s="1">
        <f t="shared" si="472"/>
        <v>3.7023324694557573E-4</v>
      </c>
      <c r="L15166" s="1">
        <f t="shared" si="473"/>
        <v>7.4046649389115145E-4</v>
      </c>
      <c r="M15166" s="1">
        <f>SUMIFS(L:L,B:B,B15166,C:C,C15166)</f>
        <v>253.56978896704922</v>
      </c>
    </row>
    <row r="15167" spans="1:13" x14ac:dyDescent="0.2">
      <c r="A15167">
        <v>11</v>
      </c>
      <c r="B15167">
        <v>8000</v>
      </c>
      <c r="C15167">
        <v>31</v>
      </c>
      <c r="D15167">
        <v>2</v>
      </c>
      <c r="E15167">
        <v>26</v>
      </c>
      <c r="F15167">
        <v>3</v>
      </c>
      <c r="G15167">
        <v>1</v>
      </c>
      <c r="I15167" s="1">
        <f>VLOOKUP(D15167,cards!A:D,4,FALSE)</f>
        <v>2</v>
      </c>
      <c r="J15167" s="1">
        <f>SUMIFS(G:G,C:C,C15167,B:B,B15167)</f>
        <v>2701</v>
      </c>
      <c r="K15167" s="1">
        <f t="shared" si="472"/>
        <v>3.7023324694557573E-4</v>
      </c>
      <c r="L15167" s="1">
        <f t="shared" si="473"/>
        <v>7.4046649389115145E-4</v>
      </c>
      <c r="M15167" s="1">
        <f>SUMIFS(L:L,B:B,B15167,C:C,C15167)</f>
        <v>253.56978896704922</v>
      </c>
    </row>
    <row r="15168" spans="1:13" x14ac:dyDescent="0.2">
      <c r="A15168">
        <v>11</v>
      </c>
      <c r="B15168">
        <v>8000</v>
      </c>
      <c r="C15168">
        <v>31</v>
      </c>
      <c r="D15168">
        <v>3</v>
      </c>
      <c r="E15168">
        <v>32</v>
      </c>
      <c r="F15168">
        <v>4</v>
      </c>
      <c r="G15168">
        <v>1</v>
      </c>
      <c r="I15168" s="1">
        <f>VLOOKUP(D15168,cards!A:D,4,FALSE)</f>
        <v>6</v>
      </c>
      <c r="J15168" s="1">
        <f>SUMIFS(G:G,C:C,C15168,B:B,B15168)</f>
        <v>2701</v>
      </c>
      <c r="K15168" s="1">
        <f t="shared" si="472"/>
        <v>3.7023324694557573E-4</v>
      </c>
      <c r="L15168" s="1">
        <f t="shared" si="473"/>
        <v>2.2213994816734544E-3</v>
      </c>
      <c r="M15168" s="1">
        <f>SUMIFS(L:L,B:B,B15168,C:C,C15168)</f>
        <v>253.56978896704922</v>
      </c>
    </row>
    <row r="15169" spans="1:13" x14ac:dyDescent="0.2">
      <c r="A15169">
        <v>11</v>
      </c>
      <c r="B15169">
        <v>8000</v>
      </c>
      <c r="C15169">
        <v>101</v>
      </c>
      <c r="D15169">
        <v>16</v>
      </c>
      <c r="E15169">
        <v>63</v>
      </c>
      <c r="F15169">
        <v>4</v>
      </c>
      <c r="G15169">
        <v>1</v>
      </c>
      <c r="I15169" s="1">
        <f>VLOOKUP(D15169,cards!A:D,4,FALSE)</f>
        <v>79586</v>
      </c>
      <c r="J15169" s="1">
        <f>SUMIFS(G:G,C:C,C15169,B:B,B15169)</f>
        <v>26</v>
      </c>
      <c r="K15169" s="1">
        <f t="shared" si="472"/>
        <v>3.8461538461538464E-2</v>
      </c>
      <c r="L15169" s="1">
        <f t="shared" si="473"/>
        <v>3061</v>
      </c>
      <c r="M15169" s="1">
        <f>SUMIFS(L:L,B:B,B15169,C:C,C15169)</f>
        <v>52239.846153846163</v>
      </c>
    </row>
    <row r="15170" spans="1:13" x14ac:dyDescent="0.2">
      <c r="A15170">
        <v>11</v>
      </c>
      <c r="B15170">
        <v>8000</v>
      </c>
      <c r="C15170">
        <v>31</v>
      </c>
      <c r="D15170">
        <v>4</v>
      </c>
      <c r="E15170">
        <v>32</v>
      </c>
      <c r="F15170">
        <v>2</v>
      </c>
      <c r="G15170">
        <v>1</v>
      </c>
      <c r="I15170" s="1">
        <f>VLOOKUP(D15170,cards!A:D,4,FALSE)</f>
        <v>16</v>
      </c>
      <c r="J15170" s="1">
        <f>SUMIFS(G:G,C:C,C15170,B:B,B15170)</f>
        <v>2701</v>
      </c>
      <c r="K15170" s="1">
        <f t="shared" ref="K15170:K15233" si="474">G15170/J15170</f>
        <v>3.7023324694557573E-4</v>
      </c>
      <c r="L15170" s="1">
        <f t="shared" ref="L15170:L15233" si="475">I15170*K15170</f>
        <v>5.9237319511292116E-3</v>
      </c>
      <c r="M15170" s="1">
        <f>SUMIFS(L:L,B:B,B15170,C:C,C15170)</f>
        <v>253.56978896704922</v>
      </c>
    </row>
    <row r="15171" spans="1:13" x14ac:dyDescent="0.2">
      <c r="A15171">
        <v>11</v>
      </c>
      <c r="B15171">
        <v>8000</v>
      </c>
      <c r="C15171">
        <v>31</v>
      </c>
      <c r="D15171">
        <v>5</v>
      </c>
      <c r="E15171">
        <v>0</v>
      </c>
      <c r="F15171">
        <v>0</v>
      </c>
      <c r="G15171">
        <v>1</v>
      </c>
      <c r="I15171" s="1">
        <f>VLOOKUP(D15171,cards!A:D,4,FALSE)</f>
        <v>36</v>
      </c>
      <c r="J15171" s="1">
        <f>SUMIFS(G:G,C:C,C15171,B:B,B15171)</f>
        <v>2701</v>
      </c>
      <c r="K15171" s="1">
        <f t="shared" si="474"/>
        <v>3.7023324694557573E-4</v>
      </c>
      <c r="L15171" s="1">
        <f t="shared" si="475"/>
        <v>1.3328396890040726E-2</v>
      </c>
      <c r="M15171" s="1">
        <f>SUMIFS(L:L,B:B,B15171,C:C,C15171)</f>
        <v>253.56978896704922</v>
      </c>
    </row>
    <row r="15172" spans="1:13" x14ac:dyDescent="0.2">
      <c r="A15172">
        <v>11</v>
      </c>
      <c r="B15172">
        <v>8000</v>
      </c>
      <c r="C15172">
        <v>31</v>
      </c>
      <c r="D15172">
        <v>3</v>
      </c>
      <c r="E15172">
        <v>26</v>
      </c>
      <c r="F15172">
        <v>6</v>
      </c>
      <c r="G15172">
        <v>1</v>
      </c>
      <c r="I15172" s="1">
        <f>VLOOKUP(D15172,cards!A:D,4,FALSE)</f>
        <v>6</v>
      </c>
      <c r="J15172" s="1">
        <f>SUMIFS(G:G,C:C,C15172,B:B,B15172)</f>
        <v>2701</v>
      </c>
      <c r="K15172" s="1">
        <f t="shared" si="474"/>
        <v>3.7023324694557573E-4</v>
      </c>
      <c r="L15172" s="1">
        <f t="shared" si="475"/>
        <v>2.2213994816734544E-3</v>
      </c>
      <c r="M15172" s="1">
        <f>SUMIFS(L:L,B:B,B15172,C:C,C15172)</f>
        <v>253.56978896704922</v>
      </c>
    </row>
    <row r="15173" spans="1:13" x14ac:dyDescent="0.2">
      <c r="A15173">
        <v>11</v>
      </c>
      <c r="B15173">
        <v>8000</v>
      </c>
      <c r="C15173">
        <v>31</v>
      </c>
      <c r="D15173">
        <v>3</v>
      </c>
      <c r="E15173">
        <v>32</v>
      </c>
      <c r="F15173">
        <v>3</v>
      </c>
      <c r="G15173">
        <v>1</v>
      </c>
      <c r="I15173" s="1">
        <f>VLOOKUP(D15173,cards!A:D,4,FALSE)</f>
        <v>6</v>
      </c>
      <c r="J15173" s="1">
        <f>SUMIFS(G:G,C:C,C15173,B:B,B15173)</f>
        <v>2701</v>
      </c>
      <c r="K15173" s="1">
        <f t="shared" si="474"/>
        <v>3.7023324694557573E-4</v>
      </c>
      <c r="L15173" s="1">
        <f t="shared" si="475"/>
        <v>2.2213994816734544E-3</v>
      </c>
      <c r="M15173" s="1">
        <f>SUMIFS(L:L,B:B,B15173,C:C,C15173)</f>
        <v>253.56978896704922</v>
      </c>
    </row>
    <row r="15174" spans="1:13" x14ac:dyDescent="0.2">
      <c r="A15174">
        <v>11</v>
      </c>
      <c r="B15174">
        <v>8000</v>
      </c>
      <c r="C15174">
        <v>31</v>
      </c>
      <c r="D15174">
        <v>3</v>
      </c>
      <c r="E15174">
        <v>26</v>
      </c>
      <c r="F15174">
        <v>3</v>
      </c>
      <c r="G15174">
        <v>1</v>
      </c>
      <c r="I15174" s="1">
        <f>VLOOKUP(D15174,cards!A:D,4,FALSE)</f>
        <v>6</v>
      </c>
      <c r="J15174" s="1">
        <f>SUMIFS(G:G,C:C,C15174,B:B,B15174)</f>
        <v>2701</v>
      </c>
      <c r="K15174" s="1">
        <f t="shared" si="474"/>
        <v>3.7023324694557573E-4</v>
      </c>
      <c r="L15174" s="1">
        <f t="shared" si="475"/>
        <v>2.2213994816734544E-3</v>
      </c>
      <c r="M15174" s="1">
        <f>SUMIFS(L:L,B:B,B15174,C:C,C15174)</f>
        <v>253.56978896704922</v>
      </c>
    </row>
    <row r="15175" spans="1:13" x14ac:dyDescent="0.2">
      <c r="A15175">
        <v>11</v>
      </c>
      <c r="B15175">
        <v>8000</v>
      </c>
      <c r="C15175">
        <v>31</v>
      </c>
      <c r="D15175">
        <v>4</v>
      </c>
      <c r="E15175">
        <v>63</v>
      </c>
      <c r="F15175">
        <v>1</v>
      </c>
      <c r="G15175">
        <v>1</v>
      </c>
      <c r="I15175" s="1">
        <f>VLOOKUP(D15175,cards!A:D,4,FALSE)</f>
        <v>16</v>
      </c>
      <c r="J15175" s="1">
        <f>SUMIFS(G:G,C:C,C15175,B:B,B15175)</f>
        <v>2701</v>
      </c>
      <c r="K15175" s="1">
        <f t="shared" si="474"/>
        <v>3.7023324694557573E-4</v>
      </c>
      <c r="L15175" s="1">
        <f t="shared" si="475"/>
        <v>5.9237319511292116E-3</v>
      </c>
      <c r="M15175" s="1">
        <f>SUMIFS(L:L,B:B,B15175,C:C,C15175)</f>
        <v>253.56978896704922</v>
      </c>
    </row>
    <row r="15176" spans="1:13" x14ac:dyDescent="0.2">
      <c r="A15176">
        <v>11</v>
      </c>
      <c r="B15176">
        <v>8000</v>
      </c>
      <c r="C15176">
        <v>10</v>
      </c>
      <c r="D15176">
        <v>4</v>
      </c>
      <c r="E15176">
        <v>32</v>
      </c>
      <c r="F15176">
        <v>6</v>
      </c>
      <c r="G15176">
        <v>1</v>
      </c>
      <c r="I15176" s="1">
        <f>VLOOKUP(D15176,cards!A:D,4,FALSE)</f>
        <v>16</v>
      </c>
      <c r="J15176" s="1">
        <f>SUMIFS(G:G,C:C,C15176,B:B,B15176)</f>
        <v>23730</v>
      </c>
      <c r="K15176" s="1">
        <f t="shared" si="474"/>
        <v>4.2140750105351876E-5</v>
      </c>
      <c r="L15176" s="1">
        <f t="shared" si="475"/>
        <v>6.7425200168563001E-4</v>
      </c>
      <c r="M15176" s="1">
        <f>SUMIFS(L:L,B:B,B15176,C:C,C15176)</f>
        <v>19.656974294142437</v>
      </c>
    </row>
    <row r="15177" spans="1:13" x14ac:dyDescent="0.2">
      <c r="A15177">
        <v>11</v>
      </c>
      <c r="B15177">
        <v>8000</v>
      </c>
      <c r="C15177">
        <v>31</v>
      </c>
      <c r="D15177">
        <v>4</v>
      </c>
      <c r="E15177">
        <v>50</v>
      </c>
      <c r="F15177">
        <v>6</v>
      </c>
      <c r="G15177">
        <v>1</v>
      </c>
      <c r="I15177" s="1">
        <f>VLOOKUP(D15177,cards!A:D,4,FALSE)</f>
        <v>16</v>
      </c>
      <c r="J15177" s="1">
        <f>SUMIFS(G:G,C:C,C15177,B:B,B15177)</f>
        <v>2701</v>
      </c>
      <c r="K15177" s="1">
        <f t="shared" si="474"/>
        <v>3.7023324694557573E-4</v>
      </c>
      <c r="L15177" s="1">
        <f t="shared" si="475"/>
        <v>5.9237319511292116E-3</v>
      </c>
      <c r="M15177" s="1">
        <f>SUMIFS(L:L,B:B,B15177,C:C,C15177)</f>
        <v>253.56978896704922</v>
      </c>
    </row>
    <row r="15178" spans="1:13" x14ac:dyDescent="0.2">
      <c r="A15178">
        <v>11</v>
      </c>
      <c r="B15178">
        <v>8000</v>
      </c>
      <c r="C15178">
        <v>7</v>
      </c>
      <c r="D15178">
        <v>12</v>
      </c>
      <c r="E15178">
        <v>50</v>
      </c>
      <c r="F15178">
        <v>9</v>
      </c>
      <c r="G15178">
        <v>1</v>
      </c>
      <c r="I15178" s="1">
        <f>VLOOKUP(D15178,cards!A:D,4,FALSE)</f>
        <v>4586</v>
      </c>
      <c r="J15178" s="1">
        <f>SUMIFS(G:G,C:C,C15178,B:B,B15178)</f>
        <v>3</v>
      </c>
      <c r="K15178" s="1">
        <f t="shared" si="474"/>
        <v>0.33333333333333331</v>
      </c>
      <c r="L15178" s="1">
        <f t="shared" si="475"/>
        <v>1528.6666666666665</v>
      </c>
      <c r="M15178" s="1">
        <f>SUMIFS(L:L,B:B,B15178,C:C,C15178)</f>
        <v>2652.6666666666665</v>
      </c>
    </row>
    <row r="15179" spans="1:13" x14ac:dyDescent="0.2">
      <c r="A15179">
        <v>11</v>
      </c>
      <c r="B15179">
        <v>7800</v>
      </c>
      <c r="C15179">
        <v>37</v>
      </c>
      <c r="D15179">
        <v>6</v>
      </c>
      <c r="E15179">
        <v>0</v>
      </c>
      <c r="F15179">
        <v>0</v>
      </c>
      <c r="G15179">
        <v>8953</v>
      </c>
      <c r="I15179" s="1">
        <f>VLOOKUP(D15179,cards!A:D,4,FALSE)</f>
        <v>86</v>
      </c>
      <c r="J15179" s="1">
        <f>SUMIFS(G:G,C:C,C15179,B:B,B15179)</f>
        <v>27702</v>
      </c>
      <c r="K15179" s="1">
        <f t="shared" si="474"/>
        <v>0.32318966139628907</v>
      </c>
      <c r="L15179" s="1">
        <f t="shared" si="475"/>
        <v>27.794310880080861</v>
      </c>
      <c r="M15179" s="1">
        <f>SUMIFS(L:L,B:B,B15179,C:C,C15179)</f>
        <v>55.756443578081026</v>
      </c>
    </row>
    <row r="15180" spans="1:13" x14ac:dyDescent="0.2">
      <c r="A15180">
        <v>11</v>
      </c>
      <c r="B15180">
        <v>7800</v>
      </c>
      <c r="C15180">
        <v>37</v>
      </c>
      <c r="D15180">
        <v>1</v>
      </c>
      <c r="E15180">
        <v>26</v>
      </c>
      <c r="F15180">
        <v>5</v>
      </c>
      <c r="G15180">
        <v>4499</v>
      </c>
      <c r="I15180" s="1">
        <f>VLOOKUP(D15180,cards!A:D,4,FALSE)</f>
        <v>1</v>
      </c>
      <c r="J15180" s="1">
        <f>SUMIFS(G:G,C:C,C15180,B:B,B15180)</f>
        <v>27702</v>
      </c>
      <c r="K15180" s="1">
        <f t="shared" si="474"/>
        <v>0.16240704642264098</v>
      </c>
      <c r="L15180" s="1">
        <f t="shared" si="475"/>
        <v>0.16240704642264098</v>
      </c>
      <c r="M15180" s="1">
        <f>SUMIFS(L:L,B:B,B15180,C:C,C15180)</f>
        <v>55.756443578081026</v>
      </c>
    </row>
    <row r="15181" spans="1:13" x14ac:dyDescent="0.2">
      <c r="A15181">
        <v>11</v>
      </c>
      <c r="B15181">
        <v>7800</v>
      </c>
      <c r="C15181">
        <v>13</v>
      </c>
      <c r="D15181">
        <v>6</v>
      </c>
      <c r="E15181">
        <v>26</v>
      </c>
      <c r="F15181">
        <v>5</v>
      </c>
      <c r="G15181">
        <v>4325</v>
      </c>
      <c r="I15181" s="1">
        <f>VLOOKUP(D15181,cards!A:D,4,FALSE)</f>
        <v>86</v>
      </c>
      <c r="J15181" s="1">
        <f>SUMIFS(G:G,C:C,C15181,B:B,B15181)</f>
        <v>6495</v>
      </c>
      <c r="K15181" s="1">
        <f t="shared" si="474"/>
        <v>0.66589684372594304</v>
      </c>
      <c r="L15181" s="1">
        <f t="shared" si="475"/>
        <v>57.267128560431104</v>
      </c>
      <c r="M15181" s="1">
        <f>SUMIFS(L:L,B:B,B15181,C:C,C15181)</f>
        <v>82.608622016936152</v>
      </c>
    </row>
    <row r="15182" spans="1:13" x14ac:dyDescent="0.2">
      <c r="A15182">
        <v>11</v>
      </c>
      <c r="B15182">
        <v>7800</v>
      </c>
      <c r="C15182">
        <v>10</v>
      </c>
      <c r="D15182">
        <v>6</v>
      </c>
      <c r="E15182">
        <v>38</v>
      </c>
      <c r="F15182">
        <v>2</v>
      </c>
      <c r="G15182">
        <v>4101</v>
      </c>
      <c r="I15182" s="1">
        <f>VLOOKUP(D15182,cards!A:D,4,FALSE)</f>
        <v>86</v>
      </c>
      <c r="J15182" s="1">
        <f>SUMIFS(G:G,C:C,C15182,B:B,B15182)</f>
        <v>4598</v>
      </c>
      <c r="K15182" s="1">
        <f t="shared" si="474"/>
        <v>0.89190952588081773</v>
      </c>
      <c r="L15182" s="1">
        <f t="shared" si="475"/>
        <v>76.704219225750322</v>
      </c>
      <c r="M15182" s="1">
        <f>SUMIFS(L:L,B:B,B15182,C:C,C15182)</f>
        <v>84.531535450195818</v>
      </c>
    </row>
    <row r="15183" spans="1:13" x14ac:dyDescent="0.2">
      <c r="A15183">
        <v>11</v>
      </c>
      <c r="B15183">
        <v>7800</v>
      </c>
      <c r="C15183">
        <v>31</v>
      </c>
      <c r="D15183">
        <v>6</v>
      </c>
      <c r="E15183">
        <v>26</v>
      </c>
      <c r="F15183">
        <v>5</v>
      </c>
      <c r="G15183">
        <v>3756</v>
      </c>
      <c r="I15183" s="1">
        <f>VLOOKUP(D15183,cards!A:D,4,FALSE)</f>
        <v>86</v>
      </c>
      <c r="J15183" s="1">
        <f>SUMIFS(G:G,C:C,C15183,B:B,B15183)</f>
        <v>10295</v>
      </c>
      <c r="K15183" s="1">
        <f t="shared" si="474"/>
        <v>0.36483729966002915</v>
      </c>
      <c r="L15183" s="1">
        <f t="shared" si="475"/>
        <v>31.376007770762506</v>
      </c>
      <c r="M15183" s="1">
        <f>SUMIFS(L:L,B:B,B15183,C:C,C15183)</f>
        <v>178.62156386595444</v>
      </c>
    </row>
    <row r="15184" spans="1:13" x14ac:dyDescent="0.2">
      <c r="A15184">
        <v>11</v>
      </c>
      <c r="B15184">
        <v>7800</v>
      </c>
      <c r="C15184">
        <v>37</v>
      </c>
      <c r="D15184">
        <v>7</v>
      </c>
      <c r="E15184">
        <v>0</v>
      </c>
      <c r="F15184">
        <v>0</v>
      </c>
      <c r="G15184">
        <v>2803</v>
      </c>
      <c r="I15184" s="1">
        <f>VLOOKUP(D15184,cards!A:D,4,FALSE)</f>
        <v>186</v>
      </c>
      <c r="J15184" s="1">
        <f>SUMIFS(G:G,C:C,C15184,B:B,B15184)</f>
        <v>27702</v>
      </c>
      <c r="K15184" s="1">
        <f t="shared" si="474"/>
        <v>0.10118403003393257</v>
      </c>
      <c r="L15184" s="1">
        <f t="shared" si="475"/>
        <v>18.820229586311459</v>
      </c>
      <c r="M15184" s="1">
        <f>SUMIFS(L:L,B:B,B15184,C:C,C15184)</f>
        <v>55.756443578081026</v>
      </c>
    </row>
    <row r="15185" spans="1:13" x14ac:dyDescent="0.2">
      <c r="A15185">
        <v>11</v>
      </c>
      <c r="B15185">
        <v>7800</v>
      </c>
      <c r="C15185">
        <v>37</v>
      </c>
      <c r="D15185">
        <v>5</v>
      </c>
      <c r="E15185">
        <v>0</v>
      </c>
      <c r="F15185">
        <v>0</v>
      </c>
      <c r="G15185">
        <v>1888</v>
      </c>
      <c r="I15185" s="1">
        <f>VLOOKUP(D15185,cards!A:D,4,FALSE)</f>
        <v>36</v>
      </c>
      <c r="J15185" s="1">
        <f>SUMIFS(G:G,C:C,C15185,B:B,B15185)</f>
        <v>27702</v>
      </c>
      <c r="K15185" s="1">
        <f t="shared" si="474"/>
        <v>6.8153923904411232E-2</v>
      </c>
      <c r="L15185" s="1">
        <f t="shared" si="475"/>
        <v>2.4535412605588043</v>
      </c>
      <c r="M15185" s="1">
        <f>SUMIFS(L:L,B:B,B15185,C:C,C15185)</f>
        <v>55.756443578081026</v>
      </c>
    </row>
    <row r="15186" spans="1:13" x14ac:dyDescent="0.2">
      <c r="A15186">
        <v>11</v>
      </c>
      <c r="B15186">
        <v>7800</v>
      </c>
      <c r="C15186">
        <v>37</v>
      </c>
      <c r="D15186">
        <v>3</v>
      </c>
      <c r="E15186">
        <v>38</v>
      </c>
      <c r="F15186">
        <v>2</v>
      </c>
      <c r="G15186">
        <v>1446</v>
      </c>
      <c r="I15186" s="1">
        <f>VLOOKUP(D15186,cards!A:D,4,FALSE)</f>
        <v>6</v>
      </c>
      <c r="J15186" s="1">
        <f>SUMIFS(G:G,C:C,C15186,B:B,B15186)</f>
        <v>27702</v>
      </c>
      <c r="K15186" s="1">
        <f t="shared" si="474"/>
        <v>5.2198397227636993E-2</v>
      </c>
      <c r="L15186" s="1">
        <f t="shared" si="475"/>
        <v>0.31319038336582194</v>
      </c>
      <c r="M15186" s="1">
        <f>SUMIFS(L:L,B:B,B15186,C:C,C15186)</f>
        <v>55.756443578081026</v>
      </c>
    </row>
    <row r="15187" spans="1:13" x14ac:dyDescent="0.2">
      <c r="A15187">
        <v>11</v>
      </c>
      <c r="B15187">
        <v>7800</v>
      </c>
      <c r="C15187">
        <v>37</v>
      </c>
      <c r="D15187">
        <v>3</v>
      </c>
      <c r="E15187">
        <v>38</v>
      </c>
      <c r="F15187">
        <v>3</v>
      </c>
      <c r="G15187">
        <v>1190</v>
      </c>
      <c r="I15187" s="1">
        <f>VLOOKUP(D15187,cards!A:D,4,FALSE)</f>
        <v>6</v>
      </c>
      <c r="J15187" s="1">
        <f>SUMIFS(G:G,C:C,C15187,B:B,B15187)</f>
        <v>27702</v>
      </c>
      <c r="K15187" s="1">
        <f t="shared" si="474"/>
        <v>4.295718720669988E-2</v>
      </c>
      <c r="L15187" s="1">
        <f t="shared" si="475"/>
        <v>0.25774312324019927</v>
      </c>
      <c r="M15187" s="1">
        <f>SUMIFS(L:L,B:B,B15187,C:C,C15187)</f>
        <v>55.756443578081026</v>
      </c>
    </row>
    <row r="15188" spans="1:13" x14ac:dyDescent="0.2">
      <c r="A15188">
        <v>11</v>
      </c>
      <c r="B15188">
        <v>7800</v>
      </c>
      <c r="C15188">
        <v>37</v>
      </c>
      <c r="D15188">
        <v>3</v>
      </c>
      <c r="E15188">
        <v>26</v>
      </c>
      <c r="F15188">
        <v>6</v>
      </c>
      <c r="G15188">
        <v>929</v>
      </c>
      <c r="I15188" s="1">
        <f>VLOOKUP(D15188,cards!A:D,4,FALSE)</f>
        <v>6</v>
      </c>
      <c r="J15188" s="1">
        <f>SUMIFS(G:G,C:C,C15188,B:B,B15188)</f>
        <v>27702</v>
      </c>
      <c r="K15188" s="1">
        <f t="shared" si="474"/>
        <v>3.3535484802541329E-2</v>
      </c>
      <c r="L15188" s="1">
        <f t="shared" si="475"/>
        <v>0.20121290881524798</v>
      </c>
      <c r="M15188" s="1">
        <f>SUMIFS(L:L,B:B,B15188,C:C,C15188)</f>
        <v>55.756443578081026</v>
      </c>
    </row>
    <row r="15189" spans="1:13" x14ac:dyDescent="0.2">
      <c r="A15189">
        <v>11</v>
      </c>
      <c r="B15189">
        <v>7800</v>
      </c>
      <c r="C15189">
        <v>37</v>
      </c>
      <c r="D15189">
        <v>2</v>
      </c>
      <c r="E15189">
        <v>38</v>
      </c>
      <c r="F15189">
        <v>2</v>
      </c>
      <c r="G15189">
        <v>905</v>
      </c>
      <c r="I15189" s="1">
        <f>VLOOKUP(D15189,cards!A:D,4,FALSE)</f>
        <v>2</v>
      </c>
      <c r="J15189" s="1">
        <f>SUMIFS(G:G,C:C,C15189,B:B,B15189)</f>
        <v>27702</v>
      </c>
      <c r="K15189" s="1">
        <f t="shared" si="474"/>
        <v>3.2669121363078479E-2</v>
      </c>
      <c r="L15189" s="1">
        <f t="shared" si="475"/>
        <v>6.5338242726156959E-2</v>
      </c>
      <c r="M15189" s="1">
        <f>SUMIFS(L:L,B:B,B15189,C:C,C15189)</f>
        <v>55.756443578081026</v>
      </c>
    </row>
    <row r="15190" spans="1:13" x14ac:dyDescent="0.2">
      <c r="A15190">
        <v>11</v>
      </c>
      <c r="B15190">
        <v>7800</v>
      </c>
      <c r="C15190">
        <v>31</v>
      </c>
      <c r="D15190">
        <v>5</v>
      </c>
      <c r="E15190">
        <v>26</v>
      </c>
      <c r="F15190">
        <v>5</v>
      </c>
      <c r="G15190">
        <v>870</v>
      </c>
      <c r="I15190" s="1">
        <f>VLOOKUP(D15190,cards!A:D,4,FALSE)</f>
        <v>36</v>
      </c>
      <c r="J15190" s="1">
        <f>SUMIFS(G:G,C:C,C15190,B:B,B15190)</f>
        <v>10295</v>
      </c>
      <c r="K15190" s="1">
        <f t="shared" si="474"/>
        <v>8.4507042253521125E-2</v>
      </c>
      <c r="L15190" s="1">
        <f t="shared" si="475"/>
        <v>3.0422535211267605</v>
      </c>
      <c r="M15190" s="1">
        <f>SUMIFS(L:L,B:B,B15190,C:C,C15190)</f>
        <v>178.62156386595444</v>
      </c>
    </row>
    <row r="15191" spans="1:13" x14ac:dyDescent="0.2">
      <c r="A15191">
        <v>11</v>
      </c>
      <c r="B15191">
        <v>7800</v>
      </c>
      <c r="C15191">
        <v>37</v>
      </c>
      <c r="D15191">
        <v>6</v>
      </c>
      <c r="E15191">
        <v>63</v>
      </c>
      <c r="F15191">
        <v>6</v>
      </c>
      <c r="G15191">
        <v>848</v>
      </c>
      <c r="I15191" s="1">
        <f>VLOOKUP(D15191,cards!A:D,4,FALSE)</f>
        <v>86</v>
      </c>
      <c r="J15191" s="1">
        <f>SUMIFS(G:G,C:C,C15191,B:B,B15191)</f>
        <v>27702</v>
      </c>
      <c r="K15191" s="1">
        <f t="shared" si="474"/>
        <v>3.0611508194354198E-2</v>
      </c>
      <c r="L15191" s="1">
        <f t="shared" si="475"/>
        <v>2.6325897047144609</v>
      </c>
      <c r="M15191" s="1">
        <f>SUMIFS(L:L,B:B,B15191,C:C,C15191)</f>
        <v>55.756443578081026</v>
      </c>
    </row>
    <row r="15192" spans="1:13" x14ac:dyDescent="0.2">
      <c r="A15192">
        <v>11</v>
      </c>
      <c r="B15192">
        <v>7800</v>
      </c>
      <c r="C15192">
        <v>19</v>
      </c>
      <c r="D15192">
        <v>9</v>
      </c>
      <c r="E15192">
        <v>26</v>
      </c>
      <c r="F15192">
        <v>6</v>
      </c>
      <c r="G15192">
        <v>799</v>
      </c>
      <c r="I15192" s="1">
        <f>VLOOKUP(D15192,cards!A:D,4,FALSE)</f>
        <v>786</v>
      </c>
      <c r="J15192" s="1">
        <f>SUMIFS(G:G,C:C,C15192,B:B,B15192)</f>
        <v>3657</v>
      </c>
      <c r="K15192" s="1">
        <f t="shared" si="474"/>
        <v>0.21848509707410446</v>
      </c>
      <c r="L15192" s="1">
        <f t="shared" si="475"/>
        <v>171.72928630024612</v>
      </c>
      <c r="M15192" s="1">
        <f>SUMIFS(L:L,B:B,B15192,C:C,C15192)</f>
        <v>701.17801476620093</v>
      </c>
    </row>
    <row r="15193" spans="1:13" x14ac:dyDescent="0.2">
      <c r="A15193">
        <v>11</v>
      </c>
      <c r="B15193">
        <v>7800</v>
      </c>
      <c r="C15193">
        <v>19</v>
      </c>
      <c r="D15193">
        <v>8</v>
      </c>
      <c r="E15193">
        <v>26</v>
      </c>
      <c r="F15193">
        <v>5</v>
      </c>
      <c r="G15193">
        <v>601</v>
      </c>
      <c r="I15193" s="1">
        <f>VLOOKUP(D15193,cards!A:D,4,FALSE)</f>
        <v>386</v>
      </c>
      <c r="J15193" s="1">
        <f>SUMIFS(G:G,C:C,C15193,B:B,B15193)</f>
        <v>3657</v>
      </c>
      <c r="K15193" s="1">
        <f t="shared" si="474"/>
        <v>0.16434235712332512</v>
      </c>
      <c r="L15193" s="1">
        <f t="shared" si="475"/>
        <v>63.436149849603495</v>
      </c>
      <c r="M15193" s="1">
        <f>SUMIFS(L:L,B:B,B15193,C:C,C15193)</f>
        <v>701.17801476620093</v>
      </c>
    </row>
    <row r="15194" spans="1:13" x14ac:dyDescent="0.2">
      <c r="A15194">
        <v>11</v>
      </c>
      <c r="B15194">
        <v>7800</v>
      </c>
      <c r="C15194">
        <v>37</v>
      </c>
      <c r="D15194">
        <v>2</v>
      </c>
      <c r="E15194">
        <v>26</v>
      </c>
      <c r="F15194">
        <v>5</v>
      </c>
      <c r="G15194">
        <v>488</v>
      </c>
      <c r="I15194" s="1">
        <f>VLOOKUP(D15194,cards!A:D,4,FALSE)</f>
        <v>2</v>
      </c>
      <c r="J15194" s="1">
        <f>SUMIFS(G:G,C:C,C15194,B:B,B15194)</f>
        <v>27702</v>
      </c>
      <c r="K15194" s="1">
        <f t="shared" si="474"/>
        <v>1.7616056602411379E-2</v>
      </c>
      <c r="L15194" s="1">
        <f t="shared" si="475"/>
        <v>3.5232113204822758E-2</v>
      </c>
      <c r="M15194" s="1">
        <f>SUMIFS(L:L,B:B,B15194,C:C,C15194)</f>
        <v>55.756443578081026</v>
      </c>
    </row>
    <row r="15195" spans="1:13" x14ac:dyDescent="0.2">
      <c r="A15195">
        <v>11</v>
      </c>
      <c r="B15195">
        <v>7800</v>
      </c>
      <c r="C15195">
        <v>31</v>
      </c>
      <c r="D15195">
        <v>9</v>
      </c>
      <c r="E15195">
        <v>0</v>
      </c>
      <c r="F15195">
        <v>0</v>
      </c>
      <c r="G15195">
        <v>484</v>
      </c>
      <c r="I15195" s="1">
        <f>VLOOKUP(D15195,cards!A:D,4,FALSE)</f>
        <v>786</v>
      </c>
      <c r="J15195" s="1">
        <f>SUMIFS(G:G,C:C,C15195,B:B,B15195)</f>
        <v>10295</v>
      </c>
      <c r="K15195" s="1">
        <f t="shared" si="474"/>
        <v>4.7013113161728994E-2</v>
      </c>
      <c r="L15195" s="1">
        <f t="shared" si="475"/>
        <v>36.952306945118991</v>
      </c>
      <c r="M15195" s="1">
        <f>SUMIFS(L:L,B:B,B15195,C:C,C15195)</f>
        <v>178.62156386595444</v>
      </c>
    </row>
    <row r="15196" spans="1:13" x14ac:dyDescent="0.2">
      <c r="A15196">
        <v>11</v>
      </c>
      <c r="B15196">
        <v>7800</v>
      </c>
      <c r="C15196">
        <v>31</v>
      </c>
      <c r="D15196">
        <v>5</v>
      </c>
      <c r="E15196">
        <v>26</v>
      </c>
      <c r="F15196">
        <v>4</v>
      </c>
      <c r="G15196">
        <v>478</v>
      </c>
      <c r="I15196" s="1">
        <f>VLOOKUP(D15196,cards!A:D,4,FALSE)</f>
        <v>36</v>
      </c>
      <c r="J15196" s="1">
        <f>SUMIFS(G:G,C:C,C15196,B:B,B15196)</f>
        <v>10295</v>
      </c>
      <c r="K15196" s="1">
        <f t="shared" si="474"/>
        <v>4.6430305973773678E-2</v>
      </c>
      <c r="L15196" s="1">
        <f t="shared" si="475"/>
        <v>1.6714910150558524</v>
      </c>
      <c r="M15196" s="1">
        <f>SUMIFS(L:L,B:B,B15196,C:C,C15196)</f>
        <v>178.62156386595444</v>
      </c>
    </row>
    <row r="15197" spans="1:13" x14ac:dyDescent="0.2">
      <c r="A15197">
        <v>11</v>
      </c>
      <c r="B15197">
        <v>7800</v>
      </c>
      <c r="C15197">
        <v>31</v>
      </c>
      <c r="D15197">
        <v>6</v>
      </c>
      <c r="E15197">
        <v>26</v>
      </c>
      <c r="F15197">
        <v>6</v>
      </c>
      <c r="G15197">
        <v>462</v>
      </c>
      <c r="I15197" s="1">
        <f>VLOOKUP(D15197,cards!A:D,4,FALSE)</f>
        <v>86</v>
      </c>
      <c r="J15197" s="1">
        <f>SUMIFS(G:G,C:C,C15197,B:B,B15197)</f>
        <v>10295</v>
      </c>
      <c r="K15197" s="1">
        <f t="shared" si="474"/>
        <v>4.4876153472559493E-2</v>
      </c>
      <c r="L15197" s="1">
        <f t="shared" si="475"/>
        <v>3.8593491986401163</v>
      </c>
      <c r="M15197" s="1">
        <f>SUMIFS(L:L,B:B,B15197,C:C,C15197)</f>
        <v>178.62156386595444</v>
      </c>
    </row>
    <row r="15198" spans="1:13" x14ac:dyDescent="0.2">
      <c r="A15198">
        <v>11</v>
      </c>
      <c r="B15198">
        <v>7800</v>
      </c>
      <c r="C15198">
        <v>37</v>
      </c>
      <c r="D15198">
        <v>2</v>
      </c>
      <c r="E15198">
        <v>26</v>
      </c>
      <c r="F15198">
        <v>6</v>
      </c>
      <c r="G15198">
        <v>417</v>
      </c>
      <c r="I15198" s="1">
        <f>VLOOKUP(D15198,cards!A:D,4,FALSE)</f>
        <v>2</v>
      </c>
      <c r="J15198" s="1">
        <f>SUMIFS(G:G,C:C,C15198,B:B,B15198)</f>
        <v>27702</v>
      </c>
      <c r="K15198" s="1">
        <f t="shared" si="474"/>
        <v>1.50530647606671E-2</v>
      </c>
      <c r="L15198" s="1">
        <f t="shared" si="475"/>
        <v>3.01061295213342E-2</v>
      </c>
      <c r="M15198" s="1">
        <f>SUMIFS(L:L,B:B,B15198,C:C,C15198)</f>
        <v>55.756443578081026</v>
      </c>
    </row>
    <row r="15199" spans="1:13" x14ac:dyDescent="0.2">
      <c r="A15199">
        <v>11</v>
      </c>
      <c r="B15199">
        <v>7800</v>
      </c>
      <c r="C15199">
        <v>19</v>
      </c>
      <c r="D15199">
        <v>7</v>
      </c>
      <c r="E15199">
        <v>26</v>
      </c>
      <c r="F15199">
        <v>4</v>
      </c>
      <c r="G15199">
        <v>374</v>
      </c>
      <c r="I15199" s="1">
        <f>VLOOKUP(D15199,cards!A:D,4,FALSE)</f>
        <v>186</v>
      </c>
      <c r="J15199" s="1">
        <f>SUMIFS(G:G,C:C,C15199,B:B,B15199)</f>
        <v>3657</v>
      </c>
      <c r="K15199" s="1">
        <f t="shared" si="474"/>
        <v>0.10226961990702761</v>
      </c>
      <c r="L15199" s="1">
        <f t="shared" si="475"/>
        <v>19.022149302707135</v>
      </c>
      <c r="M15199" s="1">
        <f>SUMIFS(L:L,B:B,B15199,C:C,C15199)</f>
        <v>701.17801476620093</v>
      </c>
    </row>
    <row r="15200" spans="1:13" x14ac:dyDescent="0.2">
      <c r="A15200">
        <v>11</v>
      </c>
      <c r="B15200">
        <v>7800</v>
      </c>
      <c r="C15200">
        <v>31</v>
      </c>
      <c r="D15200">
        <v>8</v>
      </c>
      <c r="E15200">
        <v>0</v>
      </c>
      <c r="F15200">
        <v>0</v>
      </c>
      <c r="G15200">
        <v>364</v>
      </c>
      <c r="I15200" s="1">
        <f>VLOOKUP(D15200,cards!A:D,4,FALSE)</f>
        <v>386</v>
      </c>
      <c r="J15200" s="1">
        <f>SUMIFS(G:G,C:C,C15200,B:B,B15200)</f>
        <v>10295</v>
      </c>
      <c r="K15200" s="1">
        <f t="shared" si="474"/>
        <v>3.5356969402622632E-2</v>
      </c>
      <c r="L15200" s="1">
        <f t="shared" si="475"/>
        <v>13.647790189412335</v>
      </c>
      <c r="M15200" s="1">
        <f>SUMIFS(L:L,B:B,B15200,C:C,C15200)</f>
        <v>178.62156386595444</v>
      </c>
    </row>
    <row r="15201" spans="1:13" x14ac:dyDescent="0.2">
      <c r="A15201">
        <v>11</v>
      </c>
      <c r="B15201">
        <v>7800</v>
      </c>
      <c r="C15201">
        <v>13</v>
      </c>
      <c r="D15201">
        <v>5</v>
      </c>
      <c r="E15201">
        <v>26</v>
      </c>
      <c r="F15201">
        <v>4</v>
      </c>
      <c r="G15201">
        <v>343</v>
      </c>
      <c r="I15201" s="1">
        <f>VLOOKUP(D15201,cards!A:D,4,FALSE)</f>
        <v>36</v>
      </c>
      <c r="J15201" s="1">
        <f>SUMIFS(G:G,C:C,C15201,B:B,B15201)</f>
        <v>6495</v>
      </c>
      <c r="K15201" s="1">
        <f t="shared" si="474"/>
        <v>5.2809853733641263E-2</v>
      </c>
      <c r="L15201" s="1">
        <f t="shared" si="475"/>
        <v>1.9011547344110855</v>
      </c>
      <c r="M15201" s="1">
        <f>SUMIFS(L:L,B:B,B15201,C:C,C15201)</f>
        <v>82.608622016936152</v>
      </c>
    </row>
    <row r="15202" spans="1:13" x14ac:dyDescent="0.2">
      <c r="A15202">
        <v>11</v>
      </c>
      <c r="B15202">
        <v>7800</v>
      </c>
      <c r="C15202">
        <v>37</v>
      </c>
      <c r="D15202">
        <v>4</v>
      </c>
      <c r="E15202">
        <v>38</v>
      </c>
      <c r="F15202">
        <v>4</v>
      </c>
      <c r="G15202">
        <v>340</v>
      </c>
      <c r="I15202" s="1">
        <f>VLOOKUP(D15202,cards!A:D,4,FALSE)</f>
        <v>16</v>
      </c>
      <c r="J15202" s="1">
        <f>SUMIFS(G:G,C:C,C15202,B:B,B15202)</f>
        <v>27702</v>
      </c>
      <c r="K15202" s="1">
        <f t="shared" si="474"/>
        <v>1.2273482059057109E-2</v>
      </c>
      <c r="L15202" s="1">
        <f t="shared" si="475"/>
        <v>0.19637571294491374</v>
      </c>
      <c r="M15202" s="1">
        <f>SUMIFS(L:L,B:B,B15202,C:C,C15202)</f>
        <v>55.756443578081026</v>
      </c>
    </row>
    <row r="15203" spans="1:13" x14ac:dyDescent="0.2">
      <c r="A15203">
        <v>11</v>
      </c>
      <c r="B15203">
        <v>7800</v>
      </c>
      <c r="C15203">
        <v>37</v>
      </c>
      <c r="D15203">
        <v>1</v>
      </c>
      <c r="E15203">
        <v>26</v>
      </c>
      <c r="F15203">
        <v>4</v>
      </c>
      <c r="G15203">
        <v>337</v>
      </c>
      <c r="I15203" s="1">
        <f>VLOOKUP(D15203,cards!A:D,4,FALSE)</f>
        <v>1</v>
      </c>
      <c r="J15203" s="1">
        <f>SUMIFS(G:G,C:C,C15203,B:B,B15203)</f>
        <v>27702</v>
      </c>
      <c r="K15203" s="1">
        <f t="shared" si="474"/>
        <v>1.2165186629124251E-2</v>
      </c>
      <c r="L15203" s="1">
        <f t="shared" si="475"/>
        <v>1.2165186629124251E-2</v>
      </c>
      <c r="M15203" s="1">
        <f>SUMIFS(L:L,B:B,B15203,C:C,C15203)</f>
        <v>55.756443578081026</v>
      </c>
    </row>
    <row r="15204" spans="1:13" x14ac:dyDescent="0.2">
      <c r="A15204">
        <v>11</v>
      </c>
      <c r="B15204">
        <v>7800</v>
      </c>
      <c r="C15204">
        <v>13</v>
      </c>
      <c r="D15204">
        <v>5</v>
      </c>
      <c r="E15204">
        <v>26</v>
      </c>
      <c r="F15204">
        <v>5</v>
      </c>
      <c r="G15204">
        <v>314</v>
      </c>
      <c r="I15204" s="1">
        <f>VLOOKUP(D15204,cards!A:D,4,FALSE)</f>
        <v>36</v>
      </c>
      <c r="J15204" s="1">
        <f>SUMIFS(G:G,C:C,C15204,B:B,B15204)</f>
        <v>6495</v>
      </c>
      <c r="K15204" s="1">
        <f t="shared" si="474"/>
        <v>4.8344880677444191E-2</v>
      </c>
      <c r="L15204" s="1">
        <f t="shared" si="475"/>
        <v>1.7404157043879909</v>
      </c>
      <c r="M15204" s="1">
        <f>SUMIFS(L:L,B:B,B15204,C:C,C15204)</f>
        <v>82.608622016936152</v>
      </c>
    </row>
    <row r="15205" spans="1:13" x14ac:dyDescent="0.2">
      <c r="A15205">
        <v>11</v>
      </c>
      <c r="B15205">
        <v>7800</v>
      </c>
      <c r="C15205">
        <v>19</v>
      </c>
      <c r="D15205">
        <v>7</v>
      </c>
      <c r="E15205">
        <v>26</v>
      </c>
      <c r="F15205">
        <v>5</v>
      </c>
      <c r="G15205">
        <v>283</v>
      </c>
      <c r="I15205" s="1">
        <f>VLOOKUP(D15205,cards!A:D,4,FALSE)</f>
        <v>186</v>
      </c>
      <c r="J15205" s="1">
        <f>SUMIFS(G:G,C:C,C15205,B:B,B15205)</f>
        <v>3657</v>
      </c>
      <c r="K15205" s="1">
        <f t="shared" si="474"/>
        <v>7.738583538419469E-2</v>
      </c>
      <c r="L15205" s="1">
        <f t="shared" si="475"/>
        <v>14.393765381460213</v>
      </c>
      <c r="M15205" s="1">
        <f>SUMIFS(L:L,B:B,B15205,C:C,C15205)</f>
        <v>701.17801476620093</v>
      </c>
    </row>
    <row r="15206" spans="1:13" x14ac:dyDescent="0.2">
      <c r="A15206">
        <v>11</v>
      </c>
      <c r="B15206">
        <v>7800</v>
      </c>
      <c r="C15206">
        <v>31</v>
      </c>
      <c r="D15206">
        <v>4</v>
      </c>
      <c r="E15206">
        <v>26</v>
      </c>
      <c r="F15206">
        <v>4</v>
      </c>
      <c r="G15206">
        <v>281</v>
      </c>
      <c r="I15206" s="1">
        <f>VLOOKUP(D15206,cards!A:D,4,FALSE)</f>
        <v>16</v>
      </c>
      <c r="J15206" s="1">
        <f>SUMIFS(G:G,C:C,C15206,B:B,B15206)</f>
        <v>10295</v>
      </c>
      <c r="K15206" s="1">
        <f t="shared" si="474"/>
        <v>2.7294803302574066E-2</v>
      </c>
      <c r="L15206" s="1">
        <f t="shared" si="475"/>
        <v>0.43671685284118505</v>
      </c>
      <c r="M15206" s="1">
        <f>SUMIFS(L:L,B:B,B15206,C:C,C15206)</f>
        <v>178.62156386595444</v>
      </c>
    </row>
    <row r="15207" spans="1:13" x14ac:dyDescent="0.2">
      <c r="A15207">
        <v>11</v>
      </c>
      <c r="B15207">
        <v>7800</v>
      </c>
      <c r="C15207">
        <v>13</v>
      </c>
      <c r="D15207">
        <v>6</v>
      </c>
      <c r="E15207">
        <v>26</v>
      </c>
      <c r="F15207">
        <v>6</v>
      </c>
      <c r="G15207">
        <v>263</v>
      </c>
      <c r="I15207" s="1">
        <f>VLOOKUP(D15207,cards!A:D,4,FALSE)</f>
        <v>86</v>
      </c>
      <c r="J15207" s="1">
        <f>SUMIFS(G:G,C:C,C15207,B:B,B15207)</f>
        <v>6495</v>
      </c>
      <c r="K15207" s="1">
        <f t="shared" si="474"/>
        <v>4.0492686682063128E-2</v>
      </c>
      <c r="L15207" s="1">
        <f t="shared" si="475"/>
        <v>3.4823710546574289</v>
      </c>
      <c r="M15207" s="1">
        <f>SUMIFS(L:L,B:B,B15207,C:C,C15207)</f>
        <v>82.608622016936152</v>
      </c>
    </row>
    <row r="15208" spans="1:13" x14ac:dyDescent="0.2">
      <c r="A15208">
        <v>11</v>
      </c>
      <c r="B15208">
        <v>7800</v>
      </c>
      <c r="C15208">
        <v>19</v>
      </c>
      <c r="D15208">
        <v>8</v>
      </c>
      <c r="E15208">
        <v>26</v>
      </c>
      <c r="F15208">
        <v>6</v>
      </c>
      <c r="G15208">
        <v>254</v>
      </c>
      <c r="I15208" s="1">
        <f>VLOOKUP(D15208,cards!A:D,4,FALSE)</f>
        <v>386</v>
      </c>
      <c r="J15208" s="1">
        <f>SUMIFS(G:G,C:C,C15208,B:B,B15208)</f>
        <v>3657</v>
      </c>
      <c r="K15208" s="1">
        <f t="shared" si="474"/>
        <v>6.9455838118676505E-2</v>
      </c>
      <c r="L15208" s="1">
        <f t="shared" si="475"/>
        <v>26.80995351380913</v>
      </c>
      <c r="M15208" s="1">
        <f>SUMIFS(L:L,B:B,B15208,C:C,C15208)</f>
        <v>701.17801476620093</v>
      </c>
    </row>
    <row r="15209" spans="1:13" x14ac:dyDescent="0.2">
      <c r="A15209">
        <v>11</v>
      </c>
      <c r="B15209">
        <v>7800</v>
      </c>
      <c r="C15209">
        <v>31</v>
      </c>
      <c r="D15209">
        <v>5</v>
      </c>
      <c r="E15209">
        <v>26</v>
      </c>
      <c r="F15209">
        <v>6</v>
      </c>
      <c r="G15209">
        <v>251</v>
      </c>
      <c r="I15209" s="1">
        <f>VLOOKUP(D15209,cards!A:D,4,FALSE)</f>
        <v>36</v>
      </c>
      <c r="J15209" s="1">
        <f>SUMIFS(G:G,C:C,C15209,B:B,B15209)</f>
        <v>10295</v>
      </c>
      <c r="K15209" s="1">
        <f t="shared" si="474"/>
        <v>2.4380767362797474E-2</v>
      </c>
      <c r="L15209" s="1">
        <f t="shared" si="475"/>
        <v>0.8777076250607091</v>
      </c>
      <c r="M15209" s="1">
        <f>SUMIFS(L:L,B:B,B15209,C:C,C15209)</f>
        <v>178.62156386595444</v>
      </c>
    </row>
    <row r="15210" spans="1:13" x14ac:dyDescent="0.2">
      <c r="A15210">
        <v>11</v>
      </c>
      <c r="B15210">
        <v>7800</v>
      </c>
      <c r="C15210">
        <v>13</v>
      </c>
      <c r="D15210">
        <v>6</v>
      </c>
      <c r="E15210">
        <v>26</v>
      </c>
      <c r="F15210">
        <v>4</v>
      </c>
      <c r="G15210">
        <v>218</v>
      </c>
      <c r="I15210" s="1">
        <f>VLOOKUP(D15210,cards!A:D,4,FALSE)</f>
        <v>86</v>
      </c>
      <c r="J15210" s="1">
        <f>SUMIFS(G:G,C:C,C15210,B:B,B15210)</f>
        <v>6495</v>
      </c>
      <c r="K15210" s="1">
        <f t="shared" si="474"/>
        <v>3.3564280215550427E-2</v>
      </c>
      <c r="L15210" s="1">
        <f t="shared" si="475"/>
        <v>2.8865280985373367</v>
      </c>
      <c r="M15210" s="1">
        <f>SUMIFS(L:L,B:B,B15210,C:C,C15210)</f>
        <v>82.608622016936152</v>
      </c>
    </row>
    <row r="15211" spans="1:13" x14ac:dyDescent="0.2">
      <c r="A15211">
        <v>11</v>
      </c>
      <c r="B15211">
        <v>7800</v>
      </c>
      <c r="C15211">
        <v>31</v>
      </c>
      <c r="D15211">
        <v>4</v>
      </c>
      <c r="E15211">
        <v>26</v>
      </c>
      <c r="F15211">
        <v>5</v>
      </c>
      <c r="G15211">
        <v>186</v>
      </c>
      <c r="I15211" s="1">
        <f>VLOOKUP(D15211,cards!A:D,4,FALSE)</f>
        <v>16</v>
      </c>
      <c r="J15211" s="1">
        <f>SUMIFS(G:G,C:C,C15211,B:B,B15211)</f>
        <v>10295</v>
      </c>
      <c r="K15211" s="1">
        <f t="shared" si="474"/>
        <v>1.8067022826614862E-2</v>
      </c>
      <c r="L15211" s="1">
        <f t="shared" si="475"/>
        <v>0.28907236522583779</v>
      </c>
      <c r="M15211" s="1">
        <f>SUMIFS(L:L,B:B,B15211,C:C,C15211)</f>
        <v>178.62156386595444</v>
      </c>
    </row>
    <row r="15212" spans="1:13" x14ac:dyDescent="0.2">
      <c r="A15212">
        <v>11</v>
      </c>
      <c r="B15212">
        <v>7800</v>
      </c>
      <c r="C15212">
        <v>31</v>
      </c>
      <c r="D15212">
        <v>10</v>
      </c>
      <c r="E15212">
        <v>0</v>
      </c>
      <c r="F15212">
        <v>0</v>
      </c>
      <c r="G15212">
        <v>179</v>
      </c>
      <c r="I15212" s="1">
        <f>VLOOKUP(D15212,cards!A:D,4,FALSE)</f>
        <v>1586</v>
      </c>
      <c r="J15212" s="1">
        <f>SUMIFS(G:G,C:C,C15212,B:B,B15212)</f>
        <v>10295</v>
      </c>
      <c r="K15212" s="1">
        <f t="shared" si="474"/>
        <v>1.7387081107333658E-2</v>
      </c>
      <c r="L15212" s="1">
        <f t="shared" si="475"/>
        <v>27.575910636231182</v>
      </c>
      <c r="M15212" s="1">
        <f>SUMIFS(L:L,B:B,B15212,C:C,C15212)</f>
        <v>178.62156386595444</v>
      </c>
    </row>
    <row r="15213" spans="1:13" x14ac:dyDescent="0.2">
      <c r="A15213">
        <v>11</v>
      </c>
      <c r="B15213">
        <v>7800</v>
      </c>
      <c r="C15213">
        <v>37</v>
      </c>
      <c r="D15213">
        <v>5</v>
      </c>
      <c r="E15213">
        <v>63</v>
      </c>
      <c r="F15213">
        <v>5</v>
      </c>
      <c r="G15213">
        <v>177</v>
      </c>
      <c r="I15213" s="1">
        <f>VLOOKUP(D15213,cards!A:D,4,FALSE)</f>
        <v>36</v>
      </c>
      <c r="J15213" s="1">
        <f>SUMIFS(G:G,C:C,C15213,B:B,B15213)</f>
        <v>27702</v>
      </c>
      <c r="K15213" s="1">
        <f t="shared" si="474"/>
        <v>6.3894303660385534E-3</v>
      </c>
      <c r="L15213" s="1">
        <f t="shared" si="475"/>
        <v>0.23001949317738793</v>
      </c>
      <c r="M15213" s="1">
        <f>SUMIFS(L:L,B:B,B15213,C:C,C15213)</f>
        <v>55.756443578081026</v>
      </c>
    </row>
    <row r="15214" spans="1:13" x14ac:dyDescent="0.2">
      <c r="A15214">
        <v>11</v>
      </c>
      <c r="B15214">
        <v>7800</v>
      </c>
      <c r="C15214">
        <v>37</v>
      </c>
      <c r="D15214">
        <v>4</v>
      </c>
      <c r="E15214">
        <v>63</v>
      </c>
      <c r="F15214">
        <v>4</v>
      </c>
      <c r="G15214">
        <v>177</v>
      </c>
      <c r="I15214" s="1">
        <f>VLOOKUP(D15214,cards!A:D,4,FALSE)</f>
        <v>16</v>
      </c>
      <c r="J15214" s="1">
        <f>SUMIFS(G:G,C:C,C15214,B:B,B15214)</f>
        <v>27702</v>
      </c>
      <c r="K15214" s="1">
        <f t="shared" si="474"/>
        <v>6.3894303660385534E-3</v>
      </c>
      <c r="L15214" s="1">
        <f t="shared" si="475"/>
        <v>0.10223088585661685</v>
      </c>
      <c r="M15214" s="1">
        <f>SUMIFS(L:L,B:B,B15214,C:C,C15214)</f>
        <v>55.756443578081026</v>
      </c>
    </row>
    <row r="15215" spans="1:13" x14ac:dyDescent="0.2">
      <c r="A15215">
        <v>11</v>
      </c>
      <c r="B15215">
        <v>7800</v>
      </c>
      <c r="C15215">
        <v>31</v>
      </c>
      <c r="D15215">
        <v>5</v>
      </c>
      <c r="E15215">
        <v>32</v>
      </c>
      <c r="F15215">
        <v>5</v>
      </c>
      <c r="G15215">
        <v>175</v>
      </c>
      <c r="I15215" s="1">
        <f>VLOOKUP(D15215,cards!A:D,4,FALSE)</f>
        <v>36</v>
      </c>
      <c r="J15215" s="1">
        <f>SUMIFS(G:G,C:C,C15215,B:B,B15215)</f>
        <v>10295</v>
      </c>
      <c r="K15215" s="1">
        <f t="shared" si="474"/>
        <v>1.6998542982030112E-2</v>
      </c>
      <c r="L15215" s="1">
        <f t="shared" si="475"/>
        <v>0.61194754735308399</v>
      </c>
      <c r="M15215" s="1">
        <f>SUMIFS(L:L,B:B,B15215,C:C,C15215)</f>
        <v>178.62156386595444</v>
      </c>
    </row>
    <row r="15216" spans="1:13" x14ac:dyDescent="0.2">
      <c r="A15216">
        <v>11</v>
      </c>
      <c r="B15216">
        <v>7800</v>
      </c>
      <c r="C15216">
        <v>37</v>
      </c>
      <c r="D15216">
        <v>2</v>
      </c>
      <c r="E15216">
        <v>38</v>
      </c>
      <c r="F15216">
        <v>1</v>
      </c>
      <c r="G15216">
        <v>175</v>
      </c>
      <c r="I15216" s="1">
        <f>VLOOKUP(D15216,cards!A:D,4,FALSE)</f>
        <v>2</v>
      </c>
      <c r="J15216" s="1">
        <f>SUMIFS(G:G,C:C,C15216,B:B,B15216)</f>
        <v>27702</v>
      </c>
      <c r="K15216" s="1">
        <f t="shared" si="474"/>
        <v>6.317233412749982E-3</v>
      </c>
      <c r="L15216" s="1">
        <f t="shared" si="475"/>
        <v>1.2634466825499964E-2</v>
      </c>
      <c r="M15216" s="1">
        <f>SUMIFS(L:L,B:B,B15216,C:C,C15216)</f>
        <v>55.756443578081026</v>
      </c>
    </row>
    <row r="15217" spans="1:13" x14ac:dyDescent="0.2">
      <c r="A15217">
        <v>11</v>
      </c>
      <c r="B15217">
        <v>7800</v>
      </c>
      <c r="C15217">
        <v>37</v>
      </c>
      <c r="D15217">
        <v>5</v>
      </c>
      <c r="E15217">
        <v>63</v>
      </c>
      <c r="F15217">
        <v>4</v>
      </c>
      <c r="G15217">
        <v>173</v>
      </c>
      <c r="I15217" s="1">
        <f>VLOOKUP(D15217,cards!A:D,4,FALSE)</f>
        <v>36</v>
      </c>
      <c r="J15217" s="1">
        <f>SUMIFS(G:G,C:C,C15217,B:B,B15217)</f>
        <v>27702</v>
      </c>
      <c r="K15217" s="1">
        <f t="shared" si="474"/>
        <v>6.2450364594614106E-3</v>
      </c>
      <c r="L15217" s="1">
        <f t="shared" si="475"/>
        <v>0.22482131254061077</v>
      </c>
      <c r="M15217" s="1">
        <f>SUMIFS(L:L,B:B,B15217,C:C,C15217)</f>
        <v>55.756443578081026</v>
      </c>
    </row>
    <row r="15218" spans="1:13" x14ac:dyDescent="0.2">
      <c r="A15218">
        <v>11</v>
      </c>
      <c r="B15218">
        <v>7800</v>
      </c>
      <c r="C15218">
        <v>31</v>
      </c>
      <c r="D15218">
        <v>7</v>
      </c>
      <c r="E15218">
        <v>26</v>
      </c>
      <c r="F15218">
        <v>6</v>
      </c>
      <c r="G15218">
        <v>168</v>
      </c>
      <c r="I15218" s="1">
        <f>VLOOKUP(D15218,cards!A:D,4,FALSE)</f>
        <v>186</v>
      </c>
      <c r="J15218" s="1">
        <f>SUMIFS(G:G,C:C,C15218,B:B,B15218)</f>
        <v>10295</v>
      </c>
      <c r="K15218" s="1">
        <f t="shared" si="474"/>
        <v>1.6318601262748908E-2</v>
      </c>
      <c r="L15218" s="1">
        <f t="shared" si="475"/>
        <v>3.0352598348712969</v>
      </c>
      <c r="M15218" s="1">
        <f>SUMIFS(L:L,B:B,B15218,C:C,C15218)</f>
        <v>178.62156386595444</v>
      </c>
    </row>
    <row r="15219" spans="1:13" x14ac:dyDescent="0.2">
      <c r="A15219">
        <v>11</v>
      </c>
      <c r="B15219">
        <v>7800</v>
      </c>
      <c r="C15219">
        <v>37</v>
      </c>
      <c r="D15219">
        <v>3</v>
      </c>
      <c r="E15219">
        <v>26</v>
      </c>
      <c r="F15219">
        <v>7</v>
      </c>
      <c r="G15219">
        <v>162</v>
      </c>
      <c r="I15219" s="1">
        <f>VLOOKUP(D15219,cards!A:D,4,FALSE)</f>
        <v>6</v>
      </c>
      <c r="J15219" s="1">
        <f>SUMIFS(G:G,C:C,C15219,B:B,B15219)</f>
        <v>27702</v>
      </c>
      <c r="K15219" s="1">
        <f t="shared" si="474"/>
        <v>5.8479532163742687E-3</v>
      </c>
      <c r="L15219" s="1">
        <f t="shared" si="475"/>
        <v>3.5087719298245612E-2</v>
      </c>
      <c r="M15219" s="1">
        <f>SUMIFS(L:L,B:B,B15219,C:C,C15219)</f>
        <v>55.756443578081026</v>
      </c>
    </row>
    <row r="15220" spans="1:13" x14ac:dyDescent="0.2">
      <c r="A15220">
        <v>11</v>
      </c>
      <c r="B15220">
        <v>7800</v>
      </c>
      <c r="C15220">
        <v>19</v>
      </c>
      <c r="D15220">
        <v>8</v>
      </c>
      <c r="E15220">
        <v>26</v>
      </c>
      <c r="F15220">
        <v>4</v>
      </c>
      <c r="G15220">
        <v>159</v>
      </c>
      <c r="I15220" s="1">
        <f>VLOOKUP(D15220,cards!A:D,4,FALSE)</f>
        <v>386</v>
      </c>
      <c r="J15220" s="1">
        <f>SUMIFS(G:G,C:C,C15220,B:B,B15220)</f>
        <v>3657</v>
      </c>
      <c r="K15220" s="1">
        <f t="shared" si="474"/>
        <v>4.3478260869565216E-2</v>
      </c>
      <c r="L15220" s="1">
        <f t="shared" si="475"/>
        <v>16.782608695652172</v>
      </c>
      <c r="M15220" s="1">
        <f>SUMIFS(L:L,B:B,B15220,C:C,C15220)</f>
        <v>701.17801476620093</v>
      </c>
    </row>
    <row r="15221" spans="1:13" x14ac:dyDescent="0.2">
      <c r="A15221">
        <v>11</v>
      </c>
      <c r="B15221">
        <v>7800</v>
      </c>
      <c r="C15221">
        <v>37</v>
      </c>
      <c r="D15221">
        <v>5</v>
      </c>
      <c r="E15221">
        <v>38</v>
      </c>
      <c r="F15221">
        <v>5</v>
      </c>
      <c r="G15221">
        <v>151</v>
      </c>
      <c r="I15221" s="1">
        <f>VLOOKUP(D15221,cards!A:D,4,FALSE)</f>
        <v>36</v>
      </c>
      <c r="J15221" s="1">
        <f>SUMIFS(G:G,C:C,C15221,B:B,B15221)</f>
        <v>27702</v>
      </c>
      <c r="K15221" s="1">
        <f t="shared" si="474"/>
        <v>5.4508699732871277E-3</v>
      </c>
      <c r="L15221" s="1">
        <f t="shared" si="475"/>
        <v>0.1962313190383366</v>
      </c>
      <c r="M15221" s="1">
        <f>SUMIFS(L:L,B:B,B15221,C:C,C15221)</f>
        <v>55.756443578081026</v>
      </c>
    </row>
    <row r="15222" spans="1:13" x14ac:dyDescent="0.2">
      <c r="A15222">
        <v>11</v>
      </c>
      <c r="B15222">
        <v>7800</v>
      </c>
      <c r="C15222">
        <v>37</v>
      </c>
      <c r="D15222">
        <v>4</v>
      </c>
      <c r="E15222">
        <v>38</v>
      </c>
      <c r="F15222">
        <v>3</v>
      </c>
      <c r="G15222">
        <v>149</v>
      </c>
      <c r="I15222" s="1">
        <f>VLOOKUP(D15222,cards!A:D,4,FALSE)</f>
        <v>16</v>
      </c>
      <c r="J15222" s="1">
        <f>SUMIFS(G:G,C:C,C15222,B:B,B15222)</f>
        <v>27702</v>
      </c>
      <c r="K15222" s="1">
        <f t="shared" si="474"/>
        <v>5.3786730199985562E-3</v>
      </c>
      <c r="L15222" s="1">
        <f t="shared" si="475"/>
        <v>8.60587683199769E-2</v>
      </c>
      <c r="M15222" s="1">
        <f>SUMIFS(L:L,B:B,B15222,C:C,C15222)</f>
        <v>55.756443578081026</v>
      </c>
    </row>
    <row r="15223" spans="1:13" x14ac:dyDescent="0.2">
      <c r="A15223">
        <v>11</v>
      </c>
      <c r="B15223">
        <v>7800</v>
      </c>
      <c r="C15223">
        <v>31</v>
      </c>
      <c r="D15223">
        <v>8</v>
      </c>
      <c r="E15223">
        <v>63</v>
      </c>
      <c r="F15223">
        <v>4</v>
      </c>
      <c r="G15223">
        <v>136</v>
      </c>
      <c r="I15223" s="1">
        <f>VLOOKUP(D15223,cards!A:D,4,FALSE)</f>
        <v>386</v>
      </c>
      <c r="J15223" s="1">
        <f>SUMIFS(G:G,C:C,C15223,B:B,B15223)</f>
        <v>10295</v>
      </c>
      <c r="K15223" s="1">
        <f t="shared" si="474"/>
        <v>1.3210296260320544E-2</v>
      </c>
      <c r="L15223" s="1">
        <f t="shared" si="475"/>
        <v>5.0991743564837302</v>
      </c>
      <c r="M15223" s="1">
        <f>SUMIFS(L:L,B:B,B15223,C:C,C15223)</f>
        <v>178.62156386595444</v>
      </c>
    </row>
    <row r="15224" spans="1:13" x14ac:dyDescent="0.2">
      <c r="A15224">
        <v>11</v>
      </c>
      <c r="B15224">
        <v>7800</v>
      </c>
      <c r="C15224">
        <v>37</v>
      </c>
      <c r="D15224">
        <v>2</v>
      </c>
      <c r="E15224">
        <v>26</v>
      </c>
      <c r="F15224">
        <v>4</v>
      </c>
      <c r="G15224">
        <v>134</v>
      </c>
      <c r="I15224" s="1">
        <f>VLOOKUP(D15224,cards!A:D,4,FALSE)</f>
        <v>2</v>
      </c>
      <c r="J15224" s="1">
        <f>SUMIFS(G:G,C:C,C15224,B:B,B15224)</f>
        <v>27702</v>
      </c>
      <c r="K15224" s="1">
        <f t="shared" si="474"/>
        <v>4.8371958703342715E-3</v>
      </c>
      <c r="L15224" s="1">
        <f t="shared" si="475"/>
        <v>9.6743917406685431E-3</v>
      </c>
      <c r="M15224" s="1">
        <f>SUMIFS(L:L,B:B,B15224,C:C,C15224)</f>
        <v>55.756443578081026</v>
      </c>
    </row>
    <row r="15225" spans="1:13" x14ac:dyDescent="0.2">
      <c r="A15225">
        <v>11</v>
      </c>
      <c r="B15225">
        <v>7800</v>
      </c>
      <c r="C15225">
        <v>31</v>
      </c>
      <c r="D15225">
        <v>8</v>
      </c>
      <c r="E15225">
        <v>38</v>
      </c>
      <c r="F15225">
        <v>2</v>
      </c>
      <c r="G15225">
        <v>122</v>
      </c>
      <c r="I15225" s="1">
        <f>VLOOKUP(D15225,cards!A:D,4,FALSE)</f>
        <v>386</v>
      </c>
      <c r="J15225" s="1">
        <f>SUMIFS(G:G,C:C,C15225,B:B,B15225)</f>
        <v>10295</v>
      </c>
      <c r="K15225" s="1">
        <f t="shared" si="474"/>
        <v>1.1850412821758135E-2</v>
      </c>
      <c r="L15225" s="1">
        <f t="shared" si="475"/>
        <v>4.5742593491986403</v>
      </c>
      <c r="M15225" s="1">
        <f>SUMIFS(L:L,B:B,B15225,C:C,C15225)</f>
        <v>178.62156386595444</v>
      </c>
    </row>
    <row r="15226" spans="1:13" x14ac:dyDescent="0.2">
      <c r="A15226">
        <v>11</v>
      </c>
      <c r="B15226">
        <v>7800</v>
      </c>
      <c r="C15226">
        <v>13</v>
      </c>
      <c r="D15226">
        <v>6</v>
      </c>
      <c r="E15226">
        <v>8</v>
      </c>
      <c r="F15226">
        <v>6</v>
      </c>
      <c r="G15226">
        <v>121</v>
      </c>
      <c r="I15226" s="1">
        <f>VLOOKUP(D15226,cards!A:D,4,FALSE)</f>
        <v>86</v>
      </c>
      <c r="J15226" s="1">
        <f>SUMIFS(G:G,C:C,C15226,B:B,B15226)</f>
        <v>6495</v>
      </c>
      <c r="K15226" s="1">
        <f t="shared" si="474"/>
        <v>1.8629715165511932E-2</v>
      </c>
      <c r="L15226" s="1">
        <f t="shared" si="475"/>
        <v>1.6021555042340261</v>
      </c>
      <c r="M15226" s="1">
        <f>SUMIFS(L:L,B:B,B15226,C:C,C15226)</f>
        <v>82.608622016936152</v>
      </c>
    </row>
    <row r="15227" spans="1:13" x14ac:dyDescent="0.2">
      <c r="A15227">
        <v>11</v>
      </c>
      <c r="B15227">
        <v>7800</v>
      </c>
      <c r="C15227">
        <v>19</v>
      </c>
      <c r="D15227">
        <v>6</v>
      </c>
      <c r="E15227">
        <v>26</v>
      </c>
      <c r="F15227">
        <v>4</v>
      </c>
      <c r="G15227">
        <v>114</v>
      </c>
      <c r="I15227" s="1">
        <f>VLOOKUP(D15227,cards!A:D,4,FALSE)</f>
        <v>86</v>
      </c>
      <c r="J15227" s="1">
        <f>SUMIFS(G:G,C:C,C15227,B:B,B15227)</f>
        <v>3657</v>
      </c>
      <c r="K15227" s="1">
        <f t="shared" si="474"/>
        <v>3.1173092698933553E-2</v>
      </c>
      <c r="L15227" s="1">
        <f t="shared" si="475"/>
        <v>2.6808859721082854</v>
      </c>
      <c r="M15227" s="1">
        <f>SUMIFS(L:L,B:B,B15227,C:C,C15227)</f>
        <v>701.17801476620093</v>
      </c>
    </row>
    <row r="15228" spans="1:13" x14ac:dyDescent="0.2">
      <c r="A15228">
        <v>11</v>
      </c>
      <c r="B15228">
        <v>7800</v>
      </c>
      <c r="C15228">
        <v>37</v>
      </c>
      <c r="D15228">
        <v>1</v>
      </c>
      <c r="E15228">
        <v>26</v>
      </c>
      <c r="F15228">
        <v>6</v>
      </c>
      <c r="G15228">
        <v>109</v>
      </c>
      <c r="I15228" s="1">
        <f>VLOOKUP(D15228,cards!A:D,4,FALSE)</f>
        <v>1</v>
      </c>
      <c r="J15228" s="1">
        <f>SUMIFS(G:G,C:C,C15228,B:B,B15228)</f>
        <v>27702</v>
      </c>
      <c r="K15228" s="1">
        <f t="shared" si="474"/>
        <v>3.9347339542271315E-3</v>
      </c>
      <c r="L15228" s="1">
        <f t="shared" si="475"/>
        <v>3.9347339542271315E-3</v>
      </c>
      <c r="M15228" s="1">
        <f>SUMIFS(L:L,B:B,B15228,C:C,C15228)</f>
        <v>55.756443578081026</v>
      </c>
    </row>
    <row r="15229" spans="1:13" x14ac:dyDescent="0.2">
      <c r="A15229">
        <v>11</v>
      </c>
      <c r="B15229">
        <v>7800</v>
      </c>
      <c r="C15229">
        <v>31</v>
      </c>
      <c r="D15229">
        <v>4</v>
      </c>
      <c r="E15229">
        <v>8</v>
      </c>
      <c r="F15229">
        <v>5</v>
      </c>
      <c r="G15229">
        <v>99</v>
      </c>
      <c r="I15229" s="1">
        <f>VLOOKUP(D15229,cards!A:D,4,FALSE)</f>
        <v>16</v>
      </c>
      <c r="J15229" s="1">
        <f>SUMIFS(G:G,C:C,C15229,B:B,B15229)</f>
        <v>10295</v>
      </c>
      <c r="K15229" s="1">
        <f t="shared" si="474"/>
        <v>9.6163186012627484E-3</v>
      </c>
      <c r="L15229" s="1">
        <f t="shared" si="475"/>
        <v>0.15386109762020397</v>
      </c>
      <c r="M15229" s="1">
        <f>SUMIFS(L:L,B:B,B15229,C:C,C15229)</f>
        <v>178.62156386595444</v>
      </c>
    </row>
    <row r="15230" spans="1:13" x14ac:dyDescent="0.2">
      <c r="A15230">
        <v>11</v>
      </c>
      <c r="B15230">
        <v>7800</v>
      </c>
      <c r="C15230">
        <v>31</v>
      </c>
      <c r="D15230">
        <v>5</v>
      </c>
      <c r="E15230">
        <v>8</v>
      </c>
      <c r="F15230">
        <v>6</v>
      </c>
      <c r="G15230">
        <v>98</v>
      </c>
      <c r="I15230" s="1">
        <f>VLOOKUP(D15230,cards!A:D,4,FALSE)</f>
        <v>36</v>
      </c>
      <c r="J15230" s="1">
        <f>SUMIFS(G:G,C:C,C15230,B:B,B15230)</f>
        <v>10295</v>
      </c>
      <c r="K15230" s="1">
        <f t="shared" si="474"/>
        <v>9.5191840699368618E-3</v>
      </c>
      <c r="L15230" s="1">
        <f t="shared" si="475"/>
        <v>0.34269062651772703</v>
      </c>
      <c r="M15230" s="1">
        <f>SUMIFS(L:L,B:B,B15230,C:C,C15230)</f>
        <v>178.62156386595444</v>
      </c>
    </row>
    <row r="15231" spans="1:13" x14ac:dyDescent="0.2">
      <c r="A15231">
        <v>11</v>
      </c>
      <c r="B15231">
        <v>7800</v>
      </c>
      <c r="C15231">
        <v>31</v>
      </c>
      <c r="D15231">
        <v>7</v>
      </c>
      <c r="E15231">
        <v>0</v>
      </c>
      <c r="F15231">
        <v>0</v>
      </c>
      <c r="G15231">
        <v>94</v>
      </c>
      <c r="I15231" s="1">
        <f>VLOOKUP(D15231,cards!A:D,4,FALSE)</f>
        <v>186</v>
      </c>
      <c r="J15231" s="1">
        <f>SUMIFS(G:G,C:C,C15231,B:B,B15231)</f>
        <v>10295</v>
      </c>
      <c r="K15231" s="1">
        <f t="shared" si="474"/>
        <v>9.1306459446333175E-3</v>
      </c>
      <c r="L15231" s="1">
        <f t="shared" si="475"/>
        <v>1.698300145701797</v>
      </c>
      <c r="M15231" s="1">
        <f>SUMIFS(L:L,B:B,B15231,C:C,C15231)</f>
        <v>178.62156386595444</v>
      </c>
    </row>
    <row r="15232" spans="1:13" x14ac:dyDescent="0.2">
      <c r="A15232">
        <v>11</v>
      </c>
      <c r="B15232">
        <v>7800</v>
      </c>
      <c r="C15232">
        <v>31</v>
      </c>
      <c r="D15232">
        <v>6</v>
      </c>
      <c r="E15232">
        <v>32</v>
      </c>
      <c r="F15232">
        <v>6</v>
      </c>
      <c r="G15232">
        <v>93</v>
      </c>
      <c r="I15232" s="1">
        <f>VLOOKUP(D15232,cards!A:D,4,FALSE)</f>
        <v>86</v>
      </c>
      <c r="J15232" s="1">
        <f>SUMIFS(G:G,C:C,C15232,B:B,B15232)</f>
        <v>10295</v>
      </c>
      <c r="K15232" s="1">
        <f t="shared" si="474"/>
        <v>9.033511413307431E-3</v>
      </c>
      <c r="L15232" s="1">
        <f t="shared" si="475"/>
        <v>0.7768819815444391</v>
      </c>
      <c r="M15232" s="1">
        <f>SUMIFS(L:L,B:B,B15232,C:C,C15232)</f>
        <v>178.62156386595444</v>
      </c>
    </row>
    <row r="15233" spans="1:13" x14ac:dyDescent="0.2">
      <c r="A15233">
        <v>11</v>
      </c>
      <c r="B15233">
        <v>7800</v>
      </c>
      <c r="C15233">
        <v>10</v>
      </c>
      <c r="D15233">
        <v>6</v>
      </c>
      <c r="E15233">
        <v>26</v>
      </c>
      <c r="F15233">
        <v>5</v>
      </c>
      <c r="G15233">
        <v>92</v>
      </c>
      <c r="I15233" s="1">
        <f>VLOOKUP(D15233,cards!A:D,4,FALSE)</f>
        <v>86</v>
      </c>
      <c r="J15233" s="1">
        <f>SUMIFS(G:G,C:C,C15233,B:B,B15233)</f>
        <v>4598</v>
      </c>
      <c r="K15233" s="1">
        <f t="shared" si="474"/>
        <v>2.0008699434536755E-2</v>
      </c>
      <c r="L15233" s="1">
        <f t="shared" si="475"/>
        <v>1.720748151370161</v>
      </c>
      <c r="M15233" s="1">
        <f>SUMIFS(L:L,B:B,B15233,C:C,C15233)</f>
        <v>84.531535450195818</v>
      </c>
    </row>
    <row r="15234" spans="1:13" x14ac:dyDescent="0.2">
      <c r="A15234">
        <v>11</v>
      </c>
      <c r="B15234">
        <v>7800</v>
      </c>
      <c r="C15234">
        <v>37</v>
      </c>
      <c r="D15234">
        <v>5</v>
      </c>
      <c r="E15234">
        <v>38</v>
      </c>
      <c r="F15234">
        <v>4</v>
      </c>
      <c r="G15234">
        <v>86</v>
      </c>
      <c r="I15234" s="1">
        <f>VLOOKUP(D15234,cards!A:D,4,FALSE)</f>
        <v>36</v>
      </c>
      <c r="J15234" s="1">
        <f>SUMIFS(G:G,C:C,C15234,B:B,B15234)</f>
        <v>27702</v>
      </c>
      <c r="K15234" s="1">
        <f t="shared" ref="K15234:K15297" si="476">G15234/J15234</f>
        <v>3.1044689914085624E-3</v>
      </c>
      <c r="L15234" s="1">
        <f t="shared" ref="L15234:L15297" si="477">I15234*K15234</f>
        <v>0.11176088369070825</v>
      </c>
      <c r="M15234" s="1">
        <f>SUMIFS(L:L,B:B,B15234,C:C,C15234)</f>
        <v>55.756443578081026</v>
      </c>
    </row>
    <row r="15235" spans="1:13" x14ac:dyDescent="0.2">
      <c r="A15235">
        <v>11</v>
      </c>
      <c r="B15235">
        <v>7800</v>
      </c>
      <c r="C15235">
        <v>31</v>
      </c>
      <c r="D15235">
        <v>5</v>
      </c>
      <c r="E15235">
        <v>63</v>
      </c>
      <c r="F15235">
        <v>1</v>
      </c>
      <c r="G15235">
        <v>84</v>
      </c>
      <c r="I15235" s="1">
        <f>VLOOKUP(D15235,cards!A:D,4,FALSE)</f>
        <v>36</v>
      </c>
      <c r="J15235" s="1">
        <f>SUMIFS(G:G,C:C,C15235,B:B,B15235)</f>
        <v>10295</v>
      </c>
      <c r="K15235" s="1">
        <f t="shared" si="476"/>
        <v>8.159300631374454E-3</v>
      </c>
      <c r="L15235" s="1">
        <f t="shared" si="477"/>
        <v>0.29373482272948037</v>
      </c>
      <c r="M15235" s="1">
        <f>SUMIFS(L:L,B:B,B15235,C:C,C15235)</f>
        <v>178.62156386595444</v>
      </c>
    </row>
    <row r="15236" spans="1:13" x14ac:dyDescent="0.2">
      <c r="A15236">
        <v>11</v>
      </c>
      <c r="B15236">
        <v>7800</v>
      </c>
      <c r="C15236">
        <v>31</v>
      </c>
      <c r="D15236">
        <v>6</v>
      </c>
      <c r="E15236">
        <v>26</v>
      </c>
      <c r="F15236">
        <v>4</v>
      </c>
      <c r="G15236">
        <v>84</v>
      </c>
      <c r="I15236" s="1">
        <f>VLOOKUP(D15236,cards!A:D,4,FALSE)</f>
        <v>86</v>
      </c>
      <c r="J15236" s="1">
        <f>SUMIFS(G:G,C:C,C15236,B:B,B15236)</f>
        <v>10295</v>
      </c>
      <c r="K15236" s="1">
        <f t="shared" si="476"/>
        <v>8.159300631374454E-3</v>
      </c>
      <c r="L15236" s="1">
        <f t="shared" si="477"/>
        <v>0.70169985429820303</v>
      </c>
      <c r="M15236" s="1">
        <f>SUMIFS(L:L,B:B,B15236,C:C,C15236)</f>
        <v>178.62156386595444</v>
      </c>
    </row>
    <row r="15237" spans="1:13" x14ac:dyDescent="0.2">
      <c r="A15237">
        <v>11</v>
      </c>
      <c r="B15237">
        <v>7800</v>
      </c>
      <c r="C15237">
        <v>13</v>
      </c>
      <c r="D15237">
        <v>7</v>
      </c>
      <c r="E15237">
        <v>26</v>
      </c>
      <c r="F15237">
        <v>6</v>
      </c>
      <c r="G15237">
        <v>81</v>
      </c>
      <c r="I15237" s="1">
        <f>VLOOKUP(D15237,cards!A:D,4,FALSE)</f>
        <v>186</v>
      </c>
      <c r="J15237" s="1">
        <f>SUMIFS(G:G,C:C,C15237,B:B,B15237)</f>
        <v>6495</v>
      </c>
      <c r="K15237" s="1">
        <f t="shared" si="476"/>
        <v>1.2471131639722863E-2</v>
      </c>
      <c r="L15237" s="1">
        <f t="shared" si="477"/>
        <v>2.3196304849884526</v>
      </c>
      <c r="M15237" s="1">
        <f>SUMIFS(L:L,B:B,B15237,C:C,C15237)</f>
        <v>82.608622016936152</v>
      </c>
    </row>
    <row r="15238" spans="1:13" x14ac:dyDescent="0.2">
      <c r="A15238">
        <v>11</v>
      </c>
      <c r="B15238">
        <v>7800</v>
      </c>
      <c r="C15238">
        <v>10</v>
      </c>
      <c r="D15238">
        <v>5</v>
      </c>
      <c r="E15238">
        <v>26</v>
      </c>
      <c r="F15238">
        <v>5</v>
      </c>
      <c r="G15238">
        <v>81</v>
      </c>
      <c r="I15238" s="1">
        <f>VLOOKUP(D15238,cards!A:D,4,FALSE)</f>
        <v>36</v>
      </c>
      <c r="J15238" s="1">
        <f>SUMIFS(G:G,C:C,C15238,B:B,B15238)</f>
        <v>4598</v>
      </c>
      <c r="K15238" s="1">
        <f t="shared" si="476"/>
        <v>1.7616354936929101E-2</v>
      </c>
      <c r="L15238" s="1">
        <f t="shared" si="477"/>
        <v>0.63418877772944759</v>
      </c>
      <c r="M15238" s="1">
        <f>SUMIFS(L:L,B:B,B15238,C:C,C15238)</f>
        <v>84.531535450195818</v>
      </c>
    </row>
    <row r="15239" spans="1:13" x14ac:dyDescent="0.2">
      <c r="A15239">
        <v>11</v>
      </c>
      <c r="B15239">
        <v>7800</v>
      </c>
      <c r="C15239">
        <v>37</v>
      </c>
      <c r="D15239">
        <v>8</v>
      </c>
      <c r="E15239">
        <v>0</v>
      </c>
      <c r="F15239">
        <v>0</v>
      </c>
      <c r="G15239">
        <v>73</v>
      </c>
      <c r="I15239" s="1">
        <f>VLOOKUP(D15239,cards!A:D,4,FALSE)</f>
        <v>386</v>
      </c>
      <c r="J15239" s="1">
        <f>SUMIFS(G:G,C:C,C15239,B:B,B15239)</f>
        <v>27702</v>
      </c>
      <c r="K15239" s="1">
        <f t="shared" si="476"/>
        <v>2.6351887950328496E-3</v>
      </c>
      <c r="L15239" s="1">
        <f t="shared" si="477"/>
        <v>1.0171828748826799</v>
      </c>
      <c r="M15239" s="1">
        <f>SUMIFS(L:L,B:B,B15239,C:C,C15239)</f>
        <v>55.756443578081026</v>
      </c>
    </row>
    <row r="15240" spans="1:13" x14ac:dyDescent="0.2">
      <c r="A15240">
        <v>11</v>
      </c>
      <c r="B15240">
        <v>7800</v>
      </c>
      <c r="C15240">
        <v>31</v>
      </c>
      <c r="D15240">
        <v>6</v>
      </c>
      <c r="E15240">
        <v>38</v>
      </c>
      <c r="F15240">
        <v>2</v>
      </c>
      <c r="G15240">
        <v>71</v>
      </c>
      <c r="I15240" s="1">
        <f>VLOOKUP(D15240,cards!A:D,4,FALSE)</f>
        <v>86</v>
      </c>
      <c r="J15240" s="1">
        <f>SUMIFS(G:G,C:C,C15240,B:B,B15240)</f>
        <v>10295</v>
      </c>
      <c r="K15240" s="1">
        <f t="shared" si="476"/>
        <v>6.8965517241379309E-3</v>
      </c>
      <c r="L15240" s="1">
        <f t="shared" si="477"/>
        <v>0.59310344827586203</v>
      </c>
      <c r="M15240" s="1">
        <f>SUMIFS(L:L,B:B,B15240,C:C,C15240)</f>
        <v>178.62156386595444</v>
      </c>
    </row>
    <row r="15241" spans="1:13" x14ac:dyDescent="0.2">
      <c r="A15241">
        <v>11</v>
      </c>
      <c r="B15241">
        <v>7800</v>
      </c>
      <c r="C15241">
        <v>31</v>
      </c>
      <c r="D15241">
        <v>5</v>
      </c>
      <c r="E15241">
        <v>32</v>
      </c>
      <c r="F15241">
        <v>4</v>
      </c>
      <c r="G15241">
        <v>71</v>
      </c>
      <c r="I15241" s="1">
        <f>VLOOKUP(D15241,cards!A:D,4,FALSE)</f>
        <v>36</v>
      </c>
      <c r="J15241" s="1">
        <f>SUMIFS(G:G,C:C,C15241,B:B,B15241)</f>
        <v>10295</v>
      </c>
      <c r="K15241" s="1">
        <f t="shared" si="476"/>
        <v>6.8965517241379309E-3</v>
      </c>
      <c r="L15241" s="1">
        <f t="shared" si="477"/>
        <v>0.24827586206896551</v>
      </c>
      <c r="M15241" s="1">
        <f>SUMIFS(L:L,B:B,B15241,C:C,C15241)</f>
        <v>178.62156386595444</v>
      </c>
    </row>
    <row r="15242" spans="1:13" x14ac:dyDescent="0.2">
      <c r="A15242">
        <v>11</v>
      </c>
      <c r="B15242">
        <v>7800</v>
      </c>
      <c r="C15242">
        <v>19</v>
      </c>
      <c r="D15242">
        <v>6</v>
      </c>
      <c r="E15242">
        <v>26</v>
      </c>
      <c r="F15242">
        <v>3</v>
      </c>
      <c r="G15242">
        <v>70</v>
      </c>
      <c r="I15242" s="1">
        <f>VLOOKUP(D15242,cards!A:D,4,FALSE)</f>
        <v>86</v>
      </c>
      <c r="J15242" s="1">
        <f>SUMIFS(G:G,C:C,C15242,B:B,B15242)</f>
        <v>3657</v>
      </c>
      <c r="K15242" s="1">
        <f t="shared" si="476"/>
        <v>1.9141372709871478E-2</v>
      </c>
      <c r="L15242" s="1">
        <f t="shared" si="477"/>
        <v>1.646158053048947</v>
      </c>
      <c r="M15242" s="1">
        <f>SUMIFS(L:L,B:B,B15242,C:C,C15242)</f>
        <v>701.17801476620093</v>
      </c>
    </row>
    <row r="15243" spans="1:13" x14ac:dyDescent="0.2">
      <c r="A15243">
        <v>11</v>
      </c>
      <c r="B15243">
        <v>7800</v>
      </c>
      <c r="C15243">
        <v>37</v>
      </c>
      <c r="D15243">
        <v>4</v>
      </c>
      <c r="E15243">
        <v>26</v>
      </c>
      <c r="F15243">
        <v>8</v>
      </c>
      <c r="G15243">
        <v>70</v>
      </c>
      <c r="I15243" s="1">
        <f>VLOOKUP(D15243,cards!A:D,4,FALSE)</f>
        <v>16</v>
      </c>
      <c r="J15243" s="1">
        <f>SUMIFS(G:G,C:C,C15243,B:B,B15243)</f>
        <v>27702</v>
      </c>
      <c r="K15243" s="1">
        <f t="shared" si="476"/>
        <v>2.5268933650999929E-3</v>
      </c>
      <c r="L15243" s="1">
        <f t="shared" si="477"/>
        <v>4.0430293841599886E-2</v>
      </c>
      <c r="M15243" s="1">
        <f>SUMIFS(L:L,B:B,B15243,C:C,C15243)</f>
        <v>55.756443578081026</v>
      </c>
    </row>
    <row r="15244" spans="1:13" x14ac:dyDescent="0.2">
      <c r="A15244">
        <v>11</v>
      </c>
      <c r="B15244">
        <v>7800</v>
      </c>
      <c r="C15244">
        <v>37</v>
      </c>
      <c r="D15244">
        <v>6</v>
      </c>
      <c r="E15244">
        <v>63</v>
      </c>
      <c r="F15244">
        <v>5</v>
      </c>
      <c r="G15244">
        <v>68</v>
      </c>
      <c r="I15244" s="1">
        <f>VLOOKUP(D15244,cards!A:D,4,FALSE)</f>
        <v>86</v>
      </c>
      <c r="J15244" s="1">
        <f>SUMIFS(G:G,C:C,C15244,B:B,B15244)</f>
        <v>27702</v>
      </c>
      <c r="K15244" s="1">
        <f t="shared" si="476"/>
        <v>2.4546964118114215E-3</v>
      </c>
      <c r="L15244" s="1">
        <f t="shared" si="477"/>
        <v>0.21110389141578226</v>
      </c>
      <c r="M15244" s="1">
        <f>SUMIFS(L:L,B:B,B15244,C:C,C15244)</f>
        <v>55.756443578081026</v>
      </c>
    </row>
    <row r="15245" spans="1:13" x14ac:dyDescent="0.2">
      <c r="A15245">
        <v>11</v>
      </c>
      <c r="B15245">
        <v>7800</v>
      </c>
      <c r="C15245">
        <v>13</v>
      </c>
      <c r="D15245">
        <v>4</v>
      </c>
      <c r="E15245">
        <v>26</v>
      </c>
      <c r="F15245">
        <v>4</v>
      </c>
      <c r="G15245">
        <v>68</v>
      </c>
      <c r="I15245" s="1">
        <f>VLOOKUP(D15245,cards!A:D,4,FALSE)</f>
        <v>16</v>
      </c>
      <c r="J15245" s="1">
        <f>SUMIFS(G:G,C:C,C15245,B:B,B15245)</f>
        <v>6495</v>
      </c>
      <c r="K15245" s="1">
        <f t="shared" si="476"/>
        <v>1.0469591993841416E-2</v>
      </c>
      <c r="L15245" s="1">
        <f t="shared" si="477"/>
        <v>0.16751347190146265</v>
      </c>
      <c r="M15245" s="1">
        <f>SUMIFS(L:L,B:B,B15245,C:C,C15245)</f>
        <v>82.608622016936152</v>
      </c>
    </row>
    <row r="15246" spans="1:13" x14ac:dyDescent="0.2">
      <c r="A15246">
        <v>11</v>
      </c>
      <c r="B15246">
        <v>7800</v>
      </c>
      <c r="C15246">
        <v>19</v>
      </c>
      <c r="D15246">
        <v>11</v>
      </c>
      <c r="E15246">
        <v>0</v>
      </c>
      <c r="F15246">
        <v>0</v>
      </c>
      <c r="G15246">
        <v>68</v>
      </c>
      <c r="I15246" s="1">
        <f>VLOOKUP(D15246,cards!A:D,4,FALSE)</f>
        <v>2586</v>
      </c>
      <c r="J15246" s="1">
        <f>SUMIFS(G:G,C:C,C15246,B:B,B15246)</f>
        <v>3657</v>
      </c>
      <c r="K15246" s="1">
        <f t="shared" si="476"/>
        <v>1.8594476346732294E-2</v>
      </c>
      <c r="L15246" s="1">
        <f t="shared" si="477"/>
        <v>48.085315832649712</v>
      </c>
      <c r="M15246" s="1">
        <f>SUMIFS(L:L,B:B,B15246,C:C,C15246)</f>
        <v>701.17801476620093</v>
      </c>
    </row>
    <row r="15247" spans="1:13" x14ac:dyDescent="0.2">
      <c r="A15247">
        <v>11</v>
      </c>
      <c r="B15247">
        <v>7800</v>
      </c>
      <c r="C15247">
        <v>19</v>
      </c>
      <c r="D15247">
        <v>11</v>
      </c>
      <c r="E15247">
        <v>38</v>
      </c>
      <c r="F15247">
        <v>5</v>
      </c>
      <c r="G15247">
        <v>67</v>
      </c>
      <c r="I15247" s="1">
        <f>VLOOKUP(D15247,cards!A:D,4,FALSE)</f>
        <v>2586</v>
      </c>
      <c r="J15247" s="1">
        <f>SUMIFS(G:G,C:C,C15247,B:B,B15247)</f>
        <v>3657</v>
      </c>
      <c r="K15247" s="1">
        <f t="shared" si="476"/>
        <v>1.8321028165162703E-2</v>
      </c>
      <c r="L15247" s="1">
        <f t="shared" si="477"/>
        <v>47.378178835110752</v>
      </c>
      <c r="M15247" s="1">
        <f>SUMIFS(L:L,B:B,B15247,C:C,C15247)</f>
        <v>701.17801476620093</v>
      </c>
    </row>
    <row r="15248" spans="1:13" x14ac:dyDescent="0.2">
      <c r="A15248">
        <v>11</v>
      </c>
      <c r="B15248">
        <v>7800</v>
      </c>
      <c r="C15248">
        <v>31</v>
      </c>
      <c r="D15248">
        <v>6</v>
      </c>
      <c r="E15248">
        <v>63</v>
      </c>
      <c r="F15248">
        <v>2</v>
      </c>
      <c r="G15248">
        <v>66</v>
      </c>
      <c r="I15248" s="1">
        <f>VLOOKUP(D15248,cards!A:D,4,FALSE)</f>
        <v>86</v>
      </c>
      <c r="J15248" s="1">
        <f>SUMIFS(G:G,C:C,C15248,B:B,B15248)</f>
        <v>10295</v>
      </c>
      <c r="K15248" s="1">
        <f t="shared" si="476"/>
        <v>6.4108790675084992E-3</v>
      </c>
      <c r="L15248" s="1">
        <f t="shared" si="477"/>
        <v>0.55133559980573088</v>
      </c>
      <c r="M15248" s="1">
        <f>SUMIFS(L:L,B:B,B15248,C:C,C15248)</f>
        <v>178.62156386595444</v>
      </c>
    </row>
    <row r="15249" spans="1:13" x14ac:dyDescent="0.2">
      <c r="A15249">
        <v>11</v>
      </c>
      <c r="B15249">
        <v>7800</v>
      </c>
      <c r="C15249">
        <v>37</v>
      </c>
      <c r="D15249">
        <v>5</v>
      </c>
      <c r="E15249">
        <v>26</v>
      </c>
      <c r="F15249">
        <v>7</v>
      </c>
      <c r="G15249">
        <v>64</v>
      </c>
      <c r="I15249" s="1">
        <f>VLOOKUP(D15249,cards!A:D,4,FALSE)</f>
        <v>36</v>
      </c>
      <c r="J15249" s="1">
        <f>SUMIFS(G:G,C:C,C15249,B:B,B15249)</f>
        <v>27702</v>
      </c>
      <c r="K15249" s="1">
        <f t="shared" si="476"/>
        <v>2.3103025052342791E-3</v>
      </c>
      <c r="L15249" s="1">
        <f t="shared" si="477"/>
        <v>8.3170890188434043E-2</v>
      </c>
      <c r="M15249" s="1">
        <f>SUMIFS(L:L,B:B,B15249,C:C,C15249)</f>
        <v>55.756443578081026</v>
      </c>
    </row>
    <row r="15250" spans="1:13" x14ac:dyDescent="0.2">
      <c r="A15250">
        <v>11</v>
      </c>
      <c r="B15250">
        <v>7800</v>
      </c>
      <c r="C15250">
        <v>13</v>
      </c>
      <c r="D15250">
        <v>5</v>
      </c>
      <c r="E15250">
        <v>8</v>
      </c>
      <c r="F15250">
        <v>5</v>
      </c>
      <c r="G15250">
        <v>63</v>
      </c>
      <c r="I15250" s="1">
        <f>VLOOKUP(D15250,cards!A:D,4,FALSE)</f>
        <v>36</v>
      </c>
      <c r="J15250" s="1">
        <f>SUMIFS(G:G,C:C,C15250,B:B,B15250)</f>
        <v>6495</v>
      </c>
      <c r="K15250" s="1">
        <f t="shared" si="476"/>
        <v>9.6997690531177832E-3</v>
      </c>
      <c r="L15250" s="1">
        <f t="shared" si="477"/>
        <v>0.3491916859122402</v>
      </c>
      <c r="M15250" s="1">
        <f>SUMIFS(L:L,B:B,B15250,C:C,C15250)</f>
        <v>82.608622016936152</v>
      </c>
    </row>
    <row r="15251" spans="1:13" x14ac:dyDescent="0.2">
      <c r="A15251">
        <v>11</v>
      </c>
      <c r="B15251">
        <v>7800</v>
      </c>
      <c r="C15251">
        <v>31</v>
      </c>
      <c r="D15251">
        <v>7</v>
      </c>
      <c r="E15251">
        <v>26</v>
      </c>
      <c r="F15251">
        <v>7</v>
      </c>
      <c r="G15251">
        <v>62</v>
      </c>
      <c r="I15251" s="1">
        <f>VLOOKUP(D15251,cards!A:D,4,FALSE)</f>
        <v>186</v>
      </c>
      <c r="J15251" s="1">
        <f>SUMIFS(G:G,C:C,C15251,B:B,B15251)</f>
        <v>10295</v>
      </c>
      <c r="K15251" s="1">
        <f t="shared" si="476"/>
        <v>6.022340942204954E-3</v>
      </c>
      <c r="L15251" s="1">
        <f t="shared" si="477"/>
        <v>1.1201554152501214</v>
      </c>
      <c r="M15251" s="1">
        <f>SUMIFS(L:L,B:B,B15251,C:C,C15251)</f>
        <v>178.62156386595444</v>
      </c>
    </row>
    <row r="15252" spans="1:13" x14ac:dyDescent="0.2">
      <c r="A15252">
        <v>11</v>
      </c>
      <c r="B15252">
        <v>7800</v>
      </c>
      <c r="C15252">
        <v>19</v>
      </c>
      <c r="D15252">
        <v>7</v>
      </c>
      <c r="E15252">
        <v>26</v>
      </c>
      <c r="F15252">
        <v>3</v>
      </c>
      <c r="G15252">
        <v>62</v>
      </c>
      <c r="I15252" s="1">
        <f>VLOOKUP(D15252,cards!A:D,4,FALSE)</f>
        <v>186</v>
      </c>
      <c r="J15252" s="1">
        <f>SUMIFS(G:G,C:C,C15252,B:B,B15252)</f>
        <v>3657</v>
      </c>
      <c r="K15252" s="1">
        <f t="shared" si="476"/>
        <v>1.695378725731474E-2</v>
      </c>
      <c r="L15252" s="1">
        <f t="shared" si="477"/>
        <v>3.1534044298605419</v>
      </c>
      <c r="M15252" s="1">
        <f>SUMIFS(L:L,B:B,B15252,C:C,C15252)</f>
        <v>701.17801476620093</v>
      </c>
    </row>
    <row r="15253" spans="1:13" x14ac:dyDescent="0.2">
      <c r="A15253">
        <v>11</v>
      </c>
      <c r="B15253">
        <v>7800</v>
      </c>
      <c r="C15253">
        <v>37</v>
      </c>
      <c r="D15253">
        <v>2</v>
      </c>
      <c r="E15253">
        <v>63</v>
      </c>
      <c r="F15253">
        <v>2</v>
      </c>
      <c r="G15253">
        <v>61</v>
      </c>
      <c r="I15253" s="1">
        <f>VLOOKUP(D15253,cards!A:D,4,FALSE)</f>
        <v>2</v>
      </c>
      <c r="J15253" s="1">
        <f>SUMIFS(G:G,C:C,C15253,B:B,B15253)</f>
        <v>27702</v>
      </c>
      <c r="K15253" s="1">
        <f t="shared" si="476"/>
        <v>2.2020070753014224E-3</v>
      </c>
      <c r="L15253" s="1">
        <f t="shared" si="477"/>
        <v>4.4040141506028448E-3</v>
      </c>
      <c r="M15253" s="1">
        <f>SUMIFS(L:L,B:B,B15253,C:C,C15253)</f>
        <v>55.756443578081026</v>
      </c>
    </row>
    <row r="15254" spans="1:13" x14ac:dyDescent="0.2">
      <c r="A15254">
        <v>11</v>
      </c>
      <c r="B15254">
        <v>7800</v>
      </c>
      <c r="C15254">
        <v>37</v>
      </c>
      <c r="D15254">
        <v>4</v>
      </c>
      <c r="E15254">
        <v>26</v>
      </c>
      <c r="F15254">
        <v>7</v>
      </c>
      <c r="G15254">
        <v>60</v>
      </c>
      <c r="I15254" s="1">
        <f>VLOOKUP(D15254,cards!A:D,4,FALSE)</f>
        <v>16</v>
      </c>
      <c r="J15254" s="1">
        <f>SUMIFS(G:G,C:C,C15254,B:B,B15254)</f>
        <v>27702</v>
      </c>
      <c r="K15254" s="1">
        <f t="shared" si="476"/>
        <v>2.1659085986571367E-3</v>
      </c>
      <c r="L15254" s="1">
        <f t="shared" si="477"/>
        <v>3.4654537578514187E-2</v>
      </c>
      <c r="M15254" s="1">
        <f>SUMIFS(L:L,B:B,B15254,C:C,C15254)</f>
        <v>55.756443578081026</v>
      </c>
    </row>
    <row r="15255" spans="1:13" x14ac:dyDescent="0.2">
      <c r="A15255">
        <v>11</v>
      </c>
      <c r="B15255">
        <v>7800</v>
      </c>
      <c r="C15255">
        <v>31</v>
      </c>
      <c r="D15255">
        <v>7</v>
      </c>
      <c r="E15255">
        <v>38</v>
      </c>
      <c r="F15255">
        <v>3</v>
      </c>
      <c r="G15255">
        <v>58</v>
      </c>
      <c r="I15255" s="1">
        <f>VLOOKUP(D15255,cards!A:D,4,FALSE)</f>
        <v>186</v>
      </c>
      <c r="J15255" s="1">
        <f>SUMIFS(G:G,C:C,C15255,B:B,B15255)</f>
        <v>10295</v>
      </c>
      <c r="K15255" s="1">
        <f t="shared" si="476"/>
        <v>5.6338028169014088E-3</v>
      </c>
      <c r="L15255" s="1">
        <f t="shared" si="477"/>
        <v>1.0478873239436621</v>
      </c>
      <c r="M15255" s="1">
        <f>SUMIFS(L:L,B:B,B15255,C:C,C15255)</f>
        <v>178.62156386595444</v>
      </c>
    </row>
    <row r="15256" spans="1:13" x14ac:dyDescent="0.2">
      <c r="A15256">
        <v>11</v>
      </c>
      <c r="B15256">
        <v>7800</v>
      </c>
      <c r="C15256">
        <v>31</v>
      </c>
      <c r="D15256">
        <v>5</v>
      </c>
      <c r="E15256">
        <v>8</v>
      </c>
      <c r="F15256">
        <v>5</v>
      </c>
      <c r="G15256">
        <v>57</v>
      </c>
      <c r="I15256" s="1">
        <f>VLOOKUP(D15256,cards!A:D,4,FALSE)</f>
        <v>36</v>
      </c>
      <c r="J15256" s="1">
        <f>SUMIFS(G:G,C:C,C15256,B:B,B15256)</f>
        <v>10295</v>
      </c>
      <c r="K15256" s="1">
        <f t="shared" si="476"/>
        <v>5.5366682855755222E-3</v>
      </c>
      <c r="L15256" s="1">
        <f t="shared" si="477"/>
        <v>0.1993200582807188</v>
      </c>
      <c r="M15256" s="1">
        <f>SUMIFS(L:L,B:B,B15256,C:C,C15256)</f>
        <v>178.62156386595444</v>
      </c>
    </row>
    <row r="15257" spans="1:13" x14ac:dyDescent="0.2">
      <c r="A15257">
        <v>11</v>
      </c>
      <c r="B15257">
        <v>7800</v>
      </c>
      <c r="C15257">
        <v>31</v>
      </c>
      <c r="D15257">
        <v>4</v>
      </c>
      <c r="E15257">
        <v>32</v>
      </c>
      <c r="F15257">
        <v>4</v>
      </c>
      <c r="G15257">
        <v>57</v>
      </c>
      <c r="I15257" s="1">
        <f>VLOOKUP(D15257,cards!A:D,4,FALSE)</f>
        <v>16</v>
      </c>
      <c r="J15257" s="1">
        <f>SUMIFS(G:G,C:C,C15257,B:B,B15257)</f>
        <v>10295</v>
      </c>
      <c r="K15257" s="1">
        <f t="shared" si="476"/>
        <v>5.5366682855755222E-3</v>
      </c>
      <c r="L15257" s="1">
        <f t="shared" si="477"/>
        <v>8.8586692569208356E-2</v>
      </c>
      <c r="M15257" s="1">
        <f>SUMIFS(L:L,B:B,B15257,C:C,C15257)</f>
        <v>178.62156386595444</v>
      </c>
    </row>
    <row r="15258" spans="1:13" x14ac:dyDescent="0.2">
      <c r="A15258">
        <v>11</v>
      </c>
      <c r="B15258">
        <v>7800</v>
      </c>
      <c r="C15258">
        <v>10</v>
      </c>
      <c r="D15258">
        <v>5</v>
      </c>
      <c r="E15258">
        <v>26</v>
      </c>
      <c r="F15258">
        <v>4</v>
      </c>
      <c r="G15258">
        <v>56</v>
      </c>
      <c r="I15258" s="1">
        <f>VLOOKUP(D15258,cards!A:D,4,FALSE)</f>
        <v>36</v>
      </c>
      <c r="J15258" s="1">
        <f>SUMIFS(G:G,C:C,C15258,B:B,B15258)</f>
        <v>4598</v>
      </c>
      <c r="K15258" s="1">
        <f t="shared" si="476"/>
        <v>1.2179208351457155E-2</v>
      </c>
      <c r="L15258" s="1">
        <f t="shared" si="477"/>
        <v>0.43845150065245758</v>
      </c>
      <c r="M15258" s="1">
        <f>SUMIFS(L:L,B:B,B15258,C:C,C15258)</f>
        <v>84.531535450195818</v>
      </c>
    </row>
    <row r="15259" spans="1:13" x14ac:dyDescent="0.2">
      <c r="A15259">
        <v>11</v>
      </c>
      <c r="B15259">
        <v>7800</v>
      </c>
      <c r="C15259">
        <v>31</v>
      </c>
      <c r="D15259">
        <v>5</v>
      </c>
      <c r="E15259">
        <v>63</v>
      </c>
      <c r="F15259">
        <v>2</v>
      </c>
      <c r="G15259">
        <v>56</v>
      </c>
      <c r="I15259" s="1">
        <f>VLOOKUP(D15259,cards!A:D,4,FALSE)</f>
        <v>36</v>
      </c>
      <c r="J15259" s="1">
        <f>SUMIFS(G:G,C:C,C15259,B:B,B15259)</f>
        <v>10295</v>
      </c>
      <c r="K15259" s="1">
        <f t="shared" si="476"/>
        <v>5.4395337542496357E-3</v>
      </c>
      <c r="L15259" s="1">
        <f t="shared" si="477"/>
        <v>0.1958232151529869</v>
      </c>
      <c r="M15259" s="1">
        <f>SUMIFS(L:L,B:B,B15259,C:C,C15259)</f>
        <v>178.62156386595444</v>
      </c>
    </row>
    <row r="15260" spans="1:13" x14ac:dyDescent="0.2">
      <c r="A15260">
        <v>11</v>
      </c>
      <c r="B15260">
        <v>7800</v>
      </c>
      <c r="C15260">
        <v>13</v>
      </c>
      <c r="D15260">
        <v>6</v>
      </c>
      <c r="E15260">
        <v>8</v>
      </c>
      <c r="F15260">
        <v>5</v>
      </c>
      <c r="G15260">
        <v>55</v>
      </c>
      <c r="I15260" s="1">
        <f>VLOOKUP(D15260,cards!A:D,4,FALSE)</f>
        <v>86</v>
      </c>
      <c r="J15260" s="1">
        <f>SUMIFS(G:G,C:C,C15260,B:B,B15260)</f>
        <v>6495</v>
      </c>
      <c r="K15260" s="1">
        <f t="shared" si="476"/>
        <v>8.4680523479599683E-3</v>
      </c>
      <c r="L15260" s="1">
        <f t="shared" si="477"/>
        <v>0.72825250192455726</v>
      </c>
      <c r="M15260" s="1">
        <f>SUMIFS(L:L,B:B,B15260,C:C,C15260)</f>
        <v>82.608622016936152</v>
      </c>
    </row>
    <row r="15261" spans="1:13" x14ac:dyDescent="0.2">
      <c r="A15261">
        <v>11</v>
      </c>
      <c r="B15261">
        <v>7800</v>
      </c>
      <c r="C15261">
        <v>31</v>
      </c>
      <c r="D15261">
        <v>6</v>
      </c>
      <c r="E15261">
        <v>32</v>
      </c>
      <c r="F15261">
        <v>5</v>
      </c>
      <c r="G15261">
        <v>53</v>
      </c>
      <c r="I15261" s="1">
        <f>VLOOKUP(D15261,cards!A:D,4,FALSE)</f>
        <v>86</v>
      </c>
      <c r="J15261" s="1">
        <f>SUMIFS(G:G,C:C,C15261,B:B,B15261)</f>
        <v>10295</v>
      </c>
      <c r="K15261" s="1">
        <f t="shared" si="476"/>
        <v>5.148130160271977E-3</v>
      </c>
      <c r="L15261" s="1">
        <f t="shared" si="477"/>
        <v>0.44273919378338999</v>
      </c>
      <c r="M15261" s="1">
        <f>SUMIFS(L:L,B:B,B15261,C:C,C15261)</f>
        <v>178.62156386595444</v>
      </c>
    </row>
    <row r="15262" spans="1:13" x14ac:dyDescent="0.2">
      <c r="A15262">
        <v>11</v>
      </c>
      <c r="B15262">
        <v>7800</v>
      </c>
      <c r="C15262">
        <v>19</v>
      </c>
      <c r="D15262">
        <v>6</v>
      </c>
      <c r="E15262">
        <v>26</v>
      </c>
      <c r="F15262">
        <v>5</v>
      </c>
      <c r="G15262">
        <v>51</v>
      </c>
      <c r="I15262" s="1">
        <f>VLOOKUP(D15262,cards!A:D,4,FALSE)</f>
        <v>86</v>
      </c>
      <c r="J15262" s="1">
        <f>SUMIFS(G:G,C:C,C15262,B:B,B15262)</f>
        <v>3657</v>
      </c>
      <c r="K15262" s="1">
        <f t="shared" si="476"/>
        <v>1.3945857260049221E-2</v>
      </c>
      <c r="L15262" s="1">
        <f t="shared" si="477"/>
        <v>1.1993437243642331</v>
      </c>
      <c r="M15262" s="1">
        <f>SUMIFS(L:L,B:B,B15262,C:C,C15262)</f>
        <v>701.17801476620093</v>
      </c>
    </row>
    <row r="15263" spans="1:13" x14ac:dyDescent="0.2">
      <c r="A15263">
        <v>11</v>
      </c>
      <c r="B15263">
        <v>7800</v>
      </c>
      <c r="C15263">
        <v>19</v>
      </c>
      <c r="D15263">
        <v>10</v>
      </c>
      <c r="E15263">
        <v>26</v>
      </c>
      <c r="F15263">
        <v>8</v>
      </c>
      <c r="G15263">
        <v>51</v>
      </c>
      <c r="I15263" s="1">
        <f>VLOOKUP(D15263,cards!A:D,4,FALSE)</f>
        <v>1586</v>
      </c>
      <c r="J15263" s="1">
        <f>SUMIFS(G:G,C:C,C15263,B:B,B15263)</f>
        <v>3657</v>
      </c>
      <c r="K15263" s="1">
        <f t="shared" si="476"/>
        <v>1.3945857260049221E-2</v>
      </c>
      <c r="L15263" s="1">
        <f t="shared" si="477"/>
        <v>22.118129614438065</v>
      </c>
      <c r="M15263" s="1">
        <f>SUMIFS(L:L,B:B,B15263,C:C,C15263)</f>
        <v>701.17801476620093</v>
      </c>
    </row>
    <row r="15264" spans="1:13" x14ac:dyDescent="0.2">
      <c r="A15264">
        <v>11</v>
      </c>
      <c r="B15264">
        <v>7800</v>
      </c>
      <c r="C15264">
        <v>31</v>
      </c>
      <c r="D15264">
        <v>6</v>
      </c>
      <c r="E15264">
        <v>8</v>
      </c>
      <c r="F15264">
        <v>6</v>
      </c>
      <c r="G15264">
        <v>51</v>
      </c>
      <c r="I15264" s="1">
        <f>VLOOKUP(D15264,cards!A:D,4,FALSE)</f>
        <v>86</v>
      </c>
      <c r="J15264" s="1">
        <f>SUMIFS(G:G,C:C,C15264,B:B,B15264)</f>
        <v>10295</v>
      </c>
      <c r="K15264" s="1">
        <f t="shared" si="476"/>
        <v>4.953861097620204E-3</v>
      </c>
      <c r="L15264" s="1">
        <f t="shared" si="477"/>
        <v>0.42603205439533753</v>
      </c>
      <c r="M15264" s="1">
        <f>SUMIFS(L:L,B:B,B15264,C:C,C15264)</f>
        <v>178.62156386595444</v>
      </c>
    </row>
    <row r="15265" spans="1:13" x14ac:dyDescent="0.2">
      <c r="A15265">
        <v>11</v>
      </c>
      <c r="B15265">
        <v>7800</v>
      </c>
      <c r="C15265">
        <v>37</v>
      </c>
      <c r="D15265">
        <v>1</v>
      </c>
      <c r="E15265">
        <v>26</v>
      </c>
      <c r="F15265">
        <v>3</v>
      </c>
      <c r="G15265">
        <v>51</v>
      </c>
      <c r="I15265" s="1">
        <f>VLOOKUP(D15265,cards!A:D,4,FALSE)</f>
        <v>1</v>
      </c>
      <c r="J15265" s="1">
        <f>SUMIFS(G:G,C:C,C15265,B:B,B15265)</f>
        <v>27702</v>
      </c>
      <c r="K15265" s="1">
        <f t="shared" si="476"/>
        <v>1.8410223088585662E-3</v>
      </c>
      <c r="L15265" s="1">
        <f t="shared" si="477"/>
        <v>1.8410223088585662E-3</v>
      </c>
      <c r="M15265" s="1">
        <f>SUMIFS(L:L,B:B,B15265,C:C,C15265)</f>
        <v>55.756443578081026</v>
      </c>
    </row>
    <row r="15266" spans="1:13" x14ac:dyDescent="0.2">
      <c r="A15266">
        <v>11</v>
      </c>
      <c r="B15266">
        <v>7800</v>
      </c>
      <c r="C15266">
        <v>19</v>
      </c>
      <c r="D15266">
        <v>9</v>
      </c>
      <c r="E15266">
        <v>26</v>
      </c>
      <c r="F15266">
        <v>5</v>
      </c>
      <c r="G15266">
        <v>50</v>
      </c>
      <c r="I15266" s="1">
        <f>VLOOKUP(D15266,cards!A:D,4,FALSE)</f>
        <v>786</v>
      </c>
      <c r="J15266" s="1">
        <f>SUMIFS(G:G,C:C,C15266,B:B,B15266)</f>
        <v>3657</v>
      </c>
      <c r="K15266" s="1">
        <f t="shared" si="476"/>
        <v>1.3672409078479627E-2</v>
      </c>
      <c r="L15266" s="1">
        <f t="shared" si="477"/>
        <v>10.746513535684986</v>
      </c>
      <c r="M15266" s="1">
        <f>SUMIFS(L:L,B:B,B15266,C:C,C15266)</f>
        <v>701.17801476620093</v>
      </c>
    </row>
    <row r="15267" spans="1:13" x14ac:dyDescent="0.2">
      <c r="A15267">
        <v>11</v>
      </c>
      <c r="B15267">
        <v>7800</v>
      </c>
      <c r="C15267">
        <v>64</v>
      </c>
      <c r="D15267">
        <v>5</v>
      </c>
      <c r="E15267">
        <v>0</v>
      </c>
      <c r="F15267">
        <v>0</v>
      </c>
      <c r="G15267">
        <v>49</v>
      </c>
      <c r="I15267" s="1">
        <f>VLOOKUP(D15267,cards!A:D,4,FALSE)</f>
        <v>36</v>
      </c>
      <c r="J15267" s="1">
        <f>SUMIFS(G:G,C:C,C15267,B:B,B15267)</f>
        <v>189</v>
      </c>
      <c r="K15267" s="1">
        <f t="shared" si="476"/>
        <v>0.25925925925925924</v>
      </c>
      <c r="L15267" s="1">
        <f t="shared" si="477"/>
        <v>9.3333333333333321</v>
      </c>
      <c r="M15267" s="1">
        <f>SUMIFS(L:L,B:B,B15267,C:C,C15267)</f>
        <v>20.343915343915349</v>
      </c>
    </row>
    <row r="15268" spans="1:13" x14ac:dyDescent="0.2">
      <c r="A15268">
        <v>11</v>
      </c>
      <c r="B15268">
        <v>7800</v>
      </c>
      <c r="C15268">
        <v>31</v>
      </c>
      <c r="D15268">
        <v>4</v>
      </c>
      <c r="E15268">
        <v>26</v>
      </c>
      <c r="F15268">
        <v>3</v>
      </c>
      <c r="G15268">
        <v>48</v>
      </c>
      <c r="I15268" s="1">
        <f>VLOOKUP(D15268,cards!A:D,4,FALSE)</f>
        <v>16</v>
      </c>
      <c r="J15268" s="1">
        <f>SUMIFS(G:G,C:C,C15268,B:B,B15268)</f>
        <v>10295</v>
      </c>
      <c r="K15268" s="1">
        <f t="shared" si="476"/>
        <v>4.6624575036425453E-3</v>
      </c>
      <c r="L15268" s="1">
        <f t="shared" si="477"/>
        <v>7.4599320058280724E-2</v>
      </c>
      <c r="M15268" s="1">
        <f>SUMIFS(L:L,B:B,B15268,C:C,C15268)</f>
        <v>178.62156386595444</v>
      </c>
    </row>
    <row r="15269" spans="1:13" x14ac:dyDescent="0.2">
      <c r="A15269">
        <v>11</v>
      </c>
      <c r="B15269">
        <v>7800</v>
      </c>
      <c r="C15269">
        <v>37</v>
      </c>
      <c r="D15269">
        <v>2</v>
      </c>
      <c r="E15269">
        <v>26</v>
      </c>
      <c r="F15269">
        <v>7</v>
      </c>
      <c r="G15269">
        <v>47</v>
      </c>
      <c r="I15269" s="1">
        <f>VLOOKUP(D15269,cards!A:D,4,FALSE)</f>
        <v>2</v>
      </c>
      <c r="J15269" s="1">
        <f>SUMIFS(G:G,C:C,C15269,B:B,B15269)</f>
        <v>27702</v>
      </c>
      <c r="K15269" s="1">
        <f t="shared" si="476"/>
        <v>1.6966284022814238E-3</v>
      </c>
      <c r="L15269" s="1">
        <f t="shared" si="477"/>
        <v>3.3932568045628476E-3</v>
      </c>
      <c r="M15269" s="1">
        <f>SUMIFS(L:L,B:B,B15269,C:C,C15269)</f>
        <v>55.756443578081026</v>
      </c>
    </row>
    <row r="15270" spans="1:13" x14ac:dyDescent="0.2">
      <c r="A15270">
        <v>11</v>
      </c>
      <c r="B15270">
        <v>7800</v>
      </c>
      <c r="C15270">
        <v>19</v>
      </c>
      <c r="D15270">
        <v>12</v>
      </c>
      <c r="E15270">
        <v>0</v>
      </c>
      <c r="F15270">
        <v>0</v>
      </c>
      <c r="G15270">
        <v>47</v>
      </c>
      <c r="I15270" s="1">
        <f>VLOOKUP(D15270,cards!A:D,4,FALSE)</f>
        <v>4586</v>
      </c>
      <c r="J15270" s="1">
        <f>SUMIFS(G:G,C:C,C15270,B:B,B15270)</f>
        <v>3657</v>
      </c>
      <c r="K15270" s="1">
        <f t="shared" si="476"/>
        <v>1.285206453377085E-2</v>
      </c>
      <c r="L15270" s="1">
        <f t="shared" si="477"/>
        <v>58.939567951873123</v>
      </c>
      <c r="M15270" s="1">
        <f>SUMIFS(L:L,B:B,B15270,C:C,C15270)</f>
        <v>701.17801476620093</v>
      </c>
    </row>
    <row r="15271" spans="1:13" x14ac:dyDescent="0.2">
      <c r="A15271">
        <v>11</v>
      </c>
      <c r="B15271">
        <v>7800</v>
      </c>
      <c r="C15271">
        <v>31</v>
      </c>
      <c r="D15271">
        <v>11</v>
      </c>
      <c r="E15271">
        <v>0</v>
      </c>
      <c r="F15271">
        <v>0</v>
      </c>
      <c r="G15271">
        <v>46</v>
      </c>
      <c r="I15271" s="1">
        <f>VLOOKUP(D15271,cards!A:D,4,FALSE)</f>
        <v>2586</v>
      </c>
      <c r="J15271" s="1">
        <f>SUMIFS(G:G,C:C,C15271,B:B,B15271)</f>
        <v>10295</v>
      </c>
      <c r="K15271" s="1">
        <f t="shared" si="476"/>
        <v>4.4681884409907722E-3</v>
      </c>
      <c r="L15271" s="1">
        <f t="shared" si="477"/>
        <v>11.554735308402137</v>
      </c>
      <c r="M15271" s="1">
        <f>SUMIFS(L:L,B:B,B15271,C:C,C15271)</f>
        <v>178.62156386595444</v>
      </c>
    </row>
    <row r="15272" spans="1:13" x14ac:dyDescent="0.2">
      <c r="A15272">
        <v>11</v>
      </c>
      <c r="B15272">
        <v>7800</v>
      </c>
      <c r="C15272">
        <v>10</v>
      </c>
      <c r="D15272">
        <v>6</v>
      </c>
      <c r="E15272">
        <v>26</v>
      </c>
      <c r="F15272">
        <v>6</v>
      </c>
      <c r="G15272">
        <v>45</v>
      </c>
      <c r="I15272" s="1">
        <f>VLOOKUP(D15272,cards!A:D,4,FALSE)</f>
        <v>86</v>
      </c>
      <c r="J15272" s="1">
        <f>SUMIFS(G:G,C:C,C15272,B:B,B15272)</f>
        <v>4598</v>
      </c>
      <c r="K15272" s="1">
        <f t="shared" si="476"/>
        <v>9.7868638538494996E-3</v>
      </c>
      <c r="L15272" s="1">
        <f t="shared" si="477"/>
        <v>0.84167029143105698</v>
      </c>
      <c r="M15272" s="1">
        <f>SUMIFS(L:L,B:B,B15272,C:C,C15272)</f>
        <v>84.531535450195818</v>
      </c>
    </row>
    <row r="15273" spans="1:13" x14ac:dyDescent="0.2">
      <c r="A15273">
        <v>11</v>
      </c>
      <c r="B15273">
        <v>7800</v>
      </c>
      <c r="C15273">
        <v>37</v>
      </c>
      <c r="D15273">
        <v>4</v>
      </c>
      <c r="E15273">
        <v>63</v>
      </c>
      <c r="F15273">
        <v>3</v>
      </c>
      <c r="G15273">
        <v>45</v>
      </c>
      <c r="I15273" s="1">
        <f>VLOOKUP(D15273,cards!A:D,4,FALSE)</f>
        <v>16</v>
      </c>
      <c r="J15273" s="1">
        <f>SUMIFS(G:G,C:C,C15273,B:B,B15273)</f>
        <v>27702</v>
      </c>
      <c r="K15273" s="1">
        <f t="shared" si="476"/>
        <v>1.6244314489928524E-3</v>
      </c>
      <c r="L15273" s="1">
        <f t="shared" si="477"/>
        <v>2.5990903183885639E-2</v>
      </c>
      <c r="M15273" s="1">
        <f>SUMIFS(L:L,B:B,B15273,C:C,C15273)</f>
        <v>55.756443578081026</v>
      </c>
    </row>
    <row r="15274" spans="1:13" x14ac:dyDescent="0.2">
      <c r="A15274">
        <v>11</v>
      </c>
      <c r="B15274">
        <v>7800</v>
      </c>
      <c r="C15274">
        <v>13</v>
      </c>
      <c r="D15274">
        <v>5</v>
      </c>
      <c r="E15274">
        <v>26</v>
      </c>
      <c r="F15274">
        <v>6</v>
      </c>
      <c r="G15274">
        <v>45</v>
      </c>
      <c r="I15274" s="1">
        <f>VLOOKUP(D15274,cards!A:D,4,FALSE)</f>
        <v>36</v>
      </c>
      <c r="J15274" s="1">
        <f>SUMIFS(G:G,C:C,C15274,B:B,B15274)</f>
        <v>6495</v>
      </c>
      <c r="K15274" s="1">
        <f t="shared" si="476"/>
        <v>6.9284064665127024E-3</v>
      </c>
      <c r="L15274" s="1">
        <f t="shared" si="477"/>
        <v>0.24942263279445728</v>
      </c>
      <c r="M15274" s="1">
        <f>SUMIFS(L:L,B:B,B15274,C:C,C15274)</f>
        <v>82.608622016936152</v>
      </c>
    </row>
    <row r="15275" spans="1:13" x14ac:dyDescent="0.2">
      <c r="A15275">
        <v>11</v>
      </c>
      <c r="B15275">
        <v>7800</v>
      </c>
      <c r="C15275">
        <v>10</v>
      </c>
      <c r="D15275">
        <v>4</v>
      </c>
      <c r="E15275">
        <v>26</v>
      </c>
      <c r="F15275">
        <v>4</v>
      </c>
      <c r="G15275">
        <v>45</v>
      </c>
      <c r="I15275" s="1">
        <f>VLOOKUP(D15275,cards!A:D,4,FALSE)</f>
        <v>16</v>
      </c>
      <c r="J15275" s="1">
        <f>SUMIFS(G:G,C:C,C15275,B:B,B15275)</f>
        <v>4598</v>
      </c>
      <c r="K15275" s="1">
        <f t="shared" si="476"/>
        <v>9.7868638538494996E-3</v>
      </c>
      <c r="L15275" s="1">
        <f t="shared" si="477"/>
        <v>0.15658982166159199</v>
      </c>
      <c r="M15275" s="1">
        <f>SUMIFS(L:L,B:B,B15275,C:C,C15275)</f>
        <v>84.531535450195818</v>
      </c>
    </row>
    <row r="15276" spans="1:13" x14ac:dyDescent="0.2">
      <c r="A15276">
        <v>11</v>
      </c>
      <c r="B15276">
        <v>7800</v>
      </c>
      <c r="C15276">
        <v>19</v>
      </c>
      <c r="D15276">
        <v>7</v>
      </c>
      <c r="E15276">
        <v>26</v>
      </c>
      <c r="F15276">
        <v>6</v>
      </c>
      <c r="G15276">
        <v>44</v>
      </c>
      <c r="I15276" s="1">
        <f>VLOOKUP(D15276,cards!A:D,4,FALSE)</f>
        <v>186</v>
      </c>
      <c r="J15276" s="1">
        <f>SUMIFS(G:G,C:C,C15276,B:B,B15276)</f>
        <v>3657</v>
      </c>
      <c r="K15276" s="1">
        <f t="shared" si="476"/>
        <v>1.2031719989062073E-2</v>
      </c>
      <c r="L15276" s="1">
        <f t="shared" si="477"/>
        <v>2.2378999179655454</v>
      </c>
      <c r="M15276" s="1">
        <f>SUMIFS(L:L,B:B,B15276,C:C,C15276)</f>
        <v>701.17801476620093</v>
      </c>
    </row>
    <row r="15277" spans="1:13" x14ac:dyDescent="0.2">
      <c r="A15277">
        <v>11</v>
      </c>
      <c r="B15277">
        <v>7800</v>
      </c>
      <c r="C15277">
        <v>31</v>
      </c>
      <c r="D15277">
        <v>5</v>
      </c>
      <c r="E15277">
        <v>38</v>
      </c>
      <c r="F15277">
        <v>2</v>
      </c>
      <c r="G15277">
        <v>42</v>
      </c>
      <c r="I15277" s="1">
        <f>VLOOKUP(D15277,cards!A:D,4,FALSE)</f>
        <v>36</v>
      </c>
      <c r="J15277" s="1">
        <f>SUMIFS(G:G,C:C,C15277,B:B,B15277)</f>
        <v>10295</v>
      </c>
      <c r="K15277" s="1">
        <f t="shared" si="476"/>
        <v>4.079650315687227E-3</v>
      </c>
      <c r="L15277" s="1">
        <f t="shared" si="477"/>
        <v>0.14686741136474019</v>
      </c>
      <c r="M15277" s="1">
        <f>SUMIFS(L:L,B:B,B15277,C:C,C15277)</f>
        <v>178.62156386595444</v>
      </c>
    </row>
    <row r="15278" spans="1:13" x14ac:dyDescent="0.2">
      <c r="A15278">
        <v>11</v>
      </c>
      <c r="B15278">
        <v>7800</v>
      </c>
      <c r="C15278">
        <v>31</v>
      </c>
      <c r="D15278">
        <v>5</v>
      </c>
      <c r="E15278">
        <v>32</v>
      </c>
      <c r="F15278">
        <v>6</v>
      </c>
      <c r="G15278">
        <v>41</v>
      </c>
      <c r="I15278" s="1">
        <f>VLOOKUP(D15278,cards!A:D,4,FALSE)</f>
        <v>36</v>
      </c>
      <c r="J15278" s="1">
        <f>SUMIFS(G:G,C:C,C15278,B:B,B15278)</f>
        <v>10295</v>
      </c>
      <c r="K15278" s="1">
        <f t="shared" si="476"/>
        <v>3.9825157843613405E-3</v>
      </c>
      <c r="L15278" s="1">
        <f t="shared" si="477"/>
        <v>0.14337056823700825</v>
      </c>
      <c r="M15278" s="1">
        <f>SUMIFS(L:L,B:B,B15278,C:C,C15278)</f>
        <v>178.62156386595444</v>
      </c>
    </row>
    <row r="15279" spans="1:13" x14ac:dyDescent="0.2">
      <c r="A15279">
        <v>11</v>
      </c>
      <c r="B15279">
        <v>7800</v>
      </c>
      <c r="C15279">
        <v>37</v>
      </c>
      <c r="D15279">
        <v>4</v>
      </c>
      <c r="E15279">
        <v>0</v>
      </c>
      <c r="F15279">
        <v>0</v>
      </c>
      <c r="G15279">
        <v>41</v>
      </c>
      <c r="I15279" s="1">
        <f>VLOOKUP(D15279,cards!A:D,4,FALSE)</f>
        <v>16</v>
      </c>
      <c r="J15279" s="1">
        <f>SUMIFS(G:G,C:C,C15279,B:B,B15279)</f>
        <v>27702</v>
      </c>
      <c r="K15279" s="1">
        <f t="shared" si="476"/>
        <v>1.48003754241571E-3</v>
      </c>
      <c r="L15279" s="1">
        <f t="shared" si="477"/>
        <v>2.368060067865136E-2</v>
      </c>
      <c r="M15279" s="1">
        <f>SUMIFS(L:L,B:B,B15279,C:C,C15279)</f>
        <v>55.756443578081026</v>
      </c>
    </row>
    <row r="15280" spans="1:13" x14ac:dyDescent="0.2">
      <c r="A15280">
        <v>11</v>
      </c>
      <c r="B15280">
        <v>7800</v>
      </c>
      <c r="C15280">
        <v>31</v>
      </c>
      <c r="D15280">
        <v>4</v>
      </c>
      <c r="E15280">
        <v>32</v>
      </c>
      <c r="F15280">
        <v>5</v>
      </c>
      <c r="G15280">
        <v>40</v>
      </c>
      <c r="I15280" s="1">
        <f>VLOOKUP(D15280,cards!A:D,4,FALSE)</f>
        <v>16</v>
      </c>
      <c r="J15280" s="1">
        <f>SUMIFS(G:G,C:C,C15280,B:B,B15280)</f>
        <v>10295</v>
      </c>
      <c r="K15280" s="1">
        <f t="shared" si="476"/>
        <v>3.885381253035454E-3</v>
      </c>
      <c r="L15280" s="1">
        <f t="shared" si="477"/>
        <v>6.2166100048567263E-2</v>
      </c>
      <c r="M15280" s="1">
        <f>SUMIFS(L:L,B:B,B15280,C:C,C15280)</f>
        <v>178.62156386595444</v>
      </c>
    </row>
    <row r="15281" spans="1:13" x14ac:dyDescent="0.2">
      <c r="A15281">
        <v>11</v>
      </c>
      <c r="B15281">
        <v>7800</v>
      </c>
      <c r="C15281">
        <v>31</v>
      </c>
      <c r="D15281">
        <v>10</v>
      </c>
      <c r="E15281">
        <v>26</v>
      </c>
      <c r="F15281">
        <v>10</v>
      </c>
      <c r="G15281">
        <v>39</v>
      </c>
      <c r="I15281" s="1">
        <f>VLOOKUP(D15281,cards!A:D,4,FALSE)</f>
        <v>1586</v>
      </c>
      <c r="J15281" s="1">
        <f>SUMIFS(G:G,C:C,C15281,B:B,B15281)</f>
        <v>10295</v>
      </c>
      <c r="K15281" s="1">
        <f t="shared" si="476"/>
        <v>3.7882467217095679E-3</v>
      </c>
      <c r="L15281" s="1">
        <f t="shared" si="477"/>
        <v>6.0081593006313749</v>
      </c>
      <c r="M15281" s="1">
        <f>SUMIFS(L:L,B:B,B15281,C:C,C15281)</f>
        <v>178.62156386595444</v>
      </c>
    </row>
    <row r="15282" spans="1:13" x14ac:dyDescent="0.2">
      <c r="A15282">
        <v>11</v>
      </c>
      <c r="B15282">
        <v>7800</v>
      </c>
      <c r="C15282">
        <v>13</v>
      </c>
      <c r="D15282">
        <v>5</v>
      </c>
      <c r="E15282">
        <v>26</v>
      </c>
      <c r="F15282">
        <v>3</v>
      </c>
      <c r="G15282">
        <v>39</v>
      </c>
      <c r="I15282" s="1">
        <f>VLOOKUP(D15282,cards!A:D,4,FALSE)</f>
        <v>36</v>
      </c>
      <c r="J15282" s="1">
        <f>SUMIFS(G:G,C:C,C15282,B:B,B15282)</f>
        <v>6495</v>
      </c>
      <c r="K15282" s="1">
        <f t="shared" si="476"/>
        <v>6.0046189376443421E-3</v>
      </c>
      <c r="L15282" s="1">
        <f t="shared" si="477"/>
        <v>0.21616628175519631</v>
      </c>
      <c r="M15282" s="1">
        <f>SUMIFS(L:L,B:B,B15282,C:C,C15282)</f>
        <v>82.608622016936152</v>
      </c>
    </row>
    <row r="15283" spans="1:13" x14ac:dyDescent="0.2">
      <c r="A15283">
        <v>11</v>
      </c>
      <c r="B15283">
        <v>7800</v>
      </c>
      <c r="C15283">
        <v>31</v>
      </c>
      <c r="D15283">
        <v>5</v>
      </c>
      <c r="E15283">
        <v>26</v>
      </c>
      <c r="F15283">
        <v>3</v>
      </c>
      <c r="G15283">
        <v>39</v>
      </c>
      <c r="I15283" s="1">
        <f>VLOOKUP(D15283,cards!A:D,4,FALSE)</f>
        <v>36</v>
      </c>
      <c r="J15283" s="1">
        <f>SUMIFS(G:G,C:C,C15283,B:B,B15283)</f>
        <v>10295</v>
      </c>
      <c r="K15283" s="1">
        <f t="shared" si="476"/>
        <v>3.7882467217095679E-3</v>
      </c>
      <c r="L15283" s="1">
        <f t="shared" si="477"/>
        <v>0.13637688198154443</v>
      </c>
      <c r="M15283" s="1">
        <f>SUMIFS(L:L,B:B,B15283,C:C,C15283)</f>
        <v>178.62156386595444</v>
      </c>
    </row>
    <row r="15284" spans="1:13" x14ac:dyDescent="0.2">
      <c r="A15284">
        <v>11</v>
      </c>
      <c r="B15284">
        <v>7800</v>
      </c>
      <c r="C15284">
        <v>13</v>
      </c>
      <c r="D15284">
        <v>6</v>
      </c>
      <c r="E15284">
        <v>32</v>
      </c>
      <c r="F15284">
        <v>5</v>
      </c>
      <c r="G15284">
        <v>38</v>
      </c>
      <c r="I15284" s="1">
        <f>VLOOKUP(D15284,cards!A:D,4,FALSE)</f>
        <v>86</v>
      </c>
      <c r="J15284" s="1">
        <f>SUMIFS(G:G,C:C,C15284,B:B,B15284)</f>
        <v>6495</v>
      </c>
      <c r="K15284" s="1">
        <f t="shared" si="476"/>
        <v>5.8506543494996153E-3</v>
      </c>
      <c r="L15284" s="1">
        <f t="shared" si="477"/>
        <v>0.50315627405696695</v>
      </c>
      <c r="M15284" s="1">
        <f>SUMIFS(L:L,B:B,B15284,C:C,C15284)</f>
        <v>82.608622016936152</v>
      </c>
    </row>
    <row r="15285" spans="1:13" x14ac:dyDescent="0.2">
      <c r="A15285">
        <v>11</v>
      </c>
      <c r="B15285">
        <v>7800</v>
      </c>
      <c r="C15285">
        <v>31</v>
      </c>
      <c r="D15285">
        <v>6</v>
      </c>
      <c r="E15285">
        <v>26</v>
      </c>
      <c r="F15285">
        <v>7</v>
      </c>
      <c r="G15285">
        <v>38</v>
      </c>
      <c r="I15285" s="1">
        <f>VLOOKUP(D15285,cards!A:D,4,FALSE)</f>
        <v>86</v>
      </c>
      <c r="J15285" s="1">
        <f>SUMIFS(G:G,C:C,C15285,B:B,B15285)</f>
        <v>10295</v>
      </c>
      <c r="K15285" s="1">
        <f t="shared" si="476"/>
        <v>3.6911121903836813E-3</v>
      </c>
      <c r="L15285" s="1">
        <f t="shared" si="477"/>
        <v>0.31743564837299659</v>
      </c>
      <c r="M15285" s="1">
        <f>SUMIFS(L:L,B:B,B15285,C:C,C15285)</f>
        <v>178.62156386595444</v>
      </c>
    </row>
    <row r="15286" spans="1:13" x14ac:dyDescent="0.2">
      <c r="A15286">
        <v>11</v>
      </c>
      <c r="B15286">
        <v>7800</v>
      </c>
      <c r="C15286">
        <v>31</v>
      </c>
      <c r="D15286">
        <v>6</v>
      </c>
      <c r="E15286">
        <v>38</v>
      </c>
      <c r="F15286">
        <v>3</v>
      </c>
      <c r="G15286">
        <v>38</v>
      </c>
      <c r="I15286" s="1">
        <f>VLOOKUP(D15286,cards!A:D,4,FALSE)</f>
        <v>86</v>
      </c>
      <c r="J15286" s="1">
        <f>SUMIFS(G:G,C:C,C15286,B:B,B15286)</f>
        <v>10295</v>
      </c>
      <c r="K15286" s="1">
        <f t="shared" si="476"/>
        <v>3.6911121903836813E-3</v>
      </c>
      <c r="L15286" s="1">
        <f t="shared" si="477"/>
        <v>0.31743564837299659</v>
      </c>
      <c r="M15286" s="1">
        <f>SUMIFS(L:L,B:B,B15286,C:C,C15286)</f>
        <v>178.62156386595444</v>
      </c>
    </row>
    <row r="15287" spans="1:13" x14ac:dyDescent="0.2">
      <c r="A15287">
        <v>11</v>
      </c>
      <c r="B15287">
        <v>7800</v>
      </c>
      <c r="C15287">
        <v>31</v>
      </c>
      <c r="D15287">
        <v>6</v>
      </c>
      <c r="E15287">
        <v>0</v>
      </c>
      <c r="F15287">
        <v>0</v>
      </c>
      <c r="G15287">
        <v>35</v>
      </c>
      <c r="I15287" s="1">
        <f>VLOOKUP(D15287,cards!A:D,4,FALSE)</f>
        <v>86</v>
      </c>
      <c r="J15287" s="1">
        <f>SUMIFS(G:G,C:C,C15287,B:B,B15287)</f>
        <v>10295</v>
      </c>
      <c r="K15287" s="1">
        <f t="shared" si="476"/>
        <v>3.3997085964060222E-3</v>
      </c>
      <c r="L15287" s="1">
        <f t="shared" si="477"/>
        <v>0.2923749392909179</v>
      </c>
      <c r="M15287" s="1">
        <f>SUMIFS(L:L,B:B,B15287,C:C,C15287)</f>
        <v>178.62156386595444</v>
      </c>
    </row>
    <row r="15288" spans="1:13" x14ac:dyDescent="0.2">
      <c r="A15288">
        <v>11</v>
      </c>
      <c r="B15288">
        <v>7800</v>
      </c>
      <c r="C15288">
        <v>37</v>
      </c>
      <c r="D15288">
        <v>3</v>
      </c>
      <c r="E15288">
        <v>63</v>
      </c>
      <c r="F15288">
        <v>3</v>
      </c>
      <c r="G15288">
        <v>34</v>
      </c>
      <c r="I15288" s="1">
        <f>VLOOKUP(D15288,cards!A:D,4,FALSE)</f>
        <v>6</v>
      </c>
      <c r="J15288" s="1">
        <f>SUMIFS(G:G,C:C,C15288,B:B,B15288)</f>
        <v>27702</v>
      </c>
      <c r="K15288" s="1">
        <f t="shared" si="476"/>
        <v>1.2273482059057107E-3</v>
      </c>
      <c r="L15288" s="1">
        <f t="shared" si="477"/>
        <v>7.3640892354342648E-3</v>
      </c>
      <c r="M15288" s="1">
        <f>SUMIFS(L:L,B:B,B15288,C:C,C15288)</f>
        <v>55.756443578081026</v>
      </c>
    </row>
    <row r="15289" spans="1:13" x14ac:dyDescent="0.2">
      <c r="A15289">
        <v>11</v>
      </c>
      <c r="B15289">
        <v>7800</v>
      </c>
      <c r="C15289">
        <v>31</v>
      </c>
      <c r="D15289">
        <v>3</v>
      </c>
      <c r="E15289">
        <v>26</v>
      </c>
      <c r="F15289">
        <v>4</v>
      </c>
      <c r="G15289">
        <v>33</v>
      </c>
      <c r="I15289" s="1">
        <f>VLOOKUP(D15289,cards!A:D,4,FALSE)</f>
        <v>6</v>
      </c>
      <c r="J15289" s="1">
        <f>SUMIFS(G:G,C:C,C15289,B:B,B15289)</f>
        <v>10295</v>
      </c>
      <c r="K15289" s="1">
        <f t="shared" si="476"/>
        <v>3.2054395337542496E-3</v>
      </c>
      <c r="L15289" s="1">
        <f t="shared" si="477"/>
        <v>1.9232637202525497E-2</v>
      </c>
      <c r="M15289" s="1">
        <f>SUMIFS(L:L,B:B,B15289,C:C,C15289)</f>
        <v>178.62156386595444</v>
      </c>
    </row>
    <row r="15290" spans="1:13" x14ac:dyDescent="0.2">
      <c r="A15290">
        <v>11</v>
      </c>
      <c r="B15290">
        <v>7800</v>
      </c>
      <c r="C15290">
        <v>19</v>
      </c>
      <c r="D15290">
        <v>10</v>
      </c>
      <c r="E15290">
        <v>0</v>
      </c>
      <c r="F15290">
        <v>0</v>
      </c>
      <c r="G15290">
        <v>33</v>
      </c>
      <c r="I15290" s="1">
        <f>VLOOKUP(D15290,cards!A:D,4,FALSE)</f>
        <v>1586</v>
      </c>
      <c r="J15290" s="1">
        <f>SUMIFS(G:G,C:C,C15290,B:B,B15290)</f>
        <v>3657</v>
      </c>
      <c r="K15290" s="1">
        <f t="shared" si="476"/>
        <v>9.0237899917965554E-3</v>
      </c>
      <c r="L15290" s="1">
        <f t="shared" si="477"/>
        <v>14.311730926989338</v>
      </c>
      <c r="M15290" s="1">
        <f>SUMIFS(L:L,B:B,B15290,C:C,C15290)</f>
        <v>701.17801476620093</v>
      </c>
    </row>
    <row r="15291" spans="1:13" x14ac:dyDescent="0.2">
      <c r="A15291">
        <v>11</v>
      </c>
      <c r="B15291">
        <v>7800</v>
      </c>
      <c r="C15291">
        <v>19</v>
      </c>
      <c r="D15291">
        <v>10</v>
      </c>
      <c r="E15291">
        <v>26</v>
      </c>
      <c r="F15291">
        <v>7</v>
      </c>
      <c r="G15291">
        <v>33</v>
      </c>
      <c r="I15291" s="1">
        <f>VLOOKUP(D15291,cards!A:D,4,FALSE)</f>
        <v>1586</v>
      </c>
      <c r="J15291" s="1">
        <f>SUMIFS(G:G,C:C,C15291,B:B,B15291)</f>
        <v>3657</v>
      </c>
      <c r="K15291" s="1">
        <f t="shared" si="476"/>
        <v>9.0237899917965554E-3</v>
      </c>
      <c r="L15291" s="1">
        <f t="shared" si="477"/>
        <v>14.311730926989338</v>
      </c>
      <c r="M15291" s="1">
        <f>SUMIFS(L:L,B:B,B15291,C:C,C15291)</f>
        <v>701.17801476620093</v>
      </c>
    </row>
    <row r="15292" spans="1:13" x14ac:dyDescent="0.2">
      <c r="A15292">
        <v>11</v>
      </c>
      <c r="B15292">
        <v>7800</v>
      </c>
      <c r="C15292">
        <v>37</v>
      </c>
      <c r="D15292">
        <v>1</v>
      </c>
      <c r="E15292">
        <v>38</v>
      </c>
      <c r="F15292">
        <v>1</v>
      </c>
      <c r="G15292">
        <v>32</v>
      </c>
      <c r="I15292" s="1">
        <f>VLOOKUP(D15292,cards!A:D,4,FALSE)</f>
        <v>1</v>
      </c>
      <c r="J15292" s="1">
        <f>SUMIFS(G:G,C:C,C15292,B:B,B15292)</f>
        <v>27702</v>
      </c>
      <c r="K15292" s="1">
        <f t="shared" si="476"/>
        <v>1.1551512526171395E-3</v>
      </c>
      <c r="L15292" s="1">
        <f t="shared" si="477"/>
        <v>1.1551512526171395E-3</v>
      </c>
      <c r="M15292" s="1">
        <f>SUMIFS(L:L,B:B,B15292,C:C,C15292)</f>
        <v>55.756443578081026</v>
      </c>
    </row>
    <row r="15293" spans="1:13" x14ac:dyDescent="0.2">
      <c r="A15293">
        <v>11</v>
      </c>
      <c r="B15293">
        <v>7800</v>
      </c>
      <c r="C15293">
        <v>13</v>
      </c>
      <c r="D15293">
        <v>4</v>
      </c>
      <c r="E15293">
        <v>26</v>
      </c>
      <c r="F15293">
        <v>3</v>
      </c>
      <c r="G15293">
        <v>32</v>
      </c>
      <c r="I15293" s="1">
        <f>VLOOKUP(D15293,cards!A:D,4,FALSE)</f>
        <v>16</v>
      </c>
      <c r="J15293" s="1">
        <f>SUMIFS(G:G,C:C,C15293,B:B,B15293)</f>
        <v>6495</v>
      </c>
      <c r="K15293" s="1">
        <f t="shared" si="476"/>
        <v>4.926866820631255E-3</v>
      </c>
      <c r="L15293" s="1">
        <f t="shared" si="477"/>
        <v>7.882986913010008E-2</v>
      </c>
      <c r="M15293" s="1">
        <f>SUMIFS(L:L,B:B,B15293,C:C,C15293)</f>
        <v>82.608622016936152</v>
      </c>
    </row>
    <row r="15294" spans="1:13" x14ac:dyDescent="0.2">
      <c r="A15294">
        <v>11</v>
      </c>
      <c r="B15294">
        <v>7800</v>
      </c>
      <c r="C15294">
        <v>13</v>
      </c>
      <c r="D15294">
        <v>5</v>
      </c>
      <c r="E15294">
        <v>8</v>
      </c>
      <c r="F15294">
        <v>6</v>
      </c>
      <c r="G15294">
        <v>32</v>
      </c>
      <c r="I15294" s="1">
        <f>VLOOKUP(D15294,cards!A:D,4,FALSE)</f>
        <v>36</v>
      </c>
      <c r="J15294" s="1">
        <f>SUMIFS(G:G,C:C,C15294,B:B,B15294)</f>
        <v>6495</v>
      </c>
      <c r="K15294" s="1">
        <f t="shared" si="476"/>
        <v>4.926866820631255E-3</v>
      </c>
      <c r="L15294" s="1">
        <f t="shared" si="477"/>
        <v>0.17736720554272517</v>
      </c>
      <c r="M15294" s="1">
        <f>SUMIFS(L:L,B:B,B15294,C:C,C15294)</f>
        <v>82.608622016936152</v>
      </c>
    </row>
    <row r="15295" spans="1:13" x14ac:dyDescent="0.2">
      <c r="A15295">
        <v>11</v>
      </c>
      <c r="B15295">
        <v>7800</v>
      </c>
      <c r="C15295">
        <v>31</v>
      </c>
      <c r="D15295">
        <v>5</v>
      </c>
      <c r="E15295">
        <v>38</v>
      </c>
      <c r="F15295">
        <v>1</v>
      </c>
      <c r="G15295">
        <v>32</v>
      </c>
      <c r="I15295" s="1">
        <f>VLOOKUP(D15295,cards!A:D,4,FALSE)</f>
        <v>36</v>
      </c>
      <c r="J15295" s="1">
        <f>SUMIFS(G:G,C:C,C15295,B:B,B15295)</f>
        <v>10295</v>
      </c>
      <c r="K15295" s="1">
        <f t="shared" si="476"/>
        <v>3.1083050024283631E-3</v>
      </c>
      <c r="L15295" s="1">
        <f t="shared" si="477"/>
        <v>0.11189898008742107</v>
      </c>
      <c r="M15295" s="1">
        <f>SUMIFS(L:L,B:B,B15295,C:C,C15295)</f>
        <v>178.62156386595444</v>
      </c>
    </row>
    <row r="15296" spans="1:13" x14ac:dyDescent="0.2">
      <c r="A15296">
        <v>11</v>
      </c>
      <c r="B15296">
        <v>7800</v>
      </c>
      <c r="C15296">
        <v>13</v>
      </c>
      <c r="D15296">
        <v>7</v>
      </c>
      <c r="E15296">
        <v>26</v>
      </c>
      <c r="F15296">
        <v>5</v>
      </c>
      <c r="G15296">
        <v>31</v>
      </c>
      <c r="I15296" s="1">
        <f>VLOOKUP(D15296,cards!A:D,4,FALSE)</f>
        <v>186</v>
      </c>
      <c r="J15296" s="1">
        <f>SUMIFS(G:G,C:C,C15296,B:B,B15296)</f>
        <v>6495</v>
      </c>
      <c r="K15296" s="1">
        <f t="shared" si="476"/>
        <v>4.7729022324865282E-3</v>
      </c>
      <c r="L15296" s="1">
        <f t="shared" si="477"/>
        <v>0.88775981524249425</v>
      </c>
      <c r="M15296" s="1">
        <f>SUMIFS(L:L,B:B,B15296,C:C,C15296)</f>
        <v>82.608622016936152</v>
      </c>
    </row>
    <row r="15297" spans="1:13" x14ac:dyDescent="0.2">
      <c r="A15297">
        <v>11</v>
      </c>
      <c r="B15297">
        <v>7800</v>
      </c>
      <c r="C15297">
        <v>64</v>
      </c>
      <c r="D15297">
        <v>4</v>
      </c>
      <c r="E15297">
        <v>63</v>
      </c>
      <c r="F15297">
        <v>4</v>
      </c>
      <c r="G15297">
        <v>30</v>
      </c>
      <c r="I15297" s="1">
        <f>VLOOKUP(D15297,cards!A:D,4,FALSE)</f>
        <v>16</v>
      </c>
      <c r="J15297" s="1">
        <f>SUMIFS(G:G,C:C,C15297,B:B,B15297)</f>
        <v>189</v>
      </c>
      <c r="K15297" s="1">
        <f t="shared" si="476"/>
        <v>0.15873015873015872</v>
      </c>
      <c r="L15297" s="1">
        <f t="shared" si="477"/>
        <v>2.5396825396825395</v>
      </c>
      <c r="M15297" s="1">
        <f>SUMIFS(L:L,B:B,B15297,C:C,C15297)</f>
        <v>20.343915343915349</v>
      </c>
    </row>
    <row r="15298" spans="1:13" x14ac:dyDescent="0.2">
      <c r="A15298">
        <v>11</v>
      </c>
      <c r="B15298">
        <v>7800</v>
      </c>
      <c r="C15298">
        <v>31</v>
      </c>
      <c r="D15298">
        <v>6</v>
      </c>
      <c r="E15298">
        <v>63</v>
      </c>
      <c r="F15298">
        <v>1</v>
      </c>
      <c r="G15298">
        <v>30</v>
      </c>
      <c r="I15298" s="1">
        <f>VLOOKUP(D15298,cards!A:D,4,FALSE)</f>
        <v>86</v>
      </c>
      <c r="J15298" s="1">
        <f>SUMIFS(G:G,C:C,C15298,B:B,B15298)</f>
        <v>10295</v>
      </c>
      <c r="K15298" s="1">
        <f t="shared" ref="K15298:K15361" si="478">G15298/J15298</f>
        <v>2.9140359397765905E-3</v>
      </c>
      <c r="L15298" s="1">
        <f t="shared" ref="L15298:L15361" si="479">I15298*K15298</f>
        <v>0.2506070908207868</v>
      </c>
      <c r="M15298" s="1">
        <f>SUMIFS(L:L,B:B,B15298,C:C,C15298)</f>
        <v>178.62156386595444</v>
      </c>
    </row>
    <row r="15299" spans="1:13" x14ac:dyDescent="0.2">
      <c r="A15299">
        <v>11</v>
      </c>
      <c r="B15299">
        <v>7800</v>
      </c>
      <c r="C15299">
        <v>31</v>
      </c>
      <c r="D15299">
        <v>6</v>
      </c>
      <c r="E15299">
        <v>38</v>
      </c>
      <c r="F15299">
        <v>1</v>
      </c>
      <c r="G15299">
        <v>29</v>
      </c>
      <c r="I15299" s="1">
        <f>VLOOKUP(D15299,cards!A:D,4,FALSE)</f>
        <v>86</v>
      </c>
      <c r="J15299" s="1">
        <f>SUMIFS(G:G,C:C,C15299,B:B,B15299)</f>
        <v>10295</v>
      </c>
      <c r="K15299" s="1">
        <f t="shared" si="478"/>
        <v>2.8169014084507044E-3</v>
      </c>
      <c r="L15299" s="1">
        <f t="shared" si="479"/>
        <v>0.24225352112676057</v>
      </c>
      <c r="M15299" s="1">
        <f>SUMIFS(L:L,B:B,B15299,C:C,C15299)</f>
        <v>178.62156386595444</v>
      </c>
    </row>
    <row r="15300" spans="1:13" x14ac:dyDescent="0.2">
      <c r="A15300">
        <v>11</v>
      </c>
      <c r="B15300">
        <v>7800</v>
      </c>
      <c r="C15300">
        <v>37</v>
      </c>
      <c r="D15300">
        <v>1</v>
      </c>
      <c r="E15300">
        <v>38</v>
      </c>
      <c r="F15300">
        <v>2</v>
      </c>
      <c r="G15300">
        <v>29</v>
      </c>
      <c r="I15300" s="1">
        <f>VLOOKUP(D15300,cards!A:D,4,FALSE)</f>
        <v>1</v>
      </c>
      <c r="J15300" s="1">
        <f>SUMIFS(G:G,C:C,C15300,B:B,B15300)</f>
        <v>27702</v>
      </c>
      <c r="K15300" s="1">
        <f t="shared" si="478"/>
        <v>1.0468558226842826E-3</v>
      </c>
      <c r="L15300" s="1">
        <f t="shared" si="479"/>
        <v>1.0468558226842826E-3</v>
      </c>
      <c r="M15300" s="1">
        <f>SUMIFS(L:L,B:B,B15300,C:C,C15300)</f>
        <v>55.756443578081026</v>
      </c>
    </row>
    <row r="15301" spans="1:13" x14ac:dyDescent="0.2">
      <c r="A15301">
        <v>11</v>
      </c>
      <c r="B15301">
        <v>7800</v>
      </c>
      <c r="C15301">
        <v>31</v>
      </c>
      <c r="D15301">
        <v>8</v>
      </c>
      <c r="E15301">
        <v>38</v>
      </c>
      <c r="F15301">
        <v>3</v>
      </c>
      <c r="G15301">
        <v>28</v>
      </c>
      <c r="I15301" s="1">
        <f>VLOOKUP(D15301,cards!A:D,4,FALSE)</f>
        <v>386</v>
      </c>
      <c r="J15301" s="1">
        <f>SUMIFS(G:G,C:C,C15301,B:B,B15301)</f>
        <v>10295</v>
      </c>
      <c r="K15301" s="1">
        <f t="shared" si="478"/>
        <v>2.7197668771248179E-3</v>
      </c>
      <c r="L15301" s="1">
        <f t="shared" si="479"/>
        <v>1.0498300145701798</v>
      </c>
      <c r="M15301" s="1">
        <f>SUMIFS(L:L,B:B,B15301,C:C,C15301)</f>
        <v>178.62156386595444</v>
      </c>
    </row>
    <row r="15302" spans="1:13" x14ac:dyDescent="0.2">
      <c r="A15302">
        <v>11</v>
      </c>
      <c r="B15302">
        <v>7800</v>
      </c>
      <c r="C15302">
        <v>13</v>
      </c>
      <c r="D15302">
        <v>4</v>
      </c>
      <c r="E15302">
        <v>26</v>
      </c>
      <c r="F15302">
        <v>5</v>
      </c>
      <c r="G15302">
        <v>28</v>
      </c>
      <c r="I15302" s="1">
        <f>VLOOKUP(D15302,cards!A:D,4,FALSE)</f>
        <v>16</v>
      </c>
      <c r="J15302" s="1">
        <f>SUMIFS(G:G,C:C,C15302,B:B,B15302)</f>
        <v>6495</v>
      </c>
      <c r="K15302" s="1">
        <f t="shared" si="478"/>
        <v>4.3110084680523476E-3</v>
      </c>
      <c r="L15302" s="1">
        <f t="shared" si="479"/>
        <v>6.8976135488837562E-2</v>
      </c>
      <c r="M15302" s="1">
        <f>SUMIFS(L:L,B:B,B15302,C:C,C15302)</f>
        <v>82.608622016936152</v>
      </c>
    </row>
    <row r="15303" spans="1:13" x14ac:dyDescent="0.2">
      <c r="A15303">
        <v>11</v>
      </c>
      <c r="B15303">
        <v>7800</v>
      </c>
      <c r="C15303">
        <v>31</v>
      </c>
      <c r="D15303">
        <v>9</v>
      </c>
      <c r="E15303">
        <v>63</v>
      </c>
      <c r="F15303">
        <v>5</v>
      </c>
      <c r="G15303">
        <v>28</v>
      </c>
      <c r="I15303" s="1">
        <f>VLOOKUP(D15303,cards!A:D,4,FALSE)</f>
        <v>786</v>
      </c>
      <c r="J15303" s="1">
        <f>SUMIFS(G:G,C:C,C15303,B:B,B15303)</f>
        <v>10295</v>
      </c>
      <c r="K15303" s="1">
        <f t="shared" si="478"/>
        <v>2.7197668771248179E-3</v>
      </c>
      <c r="L15303" s="1">
        <f t="shared" si="479"/>
        <v>2.1377367654201067</v>
      </c>
      <c r="M15303" s="1">
        <f>SUMIFS(L:L,B:B,B15303,C:C,C15303)</f>
        <v>178.62156386595444</v>
      </c>
    </row>
    <row r="15304" spans="1:13" x14ac:dyDescent="0.2">
      <c r="A15304">
        <v>11</v>
      </c>
      <c r="B15304">
        <v>7800</v>
      </c>
      <c r="C15304">
        <v>19</v>
      </c>
      <c r="D15304">
        <v>7</v>
      </c>
      <c r="E15304">
        <v>8</v>
      </c>
      <c r="F15304">
        <v>5</v>
      </c>
      <c r="G15304">
        <v>27</v>
      </c>
      <c r="I15304" s="1">
        <f>VLOOKUP(D15304,cards!A:D,4,FALSE)</f>
        <v>186</v>
      </c>
      <c r="J15304" s="1">
        <f>SUMIFS(G:G,C:C,C15304,B:B,B15304)</f>
        <v>3657</v>
      </c>
      <c r="K15304" s="1">
        <f t="shared" si="478"/>
        <v>7.3831009023789989E-3</v>
      </c>
      <c r="L15304" s="1">
        <f t="shared" si="479"/>
        <v>1.3732567678424938</v>
      </c>
      <c r="M15304" s="1">
        <f>SUMIFS(L:L,B:B,B15304,C:C,C15304)</f>
        <v>701.17801476620093</v>
      </c>
    </row>
    <row r="15305" spans="1:13" x14ac:dyDescent="0.2">
      <c r="A15305">
        <v>11</v>
      </c>
      <c r="B15305">
        <v>7800</v>
      </c>
      <c r="C15305">
        <v>31</v>
      </c>
      <c r="D15305">
        <v>8</v>
      </c>
      <c r="E15305">
        <v>26</v>
      </c>
      <c r="F15305">
        <v>7</v>
      </c>
      <c r="G15305">
        <v>26</v>
      </c>
      <c r="I15305" s="1">
        <f>VLOOKUP(D15305,cards!A:D,4,FALSE)</f>
        <v>386</v>
      </c>
      <c r="J15305" s="1">
        <f>SUMIFS(G:G,C:C,C15305,B:B,B15305)</f>
        <v>10295</v>
      </c>
      <c r="K15305" s="1">
        <f t="shared" si="478"/>
        <v>2.5254978144730452E-3</v>
      </c>
      <c r="L15305" s="1">
        <f t="shared" si="479"/>
        <v>0.97484215638659544</v>
      </c>
      <c r="M15305" s="1">
        <f>SUMIFS(L:L,B:B,B15305,C:C,C15305)</f>
        <v>178.62156386595444</v>
      </c>
    </row>
    <row r="15306" spans="1:13" x14ac:dyDescent="0.2">
      <c r="A15306">
        <v>11</v>
      </c>
      <c r="B15306">
        <v>7800</v>
      </c>
      <c r="C15306">
        <v>31</v>
      </c>
      <c r="D15306">
        <v>7</v>
      </c>
      <c r="E15306">
        <v>63</v>
      </c>
      <c r="F15306">
        <v>3</v>
      </c>
      <c r="G15306">
        <v>26</v>
      </c>
      <c r="I15306" s="1">
        <f>VLOOKUP(D15306,cards!A:D,4,FALSE)</f>
        <v>186</v>
      </c>
      <c r="J15306" s="1">
        <f>SUMIFS(G:G,C:C,C15306,B:B,B15306)</f>
        <v>10295</v>
      </c>
      <c r="K15306" s="1">
        <f t="shared" si="478"/>
        <v>2.5254978144730452E-3</v>
      </c>
      <c r="L15306" s="1">
        <f t="shared" si="479"/>
        <v>0.46974259349198644</v>
      </c>
      <c r="M15306" s="1">
        <f>SUMIFS(L:L,B:B,B15306,C:C,C15306)</f>
        <v>178.62156386595444</v>
      </c>
    </row>
    <row r="15307" spans="1:13" x14ac:dyDescent="0.2">
      <c r="A15307">
        <v>11</v>
      </c>
      <c r="B15307">
        <v>7800</v>
      </c>
      <c r="C15307">
        <v>37</v>
      </c>
      <c r="D15307">
        <v>2</v>
      </c>
      <c r="E15307">
        <v>63</v>
      </c>
      <c r="F15307">
        <v>1</v>
      </c>
      <c r="G15307">
        <v>26</v>
      </c>
      <c r="I15307" s="1">
        <f>VLOOKUP(D15307,cards!A:D,4,FALSE)</f>
        <v>2</v>
      </c>
      <c r="J15307" s="1">
        <f>SUMIFS(G:G,C:C,C15307,B:B,B15307)</f>
        <v>27702</v>
      </c>
      <c r="K15307" s="1">
        <f t="shared" si="478"/>
        <v>9.3856039275142585E-4</v>
      </c>
      <c r="L15307" s="1">
        <f t="shared" si="479"/>
        <v>1.8771207855028517E-3</v>
      </c>
      <c r="M15307" s="1">
        <f>SUMIFS(L:L,B:B,B15307,C:C,C15307)</f>
        <v>55.756443578081026</v>
      </c>
    </row>
    <row r="15308" spans="1:13" x14ac:dyDescent="0.2">
      <c r="A15308">
        <v>11</v>
      </c>
      <c r="B15308">
        <v>7800</v>
      </c>
      <c r="C15308">
        <v>31</v>
      </c>
      <c r="D15308">
        <v>4</v>
      </c>
      <c r="E15308">
        <v>63</v>
      </c>
      <c r="F15308">
        <v>1</v>
      </c>
      <c r="G15308">
        <v>26</v>
      </c>
      <c r="I15308" s="1">
        <f>VLOOKUP(D15308,cards!A:D,4,FALSE)</f>
        <v>16</v>
      </c>
      <c r="J15308" s="1">
        <f>SUMIFS(G:G,C:C,C15308,B:B,B15308)</f>
        <v>10295</v>
      </c>
      <c r="K15308" s="1">
        <f t="shared" si="478"/>
        <v>2.5254978144730452E-3</v>
      </c>
      <c r="L15308" s="1">
        <f t="shared" si="479"/>
        <v>4.0407965031568724E-2</v>
      </c>
      <c r="M15308" s="1">
        <f>SUMIFS(L:L,B:B,B15308,C:C,C15308)</f>
        <v>178.62156386595444</v>
      </c>
    </row>
    <row r="15309" spans="1:13" x14ac:dyDescent="0.2">
      <c r="A15309">
        <v>11</v>
      </c>
      <c r="B15309">
        <v>7800</v>
      </c>
      <c r="C15309">
        <v>37</v>
      </c>
      <c r="D15309">
        <v>2</v>
      </c>
      <c r="E15309">
        <v>26</v>
      </c>
      <c r="F15309">
        <v>3</v>
      </c>
      <c r="G15309">
        <v>25</v>
      </c>
      <c r="I15309" s="1">
        <f>VLOOKUP(D15309,cards!A:D,4,FALSE)</f>
        <v>2</v>
      </c>
      <c r="J15309" s="1">
        <f>SUMIFS(G:G,C:C,C15309,B:B,B15309)</f>
        <v>27702</v>
      </c>
      <c r="K15309" s="1">
        <f t="shared" si="478"/>
        <v>9.0246191610714025E-4</v>
      </c>
      <c r="L15309" s="1">
        <f t="shared" si="479"/>
        <v>1.8049238322142805E-3</v>
      </c>
      <c r="M15309" s="1">
        <f>SUMIFS(L:L,B:B,B15309,C:C,C15309)</f>
        <v>55.756443578081026</v>
      </c>
    </row>
    <row r="15310" spans="1:13" x14ac:dyDescent="0.2">
      <c r="A15310">
        <v>11</v>
      </c>
      <c r="B15310">
        <v>7800</v>
      </c>
      <c r="C15310">
        <v>37</v>
      </c>
      <c r="D15310">
        <v>2</v>
      </c>
      <c r="E15310">
        <v>8</v>
      </c>
      <c r="F15310">
        <v>6</v>
      </c>
      <c r="G15310">
        <v>25</v>
      </c>
      <c r="I15310" s="1">
        <f>VLOOKUP(D15310,cards!A:D,4,FALSE)</f>
        <v>2</v>
      </c>
      <c r="J15310" s="1">
        <f>SUMIFS(G:G,C:C,C15310,B:B,B15310)</f>
        <v>27702</v>
      </c>
      <c r="K15310" s="1">
        <f t="shared" si="478"/>
        <v>9.0246191610714025E-4</v>
      </c>
      <c r="L15310" s="1">
        <f t="shared" si="479"/>
        <v>1.8049238322142805E-3</v>
      </c>
      <c r="M15310" s="1">
        <f>SUMIFS(L:L,B:B,B15310,C:C,C15310)</f>
        <v>55.756443578081026</v>
      </c>
    </row>
    <row r="15311" spans="1:13" x14ac:dyDescent="0.2">
      <c r="A15311">
        <v>11</v>
      </c>
      <c r="B15311">
        <v>7800</v>
      </c>
      <c r="C15311">
        <v>31</v>
      </c>
      <c r="D15311">
        <v>8</v>
      </c>
      <c r="E15311">
        <v>38</v>
      </c>
      <c r="F15311">
        <v>4</v>
      </c>
      <c r="G15311">
        <v>24</v>
      </c>
      <c r="I15311" s="1">
        <f>VLOOKUP(D15311,cards!A:D,4,FALSE)</f>
        <v>386</v>
      </c>
      <c r="J15311" s="1">
        <f>SUMIFS(G:G,C:C,C15311,B:B,B15311)</f>
        <v>10295</v>
      </c>
      <c r="K15311" s="1">
        <f t="shared" si="478"/>
        <v>2.3312287518212726E-3</v>
      </c>
      <c r="L15311" s="1">
        <f t="shared" si="479"/>
        <v>0.89985429820301122</v>
      </c>
      <c r="M15311" s="1">
        <f>SUMIFS(L:L,B:B,B15311,C:C,C15311)</f>
        <v>178.62156386595444</v>
      </c>
    </row>
    <row r="15312" spans="1:13" x14ac:dyDescent="0.2">
      <c r="A15312">
        <v>11</v>
      </c>
      <c r="B15312">
        <v>7800</v>
      </c>
      <c r="C15312">
        <v>31</v>
      </c>
      <c r="D15312">
        <v>3</v>
      </c>
      <c r="E15312">
        <v>26</v>
      </c>
      <c r="F15312">
        <v>3</v>
      </c>
      <c r="G15312">
        <v>23</v>
      </c>
      <c r="I15312" s="1">
        <f>VLOOKUP(D15312,cards!A:D,4,FALSE)</f>
        <v>6</v>
      </c>
      <c r="J15312" s="1">
        <f>SUMIFS(G:G,C:C,C15312,B:B,B15312)</f>
        <v>10295</v>
      </c>
      <c r="K15312" s="1">
        <f t="shared" si="478"/>
        <v>2.2340942204953861E-3</v>
      </c>
      <c r="L15312" s="1">
        <f t="shared" si="479"/>
        <v>1.3404565322972316E-2</v>
      </c>
      <c r="M15312" s="1">
        <f>SUMIFS(L:L,B:B,B15312,C:C,C15312)</f>
        <v>178.62156386595444</v>
      </c>
    </row>
    <row r="15313" spans="1:13" x14ac:dyDescent="0.2">
      <c r="A15313">
        <v>11</v>
      </c>
      <c r="B15313">
        <v>7800</v>
      </c>
      <c r="C15313">
        <v>13</v>
      </c>
      <c r="D15313">
        <v>6</v>
      </c>
      <c r="E15313">
        <v>38</v>
      </c>
      <c r="F15313">
        <v>1</v>
      </c>
      <c r="G15313">
        <v>23</v>
      </c>
      <c r="I15313" s="1">
        <f>VLOOKUP(D15313,cards!A:D,4,FALSE)</f>
        <v>86</v>
      </c>
      <c r="J15313" s="1">
        <f>SUMIFS(G:G,C:C,C15313,B:B,B15313)</f>
        <v>6495</v>
      </c>
      <c r="K15313" s="1">
        <f t="shared" si="478"/>
        <v>3.5411855273287142E-3</v>
      </c>
      <c r="L15313" s="1">
        <f t="shared" si="479"/>
        <v>0.3045419553502694</v>
      </c>
      <c r="M15313" s="1">
        <f>SUMIFS(L:L,B:B,B15313,C:C,C15313)</f>
        <v>82.608622016936152</v>
      </c>
    </row>
    <row r="15314" spans="1:13" x14ac:dyDescent="0.2">
      <c r="A15314">
        <v>11</v>
      </c>
      <c r="B15314">
        <v>7800</v>
      </c>
      <c r="C15314">
        <v>31</v>
      </c>
      <c r="D15314">
        <v>7</v>
      </c>
      <c r="E15314">
        <v>63</v>
      </c>
      <c r="F15314">
        <v>2</v>
      </c>
      <c r="G15314">
        <v>22</v>
      </c>
      <c r="I15314" s="1">
        <f>VLOOKUP(D15314,cards!A:D,4,FALSE)</f>
        <v>186</v>
      </c>
      <c r="J15314" s="1">
        <f>SUMIFS(G:G,C:C,C15314,B:B,B15314)</f>
        <v>10295</v>
      </c>
      <c r="K15314" s="1">
        <f t="shared" si="478"/>
        <v>2.1369596891694996E-3</v>
      </c>
      <c r="L15314" s="1">
        <f t="shared" si="479"/>
        <v>0.39747450218552693</v>
      </c>
      <c r="M15314" s="1">
        <f>SUMIFS(L:L,B:B,B15314,C:C,C15314)</f>
        <v>178.62156386595444</v>
      </c>
    </row>
    <row r="15315" spans="1:13" x14ac:dyDescent="0.2">
      <c r="A15315">
        <v>11</v>
      </c>
      <c r="B15315">
        <v>7800</v>
      </c>
      <c r="C15315">
        <v>31</v>
      </c>
      <c r="D15315">
        <v>7</v>
      </c>
      <c r="E15315">
        <v>38</v>
      </c>
      <c r="F15315">
        <v>2</v>
      </c>
      <c r="G15315">
        <v>22</v>
      </c>
      <c r="I15315" s="1">
        <f>VLOOKUP(D15315,cards!A:D,4,FALSE)</f>
        <v>186</v>
      </c>
      <c r="J15315" s="1">
        <f>SUMIFS(G:G,C:C,C15315,B:B,B15315)</f>
        <v>10295</v>
      </c>
      <c r="K15315" s="1">
        <f t="shared" si="478"/>
        <v>2.1369596891694996E-3</v>
      </c>
      <c r="L15315" s="1">
        <f t="shared" si="479"/>
        <v>0.39747450218552693</v>
      </c>
      <c r="M15315" s="1">
        <f>SUMIFS(L:L,B:B,B15315,C:C,C15315)</f>
        <v>178.62156386595444</v>
      </c>
    </row>
    <row r="15316" spans="1:13" x14ac:dyDescent="0.2">
      <c r="A15316">
        <v>11</v>
      </c>
      <c r="B15316">
        <v>7800</v>
      </c>
      <c r="C15316">
        <v>13</v>
      </c>
      <c r="D15316">
        <v>5</v>
      </c>
      <c r="E15316">
        <v>32</v>
      </c>
      <c r="F15316">
        <v>5</v>
      </c>
      <c r="G15316">
        <v>22</v>
      </c>
      <c r="I15316" s="1">
        <f>VLOOKUP(D15316,cards!A:D,4,FALSE)</f>
        <v>36</v>
      </c>
      <c r="J15316" s="1">
        <f>SUMIFS(G:G,C:C,C15316,B:B,B15316)</f>
        <v>6495</v>
      </c>
      <c r="K15316" s="1">
        <f t="shared" si="478"/>
        <v>3.3872209391839878E-3</v>
      </c>
      <c r="L15316" s="1">
        <f t="shared" si="479"/>
        <v>0.12193995381062356</v>
      </c>
      <c r="M15316" s="1">
        <f>SUMIFS(L:L,B:B,B15316,C:C,C15316)</f>
        <v>82.608622016936152</v>
      </c>
    </row>
    <row r="15317" spans="1:13" x14ac:dyDescent="0.2">
      <c r="A15317">
        <v>11</v>
      </c>
      <c r="B15317">
        <v>7800</v>
      </c>
      <c r="C15317">
        <v>31</v>
      </c>
      <c r="D15317">
        <v>4</v>
      </c>
      <c r="E15317">
        <v>26</v>
      </c>
      <c r="F15317">
        <v>6</v>
      </c>
      <c r="G15317">
        <v>21</v>
      </c>
      <c r="I15317" s="1">
        <f>VLOOKUP(D15317,cards!A:D,4,FALSE)</f>
        <v>16</v>
      </c>
      <c r="J15317" s="1">
        <f>SUMIFS(G:G,C:C,C15317,B:B,B15317)</f>
        <v>10295</v>
      </c>
      <c r="K15317" s="1">
        <f t="shared" si="478"/>
        <v>2.0398251578436135E-3</v>
      </c>
      <c r="L15317" s="1">
        <f t="shared" si="479"/>
        <v>3.2637202525497816E-2</v>
      </c>
      <c r="M15317" s="1">
        <f>SUMIFS(L:L,B:B,B15317,C:C,C15317)</f>
        <v>178.62156386595444</v>
      </c>
    </row>
    <row r="15318" spans="1:13" x14ac:dyDescent="0.2">
      <c r="A15318">
        <v>11</v>
      </c>
      <c r="B15318">
        <v>7800</v>
      </c>
      <c r="C15318">
        <v>37</v>
      </c>
      <c r="D15318">
        <v>5</v>
      </c>
      <c r="E15318">
        <v>63</v>
      </c>
      <c r="F15318">
        <v>3</v>
      </c>
      <c r="G15318">
        <v>20</v>
      </c>
      <c r="I15318" s="1">
        <f>VLOOKUP(D15318,cards!A:D,4,FALSE)</f>
        <v>36</v>
      </c>
      <c r="J15318" s="1">
        <f>SUMIFS(G:G,C:C,C15318,B:B,B15318)</f>
        <v>27702</v>
      </c>
      <c r="K15318" s="1">
        <f t="shared" si="478"/>
        <v>7.2196953288571227E-4</v>
      </c>
      <c r="L15318" s="1">
        <f t="shared" si="479"/>
        <v>2.5990903183885642E-2</v>
      </c>
      <c r="M15318" s="1">
        <f>SUMIFS(L:L,B:B,B15318,C:C,C15318)</f>
        <v>55.756443578081026</v>
      </c>
    </row>
    <row r="15319" spans="1:13" x14ac:dyDescent="0.2">
      <c r="A15319">
        <v>11</v>
      </c>
      <c r="B15319">
        <v>7800</v>
      </c>
      <c r="C15319">
        <v>19</v>
      </c>
      <c r="D15319">
        <v>9</v>
      </c>
      <c r="E15319">
        <v>0</v>
      </c>
      <c r="F15319">
        <v>0</v>
      </c>
      <c r="G15319">
        <v>20</v>
      </c>
      <c r="I15319" s="1">
        <f>VLOOKUP(D15319,cards!A:D,4,FALSE)</f>
        <v>786</v>
      </c>
      <c r="J15319" s="1">
        <f>SUMIFS(G:G,C:C,C15319,B:B,B15319)</f>
        <v>3657</v>
      </c>
      <c r="K15319" s="1">
        <f t="shared" si="478"/>
        <v>5.4689636313918514E-3</v>
      </c>
      <c r="L15319" s="1">
        <f t="shared" si="479"/>
        <v>4.2986054142739949</v>
      </c>
      <c r="M15319" s="1">
        <f>SUMIFS(L:L,B:B,B15319,C:C,C15319)</f>
        <v>701.17801476620093</v>
      </c>
    </row>
    <row r="15320" spans="1:13" x14ac:dyDescent="0.2">
      <c r="A15320">
        <v>11</v>
      </c>
      <c r="B15320">
        <v>7800</v>
      </c>
      <c r="C15320">
        <v>37</v>
      </c>
      <c r="D15320">
        <v>1</v>
      </c>
      <c r="E15320">
        <v>32</v>
      </c>
      <c r="F15320">
        <v>5</v>
      </c>
      <c r="G15320">
        <v>20</v>
      </c>
      <c r="I15320" s="1">
        <f>VLOOKUP(D15320,cards!A:D,4,FALSE)</f>
        <v>1</v>
      </c>
      <c r="J15320" s="1">
        <f>SUMIFS(G:G,C:C,C15320,B:B,B15320)</f>
        <v>27702</v>
      </c>
      <c r="K15320" s="1">
        <f t="shared" si="478"/>
        <v>7.2196953288571227E-4</v>
      </c>
      <c r="L15320" s="1">
        <f t="shared" si="479"/>
        <v>7.2196953288571227E-4</v>
      </c>
      <c r="M15320" s="1">
        <f>SUMIFS(L:L,B:B,B15320,C:C,C15320)</f>
        <v>55.756443578081026</v>
      </c>
    </row>
    <row r="15321" spans="1:13" x14ac:dyDescent="0.2">
      <c r="A15321">
        <v>11</v>
      </c>
      <c r="B15321">
        <v>7800</v>
      </c>
      <c r="C15321">
        <v>37</v>
      </c>
      <c r="D15321">
        <v>3</v>
      </c>
      <c r="E15321">
        <v>26</v>
      </c>
      <c r="F15321">
        <v>5</v>
      </c>
      <c r="G15321">
        <v>20</v>
      </c>
      <c r="I15321" s="1">
        <f>VLOOKUP(D15321,cards!A:D,4,FALSE)</f>
        <v>6</v>
      </c>
      <c r="J15321" s="1">
        <f>SUMIFS(G:G,C:C,C15321,B:B,B15321)</f>
        <v>27702</v>
      </c>
      <c r="K15321" s="1">
        <f t="shared" si="478"/>
        <v>7.2196953288571227E-4</v>
      </c>
      <c r="L15321" s="1">
        <f t="shared" si="479"/>
        <v>4.3318171973142734E-3</v>
      </c>
      <c r="M15321" s="1">
        <f>SUMIFS(L:L,B:B,B15321,C:C,C15321)</f>
        <v>55.756443578081026</v>
      </c>
    </row>
    <row r="15322" spans="1:13" x14ac:dyDescent="0.2">
      <c r="A15322">
        <v>11</v>
      </c>
      <c r="B15322">
        <v>7800</v>
      </c>
      <c r="C15322">
        <v>13</v>
      </c>
      <c r="D15322">
        <v>6</v>
      </c>
      <c r="E15322">
        <v>38</v>
      </c>
      <c r="F15322">
        <v>2</v>
      </c>
      <c r="G15322">
        <v>20</v>
      </c>
      <c r="I15322" s="1">
        <f>VLOOKUP(D15322,cards!A:D,4,FALSE)</f>
        <v>86</v>
      </c>
      <c r="J15322" s="1">
        <f>SUMIFS(G:G,C:C,C15322,B:B,B15322)</f>
        <v>6495</v>
      </c>
      <c r="K15322" s="1">
        <f t="shared" si="478"/>
        <v>3.0792917628945341E-3</v>
      </c>
      <c r="L15322" s="1">
        <f t="shared" si="479"/>
        <v>0.26481909160892991</v>
      </c>
      <c r="M15322" s="1">
        <f>SUMIFS(L:L,B:B,B15322,C:C,C15322)</f>
        <v>82.608622016936152</v>
      </c>
    </row>
    <row r="15323" spans="1:13" x14ac:dyDescent="0.2">
      <c r="A15323">
        <v>11</v>
      </c>
      <c r="B15323">
        <v>7800</v>
      </c>
      <c r="C15323">
        <v>13</v>
      </c>
      <c r="D15323">
        <v>6</v>
      </c>
      <c r="E15323">
        <v>63</v>
      </c>
      <c r="F15323">
        <v>1</v>
      </c>
      <c r="G15323">
        <v>20</v>
      </c>
      <c r="I15323" s="1">
        <f>VLOOKUP(D15323,cards!A:D,4,FALSE)</f>
        <v>86</v>
      </c>
      <c r="J15323" s="1">
        <f>SUMIFS(G:G,C:C,C15323,B:B,B15323)</f>
        <v>6495</v>
      </c>
      <c r="K15323" s="1">
        <f t="shared" si="478"/>
        <v>3.0792917628945341E-3</v>
      </c>
      <c r="L15323" s="1">
        <f t="shared" si="479"/>
        <v>0.26481909160892991</v>
      </c>
      <c r="M15323" s="1">
        <f>SUMIFS(L:L,B:B,B15323,C:C,C15323)</f>
        <v>82.608622016936152</v>
      </c>
    </row>
    <row r="15324" spans="1:13" x14ac:dyDescent="0.2">
      <c r="A15324">
        <v>11</v>
      </c>
      <c r="B15324">
        <v>7800</v>
      </c>
      <c r="C15324">
        <v>31</v>
      </c>
      <c r="D15324">
        <v>4</v>
      </c>
      <c r="E15324">
        <v>8</v>
      </c>
      <c r="F15324">
        <v>6</v>
      </c>
      <c r="G15324">
        <v>20</v>
      </c>
      <c r="I15324" s="1">
        <f>VLOOKUP(D15324,cards!A:D,4,FALSE)</f>
        <v>16</v>
      </c>
      <c r="J15324" s="1">
        <f>SUMIFS(G:G,C:C,C15324,B:B,B15324)</f>
        <v>10295</v>
      </c>
      <c r="K15324" s="1">
        <f t="shared" si="478"/>
        <v>1.942690626517727E-3</v>
      </c>
      <c r="L15324" s="1">
        <f t="shared" si="479"/>
        <v>3.1083050024283632E-2</v>
      </c>
      <c r="M15324" s="1">
        <f>SUMIFS(L:L,B:B,B15324,C:C,C15324)</f>
        <v>178.62156386595444</v>
      </c>
    </row>
    <row r="15325" spans="1:13" x14ac:dyDescent="0.2">
      <c r="A15325">
        <v>11</v>
      </c>
      <c r="B15325">
        <v>7800</v>
      </c>
      <c r="C15325">
        <v>13</v>
      </c>
      <c r="D15325">
        <v>6</v>
      </c>
      <c r="E15325">
        <v>32</v>
      </c>
      <c r="F15325">
        <v>6</v>
      </c>
      <c r="G15325">
        <v>20</v>
      </c>
      <c r="I15325" s="1">
        <f>VLOOKUP(D15325,cards!A:D,4,FALSE)</f>
        <v>86</v>
      </c>
      <c r="J15325" s="1">
        <f>SUMIFS(G:G,C:C,C15325,B:B,B15325)</f>
        <v>6495</v>
      </c>
      <c r="K15325" s="1">
        <f t="shared" si="478"/>
        <v>3.0792917628945341E-3</v>
      </c>
      <c r="L15325" s="1">
        <f t="shared" si="479"/>
        <v>0.26481909160892991</v>
      </c>
      <c r="M15325" s="1">
        <f>SUMIFS(L:L,B:B,B15325,C:C,C15325)</f>
        <v>82.608622016936152</v>
      </c>
    </row>
    <row r="15326" spans="1:13" x14ac:dyDescent="0.2">
      <c r="A15326">
        <v>11</v>
      </c>
      <c r="B15326">
        <v>7800</v>
      </c>
      <c r="C15326">
        <v>19</v>
      </c>
      <c r="D15326">
        <v>8</v>
      </c>
      <c r="E15326">
        <v>8</v>
      </c>
      <c r="F15326">
        <v>6</v>
      </c>
      <c r="G15326">
        <v>19</v>
      </c>
      <c r="I15326" s="1">
        <f>VLOOKUP(D15326,cards!A:D,4,FALSE)</f>
        <v>386</v>
      </c>
      <c r="J15326" s="1">
        <f>SUMIFS(G:G,C:C,C15326,B:B,B15326)</f>
        <v>3657</v>
      </c>
      <c r="K15326" s="1">
        <f t="shared" si="478"/>
        <v>5.1955154498222588E-3</v>
      </c>
      <c r="L15326" s="1">
        <f t="shared" si="479"/>
        <v>2.005468963631392</v>
      </c>
      <c r="M15326" s="1">
        <f>SUMIFS(L:L,B:B,B15326,C:C,C15326)</f>
        <v>701.17801476620093</v>
      </c>
    </row>
    <row r="15327" spans="1:13" x14ac:dyDescent="0.2">
      <c r="A15327">
        <v>11</v>
      </c>
      <c r="B15327">
        <v>7800</v>
      </c>
      <c r="C15327">
        <v>10</v>
      </c>
      <c r="D15327">
        <v>8</v>
      </c>
      <c r="E15327">
        <v>26</v>
      </c>
      <c r="F15327">
        <v>8</v>
      </c>
      <c r="G15327">
        <v>19</v>
      </c>
      <c r="I15327" s="1">
        <f>VLOOKUP(D15327,cards!A:D,4,FALSE)</f>
        <v>386</v>
      </c>
      <c r="J15327" s="1">
        <f>SUMIFS(G:G,C:C,C15327,B:B,B15327)</f>
        <v>4598</v>
      </c>
      <c r="K15327" s="1">
        <f t="shared" si="478"/>
        <v>4.1322314049586778E-3</v>
      </c>
      <c r="L15327" s="1">
        <f t="shared" si="479"/>
        <v>1.5950413223140496</v>
      </c>
      <c r="M15327" s="1">
        <f>SUMIFS(L:L,B:B,B15327,C:C,C15327)</f>
        <v>84.531535450195818</v>
      </c>
    </row>
    <row r="15328" spans="1:13" x14ac:dyDescent="0.2">
      <c r="A15328">
        <v>11</v>
      </c>
      <c r="B15328">
        <v>7800</v>
      </c>
      <c r="C15328">
        <v>37</v>
      </c>
      <c r="D15328">
        <v>5</v>
      </c>
      <c r="E15328">
        <v>26</v>
      </c>
      <c r="F15328">
        <v>9</v>
      </c>
      <c r="G15328">
        <v>19</v>
      </c>
      <c r="I15328" s="1">
        <f>VLOOKUP(D15328,cards!A:D,4,FALSE)</f>
        <v>36</v>
      </c>
      <c r="J15328" s="1">
        <f>SUMIFS(G:G,C:C,C15328,B:B,B15328)</f>
        <v>27702</v>
      </c>
      <c r="K15328" s="1">
        <f t="shared" si="478"/>
        <v>6.8587105624142656E-4</v>
      </c>
      <c r="L15328" s="1">
        <f t="shared" si="479"/>
        <v>2.4691358024691357E-2</v>
      </c>
      <c r="M15328" s="1">
        <f>SUMIFS(L:L,B:B,B15328,C:C,C15328)</f>
        <v>55.756443578081026</v>
      </c>
    </row>
    <row r="15329" spans="1:13" x14ac:dyDescent="0.2">
      <c r="A15329">
        <v>11</v>
      </c>
      <c r="B15329">
        <v>7800</v>
      </c>
      <c r="C15329">
        <v>19</v>
      </c>
      <c r="D15329">
        <v>12</v>
      </c>
      <c r="E15329">
        <v>38</v>
      </c>
      <c r="F15329">
        <v>5</v>
      </c>
      <c r="G15329">
        <v>19</v>
      </c>
      <c r="I15329" s="1">
        <f>VLOOKUP(D15329,cards!A:D,4,FALSE)</f>
        <v>4586</v>
      </c>
      <c r="J15329" s="1">
        <f>SUMIFS(G:G,C:C,C15329,B:B,B15329)</f>
        <v>3657</v>
      </c>
      <c r="K15329" s="1">
        <f t="shared" si="478"/>
        <v>5.1955154498222588E-3</v>
      </c>
      <c r="L15329" s="1">
        <f t="shared" si="479"/>
        <v>23.826633852884878</v>
      </c>
      <c r="M15329" s="1">
        <f>SUMIFS(L:L,B:B,B15329,C:C,C15329)</f>
        <v>701.17801476620093</v>
      </c>
    </row>
    <row r="15330" spans="1:13" x14ac:dyDescent="0.2">
      <c r="A15330">
        <v>11</v>
      </c>
      <c r="B15330">
        <v>7800</v>
      </c>
      <c r="C15330">
        <v>19</v>
      </c>
      <c r="D15330">
        <v>9</v>
      </c>
      <c r="E15330">
        <v>26</v>
      </c>
      <c r="F15330">
        <v>7</v>
      </c>
      <c r="G15330">
        <v>18</v>
      </c>
      <c r="I15330" s="1">
        <f>VLOOKUP(D15330,cards!A:D,4,FALSE)</f>
        <v>786</v>
      </c>
      <c r="J15330" s="1">
        <f>SUMIFS(G:G,C:C,C15330,B:B,B15330)</f>
        <v>3657</v>
      </c>
      <c r="K15330" s="1">
        <f t="shared" si="478"/>
        <v>4.9220672682526662E-3</v>
      </c>
      <c r="L15330" s="1">
        <f t="shared" si="479"/>
        <v>3.8687448728465959</v>
      </c>
      <c r="M15330" s="1">
        <f>SUMIFS(L:L,B:B,B15330,C:C,C15330)</f>
        <v>701.17801476620093</v>
      </c>
    </row>
    <row r="15331" spans="1:13" x14ac:dyDescent="0.2">
      <c r="A15331">
        <v>11</v>
      </c>
      <c r="B15331">
        <v>7800</v>
      </c>
      <c r="C15331">
        <v>37</v>
      </c>
      <c r="D15331">
        <v>2</v>
      </c>
      <c r="E15331">
        <v>38</v>
      </c>
      <c r="F15331">
        <v>3</v>
      </c>
      <c r="G15331">
        <v>18</v>
      </c>
      <c r="I15331" s="1">
        <f>VLOOKUP(D15331,cards!A:D,4,FALSE)</f>
        <v>2</v>
      </c>
      <c r="J15331" s="1">
        <f>SUMIFS(G:G,C:C,C15331,B:B,B15331)</f>
        <v>27702</v>
      </c>
      <c r="K15331" s="1">
        <f t="shared" si="478"/>
        <v>6.4977257959714096E-4</v>
      </c>
      <c r="L15331" s="1">
        <f t="shared" si="479"/>
        <v>1.2995451591942819E-3</v>
      </c>
      <c r="M15331" s="1">
        <f>SUMIFS(L:L,B:B,B15331,C:C,C15331)</f>
        <v>55.756443578081026</v>
      </c>
    </row>
    <row r="15332" spans="1:13" x14ac:dyDescent="0.2">
      <c r="A15332">
        <v>11</v>
      </c>
      <c r="B15332">
        <v>7800</v>
      </c>
      <c r="C15332">
        <v>10</v>
      </c>
      <c r="D15332">
        <v>5</v>
      </c>
      <c r="E15332">
        <v>26</v>
      </c>
      <c r="F15332">
        <v>6</v>
      </c>
      <c r="G15332">
        <v>18</v>
      </c>
      <c r="I15332" s="1">
        <f>VLOOKUP(D15332,cards!A:D,4,FALSE)</f>
        <v>36</v>
      </c>
      <c r="J15332" s="1">
        <f>SUMIFS(G:G,C:C,C15332,B:B,B15332)</f>
        <v>4598</v>
      </c>
      <c r="K15332" s="1">
        <f t="shared" si="478"/>
        <v>3.9147455415397998E-3</v>
      </c>
      <c r="L15332" s="1">
        <f t="shared" si="479"/>
        <v>0.14093083949543278</v>
      </c>
      <c r="M15332" s="1">
        <f>SUMIFS(L:L,B:B,B15332,C:C,C15332)</f>
        <v>84.531535450195818</v>
      </c>
    </row>
    <row r="15333" spans="1:13" x14ac:dyDescent="0.2">
      <c r="A15333">
        <v>11</v>
      </c>
      <c r="B15333">
        <v>7800</v>
      </c>
      <c r="C15333">
        <v>19</v>
      </c>
      <c r="D15333">
        <v>8</v>
      </c>
      <c r="E15333">
        <v>38</v>
      </c>
      <c r="F15333">
        <v>1</v>
      </c>
      <c r="G15333">
        <v>18</v>
      </c>
      <c r="I15333" s="1">
        <f>VLOOKUP(D15333,cards!A:D,4,FALSE)</f>
        <v>386</v>
      </c>
      <c r="J15333" s="1">
        <f>SUMIFS(G:G,C:C,C15333,B:B,B15333)</f>
        <v>3657</v>
      </c>
      <c r="K15333" s="1">
        <f t="shared" si="478"/>
        <v>4.9220672682526662E-3</v>
      </c>
      <c r="L15333" s="1">
        <f t="shared" si="479"/>
        <v>1.8999179655455292</v>
      </c>
      <c r="M15333" s="1">
        <f>SUMIFS(L:L,B:B,B15333,C:C,C15333)</f>
        <v>701.17801476620093</v>
      </c>
    </row>
    <row r="15334" spans="1:13" x14ac:dyDescent="0.2">
      <c r="A15334">
        <v>11</v>
      </c>
      <c r="B15334">
        <v>7800</v>
      </c>
      <c r="C15334">
        <v>13</v>
      </c>
      <c r="D15334">
        <v>7</v>
      </c>
      <c r="E15334">
        <v>8</v>
      </c>
      <c r="F15334">
        <v>7</v>
      </c>
      <c r="G15334">
        <v>18</v>
      </c>
      <c r="I15334" s="1">
        <f>VLOOKUP(D15334,cards!A:D,4,FALSE)</f>
        <v>186</v>
      </c>
      <c r="J15334" s="1">
        <f>SUMIFS(G:G,C:C,C15334,B:B,B15334)</f>
        <v>6495</v>
      </c>
      <c r="K15334" s="1">
        <f t="shared" si="478"/>
        <v>2.7713625866050808E-3</v>
      </c>
      <c r="L15334" s="1">
        <f t="shared" si="479"/>
        <v>0.51547344110854498</v>
      </c>
      <c r="M15334" s="1">
        <f>SUMIFS(L:L,B:B,B15334,C:C,C15334)</f>
        <v>82.608622016936152</v>
      </c>
    </row>
    <row r="15335" spans="1:13" x14ac:dyDescent="0.2">
      <c r="A15335">
        <v>11</v>
      </c>
      <c r="B15335">
        <v>7800</v>
      </c>
      <c r="C15335">
        <v>37</v>
      </c>
      <c r="D15335">
        <v>1</v>
      </c>
      <c r="E15335">
        <v>8</v>
      </c>
      <c r="F15335">
        <v>6</v>
      </c>
      <c r="G15335">
        <v>18</v>
      </c>
      <c r="I15335" s="1">
        <f>VLOOKUP(D15335,cards!A:D,4,FALSE)</f>
        <v>1</v>
      </c>
      <c r="J15335" s="1">
        <f>SUMIFS(G:G,C:C,C15335,B:B,B15335)</f>
        <v>27702</v>
      </c>
      <c r="K15335" s="1">
        <f t="shared" si="478"/>
        <v>6.4977257959714096E-4</v>
      </c>
      <c r="L15335" s="1">
        <f t="shared" si="479"/>
        <v>6.4977257959714096E-4</v>
      </c>
      <c r="M15335" s="1">
        <f>SUMIFS(L:L,B:B,B15335,C:C,C15335)</f>
        <v>55.756443578081026</v>
      </c>
    </row>
    <row r="15336" spans="1:13" x14ac:dyDescent="0.2">
      <c r="A15336">
        <v>11</v>
      </c>
      <c r="B15336">
        <v>7800</v>
      </c>
      <c r="C15336">
        <v>19</v>
      </c>
      <c r="D15336">
        <v>8</v>
      </c>
      <c r="E15336">
        <v>32</v>
      </c>
      <c r="F15336">
        <v>5</v>
      </c>
      <c r="G15336">
        <v>18</v>
      </c>
      <c r="I15336" s="1">
        <f>VLOOKUP(D15336,cards!A:D,4,FALSE)</f>
        <v>386</v>
      </c>
      <c r="J15336" s="1">
        <f>SUMIFS(G:G,C:C,C15336,B:B,B15336)</f>
        <v>3657</v>
      </c>
      <c r="K15336" s="1">
        <f t="shared" si="478"/>
        <v>4.9220672682526662E-3</v>
      </c>
      <c r="L15336" s="1">
        <f t="shared" si="479"/>
        <v>1.8999179655455292</v>
      </c>
      <c r="M15336" s="1">
        <f>SUMIFS(L:L,B:B,B15336,C:C,C15336)</f>
        <v>701.17801476620093</v>
      </c>
    </row>
    <row r="15337" spans="1:13" x14ac:dyDescent="0.2">
      <c r="A15337">
        <v>11</v>
      </c>
      <c r="B15337">
        <v>7800</v>
      </c>
      <c r="C15337">
        <v>31</v>
      </c>
      <c r="D15337">
        <v>7</v>
      </c>
      <c r="E15337">
        <v>63</v>
      </c>
      <c r="F15337">
        <v>4</v>
      </c>
      <c r="G15337">
        <v>17</v>
      </c>
      <c r="I15337" s="1">
        <f>VLOOKUP(D15337,cards!A:D,4,FALSE)</f>
        <v>186</v>
      </c>
      <c r="J15337" s="1">
        <f>SUMIFS(G:G,C:C,C15337,B:B,B15337)</f>
        <v>10295</v>
      </c>
      <c r="K15337" s="1">
        <f t="shared" si="478"/>
        <v>1.6512870325400681E-3</v>
      </c>
      <c r="L15337" s="1">
        <f t="shared" si="479"/>
        <v>0.30713938805245267</v>
      </c>
      <c r="M15337" s="1">
        <f>SUMIFS(L:L,B:B,B15337,C:C,C15337)</f>
        <v>178.62156386595444</v>
      </c>
    </row>
    <row r="15338" spans="1:13" x14ac:dyDescent="0.2">
      <c r="A15338">
        <v>11</v>
      </c>
      <c r="B15338">
        <v>7800</v>
      </c>
      <c r="C15338">
        <v>13</v>
      </c>
      <c r="D15338">
        <v>5</v>
      </c>
      <c r="E15338">
        <v>32</v>
      </c>
      <c r="F15338">
        <v>4</v>
      </c>
      <c r="G15338">
        <v>17</v>
      </c>
      <c r="I15338" s="1">
        <f>VLOOKUP(D15338,cards!A:D,4,FALSE)</f>
        <v>36</v>
      </c>
      <c r="J15338" s="1">
        <f>SUMIFS(G:G,C:C,C15338,B:B,B15338)</f>
        <v>6495</v>
      </c>
      <c r="K15338" s="1">
        <f t="shared" si="478"/>
        <v>2.6173979984603539E-3</v>
      </c>
      <c r="L15338" s="1">
        <f t="shared" si="479"/>
        <v>9.4226327944572738E-2</v>
      </c>
      <c r="M15338" s="1">
        <f>SUMIFS(L:L,B:B,B15338,C:C,C15338)</f>
        <v>82.608622016936152</v>
      </c>
    </row>
    <row r="15339" spans="1:13" x14ac:dyDescent="0.2">
      <c r="A15339">
        <v>11</v>
      </c>
      <c r="B15339">
        <v>7800</v>
      </c>
      <c r="C15339">
        <v>19</v>
      </c>
      <c r="D15339">
        <v>10</v>
      </c>
      <c r="E15339">
        <v>63</v>
      </c>
      <c r="F15339">
        <v>3</v>
      </c>
      <c r="G15339">
        <v>16</v>
      </c>
      <c r="I15339" s="1">
        <f>VLOOKUP(D15339,cards!A:D,4,FALSE)</f>
        <v>1586</v>
      </c>
      <c r="J15339" s="1">
        <f>SUMIFS(G:G,C:C,C15339,B:B,B15339)</f>
        <v>3657</v>
      </c>
      <c r="K15339" s="1">
        <f t="shared" si="478"/>
        <v>4.375170905113481E-3</v>
      </c>
      <c r="L15339" s="1">
        <f t="shared" si="479"/>
        <v>6.9390210555099809</v>
      </c>
      <c r="M15339" s="1">
        <f>SUMIFS(L:L,B:B,B15339,C:C,C15339)</f>
        <v>701.17801476620093</v>
      </c>
    </row>
    <row r="15340" spans="1:13" x14ac:dyDescent="0.2">
      <c r="A15340">
        <v>11</v>
      </c>
      <c r="B15340">
        <v>7800</v>
      </c>
      <c r="C15340">
        <v>37</v>
      </c>
      <c r="D15340">
        <v>3</v>
      </c>
      <c r="E15340">
        <v>63</v>
      </c>
      <c r="F15340">
        <v>2</v>
      </c>
      <c r="G15340">
        <v>16</v>
      </c>
      <c r="I15340" s="1">
        <f>VLOOKUP(D15340,cards!A:D,4,FALSE)</f>
        <v>6</v>
      </c>
      <c r="J15340" s="1">
        <f>SUMIFS(G:G,C:C,C15340,B:B,B15340)</f>
        <v>27702</v>
      </c>
      <c r="K15340" s="1">
        <f t="shared" si="478"/>
        <v>5.7757562630856977E-4</v>
      </c>
      <c r="L15340" s="1">
        <f t="shared" si="479"/>
        <v>3.4654537578514186E-3</v>
      </c>
      <c r="M15340" s="1">
        <f>SUMIFS(L:L,B:B,B15340,C:C,C15340)</f>
        <v>55.756443578081026</v>
      </c>
    </row>
    <row r="15341" spans="1:13" x14ac:dyDescent="0.2">
      <c r="A15341">
        <v>11</v>
      </c>
      <c r="B15341">
        <v>7800</v>
      </c>
      <c r="C15341">
        <v>31</v>
      </c>
      <c r="D15341">
        <v>8</v>
      </c>
      <c r="E15341">
        <v>63</v>
      </c>
      <c r="F15341">
        <v>3</v>
      </c>
      <c r="G15341">
        <v>16</v>
      </c>
      <c r="I15341" s="1">
        <f>VLOOKUP(D15341,cards!A:D,4,FALSE)</f>
        <v>386</v>
      </c>
      <c r="J15341" s="1">
        <f>SUMIFS(G:G,C:C,C15341,B:B,B15341)</f>
        <v>10295</v>
      </c>
      <c r="K15341" s="1">
        <f t="shared" si="478"/>
        <v>1.5541525012141815E-3</v>
      </c>
      <c r="L15341" s="1">
        <f t="shared" si="479"/>
        <v>0.59990286546867411</v>
      </c>
      <c r="M15341" s="1">
        <f>SUMIFS(L:L,B:B,B15341,C:C,C15341)</f>
        <v>178.62156386595444</v>
      </c>
    </row>
    <row r="15342" spans="1:13" x14ac:dyDescent="0.2">
      <c r="A15342">
        <v>11</v>
      </c>
      <c r="B15342">
        <v>7800</v>
      </c>
      <c r="C15342">
        <v>31</v>
      </c>
      <c r="D15342">
        <v>6</v>
      </c>
      <c r="E15342">
        <v>32</v>
      </c>
      <c r="F15342">
        <v>4</v>
      </c>
      <c r="G15342">
        <v>16</v>
      </c>
      <c r="I15342" s="1">
        <f>VLOOKUP(D15342,cards!A:D,4,FALSE)</f>
        <v>86</v>
      </c>
      <c r="J15342" s="1">
        <f>SUMIFS(G:G,C:C,C15342,B:B,B15342)</f>
        <v>10295</v>
      </c>
      <c r="K15342" s="1">
        <f t="shared" si="478"/>
        <v>1.5541525012141815E-3</v>
      </c>
      <c r="L15342" s="1">
        <f t="shared" si="479"/>
        <v>0.1336571151044196</v>
      </c>
      <c r="M15342" s="1">
        <f>SUMIFS(L:L,B:B,B15342,C:C,C15342)</f>
        <v>178.62156386595444</v>
      </c>
    </row>
    <row r="15343" spans="1:13" x14ac:dyDescent="0.2">
      <c r="A15343">
        <v>11</v>
      </c>
      <c r="B15343">
        <v>7800</v>
      </c>
      <c r="C15343">
        <v>37</v>
      </c>
      <c r="D15343">
        <v>3</v>
      </c>
      <c r="E15343">
        <v>38</v>
      </c>
      <c r="F15343">
        <v>4</v>
      </c>
      <c r="G15343">
        <v>16</v>
      </c>
      <c r="I15343" s="1">
        <f>VLOOKUP(D15343,cards!A:D,4,FALSE)</f>
        <v>6</v>
      </c>
      <c r="J15343" s="1">
        <f>SUMIFS(G:G,C:C,C15343,B:B,B15343)</f>
        <v>27702</v>
      </c>
      <c r="K15343" s="1">
        <f t="shared" si="478"/>
        <v>5.7757562630856977E-4</v>
      </c>
      <c r="L15343" s="1">
        <f t="shared" si="479"/>
        <v>3.4654537578514186E-3</v>
      </c>
      <c r="M15343" s="1">
        <f>SUMIFS(L:L,B:B,B15343,C:C,C15343)</f>
        <v>55.756443578081026</v>
      </c>
    </row>
    <row r="15344" spans="1:13" x14ac:dyDescent="0.2">
      <c r="A15344">
        <v>11</v>
      </c>
      <c r="B15344">
        <v>7800</v>
      </c>
      <c r="C15344">
        <v>31</v>
      </c>
      <c r="D15344">
        <v>5</v>
      </c>
      <c r="E15344">
        <v>32</v>
      </c>
      <c r="F15344">
        <v>3</v>
      </c>
      <c r="G15344">
        <v>16</v>
      </c>
      <c r="I15344" s="1">
        <f>VLOOKUP(D15344,cards!A:D,4,FALSE)</f>
        <v>36</v>
      </c>
      <c r="J15344" s="1">
        <f>SUMIFS(G:G,C:C,C15344,B:B,B15344)</f>
        <v>10295</v>
      </c>
      <c r="K15344" s="1">
        <f t="shared" si="478"/>
        <v>1.5541525012141815E-3</v>
      </c>
      <c r="L15344" s="1">
        <f t="shared" si="479"/>
        <v>5.5949490043710533E-2</v>
      </c>
      <c r="M15344" s="1">
        <f>SUMIFS(L:L,B:B,B15344,C:C,C15344)</f>
        <v>178.62156386595444</v>
      </c>
    </row>
    <row r="15345" spans="1:13" x14ac:dyDescent="0.2">
      <c r="A15345">
        <v>11</v>
      </c>
      <c r="B15345">
        <v>7800</v>
      </c>
      <c r="C15345">
        <v>31</v>
      </c>
      <c r="D15345">
        <v>8</v>
      </c>
      <c r="E15345">
        <v>26</v>
      </c>
      <c r="F15345">
        <v>6</v>
      </c>
      <c r="G15345">
        <v>15</v>
      </c>
      <c r="I15345" s="1">
        <f>VLOOKUP(D15345,cards!A:D,4,FALSE)</f>
        <v>386</v>
      </c>
      <c r="J15345" s="1">
        <f>SUMIFS(G:G,C:C,C15345,B:B,B15345)</f>
        <v>10295</v>
      </c>
      <c r="K15345" s="1">
        <f t="shared" si="478"/>
        <v>1.4570179698882952E-3</v>
      </c>
      <c r="L15345" s="1">
        <f t="shared" si="479"/>
        <v>0.56240893637688194</v>
      </c>
      <c r="M15345" s="1">
        <f>SUMIFS(L:L,B:B,B15345,C:C,C15345)</f>
        <v>178.62156386595444</v>
      </c>
    </row>
    <row r="15346" spans="1:13" x14ac:dyDescent="0.2">
      <c r="A15346">
        <v>11</v>
      </c>
      <c r="B15346">
        <v>7800</v>
      </c>
      <c r="C15346">
        <v>37</v>
      </c>
      <c r="D15346">
        <v>2</v>
      </c>
      <c r="E15346">
        <v>32</v>
      </c>
      <c r="F15346">
        <v>6</v>
      </c>
      <c r="G15346">
        <v>15</v>
      </c>
      <c r="I15346" s="1">
        <f>VLOOKUP(D15346,cards!A:D,4,FALSE)</f>
        <v>2</v>
      </c>
      <c r="J15346" s="1">
        <f>SUMIFS(G:G,C:C,C15346,B:B,B15346)</f>
        <v>27702</v>
      </c>
      <c r="K15346" s="1">
        <f t="shared" si="478"/>
        <v>5.4147714966428417E-4</v>
      </c>
      <c r="L15346" s="1">
        <f t="shared" si="479"/>
        <v>1.0829542993285683E-3</v>
      </c>
      <c r="M15346" s="1">
        <f>SUMIFS(L:L,B:B,B15346,C:C,C15346)</f>
        <v>55.756443578081026</v>
      </c>
    </row>
    <row r="15347" spans="1:13" x14ac:dyDescent="0.2">
      <c r="A15347">
        <v>11</v>
      </c>
      <c r="B15347">
        <v>7800</v>
      </c>
      <c r="C15347">
        <v>37</v>
      </c>
      <c r="D15347">
        <v>1</v>
      </c>
      <c r="E15347">
        <v>63</v>
      </c>
      <c r="F15347">
        <v>1</v>
      </c>
      <c r="G15347">
        <v>15</v>
      </c>
      <c r="I15347" s="1">
        <f>VLOOKUP(D15347,cards!A:D,4,FALSE)</f>
        <v>1</v>
      </c>
      <c r="J15347" s="1">
        <f>SUMIFS(G:G,C:C,C15347,B:B,B15347)</f>
        <v>27702</v>
      </c>
      <c r="K15347" s="1">
        <f t="shared" si="478"/>
        <v>5.4147714966428417E-4</v>
      </c>
      <c r="L15347" s="1">
        <f t="shared" si="479"/>
        <v>5.4147714966428417E-4</v>
      </c>
      <c r="M15347" s="1">
        <f>SUMIFS(L:L,B:B,B15347,C:C,C15347)</f>
        <v>55.756443578081026</v>
      </c>
    </row>
    <row r="15348" spans="1:13" x14ac:dyDescent="0.2">
      <c r="A15348">
        <v>11</v>
      </c>
      <c r="B15348">
        <v>7800</v>
      </c>
      <c r="C15348">
        <v>64</v>
      </c>
      <c r="D15348">
        <v>2</v>
      </c>
      <c r="E15348">
        <v>63</v>
      </c>
      <c r="F15348">
        <v>2</v>
      </c>
      <c r="G15348">
        <v>15</v>
      </c>
      <c r="I15348" s="1">
        <f>VLOOKUP(D15348,cards!A:D,4,FALSE)</f>
        <v>2</v>
      </c>
      <c r="J15348" s="1">
        <f>SUMIFS(G:G,C:C,C15348,B:B,B15348)</f>
        <v>189</v>
      </c>
      <c r="K15348" s="1">
        <f t="shared" si="478"/>
        <v>7.9365079365079361E-2</v>
      </c>
      <c r="L15348" s="1">
        <f t="shared" si="479"/>
        <v>0.15873015873015872</v>
      </c>
      <c r="M15348" s="1">
        <f>SUMIFS(L:L,B:B,B15348,C:C,C15348)</f>
        <v>20.343915343915349</v>
      </c>
    </row>
    <row r="15349" spans="1:13" x14ac:dyDescent="0.2">
      <c r="A15349">
        <v>11</v>
      </c>
      <c r="B15349">
        <v>7800</v>
      </c>
      <c r="C15349">
        <v>64</v>
      </c>
      <c r="D15349">
        <v>4</v>
      </c>
      <c r="E15349">
        <v>38</v>
      </c>
      <c r="F15349">
        <v>4</v>
      </c>
      <c r="G15349">
        <v>15</v>
      </c>
      <c r="I15349" s="1">
        <f>VLOOKUP(D15349,cards!A:D,4,FALSE)</f>
        <v>16</v>
      </c>
      <c r="J15349" s="1">
        <f>SUMIFS(G:G,C:C,C15349,B:B,B15349)</f>
        <v>189</v>
      </c>
      <c r="K15349" s="1">
        <f t="shared" si="478"/>
        <v>7.9365079365079361E-2</v>
      </c>
      <c r="L15349" s="1">
        <f t="shared" si="479"/>
        <v>1.2698412698412698</v>
      </c>
      <c r="M15349" s="1">
        <f>SUMIFS(L:L,B:B,B15349,C:C,C15349)</f>
        <v>20.343915343915349</v>
      </c>
    </row>
    <row r="15350" spans="1:13" x14ac:dyDescent="0.2">
      <c r="A15350">
        <v>11</v>
      </c>
      <c r="B15350">
        <v>7800</v>
      </c>
      <c r="C15350">
        <v>31</v>
      </c>
      <c r="D15350">
        <v>8</v>
      </c>
      <c r="E15350">
        <v>26</v>
      </c>
      <c r="F15350">
        <v>8</v>
      </c>
      <c r="G15350">
        <v>14</v>
      </c>
      <c r="I15350" s="1">
        <f>VLOOKUP(D15350,cards!A:D,4,FALSE)</f>
        <v>386</v>
      </c>
      <c r="J15350" s="1">
        <f>SUMIFS(G:G,C:C,C15350,B:B,B15350)</f>
        <v>10295</v>
      </c>
      <c r="K15350" s="1">
        <f t="shared" si="478"/>
        <v>1.3598834385624089E-3</v>
      </c>
      <c r="L15350" s="1">
        <f t="shared" si="479"/>
        <v>0.52491500728508989</v>
      </c>
      <c r="M15350" s="1">
        <f>SUMIFS(L:L,B:B,B15350,C:C,C15350)</f>
        <v>178.62156386595444</v>
      </c>
    </row>
    <row r="15351" spans="1:13" x14ac:dyDescent="0.2">
      <c r="A15351">
        <v>11</v>
      </c>
      <c r="B15351">
        <v>7800</v>
      </c>
      <c r="C15351">
        <v>31</v>
      </c>
      <c r="D15351">
        <v>6</v>
      </c>
      <c r="E15351">
        <v>8</v>
      </c>
      <c r="F15351">
        <v>7</v>
      </c>
      <c r="G15351">
        <v>14</v>
      </c>
      <c r="I15351" s="1">
        <f>VLOOKUP(D15351,cards!A:D,4,FALSE)</f>
        <v>86</v>
      </c>
      <c r="J15351" s="1">
        <f>SUMIFS(G:G,C:C,C15351,B:B,B15351)</f>
        <v>10295</v>
      </c>
      <c r="K15351" s="1">
        <f t="shared" si="478"/>
        <v>1.3598834385624089E-3</v>
      </c>
      <c r="L15351" s="1">
        <f t="shared" si="479"/>
        <v>0.11694997571636717</v>
      </c>
      <c r="M15351" s="1">
        <f>SUMIFS(L:L,B:B,B15351,C:C,C15351)</f>
        <v>178.62156386595444</v>
      </c>
    </row>
    <row r="15352" spans="1:13" x14ac:dyDescent="0.2">
      <c r="A15352">
        <v>11</v>
      </c>
      <c r="B15352">
        <v>7800</v>
      </c>
      <c r="C15352">
        <v>13</v>
      </c>
      <c r="D15352">
        <v>7</v>
      </c>
      <c r="E15352">
        <v>26</v>
      </c>
      <c r="F15352">
        <v>7</v>
      </c>
      <c r="G15352">
        <v>14</v>
      </c>
      <c r="I15352" s="1">
        <f>VLOOKUP(D15352,cards!A:D,4,FALSE)</f>
        <v>186</v>
      </c>
      <c r="J15352" s="1">
        <f>SUMIFS(G:G,C:C,C15352,B:B,B15352)</f>
        <v>6495</v>
      </c>
      <c r="K15352" s="1">
        <f t="shared" si="478"/>
        <v>2.1555042340261738E-3</v>
      </c>
      <c r="L15352" s="1">
        <f t="shared" si="479"/>
        <v>0.40092378752886831</v>
      </c>
      <c r="M15352" s="1">
        <f>SUMIFS(L:L,B:B,B15352,C:C,C15352)</f>
        <v>82.608622016936152</v>
      </c>
    </row>
    <row r="15353" spans="1:13" x14ac:dyDescent="0.2">
      <c r="A15353">
        <v>11</v>
      </c>
      <c r="B15353">
        <v>7800</v>
      </c>
      <c r="C15353">
        <v>31</v>
      </c>
      <c r="D15353">
        <v>9</v>
      </c>
      <c r="E15353">
        <v>26</v>
      </c>
      <c r="F15353">
        <v>8</v>
      </c>
      <c r="G15353">
        <v>14</v>
      </c>
      <c r="I15353" s="1">
        <f>VLOOKUP(D15353,cards!A:D,4,FALSE)</f>
        <v>786</v>
      </c>
      <c r="J15353" s="1">
        <f>SUMIFS(G:G,C:C,C15353,B:B,B15353)</f>
        <v>10295</v>
      </c>
      <c r="K15353" s="1">
        <f t="shared" si="478"/>
        <v>1.3598834385624089E-3</v>
      </c>
      <c r="L15353" s="1">
        <f t="shared" si="479"/>
        <v>1.0688683827100534</v>
      </c>
      <c r="M15353" s="1">
        <f>SUMIFS(L:L,B:B,B15353,C:C,C15353)</f>
        <v>178.62156386595444</v>
      </c>
    </row>
    <row r="15354" spans="1:13" x14ac:dyDescent="0.2">
      <c r="A15354">
        <v>11</v>
      </c>
      <c r="B15354">
        <v>7800</v>
      </c>
      <c r="C15354">
        <v>13</v>
      </c>
      <c r="D15354">
        <v>7</v>
      </c>
      <c r="E15354">
        <v>8</v>
      </c>
      <c r="F15354">
        <v>6</v>
      </c>
      <c r="G15354">
        <v>14</v>
      </c>
      <c r="I15354" s="1">
        <f>VLOOKUP(D15354,cards!A:D,4,FALSE)</f>
        <v>186</v>
      </c>
      <c r="J15354" s="1">
        <f>SUMIFS(G:G,C:C,C15354,B:B,B15354)</f>
        <v>6495</v>
      </c>
      <c r="K15354" s="1">
        <f t="shared" si="478"/>
        <v>2.1555042340261738E-3</v>
      </c>
      <c r="L15354" s="1">
        <f t="shared" si="479"/>
        <v>0.40092378752886831</v>
      </c>
      <c r="M15354" s="1">
        <f>SUMIFS(L:L,B:B,B15354,C:C,C15354)</f>
        <v>82.608622016936152</v>
      </c>
    </row>
    <row r="15355" spans="1:13" x14ac:dyDescent="0.2">
      <c r="A15355">
        <v>11</v>
      </c>
      <c r="B15355">
        <v>7800</v>
      </c>
      <c r="C15355">
        <v>10</v>
      </c>
      <c r="D15355">
        <v>4</v>
      </c>
      <c r="E15355">
        <v>26</v>
      </c>
      <c r="F15355">
        <v>5</v>
      </c>
      <c r="G15355">
        <v>13</v>
      </c>
      <c r="I15355" s="1">
        <f>VLOOKUP(D15355,cards!A:D,4,FALSE)</f>
        <v>16</v>
      </c>
      <c r="J15355" s="1">
        <f>SUMIFS(G:G,C:C,C15355,B:B,B15355)</f>
        <v>4598</v>
      </c>
      <c r="K15355" s="1">
        <f t="shared" si="478"/>
        <v>2.8273162244454109E-3</v>
      </c>
      <c r="L15355" s="1">
        <f t="shared" si="479"/>
        <v>4.5237059591126574E-2</v>
      </c>
      <c r="M15355" s="1">
        <f>SUMIFS(L:L,B:B,B15355,C:C,C15355)</f>
        <v>84.531535450195818</v>
      </c>
    </row>
    <row r="15356" spans="1:13" x14ac:dyDescent="0.2">
      <c r="A15356">
        <v>11</v>
      </c>
      <c r="B15356">
        <v>7800</v>
      </c>
      <c r="C15356">
        <v>37</v>
      </c>
      <c r="D15356">
        <v>3</v>
      </c>
      <c r="E15356">
        <v>63</v>
      </c>
      <c r="F15356">
        <v>4</v>
      </c>
      <c r="G15356">
        <v>13</v>
      </c>
      <c r="I15356" s="1">
        <f>VLOOKUP(D15356,cards!A:D,4,FALSE)</f>
        <v>6</v>
      </c>
      <c r="J15356" s="1">
        <f>SUMIFS(G:G,C:C,C15356,B:B,B15356)</f>
        <v>27702</v>
      </c>
      <c r="K15356" s="1">
        <f t="shared" si="478"/>
        <v>4.6928019637571292E-4</v>
      </c>
      <c r="L15356" s="1">
        <f t="shared" si="479"/>
        <v>2.8156811782542777E-3</v>
      </c>
      <c r="M15356" s="1">
        <f>SUMIFS(L:L,B:B,B15356,C:C,C15356)</f>
        <v>55.756443578081026</v>
      </c>
    </row>
    <row r="15357" spans="1:13" x14ac:dyDescent="0.2">
      <c r="A15357">
        <v>11</v>
      </c>
      <c r="B15357">
        <v>7800</v>
      </c>
      <c r="C15357">
        <v>19</v>
      </c>
      <c r="D15357">
        <v>11</v>
      </c>
      <c r="E15357">
        <v>26</v>
      </c>
      <c r="F15357">
        <v>8</v>
      </c>
      <c r="G15357">
        <v>13</v>
      </c>
      <c r="I15357" s="1">
        <f>VLOOKUP(D15357,cards!A:D,4,FALSE)</f>
        <v>2586</v>
      </c>
      <c r="J15357" s="1">
        <f>SUMIFS(G:G,C:C,C15357,B:B,B15357)</f>
        <v>3657</v>
      </c>
      <c r="K15357" s="1">
        <f t="shared" si="478"/>
        <v>3.5548263604047031E-3</v>
      </c>
      <c r="L15357" s="1">
        <f t="shared" si="479"/>
        <v>9.1927809680065629</v>
      </c>
      <c r="M15357" s="1">
        <f>SUMIFS(L:L,B:B,B15357,C:C,C15357)</f>
        <v>701.17801476620093</v>
      </c>
    </row>
    <row r="15358" spans="1:13" x14ac:dyDescent="0.2">
      <c r="A15358">
        <v>11</v>
      </c>
      <c r="B15358">
        <v>7800</v>
      </c>
      <c r="C15358">
        <v>19</v>
      </c>
      <c r="D15358">
        <v>11</v>
      </c>
      <c r="E15358">
        <v>63</v>
      </c>
      <c r="F15358">
        <v>3</v>
      </c>
      <c r="G15358">
        <v>12</v>
      </c>
      <c r="I15358" s="1">
        <f>VLOOKUP(D15358,cards!A:D,4,FALSE)</f>
        <v>2586</v>
      </c>
      <c r="J15358" s="1">
        <f>SUMIFS(G:G,C:C,C15358,B:B,B15358)</f>
        <v>3657</v>
      </c>
      <c r="K15358" s="1">
        <f t="shared" si="478"/>
        <v>3.2813781788351109E-3</v>
      </c>
      <c r="L15358" s="1">
        <f t="shared" si="479"/>
        <v>8.4856439704675974</v>
      </c>
      <c r="M15358" s="1">
        <f>SUMIFS(L:L,B:B,B15358,C:C,C15358)</f>
        <v>701.17801476620093</v>
      </c>
    </row>
    <row r="15359" spans="1:13" x14ac:dyDescent="0.2">
      <c r="A15359">
        <v>11</v>
      </c>
      <c r="B15359">
        <v>7800</v>
      </c>
      <c r="C15359">
        <v>37</v>
      </c>
      <c r="D15359">
        <v>2</v>
      </c>
      <c r="E15359">
        <v>8</v>
      </c>
      <c r="F15359">
        <v>5</v>
      </c>
      <c r="G15359">
        <v>12</v>
      </c>
      <c r="I15359" s="1">
        <f>VLOOKUP(D15359,cards!A:D,4,FALSE)</f>
        <v>2</v>
      </c>
      <c r="J15359" s="1">
        <f>SUMIFS(G:G,C:C,C15359,B:B,B15359)</f>
        <v>27702</v>
      </c>
      <c r="K15359" s="1">
        <f t="shared" si="478"/>
        <v>4.3318171973142733E-4</v>
      </c>
      <c r="L15359" s="1">
        <f t="shared" si="479"/>
        <v>8.6636343946285466E-4</v>
      </c>
      <c r="M15359" s="1">
        <f>SUMIFS(L:L,B:B,B15359,C:C,C15359)</f>
        <v>55.756443578081026</v>
      </c>
    </row>
    <row r="15360" spans="1:13" x14ac:dyDescent="0.2">
      <c r="A15360">
        <v>11</v>
      </c>
      <c r="B15360">
        <v>7800</v>
      </c>
      <c r="C15360">
        <v>13</v>
      </c>
      <c r="D15360">
        <v>6</v>
      </c>
      <c r="E15360">
        <v>63</v>
      </c>
      <c r="F15360">
        <v>2</v>
      </c>
      <c r="G15360">
        <v>12</v>
      </c>
      <c r="I15360" s="1">
        <f>VLOOKUP(D15360,cards!A:D,4,FALSE)</f>
        <v>86</v>
      </c>
      <c r="J15360" s="1">
        <f>SUMIFS(G:G,C:C,C15360,B:B,B15360)</f>
        <v>6495</v>
      </c>
      <c r="K15360" s="1">
        <f t="shared" si="478"/>
        <v>1.8475750577367205E-3</v>
      </c>
      <c r="L15360" s="1">
        <f t="shared" si="479"/>
        <v>0.15889145496535798</v>
      </c>
      <c r="M15360" s="1">
        <f>SUMIFS(L:L,B:B,B15360,C:C,C15360)</f>
        <v>82.608622016936152</v>
      </c>
    </row>
    <row r="15361" spans="1:13" x14ac:dyDescent="0.2">
      <c r="A15361">
        <v>11</v>
      </c>
      <c r="B15361">
        <v>7800</v>
      </c>
      <c r="C15361">
        <v>37</v>
      </c>
      <c r="D15361">
        <v>1</v>
      </c>
      <c r="E15361">
        <v>32</v>
      </c>
      <c r="F15361">
        <v>4</v>
      </c>
      <c r="G15361">
        <v>11</v>
      </c>
      <c r="I15361" s="1">
        <f>VLOOKUP(D15361,cards!A:D,4,FALSE)</f>
        <v>1</v>
      </c>
      <c r="J15361" s="1">
        <f>SUMIFS(G:G,C:C,C15361,B:B,B15361)</f>
        <v>27702</v>
      </c>
      <c r="K15361" s="1">
        <f t="shared" si="478"/>
        <v>3.9708324308714173E-4</v>
      </c>
      <c r="L15361" s="1">
        <f t="shared" si="479"/>
        <v>3.9708324308714173E-4</v>
      </c>
      <c r="M15361" s="1">
        <f>SUMIFS(L:L,B:B,B15361,C:C,C15361)</f>
        <v>55.756443578081026</v>
      </c>
    </row>
    <row r="15362" spans="1:13" x14ac:dyDescent="0.2">
      <c r="A15362">
        <v>11</v>
      </c>
      <c r="B15362">
        <v>7800</v>
      </c>
      <c r="C15362">
        <v>19</v>
      </c>
      <c r="D15362">
        <v>10</v>
      </c>
      <c r="E15362">
        <v>26</v>
      </c>
      <c r="F15362">
        <v>6</v>
      </c>
      <c r="G15362">
        <v>11</v>
      </c>
      <c r="I15362" s="1">
        <f>VLOOKUP(D15362,cards!A:D,4,FALSE)</f>
        <v>1586</v>
      </c>
      <c r="J15362" s="1">
        <f>SUMIFS(G:G,C:C,C15362,B:B,B15362)</f>
        <v>3657</v>
      </c>
      <c r="K15362" s="1">
        <f t="shared" ref="K15362:K15425" si="480">G15362/J15362</f>
        <v>3.0079299972655183E-3</v>
      </c>
      <c r="L15362" s="1">
        <f t="shared" ref="L15362:L15425" si="481">I15362*K15362</f>
        <v>4.7705769756631122</v>
      </c>
      <c r="M15362" s="1">
        <f>SUMIFS(L:L,B:B,B15362,C:C,C15362)</f>
        <v>701.17801476620093</v>
      </c>
    </row>
    <row r="15363" spans="1:13" x14ac:dyDescent="0.2">
      <c r="A15363">
        <v>11</v>
      </c>
      <c r="B15363">
        <v>7800</v>
      </c>
      <c r="C15363">
        <v>31</v>
      </c>
      <c r="D15363">
        <v>9</v>
      </c>
      <c r="E15363">
        <v>38</v>
      </c>
      <c r="F15363">
        <v>5</v>
      </c>
      <c r="G15363">
        <v>11</v>
      </c>
      <c r="I15363" s="1">
        <f>VLOOKUP(D15363,cards!A:D,4,FALSE)</f>
        <v>786</v>
      </c>
      <c r="J15363" s="1">
        <f>SUMIFS(G:G,C:C,C15363,B:B,B15363)</f>
        <v>10295</v>
      </c>
      <c r="K15363" s="1">
        <f t="shared" si="480"/>
        <v>1.0684798445847498E-3</v>
      </c>
      <c r="L15363" s="1">
        <f t="shared" si="481"/>
        <v>0.83982515784361333</v>
      </c>
      <c r="M15363" s="1">
        <f>SUMIFS(L:L,B:B,B15363,C:C,C15363)</f>
        <v>178.62156386595444</v>
      </c>
    </row>
    <row r="15364" spans="1:13" x14ac:dyDescent="0.2">
      <c r="A15364">
        <v>11</v>
      </c>
      <c r="B15364">
        <v>7800</v>
      </c>
      <c r="C15364">
        <v>37</v>
      </c>
      <c r="D15364">
        <v>1</v>
      </c>
      <c r="E15364">
        <v>8</v>
      </c>
      <c r="F15364">
        <v>5</v>
      </c>
      <c r="G15364">
        <v>11</v>
      </c>
      <c r="I15364" s="1">
        <f>VLOOKUP(D15364,cards!A:D,4,FALSE)</f>
        <v>1</v>
      </c>
      <c r="J15364" s="1">
        <f>SUMIFS(G:G,C:C,C15364,B:B,B15364)</f>
        <v>27702</v>
      </c>
      <c r="K15364" s="1">
        <f t="shared" si="480"/>
        <v>3.9708324308714173E-4</v>
      </c>
      <c r="L15364" s="1">
        <f t="shared" si="481"/>
        <v>3.9708324308714173E-4</v>
      </c>
      <c r="M15364" s="1">
        <f>SUMIFS(L:L,B:B,B15364,C:C,C15364)</f>
        <v>55.756443578081026</v>
      </c>
    </row>
    <row r="15365" spans="1:13" x14ac:dyDescent="0.2">
      <c r="A15365">
        <v>11</v>
      </c>
      <c r="B15365">
        <v>7800</v>
      </c>
      <c r="C15365">
        <v>31</v>
      </c>
      <c r="D15365">
        <v>4</v>
      </c>
      <c r="E15365">
        <v>38</v>
      </c>
      <c r="F15365">
        <v>2</v>
      </c>
      <c r="G15365">
        <v>11</v>
      </c>
      <c r="I15365" s="1">
        <f>VLOOKUP(D15365,cards!A:D,4,FALSE)</f>
        <v>16</v>
      </c>
      <c r="J15365" s="1">
        <f>SUMIFS(G:G,C:C,C15365,B:B,B15365)</f>
        <v>10295</v>
      </c>
      <c r="K15365" s="1">
        <f t="shared" si="480"/>
        <v>1.0684798445847498E-3</v>
      </c>
      <c r="L15365" s="1">
        <f t="shared" si="481"/>
        <v>1.7095677513355997E-2</v>
      </c>
      <c r="M15365" s="1">
        <f>SUMIFS(L:L,B:B,B15365,C:C,C15365)</f>
        <v>178.62156386595444</v>
      </c>
    </row>
    <row r="15366" spans="1:13" x14ac:dyDescent="0.2">
      <c r="A15366">
        <v>11</v>
      </c>
      <c r="B15366">
        <v>7800</v>
      </c>
      <c r="C15366">
        <v>31</v>
      </c>
      <c r="D15366">
        <v>3</v>
      </c>
      <c r="E15366">
        <v>26</v>
      </c>
      <c r="F15366">
        <v>5</v>
      </c>
      <c r="G15366">
        <v>11</v>
      </c>
      <c r="I15366" s="1">
        <f>VLOOKUP(D15366,cards!A:D,4,FALSE)</f>
        <v>6</v>
      </c>
      <c r="J15366" s="1">
        <f>SUMIFS(G:G,C:C,C15366,B:B,B15366)</f>
        <v>10295</v>
      </c>
      <c r="K15366" s="1">
        <f t="shared" si="480"/>
        <v>1.0684798445847498E-3</v>
      </c>
      <c r="L15366" s="1">
        <f t="shared" si="481"/>
        <v>6.4108790675084983E-3</v>
      </c>
      <c r="M15366" s="1">
        <f>SUMIFS(L:L,B:B,B15366,C:C,C15366)</f>
        <v>178.62156386595444</v>
      </c>
    </row>
    <row r="15367" spans="1:13" x14ac:dyDescent="0.2">
      <c r="A15367">
        <v>11</v>
      </c>
      <c r="B15367">
        <v>7800</v>
      </c>
      <c r="C15367">
        <v>10</v>
      </c>
      <c r="D15367">
        <v>6</v>
      </c>
      <c r="E15367">
        <v>26</v>
      </c>
      <c r="F15367">
        <v>4</v>
      </c>
      <c r="G15367">
        <v>11</v>
      </c>
      <c r="I15367" s="1">
        <f>VLOOKUP(D15367,cards!A:D,4,FALSE)</f>
        <v>86</v>
      </c>
      <c r="J15367" s="1">
        <f>SUMIFS(G:G,C:C,C15367,B:B,B15367)</f>
        <v>4598</v>
      </c>
      <c r="K15367" s="1">
        <f t="shared" si="480"/>
        <v>2.3923444976076554E-3</v>
      </c>
      <c r="L15367" s="1">
        <f t="shared" si="481"/>
        <v>0.20574162679425836</v>
      </c>
      <c r="M15367" s="1">
        <f>SUMIFS(L:L,B:B,B15367,C:C,C15367)</f>
        <v>84.531535450195818</v>
      </c>
    </row>
    <row r="15368" spans="1:13" x14ac:dyDescent="0.2">
      <c r="A15368">
        <v>11</v>
      </c>
      <c r="B15368">
        <v>7800</v>
      </c>
      <c r="C15368">
        <v>37</v>
      </c>
      <c r="D15368">
        <v>6</v>
      </c>
      <c r="E15368">
        <v>38</v>
      </c>
      <c r="F15368">
        <v>6</v>
      </c>
      <c r="G15368">
        <v>11</v>
      </c>
      <c r="I15368" s="1">
        <f>VLOOKUP(D15368,cards!A:D,4,FALSE)</f>
        <v>86</v>
      </c>
      <c r="J15368" s="1">
        <f>SUMIFS(G:G,C:C,C15368,B:B,B15368)</f>
        <v>27702</v>
      </c>
      <c r="K15368" s="1">
        <f t="shared" si="480"/>
        <v>3.9708324308714173E-4</v>
      </c>
      <c r="L15368" s="1">
        <f t="shared" si="481"/>
        <v>3.4149158905494185E-2</v>
      </c>
      <c r="M15368" s="1">
        <f>SUMIFS(L:L,B:B,B15368,C:C,C15368)</f>
        <v>55.756443578081026</v>
      </c>
    </row>
    <row r="15369" spans="1:13" x14ac:dyDescent="0.2">
      <c r="A15369">
        <v>11</v>
      </c>
      <c r="B15369">
        <v>7800</v>
      </c>
      <c r="C15369">
        <v>19</v>
      </c>
      <c r="D15369">
        <v>9</v>
      </c>
      <c r="E15369">
        <v>32</v>
      </c>
      <c r="F15369">
        <v>6</v>
      </c>
      <c r="G15369">
        <v>11</v>
      </c>
      <c r="I15369" s="1">
        <f>VLOOKUP(D15369,cards!A:D,4,FALSE)</f>
        <v>786</v>
      </c>
      <c r="J15369" s="1">
        <f>SUMIFS(G:G,C:C,C15369,B:B,B15369)</f>
        <v>3657</v>
      </c>
      <c r="K15369" s="1">
        <f t="shared" si="480"/>
        <v>3.0079299972655183E-3</v>
      </c>
      <c r="L15369" s="1">
        <f t="shared" si="481"/>
        <v>2.3642329778506972</v>
      </c>
      <c r="M15369" s="1">
        <f>SUMIFS(L:L,B:B,B15369,C:C,C15369)</f>
        <v>701.17801476620093</v>
      </c>
    </row>
    <row r="15370" spans="1:13" x14ac:dyDescent="0.2">
      <c r="A15370">
        <v>11</v>
      </c>
      <c r="B15370">
        <v>7800</v>
      </c>
      <c r="C15370">
        <v>31</v>
      </c>
      <c r="D15370">
        <v>5</v>
      </c>
      <c r="E15370">
        <v>50</v>
      </c>
      <c r="F15370">
        <v>8</v>
      </c>
      <c r="G15370">
        <v>10</v>
      </c>
      <c r="I15370" s="1">
        <f>VLOOKUP(D15370,cards!A:D,4,FALSE)</f>
        <v>36</v>
      </c>
      <c r="J15370" s="1">
        <f>SUMIFS(G:G,C:C,C15370,B:B,B15370)</f>
        <v>10295</v>
      </c>
      <c r="K15370" s="1">
        <f t="shared" si="480"/>
        <v>9.7134531325886349E-4</v>
      </c>
      <c r="L15370" s="1">
        <f t="shared" si="481"/>
        <v>3.4968431277319086E-2</v>
      </c>
      <c r="M15370" s="1">
        <f>SUMIFS(L:L,B:B,B15370,C:C,C15370)</f>
        <v>178.62156386595444</v>
      </c>
    </row>
    <row r="15371" spans="1:13" x14ac:dyDescent="0.2">
      <c r="A15371">
        <v>11</v>
      </c>
      <c r="B15371">
        <v>7800</v>
      </c>
      <c r="C15371">
        <v>37</v>
      </c>
      <c r="D15371">
        <v>1</v>
      </c>
      <c r="E15371">
        <v>32</v>
      </c>
      <c r="F15371">
        <v>6</v>
      </c>
      <c r="G15371">
        <v>10</v>
      </c>
      <c r="I15371" s="1">
        <f>VLOOKUP(D15371,cards!A:D,4,FALSE)</f>
        <v>1</v>
      </c>
      <c r="J15371" s="1">
        <f>SUMIFS(G:G,C:C,C15371,B:B,B15371)</f>
        <v>27702</v>
      </c>
      <c r="K15371" s="1">
        <f t="shared" si="480"/>
        <v>3.6098476644285613E-4</v>
      </c>
      <c r="L15371" s="1">
        <f t="shared" si="481"/>
        <v>3.6098476644285613E-4</v>
      </c>
      <c r="M15371" s="1">
        <f>SUMIFS(L:L,B:B,B15371,C:C,C15371)</f>
        <v>55.756443578081026</v>
      </c>
    </row>
    <row r="15372" spans="1:13" x14ac:dyDescent="0.2">
      <c r="A15372">
        <v>11</v>
      </c>
      <c r="B15372">
        <v>7800</v>
      </c>
      <c r="C15372">
        <v>19</v>
      </c>
      <c r="D15372">
        <v>7</v>
      </c>
      <c r="E15372">
        <v>38</v>
      </c>
      <c r="F15372">
        <v>1</v>
      </c>
      <c r="G15372">
        <v>10</v>
      </c>
      <c r="I15372" s="1">
        <f>VLOOKUP(D15372,cards!A:D,4,FALSE)</f>
        <v>186</v>
      </c>
      <c r="J15372" s="1">
        <f>SUMIFS(G:G,C:C,C15372,B:B,B15372)</f>
        <v>3657</v>
      </c>
      <c r="K15372" s="1">
        <f t="shared" si="480"/>
        <v>2.7344818156959257E-3</v>
      </c>
      <c r="L15372" s="1">
        <f t="shared" si="481"/>
        <v>0.50861361771944213</v>
      </c>
      <c r="M15372" s="1">
        <f>SUMIFS(L:L,B:B,B15372,C:C,C15372)</f>
        <v>701.17801476620093</v>
      </c>
    </row>
    <row r="15373" spans="1:13" x14ac:dyDescent="0.2">
      <c r="A15373">
        <v>11</v>
      </c>
      <c r="B15373">
        <v>7800</v>
      </c>
      <c r="C15373">
        <v>13</v>
      </c>
      <c r="D15373">
        <v>6</v>
      </c>
      <c r="E15373">
        <v>26</v>
      </c>
      <c r="F15373">
        <v>3</v>
      </c>
      <c r="G15373">
        <v>10</v>
      </c>
      <c r="I15373" s="1">
        <f>VLOOKUP(D15373,cards!A:D,4,FALSE)</f>
        <v>86</v>
      </c>
      <c r="J15373" s="1">
        <f>SUMIFS(G:G,C:C,C15373,B:B,B15373)</f>
        <v>6495</v>
      </c>
      <c r="K15373" s="1">
        <f t="shared" si="480"/>
        <v>1.539645881447267E-3</v>
      </c>
      <c r="L15373" s="1">
        <f t="shared" si="481"/>
        <v>0.13240954580446496</v>
      </c>
      <c r="M15373" s="1">
        <f>SUMIFS(L:L,B:B,B15373,C:C,C15373)</f>
        <v>82.608622016936152</v>
      </c>
    </row>
    <row r="15374" spans="1:13" x14ac:dyDescent="0.2">
      <c r="A15374">
        <v>11</v>
      </c>
      <c r="B15374">
        <v>7800</v>
      </c>
      <c r="C15374">
        <v>13</v>
      </c>
      <c r="D15374">
        <v>6</v>
      </c>
      <c r="E15374">
        <v>32</v>
      </c>
      <c r="F15374">
        <v>4</v>
      </c>
      <c r="G15374">
        <v>10</v>
      </c>
      <c r="I15374" s="1">
        <f>VLOOKUP(D15374,cards!A:D,4,FALSE)</f>
        <v>86</v>
      </c>
      <c r="J15374" s="1">
        <f>SUMIFS(G:G,C:C,C15374,B:B,B15374)</f>
        <v>6495</v>
      </c>
      <c r="K15374" s="1">
        <f t="shared" si="480"/>
        <v>1.539645881447267E-3</v>
      </c>
      <c r="L15374" s="1">
        <f t="shared" si="481"/>
        <v>0.13240954580446496</v>
      </c>
      <c r="M15374" s="1">
        <f>SUMIFS(L:L,B:B,B15374,C:C,C15374)</f>
        <v>82.608622016936152</v>
      </c>
    </row>
    <row r="15375" spans="1:13" x14ac:dyDescent="0.2">
      <c r="A15375">
        <v>11</v>
      </c>
      <c r="B15375">
        <v>7800</v>
      </c>
      <c r="C15375">
        <v>31</v>
      </c>
      <c r="D15375">
        <v>6</v>
      </c>
      <c r="E15375">
        <v>63</v>
      </c>
      <c r="F15375">
        <v>3</v>
      </c>
      <c r="G15375">
        <v>10</v>
      </c>
      <c r="I15375" s="1">
        <f>VLOOKUP(D15375,cards!A:D,4,FALSE)</f>
        <v>86</v>
      </c>
      <c r="J15375" s="1">
        <f>SUMIFS(G:G,C:C,C15375,B:B,B15375)</f>
        <v>10295</v>
      </c>
      <c r="K15375" s="1">
        <f t="shared" si="480"/>
        <v>9.7134531325886349E-4</v>
      </c>
      <c r="L15375" s="1">
        <f t="shared" si="481"/>
        <v>8.3535696940262263E-2</v>
      </c>
      <c r="M15375" s="1">
        <f>SUMIFS(L:L,B:B,B15375,C:C,C15375)</f>
        <v>178.62156386595444</v>
      </c>
    </row>
    <row r="15376" spans="1:13" x14ac:dyDescent="0.2">
      <c r="A15376">
        <v>11</v>
      </c>
      <c r="B15376">
        <v>7800</v>
      </c>
      <c r="C15376">
        <v>31</v>
      </c>
      <c r="D15376">
        <v>9</v>
      </c>
      <c r="E15376">
        <v>63</v>
      </c>
      <c r="F15376">
        <v>4</v>
      </c>
      <c r="G15376">
        <v>10</v>
      </c>
      <c r="I15376" s="1">
        <f>VLOOKUP(D15376,cards!A:D,4,FALSE)</f>
        <v>786</v>
      </c>
      <c r="J15376" s="1">
        <f>SUMIFS(G:G,C:C,C15376,B:B,B15376)</f>
        <v>10295</v>
      </c>
      <c r="K15376" s="1">
        <f t="shared" si="480"/>
        <v>9.7134531325886349E-4</v>
      </c>
      <c r="L15376" s="1">
        <f t="shared" si="481"/>
        <v>0.7634774162214667</v>
      </c>
      <c r="M15376" s="1">
        <f>SUMIFS(L:L,B:B,B15376,C:C,C15376)</f>
        <v>178.62156386595444</v>
      </c>
    </row>
    <row r="15377" spans="1:13" x14ac:dyDescent="0.2">
      <c r="A15377">
        <v>11</v>
      </c>
      <c r="B15377">
        <v>7800</v>
      </c>
      <c r="C15377">
        <v>64</v>
      </c>
      <c r="D15377">
        <v>1</v>
      </c>
      <c r="E15377">
        <v>63</v>
      </c>
      <c r="F15377">
        <v>2</v>
      </c>
      <c r="G15377">
        <v>10</v>
      </c>
      <c r="I15377" s="1">
        <f>VLOOKUP(D15377,cards!A:D,4,FALSE)</f>
        <v>1</v>
      </c>
      <c r="J15377" s="1">
        <f>SUMIFS(G:G,C:C,C15377,B:B,B15377)</f>
        <v>189</v>
      </c>
      <c r="K15377" s="1">
        <f t="shared" si="480"/>
        <v>5.2910052910052907E-2</v>
      </c>
      <c r="L15377" s="1">
        <f t="shared" si="481"/>
        <v>5.2910052910052907E-2</v>
      </c>
      <c r="M15377" s="1">
        <f>SUMIFS(L:L,B:B,B15377,C:C,C15377)</f>
        <v>20.343915343915349</v>
      </c>
    </row>
    <row r="15378" spans="1:13" x14ac:dyDescent="0.2">
      <c r="A15378">
        <v>11</v>
      </c>
      <c r="B15378">
        <v>7800</v>
      </c>
      <c r="C15378">
        <v>13</v>
      </c>
      <c r="D15378">
        <v>9</v>
      </c>
      <c r="E15378">
        <v>38</v>
      </c>
      <c r="F15378">
        <v>4</v>
      </c>
      <c r="G15378">
        <v>10</v>
      </c>
      <c r="I15378" s="1">
        <f>VLOOKUP(D15378,cards!A:D,4,FALSE)</f>
        <v>786</v>
      </c>
      <c r="J15378" s="1">
        <f>SUMIFS(G:G,C:C,C15378,B:B,B15378)</f>
        <v>6495</v>
      </c>
      <c r="K15378" s="1">
        <f t="shared" si="480"/>
        <v>1.539645881447267E-3</v>
      </c>
      <c r="L15378" s="1">
        <f t="shared" si="481"/>
        <v>1.210161662817552</v>
      </c>
      <c r="M15378" s="1">
        <f>SUMIFS(L:L,B:B,B15378,C:C,C15378)</f>
        <v>82.608622016936152</v>
      </c>
    </row>
    <row r="15379" spans="1:13" x14ac:dyDescent="0.2">
      <c r="A15379">
        <v>11</v>
      </c>
      <c r="B15379">
        <v>7800</v>
      </c>
      <c r="C15379">
        <v>64</v>
      </c>
      <c r="D15379">
        <v>6</v>
      </c>
      <c r="E15379">
        <v>0</v>
      </c>
      <c r="F15379">
        <v>0</v>
      </c>
      <c r="G15379">
        <v>10</v>
      </c>
      <c r="I15379" s="1">
        <f>VLOOKUP(D15379,cards!A:D,4,FALSE)</f>
        <v>86</v>
      </c>
      <c r="J15379" s="1">
        <f>SUMIFS(G:G,C:C,C15379,B:B,B15379)</f>
        <v>189</v>
      </c>
      <c r="K15379" s="1">
        <f t="shared" si="480"/>
        <v>5.2910052910052907E-2</v>
      </c>
      <c r="L15379" s="1">
        <f t="shared" si="481"/>
        <v>4.5502645502645498</v>
      </c>
      <c r="M15379" s="1">
        <f>SUMIFS(L:L,B:B,B15379,C:C,C15379)</f>
        <v>20.343915343915349</v>
      </c>
    </row>
    <row r="15380" spans="1:13" x14ac:dyDescent="0.2">
      <c r="A15380">
        <v>11</v>
      </c>
      <c r="B15380">
        <v>7800</v>
      </c>
      <c r="C15380">
        <v>31</v>
      </c>
      <c r="D15380">
        <v>7</v>
      </c>
      <c r="E15380">
        <v>32</v>
      </c>
      <c r="F15380">
        <v>6</v>
      </c>
      <c r="G15380">
        <v>10</v>
      </c>
      <c r="I15380" s="1">
        <f>VLOOKUP(D15380,cards!A:D,4,FALSE)</f>
        <v>186</v>
      </c>
      <c r="J15380" s="1">
        <f>SUMIFS(G:G,C:C,C15380,B:B,B15380)</f>
        <v>10295</v>
      </c>
      <c r="K15380" s="1">
        <f t="shared" si="480"/>
        <v>9.7134531325886349E-4</v>
      </c>
      <c r="L15380" s="1">
        <f t="shared" si="481"/>
        <v>0.18067022826614862</v>
      </c>
      <c r="M15380" s="1">
        <f>SUMIFS(L:L,B:B,B15380,C:C,C15380)</f>
        <v>178.62156386595444</v>
      </c>
    </row>
    <row r="15381" spans="1:13" x14ac:dyDescent="0.2">
      <c r="A15381">
        <v>11</v>
      </c>
      <c r="B15381">
        <v>7800</v>
      </c>
      <c r="C15381">
        <v>10</v>
      </c>
      <c r="D15381">
        <v>5</v>
      </c>
      <c r="E15381">
        <v>8</v>
      </c>
      <c r="F15381">
        <v>6</v>
      </c>
      <c r="G15381">
        <v>10</v>
      </c>
      <c r="I15381" s="1">
        <f>VLOOKUP(D15381,cards!A:D,4,FALSE)</f>
        <v>36</v>
      </c>
      <c r="J15381" s="1">
        <f>SUMIFS(G:G,C:C,C15381,B:B,B15381)</f>
        <v>4598</v>
      </c>
      <c r="K15381" s="1">
        <f t="shared" si="480"/>
        <v>2.1748586341887779E-3</v>
      </c>
      <c r="L15381" s="1">
        <f t="shared" si="481"/>
        <v>7.8294910830796011E-2</v>
      </c>
      <c r="M15381" s="1">
        <f>SUMIFS(L:L,B:B,B15381,C:C,C15381)</f>
        <v>84.531535450195818</v>
      </c>
    </row>
    <row r="15382" spans="1:13" x14ac:dyDescent="0.2">
      <c r="A15382">
        <v>11</v>
      </c>
      <c r="B15382">
        <v>7800</v>
      </c>
      <c r="C15382">
        <v>19</v>
      </c>
      <c r="D15382">
        <v>12</v>
      </c>
      <c r="E15382">
        <v>26</v>
      </c>
      <c r="F15382">
        <v>8</v>
      </c>
      <c r="G15382">
        <v>9</v>
      </c>
      <c r="I15382" s="1">
        <f>VLOOKUP(D15382,cards!A:D,4,FALSE)</f>
        <v>4586</v>
      </c>
      <c r="J15382" s="1">
        <f>SUMIFS(G:G,C:C,C15382,B:B,B15382)</f>
        <v>3657</v>
      </c>
      <c r="K15382" s="1">
        <f t="shared" si="480"/>
        <v>2.4610336341263331E-3</v>
      </c>
      <c r="L15382" s="1">
        <f t="shared" si="481"/>
        <v>11.286300246103364</v>
      </c>
      <c r="M15382" s="1">
        <f>SUMIFS(L:L,B:B,B15382,C:C,C15382)</f>
        <v>701.17801476620093</v>
      </c>
    </row>
    <row r="15383" spans="1:13" x14ac:dyDescent="0.2">
      <c r="A15383">
        <v>11</v>
      </c>
      <c r="B15383">
        <v>7800</v>
      </c>
      <c r="C15383">
        <v>31</v>
      </c>
      <c r="D15383">
        <v>4</v>
      </c>
      <c r="E15383">
        <v>38</v>
      </c>
      <c r="F15383">
        <v>1</v>
      </c>
      <c r="G15383">
        <v>9</v>
      </c>
      <c r="I15383" s="1">
        <f>VLOOKUP(D15383,cards!A:D,4,FALSE)</f>
        <v>16</v>
      </c>
      <c r="J15383" s="1">
        <f>SUMIFS(G:G,C:C,C15383,B:B,B15383)</f>
        <v>10295</v>
      </c>
      <c r="K15383" s="1">
        <f t="shared" si="480"/>
        <v>8.7421078193297718E-4</v>
      </c>
      <c r="L15383" s="1">
        <f t="shared" si="481"/>
        <v>1.3987372510927635E-2</v>
      </c>
      <c r="M15383" s="1">
        <f>SUMIFS(L:L,B:B,B15383,C:C,C15383)</f>
        <v>178.62156386595444</v>
      </c>
    </row>
    <row r="15384" spans="1:13" x14ac:dyDescent="0.2">
      <c r="A15384">
        <v>11</v>
      </c>
      <c r="B15384">
        <v>7800</v>
      </c>
      <c r="C15384">
        <v>37</v>
      </c>
      <c r="D15384">
        <v>5</v>
      </c>
      <c r="E15384">
        <v>26</v>
      </c>
      <c r="F15384">
        <v>8</v>
      </c>
      <c r="G15384">
        <v>9</v>
      </c>
      <c r="I15384" s="1">
        <f>VLOOKUP(D15384,cards!A:D,4,FALSE)</f>
        <v>36</v>
      </c>
      <c r="J15384" s="1">
        <f>SUMIFS(G:G,C:C,C15384,B:B,B15384)</f>
        <v>27702</v>
      </c>
      <c r="K15384" s="1">
        <f t="shared" si="480"/>
        <v>3.2488628979857048E-4</v>
      </c>
      <c r="L15384" s="1">
        <f t="shared" si="481"/>
        <v>1.1695906432748537E-2</v>
      </c>
      <c r="M15384" s="1">
        <f>SUMIFS(L:L,B:B,B15384,C:C,C15384)</f>
        <v>55.756443578081026</v>
      </c>
    </row>
    <row r="15385" spans="1:13" x14ac:dyDescent="0.2">
      <c r="A15385">
        <v>11</v>
      </c>
      <c r="B15385">
        <v>7800</v>
      </c>
      <c r="C15385">
        <v>13</v>
      </c>
      <c r="D15385">
        <v>5</v>
      </c>
      <c r="E15385">
        <v>63</v>
      </c>
      <c r="F15385">
        <v>1</v>
      </c>
      <c r="G15385">
        <v>9</v>
      </c>
      <c r="I15385" s="1">
        <f>VLOOKUP(D15385,cards!A:D,4,FALSE)</f>
        <v>36</v>
      </c>
      <c r="J15385" s="1">
        <f>SUMIFS(G:G,C:C,C15385,B:B,B15385)</f>
        <v>6495</v>
      </c>
      <c r="K15385" s="1">
        <f t="shared" si="480"/>
        <v>1.3856812933025404E-3</v>
      </c>
      <c r="L15385" s="1">
        <f t="shared" si="481"/>
        <v>4.9884526558891452E-2</v>
      </c>
      <c r="M15385" s="1">
        <f>SUMIFS(L:L,B:B,B15385,C:C,C15385)</f>
        <v>82.608622016936152</v>
      </c>
    </row>
    <row r="15386" spans="1:13" x14ac:dyDescent="0.2">
      <c r="A15386">
        <v>11</v>
      </c>
      <c r="B15386">
        <v>7800</v>
      </c>
      <c r="C15386">
        <v>31</v>
      </c>
      <c r="D15386">
        <v>4</v>
      </c>
      <c r="E15386">
        <v>32</v>
      </c>
      <c r="F15386">
        <v>3</v>
      </c>
      <c r="G15386">
        <v>9</v>
      </c>
      <c r="I15386" s="1">
        <f>VLOOKUP(D15386,cards!A:D,4,FALSE)</f>
        <v>16</v>
      </c>
      <c r="J15386" s="1">
        <f>SUMIFS(G:G,C:C,C15386,B:B,B15386)</f>
        <v>10295</v>
      </c>
      <c r="K15386" s="1">
        <f t="shared" si="480"/>
        <v>8.7421078193297718E-4</v>
      </c>
      <c r="L15386" s="1">
        <f t="shared" si="481"/>
        <v>1.3987372510927635E-2</v>
      </c>
      <c r="M15386" s="1">
        <f>SUMIFS(L:L,B:B,B15386,C:C,C15386)</f>
        <v>178.62156386595444</v>
      </c>
    </row>
    <row r="15387" spans="1:13" x14ac:dyDescent="0.2">
      <c r="A15387">
        <v>11</v>
      </c>
      <c r="B15387">
        <v>7800</v>
      </c>
      <c r="C15387">
        <v>31</v>
      </c>
      <c r="D15387">
        <v>8</v>
      </c>
      <c r="E15387">
        <v>63</v>
      </c>
      <c r="F15387">
        <v>5</v>
      </c>
      <c r="G15387">
        <v>9</v>
      </c>
      <c r="I15387" s="1">
        <f>VLOOKUP(D15387,cards!A:D,4,FALSE)</f>
        <v>386</v>
      </c>
      <c r="J15387" s="1">
        <f>SUMIFS(G:G,C:C,C15387,B:B,B15387)</f>
        <v>10295</v>
      </c>
      <c r="K15387" s="1">
        <f t="shared" si="480"/>
        <v>8.7421078193297718E-4</v>
      </c>
      <c r="L15387" s="1">
        <f t="shared" si="481"/>
        <v>0.33744536182612922</v>
      </c>
      <c r="M15387" s="1">
        <f>SUMIFS(L:L,B:B,B15387,C:C,C15387)</f>
        <v>178.62156386595444</v>
      </c>
    </row>
    <row r="15388" spans="1:13" x14ac:dyDescent="0.2">
      <c r="A15388">
        <v>11</v>
      </c>
      <c r="B15388">
        <v>7800</v>
      </c>
      <c r="C15388">
        <v>37</v>
      </c>
      <c r="D15388">
        <v>7</v>
      </c>
      <c r="E15388">
        <v>38</v>
      </c>
      <c r="F15388">
        <v>7</v>
      </c>
      <c r="G15388">
        <v>9</v>
      </c>
      <c r="I15388" s="1">
        <f>VLOOKUP(D15388,cards!A:D,4,FALSE)</f>
        <v>186</v>
      </c>
      <c r="J15388" s="1">
        <f>SUMIFS(G:G,C:C,C15388,B:B,B15388)</f>
        <v>27702</v>
      </c>
      <c r="K15388" s="1">
        <f t="shared" si="480"/>
        <v>3.2488628979857048E-4</v>
      </c>
      <c r="L15388" s="1">
        <f t="shared" si="481"/>
        <v>6.042884990253411E-2</v>
      </c>
      <c r="M15388" s="1">
        <f>SUMIFS(L:L,B:B,B15388,C:C,C15388)</f>
        <v>55.756443578081026</v>
      </c>
    </row>
    <row r="15389" spans="1:13" x14ac:dyDescent="0.2">
      <c r="A15389">
        <v>11</v>
      </c>
      <c r="B15389">
        <v>7800</v>
      </c>
      <c r="C15389">
        <v>31</v>
      </c>
      <c r="D15389">
        <v>9</v>
      </c>
      <c r="E15389">
        <v>26</v>
      </c>
      <c r="F15389">
        <v>9</v>
      </c>
      <c r="G15389">
        <v>9</v>
      </c>
      <c r="I15389" s="1">
        <f>VLOOKUP(D15389,cards!A:D,4,FALSE)</f>
        <v>786</v>
      </c>
      <c r="J15389" s="1">
        <f>SUMIFS(G:G,C:C,C15389,B:B,B15389)</f>
        <v>10295</v>
      </c>
      <c r="K15389" s="1">
        <f t="shared" si="480"/>
        <v>8.7421078193297718E-4</v>
      </c>
      <c r="L15389" s="1">
        <f t="shared" si="481"/>
        <v>0.68712967459932006</v>
      </c>
      <c r="M15389" s="1">
        <f>SUMIFS(L:L,B:B,B15389,C:C,C15389)</f>
        <v>178.62156386595444</v>
      </c>
    </row>
    <row r="15390" spans="1:13" x14ac:dyDescent="0.2">
      <c r="A15390">
        <v>11</v>
      </c>
      <c r="B15390">
        <v>7800</v>
      </c>
      <c r="C15390">
        <v>31</v>
      </c>
      <c r="D15390">
        <v>7</v>
      </c>
      <c r="E15390">
        <v>26</v>
      </c>
      <c r="F15390">
        <v>5</v>
      </c>
      <c r="G15390">
        <v>9</v>
      </c>
      <c r="I15390" s="1">
        <f>VLOOKUP(D15390,cards!A:D,4,FALSE)</f>
        <v>186</v>
      </c>
      <c r="J15390" s="1">
        <f>SUMIFS(G:G,C:C,C15390,B:B,B15390)</f>
        <v>10295</v>
      </c>
      <c r="K15390" s="1">
        <f t="shared" si="480"/>
        <v>8.7421078193297718E-4</v>
      </c>
      <c r="L15390" s="1">
        <f t="shared" si="481"/>
        <v>0.16260320543953374</v>
      </c>
      <c r="M15390" s="1">
        <f>SUMIFS(L:L,B:B,B15390,C:C,C15390)</f>
        <v>178.62156386595444</v>
      </c>
    </row>
    <row r="15391" spans="1:13" x14ac:dyDescent="0.2">
      <c r="A15391">
        <v>11</v>
      </c>
      <c r="B15391">
        <v>7800</v>
      </c>
      <c r="C15391">
        <v>13</v>
      </c>
      <c r="D15391">
        <v>6</v>
      </c>
      <c r="E15391">
        <v>26</v>
      </c>
      <c r="F15391">
        <v>7</v>
      </c>
      <c r="G15391">
        <v>9</v>
      </c>
      <c r="I15391" s="1">
        <f>VLOOKUP(D15391,cards!A:D,4,FALSE)</f>
        <v>86</v>
      </c>
      <c r="J15391" s="1">
        <f>SUMIFS(G:G,C:C,C15391,B:B,B15391)</f>
        <v>6495</v>
      </c>
      <c r="K15391" s="1">
        <f t="shared" si="480"/>
        <v>1.3856812933025404E-3</v>
      </c>
      <c r="L15391" s="1">
        <f t="shared" si="481"/>
        <v>0.11916859122401847</v>
      </c>
      <c r="M15391" s="1">
        <f>SUMIFS(L:L,B:B,B15391,C:C,C15391)</f>
        <v>82.608622016936152</v>
      </c>
    </row>
    <row r="15392" spans="1:13" x14ac:dyDescent="0.2">
      <c r="A15392">
        <v>11</v>
      </c>
      <c r="B15392">
        <v>7800</v>
      </c>
      <c r="C15392">
        <v>31</v>
      </c>
      <c r="D15392">
        <v>7</v>
      </c>
      <c r="E15392">
        <v>32</v>
      </c>
      <c r="F15392">
        <v>7</v>
      </c>
      <c r="G15392">
        <v>9</v>
      </c>
      <c r="I15392" s="1">
        <f>VLOOKUP(D15392,cards!A:D,4,FALSE)</f>
        <v>186</v>
      </c>
      <c r="J15392" s="1">
        <f>SUMIFS(G:G,C:C,C15392,B:B,B15392)</f>
        <v>10295</v>
      </c>
      <c r="K15392" s="1">
        <f t="shared" si="480"/>
        <v>8.7421078193297718E-4</v>
      </c>
      <c r="L15392" s="1">
        <f t="shared" si="481"/>
        <v>0.16260320543953374</v>
      </c>
      <c r="M15392" s="1">
        <f>SUMIFS(L:L,B:B,B15392,C:C,C15392)</f>
        <v>178.62156386595444</v>
      </c>
    </row>
    <row r="15393" spans="1:13" x14ac:dyDescent="0.2">
      <c r="A15393">
        <v>11</v>
      </c>
      <c r="B15393">
        <v>7800</v>
      </c>
      <c r="C15393">
        <v>13</v>
      </c>
      <c r="D15393">
        <v>7</v>
      </c>
      <c r="E15393">
        <v>38</v>
      </c>
      <c r="F15393">
        <v>2</v>
      </c>
      <c r="G15393">
        <v>9</v>
      </c>
      <c r="I15393" s="1">
        <f>VLOOKUP(D15393,cards!A:D,4,FALSE)</f>
        <v>186</v>
      </c>
      <c r="J15393" s="1">
        <f>SUMIFS(G:G,C:C,C15393,B:B,B15393)</f>
        <v>6495</v>
      </c>
      <c r="K15393" s="1">
        <f t="shared" si="480"/>
        <v>1.3856812933025404E-3</v>
      </c>
      <c r="L15393" s="1">
        <f t="shared" si="481"/>
        <v>0.25773672055427249</v>
      </c>
      <c r="M15393" s="1">
        <f>SUMIFS(L:L,B:B,B15393,C:C,C15393)</f>
        <v>82.608622016936152</v>
      </c>
    </row>
    <row r="15394" spans="1:13" x14ac:dyDescent="0.2">
      <c r="A15394">
        <v>11</v>
      </c>
      <c r="B15394">
        <v>7800</v>
      </c>
      <c r="C15394">
        <v>31</v>
      </c>
      <c r="D15394">
        <v>4</v>
      </c>
      <c r="E15394">
        <v>63</v>
      </c>
      <c r="F15394">
        <v>2</v>
      </c>
      <c r="G15394">
        <v>9</v>
      </c>
      <c r="I15394" s="1">
        <f>VLOOKUP(D15394,cards!A:D,4,FALSE)</f>
        <v>16</v>
      </c>
      <c r="J15394" s="1">
        <f>SUMIFS(G:G,C:C,C15394,B:B,B15394)</f>
        <v>10295</v>
      </c>
      <c r="K15394" s="1">
        <f t="shared" si="480"/>
        <v>8.7421078193297718E-4</v>
      </c>
      <c r="L15394" s="1">
        <f t="shared" si="481"/>
        <v>1.3987372510927635E-2</v>
      </c>
      <c r="M15394" s="1">
        <f>SUMIFS(L:L,B:B,B15394,C:C,C15394)</f>
        <v>178.62156386595444</v>
      </c>
    </row>
    <row r="15395" spans="1:13" x14ac:dyDescent="0.2">
      <c r="A15395">
        <v>11</v>
      </c>
      <c r="B15395">
        <v>7800</v>
      </c>
      <c r="C15395">
        <v>13</v>
      </c>
      <c r="D15395">
        <v>4</v>
      </c>
      <c r="E15395">
        <v>8</v>
      </c>
      <c r="F15395">
        <v>5</v>
      </c>
      <c r="G15395">
        <v>8</v>
      </c>
      <c r="I15395" s="1">
        <f>VLOOKUP(D15395,cards!A:D,4,FALSE)</f>
        <v>16</v>
      </c>
      <c r="J15395" s="1">
        <f>SUMIFS(G:G,C:C,C15395,B:B,B15395)</f>
        <v>6495</v>
      </c>
      <c r="K15395" s="1">
        <f t="shared" si="480"/>
        <v>1.2317167051578138E-3</v>
      </c>
      <c r="L15395" s="1">
        <f t="shared" si="481"/>
        <v>1.970746728252502E-2</v>
      </c>
      <c r="M15395" s="1">
        <f>SUMIFS(L:L,B:B,B15395,C:C,C15395)</f>
        <v>82.608622016936152</v>
      </c>
    </row>
    <row r="15396" spans="1:13" x14ac:dyDescent="0.2">
      <c r="A15396">
        <v>11</v>
      </c>
      <c r="B15396">
        <v>7800</v>
      </c>
      <c r="C15396">
        <v>19</v>
      </c>
      <c r="D15396">
        <v>8</v>
      </c>
      <c r="E15396">
        <v>63</v>
      </c>
      <c r="F15396">
        <v>1</v>
      </c>
      <c r="G15396">
        <v>8</v>
      </c>
      <c r="I15396" s="1">
        <f>VLOOKUP(D15396,cards!A:D,4,FALSE)</f>
        <v>386</v>
      </c>
      <c r="J15396" s="1">
        <f>SUMIFS(G:G,C:C,C15396,B:B,B15396)</f>
        <v>3657</v>
      </c>
      <c r="K15396" s="1">
        <f t="shared" si="480"/>
        <v>2.1875854525567405E-3</v>
      </c>
      <c r="L15396" s="1">
        <f t="shared" si="481"/>
        <v>0.84440798468690181</v>
      </c>
      <c r="M15396" s="1">
        <f>SUMIFS(L:L,B:B,B15396,C:C,C15396)</f>
        <v>701.17801476620093</v>
      </c>
    </row>
    <row r="15397" spans="1:13" x14ac:dyDescent="0.2">
      <c r="A15397">
        <v>11</v>
      </c>
      <c r="B15397">
        <v>7800</v>
      </c>
      <c r="C15397">
        <v>10</v>
      </c>
      <c r="D15397">
        <v>5</v>
      </c>
      <c r="E15397">
        <v>8</v>
      </c>
      <c r="F15397">
        <v>5</v>
      </c>
      <c r="G15397">
        <v>8</v>
      </c>
      <c r="I15397" s="1">
        <f>VLOOKUP(D15397,cards!A:D,4,FALSE)</f>
        <v>36</v>
      </c>
      <c r="J15397" s="1">
        <f>SUMIFS(G:G,C:C,C15397,B:B,B15397)</f>
        <v>4598</v>
      </c>
      <c r="K15397" s="1">
        <f t="shared" si="480"/>
        <v>1.7398869073510222E-3</v>
      </c>
      <c r="L15397" s="1">
        <f t="shared" si="481"/>
        <v>6.2635928664636797E-2</v>
      </c>
      <c r="M15397" s="1">
        <f>SUMIFS(L:L,B:B,B15397,C:C,C15397)</f>
        <v>84.531535450195818</v>
      </c>
    </row>
    <row r="15398" spans="1:13" x14ac:dyDescent="0.2">
      <c r="A15398">
        <v>11</v>
      </c>
      <c r="B15398">
        <v>7800</v>
      </c>
      <c r="C15398">
        <v>13</v>
      </c>
      <c r="D15398">
        <v>5</v>
      </c>
      <c r="E15398">
        <v>8</v>
      </c>
      <c r="F15398">
        <v>4</v>
      </c>
      <c r="G15398">
        <v>8</v>
      </c>
      <c r="I15398" s="1">
        <f>VLOOKUP(D15398,cards!A:D,4,FALSE)</f>
        <v>36</v>
      </c>
      <c r="J15398" s="1">
        <f>SUMIFS(G:G,C:C,C15398,B:B,B15398)</f>
        <v>6495</v>
      </c>
      <c r="K15398" s="1">
        <f t="shared" si="480"/>
        <v>1.2317167051578138E-3</v>
      </c>
      <c r="L15398" s="1">
        <f t="shared" si="481"/>
        <v>4.4341801385681293E-2</v>
      </c>
      <c r="M15398" s="1">
        <f>SUMIFS(L:L,B:B,B15398,C:C,C15398)</f>
        <v>82.608622016936152</v>
      </c>
    </row>
    <row r="15399" spans="1:13" x14ac:dyDescent="0.2">
      <c r="A15399">
        <v>11</v>
      </c>
      <c r="B15399">
        <v>7800</v>
      </c>
      <c r="C15399">
        <v>37</v>
      </c>
      <c r="D15399">
        <v>2</v>
      </c>
      <c r="E15399">
        <v>32</v>
      </c>
      <c r="F15399">
        <v>5</v>
      </c>
      <c r="G15399">
        <v>8</v>
      </c>
      <c r="I15399" s="1">
        <f>VLOOKUP(D15399,cards!A:D,4,FALSE)</f>
        <v>2</v>
      </c>
      <c r="J15399" s="1">
        <f>SUMIFS(G:G,C:C,C15399,B:B,B15399)</f>
        <v>27702</v>
      </c>
      <c r="K15399" s="1">
        <f t="shared" si="480"/>
        <v>2.8878781315428489E-4</v>
      </c>
      <c r="L15399" s="1">
        <f t="shared" si="481"/>
        <v>5.7757562630856977E-4</v>
      </c>
      <c r="M15399" s="1">
        <f>SUMIFS(L:L,B:B,B15399,C:C,C15399)</f>
        <v>55.756443578081026</v>
      </c>
    </row>
    <row r="15400" spans="1:13" x14ac:dyDescent="0.2">
      <c r="A15400">
        <v>11</v>
      </c>
      <c r="B15400">
        <v>7800</v>
      </c>
      <c r="C15400">
        <v>19</v>
      </c>
      <c r="D15400">
        <v>7</v>
      </c>
      <c r="E15400">
        <v>32</v>
      </c>
      <c r="F15400">
        <v>5</v>
      </c>
      <c r="G15400">
        <v>8</v>
      </c>
      <c r="I15400" s="1">
        <f>VLOOKUP(D15400,cards!A:D,4,FALSE)</f>
        <v>186</v>
      </c>
      <c r="J15400" s="1">
        <f>SUMIFS(G:G,C:C,C15400,B:B,B15400)</f>
        <v>3657</v>
      </c>
      <c r="K15400" s="1">
        <f t="shared" si="480"/>
        <v>2.1875854525567405E-3</v>
      </c>
      <c r="L15400" s="1">
        <f t="shared" si="481"/>
        <v>0.40689089417555374</v>
      </c>
      <c r="M15400" s="1">
        <f>SUMIFS(L:L,B:B,B15400,C:C,C15400)</f>
        <v>701.17801476620093</v>
      </c>
    </row>
    <row r="15401" spans="1:13" x14ac:dyDescent="0.2">
      <c r="A15401">
        <v>11</v>
      </c>
      <c r="B15401">
        <v>7800</v>
      </c>
      <c r="C15401">
        <v>31</v>
      </c>
      <c r="D15401">
        <v>7</v>
      </c>
      <c r="E15401">
        <v>63</v>
      </c>
      <c r="F15401">
        <v>1</v>
      </c>
      <c r="G15401">
        <v>8</v>
      </c>
      <c r="I15401" s="1">
        <f>VLOOKUP(D15401,cards!A:D,4,FALSE)</f>
        <v>186</v>
      </c>
      <c r="J15401" s="1">
        <f>SUMIFS(G:G,C:C,C15401,B:B,B15401)</f>
        <v>10295</v>
      </c>
      <c r="K15401" s="1">
        <f t="shared" si="480"/>
        <v>7.7707625060709077E-4</v>
      </c>
      <c r="L15401" s="1">
        <f t="shared" si="481"/>
        <v>0.1445361826129189</v>
      </c>
      <c r="M15401" s="1">
        <f>SUMIFS(L:L,B:B,B15401,C:C,C15401)</f>
        <v>178.62156386595444</v>
      </c>
    </row>
    <row r="15402" spans="1:13" x14ac:dyDescent="0.2">
      <c r="A15402">
        <v>11</v>
      </c>
      <c r="B15402">
        <v>7800</v>
      </c>
      <c r="C15402">
        <v>37</v>
      </c>
      <c r="D15402">
        <v>6</v>
      </c>
      <c r="E15402">
        <v>38</v>
      </c>
      <c r="F15402">
        <v>5</v>
      </c>
      <c r="G15402">
        <v>8</v>
      </c>
      <c r="I15402" s="1">
        <f>VLOOKUP(D15402,cards!A:D,4,FALSE)</f>
        <v>86</v>
      </c>
      <c r="J15402" s="1">
        <f>SUMIFS(G:G,C:C,C15402,B:B,B15402)</f>
        <v>27702</v>
      </c>
      <c r="K15402" s="1">
        <f t="shared" si="480"/>
        <v>2.8878781315428489E-4</v>
      </c>
      <c r="L15402" s="1">
        <f t="shared" si="481"/>
        <v>2.4835751931268499E-2</v>
      </c>
      <c r="M15402" s="1">
        <f>SUMIFS(L:L,B:B,B15402,C:C,C15402)</f>
        <v>55.756443578081026</v>
      </c>
    </row>
    <row r="15403" spans="1:13" x14ac:dyDescent="0.2">
      <c r="A15403">
        <v>11</v>
      </c>
      <c r="B15403">
        <v>7800</v>
      </c>
      <c r="C15403">
        <v>37</v>
      </c>
      <c r="D15403">
        <v>2</v>
      </c>
      <c r="E15403">
        <v>32</v>
      </c>
      <c r="F15403">
        <v>7</v>
      </c>
      <c r="G15403">
        <v>8</v>
      </c>
      <c r="I15403" s="1">
        <f>VLOOKUP(D15403,cards!A:D,4,FALSE)</f>
        <v>2</v>
      </c>
      <c r="J15403" s="1">
        <f>SUMIFS(G:G,C:C,C15403,B:B,B15403)</f>
        <v>27702</v>
      </c>
      <c r="K15403" s="1">
        <f t="shared" si="480"/>
        <v>2.8878781315428489E-4</v>
      </c>
      <c r="L15403" s="1">
        <f t="shared" si="481"/>
        <v>5.7757562630856977E-4</v>
      </c>
      <c r="M15403" s="1">
        <f>SUMIFS(L:L,B:B,B15403,C:C,C15403)</f>
        <v>55.756443578081026</v>
      </c>
    </row>
    <row r="15404" spans="1:13" x14ac:dyDescent="0.2">
      <c r="A15404">
        <v>11</v>
      </c>
      <c r="B15404">
        <v>7800</v>
      </c>
      <c r="C15404">
        <v>13</v>
      </c>
      <c r="D15404">
        <v>7</v>
      </c>
      <c r="E15404">
        <v>32</v>
      </c>
      <c r="F15404">
        <v>5</v>
      </c>
      <c r="G15404">
        <v>8</v>
      </c>
      <c r="I15404" s="1">
        <f>VLOOKUP(D15404,cards!A:D,4,FALSE)</f>
        <v>186</v>
      </c>
      <c r="J15404" s="1">
        <f>SUMIFS(G:G,C:C,C15404,B:B,B15404)</f>
        <v>6495</v>
      </c>
      <c r="K15404" s="1">
        <f t="shared" si="480"/>
        <v>1.2317167051578138E-3</v>
      </c>
      <c r="L15404" s="1">
        <f t="shared" si="481"/>
        <v>0.22909930715935337</v>
      </c>
      <c r="M15404" s="1">
        <f>SUMIFS(L:L,B:B,B15404,C:C,C15404)</f>
        <v>82.608622016936152</v>
      </c>
    </row>
    <row r="15405" spans="1:13" x14ac:dyDescent="0.2">
      <c r="A15405">
        <v>11</v>
      </c>
      <c r="B15405">
        <v>7800</v>
      </c>
      <c r="C15405">
        <v>13</v>
      </c>
      <c r="D15405">
        <v>7</v>
      </c>
      <c r="E15405">
        <v>32</v>
      </c>
      <c r="F15405">
        <v>6</v>
      </c>
      <c r="G15405">
        <v>8</v>
      </c>
      <c r="I15405" s="1">
        <f>VLOOKUP(D15405,cards!A:D,4,FALSE)</f>
        <v>186</v>
      </c>
      <c r="J15405" s="1">
        <f>SUMIFS(G:G,C:C,C15405,B:B,B15405)</f>
        <v>6495</v>
      </c>
      <c r="K15405" s="1">
        <f t="shared" si="480"/>
        <v>1.2317167051578138E-3</v>
      </c>
      <c r="L15405" s="1">
        <f t="shared" si="481"/>
        <v>0.22909930715935337</v>
      </c>
      <c r="M15405" s="1">
        <f>SUMIFS(L:L,B:B,B15405,C:C,C15405)</f>
        <v>82.608622016936152</v>
      </c>
    </row>
    <row r="15406" spans="1:13" x14ac:dyDescent="0.2">
      <c r="A15406">
        <v>11</v>
      </c>
      <c r="B15406">
        <v>7800</v>
      </c>
      <c r="C15406">
        <v>37</v>
      </c>
      <c r="D15406">
        <v>3</v>
      </c>
      <c r="E15406">
        <v>26</v>
      </c>
      <c r="F15406">
        <v>8</v>
      </c>
      <c r="G15406">
        <v>8</v>
      </c>
      <c r="I15406" s="1">
        <f>VLOOKUP(D15406,cards!A:D,4,FALSE)</f>
        <v>6</v>
      </c>
      <c r="J15406" s="1">
        <f>SUMIFS(G:G,C:C,C15406,B:B,B15406)</f>
        <v>27702</v>
      </c>
      <c r="K15406" s="1">
        <f t="shared" si="480"/>
        <v>2.8878781315428489E-4</v>
      </c>
      <c r="L15406" s="1">
        <f t="shared" si="481"/>
        <v>1.7327268789257093E-3</v>
      </c>
      <c r="M15406" s="1">
        <f>SUMIFS(L:L,B:B,B15406,C:C,C15406)</f>
        <v>55.756443578081026</v>
      </c>
    </row>
    <row r="15407" spans="1:13" x14ac:dyDescent="0.2">
      <c r="A15407">
        <v>11</v>
      </c>
      <c r="B15407">
        <v>7800</v>
      </c>
      <c r="C15407">
        <v>31</v>
      </c>
      <c r="D15407">
        <v>6</v>
      </c>
      <c r="E15407">
        <v>8</v>
      </c>
      <c r="F15407">
        <v>5</v>
      </c>
      <c r="G15407">
        <v>8</v>
      </c>
      <c r="I15407" s="1">
        <f>VLOOKUP(D15407,cards!A:D,4,FALSE)</f>
        <v>86</v>
      </c>
      <c r="J15407" s="1">
        <f>SUMIFS(G:G,C:C,C15407,B:B,B15407)</f>
        <v>10295</v>
      </c>
      <c r="K15407" s="1">
        <f t="shared" si="480"/>
        <v>7.7707625060709077E-4</v>
      </c>
      <c r="L15407" s="1">
        <f t="shared" si="481"/>
        <v>6.6828557552209802E-2</v>
      </c>
      <c r="M15407" s="1">
        <f>SUMIFS(L:L,B:B,B15407,C:C,C15407)</f>
        <v>178.62156386595444</v>
      </c>
    </row>
    <row r="15408" spans="1:13" x14ac:dyDescent="0.2">
      <c r="A15408">
        <v>11</v>
      </c>
      <c r="B15408">
        <v>7800</v>
      </c>
      <c r="C15408">
        <v>19</v>
      </c>
      <c r="D15408">
        <v>8</v>
      </c>
      <c r="E15408">
        <v>26</v>
      </c>
      <c r="F15408">
        <v>3</v>
      </c>
      <c r="G15408">
        <v>8</v>
      </c>
      <c r="I15408" s="1">
        <f>VLOOKUP(D15408,cards!A:D,4,FALSE)</f>
        <v>386</v>
      </c>
      <c r="J15408" s="1">
        <f>SUMIFS(G:G,C:C,C15408,B:B,B15408)</f>
        <v>3657</v>
      </c>
      <c r="K15408" s="1">
        <f t="shared" si="480"/>
        <v>2.1875854525567405E-3</v>
      </c>
      <c r="L15408" s="1">
        <f t="shared" si="481"/>
        <v>0.84440798468690181</v>
      </c>
      <c r="M15408" s="1">
        <f>SUMIFS(L:L,B:B,B15408,C:C,C15408)</f>
        <v>701.17801476620093</v>
      </c>
    </row>
    <row r="15409" spans="1:13" x14ac:dyDescent="0.2">
      <c r="A15409">
        <v>11</v>
      </c>
      <c r="B15409">
        <v>7800</v>
      </c>
      <c r="C15409">
        <v>13</v>
      </c>
      <c r="D15409">
        <v>7</v>
      </c>
      <c r="E15409">
        <v>63</v>
      </c>
      <c r="F15409">
        <v>1</v>
      </c>
      <c r="G15409">
        <v>8</v>
      </c>
      <c r="I15409" s="1">
        <f>VLOOKUP(D15409,cards!A:D,4,FALSE)</f>
        <v>186</v>
      </c>
      <c r="J15409" s="1">
        <f>SUMIFS(G:G,C:C,C15409,B:B,B15409)</f>
        <v>6495</v>
      </c>
      <c r="K15409" s="1">
        <f t="shared" si="480"/>
        <v>1.2317167051578138E-3</v>
      </c>
      <c r="L15409" s="1">
        <f t="shared" si="481"/>
        <v>0.22909930715935337</v>
      </c>
      <c r="M15409" s="1">
        <f>SUMIFS(L:L,B:B,B15409,C:C,C15409)</f>
        <v>82.608622016936152</v>
      </c>
    </row>
    <row r="15410" spans="1:13" x14ac:dyDescent="0.2">
      <c r="A15410">
        <v>11</v>
      </c>
      <c r="B15410">
        <v>7800</v>
      </c>
      <c r="C15410">
        <v>19</v>
      </c>
      <c r="D15410">
        <v>8</v>
      </c>
      <c r="E15410">
        <v>32</v>
      </c>
      <c r="F15410">
        <v>6</v>
      </c>
      <c r="G15410">
        <v>8</v>
      </c>
      <c r="I15410" s="1">
        <f>VLOOKUP(D15410,cards!A:D,4,FALSE)</f>
        <v>386</v>
      </c>
      <c r="J15410" s="1">
        <f>SUMIFS(G:G,C:C,C15410,B:B,B15410)</f>
        <v>3657</v>
      </c>
      <c r="K15410" s="1">
        <f t="shared" si="480"/>
        <v>2.1875854525567405E-3</v>
      </c>
      <c r="L15410" s="1">
        <f t="shared" si="481"/>
        <v>0.84440798468690181</v>
      </c>
      <c r="M15410" s="1">
        <f>SUMIFS(L:L,B:B,B15410,C:C,C15410)</f>
        <v>701.17801476620093</v>
      </c>
    </row>
    <row r="15411" spans="1:13" x14ac:dyDescent="0.2">
      <c r="A15411">
        <v>11</v>
      </c>
      <c r="B15411">
        <v>7800</v>
      </c>
      <c r="C15411">
        <v>19</v>
      </c>
      <c r="D15411">
        <v>7</v>
      </c>
      <c r="E15411">
        <v>8</v>
      </c>
      <c r="F15411">
        <v>6</v>
      </c>
      <c r="G15411">
        <v>7</v>
      </c>
      <c r="I15411" s="1">
        <f>VLOOKUP(D15411,cards!A:D,4,FALSE)</f>
        <v>186</v>
      </c>
      <c r="J15411" s="1">
        <f>SUMIFS(G:G,C:C,C15411,B:B,B15411)</f>
        <v>3657</v>
      </c>
      <c r="K15411" s="1">
        <f t="shared" si="480"/>
        <v>1.9141372709871479E-3</v>
      </c>
      <c r="L15411" s="1">
        <f t="shared" si="481"/>
        <v>0.35602953240360952</v>
      </c>
      <c r="M15411" s="1">
        <f>SUMIFS(L:L,B:B,B15411,C:C,C15411)</f>
        <v>701.17801476620093</v>
      </c>
    </row>
    <row r="15412" spans="1:13" x14ac:dyDescent="0.2">
      <c r="A15412">
        <v>11</v>
      </c>
      <c r="B15412">
        <v>7800</v>
      </c>
      <c r="C15412">
        <v>10</v>
      </c>
      <c r="D15412">
        <v>5</v>
      </c>
      <c r="E15412">
        <v>26</v>
      </c>
      <c r="F15412">
        <v>3</v>
      </c>
      <c r="G15412">
        <v>7</v>
      </c>
      <c r="I15412" s="1">
        <f>VLOOKUP(D15412,cards!A:D,4,FALSE)</f>
        <v>36</v>
      </c>
      <c r="J15412" s="1">
        <f>SUMIFS(G:G,C:C,C15412,B:B,B15412)</f>
        <v>4598</v>
      </c>
      <c r="K15412" s="1">
        <f t="shared" si="480"/>
        <v>1.5224010439321444E-3</v>
      </c>
      <c r="L15412" s="1">
        <f t="shared" si="481"/>
        <v>5.4806437581557198E-2</v>
      </c>
      <c r="M15412" s="1">
        <f>SUMIFS(L:L,B:B,B15412,C:C,C15412)</f>
        <v>84.531535450195818</v>
      </c>
    </row>
    <row r="15413" spans="1:13" x14ac:dyDescent="0.2">
      <c r="A15413">
        <v>11</v>
      </c>
      <c r="B15413">
        <v>7800</v>
      </c>
      <c r="C15413">
        <v>19</v>
      </c>
      <c r="D15413">
        <v>8</v>
      </c>
      <c r="E15413">
        <v>8</v>
      </c>
      <c r="F15413">
        <v>5</v>
      </c>
      <c r="G15413">
        <v>7</v>
      </c>
      <c r="I15413" s="1">
        <f>VLOOKUP(D15413,cards!A:D,4,FALSE)</f>
        <v>386</v>
      </c>
      <c r="J15413" s="1">
        <f>SUMIFS(G:G,C:C,C15413,B:B,B15413)</f>
        <v>3657</v>
      </c>
      <c r="K15413" s="1">
        <f t="shared" si="480"/>
        <v>1.9141372709871479E-3</v>
      </c>
      <c r="L15413" s="1">
        <f t="shared" si="481"/>
        <v>0.73885698660103905</v>
      </c>
      <c r="M15413" s="1">
        <f>SUMIFS(L:L,B:B,B15413,C:C,C15413)</f>
        <v>701.17801476620093</v>
      </c>
    </row>
    <row r="15414" spans="1:13" x14ac:dyDescent="0.2">
      <c r="A15414">
        <v>11</v>
      </c>
      <c r="B15414">
        <v>7800</v>
      </c>
      <c r="C15414">
        <v>10</v>
      </c>
      <c r="D15414">
        <v>5</v>
      </c>
      <c r="E15414">
        <v>32</v>
      </c>
      <c r="F15414">
        <v>6</v>
      </c>
      <c r="G15414">
        <v>7</v>
      </c>
      <c r="I15414" s="1">
        <f>VLOOKUP(D15414,cards!A:D,4,FALSE)</f>
        <v>36</v>
      </c>
      <c r="J15414" s="1">
        <f>SUMIFS(G:G,C:C,C15414,B:B,B15414)</f>
        <v>4598</v>
      </c>
      <c r="K15414" s="1">
        <f t="shared" si="480"/>
        <v>1.5224010439321444E-3</v>
      </c>
      <c r="L15414" s="1">
        <f t="shared" si="481"/>
        <v>5.4806437581557198E-2</v>
      </c>
      <c r="M15414" s="1">
        <f>SUMIFS(L:L,B:B,B15414,C:C,C15414)</f>
        <v>84.531535450195818</v>
      </c>
    </row>
    <row r="15415" spans="1:13" x14ac:dyDescent="0.2">
      <c r="A15415">
        <v>11</v>
      </c>
      <c r="B15415">
        <v>7800</v>
      </c>
      <c r="C15415">
        <v>31</v>
      </c>
      <c r="D15415">
        <v>6</v>
      </c>
      <c r="E15415">
        <v>26</v>
      </c>
      <c r="F15415">
        <v>3</v>
      </c>
      <c r="G15415">
        <v>7</v>
      </c>
      <c r="I15415" s="1">
        <f>VLOOKUP(D15415,cards!A:D,4,FALSE)</f>
        <v>86</v>
      </c>
      <c r="J15415" s="1">
        <f>SUMIFS(G:G,C:C,C15415,B:B,B15415)</f>
        <v>10295</v>
      </c>
      <c r="K15415" s="1">
        <f t="shared" si="480"/>
        <v>6.7994171928120446E-4</v>
      </c>
      <c r="L15415" s="1">
        <f t="shared" si="481"/>
        <v>5.8474987858183586E-2</v>
      </c>
      <c r="M15415" s="1">
        <f>SUMIFS(L:L,B:B,B15415,C:C,C15415)</f>
        <v>178.62156386595444</v>
      </c>
    </row>
    <row r="15416" spans="1:13" x14ac:dyDescent="0.2">
      <c r="A15416">
        <v>11</v>
      </c>
      <c r="B15416">
        <v>7800</v>
      </c>
      <c r="C15416">
        <v>37</v>
      </c>
      <c r="D15416">
        <v>5</v>
      </c>
      <c r="E15416">
        <v>38</v>
      </c>
      <c r="F15416">
        <v>3</v>
      </c>
      <c r="G15416">
        <v>7</v>
      </c>
      <c r="I15416" s="1">
        <f>VLOOKUP(D15416,cards!A:D,4,FALSE)</f>
        <v>36</v>
      </c>
      <c r="J15416" s="1">
        <f>SUMIFS(G:G,C:C,C15416,B:B,B15416)</f>
        <v>27702</v>
      </c>
      <c r="K15416" s="1">
        <f t="shared" si="480"/>
        <v>2.5268933650999929E-4</v>
      </c>
      <c r="L15416" s="1">
        <f t="shared" si="481"/>
        <v>9.0968161143599735E-3</v>
      </c>
      <c r="M15416" s="1">
        <f>SUMIFS(L:L,B:B,B15416,C:C,C15416)</f>
        <v>55.756443578081026</v>
      </c>
    </row>
    <row r="15417" spans="1:13" x14ac:dyDescent="0.2">
      <c r="A15417">
        <v>11</v>
      </c>
      <c r="B15417">
        <v>7800</v>
      </c>
      <c r="C15417">
        <v>37</v>
      </c>
      <c r="D15417">
        <v>1</v>
      </c>
      <c r="E15417">
        <v>63</v>
      </c>
      <c r="F15417">
        <v>2</v>
      </c>
      <c r="G15417">
        <v>7</v>
      </c>
      <c r="I15417" s="1">
        <f>VLOOKUP(D15417,cards!A:D,4,FALSE)</f>
        <v>1</v>
      </c>
      <c r="J15417" s="1">
        <f>SUMIFS(G:G,C:C,C15417,B:B,B15417)</f>
        <v>27702</v>
      </c>
      <c r="K15417" s="1">
        <f t="shared" si="480"/>
        <v>2.5268933650999929E-4</v>
      </c>
      <c r="L15417" s="1">
        <f t="shared" si="481"/>
        <v>2.5268933650999929E-4</v>
      </c>
      <c r="M15417" s="1">
        <f>SUMIFS(L:L,B:B,B15417,C:C,C15417)</f>
        <v>55.756443578081026</v>
      </c>
    </row>
    <row r="15418" spans="1:13" x14ac:dyDescent="0.2">
      <c r="A15418">
        <v>11</v>
      </c>
      <c r="B15418">
        <v>7800</v>
      </c>
      <c r="C15418">
        <v>13</v>
      </c>
      <c r="D15418">
        <v>6</v>
      </c>
      <c r="E15418">
        <v>8</v>
      </c>
      <c r="F15418">
        <v>7</v>
      </c>
      <c r="G15418">
        <v>7</v>
      </c>
      <c r="I15418" s="1">
        <f>VLOOKUP(D15418,cards!A:D,4,FALSE)</f>
        <v>86</v>
      </c>
      <c r="J15418" s="1">
        <f>SUMIFS(G:G,C:C,C15418,B:B,B15418)</f>
        <v>6495</v>
      </c>
      <c r="K15418" s="1">
        <f t="shared" si="480"/>
        <v>1.0777521170130869E-3</v>
      </c>
      <c r="L15418" s="1">
        <f t="shared" si="481"/>
        <v>9.268668206312547E-2</v>
      </c>
      <c r="M15418" s="1">
        <f>SUMIFS(L:L,B:B,B15418,C:C,C15418)</f>
        <v>82.608622016936152</v>
      </c>
    </row>
    <row r="15419" spans="1:13" x14ac:dyDescent="0.2">
      <c r="A15419">
        <v>11</v>
      </c>
      <c r="B15419">
        <v>7800</v>
      </c>
      <c r="C15419">
        <v>13</v>
      </c>
      <c r="D15419">
        <v>8</v>
      </c>
      <c r="E15419">
        <v>26</v>
      </c>
      <c r="F15419">
        <v>7</v>
      </c>
      <c r="G15419">
        <v>7</v>
      </c>
      <c r="I15419" s="1">
        <f>VLOOKUP(D15419,cards!A:D,4,FALSE)</f>
        <v>386</v>
      </c>
      <c r="J15419" s="1">
        <f>SUMIFS(G:G,C:C,C15419,B:B,B15419)</f>
        <v>6495</v>
      </c>
      <c r="K15419" s="1">
        <f t="shared" si="480"/>
        <v>1.0777521170130869E-3</v>
      </c>
      <c r="L15419" s="1">
        <f t="shared" si="481"/>
        <v>0.41601231716705156</v>
      </c>
      <c r="M15419" s="1">
        <f>SUMIFS(L:L,B:B,B15419,C:C,C15419)</f>
        <v>82.608622016936152</v>
      </c>
    </row>
    <row r="15420" spans="1:13" x14ac:dyDescent="0.2">
      <c r="A15420">
        <v>11</v>
      </c>
      <c r="B15420">
        <v>7800</v>
      </c>
      <c r="C15420">
        <v>19</v>
      </c>
      <c r="D15420">
        <v>8</v>
      </c>
      <c r="E15420">
        <v>32</v>
      </c>
      <c r="F15420">
        <v>4</v>
      </c>
      <c r="G15420">
        <v>7</v>
      </c>
      <c r="I15420" s="1">
        <f>VLOOKUP(D15420,cards!A:D,4,FALSE)</f>
        <v>386</v>
      </c>
      <c r="J15420" s="1">
        <f>SUMIFS(G:G,C:C,C15420,B:B,B15420)</f>
        <v>3657</v>
      </c>
      <c r="K15420" s="1">
        <f t="shared" si="480"/>
        <v>1.9141372709871479E-3</v>
      </c>
      <c r="L15420" s="1">
        <f t="shared" si="481"/>
        <v>0.73885698660103905</v>
      </c>
      <c r="M15420" s="1">
        <f>SUMIFS(L:L,B:B,B15420,C:C,C15420)</f>
        <v>701.17801476620093</v>
      </c>
    </row>
    <row r="15421" spans="1:13" x14ac:dyDescent="0.2">
      <c r="A15421">
        <v>11</v>
      </c>
      <c r="B15421">
        <v>7800</v>
      </c>
      <c r="C15421">
        <v>37</v>
      </c>
      <c r="D15421">
        <v>7</v>
      </c>
      <c r="E15421">
        <v>63</v>
      </c>
      <c r="F15421">
        <v>6</v>
      </c>
      <c r="G15421">
        <v>7</v>
      </c>
      <c r="I15421" s="1">
        <f>VLOOKUP(D15421,cards!A:D,4,FALSE)</f>
        <v>186</v>
      </c>
      <c r="J15421" s="1">
        <f>SUMIFS(G:G,C:C,C15421,B:B,B15421)</f>
        <v>27702</v>
      </c>
      <c r="K15421" s="1">
        <f t="shared" si="480"/>
        <v>2.5268933650999929E-4</v>
      </c>
      <c r="L15421" s="1">
        <f t="shared" si="481"/>
        <v>4.7000216590859865E-2</v>
      </c>
      <c r="M15421" s="1">
        <f>SUMIFS(L:L,B:B,B15421,C:C,C15421)</f>
        <v>55.756443578081026</v>
      </c>
    </row>
    <row r="15422" spans="1:13" x14ac:dyDescent="0.2">
      <c r="A15422">
        <v>11</v>
      </c>
      <c r="B15422">
        <v>7800</v>
      </c>
      <c r="C15422">
        <v>19</v>
      </c>
      <c r="D15422">
        <v>9</v>
      </c>
      <c r="E15422">
        <v>8</v>
      </c>
      <c r="F15422">
        <v>6</v>
      </c>
      <c r="G15422">
        <v>7</v>
      </c>
      <c r="I15422" s="1">
        <f>VLOOKUP(D15422,cards!A:D,4,FALSE)</f>
        <v>786</v>
      </c>
      <c r="J15422" s="1">
        <f>SUMIFS(G:G,C:C,C15422,B:B,B15422)</f>
        <v>3657</v>
      </c>
      <c r="K15422" s="1">
        <f t="shared" si="480"/>
        <v>1.9141372709871479E-3</v>
      </c>
      <c r="L15422" s="1">
        <f t="shared" si="481"/>
        <v>1.5045118949958982</v>
      </c>
      <c r="M15422" s="1">
        <f>SUMIFS(L:L,B:B,B15422,C:C,C15422)</f>
        <v>701.17801476620093</v>
      </c>
    </row>
    <row r="15423" spans="1:13" x14ac:dyDescent="0.2">
      <c r="A15423">
        <v>11</v>
      </c>
      <c r="B15423">
        <v>7800</v>
      </c>
      <c r="C15423">
        <v>31</v>
      </c>
      <c r="D15423">
        <v>5</v>
      </c>
      <c r="E15423">
        <v>8</v>
      </c>
      <c r="F15423">
        <v>4</v>
      </c>
      <c r="G15423">
        <v>7</v>
      </c>
      <c r="I15423" s="1">
        <f>VLOOKUP(D15423,cards!A:D,4,FALSE)</f>
        <v>36</v>
      </c>
      <c r="J15423" s="1">
        <f>SUMIFS(G:G,C:C,C15423,B:B,B15423)</f>
        <v>10295</v>
      </c>
      <c r="K15423" s="1">
        <f t="shared" si="480"/>
        <v>6.7994171928120446E-4</v>
      </c>
      <c r="L15423" s="1">
        <f t="shared" si="481"/>
        <v>2.4477901894123362E-2</v>
      </c>
      <c r="M15423" s="1">
        <f>SUMIFS(L:L,B:B,B15423,C:C,C15423)</f>
        <v>178.62156386595444</v>
      </c>
    </row>
    <row r="15424" spans="1:13" x14ac:dyDescent="0.2">
      <c r="A15424">
        <v>11</v>
      </c>
      <c r="B15424">
        <v>7800</v>
      </c>
      <c r="C15424">
        <v>19</v>
      </c>
      <c r="D15424">
        <v>9</v>
      </c>
      <c r="E15424">
        <v>63</v>
      </c>
      <c r="F15424">
        <v>5</v>
      </c>
      <c r="G15424">
        <v>7</v>
      </c>
      <c r="I15424" s="1">
        <f>VLOOKUP(D15424,cards!A:D,4,FALSE)</f>
        <v>786</v>
      </c>
      <c r="J15424" s="1">
        <f>SUMIFS(G:G,C:C,C15424,B:B,B15424)</f>
        <v>3657</v>
      </c>
      <c r="K15424" s="1">
        <f t="shared" si="480"/>
        <v>1.9141372709871479E-3</v>
      </c>
      <c r="L15424" s="1">
        <f t="shared" si="481"/>
        <v>1.5045118949958982</v>
      </c>
      <c r="M15424" s="1">
        <f>SUMIFS(L:L,B:B,B15424,C:C,C15424)</f>
        <v>701.17801476620093</v>
      </c>
    </row>
    <row r="15425" spans="1:13" x14ac:dyDescent="0.2">
      <c r="A15425">
        <v>11</v>
      </c>
      <c r="B15425">
        <v>7800</v>
      </c>
      <c r="C15425">
        <v>31</v>
      </c>
      <c r="D15425">
        <v>4</v>
      </c>
      <c r="E15425">
        <v>8</v>
      </c>
      <c r="F15425">
        <v>4</v>
      </c>
      <c r="G15425">
        <v>6</v>
      </c>
      <c r="I15425" s="1">
        <f>VLOOKUP(D15425,cards!A:D,4,FALSE)</f>
        <v>16</v>
      </c>
      <c r="J15425" s="1">
        <f>SUMIFS(G:G,C:C,C15425,B:B,B15425)</f>
        <v>10295</v>
      </c>
      <c r="K15425" s="1">
        <f t="shared" si="480"/>
        <v>5.8280718795531816E-4</v>
      </c>
      <c r="L15425" s="1">
        <f t="shared" si="481"/>
        <v>9.3249150072850905E-3</v>
      </c>
      <c r="M15425" s="1">
        <f>SUMIFS(L:L,B:B,B15425,C:C,C15425)</f>
        <v>178.62156386595444</v>
      </c>
    </row>
    <row r="15426" spans="1:13" x14ac:dyDescent="0.2">
      <c r="A15426">
        <v>11</v>
      </c>
      <c r="B15426">
        <v>7800</v>
      </c>
      <c r="C15426">
        <v>64</v>
      </c>
      <c r="D15426">
        <v>1</v>
      </c>
      <c r="E15426">
        <v>26</v>
      </c>
      <c r="F15426">
        <v>5</v>
      </c>
      <c r="G15426">
        <v>6</v>
      </c>
      <c r="I15426" s="1">
        <f>VLOOKUP(D15426,cards!A:D,4,FALSE)</f>
        <v>1</v>
      </c>
      <c r="J15426" s="1">
        <f>SUMIFS(G:G,C:C,C15426,B:B,B15426)</f>
        <v>189</v>
      </c>
      <c r="K15426" s="1">
        <f t="shared" ref="K15426:K15489" si="482">G15426/J15426</f>
        <v>3.1746031746031744E-2</v>
      </c>
      <c r="L15426" s="1">
        <f t="shared" ref="L15426:L15489" si="483">I15426*K15426</f>
        <v>3.1746031746031744E-2</v>
      </c>
      <c r="M15426" s="1">
        <f>SUMIFS(L:L,B:B,B15426,C:C,C15426)</f>
        <v>20.343915343915349</v>
      </c>
    </row>
    <row r="15427" spans="1:13" x14ac:dyDescent="0.2">
      <c r="A15427">
        <v>11</v>
      </c>
      <c r="B15427">
        <v>7800</v>
      </c>
      <c r="C15427">
        <v>37</v>
      </c>
      <c r="D15427">
        <v>2</v>
      </c>
      <c r="E15427">
        <v>32</v>
      </c>
      <c r="F15427">
        <v>4</v>
      </c>
      <c r="G15427">
        <v>6</v>
      </c>
      <c r="I15427" s="1">
        <f>VLOOKUP(D15427,cards!A:D,4,FALSE)</f>
        <v>2</v>
      </c>
      <c r="J15427" s="1">
        <f>SUMIFS(G:G,C:C,C15427,B:B,B15427)</f>
        <v>27702</v>
      </c>
      <c r="K15427" s="1">
        <f t="shared" si="482"/>
        <v>2.1659085986571366E-4</v>
      </c>
      <c r="L15427" s="1">
        <f t="shared" si="483"/>
        <v>4.3318171973142733E-4</v>
      </c>
      <c r="M15427" s="1">
        <f>SUMIFS(L:L,B:B,B15427,C:C,C15427)</f>
        <v>55.756443578081026</v>
      </c>
    </row>
    <row r="15428" spans="1:13" x14ac:dyDescent="0.2">
      <c r="A15428">
        <v>11</v>
      </c>
      <c r="B15428">
        <v>7800</v>
      </c>
      <c r="C15428">
        <v>19</v>
      </c>
      <c r="D15428">
        <v>10</v>
      </c>
      <c r="E15428">
        <v>63</v>
      </c>
      <c r="F15428">
        <v>4</v>
      </c>
      <c r="G15428">
        <v>6</v>
      </c>
      <c r="I15428" s="1">
        <f>VLOOKUP(D15428,cards!A:D,4,FALSE)</f>
        <v>1586</v>
      </c>
      <c r="J15428" s="1">
        <f>SUMIFS(G:G,C:C,C15428,B:B,B15428)</f>
        <v>3657</v>
      </c>
      <c r="K15428" s="1">
        <f t="shared" si="482"/>
        <v>1.6406890894175555E-3</v>
      </c>
      <c r="L15428" s="1">
        <f t="shared" si="483"/>
        <v>2.6021328958162431</v>
      </c>
      <c r="M15428" s="1">
        <f>SUMIFS(L:L,B:B,B15428,C:C,C15428)</f>
        <v>701.17801476620093</v>
      </c>
    </row>
    <row r="15429" spans="1:13" x14ac:dyDescent="0.2">
      <c r="A15429">
        <v>11</v>
      </c>
      <c r="B15429">
        <v>7800</v>
      </c>
      <c r="C15429">
        <v>19</v>
      </c>
      <c r="D15429">
        <v>10</v>
      </c>
      <c r="E15429">
        <v>38</v>
      </c>
      <c r="F15429">
        <v>2</v>
      </c>
      <c r="G15429">
        <v>6</v>
      </c>
      <c r="I15429" s="1">
        <f>VLOOKUP(D15429,cards!A:D,4,FALSE)</f>
        <v>1586</v>
      </c>
      <c r="J15429" s="1">
        <f>SUMIFS(G:G,C:C,C15429,B:B,B15429)</f>
        <v>3657</v>
      </c>
      <c r="K15429" s="1">
        <f t="shared" si="482"/>
        <v>1.6406890894175555E-3</v>
      </c>
      <c r="L15429" s="1">
        <f t="shared" si="483"/>
        <v>2.6021328958162431</v>
      </c>
      <c r="M15429" s="1">
        <f>SUMIFS(L:L,B:B,B15429,C:C,C15429)</f>
        <v>701.17801476620093</v>
      </c>
    </row>
    <row r="15430" spans="1:13" x14ac:dyDescent="0.2">
      <c r="A15430">
        <v>11</v>
      </c>
      <c r="B15430">
        <v>7800</v>
      </c>
      <c r="C15430">
        <v>31</v>
      </c>
      <c r="D15430">
        <v>7</v>
      </c>
      <c r="E15430">
        <v>38</v>
      </c>
      <c r="F15430">
        <v>4</v>
      </c>
      <c r="G15430">
        <v>6</v>
      </c>
      <c r="I15430" s="1">
        <f>VLOOKUP(D15430,cards!A:D,4,FALSE)</f>
        <v>186</v>
      </c>
      <c r="J15430" s="1">
        <f>SUMIFS(G:G,C:C,C15430,B:B,B15430)</f>
        <v>10295</v>
      </c>
      <c r="K15430" s="1">
        <f t="shared" si="482"/>
        <v>5.8280718795531816E-4</v>
      </c>
      <c r="L15430" s="1">
        <f t="shared" si="483"/>
        <v>0.10840213695968917</v>
      </c>
      <c r="M15430" s="1">
        <f>SUMIFS(L:L,B:B,B15430,C:C,C15430)</f>
        <v>178.62156386595444</v>
      </c>
    </row>
    <row r="15431" spans="1:13" x14ac:dyDescent="0.2">
      <c r="A15431">
        <v>11</v>
      </c>
      <c r="B15431">
        <v>7800</v>
      </c>
      <c r="C15431">
        <v>31</v>
      </c>
      <c r="D15431">
        <v>7</v>
      </c>
      <c r="E15431">
        <v>8</v>
      </c>
      <c r="F15431">
        <v>7</v>
      </c>
      <c r="G15431">
        <v>6</v>
      </c>
      <c r="I15431" s="1">
        <f>VLOOKUP(D15431,cards!A:D,4,FALSE)</f>
        <v>186</v>
      </c>
      <c r="J15431" s="1">
        <f>SUMIFS(G:G,C:C,C15431,B:B,B15431)</f>
        <v>10295</v>
      </c>
      <c r="K15431" s="1">
        <f t="shared" si="482"/>
        <v>5.8280718795531816E-4</v>
      </c>
      <c r="L15431" s="1">
        <f t="shared" si="483"/>
        <v>0.10840213695968917</v>
      </c>
      <c r="M15431" s="1">
        <f>SUMIFS(L:L,B:B,B15431,C:C,C15431)</f>
        <v>178.62156386595444</v>
      </c>
    </row>
    <row r="15432" spans="1:13" x14ac:dyDescent="0.2">
      <c r="A15432">
        <v>11</v>
      </c>
      <c r="B15432">
        <v>7800</v>
      </c>
      <c r="C15432">
        <v>13</v>
      </c>
      <c r="D15432">
        <v>5</v>
      </c>
      <c r="E15432">
        <v>38</v>
      </c>
      <c r="F15432">
        <v>1</v>
      </c>
      <c r="G15432">
        <v>6</v>
      </c>
      <c r="I15432" s="1">
        <f>VLOOKUP(D15432,cards!A:D,4,FALSE)</f>
        <v>36</v>
      </c>
      <c r="J15432" s="1">
        <f>SUMIFS(G:G,C:C,C15432,B:B,B15432)</f>
        <v>6495</v>
      </c>
      <c r="K15432" s="1">
        <f t="shared" si="482"/>
        <v>9.2378752886836026E-4</v>
      </c>
      <c r="L15432" s="1">
        <f t="shared" si="483"/>
        <v>3.3256351039260973E-2</v>
      </c>
      <c r="M15432" s="1">
        <f>SUMIFS(L:L,B:B,B15432,C:C,C15432)</f>
        <v>82.608622016936152</v>
      </c>
    </row>
    <row r="15433" spans="1:13" x14ac:dyDescent="0.2">
      <c r="A15433">
        <v>11</v>
      </c>
      <c r="B15433">
        <v>7800</v>
      </c>
      <c r="C15433">
        <v>19</v>
      </c>
      <c r="D15433">
        <v>10</v>
      </c>
      <c r="E15433">
        <v>32</v>
      </c>
      <c r="F15433">
        <v>7</v>
      </c>
      <c r="G15433">
        <v>6</v>
      </c>
      <c r="I15433" s="1">
        <f>VLOOKUP(D15433,cards!A:D,4,FALSE)</f>
        <v>1586</v>
      </c>
      <c r="J15433" s="1">
        <f>SUMIFS(G:G,C:C,C15433,B:B,B15433)</f>
        <v>3657</v>
      </c>
      <c r="K15433" s="1">
        <f t="shared" si="482"/>
        <v>1.6406890894175555E-3</v>
      </c>
      <c r="L15433" s="1">
        <f t="shared" si="483"/>
        <v>2.6021328958162431</v>
      </c>
      <c r="M15433" s="1">
        <f>SUMIFS(L:L,B:B,B15433,C:C,C15433)</f>
        <v>701.17801476620093</v>
      </c>
    </row>
    <row r="15434" spans="1:13" x14ac:dyDescent="0.2">
      <c r="A15434">
        <v>11</v>
      </c>
      <c r="B15434">
        <v>7800</v>
      </c>
      <c r="C15434">
        <v>31</v>
      </c>
      <c r="D15434">
        <v>3</v>
      </c>
      <c r="E15434">
        <v>32</v>
      </c>
      <c r="F15434">
        <v>3</v>
      </c>
      <c r="G15434">
        <v>6</v>
      </c>
      <c r="I15434" s="1">
        <f>VLOOKUP(D15434,cards!A:D,4,FALSE)</f>
        <v>6</v>
      </c>
      <c r="J15434" s="1">
        <f>SUMIFS(G:G,C:C,C15434,B:B,B15434)</f>
        <v>10295</v>
      </c>
      <c r="K15434" s="1">
        <f t="shared" si="482"/>
        <v>5.8280718795531816E-4</v>
      </c>
      <c r="L15434" s="1">
        <f t="shared" si="483"/>
        <v>3.4968431277319087E-3</v>
      </c>
      <c r="M15434" s="1">
        <f>SUMIFS(L:L,B:B,B15434,C:C,C15434)</f>
        <v>178.62156386595444</v>
      </c>
    </row>
    <row r="15435" spans="1:13" x14ac:dyDescent="0.2">
      <c r="A15435">
        <v>11</v>
      </c>
      <c r="B15435">
        <v>7800</v>
      </c>
      <c r="C15435">
        <v>31</v>
      </c>
      <c r="D15435">
        <v>8</v>
      </c>
      <c r="E15435">
        <v>32</v>
      </c>
      <c r="F15435">
        <v>7</v>
      </c>
      <c r="G15435">
        <v>6</v>
      </c>
      <c r="I15435" s="1">
        <f>VLOOKUP(D15435,cards!A:D,4,FALSE)</f>
        <v>386</v>
      </c>
      <c r="J15435" s="1">
        <f>SUMIFS(G:G,C:C,C15435,B:B,B15435)</f>
        <v>10295</v>
      </c>
      <c r="K15435" s="1">
        <f t="shared" si="482"/>
        <v>5.8280718795531816E-4</v>
      </c>
      <c r="L15435" s="1">
        <f t="shared" si="483"/>
        <v>0.2249635745507528</v>
      </c>
      <c r="M15435" s="1">
        <f>SUMIFS(L:L,B:B,B15435,C:C,C15435)</f>
        <v>178.62156386595444</v>
      </c>
    </row>
    <row r="15436" spans="1:13" x14ac:dyDescent="0.2">
      <c r="A15436">
        <v>11</v>
      </c>
      <c r="B15436">
        <v>7800</v>
      </c>
      <c r="C15436">
        <v>19</v>
      </c>
      <c r="D15436">
        <v>11</v>
      </c>
      <c r="E15436">
        <v>28</v>
      </c>
      <c r="F15436">
        <v>10</v>
      </c>
      <c r="G15436">
        <v>6</v>
      </c>
      <c r="I15436" s="1">
        <f>VLOOKUP(D15436,cards!A:D,4,FALSE)</f>
        <v>2586</v>
      </c>
      <c r="J15436" s="1">
        <f>SUMIFS(G:G,C:C,C15436,B:B,B15436)</f>
        <v>3657</v>
      </c>
      <c r="K15436" s="1">
        <f t="shared" si="482"/>
        <v>1.6406890894175555E-3</v>
      </c>
      <c r="L15436" s="1">
        <f t="shared" si="483"/>
        <v>4.2428219852337987</v>
      </c>
      <c r="M15436" s="1">
        <f>SUMIFS(L:L,B:B,B15436,C:C,C15436)</f>
        <v>701.17801476620093</v>
      </c>
    </row>
    <row r="15437" spans="1:13" x14ac:dyDescent="0.2">
      <c r="A15437">
        <v>11</v>
      </c>
      <c r="B15437">
        <v>7800</v>
      </c>
      <c r="C15437">
        <v>19</v>
      </c>
      <c r="D15437">
        <v>9</v>
      </c>
      <c r="E15437">
        <v>26</v>
      </c>
      <c r="F15437">
        <v>8</v>
      </c>
      <c r="G15437">
        <v>6</v>
      </c>
      <c r="I15437" s="1">
        <f>VLOOKUP(D15437,cards!A:D,4,FALSE)</f>
        <v>786</v>
      </c>
      <c r="J15437" s="1">
        <f>SUMIFS(G:G,C:C,C15437,B:B,B15437)</f>
        <v>3657</v>
      </c>
      <c r="K15437" s="1">
        <f t="shared" si="482"/>
        <v>1.6406890894175555E-3</v>
      </c>
      <c r="L15437" s="1">
        <f t="shared" si="483"/>
        <v>1.2895816242821987</v>
      </c>
      <c r="M15437" s="1">
        <f>SUMIFS(L:L,B:B,B15437,C:C,C15437)</f>
        <v>701.17801476620093</v>
      </c>
    </row>
    <row r="15438" spans="1:13" x14ac:dyDescent="0.2">
      <c r="A15438">
        <v>11</v>
      </c>
      <c r="B15438">
        <v>7800</v>
      </c>
      <c r="C15438">
        <v>13</v>
      </c>
      <c r="D15438">
        <v>6</v>
      </c>
      <c r="E15438">
        <v>20</v>
      </c>
      <c r="F15438">
        <v>8</v>
      </c>
      <c r="G15438">
        <v>6</v>
      </c>
      <c r="I15438" s="1">
        <f>VLOOKUP(D15438,cards!A:D,4,FALSE)</f>
        <v>86</v>
      </c>
      <c r="J15438" s="1">
        <f>SUMIFS(G:G,C:C,C15438,B:B,B15438)</f>
        <v>6495</v>
      </c>
      <c r="K15438" s="1">
        <f t="shared" si="482"/>
        <v>9.2378752886836026E-4</v>
      </c>
      <c r="L15438" s="1">
        <f t="shared" si="483"/>
        <v>7.9445727482678988E-2</v>
      </c>
      <c r="M15438" s="1">
        <f>SUMIFS(L:L,B:B,B15438,C:C,C15438)</f>
        <v>82.608622016936152</v>
      </c>
    </row>
    <row r="15439" spans="1:13" x14ac:dyDescent="0.2">
      <c r="A15439">
        <v>11</v>
      </c>
      <c r="B15439">
        <v>7800</v>
      </c>
      <c r="C15439">
        <v>64</v>
      </c>
      <c r="D15439">
        <v>3</v>
      </c>
      <c r="E15439">
        <v>63</v>
      </c>
      <c r="F15439">
        <v>3</v>
      </c>
      <c r="G15439">
        <v>6</v>
      </c>
      <c r="I15439" s="1">
        <f>VLOOKUP(D15439,cards!A:D,4,FALSE)</f>
        <v>6</v>
      </c>
      <c r="J15439" s="1">
        <f>SUMIFS(G:G,C:C,C15439,B:B,B15439)</f>
        <v>189</v>
      </c>
      <c r="K15439" s="1">
        <f t="shared" si="482"/>
        <v>3.1746031746031744E-2</v>
      </c>
      <c r="L15439" s="1">
        <f t="shared" si="483"/>
        <v>0.19047619047619047</v>
      </c>
      <c r="M15439" s="1">
        <f>SUMIFS(L:L,B:B,B15439,C:C,C15439)</f>
        <v>20.343915343915349</v>
      </c>
    </row>
    <row r="15440" spans="1:13" x14ac:dyDescent="0.2">
      <c r="A15440">
        <v>11</v>
      </c>
      <c r="B15440">
        <v>7800</v>
      </c>
      <c r="C15440">
        <v>37</v>
      </c>
      <c r="D15440">
        <v>1</v>
      </c>
      <c r="E15440">
        <v>26</v>
      </c>
      <c r="F15440">
        <v>2</v>
      </c>
      <c r="G15440">
        <v>6</v>
      </c>
      <c r="I15440" s="1">
        <f>VLOOKUP(D15440,cards!A:D,4,FALSE)</f>
        <v>1</v>
      </c>
      <c r="J15440" s="1">
        <f>SUMIFS(G:G,C:C,C15440,B:B,B15440)</f>
        <v>27702</v>
      </c>
      <c r="K15440" s="1">
        <f t="shared" si="482"/>
        <v>2.1659085986571366E-4</v>
      </c>
      <c r="L15440" s="1">
        <f t="shared" si="483"/>
        <v>2.1659085986571366E-4</v>
      </c>
      <c r="M15440" s="1">
        <f>SUMIFS(L:L,B:B,B15440,C:C,C15440)</f>
        <v>55.756443578081026</v>
      </c>
    </row>
    <row r="15441" spans="1:13" x14ac:dyDescent="0.2">
      <c r="A15441">
        <v>11</v>
      </c>
      <c r="B15441">
        <v>7800</v>
      </c>
      <c r="C15441">
        <v>37</v>
      </c>
      <c r="D15441">
        <v>3</v>
      </c>
      <c r="E15441">
        <v>63</v>
      </c>
      <c r="F15441">
        <v>1</v>
      </c>
      <c r="G15441">
        <v>6</v>
      </c>
      <c r="I15441" s="1">
        <f>VLOOKUP(D15441,cards!A:D,4,FALSE)</f>
        <v>6</v>
      </c>
      <c r="J15441" s="1">
        <f>SUMIFS(G:G,C:C,C15441,B:B,B15441)</f>
        <v>27702</v>
      </c>
      <c r="K15441" s="1">
        <f t="shared" si="482"/>
        <v>2.1659085986571366E-4</v>
      </c>
      <c r="L15441" s="1">
        <f t="shared" si="483"/>
        <v>1.2995451591942819E-3</v>
      </c>
      <c r="M15441" s="1">
        <f>SUMIFS(L:L,B:B,B15441,C:C,C15441)</f>
        <v>55.756443578081026</v>
      </c>
    </row>
    <row r="15442" spans="1:13" x14ac:dyDescent="0.2">
      <c r="A15442">
        <v>11</v>
      </c>
      <c r="B15442">
        <v>7800</v>
      </c>
      <c r="C15442">
        <v>31</v>
      </c>
      <c r="D15442">
        <v>3</v>
      </c>
      <c r="E15442">
        <v>8</v>
      </c>
      <c r="F15442">
        <v>5</v>
      </c>
      <c r="G15442">
        <v>5</v>
      </c>
      <c r="I15442" s="1">
        <f>VLOOKUP(D15442,cards!A:D,4,FALSE)</f>
        <v>6</v>
      </c>
      <c r="J15442" s="1">
        <f>SUMIFS(G:G,C:C,C15442,B:B,B15442)</f>
        <v>10295</v>
      </c>
      <c r="K15442" s="1">
        <f t="shared" si="482"/>
        <v>4.8567265662943174E-4</v>
      </c>
      <c r="L15442" s="1">
        <f t="shared" si="483"/>
        <v>2.9140359397765905E-3</v>
      </c>
      <c r="M15442" s="1">
        <f>SUMIFS(L:L,B:B,B15442,C:C,C15442)</f>
        <v>178.62156386595444</v>
      </c>
    </row>
    <row r="15443" spans="1:13" x14ac:dyDescent="0.2">
      <c r="A15443">
        <v>11</v>
      </c>
      <c r="B15443">
        <v>7800</v>
      </c>
      <c r="C15443">
        <v>10</v>
      </c>
      <c r="D15443">
        <v>5</v>
      </c>
      <c r="E15443">
        <v>32</v>
      </c>
      <c r="F15443">
        <v>4</v>
      </c>
      <c r="G15443">
        <v>5</v>
      </c>
      <c r="I15443" s="1">
        <f>VLOOKUP(D15443,cards!A:D,4,FALSE)</f>
        <v>36</v>
      </c>
      <c r="J15443" s="1">
        <f>SUMIFS(G:G,C:C,C15443,B:B,B15443)</f>
        <v>4598</v>
      </c>
      <c r="K15443" s="1">
        <f t="shared" si="482"/>
        <v>1.0874293170943889E-3</v>
      </c>
      <c r="L15443" s="1">
        <f t="shared" si="483"/>
        <v>3.9147455415398005E-2</v>
      </c>
      <c r="M15443" s="1">
        <f>SUMIFS(L:L,B:B,B15443,C:C,C15443)</f>
        <v>84.531535450195818</v>
      </c>
    </row>
    <row r="15444" spans="1:13" x14ac:dyDescent="0.2">
      <c r="A15444">
        <v>11</v>
      </c>
      <c r="B15444">
        <v>7800</v>
      </c>
      <c r="C15444">
        <v>31</v>
      </c>
      <c r="D15444">
        <v>9</v>
      </c>
      <c r="E15444">
        <v>26</v>
      </c>
      <c r="F15444">
        <v>7</v>
      </c>
      <c r="G15444">
        <v>5</v>
      </c>
      <c r="I15444" s="1">
        <f>VLOOKUP(D15444,cards!A:D,4,FALSE)</f>
        <v>786</v>
      </c>
      <c r="J15444" s="1">
        <f>SUMIFS(G:G,C:C,C15444,B:B,B15444)</f>
        <v>10295</v>
      </c>
      <c r="K15444" s="1">
        <f t="shared" si="482"/>
        <v>4.8567265662943174E-4</v>
      </c>
      <c r="L15444" s="1">
        <f t="shared" si="483"/>
        <v>0.38173870811073335</v>
      </c>
      <c r="M15444" s="1">
        <f>SUMIFS(L:L,B:B,B15444,C:C,C15444)</f>
        <v>178.62156386595444</v>
      </c>
    </row>
    <row r="15445" spans="1:13" x14ac:dyDescent="0.2">
      <c r="A15445">
        <v>11</v>
      </c>
      <c r="B15445">
        <v>7800</v>
      </c>
      <c r="C15445">
        <v>31</v>
      </c>
      <c r="D15445">
        <v>9</v>
      </c>
      <c r="E15445">
        <v>38</v>
      </c>
      <c r="F15445">
        <v>4</v>
      </c>
      <c r="G15445">
        <v>5</v>
      </c>
      <c r="I15445" s="1">
        <f>VLOOKUP(D15445,cards!A:D,4,FALSE)</f>
        <v>786</v>
      </c>
      <c r="J15445" s="1">
        <f>SUMIFS(G:G,C:C,C15445,B:B,B15445)</f>
        <v>10295</v>
      </c>
      <c r="K15445" s="1">
        <f t="shared" si="482"/>
        <v>4.8567265662943174E-4</v>
      </c>
      <c r="L15445" s="1">
        <f t="shared" si="483"/>
        <v>0.38173870811073335</v>
      </c>
      <c r="M15445" s="1">
        <f>SUMIFS(L:L,B:B,B15445,C:C,C15445)</f>
        <v>178.62156386595444</v>
      </c>
    </row>
    <row r="15446" spans="1:13" x14ac:dyDescent="0.2">
      <c r="A15446">
        <v>11</v>
      </c>
      <c r="B15446">
        <v>7800</v>
      </c>
      <c r="C15446">
        <v>49</v>
      </c>
      <c r="D15446">
        <v>9</v>
      </c>
      <c r="E15446">
        <v>26</v>
      </c>
      <c r="F15446">
        <v>6</v>
      </c>
      <c r="G15446">
        <v>5</v>
      </c>
      <c r="I15446" s="1">
        <f>VLOOKUP(D15446,cards!A:D,4,FALSE)</f>
        <v>786</v>
      </c>
      <c r="J15446" s="1">
        <f>SUMIFS(G:G,C:C,C15446,B:B,B15446)</f>
        <v>33</v>
      </c>
      <c r="K15446" s="1">
        <f t="shared" si="482"/>
        <v>0.15151515151515152</v>
      </c>
      <c r="L15446" s="1">
        <f t="shared" si="483"/>
        <v>119.09090909090909</v>
      </c>
      <c r="M15446" s="1">
        <f>SUMIFS(L:L,B:B,B15446,C:C,C15446)</f>
        <v>531.45454545454538</v>
      </c>
    </row>
    <row r="15447" spans="1:13" x14ac:dyDescent="0.2">
      <c r="A15447">
        <v>11</v>
      </c>
      <c r="B15447">
        <v>7800</v>
      </c>
      <c r="C15447">
        <v>19</v>
      </c>
      <c r="D15447">
        <v>11</v>
      </c>
      <c r="E15447">
        <v>63</v>
      </c>
      <c r="F15447">
        <v>4</v>
      </c>
      <c r="G15447">
        <v>5</v>
      </c>
      <c r="I15447" s="1">
        <f>VLOOKUP(D15447,cards!A:D,4,FALSE)</f>
        <v>2586</v>
      </c>
      <c r="J15447" s="1">
        <f>SUMIFS(G:G,C:C,C15447,B:B,B15447)</f>
        <v>3657</v>
      </c>
      <c r="K15447" s="1">
        <f t="shared" si="482"/>
        <v>1.3672409078479629E-3</v>
      </c>
      <c r="L15447" s="1">
        <f t="shared" si="483"/>
        <v>3.535684987694832</v>
      </c>
      <c r="M15447" s="1">
        <f>SUMIFS(L:L,B:B,B15447,C:C,C15447)</f>
        <v>701.17801476620093</v>
      </c>
    </row>
    <row r="15448" spans="1:13" x14ac:dyDescent="0.2">
      <c r="A15448">
        <v>11</v>
      </c>
      <c r="B15448">
        <v>7800</v>
      </c>
      <c r="C15448">
        <v>13</v>
      </c>
      <c r="D15448">
        <v>5</v>
      </c>
      <c r="E15448">
        <v>38</v>
      </c>
      <c r="F15448">
        <v>2</v>
      </c>
      <c r="G15448">
        <v>5</v>
      </c>
      <c r="I15448" s="1">
        <f>VLOOKUP(D15448,cards!A:D,4,FALSE)</f>
        <v>36</v>
      </c>
      <c r="J15448" s="1">
        <f>SUMIFS(G:G,C:C,C15448,B:B,B15448)</f>
        <v>6495</v>
      </c>
      <c r="K15448" s="1">
        <f t="shared" si="482"/>
        <v>7.6982294072363352E-4</v>
      </c>
      <c r="L15448" s="1">
        <f t="shared" si="483"/>
        <v>2.7713625866050806E-2</v>
      </c>
      <c r="M15448" s="1">
        <f>SUMIFS(L:L,B:B,B15448,C:C,C15448)</f>
        <v>82.608622016936152</v>
      </c>
    </row>
    <row r="15449" spans="1:13" x14ac:dyDescent="0.2">
      <c r="A15449">
        <v>11</v>
      </c>
      <c r="B15449">
        <v>7800</v>
      </c>
      <c r="C15449">
        <v>10</v>
      </c>
      <c r="D15449">
        <v>7</v>
      </c>
      <c r="E15449">
        <v>26</v>
      </c>
      <c r="F15449">
        <v>8</v>
      </c>
      <c r="G15449">
        <v>5</v>
      </c>
      <c r="I15449" s="1">
        <f>VLOOKUP(D15449,cards!A:D,4,FALSE)</f>
        <v>186</v>
      </c>
      <c r="J15449" s="1">
        <f>SUMIFS(G:G,C:C,C15449,B:B,B15449)</f>
        <v>4598</v>
      </c>
      <c r="K15449" s="1">
        <f t="shared" si="482"/>
        <v>1.0874293170943889E-3</v>
      </c>
      <c r="L15449" s="1">
        <f t="shared" si="483"/>
        <v>0.20226185297955634</v>
      </c>
      <c r="M15449" s="1">
        <f>SUMIFS(L:L,B:B,B15449,C:C,C15449)</f>
        <v>84.531535450195818</v>
      </c>
    </row>
    <row r="15450" spans="1:13" x14ac:dyDescent="0.2">
      <c r="A15450">
        <v>11</v>
      </c>
      <c r="B15450">
        <v>7800</v>
      </c>
      <c r="C15450">
        <v>13</v>
      </c>
      <c r="D15450">
        <v>4</v>
      </c>
      <c r="E15450">
        <v>8</v>
      </c>
      <c r="F15450">
        <v>6</v>
      </c>
      <c r="G15450">
        <v>5</v>
      </c>
      <c r="I15450" s="1">
        <f>VLOOKUP(D15450,cards!A:D,4,FALSE)</f>
        <v>16</v>
      </c>
      <c r="J15450" s="1">
        <f>SUMIFS(G:G,C:C,C15450,B:B,B15450)</f>
        <v>6495</v>
      </c>
      <c r="K15450" s="1">
        <f t="shared" si="482"/>
        <v>7.6982294072363352E-4</v>
      </c>
      <c r="L15450" s="1">
        <f t="shared" si="483"/>
        <v>1.2317167051578136E-2</v>
      </c>
      <c r="M15450" s="1">
        <f>SUMIFS(L:L,B:B,B15450,C:C,C15450)</f>
        <v>82.608622016936152</v>
      </c>
    </row>
    <row r="15451" spans="1:13" x14ac:dyDescent="0.2">
      <c r="A15451">
        <v>11</v>
      </c>
      <c r="B15451">
        <v>7800</v>
      </c>
      <c r="C15451">
        <v>31</v>
      </c>
      <c r="D15451">
        <v>6</v>
      </c>
      <c r="E15451">
        <v>32</v>
      </c>
      <c r="F15451">
        <v>7</v>
      </c>
      <c r="G15451">
        <v>5</v>
      </c>
      <c r="I15451" s="1">
        <f>VLOOKUP(D15451,cards!A:D,4,FALSE)</f>
        <v>86</v>
      </c>
      <c r="J15451" s="1">
        <f>SUMIFS(G:G,C:C,C15451,B:B,B15451)</f>
        <v>10295</v>
      </c>
      <c r="K15451" s="1">
        <f t="shared" si="482"/>
        <v>4.8567265662943174E-4</v>
      </c>
      <c r="L15451" s="1">
        <f t="shared" si="483"/>
        <v>4.1767848470131132E-2</v>
      </c>
      <c r="M15451" s="1">
        <f>SUMIFS(L:L,B:B,B15451,C:C,C15451)</f>
        <v>178.62156386595444</v>
      </c>
    </row>
    <row r="15452" spans="1:13" x14ac:dyDescent="0.2">
      <c r="A15452">
        <v>11</v>
      </c>
      <c r="B15452">
        <v>7800</v>
      </c>
      <c r="C15452">
        <v>13</v>
      </c>
      <c r="D15452">
        <v>7</v>
      </c>
      <c r="E15452">
        <v>63</v>
      </c>
      <c r="F15452">
        <v>2</v>
      </c>
      <c r="G15452">
        <v>5</v>
      </c>
      <c r="I15452" s="1">
        <f>VLOOKUP(D15452,cards!A:D,4,FALSE)</f>
        <v>186</v>
      </c>
      <c r="J15452" s="1">
        <f>SUMIFS(G:G,C:C,C15452,B:B,B15452)</f>
        <v>6495</v>
      </c>
      <c r="K15452" s="1">
        <f t="shared" si="482"/>
        <v>7.6982294072363352E-4</v>
      </c>
      <c r="L15452" s="1">
        <f t="shared" si="483"/>
        <v>0.14318706697459582</v>
      </c>
      <c r="M15452" s="1">
        <f>SUMIFS(L:L,B:B,B15452,C:C,C15452)</f>
        <v>82.608622016936152</v>
      </c>
    </row>
    <row r="15453" spans="1:13" x14ac:dyDescent="0.2">
      <c r="A15453">
        <v>11</v>
      </c>
      <c r="B15453">
        <v>7800</v>
      </c>
      <c r="C15453">
        <v>13</v>
      </c>
      <c r="D15453">
        <v>5</v>
      </c>
      <c r="E15453">
        <v>26</v>
      </c>
      <c r="F15453">
        <v>2</v>
      </c>
      <c r="G15453">
        <v>5</v>
      </c>
      <c r="I15453" s="1">
        <f>VLOOKUP(D15453,cards!A:D,4,FALSE)</f>
        <v>36</v>
      </c>
      <c r="J15453" s="1">
        <f>SUMIFS(G:G,C:C,C15453,B:B,B15453)</f>
        <v>6495</v>
      </c>
      <c r="K15453" s="1">
        <f t="shared" si="482"/>
        <v>7.6982294072363352E-4</v>
      </c>
      <c r="L15453" s="1">
        <f t="shared" si="483"/>
        <v>2.7713625866050806E-2</v>
      </c>
      <c r="M15453" s="1">
        <f>SUMIFS(L:L,B:B,B15453,C:C,C15453)</f>
        <v>82.608622016936152</v>
      </c>
    </row>
    <row r="15454" spans="1:13" x14ac:dyDescent="0.2">
      <c r="A15454">
        <v>11</v>
      </c>
      <c r="B15454">
        <v>7800</v>
      </c>
      <c r="C15454">
        <v>37</v>
      </c>
      <c r="D15454">
        <v>2</v>
      </c>
      <c r="E15454">
        <v>8</v>
      </c>
      <c r="F15454">
        <v>7</v>
      </c>
      <c r="G15454">
        <v>5</v>
      </c>
      <c r="I15454" s="1">
        <f>VLOOKUP(D15454,cards!A:D,4,FALSE)</f>
        <v>2</v>
      </c>
      <c r="J15454" s="1">
        <f>SUMIFS(G:G,C:C,C15454,B:B,B15454)</f>
        <v>27702</v>
      </c>
      <c r="K15454" s="1">
        <f t="shared" si="482"/>
        <v>1.8049238322142807E-4</v>
      </c>
      <c r="L15454" s="1">
        <f t="shared" si="483"/>
        <v>3.6098476644285613E-4</v>
      </c>
      <c r="M15454" s="1">
        <f>SUMIFS(L:L,B:B,B15454,C:C,C15454)</f>
        <v>55.756443578081026</v>
      </c>
    </row>
    <row r="15455" spans="1:13" x14ac:dyDescent="0.2">
      <c r="A15455">
        <v>11</v>
      </c>
      <c r="B15455">
        <v>7800</v>
      </c>
      <c r="C15455">
        <v>19</v>
      </c>
      <c r="D15455">
        <v>10</v>
      </c>
      <c r="E15455">
        <v>50</v>
      </c>
      <c r="F15455">
        <v>10</v>
      </c>
      <c r="G15455">
        <v>5</v>
      </c>
      <c r="I15455" s="1">
        <f>VLOOKUP(D15455,cards!A:D,4,FALSE)</f>
        <v>1586</v>
      </c>
      <c r="J15455" s="1">
        <f>SUMIFS(G:G,C:C,C15455,B:B,B15455)</f>
        <v>3657</v>
      </c>
      <c r="K15455" s="1">
        <f t="shared" si="482"/>
        <v>1.3672409078479629E-3</v>
      </c>
      <c r="L15455" s="1">
        <f t="shared" si="483"/>
        <v>2.1684440798468692</v>
      </c>
      <c r="M15455" s="1">
        <f>SUMIFS(L:L,B:B,B15455,C:C,C15455)</f>
        <v>701.17801476620093</v>
      </c>
    </row>
    <row r="15456" spans="1:13" x14ac:dyDescent="0.2">
      <c r="A15456">
        <v>11</v>
      </c>
      <c r="B15456">
        <v>7800</v>
      </c>
      <c r="C15456">
        <v>31</v>
      </c>
      <c r="D15456">
        <v>5</v>
      </c>
      <c r="E15456">
        <v>8</v>
      </c>
      <c r="F15456">
        <v>7</v>
      </c>
      <c r="G15456">
        <v>5</v>
      </c>
      <c r="I15456" s="1">
        <f>VLOOKUP(D15456,cards!A:D,4,FALSE)</f>
        <v>36</v>
      </c>
      <c r="J15456" s="1">
        <f>SUMIFS(G:G,C:C,C15456,B:B,B15456)</f>
        <v>10295</v>
      </c>
      <c r="K15456" s="1">
        <f t="shared" si="482"/>
        <v>4.8567265662943174E-4</v>
      </c>
      <c r="L15456" s="1">
        <f t="shared" si="483"/>
        <v>1.7484215638659543E-2</v>
      </c>
      <c r="M15456" s="1">
        <f>SUMIFS(L:L,B:B,B15456,C:C,C15456)</f>
        <v>178.62156386595444</v>
      </c>
    </row>
    <row r="15457" spans="1:13" x14ac:dyDescent="0.2">
      <c r="A15457">
        <v>11</v>
      </c>
      <c r="B15457">
        <v>7800</v>
      </c>
      <c r="C15457">
        <v>19</v>
      </c>
      <c r="D15457">
        <v>7</v>
      </c>
      <c r="E15457">
        <v>32</v>
      </c>
      <c r="F15457">
        <v>4</v>
      </c>
      <c r="G15457">
        <v>5</v>
      </c>
      <c r="I15457" s="1">
        <f>VLOOKUP(D15457,cards!A:D,4,FALSE)</f>
        <v>186</v>
      </c>
      <c r="J15457" s="1">
        <f>SUMIFS(G:G,C:C,C15457,B:B,B15457)</f>
        <v>3657</v>
      </c>
      <c r="K15457" s="1">
        <f t="shared" si="482"/>
        <v>1.3672409078479629E-3</v>
      </c>
      <c r="L15457" s="1">
        <f t="shared" si="483"/>
        <v>0.25430680885972107</v>
      </c>
      <c r="M15457" s="1">
        <f>SUMIFS(L:L,B:B,B15457,C:C,C15457)</f>
        <v>701.17801476620093</v>
      </c>
    </row>
    <row r="15458" spans="1:13" x14ac:dyDescent="0.2">
      <c r="A15458">
        <v>11</v>
      </c>
      <c r="B15458">
        <v>7800</v>
      </c>
      <c r="C15458">
        <v>37</v>
      </c>
      <c r="D15458">
        <v>3</v>
      </c>
      <c r="E15458">
        <v>26</v>
      </c>
      <c r="F15458">
        <v>4</v>
      </c>
      <c r="G15458">
        <v>5</v>
      </c>
      <c r="I15458" s="1">
        <f>VLOOKUP(D15458,cards!A:D,4,FALSE)</f>
        <v>6</v>
      </c>
      <c r="J15458" s="1">
        <f>SUMIFS(G:G,C:C,C15458,B:B,B15458)</f>
        <v>27702</v>
      </c>
      <c r="K15458" s="1">
        <f t="shared" si="482"/>
        <v>1.8049238322142807E-4</v>
      </c>
      <c r="L15458" s="1">
        <f t="shared" si="483"/>
        <v>1.0829542993285683E-3</v>
      </c>
      <c r="M15458" s="1">
        <f>SUMIFS(L:L,B:B,B15458,C:C,C15458)</f>
        <v>55.756443578081026</v>
      </c>
    </row>
    <row r="15459" spans="1:13" x14ac:dyDescent="0.2">
      <c r="A15459">
        <v>11</v>
      </c>
      <c r="B15459">
        <v>7800</v>
      </c>
      <c r="C15459">
        <v>19</v>
      </c>
      <c r="D15459">
        <v>8</v>
      </c>
      <c r="E15459">
        <v>28</v>
      </c>
      <c r="F15459">
        <v>9</v>
      </c>
      <c r="G15459">
        <v>4</v>
      </c>
      <c r="I15459" s="1">
        <f>VLOOKUP(D15459,cards!A:D,4,FALSE)</f>
        <v>386</v>
      </c>
      <c r="J15459" s="1">
        <f>SUMIFS(G:G,C:C,C15459,B:B,B15459)</f>
        <v>3657</v>
      </c>
      <c r="K15459" s="1">
        <f t="shared" si="482"/>
        <v>1.0937927262783702E-3</v>
      </c>
      <c r="L15459" s="1">
        <f t="shared" si="483"/>
        <v>0.42220399234345091</v>
      </c>
      <c r="M15459" s="1">
        <f>SUMIFS(L:L,B:B,B15459,C:C,C15459)</f>
        <v>701.17801476620093</v>
      </c>
    </row>
    <row r="15460" spans="1:13" x14ac:dyDescent="0.2">
      <c r="A15460">
        <v>11</v>
      </c>
      <c r="B15460">
        <v>7800</v>
      </c>
      <c r="C15460">
        <v>13</v>
      </c>
      <c r="D15460">
        <v>5</v>
      </c>
      <c r="E15460">
        <v>32</v>
      </c>
      <c r="F15460">
        <v>6</v>
      </c>
      <c r="G15460">
        <v>4</v>
      </c>
      <c r="I15460" s="1">
        <f>VLOOKUP(D15460,cards!A:D,4,FALSE)</f>
        <v>36</v>
      </c>
      <c r="J15460" s="1">
        <f>SUMIFS(G:G,C:C,C15460,B:B,B15460)</f>
        <v>6495</v>
      </c>
      <c r="K15460" s="1">
        <f t="shared" si="482"/>
        <v>6.1585835257890688E-4</v>
      </c>
      <c r="L15460" s="1">
        <f t="shared" si="483"/>
        <v>2.2170900692840646E-2</v>
      </c>
      <c r="M15460" s="1">
        <f>SUMIFS(L:L,B:B,B15460,C:C,C15460)</f>
        <v>82.608622016936152</v>
      </c>
    </row>
    <row r="15461" spans="1:13" x14ac:dyDescent="0.2">
      <c r="A15461">
        <v>11</v>
      </c>
      <c r="B15461">
        <v>7800</v>
      </c>
      <c r="C15461">
        <v>19</v>
      </c>
      <c r="D15461">
        <v>9</v>
      </c>
      <c r="E15461">
        <v>63</v>
      </c>
      <c r="F15461">
        <v>1</v>
      </c>
      <c r="G15461">
        <v>4</v>
      </c>
      <c r="I15461" s="1">
        <f>VLOOKUP(D15461,cards!A:D,4,FALSE)</f>
        <v>786</v>
      </c>
      <c r="J15461" s="1">
        <f>SUMIFS(G:G,C:C,C15461,B:B,B15461)</f>
        <v>3657</v>
      </c>
      <c r="K15461" s="1">
        <f t="shared" si="482"/>
        <v>1.0937927262783702E-3</v>
      </c>
      <c r="L15461" s="1">
        <f t="shared" si="483"/>
        <v>0.85972108285479898</v>
      </c>
      <c r="M15461" s="1">
        <f>SUMIFS(L:L,B:B,B15461,C:C,C15461)</f>
        <v>701.17801476620093</v>
      </c>
    </row>
    <row r="15462" spans="1:13" x14ac:dyDescent="0.2">
      <c r="A15462">
        <v>11</v>
      </c>
      <c r="B15462">
        <v>7800</v>
      </c>
      <c r="C15462">
        <v>31</v>
      </c>
      <c r="D15462">
        <v>5</v>
      </c>
      <c r="E15462">
        <v>0</v>
      </c>
      <c r="F15462">
        <v>0</v>
      </c>
      <c r="G15462">
        <v>4</v>
      </c>
      <c r="I15462" s="1">
        <f>VLOOKUP(D15462,cards!A:D,4,FALSE)</f>
        <v>36</v>
      </c>
      <c r="J15462" s="1">
        <f>SUMIFS(G:G,C:C,C15462,B:B,B15462)</f>
        <v>10295</v>
      </c>
      <c r="K15462" s="1">
        <f t="shared" si="482"/>
        <v>3.8853812530354538E-4</v>
      </c>
      <c r="L15462" s="1">
        <f t="shared" si="483"/>
        <v>1.3987372510927633E-2</v>
      </c>
      <c r="M15462" s="1">
        <f>SUMIFS(L:L,B:B,B15462,C:C,C15462)</f>
        <v>178.62156386595444</v>
      </c>
    </row>
    <row r="15463" spans="1:13" x14ac:dyDescent="0.2">
      <c r="A15463">
        <v>11</v>
      </c>
      <c r="B15463">
        <v>7800</v>
      </c>
      <c r="C15463">
        <v>64</v>
      </c>
      <c r="D15463">
        <v>1</v>
      </c>
      <c r="E15463">
        <v>38</v>
      </c>
      <c r="F15463">
        <v>2</v>
      </c>
      <c r="G15463">
        <v>4</v>
      </c>
      <c r="I15463" s="1">
        <f>VLOOKUP(D15463,cards!A:D,4,FALSE)</f>
        <v>1</v>
      </c>
      <c r="J15463" s="1">
        <f>SUMIFS(G:G,C:C,C15463,B:B,B15463)</f>
        <v>189</v>
      </c>
      <c r="K15463" s="1">
        <f t="shared" si="482"/>
        <v>2.1164021164021163E-2</v>
      </c>
      <c r="L15463" s="1">
        <f t="shared" si="483"/>
        <v>2.1164021164021163E-2</v>
      </c>
      <c r="M15463" s="1">
        <f>SUMIFS(L:L,B:B,B15463,C:C,C15463)</f>
        <v>20.343915343915349</v>
      </c>
    </row>
    <row r="15464" spans="1:13" x14ac:dyDescent="0.2">
      <c r="A15464">
        <v>11</v>
      </c>
      <c r="B15464">
        <v>7800</v>
      </c>
      <c r="C15464">
        <v>37</v>
      </c>
      <c r="D15464">
        <v>3</v>
      </c>
      <c r="E15464">
        <v>0</v>
      </c>
      <c r="F15464">
        <v>0</v>
      </c>
      <c r="G15464">
        <v>4</v>
      </c>
      <c r="I15464" s="1">
        <f>VLOOKUP(D15464,cards!A:D,4,FALSE)</f>
        <v>6</v>
      </c>
      <c r="J15464" s="1">
        <f>SUMIFS(G:G,C:C,C15464,B:B,B15464)</f>
        <v>27702</v>
      </c>
      <c r="K15464" s="1">
        <f t="shared" si="482"/>
        <v>1.4439390657714244E-4</v>
      </c>
      <c r="L15464" s="1">
        <f t="shared" si="483"/>
        <v>8.6636343946285466E-4</v>
      </c>
      <c r="M15464" s="1">
        <f>SUMIFS(L:L,B:B,B15464,C:C,C15464)</f>
        <v>55.756443578081026</v>
      </c>
    </row>
    <row r="15465" spans="1:13" x14ac:dyDescent="0.2">
      <c r="A15465">
        <v>11</v>
      </c>
      <c r="B15465">
        <v>7800</v>
      </c>
      <c r="C15465">
        <v>37</v>
      </c>
      <c r="D15465">
        <v>3</v>
      </c>
      <c r="E15465">
        <v>8</v>
      </c>
      <c r="F15465">
        <v>6</v>
      </c>
      <c r="G15465">
        <v>4</v>
      </c>
      <c r="I15465" s="1">
        <f>VLOOKUP(D15465,cards!A:D,4,FALSE)</f>
        <v>6</v>
      </c>
      <c r="J15465" s="1">
        <f>SUMIFS(G:G,C:C,C15465,B:B,B15465)</f>
        <v>27702</v>
      </c>
      <c r="K15465" s="1">
        <f t="shared" si="482"/>
        <v>1.4439390657714244E-4</v>
      </c>
      <c r="L15465" s="1">
        <f t="shared" si="483"/>
        <v>8.6636343946285466E-4</v>
      </c>
      <c r="M15465" s="1">
        <f>SUMIFS(L:L,B:B,B15465,C:C,C15465)</f>
        <v>55.756443578081026</v>
      </c>
    </row>
    <row r="15466" spans="1:13" x14ac:dyDescent="0.2">
      <c r="A15466">
        <v>11</v>
      </c>
      <c r="B15466">
        <v>7800</v>
      </c>
      <c r="C15466">
        <v>37</v>
      </c>
      <c r="D15466">
        <v>3</v>
      </c>
      <c r="E15466">
        <v>8</v>
      </c>
      <c r="F15466">
        <v>7</v>
      </c>
      <c r="G15466">
        <v>4</v>
      </c>
      <c r="I15466" s="1">
        <f>VLOOKUP(D15466,cards!A:D,4,FALSE)</f>
        <v>6</v>
      </c>
      <c r="J15466" s="1">
        <f>SUMIFS(G:G,C:C,C15466,B:B,B15466)</f>
        <v>27702</v>
      </c>
      <c r="K15466" s="1">
        <f t="shared" si="482"/>
        <v>1.4439390657714244E-4</v>
      </c>
      <c r="L15466" s="1">
        <f t="shared" si="483"/>
        <v>8.6636343946285466E-4</v>
      </c>
      <c r="M15466" s="1">
        <f>SUMIFS(L:L,B:B,B15466,C:C,C15466)</f>
        <v>55.756443578081026</v>
      </c>
    </row>
    <row r="15467" spans="1:13" x14ac:dyDescent="0.2">
      <c r="A15467">
        <v>11</v>
      </c>
      <c r="B15467">
        <v>7800</v>
      </c>
      <c r="C15467">
        <v>13</v>
      </c>
      <c r="D15467">
        <v>5</v>
      </c>
      <c r="E15467">
        <v>32</v>
      </c>
      <c r="F15467">
        <v>3</v>
      </c>
      <c r="G15467">
        <v>4</v>
      </c>
      <c r="I15467" s="1">
        <f>VLOOKUP(D15467,cards!A:D,4,FALSE)</f>
        <v>36</v>
      </c>
      <c r="J15467" s="1">
        <f>SUMIFS(G:G,C:C,C15467,B:B,B15467)</f>
        <v>6495</v>
      </c>
      <c r="K15467" s="1">
        <f t="shared" si="482"/>
        <v>6.1585835257890688E-4</v>
      </c>
      <c r="L15467" s="1">
        <f t="shared" si="483"/>
        <v>2.2170900692840646E-2</v>
      </c>
      <c r="M15467" s="1">
        <f>SUMIFS(L:L,B:B,B15467,C:C,C15467)</f>
        <v>82.608622016936152</v>
      </c>
    </row>
    <row r="15468" spans="1:13" x14ac:dyDescent="0.2">
      <c r="A15468">
        <v>11</v>
      </c>
      <c r="B15468">
        <v>7800</v>
      </c>
      <c r="C15468">
        <v>64</v>
      </c>
      <c r="D15468">
        <v>1</v>
      </c>
      <c r="E15468">
        <v>26</v>
      </c>
      <c r="F15468">
        <v>6</v>
      </c>
      <c r="G15468">
        <v>4</v>
      </c>
      <c r="I15468" s="1">
        <f>VLOOKUP(D15468,cards!A:D,4,FALSE)</f>
        <v>1</v>
      </c>
      <c r="J15468" s="1">
        <f>SUMIFS(G:G,C:C,C15468,B:B,B15468)</f>
        <v>189</v>
      </c>
      <c r="K15468" s="1">
        <f t="shared" si="482"/>
        <v>2.1164021164021163E-2</v>
      </c>
      <c r="L15468" s="1">
        <f t="shared" si="483"/>
        <v>2.1164021164021163E-2</v>
      </c>
      <c r="M15468" s="1">
        <f>SUMIFS(L:L,B:B,B15468,C:C,C15468)</f>
        <v>20.343915343915349</v>
      </c>
    </row>
    <row r="15469" spans="1:13" x14ac:dyDescent="0.2">
      <c r="A15469">
        <v>11</v>
      </c>
      <c r="B15469">
        <v>7800</v>
      </c>
      <c r="C15469">
        <v>37</v>
      </c>
      <c r="D15469">
        <v>2</v>
      </c>
      <c r="E15469">
        <v>0</v>
      </c>
      <c r="F15469">
        <v>0</v>
      </c>
      <c r="G15469">
        <v>4</v>
      </c>
      <c r="I15469" s="1">
        <f>VLOOKUP(D15469,cards!A:D,4,FALSE)</f>
        <v>2</v>
      </c>
      <c r="J15469" s="1">
        <f>SUMIFS(G:G,C:C,C15469,B:B,B15469)</f>
        <v>27702</v>
      </c>
      <c r="K15469" s="1">
        <f t="shared" si="482"/>
        <v>1.4439390657714244E-4</v>
      </c>
      <c r="L15469" s="1">
        <f t="shared" si="483"/>
        <v>2.8878781315428489E-4</v>
      </c>
      <c r="M15469" s="1">
        <f>SUMIFS(L:L,B:B,B15469,C:C,C15469)</f>
        <v>55.756443578081026</v>
      </c>
    </row>
    <row r="15470" spans="1:13" x14ac:dyDescent="0.2">
      <c r="A15470">
        <v>11</v>
      </c>
      <c r="B15470">
        <v>7800</v>
      </c>
      <c r="C15470">
        <v>19</v>
      </c>
      <c r="D15470">
        <v>7</v>
      </c>
      <c r="E15470">
        <v>63</v>
      </c>
      <c r="F15470">
        <v>1</v>
      </c>
      <c r="G15470">
        <v>4</v>
      </c>
      <c r="I15470" s="1">
        <f>VLOOKUP(D15470,cards!A:D,4,FALSE)</f>
        <v>186</v>
      </c>
      <c r="J15470" s="1">
        <f>SUMIFS(G:G,C:C,C15470,B:B,B15470)</f>
        <v>3657</v>
      </c>
      <c r="K15470" s="1">
        <f t="shared" si="482"/>
        <v>1.0937927262783702E-3</v>
      </c>
      <c r="L15470" s="1">
        <f t="shared" si="483"/>
        <v>0.20344544708777687</v>
      </c>
      <c r="M15470" s="1">
        <f>SUMIFS(L:L,B:B,B15470,C:C,C15470)</f>
        <v>701.17801476620093</v>
      </c>
    </row>
    <row r="15471" spans="1:13" x14ac:dyDescent="0.2">
      <c r="A15471">
        <v>11</v>
      </c>
      <c r="B15471">
        <v>7800</v>
      </c>
      <c r="C15471">
        <v>37</v>
      </c>
      <c r="D15471">
        <v>4</v>
      </c>
      <c r="E15471">
        <v>38</v>
      </c>
      <c r="F15471">
        <v>2</v>
      </c>
      <c r="G15471">
        <v>4</v>
      </c>
      <c r="I15471" s="1">
        <f>VLOOKUP(D15471,cards!A:D,4,FALSE)</f>
        <v>16</v>
      </c>
      <c r="J15471" s="1">
        <f>SUMIFS(G:G,C:C,C15471,B:B,B15471)</f>
        <v>27702</v>
      </c>
      <c r="K15471" s="1">
        <f t="shared" si="482"/>
        <v>1.4439390657714244E-4</v>
      </c>
      <c r="L15471" s="1">
        <f t="shared" si="483"/>
        <v>2.3103025052342791E-3</v>
      </c>
      <c r="M15471" s="1">
        <f>SUMIFS(L:L,B:B,B15471,C:C,C15471)</f>
        <v>55.756443578081026</v>
      </c>
    </row>
    <row r="15472" spans="1:13" x14ac:dyDescent="0.2">
      <c r="A15472">
        <v>11</v>
      </c>
      <c r="B15472">
        <v>7800</v>
      </c>
      <c r="C15472">
        <v>37</v>
      </c>
      <c r="D15472">
        <v>4</v>
      </c>
      <c r="E15472">
        <v>26</v>
      </c>
      <c r="F15472">
        <v>6</v>
      </c>
      <c r="G15472">
        <v>4</v>
      </c>
      <c r="I15472" s="1">
        <f>VLOOKUP(D15472,cards!A:D,4,FALSE)</f>
        <v>16</v>
      </c>
      <c r="J15472" s="1">
        <f>SUMIFS(G:G,C:C,C15472,B:B,B15472)</f>
        <v>27702</v>
      </c>
      <c r="K15472" s="1">
        <f t="shared" si="482"/>
        <v>1.4439390657714244E-4</v>
      </c>
      <c r="L15472" s="1">
        <f t="shared" si="483"/>
        <v>2.3103025052342791E-3</v>
      </c>
      <c r="M15472" s="1">
        <f>SUMIFS(L:L,B:B,B15472,C:C,C15472)</f>
        <v>55.756443578081026</v>
      </c>
    </row>
    <row r="15473" spans="1:13" x14ac:dyDescent="0.2">
      <c r="A15473">
        <v>11</v>
      </c>
      <c r="B15473">
        <v>7800</v>
      </c>
      <c r="C15473">
        <v>13</v>
      </c>
      <c r="D15473">
        <v>8</v>
      </c>
      <c r="E15473">
        <v>26</v>
      </c>
      <c r="F15473">
        <v>6</v>
      </c>
      <c r="G15473">
        <v>4</v>
      </c>
      <c r="I15473" s="1">
        <f>VLOOKUP(D15473,cards!A:D,4,FALSE)</f>
        <v>386</v>
      </c>
      <c r="J15473" s="1">
        <f>SUMIFS(G:G,C:C,C15473,B:B,B15473)</f>
        <v>6495</v>
      </c>
      <c r="K15473" s="1">
        <f t="shared" si="482"/>
        <v>6.1585835257890688E-4</v>
      </c>
      <c r="L15473" s="1">
        <f t="shared" si="483"/>
        <v>0.23772132409545804</v>
      </c>
      <c r="M15473" s="1">
        <f>SUMIFS(L:L,B:B,B15473,C:C,C15473)</f>
        <v>82.608622016936152</v>
      </c>
    </row>
    <row r="15474" spans="1:13" x14ac:dyDescent="0.2">
      <c r="A15474">
        <v>11</v>
      </c>
      <c r="B15474">
        <v>7800</v>
      </c>
      <c r="C15474">
        <v>31</v>
      </c>
      <c r="D15474">
        <v>5</v>
      </c>
      <c r="E15474">
        <v>20</v>
      </c>
      <c r="F15474">
        <v>8</v>
      </c>
      <c r="G15474">
        <v>4</v>
      </c>
      <c r="I15474" s="1">
        <f>VLOOKUP(D15474,cards!A:D,4,FALSE)</f>
        <v>36</v>
      </c>
      <c r="J15474" s="1">
        <f>SUMIFS(G:G,C:C,C15474,B:B,B15474)</f>
        <v>10295</v>
      </c>
      <c r="K15474" s="1">
        <f t="shared" si="482"/>
        <v>3.8853812530354538E-4</v>
      </c>
      <c r="L15474" s="1">
        <f t="shared" si="483"/>
        <v>1.3987372510927633E-2</v>
      </c>
      <c r="M15474" s="1">
        <f>SUMIFS(L:L,B:B,B15474,C:C,C15474)</f>
        <v>178.62156386595444</v>
      </c>
    </row>
    <row r="15475" spans="1:13" x14ac:dyDescent="0.2">
      <c r="A15475">
        <v>11</v>
      </c>
      <c r="B15475">
        <v>7800</v>
      </c>
      <c r="C15475">
        <v>19</v>
      </c>
      <c r="D15475">
        <v>11</v>
      </c>
      <c r="E15475">
        <v>63</v>
      </c>
      <c r="F15475">
        <v>1</v>
      </c>
      <c r="G15475">
        <v>4</v>
      </c>
      <c r="I15475" s="1">
        <f>VLOOKUP(D15475,cards!A:D,4,FALSE)</f>
        <v>2586</v>
      </c>
      <c r="J15475" s="1">
        <f>SUMIFS(G:G,C:C,C15475,B:B,B15475)</f>
        <v>3657</v>
      </c>
      <c r="K15475" s="1">
        <f t="shared" si="482"/>
        <v>1.0937927262783702E-3</v>
      </c>
      <c r="L15475" s="1">
        <f t="shared" si="483"/>
        <v>2.8285479901558657</v>
      </c>
      <c r="M15475" s="1">
        <f>SUMIFS(L:L,B:B,B15475,C:C,C15475)</f>
        <v>701.17801476620093</v>
      </c>
    </row>
    <row r="15476" spans="1:13" x14ac:dyDescent="0.2">
      <c r="A15476">
        <v>11</v>
      </c>
      <c r="B15476">
        <v>7800</v>
      </c>
      <c r="C15476">
        <v>37</v>
      </c>
      <c r="D15476">
        <v>5</v>
      </c>
      <c r="E15476">
        <v>63</v>
      </c>
      <c r="F15476">
        <v>6</v>
      </c>
      <c r="G15476">
        <v>4</v>
      </c>
      <c r="I15476" s="1">
        <f>VLOOKUP(D15476,cards!A:D,4,FALSE)</f>
        <v>36</v>
      </c>
      <c r="J15476" s="1">
        <f>SUMIFS(G:G,C:C,C15476,B:B,B15476)</f>
        <v>27702</v>
      </c>
      <c r="K15476" s="1">
        <f t="shared" si="482"/>
        <v>1.4439390657714244E-4</v>
      </c>
      <c r="L15476" s="1">
        <f t="shared" si="483"/>
        <v>5.1981806367771277E-3</v>
      </c>
      <c r="M15476" s="1">
        <f>SUMIFS(L:L,B:B,B15476,C:C,C15476)</f>
        <v>55.756443578081026</v>
      </c>
    </row>
    <row r="15477" spans="1:13" x14ac:dyDescent="0.2">
      <c r="A15477">
        <v>11</v>
      </c>
      <c r="B15477">
        <v>7800</v>
      </c>
      <c r="C15477">
        <v>10</v>
      </c>
      <c r="D15477">
        <v>5</v>
      </c>
      <c r="E15477">
        <v>32</v>
      </c>
      <c r="F15477">
        <v>5</v>
      </c>
      <c r="G15477">
        <v>4</v>
      </c>
      <c r="I15477" s="1">
        <f>VLOOKUP(D15477,cards!A:D,4,FALSE)</f>
        <v>36</v>
      </c>
      <c r="J15477" s="1">
        <f>SUMIFS(G:G,C:C,C15477,B:B,B15477)</f>
        <v>4598</v>
      </c>
      <c r="K15477" s="1">
        <f t="shared" si="482"/>
        <v>8.6994345367551109E-4</v>
      </c>
      <c r="L15477" s="1">
        <f t="shared" si="483"/>
        <v>3.1317964332318399E-2</v>
      </c>
      <c r="M15477" s="1">
        <f>SUMIFS(L:L,B:B,B15477,C:C,C15477)</f>
        <v>84.531535450195818</v>
      </c>
    </row>
    <row r="15478" spans="1:13" x14ac:dyDescent="0.2">
      <c r="A15478">
        <v>11</v>
      </c>
      <c r="B15478">
        <v>7800</v>
      </c>
      <c r="C15478">
        <v>19</v>
      </c>
      <c r="D15478">
        <v>12</v>
      </c>
      <c r="E15478">
        <v>26</v>
      </c>
      <c r="F15478">
        <v>9</v>
      </c>
      <c r="G15478">
        <v>4</v>
      </c>
      <c r="I15478" s="1">
        <f>VLOOKUP(D15478,cards!A:D,4,FALSE)</f>
        <v>4586</v>
      </c>
      <c r="J15478" s="1">
        <f>SUMIFS(G:G,C:C,C15478,B:B,B15478)</f>
        <v>3657</v>
      </c>
      <c r="K15478" s="1">
        <f t="shared" si="482"/>
        <v>1.0937927262783702E-3</v>
      </c>
      <c r="L15478" s="1">
        <f t="shared" si="483"/>
        <v>5.0161334427126061</v>
      </c>
      <c r="M15478" s="1">
        <f>SUMIFS(L:L,B:B,B15478,C:C,C15478)</f>
        <v>701.17801476620093</v>
      </c>
    </row>
    <row r="15479" spans="1:13" x14ac:dyDescent="0.2">
      <c r="A15479">
        <v>11</v>
      </c>
      <c r="B15479">
        <v>7800</v>
      </c>
      <c r="C15479">
        <v>19</v>
      </c>
      <c r="D15479">
        <v>5</v>
      </c>
      <c r="E15479">
        <v>26</v>
      </c>
      <c r="F15479">
        <v>3</v>
      </c>
      <c r="G15479">
        <v>4</v>
      </c>
      <c r="I15479" s="1">
        <f>VLOOKUP(D15479,cards!A:D,4,FALSE)</f>
        <v>36</v>
      </c>
      <c r="J15479" s="1">
        <f>SUMIFS(G:G,C:C,C15479,B:B,B15479)</f>
        <v>3657</v>
      </c>
      <c r="K15479" s="1">
        <f t="shared" si="482"/>
        <v>1.0937927262783702E-3</v>
      </c>
      <c r="L15479" s="1">
        <f t="shared" si="483"/>
        <v>3.937653814602133E-2</v>
      </c>
      <c r="M15479" s="1">
        <f>SUMIFS(L:L,B:B,B15479,C:C,C15479)</f>
        <v>701.17801476620093</v>
      </c>
    </row>
    <row r="15480" spans="1:13" x14ac:dyDescent="0.2">
      <c r="A15480">
        <v>11</v>
      </c>
      <c r="B15480">
        <v>7800</v>
      </c>
      <c r="C15480">
        <v>19</v>
      </c>
      <c r="D15480">
        <v>10</v>
      </c>
      <c r="E15480">
        <v>50</v>
      </c>
      <c r="F15480">
        <v>8</v>
      </c>
      <c r="G15480">
        <v>4</v>
      </c>
      <c r="I15480" s="1">
        <f>VLOOKUP(D15480,cards!A:D,4,FALSE)</f>
        <v>1586</v>
      </c>
      <c r="J15480" s="1">
        <f>SUMIFS(G:G,C:C,C15480,B:B,B15480)</f>
        <v>3657</v>
      </c>
      <c r="K15480" s="1">
        <f t="shared" si="482"/>
        <v>1.0937927262783702E-3</v>
      </c>
      <c r="L15480" s="1">
        <f t="shared" si="483"/>
        <v>1.7347552638774952</v>
      </c>
      <c r="M15480" s="1">
        <f>SUMIFS(L:L,B:B,B15480,C:C,C15480)</f>
        <v>701.17801476620093</v>
      </c>
    </row>
    <row r="15481" spans="1:13" x14ac:dyDescent="0.2">
      <c r="A15481">
        <v>11</v>
      </c>
      <c r="B15481">
        <v>7800</v>
      </c>
      <c r="C15481">
        <v>10</v>
      </c>
      <c r="D15481">
        <v>7</v>
      </c>
      <c r="E15481">
        <v>26</v>
      </c>
      <c r="F15481">
        <v>6</v>
      </c>
      <c r="G15481">
        <v>4</v>
      </c>
      <c r="I15481" s="1">
        <f>VLOOKUP(D15481,cards!A:D,4,FALSE)</f>
        <v>186</v>
      </c>
      <c r="J15481" s="1">
        <f>SUMIFS(G:G,C:C,C15481,B:B,B15481)</f>
        <v>4598</v>
      </c>
      <c r="K15481" s="1">
        <f t="shared" si="482"/>
        <v>8.6994345367551109E-4</v>
      </c>
      <c r="L15481" s="1">
        <f t="shared" si="483"/>
        <v>0.16180948238364506</v>
      </c>
      <c r="M15481" s="1">
        <f>SUMIFS(L:L,B:B,B15481,C:C,C15481)</f>
        <v>84.531535450195818</v>
      </c>
    </row>
    <row r="15482" spans="1:13" x14ac:dyDescent="0.2">
      <c r="A15482">
        <v>11</v>
      </c>
      <c r="B15482">
        <v>7800</v>
      </c>
      <c r="C15482">
        <v>10</v>
      </c>
      <c r="D15482">
        <v>5</v>
      </c>
      <c r="E15482">
        <v>63</v>
      </c>
      <c r="F15482">
        <v>1</v>
      </c>
      <c r="G15482">
        <v>4</v>
      </c>
      <c r="I15482" s="1">
        <f>VLOOKUP(D15482,cards!A:D,4,FALSE)</f>
        <v>36</v>
      </c>
      <c r="J15482" s="1">
        <f>SUMIFS(G:G,C:C,C15482,B:B,B15482)</f>
        <v>4598</v>
      </c>
      <c r="K15482" s="1">
        <f t="shared" si="482"/>
        <v>8.6994345367551109E-4</v>
      </c>
      <c r="L15482" s="1">
        <f t="shared" si="483"/>
        <v>3.1317964332318399E-2</v>
      </c>
      <c r="M15482" s="1">
        <f>SUMIFS(L:L,B:B,B15482,C:C,C15482)</f>
        <v>84.531535450195818</v>
      </c>
    </row>
    <row r="15483" spans="1:13" x14ac:dyDescent="0.2">
      <c r="A15483">
        <v>11</v>
      </c>
      <c r="B15483">
        <v>7800</v>
      </c>
      <c r="C15483">
        <v>101</v>
      </c>
      <c r="D15483">
        <v>16</v>
      </c>
      <c r="E15483">
        <v>0</v>
      </c>
      <c r="F15483">
        <v>0</v>
      </c>
      <c r="G15483">
        <v>4</v>
      </c>
      <c r="I15483" s="1">
        <f>VLOOKUP(D15483,cards!A:D,4,FALSE)</f>
        <v>79586</v>
      </c>
      <c r="J15483" s="1">
        <f>SUMIFS(G:G,C:C,C15483,B:B,B15483)</f>
        <v>11</v>
      </c>
      <c r="K15483" s="1">
        <f t="shared" si="482"/>
        <v>0.36363636363636365</v>
      </c>
      <c r="L15483" s="1">
        <f t="shared" si="483"/>
        <v>28940.363636363636</v>
      </c>
      <c r="M15483" s="1">
        <f>SUMIFS(L:L,B:B,B15483,C:C,C15483)</f>
        <v>46131.454545454551</v>
      </c>
    </row>
    <row r="15484" spans="1:13" x14ac:dyDescent="0.2">
      <c r="A15484">
        <v>11</v>
      </c>
      <c r="B15484">
        <v>7800</v>
      </c>
      <c r="C15484">
        <v>31</v>
      </c>
      <c r="D15484">
        <v>3</v>
      </c>
      <c r="E15484">
        <v>32</v>
      </c>
      <c r="F15484">
        <v>4</v>
      </c>
      <c r="G15484">
        <v>4</v>
      </c>
      <c r="I15484" s="1">
        <f>VLOOKUP(D15484,cards!A:D,4,FALSE)</f>
        <v>6</v>
      </c>
      <c r="J15484" s="1">
        <f>SUMIFS(G:G,C:C,C15484,B:B,B15484)</f>
        <v>10295</v>
      </c>
      <c r="K15484" s="1">
        <f t="shared" si="482"/>
        <v>3.8853812530354538E-4</v>
      </c>
      <c r="L15484" s="1">
        <f t="shared" si="483"/>
        <v>2.3312287518212722E-3</v>
      </c>
      <c r="M15484" s="1">
        <f>SUMIFS(L:L,B:B,B15484,C:C,C15484)</f>
        <v>178.62156386595444</v>
      </c>
    </row>
    <row r="15485" spans="1:13" x14ac:dyDescent="0.2">
      <c r="A15485">
        <v>11</v>
      </c>
      <c r="B15485">
        <v>7800</v>
      </c>
      <c r="C15485">
        <v>49</v>
      </c>
      <c r="D15485">
        <v>8</v>
      </c>
      <c r="E15485">
        <v>26</v>
      </c>
      <c r="F15485">
        <v>6</v>
      </c>
      <c r="G15485">
        <v>4</v>
      </c>
      <c r="I15485" s="1">
        <f>VLOOKUP(D15485,cards!A:D,4,FALSE)</f>
        <v>386</v>
      </c>
      <c r="J15485" s="1">
        <f>SUMIFS(G:G,C:C,C15485,B:B,B15485)</f>
        <v>33</v>
      </c>
      <c r="K15485" s="1">
        <f t="shared" si="482"/>
        <v>0.12121212121212122</v>
      </c>
      <c r="L15485" s="1">
        <f t="shared" si="483"/>
        <v>46.787878787878789</v>
      </c>
      <c r="M15485" s="1">
        <f>SUMIFS(L:L,B:B,B15485,C:C,C15485)</f>
        <v>531.45454545454538</v>
      </c>
    </row>
    <row r="15486" spans="1:13" x14ac:dyDescent="0.2">
      <c r="A15486">
        <v>11</v>
      </c>
      <c r="B15486">
        <v>7800</v>
      </c>
      <c r="C15486">
        <v>10</v>
      </c>
      <c r="D15486">
        <v>6</v>
      </c>
      <c r="E15486">
        <v>63</v>
      </c>
      <c r="F15486">
        <v>2</v>
      </c>
      <c r="G15486">
        <v>3</v>
      </c>
      <c r="I15486" s="1">
        <f>VLOOKUP(D15486,cards!A:D,4,FALSE)</f>
        <v>86</v>
      </c>
      <c r="J15486" s="1">
        <f>SUMIFS(G:G,C:C,C15486,B:B,B15486)</f>
        <v>4598</v>
      </c>
      <c r="K15486" s="1">
        <f t="shared" si="482"/>
        <v>6.5245759025663334E-4</v>
      </c>
      <c r="L15486" s="1">
        <f t="shared" si="483"/>
        <v>5.6111352762070466E-2</v>
      </c>
      <c r="M15486" s="1">
        <f>SUMIFS(L:L,B:B,B15486,C:C,C15486)</f>
        <v>84.531535450195818</v>
      </c>
    </row>
    <row r="15487" spans="1:13" x14ac:dyDescent="0.2">
      <c r="A15487">
        <v>11</v>
      </c>
      <c r="B15487">
        <v>7800</v>
      </c>
      <c r="C15487">
        <v>10</v>
      </c>
      <c r="D15487">
        <v>6</v>
      </c>
      <c r="E15487">
        <v>32</v>
      </c>
      <c r="F15487">
        <v>6</v>
      </c>
      <c r="G15487">
        <v>3</v>
      </c>
      <c r="I15487" s="1">
        <f>VLOOKUP(D15487,cards!A:D,4,FALSE)</f>
        <v>86</v>
      </c>
      <c r="J15487" s="1">
        <f>SUMIFS(G:G,C:C,C15487,B:B,B15487)</f>
        <v>4598</v>
      </c>
      <c r="K15487" s="1">
        <f t="shared" si="482"/>
        <v>6.5245759025663334E-4</v>
      </c>
      <c r="L15487" s="1">
        <f t="shared" si="483"/>
        <v>5.6111352762070466E-2</v>
      </c>
      <c r="M15487" s="1">
        <f>SUMIFS(L:L,B:B,B15487,C:C,C15487)</f>
        <v>84.531535450195818</v>
      </c>
    </row>
    <row r="15488" spans="1:13" x14ac:dyDescent="0.2">
      <c r="A15488">
        <v>11</v>
      </c>
      <c r="B15488">
        <v>7800</v>
      </c>
      <c r="C15488">
        <v>10</v>
      </c>
      <c r="D15488">
        <v>7</v>
      </c>
      <c r="E15488">
        <v>38</v>
      </c>
      <c r="F15488">
        <v>2</v>
      </c>
      <c r="G15488">
        <v>3</v>
      </c>
      <c r="I15488" s="1">
        <f>VLOOKUP(D15488,cards!A:D,4,FALSE)</f>
        <v>186</v>
      </c>
      <c r="J15488" s="1">
        <f>SUMIFS(G:G,C:C,C15488,B:B,B15488)</f>
        <v>4598</v>
      </c>
      <c r="K15488" s="1">
        <f t="shared" si="482"/>
        <v>6.5245759025663334E-4</v>
      </c>
      <c r="L15488" s="1">
        <f t="shared" si="483"/>
        <v>0.1213571117877338</v>
      </c>
      <c r="M15488" s="1">
        <f>SUMIFS(L:L,B:B,B15488,C:C,C15488)</f>
        <v>84.531535450195818</v>
      </c>
    </row>
    <row r="15489" spans="1:13" x14ac:dyDescent="0.2">
      <c r="A15489">
        <v>11</v>
      </c>
      <c r="B15489">
        <v>7800</v>
      </c>
      <c r="C15489">
        <v>13</v>
      </c>
      <c r="D15489">
        <v>4</v>
      </c>
      <c r="E15489">
        <v>26</v>
      </c>
      <c r="F15489">
        <v>2</v>
      </c>
      <c r="G15489">
        <v>3</v>
      </c>
      <c r="I15489" s="1">
        <f>VLOOKUP(D15489,cards!A:D,4,FALSE)</f>
        <v>16</v>
      </c>
      <c r="J15489" s="1">
        <f>SUMIFS(G:G,C:C,C15489,B:B,B15489)</f>
        <v>6495</v>
      </c>
      <c r="K15489" s="1">
        <f t="shared" si="482"/>
        <v>4.6189376443418013E-4</v>
      </c>
      <c r="L15489" s="1">
        <f t="shared" si="483"/>
        <v>7.3903002309468821E-3</v>
      </c>
      <c r="M15489" s="1">
        <f>SUMIFS(L:L,B:B,B15489,C:C,C15489)</f>
        <v>82.608622016936152</v>
      </c>
    </row>
    <row r="15490" spans="1:13" x14ac:dyDescent="0.2">
      <c r="A15490">
        <v>11</v>
      </c>
      <c r="B15490">
        <v>7800</v>
      </c>
      <c r="C15490">
        <v>31</v>
      </c>
      <c r="D15490">
        <v>4</v>
      </c>
      <c r="E15490">
        <v>32</v>
      </c>
      <c r="F15490">
        <v>6</v>
      </c>
      <c r="G15490">
        <v>3</v>
      </c>
      <c r="I15490" s="1">
        <f>VLOOKUP(D15490,cards!A:D,4,FALSE)</f>
        <v>16</v>
      </c>
      <c r="J15490" s="1">
        <f>SUMIFS(G:G,C:C,C15490,B:B,B15490)</f>
        <v>10295</v>
      </c>
      <c r="K15490" s="1">
        <f t="shared" ref="K15490:K15552" si="484">G15490/J15490</f>
        <v>2.9140359397765908E-4</v>
      </c>
      <c r="L15490" s="1">
        <f t="shared" ref="L15490:L15552" si="485">I15490*K15490</f>
        <v>4.6624575036425453E-3</v>
      </c>
      <c r="M15490" s="1">
        <f>SUMIFS(L:L,B:B,B15490,C:C,C15490)</f>
        <v>178.62156386595444</v>
      </c>
    </row>
    <row r="15491" spans="1:13" x14ac:dyDescent="0.2">
      <c r="A15491">
        <v>11</v>
      </c>
      <c r="B15491">
        <v>7800</v>
      </c>
      <c r="C15491">
        <v>13</v>
      </c>
      <c r="D15491">
        <v>4</v>
      </c>
      <c r="E15491">
        <v>8</v>
      </c>
      <c r="F15491">
        <v>4</v>
      </c>
      <c r="G15491">
        <v>3</v>
      </c>
      <c r="I15491" s="1">
        <f>VLOOKUP(D15491,cards!A:D,4,FALSE)</f>
        <v>16</v>
      </c>
      <c r="J15491" s="1">
        <f>SUMIFS(G:G,C:C,C15491,B:B,B15491)</f>
        <v>6495</v>
      </c>
      <c r="K15491" s="1">
        <f t="shared" si="484"/>
        <v>4.6189376443418013E-4</v>
      </c>
      <c r="L15491" s="1">
        <f t="shared" si="485"/>
        <v>7.3903002309468821E-3</v>
      </c>
      <c r="M15491" s="1">
        <f>SUMIFS(L:L,B:B,B15491,C:C,C15491)</f>
        <v>82.608622016936152</v>
      </c>
    </row>
    <row r="15492" spans="1:13" x14ac:dyDescent="0.2">
      <c r="A15492">
        <v>11</v>
      </c>
      <c r="B15492">
        <v>7800</v>
      </c>
      <c r="C15492">
        <v>31</v>
      </c>
      <c r="D15492">
        <v>3</v>
      </c>
      <c r="E15492">
        <v>26</v>
      </c>
      <c r="F15492">
        <v>6</v>
      </c>
      <c r="G15492">
        <v>3</v>
      </c>
      <c r="I15492" s="1">
        <f>VLOOKUP(D15492,cards!A:D,4,FALSE)</f>
        <v>6</v>
      </c>
      <c r="J15492" s="1">
        <f>SUMIFS(G:G,C:C,C15492,B:B,B15492)</f>
        <v>10295</v>
      </c>
      <c r="K15492" s="1">
        <f t="shared" si="484"/>
        <v>2.9140359397765908E-4</v>
      </c>
      <c r="L15492" s="1">
        <f t="shared" si="485"/>
        <v>1.7484215638659544E-3</v>
      </c>
      <c r="M15492" s="1">
        <f>SUMIFS(L:L,B:B,B15492,C:C,C15492)</f>
        <v>178.62156386595444</v>
      </c>
    </row>
    <row r="15493" spans="1:13" x14ac:dyDescent="0.2">
      <c r="A15493">
        <v>11</v>
      </c>
      <c r="B15493">
        <v>7800</v>
      </c>
      <c r="C15493">
        <v>64</v>
      </c>
      <c r="D15493">
        <v>3</v>
      </c>
      <c r="E15493">
        <v>38</v>
      </c>
      <c r="F15493">
        <v>3</v>
      </c>
      <c r="G15493">
        <v>3</v>
      </c>
      <c r="I15493" s="1">
        <f>VLOOKUP(D15493,cards!A:D,4,FALSE)</f>
        <v>6</v>
      </c>
      <c r="J15493" s="1">
        <f>SUMIFS(G:G,C:C,C15493,B:B,B15493)</f>
        <v>189</v>
      </c>
      <c r="K15493" s="1">
        <f t="shared" si="484"/>
        <v>1.5873015873015872E-2</v>
      </c>
      <c r="L15493" s="1">
        <f t="shared" si="485"/>
        <v>9.5238095238095233E-2</v>
      </c>
      <c r="M15493" s="1">
        <f>SUMIFS(L:L,B:B,B15493,C:C,C15493)</f>
        <v>20.343915343915349</v>
      </c>
    </row>
    <row r="15494" spans="1:13" x14ac:dyDescent="0.2">
      <c r="A15494">
        <v>11</v>
      </c>
      <c r="B15494">
        <v>7800</v>
      </c>
      <c r="C15494">
        <v>19</v>
      </c>
      <c r="D15494">
        <v>9</v>
      </c>
      <c r="E15494">
        <v>38</v>
      </c>
      <c r="F15494">
        <v>2</v>
      </c>
      <c r="G15494">
        <v>3</v>
      </c>
      <c r="I15494" s="1">
        <f>VLOOKUP(D15494,cards!A:D,4,FALSE)</f>
        <v>786</v>
      </c>
      <c r="J15494" s="1">
        <f>SUMIFS(G:G,C:C,C15494,B:B,B15494)</f>
        <v>3657</v>
      </c>
      <c r="K15494" s="1">
        <f t="shared" si="484"/>
        <v>8.2034454470877774E-4</v>
      </c>
      <c r="L15494" s="1">
        <f t="shared" si="485"/>
        <v>0.64479081214109935</v>
      </c>
      <c r="M15494" s="1">
        <f>SUMIFS(L:L,B:B,B15494,C:C,C15494)</f>
        <v>701.17801476620093</v>
      </c>
    </row>
    <row r="15495" spans="1:13" x14ac:dyDescent="0.2">
      <c r="A15495">
        <v>11</v>
      </c>
      <c r="B15495">
        <v>7800</v>
      </c>
      <c r="C15495">
        <v>19</v>
      </c>
      <c r="D15495">
        <v>8</v>
      </c>
      <c r="E15495">
        <v>38</v>
      </c>
      <c r="F15495">
        <v>2</v>
      </c>
      <c r="G15495">
        <v>3</v>
      </c>
      <c r="I15495" s="1">
        <f>VLOOKUP(D15495,cards!A:D,4,FALSE)</f>
        <v>386</v>
      </c>
      <c r="J15495" s="1">
        <f>SUMIFS(G:G,C:C,C15495,B:B,B15495)</f>
        <v>3657</v>
      </c>
      <c r="K15495" s="1">
        <f t="shared" si="484"/>
        <v>8.2034454470877774E-4</v>
      </c>
      <c r="L15495" s="1">
        <f t="shared" si="485"/>
        <v>0.31665299425758819</v>
      </c>
      <c r="M15495" s="1">
        <f>SUMIFS(L:L,B:B,B15495,C:C,C15495)</f>
        <v>701.17801476620093</v>
      </c>
    </row>
    <row r="15496" spans="1:13" x14ac:dyDescent="0.2">
      <c r="A15496">
        <v>11</v>
      </c>
      <c r="B15496">
        <v>7800</v>
      </c>
      <c r="C15496">
        <v>19</v>
      </c>
      <c r="D15496">
        <v>9</v>
      </c>
      <c r="E15496">
        <v>38</v>
      </c>
      <c r="F15496">
        <v>3</v>
      </c>
      <c r="G15496">
        <v>3</v>
      </c>
      <c r="I15496" s="1">
        <f>VLOOKUP(D15496,cards!A:D,4,FALSE)</f>
        <v>786</v>
      </c>
      <c r="J15496" s="1">
        <f>SUMIFS(G:G,C:C,C15496,B:B,B15496)</f>
        <v>3657</v>
      </c>
      <c r="K15496" s="1">
        <f t="shared" si="484"/>
        <v>8.2034454470877774E-4</v>
      </c>
      <c r="L15496" s="1">
        <f t="shared" si="485"/>
        <v>0.64479081214109935</v>
      </c>
      <c r="M15496" s="1">
        <f>SUMIFS(L:L,B:B,B15496,C:C,C15496)</f>
        <v>701.17801476620093</v>
      </c>
    </row>
    <row r="15497" spans="1:13" x14ac:dyDescent="0.2">
      <c r="A15497">
        <v>11</v>
      </c>
      <c r="B15497">
        <v>7800</v>
      </c>
      <c r="C15497">
        <v>55</v>
      </c>
      <c r="D15497">
        <v>6</v>
      </c>
      <c r="E15497">
        <v>26</v>
      </c>
      <c r="F15497">
        <v>7</v>
      </c>
      <c r="G15497">
        <v>3</v>
      </c>
      <c r="I15497" s="1">
        <f>VLOOKUP(D15497,cards!A:D,4,FALSE)</f>
        <v>86</v>
      </c>
      <c r="J15497" s="1">
        <f>SUMIFS(G:G,C:C,C15497,B:B,B15497)</f>
        <v>13</v>
      </c>
      <c r="K15497" s="1">
        <f t="shared" si="484"/>
        <v>0.23076923076923078</v>
      </c>
      <c r="L15497" s="1">
        <f t="shared" si="485"/>
        <v>19.846153846153847</v>
      </c>
      <c r="M15497" s="1">
        <f>SUMIFS(L:L,B:B,B15497,C:C,C15497)</f>
        <v>99.84615384615384</v>
      </c>
    </row>
    <row r="15498" spans="1:13" x14ac:dyDescent="0.2">
      <c r="A15498">
        <v>11</v>
      </c>
      <c r="B15498">
        <v>7800</v>
      </c>
      <c r="C15498">
        <v>13</v>
      </c>
      <c r="D15498">
        <v>5</v>
      </c>
      <c r="E15498">
        <v>63</v>
      </c>
      <c r="F15498">
        <v>2</v>
      </c>
      <c r="G15498">
        <v>3</v>
      </c>
      <c r="I15498" s="1">
        <f>VLOOKUP(D15498,cards!A:D,4,FALSE)</f>
        <v>36</v>
      </c>
      <c r="J15498" s="1">
        <f>SUMIFS(G:G,C:C,C15498,B:B,B15498)</f>
        <v>6495</v>
      </c>
      <c r="K15498" s="1">
        <f t="shared" si="484"/>
        <v>4.6189376443418013E-4</v>
      </c>
      <c r="L15498" s="1">
        <f t="shared" si="485"/>
        <v>1.6628175519630486E-2</v>
      </c>
      <c r="M15498" s="1">
        <f>SUMIFS(L:L,B:B,B15498,C:C,C15498)</f>
        <v>82.608622016936152</v>
      </c>
    </row>
    <row r="15499" spans="1:13" x14ac:dyDescent="0.2">
      <c r="A15499">
        <v>11</v>
      </c>
      <c r="B15499">
        <v>7800</v>
      </c>
      <c r="C15499">
        <v>31</v>
      </c>
      <c r="D15499">
        <v>11</v>
      </c>
      <c r="E15499">
        <v>38</v>
      </c>
      <c r="F15499">
        <v>6</v>
      </c>
      <c r="G15499">
        <v>3</v>
      </c>
      <c r="I15499" s="1">
        <f>VLOOKUP(D15499,cards!A:D,4,FALSE)</f>
        <v>2586</v>
      </c>
      <c r="J15499" s="1">
        <f>SUMIFS(G:G,C:C,C15499,B:B,B15499)</f>
        <v>10295</v>
      </c>
      <c r="K15499" s="1">
        <f t="shared" si="484"/>
        <v>2.9140359397765908E-4</v>
      </c>
      <c r="L15499" s="1">
        <f t="shared" si="485"/>
        <v>0.75356969402622642</v>
      </c>
      <c r="M15499" s="1">
        <f>SUMIFS(L:L,B:B,B15499,C:C,C15499)</f>
        <v>178.62156386595444</v>
      </c>
    </row>
    <row r="15500" spans="1:13" x14ac:dyDescent="0.2">
      <c r="A15500">
        <v>11</v>
      </c>
      <c r="B15500">
        <v>7800</v>
      </c>
      <c r="C15500">
        <v>19</v>
      </c>
      <c r="D15500">
        <v>9</v>
      </c>
      <c r="E15500">
        <v>26</v>
      </c>
      <c r="F15500">
        <v>4</v>
      </c>
      <c r="G15500">
        <v>3</v>
      </c>
      <c r="I15500" s="1">
        <f>VLOOKUP(D15500,cards!A:D,4,FALSE)</f>
        <v>786</v>
      </c>
      <c r="J15500" s="1">
        <f>SUMIFS(G:G,C:C,C15500,B:B,B15500)</f>
        <v>3657</v>
      </c>
      <c r="K15500" s="1">
        <f t="shared" si="484"/>
        <v>8.2034454470877774E-4</v>
      </c>
      <c r="L15500" s="1">
        <f t="shared" si="485"/>
        <v>0.64479081214109935</v>
      </c>
      <c r="M15500" s="1">
        <f>SUMIFS(L:L,B:B,B15500,C:C,C15500)</f>
        <v>701.17801476620093</v>
      </c>
    </row>
    <row r="15501" spans="1:13" x14ac:dyDescent="0.2">
      <c r="A15501">
        <v>11</v>
      </c>
      <c r="B15501">
        <v>7800</v>
      </c>
      <c r="C15501">
        <v>49</v>
      </c>
      <c r="D15501">
        <v>8</v>
      </c>
      <c r="E15501">
        <v>63</v>
      </c>
      <c r="F15501">
        <v>2</v>
      </c>
      <c r="G15501">
        <v>3</v>
      </c>
      <c r="I15501" s="1">
        <f>VLOOKUP(D15501,cards!A:D,4,FALSE)</f>
        <v>386</v>
      </c>
      <c r="J15501" s="1">
        <f>SUMIFS(G:G,C:C,C15501,B:B,B15501)</f>
        <v>33</v>
      </c>
      <c r="K15501" s="1">
        <f t="shared" si="484"/>
        <v>9.0909090909090912E-2</v>
      </c>
      <c r="L15501" s="1">
        <f t="shared" si="485"/>
        <v>35.090909090909093</v>
      </c>
      <c r="M15501" s="1">
        <f>SUMIFS(L:L,B:B,B15501,C:C,C15501)</f>
        <v>531.45454545454538</v>
      </c>
    </row>
    <row r="15502" spans="1:13" x14ac:dyDescent="0.2">
      <c r="A15502">
        <v>11</v>
      </c>
      <c r="B15502">
        <v>7800</v>
      </c>
      <c r="C15502">
        <v>13</v>
      </c>
      <c r="D15502">
        <v>6</v>
      </c>
      <c r="E15502">
        <v>26</v>
      </c>
      <c r="F15502">
        <v>1</v>
      </c>
      <c r="G15502">
        <v>3</v>
      </c>
      <c r="I15502" s="1">
        <f>VLOOKUP(D15502,cards!A:D,4,FALSE)</f>
        <v>86</v>
      </c>
      <c r="J15502" s="1">
        <f>SUMIFS(G:G,C:C,C15502,B:B,B15502)</f>
        <v>6495</v>
      </c>
      <c r="K15502" s="1">
        <f t="shared" si="484"/>
        <v>4.6189376443418013E-4</v>
      </c>
      <c r="L15502" s="1">
        <f t="shared" si="485"/>
        <v>3.9722863741339494E-2</v>
      </c>
      <c r="M15502" s="1">
        <f>SUMIFS(L:L,B:B,B15502,C:C,C15502)</f>
        <v>82.608622016936152</v>
      </c>
    </row>
    <row r="15503" spans="1:13" x14ac:dyDescent="0.2">
      <c r="A15503">
        <v>11</v>
      </c>
      <c r="B15503">
        <v>7800</v>
      </c>
      <c r="C15503">
        <v>19</v>
      </c>
      <c r="D15503">
        <v>8</v>
      </c>
      <c r="E15503">
        <v>8</v>
      </c>
      <c r="F15503">
        <v>4</v>
      </c>
      <c r="G15503">
        <v>3</v>
      </c>
      <c r="I15503" s="1">
        <f>VLOOKUP(D15503,cards!A:D,4,FALSE)</f>
        <v>386</v>
      </c>
      <c r="J15503" s="1">
        <f>SUMIFS(G:G,C:C,C15503,B:B,B15503)</f>
        <v>3657</v>
      </c>
      <c r="K15503" s="1">
        <f t="shared" si="484"/>
        <v>8.2034454470877774E-4</v>
      </c>
      <c r="L15503" s="1">
        <f t="shared" si="485"/>
        <v>0.31665299425758819</v>
      </c>
      <c r="M15503" s="1">
        <f>SUMIFS(L:L,B:B,B15503,C:C,C15503)</f>
        <v>701.17801476620093</v>
      </c>
    </row>
    <row r="15504" spans="1:13" x14ac:dyDescent="0.2">
      <c r="A15504">
        <v>11</v>
      </c>
      <c r="B15504">
        <v>7800</v>
      </c>
      <c r="C15504">
        <v>19</v>
      </c>
      <c r="D15504">
        <v>8</v>
      </c>
      <c r="E15504">
        <v>8</v>
      </c>
      <c r="F15504">
        <v>7</v>
      </c>
      <c r="G15504">
        <v>3</v>
      </c>
      <c r="I15504" s="1">
        <f>VLOOKUP(D15504,cards!A:D,4,FALSE)</f>
        <v>386</v>
      </c>
      <c r="J15504" s="1">
        <f>SUMIFS(G:G,C:C,C15504,B:B,B15504)</f>
        <v>3657</v>
      </c>
      <c r="K15504" s="1">
        <f t="shared" si="484"/>
        <v>8.2034454470877774E-4</v>
      </c>
      <c r="L15504" s="1">
        <f t="shared" si="485"/>
        <v>0.31665299425758819</v>
      </c>
      <c r="M15504" s="1">
        <f>SUMIFS(L:L,B:B,B15504,C:C,C15504)</f>
        <v>701.17801476620093</v>
      </c>
    </row>
    <row r="15505" spans="1:13" x14ac:dyDescent="0.2">
      <c r="A15505">
        <v>11</v>
      </c>
      <c r="B15505">
        <v>7800</v>
      </c>
      <c r="C15505">
        <v>31</v>
      </c>
      <c r="D15505">
        <v>6</v>
      </c>
      <c r="E15505">
        <v>50</v>
      </c>
      <c r="F15505">
        <v>8</v>
      </c>
      <c r="G15505">
        <v>3</v>
      </c>
      <c r="I15505" s="1">
        <f>VLOOKUP(D15505,cards!A:D,4,FALSE)</f>
        <v>86</v>
      </c>
      <c r="J15505" s="1">
        <f>SUMIFS(G:G,C:C,C15505,B:B,B15505)</f>
        <v>10295</v>
      </c>
      <c r="K15505" s="1">
        <f t="shared" si="484"/>
        <v>2.9140359397765908E-4</v>
      </c>
      <c r="L15505" s="1">
        <f t="shared" si="485"/>
        <v>2.5060709082078681E-2</v>
      </c>
      <c r="M15505" s="1">
        <f>SUMIFS(L:L,B:B,B15505,C:C,C15505)</f>
        <v>178.62156386595444</v>
      </c>
    </row>
    <row r="15506" spans="1:13" x14ac:dyDescent="0.2">
      <c r="A15506">
        <v>11</v>
      </c>
      <c r="B15506">
        <v>7800</v>
      </c>
      <c r="C15506">
        <v>13</v>
      </c>
      <c r="D15506">
        <v>6</v>
      </c>
      <c r="E15506">
        <v>8</v>
      </c>
      <c r="F15506">
        <v>4</v>
      </c>
      <c r="G15506">
        <v>3</v>
      </c>
      <c r="I15506" s="1">
        <f>VLOOKUP(D15506,cards!A:D,4,FALSE)</f>
        <v>86</v>
      </c>
      <c r="J15506" s="1">
        <f>SUMIFS(G:G,C:C,C15506,B:B,B15506)</f>
        <v>6495</v>
      </c>
      <c r="K15506" s="1">
        <f t="shared" si="484"/>
        <v>4.6189376443418013E-4</v>
      </c>
      <c r="L15506" s="1">
        <f t="shared" si="485"/>
        <v>3.9722863741339494E-2</v>
      </c>
      <c r="M15506" s="1">
        <f>SUMIFS(L:L,B:B,B15506,C:C,C15506)</f>
        <v>82.608622016936152</v>
      </c>
    </row>
    <row r="15507" spans="1:13" x14ac:dyDescent="0.2">
      <c r="A15507">
        <v>11</v>
      </c>
      <c r="B15507">
        <v>7800</v>
      </c>
      <c r="C15507">
        <v>10</v>
      </c>
      <c r="D15507">
        <v>5</v>
      </c>
      <c r="E15507">
        <v>38</v>
      </c>
      <c r="F15507">
        <v>2</v>
      </c>
      <c r="G15507">
        <v>3</v>
      </c>
      <c r="I15507" s="1">
        <f>VLOOKUP(D15507,cards!A:D,4,FALSE)</f>
        <v>36</v>
      </c>
      <c r="J15507" s="1">
        <f>SUMIFS(G:G,C:C,C15507,B:B,B15507)</f>
        <v>4598</v>
      </c>
      <c r="K15507" s="1">
        <f t="shared" si="484"/>
        <v>6.5245759025663334E-4</v>
      </c>
      <c r="L15507" s="1">
        <f t="shared" si="485"/>
        <v>2.3488473249238799E-2</v>
      </c>
      <c r="M15507" s="1">
        <f>SUMIFS(L:L,B:B,B15507,C:C,C15507)</f>
        <v>84.531535450195818</v>
      </c>
    </row>
    <row r="15508" spans="1:13" x14ac:dyDescent="0.2">
      <c r="A15508">
        <v>11</v>
      </c>
      <c r="B15508">
        <v>7800</v>
      </c>
      <c r="C15508">
        <v>37</v>
      </c>
      <c r="D15508">
        <v>4</v>
      </c>
      <c r="E15508">
        <v>63</v>
      </c>
      <c r="F15508">
        <v>5</v>
      </c>
      <c r="G15508">
        <v>3</v>
      </c>
      <c r="I15508" s="1">
        <f>VLOOKUP(D15508,cards!A:D,4,FALSE)</f>
        <v>16</v>
      </c>
      <c r="J15508" s="1">
        <f>SUMIFS(G:G,C:C,C15508,B:B,B15508)</f>
        <v>27702</v>
      </c>
      <c r="K15508" s="1">
        <f t="shared" si="484"/>
        <v>1.0829542993285683E-4</v>
      </c>
      <c r="L15508" s="1">
        <f t="shared" si="485"/>
        <v>1.7327268789257093E-3</v>
      </c>
      <c r="M15508" s="1">
        <f>SUMIFS(L:L,B:B,B15508,C:C,C15508)</f>
        <v>55.756443578081026</v>
      </c>
    </row>
    <row r="15509" spans="1:13" x14ac:dyDescent="0.2">
      <c r="A15509">
        <v>11</v>
      </c>
      <c r="B15509">
        <v>7800</v>
      </c>
      <c r="C15509">
        <v>19</v>
      </c>
      <c r="D15509">
        <v>8</v>
      </c>
      <c r="E15509">
        <v>26</v>
      </c>
      <c r="F15509">
        <v>7</v>
      </c>
      <c r="G15509">
        <v>3</v>
      </c>
      <c r="I15509" s="1">
        <f>VLOOKUP(D15509,cards!A:D,4,FALSE)</f>
        <v>386</v>
      </c>
      <c r="J15509" s="1">
        <f>SUMIFS(G:G,C:C,C15509,B:B,B15509)</f>
        <v>3657</v>
      </c>
      <c r="K15509" s="1">
        <f t="shared" si="484"/>
        <v>8.2034454470877774E-4</v>
      </c>
      <c r="L15509" s="1">
        <f t="shared" si="485"/>
        <v>0.31665299425758819</v>
      </c>
      <c r="M15509" s="1">
        <f>SUMIFS(L:L,B:B,B15509,C:C,C15509)</f>
        <v>701.17801476620093</v>
      </c>
    </row>
    <row r="15510" spans="1:13" x14ac:dyDescent="0.2">
      <c r="A15510">
        <v>11</v>
      </c>
      <c r="B15510">
        <v>7800</v>
      </c>
      <c r="C15510">
        <v>19</v>
      </c>
      <c r="D15510">
        <v>12</v>
      </c>
      <c r="E15510">
        <v>63</v>
      </c>
      <c r="F15510">
        <v>4</v>
      </c>
      <c r="G15510">
        <v>3</v>
      </c>
      <c r="I15510" s="1">
        <f>VLOOKUP(D15510,cards!A:D,4,FALSE)</f>
        <v>4586</v>
      </c>
      <c r="J15510" s="1">
        <f>SUMIFS(G:G,C:C,C15510,B:B,B15510)</f>
        <v>3657</v>
      </c>
      <c r="K15510" s="1">
        <f t="shared" si="484"/>
        <v>8.2034454470877774E-4</v>
      </c>
      <c r="L15510" s="1">
        <f t="shared" si="485"/>
        <v>3.7621000820344546</v>
      </c>
      <c r="M15510" s="1">
        <f>SUMIFS(L:L,B:B,B15510,C:C,C15510)</f>
        <v>701.17801476620093</v>
      </c>
    </row>
    <row r="15511" spans="1:13" x14ac:dyDescent="0.2">
      <c r="A15511">
        <v>11</v>
      </c>
      <c r="B15511">
        <v>7800</v>
      </c>
      <c r="C15511">
        <v>31</v>
      </c>
      <c r="D15511">
        <v>6</v>
      </c>
      <c r="E15511">
        <v>50</v>
      </c>
      <c r="F15511">
        <v>9</v>
      </c>
      <c r="G15511">
        <v>3</v>
      </c>
      <c r="I15511" s="1">
        <f>VLOOKUP(D15511,cards!A:D,4,FALSE)</f>
        <v>86</v>
      </c>
      <c r="J15511" s="1">
        <f>SUMIFS(G:G,C:C,C15511,B:B,B15511)</f>
        <v>10295</v>
      </c>
      <c r="K15511" s="1">
        <f t="shared" si="484"/>
        <v>2.9140359397765908E-4</v>
      </c>
      <c r="L15511" s="1">
        <f t="shared" si="485"/>
        <v>2.5060709082078681E-2</v>
      </c>
      <c r="M15511" s="1">
        <f>SUMIFS(L:L,B:B,B15511,C:C,C15511)</f>
        <v>178.62156386595444</v>
      </c>
    </row>
    <row r="15512" spans="1:13" x14ac:dyDescent="0.2">
      <c r="A15512">
        <v>11</v>
      </c>
      <c r="B15512">
        <v>7800</v>
      </c>
      <c r="C15512">
        <v>19</v>
      </c>
      <c r="D15512">
        <v>11</v>
      </c>
      <c r="E15512">
        <v>50</v>
      </c>
      <c r="F15512">
        <v>12</v>
      </c>
      <c r="G15512">
        <v>3</v>
      </c>
      <c r="I15512" s="1">
        <f>VLOOKUP(D15512,cards!A:D,4,FALSE)</f>
        <v>2586</v>
      </c>
      <c r="J15512" s="1">
        <f>SUMIFS(G:G,C:C,C15512,B:B,B15512)</f>
        <v>3657</v>
      </c>
      <c r="K15512" s="1">
        <f t="shared" si="484"/>
        <v>8.2034454470877774E-4</v>
      </c>
      <c r="L15512" s="1">
        <f t="shared" si="485"/>
        <v>2.1214109926168994</v>
      </c>
      <c r="M15512" s="1">
        <f>SUMIFS(L:L,B:B,B15512,C:C,C15512)</f>
        <v>701.17801476620093</v>
      </c>
    </row>
    <row r="15513" spans="1:13" x14ac:dyDescent="0.2">
      <c r="A15513">
        <v>11</v>
      </c>
      <c r="B15513">
        <v>7800</v>
      </c>
      <c r="C15513">
        <v>19</v>
      </c>
      <c r="D15513">
        <v>7</v>
      </c>
      <c r="E15513">
        <v>26</v>
      </c>
      <c r="F15513">
        <v>2</v>
      </c>
      <c r="G15513">
        <v>3</v>
      </c>
      <c r="I15513" s="1">
        <f>VLOOKUP(D15513,cards!A:D,4,FALSE)</f>
        <v>186</v>
      </c>
      <c r="J15513" s="1">
        <f>SUMIFS(G:G,C:C,C15513,B:B,B15513)</f>
        <v>3657</v>
      </c>
      <c r="K15513" s="1">
        <f t="shared" si="484"/>
        <v>8.2034454470877774E-4</v>
      </c>
      <c r="L15513" s="1">
        <f t="shared" si="485"/>
        <v>0.15258408531583265</v>
      </c>
      <c r="M15513" s="1">
        <f>SUMIFS(L:L,B:B,B15513,C:C,C15513)</f>
        <v>701.17801476620093</v>
      </c>
    </row>
    <row r="15514" spans="1:13" x14ac:dyDescent="0.2">
      <c r="A15514">
        <v>11</v>
      </c>
      <c r="B15514">
        <v>7800</v>
      </c>
      <c r="C15514">
        <v>37</v>
      </c>
      <c r="D15514">
        <v>3</v>
      </c>
      <c r="E15514">
        <v>32</v>
      </c>
      <c r="F15514">
        <v>7</v>
      </c>
      <c r="G15514">
        <v>3</v>
      </c>
      <c r="I15514" s="1">
        <f>VLOOKUP(D15514,cards!A:D,4,FALSE)</f>
        <v>6</v>
      </c>
      <c r="J15514" s="1">
        <f>SUMIFS(G:G,C:C,C15514,B:B,B15514)</f>
        <v>27702</v>
      </c>
      <c r="K15514" s="1">
        <f t="shared" si="484"/>
        <v>1.0829542993285683E-4</v>
      </c>
      <c r="L15514" s="1">
        <f t="shared" si="485"/>
        <v>6.4977257959714096E-4</v>
      </c>
      <c r="M15514" s="1">
        <f>SUMIFS(L:L,B:B,B15514,C:C,C15514)</f>
        <v>55.756443578081026</v>
      </c>
    </row>
    <row r="15515" spans="1:13" x14ac:dyDescent="0.2">
      <c r="A15515">
        <v>11</v>
      </c>
      <c r="B15515">
        <v>7800</v>
      </c>
      <c r="C15515">
        <v>37</v>
      </c>
      <c r="D15515">
        <v>2</v>
      </c>
      <c r="E15515">
        <v>63</v>
      </c>
      <c r="F15515">
        <v>3</v>
      </c>
      <c r="G15515">
        <v>3</v>
      </c>
      <c r="I15515" s="1">
        <f>VLOOKUP(D15515,cards!A:D,4,FALSE)</f>
        <v>2</v>
      </c>
      <c r="J15515" s="1">
        <f>SUMIFS(G:G,C:C,C15515,B:B,B15515)</f>
        <v>27702</v>
      </c>
      <c r="K15515" s="1">
        <f t="shared" si="484"/>
        <v>1.0829542993285683E-4</v>
      </c>
      <c r="L15515" s="1">
        <f t="shared" si="485"/>
        <v>2.1659085986571366E-4</v>
      </c>
      <c r="M15515" s="1">
        <f>SUMIFS(L:L,B:B,B15515,C:C,C15515)</f>
        <v>55.756443578081026</v>
      </c>
    </row>
    <row r="15516" spans="1:13" x14ac:dyDescent="0.2">
      <c r="A15516">
        <v>11</v>
      </c>
      <c r="B15516">
        <v>7800</v>
      </c>
      <c r="C15516">
        <v>19</v>
      </c>
      <c r="D15516">
        <v>7</v>
      </c>
      <c r="E15516">
        <v>38</v>
      </c>
      <c r="F15516">
        <v>2</v>
      </c>
      <c r="G15516">
        <v>3</v>
      </c>
      <c r="I15516" s="1">
        <f>VLOOKUP(D15516,cards!A:D,4,FALSE)</f>
        <v>186</v>
      </c>
      <c r="J15516" s="1">
        <f>SUMIFS(G:G,C:C,C15516,B:B,B15516)</f>
        <v>3657</v>
      </c>
      <c r="K15516" s="1">
        <f t="shared" si="484"/>
        <v>8.2034454470877774E-4</v>
      </c>
      <c r="L15516" s="1">
        <f t="shared" si="485"/>
        <v>0.15258408531583265</v>
      </c>
      <c r="M15516" s="1">
        <f>SUMIFS(L:L,B:B,B15516,C:C,C15516)</f>
        <v>701.17801476620093</v>
      </c>
    </row>
    <row r="15517" spans="1:13" x14ac:dyDescent="0.2">
      <c r="A15517">
        <v>11</v>
      </c>
      <c r="B15517">
        <v>7800</v>
      </c>
      <c r="C15517">
        <v>37</v>
      </c>
      <c r="D15517">
        <v>2</v>
      </c>
      <c r="E15517">
        <v>26</v>
      </c>
      <c r="F15517">
        <v>2</v>
      </c>
      <c r="G15517">
        <v>3</v>
      </c>
      <c r="I15517" s="1">
        <f>VLOOKUP(D15517,cards!A:D,4,FALSE)</f>
        <v>2</v>
      </c>
      <c r="J15517" s="1">
        <f>SUMIFS(G:G,C:C,C15517,B:B,B15517)</f>
        <v>27702</v>
      </c>
      <c r="K15517" s="1">
        <f t="shared" si="484"/>
        <v>1.0829542993285683E-4</v>
      </c>
      <c r="L15517" s="1">
        <f t="shared" si="485"/>
        <v>2.1659085986571366E-4</v>
      </c>
      <c r="M15517" s="1">
        <f>SUMIFS(L:L,B:B,B15517,C:C,C15517)</f>
        <v>55.756443578081026</v>
      </c>
    </row>
    <row r="15518" spans="1:13" x14ac:dyDescent="0.2">
      <c r="A15518">
        <v>11</v>
      </c>
      <c r="B15518">
        <v>7800</v>
      </c>
      <c r="C15518">
        <v>37</v>
      </c>
      <c r="D15518">
        <v>1</v>
      </c>
      <c r="E15518">
        <v>32</v>
      </c>
      <c r="F15518">
        <v>3</v>
      </c>
      <c r="G15518">
        <v>3</v>
      </c>
      <c r="I15518" s="1">
        <f>VLOOKUP(D15518,cards!A:D,4,FALSE)</f>
        <v>1</v>
      </c>
      <c r="J15518" s="1">
        <f>SUMIFS(G:G,C:C,C15518,B:B,B15518)</f>
        <v>27702</v>
      </c>
      <c r="K15518" s="1">
        <f t="shared" si="484"/>
        <v>1.0829542993285683E-4</v>
      </c>
      <c r="L15518" s="1">
        <f t="shared" si="485"/>
        <v>1.0829542993285683E-4</v>
      </c>
      <c r="M15518" s="1">
        <f>SUMIFS(L:L,B:B,B15518,C:C,C15518)</f>
        <v>55.756443578081026</v>
      </c>
    </row>
    <row r="15519" spans="1:13" x14ac:dyDescent="0.2">
      <c r="A15519">
        <v>11</v>
      </c>
      <c r="B15519">
        <v>7800</v>
      </c>
      <c r="C15519">
        <v>10</v>
      </c>
      <c r="D15519">
        <v>4</v>
      </c>
      <c r="E15519">
        <v>26</v>
      </c>
      <c r="F15519">
        <v>3</v>
      </c>
      <c r="G15519">
        <v>3</v>
      </c>
      <c r="I15519" s="1">
        <f>VLOOKUP(D15519,cards!A:D,4,FALSE)</f>
        <v>16</v>
      </c>
      <c r="J15519" s="1">
        <f>SUMIFS(G:G,C:C,C15519,B:B,B15519)</f>
        <v>4598</v>
      </c>
      <c r="K15519" s="1">
        <f t="shared" si="484"/>
        <v>6.5245759025663334E-4</v>
      </c>
      <c r="L15519" s="1">
        <f t="shared" si="485"/>
        <v>1.0439321444106133E-2</v>
      </c>
      <c r="M15519" s="1">
        <f>SUMIFS(L:L,B:B,B15519,C:C,C15519)</f>
        <v>84.531535450195818</v>
      </c>
    </row>
    <row r="15520" spans="1:13" x14ac:dyDescent="0.2">
      <c r="A15520">
        <v>11</v>
      </c>
      <c r="B15520">
        <v>7800</v>
      </c>
      <c r="C15520">
        <v>13</v>
      </c>
      <c r="D15520">
        <v>8</v>
      </c>
      <c r="E15520">
        <v>63</v>
      </c>
      <c r="F15520">
        <v>2</v>
      </c>
      <c r="G15520">
        <v>3</v>
      </c>
      <c r="I15520" s="1">
        <f>VLOOKUP(D15520,cards!A:D,4,FALSE)</f>
        <v>386</v>
      </c>
      <c r="J15520" s="1">
        <f>SUMIFS(G:G,C:C,C15520,B:B,B15520)</f>
        <v>6495</v>
      </c>
      <c r="K15520" s="1">
        <f t="shared" si="484"/>
        <v>4.6189376443418013E-4</v>
      </c>
      <c r="L15520" s="1">
        <f t="shared" si="485"/>
        <v>0.17829099307159352</v>
      </c>
      <c r="M15520" s="1">
        <f>SUMIFS(L:L,B:B,B15520,C:C,C15520)</f>
        <v>82.608622016936152</v>
      </c>
    </row>
    <row r="15521" spans="1:13" x14ac:dyDescent="0.2">
      <c r="A15521">
        <v>11</v>
      </c>
      <c r="B15521">
        <v>7800</v>
      </c>
      <c r="C15521">
        <v>19</v>
      </c>
      <c r="D15521">
        <v>11</v>
      </c>
      <c r="E15521">
        <v>50</v>
      </c>
      <c r="F15521">
        <v>11</v>
      </c>
      <c r="G15521">
        <v>3</v>
      </c>
      <c r="I15521" s="1">
        <f>VLOOKUP(D15521,cards!A:D,4,FALSE)</f>
        <v>2586</v>
      </c>
      <c r="J15521" s="1">
        <f>SUMIFS(G:G,C:C,C15521,B:B,B15521)</f>
        <v>3657</v>
      </c>
      <c r="K15521" s="1">
        <f t="shared" si="484"/>
        <v>8.2034454470877774E-4</v>
      </c>
      <c r="L15521" s="1">
        <f t="shared" si="485"/>
        <v>2.1214109926168994</v>
      </c>
      <c r="M15521" s="1">
        <f>SUMIFS(L:L,B:B,B15521,C:C,C15521)</f>
        <v>701.17801476620093</v>
      </c>
    </row>
    <row r="15522" spans="1:13" x14ac:dyDescent="0.2">
      <c r="A15522">
        <v>11</v>
      </c>
      <c r="B15522">
        <v>7800</v>
      </c>
      <c r="C15522">
        <v>19</v>
      </c>
      <c r="D15522">
        <v>5</v>
      </c>
      <c r="E15522">
        <v>26</v>
      </c>
      <c r="F15522">
        <v>4</v>
      </c>
      <c r="G15522">
        <v>3</v>
      </c>
      <c r="I15522" s="1">
        <f>VLOOKUP(D15522,cards!A:D,4,FALSE)</f>
        <v>36</v>
      </c>
      <c r="J15522" s="1">
        <f>SUMIFS(G:G,C:C,C15522,B:B,B15522)</f>
        <v>3657</v>
      </c>
      <c r="K15522" s="1">
        <f t="shared" si="484"/>
        <v>8.2034454470877774E-4</v>
      </c>
      <c r="L15522" s="1">
        <f t="shared" si="485"/>
        <v>2.9532403609515999E-2</v>
      </c>
      <c r="M15522" s="1">
        <f>SUMIFS(L:L,B:B,B15522,C:C,C15522)</f>
        <v>701.17801476620093</v>
      </c>
    </row>
    <row r="15523" spans="1:13" x14ac:dyDescent="0.2">
      <c r="A15523">
        <v>11</v>
      </c>
      <c r="B15523">
        <v>7800</v>
      </c>
      <c r="C15523">
        <v>19</v>
      </c>
      <c r="D15523">
        <v>6</v>
      </c>
      <c r="E15523">
        <v>32</v>
      </c>
      <c r="F15523">
        <v>4</v>
      </c>
      <c r="G15523">
        <v>3</v>
      </c>
      <c r="I15523" s="1">
        <f>VLOOKUP(D15523,cards!A:D,4,FALSE)</f>
        <v>86</v>
      </c>
      <c r="J15523" s="1">
        <f>SUMIFS(G:G,C:C,C15523,B:B,B15523)</f>
        <v>3657</v>
      </c>
      <c r="K15523" s="1">
        <f t="shared" si="484"/>
        <v>8.2034454470877774E-4</v>
      </c>
      <c r="L15523" s="1">
        <f t="shared" si="485"/>
        <v>7.0549630844954886E-2</v>
      </c>
      <c r="M15523" s="1">
        <f>SUMIFS(L:L,B:B,B15523,C:C,C15523)</f>
        <v>701.17801476620093</v>
      </c>
    </row>
    <row r="15524" spans="1:13" x14ac:dyDescent="0.2">
      <c r="A15524">
        <v>11</v>
      </c>
      <c r="B15524">
        <v>7800</v>
      </c>
      <c r="C15524">
        <v>19</v>
      </c>
      <c r="D15524">
        <v>6</v>
      </c>
      <c r="E15524">
        <v>8</v>
      </c>
      <c r="F15524">
        <v>4</v>
      </c>
      <c r="G15524">
        <v>3</v>
      </c>
      <c r="I15524" s="1">
        <f>VLOOKUP(D15524,cards!A:D,4,FALSE)</f>
        <v>86</v>
      </c>
      <c r="J15524" s="1">
        <f>SUMIFS(G:G,C:C,C15524,B:B,B15524)</f>
        <v>3657</v>
      </c>
      <c r="K15524" s="1">
        <f t="shared" si="484"/>
        <v>8.2034454470877774E-4</v>
      </c>
      <c r="L15524" s="1">
        <f t="shared" si="485"/>
        <v>7.0549630844954886E-2</v>
      </c>
      <c r="M15524" s="1">
        <f>SUMIFS(L:L,B:B,B15524,C:C,C15524)</f>
        <v>701.17801476620093</v>
      </c>
    </row>
    <row r="15525" spans="1:13" x14ac:dyDescent="0.2">
      <c r="A15525">
        <v>11</v>
      </c>
      <c r="B15525">
        <v>7800</v>
      </c>
      <c r="C15525">
        <v>19</v>
      </c>
      <c r="D15525">
        <v>11</v>
      </c>
      <c r="E15525">
        <v>32</v>
      </c>
      <c r="F15525">
        <v>1</v>
      </c>
      <c r="G15525">
        <v>3</v>
      </c>
      <c r="I15525" s="1">
        <f>VLOOKUP(D15525,cards!A:D,4,FALSE)</f>
        <v>2586</v>
      </c>
      <c r="J15525" s="1">
        <f>SUMIFS(G:G,C:C,C15525,B:B,B15525)</f>
        <v>3657</v>
      </c>
      <c r="K15525" s="1">
        <f t="shared" si="484"/>
        <v>8.2034454470877774E-4</v>
      </c>
      <c r="L15525" s="1">
        <f t="shared" si="485"/>
        <v>2.1214109926168994</v>
      </c>
      <c r="M15525" s="1">
        <f>SUMIFS(L:L,B:B,B15525,C:C,C15525)</f>
        <v>701.17801476620093</v>
      </c>
    </row>
    <row r="15526" spans="1:13" x14ac:dyDescent="0.2">
      <c r="A15526">
        <v>11</v>
      </c>
      <c r="B15526">
        <v>7800</v>
      </c>
      <c r="C15526">
        <v>31</v>
      </c>
      <c r="D15526">
        <v>3</v>
      </c>
      <c r="E15526">
        <v>8</v>
      </c>
      <c r="F15526">
        <v>4</v>
      </c>
      <c r="G15526">
        <v>2</v>
      </c>
      <c r="I15526" s="1">
        <f>VLOOKUP(D15526,cards!A:D,4,FALSE)</f>
        <v>6</v>
      </c>
      <c r="J15526" s="1">
        <f>SUMIFS(G:G,C:C,C15526,B:B,B15526)</f>
        <v>10295</v>
      </c>
      <c r="K15526" s="1">
        <f t="shared" si="484"/>
        <v>1.9426906265177269E-4</v>
      </c>
      <c r="L15526" s="1">
        <f t="shared" si="485"/>
        <v>1.1656143759106361E-3</v>
      </c>
      <c r="M15526" s="1">
        <f>SUMIFS(L:L,B:B,B15526,C:C,C15526)</f>
        <v>178.62156386595444</v>
      </c>
    </row>
    <row r="15527" spans="1:13" x14ac:dyDescent="0.2">
      <c r="A15527">
        <v>11</v>
      </c>
      <c r="B15527">
        <v>7800</v>
      </c>
      <c r="C15527">
        <v>10</v>
      </c>
      <c r="D15527">
        <v>4</v>
      </c>
      <c r="E15527">
        <v>8</v>
      </c>
      <c r="F15527">
        <v>6</v>
      </c>
      <c r="G15527">
        <v>2</v>
      </c>
      <c r="I15527" s="1">
        <f>VLOOKUP(D15527,cards!A:D,4,FALSE)</f>
        <v>16</v>
      </c>
      <c r="J15527" s="1">
        <f>SUMIFS(G:G,C:C,C15527,B:B,B15527)</f>
        <v>4598</v>
      </c>
      <c r="K15527" s="1">
        <f t="shared" si="484"/>
        <v>4.3497172683775554E-4</v>
      </c>
      <c r="L15527" s="1">
        <f t="shared" si="485"/>
        <v>6.9595476294040887E-3</v>
      </c>
      <c r="M15527" s="1">
        <f>SUMIFS(L:L,B:B,B15527,C:C,C15527)</f>
        <v>84.531535450195818</v>
      </c>
    </row>
    <row r="15528" spans="1:13" x14ac:dyDescent="0.2">
      <c r="A15528">
        <v>11</v>
      </c>
      <c r="B15528">
        <v>7800</v>
      </c>
      <c r="C15528">
        <v>10</v>
      </c>
      <c r="D15528">
        <v>4</v>
      </c>
      <c r="E15528">
        <v>26</v>
      </c>
      <c r="F15528">
        <v>2</v>
      </c>
      <c r="G15528">
        <v>2</v>
      </c>
      <c r="I15528" s="1">
        <f>VLOOKUP(D15528,cards!A:D,4,FALSE)</f>
        <v>16</v>
      </c>
      <c r="J15528" s="1">
        <f>SUMIFS(G:G,C:C,C15528,B:B,B15528)</f>
        <v>4598</v>
      </c>
      <c r="K15528" s="1">
        <f t="shared" si="484"/>
        <v>4.3497172683775554E-4</v>
      </c>
      <c r="L15528" s="1">
        <f t="shared" si="485"/>
        <v>6.9595476294040887E-3</v>
      </c>
      <c r="M15528" s="1">
        <f>SUMIFS(L:L,B:B,B15528,C:C,C15528)</f>
        <v>84.531535450195818</v>
      </c>
    </row>
    <row r="15529" spans="1:13" x14ac:dyDescent="0.2">
      <c r="A15529">
        <v>11</v>
      </c>
      <c r="B15529">
        <v>7800</v>
      </c>
      <c r="C15529">
        <v>19</v>
      </c>
      <c r="D15529">
        <v>11</v>
      </c>
      <c r="E15529">
        <v>28</v>
      </c>
      <c r="F15529">
        <v>1</v>
      </c>
      <c r="G15529">
        <v>2</v>
      </c>
      <c r="I15529" s="1">
        <f>VLOOKUP(D15529,cards!A:D,4,FALSE)</f>
        <v>2586</v>
      </c>
      <c r="J15529" s="1">
        <f>SUMIFS(G:G,C:C,C15529,B:B,B15529)</f>
        <v>3657</v>
      </c>
      <c r="K15529" s="1">
        <f t="shared" si="484"/>
        <v>5.4689636313918512E-4</v>
      </c>
      <c r="L15529" s="1">
        <f t="shared" si="485"/>
        <v>1.4142739950779328</v>
      </c>
      <c r="M15529" s="1">
        <f>SUMIFS(L:L,B:B,B15529,C:C,C15529)</f>
        <v>701.17801476620093</v>
      </c>
    </row>
    <row r="15530" spans="1:13" x14ac:dyDescent="0.2">
      <c r="A15530">
        <v>11</v>
      </c>
      <c r="B15530">
        <v>7800</v>
      </c>
      <c r="C15530">
        <v>64</v>
      </c>
      <c r="D15530">
        <v>6</v>
      </c>
      <c r="E15530">
        <v>63</v>
      </c>
      <c r="F15530">
        <v>6</v>
      </c>
      <c r="G15530">
        <v>2</v>
      </c>
      <c r="I15530" s="1">
        <f>VLOOKUP(D15530,cards!A:D,4,FALSE)</f>
        <v>86</v>
      </c>
      <c r="J15530" s="1">
        <f>SUMIFS(G:G,C:C,C15530,B:B,B15530)</f>
        <v>189</v>
      </c>
      <c r="K15530" s="1">
        <f t="shared" si="484"/>
        <v>1.0582010582010581E-2</v>
      </c>
      <c r="L15530" s="1">
        <f t="shared" si="485"/>
        <v>0.91005291005291</v>
      </c>
      <c r="M15530" s="1">
        <f>SUMIFS(L:L,B:B,B15530,C:C,C15530)</f>
        <v>20.343915343915349</v>
      </c>
    </row>
    <row r="15531" spans="1:13" x14ac:dyDescent="0.2">
      <c r="A15531">
        <v>11</v>
      </c>
      <c r="B15531">
        <v>7800</v>
      </c>
      <c r="C15531">
        <v>64</v>
      </c>
      <c r="D15531">
        <v>5</v>
      </c>
      <c r="E15531">
        <v>63</v>
      </c>
      <c r="F15531">
        <v>5</v>
      </c>
      <c r="G15531">
        <v>2</v>
      </c>
      <c r="I15531" s="1">
        <f>VLOOKUP(D15531,cards!A:D,4,FALSE)</f>
        <v>36</v>
      </c>
      <c r="J15531" s="1">
        <f>SUMIFS(G:G,C:C,C15531,B:B,B15531)</f>
        <v>189</v>
      </c>
      <c r="K15531" s="1">
        <f t="shared" si="484"/>
        <v>1.0582010582010581E-2</v>
      </c>
      <c r="L15531" s="1">
        <f t="shared" si="485"/>
        <v>0.38095238095238093</v>
      </c>
      <c r="M15531" s="1">
        <f>SUMIFS(L:L,B:B,B15531,C:C,C15531)</f>
        <v>20.343915343915349</v>
      </c>
    </row>
    <row r="15532" spans="1:13" x14ac:dyDescent="0.2">
      <c r="A15532">
        <v>11</v>
      </c>
      <c r="B15532">
        <v>7800</v>
      </c>
      <c r="C15532">
        <v>19</v>
      </c>
      <c r="D15532">
        <v>11</v>
      </c>
      <c r="E15532">
        <v>32</v>
      </c>
      <c r="F15532">
        <v>8</v>
      </c>
      <c r="G15532">
        <v>2</v>
      </c>
      <c r="I15532" s="1">
        <f>VLOOKUP(D15532,cards!A:D,4,FALSE)</f>
        <v>2586</v>
      </c>
      <c r="J15532" s="1">
        <f>SUMIFS(G:G,C:C,C15532,B:B,B15532)</f>
        <v>3657</v>
      </c>
      <c r="K15532" s="1">
        <f t="shared" si="484"/>
        <v>5.4689636313918512E-4</v>
      </c>
      <c r="L15532" s="1">
        <f t="shared" si="485"/>
        <v>1.4142739950779328</v>
      </c>
      <c r="M15532" s="1">
        <f>SUMIFS(L:L,B:B,B15532,C:C,C15532)</f>
        <v>701.17801476620093</v>
      </c>
    </row>
    <row r="15533" spans="1:13" x14ac:dyDescent="0.2">
      <c r="A15533">
        <v>11</v>
      </c>
      <c r="B15533">
        <v>7800</v>
      </c>
      <c r="C15533">
        <v>64</v>
      </c>
      <c r="D15533">
        <v>4</v>
      </c>
      <c r="E15533">
        <v>0</v>
      </c>
      <c r="F15533">
        <v>0</v>
      </c>
      <c r="G15533">
        <v>2</v>
      </c>
      <c r="I15533" s="1">
        <f>VLOOKUP(D15533,cards!A:D,4,FALSE)</f>
        <v>16</v>
      </c>
      <c r="J15533" s="1">
        <f>SUMIFS(G:G,C:C,C15533,B:B,B15533)</f>
        <v>189</v>
      </c>
      <c r="K15533" s="1">
        <f t="shared" si="484"/>
        <v>1.0582010582010581E-2</v>
      </c>
      <c r="L15533" s="1">
        <f t="shared" si="485"/>
        <v>0.1693121693121693</v>
      </c>
      <c r="M15533" s="1">
        <f>SUMIFS(L:L,B:B,B15533,C:C,C15533)</f>
        <v>20.343915343915349</v>
      </c>
    </row>
    <row r="15534" spans="1:13" x14ac:dyDescent="0.2">
      <c r="A15534">
        <v>11</v>
      </c>
      <c r="B15534">
        <v>7800</v>
      </c>
      <c r="C15534">
        <v>10</v>
      </c>
      <c r="D15534">
        <v>5</v>
      </c>
      <c r="E15534">
        <v>63</v>
      </c>
      <c r="F15534">
        <v>2</v>
      </c>
      <c r="G15534">
        <v>2</v>
      </c>
      <c r="I15534" s="1">
        <f>VLOOKUP(D15534,cards!A:D,4,FALSE)</f>
        <v>36</v>
      </c>
      <c r="J15534" s="1">
        <f>SUMIFS(G:G,C:C,C15534,B:B,B15534)</f>
        <v>4598</v>
      </c>
      <c r="K15534" s="1">
        <f t="shared" si="484"/>
        <v>4.3497172683775554E-4</v>
      </c>
      <c r="L15534" s="1">
        <f t="shared" si="485"/>
        <v>1.5658982166159199E-2</v>
      </c>
      <c r="M15534" s="1">
        <f>SUMIFS(L:L,B:B,B15534,C:C,C15534)</f>
        <v>84.531535450195818</v>
      </c>
    </row>
    <row r="15535" spans="1:13" x14ac:dyDescent="0.2">
      <c r="A15535">
        <v>11</v>
      </c>
      <c r="B15535">
        <v>7800</v>
      </c>
      <c r="C15535">
        <v>19</v>
      </c>
      <c r="D15535">
        <v>10</v>
      </c>
      <c r="E15535">
        <v>26</v>
      </c>
      <c r="F15535">
        <v>9</v>
      </c>
      <c r="G15535">
        <v>2</v>
      </c>
      <c r="I15535" s="1">
        <f>VLOOKUP(D15535,cards!A:D,4,FALSE)</f>
        <v>1586</v>
      </c>
      <c r="J15535" s="1">
        <f>SUMIFS(G:G,C:C,C15535,B:B,B15535)</f>
        <v>3657</v>
      </c>
      <c r="K15535" s="1">
        <f t="shared" si="484"/>
        <v>5.4689636313918512E-4</v>
      </c>
      <c r="L15535" s="1">
        <f t="shared" si="485"/>
        <v>0.86737763193874762</v>
      </c>
      <c r="M15535" s="1">
        <f>SUMIFS(L:L,B:B,B15535,C:C,C15535)</f>
        <v>701.17801476620093</v>
      </c>
    </row>
    <row r="15536" spans="1:13" x14ac:dyDescent="0.2">
      <c r="A15536">
        <v>11</v>
      </c>
      <c r="B15536">
        <v>7800</v>
      </c>
      <c r="C15536">
        <v>19</v>
      </c>
      <c r="D15536">
        <v>10</v>
      </c>
      <c r="E15536">
        <v>63</v>
      </c>
      <c r="F15536">
        <v>2</v>
      </c>
      <c r="G15536">
        <v>2</v>
      </c>
      <c r="I15536" s="1">
        <f>VLOOKUP(D15536,cards!A:D,4,FALSE)</f>
        <v>1586</v>
      </c>
      <c r="J15536" s="1">
        <f>SUMIFS(G:G,C:C,C15536,B:B,B15536)</f>
        <v>3657</v>
      </c>
      <c r="K15536" s="1">
        <f t="shared" si="484"/>
        <v>5.4689636313918512E-4</v>
      </c>
      <c r="L15536" s="1">
        <f t="shared" si="485"/>
        <v>0.86737763193874762</v>
      </c>
      <c r="M15536" s="1">
        <f>SUMIFS(L:L,B:B,B15536,C:C,C15536)</f>
        <v>701.17801476620093</v>
      </c>
    </row>
    <row r="15537" spans="1:13" x14ac:dyDescent="0.2">
      <c r="A15537">
        <v>11</v>
      </c>
      <c r="B15537">
        <v>7800</v>
      </c>
      <c r="C15537">
        <v>19</v>
      </c>
      <c r="D15537">
        <v>11</v>
      </c>
      <c r="E15537">
        <v>26</v>
      </c>
      <c r="F15537">
        <v>9</v>
      </c>
      <c r="G15537">
        <v>2</v>
      </c>
      <c r="I15537" s="1">
        <f>VLOOKUP(D15537,cards!A:D,4,FALSE)</f>
        <v>2586</v>
      </c>
      <c r="J15537" s="1">
        <f>SUMIFS(G:G,C:C,C15537,B:B,B15537)</f>
        <v>3657</v>
      </c>
      <c r="K15537" s="1">
        <f t="shared" si="484"/>
        <v>5.4689636313918512E-4</v>
      </c>
      <c r="L15537" s="1">
        <f t="shared" si="485"/>
        <v>1.4142739950779328</v>
      </c>
      <c r="M15537" s="1">
        <f>SUMIFS(L:L,B:B,B15537,C:C,C15537)</f>
        <v>701.17801476620093</v>
      </c>
    </row>
    <row r="15538" spans="1:13" x14ac:dyDescent="0.2">
      <c r="A15538">
        <v>11</v>
      </c>
      <c r="B15538">
        <v>7800</v>
      </c>
      <c r="C15538">
        <v>19</v>
      </c>
      <c r="D15538">
        <v>10</v>
      </c>
      <c r="E15538">
        <v>8</v>
      </c>
      <c r="F15538">
        <v>7</v>
      </c>
      <c r="G15538">
        <v>2</v>
      </c>
      <c r="I15538" s="1">
        <f>VLOOKUP(D15538,cards!A:D,4,FALSE)</f>
        <v>1586</v>
      </c>
      <c r="J15538" s="1">
        <f>SUMIFS(G:G,C:C,C15538,B:B,B15538)</f>
        <v>3657</v>
      </c>
      <c r="K15538" s="1">
        <f t="shared" si="484"/>
        <v>5.4689636313918512E-4</v>
      </c>
      <c r="L15538" s="1">
        <f t="shared" si="485"/>
        <v>0.86737763193874762</v>
      </c>
      <c r="M15538" s="1">
        <f>SUMIFS(L:L,B:B,B15538,C:C,C15538)</f>
        <v>701.17801476620093</v>
      </c>
    </row>
    <row r="15539" spans="1:13" x14ac:dyDescent="0.2">
      <c r="A15539">
        <v>11</v>
      </c>
      <c r="B15539">
        <v>7800</v>
      </c>
      <c r="C15539">
        <v>64</v>
      </c>
      <c r="D15539">
        <v>3</v>
      </c>
      <c r="E15539">
        <v>26</v>
      </c>
      <c r="F15539">
        <v>7</v>
      </c>
      <c r="G15539">
        <v>2</v>
      </c>
      <c r="I15539" s="1">
        <f>VLOOKUP(D15539,cards!A:D,4,FALSE)</f>
        <v>6</v>
      </c>
      <c r="J15539" s="1">
        <f>SUMIFS(G:G,C:C,C15539,B:B,B15539)</f>
        <v>189</v>
      </c>
      <c r="K15539" s="1">
        <f t="shared" si="484"/>
        <v>1.0582010582010581E-2</v>
      </c>
      <c r="L15539" s="1">
        <f t="shared" si="485"/>
        <v>6.3492063492063489E-2</v>
      </c>
      <c r="M15539" s="1">
        <f>SUMIFS(L:L,B:B,B15539,C:C,C15539)</f>
        <v>20.343915343915349</v>
      </c>
    </row>
    <row r="15540" spans="1:13" x14ac:dyDescent="0.2">
      <c r="A15540">
        <v>11</v>
      </c>
      <c r="B15540">
        <v>7800</v>
      </c>
      <c r="C15540">
        <v>19</v>
      </c>
      <c r="D15540">
        <v>11</v>
      </c>
      <c r="E15540">
        <v>26</v>
      </c>
      <c r="F15540">
        <v>7</v>
      </c>
      <c r="G15540">
        <v>2</v>
      </c>
      <c r="I15540" s="1">
        <f>VLOOKUP(D15540,cards!A:D,4,FALSE)</f>
        <v>2586</v>
      </c>
      <c r="J15540" s="1">
        <f>SUMIFS(G:G,C:C,C15540,B:B,B15540)</f>
        <v>3657</v>
      </c>
      <c r="K15540" s="1">
        <f t="shared" si="484"/>
        <v>5.4689636313918512E-4</v>
      </c>
      <c r="L15540" s="1">
        <f t="shared" si="485"/>
        <v>1.4142739950779328</v>
      </c>
      <c r="M15540" s="1">
        <f>SUMIFS(L:L,B:B,B15540,C:C,C15540)</f>
        <v>701.17801476620093</v>
      </c>
    </row>
    <row r="15541" spans="1:13" x14ac:dyDescent="0.2">
      <c r="A15541">
        <v>11</v>
      </c>
      <c r="B15541">
        <v>7800</v>
      </c>
      <c r="C15541">
        <v>19</v>
      </c>
      <c r="D15541">
        <v>10</v>
      </c>
      <c r="E15541">
        <v>63</v>
      </c>
      <c r="F15541">
        <v>1</v>
      </c>
      <c r="G15541">
        <v>2</v>
      </c>
      <c r="I15541" s="1">
        <f>VLOOKUP(D15541,cards!A:D,4,FALSE)</f>
        <v>1586</v>
      </c>
      <c r="J15541" s="1">
        <f>SUMIFS(G:G,C:C,C15541,B:B,B15541)</f>
        <v>3657</v>
      </c>
      <c r="K15541" s="1">
        <f t="shared" si="484"/>
        <v>5.4689636313918512E-4</v>
      </c>
      <c r="L15541" s="1">
        <f t="shared" si="485"/>
        <v>0.86737763193874762</v>
      </c>
      <c r="M15541" s="1">
        <f>SUMIFS(L:L,B:B,B15541,C:C,C15541)</f>
        <v>701.17801476620093</v>
      </c>
    </row>
    <row r="15542" spans="1:13" x14ac:dyDescent="0.2">
      <c r="A15542">
        <v>11</v>
      </c>
      <c r="B15542">
        <v>7800</v>
      </c>
      <c r="C15542">
        <v>64</v>
      </c>
      <c r="D15542">
        <v>3</v>
      </c>
      <c r="E15542">
        <v>38</v>
      </c>
      <c r="F15542">
        <v>2</v>
      </c>
      <c r="G15542">
        <v>2</v>
      </c>
      <c r="I15542" s="1">
        <f>VLOOKUP(D15542,cards!A:D,4,FALSE)</f>
        <v>6</v>
      </c>
      <c r="J15542" s="1">
        <f>SUMIFS(G:G,C:C,C15542,B:B,B15542)</f>
        <v>189</v>
      </c>
      <c r="K15542" s="1">
        <f t="shared" si="484"/>
        <v>1.0582010582010581E-2</v>
      </c>
      <c r="L15542" s="1">
        <f t="shared" si="485"/>
        <v>6.3492063492063489E-2</v>
      </c>
      <c r="M15542" s="1">
        <f>SUMIFS(L:L,B:B,B15542,C:C,C15542)</f>
        <v>20.343915343915349</v>
      </c>
    </row>
    <row r="15543" spans="1:13" x14ac:dyDescent="0.2">
      <c r="A15543">
        <v>11</v>
      </c>
      <c r="B15543">
        <v>7800</v>
      </c>
      <c r="C15543">
        <v>10</v>
      </c>
      <c r="D15543">
        <v>6</v>
      </c>
      <c r="E15543">
        <v>8</v>
      </c>
      <c r="F15543">
        <v>6</v>
      </c>
      <c r="G15543">
        <v>2</v>
      </c>
      <c r="I15543" s="1">
        <f>VLOOKUP(D15543,cards!A:D,4,FALSE)</f>
        <v>86</v>
      </c>
      <c r="J15543" s="1">
        <f>SUMIFS(G:G,C:C,C15543,B:B,B15543)</f>
        <v>4598</v>
      </c>
      <c r="K15543" s="1">
        <f t="shared" si="484"/>
        <v>4.3497172683775554E-4</v>
      </c>
      <c r="L15543" s="1">
        <f t="shared" si="485"/>
        <v>3.7407568508046975E-2</v>
      </c>
      <c r="M15543" s="1">
        <f>SUMIFS(L:L,B:B,B15543,C:C,C15543)</f>
        <v>84.531535450195818</v>
      </c>
    </row>
    <row r="15544" spans="1:13" x14ac:dyDescent="0.2">
      <c r="A15544">
        <v>11</v>
      </c>
      <c r="B15544">
        <v>7800</v>
      </c>
      <c r="C15544">
        <v>10</v>
      </c>
      <c r="D15544">
        <v>6</v>
      </c>
      <c r="E15544">
        <v>50</v>
      </c>
      <c r="F15544">
        <v>9</v>
      </c>
      <c r="G15544">
        <v>2</v>
      </c>
      <c r="I15544" s="1">
        <f>VLOOKUP(D15544,cards!A:D,4,FALSE)</f>
        <v>86</v>
      </c>
      <c r="J15544" s="1">
        <f>SUMIFS(G:G,C:C,C15544,B:B,B15544)</f>
        <v>4598</v>
      </c>
      <c r="K15544" s="1">
        <f t="shared" si="484"/>
        <v>4.3497172683775554E-4</v>
      </c>
      <c r="L15544" s="1">
        <f t="shared" si="485"/>
        <v>3.7407568508046975E-2</v>
      </c>
      <c r="M15544" s="1">
        <f>SUMIFS(L:L,B:B,B15544,C:C,C15544)</f>
        <v>84.531535450195818</v>
      </c>
    </row>
    <row r="15545" spans="1:13" x14ac:dyDescent="0.2">
      <c r="A15545">
        <v>11</v>
      </c>
      <c r="B15545">
        <v>7800</v>
      </c>
      <c r="C15545">
        <v>64</v>
      </c>
      <c r="D15545">
        <v>2</v>
      </c>
      <c r="E15545">
        <v>63</v>
      </c>
      <c r="F15545">
        <v>1</v>
      </c>
      <c r="G15545">
        <v>2</v>
      </c>
      <c r="I15545" s="1">
        <f>VLOOKUP(D15545,cards!A:D,4,FALSE)</f>
        <v>2</v>
      </c>
      <c r="J15545" s="1">
        <f>SUMIFS(G:G,C:C,C15545,B:B,B15545)</f>
        <v>189</v>
      </c>
      <c r="K15545" s="1">
        <f t="shared" si="484"/>
        <v>1.0582010582010581E-2</v>
      </c>
      <c r="L15545" s="1">
        <f t="shared" si="485"/>
        <v>2.1164021164021163E-2</v>
      </c>
      <c r="M15545" s="1">
        <f>SUMIFS(L:L,B:B,B15545,C:C,C15545)</f>
        <v>20.343915343915349</v>
      </c>
    </row>
    <row r="15546" spans="1:13" x14ac:dyDescent="0.2">
      <c r="A15546">
        <v>11</v>
      </c>
      <c r="B15546">
        <v>7800</v>
      </c>
      <c r="C15546">
        <v>10</v>
      </c>
      <c r="D15546">
        <v>6</v>
      </c>
      <c r="E15546">
        <v>38</v>
      </c>
      <c r="F15546">
        <v>1</v>
      </c>
      <c r="G15546">
        <v>2</v>
      </c>
      <c r="I15546" s="1">
        <f>VLOOKUP(D15546,cards!A:D,4,FALSE)</f>
        <v>86</v>
      </c>
      <c r="J15546" s="1">
        <f>SUMIFS(G:G,C:C,C15546,B:B,B15546)</f>
        <v>4598</v>
      </c>
      <c r="K15546" s="1">
        <f t="shared" si="484"/>
        <v>4.3497172683775554E-4</v>
      </c>
      <c r="L15546" s="1">
        <f t="shared" si="485"/>
        <v>3.7407568508046975E-2</v>
      </c>
      <c r="M15546" s="1">
        <f>SUMIFS(L:L,B:B,B15546,C:C,C15546)</f>
        <v>84.531535450195818</v>
      </c>
    </row>
    <row r="15547" spans="1:13" x14ac:dyDescent="0.2">
      <c r="A15547">
        <v>11</v>
      </c>
      <c r="B15547">
        <v>7800</v>
      </c>
      <c r="C15547">
        <v>19</v>
      </c>
      <c r="D15547">
        <v>12</v>
      </c>
      <c r="E15547">
        <v>38</v>
      </c>
      <c r="F15547">
        <v>3</v>
      </c>
      <c r="G15547">
        <v>2</v>
      </c>
      <c r="I15547" s="1">
        <f>VLOOKUP(D15547,cards!A:D,4,FALSE)</f>
        <v>4586</v>
      </c>
      <c r="J15547" s="1">
        <f>SUMIFS(G:G,C:C,C15547,B:B,B15547)</f>
        <v>3657</v>
      </c>
      <c r="K15547" s="1">
        <f t="shared" si="484"/>
        <v>5.4689636313918512E-4</v>
      </c>
      <c r="L15547" s="1">
        <f t="shared" si="485"/>
        <v>2.508066721356303</v>
      </c>
      <c r="M15547" s="1">
        <f>SUMIFS(L:L,B:B,B15547,C:C,C15547)</f>
        <v>701.17801476620093</v>
      </c>
    </row>
    <row r="15548" spans="1:13" x14ac:dyDescent="0.2">
      <c r="A15548">
        <v>11</v>
      </c>
      <c r="B15548">
        <v>7800</v>
      </c>
      <c r="C15548">
        <v>19</v>
      </c>
      <c r="D15548">
        <v>12</v>
      </c>
      <c r="E15548">
        <v>32</v>
      </c>
      <c r="F15548">
        <v>9</v>
      </c>
      <c r="G15548">
        <v>2</v>
      </c>
      <c r="I15548" s="1">
        <f>VLOOKUP(D15548,cards!A:D,4,FALSE)</f>
        <v>4586</v>
      </c>
      <c r="J15548" s="1">
        <f>SUMIFS(G:G,C:C,C15548,B:B,B15548)</f>
        <v>3657</v>
      </c>
      <c r="K15548" s="1">
        <f t="shared" si="484"/>
        <v>5.4689636313918512E-4</v>
      </c>
      <c r="L15548" s="1">
        <f t="shared" si="485"/>
        <v>2.508066721356303</v>
      </c>
      <c r="M15548" s="1">
        <f>SUMIFS(L:L,B:B,B15548,C:C,C15548)</f>
        <v>701.17801476620093</v>
      </c>
    </row>
    <row r="15549" spans="1:13" x14ac:dyDescent="0.2">
      <c r="A15549">
        <v>11</v>
      </c>
      <c r="B15549">
        <v>7800</v>
      </c>
      <c r="C15549">
        <v>10</v>
      </c>
      <c r="D15549">
        <v>6</v>
      </c>
      <c r="E15549">
        <v>32</v>
      </c>
      <c r="F15549">
        <v>7</v>
      </c>
      <c r="G15549">
        <v>2</v>
      </c>
      <c r="I15549" s="1">
        <f>VLOOKUP(D15549,cards!A:D,4,FALSE)</f>
        <v>86</v>
      </c>
      <c r="J15549" s="1">
        <f>SUMIFS(G:G,C:C,C15549,B:B,B15549)</f>
        <v>4598</v>
      </c>
      <c r="K15549" s="1">
        <f t="shared" si="484"/>
        <v>4.3497172683775554E-4</v>
      </c>
      <c r="L15549" s="1">
        <f t="shared" si="485"/>
        <v>3.7407568508046975E-2</v>
      </c>
      <c r="M15549" s="1">
        <f>SUMIFS(L:L,B:B,B15549,C:C,C15549)</f>
        <v>84.531535450195818</v>
      </c>
    </row>
    <row r="15550" spans="1:13" x14ac:dyDescent="0.2">
      <c r="A15550">
        <v>11</v>
      </c>
      <c r="B15550">
        <v>7800</v>
      </c>
      <c r="C15550">
        <v>64</v>
      </c>
      <c r="D15550">
        <v>2</v>
      </c>
      <c r="E15550">
        <v>26</v>
      </c>
      <c r="F15550">
        <v>5</v>
      </c>
      <c r="G15550">
        <v>2</v>
      </c>
      <c r="I15550" s="1">
        <f>VLOOKUP(D15550,cards!A:D,4,FALSE)</f>
        <v>2</v>
      </c>
      <c r="J15550" s="1">
        <f>SUMIFS(G:G,C:C,C15550,B:B,B15550)</f>
        <v>189</v>
      </c>
      <c r="K15550" s="1">
        <f t="shared" si="484"/>
        <v>1.0582010582010581E-2</v>
      </c>
      <c r="L15550" s="1">
        <f t="shared" si="485"/>
        <v>2.1164021164021163E-2</v>
      </c>
      <c r="M15550" s="1">
        <f>SUMIFS(L:L,B:B,B15550,C:C,C15550)</f>
        <v>20.343915343915349</v>
      </c>
    </row>
    <row r="15551" spans="1:13" x14ac:dyDescent="0.2">
      <c r="A15551">
        <v>11</v>
      </c>
      <c r="B15551">
        <v>7800</v>
      </c>
      <c r="C15551">
        <v>10</v>
      </c>
      <c r="D15551">
        <v>7</v>
      </c>
      <c r="E15551">
        <v>38</v>
      </c>
      <c r="F15551">
        <v>3</v>
      </c>
      <c r="G15551">
        <v>2</v>
      </c>
      <c r="I15551" s="1">
        <f>VLOOKUP(D15551,cards!A:D,4,FALSE)</f>
        <v>186</v>
      </c>
      <c r="J15551" s="1">
        <f>SUMIFS(G:G,C:C,C15551,B:B,B15551)</f>
        <v>4598</v>
      </c>
      <c r="K15551" s="1">
        <f t="shared" si="484"/>
        <v>4.3497172683775554E-4</v>
      </c>
      <c r="L15551" s="1">
        <f t="shared" si="485"/>
        <v>8.0904741191822532E-2</v>
      </c>
      <c r="M15551" s="1">
        <f>SUMIFS(L:L,B:B,B15551,C:C,C15551)</f>
        <v>84.531535450195818</v>
      </c>
    </row>
    <row r="15552" spans="1:13" x14ac:dyDescent="0.2">
      <c r="A15552">
        <v>11</v>
      </c>
      <c r="B15552">
        <v>7800</v>
      </c>
      <c r="C15552">
        <v>31</v>
      </c>
      <c r="D15552">
        <v>1</v>
      </c>
      <c r="E15552">
        <v>32</v>
      </c>
      <c r="F15552">
        <v>1</v>
      </c>
      <c r="G15552">
        <v>2</v>
      </c>
      <c r="I15552" s="1">
        <f>VLOOKUP(D15552,cards!A:D,4,FALSE)</f>
        <v>1</v>
      </c>
      <c r="J15552" s="1">
        <f>SUMIFS(G:G,C:C,C15552,B:B,B15552)</f>
        <v>10295</v>
      </c>
      <c r="K15552" s="1">
        <f t="shared" si="484"/>
        <v>1.9426906265177269E-4</v>
      </c>
      <c r="L15552" s="1">
        <f t="shared" si="485"/>
        <v>1.9426906265177269E-4</v>
      </c>
      <c r="M15552" s="1">
        <f>SUMIFS(L:L,B:B,B15552,C:C,C15552)</f>
        <v>178.62156386595444</v>
      </c>
    </row>
    <row r="15553" spans="1:13" x14ac:dyDescent="0.2">
      <c r="A15553">
        <v>11</v>
      </c>
      <c r="B15553">
        <v>7800</v>
      </c>
      <c r="C15553">
        <v>64</v>
      </c>
      <c r="D15553">
        <v>2</v>
      </c>
      <c r="E15553">
        <v>63</v>
      </c>
      <c r="F15553">
        <v>3</v>
      </c>
      <c r="G15553">
        <v>2</v>
      </c>
    </row>
    <row r="15554" spans="1:13" x14ac:dyDescent="0.2">
      <c r="A15554">
        <v>11</v>
      </c>
      <c r="B15554">
        <v>7800</v>
      </c>
      <c r="C15554">
        <v>10</v>
      </c>
      <c r="D15554">
        <v>7</v>
      </c>
      <c r="E15554">
        <v>63</v>
      </c>
      <c r="F15554">
        <v>2</v>
      </c>
      <c r="G15554">
        <v>2</v>
      </c>
      <c r="I15554" s="1">
        <f>VLOOKUP(D15554,cards!A:D,4,FALSE)</f>
        <v>186</v>
      </c>
      <c r="J15554" s="1">
        <f>SUMIFS(G:G,C:C,C15554,B:B,B15554)</f>
        <v>4598</v>
      </c>
      <c r="K15554" s="1">
        <f t="shared" ref="K15554:K15617" si="486">G15554/J15554</f>
        <v>4.3497172683775554E-4</v>
      </c>
      <c r="L15554" s="1">
        <f t="shared" ref="L15554:L15617" si="487">I15554*K15554</f>
        <v>8.0904741191822532E-2</v>
      </c>
      <c r="M15554" s="1">
        <f>SUMIFS(L:L,B:B,B15554,C:C,C15554)</f>
        <v>84.531535450195818</v>
      </c>
    </row>
    <row r="15555" spans="1:13" x14ac:dyDescent="0.2">
      <c r="A15555">
        <v>11</v>
      </c>
      <c r="B15555">
        <v>7800</v>
      </c>
      <c r="C15555">
        <v>10</v>
      </c>
      <c r="D15555">
        <v>7</v>
      </c>
      <c r="E15555">
        <v>26</v>
      </c>
      <c r="F15555">
        <v>7</v>
      </c>
      <c r="G15555">
        <v>2</v>
      </c>
      <c r="I15555" s="1">
        <f>VLOOKUP(D15555,cards!A:D,4,FALSE)</f>
        <v>186</v>
      </c>
      <c r="J15555" s="1">
        <f>SUMIFS(G:G,C:C,C15555,B:B,B15555)</f>
        <v>4598</v>
      </c>
      <c r="K15555" s="1">
        <f t="shared" si="486"/>
        <v>4.3497172683775554E-4</v>
      </c>
      <c r="L15555" s="1">
        <f t="shared" si="487"/>
        <v>8.0904741191822532E-2</v>
      </c>
      <c r="M15555" s="1">
        <f>SUMIFS(L:L,B:B,B15555,C:C,C15555)</f>
        <v>84.531535450195818</v>
      </c>
    </row>
    <row r="15556" spans="1:13" x14ac:dyDescent="0.2">
      <c r="A15556">
        <v>11</v>
      </c>
      <c r="B15556">
        <v>7800</v>
      </c>
      <c r="C15556">
        <v>64</v>
      </c>
      <c r="D15556">
        <v>2</v>
      </c>
      <c r="E15556">
        <v>8</v>
      </c>
      <c r="F15556">
        <v>6</v>
      </c>
      <c r="G15556">
        <v>2</v>
      </c>
      <c r="I15556" s="1">
        <f>VLOOKUP(D15556,cards!A:D,4,FALSE)</f>
        <v>2</v>
      </c>
      <c r="J15556" s="1">
        <f>SUMIFS(G:G,C:C,C15556,B:B,B15556)</f>
        <v>189</v>
      </c>
      <c r="K15556" s="1">
        <f t="shared" si="486"/>
        <v>1.0582010582010581E-2</v>
      </c>
      <c r="L15556" s="1">
        <f t="shared" si="487"/>
        <v>2.1164021164021163E-2</v>
      </c>
      <c r="M15556" s="1">
        <f>SUMIFS(L:L,B:B,B15556,C:C,C15556)</f>
        <v>20.343915343915349</v>
      </c>
    </row>
    <row r="15557" spans="1:13" x14ac:dyDescent="0.2">
      <c r="A15557">
        <v>11</v>
      </c>
      <c r="B15557">
        <v>7800</v>
      </c>
      <c r="C15557">
        <v>64</v>
      </c>
      <c r="D15557">
        <v>2</v>
      </c>
      <c r="E15557">
        <v>26</v>
      </c>
      <c r="F15557">
        <v>6</v>
      </c>
      <c r="G15557">
        <v>2</v>
      </c>
    </row>
    <row r="15558" spans="1:13" x14ac:dyDescent="0.2">
      <c r="A15558">
        <v>11</v>
      </c>
      <c r="B15558">
        <v>7800</v>
      </c>
      <c r="C15558">
        <v>13</v>
      </c>
      <c r="D15558">
        <v>4</v>
      </c>
      <c r="E15558">
        <v>32</v>
      </c>
      <c r="F15558">
        <v>4</v>
      </c>
      <c r="G15558">
        <v>2</v>
      </c>
    </row>
    <row r="15559" spans="1:13" x14ac:dyDescent="0.2">
      <c r="A15559">
        <v>11</v>
      </c>
      <c r="B15559">
        <v>7800</v>
      </c>
      <c r="C15559">
        <v>13</v>
      </c>
      <c r="D15559">
        <v>4</v>
      </c>
      <c r="E15559">
        <v>26</v>
      </c>
      <c r="F15559">
        <v>6</v>
      </c>
      <c r="G15559">
        <v>2</v>
      </c>
      <c r="I15559" s="1">
        <f>VLOOKUP(D15559,cards!A:D,4,FALSE)</f>
        <v>16</v>
      </c>
      <c r="J15559" s="1">
        <f>SUMIFS(G:G,C:C,C15559,B:B,B15559)</f>
        <v>6495</v>
      </c>
      <c r="K15559" s="1">
        <f t="shared" si="486"/>
        <v>3.0792917628945344E-4</v>
      </c>
      <c r="L15559" s="1">
        <f t="shared" si="487"/>
        <v>4.926866820631255E-3</v>
      </c>
      <c r="M15559" s="1">
        <f>SUMIFS(L:L,B:B,B15559,C:C,C15559)</f>
        <v>82.608622016936152</v>
      </c>
    </row>
    <row r="15560" spans="1:13" x14ac:dyDescent="0.2">
      <c r="A15560">
        <v>11</v>
      </c>
      <c r="B15560">
        <v>7800</v>
      </c>
      <c r="C15560">
        <v>19</v>
      </c>
      <c r="D15560">
        <v>9</v>
      </c>
      <c r="E15560">
        <v>28</v>
      </c>
      <c r="F15560">
        <v>8</v>
      </c>
      <c r="G15560">
        <v>2</v>
      </c>
      <c r="I15560" s="1">
        <f>VLOOKUP(D15560,cards!A:D,4,FALSE)</f>
        <v>786</v>
      </c>
      <c r="J15560" s="1">
        <f>SUMIFS(G:G,C:C,C15560,B:B,B15560)</f>
        <v>3657</v>
      </c>
      <c r="K15560" s="1">
        <f t="shared" si="486"/>
        <v>5.4689636313918512E-4</v>
      </c>
      <c r="L15560" s="1">
        <f t="shared" si="487"/>
        <v>0.42986054142739949</v>
      </c>
      <c r="M15560" s="1">
        <f>SUMIFS(L:L,B:B,B15560,C:C,C15560)</f>
        <v>701.17801476620093</v>
      </c>
    </row>
    <row r="15561" spans="1:13" x14ac:dyDescent="0.2">
      <c r="A15561">
        <v>11</v>
      </c>
      <c r="B15561">
        <v>7800</v>
      </c>
      <c r="C15561">
        <v>19</v>
      </c>
      <c r="D15561">
        <v>9</v>
      </c>
      <c r="E15561">
        <v>32</v>
      </c>
      <c r="F15561">
        <v>7</v>
      </c>
      <c r="G15561">
        <v>2</v>
      </c>
    </row>
    <row r="15562" spans="1:13" x14ac:dyDescent="0.2">
      <c r="A15562">
        <v>11</v>
      </c>
      <c r="B15562">
        <v>7800</v>
      </c>
      <c r="C15562">
        <v>31</v>
      </c>
      <c r="D15562">
        <v>2</v>
      </c>
      <c r="E15562">
        <v>26</v>
      </c>
      <c r="F15562">
        <v>3</v>
      </c>
      <c r="G15562">
        <v>2</v>
      </c>
      <c r="I15562" s="1">
        <f>VLOOKUP(D15562,cards!A:D,4,FALSE)</f>
        <v>2</v>
      </c>
      <c r="J15562" s="1">
        <f>SUMIFS(G:G,C:C,C15562,B:B,B15562)</f>
        <v>10295</v>
      </c>
      <c r="K15562" s="1">
        <f t="shared" si="486"/>
        <v>1.9426906265177269E-4</v>
      </c>
      <c r="L15562" s="1">
        <f t="shared" si="487"/>
        <v>3.8853812530354538E-4</v>
      </c>
      <c r="M15562" s="1">
        <f>SUMIFS(L:L,B:B,B15562,C:C,C15562)</f>
        <v>178.62156386595444</v>
      </c>
    </row>
    <row r="15563" spans="1:13" x14ac:dyDescent="0.2">
      <c r="A15563">
        <v>11</v>
      </c>
      <c r="B15563">
        <v>7800</v>
      </c>
      <c r="C15563">
        <v>13</v>
      </c>
      <c r="D15563">
        <v>4</v>
      </c>
      <c r="E15563">
        <v>32</v>
      </c>
      <c r="F15563">
        <v>3</v>
      </c>
      <c r="G15563">
        <v>2</v>
      </c>
      <c r="I15563" s="1">
        <f>VLOOKUP(D15563,cards!A:D,4,FALSE)</f>
        <v>16</v>
      </c>
      <c r="J15563" s="1">
        <f>SUMIFS(G:G,C:C,C15563,B:B,B15563)</f>
        <v>6495</v>
      </c>
      <c r="K15563" s="1">
        <f t="shared" si="486"/>
        <v>3.0792917628945344E-4</v>
      </c>
      <c r="L15563" s="1">
        <f t="shared" si="487"/>
        <v>4.926866820631255E-3</v>
      </c>
      <c r="M15563" s="1">
        <f>SUMIFS(L:L,B:B,B15563,C:C,C15563)</f>
        <v>82.608622016936152</v>
      </c>
    </row>
    <row r="15564" spans="1:13" x14ac:dyDescent="0.2">
      <c r="A15564">
        <v>11</v>
      </c>
      <c r="B15564">
        <v>7800</v>
      </c>
      <c r="C15564">
        <v>19</v>
      </c>
      <c r="D15564">
        <v>9</v>
      </c>
      <c r="E15564">
        <v>8</v>
      </c>
      <c r="F15564">
        <v>7</v>
      </c>
      <c r="G15564">
        <v>2</v>
      </c>
      <c r="I15564" s="1">
        <f>VLOOKUP(D15564,cards!A:D,4,FALSE)</f>
        <v>786</v>
      </c>
      <c r="J15564" s="1">
        <f>SUMIFS(G:G,C:C,C15564,B:B,B15564)</f>
        <v>3657</v>
      </c>
      <c r="K15564" s="1">
        <f t="shared" si="486"/>
        <v>5.4689636313918512E-4</v>
      </c>
      <c r="L15564" s="1">
        <f t="shared" si="487"/>
        <v>0.42986054142739949</v>
      </c>
      <c r="M15564" s="1">
        <f>SUMIFS(L:L,B:B,B15564,C:C,C15564)</f>
        <v>701.17801476620093</v>
      </c>
    </row>
    <row r="15565" spans="1:13" x14ac:dyDescent="0.2">
      <c r="A15565">
        <v>11</v>
      </c>
      <c r="B15565">
        <v>7800</v>
      </c>
      <c r="C15565">
        <v>55</v>
      </c>
      <c r="D15565">
        <v>5</v>
      </c>
      <c r="E15565">
        <v>26</v>
      </c>
      <c r="F15565">
        <v>7</v>
      </c>
      <c r="G15565">
        <v>2</v>
      </c>
      <c r="I15565" s="1">
        <f>VLOOKUP(D15565,cards!A:D,4,FALSE)</f>
        <v>36</v>
      </c>
      <c r="J15565" s="1">
        <f>SUMIFS(G:G,C:C,C15565,B:B,B15565)</f>
        <v>13</v>
      </c>
      <c r="K15565" s="1">
        <f t="shared" si="486"/>
        <v>0.15384615384615385</v>
      </c>
      <c r="L15565" s="1">
        <f t="shared" si="487"/>
        <v>5.5384615384615383</v>
      </c>
      <c r="M15565" s="1">
        <f>SUMIFS(L:L,B:B,B15565,C:C,C15565)</f>
        <v>99.84615384615384</v>
      </c>
    </row>
    <row r="15566" spans="1:13" x14ac:dyDescent="0.2">
      <c r="A15566">
        <v>11</v>
      </c>
      <c r="B15566">
        <v>7800</v>
      </c>
      <c r="C15566">
        <v>55</v>
      </c>
      <c r="D15566">
        <v>5</v>
      </c>
      <c r="E15566">
        <v>26</v>
      </c>
      <c r="F15566">
        <v>6</v>
      </c>
      <c r="G15566">
        <v>2</v>
      </c>
      <c r="I15566" s="1">
        <f>VLOOKUP(D15566,cards!A:D,4,FALSE)</f>
        <v>36</v>
      </c>
      <c r="J15566" s="1">
        <f>SUMIFS(G:G,C:C,C15566,B:B,B15566)</f>
        <v>13</v>
      </c>
      <c r="K15566" s="1">
        <f t="shared" si="486"/>
        <v>0.15384615384615385</v>
      </c>
      <c r="L15566" s="1">
        <f t="shared" si="487"/>
        <v>5.5384615384615383</v>
      </c>
      <c r="M15566" s="1">
        <f>SUMIFS(L:L,B:B,B15566,C:C,C15566)</f>
        <v>99.84615384615384</v>
      </c>
    </row>
    <row r="15567" spans="1:13" x14ac:dyDescent="0.2">
      <c r="A15567">
        <v>11</v>
      </c>
      <c r="B15567">
        <v>7800</v>
      </c>
      <c r="C15567">
        <v>55</v>
      </c>
      <c r="D15567">
        <v>4</v>
      </c>
      <c r="E15567">
        <v>26</v>
      </c>
      <c r="F15567">
        <v>6</v>
      </c>
      <c r="G15567">
        <v>2</v>
      </c>
      <c r="I15567" s="1">
        <f>VLOOKUP(D15567,cards!A:D,4,FALSE)</f>
        <v>16</v>
      </c>
      <c r="J15567" s="1">
        <f>SUMIFS(G:G,C:C,C15567,B:B,B15567)</f>
        <v>13</v>
      </c>
      <c r="K15567" s="1">
        <f t="shared" si="486"/>
        <v>0.15384615384615385</v>
      </c>
      <c r="L15567" s="1">
        <f t="shared" si="487"/>
        <v>2.4615384615384617</v>
      </c>
      <c r="M15567" s="1">
        <f>SUMIFS(L:L,B:B,B15567,C:C,C15567)</f>
        <v>99.84615384615384</v>
      </c>
    </row>
    <row r="15568" spans="1:13" x14ac:dyDescent="0.2">
      <c r="A15568">
        <v>11</v>
      </c>
      <c r="B15568">
        <v>7800</v>
      </c>
      <c r="C15568">
        <v>13</v>
      </c>
      <c r="D15568">
        <v>5</v>
      </c>
      <c r="E15568">
        <v>20</v>
      </c>
      <c r="F15568">
        <v>7</v>
      </c>
      <c r="G15568">
        <v>2</v>
      </c>
      <c r="I15568" s="1">
        <f>VLOOKUP(D15568,cards!A:D,4,FALSE)</f>
        <v>36</v>
      </c>
      <c r="J15568" s="1">
        <f>SUMIFS(G:G,C:C,C15568,B:B,B15568)</f>
        <v>6495</v>
      </c>
      <c r="K15568" s="1">
        <f t="shared" si="486"/>
        <v>3.0792917628945344E-4</v>
      </c>
      <c r="L15568" s="1">
        <f t="shared" si="487"/>
        <v>1.1085450346420323E-2</v>
      </c>
      <c r="M15568" s="1">
        <f>SUMIFS(L:L,B:B,B15568,C:C,C15568)</f>
        <v>82.608622016936152</v>
      </c>
    </row>
    <row r="15569" spans="1:13" x14ac:dyDescent="0.2">
      <c r="A15569">
        <v>11</v>
      </c>
      <c r="B15569">
        <v>7800</v>
      </c>
      <c r="C15569">
        <v>31</v>
      </c>
      <c r="D15569">
        <v>3</v>
      </c>
      <c r="E15569">
        <v>32</v>
      </c>
      <c r="F15569">
        <v>5</v>
      </c>
      <c r="G15569">
        <v>2</v>
      </c>
      <c r="I15569" s="1">
        <f>VLOOKUP(D15569,cards!A:D,4,FALSE)</f>
        <v>6</v>
      </c>
      <c r="J15569" s="1">
        <f>SUMIFS(G:G,C:C,C15569,B:B,B15569)</f>
        <v>10295</v>
      </c>
      <c r="K15569" s="1">
        <f t="shared" si="486"/>
        <v>1.9426906265177269E-4</v>
      </c>
      <c r="L15569" s="1">
        <f t="shared" si="487"/>
        <v>1.1656143759106361E-3</v>
      </c>
      <c r="M15569" s="1">
        <f>SUMIFS(L:L,B:B,B15569,C:C,C15569)</f>
        <v>178.62156386595444</v>
      </c>
    </row>
    <row r="15570" spans="1:13" x14ac:dyDescent="0.2">
      <c r="A15570">
        <v>11</v>
      </c>
      <c r="B15570">
        <v>7800</v>
      </c>
      <c r="C15570">
        <v>49</v>
      </c>
      <c r="D15570">
        <v>9</v>
      </c>
      <c r="E15570">
        <v>32</v>
      </c>
      <c r="F15570">
        <v>6</v>
      </c>
      <c r="G15570">
        <v>2</v>
      </c>
      <c r="I15570" s="1">
        <f>VLOOKUP(D15570,cards!A:D,4,FALSE)</f>
        <v>786</v>
      </c>
      <c r="J15570" s="1">
        <f>SUMIFS(G:G,C:C,C15570,B:B,B15570)</f>
        <v>33</v>
      </c>
      <c r="K15570" s="1">
        <f t="shared" si="486"/>
        <v>6.0606060606060608E-2</v>
      </c>
      <c r="L15570" s="1">
        <f t="shared" si="487"/>
        <v>47.63636363636364</v>
      </c>
      <c r="M15570" s="1">
        <f>SUMIFS(L:L,B:B,B15570,C:C,C15570)</f>
        <v>531.45454545454538</v>
      </c>
    </row>
    <row r="15571" spans="1:13" x14ac:dyDescent="0.2">
      <c r="A15571">
        <v>11</v>
      </c>
      <c r="B15571">
        <v>7800</v>
      </c>
      <c r="C15571">
        <v>13</v>
      </c>
      <c r="D15571">
        <v>6</v>
      </c>
      <c r="E15571">
        <v>20</v>
      </c>
      <c r="F15571">
        <v>9</v>
      </c>
      <c r="G15571">
        <v>2</v>
      </c>
      <c r="I15571" s="1">
        <f>VLOOKUP(D15571,cards!A:D,4,FALSE)</f>
        <v>86</v>
      </c>
      <c r="J15571" s="1">
        <f>SUMIFS(G:G,C:C,C15571,B:B,B15571)</f>
        <v>6495</v>
      </c>
      <c r="K15571" s="1">
        <f t="shared" si="486"/>
        <v>3.0792917628945344E-4</v>
      </c>
      <c r="L15571" s="1">
        <f t="shared" si="487"/>
        <v>2.6481909160892995E-2</v>
      </c>
      <c r="M15571" s="1">
        <f>SUMIFS(L:L,B:B,B15571,C:C,C15571)</f>
        <v>82.608622016936152</v>
      </c>
    </row>
    <row r="15572" spans="1:13" x14ac:dyDescent="0.2">
      <c r="A15572">
        <v>11</v>
      </c>
      <c r="B15572">
        <v>7800</v>
      </c>
      <c r="C15572">
        <v>49</v>
      </c>
      <c r="D15572">
        <v>8</v>
      </c>
      <c r="E15572">
        <v>26</v>
      </c>
      <c r="F15572">
        <v>5</v>
      </c>
      <c r="G15572">
        <v>2</v>
      </c>
      <c r="I15572" s="1">
        <f>VLOOKUP(D15572,cards!A:D,4,FALSE)</f>
        <v>386</v>
      </c>
      <c r="J15572" s="1">
        <f>SUMIFS(G:G,C:C,C15572,B:B,B15572)</f>
        <v>33</v>
      </c>
      <c r="K15572" s="1">
        <f t="shared" si="486"/>
        <v>6.0606060606060608E-2</v>
      </c>
      <c r="L15572" s="1">
        <f t="shared" si="487"/>
        <v>23.393939393939394</v>
      </c>
      <c r="M15572" s="1">
        <f>SUMIFS(L:L,B:B,B15572,C:C,C15572)</f>
        <v>531.45454545454538</v>
      </c>
    </row>
    <row r="15573" spans="1:13" x14ac:dyDescent="0.2">
      <c r="A15573">
        <v>11</v>
      </c>
      <c r="B15573">
        <v>7800</v>
      </c>
      <c r="C15573">
        <v>49</v>
      </c>
      <c r="D15573">
        <v>8</v>
      </c>
      <c r="E15573">
        <v>50</v>
      </c>
      <c r="F15573">
        <v>8</v>
      </c>
      <c r="G15573">
        <v>2</v>
      </c>
      <c r="I15573" s="1">
        <f>VLOOKUP(D15573,cards!A:D,4,FALSE)</f>
        <v>386</v>
      </c>
      <c r="J15573" s="1">
        <f>SUMIFS(G:G,C:C,C15573,B:B,B15573)</f>
        <v>33</v>
      </c>
      <c r="K15573" s="1">
        <f t="shared" si="486"/>
        <v>6.0606060606060608E-2</v>
      </c>
      <c r="L15573" s="1">
        <f t="shared" si="487"/>
        <v>23.393939393939394</v>
      </c>
      <c r="M15573" s="1">
        <f>SUMIFS(L:L,B:B,B15573,C:C,C15573)</f>
        <v>531.45454545454538</v>
      </c>
    </row>
    <row r="15574" spans="1:13" x14ac:dyDescent="0.2">
      <c r="A15574">
        <v>11</v>
      </c>
      <c r="B15574">
        <v>7800</v>
      </c>
      <c r="C15574">
        <v>37</v>
      </c>
      <c r="D15574">
        <v>7</v>
      </c>
      <c r="E15574">
        <v>38</v>
      </c>
      <c r="F15574">
        <v>6</v>
      </c>
      <c r="G15574">
        <v>2</v>
      </c>
      <c r="I15574" s="1">
        <f>VLOOKUP(D15574,cards!A:D,4,FALSE)</f>
        <v>186</v>
      </c>
      <c r="J15574" s="1">
        <f>SUMIFS(G:G,C:C,C15574,B:B,B15574)</f>
        <v>27702</v>
      </c>
      <c r="K15574" s="1">
        <f t="shared" si="486"/>
        <v>7.2196953288571221E-5</v>
      </c>
      <c r="L15574" s="1">
        <f t="shared" si="487"/>
        <v>1.3428633311674248E-2</v>
      </c>
      <c r="M15574" s="1">
        <f>SUMIFS(L:L,B:B,B15574,C:C,C15574)</f>
        <v>55.756443578081026</v>
      </c>
    </row>
    <row r="15575" spans="1:13" x14ac:dyDescent="0.2">
      <c r="A15575">
        <v>11</v>
      </c>
      <c r="B15575">
        <v>7800</v>
      </c>
      <c r="C15575">
        <v>19</v>
      </c>
      <c r="D15575">
        <v>8</v>
      </c>
      <c r="E15575">
        <v>26</v>
      </c>
      <c r="F15575">
        <v>2</v>
      </c>
      <c r="G15575">
        <v>2</v>
      </c>
      <c r="I15575" s="1">
        <f>VLOOKUP(D15575,cards!A:D,4,FALSE)</f>
        <v>386</v>
      </c>
      <c r="J15575" s="1">
        <f>SUMIFS(G:G,C:C,C15575,B:B,B15575)</f>
        <v>3657</v>
      </c>
      <c r="K15575" s="1">
        <f t="shared" si="486"/>
        <v>5.4689636313918512E-4</v>
      </c>
      <c r="L15575" s="1">
        <f t="shared" si="487"/>
        <v>0.21110199617172545</v>
      </c>
      <c r="M15575" s="1">
        <f>SUMIFS(L:L,B:B,B15575,C:C,C15575)</f>
        <v>701.17801476620093</v>
      </c>
    </row>
    <row r="15576" spans="1:13" x14ac:dyDescent="0.2">
      <c r="A15576">
        <v>11</v>
      </c>
      <c r="B15576">
        <v>7800</v>
      </c>
      <c r="C15576">
        <v>37</v>
      </c>
      <c r="D15576">
        <v>4</v>
      </c>
      <c r="E15576">
        <v>63</v>
      </c>
      <c r="F15576">
        <v>2</v>
      </c>
      <c r="G15576">
        <v>2</v>
      </c>
      <c r="I15576" s="1">
        <f>VLOOKUP(D15576,cards!A:D,4,FALSE)</f>
        <v>16</v>
      </c>
      <c r="J15576" s="1">
        <f>SUMIFS(G:G,C:C,C15576,B:B,B15576)</f>
        <v>27702</v>
      </c>
      <c r="K15576" s="1">
        <f t="shared" si="486"/>
        <v>7.2196953288571221E-5</v>
      </c>
      <c r="L15576" s="1">
        <f t="shared" si="487"/>
        <v>1.1551512526171395E-3</v>
      </c>
      <c r="M15576" s="1">
        <f>SUMIFS(L:L,B:B,B15576,C:C,C15576)</f>
        <v>55.756443578081026</v>
      </c>
    </row>
    <row r="15577" spans="1:13" x14ac:dyDescent="0.2">
      <c r="A15577">
        <v>11</v>
      </c>
      <c r="B15577">
        <v>7800</v>
      </c>
      <c r="C15577">
        <v>19</v>
      </c>
      <c r="D15577">
        <v>8</v>
      </c>
      <c r="E15577">
        <v>20</v>
      </c>
      <c r="F15577">
        <v>8</v>
      </c>
      <c r="G15577">
        <v>2</v>
      </c>
      <c r="I15577" s="1">
        <f>VLOOKUP(D15577,cards!A:D,4,FALSE)</f>
        <v>386</v>
      </c>
      <c r="J15577" s="1">
        <f>SUMIFS(G:G,C:C,C15577,B:B,B15577)</f>
        <v>3657</v>
      </c>
      <c r="K15577" s="1">
        <f t="shared" si="486"/>
        <v>5.4689636313918512E-4</v>
      </c>
      <c r="L15577" s="1">
        <f t="shared" si="487"/>
        <v>0.21110199617172545</v>
      </c>
      <c r="M15577" s="1">
        <f>SUMIFS(L:L,B:B,B15577,C:C,C15577)</f>
        <v>701.17801476620093</v>
      </c>
    </row>
    <row r="15578" spans="1:13" x14ac:dyDescent="0.2">
      <c r="A15578">
        <v>11</v>
      </c>
      <c r="B15578">
        <v>7800</v>
      </c>
      <c r="C15578">
        <v>31</v>
      </c>
      <c r="D15578">
        <v>4</v>
      </c>
      <c r="E15578">
        <v>26</v>
      </c>
      <c r="F15578">
        <v>2</v>
      </c>
      <c r="G15578">
        <v>2</v>
      </c>
      <c r="I15578" s="1">
        <f>VLOOKUP(D15578,cards!A:D,4,FALSE)</f>
        <v>16</v>
      </c>
      <c r="J15578" s="1">
        <f>SUMIFS(G:G,C:C,C15578,B:B,B15578)</f>
        <v>10295</v>
      </c>
      <c r="K15578" s="1">
        <f t="shared" si="486"/>
        <v>1.9426906265177269E-4</v>
      </c>
      <c r="L15578" s="1">
        <f t="shared" si="487"/>
        <v>3.1083050024283631E-3</v>
      </c>
      <c r="M15578" s="1">
        <f>SUMIFS(L:L,B:B,B15578,C:C,C15578)</f>
        <v>178.62156386595444</v>
      </c>
    </row>
    <row r="15579" spans="1:13" x14ac:dyDescent="0.2">
      <c r="A15579">
        <v>11</v>
      </c>
      <c r="B15579">
        <v>7800</v>
      </c>
      <c r="C15579">
        <v>37</v>
      </c>
      <c r="D15579">
        <v>3</v>
      </c>
      <c r="E15579">
        <v>38</v>
      </c>
      <c r="F15579">
        <v>1</v>
      </c>
      <c r="G15579">
        <v>2</v>
      </c>
      <c r="I15579" s="1">
        <f>VLOOKUP(D15579,cards!A:D,4,FALSE)</f>
        <v>6</v>
      </c>
      <c r="J15579" s="1">
        <f>SUMIFS(G:G,C:C,C15579,B:B,B15579)</f>
        <v>27702</v>
      </c>
      <c r="K15579" s="1">
        <f t="shared" si="486"/>
        <v>7.2196953288571221E-5</v>
      </c>
      <c r="L15579" s="1">
        <f t="shared" si="487"/>
        <v>4.3318171973142733E-4</v>
      </c>
      <c r="M15579" s="1">
        <f>SUMIFS(L:L,B:B,B15579,C:C,C15579)</f>
        <v>55.756443578081026</v>
      </c>
    </row>
    <row r="15580" spans="1:13" x14ac:dyDescent="0.2">
      <c r="A15580">
        <v>11</v>
      </c>
      <c r="B15580">
        <v>7800</v>
      </c>
      <c r="C15580">
        <v>37</v>
      </c>
      <c r="D15580">
        <v>3</v>
      </c>
      <c r="E15580">
        <v>32</v>
      </c>
      <c r="F15580">
        <v>6</v>
      </c>
      <c r="G15580">
        <v>2</v>
      </c>
      <c r="I15580" s="1">
        <f>VLOOKUP(D15580,cards!A:D,4,FALSE)</f>
        <v>6</v>
      </c>
      <c r="J15580" s="1">
        <f>SUMIFS(G:G,C:C,C15580,B:B,B15580)</f>
        <v>27702</v>
      </c>
      <c r="K15580" s="1">
        <f t="shared" si="486"/>
        <v>7.2196953288571221E-5</v>
      </c>
      <c r="L15580" s="1">
        <f t="shared" si="487"/>
        <v>4.3318171973142733E-4</v>
      </c>
      <c r="M15580" s="1">
        <f>SUMIFS(L:L,B:B,B15580,C:C,C15580)</f>
        <v>55.756443578081026</v>
      </c>
    </row>
    <row r="15581" spans="1:13" x14ac:dyDescent="0.2">
      <c r="A15581">
        <v>11</v>
      </c>
      <c r="B15581">
        <v>7800</v>
      </c>
      <c r="C15581">
        <v>37</v>
      </c>
      <c r="D15581">
        <v>2</v>
      </c>
      <c r="E15581">
        <v>102</v>
      </c>
      <c r="F15581">
        <v>11</v>
      </c>
      <c r="G15581">
        <v>2</v>
      </c>
      <c r="I15581" s="1">
        <f>VLOOKUP(D15581,cards!A:D,4,FALSE)</f>
        <v>2</v>
      </c>
      <c r="J15581" s="1">
        <f>SUMIFS(G:G,C:C,C15581,B:B,B15581)</f>
        <v>27702</v>
      </c>
      <c r="K15581" s="1">
        <f t="shared" si="486"/>
        <v>7.2196953288571221E-5</v>
      </c>
      <c r="L15581" s="1">
        <f t="shared" si="487"/>
        <v>1.4439390657714244E-4</v>
      </c>
      <c r="M15581" s="1">
        <f>SUMIFS(L:L,B:B,B15581,C:C,C15581)</f>
        <v>55.756443578081026</v>
      </c>
    </row>
    <row r="15582" spans="1:13" x14ac:dyDescent="0.2">
      <c r="A15582">
        <v>11</v>
      </c>
      <c r="B15582">
        <v>7800</v>
      </c>
      <c r="C15582">
        <v>31</v>
      </c>
      <c r="D15582">
        <v>5</v>
      </c>
      <c r="E15582">
        <v>50</v>
      </c>
      <c r="F15582">
        <v>9</v>
      </c>
      <c r="G15582">
        <v>2</v>
      </c>
      <c r="I15582" s="1">
        <f>VLOOKUP(D15582,cards!A:D,4,FALSE)</f>
        <v>36</v>
      </c>
      <c r="J15582" s="1">
        <f>SUMIFS(G:G,C:C,C15582,B:B,B15582)</f>
        <v>10295</v>
      </c>
      <c r="K15582" s="1">
        <f t="shared" si="486"/>
        <v>1.9426906265177269E-4</v>
      </c>
      <c r="L15582" s="1">
        <f t="shared" si="487"/>
        <v>6.9936862554638166E-3</v>
      </c>
      <c r="M15582" s="1">
        <f>SUMIFS(L:L,B:B,B15582,C:C,C15582)</f>
        <v>178.62156386595444</v>
      </c>
    </row>
    <row r="15583" spans="1:13" x14ac:dyDescent="0.2">
      <c r="A15583">
        <v>11</v>
      </c>
      <c r="B15583">
        <v>7800</v>
      </c>
      <c r="C15583">
        <v>13</v>
      </c>
      <c r="D15583">
        <v>7</v>
      </c>
      <c r="E15583">
        <v>38</v>
      </c>
      <c r="F15583">
        <v>1</v>
      </c>
      <c r="G15583">
        <v>2</v>
      </c>
      <c r="I15583" s="1">
        <f>VLOOKUP(D15583,cards!A:D,4,FALSE)</f>
        <v>186</v>
      </c>
      <c r="J15583" s="1">
        <f>SUMIFS(G:G,C:C,C15583,B:B,B15583)</f>
        <v>6495</v>
      </c>
      <c r="K15583" s="1">
        <f t="shared" si="486"/>
        <v>3.0792917628945344E-4</v>
      </c>
      <c r="L15583" s="1">
        <f t="shared" si="487"/>
        <v>5.7274826789838341E-2</v>
      </c>
      <c r="M15583" s="1">
        <f>SUMIFS(L:L,B:B,B15583,C:C,C15583)</f>
        <v>82.608622016936152</v>
      </c>
    </row>
    <row r="15584" spans="1:13" x14ac:dyDescent="0.2">
      <c r="A15584">
        <v>11</v>
      </c>
      <c r="B15584">
        <v>7800</v>
      </c>
      <c r="C15584">
        <v>37</v>
      </c>
      <c r="D15584">
        <v>1</v>
      </c>
      <c r="E15584">
        <v>50</v>
      </c>
      <c r="F15584">
        <v>7</v>
      </c>
      <c r="G15584">
        <v>2</v>
      </c>
      <c r="I15584" s="1">
        <f>VLOOKUP(D15584,cards!A:D,4,FALSE)</f>
        <v>1</v>
      </c>
      <c r="J15584" s="1">
        <f>SUMIFS(G:G,C:C,C15584,B:B,B15584)</f>
        <v>27702</v>
      </c>
      <c r="K15584" s="1">
        <f t="shared" si="486"/>
        <v>7.2196953288571221E-5</v>
      </c>
      <c r="L15584" s="1">
        <f t="shared" si="487"/>
        <v>7.2196953288571221E-5</v>
      </c>
      <c r="M15584" s="1">
        <f>SUMIFS(L:L,B:B,B15584,C:C,C15584)</f>
        <v>55.756443578081026</v>
      </c>
    </row>
    <row r="15585" spans="1:13" x14ac:dyDescent="0.2">
      <c r="A15585">
        <v>11</v>
      </c>
      <c r="B15585">
        <v>7800</v>
      </c>
      <c r="C15585">
        <v>37</v>
      </c>
      <c r="D15585">
        <v>1</v>
      </c>
      <c r="E15585">
        <v>26</v>
      </c>
      <c r="F15585">
        <v>1</v>
      </c>
      <c r="G15585">
        <v>2</v>
      </c>
      <c r="I15585" s="1">
        <f>VLOOKUP(D15585,cards!A:D,4,FALSE)</f>
        <v>1</v>
      </c>
      <c r="J15585" s="1">
        <f>SUMIFS(G:G,C:C,C15585,B:B,B15585)</f>
        <v>27702</v>
      </c>
      <c r="K15585" s="1">
        <f t="shared" si="486"/>
        <v>7.2196953288571221E-5</v>
      </c>
      <c r="L15585" s="1">
        <f t="shared" si="487"/>
        <v>7.2196953288571221E-5</v>
      </c>
      <c r="M15585" s="1">
        <f>SUMIFS(L:L,B:B,B15585,C:C,C15585)</f>
        <v>55.756443578081026</v>
      </c>
    </row>
    <row r="15586" spans="1:13" x14ac:dyDescent="0.2">
      <c r="A15586">
        <v>11</v>
      </c>
      <c r="B15586">
        <v>7800</v>
      </c>
      <c r="C15586">
        <v>13</v>
      </c>
      <c r="D15586">
        <v>8</v>
      </c>
      <c r="E15586">
        <v>32</v>
      </c>
      <c r="F15586">
        <v>6</v>
      </c>
      <c r="G15586">
        <v>2</v>
      </c>
      <c r="I15586" s="1">
        <f>VLOOKUP(D15586,cards!A:D,4,FALSE)</f>
        <v>386</v>
      </c>
      <c r="J15586" s="1">
        <f>SUMIFS(G:G,C:C,C15586,B:B,B15586)</f>
        <v>6495</v>
      </c>
      <c r="K15586" s="1">
        <f t="shared" si="486"/>
        <v>3.0792917628945344E-4</v>
      </c>
      <c r="L15586" s="1">
        <f t="shared" si="487"/>
        <v>0.11886066204772902</v>
      </c>
      <c r="M15586" s="1">
        <f>SUMIFS(L:L,B:B,B15586,C:C,C15586)</f>
        <v>82.608622016936152</v>
      </c>
    </row>
    <row r="15587" spans="1:13" x14ac:dyDescent="0.2">
      <c r="A15587">
        <v>11</v>
      </c>
      <c r="B15587">
        <v>7800</v>
      </c>
      <c r="C15587">
        <v>13</v>
      </c>
      <c r="D15587">
        <v>8</v>
      </c>
      <c r="E15587">
        <v>32</v>
      </c>
      <c r="F15587">
        <v>1</v>
      </c>
      <c r="G15587">
        <v>2</v>
      </c>
      <c r="I15587" s="1">
        <f>VLOOKUP(D15587,cards!A:D,4,FALSE)</f>
        <v>386</v>
      </c>
      <c r="J15587" s="1">
        <f>SUMIFS(G:G,C:C,C15587,B:B,B15587)</f>
        <v>6495</v>
      </c>
      <c r="K15587" s="1">
        <f t="shared" si="486"/>
        <v>3.0792917628945344E-4</v>
      </c>
      <c r="L15587" s="1">
        <f t="shared" si="487"/>
        <v>0.11886066204772902</v>
      </c>
      <c r="M15587" s="1">
        <f>SUMIFS(L:L,B:B,B15587,C:C,C15587)</f>
        <v>82.608622016936152</v>
      </c>
    </row>
    <row r="15588" spans="1:13" x14ac:dyDescent="0.2">
      <c r="A15588">
        <v>11</v>
      </c>
      <c r="B15588">
        <v>7800</v>
      </c>
      <c r="C15588">
        <v>37</v>
      </c>
      <c r="D15588">
        <v>1</v>
      </c>
      <c r="E15588">
        <v>8</v>
      </c>
      <c r="F15588">
        <v>4</v>
      </c>
      <c r="G15588">
        <v>2</v>
      </c>
      <c r="I15588" s="1">
        <f>VLOOKUP(D15588,cards!A:D,4,FALSE)</f>
        <v>1</v>
      </c>
      <c r="J15588" s="1">
        <f>SUMIFS(G:G,C:C,C15588,B:B,B15588)</f>
        <v>27702</v>
      </c>
      <c r="K15588" s="1">
        <f t="shared" si="486"/>
        <v>7.2196953288571221E-5</v>
      </c>
      <c r="L15588" s="1">
        <f t="shared" si="487"/>
        <v>7.2196953288571221E-5</v>
      </c>
      <c r="M15588" s="1">
        <f>SUMIFS(L:L,B:B,B15588,C:C,C15588)</f>
        <v>55.756443578081026</v>
      </c>
    </row>
    <row r="15589" spans="1:13" x14ac:dyDescent="0.2">
      <c r="A15589">
        <v>11</v>
      </c>
      <c r="B15589">
        <v>7800</v>
      </c>
      <c r="C15589">
        <v>31</v>
      </c>
      <c r="D15589">
        <v>5</v>
      </c>
      <c r="E15589">
        <v>28</v>
      </c>
      <c r="F15589">
        <v>7</v>
      </c>
      <c r="G15589">
        <v>2</v>
      </c>
      <c r="I15589" s="1">
        <f>VLOOKUP(D15589,cards!A:D,4,FALSE)</f>
        <v>36</v>
      </c>
      <c r="J15589" s="1">
        <f>SUMIFS(G:G,C:C,C15589,B:B,B15589)</f>
        <v>10295</v>
      </c>
      <c r="K15589" s="1">
        <f t="shared" si="486"/>
        <v>1.9426906265177269E-4</v>
      </c>
      <c r="L15589" s="1">
        <f t="shared" si="487"/>
        <v>6.9936862554638166E-3</v>
      </c>
      <c r="M15589" s="1">
        <f>SUMIFS(L:L,B:B,B15589,C:C,C15589)</f>
        <v>178.62156386595444</v>
      </c>
    </row>
    <row r="15590" spans="1:13" x14ac:dyDescent="0.2">
      <c r="A15590">
        <v>11</v>
      </c>
      <c r="B15590">
        <v>7800</v>
      </c>
      <c r="C15590">
        <v>13</v>
      </c>
      <c r="D15590">
        <v>9</v>
      </c>
      <c r="E15590">
        <v>26</v>
      </c>
      <c r="F15590">
        <v>8</v>
      </c>
      <c r="G15590">
        <v>2</v>
      </c>
      <c r="I15590" s="1">
        <f>VLOOKUP(D15590,cards!A:D,4,FALSE)</f>
        <v>786</v>
      </c>
      <c r="J15590" s="1">
        <f>SUMIFS(G:G,C:C,C15590,B:B,B15590)</f>
        <v>6495</v>
      </c>
      <c r="K15590" s="1">
        <f t="shared" si="486"/>
        <v>3.0792917628945344E-4</v>
      </c>
      <c r="L15590" s="1">
        <f t="shared" si="487"/>
        <v>0.24203233256351039</v>
      </c>
      <c r="M15590" s="1">
        <f>SUMIFS(L:L,B:B,B15590,C:C,C15590)</f>
        <v>82.608622016936152</v>
      </c>
    </row>
    <row r="15591" spans="1:13" x14ac:dyDescent="0.2">
      <c r="A15591">
        <v>11</v>
      </c>
      <c r="B15591">
        <v>7800</v>
      </c>
      <c r="C15591">
        <v>31</v>
      </c>
      <c r="D15591">
        <v>10</v>
      </c>
      <c r="E15591">
        <v>63</v>
      </c>
      <c r="F15591">
        <v>5</v>
      </c>
      <c r="G15591">
        <v>2</v>
      </c>
      <c r="I15591" s="1">
        <f>VLOOKUP(D15591,cards!A:D,4,FALSE)</f>
        <v>1586</v>
      </c>
      <c r="J15591" s="1">
        <f>SUMIFS(G:G,C:C,C15591,B:B,B15591)</f>
        <v>10295</v>
      </c>
      <c r="K15591" s="1">
        <f t="shared" si="486"/>
        <v>1.9426906265177269E-4</v>
      </c>
      <c r="L15591" s="1">
        <f t="shared" si="487"/>
        <v>0.30811073336571149</v>
      </c>
      <c r="M15591" s="1">
        <f>SUMIFS(L:L,B:B,B15591,C:C,C15591)</f>
        <v>178.62156386595444</v>
      </c>
    </row>
    <row r="15592" spans="1:13" x14ac:dyDescent="0.2">
      <c r="A15592">
        <v>11</v>
      </c>
      <c r="B15592">
        <v>7800</v>
      </c>
      <c r="C15592">
        <v>19</v>
      </c>
      <c r="D15592">
        <v>5</v>
      </c>
      <c r="E15592">
        <v>26</v>
      </c>
      <c r="F15592">
        <v>5</v>
      </c>
      <c r="G15592">
        <v>2</v>
      </c>
      <c r="I15592" s="1">
        <f>VLOOKUP(D15592,cards!A:D,4,FALSE)</f>
        <v>36</v>
      </c>
      <c r="J15592" s="1">
        <f>SUMIFS(G:G,C:C,C15592,B:B,B15592)</f>
        <v>3657</v>
      </c>
      <c r="K15592" s="1">
        <f t="shared" si="486"/>
        <v>5.4689636313918512E-4</v>
      </c>
      <c r="L15592" s="1">
        <f t="shared" si="487"/>
        <v>1.9688269073010665E-2</v>
      </c>
      <c r="M15592" s="1">
        <f>SUMIFS(L:L,B:B,B15592,C:C,C15592)</f>
        <v>701.17801476620093</v>
      </c>
    </row>
    <row r="15593" spans="1:13" x14ac:dyDescent="0.2">
      <c r="A15593">
        <v>11</v>
      </c>
      <c r="B15593">
        <v>7800</v>
      </c>
      <c r="C15593">
        <v>31</v>
      </c>
      <c r="D15593">
        <v>10</v>
      </c>
      <c r="E15593">
        <v>63</v>
      </c>
      <c r="F15593">
        <v>6</v>
      </c>
      <c r="G15593">
        <v>2</v>
      </c>
      <c r="I15593" s="1">
        <f>VLOOKUP(D15593,cards!A:D,4,FALSE)</f>
        <v>1586</v>
      </c>
      <c r="J15593" s="1">
        <f>SUMIFS(G:G,C:C,C15593,B:B,B15593)</f>
        <v>10295</v>
      </c>
      <c r="K15593" s="1">
        <f t="shared" si="486"/>
        <v>1.9426906265177269E-4</v>
      </c>
      <c r="L15593" s="1">
        <f t="shared" si="487"/>
        <v>0.30811073336571149</v>
      </c>
      <c r="M15593" s="1">
        <f>SUMIFS(L:L,B:B,B15593,C:C,C15593)</f>
        <v>178.62156386595444</v>
      </c>
    </row>
    <row r="15594" spans="1:13" x14ac:dyDescent="0.2">
      <c r="A15594">
        <v>11</v>
      </c>
      <c r="B15594">
        <v>7800</v>
      </c>
      <c r="C15594">
        <v>19</v>
      </c>
      <c r="D15594">
        <v>6</v>
      </c>
      <c r="E15594">
        <v>32</v>
      </c>
      <c r="F15594">
        <v>5</v>
      </c>
      <c r="G15594">
        <v>2</v>
      </c>
      <c r="I15594" s="1">
        <f>VLOOKUP(D15594,cards!A:D,4,FALSE)</f>
        <v>86</v>
      </c>
      <c r="J15594" s="1">
        <f>SUMIFS(G:G,C:C,C15594,B:B,B15594)</f>
        <v>3657</v>
      </c>
      <c r="K15594" s="1">
        <f t="shared" si="486"/>
        <v>5.4689636313918512E-4</v>
      </c>
      <c r="L15594" s="1">
        <f t="shared" si="487"/>
        <v>4.7033087229969919E-2</v>
      </c>
      <c r="M15594" s="1">
        <f>SUMIFS(L:L,B:B,B15594,C:C,C15594)</f>
        <v>701.17801476620093</v>
      </c>
    </row>
    <row r="15595" spans="1:13" x14ac:dyDescent="0.2">
      <c r="A15595">
        <v>11</v>
      </c>
      <c r="B15595">
        <v>7800</v>
      </c>
      <c r="C15595">
        <v>19</v>
      </c>
      <c r="D15595">
        <v>8</v>
      </c>
      <c r="E15595">
        <v>63</v>
      </c>
      <c r="F15595">
        <v>2</v>
      </c>
      <c r="G15595">
        <v>2</v>
      </c>
      <c r="I15595" s="1">
        <f>VLOOKUP(D15595,cards!A:D,4,FALSE)</f>
        <v>386</v>
      </c>
      <c r="J15595" s="1">
        <f>SUMIFS(G:G,C:C,C15595,B:B,B15595)</f>
        <v>3657</v>
      </c>
      <c r="K15595" s="1">
        <f t="shared" si="486"/>
        <v>5.4689636313918512E-4</v>
      </c>
      <c r="L15595" s="1">
        <f t="shared" si="487"/>
        <v>0.21110199617172545</v>
      </c>
      <c r="M15595" s="1">
        <f>SUMIFS(L:L,B:B,B15595,C:C,C15595)</f>
        <v>701.17801476620093</v>
      </c>
    </row>
    <row r="15596" spans="1:13" x14ac:dyDescent="0.2">
      <c r="A15596">
        <v>11</v>
      </c>
      <c r="B15596">
        <v>7800</v>
      </c>
      <c r="C15596">
        <v>19</v>
      </c>
      <c r="D15596">
        <v>6</v>
      </c>
      <c r="E15596">
        <v>26</v>
      </c>
      <c r="F15596">
        <v>6</v>
      </c>
      <c r="G15596">
        <v>2</v>
      </c>
      <c r="I15596" s="1">
        <f>VLOOKUP(D15596,cards!A:D,4,FALSE)</f>
        <v>86</v>
      </c>
      <c r="J15596" s="1">
        <f>SUMIFS(G:G,C:C,C15596,B:B,B15596)</f>
        <v>3657</v>
      </c>
      <c r="K15596" s="1">
        <f t="shared" si="486"/>
        <v>5.4689636313918512E-4</v>
      </c>
      <c r="L15596" s="1">
        <f t="shared" si="487"/>
        <v>4.7033087229969919E-2</v>
      </c>
      <c r="M15596" s="1">
        <f>SUMIFS(L:L,B:B,B15596,C:C,C15596)</f>
        <v>701.17801476620093</v>
      </c>
    </row>
    <row r="15597" spans="1:13" x14ac:dyDescent="0.2">
      <c r="A15597">
        <v>11</v>
      </c>
      <c r="B15597">
        <v>7800</v>
      </c>
      <c r="C15597">
        <v>19</v>
      </c>
      <c r="D15597">
        <v>8</v>
      </c>
      <c r="E15597">
        <v>32</v>
      </c>
      <c r="F15597">
        <v>3</v>
      </c>
      <c r="G15597">
        <v>2</v>
      </c>
      <c r="I15597" s="1">
        <f>VLOOKUP(D15597,cards!A:D,4,FALSE)</f>
        <v>386</v>
      </c>
      <c r="J15597" s="1">
        <f>SUMIFS(G:G,C:C,C15597,B:B,B15597)</f>
        <v>3657</v>
      </c>
      <c r="K15597" s="1">
        <f t="shared" si="486"/>
        <v>5.4689636313918512E-4</v>
      </c>
      <c r="L15597" s="1">
        <f t="shared" si="487"/>
        <v>0.21110199617172545</v>
      </c>
      <c r="M15597" s="1">
        <f>SUMIFS(L:L,B:B,B15597,C:C,C15597)</f>
        <v>701.17801476620093</v>
      </c>
    </row>
    <row r="15598" spans="1:13" x14ac:dyDescent="0.2">
      <c r="A15598">
        <v>11</v>
      </c>
      <c r="B15598">
        <v>7800</v>
      </c>
      <c r="C15598">
        <v>19</v>
      </c>
      <c r="D15598">
        <v>8</v>
      </c>
      <c r="E15598">
        <v>0</v>
      </c>
      <c r="F15598">
        <v>0</v>
      </c>
      <c r="G15598">
        <v>2</v>
      </c>
      <c r="I15598" s="1">
        <f>VLOOKUP(D15598,cards!A:D,4,FALSE)</f>
        <v>386</v>
      </c>
      <c r="J15598" s="1">
        <f>SUMIFS(G:G,C:C,C15598,B:B,B15598)</f>
        <v>3657</v>
      </c>
      <c r="K15598" s="1">
        <f t="shared" si="486"/>
        <v>5.4689636313918512E-4</v>
      </c>
      <c r="L15598" s="1">
        <f t="shared" si="487"/>
        <v>0.21110199617172545</v>
      </c>
      <c r="M15598" s="1">
        <f>SUMIFS(L:L,B:B,B15598,C:C,C15598)</f>
        <v>701.17801476620093</v>
      </c>
    </row>
    <row r="15599" spans="1:13" x14ac:dyDescent="0.2">
      <c r="A15599">
        <v>11</v>
      </c>
      <c r="B15599">
        <v>7800</v>
      </c>
      <c r="C15599">
        <v>19</v>
      </c>
      <c r="D15599">
        <v>6</v>
      </c>
      <c r="E15599">
        <v>32</v>
      </c>
      <c r="F15599">
        <v>3</v>
      </c>
      <c r="G15599">
        <v>2</v>
      </c>
      <c r="I15599" s="1">
        <f>VLOOKUP(D15599,cards!A:D,4,FALSE)</f>
        <v>86</v>
      </c>
      <c r="J15599" s="1">
        <f>SUMIFS(G:G,C:C,C15599,B:B,B15599)</f>
        <v>3657</v>
      </c>
      <c r="K15599" s="1">
        <f t="shared" si="486"/>
        <v>5.4689636313918512E-4</v>
      </c>
      <c r="L15599" s="1">
        <f t="shared" si="487"/>
        <v>4.7033087229969919E-2</v>
      </c>
      <c r="M15599" s="1">
        <f>SUMIFS(L:L,B:B,B15599,C:C,C15599)</f>
        <v>701.17801476620093</v>
      </c>
    </row>
    <row r="15600" spans="1:13" x14ac:dyDescent="0.2">
      <c r="A15600">
        <v>11</v>
      </c>
      <c r="B15600">
        <v>7800</v>
      </c>
      <c r="C15600">
        <v>31</v>
      </c>
      <c r="D15600">
        <v>9</v>
      </c>
      <c r="E15600">
        <v>38</v>
      </c>
      <c r="F15600">
        <v>3</v>
      </c>
      <c r="G15600">
        <v>2</v>
      </c>
      <c r="I15600" s="1">
        <f>VLOOKUP(D15600,cards!A:D,4,FALSE)</f>
        <v>786</v>
      </c>
      <c r="J15600" s="1">
        <f>SUMIFS(G:G,C:C,C15600,B:B,B15600)</f>
        <v>10295</v>
      </c>
      <c r="K15600" s="1">
        <f t="shared" si="486"/>
        <v>1.9426906265177269E-4</v>
      </c>
      <c r="L15600" s="1">
        <f t="shared" si="487"/>
        <v>0.15269548324429333</v>
      </c>
      <c r="M15600" s="1">
        <f>SUMIFS(L:L,B:B,B15600,C:C,C15600)</f>
        <v>178.62156386595444</v>
      </c>
    </row>
    <row r="15601" spans="1:13" x14ac:dyDescent="0.2">
      <c r="A15601">
        <v>11</v>
      </c>
      <c r="B15601">
        <v>7800</v>
      </c>
      <c r="C15601">
        <v>19</v>
      </c>
      <c r="D15601">
        <v>7</v>
      </c>
      <c r="E15601">
        <v>8</v>
      </c>
      <c r="F15601">
        <v>4</v>
      </c>
      <c r="G15601">
        <v>2</v>
      </c>
      <c r="I15601" s="1">
        <f>VLOOKUP(D15601,cards!A:D,4,FALSE)</f>
        <v>186</v>
      </c>
      <c r="J15601" s="1">
        <f>SUMIFS(G:G,C:C,C15601,B:B,B15601)</f>
        <v>3657</v>
      </c>
      <c r="K15601" s="1">
        <f t="shared" si="486"/>
        <v>5.4689636313918512E-4</v>
      </c>
      <c r="L15601" s="1">
        <f t="shared" si="487"/>
        <v>0.10172272354388844</v>
      </c>
      <c r="M15601" s="1">
        <f>SUMIFS(L:L,B:B,B15601,C:C,C15601)</f>
        <v>701.17801476620093</v>
      </c>
    </row>
    <row r="15602" spans="1:13" x14ac:dyDescent="0.2">
      <c r="A15602">
        <v>11</v>
      </c>
      <c r="B15602">
        <v>7800</v>
      </c>
      <c r="C15602">
        <v>19</v>
      </c>
      <c r="D15602">
        <v>7</v>
      </c>
      <c r="E15602">
        <v>28</v>
      </c>
      <c r="F15602">
        <v>7</v>
      </c>
      <c r="G15602">
        <v>2</v>
      </c>
      <c r="I15602" s="1">
        <f>VLOOKUP(D15602,cards!A:D,4,FALSE)</f>
        <v>186</v>
      </c>
      <c r="J15602" s="1">
        <f>SUMIFS(G:G,C:C,C15602,B:B,B15602)</f>
        <v>3657</v>
      </c>
      <c r="K15602" s="1">
        <f t="shared" si="486"/>
        <v>5.4689636313918512E-4</v>
      </c>
      <c r="L15602" s="1">
        <f t="shared" si="487"/>
        <v>0.10172272354388844</v>
      </c>
      <c r="M15602" s="1">
        <f>SUMIFS(L:L,B:B,B15602,C:C,C15602)</f>
        <v>701.17801476620093</v>
      </c>
    </row>
    <row r="15603" spans="1:13" x14ac:dyDescent="0.2">
      <c r="A15603">
        <v>11</v>
      </c>
      <c r="B15603">
        <v>7800</v>
      </c>
      <c r="C15603">
        <v>19</v>
      </c>
      <c r="D15603">
        <v>7</v>
      </c>
      <c r="E15603">
        <v>63</v>
      </c>
      <c r="F15603">
        <v>2</v>
      </c>
      <c r="G15603">
        <v>2</v>
      </c>
      <c r="I15603" s="1">
        <f>VLOOKUP(D15603,cards!A:D,4,FALSE)</f>
        <v>186</v>
      </c>
      <c r="J15603" s="1">
        <f>SUMIFS(G:G,C:C,C15603,B:B,B15603)</f>
        <v>3657</v>
      </c>
      <c r="K15603" s="1">
        <f t="shared" si="486"/>
        <v>5.4689636313918512E-4</v>
      </c>
      <c r="L15603" s="1">
        <f t="shared" si="487"/>
        <v>0.10172272354388844</v>
      </c>
      <c r="M15603" s="1">
        <f>SUMIFS(L:L,B:B,B15603,C:C,C15603)</f>
        <v>701.17801476620093</v>
      </c>
    </row>
    <row r="15604" spans="1:13" x14ac:dyDescent="0.2">
      <c r="A15604">
        <v>11</v>
      </c>
      <c r="B15604">
        <v>7800</v>
      </c>
      <c r="C15604">
        <v>31</v>
      </c>
      <c r="D15604">
        <v>6</v>
      </c>
      <c r="E15604">
        <v>62</v>
      </c>
      <c r="F15604">
        <v>4</v>
      </c>
      <c r="G15604">
        <v>2</v>
      </c>
      <c r="I15604" s="1">
        <f>VLOOKUP(D15604,cards!A:D,4,FALSE)</f>
        <v>86</v>
      </c>
      <c r="J15604" s="1">
        <f>SUMIFS(G:G,C:C,C15604,B:B,B15604)</f>
        <v>10295</v>
      </c>
      <c r="K15604" s="1">
        <f t="shared" si="486"/>
        <v>1.9426906265177269E-4</v>
      </c>
      <c r="L15604" s="1">
        <f t="shared" si="487"/>
        <v>1.6707139388052451E-2</v>
      </c>
      <c r="M15604" s="1">
        <f>SUMIFS(L:L,B:B,B15604,C:C,C15604)</f>
        <v>178.62156386595444</v>
      </c>
    </row>
    <row r="15605" spans="1:13" x14ac:dyDescent="0.2">
      <c r="A15605">
        <v>11</v>
      </c>
      <c r="B15605">
        <v>7800</v>
      </c>
      <c r="C15605">
        <v>31</v>
      </c>
      <c r="D15605">
        <v>8</v>
      </c>
      <c r="E15605">
        <v>32</v>
      </c>
      <c r="F15605">
        <v>8</v>
      </c>
      <c r="G15605">
        <v>2</v>
      </c>
      <c r="I15605" s="1">
        <f>VLOOKUP(D15605,cards!A:D,4,FALSE)</f>
        <v>386</v>
      </c>
      <c r="J15605" s="1">
        <f>SUMIFS(G:G,C:C,C15605,B:B,B15605)</f>
        <v>10295</v>
      </c>
      <c r="K15605" s="1">
        <f t="shared" si="486"/>
        <v>1.9426906265177269E-4</v>
      </c>
      <c r="L15605" s="1">
        <f t="shared" si="487"/>
        <v>7.4987858183584263E-2</v>
      </c>
      <c r="M15605" s="1">
        <f>SUMIFS(L:L,B:B,B15605,C:C,C15605)</f>
        <v>178.62156386595444</v>
      </c>
    </row>
    <row r="15606" spans="1:13" x14ac:dyDescent="0.2">
      <c r="A15606">
        <v>11</v>
      </c>
      <c r="B15606">
        <v>7800</v>
      </c>
      <c r="C15606">
        <v>31</v>
      </c>
      <c r="D15606">
        <v>8</v>
      </c>
      <c r="E15606">
        <v>63</v>
      </c>
      <c r="F15606">
        <v>2</v>
      </c>
      <c r="G15606">
        <v>2</v>
      </c>
      <c r="I15606" s="1">
        <f>VLOOKUP(D15606,cards!A:D,4,FALSE)</f>
        <v>386</v>
      </c>
      <c r="J15606" s="1">
        <f>SUMIFS(G:G,C:C,C15606,B:B,B15606)</f>
        <v>10295</v>
      </c>
      <c r="K15606" s="1">
        <f t="shared" si="486"/>
        <v>1.9426906265177269E-4</v>
      </c>
      <c r="L15606" s="1">
        <f t="shared" si="487"/>
        <v>7.4987858183584263E-2</v>
      </c>
      <c r="M15606" s="1">
        <f>SUMIFS(L:L,B:B,B15606,C:C,C15606)</f>
        <v>178.62156386595444</v>
      </c>
    </row>
    <row r="15607" spans="1:13" x14ac:dyDescent="0.2">
      <c r="A15607">
        <v>11</v>
      </c>
      <c r="B15607">
        <v>7800</v>
      </c>
      <c r="C15607">
        <v>31</v>
      </c>
      <c r="D15607">
        <v>6</v>
      </c>
      <c r="E15607">
        <v>32</v>
      </c>
      <c r="F15607">
        <v>3</v>
      </c>
      <c r="G15607">
        <v>2</v>
      </c>
      <c r="I15607" s="1">
        <f>VLOOKUP(D15607,cards!A:D,4,FALSE)</f>
        <v>86</v>
      </c>
      <c r="J15607" s="1">
        <f>SUMIFS(G:G,C:C,C15607,B:B,B15607)</f>
        <v>10295</v>
      </c>
      <c r="K15607" s="1">
        <f t="shared" si="486"/>
        <v>1.9426906265177269E-4</v>
      </c>
      <c r="L15607" s="1">
        <f t="shared" si="487"/>
        <v>1.6707139388052451E-2</v>
      </c>
      <c r="M15607" s="1">
        <f>SUMIFS(L:L,B:B,B15607,C:C,C15607)</f>
        <v>178.62156386595444</v>
      </c>
    </row>
    <row r="15608" spans="1:13" x14ac:dyDescent="0.2">
      <c r="A15608">
        <v>11</v>
      </c>
      <c r="B15608">
        <v>7800</v>
      </c>
      <c r="C15608">
        <v>31</v>
      </c>
      <c r="D15608">
        <v>6</v>
      </c>
      <c r="E15608">
        <v>20</v>
      </c>
      <c r="F15608">
        <v>9</v>
      </c>
      <c r="G15608">
        <v>1</v>
      </c>
      <c r="I15608" s="1">
        <f>VLOOKUP(D15608,cards!A:D,4,FALSE)</f>
        <v>86</v>
      </c>
      <c r="J15608" s="1">
        <f>SUMIFS(G:G,C:C,C15608,B:B,B15608)</f>
        <v>10295</v>
      </c>
      <c r="K15608" s="1">
        <f t="shared" si="486"/>
        <v>9.7134531325886346E-5</v>
      </c>
      <c r="L15608" s="1">
        <f t="shared" si="487"/>
        <v>8.3535696940262253E-3</v>
      </c>
      <c r="M15608" s="1">
        <f>SUMIFS(L:L,B:B,B15608,C:C,C15608)</f>
        <v>178.62156386595444</v>
      </c>
    </row>
    <row r="15609" spans="1:13" x14ac:dyDescent="0.2">
      <c r="A15609">
        <v>11</v>
      </c>
      <c r="B15609">
        <v>7800</v>
      </c>
      <c r="C15609">
        <v>31</v>
      </c>
      <c r="D15609">
        <v>7</v>
      </c>
      <c r="E15609">
        <v>20</v>
      </c>
      <c r="F15609">
        <v>9</v>
      </c>
      <c r="G15609">
        <v>1</v>
      </c>
      <c r="I15609" s="1">
        <f>VLOOKUP(D15609,cards!A:D,4,FALSE)</f>
        <v>186</v>
      </c>
      <c r="J15609" s="1">
        <f>SUMIFS(G:G,C:C,C15609,B:B,B15609)</f>
        <v>10295</v>
      </c>
      <c r="K15609" s="1">
        <f t="shared" si="486"/>
        <v>9.7134531325886346E-5</v>
      </c>
      <c r="L15609" s="1">
        <f t="shared" si="487"/>
        <v>1.8067022826614862E-2</v>
      </c>
      <c r="M15609" s="1">
        <f>SUMIFS(L:L,B:B,B15609,C:C,C15609)</f>
        <v>178.62156386595444</v>
      </c>
    </row>
    <row r="15610" spans="1:13" x14ac:dyDescent="0.2">
      <c r="A15610">
        <v>11</v>
      </c>
      <c r="B15610">
        <v>7800</v>
      </c>
      <c r="C15610">
        <v>31</v>
      </c>
      <c r="D15610">
        <v>7</v>
      </c>
      <c r="E15610">
        <v>50</v>
      </c>
      <c r="F15610">
        <v>8</v>
      </c>
      <c r="G15610">
        <v>1</v>
      </c>
      <c r="I15610" s="1">
        <f>VLOOKUP(D15610,cards!A:D,4,FALSE)</f>
        <v>186</v>
      </c>
      <c r="J15610" s="1">
        <f>SUMIFS(G:G,C:C,C15610,B:B,B15610)</f>
        <v>10295</v>
      </c>
      <c r="K15610" s="1">
        <f t="shared" si="486"/>
        <v>9.7134531325886346E-5</v>
      </c>
      <c r="L15610" s="1">
        <f t="shared" si="487"/>
        <v>1.8067022826614862E-2</v>
      </c>
      <c r="M15610" s="1">
        <f>SUMIFS(L:L,B:B,B15610,C:C,C15610)</f>
        <v>178.62156386595444</v>
      </c>
    </row>
    <row r="15611" spans="1:13" x14ac:dyDescent="0.2">
      <c r="A15611">
        <v>11</v>
      </c>
      <c r="B15611">
        <v>7800</v>
      </c>
      <c r="C15611">
        <v>31</v>
      </c>
      <c r="D15611">
        <v>7</v>
      </c>
      <c r="E15611">
        <v>8</v>
      </c>
      <c r="F15611">
        <v>6</v>
      </c>
      <c r="G15611">
        <v>1</v>
      </c>
      <c r="I15611" s="1">
        <f>VLOOKUP(D15611,cards!A:D,4,FALSE)</f>
        <v>186</v>
      </c>
      <c r="J15611" s="1">
        <f>SUMIFS(G:G,C:C,C15611,B:B,B15611)</f>
        <v>10295</v>
      </c>
      <c r="K15611" s="1">
        <f t="shared" si="486"/>
        <v>9.7134531325886346E-5</v>
      </c>
      <c r="L15611" s="1">
        <f t="shared" si="487"/>
        <v>1.8067022826614862E-2</v>
      </c>
      <c r="M15611" s="1">
        <f>SUMIFS(L:L,B:B,B15611,C:C,C15611)</f>
        <v>178.62156386595444</v>
      </c>
    </row>
    <row r="15612" spans="1:13" x14ac:dyDescent="0.2">
      <c r="A15612">
        <v>11</v>
      </c>
      <c r="B15612">
        <v>7800</v>
      </c>
      <c r="C15612">
        <v>31</v>
      </c>
      <c r="D15612">
        <v>7</v>
      </c>
      <c r="E15612">
        <v>28</v>
      </c>
      <c r="F15612">
        <v>9</v>
      </c>
      <c r="G15612">
        <v>1</v>
      </c>
      <c r="I15612" s="1">
        <f>VLOOKUP(D15612,cards!A:D,4,FALSE)</f>
        <v>186</v>
      </c>
      <c r="J15612" s="1">
        <f>SUMIFS(G:G,C:C,C15612,B:B,B15612)</f>
        <v>10295</v>
      </c>
      <c r="K15612" s="1">
        <f t="shared" si="486"/>
        <v>9.7134531325886346E-5</v>
      </c>
      <c r="L15612" s="1">
        <f t="shared" si="487"/>
        <v>1.8067022826614862E-2</v>
      </c>
      <c r="M15612" s="1">
        <f>SUMIFS(L:L,B:B,B15612,C:C,C15612)</f>
        <v>178.62156386595444</v>
      </c>
    </row>
    <row r="15613" spans="1:13" x14ac:dyDescent="0.2">
      <c r="A15613">
        <v>11</v>
      </c>
      <c r="B15613">
        <v>7800</v>
      </c>
      <c r="C15613">
        <v>31</v>
      </c>
      <c r="D15613">
        <v>6</v>
      </c>
      <c r="E15613">
        <v>28</v>
      </c>
      <c r="F15613">
        <v>9</v>
      </c>
      <c r="G15613">
        <v>1</v>
      </c>
      <c r="I15613" s="1">
        <f>VLOOKUP(D15613,cards!A:D,4,FALSE)</f>
        <v>86</v>
      </c>
      <c r="J15613" s="1">
        <f>SUMIFS(G:G,C:C,C15613,B:B,B15613)</f>
        <v>10295</v>
      </c>
      <c r="K15613" s="1">
        <f t="shared" si="486"/>
        <v>9.7134531325886346E-5</v>
      </c>
      <c r="L15613" s="1">
        <f t="shared" si="487"/>
        <v>8.3535696940262253E-3</v>
      </c>
      <c r="M15613" s="1">
        <f>SUMIFS(L:L,B:B,B15613,C:C,C15613)</f>
        <v>178.62156386595444</v>
      </c>
    </row>
    <row r="15614" spans="1:13" x14ac:dyDescent="0.2">
      <c r="A15614">
        <v>11</v>
      </c>
      <c r="B15614">
        <v>7800</v>
      </c>
      <c r="C15614">
        <v>31</v>
      </c>
      <c r="D15614">
        <v>8</v>
      </c>
      <c r="E15614">
        <v>38</v>
      </c>
      <c r="F15614">
        <v>5</v>
      </c>
      <c r="G15614">
        <v>1</v>
      </c>
      <c r="I15614" s="1">
        <f>VLOOKUP(D15614,cards!A:D,4,FALSE)</f>
        <v>386</v>
      </c>
      <c r="J15614" s="1">
        <f>SUMIFS(G:G,C:C,C15614,B:B,B15614)</f>
        <v>10295</v>
      </c>
      <c r="K15614" s="1">
        <f t="shared" si="486"/>
        <v>9.7134531325886346E-5</v>
      </c>
      <c r="L15614" s="1">
        <f t="shared" si="487"/>
        <v>3.7493929091792132E-2</v>
      </c>
      <c r="M15614" s="1">
        <f>SUMIFS(L:L,B:B,B15614,C:C,C15614)</f>
        <v>178.62156386595444</v>
      </c>
    </row>
    <row r="15615" spans="1:13" x14ac:dyDescent="0.2">
      <c r="A15615">
        <v>11</v>
      </c>
      <c r="B15615">
        <v>7800</v>
      </c>
      <c r="C15615">
        <v>19</v>
      </c>
      <c r="D15615">
        <v>7</v>
      </c>
      <c r="E15615">
        <v>50</v>
      </c>
      <c r="F15615">
        <v>8</v>
      </c>
      <c r="G15615">
        <v>1</v>
      </c>
      <c r="I15615" s="1">
        <f>VLOOKUP(D15615,cards!A:D,4,FALSE)</f>
        <v>186</v>
      </c>
      <c r="J15615" s="1">
        <f>SUMIFS(G:G,C:C,C15615,B:B,B15615)</f>
        <v>3657</v>
      </c>
      <c r="K15615" s="1">
        <f t="shared" si="486"/>
        <v>2.7344818156959256E-4</v>
      </c>
      <c r="L15615" s="1">
        <f t="shared" si="487"/>
        <v>5.0861361771944218E-2</v>
      </c>
      <c r="M15615" s="1">
        <f>SUMIFS(L:L,B:B,B15615,C:C,C15615)</f>
        <v>701.17801476620093</v>
      </c>
    </row>
    <row r="15616" spans="1:13" x14ac:dyDescent="0.2">
      <c r="A15616">
        <v>11</v>
      </c>
      <c r="B15616">
        <v>7800</v>
      </c>
      <c r="C15616">
        <v>19</v>
      </c>
      <c r="D15616">
        <v>7</v>
      </c>
      <c r="E15616">
        <v>20</v>
      </c>
      <c r="F15616">
        <v>8</v>
      </c>
      <c r="G15616">
        <v>1</v>
      </c>
      <c r="I15616" s="1">
        <f>VLOOKUP(D15616,cards!A:D,4,FALSE)</f>
        <v>186</v>
      </c>
      <c r="J15616" s="1">
        <f>SUMIFS(G:G,C:C,C15616,B:B,B15616)</f>
        <v>3657</v>
      </c>
      <c r="K15616" s="1">
        <f t="shared" si="486"/>
        <v>2.7344818156959256E-4</v>
      </c>
      <c r="L15616" s="1">
        <f t="shared" si="487"/>
        <v>5.0861361771944218E-2</v>
      </c>
      <c r="M15616" s="1">
        <f>SUMIFS(L:L,B:B,B15616,C:C,C15616)</f>
        <v>701.17801476620093</v>
      </c>
    </row>
    <row r="15617" spans="1:13" x14ac:dyDescent="0.2">
      <c r="A15617">
        <v>11</v>
      </c>
      <c r="B15617">
        <v>7800</v>
      </c>
      <c r="C15617">
        <v>19</v>
      </c>
      <c r="D15617">
        <v>7</v>
      </c>
      <c r="E15617">
        <v>0</v>
      </c>
      <c r="F15617">
        <v>0</v>
      </c>
      <c r="G15617">
        <v>1</v>
      </c>
      <c r="I15617" s="1">
        <f>VLOOKUP(D15617,cards!A:D,4,FALSE)</f>
        <v>186</v>
      </c>
      <c r="J15617" s="1">
        <f>SUMIFS(G:G,C:C,C15617,B:B,B15617)</f>
        <v>3657</v>
      </c>
      <c r="K15617" s="1">
        <f t="shared" si="486"/>
        <v>2.7344818156959256E-4</v>
      </c>
      <c r="L15617" s="1">
        <f t="shared" si="487"/>
        <v>5.0861361771944218E-2</v>
      </c>
      <c r="M15617" s="1">
        <f>SUMIFS(L:L,B:B,B15617,C:C,C15617)</f>
        <v>701.17801476620093</v>
      </c>
    </row>
    <row r="15618" spans="1:13" x14ac:dyDescent="0.2">
      <c r="A15618">
        <v>11</v>
      </c>
      <c r="B15618">
        <v>7800</v>
      </c>
      <c r="C15618">
        <v>19</v>
      </c>
      <c r="D15618">
        <v>7</v>
      </c>
      <c r="E15618">
        <v>32</v>
      </c>
      <c r="F15618">
        <v>2</v>
      </c>
      <c r="G15618">
        <v>1</v>
      </c>
      <c r="I15618" s="1">
        <f>VLOOKUP(D15618,cards!A:D,4,FALSE)</f>
        <v>186</v>
      </c>
      <c r="J15618" s="1">
        <f>SUMIFS(G:G,C:C,C15618,B:B,B15618)</f>
        <v>3657</v>
      </c>
      <c r="K15618" s="1">
        <f t="shared" ref="K15618:K15681" si="488">G15618/J15618</f>
        <v>2.7344818156959256E-4</v>
      </c>
      <c r="L15618" s="1">
        <f t="shared" ref="L15618:L15681" si="489">I15618*K15618</f>
        <v>5.0861361771944218E-2</v>
      </c>
      <c r="M15618" s="1">
        <f>SUMIFS(L:L,B:B,B15618,C:C,C15618)</f>
        <v>701.17801476620093</v>
      </c>
    </row>
    <row r="15619" spans="1:13" x14ac:dyDescent="0.2">
      <c r="A15619">
        <v>11</v>
      </c>
      <c r="B15619">
        <v>7800</v>
      </c>
      <c r="C15619">
        <v>19</v>
      </c>
      <c r="D15619">
        <v>7</v>
      </c>
      <c r="E15619">
        <v>20</v>
      </c>
      <c r="F15619">
        <v>7</v>
      </c>
      <c r="G15619">
        <v>1</v>
      </c>
      <c r="I15619" s="1">
        <f>VLOOKUP(D15619,cards!A:D,4,FALSE)</f>
        <v>186</v>
      </c>
      <c r="J15619" s="1">
        <f>SUMIFS(G:G,C:C,C15619,B:B,B15619)</f>
        <v>3657</v>
      </c>
      <c r="K15619" s="1">
        <f t="shared" si="488"/>
        <v>2.7344818156959256E-4</v>
      </c>
      <c r="L15619" s="1">
        <f t="shared" si="489"/>
        <v>5.0861361771944218E-2</v>
      </c>
      <c r="M15619" s="1">
        <f>SUMIFS(L:L,B:B,B15619,C:C,C15619)</f>
        <v>701.17801476620093</v>
      </c>
    </row>
    <row r="15620" spans="1:13" x14ac:dyDescent="0.2">
      <c r="A15620">
        <v>11</v>
      </c>
      <c r="B15620">
        <v>7800</v>
      </c>
      <c r="C15620">
        <v>31</v>
      </c>
      <c r="D15620">
        <v>9</v>
      </c>
      <c r="E15620">
        <v>38</v>
      </c>
      <c r="F15620">
        <v>6</v>
      </c>
      <c r="G15620">
        <v>1</v>
      </c>
      <c r="I15620" s="1">
        <f>VLOOKUP(D15620,cards!A:D,4,FALSE)</f>
        <v>786</v>
      </c>
      <c r="J15620" s="1">
        <f>SUMIFS(G:G,C:C,C15620,B:B,B15620)</f>
        <v>10295</v>
      </c>
      <c r="K15620" s="1">
        <f t="shared" si="488"/>
        <v>9.7134531325886346E-5</v>
      </c>
      <c r="L15620" s="1">
        <f t="shared" si="489"/>
        <v>7.6347741622146664E-2</v>
      </c>
      <c r="M15620" s="1">
        <f>SUMIFS(L:L,B:B,B15620,C:C,C15620)</f>
        <v>178.62156386595444</v>
      </c>
    </row>
    <row r="15621" spans="1:13" x14ac:dyDescent="0.2">
      <c r="A15621">
        <v>11</v>
      </c>
      <c r="B15621">
        <v>7800</v>
      </c>
      <c r="C15621">
        <v>19</v>
      </c>
      <c r="D15621">
        <v>6</v>
      </c>
      <c r="E15621">
        <v>20</v>
      </c>
      <c r="F15621">
        <v>7</v>
      </c>
      <c r="G15621">
        <v>1</v>
      </c>
      <c r="I15621" s="1">
        <f>VLOOKUP(D15621,cards!A:D,4,FALSE)</f>
        <v>86</v>
      </c>
      <c r="J15621" s="1">
        <f>SUMIFS(G:G,C:C,C15621,B:B,B15621)</f>
        <v>3657</v>
      </c>
      <c r="K15621" s="1">
        <f t="shared" si="488"/>
        <v>2.7344818156959256E-4</v>
      </c>
      <c r="L15621" s="1">
        <f t="shared" si="489"/>
        <v>2.351654361498496E-2</v>
      </c>
      <c r="M15621" s="1">
        <f>SUMIFS(L:L,B:B,B15621,C:C,C15621)</f>
        <v>701.17801476620093</v>
      </c>
    </row>
    <row r="15622" spans="1:13" x14ac:dyDescent="0.2">
      <c r="A15622">
        <v>11</v>
      </c>
      <c r="B15622">
        <v>7800</v>
      </c>
      <c r="C15622">
        <v>31</v>
      </c>
      <c r="D15622">
        <v>6</v>
      </c>
      <c r="E15622">
        <v>26</v>
      </c>
      <c r="F15622">
        <v>1</v>
      </c>
      <c r="G15622">
        <v>1</v>
      </c>
      <c r="I15622" s="1">
        <f>VLOOKUP(D15622,cards!A:D,4,FALSE)</f>
        <v>86</v>
      </c>
      <c r="J15622" s="1">
        <f>SUMIFS(G:G,C:C,C15622,B:B,B15622)</f>
        <v>10295</v>
      </c>
      <c r="K15622" s="1">
        <f t="shared" si="488"/>
        <v>9.7134531325886346E-5</v>
      </c>
      <c r="L15622" s="1">
        <f t="shared" si="489"/>
        <v>8.3535696940262253E-3</v>
      </c>
      <c r="M15622" s="1">
        <f>SUMIFS(L:L,B:B,B15622,C:C,C15622)</f>
        <v>178.62156386595444</v>
      </c>
    </row>
    <row r="15623" spans="1:13" x14ac:dyDescent="0.2">
      <c r="A15623">
        <v>11</v>
      </c>
      <c r="B15623">
        <v>7800</v>
      </c>
      <c r="C15623">
        <v>31</v>
      </c>
      <c r="D15623">
        <v>9</v>
      </c>
      <c r="E15623">
        <v>32</v>
      </c>
      <c r="F15623">
        <v>8</v>
      </c>
      <c r="G15623">
        <v>1</v>
      </c>
      <c r="I15623" s="1">
        <f>VLOOKUP(D15623,cards!A:D,4,FALSE)</f>
        <v>786</v>
      </c>
      <c r="J15623" s="1">
        <f>SUMIFS(G:G,C:C,C15623,B:B,B15623)</f>
        <v>10295</v>
      </c>
      <c r="K15623" s="1">
        <f t="shared" si="488"/>
        <v>9.7134531325886346E-5</v>
      </c>
      <c r="L15623" s="1">
        <f t="shared" si="489"/>
        <v>7.6347741622146664E-2</v>
      </c>
      <c r="M15623" s="1">
        <f>SUMIFS(L:L,B:B,B15623,C:C,C15623)</f>
        <v>178.62156386595444</v>
      </c>
    </row>
    <row r="15624" spans="1:13" x14ac:dyDescent="0.2">
      <c r="A15624">
        <v>11</v>
      </c>
      <c r="B15624">
        <v>7800</v>
      </c>
      <c r="C15624">
        <v>31</v>
      </c>
      <c r="D15624">
        <v>9</v>
      </c>
      <c r="E15624">
        <v>32</v>
      </c>
      <c r="F15624">
        <v>9</v>
      </c>
      <c r="G15624">
        <v>1</v>
      </c>
      <c r="I15624" s="1">
        <f>VLOOKUP(D15624,cards!A:D,4,FALSE)</f>
        <v>786</v>
      </c>
      <c r="J15624" s="1">
        <f>SUMIFS(G:G,C:C,C15624,B:B,B15624)</f>
        <v>10295</v>
      </c>
      <c r="K15624" s="1">
        <f t="shared" si="488"/>
        <v>9.7134531325886346E-5</v>
      </c>
      <c r="L15624" s="1">
        <f t="shared" si="489"/>
        <v>7.6347741622146664E-2</v>
      </c>
      <c r="M15624" s="1">
        <f>SUMIFS(L:L,B:B,B15624,C:C,C15624)</f>
        <v>178.62156386595444</v>
      </c>
    </row>
    <row r="15625" spans="1:13" x14ac:dyDescent="0.2">
      <c r="A15625">
        <v>11</v>
      </c>
      <c r="B15625">
        <v>7800</v>
      </c>
      <c r="C15625">
        <v>19</v>
      </c>
      <c r="D15625">
        <v>6</v>
      </c>
      <c r="E15625">
        <v>26</v>
      </c>
      <c r="F15625">
        <v>2</v>
      </c>
      <c r="G15625">
        <v>1</v>
      </c>
    </row>
    <row r="15626" spans="1:13" x14ac:dyDescent="0.2">
      <c r="A15626">
        <v>11</v>
      </c>
      <c r="B15626">
        <v>7800</v>
      </c>
      <c r="C15626">
        <v>31</v>
      </c>
      <c r="D15626">
        <v>9</v>
      </c>
      <c r="E15626">
        <v>63</v>
      </c>
      <c r="F15626">
        <v>6</v>
      </c>
      <c r="G15626">
        <v>1</v>
      </c>
      <c r="I15626" s="1">
        <f>VLOOKUP(D15626,cards!A:D,4,FALSE)</f>
        <v>786</v>
      </c>
      <c r="J15626" s="1">
        <f>SUMIFS(G:G,C:C,C15626,B:B,B15626)</f>
        <v>10295</v>
      </c>
      <c r="K15626" s="1">
        <f t="shared" si="488"/>
        <v>9.7134531325886346E-5</v>
      </c>
      <c r="L15626" s="1">
        <f t="shared" si="489"/>
        <v>7.6347741622146664E-2</v>
      </c>
      <c r="M15626" s="1">
        <f>SUMIFS(L:L,B:B,B15626,C:C,C15626)</f>
        <v>178.62156386595444</v>
      </c>
    </row>
    <row r="15627" spans="1:13" x14ac:dyDescent="0.2">
      <c r="A15627">
        <v>11</v>
      </c>
      <c r="B15627">
        <v>7800</v>
      </c>
      <c r="C15627">
        <v>19</v>
      </c>
      <c r="D15627">
        <v>6</v>
      </c>
      <c r="E15627">
        <v>8</v>
      </c>
      <c r="F15627">
        <v>6</v>
      </c>
      <c r="G15627">
        <v>1</v>
      </c>
      <c r="I15627" s="1">
        <f>VLOOKUP(D15627,cards!A:D,4,FALSE)</f>
        <v>86</v>
      </c>
      <c r="J15627" s="1">
        <f>SUMIFS(G:G,C:C,C15627,B:B,B15627)</f>
        <v>3657</v>
      </c>
      <c r="K15627" s="1">
        <f t="shared" si="488"/>
        <v>2.7344818156959256E-4</v>
      </c>
      <c r="L15627" s="1">
        <f t="shared" si="489"/>
        <v>2.351654361498496E-2</v>
      </c>
      <c r="M15627" s="1">
        <f>SUMIFS(L:L,B:B,B15627,C:C,C15627)</f>
        <v>701.17801476620093</v>
      </c>
    </row>
    <row r="15628" spans="1:13" x14ac:dyDescent="0.2">
      <c r="A15628">
        <v>11</v>
      </c>
      <c r="B15628">
        <v>7800</v>
      </c>
      <c r="C15628">
        <v>31</v>
      </c>
      <c r="D15628">
        <v>6</v>
      </c>
      <c r="E15628">
        <v>28</v>
      </c>
      <c r="F15628">
        <v>8</v>
      </c>
      <c r="G15628">
        <v>1</v>
      </c>
      <c r="I15628" s="1">
        <f>VLOOKUP(D15628,cards!A:D,4,FALSE)</f>
        <v>86</v>
      </c>
      <c r="J15628" s="1">
        <f>SUMIFS(G:G,C:C,C15628,B:B,B15628)</f>
        <v>10295</v>
      </c>
      <c r="K15628" s="1">
        <f t="shared" si="488"/>
        <v>9.7134531325886346E-5</v>
      </c>
      <c r="L15628" s="1">
        <f t="shared" si="489"/>
        <v>8.3535696940262253E-3</v>
      </c>
      <c r="M15628" s="1">
        <f>SUMIFS(L:L,B:B,B15628,C:C,C15628)</f>
        <v>178.62156386595444</v>
      </c>
    </row>
    <row r="15629" spans="1:13" x14ac:dyDescent="0.2">
      <c r="A15629">
        <v>11</v>
      </c>
      <c r="B15629">
        <v>7800</v>
      </c>
      <c r="C15629">
        <v>19</v>
      </c>
      <c r="D15629">
        <v>8</v>
      </c>
      <c r="E15629">
        <v>20</v>
      </c>
      <c r="F15629">
        <v>7</v>
      </c>
      <c r="G15629">
        <v>1</v>
      </c>
      <c r="I15629" s="1">
        <f>VLOOKUP(D15629,cards!A:D,4,FALSE)</f>
        <v>386</v>
      </c>
      <c r="J15629" s="1">
        <f>SUMIFS(G:G,C:C,C15629,B:B,B15629)</f>
        <v>3657</v>
      </c>
      <c r="K15629" s="1">
        <f t="shared" si="488"/>
        <v>2.7344818156959256E-4</v>
      </c>
      <c r="L15629" s="1">
        <f t="shared" si="489"/>
        <v>0.10555099808586273</v>
      </c>
      <c r="M15629" s="1">
        <f>SUMIFS(L:L,B:B,B15629,C:C,C15629)</f>
        <v>701.17801476620093</v>
      </c>
    </row>
    <row r="15630" spans="1:13" x14ac:dyDescent="0.2">
      <c r="A15630">
        <v>11</v>
      </c>
      <c r="B15630">
        <v>7800</v>
      </c>
      <c r="C15630">
        <v>19</v>
      </c>
      <c r="D15630">
        <v>5</v>
      </c>
      <c r="E15630">
        <v>8</v>
      </c>
      <c r="F15630">
        <v>4</v>
      </c>
      <c r="G15630">
        <v>1</v>
      </c>
      <c r="I15630" s="1">
        <f>VLOOKUP(D15630,cards!A:D,4,FALSE)</f>
        <v>36</v>
      </c>
      <c r="J15630" s="1">
        <f>SUMIFS(G:G,C:C,C15630,B:B,B15630)</f>
        <v>3657</v>
      </c>
      <c r="K15630" s="1">
        <f t="shared" si="488"/>
        <v>2.7344818156959256E-4</v>
      </c>
      <c r="L15630" s="1">
        <f t="shared" si="489"/>
        <v>9.8441345365053324E-3</v>
      </c>
      <c r="M15630" s="1">
        <f>SUMIFS(L:L,B:B,B15630,C:C,C15630)</f>
        <v>701.17801476620093</v>
      </c>
    </row>
    <row r="15631" spans="1:13" x14ac:dyDescent="0.2">
      <c r="A15631">
        <v>11</v>
      </c>
      <c r="B15631">
        <v>7800</v>
      </c>
      <c r="C15631">
        <v>19</v>
      </c>
      <c r="D15631">
        <v>8</v>
      </c>
      <c r="E15631">
        <v>8</v>
      </c>
      <c r="F15631">
        <v>3</v>
      </c>
      <c r="G15631">
        <v>1</v>
      </c>
      <c r="I15631" s="1">
        <f>VLOOKUP(D15631,cards!A:D,4,FALSE)</f>
        <v>386</v>
      </c>
      <c r="J15631" s="1">
        <f>SUMIFS(G:G,C:C,C15631,B:B,B15631)</f>
        <v>3657</v>
      </c>
      <c r="K15631" s="1">
        <f t="shared" si="488"/>
        <v>2.7344818156959256E-4</v>
      </c>
      <c r="L15631" s="1">
        <f t="shared" si="489"/>
        <v>0.10555099808586273</v>
      </c>
      <c r="M15631" s="1">
        <f>SUMIFS(L:L,B:B,B15631,C:C,C15631)</f>
        <v>701.17801476620093</v>
      </c>
    </row>
    <row r="15632" spans="1:13" x14ac:dyDescent="0.2">
      <c r="A15632">
        <v>11</v>
      </c>
      <c r="B15632">
        <v>7800</v>
      </c>
      <c r="C15632">
        <v>19</v>
      </c>
      <c r="D15632">
        <v>5</v>
      </c>
      <c r="E15632">
        <v>26</v>
      </c>
      <c r="F15632">
        <v>2</v>
      </c>
      <c r="G15632">
        <v>1</v>
      </c>
      <c r="I15632" s="1">
        <f>VLOOKUP(D15632,cards!A:D,4,FALSE)</f>
        <v>36</v>
      </c>
      <c r="J15632" s="1">
        <f>SUMIFS(G:G,C:C,C15632,B:B,B15632)</f>
        <v>3657</v>
      </c>
      <c r="K15632" s="1">
        <f t="shared" si="488"/>
        <v>2.7344818156959256E-4</v>
      </c>
      <c r="L15632" s="1">
        <f t="shared" si="489"/>
        <v>9.8441345365053324E-3</v>
      </c>
      <c r="M15632" s="1">
        <f>SUMIFS(L:L,B:B,B15632,C:C,C15632)</f>
        <v>701.17801476620093</v>
      </c>
    </row>
    <row r="15633" spans="1:13" x14ac:dyDescent="0.2">
      <c r="A15633">
        <v>11</v>
      </c>
      <c r="B15633">
        <v>7800</v>
      </c>
      <c r="C15633">
        <v>19</v>
      </c>
      <c r="D15633">
        <v>5</v>
      </c>
      <c r="E15633">
        <v>32</v>
      </c>
      <c r="F15633">
        <v>4</v>
      </c>
      <c r="G15633">
        <v>1</v>
      </c>
      <c r="I15633" s="1">
        <f>VLOOKUP(D15633,cards!A:D,4,FALSE)</f>
        <v>36</v>
      </c>
      <c r="J15633" s="1">
        <f>SUMIFS(G:G,C:C,C15633,B:B,B15633)</f>
        <v>3657</v>
      </c>
      <c r="K15633" s="1">
        <f t="shared" si="488"/>
        <v>2.7344818156959256E-4</v>
      </c>
      <c r="L15633" s="1">
        <f t="shared" si="489"/>
        <v>9.8441345365053324E-3</v>
      </c>
      <c r="M15633" s="1">
        <f>SUMIFS(L:L,B:B,B15633,C:C,C15633)</f>
        <v>701.17801476620093</v>
      </c>
    </row>
    <row r="15634" spans="1:13" x14ac:dyDescent="0.2">
      <c r="A15634">
        <v>11</v>
      </c>
      <c r="B15634">
        <v>7800</v>
      </c>
      <c r="C15634">
        <v>31</v>
      </c>
      <c r="D15634">
        <v>6</v>
      </c>
      <c r="E15634">
        <v>50</v>
      </c>
      <c r="F15634">
        <v>10</v>
      </c>
      <c r="G15634">
        <v>1</v>
      </c>
      <c r="I15634" s="1">
        <f>VLOOKUP(D15634,cards!A:D,4,FALSE)</f>
        <v>86</v>
      </c>
      <c r="J15634" s="1">
        <f>SUMIFS(G:G,C:C,C15634,B:B,B15634)</f>
        <v>10295</v>
      </c>
      <c r="K15634" s="1">
        <f t="shared" si="488"/>
        <v>9.7134531325886346E-5</v>
      </c>
      <c r="L15634" s="1">
        <f t="shared" si="489"/>
        <v>8.3535696940262253E-3</v>
      </c>
      <c r="M15634" s="1">
        <f>SUMIFS(L:L,B:B,B15634,C:C,C15634)</f>
        <v>178.62156386595444</v>
      </c>
    </row>
    <row r="15635" spans="1:13" x14ac:dyDescent="0.2">
      <c r="A15635">
        <v>11</v>
      </c>
      <c r="B15635">
        <v>7800</v>
      </c>
      <c r="C15635">
        <v>37</v>
      </c>
      <c r="D15635">
        <v>1</v>
      </c>
      <c r="E15635">
        <v>26</v>
      </c>
      <c r="F15635">
        <v>7</v>
      </c>
      <c r="G15635">
        <v>1</v>
      </c>
      <c r="I15635" s="1">
        <f>VLOOKUP(D15635,cards!A:D,4,FALSE)</f>
        <v>1</v>
      </c>
      <c r="J15635" s="1">
        <f>SUMIFS(G:G,C:C,C15635,B:B,B15635)</f>
        <v>27702</v>
      </c>
      <c r="K15635" s="1">
        <f t="shared" si="488"/>
        <v>3.6098476644285611E-5</v>
      </c>
      <c r="L15635" s="1">
        <f t="shared" si="489"/>
        <v>3.6098476644285611E-5</v>
      </c>
      <c r="M15635" s="1">
        <f>SUMIFS(L:L,B:B,B15635,C:C,C15635)</f>
        <v>55.756443578081026</v>
      </c>
    </row>
    <row r="15636" spans="1:13" x14ac:dyDescent="0.2">
      <c r="A15636">
        <v>11</v>
      </c>
      <c r="B15636">
        <v>7800</v>
      </c>
      <c r="C15636">
        <v>19</v>
      </c>
      <c r="D15636">
        <v>4</v>
      </c>
      <c r="E15636">
        <v>26</v>
      </c>
      <c r="F15636">
        <v>3</v>
      </c>
      <c r="G15636">
        <v>1</v>
      </c>
      <c r="I15636" s="1">
        <f>VLOOKUP(D15636,cards!A:D,4,FALSE)</f>
        <v>16</v>
      </c>
      <c r="J15636" s="1">
        <f>SUMIFS(G:G,C:C,C15636,B:B,B15636)</f>
        <v>3657</v>
      </c>
      <c r="K15636" s="1">
        <f t="shared" si="488"/>
        <v>2.7344818156959256E-4</v>
      </c>
      <c r="L15636" s="1">
        <f t="shared" si="489"/>
        <v>4.375170905113481E-3</v>
      </c>
      <c r="M15636" s="1">
        <f>SUMIFS(L:L,B:B,B15636,C:C,C15636)</f>
        <v>701.17801476620093</v>
      </c>
    </row>
    <row r="15637" spans="1:13" x14ac:dyDescent="0.2">
      <c r="A15637">
        <v>11</v>
      </c>
      <c r="B15637">
        <v>7800</v>
      </c>
      <c r="C15637">
        <v>19</v>
      </c>
      <c r="D15637">
        <v>3</v>
      </c>
      <c r="E15637">
        <v>26</v>
      </c>
      <c r="F15637">
        <v>1</v>
      </c>
      <c r="G15637">
        <v>1</v>
      </c>
      <c r="I15637" s="1">
        <f>VLOOKUP(D15637,cards!A:D,4,FALSE)</f>
        <v>6</v>
      </c>
      <c r="J15637" s="1">
        <f>SUMIFS(G:G,C:C,C15637,B:B,B15637)</f>
        <v>3657</v>
      </c>
      <c r="K15637" s="1">
        <f t="shared" si="488"/>
        <v>2.7344818156959256E-4</v>
      </c>
      <c r="L15637" s="1">
        <f t="shared" si="489"/>
        <v>1.6406890894175553E-3</v>
      </c>
      <c r="M15637" s="1">
        <f>SUMIFS(L:L,B:B,B15637,C:C,C15637)</f>
        <v>701.17801476620093</v>
      </c>
    </row>
    <row r="15638" spans="1:13" x14ac:dyDescent="0.2">
      <c r="A15638">
        <v>11</v>
      </c>
      <c r="B15638">
        <v>7800</v>
      </c>
      <c r="C15638">
        <v>31</v>
      </c>
      <c r="D15638">
        <v>5</v>
      </c>
      <c r="E15638">
        <v>63</v>
      </c>
      <c r="F15638">
        <v>3</v>
      </c>
      <c r="G15638">
        <v>1</v>
      </c>
      <c r="I15638" s="1">
        <f>VLOOKUP(D15638,cards!A:D,4,FALSE)</f>
        <v>36</v>
      </c>
      <c r="J15638" s="1">
        <f>SUMIFS(G:G,C:C,C15638,B:B,B15638)</f>
        <v>10295</v>
      </c>
      <c r="K15638" s="1">
        <f t="shared" si="488"/>
        <v>9.7134531325886346E-5</v>
      </c>
      <c r="L15638" s="1">
        <f t="shared" si="489"/>
        <v>3.4968431277319083E-3</v>
      </c>
      <c r="M15638" s="1">
        <f>SUMIFS(L:L,B:B,B15638,C:C,C15638)</f>
        <v>178.62156386595444</v>
      </c>
    </row>
    <row r="15639" spans="1:13" x14ac:dyDescent="0.2">
      <c r="A15639">
        <v>11</v>
      </c>
      <c r="B15639">
        <v>7800</v>
      </c>
      <c r="C15639">
        <v>31</v>
      </c>
      <c r="D15639">
        <v>5</v>
      </c>
      <c r="E15639">
        <v>26</v>
      </c>
      <c r="F15639">
        <v>7</v>
      </c>
      <c r="G15639">
        <v>1</v>
      </c>
      <c r="I15639" s="1">
        <f>VLOOKUP(D15639,cards!A:D,4,FALSE)</f>
        <v>36</v>
      </c>
      <c r="J15639" s="1">
        <f>SUMIFS(G:G,C:C,C15639,B:B,B15639)</f>
        <v>10295</v>
      </c>
      <c r="K15639" s="1">
        <f t="shared" si="488"/>
        <v>9.7134531325886346E-5</v>
      </c>
      <c r="L15639" s="1">
        <f t="shared" si="489"/>
        <v>3.4968431277319083E-3</v>
      </c>
      <c r="M15639" s="1">
        <f>SUMIFS(L:L,B:B,B15639,C:C,C15639)</f>
        <v>178.62156386595444</v>
      </c>
    </row>
    <row r="15640" spans="1:13" x14ac:dyDescent="0.2">
      <c r="A15640">
        <v>11</v>
      </c>
      <c r="B15640">
        <v>7800</v>
      </c>
      <c r="C15640">
        <v>13</v>
      </c>
      <c r="D15640">
        <v>8</v>
      </c>
      <c r="E15640">
        <v>26</v>
      </c>
      <c r="F15640">
        <v>8</v>
      </c>
      <c r="G15640">
        <v>1</v>
      </c>
      <c r="I15640" s="1">
        <f>VLOOKUP(D15640,cards!A:D,4,FALSE)</f>
        <v>386</v>
      </c>
      <c r="J15640" s="1">
        <f>SUMIFS(G:G,C:C,C15640,B:B,B15640)</f>
        <v>6495</v>
      </c>
      <c r="K15640" s="1">
        <f t="shared" si="488"/>
        <v>1.5396458814472672E-4</v>
      </c>
      <c r="L15640" s="1">
        <f t="shared" si="489"/>
        <v>5.943033102386451E-2</v>
      </c>
      <c r="M15640" s="1">
        <f>SUMIFS(L:L,B:B,B15640,C:C,C15640)</f>
        <v>82.608622016936152</v>
      </c>
    </row>
    <row r="15641" spans="1:13" x14ac:dyDescent="0.2">
      <c r="A15641">
        <v>11</v>
      </c>
      <c r="B15641">
        <v>7800</v>
      </c>
      <c r="C15641">
        <v>13</v>
      </c>
      <c r="D15641">
        <v>8</v>
      </c>
      <c r="E15641">
        <v>28</v>
      </c>
      <c r="F15641">
        <v>11</v>
      </c>
      <c r="G15641">
        <v>1</v>
      </c>
      <c r="I15641" s="1">
        <f>VLOOKUP(D15641,cards!A:D,4,FALSE)</f>
        <v>386</v>
      </c>
      <c r="J15641" s="1">
        <f>SUMIFS(G:G,C:C,C15641,B:B,B15641)</f>
        <v>6495</v>
      </c>
      <c r="K15641" s="1">
        <f t="shared" si="488"/>
        <v>1.5396458814472672E-4</v>
      </c>
      <c r="L15641" s="1">
        <f t="shared" si="489"/>
        <v>5.943033102386451E-2</v>
      </c>
      <c r="M15641" s="1">
        <f>SUMIFS(L:L,B:B,B15641,C:C,C15641)</f>
        <v>82.608622016936152</v>
      </c>
    </row>
    <row r="15642" spans="1:13" x14ac:dyDescent="0.2">
      <c r="A15642">
        <v>11</v>
      </c>
      <c r="B15642">
        <v>7800</v>
      </c>
      <c r="C15642">
        <v>13</v>
      </c>
      <c r="D15642">
        <v>8</v>
      </c>
      <c r="E15642">
        <v>8</v>
      </c>
      <c r="F15642">
        <v>8</v>
      </c>
      <c r="G15642">
        <v>1</v>
      </c>
      <c r="I15642" s="1">
        <f>VLOOKUP(D15642,cards!A:D,4,FALSE)</f>
        <v>386</v>
      </c>
      <c r="J15642" s="1">
        <f>SUMIFS(G:G,C:C,C15642,B:B,B15642)</f>
        <v>6495</v>
      </c>
      <c r="K15642" s="1">
        <f t="shared" si="488"/>
        <v>1.5396458814472672E-4</v>
      </c>
      <c r="L15642" s="1">
        <f t="shared" si="489"/>
        <v>5.943033102386451E-2</v>
      </c>
      <c r="M15642" s="1">
        <f>SUMIFS(L:L,B:B,B15642,C:C,C15642)</f>
        <v>82.608622016936152</v>
      </c>
    </row>
    <row r="15643" spans="1:13" x14ac:dyDescent="0.2">
      <c r="A15643">
        <v>11</v>
      </c>
      <c r="B15643">
        <v>7800</v>
      </c>
      <c r="C15643">
        <v>31</v>
      </c>
      <c r="D15643">
        <v>5</v>
      </c>
      <c r="E15643">
        <v>50</v>
      </c>
      <c r="F15643">
        <v>7</v>
      </c>
      <c r="G15643">
        <v>1</v>
      </c>
      <c r="I15643" s="1">
        <f>VLOOKUP(D15643,cards!A:D,4,FALSE)</f>
        <v>36</v>
      </c>
      <c r="J15643" s="1">
        <f>SUMIFS(G:G,C:C,C15643,B:B,B15643)</f>
        <v>10295</v>
      </c>
      <c r="K15643" s="1">
        <f t="shared" si="488"/>
        <v>9.7134531325886346E-5</v>
      </c>
      <c r="L15643" s="1">
        <f t="shared" si="489"/>
        <v>3.4968431277319083E-3</v>
      </c>
      <c r="M15643" s="1">
        <f>SUMIFS(L:L,B:B,B15643,C:C,C15643)</f>
        <v>178.62156386595444</v>
      </c>
    </row>
    <row r="15644" spans="1:13" x14ac:dyDescent="0.2">
      <c r="A15644">
        <v>11</v>
      </c>
      <c r="B15644">
        <v>7800</v>
      </c>
      <c r="C15644">
        <v>31</v>
      </c>
      <c r="D15644">
        <v>5</v>
      </c>
      <c r="E15644">
        <v>32</v>
      </c>
      <c r="F15644">
        <v>2</v>
      </c>
      <c r="G15644">
        <v>1</v>
      </c>
      <c r="I15644" s="1">
        <f>VLOOKUP(D15644,cards!A:D,4,FALSE)</f>
        <v>36</v>
      </c>
      <c r="J15644" s="1">
        <f>SUMIFS(G:G,C:C,C15644,B:B,B15644)</f>
        <v>10295</v>
      </c>
      <c r="K15644" s="1">
        <f t="shared" si="488"/>
        <v>9.7134531325886346E-5</v>
      </c>
      <c r="L15644" s="1">
        <f t="shared" si="489"/>
        <v>3.4968431277319083E-3</v>
      </c>
      <c r="M15644" s="1">
        <f>SUMIFS(L:L,B:B,B15644,C:C,C15644)</f>
        <v>178.62156386595444</v>
      </c>
    </row>
    <row r="15645" spans="1:13" x14ac:dyDescent="0.2">
      <c r="A15645">
        <v>11</v>
      </c>
      <c r="B15645">
        <v>7800</v>
      </c>
      <c r="C15645">
        <v>19</v>
      </c>
      <c r="D15645">
        <v>8</v>
      </c>
      <c r="E15645">
        <v>32</v>
      </c>
      <c r="F15645">
        <v>1</v>
      </c>
      <c r="G15645">
        <v>1</v>
      </c>
      <c r="I15645" s="1">
        <f>VLOOKUP(D15645,cards!A:D,4,FALSE)</f>
        <v>386</v>
      </c>
      <c r="J15645" s="1">
        <f>SUMIFS(G:G,C:C,C15645,B:B,B15645)</f>
        <v>3657</v>
      </c>
      <c r="K15645" s="1">
        <f t="shared" si="488"/>
        <v>2.7344818156959256E-4</v>
      </c>
      <c r="L15645" s="1">
        <f t="shared" si="489"/>
        <v>0.10555099808586273</v>
      </c>
      <c r="M15645" s="1">
        <f>SUMIFS(L:L,B:B,B15645,C:C,C15645)</f>
        <v>701.17801476620093</v>
      </c>
    </row>
    <row r="15646" spans="1:13" x14ac:dyDescent="0.2">
      <c r="A15646">
        <v>11</v>
      </c>
      <c r="B15646">
        <v>7800</v>
      </c>
      <c r="C15646">
        <v>37</v>
      </c>
      <c r="D15646">
        <v>1</v>
      </c>
      <c r="E15646">
        <v>63</v>
      </c>
      <c r="F15646">
        <v>3</v>
      </c>
      <c r="G15646">
        <v>1</v>
      </c>
      <c r="I15646" s="1">
        <f>VLOOKUP(D15646,cards!A:D,4,FALSE)</f>
        <v>1</v>
      </c>
      <c r="J15646" s="1">
        <f>SUMIFS(G:G,C:C,C15646,B:B,B15646)</f>
        <v>27702</v>
      </c>
      <c r="K15646" s="1">
        <f t="shared" si="488"/>
        <v>3.6098476644285611E-5</v>
      </c>
      <c r="L15646" s="1">
        <f t="shared" si="489"/>
        <v>3.6098476644285611E-5</v>
      </c>
      <c r="M15646" s="1">
        <f>SUMIFS(L:L,B:B,B15646,C:C,C15646)</f>
        <v>55.756443578081026</v>
      </c>
    </row>
    <row r="15647" spans="1:13" x14ac:dyDescent="0.2">
      <c r="A15647">
        <v>11</v>
      </c>
      <c r="B15647">
        <v>7800</v>
      </c>
      <c r="C15647">
        <v>37</v>
      </c>
      <c r="D15647">
        <v>1</v>
      </c>
      <c r="E15647">
        <v>20</v>
      </c>
      <c r="F15647">
        <v>7</v>
      </c>
      <c r="G15647">
        <v>1</v>
      </c>
      <c r="I15647" s="1">
        <f>VLOOKUP(D15647,cards!A:D,4,FALSE)</f>
        <v>1</v>
      </c>
      <c r="J15647" s="1">
        <f>SUMIFS(G:G,C:C,C15647,B:B,B15647)</f>
        <v>27702</v>
      </c>
      <c r="K15647" s="1">
        <f t="shared" si="488"/>
        <v>3.6098476644285611E-5</v>
      </c>
      <c r="L15647" s="1">
        <f t="shared" si="489"/>
        <v>3.6098476644285611E-5</v>
      </c>
      <c r="M15647" s="1">
        <f>SUMIFS(L:L,B:B,B15647,C:C,C15647)</f>
        <v>55.756443578081026</v>
      </c>
    </row>
    <row r="15648" spans="1:13" x14ac:dyDescent="0.2">
      <c r="A15648">
        <v>11</v>
      </c>
      <c r="B15648">
        <v>7800</v>
      </c>
      <c r="C15648">
        <v>13</v>
      </c>
      <c r="D15648">
        <v>8</v>
      </c>
      <c r="E15648">
        <v>8</v>
      </c>
      <c r="F15648">
        <v>7</v>
      </c>
      <c r="G15648">
        <v>1</v>
      </c>
      <c r="I15648" s="1">
        <f>VLOOKUP(D15648,cards!A:D,4,FALSE)</f>
        <v>386</v>
      </c>
      <c r="J15648" s="1">
        <f>SUMIFS(G:G,C:C,C15648,B:B,B15648)</f>
        <v>6495</v>
      </c>
      <c r="K15648" s="1">
        <f t="shared" si="488"/>
        <v>1.5396458814472672E-4</v>
      </c>
      <c r="L15648" s="1">
        <f t="shared" si="489"/>
        <v>5.943033102386451E-2</v>
      </c>
      <c r="M15648" s="1">
        <f>SUMIFS(L:L,B:B,B15648,C:C,C15648)</f>
        <v>82.608622016936152</v>
      </c>
    </row>
    <row r="15649" spans="1:13" x14ac:dyDescent="0.2">
      <c r="A15649">
        <v>11</v>
      </c>
      <c r="B15649">
        <v>7800</v>
      </c>
      <c r="C15649">
        <v>31</v>
      </c>
      <c r="D15649">
        <v>5</v>
      </c>
      <c r="E15649">
        <v>20</v>
      </c>
      <c r="F15649">
        <v>9</v>
      </c>
      <c r="G15649">
        <v>1</v>
      </c>
      <c r="I15649" s="1">
        <f>VLOOKUP(D15649,cards!A:D,4,FALSE)</f>
        <v>36</v>
      </c>
      <c r="J15649" s="1">
        <f>SUMIFS(G:G,C:C,C15649,B:B,B15649)</f>
        <v>10295</v>
      </c>
      <c r="K15649" s="1">
        <f t="shared" si="488"/>
        <v>9.7134531325886346E-5</v>
      </c>
      <c r="L15649" s="1">
        <f t="shared" si="489"/>
        <v>3.4968431277319083E-3</v>
      </c>
      <c r="M15649" s="1">
        <f>SUMIFS(L:L,B:B,B15649,C:C,C15649)</f>
        <v>178.62156386595444</v>
      </c>
    </row>
    <row r="15650" spans="1:13" x14ac:dyDescent="0.2">
      <c r="A15650">
        <v>11</v>
      </c>
      <c r="B15650">
        <v>7800</v>
      </c>
      <c r="C15650">
        <v>13</v>
      </c>
      <c r="D15650">
        <v>7</v>
      </c>
      <c r="E15650">
        <v>32</v>
      </c>
      <c r="F15650">
        <v>4</v>
      </c>
      <c r="G15650">
        <v>1</v>
      </c>
      <c r="I15650" s="1">
        <f>VLOOKUP(D15650,cards!A:D,4,FALSE)</f>
        <v>186</v>
      </c>
      <c r="J15650" s="1">
        <f>SUMIFS(G:G,C:C,C15650,B:B,B15650)</f>
        <v>6495</v>
      </c>
      <c r="K15650" s="1">
        <f t="shared" si="488"/>
        <v>1.5396458814472672E-4</v>
      </c>
      <c r="L15650" s="1">
        <f t="shared" si="489"/>
        <v>2.8637413394919171E-2</v>
      </c>
      <c r="M15650" s="1">
        <f>SUMIFS(L:L,B:B,B15650,C:C,C15650)</f>
        <v>82.608622016936152</v>
      </c>
    </row>
    <row r="15651" spans="1:13" x14ac:dyDescent="0.2">
      <c r="A15651">
        <v>11</v>
      </c>
      <c r="B15651">
        <v>7800</v>
      </c>
      <c r="C15651">
        <v>31</v>
      </c>
      <c r="D15651">
        <v>5</v>
      </c>
      <c r="E15651">
        <v>38</v>
      </c>
      <c r="F15651">
        <v>3</v>
      </c>
      <c r="G15651">
        <v>1</v>
      </c>
      <c r="I15651" s="1">
        <f>VLOOKUP(D15651,cards!A:D,4,FALSE)</f>
        <v>36</v>
      </c>
      <c r="J15651" s="1">
        <f>SUMIFS(G:G,C:C,C15651,B:B,B15651)</f>
        <v>10295</v>
      </c>
      <c r="K15651" s="1">
        <f t="shared" si="488"/>
        <v>9.7134531325886346E-5</v>
      </c>
      <c r="L15651" s="1">
        <f t="shared" si="489"/>
        <v>3.4968431277319083E-3</v>
      </c>
      <c r="M15651" s="1">
        <f>SUMIFS(L:L,B:B,B15651,C:C,C15651)</f>
        <v>178.62156386595444</v>
      </c>
    </row>
    <row r="15652" spans="1:13" x14ac:dyDescent="0.2">
      <c r="A15652">
        <v>11</v>
      </c>
      <c r="B15652">
        <v>7800</v>
      </c>
      <c r="C15652">
        <v>37</v>
      </c>
      <c r="D15652">
        <v>2</v>
      </c>
      <c r="E15652">
        <v>20</v>
      </c>
      <c r="F15652">
        <v>8</v>
      </c>
      <c r="G15652">
        <v>1</v>
      </c>
      <c r="I15652" s="1">
        <f>VLOOKUP(D15652,cards!A:D,4,FALSE)</f>
        <v>2</v>
      </c>
      <c r="J15652" s="1">
        <f>SUMIFS(G:G,C:C,C15652,B:B,B15652)</f>
        <v>27702</v>
      </c>
      <c r="K15652" s="1">
        <f t="shared" si="488"/>
        <v>3.6098476644285611E-5</v>
      </c>
      <c r="L15652" s="1">
        <f t="shared" si="489"/>
        <v>7.2196953288571221E-5</v>
      </c>
      <c r="M15652" s="1">
        <f>SUMIFS(L:L,B:B,B15652,C:C,C15652)</f>
        <v>55.756443578081026</v>
      </c>
    </row>
    <row r="15653" spans="1:13" x14ac:dyDescent="0.2">
      <c r="A15653">
        <v>11</v>
      </c>
      <c r="B15653">
        <v>7800</v>
      </c>
      <c r="C15653">
        <v>13</v>
      </c>
      <c r="D15653">
        <v>7</v>
      </c>
      <c r="E15653">
        <v>32</v>
      </c>
      <c r="F15653">
        <v>1</v>
      </c>
      <c r="G15653">
        <v>1</v>
      </c>
      <c r="I15653" s="1">
        <f>VLOOKUP(D15653,cards!A:D,4,FALSE)</f>
        <v>186</v>
      </c>
      <c r="J15653" s="1">
        <f>SUMIFS(G:G,C:C,C15653,B:B,B15653)</f>
        <v>6495</v>
      </c>
      <c r="K15653" s="1">
        <f t="shared" si="488"/>
        <v>1.5396458814472672E-4</v>
      </c>
      <c r="L15653" s="1">
        <f t="shared" si="489"/>
        <v>2.8637413394919171E-2</v>
      </c>
      <c r="M15653" s="1">
        <f>SUMIFS(L:L,B:B,B15653,C:C,C15653)</f>
        <v>82.608622016936152</v>
      </c>
    </row>
    <row r="15654" spans="1:13" x14ac:dyDescent="0.2">
      <c r="A15654">
        <v>11</v>
      </c>
      <c r="B15654">
        <v>7800</v>
      </c>
      <c r="C15654">
        <v>13</v>
      </c>
      <c r="D15654">
        <v>7</v>
      </c>
      <c r="E15654">
        <v>63</v>
      </c>
      <c r="F15654">
        <v>3</v>
      </c>
      <c r="G15654">
        <v>1</v>
      </c>
      <c r="I15654" s="1">
        <f>VLOOKUP(D15654,cards!A:D,4,FALSE)</f>
        <v>186</v>
      </c>
      <c r="J15654" s="1">
        <f>SUMIFS(G:G,C:C,C15654,B:B,B15654)</f>
        <v>6495</v>
      </c>
      <c r="K15654" s="1">
        <f t="shared" si="488"/>
        <v>1.5396458814472672E-4</v>
      </c>
      <c r="L15654" s="1">
        <f t="shared" si="489"/>
        <v>2.8637413394919171E-2</v>
      </c>
      <c r="M15654" s="1">
        <f>SUMIFS(L:L,B:B,B15654,C:C,C15654)</f>
        <v>82.608622016936152</v>
      </c>
    </row>
    <row r="15655" spans="1:13" x14ac:dyDescent="0.2">
      <c r="A15655">
        <v>11</v>
      </c>
      <c r="B15655">
        <v>7800</v>
      </c>
      <c r="C15655">
        <v>13</v>
      </c>
      <c r="D15655">
        <v>7</v>
      </c>
      <c r="E15655">
        <v>8</v>
      </c>
      <c r="F15655">
        <v>8</v>
      </c>
      <c r="G15655">
        <v>1</v>
      </c>
      <c r="I15655" s="1">
        <f>VLOOKUP(D15655,cards!A:D,4,FALSE)</f>
        <v>186</v>
      </c>
      <c r="J15655" s="1">
        <f>SUMIFS(G:G,C:C,C15655,B:B,B15655)</f>
        <v>6495</v>
      </c>
      <c r="K15655" s="1">
        <f t="shared" si="488"/>
        <v>1.5396458814472672E-4</v>
      </c>
      <c r="L15655" s="1">
        <f t="shared" si="489"/>
        <v>2.8637413394919171E-2</v>
      </c>
      <c r="M15655" s="1">
        <f>SUMIFS(L:L,B:B,B15655,C:C,C15655)</f>
        <v>82.608622016936152</v>
      </c>
    </row>
    <row r="15656" spans="1:13" x14ac:dyDescent="0.2">
      <c r="A15656">
        <v>11</v>
      </c>
      <c r="B15656">
        <v>7800</v>
      </c>
      <c r="C15656">
        <v>37</v>
      </c>
      <c r="D15656">
        <v>2</v>
      </c>
      <c r="E15656">
        <v>32</v>
      </c>
      <c r="F15656">
        <v>2</v>
      </c>
      <c r="G15656">
        <v>1</v>
      </c>
      <c r="I15656" s="1">
        <f>VLOOKUP(D15656,cards!A:D,4,FALSE)</f>
        <v>2</v>
      </c>
      <c r="J15656" s="1">
        <f>SUMIFS(G:G,C:C,C15656,B:B,B15656)</f>
        <v>27702</v>
      </c>
      <c r="K15656" s="1">
        <f t="shared" si="488"/>
        <v>3.6098476644285611E-5</v>
      </c>
      <c r="L15656" s="1">
        <f t="shared" si="489"/>
        <v>7.2196953288571221E-5</v>
      </c>
      <c r="M15656" s="1">
        <f>SUMIFS(L:L,B:B,B15656,C:C,C15656)</f>
        <v>55.756443578081026</v>
      </c>
    </row>
    <row r="15657" spans="1:13" x14ac:dyDescent="0.2">
      <c r="A15657">
        <v>11</v>
      </c>
      <c r="B15657">
        <v>7800</v>
      </c>
      <c r="C15657">
        <v>31</v>
      </c>
      <c r="D15657">
        <v>5</v>
      </c>
      <c r="E15657">
        <v>26</v>
      </c>
      <c r="F15657">
        <v>2</v>
      </c>
      <c r="G15657">
        <v>1</v>
      </c>
      <c r="I15657" s="1">
        <f>VLOOKUP(D15657,cards!A:D,4,FALSE)</f>
        <v>36</v>
      </c>
      <c r="J15657" s="1">
        <f>SUMIFS(G:G,C:C,C15657,B:B,B15657)</f>
        <v>10295</v>
      </c>
      <c r="K15657" s="1">
        <f t="shared" si="488"/>
        <v>9.7134531325886346E-5</v>
      </c>
      <c r="L15657" s="1">
        <f t="shared" si="489"/>
        <v>3.4968431277319083E-3</v>
      </c>
      <c r="M15657" s="1">
        <f>SUMIFS(L:L,B:B,B15657,C:C,C15657)</f>
        <v>178.62156386595444</v>
      </c>
    </row>
    <row r="15658" spans="1:13" x14ac:dyDescent="0.2">
      <c r="A15658">
        <v>11</v>
      </c>
      <c r="B15658">
        <v>7800</v>
      </c>
      <c r="C15658">
        <v>13</v>
      </c>
      <c r="D15658">
        <v>7</v>
      </c>
      <c r="E15658">
        <v>32</v>
      </c>
      <c r="F15658">
        <v>7</v>
      </c>
      <c r="G15658">
        <v>1</v>
      </c>
      <c r="I15658" s="1">
        <f>VLOOKUP(D15658,cards!A:D,4,FALSE)</f>
        <v>186</v>
      </c>
      <c r="J15658" s="1">
        <f>SUMIFS(G:G,C:C,C15658,B:B,B15658)</f>
        <v>6495</v>
      </c>
      <c r="K15658" s="1">
        <f t="shared" si="488"/>
        <v>1.5396458814472672E-4</v>
      </c>
      <c r="L15658" s="1">
        <f t="shared" si="489"/>
        <v>2.8637413394919171E-2</v>
      </c>
      <c r="M15658" s="1">
        <f>SUMIFS(L:L,B:B,B15658,C:C,C15658)</f>
        <v>82.608622016936152</v>
      </c>
    </row>
    <row r="15659" spans="1:13" x14ac:dyDescent="0.2">
      <c r="A15659">
        <v>11</v>
      </c>
      <c r="B15659">
        <v>7800</v>
      </c>
      <c r="C15659">
        <v>19</v>
      </c>
      <c r="D15659">
        <v>8</v>
      </c>
      <c r="E15659">
        <v>50</v>
      </c>
      <c r="F15659">
        <v>8</v>
      </c>
      <c r="G15659">
        <v>1</v>
      </c>
      <c r="I15659" s="1">
        <f>VLOOKUP(D15659,cards!A:D,4,FALSE)</f>
        <v>386</v>
      </c>
      <c r="J15659" s="1">
        <f>SUMIFS(G:G,C:C,C15659,B:B,B15659)</f>
        <v>3657</v>
      </c>
      <c r="K15659" s="1">
        <f t="shared" si="488"/>
        <v>2.7344818156959256E-4</v>
      </c>
      <c r="L15659" s="1">
        <f t="shared" si="489"/>
        <v>0.10555099808586273</v>
      </c>
      <c r="M15659" s="1">
        <f>SUMIFS(L:L,B:B,B15659,C:C,C15659)</f>
        <v>701.17801476620093</v>
      </c>
    </row>
    <row r="15660" spans="1:13" x14ac:dyDescent="0.2">
      <c r="A15660">
        <v>11</v>
      </c>
      <c r="B15660">
        <v>7800</v>
      </c>
      <c r="C15660">
        <v>13</v>
      </c>
      <c r="D15660">
        <v>7</v>
      </c>
      <c r="E15660">
        <v>26</v>
      </c>
      <c r="F15660">
        <v>3</v>
      </c>
      <c r="G15660">
        <v>1</v>
      </c>
      <c r="I15660" s="1">
        <f>VLOOKUP(D15660,cards!A:D,4,FALSE)</f>
        <v>186</v>
      </c>
      <c r="J15660" s="1">
        <f>SUMIFS(G:G,C:C,C15660,B:B,B15660)</f>
        <v>6495</v>
      </c>
      <c r="K15660" s="1">
        <f t="shared" si="488"/>
        <v>1.5396458814472672E-4</v>
      </c>
      <c r="L15660" s="1">
        <f t="shared" si="489"/>
        <v>2.8637413394919171E-2</v>
      </c>
      <c r="M15660" s="1">
        <f>SUMIFS(L:L,B:B,B15660,C:C,C15660)</f>
        <v>82.608622016936152</v>
      </c>
    </row>
    <row r="15661" spans="1:13" x14ac:dyDescent="0.2">
      <c r="A15661">
        <v>11</v>
      </c>
      <c r="B15661">
        <v>7800</v>
      </c>
      <c r="C15661">
        <v>31</v>
      </c>
      <c r="D15661">
        <v>4</v>
      </c>
      <c r="E15661">
        <v>50</v>
      </c>
      <c r="F15661">
        <v>8</v>
      </c>
      <c r="G15661">
        <v>1</v>
      </c>
      <c r="I15661" s="1">
        <f>VLOOKUP(D15661,cards!A:D,4,FALSE)</f>
        <v>16</v>
      </c>
      <c r="J15661" s="1">
        <f>SUMIFS(G:G,C:C,C15661,B:B,B15661)</f>
        <v>10295</v>
      </c>
      <c r="K15661" s="1">
        <f t="shared" si="488"/>
        <v>9.7134531325886346E-5</v>
      </c>
      <c r="L15661" s="1">
        <f t="shared" si="489"/>
        <v>1.5541525012141815E-3</v>
      </c>
      <c r="M15661" s="1">
        <f>SUMIFS(L:L,B:B,B15661,C:C,C15661)</f>
        <v>178.62156386595444</v>
      </c>
    </row>
    <row r="15662" spans="1:13" x14ac:dyDescent="0.2">
      <c r="A15662">
        <v>11</v>
      </c>
      <c r="B15662">
        <v>7800</v>
      </c>
      <c r="C15662">
        <v>37</v>
      </c>
      <c r="D15662">
        <v>3</v>
      </c>
      <c r="E15662">
        <v>8</v>
      </c>
      <c r="F15662">
        <v>8</v>
      </c>
      <c r="G15662">
        <v>1</v>
      </c>
      <c r="I15662" s="1">
        <f>VLOOKUP(D15662,cards!A:D,4,FALSE)</f>
        <v>6</v>
      </c>
      <c r="J15662" s="1">
        <f>SUMIFS(G:G,C:C,C15662,B:B,B15662)</f>
        <v>27702</v>
      </c>
      <c r="K15662" s="1">
        <f t="shared" si="488"/>
        <v>3.6098476644285611E-5</v>
      </c>
      <c r="L15662" s="1">
        <f t="shared" si="489"/>
        <v>2.1659085986571366E-4</v>
      </c>
      <c r="M15662" s="1">
        <f>SUMIFS(L:L,B:B,B15662,C:C,C15662)</f>
        <v>55.756443578081026</v>
      </c>
    </row>
    <row r="15663" spans="1:13" x14ac:dyDescent="0.2">
      <c r="A15663">
        <v>11</v>
      </c>
      <c r="B15663">
        <v>7800</v>
      </c>
      <c r="C15663">
        <v>13</v>
      </c>
      <c r="D15663">
        <v>7</v>
      </c>
      <c r="E15663">
        <v>50</v>
      </c>
      <c r="F15663">
        <v>9</v>
      </c>
      <c r="G15663">
        <v>1</v>
      </c>
      <c r="I15663" s="1">
        <f>VLOOKUP(D15663,cards!A:D,4,FALSE)</f>
        <v>186</v>
      </c>
      <c r="J15663" s="1">
        <f>SUMIFS(G:G,C:C,C15663,B:B,B15663)</f>
        <v>6495</v>
      </c>
      <c r="K15663" s="1">
        <f t="shared" si="488"/>
        <v>1.5396458814472672E-4</v>
      </c>
      <c r="L15663" s="1">
        <f t="shared" si="489"/>
        <v>2.8637413394919171E-2</v>
      </c>
      <c r="M15663" s="1">
        <f>SUMIFS(L:L,B:B,B15663,C:C,C15663)</f>
        <v>82.608622016936152</v>
      </c>
    </row>
    <row r="15664" spans="1:13" x14ac:dyDescent="0.2">
      <c r="A15664">
        <v>11</v>
      </c>
      <c r="B15664">
        <v>7800</v>
      </c>
      <c r="C15664">
        <v>37</v>
      </c>
      <c r="D15664">
        <v>3</v>
      </c>
      <c r="E15664">
        <v>32</v>
      </c>
      <c r="F15664">
        <v>8</v>
      </c>
      <c r="G15664">
        <v>1</v>
      </c>
    </row>
    <row r="15665" spans="1:13" x14ac:dyDescent="0.2">
      <c r="A15665">
        <v>11</v>
      </c>
      <c r="B15665">
        <v>7800</v>
      </c>
      <c r="C15665">
        <v>37</v>
      </c>
      <c r="D15665">
        <v>3</v>
      </c>
      <c r="E15665">
        <v>32</v>
      </c>
      <c r="F15665">
        <v>5</v>
      </c>
      <c r="G15665">
        <v>1</v>
      </c>
      <c r="I15665" s="1">
        <f>VLOOKUP(D15665,cards!A:D,4,FALSE)</f>
        <v>6</v>
      </c>
      <c r="J15665" s="1">
        <f>SUMIFS(G:G,C:C,C15665,B:B,B15665)</f>
        <v>27702</v>
      </c>
      <c r="K15665" s="1">
        <f t="shared" si="488"/>
        <v>3.6098476644285611E-5</v>
      </c>
      <c r="L15665" s="1">
        <f t="shared" si="489"/>
        <v>2.1659085986571366E-4</v>
      </c>
      <c r="M15665" s="1">
        <f>SUMIFS(L:L,B:B,B15665,C:C,C15665)</f>
        <v>55.756443578081026</v>
      </c>
    </row>
    <row r="15666" spans="1:13" x14ac:dyDescent="0.2">
      <c r="A15666">
        <v>11</v>
      </c>
      <c r="B15666">
        <v>7800</v>
      </c>
      <c r="C15666">
        <v>31</v>
      </c>
      <c r="D15666">
        <v>4</v>
      </c>
      <c r="E15666">
        <v>50</v>
      </c>
      <c r="F15666">
        <v>7</v>
      </c>
      <c r="G15666">
        <v>1</v>
      </c>
      <c r="I15666" s="1">
        <f>VLOOKUP(D15666,cards!A:D,4,FALSE)</f>
        <v>16</v>
      </c>
      <c r="J15666" s="1">
        <f>SUMIFS(G:G,C:C,C15666,B:B,B15666)</f>
        <v>10295</v>
      </c>
      <c r="K15666" s="1">
        <f t="shared" si="488"/>
        <v>9.7134531325886346E-5</v>
      </c>
      <c r="L15666" s="1">
        <f t="shared" si="489"/>
        <v>1.5541525012141815E-3</v>
      </c>
      <c r="M15666" s="1">
        <f>SUMIFS(L:L,B:B,B15666,C:C,C15666)</f>
        <v>178.62156386595444</v>
      </c>
    </row>
    <row r="15667" spans="1:13" x14ac:dyDescent="0.2">
      <c r="A15667">
        <v>11</v>
      </c>
      <c r="B15667">
        <v>7800</v>
      </c>
      <c r="C15667">
        <v>37</v>
      </c>
      <c r="D15667">
        <v>4</v>
      </c>
      <c r="E15667">
        <v>38</v>
      </c>
      <c r="F15667">
        <v>5</v>
      </c>
      <c r="G15667">
        <v>1</v>
      </c>
      <c r="I15667" s="1">
        <f>VLOOKUP(D15667,cards!A:D,4,FALSE)</f>
        <v>16</v>
      </c>
      <c r="J15667" s="1">
        <f>SUMIFS(G:G,C:C,C15667,B:B,B15667)</f>
        <v>27702</v>
      </c>
      <c r="K15667" s="1">
        <f t="shared" si="488"/>
        <v>3.6098476644285611E-5</v>
      </c>
      <c r="L15667" s="1">
        <f t="shared" si="489"/>
        <v>5.7757562630856977E-4</v>
      </c>
      <c r="M15667" s="1">
        <f>SUMIFS(L:L,B:B,B15667,C:C,C15667)</f>
        <v>55.756443578081026</v>
      </c>
    </row>
    <row r="15668" spans="1:13" x14ac:dyDescent="0.2">
      <c r="A15668">
        <v>11</v>
      </c>
      <c r="B15668">
        <v>7800</v>
      </c>
      <c r="C15668">
        <v>31</v>
      </c>
      <c r="D15668">
        <v>4</v>
      </c>
      <c r="E15668">
        <v>28</v>
      </c>
      <c r="F15668">
        <v>7</v>
      </c>
      <c r="G15668">
        <v>1</v>
      </c>
      <c r="I15668" s="1">
        <f>VLOOKUP(D15668,cards!A:D,4,FALSE)</f>
        <v>16</v>
      </c>
      <c r="J15668" s="1">
        <f>SUMIFS(G:G,C:C,C15668,B:B,B15668)</f>
        <v>10295</v>
      </c>
      <c r="K15668" s="1">
        <f t="shared" si="488"/>
        <v>9.7134531325886346E-5</v>
      </c>
      <c r="L15668" s="1">
        <f t="shared" si="489"/>
        <v>1.5541525012141815E-3</v>
      </c>
      <c r="M15668" s="1">
        <f>SUMIFS(L:L,B:B,B15668,C:C,C15668)</f>
        <v>178.62156386595444</v>
      </c>
    </row>
    <row r="15669" spans="1:13" x14ac:dyDescent="0.2">
      <c r="A15669">
        <v>11</v>
      </c>
      <c r="B15669">
        <v>7800</v>
      </c>
      <c r="C15669">
        <v>13</v>
      </c>
      <c r="D15669">
        <v>6</v>
      </c>
      <c r="E15669">
        <v>32</v>
      </c>
      <c r="F15669">
        <v>3</v>
      </c>
      <c r="G15669">
        <v>1</v>
      </c>
      <c r="I15669" s="1">
        <f>VLOOKUP(D15669,cards!A:D,4,FALSE)</f>
        <v>86</v>
      </c>
      <c r="J15669" s="1">
        <f>SUMIFS(G:G,C:C,C15669,B:B,B15669)</f>
        <v>6495</v>
      </c>
      <c r="K15669" s="1">
        <f t="shared" si="488"/>
        <v>1.5396458814472672E-4</v>
      </c>
      <c r="L15669" s="1">
        <f t="shared" si="489"/>
        <v>1.3240954580446497E-2</v>
      </c>
      <c r="M15669" s="1">
        <f>SUMIFS(L:L,B:B,B15669,C:C,C15669)</f>
        <v>82.608622016936152</v>
      </c>
    </row>
    <row r="15670" spans="1:13" x14ac:dyDescent="0.2">
      <c r="A15670">
        <v>11</v>
      </c>
      <c r="B15670">
        <v>7800</v>
      </c>
      <c r="C15670">
        <v>13</v>
      </c>
      <c r="D15670">
        <v>6</v>
      </c>
      <c r="E15670">
        <v>28</v>
      </c>
      <c r="F15670">
        <v>9</v>
      </c>
      <c r="G15670">
        <v>1</v>
      </c>
      <c r="I15670" s="1">
        <f>VLOOKUP(D15670,cards!A:D,4,FALSE)</f>
        <v>86</v>
      </c>
      <c r="J15670" s="1">
        <f>SUMIFS(G:G,C:C,C15670,B:B,B15670)</f>
        <v>6495</v>
      </c>
      <c r="K15670" s="1">
        <f t="shared" si="488"/>
        <v>1.5396458814472672E-4</v>
      </c>
      <c r="L15670" s="1">
        <f t="shared" si="489"/>
        <v>1.3240954580446497E-2</v>
      </c>
      <c r="M15670" s="1">
        <f>SUMIFS(L:L,B:B,B15670,C:C,C15670)</f>
        <v>82.608622016936152</v>
      </c>
    </row>
    <row r="15671" spans="1:13" x14ac:dyDescent="0.2">
      <c r="A15671">
        <v>11</v>
      </c>
      <c r="B15671">
        <v>7800</v>
      </c>
      <c r="C15671">
        <v>13</v>
      </c>
      <c r="D15671">
        <v>6</v>
      </c>
      <c r="E15671">
        <v>26</v>
      </c>
      <c r="F15671">
        <v>2</v>
      </c>
      <c r="G15671">
        <v>1</v>
      </c>
      <c r="I15671" s="1">
        <f>VLOOKUP(D15671,cards!A:D,4,FALSE)</f>
        <v>86</v>
      </c>
      <c r="J15671" s="1">
        <f>SUMIFS(G:G,C:C,C15671,B:B,B15671)</f>
        <v>6495</v>
      </c>
      <c r="K15671" s="1">
        <f t="shared" si="488"/>
        <v>1.5396458814472672E-4</v>
      </c>
      <c r="L15671" s="1">
        <f t="shared" si="489"/>
        <v>1.3240954580446497E-2</v>
      </c>
      <c r="M15671" s="1">
        <f>SUMIFS(L:L,B:B,B15671,C:C,C15671)</f>
        <v>82.608622016936152</v>
      </c>
    </row>
    <row r="15672" spans="1:13" x14ac:dyDescent="0.2">
      <c r="A15672">
        <v>11</v>
      </c>
      <c r="B15672">
        <v>7800</v>
      </c>
      <c r="C15672">
        <v>13</v>
      </c>
      <c r="D15672">
        <v>6</v>
      </c>
      <c r="E15672">
        <v>28</v>
      </c>
      <c r="F15672">
        <v>8</v>
      </c>
      <c r="G15672">
        <v>1</v>
      </c>
      <c r="I15672" s="1">
        <f>VLOOKUP(D15672,cards!A:D,4,FALSE)</f>
        <v>86</v>
      </c>
      <c r="J15672" s="1">
        <f>SUMIFS(G:G,C:C,C15672,B:B,B15672)</f>
        <v>6495</v>
      </c>
      <c r="K15672" s="1">
        <f t="shared" si="488"/>
        <v>1.5396458814472672E-4</v>
      </c>
      <c r="L15672" s="1">
        <f t="shared" si="489"/>
        <v>1.3240954580446497E-2</v>
      </c>
      <c r="M15672" s="1">
        <f>SUMIFS(L:L,B:B,B15672,C:C,C15672)</f>
        <v>82.608622016936152</v>
      </c>
    </row>
    <row r="15673" spans="1:13" x14ac:dyDescent="0.2">
      <c r="A15673">
        <v>11</v>
      </c>
      <c r="B15673">
        <v>7800</v>
      </c>
      <c r="C15673">
        <v>37</v>
      </c>
      <c r="D15673">
        <v>5</v>
      </c>
      <c r="E15673">
        <v>26</v>
      </c>
      <c r="F15673">
        <v>10</v>
      </c>
      <c r="G15673">
        <v>1</v>
      </c>
      <c r="I15673" s="1">
        <f>VLOOKUP(D15673,cards!A:D,4,FALSE)</f>
        <v>36</v>
      </c>
      <c r="J15673" s="1">
        <f>SUMIFS(G:G,C:C,C15673,B:B,B15673)</f>
        <v>27702</v>
      </c>
      <c r="K15673" s="1">
        <f t="shared" si="488"/>
        <v>3.6098476644285611E-5</v>
      </c>
      <c r="L15673" s="1">
        <f t="shared" si="489"/>
        <v>1.2995451591942819E-3</v>
      </c>
      <c r="M15673" s="1">
        <f>SUMIFS(L:L,B:B,B15673,C:C,C15673)</f>
        <v>55.756443578081026</v>
      </c>
    </row>
    <row r="15674" spans="1:13" x14ac:dyDescent="0.2">
      <c r="A15674">
        <v>11</v>
      </c>
      <c r="B15674">
        <v>7800</v>
      </c>
      <c r="C15674">
        <v>37</v>
      </c>
      <c r="D15674">
        <v>6</v>
      </c>
      <c r="E15674">
        <v>63</v>
      </c>
      <c r="F15674">
        <v>4</v>
      </c>
      <c r="G15674">
        <v>1</v>
      </c>
      <c r="I15674" s="1">
        <f>VLOOKUP(D15674,cards!A:D,4,FALSE)</f>
        <v>86</v>
      </c>
      <c r="J15674" s="1">
        <f>SUMIFS(G:G,C:C,C15674,B:B,B15674)</f>
        <v>27702</v>
      </c>
      <c r="K15674" s="1">
        <f t="shared" si="488"/>
        <v>3.6098476644285611E-5</v>
      </c>
      <c r="L15674" s="1">
        <f t="shared" si="489"/>
        <v>3.1044689914085624E-3</v>
      </c>
      <c r="M15674" s="1">
        <f>SUMIFS(L:L,B:B,B15674,C:C,C15674)</f>
        <v>55.756443578081026</v>
      </c>
    </row>
    <row r="15675" spans="1:13" x14ac:dyDescent="0.2">
      <c r="A15675">
        <v>11</v>
      </c>
      <c r="B15675">
        <v>7800</v>
      </c>
      <c r="C15675">
        <v>37</v>
      </c>
      <c r="D15675">
        <v>7</v>
      </c>
      <c r="E15675">
        <v>63</v>
      </c>
      <c r="F15675">
        <v>7</v>
      </c>
      <c r="G15675">
        <v>1</v>
      </c>
      <c r="I15675" s="1">
        <f>VLOOKUP(D15675,cards!A:D,4,FALSE)</f>
        <v>186</v>
      </c>
      <c r="J15675" s="1">
        <f>SUMIFS(G:G,C:C,C15675,B:B,B15675)</f>
        <v>27702</v>
      </c>
      <c r="K15675" s="1">
        <f t="shared" si="488"/>
        <v>3.6098476644285611E-5</v>
      </c>
      <c r="L15675" s="1">
        <f t="shared" si="489"/>
        <v>6.7143166558371239E-3</v>
      </c>
      <c r="M15675" s="1">
        <f>SUMIFS(L:L,B:B,B15675,C:C,C15675)</f>
        <v>55.756443578081026</v>
      </c>
    </row>
    <row r="15676" spans="1:13" x14ac:dyDescent="0.2">
      <c r="A15676">
        <v>11</v>
      </c>
      <c r="B15676">
        <v>7800</v>
      </c>
      <c r="C15676">
        <v>19</v>
      </c>
      <c r="D15676">
        <v>8</v>
      </c>
      <c r="E15676">
        <v>62</v>
      </c>
      <c r="F15676">
        <v>3</v>
      </c>
      <c r="G15676">
        <v>1</v>
      </c>
      <c r="I15676" s="1">
        <f>VLOOKUP(D15676,cards!A:D,4,FALSE)</f>
        <v>386</v>
      </c>
      <c r="J15676" s="1">
        <f>SUMIFS(G:G,C:C,C15676,B:B,B15676)</f>
        <v>3657</v>
      </c>
      <c r="K15676" s="1">
        <f t="shared" si="488"/>
        <v>2.7344818156959256E-4</v>
      </c>
      <c r="L15676" s="1">
        <f t="shared" si="489"/>
        <v>0.10555099808586273</v>
      </c>
      <c r="M15676" s="1">
        <f>SUMIFS(L:L,B:B,B15676,C:C,C15676)</f>
        <v>701.17801476620093</v>
      </c>
    </row>
    <row r="15677" spans="1:13" x14ac:dyDescent="0.2">
      <c r="A15677">
        <v>11</v>
      </c>
      <c r="B15677">
        <v>7800</v>
      </c>
      <c r="C15677">
        <v>49</v>
      </c>
      <c r="D15677">
        <v>6</v>
      </c>
      <c r="E15677">
        <v>63</v>
      </c>
      <c r="F15677">
        <v>1</v>
      </c>
      <c r="G15677">
        <v>1</v>
      </c>
      <c r="I15677" s="1">
        <f>VLOOKUP(D15677,cards!A:D,4,FALSE)</f>
        <v>86</v>
      </c>
      <c r="J15677" s="1">
        <f>SUMIFS(G:G,C:C,C15677,B:B,B15677)</f>
        <v>33</v>
      </c>
      <c r="K15677" s="1">
        <f t="shared" si="488"/>
        <v>3.0303030303030304E-2</v>
      </c>
      <c r="L15677" s="1">
        <f t="shared" si="489"/>
        <v>2.606060606060606</v>
      </c>
      <c r="M15677" s="1">
        <f>SUMIFS(L:L,B:B,B15677,C:C,C15677)</f>
        <v>531.45454545454538</v>
      </c>
    </row>
    <row r="15678" spans="1:13" x14ac:dyDescent="0.2">
      <c r="A15678">
        <v>11</v>
      </c>
      <c r="B15678">
        <v>7800</v>
      </c>
      <c r="C15678">
        <v>49</v>
      </c>
      <c r="D15678">
        <v>6</v>
      </c>
      <c r="E15678">
        <v>26</v>
      </c>
      <c r="F15678">
        <v>4</v>
      </c>
      <c r="G15678">
        <v>1</v>
      </c>
      <c r="I15678" s="1">
        <f>VLOOKUP(D15678,cards!A:D,4,FALSE)</f>
        <v>86</v>
      </c>
      <c r="J15678" s="1">
        <f>SUMIFS(G:G,C:C,C15678,B:B,B15678)</f>
        <v>33</v>
      </c>
      <c r="K15678" s="1">
        <f t="shared" si="488"/>
        <v>3.0303030303030304E-2</v>
      </c>
      <c r="L15678" s="1">
        <f t="shared" si="489"/>
        <v>2.606060606060606</v>
      </c>
      <c r="M15678" s="1">
        <f>SUMIFS(L:L,B:B,B15678,C:C,C15678)</f>
        <v>531.45454545454538</v>
      </c>
    </row>
    <row r="15679" spans="1:13" x14ac:dyDescent="0.2">
      <c r="A15679">
        <v>11</v>
      </c>
      <c r="B15679">
        <v>7800</v>
      </c>
      <c r="C15679">
        <v>49</v>
      </c>
      <c r="D15679">
        <v>7</v>
      </c>
      <c r="E15679">
        <v>26</v>
      </c>
      <c r="F15679">
        <v>3</v>
      </c>
      <c r="G15679">
        <v>1</v>
      </c>
      <c r="I15679" s="1">
        <f>VLOOKUP(D15679,cards!A:D,4,FALSE)</f>
        <v>186</v>
      </c>
      <c r="J15679" s="1">
        <f>SUMIFS(G:G,C:C,C15679,B:B,B15679)</f>
        <v>33</v>
      </c>
      <c r="K15679" s="1">
        <f t="shared" si="488"/>
        <v>3.0303030303030304E-2</v>
      </c>
      <c r="L15679" s="1">
        <f t="shared" si="489"/>
        <v>5.6363636363636367</v>
      </c>
      <c r="M15679" s="1">
        <f>SUMIFS(L:L,B:B,B15679,C:C,C15679)</f>
        <v>531.45454545454538</v>
      </c>
    </row>
    <row r="15680" spans="1:13" x14ac:dyDescent="0.2">
      <c r="A15680">
        <v>11</v>
      </c>
      <c r="B15680">
        <v>7800</v>
      </c>
      <c r="C15680">
        <v>13</v>
      </c>
      <c r="D15680">
        <v>6</v>
      </c>
      <c r="E15680">
        <v>63</v>
      </c>
      <c r="F15680">
        <v>3</v>
      </c>
      <c r="G15680">
        <v>1</v>
      </c>
      <c r="I15680" s="1">
        <f>VLOOKUP(D15680,cards!A:D,4,FALSE)</f>
        <v>86</v>
      </c>
      <c r="J15680" s="1">
        <f>SUMIFS(G:G,C:C,C15680,B:B,B15680)</f>
        <v>6495</v>
      </c>
      <c r="K15680" s="1">
        <f t="shared" si="488"/>
        <v>1.5396458814472672E-4</v>
      </c>
      <c r="L15680" s="1">
        <f t="shared" si="489"/>
        <v>1.3240954580446497E-2</v>
      </c>
      <c r="M15680" s="1">
        <f>SUMIFS(L:L,B:B,B15680,C:C,C15680)</f>
        <v>82.608622016936152</v>
      </c>
    </row>
    <row r="15681" spans="1:13" x14ac:dyDescent="0.2">
      <c r="A15681">
        <v>11</v>
      </c>
      <c r="B15681">
        <v>7800</v>
      </c>
      <c r="C15681">
        <v>49</v>
      </c>
      <c r="D15681">
        <v>7</v>
      </c>
      <c r="E15681">
        <v>26</v>
      </c>
      <c r="F15681">
        <v>5</v>
      </c>
      <c r="G15681">
        <v>1</v>
      </c>
      <c r="I15681" s="1">
        <f>VLOOKUP(D15681,cards!A:D,4,FALSE)</f>
        <v>186</v>
      </c>
      <c r="J15681" s="1">
        <f>SUMIFS(G:G,C:C,C15681,B:B,B15681)</f>
        <v>33</v>
      </c>
      <c r="K15681" s="1">
        <f t="shared" si="488"/>
        <v>3.0303030303030304E-2</v>
      </c>
      <c r="L15681" s="1">
        <f t="shared" si="489"/>
        <v>5.6363636363636367</v>
      </c>
      <c r="M15681" s="1">
        <f>SUMIFS(L:L,B:B,B15681,C:C,C15681)</f>
        <v>531.45454545454538</v>
      </c>
    </row>
    <row r="15682" spans="1:13" x14ac:dyDescent="0.2">
      <c r="A15682">
        <v>11</v>
      </c>
      <c r="B15682">
        <v>7800</v>
      </c>
      <c r="C15682">
        <v>49</v>
      </c>
      <c r="D15682">
        <v>7</v>
      </c>
      <c r="E15682">
        <v>32</v>
      </c>
      <c r="F15682">
        <v>5</v>
      </c>
      <c r="G15682">
        <v>1</v>
      </c>
      <c r="I15682" s="1">
        <f>VLOOKUP(D15682,cards!A:D,4,FALSE)</f>
        <v>186</v>
      </c>
      <c r="J15682" s="1">
        <f>SUMIFS(G:G,C:C,C15682,B:B,B15682)</f>
        <v>33</v>
      </c>
      <c r="K15682" s="1">
        <f t="shared" ref="K15682:K15745" si="490">G15682/J15682</f>
        <v>3.0303030303030304E-2</v>
      </c>
      <c r="L15682" s="1">
        <f t="shared" ref="L15682:L15745" si="491">I15682*K15682</f>
        <v>5.6363636363636367</v>
      </c>
      <c r="M15682" s="1">
        <f>SUMIFS(L:L,B:B,B15682,C:C,C15682)</f>
        <v>531.45454545454538</v>
      </c>
    </row>
    <row r="15683" spans="1:13" x14ac:dyDescent="0.2">
      <c r="A15683">
        <v>11</v>
      </c>
      <c r="B15683">
        <v>7800</v>
      </c>
      <c r="C15683">
        <v>49</v>
      </c>
      <c r="D15683">
        <v>7</v>
      </c>
      <c r="E15683">
        <v>63</v>
      </c>
      <c r="F15683">
        <v>1</v>
      </c>
      <c r="G15683">
        <v>1</v>
      </c>
      <c r="I15683" s="1">
        <f>VLOOKUP(D15683,cards!A:D,4,FALSE)</f>
        <v>186</v>
      </c>
      <c r="J15683" s="1">
        <f>SUMIFS(G:G,C:C,C15683,B:B,B15683)</f>
        <v>33</v>
      </c>
      <c r="K15683" s="1">
        <f t="shared" si="490"/>
        <v>3.0303030303030304E-2</v>
      </c>
      <c r="L15683" s="1">
        <f t="shared" si="491"/>
        <v>5.6363636363636367</v>
      </c>
      <c r="M15683" s="1">
        <f>SUMIFS(L:L,B:B,B15683,C:C,C15683)</f>
        <v>531.45454545454538</v>
      </c>
    </row>
    <row r="15684" spans="1:13" x14ac:dyDescent="0.2">
      <c r="A15684">
        <v>11</v>
      </c>
      <c r="B15684">
        <v>7800</v>
      </c>
      <c r="C15684">
        <v>49</v>
      </c>
      <c r="D15684">
        <v>7</v>
      </c>
      <c r="E15684">
        <v>26</v>
      </c>
      <c r="F15684">
        <v>2</v>
      </c>
      <c r="G15684">
        <v>1</v>
      </c>
      <c r="I15684" s="1">
        <f>VLOOKUP(D15684,cards!A:D,4,FALSE)</f>
        <v>186</v>
      </c>
      <c r="J15684" s="1">
        <f>SUMIFS(G:G,C:C,C15684,B:B,B15684)</f>
        <v>33</v>
      </c>
      <c r="K15684" s="1">
        <f t="shared" si="490"/>
        <v>3.0303030303030304E-2</v>
      </c>
      <c r="L15684" s="1">
        <f t="shared" si="491"/>
        <v>5.6363636363636367</v>
      </c>
      <c r="M15684" s="1">
        <f>SUMIFS(L:L,B:B,B15684,C:C,C15684)</f>
        <v>531.45454545454538</v>
      </c>
    </row>
    <row r="15685" spans="1:13" x14ac:dyDescent="0.2">
      <c r="A15685">
        <v>11</v>
      </c>
      <c r="B15685">
        <v>7800</v>
      </c>
      <c r="C15685">
        <v>49</v>
      </c>
      <c r="D15685">
        <v>8</v>
      </c>
      <c r="E15685">
        <v>32</v>
      </c>
      <c r="F15685">
        <v>5</v>
      </c>
      <c r="G15685">
        <v>1</v>
      </c>
      <c r="I15685" s="1">
        <f>VLOOKUP(D15685,cards!A:D,4,FALSE)</f>
        <v>386</v>
      </c>
      <c r="J15685" s="1">
        <f>SUMIFS(G:G,C:C,C15685,B:B,B15685)</f>
        <v>33</v>
      </c>
      <c r="K15685" s="1">
        <f t="shared" si="490"/>
        <v>3.0303030303030304E-2</v>
      </c>
      <c r="L15685" s="1">
        <f t="shared" si="491"/>
        <v>11.696969696969697</v>
      </c>
      <c r="M15685" s="1">
        <f>SUMIFS(L:L,B:B,B15685,C:C,C15685)</f>
        <v>531.45454545454538</v>
      </c>
    </row>
    <row r="15686" spans="1:13" x14ac:dyDescent="0.2">
      <c r="A15686">
        <v>11</v>
      </c>
      <c r="B15686">
        <v>7800</v>
      </c>
      <c r="C15686">
        <v>31</v>
      </c>
      <c r="D15686">
        <v>4</v>
      </c>
      <c r="E15686">
        <v>8</v>
      </c>
      <c r="F15686">
        <v>7</v>
      </c>
      <c r="G15686">
        <v>1</v>
      </c>
      <c r="I15686" s="1">
        <f>VLOOKUP(D15686,cards!A:D,4,FALSE)</f>
        <v>16</v>
      </c>
      <c r="J15686" s="1">
        <f>SUMIFS(G:G,C:C,C15686,B:B,B15686)</f>
        <v>10295</v>
      </c>
      <c r="K15686" s="1">
        <f t="shared" si="490"/>
        <v>9.7134531325886346E-5</v>
      </c>
      <c r="L15686" s="1">
        <f t="shared" si="491"/>
        <v>1.5541525012141815E-3</v>
      </c>
      <c r="M15686" s="1">
        <f>SUMIFS(L:L,B:B,B15686,C:C,C15686)</f>
        <v>178.62156386595444</v>
      </c>
    </row>
    <row r="15687" spans="1:13" x14ac:dyDescent="0.2">
      <c r="A15687">
        <v>11</v>
      </c>
      <c r="B15687">
        <v>7800</v>
      </c>
      <c r="C15687">
        <v>49</v>
      </c>
      <c r="D15687">
        <v>8</v>
      </c>
      <c r="E15687">
        <v>26</v>
      </c>
      <c r="F15687">
        <v>4</v>
      </c>
      <c r="G15687">
        <v>1</v>
      </c>
      <c r="I15687" s="1">
        <f>VLOOKUP(D15687,cards!A:D,4,FALSE)</f>
        <v>386</v>
      </c>
      <c r="J15687" s="1">
        <f>SUMIFS(G:G,C:C,C15687,B:B,B15687)</f>
        <v>33</v>
      </c>
      <c r="K15687" s="1">
        <f t="shared" si="490"/>
        <v>3.0303030303030304E-2</v>
      </c>
      <c r="L15687" s="1">
        <f t="shared" si="491"/>
        <v>11.696969696969697</v>
      </c>
      <c r="M15687" s="1">
        <f>SUMIFS(L:L,B:B,B15687,C:C,C15687)</f>
        <v>531.45454545454538</v>
      </c>
    </row>
    <row r="15688" spans="1:13" x14ac:dyDescent="0.2">
      <c r="A15688">
        <v>11</v>
      </c>
      <c r="B15688">
        <v>7800</v>
      </c>
      <c r="C15688">
        <v>13</v>
      </c>
      <c r="D15688">
        <v>6</v>
      </c>
      <c r="E15688">
        <v>50</v>
      </c>
      <c r="F15688">
        <v>9</v>
      </c>
      <c r="G15688">
        <v>1</v>
      </c>
      <c r="I15688" s="1">
        <f>VLOOKUP(D15688,cards!A:D,4,FALSE)</f>
        <v>86</v>
      </c>
      <c r="J15688" s="1">
        <f>SUMIFS(G:G,C:C,C15688,B:B,B15688)</f>
        <v>6495</v>
      </c>
      <c r="K15688" s="1">
        <f t="shared" si="490"/>
        <v>1.5396458814472672E-4</v>
      </c>
      <c r="L15688" s="1">
        <f t="shared" si="491"/>
        <v>1.3240954580446497E-2</v>
      </c>
      <c r="M15688" s="1">
        <f>SUMIFS(L:L,B:B,B15688,C:C,C15688)</f>
        <v>82.608622016936152</v>
      </c>
    </row>
    <row r="15689" spans="1:13" x14ac:dyDescent="0.2">
      <c r="A15689">
        <v>11</v>
      </c>
      <c r="B15689">
        <v>7800</v>
      </c>
      <c r="C15689">
        <v>31</v>
      </c>
      <c r="D15689">
        <v>4</v>
      </c>
      <c r="E15689">
        <v>26</v>
      </c>
      <c r="F15689">
        <v>1</v>
      </c>
      <c r="G15689">
        <v>1</v>
      </c>
      <c r="I15689" s="1">
        <f>VLOOKUP(D15689,cards!A:D,4,FALSE)</f>
        <v>16</v>
      </c>
      <c r="J15689" s="1">
        <f>SUMIFS(G:G,C:C,C15689,B:B,B15689)</f>
        <v>10295</v>
      </c>
      <c r="K15689" s="1">
        <f t="shared" si="490"/>
        <v>9.7134531325886346E-5</v>
      </c>
      <c r="L15689" s="1">
        <f t="shared" si="491"/>
        <v>1.5541525012141815E-3</v>
      </c>
      <c r="M15689" s="1">
        <f>SUMIFS(L:L,B:B,B15689,C:C,C15689)</f>
        <v>178.62156386595444</v>
      </c>
    </row>
    <row r="15690" spans="1:13" x14ac:dyDescent="0.2">
      <c r="A15690">
        <v>11</v>
      </c>
      <c r="B15690">
        <v>7800</v>
      </c>
      <c r="C15690">
        <v>31</v>
      </c>
      <c r="D15690">
        <v>4</v>
      </c>
      <c r="E15690">
        <v>8</v>
      </c>
      <c r="F15690">
        <v>3</v>
      </c>
      <c r="G15690">
        <v>1</v>
      </c>
      <c r="I15690" s="1">
        <f>VLOOKUP(D15690,cards!A:D,4,FALSE)</f>
        <v>16</v>
      </c>
      <c r="J15690" s="1">
        <f>SUMIFS(G:G,C:C,C15690,B:B,B15690)</f>
        <v>10295</v>
      </c>
      <c r="K15690" s="1">
        <f t="shared" si="490"/>
        <v>9.7134531325886346E-5</v>
      </c>
      <c r="L15690" s="1">
        <f t="shared" si="491"/>
        <v>1.5541525012141815E-3</v>
      </c>
      <c r="M15690" s="1">
        <f>SUMIFS(L:L,B:B,B15690,C:C,C15690)</f>
        <v>178.62156386595444</v>
      </c>
    </row>
    <row r="15691" spans="1:13" x14ac:dyDescent="0.2">
      <c r="A15691">
        <v>11</v>
      </c>
      <c r="B15691">
        <v>7800</v>
      </c>
      <c r="C15691">
        <v>49</v>
      </c>
      <c r="D15691">
        <v>8</v>
      </c>
      <c r="E15691">
        <v>8</v>
      </c>
      <c r="F15691">
        <v>6</v>
      </c>
      <c r="G15691">
        <v>1</v>
      </c>
      <c r="I15691" s="1">
        <f>VLOOKUP(D15691,cards!A:D,4,FALSE)</f>
        <v>386</v>
      </c>
      <c r="J15691" s="1">
        <f>SUMIFS(G:G,C:C,C15691,B:B,B15691)</f>
        <v>33</v>
      </c>
      <c r="K15691" s="1">
        <f t="shared" si="490"/>
        <v>3.0303030303030304E-2</v>
      </c>
      <c r="L15691" s="1">
        <f t="shared" si="491"/>
        <v>11.696969696969697</v>
      </c>
      <c r="M15691" s="1">
        <f>SUMIFS(L:L,B:B,B15691,C:C,C15691)</f>
        <v>531.45454545454538</v>
      </c>
    </row>
    <row r="15692" spans="1:13" x14ac:dyDescent="0.2">
      <c r="A15692">
        <v>11</v>
      </c>
      <c r="B15692">
        <v>7800</v>
      </c>
      <c r="C15692">
        <v>13</v>
      </c>
      <c r="D15692">
        <v>5</v>
      </c>
      <c r="E15692">
        <v>50</v>
      </c>
      <c r="F15692">
        <v>9</v>
      </c>
      <c r="G15692">
        <v>1</v>
      </c>
      <c r="I15692" s="1">
        <f>VLOOKUP(D15692,cards!A:D,4,FALSE)</f>
        <v>36</v>
      </c>
      <c r="J15692" s="1">
        <f>SUMIFS(G:G,C:C,C15692,B:B,B15692)</f>
        <v>6495</v>
      </c>
      <c r="K15692" s="1">
        <f t="shared" si="490"/>
        <v>1.5396458814472672E-4</v>
      </c>
      <c r="L15692" s="1">
        <f t="shared" si="491"/>
        <v>5.5427251732101616E-3</v>
      </c>
      <c r="M15692" s="1">
        <f>SUMIFS(L:L,B:B,B15692,C:C,C15692)</f>
        <v>82.608622016936152</v>
      </c>
    </row>
    <row r="15693" spans="1:13" x14ac:dyDescent="0.2">
      <c r="A15693">
        <v>11</v>
      </c>
      <c r="B15693">
        <v>7800</v>
      </c>
      <c r="C15693">
        <v>19</v>
      </c>
      <c r="D15693">
        <v>11</v>
      </c>
      <c r="E15693">
        <v>28</v>
      </c>
      <c r="F15693">
        <v>13</v>
      </c>
      <c r="G15693">
        <v>1</v>
      </c>
      <c r="I15693" s="1">
        <f>VLOOKUP(D15693,cards!A:D,4,FALSE)</f>
        <v>2586</v>
      </c>
      <c r="J15693" s="1">
        <f>SUMIFS(G:G,C:C,C15693,B:B,B15693)</f>
        <v>3657</v>
      </c>
      <c r="K15693" s="1">
        <f t="shared" si="490"/>
        <v>2.7344818156959256E-4</v>
      </c>
      <c r="L15693" s="1">
        <f t="shared" si="491"/>
        <v>0.70713699753896642</v>
      </c>
      <c r="M15693" s="1">
        <f>SUMIFS(L:L,B:B,B15693,C:C,C15693)</f>
        <v>701.17801476620093</v>
      </c>
    </row>
    <row r="15694" spans="1:13" x14ac:dyDescent="0.2">
      <c r="A15694">
        <v>11</v>
      </c>
      <c r="B15694">
        <v>7800</v>
      </c>
      <c r="C15694">
        <v>49</v>
      </c>
      <c r="D15694">
        <v>9</v>
      </c>
      <c r="E15694">
        <v>8</v>
      </c>
      <c r="F15694">
        <v>6</v>
      </c>
      <c r="G15694">
        <v>1</v>
      </c>
      <c r="I15694" s="1">
        <f>VLOOKUP(D15694,cards!A:D,4,FALSE)</f>
        <v>786</v>
      </c>
      <c r="J15694" s="1">
        <f>SUMIFS(G:G,C:C,C15694,B:B,B15694)</f>
        <v>33</v>
      </c>
      <c r="K15694" s="1">
        <f t="shared" si="490"/>
        <v>3.0303030303030304E-2</v>
      </c>
      <c r="L15694" s="1">
        <f t="shared" si="491"/>
        <v>23.81818181818182</v>
      </c>
      <c r="M15694" s="1">
        <f>SUMIFS(L:L,B:B,B15694,C:C,C15694)</f>
        <v>531.45454545454538</v>
      </c>
    </row>
    <row r="15695" spans="1:13" x14ac:dyDescent="0.2">
      <c r="A15695">
        <v>11</v>
      </c>
      <c r="B15695">
        <v>7800</v>
      </c>
      <c r="C15695">
        <v>13</v>
      </c>
      <c r="D15695">
        <v>5</v>
      </c>
      <c r="E15695">
        <v>26</v>
      </c>
      <c r="F15695">
        <v>1</v>
      </c>
      <c r="G15695">
        <v>1</v>
      </c>
      <c r="I15695" s="1">
        <f>VLOOKUP(D15695,cards!A:D,4,FALSE)</f>
        <v>36</v>
      </c>
      <c r="J15695" s="1">
        <f>SUMIFS(G:G,C:C,C15695,B:B,B15695)</f>
        <v>6495</v>
      </c>
      <c r="K15695" s="1">
        <f t="shared" si="490"/>
        <v>1.5396458814472672E-4</v>
      </c>
      <c r="L15695" s="1">
        <f t="shared" si="491"/>
        <v>5.5427251732101616E-3</v>
      </c>
      <c r="M15695" s="1">
        <f>SUMIFS(L:L,B:B,B15695,C:C,C15695)</f>
        <v>82.608622016936152</v>
      </c>
    </row>
    <row r="15696" spans="1:13" x14ac:dyDescent="0.2">
      <c r="A15696">
        <v>11</v>
      </c>
      <c r="B15696">
        <v>7800</v>
      </c>
      <c r="C15696">
        <v>49</v>
      </c>
      <c r="D15696">
        <v>9</v>
      </c>
      <c r="E15696">
        <v>63</v>
      </c>
      <c r="F15696">
        <v>1</v>
      </c>
      <c r="G15696">
        <v>1</v>
      </c>
      <c r="I15696" s="1">
        <f>VLOOKUP(D15696,cards!A:D,4,FALSE)</f>
        <v>786</v>
      </c>
      <c r="J15696" s="1">
        <f>SUMIFS(G:G,C:C,C15696,B:B,B15696)</f>
        <v>33</v>
      </c>
      <c r="K15696" s="1">
        <f t="shared" si="490"/>
        <v>3.0303030303030304E-2</v>
      </c>
      <c r="L15696" s="1">
        <f t="shared" si="491"/>
        <v>23.81818181818182</v>
      </c>
      <c r="M15696" s="1">
        <f>SUMIFS(L:L,B:B,B15696,C:C,C15696)</f>
        <v>531.45454545454538</v>
      </c>
    </row>
    <row r="15697" spans="1:13" x14ac:dyDescent="0.2">
      <c r="A15697">
        <v>11</v>
      </c>
      <c r="B15697">
        <v>7800</v>
      </c>
      <c r="C15697">
        <v>49</v>
      </c>
      <c r="D15697">
        <v>9</v>
      </c>
      <c r="E15697">
        <v>28</v>
      </c>
      <c r="F15697">
        <v>9</v>
      </c>
      <c r="G15697">
        <v>1</v>
      </c>
      <c r="I15697" s="1">
        <f>VLOOKUP(D15697,cards!A:D,4,FALSE)</f>
        <v>786</v>
      </c>
      <c r="J15697" s="1">
        <f>SUMIFS(G:G,C:C,C15697,B:B,B15697)</f>
        <v>33</v>
      </c>
      <c r="K15697" s="1">
        <f t="shared" si="490"/>
        <v>3.0303030303030304E-2</v>
      </c>
      <c r="L15697" s="1">
        <f t="shared" si="491"/>
        <v>23.81818181818182</v>
      </c>
      <c r="M15697" s="1">
        <f>SUMIFS(L:L,B:B,B15697,C:C,C15697)</f>
        <v>531.45454545454538</v>
      </c>
    </row>
    <row r="15698" spans="1:13" x14ac:dyDescent="0.2">
      <c r="A15698">
        <v>11</v>
      </c>
      <c r="B15698">
        <v>7800</v>
      </c>
      <c r="C15698">
        <v>31</v>
      </c>
      <c r="D15698">
        <v>3</v>
      </c>
      <c r="E15698">
        <v>26</v>
      </c>
      <c r="F15698">
        <v>2</v>
      </c>
      <c r="G15698">
        <v>1</v>
      </c>
      <c r="I15698" s="1">
        <f>VLOOKUP(D15698,cards!A:D,4,FALSE)</f>
        <v>6</v>
      </c>
      <c r="J15698" s="1">
        <f>SUMIFS(G:G,C:C,C15698,B:B,B15698)</f>
        <v>10295</v>
      </c>
      <c r="K15698" s="1">
        <f t="shared" si="490"/>
        <v>9.7134531325886346E-5</v>
      </c>
      <c r="L15698" s="1">
        <f t="shared" si="491"/>
        <v>5.8280718795531805E-4</v>
      </c>
      <c r="M15698" s="1">
        <f>SUMIFS(L:L,B:B,B15698,C:C,C15698)</f>
        <v>178.62156386595444</v>
      </c>
    </row>
    <row r="15699" spans="1:13" x14ac:dyDescent="0.2">
      <c r="A15699">
        <v>11</v>
      </c>
      <c r="B15699">
        <v>7800</v>
      </c>
      <c r="C15699">
        <v>49</v>
      </c>
      <c r="D15699">
        <v>10</v>
      </c>
      <c r="E15699">
        <v>32</v>
      </c>
      <c r="F15699">
        <v>7</v>
      </c>
      <c r="G15699">
        <v>1</v>
      </c>
      <c r="I15699" s="1">
        <f>VLOOKUP(D15699,cards!A:D,4,FALSE)</f>
        <v>1586</v>
      </c>
      <c r="J15699" s="1">
        <f>SUMIFS(G:G,C:C,C15699,B:B,B15699)</f>
        <v>33</v>
      </c>
      <c r="K15699" s="1">
        <f t="shared" si="490"/>
        <v>3.0303030303030304E-2</v>
      </c>
      <c r="L15699" s="1">
        <f t="shared" si="491"/>
        <v>48.060606060606062</v>
      </c>
      <c r="M15699" s="1">
        <f>SUMIFS(L:L,B:B,B15699,C:C,C15699)</f>
        <v>531.45454545454538</v>
      </c>
    </row>
    <row r="15700" spans="1:13" x14ac:dyDescent="0.2">
      <c r="A15700">
        <v>11</v>
      </c>
      <c r="B15700">
        <v>7800</v>
      </c>
      <c r="C15700">
        <v>49</v>
      </c>
      <c r="D15700">
        <v>10</v>
      </c>
      <c r="E15700">
        <v>63</v>
      </c>
      <c r="F15700">
        <v>2</v>
      </c>
      <c r="G15700">
        <v>1</v>
      </c>
      <c r="I15700" s="1">
        <f>VLOOKUP(D15700,cards!A:D,4,FALSE)</f>
        <v>1586</v>
      </c>
      <c r="J15700" s="1">
        <f>SUMIFS(G:G,C:C,C15700,B:B,B15700)</f>
        <v>33</v>
      </c>
      <c r="K15700" s="1">
        <f t="shared" si="490"/>
        <v>3.0303030303030304E-2</v>
      </c>
      <c r="L15700" s="1">
        <f t="shared" si="491"/>
        <v>48.060606060606062</v>
      </c>
      <c r="M15700" s="1">
        <f>SUMIFS(L:L,B:B,B15700,C:C,C15700)</f>
        <v>531.45454545454538</v>
      </c>
    </row>
    <row r="15701" spans="1:13" x14ac:dyDescent="0.2">
      <c r="A15701">
        <v>11</v>
      </c>
      <c r="B15701">
        <v>7800</v>
      </c>
      <c r="C15701">
        <v>55</v>
      </c>
      <c r="D15701">
        <v>3</v>
      </c>
      <c r="E15701">
        <v>38</v>
      </c>
      <c r="F15701">
        <v>1</v>
      </c>
      <c r="G15701">
        <v>1</v>
      </c>
      <c r="I15701" s="1">
        <f>VLOOKUP(D15701,cards!A:D,4,FALSE)</f>
        <v>6</v>
      </c>
      <c r="J15701" s="1">
        <f>SUMIFS(G:G,C:C,C15701,B:B,B15701)</f>
        <v>13</v>
      </c>
      <c r="K15701" s="1">
        <f t="shared" si="490"/>
        <v>7.6923076923076927E-2</v>
      </c>
      <c r="L15701" s="1">
        <f t="shared" si="491"/>
        <v>0.46153846153846156</v>
      </c>
      <c r="M15701" s="1">
        <f>SUMIFS(L:L,B:B,B15701,C:C,C15701)</f>
        <v>99.84615384615384</v>
      </c>
    </row>
    <row r="15702" spans="1:13" x14ac:dyDescent="0.2">
      <c r="A15702">
        <v>11</v>
      </c>
      <c r="B15702">
        <v>7800</v>
      </c>
      <c r="C15702">
        <v>31</v>
      </c>
      <c r="D15702">
        <v>3</v>
      </c>
      <c r="E15702">
        <v>8</v>
      </c>
      <c r="F15702">
        <v>6</v>
      </c>
      <c r="G15702">
        <v>1</v>
      </c>
      <c r="I15702" s="1">
        <f>VLOOKUP(D15702,cards!A:D,4,FALSE)</f>
        <v>6</v>
      </c>
      <c r="J15702" s="1">
        <f>SUMIFS(G:G,C:C,C15702,B:B,B15702)</f>
        <v>10295</v>
      </c>
      <c r="K15702" s="1">
        <f t="shared" si="490"/>
        <v>9.7134531325886346E-5</v>
      </c>
      <c r="L15702" s="1">
        <f t="shared" si="491"/>
        <v>5.8280718795531805E-4</v>
      </c>
      <c r="M15702" s="1">
        <f>SUMIFS(L:L,B:B,B15702,C:C,C15702)</f>
        <v>178.62156386595444</v>
      </c>
    </row>
    <row r="15703" spans="1:13" x14ac:dyDescent="0.2">
      <c r="A15703">
        <v>11</v>
      </c>
      <c r="B15703">
        <v>7800</v>
      </c>
      <c r="C15703">
        <v>55</v>
      </c>
      <c r="D15703">
        <v>5</v>
      </c>
      <c r="E15703">
        <v>26</v>
      </c>
      <c r="F15703">
        <v>5</v>
      </c>
      <c r="G15703">
        <v>1</v>
      </c>
      <c r="I15703" s="1">
        <f>VLOOKUP(D15703,cards!A:D,4,FALSE)</f>
        <v>36</v>
      </c>
      <c r="J15703" s="1">
        <f>SUMIFS(G:G,C:C,C15703,B:B,B15703)</f>
        <v>13</v>
      </c>
      <c r="K15703" s="1">
        <f t="shared" si="490"/>
        <v>7.6923076923076927E-2</v>
      </c>
      <c r="L15703" s="1">
        <f t="shared" si="491"/>
        <v>2.7692307692307692</v>
      </c>
      <c r="M15703" s="1">
        <f>SUMIFS(L:L,B:B,B15703,C:C,C15703)</f>
        <v>99.84615384615384</v>
      </c>
    </row>
    <row r="15704" spans="1:13" x14ac:dyDescent="0.2">
      <c r="A15704">
        <v>11</v>
      </c>
      <c r="B15704">
        <v>7800</v>
      </c>
      <c r="C15704">
        <v>55</v>
      </c>
      <c r="D15704">
        <v>5</v>
      </c>
      <c r="E15704">
        <v>62</v>
      </c>
      <c r="F15704">
        <v>5</v>
      </c>
      <c r="G15704">
        <v>1</v>
      </c>
      <c r="I15704" s="1">
        <f>VLOOKUP(D15704,cards!A:D,4,FALSE)</f>
        <v>36</v>
      </c>
      <c r="J15704" s="1">
        <f>SUMIFS(G:G,C:C,C15704,B:B,B15704)</f>
        <v>13</v>
      </c>
      <c r="K15704" s="1">
        <f t="shared" si="490"/>
        <v>7.6923076923076927E-2</v>
      </c>
      <c r="L15704" s="1">
        <f t="shared" si="491"/>
        <v>2.7692307692307692</v>
      </c>
      <c r="M15704" s="1">
        <f>SUMIFS(L:L,B:B,B15704,C:C,C15704)</f>
        <v>99.84615384615384</v>
      </c>
    </row>
    <row r="15705" spans="1:13" x14ac:dyDescent="0.2">
      <c r="A15705">
        <v>11</v>
      </c>
      <c r="B15705">
        <v>7800</v>
      </c>
      <c r="C15705">
        <v>31</v>
      </c>
      <c r="D15705">
        <v>3</v>
      </c>
      <c r="E15705">
        <v>38</v>
      </c>
      <c r="F15705">
        <v>1</v>
      </c>
      <c r="G15705">
        <v>1</v>
      </c>
      <c r="I15705" s="1">
        <f>VLOOKUP(D15705,cards!A:D,4,FALSE)</f>
        <v>6</v>
      </c>
      <c r="J15705" s="1">
        <f>SUMIFS(G:G,C:C,C15705,B:B,B15705)</f>
        <v>10295</v>
      </c>
      <c r="K15705" s="1">
        <f t="shared" si="490"/>
        <v>9.7134531325886346E-5</v>
      </c>
      <c r="L15705" s="1">
        <f t="shared" si="491"/>
        <v>5.8280718795531805E-4</v>
      </c>
      <c r="M15705" s="1">
        <f>SUMIFS(L:L,B:B,B15705,C:C,C15705)</f>
        <v>178.62156386595444</v>
      </c>
    </row>
    <row r="15706" spans="1:13" x14ac:dyDescent="0.2">
      <c r="A15706">
        <v>11</v>
      </c>
      <c r="B15706">
        <v>7800</v>
      </c>
      <c r="C15706">
        <v>31</v>
      </c>
      <c r="D15706">
        <v>3</v>
      </c>
      <c r="E15706">
        <v>32</v>
      </c>
      <c r="F15706">
        <v>2</v>
      </c>
      <c r="G15706">
        <v>1</v>
      </c>
      <c r="I15706" s="1">
        <f>VLOOKUP(D15706,cards!A:D,4,FALSE)</f>
        <v>6</v>
      </c>
      <c r="J15706" s="1">
        <f>SUMIFS(G:G,C:C,C15706,B:B,B15706)</f>
        <v>10295</v>
      </c>
      <c r="K15706" s="1">
        <f t="shared" si="490"/>
        <v>9.7134531325886346E-5</v>
      </c>
      <c r="L15706" s="1">
        <f t="shared" si="491"/>
        <v>5.8280718795531805E-4</v>
      </c>
      <c r="M15706" s="1">
        <f>SUMIFS(L:L,B:B,B15706,C:C,C15706)</f>
        <v>178.62156386595444</v>
      </c>
    </row>
    <row r="15707" spans="1:13" x14ac:dyDescent="0.2">
      <c r="A15707">
        <v>11</v>
      </c>
      <c r="B15707">
        <v>7800</v>
      </c>
      <c r="C15707">
        <v>55</v>
      </c>
      <c r="D15707">
        <v>9</v>
      </c>
      <c r="E15707">
        <v>0</v>
      </c>
      <c r="F15707">
        <v>0</v>
      </c>
      <c r="G15707">
        <v>1</v>
      </c>
      <c r="I15707" s="1">
        <f>VLOOKUP(D15707,cards!A:D,4,FALSE)</f>
        <v>786</v>
      </c>
      <c r="J15707" s="1">
        <f>SUMIFS(G:G,C:C,C15707,B:B,B15707)</f>
        <v>13</v>
      </c>
      <c r="K15707" s="1">
        <f t="shared" si="490"/>
        <v>7.6923076923076927E-2</v>
      </c>
      <c r="L15707" s="1">
        <f t="shared" si="491"/>
        <v>60.461538461538467</v>
      </c>
      <c r="M15707" s="1">
        <f>SUMIFS(L:L,B:B,B15707,C:C,C15707)</f>
        <v>99.84615384615384</v>
      </c>
    </row>
    <row r="15708" spans="1:13" x14ac:dyDescent="0.2">
      <c r="A15708">
        <v>11</v>
      </c>
      <c r="B15708">
        <v>7800</v>
      </c>
      <c r="C15708">
        <v>64</v>
      </c>
      <c r="D15708">
        <v>1</v>
      </c>
      <c r="E15708">
        <v>8</v>
      </c>
      <c r="F15708">
        <v>4</v>
      </c>
      <c r="G15708">
        <v>1</v>
      </c>
      <c r="I15708" s="1">
        <f>VLOOKUP(D15708,cards!A:D,4,FALSE)</f>
        <v>1</v>
      </c>
      <c r="J15708" s="1">
        <f>SUMIFS(G:G,C:C,C15708,B:B,B15708)</f>
        <v>189</v>
      </c>
      <c r="K15708" s="1">
        <f t="shared" si="490"/>
        <v>5.2910052910052907E-3</v>
      </c>
      <c r="L15708" s="1">
        <f t="shared" si="491"/>
        <v>5.2910052910052907E-3</v>
      </c>
      <c r="M15708" s="1">
        <f>SUMIFS(L:L,B:B,B15708,C:C,C15708)</f>
        <v>20.343915343915349</v>
      </c>
    </row>
    <row r="15709" spans="1:13" x14ac:dyDescent="0.2">
      <c r="A15709">
        <v>11</v>
      </c>
      <c r="B15709">
        <v>7800</v>
      </c>
      <c r="C15709">
        <v>13</v>
      </c>
      <c r="D15709">
        <v>5</v>
      </c>
      <c r="E15709">
        <v>50</v>
      </c>
      <c r="F15709">
        <v>8</v>
      </c>
      <c r="G15709">
        <v>1</v>
      </c>
      <c r="I15709" s="1">
        <f>VLOOKUP(D15709,cards!A:D,4,FALSE)</f>
        <v>36</v>
      </c>
      <c r="J15709" s="1">
        <f>SUMIFS(G:G,C:C,C15709,B:B,B15709)</f>
        <v>6495</v>
      </c>
      <c r="K15709" s="1">
        <f t="shared" si="490"/>
        <v>1.5396458814472672E-4</v>
      </c>
      <c r="L15709" s="1">
        <f t="shared" si="491"/>
        <v>5.5427251732101616E-3</v>
      </c>
      <c r="M15709" s="1">
        <f>SUMIFS(L:L,B:B,B15709,C:C,C15709)</f>
        <v>82.608622016936152</v>
      </c>
    </row>
    <row r="15710" spans="1:13" x14ac:dyDescent="0.2">
      <c r="A15710">
        <v>11</v>
      </c>
      <c r="B15710">
        <v>7800</v>
      </c>
      <c r="C15710">
        <v>64</v>
      </c>
      <c r="D15710">
        <v>1</v>
      </c>
      <c r="E15710">
        <v>8</v>
      </c>
      <c r="F15710">
        <v>5</v>
      </c>
      <c r="G15710">
        <v>1</v>
      </c>
      <c r="I15710" s="1">
        <f>VLOOKUP(D15710,cards!A:D,4,FALSE)</f>
        <v>1</v>
      </c>
      <c r="J15710" s="1">
        <f>SUMIFS(G:G,C:C,C15710,B:B,B15710)</f>
        <v>189</v>
      </c>
      <c r="K15710" s="1">
        <f t="shared" si="490"/>
        <v>5.2910052910052907E-3</v>
      </c>
      <c r="L15710" s="1">
        <f t="shared" si="491"/>
        <v>5.2910052910052907E-3</v>
      </c>
      <c r="M15710" s="1">
        <f>SUMIFS(L:L,B:B,B15710,C:C,C15710)</f>
        <v>20.343915343915349</v>
      </c>
    </row>
    <row r="15711" spans="1:13" x14ac:dyDescent="0.2">
      <c r="A15711">
        <v>11</v>
      </c>
      <c r="B15711">
        <v>7800</v>
      </c>
      <c r="C15711">
        <v>64</v>
      </c>
      <c r="D15711">
        <v>1</v>
      </c>
      <c r="E15711">
        <v>63</v>
      </c>
      <c r="F15711">
        <v>1</v>
      </c>
      <c r="G15711">
        <v>1</v>
      </c>
      <c r="I15711" s="1">
        <f>VLOOKUP(D15711,cards!A:D,4,FALSE)</f>
        <v>1</v>
      </c>
      <c r="J15711" s="1">
        <f>SUMIFS(G:G,C:C,C15711,B:B,B15711)</f>
        <v>189</v>
      </c>
      <c r="K15711" s="1">
        <f t="shared" si="490"/>
        <v>5.2910052910052907E-3</v>
      </c>
      <c r="L15711" s="1">
        <f t="shared" si="491"/>
        <v>5.2910052910052907E-3</v>
      </c>
      <c r="M15711" s="1">
        <f>SUMIFS(L:L,B:B,B15711,C:C,C15711)</f>
        <v>20.343915343915349</v>
      </c>
    </row>
    <row r="15712" spans="1:13" x14ac:dyDescent="0.2">
      <c r="A15712">
        <v>11</v>
      </c>
      <c r="B15712">
        <v>7800</v>
      </c>
      <c r="C15712">
        <v>13</v>
      </c>
      <c r="D15712">
        <v>4</v>
      </c>
      <c r="E15712">
        <v>63</v>
      </c>
      <c r="F15712">
        <v>1</v>
      </c>
      <c r="G15712">
        <v>1</v>
      </c>
      <c r="I15712" s="1">
        <f>VLOOKUP(D15712,cards!A:D,4,FALSE)</f>
        <v>16</v>
      </c>
      <c r="J15712" s="1">
        <f>SUMIFS(G:G,C:C,C15712,B:B,B15712)</f>
        <v>6495</v>
      </c>
      <c r="K15712" s="1">
        <f t="shared" si="490"/>
        <v>1.5396458814472672E-4</v>
      </c>
      <c r="L15712" s="1">
        <f t="shared" si="491"/>
        <v>2.4634334103156275E-3</v>
      </c>
      <c r="M15712" s="1">
        <f>SUMIFS(L:L,B:B,B15712,C:C,C15712)</f>
        <v>82.608622016936152</v>
      </c>
    </row>
    <row r="15713" spans="1:13" x14ac:dyDescent="0.2">
      <c r="A15713">
        <v>11</v>
      </c>
      <c r="B15713">
        <v>7800</v>
      </c>
      <c r="C15713">
        <v>19</v>
      </c>
      <c r="D15713">
        <v>9</v>
      </c>
      <c r="E15713">
        <v>20</v>
      </c>
      <c r="F15713">
        <v>8</v>
      </c>
      <c r="G15713">
        <v>1</v>
      </c>
      <c r="I15713" s="1">
        <f>VLOOKUP(D15713,cards!A:D,4,FALSE)</f>
        <v>786</v>
      </c>
      <c r="J15713" s="1">
        <f>SUMIFS(G:G,C:C,C15713,B:B,B15713)</f>
        <v>3657</v>
      </c>
      <c r="K15713" s="1">
        <f t="shared" si="490"/>
        <v>2.7344818156959256E-4</v>
      </c>
      <c r="L15713" s="1">
        <f t="shared" si="491"/>
        <v>0.21493027071369974</v>
      </c>
      <c r="M15713" s="1">
        <f>SUMIFS(L:L,B:B,B15713,C:C,C15713)</f>
        <v>701.17801476620093</v>
      </c>
    </row>
    <row r="15714" spans="1:13" x14ac:dyDescent="0.2">
      <c r="A15714">
        <v>11</v>
      </c>
      <c r="B15714">
        <v>7800</v>
      </c>
      <c r="C15714">
        <v>13</v>
      </c>
      <c r="D15714">
        <v>4</v>
      </c>
      <c r="E15714">
        <v>32</v>
      </c>
      <c r="F15714">
        <v>6</v>
      </c>
      <c r="G15714">
        <v>1</v>
      </c>
      <c r="I15714" s="1">
        <f>VLOOKUP(D15714,cards!A:D,4,FALSE)</f>
        <v>16</v>
      </c>
      <c r="J15714" s="1">
        <f>SUMIFS(G:G,C:C,C15714,B:B,B15714)</f>
        <v>6495</v>
      </c>
      <c r="K15714" s="1">
        <f t="shared" si="490"/>
        <v>1.5396458814472672E-4</v>
      </c>
      <c r="L15714" s="1">
        <f t="shared" si="491"/>
        <v>2.4634334103156275E-3</v>
      </c>
      <c r="M15714" s="1">
        <f>SUMIFS(L:L,B:B,B15714,C:C,C15714)</f>
        <v>82.608622016936152</v>
      </c>
    </row>
    <row r="15715" spans="1:13" x14ac:dyDescent="0.2">
      <c r="A15715">
        <v>11</v>
      </c>
      <c r="B15715">
        <v>7800</v>
      </c>
      <c r="C15715">
        <v>13</v>
      </c>
      <c r="D15715">
        <v>4</v>
      </c>
      <c r="E15715">
        <v>32</v>
      </c>
      <c r="F15715">
        <v>5</v>
      </c>
      <c r="G15715">
        <v>1</v>
      </c>
      <c r="I15715" s="1">
        <f>VLOOKUP(D15715,cards!A:D,4,FALSE)</f>
        <v>16</v>
      </c>
      <c r="J15715" s="1">
        <f>SUMIFS(G:G,C:C,C15715,B:B,B15715)</f>
        <v>6495</v>
      </c>
      <c r="K15715" s="1">
        <f t="shared" si="490"/>
        <v>1.5396458814472672E-4</v>
      </c>
      <c r="L15715" s="1">
        <f t="shared" si="491"/>
        <v>2.4634334103156275E-3</v>
      </c>
      <c r="M15715" s="1">
        <f>SUMIFS(L:L,B:B,B15715,C:C,C15715)</f>
        <v>82.608622016936152</v>
      </c>
    </row>
    <row r="15716" spans="1:13" x14ac:dyDescent="0.2">
      <c r="A15716">
        <v>11</v>
      </c>
      <c r="B15716">
        <v>7800</v>
      </c>
      <c r="C15716">
        <v>13</v>
      </c>
      <c r="D15716">
        <v>4</v>
      </c>
      <c r="E15716">
        <v>8</v>
      </c>
      <c r="F15716">
        <v>3</v>
      </c>
      <c r="G15716">
        <v>1</v>
      </c>
      <c r="I15716" s="1">
        <f>VLOOKUP(D15716,cards!A:D,4,FALSE)</f>
        <v>16</v>
      </c>
      <c r="J15716" s="1">
        <f>SUMIFS(G:G,C:C,C15716,B:B,B15716)</f>
        <v>6495</v>
      </c>
      <c r="K15716" s="1">
        <f t="shared" si="490"/>
        <v>1.5396458814472672E-4</v>
      </c>
      <c r="L15716" s="1">
        <f t="shared" si="491"/>
        <v>2.4634334103156275E-3</v>
      </c>
      <c r="M15716" s="1">
        <f>SUMIFS(L:L,B:B,B15716,C:C,C15716)</f>
        <v>82.608622016936152</v>
      </c>
    </row>
    <row r="15717" spans="1:13" x14ac:dyDescent="0.2">
      <c r="A15717">
        <v>11</v>
      </c>
      <c r="B15717">
        <v>7800</v>
      </c>
      <c r="C15717">
        <v>31</v>
      </c>
      <c r="D15717">
        <v>2</v>
      </c>
      <c r="E15717">
        <v>8</v>
      </c>
      <c r="F15717">
        <v>5</v>
      </c>
      <c r="G15717">
        <v>1</v>
      </c>
      <c r="I15717" s="1">
        <f>VLOOKUP(D15717,cards!A:D,4,FALSE)</f>
        <v>2</v>
      </c>
      <c r="J15717" s="1">
        <f>SUMIFS(G:G,C:C,C15717,B:B,B15717)</f>
        <v>10295</v>
      </c>
      <c r="K15717" s="1">
        <f t="shared" si="490"/>
        <v>9.7134531325886346E-5</v>
      </c>
      <c r="L15717" s="1">
        <f t="shared" si="491"/>
        <v>1.9426906265177269E-4</v>
      </c>
      <c r="M15717" s="1">
        <f>SUMIFS(L:L,B:B,B15717,C:C,C15717)</f>
        <v>178.62156386595444</v>
      </c>
    </row>
    <row r="15718" spans="1:13" x14ac:dyDescent="0.2">
      <c r="A15718">
        <v>11</v>
      </c>
      <c r="B15718">
        <v>7800</v>
      </c>
      <c r="C15718">
        <v>13</v>
      </c>
      <c r="D15718">
        <v>4</v>
      </c>
      <c r="E15718">
        <v>26</v>
      </c>
      <c r="F15718">
        <v>1</v>
      </c>
      <c r="G15718">
        <v>1</v>
      </c>
      <c r="I15718" s="1">
        <f>VLOOKUP(D15718,cards!A:D,4,FALSE)</f>
        <v>16</v>
      </c>
      <c r="J15718" s="1">
        <f>SUMIFS(G:G,C:C,C15718,B:B,B15718)</f>
        <v>6495</v>
      </c>
      <c r="K15718" s="1">
        <f t="shared" si="490"/>
        <v>1.5396458814472672E-4</v>
      </c>
      <c r="L15718" s="1">
        <f t="shared" si="491"/>
        <v>2.4634334103156275E-3</v>
      </c>
      <c r="M15718" s="1">
        <f>SUMIFS(L:L,B:B,B15718,C:C,C15718)</f>
        <v>82.608622016936152</v>
      </c>
    </row>
    <row r="15719" spans="1:13" x14ac:dyDescent="0.2">
      <c r="A15719">
        <v>11</v>
      </c>
      <c r="B15719">
        <v>7800</v>
      </c>
      <c r="C15719">
        <v>31</v>
      </c>
      <c r="D15719">
        <v>2</v>
      </c>
      <c r="E15719">
        <v>26</v>
      </c>
      <c r="F15719">
        <v>4</v>
      </c>
      <c r="G15719">
        <v>1</v>
      </c>
      <c r="I15719" s="1">
        <f>VLOOKUP(D15719,cards!A:D,4,FALSE)</f>
        <v>2</v>
      </c>
      <c r="J15719" s="1">
        <f>SUMIFS(G:G,C:C,C15719,B:B,B15719)</f>
        <v>10295</v>
      </c>
      <c r="K15719" s="1">
        <f t="shared" si="490"/>
        <v>9.7134531325886346E-5</v>
      </c>
      <c r="L15719" s="1">
        <f t="shared" si="491"/>
        <v>1.9426906265177269E-4</v>
      </c>
      <c r="M15719" s="1">
        <f>SUMIFS(L:L,B:B,B15719,C:C,C15719)</f>
        <v>178.62156386595444</v>
      </c>
    </row>
    <row r="15720" spans="1:13" x14ac:dyDescent="0.2">
      <c r="A15720">
        <v>11</v>
      </c>
      <c r="B15720">
        <v>7800</v>
      </c>
      <c r="C15720">
        <v>64</v>
      </c>
      <c r="D15720">
        <v>1</v>
      </c>
      <c r="E15720">
        <v>26</v>
      </c>
      <c r="F15720">
        <v>4</v>
      </c>
      <c r="G15720">
        <v>1</v>
      </c>
      <c r="I15720" s="1">
        <f>VLOOKUP(D15720,cards!A:D,4,FALSE)</f>
        <v>1</v>
      </c>
      <c r="J15720" s="1">
        <f>SUMIFS(G:G,C:C,C15720,B:B,B15720)</f>
        <v>189</v>
      </c>
      <c r="K15720" s="1">
        <f t="shared" si="490"/>
        <v>5.2910052910052907E-3</v>
      </c>
      <c r="L15720" s="1">
        <f t="shared" si="491"/>
        <v>5.2910052910052907E-3</v>
      </c>
      <c r="M15720" s="1">
        <f>SUMIFS(L:L,B:B,B15720,C:C,C15720)</f>
        <v>20.343915343915349</v>
      </c>
    </row>
    <row r="15721" spans="1:13" x14ac:dyDescent="0.2">
      <c r="A15721">
        <v>11</v>
      </c>
      <c r="B15721">
        <v>7800</v>
      </c>
      <c r="C15721">
        <v>64</v>
      </c>
      <c r="D15721">
        <v>1</v>
      </c>
      <c r="E15721">
        <v>8</v>
      </c>
      <c r="F15721">
        <v>6</v>
      </c>
      <c r="G15721">
        <v>1</v>
      </c>
      <c r="I15721" s="1">
        <f>VLOOKUP(D15721,cards!A:D,4,FALSE)</f>
        <v>1</v>
      </c>
      <c r="J15721" s="1">
        <f>SUMIFS(G:G,C:C,C15721,B:B,B15721)</f>
        <v>189</v>
      </c>
      <c r="K15721" s="1">
        <f t="shared" si="490"/>
        <v>5.2910052910052907E-3</v>
      </c>
      <c r="L15721" s="1">
        <f t="shared" si="491"/>
        <v>5.2910052910052907E-3</v>
      </c>
      <c r="M15721" s="1">
        <f>SUMIFS(L:L,B:B,B15721,C:C,C15721)</f>
        <v>20.343915343915349</v>
      </c>
    </row>
    <row r="15722" spans="1:13" x14ac:dyDescent="0.2">
      <c r="A15722">
        <v>11</v>
      </c>
      <c r="B15722">
        <v>7800</v>
      </c>
      <c r="C15722">
        <v>64</v>
      </c>
      <c r="D15722">
        <v>1</v>
      </c>
      <c r="E15722">
        <v>38</v>
      </c>
      <c r="F15722">
        <v>1</v>
      </c>
      <c r="G15722">
        <v>1</v>
      </c>
      <c r="I15722" s="1">
        <f>VLOOKUP(D15722,cards!A:D,4,FALSE)</f>
        <v>1</v>
      </c>
      <c r="J15722" s="1">
        <f>SUMIFS(G:G,C:C,C15722,B:B,B15722)</f>
        <v>189</v>
      </c>
      <c r="K15722" s="1">
        <f t="shared" si="490"/>
        <v>5.2910052910052907E-3</v>
      </c>
      <c r="L15722" s="1">
        <f t="shared" si="491"/>
        <v>5.2910052910052907E-3</v>
      </c>
      <c r="M15722" s="1">
        <f>SUMIFS(L:L,B:B,B15722,C:C,C15722)</f>
        <v>20.343915343915349</v>
      </c>
    </row>
    <row r="15723" spans="1:13" x14ac:dyDescent="0.2">
      <c r="A15723">
        <v>11</v>
      </c>
      <c r="B15723">
        <v>7800</v>
      </c>
      <c r="C15723">
        <v>64</v>
      </c>
      <c r="D15723">
        <v>1</v>
      </c>
      <c r="E15723">
        <v>50</v>
      </c>
      <c r="F15723">
        <v>9</v>
      </c>
      <c r="G15723">
        <v>1</v>
      </c>
      <c r="I15723" s="1">
        <f>VLOOKUP(D15723,cards!A:D,4,FALSE)</f>
        <v>1</v>
      </c>
      <c r="J15723" s="1">
        <f>SUMIFS(G:G,C:C,C15723,B:B,B15723)</f>
        <v>189</v>
      </c>
      <c r="K15723" s="1">
        <f t="shared" si="490"/>
        <v>5.2910052910052907E-3</v>
      </c>
      <c r="L15723" s="1">
        <f t="shared" si="491"/>
        <v>5.2910052910052907E-3</v>
      </c>
      <c r="M15723" s="1">
        <f>SUMIFS(L:L,B:B,B15723,C:C,C15723)</f>
        <v>20.343915343915349</v>
      </c>
    </row>
    <row r="15724" spans="1:13" x14ac:dyDescent="0.2">
      <c r="A15724">
        <v>11</v>
      </c>
      <c r="B15724">
        <v>7800</v>
      </c>
      <c r="C15724">
        <v>64</v>
      </c>
      <c r="D15724">
        <v>2</v>
      </c>
      <c r="E15724">
        <v>38</v>
      </c>
      <c r="F15724">
        <v>1</v>
      </c>
      <c r="G15724">
        <v>1</v>
      </c>
      <c r="I15724" s="1">
        <f>VLOOKUP(D15724,cards!A:D,4,FALSE)</f>
        <v>2</v>
      </c>
      <c r="J15724" s="1">
        <f>SUMIFS(G:G,C:C,C15724,B:B,B15724)</f>
        <v>189</v>
      </c>
      <c r="K15724" s="1">
        <f t="shared" si="490"/>
        <v>5.2910052910052907E-3</v>
      </c>
      <c r="L15724" s="1">
        <f t="shared" si="491"/>
        <v>1.0582010582010581E-2</v>
      </c>
      <c r="M15724" s="1">
        <f>SUMIFS(L:L,B:B,B15724,C:C,C15724)</f>
        <v>20.343915343915349</v>
      </c>
    </row>
    <row r="15725" spans="1:13" x14ac:dyDescent="0.2">
      <c r="A15725">
        <v>11</v>
      </c>
      <c r="B15725">
        <v>7800</v>
      </c>
      <c r="C15725">
        <v>13</v>
      </c>
      <c r="D15725">
        <v>4</v>
      </c>
      <c r="E15725">
        <v>38</v>
      </c>
      <c r="F15725">
        <v>1</v>
      </c>
      <c r="G15725">
        <v>1</v>
      </c>
      <c r="I15725" s="1">
        <f>VLOOKUP(D15725,cards!A:D,4,FALSE)</f>
        <v>16</v>
      </c>
      <c r="J15725" s="1">
        <f>SUMIFS(G:G,C:C,C15725,B:B,B15725)</f>
        <v>6495</v>
      </c>
      <c r="K15725" s="1">
        <f t="shared" si="490"/>
        <v>1.5396458814472672E-4</v>
      </c>
      <c r="L15725" s="1">
        <f t="shared" si="491"/>
        <v>2.4634334103156275E-3</v>
      </c>
      <c r="M15725" s="1">
        <f>SUMIFS(L:L,B:B,B15725,C:C,C15725)</f>
        <v>82.608622016936152</v>
      </c>
    </row>
    <row r="15726" spans="1:13" x14ac:dyDescent="0.2">
      <c r="A15726">
        <v>11</v>
      </c>
      <c r="B15726">
        <v>7800</v>
      </c>
      <c r="C15726">
        <v>64</v>
      </c>
      <c r="D15726">
        <v>2</v>
      </c>
      <c r="E15726">
        <v>32</v>
      </c>
      <c r="F15726">
        <v>7</v>
      </c>
      <c r="G15726">
        <v>1</v>
      </c>
      <c r="I15726" s="1">
        <f>VLOOKUP(D15726,cards!A:D,4,FALSE)</f>
        <v>2</v>
      </c>
      <c r="J15726" s="1">
        <f>SUMIFS(G:G,C:C,C15726,B:B,B15726)</f>
        <v>189</v>
      </c>
      <c r="K15726" s="1">
        <f t="shared" si="490"/>
        <v>5.2910052910052907E-3</v>
      </c>
      <c r="L15726" s="1">
        <f t="shared" si="491"/>
        <v>1.0582010582010581E-2</v>
      </c>
      <c r="M15726" s="1">
        <f>SUMIFS(L:L,B:B,B15726,C:C,C15726)</f>
        <v>20.343915343915349</v>
      </c>
    </row>
    <row r="15727" spans="1:13" x14ac:dyDescent="0.2">
      <c r="A15727">
        <v>11</v>
      </c>
      <c r="B15727">
        <v>7800</v>
      </c>
      <c r="C15727">
        <v>19</v>
      </c>
      <c r="D15727">
        <v>9</v>
      </c>
      <c r="E15727">
        <v>26</v>
      </c>
      <c r="F15727">
        <v>3</v>
      </c>
      <c r="G15727">
        <v>1</v>
      </c>
      <c r="I15727" s="1">
        <f>VLOOKUP(D15727,cards!A:D,4,FALSE)</f>
        <v>786</v>
      </c>
      <c r="J15727" s="1">
        <f>SUMIFS(G:G,C:C,C15727,B:B,B15727)</f>
        <v>3657</v>
      </c>
      <c r="K15727" s="1">
        <f t="shared" si="490"/>
        <v>2.7344818156959256E-4</v>
      </c>
      <c r="L15727" s="1">
        <f t="shared" si="491"/>
        <v>0.21493027071369974</v>
      </c>
      <c r="M15727" s="1">
        <f>SUMIFS(L:L,B:B,B15727,C:C,C15727)</f>
        <v>701.17801476620093</v>
      </c>
    </row>
    <row r="15728" spans="1:13" x14ac:dyDescent="0.2">
      <c r="A15728">
        <v>11</v>
      </c>
      <c r="B15728">
        <v>7800</v>
      </c>
      <c r="C15728">
        <v>13</v>
      </c>
      <c r="D15728">
        <v>3</v>
      </c>
      <c r="E15728">
        <v>26</v>
      </c>
      <c r="F15728">
        <v>4</v>
      </c>
      <c r="G15728">
        <v>1</v>
      </c>
      <c r="I15728" s="1">
        <f>VLOOKUP(D15728,cards!A:D,4,FALSE)</f>
        <v>6</v>
      </c>
      <c r="J15728" s="1">
        <f>SUMIFS(G:G,C:C,C15728,B:B,B15728)</f>
        <v>6495</v>
      </c>
      <c r="K15728" s="1">
        <f t="shared" si="490"/>
        <v>1.5396458814472672E-4</v>
      </c>
      <c r="L15728" s="1">
        <f t="shared" si="491"/>
        <v>9.2378752886836026E-4</v>
      </c>
      <c r="M15728" s="1">
        <f>SUMIFS(L:L,B:B,B15728,C:C,C15728)</f>
        <v>82.608622016936152</v>
      </c>
    </row>
    <row r="15729" spans="1:13" x14ac:dyDescent="0.2">
      <c r="A15729">
        <v>11</v>
      </c>
      <c r="B15729">
        <v>7800</v>
      </c>
      <c r="C15729">
        <v>13</v>
      </c>
      <c r="D15729">
        <v>1</v>
      </c>
      <c r="E15729">
        <v>63</v>
      </c>
      <c r="F15729">
        <v>1</v>
      </c>
      <c r="G15729">
        <v>1</v>
      </c>
      <c r="I15729" s="1">
        <f>VLOOKUP(D15729,cards!A:D,4,FALSE)</f>
        <v>1</v>
      </c>
      <c r="J15729" s="1">
        <f>SUMIFS(G:G,C:C,C15729,B:B,B15729)</f>
        <v>6495</v>
      </c>
      <c r="K15729" s="1">
        <f t="shared" si="490"/>
        <v>1.5396458814472672E-4</v>
      </c>
      <c r="L15729" s="1">
        <f t="shared" si="491"/>
        <v>1.5396458814472672E-4</v>
      </c>
      <c r="M15729" s="1">
        <f>SUMIFS(L:L,B:B,B15729,C:C,C15729)</f>
        <v>82.608622016936152</v>
      </c>
    </row>
    <row r="15730" spans="1:13" x14ac:dyDescent="0.2">
      <c r="A15730">
        <v>11</v>
      </c>
      <c r="B15730">
        <v>7800</v>
      </c>
      <c r="C15730">
        <v>10</v>
      </c>
      <c r="D15730">
        <v>9</v>
      </c>
      <c r="E15730">
        <v>63</v>
      </c>
      <c r="F15730">
        <v>5</v>
      </c>
      <c r="G15730">
        <v>1</v>
      </c>
      <c r="I15730" s="1">
        <f>VLOOKUP(D15730,cards!A:D,4,FALSE)</f>
        <v>786</v>
      </c>
      <c r="J15730" s="1">
        <f>SUMIFS(G:G,C:C,C15730,B:B,B15730)</f>
        <v>4598</v>
      </c>
      <c r="K15730" s="1">
        <f t="shared" si="490"/>
        <v>2.1748586341887777E-4</v>
      </c>
      <c r="L15730" s="1">
        <f t="shared" si="491"/>
        <v>0.17094388864723792</v>
      </c>
      <c r="M15730" s="1">
        <f>SUMIFS(L:L,B:B,B15730,C:C,C15730)</f>
        <v>84.531535450195818</v>
      </c>
    </row>
    <row r="15731" spans="1:13" x14ac:dyDescent="0.2">
      <c r="A15731">
        <v>11</v>
      </c>
      <c r="B15731">
        <v>7800</v>
      </c>
      <c r="C15731">
        <v>10</v>
      </c>
      <c r="D15731">
        <v>9</v>
      </c>
      <c r="E15731">
        <v>26</v>
      </c>
      <c r="F15731">
        <v>7</v>
      </c>
      <c r="G15731">
        <v>1</v>
      </c>
      <c r="I15731" s="1">
        <f>VLOOKUP(D15731,cards!A:D,4,FALSE)</f>
        <v>786</v>
      </c>
      <c r="J15731" s="1">
        <f>SUMIFS(G:G,C:C,C15731,B:B,B15731)</f>
        <v>4598</v>
      </c>
      <c r="K15731" s="1">
        <f t="shared" si="490"/>
        <v>2.1748586341887777E-4</v>
      </c>
      <c r="L15731" s="1">
        <f t="shared" si="491"/>
        <v>0.17094388864723792</v>
      </c>
      <c r="M15731" s="1">
        <f>SUMIFS(L:L,B:B,B15731,C:C,C15731)</f>
        <v>84.531535450195818</v>
      </c>
    </row>
    <row r="15732" spans="1:13" x14ac:dyDescent="0.2">
      <c r="A15732">
        <v>11</v>
      </c>
      <c r="B15732">
        <v>7800</v>
      </c>
      <c r="C15732">
        <v>64</v>
      </c>
      <c r="D15732">
        <v>2</v>
      </c>
      <c r="E15732">
        <v>32</v>
      </c>
      <c r="F15732">
        <v>6</v>
      </c>
      <c r="G15732">
        <v>1</v>
      </c>
      <c r="I15732" s="1">
        <f>VLOOKUP(D15732,cards!A:D,4,FALSE)</f>
        <v>2</v>
      </c>
      <c r="J15732" s="1">
        <f>SUMIFS(G:G,C:C,C15732,B:B,B15732)</f>
        <v>189</v>
      </c>
      <c r="K15732" s="1">
        <f t="shared" si="490"/>
        <v>5.2910052910052907E-3</v>
      </c>
      <c r="L15732" s="1">
        <f t="shared" si="491"/>
        <v>1.0582010582010581E-2</v>
      </c>
      <c r="M15732" s="1">
        <f>SUMIFS(L:L,B:B,B15732,C:C,C15732)</f>
        <v>20.343915343915349</v>
      </c>
    </row>
    <row r="15733" spans="1:13" x14ac:dyDescent="0.2">
      <c r="A15733">
        <v>11</v>
      </c>
      <c r="B15733">
        <v>7800</v>
      </c>
      <c r="C15733">
        <v>10</v>
      </c>
      <c r="D15733">
        <v>8</v>
      </c>
      <c r="E15733">
        <v>38</v>
      </c>
      <c r="F15733">
        <v>3</v>
      </c>
      <c r="G15733">
        <v>1</v>
      </c>
    </row>
    <row r="15734" spans="1:13" x14ac:dyDescent="0.2">
      <c r="A15734">
        <v>11</v>
      </c>
      <c r="B15734">
        <v>7800</v>
      </c>
      <c r="C15734">
        <v>10</v>
      </c>
      <c r="D15734">
        <v>8</v>
      </c>
      <c r="E15734">
        <v>8</v>
      </c>
      <c r="F15734">
        <v>8</v>
      </c>
      <c r="G15734">
        <v>1</v>
      </c>
    </row>
    <row r="15735" spans="1:13" x14ac:dyDescent="0.2">
      <c r="A15735">
        <v>11</v>
      </c>
      <c r="B15735">
        <v>7800</v>
      </c>
      <c r="C15735">
        <v>19</v>
      </c>
      <c r="D15735">
        <v>9</v>
      </c>
      <c r="E15735">
        <v>28</v>
      </c>
      <c r="F15735">
        <v>1</v>
      </c>
      <c r="G15735">
        <v>1</v>
      </c>
    </row>
    <row r="15736" spans="1:13" x14ac:dyDescent="0.2">
      <c r="A15736">
        <v>11</v>
      </c>
      <c r="B15736">
        <v>7800</v>
      </c>
      <c r="C15736">
        <v>10</v>
      </c>
      <c r="D15736">
        <v>7</v>
      </c>
      <c r="E15736">
        <v>32</v>
      </c>
      <c r="F15736">
        <v>6</v>
      </c>
      <c r="G15736">
        <v>1</v>
      </c>
    </row>
    <row r="15737" spans="1:13" x14ac:dyDescent="0.2">
      <c r="A15737">
        <v>11</v>
      </c>
      <c r="B15737">
        <v>7800</v>
      </c>
      <c r="C15737">
        <v>19</v>
      </c>
      <c r="D15737">
        <v>9</v>
      </c>
      <c r="E15737">
        <v>32</v>
      </c>
      <c r="F15737">
        <v>4</v>
      </c>
      <c r="G15737">
        <v>1</v>
      </c>
      <c r="I15737" s="1">
        <f>VLOOKUP(D15737,cards!A:D,4,FALSE)</f>
        <v>786</v>
      </c>
      <c r="J15737" s="1">
        <f>SUMIFS(G:G,C:C,C15737,B:B,B15737)</f>
        <v>3657</v>
      </c>
      <c r="K15737" s="1">
        <f t="shared" si="490"/>
        <v>2.7344818156959256E-4</v>
      </c>
      <c r="L15737" s="1">
        <f t="shared" si="491"/>
        <v>0.21493027071369974</v>
      </c>
      <c r="M15737" s="1">
        <f>SUMIFS(L:L,B:B,B15737,C:C,C15737)</f>
        <v>701.17801476620093</v>
      </c>
    </row>
    <row r="15738" spans="1:13" x14ac:dyDescent="0.2">
      <c r="A15738">
        <v>11</v>
      </c>
      <c r="B15738">
        <v>7800</v>
      </c>
      <c r="C15738">
        <v>10</v>
      </c>
      <c r="D15738">
        <v>7</v>
      </c>
      <c r="E15738">
        <v>63</v>
      </c>
      <c r="F15738">
        <v>3</v>
      </c>
      <c r="G15738">
        <v>1</v>
      </c>
      <c r="I15738" s="1">
        <f>VLOOKUP(D15738,cards!A:D,4,FALSE)</f>
        <v>186</v>
      </c>
      <c r="J15738" s="1">
        <f>SUMIFS(G:G,C:C,C15738,B:B,B15738)</f>
        <v>4598</v>
      </c>
      <c r="K15738" s="1">
        <f t="shared" si="490"/>
        <v>2.1748586341887777E-4</v>
      </c>
      <c r="L15738" s="1">
        <f t="shared" si="491"/>
        <v>4.0452370595911266E-2</v>
      </c>
      <c r="M15738" s="1">
        <f>SUMIFS(L:L,B:B,B15738,C:C,C15738)</f>
        <v>84.531535450195818</v>
      </c>
    </row>
    <row r="15739" spans="1:13" x14ac:dyDescent="0.2">
      <c r="A15739">
        <v>11</v>
      </c>
      <c r="B15739">
        <v>7800</v>
      </c>
      <c r="C15739">
        <v>19</v>
      </c>
      <c r="D15739">
        <v>9</v>
      </c>
      <c r="E15739">
        <v>63</v>
      </c>
      <c r="F15739">
        <v>2</v>
      </c>
      <c r="G15739">
        <v>1</v>
      </c>
      <c r="I15739" s="1">
        <f>VLOOKUP(D15739,cards!A:D,4,FALSE)</f>
        <v>786</v>
      </c>
      <c r="J15739" s="1">
        <f>SUMIFS(G:G,C:C,C15739,B:B,B15739)</f>
        <v>3657</v>
      </c>
      <c r="K15739" s="1">
        <f t="shared" si="490"/>
        <v>2.7344818156959256E-4</v>
      </c>
      <c r="L15739" s="1">
        <f t="shared" si="491"/>
        <v>0.21493027071369974</v>
      </c>
      <c r="M15739" s="1">
        <f>SUMIFS(L:L,B:B,B15739,C:C,C15739)</f>
        <v>701.17801476620093</v>
      </c>
    </row>
    <row r="15740" spans="1:13" x14ac:dyDescent="0.2">
      <c r="A15740">
        <v>11</v>
      </c>
      <c r="B15740">
        <v>7800</v>
      </c>
      <c r="C15740">
        <v>31</v>
      </c>
      <c r="D15740">
        <v>1</v>
      </c>
      <c r="E15740">
        <v>63</v>
      </c>
      <c r="F15740">
        <v>1</v>
      </c>
      <c r="G15740">
        <v>1</v>
      </c>
      <c r="I15740" s="1">
        <f>VLOOKUP(D15740,cards!A:D,4,FALSE)</f>
        <v>1</v>
      </c>
      <c r="J15740" s="1">
        <f>SUMIFS(G:G,C:C,C15740,B:B,B15740)</f>
        <v>10295</v>
      </c>
      <c r="K15740" s="1">
        <f t="shared" si="490"/>
        <v>9.7134531325886346E-5</v>
      </c>
      <c r="L15740" s="1">
        <f t="shared" si="491"/>
        <v>9.7134531325886346E-5</v>
      </c>
      <c r="M15740" s="1">
        <f>SUMIFS(L:L,B:B,B15740,C:C,C15740)</f>
        <v>178.62156386595444</v>
      </c>
    </row>
    <row r="15741" spans="1:13" x14ac:dyDescent="0.2">
      <c r="A15741">
        <v>11</v>
      </c>
      <c r="B15741">
        <v>7800</v>
      </c>
      <c r="C15741">
        <v>10</v>
      </c>
      <c r="D15741">
        <v>7</v>
      </c>
      <c r="E15741">
        <v>32</v>
      </c>
      <c r="F15741">
        <v>7</v>
      </c>
      <c r="G15741">
        <v>1</v>
      </c>
      <c r="I15741" s="1">
        <f>VLOOKUP(D15741,cards!A:D,4,FALSE)</f>
        <v>186</v>
      </c>
      <c r="J15741" s="1">
        <f>SUMIFS(G:G,C:C,C15741,B:B,B15741)</f>
        <v>4598</v>
      </c>
      <c r="K15741" s="1">
        <f t="shared" si="490"/>
        <v>2.1748586341887777E-4</v>
      </c>
      <c r="L15741" s="1">
        <f t="shared" si="491"/>
        <v>4.0452370595911266E-2</v>
      </c>
      <c r="M15741" s="1">
        <f>SUMIFS(L:L,B:B,B15741,C:C,C15741)</f>
        <v>84.531535450195818</v>
      </c>
    </row>
    <row r="15742" spans="1:13" x14ac:dyDescent="0.2">
      <c r="A15742">
        <v>11</v>
      </c>
      <c r="B15742">
        <v>7800</v>
      </c>
      <c r="C15742">
        <v>25</v>
      </c>
      <c r="D15742">
        <v>9</v>
      </c>
      <c r="E15742">
        <v>32</v>
      </c>
      <c r="F15742">
        <v>7</v>
      </c>
      <c r="G15742">
        <v>1</v>
      </c>
      <c r="I15742" s="1">
        <f>VLOOKUP(D15742,cards!A:D,4,FALSE)</f>
        <v>786</v>
      </c>
      <c r="J15742" s="1">
        <f>SUMIFS(G:G,C:C,C15742,B:B,B15742)</f>
        <v>1</v>
      </c>
      <c r="K15742" s="1">
        <f t="shared" si="490"/>
        <v>1</v>
      </c>
      <c r="L15742" s="1">
        <f t="shared" si="491"/>
        <v>786</v>
      </c>
      <c r="M15742" s="1">
        <f>SUMIFS(L:L,B:B,B15742,C:C,C15742)</f>
        <v>786</v>
      </c>
    </row>
    <row r="15743" spans="1:13" x14ac:dyDescent="0.2">
      <c r="A15743">
        <v>11</v>
      </c>
      <c r="B15743">
        <v>7800</v>
      </c>
      <c r="C15743">
        <v>10</v>
      </c>
      <c r="D15743">
        <v>7</v>
      </c>
      <c r="E15743">
        <v>8</v>
      </c>
      <c r="F15743">
        <v>7</v>
      </c>
      <c r="G15743">
        <v>1</v>
      </c>
      <c r="I15743" s="1">
        <f>VLOOKUP(D15743,cards!A:D,4,FALSE)</f>
        <v>186</v>
      </c>
      <c r="J15743" s="1">
        <f>SUMIFS(G:G,C:C,C15743,B:B,B15743)</f>
        <v>4598</v>
      </c>
      <c r="K15743" s="1">
        <f t="shared" si="490"/>
        <v>2.1748586341887777E-4</v>
      </c>
      <c r="L15743" s="1">
        <f t="shared" si="491"/>
        <v>4.0452370595911266E-2</v>
      </c>
      <c r="M15743" s="1">
        <f>SUMIFS(L:L,B:B,B15743,C:C,C15743)</f>
        <v>84.531535450195818</v>
      </c>
    </row>
    <row r="15744" spans="1:13" x14ac:dyDescent="0.2">
      <c r="A15744">
        <v>11</v>
      </c>
      <c r="B15744">
        <v>7800</v>
      </c>
      <c r="C15744">
        <v>10</v>
      </c>
      <c r="D15744">
        <v>7</v>
      </c>
      <c r="E15744">
        <v>38</v>
      </c>
      <c r="F15744">
        <v>1</v>
      </c>
      <c r="G15744">
        <v>1</v>
      </c>
      <c r="I15744" s="1">
        <f>VLOOKUP(D15744,cards!A:D,4,FALSE)</f>
        <v>186</v>
      </c>
      <c r="J15744" s="1">
        <f>SUMIFS(G:G,C:C,C15744,B:B,B15744)</f>
        <v>4598</v>
      </c>
      <c r="K15744" s="1">
        <f t="shared" si="490"/>
        <v>2.1748586341887777E-4</v>
      </c>
      <c r="L15744" s="1">
        <f t="shared" si="491"/>
        <v>4.0452370595911266E-2</v>
      </c>
      <c r="M15744" s="1">
        <f>SUMIFS(L:L,B:B,B15744,C:C,C15744)</f>
        <v>84.531535450195818</v>
      </c>
    </row>
    <row r="15745" spans="1:13" x14ac:dyDescent="0.2">
      <c r="A15745">
        <v>11</v>
      </c>
      <c r="B15745">
        <v>7800</v>
      </c>
      <c r="C15745">
        <v>64</v>
      </c>
      <c r="D15745">
        <v>2</v>
      </c>
      <c r="E15745">
        <v>38</v>
      </c>
      <c r="F15745">
        <v>3</v>
      </c>
      <c r="G15745">
        <v>1</v>
      </c>
      <c r="I15745" s="1">
        <f>VLOOKUP(D15745,cards!A:D,4,FALSE)</f>
        <v>2</v>
      </c>
      <c r="J15745" s="1">
        <f>SUMIFS(G:G,C:C,C15745,B:B,B15745)</f>
        <v>189</v>
      </c>
      <c r="K15745" s="1">
        <f t="shared" si="490"/>
        <v>5.2910052910052907E-3</v>
      </c>
      <c r="L15745" s="1">
        <f t="shared" si="491"/>
        <v>1.0582010582010581E-2</v>
      </c>
      <c r="M15745" s="1">
        <f>SUMIFS(L:L,B:B,B15745,C:C,C15745)</f>
        <v>20.343915343915349</v>
      </c>
    </row>
    <row r="15746" spans="1:13" x14ac:dyDescent="0.2">
      <c r="A15746">
        <v>11</v>
      </c>
      <c r="B15746">
        <v>7800</v>
      </c>
      <c r="C15746">
        <v>19</v>
      </c>
      <c r="D15746">
        <v>10</v>
      </c>
      <c r="E15746">
        <v>26</v>
      </c>
      <c r="F15746">
        <v>5</v>
      </c>
      <c r="G15746">
        <v>1</v>
      </c>
      <c r="I15746" s="1">
        <f>VLOOKUP(D15746,cards!A:D,4,FALSE)</f>
        <v>1586</v>
      </c>
      <c r="J15746" s="1">
        <f>SUMIFS(G:G,C:C,C15746,B:B,B15746)</f>
        <v>3657</v>
      </c>
      <c r="K15746" s="1">
        <f t="shared" ref="K15746:K15809" si="492">G15746/J15746</f>
        <v>2.7344818156959256E-4</v>
      </c>
      <c r="L15746" s="1">
        <f t="shared" ref="L15746:L15809" si="493">I15746*K15746</f>
        <v>0.43368881596937381</v>
      </c>
      <c r="M15746" s="1">
        <f>SUMIFS(L:L,B:B,B15746,C:C,C15746)</f>
        <v>701.17801476620093</v>
      </c>
    </row>
    <row r="15747" spans="1:13" x14ac:dyDescent="0.2">
      <c r="A15747">
        <v>11</v>
      </c>
      <c r="B15747">
        <v>7800</v>
      </c>
      <c r="C15747">
        <v>10</v>
      </c>
      <c r="D15747">
        <v>6</v>
      </c>
      <c r="E15747">
        <v>63</v>
      </c>
      <c r="F15747">
        <v>1</v>
      </c>
      <c r="G15747">
        <v>1</v>
      </c>
      <c r="I15747" s="1">
        <f>VLOOKUP(D15747,cards!A:D,4,FALSE)</f>
        <v>86</v>
      </c>
      <c r="J15747" s="1">
        <f>SUMIFS(G:G,C:C,C15747,B:B,B15747)</f>
        <v>4598</v>
      </c>
      <c r="K15747" s="1">
        <f t="shared" si="492"/>
        <v>2.1748586341887777E-4</v>
      </c>
      <c r="L15747" s="1">
        <f t="shared" si="493"/>
        <v>1.8703784254023487E-2</v>
      </c>
      <c r="M15747" s="1">
        <f>SUMIFS(L:L,B:B,B15747,C:C,C15747)</f>
        <v>84.531535450195818</v>
      </c>
    </row>
    <row r="15748" spans="1:13" x14ac:dyDescent="0.2">
      <c r="A15748">
        <v>11</v>
      </c>
      <c r="B15748">
        <v>7800</v>
      </c>
      <c r="C15748">
        <v>10</v>
      </c>
      <c r="D15748">
        <v>6</v>
      </c>
      <c r="E15748">
        <v>32</v>
      </c>
      <c r="F15748">
        <v>4</v>
      </c>
      <c r="G15748">
        <v>1</v>
      </c>
      <c r="I15748" s="1">
        <f>VLOOKUP(D15748,cards!A:D,4,FALSE)</f>
        <v>86</v>
      </c>
      <c r="J15748" s="1">
        <f>SUMIFS(G:G,C:C,C15748,B:B,B15748)</f>
        <v>4598</v>
      </c>
      <c r="K15748" s="1">
        <f t="shared" si="492"/>
        <v>2.1748586341887777E-4</v>
      </c>
      <c r="L15748" s="1">
        <f t="shared" si="493"/>
        <v>1.8703784254023487E-2</v>
      </c>
      <c r="M15748" s="1">
        <f>SUMIFS(L:L,B:B,B15748,C:C,C15748)</f>
        <v>84.531535450195818</v>
      </c>
    </row>
    <row r="15749" spans="1:13" x14ac:dyDescent="0.2">
      <c r="A15749">
        <v>11</v>
      </c>
      <c r="B15749">
        <v>7800</v>
      </c>
      <c r="C15749">
        <v>19</v>
      </c>
      <c r="D15749">
        <v>10</v>
      </c>
      <c r="E15749">
        <v>20</v>
      </c>
      <c r="F15749">
        <v>1</v>
      </c>
      <c r="G15749">
        <v>1</v>
      </c>
      <c r="I15749" s="1">
        <f>VLOOKUP(D15749,cards!A:D,4,FALSE)</f>
        <v>1586</v>
      </c>
      <c r="J15749" s="1">
        <f>SUMIFS(G:G,C:C,C15749,B:B,B15749)</f>
        <v>3657</v>
      </c>
      <c r="K15749" s="1">
        <f t="shared" si="492"/>
        <v>2.7344818156959256E-4</v>
      </c>
      <c r="L15749" s="1">
        <f t="shared" si="493"/>
        <v>0.43368881596937381</v>
      </c>
      <c r="M15749" s="1">
        <f>SUMIFS(L:L,B:B,B15749,C:C,C15749)</f>
        <v>701.17801476620093</v>
      </c>
    </row>
    <row r="15750" spans="1:13" x14ac:dyDescent="0.2">
      <c r="A15750">
        <v>11</v>
      </c>
      <c r="B15750">
        <v>7800</v>
      </c>
      <c r="C15750">
        <v>19</v>
      </c>
      <c r="D15750">
        <v>10</v>
      </c>
      <c r="E15750">
        <v>32</v>
      </c>
      <c r="F15750">
        <v>8</v>
      </c>
      <c r="G15750">
        <v>1</v>
      </c>
      <c r="I15750" s="1">
        <f>VLOOKUP(D15750,cards!A:D,4,FALSE)</f>
        <v>1586</v>
      </c>
      <c r="J15750" s="1">
        <f>SUMIFS(G:G,C:C,C15750,B:B,B15750)</f>
        <v>3657</v>
      </c>
      <c r="K15750" s="1">
        <f t="shared" si="492"/>
        <v>2.7344818156959256E-4</v>
      </c>
      <c r="L15750" s="1">
        <f t="shared" si="493"/>
        <v>0.43368881596937381</v>
      </c>
      <c r="M15750" s="1">
        <f>SUMIFS(L:L,B:B,B15750,C:C,C15750)</f>
        <v>701.17801476620093</v>
      </c>
    </row>
    <row r="15751" spans="1:13" x14ac:dyDescent="0.2">
      <c r="A15751">
        <v>11</v>
      </c>
      <c r="B15751">
        <v>7800</v>
      </c>
      <c r="C15751">
        <v>19</v>
      </c>
      <c r="D15751">
        <v>12</v>
      </c>
      <c r="E15751">
        <v>63</v>
      </c>
      <c r="F15751">
        <v>3</v>
      </c>
      <c r="G15751">
        <v>1</v>
      </c>
      <c r="I15751" s="1">
        <f>VLOOKUP(D15751,cards!A:D,4,FALSE)</f>
        <v>4586</v>
      </c>
      <c r="J15751" s="1">
        <f>SUMIFS(G:G,C:C,C15751,B:B,B15751)</f>
        <v>3657</v>
      </c>
      <c r="K15751" s="1">
        <f t="shared" si="492"/>
        <v>2.7344818156959256E-4</v>
      </c>
      <c r="L15751" s="1">
        <f t="shared" si="493"/>
        <v>1.2540333606781515</v>
      </c>
      <c r="M15751" s="1">
        <f>SUMIFS(L:L,B:B,B15751,C:C,C15751)</f>
        <v>701.17801476620093</v>
      </c>
    </row>
    <row r="15752" spans="1:13" x14ac:dyDescent="0.2">
      <c r="A15752">
        <v>11</v>
      </c>
      <c r="B15752">
        <v>7800</v>
      </c>
      <c r="C15752">
        <v>19</v>
      </c>
      <c r="D15752">
        <v>12</v>
      </c>
      <c r="E15752">
        <v>32</v>
      </c>
      <c r="F15752">
        <v>8</v>
      </c>
      <c r="G15752">
        <v>1</v>
      </c>
      <c r="I15752" s="1">
        <f>VLOOKUP(D15752,cards!A:D,4,FALSE)</f>
        <v>4586</v>
      </c>
      <c r="J15752" s="1">
        <f>SUMIFS(G:G,C:C,C15752,B:B,B15752)</f>
        <v>3657</v>
      </c>
      <c r="K15752" s="1">
        <f t="shared" si="492"/>
        <v>2.7344818156959256E-4</v>
      </c>
      <c r="L15752" s="1">
        <f t="shared" si="493"/>
        <v>1.2540333606781515</v>
      </c>
      <c r="M15752" s="1">
        <f>SUMIFS(L:L,B:B,B15752,C:C,C15752)</f>
        <v>701.17801476620093</v>
      </c>
    </row>
    <row r="15753" spans="1:13" x14ac:dyDescent="0.2">
      <c r="A15753">
        <v>11</v>
      </c>
      <c r="B15753">
        <v>7800</v>
      </c>
      <c r="C15753">
        <v>19</v>
      </c>
      <c r="D15753">
        <v>10</v>
      </c>
      <c r="E15753">
        <v>50</v>
      </c>
      <c r="F15753">
        <v>11</v>
      </c>
      <c r="G15753">
        <v>1</v>
      </c>
      <c r="I15753" s="1">
        <f>VLOOKUP(D15753,cards!A:D,4,FALSE)</f>
        <v>1586</v>
      </c>
      <c r="J15753" s="1">
        <f>SUMIFS(G:G,C:C,C15753,B:B,B15753)</f>
        <v>3657</v>
      </c>
      <c r="K15753" s="1">
        <f t="shared" si="492"/>
        <v>2.7344818156959256E-4</v>
      </c>
      <c r="L15753" s="1">
        <f t="shared" si="493"/>
        <v>0.43368881596937381</v>
      </c>
      <c r="M15753" s="1">
        <f>SUMIFS(L:L,B:B,B15753,C:C,C15753)</f>
        <v>701.17801476620093</v>
      </c>
    </row>
    <row r="15754" spans="1:13" x14ac:dyDescent="0.2">
      <c r="A15754">
        <v>11</v>
      </c>
      <c r="B15754">
        <v>7800</v>
      </c>
      <c r="C15754">
        <v>64</v>
      </c>
      <c r="D15754">
        <v>3</v>
      </c>
      <c r="E15754">
        <v>32</v>
      </c>
      <c r="F15754">
        <v>7</v>
      </c>
      <c r="G15754">
        <v>1</v>
      </c>
      <c r="I15754" s="1">
        <f>VLOOKUP(D15754,cards!A:D,4,FALSE)</f>
        <v>6</v>
      </c>
      <c r="J15754" s="1">
        <f>SUMIFS(G:G,C:C,C15754,B:B,B15754)</f>
        <v>189</v>
      </c>
      <c r="K15754" s="1">
        <f t="shared" si="492"/>
        <v>5.2910052910052907E-3</v>
      </c>
      <c r="L15754" s="1">
        <f t="shared" si="493"/>
        <v>3.1746031746031744E-2</v>
      </c>
      <c r="M15754" s="1">
        <f>SUMIFS(L:L,B:B,B15754,C:C,C15754)</f>
        <v>20.343915343915349</v>
      </c>
    </row>
    <row r="15755" spans="1:13" x14ac:dyDescent="0.2">
      <c r="A15755">
        <v>11</v>
      </c>
      <c r="B15755">
        <v>7800</v>
      </c>
      <c r="C15755">
        <v>19</v>
      </c>
      <c r="D15755">
        <v>10</v>
      </c>
      <c r="E15755">
        <v>28</v>
      </c>
      <c r="F15755">
        <v>9</v>
      </c>
      <c r="G15755">
        <v>1</v>
      </c>
      <c r="I15755" s="1">
        <f>VLOOKUP(D15755,cards!A:D,4,FALSE)</f>
        <v>1586</v>
      </c>
      <c r="J15755" s="1">
        <f>SUMIFS(G:G,C:C,C15755,B:B,B15755)</f>
        <v>3657</v>
      </c>
      <c r="K15755" s="1">
        <f t="shared" si="492"/>
        <v>2.7344818156959256E-4</v>
      </c>
      <c r="L15755" s="1">
        <f t="shared" si="493"/>
        <v>0.43368881596937381</v>
      </c>
      <c r="M15755" s="1">
        <f>SUMIFS(L:L,B:B,B15755,C:C,C15755)</f>
        <v>701.17801476620093</v>
      </c>
    </row>
    <row r="15756" spans="1:13" x14ac:dyDescent="0.2">
      <c r="A15756">
        <v>11</v>
      </c>
      <c r="B15756">
        <v>7800</v>
      </c>
      <c r="C15756">
        <v>10</v>
      </c>
      <c r="D15756">
        <v>6</v>
      </c>
      <c r="E15756">
        <v>26</v>
      </c>
      <c r="F15756">
        <v>7</v>
      </c>
      <c r="G15756">
        <v>1</v>
      </c>
      <c r="I15756" s="1">
        <f>VLOOKUP(D15756,cards!A:D,4,FALSE)</f>
        <v>86</v>
      </c>
      <c r="J15756" s="1">
        <f>SUMIFS(G:G,C:C,C15756,B:B,B15756)</f>
        <v>4598</v>
      </c>
      <c r="K15756" s="1">
        <f t="shared" si="492"/>
        <v>2.1748586341887777E-4</v>
      </c>
      <c r="L15756" s="1">
        <f t="shared" si="493"/>
        <v>1.8703784254023487E-2</v>
      </c>
      <c r="M15756" s="1">
        <f>SUMIFS(L:L,B:B,B15756,C:C,C15756)</f>
        <v>84.531535450195818</v>
      </c>
    </row>
    <row r="15757" spans="1:13" x14ac:dyDescent="0.2">
      <c r="A15757">
        <v>11</v>
      </c>
      <c r="B15757">
        <v>7800</v>
      </c>
      <c r="C15757">
        <v>10</v>
      </c>
      <c r="D15757">
        <v>6</v>
      </c>
      <c r="E15757">
        <v>8</v>
      </c>
      <c r="F15757">
        <v>7</v>
      </c>
      <c r="G15757">
        <v>1</v>
      </c>
      <c r="I15757" s="1">
        <f>VLOOKUP(D15757,cards!A:D,4,FALSE)</f>
        <v>86</v>
      </c>
      <c r="J15757" s="1">
        <f>SUMIFS(G:G,C:C,C15757,B:B,B15757)</f>
        <v>4598</v>
      </c>
      <c r="K15757" s="1">
        <f t="shared" si="492"/>
        <v>2.1748586341887777E-4</v>
      </c>
      <c r="L15757" s="1">
        <f t="shared" si="493"/>
        <v>1.8703784254023487E-2</v>
      </c>
      <c r="M15757" s="1">
        <f>SUMIFS(L:L,B:B,B15757,C:C,C15757)</f>
        <v>84.531535450195818</v>
      </c>
    </row>
    <row r="15758" spans="1:13" x14ac:dyDescent="0.2">
      <c r="A15758">
        <v>11</v>
      </c>
      <c r="B15758">
        <v>7800</v>
      </c>
      <c r="C15758">
        <v>10</v>
      </c>
      <c r="D15758">
        <v>6</v>
      </c>
      <c r="E15758">
        <v>26</v>
      </c>
      <c r="F15758">
        <v>3</v>
      </c>
      <c r="G15758">
        <v>1</v>
      </c>
      <c r="I15758" s="1">
        <f>VLOOKUP(D15758,cards!A:D,4,FALSE)</f>
        <v>86</v>
      </c>
      <c r="J15758" s="1">
        <f>SUMIFS(G:G,C:C,C15758,B:B,B15758)</f>
        <v>4598</v>
      </c>
      <c r="K15758" s="1">
        <f t="shared" si="492"/>
        <v>2.1748586341887777E-4</v>
      </c>
      <c r="L15758" s="1">
        <f t="shared" si="493"/>
        <v>1.8703784254023487E-2</v>
      </c>
      <c r="M15758" s="1">
        <f>SUMIFS(L:L,B:B,B15758,C:C,C15758)</f>
        <v>84.531535450195818</v>
      </c>
    </row>
    <row r="15759" spans="1:13" x14ac:dyDescent="0.2">
      <c r="A15759">
        <v>11</v>
      </c>
      <c r="B15759">
        <v>7800</v>
      </c>
      <c r="C15759">
        <v>19</v>
      </c>
      <c r="D15759">
        <v>10</v>
      </c>
      <c r="E15759">
        <v>8</v>
      </c>
      <c r="F15759">
        <v>8</v>
      </c>
      <c r="G15759">
        <v>1</v>
      </c>
      <c r="I15759" s="1">
        <f>VLOOKUP(D15759,cards!A:D,4,FALSE)</f>
        <v>1586</v>
      </c>
      <c r="J15759" s="1">
        <f>SUMIFS(G:G,C:C,C15759,B:B,B15759)</f>
        <v>3657</v>
      </c>
      <c r="K15759" s="1">
        <f t="shared" si="492"/>
        <v>2.7344818156959256E-4</v>
      </c>
      <c r="L15759" s="1">
        <f t="shared" si="493"/>
        <v>0.43368881596937381</v>
      </c>
      <c r="M15759" s="1">
        <f>SUMIFS(L:L,B:B,B15759,C:C,C15759)</f>
        <v>701.17801476620093</v>
      </c>
    </row>
    <row r="15760" spans="1:13" x14ac:dyDescent="0.2">
      <c r="A15760">
        <v>11</v>
      </c>
      <c r="B15760">
        <v>7800</v>
      </c>
      <c r="C15760">
        <v>64</v>
      </c>
      <c r="D15760">
        <v>3</v>
      </c>
      <c r="E15760">
        <v>26</v>
      </c>
      <c r="F15760">
        <v>6</v>
      </c>
      <c r="G15760">
        <v>1</v>
      </c>
      <c r="I15760" s="1">
        <f>VLOOKUP(D15760,cards!A:D,4,FALSE)</f>
        <v>6</v>
      </c>
      <c r="J15760" s="1">
        <f>SUMIFS(G:G,C:C,C15760,B:B,B15760)</f>
        <v>189</v>
      </c>
      <c r="K15760" s="1">
        <f t="shared" si="492"/>
        <v>5.2910052910052907E-3</v>
      </c>
      <c r="L15760" s="1">
        <f t="shared" si="493"/>
        <v>3.1746031746031744E-2</v>
      </c>
      <c r="M15760" s="1">
        <f>SUMIFS(L:L,B:B,B15760,C:C,C15760)</f>
        <v>20.343915343915349</v>
      </c>
    </row>
    <row r="15761" spans="1:13" x14ac:dyDescent="0.2">
      <c r="A15761">
        <v>11</v>
      </c>
      <c r="B15761">
        <v>7800</v>
      </c>
      <c r="C15761">
        <v>10</v>
      </c>
      <c r="D15761">
        <v>5</v>
      </c>
      <c r="E15761">
        <v>26</v>
      </c>
      <c r="F15761">
        <v>2</v>
      </c>
      <c r="G15761">
        <v>1</v>
      </c>
      <c r="I15761" s="1">
        <f>VLOOKUP(D15761,cards!A:D,4,FALSE)</f>
        <v>36</v>
      </c>
      <c r="J15761" s="1">
        <f>SUMIFS(G:G,C:C,C15761,B:B,B15761)</f>
        <v>4598</v>
      </c>
      <c r="K15761" s="1">
        <f t="shared" si="492"/>
        <v>2.1748586341887777E-4</v>
      </c>
      <c r="L15761" s="1">
        <f t="shared" si="493"/>
        <v>7.8294910830795997E-3</v>
      </c>
      <c r="M15761" s="1">
        <f>SUMIFS(L:L,B:B,B15761,C:C,C15761)</f>
        <v>84.531535450195818</v>
      </c>
    </row>
    <row r="15762" spans="1:13" x14ac:dyDescent="0.2">
      <c r="A15762">
        <v>11</v>
      </c>
      <c r="B15762">
        <v>7800</v>
      </c>
      <c r="C15762">
        <v>64</v>
      </c>
      <c r="D15762">
        <v>3</v>
      </c>
      <c r="E15762">
        <v>63</v>
      </c>
      <c r="F15762">
        <v>4</v>
      </c>
      <c r="G15762">
        <v>1</v>
      </c>
      <c r="I15762" s="1">
        <f>VLOOKUP(D15762,cards!A:D,4,FALSE)</f>
        <v>6</v>
      </c>
      <c r="J15762" s="1">
        <f>SUMIFS(G:G,C:C,C15762,B:B,B15762)</f>
        <v>189</v>
      </c>
      <c r="K15762" s="1">
        <f t="shared" si="492"/>
        <v>5.2910052910052907E-3</v>
      </c>
      <c r="L15762" s="1">
        <f t="shared" si="493"/>
        <v>3.1746031746031744E-2</v>
      </c>
      <c r="M15762" s="1">
        <f>SUMIFS(L:L,B:B,B15762,C:C,C15762)</f>
        <v>20.343915343915349</v>
      </c>
    </row>
    <row r="15763" spans="1:13" x14ac:dyDescent="0.2">
      <c r="A15763">
        <v>11</v>
      </c>
      <c r="B15763">
        <v>7800</v>
      </c>
      <c r="C15763">
        <v>10</v>
      </c>
      <c r="D15763">
        <v>5</v>
      </c>
      <c r="E15763">
        <v>38</v>
      </c>
      <c r="F15763">
        <v>1</v>
      </c>
      <c r="G15763">
        <v>1</v>
      </c>
      <c r="I15763" s="1">
        <f>VLOOKUP(D15763,cards!A:D,4,FALSE)</f>
        <v>36</v>
      </c>
      <c r="J15763" s="1">
        <f>SUMIFS(G:G,C:C,C15763,B:B,B15763)</f>
        <v>4598</v>
      </c>
      <c r="K15763" s="1">
        <f t="shared" si="492"/>
        <v>2.1748586341887777E-4</v>
      </c>
      <c r="L15763" s="1">
        <f t="shared" si="493"/>
        <v>7.8294910830795997E-3</v>
      </c>
      <c r="M15763" s="1">
        <f>SUMIFS(L:L,B:B,B15763,C:C,C15763)</f>
        <v>84.531535450195818</v>
      </c>
    </row>
    <row r="15764" spans="1:13" x14ac:dyDescent="0.2">
      <c r="A15764">
        <v>11</v>
      </c>
      <c r="B15764">
        <v>7800</v>
      </c>
      <c r="C15764">
        <v>19</v>
      </c>
      <c r="D15764">
        <v>10</v>
      </c>
      <c r="E15764">
        <v>14</v>
      </c>
      <c r="F15764">
        <v>11</v>
      </c>
      <c r="G15764">
        <v>1</v>
      </c>
      <c r="I15764" s="1">
        <f>VLOOKUP(D15764,cards!A:D,4,FALSE)</f>
        <v>1586</v>
      </c>
      <c r="J15764" s="1">
        <f>SUMIFS(G:G,C:C,C15764,B:B,B15764)</f>
        <v>3657</v>
      </c>
      <c r="K15764" s="1">
        <f t="shared" si="492"/>
        <v>2.7344818156959256E-4</v>
      </c>
      <c r="L15764" s="1">
        <f t="shared" si="493"/>
        <v>0.43368881596937381</v>
      </c>
      <c r="M15764" s="1">
        <f>SUMIFS(L:L,B:B,B15764,C:C,C15764)</f>
        <v>701.17801476620093</v>
      </c>
    </row>
    <row r="15765" spans="1:13" x14ac:dyDescent="0.2">
      <c r="A15765">
        <v>11</v>
      </c>
      <c r="B15765">
        <v>7800</v>
      </c>
      <c r="C15765">
        <v>19</v>
      </c>
      <c r="D15765">
        <v>11</v>
      </c>
      <c r="E15765">
        <v>102</v>
      </c>
      <c r="F15765">
        <v>12</v>
      </c>
      <c r="G15765">
        <v>1</v>
      </c>
      <c r="I15765" s="1">
        <f>VLOOKUP(D15765,cards!A:D,4,FALSE)</f>
        <v>2586</v>
      </c>
      <c r="J15765" s="1">
        <f>SUMIFS(G:G,C:C,C15765,B:B,B15765)</f>
        <v>3657</v>
      </c>
      <c r="K15765" s="1">
        <f t="shared" si="492"/>
        <v>2.7344818156959256E-4</v>
      </c>
      <c r="L15765" s="1">
        <f t="shared" si="493"/>
        <v>0.70713699753896642</v>
      </c>
      <c r="M15765" s="1">
        <f>SUMIFS(L:L,B:B,B15765,C:C,C15765)</f>
        <v>701.17801476620093</v>
      </c>
    </row>
    <row r="15766" spans="1:13" x14ac:dyDescent="0.2">
      <c r="A15766">
        <v>11</v>
      </c>
      <c r="B15766">
        <v>7800</v>
      </c>
      <c r="C15766">
        <v>64</v>
      </c>
      <c r="D15766">
        <v>4</v>
      </c>
      <c r="E15766">
        <v>26</v>
      </c>
      <c r="F15766">
        <v>6</v>
      </c>
      <c r="G15766">
        <v>1</v>
      </c>
      <c r="I15766" s="1">
        <f>VLOOKUP(D15766,cards!A:D,4,FALSE)</f>
        <v>16</v>
      </c>
      <c r="J15766" s="1">
        <f>SUMIFS(G:G,C:C,C15766,B:B,B15766)</f>
        <v>189</v>
      </c>
      <c r="K15766" s="1">
        <f t="shared" si="492"/>
        <v>5.2910052910052907E-3</v>
      </c>
      <c r="L15766" s="1">
        <f t="shared" si="493"/>
        <v>8.4656084656084651E-2</v>
      </c>
      <c r="M15766" s="1">
        <f>SUMIFS(L:L,B:B,B15766,C:C,C15766)</f>
        <v>20.343915343915349</v>
      </c>
    </row>
    <row r="15767" spans="1:13" x14ac:dyDescent="0.2">
      <c r="A15767">
        <v>11</v>
      </c>
      <c r="B15767">
        <v>7800</v>
      </c>
      <c r="C15767">
        <v>64</v>
      </c>
      <c r="D15767">
        <v>4</v>
      </c>
      <c r="E15767">
        <v>26</v>
      </c>
      <c r="F15767">
        <v>7</v>
      </c>
      <c r="G15767">
        <v>1</v>
      </c>
      <c r="I15767" s="1">
        <f>VLOOKUP(D15767,cards!A:D,4,FALSE)</f>
        <v>16</v>
      </c>
      <c r="J15767" s="1">
        <f>SUMIFS(G:G,C:C,C15767,B:B,B15767)</f>
        <v>189</v>
      </c>
      <c r="K15767" s="1">
        <f t="shared" si="492"/>
        <v>5.2910052910052907E-3</v>
      </c>
      <c r="L15767" s="1">
        <f t="shared" si="493"/>
        <v>8.4656084656084651E-2</v>
      </c>
      <c r="M15767" s="1">
        <f>SUMIFS(L:L,B:B,B15767,C:C,C15767)</f>
        <v>20.343915343915349</v>
      </c>
    </row>
    <row r="15768" spans="1:13" x14ac:dyDescent="0.2">
      <c r="A15768">
        <v>11</v>
      </c>
      <c r="B15768">
        <v>7800</v>
      </c>
      <c r="C15768">
        <v>64</v>
      </c>
      <c r="D15768">
        <v>4</v>
      </c>
      <c r="E15768">
        <v>38</v>
      </c>
      <c r="F15768">
        <v>3</v>
      </c>
      <c r="G15768">
        <v>1</v>
      </c>
      <c r="I15768" s="1">
        <f>VLOOKUP(D15768,cards!A:D,4,FALSE)</f>
        <v>16</v>
      </c>
      <c r="J15768" s="1">
        <f>SUMIFS(G:G,C:C,C15768,B:B,B15768)</f>
        <v>189</v>
      </c>
      <c r="K15768" s="1">
        <f t="shared" si="492"/>
        <v>5.2910052910052907E-3</v>
      </c>
      <c r="L15768" s="1">
        <f t="shared" si="493"/>
        <v>8.4656084656084651E-2</v>
      </c>
      <c r="M15768" s="1">
        <f>SUMIFS(L:L,B:B,B15768,C:C,C15768)</f>
        <v>20.343915343915349</v>
      </c>
    </row>
    <row r="15769" spans="1:13" x14ac:dyDescent="0.2">
      <c r="A15769">
        <v>11</v>
      </c>
      <c r="B15769">
        <v>7800</v>
      </c>
      <c r="C15769">
        <v>19</v>
      </c>
      <c r="D15769">
        <v>10</v>
      </c>
      <c r="E15769">
        <v>28</v>
      </c>
      <c r="F15769">
        <v>10</v>
      </c>
      <c r="G15769">
        <v>1</v>
      </c>
      <c r="I15769" s="1">
        <f>VLOOKUP(D15769,cards!A:D,4,FALSE)</f>
        <v>1586</v>
      </c>
      <c r="J15769" s="1">
        <f>SUMIFS(G:G,C:C,C15769,B:B,B15769)</f>
        <v>3657</v>
      </c>
      <c r="K15769" s="1">
        <f t="shared" si="492"/>
        <v>2.7344818156959256E-4</v>
      </c>
      <c r="L15769" s="1">
        <f t="shared" si="493"/>
        <v>0.43368881596937381</v>
      </c>
      <c r="M15769" s="1">
        <f>SUMIFS(L:L,B:B,B15769,C:C,C15769)</f>
        <v>701.17801476620093</v>
      </c>
    </row>
    <row r="15770" spans="1:13" x14ac:dyDescent="0.2">
      <c r="A15770">
        <v>11</v>
      </c>
      <c r="B15770">
        <v>7800</v>
      </c>
      <c r="C15770">
        <v>31</v>
      </c>
      <c r="D15770">
        <v>4</v>
      </c>
      <c r="E15770">
        <v>28</v>
      </c>
      <c r="F15770">
        <v>8</v>
      </c>
      <c r="G15770">
        <v>1</v>
      </c>
      <c r="I15770" s="1">
        <f>VLOOKUP(D15770,cards!A:D,4,FALSE)</f>
        <v>16</v>
      </c>
      <c r="J15770" s="1">
        <f>SUMIFS(G:G,C:C,C15770,B:B,B15770)</f>
        <v>10295</v>
      </c>
      <c r="K15770" s="1">
        <f t="shared" si="492"/>
        <v>9.7134531325886346E-5</v>
      </c>
      <c r="L15770" s="1">
        <f t="shared" si="493"/>
        <v>1.5541525012141815E-3</v>
      </c>
      <c r="M15770" s="1">
        <f>SUMIFS(L:L,B:B,B15770,C:C,C15770)</f>
        <v>178.62156386595444</v>
      </c>
    </row>
    <row r="15771" spans="1:13" x14ac:dyDescent="0.2">
      <c r="A15771">
        <v>11</v>
      </c>
      <c r="B15771">
        <v>7800</v>
      </c>
      <c r="C15771">
        <v>19</v>
      </c>
      <c r="D15771">
        <v>10</v>
      </c>
      <c r="E15771">
        <v>38</v>
      </c>
      <c r="F15771">
        <v>3</v>
      </c>
      <c r="G15771">
        <v>1</v>
      </c>
      <c r="I15771" s="1">
        <f>VLOOKUP(D15771,cards!A:D,4,FALSE)</f>
        <v>1586</v>
      </c>
      <c r="J15771" s="1">
        <f>SUMIFS(G:G,C:C,C15771,B:B,B15771)</f>
        <v>3657</v>
      </c>
      <c r="K15771" s="1">
        <f t="shared" si="492"/>
        <v>2.7344818156959256E-4</v>
      </c>
      <c r="L15771" s="1">
        <f t="shared" si="493"/>
        <v>0.43368881596937381</v>
      </c>
      <c r="M15771" s="1">
        <f>SUMIFS(L:L,B:B,B15771,C:C,C15771)</f>
        <v>701.17801476620093</v>
      </c>
    </row>
    <row r="15772" spans="1:13" x14ac:dyDescent="0.2">
      <c r="A15772">
        <v>11</v>
      </c>
      <c r="B15772">
        <v>7800</v>
      </c>
      <c r="C15772">
        <v>101</v>
      </c>
      <c r="D15772">
        <v>10</v>
      </c>
      <c r="E15772">
        <v>63</v>
      </c>
      <c r="F15772">
        <v>2</v>
      </c>
      <c r="G15772">
        <v>1</v>
      </c>
      <c r="I15772" s="1">
        <f>VLOOKUP(D15772,cards!A:D,4,FALSE)</f>
        <v>1586</v>
      </c>
      <c r="J15772" s="1">
        <f>SUMIFS(G:G,C:C,C15772,B:B,B15772)</f>
        <v>11</v>
      </c>
      <c r="K15772" s="1">
        <f t="shared" si="492"/>
        <v>9.0909090909090912E-2</v>
      </c>
      <c r="L15772" s="1">
        <f t="shared" si="493"/>
        <v>144.18181818181819</v>
      </c>
      <c r="M15772" s="1">
        <f>SUMIFS(L:L,B:B,B15772,C:C,C15772)</f>
        <v>46131.454545454551</v>
      </c>
    </row>
    <row r="15773" spans="1:13" x14ac:dyDescent="0.2">
      <c r="A15773">
        <v>11</v>
      </c>
      <c r="B15773">
        <v>7800</v>
      </c>
      <c r="C15773">
        <v>101</v>
      </c>
      <c r="D15773">
        <v>13</v>
      </c>
      <c r="E15773">
        <v>0</v>
      </c>
      <c r="F15773">
        <v>0</v>
      </c>
      <c r="G15773">
        <v>1</v>
      </c>
      <c r="I15773" s="1">
        <f>VLOOKUP(D15773,cards!A:D,4,FALSE)</f>
        <v>9586</v>
      </c>
      <c r="J15773" s="1">
        <f>SUMIFS(G:G,C:C,C15773,B:B,B15773)</f>
        <v>11</v>
      </c>
      <c r="K15773" s="1">
        <f t="shared" si="492"/>
        <v>9.0909090909090912E-2</v>
      </c>
      <c r="L15773" s="1">
        <f t="shared" si="493"/>
        <v>871.4545454545455</v>
      </c>
      <c r="M15773" s="1">
        <f>SUMIFS(L:L,B:B,B15773,C:C,C15773)</f>
        <v>46131.454545454551</v>
      </c>
    </row>
    <row r="15774" spans="1:13" x14ac:dyDescent="0.2">
      <c r="A15774">
        <v>11</v>
      </c>
      <c r="B15774">
        <v>7800</v>
      </c>
      <c r="C15774">
        <v>10</v>
      </c>
      <c r="D15774">
        <v>4</v>
      </c>
      <c r="E15774">
        <v>32</v>
      </c>
      <c r="F15774">
        <v>4</v>
      </c>
      <c r="G15774">
        <v>1</v>
      </c>
      <c r="I15774" s="1">
        <f>VLOOKUP(D15774,cards!A:D,4,FALSE)</f>
        <v>16</v>
      </c>
      <c r="J15774" s="1">
        <f>SUMIFS(G:G,C:C,C15774,B:B,B15774)</f>
        <v>4598</v>
      </c>
      <c r="K15774" s="1">
        <f t="shared" si="492"/>
        <v>2.1748586341887777E-4</v>
      </c>
      <c r="L15774" s="1">
        <f t="shared" si="493"/>
        <v>3.4797738147020443E-3</v>
      </c>
      <c r="M15774" s="1">
        <f>SUMIFS(L:L,B:B,B15774,C:C,C15774)</f>
        <v>84.531535450195818</v>
      </c>
    </row>
    <row r="15775" spans="1:13" x14ac:dyDescent="0.2">
      <c r="A15775">
        <v>11</v>
      </c>
      <c r="B15775">
        <v>7800</v>
      </c>
      <c r="C15775">
        <v>10</v>
      </c>
      <c r="D15775">
        <v>4</v>
      </c>
      <c r="E15775">
        <v>63</v>
      </c>
      <c r="F15775">
        <v>1</v>
      </c>
      <c r="G15775">
        <v>1</v>
      </c>
      <c r="I15775" s="1">
        <f>VLOOKUP(D15775,cards!A:D,4,FALSE)</f>
        <v>16</v>
      </c>
      <c r="J15775" s="1">
        <f>SUMIFS(G:G,C:C,C15775,B:B,B15775)</f>
        <v>4598</v>
      </c>
      <c r="K15775" s="1">
        <f t="shared" si="492"/>
        <v>2.1748586341887777E-4</v>
      </c>
      <c r="L15775" s="1">
        <f t="shared" si="493"/>
        <v>3.4797738147020443E-3</v>
      </c>
      <c r="M15775" s="1">
        <f>SUMIFS(L:L,B:B,B15775,C:C,C15775)</f>
        <v>84.531535450195818</v>
      </c>
    </row>
    <row r="15776" spans="1:13" x14ac:dyDescent="0.2">
      <c r="A15776">
        <v>11</v>
      </c>
      <c r="B15776">
        <v>7800</v>
      </c>
      <c r="C15776">
        <v>10</v>
      </c>
      <c r="D15776">
        <v>4</v>
      </c>
      <c r="E15776">
        <v>8</v>
      </c>
      <c r="F15776">
        <v>4</v>
      </c>
      <c r="G15776">
        <v>1</v>
      </c>
      <c r="I15776" s="1">
        <f>VLOOKUP(D15776,cards!A:D,4,FALSE)</f>
        <v>16</v>
      </c>
      <c r="J15776" s="1">
        <f>SUMIFS(G:G,C:C,C15776,B:B,B15776)</f>
        <v>4598</v>
      </c>
      <c r="K15776" s="1">
        <f t="shared" si="492"/>
        <v>2.1748586341887777E-4</v>
      </c>
      <c r="L15776" s="1">
        <f t="shared" si="493"/>
        <v>3.4797738147020443E-3</v>
      </c>
      <c r="M15776" s="1">
        <f>SUMIFS(L:L,B:B,B15776,C:C,C15776)</f>
        <v>84.531535450195818</v>
      </c>
    </row>
    <row r="15777" spans="1:13" x14ac:dyDescent="0.2">
      <c r="A15777">
        <v>11</v>
      </c>
      <c r="B15777">
        <v>7800</v>
      </c>
      <c r="C15777">
        <v>19</v>
      </c>
      <c r="D15777">
        <v>11</v>
      </c>
      <c r="E15777">
        <v>63</v>
      </c>
      <c r="F15777">
        <v>5</v>
      </c>
      <c r="G15777">
        <v>1</v>
      </c>
      <c r="I15777" s="1">
        <f>VLOOKUP(D15777,cards!A:D,4,FALSE)</f>
        <v>2586</v>
      </c>
      <c r="J15777" s="1">
        <f>SUMIFS(G:G,C:C,C15777,B:B,B15777)</f>
        <v>3657</v>
      </c>
      <c r="K15777" s="1">
        <f t="shared" si="492"/>
        <v>2.7344818156959256E-4</v>
      </c>
      <c r="L15777" s="1">
        <f t="shared" si="493"/>
        <v>0.70713699753896642</v>
      </c>
      <c r="M15777" s="1">
        <f>SUMIFS(L:L,B:B,B15777,C:C,C15777)</f>
        <v>701.17801476620093</v>
      </c>
    </row>
    <row r="15778" spans="1:13" x14ac:dyDescent="0.2">
      <c r="A15778">
        <v>11</v>
      </c>
      <c r="B15778">
        <v>7800</v>
      </c>
      <c r="C15778">
        <v>10</v>
      </c>
      <c r="D15778">
        <v>4</v>
      </c>
      <c r="E15778">
        <v>50</v>
      </c>
      <c r="F15778">
        <v>8</v>
      </c>
      <c r="G15778">
        <v>1</v>
      </c>
      <c r="I15778" s="1">
        <f>VLOOKUP(D15778,cards!A:D,4,FALSE)</f>
        <v>16</v>
      </c>
      <c r="J15778" s="1">
        <f>SUMIFS(G:G,C:C,C15778,B:B,B15778)</f>
        <v>4598</v>
      </c>
      <c r="K15778" s="1">
        <f t="shared" si="492"/>
        <v>2.1748586341887777E-4</v>
      </c>
      <c r="L15778" s="1">
        <f t="shared" si="493"/>
        <v>3.4797738147020443E-3</v>
      </c>
      <c r="M15778" s="1">
        <f>SUMIFS(L:L,B:B,B15778,C:C,C15778)</f>
        <v>84.531535450195818</v>
      </c>
    </row>
    <row r="15779" spans="1:13" x14ac:dyDescent="0.2">
      <c r="A15779">
        <v>11</v>
      </c>
      <c r="B15779">
        <v>7800</v>
      </c>
      <c r="C15779">
        <v>10</v>
      </c>
      <c r="D15779">
        <v>4</v>
      </c>
      <c r="E15779">
        <v>32</v>
      </c>
      <c r="F15779">
        <v>5</v>
      </c>
      <c r="G15779">
        <v>1</v>
      </c>
      <c r="I15779" s="1">
        <f>VLOOKUP(D15779,cards!A:D,4,FALSE)</f>
        <v>16</v>
      </c>
      <c r="J15779" s="1">
        <f>SUMIFS(G:G,C:C,C15779,B:B,B15779)</f>
        <v>4598</v>
      </c>
      <c r="K15779" s="1">
        <f t="shared" si="492"/>
        <v>2.1748586341887777E-4</v>
      </c>
      <c r="L15779" s="1">
        <f t="shared" si="493"/>
        <v>3.4797738147020443E-3</v>
      </c>
      <c r="M15779" s="1">
        <f>SUMIFS(L:L,B:B,B15779,C:C,C15779)</f>
        <v>84.531535450195818</v>
      </c>
    </row>
    <row r="15780" spans="1:13" x14ac:dyDescent="0.2">
      <c r="A15780">
        <v>11</v>
      </c>
      <c r="B15780">
        <v>7800</v>
      </c>
      <c r="C15780">
        <v>10</v>
      </c>
      <c r="D15780">
        <v>4</v>
      </c>
      <c r="E15780">
        <v>8</v>
      </c>
      <c r="F15780">
        <v>5</v>
      </c>
      <c r="G15780">
        <v>1</v>
      </c>
      <c r="I15780" s="1">
        <f>VLOOKUP(D15780,cards!A:D,4,FALSE)</f>
        <v>16</v>
      </c>
      <c r="J15780" s="1">
        <f>SUMIFS(G:G,C:C,C15780,B:B,B15780)</f>
        <v>4598</v>
      </c>
      <c r="K15780" s="1">
        <f t="shared" si="492"/>
        <v>2.1748586341887777E-4</v>
      </c>
      <c r="L15780" s="1">
        <f t="shared" si="493"/>
        <v>3.4797738147020443E-3</v>
      </c>
      <c r="M15780" s="1">
        <f>SUMIFS(L:L,B:B,B15780,C:C,C15780)</f>
        <v>84.531535450195818</v>
      </c>
    </row>
    <row r="15781" spans="1:13" x14ac:dyDescent="0.2">
      <c r="A15781">
        <v>11</v>
      </c>
      <c r="B15781">
        <v>7800</v>
      </c>
      <c r="C15781">
        <v>101</v>
      </c>
      <c r="D15781">
        <v>14</v>
      </c>
      <c r="E15781">
        <v>0</v>
      </c>
      <c r="F15781">
        <v>0</v>
      </c>
      <c r="G15781">
        <v>1</v>
      </c>
      <c r="I15781" s="1">
        <f>VLOOKUP(D15781,cards!A:D,4,FALSE)</f>
        <v>19586</v>
      </c>
      <c r="J15781" s="1">
        <f>SUMIFS(G:G,C:C,C15781,B:B,B15781)</f>
        <v>11</v>
      </c>
      <c r="K15781" s="1">
        <f t="shared" si="492"/>
        <v>9.0909090909090912E-2</v>
      </c>
      <c r="L15781" s="1">
        <f t="shared" si="493"/>
        <v>1780.5454545454545</v>
      </c>
      <c r="M15781" s="1">
        <f>SUMIFS(L:L,B:B,B15781,C:C,C15781)</f>
        <v>46131.454545454551</v>
      </c>
    </row>
    <row r="15782" spans="1:13" x14ac:dyDescent="0.2">
      <c r="A15782">
        <v>11</v>
      </c>
      <c r="B15782">
        <v>7800</v>
      </c>
      <c r="C15782">
        <v>10</v>
      </c>
      <c r="D15782">
        <v>4</v>
      </c>
      <c r="E15782">
        <v>26</v>
      </c>
      <c r="F15782">
        <v>6</v>
      </c>
      <c r="G15782">
        <v>1</v>
      </c>
      <c r="I15782" s="1">
        <f>VLOOKUP(D15782,cards!A:D,4,FALSE)</f>
        <v>16</v>
      </c>
      <c r="J15782" s="1">
        <f>SUMIFS(G:G,C:C,C15782,B:B,B15782)</f>
        <v>4598</v>
      </c>
      <c r="K15782" s="1">
        <f t="shared" si="492"/>
        <v>2.1748586341887777E-4</v>
      </c>
      <c r="L15782" s="1">
        <f t="shared" si="493"/>
        <v>3.4797738147020443E-3</v>
      </c>
      <c r="M15782" s="1">
        <f>SUMIFS(L:L,B:B,B15782,C:C,C15782)</f>
        <v>84.531535450195818</v>
      </c>
    </row>
    <row r="15783" spans="1:13" x14ac:dyDescent="0.2">
      <c r="A15783">
        <v>11</v>
      </c>
      <c r="B15783">
        <v>7800</v>
      </c>
      <c r="C15783">
        <v>101</v>
      </c>
      <c r="D15783">
        <v>14</v>
      </c>
      <c r="E15783">
        <v>32</v>
      </c>
      <c r="F15783">
        <v>8</v>
      </c>
      <c r="G15783">
        <v>1</v>
      </c>
      <c r="I15783" s="1">
        <f>VLOOKUP(D15783,cards!A:D,4,FALSE)</f>
        <v>19586</v>
      </c>
      <c r="J15783" s="1">
        <f>SUMIFS(G:G,C:C,C15783,B:B,B15783)</f>
        <v>11</v>
      </c>
      <c r="K15783" s="1">
        <f t="shared" si="492"/>
        <v>9.0909090909090912E-2</v>
      </c>
      <c r="L15783" s="1">
        <f t="shared" si="493"/>
        <v>1780.5454545454545</v>
      </c>
      <c r="M15783" s="1">
        <f>SUMIFS(L:L,B:B,B15783,C:C,C15783)</f>
        <v>46131.454545454551</v>
      </c>
    </row>
    <row r="15784" spans="1:13" x14ac:dyDescent="0.2">
      <c r="A15784">
        <v>11</v>
      </c>
      <c r="B15784">
        <v>7800</v>
      </c>
      <c r="C15784">
        <v>19</v>
      </c>
      <c r="D15784">
        <v>11</v>
      </c>
      <c r="E15784">
        <v>63</v>
      </c>
      <c r="F15784">
        <v>2</v>
      </c>
      <c r="G15784">
        <v>1</v>
      </c>
      <c r="I15784" s="1">
        <f>VLOOKUP(D15784,cards!A:D,4,FALSE)</f>
        <v>2586</v>
      </c>
      <c r="J15784" s="1">
        <f>SUMIFS(G:G,C:C,C15784,B:B,B15784)</f>
        <v>3657</v>
      </c>
      <c r="K15784" s="1">
        <f t="shared" si="492"/>
        <v>2.7344818156959256E-4</v>
      </c>
      <c r="L15784" s="1">
        <f t="shared" si="493"/>
        <v>0.70713699753896642</v>
      </c>
      <c r="M15784" s="1">
        <f>SUMIFS(L:L,B:B,B15784,C:C,C15784)</f>
        <v>701.17801476620093</v>
      </c>
    </row>
    <row r="15785" spans="1:13" x14ac:dyDescent="0.2">
      <c r="A15785">
        <v>11</v>
      </c>
      <c r="B15785">
        <v>7800</v>
      </c>
      <c r="C15785">
        <v>101</v>
      </c>
      <c r="D15785">
        <v>14</v>
      </c>
      <c r="E15785">
        <v>26</v>
      </c>
      <c r="F15785">
        <v>7</v>
      </c>
      <c r="G15785">
        <v>1</v>
      </c>
      <c r="I15785" s="1">
        <f>VLOOKUP(D15785,cards!A:D,4,FALSE)</f>
        <v>19586</v>
      </c>
      <c r="J15785" s="1">
        <f>SUMIFS(G:G,C:C,C15785,B:B,B15785)</f>
        <v>11</v>
      </c>
      <c r="K15785" s="1">
        <f t="shared" si="492"/>
        <v>9.0909090909090912E-2</v>
      </c>
      <c r="L15785" s="1">
        <f t="shared" si="493"/>
        <v>1780.5454545454545</v>
      </c>
      <c r="M15785" s="1">
        <f>SUMIFS(L:L,B:B,B15785,C:C,C15785)</f>
        <v>46131.454545454551</v>
      </c>
    </row>
    <row r="15786" spans="1:13" x14ac:dyDescent="0.2">
      <c r="A15786">
        <v>11</v>
      </c>
      <c r="B15786">
        <v>7800</v>
      </c>
      <c r="C15786">
        <v>10</v>
      </c>
      <c r="D15786">
        <v>3</v>
      </c>
      <c r="E15786">
        <v>26</v>
      </c>
      <c r="F15786">
        <v>5</v>
      </c>
      <c r="G15786">
        <v>1</v>
      </c>
      <c r="I15786" s="1">
        <f>VLOOKUP(D15786,cards!A:D,4,FALSE)</f>
        <v>6</v>
      </c>
      <c r="J15786" s="1">
        <f>SUMIFS(G:G,C:C,C15786,B:B,B15786)</f>
        <v>4598</v>
      </c>
      <c r="K15786" s="1">
        <f t="shared" si="492"/>
        <v>2.1748586341887777E-4</v>
      </c>
      <c r="L15786" s="1">
        <f t="shared" si="493"/>
        <v>1.3049151805132667E-3</v>
      </c>
      <c r="M15786" s="1">
        <f>SUMIFS(L:L,B:B,B15786,C:C,C15786)</f>
        <v>84.531535450195818</v>
      </c>
    </row>
    <row r="15787" spans="1:13" x14ac:dyDescent="0.2">
      <c r="A15787">
        <v>11</v>
      </c>
      <c r="B15787">
        <v>7800</v>
      </c>
      <c r="C15787">
        <v>10</v>
      </c>
      <c r="D15787">
        <v>3</v>
      </c>
      <c r="E15787">
        <v>32</v>
      </c>
      <c r="F15787">
        <v>4</v>
      </c>
      <c r="G15787">
        <v>1</v>
      </c>
      <c r="I15787" s="1">
        <f>VLOOKUP(D15787,cards!A:D,4,FALSE)</f>
        <v>6</v>
      </c>
      <c r="J15787" s="1">
        <f>SUMIFS(G:G,C:C,C15787,B:B,B15787)</f>
        <v>4598</v>
      </c>
      <c r="K15787" s="1">
        <f t="shared" si="492"/>
        <v>2.1748586341887777E-4</v>
      </c>
      <c r="L15787" s="1">
        <f t="shared" si="493"/>
        <v>1.3049151805132667E-3</v>
      </c>
      <c r="M15787" s="1">
        <f>SUMIFS(L:L,B:B,B15787,C:C,C15787)</f>
        <v>84.531535450195818</v>
      </c>
    </row>
    <row r="15788" spans="1:13" x14ac:dyDescent="0.2">
      <c r="A15788">
        <v>11</v>
      </c>
      <c r="B15788">
        <v>7800</v>
      </c>
      <c r="C15788">
        <v>10</v>
      </c>
      <c r="D15788">
        <v>3</v>
      </c>
      <c r="E15788">
        <v>8</v>
      </c>
      <c r="F15788">
        <v>5</v>
      </c>
      <c r="G15788">
        <v>1</v>
      </c>
      <c r="I15788" s="1">
        <f>VLOOKUP(D15788,cards!A:D,4,FALSE)</f>
        <v>6</v>
      </c>
      <c r="J15788" s="1">
        <f>SUMIFS(G:G,C:C,C15788,B:B,B15788)</f>
        <v>4598</v>
      </c>
      <c r="K15788" s="1">
        <f t="shared" si="492"/>
        <v>2.1748586341887777E-4</v>
      </c>
      <c r="L15788" s="1">
        <f t="shared" si="493"/>
        <v>1.3049151805132667E-3</v>
      </c>
      <c r="M15788" s="1">
        <f>SUMIFS(L:L,B:B,B15788,C:C,C15788)</f>
        <v>84.531535450195818</v>
      </c>
    </row>
    <row r="15789" spans="1:13" x14ac:dyDescent="0.2">
      <c r="A15789">
        <v>11</v>
      </c>
      <c r="B15789">
        <v>7800</v>
      </c>
      <c r="C15789">
        <v>10</v>
      </c>
      <c r="D15789">
        <v>3</v>
      </c>
      <c r="E15789">
        <v>26</v>
      </c>
      <c r="F15789">
        <v>4</v>
      </c>
      <c r="G15789">
        <v>1</v>
      </c>
      <c r="I15789" s="1">
        <f>VLOOKUP(D15789,cards!A:D,4,FALSE)</f>
        <v>6</v>
      </c>
      <c r="J15789" s="1">
        <f>SUMIFS(G:G,C:C,C15789,B:B,B15789)</f>
        <v>4598</v>
      </c>
      <c r="K15789" s="1">
        <f t="shared" si="492"/>
        <v>2.1748586341887777E-4</v>
      </c>
      <c r="L15789" s="1">
        <f t="shared" si="493"/>
        <v>1.3049151805132667E-3</v>
      </c>
      <c r="M15789" s="1">
        <f>SUMIFS(L:L,B:B,B15789,C:C,C15789)</f>
        <v>84.531535450195818</v>
      </c>
    </row>
    <row r="15790" spans="1:13" x14ac:dyDescent="0.2">
      <c r="A15790">
        <v>11</v>
      </c>
      <c r="B15790">
        <v>7800</v>
      </c>
      <c r="C15790">
        <v>10</v>
      </c>
      <c r="D15790">
        <v>2</v>
      </c>
      <c r="E15790">
        <v>32</v>
      </c>
      <c r="F15790">
        <v>4</v>
      </c>
      <c r="G15790">
        <v>1</v>
      </c>
      <c r="I15790" s="1">
        <f>VLOOKUP(D15790,cards!A:D,4,FALSE)</f>
        <v>2</v>
      </c>
      <c r="J15790" s="1">
        <f>SUMIFS(G:G,C:C,C15790,B:B,B15790)</f>
        <v>4598</v>
      </c>
      <c r="K15790" s="1">
        <f t="shared" si="492"/>
        <v>2.1748586341887777E-4</v>
      </c>
      <c r="L15790" s="1">
        <f t="shared" si="493"/>
        <v>4.3497172683775554E-4</v>
      </c>
      <c r="M15790" s="1">
        <f>SUMIFS(L:L,B:B,B15790,C:C,C15790)</f>
        <v>84.531535450195818</v>
      </c>
    </row>
    <row r="15791" spans="1:13" x14ac:dyDescent="0.2">
      <c r="A15791">
        <v>11</v>
      </c>
      <c r="B15791">
        <v>7800</v>
      </c>
      <c r="C15791">
        <v>7</v>
      </c>
      <c r="D15791">
        <v>10</v>
      </c>
      <c r="E15791">
        <v>8</v>
      </c>
      <c r="F15791">
        <v>6</v>
      </c>
      <c r="G15791">
        <v>1</v>
      </c>
      <c r="I15791" s="1">
        <f>VLOOKUP(D15791,cards!A:D,4,FALSE)</f>
        <v>1586</v>
      </c>
      <c r="J15791" s="1">
        <f>SUMIFS(G:G,C:C,C15791,B:B,B15791)</f>
        <v>1</v>
      </c>
      <c r="K15791" s="1">
        <f t="shared" si="492"/>
        <v>1</v>
      </c>
      <c r="L15791" s="1">
        <f t="shared" si="493"/>
        <v>1586</v>
      </c>
      <c r="M15791" s="1">
        <f>SUMIFS(L:L,B:B,B15791,C:C,C15791)</f>
        <v>1586</v>
      </c>
    </row>
    <row r="15792" spans="1:13" x14ac:dyDescent="0.2">
      <c r="A15792">
        <v>11</v>
      </c>
      <c r="B15792">
        <v>7800</v>
      </c>
      <c r="C15792">
        <v>101</v>
      </c>
      <c r="D15792">
        <v>15</v>
      </c>
      <c r="E15792">
        <v>0</v>
      </c>
      <c r="F15792">
        <v>0</v>
      </c>
      <c r="G15792">
        <v>1</v>
      </c>
      <c r="I15792" s="1">
        <f>VLOOKUP(D15792,cards!A:D,4,FALSE)</f>
        <v>39586</v>
      </c>
      <c r="J15792" s="1">
        <f>SUMIFS(G:G,C:C,C15792,B:B,B15792)</f>
        <v>11</v>
      </c>
      <c r="K15792" s="1">
        <f t="shared" si="492"/>
        <v>9.0909090909090912E-2</v>
      </c>
      <c r="L15792" s="1">
        <f t="shared" si="493"/>
        <v>3598.727272727273</v>
      </c>
      <c r="M15792" s="1">
        <f>SUMIFS(L:L,B:B,B15792,C:C,C15792)</f>
        <v>46131.454545454551</v>
      </c>
    </row>
    <row r="15793" spans="1:13" x14ac:dyDescent="0.2">
      <c r="A15793">
        <v>11</v>
      </c>
      <c r="B15793">
        <v>7800</v>
      </c>
      <c r="C15793">
        <v>101</v>
      </c>
      <c r="D15793">
        <v>16</v>
      </c>
      <c r="E15793">
        <v>63</v>
      </c>
      <c r="F15793">
        <v>5</v>
      </c>
      <c r="G15793">
        <v>1</v>
      </c>
      <c r="I15793" s="1">
        <f>VLOOKUP(D15793,cards!A:D,4,FALSE)</f>
        <v>79586</v>
      </c>
      <c r="J15793" s="1">
        <f>SUMIFS(G:G,C:C,C15793,B:B,B15793)</f>
        <v>11</v>
      </c>
      <c r="K15793" s="1">
        <f t="shared" si="492"/>
        <v>9.0909090909090912E-2</v>
      </c>
      <c r="L15793" s="1">
        <f t="shared" si="493"/>
        <v>7235.090909090909</v>
      </c>
      <c r="M15793" s="1">
        <f>SUMIFS(L:L,B:B,B15793,C:C,C15793)</f>
        <v>46131.454545454551</v>
      </c>
    </row>
    <row r="15794" spans="1:13" x14ac:dyDescent="0.2">
      <c r="A15794">
        <v>11</v>
      </c>
      <c r="B15794">
        <v>7700</v>
      </c>
      <c r="C15794">
        <v>37</v>
      </c>
      <c r="D15794">
        <v>2</v>
      </c>
      <c r="E15794">
        <v>26</v>
      </c>
      <c r="F15794">
        <v>6</v>
      </c>
      <c r="G15794">
        <v>1000108</v>
      </c>
      <c r="I15794" s="1">
        <f>VLOOKUP(D15794,cards!A:D,4,FALSE)</f>
        <v>2</v>
      </c>
      <c r="J15794" s="1">
        <f>SUMIFS(G:G,C:C,C15794,B:B,B15794)</f>
        <v>1054620</v>
      </c>
      <c r="K15794" s="1">
        <f t="shared" si="492"/>
        <v>0.94831124006751244</v>
      </c>
      <c r="L15794" s="1">
        <f t="shared" si="493"/>
        <v>1.8966224801350249</v>
      </c>
      <c r="M15794" s="1">
        <f>SUMIFS(L:L,B:B,B15794,C:C,C15794)</f>
        <v>3.48980675503973</v>
      </c>
    </row>
    <row r="15795" spans="1:13" x14ac:dyDescent="0.2">
      <c r="A15795">
        <v>11</v>
      </c>
      <c r="B15795">
        <v>7700</v>
      </c>
      <c r="C15795">
        <v>37</v>
      </c>
      <c r="D15795">
        <v>6</v>
      </c>
      <c r="E15795">
        <v>0</v>
      </c>
      <c r="F15795">
        <v>0</v>
      </c>
      <c r="G15795">
        <v>13228</v>
      </c>
      <c r="I15795" s="1">
        <f>VLOOKUP(D15795,cards!A:D,4,FALSE)</f>
        <v>86</v>
      </c>
      <c r="J15795" s="1">
        <f>SUMIFS(G:G,C:C,C15795,B:B,B15795)</f>
        <v>1054620</v>
      </c>
      <c r="K15795" s="1">
        <f t="shared" si="492"/>
        <v>1.2542906449716486E-2</v>
      </c>
      <c r="L15795" s="1">
        <f t="shared" si="493"/>
        <v>1.0786899546756177</v>
      </c>
      <c r="M15795" s="1">
        <f>SUMIFS(L:L,B:B,B15795,C:C,C15795)</f>
        <v>3.48980675503973</v>
      </c>
    </row>
    <row r="15796" spans="1:13" x14ac:dyDescent="0.2">
      <c r="A15796">
        <v>11</v>
      </c>
      <c r="B15796">
        <v>7700</v>
      </c>
      <c r="C15796">
        <v>19</v>
      </c>
      <c r="D15796">
        <v>7</v>
      </c>
      <c r="E15796">
        <v>26</v>
      </c>
      <c r="F15796">
        <v>4</v>
      </c>
      <c r="G15796">
        <v>12573</v>
      </c>
      <c r="I15796" s="1">
        <f>VLOOKUP(D15796,cards!A:D,4,FALSE)</f>
        <v>186</v>
      </c>
      <c r="J15796" s="1">
        <f>SUMIFS(G:G,C:C,C15796,B:B,B15796)</f>
        <v>25906</v>
      </c>
      <c r="K15796" s="1">
        <f t="shared" si="492"/>
        <v>0.48533158341696903</v>
      </c>
      <c r="L15796" s="1">
        <f t="shared" si="493"/>
        <v>90.271674515556242</v>
      </c>
      <c r="M15796" s="1">
        <f>SUMIFS(L:L,B:B,B15796,C:C,C15796)</f>
        <v>289.99305180267095</v>
      </c>
    </row>
    <row r="15797" spans="1:13" x14ac:dyDescent="0.2">
      <c r="A15797">
        <v>11</v>
      </c>
      <c r="B15797">
        <v>7700</v>
      </c>
      <c r="C15797">
        <v>37</v>
      </c>
      <c r="D15797">
        <v>1</v>
      </c>
      <c r="E15797">
        <v>63</v>
      </c>
      <c r="F15797">
        <v>1</v>
      </c>
      <c r="G15797">
        <v>9666</v>
      </c>
      <c r="I15797" s="1">
        <f>VLOOKUP(D15797,cards!A:D,4,FALSE)</f>
        <v>1</v>
      </c>
      <c r="J15797" s="1">
        <f>SUMIFS(G:G,C:C,C15797,B:B,B15797)</f>
        <v>1054620</v>
      </c>
      <c r="K15797" s="1">
        <f t="shared" si="492"/>
        <v>9.165386584741423E-3</v>
      </c>
      <c r="L15797" s="1">
        <f t="shared" si="493"/>
        <v>9.165386584741423E-3</v>
      </c>
      <c r="M15797" s="1">
        <f>SUMIFS(L:L,B:B,B15797,C:C,C15797)</f>
        <v>3.48980675503973</v>
      </c>
    </row>
    <row r="15798" spans="1:13" x14ac:dyDescent="0.2">
      <c r="A15798">
        <v>11</v>
      </c>
      <c r="B15798">
        <v>7700</v>
      </c>
      <c r="C15798">
        <v>37</v>
      </c>
      <c r="D15798">
        <v>1</v>
      </c>
      <c r="E15798">
        <v>32</v>
      </c>
      <c r="F15798">
        <v>4</v>
      </c>
      <c r="G15798">
        <v>3098</v>
      </c>
      <c r="I15798" s="1">
        <f>VLOOKUP(D15798,cards!A:D,4,FALSE)</f>
        <v>1</v>
      </c>
      <c r="J15798" s="1">
        <f>SUMIFS(G:G,C:C,C15798,B:B,B15798)</f>
        <v>1054620</v>
      </c>
      <c r="K15798" s="1">
        <f t="shared" si="492"/>
        <v>2.9375509662248013E-3</v>
      </c>
      <c r="L15798" s="1">
        <f t="shared" si="493"/>
        <v>2.9375509662248013E-3</v>
      </c>
      <c r="M15798" s="1">
        <f>SUMIFS(L:L,B:B,B15798,C:C,C15798)</f>
        <v>3.48980675503973</v>
      </c>
    </row>
    <row r="15799" spans="1:13" x14ac:dyDescent="0.2">
      <c r="A15799">
        <v>11</v>
      </c>
      <c r="B15799">
        <v>7700</v>
      </c>
      <c r="C15799">
        <v>37</v>
      </c>
      <c r="D15799">
        <v>1</v>
      </c>
      <c r="E15799">
        <v>32</v>
      </c>
      <c r="F15799">
        <v>5</v>
      </c>
      <c r="G15799">
        <v>2975</v>
      </c>
      <c r="I15799" s="1">
        <f>VLOOKUP(D15799,cards!A:D,4,FALSE)</f>
        <v>1</v>
      </c>
      <c r="J15799" s="1">
        <f>SUMIFS(G:G,C:C,C15799,B:B,B15799)</f>
        <v>1054620</v>
      </c>
      <c r="K15799" s="1">
        <f t="shared" si="492"/>
        <v>2.8209212797026418E-3</v>
      </c>
      <c r="L15799" s="1">
        <f t="shared" si="493"/>
        <v>2.8209212797026418E-3</v>
      </c>
      <c r="M15799" s="1">
        <f>SUMIFS(L:L,B:B,B15799,C:C,C15799)</f>
        <v>3.48980675503973</v>
      </c>
    </row>
    <row r="15800" spans="1:13" x14ac:dyDescent="0.2">
      <c r="A15800">
        <v>11</v>
      </c>
      <c r="B15800">
        <v>7700</v>
      </c>
      <c r="C15800">
        <v>37</v>
      </c>
      <c r="D15800">
        <v>2</v>
      </c>
      <c r="E15800">
        <v>63</v>
      </c>
      <c r="F15800">
        <v>1</v>
      </c>
      <c r="G15800">
        <v>2947</v>
      </c>
      <c r="I15800" s="1">
        <f>VLOOKUP(D15800,cards!A:D,4,FALSE)</f>
        <v>2</v>
      </c>
      <c r="J15800" s="1">
        <f>SUMIFS(G:G,C:C,C15800,B:B,B15800)</f>
        <v>1054620</v>
      </c>
      <c r="K15800" s="1">
        <f t="shared" si="492"/>
        <v>2.7943714323642641E-3</v>
      </c>
      <c r="L15800" s="1">
        <f t="shared" si="493"/>
        <v>5.5887428647285282E-3</v>
      </c>
      <c r="M15800" s="1">
        <f>SUMIFS(L:L,B:B,B15800,C:C,C15800)</f>
        <v>3.48980675503973</v>
      </c>
    </row>
    <row r="15801" spans="1:13" x14ac:dyDescent="0.2">
      <c r="A15801">
        <v>11</v>
      </c>
      <c r="B15801">
        <v>7700</v>
      </c>
      <c r="C15801">
        <v>13</v>
      </c>
      <c r="D15801">
        <v>6</v>
      </c>
      <c r="E15801">
        <v>32</v>
      </c>
      <c r="F15801">
        <v>5</v>
      </c>
      <c r="G15801">
        <v>2780</v>
      </c>
      <c r="I15801" s="1">
        <f>VLOOKUP(D15801,cards!A:D,4,FALSE)</f>
        <v>86</v>
      </c>
      <c r="J15801" s="1">
        <f>SUMIFS(G:G,C:C,C15801,B:B,B15801)</f>
        <v>14523</v>
      </c>
      <c r="K15801" s="1">
        <f t="shared" si="492"/>
        <v>0.19142050540521932</v>
      </c>
      <c r="L15801" s="1">
        <f t="shared" si="493"/>
        <v>16.46216346484886</v>
      </c>
      <c r="M15801" s="1">
        <f>SUMIFS(L:L,B:B,B15801,C:C,C15801)</f>
        <v>71.775115334297411</v>
      </c>
    </row>
    <row r="15802" spans="1:13" x14ac:dyDescent="0.2">
      <c r="A15802">
        <v>11</v>
      </c>
      <c r="B15802">
        <v>7700</v>
      </c>
      <c r="C15802">
        <v>37</v>
      </c>
      <c r="D15802">
        <v>5</v>
      </c>
      <c r="E15802">
        <v>0</v>
      </c>
      <c r="F15802">
        <v>0</v>
      </c>
      <c r="G15802">
        <v>2566</v>
      </c>
      <c r="I15802" s="1">
        <f>VLOOKUP(D15802,cards!A:D,4,FALSE)</f>
        <v>36</v>
      </c>
      <c r="J15802" s="1">
        <f>SUMIFS(G:G,C:C,C15802,B:B,B15802)</f>
        <v>1054620</v>
      </c>
      <c r="K15802" s="1">
        <f t="shared" si="492"/>
        <v>2.433103866795623E-3</v>
      </c>
      <c r="L15802" s="1">
        <f t="shared" si="493"/>
        <v>8.759173920464243E-2</v>
      </c>
      <c r="M15802" s="1">
        <f>SUMIFS(L:L,B:B,B15802,C:C,C15802)</f>
        <v>3.48980675503973</v>
      </c>
    </row>
    <row r="15803" spans="1:13" x14ac:dyDescent="0.2">
      <c r="A15803">
        <v>11</v>
      </c>
      <c r="B15803">
        <v>7700</v>
      </c>
      <c r="C15803">
        <v>37</v>
      </c>
      <c r="D15803">
        <v>2</v>
      </c>
      <c r="E15803">
        <v>63</v>
      </c>
      <c r="F15803">
        <v>2</v>
      </c>
      <c r="G15803">
        <v>2416</v>
      </c>
      <c r="I15803" s="1">
        <f>VLOOKUP(D15803,cards!A:D,4,FALSE)</f>
        <v>2</v>
      </c>
      <c r="J15803" s="1">
        <f>SUMIFS(G:G,C:C,C15803,B:B,B15803)</f>
        <v>1054620</v>
      </c>
      <c r="K15803" s="1">
        <f t="shared" si="492"/>
        <v>2.290872541768599E-3</v>
      </c>
      <c r="L15803" s="1">
        <f t="shared" si="493"/>
        <v>4.5817450835371979E-3</v>
      </c>
      <c r="M15803" s="1">
        <f>SUMIFS(L:L,B:B,B15803,C:C,C15803)</f>
        <v>3.48980675503973</v>
      </c>
    </row>
    <row r="15804" spans="1:13" x14ac:dyDescent="0.2">
      <c r="A15804">
        <v>11</v>
      </c>
      <c r="B15804">
        <v>7700</v>
      </c>
      <c r="C15804">
        <v>13</v>
      </c>
      <c r="D15804">
        <v>5</v>
      </c>
      <c r="E15804">
        <v>32</v>
      </c>
      <c r="F15804">
        <v>4</v>
      </c>
      <c r="G15804">
        <v>2165</v>
      </c>
      <c r="I15804" s="1">
        <f>VLOOKUP(D15804,cards!A:D,4,FALSE)</f>
        <v>36</v>
      </c>
      <c r="J15804" s="1">
        <f>SUMIFS(G:G,C:C,C15804,B:B,B15804)</f>
        <v>14523</v>
      </c>
      <c r="K15804" s="1">
        <f t="shared" si="492"/>
        <v>0.14907388280658265</v>
      </c>
      <c r="L15804" s="1">
        <f t="shared" si="493"/>
        <v>5.3666597810369758</v>
      </c>
      <c r="M15804" s="1">
        <f>SUMIFS(L:L,B:B,B15804,C:C,C15804)</f>
        <v>71.775115334297411</v>
      </c>
    </row>
    <row r="15805" spans="1:13" x14ac:dyDescent="0.2">
      <c r="A15805">
        <v>11</v>
      </c>
      <c r="B15805">
        <v>7700</v>
      </c>
      <c r="C15805">
        <v>37</v>
      </c>
      <c r="D15805">
        <v>4</v>
      </c>
      <c r="E15805">
        <v>63</v>
      </c>
      <c r="F15805">
        <v>4</v>
      </c>
      <c r="G15805">
        <v>1619</v>
      </c>
      <c r="I15805" s="1">
        <f>VLOOKUP(D15805,cards!A:D,4,FALSE)</f>
        <v>16</v>
      </c>
      <c r="J15805" s="1">
        <f>SUMIFS(G:G,C:C,C15805,B:B,B15805)</f>
        <v>1054620</v>
      </c>
      <c r="K15805" s="1">
        <f t="shared" si="492"/>
        <v>1.5351501014583451E-3</v>
      </c>
      <c r="L15805" s="1">
        <f t="shared" si="493"/>
        <v>2.4562401623333521E-2</v>
      </c>
      <c r="M15805" s="1">
        <f>SUMIFS(L:L,B:B,B15805,C:C,C15805)</f>
        <v>3.48980675503973</v>
      </c>
    </row>
    <row r="15806" spans="1:13" x14ac:dyDescent="0.2">
      <c r="A15806">
        <v>11</v>
      </c>
      <c r="B15806">
        <v>7700</v>
      </c>
      <c r="C15806">
        <v>19</v>
      </c>
      <c r="D15806">
        <v>8</v>
      </c>
      <c r="E15806">
        <v>32</v>
      </c>
      <c r="F15806">
        <v>4</v>
      </c>
      <c r="G15806">
        <v>1591</v>
      </c>
      <c r="I15806" s="1">
        <f>VLOOKUP(D15806,cards!A:D,4,FALSE)</f>
        <v>386</v>
      </c>
      <c r="J15806" s="1">
        <f>SUMIFS(G:G,C:C,C15806,B:B,B15806)</f>
        <v>25906</v>
      </c>
      <c r="K15806" s="1">
        <f t="shared" si="492"/>
        <v>6.1414344167374353E-2</v>
      </c>
      <c r="L15806" s="1">
        <f t="shared" si="493"/>
        <v>23.705936848606502</v>
      </c>
      <c r="M15806" s="1">
        <f>SUMIFS(L:L,B:B,B15806,C:C,C15806)</f>
        <v>289.99305180267095</v>
      </c>
    </row>
    <row r="15807" spans="1:13" x14ac:dyDescent="0.2">
      <c r="A15807">
        <v>11</v>
      </c>
      <c r="B15807">
        <v>7700</v>
      </c>
      <c r="C15807">
        <v>19</v>
      </c>
      <c r="D15807">
        <v>7</v>
      </c>
      <c r="E15807">
        <v>32</v>
      </c>
      <c r="F15807">
        <v>4</v>
      </c>
      <c r="G15807">
        <v>1527</v>
      </c>
      <c r="I15807" s="1">
        <f>VLOOKUP(D15807,cards!A:D,4,FALSE)</f>
        <v>186</v>
      </c>
      <c r="J15807" s="1">
        <f>SUMIFS(G:G,C:C,C15807,B:B,B15807)</f>
        <v>25906</v>
      </c>
      <c r="K15807" s="1">
        <f t="shared" si="492"/>
        <v>5.8943874006021774E-2</v>
      </c>
      <c r="L15807" s="1">
        <f t="shared" si="493"/>
        <v>10.96356056512005</v>
      </c>
      <c r="M15807" s="1">
        <f>SUMIFS(L:L,B:B,B15807,C:C,C15807)</f>
        <v>289.99305180267095</v>
      </c>
    </row>
    <row r="15808" spans="1:13" x14ac:dyDescent="0.2">
      <c r="A15808">
        <v>11</v>
      </c>
      <c r="B15808">
        <v>7700</v>
      </c>
      <c r="C15808">
        <v>19</v>
      </c>
      <c r="D15808">
        <v>8</v>
      </c>
      <c r="E15808">
        <v>32</v>
      </c>
      <c r="F15808">
        <v>5</v>
      </c>
      <c r="G15808">
        <v>1427</v>
      </c>
      <c r="I15808" s="1">
        <f>VLOOKUP(D15808,cards!A:D,4,FALSE)</f>
        <v>386</v>
      </c>
      <c r="J15808" s="1">
        <f>SUMIFS(G:G,C:C,C15808,B:B,B15808)</f>
        <v>25906</v>
      </c>
      <c r="K15808" s="1">
        <f t="shared" si="492"/>
        <v>5.5083764378908363E-2</v>
      </c>
      <c r="L15808" s="1">
        <f t="shared" si="493"/>
        <v>21.262333050258629</v>
      </c>
      <c r="M15808" s="1">
        <f>SUMIFS(L:L,B:B,B15808,C:C,C15808)</f>
        <v>289.99305180267095</v>
      </c>
    </row>
    <row r="15809" spans="1:13" x14ac:dyDescent="0.2">
      <c r="A15809">
        <v>11</v>
      </c>
      <c r="B15809">
        <v>7700</v>
      </c>
      <c r="C15809">
        <v>13</v>
      </c>
      <c r="D15809">
        <v>6</v>
      </c>
      <c r="E15809">
        <v>32</v>
      </c>
      <c r="F15809">
        <v>4</v>
      </c>
      <c r="G15809">
        <v>1424</v>
      </c>
      <c r="I15809" s="1">
        <f>VLOOKUP(D15809,cards!A:D,4,FALSE)</f>
        <v>86</v>
      </c>
      <c r="J15809" s="1">
        <f>SUMIFS(G:G,C:C,C15809,B:B,B15809)</f>
        <v>14523</v>
      </c>
      <c r="K15809" s="1">
        <f t="shared" si="492"/>
        <v>9.8051366797493628E-2</v>
      </c>
      <c r="L15809" s="1">
        <f t="shared" si="493"/>
        <v>8.4324175445844514</v>
      </c>
      <c r="M15809" s="1">
        <f>SUMIFS(L:L,B:B,B15809,C:C,C15809)</f>
        <v>71.775115334297411</v>
      </c>
    </row>
    <row r="15810" spans="1:13" x14ac:dyDescent="0.2">
      <c r="A15810">
        <v>11</v>
      </c>
      <c r="B15810">
        <v>7700</v>
      </c>
      <c r="C15810">
        <v>37</v>
      </c>
      <c r="D15810">
        <v>1</v>
      </c>
      <c r="E15810">
        <v>32</v>
      </c>
      <c r="F15810">
        <v>3</v>
      </c>
      <c r="G15810">
        <v>1278</v>
      </c>
      <c r="I15810" s="1">
        <f>VLOOKUP(D15810,cards!A:D,4,FALSE)</f>
        <v>1</v>
      </c>
      <c r="J15810" s="1">
        <f>SUMIFS(G:G,C:C,C15810,B:B,B15810)</f>
        <v>1054620</v>
      </c>
      <c r="K15810" s="1">
        <f t="shared" ref="K15810:K15873" si="494">G15810/J15810</f>
        <v>1.2118108892302441E-3</v>
      </c>
      <c r="L15810" s="1">
        <f t="shared" ref="L15810:L15873" si="495">I15810*K15810</f>
        <v>1.2118108892302441E-3</v>
      </c>
      <c r="M15810" s="1">
        <f>SUMIFS(L:L,B:B,B15810,C:C,C15810)</f>
        <v>3.48980675503973</v>
      </c>
    </row>
    <row r="15811" spans="1:13" x14ac:dyDescent="0.2">
      <c r="A15811">
        <v>11</v>
      </c>
      <c r="B15811">
        <v>7700</v>
      </c>
      <c r="C15811">
        <v>13</v>
      </c>
      <c r="D15811">
        <v>5</v>
      </c>
      <c r="E15811">
        <v>32</v>
      </c>
      <c r="F15811">
        <v>5</v>
      </c>
      <c r="G15811">
        <v>1264</v>
      </c>
      <c r="I15811" s="1">
        <f>VLOOKUP(D15811,cards!A:D,4,FALSE)</f>
        <v>36</v>
      </c>
      <c r="J15811" s="1">
        <f>SUMIFS(G:G,C:C,C15811,B:B,B15811)</f>
        <v>14523</v>
      </c>
      <c r="K15811" s="1">
        <f t="shared" si="494"/>
        <v>8.7034359292157262E-2</v>
      </c>
      <c r="L15811" s="1">
        <f t="shared" si="495"/>
        <v>3.1332369345176616</v>
      </c>
      <c r="M15811" s="1">
        <f>SUMIFS(L:L,B:B,B15811,C:C,C15811)</f>
        <v>71.775115334297411</v>
      </c>
    </row>
    <row r="15812" spans="1:13" x14ac:dyDescent="0.2">
      <c r="A15812">
        <v>11</v>
      </c>
      <c r="B15812">
        <v>7700</v>
      </c>
      <c r="C15812">
        <v>37</v>
      </c>
      <c r="D15812">
        <v>3</v>
      </c>
      <c r="E15812">
        <v>63</v>
      </c>
      <c r="F15812">
        <v>3</v>
      </c>
      <c r="G15812">
        <v>1159</v>
      </c>
      <c r="I15812" s="1">
        <f>VLOOKUP(D15812,cards!A:D,4,FALSE)</f>
        <v>6</v>
      </c>
      <c r="J15812" s="1">
        <f>SUMIFS(G:G,C:C,C15812,B:B,B15812)</f>
        <v>1054620</v>
      </c>
      <c r="K15812" s="1">
        <f t="shared" si="494"/>
        <v>1.0989740380421384E-3</v>
      </c>
      <c r="L15812" s="1">
        <f t="shared" si="495"/>
        <v>6.5938442282528304E-3</v>
      </c>
      <c r="M15812" s="1">
        <f>SUMIFS(L:L,B:B,B15812,C:C,C15812)</f>
        <v>3.48980675503973</v>
      </c>
    </row>
    <row r="15813" spans="1:13" x14ac:dyDescent="0.2">
      <c r="A15813">
        <v>11</v>
      </c>
      <c r="B15813">
        <v>7700</v>
      </c>
      <c r="C15813">
        <v>37</v>
      </c>
      <c r="D15813">
        <v>3</v>
      </c>
      <c r="E15813">
        <v>63</v>
      </c>
      <c r="F15813">
        <v>2</v>
      </c>
      <c r="G15813">
        <v>1157</v>
      </c>
      <c r="I15813" s="1">
        <f>VLOOKUP(D15813,cards!A:D,4,FALSE)</f>
        <v>6</v>
      </c>
      <c r="J15813" s="1">
        <f>SUMIFS(G:G,C:C,C15813,B:B,B15813)</f>
        <v>1054620</v>
      </c>
      <c r="K15813" s="1">
        <f t="shared" si="494"/>
        <v>1.0970776203751114E-3</v>
      </c>
      <c r="L15813" s="1">
        <f t="shared" si="495"/>
        <v>6.5824657222506681E-3</v>
      </c>
      <c r="M15813" s="1">
        <f>SUMIFS(L:L,B:B,B15813,C:C,C15813)</f>
        <v>3.48980675503973</v>
      </c>
    </row>
    <row r="15814" spans="1:13" x14ac:dyDescent="0.2">
      <c r="A15814">
        <v>11</v>
      </c>
      <c r="B15814">
        <v>7700</v>
      </c>
      <c r="C15814">
        <v>37</v>
      </c>
      <c r="D15814">
        <v>5</v>
      </c>
      <c r="E15814">
        <v>63</v>
      </c>
      <c r="F15814">
        <v>5</v>
      </c>
      <c r="G15814">
        <v>1131</v>
      </c>
      <c r="I15814" s="1">
        <f>VLOOKUP(D15814,cards!A:D,4,FALSE)</f>
        <v>36</v>
      </c>
      <c r="J15814" s="1">
        <f>SUMIFS(G:G,C:C,C15814,B:B,B15814)</f>
        <v>1054620</v>
      </c>
      <c r="K15814" s="1">
        <f t="shared" si="494"/>
        <v>1.0724241907037605E-3</v>
      </c>
      <c r="L15814" s="1">
        <f t="shared" si="495"/>
        <v>3.8607270865335379E-2</v>
      </c>
      <c r="M15814" s="1">
        <f>SUMIFS(L:L,B:B,B15814,C:C,C15814)</f>
        <v>3.48980675503973</v>
      </c>
    </row>
    <row r="15815" spans="1:13" x14ac:dyDescent="0.2">
      <c r="A15815">
        <v>11</v>
      </c>
      <c r="B15815">
        <v>7700</v>
      </c>
      <c r="C15815">
        <v>37</v>
      </c>
      <c r="D15815">
        <v>2</v>
      </c>
      <c r="E15815">
        <v>32</v>
      </c>
      <c r="F15815">
        <v>5</v>
      </c>
      <c r="G15815">
        <v>1068</v>
      </c>
      <c r="I15815" s="1">
        <f>VLOOKUP(D15815,cards!A:D,4,FALSE)</f>
        <v>2</v>
      </c>
      <c r="J15815" s="1">
        <f>SUMIFS(G:G,C:C,C15815,B:B,B15815)</f>
        <v>1054620</v>
      </c>
      <c r="K15815" s="1">
        <f t="shared" si="494"/>
        <v>1.0126870341924106E-3</v>
      </c>
      <c r="L15815" s="1">
        <f t="shared" si="495"/>
        <v>2.0253740683848212E-3</v>
      </c>
      <c r="M15815" s="1">
        <f>SUMIFS(L:L,B:B,B15815,C:C,C15815)</f>
        <v>3.48980675503973</v>
      </c>
    </row>
    <row r="15816" spans="1:13" x14ac:dyDescent="0.2">
      <c r="A15816">
        <v>11</v>
      </c>
      <c r="B15816">
        <v>7700</v>
      </c>
      <c r="C15816">
        <v>13</v>
      </c>
      <c r="D15816">
        <v>6</v>
      </c>
      <c r="E15816">
        <v>32</v>
      </c>
      <c r="F15816">
        <v>6</v>
      </c>
      <c r="G15816">
        <v>1046</v>
      </c>
      <c r="I15816" s="1">
        <f>VLOOKUP(D15816,cards!A:D,4,FALSE)</f>
        <v>86</v>
      </c>
      <c r="J15816" s="1">
        <f>SUMIFS(G:G,C:C,C15816,B:B,B15816)</f>
        <v>14523</v>
      </c>
      <c r="K15816" s="1">
        <f t="shared" si="494"/>
        <v>7.2023686566136474E-2</v>
      </c>
      <c r="L15816" s="1">
        <f t="shared" si="495"/>
        <v>6.1940370446877369</v>
      </c>
      <c r="M15816" s="1">
        <f>SUMIFS(L:L,B:B,B15816,C:C,C15816)</f>
        <v>71.775115334297411</v>
      </c>
    </row>
    <row r="15817" spans="1:13" x14ac:dyDescent="0.2">
      <c r="A15817">
        <v>11</v>
      </c>
      <c r="B15817">
        <v>7700</v>
      </c>
      <c r="C15817">
        <v>37</v>
      </c>
      <c r="D15817">
        <v>5</v>
      </c>
      <c r="E15817">
        <v>38</v>
      </c>
      <c r="F15817">
        <v>5</v>
      </c>
      <c r="G15817">
        <v>954</v>
      </c>
      <c r="I15817" s="1">
        <f>VLOOKUP(D15817,cards!A:D,4,FALSE)</f>
        <v>36</v>
      </c>
      <c r="J15817" s="1">
        <f>SUMIFS(G:G,C:C,C15817,B:B,B15817)</f>
        <v>1054620</v>
      </c>
      <c r="K15817" s="1">
        <f t="shared" si="494"/>
        <v>9.045912271718723E-4</v>
      </c>
      <c r="L15817" s="1">
        <f t="shared" si="495"/>
        <v>3.2565284178187402E-2</v>
      </c>
      <c r="M15817" s="1">
        <f>SUMIFS(L:L,B:B,B15817,C:C,C15817)</f>
        <v>3.48980675503973</v>
      </c>
    </row>
    <row r="15818" spans="1:13" x14ac:dyDescent="0.2">
      <c r="A15818">
        <v>11</v>
      </c>
      <c r="B15818">
        <v>7700</v>
      </c>
      <c r="C15818">
        <v>19</v>
      </c>
      <c r="D15818">
        <v>7</v>
      </c>
      <c r="E15818">
        <v>32</v>
      </c>
      <c r="F15818">
        <v>5</v>
      </c>
      <c r="G15818">
        <v>908</v>
      </c>
      <c r="I15818" s="1">
        <f>VLOOKUP(D15818,cards!A:D,4,FALSE)</f>
        <v>186</v>
      </c>
      <c r="J15818" s="1">
        <f>SUMIFS(G:G,C:C,C15818,B:B,B15818)</f>
        <v>25906</v>
      </c>
      <c r="K15818" s="1">
        <f t="shared" si="494"/>
        <v>3.5049795414189761E-2</v>
      </c>
      <c r="L15818" s="1">
        <f t="shared" si="495"/>
        <v>6.5192619470392952</v>
      </c>
      <c r="M15818" s="1">
        <f>SUMIFS(L:L,B:B,B15818,C:C,C15818)</f>
        <v>289.99305180267095</v>
      </c>
    </row>
    <row r="15819" spans="1:13" x14ac:dyDescent="0.2">
      <c r="A15819">
        <v>11</v>
      </c>
      <c r="B15819">
        <v>7700</v>
      </c>
      <c r="C15819">
        <v>37</v>
      </c>
      <c r="D15819">
        <v>7</v>
      </c>
      <c r="E15819">
        <v>0</v>
      </c>
      <c r="F15819">
        <v>0</v>
      </c>
      <c r="G15819">
        <v>828</v>
      </c>
      <c r="I15819" s="1">
        <f>VLOOKUP(D15819,cards!A:D,4,FALSE)</f>
        <v>186</v>
      </c>
      <c r="J15819" s="1">
        <f>SUMIFS(G:G,C:C,C15819,B:B,B15819)</f>
        <v>1054620</v>
      </c>
      <c r="K15819" s="1">
        <f t="shared" si="494"/>
        <v>7.8511691414917225E-4</v>
      </c>
      <c r="L15819" s="1">
        <f t="shared" si="495"/>
        <v>0.14603174603174604</v>
      </c>
      <c r="M15819" s="1">
        <f>SUMIFS(L:L,B:B,B15819,C:C,C15819)</f>
        <v>3.48980675503973</v>
      </c>
    </row>
    <row r="15820" spans="1:13" x14ac:dyDescent="0.2">
      <c r="A15820">
        <v>11</v>
      </c>
      <c r="B15820">
        <v>7700</v>
      </c>
      <c r="C15820">
        <v>13</v>
      </c>
      <c r="D15820">
        <v>6</v>
      </c>
      <c r="E15820">
        <v>63</v>
      </c>
      <c r="F15820">
        <v>1</v>
      </c>
      <c r="G15820">
        <v>751</v>
      </c>
      <c r="I15820" s="1">
        <f>VLOOKUP(D15820,cards!A:D,4,FALSE)</f>
        <v>86</v>
      </c>
      <c r="J15820" s="1">
        <f>SUMIFS(G:G,C:C,C15820,B:B,B15820)</f>
        <v>14523</v>
      </c>
      <c r="K15820" s="1">
        <f t="shared" si="494"/>
        <v>5.1711078978172551E-2</v>
      </c>
      <c r="L15820" s="1">
        <f t="shared" si="495"/>
        <v>4.4471527921228393</v>
      </c>
      <c r="M15820" s="1">
        <f>SUMIFS(L:L,B:B,B15820,C:C,C15820)</f>
        <v>71.775115334297411</v>
      </c>
    </row>
    <row r="15821" spans="1:13" x14ac:dyDescent="0.2">
      <c r="A15821">
        <v>11</v>
      </c>
      <c r="B15821">
        <v>7700</v>
      </c>
      <c r="C15821">
        <v>37</v>
      </c>
      <c r="D15821">
        <v>2</v>
      </c>
      <c r="E15821">
        <v>32</v>
      </c>
      <c r="F15821">
        <v>4</v>
      </c>
      <c r="G15821">
        <v>732</v>
      </c>
      <c r="I15821" s="1">
        <f>VLOOKUP(D15821,cards!A:D,4,FALSE)</f>
        <v>2</v>
      </c>
      <c r="J15821" s="1">
        <f>SUMIFS(G:G,C:C,C15821,B:B,B15821)</f>
        <v>1054620</v>
      </c>
      <c r="K15821" s="1">
        <f t="shared" si="494"/>
        <v>6.9408886613187687E-4</v>
      </c>
      <c r="L15821" s="1">
        <f t="shared" si="495"/>
        <v>1.3881777322637537E-3</v>
      </c>
      <c r="M15821" s="1">
        <f>SUMIFS(L:L,B:B,B15821,C:C,C15821)</f>
        <v>3.48980675503973</v>
      </c>
    </row>
    <row r="15822" spans="1:13" x14ac:dyDescent="0.2">
      <c r="A15822">
        <v>11</v>
      </c>
      <c r="B15822">
        <v>7700</v>
      </c>
      <c r="C15822">
        <v>37</v>
      </c>
      <c r="D15822">
        <v>1</v>
      </c>
      <c r="E15822">
        <v>63</v>
      </c>
      <c r="F15822">
        <v>2</v>
      </c>
      <c r="G15822">
        <v>725</v>
      </c>
      <c r="I15822" s="1">
        <f>VLOOKUP(D15822,cards!A:D,4,FALSE)</f>
        <v>1</v>
      </c>
      <c r="J15822" s="1">
        <f>SUMIFS(G:G,C:C,C15822,B:B,B15822)</f>
        <v>1054620</v>
      </c>
      <c r="K15822" s="1">
        <f t="shared" si="494"/>
        <v>6.8745140429728245E-4</v>
      </c>
      <c r="L15822" s="1">
        <f t="shared" si="495"/>
        <v>6.8745140429728245E-4</v>
      </c>
      <c r="M15822" s="1">
        <f>SUMIFS(L:L,B:B,B15822,C:C,C15822)</f>
        <v>3.48980675503973</v>
      </c>
    </row>
    <row r="15823" spans="1:13" x14ac:dyDescent="0.2">
      <c r="A15823">
        <v>11</v>
      </c>
      <c r="B15823">
        <v>7700</v>
      </c>
      <c r="C15823">
        <v>37</v>
      </c>
      <c r="D15823">
        <v>2</v>
      </c>
      <c r="E15823">
        <v>32</v>
      </c>
      <c r="F15823">
        <v>6</v>
      </c>
      <c r="G15823">
        <v>629</v>
      </c>
      <c r="I15823" s="1">
        <f>VLOOKUP(D15823,cards!A:D,4,FALSE)</f>
        <v>2</v>
      </c>
      <c r="J15823" s="1">
        <f>SUMIFS(G:G,C:C,C15823,B:B,B15823)</f>
        <v>1054620</v>
      </c>
      <c r="K15823" s="1">
        <f t="shared" si="494"/>
        <v>5.9642335627998707E-4</v>
      </c>
      <c r="L15823" s="1">
        <f t="shared" si="495"/>
        <v>1.1928467125599741E-3</v>
      </c>
      <c r="M15823" s="1">
        <f>SUMIFS(L:L,B:B,B15823,C:C,C15823)</f>
        <v>3.48980675503973</v>
      </c>
    </row>
    <row r="15824" spans="1:13" x14ac:dyDescent="0.2">
      <c r="A15824">
        <v>11</v>
      </c>
      <c r="B15824">
        <v>7700</v>
      </c>
      <c r="C15824">
        <v>31</v>
      </c>
      <c r="D15824">
        <v>5</v>
      </c>
      <c r="E15824">
        <v>32</v>
      </c>
      <c r="F15824">
        <v>5</v>
      </c>
      <c r="G15824">
        <v>602</v>
      </c>
      <c r="I15824" s="1">
        <f>VLOOKUP(D15824,cards!A:D,4,FALSE)</f>
        <v>36</v>
      </c>
      <c r="J15824" s="1">
        <f>SUMIFS(G:G,C:C,C15824,B:B,B15824)</f>
        <v>4846</v>
      </c>
      <c r="K15824" s="1">
        <f t="shared" si="494"/>
        <v>0.12422616591002889</v>
      </c>
      <c r="L15824" s="1">
        <f t="shared" si="495"/>
        <v>4.4721419727610403</v>
      </c>
      <c r="M15824" s="1">
        <f>SUMIFS(L:L,B:B,B15824,C:C,C15824)</f>
        <v>98.016095749071312</v>
      </c>
    </row>
    <row r="15825" spans="1:13" x14ac:dyDescent="0.2">
      <c r="A15825">
        <v>11</v>
      </c>
      <c r="B15825">
        <v>7700</v>
      </c>
      <c r="C15825">
        <v>19</v>
      </c>
      <c r="D15825">
        <v>6</v>
      </c>
      <c r="E15825">
        <v>32</v>
      </c>
      <c r="F15825">
        <v>4</v>
      </c>
      <c r="G15825">
        <v>540</v>
      </c>
      <c r="I15825" s="1">
        <f>VLOOKUP(D15825,cards!A:D,4,FALSE)</f>
        <v>86</v>
      </c>
      <c r="J15825" s="1">
        <f>SUMIFS(G:G,C:C,C15825,B:B,B15825)</f>
        <v>25906</v>
      </c>
      <c r="K15825" s="1">
        <f t="shared" si="494"/>
        <v>2.0844591986412413E-2</v>
      </c>
      <c r="L15825" s="1">
        <f t="shared" si="495"/>
        <v>1.7926349108314674</v>
      </c>
      <c r="M15825" s="1">
        <f>SUMIFS(L:L,B:B,B15825,C:C,C15825)</f>
        <v>289.99305180267095</v>
      </c>
    </row>
    <row r="15826" spans="1:13" x14ac:dyDescent="0.2">
      <c r="A15826">
        <v>11</v>
      </c>
      <c r="B15826">
        <v>7700</v>
      </c>
      <c r="C15826">
        <v>37</v>
      </c>
      <c r="D15826">
        <v>4</v>
      </c>
      <c r="E15826">
        <v>63</v>
      </c>
      <c r="F15826">
        <v>3</v>
      </c>
      <c r="G15826">
        <v>517</v>
      </c>
      <c r="I15826" s="1">
        <f>VLOOKUP(D15826,cards!A:D,4,FALSE)</f>
        <v>16</v>
      </c>
      <c r="J15826" s="1">
        <f>SUMIFS(G:G,C:C,C15826,B:B,B15826)</f>
        <v>1054620</v>
      </c>
      <c r="K15826" s="1">
        <f t="shared" si="494"/>
        <v>4.9022396692647587E-4</v>
      </c>
      <c r="L15826" s="1">
        <f t="shared" si="495"/>
        <v>7.8435834708236139E-3</v>
      </c>
      <c r="M15826" s="1">
        <f>SUMIFS(L:L,B:B,B15826,C:C,C15826)</f>
        <v>3.48980675503973</v>
      </c>
    </row>
    <row r="15827" spans="1:13" x14ac:dyDescent="0.2">
      <c r="A15827">
        <v>11</v>
      </c>
      <c r="B15827">
        <v>7700</v>
      </c>
      <c r="C15827">
        <v>37</v>
      </c>
      <c r="D15827">
        <v>5</v>
      </c>
      <c r="E15827">
        <v>63</v>
      </c>
      <c r="F15827">
        <v>4</v>
      </c>
      <c r="G15827">
        <v>511</v>
      </c>
      <c r="I15827" s="1">
        <f>VLOOKUP(D15827,cards!A:D,4,FALSE)</f>
        <v>36</v>
      </c>
      <c r="J15827" s="1">
        <f>SUMIFS(G:G,C:C,C15827,B:B,B15827)</f>
        <v>1054620</v>
      </c>
      <c r="K15827" s="1">
        <f t="shared" si="494"/>
        <v>4.8453471392539494E-4</v>
      </c>
      <c r="L15827" s="1">
        <f t="shared" si="495"/>
        <v>1.7443249701314216E-2</v>
      </c>
      <c r="M15827" s="1">
        <f>SUMIFS(L:L,B:B,B15827,C:C,C15827)</f>
        <v>3.48980675503973</v>
      </c>
    </row>
    <row r="15828" spans="1:13" x14ac:dyDescent="0.2">
      <c r="A15828">
        <v>11</v>
      </c>
      <c r="B15828">
        <v>7700</v>
      </c>
      <c r="C15828">
        <v>37</v>
      </c>
      <c r="D15828">
        <v>1</v>
      </c>
      <c r="E15828">
        <v>50</v>
      </c>
      <c r="F15828">
        <v>7</v>
      </c>
      <c r="G15828">
        <v>496</v>
      </c>
      <c r="I15828" s="1">
        <f>VLOOKUP(D15828,cards!A:D,4,FALSE)</f>
        <v>1</v>
      </c>
      <c r="J15828" s="1">
        <f>SUMIFS(G:G,C:C,C15828,B:B,B15828)</f>
        <v>1054620</v>
      </c>
      <c r="K15828" s="1">
        <f t="shared" si="494"/>
        <v>4.7031158142269255E-4</v>
      </c>
      <c r="L15828" s="1">
        <f t="shared" si="495"/>
        <v>4.7031158142269255E-4</v>
      </c>
      <c r="M15828" s="1">
        <f>SUMIFS(L:L,B:B,B15828,C:C,C15828)</f>
        <v>3.48980675503973</v>
      </c>
    </row>
    <row r="15829" spans="1:13" x14ac:dyDescent="0.2">
      <c r="A15829">
        <v>11</v>
      </c>
      <c r="B15829">
        <v>7700</v>
      </c>
      <c r="C15829">
        <v>19</v>
      </c>
      <c r="D15829">
        <v>8</v>
      </c>
      <c r="E15829">
        <v>63</v>
      </c>
      <c r="F15829">
        <v>1</v>
      </c>
      <c r="G15829">
        <v>490</v>
      </c>
      <c r="I15829" s="1">
        <f>VLOOKUP(D15829,cards!A:D,4,FALSE)</f>
        <v>386</v>
      </c>
      <c r="J15829" s="1">
        <f>SUMIFS(G:G,C:C,C15829,B:B,B15829)</f>
        <v>25906</v>
      </c>
      <c r="K15829" s="1">
        <f t="shared" si="494"/>
        <v>1.8914537172855708E-2</v>
      </c>
      <c r="L15829" s="1">
        <f t="shared" si="495"/>
        <v>7.3010113487223034</v>
      </c>
      <c r="M15829" s="1">
        <f>SUMIFS(L:L,B:B,B15829,C:C,C15829)</f>
        <v>289.99305180267095</v>
      </c>
    </row>
    <row r="15830" spans="1:13" x14ac:dyDescent="0.2">
      <c r="A15830">
        <v>11</v>
      </c>
      <c r="B15830">
        <v>7700</v>
      </c>
      <c r="C15830">
        <v>13</v>
      </c>
      <c r="D15830">
        <v>6</v>
      </c>
      <c r="E15830">
        <v>50</v>
      </c>
      <c r="F15830">
        <v>8</v>
      </c>
      <c r="G15830">
        <v>467</v>
      </c>
      <c r="I15830" s="1">
        <f>VLOOKUP(D15830,cards!A:D,4,FALSE)</f>
        <v>86</v>
      </c>
      <c r="J15830" s="1">
        <f>SUMIFS(G:G,C:C,C15830,B:B,B15830)</f>
        <v>14523</v>
      </c>
      <c r="K15830" s="1">
        <f t="shared" si="494"/>
        <v>3.215589065620051E-2</v>
      </c>
      <c r="L15830" s="1">
        <f t="shared" si="495"/>
        <v>2.7654065964332437</v>
      </c>
      <c r="M15830" s="1">
        <f>SUMIFS(L:L,B:B,B15830,C:C,C15830)</f>
        <v>71.775115334297411</v>
      </c>
    </row>
    <row r="15831" spans="1:13" x14ac:dyDescent="0.2">
      <c r="A15831">
        <v>11</v>
      </c>
      <c r="B15831">
        <v>7700</v>
      </c>
      <c r="C15831">
        <v>19</v>
      </c>
      <c r="D15831">
        <v>9</v>
      </c>
      <c r="E15831">
        <v>0</v>
      </c>
      <c r="F15831">
        <v>0</v>
      </c>
      <c r="G15831">
        <v>459</v>
      </c>
      <c r="I15831" s="1">
        <f>VLOOKUP(D15831,cards!A:D,4,FALSE)</f>
        <v>786</v>
      </c>
      <c r="J15831" s="1">
        <f>SUMIFS(G:G,C:C,C15831,B:B,B15831)</f>
        <v>25906</v>
      </c>
      <c r="K15831" s="1">
        <f t="shared" si="494"/>
        <v>1.771790318845055E-2</v>
      </c>
      <c r="L15831" s="1">
        <f t="shared" si="495"/>
        <v>13.926271906122132</v>
      </c>
      <c r="M15831" s="1">
        <f>SUMIFS(L:L,B:B,B15831,C:C,C15831)</f>
        <v>289.99305180267095</v>
      </c>
    </row>
    <row r="15832" spans="1:13" x14ac:dyDescent="0.2">
      <c r="A15832">
        <v>11</v>
      </c>
      <c r="B15832">
        <v>7700</v>
      </c>
      <c r="C15832">
        <v>31</v>
      </c>
      <c r="D15832">
        <v>6</v>
      </c>
      <c r="E15832">
        <v>32</v>
      </c>
      <c r="F15832">
        <v>5</v>
      </c>
      <c r="G15832">
        <v>440</v>
      </c>
      <c r="I15832" s="1">
        <f>VLOOKUP(D15832,cards!A:D,4,FALSE)</f>
        <v>86</v>
      </c>
      <c r="J15832" s="1">
        <f>SUMIFS(G:G,C:C,C15832,B:B,B15832)</f>
        <v>4846</v>
      </c>
      <c r="K15832" s="1">
        <f t="shared" si="494"/>
        <v>9.0796533223276923E-2</v>
      </c>
      <c r="L15832" s="1">
        <f t="shared" si="495"/>
        <v>7.808501857201815</v>
      </c>
      <c r="M15832" s="1">
        <f>SUMIFS(L:L,B:B,B15832,C:C,C15832)</f>
        <v>98.016095749071312</v>
      </c>
    </row>
    <row r="15833" spans="1:13" x14ac:dyDescent="0.2">
      <c r="A15833">
        <v>11</v>
      </c>
      <c r="B15833">
        <v>7700</v>
      </c>
      <c r="C15833">
        <v>19</v>
      </c>
      <c r="D15833">
        <v>8</v>
      </c>
      <c r="E15833">
        <v>50</v>
      </c>
      <c r="F15833">
        <v>8</v>
      </c>
      <c r="G15833">
        <v>437</v>
      </c>
      <c r="I15833" s="1">
        <f>VLOOKUP(D15833,cards!A:D,4,FALSE)</f>
        <v>386</v>
      </c>
      <c r="J15833" s="1">
        <f>SUMIFS(G:G,C:C,C15833,B:B,B15833)</f>
        <v>25906</v>
      </c>
      <c r="K15833" s="1">
        <f t="shared" si="494"/>
        <v>1.6868679070485601E-2</v>
      </c>
      <c r="L15833" s="1">
        <f t="shared" si="495"/>
        <v>6.5113101212074422</v>
      </c>
      <c r="M15833" s="1">
        <f>SUMIFS(L:L,B:B,B15833,C:C,C15833)</f>
        <v>289.99305180267095</v>
      </c>
    </row>
    <row r="15834" spans="1:13" x14ac:dyDescent="0.2">
      <c r="A15834">
        <v>11</v>
      </c>
      <c r="B15834">
        <v>7700</v>
      </c>
      <c r="C15834">
        <v>19</v>
      </c>
      <c r="D15834">
        <v>8</v>
      </c>
      <c r="E15834">
        <v>26</v>
      </c>
      <c r="F15834">
        <v>5</v>
      </c>
      <c r="G15834">
        <v>427</v>
      </c>
      <c r="I15834" s="1">
        <f>VLOOKUP(D15834,cards!A:D,4,FALSE)</f>
        <v>386</v>
      </c>
      <c r="J15834" s="1">
        <f>SUMIFS(G:G,C:C,C15834,B:B,B15834)</f>
        <v>25906</v>
      </c>
      <c r="K15834" s="1">
        <f t="shared" si="494"/>
        <v>1.6482668107774261E-2</v>
      </c>
      <c r="L15834" s="1">
        <f t="shared" si="495"/>
        <v>6.3623098896008647</v>
      </c>
      <c r="M15834" s="1">
        <f>SUMIFS(L:L,B:B,B15834,C:C,C15834)</f>
        <v>289.99305180267095</v>
      </c>
    </row>
    <row r="15835" spans="1:13" x14ac:dyDescent="0.2">
      <c r="A15835">
        <v>11</v>
      </c>
      <c r="B15835">
        <v>7700</v>
      </c>
      <c r="C15835">
        <v>13</v>
      </c>
      <c r="D15835">
        <v>5</v>
      </c>
      <c r="E15835">
        <v>50</v>
      </c>
      <c r="F15835">
        <v>7</v>
      </c>
      <c r="G15835">
        <v>420</v>
      </c>
      <c r="I15835" s="1">
        <f>VLOOKUP(D15835,cards!A:D,4,FALSE)</f>
        <v>36</v>
      </c>
      <c r="J15835" s="1">
        <f>SUMIFS(G:G,C:C,C15835,B:B,B15835)</f>
        <v>14523</v>
      </c>
      <c r="K15835" s="1">
        <f t="shared" si="494"/>
        <v>2.8919644701507954E-2</v>
      </c>
      <c r="L15835" s="1">
        <f t="shared" si="495"/>
        <v>1.0411072092542863</v>
      </c>
      <c r="M15835" s="1">
        <f>SUMIFS(L:L,B:B,B15835,C:C,C15835)</f>
        <v>71.775115334297411</v>
      </c>
    </row>
    <row r="15836" spans="1:13" x14ac:dyDescent="0.2">
      <c r="A15836">
        <v>11</v>
      </c>
      <c r="B15836">
        <v>7700</v>
      </c>
      <c r="C15836">
        <v>19</v>
      </c>
      <c r="D15836">
        <v>7</v>
      </c>
      <c r="E15836">
        <v>50</v>
      </c>
      <c r="F15836">
        <v>8</v>
      </c>
      <c r="G15836">
        <v>386</v>
      </c>
      <c r="I15836" s="1">
        <f>VLOOKUP(D15836,cards!A:D,4,FALSE)</f>
        <v>186</v>
      </c>
      <c r="J15836" s="1">
        <f>SUMIFS(G:G,C:C,C15836,B:B,B15836)</f>
        <v>25906</v>
      </c>
      <c r="K15836" s="1">
        <f t="shared" si="494"/>
        <v>1.4900023160657763E-2</v>
      </c>
      <c r="L15836" s="1">
        <f t="shared" si="495"/>
        <v>2.771404307882344</v>
      </c>
      <c r="M15836" s="1">
        <f>SUMIFS(L:L,B:B,B15836,C:C,C15836)</f>
        <v>289.99305180267095</v>
      </c>
    </row>
    <row r="15837" spans="1:13" x14ac:dyDescent="0.2">
      <c r="A15837">
        <v>11</v>
      </c>
      <c r="B15837">
        <v>7700</v>
      </c>
      <c r="C15837">
        <v>31</v>
      </c>
      <c r="D15837">
        <v>5</v>
      </c>
      <c r="E15837">
        <v>0</v>
      </c>
      <c r="F15837">
        <v>0</v>
      </c>
      <c r="G15837">
        <v>384</v>
      </c>
      <c r="I15837" s="1">
        <f>VLOOKUP(D15837,cards!A:D,4,FALSE)</f>
        <v>36</v>
      </c>
      <c r="J15837" s="1">
        <f>SUMIFS(G:G,C:C,C15837,B:B,B15837)</f>
        <v>4846</v>
      </c>
      <c r="K15837" s="1">
        <f t="shared" si="494"/>
        <v>7.9240610813041679E-2</v>
      </c>
      <c r="L15837" s="1">
        <f t="shared" si="495"/>
        <v>2.8526619892695004</v>
      </c>
      <c r="M15837" s="1">
        <f>SUMIFS(L:L,B:B,B15837,C:C,C15837)</f>
        <v>98.016095749071312</v>
      </c>
    </row>
    <row r="15838" spans="1:13" x14ac:dyDescent="0.2">
      <c r="A15838">
        <v>11</v>
      </c>
      <c r="B15838">
        <v>7700</v>
      </c>
      <c r="C15838">
        <v>10</v>
      </c>
      <c r="D15838">
        <v>5</v>
      </c>
      <c r="E15838">
        <v>32</v>
      </c>
      <c r="F15838">
        <v>5</v>
      </c>
      <c r="G15838">
        <v>349</v>
      </c>
      <c r="I15838" s="1">
        <f>VLOOKUP(D15838,cards!A:D,4,FALSE)</f>
        <v>36</v>
      </c>
      <c r="J15838" s="1">
        <f>SUMIFS(G:G,C:C,C15838,B:B,B15838)</f>
        <v>1937</v>
      </c>
      <c r="K15838" s="1">
        <f t="shared" si="494"/>
        <v>0.18017552916881777</v>
      </c>
      <c r="L15838" s="1">
        <f t="shared" si="495"/>
        <v>6.4863190500774399</v>
      </c>
      <c r="M15838" s="1">
        <f>SUMIFS(L:L,B:B,B15838,C:C,C15838)</f>
        <v>59.907072792978816</v>
      </c>
    </row>
    <row r="15839" spans="1:13" x14ac:dyDescent="0.2">
      <c r="A15839">
        <v>11</v>
      </c>
      <c r="B15839">
        <v>7700</v>
      </c>
      <c r="C15839">
        <v>13</v>
      </c>
      <c r="D15839">
        <v>4</v>
      </c>
      <c r="E15839">
        <v>50</v>
      </c>
      <c r="F15839">
        <v>7</v>
      </c>
      <c r="G15839">
        <v>345</v>
      </c>
      <c r="I15839" s="1">
        <f>VLOOKUP(D15839,cards!A:D,4,FALSE)</f>
        <v>16</v>
      </c>
      <c r="J15839" s="1">
        <f>SUMIFS(G:G,C:C,C15839,B:B,B15839)</f>
        <v>14523</v>
      </c>
      <c r="K15839" s="1">
        <f t="shared" si="494"/>
        <v>2.3755422433381534E-2</v>
      </c>
      <c r="L15839" s="1">
        <f t="shared" si="495"/>
        <v>0.38008675893410454</v>
      </c>
      <c r="M15839" s="1">
        <f>SUMIFS(L:L,B:B,B15839,C:C,C15839)</f>
        <v>71.775115334297411</v>
      </c>
    </row>
    <row r="15840" spans="1:13" x14ac:dyDescent="0.2">
      <c r="A15840">
        <v>11</v>
      </c>
      <c r="B15840">
        <v>7700</v>
      </c>
      <c r="C15840">
        <v>37</v>
      </c>
      <c r="D15840">
        <v>6</v>
      </c>
      <c r="E15840">
        <v>63</v>
      </c>
      <c r="F15840">
        <v>5</v>
      </c>
      <c r="G15840">
        <v>335</v>
      </c>
      <c r="I15840" s="1">
        <f>VLOOKUP(D15840,cards!A:D,4,FALSE)</f>
        <v>86</v>
      </c>
      <c r="J15840" s="1">
        <f>SUMIFS(G:G,C:C,C15840,B:B,B15840)</f>
        <v>1054620</v>
      </c>
      <c r="K15840" s="1">
        <f t="shared" si="494"/>
        <v>3.1764995922702017E-4</v>
      </c>
      <c r="L15840" s="1">
        <f t="shared" si="495"/>
        <v>2.7317896493523734E-2</v>
      </c>
      <c r="M15840" s="1">
        <f>SUMIFS(L:L,B:B,B15840,C:C,C15840)</f>
        <v>3.48980675503973</v>
      </c>
    </row>
    <row r="15841" spans="1:13" x14ac:dyDescent="0.2">
      <c r="A15841">
        <v>11</v>
      </c>
      <c r="B15841">
        <v>7700</v>
      </c>
      <c r="C15841">
        <v>19</v>
      </c>
      <c r="D15841">
        <v>8</v>
      </c>
      <c r="E15841">
        <v>32</v>
      </c>
      <c r="F15841">
        <v>6</v>
      </c>
      <c r="G15841">
        <v>332</v>
      </c>
      <c r="I15841" s="1">
        <f>VLOOKUP(D15841,cards!A:D,4,FALSE)</f>
        <v>386</v>
      </c>
      <c r="J15841" s="1">
        <f>SUMIFS(G:G,C:C,C15841,B:B,B15841)</f>
        <v>25906</v>
      </c>
      <c r="K15841" s="1">
        <f t="shared" si="494"/>
        <v>1.2815563962016521E-2</v>
      </c>
      <c r="L15841" s="1">
        <f t="shared" si="495"/>
        <v>4.9468076893383772</v>
      </c>
      <c r="M15841" s="1">
        <f>SUMIFS(L:L,B:B,B15841,C:C,C15841)</f>
        <v>289.99305180267095</v>
      </c>
    </row>
    <row r="15842" spans="1:13" x14ac:dyDescent="0.2">
      <c r="A15842">
        <v>11</v>
      </c>
      <c r="B15842">
        <v>7700</v>
      </c>
      <c r="C15842">
        <v>19</v>
      </c>
      <c r="D15842">
        <v>7</v>
      </c>
      <c r="E15842">
        <v>50</v>
      </c>
      <c r="F15842">
        <v>7</v>
      </c>
      <c r="G15842">
        <v>332</v>
      </c>
      <c r="I15842" s="1">
        <f>VLOOKUP(D15842,cards!A:D,4,FALSE)</f>
        <v>186</v>
      </c>
      <c r="J15842" s="1">
        <f>SUMIFS(G:G,C:C,C15842,B:B,B15842)</f>
        <v>25906</v>
      </c>
      <c r="K15842" s="1">
        <f t="shared" si="494"/>
        <v>1.2815563962016521E-2</v>
      </c>
      <c r="L15842" s="1">
        <f t="shared" si="495"/>
        <v>2.3836948969350726</v>
      </c>
      <c r="M15842" s="1">
        <f>SUMIFS(L:L,B:B,B15842,C:C,C15842)</f>
        <v>289.99305180267095</v>
      </c>
    </row>
    <row r="15843" spans="1:13" x14ac:dyDescent="0.2">
      <c r="A15843">
        <v>11</v>
      </c>
      <c r="B15843">
        <v>7700</v>
      </c>
      <c r="C15843">
        <v>31</v>
      </c>
      <c r="D15843">
        <v>6</v>
      </c>
      <c r="E15843">
        <v>32</v>
      </c>
      <c r="F15843">
        <v>6</v>
      </c>
      <c r="G15843">
        <v>314</v>
      </c>
      <c r="I15843" s="1">
        <f>VLOOKUP(D15843,cards!A:D,4,FALSE)</f>
        <v>86</v>
      </c>
      <c r="J15843" s="1">
        <f>SUMIFS(G:G,C:C,C15843,B:B,B15843)</f>
        <v>4846</v>
      </c>
      <c r="K15843" s="1">
        <f t="shared" si="494"/>
        <v>6.4795707800247626E-2</v>
      </c>
      <c r="L15843" s="1">
        <f t="shared" si="495"/>
        <v>5.5724308708212957</v>
      </c>
      <c r="M15843" s="1">
        <f>SUMIFS(L:L,B:B,B15843,C:C,C15843)</f>
        <v>98.016095749071312</v>
      </c>
    </row>
    <row r="15844" spans="1:13" x14ac:dyDescent="0.2">
      <c r="A15844">
        <v>11</v>
      </c>
      <c r="B15844">
        <v>7700</v>
      </c>
      <c r="C15844">
        <v>37</v>
      </c>
      <c r="D15844">
        <v>3</v>
      </c>
      <c r="E15844">
        <v>38</v>
      </c>
      <c r="F15844">
        <v>3</v>
      </c>
      <c r="G15844">
        <v>310</v>
      </c>
      <c r="I15844" s="1">
        <f>VLOOKUP(D15844,cards!A:D,4,FALSE)</f>
        <v>6</v>
      </c>
      <c r="J15844" s="1">
        <f>SUMIFS(G:G,C:C,C15844,B:B,B15844)</f>
        <v>1054620</v>
      </c>
      <c r="K15844" s="1">
        <f t="shared" si="494"/>
        <v>2.9394473838918284E-4</v>
      </c>
      <c r="L15844" s="1">
        <f t="shared" si="495"/>
        <v>1.7636684303350969E-3</v>
      </c>
      <c r="M15844" s="1">
        <f>SUMIFS(L:L,B:B,B15844,C:C,C15844)</f>
        <v>3.48980675503973</v>
      </c>
    </row>
    <row r="15845" spans="1:13" x14ac:dyDescent="0.2">
      <c r="A15845">
        <v>11</v>
      </c>
      <c r="B15845">
        <v>7700</v>
      </c>
      <c r="C15845">
        <v>13</v>
      </c>
      <c r="D15845">
        <v>6</v>
      </c>
      <c r="E15845">
        <v>63</v>
      </c>
      <c r="F15845">
        <v>2</v>
      </c>
      <c r="G15845">
        <v>308</v>
      </c>
      <c r="I15845" s="1">
        <f>VLOOKUP(D15845,cards!A:D,4,FALSE)</f>
        <v>86</v>
      </c>
      <c r="J15845" s="1">
        <f>SUMIFS(G:G,C:C,C15845,B:B,B15845)</f>
        <v>14523</v>
      </c>
      <c r="K15845" s="1">
        <f t="shared" si="494"/>
        <v>2.1207739447772499E-2</v>
      </c>
      <c r="L15845" s="1">
        <f t="shared" si="495"/>
        <v>1.8238655925084351</v>
      </c>
      <c r="M15845" s="1">
        <f>SUMIFS(L:L,B:B,B15845,C:C,C15845)</f>
        <v>71.775115334297411</v>
      </c>
    </row>
    <row r="15846" spans="1:13" x14ac:dyDescent="0.2">
      <c r="A15846">
        <v>11</v>
      </c>
      <c r="B15846">
        <v>7700</v>
      </c>
      <c r="C15846">
        <v>37</v>
      </c>
      <c r="D15846">
        <v>6</v>
      </c>
      <c r="E15846">
        <v>63</v>
      </c>
      <c r="F15846">
        <v>6</v>
      </c>
      <c r="G15846">
        <v>302</v>
      </c>
      <c r="I15846" s="1">
        <f>VLOOKUP(D15846,cards!A:D,4,FALSE)</f>
        <v>86</v>
      </c>
      <c r="J15846" s="1">
        <f>SUMIFS(G:G,C:C,C15846,B:B,B15846)</f>
        <v>1054620</v>
      </c>
      <c r="K15846" s="1">
        <f t="shared" si="494"/>
        <v>2.8635906772107487E-4</v>
      </c>
      <c r="L15846" s="1">
        <f t="shared" si="495"/>
        <v>2.4626879824012439E-2</v>
      </c>
      <c r="M15846" s="1">
        <f>SUMIFS(L:L,B:B,B15846,C:C,C15846)</f>
        <v>3.48980675503973</v>
      </c>
    </row>
    <row r="15847" spans="1:13" x14ac:dyDescent="0.2">
      <c r="A15847">
        <v>11</v>
      </c>
      <c r="B15847">
        <v>7700</v>
      </c>
      <c r="C15847">
        <v>19</v>
      </c>
      <c r="D15847">
        <v>7</v>
      </c>
      <c r="E15847">
        <v>32</v>
      </c>
      <c r="F15847">
        <v>3</v>
      </c>
      <c r="G15847">
        <v>300</v>
      </c>
      <c r="I15847" s="1">
        <f>VLOOKUP(D15847,cards!A:D,4,FALSE)</f>
        <v>186</v>
      </c>
      <c r="J15847" s="1">
        <f>SUMIFS(G:G,C:C,C15847,B:B,B15847)</f>
        <v>25906</v>
      </c>
      <c r="K15847" s="1">
        <f t="shared" si="494"/>
        <v>1.1580328881340231E-2</v>
      </c>
      <c r="L15847" s="1">
        <f t="shared" si="495"/>
        <v>2.1539411719292829</v>
      </c>
      <c r="M15847" s="1">
        <f>SUMIFS(L:L,B:B,B15847,C:C,C15847)</f>
        <v>289.99305180267095</v>
      </c>
    </row>
    <row r="15848" spans="1:13" x14ac:dyDescent="0.2">
      <c r="A15848">
        <v>11</v>
      </c>
      <c r="B15848">
        <v>7700</v>
      </c>
      <c r="C15848">
        <v>19</v>
      </c>
      <c r="D15848">
        <v>9</v>
      </c>
      <c r="E15848">
        <v>32</v>
      </c>
      <c r="F15848">
        <v>6</v>
      </c>
      <c r="G15848">
        <v>297</v>
      </c>
      <c r="I15848" s="1">
        <f>VLOOKUP(D15848,cards!A:D,4,FALSE)</f>
        <v>786</v>
      </c>
      <c r="J15848" s="1">
        <f>SUMIFS(G:G,C:C,C15848,B:B,B15848)</f>
        <v>25906</v>
      </c>
      <c r="K15848" s="1">
        <f t="shared" si="494"/>
        <v>1.1464525592526828E-2</v>
      </c>
      <c r="L15848" s="1">
        <f t="shared" si="495"/>
        <v>9.011117115726087</v>
      </c>
      <c r="M15848" s="1">
        <f>SUMIFS(L:L,B:B,B15848,C:C,C15848)</f>
        <v>289.99305180267095</v>
      </c>
    </row>
    <row r="15849" spans="1:13" x14ac:dyDescent="0.2">
      <c r="A15849">
        <v>11</v>
      </c>
      <c r="B15849">
        <v>7700</v>
      </c>
      <c r="C15849">
        <v>19</v>
      </c>
      <c r="D15849">
        <v>7</v>
      </c>
      <c r="E15849">
        <v>63</v>
      </c>
      <c r="F15849">
        <v>1</v>
      </c>
      <c r="G15849">
        <v>290</v>
      </c>
      <c r="I15849" s="1">
        <f>VLOOKUP(D15849,cards!A:D,4,FALSE)</f>
        <v>186</v>
      </c>
      <c r="J15849" s="1">
        <f>SUMIFS(G:G,C:C,C15849,B:B,B15849)</f>
        <v>25906</v>
      </c>
      <c r="K15849" s="1">
        <f t="shared" si="494"/>
        <v>1.1194317918628889E-2</v>
      </c>
      <c r="L15849" s="1">
        <f t="shared" si="495"/>
        <v>2.0821431328649731</v>
      </c>
      <c r="M15849" s="1">
        <f>SUMIFS(L:L,B:B,B15849,C:C,C15849)</f>
        <v>289.99305180267095</v>
      </c>
    </row>
    <row r="15850" spans="1:13" x14ac:dyDescent="0.2">
      <c r="A15850">
        <v>11</v>
      </c>
      <c r="B15850">
        <v>7700</v>
      </c>
      <c r="C15850">
        <v>31</v>
      </c>
      <c r="D15850">
        <v>6</v>
      </c>
      <c r="E15850">
        <v>63</v>
      </c>
      <c r="F15850">
        <v>1</v>
      </c>
      <c r="G15850">
        <v>280</v>
      </c>
      <c r="I15850" s="1">
        <f>VLOOKUP(D15850,cards!A:D,4,FALSE)</f>
        <v>86</v>
      </c>
      <c r="J15850" s="1">
        <f>SUMIFS(G:G,C:C,C15850,B:B,B15850)</f>
        <v>4846</v>
      </c>
      <c r="K15850" s="1">
        <f t="shared" si="494"/>
        <v>5.7779612051176231E-2</v>
      </c>
      <c r="L15850" s="1">
        <f t="shared" si="495"/>
        <v>4.9690466364011563</v>
      </c>
      <c r="M15850" s="1">
        <f>SUMIFS(L:L,B:B,B15850,C:C,C15850)</f>
        <v>98.016095749071312</v>
      </c>
    </row>
    <row r="15851" spans="1:13" x14ac:dyDescent="0.2">
      <c r="A15851">
        <v>11</v>
      </c>
      <c r="B15851">
        <v>7700</v>
      </c>
      <c r="C15851">
        <v>31</v>
      </c>
      <c r="D15851">
        <v>5</v>
      </c>
      <c r="E15851">
        <v>32</v>
      </c>
      <c r="F15851">
        <v>4</v>
      </c>
      <c r="G15851">
        <v>267</v>
      </c>
      <c r="I15851" s="1">
        <f>VLOOKUP(D15851,cards!A:D,4,FALSE)</f>
        <v>36</v>
      </c>
      <c r="J15851" s="1">
        <f>SUMIFS(G:G,C:C,C15851,B:B,B15851)</f>
        <v>4846</v>
      </c>
      <c r="K15851" s="1">
        <f t="shared" si="494"/>
        <v>5.5096987205943047E-2</v>
      </c>
      <c r="L15851" s="1">
        <f t="shared" si="495"/>
        <v>1.9834915394139496</v>
      </c>
      <c r="M15851" s="1">
        <f>SUMIFS(L:L,B:B,B15851,C:C,C15851)</f>
        <v>98.016095749071312</v>
      </c>
    </row>
    <row r="15852" spans="1:13" x14ac:dyDescent="0.2">
      <c r="A15852">
        <v>11</v>
      </c>
      <c r="B15852">
        <v>7700</v>
      </c>
      <c r="C15852">
        <v>31</v>
      </c>
      <c r="D15852">
        <v>6</v>
      </c>
      <c r="E15852">
        <v>50</v>
      </c>
      <c r="F15852">
        <v>8</v>
      </c>
      <c r="G15852">
        <v>261</v>
      </c>
      <c r="I15852" s="1">
        <f>VLOOKUP(D15852,cards!A:D,4,FALSE)</f>
        <v>86</v>
      </c>
      <c r="J15852" s="1">
        <f>SUMIFS(G:G,C:C,C15852,B:B,B15852)</f>
        <v>4846</v>
      </c>
      <c r="K15852" s="1">
        <f t="shared" si="494"/>
        <v>5.3858852661989268E-2</v>
      </c>
      <c r="L15852" s="1">
        <f t="shared" si="495"/>
        <v>4.6318613289310768</v>
      </c>
      <c r="M15852" s="1">
        <f>SUMIFS(L:L,B:B,B15852,C:C,C15852)</f>
        <v>98.016095749071312</v>
      </c>
    </row>
    <row r="15853" spans="1:13" x14ac:dyDescent="0.2">
      <c r="A15853">
        <v>11</v>
      </c>
      <c r="B15853">
        <v>7700</v>
      </c>
      <c r="C15853">
        <v>19</v>
      </c>
      <c r="D15853">
        <v>8</v>
      </c>
      <c r="E15853">
        <v>0</v>
      </c>
      <c r="F15853">
        <v>0</v>
      </c>
      <c r="G15853">
        <v>251</v>
      </c>
      <c r="I15853" s="1">
        <f>VLOOKUP(D15853,cards!A:D,4,FALSE)</f>
        <v>386</v>
      </c>
      <c r="J15853" s="1">
        <f>SUMIFS(G:G,C:C,C15853,B:B,B15853)</f>
        <v>25906</v>
      </c>
      <c r="K15853" s="1">
        <f t="shared" si="494"/>
        <v>9.6888751640546583E-3</v>
      </c>
      <c r="L15853" s="1">
        <f t="shared" si="495"/>
        <v>3.7399058133250982</v>
      </c>
      <c r="M15853" s="1">
        <f>SUMIFS(L:L,B:B,B15853,C:C,C15853)</f>
        <v>289.99305180267095</v>
      </c>
    </row>
    <row r="15854" spans="1:13" x14ac:dyDescent="0.2">
      <c r="A15854">
        <v>11</v>
      </c>
      <c r="B15854">
        <v>7700</v>
      </c>
      <c r="C15854">
        <v>37</v>
      </c>
      <c r="D15854">
        <v>1</v>
      </c>
      <c r="E15854">
        <v>32</v>
      </c>
      <c r="F15854">
        <v>6</v>
      </c>
      <c r="G15854">
        <v>251</v>
      </c>
      <c r="I15854" s="1">
        <f>VLOOKUP(D15854,cards!A:D,4,FALSE)</f>
        <v>1</v>
      </c>
      <c r="J15854" s="1">
        <f>SUMIFS(G:G,C:C,C15854,B:B,B15854)</f>
        <v>1054620</v>
      </c>
      <c r="K15854" s="1">
        <f t="shared" si="494"/>
        <v>2.3800041721188674E-4</v>
      </c>
      <c r="L15854" s="1">
        <f t="shared" si="495"/>
        <v>2.3800041721188674E-4</v>
      </c>
      <c r="M15854" s="1">
        <f>SUMIFS(L:L,B:B,B15854,C:C,C15854)</f>
        <v>3.48980675503973</v>
      </c>
    </row>
    <row r="15855" spans="1:13" x14ac:dyDescent="0.2">
      <c r="A15855">
        <v>11</v>
      </c>
      <c r="B15855">
        <v>7700</v>
      </c>
      <c r="C15855">
        <v>13</v>
      </c>
      <c r="D15855">
        <v>5</v>
      </c>
      <c r="E15855">
        <v>50</v>
      </c>
      <c r="F15855">
        <v>8</v>
      </c>
      <c r="G15855">
        <v>249</v>
      </c>
      <c r="I15855" s="1">
        <f>VLOOKUP(D15855,cards!A:D,4,FALSE)</f>
        <v>36</v>
      </c>
      <c r="J15855" s="1">
        <f>SUMIFS(G:G,C:C,C15855,B:B,B15855)</f>
        <v>14523</v>
      </c>
      <c r="K15855" s="1">
        <f t="shared" si="494"/>
        <v>1.7145217930179715E-2</v>
      </c>
      <c r="L15855" s="1">
        <f t="shared" si="495"/>
        <v>0.6172278454864697</v>
      </c>
      <c r="M15855" s="1">
        <f>SUMIFS(L:L,B:B,B15855,C:C,C15855)</f>
        <v>71.775115334297411</v>
      </c>
    </row>
    <row r="15856" spans="1:13" x14ac:dyDescent="0.2">
      <c r="A15856">
        <v>11</v>
      </c>
      <c r="B15856">
        <v>7700</v>
      </c>
      <c r="C15856">
        <v>19</v>
      </c>
      <c r="D15856">
        <v>6</v>
      </c>
      <c r="E15856">
        <v>32</v>
      </c>
      <c r="F15856">
        <v>3</v>
      </c>
      <c r="G15856">
        <v>247</v>
      </c>
      <c r="I15856" s="1">
        <f>VLOOKUP(D15856,cards!A:D,4,FALSE)</f>
        <v>86</v>
      </c>
      <c r="J15856" s="1">
        <f>SUMIFS(G:G,C:C,C15856,B:B,B15856)</f>
        <v>25906</v>
      </c>
      <c r="K15856" s="1">
        <f t="shared" si="494"/>
        <v>9.5344707789701225E-3</v>
      </c>
      <c r="L15856" s="1">
        <f t="shared" si="495"/>
        <v>0.81996448699143054</v>
      </c>
      <c r="M15856" s="1">
        <f>SUMIFS(L:L,B:B,B15856,C:C,C15856)</f>
        <v>289.99305180267095</v>
      </c>
    </row>
    <row r="15857" spans="1:13" x14ac:dyDescent="0.2">
      <c r="A15857">
        <v>11</v>
      </c>
      <c r="B15857">
        <v>7700</v>
      </c>
      <c r="C15857">
        <v>19</v>
      </c>
      <c r="D15857">
        <v>9</v>
      </c>
      <c r="E15857">
        <v>26</v>
      </c>
      <c r="F15857">
        <v>6</v>
      </c>
      <c r="G15857">
        <v>241</v>
      </c>
      <c r="I15857" s="1">
        <f>VLOOKUP(D15857,cards!A:D,4,FALSE)</f>
        <v>786</v>
      </c>
      <c r="J15857" s="1">
        <f>SUMIFS(G:G,C:C,C15857,B:B,B15857)</f>
        <v>25906</v>
      </c>
      <c r="K15857" s="1">
        <f t="shared" si="494"/>
        <v>9.302864201343318E-3</v>
      </c>
      <c r="L15857" s="1">
        <f t="shared" si="495"/>
        <v>7.3120512622558476</v>
      </c>
      <c r="M15857" s="1">
        <f>SUMIFS(L:L,B:B,B15857,C:C,C15857)</f>
        <v>289.99305180267095</v>
      </c>
    </row>
    <row r="15858" spans="1:13" x14ac:dyDescent="0.2">
      <c r="A15858">
        <v>11</v>
      </c>
      <c r="B15858">
        <v>7700</v>
      </c>
      <c r="C15858">
        <v>37</v>
      </c>
      <c r="D15858">
        <v>4</v>
      </c>
      <c r="E15858">
        <v>0</v>
      </c>
      <c r="F15858">
        <v>0</v>
      </c>
      <c r="G15858">
        <v>238</v>
      </c>
      <c r="I15858" s="1">
        <f>VLOOKUP(D15858,cards!A:D,4,FALSE)</f>
        <v>16</v>
      </c>
      <c r="J15858" s="1">
        <f>SUMIFS(G:G,C:C,C15858,B:B,B15858)</f>
        <v>1054620</v>
      </c>
      <c r="K15858" s="1">
        <f t="shared" si="494"/>
        <v>2.2567370237621133E-4</v>
      </c>
      <c r="L15858" s="1">
        <f t="shared" si="495"/>
        <v>3.6107792380193813E-3</v>
      </c>
      <c r="M15858" s="1">
        <f>SUMIFS(L:L,B:B,B15858,C:C,C15858)</f>
        <v>3.48980675503973</v>
      </c>
    </row>
    <row r="15859" spans="1:13" x14ac:dyDescent="0.2">
      <c r="A15859">
        <v>11</v>
      </c>
      <c r="B15859">
        <v>7700</v>
      </c>
      <c r="C15859">
        <v>13</v>
      </c>
      <c r="D15859">
        <v>5</v>
      </c>
      <c r="E15859">
        <v>32</v>
      </c>
      <c r="F15859">
        <v>3</v>
      </c>
      <c r="G15859">
        <v>236</v>
      </c>
      <c r="I15859" s="1">
        <f>VLOOKUP(D15859,cards!A:D,4,FALSE)</f>
        <v>36</v>
      </c>
      <c r="J15859" s="1">
        <f>SUMIFS(G:G,C:C,C15859,B:B,B15859)</f>
        <v>14523</v>
      </c>
      <c r="K15859" s="1">
        <f t="shared" si="494"/>
        <v>1.6250086070371136E-2</v>
      </c>
      <c r="L15859" s="1">
        <f t="shared" si="495"/>
        <v>0.58500309853336097</v>
      </c>
      <c r="M15859" s="1">
        <f>SUMIFS(L:L,B:B,B15859,C:C,C15859)</f>
        <v>71.775115334297411</v>
      </c>
    </row>
    <row r="15860" spans="1:13" x14ac:dyDescent="0.2">
      <c r="A15860">
        <v>11</v>
      </c>
      <c r="B15860">
        <v>7700</v>
      </c>
      <c r="C15860">
        <v>13</v>
      </c>
      <c r="D15860">
        <v>4</v>
      </c>
      <c r="E15860">
        <v>32</v>
      </c>
      <c r="F15860">
        <v>4</v>
      </c>
      <c r="G15860">
        <v>234</v>
      </c>
      <c r="I15860" s="1">
        <f>VLOOKUP(D15860,cards!A:D,4,FALSE)</f>
        <v>16</v>
      </c>
      <c r="J15860" s="1">
        <f>SUMIFS(G:G,C:C,C15860,B:B,B15860)</f>
        <v>14523</v>
      </c>
      <c r="K15860" s="1">
        <f t="shared" si="494"/>
        <v>1.6112373476554431E-2</v>
      </c>
      <c r="L15860" s="1">
        <f t="shared" si="495"/>
        <v>0.25779797562487089</v>
      </c>
      <c r="M15860" s="1">
        <f>SUMIFS(L:L,B:B,B15860,C:C,C15860)</f>
        <v>71.775115334297411</v>
      </c>
    </row>
    <row r="15861" spans="1:13" x14ac:dyDescent="0.2">
      <c r="A15861">
        <v>11</v>
      </c>
      <c r="B15861">
        <v>7700</v>
      </c>
      <c r="C15861">
        <v>37</v>
      </c>
      <c r="D15861">
        <v>1</v>
      </c>
      <c r="E15861">
        <v>50</v>
      </c>
      <c r="F15861">
        <v>8</v>
      </c>
      <c r="G15861">
        <v>230</v>
      </c>
      <c r="I15861" s="1">
        <f>VLOOKUP(D15861,cards!A:D,4,FALSE)</f>
        <v>1</v>
      </c>
      <c r="J15861" s="1">
        <f>SUMIFS(G:G,C:C,C15861,B:B,B15861)</f>
        <v>1054620</v>
      </c>
      <c r="K15861" s="1">
        <f t="shared" si="494"/>
        <v>2.1808803170810339E-4</v>
      </c>
      <c r="L15861" s="1">
        <f t="shared" si="495"/>
        <v>2.1808803170810339E-4</v>
      </c>
      <c r="M15861" s="1">
        <f>SUMIFS(L:L,B:B,B15861,C:C,C15861)</f>
        <v>3.48980675503973</v>
      </c>
    </row>
    <row r="15862" spans="1:13" x14ac:dyDescent="0.2">
      <c r="A15862">
        <v>11</v>
      </c>
      <c r="B15862">
        <v>7700</v>
      </c>
      <c r="C15862">
        <v>19</v>
      </c>
      <c r="D15862">
        <v>8</v>
      </c>
      <c r="E15862">
        <v>63</v>
      </c>
      <c r="F15862">
        <v>2</v>
      </c>
      <c r="G15862">
        <v>229</v>
      </c>
      <c r="I15862" s="1">
        <f>VLOOKUP(D15862,cards!A:D,4,FALSE)</f>
        <v>386</v>
      </c>
      <c r="J15862" s="1">
        <f>SUMIFS(G:G,C:C,C15862,B:B,B15862)</f>
        <v>25906</v>
      </c>
      <c r="K15862" s="1">
        <f t="shared" si="494"/>
        <v>8.8396510460897089E-3</v>
      </c>
      <c r="L15862" s="1">
        <f t="shared" si="495"/>
        <v>3.4121053037906277</v>
      </c>
      <c r="M15862" s="1">
        <f>SUMIFS(L:L,B:B,B15862,C:C,C15862)</f>
        <v>289.99305180267095</v>
      </c>
    </row>
    <row r="15863" spans="1:13" x14ac:dyDescent="0.2">
      <c r="A15863">
        <v>11</v>
      </c>
      <c r="B15863">
        <v>7700</v>
      </c>
      <c r="C15863">
        <v>10</v>
      </c>
      <c r="D15863">
        <v>5</v>
      </c>
      <c r="E15863">
        <v>32</v>
      </c>
      <c r="F15863">
        <v>4</v>
      </c>
      <c r="G15863">
        <v>223</v>
      </c>
    </row>
    <row r="15864" spans="1:13" x14ac:dyDescent="0.2">
      <c r="A15864">
        <v>11</v>
      </c>
      <c r="B15864">
        <v>7700</v>
      </c>
      <c r="C15864">
        <v>31</v>
      </c>
      <c r="D15864">
        <v>6</v>
      </c>
      <c r="E15864">
        <v>63</v>
      </c>
      <c r="F15864">
        <v>2</v>
      </c>
      <c r="G15864">
        <v>215</v>
      </c>
    </row>
    <row r="15865" spans="1:13" x14ac:dyDescent="0.2">
      <c r="A15865">
        <v>11</v>
      </c>
      <c r="B15865">
        <v>7700</v>
      </c>
      <c r="C15865">
        <v>13</v>
      </c>
      <c r="D15865">
        <v>7</v>
      </c>
      <c r="E15865">
        <v>63</v>
      </c>
      <c r="F15865">
        <v>1</v>
      </c>
      <c r="G15865">
        <v>201</v>
      </c>
      <c r="I15865" s="1">
        <f>VLOOKUP(D15865,cards!A:D,4,FALSE)</f>
        <v>186</v>
      </c>
      <c r="J15865" s="1">
        <f>SUMIFS(G:G,C:C,C15865,B:B,B15865)</f>
        <v>14523</v>
      </c>
      <c r="K15865" s="1">
        <f t="shared" si="494"/>
        <v>1.3840115678578806E-2</v>
      </c>
      <c r="L15865" s="1">
        <f t="shared" si="495"/>
        <v>2.5742615162156581</v>
      </c>
      <c r="M15865" s="1">
        <f>SUMIFS(L:L,B:B,B15865,C:C,C15865)</f>
        <v>71.775115334297411</v>
      </c>
    </row>
    <row r="15866" spans="1:13" x14ac:dyDescent="0.2">
      <c r="A15866">
        <v>11</v>
      </c>
      <c r="B15866">
        <v>7700</v>
      </c>
      <c r="C15866">
        <v>13</v>
      </c>
      <c r="D15866">
        <v>5</v>
      </c>
      <c r="E15866">
        <v>32</v>
      </c>
      <c r="F15866">
        <v>6</v>
      </c>
      <c r="G15866">
        <v>199</v>
      </c>
      <c r="I15866" s="1">
        <f>VLOOKUP(D15866,cards!A:D,4,FALSE)</f>
        <v>36</v>
      </c>
      <c r="J15866" s="1">
        <f>SUMIFS(G:G,C:C,C15866,B:B,B15866)</f>
        <v>14523</v>
      </c>
      <c r="K15866" s="1">
        <f t="shared" si="494"/>
        <v>1.3702403084762102E-2</v>
      </c>
      <c r="L15866" s="1">
        <f t="shared" si="495"/>
        <v>0.49328651105143567</v>
      </c>
      <c r="M15866" s="1">
        <f>SUMIFS(L:L,B:B,B15866,C:C,C15866)</f>
        <v>71.775115334297411</v>
      </c>
    </row>
    <row r="15867" spans="1:13" x14ac:dyDescent="0.2">
      <c r="A15867">
        <v>11</v>
      </c>
      <c r="B15867">
        <v>7700</v>
      </c>
      <c r="C15867">
        <v>19</v>
      </c>
      <c r="D15867">
        <v>9</v>
      </c>
      <c r="E15867">
        <v>32</v>
      </c>
      <c r="F15867">
        <v>5</v>
      </c>
      <c r="G15867">
        <v>198</v>
      </c>
      <c r="I15867" s="1">
        <f>VLOOKUP(D15867,cards!A:D,4,FALSE)</f>
        <v>786</v>
      </c>
      <c r="J15867" s="1">
        <f>SUMIFS(G:G,C:C,C15867,B:B,B15867)</f>
        <v>25906</v>
      </c>
      <c r="K15867" s="1">
        <f t="shared" si="494"/>
        <v>7.6430170616845518E-3</v>
      </c>
      <c r="L15867" s="1">
        <f t="shared" si="495"/>
        <v>6.0074114104840577</v>
      </c>
      <c r="M15867" s="1">
        <f>SUMIFS(L:L,B:B,B15867,C:C,C15867)</f>
        <v>289.99305180267095</v>
      </c>
    </row>
    <row r="15868" spans="1:13" x14ac:dyDescent="0.2">
      <c r="A15868">
        <v>11</v>
      </c>
      <c r="B15868">
        <v>7700</v>
      </c>
      <c r="C15868">
        <v>13</v>
      </c>
      <c r="D15868">
        <v>7</v>
      </c>
      <c r="E15868">
        <v>32</v>
      </c>
      <c r="F15868">
        <v>5</v>
      </c>
      <c r="G15868">
        <v>187</v>
      </c>
      <c r="I15868" s="1">
        <f>VLOOKUP(D15868,cards!A:D,4,FALSE)</f>
        <v>186</v>
      </c>
      <c r="J15868" s="1">
        <f>SUMIFS(G:G,C:C,C15868,B:B,B15868)</f>
        <v>14523</v>
      </c>
      <c r="K15868" s="1">
        <f t="shared" si="494"/>
        <v>1.2876127521861874E-2</v>
      </c>
      <c r="L15868" s="1">
        <f t="shared" si="495"/>
        <v>2.3949597190663088</v>
      </c>
      <c r="M15868" s="1">
        <f>SUMIFS(L:L,B:B,B15868,C:C,C15868)</f>
        <v>71.775115334297411</v>
      </c>
    </row>
    <row r="15869" spans="1:13" x14ac:dyDescent="0.2">
      <c r="A15869">
        <v>11</v>
      </c>
      <c r="B15869">
        <v>7700</v>
      </c>
      <c r="C15869">
        <v>13</v>
      </c>
      <c r="D15869">
        <v>5</v>
      </c>
      <c r="E15869">
        <v>63</v>
      </c>
      <c r="F15869">
        <v>1</v>
      </c>
      <c r="G15869">
        <v>183</v>
      </c>
      <c r="I15869" s="1">
        <f>VLOOKUP(D15869,cards!A:D,4,FALSE)</f>
        <v>36</v>
      </c>
      <c r="J15869" s="1">
        <f>SUMIFS(G:G,C:C,C15869,B:B,B15869)</f>
        <v>14523</v>
      </c>
      <c r="K15869" s="1">
        <f t="shared" si="494"/>
        <v>1.2600702334228464E-2</v>
      </c>
      <c r="L15869" s="1">
        <f t="shared" si="495"/>
        <v>0.45362528403222474</v>
      </c>
      <c r="M15869" s="1">
        <f>SUMIFS(L:L,B:B,B15869,C:C,C15869)</f>
        <v>71.775115334297411</v>
      </c>
    </row>
    <row r="15870" spans="1:13" x14ac:dyDescent="0.2">
      <c r="A15870">
        <v>11</v>
      </c>
      <c r="B15870">
        <v>7700</v>
      </c>
      <c r="C15870">
        <v>10</v>
      </c>
      <c r="D15870">
        <v>6</v>
      </c>
      <c r="E15870">
        <v>32</v>
      </c>
      <c r="F15870">
        <v>5</v>
      </c>
      <c r="G15870">
        <v>178</v>
      </c>
      <c r="I15870" s="1">
        <f>VLOOKUP(D15870,cards!A:D,4,FALSE)</f>
        <v>86</v>
      </c>
      <c r="J15870" s="1">
        <f>SUMIFS(G:G,C:C,C15870,B:B,B15870)</f>
        <v>1937</v>
      </c>
      <c r="K15870" s="1">
        <f t="shared" si="494"/>
        <v>9.1894682498709343E-2</v>
      </c>
      <c r="L15870" s="1">
        <f t="shared" si="495"/>
        <v>7.9029426948890036</v>
      </c>
      <c r="M15870" s="1">
        <f>SUMIFS(L:L,B:B,B15870,C:C,C15870)</f>
        <v>59.907072792978816</v>
      </c>
    </row>
    <row r="15871" spans="1:13" x14ac:dyDescent="0.2">
      <c r="A15871">
        <v>11</v>
      </c>
      <c r="B15871">
        <v>7700</v>
      </c>
      <c r="C15871">
        <v>31</v>
      </c>
      <c r="D15871">
        <v>6</v>
      </c>
      <c r="E15871">
        <v>0</v>
      </c>
      <c r="F15871">
        <v>0</v>
      </c>
      <c r="G15871">
        <v>178</v>
      </c>
      <c r="I15871" s="1">
        <f>VLOOKUP(D15871,cards!A:D,4,FALSE)</f>
        <v>86</v>
      </c>
      <c r="J15871" s="1">
        <f>SUMIFS(G:G,C:C,C15871,B:B,B15871)</f>
        <v>4846</v>
      </c>
      <c r="K15871" s="1">
        <f t="shared" si="494"/>
        <v>3.6731324803962032E-2</v>
      </c>
      <c r="L15871" s="1">
        <f t="shared" si="495"/>
        <v>3.1588939331407349</v>
      </c>
      <c r="M15871" s="1">
        <f>SUMIFS(L:L,B:B,B15871,C:C,C15871)</f>
        <v>98.016095749071312</v>
      </c>
    </row>
    <row r="15872" spans="1:13" x14ac:dyDescent="0.2">
      <c r="A15872">
        <v>11</v>
      </c>
      <c r="B15872">
        <v>7700</v>
      </c>
      <c r="C15872">
        <v>37</v>
      </c>
      <c r="D15872">
        <v>3</v>
      </c>
      <c r="E15872">
        <v>63</v>
      </c>
      <c r="F15872">
        <v>1</v>
      </c>
      <c r="G15872">
        <v>171</v>
      </c>
      <c r="I15872" s="1">
        <f>VLOOKUP(D15872,cards!A:D,4,FALSE)</f>
        <v>6</v>
      </c>
      <c r="J15872" s="1">
        <f>SUMIFS(G:G,C:C,C15872,B:B,B15872)</f>
        <v>1054620</v>
      </c>
      <c r="K15872" s="1">
        <f t="shared" si="494"/>
        <v>1.621437105308073E-4</v>
      </c>
      <c r="L15872" s="1">
        <f t="shared" si="495"/>
        <v>9.7286226318484383E-4</v>
      </c>
      <c r="M15872" s="1">
        <f>SUMIFS(L:L,B:B,B15872,C:C,C15872)</f>
        <v>3.48980675503973</v>
      </c>
    </row>
    <row r="15873" spans="1:13" x14ac:dyDescent="0.2">
      <c r="A15873">
        <v>11</v>
      </c>
      <c r="B15873">
        <v>7700</v>
      </c>
      <c r="C15873">
        <v>37</v>
      </c>
      <c r="D15873">
        <v>4</v>
      </c>
      <c r="E15873">
        <v>38</v>
      </c>
      <c r="F15873">
        <v>4</v>
      </c>
      <c r="G15873">
        <v>168</v>
      </c>
      <c r="I15873" s="1">
        <f>VLOOKUP(D15873,cards!A:D,4,FALSE)</f>
        <v>16</v>
      </c>
      <c r="J15873" s="1">
        <f>SUMIFS(G:G,C:C,C15873,B:B,B15873)</f>
        <v>1054620</v>
      </c>
      <c r="K15873" s="1">
        <f t="shared" si="494"/>
        <v>1.5929908403026683E-4</v>
      </c>
      <c r="L15873" s="1">
        <f t="shared" si="495"/>
        <v>2.5487853444842693E-3</v>
      </c>
      <c r="M15873" s="1">
        <f>SUMIFS(L:L,B:B,B15873,C:C,C15873)</f>
        <v>3.48980675503973</v>
      </c>
    </row>
    <row r="15874" spans="1:13" x14ac:dyDescent="0.2">
      <c r="A15874">
        <v>11</v>
      </c>
      <c r="B15874">
        <v>7700</v>
      </c>
      <c r="C15874">
        <v>13</v>
      </c>
      <c r="D15874">
        <v>4</v>
      </c>
      <c r="E15874">
        <v>32</v>
      </c>
      <c r="F15874">
        <v>3</v>
      </c>
      <c r="G15874">
        <v>162</v>
      </c>
      <c r="I15874" s="1">
        <f>VLOOKUP(D15874,cards!A:D,4,FALSE)</f>
        <v>16</v>
      </c>
      <c r="J15874" s="1">
        <f>SUMIFS(G:G,C:C,C15874,B:B,B15874)</f>
        <v>14523</v>
      </c>
      <c r="K15874" s="1">
        <f t="shared" ref="K15874:K15937" si="496">G15874/J15874</f>
        <v>1.1154720099153068E-2</v>
      </c>
      <c r="L15874" s="1">
        <f t="shared" ref="L15874:L15937" si="497">I15874*K15874</f>
        <v>0.17847552158644908</v>
      </c>
      <c r="M15874" s="1">
        <f>SUMIFS(L:L,B:B,B15874,C:C,C15874)</f>
        <v>71.775115334297411</v>
      </c>
    </row>
    <row r="15875" spans="1:13" x14ac:dyDescent="0.2">
      <c r="A15875">
        <v>11</v>
      </c>
      <c r="B15875">
        <v>7700</v>
      </c>
      <c r="C15875">
        <v>37</v>
      </c>
      <c r="D15875">
        <v>3</v>
      </c>
      <c r="E15875">
        <v>32</v>
      </c>
      <c r="F15875">
        <v>6</v>
      </c>
      <c r="G15875">
        <v>160</v>
      </c>
      <c r="I15875" s="1">
        <f>VLOOKUP(D15875,cards!A:D,4,FALSE)</f>
        <v>6</v>
      </c>
      <c r="J15875" s="1">
        <f>SUMIFS(G:G,C:C,C15875,B:B,B15875)</f>
        <v>1054620</v>
      </c>
      <c r="K15875" s="1">
        <f t="shared" si="496"/>
        <v>1.5171341336215889E-4</v>
      </c>
      <c r="L15875" s="1">
        <f t="shared" si="497"/>
        <v>9.1028048017295334E-4</v>
      </c>
      <c r="M15875" s="1">
        <f>SUMIFS(L:L,B:B,B15875,C:C,C15875)</f>
        <v>3.48980675503973</v>
      </c>
    </row>
    <row r="15876" spans="1:13" x14ac:dyDescent="0.2">
      <c r="A15876">
        <v>11</v>
      </c>
      <c r="B15876">
        <v>7700</v>
      </c>
      <c r="C15876">
        <v>13</v>
      </c>
      <c r="D15876">
        <v>7</v>
      </c>
      <c r="E15876">
        <v>63</v>
      </c>
      <c r="F15876">
        <v>2</v>
      </c>
      <c r="G15876">
        <v>158</v>
      </c>
      <c r="I15876" s="1">
        <f>VLOOKUP(D15876,cards!A:D,4,FALSE)</f>
        <v>186</v>
      </c>
      <c r="J15876" s="1">
        <f>SUMIFS(G:G,C:C,C15876,B:B,B15876)</f>
        <v>14523</v>
      </c>
      <c r="K15876" s="1">
        <f t="shared" si="496"/>
        <v>1.0879294911519658E-2</v>
      </c>
      <c r="L15876" s="1">
        <f t="shared" si="497"/>
        <v>2.0235488535426565</v>
      </c>
      <c r="M15876" s="1">
        <f>SUMIFS(L:L,B:B,B15876,C:C,C15876)</f>
        <v>71.775115334297411</v>
      </c>
    </row>
    <row r="15877" spans="1:13" x14ac:dyDescent="0.2">
      <c r="A15877">
        <v>11</v>
      </c>
      <c r="B15877">
        <v>7700</v>
      </c>
      <c r="C15877">
        <v>37</v>
      </c>
      <c r="D15877">
        <v>3</v>
      </c>
      <c r="E15877">
        <v>38</v>
      </c>
      <c r="F15877">
        <v>2</v>
      </c>
      <c r="G15877">
        <v>157</v>
      </c>
      <c r="I15877" s="1">
        <f>VLOOKUP(D15877,cards!A:D,4,FALSE)</f>
        <v>6</v>
      </c>
      <c r="J15877" s="1">
        <f>SUMIFS(G:G,C:C,C15877,B:B,B15877)</f>
        <v>1054620</v>
      </c>
      <c r="K15877" s="1">
        <f t="shared" si="496"/>
        <v>1.488687868616184E-4</v>
      </c>
      <c r="L15877" s="1">
        <f t="shared" si="497"/>
        <v>8.9321272116971032E-4</v>
      </c>
      <c r="M15877" s="1">
        <f>SUMIFS(L:L,B:B,B15877,C:C,C15877)</f>
        <v>3.48980675503973</v>
      </c>
    </row>
    <row r="15878" spans="1:13" x14ac:dyDescent="0.2">
      <c r="A15878">
        <v>11</v>
      </c>
      <c r="B15878">
        <v>7700</v>
      </c>
      <c r="C15878">
        <v>37</v>
      </c>
      <c r="D15878">
        <v>2</v>
      </c>
      <c r="E15878">
        <v>32</v>
      </c>
      <c r="F15878">
        <v>3</v>
      </c>
      <c r="G15878">
        <v>154</v>
      </c>
      <c r="I15878" s="1">
        <f>VLOOKUP(D15878,cards!A:D,4,FALSE)</f>
        <v>2</v>
      </c>
      <c r="J15878" s="1">
        <f>SUMIFS(G:G,C:C,C15878,B:B,B15878)</f>
        <v>1054620</v>
      </c>
      <c r="K15878" s="1">
        <f t="shared" si="496"/>
        <v>1.4602416036107793E-4</v>
      </c>
      <c r="L15878" s="1">
        <f t="shared" si="497"/>
        <v>2.9204832072215586E-4</v>
      </c>
      <c r="M15878" s="1">
        <f>SUMIFS(L:L,B:B,B15878,C:C,C15878)</f>
        <v>3.48980675503973</v>
      </c>
    </row>
    <row r="15879" spans="1:13" x14ac:dyDescent="0.2">
      <c r="A15879">
        <v>11</v>
      </c>
      <c r="B15879">
        <v>7700</v>
      </c>
      <c r="C15879">
        <v>13</v>
      </c>
      <c r="D15879">
        <v>6</v>
      </c>
      <c r="E15879">
        <v>50</v>
      </c>
      <c r="F15879">
        <v>7</v>
      </c>
      <c r="G15879">
        <v>149</v>
      </c>
      <c r="I15879" s="1">
        <f>VLOOKUP(D15879,cards!A:D,4,FALSE)</f>
        <v>86</v>
      </c>
      <c r="J15879" s="1">
        <f>SUMIFS(G:G,C:C,C15879,B:B,B15879)</f>
        <v>14523</v>
      </c>
      <c r="K15879" s="1">
        <f t="shared" si="496"/>
        <v>1.0259588239344489E-2</v>
      </c>
      <c r="L15879" s="1">
        <f t="shared" si="497"/>
        <v>0.88232458858362606</v>
      </c>
      <c r="M15879" s="1">
        <f>SUMIFS(L:L,B:B,B15879,C:C,C15879)</f>
        <v>71.775115334297411</v>
      </c>
    </row>
    <row r="15880" spans="1:13" x14ac:dyDescent="0.2">
      <c r="A15880">
        <v>11</v>
      </c>
      <c r="B15880">
        <v>7700</v>
      </c>
      <c r="C15880">
        <v>10</v>
      </c>
      <c r="D15880">
        <v>6</v>
      </c>
      <c r="E15880">
        <v>63</v>
      </c>
      <c r="F15880">
        <v>1</v>
      </c>
      <c r="G15880">
        <v>143</v>
      </c>
      <c r="I15880" s="1">
        <f>VLOOKUP(D15880,cards!A:D,4,FALSE)</f>
        <v>86</v>
      </c>
      <c r="J15880" s="1">
        <f>SUMIFS(G:G,C:C,C15880,B:B,B15880)</f>
        <v>1937</v>
      </c>
      <c r="K15880" s="1">
        <f t="shared" si="496"/>
        <v>7.3825503355704702E-2</v>
      </c>
      <c r="L15880" s="1">
        <f t="shared" si="497"/>
        <v>6.348993288590604</v>
      </c>
      <c r="M15880" s="1">
        <f>SUMIFS(L:L,B:B,B15880,C:C,C15880)</f>
        <v>59.907072792978816</v>
      </c>
    </row>
    <row r="15881" spans="1:13" x14ac:dyDescent="0.2">
      <c r="A15881">
        <v>11</v>
      </c>
      <c r="B15881">
        <v>7700</v>
      </c>
      <c r="C15881">
        <v>31</v>
      </c>
      <c r="D15881">
        <v>7</v>
      </c>
      <c r="E15881">
        <v>0</v>
      </c>
      <c r="F15881">
        <v>0</v>
      </c>
      <c r="G15881">
        <v>139</v>
      </c>
      <c r="I15881" s="1">
        <f>VLOOKUP(D15881,cards!A:D,4,FALSE)</f>
        <v>186</v>
      </c>
      <c r="J15881" s="1">
        <f>SUMIFS(G:G,C:C,C15881,B:B,B15881)</f>
        <v>4846</v>
      </c>
      <c r="K15881" s="1">
        <f t="shared" si="496"/>
        <v>2.8683450268262484E-2</v>
      </c>
      <c r="L15881" s="1">
        <f t="shared" si="497"/>
        <v>5.335121749896822</v>
      </c>
      <c r="M15881" s="1">
        <f>SUMIFS(L:L,B:B,B15881,C:C,C15881)</f>
        <v>98.016095749071312</v>
      </c>
    </row>
    <row r="15882" spans="1:13" x14ac:dyDescent="0.2">
      <c r="A15882">
        <v>11</v>
      </c>
      <c r="B15882">
        <v>7700</v>
      </c>
      <c r="C15882">
        <v>13</v>
      </c>
      <c r="D15882">
        <v>7</v>
      </c>
      <c r="E15882">
        <v>32</v>
      </c>
      <c r="F15882">
        <v>6</v>
      </c>
      <c r="G15882">
        <v>138</v>
      </c>
      <c r="I15882" s="1">
        <f>VLOOKUP(D15882,cards!A:D,4,FALSE)</f>
        <v>186</v>
      </c>
      <c r="J15882" s="1">
        <f>SUMIFS(G:G,C:C,C15882,B:B,B15882)</f>
        <v>14523</v>
      </c>
      <c r="K15882" s="1">
        <f t="shared" si="496"/>
        <v>9.5021689733526139E-3</v>
      </c>
      <c r="L15882" s="1">
        <f t="shared" si="497"/>
        <v>1.7674034290435863</v>
      </c>
      <c r="M15882" s="1">
        <f>SUMIFS(L:L,B:B,B15882,C:C,C15882)</f>
        <v>71.775115334297411</v>
      </c>
    </row>
    <row r="15883" spans="1:13" x14ac:dyDescent="0.2">
      <c r="A15883">
        <v>11</v>
      </c>
      <c r="B15883">
        <v>7700</v>
      </c>
      <c r="C15883">
        <v>31</v>
      </c>
      <c r="D15883">
        <v>5</v>
      </c>
      <c r="E15883">
        <v>50</v>
      </c>
      <c r="F15883">
        <v>8</v>
      </c>
      <c r="G15883">
        <v>136</v>
      </c>
      <c r="I15883" s="1">
        <f>VLOOKUP(D15883,cards!A:D,4,FALSE)</f>
        <v>36</v>
      </c>
      <c r="J15883" s="1">
        <f>SUMIFS(G:G,C:C,C15883,B:B,B15883)</f>
        <v>4846</v>
      </c>
      <c r="K15883" s="1">
        <f t="shared" si="496"/>
        <v>2.8064382996285598E-2</v>
      </c>
      <c r="L15883" s="1">
        <f t="shared" si="497"/>
        <v>1.0103177878662815</v>
      </c>
      <c r="M15883" s="1">
        <f>SUMIFS(L:L,B:B,B15883,C:C,C15883)</f>
        <v>98.016095749071312</v>
      </c>
    </row>
    <row r="15884" spans="1:13" x14ac:dyDescent="0.2">
      <c r="A15884">
        <v>11</v>
      </c>
      <c r="B15884">
        <v>7700</v>
      </c>
      <c r="C15884">
        <v>19</v>
      </c>
      <c r="D15884">
        <v>10</v>
      </c>
      <c r="E15884">
        <v>0</v>
      </c>
      <c r="F15884">
        <v>0</v>
      </c>
      <c r="G15884">
        <v>128</v>
      </c>
      <c r="I15884" s="1">
        <f>VLOOKUP(D15884,cards!A:D,4,FALSE)</f>
        <v>1586</v>
      </c>
      <c r="J15884" s="1">
        <f>SUMIFS(G:G,C:C,C15884,B:B,B15884)</f>
        <v>25906</v>
      </c>
      <c r="K15884" s="1">
        <f t="shared" si="496"/>
        <v>4.9409403227051651E-3</v>
      </c>
      <c r="L15884" s="1">
        <f t="shared" si="497"/>
        <v>7.8363313518103919</v>
      </c>
      <c r="M15884" s="1">
        <f>SUMIFS(L:L,B:B,B15884,C:C,C15884)</f>
        <v>289.99305180267095</v>
      </c>
    </row>
    <row r="15885" spans="1:13" x14ac:dyDescent="0.2">
      <c r="A15885">
        <v>11</v>
      </c>
      <c r="B15885">
        <v>7700</v>
      </c>
      <c r="C15885">
        <v>37</v>
      </c>
      <c r="D15885">
        <v>2</v>
      </c>
      <c r="E15885">
        <v>50</v>
      </c>
      <c r="F15885">
        <v>8</v>
      </c>
      <c r="G15885">
        <v>126</v>
      </c>
      <c r="I15885" s="1">
        <f>VLOOKUP(D15885,cards!A:D,4,FALSE)</f>
        <v>2</v>
      </c>
      <c r="J15885" s="1">
        <f>SUMIFS(G:G,C:C,C15885,B:B,B15885)</f>
        <v>1054620</v>
      </c>
      <c r="K15885" s="1">
        <f t="shared" si="496"/>
        <v>1.1947431302270011E-4</v>
      </c>
      <c r="L15885" s="1">
        <f t="shared" si="497"/>
        <v>2.3894862604540023E-4</v>
      </c>
      <c r="M15885" s="1">
        <f>SUMIFS(L:L,B:B,B15885,C:C,C15885)</f>
        <v>3.48980675503973</v>
      </c>
    </row>
    <row r="15886" spans="1:13" x14ac:dyDescent="0.2">
      <c r="A15886">
        <v>11</v>
      </c>
      <c r="B15886">
        <v>7700</v>
      </c>
      <c r="C15886">
        <v>19</v>
      </c>
      <c r="D15886">
        <v>6</v>
      </c>
      <c r="E15886">
        <v>32</v>
      </c>
      <c r="F15886">
        <v>5</v>
      </c>
      <c r="G15886">
        <v>125</v>
      </c>
      <c r="I15886" s="1">
        <f>VLOOKUP(D15886,cards!A:D,4,FALSE)</f>
        <v>86</v>
      </c>
      <c r="J15886" s="1">
        <f>SUMIFS(G:G,C:C,C15886,B:B,B15886)</f>
        <v>25906</v>
      </c>
      <c r="K15886" s="1">
        <f t="shared" si="496"/>
        <v>4.8251370338917628E-3</v>
      </c>
      <c r="L15886" s="1">
        <f t="shared" si="497"/>
        <v>0.4149617849146916</v>
      </c>
      <c r="M15886" s="1">
        <f>SUMIFS(L:L,B:B,B15886,C:C,C15886)</f>
        <v>289.99305180267095</v>
      </c>
    </row>
    <row r="15887" spans="1:13" x14ac:dyDescent="0.2">
      <c r="A15887">
        <v>11</v>
      </c>
      <c r="B15887">
        <v>7700</v>
      </c>
      <c r="C15887">
        <v>37</v>
      </c>
      <c r="D15887">
        <v>2</v>
      </c>
      <c r="E15887">
        <v>26</v>
      </c>
      <c r="F15887">
        <v>5</v>
      </c>
      <c r="G15887">
        <v>123</v>
      </c>
      <c r="I15887" s="1">
        <f>VLOOKUP(D15887,cards!A:D,4,FALSE)</f>
        <v>2</v>
      </c>
      <c r="J15887" s="1">
        <f>SUMIFS(G:G,C:C,C15887,B:B,B15887)</f>
        <v>1054620</v>
      </c>
      <c r="K15887" s="1">
        <f t="shared" si="496"/>
        <v>1.1662968652215963E-4</v>
      </c>
      <c r="L15887" s="1">
        <f t="shared" si="497"/>
        <v>2.3325937304431927E-4</v>
      </c>
      <c r="M15887" s="1">
        <f>SUMIFS(L:L,B:B,B15887,C:C,C15887)</f>
        <v>3.48980675503973</v>
      </c>
    </row>
    <row r="15888" spans="1:13" x14ac:dyDescent="0.2">
      <c r="A15888">
        <v>11</v>
      </c>
      <c r="B15888">
        <v>7700</v>
      </c>
      <c r="C15888">
        <v>19</v>
      </c>
      <c r="D15888">
        <v>8</v>
      </c>
      <c r="E15888">
        <v>50</v>
      </c>
      <c r="F15888">
        <v>7</v>
      </c>
      <c r="G15888">
        <v>122</v>
      </c>
      <c r="I15888" s="1">
        <f>VLOOKUP(D15888,cards!A:D,4,FALSE)</f>
        <v>386</v>
      </c>
      <c r="J15888" s="1">
        <f>SUMIFS(G:G,C:C,C15888,B:B,B15888)</f>
        <v>25906</v>
      </c>
      <c r="K15888" s="1">
        <f t="shared" si="496"/>
        <v>4.7093337450783606E-3</v>
      </c>
      <c r="L15888" s="1">
        <f t="shared" si="497"/>
        <v>1.8178028256002472</v>
      </c>
      <c r="M15888" s="1">
        <f>SUMIFS(L:L,B:B,B15888,C:C,C15888)</f>
        <v>289.99305180267095</v>
      </c>
    </row>
    <row r="15889" spans="1:13" x14ac:dyDescent="0.2">
      <c r="A15889">
        <v>11</v>
      </c>
      <c r="B15889">
        <v>7700</v>
      </c>
      <c r="C15889">
        <v>31</v>
      </c>
      <c r="D15889">
        <v>6</v>
      </c>
      <c r="E15889">
        <v>32</v>
      </c>
      <c r="F15889">
        <v>4</v>
      </c>
      <c r="G15889">
        <v>122</v>
      </c>
      <c r="I15889" s="1">
        <f>VLOOKUP(D15889,cards!A:D,4,FALSE)</f>
        <v>86</v>
      </c>
      <c r="J15889" s="1">
        <f>SUMIFS(G:G,C:C,C15889,B:B,B15889)</f>
        <v>4846</v>
      </c>
      <c r="K15889" s="1">
        <f t="shared" si="496"/>
        <v>2.5175402393726783E-2</v>
      </c>
      <c r="L15889" s="1">
        <f t="shared" si="497"/>
        <v>2.1650846058605033</v>
      </c>
      <c r="M15889" s="1">
        <f>SUMIFS(L:L,B:B,B15889,C:C,C15889)</f>
        <v>98.016095749071312</v>
      </c>
    </row>
    <row r="15890" spans="1:13" x14ac:dyDescent="0.2">
      <c r="A15890">
        <v>11</v>
      </c>
      <c r="B15890">
        <v>7700</v>
      </c>
      <c r="C15890">
        <v>10</v>
      </c>
      <c r="D15890">
        <v>4</v>
      </c>
      <c r="E15890">
        <v>32</v>
      </c>
      <c r="F15890">
        <v>4</v>
      </c>
      <c r="G15890">
        <v>118</v>
      </c>
      <c r="I15890" s="1">
        <f>VLOOKUP(D15890,cards!A:D,4,FALSE)</f>
        <v>16</v>
      </c>
      <c r="J15890" s="1">
        <f>SUMIFS(G:G,C:C,C15890,B:B,B15890)</f>
        <v>1937</v>
      </c>
      <c r="K15890" s="1">
        <f t="shared" si="496"/>
        <v>6.0918946824987094E-2</v>
      </c>
      <c r="L15890" s="1">
        <f t="shared" si="497"/>
        <v>0.97470314919979351</v>
      </c>
      <c r="M15890" s="1">
        <f>SUMIFS(L:L,B:B,B15890,C:C,C15890)</f>
        <v>59.907072792978816</v>
      </c>
    </row>
    <row r="15891" spans="1:13" x14ac:dyDescent="0.2">
      <c r="A15891">
        <v>11</v>
      </c>
      <c r="B15891">
        <v>7700</v>
      </c>
      <c r="C15891">
        <v>37</v>
      </c>
      <c r="D15891">
        <v>3</v>
      </c>
      <c r="E15891">
        <v>26</v>
      </c>
      <c r="F15891">
        <v>7</v>
      </c>
      <c r="G15891">
        <v>113</v>
      </c>
      <c r="I15891" s="1">
        <f>VLOOKUP(D15891,cards!A:D,4,FALSE)</f>
        <v>6</v>
      </c>
      <c r="J15891" s="1">
        <f>SUMIFS(G:G,C:C,C15891,B:B,B15891)</f>
        <v>1054620</v>
      </c>
      <c r="K15891" s="1">
        <f t="shared" si="496"/>
        <v>1.071475981870247E-4</v>
      </c>
      <c r="L15891" s="1">
        <f t="shared" si="497"/>
        <v>6.4288558912214825E-4</v>
      </c>
      <c r="M15891" s="1">
        <f>SUMIFS(L:L,B:B,B15891,C:C,C15891)</f>
        <v>3.48980675503973</v>
      </c>
    </row>
    <row r="15892" spans="1:13" x14ac:dyDescent="0.2">
      <c r="A15892">
        <v>11</v>
      </c>
      <c r="B15892">
        <v>7700</v>
      </c>
      <c r="C15892">
        <v>31</v>
      </c>
      <c r="D15892">
        <v>7</v>
      </c>
      <c r="E15892">
        <v>63</v>
      </c>
      <c r="F15892">
        <v>2</v>
      </c>
      <c r="G15892">
        <v>112</v>
      </c>
      <c r="I15892" s="1">
        <f>VLOOKUP(D15892,cards!A:D,4,FALSE)</f>
        <v>186</v>
      </c>
      <c r="J15892" s="1">
        <f>SUMIFS(G:G,C:C,C15892,B:B,B15892)</f>
        <v>4846</v>
      </c>
      <c r="K15892" s="1">
        <f t="shared" si="496"/>
        <v>2.311184482047049E-2</v>
      </c>
      <c r="L15892" s="1">
        <f t="shared" si="497"/>
        <v>4.2988031366075115</v>
      </c>
      <c r="M15892" s="1">
        <f>SUMIFS(L:L,B:B,B15892,C:C,C15892)</f>
        <v>98.016095749071312</v>
      </c>
    </row>
    <row r="15893" spans="1:13" x14ac:dyDescent="0.2">
      <c r="A15893">
        <v>11</v>
      </c>
      <c r="B15893">
        <v>7700</v>
      </c>
      <c r="C15893">
        <v>13</v>
      </c>
      <c r="D15893">
        <v>4</v>
      </c>
      <c r="E15893">
        <v>32</v>
      </c>
      <c r="F15893">
        <v>5</v>
      </c>
      <c r="G15893">
        <v>111</v>
      </c>
      <c r="I15893" s="1">
        <f>VLOOKUP(D15893,cards!A:D,4,FALSE)</f>
        <v>16</v>
      </c>
      <c r="J15893" s="1">
        <f>SUMIFS(G:G,C:C,C15893,B:B,B15893)</f>
        <v>14523</v>
      </c>
      <c r="K15893" s="1">
        <f t="shared" si="496"/>
        <v>7.6430489568271014E-3</v>
      </c>
      <c r="L15893" s="1">
        <f t="shared" si="497"/>
        <v>0.12228878330923362</v>
      </c>
      <c r="M15893" s="1">
        <f>SUMIFS(L:L,B:B,B15893,C:C,C15893)</f>
        <v>71.775115334297411</v>
      </c>
    </row>
    <row r="15894" spans="1:13" x14ac:dyDescent="0.2">
      <c r="A15894">
        <v>11</v>
      </c>
      <c r="B15894">
        <v>7700</v>
      </c>
      <c r="C15894">
        <v>37</v>
      </c>
      <c r="D15894">
        <v>3</v>
      </c>
      <c r="E15894">
        <v>26</v>
      </c>
      <c r="F15894">
        <v>6</v>
      </c>
      <c r="G15894">
        <v>109</v>
      </c>
      <c r="I15894" s="1">
        <f>VLOOKUP(D15894,cards!A:D,4,FALSE)</f>
        <v>6</v>
      </c>
      <c r="J15894" s="1">
        <f>SUMIFS(G:G,C:C,C15894,B:B,B15894)</f>
        <v>1054620</v>
      </c>
      <c r="K15894" s="1">
        <f t="shared" si="496"/>
        <v>1.0335476285297073E-4</v>
      </c>
      <c r="L15894" s="1">
        <f t="shared" si="497"/>
        <v>6.2012857711782441E-4</v>
      </c>
      <c r="M15894" s="1">
        <f>SUMIFS(L:L,B:B,B15894,C:C,C15894)</f>
        <v>3.48980675503973</v>
      </c>
    </row>
    <row r="15895" spans="1:13" x14ac:dyDescent="0.2">
      <c r="A15895">
        <v>11</v>
      </c>
      <c r="B15895">
        <v>7700</v>
      </c>
      <c r="C15895">
        <v>19</v>
      </c>
      <c r="D15895">
        <v>7</v>
      </c>
      <c r="E15895">
        <v>0</v>
      </c>
      <c r="F15895">
        <v>0</v>
      </c>
      <c r="G15895">
        <v>109</v>
      </c>
      <c r="I15895" s="1">
        <f>VLOOKUP(D15895,cards!A:D,4,FALSE)</f>
        <v>186</v>
      </c>
      <c r="J15895" s="1">
        <f>SUMIFS(G:G,C:C,C15895,B:B,B15895)</f>
        <v>25906</v>
      </c>
      <c r="K15895" s="1">
        <f t="shared" si="496"/>
        <v>4.2075194935536171E-3</v>
      </c>
      <c r="L15895" s="1">
        <f t="shared" si="497"/>
        <v>0.78259862580097272</v>
      </c>
      <c r="M15895" s="1">
        <f>SUMIFS(L:L,B:B,B15895,C:C,C15895)</f>
        <v>289.99305180267095</v>
      </c>
    </row>
    <row r="15896" spans="1:13" x14ac:dyDescent="0.2">
      <c r="A15896">
        <v>11</v>
      </c>
      <c r="B15896">
        <v>7700</v>
      </c>
      <c r="C15896">
        <v>10</v>
      </c>
      <c r="D15896">
        <v>4</v>
      </c>
      <c r="E15896">
        <v>32</v>
      </c>
      <c r="F15896">
        <v>5</v>
      </c>
      <c r="G15896">
        <v>106</v>
      </c>
      <c r="I15896" s="1">
        <f>VLOOKUP(D15896,cards!A:D,4,FALSE)</f>
        <v>16</v>
      </c>
      <c r="J15896" s="1">
        <f>SUMIFS(G:G,C:C,C15896,B:B,B15896)</f>
        <v>1937</v>
      </c>
      <c r="K15896" s="1">
        <f t="shared" si="496"/>
        <v>5.4723799690242644E-2</v>
      </c>
      <c r="L15896" s="1">
        <f t="shared" si="497"/>
        <v>0.87558079504388231</v>
      </c>
      <c r="M15896" s="1">
        <f>SUMIFS(L:L,B:B,B15896,C:C,C15896)</f>
        <v>59.907072792978816</v>
      </c>
    </row>
    <row r="15897" spans="1:13" x14ac:dyDescent="0.2">
      <c r="A15897">
        <v>11</v>
      </c>
      <c r="B15897">
        <v>7700</v>
      </c>
      <c r="C15897">
        <v>31</v>
      </c>
      <c r="D15897">
        <v>4</v>
      </c>
      <c r="E15897">
        <v>0</v>
      </c>
      <c r="F15897">
        <v>0</v>
      </c>
      <c r="G15897">
        <v>105</v>
      </c>
      <c r="I15897" s="1">
        <f>VLOOKUP(D15897,cards!A:D,4,FALSE)</f>
        <v>16</v>
      </c>
      <c r="J15897" s="1">
        <f>SUMIFS(G:G,C:C,C15897,B:B,B15897)</f>
        <v>4846</v>
      </c>
      <c r="K15897" s="1">
        <f t="shared" si="496"/>
        <v>2.1667354519191086E-2</v>
      </c>
      <c r="L15897" s="1">
        <f t="shared" si="497"/>
        <v>0.34667767230705737</v>
      </c>
      <c r="M15897" s="1">
        <f>SUMIFS(L:L,B:B,B15897,C:C,C15897)</f>
        <v>98.016095749071312</v>
      </c>
    </row>
    <row r="15898" spans="1:13" x14ac:dyDescent="0.2">
      <c r="A15898">
        <v>11</v>
      </c>
      <c r="B15898">
        <v>7700</v>
      </c>
      <c r="C15898">
        <v>10</v>
      </c>
      <c r="D15898">
        <v>6</v>
      </c>
      <c r="E15898">
        <v>32</v>
      </c>
      <c r="F15898">
        <v>4</v>
      </c>
      <c r="G15898">
        <v>102</v>
      </c>
      <c r="I15898" s="1">
        <f>VLOOKUP(D15898,cards!A:D,4,FALSE)</f>
        <v>86</v>
      </c>
      <c r="J15898" s="1">
        <f>SUMIFS(G:G,C:C,C15898,B:B,B15898)</f>
        <v>1937</v>
      </c>
      <c r="K15898" s="1">
        <f t="shared" si="496"/>
        <v>5.2658750645327823E-2</v>
      </c>
      <c r="L15898" s="1">
        <f t="shared" si="497"/>
        <v>4.5286525554981925</v>
      </c>
      <c r="M15898" s="1">
        <f>SUMIFS(L:L,B:B,B15898,C:C,C15898)</f>
        <v>59.907072792978816</v>
      </c>
    </row>
    <row r="15899" spans="1:13" x14ac:dyDescent="0.2">
      <c r="A15899">
        <v>11</v>
      </c>
      <c r="B15899">
        <v>7700</v>
      </c>
      <c r="C15899">
        <v>19</v>
      </c>
      <c r="D15899">
        <v>9</v>
      </c>
      <c r="E15899">
        <v>63</v>
      </c>
      <c r="F15899">
        <v>1</v>
      </c>
      <c r="G15899">
        <v>101</v>
      </c>
      <c r="I15899" s="1">
        <f>VLOOKUP(D15899,cards!A:D,4,FALSE)</f>
        <v>786</v>
      </c>
      <c r="J15899" s="1">
        <f>SUMIFS(G:G,C:C,C15899,B:B,B15899)</f>
        <v>25906</v>
      </c>
      <c r="K15899" s="1">
        <f t="shared" si="496"/>
        <v>3.8987107233845442E-3</v>
      </c>
      <c r="L15899" s="1">
        <f t="shared" si="497"/>
        <v>3.0643866285802517</v>
      </c>
      <c r="M15899" s="1">
        <f>SUMIFS(L:L,B:B,B15899,C:C,C15899)</f>
        <v>289.99305180267095</v>
      </c>
    </row>
    <row r="15900" spans="1:13" x14ac:dyDescent="0.2">
      <c r="A15900">
        <v>11</v>
      </c>
      <c r="B15900">
        <v>7700</v>
      </c>
      <c r="C15900">
        <v>31</v>
      </c>
      <c r="D15900">
        <v>5</v>
      </c>
      <c r="E15900">
        <v>63</v>
      </c>
      <c r="F15900">
        <v>1</v>
      </c>
      <c r="G15900">
        <v>100</v>
      </c>
      <c r="I15900" s="1">
        <f>VLOOKUP(D15900,cards!A:D,4,FALSE)</f>
        <v>36</v>
      </c>
      <c r="J15900" s="1">
        <f>SUMIFS(G:G,C:C,C15900,B:B,B15900)</f>
        <v>4846</v>
      </c>
      <c r="K15900" s="1">
        <f t="shared" si="496"/>
        <v>2.0635575732562937E-2</v>
      </c>
      <c r="L15900" s="1">
        <f t="shared" si="497"/>
        <v>0.74288072637226577</v>
      </c>
      <c r="M15900" s="1">
        <f>SUMIFS(L:L,B:B,B15900,C:C,C15900)</f>
        <v>98.016095749071312</v>
      </c>
    </row>
    <row r="15901" spans="1:13" x14ac:dyDescent="0.2">
      <c r="A15901">
        <v>11</v>
      </c>
      <c r="B15901">
        <v>7700</v>
      </c>
      <c r="C15901">
        <v>13</v>
      </c>
      <c r="D15901">
        <v>6</v>
      </c>
      <c r="E15901">
        <v>26</v>
      </c>
      <c r="F15901">
        <v>5</v>
      </c>
      <c r="G15901">
        <v>99</v>
      </c>
      <c r="I15901" s="1">
        <f>VLOOKUP(D15901,cards!A:D,4,FALSE)</f>
        <v>86</v>
      </c>
      <c r="J15901" s="1">
        <f>SUMIFS(G:G,C:C,C15901,B:B,B15901)</f>
        <v>14523</v>
      </c>
      <c r="K15901" s="1">
        <f t="shared" si="496"/>
        <v>6.8167733939268746E-3</v>
      </c>
      <c r="L15901" s="1">
        <f t="shared" si="497"/>
        <v>0.58624251187771126</v>
      </c>
      <c r="M15901" s="1">
        <f>SUMIFS(L:L,B:B,B15901,C:C,C15901)</f>
        <v>71.775115334297411</v>
      </c>
    </row>
    <row r="15902" spans="1:13" x14ac:dyDescent="0.2">
      <c r="A15902">
        <v>11</v>
      </c>
      <c r="B15902">
        <v>7700</v>
      </c>
      <c r="C15902">
        <v>19</v>
      </c>
      <c r="D15902">
        <v>8</v>
      </c>
      <c r="E15902">
        <v>26</v>
      </c>
      <c r="F15902">
        <v>4</v>
      </c>
      <c r="G15902">
        <v>96</v>
      </c>
      <c r="I15902" s="1">
        <f>VLOOKUP(D15902,cards!A:D,4,FALSE)</f>
        <v>386</v>
      </c>
      <c r="J15902" s="1">
        <f>SUMIFS(G:G,C:C,C15902,B:B,B15902)</f>
        <v>25906</v>
      </c>
      <c r="K15902" s="1">
        <f t="shared" si="496"/>
        <v>3.7057052420288736E-3</v>
      </c>
      <c r="L15902" s="1">
        <f t="shared" si="497"/>
        <v>1.4304022234231453</v>
      </c>
      <c r="M15902" s="1">
        <f>SUMIFS(L:L,B:B,B15902,C:C,C15902)</f>
        <v>289.99305180267095</v>
      </c>
    </row>
    <row r="15903" spans="1:13" x14ac:dyDescent="0.2">
      <c r="A15903">
        <v>11</v>
      </c>
      <c r="B15903">
        <v>7700</v>
      </c>
      <c r="C15903">
        <v>37</v>
      </c>
      <c r="D15903">
        <v>2</v>
      </c>
      <c r="E15903">
        <v>26</v>
      </c>
      <c r="F15903">
        <v>4</v>
      </c>
      <c r="G15903">
        <v>94</v>
      </c>
      <c r="I15903" s="1">
        <f>VLOOKUP(D15903,cards!A:D,4,FALSE)</f>
        <v>2</v>
      </c>
      <c r="J15903" s="1">
        <f>SUMIFS(G:G,C:C,C15903,B:B,B15903)</f>
        <v>1054620</v>
      </c>
      <c r="K15903" s="1">
        <f t="shared" si="496"/>
        <v>8.9131630350268345E-5</v>
      </c>
      <c r="L15903" s="1">
        <f t="shared" si="497"/>
        <v>1.7826326070053669E-4</v>
      </c>
      <c r="M15903" s="1">
        <f>SUMIFS(L:L,B:B,B15903,C:C,C15903)</f>
        <v>3.48980675503973</v>
      </c>
    </row>
    <row r="15904" spans="1:13" x14ac:dyDescent="0.2">
      <c r="A15904">
        <v>11</v>
      </c>
      <c r="B15904">
        <v>7700</v>
      </c>
      <c r="C15904">
        <v>37</v>
      </c>
      <c r="D15904">
        <v>6</v>
      </c>
      <c r="E15904">
        <v>38</v>
      </c>
      <c r="F15904">
        <v>5</v>
      </c>
      <c r="G15904">
        <v>93</v>
      </c>
      <c r="I15904" s="1">
        <f>VLOOKUP(D15904,cards!A:D,4,FALSE)</f>
        <v>86</v>
      </c>
      <c r="J15904" s="1">
        <f>SUMIFS(G:G,C:C,C15904,B:B,B15904)</f>
        <v>1054620</v>
      </c>
      <c r="K15904" s="1">
        <f t="shared" si="496"/>
        <v>8.8183421516754856E-5</v>
      </c>
      <c r="L15904" s="1">
        <f t="shared" si="497"/>
        <v>7.5837742504409177E-3</v>
      </c>
      <c r="M15904" s="1">
        <f>SUMIFS(L:L,B:B,B15904,C:C,C15904)</f>
        <v>3.48980675503973</v>
      </c>
    </row>
    <row r="15905" spans="1:13" x14ac:dyDescent="0.2">
      <c r="A15905">
        <v>11</v>
      </c>
      <c r="B15905">
        <v>7700</v>
      </c>
      <c r="C15905">
        <v>31</v>
      </c>
      <c r="D15905">
        <v>6</v>
      </c>
      <c r="E15905">
        <v>50</v>
      </c>
      <c r="F15905">
        <v>7</v>
      </c>
      <c r="G15905">
        <v>92</v>
      </c>
      <c r="I15905" s="1">
        <f>VLOOKUP(D15905,cards!A:D,4,FALSE)</f>
        <v>86</v>
      </c>
      <c r="J15905" s="1">
        <f>SUMIFS(G:G,C:C,C15905,B:B,B15905)</f>
        <v>4846</v>
      </c>
      <c r="K15905" s="1">
        <f t="shared" si="496"/>
        <v>1.8984729673957902E-2</v>
      </c>
      <c r="L15905" s="1">
        <f t="shared" si="497"/>
        <v>1.6326867519603796</v>
      </c>
      <c r="M15905" s="1">
        <f>SUMIFS(L:L,B:B,B15905,C:C,C15905)</f>
        <v>98.016095749071312</v>
      </c>
    </row>
    <row r="15906" spans="1:13" x14ac:dyDescent="0.2">
      <c r="A15906">
        <v>11</v>
      </c>
      <c r="B15906">
        <v>7700</v>
      </c>
      <c r="C15906">
        <v>13</v>
      </c>
      <c r="D15906">
        <v>6</v>
      </c>
      <c r="E15906">
        <v>32</v>
      </c>
      <c r="F15906">
        <v>3</v>
      </c>
      <c r="G15906">
        <v>91</v>
      </c>
      <c r="I15906" s="1">
        <f>VLOOKUP(D15906,cards!A:D,4,FALSE)</f>
        <v>86</v>
      </c>
      <c r="J15906" s="1">
        <f>SUMIFS(G:G,C:C,C15906,B:B,B15906)</f>
        <v>14523</v>
      </c>
      <c r="K15906" s="1">
        <f t="shared" si="496"/>
        <v>6.2659230186600566E-3</v>
      </c>
      <c r="L15906" s="1">
        <f t="shared" si="497"/>
        <v>0.53886937960476489</v>
      </c>
      <c r="M15906" s="1">
        <f>SUMIFS(L:L,B:B,B15906,C:C,C15906)</f>
        <v>71.775115334297411</v>
      </c>
    </row>
    <row r="15907" spans="1:13" x14ac:dyDescent="0.2">
      <c r="A15907">
        <v>11</v>
      </c>
      <c r="B15907">
        <v>7700</v>
      </c>
      <c r="C15907">
        <v>37</v>
      </c>
      <c r="D15907">
        <v>5</v>
      </c>
      <c r="E15907">
        <v>63</v>
      </c>
      <c r="F15907">
        <v>3</v>
      </c>
      <c r="G15907">
        <v>91</v>
      </c>
      <c r="I15907" s="1">
        <f>VLOOKUP(D15907,cards!A:D,4,FALSE)</f>
        <v>36</v>
      </c>
      <c r="J15907" s="1">
        <f>SUMIFS(G:G,C:C,C15907,B:B,B15907)</f>
        <v>1054620</v>
      </c>
      <c r="K15907" s="1">
        <f t="shared" si="496"/>
        <v>8.6287003849727864E-5</v>
      </c>
      <c r="L15907" s="1">
        <f t="shared" si="497"/>
        <v>3.106332138590203E-3</v>
      </c>
      <c r="M15907" s="1">
        <f>SUMIFS(L:L,B:B,B15907,C:C,C15907)</f>
        <v>3.48980675503973</v>
      </c>
    </row>
    <row r="15908" spans="1:13" x14ac:dyDescent="0.2">
      <c r="A15908">
        <v>11</v>
      </c>
      <c r="B15908">
        <v>7700</v>
      </c>
      <c r="C15908">
        <v>19</v>
      </c>
      <c r="D15908">
        <v>7</v>
      </c>
      <c r="E15908">
        <v>26</v>
      </c>
      <c r="F15908">
        <v>5</v>
      </c>
      <c r="G15908">
        <v>90</v>
      </c>
      <c r="I15908" s="1">
        <f>VLOOKUP(D15908,cards!A:D,4,FALSE)</f>
        <v>186</v>
      </c>
      <c r="J15908" s="1">
        <f>SUMIFS(G:G,C:C,C15908,B:B,B15908)</f>
        <v>25906</v>
      </c>
      <c r="K15908" s="1">
        <f t="shared" si="496"/>
        <v>3.4740986644020691E-3</v>
      </c>
      <c r="L15908" s="1">
        <f t="shared" si="497"/>
        <v>0.6461823515787849</v>
      </c>
      <c r="M15908" s="1">
        <f>SUMIFS(L:L,B:B,B15908,C:C,C15908)</f>
        <v>289.99305180267095</v>
      </c>
    </row>
    <row r="15909" spans="1:13" x14ac:dyDescent="0.2">
      <c r="A15909">
        <v>11</v>
      </c>
      <c r="B15909">
        <v>7700</v>
      </c>
      <c r="C15909">
        <v>19</v>
      </c>
      <c r="D15909">
        <v>8</v>
      </c>
      <c r="E15909">
        <v>26</v>
      </c>
      <c r="F15909">
        <v>6</v>
      </c>
      <c r="G15909">
        <v>89</v>
      </c>
      <c r="I15909" s="1">
        <f>VLOOKUP(D15909,cards!A:D,4,FALSE)</f>
        <v>386</v>
      </c>
      <c r="J15909" s="1">
        <f>SUMIFS(G:G,C:C,C15909,B:B,B15909)</f>
        <v>25906</v>
      </c>
      <c r="K15909" s="1">
        <f t="shared" si="496"/>
        <v>3.4354975681309351E-3</v>
      </c>
      <c r="L15909" s="1">
        <f t="shared" si="497"/>
        <v>1.326102061298541</v>
      </c>
      <c r="M15909" s="1">
        <f>SUMIFS(L:L,B:B,B15909,C:C,C15909)</f>
        <v>289.99305180267095</v>
      </c>
    </row>
    <row r="15910" spans="1:13" x14ac:dyDescent="0.2">
      <c r="A15910">
        <v>11</v>
      </c>
      <c r="B15910">
        <v>7700</v>
      </c>
      <c r="C15910">
        <v>13</v>
      </c>
      <c r="D15910">
        <v>6</v>
      </c>
      <c r="E15910">
        <v>50</v>
      </c>
      <c r="F15910">
        <v>9</v>
      </c>
      <c r="G15910">
        <v>88</v>
      </c>
      <c r="I15910" s="1">
        <f>VLOOKUP(D15910,cards!A:D,4,FALSE)</f>
        <v>86</v>
      </c>
      <c r="J15910" s="1">
        <f>SUMIFS(G:G,C:C,C15910,B:B,B15910)</f>
        <v>14523</v>
      </c>
      <c r="K15910" s="1">
        <f t="shared" si="496"/>
        <v>6.0593541279349997E-3</v>
      </c>
      <c r="L15910" s="1">
        <f t="shared" si="497"/>
        <v>0.52110445500240998</v>
      </c>
      <c r="M15910" s="1">
        <f>SUMIFS(L:L,B:B,B15910,C:C,C15910)</f>
        <v>71.775115334297411</v>
      </c>
    </row>
    <row r="15911" spans="1:13" x14ac:dyDescent="0.2">
      <c r="A15911">
        <v>11</v>
      </c>
      <c r="B15911">
        <v>7700</v>
      </c>
      <c r="C15911">
        <v>10</v>
      </c>
      <c r="D15911">
        <v>6</v>
      </c>
      <c r="E15911">
        <v>32</v>
      </c>
      <c r="F15911">
        <v>6</v>
      </c>
      <c r="G15911">
        <v>86</v>
      </c>
      <c r="I15911" s="1">
        <f>VLOOKUP(D15911,cards!A:D,4,FALSE)</f>
        <v>86</v>
      </c>
      <c r="J15911" s="1">
        <f>SUMIFS(G:G,C:C,C15911,B:B,B15911)</f>
        <v>1937</v>
      </c>
      <c r="K15911" s="1">
        <f t="shared" si="496"/>
        <v>4.4398554465668559E-2</v>
      </c>
      <c r="L15911" s="1">
        <f t="shared" si="497"/>
        <v>3.8182756840474963</v>
      </c>
      <c r="M15911" s="1">
        <f>SUMIFS(L:L,B:B,B15911,C:C,C15911)</f>
        <v>59.907072792978816</v>
      </c>
    </row>
    <row r="15912" spans="1:13" x14ac:dyDescent="0.2">
      <c r="A15912">
        <v>11</v>
      </c>
      <c r="B15912">
        <v>7700</v>
      </c>
      <c r="C15912">
        <v>37</v>
      </c>
      <c r="D15912">
        <v>5</v>
      </c>
      <c r="E15912">
        <v>38</v>
      </c>
      <c r="F15912">
        <v>4</v>
      </c>
      <c r="G15912">
        <v>85</v>
      </c>
      <c r="I15912" s="1">
        <f>VLOOKUP(D15912,cards!A:D,4,FALSE)</f>
        <v>36</v>
      </c>
      <c r="J15912" s="1">
        <f>SUMIFS(G:G,C:C,C15912,B:B,B15912)</f>
        <v>1054620</v>
      </c>
      <c r="K15912" s="1">
        <f t="shared" si="496"/>
        <v>8.0597750848646903E-5</v>
      </c>
      <c r="L15912" s="1">
        <f t="shared" si="497"/>
        <v>2.9015190305512885E-3</v>
      </c>
      <c r="M15912" s="1">
        <f>SUMIFS(L:L,B:B,B15912,C:C,C15912)</f>
        <v>3.48980675503973</v>
      </c>
    </row>
    <row r="15913" spans="1:13" x14ac:dyDescent="0.2">
      <c r="A15913">
        <v>11</v>
      </c>
      <c r="B15913">
        <v>7700</v>
      </c>
      <c r="C15913">
        <v>19</v>
      </c>
      <c r="D15913">
        <v>9</v>
      </c>
      <c r="E15913">
        <v>63</v>
      </c>
      <c r="F15913">
        <v>2</v>
      </c>
      <c r="G15913">
        <v>82</v>
      </c>
      <c r="I15913" s="1">
        <f>VLOOKUP(D15913,cards!A:D,4,FALSE)</f>
        <v>786</v>
      </c>
      <c r="J15913" s="1">
        <f>SUMIFS(G:G,C:C,C15913,B:B,B15913)</f>
        <v>25906</v>
      </c>
      <c r="K15913" s="1">
        <f t="shared" si="496"/>
        <v>3.1652898942329962E-3</v>
      </c>
      <c r="L15913" s="1">
        <f t="shared" si="497"/>
        <v>2.487917856867135</v>
      </c>
      <c r="M15913" s="1">
        <f>SUMIFS(L:L,B:B,B15913,C:C,C15913)</f>
        <v>289.99305180267095</v>
      </c>
    </row>
    <row r="15914" spans="1:13" x14ac:dyDescent="0.2">
      <c r="A15914">
        <v>11</v>
      </c>
      <c r="B15914">
        <v>7700</v>
      </c>
      <c r="C15914">
        <v>31</v>
      </c>
      <c r="D15914">
        <v>5</v>
      </c>
      <c r="E15914">
        <v>50</v>
      </c>
      <c r="F15914">
        <v>7</v>
      </c>
      <c r="G15914">
        <v>81</v>
      </c>
      <c r="I15914" s="1">
        <f>VLOOKUP(D15914,cards!A:D,4,FALSE)</f>
        <v>36</v>
      </c>
      <c r="J15914" s="1">
        <f>SUMIFS(G:G,C:C,C15914,B:B,B15914)</f>
        <v>4846</v>
      </c>
      <c r="K15914" s="1">
        <f t="shared" si="496"/>
        <v>1.6714816343375981E-2</v>
      </c>
      <c r="L15914" s="1">
        <f t="shared" si="497"/>
        <v>0.60173338836153534</v>
      </c>
      <c r="M15914" s="1">
        <f>SUMIFS(L:L,B:B,B15914,C:C,C15914)</f>
        <v>98.016095749071312</v>
      </c>
    </row>
    <row r="15915" spans="1:13" x14ac:dyDescent="0.2">
      <c r="A15915">
        <v>11</v>
      </c>
      <c r="B15915">
        <v>7700</v>
      </c>
      <c r="C15915">
        <v>10</v>
      </c>
      <c r="D15915">
        <v>5</v>
      </c>
      <c r="E15915">
        <v>63</v>
      </c>
      <c r="F15915">
        <v>1</v>
      </c>
      <c r="G15915">
        <v>79</v>
      </c>
      <c r="I15915" s="1">
        <f>VLOOKUP(D15915,cards!A:D,4,FALSE)</f>
        <v>36</v>
      </c>
      <c r="J15915" s="1">
        <f>SUMIFS(G:G,C:C,C15915,B:B,B15915)</f>
        <v>1937</v>
      </c>
      <c r="K15915" s="1">
        <f t="shared" si="496"/>
        <v>4.0784718637067632E-2</v>
      </c>
      <c r="L15915" s="1">
        <f t="shared" si="497"/>
        <v>1.4682498709344347</v>
      </c>
      <c r="M15915" s="1">
        <f>SUMIFS(L:L,B:B,B15915,C:C,C15915)</f>
        <v>59.907072792978816</v>
      </c>
    </row>
    <row r="15916" spans="1:13" x14ac:dyDescent="0.2">
      <c r="A15916">
        <v>11</v>
      </c>
      <c r="B15916">
        <v>7700</v>
      </c>
      <c r="C15916">
        <v>13</v>
      </c>
      <c r="D15916">
        <v>5</v>
      </c>
      <c r="E15916">
        <v>26</v>
      </c>
      <c r="F15916">
        <v>5</v>
      </c>
      <c r="G15916">
        <v>78</v>
      </c>
      <c r="I15916" s="1">
        <f>VLOOKUP(D15916,cards!A:D,4,FALSE)</f>
        <v>36</v>
      </c>
      <c r="J15916" s="1">
        <f>SUMIFS(G:G,C:C,C15916,B:B,B15916)</f>
        <v>14523</v>
      </c>
      <c r="K15916" s="1">
        <f t="shared" si="496"/>
        <v>5.3707911588514769E-3</v>
      </c>
      <c r="L15916" s="1">
        <f t="shared" si="497"/>
        <v>0.19334848171865315</v>
      </c>
      <c r="M15916" s="1">
        <f>SUMIFS(L:L,B:B,B15916,C:C,C15916)</f>
        <v>71.775115334297411</v>
      </c>
    </row>
    <row r="15917" spans="1:13" x14ac:dyDescent="0.2">
      <c r="A15917">
        <v>11</v>
      </c>
      <c r="B15917">
        <v>7700</v>
      </c>
      <c r="C15917">
        <v>19</v>
      </c>
      <c r="D15917">
        <v>8</v>
      </c>
      <c r="E15917">
        <v>50</v>
      </c>
      <c r="F15917">
        <v>9</v>
      </c>
      <c r="G15917">
        <v>78</v>
      </c>
      <c r="I15917" s="1">
        <f>VLOOKUP(D15917,cards!A:D,4,FALSE)</f>
        <v>386</v>
      </c>
      <c r="J15917" s="1">
        <f>SUMIFS(G:G,C:C,C15917,B:B,B15917)</f>
        <v>25906</v>
      </c>
      <c r="K15917" s="1">
        <f t="shared" si="496"/>
        <v>3.01088550914846E-3</v>
      </c>
      <c r="L15917" s="1">
        <f t="shared" si="497"/>
        <v>1.1622018065313056</v>
      </c>
      <c r="M15917" s="1">
        <f>SUMIFS(L:L,B:B,B15917,C:C,C15917)</f>
        <v>289.99305180267095</v>
      </c>
    </row>
    <row r="15918" spans="1:13" x14ac:dyDescent="0.2">
      <c r="A15918">
        <v>11</v>
      </c>
      <c r="B15918">
        <v>7700</v>
      </c>
      <c r="C15918">
        <v>19</v>
      </c>
      <c r="D15918">
        <v>9</v>
      </c>
      <c r="E15918">
        <v>26</v>
      </c>
      <c r="F15918">
        <v>5</v>
      </c>
      <c r="G15918">
        <v>76</v>
      </c>
      <c r="I15918" s="1">
        <f>VLOOKUP(D15918,cards!A:D,4,FALSE)</f>
        <v>786</v>
      </c>
      <c r="J15918" s="1">
        <f>SUMIFS(G:G,C:C,C15918,B:B,B15918)</f>
        <v>25906</v>
      </c>
      <c r="K15918" s="1">
        <f t="shared" si="496"/>
        <v>2.9336833166061916E-3</v>
      </c>
      <c r="L15918" s="1">
        <f t="shared" si="497"/>
        <v>2.3058750868524664</v>
      </c>
      <c r="M15918" s="1">
        <f>SUMIFS(L:L,B:B,B15918,C:C,C15918)</f>
        <v>289.99305180267095</v>
      </c>
    </row>
    <row r="15919" spans="1:13" x14ac:dyDescent="0.2">
      <c r="A15919">
        <v>11</v>
      </c>
      <c r="B15919">
        <v>7700</v>
      </c>
      <c r="C15919">
        <v>31</v>
      </c>
      <c r="D15919">
        <v>4</v>
      </c>
      <c r="E15919">
        <v>32</v>
      </c>
      <c r="F15919">
        <v>4</v>
      </c>
      <c r="G15919">
        <v>76</v>
      </c>
      <c r="I15919" s="1">
        <f>VLOOKUP(D15919,cards!A:D,4,FALSE)</f>
        <v>16</v>
      </c>
      <c r="J15919" s="1">
        <f>SUMIFS(G:G,C:C,C15919,B:B,B15919)</f>
        <v>4846</v>
      </c>
      <c r="K15919" s="1">
        <f t="shared" si="496"/>
        <v>1.5683037556747832E-2</v>
      </c>
      <c r="L15919" s="1">
        <f t="shared" si="497"/>
        <v>0.25092860090796532</v>
      </c>
      <c r="M15919" s="1">
        <f>SUMIFS(L:L,B:B,B15919,C:C,C15919)</f>
        <v>98.016095749071312</v>
      </c>
    </row>
    <row r="15920" spans="1:13" x14ac:dyDescent="0.2">
      <c r="A15920">
        <v>11</v>
      </c>
      <c r="B15920">
        <v>7700</v>
      </c>
      <c r="C15920">
        <v>13</v>
      </c>
      <c r="D15920">
        <v>7</v>
      </c>
      <c r="E15920">
        <v>50</v>
      </c>
      <c r="F15920">
        <v>9</v>
      </c>
      <c r="G15920">
        <v>75</v>
      </c>
      <c r="I15920" s="1">
        <f>VLOOKUP(D15920,cards!A:D,4,FALSE)</f>
        <v>186</v>
      </c>
      <c r="J15920" s="1">
        <f>SUMIFS(G:G,C:C,C15920,B:B,B15920)</f>
        <v>14523</v>
      </c>
      <c r="K15920" s="1">
        <f t="shared" si="496"/>
        <v>5.1642222681264199E-3</v>
      </c>
      <c r="L15920" s="1">
        <f t="shared" si="497"/>
        <v>0.96054534187151408</v>
      </c>
      <c r="M15920" s="1">
        <f>SUMIFS(L:L,B:B,B15920,C:C,C15920)</f>
        <v>71.775115334297411</v>
      </c>
    </row>
    <row r="15921" spans="1:13" x14ac:dyDescent="0.2">
      <c r="A15921">
        <v>11</v>
      </c>
      <c r="B15921">
        <v>7700</v>
      </c>
      <c r="C15921">
        <v>37</v>
      </c>
      <c r="D15921">
        <v>6</v>
      </c>
      <c r="E15921">
        <v>38</v>
      </c>
      <c r="F15921">
        <v>6</v>
      </c>
      <c r="G15921">
        <v>68</v>
      </c>
      <c r="I15921" s="1">
        <f>VLOOKUP(D15921,cards!A:D,4,FALSE)</f>
        <v>86</v>
      </c>
      <c r="J15921" s="1">
        <f>SUMIFS(G:G,C:C,C15921,B:B,B15921)</f>
        <v>1054620</v>
      </c>
      <c r="K15921" s="1">
        <f t="shared" si="496"/>
        <v>6.4478200678917523E-5</v>
      </c>
      <c r="L15921" s="1">
        <f t="shared" si="497"/>
        <v>5.5451252583869071E-3</v>
      </c>
      <c r="M15921" s="1">
        <f>SUMIFS(L:L,B:B,B15921,C:C,C15921)</f>
        <v>3.48980675503973</v>
      </c>
    </row>
    <row r="15922" spans="1:13" x14ac:dyDescent="0.2">
      <c r="A15922">
        <v>11</v>
      </c>
      <c r="B15922">
        <v>7700</v>
      </c>
      <c r="C15922">
        <v>37</v>
      </c>
      <c r="D15922">
        <v>2</v>
      </c>
      <c r="E15922">
        <v>38</v>
      </c>
      <c r="F15922">
        <v>2</v>
      </c>
      <c r="G15922">
        <v>67</v>
      </c>
      <c r="I15922" s="1">
        <f>VLOOKUP(D15922,cards!A:D,4,FALSE)</f>
        <v>2</v>
      </c>
      <c r="J15922" s="1">
        <f>SUMIFS(G:G,C:C,C15922,B:B,B15922)</f>
        <v>1054620</v>
      </c>
      <c r="K15922" s="1">
        <f t="shared" si="496"/>
        <v>6.3529991845404034E-5</v>
      </c>
      <c r="L15922" s="1">
        <f t="shared" si="497"/>
        <v>1.2705998369080807E-4</v>
      </c>
      <c r="M15922" s="1">
        <f>SUMIFS(L:L,B:B,B15922,C:C,C15922)</f>
        <v>3.48980675503973</v>
      </c>
    </row>
    <row r="15923" spans="1:13" x14ac:dyDescent="0.2">
      <c r="A15923">
        <v>11</v>
      </c>
      <c r="B15923">
        <v>7700</v>
      </c>
      <c r="C15923">
        <v>31</v>
      </c>
      <c r="D15923">
        <v>8</v>
      </c>
      <c r="E15923">
        <v>0</v>
      </c>
      <c r="F15923">
        <v>0</v>
      </c>
      <c r="G15923">
        <v>64</v>
      </c>
      <c r="I15923" s="1">
        <f>VLOOKUP(D15923,cards!A:D,4,FALSE)</f>
        <v>386</v>
      </c>
      <c r="J15923" s="1">
        <f>SUMIFS(G:G,C:C,C15923,B:B,B15923)</f>
        <v>4846</v>
      </c>
      <c r="K15923" s="1">
        <f t="shared" si="496"/>
        <v>1.3206768468840282E-2</v>
      </c>
      <c r="L15923" s="1">
        <f t="shared" si="497"/>
        <v>5.0978126289723491</v>
      </c>
      <c r="M15923" s="1">
        <f>SUMIFS(L:L,B:B,B15923,C:C,C15923)</f>
        <v>98.016095749071312</v>
      </c>
    </row>
    <row r="15924" spans="1:13" x14ac:dyDescent="0.2">
      <c r="A15924">
        <v>11</v>
      </c>
      <c r="B15924">
        <v>7700</v>
      </c>
      <c r="C15924">
        <v>37</v>
      </c>
      <c r="D15924">
        <v>3</v>
      </c>
      <c r="E15924">
        <v>0</v>
      </c>
      <c r="F15924">
        <v>0</v>
      </c>
      <c r="G15924">
        <v>64</v>
      </c>
      <c r="I15924" s="1">
        <f>VLOOKUP(D15924,cards!A:D,4,FALSE)</f>
        <v>6</v>
      </c>
      <c r="J15924" s="1">
        <f>SUMIFS(G:G,C:C,C15924,B:B,B15924)</f>
        <v>1054620</v>
      </c>
      <c r="K15924" s="1">
        <f t="shared" si="496"/>
        <v>6.0685365344863553E-5</v>
      </c>
      <c r="L15924" s="1">
        <f t="shared" si="497"/>
        <v>3.6411219206918129E-4</v>
      </c>
      <c r="M15924" s="1">
        <f>SUMIFS(L:L,B:B,B15924,C:C,C15924)</f>
        <v>3.48980675503973</v>
      </c>
    </row>
    <row r="15925" spans="1:13" x14ac:dyDescent="0.2">
      <c r="A15925">
        <v>11</v>
      </c>
      <c r="B15925">
        <v>7700</v>
      </c>
      <c r="C15925">
        <v>31</v>
      </c>
      <c r="D15925">
        <v>4</v>
      </c>
      <c r="E15925">
        <v>32</v>
      </c>
      <c r="F15925">
        <v>5</v>
      </c>
      <c r="G15925">
        <v>62</v>
      </c>
      <c r="I15925" s="1">
        <f>VLOOKUP(D15925,cards!A:D,4,FALSE)</f>
        <v>16</v>
      </c>
      <c r="J15925" s="1">
        <f>SUMIFS(G:G,C:C,C15925,B:B,B15925)</f>
        <v>4846</v>
      </c>
      <c r="K15925" s="1">
        <f t="shared" si="496"/>
        <v>1.2794056954189021E-2</v>
      </c>
      <c r="L15925" s="1">
        <f t="shared" si="497"/>
        <v>0.20470491126702434</v>
      </c>
      <c r="M15925" s="1">
        <f>SUMIFS(L:L,B:B,B15925,C:C,C15925)</f>
        <v>98.016095749071312</v>
      </c>
    </row>
    <row r="15926" spans="1:13" x14ac:dyDescent="0.2">
      <c r="A15926">
        <v>11</v>
      </c>
      <c r="B15926">
        <v>7700</v>
      </c>
      <c r="C15926">
        <v>37</v>
      </c>
      <c r="D15926">
        <v>2</v>
      </c>
      <c r="E15926">
        <v>0</v>
      </c>
      <c r="F15926">
        <v>0</v>
      </c>
      <c r="G15926">
        <v>62</v>
      </c>
      <c r="I15926" s="1">
        <f>VLOOKUP(D15926,cards!A:D,4,FALSE)</f>
        <v>2</v>
      </c>
      <c r="J15926" s="1">
        <f>SUMIFS(G:G,C:C,C15926,B:B,B15926)</f>
        <v>1054620</v>
      </c>
      <c r="K15926" s="1">
        <f t="shared" si="496"/>
        <v>5.8788947677836568E-5</v>
      </c>
      <c r="L15926" s="1">
        <f t="shared" si="497"/>
        <v>1.1757789535567314E-4</v>
      </c>
      <c r="M15926" s="1">
        <f>SUMIFS(L:L,B:B,B15926,C:C,C15926)</f>
        <v>3.48980675503973</v>
      </c>
    </row>
    <row r="15927" spans="1:13" x14ac:dyDescent="0.2">
      <c r="A15927">
        <v>11</v>
      </c>
      <c r="B15927">
        <v>7700</v>
      </c>
      <c r="C15927">
        <v>37</v>
      </c>
      <c r="D15927">
        <v>2</v>
      </c>
      <c r="E15927">
        <v>38</v>
      </c>
      <c r="F15927">
        <v>1</v>
      </c>
      <c r="G15927">
        <v>62</v>
      </c>
      <c r="I15927" s="1">
        <f>VLOOKUP(D15927,cards!A:D,4,FALSE)</f>
        <v>2</v>
      </c>
      <c r="J15927" s="1">
        <f>SUMIFS(G:G,C:C,C15927,B:B,B15927)</f>
        <v>1054620</v>
      </c>
      <c r="K15927" s="1">
        <f t="shared" si="496"/>
        <v>5.8788947677836568E-5</v>
      </c>
      <c r="L15927" s="1">
        <f t="shared" si="497"/>
        <v>1.1757789535567314E-4</v>
      </c>
      <c r="M15927" s="1">
        <f>SUMIFS(L:L,B:B,B15927,C:C,C15927)</f>
        <v>3.48980675503973</v>
      </c>
    </row>
    <row r="15928" spans="1:13" x14ac:dyDescent="0.2">
      <c r="A15928">
        <v>11</v>
      </c>
      <c r="B15928">
        <v>7700</v>
      </c>
      <c r="C15928">
        <v>19</v>
      </c>
      <c r="D15928">
        <v>7</v>
      </c>
      <c r="E15928">
        <v>32</v>
      </c>
      <c r="F15928">
        <v>6</v>
      </c>
      <c r="G15928">
        <v>62</v>
      </c>
      <c r="I15928" s="1">
        <f>VLOOKUP(D15928,cards!A:D,4,FALSE)</f>
        <v>186</v>
      </c>
      <c r="J15928" s="1">
        <f>SUMIFS(G:G,C:C,C15928,B:B,B15928)</f>
        <v>25906</v>
      </c>
      <c r="K15928" s="1">
        <f t="shared" si="496"/>
        <v>2.3932679688103142E-3</v>
      </c>
      <c r="L15928" s="1">
        <f t="shared" si="497"/>
        <v>0.44514784219871845</v>
      </c>
      <c r="M15928" s="1">
        <f>SUMIFS(L:L,B:B,B15928,C:C,C15928)</f>
        <v>289.99305180267095</v>
      </c>
    </row>
    <row r="15929" spans="1:13" x14ac:dyDescent="0.2">
      <c r="A15929">
        <v>11</v>
      </c>
      <c r="B15929">
        <v>7700</v>
      </c>
      <c r="C15929">
        <v>31</v>
      </c>
      <c r="D15929">
        <v>5</v>
      </c>
      <c r="E15929">
        <v>32</v>
      </c>
      <c r="F15929">
        <v>6</v>
      </c>
      <c r="G15929">
        <v>59</v>
      </c>
      <c r="I15929" s="1">
        <f>VLOOKUP(D15929,cards!A:D,4,FALSE)</f>
        <v>36</v>
      </c>
      <c r="J15929" s="1">
        <f>SUMIFS(G:G,C:C,C15929,B:B,B15929)</f>
        <v>4846</v>
      </c>
      <c r="K15929" s="1">
        <f t="shared" si="496"/>
        <v>1.2174989682212133E-2</v>
      </c>
      <c r="L15929" s="1">
        <f t="shared" si="497"/>
        <v>0.43829962855963678</v>
      </c>
      <c r="M15929" s="1">
        <f>SUMIFS(L:L,B:B,B15929,C:C,C15929)</f>
        <v>98.016095749071312</v>
      </c>
    </row>
    <row r="15930" spans="1:13" x14ac:dyDescent="0.2">
      <c r="A15930">
        <v>11</v>
      </c>
      <c r="B15930">
        <v>7700</v>
      </c>
      <c r="C15930">
        <v>19</v>
      </c>
      <c r="D15930">
        <v>8</v>
      </c>
      <c r="E15930">
        <v>32</v>
      </c>
      <c r="F15930">
        <v>3</v>
      </c>
      <c r="G15930">
        <v>59</v>
      </c>
      <c r="I15930" s="1">
        <f>VLOOKUP(D15930,cards!A:D,4,FALSE)</f>
        <v>386</v>
      </c>
      <c r="J15930" s="1">
        <f>SUMIFS(G:G,C:C,C15930,B:B,B15930)</f>
        <v>25906</v>
      </c>
      <c r="K15930" s="1">
        <f t="shared" si="496"/>
        <v>2.277464679996912E-3</v>
      </c>
      <c r="L15930" s="1">
        <f t="shared" si="497"/>
        <v>0.87910136647880799</v>
      </c>
      <c r="M15930" s="1">
        <f>SUMIFS(L:L,B:B,B15930,C:C,C15930)</f>
        <v>289.99305180267095</v>
      </c>
    </row>
    <row r="15931" spans="1:13" x14ac:dyDescent="0.2">
      <c r="A15931">
        <v>11</v>
      </c>
      <c r="B15931">
        <v>7700</v>
      </c>
      <c r="C15931">
        <v>13</v>
      </c>
      <c r="D15931">
        <v>5</v>
      </c>
      <c r="E15931">
        <v>26</v>
      </c>
      <c r="F15931">
        <v>4</v>
      </c>
      <c r="G15931">
        <v>59</v>
      </c>
      <c r="I15931" s="1">
        <f>VLOOKUP(D15931,cards!A:D,4,FALSE)</f>
        <v>36</v>
      </c>
      <c r="J15931" s="1">
        <f>SUMIFS(G:G,C:C,C15931,B:B,B15931)</f>
        <v>14523</v>
      </c>
      <c r="K15931" s="1">
        <f t="shared" si="496"/>
        <v>4.0625215175927841E-3</v>
      </c>
      <c r="L15931" s="1">
        <f t="shared" si="497"/>
        <v>0.14625077463334024</v>
      </c>
      <c r="M15931" s="1">
        <f>SUMIFS(L:L,B:B,B15931,C:C,C15931)</f>
        <v>71.775115334297411</v>
      </c>
    </row>
    <row r="15932" spans="1:13" x14ac:dyDescent="0.2">
      <c r="A15932">
        <v>11</v>
      </c>
      <c r="B15932">
        <v>7700</v>
      </c>
      <c r="C15932">
        <v>19</v>
      </c>
      <c r="D15932">
        <v>9</v>
      </c>
      <c r="E15932">
        <v>32</v>
      </c>
      <c r="F15932">
        <v>7</v>
      </c>
      <c r="G15932">
        <v>59</v>
      </c>
      <c r="I15932" s="1">
        <f>VLOOKUP(D15932,cards!A:D,4,FALSE)</f>
        <v>786</v>
      </c>
      <c r="J15932" s="1">
        <f>SUMIFS(G:G,C:C,C15932,B:B,B15932)</f>
        <v>25906</v>
      </c>
      <c r="K15932" s="1">
        <f t="shared" si="496"/>
        <v>2.277464679996912E-3</v>
      </c>
      <c r="L15932" s="1">
        <f t="shared" si="497"/>
        <v>1.7900872384775728</v>
      </c>
      <c r="M15932" s="1">
        <f>SUMIFS(L:L,B:B,B15932,C:C,C15932)</f>
        <v>289.99305180267095</v>
      </c>
    </row>
    <row r="15933" spans="1:13" x14ac:dyDescent="0.2">
      <c r="A15933">
        <v>11</v>
      </c>
      <c r="B15933">
        <v>7700</v>
      </c>
      <c r="C15933">
        <v>37</v>
      </c>
      <c r="D15933">
        <v>2</v>
      </c>
      <c r="E15933">
        <v>50</v>
      </c>
      <c r="F15933">
        <v>7</v>
      </c>
      <c r="G15933">
        <v>59</v>
      </c>
      <c r="I15933" s="1">
        <f>VLOOKUP(D15933,cards!A:D,4,FALSE)</f>
        <v>2</v>
      </c>
      <c r="J15933" s="1">
        <f>SUMIFS(G:G,C:C,C15933,B:B,B15933)</f>
        <v>1054620</v>
      </c>
      <c r="K15933" s="1">
        <f t="shared" si="496"/>
        <v>5.5944321177296088E-5</v>
      </c>
      <c r="L15933" s="1">
        <f t="shared" si="497"/>
        <v>1.1188864235459218E-4</v>
      </c>
      <c r="M15933" s="1">
        <f>SUMIFS(L:L,B:B,B15933,C:C,C15933)</f>
        <v>3.48980675503973</v>
      </c>
    </row>
    <row r="15934" spans="1:13" x14ac:dyDescent="0.2">
      <c r="A15934">
        <v>11</v>
      </c>
      <c r="B15934">
        <v>7700</v>
      </c>
      <c r="C15934">
        <v>31</v>
      </c>
      <c r="D15934">
        <v>7</v>
      </c>
      <c r="E15934">
        <v>32</v>
      </c>
      <c r="F15934">
        <v>7</v>
      </c>
      <c r="G15934">
        <v>56</v>
      </c>
      <c r="I15934" s="1">
        <f>VLOOKUP(D15934,cards!A:D,4,FALSE)</f>
        <v>186</v>
      </c>
      <c r="J15934" s="1">
        <f>SUMIFS(G:G,C:C,C15934,B:B,B15934)</f>
        <v>4846</v>
      </c>
      <c r="K15934" s="1">
        <f t="shared" si="496"/>
        <v>1.1555922410235245E-2</v>
      </c>
      <c r="L15934" s="1">
        <f t="shared" si="497"/>
        <v>2.1494015683037557</v>
      </c>
      <c r="M15934" s="1">
        <f>SUMIFS(L:L,B:B,B15934,C:C,C15934)</f>
        <v>98.016095749071312</v>
      </c>
    </row>
    <row r="15935" spans="1:13" x14ac:dyDescent="0.2">
      <c r="A15935">
        <v>11</v>
      </c>
      <c r="B15935">
        <v>7700</v>
      </c>
      <c r="C15935">
        <v>13</v>
      </c>
      <c r="D15935">
        <v>6</v>
      </c>
      <c r="E15935">
        <v>26</v>
      </c>
      <c r="F15935">
        <v>4</v>
      </c>
      <c r="G15935">
        <v>55</v>
      </c>
      <c r="I15935" s="1">
        <f>VLOOKUP(D15935,cards!A:D,4,FALSE)</f>
        <v>86</v>
      </c>
      <c r="J15935" s="1">
        <f>SUMIFS(G:G,C:C,C15935,B:B,B15935)</f>
        <v>14523</v>
      </c>
      <c r="K15935" s="1">
        <f t="shared" si="496"/>
        <v>3.7870963299593747E-3</v>
      </c>
      <c r="L15935" s="1">
        <f t="shared" si="497"/>
        <v>0.32569028437650621</v>
      </c>
      <c r="M15935" s="1">
        <f>SUMIFS(L:L,B:B,B15935,C:C,C15935)</f>
        <v>71.775115334297411</v>
      </c>
    </row>
    <row r="15936" spans="1:13" x14ac:dyDescent="0.2">
      <c r="A15936">
        <v>11</v>
      </c>
      <c r="B15936">
        <v>7700</v>
      </c>
      <c r="C15936">
        <v>19</v>
      </c>
      <c r="D15936">
        <v>9</v>
      </c>
      <c r="E15936">
        <v>50</v>
      </c>
      <c r="F15936">
        <v>9</v>
      </c>
      <c r="G15936">
        <v>54</v>
      </c>
      <c r="I15936" s="1">
        <f>VLOOKUP(D15936,cards!A:D,4,FALSE)</f>
        <v>786</v>
      </c>
      <c r="J15936" s="1">
        <f>SUMIFS(G:G,C:C,C15936,B:B,B15936)</f>
        <v>25906</v>
      </c>
      <c r="K15936" s="1">
        <f t="shared" si="496"/>
        <v>2.0844591986412414E-3</v>
      </c>
      <c r="L15936" s="1">
        <f t="shared" si="497"/>
        <v>1.6383849301320157</v>
      </c>
      <c r="M15936" s="1">
        <f>SUMIFS(L:L,B:B,B15936,C:C,C15936)</f>
        <v>289.99305180267095</v>
      </c>
    </row>
    <row r="15937" spans="1:13" x14ac:dyDescent="0.2">
      <c r="A15937">
        <v>11</v>
      </c>
      <c r="B15937">
        <v>7700</v>
      </c>
      <c r="C15937">
        <v>37</v>
      </c>
      <c r="D15937">
        <v>3</v>
      </c>
      <c r="E15937">
        <v>32</v>
      </c>
      <c r="F15937">
        <v>7</v>
      </c>
      <c r="G15937">
        <v>53</v>
      </c>
      <c r="I15937" s="1">
        <f>VLOOKUP(D15937,cards!A:D,4,FALSE)</f>
        <v>6</v>
      </c>
      <c r="J15937" s="1">
        <f>SUMIFS(G:G,C:C,C15937,B:B,B15937)</f>
        <v>1054620</v>
      </c>
      <c r="K15937" s="1">
        <f t="shared" si="496"/>
        <v>5.0255068176215127E-5</v>
      </c>
      <c r="L15937" s="1">
        <f t="shared" si="497"/>
        <v>3.0153040905729075E-4</v>
      </c>
      <c r="M15937" s="1">
        <f>SUMIFS(L:L,B:B,B15937,C:C,C15937)</f>
        <v>3.48980675503973</v>
      </c>
    </row>
    <row r="15938" spans="1:13" x14ac:dyDescent="0.2">
      <c r="A15938">
        <v>11</v>
      </c>
      <c r="B15938">
        <v>7700</v>
      </c>
      <c r="C15938">
        <v>13</v>
      </c>
      <c r="D15938">
        <v>6</v>
      </c>
      <c r="E15938">
        <v>8</v>
      </c>
      <c r="F15938">
        <v>6</v>
      </c>
      <c r="G15938">
        <v>52</v>
      </c>
      <c r="I15938" s="1">
        <f>VLOOKUP(D15938,cards!A:D,4,FALSE)</f>
        <v>86</v>
      </c>
      <c r="J15938" s="1">
        <f>SUMIFS(G:G,C:C,C15938,B:B,B15938)</f>
        <v>14523</v>
      </c>
      <c r="K15938" s="1">
        <f t="shared" ref="K15938:K16001" si="498">G15938/J15938</f>
        <v>3.5805274392343178E-3</v>
      </c>
      <c r="L15938" s="1">
        <f t="shared" ref="L15938:L16001" si="499">I15938*K15938</f>
        <v>0.30792535977415131</v>
      </c>
      <c r="M15938" s="1">
        <f>SUMIFS(L:L,B:B,B15938,C:C,C15938)</f>
        <v>71.775115334297411</v>
      </c>
    </row>
    <row r="15939" spans="1:13" x14ac:dyDescent="0.2">
      <c r="A15939">
        <v>11</v>
      </c>
      <c r="B15939">
        <v>7700</v>
      </c>
      <c r="C15939">
        <v>37</v>
      </c>
      <c r="D15939">
        <v>1</v>
      </c>
      <c r="E15939">
        <v>0</v>
      </c>
      <c r="F15939">
        <v>0</v>
      </c>
      <c r="G15939">
        <v>52</v>
      </c>
      <c r="I15939" s="1">
        <f>VLOOKUP(D15939,cards!A:D,4,FALSE)</f>
        <v>1</v>
      </c>
      <c r="J15939" s="1">
        <f>SUMIFS(G:G,C:C,C15939,B:B,B15939)</f>
        <v>1054620</v>
      </c>
      <c r="K15939" s="1">
        <f t="shared" si="498"/>
        <v>4.9306859342701638E-5</v>
      </c>
      <c r="L15939" s="1">
        <f t="shared" si="499"/>
        <v>4.9306859342701638E-5</v>
      </c>
      <c r="M15939" s="1">
        <f>SUMIFS(L:L,B:B,B15939,C:C,C15939)</f>
        <v>3.48980675503973</v>
      </c>
    </row>
    <row r="15940" spans="1:13" x14ac:dyDescent="0.2">
      <c r="A15940">
        <v>11</v>
      </c>
      <c r="B15940">
        <v>7700</v>
      </c>
      <c r="C15940">
        <v>37</v>
      </c>
      <c r="D15940">
        <v>1</v>
      </c>
      <c r="E15940">
        <v>26</v>
      </c>
      <c r="F15940">
        <v>5</v>
      </c>
      <c r="G15940">
        <v>51</v>
      </c>
      <c r="I15940" s="1">
        <f>VLOOKUP(D15940,cards!A:D,4,FALSE)</f>
        <v>1</v>
      </c>
      <c r="J15940" s="1">
        <f>SUMIFS(G:G,C:C,C15940,B:B,B15940)</f>
        <v>1054620</v>
      </c>
      <c r="K15940" s="1">
        <f t="shared" si="498"/>
        <v>4.8358650509188142E-5</v>
      </c>
      <c r="L15940" s="1">
        <f t="shared" si="499"/>
        <v>4.8358650509188142E-5</v>
      </c>
      <c r="M15940" s="1">
        <f>SUMIFS(L:L,B:B,B15940,C:C,C15940)</f>
        <v>3.48980675503973</v>
      </c>
    </row>
    <row r="15941" spans="1:13" x14ac:dyDescent="0.2">
      <c r="A15941">
        <v>11</v>
      </c>
      <c r="B15941">
        <v>7700</v>
      </c>
      <c r="C15941">
        <v>37</v>
      </c>
      <c r="D15941">
        <v>3</v>
      </c>
      <c r="E15941">
        <v>63</v>
      </c>
      <c r="F15941">
        <v>4</v>
      </c>
      <c r="G15941">
        <v>51</v>
      </c>
      <c r="I15941" s="1">
        <f>VLOOKUP(D15941,cards!A:D,4,FALSE)</f>
        <v>6</v>
      </c>
      <c r="J15941" s="1">
        <f>SUMIFS(G:G,C:C,C15941,B:B,B15941)</f>
        <v>1054620</v>
      </c>
      <c r="K15941" s="1">
        <f t="shared" si="498"/>
        <v>4.8358650509188142E-5</v>
      </c>
      <c r="L15941" s="1">
        <f t="shared" si="499"/>
        <v>2.9015190305512883E-4</v>
      </c>
      <c r="M15941" s="1">
        <f>SUMIFS(L:L,B:B,B15941,C:C,C15941)</f>
        <v>3.48980675503973</v>
      </c>
    </row>
    <row r="15942" spans="1:13" x14ac:dyDescent="0.2">
      <c r="A15942">
        <v>11</v>
      </c>
      <c r="B15942">
        <v>7700</v>
      </c>
      <c r="C15942">
        <v>10</v>
      </c>
      <c r="D15942">
        <v>6</v>
      </c>
      <c r="E15942">
        <v>63</v>
      </c>
      <c r="F15942">
        <v>2</v>
      </c>
      <c r="G15942">
        <v>49</v>
      </c>
      <c r="I15942" s="1">
        <f>VLOOKUP(D15942,cards!A:D,4,FALSE)</f>
        <v>86</v>
      </c>
      <c r="J15942" s="1">
        <f>SUMIFS(G:G,C:C,C15942,B:B,B15942)</f>
        <v>1937</v>
      </c>
      <c r="K15942" s="1">
        <f t="shared" si="498"/>
        <v>2.5296850800206504E-2</v>
      </c>
      <c r="L15942" s="1">
        <f t="shared" si="499"/>
        <v>2.1755291688177594</v>
      </c>
      <c r="M15942" s="1">
        <f>SUMIFS(L:L,B:B,B15942,C:C,C15942)</f>
        <v>59.907072792978816</v>
      </c>
    </row>
    <row r="15943" spans="1:13" x14ac:dyDescent="0.2">
      <c r="A15943">
        <v>11</v>
      </c>
      <c r="B15943">
        <v>7700</v>
      </c>
      <c r="C15943">
        <v>31</v>
      </c>
      <c r="D15943">
        <v>7</v>
      </c>
      <c r="E15943">
        <v>32</v>
      </c>
      <c r="F15943">
        <v>6</v>
      </c>
      <c r="G15943">
        <v>49</v>
      </c>
      <c r="I15943" s="1">
        <f>VLOOKUP(D15943,cards!A:D,4,FALSE)</f>
        <v>186</v>
      </c>
      <c r="J15943" s="1">
        <f>SUMIFS(G:G,C:C,C15943,B:B,B15943)</f>
        <v>4846</v>
      </c>
      <c r="K15943" s="1">
        <f t="shared" si="498"/>
        <v>1.0111432108955839E-2</v>
      </c>
      <c r="L15943" s="1">
        <f t="shared" si="499"/>
        <v>1.8807263722657861</v>
      </c>
      <c r="M15943" s="1">
        <f>SUMIFS(L:L,B:B,B15943,C:C,C15943)</f>
        <v>98.016095749071312</v>
      </c>
    </row>
    <row r="15944" spans="1:13" x14ac:dyDescent="0.2">
      <c r="A15944">
        <v>11</v>
      </c>
      <c r="B15944">
        <v>7700</v>
      </c>
      <c r="C15944">
        <v>13</v>
      </c>
      <c r="D15944">
        <v>5</v>
      </c>
      <c r="E15944">
        <v>8</v>
      </c>
      <c r="F15944">
        <v>5</v>
      </c>
      <c r="G15944">
        <v>47</v>
      </c>
      <c r="I15944" s="1">
        <f>VLOOKUP(D15944,cards!A:D,4,FALSE)</f>
        <v>36</v>
      </c>
      <c r="J15944" s="1">
        <f>SUMIFS(G:G,C:C,C15944,B:B,B15944)</f>
        <v>14523</v>
      </c>
      <c r="K15944" s="1">
        <f t="shared" si="498"/>
        <v>3.2362459546925568E-3</v>
      </c>
      <c r="L15944" s="1">
        <f t="shared" si="499"/>
        <v>0.11650485436893204</v>
      </c>
      <c r="M15944" s="1">
        <f>SUMIFS(L:L,B:B,B15944,C:C,C15944)</f>
        <v>71.775115334297411</v>
      </c>
    </row>
    <row r="15945" spans="1:13" x14ac:dyDescent="0.2">
      <c r="A15945">
        <v>11</v>
      </c>
      <c r="B15945">
        <v>7700</v>
      </c>
      <c r="C15945">
        <v>13</v>
      </c>
      <c r="D15945">
        <v>6</v>
      </c>
      <c r="E15945">
        <v>26</v>
      </c>
      <c r="F15945">
        <v>6</v>
      </c>
      <c r="G15945">
        <v>45</v>
      </c>
      <c r="I15945" s="1">
        <f>VLOOKUP(D15945,cards!A:D,4,FALSE)</f>
        <v>86</v>
      </c>
      <c r="J15945" s="1">
        <f>SUMIFS(G:G,C:C,C15945,B:B,B15945)</f>
        <v>14523</v>
      </c>
      <c r="K15945" s="1">
        <f t="shared" si="498"/>
        <v>3.0985333608758523E-3</v>
      </c>
      <c r="L15945" s="1">
        <f t="shared" si="499"/>
        <v>0.26647386903532327</v>
      </c>
      <c r="M15945" s="1">
        <f>SUMIFS(L:L,B:B,B15945,C:C,C15945)</f>
        <v>71.775115334297411</v>
      </c>
    </row>
    <row r="15946" spans="1:13" x14ac:dyDescent="0.2">
      <c r="A15946">
        <v>11</v>
      </c>
      <c r="B15946">
        <v>7700</v>
      </c>
      <c r="C15946">
        <v>10</v>
      </c>
      <c r="D15946">
        <v>5</v>
      </c>
      <c r="E15946">
        <v>32</v>
      </c>
      <c r="F15946">
        <v>6</v>
      </c>
      <c r="G15946">
        <v>45</v>
      </c>
      <c r="I15946" s="1">
        <f>VLOOKUP(D15946,cards!A:D,4,FALSE)</f>
        <v>36</v>
      </c>
      <c r="J15946" s="1">
        <f>SUMIFS(G:G,C:C,C15946,B:B,B15946)</f>
        <v>1937</v>
      </c>
      <c r="K15946" s="1">
        <f t="shared" si="498"/>
        <v>2.3231801755291687E-2</v>
      </c>
      <c r="L15946" s="1">
        <f t="shared" si="499"/>
        <v>0.83634486319050072</v>
      </c>
      <c r="M15946" s="1">
        <f>SUMIFS(L:L,B:B,B15946,C:C,C15946)</f>
        <v>59.907072792978816</v>
      </c>
    </row>
    <row r="15947" spans="1:13" x14ac:dyDescent="0.2">
      <c r="A15947">
        <v>11</v>
      </c>
      <c r="B15947">
        <v>7700</v>
      </c>
      <c r="C15947">
        <v>31</v>
      </c>
      <c r="D15947">
        <v>7</v>
      </c>
      <c r="E15947">
        <v>63</v>
      </c>
      <c r="F15947">
        <v>1</v>
      </c>
      <c r="G15947">
        <v>44</v>
      </c>
      <c r="I15947" s="1">
        <f>VLOOKUP(D15947,cards!A:D,4,FALSE)</f>
        <v>186</v>
      </c>
      <c r="J15947" s="1">
        <f>SUMIFS(G:G,C:C,C15947,B:B,B15947)</f>
        <v>4846</v>
      </c>
      <c r="K15947" s="1">
        <f t="shared" si="498"/>
        <v>9.0796533223276923E-3</v>
      </c>
      <c r="L15947" s="1">
        <f t="shared" si="499"/>
        <v>1.6888155179529507</v>
      </c>
      <c r="M15947" s="1">
        <f>SUMIFS(L:L,B:B,B15947,C:C,C15947)</f>
        <v>98.016095749071312</v>
      </c>
    </row>
    <row r="15948" spans="1:13" x14ac:dyDescent="0.2">
      <c r="A15948">
        <v>11</v>
      </c>
      <c r="B15948">
        <v>7700</v>
      </c>
      <c r="C15948">
        <v>19</v>
      </c>
      <c r="D15948">
        <v>9</v>
      </c>
      <c r="E15948">
        <v>50</v>
      </c>
      <c r="F15948">
        <v>8</v>
      </c>
      <c r="G15948">
        <v>44</v>
      </c>
      <c r="I15948" s="1">
        <f>VLOOKUP(D15948,cards!A:D,4,FALSE)</f>
        <v>786</v>
      </c>
      <c r="J15948" s="1">
        <f>SUMIFS(G:G,C:C,C15948,B:B,B15948)</f>
        <v>25906</v>
      </c>
      <c r="K15948" s="1">
        <f t="shared" si="498"/>
        <v>1.6984482359299004E-3</v>
      </c>
      <c r="L15948" s="1">
        <f t="shared" si="499"/>
        <v>1.3349803134409017</v>
      </c>
      <c r="M15948" s="1">
        <f>SUMIFS(L:L,B:B,B15948,C:C,C15948)</f>
        <v>289.99305180267095</v>
      </c>
    </row>
    <row r="15949" spans="1:13" x14ac:dyDescent="0.2">
      <c r="A15949">
        <v>11</v>
      </c>
      <c r="B15949">
        <v>7700</v>
      </c>
      <c r="C15949">
        <v>13</v>
      </c>
      <c r="D15949">
        <v>5</v>
      </c>
      <c r="E15949">
        <v>63</v>
      </c>
      <c r="F15949">
        <v>2</v>
      </c>
      <c r="G15949">
        <v>43</v>
      </c>
      <c r="I15949" s="1">
        <f>VLOOKUP(D15949,cards!A:D,4,FALSE)</f>
        <v>36</v>
      </c>
      <c r="J15949" s="1">
        <f>SUMIFS(G:G,C:C,C15949,B:B,B15949)</f>
        <v>14523</v>
      </c>
      <c r="K15949" s="1">
        <f t="shared" si="498"/>
        <v>2.9608207670591474E-3</v>
      </c>
      <c r="L15949" s="1">
        <f t="shared" si="499"/>
        <v>0.10658954761412931</v>
      </c>
      <c r="M15949" s="1">
        <f>SUMIFS(L:L,B:B,B15949,C:C,C15949)</f>
        <v>71.775115334297411</v>
      </c>
    </row>
    <row r="15950" spans="1:13" x14ac:dyDescent="0.2">
      <c r="A15950">
        <v>11</v>
      </c>
      <c r="B15950">
        <v>7700</v>
      </c>
      <c r="C15950">
        <v>19</v>
      </c>
      <c r="D15950">
        <v>7</v>
      </c>
      <c r="E15950">
        <v>63</v>
      </c>
      <c r="F15950">
        <v>2</v>
      </c>
      <c r="G15950">
        <v>43</v>
      </c>
      <c r="I15950" s="1">
        <f>VLOOKUP(D15950,cards!A:D,4,FALSE)</f>
        <v>186</v>
      </c>
      <c r="J15950" s="1">
        <f>SUMIFS(G:G,C:C,C15950,B:B,B15950)</f>
        <v>25906</v>
      </c>
      <c r="K15950" s="1">
        <f t="shared" si="498"/>
        <v>1.6598471396587662E-3</v>
      </c>
      <c r="L15950" s="1">
        <f t="shared" si="499"/>
        <v>0.30873156797653051</v>
      </c>
      <c r="M15950" s="1">
        <f>SUMIFS(L:L,B:B,B15950,C:C,C15950)</f>
        <v>289.99305180267095</v>
      </c>
    </row>
    <row r="15951" spans="1:13" x14ac:dyDescent="0.2">
      <c r="A15951">
        <v>11</v>
      </c>
      <c r="B15951">
        <v>7700</v>
      </c>
      <c r="C15951">
        <v>37</v>
      </c>
      <c r="D15951">
        <v>4</v>
      </c>
      <c r="E15951">
        <v>38</v>
      </c>
      <c r="F15951">
        <v>3</v>
      </c>
      <c r="G15951">
        <v>41</v>
      </c>
      <c r="I15951" s="1">
        <f>VLOOKUP(D15951,cards!A:D,4,FALSE)</f>
        <v>16</v>
      </c>
      <c r="J15951" s="1">
        <f>SUMIFS(G:G,C:C,C15951,B:B,B15951)</f>
        <v>1054620</v>
      </c>
      <c r="K15951" s="1">
        <f t="shared" si="498"/>
        <v>3.8876562174053211E-5</v>
      </c>
      <c r="L15951" s="1">
        <f t="shared" si="499"/>
        <v>6.2202499478485138E-4</v>
      </c>
      <c r="M15951" s="1">
        <f>SUMIFS(L:L,B:B,B15951,C:C,C15951)</f>
        <v>3.48980675503973</v>
      </c>
    </row>
    <row r="15952" spans="1:13" x14ac:dyDescent="0.2">
      <c r="A15952">
        <v>11</v>
      </c>
      <c r="B15952">
        <v>7700</v>
      </c>
      <c r="C15952">
        <v>31</v>
      </c>
      <c r="D15952">
        <v>5</v>
      </c>
      <c r="E15952">
        <v>32</v>
      </c>
      <c r="F15952">
        <v>3</v>
      </c>
      <c r="G15952">
        <v>40</v>
      </c>
      <c r="I15952" s="1">
        <f>VLOOKUP(D15952,cards!A:D,4,FALSE)</f>
        <v>36</v>
      </c>
      <c r="J15952" s="1">
        <f>SUMIFS(G:G,C:C,C15952,B:B,B15952)</f>
        <v>4846</v>
      </c>
      <c r="K15952" s="1">
        <f t="shared" si="498"/>
        <v>8.2542302930251749E-3</v>
      </c>
      <c r="L15952" s="1">
        <f t="shared" si="499"/>
        <v>0.29715229054890629</v>
      </c>
      <c r="M15952" s="1">
        <f>SUMIFS(L:L,B:B,B15952,C:C,C15952)</f>
        <v>98.016095749071312</v>
      </c>
    </row>
    <row r="15953" spans="1:13" x14ac:dyDescent="0.2">
      <c r="A15953">
        <v>11</v>
      </c>
      <c r="B15953">
        <v>7700</v>
      </c>
      <c r="C15953">
        <v>19</v>
      </c>
      <c r="D15953">
        <v>6</v>
      </c>
      <c r="E15953">
        <v>50</v>
      </c>
      <c r="F15953">
        <v>7</v>
      </c>
      <c r="G15953">
        <v>40</v>
      </c>
      <c r="I15953" s="1">
        <f>VLOOKUP(D15953,cards!A:D,4,FALSE)</f>
        <v>86</v>
      </c>
      <c r="J15953" s="1">
        <f>SUMIFS(G:G,C:C,C15953,B:B,B15953)</f>
        <v>25906</v>
      </c>
      <c r="K15953" s="1">
        <f t="shared" si="498"/>
        <v>1.5440438508453639E-3</v>
      </c>
      <c r="L15953" s="1">
        <f t="shared" si="499"/>
        <v>0.1327877711727013</v>
      </c>
      <c r="M15953" s="1">
        <f>SUMIFS(L:L,B:B,B15953,C:C,C15953)</f>
        <v>289.99305180267095</v>
      </c>
    </row>
    <row r="15954" spans="1:13" x14ac:dyDescent="0.2">
      <c r="A15954">
        <v>11</v>
      </c>
      <c r="B15954">
        <v>7700</v>
      </c>
      <c r="C15954">
        <v>37</v>
      </c>
      <c r="D15954">
        <v>1</v>
      </c>
      <c r="E15954">
        <v>50</v>
      </c>
      <c r="F15954">
        <v>6</v>
      </c>
      <c r="G15954">
        <v>40</v>
      </c>
      <c r="I15954" s="1">
        <f>VLOOKUP(D15954,cards!A:D,4,FALSE)</f>
        <v>1</v>
      </c>
      <c r="J15954" s="1">
        <f>SUMIFS(G:G,C:C,C15954,B:B,B15954)</f>
        <v>1054620</v>
      </c>
      <c r="K15954" s="1">
        <f t="shared" si="498"/>
        <v>3.7928353340539722E-5</v>
      </c>
      <c r="L15954" s="1">
        <f t="shared" si="499"/>
        <v>3.7928353340539722E-5</v>
      </c>
      <c r="M15954" s="1">
        <f>SUMIFS(L:L,B:B,B15954,C:C,C15954)</f>
        <v>3.48980675503973</v>
      </c>
    </row>
    <row r="15955" spans="1:13" x14ac:dyDescent="0.2">
      <c r="A15955">
        <v>11</v>
      </c>
      <c r="B15955">
        <v>7700</v>
      </c>
      <c r="C15955">
        <v>19</v>
      </c>
      <c r="D15955">
        <v>6</v>
      </c>
      <c r="E15955">
        <v>63</v>
      </c>
      <c r="F15955">
        <v>1</v>
      </c>
      <c r="G15955">
        <v>40</v>
      </c>
      <c r="I15955" s="1">
        <f>VLOOKUP(D15955,cards!A:D,4,FALSE)</f>
        <v>86</v>
      </c>
      <c r="J15955" s="1">
        <f>SUMIFS(G:G,C:C,C15955,B:B,B15955)</f>
        <v>25906</v>
      </c>
      <c r="K15955" s="1">
        <f t="shared" si="498"/>
        <v>1.5440438508453639E-3</v>
      </c>
      <c r="L15955" s="1">
        <f t="shared" si="499"/>
        <v>0.1327877711727013</v>
      </c>
      <c r="M15955" s="1">
        <f>SUMIFS(L:L,B:B,B15955,C:C,C15955)</f>
        <v>289.99305180267095</v>
      </c>
    </row>
    <row r="15956" spans="1:13" x14ac:dyDescent="0.2">
      <c r="A15956">
        <v>11</v>
      </c>
      <c r="B15956">
        <v>7700</v>
      </c>
      <c r="C15956">
        <v>19</v>
      </c>
      <c r="D15956">
        <v>9</v>
      </c>
      <c r="E15956">
        <v>26</v>
      </c>
      <c r="F15956">
        <v>7</v>
      </c>
      <c r="G15956">
        <v>39</v>
      </c>
      <c r="I15956" s="1">
        <f>VLOOKUP(D15956,cards!A:D,4,FALSE)</f>
        <v>786</v>
      </c>
      <c r="J15956" s="1">
        <f>SUMIFS(G:G,C:C,C15956,B:B,B15956)</f>
        <v>25906</v>
      </c>
      <c r="K15956" s="1">
        <f t="shared" si="498"/>
        <v>1.50544275457423E-3</v>
      </c>
      <c r="L15956" s="1">
        <f t="shared" si="499"/>
        <v>1.1832780050953449</v>
      </c>
      <c r="M15956" s="1">
        <f>SUMIFS(L:L,B:B,B15956,C:C,C15956)</f>
        <v>289.99305180267095</v>
      </c>
    </row>
    <row r="15957" spans="1:13" x14ac:dyDescent="0.2">
      <c r="A15957">
        <v>11</v>
      </c>
      <c r="B15957">
        <v>7700</v>
      </c>
      <c r="C15957">
        <v>37</v>
      </c>
      <c r="D15957">
        <v>2</v>
      </c>
      <c r="E15957">
        <v>32</v>
      </c>
      <c r="F15957">
        <v>7</v>
      </c>
      <c r="G15957">
        <v>39</v>
      </c>
      <c r="I15957" s="1">
        <f>VLOOKUP(D15957,cards!A:D,4,FALSE)</f>
        <v>2</v>
      </c>
      <c r="J15957" s="1">
        <f>SUMIFS(G:G,C:C,C15957,B:B,B15957)</f>
        <v>1054620</v>
      </c>
      <c r="K15957" s="1">
        <f t="shared" si="498"/>
        <v>3.6980144507026227E-5</v>
      </c>
      <c r="L15957" s="1">
        <f t="shared" si="499"/>
        <v>7.3960289014052453E-5</v>
      </c>
      <c r="M15957" s="1">
        <f>SUMIFS(L:L,B:B,B15957,C:C,C15957)</f>
        <v>3.48980675503973</v>
      </c>
    </row>
    <row r="15958" spans="1:13" x14ac:dyDescent="0.2">
      <c r="A15958">
        <v>11</v>
      </c>
      <c r="B15958">
        <v>7700</v>
      </c>
      <c r="C15958">
        <v>31</v>
      </c>
      <c r="D15958">
        <v>5</v>
      </c>
      <c r="E15958">
        <v>63</v>
      </c>
      <c r="F15958">
        <v>2</v>
      </c>
      <c r="G15958">
        <v>38</v>
      </c>
      <c r="I15958" s="1">
        <f>VLOOKUP(D15958,cards!A:D,4,FALSE)</f>
        <v>36</v>
      </c>
      <c r="J15958" s="1">
        <f>SUMIFS(G:G,C:C,C15958,B:B,B15958)</f>
        <v>4846</v>
      </c>
      <c r="K15958" s="1">
        <f t="shared" si="498"/>
        <v>7.8415187783739161E-3</v>
      </c>
      <c r="L15958" s="1">
        <f t="shared" si="499"/>
        <v>0.28229467602146097</v>
      </c>
      <c r="M15958" s="1">
        <f>SUMIFS(L:L,B:B,B15958,C:C,C15958)</f>
        <v>98.016095749071312</v>
      </c>
    </row>
    <row r="15959" spans="1:13" x14ac:dyDescent="0.2">
      <c r="A15959">
        <v>11</v>
      </c>
      <c r="B15959">
        <v>7700</v>
      </c>
      <c r="C15959">
        <v>37</v>
      </c>
      <c r="D15959">
        <v>3</v>
      </c>
      <c r="E15959">
        <v>32</v>
      </c>
      <c r="F15959">
        <v>5</v>
      </c>
      <c r="G15959">
        <v>37</v>
      </c>
      <c r="I15959" s="1">
        <f>VLOOKUP(D15959,cards!A:D,4,FALSE)</f>
        <v>6</v>
      </c>
      <c r="J15959" s="1">
        <f>SUMIFS(G:G,C:C,C15959,B:B,B15959)</f>
        <v>1054620</v>
      </c>
      <c r="K15959" s="1">
        <f t="shared" si="498"/>
        <v>3.5083726839999242E-5</v>
      </c>
      <c r="L15959" s="1">
        <f t="shared" si="499"/>
        <v>2.1050236103999545E-4</v>
      </c>
      <c r="M15959" s="1">
        <f>SUMIFS(L:L,B:B,B15959,C:C,C15959)</f>
        <v>3.48980675503973</v>
      </c>
    </row>
    <row r="15960" spans="1:13" x14ac:dyDescent="0.2">
      <c r="A15960">
        <v>11</v>
      </c>
      <c r="B15960">
        <v>7700</v>
      </c>
      <c r="C15960">
        <v>19</v>
      </c>
      <c r="D15960">
        <v>11</v>
      </c>
      <c r="E15960">
        <v>0</v>
      </c>
      <c r="F15960">
        <v>0</v>
      </c>
      <c r="G15960">
        <v>37</v>
      </c>
      <c r="I15960" s="1">
        <f>VLOOKUP(D15960,cards!A:D,4,FALSE)</f>
        <v>2586</v>
      </c>
      <c r="J15960" s="1">
        <f>SUMIFS(G:G,C:C,C15960,B:B,B15960)</f>
        <v>25906</v>
      </c>
      <c r="K15960" s="1">
        <f t="shared" si="498"/>
        <v>1.4282405620319617E-3</v>
      </c>
      <c r="L15960" s="1">
        <f t="shared" si="499"/>
        <v>3.6934300934146527</v>
      </c>
      <c r="M15960" s="1">
        <f>SUMIFS(L:L,B:B,B15960,C:C,C15960)</f>
        <v>289.99305180267095</v>
      </c>
    </row>
    <row r="15961" spans="1:13" x14ac:dyDescent="0.2">
      <c r="A15961">
        <v>11</v>
      </c>
      <c r="B15961">
        <v>7700</v>
      </c>
      <c r="C15961">
        <v>10</v>
      </c>
      <c r="D15961">
        <v>5</v>
      </c>
      <c r="E15961">
        <v>50</v>
      </c>
      <c r="F15961">
        <v>8</v>
      </c>
      <c r="G15961">
        <v>35</v>
      </c>
      <c r="I15961" s="1">
        <f>VLOOKUP(D15961,cards!A:D,4,FALSE)</f>
        <v>36</v>
      </c>
      <c r="J15961" s="1">
        <f>SUMIFS(G:G,C:C,C15961,B:B,B15961)</f>
        <v>1937</v>
      </c>
      <c r="K15961" s="1">
        <f t="shared" si="498"/>
        <v>1.8069179143004648E-2</v>
      </c>
      <c r="L15961" s="1">
        <f t="shared" si="499"/>
        <v>0.65049044914816734</v>
      </c>
      <c r="M15961" s="1">
        <f>SUMIFS(L:L,B:B,B15961,C:C,C15961)</f>
        <v>59.907072792978816</v>
      </c>
    </row>
    <row r="15962" spans="1:13" x14ac:dyDescent="0.2">
      <c r="A15962">
        <v>11</v>
      </c>
      <c r="B15962">
        <v>7700</v>
      </c>
      <c r="C15962">
        <v>13</v>
      </c>
      <c r="D15962">
        <v>5</v>
      </c>
      <c r="E15962">
        <v>50</v>
      </c>
      <c r="F15962">
        <v>6</v>
      </c>
      <c r="G15962">
        <v>35</v>
      </c>
      <c r="I15962" s="1">
        <f>VLOOKUP(D15962,cards!A:D,4,FALSE)</f>
        <v>36</v>
      </c>
      <c r="J15962" s="1">
        <f>SUMIFS(G:G,C:C,C15962,B:B,B15962)</f>
        <v>14523</v>
      </c>
      <c r="K15962" s="1">
        <f t="shared" si="498"/>
        <v>2.4099703917923295E-3</v>
      </c>
      <c r="L15962" s="1">
        <f t="shared" si="499"/>
        <v>8.6758934104523858E-2</v>
      </c>
      <c r="M15962" s="1">
        <f>SUMIFS(L:L,B:B,B15962,C:C,C15962)</f>
        <v>71.775115334297411</v>
      </c>
    </row>
    <row r="15963" spans="1:13" x14ac:dyDescent="0.2">
      <c r="A15963">
        <v>11</v>
      </c>
      <c r="B15963">
        <v>7700</v>
      </c>
      <c r="C15963">
        <v>10</v>
      </c>
      <c r="D15963">
        <v>5</v>
      </c>
      <c r="E15963">
        <v>63</v>
      </c>
      <c r="F15963">
        <v>2</v>
      </c>
      <c r="G15963">
        <v>35</v>
      </c>
      <c r="I15963" s="1">
        <f>VLOOKUP(D15963,cards!A:D,4,FALSE)</f>
        <v>36</v>
      </c>
      <c r="J15963" s="1">
        <f>SUMIFS(G:G,C:C,C15963,B:B,B15963)</f>
        <v>1937</v>
      </c>
      <c r="K15963" s="1">
        <f t="shared" si="498"/>
        <v>1.8069179143004648E-2</v>
      </c>
      <c r="L15963" s="1">
        <f t="shared" si="499"/>
        <v>0.65049044914816734</v>
      </c>
      <c r="M15963" s="1">
        <f>SUMIFS(L:L,B:B,B15963,C:C,C15963)</f>
        <v>59.907072792978816</v>
      </c>
    </row>
    <row r="15964" spans="1:13" x14ac:dyDescent="0.2">
      <c r="A15964">
        <v>11</v>
      </c>
      <c r="B15964">
        <v>7700</v>
      </c>
      <c r="C15964">
        <v>37</v>
      </c>
      <c r="D15964">
        <v>4</v>
      </c>
      <c r="E15964">
        <v>63</v>
      </c>
      <c r="F15964">
        <v>2</v>
      </c>
      <c r="G15964">
        <v>34</v>
      </c>
      <c r="I15964" s="1">
        <f>VLOOKUP(D15964,cards!A:D,4,FALSE)</f>
        <v>16</v>
      </c>
      <c r="J15964" s="1">
        <f>SUMIFS(G:G,C:C,C15964,B:B,B15964)</f>
        <v>1054620</v>
      </c>
      <c r="K15964" s="1">
        <f t="shared" si="498"/>
        <v>3.2239100339458761E-5</v>
      </c>
      <c r="L15964" s="1">
        <f t="shared" si="499"/>
        <v>5.1582560543134018E-4</v>
      </c>
      <c r="M15964" s="1">
        <f>SUMIFS(L:L,B:B,B15964,C:C,C15964)</f>
        <v>3.48980675503973</v>
      </c>
    </row>
    <row r="15965" spans="1:13" x14ac:dyDescent="0.2">
      <c r="A15965">
        <v>11</v>
      </c>
      <c r="B15965">
        <v>7700</v>
      </c>
      <c r="C15965">
        <v>19</v>
      </c>
      <c r="D15965">
        <v>5</v>
      </c>
      <c r="E15965">
        <v>32</v>
      </c>
      <c r="F15965">
        <v>4</v>
      </c>
      <c r="G15965">
        <v>34</v>
      </c>
      <c r="I15965" s="1">
        <f>VLOOKUP(D15965,cards!A:D,4,FALSE)</f>
        <v>36</v>
      </c>
      <c r="J15965" s="1">
        <f>SUMIFS(G:G,C:C,C15965,B:B,B15965)</f>
        <v>25906</v>
      </c>
      <c r="K15965" s="1">
        <f t="shared" si="498"/>
        <v>1.3124372732185594E-3</v>
      </c>
      <c r="L15965" s="1">
        <f t="shared" si="499"/>
        <v>4.7247741835868134E-2</v>
      </c>
      <c r="M15965" s="1">
        <f>SUMIFS(L:L,B:B,B15965,C:C,C15965)</f>
        <v>289.99305180267095</v>
      </c>
    </row>
    <row r="15966" spans="1:13" x14ac:dyDescent="0.2">
      <c r="A15966">
        <v>11</v>
      </c>
      <c r="B15966">
        <v>7700</v>
      </c>
      <c r="C15966">
        <v>19</v>
      </c>
      <c r="D15966">
        <v>8</v>
      </c>
      <c r="E15966">
        <v>8</v>
      </c>
      <c r="F15966">
        <v>6</v>
      </c>
      <c r="G15966">
        <v>34</v>
      </c>
      <c r="I15966" s="1">
        <f>VLOOKUP(D15966,cards!A:D,4,FALSE)</f>
        <v>386</v>
      </c>
      <c r="J15966" s="1">
        <f>SUMIFS(G:G,C:C,C15966,B:B,B15966)</f>
        <v>25906</v>
      </c>
      <c r="K15966" s="1">
        <f t="shared" si="498"/>
        <v>1.3124372732185594E-3</v>
      </c>
      <c r="L15966" s="1">
        <f t="shared" si="499"/>
        <v>0.50660078746236392</v>
      </c>
      <c r="M15966" s="1">
        <f>SUMIFS(L:L,B:B,B15966,C:C,C15966)</f>
        <v>289.99305180267095</v>
      </c>
    </row>
    <row r="15967" spans="1:13" x14ac:dyDescent="0.2">
      <c r="A15967">
        <v>11</v>
      </c>
      <c r="B15967">
        <v>7700</v>
      </c>
      <c r="C15967">
        <v>37</v>
      </c>
      <c r="D15967">
        <v>5</v>
      </c>
      <c r="E15967">
        <v>26</v>
      </c>
      <c r="F15967">
        <v>10</v>
      </c>
      <c r="G15967">
        <v>33</v>
      </c>
      <c r="I15967" s="1">
        <f>VLOOKUP(D15967,cards!A:D,4,FALSE)</f>
        <v>36</v>
      </c>
      <c r="J15967" s="1">
        <f>SUMIFS(G:G,C:C,C15967,B:B,B15967)</f>
        <v>1054620</v>
      </c>
      <c r="K15967" s="1">
        <f t="shared" si="498"/>
        <v>3.1290891505945272E-5</v>
      </c>
      <c r="L15967" s="1">
        <f t="shared" si="499"/>
        <v>1.1264720942140297E-3</v>
      </c>
      <c r="M15967" s="1">
        <f>SUMIFS(L:L,B:B,B15967,C:C,C15967)</f>
        <v>3.48980675503973</v>
      </c>
    </row>
    <row r="15968" spans="1:13" x14ac:dyDescent="0.2">
      <c r="A15968">
        <v>11</v>
      </c>
      <c r="B15968">
        <v>7700</v>
      </c>
      <c r="C15968">
        <v>31</v>
      </c>
      <c r="D15968">
        <v>9</v>
      </c>
      <c r="E15968">
        <v>0</v>
      </c>
      <c r="F15968">
        <v>0</v>
      </c>
      <c r="G15968">
        <v>33</v>
      </c>
      <c r="I15968" s="1">
        <f>VLOOKUP(D15968,cards!A:D,4,FALSE)</f>
        <v>786</v>
      </c>
      <c r="J15968" s="1">
        <f>SUMIFS(G:G,C:C,C15968,B:B,B15968)</f>
        <v>4846</v>
      </c>
      <c r="K15968" s="1">
        <f t="shared" si="498"/>
        <v>6.8097399917457701E-3</v>
      </c>
      <c r="L15968" s="1">
        <f t="shared" si="499"/>
        <v>5.3524556335121751</v>
      </c>
      <c r="M15968" s="1">
        <f>SUMIFS(L:L,B:B,B15968,C:C,C15968)</f>
        <v>98.016095749071312</v>
      </c>
    </row>
    <row r="15969" spans="1:13" x14ac:dyDescent="0.2">
      <c r="A15969">
        <v>11</v>
      </c>
      <c r="B15969">
        <v>7700</v>
      </c>
      <c r="C15969">
        <v>37</v>
      </c>
      <c r="D15969">
        <v>8</v>
      </c>
      <c r="E15969">
        <v>0</v>
      </c>
      <c r="F15969">
        <v>0</v>
      </c>
      <c r="G15969">
        <v>33</v>
      </c>
      <c r="I15969" s="1">
        <f>VLOOKUP(D15969,cards!A:D,4,FALSE)</f>
        <v>386</v>
      </c>
      <c r="J15969" s="1">
        <f>SUMIFS(G:G,C:C,C15969,B:B,B15969)</f>
        <v>1054620</v>
      </c>
      <c r="K15969" s="1">
        <f t="shared" si="498"/>
        <v>3.1290891505945272E-5</v>
      </c>
      <c r="L15969" s="1">
        <f t="shared" si="499"/>
        <v>1.2078284121294875E-2</v>
      </c>
      <c r="M15969" s="1">
        <f>SUMIFS(L:L,B:B,B15969,C:C,C15969)</f>
        <v>3.48980675503973</v>
      </c>
    </row>
    <row r="15970" spans="1:13" x14ac:dyDescent="0.2">
      <c r="A15970">
        <v>11</v>
      </c>
      <c r="B15970">
        <v>7700</v>
      </c>
      <c r="C15970">
        <v>37</v>
      </c>
      <c r="D15970">
        <v>1</v>
      </c>
      <c r="E15970">
        <v>26</v>
      </c>
      <c r="F15970">
        <v>4</v>
      </c>
      <c r="G15970">
        <v>32</v>
      </c>
      <c r="I15970" s="1">
        <f>VLOOKUP(D15970,cards!A:D,4,FALSE)</f>
        <v>1</v>
      </c>
      <c r="J15970" s="1">
        <f>SUMIFS(G:G,C:C,C15970,B:B,B15970)</f>
        <v>1054620</v>
      </c>
      <c r="K15970" s="1">
        <f t="shared" si="498"/>
        <v>3.0342682672431777E-5</v>
      </c>
      <c r="L15970" s="1">
        <f t="shared" si="499"/>
        <v>3.0342682672431777E-5</v>
      </c>
      <c r="M15970" s="1">
        <f>SUMIFS(L:L,B:B,B15970,C:C,C15970)</f>
        <v>3.48980675503973</v>
      </c>
    </row>
    <row r="15971" spans="1:13" x14ac:dyDescent="0.2">
      <c r="A15971">
        <v>11</v>
      </c>
      <c r="B15971">
        <v>7700</v>
      </c>
      <c r="C15971">
        <v>19</v>
      </c>
      <c r="D15971">
        <v>5</v>
      </c>
      <c r="E15971">
        <v>32</v>
      </c>
      <c r="F15971">
        <v>3</v>
      </c>
      <c r="G15971">
        <v>32</v>
      </c>
      <c r="I15971" s="1">
        <f>VLOOKUP(D15971,cards!A:D,4,FALSE)</f>
        <v>36</v>
      </c>
      <c r="J15971" s="1">
        <f>SUMIFS(G:G,C:C,C15971,B:B,B15971)</f>
        <v>25906</v>
      </c>
      <c r="K15971" s="1">
        <f t="shared" si="498"/>
        <v>1.2352350806762913E-3</v>
      </c>
      <c r="L15971" s="1">
        <f t="shared" si="499"/>
        <v>4.4468462904346487E-2</v>
      </c>
      <c r="M15971" s="1">
        <f>SUMIFS(L:L,B:B,B15971,C:C,C15971)</f>
        <v>289.99305180267095</v>
      </c>
    </row>
    <row r="15972" spans="1:13" x14ac:dyDescent="0.2">
      <c r="A15972">
        <v>11</v>
      </c>
      <c r="B15972">
        <v>7700</v>
      </c>
      <c r="C15972">
        <v>31</v>
      </c>
      <c r="D15972">
        <v>7</v>
      </c>
      <c r="E15972">
        <v>63</v>
      </c>
      <c r="F15972">
        <v>3</v>
      </c>
      <c r="G15972">
        <v>31</v>
      </c>
      <c r="I15972" s="1">
        <f>VLOOKUP(D15972,cards!A:D,4,FALSE)</f>
        <v>186</v>
      </c>
      <c r="J15972" s="1">
        <f>SUMIFS(G:G,C:C,C15972,B:B,B15972)</f>
        <v>4846</v>
      </c>
      <c r="K15972" s="1">
        <f t="shared" si="498"/>
        <v>6.3970284770945105E-3</v>
      </c>
      <c r="L15972" s="1">
        <f t="shared" si="499"/>
        <v>1.189847296739579</v>
      </c>
      <c r="M15972" s="1">
        <f>SUMIFS(L:L,B:B,B15972,C:C,C15972)</f>
        <v>98.016095749071312</v>
      </c>
    </row>
    <row r="15973" spans="1:13" x14ac:dyDescent="0.2">
      <c r="A15973">
        <v>11</v>
      </c>
      <c r="B15973">
        <v>7700</v>
      </c>
      <c r="C15973">
        <v>19</v>
      </c>
      <c r="D15973">
        <v>6</v>
      </c>
      <c r="E15973">
        <v>50</v>
      </c>
      <c r="F15973">
        <v>6</v>
      </c>
      <c r="G15973">
        <v>31</v>
      </c>
      <c r="I15973" s="1">
        <f>VLOOKUP(D15973,cards!A:D,4,FALSE)</f>
        <v>86</v>
      </c>
      <c r="J15973" s="1">
        <f>SUMIFS(G:G,C:C,C15973,B:B,B15973)</f>
        <v>25906</v>
      </c>
      <c r="K15973" s="1">
        <f t="shared" si="498"/>
        <v>1.1966339844051571E-3</v>
      </c>
      <c r="L15973" s="1">
        <f t="shared" si="499"/>
        <v>0.10291052265884351</v>
      </c>
      <c r="M15973" s="1">
        <f>SUMIFS(L:L,B:B,B15973,C:C,C15973)</f>
        <v>289.99305180267095</v>
      </c>
    </row>
    <row r="15974" spans="1:13" x14ac:dyDescent="0.2">
      <c r="A15974">
        <v>11</v>
      </c>
      <c r="B15974">
        <v>7700</v>
      </c>
      <c r="C15974">
        <v>19</v>
      </c>
      <c r="D15974">
        <v>9</v>
      </c>
      <c r="E15974">
        <v>8</v>
      </c>
      <c r="F15974">
        <v>6</v>
      </c>
      <c r="G15974">
        <v>30</v>
      </c>
      <c r="I15974" s="1">
        <f>VLOOKUP(D15974,cards!A:D,4,FALSE)</f>
        <v>786</v>
      </c>
      <c r="J15974" s="1">
        <f>SUMIFS(G:G,C:C,C15974,B:B,B15974)</f>
        <v>25906</v>
      </c>
      <c r="K15974" s="1">
        <f t="shared" si="498"/>
        <v>1.158032888134023E-3</v>
      </c>
      <c r="L15974" s="1">
        <f t="shared" si="499"/>
        <v>0.91021385007334199</v>
      </c>
      <c r="M15974" s="1">
        <f>SUMIFS(L:L,B:B,B15974,C:C,C15974)</f>
        <v>289.99305180267095</v>
      </c>
    </row>
    <row r="15975" spans="1:13" x14ac:dyDescent="0.2">
      <c r="A15975">
        <v>11</v>
      </c>
      <c r="B15975">
        <v>7700</v>
      </c>
      <c r="C15975">
        <v>31</v>
      </c>
      <c r="D15975">
        <v>4</v>
      </c>
      <c r="E15975">
        <v>50</v>
      </c>
      <c r="F15975">
        <v>7</v>
      </c>
      <c r="G15975">
        <v>30</v>
      </c>
      <c r="I15975" s="1">
        <f>VLOOKUP(D15975,cards!A:D,4,FALSE)</f>
        <v>16</v>
      </c>
      <c r="J15975" s="1">
        <f>SUMIFS(G:G,C:C,C15975,B:B,B15975)</f>
        <v>4846</v>
      </c>
      <c r="K15975" s="1">
        <f t="shared" si="498"/>
        <v>6.1906727197688811E-3</v>
      </c>
      <c r="L15975" s="1">
        <f t="shared" si="499"/>
        <v>9.9050763516302098E-2</v>
      </c>
      <c r="M15975" s="1">
        <f>SUMIFS(L:L,B:B,B15975,C:C,C15975)</f>
        <v>98.016095749071312</v>
      </c>
    </row>
    <row r="15976" spans="1:13" x14ac:dyDescent="0.2">
      <c r="A15976">
        <v>11</v>
      </c>
      <c r="B15976">
        <v>7700</v>
      </c>
      <c r="C15976">
        <v>37</v>
      </c>
      <c r="D15976">
        <v>1</v>
      </c>
      <c r="E15976">
        <v>50</v>
      </c>
      <c r="F15976">
        <v>9</v>
      </c>
      <c r="G15976">
        <v>30</v>
      </c>
      <c r="I15976" s="1">
        <f>VLOOKUP(D15976,cards!A:D,4,FALSE)</f>
        <v>1</v>
      </c>
      <c r="J15976" s="1">
        <f>SUMIFS(G:G,C:C,C15976,B:B,B15976)</f>
        <v>1054620</v>
      </c>
      <c r="K15976" s="1">
        <f t="shared" si="498"/>
        <v>2.8446265005404792E-5</v>
      </c>
      <c r="L15976" s="1">
        <f t="shared" si="499"/>
        <v>2.8446265005404792E-5</v>
      </c>
      <c r="M15976" s="1">
        <f>SUMIFS(L:L,B:B,B15976,C:C,C15976)</f>
        <v>3.48980675503973</v>
      </c>
    </row>
    <row r="15977" spans="1:13" x14ac:dyDescent="0.2">
      <c r="A15977">
        <v>11</v>
      </c>
      <c r="B15977">
        <v>7700</v>
      </c>
      <c r="C15977">
        <v>37</v>
      </c>
      <c r="D15977">
        <v>2</v>
      </c>
      <c r="E15977">
        <v>8</v>
      </c>
      <c r="F15977">
        <v>6</v>
      </c>
      <c r="G15977">
        <v>30</v>
      </c>
      <c r="I15977" s="1">
        <f>VLOOKUP(D15977,cards!A:D,4,FALSE)</f>
        <v>2</v>
      </c>
      <c r="J15977" s="1">
        <f>SUMIFS(G:G,C:C,C15977,B:B,B15977)</f>
        <v>1054620</v>
      </c>
      <c r="K15977" s="1">
        <f t="shared" si="498"/>
        <v>2.8446265005404792E-5</v>
      </c>
      <c r="L15977" s="1">
        <f t="shared" si="499"/>
        <v>5.6892530010809584E-5</v>
      </c>
      <c r="M15977" s="1">
        <f>SUMIFS(L:L,B:B,B15977,C:C,C15977)</f>
        <v>3.48980675503973</v>
      </c>
    </row>
    <row r="15978" spans="1:13" x14ac:dyDescent="0.2">
      <c r="A15978">
        <v>11</v>
      </c>
      <c r="B15978">
        <v>7700</v>
      </c>
      <c r="C15978">
        <v>31</v>
      </c>
      <c r="D15978">
        <v>6</v>
      </c>
      <c r="E15978">
        <v>50</v>
      </c>
      <c r="F15978">
        <v>9</v>
      </c>
      <c r="G15978">
        <v>29</v>
      </c>
      <c r="I15978" s="1">
        <f>VLOOKUP(D15978,cards!A:D,4,FALSE)</f>
        <v>86</v>
      </c>
      <c r="J15978" s="1">
        <f>SUMIFS(G:G,C:C,C15978,B:B,B15978)</f>
        <v>4846</v>
      </c>
      <c r="K15978" s="1">
        <f t="shared" si="498"/>
        <v>5.9843169624432518E-3</v>
      </c>
      <c r="L15978" s="1">
        <f t="shared" si="499"/>
        <v>0.51465125877011964</v>
      </c>
      <c r="M15978" s="1">
        <f>SUMIFS(L:L,B:B,B15978,C:C,C15978)</f>
        <v>98.016095749071312</v>
      </c>
    </row>
    <row r="15979" spans="1:13" x14ac:dyDescent="0.2">
      <c r="A15979">
        <v>11</v>
      </c>
      <c r="B15979">
        <v>7700</v>
      </c>
      <c r="C15979">
        <v>13</v>
      </c>
      <c r="D15979">
        <v>6</v>
      </c>
      <c r="E15979">
        <v>0</v>
      </c>
      <c r="F15979">
        <v>0</v>
      </c>
      <c r="G15979">
        <v>29</v>
      </c>
      <c r="I15979" s="1">
        <f>VLOOKUP(D15979,cards!A:D,4,FALSE)</f>
        <v>86</v>
      </c>
      <c r="J15979" s="1">
        <f>SUMIFS(G:G,C:C,C15979,B:B,B15979)</f>
        <v>14523</v>
      </c>
      <c r="K15979" s="1">
        <f t="shared" si="498"/>
        <v>1.9968326103422156E-3</v>
      </c>
      <c r="L15979" s="1">
        <f t="shared" si="499"/>
        <v>0.17172760448943053</v>
      </c>
      <c r="M15979" s="1">
        <f>SUMIFS(L:L,B:B,B15979,C:C,C15979)</f>
        <v>71.775115334297411</v>
      </c>
    </row>
    <row r="15980" spans="1:13" x14ac:dyDescent="0.2">
      <c r="A15980">
        <v>11</v>
      </c>
      <c r="B15980">
        <v>7700</v>
      </c>
      <c r="C15980">
        <v>19</v>
      </c>
      <c r="D15980">
        <v>7</v>
      </c>
      <c r="E15980">
        <v>50</v>
      </c>
      <c r="F15980">
        <v>6</v>
      </c>
      <c r="G15980">
        <v>29</v>
      </c>
      <c r="I15980" s="1">
        <f>VLOOKUP(D15980,cards!A:D,4,FALSE)</f>
        <v>186</v>
      </c>
      <c r="J15980" s="1">
        <f>SUMIFS(G:G,C:C,C15980,B:B,B15980)</f>
        <v>25906</v>
      </c>
      <c r="K15980" s="1">
        <f t="shared" si="498"/>
        <v>1.119431791862889E-3</v>
      </c>
      <c r="L15980" s="1">
        <f t="shared" si="499"/>
        <v>0.20821431328649737</v>
      </c>
      <c r="M15980" s="1">
        <f>SUMIFS(L:L,B:B,B15980,C:C,C15980)</f>
        <v>289.99305180267095</v>
      </c>
    </row>
    <row r="15981" spans="1:13" x14ac:dyDescent="0.2">
      <c r="A15981">
        <v>11</v>
      </c>
      <c r="B15981">
        <v>7700</v>
      </c>
      <c r="C15981">
        <v>37</v>
      </c>
      <c r="D15981">
        <v>2</v>
      </c>
      <c r="E15981">
        <v>50</v>
      </c>
      <c r="F15981">
        <v>9</v>
      </c>
      <c r="G15981">
        <v>28</v>
      </c>
      <c r="I15981" s="1">
        <f>VLOOKUP(D15981,cards!A:D,4,FALSE)</f>
        <v>2</v>
      </c>
      <c r="J15981" s="1">
        <f>SUMIFS(G:G,C:C,C15981,B:B,B15981)</f>
        <v>1054620</v>
      </c>
      <c r="K15981" s="1">
        <f t="shared" si="498"/>
        <v>2.6549847338377804E-5</v>
      </c>
      <c r="L15981" s="1">
        <f t="shared" si="499"/>
        <v>5.3099694676755607E-5</v>
      </c>
      <c r="M15981" s="1">
        <f>SUMIFS(L:L,B:B,B15981,C:C,C15981)</f>
        <v>3.48980675503973</v>
      </c>
    </row>
    <row r="15982" spans="1:13" x14ac:dyDescent="0.2">
      <c r="A15982">
        <v>11</v>
      </c>
      <c r="B15982">
        <v>7700</v>
      </c>
      <c r="C15982">
        <v>10</v>
      </c>
      <c r="D15982">
        <v>5</v>
      </c>
      <c r="E15982">
        <v>50</v>
      </c>
      <c r="F15982">
        <v>7</v>
      </c>
      <c r="G15982">
        <v>28</v>
      </c>
      <c r="I15982" s="1">
        <f>VLOOKUP(D15982,cards!A:D,4,FALSE)</f>
        <v>36</v>
      </c>
      <c r="J15982" s="1">
        <f>SUMIFS(G:G,C:C,C15982,B:B,B15982)</f>
        <v>1937</v>
      </c>
      <c r="K15982" s="1">
        <f t="shared" si="498"/>
        <v>1.4455343314403717E-2</v>
      </c>
      <c r="L15982" s="1">
        <f t="shared" si="499"/>
        <v>0.52039235931853378</v>
      </c>
      <c r="M15982" s="1">
        <f>SUMIFS(L:L,B:B,B15982,C:C,C15982)</f>
        <v>59.907072792978816</v>
      </c>
    </row>
    <row r="15983" spans="1:13" x14ac:dyDescent="0.2">
      <c r="A15983">
        <v>11</v>
      </c>
      <c r="B15983">
        <v>7700</v>
      </c>
      <c r="C15983">
        <v>37</v>
      </c>
      <c r="D15983">
        <v>1</v>
      </c>
      <c r="E15983">
        <v>26</v>
      </c>
      <c r="F15983">
        <v>6</v>
      </c>
      <c r="G15983">
        <v>28</v>
      </c>
      <c r="I15983" s="1">
        <f>VLOOKUP(D15983,cards!A:D,4,FALSE)</f>
        <v>1</v>
      </c>
      <c r="J15983" s="1">
        <f>SUMIFS(G:G,C:C,C15983,B:B,B15983)</f>
        <v>1054620</v>
      </c>
      <c r="K15983" s="1">
        <f t="shared" si="498"/>
        <v>2.6549847338377804E-5</v>
      </c>
      <c r="L15983" s="1">
        <f t="shared" si="499"/>
        <v>2.6549847338377804E-5</v>
      </c>
      <c r="M15983" s="1">
        <f>SUMIFS(L:L,B:B,B15983,C:C,C15983)</f>
        <v>3.48980675503973</v>
      </c>
    </row>
    <row r="15984" spans="1:13" x14ac:dyDescent="0.2">
      <c r="A15984">
        <v>11</v>
      </c>
      <c r="B15984">
        <v>7700</v>
      </c>
      <c r="C15984">
        <v>37</v>
      </c>
      <c r="D15984">
        <v>3</v>
      </c>
      <c r="E15984">
        <v>26</v>
      </c>
      <c r="F15984">
        <v>5</v>
      </c>
      <c r="G15984">
        <v>28</v>
      </c>
      <c r="I15984" s="1">
        <f>VLOOKUP(D15984,cards!A:D,4,FALSE)</f>
        <v>6</v>
      </c>
      <c r="J15984" s="1">
        <f>SUMIFS(G:G,C:C,C15984,B:B,B15984)</f>
        <v>1054620</v>
      </c>
      <c r="K15984" s="1">
        <f t="shared" si="498"/>
        <v>2.6549847338377804E-5</v>
      </c>
      <c r="L15984" s="1">
        <f t="shared" si="499"/>
        <v>1.5929908403026683E-4</v>
      </c>
      <c r="M15984" s="1">
        <f>SUMIFS(L:L,B:B,B15984,C:C,C15984)</f>
        <v>3.48980675503973</v>
      </c>
    </row>
    <row r="15985" spans="1:13" x14ac:dyDescent="0.2">
      <c r="A15985">
        <v>11</v>
      </c>
      <c r="B15985">
        <v>7700</v>
      </c>
      <c r="C15985">
        <v>31</v>
      </c>
      <c r="D15985">
        <v>4</v>
      </c>
      <c r="E15985">
        <v>32</v>
      </c>
      <c r="F15985">
        <v>3</v>
      </c>
      <c r="G15985">
        <v>28</v>
      </c>
      <c r="I15985" s="1">
        <f>VLOOKUP(D15985,cards!A:D,4,FALSE)</f>
        <v>16</v>
      </c>
      <c r="J15985" s="1">
        <f>SUMIFS(G:G,C:C,C15985,B:B,B15985)</f>
        <v>4846</v>
      </c>
      <c r="K15985" s="1">
        <f t="shared" si="498"/>
        <v>5.7779612051176224E-3</v>
      </c>
      <c r="L15985" s="1">
        <f t="shared" si="499"/>
        <v>9.2447379281881958E-2</v>
      </c>
      <c r="M15985" s="1">
        <f>SUMIFS(L:L,B:B,B15985,C:C,C15985)</f>
        <v>98.016095749071312</v>
      </c>
    </row>
    <row r="15986" spans="1:13" x14ac:dyDescent="0.2">
      <c r="A15986">
        <v>11</v>
      </c>
      <c r="B15986">
        <v>7700</v>
      </c>
      <c r="C15986">
        <v>37</v>
      </c>
      <c r="D15986">
        <v>2</v>
      </c>
      <c r="E15986">
        <v>63</v>
      </c>
      <c r="F15986">
        <v>3</v>
      </c>
      <c r="G15986">
        <v>27</v>
      </c>
      <c r="I15986" s="1">
        <f>VLOOKUP(D15986,cards!A:D,4,FALSE)</f>
        <v>2</v>
      </c>
      <c r="J15986" s="1">
        <f>SUMIFS(G:G,C:C,C15986,B:B,B15986)</f>
        <v>1054620</v>
      </c>
      <c r="K15986" s="1">
        <f t="shared" si="498"/>
        <v>2.5601638504864311E-5</v>
      </c>
      <c r="L15986" s="1">
        <f t="shared" si="499"/>
        <v>5.1203277009728623E-5</v>
      </c>
      <c r="M15986" s="1">
        <f>SUMIFS(L:L,B:B,B15986,C:C,C15986)</f>
        <v>3.48980675503973</v>
      </c>
    </row>
    <row r="15987" spans="1:13" x14ac:dyDescent="0.2">
      <c r="A15987">
        <v>11</v>
      </c>
      <c r="B15987">
        <v>7700</v>
      </c>
      <c r="C15987">
        <v>13</v>
      </c>
      <c r="D15987">
        <v>7</v>
      </c>
      <c r="E15987">
        <v>50</v>
      </c>
      <c r="F15987">
        <v>8</v>
      </c>
      <c r="G15987">
        <v>26</v>
      </c>
      <c r="I15987" s="1">
        <f>VLOOKUP(D15987,cards!A:D,4,FALSE)</f>
        <v>186</v>
      </c>
      <c r="J15987" s="1">
        <f>SUMIFS(G:G,C:C,C15987,B:B,B15987)</f>
        <v>14523</v>
      </c>
      <c r="K15987" s="1">
        <f t="shared" si="498"/>
        <v>1.7902637196171589E-3</v>
      </c>
      <c r="L15987" s="1">
        <f t="shared" si="499"/>
        <v>0.33298905184879157</v>
      </c>
      <c r="M15987" s="1">
        <f>SUMIFS(L:L,B:B,B15987,C:C,C15987)</f>
        <v>71.775115334297411</v>
      </c>
    </row>
    <row r="15988" spans="1:13" x14ac:dyDescent="0.2">
      <c r="A15988">
        <v>11</v>
      </c>
      <c r="B15988">
        <v>7700</v>
      </c>
      <c r="C15988">
        <v>37</v>
      </c>
      <c r="D15988">
        <v>1</v>
      </c>
      <c r="E15988">
        <v>32</v>
      </c>
      <c r="F15988">
        <v>2</v>
      </c>
      <c r="G15988">
        <v>26</v>
      </c>
      <c r="I15988" s="1">
        <f>VLOOKUP(D15988,cards!A:D,4,FALSE)</f>
        <v>1</v>
      </c>
      <c r="J15988" s="1">
        <f>SUMIFS(G:G,C:C,C15988,B:B,B15988)</f>
        <v>1054620</v>
      </c>
      <c r="K15988" s="1">
        <f t="shared" si="498"/>
        <v>2.4653429671350819E-5</v>
      </c>
      <c r="L15988" s="1">
        <f t="shared" si="499"/>
        <v>2.4653429671350819E-5</v>
      </c>
      <c r="M15988" s="1">
        <f>SUMIFS(L:L,B:B,B15988,C:C,C15988)</f>
        <v>3.48980675503973</v>
      </c>
    </row>
    <row r="15989" spans="1:13" x14ac:dyDescent="0.2">
      <c r="A15989">
        <v>11</v>
      </c>
      <c r="B15989">
        <v>7700</v>
      </c>
      <c r="C15989">
        <v>10</v>
      </c>
      <c r="D15989">
        <v>5</v>
      </c>
      <c r="E15989">
        <v>32</v>
      </c>
      <c r="F15989">
        <v>3</v>
      </c>
      <c r="G15989">
        <v>25</v>
      </c>
      <c r="I15989" s="1">
        <f>VLOOKUP(D15989,cards!A:D,4,FALSE)</f>
        <v>36</v>
      </c>
      <c r="J15989" s="1">
        <f>SUMIFS(G:G,C:C,C15989,B:B,B15989)</f>
        <v>1937</v>
      </c>
      <c r="K15989" s="1">
        <f t="shared" si="498"/>
        <v>1.2906556530717605E-2</v>
      </c>
      <c r="L15989" s="1">
        <f t="shared" si="499"/>
        <v>0.46463603510583379</v>
      </c>
      <c r="M15989" s="1">
        <f>SUMIFS(L:L,B:B,B15989,C:C,C15989)</f>
        <v>59.907072792978816</v>
      </c>
    </row>
    <row r="15990" spans="1:13" x14ac:dyDescent="0.2">
      <c r="A15990">
        <v>11</v>
      </c>
      <c r="B15990">
        <v>7700</v>
      </c>
      <c r="C15990">
        <v>13</v>
      </c>
      <c r="D15990">
        <v>6</v>
      </c>
      <c r="E15990">
        <v>8</v>
      </c>
      <c r="F15990">
        <v>5</v>
      </c>
      <c r="G15990">
        <v>24</v>
      </c>
      <c r="I15990" s="1">
        <f>VLOOKUP(D15990,cards!A:D,4,FALSE)</f>
        <v>86</v>
      </c>
      <c r="J15990" s="1">
        <f>SUMIFS(G:G,C:C,C15990,B:B,B15990)</f>
        <v>14523</v>
      </c>
      <c r="K15990" s="1">
        <f t="shared" si="498"/>
        <v>1.6525511258004544E-3</v>
      </c>
      <c r="L15990" s="1">
        <f t="shared" si="499"/>
        <v>0.14211939681883909</v>
      </c>
      <c r="M15990" s="1">
        <f>SUMIFS(L:L,B:B,B15990,C:C,C15990)</f>
        <v>71.775115334297411</v>
      </c>
    </row>
    <row r="15991" spans="1:13" x14ac:dyDescent="0.2">
      <c r="A15991">
        <v>11</v>
      </c>
      <c r="B15991">
        <v>7700</v>
      </c>
      <c r="C15991">
        <v>13</v>
      </c>
      <c r="D15991">
        <v>5</v>
      </c>
      <c r="E15991">
        <v>8</v>
      </c>
      <c r="F15991">
        <v>6</v>
      </c>
      <c r="G15991">
        <v>23</v>
      </c>
      <c r="I15991" s="1">
        <f>VLOOKUP(D15991,cards!A:D,4,FALSE)</f>
        <v>36</v>
      </c>
      <c r="J15991" s="1">
        <f>SUMIFS(G:G,C:C,C15991,B:B,B15991)</f>
        <v>14523</v>
      </c>
      <c r="K15991" s="1">
        <f t="shared" si="498"/>
        <v>1.5836948288921022E-3</v>
      </c>
      <c r="L15991" s="1">
        <f t="shared" si="499"/>
        <v>5.701301384011568E-2</v>
      </c>
      <c r="M15991" s="1">
        <f>SUMIFS(L:L,B:B,B15991,C:C,C15991)</f>
        <v>71.775115334297411</v>
      </c>
    </row>
    <row r="15992" spans="1:13" x14ac:dyDescent="0.2">
      <c r="A15992">
        <v>11</v>
      </c>
      <c r="B15992">
        <v>7700</v>
      </c>
      <c r="C15992">
        <v>10</v>
      </c>
      <c r="D15992">
        <v>6</v>
      </c>
      <c r="E15992">
        <v>50</v>
      </c>
      <c r="F15992">
        <v>8</v>
      </c>
      <c r="G15992">
        <v>23</v>
      </c>
      <c r="I15992" s="1">
        <f>VLOOKUP(D15992,cards!A:D,4,FALSE)</f>
        <v>86</v>
      </c>
      <c r="J15992" s="1">
        <f>SUMIFS(G:G,C:C,C15992,B:B,B15992)</f>
        <v>1937</v>
      </c>
      <c r="K15992" s="1">
        <f t="shared" si="498"/>
        <v>1.1874032008260196E-2</v>
      </c>
      <c r="L15992" s="1">
        <f t="shared" si="499"/>
        <v>1.0211667527103769</v>
      </c>
      <c r="M15992" s="1">
        <f>SUMIFS(L:L,B:B,B15992,C:C,C15992)</f>
        <v>59.907072792978816</v>
      </c>
    </row>
    <row r="15993" spans="1:13" x14ac:dyDescent="0.2">
      <c r="A15993">
        <v>11</v>
      </c>
      <c r="B15993">
        <v>7700</v>
      </c>
      <c r="C15993">
        <v>13</v>
      </c>
      <c r="D15993">
        <v>7</v>
      </c>
      <c r="E15993">
        <v>26</v>
      </c>
      <c r="F15993">
        <v>6</v>
      </c>
      <c r="G15993">
        <v>22</v>
      </c>
      <c r="I15993" s="1">
        <f>VLOOKUP(D15993,cards!A:D,4,FALSE)</f>
        <v>186</v>
      </c>
      <c r="J15993" s="1">
        <f>SUMIFS(G:G,C:C,C15993,B:B,B15993)</f>
        <v>14523</v>
      </c>
      <c r="K15993" s="1">
        <f t="shared" si="498"/>
        <v>1.5148385319837499E-3</v>
      </c>
      <c r="L15993" s="1">
        <f t="shared" si="499"/>
        <v>0.28175996694897748</v>
      </c>
      <c r="M15993" s="1">
        <f>SUMIFS(L:L,B:B,B15993,C:C,C15993)</f>
        <v>71.775115334297411</v>
      </c>
    </row>
    <row r="15994" spans="1:13" x14ac:dyDescent="0.2">
      <c r="A15994">
        <v>11</v>
      </c>
      <c r="B15994">
        <v>7700</v>
      </c>
      <c r="C15994">
        <v>19</v>
      </c>
      <c r="D15994">
        <v>8</v>
      </c>
      <c r="E15994">
        <v>28</v>
      </c>
      <c r="F15994">
        <v>8</v>
      </c>
      <c r="G15994">
        <v>22</v>
      </c>
      <c r="I15994" s="1">
        <f>VLOOKUP(D15994,cards!A:D,4,FALSE)</f>
        <v>386</v>
      </c>
      <c r="J15994" s="1">
        <f>SUMIFS(G:G,C:C,C15994,B:B,B15994)</f>
        <v>25906</v>
      </c>
      <c r="K15994" s="1">
        <f t="shared" si="498"/>
        <v>8.4922411796495019E-4</v>
      </c>
      <c r="L15994" s="1">
        <f t="shared" si="499"/>
        <v>0.32780050953447076</v>
      </c>
      <c r="M15994" s="1">
        <f>SUMIFS(L:L,B:B,B15994,C:C,C15994)</f>
        <v>289.99305180267095</v>
      </c>
    </row>
    <row r="15995" spans="1:13" x14ac:dyDescent="0.2">
      <c r="A15995">
        <v>11</v>
      </c>
      <c r="B15995">
        <v>7700</v>
      </c>
      <c r="C15995">
        <v>37</v>
      </c>
      <c r="D15995">
        <v>4</v>
      </c>
      <c r="E15995">
        <v>26</v>
      </c>
      <c r="F15995">
        <v>7</v>
      </c>
      <c r="G15995">
        <v>22</v>
      </c>
      <c r="I15995" s="1">
        <f>VLOOKUP(D15995,cards!A:D,4,FALSE)</f>
        <v>16</v>
      </c>
      <c r="J15995" s="1">
        <f>SUMIFS(G:G,C:C,C15995,B:B,B15995)</f>
        <v>1054620</v>
      </c>
      <c r="K15995" s="1">
        <f t="shared" si="498"/>
        <v>2.0860594337296846E-5</v>
      </c>
      <c r="L15995" s="1">
        <f t="shared" si="499"/>
        <v>3.3376950939674954E-4</v>
      </c>
      <c r="M15995" s="1">
        <f>SUMIFS(L:L,B:B,B15995,C:C,C15995)</f>
        <v>3.48980675503973</v>
      </c>
    </row>
    <row r="15996" spans="1:13" x14ac:dyDescent="0.2">
      <c r="A15996">
        <v>11</v>
      </c>
      <c r="B15996">
        <v>7700</v>
      </c>
      <c r="C15996">
        <v>13</v>
      </c>
      <c r="D15996">
        <v>7</v>
      </c>
      <c r="E15996">
        <v>32</v>
      </c>
      <c r="F15996">
        <v>7</v>
      </c>
      <c r="G15996">
        <v>21</v>
      </c>
      <c r="I15996" s="1">
        <f>VLOOKUP(D15996,cards!A:D,4,FALSE)</f>
        <v>186</v>
      </c>
      <c r="J15996" s="1">
        <f>SUMIFS(G:G,C:C,C15996,B:B,B15996)</f>
        <v>14523</v>
      </c>
      <c r="K15996" s="1">
        <f t="shared" si="498"/>
        <v>1.4459822350753977E-3</v>
      </c>
      <c r="L15996" s="1">
        <f t="shared" si="499"/>
        <v>0.26895269572402397</v>
      </c>
      <c r="M15996" s="1">
        <f>SUMIFS(L:L,B:B,B15996,C:C,C15996)</f>
        <v>71.775115334297411</v>
      </c>
    </row>
    <row r="15997" spans="1:13" x14ac:dyDescent="0.2">
      <c r="A15997">
        <v>11</v>
      </c>
      <c r="B15997">
        <v>7700</v>
      </c>
      <c r="C15997">
        <v>13</v>
      </c>
      <c r="D15997">
        <v>6</v>
      </c>
      <c r="E15997">
        <v>50</v>
      </c>
      <c r="F15997">
        <v>6</v>
      </c>
      <c r="G15997">
        <v>21</v>
      </c>
      <c r="I15997" s="1">
        <f>VLOOKUP(D15997,cards!A:D,4,FALSE)</f>
        <v>86</v>
      </c>
      <c r="J15997" s="1">
        <f>SUMIFS(G:G,C:C,C15997,B:B,B15997)</f>
        <v>14523</v>
      </c>
      <c r="K15997" s="1">
        <f t="shared" si="498"/>
        <v>1.4459822350753977E-3</v>
      </c>
      <c r="L15997" s="1">
        <f t="shared" si="499"/>
        <v>0.1243544722164842</v>
      </c>
      <c r="M15997" s="1">
        <f>SUMIFS(L:L,B:B,B15997,C:C,C15997)</f>
        <v>71.775115334297411</v>
      </c>
    </row>
    <row r="15998" spans="1:13" x14ac:dyDescent="0.2">
      <c r="A15998">
        <v>11</v>
      </c>
      <c r="B15998">
        <v>7700</v>
      </c>
      <c r="C15998">
        <v>64</v>
      </c>
      <c r="D15998">
        <v>5</v>
      </c>
      <c r="E15998">
        <v>0</v>
      </c>
      <c r="F15998">
        <v>0</v>
      </c>
      <c r="G15998">
        <v>21</v>
      </c>
      <c r="I15998" s="1">
        <f>VLOOKUP(D15998,cards!A:D,4,FALSE)</f>
        <v>36</v>
      </c>
      <c r="J15998" s="1">
        <f>SUMIFS(G:G,C:C,C15998,B:B,B15998)</f>
        <v>87</v>
      </c>
      <c r="K15998" s="1">
        <f t="shared" si="498"/>
        <v>0.2413793103448276</v>
      </c>
      <c r="L15998" s="1">
        <f t="shared" si="499"/>
        <v>8.6896551724137936</v>
      </c>
      <c r="M15998" s="1">
        <f>SUMIFS(L:L,B:B,B15998,C:C,C15998)</f>
        <v>15.793103448275859</v>
      </c>
    </row>
    <row r="15999" spans="1:13" x14ac:dyDescent="0.2">
      <c r="A15999">
        <v>11</v>
      </c>
      <c r="B15999">
        <v>7700</v>
      </c>
      <c r="C15999">
        <v>10</v>
      </c>
      <c r="D15999">
        <v>4</v>
      </c>
      <c r="E15999">
        <v>32</v>
      </c>
      <c r="F15999">
        <v>3</v>
      </c>
      <c r="G15999">
        <v>21</v>
      </c>
      <c r="I15999" s="1">
        <f>VLOOKUP(D15999,cards!A:D,4,FALSE)</f>
        <v>16</v>
      </c>
      <c r="J15999" s="1">
        <f>SUMIFS(G:G,C:C,C15999,B:B,B15999)</f>
        <v>1937</v>
      </c>
      <c r="K15999" s="1">
        <f t="shared" si="498"/>
        <v>1.0841507485802787E-2</v>
      </c>
      <c r="L15999" s="1">
        <f t="shared" si="499"/>
        <v>0.17346411977284459</v>
      </c>
      <c r="M15999" s="1">
        <f>SUMIFS(L:L,B:B,B15999,C:C,C15999)</f>
        <v>59.907072792978816</v>
      </c>
    </row>
    <row r="16000" spans="1:13" x14ac:dyDescent="0.2">
      <c r="A16000">
        <v>11</v>
      </c>
      <c r="B16000">
        <v>7700</v>
      </c>
      <c r="C16000">
        <v>31</v>
      </c>
      <c r="D16000">
        <v>6</v>
      </c>
      <c r="E16000">
        <v>26</v>
      </c>
      <c r="F16000">
        <v>6</v>
      </c>
      <c r="G16000">
        <v>20</v>
      </c>
      <c r="I16000" s="1">
        <f>VLOOKUP(D16000,cards!A:D,4,FALSE)</f>
        <v>86</v>
      </c>
      <c r="J16000" s="1">
        <f>SUMIFS(G:G,C:C,C16000,B:B,B16000)</f>
        <v>4846</v>
      </c>
      <c r="K16000" s="1">
        <f t="shared" si="498"/>
        <v>4.1271151465125874E-3</v>
      </c>
      <c r="L16000" s="1">
        <f t="shared" si="499"/>
        <v>0.35493190260008251</v>
      </c>
      <c r="M16000" s="1">
        <f>SUMIFS(L:L,B:B,B16000,C:C,C16000)</f>
        <v>98.016095749071312</v>
      </c>
    </row>
    <row r="16001" spans="1:13" x14ac:dyDescent="0.2">
      <c r="A16001">
        <v>11</v>
      </c>
      <c r="B16001">
        <v>7700</v>
      </c>
      <c r="C16001">
        <v>19</v>
      </c>
      <c r="D16001">
        <v>8</v>
      </c>
      <c r="E16001">
        <v>20</v>
      </c>
      <c r="F16001">
        <v>8</v>
      </c>
      <c r="G16001">
        <v>20</v>
      </c>
      <c r="I16001" s="1">
        <f>VLOOKUP(D16001,cards!A:D,4,FALSE)</f>
        <v>386</v>
      </c>
      <c r="J16001" s="1">
        <f>SUMIFS(G:G,C:C,C16001,B:B,B16001)</f>
        <v>25906</v>
      </c>
      <c r="K16001" s="1">
        <f t="shared" si="498"/>
        <v>7.7202192542268197E-4</v>
      </c>
      <c r="L16001" s="1">
        <f t="shared" si="499"/>
        <v>0.29800046321315526</v>
      </c>
      <c r="M16001" s="1">
        <f>SUMIFS(L:L,B:B,B16001,C:C,C16001)</f>
        <v>289.99305180267095</v>
      </c>
    </row>
    <row r="16002" spans="1:13" x14ac:dyDescent="0.2">
      <c r="A16002">
        <v>11</v>
      </c>
      <c r="B16002">
        <v>7700</v>
      </c>
      <c r="C16002">
        <v>19</v>
      </c>
      <c r="D16002">
        <v>6</v>
      </c>
      <c r="E16002">
        <v>26</v>
      </c>
      <c r="F16002">
        <v>4</v>
      </c>
      <c r="G16002">
        <v>20</v>
      </c>
      <c r="I16002" s="1">
        <f>VLOOKUP(D16002,cards!A:D,4,FALSE)</f>
        <v>86</v>
      </c>
      <c r="J16002" s="1">
        <f>SUMIFS(G:G,C:C,C16002,B:B,B16002)</f>
        <v>25906</v>
      </c>
      <c r="K16002" s="1">
        <f t="shared" ref="K16002:K16065" si="500">G16002/J16002</f>
        <v>7.7202192542268197E-4</v>
      </c>
      <c r="L16002" s="1">
        <f t="shared" ref="L16002:L16065" si="501">I16002*K16002</f>
        <v>6.6393885586350648E-2</v>
      </c>
      <c r="M16002" s="1">
        <f>SUMIFS(L:L,B:B,B16002,C:C,C16002)</f>
        <v>289.99305180267095</v>
      </c>
    </row>
    <row r="16003" spans="1:13" x14ac:dyDescent="0.2">
      <c r="A16003">
        <v>11</v>
      </c>
      <c r="B16003">
        <v>7700</v>
      </c>
      <c r="C16003">
        <v>19</v>
      </c>
      <c r="D16003">
        <v>6</v>
      </c>
      <c r="E16003">
        <v>50</v>
      </c>
      <c r="F16003">
        <v>8</v>
      </c>
      <c r="G16003">
        <v>20</v>
      </c>
      <c r="I16003" s="1">
        <f>VLOOKUP(D16003,cards!A:D,4,FALSE)</f>
        <v>86</v>
      </c>
      <c r="J16003" s="1">
        <f>SUMIFS(G:G,C:C,C16003,B:B,B16003)</f>
        <v>25906</v>
      </c>
      <c r="K16003" s="1">
        <f t="shared" si="500"/>
        <v>7.7202192542268197E-4</v>
      </c>
      <c r="L16003" s="1">
        <f t="shared" si="501"/>
        <v>6.6393885586350648E-2</v>
      </c>
      <c r="M16003" s="1">
        <f>SUMIFS(L:L,B:B,B16003,C:C,C16003)</f>
        <v>289.99305180267095</v>
      </c>
    </row>
    <row r="16004" spans="1:13" x14ac:dyDescent="0.2">
      <c r="A16004">
        <v>11</v>
      </c>
      <c r="B16004">
        <v>7700</v>
      </c>
      <c r="C16004">
        <v>37</v>
      </c>
      <c r="D16004">
        <v>2</v>
      </c>
      <c r="E16004">
        <v>32</v>
      </c>
      <c r="F16004">
        <v>2</v>
      </c>
      <c r="G16004">
        <v>19</v>
      </c>
      <c r="I16004" s="1">
        <f>VLOOKUP(D16004,cards!A:D,4,FALSE)</f>
        <v>2</v>
      </c>
      <c r="J16004" s="1">
        <f>SUMIFS(G:G,C:C,C16004,B:B,B16004)</f>
        <v>1054620</v>
      </c>
      <c r="K16004" s="1">
        <f t="shared" si="500"/>
        <v>1.8015967836756369E-5</v>
      </c>
      <c r="L16004" s="1">
        <f t="shared" si="501"/>
        <v>3.6031935673512738E-5</v>
      </c>
      <c r="M16004" s="1">
        <f>SUMIFS(L:L,B:B,B16004,C:C,C16004)</f>
        <v>3.48980675503973</v>
      </c>
    </row>
    <row r="16005" spans="1:13" x14ac:dyDescent="0.2">
      <c r="A16005">
        <v>11</v>
      </c>
      <c r="B16005">
        <v>7700</v>
      </c>
      <c r="C16005">
        <v>37</v>
      </c>
      <c r="D16005">
        <v>7</v>
      </c>
      <c r="E16005">
        <v>63</v>
      </c>
      <c r="F16005">
        <v>6</v>
      </c>
      <c r="G16005">
        <v>18</v>
      </c>
      <c r="I16005" s="1">
        <f>VLOOKUP(D16005,cards!A:D,4,FALSE)</f>
        <v>186</v>
      </c>
      <c r="J16005" s="1">
        <f>SUMIFS(G:G,C:C,C16005,B:B,B16005)</f>
        <v>1054620</v>
      </c>
      <c r="K16005" s="1">
        <f t="shared" si="500"/>
        <v>1.7067759003242873E-5</v>
      </c>
      <c r="L16005" s="1">
        <f t="shared" si="501"/>
        <v>3.1746031746031746E-3</v>
      </c>
      <c r="M16005" s="1">
        <f>SUMIFS(L:L,B:B,B16005,C:C,C16005)</f>
        <v>3.48980675503973</v>
      </c>
    </row>
    <row r="16006" spans="1:13" x14ac:dyDescent="0.2">
      <c r="A16006">
        <v>11</v>
      </c>
      <c r="B16006">
        <v>7700</v>
      </c>
      <c r="C16006">
        <v>19</v>
      </c>
      <c r="D16006">
        <v>8</v>
      </c>
      <c r="E16006">
        <v>8</v>
      </c>
      <c r="F16006">
        <v>5</v>
      </c>
      <c r="G16006">
        <v>18</v>
      </c>
      <c r="I16006" s="1">
        <f>VLOOKUP(D16006,cards!A:D,4,FALSE)</f>
        <v>386</v>
      </c>
      <c r="J16006" s="1">
        <f>SUMIFS(G:G,C:C,C16006,B:B,B16006)</f>
        <v>25906</v>
      </c>
      <c r="K16006" s="1">
        <f t="shared" si="500"/>
        <v>6.9481973288041386E-4</v>
      </c>
      <c r="L16006" s="1">
        <f t="shared" si="501"/>
        <v>0.26820041689183977</v>
      </c>
      <c r="M16006" s="1">
        <f>SUMIFS(L:L,B:B,B16006,C:C,C16006)</f>
        <v>289.99305180267095</v>
      </c>
    </row>
    <row r="16007" spans="1:13" x14ac:dyDescent="0.2">
      <c r="A16007">
        <v>11</v>
      </c>
      <c r="B16007">
        <v>7700</v>
      </c>
      <c r="C16007">
        <v>37</v>
      </c>
      <c r="D16007">
        <v>4</v>
      </c>
      <c r="E16007">
        <v>26</v>
      </c>
      <c r="F16007">
        <v>8</v>
      </c>
      <c r="G16007">
        <v>18</v>
      </c>
      <c r="I16007" s="1">
        <f>VLOOKUP(D16007,cards!A:D,4,FALSE)</f>
        <v>16</v>
      </c>
      <c r="J16007" s="1">
        <f>SUMIFS(G:G,C:C,C16007,B:B,B16007)</f>
        <v>1054620</v>
      </c>
      <c r="K16007" s="1">
        <f t="shared" si="500"/>
        <v>1.7067759003242873E-5</v>
      </c>
      <c r="L16007" s="1">
        <f t="shared" si="501"/>
        <v>2.7308414405188597E-4</v>
      </c>
      <c r="M16007" s="1">
        <f>SUMIFS(L:L,B:B,B16007,C:C,C16007)</f>
        <v>3.48980675503973</v>
      </c>
    </row>
    <row r="16008" spans="1:13" x14ac:dyDescent="0.2">
      <c r="A16008">
        <v>11</v>
      </c>
      <c r="B16008">
        <v>7700</v>
      </c>
      <c r="C16008">
        <v>10</v>
      </c>
      <c r="D16008">
        <v>4</v>
      </c>
      <c r="E16008">
        <v>63</v>
      </c>
      <c r="F16008">
        <v>1</v>
      </c>
      <c r="G16008">
        <v>18</v>
      </c>
      <c r="I16008" s="1">
        <f>VLOOKUP(D16008,cards!A:D,4,FALSE)</f>
        <v>16</v>
      </c>
      <c r="J16008" s="1">
        <f>SUMIFS(G:G,C:C,C16008,B:B,B16008)</f>
        <v>1937</v>
      </c>
      <c r="K16008" s="1">
        <f t="shared" si="500"/>
        <v>9.2927207021166747E-3</v>
      </c>
      <c r="L16008" s="1">
        <f t="shared" si="501"/>
        <v>0.14868353123386679</v>
      </c>
      <c r="M16008" s="1">
        <f>SUMIFS(L:L,B:B,B16008,C:C,C16008)</f>
        <v>59.907072792978816</v>
      </c>
    </row>
    <row r="16009" spans="1:13" x14ac:dyDescent="0.2">
      <c r="A16009">
        <v>11</v>
      </c>
      <c r="B16009">
        <v>7700</v>
      </c>
      <c r="C16009">
        <v>37</v>
      </c>
      <c r="D16009">
        <v>5</v>
      </c>
      <c r="E16009">
        <v>63</v>
      </c>
      <c r="F16009">
        <v>6</v>
      </c>
      <c r="G16009">
        <v>18</v>
      </c>
      <c r="I16009" s="1">
        <f>VLOOKUP(D16009,cards!A:D,4,FALSE)</f>
        <v>36</v>
      </c>
      <c r="J16009" s="1">
        <f>SUMIFS(G:G,C:C,C16009,B:B,B16009)</f>
        <v>1054620</v>
      </c>
      <c r="K16009" s="1">
        <f t="shared" si="500"/>
        <v>1.7067759003242873E-5</v>
      </c>
      <c r="L16009" s="1">
        <f t="shared" si="501"/>
        <v>6.1443932411674347E-4</v>
      </c>
      <c r="M16009" s="1">
        <f>SUMIFS(L:L,B:B,B16009,C:C,C16009)</f>
        <v>3.48980675503973</v>
      </c>
    </row>
    <row r="16010" spans="1:13" x14ac:dyDescent="0.2">
      <c r="A16010">
        <v>11</v>
      </c>
      <c r="B16010">
        <v>7700</v>
      </c>
      <c r="C16010">
        <v>31</v>
      </c>
      <c r="D16010">
        <v>4</v>
      </c>
      <c r="E16010">
        <v>50</v>
      </c>
      <c r="F16010">
        <v>8</v>
      </c>
      <c r="G16010">
        <v>17</v>
      </c>
      <c r="I16010" s="1">
        <f>VLOOKUP(D16010,cards!A:D,4,FALSE)</f>
        <v>16</v>
      </c>
      <c r="J16010" s="1">
        <f>SUMIFS(G:G,C:C,C16010,B:B,B16010)</f>
        <v>4846</v>
      </c>
      <c r="K16010" s="1">
        <f t="shared" si="500"/>
        <v>3.5080478745356997E-3</v>
      </c>
      <c r="L16010" s="1">
        <f t="shared" si="501"/>
        <v>5.6128765992571196E-2</v>
      </c>
      <c r="M16010" s="1">
        <f>SUMIFS(L:L,B:B,B16010,C:C,C16010)</f>
        <v>98.016095749071312</v>
      </c>
    </row>
    <row r="16011" spans="1:13" x14ac:dyDescent="0.2">
      <c r="A16011">
        <v>11</v>
      </c>
      <c r="B16011">
        <v>7700</v>
      </c>
      <c r="C16011">
        <v>64</v>
      </c>
      <c r="D16011">
        <v>4</v>
      </c>
      <c r="E16011">
        <v>0</v>
      </c>
      <c r="F16011">
        <v>0</v>
      </c>
      <c r="G16011">
        <v>17</v>
      </c>
      <c r="I16011" s="1">
        <f>VLOOKUP(D16011,cards!A:D,4,FALSE)</f>
        <v>16</v>
      </c>
      <c r="J16011" s="1">
        <f>SUMIFS(G:G,C:C,C16011,B:B,B16011)</f>
        <v>87</v>
      </c>
      <c r="K16011" s="1">
        <f t="shared" si="500"/>
        <v>0.19540229885057472</v>
      </c>
      <c r="L16011" s="1">
        <f t="shared" si="501"/>
        <v>3.1264367816091956</v>
      </c>
      <c r="M16011" s="1">
        <f>SUMIFS(L:L,B:B,B16011,C:C,C16011)</f>
        <v>15.793103448275859</v>
      </c>
    </row>
    <row r="16012" spans="1:13" x14ac:dyDescent="0.2">
      <c r="A16012">
        <v>11</v>
      </c>
      <c r="B16012">
        <v>7700</v>
      </c>
      <c r="C16012">
        <v>31</v>
      </c>
      <c r="D16012">
        <v>10</v>
      </c>
      <c r="E16012">
        <v>0</v>
      </c>
      <c r="F16012">
        <v>0</v>
      </c>
      <c r="G16012">
        <v>17</v>
      </c>
      <c r="I16012" s="1">
        <f>VLOOKUP(D16012,cards!A:D,4,FALSE)</f>
        <v>1586</v>
      </c>
      <c r="J16012" s="1">
        <f>SUMIFS(G:G,C:C,C16012,B:B,B16012)</f>
        <v>4846</v>
      </c>
      <c r="K16012" s="1">
        <f t="shared" si="500"/>
        <v>3.5080478745356997E-3</v>
      </c>
      <c r="L16012" s="1">
        <f t="shared" si="501"/>
        <v>5.5637639290136196</v>
      </c>
      <c r="M16012" s="1">
        <f>SUMIFS(L:L,B:B,B16012,C:C,C16012)</f>
        <v>98.016095749071312</v>
      </c>
    </row>
    <row r="16013" spans="1:13" x14ac:dyDescent="0.2">
      <c r="A16013">
        <v>11</v>
      </c>
      <c r="B16013">
        <v>7700</v>
      </c>
      <c r="C16013">
        <v>31</v>
      </c>
      <c r="D16013">
        <v>8</v>
      </c>
      <c r="E16013">
        <v>63</v>
      </c>
      <c r="F16013">
        <v>3</v>
      </c>
      <c r="G16013">
        <v>16</v>
      </c>
      <c r="I16013" s="1">
        <f>VLOOKUP(D16013,cards!A:D,4,FALSE)</f>
        <v>386</v>
      </c>
      <c r="J16013" s="1">
        <f>SUMIFS(G:G,C:C,C16013,B:B,B16013)</f>
        <v>4846</v>
      </c>
      <c r="K16013" s="1">
        <f t="shared" si="500"/>
        <v>3.3016921172100704E-3</v>
      </c>
      <c r="L16013" s="1">
        <f t="shared" si="501"/>
        <v>1.2744531572430873</v>
      </c>
      <c r="M16013" s="1">
        <f>SUMIFS(L:L,B:B,B16013,C:C,C16013)</f>
        <v>98.016095749071312</v>
      </c>
    </row>
    <row r="16014" spans="1:13" x14ac:dyDescent="0.2">
      <c r="A16014">
        <v>11</v>
      </c>
      <c r="B16014">
        <v>7700</v>
      </c>
      <c r="C16014">
        <v>13</v>
      </c>
      <c r="D16014">
        <v>5</v>
      </c>
      <c r="E16014">
        <v>26</v>
      </c>
      <c r="F16014">
        <v>1</v>
      </c>
      <c r="G16014">
        <v>16</v>
      </c>
      <c r="I16014" s="1">
        <f>VLOOKUP(D16014,cards!A:D,4,FALSE)</f>
        <v>36</v>
      </c>
      <c r="J16014" s="1">
        <f>SUMIFS(G:G,C:C,C16014,B:B,B16014)</f>
        <v>14523</v>
      </c>
      <c r="K16014" s="1">
        <f t="shared" si="500"/>
        <v>1.1017007505336363E-3</v>
      </c>
      <c r="L16014" s="1">
        <f t="shared" si="501"/>
        <v>3.9661227019210904E-2</v>
      </c>
      <c r="M16014" s="1">
        <f>SUMIFS(L:L,B:B,B16014,C:C,C16014)</f>
        <v>71.775115334297411</v>
      </c>
    </row>
    <row r="16015" spans="1:13" x14ac:dyDescent="0.2">
      <c r="A16015">
        <v>11</v>
      </c>
      <c r="B16015">
        <v>7700</v>
      </c>
      <c r="C16015">
        <v>13</v>
      </c>
      <c r="D16015">
        <v>4</v>
      </c>
      <c r="E16015">
        <v>50</v>
      </c>
      <c r="F16015">
        <v>6</v>
      </c>
      <c r="G16015">
        <v>16</v>
      </c>
      <c r="I16015" s="1">
        <f>VLOOKUP(D16015,cards!A:D,4,FALSE)</f>
        <v>16</v>
      </c>
      <c r="J16015" s="1">
        <f>SUMIFS(G:G,C:C,C16015,B:B,B16015)</f>
        <v>14523</v>
      </c>
      <c r="K16015" s="1">
        <f t="shared" si="500"/>
        <v>1.1017007505336363E-3</v>
      </c>
      <c r="L16015" s="1">
        <f t="shared" si="501"/>
        <v>1.762721200853818E-2</v>
      </c>
      <c r="M16015" s="1">
        <f>SUMIFS(L:L,B:B,B16015,C:C,C16015)</f>
        <v>71.775115334297411</v>
      </c>
    </row>
    <row r="16016" spans="1:13" x14ac:dyDescent="0.2">
      <c r="A16016">
        <v>11</v>
      </c>
      <c r="B16016">
        <v>7700</v>
      </c>
      <c r="C16016">
        <v>37</v>
      </c>
      <c r="D16016">
        <v>4</v>
      </c>
      <c r="E16016">
        <v>63</v>
      </c>
      <c r="F16016">
        <v>5</v>
      </c>
      <c r="G16016">
        <v>16</v>
      </c>
      <c r="I16016" s="1">
        <f>VLOOKUP(D16016,cards!A:D,4,FALSE)</f>
        <v>16</v>
      </c>
      <c r="J16016" s="1">
        <f>SUMIFS(G:G,C:C,C16016,B:B,B16016)</f>
        <v>1054620</v>
      </c>
      <c r="K16016" s="1">
        <f t="shared" si="500"/>
        <v>1.5171341336215888E-5</v>
      </c>
      <c r="L16016" s="1">
        <f t="shared" si="501"/>
        <v>2.4274146137945421E-4</v>
      </c>
      <c r="M16016" s="1">
        <f>SUMIFS(L:L,B:B,B16016,C:C,C16016)</f>
        <v>3.48980675503973</v>
      </c>
    </row>
    <row r="16017" spans="1:13" x14ac:dyDescent="0.2">
      <c r="A16017">
        <v>11</v>
      </c>
      <c r="B16017">
        <v>7700</v>
      </c>
      <c r="C16017">
        <v>13</v>
      </c>
      <c r="D16017">
        <v>7</v>
      </c>
      <c r="E16017">
        <v>32</v>
      </c>
      <c r="F16017">
        <v>4</v>
      </c>
      <c r="G16017">
        <v>16</v>
      </c>
      <c r="I16017" s="1">
        <f>VLOOKUP(D16017,cards!A:D,4,FALSE)</f>
        <v>186</v>
      </c>
      <c r="J16017" s="1">
        <f>SUMIFS(G:G,C:C,C16017,B:B,B16017)</f>
        <v>14523</v>
      </c>
      <c r="K16017" s="1">
        <f t="shared" si="500"/>
        <v>1.1017007505336363E-3</v>
      </c>
      <c r="L16017" s="1">
        <f t="shared" si="501"/>
        <v>0.20491633959925634</v>
      </c>
      <c r="M16017" s="1">
        <f>SUMIFS(L:L,B:B,B16017,C:C,C16017)</f>
        <v>71.775115334297411</v>
      </c>
    </row>
    <row r="16018" spans="1:13" x14ac:dyDescent="0.2">
      <c r="A16018">
        <v>11</v>
      </c>
      <c r="B16018">
        <v>7700</v>
      </c>
      <c r="C16018">
        <v>10</v>
      </c>
      <c r="D16018">
        <v>5</v>
      </c>
      <c r="E16018">
        <v>26</v>
      </c>
      <c r="F16018">
        <v>4</v>
      </c>
      <c r="G16018">
        <v>16</v>
      </c>
      <c r="I16018" s="1">
        <f>VLOOKUP(D16018,cards!A:D,4,FALSE)</f>
        <v>36</v>
      </c>
      <c r="J16018" s="1">
        <f>SUMIFS(G:G,C:C,C16018,B:B,B16018)</f>
        <v>1937</v>
      </c>
      <c r="K16018" s="1">
        <f t="shared" si="500"/>
        <v>8.2601961796592675E-3</v>
      </c>
      <c r="L16018" s="1">
        <f t="shared" si="501"/>
        <v>0.29736706246773364</v>
      </c>
      <c r="M16018" s="1">
        <f>SUMIFS(L:L,B:B,B16018,C:C,C16018)</f>
        <v>59.907072792978816</v>
      </c>
    </row>
    <row r="16019" spans="1:13" x14ac:dyDescent="0.2">
      <c r="A16019">
        <v>11</v>
      </c>
      <c r="B16019">
        <v>7700</v>
      </c>
      <c r="C16019">
        <v>19</v>
      </c>
      <c r="D16019">
        <v>8</v>
      </c>
      <c r="E16019">
        <v>50</v>
      </c>
      <c r="F16019">
        <v>6</v>
      </c>
      <c r="G16019">
        <v>15</v>
      </c>
      <c r="I16019" s="1">
        <f>VLOOKUP(D16019,cards!A:D,4,FALSE)</f>
        <v>386</v>
      </c>
      <c r="J16019" s="1">
        <f>SUMIFS(G:G,C:C,C16019,B:B,B16019)</f>
        <v>25906</v>
      </c>
      <c r="K16019" s="1">
        <f t="shared" si="500"/>
        <v>5.7901644406701148E-4</v>
      </c>
      <c r="L16019" s="1">
        <f t="shared" si="501"/>
        <v>0.22350034740986643</v>
      </c>
      <c r="M16019" s="1">
        <f>SUMIFS(L:L,B:B,B16019,C:C,C16019)</f>
        <v>289.99305180267095</v>
      </c>
    </row>
    <row r="16020" spans="1:13" x14ac:dyDescent="0.2">
      <c r="A16020">
        <v>11</v>
      </c>
      <c r="B16020">
        <v>7700</v>
      </c>
      <c r="C16020">
        <v>31</v>
      </c>
      <c r="D16020">
        <v>7</v>
      </c>
      <c r="E16020">
        <v>32</v>
      </c>
      <c r="F16020">
        <v>5</v>
      </c>
      <c r="G16020">
        <v>15</v>
      </c>
      <c r="I16020" s="1">
        <f>VLOOKUP(D16020,cards!A:D,4,FALSE)</f>
        <v>186</v>
      </c>
      <c r="J16020" s="1">
        <f>SUMIFS(G:G,C:C,C16020,B:B,B16020)</f>
        <v>4846</v>
      </c>
      <c r="K16020" s="1">
        <f t="shared" si="500"/>
        <v>3.0953363598844406E-3</v>
      </c>
      <c r="L16020" s="1">
        <f t="shared" si="501"/>
        <v>0.57573256293850594</v>
      </c>
      <c r="M16020" s="1">
        <f>SUMIFS(L:L,B:B,B16020,C:C,C16020)</f>
        <v>98.016095749071312</v>
      </c>
    </row>
    <row r="16021" spans="1:13" x14ac:dyDescent="0.2">
      <c r="A16021">
        <v>11</v>
      </c>
      <c r="B16021">
        <v>7700</v>
      </c>
      <c r="C16021">
        <v>19</v>
      </c>
      <c r="D16021">
        <v>9</v>
      </c>
      <c r="E16021">
        <v>32</v>
      </c>
      <c r="F16021">
        <v>4</v>
      </c>
      <c r="G16021">
        <v>15</v>
      </c>
      <c r="I16021" s="1">
        <f>VLOOKUP(D16021,cards!A:D,4,FALSE)</f>
        <v>786</v>
      </c>
      <c r="J16021" s="1">
        <f>SUMIFS(G:G,C:C,C16021,B:B,B16021)</f>
        <v>25906</v>
      </c>
      <c r="K16021" s="1">
        <f t="shared" si="500"/>
        <v>5.7901644406701148E-4</v>
      </c>
      <c r="L16021" s="1">
        <f t="shared" si="501"/>
        <v>0.455106925036671</v>
      </c>
      <c r="M16021" s="1">
        <f>SUMIFS(L:L,B:B,B16021,C:C,C16021)</f>
        <v>289.99305180267095</v>
      </c>
    </row>
    <row r="16022" spans="1:13" x14ac:dyDescent="0.2">
      <c r="A16022">
        <v>11</v>
      </c>
      <c r="B16022">
        <v>7700</v>
      </c>
      <c r="C16022">
        <v>13</v>
      </c>
      <c r="D16022">
        <v>4</v>
      </c>
      <c r="E16022">
        <v>26</v>
      </c>
      <c r="F16022">
        <v>4</v>
      </c>
      <c r="G16022">
        <v>15</v>
      </c>
      <c r="I16022" s="1">
        <f>VLOOKUP(D16022,cards!A:D,4,FALSE)</f>
        <v>16</v>
      </c>
      <c r="J16022" s="1">
        <f>SUMIFS(G:G,C:C,C16022,B:B,B16022)</f>
        <v>14523</v>
      </c>
      <c r="K16022" s="1">
        <f t="shared" si="500"/>
        <v>1.032844453625284E-3</v>
      </c>
      <c r="L16022" s="1">
        <f t="shared" si="501"/>
        <v>1.6525511258004544E-2</v>
      </c>
      <c r="M16022" s="1">
        <f>SUMIFS(L:L,B:B,B16022,C:C,C16022)</f>
        <v>71.775115334297411</v>
      </c>
    </row>
    <row r="16023" spans="1:13" x14ac:dyDescent="0.2">
      <c r="A16023">
        <v>11</v>
      </c>
      <c r="B16023">
        <v>7700</v>
      </c>
      <c r="C16023">
        <v>37</v>
      </c>
      <c r="D16023">
        <v>1</v>
      </c>
      <c r="E16023">
        <v>38</v>
      </c>
      <c r="F16023">
        <v>1</v>
      </c>
      <c r="G16023">
        <v>15</v>
      </c>
      <c r="I16023" s="1">
        <f>VLOOKUP(D16023,cards!A:D,4,FALSE)</f>
        <v>1</v>
      </c>
      <c r="J16023" s="1">
        <f>SUMIFS(G:G,C:C,C16023,B:B,B16023)</f>
        <v>1054620</v>
      </c>
      <c r="K16023" s="1">
        <f t="shared" si="500"/>
        <v>1.4223132502702396E-5</v>
      </c>
      <c r="L16023" s="1">
        <f t="shared" si="501"/>
        <v>1.4223132502702396E-5</v>
      </c>
      <c r="M16023" s="1">
        <f>SUMIFS(L:L,B:B,B16023,C:C,C16023)</f>
        <v>3.48980675503973</v>
      </c>
    </row>
    <row r="16024" spans="1:13" x14ac:dyDescent="0.2">
      <c r="A16024">
        <v>11</v>
      </c>
      <c r="B16024">
        <v>7700</v>
      </c>
      <c r="C16024">
        <v>31</v>
      </c>
      <c r="D16024">
        <v>9</v>
      </c>
      <c r="E16024">
        <v>63</v>
      </c>
      <c r="F16024">
        <v>5</v>
      </c>
      <c r="G16024">
        <v>14</v>
      </c>
      <c r="I16024" s="1">
        <f>VLOOKUP(D16024,cards!A:D,4,FALSE)</f>
        <v>786</v>
      </c>
      <c r="J16024" s="1">
        <f>SUMIFS(G:G,C:C,C16024,B:B,B16024)</f>
        <v>4846</v>
      </c>
      <c r="K16024" s="1">
        <f t="shared" si="500"/>
        <v>2.8889806025588112E-3</v>
      </c>
      <c r="L16024" s="1">
        <f t="shared" si="501"/>
        <v>2.2707387536112256</v>
      </c>
      <c r="M16024" s="1">
        <f>SUMIFS(L:L,B:B,B16024,C:C,C16024)</f>
        <v>98.016095749071312</v>
      </c>
    </row>
    <row r="16025" spans="1:13" x14ac:dyDescent="0.2">
      <c r="A16025">
        <v>11</v>
      </c>
      <c r="B16025">
        <v>7700</v>
      </c>
      <c r="C16025">
        <v>10</v>
      </c>
      <c r="D16025">
        <v>4</v>
      </c>
      <c r="E16025">
        <v>50</v>
      </c>
      <c r="F16025">
        <v>7</v>
      </c>
      <c r="G16025">
        <v>14</v>
      </c>
      <c r="I16025" s="1">
        <f>VLOOKUP(D16025,cards!A:D,4,FALSE)</f>
        <v>16</v>
      </c>
      <c r="J16025" s="1">
        <f>SUMIFS(G:G,C:C,C16025,B:B,B16025)</f>
        <v>1937</v>
      </c>
      <c r="K16025" s="1">
        <f t="shared" si="500"/>
        <v>7.2276716572018587E-3</v>
      </c>
      <c r="L16025" s="1">
        <f t="shared" si="501"/>
        <v>0.11564274651522974</v>
      </c>
      <c r="M16025" s="1">
        <f>SUMIFS(L:L,B:B,B16025,C:C,C16025)</f>
        <v>59.907072792978816</v>
      </c>
    </row>
    <row r="16026" spans="1:13" x14ac:dyDescent="0.2">
      <c r="A16026">
        <v>11</v>
      </c>
      <c r="B16026">
        <v>7700</v>
      </c>
      <c r="C16026">
        <v>37</v>
      </c>
      <c r="D16026">
        <v>3</v>
      </c>
      <c r="E16026">
        <v>8</v>
      </c>
      <c r="F16026">
        <v>6</v>
      </c>
      <c r="G16026">
        <v>14</v>
      </c>
      <c r="I16026" s="1">
        <f>VLOOKUP(D16026,cards!A:D,4,FALSE)</f>
        <v>6</v>
      </c>
      <c r="J16026" s="1">
        <f>SUMIFS(G:G,C:C,C16026,B:B,B16026)</f>
        <v>1054620</v>
      </c>
      <c r="K16026" s="1">
        <f t="shared" si="500"/>
        <v>1.3274923669188902E-5</v>
      </c>
      <c r="L16026" s="1">
        <f t="shared" si="501"/>
        <v>7.9649542015133414E-5</v>
      </c>
      <c r="M16026" s="1">
        <f>SUMIFS(L:L,B:B,B16026,C:C,C16026)</f>
        <v>3.48980675503973</v>
      </c>
    </row>
    <row r="16027" spans="1:13" x14ac:dyDescent="0.2">
      <c r="A16027">
        <v>11</v>
      </c>
      <c r="B16027">
        <v>7700</v>
      </c>
      <c r="C16027">
        <v>19</v>
      </c>
      <c r="D16027">
        <v>9</v>
      </c>
      <c r="E16027">
        <v>20</v>
      </c>
      <c r="F16027">
        <v>9</v>
      </c>
      <c r="G16027">
        <v>14</v>
      </c>
      <c r="I16027" s="1">
        <f>VLOOKUP(D16027,cards!A:D,4,FALSE)</f>
        <v>786</v>
      </c>
      <c r="J16027" s="1">
        <f>SUMIFS(G:G,C:C,C16027,B:B,B16027)</f>
        <v>25906</v>
      </c>
      <c r="K16027" s="1">
        <f t="shared" si="500"/>
        <v>5.4041534779587742E-4</v>
      </c>
      <c r="L16027" s="1">
        <f t="shared" si="501"/>
        <v>0.42476646336755963</v>
      </c>
      <c r="M16027" s="1">
        <f>SUMIFS(L:L,B:B,B16027,C:C,C16027)</f>
        <v>289.99305180267095</v>
      </c>
    </row>
    <row r="16028" spans="1:13" x14ac:dyDescent="0.2">
      <c r="A16028">
        <v>11</v>
      </c>
      <c r="B16028">
        <v>7700</v>
      </c>
      <c r="C16028">
        <v>19</v>
      </c>
      <c r="D16028">
        <v>6</v>
      </c>
      <c r="E16028">
        <v>26</v>
      </c>
      <c r="F16028">
        <v>3</v>
      </c>
      <c r="G16028">
        <v>14</v>
      </c>
      <c r="I16028" s="1">
        <f>VLOOKUP(D16028,cards!A:D,4,FALSE)</f>
        <v>86</v>
      </c>
      <c r="J16028" s="1">
        <f>SUMIFS(G:G,C:C,C16028,B:B,B16028)</f>
        <v>25906</v>
      </c>
      <c r="K16028" s="1">
        <f t="shared" si="500"/>
        <v>5.4041534779587742E-4</v>
      </c>
      <c r="L16028" s="1">
        <f t="shared" si="501"/>
        <v>4.6475719910445461E-2</v>
      </c>
      <c r="M16028" s="1">
        <f>SUMIFS(L:L,B:B,B16028,C:C,C16028)</f>
        <v>289.99305180267095</v>
      </c>
    </row>
    <row r="16029" spans="1:13" x14ac:dyDescent="0.2">
      <c r="A16029">
        <v>11</v>
      </c>
      <c r="B16029">
        <v>7700</v>
      </c>
      <c r="C16029">
        <v>10</v>
      </c>
      <c r="D16029">
        <v>5</v>
      </c>
      <c r="E16029">
        <v>26</v>
      </c>
      <c r="F16029">
        <v>5</v>
      </c>
      <c r="G16029">
        <v>14</v>
      </c>
      <c r="I16029" s="1">
        <f>VLOOKUP(D16029,cards!A:D,4,FALSE)</f>
        <v>36</v>
      </c>
      <c r="J16029" s="1">
        <f>SUMIFS(G:G,C:C,C16029,B:B,B16029)</f>
        <v>1937</v>
      </c>
      <c r="K16029" s="1">
        <f t="shared" si="500"/>
        <v>7.2276716572018587E-3</v>
      </c>
      <c r="L16029" s="1">
        <f t="shared" si="501"/>
        <v>0.26019617965926689</v>
      </c>
      <c r="M16029" s="1">
        <f>SUMIFS(L:L,B:B,B16029,C:C,C16029)</f>
        <v>59.907072792978816</v>
      </c>
    </row>
    <row r="16030" spans="1:13" x14ac:dyDescent="0.2">
      <c r="A16030">
        <v>11</v>
      </c>
      <c r="B16030">
        <v>7700</v>
      </c>
      <c r="C16030">
        <v>19</v>
      </c>
      <c r="D16030">
        <v>6</v>
      </c>
      <c r="E16030">
        <v>32</v>
      </c>
      <c r="F16030">
        <v>2</v>
      </c>
      <c r="G16030">
        <v>14</v>
      </c>
      <c r="I16030" s="1">
        <f>VLOOKUP(D16030,cards!A:D,4,FALSE)</f>
        <v>86</v>
      </c>
      <c r="J16030" s="1">
        <f>SUMIFS(G:G,C:C,C16030,B:B,B16030)</f>
        <v>25906</v>
      </c>
      <c r="K16030" s="1">
        <f t="shared" si="500"/>
        <v>5.4041534779587742E-4</v>
      </c>
      <c r="L16030" s="1">
        <f t="shared" si="501"/>
        <v>4.6475719910445461E-2</v>
      </c>
      <c r="M16030" s="1">
        <f>SUMIFS(L:L,B:B,B16030,C:C,C16030)</f>
        <v>289.99305180267095</v>
      </c>
    </row>
    <row r="16031" spans="1:13" x14ac:dyDescent="0.2">
      <c r="A16031">
        <v>11</v>
      </c>
      <c r="B16031">
        <v>7700</v>
      </c>
      <c r="C16031">
        <v>37</v>
      </c>
      <c r="D16031">
        <v>7</v>
      </c>
      <c r="E16031">
        <v>38</v>
      </c>
      <c r="F16031">
        <v>6</v>
      </c>
      <c r="G16031">
        <v>14</v>
      </c>
      <c r="I16031" s="1">
        <f>VLOOKUP(D16031,cards!A:D,4,FALSE)</f>
        <v>186</v>
      </c>
      <c r="J16031" s="1">
        <f>SUMIFS(G:G,C:C,C16031,B:B,B16031)</f>
        <v>1054620</v>
      </c>
      <c r="K16031" s="1">
        <f t="shared" si="500"/>
        <v>1.3274923669188902E-5</v>
      </c>
      <c r="L16031" s="1">
        <f t="shared" si="501"/>
        <v>2.4691358024691358E-3</v>
      </c>
      <c r="M16031" s="1">
        <f>SUMIFS(L:L,B:B,B16031,C:C,C16031)</f>
        <v>3.48980675503973</v>
      </c>
    </row>
    <row r="16032" spans="1:13" x14ac:dyDescent="0.2">
      <c r="A16032">
        <v>11</v>
      </c>
      <c r="B16032">
        <v>7700</v>
      </c>
      <c r="C16032">
        <v>13</v>
      </c>
      <c r="D16032">
        <v>8</v>
      </c>
      <c r="E16032">
        <v>32</v>
      </c>
      <c r="F16032">
        <v>7</v>
      </c>
      <c r="G16032">
        <v>13</v>
      </c>
      <c r="I16032" s="1">
        <f>VLOOKUP(D16032,cards!A:D,4,FALSE)</f>
        <v>386</v>
      </c>
      <c r="J16032" s="1">
        <f>SUMIFS(G:G,C:C,C16032,B:B,B16032)</f>
        <v>14523</v>
      </c>
      <c r="K16032" s="1">
        <f t="shared" si="500"/>
        <v>8.9513185980857944E-4</v>
      </c>
      <c r="L16032" s="1">
        <f t="shared" si="501"/>
        <v>0.34552089788611168</v>
      </c>
      <c r="M16032" s="1">
        <f>SUMIFS(L:L,B:B,B16032,C:C,C16032)</f>
        <v>71.775115334297411</v>
      </c>
    </row>
    <row r="16033" spans="1:13" x14ac:dyDescent="0.2">
      <c r="A16033">
        <v>11</v>
      </c>
      <c r="B16033">
        <v>7700</v>
      </c>
      <c r="C16033">
        <v>10</v>
      </c>
      <c r="D16033">
        <v>7</v>
      </c>
      <c r="E16033">
        <v>63</v>
      </c>
      <c r="F16033">
        <v>2</v>
      </c>
      <c r="G16033">
        <v>13</v>
      </c>
      <c r="I16033" s="1">
        <f>VLOOKUP(D16033,cards!A:D,4,FALSE)</f>
        <v>186</v>
      </c>
      <c r="J16033" s="1">
        <f>SUMIFS(G:G,C:C,C16033,B:B,B16033)</f>
        <v>1937</v>
      </c>
      <c r="K16033" s="1">
        <f t="shared" si="500"/>
        <v>6.7114093959731542E-3</v>
      </c>
      <c r="L16033" s="1">
        <f t="shared" si="501"/>
        <v>1.2483221476510067</v>
      </c>
      <c r="M16033" s="1">
        <f>SUMIFS(L:L,B:B,B16033,C:C,C16033)</f>
        <v>59.907072792978816</v>
      </c>
    </row>
    <row r="16034" spans="1:13" x14ac:dyDescent="0.2">
      <c r="A16034">
        <v>11</v>
      </c>
      <c r="B16034">
        <v>7700</v>
      </c>
      <c r="C16034">
        <v>19</v>
      </c>
      <c r="D16034">
        <v>8</v>
      </c>
      <c r="E16034">
        <v>26</v>
      </c>
      <c r="F16034">
        <v>3</v>
      </c>
      <c r="G16034">
        <v>13</v>
      </c>
      <c r="I16034" s="1">
        <f>VLOOKUP(D16034,cards!A:D,4,FALSE)</f>
        <v>386</v>
      </c>
      <c r="J16034" s="1">
        <f>SUMIFS(G:G,C:C,C16034,B:B,B16034)</f>
        <v>25906</v>
      </c>
      <c r="K16034" s="1">
        <f t="shared" si="500"/>
        <v>5.0181425152474326E-4</v>
      </c>
      <c r="L16034" s="1">
        <f t="shared" si="501"/>
        <v>0.19370030108855091</v>
      </c>
      <c r="M16034" s="1">
        <f>SUMIFS(L:L,B:B,B16034,C:C,C16034)</f>
        <v>289.99305180267095</v>
      </c>
    </row>
    <row r="16035" spans="1:13" x14ac:dyDescent="0.2">
      <c r="A16035">
        <v>11</v>
      </c>
      <c r="B16035">
        <v>7700</v>
      </c>
      <c r="C16035">
        <v>19</v>
      </c>
      <c r="D16035">
        <v>12</v>
      </c>
      <c r="E16035">
        <v>32</v>
      </c>
      <c r="F16035">
        <v>9</v>
      </c>
      <c r="G16035">
        <v>13</v>
      </c>
      <c r="I16035" s="1">
        <f>VLOOKUP(D16035,cards!A:D,4,FALSE)</f>
        <v>4586</v>
      </c>
      <c r="J16035" s="1">
        <f>SUMIFS(G:G,C:C,C16035,B:B,B16035)</f>
        <v>25906</v>
      </c>
      <c r="K16035" s="1">
        <f t="shared" si="500"/>
        <v>5.0181425152474326E-4</v>
      </c>
      <c r="L16035" s="1">
        <f t="shared" si="501"/>
        <v>2.3013201574924724</v>
      </c>
      <c r="M16035" s="1">
        <f>SUMIFS(L:L,B:B,B16035,C:C,C16035)</f>
        <v>289.99305180267095</v>
      </c>
    </row>
    <row r="16036" spans="1:13" x14ac:dyDescent="0.2">
      <c r="A16036">
        <v>11</v>
      </c>
      <c r="B16036">
        <v>7700</v>
      </c>
      <c r="C16036">
        <v>31</v>
      </c>
      <c r="D16036">
        <v>8</v>
      </c>
      <c r="E16036">
        <v>63</v>
      </c>
      <c r="F16036">
        <v>2</v>
      </c>
      <c r="G16036">
        <v>12</v>
      </c>
      <c r="I16036" s="1">
        <f>VLOOKUP(D16036,cards!A:D,4,FALSE)</f>
        <v>386</v>
      </c>
      <c r="J16036" s="1">
        <f>SUMIFS(G:G,C:C,C16036,B:B,B16036)</f>
        <v>4846</v>
      </c>
      <c r="K16036" s="1">
        <f t="shared" si="500"/>
        <v>2.4762690879075525E-3</v>
      </c>
      <c r="L16036" s="1">
        <f t="shared" si="501"/>
        <v>0.95583986793231523</v>
      </c>
      <c r="M16036" s="1">
        <f>SUMIFS(L:L,B:B,B16036,C:C,C16036)</f>
        <v>98.016095749071312</v>
      </c>
    </row>
    <row r="16037" spans="1:13" x14ac:dyDescent="0.2">
      <c r="A16037">
        <v>11</v>
      </c>
      <c r="B16037">
        <v>7700</v>
      </c>
      <c r="C16037">
        <v>31</v>
      </c>
      <c r="D16037">
        <v>8</v>
      </c>
      <c r="E16037">
        <v>63</v>
      </c>
      <c r="F16037">
        <v>4</v>
      </c>
      <c r="G16037">
        <v>12</v>
      </c>
      <c r="I16037" s="1">
        <f>VLOOKUP(D16037,cards!A:D,4,FALSE)</f>
        <v>386</v>
      </c>
      <c r="J16037" s="1">
        <f>SUMIFS(G:G,C:C,C16037,B:B,B16037)</f>
        <v>4846</v>
      </c>
      <c r="K16037" s="1">
        <f t="shared" si="500"/>
        <v>2.4762690879075525E-3</v>
      </c>
      <c r="L16037" s="1">
        <f t="shared" si="501"/>
        <v>0.95583986793231523</v>
      </c>
      <c r="M16037" s="1">
        <f>SUMIFS(L:L,B:B,B16037,C:C,C16037)</f>
        <v>98.016095749071312</v>
      </c>
    </row>
    <row r="16038" spans="1:13" x14ac:dyDescent="0.2">
      <c r="A16038">
        <v>11</v>
      </c>
      <c r="B16038">
        <v>7700</v>
      </c>
      <c r="C16038">
        <v>19</v>
      </c>
      <c r="D16038">
        <v>12</v>
      </c>
      <c r="E16038">
        <v>0</v>
      </c>
      <c r="F16038">
        <v>0</v>
      </c>
      <c r="G16038">
        <v>12</v>
      </c>
      <c r="I16038" s="1">
        <f>VLOOKUP(D16038,cards!A:D,4,FALSE)</f>
        <v>4586</v>
      </c>
      <c r="J16038" s="1">
        <f>SUMIFS(G:G,C:C,C16038,B:B,B16038)</f>
        <v>25906</v>
      </c>
      <c r="K16038" s="1">
        <f t="shared" si="500"/>
        <v>4.632131552536092E-4</v>
      </c>
      <c r="L16038" s="1">
        <f t="shared" si="501"/>
        <v>2.1242955299930517</v>
      </c>
      <c r="M16038" s="1">
        <f>SUMIFS(L:L,B:B,B16038,C:C,C16038)</f>
        <v>289.99305180267095</v>
      </c>
    </row>
    <row r="16039" spans="1:13" x14ac:dyDescent="0.2">
      <c r="A16039">
        <v>11</v>
      </c>
      <c r="B16039">
        <v>7700</v>
      </c>
      <c r="C16039">
        <v>19</v>
      </c>
      <c r="D16039">
        <v>5</v>
      </c>
      <c r="E16039">
        <v>32</v>
      </c>
      <c r="F16039">
        <v>2</v>
      </c>
      <c r="G16039">
        <v>12</v>
      </c>
      <c r="I16039" s="1">
        <f>VLOOKUP(D16039,cards!A:D,4,FALSE)</f>
        <v>36</v>
      </c>
      <c r="J16039" s="1">
        <f>SUMIFS(G:G,C:C,C16039,B:B,B16039)</f>
        <v>25906</v>
      </c>
      <c r="K16039" s="1">
        <f t="shared" si="500"/>
        <v>4.632131552536092E-4</v>
      </c>
      <c r="L16039" s="1">
        <f t="shared" si="501"/>
        <v>1.6675673589129931E-2</v>
      </c>
      <c r="M16039" s="1">
        <f>SUMIFS(L:L,B:B,B16039,C:C,C16039)</f>
        <v>289.99305180267095</v>
      </c>
    </row>
    <row r="16040" spans="1:13" x14ac:dyDescent="0.2">
      <c r="A16040">
        <v>11</v>
      </c>
      <c r="B16040">
        <v>7700</v>
      </c>
      <c r="C16040">
        <v>19</v>
      </c>
      <c r="D16040">
        <v>8</v>
      </c>
      <c r="E16040">
        <v>20</v>
      </c>
      <c r="F16040">
        <v>7</v>
      </c>
      <c r="G16040">
        <v>12</v>
      </c>
      <c r="I16040" s="1">
        <f>VLOOKUP(D16040,cards!A:D,4,FALSE)</f>
        <v>386</v>
      </c>
      <c r="J16040" s="1">
        <f>SUMIFS(G:G,C:C,C16040,B:B,B16040)</f>
        <v>25906</v>
      </c>
      <c r="K16040" s="1">
        <f t="shared" si="500"/>
        <v>4.632131552536092E-4</v>
      </c>
      <c r="L16040" s="1">
        <f t="shared" si="501"/>
        <v>0.17880027792789316</v>
      </c>
      <c r="M16040" s="1">
        <f>SUMIFS(L:L,B:B,B16040,C:C,C16040)</f>
        <v>289.99305180267095</v>
      </c>
    </row>
    <row r="16041" spans="1:13" x14ac:dyDescent="0.2">
      <c r="A16041">
        <v>11</v>
      </c>
      <c r="B16041">
        <v>7700</v>
      </c>
      <c r="C16041">
        <v>19</v>
      </c>
      <c r="D16041">
        <v>9</v>
      </c>
      <c r="E16041">
        <v>28</v>
      </c>
      <c r="F16041">
        <v>8</v>
      </c>
      <c r="G16041">
        <v>12</v>
      </c>
      <c r="I16041" s="1">
        <f>VLOOKUP(D16041,cards!A:D,4,FALSE)</f>
        <v>786</v>
      </c>
      <c r="J16041" s="1">
        <f>SUMIFS(G:G,C:C,C16041,B:B,B16041)</f>
        <v>25906</v>
      </c>
      <c r="K16041" s="1">
        <f t="shared" si="500"/>
        <v>4.632131552536092E-4</v>
      </c>
      <c r="L16041" s="1">
        <f t="shared" si="501"/>
        <v>0.36408554002933685</v>
      </c>
      <c r="M16041" s="1">
        <f>SUMIFS(L:L,B:B,B16041,C:C,C16041)</f>
        <v>289.99305180267095</v>
      </c>
    </row>
    <row r="16042" spans="1:13" x14ac:dyDescent="0.2">
      <c r="A16042">
        <v>11</v>
      </c>
      <c r="B16042">
        <v>7700</v>
      </c>
      <c r="C16042">
        <v>31</v>
      </c>
      <c r="D16042">
        <v>6</v>
      </c>
      <c r="E16042">
        <v>32</v>
      </c>
      <c r="F16042">
        <v>3</v>
      </c>
      <c r="G16042">
        <v>12</v>
      </c>
      <c r="I16042" s="1">
        <f>VLOOKUP(D16042,cards!A:D,4,FALSE)</f>
        <v>86</v>
      </c>
      <c r="J16042" s="1">
        <f>SUMIFS(G:G,C:C,C16042,B:B,B16042)</f>
        <v>4846</v>
      </c>
      <c r="K16042" s="1">
        <f t="shared" si="500"/>
        <v>2.4762690879075525E-3</v>
      </c>
      <c r="L16042" s="1">
        <f t="shared" si="501"/>
        <v>0.21295914156004953</v>
      </c>
      <c r="M16042" s="1">
        <f>SUMIFS(L:L,B:B,B16042,C:C,C16042)</f>
        <v>98.016095749071312</v>
      </c>
    </row>
    <row r="16043" spans="1:13" x14ac:dyDescent="0.2">
      <c r="A16043">
        <v>11</v>
      </c>
      <c r="B16043">
        <v>7700</v>
      </c>
      <c r="C16043">
        <v>13</v>
      </c>
      <c r="D16043">
        <v>7</v>
      </c>
      <c r="E16043">
        <v>0</v>
      </c>
      <c r="F16043">
        <v>0</v>
      </c>
      <c r="G16043">
        <v>12</v>
      </c>
      <c r="I16043" s="1">
        <f>VLOOKUP(D16043,cards!A:D,4,FALSE)</f>
        <v>186</v>
      </c>
      <c r="J16043" s="1">
        <f>SUMIFS(G:G,C:C,C16043,B:B,B16043)</f>
        <v>14523</v>
      </c>
      <c r="K16043" s="1">
        <f t="shared" si="500"/>
        <v>8.262755629002272E-4</v>
      </c>
      <c r="L16043" s="1">
        <f t="shared" si="501"/>
        <v>0.15368725469944225</v>
      </c>
      <c r="M16043" s="1">
        <f>SUMIFS(L:L,B:B,B16043,C:C,C16043)</f>
        <v>71.775115334297411</v>
      </c>
    </row>
    <row r="16044" spans="1:13" x14ac:dyDescent="0.2">
      <c r="A16044">
        <v>11</v>
      </c>
      <c r="B16044">
        <v>7700</v>
      </c>
      <c r="C16044">
        <v>31</v>
      </c>
      <c r="D16044">
        <v>5</v>
      </c>
      <c r="E16044">
        <v>50</v>
      </c>
      <c r="F16044">
        <v>9</v>
      </c>
      <c r="G16044">
        <v>12</v>
      </c>
      <c r="I16044" s="1">
        <f>VLOOKUP(D16044,cards!A:D,4,FALSE)</f>
        <v>36</v>
      </c>
      <c r="J16044" s="1">
        <f>SUMIFS(G:G,C:C,C16044,B:B,B16044)</f>
        <v>4846</v>
      </c>
      <c r="K16044" s="1">
        <f t="shared" si="500"/>
        <v>2.4762690879075525E-3</v>
      </c>
      <c r="L16044" s="1">
        <f t="shared" si="501"/>
        <v>8.9145687164671888E-2</v>
      </c>
      <c r="M16044" s="1">
        <f>SUMIFS(L:L,B:B,B16044,C:C,C16044)</f>
        <v>98.016095749071312</v>
      </c>
    </row>
    <row r="16045" spans="1:13" x14ac:dyDescent="0.2">
      <c r="A16045">
        <v>11</v>
      </c>
      <c r="B16045">
        <v>7700</v>
      </c>
      <c r="C16045">
        <v>37</v>
      </c>
      <c r="D16045">
        <v>3</v>
      </c>
      <c r="E16045">
        <v>38</v>
      </c>
      <c r="F16045">
        <v>1</v>
      </c>
      <c r="G16045">
        <v>12</v>
      </c>
      <c r="I16045" s="1">
        <f>VLOOKUP(D16045,cards!A:D,4,FALSE)</f>
        <v>6</v>
      </c>
      <c r="J16045" s="1">
        <f>SUMIFS(G:G,C:C,C16045,B:B,B16045)</f>
        <v>1054620</v>
      </c>
      <c r="K16045" s="1">
        <f t="shared" si="500"/>
        <v>1.1378506002161915E-5</v>
      </c>
      <c r="L16045" s="1">
        <f t="shared" si="501"/>
        <v>6.8271036012971492E-5</v>
      </c>
      <c r="M16045" s="1">
        <f>SUMIFS(L:L,B:B,B16045,C:C,C16045)</f>
        <v>3.48980675503973</v>
      </c>
    </row>
    <row r="16046" spans="1:13" x14ac:dyDescent="0.2">
      <c r="A16046">
        <v>11</v>
      </c>
      <c r="B16046">
        <v>7700</v>
      </c>
      <c r="C16046">
        <v>31</v>
      </c>
      <c r="D16046">
        <v>6</v>
      </c>
      <c r="E16046">
        <v>26</v>
      </c>
      <c r="F16046">
        <v>5</v>
      </c>
      <c r="G16046">
        <v>11</v>
      </c>
      <c r="I16046" s="1">
        <f>VLOOKUP(D16046,cards!A:D,4,FALSE)</f>
        <v>86</v>
      </c>
      <c r="J16046" s="1">
        <f>SUMIFS(G:G,C:C,C16046,B:B,B16046)</f>
        <v>4846</v>
      </c>
      <c r="K16046" s="1">
        <f t="shared" si="500"/>
        <v>2.2699133305819231E-3</v>
      </c>
      <c r="L16046" s="1">
        <f t="shared" si="501"/>
        <v>0.19521254643004537</v>
      </c>
      <c r="M16046" s="1">
        <f>SUMIFS(L:L,B:B,B16046,C:C,C16046)</f>
        <v>98.016095749071312</v>
      </c>
    </row>
    <row r="16047" spans="1:13" x14ac:dyDescent="0.2">
      <c r="A16047">
        <v>11</v>
      </c>
      <c r="B16047">
        <v>7700</v>
      </c>
      <c r="C16047">
        <v>37</v>
      </c>
      <c r="D16047">
        <v>5</v>
      </c>
      <c r="E16047">
        <v>26</v>
      </c>
      <c r="F16047">
        <v>9</v>
      </c>
      <c r="G16047">
        <v>11</v>
      </c>
      <c r="I16047" s="1">
        <f>VLOOKUP(D16047,cards!A:D,4,FALSE)</f>
        <v>36</v>
      </c>
      <c r="J16047" s="1">
        <f>SUMIFS(G:G,C:C,C16047,B:B,B16047)</f>
        <v>1054620</v>
      </c>
      <c r="K16047" s="1">
        <f t="shared" si="500"/>
        <v>1.0430297168648423E-5</v>
      </c>
      <c r="L16047" s="1">
        <f t="shared" si="501"/>
        <v>3.7549069807134321E-4</v>
      </c>
      <c r="M16047" s="1">
        <f>SUMIFS(L:L,B:B,B16047,C:C,C16047)</f>
        <v>3.48980675503973</v>
      </c>
    </row>
    <row r="16048" spans="1:13" x14ac:dyDescent="0.2">
      <c r="A16048">
        <v>11</v>
      </c>
      <c r="B16048">
        <v>7700</v>
      </c>
      <c r="C16048">
        <v>37</v>
      </c>
      <c r="D16048">
        <v>2</v>
      </c>
      <c r="E16048">
        <v>26</v>
      </c>
      <c r="F16048">
        <v>7</v>
      </c>
      <c r="G16048">
        <v>11</v>
      </c>
      <c r="I16048" s="1">
        <f>VLOOKUP(D16048,cards!A:D,4,FALSE)</f>
        <v>2</v>
      </c>
      <c r="J16048" s="1">
        <f>SUMIFS(G:G,C:C,C16048,B:B,B16048)</f>
        <v>1054620</v>
      </c>
      <c r="K16048" s="1">
        <f t="shared" si="500"/>
        <v>1.0430297168648423E-5</v>
      </c>
      <c r="L16048" s="1">
        <f t="shared" si="501"/>
        <v>2.0860594337296846E-5</v>
      </c>
      <c r="M16048" s="1">
        <f>SUMIFS(L:L,B:B,B16048,C:C,C16048)</f>
        <v>3.48980675503973</v>
      </c>
    </row>
    <row r="16049" spans="1:13" x14ac:dyDescent="0.2">
      <c r="A16049">
        <v>11</v>
      </c>
      <c r="B16049">
        <v>7700</v>
      </c>
      <c r="C16049">
        <v>10</v>
      </c>
      <c r="D16049">
        <v>6</v>
      </c>
      <c r="E16049">
        <v>50</v>
      </c>
      <c r="F16049">
        <v>9</v>
      </c>
      <c r="G16049">
        <v>11</v>
      </c>
      <c r="I16049" s="1">
        <f>VLOOKUP(D16049,cards!A:D,4,FALSE)</f>
        <v>86</v>
      </c>
      <c r="J16049" s="1">
        <f>SUMIFS(G:G,C:C,C16049,B:B,B16049)</f>
        <v>1937</v>
      </c>
      <c r="K16049" s="1">
        <f t="shared" si="500"/>
        <v>5.6788848735157462E-3</v>
      </c>
      <c r="L16049" s="1">
        <f t="shared" si="501"/>
        <v>0.4883840991223542</v>
      </c>
      <c r="M16049" s="1">
        <f>SUMIFS(L:L,B:B,B16049,C:C,C16049)</f>
        <v>59.907072792978816</v>
      </c>
    </row>
    <row r="16050" spans="1:13" x14ac:dyDescent="0.2">
      <c r="A16050">
        <v>11</v>
      </c>
      <c r="B16050">
        <v>7700</v>
      </c>
      <c r="C16050">
        <v>37</v>
      </c>
      <c r="D16050">
        <v>7</v>
      </c>
      <c r="E16050">
        <v>38</v>
      </c>
      <c r="F16050">
        <v>7</v>
      </c>
      <c r="G16050">
        <v>11</v>
      </c>
      <c r="I16050" s="1">
        <f>VLOOKUP(D16050,cards!A:D,4,FALSE)</f>
        <v>186</v>
      </c>
      <c r="J16050" s="1">
        <f>SUMIFS(G:G,C:C,C16050,B:B,B16050)</f>
        <v>1054620</v>
      </c>
      <c r="K16050" s="1">
        <f t="shared" si="500"/>
        <v>1.0430297168648423E-5</v>
      </c>
      <c r="L16050" s="1">
        <f t="shared" si="501"/>
        <v>1.9400352733686067E-3</v>
      </c>
      <c r="M16050" s="1">
        <f>SUMIFS(L:L,B:B,B16050,C:C,C16050)</f>
        <v>3.48980675503973</v>
      </c>
    </row>
    <row r="16051" spans="1:13" x14ac:dyDescent="0.2">
      <c r="A16051">
        <v>11</v>
      </c>
      <c r="B16051">
        <v>7700</v>
      </c>
      <c r="C16051">
        <v>19</v>
      </c>
      <c r="D16051">
        <v>10</v>
      </c>
      <c r="E16051">
        <v>26</v>
      </c>
      <c r="F16051">
        <v>8</v>
      </c>
      <c r="G16051">
        <v>11</v>
      </c>
      <c r="I16051" s="1">
        <f>VLOOKUP(D16051,cards!A:D,4,FALSE)</f>
        <v>1586</v>
      </c>
      <c r="J16051" s="1">
        <f>SUMIFS(G:G,C:C,C16051,B:B,B16051)</f>
        <v>25906</v>
      </c>
      <c r="K16051" s="1">
        <f t="shared" si="500"/>
        <v>4.2461205898247509E-4</v>
      </c>
      <c r="L16051" s="1">
        <f t="shared" si="501"/>
        <v>0.67343472554620554</v>
      </c>
      <c r="M16051" s="1">
        <f>SUMIFS(L:L,B:B,B16051,C:C,C16051)</f>
        <v>289.99305180267095</v>
      </c>
    </row>
    <row r="16052" spans="1:13" x14ac:dyDescent="0.2">
      <c r="A16052">
        <v>11</v>
      </c>
      <c r="B16052">
        <v>7700</v>
      </c>
      <c r="C16052">
        <v>10</v>
      </c>
      <c r="D16052">
        <v>7</v>
      </c>
      <c r="E16052">
        <v>63</v>
      </c>
      <c r="F16052">
        <v>1</v>
      </c>
      <c r="G16052">
        <v>11</v>
      </c>
      <c r="I16052" s="1">
        <f>VLOOKUP(D16052,cards!A:D,4,FALSE)</f>
        <v>186</v>
      </c>
      <c r="J16052" s="1">
        <f>SUMIFS(G:G,C:C,C16052,B:B,B16052)</f>
        <v>1937</v>
      </c>
      <c r="K16052" s="1">
        <f t="shared" si="500"/>
        <v>5.6788848735157462E-3</v>
      </c>
      <c r="L16052" s="1">
        <f t="shared" si="501"/>
        <v>1.0562725864739289</v>
      </c>
      <c r="M16052" s="1">
        <f>SUMIFS(L:L,B:B,B16052,C:C,C16052)</f>
        <v>59.907072792978816</v>
      </c>
    </row>
    <row r="16053" spans="1:13" x14ac:dyDescent="0.2">
      <c r="A16053">
        <v>11</v>
      </c>
      <c r="B16053">
        <v>7700</v>
      </c>
      <c r="C16053">
        <v>13</v>
      </c>
      <c r="D16053">
        <v>7</v>
      </c>
      <c r="E16053">
        <v>8</v>
      </c>
      <c r="F16053">
        <v>6</v>
      </c>
      <c r="G16053">
        <v>10</v>
      </c>
      <c r="I16053" s="1">
        <f>VLOOKUP(D16053,cards!A:D,4,FALSE)</f>
        <v>186</v>
      </c>
      <c r="J16053" s="1">
        <f>SUMIFS(G:G,C:C,C16053,B:B,B16053)</f>
        <v>14523</v>
      </c>
      <c r="K16053" s="1">
        <f t="shared" si="500"/>
        <v>6.8856296908352272E-4</v>
      </c>
      <c r="L16053" s="1">
        <f t="shared" si="501"/>
        <v>0.12807271224953523</v>
      </c>
      <c r="M16053" s="1">
        <f>SUMIFS(L:L,B:B,B16053,C:C,C16053)</f>
        <v>71.775115334297411</v>
      </c>
    </row>
    <row r="16054" spans="1:13" x14ac:dyDescent="0.2">
      <c r="A16054">
        <v>11</v>
      </c>
      <c r="B16054">
        <v>7700</v>
      </c>
      <c r="C16054">
        <v>37</v>
      </c>
      <c r="D16054">
        <v>4</v>
      </c>
      <c r="E16054">
        <v>32</v>
      </c>
      <c r="F16054">
        <v>8</v>
      </c>
      <c r="G16054">
        <v>10</v>
      </c>
      <c r="I16054" s="1">
        <f>VLOOKUP(D16054,cards!A:D,4,FALSE)</f>
        <v>16</v>
      </c>
      <c r="J16054" s="1">
        <f>SUMIFS(G:G,C:C,C16054,B:B,B16054)</f>
        <v>1054620</v>
      </c>
      <c r="K16054" s="1">
        <f t="shared" si="500"/>
        <v>9.4820883351349306E-6</v>
      </c>
      <c r="L16054" s="1">
        <f t="shared" si="501"/>
        <v>1.5171341336215889E-4</v>
      </c>
      <c r="M16054" s="1">
        <f>SUMIFS(L:L,B:B,B16054,C:C,C16054)</f>
        <v>3.48980675503973</v>
      </c>
    </row>
    <row r="16055" spans="1:13" x14ac:dyDescent="0.2">
      <c r="A16055">
        <v>11</v>
      </c>
      <c r="B16055">
        <v>7700</v>
      </c>
      <c r="C16055">
        <v>19</v>
      </c>
      <c r="D16055">
        <v>7</v>
      </c>
      <c r="E16055">
        <v>50</v>
      </c>
      <c r="F16055">
        <v>9</v>
      </c>
      <c r="G16055">
        <v>10</v>
      </c>
      <c r="I16055" s="1">
        <f>VLOOKUP(D16055,cards!A:D,4,FALSE)</f>
        <v>186</v>
      </c>
      <c r="J16055" s="1">
        <f>SUMIFS(G:G,C:C,C16055,B:B,B16055)</f>
        <v>25906</v>
      </c>
      <c r="K16055" s="1">
        <f t="shared" si="500"/>
        <v>3.8601096271134098E-4</v>
      </c>
      <c r="L16055" s="1">
        <f t="shared" si="501"/>
        <v>7.1798039064309427E-2</v>
      </c>
      <c r="M16055" s="1">
        <f>SUMIFS(L:L,B:B,B16055,C:C,C16055)</f>
        <v>289.99305180267095</v>
      </c>
    </row>
    <row r="16056" spans="1:13" x14ac:dyDescent="0.2">
      <c r="A16056">
        <v>11</v>
      </c>
      <c r="B16056">
        <v>7700</v>
      </c>
      <c r="C16056">
        <v>19</v>
      </c>
      <c r="D16056">
        <v>7</v>
      </c>
      <c r="E16056">
        <v>26</v>
      </c>
      <c r="F16056">
        <v>6</v>
      </c>
      <c r="G16056">
        <v>10</v>
      </c>
      <c r="I16056" s="1">
        <f>VLOOKUP(D16056,cards!A:D,4,FALSE)</f>
        <v>186</v>
      </c>
      <c r="J16056" s="1">
        <f>SUMIFS(G:G,C:C,C16056,B:B,B16056)</f>
        <v>25906</v>
      </c>
      <c r="K16056" s="1">
        <f t="shared" si="500"/>
        <v>3.8601096271134098E-4</v>
      </c>
      <c r="L16056" s="1">
        <f t="shared" si="501"/>
        <v>7.1798039064309427E-2</v>
      </c>
      <c r="M16056" s="1">
        <f>SUMIFS(L:L,B:B,B16056,C:C,C16056)</f>
        <v>289.99305180267095</v>
      </c>
    </row>
    <row r="16057" spans="1:13" x14ac:dyDescent="0.2">
      <c r="A16057">
        <v>11</v>
      </c>
      <c r="B16057">
        <v>7700</v>
      </c>
      <c r="C16057">
        <v>13</v>
      </c>
      <c r="D16057">
        <v>5</v>
      </c>
      <c r="E16057">
        <v>26</v>
      </c>
      <c r="F16057">
        <v>6</v>
      </c>
      <c r="G16057">
        <v>10</v>
      </c>
      <c r="I16057" s="1">
        <f>VLOOKUP(D16057,cards!A:D,4,FALSE)</f>
        <v>36</v>
      </c>
      <c r="J16057" s="1">
        <f>SUMIFS(G:G,C:C,C16057,B:B,B16057)</f>
        <v>14523</v>
      </c>
      <c r="K16057" s="1">
        <f t="shared" si="500"/>
        <v>6.8856296908352272E-4</v>
      </c>
      <c r="L16057" s="1">
        <f t="shared" si="501"/>
        <v>2.4788266887006818E-2</v>
      </c>
      <c r="M16057" s="1">
        <f>SUMIFS(L:L,B:B,B16057,C:C,C16057)</f>
        <v>71.775115334297411</v>
      </c>
    </row>
    <row r="16058" spans="1:13" x14ac:dyDescent="0.2">
      <c r="A16058">
        <v>11</v>
      </c>
      <c r="B16058">
        <v>7700</v>
      </c>
      <c r="C16058">
        <v>19</v>
      </c>
      <c r="D16058">
        <v>7</v>
      </c>
      <c r="E16058">
        <v>32</v>
      </c>
      <c r="F16058">
        <v>2</v>
      </c>
      <c r="G16058">
        <v>10</v>
      </c>
      <c r="I16058" s="1">
        <f>VLOOKUP(D16058,cards!A:D,4,FALSE)</f>
        <v>186</v>
      </c>
      <c r="J16058" s="1">
        <f>SUMIFS(G:G,C:C,C16058,B:B,B16058)</f>
        <v>25906</v>
      </c>
      <c r="K16058" s="1">
        <f t="shared" si="500"/>
        <v>3.8601096271134098E-4</v>
      </c>
      <c r="L16058" s="1">
        <f t="shared" si="501"/>
        <v>7.1798039064309427E-2</v>
      </c>
      <c r="M16058" s="1">
        <f>SUMIFS(L:L,B:B,B16058,C:C,C16058)</f>
        <v>289.99305180267095</v>
      </c>
    </row>
    <row r="16059" spans="1:13" x14ac:dyDescent="0.2">
      <c r="A16059">
        <v>11</v>
      </c>
      <c r="B16059">
        <v>7700</v>
      </c>
      <c r="C16059">
        <v>37</v>
      </c>
      <c r="D16059">
        <v>1</v>
      </c>
      <c r="E16059">
        <v>38</v>
      </c>
      <c r="F16059">
        <v>2</v>
      </c>
      <c r="G16059">
        <v>10</v>
      </c>
      <c r="I16059" s="1">
        <f>VLOOKUP(D16059,cards!A:D,4,FALSE)</f>
        <v>1</v>
      </c>
      <c r="J16059" s="1">
        <f>SUMIFS(G:G,C:C,C16059,B:B,B16059)</f>
        <v>1054620</v>
      </c>
      <c r="K16059" s="1">
        <f t="shared" si="500"/>
        <v>9.4820883351349306E-6</v>
      </c>
      <c r="L16059" s="1">
        <f t="shared" si="501"/>
        <v>9.4820883351349306E-6</v>
      </c>
      <c r="M16059" s="1">
        <f>SUMIFS(L:L,B:B,B16059,C:C,C16059)</f>
        <v>3.48980675503973</v>
      </c>
    </row>
    <row r="16060" spans="1:13" x14ac:dyDescent="0.2">
      <c r="A16060">
        <v>11</v>
      </c>
      <c r="B16060">
        <v>7700</v>
      </c>
      <c r="C16060">
        <v>19</v>
      </c>
      <c r="D16060">
        <v>8</v>
      </c>
      <c r="E16060">
        <v>8</v>
      </c>
      <c r="F16060">
        <v>4</v>
      </c>
      <c r="G16060">
        <v>10</v>
      </c>
      <c r="I16060" s="1">
        <f>VLOOKUP(D16060,cards!A:D,4,FALSE)</f>
        <v>386</v>
      </c>
      <c r="J16060" s="1">
        <f>SUMIFS(G:G,C:C,C16060,B:B,B16060)</f>
        <v>25906</v>
      </c>
      <c r="K16060" s="1">
        <f t="shared" si="500"/>
        <v>3.8601096271134098E-4</v>
      </c>
      <c r="L16060" s="1">
        <f t="shared" si="501"/>
        <v>0.14900023160657763</v>
      </c>
      <c r="M16060" s="1">
        <f>SUMIFS(L:L,B:B,B16060,C:C,C16060)</f>
        <v>289.99305180267095</v>
      </c>
    </row>
    <row r="16061" spans="1:13" x14ac:dyDescent="0.2">
      <c r="A16061">
        <v>11</v>
      </c>
      <c r="B16061">
        <v>7700</v>
      </c>
      <c r="C16061">
        <v>19</v>
      </c>
      <c r="D16061">
        <v>8</v>
      </c>
      <c r="E16061">
        <v>38</v>
      </c>
      <c r="F16061">
        <v>1</v>
      </c>
      <c r="G16061">
        <v>10</v>
      </c>
      <c r="I16061" s="1">
        <f>VLOOKUP(D16061,cards!A:D,4,FALSE)</f>
        <v>386</v>
      </c>
      <c r="J16061" s="1">
        <f>SUMIFS(G:G,C:C,C16061,B:B,B16061)</f>
        <v>25906</v>
      </c>
      <c r="K16061" s="1">
        <f t="shared" si="500"/>
        <v>3.8601096271134098E-4</v>
      </c>
      <c r="L16061" s="1">
        <f t="shared" si="501"/>
        <v>0.14900023160657763</v>
      </c>
      <c r="M16061" s="1">
        <f>SUMIFS(L:L,B:B,B16061,C:C,C16061)</f>
        <v>289.99305180267095</v>
      </c>
    </row>
    <row r="16062" spans="1:13" x14ac:dyDescent="0.2">
      <c r="A16062">
        <v>11</v>
      </c>
      <c r="B16062">
        <v>7700</v>
      </c>
      <c r="C16062">
        <v>31</v>
      </c>
      <c r="D16062">
        <v>3</v>
      </c>
      <c r="E16062">
        <v>0</v>
      </c>
      <c r="F16062">
        <v>0</v>
      </c>
      <c r="G16062">
        <v>10</v>
      </c>
      <c r="I16062" s="1">
        <f>VLOOKUP(D16062,cards!A:D,4,FALSE)</f>
        <v>6</v>
      </c>
      <c r="J16062" s="1">
        <f>SUMIFS(G:G,C:C,C16062,B:B,B16062)</f>
        <v>4846</v>
      </c>
      <c r="K16062" s="1">
        <f t="shared" si="500"/>
        <v>2.0635575732562937E-3</v>
      </c>
      <c r="L16062" s="1">
        <f t="shared" si="501"/>
        <v>1.2381345439537762E-2</v>
      </c>
      <c r="M16062" s="1">
        <f>SUMIFS(L:L,B:B,B16062,C:C,C16062)</f>
        <v>98.016095749071312</v>
      </c>
    </row>
    <row r="16063" spans="1:13" x14ac:dyDescent="0.2">
      <c r="A16063">
        <v>11</v>
      </c>
      <c r="B16063">
        <v>7700</v>
      </c>
      <c r="C16063">
        <v>19</v>
      </c>
      <c r="D16063">
        <v>10</v>
      </c>
      <c r="E16063">
        <v>32</v>
      </c>
      <c r="F16063">
        <v>7</v>
      </c>
      <c r="G16063">
        <v>10</v>
      </c>
      <c r="I16063" s="1">
        <f>VLOOKUP(D16063,cards!A:D,4,FALSE)</f>
        <v>1586</v>
      </c>
      <c r="J16063" s="1">
        <f>SUMIFS(G:G,C:C,C16063,B:B,B16063)</f>
        <v>25906</v>
      </c>
      <c r="K16063" s="1">
        <f t="shared" si="500"/>
        <v>3.8601096271134098E-4</v>
      </c>
      <c r="L16063" s="1">
        <f t="shared" si="501"/>
        <v>0.61221338686018678</v>
      </c>
      <c r="M16063" s="1">
        <f>SUMIFS(L:L,B:B,B16063,C:C,C16063)</f>
        <v>289.99305180267095</v>
      </c>
    </row>
    <row r="16064" spans="1:13" x14ac:dyDescent="0.2">
      <c r="A16064">
        <v>11</v>
      </c>
      <c r="B16064">
        <v>7700</v>
      </c>
      <c r="C16064">
        <v>10</v>
      </c>
      <c r="D16064">
        <v>4</v>
      </c>
      <c r="E16064">
        <v>50</v>
      </c>
      <c r="F16064">
        <v>8</v>
      </c>
      <c r="G16064">
        <v>10</v>
      </c>
      <c r="I16064" s="1">
        <f>VLOOKUP(D16064,cards!A:D,4,FALSE)</f>
        <v>16</v>
      </c>
      <c r="J16064" s="1">
        <f>SUMIFS(G:G,C:C,C16064,B:B,B16064)</f>
        <v>1937</v>
      </c>
      <c r="K16064" s="1">
        <f t="shared" si="500"/>
        <v>5.1626226122870418E-3</v>
      </c>
      <c r="L16064" s="1">
        <f t="shared" si="501"/>
        <v>8.2601961796592668E-2</v>
      </c>
      <c r="M16064" s="1">
        <f>SUMIFS(L:L,B:B,B16064,C:C,C16064)</f>
        <v>59.907072792978816</v>
      </c>
    </row>
    <row r="16065" spans="1:13" x14ac:dyDescent="0.2">
      <c r="A16065">
        <v>11</v>
      </c>
      <c r="B16065">
        <v>7700</v>
      </c>
      <c r="C16065">
        <v>13</v>
      </c>
      <c r="D16065">
        <v>8</v>
      </c>
      <c r="E16065">
        <v>63</v>
      </c>
      <c r="F16065">
        <v>2</v>
      </c>
      <c r="G16065">
        <v>10</v>
      </c>
      <c r="I16065" s="1">
        <f>VLOOKUP(D16065,cards!A:D,4,FALSE)</f>
        <v>386</v>
      </c>
      <c r="J16065" s="1">
        <f>SUMIFS(G:G,C:C,C16065,B:B,B16065)</f>
        <v>14523</v>
      </c>
      <c r="K16065" s="1">
        <f t="shared" si="500"/>
        <v>6.8856296908352272E-4</v>
      </c>
      <c r="L16065" s="1">
        <f t="shared" si="501"/>
        <v>0.26578530606623979</v>
      </c>
      <c r="M16065" s="1">
        <f>SUMIFS(L:L,B:B,B16065,C:C,C16065)</f>
        <v>71.775115334297411</v>
      </c>
    </row>
    <row r="16066" spans="1:13" x14ac:dyDescent="0.2">
      <c r="A16066">
        <v>11</v>
      </c>
      <c r="B16066">
        <v>7700</v>
      </c>
      <c r="C16066">
        <v>13</v>
      </c>
      <c r="D16066">
        <v>8</v>
      </c>
      <c r="E16066">
        <v>32</v>
      </c>
      <c r="F16066">
        <v>6</v>
      </c>
      <c r="G16066">
        <v>10</v>
      </c>
      <c r="I16066" s="1">
        <f>VLOOKUP(D16066,cards!A:D,4,FALSE)</f>
        <v>386</v>
      </c>
      <c r="J16066" s="1">
        <f>SUMIFS(G:G,C:C,C16066,B:B,B16066)</f>
        <v>14523</v>
      </c>
      <c r="K16066" s="1">
        <f t="shared" ref="K16066:K16129" si="502">G16066/J16066</f>
        <v>6.8856296908352272E-4</v>
      </c>
      <c r="L16066" s="1">
        <f t="shared" ref="L16066:L16129" si="503">I16066*K16066</f>
        <v>0.26578530606623979</v>
      </c>
      <c r="M16066" s="1">
        <f>SUMIFS(L:L,B:B,B16066,C:C,C16066)</f>
        <v>71.775115334297411</v>
      </c>
    </row>
    <row r="16067" spans="1:13" x14ac:dyDescent="0.2">
      <c r="A16067">
        <v>11</v>
      </c>
      <c r="B16067">
        <v>7700</v>
      </c>
      <c r="C16067">
        <v>37</v>
      </c>
      <c r="D16067">
        <v>2</v>
      </c>
      <c r="E16067">
        <v>50</v>
      </c>
      <c r="F16067">
        <v>6</v>
      </c>
      <c r="G16067">
        <v>10</v>
      </c>
      <c r="I16067" s="1">
        <f>VLOOKUP(D16067,cards!A:D,4,FALSE)</f>
        <v>2</v>
      </c>
      <c r="J16067" s="1">
        <f>SUMIFS(G:G,C:C,C16067,B:B,B16067)</f>
        <v>1054620</v>
      </c>
      <c r="K16067" s="1">
        <f t="shared" si="502"/>
        <v>9.4820883351349306E-6</v>
      </c>
      <c r="L16067" s="1">
        <f t="shared" si="503"/>
        <v>1.8964176670269861E-5</v>
      </c>
      <c r="M16067" s="1">
        <f>SUMIFS(L:L,B:B,B16067,C:C,C16067)</f>
        <v>3.48980675503973</v>
      </c>
    </row>
    <row r="16068" spans="1:13" x14ac:dyDescent="0.2">
      <c r="A16068">
        <v>11</v>
      </c>
      <c r="B16068">
        <v>7700</v>
      </c>
      <c r="C16068">
        <v>13</v>
      </c>
      <c r="D16068">
        <v>7</v>
      </c>
      <c r="E16068">
        <v>8</v>
      </c>
      <c r="F16068">
        <v>7</v>
      </c>
      <c r="G16068">
        <v>10</v>
      </c>
      <c r="I16068" s="1">
        <f>VLOOKUP(D16068,cards!A:D,4,FALSE)</f>
        <v>186</v>
      </c>
      <c r="J16068" s="1">
        <f>SUMIFS(G:G,C:C,C16068,B:B,B16068)</f>
        <v>14523</v>
      </c>
      <c r="K16068" s="1">
        <f t="shared" si="502"/>
        <v>6.8856296908352272E-4</v>
      </c>
      <c r="L16068" s="1">
        <f t="shared" si="503"/>
        <v>0.12807271224953523</v>
      </c>
      <c r="M16068" s="1">
        <f>SUMIFS(L:L,B:B,B16068,C:C,C16068)</f>
        <v>71.775115334297411</v>
      </c>
    </row>
    <row r="16069" spans="1:13" x14ac:dyDescent="0.2">
      <c r="A16069">
        <v>11</v>
      </c>
      <c r="B16069">
        <v>7700</v>
      </c>
      <c r="C16069">
        <v>31</v>
      </c>
      <c r="D16069">
        <v>6</v>
      </c>
      <c r="E16069">
        <v>8</v>
      </c>
      <c r="F16069">
        <v>6</v>
      </c>
      <c r="G16069">
        <v>10</v>
      </c>
      <c r="I16069" s="1">
        <f>VLOOKUP(D16069,cards!A:D,4,FALSE)</f>
        <v>86</v>
      </c>
      <c r="J16069" s="1">
        <f>SUMIFS(G:G,C:C,C16069,B:B,B16069)</f>
        <v>4846</v>
      </c>
      <c r="K16069" s="1">
        <f t="shared" si="502"/>
        <v>2.0635575732562937E-3</v>
      </c>
      <c r="L16069" s="1">
        <f t="shared" si="503"/>
        <v>0.17746595130004125</v>
      </c>
      <c r="M16069" s="1">
        <f>SUMIFS(L:L,B:B,B16069,C:C,C16069)</f>
        <v>98.016095749071312</v>
      </c>
    </row>
    <row r="16070" spans="1:13" x14ac:dyDescent="0.2">
      <c r="A16070">
        <v>11</v>
      </c>
      <c r="B16070">
        <v>7700</v>
      </c>
      <c r="C16070">
        <v>10</v>
      </c>
      <c r="D16070">
        <v>7</v>
      </c>
      <c r="E16070">
        <v>32</v>
      </c>
      <c r="F16070">
        <v>8</v>
      </c>
      <c r="G16070">
        <v>10</v>
      </c>
      <c r="I16070" s="1">
        <f>VLOOKUP(D16070,cards!A:D,4,FALSE)</f>
        <v>186</v>
      </c>
      <c r="J16070" s="1">
        <f>SUMIFS(G:G,C:C,C16070,B:B,B16070)</f>
        <v>1937</v>
      </c>
      <c r="K16070" s="1">
        <f t="shared" si="502"/>
        <v>5.1626226122870418E-3</v>
      </c>
      <c r="L16070" s="1">
        <f t="shared" si="503"/>
        <v>0.96024780588538972</v>
      </c>
      <c r="M16070" s="1">
        <f>SUMIFS(L:L,B:B,B16070,C:C,C16070)</f>
        <v>59.907072792978816</v>
      </c>
    </row>
    <row r="16071" spans="1:13" x14ac:dyDescent="0.2">
      <c r="A16071">
        <v>11</v>
      </c>
      <c r="B16071">
        <v>7700</v>
      </c>
      <c r="C16071">
        <v>10</v>
      </c>
      <c r="D16071">
        <v>7</v>
      </c>
      <c r="E16071">
        <v>32</v>
      </c>
      <c r="F16071">
        <v>6</v>
      </c>
      <c r="G16071">
        <v>10</v>
      </c>
      <c r="I16071" s="1">
        <f>VLOOKUP(D16071,cards!A:D,4,FALSE)</f>
        <v>186</v>
      </c>
      <c r="J16071" s="1">
        <f>SUMIFS(G:G,C:C,C16071,B:B,B16071)</f>
        <v>1937</v>
      </c>
      <c r="K16071" s="1">
        <f t="shared" si="502"/>
        <v>5.1626226122870418E-3</v>
      </c>
      <c r="L16071" s="1">
        <f t="shared" si="503"/>
        <v>0.96024780588538972</v>
      </c>
      <c r="M16071" s="1">
        <f>SUMIFS(L:L,B:B,B16071,C:C,C16071)</f>
        <v>59.907072792978816</v>
      </c>
    </row>
    <row r="16072" spans="1:13" x14ac:dyDescent="0.2">
      <c r="A16072">
        <v>11</v>
      </c>
      <c r="B16072">
        <v>7700</v>
      </c>
      <c r="C16072">
        <v>37</v>
      </c>
      <c r="D16072">
        <v>3</v>
      </c>
      <c r="E16072">
        <v>8</v>
      </c>
      <c r="F16072">
        <v>7</v>
      </c>
      <c r="G16072">
        <v>9</v>
      </c>
      <c r="I16072" s="1">
        <f>VLOOKUP(D16072,cards!A:D,4,FALSE)</f>
        <v>6</v>
      </c>
      <c r="J16072" s="1">
        <f>SUMIFS(G:G,C:C,C16072,B:B,B16072)</f>
        <v>1054620</v>
      </c>
      <c r="K16072" s="1">
        <f t="shared" si="502"/>
        <v>8.5338795016214365E-6</v>
      </c>
      <c r="L16072" s="1">
        <f t="shared" si="503"/>
        <v>5.1203277009728623E-5</v>
      </c>
      <c r="M16072" s="1">
        <f>SUMIFS(L:L,B:B,B16072,C:C,C16072)</f>
        <v>3.48980675503973</v>
      </c>
    </row>
    <row r="16073" spans="1:13" x14ac:dyDescent="0.2">
      <c r="A16073">
        <v>11</v>
      </c>
      <c r="B16073">
        <v>7700</v>
      </c>
      <c r="C16073">
        <v>10</v>
      </c>
      <c r="D16073">
        <v>7</v>
      </c>
      <c r="E16073">
        <v>32</v>
      </c>
      <c r="F16073">
        <v>7</v>
      </c>
      <c r="G16073">
        <v>9</v>
      </c>
      <c r="I16073" s="1">
        <f>VLOOKUP(D16073,cards!A:D,4,FALSE)</f>
        <v>186</v>
      </c>
      <c r="J16073" s="1">
        <f>SUMIFS(G:G,C:C,C16073,B:B,B16073)</f>
        <v>1937</v>
      </c>
      <c r="K16073" s="1">
        <f t="shared" si="502"/>
        <v>4.6463603510583373E-3</v>
      </c>
      <c r="L16073" s="1">
        <f t="shared" si="503"/>
        <v>0.8642230252968508</v>
      </c>
      <c r="M16073" s="1">
        <f>SUMIFS(L:L,B:B,B16073,C:C,C16073)</f>
        <v>59.907072792978816</v>
      </c>
    </row>
    <row r="16074" spans="1:13" x14ac:dyDescent="0.2">
      <c r="A16074">
        <v>11</v>
      </c>
      <c r="B16074">
        <v>7700</v>
      </c>
      <c r="C16074">
        <v>37</v>
      </c>
      <c r="D16074">
        <v>3</v>
      </c>
      <c r="E16074">
        <v>26</v>
      </c>
      <c r="F16074">
        <v>8</v>
      </c>
      <c r="G16074">
        <v>9</v>
      </c>
      <c r="I16074" s="1">
        <f>VLOOKUP(D16074,cards!A:D,4,FALSE)</f>
        <v>6</v>
      </c>
      <c r="J16074" s="1">
        <f>SUMIFS(G:G,C:C,C16074,B:B,B16074)</f>
        <v>1054620</v>
      </c>
      <c r="K16074" s="1">
        <f t="shared" si="502"/>
        <v>8.5338795016214365E-6</v>
      </c>
      <c r="L16074" s="1">
        <f t="shared" si="503"/>
        <v>5.1203277009728623E-5</v>
      </c>
      <c r="M16074" s="1">
        <f>SUMIFS(L:L,B:B,B16074,C:C,C16074)</f>
        <v>3.48980675503973</v>
      </c>
    </row>
    <row r="16075" spans="1:13" x14ac:dyDescent="0.2">
      <c r="A16075">
        <v>11</v>
      </c>
      <c r="B16075">
        <v>7700</v>
      </c>
      <c r="C16075">
        <v>37</v>
      </c>
      <c r="D16075">
        <v>5</v>
      </c>
      <c r="E16075">
        <v>32</v>
      </c>
      <c r="F16075">
        <v>8</v>
      </c>
      <c r="G16075">
        <v>9</v>
      </c>
      <c r="I16075" s="1">
        <f>VLOOKUP(D16075,cards!A:D,4,FALSE)</f>
        <v>36</v>
      </c>
      <c r="J16075" s="1">
        <f>SUMIFS(G:G,C:C,C16075,B:B,B16075)</f>
        <v>1054620</v>
      </c>
      <c r="K16075" s="1">
        <f t="shared" si="502"/>
        <v>8.5338795016214365E-6</v>
      </c>
      <c r="L16075" s="1">
        <f t="shared" si="503"/>
        <v>3.0721966205837174E-4</v>
      </c>
      <c r="M16075" s="1">
        <f>SUMIFS(L:L,B:B,B16075,C:C,C16075)</f>
        <v>3.48980675503973</v>
      </c>
    </row>
    <row r="16076" spans="1:13" x14ac:dyDescent="0.2">
      <c r="A16076">
        <v>11</v>
      </c>
      <c r="B16076">
        <v>7700</v>
      </c>
      <c r="C16076">
        <v>19</v>
      </c>
      <c r="D16076">
        <v>7</v>
      </c>
      <c r="E16076">
        <v>26</v>
      </c>
      <c r="F16076">
        <v>3</v>
      </c>
      <c r="G16076">
        <v>9</v>
      </c>
      <c r="I16076" s="1">
        <f>VLOOKUP(D16076,cards!A:D,4,FALSE)</f>
        <v>186</v>
      </c>
      <c r="J16076" s="1">
        <f>SUMIFS(G:G,C:C,C16076,B:B,B16076)</f>
        <v>25906</v>
      </c>
      <c r="K16076" s="1">
        <f t="shared" si="502"/>
        <v>3.4740986644020693E-4</v>
      </c>
      <c r="L16076" s="1">
        <f t="shared" si="503"/>
        <v>6.4618235157878484E-2</v>
      </c>
      <c r="M16076" s="1">
        <f>SUMIFS(L:L,B:B,B16076,C:C,C16076)</f>
        <v>289.99305180267095</v>
      </c>
    </row>
    <row r="16077" spans="1:13" x14ac:dyDescent="0.2">
      <c r="A16077">
        <v>11</v>
      </c>
      <c r="B16077">
        <v>7700</v>
      </c>
      <c r="C16077">
        <v>10</v>
      </c>
      <c r="D16077">
        <v>4</v>
      </c>
      <c r="E16077">
        <v>26</v>
      </c>
      <c r="F16077">
        <v>4</v>
      </c>
      <c r="G16077">
        <v>9</v>
      </c>
      <c r="I16077" s="1">
        <f>VLOOKUP(D16077,cards!A:D,4,FALSE)</f>
        <v>16</v>
      </c>
      <c r="J16077" s="1">
        <f>SUMIFS(G:G,C:C,C16077,B:B,B16077)</f>
        <v>1937</v>
      </c>
      <c r="K16077" s="1">
        <f t="shared" si="502"/>
        <v>4.6463603510583373E-3</v>
      </c>
      <c r="L16077" s="1">
        <f t="shared" si="503"/>
        <v>7.4341765616933397E-2</v>
      </c>
      <c r="M16077" s="1">
        <f>SUMIFS(L:L,B:B,B16077,C:C,C16077)</f>
        <v>59.907072792978816</v>
      </c>
    </row>
    <row r="16078" spans="1:13" x14ac:dyDescent="0.2">
      <c r="A16078">
        <v>11</v>
      </c>
      <c r="B16078">
        <v>7700</v>
      </c>
      <c r="C16078">
        <v>64</v>
      </c>
      <c r="D16078">
        <v>2</v>
      </c>
      <c r="E16078">
        <v>0</v>
      </c>
      <c r="F16078">
        <v>0</v>
      </c>
      <c r="G16078">
        <v>9</v>
      </c>
      <c r="I16078" s="1">
        <f>VLOOKUP(D16078,cards!A:D,4,FALSE)</f>
        <v>2</v>
      </c>
      <c r="J16078" s="1">
        <f>SUMIFS(G:G,C:C,C16078,B:B,B16078)</f>
        <v>87</v>
      </c>
      <c r="K16078" s="1">
        <f t="shared" si="502"/>
        <v>0.10344827586206896</v>
      </c>
      <c r="L16078" s="1">
        <f t="shared" si="503"/>
        <v>0.20689655172413793</v>
      </c>
      <c r="M16078" s="1">
        <f>SUMIFS(L:L,B:B,B16078,C:C,C16078)</f>
        <v>15.793103448275859</v>
      </c>
    </row>
    <row r="16079" spans="1:13" x14ac:dyDescent="0.2">
      <c r="A16079">
        <v>11</v>
      </c>
      <c r="B16079">
        <v>7700</v>
      </c>
      <c r="C16079">
        <v>19</v>
      </c>
      <c r="D16079">
        <v>9</v>
      </c>
      <c r="E16079">
        <v>28</v>
      </c>
      <c r="F16079">
        <v>9</v>
      </c>
      <c r="G16079">
        <v>9</v>
      </c>
      <c r="I16079" s="1">
        <f>VLOOKUP(D16079,cards!A:D,4,FALSE)</f>
        <v>786</v>
      </c>
      <c r="J16079" s="1">
        <f>SUMIFS(G:G,C:C,C16079,B:B,B16079)</f>
        <v>25906</v>
      </c>
      <c r="K16079" s="1">
        <f t="shared" si="502"/>
        <v>3.4740986644020693E-4</v>
      </c>
      <c r="L16079" s="1">
        <f t="shared" si="503"/>
        <v>0.27306415502200265</v>
      </c>
      <c r="M16079" s="1">
        <f>SUMIFS(L:L,B:B,B16079,C:C,C16079)</f>
        <v>289.99305180267095</v>
      </c>
    </row>
    <row r="16080" spans="1:13" x14ac:dyDescent="0.2">
      <c r="A16080">
        <v>11</v>
      </c>
      <c r="B16080">
        <v>7700</v>
      </c>
      <c r="C16080">
        <v>13</v>
      </c>
      <c r="D16080">
        <v>5</v>
      </c>
      <c r="E16080">
        <v>8</v>
      </c>
      <c r="F16080">
        <v>4</v>
      </c>
      <c r="G16080">
        <v>9</v>
      </c>
      <c r="I16080" s="1">
        <f>VLOOKUP(D16080,cards!A:D,4,FALSE)</f>
        <v>36</v>
      </c>
      <c r="J16080" s="1">
        <f>SUMIFS(G:G,C:C,C16080,B:B,B16080)</f>
        <v>14523</v>
      </c>
      <c r="K16080" s="1">
        <f t="shared" si="502"/>
        <v>6.1970667217517037E-4</v>
      </c>
      <c r="L16080" s="1">
        <f t="shared" si="503"/>
        <v>2.2309440198306135E-2</v>
      </c>
      <c r="M16080" s="1">
        <f>SUMIFS(L:L,B:B,B16080,C:C,C16080)</f>
        <v>71.775115334297411</v>
      </c>
    </row>
    <row r="16081" spans="1:13" x14ac:dyDescent="0.2">
      <c r="A16081">
        <v>11</v>
      </c>
      <c r="B16081">
        <v>7700</v>
      </c>
      <c r="C16081">
        <v>19</v>
      </c>
      <c r="D16081">
        <v>9</v>
      </c>
      <c r="E16081">
        <v>8</v>
      </c>
      <c r="F16081">
        <v>1</v>
      </c>
      <c r="G16081">
        <v>9</v>
      </c>
      <c r="I16081" s="1">
        <f>VLOOKUP(D16081,cards!A:D,4,FALSE)</f>
        <v>786</v>
      </c>
      <c r="J16081" s="1">
        <f>SUMIFS(G:G,C:C,C16081,B:B,B16081)</f>
        <v>25906</v>
      </c>
      <c r="K16081" s="1">
        <f t="shared" si="502"/>
        <v>3.4740986644020693E-4</v>
      </c>
      <c r="L16081" s="1">
        <f t="shared" si="503"/>
        <v>0.27306415502200265</v>
      </c>
      <c r="M16081" s="1">
        <f>SUMIFS(L:L,B:B,B16081,C:C,C16081)</f>
        <v>289.99305180267095</v>
      </c>
    </row>
    <row r="16082" spans="1:13" x14ac:dyDescent="0.2">
      <c r="A16082">
        <v>11</v>
      </c>
      <c r="B16082">
        <v>7700</v>
      </c>
      <c r="C16082">
        <v>10</v>
      </c>
      <c r="D16082">
        <v>5</v>
      </c>
      <c r="E16082">
        <v>8</v>
      </c>
      <c r="F16082">
        <v>6</v>
      </c>
      <c r="G16082">
        <v>9</v>
      </c>
      <c r="I16082" s="1">
        <f>VLOOKUP(D16082,cards!A:D,4,FALSE)</f>
        <v>36</v>
      </c>
      <c r="J16082" s="1">
        <f>SUMIFS(G:G,C:C,C16082,B:B,B16082)</f>
        <v>1937</v>
      </c>
      <c r="K16082" s="1">
        <f t="shared" si="502"/>
        <v>4.6463603510583373E-3</v>
      </c>
      <c r="L16082" s="1">
        <f t="shared" si="503"/>
        <v>0.16726897263810014</v>
      </c>
      <c r="M16082" s="1">
        <f>SUMIFS(L:L,B:B,B16082,C:C,C16082)</f>
        <v>59.907072792978816</v>
      </c>
    </row>
    <row r="16083" spans="1:13" x14ac:dyDescent="0.2">
      <c r="A16083">
        <v>11</v>
      </c>
      <c r="B16083">
        <v>7700</v>
      </c>
      <c r="C16083">
        <v>13</v>
      </c>
      <c r="D16083">
        <v>4</v>
      </c>
      <c r="E16083">
        <v>63</v>
      </c>
      <c r="F16083">
        <v>1</v>
      </c>
      <c r="G16083">
        <v>9</v>
      </c>
      <c r="I16083" s="1">
        <f>VLOOKUP(D16083,cards!A:D,4,FALSE)</f>
        <v>16</v>
      </c>
      <c r="J16083" s="1">
        <f>SUMIFS(G:G,C:C,C16083,B:B,B16083)</f>
        <v>14523</v>
      </c>
      <c r="K16083" s="1">
        <f t="shared" si="502"/>
        <v>6.1970667217517037E-4</v>
      </c>
      <c r="L16083" s="1">
        <f t="shared" si="503"/>
        <v>9.915306754802726E-3</v>
      </c>
      <c r="M16083" s="1">
        <f>SUMIFS(L:L,B:B,B16083,C:C,C16083)</f>
        <v>71.775115334297411</v>
      </c>
    </row>
    <row r="16084" spans="1:13" x14ac:dyDescent="0.2">
      <c r="A16084">
        <v>11</v>
      </c>
      <c r="B16084">
        <v>7700</v>
      </c>
      <c r="C16084">
        <v>13</v>
      </c>
      <c r="D16084">
        <v>7</v>
      </c>
      <c r="E16084">
        <v>26</v>
      </c>
      <c r="F16084">
        <v>5</v>
      </c>
      <c r="G16084">
        <v>9</v>
      </c>
      <c r="I16084" s="1">
        <f>VLOOKUP(D16084,cards!A:D,4,FALSE)</f>
        <v>186</v>
      </c>
      <c r="J16084" s="1">
        <f>SUMIFS(G:G,C:C,C16084,B:B,B16084)</f>
        <v>14523</v>
      </c>
      <c r="K16084" s="1">
        <f t="shared" si="502"/>
        <v>6.1970667217517037E-4</v>
      </c>
      <c r="L16084" s="1">
        <f t="shared" si="503"/>
        <v>0.11526544102458169</v>
      </c>
      <c r="M16084" s="1">
        <f>SUMIFS(L:L,B:B,B16084,C:C,C16084)</f>
        <v>71.775115334297411</v>
      </c>
    </row>
    <row r="16085" spans="1:13" x14ac:dyDescent="0.2">
      <c r="A16085">
        <v>11</v>
      </c>
      <c r="B16085">
        <v>7700</v>
      </c>
      <c r="C16085">
        <v>13</v>
      </c>
      <c r="D16085">
        <v>4</v>
      </c>
      <c r="E16085">
        <v>50</v>
      </c>
      <c r="F16085">
        <v>8</v>
      </c>
      <c r="G16085">
        <v>8</v>
      </c>
      <c r="I16085" s="1">
        <f>VLOOKUP(D16085,cards!A:D,4,FALSE)</f>
        <v>16</v>
      </c>
      <c r="J16085" s="1">
        <f>SUMIFS(G:G,C:C,C16085,B:B,B16085)</f>
        <v>14523</v>
      </c>
      <c r="K16085" s="1">
        <f t="shared" si="502"/>
        <v>5.5085037526681814E-4</v>
      </c>
      <c r="L16085" s="1">
        <f t="shared" si="503"/>
        <v>8.8136060042690902E-3</v>
      </c>
      <c r="M16085" s="1">
        <f>SUMIFS(L:L,B:B,B16085,C:C,C16085)</f>
        <v>71.775115334297411</v>
      </c>
    </row>
    <row r="16086" spans="1:13" x14ac:dyDescent="0.2">
      <c r="A16086">
        <v>11</v>
      </c>
      <c r="B16086">
        <v>7700</v>
      </c>
      <c r="C16086">
        <v>31</v>
      </c>
      <c r="D16086">
        <v>5</v>
      </c>
      <c r="E16086">
        <v>50</v>
      </c>
      <c r="F16086">
        <v>6</v>
      </c>
      <c r="G16086">
        <v>8</v>
      </c>
      <c r="I16086" s="1">
        <f>VLOOKUP(D16086,cards!A:D,4,FALSE)</f>
        <v>36</v>
      </c>
      <c r="J16086" s="1">
        <f>SUMIFS(G:G,C:C,C16086,B:B,B16086)</f>
        <v>4846</v>
      </c>
      <c r="K16086" s="1">
        <f t="shared" si="502"/>
        <v>1.6508460586050352E-3</v>
      </c>
      <c r="L16086" s="1">
        <f t="shared" si="503"/>
        <v>5.9430458109781266E-2</v>
      </c>
      <c r="M16086" s="1">
        <f>SUMIFS(L:L,B:B,B16086,C:C,C16086)</f>
        <v>98.016095749071312</v>
      </c>
    </row>
    <row r="16087" spans="1:13" x14ac:dyDescent="0.2">
      <c r="A16087">
        <v>11</v>
      </c>
      <c r="B16087">
        <v>7700</v>
      </c>
      <c r="C16087">
        <v>37</v>
      </c>
      <c r="D16087">
        <v>7</v>
      </c>
      <c r="E16087">
        <v>63</v>
      </c>
      <c r="F16087">
        <v>5</v>
      </c>
      <c r="G16087">
        <v>8</v>
      </c>
      <c r="I16087" s="1">
        <f>VLOOKUP(D16087,cards!A:D,4,FALSE)</f>
        <v>186</v>
      </c>
      <c r="J16087" s="1">
        <f>SUMIFS(G:G,C:C,C16087,B:B,B16087)</f>
        <v>1054620</v>
      </c>
      <c r="K16087" s="1">
        <f t="shared" si="502"/>
        <v>7.5856706681079441E-6</v>
      </c>
      <c r="L16087" s="1">
        <f t="shared" si="503"/>
        <v>1.4109347442680777E-3</v>
      </c>
      <c r="M16087" s="1">
        <f>SUMIFS(L:L,B:B,B16087,C:C,C16087)</f>
        <v>3.48980675503973</v>
      </c>
    </row>
    <row r="16088" spans="1:13" x14ac:dyDescent="0.2">
      <c r="A16088">
        <v>11</v>
      </c>
      <c r="B16088">
        <v>7700</v>
      </c>
      <c r="C16088">
        <v>31</v>
      </c>
      <c r="D16088">
        <v>5</v>
      </c>
      <c r="E16088">
        <v>26</v>
      </c>
      <c r="F16088">
        <v>5</v>
      </c>
      <c r="G16088">
        <v>8</v>
      </c>
      <c r="I16088" s="1">
        <f>VLOOKUP(D16088,cards!A:D,4,FALSE)</f>
        <v>36</v>
      </c>
      <c r="J16088" s="1">
        <f>SUMIFS(G:G,C:C,C16088,B:B,B16088)</f>
        <v>4846</v>
      </c>
      <c r="K16088" s="1">
        <f t="shared" si="502"/>
        <v>1.6508460586050352E-3</v>
      </c>
      <c r="L16088" s="1">
        <f t="shared" si="503"/>
        <v>5.9430458109781266E-2</v>
      </c>
      <c r="M16088" s="1">
        <f>SUMIFS(L:L,B:B,B16088,C:C,C16088)</f>
        <v>98.016095749071312</v>
      </c>
    </row>
    <row r="16089" spans="1:13" x14ac:dyDescent="0.2">
      <c r="A16089">
        <v>11</v>
      </c>
      <c r="B16089">
        <v>7700</v>
      </c>
      <c r="C16089">
        <v>37</v>
      </c>
      <c r="D16089">
        <v>3</v>
      </c>
      <c r="E16089">
        <v>32</v>
      </c>
      <c r="F16089">
        <v>4</v>
      </c>
      <c r="G16089">
        <v>8</v>
      </c>
      <c r="I16089" s="1">
        <f>VLOOKUP(D16089,cards!A:D,4,FALSE)</f>
        <v>6</v>
      </c>
      <c r="J16089" s="1">
        <f>SUMIFS(G:G,C:C,C16089,B:B,B16089)</f>
        <v>1054620</v>
      </c>
      <c r="K16089" s="1">
        <f t="shared" si="502"/>
        <v>7.5856706681079441E-6</v>
      </c>
      <c r="L16089" s="1">
        <f t="shared" si="503"/>
        <v>4.5514024008647662E-5</v>
      </c>
      <c r="M16089" s="1">
        <f>SUMIFS(L:L,B:B,B16089,C:C,C16089)</f>
        <v>3.48980675503973</v>
      </c>
    </row>
    <row r="16090" spans="1:13" x14ac:dyDescent="0.2">
      <c r="A16090">
        <v>11</v>
      </c>
      <c r="B16090">
        <v>7700</v>
      </c>
      <c r="C16090">
        <v>13</v>
      </c>
      <c r="D16090">
        <v>5</v>
      </c>
      <c r="E16090">
        <v>26</v>
      </c>
      <c r="F16090">
        <v>3</v>
      </c>
      <c r="G16090">
        <v>8</v>
      </c>
      <c r="I16090" s="1">
        <f>VLOOKUP(D16090,cards!A:D,4,FALSE)</f>
        <v>36</v>
      </c>
      <c r="J16090" s="1">
        <f>SUMIFS(G:G,C:C,C16090,B:B,B16090)</f>
        <v>14523</v>
      </c>
      <c r="K16090" s="1">
        <f t="shared" si="502"/>
        <v>5.5085037526681814E-4</v>
      </c>
      <c r="L16090" s="1">
        <f t="shared" si="503"/>
        <v>1.9830613509605452E-2</v>
      </c>
      <c r="M16090" s="1">
        <f>SUMIFS(L:L,B:B,B16090,C:C,C16090)</f>
        <v>71.775115334297411</v>
      </c>
    </row>
    <row r="16091" spans="1:13" x14ac:dyDescent="0.2">
      <c r="A16091">
        <v>11</v>
      </c>
      <c r="B16091">
        <v>7700</v>
      </c>
      <c r="C16091">
        <v>37</v>
      </c>
      <c r="D16091">
        <v>3</v>
      </c>
      <c r="E16091">
        <v>50</v>
      </c>
      <c r="F16091">
        <v>9</v>
      </c>
      <c r="G16091">
        <v>8</v>
      </c>
      <c r="I16091" s="1">
        <f>VLOOKUP(D16091,cards!A:D,4,FALSE)</f>
        <v>6</v>
      </c>
      <c r="J16091" s="1">
        <f>SUMIFS(G:G,C:C,C16091,B:B,B16091)</f>
        <v>1054620</v>
      </c>
      <c r="K16091" s="1">
        <f t="shared" si="502"/>
        <v>7.5856706681079441E-6</v>
      </c>
      <c r="L16091" s="1">
        <f t="shared" si="503"/>
        <v>4.5514024008647662E-5</v>
      </c>
      <c r="M16091" s="1">
        <f>SUMIFS(L:L,B:B,B16091,C:C,C16091)</f>
        <v>3.48980675503973</v>
      </c>
    </row>
    <row r="16092" spans="1:13" x14ac:dyDescent="0.2">
      <c r="A16092">
        <v>11</v>
      </c>
      <c r="B16092">
        <v>7700</v>
      </c>
      <c r="C16092">
        <v>19</v>
      </c>
      <c r="D16092">
        <v>6</v>
      </c>
      <c r="E16092">
        <v>26</v>
      </c>
      <c r="F16092">
        <v>5</v>
      </c>
      <c r="G16092">
        <v>8</v>
      </c>
      <c r="I16092" s="1">
        <f>VLOOKUP(D16092,cards!A:D,4,FALSE)</f>
        <v>86</v>
      </c>
      <c r="J16092" s="1">
        <f>SUMIFS(G:G,C:C,C16092,B:B,B16092)</f>
        <v>25906</v>
      </c>
      <c r="K16092" s="1">
        <f t="shared" si="502"/>
        <v>3.0880877016907282E-4</v>
      </c>
      <c r="L16092" s="1">
        <f t="shared" si="503"/>
        <v>2.6557554234540263E-2</v>
      </c>
      <c r="M16092" s="1">
        <f>SUMIFS(L:L,B:B,B16092,C:C,C16092)</f>
        <v>289.99305180267095</v>
      </c>
    </row>
    <row r="16093" spans="1:13" x14ac:dyDescent="0.2">
      <c r="A16093">
        <v>11</v>
      </c>
      <c r="B16093">
        <v>7700</v>
      </c>
      <c r="C16093">
        <v>19</v>
      </c>
      <c r="D16093">
        <v>8</v>
      </c>
      <c r="E16093">
        <v>38</v>
      </c>
      <c r="F16093">
        <v>2</v>
      </c>
      <c r="G16093">
        <v>8</v>
      </c>
      <c r="I16093" s="1">
        <f>VLOOKUP(D16093,cards!A:D,4,FALSE)</f>
        <v>386</v>
      </c>
      <c r="J16093" s="1">
        <f>SUMIFS(G:G,C:C,C16093,B:B,B16093)</f>
        <v>25906</v>
      </c>
      <c r="K16093" s="1">
        <f t="shared" si="502"/>
        <v>3.0880877016907282E-4</v>
      </c>
      <c r="L16093" s="1">
        <f t="shared" si="503"/>
        <v>0.11920018528526211</v>
      </c>
      <c r="M16093" s="1">
        <f>SUMIFS(L:L,B:B,B16093,C:C,C16093)</f>
        <v>289.99305180267095</v>
      </c>
    </row>
    <row r="16094" spans="1:13" x14ac:dyDescent="0.2">
      <c r="A16094">
        <v>11</v>
      </c>
      <c r="B16094">
        <v>7700</v>
      </c>
      <c r="C16094">
        <v>37</v>
      </c>
      <c r="D16094">
        <v>3</v>
      </c>
      <c r="E16094">
        <v>32</v>
      </c>
      <c r="F16094">
        <v>8</v>
      </c>
      <c r="G16094">
        <v>8</v>
      </c>
      <c r="I16094" s="1">
        <f>VLOOKUP(D16094,cards!A:D,4,FALSE)</f>
        <v>6</v>
      </c>
      <c r="J16094" s="1">
        <f>SUMIFS(G:G,C:C,C16094,B:B,B16094)</f>
        <v>1054620</v>
      </c>
      <c r="K16094" s="1">
        <f t="shared" si="502"/>
        <v>7.5856706681079441E-6</v>
      </c>
      <c r="L16094" s="1">
        <f t="shared" si="503"/>
        <v>4.5514024008647662E-5</v>
      </c>
      <c r="M16094" s="1">
        <f>SUMIFS(L:L,B:B,B16094,C:C,C16094)</f>
        <v>3.48980675503973</v>
      </c>
    </row>
    <row r="16095" spans="1:13" x14ac:dyDescent="0.2">
      <c r="A16095">
        <v>11</v>
      </c>
      <c r="B16095">
        <v>7700</v>
      </c>
      <c r="C16095">
        <v>19</v>
      </c>
      <c r="D16095">
        <v>5</v>
      </c>
      <c r="E16095">
        <v>32</v>
      </c>
      <c r="F16095">
        <v>5</v>
      </c>
      <c r="G16095">
        <v>8</v>
      </c>
      <c r="I16095" s="1">
        <f>VLOOKUP(D16095,cards!A:D,4,FALSE)</f>
        <v>36</v>
      </c>
      <c r="J16095" s="1">
        <f>SUMIFS(G:G,C:C,C16095,B:B,B16095)</f>
        <v>25906</v>
      </c>
      <c r="K16095" s="1">
        <f t="shared" si="502"/>
        <v>3.0880877016907282E-4</v>
      </c>
      <c r="L16095" s="1">
        <f t="shared" si="503"/>
        <v>1.1117115726086622E-2</v>
      </c>
      <c r="M16095" s="1">
        <f>SUMIFS(L:L,B:B,B16095,C:C,C16095)</f>
        <v>289.99305180267095</v>
      </c>
    </row>
    <row r="16096" spans="1:13" x14ac:dyDescent="0.2">
      <c r="A16096">
        <v>11</v>
      </c>
      <c r="B16096">
        <v>7700</v>
      </c>
      <c r="C16096">
        <v>13</v>
      </c>
      <c r="D16096">
        <v>1</v>
      </c>
      <c r="E16096">
        <v>32</v>
      </c>
      <c r="F16096">
        <v>1</v>
      </c>
      <c r="G16096">
        <v>8</v>
      </c>
      <c r="I16096" s="1">
        <f>VLOOKUP(D16096,cards!A:D,4,FALSE)</f>
        <v>1</v>
      </c>
      <c r="J16096" s="1">
        <f>SUMIFS(G:G,C:C,C16096,B:B,B16096)</f>
        <v>14523</v>
      </c>
      <c r="K16096" s="1">
        <f t="shared" si="502"/>
        <v>5.5085037526681814E-4</v>
      </c>
      <c r="L16096" s="1">
        <f t="shared" si="503"/>
        <v>5.5085037526681814E-4</v>
      </c>
      <c r="M16096" s="1">
        <f>SUMIFS(L:L,B:B,B16096,C:C,C16096)</f>
        <v>71.775115334297411</v>
      </c>
    </row>
    <row r="16097" spans="1:13" x14ac:dyDescent="0.2">
      <c r="A16097">
        <v>11</v>
      </c>
      <c r="B16097">
        <v>7700</v>
      </c>
      <c r="C16097">
        <v>19</v>
      </c>
      <c r="D16097">
        <v>8</v>
      </c>
      <c r="E16097">
        <v>28</v>
      </c>
      <c r="F16097">
        <v>7</v>
      </c>
      <c r="G16097">
        <v>8</v>
      </c>
      <c r="I16097" s="1">
        <f>VLOOKUP(D16097,cards!A:D,4,FALSE)</f>
        <v>386</v>
      </c>
      <c r="J16097" s="1">
        <f>SUMIFS(G:G,C:C,C16097,B:B,B16097)</f>
        <v>25906</v>
      </c>
      <c r="K16097" s="1">
        <f t="shared" si="502"/>
        <v>3.0880877016907282E-4</v>
      </c>
      <c r="L16097" s="1">
        <f t="shared" si="503"/>
        <v>0.11920018528526211</v>
      </c>
      <c r="M16097" s="1">
        <f>SUMIFS(L:L,B:B,B16097,C:C,C16097)</f>
        <v>289.99305180267095</v>
      </c>
    </row>
    <row r="16098" spans="1:13" x14ac:dyDescent="0.2">
      <c r="A16098">
        <v>11</v>
      </c>
      <c r="B16098">
        <v>7700</v>
      </c>
      <c r="C16098">
        <v>37</v>
      </c>
      <c r="D16098">
        <v>2</v>
      </c>
      <c r="E16098">
        <v>26</v>
      </c>
      <c r="F16098">
        <v>3</v>
      </c>
      <c r="G16098">
        <v>8</v>
      </c>
      <c r="I16098" s="1">
        <f>VLOOKUP(D16098,cards!A:D,4,FALSE)</f>
        <v>2</v>
      </c>
      <c r="J16098" s="1">
        <f>SUMIFS(G:G,C:C,C16098,B:B,B16098)</f>
        <v>1054620</v>
      </c>
      <c r="K16098" s="1">
        <f t="shared" si="502"/>
        <v>7.5856706681079441E-6</v>
      </c>
      <c r="L16098" s="1">
        <f t="shared" si="503"/>
        <v>1.5171341336215888E-5</v>
      </c>
      <c r="M16098" s="1">
        <f>SUMIFS(L:L,B:B,B16098,C:C,C16098)</f>
        <v>3.48980675503973</v>
      </c>
    </row>
    <row r="16099" spans="1:13" x14ac:dyDescent="0.2">
      <c r="A16099">
        <v>11</v>
      </c>
      <c r="B16099">
        <v>7700</v>
      </c>
      <c r="C16099">
        <v>19</v>
      </c>
      <c r="D16099">
        <v>9</v>
      </c>
      <c r="E16099">
        <v>20</v>
      </c>
      <c r="F16099">
        <v>8</v>
      </c>
      <c r="G16099">
        <v>8</v>
      </c>
      <c r="I16099" s="1">
        <f>VLOOKUP(D16099,cards!A:D,4,FALSE)</f>
        <v>786</v>
      </c>
      <c r="J16099" s="1">
        <f>SUMIFS(G:G,C:C,C16099,B:B,B16099)</f>
        <v>25906</v>
      </c>
      <c r="K16099" s="1">
        <f t="shared" si="502"/>
        <v>3.0880877016907282E-4</v>
      </c>
      <c r="L16099" s="1">
        <f t="shared" si="503"/>
        <v>0.24272369335289123</v>
      </c>
      <c r="M16099" s="1">
        <f>SUMIFS(L:L,B:B,B16099,C:C,C16099)</f>
        <v>289.99305180267095</v>
      </c>
    </row>
    <row r="16100" spans="1:13" x14ac:dyDescent="0.2">
      <c r="A16100">
        <v>11</v>
      </c>
      <c r="B16100">
        <v>7700</v>
      </c>
      <c r="C16100">
        <v>31</v>
      </c>
      <c r="D16100">
        <v>7</v>
      </c>
      <c r="E16100">
        <v>50</v>
      </c>
      <c r="F16100">
        <v>8</v>
      </c>
      <c r="G16100">
        <v>8</v>
      </c>
      <c r="I16100" s="1">
        <f>VLOOKUP(D16100,cards!A:D,4,FALSE)</f>
        <v>186</v>
      </c>
      <c r="J16100" s="1">
        <f>SUMIFS(G:G,C:C,C16100,B:B,B16100)</f>
        <v>4846</v>
      </c>
      <c r="K16100" s="1">
        <f t="shared" si="502"/>
        <v>1.6508460586050352E-3</v>
      </c>
      <c r="L16100" s="1">
        <f t="shared" si="503"/>
        <v>0.30705736690053653</v>
      </c>
      <c r="M16100" s="1">
        <f>SUMIFS(L:L,B:B,B16100,C:C,C16100)</f>
        <v>98.016095749071312</v>
      </c>
    </row>
    <row r="16101" spans="1:13" x14ac:dyDescent="0.2">
      <c r="A16101">
        <v>11</v>
      </c>
      <c r="B16101">
        <v>7700</v>
      </c>
      <c r="C16101">
        <v>13</v>
      </c>
      <c r="D16101">
        <v>7</v>
      </c>
      <c r="E16101">
        <v>8</v>
      </c>
      <c r="F16101">
        <v>5</v>
      </c>
      <c r="G16101">
        <v>8</v>
      </c>
      <c r="I16101" s="1">
        <f>VLOOKUP(D16101,cards!A:D,4,FALSE)</f>
        <v>186</v>
      </c>
      <c r="J16101" s="1">
        <f>SUMIFS(G:G,C:C,C16101,B:B,B16101)</f>
        <v>14523</v>
      </c>
      <c r="K16101" s="1">
        <f t="shared" si="502"/>
        <v>5.5085037526681814E-4</v>
      </c>
      <c r="L16101" s="1">
        <f t="shared" si="503"/>
        <v>0.10245816979962817</v>
      </c>
      <c r="M16101" s="1">
        <f>SUMIFS(L:L,B:B,B16101,C:C,C16101)</f>
        <v>71.775115334297411</v>
      </c>
    </row>
    <row r="16102" spans="1:13" x14ac:dyDescent="0.2">
      <c r="A16102">
        <v>11</v>
      </c>
      <c r="B16102">
        <v>7700</v>
      </c>
      <c r="C16102">
        <v>19</v>
      </c>
      <c r="D16102">
        <v>10</v>
      </c>
      <c r="E16102">
        <v>26</v>
      </c>
      <c r="F16102">
        <v>7</v>
      </c>
      <c r="G16102">
        <v>8</v>
      </c>
      <c r="I16102" s="1">
        <f>VLOOKUP(D16102,cards!A:D,4,FALSE)</f>
        <v>1586</v>
      </c>
      <c r="J16102" s="1">
        <f>SUMIFS(G:G,C:C,C16102,B:B,B16102)</f>
        <v>25906</v>
      </c>
      <c r="K16102" s="1">
        <f t="shared" si="502"/>
        <v>3.0880877016907282E-4</v>
      </c>
      <c r="L16102" s="1">
        <f t="shared" si="503"/>
        <v>0.48977070948814949</v>
      </c>
      <c r="M16102" s="1">
        <f>SUMIFS(L:L,B:B,B16102,C:C,C16102)</f>
        <v>289.99305180267095</v>
      </c>
    </row>
    <row r="16103" spans="1:13" x14ac:dyDescent="0.2">
      <c r="A16103">
        <v>11</v>
      </c>
      <c r="B16103">
        <v>7700</v>
      </c>
      <c r="C16103">
        <v>31</v>
      </c>
      <c r="D16103">
        <v>4</v>
      </c>
      <c r="E16103">
        <v>63</v>
      </c>
      <c r="F16103">
        <v>1</v>
      </c>
      <c r="G16103">
        <v>8</v>
      </c>
      <c r="I16103" s="1">
        <f>VLOOKUP(D16103,cards!A:D,4,FALSE)</f>
        <v>16</v>
      </c>
      <c r="J16103" s="1">
        <f>SUMIFS(G:G,C:C,C16103,B:B,B16103)</f>
        <v>4846</v>
      </c>
      <c r="K16103" s="1">
        <f t="shared" si="502"/>
        <v>1.6508460586050352E-3</v>
      </c>
      <c r="L16103" s="1">
        <f t="shared" si="503"/>
        <v>2.6413536937680563E-2</v>
      </c>
      <c r="M16103" s="1">
        <f>SUMIFS(L:L,B:B,B16103,C:C,C16103)</f>
        <v>98.016095749071312</v>
      </c>
    </row>
    <row r="16104" spans="1:13" x14ac:dyDescent="0.2">
      <c r="A16104">
        <v>11</v>
      </c>
      <c r="B16104">
        <v>7700</v>
      </c>
      <c r="C16104">
        <v>10</v>
      </c>
      <c r="D16104">
        <v>5</v>
      </c>
      <c r="E16104">
        <v>8</v>
      </c>
      <c r="F16104">
        <v>5</v>
      </c>
      <c r="G16104">
        <v>8</v>
      </c>
      <c r="I16104" s="1">
        <f>VLOOKUP(D16104,cards!A:D,4,FALSE)</f>
        <v>36</v>
      </c>
      <c r="J16104" s="1">
        <f>SUMIFS(G:G,C:C,C16104,B:B,B16104)</f>
        <v>1937</v>
      </c>
      <c r="K16104" s="1">
        <f t="shared" si="502"/>
        <v>4.1300980898296338E-3</v>
      </c>
      <c r="L16104" s="1">
        <f t="shared" si="503"/>
        <v>0.14868353123386682</v>
      </c>
      <c r="M16104" s="1">
        <f>SUMIFS(L:L,B:B,B16104,C:C,C16104)</f>
        <v>59.907072792978816</v>
      </c>
    </row>
    <row r="16105" spans="1:13" x14ac:dyDescent="0.2">
      <c r="A16105">
        <v>11</v>
      </c>
      <c r="B16105">
        <v>7700</v>
      </c>
      <c r="C16105">
        <v>31</v>
      </c>
      <c r="D16105">
        <v>7</v>
      </c>
      <c r="E16105">
        <v>50</v>
      </c>
      <c r="F16105">
        <v>9</v>
      </c>
      <c r="G16105">
        <v>8</v>
      </c>
      <c r="I16105" s="1">
        <f>VLOOKUP(D16105,cards!A:D,4,FALSE)</f>
        <v>186</v>
      </c>
      <c r="J16105" s="1">
        <f>SUMIFS(G:G,C:C,C16105,B:B,B16105)</f>
        <v>4846</v>
      </c>
      <c r="K16105" s="1">
        <f t="shared" si="502"/>
        <v>1.6508460586050352E-3</v>
      </c>
      <c r="L16105" s="1">
        <f t="shared" si="503"/>
        <v>0.30705736690053653</v>
      </c>
      <c r="M16105" s="1">
        <f>SUMIFS(L:L,B:B,B16105,C:C,C16105)</f>
        <v>98.016095749071312</v>
      </c>
    </row>
    <row r="16106" spans="1:13" x14ac:dyDescent="0.2">
      <c r="A16106">
        <v>11</v>
      </c>
      <c r="B16106">
        <v>7700</v>
      </c>
      <c r="C16106">
        <v>19</v>
      </c>
      <c r="D16106">
        <v>9</v>
      </c>
      <c r="E16106">
        <v>38</v>
      </c>
      <c r="F16106">
        <v>1</v>
      </c>
      <c r="G16106">
        <v>7</v>
      </c>
      <c r="I16106" s="1">
        <f>VLOOKUP(D16106,cards!A:D,4,FALSE)</f>
        <v>786</v>
      </c>
      <c r="J16106" s="1">
        <f>SUMIFS(G:G,C:C,C16106,B:B,B16106)</f>
        <v>25906</v>
      </c>
      <c r="K16106" s="1">
        <f t="shared" si="502"/>
        <v>2.7020767389793871E-4</v>
      </c>
      <c r="L16106" s="1">
        <f t="shared" si="503"/>
        <v>0.21238323168377982</v>
      </c>
      <c r="M16106" s="1">
        <f>SUMIFS(L:L,B:B,B16106,C:C,C16106)</f>
        <v>289.99305180267095</v>
      </c>
    </row>
    <row r="16107" spans="1:13" x14ac:dyDescent="0.2">
      <c r="A16107">
        <v>11</v>
      </c>
      <c r="B16107">
        <v>7700</v>
      </c>
      <c r="C16107">
        <v>13</v>
      </c>
      <c r="D16107">
        <v>5</v>
      </c>
      <c r="E16107">
        <v>50</v>
      </c>
      <c r="F16107">
        <v>9</v>
      </c>
      <c r="G16107">
        <v>7</v>
      </c>
      <c r="I16107" s="1">
        <f>VLOOKUP(D16107,cards!A:D,4,FALSE)</f>
        <v>36</v>
      </c>
      <c r="J16107" s="1">
        <f>SUMIFS(G:G,C:C,C16107,B:B,B16107)</f>
        <v>14523</v>
      </c>
      <c r="K16107" s="1">
        <f t="shared" si="502"/>
        <v>4.819940783584659E-4</v>
      </c>
      <c r="L16107" s="1">
        <f t="shared" si="503"/>
        <v>1.7351786820904772E-2</v>
      </c>
      <c r="M16107" s="1">
        <f>SUMIFS(L:L,B:B,B16107,C:C,C16107)</f>
        <v>71.775115334297411</v>
      </c>
    </row>
    <row r="16108" spans="1:13" x14ac:dyDescent="0.2">
      <c r="A16108">
        <v>11</v>
      </c>
      <c r="B16108">
        <v>7700</v>
      </c>
      <c r="C16108">
        <v>19</v>
      </c>
      <c r="D16108">
        <v>10</v>
      </c>
      <c r="E16108">
        <v>63</v>
      </c>
      <c r="F16108">
        <v>1</v>
      </c>
      <c r="G16108">
        <v>7</v>
      </c>
      <c r="I16108" s="1">
        <f>VLOOKUP(D16108,cards!A:D,4,FALSE)</f>
        <v>1586</v>
      </c>
      <c r="J16108" s="1">
        <f>SUMIFS(G:G,C:C,C16108,B:B,B16108)</f>
        <v>25906</v>
      </c>
      <c r="K16108" s="1">
        <f t="shared" si="502"/>
        <v>2.7020767389793871E-4</v>
      </c>
      <c r="L16108" s="1">
        <f t="shared" si="503"/>
        <v>0.42854937080213079</v>
      </c>
      <c r="M16108" s="1">
        <f>SUMIFS(L:L,B:B,B16108,C:C,C16108)</f>
        <v>289.99305180267095</v>
      </c>
    </row>
    <row r="16109" spans="1:13" x14ac:dyDescent="0.2">
      <c r="A16109">
        <v>11</v>
      </c>
      <c r="B16109">
        <v>7700</v>
      </c>
      <c r="C16109">
        <v>64</v>
      </c>
      <c r="D16109">
        <v>1</v>
      </c>
      <c r="E16109">
        <v>32</v>
      </c>
      <c r="F16109">
        <v>5</v>
      </c>
      <c r="G16109">
        <v>7</v>
      </c>
      <c r="I16109" s="1">
        <f>VLOOKUP(D16109,cards!A:D,4,FALSE)</f>
        <v>1</v>
      </c>
      <c r="J16109" s="1">
        <f>SUMIFS(G:G,C:C,C16109,B:B,B16109)</f>
        <v>87</v>
      </c>
      <c r="K16109" s="1">
        <f t="shared" si="502"/>
        <v>8.0459770114942528E-2</v>
      </c>
      <c r="L16109" s="1">
        <f t="shared" si="503"/>
        <v>8.0459770114942528E-2</v>
      </c>
      <c r="M16109" s="1">
        <f>SUMIFS(L:L,B:B,B16109,C:C,C16109)</f>
        <v>15.793103448275859</v>
      </c>
    </row>
    <row r="16110" spans="1:13" x14ac:dyDescent="0.2">
      <c r="A16110">
        <v>11</v>
      </c>
      <c r="B16110">
        <v>7700</v>
      </c>
      <c r="C16110">
        <v>37</v>
      </c>
      <c r="D16110">
        <v>5</v>
      </c>
      <c r="E16110">
        <v>26</v>
      </c>
      <c r="F16110">
        <v>8</v>
      </c>
      <c r="G16110">
        <v>7</v>
      </c>
      <c r="I16110" s="1">
        <f>VLOOKUP(D16110,cards!A:D,4,FALSE)</f>
        <v>36</v>
      </c>
      <c r="J16110" s="1">
        <f>SUMIFS(G:G,C:C,C16110,B:B,B16110)</f>
        <v>1054620</v>
      </c>
      <c r="K16110" s="1">
        <f t="shared" si="502"/>
        <v>6.6374618345944509E-6</v>
      </c>
      <c r="L16110" s="1">
        <f t="shared" si="503"/>
        <v>2.3894862604540023E-4</v>
      </c>
      <c r="M16110" s="1">
        <f>SUMIFS(L:L,B:B,B16110,C:C,C16110)</f>
        <v>3.48980675503973</v>
      </c>
    </row>
    <row r="16111" spans="1:13" x14ac:dyDescent="0.2">
      <c r="A16111">
        <v>11</v>
      </c>
      <c r="B16111">
        <v>7700</v>
      </c>
      <c r="C16111">
        <v>37</v>
      </c>
      <c r="D16111">
        <v>3</v>
      </c>
      <c r="E16111">
        <v>38</v>
      </c>
      <c r="F16111">
        <v>4</v>
      </c>
      <c r="G16111">
        <v>7</v>
      </c>
      <c r="I16111" s="1">
        <f>VLOOKUP(D16111,cards!A:D,4,FALSE)</f>
        <v>6</v>
      </c>
      <c r="J16111" s="1">
        <f>SUMIFS(G:G,C:C,C16111,B:B,B16111)</f>
        <v>1054620</v>
      </c>
      <c r="K16111" s="1">
        <f t="shared" si="502"/>
        <v>6.6374618345944509E-6</v>
      </c>
      <c r="L16111" s="1">
        <f t="shared" si="503"/>
        <v>3.9824771007566707E-5</v>
      </c>
      <c r="M16111" s="1">
        <f>SUMIFS(L:L,B:B,B16111,C:C,C16111)</f>
        <v>3.48980675503973</v>
      </c>
    </row>
    <row r="16112" spans="1:13" x14ac:dyDescent="0.2">
      <c r="A16112">
        <v>11</v>
      </c>
      <c r="B16112">
        <v>7700</v>
      </c>
      <c r="C16112">
        <v>19</v>
      </c>
      <c r="D16112">
        <v>7</v>
      </c>
      <c r="E16112">
        <v>50</v>
      </c>
      <c r="F16112">
        <v>5</v>
      </c>
      <c r="G16112">
        <v>7</v>
      </c>
      <c r="I16112" s="1">
        <f>VLOOKUP(D16112,cards!A:D,4,FALSE)</f>
        <v>186</v>
      </c>
      <c r="J16112" s="1">
        <f>SUMIFS(G:G,C:C,C16112,B:B,B16112)</f>
        <v>25906</v>
      </c>
      <c r="K16112" s="1">
        <f t="shared" si="502"/>
        <v>2.7020767389793871E-4</v>
      </c>
      <c r="L16112" s="1">
        <f t="shared" si="503"/>
        <v>5.0258627345016599E-2</v>
      </c>
      <c r="M16112" s="1">
        <f>SUMIFS(L:L,B:B,B16112,C:C,C16112)</f>
        <v>289.99305180267095</v>
      </c>
    </row>
    <row r="16113" spans="1:13" x14ac:dyDescent="0.2">
      <c r="A16113">
        <v>11</v>
      </c>
      <c r="B16113">
        <v>7700</v>
      </c>
      <c r="C16113">
        <v>19</v>
      </c>
      <c r="D16113">
        <v>6</v>
      </c>
      <c r="E16113">
        <v>63</v>
      </c>
      <c r="F16113">
        <v>2</v>
      </c>
      <c r="G16113">
        <v>7</v>
      </c>
      <c r="I16113" s="1">
        <f>VLOOKUP(D16113,cards!A:D,4,FALSE)</f>
        <v>86</v>
      </c>
      <c r="J16113" s="1">
        <f>SUMIFS(G:G,C:C,C16113,B:B,B16113)</f>
        <v>25906</v>
      </c>
      <c r="K16113" s="1">
        <f t="shared" si="502"/>
        <v>2.7020767389793871E-4</v>
      </c>
      <c r="L16113" s="1">
        <f t="shared" si="503"/>
        <v>2.323785995522273E-2</v>
      </c>
      <c r="M16113" s="1">
        <f>SUMIFS(L:L,B:B,B16113,C:C,C16113)</f>
        <v>289.99305180267095</v>
      </c>
    </row>
    <row r="16114" spans="1:13" x14ac:dyDescent="0.2">
      <c r="A16114">
        <v>11</v>
      </c>
      <c r="B16114">
        <v>7700</v>
      </c>
      <c r="C16114">
        <v>31</v>
      </c>
      <c r="D16114">
        <v>6</v>
      </c>
      <c r="E16114">
        <v>50</v>
      </c>
      <c r="F16114">
        <v>6</v>
      </c>
      <c r="G16114">
        <v>7</v>
      </c>
      <c r="I16114" s="1">
        <f>VLOOKUP(D16114,cards!A:D,4,FALSE)</f>
        <v>86</v>
      </c>
      <c r="J16114" s="1">
        <f>SUMIFS(G:G,C:C,C16114,B:B,B16114)</f>
        <v>4846</v>
      </c>
      <c r="K16114" s="1">
        <f t="shared" si="502"/>
        <v>1.4444903012794056E-3</v>
      </c>
      <c r="L16114" s="1">
        <f t="shared" si="503"/>
        <v>0.12422616591002889</v>
      </c>
      <c r="M16114" s="1">
        <f>SUMIFS(L:L,B:B,B16114,C:C,C16114)</f>
        <v>98.016095749071312</v>
      </c>
    </row>
    <row r="16115" spans="1:13" x14ac:dyDescent="0.2">
      <c r="A16115">
        <v>11</v>
      </c>
      <c r="B16115">
        <v>7700</v>
      </c>
      <c r="C16115">
        <v>19</v>
      </c>
      <c r="D16115">
        <v>12</v>
      </c>
      <c r="E16115">
        <v>26</v>
      </c>
      <c r="F16115">
        <v>8</v>
      </c>
      <c r="G16115">
        <v>7</v>
      </c>
      <c r="I16115" s="1">
        <f>VLOOKUP(D16115,cards!A:D,4,FALSE)</f>
        <v>4586</v>
      </c>
      <c r="J16115" s="1">
        <f>SUMIFS(G:G,C:C,C16115,B:B,B16115)</f>
        <v>25906</v>
      </c>
      <c r="K16115" s="1">
        <f t="shared" si="502"/>
        <v>2.7020767389793871E-4</v>
      </c>
      <c r="L16115" s="1">
        <f t="shared" si="503"/>
        <v>1.239172392495947</v>
      </c>
      <c r="M16115" s="1">
        <f>SUMIFS(L:L,B:B,B16115,C:C,C16115)</f>
        <v>289.99305180267095</v>
      </c>
    </row>
    <row r="16116" spans="1:13" x14ac:dyDescent="0.2">
      <c r="A16116">
        <v>11</v>
      </c>
      <c r="B16116">
        <v>7700</v>
      </c>
      <c r="C16116">
        <v>31</v>
      </c>
      <c r="D16116">
        <v>6</v>
      </c>
      <c r="E16116">
        <v>32</v>
      </c>
      <c r="F16116">
        <v>7</v>
      </c>
      <c r="G16116">
        <v>7</v>
      </c>
      <c r="I16116" s="1">
        <f>VLOOKUP(D16116,cards!A:D,4,FALSE)</f>
        <v>86</v>
      </c>
      <c r="J16116" s="1">
        <f>SUMIFS(G:G,C:C,C16116,B:B,B16116)</f>
        <v>4846</v>
      </c>
      <c r="K16116" s="1">
        <f t="shared" si="502"/>
        <v>1.4444903012794056E-3</v>
      </c>
      <c r="L16116" s="1">
        <f t="shared" si="503"/>
        <v>0.12422616591002889</v>
      </c>
      <c r="M16116" s="1">
        <f>SUMIFS(L:L,B:B,B16116,C:C,C16116)</f>
        <v>98.016095749071312</v>
      </c>
    </row>
    <row r="16117" spans="1:13" x14ac:dyDescent="0.2">
      <c r="A16117">
        <v>11</v>
      </c>
      <c r="B16117">
        <v>7700</v>
      </c>
      <c r="C16117">
        <v>13</v>
      </c>
      <c r="D16117">
        <v>4</v>
      </c>
      <c r="E16117">
        <v>26</v>
      </c>
      <c r="F16117">
        <v>5</v>
      </c>
      <c r="G16117">
        <v>7</v>
      </c>
      <c r="I16117" s="1">
        <f>VLOOKUP(D16117,cards!A:D,4,FALSE)</f>
        <v>16</v>
      </c>
      <c r="J16117" s="1">
        <f>SUMIFS(G:G,C:C,C16117,B:B,B16117)</f>
        <v>14523</v>
      </c>
      <c r="K16117" s="1">
        <f t="shared" si="502"/>
        <v>4.819940783584659E-4</v>
      </c>
      <c r="L16117" s="1">
        <f t="shared" si="503"/>
        <v>7.7119052537354543E-3</v>
      </c>
      <c r="M16117" s="1">
        <f>SUMIFS(L:L,B:B,B16117,C:C,C16117)</f>
        <v>71.775115334297411</v>
      </c>
    </row>
    <row r="16118" spans="1:13" x14ac:dyDescent="0.2">
      <c r="A16118">
        <v>11</v>
      </c>
      <c r="B16118">
        <v>7700</v>
      </c>
      <c r="C16118">
        <v>19</v>
      </c>
      <c r="D16118">
        <v>9</v>
      </c>
      <c r="E16118">
        <v>8</v>
      </c>
      <c r="F16118">
        <v>7</v>
      </c>
      <c r="G16118">
        <v>6</v>
      </c>
      <c r="I16118" s="1">
        <f>VLOOKUP(D16118,cards!A:D,4,FALSE)</f>
        <v>786</v>
      </c>
      <c r="J16118" s="1">
        <f>SUMIFS(G:G,C:C,C16118,B:B,B16118)</f>
        <v>25906</v>
      </c>
      <c r="K16118" s="1">
        <f t="shared" si="502"/>
        <v>2.316065776268046E-4</v>
      </c>
      <c r="L16118" s="1">
        <f t="shared" si="503"/>
        <v>0.18204277001466843</v>
      </c>
      <c r="M16118" s="1">
        <f>SUMIFS(L:L,B:B,B16118,C:C,C16118)</f>
        <v>289.99305180267095</v>
      </c>
    </row>
    <row r="16119" spans="1:13" x14ac:dyDescent="0.2">
      <c r="A16119">
        <v>11</v>
      </c>
      <c r="B16119">
        <v>7700</v>
      </c>
      <c r="C16119">
        <v>13</v>
      </c>
      <c r="D16119">
        <v>6</v>
      </c>
      <c r="E16119">
        <v>8</v>
      </c>
      <c r="F16119">
        <v>4</v>
      </c>
      <c r="G16119">
        <v>6</v>
      </c>
      <c r="I16119" s="1">
        <f>VLOOKUP(D16119,cards!A:D,4,FALSE)</f>
        <v>86</v>
      </c>
      <c r="J16119" s="1">
        <f>SUMIFS(G:G,C:C,C16119,B:B,B16119)</f>
        <v>14523</v>
      </c>
      <c r="K16119" s="1">
        <f t="shared" si="502"/>
        <v>4.131377814501136E-4</v>
      </c>
      <c r="L16119" s="1">
        <f t="shared" si="503"/>
        <v>3.5529849204709772E-2</v>
      </c>
      <c r="M16119" s="1">
        <f>SUMIFS(L:L,B:B,B16119,C:C,C16119)</f>
        <v>71.775115334297411</v>
      </c>
    </row>
    <row r="16120" spans="1:13" x14ac:dyDescent="0.2">
      <c r="A16120">
        <v>11</v>
      </c>
      <c r="B16120">
        <v>7700</v>
      </c>
      <c r="C16120">
        <v>13</v>
      </c>
      <c r="D16120">
        <v>5</v>
      </c>
      <c r="E16120">
        <v>32</v>
      </c>
      <c r="F16120">
        <v>2</v>
      </c>
      <c r="G16120">
        <v>6</v>
      </c>
      <c r="I16120" s="1">
        <f>VLOOKUP(D16120,cards!A:D,4,FALSE)</f>
        <v>36</v>
      </c>
      <c r="J16120" s="1">
        <f>SUMIFS(G:G,C:C,C16120,B:B,B16120)</f>
        <v>14523</v>
      </c>
      <c r="K16120" s="1">
        <f t="shared" si="502"/>
        <v>4.131377814501136E-4</v>
      </c>
      <c r="L16120" s="1">
        <f t="shared" si="503"/>
        <v>1.4872960132204089E-2</v>
      </c>
      <c r="M16120" s="1">
        <f>SUMIFS(L:L,B:B,B16120,C:C,C16120)</f>
        <v>71.775115334297411</v>
      </c>
    </row>
    <row r="16121" spans="1:13" x14ac:dyDescent="0.2">
      <c r="A16121">
        <v>11</v>
      </c>
      <c r="B16121">
        <v>7700</v>
      </c>
      <c r="C16121">
        <v>31</v>
      </c>
      <c r="D16121">
        <v>3</v>
      </c>
      <c r="E16121">
        <v>32</v>
      </c>
      <c r="F16121">
        <v>3</v>
      </c>
      <c r="G16121">
        <v>6</v>
      </c>
      <c r="I16121" s="1">
        <f>VLOOKUP(D16121,cards!A:D,4,FALSE)</f>
        <v>6</v>
      </c>
      <c r="J16121" s="1">
        <f>SUMIFS(G:G,C:C,C16121,B:B,B16121)</f>
        <v>4846</v>
      </c>
      <c r="K16121" s="1">
        <f t="shared" si="502"/>
        <v>1.2381345439537762E-3</v>
      </c>
      <c r="L16121" s="1">
        <f t="shared" si="503"/>
        <v>7.4288072637226574E-3</v>
      </c>
      <c r="M16121" s="1">
        <f>SUMIFS(L:L,B:B,B16121,C:C,C16121)</f>
        <v>98.016095749071312</v>
      </c>
    </row>
    <row r="16122" spans="1:13" x14ac:dyDescent="0.2">
      <c r="A16122">
        <v>11</v>
      </c>
      <c r="B16122">
        <v>7700</v>
      </c>
      <c r="C16122">
        <v>37</v>
      </c>
      <c r="D16122">
        <v>6</v>
      </c>
      <c r="E16122">
        <v>63</v>
      </c>
      <c r="F16122">
        <v>4</v>
      </c>
      <c r="G16122">
        <v>6</v>
      </c>
      <c r="I16122" s="1">
        <f>VLOOKUP(D16122,cards!A:D,4,FALSE)</f>
        <v>86</v>
      </c>
      <c r="J16122" s="1">
        <f>SUMIFS(G:G,C:C,C16122,B:B,B16122)</f>
        <v>1054620</v>
      </c>
      <c r="K16122" s="1">
        <f t="shared" si="502"/>
        <v>5.6892530010809577E-6</v>
      </c>
      <c r="L16122" s="1">
        <f t="shared" si="503"/>
        <v>4.8927575809296238E-4</v>
      </c>
      <c r="M16122" s="1">
        <f>SUMIFS(L:L,B:B,B16122,C:C,C16122)</f>
        <v>3.48980675503973</v>
      </c>
    </row>
    <row r="16123" spans="1:13" x14ac:dyDescent="0.2">
      <c r="A16123">
        <v>11</v>
      </c>
      <c r="B16123">
        <v>7700</v>
      </c>
      <c r="C16123">
        <v>13</v>
      </c>
      <c r="D16123">
        <v>4</v>
      </c>
      <c r="E16123">
        <v>26</v>
      </c>
      <c r="F16123">
        <v>3</v>
      </c>
      <c r="G16123">
        <v>6</v>
      </c>
      <c r="I16123" s="1">
        <f>VLOOKUP(D16123,cards!A:D,4,FALSE)</f>
        <v>16</v>
      </c>
      <c r="J16123" s="1">
        <f>SUMIFS(G:G,C:C,C16123,B:B,B16123)</f>
        <v>14523</v>
      </c>
      <c r="K16123" s="1">
        <f t="shared" si="502"/>
        <v>4.131377814501136E-4</v>
      </c>
      <c r="L16123" s="1">
        <f t="shared" si="503"/>
        <v>6.6102045032018176E-3</v>
      </c>
      <c r="M16123" s="1">
        <f>SUMIFS(L:L,B:B,B16123,C:C,C16123)</f>
        <v>71.775115334297411</v>
      </c>
    </row>
    <row r="16124" spans="1:13" x14ac:dyDescent="0.2">
      <c r="A16124">
        <v>11</v>
      </c>
      <c r="B16124">
        <v>7700</v>
      </c>
      <c r="C16124">
        <v>10</v>
      </c>
      <c r="D16124">
        <v>6</v>
      </c>
      <c r="E16124">
        <v>26</v>
      </c>
      <c r="F16124">
        <v>5</v>
      </c>
      <c r="G16124">
        <v>6</v>
      </c>
      <c r="I16124" s="1">
        <f>VLOOKUP(D16124,cards!A:D,4,FALSE)</f>
        <v>86</v>
      </c>
      <c r="J16124" s="1">
        <f>SUMIFS(G:G,C:C,C16124,B:B,B16124)</f>
        <v>1937</v>
      </c>
      <c r="K16124" s="1">
        <f t="shared" si="502"/>
        <v>3.0975735673722249E-3</v>
      </c>
      <c r="L16124" s="1">
        <f t="shared" si="503"/>
        <v>0.26639132679401134</v>
      </c>
      <c r="M16124" s="1">
        <f>SUMIFS(L:L,B:B,B16124,C:C,C16124)</f>
        <v>59.907072792978816</v>
      </c>
    </row>
    <row r="16125" spans="1:13" x14ac:dyDescent="0.2">
      <c r="A16125">
        <v>11</v>
      </c>
      <c r="B16125">
        <v>7700</v>
      </c>
      <c r="C16125">
        <v>13</v>
      </c>
      <c r="D16125">
        <v>7</v>
      </c>
      <c r="E16125">
        <v>50</v>
      </c>
      <c r="F16125">
        <v>10</v>
      </c>
      <c r="G16125">
        <v>6</v>
      </c>
      <c r="I16125" s="1">
        <f>VLOOKUP(D16125,cards!A:D,4,FALSE)</f>
        <v>186</v>
      </c>
      <c r="J16125" s="1">
        <f>SUMIFS(G:G,C:C,C16125,B:B,B16125)</f>
        <v>14523</v>
      </c>
      <c r="K16125" s="1">
        <f t="shared" si="502"/>
        <v>4.131377814501136E-4</v>
      </c>
      <c r="L16125" s="1">
        <f t="shared" si="503"/>
        <v>7.6843627349721125E-2</v>
      </c>
      <c r="M16125" s="1">
        <f>SUMIFS(L:L,B:B,B16125,C:C,C16125)</f>
        <v>71.775115334297411</v>
      </c>
    </row>
    <row r="16126" spans="1:13" x14ac:dyDescent="0.2">
      <c r="A16126">
        <v>11</v>
      </c>
      <c r="B16126">
        <v>7700</v>
      </c>
      <c r="C16126">
        <v>37</v>
      </c>
      <c r="D16126">
        <v>1</v>
      </c>
      <c r="E16126">
        <v>8</v>
      </c>
      <c r="F16126">
        <v>5</v>
      </c>
      <c r="G16126">
        <v>6</v>
      </c>
      <c r="I16126" s="1">
        <f>VLOOKUP(D16126,cards!A:D,4,FALSE)</f>
        <v>1</v>
      </c>
      <c r="J16126" s="1">
        <f>SUMIFS(G:G,C:C,C16126,B:B,B16126)</f>
        <v>1054620</v>
      </c>
      <c r="K16126" s="1">
        <f t="shared" si="502"/>
        <v>5.6892530010809577E-6</v>
      </c>
      <c r="L16126" s="1">
        <f t="shared" si="503"/>
        <v>5.6892530010809577E-6</v>
      </c>
      <c r="M16126" s="1">
        <f>SUMIFS(L:L,B:B,B16126,C:C,C16126)</f>
        <v>3.48980675503973</v>
      </c>
    </row>
    <row r="16127" spans="1:13" x14ac:dyDescent="0.2">
      <c r="A16127">
        <v>11</v>
      </c>
      <c r="B16127">
        <v>7700</v>
      </c>
      <c r="C16127">
        <v>13</v>
      </c>
      <c r="D16127">
        <v>6</v>
      </c>
      <c r="E16127">
        <v>28</v>
      </c>
      <c r="F16127">
        <v>9</v>
      </c>
      <c r="G16127">
        <v>6</v>
      </c>
      <c r="I16127" s="1">
        <f>VLOOKUP(D16127,cards!A:D,4,FALSE)</f>
        <v>86</v>
      </c>
      <c r="J16127" s="1">
        <f>SUMIFS(G:G,C:C,C16127,B:B,B16127)</f>
        <v>14523</v>
      </c>
      <c r="K16127" s="1">
        <f t="shared" si="502"/>
        <v>4.131377814501136E-4</v>
      </c>
      <c r="L16127" s="1">
        <f t="shared" si="503"/>
        <v>3.5529849204709772E-2</v>
      </c>
      <c r="M16127" s="1">
        <f>SUMIFS(L:L,B:B,B16127,C:C,C16127)</f>
        <v>71.775115334297411</v>
      </c>
    </row>
    <row r="16128" spans="1:13" x14ac:dyDescent="0.2">
      <c r="A16128">
        <v>11</v>
      </c>
      <c r="B16128">
        <v>7700</v>
      </c>
      <c r="C16128">
        <v>13</v>
      </c>
      <c r="D16128">
        <v>6</v>
      </c>
      <c r="E16128">
        <v>8</v>
      </c>
      <c r="F16128">
        <v>7</v>
      </c>
      <c r="G16128">
        <v>6</v>
      </c>
      <c r="I16128" s="1">
        <f>VLOOKUP(D16128,cards!A:D,4,FALSE)</f>
        <v>86</v>
      </c>
      <c r="J16128" s="1">
        <f>SUMIFS(G:G,C:C,C16128,B:B,B16128)</f>
        <v>14523</v>
      </c>
      <c r="K16128" s="1">
        <f t="shared" si="502"/>
        <v>4.131377814501136E-4</v>
      </c>
      <c r="L16128" s="1">
        <f t="shared" si="503"/>
        <v>3.5529849204709772E-2</v>
      </c>
      <c r="M16128" s="1">
        <f>SUMIFS(L:L,B:B,B16128,C:C,C16128)</f>
        <v>71.775115334297411</v>
      </c>
    </row>
    <row r="16129" spans="1:13" x14ac:dyDescent="0.2">
      <c r="A16129">
        <v>11</v>
      </c>
      <c r="B16129">
        <v>7700</v>
      </c>
      <c r="C16129">
        <v>19</v>
      </c>
      <c r="D16129">
        <v>9</v>
      </c>
      <c r="E16129">
        <v>32</v>
      </c>
      <c r="F16129">
        <v>3</v>
      </c>
      <c r="G16129">
        <v>6</v>
      </c>
      <c r="I16129" s="1">
        <f>VLOOKUP(D16129,cards!A:D,4,FALSE)</f>
        <v>786</v>
      </c>
      <c r="J16129" s="1">
        <f>SUMIFS(G:G,C:C,C16129,B:B,B16129)</f>
        <v>25906</v>
      </c>
      <c r="K16129" s="1">
        <f t="shared" si="502"/>
        <v>2.316065776268046E-4</v>
      </c>
      <c r="L16129" s="1">
        <f t="shared" si="503"/>
        <v>0.18204277001466843</v>
      </c>
      <c r="M16129" s="1">
        <f>SUMIFS(L:L,B:B,B16129,C:C,C16129)</f>
        <v>289.99305180267095</v>
      </c>
    </row>
    <row r="16130" spans="1:13" x14ac:dyDescent="0.2">
      <c r="A16130">
        <v>11</v>
      </c>
      <c r="B16130">
        <v>7700</v>
      </c>
      <c r="C16130">
        <v>13</v>
      </c>
      <c r="D16130">
        <v>8</v>
      </c>
      <c r="E16130">
        <v>8</v>
      </c>
      <c r="F16130">
        <v>8</v>
      </c>
      <c r="G16130">
        <v>6</v>
      </c>
      <c r="I16130" s="1">
        <f>VLOOKUP(D16130,cards!A:D,4,FALSE)</f>
        <v>386</v>
      </c>
      <c r="J16130" s="1">
        <f>SUMIFS(G:G,C:C,C16130,B:B,B16130)</f>
        <v>14523</v>
      </c>
      <c r="K16130" s="1">
        <f t="shared" ref="K16130:K16193" si="504">G16130/J16130</f>
        <v>4.131377814501136E-4</v>
      </c>
      <c r="L16130" s="1">
        <f t="shared" ref="L16130:L16193" si="505">I16130*K16130</f>
        <v>0.15947118363974386</v>
      </c>
      <c r="M16130" s="1">
        <f>SUMIFS(L:L,B:B,B16130,C:C,C16130)</f>
        <v>71.775115334297411</v>
      </c>
    </row>
    <row r="16131" spans="1:13" x14ac:dyDescent="0.2">
      <c r="A16131">
        <v>11</v>
      </c>
      <c r="B16131">
        <v>7700</v>
      </c>
      <c r="C16131">
        <v>37</v>
      </c>
      <c r="D16131">
        <v>2</v>
      </c>
      <c r="E16131">
        <v>8</v>
      </c>
      <c r="F16131">
        <v>5</v>
      </c>
      <c r="G16131">
        <v>6</v>
      </c>
      <c r="I16131" s="1">
        <f>VLOOKUP(D16131,cards!A:D,4,FALSE)</f>
        <v>2</v>
      </c>
      <c r="J16131" s="1">
        <f>SUMIFS(G:G,C:C,C16131,B:B,B16131)</f>
        <v>1054620</v>
      </c>
      <c r="K16131" s="1">
        <f t="shared" si="504"/>
        <v>5.6892530010809577E-6</v>
      </c>
      <c r="L16131" s="1">
        <f t="shared" si="505"/>
        <v>1.1378506002161915E-5</v>
      </c>
      <c r="M16131" s="1">
        <f>SUMIFS(L:L,B:B,B16131,C:C,C16131)</f>
        <v>3.48980675503973</v>
      </c>
    </row>
    <row r="16132" spans="1:13" x14ac:dyDescent="0.2">
      <c r="A16132">
        <v>11</v>
      </c>
      <c r="B16132">
        <v>7700</v>
      </c>
      <c r="C16132">
        <v>10</v>
      </c>
      <c r="D16132">
        <v>8</v>
      </c>
      <c r="E16132">
        <v>32</v>
      </c>
      <c r="F16132">
        <v>8</v>
      </c>
      <c r="G16132">
        <v>6</v>
      </c>
      <c r="I16132" s="1">
        <f>VLOOKUP(D16132,cards!A:D,4,FALSE)</f>
        <v>386</v>
      </c>
      <c r="J16132" s="1">
        <f>SUMIFS(G:G,C:C,C16132,B:B,B16132)</f>
        <v>1937</v>
      </c>
      <c r="K16132" s="1">
        <f t="shared" si="504"/>
        <v>3.0975735673722249E-3</v>
      </c>
      <c r="L16132" s="1">
        <f t="shared" si="505"/>
        <v>1.1956633970056787</v>
      </c>
      <c r="M16132" s="1">
        <f>SUMIFS(L:L,B:B,B16132,C:C,C16132)</f>
        <v>59.907072792978816</v>
      </c>
    </row>
    <row r="16133" spans="1:13" x14ac:dyDescent="0.2">
      <c r="A16133">
        <v>11</v>
      </c>
      <c r="B16133">
        <v>7700</v>
      </c>
      <c r="C16133">
        <v>37</v>
      </c>
      <c r="D16133">
        <v>1</v>
      </c>
      <c r="E16133">
        <v>50</v>
      </c>
      <c r="F16133">
        <v>5</v>
      </c>
      <c r="G16133">
        <v>6</v>
      </c>
      <c r="I16133" s="1">
        <f>VLOOKUP(D16133,cards!A:D,4,FALSE)</f>
        <v>1</v>
      </c>
      <c r="J16133" s="1">
        <f>SUMIFS(G:G,C:C,C16133,B:B,B16133)</f>
        <v>1054620</v>
      </c>
      <c r="K16133" s="1">
        <f t="shared" si="504"/>
        <v>5.6892530010809577E-6</v>
      </c>
      <c r="L16133" s="1">
        <f t="shared" si="505"/>
        <v>5.6892530010809577E-6</v>
      </c>
      <c r="M16133" s="1">
        <f>SUMIFS(L:L,B:B,B16133,C:C,C16133)</f>
        <v>3.48980675503973</v>
      </c>
    </row>
    <row r="16134" spans="1:13" x14ac:dyDescent="0.2">
      <c r="A16134">
        <v>11</v>
      </c>
      <c r="B16134">
        <v>7700</v>
      </c>
      <c r="C16134">
        <v>31</v>
      </c>
      <c r="D16134">
        <v>4</v>
      </c>
      <c r="E16134">
        <v>32</v>
      </c>
      <c r="F16134">
        <v>6</v>
      </c>
      <c r="G16134">
        <v>6</v>
      </c>
      <c r="I16134" s="1">
        <f>VLOOKUP(D16134,cards!A:D,4,FALSE)</f>
        <v>16</v>
      </c>
      <c r="J16134" s="1">
        <f>SUMIFS(G:G,C:C,C16134,B:B,B16134)</f>
        <v>4846</v>
      </c>
      <c r="K16134" s="1">
        <f t="shared" si="504"/>
        <v>1.2381345439537762E-3</v>
      </c>
      <c r="L16134" s="1">
        <f t="shared" si="505"/>
        <v>1.981015270326042E-2</v>
      </c>
      <c r="M16134" s="1">
        <f>SUMIFS(L:L,B:B,B16134,C:C,C16134)</f>
        <v>98.016095749071312</v>
      </c>
    </row>
    <row r="16135" spans="1:13" x14ac:dyDescent="0.2">
      <c r="A16135">
        <v>11</v>
      </c>
      <c r="B16135">
        <v>7700</v>
      </c>
      <c r="C16135">
        <v>19</v>
      </c>
      <c r="D16135">
        <v>7</v>
      </c>
      <c r="E16135">
        <v>8</v>
      </c>
      <c r="F16135">
        <v>5</v>
      </c>
      <c r="G16135">
        <v>6</v>
      </c>
      <c r="I16135" s="1">
        <f>VLOOKUP(D16135,cards!A:D,4,FALSE)</f>
        <v>186</v>
      </c>
      <c r="J16135" s="1">
        <f>SUMIFS(G:G,C:C,C16135,B:B,B16135)</f>
        <v>25906</v>
      </c>
      <c r="K16135" s="1">
        <f t="shared" si="504"/>
        <v>2.316065776268046E-4</v>
      </c>
      <c r="L16135" s="1">
        <f t="shared" si="505"/>
        <v>4.3078823438585656E-2</v>
      </c>
      <c r="M16135" s="1">
        <f>SUMIFS(L:L,B:B,B16135,C:C,C16135)</f>
        <v>289.99305180267095</v>
      </c>
    </row>
    <row r="16136" spans="1:13" x14ac:dyDescent="0.2">
      <c r="A16136">
        <v>11</v>
      </c>
      <c r="B16136">
        <v>7700</v>
      </c>
      <c r="C16136">
        <v>19</v>
      </c>
      <c r="D16136">
        <v>10</v>
      </c>
      <c r="E16136">
        <v>26</v>
      </c>
      <c r="F16136">
        <v>6</v>
      </c>
      <c r="G16136">
        <v>6</v>
      </c>
      <c r="I16136" s="1">
        <f>VLOOKUP(D16136,cards!A:D,4,FALSE)</f>
        <v>1586</v>
      </c>
      <c r="J16136" s="1">
        <f>SUMIFS(G:G,C:C,C16136,B:B,B16136)</f>
        <v>25906</v>
      </c>
      <c r="K16136" s="1">
        <f t="shared" si="504"/>
        <v>2.316065776268046E-4</v>
      </c>
      <c r="L16136" s="1">
        <f t="shared" si="505"/>
        <v>0.36732803211611209</v>
      </c>
      <c r="M16136" s="1">
        <f>SUMIFS(L:L,B:B,B16136,C:C,C16136)</f>
        <v>289.99305180267095</v>
      </c>
    </row>
    <row r="16137" spans="1:13" x14ac:dyDescent="0.2">
      <c r="A16137">
        <v>11</v>
      </c>
      <c r="B16137">
        <v>7700</v>
      </c>
      <c r="C16137">
        <v>13</v>
      </c>
      <c r="D16137">
        <v>4</v>
      </c>
      <c r="E16137">
        <v>32</v>
      </c>
      <c r="F16137">
        <v>2</v>
      </c>
      <c r="G16137">
        <v>6</v>
      </c>
      <c r="I16137" s="1">
        <f>VLOOKUP(D16137,cards!A:D,4,FALSE)</f>
        <v>16</v>
      </c>
      <c r="J16137" s="1">
        <f>SUMIFS(G:G,C:C,C16137,B:B,B16137)</f>
        <v>14523</v>
      </c>
      <c r="K16137" s="1">
        <f t="shared" si="504"/>
        <v>4.131377814501136E-4</v>
      </c>
      <c r="L16137" s="1">
        <f t="shared" si="505"/>
        <v>6.6102045032018176E-3</v>
      </c>
      <c r="M16137" s="1">
        <f>SUMIFS(L:L,B:B,B16137,C:C,C16137)</f>
        <v>71.775115334297411</v>
      </c>
    </row>
    <row r="16138" spans="1:13" x14ac:dyDescent="0.2">
      <c r="A16138">
        <v>11</v>
      </c>
      <c r="B16138">
        <v>7700</v>
      </c>
      <c r="C16138">
        <v>37</v>
      </c>
      <c r="D16138">
        <v>2</v>
      </c>
      <c r="E16138">
        <v>38</v>
      </c>
      <c r="F16138">
        <v>3</v>
      </c>
      <c r="G16138">
        <v>6</v>
      </c>
      <c r="I16138" s="1">
        <f>VLOOKUP(D16138,cards!A:D,4,FALSE)</f>
        <v>2</v>
      </c>
      <c r="J16138" s="1">
        <f>SUMIFS(G:G,C:C,C16138,B:B,B16138)</f>
        <v>1054620</v>
      </c>
      <c r="K16138" s="1">
        <f t="shared" si="504"/>
        <v>5.6892530010809577E-6</v>
      </c>
      <c r="L16138" s="1">
        <f t="shared" si="505"/>
        <v>1.1378506002161915E-5</v>
      </c>
      <c r="M16138" s="1">
        <f>SUMIFS(L:L,B:B,B16138,C:C,C16138)</f>
        <v>3.48980675503973</v>
      </c>
    </row>
    <row r="16139" spans="1:13" x14ac:dyDescent="0.2">
      <c r="A16139">
        <v>11</v>
      </c>
      <c r="B16139">
        <v>7700</v>
      </c>
      <c r="C16139">
        <v>10</v>
      </c>
      <c r="D16139">
        <v>6</v>
      </c>
      <c r="E16139">
        <v>26</v>
      </c>
      <c r="F16139">
        <v>6</v>
      </c>
      <c r="G16139">
        <v>6</v>
      </c>
      <c r="I16139" s="1">
        <f>VLOOKUP(D16139,cards!A:D,4,FALSE)</f>
        <v>86</v>
      </c>
      <c r="J16139" s="1">
        <f>SUMIFS(G:G,C:C,C16139,B:B,B16139)</f>
        <v>1937</v>
      </c>
      <c r="K16139" s="1">
        <f t="shared" si="504"/>
        <v>3.0975735673722249E-3</v>
      </c>
      <c r="L16139" s="1">
        <f t="shared" si="505"/>
        <v>0.26639132679401134</v>
      </c>
      <c r="M16139" s="1">
        <f>SUMIFS(L:L,B:B,B16139,C:C,C16139)</f>
        <v>59.907072792978816</v>
      </c>
    </row>
    <row r="16140" spans="1:13" x14ac:dyDescent="0.2">
      <c r="A16140">
        <v>11</v>
      </c>
      <c r="B16140">
        <v>7700</v>
      </c>
      <c r="C16140">
        <v>19</v>
      </c>
      <c r="D16140">
        <v>9</v>
      </c>
      <c r="E16140">
        <v>28</v>
      </c>
      <c r="F16140">
        <v>7</v>
      </c>
      <c r="G16140">
        <v>6</v>
      </c>
      <c r="I16140" s="1">
        <f>VLOOKUP(D16140,cards!A:D,4,FALSE)</f>
        <v>786</v>
      </c>
      <c r="J16140" s="1">
        <f>SUMIFS(G:G,C:C,C16140,B:B,B16140)</f>
        <v>25906</v>
      </c>
      <c r="K16140" s="1">
        <f t="shared" si="504"/>
        <v>2.316065776268046E-4</v>
      </c>
      <c r="L16140" s="1">
        <f t="shared" si="505"/>
        <v>0.18204277001466843</v>
      </c>
      <c r="M16140" s="1">
        <f>SUMIFS(L:L,B:B,B16140,C:C,C16140)</f>
        <v>289.99305180267095</v>
      </c>
    </row>
    <row r="16141" spans="1:13" x14ac:dyDescent="0.2">
      <c r="A16141">
        <v>11</v>
      </c>
      <c r="B16141">
        <v>7700</v>
      </c>
      <c r="C16141">
        <v>37</v>
      </c>
      <c r="D16141">
        <v>4</v>
      </c>
      <c r="E16141">
        <v>38</v>
      </c>
      <c r="F16141">
        <v>2</v>
      </c>
      <c r="G16141">
        <v>5</v>
      </c>
      <c r="I16141" s="1">
        <f>VLOOKUP(D16141,cards!A:D,4,FALSE)</f>
        <v>16</v>
      </c>
      <c r="J16141" s="1">
        <f>SUMIFS(G:G,C:C,C16141,B:B,B16141)</f>
        <v>1054620</v>
      </c>
      <c r="K16141" s="1">
        <f t="shared" si="504"/>
        <v>4.7410441675674653E-6</v>
      </c>
      <c r="L16141" s="1">
        <f t="shared" si="505"/>
        <v>7.5856706681079445E-5</v>
      </c>
      <c r="M16141" s="1">
        <f>SUMIFS(L:L,B:B,B16141,C:C,C16141)</f>
        <v>3.48980675503973</v>
      </c>
    </row>
    <row r="16142" spans="1:13" x14ac:dyDescent="0.2">
      <c r="A16142">
        <v>11</v>
      </c>
      <c r="B16142">
        <v>7700</v>
      </c>
      <c r="C16142">
        <v>19</v>
      </c>
      <c r="D16142">
        <v>9</v>
      </c>
      <c r="E16142">
        <v>28</v>
      </c>
      <c r="F16142">
        <v>5</v>
      </c>
      <c r="G16142">
        <v>5</v>
      </c>
      <c r="I16142" s="1">
        <f>VLOOKUP(D16142,cards!A:D,4,FALSE)</f>
        <v>786</v>
      </c>
      <c r="J16142" s="1">
        <f>SUMIFS(G:G,C:C,C16142,B:B,B16142)</f>
        <v>25906</v>
      </c>
      <c r="K16142" s="1">
        <f t="shared" si="504"/>
        <v>1.9300548135567049E-4</v>
      </c>
      <c r="L16142" s="1">
        <f t="shared" si="505"/>
        <v>0.15170230834555701</v>
      </c>
      <c r="M16142" s="1">
        <f>SUMIFS(L:L,B:B,B16142,C:C,C16142)</f>
        <v>289.99305180267095</v>
      </c>
    </row>
    <row r="16143" spans="1:13" x14ac:dyDescent="0.2">
      <c r="A16143">
        <v>11</v>
      </c>
      <c r="B16143">
        <v>7700</v>
      </c>
      <c r="C16143">
        <v>19</v>
      </c>
      <c r="D16143">
        <v>9</v>
      </c>
      <c r="E16143">
        <v>63</v>
      </c>
      <c r="F16143">
        <v>3</v>
      </c>
      <c r="G16143">
        <v>5</v>
      </c>
      <c r="I16143" s="1">
        <f>VLOOKUP(D16143,cards!A:D,4,FALSE)</f>
        <v>786</v>
      </c>
      <c r="J16143" s="1">
        <f>SUMIFS(G:G,C:C,C16143,B:B,B16143)</f>
        <v>25906</v>
      </c>
      <c r="K16143" s="1">
        <f t="shared" si="504"/>
        <v>1.9300548135567049E-4</v>
      </c>
      <c r="L16143" s="1">
        <f t="shared" si="505"/>
        <v>0.15170230834555701</v>
      </c>
      <c r="M16143" s="1">
        <f>SUMIFS(L:L,B:B,B16143,C:C,C16143)</f>
        <v>289.99305180267095</v>
      </c>
    </row>
    <row r="16144" spans="1:13" x14ac:dyDescent="0.2">
      <c r="A16144">
        <v>11</v>
      </c>
      <c r="B16144">
        <v>7700</v>
      </c>
      <c r="C16144">
        <v>37</v>
      </c>
      <c r="D16144">
        <v>1</v>
      </c>
      <c r="E16144">
        <v>8</v>
      </c>
      <c r="F16144">
        <v>6</v>
      </c>
      <c r="G16144">
        <v>5</v>
      </c>
      <c r="I16144" s="1">
        <f>VLOOKUP(D16144,cards!A:D,4,FALSE)</f>
        <v>1</v>
      </c>
      <c r="J16144" s="1">
        <f>SUMIFS(G:G,C:C,C16144,B:B,B16144)</f>
        <v>1054620</v>
      </c>
      <c r="K16144" s="1">
        <f t="shared" si="504"/>
        <v>4.7410441675674653E-6</v>
      </c>
      <c r="L16144" s="1">
        <f t="shared" si="505"/>
        <v>4.7410441675674653E-6</v>
      </c>
      <c r="M16144" s="1">
        <f>SUMIFS(L:L,B:B,B16144,C:C,C16144)</f>
        <v>3.48980675503973</v>
      </c>
    </row>
    <row r="16145" spans="1:13" x14ac:dyDescent="0.2">
      <c r="A16145">
        <v>11</v>
      </c>
      <c r="B16145">
        <v>7700</v>
      </c>
      <c r="C16145">
        <v>19</v>
      </c>
      <c r="D16145">
        <v>9</v>
      </c>
      <c r="E16145">
        <v>38</v>
      </c>
      <c r="F16145">
        <v>2</v>
      </c>
      <c r="G16145">
        <v>5</v>
      </c>
      <c r="I16145" s="1">
        <f>VLOOKUP(D16145,cards!A:D,4,FALSE)</f>
        <v>786</v>
      </c>
      <c r="J16145" s="1">
        <f>SUMIFS(G:G,C:C,C16145,B:B,B16145)</f>
        <v>25906</v>
      </c>
      <c r="K16145" s="1">
        <f t="shared" si="504"/>
        <v>1.9300548135567049E-4</v>
      </c>
      <c r="L16145" s="1">
        <f t="shared" si="505"/>
        <v>0.15170230834555701</v>
      </c>
      <c r="M16145" s="1">
        <f>SUMIFS(L:L,B:B,B16145,C:C,C16145)</f>
        <v>289.99305180267095</v>
      </c>
    </row>
    <row r="16146" spans="1:13" x14ac:dyDescent="0.2">
      <c r="A16146">
        <v>11</v>
      </c>
      <c r="B16146">
        <v>7700</v>
      </c>
      <c r="C16146">
        <v>19</v>
      </c>
      <c r="D16146">
        <v>9</v>
      </c>
      <c r="E16146">
        <v>28</v>
      </c>
      <c r="F16146">
        <v>1</v>
      </c>
      <c r="G16146">
        <v>5</v>
      </c>
      <c r="I16146" s="1">
        <f>VLOOKUP(D16146,cards!A:D,4,FALSE)</f>
        <v>786</v>
      </c>
      <c r="J16146" s="1">
        <f>SUMIFS(G:G,C:C,C16146,B:B,B16146)</f>
        <v>25906</v>
      </c>
      <c r="K16146" s="1">
        <f t="shared" si="504"/>
        <v>1.9300548135567049E-4</v>
      </c>
      <c r="L16146" s="1">
        <f t="shared" si="505"/>
        <v>0.15170230834555701</v>
      </c>
      <c r="M16146" s="1">
        <f>SUMIFS(L:L,B:B,B16146,C:C,C16146)</f>
        <v>289.99305180267095</v>
      </c>
    </row>
    <row r="16147" spans="1:13" x14ac:dyDescent="0.2">
      <c r="A16147">
        <v>11</v>
      </c>
      <c r="B16147">
        <v>7700</v>
      </c>
      <c r="C16147">
        <v>13</v>
      </c>
      <c r="D16147">
        <v>8</v>
      </c>
      <c r="E16147">
        <v>32</v>
      </c>
      <c r="F16147">
        <v>1</v>
      </c>
      <c r="G16147">
        <v>5</v>
      </c>
      <c r="I16147" s="1">
        <f>VLOOKUP(D16147,cards!A:D,4,FALSE)</f>
        <v>386</v>
      </c>
      <c r="J16147" s="1">
        <f>SUMIFS(G:G,C:C,C16147,B:B,B16147)</f>
        <v>14523</v>
      </c>
      <c r="K16147" s="1">
        <f t="shared" si="504"/>
        <v>3.4428148454176136E-4</v>
      </c>
      <c r="L16147" s="1">
        <f t="shared" si="505"/>
        <v>0.1328926530331199</v>
      </c>
      <c r="M16147" s="1">
        <f>SUMIFS(L:L,B:B,B16147,C:C,C16147)</f>
        <v>71.775115334297411</v>
      </c>
    </row>
    <row r="16148" spans="1:13" x14ac:dyDescent="0.2">
      <c r="A16148">
        <v>11</v>
      </c>
      <c r="B16148">
        <v>7700</v>
      </c>
      <c r="C16148">
        <v>19</v>
      </c>
      <c r="D16148">
        <v>10</v>
      </c>
      <c r="E16148">
        <v>8</v>
      </c>
      <c r="F16148">
        <v>7</v>
      </c>
      <c r="G16148">
        <v>5</v>
      </c>
      <c r="I16148" s="1">
        <f>VLOOKUP(D16148,cards!A:D,4,FALSE)</f>
        <v>1586</v>
      </c>
      <c r="J16148" s="1">
        <f>SUMIFS(G:G,C:C,C16148,B:B,B16148)</f>
        <v>25906</v>
      </c>
      <c r="K16148" s="1">
        <f t="shared" si="504"/>
        <v>1.9300548135567049E-4</v>
      </c>
      <c r="L16148" s="1">
        <f t="shared" si="505"/>
        <v>0.30610669343009339</v>
      </c>
      <c r="M16148" s="1">
        <f>SUMIFS(L:L,B:B,B16148,C:C,C16148)</f>
        <v>289.99305180267095</v>
      </c>
    </row>
    <row r="16149" spans="1:13" x14ac:dyDescent="0.2">
      <c r="A16149">
        <v>11</v>
      </c>
      <c r="B16149">
        <v>7700</v>
      </c>
      <c r="C16149">
        <v>64</v>
      </c>
      <c r="D16149">
        <v>1</v>
      </c>
      <c r="E16149">
        <v>63</v>
      </c>
      <c r="F16149">
        <v>1</v>
      </c>
      <c r="G16149">
        <v>5</v>
      </c>
      <c r="I16149" s="1">
        <f>VLOOKUP(D16149,cards!A:D,4,FALSE)</f>
        <v>1</v>
      </c>
      <c r="J16149" s="1">
        <f>SUMIFS(G:G,C:C,C16149,B:B,B16149)</f>
        <v>87</v>
      </c>
      <c r="K16149" s="1">
        <f t="shared" si="504"/>
        <v>5.7471264367816091E-2</v>
      </c>
      <c r="L16149" s="1">
        <f t="shared" si="505"/>
        <v>5.7471264367816091E-2</v>
      </c>
      <c r="M16149" s="1">
        <f>SUMIFS(L:L,B:B,B16149,C:C,C16149)</f>
        <v>15.793103448275859</v>
      </c>
    </row>
    <row r="16150" spans="1:13" x14ac:dyDescent="0.2">
      <c r="A16150">
        <v>11</v>
      </c>
      <c r="B16150">
        <v>7700</v>
      </c>
      <c r="C16150">
        <v>19</v>
      </c>
      <c r="D16150">
        <v>10</v>
      </c>
      <c r="E16150">
        <v>32</v>
      </c>
      <c r="F16150">
        <v>6</v>
      </c>
      <c r="G16150">
        <v>5</v>
      </c>
      <c r="I16150" s="1">
        <f>VLOOKUP(D16150,cards!A:D,4,FALSE)</f>
        <v>1586</v>
      </c>
      <c r="J16150" s="1">
        <f>SUMIFS(G:G,C:C,C16150,B:B,B16150)</f>
        <v>25906</v>
      </c>
      <c r="K16150" s="1">
        <f t="shared" si="504"/>
        <v>1.9300548135567049E-4</v>
      </c>
      <c r="L16150" s="1">
        <f t="shared" si="505"/>
        <v>0.30610669343009339</v>
      </c>
      <c r="M16150" s="1">
        <f>SUMIFS(L:L,B:B,B16150,C:C,C16150)</f>
        <v>289.99305180267095</v>
      </c>
    </row>
    <row r="16151" spans="1:13" x14ac:dyDescent="0.2">
      <c r="A16151">
        <v>11</v>
      </c>
      <c r="B16151">
        <v>7700</v>
      </c>
      <c r="C16151">
        <v>13</v>
      </c>
      <c r="D16151">
        <v>8</v>
      </c>
      <c r="E16151">
        <v>63</v>
      </c>
      <c r="F16151">
        <v>1</v>
      </c>
      <c r="G16151">
        <v>5</v>
      </c>
      <c r="I16151" s="1">
        <f>VLOOKUP(D16151,cards!A:D,4,FALSE)</f>
        <v>386</v>
      </c>
      <c r="J16151" s="1">
        <f>SUMIFS(G:G,C:C,C16151,B:B,B16151)</f>
        <v>14523</v>
      </c>
      <c r="K16151" s="1">
        <f t="shared" si="504"/>
        <v>3.4428148454176136E-4</v>
      </c>
      <c r="L16151" s="1">
        <f t="shared" si="505"/>
        <v>0.1328926530331199</v>
      </c>
      <c r="M16151" s="1">
        <f>SUMIFS(L:L,B:B,B16151,C:C,C16151)</f>
        <v>71.775115334297411</v>
      </c>
    </row>
    <row r="16152" spans="1:13" x14ac:dyDescent="0.2">
      <c r="A16152">
        <v>11</v>
      </c>
      <c r="B16152">
        <v>7700</v>
      </c>
      <c r="C16152">
        <v>13</v>
      </c>
      <c r="D16152">
        <v>6</v>
      </c>
      <c r="E16152">
        <v>38</v>
      </c>
      <c r="F16152">
        <v>2</v>
      </c>
      <c r="G16152">
        <v>5</v>
      </c>
      <c r="I16152" s="1">
        <f>VLOOKUP(D16152,cards!A:D,4,FALSE)</f>
        <v>86</v>
      </c>
      <c r="J16152" s="1">
        <f>SUMIFS(G:G,C:C,C16152,B:B,B16152)</f>
        <v>14523</v>
      </c>
      <c r="K16152" s="1">
        <f t="shared" si="504"/>
        <v>3.4428148454176136E-4</v>
      </c>
      <c r="L16152" s="1">
        <f t="shared" si="505"/>
        <v>2.9608207670591476E-2</v>
      </c>
      <c r="M16152" s="1">
        <f>SUMIFS(L:L,B:B,B16152,C:C,C16152)</f>
        <v>71.775115334297411</v>
      </c>
    </row>
    <row r="16153" spans="1:13" x14ac:dyDescent="0.2">
      <c r="A16153">
        <v>11</v>
      </c>
      <c r="B16153">
        <v>7700</v>
      </c>
      <c r="C16153">
        <v>13</v>
      </c>
      <c r="D16153">
        <v>4</v>
      </c>
      <c r="E16153">
        <v>32</v>
      </c>
      <c r="F16153">
        <v>6</v>
      </c>
      <c r="G16153">
        <v>5</v>
      </c>
      <c r="I16153" s="1">
        <f>VLOOKUP(D16153,cards!A:D,4,FALSE)</f>
        <v>16</v>
      </c>
      <c r="J16153" s="1">
        <f>SUMIFS(G:G,C:C,C16153,B:B,B16153)</f>
        <v>14523</v>
      </c>
      <c r="K16153" s="1">
        <f t="shared" si="504"/>
        <v>3.4428148454176136E-4</v>
      </c>
      <c r="L16153" s="1">
        <f t="shared" si="505"/>
        <v>5.5085037526681818E-3</v>
      </c>
      <c r="M16153" s="1">
        <f>SUMIFS(L:L,B:B,B16153,C:C,C16153)</f>
        <v>71.775115334297411</v>
      </c>
    </row>
    <row r="16154" spans="1:13" x14ac:dyDescent="0.2">
      <c r="A16154">
        <v>11</v>
      </c>
      <c r="B16154">
        <v>7700</v>
      </c>
      <c r="C16154">
        <v>31</v>
      </c>
      <c r="D16154">
        <v>5</v>
      </c>
      <c r="E16154">
        <v>26</v>
      </c>
      <c r="F16154">
        <v>4</v>
      </c>
      <c r="G16154">
        <v>5</v>
      </c>
      <c r="I16154" s="1">
        <f>VLOOKUP(D16154,cards!A:D,4,FALSE)</f>
        <v>36</v>
      </c>
      <c r="J16154" s="1">
        <f>SUMIFS(G:G,C:C,C16154,B:B,B16154)</f>
        <v>4846</v>
      </c>
      <c r="K16154" s="1">
        <f t="shared" si="504"/>
        <v>1.0317787866281469E-3</v>
      </c>
      <c r="L16154" s="1">
        <f t="shared" si="505"/>
        <v>3.7144036318613287E-2</v>
      </c>
      <c r="M16154" s="1">
        <f>SUMIFS(L:L,B:B,B16154,C:C,C16154)</f>
        <v>98.016095749071312</v>
      </c>
    </row>
    <row r="16155" spans="1:13" x14ac:dyDescent="0.2">
      <c r="A16155">
        <v>11</v>
      </c>
      <c r="B16155">
        <v>7700</v>
      </c>
      <c r="C16155">
        <v>10</v>
      </c>
      <c r="D16155">
        <v>3</v>
      </c>
      <c r="E16155">
        <v>32</v>
      </c>
      <c r="F16155">
        <v>4</v>
      </c>
      <c r="G16155">
        <v>5</v>
      </c>
      <c r="I16155" s="1">
        <f>VLOOKUP(D16155,cards!A:D,4,FALSE)</f>
        <v>6</v>
      </c>
      <c r="J16155" s="1">
        <f>SUMIFS(G:G,C:C,C16155,B:B,B16155)</f>
        <v>1937</v>
      </c>
      <c r="K16155" s="1">
        <f t="shared" si="504"/>
        <v>2.5813113061435209E-3</v>
      </c>
      <c r="L16155" s="1">
        <f t="shared" si="505"/>
        <v>1.5487867836861124E-2</v>
      </c>
      <c r="M16155" s="1">
        <f>SUMIFS(L:L,B:B,B16155,C:C,C16155)</f>
        <v>59.907072792978816</v>
      </c>
    </row>
    <row r="16156" spans="1:13" x14ac:dyDescent="0.2">
      <c r="A16156">
        <v>11</v>
      </c>
      <c r="B16156">
        <v>7700</v>
      </c>
      <c r="C16156">
        <v>31</v>
      </c>
      <c r="D16156">
        <v>4</v>
      </c>
      <c r="E16156">
        <v>50</v>
      </c>
      <c r="F16156">
        <v>6</v>
      </c>
      <c r="G16156">
        <v>5</v>
      </c>
      <c r="I16156" s="1">
        <f>VLOOKUP(D16156,cards!A:D,4,FALSE)</f>
        <v>16</v>
      </c>
      <c r="J16156" s="1">
        <f>SUMIFS(G:G,C:C,C16156,B:B,B16156)</f>
        <v>4846</v>
      </c>
      <c r="K16156" s="1">
        <f t="shared" si="504"/>
        <v>1.0317787866281469E-3</v>
      </c>
      <c r="L16156" s="1">
        <f t="shared" si="505"/>
        <v>1.650846058605035E-2</v>
      </c>
      <c r="M16156" s="1">
        <f>SUMIFS(L:L,B:B,B16156,C:C,C16156)</f>
        <v>98.016095749071312</v>
      </c>
    </row>
    <row r="16157" spans="1:13" x14ac:dyDescent="0.2">
      <c r="A16157">
        <v>11</v>
      </c>
      <c r="B16157">
        <v>7700</v>
      </c>
      <c r="C16157">
        <v>13</v>
      </c>
      <c r="D16157">
        <v>6</v>
      </c>
      <c r="E16157">
        <v>38</v>
      </c>
      <c r="F16157">
        <v>1</v>
      </c>
      <c r="G16157">
        <v>5</v>
      </c>
      <c r="I16157" s="1">
        <f>VLOOKUP(D16157,cards!A:D,4,FALSE)</f>
        <v>86</v>
      </c>
      <c r="J16157" s="1">
        <f>SUMIFS(G:G,C:C,C16157,B:B,B16157)</f>
        <v>14523</v>
      </c>
      <c r="K16157" s="1">
        <f t="shared" si="504"/>
        <v>3.4428148454176136E-4</v>
      </c>
      <c r="L16157" s="1">
        <f t="shared" si="505"/>
        <v>2.9608207670591476E-2</v>
      </c>
      <c r="M16157" s="1">
        <f>SUMIFS(L:L,B:B,B16157,C:C,C16157)</f>
        <v>71.775115334297411</v>
      </c>
    </row>
    <row r="16158" spans="1:13" x14ac:dyDescent="0.2">
      <c r="A16158">
        <v>11</v>
      </c>
      <c r="B16158">
        <v>7700</v>
      </c>
      <c r="C16158">
        <v>10</v>
      </c>
      <c r="D16158">
        <v>4</v>
      </c>
      <c r="E16158">
        <v>63</v>
      </c>
      <c r="F16158">
        <v>2</v>
      </c>
      <c r="G16158">
        <v>5</v>
      </c>
      <c r="I16158" s="1">
        <f>VLOOKUP(D16158,cards!A:D,4,FALSE)</f>
        <v>16</v>
      </c>
      <c r="J16158" s="1">
        <f>SUMIFS(G:G,C:C,C16158,B:B,B16158)</f>
        <v>1937</v>
      </c>
      <c r="K16158" s="1">
        <f t="shared" si="504"/>
        <v>2.5813113061435209E-3</v>
      </c>
      <c r="L16158" s="1">
        <f t="shared" si="505"/>
        <v>4.1300980898296334E-2</v>
      </c>
      <c r="M16158" s="1">
        <f>SUMIFS(L:L,B:B,B16158,C:C,C16158)</f>
        <v>59.907072792978816</v>
      </c>
    </row>
    <row r="16159" spans="1:13" x14ac:dyDescent="0.2">
      <c r="A16159">
        <v>11</v>
      </c>
      <c r="B16159">
        <v>7700</v>
      </c>
      <c r="C16159">
        <v>13</v>
      </c>
      <c r="D16159">
        <v>4</v>
      </c>
      <c r="E16159">
        <v>8</v>
      </c>
      <c r="F16159">
        <v>5</v>
      </c>
      <c r="G16159">
        <v>5</v>
      </c>
      <c r="I16159" s="1">
        <f>VLOOKUP(D16159,cards!A:D,4,FALSE)</f>
        <v>16</v>
      </c>
      <c r="J16159" s="1">
        <f>SUMIFS(G:G,C:C,C16159,B:B,B16159)</f>
        <v>14523</v>
      </c>
      <c r="K16159" s="1">
        <f t="shared" si="504"/>
        <v>3.4428148454176136E-4</v>
      </c>
      <c r="L16159" s="1">
        <f t="shared" si="505"/>
        <v>5.5085037526681818E-3</v>
      </c>
      <c r="M16159" s="1">
        <f>SUMIFS(L:L,B:B,B16159,C:C,C16159)</f>
        <v>71.775115334297411</v>
      </c>
    </row>
    <row r="16160" spans="1:13" x14ac:dyDescent="0.2">
      <c r="A16160">
        <v>11</v>
      </c>
      <c r="B16160">
        <v>7700</v>
      </c>
      <c r="C16160">
        <v>13</v>
      </c>
      <c r="D16160">
        <v>6</v>
      </c>
      <c r="E16160">
        <v>28</v>
      </c>
      <c r="F16160">
        <v>8</v>
      </c>
      <c r="G16160">
        <v>5</v>
      </c>
      <c r="I16160" s="1">
        <f>VLOOKUP(D16160,cards!A:D,4,FALSE)</f>
        <v>86</v>
      </c>
      <c r="J16160" s="1">
        <f>SUMIFS(G:G,C:C,C16160,B:B,B16160)</f>
        <v>14523</v>
      </c>
      <c r="K16160" s="1">
        <f t="shared" si="504"/>
        <v>3.4428148454176136E-4</v>
      </c>
      <c r="L16160" s="1">
        <f t="shared" si="505"/>
        <v>2.9608207670591476E-2</v>
      </c>
      <c r="M16160" s="1">
        <f>SUMIFS(L:L,B:B,B16160,C:C,C16160)</f>
        <v>71.775115334297411</v>
      </c>
    </row>
    <row r="16161" spans="1:13" x14ac:dyDescent="0.2">
      <c r="A16161">
        <v>11</v>
      </c>
      <c r="B16161">
        <v>7700</v>
      </c>
      <c r="C16161">
        <v>13</v>
      </c>
      <c r="D16161">
        <v>3</v>
      </c>
      <c r="E16161">
        <v>32</v>
      </c>
      <c r="F16161">
        <v>5</v>
      </c>
      <c r="G16161">
        <v>5</v>
      </c>
      <c r="I16161" s="1">
        <f>VLOOKUP(D16161,cards!A:D,4,FALSE)</f>
        <v>6</v>
      </c>
      <c r="J16161" s="1">
        <f>SUMIFS(G:G,C:C,C16161,B:B,B16161)</f>
        <v>14523</v>
      </c>
      <c r="K16161" s="1">
        <f t="shared" si="504"/>
        <v>3.4428148454176136E-4</v>
      </c>
      <c r="L16161" s="1">
        <f t="shared" si="505"/>
        <v>2.0656889072505681E-3</v>
      </c>
      <c r="M16161" s="1">
        <f>SUMIFS(L:L,B:B,B16161,C:C,C16161)</f>
        <v>71.775115334297411</v>
      </c>
    </row>
    <row r="16162" spans="1:13" x14ac:dyDescent="0.2">
      <c r="A16162">
        <v>11</v>
      </c>
      <c r="B16162">
        <v>7700</v>
      </c>
      <c r="C16162">
        <v>10</v>
      </c>
      <c r="D16162">
        <v>9</v>
      </c>
      <c r="E16162">
        <v>32</v>
      </c>
      <c r="F16162">
        <v>8</v>
      </c>
      <c r="G16162">
        <v>5</v>
      </c>
      <c r="I16162" s="1">
        <f>VLOOKUP(D16162,cards!A:D,4,FALSE)</f>
        <v>786</v>
      </c>
      <c r="J16162" s="1">
        <f>SUMIFS(G:G,C:C,C16162,B:B,B16162)</f>
        <v>1937</v>
      </c>
      <c r="K16162" s="1">
        <f t="shared" si="504"/>
        <v>2.5813113061435209E-3</v>
      </c>
      <c r="L16162" s="1">
        <f t="shared" si="505"/>
        <v>2.0289106866288074</v>
      </c>
      <c r="M16162" s="1">
        <f>SUMIFS(L:L,B:B,B16162,C:C,C16162)</f>
        <v>59.907072792978816</v>
      </c>
    </row>
    <row r="16163" spans="1:13" x14ac:dyDescent="0.2">
      <c r="A16163">
        <v>11</v>
      </c>
      <c r="B16163">
        <v>7700</v>
      </c>
      <c r="C16163">
        <v>10</v>
      </c>
      <c r="D16163">
        <v>7</v>
      </c>
      <c r="E16163">
        <v>63</v>
      </c>
      <c r="F16163">
        <v>3</v>
      </c>
      <c r="G16163">
        <v>5</v>
      </c>
      <c r="I16163" s="1">
        <f>VLOOKUP(D16163,cards!A:D,4,FALSE)</f>
        <v>186</v>
      </c>
      <c r="J16163" s="1">
        <f>SUMIFS(G:G,C:C,C16163,B:B,B16163)</f>
        <v>1937</v>
      </c>
      <c r="K16163" s="1">
        <f t="shared" si="504"/>
        <v>2.5813113061435209E-3</v>
      </c>
      <c r="L16163" s="1">
        <f t="shared" si="505"/>
        <v>0.48012390294269486</v>
      </c>
      <c r="M16163" s="1">
        <f>SUMIFS(L:L,B:B,B16163,C:C,C16163)</f>
        <v>59.907072792978816</v>
      </c>
    </row>
    <row r="16164" spans="1:13" x14ac:dyDescent="0.2">
      <c r="A16164">
        <v>11</v>
      </c>
      <c r="B16164">
        <v>7700</v>
      </c>
      <c r="C16164">
        <v>10</v>
      </c>
      <c r="D16164">
        <v>6</v>
      </c>
      <c r="E16164">
        <v>26</v>
      </c>
      <c r="F16164">
        <v>4</v>
      </c>
      <c r="G16164">
        <v>5</v>
      </c>
      <c r="I16164" s="1">
        <f>VLOOKUP(D16164,cards!A:D,4,FALSE)</f>
        <v>86</v>
      </c>
      <c r="J16164" s="1">
        <f>SUMIFS(G:G,C:C,C16164,B:B,B16164)</f>
        <v>1937</v>
      </c>
      <c r="K16164" s="1">
        <f t="shared" si="504"/>
        <v>2.5813113061435209E-3</v>
      </c>
      <c r="L16164" s="1">
        <f t="shared" si="505"/>
        <v>0.2219927723283428</v>
      </c>
      <c r="M16164" s="1">
        <f>SUMIFS(L:L,B:B,B16164,C:C,C16164)</f>
        <v>59.907072792978816</v>
      </c>
    </row>
    <row r="16165" spans="1:13" x14ac:dyDescent="0.2">
      <c r="A16165">
        <v>11</v>
      </c>
      <c r="B16165">
        <v>7700</v>
      </c>
      <c r="C16165">
        <v>19</v>
      </c>
      <c r="D16165">
        <v>7</v>
      </c>
      <c r="E16165">
        <v>8</v>
      </c>
      <c r="F16165">
        <v>6</v>
      </c>
      <c r="G16165">
        <v>5</v>
      </c>
      <c r="I16165" s="1">
        <f>VLOOKUP(D16165,cards!A:D,4,FALSE)</f>
        <v>186</v>
      </c>
      <c r="J16165" s="1">
        <f>SUMIFS(G:G,C:C,C16165,B:B,B16165)</f>
        <v>25906</v>
      </c>
      <c r="K16165" s="1">
        <f t="shared" si="504"/>
        <v>1.9300548135567049E-4</v>
      </c>
      <c r="L16165" s="1">
        <f t="shared" si="505"/>
        <v>3.5899019532154713E-2</v>
      </c>
      <c r="M16165" s="1">
        <f>SUMIFS(L:L,B:B,B16165,C:C,C16165)</f>
        <v>289.99305180267095</v>
      </c>
    </row>
    <row r="16166" spans="1:13" x14ac:dyDescent="0.2">
      <c r="A16166">
        <v>11</v>
      </c>
      <c r="B16166">
        <v>7700</v>
      </c>
      <c r="C16166">
        <v>13</v>
      </c>
      <c r="D16166">
        <v>6</v>
      </c>
      <c r="E16166">
        <v>32</v>
      </c>
      <c r="F16166">
        <v>2</v>
      </c>
      <c r="G16166">
        <v>5</v>
      </c>
      <c r="I16166" s="1">
        <f>VLOOKUP(D16166,cards!A:D,4,FALSE)</f>
        <v>86</v>
      </c>
      <c r="J16166" s="1">
        <f>SUMIFS(G:G,C:C,C16166,B:B,B16166)</f>
        <v>14523</v>
      </c>
      <c r="K16166" s="1">
        <f t="shared" si="504"/>
        <v>3.4428148454176136E-4</v>
      </c>
      <c r="L16166" s="1">
        <f t="shared" si="505"/>
        <v>2.9608207670591476E-2</v>
      </c>
      <c r="M16166" s="1">
        <f>SUMIFS(L:L,B:B,B16166,C:C,C16166)</f>
        <v>71.775115334297411</v>
      </c>
    </row>
    <row r="16167" spans="1:13" x14ac:dyDescent="0.2">
      <c r="A16167">
        <v>11</v>
      </c>
      <c r="B16167">
        <v>7700</v>
      </c>
      <c r="C16167">
        <v>13</v>
      </c>
      <c r="D16167">
        <v>5</v>
      </c>
      <c r="E16167">
        <v>0</v>
      </c>
      <c r="F16167">
        <v>0</v>
      </c>
      <c r="G16167">
        <v>5</v>
      </c>
      <c r="I16167" s="1">
        <f>VLOOKUP(D16167,cards!A:D,4,FALSE)</f>
        <v>36</v>
      </c>
      <c r="J16167" s="1">
        <f>SUMIFS(G:G,C:C,C16167,B:B,B16167)</f>
        <v>14523</v>
      </c>
      <c r="K16167" s="1">
        <f t="shared" si="504"/>
        <v>3.4428148454176136E-4</v>
      </c>
      <c r="L16167" s="1">
        <f t="shared" si="505"/>
        <v>1.2394133443503409E-2</v>
      </c>
      <c r="M16167" s="1">
        <f>SUMIFS(L:L,B:B,B16167,C:C,C16167)</f>
        <v>71.775115334297411</v>
      </c>
    </row>
    <row r="16168" spans="1:13" x14ac:dyDescent="0.2">
      <c r="A16168">
        <v>11</v>
      </c>
      <c r="B16168">
        <v>7700</v>
      </c>
      <c r="C16168">
        <v>19</v>
      </c>
      <c r="D16168">
        <v>6</v>
      </c>
      <c r="E16168">
        <v>8</v>
      </c>
      <c r="F16168">
        <v>5</v>
      </c>
      <c r="G16168">
        <v>5</v>
      </c>
      <c r="I16168" s="1">
        <f>VLOOKUP(D16168,cards!A:D,4,FALSE)</f>
        <v>86</v>
      </c>
      <c r="J16168" s="1">
        <f>SUMIFS(G:G,C:C,C16168,B:B,B16168)</f>
        <v>25906</v>
      </c>
      <c r="K16168" s="1">
        <f t="shared" si="504"/>
        <v>1.9300548135567049E-4</v>
      </c>
      <c r="L16168" s="1">
        <f t="shared" si="505"/>
        <v>1.6598471396587662E-2</v>
      </c>
      <c r="M16168" s="1">
        <f>SUMIFS(L:L,B:B,B16168,C:C,C16168)</f>
        <v>289.99305180267095</v>
      </c>
    </row>
    <row r="16169" spans="1:13" x14ac:dyDescent="0.2">
      <c r="A16169">
        <v>11</v>
      </c>
      <c r="B16169">
        <v>7700</v>
      </c>
      <c r="C16169">
        <v>13</v>
      </c>
      <c r="D16169">
        <v>7</v>
      </c>
      <c r="E16169">
        <v>50</v>
      </c>
      <c r="F16169">
        <v>7</v>
      </c>
      <c r="G16169">
        <v>4</v>
      </c>
      <c r="I16169" s="1">
        <f>VLOOKUP(D16169,cards!A:D,4,FALSE)</f>
        <v>186</v>
      </c>
      <c r="J16169" s="1">
        <f>SUMIFS(G:G,C:C,C16169,B:B,B16169)</f>
        <v>14523</v>
      </c>
      <c r="K16169" s="1">
        <f t="shared" si="504"/>
        <v>2.7542518763340907E-4</v>
      </c>
      <c r="L16169" s="1">
        <f t="shared" si="505"/>
        <v>5.1229084899814085E-2</v>
      </c>
      <c r="M16169" s="1">
        <f>SUMIFS(L:L,B:B,B16169,C:C,C16169)</f>
        <v>71.775115334297411</v>
      </c>
    </row>
    <row r="16170" spans="1:13" x14ac:dyDescent="0.2">
      <c r="A16170">
        <v>11</v>
      </c>
      <c r="B16170">
        <v>7700</v>
      </c>
      <c r="C16170">
        <v>31</v>
      </c>
      <c r="D16170">
        <v>7</v>
      </c>
      <c r="E16170">
        <v>38</v>
      </c>
      <c r="F16170">
        <v>2</v>
      </c>
      <c r="G16170">
        <v>4</v>
      </c>
      <c r="I16170" s="1">
        <f>VLOOKUP(D16170,cards!A:D,4,FALSE)</f>
        <v>186</v>
      </c>
      <c r="J16170" s="1">
        <f>SUMIFS(G:G,C:C,C16170,B:B,B16170)</f>
        <v>4846</v>
      </c>
      <c r="K16170" s="1">
        <f t="shared" si="504"/>
        <v>8.2542302930251759E-4</v>
      </c>
      <c r="L16170" s="1">
        <f t="shared" si="505"/>
        <v>0.15352868345026827</v>
      </c>
      <c r="M16170" s="1">
        <f>SUMIFS(L:L,B:B,B16170,C:C,C16170)</f>
        <v>98.016095749071312</v>
      </c>
    </row>
    <row r="16171" spans="1:13" x14ac:dyDescent="0.2">
      <c r="A16171">
        <v>11</v>
      </c>
      <c r="B16171">
        <v>7700</v>
      </c>
      <c r="C16171">
        <v>19</v>
      </c>
      <c r="D16171">
        <v>9</v>
      </c>
      <c r="E16171">
        <v>8</v>
      </c>
      <c r="F16171">
        <v>5</v>
      </c>
      <c r="G16171">
        <v>4</v>
      </c>
      <c r="I16171" s="1">
        <f>VLOOKUP(D16171,cards!A:D,4,FALSE)</f>
        <v>786</v>
      </c>
      <c r="J16171" s="1">
        <f>SUMIFS(G:G,C:C,C16171,B:B,B16171)</f>
        <v>25906</v>
      </c>
      <c r="K16171" s="1">
        <f t="shared" si="504"/>
        <v>1.5440438508453641E-4</v>
      </c>
      <c r="L16171" s="1">
        <f t="shared" si="505"/>
        <v>0.12136184667644562</v>
      </c>
      <c r="M16171" s="1">
        <f>SUMIFS(L:L,B:B,B16171,C:C,C16171)</f>
        <v>289.99305180267095</v>
      </c>
    </row>
    <row r="16172" spans="1:13" x14ac:dyDescent="0.2">
      <c r="A16172">
        <v>11</v>
      </c>
      <c r="B16172">
        <v>7700</v>
      </c>
      <c r="C16172">
        <v>13</v>
      </c>
      <c r="D16172">
        <v>5</v>
      </c>
      <c r="E16172">
        <v>38</v>
      </c>
      <c r="F16172">
        <v>1</v>
      </c>
      <c r="G16172">
        <v>4</v>
      </c>
      <c r="I16172" s="1">
        <f>VLOOKUP(D16172,cards!A:D,4,FALSE)</f>
        <v>36</v>
      </c>
      <c r="J16172" s="1">
        <f>SUMIFS(G:G,C:C,C16172,B:B,B16172)</f>
        <v>14523</v>
      </c>
      <c r="K16172" s="1">
        <f t="shared" si="504"/>
        <v>2.7542518763340907E-4</v>
      </c>
      <c r="L16172" s="1">
        <f t="shared" si="505"/>
        <v>9.915306754802726E-3</v>
      </c>
      <c r="M16172" s="1">
        <f>SUMIFS(L:L,B:B,B16172,C:C,C16172)</f>
        <v>71.775115334297411</v>
      </c>
    </row>
    <row r="16173" spans="1:13" x14ac:dyDescent="0.2">
      <c r="A16173">
        <v>11</v>
      </c>
      <c r="B16173">
        <v>7700</v>
      </c>
      <c r="C16173">
        <v>37</v>
      </c>
      <c r="D16173">
        <v>3</v>
      </c>
      <c r="E16173">
        <v>50</v>
      </c>
      <c r="F16173">
        <v>8</v>
      </c>
      <c r="G16173">
        <v>4</v>
      </c>
      <c r="I16173" s="1">
        <f>VLOOKUP(D16173,cards!A:D,4,FALSE)</f>
        <v>6</v>
      </c>
      <c r="J16173" s="1">
        <f>SUMIFS(G:G,C:C,C16173,B:B,B16173)</f>
        <v>1054620</v>
      </c>
      <c r="K16173" s="1">
        <f t="shared" si="504"/>
        <v>3.7928353340539721E-6</v>
      </c>
      <c r="L16173" s="1">
        <f t="shared" si="505"/>
        <v>2.2757012004323831E-5</v>
      </c>
      <c r="M16173" s="1">
        <f>SUMIFS(L:L,B:B,B16173,C:C,C16173)</f>
        <v>3.48980675503973</v>
      </c>
    </row>
    <row r="16174" spans="1:13" x14ac:dyDescent="0.2">
      <c r="A16174">
        <v>11</v>
      </c>
      <c r="B16174">
        <v>7700</v>
      </c>
      <c r="C16174">
        <v>19</v>
      </c>
      <c r="D16174">
        <v>9</v>
      </c>
      <c r="E16174">
        <v>50</v>
      </c>
      <c r="F16174">
        <v>7</v>
      </c>
      <c r="G16174">
        <v>4</v>
      </c>
      <c r="I16174" s="1">
        <f>VLOOKUP(D16174,cards!A:D,4,FALSE)</f>
        <v>786</v>
      </c>
      <c r="J16174" s="1">
        <f>SUMIFS(G:G,C:C,C16174,B:B,B16174)</f>
        <v>25906</v>
      </c>
      <c r="K16174" s="1">
        <f t="shared" si="504"/>
        <v>1.5440438508453641E-4</v>
      </c>
      <c r="L16174" s="1">
        <f t="shared" si="505"/>
        <v>0.12136184667644562</v>
      </c>
      <c r="M16174" s="1">
        <f>SUMIFS(L:L,B:B,B16174,C:C,C16174)</f>
        <v>289.99305180267095</v>
      </c>
    </row>
    <row r="16175" spans="1:13" x14ac:dyDescent="0.2">
      <c r="A16175">
        <v>11</v>
      </c>
      <c r="B16175">
        <v>7700</v>
      </c>
      <c r="C16175">
        <v>13</v>
      </c>
      <c r="D16175">
        <v>5</v>
      </c>
      <c r="E16175">
        <v>20</v>
      </c>
      <c r="F16175">
        <v>7</v>
      </c>
      <c r="G16175">
        <v>4</v>
      </c>
      <c r="I16175" s="1">
        <f>VLOOKUP(D16175,cards!A:D,4,FALSE)</f>
        <v>36</v>
      </c>
      <c r="J16175" s="1">
        <f>SUMIFS(G:G,C:C,C16175,B:B,B16175)</f>
        <v>14523</v>
      </c>
      <c r="K16175" s="1">
        <f t="shared" si="504"/>
        <v>2.7542518763340907E-4</v>
      </c>
      <c r="L16175" s="1">
        <f t="shared" si="505"/>
        <v>9.915306754802726E-3</v>
      </c>
      <c r="M16175" s="1">
        <f>SUMIFS(L:L,B:B,B16175,C:C,C16175)</f>
        <v>71.775115334297411</v>
      </c>
    </row>
    <row r="16176" spans="1:13" x14ac:dyDescent="0.2">
      <c r="A16176">
        <v>11</v>
      </c>
      <c r="B16176">
        <v>7700</v>
      </c>
      <c r="C16176">
        <v>10</v>
      </c>
      <c r="D16176">
        <v>6</v>
      </c>
      <c r="E16176">
        <v>63</v>
      </c>
      <c r="F16176">
        <v>3</v>
      </c>
      <c r="G16176">
        <v>4</v>
      </c>
      <c r="I16176" s="1">
        <f>VLOOKUP(D16176,cards!A:D,4,FALSE)</f>
        <v>86</v>
      </c>
      <c r="J16176" s="1">
        <f>SUMIFS(G:G,C:C,C16176,B:B,B16176)</f>
        <v>1937</v>
      </c>
      <c r="K16176" s="1">
        <f t="shared" si="504"/>
        <v>2.0650490449148169E-3</v>
      </c>
      <c r="L16176" s="1">
        <f t="shared" si="505"/>
        <v>0.17759421786267426</v>
      </c>
      <c r="M16176" s="1">
        <f>SUMIFS(L:L,B:B,B16176,C:C,C16176)</f>
        <v>59.907072792978816</v>
      </c>
    </row>
    <row r="16177" spans="1:13" x14ac:dyDescent="0.2">
      <c r="A16177">
        <v>11</v>
      </c>
      <c r="B16177">
        <v>7700</v>
      </c>
      <c r="C16177">
        <v>19</v>
      </c>
      <c r="D16177">
        <v>9</v>
      </c>
      <c r="E16177">
        <v>26</v>
      </c>
      <c r="F16177">
        <v>4</v>
      </c>
      <c r="G16177">
        <v>4</v>
      </c>
      <c r="I16177" s="1">
        <f>VLOOKUP(D16177,cards!A:D,4,FALSE)</f>
        <v>786</v>
      </c>
      <c r="J16177" s="1">
        <f>SUMIFS(G:G,C:C,C16177,B:B,B16177)</f>
        <v>25906</v>
      </c>
      <c r="K16177" s="1">
        <f t="shared" si="504"/>
        <v>1.5440438508453641E-4</v>
      </c>
      <c r="L16177" s="1">
        <f t="shared" si="505"/>
        <v>0.12136184667644562</v>
      </c>
      <c r="M16177" s="1">
        <f>SUMIFS(L:L,B:B,B16177,C:C,C16177)</f>
        <v>289.99305180267095</v>
      </c>
    </row>
    <row r="16178" spans="1:13" x14ac:dyDescent="0.2">
      <c r="A16178">
        <v>11</v>
      </c>
      <c r="B16178">
        <v>7700</v>
      </c>
      <c r="C16178">
        <v>10</v>
      </c>
      <c r="D16178">
        <v>5</v>
      </c>
      <c r="E16178">
        <v>50</v>
      </c>
      <c r="F16178">
        <v>6</v>
      </c>
      <c r="G16178">
        <v>4</v>
      </c>
      <c r="I16178" s="1">
        <f>VLOOKUP(D16178,cards!A:D,4,FALSE)</f>
        <v>36</v>
      </c>
      <c r="J16178" s="1">
        <f>SUMIFS(G:G,C:C,C16178,B:B,B16178)</f>
        <v>1937</v>
      </c>
      <c r="K16178" s="1">
        <f t="shared" si="504"/>
        <v>2.0650490449148169E-3</v>
      </c>
      <c r="L16178" s="1">
        <f t="shared" si="505"/>
        <v>7.4341765616933411E-2</v>
      </c>
      <c r="M16178" s="1">
        <f>SUMIFS(L:L,B:B,B16178,C:C,C16178)</f>
        <v>59.907072792978816</v>
      </c>
    </row>
    <row r="16179" spans="1:13" x14ac:dyDescent="0.2">
      <c r="A16179">
        <v>11</v>
      </c>
      <c r="B16179">
        <v>7700</v>
      </c>
      <c r="C16179">
        <v>31</v>
      </c>
      <c r="D16179">
        <v>10</v>
      </c>
      <c r="E16179">
        <v>63</v>
      </c>
      <c r="F16179">
        <v>5</v>
      </c>
      <c r="G16179">
        <v>4</v>
      </c>
      <c r="I16179" s="1">
        <f>VLOOKUP(D16179,cards!A:D,4,FALSE)</f>
        <v>1586</v>
      </c>
      <c r="J16179" s="1">
        <f>SUMIFS(G:G,C:C,C16179,B:B,B16179)</f>
        <v>4846</v>
      </c>
      <c r="K16179" s="1">
        <f t="shared" si="504"/>
        <v>8.2542302930251759E-4</v>
      </c>
      <c r="L16179" s="1">
        <f t="shared" si="505"/>
        <v>1.3091209244737929</v>
      </c>
      <c r="M16179" s="1">
        <f>SUMIFS(L:L,B:B,B16179,C:C,C16179)</f>
        <v>98.016095749071312</v>
      </c>
    </row>
    <row r="16180" spans="1:13" x14ac:dyDescent="0.2">
      <c r="A16180">
        <v>11</v>
      </c>
      <c r="B16180">
        <v>7700</v>
      </c>
      <c r="C16180">
        <v>10</v>
      </c>
      <c r="D16180">
        <v>6</v>
      </c>
      <c r="E16180">
        <v>50</v>
      </c>
      <c r="F16180">
        <v>7</v>
      </c>
      <c r="G16180">
        <v>4</v>
      </c>
      <c r="I16180" s="1">
        <f>VLOOKUP(D16180,cards!A:D,4,FALSE)</f>
        <v>86</v>
      </c>
      <c r="J16180" s="1">
        <f>SUMIFS(G:G,C:C,C16180,B:B,B16180)</f>
        <v>1937</v>
      </c>
      <c r="K16180" s="1">
        <f t="shared" si="504"/>
        <v>2.0650490449148169E-3</v>
      </c>
      <c r="L16180" s="1">
        <f t="shared" si="505"/>
        <v>0.17759421786267426</v>
      </c>
      <c r="M16180" s="1">
        <f>SUMIFS(L:L,B:B,B16180,C:C,C16180)</f>
        <v>59.907072792978816</v>
      </c>
    </row>
    <row r="16181" spans="1:13" x14ac:dyDescent="0.2">
      <c r="A16181">
        <v>11</v>
      </c>
      <c r="B16181">
        <v>7700</v>
      </c>
      <c r="C16181">
        <v>10</v>
      </c>
      <c r="D16181">
        <v>6</v>
      </c>
      <c r="E16181">
        <v>32</v>
      </c>
      <c r="F16181">
        <v>3</v>
      </c>
      <c r="G16181">
        <v>4</v>
      </c>
      <c r="I16181" s="1">
        <f>VLOOKUP(D16181,cards!A:D,4,FALSE)</f>
        <v>86</v>
      </c>
      <c r="J16181" s="1">
        <f>SUMIFS(G:G,C:C,C16181,B:B,B16181)</f>
        <v>1937</v>
      </c>
      <c r="K16181" s="1">
        <f t="shared" si="504"/>
        <v>2.0650490449148169E-3</v>
      </c>
      <c r="L16181" s="1">
        <f t="shared" si="505"/>
        <v>0.17759421786267426</v>
      </c>
      <c r="M16181" s="1">
        <f>SUMIFS(L:L,B:B,B16181,C:C,C16181)</f>
        <v>59.907072792978816</v>
      </c>
    </row>
    <row r="16182" spans="1:13" x14ac:dyDescent="0.2">
      <c r="A16182">
        <v>11</v>
      </c>
      <c r="B16182">
        <v>7700</v>
      </c>
      <c r="C16182">
        <v>31</v>
      </c>
      <c r="D16182">
        <v>11</v>
      </c>
      <c r="E16182">
        <v>0</v>
      </c>
      <c r="F16182">
        <v>0</v>
      </c>
      <c r="G16182">
        <v>4</v>
      </c>
      <c r="I16182" s="1">
        <f>VLOOKUP(D16182,cards!A:D,4,FALSE)</f>
        <v>2586</v>
      </c>
      <c r="J16182" s="1">
        <f>SUMIFS(G:G,C:C,C16182,B:B,B16182)</f>
        <v>4846</v>
      </c>
      <c r="K16182" s="1">
        <f t="shared" si="504"/>
        <v>8.2542302930251759E-4</v>
      </c>
      <c r="L16182" s="1">
        <f t="shared" si="505"/>
        <v>2.1345439537763107</v>
      </c>
      <c r="M16182" s="1">
        <f>SUMIFS(L:L,B:B,B16182,C:C,C16182)</f>
        <v>98.016095749071312</v>
      </c>
    </row>
    <row r="16183" spans="1:13" x14ac:dyDescent="0.2">
      <c r="A16183">
        <v>11</v>
      </c>
      <c r="B16183">
        <v>7700</v>
      </c>
      <c r="C16183">
        <v>37</v>
      </c>
      <c r="D16183">
        <v>3</v>
      </c>
      <c r="E16183">
        <v>32</v>
      </c>
      <c r="F16183">
        <v>3</v>
      </c>
      <c r="G16183">
        <v>4</v>
      </c>
      <c r="I16183" s="1">
        <f>VLOOKUP(D16183,cards!A:D,4,FALSE)</f>
        <v>6</v>
      </c>
      <c r="J16183" s="1">
        <f>SUMIFS(G:G,C:C,C16183,B:B,B16183)</f>
        <v>1054620</v>
      </c>
      <c r="K16183" s="1">
        <f t="shared" si="504"/>
        <v>3.7928353340539721E-6</v>
      </c>
      <c r="L16183" s="1">
        <f t="shared" si="505"/>
        <v>2.2757012004323831E-5</v>
      </c>
      <c r="M16183" s="1">
        <f>SUMIFS(L:L,B:B,B16183,C:C,C16183)</f>
        <v>3.48980675503973</v>
      </c>
    </row>
    <row r="16184" spans="1:13" x14ac:dyDescent="0.2">
      <c r="A16184">
        <v>11</v>
      </c>
      <c r="B16184">
        <v>7700</v>
      </c>
      <c r="C16184">
        <v>37</v>
      </c>
      <c r="D16184">
        <v>4</v>
      </c>
      <c r="E16184">
        <v>32</v>
      </c>
      <c r="F16184">
        <v>6</v>
      </c>
      <c r="G16184">
        <v>4</v>
      </c>
      <c r="I16184" s="1">
        <f>VLOOKUP(D16184,cards!A:D,4,FALSE)</f>
        <v>16</v>
      </c>
      <c r="J16184" s="1">
        <f>SUMIFS(G:G,C:C,C16184,B:B,B16184)</f>
        <v>1054620</v>
      </c>
      <c r="K16184" s="1">
        <f t="shared" si="504"/>
        <v>3.7928353340539721E-6</v>
      </c>
      <c r="L16184" s="1">
        <f t="shared" si="505"/>
        <v>6.0685365344863553E-5</v>
      </c>
      <c r="M16184" s="1">
        <f>SUMIFS(L:L,B:B,B16184,C:C,C16184)</f>
        <v>3.48980675503973</v>
      </c>
    </row>
    <row r="16185" spans="1:13" x14ac:dyDescent="0.2">
      <c r="A16185">
        <v>11</v>
      </c>
      <c r="B16185">
        <v>7700</v>
      </c>
      <c r="C16185">
        <v>19</v>
      </c>
      <c r="D16185">
        <v>9</v>
      </c>
      <c r="E16185">
        <v>26</v>
      </c>
      <c r="F16185">
        <v>3</v>
      </c>
      <c r="G16185">
        <v>4</v>
      </c>
      <c r="I16185" s="1">
        <f>VLOOKUP(D16185,cards!A:D,4,FALSE)</f>
        <v>786</v>
      </c>
      <c r="J16185" s="1">
        <f>SUMIFS(G:G,C:C,C16185,B:B,B16185)</f>
        <v>25906</v>
      </c>
      <c r="K16185" s="1">
        <f t="shared" si="504"/>
        <v>1.5440438508453641E-4</v>
      </c>
      <c r="L16185" s="1">
        <f t="shared" si="505"/>
        <v>0.12136184667644562</v>
      </c>
      <c r="M16185" s="1">
        <f>SUMIFS(L:L,B:B,B16185,C:C,C16185)</f>
        <v>289.99305180267095</v>
      </c>
    </row>
    <row r="16186" spans="1:13" x14ac:dyDescent="0.2">
      <c r="A16186">
        <v>11</v>
      </c>
      <c r="B16186">
        <v>7700</v>
      </c>
      <c r="C16186">
        <v>19</v>
      </c>
      <c r="D16186">
        <v>9</v>
      </c>
      <c r="E16186">
        <v>14</v>
      </c>
      <c r="F16186">
        <v>10</v>
      </c>
      <c r="G16186">
        <v>4</v>
      </c>
      <c r="I16186" s="1">
        <f>VLOOKUP(D16186,cards!A:D,4,FALSE)</f>
        <v>786</v>
      </c>
      <c r="J16186" s="1">
        <f>SUMIFS(G:G,C:C,C16186,B:B,B16186)</f>
        <v>25906</v>
      </c>
      <c r="K16186" s="1">
        <f t="shared" si="504"/>
        <v>1.5440438508453641E-4</v>
      </c>
      <c r="L16186" s="1">
        <f t="shared" si="505"/>
        <v>0.12136184667644562</v>
      </c>
      <c r="M16186" s="1">
        <f>SUMIFS(L:L,B:B,B16186,C:C,C16186)</f>
        <v>289.99305180267095</v>
      </c>
    </row>
    <row r="16187" spans="1:13" x14ac:dyDescent="0.2">
      <c r="A16187">
        <v>11</v>
      </c>
      <c r="B16187">
        <v>7700</v>
      </c>
      <c r="C16187">
        <v>19</v>
      </c>
      <c r="D16187">
        <v>8</v>
      </c>
      <c r="E16187">
        <v>28</v>
      </c>
      <c r="F16187">
        <v>9</v>
      </c>
      <c r="G16187">
        <v>4</v>
      </c>
      <c r="I16187" s="1">
        <f>VLOOKUP(D16187,cards!A:D,4,FALSE)</f>
        <v>386</v>
      </c>
      <c r="J16187" s="1">
        <f>SUMIFS(G:G,C:C,C16187,B:B,B16187)</f>
        <v>25906</v>
      </c>
      <c r="K16187" s="1">
        <f t="shared" si="504"/>
        <v>1.5440438508453641E-4</v>
      </c>
      <c r="L16187" s="1">
        <f t="shared" si="505"/>
        <v>5.9600092642631053E-2</v>
      </c>
      <c r="M16187" s="1">
        <f>SUMIFS(L:L,B:B,B16187,C:C,C16187)</f>
        <v>289.99305180267095</v>
      </c>
    </row>
    <row r="16188" spans="1:13" x14ac:dyDescent="0.2">
      <c r="A16188">
        <v>11</v>
      </c>
      <c r="B16188">
        <v>7700</v>
      </c>
      <c r="C16188">
        <v>19</v>
      </c>
      <c r="D16188">
        <v>9</v>
      </c>
      <c r="E16188">
        <v>20</v>
      </c>
      <c r="F16188">
        <v>7</v>
      </c>
      <c r="G16188">
        <v>4</v>
      </c>
      <c r="I16188" s="1">
        <f>VLOOKUP(D16188,cards!A:D,4,FALSE)</f>
        <v>786</v>
      </c>
      <c r="J16188" s="1">
        <f>SUMIFS(G:G,C:C,C16188,B:B,B16188)</f>
        <v>25906</v>
      </c>
      <c r="K16188" s="1">
        <f t="shared" si="504"/>
        <v>1.5440438508453641E-4</v>
      </c>
      <c r="L16188" s="1">
        <f t="shared" si="505"/>
        <v>0.12136184667644562</v>
      </c>
      <c r="M16188" s="1">
        <f>SUMIFS(L:L,B:B,B16188,C:C,C16188)</f>
        <v>289.99305180267095</v>
      </c>
    </row>
    <row r="16189" spans="1:13" x14ac:dyDescent="0.2">
      <c r="A16189">
        <v>11</v>
      </c>
      <c r="B16189">
        <v>7700</v>
      </c>
      <c r="C16189">
        <v>37</v>
      </c>
      <c r="D16189">
        <v>4</v>
      </c>
      <c r="E16189">
        <v>32</v>
      </c>
      <c r="F16189">
        <v>9</v>
      </c>
      <c r="G16189">
        <v>4</v>
      </c>
      <c r="I16189" s="1">
        <f>VLOOKUP(D16189,cards!A:D,4,FALSE)</f>
        <v>16</v>
      </c>
      <c r="J16189" s="1">
        <f>SUMIFS(G:G,C:C,C16189,B:B,B16189)</f>
        <v>1054620</v>
      </c>
      <c r="K16189" s="1">
        <f t="shared" si="504"/>
        <v>3.7928353340539721E-6</v>
      </c>
      <c r="L16189" s="1">
        <f t="shared" si="505"/>
        <v>6.0685365344863553E-5</v>
      </c>
      <c r="M16189" s="1">
        <f>SUMIFS(L:L,B:B,B16189,C:C,C16189)</f>
        <v>3.48980675503973</v>
      </c>
    </row>
    <row r="16190" spans="1:13" x14ac:dyDescent="0.2">
      <c r="A16190">
        <v>11</v>
      </c>
      <c r="B16190">
        <v>7700</v>
      </c>
      <c r="C16190">
        <v>19</v>
      </c>
      <c r="D16190">
        <v>10</v>
      </c>
      <c r="E16190">
        <v>32</v>
      </c>
      <c r="F16190">
        <v>8</v>
      </c>
      <c r="G16190">
        <v>4</v>
      </c>
      <c r="I16190" s="1">
        <f>VLOOKUP(D16190,cards!A:D,4,FALSE)</f>
        <v>1586</v>
      </c>
      <c r="J16190" s="1">
        <f>SUMIFS(G:G,C:C,C16190,B:B,B16190)</f>
        <v>25906</v>
      </c>
      <c r="K16190" s="1">
        <f t="shared" si="504"/>
        <v>1.5440438508453641E-4</v>
      </c>
      <c r="L16190" s="1">
        <f t="shared" si="505"/>
        <v>0.24488535474407475</v>
      </c>
      <c r="M16190" s="1">
        <f>SUMIFS(L:L,B:B,B16190,C:C,C16190)</f>
        <v>289.99305180267095</v>
      </c>
    </row>
    <row r="16191" spans="1:13" x14ac:dyDescent="0.2">
      <c r="A16191">
        <v>11</v>
      </c>
      <c r="B16191">
        <v>7700</v>
      </c>
      <c r="C16191">
        <v>19</v>
      </c>
      <c r="D16191">
        <v>5</v>
      </c>
      <c r="E16191">
        <v>50</v>
      </c>
      <c r="F16191">
        <v>6</v>
      </c>
      <c r="G16191">
        <v>4</v>
      </c>
      <c r="I16191" s="1">
        <f>VLOOKUP(D16191,cards!A:D,4,FALSE)</f>
        <v>36</v>
      </c>
      <c r="J16191" s="1">
        <f>SUMIFS(G:G,C:C,C16191,B:B,B16191)</f>
        <v>25906</v>
      </c>
      <c r="K16191" s="1">
        <f t="shared" si="504"/>
        <v>1.5440438508453641E-4</v>
      </c>
      <c r="L16191" s="1">
        <f t="shared" si="505"/>
        <v>5.5585578630433109E-3</v>
      </c>
      <c r="M16191" s="1">
        <f>SUMIFS(L:L,B:B,B16191,C:C,C16191)</f>
        <v>289.99305180267095</v>
      </c>
    </row>
    <row r="16192" spans="1:13" x14ac:dyDescent="0.2">
      <c r="A16192">
        <v>11</v>
      </c>
      <c r="B16192">
        <v>7700</v>
      </c>
      <c r="C16192">
        <v>31</v>
      </c>
      <c r="D16192">
        <v>7</v>
      </c>
      <c r="E16192">
        <v>26</v>
      </c>
      <c r="F16192">
        <v>6</v>
      </c>
      <c r="G16192">
        <v>4</v>
      </c>
      <c r="I16192" s="1">
        <f>VLOOKUP(D16192,cards!A:D,4,FALSE)</f>
        <v>186</v>
      </c>
      <c r="J16192" s="1">
        <f>SUMIFS(G:G,C:C,C16192,B:B,B16192)</f>
        <v>4846</v>
      </c>
      <c r="K16192" s="1">
        <f t="shared" si="504"/>
        <v>8.2542302930251759E-4</v>
      </c>
      <c r="L16192" s="1">
        <f t="shared" si="505"/>
        <v>0.15352868345026827</v>
      </c>
      <c r="M16192" s="1">
        <f>SUMIFS(L:L,B:B,B16192,C:C,C16192)</f>
        <v>98.016095749071312</v>
      </c>
    </row>
    <row r="16193" spans="1:13" x14ac:dyDescent="0.2">
      <c r="A16193">
        <v>11</v>
      </c>
      <c r="B16193">
        <v>7700</v>
      </c>
      <c r="C16193">
        <v>64</v>
      </c>
      <c r="D16193">
        <v>5</v>
      </c>
      <c r="E16193">
        <v>63</v>
      </c>
      <c r="F16193">
        <v>6</v>
      </c>
      <c r="G16193">
        <v>4</v>
      </c>
      <c r="I16193" s="1">
        <f>VLOOKUP(D16193,cards!A:D,4,FALSE)</f>
        <v>36</v>
      </c>
      <c r="J16193" s="1">
        <f>SUMIFS(G:G,C:C,C16193,B:B,B16193)</f>
        <v>87</v>
      </c>
      <c r="K16193" s="1">
        <f t="shared" si="504"/>
        <v>4.5977011494252873E-2</v>
      </c>
      <c r="L16193" s="1">
        <f t="shared" si="505"/>
        <v>1.6551724137931034</v>
      </c>
      <c r="M16193" s="1">
        <f>SUMIFS(L:L,B:B,B16193,C:C,C16193)</f>
        <v>15.793103448275859</v>
      </c>
    </row>
    <row r="16194" spans="1:13" x14ac:dyDescent="0.2">
      <c r="A16194">
        <v>11</v>
      </c>
      <c r="B16194">
        <v>7700</v>
      </c>
      <c r="C16194">
        <v>13</v>
      </c>
      <c r="D16194">
        <v>4</v>
      </c>
      <c r="E16194">
        <v>8</v>
      </c>
      <c r="F16194">
        <v>4</v>
      </c>
      <c r="G16194">
        <v>4</v>
      </c>
      <c r="I16194" s="1">
        <f>VLOOKUP(D16194,cards!A:D,4,FALSE)</f>
        <v>16</v>
      </c>
      <c r="J16194" s="1">
        <f>SUMIFS(G:G,C:C,C16194,B:B,B16194)</f>
        <v>14523</v>
      </c>
      <c r="K16194" s="1">
        <f t="shared" ref="K16194:K16257" si="506">G16194/J16194</f>
        <v>2.7542518763340907E-4</v>
      </c>
      <c r="L16194" s="1">
        <f t="shared" ref="L16194:L16257" si="507">I16194*K16194</f>
        <v>4.4068030021345451E-3</v>
      </c>
      <c r="M16194" s="1">
        <f>SUMIFS(L:L,B:B,B16194,C:C,C16194)</f>
        <v>71.775115334297411</v>
      </c>
    </row>
    <row r="16195" spans="1:13" x14ac:dyDescent="0.2">
      <c r="A16195">
        <v>11</v>
      </c>
      <c r="B16195">
        <v>7700</v>
      </c>
      <c r="C16195">
        <v>31</v>
      </c>
      <c r="D16195">
        <v>6</v>
      </c>
      <c r="E16195">
        <v>38</v>
      </c>
      <c r="F16195">
        <v>2</v>
      </c>
      <c r="G16195">
        <v>4</v>
      </c>
      <c r="I16195" s="1">
        <f>VLOOKUP(D16195,cards!A:D,4,FALSE)</f>
        <v>86</v>
      </c>
      <c r="J16195" s="1">
        <f>SUMIFS(G:G,C:C,C16195,B:B,B16195)</f>
        <v>4846</v>
      </c>
      <c r="K16195" s="1">
        <f t="shared" si="506"/>
        <v>8.2542302930251759E-4</v>
      </c>
      <c r="L16195" s="1">
        <f t="shared" si="507"/>
        <v>7.0986380520016518E-2</v>
      </c>
      <c r="M16195" s="1">
        <f>SUMIFS(L:L,B:B,B16195,C:C,C16195)</f>
        <v>98.016095749071312</v>
      </c>
    </row>
    <row r="16196" spans="1:13" x14ac:dyDescent="0.2">
      <c r="A16196">
        <v>11</v>
      </c>
      <c r="B16196">
        <v>7700</v>
      </c>
      <c r="C16196">
        <v>55</v>
      </c>
      <c r="D16196">
        <v>5</v>
      </c>
      <c r="E16196">
        <v>50</v>
      </c>
      <c r="F16196">
        <v>9</v>
      </c>
      <c r="G16196">
        <v>4</v>
      </c>
      <c r="I16196" s="1">
        <f>VLOOKUP(D16196,cards!A:D,4,FALSE)</f>
        <v>36</v>
      </c>
      <c r="J16196" s="1">
        <f>SUMIFS(G:G,C:C,C16196,B:B,B16196)</f>
        <v>22</v>
      </c>
      <c r="K16196" s="1">
        <f t="shared" si="506"/>
        <v>0.18181818181818182</v>
      </c>
      <c r="L16196" s="1">
        <f t="shared" si="507"/>
        <v>6.5454545454545459</v>
      </c>
      <c r="M16196" s="1">
        <f>SUMIFS(L:L,B:B,B16196,C:C,C16196)</f>
        <v>122.18181818181814</v>
      </c>
    </row>
    <row r="16197" spans="1:13" x14ac:dyDescent="0.2">
      <c r="A16197">
        <v>11</v>
      </c>
      <c r="B16197">
        <v>7700</v>
      </c>
      <c r="C16197">
        <v>37</v>
      </c>
      <c r="D16197">
        <v>2</v>
      </c>
      <c r="E16197">
        <v>62</v>
      </c>
      <c r="F16197">
        <v>4</v>
      </c>
      <c r="G16197">
        <v>4</v>
      </c>
      <c r="I16197" s="1">
        <f>VLOOKUP(D16197,cards!A:D,4,FALSE)</f>
        <v>2</v>
      </c>
      <c r="J16197" s="1">
        <f>SUMIFS(G:G,C:C,C16197,B:B,B16197)</f>
        <v>1054620</v>
      </c>
      <c r="K16197" s="1">
        <f t="shared" si="506"/>
        <v>3.7928353340539721E-6</v>
      </c>
      <c r="L16197" s="1">
        <f t="shared" si="507"/>
        <v>7.5856706681079441E-6</v>
      </c>
      <c r="M16197" s="1">
        <f>SUMIFS(L:L,B:B,B16197,C:C,C16197)</f>
        <v>3.48980675503973</v>
      </c>
    </row>
    <row r="16198" spans="1:13" x14ac:dyDescent="0.2">
      <c r="A16198">
        <v>11</v>
      </c>
      <c r="B16198">
        <v>7700</v>
      </c>
      <c r="C16198">
        <v>19</v>
      </c>
      <c r="D16198">
        <v>5</v>
      </c>
      <c r="E16198">
        <v>50</v>
      </c>
      <c r="F16198">
        <v>7</v>
      </c>
      <c r="G16198">
        <v>4</v>
      </c>
      <c r="I16198" s="1">
        <f>VLOOKUP(D16198,cards!A:D,4,FALSE)</f>
        <v>36</v>
      </c>
      <c r="J16198" s="1">
        <f>SUMIFS(G:G,C:C,C16198,B:B,B16198)</f>
        <v>25906</v>
      </c>
      <c r="K16198" s="1">
        <f t="shared" si="506"/>
        <v>1.5440438508453641E-4</v>
      </c>
      <c r="L16198" s="1">
        <f t="shared" si="507"/>
        <v>5.5585578630433109E-3</v>
      </c>
      <c r="M16198" s="1">
        <f>SUMIFS(L:L,B:B,B16198,C:C,C16198)</f>
        <v>289.99305180267095</v>
      </c>
    </row>
    <row r="16199" spans="1:13" x14ac:dyDescent="0.2">
      <c r="A16199">
        <v>11</v>
      </c>
      <c r="B16199">
        <v>7700</v>
      </c>
      <c r="C16199">
        <v>19</v>
      </c>
      <c r="D16199">
        <v>6</v>
      </c>
      <c r="E16199">
        <v>32</v>
      </c>
      <c r="F16199">
        <v>6</v>
      </c>
      <c r="G16199">
        <v>4</v>
      </c>
      <c r="I16199" s="1">
        <f>VLOOKUP(D16199,cards!A:D,4,FALSE)</f>
        <v>86</v>
      </c>
      <c r="J16199" s="1">
        <f>SUMIFS(G:G,C:C,C16199,B:B,B16199)</f>
        <v>25906</v>
      </c>
      <c r="K16199" s="1">
        <f t="shared" si="506"/>
        <v>1.5440438508453641E-4</v>
      </c>
      <c r="L16199" s="1">
        <f t="shared" si="507"/>
        <v>1.3278777117270131E-2</v>
      </c>
      <c r="M16199" s="1">
        <f>SUMIFS(L:L,B:B,B16199,C:C,C16199)</f>
        <v>289.99305180267095</v>
      </c>
    </row>
    <row r="16200" spans="1:13" x14ac:dyDescent="0.2">
      <c r="A16200">
        <v>11</v>
      </c>
      <c r="B16200">
        <v>7700</v>
      </c>
      <c r="C16200">
        <v>37</v>
      </c>
      <c r="D16200">
        <v>1</v>
      </c>
      <c r="E16200">
        <v>26</v>
      </c>
      <c r="F16200">
        <v>3</v>
      </c>
      <c r="G16200">
        <v>4</v>
      </c>
      <c r="I16200" s="1">
        <f>VLOOKUP(D16200,cards!A:D,4,FALSE)</f>
        <v>1</v>
      </c>
      <c r="J16200" s="1">
        <f>SUMIFS(G:G,C:C,C16200,B:B,B16200)</f>
        <v>1054620</v>
      </c>
      <c r="K16200" s="1">
        <f t="shared" si="506"/>
        <v>3.7928353340539721E-6</v>
      </c>
      <c r="L16200" s="1">
        <f t="shared" si="507"/>
        <v>3.7928353340539721E-6</v>
      </c>
      <c r="M16200" s="1">
        <f>SUMIFS(L:L,B:B,B16200,C:C,C16200)</f>
        <v>3.48980675503973</v>
      </c>
    </row>
    <row r="16201" spans="1:13" x14ac:dyDescent="0.2">
      <c r="A16201">
        <v>11</v>
      </c>
      <c r="B16201">
        <v>7700</v>
      </c>
      <c r="C16201">
        <v>13</v>
      </c>
      <c r="D16201">
        <v>6</v>
      </c>
      <c r="E16201">
        <v>26</v>
      </c>
      <c r="F16201">
        <v>7</v>
      </c>
      <c r="G16201">
        <v>4</v>
      </c>
      <c r="I16201" s="1">
        <f>VLOOKUP(D16201,cards!A:D,4,FALSE)</f>
        <v>86</v>
      </c>
      <c r="J16201" s="1">
        <f>SUMIFS(G:G,C:C,C16201,B:B,B16201)</f>
        <v>14523</v>
      </c>
      <c r="K16201" s="1">
        <f t="shared" si="506"/>
        <v>2.7542518763340907E-4</v>
      </c>
      <c r="L16201" s="1">
        <f t="shared" si="507"/>
        <v>2.3686566136473179E-2</v>
      </c>
      <c r="M16201" s="1">
        <f>SUMIFS(L:L,B:B,B16201,C:C,C16201)</f>
        <v>71.775115334297411</v>
      </c>
    </row>
    <row r="16202" spans="1:13" x14ac:dyDescent="0.2">
      <c r="A16202">
        <v>11</v>
      </c>
      <c r="B16202">
        <v>7700</v>
      </c>
      <c r="C16202">
        <v>19</v>
      </c>
      <c r="D16202">
        <v>8</v>
      </c>
      <c r="E16202">
        <v>8</v>
      </c>
      <c r="F16202">
        <v>1</v>
      </c>
      <c r="G16202">
        <v>4</v>
      </c>
      <c r="I16202" s="1">
        <f>VLOOKUP(D16202,cards!A:D,4,FALSE)</f>
        <v>386</v>
      </c>
      <c r="J16202" s="1">
        <f>SUMIFS(G:G,C:C,C16202,B:B,B16202)</f>
        <v>25906</v>
      </c>
      <c r="K16202" s="1">
        <f t="shared" si="506"/>
        <v>1.5440438508453641E-4</v>
      </c>
      <c r="L16202" s="1">
        <f t="shared" si="507"/>
        <v>5.9600092642631053E-2</v>
      </c>
      <c r="M16202" s="1">
        <f>SUMIFS(L:L,B:B,B16202,C:C,C16202)</f>
        <v>289.99305180267095</v>
      </c>
    </row>
    <row r="16203" spans="1:13" x14ac:dyDescent="0.2">
      <c r="A16203">
        <v>11</v>
      </c>
      <c r="B16203">
        <v>7700</v>
      </c>
      <c r="C16203">
        <v>37</v>
      </c>
      <c r="D16203">
        <v>2</v>
      </c>
      <c r="E16203">
        <v>20</v>
      </c>
      <c r="F16203">
        <v>7</v>
      </c>
      <c r="G16203">
        <v>4</v>
      </c>
      <c r="I16203" s="1">
        <f>VLOOKUP(D16203,cards!A:D,4,FALSE)</f>
        <v>2</v>
      </c>
      <c r="J16203" s="1">
        <f>SUMIFS(G:G,C:C,C16203,B:B,B16203)</f>
        <v>1054620</v>
      </c>
      <c r="K16203" s="1">
        <f t="shared" si="506"/>
        <v>3.7928353340539721E-6</v>
      </c>
      <c r="L16203" s="1">
        <f t="shared" si="507"/>
        <v>7.5856706681079441E-6</v>
      </c>
      <c r="M16203" s="1">
        <f>SUMIFS(L:L,B:B,B16203,C:C,C16203)</f>
        <v>3.48980675503973</v>
      </c>
    </row>
    <row r="16204" spans="1:13" x14ac:dyDescent="0.2">
      <c r="A16204">
        <v>11</v>
      </c>
      <c r="B16204">
        <v>7700</v>
      </c>
      <c r="C16204">
        <v>13</v>
      </c>
      <c r="D16204">
        <v>6</v>
      </c>
      <c r="E16204">
        <v>20</v>
      </c>
      <c r="F16204">
        <v>8</v>
      </c>
      <c r="G16204">
        <v>4</v>
      </c>
      <c r="I16204" s="1">
        <f>VLOOKUP(D16204,cards!A:D,4,FALSE)</f>
        <v>86</v>
      </c>
      <c r="J16204" s="1">
        <f>SUMIFS(G:G,C:C,C16204,B:B,B16204)</f>
        <v>14523</v>
      </c>
      <c r="K16204" s="1">
        <f t="shared" si="506"/>
        <v>2.7542518763340907E-4</v>
      </c>
      <c r="L16204" s="1">
        <f t="shared" si="507"/>
        <v>2.3686566136473179E-2</v>
      </c>
      <c r="M16204" s="1">
        <f>SUMIFS(L:L,B:B,B16204,C:C,C16204)</f>
        <v>71.775115334297411</v>
      </c>
    </row>
    <row r="16205" spans="1:13" x14ac:dyDescent="0.2">
      <c r="A16205">
        <v>11</v>
      </c>
      <c r="B16205">
        <v>7700</v>
      </c>
      <c r="C16205">
        <v>13</v>
      </c>
      <c r="D16205">
        <v>6</v>
      </c>
      <c r="E16205">
        <v>20</v>
      </c>
      <c r="F16205">
        <v>5</v>
      </c>
      <c r="G16205">
        <v>3</v>
      </c>
      <c r="I16205" s="1">
        <f>VLOOKUP(D16205,cards!A:D,4,FALSE)</f>
        <v>86</v>
      </c>
      <c r="J16205" s="1">
        <f>SUMIFS(G:G,C:C,C16205,B:B,B16205)</f>
        <v>14523</v>
      </c>
      <c r="K16205" s="1">
        <f t="shared" si="506"/>
        <v>2.065688907250568E-4</v>
      </c>
      <c r="L16205" s="1">
        <f t="shared" si="507"/>
        <v>1.7764924602354886E-2</v>
      </c>
      <c r="M16205" s="1">
        <f>SUMIFS(L:L,B:B,B16205,C:C,C16205)</f>
        <v>71.775115334297411</v>
      </c>
    </row>
    <row r="16206" spans="1:13" x14ac:dyDescent="0.2">
      <c r="A16206">
        <v>11</v>
      </c>
      <c r="B16206">
        <v>7700</v>
      </c>
      <c r="C16206">
        <v>31</v>
      </c>
      <c r="D16206">
        <v>4</v>
      </c>
      <c r="E16206">
        <v>32</v>
      </c>
      <c r="F16206">
        <v>2</v>
      </c>
      <c r="G16206">
        <v>3</v>
      </c>
      <c r="I16206" s="1">
        <f>VLOOKUP(D16206,cards!A:D,4,FALSE)</f>
        <v>16</v>
      </c>
      <c r="J16206" s="1">
        <f>SUMIFS(G:G,C:C,C16206,B:B,B16206)</f>
        <v>4846</v>
      </c>
      <c r="K16206" s="1">
        <f t="shared" si="506"/>
        <v>6.1906727197688811E-4</v>
      </c>
      <c r="L16206" s="1">
        <f t="shared" si="507"/>
        <v>9.9050763516302098E-3</v>
      </c>
      <c r="M16206" s="1">
        <f>SUMIFS(L:L,B:B,B16206,C:C,C16206)</f>
        <v>98.016095749071312</v>
      </c>
    </row>
    <row r="16207" spans="1:13" x14ac:dyDescent="0.2">
      <c r="A16207">
        <v>11</v>
      </c>
      <c r="B16207">
        <v>7700</v>
      </c>
      <c r="C16207">
        <v>31</v>
      </c>
      <c r="D16207">
        <v>5</v>
      </c>
      <c r="E16207">
        <v>26</v>
      </c>
      <c r="F16207">
        <v>6</v>
      </c>
      <c r="G16207">
        <v>3</v>
      </c>
      <c r="I16207" s="1">
        <f>VLOOKUP(D16207,cards!A:D,4,FALSE)</f>
        <v>36</v>
      </c>
      <c r="J16207" s="1">
        <f>SUMIFS(G:G,C:C,C16207,B:B,B16207)</f>
        <v>4846</v>
      </c>
      <c r="K16207" s="1">
        <f t="shared" si="506"/>
        <v>6.1906727197688811E-4</v>
      </c>
      <c r="L16207" s="1">
        <f t="shared" si="507"/>
        <v>2.2286421791167972E-2</v>
      </c>
      <c r="M16207" s="1">
        <f>SUMIFS(L:L,B:B,B16207,C:C,C16207)</f>
        <v>98.016095749071312</v>
      </c>
    </row>
    <row r="16208" spans="1:13" x14ac:dyDescent="0.2">
      <c r="A16208">
        <v>11</v>
      </c>
      <c r="B16208">
        <v>7700</v>
      </c>
      <c r="C16208">
        <v>10</v>
      </c>
      <c r="D16208">
        <v>3</v>
      </c>
      <c r="E16208">
        <v>32</v>
      </c>
      <c r="F16208">
        <v>5</v>
      </c>
      <c r="G16208">
        <v>3</v>
      </c>
      <c r="I16208" s="1">
        <f>VLOOKUP(D16208,cards!A:D,4,FALSE)</f>
        <v>6</v>
      </c>
      <c r="J16208" s="1">
        <f>SUMIFS(G:G,C:C,C16208,B:B,B16208)</f>
        <v>1937</v>
      </c>
      <c r="K16208" s="1">
        <f t="shared" si="506"/>
        <v>1.5487867836861124E-3</v>
      </c>
      <c r="L16208" s="1">
        <f t="shared" si="507"/>
        <v>9.2927207021166747E-3</v>
      </c>
      <c r="M16208" s="1">
        <f>SUMIFS(L:L,B:B,B16208,C:C,C16208)</f>
        <v>59.907072792978816</v>
      </c>
    </row>
    <row r="16209" spans="1:13" x14ac:dyDescent="0.2">
      <c r="A16209">
        <v>11</v>
      </c>
      <c r="B16209">
        <v>7700</v>
      </c>
      <c r="C16209">
        <v>31</v>
      </c>
      <c r="D16209">
        <v>8</v>
      </c>
      <c r="E16209">
        <v>50</v>
      </c>
      <c r="F16209">
        <v>9</v>
      </c>
      <c r="G16209">
        <v>3</v>
      </c>
      <c r="I16209" s="1">
        <f>VLOOKUP(D16209,cards!A:D,4,FALSE)</f>
        <v>386</v>
      </c>
      <c r="J16209" s="1">
        <f>SUMIFS(G:G,C:C,C16209,B:B,B16209)</f>
        <v>4846</v>
      </c>
      <c r="K16209" s="1">
        <f t="shared" si="506"/>
        <v>6.1906727197688811E-4</v>
      </c>
      <c r="L16209" s="1">
        <f t="shared" si="507"/>
        <v>0.23895996698307881</v>
      </c>
      <c r="M16209" s="1">
        <f>SUMIFS(L:L,B:B,B16209,C:C,C16209)</f>
        <v>98.016095749071312</v>
      </c>
    </row>
    <row r="16210" spans="1:13" x14ac:dyDescent="0.2">
      <c r="A16210">
        <v>11</v>
      </c>
      <c r="B16210">
        <v>7700</v>
      </c>
      <c r="C16210">
        <v>37</v>
      </c>
      <c r="D16210">
        <v>2</v>
      </c>
      <c r="E16210">
        <v>20</v>
      </c>
      <c r="F16210">
        <v>8</v>
      </c>
      <c r="G16210">
        <v>3</v>
      </c>
      <c r="I16210" s="1">
        <f>VLOOKUP(D16210,cards!A:D,4,FALSE)</f>
        <v>2</v>
      </c>
      <c r="J16210" s="1">
        <f>SUMIFS(G:G,C:C,C16210,B:B,B16210)</f>
        <v>1054620</v>
      </c>
      <c r="K16210" s="1">
        <f t="shared" si="506"/>
        <v>2.8446265005404788E-6</v>
      </c>
      <c r="L16210" s="1">
        <f t="shared" si="507"/>
        <v>5.6892530010809577E-6</v>
      </c>
      <c r="M16210" s="1">
        <f>SUMIFS(L:L,B:B,B16210,C:C,C16210)</f>
        <v>3.48980675503973</v>
      </c>
    </row>
    <row r="16211" spans="1:13" x14ac:dyDescent="0.2">
      <c r="A16211">
        <v>11</v>
      </c>
      <c r="B16211">
        <v>7700</v>
      </c>
      <c r="C16211">
        <v>19</v>
      </c>
      <c r="D16211">
        <v>10</v>
      </c>
      <c r="E16211">
        <v>63</v>
      </c>
      <c r="F16211">
        <v>2</v>
      </c>
      <c r="G16211">
        <v>3</v>
      </c>
      <c r="I16211" s="1">
        <f>VLOOKUP(D16211,cards!A:D,4,FALSE)</f>
        <v>1586</v>
      </c>
      <c r="J16211" s="1">
        <f>SUMIFS(G:G,C:C,C16211,B:B,B16211)</f>
        <v>25906</v>
      </c>
      <c r="K16211" s="1">
        <f t="shared" si="506"/>
        <v>1.158032888134023E-4</v>
      </c>
      <c r="L16211" s="1">
        <f t="shared" si="507"/>
        <v>0.18366401605805605</v>
      </c>
      <c r="M16211" s="1">
        <f>SUMIFS(L:L,B:B,B16211,C:C,C16211)</f>
        <v>289.99305180267095</v>
      </c>
    </row>
    <row r="16212" spans="1:13" x14ac:dyDescent="0.2">
      <c r="A16212">
        <v>11</v>
      </c>
      <c r="B16212">
        <v>7700</v>
      </c>
      <c r="C16212">
        <v>31</v>
      </c>
      <c r="D16212">
        <v>3</v>
      </c>
      <c r="E16212">
        <v>32</v>
      </c>
      <c r="F16212">
        <v>4</v>
      </c>
      <c r="G16212">
        <v>3</v>
      </c>
      <c r="I16212" s="1">
        <f>VLOOKUP(D16212,cards!A:D,4,FALSE)</f>
        <v>6</v>
      </c>
      <c r="J16212" s="1">
        <f>SUMIFS(G:G,C:C,C16212,B:B,B16212)</f>
        <v>4846</v>
      </c>
      <c r="K16212" s="1">
        <f t="shared" si="506"/>
        <v>6.1906727197688811E-4</v>
      </c>
      <c r="L16212" s="1">
        <f t="shared" si="507"/>
        <v>3.7144036318613287E-3</v>
      </c>
      <c r="M16212" s="1">
        <f>SUMIFS(L:L,B:B,B16212,C:C,C16212)</f>
        <v>98.016095749071312</v>
      </c>
    </row>
    <row r="16213" spans="1:13" x14ac:dyDescent="0.2">
      <c r="A16213">
        <v>11</v>
      </c>
      <c r="B16213">
        <v>7700</v>
      </c>
      <c r="C16213">
        <v>13</v>
      </c>
      <c r="D16213">
        <v>4</v>
      </c>
      <c r="E16213">
        <v>63</v>
      </c>
      <c r="F16213">
        <v>2</v>
      </c>
      <c r="G16213">
        <v>3</v>
      </c>
      <c r="I16213" s="1">
        <f>VLOOKUP(D16213,cards!A:D,4,FALSE)</f>
        <v>16</v>
      </c>
      <c r="J16213" s="1">
        <f>SUMIFS(G:G,C:C,C16213,B:B,B16213)</f>
        <v>14523</v>
      </c>
      <c r="K16213" s="1">
        <f t="shared" si="506"/>
        <v>2.065688907250568E-4</v>
      </c>
      <c r="L16213" s="1">
        <f t="shared" si="507"/>
        <v>3.3051022516009088E-3</v>
      </c>
      <c r="M16213" s="1">
        <f>SUMIFS(L:L,B:B,B16213,C:C,C16213)</f>
        <v>71.775115334297411</v>
      </c>
    </row>
    <row r="16214" spans="1:13" x14ac:dyDescent="0.2">
      <c r="A16214">
        <v>11</v>
      </c>
      <c r="B16214">
        <v>7700</v>
      </c>
      <c r="C16214">
        <v>13</v>
      </c>
      <c r="D16214">
        <v>7</v>
      </c>
      <c r="E16214">
        <v>38</v>
      </c>
      <c r="F16214">
        <v>2</v>
      </c>
      <c r="G16214">
        <v>3</v>
      </c>
      <c r="I16214" s="1">
        <f>VLOOKUP(D16214,cards!A:D,4,FALSE)</f>
        <v>186</v>
      </c>
      <c r="J16214" s="1">
        <f>SUMIFS(G:G,C:C,C16214,B:B,B16214)</f>
        <v>14523</v>
      </c>
      <c r="K16214" s="1">
        <f t="shared" si="506"/>
        <v>2.065688907250568E-4</v>
      </c>
      <c r="L16214" s="1">
        <f t="shared" si="507"/>
        <v>3.8421813674860562E-2</v>
      </c>
      <c r="M16214" s="1">
        <f>SUMIFS(L:L,B:B,B16214,C:C,C16214)</f>
        <v>71.775115334297411</v>
      </c>
    </row>
    <row r="16215" spans="1:13" x14ac:dyDescent="0.2">
      <c r="A16215">
        <v>11</v>
      </c>
      <c r="B16215">
        <v>7700</v>
      </c>
      <c r="C16215">
        <v>13</v>
      </c>
      <c r="D16215">
        <v>7</v>
      </c>
      <c r="E16215">
        <v>63</v>
      </c>
      <c r="F16215">
        <v>3</v>
      </c>
      <c r="G16215">
        <v>3</v>
      </c>
      <c r="I16215" s="1">
        <f>VLOOKUP(D16215,cards!A:D,4,FALSE)</f>
        <v>186</v>
      </c>
      <c r="J16215" s="1">
        <f>SUMIFS(G:G,C:C,C16215,B:B,B16215)</f>
        <v>14523</v>
      </c>
      <c r="K16215" s="1">
        <f t="shared" si="506"/>
        <v>2.065688907250568E-4</v>
      </c>
      <c r="L16215" s="1">
        <f t="shared" si="507"/>
        <v>3.8421813674860562E-2</v>
      </c>
      <c r="M16215" s="1">
        <f>SUMIFS(L:L,B:B,B16215,C:C,C16215)</f>
        <v>71.775115334297411</v>
      </c>
    </row>
    <row r="16216" spans="1:13" x14ac:dyDescent="0.2">
      <c r="A16216">
        <v>11</v>
      </c>
      <c r="B16216">
        <v>7700</v>
      </c>
      <c r="C16216">
        <v>19</v>
      </c>
      <c r="D16216">
        <v>6</v>
      </c>
      <c r="E16216">
        <v>50</v>
      </c>
      <c r="F16216">
        <v>5</v>
      </c>
      <c r="G16216">
        <v>3</v>
      </c>
      <c r="I16216" s="1">
        <f>VLOOKUP(D16216,cards!A:D,4,FALSE)</f>
        <v>86</v>
      </c>
      <c r="J16216" s="1">
        <f>SUMIFS(G:G,C:C,C16216,B:B,B16216)</f>
        <v>25906</v>
      </c>
      <c r="K16216" s="1">
        <f t="shared" si="506"/>
        <v>1.158032888134023E-4</v>
      </c>
      <c r="L16216" s="1">
        <f t="shared" si="507"/>
        <v>9.9590828379525972E-3</v>
      </c>
      <c r="M16216" s="1">
        <f>SUMIFS(L:L,B:B,B16216,C:C,C16216)</f>
        <v>289.99305180267095</v>
      </c>
    </row>
    <row r="16217" spans="1:13" x14ac:dyDescent="0.2">
      <c r="A16217">
        <v>11</v>
      </c>
      <c r="B16217">
        <v>7700</v>
      </c>
      <c r="C16217">
        <v>37</v>
      </c>
      <c r="D16217">
        <v>1</v>
      </c>
      <c r="E16217">
        <v>32</v>
      </c>
      <c r="F16217">
        <v>1</v>
      </c>
      <c r="G16217">
        <v>3</v>
      </c>
      <c r="I16217" s="1">
        <f>VLOOKUP(D16217,cards!A:D,4,FALSE)</f>
        <v>1</v>
      </c>
      <c r="J16217" s="1">
        <f>SUMIFS(G:G,C:C,C16217,B:B,B16217)</f>
        <v>1054620</v>
      </c>
      <c r="K16217" s="1">
        <f t="shared" si="506"/>
        <v>2.8446265005404788E-6</v>
      </c>
      <c r="L16217" s="1">
        <f t="shared" si="507"/>
        <v>2.8446265005404788E-6</v>
      </c>
      <c r="M16217" s="1">
        <f>SUMIFS(L:L,B:B,B16217,C:C,C16217)</f>
        <v>3.48980675503973</v>
      </c>
    </row>
    <row r="16218" spans="1:13" x14ac:dyDescent="0.2">
      <c r="A16218">
        <v>11</v>
      </c>
      <c r="B16218">
        <v>7700</v>
      </c>
      <c r="C16218">
        <v>37</v>
      </c>
      <c r="D16218">
        <v>4</v>
      </c>
      <c r="E16218">
        <v>26</v>
      </c>
      <c r="F16218">
        <v>6</v>
      </c>
      <c r="G16218">
        <v>3</v>
      </c>
      <c r="I16218" s="1">
        <f>VLOOKUP(D16218,cards!A:D,4,FALSE)</f>
        <v>16</v>
      </c>
      <c r="J16218" s="1">
        <f>SUMIFS(G:G,C:C,C16218,B:B,B16218)</f>
        <v>1054620</v>
      </c>
      <c r="K16218" s="1">
        <f t="shared" si="506"/>
        <v>2.8446265005404788E-6</v>
      </c>
      <c r="L16218" s="1">
        <f t="shared" si="507"/>
        <v>4.5514024008647662E-5</v>
      </c>
      <c r="M16218" s="1">
        <f>SUMIFS(L:L,B:B,B16218,C:C,C16218)</f>
        <v>3.48980675503973</v>
      </c>
    </row>
    <row r="16219" spans="1:13" x14ac:dyDescent="0.2">
      <c r="A16219">
        <v>11</v>
      </c>
      <c r="B16219">
        <v>7700</v>
      </c>
      <c r="C16219">
        <v>10</v>
      </c>
      <c r="D16219">
        <v>5</v>
      </c>
      <c r="E16219">
        <v>50</v>
      </c>
      <c r="F16219">
        <v>9</v>
      </c>
      <c r="G16219">
        <v>3</v>
      </c>
      <c r="I16219" s="1">
        <f>VLOOKUP(D16219,cards!A:D,4,FALSE)</f>
        <v>36</v>
      </c>
      <c r="J16219" s="1">
        <f>SUMIFS(G:G,C:C,C16219,B:B,B16219)</f>
        <v>1937</v>
      </c>
      <c r="K16219" s="1">
        <f t="shared" si="506"/>
        <v>1.5487867836861124E-3</v>
      </c>
      <c r="L16219" s="1">
        <f t="shared" si="507"/>
        <v>5.5756324212700048E-2</v>
      </c>
      <c r="M16219" s="1">
        <f>SUMIFS(L:L,B:B,B16219,C:C,C16219)</f>
        <v>59.907072792978816</v>
      </c>
    </row>
    <row r="16220" spans="1:13" x14ac:dyDescent="0.2">
      <c r="A16220">
        <v>11</v>
      </c>
      <c r="B16220">
        <v>7700</v>
      </c>
      <c r="C16220">
        <v>31</v>
      </c>
      <c r="D16220">
        <v>6</v>
      </c>
      <c r="E16220">
        <v>38</v>
      </c>
      <c r="F16220">
        <v>1</v>
      </c>
      <c r="G16220">
        <v>3</v>
      </c>
      <c r="I16220" s="1">
        <f>VLOOKUP(D16220,cards!A:D,4,FALSE)</f>
        <v>86</v>
      </c>
      <c r="J16220" s="1">
        <f>SUMIFS(G:G,C:C,C16220,B:B,B16220)</f>
        <v>4846</v>
      </c>
      <c r="K16220" s="1">
        <f t="shared" si="506"/>
        <v>6.1906727197688811E-4</v>
      </c>
      <c r="L16220" s="1">
        <f t="shared" si="507"/>
        <v>5.3239785390012381E-2</v>
      </c>
      <c r="M16220" s="1">
        <f>SUMIFS(L:L,B:B,B16220,C:C,C16220)</f>
        <v>98.016095749071312</v>
      </c>
    </row>
    <row r="16221" spans="1:13" x14ac:dyDescent="0.2">
      <c r="A16221">
        <v>11</v>
      </c>
      <c r="B16221">
        <v>7700</v>
      </c>
      <c r="C16221">
        <v>13</v>
      </c>
      <c r="D16221">
        <v>5</v>
      </c>
      <c r="E16221">
        <v>28</v>
      </c>
      <c r="F16221">
        <v>6</v>
      </c>
      <c r="G16221">
        <v>3</v>
      </c>
      <c r="I16221" s="1">
        <f>VLOOKUP(D16221,cards!A:D,4,FALSE)</f>
        <v>36</v>
      </c>
      <c r="J16221" s="1">
        <f>SUMIFS(G:G,C:C,C16221,B:B,B16221)</f>
        <v>14523</v>
      </c>
      <c r="K16221" s="1">
        <f t="shared" si="506"/>
        <v>2.065688907250568E-4</v>
      </c>
      <c r="L16221" s="1">
        <f t="shared" si="507"/>
        <v>7.4364800661020445E-3</v>
      </c>
      <c r="M16221" s="1">
        <f>SUMIFS(L:L,B:B,B16221,C:C,C16221)</f>
        <v>71.775115334297411</v>
      </c>
    </row>
    <row r="16222" spans="1:13" x14ac:dyDescent="0.2">
      <c r="A16222">
        <v>11</v>
      </c>
      <c r="B16222">
        <v>7700</v>
      </c>
      <c r="C16222">
        <v>10</v>
      </c>
      <c r="D16222">
        <v>4</v>
      </c>
      <c r="E16222">
        <v>50</v>
      </c>
      <c r="F16222">
        <v>6</v>
      </c>
      <c r="G16222">
        <v>3</v>
      </c>
      <c r="I16222" s="1">
        <f>VLOOKUP(D16222,cards!A:D,4,FALSE)</f>
        <v>16</v>
      </c>
      <c r="J16222" s="1">
        <f>SUMIFS(G:G,C:C,C16222,B:B,B16222)</f>
        <v>1937</v>
      </c>
      <c r="K16222" s="1">
        <f t="shared" si="506"/>
        <v>1.5487867836861124E-3</v>
      </c>
      <c r="L16222" s="1">
        <f t="shared" si="507"/>
        <v>2.4780588538977799E-2</v>
      </c>
      <c r="M16222" s="1">
        <f>SUMIFS(L:L,B:B,B16222,C:C,C16222)</f>
        <v>59.907072792978816</v>
      </c>
    </row>
    <row r="16223" spans="1:13" x14ac:dyDescent="0.2">
      <c r="A16223">
        <v>11</v>
      </c>
      <c r="B16223">
        <v>7700</v>
      </c>
      <c r="C16223">
        <v>31</v>
      </c>
      <c r="D16223">
        <v>6</v>
      </c>
      <c r="E16223">
        <v>8</v>
      </c>
      <c r="F16223">
        <v>5</v>
      </c>
      <c r="G16223">
        <v>3</v>
      </c>
      <c r="I16223" s="1">
        <f>VLOOKUP(D16223,cards!A:D,4,FALSE)</f>
        <v>86</v>
      </c>
      <c r="J16223" s="1">
        <f>SUMIFS(G:G,C:C,C16223,B:B,B16223)</f>
        <v>4846</v>
      </c>
      <c r="K16223" s="1">
        <f t="shared" si="506"/>
        <v>6.1906727197688811E-4</v>
      </c>
      <c r="L16223" s="1">
        <f t="shared" si="507"/>
        <v>5.3239785390012381E-2</v>
      </c>
      <c r="M16223" s="1">
        <f>SUMIFS(L:L,B:B,B16223,C:C,C16223)</f>
        <v>98.016095749071312</v>
      </c>
    </row>
    <row r="16224" spans="1:13" x14ac:dyDescent="0.2">
      <c r="A16224">
        <v>11</v>
      </c>
      <c r="B16224">
        <v>7700</v>
      </c>
      <c r="C16224">
        <v>55</v>
      </c>
      <c r="D16224">
        <v>5</v>
      </c>
      <c r="E16224">
        <v>32</v>
      </c>
      <c r="F16224">
        <v>6</v>
      </c>
      <c r="G16224">
        <v>3</v>
      </c>
      <c r="I16224" s="1">
        <f>VLOOKUP(D16224,cards!A:D,4,FALSE)</f>
        <v>36</v>
      </c>
      <c r="J16224" s="1">
        <f>SUMIFS(G:G,C:C,C16224,B:B,B16224)</f>
        <v>22</v>
      </c>
      <c r="K16224" s="1">
        <f t="shared" si="506"/>
        <v>0.13636363636363635</v>
      </c>
      <c r="L16224" s="1">
        <f t="shared" si="507"/>
        <v>4.9090909090909083</v>
      </c>
      <c r="M16224" s="1">
        <f>SUMIFS(L:L,B:B,B16224,C:C,C16224)</f>
        <v>122.18181818181814</v>
      </c>
    </row>
    <row r="16225" spans="1:13" x14ac:dyDescent="0.2">
      <c r="A16225">
        <v>11</v>
      </c>
      <c r="B16225">
        <v>7700</v>
      </c>
      <c r="C16225">
        <v>55</v>
      </c>
      <c r="D16225">
        <v>6</v>
      </c>
      <c r="E16225">
        <v>63</v>
      </c>
      <c r="F16225">
        <v>1</v>
      </c>
      <c r="G16225">
        <v>3</v>
      </c>
      <c r="I16225" s="1">
        <f>VLOOKUP(D16225,cards!A:D,4,FALSE)</f>
        <v>86</v>
      </c>
      <c r="J16225" s="1">
        <f>SUMIFS(G:G,C:C,C16225,B:B,B16225)</f>
        <v>22</v>
      </c>
      <c r="K16225" s="1">
        <f t="shared" si="506"/>
        <v>0.13636363636363635</v>
      </c>
      <c r="L16225" s="1">
        <f t="shared" si="507"/>
        <v>11.727272727272727</v>
      </c>
      <c r="M16225" s="1">
        <f>SUMIFS(L:L,B:B,B16225,C:C,C16225)</f>
        <v>122.18181818181814</v>
      </c>
    </row>
    <row r="16226" spans="1:13" x14ac:dyDescent="0.2">
      <c r="A16226">
        <v>11</v>
      </c>
      <c r="B16226">
        <v>7700</v>
      </c>
      <c r="C16226">
        <v>31</v>
      </c>
      <c r="D16226">
        <v>8</v>
      </c>
      <c r="E16226">
        <v>32</v>
      </c>
      <c r="F16226">
        <v>8</v>
      </c>
      <c r="G16226">
        <v>3</v>
      </c>
      <c r="I16226" s="1">
        <f>VLOOKUP(D16226,cards!A:D,4,FALSE)</f>
        <v>386</v>
      </c>
      <c r="J16226" s="1">
        <f>SUMIFS(G:G,C:C,C16226,B:B,B16226)</f>
        <v>4846</v>
      </c>
      <c r="K16226" s="1">
        <f t="shared" si="506"/>
        <v>6.1906727197688811E-4</v>
      </c>
      <c r="L16226" s="1">
        <f t="shared" si="507"/>
        <v>0.23895996698307881</v>
      </c>
      <c r="M16226" s="1">
        <f>SUMIFS(L:L,B:B,B16226,C:C,C16226)</f>
        <v>98.016095749071312</v>
      </c>
    </row>
    <row r="16227" spans="1:13" x14ac:dyDescent="0.2">
      <c r="A16227">
        <v>11</v>
      </c>
      <c r="B16227">
        <v>7700</v>
      </c>
      <c r="C16227">
        <v>10</v>
      </c>
      <c r="D16227">
        <v>10</v>
      </c>
      <c r="E16227">
        <v>63</v>
      </c>
      <c r="F16227">
        <v>5</v>
      </c>
      <c r="G16227">
        <v>3</v>
      </c>
      <c r="I16227" s="1">
        <f>VLOOKUP(D16227,cards!A:D,4,FALSE)</f>
        <v>1586</v>
      </c>
      <c r="J16227" s="1">
        <f>SUMIFS(G:G,C:C,C16227,B:B,B16227)</f>
        <v>1937</v>
      </c>
      <c r="K16227" s="1">
        <f t="shared" si="506"/>
        <v>1.5487867836861124E-3</v>
      </c>
      <c r="L16227" s="1">
        <f t="shared" si="507"/>
        <v>2.4563758389261743</v>
      </c>
      <c r="M16227" s="1">
        <f>SUMIFS(L:L,B:B,B16227,C:C,C16227)</f>
        <v>59.907072792978816</v>
      </c>
    </row>
    <row r="16228" spans="1:13" x14ac:dyDescent="0.2">
      <c r="A16228">
        <v>11</v>
      </c>
      <c r="B16228">
        <v>7700</v>
      </c>
      <c r="C16228">
        <v>10</v>
      </c>
      <c r="D16228">
        <v>4</v>
      </c>
      <c r="E16228">
        <v>32</v>
      </c>
      <c r="F16228">
        <v>6</v>
      </c>
      <c r="G16228">
        <v>3</v>
      </c>
      <c r="I16228" s="1">
        <f>VLOOKUP(D16228,cards!A:D,4,FALSE)</f>
        <v>16</v>
      </c>
      <c r="J16228" s="1">
        <f>SUMIFS(G:G,C:C,C16228,B:B,B16228)</f>
        <v>1937</v>
      </c>
      <c r="K16228" s="1">
        <f t="shared" si="506"/>
        <v>1.5487867836861124E-3</v>
      </c>
      <c r="L16228" s="1">
        <f t="shared" si="507"/>
        <v>2.4780588538977799E-2</v>
      </c>
      <c r="M16228" s="1">
        <f>SUMIFS(L:L,B:B,B16228,C:C,C16228)</f>
        <v>59.907072792978816</v>
      </c>
    </row>
    <row r="16229" spans="1:13" x14ac:dyDescent="0.2">
      <c r="A16229">
        <v>11</v>
      </c>
      <c r="B16229">
        <v>7700</v>
      </c>
      <c r="C16229">
        <v>37</v>
      </c>
      <c r="D16229">
        <v>2</v>
      </c>
      <c r="E16229">
        <v>26</v>
      </c>
      <c r="F16229">
        <v>2</v>
      </c>
      <c r="G16229">
        <v>3</v>
      </c>
      <c r="I16229" s="1">
        <f>VLOOKUP(D16229,cards!A:D,4,FALSE)</f>
        <v>2</v>
      </c>
      <c r="J16229" s="1">
        <f>SUMIFS(G:G,C:C,C16229,B:B,B16229)</f>
        <v>1054620</v>
      </c>
      <c r="K16229" s="1">
        <f t="shared" si="506"/>
        <v>2.8446265005404788E-6</v>
      </c>
      <c r="L16229" s="1">
        <f t="shared" si="507"/>
        <v>5.6892530010809577E-6</v>
      </c>
      <c r="M16229" s="1">
        <f>SUMIFS(L:L,B:B,B16229,C:C,C16229)</f>
        <v>3.48980675503973</v>
      </c>
    </row>
    <row r="16230" spans="1:13" x14ac:dyDescent="0.2">
      <c r="A16230">
        <v>11</v>
      </c>
      <c r="B16230">
        <v>7700</v>
      </c>
      <c r="C16230">
        <v>19</v>
      </c>
      <c r="D16230">
        <v>10</v>
      </c>
      <c r="E16230">
        <v>38</v>
      </c>
      <c r="F16230">
        <v>3</v>
      </c>
      <c r="G16230">
        <v>3</v>
      </c>
      <c r="I16230" s="1">
        <f>VLOOKUP(D16230,cards!A:D,4,FALSE)</f>
        <v>1586</v>
      </c>
      <c r="J16230" s="1">
        <f>SUMIFS(G:G,C:C,C16230,B:B,B16230)</f>
        <v>25906</v>
      </c>
      <c r="K16230" s="1">
        <f t="shared" si="506"/>
        <v>1.158032888134023E-4</v>
      </c>
      <c r="L16230" s="1">
        <f t="shared" si="507"/>
        <v>0.18366401605805605</v>
      </c>
      <c r="M16230" s="1">
        <f>SUMIFS(L:L,B:B,B16230,C:C,C16230)</f>
        <v>289.99305180267095</v>
      </c>
    </row>
    <row r="16231" spans="1:13" x14ac:dyDescent="0.2">
      <c r="A16231">
        <v>11</v>
      </c>
      <c r="B16231">
        <v>7700</v>
      </c>
      <c r="C16231">
        <v>10</v>
      </c>
      <c r="D16231">
        <v>7</v>
      </c>
      <c r="E16231">
        <v>26</v>
      </c>
      <c r="F16231">
        <v>6</v>
      </c>
      <c r="G16231">
        <v>3</v>
      </c>
      <c r="I16231" s="1">
        <f>VLOOKUP(D16231,cards!A:D,4,FALSE)</f>
        <v>186</v>
      </c>
      <c r="J16231" s="1">
        <f>SUMIFS(G:G,C:C,C16231,B:B,B16231)</f>
        <v>1937</v>
      </c>
      <c r="K16231" s="1">
        <f t="shared" si="506"/>
        <v>1.5487867836861124E-3</v>
      </c>
      <c r="L16231" s="1">
        <f t="shared" si="507"/>
        <v>0.28807434176561691</v>
      </c>
      <c r="M16231" s="1">
        <f>SUMIFS(L:L,B:B,B16231,C:C,C16231)</f>
        <v>59.907072792978816</v>
      </c>
    </row>
    <row r="16232" spans="1:13" x14ac:dyDescent="0.2">
      <c r="A16232">
        <v>11</v>
      </c>
      <c r="B16232">
        <v>7700</v>
      </c>
      <c r="C16232">
        <v>31</v>
      </c>
      <c r="D16232">
        <v>9</v>
      </c>
      <c r="E16232">
        <v>63</v>
      </c>
      <c r="F16232">
        <v>4</v>
      </c>
      <c r="G16232">
        <v>3</v>
      </c>
      <c r="I16232" s="1">
        <f>VLOOKUP(D16232,cards!A:D,4,FALSE)</f>
        <v>786</v>
      </c>
      <c r="J16232" s="1">
        <f>SUMIFS(G:G,C:C,C16232,B:B,B16232)</f>
        <v>4846</v>
      </c>
      <c r="K16232" s="1">
        <f t="shared" si="506"/>
        <v>6.1906727197688811E-4</v>
      </c>
      <c r="L16232" s="1">
        <f t="shared" si="507"/>
        <v>0.48658687577383408</v>
      </c>
      <c r="M16232" s="1">
        <f>SUMIFS(L:L,B:B,B16232,C:C,C16232)</f>
        <v>98.016095749071312</v>
      </c>
    </row>
    <row r="16233" spans="1:13" x14ac:dyDescent="0.2">
      <c r="A16233">
        <v>11</v>
      </c>
      <c r="B16233">
        <v>7700</v>
      </c>
      <c r="C16233">
        <v>31</v>
      </c>
      <c r="D16233">
        <v>9</v>
      </c>
      <c r="E16233">
        <v>63</v>
      </c>
      <c r="F16233">
        <v>3</v>
      </c>
      <c r="G16233">
        <v>3</v>
      </c>
      <c r="I16233" s="1">
        <f>VLOOKUP(D16233,cards!A:D,4,FALSE)</f>
        <v>786</v>
      </c>
      <c r="J16233" s="1">
        <f>SUMIFS(G:G,C:C,C16233,B:B,B16233)</f>
        <v>4846</v>
      </c>
      <c r="K16233" s="1">
        <f t="shared" si="506"/>
        <v>6.1906727197688811E-4</v>
      </c>
      <c r="L16233" s="1">
        <f t="shared" si="507"/>
        <v>0.48658687577383408</v>
      </c>
      <c r="M16233" s="1">
        <f>SUMIFS(L:L,B:B,B16233,C:C,C16233)</f>
        <v>98.016095749071312</v>
      </c>
    </row>
    <row r="16234" spans="1:13" x14ac:dyDescent="0.2">
      <c r="A16234">
        <v>11</v>
      </c>
      <c r="B16234">
        <v>7700</v>
      </c>
      <c r="C16234">
        <v>19</v>
      </c>
      <c r="D16234">
        <v>10</v>
      </c>
      <c r="E16234">
        <v>20</v>
      </c>
      <c r="F16234">
        <v>1</v>
      </c>
      <c r="G16234">
        <v>3</v>
      </c>
      <c r="I16234" s="1">
        <f>VLOOKUP(D16234,cards!A:D,4,FALSE)</f>
        <v>1586</v>
      </c>
      <c r="J16234" s="1">
        <f>SUMIFS(G:G,C:C,C16234,B:B,B16234)</f>
        <v>25906</v>
      </c>
      <c r="K16234" s="1">
        <f t="shared" si="506"/>
        <v>1.158032888134023E-4</v>
      </c>
      <c r="L16234" s="1">
        <f t="shared" si="507"/>
        <v>0.18366401605805605</v>
      </c>
      <c r="M16234" s="1">
        <f>SUMIFS(L:L,B:B,B16234,C:C,C16234)</f>
        <v>289.99305180267095</v>
      </c>
    </row>
    <row r="16235" spans="1:13" x14ac:dyDescent="0.2">
      <c r="A16235">
        <v>11</v>
      </c>
      <c r="B16235">
        <v>7700</v>
      </c>
      <c r="C16235">
        <v>31</v>
      </c>
      <c r="D16235">
        <v>9</v>
      </c>
      <c r="E16235">
        <v>26</v>
      </c>
      <c r="F16235">
        <v>9</v>
      </c>
      <c r="G16235">
        <v>3</v>
      </c>
      <c r="I16235" s="1">
        <f>VLOOKUP(D16235,cards!A:D,4,FALSE)</f>
        <v>786</v>
      </c>
      <c r="J16235" s="1">
        <f>SUMIFS(G:G,C:C,C16235,B:B,B16235)</f>
        <v>4846</v>
      </c>
      <c r="K16235" s="1">
        <f t="shared" si="506"/>
        <v>6.1906727197688811E-4</v>
      </c>
      <c r="L16235" s="1">
        <f t="shared" si="507"/>
        <v>0.48658687577383408</v>
      </c>
      <c r="M16235" s="1">
        <f>SUMIFS(L:L,B:B,B16235,C:C,C16235)</f>
        <v>98.016095749071312</v>
      </c>
    </row>
    <row r="16236" spans="1:13" x14ac:dyDescent="0.2">
      <c r="A16236">
        <v>11</v>
      </c>
      <c r="B16236">
        <v>7700</v>
      </c>
      <c r="C16236">
        <v>31</v>
      </c>
      <c r="D16236">
        <v>11</v>
      </c>
      <c r="E16236">
        <v>63</v>
      </c>
      <c r="F16236">
        <v>6</v>
      </c>
      <c r="G16236">
        <v>3</v>
      </c>
      <c r="I16236" s="1">
        <f>VLOOKUP(D16236,cards!A:D,4,FALSE)</f>
        <v>2586</v>
      </c>
      <c r="J16236" s="1">
        <f>SUMIFS(G:G,C:C,C16236,B:B,B16236)</f>
        <v>4846</v>
      </c>
      <c r="K16236" s="1">
        <f t="shared" si="506"/>
        <v>6.1906727197688811E-4</v>
      </c>
      <c r="L16236" s="1">
        <f t="shared" si="507"/>
        <v>1.6009079653322327</v>
      </c>
      <c r="M16236" s="1">
        <f>SUMIFS(L:L,B:B,B16236,C:C,C16236)</f>
        <v>98.016095749071312</v>
      </c>
    </row>
    <row r="16237" spans="1:13" x14ac:dyDescent="0.2">
      <c r="A16237">
        <v>11</v>
      </c>
      <c r="B16237">
        <v>7700</v>
      </c>
      <c r="C16237">
        <v>10</v>
      </c>
      <c r="D16237">
        <v>7</v>
      </c>
      <c r="E16237">
        <v>32</v>
      </c>
      <c r="F16237">
        <v>5</v>
      </c>
      <c r="G16237">
        <v>3</v>
      </c>
      <c r="I16237" s="1">
        <f>VLOOKUP(D16237,cards!A:D,4,FALSE)</f>
        <v>186</v>
      </c>
      <c r="J16237" s="1">
        <f>SUMIFS(G:G,C:C,C16237,B:B,B16237)</f>
        <v>1937</v>
      </c>
      <c r="K16237" s="1">
        <f t="shared" si="506"/>
        <v>1.5487867836861124E-3</v>
      </c>
      <c r="L16237" s="1">
        <f t="shared" si="507"/>
        <v>0.28807434176561691</v>
      </c>
      <c r="M16237" s="1">
        <f>SUMIFS(L:L,B:B,B16237,C:C,C16237)</f>
        <v>59.907072792978816</v>
      </c>
    </row>
    <row r="16238" spans="1:13" x14ac:dyDescent="0.2">
      <c r="A16238">
        <v>11</v>
      </c>
      <c r="B16238">
        <v>7700</v>
      </c>
      <c r="C16238">
        <v>64</v>
      </c>
      <c r="D16238">
        <v>1</v>
      </c>
      <c r="E16238">
        <v>32</v>
      </c>
      <c r="F16238">
        <v>4</v>
      </c>
      <c r="G16238">
        <v>3</v>
      </c>
      <c r="I16238" s="1">
        <f>VLOOKUP(D16238,cards!A:D,4,FALSE)</f>
        <v>1</v>
      </c>
      <c r="J16238" s="1">
        <f>SUMIFS(G:G,C:C,C16238,B:B,B16238)</f>
        <v>87</v>
      </c>
      <c r="K16238" s="1">
        <f t="shared" si="506"/>
        <v>3.4482758620689655E-2</v>
      </c>
      <c r="L16238" s="1">
        <f t="shared" si="507"/>
        <v>3.4482758620689655E-2</v>
      </c>
      <c r="M16238" s="1">
        <f>SUMIFS(L:L,B:B,B16238,C:C,C16238)</f>
        <v>15.793103448275859</v>
      </c>
    </row>
    <row r="16239" spans="1:13" x14ac:dyDescent="0.2">
      <c r="A16239">
        <v>11</v>
      </c>
      <c r="B16239">
        <v>7700</v>
      </c>
      <c r="C16239">
        <v>19</v>
      </c>
      <c r="D16239">
        <v>9</v>
      </c>
      <c r="E16239">
        <v>38</v>
      </c>
      <c r="F16239">
        <v>3</v>
      </c>
      <c r="G16239">
        <v>3</v>
      </c>
      <c r="I16239" s="1">
        <f>VLOOKUP(D16239,cards!A:D,4,FALSE)</f>
        <v>786</v>
      </c>
      <c r="J16239" s="1">
        <f>SUMIFS(G:G,C:C,C16239,B:B,B16239)</f>
        <v>25906</v>
      </c>
      <c r="K16239" s="1">
        <f t="shared" si="506"/>
        <v>1.158032888134023E-4</v>
      </c>
      <c r="L16239" s="1">
        <f t="shared" si="507"/>
        <v>9.1021385007334213E-2</v>
      </c>
      <c r="M16239" s="1">
        <f>SUMIFS(L:L,B:B,B16239,C:C,C16239)</f>
        <v>289.99305180267095</v>
      </c>
    </row>
    <row r="16240" spans="1:13" x14ac:dyDescent="0.2">
      <c r="A16240">
        <v>11</v>
      </c>
      <c r="B16240">
        <v>7700</v>
      </c>
      <c r="C16240">
        <v>19</v>
      </c>
      <c r="D16240">
        <v>7</v>
      </c>
      <c r="E16240">
        <v>20</v>
      </c>
      <c r="F16240">
        <v>7</v>
      </c>
      <c r="G16240">
        <v>3</v>
      </c>
      <c r="I16240" s="1">
        <f>VLOOKUP(D16240,cards!A:D,4,FALSE)</f>
        <v>186</v>
      </c>
      <c r="J16240" s="1">
        <f>SUMIFS(G:G,C:C,C16240,B:B,B16240)</f>
        <v>25906</v>
      </c>
      <c r="K16240" s="1">
        <f t="shared" si="506"/>
        <v>1.158032888134023E-4</v>
      </c>
      <c r="L16240" s="1">
        <f t="shared" si="507"/>
        <v>2.1539411719292828E-2</v>
      </c>
      <c r="M16240" s="1">
        <f>SUMIFS(L:L,B:B,B16240,C:C,C16240)</f>
        <v>289.99305180267095</v>
      </c>
    </row>
    <row r="16241" spans="1:13" x14ac:dyDescent="0.2">
      <c r="A16241">
        <v>11</v>
      </c>
      <c r="B16241">
        <v>7700</v>
      </c>
      <c r="C16241">
        <v>64</v>
      </c>
      <c r="D16241">
        <v>3</v>
      </c>
      <c r="E16241">
        <v>63</v>
      </c>
      <c r="F16241">
        <v>2</v>
      </c>
      <c r="G16241">
        <v>3</v>
      </c>
      <c r="I16241" s="1">
        <f>VLOOKUP(D16241,cards!A:D,4,FALSE)</f>
        <v>6</v>
      </c>
      <c r="J16241" s="1">
        <f>SUMIFS(G:G,C:C,C16241,B:B,B16241)</f>
        <v>87</v>
      </c>
      <c r="K16241" s="1">
        <f t="shared" si="506"/>
        <v>3.4482758620689655E-2</v>
      </c>
      <c r="L16241" s="1">
        <f t="shared" si="507"/>
        <v>0.20689655172413793</v>
      </c>
      <c r="M16241" s="1">
        <f>SUMIFS(L:L,B:B,B16241,C:C,C16241)</f>
        <v>15.793103448275859</v>
      </c>
    </row>
    <row r="16242" spans="1:13" x14ac:dyDescent="0.2">
      <c r="A16242">
        <v>11</v>
      </c>
      <c r="B16242">
        <v>7700</v>
      </c>
      <c r="C16242">
        <v>10</v>
      </c>
      <c r="D16242">
        <v>4</v>
      </c>
      <c r="E16242">
        <v>8</v>
      </c>
      <c r="F16242">
        <v>5</v>
      </c>
      <c r="G16242">
        <v>3</v>
      </c>
      <c r="I16242" s="1">
        <f>VLOOKUP(D16242,cards!A:D,4,FALSE)</f>
        <v>16</v>
      </c>
      <c r="J16242" s="1">
        <f>SUMIFS(G:G,C:C,C16242,B:B,B16242)</f>
        <v>1937</v>
      </c>
      <c r="K16242" s="1">
        <f t="shared" si="506"/>
        <v>1.5487867836861124E-3</v>
      </c>
      <c r="L16242" s="1">
        <f t="shared" si="507"/>
        <v>2.4780588538977799E-2</v>
      </c>
      <c r="M16242" s="1">
        <f>SUMIFS(L:L,B:B,B16242,C:C,C16242)</f>
        <v>59.907072792978816</v>
      </c>
    </row>
    <row r="16243" spans="1:13" x14ac:dyDescent="0.2">
      <c r="A16243">
        <v>11</v>
      </c>
      <c r="B16243">
        <v>7700</v>
      </c>
      <c r="C16243">
        <v>13</v>
      </c>
      <c r="D16243">
        <v>4</v>
      </c>
      <c r="E16243">
        <v>50</v>
      </c>
      <c r="F16243">
        <v>5</v>
      </c>
      <c r="G16243">
        <v>3</v>
      </c>
      <c r="I16243" s="1">
        <f>VLOOKUP(D16243,cards!A:D,4,FALSE)</f>
        <v>16</v>
      </c>
      <c r="J16243" s="1">
        <f>SUMIFS(G:G,C:C,C16243,B:B,B16243)</f>
        <v>14523</v>
      </c>
      <c r="K16243" s="1">
        <f t="shared" si="506"/>
        <v>2.065688907250568E-4</v>
      </c>
      <c r="L16243" s="1">
        <f t="shared" si="507"/>
        <v>3.3051022516009088E-3</v>
      </c>
      <c r="M16243" s="1">
        <f>SUMIFS(L:L,B:B,B16243,C:C,C16243)</f>
        <v>71.775115334297411</v>
      </c>
    </row>
    <row r="16244" spans="1:13" x14ac:dyDescent="0.2">
      <c r="A16244">
        <v>11</v>
      </c>
      <c r="B16244">
        <v>7700</v>
      </c>
      <c r="C16244">
        <v>13</v>
      </c>
      <c r="D16244">
        <v>8</v>
      </c>
      <c r="E16244">
        <v>28</v>
      </c>
      <c r="F16244">
        <v>1</v>
      </c>
      <c r="G16244">
        <v>3</v>
      </c>
      <c r="I16244" s="1">
        <f>VLOOKUP(D16244,cards!A:D,4,FALSE)</f>
        <v>386</v>
      </c>
      <c r="J16244" s="1">
        <f>SUMIFS(G:G,C:C,C16244,B:B,B16244)</f>
        <v>14523</v>
      </c>
      <c r="K16244" s="1">
        <f t="shared" si="506"/>
        <v>2.065688907250568E-4</v>
      </c>
      <c r="L16244" s="1">
        <f t="shared" si="507"/>
        <v>7.9735591819871929E-2</v>
      </c>
      <c r="M16244" s="1">
        <f>SUMIFS(L:L,B:B,B16244,C:C,C16244)</f>
        <v>71.775115334297411</v>
      </c>
    </row>
    <row r="16245" spans="1:13" x14ac:dyDescent="0.2">
      <c r="A16245">
        <v>11</v>
      </c>
      <c r="B16245">
        <v>7700</v>
      </c>
      <c r="C16245">
        <v>19</v>
      </c>
      <c r="D16245">
        <v>11</v>
      </c>
      <c r="E16245">
        <v>32</v>
      </c>
      <c r="F16245">
        <v>8</v>
      </c>
      <c r="G16245">
        <v>3</v>
      </c>
      <c r="I16245" s="1">
        <f>VLOOKUP(D16245,cards!A:D,4,FALSE)</f>
        <v>2586</v>
      </c>
      <c r="J16245" s="1">
        <f>SUMIFS(G:G,C:C,C16245,B:B,B16245)</f>
        <v>25906</v>
      </c>
      <c r="K16245" s="1">
        <f t="shared" si="506"/>
        <v>1.158032888134023E-4</v>
      </c>
      <c r="L16245" s="1">
        <f t="shared" si="507"/>
        <v>0.29946730487145834</v>
      </c>
      <c r="M16245" s="1">
        <f>SUMIFS(L:L,B:B,B16245,C:C,C16245)</f>
        <v>289.99305180267095</v>
      </c>
    </row>
    <row r="16246" spans="1:13" x14ac:dyDescent="0.2">
      <c r="A16246">
        <v>11</v>
      </c>
      <c r="B16246">
        <v>7700</v>
      </c>
      <c r="C16246">
        <v>31</v>
      </c>
      <c r="D16246">
        <v>11</v>
      </c>
      <c r="E16246">
        <v>38</v>
      </c>
      <c r="F16246">
        <v>6</v>
      </c>
      <c r="G16246">
        <v>3</v>
      </c>
      <c r="I16246" s="1">
        <f>VLOOKUP(D16246,cards!A:D,4,FALSE)</f>
        <v>2586</v>
      </c>
      <c r="J16246" s="1">
        <f>SUMIFS(G:G,C:C,C16246,B:B,B16246)</f>
        <v>4846</v>
      </c>
      <c r="K16246" s="1">
        <f t="shared" si="506"/>
        <v>6.1906727197688811E-4</v>
      </c>
      <c r="L16246" s="1">
        <f t="shared" si="507"/>
        <v>1.6009079653322327</v>
      </c>
      <c r="M16246" s="1">
        <f>SUMIFS(L:L,B:B,B16246,C:C,C16246)</f>
        <v>98.016095749071312</v>
      </c>
    </row>
    <row r="16247" spans="1:13" x14ac:dyDescent="0.2">
      <c r="A16247">
        <v>11</v>
      </c>
      <c r="B16247">
        <v>7700</v>
      </c>
      <c r="C16247">
        <v>19</v>
      </c>
      <c r="D16247">
        <v>8</v>
      </c>
      <c r="E16247">
        <v>32</v>
      </c>
      <c r="F16247">
        <v>2</v>
      </c>
      <c r="G16247">
        <v>3</v>
      </c>
      <c r="I16247" s="1">
        <f>VLOOKUP(D16247,cards!A:D,4,FALSE)</f>
        <v>386</v>
      </c>
      <c r="J16247" s="1">
        <f>SUMIFS(G:G,C:C,C16247,B:B,B16247)</f>
        <v>25906</v>
      </c>
      <c r="K16247" s="1">
        <f t="shared" si="506"/>
        <v>1.158032888134023E-4</v>
      </c>
      <c r="L16247" s="1">
        <f t="shared" si="507"/>
        <v>4.470006948197329E-2</v>
      </c>
      <c r="M16247" s="1">
        <f>SUMIFS(L:L,B:B,B16247,C:C,C16247)</f>
        <v>289.99305180267095</v>
      </c>
    </row>
    <row r="16248" spans="1:13" x14ac:dyDescent="0.2">
      <c r="A16248">
        <v>11</v>
      </c>
      <c r="B16248">
        <v>7700</v>
      </c>
      <c r="C16248">
        <v>19</v>
      </c>
      <c r="D16248">
        <v>9</v>
      </c>
      <c r="E16248">
        <v>50</v>
      </c>
      <c r="F16248">
        <v>2</v>
      </c>
      <c r="G16248">
        <v>3</v>
      </c>
      <c r="I16248" s="1">
        <f>VLOOKUP(D16248,cards!A:D,4,FALSE)</f>
        <v>786</v>
      </c>
      <c r="J16248" s="1">
        <f>SUMIFS(G:G,C:C,C16248,B:B,B16248)</f>
        <v>25906</v>
      </c>
      <c r="K16248" s="1">
        <f t="shared" si="506"/>
        <v>1.158032888134023E-4</v>
      </c>
      <c r="L16248" s="1">
        <f t="shared" si="507"/>
        <v>9.1021385007334213E-2</v>
      </c>
      <c r="M16248" s="1">
        <f>SUMIFS(L:L,B:B,B16248,C:C,C16248)</f>
        <v>289.99305180267095</v>
      </c>
    </row>
    <row r="16249" spans="1:13" x14ac:dyDescent="0.2">
      <c r="A16249">
        <v>11</v>
      </c>
      <c r="B16249">
        <v>7700</v>
      </c>
      <c r="C16249">
        <v>19</v>
      </c>
      <c r="D16249">
        <v>6</v>
      </c>
      <c r="E16249">
        <v>0</v>
      </c>
      <c r="F16249">
        <v>0</v>
      </c>
      <c r="G16249">
        <v>3</v>
      </c>
      <c r="I16249" s="1">
        <f>VLOOKUP(D16249,cards!A:D,4,FALSE)</f>
        <v>86</v>
      </c>
      <c r="J16249" s="1">
        <f>SUMIFS(G:G,C:C,C16249,B:B,B16249)</f>
        <v>25906</v>
      </c>
      <c r="K16249" s="1">
        <f t="shared" si="506"/>
        <v>1.158032888134023E-4</v>
      </c>
      <c r="L16249" s="1">
        <f t="shared" si="507"/>
        <v>9.9590828379525972E-3</v>
      </c>
      <c r="M16249" s="1">
        <f>SUMIFS(L:L,B:B,B16249,C:C,C16249)</f>
        <v>289.99305180267095</v>
      </c>
    </row>
    <row r="16250" spans="1:13" x14ac:dyDescent="0.2">
      <c r="A16250">
        <v>11</v>
      </c>
      <c r="B16250">
        <v>7700</v>
      </c>
      <c r="C16250">
        <v>13</v>
      </c>
      <c r="D16250">
        <v>5</v>
      </c>
      <c r="E16250">
        <v>50</v>
      </c>
      <c r="F16250">
        <v>5</v>
      </c>
      <c r="G16250">
        <v>3</v>
      </c>
      <c r="I16250" s="1">
        <f>VLOOKUP(D16250,cards!A:D,4,FALSE)</f>
        <v>36</v>
      </c>
      <c r="J16250" s="1">
        <f>SUMIFS(G:G,C:C,C16250,B:B,B16250)</f>
        <v>14523</v>
      </c>
      <c r="K16250" s="1">
        <f t="shared" si="506"/>
        <v>2.065688907250568E-4</v>
      </c>
      <c r="L16250" s="1">
        <f t="shared" si="507"/>
        <v>7.4364800661020445E-3</v>
      </c>
      <c r="M16250" s="1">
        <f>SUMIFS(L:L,B:B,B16250,C:C,C16250)</f>
        <v>71.775115334297411</v>
      </c>
    </row>
    <row r="16251" spans="1:13" x14ac:dyDescent="0.2">
      <c r="A16251">
        <v>11</v>
      </c>
      <c r="B16251">
        <v>7700</v>
      </c>
      <c r="C16251">
        <v>10</v>
      </c>
      <c r="D16251">
        <v>5</v>
      </c>
      <c r="E16251">
        <v>38</v>
      </c>
      <c r="F16251">
        <v>1</v>
      </c>
      <c r="G16251">
        <v>3</v>
      </c>
      <c r="I16251" s="1">
        <f>VLOOKUP(D16251,cards!A:D,4,FALSE)</f>
        <v>36</v>
      </c>
      <c r="J16251" s="1">
        <f>SUMIFS(G:G,C:C,C16251,B:B,B16251)</f>
        <v>1937</v>
      </c>
      <c r="K16251" s="1">
        <f t="shared" si="506"/>
        <v>1.5487867836861124E-3</v>
      </c>
      <c r="L16251" s="1">
        <f t="shared" si="507"/>
        <v>5.5756324212700048E-2</v>
      </c>
      <c r="M16251" s="1">
        <f>SUMIFS(L:L,B:B,B16251,C:C,C16251)</f>
        <v>59.907072792978816</v>
      </c>
    </row>
    <row r="16252" spans="1:13" x14ac:dyDescent="0.2">
      <c r="A16252">
        <v>11</v>
      </c>
      <c r="B16252">
        <v>7700</v>
      </c>
      <c r="C16252">
        <v>31</v>
      </c>
      <c r="D16252">
        <v>5</v>
      </c>
      <c r="E16252">
        <v>8</v>
      </c>
      <c r="F16252">
        <v>6</v>
      </c>
      <c r="G16252">
        <v>3</v>
      </c>
      <c r="I16252" s="1">
        <f>VLOOKUP(D16252,cards!A:D,4,FALSE)</f>
        <v>36</v>
      </c>
      <c r="J16252" s="1">
        <f>SUMIFS(G:G,C:C,C16252,B:B,B16252)</f>
        <v>4846</v>
      </c>
      <c r="K16252" s="1">
        <f t="shared" si="506"/>
        <v>6.1906727197688811E-4</v>
      </c>
      <c r="L16252" s="1">
        <f t="shared" si="507"/>
        <v>2.2286421791167972E-2</v>
      </c>
      <c r="M16252" s="1">
        <f>SUMIFS(L:L,B:B,B16252,C:C,C16252)</f>
        <v>98.016095749071312</v>
      </c>
    </row>
    <row r="16253" spans="1:13" x14ac:dyDescent="0.2">
      <c r="A16253">
        <v>11</v>
      </c>
      <c r="B16253">
        <v>7700</v>
      </c>
      <c r="C16253">
        <v>13</v>
      </c>
      <c r="D16253">
        <v>9</v>
      </c>
      <c r="E16253">
        <v>20</v>
      </c>
      <c r="F16253">
        <v>11</v>
      </c>
      <c r="G16253">
        <v>2</v>
      </c>
      <c r="I16253" s="1">
        <f>VLOOKUP(D16253,cards!A:D,4,FALSE)</f>
        <v>786</v>
      </c>
      <c r="J16253" s="1">
        <f>SUMIFS(G:G,C:C,C16253,B:B,B16253)</f>
        <v>14523</v>
      </c>
      <c r="K16253" s="1">
        <f t="shared" si="506"/>
        <v>1.3771259381670453E-4</v>
      </c>
      <c r="L16253" s="1">
        <f t="shared" si="507"/>
        <v>0.10824209873992977</v>
      </c>
      <c r="M16253" s="1">
        <f>SUMIFS(L:L,B:B,B16253,C:C,C16253)</f>
        <v>71.775115334297411</v>
      </c>
    </row>
    <row r="16254" spans="1:13" x14ac:dyDescent="0.2">
      <c r="A16254">
        <v>11</v>
      </c>
      <c r="B16254">
        <v>7700</v>
      </c>
      <c r="C16254">
        <v>19</v>
      </c>
      <c r="D16254">
        <v>11</v>
      </c>
      <c r="E16254">
        <v>63</v>
      </c>
      <c r="F16254">
        <v>4</v>
      </c>
      <c r="G16254">
        <v>2</v>
      </c>
      <c r="I16254" s="1">
        <f>VLOOKUP(D16254,cards!A:D,4,FALSE)</f>
        <v>2586</v>
      </c>
      <c r="J16254" s="1">
        <f>SUMIFS(G:G,C:C,C16254,B:B,B16254)</f>
        <v>25906</v>
      </c>
      <c r="K16254" s="1">
        <f t="shared" si="506"/>
        <v>7.7202192542268205E-5</v>
      </c>
      <c r="L16254" s="1">
        <f t="shared" si="507"/>
        <v>0.19964486991430558</v>
      </c>
      <c r="M16254" s="1">
        <f>SUMIFS(L:L,B:B,B16254,C:C,C16254)</f>
        <v>289.99305180267095</v>
      </c>
    </row>
    <row r="16255" spans="1:13" x14ac:dyDescent="0.2">
      <c r="A16255">
        <v>11</v>
      </c>
      <c r="B16255">
        <v>7700</v>
      </c>
      <c r="C16255">
        <v>37</v>
      </c>
      <c r="D16255">
        <v>4</v>
      </c>
      <c r="E16255">
        <v>26</v>
      </c>
      <c r="F16255">
        <v>9</v>
      </c>
      <c r="G16255">
        <v>2</v>
      </c>
      <c r="I16255" s="1">
        <f>VLOOKUP(D16255,cards!A:D,4,FALSE)</f>
        <v>16</v>
      </c>
      <c r="J16255" s="1">
        <f>SUMIFS(G:G,C:C,C16255,B:B,B16255)</f>
        <v>1054620</v>
      </c>
      <c r="K16255" s="1">
        <f t="shared" si="506"/>
        <v>1.896417667026986E-6</v>
      </c>
      <c r="L16255" s="1">
        <f t="shared" si="507"/>
        <v>3.0342682672431777E-5</v>
      </c>
      <c r="M16255" s="1">
        <f>SUMIFS(L:L,B:B,B16255,C:C,C16255)</f>
        <v>3.48980675503973</v>
      </c>
    </row>
    <row r="16256" spans="1:13" x14ac:dyDescent="0.2">
      <c r="A16256">
        <v>11</v>
      </c>
      <c r="B16256">
        <v>7700</v>
      </c>
      <c r="C16256">
        <v>19</v>
      </c>
      <c r="D16256">
        <v>12</v>
      </c>
      <c r="E16256">
        <v>26</v>
      </c>
      <c r="F16256">
        <v>9</v>
      </c>
      <c r="G16256">
        <v>2</v>
      </c>
      <c r="I16256" s="1">
        <f>VLOOKUP(D16256,cards!A:D,4,FALSE)</f>
        <v>4586</v>
      </c>
      <c r="J16256" s="1">
        <f>SUMIFS(G:G,C:C,C16256,B:B,B16256)</f>
        <v>25906</v>
      </c>
      <c r="K16256" s="1">
        <f t="shared" si="506"/>
        <v>7.7202192542268205E-5</v>
      </c>
      <c r="L16256" s="1">
        <f t="shared" si="507"/>
        <v>0.35404925499884199</v>
      </c>
      <c r="M16256" s="1">
        <f>SUMIFS(L:L,B:B,B16256,C:C,C16256)</f>
        <v>289.99305180267095</v>
      </c>
    </row>
    <row r="16257" spans="1:13" x14ac:dyDescent="0.2">
      <c r="A16257">
        <v>11</v>
      </c>
      <c r="B16257">
        <v>7700</v>
      </c>
      <c r="C16257">
        <v>13</v>
      </c>
      <c r="D16257">
        <v>9</v>
      </c>
      <c r="E16257">
        <v>63</v>
      </c>
      <c r="F16257">
        <v>3</v>
      </c>
      <c r="G16257">
        <v>2</v>
      </c>
      <c r="I16257" s="1">
        <f>VLOOKUP(D16257,cards!A:D,4,FALSE)</f>
        <v>786</v>
      </c>
      <c r="J16257" s="1">
        <f>SUMIFS(G:G,C:C,C16257,B:B,B16257)</f>
        <v>14523</v>
      </c>
      <c r="K16257" s="1">
        <f t="shared" si="506"/>
        <v>1.3771259381670453E-4</v>
      </c>
      <c r="L16257" s="1">
        <f t="shared" si="507"/>
        <v>0.10824209873992977</v>
      </c>
      <c r="M16257" s="1">
        <f>SUMIFS(L:L,B:B,B16257,C:C,C16257)</f>
        <v>71.775115334297411</v>
      </c>
    </row>
    <row r="16258" spans="1:13" x14ac:dyDescent="0.2">
      <c r="A16258">
        <v>11</v>
      </c>
      <c r="B16258">
        <v>7700</v>
      </c>
      <c r="C16258">
        <v>31</v>
      </c>
      <c r="D16258">
        <v>9</v>
      </c>
      <c r="E16258">
        <v>26</v>
      </c>
      <c r="F16258">
        <v>8</v>
      </c>
      <c r="G16258">
        <v>2</v>
      </c>
      <c r="I16258" s="1">
        <f>VLOOKUP(D16258,cards!A:D,4,FALSE)</f>
        <v>786</v>
      </c>
      <c r="J16258" s="1">
        <f>SUMIFS(G:G,C:C,C16258,B:B,B16258)</f>
        <v>4846</v>
      </c>
      <c r="K16258" s="1">
        <f t="shared" ref="K16258:K16321" si="508">G16258/J16258</f>
        <v>4.127115146512588E-4</v>
      </c>
      <c r="L16258" s="1">
        <f t="shared" ref="L16258:L16321" si="509">I16258*K16258</f>
        <v>0.32439125051588941</v>
      </c>
      <c r="M16258" s="1">
        <f>SUMIFS(L:L,B:B,B16258,C:C,C16258)</f>
        <v>98.016095749071312</v>
      </c>
    </row>
    <row r="16259" spans="1:13" x14ac:dyDescent="0.2">
      <c r="A16259">
        <v>11</v>
      </c>
      <c r="B16259">
        <v>7700</v>
      </c>
      <c r="C16259">
        <v>31</v>
      </c>
      <c r="D16259">
        <v>3</v>
      </c>
      <c r="E16259">
        <v>32</v>
      </c>
      <c r="F16259">
        <v>5</v>
      </c>
      <c r="G16259">
        <v>2</v>
      </c>
      <c r="I16259" s="1">
        <f>VLOOKUP(D16259,cards!A:D,4,FALSE)</f>
        <v>6</v>
      </c>
      <c r="J16259" s="1">
        <f>SUMIFS(G:G,C:C,C16259,B:B,B16259)</f>
        <v>4846</v>
      </c>
      <c r="K16259" s="1">
        <f t="shared" si="508"/>
        <v>4.127115146512588E-4</v>
      </c>
      <c r="L16259" s="1">
        <f t="shared" si="509"/>
        <v>2.4762690879075529E-3</v>
      </c>
      <c r="M16259" s="1">
        <f>SUMIFS(L:L,B:B,B16259,C:C,C16259)</f>
        <v>98.016095749071312</v>
      </c>
    </row>
    <row r="16260" spans="1:13" x14ac:dyDescent="0.2">
      <c r="A16260">
        <v>11</v>
      </c>
      <c r="B16260">
        <v>7700</v>
      </c>
      <c r="C16260">
        <v>31</v>
      </c>
      <c r="D16260">
        <v>3</v>
      </c>
      <c r="E16260">
        <v>50</v>
      </c>
      <c r="F16260">
        <v>6</v>
      </c>
      <c r="G16260">
        <v>2</v>
      </c>
      <c r="I16260" s="1">
        <f>VLOOKUP(D16260,cards!A:D,4,FALSE)</f>
        <v>6</v>
      </c>
      <c r="J16260" s="1">
        <f>SUMIFS(G:G,C:C,C16260,B:B,B16260)</f>
        <v>4846</v>
      </c>
      <c r="K16260" s="1">
        <f t="shared" si="508"/>
        <v>4.127115146512588E-4</v>
      </c>
      <c r="L16260" s="1">
        <f t="shared" si="509"/>
        <v>2.4762690879075529E-3</v>
      </c>
      <c r="M16260" s="1">
        <f>SUMIFS(L:L,B:B,B16260,C:C,C16260)</f>
        <v>98.016095749071312</v>
      </c>
    </row>
    <row r="16261" spans="1:13" x14ac:dyDescent="0.2">
      <c r="A16261">
        <v>11</v>
      </c>
      <c r="B16261">
        <v>7700</v>
      </c>
      <c r="C16261">
        <v>64</v>
      </c>
      <c r="D16261">
        <v>5</v>
      </c>
      <c r="E16261">
        <v>63</v>
      </c>
      <c r="F16261">
        <v>5</v>
      </c>
      <c r="G16261">
        <v>2</v>
      </c>
      <c r="I16261" s="1">
        <f>VLOOKUP(D16261,cards!A:D,4,FALSE)</f>
        <v>36</v>
      </c>
      <c r="J16261" s="1">
        <f>SUMIFS(G:G,C:C,C16261,B:B,B16261)</f>
        <v>87</v>
      </c>
      <c r="K16261" s="1">
        <f t="shared" si="508"/>
        <v>2.2988505747126436E-2</v>
      </c>
      <c r="L16261" s="1">
        <f t="shared" si="509"/>
        <v>0.82758620689655171</v>
      </c>
      <c r="M16261" s="1">
        <f>SUMIFS(L:L,B:B,B16261,C:C,C16261)</f>
        <v>15.793103448275859</v>
      </c>
    </row>
    <row r="16262" spans="1:13" x14ac:dyDescent="0.2">
      <c r="A16262">
        <v>11</v>
      </c>
      <c r="B16262">
        <v>7700</v>
      </c>
      <c r="C16262">
        <v>13</v>
      </c>
      <c r="D16262">
        <v>8</v>
      </c>
      <c r="E16262">
        <v>63</v>
      </c>
      <c r="F16262">
        <v>3</v>
      </c>
      <c r="G16262">
        <v>2</v>
      </c>
      <c r="I16262" s="1">
        <f>VLOOKUP(D16262,cards!A:D,4,FALSE)</f>
        <v>386</v>
      </c>
      <c r="J16262" s="1">
        <f>SUMIFS(G:G,C:C,C16262,B:B,B16262)</f>
        <v>14523</v>
      </c>
      <c r="K16262" s="1">
        <f t="shared" si="508"/>
        <v>1.3771259381670453E-4</v>
      </c>
      <c r="L16262" s="1">
        <f t="shared" si="509"/>
        <v>5.3157061213247953E-2</v>
      </c>
      <c r="M16262" s="1">
        <f>SUMIFS(L:L,B:B,B16262,C:C,C16262)</f>
        <v>71.775115334297411</v>
      </c>
    </row>
    <row r="16263" spans="1:13" x14ac:dyDescent="0.2">
      <c r="A16263">
        <v>11</v>
      </c>
      <c r="B16263">
        <v>7700</v>
      </c>
      <c r="C16263">
        <v>31</v>
      </c>
      <c r="D16263">
        <v>8</v>
      </c>
      <c r="E16263">
        <v>63</v>
      </c>
      <c r="F16263">
        <v>1</v>
      </c>
      <c r="G16263">
        <v>2</v>
      </c>
      <c r="I16263" s="1">
        <f>VLOOKUP(D16263,cards!A:D,4,FALSE)</f>
        <v>386</v>
      </c>
      <c r="J16263" s="1">
        <f>SUMIFS(G:G,C:C,C16263,B:B,B16263)</f>
        <v>4846</v>
      </c>
      <c r="K16263" s="1">
        <f t="shared" si="508"/>
        <v>4.127115146512588E-4</v>
      </c>
      <c r="L16263" s="1">
        <f t="shared" si="509"/>
        <v>0.15930664465538591</v>
      </c>
      <c r="M16263" s="1">
        <f>SUMIFS(L:L,B:B,B16263,C:C,C16263)</f>
        <v>98.016095749071312</v>
      </c>
    </row>
    <row r="16264" spans="1:13" x14ac:dyDescent="0.2">
      <c r="A16264">
        <v>11</v>
      </c>
      <c r="B16264">
        <v>7700</v>
      </c>
      <c r="C16264">
        <v>7</v>
      </c>
      <c r="D16264">
        <v>10</v>
      </c>
      <c r="E16264">
        <v>50</v>
      </c>
      <c r="F16264">
        <v>8</v>
      </c>
      <c r="G16264">
        <v>2</v>
      </c>
      <c r="I16264" s="1">
        <f>VLOOKUP(D16264,cards!A:D,4,FALSE)</f>
        <v>1586</v>
      </c>
      <c r="J16264" s="1">
        <f>SUMIFS(G:G,C:C,C16264,B:B,B16264)</f>
        <v>12</v>
      </c>
      <c r="K16264" s="1">
        <f t="shared" si="508"/>
        <v>0.16666666666666666</v>
      </c>
      <c r="L16264" s="1">
        <f t="shared" si="509"/>
        <v>264.33333333333331</v>
      </c>
      <c r="M16264" s="1">
        <f>SUMIFS(L:L,B:B,B16264,C:C,C16264)</f>
        <v>2585.9999999999995</v>
      </c>
    </row>
    <row r="16265" spans="1:13" x14ac:dyDescent="0.2">
      <c r="A16265">
        <v>11</v>
      </c>
      <c r="B16265">
        <v>7700</v>
      </c>
      <c r="C16265">
        <v>19</v>
      </c>
      <c r="D16265">
        <v>9</v>
      </c>
      <c r="E16265">
        <v>8</v>
      </c>
      <c r="F16265">
        <v>3</v>
      </c>
      <c r="G16265">
        <v>2</v>
      </c>
      <c r="I16265" s="1">
        <f>VLOOKUP(D16265,cards!A:D,4,FALSE)</f>
        <v>786</v>
      </c>
      <c r="J16265" s="1">
        <f>SUMIFS(G:G,C:C,C16265,B:B,B16265)</f>
        <v>25906</v>
      </c>
      <c r="K16265" s="1">
        <f t="shared" si="508"/>
        <v>7.7202192542268205E-5</v>
      </c>
      <c r="L16265" s="1">
        <f t="shared" si="509"/>
        <v>6.0680923338222809E-2</v>
      </c>
      <c r="M16265" s="1">
        <f>SUMIFS(L:L,B:B,B16265,C:C,C16265)</f>
        <v>289.99305180267095</v>
      </c>
    </row>
    <row r="16266" spans="1:13" x14ac:dyDescent="0.2">
      <c r="A16266">
        <v>11</v>
      </c>
      <c r="B16266">
        <v>7700</v>
      </c>
      <c r="C16266">
        <v>7</v>
      </c>
      <c r="D16266">
        <v>11</v>
      </c>
      <c r="E16266">
        <v>50</v>
      </c>
      <c r="F16266">
        <v>9</v>
      </c>
      <c r="G16266">
        <v>2</v>
      </c>
      <c r="I16266" s="1">
        <f>VLOOKUP(D16266,cards!A:D,4,FALSE)</f>
        <v>2586</v>
      </c>
      <c r="J16266" s="1">
        <f>SUMIFS(G:G,C:C,C16266,B:B,B16266)</f>
        <v>12</v>
      </c>
      <c r="K16266" s="1">
        <f t="shared" si="508"/>
        <v>0.16666666666666666</v>
      </c>
      <c r="L16266" s="1">
        <f t="shared" si="509"/>
        <v>431</v>
      </c>
      <c r="M16266" s="1">
        <f>SUMIFS(L:L,B:B,B16266,C:C,C16266)</f>
        <v>2585.9999999999995</v>
      </c>
    </row>
    <row r="16267" spans="1:13" x14ac:dyDescent="0.2">
      <c r="A16267">
        <v>11</v>
      </c>
      <c r="B16267">
        <v>7700</v>
      </c>
      <c r="C16267">
        <v>13</v>
      </c>
      <c r="D16267">
        <v>4</v>
      </c>
      <c r="E16267">
        <v>28</v>
      </c>
      <c r="F16267">
        <v>6</v>
      </c>
      <c r="G16267">
        <v>2</v>
      </c>
      <c r="I16267" s="1">
        <f>VLOOKUP(D16267,cards!A:D,4,FALSE)</f>
        <v>16</v>
      </c>
      <c r="J16267" s="1">
        <f>SUMIFS(G:G,C:C,C16267,B:B,B16267)</f>
        <v>14523</v>
      </c>
      <c r="K16267" s="1">
        <f t="shared" si="508"/>
        <v>1.3771259381670453E-4</v>
      </c>
      <c r="L16267" s="1">
        <f t="shared" si="509"/>
        <v>2.2034015010672725E-3</v>
      </c>
      <c r="M16267" s="1">
        <f>SUMIFS(L:L,B:B,B16267,C:C,C16267)</f>
        <v>71.775115334297411</v>
      </c>
    </row>
    <row r="16268" spans="1:13" x14ac:dyDescent="0.2">
      <c r="A16268">
        <v>11</v>
      </c>
      <c r="B16268">
        <v>7700</v>
      </c>
      <c r="C16268">
        <v>13</v>
      </c>
      <c r="D16268">
        <v>8</v>
      </c>
      <c r="E16268">
        <v>50</v>
      </c>
      <c r="F16268">
        <v>10</v>
      </c>
      <c r="G16268">
        <v>2</v>
      </c>
      <c r="I16268" s="1">
        <f>VLOOKUP(D16268,cards!A:D,4,FALSE)</f>
        <v>386</v>
      </c>
      <c r="J16268" s="1">
        <f>SUMIFS(G:G,C:C,C16268,B:B,B16268)</f>
        <v>14523</v>
      </c>
      <c r="K16268" s="1">
        <f t="shared" si="508"/>
        <v>1.3771259381670453E-4</v>
      </c>
      <c r="L16268" s="1">
        <f t="shared" si="509"/>
        <v>5.3157061213247953E-2</v>
      </c>
      <c r="M16268" s="1">
        <f>SUMIFS(L:L,B:B,B16268,C:C,C16268)</f>
        <v>71.775115334297411</v>
      </c>
    </row>
    <row r="16269" spans="1:13" x14ac:dyDescent="0.2">
      <c r="A16269">
        <v>11</v>
      </c>
      <c r="B16269">
        <v>7700</v>
      </c>
      <c r="C16269">
        <v>13</v>
      </c>
      <c r="D16269">
        <v>8</v>
      </c>
      <c r="E16269">
        <v>26</v>
      </c>
      <c r="F16269">
        <v>7</v>
      </c>
      <c r="G16269">
        <v>2</v>
      </c>
      <c r="I16269" s="1">
        <f>VLOOKUP(D16269,cards!A:D,4,FALSE)</f>
        <v>386</v>
      </c>
      <c r="J16269" s="1">
        <f>SUMIFS(G:G,C:C,C16269,B:B,B16269)</f>
        <v>14523</v>
      </c>
      <c r="K16269" s="1">
        <f t="shared" si="508"/>
        <v>1.3771259381670453E-4</v>
      </c>
      <c r="L16269" s="1">
        <f t="shared" si="509"/>
        <v>5.3157061213247953E-2</v>
      </c>
      <c r="M16269" s="1">
        <f>SUMIFS(L:L,B:B,B16269,C:C,C16269)</f>
        <v>71.775115334297411</v>
      </c>
    </row>
    <row r="16270" spans="1:13" x14ac:dyDescent="0.2">
      <c r="A16270">
        <v>11</v>
      </c>
      <c r="B16270">
        <v>7700</v>
      </c>
      <c r="C16270">
        <v>31</v>
      </c>
      <c r="D16270">
        <v>8</v>
      </c>
      <c r="E16270">
        <v>26</v>
      </c>
      <c r="F16270">
        <v>7</v>
      </c>
      <c r="G16270">
        <v>2</v>
      </c>
      <c r="I16270" s="1">
        <f>VLOOKUP(D16270,cards!A:D,4,FALSE)</f>
        <v>386</v>
      </c>
      <c r="J16270" s="1">
        <f>SUMIFS(G:G,C:C,C16270,B:B,B16270)</f>
        <v>4846</v>
      </c>
      <c r="K16270" s="1">
        <f t="shared" si="508"/>
        <v>4.127115146512588E-4</v>
      </c>
      <c r="L16270" s="1">
        <f t="shared" si="509"/>
        <v>0.15930664465538591</v>
      </c>
      <c r="M16270" s="1">
        <f>SUMIFS(L:L,B:B,B16270,C:C,C16270)</f>
        <v>98.016095749071312</v>
      </c>
    </row>
    <row r="16271" spans="1:13" x14ac:dyDescent="0.2">
      <c r="A16271">
        <v>11</v>
      </c>
      <c r="B16271">
        <v>7700</v>
      </c>
      <c r="C16271">
        <v>31</v>
      </c>
      <c r="D16271">
        <v>8</v>
      </c>
      <c r="E16271">
        <v>63</v>
      </c>
      <c r="F16271">
        <v>5</v>
      </c>
      <c r="G16271">
        <v>2</v>
      </c>
      <c r="I16271" s="1">
        <f>VLOOKUP(D16271,cards!A:D,4,FALSE)</f>
        <v>386</v>
      </c>
      <c r="J16271" s="1">
        <f>SUMIFS(G:G,C:C,C16271,B:B,B16271)</f>
        <v>4846</v>
      </c>
      <c r="K16271" s="1">
        <f t="shared" si="508"/>
        <v>4.127115146512588E-4</v>
      </c>
      <c r="L16271" s="1">
        <f t="shared" si="509"/>
        <v>0.15930664465538591</v>
      </c>
      <c r="M16271" s="1">
        <f>SUMIFS(L:L,B:B,B16271,C:C,C16271)</f>
        <v>98.016095749071312</v>
      </c>
    </row>
    <row r="16272" spans="1:13" x14ac:dyDescent="0.2">
      <c r="A16272">
        <v>11</v>
      </c>
      <c r="B16272">
        <v>7700</v>
      </c>
      <c r="C16272">
        <v>37</v>
      </c>
      <c r="D16272">
        <v>4</v>
      </c>
      <c r="E16272">
        <v>32</v>
      </c>
      <c r="F16272">
        <v>7</v>
      </c>
      <c r="G16272">
        <v>2</v>
      </c>
      <c r="I16272" s="1">
        <f>VLOOKUP(D16272,cards!A:D,4,FALSE)</f>
        <v>16</v>
      </c>
      <c r="J16272" s="1">
        <f>SUMIFS(G:G,C:C,C16272,B:B,B16272)</f>
        <v>1054620</v>
      </c>
      <c r="K16272" s="1">
        <f t="shared" si="508"/>
        <v>1.896417667026986E-6</v>
      </c>
      <c r="L16272" s="1">
        <f t="shared" si="509"/>
        <v>3.0342682672431777E-5</v>
      </c>
      <c r="M16272" s="1">
        <f>SUMIFS(L:L,B:B,B16272,C:C,C16272)</f>
        <v>3.48980675503973</v>
      </c>
    </row>
    <row r="16273" spans="1:13" x14ac:dyDescent="0.2">
      <c r="A16273">
        <v>11</v>
      </c>
      <c r="B16273">
        <v>7700</v>
      </c>
      <c r="C16273">
        <v>10</v>
      </c>
      <c r="D16273">
        <v>4</v>
      </c>
      <c r="E16273">
        <v>20</v>
      </c>
      <c r="F16273">
        <v>7</v>
      </c>
      <c r="G16273">
        <v>2</v>
      </c>
      <c r="I16273" s="1">
        <f>VLOOKUP(D16273,cards!A:D,4,FALSE)</f>
        <v>16</v>
      </c>
      <c r="J16273" s="1">
        <f>SUMIFS(G:G,C:C,C16273,B:B,B16273)</f>
        <v>1937</v>
      </c>
      <c r="K16273" s="1">
        <f t="shared" si="508"/>
        <v>1.0325245224574084E-3</v>
      </c>
      <c r="L16273" s="1">
        <f t="shared" si="509"/>
        <v>1.6520392359318535E-2</v>
      </c>
      <c r="M16273" s="1">
        <f>SUMIFS(L:L,B:B,B16273,C:C,C16273)</f>
        <v>59.907072792978816</v>
      </c>
    </row>
    <row r="16274" spans="1:13" x14ac:dyDescent="0.2">
      <c r="A16274">
        <v>11</v>
      </c>
      <c r="B16274">
        <v>7700</v>
      </c>
      <c r="C16274">
        <v>19</v>
      </c>
      <c r="D16274">
        <v>8</v>
      </c>
      <c r="E16274">
        <v>20</v>
      </c>
      <c r="F16274">
        <v>6</v>
      </c>
      <c r="G16274">
        <v>2</v>
      </c>
      <c r="I16274" s="1">
        <f>VLOOKUP(D16274,cards!A:D,4,FALSE)</f>
        <v>386</v>
      </c>
      <c r="J16274" s="1">
        <f>SUMIFS(G:G,C:C,C16274,B:B,B16274)</f>
        <v>25906</v>
      </c>
      <c r="K16274" s="1">
        <f t="shared" si="508"/>
        <v>7.7202192542268205E-5</v>
      </c>
      <c r="L16274" s="1">
        <f t="shared" si="509"/>
        <v>2.9800046321315526E-2</v>
      </c>
      <c r="M16274" s="1">
        <f>SUMIFS(L:L,B:B,B16274,C:C,C16274)</f>
        <v>289.99305180267095</v>
      </c>
    </row>
    <row r="16275" spans="1:13" x14ac:dyDescent="0.2">
      <c r="A16275">
        <v>11</v>
      </c>
      <c r="B16275">
        <v>7700</v>
      </c>
      <c r="C16275">
        <v>37</v>
      </c>
      <c r="D16275">
        <v>5</v>
      </c>
      <c r="E16275">
        <v>32</v>
      </c>
      <c r="F16275">
        <v>9</v>
      </c>
      <c r="G16275">
        <v>2</v>
      </c>
      <c r="I16275" s="1">
        <f>VLOOKUP(D16275,cards!A:D,4,FALSE)</f>
        <v>36</v>
      </c>
      <c r="J16275" s="1">
        <f>SUMIFS(G:G,C:C,C16275,B:B,B16275)</f>
        <v>1054620</v>
      </c>
      <c r="K16275" s="1">
        <f t="shared" si="508"/>
        <v>1.896417667026986E-6</v>
      </c>
      <c r="L16275" s="1">
        <f t="shared" si="509"/>
        <v>6.8271036012971492E-5</v>
      </c>
      <c r="M16275" s="1">
        <f>SUMIFS(L:L,B:B,B16275,C:C,C16275)</f>
        <v>3.48980675503973</v>
      </c>
    </row>
    <row r="16276" spans="1:13" x14ac:dyDescent="0.2">
      <c r="A16276">
        <v>11</v>
      </c>
      <c r="B16276">
        <v>7700</v>
      </c>
      <c r="C16276">
        <v>31</v>
      </c>
      <c r="D16276">
        <v>8</v>
      </c>
      <c r="E16276">
        <v>32</v>
      </c>
      <c r="F16276">
        <v>7</v>
      </c>
      <c r="G16276">
        <v>2</v>
      </c>
      <c r="I16276" s="1">
        <f>VLOOKUP(D16276,cards!A:D,4,FALSE)</f>
        <v>386</v>
      </c>
      <c r="J16276" s="1">
        <f>SUMIFS(G:G,C:C,C16276,B:B,B16276)</f>
        <v>4846</v>
      </c>
      <c r="K16276" s="1">
        <f t="shared" si="508"/>
        <v>4.127115146512588E-4</v>
      </c>
      <c r="L16276" s="1">
        <f t="shared" si="509"/>
        <v>0.15930664465538591</v>
      </c>
      <c r="M16276" s="1">
        <f>SUMIFS(L:L,B:B,B16276,C:C,C16276)</f>
        <v>98.016095749071312</v>
      </c>
    </row>
    <row r="16277" spans="1:13" x14ac:dyDescent="0.2">
      <c r="A16277">
        <v>11</v>
      </c>
      <c r="B16277">
        <v>7700</v>
      </c>
      <c r="C16277">
        <v>10</v>
      </c>
      <c r="D16277">
        <v>4</v>
      </c>
      <c r="E16277">
        <v>26</v>
      </c>
      <c r="F16277">
        <v>5</v>
      </c>
      <c r="G16277">
        <v>2</v>
      </c>
      <c r="I16277" s="1">
        <f>VLOOKUP(D16277,cards!A:D,4,FALSE)</f>
        <v>16</v>
      </c>
      <c r="J16277" s="1">
        <f>SUMIFS(G:G,C:C,C16277,B:B,B16277)</f>
        <v>1937</v>
      </c>
      <c r="K16277" s="1">
        <f t="shared" si="508"/>
        <v>1.0325245224574084E-3</v>
      </c>
      <c r="L16277" s="1">
        <f t="shared" si="509"/>
        <v>1.6520392359318535E-2</v>
      </c>
      <c r="M16277" s="1">
        <f>SUMIFS(L:L,B:B,B16277,C:C,C16277)</f>
        <v>59.907072792978816</v>
      </c>
    </row>
    <row r="16278" spans="1:13" x14ac:dyDescent="0.2">
      <c r="A16278">
        <v>11</v>
      </c>
      <c r="B16278">
        <v>7700</v>
      </c>
      <c r="C16278">
        <v>37</v>
      </c>
      <c r="D16278">
        <v>3</v>
      </c>
      <c r="E16278">
        <v>26</v>
      </c>
      <c r="F16278">
        <v>4</v>
      </c>
      <c r="G16278">
        <v>2</v>
      </c>
      <c r="I16278" s="1">
        <f>VLOOKUP(D16278,cards!A:D,4,FALSE)</f>
        <v>6</v>
      </c>
      <c r="J16278" s="1">
        <f>SUMIFS(G:G,C:C,C16278,B:B,B16278)</f>
        <v>1054620</v>
      </c>
      <c r="K16278" s="1">
        <f t="shared" si="508"/>
        <v>1.896417667026986E-6</v>
      </c>
      <c r="L16278" s="1">
        <f t="shared" si="509"/>
        <v>1.1378506002161915E-5</v>
      </c>
      <c r="M16278" s="1">
        <f>SUMIFS(L:L,B:B,B16278,C:C,C16278)</f>
        <v>3.48980675503973</v>
      </c>
    </row>
    <row r="16279" spans="1:13" x14ac:dyDescent="0.2">
      <c r="A16279">
        <v>11</v>
      </c>
      <c r="B16279">
        <v>7700</v>
      </c>
      <c r="C16279">
        <v>13</v>
      </c>
      <c r="D16279">
        <v>5</v>
      </c>
      <c r="E16279">
        <v>28</v>
      </c>
      <c r="F16279">
        <v>7</v>
      </c>
      <c r="G16279">
        <v>2</v>
      </c>
      <c r="I16279" s="1">
        <f>VLOOKUP(D16279,cards!A:D,4,FALSE)</f>
        <v>36</v>
      </c>
      <c r="J16279" s="1">
        <f>SUMIFS(G:G,C:C,C16279,B:B,B16279)</f>
        <v>14523</v>
      </c>
      <c r="K16279" s="1">
        <f t="shared" si="508"/>
        <v>1.3771259381670453E-4</v>
      </c>
      <c r="L16279" s="1">
        <f t="shared" si="509"/>
        <v>4.957653377401363E-3</v>
      </c>
      <c r="M16279" s="1">
        <f>SUMIFS(L:L,B:B,B16279,C:C,C16279)</f>
        <v>71.775115334297411</v>
      </c>
    </row>
    <row r="16280" spans="1:13" x14ac:dyDescent="0.2">
      <c r="A16280">
        <v>11</v>
      </c>
      <c r="B16280">
        <v>7700</v>
      </c>
      <c r="C16280">
        <v>31</v>
      </c>
      <c r="D16280">
        <v>7</v>
      </c>
      <c r="E16280">
        <v>8</v>
      </c>
      <c r="F16280">
        <v>8</v>
      </c>
      <c r="G16280">
        <v>2</v>
      </c>
      <c r="I16280" s="1">
        <f>VLOOKUP(D16280,cards!A:D,4,FALSE)</f>
        <v>186</v>
      </c>
      <c r="J16280" s="1">
        <f>SUMIFS(G:G,C:C,C16280,B:B,B16280)</f>
        <v>4846</v>
      </c>
      <c r="K16280" s="1">
        <f t="shared" si="508"/>
        <v>4.127115146512588E-4</v>
      </c>
      <c r="L16280" s="1">
        <f t="shared" si="509"/>
        <v>7.6764341725134133E-2</v>
      </c>
      <c r="M16280" s="1">
        <f>SUMIFS(L:L,B:B,B16280,C:C,C16280)</f>
        <v>98.016095749071312</v>
      </c>
    </row>
    <row r="16281" spans="1:13" x14ac:dyDescent="0.2">
      <c r="A16281">
        <v>11</v>
      </c>
      <c r="B16281">
        <v>7700</v>
      </c>
      <c r="C16281">
        <v>13</v>
      </c>
      <c r="D16281">
        <v>5</v>
      </c>
      <c r="E16281">
        <v>28</v>
      </c>
      <c r="F16281">
        <v>8</v>
      </c>
      <c r="G16281">
        <v>2</v>
      </c>
      <c r="I16281" s="1">
        <f>VLOOKUP(D16281,cards!A:D,4,FALSE)</f>
        <v>36</v>
      </c>
      <c r="J16281" s="1">
        <f>SUMIFS(G:G,C:C,C16281,B:B,B16281)</f>
        <v>14523</v>
      </c>
      <c r="K16281" s="1">
        <f t="shared" si="508"/>
        <v>1.3771259381670453E-4</v>
      </c>
      <c r="L16281" s="1">
        <f t="shared" si="509"/>
        <v>4.957653377401363E-3</v>
      </c>
      <c r="M16281" s="1">
        <f>SUMIFS(L:L,B:B,B16281,C:C,C16281)</f>
        <v>71.775115334297411</v>
      </c>
    </row>
    <row r="16282" spans="1:13" x14ac:dyDescent="0.2">
      <c r="A16282">
        <v>11</v>
      </c>
      <c r="B16282">
        <v>7700</v>
      </c>
      <c r="C16282">
        <v>10</v>
      </c>
      <c r="D16282">
        <v>5</v>
      </c>
      <c r="E16282">
        <v>32</v>
      </c>
      <c r="F16282">
        <v>2</v>
      </c>
      <c r="G16282">
        <v>2</v>
      </c>
      <c r="I16282" s="1">
        <f>VLOOKUP(D16282,cards!A:D,4,FALSE)</f>
        <v>36</v>
      </c>
      <c r="J16282" s="1">
        <f>SUMIFS(G:G,C:C,C16282,B:B,B16282)</f>
        <v>1937</v>
      </c>
      <c r="K16282" s="1">
        <f t="shared" si="508"/>
        <v>1.0325245224574084E-3</v>
      </c>
      <c r="L16282" s="1">
        <f t="shared" si="509"/>
        <v>3.7170882808466706E-2</v>
      </c>
      <c r="M16282" s="1">
        <f>SUMIFS(L:L,B:B,B16282,C:C,C16282)</f>
        <v>59.907072792978816</v>
      </c>
    </row>
    <row r="16283" spans="1:13" x14ac:dyDescent="0.2">
      <c r="A16283">
        <v>11</v>
      </c>
      <c r="B16283">
        <v>7700</v>
      </c>
      <c r="C16283">
        <v>10</v>
      </c>
      <c r="D16283">
        <v>5</v>
      </c>
      <c r="E16283">
        <v>26</v>
      </c>
      <c r="F16283">
        <v>6</v>
      </c>
      <c r="G16283">
        <v>2</v>
      </c>
      <c r="I16283" s="1">
        <f>VLOOKUP(D16283,cards!A:D,4,FALSE)</f>
        <v>36</v>
      </c>
      <c r="J16283" s="1">
        <f>SUMIFS(G:G,C:C,C16283,B:B,B16283)</f>
        <v>1937</v>
      </c>
      <c r="K16283" s="1">
        <f t="shared" si="508"/>
        <v>1.0325245224574084E-3</v>
      </c>
      <c r="L16283" s="1">
        <f t="shared" si="509"/>
        <v>3.7170882808466706E-2</v>
      </c>
      <c r="M16283" s="1">
        <f>SUMIFS(L:L,B:B,B16283,C:C,C16283)</f>
        <v>59.907072792978816</v>
      </c>
    </row>
    <row r="16284" spans="1:13" x14ac:dyDescent="0.2">
      <c r="A16284">
        <v>11</v>
      </c>
      <c r="B16284">
        <v>7700</v>
      </c>
      <c r="C16284">
        <v>37</v>
      </c>
      <c r="D16284">
        <v>6</v>
      </c>
      <c r="E16284">
        <v>26</v>
      </c>
      <c r="F16284">
        <v>9</v>
      </c>
      <c r="G16284">
        <v>2</v>
      </c>
      <c r="I16284" s="1">
        <f>VLOOKUP(D16284,cards!A:D,4,FALSE)</f>
        <v>86</v>
      </c>
      <c r="J16284" s="1">
        <f>SUMIFS(G:G,C:C,C16284,B:B,B16284)</f>
        <v>1054620</v>
      </c>
      <c r="K16284" s="1">
        <f t="shared" si="508"/>
        <v>1.896417667026986E-6</v>
      </c>
      <c r="L16284" s="1">
        <f t="shared" si="509"/>
        <v>1.6309191936432081E-4</v>
      </c>
      <c r="M16284" s="1">
        <f>SUMIFS(L:L,B:B,B16284,C:C,C16284)</f>
        <v>3.48980675503973</v>
      </c>
    </row>
    <row r="16285" spans="1:13" x14ac:dyDescent="0.2">
      <c r="A16285">
        <v>11</v>
      </c>
      <c r="B16285">
        <v>7700</v>
      </c>
      <c r="C16285">
        <v>10</v>
      </c>
      <c r="D16285">
        <v>6</v>
      </c>
      <c r="E16285">
        <v>38</v>
      </c>
      <c r="F16285">
        <v>2</v>
      </c>
      <c r="G16285">
        <v>2</v>
      </c>
      <c r="I16285" s="1">
        <f>VLOOKUP(D16285,cards!A:D,4,FALSE)</f>
        <v>86</v>
      </c>
      <c r="J16285" s="1">
        <f>SUMIFS(G:G,C:C,C16285,B:B,B16285)</f>
        <v>1937</v>
      </c>
      <c r="K16285" s="1">
        <f t="shared" si="508"/>
        <v>1.0325245224574084E-3</v>
      </c>
      <c r="L16285" s="1">
        <f t="shared" si="509"/>
        <v>8.8797108931337132E-2</v>
      </c>
      <c r="M16285" s="1">
        <f>SUMIFS(L:L,B:B,B16285,C:C,C16285)</f>
        <v>59.907072792978816</v>
      </c>
    </row>
    <row r="16286" spans="1:13" x14ac:dyDescent="0.2">
      <c r="A16286">
        <v>11</v>
      </c>
      <c r="B16286">
        <v>7700</v>
      </c>
      <c r="C16286">
        <v>31</v>
      </c>
      <c r="D16286">
        <v>7</v>
      </c>
      <c r="E16286">
        <v>63</v>
      </c>
      <c r="F16286">
        <v>4</v>
      </c>
      <c r="G16286">
        <v>2</v>
      </c>
      <c r="I16286" s="1">
        <f>VLOOKUP(D16286,cards!A:D,4,FALSE)</f>
        <v>186</v>
      </c>
      <c r="J16286" s="1">
        <f>SUMIFS(G:G,C:C,C16286,B:B,B16286)</f>
        <v>4846</v>
      </c>
      <c r="K16286" s="1">
        <f t="shared" si="508"/>
        <v>4.127115146512588E-4</v>
      </c>
      <c r="L16286" s="1">
        <f t="shared" si="509"/>
        <v>7.6764341725134133E-2</v>
      </c>
      <c r="M16286" s="1">
        <f>SUMIFS(L:L,B:B,B16286,C:C,C16286)</f>
        <v>98.016095749071312</v>
      </c>
    </row>
    <row r="16287" spans="1:13" x14ac:dyDescent="0.2">
      <c r="A16287">
        <v>11</v>
      </c>
      <c r="B16287">
        <v>7700</v>
      </c>
      <c r="C16287">
        <v>19</v>
      </c>
      <c r="D16287">
        <v>6</v>
      </c>
      <c r="E16287">
        <v>28</v>
      </c>
      <c r="F16287">
        <v>6</v>
      </c>
      <c r="G16287">
        <v>2</v>
      </c>
      <c r="I16287" s="1">
        <f>VLOOKUP(D16287,cards!A:D,4,FALSE)</f>
        <v>86</v>
      </c>
      <c r="J16287" s="1">
        <f>SUMIFS(G:G,C:C,C16287,B:B,B16287)</f>
        <v>25906</v>
      </c>
      <c r="K16287" s="1">
        <f t="shared" si="508"/>
        <v>7.7202192542268205E-5</v>
      </c>
      <c r="L16287" s="1">
        <f t="shared" si="509"/>
        <v>6.6393885586350657E-3</v>
      </c>
      <c r="M16287" s="1">
        <f>SUMIFS(L:L,B:B,B16287,C:C,C16287)</f>
        <v>289.99305180267095</v>
      </c>
    </row>
    <row r="16288" spans="1:13" x14ac:dyDescent="0.2">
      <c r="A16288">
        <v>11</v>
      </c>
      <c r="B16288">
        <v>7700</v>
      </c>
      <c r="C16288">
        <v>31</v>
      </c>
      <c r="D16288">
        <v>11</v>
      </c>
      <c r="E16288">
        <v>63</v>
      </c>
      <c r="F16288">
        <v>5</v>
      </c>
      <c r="G16288">
        <v>2</v>
      </c>
      <c r="I16288" s="1">
        <f>VLOOKUP(D16288,cards!A:D,4,FALSE)</f>
        <v>2586</v>
      </c>
      <c r="J16288" s="1">
        <f>SUMIFS(G:G,C:C,C16288,B:B,B16288)</f>
        <v>4846</v>
      </c>
      <c r="K16288" s="1">
        <f t="shared" si="508"/>
        <v>4.127115146512588E-4</v>
      </c>
      <c r="L16288" s="1">
        <f t="shared" si="509"/>
        <v>1.0672719768881553</v>
      </c>
      <c r="M16288" s="1">
        <f>SUMIFS(L:L,B:B,B16288,C:C,C16288)</f>
        <v>98.016095749071312</v>
      </c>
    </row>
    <row r="16289" spans="1:13" x14ac:dyDescent="0.2">
      <c r="A16289">
        <v>11</v>
      </c>
      <c r="B16289">
        <v>7700</v>
      </c>
      <c r="C16289">
        <v>101</v>
      </c>
      <c r="D16289">
        <v>12</v>
      </c>
      <c r="E16289">
        <v>32</v>
      </c>
      <c r="F16289">
        <v>6</v>
      </c>
      <c r="G16289">
        <v>2</v>
      </c>
      <c r="I16289" s="1">
        <f>VLOOKUP(D16289,cards!A:D,4,FALSE)</f>
        <v>4586</v>
      </c>
      <c r="J16289" s="1">
        <f>SUMIFS(G:G,C:C,C16289,B:B,B16289)</f>
        <v>14</v>
      </c>
      <c r="K16289" s="1">
        <f t="shared" si="508"/>
        <v>0.14285714285714285</v>
      </c>
      <c r="L16289" s="1">
        <f t="shared" si="509"/>
        <v>655.14285714285711</v>
      </c>
      <c r="M16289" s="1">
        <f>SUMIFS(L:L,B:B,B16289,C:C,C16289)</f>
        <v>18188.142857142859</v>
      </c>
    </row>
    <row r="16290" spans="1:13" x14ac:dyDescent="0.2">
      <c r="A16290">
        <v>11</v>
      </c>
      <c r="B16290">
        <v>7700</v>
      </c>
      <c r="C16290">
        <v>64</v>
      </c>
      <c r="D16290">
        <v>2</v>
      </c>
      <c r="E16290">
        <v>32</v>
      </c>
      <c r="F16290">
        <v>5</v>
      </c>
      <c r="G16290">
        <v>2</v>
      </c>
      <c r="I16290" s="1">
        <f>VLOOKUP(D16290,cards!A:D,4,FALSE)</f>
        <v>2</v>
      </c>
      <c r="J16290" s="1">
        <f>SUMIFS(G:G,C:C,C16290,B:B,B16290)</f>
        <v>87</v>
      </c>
      <c r="K16290" s="1">
        <f t="shared" si="508"/>
        <v>2.2988505747126436E-2</v>
      </c>
      <c r="L16290" s="1">
        <f t="shared" si="509"/>
        <v>4.5977011494252873E-2</v>
      </c>
      <c r="M16290" s="1">
        <f>SUMIFS(L:L,B:B,B16290,C:C,C16290)</f>
        <v>15.793103448275859</v>
      </c>
    </row>
    <row r="16291" spans="1:13" x14ac:dyDescent="0.2">
      <c r="A16291">
        <v>11</v>
      </c>
      <c r="B16291">
        <v>7700</v>
      </c>
      <c r="C16291">
        <v>13</v>
      </c>
      <c r="D16291">
        <v>6</v>
      </c>
      <c r="E16291">
        <v>32</v>
      </c>
      <c r="F16291">
        <v>7</v>
      </c>
      <c r="G16291">
        <v>2</v>
      </c>
      <c r="I16291" s="1">
        <f>VLOOKUP(D16291,cards!A:D,4,FALSE)</f>
        <v>86</v>
      </c>
      <c r="J16291" s="1">
        <f>SUMIFS(G:G,C:C,C16291,B:B,B16291)</f>
        <v>14523</v>
      </c>
      <c r="K16291" s="1">
        <f t="shared" si="508"/>
        <v>1.3771259381670453E-4</v>
      </c>
      <c r="L16291" s="1">
        <f t="shared" si="509"/>
        <v>1.184328306823659E-2</v>
      </c>
      <c r="M16291" s="1">
        <f>SUMIFS(L:L,B:B,B16291,C:C,C16291)</f>
        <v>71.775115334297411</v>
      </c>
    </row>
    <row r="16292" spans="1:13" x14ac:dyDescent="0.2">
      <c r="A16292">
        <v>11</v>
      </c>
      <c r="B16292">
        <v>7700</v>
      </c>
      <c r="C16292">
        <v>10</v>
      </c>
      <c r="D16292">
        <v>7</v>
      </c>
      <c r="E16292">
        <v>26</v>
      </c>
      <c r="F16292">
        <v>7</v>
      </c>
      <c r="G16292">
        <v>2</v>
      </c>
      <c r="I16292" s="1">
        <f>VLOOKUP(D16292,cards!A:D,4,FALSE)</f>
        <v>186</v>
      </c>
      <c r="J16292" s="1">
        <f>SUMIFS(G:G,C:C,C16292,B:B,B16292)</f>
        <v>1937</v>
      </c>
      <c r="K16292" s="1">
        <f t="shared" si="508"/>
        <v>1.0325245224574084E-3</v>
      </c>
      <c r="L16292" s="1">
        <f t="shared" si="509"/>
        <v>0.19204956117707797</v>
      </c>
      <c r="M16292" s="1">
        <f>SUMIFS(L:L,B:B,B16292,C:C,C16292)</f>
        <v>59.907072792978816</v>
      </c>
    </row>
    <row r="16293" spans="1:13" x14ac:dyDescent="0.2">
      <c r="A16293">
        <v>11</v>
      </c>
      <c r="B16293">
        <v>7700</v>
      </c>
      <c r="C16293">
        <v>19</v>
      </c>
      <c r="D16293">
        <v>7</v>
      </c>
      <c r="E16293">
        <v>28</v>
      </c>
      <c r="F16293">
        <v>8</v>
      </c>
      <c r="G16293">
        <v>2</v>
      </c>
      <c r="I16293" s="1">
        <f>VLOOKUP(D16293,cards!A:D,4,FALSE)</f>
        <v>186</v>
      </c>
      <c r="J16293" s="1">
        <f>SUMIFS(G:G,C:C,C16293,B:B,B16293)</f>
        <v>25906</v>
      </c>
      <c r="K16293" s="1">
        <f t="shared" si="508"/>
        <v>7.7202192542268205E-5</v>
      </c>
      <c r="L16293" s="1">
        <f t="shared" si="509"/>
        <v>1.4359607812861885E-2</v>
      </c>
      <c r="M16293" s="1">
        <f>SUMIFS(L:L,B:B,B16293,C:C,C16293)</f>
        <v>289.99305180267095</v>
      </c>
    </row>
    <row r="16294" spans="1:13" x14ac:dyDescent="0.2">
      <c r="A16294">
        <v>11</v>
      </c>
      <c r="B16294">
        <v>7700</v>
      </c>
      <c r="C16294">
        <v>19</v>
      </c>
      <c r="D16294">
        <v>8</v>
      </c>
      <c r="E16294">
        <v>20</v>
      </c>
      <c r="F16294">
        <v>9</v>
      </c>
      <c r="G16294">
        <v>2</v>
      </c>
      <c r="I16294" s="1">
        <f>VLOOKUP(D16294,cards!A:D,4,FALSE)</f>
        <v>386</v>
      </c>
      <c r="J16294" s="1">
        <f>SUMIFS(G:G,C:C,C16294,B:B,B16294)</f>
        <v>25906</v>
      </c>
      <c r="K16294" s="1">
        <f t="shared" si="508"/>
        <v>7.7202192542268205E-5</v>
      </c>
      <c r="L16294" s="1">
        <f t="shared" si="509"/>
        <v>2.9800046321315526E-2</v>
      </c>
      <c r="M16294" s="1">
        <f>SUMIFS(L:L,B:B,B16294,C:C,C16294)</f>
        <v>289.99305180267095</v>
      </c>
    </row>
    <row r="16295" spans="1:13" x14ac:dyDescent="0.2">
      <c r="A16295">
        <v>11</v>
      </c>
      <c r="B16295">
        <v>7700</v>
      </c>
      <c r="C16295">
        <v>19</v>
      </c>
      <c r="D16295">
        <v>10</v>
      </c>
      <c r="E16295">
        <v>50</v>
      </c>
      <c r="F16295">
        <v>10</v>
      </c>
      <c r="G16295">
        <v>2</v>
      </c>
      <c r="I16295" s="1">
        <f>VLOOKUP(D16295,cards!A:D,4,FALSE)</f>
        <v>1586</v>
      </c>
      <c r="J16295" s="1">
        <f>SUMIFS(G:G,C:C,C16295,B:B,B16295)</f>
        <v>25906</v>
      </c>
      <c r="K16295" s="1">
        <f t="shared" si="508"/>
        <v>7.7202192542268205E-5</v>
      </c>
      <c r="L16295" s="1">
        <f t="shared" si="509"/>
        <v>0.12244267737203737</v>
      </c>
      <c r="M16295" s="1">
        <f>SUMIFS(L:L,B:B,B16295,C:C,C16295)</f>
        <v>289.99305180267095</v>
      </c>
    </row>
    <row r="16296" spans="1:13" x14ac:dyDescent="0.2">
      <c r="A16296">
        <v>11</v>
      </c>
      <c r="B16296">
        <v>7700</v>
      </c>
      <c r="C16296">
        <v>10</v>
      </c>
      <c r="D16296">
        <v>8</v>
      </c>
      <c r="E16296">
        <v>26</v>
      </c>
      <c r="F16296">
        <v>8</v>
      </c>
      <c r="G16296">
        <v>2</v>
      </c>
      <c r="I16296" s="1">
        <f>VLOOKUP(D16296,cards!A:D,4,FALSE)</f>
        <v>386</v>
      </c>
      <c r="J16296" s="1">
        <f>SUMIFS(G:G,C:C,C16296,B:B,B16296)</f>
        <v>1937</v>
      </c>
      <c r="K16296" s="1">
        <f t="shared" si="508"/>
        <v>1.0325245224574084E-3</v>
      </c>
      <c r="L16296" s="1">
        <f t="shared" si="509"/>
        <v>0.39855446566855968</v>
      </c>
      <c r="M16296" s="1">
        <f>SUMIFS(L:L,B:B,B16296,C:C,C16296)</f>
        <v>59.907072792978816</v>
      </c>
    </row>
    <row r="16297" spans="1:13" x14ac:dyDescent="0.2">
      <c r="A16297">
        <v>11</v>
      </c>
      <c r="B16297">
        <v>7700</v>
      </c>
      <c r="C16297">
        <v>101</v>
      </c>
      <c r="D16297">
        <v>14</v>
      </c>
      <c r="E16297">
        <v>32</v>
      </c>
      <c r="F16297">
        <v>8</v>
      </c>
      <c r="G16297">
        <v>2</v>
      </c>
      <c r="I16297" s="1">
        <f>VLOOKUP(D16297,cards!A:D,4,FALSE)</f>
        <v>19586</v>
      </c>
      <c r="J16297" s="1">
        <f>SUMIFS(G:G,C:C,C16297,B:B,B16297)</f>
        <v>14</v>
      </c>
      <c r="K16297" s="1">
        <f t="shared" si="508"/>
        <v>0.14285714285714285</v>
      </c>
      <c r="L16297" s="1">
        <f t="shared" si="509"/>
        <v>2798</v>
      </c>
      <c r="M16297" s="1">
        <f>SUMIFS(L:L,B:B,B16297,C:C,C16297)</f>
        <v>18188.142857142859</v>
      </c>
    </row>
    <row r="16298" spans="1:13" x14ac:dyDescent="0.2">
      <c r="A16298">
        <v>11</v>
      </c>
      <c r="B16298">
        <v>7700</v>
      </c>
      <c r="C16298">
        <v>55</v>
      </c>
      <c r="D16298">
        <v>9</v>
      </c>
      <c r="E16298">
        <v>0</v>
      </c>
      <c r="F16298">
        <v>0</v>
      </c>
      <c r="G16298">
        <v>2</v>
      </c>
      <c r="I16298" s="1">
        <f>VLOOKUP(D16298,cards!A:D,4,FALSE)</f>
        <v>786</v>
      </c>
      <c r="J16298" s="1">
        <f>SUMIFS(G:G,C:C,C16298,B:B,B16298)</f>
        <v>22</v>
      </c>
      <c r="K16298" s="1">
        <f t="shared" si="508"/>
        <v>9.0909090909090912E-2</v>
      </c>
      <c r="L16298" s="1">
        <f t="shared" si="509"/>
        <v>71.454545454545453</v>
      </c>
      <c r="M16298" s="1">
        <f>SUMIFS(L:L,B:B,B16298,C:C,C16298)</f>
        <v>122.18181818181814</v>
      </c>
    </row>
    <row r="16299" spans="1:13" x14ac:dyDescent="0.2">
      <c r="A16299">
        <v>11</v>
      </c>
      <c r="B16299">
        <v>7700</v>
      </c>
      <c r="C16299">
        <v>101</v>
      </c>
      <c r="D16299">
        <v>15</v>
      </c>
      <c r="E16299">
        <v>63</v>
      </c>
      <c r="F16299">
        <v>5</v>
      </c>
      <c r="G16299">
        <v>2</v>
      </c>
      <c r="I16299" s="1">
        <f>VLOOKUP(D16299,cards!A:D,4,FALSE)</f>
        <v>39586</v>
      </c>
      <c r="J16299" s="1">
        <f>SUMIFS(G:G,C:C,C16299,B:B,B16299)</f>
        <v>14</v>
      </c>
      <c r="K16299" s="1">
        <f t="shared" si="508"/>
        <v>0.14285714285714285</v>
      </c>
      <c r="L16299" s="1">
        <f t="shared" si="509"/>
        <v>5655.1428571428569</v>
      </c>
      <c r="M16299" s="1">
        <f>SUMIFS(L:L,B:B,B16299,C:C,C16299)</f>
        <v>18188.142857142859</v>
      </c>
    </row>
    <row r="16300" spans="1:13" x14ac:dyDescent="0.2">
      <c r="A16300">
        <v>11</v>
      </c>
      <c r="B16300">
        <v>7700</v>
      </c>
      <c r="C16300">
        <v>13</v>
      </c>
      <c r="D16300">
        <v>2</v>
      </c>
      <c r="E16300">
        <v>32</v>
      </c>
      <c r="F16300">
        <v>4</v>
      </c>
      <c r="G16300">
        <v>2</v>
      </c>
      <c r="I16300" s="1">
        <f>VLOOKUP(D16300,cards!A:D,4,FALSE)</f>
        <v>2</v>
      </c>
      <c r="J16300" s="1">
        <f>SUMIFS(G:G,C:C,C16300,B:B,B16300)</f>
        <v>14523</v>
      </c>
      <c r="K16300" s="1">
        <f t="shared" si="508"/>
        <v>1.3771259381670453E-4</v>
      </c>
      <c r="L16300" s="1">
        <f t="shared" si="509"/>
        <v>2.7542518763340907E-4</v>
      </c>
      <c r="M16300" s="1">
        <f>SUMIFS(L:L,B:B,B16300,C:C,C16300)</f>
        <v>71.775115334297411</v>
      </c>
    </row>
    <row r="16301" spans="1:13" x14ac:dyDescent="0.2">
      <c r="A16301">
        <v>11</v>
      </c>
      <c r="B16301">
        <v>7700</v>
      </c>
      <c r="C16301">
        <v>19</v>
      </c>
      <c r="D16301">
        <v>8</v>
      </c>
      <c r="E16301">
        <v>50</v>
      </c>
      <c r="F16301">
        <v>5</v>
      </c>
      <c r="G16301">
        <v>2</v>
      </c>
      <c r="I16301" s="1">
        <f>VLOOKUP(D16301,cards!A:D,4,FALSE)</f>
        <v>386</v>
      </c>
      <c r="J16301" s="1">
        <f>SUMIFS(G:G,C:C,C16301,B:B,B16301)</f>
        <v>25906</v>
      </c>
      <c r="K16301" s="1">
        <f t="shared" si="508"/>
        <v>7.7202192542268205E-5</v>
      </c>
      <c r="L16301" s="1">
        <f t="shared" si="509"/>
        <v>2.9800046321315526E-2</v>
      </c>
      <c r="M16301" s="1">
        <f>SUMIFS(L:L,B:B,B16301,C:C,C16301)</f>
        <v>289.99305180267095</v>
      </c>
    </row>
    <row r="16302" spans="1:13" x14ac:dyDescent="0.2">
      <c r="A16302">
        <v>11</v>
      </c>
      <c r="B16302">
        <v>7700</v>
      </c>
      <c r="C16302">
        <v>19</v>
      </c>
      <c r="D16302">
        <v>6</v>
      </c>
      <c r="E16302">
        <v>8</v>
      </c>
      <c r="F16302">
        <v>4</v>
      </c>
      <c r="G16302">
        <v>2</v>
      </c>
      <c r="I16302" s="1">
        <f>VLOOKUP(D16302,cards!A:D,4,FALSE)</f>
        <v>86</v>
      </c>
      <c r="J16302" s="1">
        <f>SUMIFS(G:G,C:C,C16302,B:B,B16302)</f>
        <v>25906</v>
      </c>
      <c r="K16302" s="1">
        <f t="shared" si="508"/>
        <v>7.7202192542268205E-5</v>
      </c>
      <c r="L16302" s="1">
        <f t="shared" si="509"/>
        <v>6.6393885586350657E-3</v>
      </c>
      <c r="M16302" s="1">
        <f>SUMIFS(L:L,B:B,B16302,C:C,C16302)</f>
        <v>289.99305180267095</v>
      </c>
    </row>
    <row r="16303" spans="1:13" x14ac:dyDescent="0.2">
      <c r="A16303">
        <v>11</v>
      </c>
      <c r="B16303">
        <v>7700</v>
      </c>
      <c r="C16303">
        <v>19</v>
      </c>
      <c r="D16303">
        <v>6</v>
      </c>
      <c r="E16303">
        <v>50</v>
      </c>
      <c r="F16303">
        <v>4</v>
      </c>
      <c r="G16303">
        <v>2</v>
      </c>
      <c r="I16303" s="1">
        <f>VLOOKUP(D16303,cards!A:D,4,FALSE)</f>
        <v>86</v>
      </c>
      <c r="J16303" s="1">
        <f>SUMIFS(G:G,C:C,C16303,B:B,B16303)</f>
        <v>25906</v>
      </c>
      <c r="K16303" s="1">
        <f t="shared" si="508"/>
        <v>7.7202192542268205E-5</v>
      </c>
      <c r="L16303" s="1">
        <f t="shared" si="509"/>
        <v>6.6393885586350657E-3</v>
      </c>
      <c r="M16303" s="1">
        <f>SUMIFS(L:L,B:B,B16303,C:C,C16303)</f>
        <v>289.99305180267095</v>
      </c>
    </row>
    <row r="16304" spans="1:13" x14ac:dyDescent="0.2">
      <c r="A16304">
        <v>11</v>
      </c>
      <c r="B16304">
        <v>7700</v>
      </c>
      <c r="C16304">
        <v>13</v>
      </c>
      <c r="D16304">
        <v>4</v>
      </c>
      <c r="E16304">
        <v>8</v>
      </c>
      <c r="F16304">
        <v>6</v>
      </c>
      <c r="G16304">
        <v>2</v>
      </c>
      <c r="I16304" s="1">
        <f>VLOOKUP(D16304,cards!A:D,4,FALSE)</f>
        <v>16</v>
      </c>
      <c r="J16304" s="1">
        <f>SUMIFS(G:G,C:C,C16304,B:B,B16304)</f>
        <v>14523</v>
      </c>
      <c r="K16304" s="1">
        <f t="shared" si="508"/>
        <v>1.3771259381670453E-4</v>
      </c>
      <c r="L16304" s="1">
        <f t="shared" si="509"/>
        <v>2.2034015010672725E-3</v>
      </c>
      <c r="M16304" s="1">
        <f>SUMIFS(L:L,B:B,B16304,C:C,C16304)</f>
        <v>71.775115334297411</v>
      </c>
    </row>
    <row r="16305" spans="1:13" x14ac:dyDescent="0.2">
      <c r="A16305">
        <v>11</v>
      </c>
      <c r="B16305">
        <v>7700</v>
      </c>
      <c r="C16305">
        <v>13</v>
      </c>
      <c r="D16305">
        <v>6</v>
      </c>
      <c r="E16305">
        <v>62</v>
      </c>
      <c r="F16305">
        <v>4</v>
      </c>
      <c r="G16305">
        <v>2</v>
      </c>
      <c r="I16305" s="1">
        <f>VLOOKUP(D16305,cards!A:D,4,FALSE)</f>
        <v>86</v>
      </c>
      <c r="J16305" s="1">
        <f>SUMIFS(G:G,C:C,C16305,B:B,B16305)</f>
        <v>14523</v>
      </c>
      <c r="K16305" s="1">
        <f t="shared" si="508"/>
        <v>1.3771259381670453E-4</v>
      </c>
      <c r="L16305" s="1">
        <f t="shared" si="509"/>
        <v>1.184328306823659E-2</v>
      </c>
      <c r="M16305" s="1">
        <f>SUMIFS(L:L,B:B,B16305,C:C,C16305)</f>
        <v>71.775115334297411</v>
      </c>
    </row>
    <row r="16306" spans="1:13" x14ac:dyDescent="0.2">
      <c r="A16306">
        <v>11</v>
      </c>
      <c r="B16306">
        <v>7700</v>
      </c>
      <c r="C16306">
        <v>19</v>
      </c>
      <c r="D16306">
        <v>10</v>
      </c>
      <c r="E16306">
        <v>63</v>
      </c>
      <c r="F16306">
        <v>3</v>
      </c>
      <c r="G16306">
        <v>2</v>
      </c>
      <c r="I16306" s="1">
        <f>VLOOKUP(D16306,cards!A:D,4,FALSE)</f>
        <v>1586</v>
      </c>
      <c r="J16306" s="1">
        <f>SUMIFS(G:G,C:C,C16306,B:B,B16306)</f>
        <v>25906</v>
      </c>
      <c r="K16306" s="1">
        <f t="shared" si="508"/>
        <v>7.7202192542268205E-5</v>
      </c>
      <c r="L16306" s="1">
        <f t="shared" si="509"/>
        <v>0.12244267737203737</v>
      </c>
      <c r="M16306" s="1">
        <f>SUMIFS(L:L,B:B,B16306,C:C,C16306)</f>
        <v>289.99305180267095</v>
      </c>
    </row>
    <row r="16307" spans="1:13" x14ac:dyDescent="0.2">
      <c r="A16307">
        <v>11</v>
      </c>
      <c r="B16307">
        <v>7700</v>
      </c>
      <c r="C16307">
        <v>19</v>
      </c>
      <c r="D16307">
        <v>6</v>
      </c>
      <c r="E16307">
        <v>8</v>
      </c>
      <c r="F16307">
        <v>3</v>
      </c>
      <c r="G16307">
        <v>2</v>
      </c>
      <c r="I16307" s="1">
        <f>VLOOKUP(D16307,cards!A:D,4,FALSE)</f>
        <v>86</v>
      </c>
      <c r="J16307" s="1">
        <f>SUMIFS(G:G,C:C,C16307,B:B,B16307)</f>
        <v>25906</v>
      </c>
      <c r="K16307" s="1">
        <f t="shared" si="508"/>
        <v>7.7202192542268205E-5</v>
      </c>
      <c r="L16307" s="1">
        <f t="shared" si="509"/>
        <v>6.6393885586350657E-3</v>
      </c>
      <c r="M16307" s="1">
        <f>SUMIFS(L:L,B:B,B16307,C:C,C16307)</f>
        <v>289.99305180267095</v>
      </c>
    </row>
    <row r="16308" spans="1:13" x14ac:dyDescent="0.2">
      <c r="A16308">
        <v>11</v>
      </c>
      <c r="B16308">
        <v>7700</v>
      </c>
      <c r="C16308">
        <v>37</v>
      </c>
      <c r="D16308">
        <v>2</v>
      </c>
      <c r="E16308">
        <v>28</v>
      </c>
      <c r="F16308">
        <v>7</v>
      </c>
      <c r="G16308">
        <v>2</v>
      </c>
      <c r="I16308" s="1">
        <f>VLOOKUP(D16308,cards!A:D,4,FALSE)</f>
        <v>2</v>
      </c>
      <c r="J16308" s="1">
        <f>SUMIFS(G:G,C:C,C16308,B:B,B16308)</f>
        <v>1054620</v>
      </c>
      <c r="K16308" s="1">
        <f t="shared" si="508"/>
        <v>1.896417667026986E-6</v>
      </c>
      <c r="L16308" s="1">
        <f t="shared" si="509"/>
        <v>3.7928353340539721E-6</v>
      </c>
      <c r="M16308" s="1">
        <f>SUMIFS(L:L,B:B,B16308,C:C,C16308)</f>
        <v>3.48980675503973</v>
      </c>
    </row>
    <row r="16309" spans="1:13" x14ac:dyDescent="0.2">
      <c r="A16309">
        <v>11</v>
      </c>
      <c r="B16309">
        <v>7700</v>
      </c>
      <c r="C16309">
        <v>55</v>
      </c>
      <c r="D16309">
        <v>7</v>
      </c>
      <c r="E16309">
        <v>20</v>
      </c>
      <c r="F16309">
        <v>9</v>
      </c>
      <c r="G16309">
        <v>2</v>
      </c>
      <c r="I16309" s="1">
        <f>VLOOKUP(D16309,cards!A:D,4,FALSE)</f>
        <v>186</v>
      </c>
      <c r="J16309" s="1">
        <f>SUMIFS(G:G,C:C,C16309,B:B,B16309)</f>
        <v>22</v>
      </c>
      <c r="K16309" s="1">
        <f t="shared" si="508"/>
        <v>9.0909090909090912E-2</v>
      </c>
      <c r="L16309" s="1">
        <f t="shared" si="509"/>
        <v>16.90909090909091</v>
      </c>
      <c r="M16309" s="1">
        <f>SUMIFS(L:L,B:B,B16309,C:C,C16309)</f>
        <v>122.18181818181814</v>
      </c>
    </row>
    <row r="16310" spans="1:13" x14ac:dyDescent="0.2">
      <c r="A16310">
        <v>11</v>
      </c>
      <c r="B16310">
        <v>7700</v>
      </c>
      <c r="C16310">
        <v>19</v>
      </c>
      <c r="D16310">
        <v>5</v>
      </c>
      <c r="E16310">
        <v>26</v>
      </c>
      <c r="F16310">
        <v>3</v>
      </c>
      <c r="G16310">
        <v>2</v>
      </c>
      <c r="I16310" s="1">
        <f>VLOOKUP(D16310,cards!A:D,4,FALSE)</f>
        <v>36</v>
      </c>
      <c r="J16310" s="1">
        <f>SUMIFS(G:G,C:C,C16310,B:B,B16310)</f>
        <v>25906</v>
      </c>
      <c r="K16310" s="1">
        <f t="shared" si="508"/>
        <v>7.7202192542268205E-5</v>
      </c>
      <c r="L16310" s="1">
        <f t="shared" si="509"/>
        <v>2.7792789315216554E-3</v>
      </c>
      <c r="M16310" s="1">
        <f>SUMIFS(L:L,B:B,B16310,C:C,C16310)</f>
        <v>289.99305180267095</v>
      </c>
    </row>
    <row r="16311" spans="1:13" x14ac:dyDescent="0.2">
      <c r="A16311">
        <v>11</v>
      </c>
      <c r="B16311">
        <v>7700</v>
      </c>
      <c r="C16311">
        <v>19</v>
      </c>
      <c r="D16311">
        <v>7</v>
      </c>
      <c r="E16311">
        <v>20</v>
      </c>
      <c r="F16311">
        <v>6</v>
      </c>
      <c r="G16311">
        <v>2</v>
      </c>
      <c r="I16311" s="1">
        <f>VLOOKUP(D16311,cards!A:D,4,FALSE)</f>
        <v>186</v>
      </c>
      <c r="J16311" s="1">
        <f>SUMIFS(G:G,C:C,C16311,B:B,B16311)</f>
        <v>25906</v>
      </c>
      <c r="K16311" s="1">
        <f t="shared" si="508"/>
        <v>7.7202192542268205E-5</v>
      </c>
      <c r="L16311" s="1">
        <f t="shared" si="509"/>
        <v>1.4359607812861885E-2</v>
      </c>
      <c r="M16311" s="1">
        <f>SUMIFS(L:L,B:B,B16311,C:C,C16311)</f>
        <v>289.99305180267095</v>
      </c>
    </row>
    <row r="16312" spans="1:13" x14ac:dyDescent="0.2">
      <c r="A16312">
        <v>11</v>
      </c>
      <c r="B16312">
        <v>7700</v>
      </c>
      <c r="C16312">
        <v>31</v>
      </c>
      <c r="D16312">
        <v>5</v>
      </c>
      <c r="E16312">
        <v>38</v>
      </c>
      <c r="F16312">
        <v>2</v>
      </c>
      <c r="G16312">
        <v>2</v>
      </c>
      <c r="I16312" s="1">
        <f>VLOOKUP(D16312,cards!A:D,4,FALSE)</f>
        <v>36</v>
      </c>
      <c r="J16312" s="1">
        <f>SUMIFS(G:G,C:C,C16312,B:B,B16312)</f>
        <v>4846</v>
      </c>
      <c r="K16312" s="1">
        <f t="shared" si="508"/>
        <v>4.127115146512588E-4</v>
      </c>
      <c r="L16312" s="1">
        <f t="shared" si="509"/>
        <v>1.4857614527445316E-2</v>
      </c>
      <c r="M16312" s="1">
        <f>SUMIFS(L:L,B:B,B16312,C:C,C16312)</f>
        <v>98.016095749071312</v>
      </c>
    </row>
    <row r="16313" spans="1:13" x14ac:dyDescent="0.2">
      <c r="A16313">
        <v>11</v>
      </c>
      <c r="B16313">
        <v>7700</v>
      </c>
      <c r="C16313">
        <v>37</v>
      </c>
      <c r="D16313">
        <v>2</v>
      </c>
      <c r="E16313">
        <v>32</v>
      </c>
      <c r="F16313">
        <v>1</v>
      </c>
      <c r="G16313">
        <v>2</v>
      </c>
      <c r="I16313" s="1">
        <f>VLOOKUP(D16313,cards!A:D,4,FALSE)</f>
        <v>2</v>
      </c>
      <c r="J16313" s="1">
        <f>SUMIFS(G:G,C:C,C16313,B:B,B16313)</f>
        <v>1054620</v>
      </c>
      <c r="K16313" s="1">
        <f t="shared" si="508"/>
        <v>1.896417667026986E-6</v>
      </c>
      <c r="L16313" s="1">
        <f t="shared" si="509"/>
        <v>3.7928353340539721E-6</v>
      </c>
      <c r="M16313" s="1">
        <f>SUMIFS(L:L,B:B,B16313,C:C,C16313)</f>
        <v>3.48980675503973</v>
      </c>
    </row>
    <row r="16314" spans="1:13" x14ac:dyDescent="0.2">
      <c r="A16314">
        <v>11</v>
      </c>
      <c r="B16314">
        <v>7700</v>
      </c>
      <c r="C16314">
        <v>31</v>
      </c>
      <c r="D16314">
        <v>5</v>
      </c>
      <c r="E16314">
        <v>32</v>
      </c>
      <c r="F16314">
        <v>2</v>
      </c>
      <c r="G16314">
        <v>2</v>
      </c>
      <c r="I16314" s="1">
        <f>VLOOKUP(D16314,cards!A:D,4,FALSE)</f>
        <v>36</v>
      </c>
      <c r="J16314" s="1">
        <f>SUMIFS(G:G,C:C,C16314,B:B,B16314)</f>
        <v>4846</v>
      </c>
      <c r="K16314" s="1">
        <f t="shared" si="508"/>
        <v>4.127115146512588E-4</v>
      </c>
      <c r="L16314" s="1">
        <f t="shared" si="509"/>
        <v>1.4857614527445316E-2</v>
      </c>
      <c r="M16314" s="1">
        <f>SUMIFS(L:L,B:B,B16314,C:C,C16314)</f>
        <v>98.016095749071312</v>
      </c>
    </row>
    <row r="16315" spans="1:13" x14ac:dyDescent="0.2">
      <c r="A16315">
        <v>11</v>
      </c>
      <c r="B16315">
        <v>7700</v>
      </c>
      <c r="C16315">
        <v>49</v>
      </c>
      <c r="D16315">
        <v>9</v>
      </c>
      <c r="E16315">
        <v>50</v>
      </c>
      <c r="F16315">
        <v>8</v>
      </c>
      <c r="G16315">
        <v>2</v>
      </c>
      <c r="I16315" s="1">
        <f>VLOOKUP(D16315,cards!A:D,4,FALSE)</f>
        <v>786</v>
      </c>
      <c r="J16315" s="1">
        <f>SUMIFS(G:G,C:C,C16315,B:B,B16315)</f>
        <v>9</v>
      </c>
      <c r="K16315" s="1">
        <f t="shared" si="508"/>
        <v>0.22222222222222221</v>
      </c>
      <c r="L16315" s="1">
        <f t="shared" si="509"/>
        <v>174.66666666666666</v>
      </c>
      <c r="M16315" s="1">
        <f>SUMIFS(L:L,B:B,B16315,C:C,C16315)</f>
        <v>986</v>
      </c>
    </row>
    <row r="16316" spans="1:13" x14ac:dyDescent="0.2">
      <c r="A16316">
        <v>11</v>
      </c>
      <c r="B16316">
        <v>7700</v>
      </c>
      <c r="C16316">
        <v>19</v>
      </c>
      <c r="D16316">
        <v>8</v>
      </c>
      <c r="E16316">
        <v>26</v>
      </c>
      <c r="F16316">
        <v>2</v>
      </c>
      <c r="G16316">
        <v>2</v>
      </c>
      <c r="I16316" s="1">
        <f>VLOOKUP(D16316,cards!A:D,4,FALSE)</f>
        <v>386</v>
      </c>
      <c r="J16316" s="1">
        <f>SUMIFS(G:G,C:C,C16316,B:B,B16316)</f>
        <v>25906</v>
      </c>
      <c r="K16316" s="1">
        <f t="shared" si="508"/>
        <v>7.7202192542268205E-5</v>
      </c>
      <c r="L16316" s="1">
        <f t="shared" si="509"/>
        <v>2.9800046321315526E-2</v>
      </c>
      <c r="M16316" s="1">
        <f>SUMIFS(L:L,B:B,B16316,C:C,C16316)</f>
        <v>289.99305180267095</v>
      </c>
    </row>
    <row r="16317" spans="1:13" x14ac:dyDescent="0.2">
      <c r="A16317">
        <v>11</v>
      </c>
      <c r="B16317">
        <v>7700</v>
      </c>
      <c r="C16317">
        <v>64</v>
      </c>
      <c r="D16317">
        <v>2</v>
      </c>
      <c r="E16317">
        <v>63</v>
      </c>
      <c r="F16317">
        <v>1</v>
      </c>
      <c r="G16317">
        <v>2</v>
      </c>
      <c r="I16317" s="1">
        <f>VLOOKUP(D16317,cards!A:D,4,FALSE)</f>
        <v>2</v>
      </c>
      <c r="J16317" s="1">
        <f>SUMIFS(G:G,C:C,C16317,B:B,B16317)</f>
        <v>87</v>
      </c>
      <c r="K16317" s="1">
        <f t="shared" si="508"/>
        <v>2.2988505747126436E-2</v>
      </c>
      <c r="L16317" s="1">
        <f t="shared" si="509"/>
        <v>4.5977011494252873E-2</v>
      </c>
      <c r="M16317" s="1">
        <f>SUMIFS(L:L,B:B,B16317,C:C,C16317)</f>
        <v>15.793103448275859</v>
      </c>
    </row>
    <row r="16318" spans="1:13" x14ac:dyDescent="0.2">
      <c r="A16318">
        <v>11</v>
      </c>
      <c r="B16318">
        <v>7700</v>
      </c>
      <c r="C16318">
        <v>31</v>
      </c>
      <c r="D16318">
        <v>5</v>
      </c>
      <c r="E16318">
        <v>32</v>
      </c>
      <c r="F16318">
        <v>1</v>
      </c>
      <c r="G16318">
        <v>2</v>
      </c>
      <c r="I16318" s="1">
        <f>VLOOKUP(D16318,cards!A:D,4,FALSE)</f>
        <v>36</v>
      </c>
      <c r="J16318" s="1">
        <f>SUMIFS(G:G,C:C,C16318,B:B,B16318)</f>
        <v>4846</v>
      </c>
      <c r="K16318" s="1">
        <f t="shared" si="508"/>
        <v>4.127115146512588E-4</v>
      </c>
      <c r="L16318" s="1">
        <f t="shared" si="509"/>
        <v>1.4857614527445316E-2</v>
      </c>
      <c r="M16318" s="1">
        <f>SUMIFS(L:L,B:B,B16318,C:C,C16318)</f>
        <v>98.016095749071312</v>
      </c>
    </row>
    <row r="16319" spans="1:13" x14ac:dyDescent="0.2">
      <c r="A16319">
        <v>11</v>
      </c>
      <c r="B16319">
        <v>7700</v>
      </c>
      <c r="C16319">
        <v>37</v>
      </c>
      <c r="D16319">
        <v>1</v>
      </c>
      <c r="E16319">
        <v>20</v>
      </c>
      <c r="F16319">
        <v>7</v>
      </c>
      <c r="G16319">
        <v>2</v>
      </c>
      <c r="I16319" s="1">
        <f>VLOOKUP(D16319,cards!A:D,4,FALSE)</f>
        <v>1</v>
      </c>
      <c r="J16319" s="1">
        <f>SUMIFS(G:G,C:C,C16319,B:B,B16319)</f>
        <v>1054620</v>
      </c>
      <c r="K16319" s="1">
        <f t="shared" si="508"/>
        <v>1.896417667026986E-6</v>
      </c>
      <c r="L16319" s="1">
        <f t="shared" si="509"/>
        <v>1.896417667026986E-6</v>
      </c>
      <c r="M16319" s="1">
        <f>SUMIFS(L:L,B:B,B16319,C:C,C16319)</f>
        <v>3.48980675503973</v>
      </c>
    </row>
    <row r="16320" spans="1:13" x14ac:dyDescent="0.2">
      <c r="A16320">
        <v>11</v>
      </c>
      <c r="B16320">
        <v>7700</v>
      </c>
      <c r="C16320">
        <v>49</v>
      </c>
      <c r="D16320">
        <v>10</v>
      </c>
      <c r="E16320">
        <v>0</v>
      </c>
      <c r="F16320">
        <v>0</v>
      </c>
      <c r="G16320">
        <v>2</v>
      </c>
      <c r="I16320" s="1">
        <f>VLOOKUP(D16320,cards!A:D,4,FALSE)</f>
        <v>1586</v>
      </c>
      <c r="J16320" s="1">
        <f>SUMIFS(G:G,C:C,C16320,B:B,B16320)</f>
        <v>9</v>
      </c>
      <c r="K16320" s="1">
        <f t="shared" si="508"/>
        <v>0.22222222222222221</v>
      </c>
      <c r="L16320" s="1">
        <f t="shared" si="509"/>
        <v>352.4444444444444</v>
      </c>
      <c r="M16320" s="1">
        <f>SUMIFS(L:L,B:B,B16320,C:C,C16320)</f>
        <v>986</v>
      </c>
    </row>
    <row r="16321" spans="1:13" x14ac:dyDescent="0.2">
      <c r="A16321">
        <v>11</v>
      </c>
      <c r="B16321">
        <v>7700</v>
      </c>
      <c r="C16321">
        <v>31</v>
      </c>
      <c r="D16321">
        <v>6</v>
      </c>
      <c r="E16321">
        <v>63</v>
      </c>
      <c r="F16321">
        <v>3</v>
      </c>
      <c r="G16321">
        <v>2</v>
      </c>
      <c r="I16321" s="1">
        <f>VLOOKUP(D16321,cards!A:D,4,FALSE)</f>
        <v>86</v>
      </c>
      <c r="J16321" s="1">
        <f>SUMIFS(G:G,C:C,C16321,B:B,B16321)</f>
        <v>4846</v>
      </c>
      <c r="K16321" s="1">
        <f t="shared" si="508"/>
        <v>4.127115146512588E-4</v>
      </c>
      <c r="L16321" s="1">
        <f t="shared" si="509"/>
        <v>3.5493190260008259E-2</v>
      </c>
      <c r="M16321" s="1">
        <f>SUMIFS(L:L,B:B,B16321,C:C,C16321)</f>
        <v>98.016095749071312</v>
      </c>
    </row>
    <row r="16322" spans="1:13" x14ac:dyDescent="0.2">
      <c r="A16322">
        <v>11</v>
      </c>
      <c r="B16322">
        <v>7700</v>
      </c>
      <c r="C16322">
        <v>31</v>
      </c>
      <c r="D16322">
        <v>6</v>
      </c>
      <c r="E16322">
        <v>32</v>
      </c>
      <c r="F16322">
        <v>1</v>
      </c>
      <c r="G16322">
        <v>2</v>
      </c>
      <c r="I16322" s="1">
        <f>VLOOKUP(D16322,cards!A:D,4,FALSE)</f>
        <v>86</v>
      </c>
      <c r="J16322" s="1">
        <f>SUMIFS(G:G,C:C,C16322,B:B,B16322)</f>
        <v>4846</v>
      </c>
      <c r="K16322" s="1">
        <f t="shared" ref="K16322:K16385" si="510">G16322/J16322</f>
        <v>4.127115146512588E-4</v>
      </c>
      <c r="L16322" s="1">
        <f t="shared" ref="L16322:L16385" si="511">I16322*K16322</f>
        <v>3.5493190260008259E-2</v>
      </c>
      <c r="M16322" s="1">
        <f>SUMIFS(L:L,B:B,B16322,C:C,C16322)</f>
        <v>98.016095749071312</v>
      </c>
    </row>
    <row r="16323" spans="1:13" x14ac:dyDescent="0.2">
      <c r="A16323">
        <v>11</v>
      </c>
      <c r="B16323">
        <v>7700</v>
      </c>
      <c r="C16323">
        <v>19</v>
      </c>
      <c r="D16323">
        <v>6</v>
      </c>
      <c r="E16323">
        <v>26</v>
      </c>
      <c r="F16323">
        <v>2</v>
      </c>
      <c r="G16323">
        <v>2</v>
      </c>
      <c r="I16323" s="1">
        <f>VLOOKUP(D16323,cards!A:D,4,FALSE)</f>
        <v>86</v>
      </c>
      <c r="J16323" s="1">
        <f>SUMIFS(G:G,C:C,C16323,B:B,B16323)</f>
        <v>25906</v>
      </c>
      <c r="K16323" s="1">
        <f t="shared" si="510"/>
        <v>7.7202192542268205E-5</v>
      </c>
      <c r="L16323" s="1">
        <f t="shared" si="511"/>
        <v>6.6393885586350657E-3</v>
      </c>
      <c r="M16323" s="1">
        <f>SUMIFS(L:L,B:B,B16323,C:C,C16323)</f>
        <v>289.99305180267095</v>
      </c>
    </row>
    <row r="16324" spans="1:13" x14ac:dyDescent="0.2">
      <c r="A16324">
        <v>11</v>
      </c>
      <c r="B16324">
        <v>7700</v>
      </c>
      <c r="C16324">
        <v>19</v>
      </c>
      <c r="D16324">
        <v>8</v>
      </c>
      <c r="E16324">
        <v>8</v>
      </c>
      <c r="F16324">
        <v>7</v>
      </c>
      <c r="G16324">
        <v>2</v>
      </c>
      <c r="I16324" s="1">
        <f>VLOOKUP(D16324,cards!A:D,4,FALSE)</f>
        <v>386</v>
      </c>
      <c r="J16324" s="1">
        <f>SUMIFS(G:G,C:C,C16324,B:B,B16324)</f>
        <v>25906</v>
      </c>
      <c r="K16324" s="1">
        <f t="shared" si="510"/>
        <v>7.7202192542268205E-5</v>
      </c>
      <c r="L16324" s="1">
        <f t="shared" si="511"/>
        <v>2.9800046321315526E-2</v>
      </c>
      <c r="M16324" s="1">
        <f>SUMIFS(L:L,B:B,B16324,C:C,C16324)</f>
        <v>289.99305180267095</v>
      </c>
    </row>
    <row r="16325" spans="1:13" x14ac:dyDescent="0.2">
      <c r="A16325">
        <v>11</v>
      </c>
      <c r="B16325">
        <v>7700</v>
      </c>
      <c r="C16325">
        <v>31</v>
      </c>
      <c r="D16325">
        <v>6</v>
      </c>
      <c r="E16325">
        <v>8</v>
      </c>
      <c r="F16325">
        <v>7</v>
      </c>
      <c r="G16325">
        <v>2</v>
      </c>
      <c r="I16325" s="1">
        <f>VLOOKUP(D16325,cards!A:D,4,FALSE)</f>
        <v>86</v>
      </c>
      <c r="J16325" s="1">
        <f>SUMIFS(G:G,C:C,C16325,B:B,B16325)</f>
        <v>4846</v>
      </c>
      <c r="K16325" s="1">
        <f t="shared" si="510"/>
        <v>4.127115146512588E-4</v>
      </c>
      <c r="L16325" s="1">
        <f t="shared" si="511"/>
        <v>3.5493190260008259E-2</v>
      </c>
      <c r="M16325" s="1">
        <f>SUMIFS(L:L,B:B,B16325,C:C,C16325)</f>
        <v>98.016095749071312</v>
      </c>
    </row>
    <row r="16326" spans="1:13" x14ac:dyDescent="0.2">
      <c r="A16326">
        <v>11</v>
      </c>
      <c r="B16326">
        <v>7700</v>
      </c>
      <c r="C16326">
        <v>31</v>
      </c>
      <c r="D16326">
        <v>6</v>
      </c>
      <c r="E16326">
        <v>28</v>
      </c>
      <c r="F16326">
        <v>7</v>
      </c>
      <c r="G16326">
        <v>2</v>
      </c>
      <c r="I16326" s="1">
        <f>VLOOKUP(D16326,cards!A:D,4,FALSE)</f>
        <v>86</v>
      </c>
      <c r="J16326" s="1">
        <f>SUMIFS(G:G,C:C,C16326,B:B,B16326)</f>
        <v>4846</v>
      </c>
      <c r="K16326" s="1">
        <f t="shared" si="510"/>
        <v>4.127115146512588E-4</v>
      </c>
      <c r="L16326" s="1">
        <f t="shared" si="511"/>
        <v>3.5493190260008259E-2</v>
      </c>
      <c r="M16326" s="1">
        <f>SUMIFS(L:L,B:B,B16326,C:C,C16326)</f>
        <v>98.016095749071312</v>
      </c>
    </row>
    <row r="16327" spans="1:13" x14ac:dyDescent="0.2">
      <c r="A16327">
        <v>11</v>
      </c>
      <c r="B16327">
        <v>7700</v>
      </c>
      <c r="C16327">
        <v>31</v>
      </c>
      <c r="D16327">
        <v>6</v>
      </c>
      <c r="E16327">
        <v>20</v>
      </c>
      <c r="F16327">
        <v>9</v>
      </c>
      <c r="G16327">
        <v>2</v>
      </c>
      <c r="I16327" s="1">
        <f>VLOOKUP(D16327,cards!A:D,4,FALSE)</f>
        <v>86</v>
      </c>
      <c r="J16327" s="1">
        <f>SUMIFS(G:G,C:C,C16327,B:B,B16327)</f>
        <v>4846</v>
      </c>
      <c r="K16327" s="1">
        <f t="shared" si="510"/>
        <v>4.127115146512588E-4</v>
      </c>
      <c r="L16327" s="1">
        <f t="shared" si="511"/>
        <v>3.5493190260008259E-2</v>
      </c>
      <c r="M16327" s="1">
        <f>SUMIFS(L:L,B:B,B16327,C:C,C16327)</f>
        <v>98.016095749071312</v>
      </c>
    </row>
    <row r="16328" spans="1:13" x14ac:dyDescent="0.2">
      <c r="A16328">
        <v>11</v>
      </c>
      <c r="B16328">
        <v>7700</v>
      </c>
      <c r="C16328">
        <v>55</v>
      </c>
      <c r="D16328">
        <v>5</v>
      </c>
      <c r="E16328">
        <v>26</v>
      </c>
      <c r="F16328">
        <v>7</v>
      </c>
      <c r="G16328">
        <v>1</v>
      </c>
      <c r="I16328" s="1">
        <f>VLOOKUP(D16328,cards!A:D,4,FALSE)</f>
        <v>36</v>
      </c>
      <c r="J16328" s="1">
        <f>SUMIFS(G:G,C:C,C16328,B:B,B16328)</f>
        <v>22</v>
      </c>
      <c r="K16328" s="1">
        <f t="shared" si="510"/>
        <v>4.5454545454545456E-2</v>
      </c>
      <c r="L16328" s="1">
        <f t="shared" si="511"/>
        <v>1.6363636363636365</v>
      </c>
      <c r="M16328" s="1">
        <f>SUMIFS(L:L,B:B,B16328,C:C,C16328)</f>
        <v>122.18181818181814</v>
      </c>
    </row>
    <row r="16329" spans="1:13" x14ac:dyDescent="0.2">
      <c r="A16329">
        <v>11</v>
      </c>
      <c r="B16329">
        <v>7700</v>
      </c>
      <c r="C16329">
        <v>19</v>
      </c>
      <c r="D16329">
        <v>5</v>
      </c>
      <c r="E16329">
        <v>26</v>
      </c>
      <c r="F16329">
        <v>4</v>
      </c>
      <c r="G16329">
        <v>1</v>
      </c>
      <c r="I16329" s="1">
        <f>VLOOKUP(D16329,cards!A:D,4,FALSE)</f>
        <v>36</v>
      </c>
      <c r="J16329" s="1">
        <f>SUMIFS(G:G,C:C,C16329,B:B,B16329)</f>
        <v>25906</v>
      </c>
      <c r="K16329" s="1">
        <f t="shared" si="510"/>
        <v>3.8601096271134102E-5</v>
      </c>
      <c r="L16329" s="1">
        <f t="shared" si="511"/>
        <v>1.3896394657608277E-3</v>
      </c>
      <c r="M16329" s="1">
        <f>SUMIFS(L:L,B:B,B16329,C:C,C16329)</f>
        <v>289.99305180267095</v>
      </c>
    </row>
    <row r="16330" spans="1:13" x14ac:dyDescent="0.2">
      <c r="A16330">
        <v>11</v>
      </c>
      <c r="B16330">
        <v>7700</v>
      </c>
      <c r="C16330">
        <v>19</v>
      </c>
      <c r="D16330">
        <v>5</v>
      </c>
      <c r="E16330">
        <v>63</v>
      </c>
      <c r="F16330">
        <v>1</v>
      </c>
      <c r="G16330">
        <v>1</v>
      </c>
      <c r="I16330" s="1">
        <f>VLOOKUP(D16330,cards!A:D,4,FALSE)</f>
        <v>36</v>
      </c>
      <c r="J16330" s="1">
        <f>SUMIFS(G:G,C:C,C16330,B:B,B16330)</f>
        <v>25906</v>
      </c>
      <c r="K16330" s="1">
        <f t="shared" si="510"/>
        <v>3.8601096271134102E-5</v>
      </c>
      <c r="L16330" s="1">
        <f t="shared" si="511"/>
        <v>1.3896394657608277E-3</v>
      </c>
      <c r="M16330" s="1">
        <f>SUMIFS(L:L,B:B,B16330,C:C,C16330)</f>
        <v>289.99305180267095</v>
      </c>
    </row>
    <row r="16331" spans="1:13" x14ac:dyDescent="0.2">
      <c r="A16331">
        <v>11</v>
      </c>
      <c r="B16331">
        <v>7700</v>
      </c>
      <c r="C16331">
        <v>31</v>
      </c>
      <c r="D16331">
        <v>6</v>
      </c>
      <c r="E16331">
        <v>62</v>
      </c>
      <c r="F16331">
        <v>5</v>
      </c>
      <c r="G16331">
        <v>1</v>
      </c>
      <c r="I16331" s="1">
        <f>VLOOKUP(D16331,cards!A:D,4,FALSE)</f>
        <v>86</v>
      </c>
      <c r="J16331" s="1">
        <f>SUMIFS(G:G,C:C,C16331,B:B,B16331)</f>
        <v>4846</v>
      </c>
      <c r="K16331" s="1">
        <f t="shared" si="510"/>
        <v>2.063557573256294E-4</v>
      </c>
      <c r="L16331" s="1">
        <f t="shared" si="511"/>
        <v>1.7746595130004129E-2</v>
      </c>
      <c r="M16331" s="1">
        <f>SUMIFS(L:L,B:B,B16331,C:C,C16331)</f>
        <v>98.016095749071312</v>
      </c>
    </row>
    <row r="16332" spans="1:13" x14ac:dyDescent="0.2">
      <c r="A16332">
        <v>11</v>
      </c>
      <c r="B16332">
        <v>7700</v>
      </c>
      <c r="C16332">
        <v>19</v>
      </c>
      <c r="D16332">
        <v>8</v>
      </c>
      <c r="E16332">
        <v>20</v>
      </c>
      <c r="F16332">
        <v>1</v>
      </c>
      <c r="G16332">
        <v>1</v>
      </c>
      <c r="I16332" s="1">
        <f>VLOOKUP(D16332,cards!A:D,4,FALSE)</f>
        <v>386</v>
      </c>
      <c r="J16332" s="1">
        <f>SUMIFS(G:G,C:C,C16332,B:B,B16332)</f>
        <v>25906</v>
      </c>
      <c r="K16332" s="1">
        <f t="shared" si="510"/>
        <v>3.8601096271134102E-5</v>
      </c>
      <c r="L16332" s="1">
        <f t="shared" si="511"/>
        <v>1.4900023160657763E-2</v>
      </c>
      <c r="M16332" s="1">
        <f>SUMIFS(L:L,B:B,B16332,C:C,C16332)</f>
        <v>289.99305180267095</v>
      </c>
    </row>
    <row r="16333" spans="1:13" x14ac:dyDescent="0.2">
      <c r="A16333">
        <v>11</v>
      </c>
      <c r="B16333">
        <v>7700</v>
      </c>
      <c r="C16333">
        <v>31</v>
      </c>
      <c r="D16333">
        <v>6</v>
      </c>
      <c r="E16333">
        <v>26</v>
      </c>
      <c r="F16333">
        <v>4</v>
      </c>
      <c r="G16333">
        <v>1</v>
      </c>
      <c r="I16333" s="1">
        <f>VLOOKUP(D16333,cards!A:D,4,FALSE)</f>
        <v>86</v>
      </c>
      <c r="J16333" s="1">
        <f>SUMIFS(G:G,C:C,C16333,B:B,B16333)</f>
        <v>4846</v>
      </c>
      <c r="K16333" s="1">
        <f t="shared" si="510"/>
        <v>2.063557573256294E-4</v>
      </c>
      <c r="L16333" s="1">
        <f t="shared" si="511"/>
        <v>1.7746595130004129E-2</v>
      </c>
      <c r="M16333" s="1">
        <f>SUMIFS(L:L,B:B,B16333,C:C,C16333)</f>
        <v>98.016095749071312</v>
      </c>
    </row>
    <row r="16334" spans="1:13" x14ac:dyDescent="0.2">
      <c r="A16334">
        <v>11</v>
      </c>
      <c r="B16334">
        <v>7700</v>
      </c>
      <c r="C16334">
        <v>13</v>
      </c>
      <c r="D16334">
        <v>7</v>
      </c>
      <c r="E16334">
        <v>32</v>
      </c>
      <c r="F16334">
        <v>1</v>
      </c>
      <c r="G16334">
        <v>1</v>
      </c>
      <c r="I16334" s="1">
        <f>VLOOKUP(D16334,cards!A:D,4,FALSE)</f>
        <v>186</v>
      </c>
      <c r="J16334" s="1">
        <f>SUMIFS(G:G,C:C,C16334,B:B,B16334)</f>
        <v>14523</v>
      </c>
      <c r="K16334" s="1">
        <f t="shared" si="510"/>
        <v>6.8856296908352267E-5</v>
      </c>
      <c r="L16334" s="1">
        <f t="shared" si="511"/>
        <v>1.2807271224953521E-2</v>
      </c>
      <c r="M16334" s="1">
        <f>SUMIFS(L:L,B:B,B16334,C:C,C16334)</f>
        <v>71.775115334297411</v>
      </c>
    </row>
    <row r="16335" spans="1:13" x14ac:dyDescent="0.2">
      <c r="A16335">
        <v>11</v>
      </c>
      <c r="B16335">
        <v>7700</v>
      </c>
      <c r="C16335">
        <v>55</v>
      </c>
      <c r="D16335">
        <v>3</v>
      </c>
      <c r="E16335">
        <v>63</v>
      </c>
      <c r="F16335">
        <v>1</v>
      </c>
      <c r="G16335">
        <v>1</v>
      </c>
      <c r="I16335" s="1">
        <f>VLOOKUP(D16335,cards!A:D,4,FALSE)</f>
        <v>6</v>
      </c>
      <c r="J16335" s="1">
        <f>SUMIFS(G:G,C:C,C16335,B:B,B16335)</f>
        <v>22</v>
      </c>
      <c r="K16335" s="1">
        <f t="shared" si="510"/>
        <v>4.5454545454545456E-2</v>
      </c>
      <c r="L16335" s="1">
        <f t="shared" si="511"/>
        <v>0.27272727272727271</v>
      </c>
      <c r="M16335" s="1">
        <f>SUMIFS(L:L,B:B,B16335,C:C,C16335)</f>
        <v>122.18181818181814</v>
      </c>
    </row>
    <row r="16336" spans="1:13" x14ac:dyDescent="0.2">
      <c r="A16336">
        <v>11</v>
      </c>
      <c r="B16336">
        <v>7700</v>
      </c>
      <c r="C16336">
        <v>13</v>
      </c>
      <c r="D16336">
        <v>7</v>
      </c>
      <c r="E16336">
        <v>62</v>
      </c>
      <c r="F16336">
        <v>3</v>
      </c>
      <c r="G16336">
        <v>1</v>
      </c>
      <c r="I16336" s="1">
        <f>VLOOKUP(D16336,cards!A:D,4,FALSE)</f>
        <v>186</v>
      </c>
      <c r="J16336" s="1">
        <f>SUMIFS(G:G,C:C,C16336,B:B,B16336)</f>
        <v>14523</v>
      </c>
      <c r="K16336" s="1">
        <f t="shared" si="510"/>
        <v>6.8856296908352267E-5</v>
      </c>
      <c r="L16336" s="1">
        <f t="shared" si="511"/>
        <v>1.2807271224953521E-2</v>
      </c>
      <c r="M16336" s="1">
        <f>SUMIFS(L:L,B:B,B16336,C:C,C16336)</f>
        <v>71.775115334297411</v>
      </c>
    </row>
    <row r="16337" spans="1:13" x14ac:dyDescent="0.2">
      <c r="A16337">
        <v>11</v>
      </c>
      <c r="B16337">
        <v>7700</v>
      </c>
      <c r="C16337">
        <v>55</v>
      </c>
      <c r="D16337">
        <v>3</v>
      </c>
      <c r="E16337">
        <v>32</v>
      </c>
      <c r="F16337">
        <v>5</v>
      </c>
      <c r="G16337">
        <v>1</v>
      </c>
      <c r="I16337" s="1">
        <f>VLOOKUP(D16337,cards!A:D,4,FALSE)</f>
        <v>6</v>
      </c>
      <c r="J16337" s="1">
        <f>SUMIFS(G:G,C:C,C16337,B:B,B16337)</f>
        <v>22</v>
      </c>
      <c r="K16337" s="1">
        <f t="shared" si="510"/>
        <v>4.5454545454545456E-2</v>
      </c>
      <c r="L16337" s="1">
        <f t="shared" si="511"/>
        <v>0.27272727272727271</v>
      </c>
      <c r="M16337" s="1">
        <f>SUMIFS(L:L,B:B,B16337,C:C,C16337)</f>
        <v>122.18181818181814</v>
      </c>
    </row>
    <row r="16338" spans="1:13" x14ac:dyDescent="0.2">
      <c r="A16338">
        <v>11</v>
      </c>
      <c r="B16338">
        <v>7700</v>
      </c>
      <c r="C16338">
        <v>37</v>
      </c>
      <c r="D16338">
        <v>2</v>
      </c>
      <c r="E16338">
        <v>102</v>
      </c>
      <c r="F16338">
        <v>11</v>
      </c>
      <c r="G16338">
        <v>1</v>
      </c>
      <c r="I16338" s="1">
        <f>VLOOKUP(D16338,cards!A:D,4,FALSE)</f>
        <v>2</v>
      </c>
      <c r="J16338" s="1">
        <f>SUMIFS(G:G,C:C,C16338,B:B,B16338)</f>
        <v>1054620</v>
      </c>
      <c r="K16338" s="1">
        <f t="shared" si="510"/>
        <v>9.4820883351349302E-7</v>
      </c>
      <c r="L16338" s="1">
        <f t="shared" si="511"/>
        <v>1.896417667026986E-6</v>
      </c>
      <c r="M16338" s="1">
        <f>SUMIFS(L:L,B:B,B16338,C:C,C16338)</f>
        <v>3.48980675503973</v>
      </c>
    </row>
    <row r="16339" spans="1:13" x14ac:dyDescent="0.2">
      <c r="A16339">
        <v>11</v>
      </c>
      <c r="B16339">
        <v>7700</v>
      </c>
      <c r="C16339">
        <v>55</v>
      </c>
      <c r="D16339">
        <v>3</v>
      </c>
      <c r="E16339">
        <v>63</v>
      </c>
      <c r="F16339">
        <v>2</v>
      </c>
      <c r="G16339">
        <v>1</v>
      </c>
      <c r="I16339" s="1">
        <f>VLOOKUP(D16339,cards!A:D,4,FALSE)</f>
        <v>6</v>
      </c>
      <c r="J16339" s="1">
        <f>SUMIFS(G:G,C:C,C16339,B:B,B16339)</f>
        <v>22</v>
      </c>
      <c r="K16339" s="1">
        <f t="shared" si="510"/>
        <v>4.5454545454545456E-2</v>
      </c>
      <c r="L16339" s="1">
        <f t="shared" si="511"/>
        <v>0.27272727272727271</v>
      </c>
      <c r="M16339" s="1">
        <f>SUMIFS(L:L,B:B,B16339,C:C,C16339)</f>
        <v>122.18181818181814</v>
      </c>
    </row>
    <row r="16340" spans="1:13" x14ac:dyDescent="0.2">
      <c r="A16340">
        <v>11</v>
      </c>
      <c r="B16340">
        <v>7700</v>
      </c>
      <c r="C16340">
        <v>31</v>
      </c>
      <c r="D16340">
        <v>6</v>
      </c>
      <c r="E16340">
        <v>28</v>
      </c>
      <c r="F16340">
        <v>6</v>
      </c>
      <c r="G16340">
        <v>1</v>
      </c>
      <c r="I16340" s="1">
        <f>VLOOKUP(D16340,cards!A:D,4,FALSE)</f>
        <v>86</v>
      </c>
      <c r="J16340" s="1">
        <f>SUMIFS(G:G,C:C,C16340,B:B,B16340)</f>
        <v>4846</v>
      </c>
      <c r="K16340" s="1">
        <f t="shared" si="510"/>
        <v>2.063557573256294E-4</v>
      </c>
      <c r="L16340" s="1">
        <f t="shared" si="511"/>
        <v>1.7746595130004129E-2</v>
      </c>
      <c r="M16340" s="1">
        <f>SUMIFS(L:L,B:B,B16340,C:C,C16340)</f>
        <v>98.016095749071312</v>
      </c>
    </row>
    <row r="16341" spans="1:13" x14ac:dyDescent="0.2">
      <c r="A16341">
        <v>11</v>
      </c>
      <c r="B16341">
        <v>7700</v>
      </c>
      <c r="C16341">
        <v>13</v>
      </c>
      <c r="D16341">
        <v>7</v>
      </c>
      <c r="E16341">
        <v>28</v>
      </c>
      <c r="F16341">
        <v>9</v>
      </c>
      <c r="G16341">
        <v>1</v>
      </c>
      <c r="I16341" s="1">
        <f>VLOOKUP(D16341,cards!A:D,4,FALSE)</f>
        <v>186</v>
      </c>
      <c r="J16341" s="1">
        <f>SUMIFS(G:G,C:C,C16341,B:B,B16341)</f>
        <v>14523</v>
      </c>
      <c r="K16341" s="1">
        <f t="shared" si="510"/>
        <v>6.8856296908352267E-5</v>
      </c>
      <c r="L16341" s="1">
        <f t="shared" si="511"/>
        <v>1.2807271224953521E-2</v>
      </c>
      <c r="M16341" s="1">
        <f>SUMIFS(L:L,B:B,B16341,C:C,C16341)</f>
        <v>71.775115334297411</v>
      </c>
    </row>
    <row r="16342" spans="1:13" x14ac:dyDescent="0.2">
      <c r="A16342">
        <v>11</v>
      </c>
      <c r="B16342">
        <v>7700</v>
      </c>
      <c r="C16342">
        <v>19</v>
      </c>
      <c r="D16342">
        <v>5</v>
      </c>
      <c r="E16342">
        <v>26</v>
      </c>
      <c r="F16342">
        <v>5</v>
      </c>
      <c r="G16342">
        <v>1</v>
      </c>
      <c r="I16342" s="1">
        <f>VLOOKUP(D16342,cards!A:D,4,FALSE)</f>
        <v>36</v>
      </c>
      <c r="J16342" s="1">
        <f>SUMIFS(G:G,C:C,C16342,B:B,B16342)</f>
        <v>25906</v>
      </c>
      <c r="K16342" s="1">
        <f t="shared" si="510"/>
        <v>3.8601096271134102E-5</v>
      </c>
      <c r="L16342" s="1">
        <f t="shared" si="511"/>
        <v>1.3896394657608277E-3</v>
      </c>
      <c r="M16342" s="1">
        <f>SUMIFS(L:L,B:B,B16342,C:C,C16342)</f>
        <v>289.99305180267095</v>
      </c>
    </row>
    <row r="16343" spans="1:13" x14ac:dyDescent="0.2">
      <c r="A16343">
        <v>11</v>
      </c>
      <c r="B16343">
        <v>7700</v>
      </c>
      <c r="C16343">
        <v>55</v>
      </c>
      <c r="D16343">
        <v>3</v>
      </c>
      <c r="E16343">
        <v>50</v>
      </c>
      <c r="F16343">
        <v>8</v>
      </c>
      <c r="G16343">
        <v>1</v>
      </c>
      <c r="I16343" s="1">
        <f>VLOOKUP(D16343,cards!A:D,4,FALSE)</f>
        <v>6</v>
      </c>
      <c r="J16343" s="1">
        <f>SUMIFS(G:G,C:C,C16343,B:B,B16343)</f>
        <v>22</v>
      </c>
      <c r="K16343" s="1">
        <f t="shared" si="510"/>
        <v>4.5454545454545456E-2</v>
      </c>
      <c r="L16343" s="1">
        <f t="shared" si="511"/>
        <v>0.27272727272727271</v>
      </c>
      <c r="M16343" s="1">
        <f>SUMIFS(L:L,B:B,B16343,C:C,C16343)</f>
        <v>122.18181818181814</v>
      </c>
    </row>
    <row r="16344" spans="1:13" x14ac:dyDescent="0.2">
      <c r="A16344">
        <v>11</v>
      </c>
      <c r="B16344">
        <v>7700</v>
      </c>
      <c r="C16344">
        <v>19</v>
      </c>
      <c r="D16344">
        <v>8</v>
      </c>
      <c r="E16344">
        <v>62</v>
      </c>
      <c r="F16344">
        <v>4</v>
      </c>
      <c r="G16344">
        <v>1</v>
      </c>
      <c r="I16344" s="1">
        <f>VLOOKUP(D16344,cards!A:D,4,FALSE)</f>
        <v>386</v>
      </c>
      <c r="J16344" s="1">
        <f>SUMIFS(G:G,C:C,C16344,B:B,B16344)</f>
        <v>25906</v>
      </c>
      <c r="K16344" s="1">
        <f t="shared" si="510"/>
        <v>3.8601096271134102E-5</v>
      </c>
      <c r="L16344" s="1">
        <f t="shared" si="511"/>
        <v>1.4900023160657763E-2</v>
      </c>
      <c r="M16344" s="1">
        <f>SUMIFS(L:L,B:B,B16344,C:C,C16344)</f>
        <v>289.99305180267095</v>
      </c>
    </row>
    <row r="16345" spans="1:13" x14ac:dyDescent="0.2">
      <c r="A16345">
        <v>11</v>
      </c>
      <c r="B16345">
        <v>7700</v>
      </c>
      <c r="C16345">
        <v>13</v>
      </c>
      <c r="D16345">
        <v>7</v>
      </c>
      <c r="E16345">
        <v>32</v>
      </c>
      <c r="F16345">
        <v>3</v>
      </c>
      <c r="G16345">
        <v>1</v>
      </c>
      <c r="I16345" s="1">
        <f>VLOOKUP(D16345,cards!A:D,4,FALSE)</f>
        <v>186</v>
      </c>
      <c r="J16345" s="1">
        <f>SUMIFS(G:G,C:C,C16345,B:B,B16345)</f>
        <v>14523</v>
      </c>
      <c r="K16345" s="1">
        <f t="shared" si="510"/>
        <v>6.8856296908352267E-5</v>
      </c>
      <c r="L16345" s="1">
        <f t="shared" si="511"/>
        <v>1.2807271224953521E-2</v>
      </c>
      <c r="M16345" s="1">
        <f>SUMIFS(L:L,B:B,B16345,C:C,C16345)</f>
        <v>71.775115334297411</v>
      </c>
    </row>
    <row r="16346" spans="1:13" x14ac:dyDescent="0.2">
      <c r="A16346">
        <v>11</v>
      </c>
      <c r="B16346">
        <v>7700</v>
      </c>
      <c r="C16346">
        <v>55</v>
      </c>
      <c r="D16346">
        <v>2</v>
      </c>
      <c r="E16346">
        <v>32</v>
      </c>
      <c r="F16346">
        <v>5</v>
      </c>
      <c r="G16346">
        <v>1</v>
      </c>
      <c r="I16346" s="1">
        <f>VLOOKUP(D16346,cards!A:D,4,FALSE)</f>
        <v>2</v>
      </c>
      <c r="J16346" s="1">
        <f>SUMIFS(G:G,C:C,C16346,B:B,B16346)</f>
        <v>22</v>
      </c>
      <c r="K16346" s="1">
        <f t="shared" si="510"/>
        <v>4.5454545454545456E-2</v>
      </c>
      <c r="L16346" s="1">
        <f t="shared" si="511"/>
        <v>9.0909090909090912E-2</v>
      </c>
      <c r="M16346" s="1">
        <f>SUMIFS(L:L,B:B,B16346,C:C,C16346)</f>
        <v>122.18181818181814</v>
      </c>
    </row>
    <row r="16347" spans="1:13" x14ac:dyDescent="0.2">
      <c r="A16347">
        <v>11</v>
      </c>
      <c r="B16347">
        <v>7700</v>
      </c>
      <c r="C16347">
        <v>31</v>
      </c>
      <c r="D16347">
        <v>5</v>
      </c>
      <c r="E16347">
        <v>20</v>
      </c>
      <c r="F16347">
        <v>8</v>
      </c>
      <c r="G16347">
        <v>1</v>
      </c>
      <c r="I16347" s="1">
        <f>VLOOKUP(D16347,cards!A:D,4,FALSE)</f>
        <v>36</v>
      </c>
      <c r="J16347" s="1">
        <f>SUMIFS(G:G,C:C,C16347,B:B,B16347)</f>
        <v>4846</v>
      </c>
      <c r="K16347" s="1">
        <f t="shared" si="510"/>
        <v>2.063557573256294E-4</v>
      </c>
      <c r="L16347" s="1">
        <f t="shared" si="511"/>
        <v>7.4288072637226582E-3</v>
      </c>
      <c r="M16347" s="1">
        <f>SUMIFS(L:L,B:B,B16347,C:C,C16347)</f>
        <v>98.016095749071312</v>
      </c>
    </row>
    <row r="16348" spans="1:13" x14ac:dyDescent="0.2">
      <c r="A16348">
        <v>11</v>
      </c>
      <c r="B16348">
        <v>7700</v>
      </c>
      <c r="C16348">
        <v>31</v>
      </c>
      <c r="D16348">
        <v>5</v>
      </c>
      <c r="E16348">
        <v>38</v>
      </c>
      <c r="F16348">
        <v>3</v>
      </c>
      <c r="G16348">
        <v>1</v>
      </c>
      <c r="I16348" s="1">
        <f>VLOOKUP(D16348,cards!A:D,4,FALSE)</f>
        <v>36</v>
      </c>
      <c r="J16348" s="1">
        <f>SUMIFS(G:G,C:C,C16348,B:B,B16348)</f>
        <v>4846</v>
      </c>
      <c r="K16348" s="1">
        <f t="shared" si="510"/>
        <v>2.063557573256294E-4</v>
      </c>
      <c r="L16348" s="1">
        <f t="shared" si="511"/>
        <v>7.4288072637226582E-3</v>
      </c>
      <c r="M16348" s="1">
        <f>SUMIFS(L:L,B:B,B16348,C:C,C16348)</f>
        <v>98.016095749071312</v>
      </c>
    </row>
    <row r="16349" spans="1:13" x14ac:dyDescent="0.2">
      <c r="A16349">
        <v>11</v>
      </c>
      <c r="B16349">
        <v>7700</v>
      </c>
      <c r="C16349">
        <v>31</v>
      </c>
      <c r="D16349">
        <v>5</v>
      </c>
      <c r="E16349">
        <v>50</v>
      </c>
      <c r="F16349">
        <v>5</v>
      </c>
      <c r="G16349">
        <v>1</v>
      </c>
      <c r="I16349" s="1">
        <f>VLOOKUP(D16349,cards!A:D,4,FALSE)</f>
        <v>36</v>
      </c>
      <c r="J16349" s="1">
        <f>SUMIFS(G:G,C:C,C16349,B:B,B16349)</f>
        <v>4846</v>
      </c>
      <c r="K16349" s="1">
        <f t="shared" si="510"/>
        <v>2.063557573256294E-4</v>
      </c>
      <c r="L16349" s="1">
        <f t="shared" si="511"/>
        <v>7.4288072637226582E-3</v>
      </c>
      <c r="M16349" s="1">
        <f>SUMIFS(L:L,B:B,B16349,C:C,C16349)</f>
        <v>98.016095749071312</v>
      </c>
    </row>
    <row r="16350" spans="1:13" x14ac:dyDescent="0.2">
      <c r="A16350">
        <v>11</v>
      </c>
      <c r="B16350">
        <v>7700</v>
      </c>
      <c r="C16350">
        <v>31</v>
      </c>
      <c r="D16350">
        <v>5</v>
      </c>
      <c r="E16350">
        <v>28</v>
      </c>
      <c r="F16350">
        <v>1</v>
      </c>
      <c r="G16350">
        <v>1</v>
      </c>
      <c r="I16350" s="1">
        <f>VLOOKUP(D16350,cards!A:D,4,FALSE)</f>
        <v>36</v>
      </c>
      <c r="J16350" s="1">
        <f>SUMIFS(G:G,C:C,C16350,B:B,B16350)</f>
        <v>4846</v>
      </c>
      <c r="K16350" s="1">
        <f t="shared" si="510"/>
        <v>2.063557573256294E-4</v>
      </c>
      <c r="L16350" s="1">
        <f t="shared" si="511"/>
        <v>7.4288072637226582E-3</v>
      </c>
      <c r="M16350" s="1">
        <f>SUMIFS(L:L,B:B,B16350,C:C,C16350)</f>
        <v>98.016095749071312</v>
      </c>
    </row>
    <row r="16351" spans="1:13" x14ac:dyDescent="0.2">
      <c r="A16351">
        <v>11</v>
      </c>
      <c r="B16351">
        <v>7700</v>
      </c>
      <c r="C16351">
        <v>31</v>
      </c>
      <c r="D16351">
        <v>5</v>
      </c>
      <c r="E16351">
        <v>63</v>
      </c>
      <c r="F16351">
        <v>3</v>
      </c>
      <c r="G16351">
        <v>1</v>
      </c>
      <c r="I16351" s="1">
        <f>VLOOKUP(D16351,cards!A:D,4,FALSE)</f>
        <v>36</v>
      </c>
      <c r="J16351" s="1">
        <f>SUMIFS(G:G,C:C,C16351,B:B,B16351)</f>
        <v>4846</v>
      </c>
      <c r="K16351" s="1">
        <f t="shared" si="510"/>
        <v>2.063557573256294E-4</v>
      </c>
      <c r="L16351" s="1">
        <f t="shared" si="511"/>
        <v>7.4288072637226582E-3</v>
      </c>
      <c r="M16351" s="1">
        <f>SUMIFS(L:L,B:B,B16351,C:C,C16351)</f>
        <v>98.016095749071312</v>
      </c>
    </row>
    <row r="16352" spans="1:13" x14ac:dyDescent="0.2">
      <c r="A16352">
        <v>11</v>
      </c>
      <c r="B16352">
        <v>7700</v>
      </c>
      <c r="C16352">
        <v>37</v>
      </c>
      <c r="D16352">
        <v>2</v>
      </c>
      <c r="E16352">
        <v>14</v>
      </c>
      <c r="F16352">
        <v>12</v>
      </c>
      <c r="G16352">
        <v>1</v>
      </c>
      <c r="I16352" s="1">
        <f>VLOOKUP(D16352,cards!A:D,4,FALSE)</f>
        <v>2</v>
      </c>
      <c r="J16352" s="1">
        <f>SUMIFS(G:G,C:C,C16352,B:B,B16352)</f>
        <v>1054620</v>
      </c>
      <c r="K16352" s="1">
        <f t="shared" si="510"/>
        <v>9.4820883351349302E-7</v>
      </c>
      <c r="L16352" s="1">
        <f t="shared" si="511"/>
        <v>1.896417667026986E-6</v>
      </c>
      <c r="M16352" s="1">
        <f>SUMIFS(L:L,B:B,B16352,C:C,C16352)</f>
        <v>3.48980675503973</v>
      </c>
    </row>
    <row r="16353" spans="1:13" x14ac:dyDescent="0.2">
      <c r="A16353">
        <v>11</v>
      </c>
      <c r="B16353">
        <v>7700</v>
      </c>
      <c r="C16353">
        <v>13</v>
      </c>
      <c r="D16353">
        <v>7</v>
      </c>
      <c r="E16353">
        <v>63</v>
      </c>
      <c r="F16353">
        <v>5</v>
      </c>
      <c r="G16353">
        <v>1</v>
      </c>
      <c r="I16353" s="1">
        <f>VLOOKUP(D16353,cards!A:D,4,FALSE)</f>
        <v>186</v>
      </c>
      <c r="J16353" s="1">
        <f>SUMIFS(G:G,C:C,C16353,B:B,B16353)</f>
        <v>14523</v>
      </c>
      <c r="K16353" s="1">
        <f t="shared" si="510"/>
        <v>6.8856296908352267E-5</v>
      </c>
      <c r="L16353" s="1">
        <f t="shared" si="511"/>
        <v>1.2807271224953521E-2</v>
      </c>
      <c r="M16353" s="1">
        <f>SUMIFS(L:L,B:B,B16353,C:C,C16353)</f>
        <v>71.775115334297411</v>
      </c>
    </row>
    <row r="16354" spans="1:13" x14ac:dyDescent="0.2">
      <c r="A16354">
        <v>11</v>
      </c>
      <c r="B16354">
        <v>7700</v>
      </c>
      <c r="C16354">
        <v>31</v>
      </c>
      <c r="D16354">
        <v>5</v>
      </c>
      <c r="E16354">
        <v>26</v>
      </c>
      <c r="F16354">
        <v>2</v>
      </c>
      <c r="G16354">
        <v>1</v>
      </c>
      <c r="I16354" s="1">
        <f>VLOOKUP(D16354,cards!A:D,4,FALSE)</f>
        <v>36</v>
      </c>
      <c r="J16354" s="1">
        <f>SUMIFS(G:G,C:C,C16354,B:B,B16354)</f>
        <v>4846</v>
      </c>
      <c r="K16354" s="1">
        <f t="shared" si="510"/>
        <v>2.063557573256294E-4</v>
      </c>
      <c r="L16354" s="1">
        <f t="shared" si="511"/>
        <v>7.4288072637226582E-3</v>
      </c>
      <c r="M16354" s="1">
        <f>SUMIFS(L:L,B:B,B16354,C:C,C16354)</f>
        <v>98.016095749071312</v>
      </c>
    </row>
    <row r="16355" spans="1:13" x14ac:dyDescent="0.2">
      <c r="A16355">
        <v>11</v>
      </c>
      <c r="B16355">
        <v>7700</v>
      </c>
      <c r="C16355">
        <v>49</v>
      </c>
      <c r="D16355">
        <v>10</v>
      </c>
      <c r="E16355">
        <v>50</v>
      </c>
      <c r="F16355">
        <v>10</v>
      </c>
      <c r="G16355">
        <v>1</v>
      </c>
      <c r="I16355" s="1">
        <f>VLOOKUP(D16355,cards!A:D,4,FALSE)</f>
        <v>1586</v>
      </c>
      <c r="J16355" s="1">
        <f>SUMIFS(G:G,C:C,C16355,B:B,B16355)</f>
        <v>9</v>
      </c>
      <c r="K16355" s="1">
        <f t="shared" si="510"/>
        <v>0.1111111111111111</v>
      </c>
      <c r="L16355" s="1">
        <f t="shared" si="511"/>
        <v>176.2222222222222</v>
      </c>
      <c r="M16355" s="1">
        <f>SUMIFS(L:L,B:B,B16355,C:C,C16355)</f>
        <v>986</v>
      </c>
    </row>
    <row r="16356" spans="1:13" x14ac:dyDescent="0.2">
      <c r="A16356">
        <v>11</v>
      </c>
      <c r="B16356">
        <v>7700</v>
      </c>
      <c r="C16356">
        <v>64</v>
      </c>
      <c r="D16356">
        <v>2</v>
      </c>
      <c r="E16356">
        <v>32</v>
      </c>
      <c r="F16356">
        <v>7</v>
      </c>
      <c r="G16356">
        <v>1</v>
      </c>
      <c r="I16356" s="1">
        <f>VLOOKUP(D16356,cards!A:D,4,FALSE)</f>
        <v>2</v>
      </c>
      <c r="J16356" s="1">
        <f>SUMIFS(G:G,C:C,C16356,B:B,B16356)</f>
        <v>87</v>
      </c>
      <c r="K16356" s="1">
        <f t="shared" si="510"/>
        <v>1.1494252873563218E-2</v>
      </c>
      <c r="L16356" s="1">
        <f t="shared" si="511"/>
        <v>2.2988505747126436E-2</v>
      </c>
      <c r="M16356" s="1">
        <f>SUMIFS(L:L,B:B,B16356,C:C,C16356)</f>
        <v>15.793103448275859</v>
      </c>
    </row>
    <row r="16357" spans="1:13" x14ac:dyDescent="0.2">
      <c r="A16357">
        <v>11</v>
      </c>
      <c r="B16357">
        <v>7700</v>
      </c>
      <c r="C16357">
        <v>31</v>
      </c>
      <c r="D16357">
        <v>7</v>
      </c>
      <c r="E16357">
        <v>8</v>
      </c>
      <c r="F16357">
        <v>7</v>
      </c>
      <c r="G16357">
        <v>1</v>
      </c>
      <c r="I16357" s="1">
        <f>VLOOKUP(D16357,cards!A:D,4,FALSE)</f>
        <v>186</v>
      </c>
      <c r="J16357" s="1">
        <f>SUMIFS(G:G,C:C,C16357,B:B,B16357)</f>
        <v>4846</v>
      </c>
      <c r="K16357" s="1">
        <f t="shared" si="510"/>
        <v>2.063557573256294E-4</v>
      </c>
      <c r="L16357" s="1">
        <f t="shared" si="511"/>
        <v>3.8382170862567067E-2</v>
      </c>
      <c r="M16357" s="1">
        <f>SUMIFS(L:L,B:B,B16357,C:C,C16357)</f>
        <v>98.016095749071312</v>
      </c>
    </row>
    <row r="16358" spans="1:13" x14ac:dyDescent="0.2">
      <c r="A16358">
        <v>11</v>
      </c>
      <c r="B16358">
        <v>7700</v>
      </c>
      <c r="C16358">
        <v>64</v>
      </c>
      <c r="D16358">
        <v>2</v>
      </c>
      <c r="E16358">
        <v>63</v>
      </c>
      <c r="F16358">
        <v>3</v>
      </c>
      <c r="G16358">
        <v>1</v>
      </c>
      <c r="I16358" s="1">
        <f>VLOOKUP(D16358,cards!A:D,4,FALSE)</f>
        <v>2</v>
      </c>
      <c r="J16358" s="1">
        <f>SUMIFS(G:G,C:C,C16358,B:B,B16358)</f>
        <v>87</v>
      </c>
      <c r="K16358" s="1">
        <f t="shared" si="510"/>
        <v>1.1494252873563218E-2</v>
      </c>
      <c r="L16358" s="1">
        <f t="shared" si="511"/>
        <v>2.2988505747126436E-2</v>
      </c>
      <c r="M16358" s="1">
        <f>SUMIFS(L:L,B:B,B16358,C:C,C16358)</f>
        <v>15.793103448275859</v>
      </c>
    </row>
    <row r="16359" spans="1:13" x14ac:dyDescent="0.2">
      <c r="A16359">
        <v>11</v>
      </c>
      <c r="B16359">
        <v>7700</v>
      </c>
      <c r="C16359">
        <v>13</v>
      </c>
      <c r="D16359">
        <v>7</v>
      </c>
      <c r="E16359">
        <v>62</v>
      </c>
      <c r="F16359">
        <v>5</v>
      </c>
      <c r="G16359">
        <v>1</v>
      </c>
      <c r="I16359" s="1">
        <f>VLOOKUP(D16359,cards!A:D,4,FALSE)</f>
        <v>186</v>
      </c>
      <c r="J16359" s="1">
        <f>SUMIFS(G:G,C:C,C16359,B:B,B16359)</f>
        <v>14523</v>
      </c>
      <c r="K16359" s="1">
        <f t="shared" si="510"/>
        <v>6.8856296908352267E-5</v>
      </c>
      <c r="L16359" s="1">
        <f t="shared" si="511"/>
        <v>1.2807271224953521E-2</v>
      </c>
      <c r="M16359" s="1">
        <f>SUMIFS(L:L,B:B,B16359,C:C,C16359)</f>
        <v>71.775115334297411</v>
      </c>
    </row>
    <row r="16360" spans="1:13" x14ac:dyDescent="0.2">
      <c r="A16360">
        <v>11</v>
      </c>
      <c r="B16360">
        <v>7700</v>
      </c>
      <c r="C16360">
        <v>49</v>
      </c>
      <c r="D16360">
        <v>9</v>
      </c>
      <c r="E16360">
        <v>63</v>
      </c>
      <c r="F16360">
        <v>1</v>
      </c>
      <c r="G16360">
        <v>1</v>
      </c>
      <c r="I16360" s="1">
        <f>VLOOKUP(D16360,cards!A:D,4,FALSE)</f>
        <v>786</v>
      </c>
      <c r="J16360" s="1">
        <f>SUMIFS(G:G,C:C,C16360,B:B,B16360)</f>
        <v>9</v>
      </c>
      <c r="K16360" s="1">
        <f t="shared" si="510"/>
        <v>0.1111111111111111</v>
      </c>
      <c r="L16360" s="1">
        <f t="shared" si="511"/>
        <v>87.333333333333329</v>
      </c>
      <c r="M16360" s="1">
        <f>SUMIFS(L:L,B:B,B16360,C:C,C16360)</f>
        <v>986</v>
      </c>
    </row>
    <row r="16361" spans="1:13" x14ac:dyDescent="0.2">
      <c r="A16361">
        <v>11</v>
      </c>
      <c r="B16361">
        <v>7700</v>
      </c>
      <c r="C16361">
        <v>19</v>
      </c>
      <c r="D16361">
        <v>6</v>
      </c>
      <c r="E16361">
        <v>8</v>
      </c>
      <c r="F16361">
        <v>6</v>
      </c>
      <c r="G16361">
        <v>1</v>
      </c>
      <c r="I16361" s="1">
        <f>VLOOKUP(D16361,cards!A:D,4,FALSE)</f>
        <v>86</v>
      </c>
      <c r="J16361" s="1">
        <f>SUMIFS(G:G,C:C,C16361,B:B,B16361)</f>
        <v>25906</v>
      </c>
      <c r="K16361" s="1">
        <f t="shared" si="510"/>
        <v>3.8601096271134102E-5</v>
      </c>
      <c r="L16361" s="1">
        <f t="shared" si="511"/>
        <v>3.3196942793175328E-3</v>
      </c>
      <c r="M16361" s="1">
        <f>SUMIFS(L:L,B:B,B16361,C:C,C16361)</f>
        <v>289.99305180267095</v>
      </c>
    </row>
    <row r="16362" spans="1:13" x14ac:dyDescent="0.2">
      <c r="A16362">
        <v>11</v>
      </c>
      <c r="B16362">
        <v>7700</v>
      </c>
      <c r="C16362">
        <v>19</v>
      </c>
      <c r="D16362">
        <v>6</v>
      </c>
      <c r="E16362">
        <v>38</v>
      </c>
      <c r="F16362">
        <v>1</v>
      </c>
      <c r="G16362">
        <v>1</v>
      </c>
      <c r="I16362" s="1">
        <f>VLOOKUP(D16362,cards!A:D,4,FALSE)</f>
        <v>86</v>
      </c>
      <c r="J16362" s="1">
        <f>SUMIFS(G:G,C:C,C16362,B:B,B16362)</f>
        <v>25906</v>
      </c>
      <c r="K16362" s="1">
        <f t="shared" si="510"/>
        <v>3.8601096271134102E-5</v>
      </c>
      <c r="L16362" s="1">
        <f t="shared" si="511"/>
        <v>3.3196942793175328E-3</v>
      </c>
      <c r="M16362" s="1">
        <f>SUMIFS(L:L,B:B,B16362,C:C,C16362)</f>
        <v>289.99305180267095</v>
      </c>
    </row>
    <row r="16363" spans="1:13" x14ac:dyDescent="0.2">
      <c r="A16363">
        <v>11</v>
      </c>
      <c r="B16363">
        <v>7700</v>
      </c>
      <c r="C16363">
        <v>13</v>
      </c>
      <c r="D16363">
        <v>6</v>
      </c>
      <c r="E16363">
        <v>28</v>
      </c>
      <c r="F16363">
        <v>7</v>
      </c>
      <c r="G16363">
        <v>1</v>
      </c>
      <c r="I16363" s="1">
        <f>VLOOKUP(D16363,cards!A:D,4,FALSE)</f>
        <v>86</v>
      </c>
      <c r="J16363" s="1">
        <f>SUMIFS(G:G,C:C,C16363,B:B,B16363)</f>
        <v>14523</v>
      </c>
      <c r="K16363" s="1">
        <f t="shared" si="510"/>
        <v>6.8856296908352267E-5</v>
      </c>
      <c r="L16363" s="1">
        <f t="shared" si="511"/>
        <v>5.9216415341182948E-3</v>
      </c>
      <c r="M16363" s="1">
        <f>SUMIFS(L:L,B:B,B16363,C:C,C16363)</f>
        <v>71.775115334297411</v>
      </c>
    </row>
    <row r="16364" spans="1:13" x14ac:dyDescent="0.2">
      <c r="A16364">
        <v>11</v>
      </c>
      <c r="B16364">
        <v>7700</v>
      </c>
      <c r="C16364">
        <v>31</v>
      </c>
      <c r="D16364">
        <v>5</v>
      </c>
      <c r="E16364">
        <v>8</v>
      </c>
      <c r="F16364">
        <v>5</v>
      </c>
      <c r="G16364">
        <v>1</v>
      </c>
      <c r="I16364" s="1">
        <f>VLOOKUP(D16364,cards!A:D,4,FALSE)</f>
        <v>36</v>
      </c>
      <c r="J16364" s="1">
        <f>SUMIFS(G:G,C:C,C16364,B:B,B16364)</f>
        <v>4846</v>
      </c>
      <c r="K16364" s="1">
        <f t="shared" si="510"/>
        <v>2.063557573256294E-4</v>
      </c>
      <c r="L16364" s="1">
        <f t="shared" si="511"/>
        <v>7.4288072637226582E-3</v>
      </c>
      <c r="M16364" s="1">
        <f>SUMIFS(L:L,B:B,B16364,C:C,C16364)</f>
        <v>98.016095749071312</v>
      </c>
    </row>
    <row r="16365" spans="1:13" x14ac:dyDescent="0.2">
      <c r="A16365">
        <v>11</v>
      </c>
      <c r="B16365">
        <v>7700</v>
      </c>
      <c r="C16365">
        <v>19</v>
      </c>
      <c r="D16365">
        <v>7</v>
      </c>
      <c r="E16365">
        <v>38</v>
      </c>
      <c r="F16365">
        <v>1</v>
      </c>
      <c r="G16365">
        <v>1</v>
      </c>
      <c r="I16365" s="1">
        <f>VLOOKUP(D16365,cards!A:D,4,FALSE)</f>
        <v>186</v>
      </c>
      <c r="J16365" s="1">
        <f>SUMIFS(G:G,C:C,C16365,B:B,B16365)</f>
        <v>25906</v>
      </c>
      <c r="K16365" s="1">
        <f t="shared" si="510"/>
        <v>3.8601096271134102E-5</v>
      </c>
      <c r="L16365" s="1">
        <f t="shared" si="511"/>
        <v>7.1798039064309427E-3</v>
      </c>
      <c r="M16365" s="1">
        <f>SUMIFS(L:L,B:B,B16365,C:C,C16365)</f>
        <v>289.99305180267095</v>
      </c>
    </row>
    <row r="16366" spans="1:13" x14ac:dyDescent="0.2">
      <c r="A16366">
        <v>11</v>
      </c>
      <c r="B16366">
        <v>7700</v>
      </c>
      <c r="C16366">
        <v>31</v>
      </c>
      <c r="D16366">
        <v>5</v>
      </c>
      <c r="E16366">
        <v>20</v>
      </c>
      <c r="F16366">
        <v>7</v>
      </c>
      <c r="G16366">
        <v>1</v>
      </c>
      <c r="I16366" s="1">
        <f>VLOOKUP(D16366,cards!A:D,4,FALSE)</f>
        <v>36</v>
      </c>
      <c r="J16366" s="1">
        <f>SUMIFS(G:G,C:C,C16366,B:B,B16366)</f>
        <v>4846</v>
      </c>
      <c r="K16366" s="1">
        <f t="shared" si="510"/>
        <v>2.063557573256294E-4</v>
      </c>
      <c r="L16366" s="1">
        <f t="shared" si="511"/>
        <v>7.4288072637226582E-3</v>
      </c>
      <c r="M16366" s="1">
        <f>SUMIFS(L:L,B:B,B16366,C:C,C16366)</f>
        <v>98.016095749071312</v>
      </c>
    </row>
    <row r="16367" spans="1:13" x14ac:dyDescent="0.2">
      <c r="A16367">
        <v>11</v>
      </c>
      <c r="B16367">
        <v>7700</v>
      </c>
      <c r="C16367">
        <v>49</v>
      </c>
      <c r="D16367">
        <v>9</v>
      </c>
      <c r="E16367">
        <v>0</v>
      </c>
      <c r="F16367">
        <v>0</v>
      </c>
      <c r="G16367">
        <v>1</v>
      </c>
      <c r="I16367" s="1">
        <f>VLOOKUP(D16367,cards!A:D,4,FALSE)</f>
        <v>786</v>
      </c>
      <c r="J16367" s="1">
        <f>SUMIFS(G:G,C:C,C16367,B:B,B16367)</f>
        <v>9</v>
      </c>
      <c r="K16367" s="1">
        <f t="shared" si="510"/>
        <v>0.1111111111111111</v>
      </c>
      <c r="L16367" s="1">
        <f t="shared" si="511"/>
        <v>87.333333333333329</v>
      </c>
      <c r="M16367" s="1">
        <f>SUMIFS(L:L,B:B,B16367,C:C,C16367)</f>
        <v>986</v>
      </c>
    </row>
    <row r="16368" spans="1:13" x14ac:dyDescent="0.2">
      <c r="A16368">
        <v>11</v>
      </c>
      <c r="B16368">
        <v>7700</v>
      </c>
      <c r="C16368">
        <v>55</v>
      </c>
      <c r="D16368">
        <v>6</v>
      </c>
      <c r="E16368">
        <v>63</v>
      </c>
      <c r="F16368">
        <v>2</v>
      </c>
      <c r="G16368">
        <v>1</v>
      </c>
      <c r="I16368" s="1">
        <f>VLOOKUP(D16368,cards!A:D,4,FALSE)</f>
        <v>86</v>
      </c>
      <c r="J16368" s="1">
        <f>SUMIFS(G:G,C:C,C16368,B:B,B16368)</f>
        <v>22</v>
      </c>
      <c r="K16368" s="1">
        <f t="shared" si="510"/>
        <v>4.5454545454545456E-2</v>
      </c>
      <c r="L16368" s="1">
        <f t="shared" si="511"/>
        <v>3.9090909090909092</v>
      </c>
      <c r="M16368" s="1">
        <f>SUMIFS(L:L,B:B,B16368,C:C,C16368)</f>
        <v>122.18181818181814</v>
      </c>
    </row>
    <row r="16369" spans="1:13" x14ac:dyDescent="0.2">
      <c r="A16369">
        <v>11</v>
      </c>
      <c r="B16369">
        <v>7700</v>
      </c>
      <c r="C16369">
        <v>19</v>
      </c>
      <c r="D16369">
        <v>8</v>
      </c>
      <c r="E16369">
        <v>63</v>
      </c>
      <c r="F16369">
        <v>3</v>
      </c>
      <c r="G16369">
        <v>1</v>
      </c>
      <c r="I16369" s="1">
        <f>VLOOKUP(D16369,cards!A:D,4,FALSE)</f>
        <v>386</v>
      </c>
      <c r="J16369" s="1">
        <f>SUMIFS(G:G,C:C,C16369,B:B,B16369)</f>
        <v>25906</v>
      </c>
      <c r="K16369" s="1">
        <f t="shared" si="510"/>
        <v>3.8601096271134102E-5</v>
      </c>
      <c r="L16369" s="1">
        <f t="shared" si="511"/>
        <v>1.4900023160657763E-2</v>
      </c>
      <c r="M16369" s="1">
        <f>SUMIFS(L:L,B:B,B16369,C:C,C16369)</f>
        <v>289.99305180267095</v>
      </c>
    </row>
    <row r="16370" spans="1:13" x14ac:dyDescent="0.2">
      <c r="A16370">
        <v>11</v>
      </c>
      <c r="B16370">
        <v>7700</v>
      </c>
      <c r="C16370">
        <v>55</v>
      </c>
      <c r="D16370">
        <v>6</v>
      </c>
      <c r="E16370">
        <v>32</v>
      </c>
      <c r="F16370">
        <v>7</v>
      </c>
      <c r="G16370">
        <v>1</v>
      </c>
      <c r="I16370" s="1">
        <f>VLOOKUP(D16370,cards!A:D,4,FALSE)</f>
        <v>86</v>
      </c>
      <c r="J16370" s="1">
        <f>SUMIFS(G:G,C:C,C16370,B:B,B16370)</f>
        <v>22</v>
      </c>
      <c r="K16370" s="1">
        <f t="shared" si="510"/>
        <v>4.5454545454545456E-2</v>
      </c>
      <c r="L16370" s="1">
        <f t="shared" si="511"/>
        <v>3.9090909090909092</v>
      </c>
      <c r="M16370" s="1">
        <f>SUMIFS(L:L,B:B,B16370,C:C,C16370)</f>
        <v>122.18181818181814</v>
      </c>
    </row>
    <row r="16371" spans="1:13" x14ac:dyDescent="0.2">
      <c r="A16371">
        <v>11</v>
      </c>
      <c r="B16371">
        <v>7700</v>
      </c>
      <c r="C16371">
        <v>19</v>
      </c>
      <c r="D16371">
        <v>7</v>
      </c>
      <c r="E16371">
        <v>8</v>
      </c>
      <c r="F16371">
        <v>4</v>
      </c>
      <c r="G16371">
        <v>1</v>
      </c>
      <c r="I16371" s="1">
        <f>VLOOKUP(D16371,cards!A:D,4,FALSE)</f>
        <v>186</v>
      </c>
      <c r="J16371" s="1">
        <f>SUMIFS(G:G,C:C,C16371,B:B,B16371)</f>
        <v>25906</v>
      </c>
      <c r="K16371" s="1">
        <f t="shared" si="510"/>
        <v>3.8601096271134102E-5</v>
      </c>
      <c r="L16371" s="1">
        <f t="shared" si="511"/>
        <v>7.1798039064309427E-3</v>
      </c>
      <c r="M16371" s="1">
        <f>SUMIFS(L:L,B:B,B16371,C:C,C16371)</f>
        <v>289.99305180267095</v>
      </c>
    </row>
    <row r="16372" spans="1:13" x14ac:dyDescent="0.2">
      <c r="A16372">
        <v>11</v>
      </c>
      <c r="B16372">
        <v>7700</v>
      </c>
      <c r="C16372">
        <v>19</v>
      </c>
      <c r="D16372">
        <v>7</v>
      </c>
      <c r="E16372">
        <v>50</v>
      </c>
      <c r="F16372">
        <v>4</v>
      </c>
      <c r="G16372">
        <v>1</v>
      </c>
      <c r="I16372" s="1">
        <f>VLOOKUP(D16372,cards!A:D,4,FALSE)</f>
        <v>186</v>
      </c>
      <c r="J16372" s="1">
        <f>SUMIFS(G:G,C:C,C16372,B:B,B16372)</f>
        <v>25906</v>
      </c>
      <c r="K16372" s="1">
        <f t="shared" si="510"/>
        <v>3.8601096271134102E-5</v>
      </c>
      <c r="L16372" s="1">
        <f t="shared" si="511"/>
        <v>7.1798039064309427E-3</v>
      </c>
      <c r="M16372" s="1">
        <f>SUMIFS(L:L,B:B,B16372,C:C,C16372)</f>
        <v>289.99305180267095</v>
      </c>
    </row>
    <row r="16373" spans="1:13" x14ac:dyDescent="0.2">
      <c r="A16373">
        <v>11</v>
      </c>
      <c r="B16373">
        <v>7700</v>
      </c>
      <c r="C16373">
        <v>31</v>
      </c>
      <c r="D16373">
        <v>7</v>
      </c>
      <c r="E16373">
        <v>8</v>
      </c>
      <c r="F16373">
        <v>5</v>
      </c>
      <c r="G16373">
        <v>1</v>
      </c>
      <c r="I16373" s="1">
        <f>VLOOKUP(D16373,cards!A:D,4,FALSE)</f>
        <v>186</v>
      </c>
      <c r="J16373" s="1">
        <f>SUMIFS(G:G,C:C,C16373,B:B,B16373)</f>
        <v>4846</v>
      </c>
      <c r="K16373" s="1">
        <f t="shared" si="510"/>
        <v>2.063557573256294E-4</v>
      </c>
      <c r="L16373" s="1">
        <f t="shared" si="511"/>
        <v>3.8382170862567067E-2</v>
      </c>
      <c r="M16373" s="1">
        <f>SUMIFS(L:L,B:B,B16373,C:C,C16373)</f>
        <v>98.016095749071312</v>
      </c>
    </row>
    <row r="16374" spans="1:13" x14ac:dyDescent="0.2">
      <c r="A16374">
        <v>11</v>
      </c>
      <c r="B16374">
        <v>7700</v>
      </c>
      <c r="C16374">
        <v>31</v>
      </c>
      <c r="D16374">
        <v>4</v>
      </c>
      <c r="E16374">
        <v>50</v>
      </c>
      <c r="F16374">
        <v>5</v>
      </c>
      <c r="G16374">
        <v>1</v>
      </c>
      <c r="I16374" s="1">
        <f>VLOOKUP(D16374,cards!A:D,4,FALSE)</f>
        <v>16</v>
      </c>
      <c r="J16374" s="1">
        <f>SUMIFS(G:G,C:C,C16374,B:B,B16374)</f>
        <v>4846</v>
      </c>
      <c r="K16374" s="1">
        <f t="shared" si="510"/>
        <v>2.063557573256294E-4</v>
      </c>
      <c r="L16374" s="1">
        <f t="shared" si="511"/>
        <v>3.3016921172100704E-3</v>
      </c>
      <c r="M16374" s="1">
        <f>SUMIFS(L:L,B:B,B16374,C:C,C16374)</f>
        <v>98.016095749071312</v>
      </c>
    </row>
    <row r="16375" spans="1:13" x14ac:dyDescent="0.2">
      <c r="A16375">
        <v>11</v>
      </c>
      <c r="B16375">
        <v>7700</v>
      </c>
      <c r="C16375">
        <v>31</v>
      </c>
      <c r="D16375">
        <v>4</v>
      </c>
      <c r="E16375">
        <v>8</v>
      </c>
      <c r="F16375">
        <v>4</v>
      </c>
      <c r="G16375">
        <v>1</v>
      </c>
      <c r="I16375" s="1">
        <f>VLOOKUP(D16375,cards!A:D,4,FALSE)</f>
        <v>16</v>
      </c>
      <c r="J16375" s="1">
        <f>SUMIFS(G:G,C:C,C16375,B:B,B16375)</f>
        <v>4846</v>
      </c>
      <c r="K16375" s="1">
        <f t="shared" si="510"/>
        <v>2.063557573256294E-4</v>
      </c>
      <c r="L16375" s="1">
        <f t="shared" si="511"/>
        <v>3.3016921172100704E-3</v>
      </c>
      <c r="M16375" s="1">
        <f>SUMIFS(L:L,B:B,B16375,C:C,C16375)</f>
        <v>98.016095749071312</v>
      </c>
    </row>
    <row r="16376" spans="1:13" x14ac:dyDescent="0.2">
      <c r="A16376">
        <v>11</v>
      </c>
      <c r="B16376">
        <v>7700</v>
      </c>
      <c r="C16376">
        <v>19</v>
      </c>
      <c r="D16376">
        <v>7</v>
      </c>
      <c r="E16376">
        <v>20</v>
      </c>
      <c r="F16376">
        <v>8</v>
      </c>
      <c r="G16376">
        <v>1</v>
      </c>
      <c r="I16376" s="1">
        <f>VLOOKUP(D16376,cards!A:D,4,FALSE)</f>
        <v>186</v>
      </c>
      <c r="J16376" s="1">
        <f>SUMIFS(G:G,C:C,C16376,B:B,B16376)</f>
        <v>25906</v>
      </c>
      <c r="K16376" s="1">
        <f t="shared" si="510"/>
        <v>3.8601096271134102E-5</v>
      </c>
      <c r="L16376" s="1">
        <f t="shared" si="511"/>
        <v>7.1798039064309427E-3</v>
      </c>
      <c r="M16376" s="1">
        <f>SUMIFS(L:L,B:B,B16376,C:C,C16376)</f>
        <v>289.99305180267095</v>
      </c>
    </row>
    <row r="16377" spans="1:13" x14ac:dyDescent="0.2">
      <c r="A16377">
        <v>11</v>
      </c>
      <c r="B16377">
        <v>7700</v>
      </c>
      <c r="C16377">
        <v>19</v>
      </c>
      <c r="D16377">
        <v>7</v>
      </c>
      <c r="E16377">
        <v>8</v>
      </c>
      <c r="F16377">
        <v>3</v>
      </c>
      <c r="G16377">
        <v>1</v>
      </c>
      <c r="I16377" s="1">
        <f>VLOOKUP(D16377,cards!A:D,4,FALSE)</f>
        <v>186</v>
      </c>
      <c r="J16377" s="1">
        <f>SUMIFS(G:G,C:C,C16377,B:B,B16377)</f>
        <v>25906</v>
      </c>
      <c r="K16377" s="1">
        <f t="shared" si="510"/>
        <v>3.8601096271134102E-5</v>
      </c>
      <c r="L16377" s="1">
        <f t="shared" si="511"/>
        <v>7.1798039064309427E-3</v>
      </c>
      <c r="M16377" s="1">
        <f>SUMIFS(L:L,B:B,B16377,C:C,C16377)</f>
        <v>289.99305180267095</v>
      </c>
    </row>
    <row r="16378" spans="1:13" x14ac:dyDescent="0.2">
      <c r="A16378">
        <v>11</v>
      </c>
      <c r="B16378">
        <v>7700</v>
      </c>
      <c r="C16378">
        <v>19</v>
      </c>
      <c r="D16378">
        <v>10</v>
      </c>
      <c r="E16378">
        <v>38</v>
      </c>
      <c r="F16378">
        <v>1</v>
      </c>
      <c r="G16378">
        <v>1</v>
      </c>
      <c r="I16378" s="1">
        <f>VLOOKUP(D16378,cards!A:D,4,FALSE)</f>
        <v>1586</v>
      </c>
      <c r="J16378" s="1">
        <f>SUMIFS(G:G,C:C,C16378,B:B,B16378)</f>
        <v>25906</v>
      </c>
      <c r="K16378" s="1">
        <f t="shared" si="510"/>
        <v>3.8601096271134102E-5</v>
      </c>
      <c r="L16378" s="1">
        <f t="shared" si="511"/>
        <v>6.1221338686018686E-2</v>
      </c>
      <c r="M16378" s="1">
        <f>SUMIFS(L:L,B:B,B16378,C:C,C16378)</f>
        <v>289.99305180267095</v>
      </c>
    </row>
    <row r="16379" spans="1:13" x14ac:dyDescent="0.2">
      <c r="A16379">
        <v>11</v>
      </c>
      <c r="B16379">
        <v>7700</v>
      </c>
      <c r="C16379">
        <v>19</v>
      </c>
      <c r="D16379">
        <v>10</v>
      </c>
      <c r="E16379">
        <v>14</v>
      </c>
      <c r="F16379">
        <v>11</v>
      </c>
      <c r="G16379">
        <v>1</v>
      </c>
      <c r="I16379" s="1">
        <f>VLOOKUP(D16379,cards!A:D,4,FALSE)</f>
        <v>1586</v>
      </c>
      <c r="J16379" s="1">
        <f>SUMIFS(G:G,C:C,C16379,B:B,B16379)</f>
        <v>25906</v>
      </c>
      <c r="K16379" s="1">
        <f t="shared" si="510"/>
        <v>3.8601096271134102E-5</v>
      </c>
      <c r="L16379" s="1">
        <f t="shared" si="511"/>
        <v>6.1221338686018686E-2</v>
      </c>
      <c r="M16379" s="1">
        <f>SUMIFS(L:L,B:B,B16379,C:C,C16379)</f>
        <v>289.99305180267095</v>
      </c>
    </row>
    <row r="16380" spans="1:13" x14ac:dyDescent="0.2">
      <c r="A16380">
        <v>11</v>
      </c>
      <c r="B16380">
        <v>7700</v>
      </c>
      <c r="C16380">
        <v>19</v>
      </c>
      <c r="D16380">
        <v>10</v>
      </c>
      <c r="E16380">
        <v>32</v>
      </c>
      <c r="F16380">
        <v>1</v>
      </c>
      <c r="G16380">
        <v>1</v>
      </c>
      <c r="I16380" s="1">
        <f>VLOOKUP(D16380,cards!A:D,4,FALSE)</f>
        <v>1586</v>
      </c>
      <c r="J16380" s="1">
        <f>SUMIFS(G:G,C:C,C16380,B:B,B16380)</f>
        <v>25906</v>
      </c>
      <c r="K16380" s="1">
        <f t="shared" si="510"/>
        <v>3.8601096271134102E-5</v>
      </c>
      <c r="L16380" s="1">
        <f t="shared" si="511"/>
        <v>6.1221338686018686E-2</v>
      </c>
      <c r="M16380" s="1">
        <f>SUMIFS(L:L,B:B,B16380,C:C,C16380)</f>
        <v>289.99305180267095</v>
      </c>
    </row>
    <row r="16381" spans="1:13" x14ac:dyDescent="0.2">
      <c r="A16381">
        <v>11</v>
      </c>
      <c r="B16381">
        <v>7700</v>
      </c>
      <c r="C16381">
        <v>64</v>
      </c>
      <c r="D16381">
        <v>2</v>
      </c>
      <c r="E16381">
        <v>50</v>
      </c>
      <c r="F16381">
        <v>8</v>
      </c>
      <c r="G16381">
        <v>1</v>
      </c>
      <c r="I16381" s="1">
        <f>VLOOKUP(D16381,cards!A:D,4,FALSE)</f>
        <v>2</v>
      </c>
      <c r="J16381" s="1">
        <f>SUMIFS(G:G,C:C,C16381,B:B,B16381)</f>
        <v>87</v>
      </c>
      <c r="K16381" s="1">
        <f t="shared" si="510"/>
        <v>1.1494252873563218E-2</v>
      </c>
      <c r="L16381" s="1">
        <f t="shared" si="511"/>
        <v>2.2988505747126436E-2</v>
      </c>
      <c r="M16381" s="1">
        <f>SUMIFS(L:L,B:B,B16381,C:C,C16381)</f>
        <v>15.793103448275859</v>
      </c>
    </row>
    <row r="16382" spans="1:13" x14ac:dyDescent="0.2">
      <c r="A16382">
        <v>11</v>
      </c>
      <c r="B16382">
        <v>7700</v>
      </c>
      <c r="C16382">
        <v>19</v>
      </c>
      <c r="D16382">
        <v>4</v>
      </c>
      <c r="E16382">
        <v>32</v>
      </c>
      <c r="F16382">
        <v>1</v>
      </c>
      <c r="G16382">
        <v>1</v>
      </c>
      <c r="I16382" s="1">
        <f>VLOOKUP(D16382,cards!A:D,4,FALSE)</f>
        <v>16</v>
      </c>
      <c r="J16382" s="1">
        <f>SUMIFS(G:G,C:C,C16382,B:B,B16382)</f>
        <v>25906</v>
      </c>
      <c r="K16382" s="1">
        <f t="shared" si="510"/>
        <v>3.8601096271134102E-5</v>
      </c>
      <c r="L16382" s="1">
        <f t="shared" si="511"/>
        <v>6.1761754033814564E-4</v>
      </c>
      <c r="M16382" s="1">
        <f>SUMIFS(L:L,B:B,B16382,C:C,C16382)</f>
        <v>289.99305180267095</v>
      </c>
    </row>
    <row r="16383" spans="1:13" x14ac:dyDescent="0.2">
      <c r="A16383">
        <v>11</v>
      </c>
      <c r="B16383">
        <v>7700</v>
      </c>
      <c r="C16383">
        <v>19</v>
      </c>
      <c r="D16383">
        <v>10</v>
      </c>
      <c r="E16383">
        <v>26</v>
      </c>
      <c r="F16383">
        <v>5</v>
      </c>
      <c r="G16383">
        <v>1</v>
      </c>
      <c r="I16383" s="1">
        <f>VLOOKUP(D16383,cards!A:D,4,FALSE)</f>
        <v>1586</v>
      </c>
      <c r="J16383" s="1">
        <f>SUMIFS(G:G,C:C,C16383,B:B,B16383)</f>
        <v>25906</v>
      </c>
      <c r="K16383" s="1">
        <f t="shared" si="510"/>
        <v>3.8601096271134102E-5</v>
      </c>
      <c r="L16383" s="1">
        <f t="shared" si="511"/>
        <v>6.1221338686018686E-2</v>
      </c>
      <c r="M16383" s="1">
        <f>SUMIFS(L:L,B:B,B16383,C:C,C16383)</f>
        <v>289.99305180267095</v>
      </c>
    </row>
    <row r="16384" spans="1:13" x14ac:dyDescent="0.2">
      <c r="A16384">
        <v>11</v>
      </c>
      <c r="B16384">
        <v>7700</v>
      </c>
      <c r="C16384">
        <v>19</v>
      </c>
      <c r="D16384">
        <v>10</v>
      </c>
      <c r="E16384">
        <v>28</v>
      </c>
      <c r="F16384">
        <v>10</v>
      </c>
      <c r="G16384">
        <v>1</v>
      </c>
      <c r="I16384" s="1">
        <f>VLOOKUP(D16384,cards!A:D,4,FALSE)</f>
        <v>1586</v>
      </c>
      <c r="J16384" s="1">
        <f>SUMIFS(G:G,C:C,C16384,B:B,B16384)</f>
        <v>25906</v>
      </c>
      <c r="K16384" s="1">
        <f t="shared" si="510"/>
        <v>3.8601096271134102E-5</v>
      </c>
      <c r="L16384" s="1">
        <f t="shared" si="511"/>
        <v>6.1221338686018686E-2</v>
      </c>
      <c r="M16384" s="1">
        <f>SUMIFS(L:L,B:B,B16384,C:C,C16384)</f>
        <v>289.99305180267095</v>
      </c>
    </row>
    <row r="16385" spans="1:13" x14ac:dyDescent="0.2">
      <c r="A16385">
        <v>11</v>
      </c>
      <c r="B16385">
        <v>7700</v>
      </c>
      <c r="C16385">
        <v>19</v>
      </c>
      <c r="D16385">
        <v>10</v>
      </c>
      <c r="E16385">
        <v>63</v>
      </c>
      <c r="F16385">
        <v>4</v>
      </c>
      <c r="G16385">
        <v>1</v>
      </c>
      <c r="I16385" s="1">
        <f>VLOOKUP(D16385,cards!A:D,4,FALSE)</f>
        <v>1586</v>
      </c>
      <c r="J16385" s="1">
        <f>SUMIFS(G:G,C:C,C16385,B:B,B16385)</f>
        <v>25906</v>
      </c>
      <c r="K16385" s="1">
        <f t="shared" si="510"/>
        <v>3.8601096271134102E-5</v>
      </c>
      <c r="L16385" s="1">
        <f t="shared" si="511"/>
        <v>6.1221338686018686E-2</v>
      </c>
      <c r="M16385" s="1">
        <f>SUMIFS(L:L,B:B,B16385,C:C,C16385)</f>
        <v>289.99305180267095</v>
      </c>
    </row>
    <row r="16386" spans="1:13" x14ac:dyDescent="0.2">
      <c r="A16386">
        <v>11</v>
      </c>
      <c r="B16386">
        <v>7700</v>
      </c>
      <c r="C16386">
        <v>19</v>
      </c>
      <c r="D16386">
        <v>6</v>
      </c>
      <c r="E16386">
        <v>14</v>
      </c>
      <c r="F16386">
        <v>6</v>
      </c>
      <c r="G16386">
        <v>1</v>
      </c>
      <c r="I16386" s="1">
        <f>VLOOKUP(D16386,cards!A:D,4,FALSE)</f>
        <v>86</v>
      </c>
      <c r="J16386" s="1">
        <f>SUMIFS(G:G,C:C,C16386,B:B,B16386)</f>
        <v>25906</v>
      </c>
      <c r="K16386" s="1">
        <f t="shared" ref="K16386:K16449" si="512">G16386/J16386</f>
        <v>3.8601096271134102E-5</v>
      </c>
      <c r="L16386" s="1">
        <f t="shared" ref="L16386:L16449" si="513">I16386*K16386</f>
        <v>3.3196942793175328E-3</v>
      </c>
      <c r="M16386" s="1">
        <f>SUMIFS(L:L,B:B,B16386,C:C,C16386)</f>
        <v>289.99305180267095</v>
      </c>
    </row>
    <row r="16387" spans="1:13" x14ac:dyDescent="0.2">
      <c r="A16387">
        <v>11</v>
      </c>
      <c r="B16387">
        <v>7700</v>
      </c>
      <c r="C16387">
        <v>13</v>
      </c>
      <c r="D16387">
        <v>4</v>
      </c>
      <c r="E16387">
        <v>38</v>
      </c>
      <c r="F16387">
        <v>1</v>
      </c>
      <c r="G16387">
        <v>1</v>
      </c>
      <c r="I16387" s="1">
        <f>VLOOKUP(D16387,cards!A:D,4,FALSE)</f>
        <v>16</v>
      </c>
      <c r="J16387" s="1">
        <f>SUMIFS(G:G,C:C,C16387,B:B,B16387)</f>
        <v>14523</v>
      </c>
      <c r="K16387" s="1">
        <f t="shared" si="512"/>
        <v>6.8856296908352267E-5</v>
      </c>
      <c r="L16387" s="1">
        <f t="shared" si="513"/>
        <v>1.1017007505336363E-3</v>
      </c>
      <c r="M16387" s="1">
        <f>SUMIFS(L:L,B:B,B16387,C:C,C16387)</f>
        <v>71.775115334297411</v>
      </c>
    </row>
    <row r="16388" spans="1:13" x14ac:dyDescent="0.2">
      <c r="A16388">
        <v>11</v>
      </c>
      <c r="B16388">
        <v>7700</v>
      </c>
      <c r="C16388">
        <v>37</v>
      </c>
      <c r="D16388">
        <v>2</v>
      </c>
      <c r="E16388">
        <v>20</v>
      </c>
      <c r="F16388">
        <v>10</v>
      </c>
      <c r="G16388">
        <v>1</v>
      </c>
      <c r="I16388" s="1">
        <f>VLOOKUP(D16388,cards!A:D,4,FALSE)</f>
        <v>2</v>
      </c>
      <c r="J16388" s="1">
        <f>SUMIFS(G:G,C:C,C16388,B:B,B16388)</f>
        <v>1054620</v>
      </c>
      <c r="K16388" s="1">
        <f t="shared" si="512"/>
        <v>9.4820883351349302E-7</v>
      </c>
      <c r="L16388" s="1">
        <f t="shared" si="513"/>
        <v>1.896417667026986E-6</v>
      </c>
      <c r="M16388" s="1">
        <f>SUMIFS(L:L,B:B,B16388,C:C,C16388)</f>
        <v>3.48980675503973</v>
      </c>
    </row>
    <row r="16389" spans="1:13" x14ac:dyDescent="0.2">
      <c r="A16389">
        <v>11</v>
      </c>
      <c r="B16389">
        <v>7700</v>
      </c>
      <c r="C16389">
        <v>37</v>
      </c>
      <c r="D16389">
        <v>2</v>
      </c>
      <c r="E16389">
        <v>50</v>
      </c>
      <c r="F16389">
        <v>5</v>
      </c>
      <c r="G16389">
        <v>1</v>
      </c>
      <c r="I16389" s="1">
        <f>VLOOKUP(D16389,cards!A:D,4,FALSE)</f>
        <v>2</v>
      </c>
      <c r="J16389" s="1">
        <f>SUMIFS(G:G,C:C,C16389,B:B,B16389)</f>
        <v>1054620</v>
      </c>
      <c r="K16389" s="1">
        <f t="shared" si="512"/>
        <v>9.4820883351349302E-7</v>
      </c>
      <c r="L16389" s="1">
        <f t="shared" si="513"/>
        <v>1.896417667026986E-6</v>
      </c>
      <c r="M16389" s="1">
        <f>SUMIFS(L:L,B:B,B16389,C:C,C16389)</f>
        <v>3.48980675503973</v>
      </c>
    </row>
    <row r="16390" spans="1:13" x14ac:dyDescent="0.2">
      <c r="A16390">
        <v>11</v>
      </c>
      <c r="B16390">
        <v>7700</v>
      </c>
      <c r="C16390">
        <v>19</v>
      </c>
      <c r="D16390">
        <v>7</v>
      </c>
      <c r="E16390">
        <v>63</v>
      </c>
      <c r="F16390">
        <v>3</v>
      </c>
      <c r="G16390">
        <v>1</v>
      </c>
      <c r="I16390" s="1">
        <f>VLOOKUP(D16390,cards!A:D,4,FALSE)</f>
        <v>186</v>
      </c>
      <c r="J16390" s="1">
        <f>SUMIFS(G:G,C:C,C16390,B:B,B16390)</f>
        <v>25906</v>
      </c>
      <c r="K16390" s="1">
        <f t="shared" si="512"/>
        <v>3.8601096271134102E-5</v>
      </c>
      <c r="L16390" s="1">
        <f t="shared" si="513"/>
        <v>7.1798039064309427E-3</v>
      </c>
      <c r="M16390" s="1">
        <f>SUMIFS(L:L,B:B,B16390,C:C,C16390)</f>
        <v>289.99305180267095</v>
      </c>
    </row>
    <row r="16391" spans="1:13" x14ac:dyDescent="0.2">
      <c r="A16391">
        <v>11</v>
      </c>
      <c r="B16391">
        <v>7700</v>
      </c>
      <c r="C16391">
        <v>13</v>
      </c>
      <c r="D16391">
        <v>6</v>
      </c>
      <c r="E16391">
        <v>20</v>
      </c>
      <c r="F16391">
        <v>9</v>
      </c>
      <c r="G16391">
        <v>1</v>
      </c>
      <c r="I16391" s="1">
        <f>VLOOKUP(D16391,cards!A:D,4,FALSE)</f>
        <v>86</v>
      </c>
      <c r="J16391" s="1">
        <f>SUMIFS(G:G,C:C,C16391,B:B,B16391)</f>
        <v>14523</v>
      </c>
      <c r="K16391" s="1">
        <f t="shared" si="512"/>
        <v>6.8856296908352267E-5</v>
      </c>
      <c r="L16391" s="1">
        <f t="shared" si="513"/>
        <v>5.9216415341182948E-3</v>
      </c>
      <c r="M16391" s="1">
        <f>SUMIFS(L:L,B:B,B16391,C:C,C16391)</f>
        <v>71.775115334297411</v>
      </c>
    </row>
    <row r="16392" spans="1:13" x14ac:dyDescent="0.2">
      <c r="A16392">
        <v>11</v>
      </c>
      <c r="B16392">
        <v>7700</v>
      </c>
      <c r="C16392">
        <v>19</v>
      </c>
      <c r="D16392">
        <v>3</v>
      </c>
      <c r="E16392">
        <v>32</v>
      </c>
      <c r="F16392">
        <v>3</v>
      </c>
      <c r="G16392">
        <v>1</v>
      </c>
      <c r="I16392" s="1">
        <f>VLOOKUP(D16392,cards!A:D,4,FALSE)</f>
        <v>6</v>
      </c>
      <c r="J16392" s="1">
        <f>SUMIFS(G:G,C:C,C16392,B:B,B16392)</f>
        <v>25906</v>
      </c>
      <c r="K16392" s="1">
        <f t="shared" si="512"/>
        <v>3.8601096271134102E-5</v>
      </c>
      <c r="L16392" s="1">
        <f t="shared" si="513"/>
        <v>2.316065776268046E-4</v>
      </c>
      <c r="M16392" s="1">
        <f>SUMIFS(L:L,B:B,B16392,C:C,C16392)</f>
        <v>289.99305180267095</v>
      </c>
    </row>
    <row r="16393" spans="1:13" x14ac:dyDescent="0.2">
      <c r="A16393">
        <v>11</v>
      </c>
      <c r="B16393">
        <v>7700</v>
      </c>
      <c r="C16393">
        <v>13</v>
      </c>
      <c r="D16393">
        <v>6</v>
      </c>
      <c r="E16393">
        <v>50</v>
      </c>
      <c r="F16393">
        <v>5</v>
      </c>
      <c r="G16393">
        <v>1</v>
      </c>
      <c r="I16393" s="1">
        <f>VLOOKUP(D16393,cards!A:D,4,FALSE)</f>
        <v>86</v>
      </c>
      <c r="J16393" s="1">
        <f>SUMIFS(G:G,C:C,C16393,B:B,B16393)</f>
        <v>14523</v>
      </c>
      <c r="K16393" s="1">
        <f t="shared" si="512"/>
        <v>6.8856296908352267E-5</v>
      </c>
      <c r="L16393" s="1">
        <f t="shared" si="513"/>
        <v>5.9216415341182948E-3</v>
      </c>
      <c r="M16393" s="1">
        <f>SUMIFS(L:L,B:B,B16393,C:C,C16393)</f>
        <v>71.775115334297411</v>
      </c>
    </row>
    <row r="16394" spans="1:13" x14ac:dyDescent="0.2">
      <c r="A16394">
        <v>11</v>
      </c>
      <c r="B16394">
        <v>7700</v>
      </c>
      <c r="C16394">
        <v>64</v>
      </c>
      <c r="D16394">
        <v>2</v>
      </c>
      <c r="E16394">
        <v>32</v>
      </c>
      <c r="F16394">
        <v>6</v>
      </c>
      <c r="G16394">
        <v>1</v>
      </c>
      <c r="I16394" s="1">
        <f>VLOOKUP(D16394,cards!A:D,4,FALSE)</f>
        <v>2</v>
      </c>
      <c r="J16394" s="1">
        <f>SUMIFS(G:G,C:C,C16394,B:B,B16394)</f>
        <v>87</v>
      </c>
      <c r="K16394" s="1">
        <f t="shared" si="512"/>
        <v>1.1494252873563218E-2</v>
      </c>
      <c r="L16394" s="1">
        <f t="shared" si="513"/>
        <v>2.2988505747126436E-2</v>
      </c>
      <c r="M16394" s="1">
        <f>SUMIFS(L:L,B:B,B16394,C:C,C16394)</f>
        <v>15.793103448275859</v>
      </c>
    </row>
    <row r="16395" spans="1:13" x14ac:dyDescent="0.2">
      <c r="A16395">
        <v>11</v>
      </c>
      <c r="B16395">
        <v>7700</v>
      </c>
      <c r="C16395">
        <v>19</v>
      </c>
      <c r="D16395">
        <v>10</v>
      </c>
      <c r="E16395">
        <v>28</v>
      </c>
      <c r="F16395">
        <v>9</v>
      </c>
      <c r="G16395">
        <v>1</v>
      </c>
      <c r="I16395" s="1">
        <f>VLOOKUP(D16395,cards!A:D,4,FALSE)</f>
        <v>1586</v>
      </c>
      <c r="J16395" s="1">
        <f>SUMIFS(G:G,C:C,C16395,B:B,B16395)</f>
        <v>25906</v>
      </c>
      <c r="K16395" s="1">
        <f t="shared" si="512"/>
        <v>3.8601096271134102E-5</v>
      </c>
      <c r="L16395" s="1">
        <f t="shared" si="513"/>
        <v>6.1221338686018686E-2</v>
      </c>
      <c r="M16395" s="1">
        <f>SUMIFS(L:L,B:B,B16395,C:C,C16395)</f>
        <v>289.99305180267095</v>
      </c>
    </row>
    <row r="16396" spans="1:13" x14ac:dyDescent="0.2">
      <c r="A16396">
        <v>11</v>
      </c>
      <c r="B16396">
        <v>7700</v>
      </c>
      <c r="C16396">
        <v>13</v>
      </c>
      <c r="D16396">
        <v>4</v>
      </c>
      <c r="E16396">
        <v>8</v>
      </c>
      <c r="F16396">
        <v>1</v>
      </c>
      <c r="G16396">
        <v>1</v>
      </c>
      <c r="I16396" s="1">
        <f>VLOOKUP(D16396,cards!A:D,4,FALSE)</f>
        <v>16</v>
      </c>
      <c r="J16396" s="1">
        <f>SUMIFS(G:G,C:C,C16396,B:B,B16396)</f>
        <v>14523</v>
      </c>
      <c r="K16396" s="1">
        <f t="shared" si="512"/>
        <v>6.8856296908352267E-5</v>
      </c>
      <c r="L16396" s="1">
        <f t="shared" si="513"/>
        <v>1.1017007505336363E-3</v>
      </c>
      <c r="M16396" s="1">
        <f>SUMIFS(L:L,B:B,B16396,C:C,C16396)</f>
        <v>71.775115334297411</v>
      </c>
    </row>
    <row r="16397" spans="1:13" x14ac:dyDescent="0.2">
      <c r="A16397">
        <v>11</v>
      </c>
      <c r="B16397">
        <v>7700</v>
      </c>
      <c r="C16397">
        <v>19</v>
      </c>
      <c r="D16397">
        <v>10</v>
      </c>
      <c r="E16397">
        <v>20</v>
      </c>
      <c r="F16397">
        <v>4</v>
      </c>
      <c r="G16397">
        <v>1</v>
      </c>
      <c r="I16397" s="1">
        <f>VLOOKUP(D16397,cards!A:D,4,FALSE)</f>
        <v>1586</v>
      </c>
      <c r="J16397" s="1">
        <f>SUMIFS(G:G,C:C,C16397,B:B,B16397)</f>
        <v>25906</v>
      </c>
      <c r="K16397" s="1">
        <f t="shared" si="512"/>
        <v>3.8601096271134102E-5</v>
      </c>
      <c r="L16397" s="1">
        <f t="shared" si="513"/>
        <v>6.1221338686018686E-2</v>
      </c>
      <c r="M16397" s="1">
        <f>SUMIFS(L:L,B:B,B16397,C:C,C16397)</f>
        <v>289.99305180267095</v>
      </c>
    </row>
    <row r="16398" spans="1:13" x14ac:dyDescent="0.2">
      <c r="A16398">
        <v>11</v>
      </c>
      <c r="B16398">
        <v>7700</v>
      </c>
      <c r="C16398">
        <v>13</v>
      </c>
      <c r="D16398">
        <v>3</v>
      </c>
      <c r="E16398">
        <v>32</v>
      </c>
      <c r="F16398">
        <v>3</v>
      </c>
      <c r="G16398">
        <v>1</v>
      </c>
      <c r="I16398" s="1">
        <f>VLOOKUP(D16398,cards!A:D,4,FALSE)</f>
        <v>6</v>
      </c>
      <c r="J16398" s="1">
        <f>SUMIFS(G:G,C:C,C16398,B:B,B16398)</f>
        <v>14523</v>
      </c>
      <c r="K16398" s="1">
        <f t="shared" si="512"/>
        <v>6.8856296908352267E-5</v>
      </c>
      <c r="L16398" s="1">
        <f t="shared" si="513"/>
        <v>4.131377814501136E-4</v>
      </c>
      <c r="M16398" s="1">
        <f>SUMIFS(L:L,B:B,B16398,C:C,C16398)</f>
        <v>71.775115334297411</v>
      </c>
    </row>
    <row r="16399" spans="1:13" x14ac:dyDescent="0.2">
      <c r="A16399">
        <v>11</v>
      </c>
      <c r="B16399">
        <v>7700</v>
      </c>
      <c r="C16399">
        <v>13</v>
      </c>
      <c r="D16399">
        <v>3</v>
      </c>
      <c r="E16399">
        <v>32</v>
      </c>
      <c r="F16399">
        <v>4</v>
      </c>
      <c r="G16399">
        <v>1</v>
      </c>
      <c r="I16399" s="1">
        <f>VLOOKUP(D16399,cards!A:D,4,FALSE)</f>
        <v>6</v>
      </c>
      <c r="J16399" s="1">
        <f>SUMIFS(G:G,C:C,C16399,B:B,B16399)</f>
        <v>14523</v>
      </c>
      <c r="K16399" s="1">
        <f t="shared" si="512"/>
        <v>6.8856296908352267E-5</v>
      </c>
      <c r="L16399" s="1">
        <f t="shared" si="513"/>
        <v>4.131377814501136E-4</v>
      </c>
      <c r="M16399" s="1">
        <f>SUMIFS(L:L,B:B,B16399,C:C,C16399)</f>
        <v>71.775115334297411</v>
      </c>
    </row>
    <row r="16400" spans="1:13" x14ac:dyDescent="0.2">
      <c r="A16400">
        <v>11</v>
      </c>
      <c r="B16400">
        <v>7700</v>
      </c>
      <c r="C16400">
        <v>101</v>
      </c>
      <c r="D16400">
        <v>16</v>
      </c>
      <c r="E16400">
        <v>0</v>
      </c>
      <c r="F16400">
        <v>0</v>
      </c>
      <c r="G16400">
        <v>1</v>
      </c>
      <c r="I16400" s="1">
        <f>VLOOKUP(D16400,cards!A:D,4,FALSE)</f>
        <v>79586</v>
      </c>
      <c r="J16400" s="1">
        <f>SUMIFS(G:G,C:C,C16400,B:B,B16400)</f>
        <v>14</v>
      </c>
      <c r="K16400" s="1">
        <f t="shared" si="512"/>
        <v>7.1428571428571425E-2</v>
      </c>
      <c r="L16400" s="1">
        <f t="shared" si="513"/>
        <v>5684.7142857142853</v>
      </c>
      <c r="M16400" s="1">
        <f>SUMIFS(L:L,B:B,B16400,C:C,C16400)</f>
        <v>18188.142857142859</v>
      </c>
    </row>
    <row r="16401" spans="1:13" x14ac:dyDescent="0.2">
      <c r="A16401">
        <v>11</v>
      </c>
      <c r="B16401">
        <v>7700</v>
      </c>
      <c r="C16401">
        <v>13</v>
      </c>
      <c r="D16401">
        <v>3</v>
      </c>
      <c r="E16401">
        <v>32</v>
      </c>
      <c r="F16401">
        <v>2</v>
      </c>
      <c r="G16401">
        <v>1</v>
      </c>
      <c r="I16401" s="1">
        <f>VLOOKUP(D16401,cards!A:D,4,FALSE)</f>
        <v>6</v>
      </c>
      <c r="J16401" s="1">
        <f>SUMIFS(G:G,C:C,C16401,B:B,B16401)</f>
        <v>14523</v>
      </c>
      <c r="K16401" s="1">
        <f t="shared" si="512"/>
        <v>6.8856296908352267E-5</v>
      </c>
      <c r="L16401" s="1">
        <f t="shared" si="513"/>
        <v>4.131377814501136E-4</v>
      </c>
      <c r="M16401" s="1">
        <f>SUMIFS(L:L,B:B,B16401,C:C,C16401)</f>
        <v>71.775115334297411</v>
      </c>
    </row>
    <row r="16402" spans="1:13" x14ac:dyDescent="0.2">
      <c r="A16402">
        <v>11</v>
      </c>
      <c r="B16402">
        <v>7700</v>
      </c>
      <c r="C16402">
        <v>13</v>
      </c>
      <c r="D16402">
        <v>3</v>
      </c>
      <c r="E16402">
        <v>26</v>
      </c>
      <c r="F16402">
        <v>1</v>
      </c>
      <c r="G16402">
        <v>1</v>
      </c>
      <c r="I16402" s="1">
        <f>VLOOKUP(D16402,cards!A:D,4,FALSE)</f>
        <v>6</v>
      </c>
      <c r="J16402" s="1">
        <f>SUMIFS(G:G,C:C,C16402,B:B,B16402)</f>
        <v>14523</v>
      </c>
      <c r="K16402" s="1">
        <f t="shared" si="512"/>
        <v>6.8856296908352267E-5</v>
      </c>
      <c r="L16402" s="1">
        <f t="shared" si="513"/>
        <v>4.131377814501136E-4</v>
      </c>
      <c r="M16402" s="1">
        <f>SUMIFS(L:L,B:B,B16402,C:C,C16402)</f>
        <v>71.775115334297411</v>
      </c>
    </row>
    <row r="16403" spans="1:13" x14ac:dyDescent="0.2">
      <c r="A16403">
        <v>11</v>
      </c>
      <c r="B16403">
        <v>7700</v>
      </c>
      <c r="C16403">
        <v>13</v>
      </c>
      <c r="D16403">
        <v>3</v>
      </c>
      <c r="E16403">
        <v>28</v>
      </c>
      <c r="F16403">
        <v>6</v>
      </c>
      <c r="G16403">
        <v>1</v>
      </c>
      <c r="I16403" s="1">
        <f>VLOOKUP(D16403,cards!A:D,4,FALSE)</f>
        <v>6</v>
      </c>
      <c r="J16403" s="1">
        <f>SUMIFS(G:G,C:C,C16403,B:B,B16403)</f>
        <v>14523</v>
      </c>
      <c r="K16403" s="1">
        <f t="shared" si="512"/>
        <v>6.8856296908352267E-5</v>
      </c>
      <c r="L16403" s="1">
        <f t="shared" si="513"/>
        <v>4.131377814501136E-4</v>
      </c>
      <c r="M16403" s="1">
        <f>SUMIFS(L:L,B:B,B16403,C:C,C16403)</f>
        <v>71.775115334297411</v>
      </c>
    </row>
    <row r="16404" spans="1:13" x14ac:dyDescent="0.2">
      <c r="A16404">
        <v>11</v>
      </c>
      <c r="B16404">
        <v>7700</v>
      </c>
      <c r="C16404">
        <v>13</v>
      </c>
      <c r="D16404">
        <v>3</v>
      </c>
      <c r="E16404">
        <v>50</v>
      </c>
      <c r="F16404">
        <v>6</v>
      </c>
      <c r="G16404">
        <v>1</v>
      </c>
      <c r="I16404" s="1">
        <f>VLOOKUP(D16404,cards!A:D,4,FALSE)</f>
        <v>6</v>
      </c>
      <c r="J16404" s="1">
        <f>SUMIFS(G:G,C:C,C16404,B:B,B16404)</f>
        <v>14523</v>
      </c>
      <c r="K16404" s="1">
        <f t="shared" si="512"/>
        <v>6.8856296908352267E-5</v>
      </c>
      <c r="L16404" s="1">
        <f t="shared" si="513"/>
        <v>4.131377814501136E-4</v>
      </c>
      <c r="M16404" s="1">
        <f>SUMIFS(L:L,B:B,B16404,C:C,C16404)</f>
        <v>71.775115334297411</v>
      </c>
    </row>
    <row r="16405" spans="1:13" x14ac:dyDescent="0.2">
      <c r="A16405">
        <v>11</v>
      </c>
      <c r="B16405">
        <v>7700</v>
      </c>
      <c r="C16405">
        <v>19</v>
      </c>
      <c r="D16405">
        <v>10</v>
      </c>
      <c r="E16405">
        <v>38</v>
      </c>
      <c r="F16405">
        <v>2</v>
      </c>
      <c r="G16405">
        <v>1</v>
      </c>
      <c r="I16405" s="1">
        <f>VLOOKUP(D16405,cards!A:D,4,FALSE)</f>
        <v>1586</v>
      </c>
      <c r="J16405" s="1">
        <f>SUMIFS(G:G,C:C,C16405,B:B,B16405)</f>
        <v>25906</v>
      </c>
      <c r="K16405" s="1">
        <f t="shared" si="512"/>
        <v>3.8601096271134102E-5</v>
      </c>
      <c r="L16405" s="1">
        <f t="shared" si="513"/>
        <v>6.1221338686018686E-2</v>
      </c>
      <c r="M16405" s="1">
        <f>SUMIFS(L:L,B:B,B16405,C:C,C16405)</f>
        <v>289.99305180267095</v>
      </c>
    </row>
    <row r="16406" spans="1:13" x14ac:dyDescent="0.2">
      <c r="A16406">
        <v>11</v>
      </c>
      <c r="B16406">
        <v>7700</v>
      </c>
      <c r="C16406">
        <v>37</v>
      </c>
      <c r="D16406">
        <v>2</v>
      </c>
      <c r="E16406">
        <v>8</v>
      </c>
      <c r="F16406">
        <v>7</v>
      </c>
      <c r="G16406">
        <v>1</v>
      </c>
      <c r="I16406" s="1">
        <f>VLOOKUP(D16406,cards!A:D,4,FALSE)</f>
        <v>2</v>
      </c>
      <c r="J16406" s="1">
        <f>SUMIFS(G:G,C:C,C16406,B:B,B16406)</f>
        <v>1054620</v>
      </c>
      <c r="K16406" s="1">
        <f t="shared" si="512"/>
        <v>9.4820883351349302E-7</v>
      </c>
      <c r="L16406" s="1">
        <f t="shared" si="513"/>
        <v>1.896417667026986E-6</v>
      </c>
      <c r="M16406" s="1">
        <f>SUMIFS(L:L,B:B,B16406,C:C,C16406)</f>
        <v>3.48980675503973</v>
      </c>
    </row>
    <row r="16407" spans="1:13" x14ac:dyDescent="0.2">
      <c r="A16407">
        <v>11</v>
      </c>
      <c r="B16407">
        <v>7700</v>
      </c>
      <c r="C16407">
        <v>10</v>
      </c>
      <c r="D16407">
        <v>11</v>
      </c>
      <c r="E16407">
        <v>63</v>
      </c>
      <c r="F16407">
        <v>6</v>
      </c>
      <c r="G16407">
        <v>1</v>
      </c>
      <c r="I16407" s="1">
        <f>VLOOKUP(D16407,cards!A:D,4,FALSE)</f>
        <v>2586</v>
      </c>
      <c r="J16407" s="1">
        <f>SUMIFS(G:G,C:C,C16407,B:B,B16407)</f>
        <v>1937</v>
      </c>
      <c r="K16407" s="1">
        <f t="shared" si="512"/>
        <v>5.1626226122870422E-4</v>
      </c>
      <c r="L16407" s="1">
        <f t="shared" si="513"/>
        <v>1.3350542075374292</v>
      </c>
      <c r="M16407" s="1">
        <f>SUMIFS(L:L,B:B,B16407,C:C,C16407)</f>
        <v>59.907072792978816</v>
      </c>
    </row>
    <row r="16408" spans="1:13" x14ac:dyDescent="0.2">
      <c r="A16408">
        <v>11</v>
      </c>
      <c r="B16408">
        <v>7700</v>
      </c>
      <c r="C16408">
        <v>19</v>
      </c>
      <c r="D16408">
        <v>10</v>
      </c>
      <c r="E16408">
        <v>8</v>
      </c>
      <c r="F16408">
        <v>8</v>
      </c>
      <c r="G16408">
        <v>1</v>
      </c>
    </row>
    <row r="16409" spans="1:13" x14ac:dyDescent="0.2">
      <c r="A16409">
        <v>11</v>
      </c>
      <c r="B16409">
        <v>7700</v>
      </c>
      <c r="C16409">
        <v>10</v>
      </c>
      <c r="D16409">
        <v>9</v>
      </c>
      <c r="E16409">
        <v>63</v>
      </c>
      <c r="F16409">
        <v>2</v>
      </c>
      <c r="G16409">
        <v>1</v>
      </c>
      <c r="I16409" s="1">
        <f>VLOOKUP(D16409,cards!A:D,4,FALSE)</f>
        <v>786</v>
      </c>
      <c r="J16409" s="1">
        <f>SUMIFS(G:G,C:C,C16409,B:B,B16409)</f>
        <v>1937</v>
      </c>
      <c r="K16409" s="1">
        <f t="shared" si="512"/>
        <v>5.1626226122870422E-4</v>
      </c>
      <c r="L16409" s="1">
        <f t="shared" si="513"/>
        <v>0.40578213732576152</v>
      </c>
      <c r="M16409" s="1">
        <f>SUMIFS(L:L,B:B,B16409,C:C,C16409)</f>
        <v>59.907072792978816</v>
      </c>
    </row>
    <row r="16410" spans="1:13" x14ac:dyDescent="0.2">
      <c r="A16410">
        <v>11</v>
      </c>
      <c r="B16410">
        <v>7700</v>
      </c>
      <c r="C16410">
        <v>19</v>
      </c>
      <c r="D16410">
        <v>8</v>
      </c>
      <c r="E16410">
        <v>20</v>
      </c>
      <c r="F16410">
        <v>5</v>
      </c>
      <c r="G16410">
        <v>1</v>
      </c>
      <c r="I16410" s="1">
        <f>VLOOKUP(D16410,cards!A:D,4,FALSE)</f>
        <v>386</v>
      </c>
      <c r="J16410" s="1">
        <f>SUMIFS(G:G,C:C,C16410,B:B,B16410)</f>
        <v>25906</v>
      </c>
      <c r="K16410" s="1">
        <f t="shared" si="512"/>
        <v>3.8601096271134102E-5</v>
      </c>
      <c r="L16410" s="1">
        <f t="shared" si="513"/>
        <v>1.4900023160657763E-2</v>
      </c>
      <c r="M16410" s="1">
        <f>SUMIFS(L:L,B:B,B16410,C:C,C16410)</f>
        <v>289.99305180267095</v>
      </c>
    </row>
    <row r="16411" spans="1:13" x14ac:dyDescent="0.2">
      <c r="A16411">
        <v>11</v>
      </c>
      <c r="B16411">
        <v>7700</v>
      </c>
      <c r="C16411">
        <v>10</v>
      </c>
      <c r="D16411">
        <v>9</v>
      </c>
      <c r="E16411">
        <v>32</v>
      </c>
      <c r="F16411">
        <v>7</v>
      </c>
      <c r="G16411">
        <v>1</v>
      </c>
      <c r="I16411" s="1">
        <f>VLOOKUP(D16411,cards!A:D,4,FALSE)</f>
        <v>786</v>
      </c>
      <c r="J16411" s="1">
        <f>SUMIFS(G:G,C:C,C16411,B:B,B16411)</f>
        <v>1937</v>
      </c>
      <c r="K16411" s="1">
        <f t="shared" si="512"/>
        <v>5.1626226122870422E-4</v>
      </c>
      <c r="L16411" s="1">
        <f t="shared" si="513"/>
        <v>0.40578213732576152</v>
      </c>
      <c r="M16411" s="1">
        <f>SUMIFS(L:L,B:B,B16411,C:C,C16411)</f>
        <v>59.907072792978816</v>
      </c>
    </row>
    <row r="16412" spans="1:13" x14ac:dyDescent="0.2">
      <c r="A16412">
        <v>11</v>
      </c>
      <c r="B16412">
        <v>7700</v>
      </c>
      <c r="C16412">
        <v>10</v>
      </c>
      <c r="D16412">
        <v>9</v>
      </c>
      <c r="E16412">
        <v>63</v>
      </c>
      <c r="F16412">
        <v>5</v>
      </c>
      <c r="G16412">
        <v>1</v>
      </c>
      <c r="I16412" s="1">
        <f>VLOOKUP(D16412,cards!A:D,4,FALSE)</f>
        <v>786</v>
      </c>
      <c r="J16412" s="1">
        <f>SUMIFS(G:G,C:C,C16412,B:B,B16412)</f>
        <v>1937</v>
      </c>
      <c r="K16412" s="1">
        <f t="shared" si="512"/>
        <v>5.1626226122870422E-4</v>
      </c>
      <c r="L16412" s="1">
        <f t="shared" si="513"/>
        <v>0.40578213732576152</v>
      </c>
      <c r="M16412" s="1">
        <f>SUMIFS(L:L,B:B,B16412,C:C,C16412)</f>
        <v>59.907072792978816</v>
      </c>
    </row>
    <row r="16413" spans="1:13" x14ac:dyDescent="0.2">
      <c r="A16413">
        <v>11</v>
      </c>
      <c r="B16413">
        <v>7700</v>
      </c>
      <c r="C16413">
        <v>10</v>
      </c>
      <c r="D16413">
        <v>9</v>
      </c>
      <c r="E16413">
        <v>63</v>
      </c>
      <c r="F16413">
        <v>3</v>
      </c>
      <c r="G16413">
        <v>1</v>
      </c>
      <c r="I16413" s="1">
        <f>VLOOKUP(D16413,cards!A:D,4,FALSE)</f>
        <v>786</v>
      </c>
      <c r="J16413" s="1">
        <f>SUMIFS(G:G,C:C,C16413,B:B,B16413)</f>
        <v>1937</v>
      </c>
      <c r="K16413" s="1">
        <f t="shared" si="512"/>
        <v>5.1626226122870422E-4</v>
      </c>
      <c r="L16413" s="1">
        <f t="shared" si="513"/>
        <v>0.40578213732576152</v>
      </c>
      <c r="M16413" s="1">
        <f>SUMIFS(L:L,B:B,B16413,C:C,C16413)</f>
        <v>59.907072792978816</v>
      </c>
    </row>
    <row r="16414" spans="1:13" x14ac:dyDescent="0.2">
      <c r="A16414">
        <v>11</v>
      </c>
      <c r="B16414">
        <v>7700</v>
      </c>
      <c r="C16414">
        <v>10</v>
      </c>
      <c r="D16414">
        <v>9</v>
      </c>
      <c r="E16414">
        <v>38</v>
      </c>
      <c r="F16414">
        <v>3</v>
      </c>
      <c r="G16414">
        <v>1</v>
      </c>
      <c r="I16414" s="1">
        <f>VLOOKUP(D16414,cards!A:D,4,FALSE)</f>
        <v>786</v>
      </c>
      <c r="J16414" s="1">
        <f>SUMIFS(G:G,C:C,C16414,B:B,B16414)</f>
        <v>1937</v>
      </c>
      <c r="K16414" s="1">
        <f t="shared" si="512"/>
        <v>5.1626226122870422E-4</v>
      </c>
      <c r="L16414" s="1">
        <f t="shared" si="513"/>
        <v>0.40578213732576152</v>
      </c>
      <c r="M16414" s="1">
        <f>SUMIFS(L:L,B:B,B16414,C:C,C16414)</f>
        <v>59.907072792978816</v>
      </c>
    </row>
    <row r="16415" spans="1:13" x14ac:dyDescent="0.2">
      <c r="A16415">
        <v>11</v>
      </c>
      <c r="B16415">
        <v>7700</v>
      </c>
      <c r="C16415">
        <v>10</v>
      </c>
      <c r="D16415">
        <v>9</v>
      </c>
      <c r="E16415">
        <v>63</v>
      </c>
      <c r="F16415">
        <v>6</v>
      </c>
      <c r="G16415">
        <v>1</v>
      </c>
      <c r="I16415" s="1">
        <f>VLOOKUP(D16415,cards!A:D,4,FALSE)</f>
        <v>786</v>
      </c>
      <c r="J16415" s="1">
        <f>SUMIFS(G:G,C:C,C16415,B:B,B16415)</f>
        <v>1937</v>
      </c>
      <c r="K16415" s="1">
        <f t="shared" si="512"/>
        <v>5.1626226122870422E-4</v>
      </c>
      <c r="L16415" s="1">
        <f t="shared" si="513"/>
        <v>0.40578213732576152</v>
      </c>
      <c r="M16415" s="1">
        <f>SUMIFS(L:L,B:B,B16415,C:C,C16415)</f>
        <v>59.907072792978816</v>
      </c>
    </row>
    <row r="16416" spans="1:13" x14ac:dyDescent="0.2">
      <c r="A16416">
        <v>11</v>
      </c>
      <c r="B16416">
        <v>7700</v>
      </c>
      <c r="C16416">
        <v>10</v>
      </c>
      <c r="D16416">
        <v>8</v>
      </c>
      <c r="E16416">
        <v>32</v>
      </c>
      <c r="F16416">
        <v>7</v>
      </c>
      <c r="G16416">
        <v>1</v>
      </c>
      <c r="I16416" s="1">
        <f>VLOOKUP(D16416,cards!A:D,4,FALSE)</f>
        <v>386</v>
      </c>
      <c r="J16416" s="1">
        <f>SUMIFS(G:G,C:C,C16416,B:B,B16416)</f>
        <v>1937</v>
      </c>
      <c r="K16416" s="1">
        <f t="shared" si="512"/>
        <v>5.1626226122870422E-4</v>
      </c>
      <c r="L16416" s="1">
        <f t="shared" si="513"/>
        <v>0.19927723283427984</v>
      </c>
      <c r="M16416" s="1">
        <f>SUMIFS(L:L,B:B,B16416,C:C,C16416)</f>
        <v>59.907072792978816</v>
      </c>
    </row>
    <row r="16417" spans="1:13" x14ac:dyDescent="0.2">
      <c r="A16417">
        <v>11</v>
      </c>
      <c r="B16417">
        <v>7700</v>
      </c>
      <c r="C16417">
        <v>19</v>
      </c>
      <c r="D16417">
        <v>10</v>
      </c>
      <c r="E16417">
        <v>20</v>
      </c>
      <c r="F16417">
        <v>5</v>
      </c>
      <c r="G16417">
        <v>1</v>
      </c>
      <c r="I16417" s="1">
        <f>VLOOKUP(D16417,cards!A:D,4,FALSE)</f>
        <v>1586</v>
      </c>
      <c r="J16417" s="1">
        <f>SUMIFS(G:G,C:C,C16417,B:B,B16417)</f>
        <v>25906</v>
      </c>
      <c r="K16417" s="1">
        <f t="shared" si="512"/>
        <v>3.8601096271134102E-5</v>
      </c>
      <c r="L16417" s="1">
        <f t="shared" si="513"/>
        <v>6.1221338686018686E-2</v>
      </c>
      <c r="M16417" s="1">
        <f>SUMIFS(L:L,B:B,B16417,C:C,C16417)</f>
        <v>289.99305180267095</v>
      </c>
    </row>
    <row r="16418" spans="1:13" x14ac:dyDescent="0.2">
      <c r="A16418">
        <v>11</v>
      </c>
      <c r="B16418">
        <v>7700</v>
      </c>
      <c r="C16418">
        <v>19</v>
      </c>
      <c r="D16418">
        <v>7</v>
      </c>
      <c r="E16418">
        <v>26</v>
      </c>
      <c r="F16418">
        <v>1</v>
      </c>
      <c r="G16418">
        <v>1</v>
      </c>
      <c r="I16418" s="1">
        <f>VLOOKUP(D16418,cards!A:D,4,FALSE)</f>
        <v>186</v>
      </c>
      <c r="J16418" s="1">
        <f>SUMIFS(G:G,C:C,C16418,B:B,B16418)</f>
        <v>25906</v>
      </c>
      <c r="K16418" s="1">
        <f t="shared" si="512"/>
        <v>3.8601096271134102E-5</v>
      </c>
      <c r="L16418" s="1">
        <f t="shared" si="513"/>
        <v>7.1798039064309427E-3</v>
      </c>
      <c r="M16418" s="1">
        <f>SUMIFS(L:L,B:B,B16418,C:C,C16418)</f>
        <v>289.99305180267095</v>
      </c>
    </row>
    <row r="16419" spans="1:13" x14ac:dyDescent="0.2">
      <c r="A16419">
        <v>11</v>
      </c>
      <c r="B16419">
        <v>7700</v>
      </c>
      <c r="C16419">
        <v>10</v>
      </c>
      <c r="D16419">
        <v>8</v>
      </c>
      <c r="E16419">
        <v>63</v>
      </c>
      <c r="F16419">
        <v>4</v>
      </c>
      <c r="G16419">
        <v>1</v>
      </c>
      <c r="I16419" s="1">
        <f>VLOOKUP(D16419,cards!A:D,4,FALSE)</f>
        <v>386</v>
      </c>
      <c r="J16419" s="1">
        <f>SUMIFS(G:G,C:C,C16419,B:B,B16419)</f>
        <v>1937</v>
      </c>
      <c r="K16419" s="1">
        <f t="shared" si="512"/>
        <v>5.1626226122870422E-4</v>
      </c>
      <c r="L16419" s="1">
        <f t="shared" si="513"/>
        <v>0.19927723283427984</v>
      </c>
      <c r="M16419" s="1">
        <f>SUMIFS(L:L,B:B,B16419,C:C,C16419)</f>
        <v>59.907072792978816</v>
      </c>
    </row>
    <row r="16420" spans="1:13" x14ac:dyDescent="0.2">
      <c r="A16420">
        <v>11</v>
      </c>
      <c r="B16420">
        <v>7700</v>
      </c>
      <c r="C16420">
        <v>10</v>
      </c>
      <c r="D16420">
        <v>8</v>
      </c>
      <c r="E16420">
        <v>63</v>
      </c>
      <c r="F16420">
        <v>5</v>
      </c>
      <c r="G16420">
        <v>1</v>
      </c>
      <c r="I16420" s="1">
        <f>VLOOKUP(D16420,cards!A:D,4,FALSE)</f>
        <v>386</v>
      </c>
      <c r="J16420" s="1">
        <f>SUMIFS(G:G,C:C,C16420,B:B,B16420)</f>
        <v>1937</v>
      </c>
      <c r="K16420" s="1">
        <f t="shared" si="512"/>
        <v>5.1626226122870422E-4</v>
      </c>
      <c r="L16420" s="1">
        <f t="shared" si="513"/>
        <v>0.19927723283427984</v>
      </c>
      <c r="M16420" s="1">
        <f>SUMIFS(L:L,B:B,B16420,C:C,C16420)</f>
        <v>59.907072792978816</v>
      </c>
    </row>
    <row r="16421" spans="1:13" x14ac:dyDescent="0.2">
      <c r="A16421">
        <v>11</v>
      </c>
      <c r="B16421">
        <v>7700</v>
      </c>
      <c r="C16421">
        <v>10</v>
      </c>
      <c r="D16421">
        <v>7</v>
      </c>
      <c r="E16421">
        <v>50</v>
      </c>
      <c r="F16421">
        <v>8</v>
      </c>
      <c r="G16421">
        <v>1</v>
      </c>
      <c r="I16421" s="1">
        <f>VLOOKUP(D16421,cards!A:D,4,FALSE)</f>
        <v>186</v>
      </c>
      <c r="J16421" s="1">
        <f>SUMIFS(G:G,C:C,C16421,B:B,B16421)</f>
        <v>1937</v>
      </c>
      <c r="K16421" s="1">
        <f t="shared" si="512"/>
        <v>5.1626226122870422E-4</v>
      </c>
      <c r="L16421" s="1">
        <f t="shared" si="513"/>
        <v>9.6024780588538985E-2</v>
      </c>
      <c r="M16421" s="1">
        <f>SUMIFS(L:L,B:B,B16421,C:C,C16421)</f>
        <v>59.907072792978816</v>
      </c>
    </row>
    <row r="16422" spans="1:13" x14ac:dyDescent="0.2">
      <c r="A16422">
        <v>11</v>
      </c>
      <c r="B16422">
        <v>7700</v>
      </c>
      <c r="C16422">
        <v>37</v>
      </c>
      <c r="D16422">
        <v>1</v>
      </c>
      <c r="E16422">
        <v>26</v>
      </c>
      <c r="F16422">
        <v>2</v>
      </c>
      <c r="G16422">
        <v>1</v>
      </c>
      <c r="I16422" s="1">
        <f>VLOOKUP(D16422,cards!A:D,4,FALSE)</f>
        <v>1</v>
      </c>
      <c r="J16422" s="1">
        <f>SUMIFS(G:G,C:C,C16422,B:B,B16422)</f>
        <v>1054620</v>
      </c>
      <c r="K16422" s="1">
        <f t="shared" si="512"/>
        <v>9.4820883351349302E-7</v>
      </c>
      <c r="L16422" s="1">
        <f t="shared" si="513"/>
        <v>9.4820883351349302E-7</v>
      </c>
      <c r="M16422" s="1">
        <f>SUMIFS(L:L,B:B,B16422,C:C,C16422)</f>
        <v>3.48980675503973</v>
      </c>
    </row>
    <row r="16423" spans="1:13" x14ac:dyDescent="0.2">
      <c r="A16423">
        <v>11</v>
      </c>
      <c r="B16423">
        <v>7700</v>
      </c>
      <c r="C16423">
        <v>10</v>
      </c>
      <c r="D16423">
        <v>7</v>
      </c>
      <c r="E16423">
        <v>26</v>
      </c>
      <c r="F16423">
        <v>8</v>
      </c>
      <c r="G16423">
        <v>1</v>
      </c>
      <c r="I16423" s="1">
        <f>VLOOKUP(D16423,cards!A:D,4,FALSE)</f>
        <v>186</v>
      </c>
      <c r="J16423" s="1">
        <f>SUMIFS(G:G,C:C,C16423,B:B,B16423)</f>
        <v>1937</v>
      </c>
      <c r="K16423" s="1">
        <f t="shared" si="512"/>
        <v>5.1626226122870422E-4</v>
      </c>
      <c r="L16423" s="1">
        <f t="shared" si="513"/>
        <v>9.6024780588538985E-2</v>
      </c>
      <c r="M16423" s="1">
        <f>SUMIFS(L:L,B:B,B16423,C:C,C16423)</f>
        <v>59.907072792978816</v>
      </c>
    </row>
    <row r="16424" spans="1:13" x14ac:dyDescent="0.2">
      <c r="A16424">
        <v>11</v>
      </c>
      <c r="B16424">
        <v>7700</v>
      </c>
      <c r="C16424">
        <v>19</v>
      </c>
      <c r="D16424">
        <v>8</v>
      </c>
      <c r="E16424">
        <v>26</v>
      </c>
      <c r="F16424">
        <v>1</v>
      </c>
      <c r="G16424">
        <v>1</v>
      </c>
      <c r="I16424" s="1">
        <f>VLOOKUP(D16424,cards!A:D,4,FALSE)</f>
        <v>386</v>
      </c>
      <c r="J16424" s="1">
        <f>SUMIFS(G:G,C:C,C16424,B:B,B16424)</f>
        <v>25906</v>
      </c>
      <c r="K16424" s="1">
        <f t="shared" si="512"/>
        <v>3.8601096271134102E-5</v>
      </c>
      <c r="L16424" s="1">
        <f t="shared" si="513"/>
        <v>1.4900023160657763E-2</v>
      </c>
      <c r="M16424" s="1">
        <f>SUMIFS(L:L,B:B,B16424,C:C,C16424)</f>
        <v>289.99305180267095</v>
      </c>
    </row>
    <row r="16425" spans="1:13" x14ac:dyDescent="0.2">
      <c r="A16425">
        <v>11</v>
      </c>
      <c r="B16425">
        <v>7700</v>
      </c>
      <c r="C16425">
        <v>10</v>
      </c>
      <c r="D16425">
        <v>7</v>
      </c>
      <c r="E16425">
        <v>0</v>
      </c>
      <c r="F16425">
        <v>0</v>
      </c>
      <c r="G16425">
        <v>1</v>
      </c>
      <c r="I16425" s="1">
        <f>VLOOKUP(D16425,cards!A:D,4,FALSE)</f>
        <v>186</v>
      </c>
      <c r="J16425" s="1">
        <f>SUMIFS(G:G,C:C,C16425,B:B,B16425)</f>
        <v>1937</v>
      </c>
      <c r="K16425" s="1">
        <f t="shared" si="512"/>
        <v>5.1626226122870422E-4</v>
      </c>
      <c r="L16425" s="1">
        <f t="shared" si="513"/>
        <v>9.6024780588538985E-2</v>
      </c>
      <c r="M16425" s="1">
        <f>SUMIFS(L:L,B:B,B16425,C:C,C16425)</f>
        <v>59.907072792978816</v>
      </c>
    </row>
    <row r="16426" spans="1:13" x14ac:dyDescent="0.2">
      <c r="A16426">
        <v>11</v>
      </c>
      <c r="B16426">
        <v>7700</v>
      </c>
      <c r="C16426">
        <v>101</v>
      </c>
      <c r="D16426">
        <v>14</v>
      </c>
      <c r="E16426">
        <v>63</v>
      </c>
      <c r="F16426">
        <v>4</v>
      </c>
      <c r="G16426">
        <v>1</v>
      </c>
      <c r="I16426" s="1">
        <f>VLOOKUP(D16426,cards!A:D,4,FALSE)</f>
        <v>19586</v>
      </c>
      <c r="J16426" s="1">
        <f>SUMIFS(G:G,C:C,C16426,B:B,B16426)</f>
        <v>14</v>
      </c>
      <c r="K16426" s="1">
        <f t="shared" si="512"/>
        <v>7.1428571428571425E-2</v>
      </c>
      <c r="L16426" s="1">
        <f t="shared" si="513"/>
        <v>1399</v>
      </c>
      <c r="M16426" s="1">
        <f>SUMIFS(L:L,B:B,B16426,C:C,C16426)</f>
        <v>18188.142857142859</v>
      </c>
    </row>
    <row r="16427" spans="1:13" x14ac:dyDescent="0.2">
      <c r="A16427">
        <v>11</v>
      </c>
      <c r="B16427">
        <v>7700</v>
      </c>
      <c r="C16427">
        <v>37</v>
      </c>
      <c r="D16427">
        <v>2</v>
      </c>
      <c r="E16427">
        <v>62</v>
      </c>
      <c r="F16427">
        <v>5</v>
      </c>
      <c r="G16427">
        <v>1</v>
      </c>
      <c r="I16427" s="1">
        <f>VLOOKUP(D16427,cards!A:D,4,FALSE)</f>
        <v>2</v>
      </c>
      <c r="J16427" s="1">
        <f>SUMIFS(G:G,C:C,C16427,B:B,B16427)</f>
        <v>1054620</v>
      </c>
      <c r="K16427" s="1">
        <f t="shared" si="512"/>
        <v>9.4820883351349302E-7</v>
      </c>
      <c r="L16427" s="1">
        <f t="shared" si="513"/>
        <v>1.896417667026986E-6</v>
      </c>
      <c r="M16427" s="1">
        <f>SUMIFS(L:L,B:B,B16427,C:C,C16427)</f>
        <v>3.48980675503973</v>
      </c>
    </row>
    <row r="16428" spans="1:13" x14ac:dyDescent="0.2">
      <c r="A16428">
        <v>11</v>
      </c>
      <c r="B16428">
        <v>7700</v>
      </c>
      <c r="C16428">
        <v>10</v>
      </c>
      <c r="D16428">
        <v>7</v>
      </c>
      <c r="E16428">
        <v>50</v>
      </c>
      <c r="F16428">
        <v>9</v>
      </c>
      <c r="G16428">
        <v>1</v>
      </c>
      <c r="I16428" s="1">
        <f>VLOOKUP(D16428,cards!A:D,4,FALSE)</f>
        <v>186</v>
      </c>
      <c r="J16428" s="1">
        <f>SUMIFS(G:G,C:C,C16428,B:B,B16428)</f>
        <v>1937</v>
      </c>
      <c r="K16428" s="1">
        <f t="shared" si="512"/>
        <v>5.1626226122870422E-4</v>
      </c>
      <c r="L16428" s="1">
        <f t="shared" si="513"/>
        <v>9.6024780588538985E-2</v>
      </c>
      <c r="M16428" s="1">
        <f>SUMIFS(L:L,B:B,B16428,C:C,C16428)</f>
        <v>59.907072792978816</v>
      </c>
    </row>
    <row r="16429" spans="1:13" x14ac:dyDescent="0.2">
      <c r="A16429">
        <v>11</v>
      </c>
      <c r="B16429">
        <v>7700</v>
      </c>
      <c r="C16429">
        <v>101</v>
      </c>
      <c r="D16429">
        <v>13</v>
      </c>
      <c r="E16429">
        <v>102</v>
      </c>
      <c r="F16429">
        <v>13</v>
      </c>
      <c r="G16429">
        <v>1</v>
      </c>
      <c r="I16429" s="1">
        <f>VLOOKUP(D16429,cards!A:D,4,FALSE)</f>
        <v>9586</v>
      </c>
      <c r="J16429" s="1">
        <f>SUMIFS(G:G,C:C,C16429,B:B,B16429)</f>
        <v>14</v>
      </c>
      <c r="K16429" s="1">
        <f t="shared" si="512"/>
        <v>7.1428571428571425E-2</v>
      </c>
      <c r="L16429" s="1">
        <f t="shared" si="513"/>
        <v>684.71428571428567</v>
      </c>
      <c r="M16429" s="1">
        <f>SUMIFS(L:L,B:B,B16429,C:C,C16429)</f>
        <v>18188.142857142859</v>
      </c>
    </row>
    <row r="16430" spans="1:13" x14ac:dyDescent="0.2">
      <c r="A16430">
        <v>11</v>
      </c>
      <c r="B16430">
        <v>7700</v>
      </c>
      <c r="C16430">
        <v>19</v>
      </c>
      <c r="D16430">
        <v>1</v>
      </c>
      <c r="E16430">
        <v>50</v>
      </c>
      <c r="F16430">
        <v>1</v>
      </c>
      <c r="G16430">
        <v>1</v>
      </c>
      <c r="I16430" s="1">
        <f>VLOOKUP(D16430,cards!A:D,4,FALSE)</f>
        <v>1</v>
      </c>
      <c r="J16430" s="1">
        <f>SUMIFS(G:G,C:C,C16430,B:B,B16430)</f>
        <v>25906</v>
      </c>
      <c r="K16430" s="1">
        <f t="shared" si="512"/>
        <v>3.8601096271134102E-5</v>
      </c>
      <c r="L16430" s="1">
        <f t="shared" si="513"/>
        <v>3.8601096271134102E-5</v>
      </c>
      <c r="M16430" s="1">
        <f>SUMIFS(L:L,B:B,B16430,C:C,C16430)</f>
        <v>289.99305180267095</v>
      </c>
    </row>
    <row r="16431" spans="1:13" x14ac:dyDescent="0.2">
      <c r="A16431">
        <v>11</v>
      </c>
      <c r="B16431">
        <v>7700</v>
      </c>
      <c r="C16431">
        <v>49</v>
      </c>
      <c r="D16431">
        <v>9</v>
      </c>
      <c r="E16431">
        <v>50</v>
      </c>
      <c r="F16431">
        <v>9</v>
      </c>
      <c r="G16431">
        <v>1</v>
      </c>
      <c r="I16431" s="1">
        <f>VLOOKUP(D16431,cards!A:D,4,FALSE)</f>
        <v>786</v>
      </c>
      <c r="J16431" s="1">
        <f>SUMIFS(G:G,C:C,C16431,B:B,B16431)</f>
        <v>9</v>
      </c>
      <c r="K16431" s="1">
        <f t="shared" si="512"/>
        <v>0.1111111111111111</v>
      </c>
      <c r="L16431" s="1">
        <f t="shared" si="513"/>
        <v>87.333333333333329</v>
      </c>
      <c r="M16431" s="1">
        <f>SUMIFS(L:L,B:B,B16431,C:C,C16431)</f>
        <v>986</v>
      </c>
    </row>
    <row r="16432" spans="1:13" x14ac:dyDescent="0.2">
      <c r="A16432">
        <v>11</v>
      </c>
      <c r="B16432">
        <v>7700</v>
      </c>
      <c r="C16432">
        <v>49</v>
      </c>
      <c r="D16432">
        <v>7</v>
      </c>
      <c r="E16432">
        <v>32</v>
      </c>
      <c r="F16432">
        <v>6</v>
      </c>
      <c r="G16432">
        <v>1</v>
      </c>
      <c r="I16432" s="1">
        <f>VLOOKUP(D16432,cards!A:D,4,FALSE)</f>
        <v>186</v>
      </c>
      <c r="J16432" s="1">
        <f>SUMIFS(G:G,C:C,C16432,B:B,B16432)</f>
        <v>9</v>
      </c>
      <c r="K16432" s="1">
        <f t="shared" si="512"/>
        <v>0.1111111111111111</v>
      </c>
      <c r="L16432" s="1">
        <f t="shared" si="513"/>
        <v>20.666666666666664</v>
      </c>
      <c r="M16432" s="1">
        <f>SUMIFS(L:L,B:B,B16432,C:C,C16432)</f>
        <v>986</v>
      </c>
    </row>
    <row r="16433" spans="1:13" x14ac:dyDescent="0.2">
      <c r="A16433">
        <v>11</v>
      </c>
      <c r="B16433">
        <v>7700</v>
      </c>
      <c r="C16433">
        <v>43</v>
      </c>
      <c r="D16433">
        <v>9</v>
      </c>
      <c r="E16433">
        <v>63</v>
      </c>
      <c r="F16433">
        <v>1</v>
      </c>
      <c r="G16433">
        <v>1</v>
      </c>
      <c r="I16433" s="1">
        <f>VLOOKUP(D16433,cards!A:D,4,FALSE)</f>
        <v>786</v>
      </c>
      <c r="J16433" s="1">
        <f>SUMIFS(G:G,C:C,C16433,B:B,B16433)</f>
        <v>1</v>
      </c>
      <c r="K16433" s="1">
        <f t="shared" si="512"/>
        <v>1</v>
      </c>
      <c r="L16433" s="1">
        <f t="shared" si="513"/>
        <v>786</v>
      </c>
      <c r="M16433" s="1">
        <f>SUMIFS(L:L,B:B,B16433,C:C,C16433)</f>
        <v>786</v>
      </c>
    </row>
    <row r="16434" spans="1:13" x14ac:dyDescent="0.2">
      <c r="A16434">
        <v>11</v>
      </c>
      <c r="B16434">
        <v>7700</v>
      </c>
      <c r="C16434">
        <v>101</v>
      </c>
      <c r="D16434">
        <v>13</v>
      </c>
      <c r="E16434">
        <v>63</v>
      </c>
      <c r="F16434">
        <v>4</v>
      </c>
      <c r="G16434">
        <v>1</v>
      </c>
      <c r="I16434" s="1">
        <f>VLOOKUP(D16434,cards!A:D,4,FALSE)</f>
        <v>9586</v>
      </c>
      <c r="J16434" s="1">
        <f>SUMIFS(G:G,C:C,C16434,B:B,B16434)</f>
        <v>14</v>
      </c>
      <c r="K16434" s="1">
        <f t="shared" si="512"/>
        <v>7.1428571428571425E-2</v>
      </c>
      <c r="L16434" s="1">
        <f t="shared" si="513"/>
        <v>684.71428571428567</v>
      </c>
      <c r="M16434" s="1">
        <f>SUMIFS(L:L,B:B,B16434,C:C,C16434)</f>
        <v>18188.142857142859</v>
      </c>
    </row>
    <row r="16435" spans="1:13" x14ac:dyDescent="0.2">
      <c r="A16435">
        <v>11</v>
      </c>
      <c r="B16435">
        <v>7700</v>
      </c>
      <c r="C16435">
        <v>10</v>
      </c>
      <c r="D16435">
        <v>6</v>
      </c>
      <c r="E16435">
        <v>8</v>
      </c>
      <c r="F16435">
        <v>5</v>
      </c>
      <c r="G16435">
        <v>1</v>
      </c>
    </row>
    <row r="16436" spans="1:13" x14ac:dyDescent="0.2">
      <c r="A16436">
        <v>11</v>
      </c>
      <c r="B16436">
        <v>7700</v>
      </c>
      <c r="C16436">
        <v>10</v>
      </c>
      <c r="D16436">
        <v>6</v>
      </c>
      <c r="E16436">
        <v>32</v>
      </c>
      <c r="F16436">
        <v>7</v>
      </c>
      <c r="G16436">
        <v>1</v>
      </c>
      <c r="I16436" s="1">
        <f>VLOOKUP(D16436,cards!A:D,4,FALSE)</f>
        <v>86</v>
      </c>
      <c r="J16436" s="1">
        <f>SUMIFS(G:G,C:C,C16436,B:B,B16436)</f>
        <v>1937</v>
      </c>
      <c r="K16436" s="1">
        <f t="shared" si="512"/>
        <v>5.1626226122870422E-4</v>
      </c>
      <c r="L16436" s="1">
        <f t="shared" si="513"/>
        <v>4.4398554465668566E-2</v>
      </c>
      <c r="M16436" s="1">
        <f>SUMIFS(L:L,B:B,B16436,C:C,C16436)</f>
        <v>59.907072792978816</v>
      </c>
    </row>
    <row r="16437" spans="1:13" x14ac:dyDescent="0.2">
      <c r="A16437">
        <v>11</v>
      </c>
      <c r="B16437">
        <v>7700</v>
      </c>
      <c r="C16437">
        <v>37</v>
      </c>
      <c r="D16437">
        <v>1</v>
      </c>
      <c r="E16437">
        <v>62</v>
      </c>
      <c r="F16437">
        <v>4</v>
      </c>
      <c r="G16437">
        <v>1</v>
      </c>
      <c r="I16437" s="1">
        <f>VLOOKUP(D16437,cards!A:D,4,FALSE)</f>
        <v>1</v>
      </c>
      <c r="J16437" s="1">
        <f>SUMIFS(G:G,C:C,C16437,B:B,B16437)</f>
        <v>1054620</v>
      </c>
      <c r="K16437" s="1">
        <f t="shared" si="512"/>
        <v>9.4820883351349302E-7</v>
      </c>
      <c r="L16437" s="1">
        <f t="shared" si="513"/>
        <v>9.4820883351349302E-7</v>
      </c>
      <c r="M16437" s="1">
        <f>SUMIFS(L:L,B:B,B16437,C:C,C16437)</f>
        <v>3.48980675503973</v>
      </c>
    </row>
    <row r="16438" spans="1:13" x14ac:dyDescent="0.2">
      <c r="A16438">
        <v>11</v>
      </c>
      <c r="B16438">
        <v>7700</v>
      </c>
      <c r="C16438">
        <v>37</v>
      </c>
      <c r="D16438">
        <v>3</v>
      </c>
      <c r="E16438">
        <v>8</v>
      </c>
      <c r="F16438">
        <v>8</v>
      </c>
      <c r="G16438">
        <v>1</v>
      </c>
      <c r="I16438" s="1">
        <f>VLOOKUP(D16438,cards!A:D,4,FALSE)</f>
        <v>6</v>
      </c>
      <c r="J16438" s="1">
        <f>SUMIFS(G:G,C:C,C16438,B:B,B16438)</f>
        <v>1054620</v>
      </c>
      <c r="K16438" s="1">
        <f t="shared" si="512"/>
        <v>9.4820883351349302E-7</v>
      </c>
      <c r="L16438" s="1">
        <f t="shared" si="513"/>
        <v>5.6892530010809577E-6</v>
      </c>
      <c r="M16438" s="1">
        <f>SUMIFS(L:L,B:B,B16438,C:C,C16438)</f>
        <v>3.48980675503973</v>
      </c>
    </row>
    <row r="16439" spans="1:13" x14ac:dyDescent="0.2">
      <c r="A16439">
        <v>11</v>
      </c>
      <c r="B16439">
        <v>7700</v>
      </c>
      <c r="C16439">
        <v>64</v>
      </c>
      <c r="D16439">
        <v>3</v>
      </c>
      <c r="E16439">
        <v>0</v>
      </c>
      <c r="F16439">
        <v>0</v>
      </c>
      <c r="G16439">
        <v>1</v>
      </c>
      <c r="I16439" s="1">
        <f>VLOOKUP(D16439,cards!A:D,4,FALSE)</f>
        <v>6</v>
      </c>
      <c r="J16439" s="1">
        <f>SUMIFS(G:G,C:C,C16439,B:B,B16439)</f>
        <v>87</v>
      </c>
      <c r="K16439" s="1">
        <f t="shared" si="512"/>
        <v>1.1494252873563218E-2</v>
      </c>
      <c r="L16439" s="1">
        <f t="shared" si="513"/>
        <v>6.8965517241379309E-2</v>
      </c>
      <c r="M16439" s="1">
        <f>SUMIFS(L:L,B:B,B16439,C:C,C16439)</f>
        <v>15.793103448275859</v>
      </c>
    </row>
    <row r="16440" spans="1:13" x14ac:dyDescent="0.2">
      <c r="A16440">
        <v>11</v>
      </c>
      <c r="B16440">
        <v>7700</v>
      </c>
      <c r="C16440">
        <v>10</v>
      </c>
      <c r="D16440">
        <v>6</v>
      </c>
      <c r="E16440">
        <v>38</v>
      </c>
      <c r="F16440">
        <v>1</v>
      </c>
      <c r="G16440">
        <v>1</v>
      </c>
      <c r="I16440" s="1">
        <f>VLOOKUP(D16440,cards!A:D,4,FALSE)</f>
        <v>86</v>
      </c>
      <c r="J16440" s="1">
        <f>SUMIFS(G:G,C:C,C16440,B:B,B16440)</f>
        <v>1937</v>
      </c>
      <c r="K16440" s="1">
        <f t="shared" si="512"/>
        <v>5.1626226122870422E-4</v>
      </c>
      <c r="L16440" s="1">
        <f t="shared" si="513"/>
        <v>4.4398554465668566E-2</v>
      </c>
      <c r="M16440" s="1">
        <f>SUMIFS(L:L,B:B,B16440,C:C,C16440)</f>
        <v>59.907072792978816</v>
      </c>
    </row>
    <row r="16441" spans="1:13" x14ac:dyDescent="0.2">
      <c r="A16441">
        <v>11</v>
      </c>
      <c r="B16441">
        <v>7700</v>
      </c>
      <c r="C16441">
        <v>10</v>
      </c>
      <c r="D16441">
        <v>6</v>
      </c>
      <c r="E16441">
        <v>0</v>
      </c>
      <c r="F16441">
        <v>0</v>
      </c>
      <c r="G16441">
        <v>1</v>
      </c>
      <c r="I16441" s="1">
        <f>VLOOKUP(D16441,cards!A:D,4,FALSE)</f>
        <v>86</v>
      </c>
      <c r="J16441" s="1">
        <f>SUMIFS(G:G,C:C,C16441,B:B,B16441)</f>
        <v>1937</v>
      </c>
      <c r="K16441" s="1">
        <f t="shared" si="512"/>
        <v>5.1626226122870422E-4</v>
      </c>
      <c r="L16441" s="1">
        <f t="shared" si="513"/>
        <v>4.4398554465668566E-2</v>
      </c>
      <c r="M16441" s="1">
        <f>SUMIFS(L:L,B:B,B16441,C:C,C16441)</f>
        <v>59.907072792978816</v>
      </c>
    </row>
    <row r="16442" spans="1:13" x14ac:dyDescent="0.2">
      <c r="A16442">
        <v>11</v>
      </c>
      <c r="B16442">
        <v>7700</v>
      </c>
      <c r="C16442">
        <v>13</v>
      </c>
      <c r="D16442">
        <v>5</v>
      </c>
      <c r="E16442">
        <v>38</v>
      </c>
      <c r="F16442">
        <v>2</v>
      </c>
      <c r="G16442">
        <v>1</v>
      </c>
      <c r="I16442" s="1">
        <f>VLOOKUP(D16442,cards!A:D,4,FALSE)</f>
        <v>36</v>
      </c>
      <c r="J16442" s="1">
        <f>SUMIFS(G:G,C:C,C16442,B:B,B16442)</f>
        <v>14523</v>
      </c>
      <c r="K16442" s="1">
        <f t="shared" si="512"/>
        <v>6.8856296908352267E-5</v>
      </c>
      <c r="L16442" s="1">
        <f t="shared" si="513"/>
        <v>2.4788266887006815E-3</v>
      </c>
      <c r="M16442" s="1">
        <f>SUMIFS(L:L,B:B,B16442,C:C,C16442)</f>
        <v>71.775115334297411</v>
      </c>
    </row>
    <row r="16443" spans="1:13" x14ac:dyDescent="0.2">
      <c r="A16443">
        <v>11</v>
      </c>
      <c r="B16443">
        <v>7700</v>
      </c>
      <c r="C16443">
        <v>101</v>
      </c>
      <c r="D16443">
        <v>12</v>
      </c>
      <c r="E16443">
        <v>102</v>
      </c>
      <c r="F16443">
        <v>12</v>
      </c>
      <c r="G16443">
        <v>1</v>
      </c>
      <c r="I16443" s="1">
        <f>VLOOKUP(D16443,cards!A:D,4,FALSE)</f>
        <v>4586</v>
      </c>
      <c r="J16443" s="1">
        <f>SUMIFS(G:G,C:C,C16443,B:B,B16443)</f>
        <v>14</v>
      </c>
      <c r="K16443" s="1">
        <f t="shared" si="512"/>
        <v>7.1428571428571425E-2</v>
      </c>
      <c r="L16443" s="1">
        <f t="shared" si="513"/>
        <v>327.57142857142856</v>
      </c>
      <c r="M16443" s="1">
        <f>SUMIFS(L:L,B:B,B16443,C:C,C16443)</f>
        <v>18188.142857142859</v>
      </c>
    </row>
    <row r="16444" spans="1:13" x14ac:dyDescent="0.2">
      <c r="A16444">
        <v>11</v>
      </c>
      <c r="B16444">
        <v>7700</v>
      </c>
      <c r="C16444">
        <v>13</v>
      </c>
      <c r="D16444">
        <v>8</v>
      </c>
      <c r="E16444">
        <v>50</v>
      </c>
      <c r="F16444">
        <v>9</v>
      </c>
      <c r="G16444">
        <v>1</v>
      </c>
      <c r="I16444" s="1">
        <f>VLOOKUP(D16444,cards!A:D,4,FALSE)</f>
        <v>386</v>
      </c>
      <c r="J16444" s="1">
        <f>SUMIFS(G:G,C:C,C16444,B:B,B16444)</f>
        <v>14523</v>
      </c>
      <c r="K16444" s="1">
        <f t="shared" si="512"/>
        <v>6.8856296908352267E-5</v>
      </c>
      <c r="L16444" s="1">
        <f t="shared" si="513"/>
        <v>2.6578530606623976E-2</v>
      </c>
      <c r="M16444" s="1">
        <f>SUMIFS(L:L,B:B,B16444,C:C,C16444)</f>
        <v>71.775115334297411</v>
      </c>
    </row>
    <row r="16445" spans="1:13" x14ac:dyDescent="0.2">
      <c r="A16445">
        <v>11</v>
      </c>
      <c r="B16445">
        <v>7700</v>
      </c>
      <c r="C16445">
        <v>37</v>
      </c>
      <c r="D16445">
        <v>7</v>
      </c>
      <c r="E16445">
        <v>63</v>
      </c>
      <c r="F16445">
        <v>7</v>
      </c>
      <c r="G16445">
        <v>1</v>
      </c>
      <c r="I16445" s="1">
        <f>VLOOKUP(D16445,cards!A:D,4,FALSE)</f>
        <v>186</v>
      </c>
      <c r="J16445" s="1">
        <f>SUMIFS(G:G,C:C,C16445,B:B,B16445)</f>
        <v>1054620</v>
      </c>
      <c r="K16445" s="1">
        <f t="shared" si="512"/>
        <v>9.4820883351349302E-7</v>
      </c>
      <c r="L16445" s="1">
        <f t="shared" si="513"/>
        <v>1.7636684303350971E-4</v>
      </c>
      <c r="M16445" s="1">
        <f>SUMIFS(L:L,B:B,B16445,C:C,C16445)</f>
        <v>3.48980675503973</v>
      </c>
    </row>
    <row r="16446" spans="1:13" x14ac:dyDescent="0.2">
      <c r="A16446">
        <v>11</v>
      </c>
      <c r="B16446">
        <v>7700</v>
      </c>
      <c r="C16446">
        <v>101</v>
      </c>
      <c r="D16446">
        <v>11</v>
      </c>
      <c r="E16446">
        <v>32</v>
      </c>
      <c r="F16446">
        <v>6</v>
      </c>
      <c r="G16446">
        <v>1</v>
      </c>
      <c r="I16446" s="1">
        <f>VLOOKUP(D16446,cards!A:D,4,FALSE)</f>
        <v>2586</v>
      </c>
      <c r="J16446" s="1">
        <f>SUMIFS(G:G,C:C,C16446,B:B,B16446)</f>
        <v>14</v>
      </c>
      <c r="K16446" s="1">
        <f t="shared" si="512"/>
        <v>7.1428571428571425E-2</v>
      </c>
      <c r="L16446" s="1">
        <f t="shared" si="513"/>
        <v>184.71428571428569</v>
      </c>
      <c r="M16446" s="1">
        <f>SUMIFS(L:L,B:B,B16446,C:C,C16446)</f>
        <v>18188.142857142859</v>
      </c>
    </row>
    <row r="16447" spans="1:13" x14ac:dyDescent="0.2">
      <c r="A16447">
        <v>11</v>
      </c>
      <c r="B16447">
        <v>7700</v>
      </c>
      <c r="C16447">
        <v>10</v>
      </c>
      <c r="D16447">
        <v>6</v>
      </c>
      <c r="E16447">
        <v>8</v>
      </c>
      <c r="F16447">
        <v>6</v>
      </c>
      <c r="G16447">
        <v>1</v>
      </c>
      <c r="I16447" s="1">
        <f>VLOOKUP(D16447,cards!A:D,4,FALSE)</f>
        <v>86</v>
      </c>
      <c r="J16447" s="1">
        <f>SUMIFS(G:G,C:C,C16447,B:B,B16447)</f>
        <v>1937</v>
      </c>
      <c r="K16447" s="1">
        <f t="shared" si="512"/>
        <v>5.1626226122870422E-4</v>
      </c>
      <c r="L16447" s="1">
        <f t="shared" si="513"/>
        <v>4.4398554465668566E-2</v>
      </c>
      <c r="M16447" s="1">
        <f>SUMIFS(L:L,B:B,B16447,C:C,C16447)</f>
        <v>59.907072792978816</v>
      </c>
    </row>
    <row r="16448" spans="1:13" x14ac:dyDescent="0.2">
      <c r="A16448">
        <v>11</v>
      </c>
      <c r="B16448">
        <v>7700</v>
      </c>
      <c r="C16448">
        <v>19</v>
      </c>
      <c r="D16448">
        <v>9</v>
      </c>
      <c r="E16448">
        <v>26</v>
      </c>
      <c r="F16448">
        <v>2</v>
      </c>
      <c r="G16448">
        <v>1</v>
      </c>
      <c r="I16448" s="1">
        <f>VLOOKUP(D16448,cards!A:D,4,FALSE)</f>
        <v>786</v>
      </c>
      <c r="J16448" s="1">
        <f>SUMIFS(G:G,C:C,C16448,B:B,B16448)</f>
        <v>25906</v>
      </c>
      <c r="K16448" s="1">
        <f t="shared" si="512"/>
        <v>3.8601096271134102E-5</v>
      </c>
      <c r="L16448" s="1">
        <f t="shared" si="513"/>
        <v>3.0340461669111404E-2</v>
      </c>
      <c r="M16448" s="1">
        <f>SUMIFS(L:L,B:B,B16448,C:C,C16448)</f>
        <v>289.99305180267095</v>
      </c>
    </row>
    <row r="16449" spans="1:13" x14ac:dyDescent="0.2">
      <c r="A16449">
        <v>11</v>
      </c>
      <c r="B16449">
        <v>7700</v>
      </c>
      <c r="C16449">
        <v>31</v>
      </c>
      <c r="D16449">
        <v>7</v>
      </c>
      <c r="E16449">
        <v>26</v>
      </c>
      <c r="F16449">
        <v>7</v>
      </c>
      <c r="G16449">
        <v>1</v>
      </c>
      <c r="I16449" s="1">
        <f>VLOOKUP(D16449,cards!A:D,4,FALSE)</f>
        <v>186</v>
      </c>
      <c r="J16449" s="1">
        <f>SUMIFS(G:G,C:C,C16449,B:B,B16449)</f>
        <v>4846</v>
      </c>
      <c r="K16449" s="1">
        <f t="shared" si="512"/>
        <v>2.063557573256294E-4</v>
      </c>
      <c r="L16449" s="1">
        <f t="shared" si="513"/>
        <v>3.8382170862567067E-2</v>
      </c>
      <c r="M16449" s="1">
        <f>SUMIFS(L:L,B:B,B16449,C:C,C16449)</f>
        <v>98.016095749071312</v>
      </c>
    </row>
    <row r="16450" spans="1:13" x14ac:dyDescent="0.2">
      <c r="A16450">
        <v>11</v>
      </c>
      <c r="B16450">
        <v>7700</v>
      </c>
      <c r="C16450">
        <v>37</v>
      </c>
      <c r="D16450">
        <v>1</v>
      </c>
      <c r="E16450">
        <v>8</v>
      </c>
      <c r="F16450">
        <v>1</v>
      </c>
      <c r="G16450">
        <v>1</v>
      </c>
      <c r="I16450" s="1">
        <f>VLOOKUP(D16450,cards!A:D,4,FALSE)</f>
        <v>1</v>
      </c>
      <c r="J16450" s="1">
        <f>SUMIFS(G:G,C:C,C16450,B:B,B16450)</f>
        <v>1054620</v>
      </c>
      <c r="K16450" s="1">
        <f t="shared" ref="K16450:K16513" si="514">G16450/J16450</f>
        <v>9.4820883351349302E-7</v>
      </c>
      <c r="L16450" s="1">
        <f t="shared" ref="L16450:L16513" si="515">I16450*K16450</f>
        <v>9.4820883351349302E-7</v>
      </c>
      <c r="M16450" s="1">
        <f>SUMIFS(L:L,B:B,B16450,C:C,C16450)</f>
        <v>3.48980675503973</v>
      </c>
    </row>
    <row r="16451" spans="1:13" x14ac:dyDescent="0.2">
      <c r="A16451">
        <v>11</v>
      </c>
      <c r="B16451">
        <v>7700</v>
      </c>
      <c r="C16451">
        <v>37</v>
      </c>
      <c r="D16451">
        <v>3</v>
      </c>
      <c r="E16451">
        <v>8</v>
      </c>
      <c r="F16451">
        <v>5</v>
      </c>
      <c r="G16451">
        <v>1</v>
      </c>
      <c r="I16451" s="1">
        <f>VLOOKUP(D16451,cards!A:D,4,FALSE)</f>
        <v>6</v>
      </c>
      <c r="J16451" s="1">
        <f>SUMIFS(G:G,C:C,C16451,B:B,B16451)</f>
        <v>1054620</v>
      </c>
      <c r="K16451" s="1">
        <f t="shared" si="514"/>
        <v>9.4820883351349302E-7</v>
      </c>
      <c r="L16451" s="1">
        <f t="shared" si="515"/>
        <v>5.6892530010809577E-6</v>
      </c>
      <c r="M16451" s="1">
        <f>SUMIFS(L:L,B:B,B16451,C:C,C16451)</f>
        <v>3.48980675503973</v>
      </c>
    </row>
    <row r="16452" spans="1:13" x14ac:dyDescent="0.2">
      <c r="A16452">
        <v>11</v>
      </c>
      <c r="B16452">
        <v>7700</v>
      </c>
      <c r="C16452">
        <v>19</v>
      </c>
      <c r="D16452">
        <v>8</v>
      </c>
      <c r="E16452">
        <v>28</v>
      </c>
      <c r="F16452">
        <v>5</v>
      </c>
      <c r="G16452">
        <v>1</v>
      </c>
      <c r="I16452" s="1">
        <f>VLOOKUP(D16452,cards!A:D,4,FALSE)</f>
        <v>386</v>
      </c>
      <c r="J16452" s="1">
        <f>SUMIFS(G:G,C:C,C16452,B:B,B16452)</f>
        <v>25906</v>
      </c>
      <c r="K16452" s="1">
        <f t="shared" si="514"/>
        <v>3.8601096271134102E-5</v>
      </c>
      <c r="L16452" s="1">
        <f t="shared" si="515"/>
        <v>1.4900023160657763E-2</v>
      </c>
      <c r="M16452" s="1">
        <f>SUMIFS(L:L,B:B,B16452,C:C,C16452)</f>
        <v>289.99305180267095</v>
      </c>
    </row>
    <row r="16453" spans="1:13" x14ac:dyDescent="0.2">
      <c r="A16453">
        <v>11</v>
      </c>
      <c r="B16453">
        <v>7700</v>
      </c>
      <c r="C16453">
        <v>31</v>
      </c>
      <c r="D16453">
        <v>7</v>
      </c>
      <c r="E16453">
        <v>26</v>
      </c>
      <c r="F16453">
        <v>2</v>
      </c>
      <c r="G16453">
        <v>1</v>
      </c>
      <c r="I16453" s="1">
        <f>VLOOKUP(D16453,cards!A:D,4,FALSE)</f>
        <v>186</v>
      </c>
      <c r="J16453" s="1">
        <f>SUMIFS(G:G,C:C,C16453,B:B,B16453)</f>
        <v>4846</v>
      </c>
      <c r="K16453" s="1">
        <f t="shared" si="514"/>
        <v>2.063557573256294E-4</v>
      </c>
      <c r="L16453" s="1">
        <f t="shared" si="515"/>
        <v>3.8382170862567067E-2</v>
      </c>
      <c r="M16453" s="1">
        <f>SUMIFS(L:L,B:B,B16453,C:C,C16453)</f>
        <v>98.016095749071312</v>
      </c>
    </row>
    <row r="16454" spans="1:13" x14ac:dyDescent="0.2">
      <c r="A16454">
        <v>11</v>
      </c>
      <c r="B16454">
        <v>7700</v>
      </c>
      <c r="C16454">
        <v>64</v>
      </c>
      <c r="D16454">
        <v>1</v>
      </c>
      <c r="E16454">
        <v>50</v>
      </c>
      <c r="F16454">
        <v>8</v>
      </c>
      <c r="G16454">
        <v>1</v>
      </c>
      <c r="I16454" s="1">
        <f>VLOOKUP(D16454,cards!A:D,4,FALSE)</f>
        <v>1</v>
      </c>
      <c r="J16454" s="1">
        <f>SUMIFS(G:G,C:C,C16454,B:B,B16454)</f>
        <v>87</v>
      </c>
      <c r="K16454" s="1">
        <f t="shared" si="514"/>
        <v>1.1494252873563218E-2</v>
      </c>
      <c r="L16454" s="1">
        <f t="shared" si="515"/>
        <v>1.1494252873563218E-2</v>
      </c>
      <c r="M16454" s="1">
        <f>SUMIFS(L:L,B:B,B16454,C:C,C16454)</f>
        <v>15.793103448275859</v>
      </c>
    </row>
    <row r="16455" spans="1:13" x14ac:dyDescent="0.2">
      <c r="A16455">
        <v>11</v>
      </c>
      <c r="B16455">
        <v>7700</v>
      </c>
      <c r="C16455">
        <v>19</v>
      </c>
      <c r="D16455">
        <v>9</v>
      </c>
      <c r="E16455">
        <v>50</v>
      </c>
      <c r="F16455">
        <v>3</v>
      </c>
      <c r="G16455">
        <v>1</v>
      </c>
      <c r="I16455" s="1">
        <f>VLOOKUP(D16455,cards!A:D,4,FALSE)</f>
        <v>786</v>
      </c>
      <c r="J16455" s="1">
        <f>SUMIFS(G:G,C:C,C16455,B:B,B16455)</f>
        <v>25906</v>
      </c>
      <c r="K16455" s="1">
        <f t="shared" si="514"/>
        <v>3.8601096271134102E-5</v>
      </c>
      <c r="L16455" s="1">
        <f t="shared" si="515"/>
        <v>3.0340461669111404E-2</v>
      </c>
      <c r="M16455" s="1">
        <f>SUMIFS(L:L,B:B,B16455,C:C,C16455)</f>
        <v>289.99305180267095</v>
      </c>
    </row>
    <row r="16456" spans="1:13" x14ac:dyDescent="0.2">
      <c r="A16456">
        <v>11</v>
      </c>
      <c r="B16456">
        <v>7700</v>
      </c>
      <c r="C16456">
        <v>19</v>
      </c>
      <c r="D16456">
        <v>9</v>
      </c>
      <c r="E16456">
        <v>28</v>
      </c>
      <c r="F16456">
        <v>10</v>
      </c>
      <c r="G16456">
        <v>1</v>
      </c>
      <c r="I16456" s="1">
        <f>VLOOKUP(D16456,cards!A:D,4,FALSE)</f>
        <v>786</v>
      </c>
      <c r="J16456" s="1">
        <f>SUMIFS(G:G,C:C,C16456,B:B,B16456)</f>
        <v>25906</v>
      </c>
      <c r="K16456" s="1">
        <f t="shared" si="514"/>
        <v>3.8601096271134102E-5</v>
      </c>
      <c r="L16456" s="1">
        <f t="shared" si="515"/>
        <v>3.0340461669111404E-2</v>
      </c>
      <c r="M16456" s="1">
        <f>SUMIFS(L:L,B:B,B16456,C:C,C16456)</f>
        <v>289.99305180267095</v>
      </c>
    </row>
    <row r="16457" spans="1:13" x14ac:dyDescent="0.2">
      <c r="A16457">
        <v>11</v>
      </c>
      <c r="B16457">
        <v>7700</v>
      </c>
      <c r="C16457">
        <v>101</v>
      </c>
      <c r="D16457">
        <v>10</v>
      </c>
      <c r="E16457">
        <v>63</v>
      </c>
      <c r="F16457">
        <v>2</v>
      </c>
      <c r="G16457">
        <v>1</v>
      </c>
      <c r="I16457" s="1">
        <f>VLOOKUP(D16457,cards!A:D,4,FALSE)</f>
        <v>1586</v>
      </c>
      <c r="J16457" s="1">
        <f>SUMIFS(G:G,C:C,C16457,B:B,B16457)</f>
        <v>14</v>
      </c>
      <c r="K16457" s="1">
        <f t="shared" si="514"/>
        <v>7.1428571428571425E-2</v>
      </c>
      <c r="L16457" s="1">
        <f t="shared" si="515"/>
        <v>113.28571428571428</v>
      </c>
      <c r="M16457" s="1">
        <f>SUMIFS(L:L,B:B,B16457,C:C,C16457)</f>
        <v>18188.142857142859</v>
      </c>
    </row>
    <row r="16458" spans="1:13" x14ac:dyDescent="0.2">
      <c r="A16458">
        <v>11</v>
      </c>
      <c r="B16458">
        <v>7700</v>
      </c>
      <c r="C16458">
        <v>13</v>
      </c>
      <c r="D16458">
        <v>5</v>
      </c>
      <c r="E16458">
        <v>32</v>
      </c>
      <c r="F16458">
        <v>1</v>
      </c>
      <c r="G16458">
        <v>1</v>
      </c>
      <c r="I16458" s="1">
        <f>VLOOKUP(D16458,cards!A:D,4,FALSE)</f>
        <v>36</v>
      </c>
      <c r="J16458" s="1">
        <f>SUMIFS(G:G,C:C,C16458,B:B,B16458)</f>
        <v>14523</v>
      </c>
      <c r="K16458" s="1">
        <f t="shared" si="514"/>
        <v>6.8856296908352267E-5</v>
      </c>
      <c r="L16458" s="1">
        <f t="shared" si="515"/>
        <v>2.4788266887006815E-3</v>
      </c>
      <c r="M16458" s="1">
        <f>SUMIFS(L:L,B:B,B16458,C:C,C16458)</f>
        <v>71.775115334297411</v>
      </c>
    </row>
    <row r="16459" spans="1:13" x14ac:dyDescent="0.2">
      <c r="A16459">
        <v>11</v>
      </c>
      <c r="B16459">
        <v>7700</v>
      </c>
      <c r="C16459">
        <v>10</v>
      </c>
      <c r="D16459">
        <v>5</v>
      </c>
      <c r="E16459">
        <v>26</v>
      </c>
      <c r="F16459">
        <v>3</v>
      </c>
      <c r="G16459">
        <v>1</v>
      </c>
      <c r="I16459" s="1">
        <f>VLOOKUP(D16459,cards!A:D,4,FALSE)</f>
        <v>36</v>
      </c>
      <c r="J16459" s="1">
        <f>SUMIFS(G:G,C:C,C16459,B:B,B16459)</f>
        <v>1937</v>
      </c>
      <c r="K16459" s="1">
        <f t="shared" si="514"/>
        <v>5.1626226122870422E-4</v>
      </c>
      <c r="L16459" s="1">
        <f t="shared" si="515"/>
        <v>1.8585441404233353E-2</v>
      </c>
      <c r="M16459" s="1">
        <f>SUMIFS(L:L,B:B,B16459,C:C,C16459)</f>
        <v>59.907072792978816</v>
      </c>
    </row>
    <row r="16460" spans="1:13" x14ac:dyDescent="0.2">
      <c r="A16460">
        <v>11</v>
      </c>
      <c r="B16460">
        <v>7700</v>
      </c>
      <c r="C16460">
        <v>10</v>
      </c>
      <c r="D16460">
        <v>5</v>
      </c>
      <c r="E16460">
        <v>8</v>
      </c>
      <c r="F16460">
        <v>4</v>
      </c>
      <c r="G16460">
        <v>1</v>
      </c>
      <c r="I16460" s="1">
        <f>VLOOKUP(D16460,cards!A:D,4,FALSE)</f>
        <v>36</v>
      </c>
      <c r="J16460" s="1">
        <f>SUMIFS(G:G,C:C,C16460,B:B,B16460)</f>
        <v>1937</v>
      </c>
      <c r="K16460" s="1">
        <f t="shared" si="514"/>
        <v>5.1626226122870422E-4</v>
      </c>
      <c r="L16460" s="1">
        <f t="shared" si="515"/>
        <v>1.8585441404233353E-2</v>
      </c>
      <c r="M16460" s="1">
        <f>SUMIFS(L:L,B:B,B16460,C:C,C16460)</f>
        <v>59.907072792978816</v>
      </c>
    </row>
    <row r="16461" spans="1:13" x14ac:dyDescent="0.2">
      <c r="A16461">
        <v>11</v>
      </c>
      <c r="B16461">
        <v>7700</v>
      </c>
      <c r="C16461">
        <v>64</v>
      </c>
      <c r="D16461">
        <v>1</v>
      </c>
      <c r="E16461">
        <v>32</v>
      </c>
      <c r="F16461">
        <v>3</v>
      </c>
      <c r="G16461">
        <v>1</v>
      </c>
      <c r="I16461" s="1">
        <f>VLOOKUP(D16461,cards!A:D,4,FALSE)</f>
        <v>1</v>
      </c>
      <c r="J16461" s="1">
        <f>SUMIFS(G:G,C:C,C16461,B:B,B16461)</f>
        <v>87</v>
      </c>
      <c r="K16461" s="1">
        <f t="shared" si="514"/>
        <v>1.1494252873563218E-2</v>
      </c>
      <c r="L16461" s="1">
        <f t="shared" si="515"/>
        <v>1.1494252873563218E-2</v>
      </c>
      <c r="M16461" s="1">
        <f>SUMIFS(L:L,B:B,B16461,C:C,C16461)</f>
        <v>15.793103448275859</v>
      </c>
    </row>
    <row r="16462" spans="1:13" x14ac:dyDescent="0.2">
      <c r="A16462">
        <v>11</v>
      </c>
      <c r="B16462">
        <v>7700</v>
      </c>
      <c r="C16462">
        <v>31</v>
      </c>
      <c r="D16462">
        <v>8</v>
      </c>
      <c r="E16462">
        <v>8</v>
      </c>
      <c r="F16462">
        <v>1</v>
      </c>
      <c r="G16462">
        <v>1</v>
      </c>
      <c r="I16462" s="1">
        <f>VLOOKUP(D16462,cards!A:D,4,FALSE)</f>
        <v>386</v>
      </c>
      <c r="J16462" s="1">
        <f>SUMIFS(G:G,C:C,C16462,B:B,B16462)</f>
        <v>4846</v>
      </c>
      <c r="K16462" s="1">
        <f t="shared" si="514"/>
        <v>2.063557573256294E-4</v>
      </c>
      <c r="L16462" s="1">
        <f t="shared" si="515"/>
        <v>7.9653322327692955E-2</v>
      </c>
      <c r="M16462" s="1">
        <f>SUMIFS(L:L,B:B,B16462,C:C,C16462)</f>
        <v>98.016095749071312</v>
      </c>
    </row>
    <row r="16463" spans="1:13" x14ac:dyDescent="0.2">
      <c r="A16463">
        <v>11</v>
      </c>
      <c r="B16463">
        <v>7700</v>
      </c>
      <c r="C16463">
        <v>37</v>
      </c>
      <c r="D16463">
        <v>3</v>
      </c>
      <c r="E16463">
        <v>102</v>
      </c>
      <c r="F16463">
        <v>10</v>
      </c>
      <c r="G16463">
        <v>1</v>
      </c>
      <c r="I16463" s="1">
        <f>VLOOKUP(D16463,cards!A:D,4,FALSE)</f>
        <v>6</v>
      </c>
      <c r="J16463" s="1">
        <f>SUMIFS(G:G,C:C,C16463,B:B,B16463)</f>
        <v>1054620</v>
      </c>
      <c r="K16463" s="1">
        <f t="shared" si="514"/>
        <v>9.4820883351349302E-7</v>
      </c>
      <c r="L16463" s="1">
        <f t="shared" si="515"/>
        <v>5.6892530010809577E-6</v>
      </c>
      <c r="M16463" s="1">
        <f>SUMIFS(L:L,B:B,B16463,C:C,C16463)</f>
        <v>3.48980675503973</v>
      </c>
    </row>
    <row r="16464" spans="1:13" x14ac:dyDescent="0.2">
      <c r="A16464">
        <v>11</v>
      </c>
      <c r="B16464">
        <v>7700</v>
      </c>
      <c r="C16464">
        <v>101</v>
      </c>
      <c r="D16464">
        <v>4</v>
      </c>
      <c r="E16464">
        <v>0</v>
      </c>
      <c r="F16464">
        <v>0</v>
      </c>
      <c r="G16464">
        <v>1</v>
      </c>
      <c r="I16464" s="1">
        <f>VLOOKUP(D16464,cards!A:D,4,FALSE)</f>
        <v>16</v>
      </c>
      <c r="J16464" s="1">
        <f>SUMIFS(G:G,C:C,C16464,B:B,B16464)</f>
        <v>14</v>
      </c>
      <c r="K16464" s="1">
        <f t="shared" si="514"/>
        <v>7.1428571428571425E-2</v>
      </c>
      <c r="L16464" s="1">
        <f t="shared" si="515"/>
        <v>1.1428571428571428</v>
      </c>
      <c r="M16464" s="1">
        <f>SUMIFS(L:L,B:B,B16464,C:C,C16464)</f>
        <v>18188.142857142859</v>
      </c>
    </row>
    <row r="16465" spans="1:13" x14ac:dyDescent="0.2">
      <c r="A16465">
        <v>11</v>
      </c>
      <c r="B16465">
        <v>7700</v>
      </c>
      <c r="C16465">
        <v>19</v>
      </c>
      <c r="D16465">
        <v>1</v>
      </c>
      <c r="E16465">
        <v>32</v>
      </c>
      <c r="F16465">
        <v>1</v>
      </c>
      <c r="G16465">
        <v>1</v>
      </c>
      <c r="I16465" s="1">
        <f>VLOOKUP(D16465,cards!A:D,4,FALSE)</f>
        <v>1</v>
      </c>
      <c r="J16465" s="1">
        <f>SUMIFS(G:G,C:C,C16465,B:B,B16465)</f>
        <v>25906</v>
      </c>
      <c r="K16465" s="1">
        <f t="shared" si="514"/>
        <v>3.8601096271134102E-5</v>
      </c>
      <c r="L16465" s="1">
        <f t="shared" si="515"/>
        <v>3.8601096271134102E-5</v>
      </c>
      <c r="M16465" s="1">
        <f>SUMIFS(L:L,B:B,B16465,C:C,C16465)</f>
        <v>289.99305180267095</v>
      </c>
    </row>
    <row r="16466" spans="1:13" x14ac:dyDescent="0.2">
      <c r="A16466">
        <v>11</v>
      </c>
      <c r="B16466">
        <v>7700</v>
      </c>
      <c r="C16466">
        <v>13</v>
      </c>
      <c r="D16466">
        <v>9</v>
      </c>
      <c r="E16466">
        <v>32</v>
      </c>
      <c r="F16466">
        <v>8</v>
      </c>
      <c r="G16466">
        <v>1</v>
      </c>
      <c r="I16466" s="1">
        <f>VLOOKUP(D16466,cards!A:D,4,FALSE)</f>
        <v>786</v>
      </c>
      <c r="J16466" s="1">
        <f>SUMIFS(G:G,C:C,C16466,B:B,B16466)</f>
        <v>14523</v>
      </c>
      <c r="K16466" s="1">
        <f t="shared" si="514"/>
        <v>6.8856296908352267E-5</v>
      </c>
      <c r="L16466" s="1">
        <f t="shared" si="515"/>
        <v>5.4121049369964883E-2</v>
      </c>
      <c r="M16466" s="1">
        <f>SUMIFS(L:L,B:B,B16466,C:C,C16466)</f>
        <v>71.775115334297411</v>
      </c>
    </row>
    <row r="16467" spans="1:13" x14ac:dyDescent="0.2">
      <c r="A16467">
        <v>11</v>
      </c>
      <c r="B16467">
        <v>7700</v>
      </c>
      <c r="C16467">
        <v>31</v>
      </c>
      <c r="D16467">
        <v>8</v>
      </c>
      <c r="E16467">
        <v>38</v>
      </c>
      <c r="F16467">
        <v>3</v>
      </c>
      <c r="G16467">
        <v>1</v>
      </c>
      <c r="I16467" s="1">
        <f>VLOOKUP(D16467,cards!A:D,4,FALSE)</f>
        <v>386</v>
      </c>
      <c r="J16467" s="1">
        <f>SUMIFS(G:G,C:C,C16467,B:B,B16467)</f>
        <v>4846</v>
      </c>
      <c r="K16467" s="1">
        <f t="shared" si="514"/>
        <v>2.063557573256294E-4</v>
      </c>
      <c r="L16467" s="1">
        <f t="shared" si="515"/>
        <v>7.9653322327692955E-2</v>
      </c>
      <c r="M16467" s="1">
        <f>SUMIFS(L:L,B:B,B16467,C:C,C16467)</f>
        <v>98.016095749071312</v>
      </c>
    </row>
    <row r="16468" spans="1:13" x14ac:dyDescent="0.2">
      <c r="A16468">
        <v>11</v>
      </c>
      <c r="B16468">
        <v>7700</v>
      </c>
      <c r="C16468">
        <v>37</v>
      </c>
      <c r="D16468">
        <v>3</v>
      </c>
      <c r="E16468">
        <v>62</v>
      </c>
      <c r="F16468">
        <v>4</v>
      </c>
      <c r="G16468">
        <v>1</v>
      </c>
      <c r="I16468" s="1">
        <f>VLOOKUP(D16468,cards!A:D,4,FALSE)</f>
        <v>6</v>
      </c>
      <c r="J16468" s="1">
        <f>SUMIFS(G:G,C:C,C16468,B:B,B16468)</f>
        <v>1054620</v>
      </c>
      <c r="K16468" s="1">
        <f t="shared" si="514"/>
        <v>9.4820883351349302E-7</v>
      </c>
      <c r="L16468" s="1">
        <f t="shared" si="515"/>
        <v>5.6892530010809577E-6</v>
      </c>
      <c r="M16468" s="1">
        <f>SUMIFS(L:L,B:B,B16468,C:C,C16468)</f>
        <v>3.48980675503973</v>
      </c>
    </row>
    <row r="16469" spans="1:13" x14ac:dyDescent="0.2">
      <c r="A16469">
        <v>11</v>
      </c>
      <c r="B16469">
        <v>7700</v>
      </c>
      <c r="C16469">
        <v>37</v>
      </c>
      <c r="D16469">
        <v>3</v>
      </c>
      <c r="E16469">
        <v>50</v>
      </c>
      <c r="F16469">
        <v>6</v>
      </c>
      <c r="G16469">
        <v>1</v>
      </c>
      <c r="I16469" s="1">
        <f>VLOOKUP(D16469,cards!A:D,4,FALSE)</f>
        <v>6</v>
      </c>
      <c r="J16469" s="1">
        <f>SUMIFS(G:G,C:C,C16469,B:B,B16469)</f>
        <v>1054620</v>
      </c>
      <c r="K16469" s="1">
        <f t="shared" si="514"/>
        <v>9.4820883351349302E-7</v>
      </c>
      <c r="L16469" s="1">
        <f t="shared" si="515"/>
        <v>5.6892530010809577E-6</v>
      </c>
      <c r="M16469" s="1">
        <f>SUMIFS(L:L,B:B,B16469,C:C,C16469)</f>
        <v>3.48980675503973</v>
      </c>
    </row>
    <row r="16470" spans="1:13" x14ac:dyDescent="0.2">
      <c r="A16470">
        <v>11</v>
      </c>
      <c r="B16470">
        <v>7700</v>
      </c>
      <c r="C16470">
        <v>13</v>
      </c>
      <c r="D16470">
        <v>5</v>
      </c>
      <c r="E16470">
        <v>20</v>
      </c>
      <c r="F16470">
        <v>8</v>
      </c>
      <c r="G16470">
        <v>1</v>
      </c>
      <c r="I16470" s="1">
        <f>VLOOKUP(D16470,cards!A:D,4,FALSE)</f>
        <v>36</v>
      </c>
      <c r="J16470" s="1">
        <f>SUMIFS(G:G,C:C,C16470,B:B,B16470)</f>
        <v>14523</v>
      </c>
      <c r="K16470" s="1">
        <f t="shared" si="514"/>
        <v>6.8856296908352267E-5</v>
      </c>
      <c r="L16470" s="1">
        <f t="shared" si="515"/>
        <v>2.4788266887006815E-3</v>
      </c>
      <c r="M16470" s="1">
        <f>SUMIFS(L:L,B:B,B16470,C:C,C16470)</f>
        <v>71.775115334297411</v>
      </c>
    </row>
    <row r="16471" spans="1:13" x14ac:dyDescent="0.2">
      <c r="A16471">
        <v>11</v>
      </c>
      <c r="B16471">
        <v>7700</v>
      </c>
      <c r="C16471">
        <v>13</v>
      </c>
      <c r="D16471">
        <v>5</v>
      </c>
      <c r="E16471">
        <v>8</v>
      </c>
      <c r="F16471">
        <v>3</v>
      </c>
      <c r="G16471">
        <v>1</v>
      </c>
      <c r="I16471" s="1">
        <f>VLOOKUP(D16471,cards!A:D,4,FALSE)</f>
        <v>36</v>
      </c>
      <c r="J16471" s="1">
        <f>SUMIFS(G:G,C:C,C16471,B:B,B16471)</f>
        <v>14523</v>
      </c>
      <c r="K16471" s="1">
        <f t="shared" si="514"/>
        <v>6.8856296908352267E-5</v>
      </c>
      <c r="L16471" s="1">
        <f t="shared" si="515"/>
        <v>2.4788266887006815E-3</v>
      </c>
      <c r="M16471" s="1">
        <f>SUMIFS(L:L,B:B,B16471,C:C,C16471)</f>
        <v>71.775115334297411</v>
      </c>
    </row>
    <row r="16472" spans="1:13" x14ac:dyDescent="0.2">
      <c r="A16472">
        <v>11</v>
      </c>
      <c r="B16472">
        <v>7700</v>
      </c>
      <c r="C16472">
        <v>19</v>
      </c>
      <c r="D16472">
        <v>8</v>
      </c>
      <c r="E16472">
        <v>8</v>
      </c>
      <c r="F16472">
        <v>3</v>
      </c>
      <c r="G16472">
        <v>1</v>
      </c>
      <c r="I16472" s="1">
        <f>VLOOKUP(D16472,cards!A:D,4,FALSE)</f>
        <v>386</v>
      </c>
      <c r="J16472" s="1">
        <f>SUMIFS(G:G,C:C,C16472,B:B,B16472)</f>
        <v>25906</v>
      </c>
      <c r="K16472" s="1">
        <f t="shared" si="514"/>
        <v>3.8601096271134102E-5</v>
      </c>
      <c r="L16472" s="1">
        <f t="shared" si="515"/>
        <v>1.4900023160657763E-2</v>
      </c>
      <c r="M16472" s="1">
        <f>SUMIFS(L:L,B:B,B16472,C:C,C16472)</f>
        <v>289.99305180267095</v>
      </c>
    </row>
    <row r="16473" spans="1:13" x14ac:dyDescent="0.2">
      <c r="A16473">
        <v>11</v>
      </c>
      <c r="B16473">
        <v>7700</v>
      </c>
      <c r="C16473">
        <v>31</v>
      </c>
      <c r="D16473">
        <v>8</v>
      </c>
      <c r="E16473">
        <v>26</v>
      </c>
      <c r="F16473">
        <v>8</v>
      </c>
      <c r="G16473">
        <v>1</v>
      </c>
      <c r="I16473" s="1">
        <f>VLOOKUP(D16473,cards!A:D,4,FALSE)</f>
        <v>386</v>
      </c>
      <c r="J16473" s="1">
        <f>SUMIFS(G:G,C:C,C16473,B:B,B16473)</f>
        <v>4846</v>
      </c>
      <c r="K16473" s="1">
        <f t="shared" si="514"/>
        <v>2.063557573256294E-4</v>
      </c>
      <c r="L16473" s="1">
        <f t="shared" si="515"/>
        <v>7.9653322327692955E-2</v>
      </c>
      <c r="M16473" s="1">
        <f>SUMIFS(L:L,B:B,B16473,C:C,C16473)</f>
        <v>98.016095749071312</v>
      </c>
    </row>
    <row r="16474" spans="1:13" x14ac:dyDescent="0.2">
      <c r="A16474">
        <v>11</v>
      </c>
      <c r="B16474">
        <v>7700</v>
      </c>
      <c r="C16474">
        <v>19</v>
      </c>
      <c r="D16474">
        <v>9</v>
      </c>
      <c r="E16474">
        <v>50</v>
      </c>
      <c r="F16474">
        <v>5</v>
      </c>
      <c r="G16474">
        <v>1</v>
      </c>
      <c r="I16474" s="1">
        <f>VLOOKUP(D16474,cards!A:D,4,FALSE)</f>
        <v>786</v>
      </c>
      <c r="J16474" s="1">
        <f>SUMIFS(G:G,C:C,C16474,B:B,B16474)</f>
        <v>25906</v>
      </c>
      <c r="K16474" s="1">
        <f t="shared" si="514"/>
        <v>3.8601096271134102E-5</v>
      </c>
      <c r="L16474" s="1">
        <f t="shared" si="515"/>
        <v>3.0340461669111404E-2</v>
      </c>
      <c r="M16474" s="1">
        <f>SUMIFS(L:L,B:B,B16474,C:C,C16474)</f>
        <v>289.99305180267095</v>
      </c>
    </row>
    <row r="16475" spans="1:13" x14ac:dyDescent="0.2">
      <c r="A16475">
        <v>11</v>
      </c>
      <c r="B16475">
        <v>7700</v>
      </c>
      <c r="C16475">
        <v>13</v>
      </c>
      <c r="D16475">
        <v>8</v>
      </c>
      <c r="E16475">
        <v>50</v>
      </c>
      <c r="F16475">
        <v>5</v>
      </c>
      <c r="G16475">
        <v>1</v>
      </c>
      <c r="I16475" s="1">
        <f>VLOOKUP(D16475,cards!A:D,4,FALSE)</f>
        <v>386</v>
      </c>
      <c r="J16475" s="1">
        <f>SUMIFS(G:G,C:C,C16475,B:B,B16475)</f>
        <v>14523</v>
      </c>
      <c r="K16475" s="1">
        <f t="shared" si="514"/>
        <v>6.8856296908352267E-5</v>
      </c>
      <c r="L16475" s="1">
        <f t="shared" si="515"/>
        <v>2.6578530606623976E-2</v>
      </c>
      <c r="M16475" s="1">
        <f>SUMIFS(L:L,B:B,B16475,C:C,C16475)</f>
        <v>71.775115334297411</v>
      </c>
    </row>
    <row r="16476" spans="1:13" x14ac:dyDescent="0.2">
      <c r="A16476">
        <v>11</v>
      </c>
      <c r="B16476">
        <v>7700</v>
      </c>
      <c r="C16476">
        <v>10</v>
      </c>
      <c r="D16476">
        <v>4</v>
      </c>
      <c r="E16476">
        <v>0</v>
      </c>
      <c r="F16476">
        <v>0</v>
      </c>
      <c r="G16476">
        <v>1</v>
      </c>
      <c r="I16476" s="1">
        <f>VLOOKUP(D16476,cards!A:D,4,FALSE)</f>
        <v>16</v>
      </c>
      <c r="J16476" s="1">
        <f>SUMIFS(G:G,C:C,C16476,B:B,B16476)</f>
        <v>1937</v>
      </c>
      <c r="K16476" s="1">
        <f t="shared" si="514"/>
        <v>5.1626226122870422E-4</v>
      </c>
      <c r="L16476" s="1">
        <f t="shared" si="515"/>
        <v>8.2601961796592675E-3</v>
      </c>
      <c r="M16476" s="1">
        <f>SUMIFS(L:L,B:B,B16476,C:C,C16476)</f>
        <v>59.907072792978816</v>
      </c>
    </row>
    <row r="16477" spans="1:13" x14ac:dyDescent="0.2">
      <c r="A16477">
        <v>11</v>
      </c>
      <c r="B16477">
        <v>7700</v>
      </c>
      <c r="C16477">
        <v>37</v>
      </c>
      <c r="D16477">
        <v>5</v>
      </c>
      <c r="E16477">
        <v>38</v>
      </c>
      <c r="F16477">
        <v>3</v>
      </c>
      <c r="G16477">
        <v>1</v>
      </c>
      <c r="I16477" s="1">
        <f>VLOOKUP(D16477,cards!A:D,4,FALSE)</f>
        <v>36</v>
      </c>
      <c r="J16477" s="1">
        <f>SUMIFS(G:G,C:C,C16477,B:B,B16477)</f>
        <v>1054620</v>
      </c>
      <c r="K16477" s="1">
        <f t="shared" si="514"/>
        <v>9.4820883351349302E-7</v>
      </c>
      <c r="L16477" s="1">
        <f t="shared" si="515"/>
        <v>3.4135518006485746E-5</v>
      </c>
      <c r="M16477" s="1">
        <f>SUMIFS(L:L,B:B,B16477,C:C,C16477)</f>
        <v>3.48980675503973</v>
      </c>
    </row>
    <row r="16478" spans="1:13" x14ac:dyDescent="0.2">
      <c r="A16478">
        <v>11</v>
      </c>
      <c r="B16478">
        <v>7700</v>
      </c>
      <c r="C16478">
        <v>19</v>
      </c>
      <c r="D16478">
        <v>8</v>
      </c>
      <c r="E16478">
        <v>14</v>
      </c>
      <c r="F16478">
        <v>10</v>
      </c>
      <c r="G16478">
        <v>1</v>
      </c>
      <c r="I16478" s="1">
        <f>VLOOKUP(D16478,cards!A:D,4,FALSE)</f>
        <v>386</v>
      </c>
      <c r="J16478" s="1">
        <f>SUMIFS(G:G,C:C,C16478,B:B,B16478)</f>
        <v>25906</v>
      </c>
      <c r="K16478" s="1">
        <f t="shared" si="514"/>
        <v>3.8601096271134102E-5</v>
      </c>
      <c r="L16478" s="1">
        <f t="shared" si="515"/>
        <v>1.4900023160657763E-2</v>
      </c>
      <c r="M16478" s="1">
        <f>SUMIFS(L:L,B:B,B16478,C:C,C16478)</f>
        <v>289.99305180267095</v>
      </c>
    </row>
    <row r="16479" spans="1:13" x14ac:dyDescent="0.2">
      <c r="A16479">
        <v>11</v>
      </c>
      <c r="B16479">
        <v>7700</v>
      </c>
      <c r="C16479">
        <v>10</v>
      </c>
      <c r="D16479">
        <v>4</v>
      </c>
      <c r="E16479">
        <v>20</v>
      </c>
      <c r="F16479">
        <v>8</v>
      </c>
      <c r="G16479">
        <v>1</v>
      </c>
      <c r="I16479" s="1">
        <f>VLOOKUP(D16479,cards!A:D,4,FALSE)</f>
        <v>16</v>
      </c>
      <c r="J16479" s="1">
        <f>SUMIFS(G:G,C:C,C16479,B:B,B16479)</f>
        <v>1937</v>
      </c>
      <c r="K16479" s="1">
        <f t="shared" si="514"/>
        <v>5.1626226122870422E-4</v>
      </c>
      <c r="L16479" s="1">
        <f t="shared" si="515"/>
        <v>8.2601961796592675E-3</v>
      </c>
      <c r="M16479" s="1">
        <f>SUMIFS(L:L,B:B,B16479,C:C,C16479)</f>
        <v>59.907072792978816</v>
      </c>
    </row>
    <row r="16480" spans="1:13" x14ac:dyDescent="0.2">
      <c r="A16480">
        <v>11</v>
      </c>
      <c r="B16480">
        <v>7700</v>
      </c>
      <c r="C16480">
        <v>13</v>
      </c>
      <c r="D16480">
        <v>8</v>
      </c>
      <c r="E16480">
        <v>14</v>
      </c>
      <c r="F16480">
        <v>11</v>
      </c>
      <c r="G16480">
        <v>1</v>
      </c>
      <c r="I16480" s="1">
        <f>VLOOKUP(D16480,cards!A:D,4,FALSE)</f>
        <v>386</v>
      </c>
      <c r="J16480" s="1">
        <f>SUMIFS(G:G,C:C,C16480,B:B,B16480)</f>
        <v>14523</v>
      </c>
      <c r="K16480" s="1">
        <f t="shared" si="514"/>
        <v>6.8856296908352267E-5</v>
      </c>
      <c r="L16480" s="1">
        <f t="shared" si="515"/>
        <v>2.6578530606623976E-2</v>
      </c>
      <c r="M16480" s="1">
        <f>SUMIFS(L:L,B:B,B16480,C:C,C16480)</f>
        <v>71.775115334297411</v>
      </c>
    </row>
    <row r="16481" spans="1:13" x14ac:dyDescent="0.2">
      <c r="A16481">
        <v>11</v>
      </c>
      <c r="B16481">
        <v>7700</v>
      </c>
      <c r="C16481">
        <v>31</v>
      </c>
      <c r="D16481">
        <v>8</v>
      </c>
      <c r="E16481">
        <v>28</v>
      </c>
      <c r="F16481">
        <v>10</v>
      </c>
      <c r="G16481">
        <v>1</v>
      </c>
      <c r="I16481" s="1">
        <f>VLOOKUP(D16481,cards!A:D,4,FALSE)</f>
        <v>386</v>
      </c>
      <c r="J16481" s="1">
        <f>SUMIFS(G:G,C:C,C16481,B:B,B16481)</f>
        <v>4846</v>
      </c>
      <c r="K16481" s="1">
        <f t="shared" si="514"/>
        <v>2.063557573256294E-4</v>
      </c>
      <c r="L16481" s="1">
        <f t="shared" si="515"/>
        <v>7.9653322327692955E-2</v>
      </c>
      <c r="M16481" s="1">
        <f>SUMIFS(L:L,B:B,B16481,C:C,C16481)</f>
        <v>98.016095749071312</v>
      </c>
    </row>
    <row r="16482" spans="1:13" x14ac:dyDescent="0.2">
      <c r="A16482">
        <v>11</v>
      </c>
      <c r="B16482">
        <v>7700</v>
      </c>
      <c r="C16482">
        <v>13</v>
      </c>
      <c r="D16482">
        <v>9</v>
      </c>
      <c r="E16482">
        <v>63</v>
      </c>
      <c r="F16482">
        <v>1</v>
      </c>
      <c r="G16482">
        <v>1</v>
      </c>
      <c r="I16482" s="1">
        <f>VLOOKUP(D16482,cards!A:D,4,FALSE)</f>
        <v>786</v>
      </c>
      <c r="J16482" s="1">
        <f>SUMIFS(G:G,C:C,C16482,B:B,B16482)</f>
        <v>14523</v>
      </c>
      <c r="K16482" s="1">
        <f t="shared" si="514"/>
        <v>6.8856296908352267E-5</v>
      </c>
      <c r="L16482" s="1">
        <f t="shared" si="515"/>
        <v>5.4121049369964883E-2</v>
      </c>
      <c r="M16482" s="1">
        <f>SUMIFS(L:L,B:B,B16482,C:C,C16482)</f>
        <v>71.775115334297411</v>
      </c>
    </row>
    <row r="16483" spans="1:13" x14ac:dyDescent="0.2">
      <c r="A16483">
        <v>11</v>
      </c>
      <c r="B16483">
        <v>7700</v>
      </c>
      <c r="C16483">
        <v>13</v>
      </c>
      <c r="D16483">
        <v>9</v>
      </c>
      <c r="E16483">
        <v>38</v>
      </c>
      <c r="F16483">
        <v>3</v>
      </c>
      <c r="G16483">
        <v>1</v>
      </c>
      <c r="I16483" s="1">
        <f>VLOOKUP(D16483,cards!A:D,4,FALSE)</f>
        <v>786</v>
      </c>
      <c r="J16483" s="1">
        <f>SUMIFS(G:G,C:C,C16483,B:B,B16483)</f>
        <v>14523</v>
      </c>
      <c r="K16483" s="1">
        <f t="shared" si="514"/>
        <v>6.8856296908352267E-5</v>
      </c>
      <c r="L16483" s="1">
        <f t="shared" si="515"/>
        <v>5.4121049369964883E-2</v>
      </c>
      <c r="M16483" s="1">
        <f>SUMIFS(L:L,B:B,B16483,C:C,C16483)</f>
        <v>71.775115334297411</v>
      </c>
    </row>
    <row r="16484" spans="1:13" x14ac:dyDescent="0.2">
      <c r="A16484">
        <v>11</v>
      </c>
      <c r="B16484">
        <v>7700</v>
      </c>
      <c r="C16484">
        <v>64</v>
      </c>
      <c r="D16484">
        <v>1</v>
      </c>
      <c r="E16484">
        <v>0</v>
      </c>
      <c r="F16484">
        <v>0</v>
      </c>
      <c r="G16484">
        <v>1</v>
      </c>
      <c r="I16484" s="1">
        <f>VLOOKUP(D16484,cards!A:D,4,FALSE)</f>
        <v>1</v>
      </c>
      <c r="J16484" s="1">
        <f>SUMIFS(G:G,C:C,C16484,B:B,B16484)</f>
        <v>87</v>
      </c>
      <c r="K16484" s="1">
        <f t="shared" si="514"/>
        <v>1.1494252873563218E-2</v>
      </c>
      <c r="L16484" s="1">
        <f t="shared" si="515"/>
        <v>1.1494252873563218E-2</v>
      </c>
      <c r="M16484" s="1">
        <f>SUMIFS(L:L,B:B,B16484,C:C,C16484)</f>
        <v>15.793103448275859</v>
      </c>
    </row>
    <row r="16485" spans="1:13" x14ac:dyDescent="0.2">
      <c r="A16485">
        <v>11</v>
      </c>
      <c r="B16485">
        <v>7700</v>
      </c>
      <c r="C16485">
        <v>13</v>
      </c>
      <c r="D16485">
        <v>4</v>
      </c>
      <c r="E16485">
        <v>26</v>
      </c>
      <c r="F16485">
        <v>2</v>
      </c>
      <c r="G16485">
        <v>1</v>
      </c>
      <c r="I16485" s="1">
        <f>VLOOKUP(D16485,cards!A:D,4,FALSE)</f>
        <v>16</v>
      </c>
      <c r="J16485" s="1">
        <f>SUMIFS(G:G,C:C,C16485,B:B,B16485)</f>
        <v>14523</v>
      </c>
      <c r="K16485" s="1">
        <f t="shared" si="514"/>
        <v>6.8856296908352267E-5</v>
      </c>
      <c r="L16485" s="1">
        <f t="shared" si="515"/>
        <v>1.1017007505336363E-3</v>
      </c>
      <c r="M16485" s="1">
        <f>SUMIFS(L:L,B:B,B16485,C:C,C16485)</f>
        <v>71.775115334297411</v>
      </c>
    </row>
    <row r="16486" spans="1:13" x14ac:dyDescent="0.2">
      <c r="A16486">
        <v>11</v>
      </c>
      <c r="B16486">
        <v>7700</v>
      </c>
      <c r="C16486">
        <v>31</v>
      </c>
      <c r="D16486">
        <v>8</v>
      </c>
      <c r="E16486">
        <v>50</v>
      </c>
      <c r="F16486">
        <v>10</v>
      </c>
      <c r="G16486">
        <v>1</v>
      </c>
      <c r="I16486" s="1">
        <f>VLOOKUP(D16486,cards!A:D,4,FALSE)</f>
        <v>386</v>
      </c>
      <c r="J16486" s="1">
        <f>SUMIFS(G:G,C:C,C16486,B:B,B16486)</f>
        <v>4846</v>
      </c>
      <c r="K16486" s="1">
        <f t="shared" si="514"/>
        <v>2.063557573256294E-4</v>
      </c>
      <c r="L16486" s="1">
        <f t="shared" si="515"/>
        <v>7.9653322327692955E-2</v>
      </c>
      <c r="M16486" s="1">
        <f>SUMIFS(L:L,B:B,B16486,C:C,C16486)</f>
        <v>98.016095749071312</v>
      </c>
    </row>
    <row r="16487" spans="1:13" x14ac:dyDescent="0.2">
      <c r="A16487">
        <v>11</v>
      </c>
      <c r="B16487">
        <v>7700</v>
      </c>
      <c r="C16487">
        <v>64</v>
      </c>
      <c r="D16487">
        <v>5</v>
      </c>
      <c r="E16487">
        <v>38</v>
      </c>
      <c r="F16487">
        <v>6</v>
      </c>
      <c r="G16487">
        <v>1</v>
      </c>
      <c r="I16487" s="1">
        <f>VLOOKUP(D16487,cards!A:D,4,FALSE)</f>
        <v>36</v>
      </c>
      <c r="J16487" s="1">
        <f>SUMIFS(G:G,C:C,C16487,B:B,B16487)</f>
        <v>87</v>
      </c>
      <c r="K16487" s="1">
        <f t="shared" si="514"/>
        <v>1.1494252873563218E-2</v>
      </c>
      <c r="L16487" s="1">
        <f t="shared" si="515"/>
        <v>0.41379310344827586</v>
      </c>
      <c r="M16487" s="1">
        <f>SUMIFS(L:L,B:B,B16487,C:C,C16487)</f>
        <v>15.793103448275859</v>
      </c>
    </row>
    <row r="16488" spans="1:13" x14ac:dyDescent="0.2">
      <c r="A16488">
        <v>11</v>
      </c>
      <c r="B16488">
        <v>7700</v>
      </c>
      <c r="C16488">
        <v>10</v>
      </c>
      <c r="D16488">
        <v>3</v>
      </c>
      <c r="E16488">
        <v>26</v>
      </c>
      <c r="F16488">
        <v>2</v>
      </c>
      <c r="G16488">
        <v>1</v>
      </c>
      <c r="I16488" s="1">
        <f>VLOOKUP(D16488,cards!A:D,4,FALSE)</f>
        <v>6</v>
      </c>
      <c r="J16488" s="1">
        <f>SUMIFS(G:G,C:C,C16488,B:B,B16488)</f>
        <v>1937</v>
      </c>
      <c r="K16488" s="1">
        <f t="shared" si="514"/>
        <v>5.1626226122870422E-4</v>
      </c>
      <c r="L16488" s="1">
        <f t="shared" si="515"/>
        <v>3.0975735673722253E-3</v>
      </c>
      <c r="M16488" s="1">
        <f>SUMIFS(L:L,B:B,B16488,C:C,C16488)</f>
        <v>59.907072792978816</v>
      </c>
    </row>
    <row r="16489" spans="1:13" x14ac:dyDescent="0.2">
      <c r="A16489">
        <v>11</v>
      </c>
      <c r="B16489">
        <v>7700</v>
      </c>
      <c r="C16489">
        <v>10</v>
      </c>
      <c r="D16489">
        <v>3</v>
      </c>
      <c r="E16489">
        <v>50</v>
      </c>
      <c r="F16489">
        <v>8</v>
      </c>
      <c r="G16489">
        <v>1</v>
      </c>
      <c r="I16489" s="1">
        <f>VLOOKUP(D16489,cards!A:D,4,FALSE)</f>
        <v>6</v>
      </c>
      <c r="J16489" s="1">
        <f>SUMIFS(G:G,C:C,C16489,B:B,B16489)</f>
        <v>1937</v>
      </c>
      <c r="K16489" s="1">
        <f t="shared" si="514"/>
        <v>5.1626226122870422E-4</v>
      </c>
      <c r="L16489" s="1">
        <f t="shared" si="515"/>
        <v>3.0975735673722253E-3</v>
      </c>
      <c r="M16489" s="1">
        <f>SUMIFS(L:L,B:B,B16489,C:C,C16489)</f>
        <v>59.907072792978816</v>
      </c>
    </row>
    <row r="16490" spans="1:13" x14ac:dyDescent="0.2">
      <c r="A16490">
        <v>11</v>
      </c>
      <c r="B16490">
        <v>7700</v>
      </c>
      <c r="C16490">
        <v>10</v>
      </c>
      <c r="D16490">
        <v>3</v>
      </c>
      <c r="E16490">
        <v>26</v>
      </c>
      <c r="F16490">
        <v>6</v>
      </c>
      <c r="G16490">
        <v>1</v>
      </c>
      <c r="I16490" s="1">
        <f>VLOOKUP(D16490,cards!A:D,4,FALSE)</f>
        <v>6</v>
      </c>
      <c r="J16490" s="1">
        <f>SUMIFS(G:G,C:C,C16490,B:B,B16490)</f>
        <v>1937</v>
      </c>
      <c r="K16490" s="1">
        <f t="shared" si="514"/>
        <v>5.1626226122870422E-4</v>
      </c>
      <c r="L16490" s="1">
        <f t="shared" si="515"/>
        <v>3.0975735673722253E-3</v>
      </c>
      <c r="M16490" s="1">
        <f>SUMIFS(L:L,B:B,B16490,C:C,C16490)</f>
        <v>59.907072792978816</v>
      </c>
    </row>
    <row r="16491" spans="1:13" x14ac:dyDescent="0.2">
      <c r="A16491">
        <v>11</v>
      </c>
      <c r="B16491">
        <v>7700</v>
      </c>
      <c r="C16491">
        <v>10</v>
      </c>
      <c r="D16491">
        <v>3</v>
      </c>
      <c r="E16491">
        <v>32</v>
      </c>
      <c r="F16491">
        <v>2</v>
      </c>
      <c r="G16491">
        <v>1</v>
      </c>
      <c r="I16491" s="1">
        <f>VLOOKUP(D16491,cards!A:D,4,FALSE)</f>
        <v>6</v>
      </c>
      <c r="J16491" s="1">
        <f>SUMIFS(G:G,C:C,C16491,B:B,B16491)</f>
        <v>1937</v>
      </c>
      <c r="K16491" s="1">
        <f t="shared" si="514"/>
        <v>5.1626226122870422E-4</v>
      </c>
      <c r="L16491" s="1">
        <f t="shared" si="515"/>
        <v>3.0975735673722253E-3</v>
      </c>
      <c r="M16491" s="1">
        <f>SUMIFS(L:L,B:B,B16491,C:C,C16491)</f>
        <v>59.907072792978816</v>
      </c>
    </row>
    <row r="16492" spans="1:13" x14ac:dyDescent="0.2">
      <c r="A16492">
        <v>11</v>
      </c>
      <c r="B16492">
        <v>7700</v>
      </c>
      <c r="C16492">
        <v>10</v>
      </c>
      <c r="D16492">
        <v>3</v>
      </c>
      <c r="E16492">
        <v>26</v>
      </c>
      <c r="F16492">
        <v>4</v>
      </c>
      <c r="G16492">
        <v>1</v>
      </c>
      <c r="I16492" s="1">
        <f>VLOOKUP(D16492,cards!A:D,4,FALSE)</f>
        <v>6</v>
      </c>
      <c r="J16492" s="1">
        <f>SUMIFS(G:G,C:C,C16492,B:B,B16492)</f>
        <v>1937</v>
      </c>
      <c r="K16492" s="1">
        <f t="shared" si="514"/>
        <v>5.1626226122870422E-4</v>
      </c>
      <c r="L16492" s="1">
        <f t="shared" si="515"/>
        <v>3.0975735673722253E-3</v>
      </c>
      <c r="M16492" s="1">
        <f>SUMIFS(L:L,B:B,B16492,C:C,C16492)</f>
        <v>59.907072792978816</v>
      </c>
    </row>
    <row r="16493" spans="1:13" x14ac:dyDescent="0.2">
      <c r="A16493">
        <v>11</v>
      </c>
      <c r="B16493">
        <v>7700</v>
      </c>
      <c r="C16493">
        <v>31</v>
      </c>
      <c r="D16493">
        <v>8</v>
      </c>
      <c r="E16493">
        <v>50</v>
      </c>
      <c r="F16493">
        <v>11</v>
      </c>
      <c r="G16493">
        <v>1</v>
      </c>
      <c r="I16493" s="1">
        <f>VLOOKUP(D16493,cards!A:D,4,FALSE)</f>
        <v>386</v>
      </c>
      <c r="J16493" s="1">
        <f>SUMIFS(G:G,C:C,C16493,B:B,B16493)</f>
        <v>4846</v>
      </c>
      <c r="K16493" s="1">
        <f t="shared" si="514"/>
        <v>2.063557573256294E-4</v>
      </c>
      <c r="L16493" s="1">
        <f t="shared" si="515"/>
        <v>7.9653322327692955E-2</v>
      </c>
      <c r="M16493" s="1">
        <f>SUMIFS(L:L,B:B,B16493,C:C,C16493)</f>
        <v>98.016095749071312</v>
      </c>
    </row>
    <row r="16494" spans="1:13" x14ac:dyDescent="0.2">
      <c r="A16494">
        <v>11</v>
      </c>
      <c r="B16494">
        <v>7700</v>
      </c>
      <c r="C16494">
        <v>10</v>
      </c>
      <c r="D16494">
        <v>2</v>
      </c>
      <c r="E16494">
        <v>32</v>
      </c>
      <c r="F16494">
        <v>3</v>
      </c>
      <c r="G16494">
        <v>1</v>
      </c>
      <c r="I16494" s="1">
        <f>VLOOKUP(D16494,cards!A:D,4,FALSE)</f>
        <v>2</v>
      </c>
      <c r="J16494" s="1">
        <f>SUMIFS(G:G,C:C,C16494,B:B,B16494)</f>
        <v>1937</v>
      </c>
      <c r="K16494" s="1">
        <f t="shared" si="514"/>
        <v>5.1626226122870422E-4</v>
      </c>
      <c r="L16494" s="1">
        <f t="shared" si="515"/>
        <v>1.0325245224574084E-3</v>
      </c>
      <c r="M16494" s="1">
        <f>SUMIFS(L:L,B:B,B16494,C:C,C16494)</f>
        <v>59.907072792978816</v>
      </c>
    </row>
    <row r="16495" spans="1:13" x14ac:dyDescent="0.2">
      <c r="A16495">
        <v>11</v>
      </c>
      <c r="B16495">
        <v>7700</v>
      </c>
      <c r="C16495">
        <v>10</v>
      </c>
      <c r="D16495">
        <v>2</v>
      </c>
      <c r="E16495">
        <v>32</v>
      </c>
      <c r="F16495">
        <v>4</v>
      </c>
      <c r="G16495">
        <v>1</v>
      </c>
      <c r="I16495" s="1">
        <f>VLOOKUP(D16495,cards!A:D,4,FALSE)</f>
        <v>2</v>
      </c>
      <c r="J16495" s="1">
        <f>SUMIFS(G:G,C:C,C16495,B:B,B16495)</f>
        <v>1937</v>
      </c>
      <c r="K16495" s="1">
        <f t="shared" si="514"/>
        <v>5.1626226122870422E-4</v>
      </c>
      <c r="L16495" s="1">
        <f t="shared" si="515"/>
        <v>1.0325245224574084E-3</v>
      </c>
      <c r="M16495" s="1">
        <f>SUMIFS(L:L,B:B,B16495,C:C,C16495)</f>
        <v>59.907072792978816</v>
      </c>
    </row>
    <row r="16496" spans="1:13" x14ac:dyDescent="0.2">
      <c r="A16496">
        <v>11</v>
      </c>
      <c r="B16496">
        <v>7700</v>
      </c>
      <c r="C16496">
        <v>7</v>
      </c>
      <c r="D16496">
        <v>12</v>
      </c>
      <c r="E16496">
        <v>50</v>
      </c>
      <c r="F16496">
        <v>9</v>
      </c>
      <c r="G16496">
        <v>1</v>
      </c>
      <c r="I16496" s="1">
        <f>VLOOKUP(D16496,cards!A:D,4,FALSE)</f>
        <v>4586</v>
      </c>
      <c r="J16496" s="1">
        <f>SUMIFS(G:G,C:C,C16496,B:B,B16496)</f>
        <v>12</v>
      </c>
      <c r="K16496" s="1">
        <f t="shared" si="514"/>
        <v>8.3333333333333329E-2</v>
      </c>
      <c r="L16496" s="1">
        <f t="shared" si="515"/>
        <v>382.16666666666663</v>
      </c>
      <c r="M16496" s="1">
        <f>SUMIFS(L:L,B:B,B16496,C:C,C16496)</f>
        <v>2585.9999999999995</v>
      </c>
    </row>
    <row r="16497" spans="1:13" x14ac:dyDescent="0.2">
      <c r="A16497">
        <v>11</v>
      </c>
      <c r="B16497">
        <v>7700</v>
      </c>
      <c r="C16497">
        <v>7</v>
      </c>
      <c r="D16497">
        <v>12</v>
      </c>
      <c r="E16497">
        <v>28</v>
      </c>
      <c r="F16497">
        <v>10</v>
      </c>
      <c r="G16497">
        <v>1</v>
      </c>
      <c r="I16497" s="1">
        <f>VLOOKUP(D16497,cards!A:D,4,FALSE)</f>
        <v>4586</v>
      </c>
      <c r="J16497" s="1">
        <f>SUMIFS(G:G,C:C,C16497,B:B,B16497)</f>
        <v>12</v>
      </c>
      <c r="K16497" s="1">
        <f t="shared" si="514"/>
        <v>8.3333333333333329E-2</v>
      </c>
      <c r="L16497" s="1">
        <f t="shared" si="515"/>
        <v>382.16666666666663</v>
      </c>
      <c r="M16497" s="1">
        <f>SUMIFS(L:L,B:B,B16497,C:C,C16497)</f>
        <v>2585.9999999999995</v>
      </c>
    </row>
    <row r="16498" spans="1:13" x14ac:dyDescent="0.2">
      <c r="A16498">
        <v>11</v>
      </c>
      <c r="B16498">
        <v>7700</v>
      </c>
      <c r="C16498">
        <v>7</v>
      </c>
      <c r="D16498">
        <v>11</v>
      </c>
      <c r="E16498">
        <v>32</v>
      </c>
      <c r="F16498">
        <v>6</v>
      </c>
      <c r="G16498">
        <v>1</v>
      </c>
      <c r="I16498" s="1">
        <f>VLOOKUP(D16498,cards!A:D,4,FALSE)</f>
        <v>2586</v>
      </c>
      <c r="J16498" s="1">
        <f>SUMIFS(G:G,C:C,C16498,B:B,B16498)</f>
        <v>12</v>
      </c>
      <c r="K16498" s="1">
        <f t="shared" si="514"/>
        <v>8.3333333333333329E-2</v>
      </c>
      <c r="L16498" s="1">
        <f t="shared" si="515"/>
        <v>215.5</v>
      </c>
      <c r="M16498" s="1">
        <f>SUMIFS(L:L,B:B,B16498,C:C,C16498)</f>
        <v>2585.9999999999995</v>
      </c>
    </row>
    <row r="16499" spans="1:13" x14ac:dyDescent="0.2">
      <c r="A16499">
        <v>11</v>
      </c>
      <c r="B16499">
        <v>7700</v>
      </c>
      <c r="C16499">
        <v>7</v>
      </c>
      <c r="D16499">
        <v>11</v>
      </c>
      <c r="E16499">
        <v>63</v>
      </c>
      <c r="F16499">
        <v>1</v>
      </c>
      <c r="G16499">
        <v>1</v>
      </c>
      <c r="I16499" s="1">
        <f>VLOOKUP(D16499,cards!A:D,4,FALSE)</f>
        <v>2586</v>
      </c>
      <c r="J16499" s="1">
        <f>SUMIFS(G:G,C:C,C16499,B:B,B16499)</f>
        <v>12</v>
      </c>
      <c r="K16499" s="1">
        <f t="shared" si="514"/>
        <v>8.3333333333333329E-2</v>
      </c>
      <c r="L16499" s="1">
        <f t="shared" si="515"/>
        <v>215.5</v>
      </c>
      <c r="M16499" s="1">
        <f>SUMIFS(L:L,B:B,B16499,C:C,C16499)</f>
        <v>2585.9999999999995</v>
      </c>
    </row>
    <row r="16500" spans="1:13" x14ac:dyDescent="0.2">
      <c r="A16500">
        <v>11</v>
      </c>
      <c r="B16500">
        <v>7700</v>
      </c>
      <c r="C16500">
        <v>7</v>
      </c>
      <c r="D16500">
        <v>11</v>
      </c>
      <c r="E16500">
        <v>32</v>
      </c>
      <c r="F16500">
        <v>3</v>
      </c>
      <c r="G16500">
        <v>1</v>
      </c>
      <c r="I16500" s="1">
        <f>VLOOKUP(D16500,cards!A:D,4,FALSE)</f>
        <v>2586</v>
      </c>
      <c r="J16500" s="1">
        <f>SUMIFS(G:G,C:C,C16500,B:B,B16500)</f>
        <v>12</v>
      </c>
      <c r="K16500" s="1">
        <f t="shared" si="514"/>
        <v>8.3333333333333329E-2</v>
      </c>
      <c r="L16500" s="1">
        <f t="shared" si="515"/>
        <v>215.5</v>
      </c>
      <c r="M16500" s="1">
        <f>SUMIFS(L:L,B:B,B16500,C:C,C16500)</f>
        <v>2585.9999999999995</v>
      </c>
    </row>
    <row r="16501" spans="1:13" x14ac:dyDescent="0.2">
      <c r="A16501">
        <v>11</v>
      </c>
      <c r="B16501">
        <v>7700</v>
      </c>
      <c r="C16501">
        <v>7</v>
      </c>
      <c r="D16501">
        <v>11</v>
      </c>
      <c r="E16501">
        <v>50</v>
      </c>
      <c r="F16501">
        <v>8</v>
      </c>
      <c r="G16501">
        <v>1</v>
      </c>
      <c r="I16501" s="1">
        <f>VLOOKUP(D16501,cards!A:D,4,FALSE)</f>
        <v>2586</v>
      </c>
      <c r="J16501" s="1">
        <f>SUMIFS(G:G,C:C,C16501,B:B,B16501)</f>
        <v>12</v>
      </c>
      <c r="K16501" s="1">
        <f t="shared" si="514"/>
        <v>8.3333333333333329E-2</v>
      </c>
      <c r="L16501" s="1">
        <f t="shared" si="515"/>
        <v>215.5</v>
      </c>
      <c r="M16501" s="1">
        <f>SUMIFS(L:L,B:B,B16501,C:C,C16501)</f>
        <v>2585.9999999999995</v>
      </c>
    </row>
    <row r="16502" spans="1:13" x14ac:dyDescent="0.2">
      <c r="A16502">
        <v>11</v>
      </c>
      <c r="B16502">
        <v>7700</v>
      </c>
      <c r="C16502">
        <v>37</v>
      </c>
      <c r="D16502">
        <v>1</v>
      </c>
      <c r="E16502">
        <v>63</v>
      </c>
      <c r="F16502">
        <v>3</v>
      </c>
      <c r="G16502">
        <v>1</v>
      </c>
      <c r="I16502" s="1">
        <f>VLOOKUP(D16502,cards!A:D,4,FALSE)</f>
        <v>1</v>
      </c>
      <c r="J16502" s="1">
        <f>SUMIFS(G:G,C:C,C16502,B:B,B16502)</f>
        <v>1054620</v>
      </c>
      <c r="K16502" s="1">
        <f t="shared" si="514"/>
        <v>9.4820883351349302E-7</v>
      </c>
      <c r="L16502" s="1">
        <f t="shared" si="515"/>
        <v>9.4820883351349302E-7</v>
      </c>
      <c r="M16502" s="1">
        <f>SUMIFS(L:L,B:B,B16502,C:C,C16502)</f>
        <v>3.48980675503973</v>
      </c>
    </row>
    <row r="16503" spans="1:13" x14ac:dyDescent="0.2">
      <c r="A16503">
        <v>11</v>
      </c>
      <c r="B16503">
        <v>7700</v>
      </c>
      <c r="C16503">
        <v>13</v>
      </c>
      <c r="D16503">
        <v>8</v>
      </c>
      <c r="E16503">
        <v>50</v>
      </c>
      <c r="F16503">
        <v>6</v>
      </c>
      <c r="G16503">
        <v>1</v>
      </c>
      <c r="I16503" s="1">
        <f>VLOOKUP(D16503,cards!A:D,4,FALSE)</f>
        <v>386</v>
      </c>
      <c r="J16503" s="1">
        <f>SUMIFS(G:G,C:C,C16503,B:B,B16503)</f>
        <v>14523</v>
      </c>
      <c r="K16503" s="1">
        <f t="shared" si="514"/>
        <v>6.8856296908352267E-5</v>
      </c>
      <c r="L16503" s="1">
        <f t="shared" si="515"/>
        <v>2.6578530606623976E-2</v>
      </c>
      <c r="M16503" s="1">
        <f>SUMIFS(L:L,B:B,B16503,C:C,C16503)</f>
        <v>71.775115334297411</v>
      </c>
    </row>
    <row r="16504" spans="1:13" x14ac:dyDescent="0.2">
      <c r="A16504">
        <v>11</v>
      </c>
      <c r="B16504">
        <v>7700</v>
      </c>
      <c r="C16504">
        <v>7</v>
      </c>
      <c r="D16504">
        <v>10</v>
      </c>
      <c r="E16504">
        <v>20</v>
      </c>
      <c r="F16504">
        <v>9</v>
      </c>
      <c r="G16504">
        <v>1</v>
      </c>
      <c r="I16504" s="1">
        <f>VLOOKUP(D16504,cards!A:D,4,FALSE)</f>
        <v>1586</v>
      </c>
      <c r="J16504" s="1">
        <f>SUMIFS(G:G,C:C,C16504,B:B,B16504)</f>
        <v>12</v>
      </c>
      <c r="K16504" s="1">
        <f t="shared" si="514"/>
        <v>8.3333333333333329E-2</v>
      </c>
      <c r="L16504" s="1">
        <f t="shared" si="515"/>
        <v>132.16666666666666</v>
      </c>
      <c r="M16504" s="1">
        <f>SUMIFS(L:L,B:B,B16504,C:C,C16504)</f>
        <v>2585.9999999999995</v>
      </c>
    </row>
    <row r="16505" spans="1:13" x14ac:dyDescent="0.2">
      <c r="A16505">
        <v>11</v>
      </c>
      <c r="B16505">
        <v>7700</v>
      </c>
      <c r="C16505">
        <v>7</v>
      </c>
      <c r="D16505">
        <v>10</v>
      </c>
      <c r="E16505">
        <v>32</v>
      </c>
      <c r="F16505">
        <v>4</v>
      </c>
      <c r="G16505">
        <v>1</v>
      </c>
      <c r="I16505" s="1">
        <f>VLOOKUP(D16505,cards!A:D,4,FALSE)</f>
        <v>1586</v>
      </c>
      <c r="J16505" s="1">
        <f>SUMIFS(G:G,C:C,C16505,B:B,B16505)</f>
        <v>12</v>
      </c>
      <c r="K16505" s="1">
        <f t="shared" si="514"/>
        <v>8.3333333333333329E-2</v>
      </c>
      <c r="L16505" s="1">
        <f t="shared" si="515"/>
        <v>132.16666666666666</v>
      </c>
      <c r="M16505" s="1">
        <f>SUMIFS(L:L,B:B,B16505,C:C,C16505)</f>
        <v>2585.9999999999995</v>
      </c>
    </row>
    <row r="16506" spans="1:13" x14ac:dyDescent="0.2">
      <c r="A16506">
        <v>11</v>
      </c>
      <c r="B16506">
        <v>7700</v>
      </c>
      <c r="C16506">
        <v>31</v>
      </c>
      <c r="D16506">
        <v>4</v>
      </c>
      <c r="E16506">
        <v>26</v>
      </c>
      <c r="F16506">
        <v>4</v>
      </c>
      <c r="G16506">
        <v>1</v>
      </c>
      <c r="I16506" s="1">
        <f>VLOOKUP(D16506,cards!A:D,4,FALSE)</f>
        <v>16</v>
      </c>
      <c r="J16506" s="1">
        <f>SUMIFS(G:G,C:C,C16506,B:B,B16506)</f>
        <v>4846</v>
      </c>
      <c r="K16506" s="1">
        <f t="shared" si="514"/>
        <v>2.063557573256294E-4</v>
      </c>
      <c r="L16506" s="1">
        <f t="shared" si="515"/>
        <v>3.3016921172100704E-3</v>
      </c>
      <c r="M16506" s="1">
        <f>SUMIFS(L:L,B:B,B16506,C:C,C16506)</f>
        <v>98.016095749071312</v>
      </c>
    </row>
    <row r="16507" spans="1:13" x14ac:dyDescent="0.2">
      <c r="A16507">
        <v>11</v>
      </c>
      <c r="B16507">
        <v>7700</v>
      </c>
      <c r="C16507">
        <v>13</v>
      </c>
      <c r="D16507">
        <v>4</v>
      </c>
      <c r="E16507">
        <v>28</v>
      </c>
      <c r="F16507">
        <v>7</v>
      </c>
      <c r="G16507">
        <v>1</v>
      </c>
      <c r="I16507" s="1">
        <f>VLOOKUP(D16507,cards!A:D,4,FALSE)</f>
        <v>16</v>
      </c>
      <c r="J16507" s="1">
        <f>SUMIFS(G:G,C:C,C16507,B:B,B16507)</f>
        <v>14523</v>
      </c>
      <c r="K16507" s="1">
        <f t="shared" si="514"/>
        <v>6.8856296908352267E-5</v>
      </c>
      <c r="L16507" s="1">
        <f t="shared" si="515"/>
        <v>1.1017007505336363E-3</v>
      </c>
      <c r="M16507" s="1">
        <f>SUMIFS(L:L,B:B,B16507,C:C,C16507)</f>
        <v>71.775115334297411</v>
      </c>
    </row>
    <row r="16508" spans="1:13" x14ac:dyDescent="0.2">
      <c r="A16508">
        <v>11</v>
      </c>
      <c r="B16508">
        <v>7700</v>
      </c>
      <c r="C16508">
        <v>37</v>
      </c>
      <c r="D16508">
        <v>4</v>
      </c>
      <c r="E16508">
        <v>38</v>
      </c>
      <c r="F16508">
        <v>1</v>
      </c>
      <c r="G16508">
        <v>1</v>
      </c>
      <c r="I16508" s="1">
        <f>VLOOKUP(D16508,cards!A:D,4,FALSE)</f>
        <v>16</v>
      </c>
      <c r="J16508" s="1">
        <f>SUMIFS(G:G,C:C,C16508,B:B,B16508)</f>
        <v>1054620</v>
      </c>
      <c r="K16508" s="1">
        <f t="shared" si="514"/>
        <v>9.4820883351349302E-7</v>
      </c>
      <c r="L16508" s="1">
        <f t="shared" si="515"/>
        <v>1.5171341336215888E-5</v>
      </c>
      <c r="M16508" s="1">
        <f>SUMIFS(L:L,B:B,B16508,C:C,C16508)</f>
        <v>3.48980675503973</v>
      </c>
    </row>
    <row r="16509" spans="1:13" x14ac:dyDescent="0.2">
      <c r="A16509">
        <v>11</v>
      </c>
      <c r="B16509">
        <v>7700</v>
      </c>
      <c r="C16509">
        <v>13</v>
      </c>
      <c r="D16509">
        <v>4</v>
      </c>
      <c r="E16509">
        <v>20</v>
      </c>
      <c r="F16509">
        <v>3</v>
      </c>
      <c r="G16509">
        <v>1</v>
      </c>
      <c r="I16509" s="1">
        <f>VLOOKUP(D16509,cards!A:D,4,FALSE)</f>
        <v>16</v>
      </c>
      <c r="J16509" s="1">
        <f>SUMIFS(G:G,C:C,C16509,B:B,B16509)</f>
        <v>14523</v>
      </c>
      <c r="K16509" s="1">
        <f t="shared" si="514"/>
        <v>6.8856296908352267E-5</v>
      </c>
      <c r="L16509" s="1">
        <f t="shared" si="515"/>
        <v>1.1017007505336363E-3</v>
      </c>
      <c r="M16509" s="1">
        <f>SUMIFS(L:L,B:B,B16509,C:C,C16509)</f>
        <v>71.775115334297411</v>
      </c>
    </row>
    <row r="16510" spans="1:13" x14ac:dyDescent="0.2">
      <c r="A16510">
        <v>11</v>
      </c>
      <c r="B16510">
        <v>7700</v>
      </c>
      <c r="C16510">
        <v>37</v>
      </c>
      <c r="D16510">
        <v>4</v>
      </c>
      <c r="E16510">
        <v>38</v>
      </c>
      <c r="F16510">
        <v>5</v>
      </c>
      <c r="G16510">
        <v>1</v>
      </c>
      <c r="I16510" s="1">
        <f>VLOOKUP(D16510,cards!A:D,4,FALSE)</f>
        <v>16</v>
      </c>
      <c r="J16510" s="1">
        <f>SUMIFS(G:G,C:C,C16510,B:B,B16510)</f>
        <v>1054620</v>
      </c>
      <c r="K16510" s="1">
        <f t="shared" si="514"/>
        <v>9.4820883351349302E-7</v>
      </c>
      <c r="L16510" s="1">
        <f t="shared" si="515"/>
        <v>1.5171341336215888E-5</v>
      </c>
      <c r="M16510" s="1">
        <f>SUMIFS(L:L,B:B,B16510,C:C,C16510)</f>
        <v>3.48980675503973</v>
      </c>
    </row>
    <row r="16511" spans="1:13" x14ac:dyDescent="0.2">
      <c r="A16511">
        <v>11</v>
      </c>
      <c r="B16511">
        <v>7700</v>
      </c>
      <c r="C16511">
        <v>31</v>
      </c>
      <c r="D16511">
        <v>4</v>
      </c>
      <c r="E16511">
        <v>26</v>
      </c>
      <c r="F16511">
        <v>2</v>
      </c>
      <c r="G16511">
        <v>1</v>
      </c>
      <c r="I16511" s="1">
        <f>VLOOKUP(D16511,cards!A:D,4,FALSE)</f>
        <v>16</v>
      </c>
      <c r="J16511" s="1">
        <f>SUMIFS(G:G,C:C,C16511,B:B,B16511)</f>
        <v>4846</v>
      </c>
      <c r="K16511" s="1">
        <f t="shared" si="514"/>
        <v>2.063557573256294E-4</v>
      </c>
      <c r="L16511" s="1">
        <f t="shared" si="515"/>
        <v>3.3016921172100704E-3</v>
      </c>
      <c r="M16511" s="1">
        <f>SUMIFS(L:L,B:B,B16511,C:C,C16511)</f>
        <v>98.016095749071312</v>
      </c>
    </row>
    <row r="16512" spans="1:13" x14ac:dyDescent="0.2">
      <c r="A16512">
        <v>11</v>
      </c>
      <c r="B16512">
        <v>7700</v>
      </c>
      <c r="C16512">
        <v>64</v>
      </c>
      <c r="D16512">
        <v>1</v>
      </c>
      <c r="E16512">
        <v>26</v>
      </c>
      <c r="F16512">
        <v>5</v>
      </c>
      <c r="G16512">
        <v>1</v>
      </c>
      <c r="I16512" s="1">
        <f>VLOOKUP(D16512,cards!A:D,4,FALSE)</f>
        <v>1</v>
      </c>
      <c r="J16512" s="1">
        <f>SUMIFS(G:G,C:C,C16512,B:B,B16512)</f>
        <v>87</v>
      </c>
      <c r="K16512" s="1">
        <f t="shared" si="514"/>
        <v>1.1494252873563218E-2</v>
      </c>
      <c r="L16512" s="1">
        <f t="shared" si="515"/>
        <v>1.1494252873563218E-2</v>
      </c>
      <c r="M16512" s="1">
        <f>SUMIFS(L:L,B:B,B16512,C:C,C16512)</f>
        <v>15.793103448275859</v>
      </c>
    </row>
    <row r="16513" spans="1:13" x14ac:dyDescent="0.2">
      <c r="A16513">
        <v>11</v>
      </c>
      <c r="B16513">
        <v>7700</v>
      </c>
      <c r="C16513">
        <v>13</v>
      </c>
      <c r="D16513">
        <v>9</v>
      </c>
      <c r="E16513">
        <v>32</v>
      </c>
      <c r="F16513">
        <v>7</v>
      </c>
      <c r="G16513">
        <v>1</v>
      </c>
      <c r="I16513" s="1">
        <f>VLOOKUP(D16513,cards!A:D,4,FALSE)</f>
        <v>786</v>
      </c>
      <c r="J16513" s="1">
        <f>SUMIFS(G:G,C:C,C16513,B:B,B16513)</f>
        <v>14523</v>
      </c>
      <c r="K16513" s="1">
        <f t="shared" si="514"/>
        <v>6.8856296908352267E-5</v>
      </c>
      <c r="L16513" s="1">
        <f t="shared" si="515"/>
        <v>5.4121049369964883E-2</v>
      </c>
      <c r="M16513" s="1">
        <f>SUMIFS(L:L,B:B,B16513,C:C,C16513)</f>
        <v>71.775115334297411</v>
      </c>
    </row>
    <row r="16514" spans="1:13" x14ac:dyDescent="0.2">
      <c r="A16514">
        <v>11</v>
      </c>
      <c r="B16514">
        <v>7700</v>
      </c>
      <c r="C16514">
        <v>31</v>
      </c>
      <c r="D16514">
        <v>3</v>
      </c>
      <c r="E16514">
        <v>32</v>
      </c>
      <c r="F16514">
        <v>6</v>
      </c>
      <c r="G16514">
        <v>1</v>
      </c>
      <c r="I16514" s="1">
        <f>VLOOKUP(D16514,cards!A:D,4,FALSE)</f>
        <v>6</v>
      </c>
      <c r="J16514" s="1">
        <f>SUMIFS(G:G,C:C,C16514,B:B,B16514)</f>
        <v>4846</v>
      </c>
      <c r="K16514" s="1">
        <f t="shared" ref="K16514:K16577" si="516">G16514/J16514</f>
        <v>2.063557573256294E-4</v>
      </c>
      <c r="L16514" s="1">
        <f t="shared" ref="L16514:L16577" si="517">I16514*K16514</f>
        <v>1.2381345439537764E-3</v>
      </c>
      <c r="M16514" s="1">
        <f>SUMIFS(L:L,B:B,B16514,C:C,C16514)</f>
        <v>98.016095749071312</v>
      </c>
    </row>
    <row r="16515" spans="1:13" x14ac:dyDescent="0.2">
      <c r="A16515">
        <v>11</v>
      </c>
      <c r="B16515">
        <v>7700</v>
      </c>
      <c r="C16515">
        <v>31</v>
      </c>
      <c r="D16515">
        <v>3</v>
      </c>
      <c r="E16515">
        <v>50</v>
      </c>
      <c r="F16515">
        <v>7</v>
      </c>
      <c r="G16515">
        <v>1</v>
      </c>
      <c r="I16515" s="1">
        <f>VLOOKUP(D16515,cards!A:D,4,FALSE)</f>
        <v>6</v>
      </c>
      <c r="J16515" s="1">
        <f>SUMIFS(G:G,C:C,C16515,B:B,B16515)</f>
        <v>4846</v>
      </c>
      <c r="K16515" s="1">
        <f t="shared" si="516"/>
        <v>2.063557573256294E-4</v>
      </c>
      <c r="L16515" s="1">
        <f t="shared" si="517"/>
        <v>1.2381345439537764E-3</v>
      </c>
      <c r="M16515" s="1">
        <f>SUMIFS(L:L,B:B,B16515,C:C,C16515)</f>
        <v>98.016095749071312</v>
      </c>
    </row>
    <row r="16516" spans="1:13" x14ac:dyDescent="0.2">
      <c r="A16516">
        <v>11</v>
      </c>
      <c r="B16516">
        <v>7700</v>
      </c>
      <c r="C16516">
        <v>37</v>
      </c>
      <c r="D16516">
        <v>1</v>
      </c>
      <c r="E16516">
        <v>20</v>
      </c>
      <c r="F16516">
        <v>8</v>
      </c>
      <c r="G16516">
        <v>1</v>
      </c>
      <c r="I16516" s="1">
        <f>VLOOKUP(D16516,cards!A:D,4,FALSE)</f>
        <v>1</v>
      </c>
      <c r="J16516" s="1">
        <f>SUMIFS(G:G,C:C,C16516,B:B,B16516)</f>
        <v>1054620</v>
      </c>
      <c r="K16516" s="1">
        <f t="shared" si="516"/>
        <v>9.4820883351349302E-7</v>
      </c>
      <c r="L16516" s="1">
        <f t="shared" si="517"/>
        <v>9.4820883351349302E-7</v>
      </c>
      <c r="M16516" s="1">
        <f>SUMIFS(L:L,B:B,B16516,C:C,C16516)</f>
        <v>3.48980675503973</v>
      </c>
    </row>
    <row r="16517" spans="1:13" x14ac:dyDescent="0.2">
      <c r="A16517">
        <v>11</v>
      </c>
      <c r="B16517">
        <v>7700</v>
      </c>
      <c r="C16517">
        <v>19</v>
      </c>
      <c r="D16517">
        <v>9</v>
      </c>
      <c r="E16517">
        <v>14</v>
      </c>
      <c r="F16517">
        <v>9</v>
      </c>
      <c r="G16517">
        <v>1</v>
      </c>
      <c r="I16517" s="1">
        <f>VLOOKUP(D16517,cards!A:D,4,FALSE)</f>
        <v>786</v>
      </c>
      <c r="J16517" s="1">
        <f>SUMIFS(G:G,C:C,C16517,B:B,B16517)</f>
        <v>25906</v>
      </c>
      <c r="K16517" s="1">
        <f t="shared" si="516"/>
        <v>3.8601096271134102E-5</v>
      </c>
      <c r="L16517" s="1">
        <f t="shared" si="517"/>
        <v>3.0340461669111404E-2</v>
      </c>
      <c r="M16517" s="1">
        <f>SUMIFS(L:L,B:B,B16517,C:C,C16517)</f>
        <v>289.99305180267095</v>
      </c>
    </row>
    <row r="16518" spans="1:13" x14ac:dyDescent="0.2">
      <c r="A16518">
        <v>11</v>
      </c>
      <c r="B16518">
        <v>7700</v>
      </c>
      <c r="C16518">
        <v>19</v>
      </c>
      <c r="D16518">
        <v>9</v>
      </c>
      <c r="E16518">
        <v>63</v>
      </c>
      <c r="F16518">
        <v>5</v>
      </c>
      <c r="G16518">
        <v>1</v>
      </c>
      <c r="I16518" s="1">
        <f>VLOOKUP(D16518,cards!A:D,4,FALSE)</f>
        <v>786</v>
      </c>
      <c r="J16518" s="1">
        <f>SUMIFS(G:G,C:C,C16518,B:B,B16518)</f>
        <v>25906</v>
      </c>
      <c r="K16518" s="1">
        <f t="shared" si="516"/>
        <v>3.8601096271134102E-5</v>
      </c>
      <c r="L16518" s="1">
        <f t="shared" si="517"/>
        <v>3.0340461669111404E-2</v>
      </c>
      <c r="M16518" s="1">
        <f>SUMIFS(L:L,B:B,B16518,C:C,C16518)</f>
        <v>289.99305180267095</v>
      </c>
    </row>
    <row r="16519" spans="1:13" x14ac:dyDescent="0.2">
      <c r="A16519">
        <v>11</v>
      </c>
      <c r="B16519">
        <v>7700</v>
      </c>
      <c r="C16519">
        <v>31</v>
      </c>
      <c r="D16519">
        <v>9</v>
      </c>
      <c r="E16519">
        <v>63</v>
      </c>
      <c r="F16519">
        <v>6</v>
      </c>
      <c r="G16519">
        <v>1</v>
      </c>
      <c r="I16519" s="1">
        <f>VLOOKUP(D16519,cards!A:D,4,FALSE)</f>
        <v>786</v>
      </c>
      <c r="J16519" s="1">
        <f>SUMIFS(G:G,C:C,C16519,B:B,B16519)</f>
        <v>4846</v>
      </c>
      <c r="K16519" s="1">
        <f t="shared" si="516"/>
        <v>2.063557573256294E-4</v>
      </c>
      <c r="L16519" s="1">
        <f t="shared" si="517"/>
        <v>0.1621956252579447</v>
      </c>
      <c r="M16519" s="1">
        <f>SUMIFS(L:L,B:B,B16519,C:C,C16519)</f>
        <v>98.016095749071312</v>
      </c>
    </row>
    <row r="16520" spans="1:13" x14ac:dyDescent="0.2">
      <c r="A16520">
        <v>11</v>
      </c>
      <c r="B16520">
        <v>7700</v>
      </c>
      <c r="C16520">
        <v>25</v>
      </c>
      <c r="D16520">
        <v>8</v>
      </c>
      <c r="E16520">
        <v>32</v>
      </c>
      <c r="F16520">
        <v>6</v>
      </c>
      <c r="G16520">
        <v>1</v>
      </c>
      <c r="I16520" s="1">
        <f>VLOOKUP(D16520,cards!A:D,4,FALSE)</f>
        <v>386</v>
      </c>
      <c r="J16520" s="1">
        <f>SUMIFS(G:G,C:C,C16520,B:B,B16520)</f>
        <v>6</v>
      </c>
      <c r="K16520" s="1">
        <f t="shared" si="516"/>
        <v>0.16666666666666666</v>
      </c>
      <c r="L16520" s="1">
        <f t="shared" si="517"/>
        <v>64.333333333333329</v>
      </c>
      <c r="M16520" s="1">
        <f>SUMIFS(L:L,B:B,B16520,C:C,C16520)</f>
        <v>319.33333333333331</v>
      </c>
    </row>
    <row r="16521" spans="1:13" x14ac:dyDescent="0.2">
      <c r="A16521">
        <v>11</v>
      </c>
      <c r="B16521">
        <v>7700</v>
      </c>
      <c r="C16521">
        <v>25</v>
      </c>
      <c r="D16521">
        <v>8</v>
      </c>
      <c r="E16521">
        <v>63</v>
      </c>
      <c r="F16521">
        <v>1</v>
      </c>
      <c r="G16521">
        <v>1</v>
      </c>
      <c r="I16521" s="1">
        <f>VLOOKUP(D16521,cards!A:D,4,FALSE)</f>
        <v>386</v>
      </c>
      <c r="J16521" s="1">
        <f>SUMIFS(G:G,C:C,C16521,B:B,B16521)</f>
        <v>6</v>
      </c>
      <c r="K16521" s="1">
        <f t="shared" si="516"/>
        <v>0.16666666666666666</v>
      </c>
      <c r="L16521" s="1">
        <f t="shared" si="517"/>
        <v>64.333333333333329</v>
      </c>
      <c r="M16521" s="1">
        <f>SUMIFS(L:L,B:B,B16521,C:C,C16521)</f>
        <v>319.33333333333331</v>
      </c>
    </row>
    <row r="16522" spans="1:13" x14ac:dyDescent="0.2">
      <c r="A16522">
        <v>11</v>
      </c>
      <c r="B16522">
        <v>7700</v>
      </c>
      <c r="C16522">
        <v>25</v>
      </c>
      <c r="D16522">
        <v>8</v>
      </c>
      <c r="E16522">
        <v>32</v>
      </c>
      <c r="F16522">
        <v>5</v>
      </c>
      <c r="G16522">
        <v>1</v>
      </c>
      <c r="I16522" s="1">
        <f>VLOOKUP(D16522,cards!A:D,4,FALSE)</f>
        <v>386</v>
      </c>
      <c r="J16522" s="1">
        <f>SUMIFS(G:G,C:C,C16522,B:B,B16522)</f>
        <v>6</v>
      </c>
      <c r="K16522" s="1">
        <f t="shared" si="516"/>
        <v>0.16666666666666666</v>
      </c>
      <c r="L16522" s="1">
        <f t="shared" si="517"/>
        <v>64.333333333333329</v>
      </c>
      <c r="M16522" s="1">
        <f>SUMIFS(L:L,B:B,B16522,C:C,C16522)</f>
        <v>319.33333333333331</v>
      </c>
    </row>
    <row r="16523" spans="1:13" x14ac:dyDescent="0.2">
      <c r="A16523">
        <v>11</v>
      </c>
      <c r="B16523">
        <v>7700</v>
      </c>
      <c r="C16523">
        <v>25</v>
      </c>
      <c r="D16523">
        <v>8</v>
      </c>
      <c r="E16523">
        <v>50</v>
      </c>
      <c r="F16523">
        <v>8</v>
      </c>
      <c r="G16523">
        <v>1</v>
      </c>
      <c r="I16523" s="1">
        <f>VLOOKUP(D16523,cards!A:D,4,FALSE)</f>
        <v>386</v>
      </c>
      <c r="J16523" s="1">
        <f>SUMIFS(G:G,C:C,C16523,B:B,B16523)</f>
        <v>6</v>
      </c>
      <c r="K16523" s="1">
        <f t="shared" si="516"/>
        <v>0.16666666666666666</v>
      </c>
      <c r="L16523" s="1">
        <f t="shared" si="517"/>
        <v>64.333333333333329</v>
      </c>
      <c r="M16523" s="1">
        <f>SUMIFS(L:L,B:B,B16523,C:C,C16523)</f>
        <v>319.33333333333331</v>
      </c>
    </row>
    <row r="16524" spans="1:13" x14ac:dyDescent="0.2">
      <c r="A16524">
        <v>11</v>
      </c>
      <c r="B16524">
        <v>7700</v>
      </c>
      <c r="C16524">
        <v>25</v>
      </c>
      <c r="D16524">
        <v>7</v>
      </c>
      <c r="E16524">
        <v>32</v>
      </c>
      <c r="F16524">
        <v>5</v>
      </c>
      <c r="G16524">
        <v>1</v>
      </c>
      <c r="I16524" s="1">
        <f>VLOOKUP(D16524,cards!A:D,4,FALSE)</f>
        <v>186</v>
      </c>
      <c r="J16524" s="1">
        <f>SUMIFS(G:G,C:C,C16524,B:B,B16524)</f>
        <v>6</v>
      </c>
      <c r="K16524" s="1">
        <f t="shared" si="516"/>
        <v>0.16666666666666666</v>
      </c>
      <c r="L16524" s="1">
        <f t="shared" si="517"/>
        <v>31</v>
      </c>
      <c r="M16524" s="1">
        <f>SUMIFS(L:L,B:B,B16524,C:C,C16524)</f>
        <v>319.33333333333331</v>
      </c>
    </row>
    <row r="16525" spans="1:13" x14ac:dyDescent="0.2">
      <c r="A16525">
        <v>11</v>
      </c>
      <c r="B16525">
        <v>7700</v>
      </c>
      <c r="C16525">
        <v>25</v>
      </c>
      <c r="D16525">
        <v>7</v>
      </c>
      <c r="E16525">
        <v>50</v>
      </c>
      <c r="F16525">
        <v>8</v>
      </c>
      <c r="G16525">
        <v>1</v>
      </c>
      <c r="I16525" s="1">
        <f>VLOOKUP(D16525,cards!A:D,4,FALSE)</f>
        <v>186</v>
      </c>
      <c r="J16525" s="1">
        <f>SUMIFS(G:G,C:C,C16525,B:B,B16525)</f>
        <v>6</v>
      </c>
      <c r="K16525" s="1">
        <f t="shared" si="516"/>
        <v>0.16666666666666666</v>
      </c>
      <c r="L16525" s="1">
        <f t="shared" si="517"/>
        <v>31</v>
      </c>
      <c r="M16525" s="1">
        <f>SUMIFS(L:L,B:B,B16525,C:C,C16525)</f>
        <v>319.33333333333331</v>
      </c>
    </row>
    <row r="16526" spans="1:13" x14ac:dyDescent="0.2">
      <c r="A16526">
        <v>11</v>
      </c>
      <c r="B16526">
        <v>7700</v>
      </c>
      <c r="C16526">
        <v>19</v>
      </c>
      <c r="D16526">
        <v>12</v>
      </c>
      <c r="E16526">
        <v>38</v>
      </c>
      <c r="F16526">
        <v>3</v>
      </c>
      <c r="G16526">
        <v>1</v>
      </c>
      <c r="I16526" s="1">
        <f>VLOOKUP(D16526,cards!A:D,4,FALSE)</f>
        <v>4586</v>
      </c>
      <c r="J16526" s="1">
        <f>SUMIFS(G:G,C:C,C16526,B:B,B16526)</f>
        <v>25906</v>
      </c>
      <c r="K16526" s="1">
        <f t="shared" si="516"/>
        <v>3.8601096271134102E-5</v>
      </c>
      <c r="L16526" s="1">
        <f t="shared" si="517"/>
        <v>0.17702462749942099</v>
      </c>
      <c r="M16526" s="1">
        <f>SUMIFS(L:L,B:B,B16526,C:C,C16526)</f>
        <v>289.99305180267095</v>
      </c>
    </row>
    <row r="16527" spans="1:13" x14ac:dyDescent="0.2">
      <c r="A16527">
        <v>11</v>
      </c>
      <c r="B16527">
        <v>7700</v>
      </c>
      <c r="C16527">
        <v>19</v>
      </c>
      <c r="D16527">
        <v>12</v>
      </c>
      <c r="E16527">
        <v>50</v>
      </c>
      <c r="F16527">
        <v>12</v>
      </c>
      <c r="G16527">
        <v>1</v>
      </c>
      <c r="I16527" s="1">
        <f>VLOOKUP(D16527,cards!A:D,4,FALSE)</f>
        <v>4586</v>
      </c>
      <c r="J16527" s="1">
        <f>SUMIFS(G:G,C:C,C16527,B:B,B16527)</f>
        <v>25906</v>
      </c>
      <c r="K16527" s="1">
        <f t="shared" si="516"/>
        <v>3.8601096271134102E-5</v>
      </c>
      <c r="L16527" s="1">
        <f t="shared" si="517"/>
        <v>0.17702462749942099</v>
      </c>
      <c r="M16527" s="1">
        <f>SUMIFS(L:L,B:B,B16527,C:C,C16527)</f>
        <v>289.99305180267095</v>
      </c>
    </row>
    <row r="16528" spans="1:13" x14ac:dyDescent="0.2">
      <c r="A16528">
        <v>11</v>
      </c>
      <c r="B16528">
        <v>7700</v>
      </c>
      <c r="C16528">
        <v>19</v>
      </c>
      <c r="D16528">
        <v>9</v>
      </c>
      <c r="E16528">
        <v>63</v>
      </c>
      <c r="F16528">
        <v>4</v>
      </c>
      <c r="G16528">
        <v>1</v>
      </c>
      <c r="I16528" s="1">
        <f>VLOOKUP(D16528,cards!A:D,4,FALSE)</f>
        <v>786</v>
      </c>
      <c r="J16528" s="1">
        <f>SUMIFS(G:G,C:C,C16528,B:B,B16528)</f>
        <v>25906</v>
      </c>
      <c r="K16528" s="1">
        <f t="shared" si="516"/>
        <v>3.8601096271134102E-5</v>
      </c>
      <c r="L16528" s="1">
        <f t="shared" si="517"/>
        <v>3.0340461669111404E-2</v>
      </c>
      <c r="M16528" s="1">
        <f>SUMIFS(L:L,B:B,B16528,C:C,C16528)</f>
        <v>289.99305180267095</v>
      </c>
    </row>
    <row r="16529" spans="1:13" x14ac:dyDescent="0.2">
      <c r="A16529">
        <v>11</v>
      </c>
      <c r="B16529">
        <v>7700</v>
      </c>
      <c r="C16529">
        <v>31</v>
      </c>
      <c r="D16529">
        <v>10</v>
      </c>
      <c r="E16529">
        <v>32</v>
      </c>
      <c r="F16529">
        <v>9</v>
      </c>
      <c r="G16529">
        <v>1</v>
      </c>
      <c r="I16529" s="1">
        <f>VLOOKUP(D16529,cards!A:D,4,FALSE)</f>
        <v>1586</v>
      </c>
      <c r="J16529" s="1">
        <f>SUMIFS(G:G,C:C,C16529,B:B,B16529)</f>
        <v>4846</v>
      </c>
      <c r="K16529" s="1">
        <f t="shared" si="516"/>
        <v>2.063557573256294E-4</v>
      </c>
      <c r="L16529" s="1">
        <f t="shared" si="517"/>
        <v>0.32728023111844823</v>
      </c>
      <c r="M16529" s="1">
        <f>SUMIFS(L:L,B:B,B16529,C:C,C16529)</f>
        <v>98.016095749071312</v>
      </c>
    </row>
    <row r="16530" spans="1:13" x14ac:dyDescent="0.2">
      <c r="A16530">
        <v>11</v>
      </c>
      <c r="B16530">
        <v>7700</v>
      </c>
      <c r="C16530">
        <v>37</v>
      </c>
      <c r="D16530">
        <v>4</v>
      </c>
      <c r="E16530">
        <v>32</v>
      </c>
      <c r="F16530">
        <v>5</v>
      </c>
      <c r="G16530">
        <v>1</v>
      </c>
      <c r="I16530" s="1">
        <f>VLOOKUP(D16530,cards!A:D,4,FALSE)</f>
        <v>16</v>
      </c>
      <c r="J16530" s="1">
        <f>SUMIFS(G:G,C:C,C16530,B:B,B16530)</f>
        <v>1054620</v>
      </c>
      <c r="K16530" s="1">
        <f t="shared" si="516"/>
        <v>9.4820883351349302E-7</v>
      </c>
      <c r="L16530" s="1">
        <f t="shared" si="517"/>
        <v>1.5171341336215888E-5</v>
      </c>
      <c r="M16530" s="1">
        <f>SUMIFS(L:L,B:B,B16530,C:C,C16530)</f>
        <v>3.48980675503973</v>
      </c>
    </row>
    <row r="16531" spans="1:13" x14ac:dyDescent="0.2">
      <c r="A16531">
        <v>11</v>
      </c>
      <c r="B16531">
        <v>7700</v>
      </c>
      <c r="C16531">
        <v>64</v>
      </c>
      <c r="D16531">
        <v>1</v>
      </c>
      <c r="E16531">
        <v>63</v>
      </c>
      <c r="F16531">
        <v>2</v>
      </c>
      <c r="G16531">
        <v>1</v>
      </c>
      <c r="I16531" s="1">
        <f>VLOOKUP(D16531,cards!A:D,4,FALSE)</f>
        <v>1</v>
      </c>
      <c r="J16531" s="1">
        <f>SUMIFS(G:G,C:C,C16531,B:B,B16531)</f>
        <v>87</v>
      </c>
      <c r="K16531" s="1">
        <f t="shared" si="516"/>
        <v>1.1494252873563218E-2</v>
      </c>
      <c r="L16531" s="1">
        <f t="shared" si="517"/>
        <v>1.1494252873563218E-2</v>
      </c>
      <c r="M16531" s="1">
        <f>SUMIFS(L:L,B:B,B16531,C:C,C16531)</f>
        <v>15.793103448275859</v>
      </c>
    </row>
    <row r="16532" spans="1:13" x14ac:dyDescent="0.2">
      <c r="A16532">
        <v>11</v>
      </c>
      <c r="B16532">
        <v>7700</v>
      </c>
      <c r="C16532">
        <v>19</v>
      </c>
      <c r="D16532">
        <v>11</v>
      </c>
      <c r="E16532">
        <v>26</v>
      </c>
      <c r="F16532">
        <v>9</v>
      </c>
      <c r="G16532">
        <v>1</v>
      </c>
      <c r="I16532" s="1">
        <f>VLOOKUP(D16532,cards!A:D,4,FALSE)</f>
        <v>2586</v>
      </c>
      <c r="J16532" s="1">
        <f>SUMIFS(G:G,C:C,C16532,B:B,B16532)</f>
        <v>25906</v>
      </c>
      <c r="K16532" s="1">
        <f t="shared" si="516"/>
        <v>3.8601096271134102E-5</v>
      </c>
      <c r="L16532" s="1">
        <f t="shared" si="517"/>
        <v>9.9822434957152789E-2</v>
      </c>
      <c r="M16532" s="1">
        <f>SUMIFS(L:L,B:B,B16532,C:C,C16532)</f>
        <v>289.99305180267095</v>
      </c>
    </row>
    <row r="16533" spans="1:13" x14ac:dyDescent="0.2">
      <c r="A16533">
        <v>11</v>
      </c>
      <c r="B16533">
        <v>7700</v>
      </c>
      <c r="C16533">
        <v>19</v>
      </c>
      <c r="D16533">
        <v>11</v>
      </c>
      <c r="E16533">
        <v>26</v>
      </c>
      <c r="F16533">
        <v>8</v>
      </c>
      <c r="G16533">
        <v>1</v>
      </c>
      <c r="I16533" s="1">
        <f>VLOOKUP(D16533,cards!A:D,4,FALSE)</f>
        <v>2586</v>
      </c>
      <c r="J16533" s="1">
        <f>SUMIFS(G:G,C:C,C16533,B:B,B16533)</f>
        <v>25906</v>
      </c>
      <c r="K16533" s="1">
        <f t="shared" si="516"/>
        <v>3.8601096271134102E-5</v>
      </c>
      <c r="L16533" s="1">
        <f t="shared" si="517"/>
        <v>9.9822434957152789E-2</v>
      </c>
      <c r="M16533" s="1">
        <f>SUMIFS(L:L,B:B,B16533,C:C,C16533)</f>
        <v>289.99305180267095</v>
      </c>
    </row>
    <row r="16534" spans="1:13" x14ac:dyDescent="0.2">
      <c r="A16534">
        <v>11</v>
      </c>
      <c r="B16534">
        <v>7700</v>
      </c>
      <c r="C16534">
        <v>19</v>
      </c>
      <c r="D16534">
        <v>11</v>
      </c>
      <c r="E16534">
        <v>38</v>
      </c>
      <c r="F16534">
        <v>4</v>
      </c>
      <c r="G16534">
        <v>1</v>
      </c>
      <c r="I16534" s="1">
        <f>VLOOKUP(D16534,cards!A:D,4,FALSE)</f>
        <v>2586</v>
      </c>
      <c r="J16534" s="1">
        <f>SUMIFS(G:G,C:C,C16534,B:B,B16534)</f>
        <v>25906</v>
      </c>
      <c r="K16534" s="1">
        <f t="shared" si="516"/>
        <v>3.8601096271134102E-5</v>
      </c>
      <c r="L16534" s="1">
        <f t="shared" si="517"/>
        <v>9.9822434957152789E-2</v>
      </c>
      <c r="M16534" s="1">
        <f>SUMIFS(L:L,B:B,B16534,C:C,C16534)</f>
        <v>289.99305180267095</v>
      </c>
    </row>
    <row r="16535" spans="1:13" x14ac:dyDescent="0.2">
      <c r="A16535">
        <v>11</v>
      </c>
      <c r="B16535">
        <v>7700</v>
      </c>
      <c r="C16535">
        <v>64</v>
      </c>
      <c r="D16535">
        <v>4</v>
      </c>
      <c r="E16535">
        <v>63</v>
      </c>
      <c r="F16535">
        <v>4</v>
      </c>
      <c r="G16535">
        <v>1</v>
      </c>
      <c r="I16535" s="1">
        <f>VLOOKUP(D16535,cards!A:D,4,FALSE)</f>
        <v>16</v>
      </c>
      <c r="J16535" s="1">
        <f>SUMIFS(G:G,C:C,C16535,B:B,B16535)</f>
        <v>87</v>
      </c>
      <c r="K16535" s="1">
        <f t="shared" si="516"/>
        <v>1.1494252873563218E-2</v>
      </c>
      <c r="L16535" s="1">
        <f t="shared" si="517"/>
        <v>0.18390804597701149</v>
      </c>
      <c r="M16535" s="1">
        <f>SUMIFS(L:L,B:B,B16535,C:C,C16535)</f>
        <v>15.793103448275859</v>
      </c>
    </row>
    <row r="16536" spans="1:13" x14ac:dyDescent="0.2">
      <c r="A16536">
        <v>11</v>
      </c>
      <c r="B16536">
        <v>7700</v>
      </c>
      <c r="C16536">
        <v>19</v>
      </c>
      <c r="D16536">
        <v>11</v>
      </c>
      <c r="E16536">
        <v>8</v>
      </c>
      <c r="F16536">
        <v>9</v>
      </c>
      <c r="G16536">
        <v>1</v>
      </c>
      <c r="I16536" s="1">
        <f>VLOOKUP(D16536,cards!A:D,4,FALSE)</f>
        <v>2586</v>
      </c>
      <c r="J16536" s="1">
        <f>SUMIFS(G:G,C:C,C16536,B:B,B16536)</f>
        <v>25906</v>
      </c>
      <c r="K16536" s="1">
        <f t="shared" si="516"/>
        <v>3.8601096271134102E-5</v>
      </c>
      <c r="L16536" s="1">
        <f t="shared" si="517"/>
        <v>9.9822434957152789E-2</v>
      </c>
      <c r="M16536" s="1">
        <f>SUMIFS(L:L,B:B,B16536,C:C,C16536)</f>
        <v>289.99305180267095</v>
      </c>
    </row>
    <row r="16537" spans="1:13" x14ac:dyDescent="0.2">
      <c r="A16537">
        <v>11</v>
      </c>
      <c r="B16537">
        <v>7700</v>
      </c>
      <c r="C16537">
        <v>19</v>
      </c>
      <c r="D16537">
        <v>9</v>
      </c>
      <c r="E16537">
        <v>26</v>
      </c>
      <c r="F16537">
        <v>1</v>
      </c>
      <c r="G16537">
        <v>1</v>
      </c>
      <c r="I16537" s="1">
        <f>VLOOKUP(D16537,cards!A:D,4,FALSE)</f>
        <v>786</v>
      </c>
      <c r="J16537" s="1">
        <f>SUMIFS(G:G,C:C,C16537,B:B,B16537)</f>
        <v>25906</v>
      </c>
      <c r="K16537" s="1">
        <f t="shared" si="516"/>
        <v>3.8601096271134102E-5</v>
      </c>
      <c r="L16537" s="1">
        <f t="shared" si="517"/>
        <v>3.0340461669111404E-2</v>
      </c>
      <c r="M16537" s="1">
        <f>SUMIFS(L:L,B:B,B16537,C:C,C16537)</f>
        <v>289.99305180267095</v>
      </c>
    </row>
    <row r="16538" spans="1:13" x14ac:dyDescent="0.2">
      <c r="A16538">
        <v>11</v>
      </c>
      <c r="B16538">
        <v>7700</v>
      </c>
      <c r="C16538">
        <v>31</v>
      </c>
      <c r="D16538">
        <v>10</v>
      </c>
      <c r="E16538">
        <v>26</v>
      </c>
      <c r="F16538">
        <v>10</v>
      </c>
      <c r="G16538">
        <v>1</v>
      </c>
      <c r="I16538" s="1">
        <f>VLOOKUP(D16538,cards!A:D,4,FALSE)</f>
        <v>1586</v>
      </c>
      <c r="J16538" s="1">
        <f>SUMIFS(G:G,C:C,C16538,B:B,B16538)</f>
        <v>4846</v>
      </c>
      <c r="K16538" s="1">
        <f t="shared" si="516"/>
        <v>2.063557573256294E-4</v>
      </c>
      <c r="L16538" s="1">
        <f t="shared" si="517"/>
        <v>0.32728023111844823</v>
      </c>
      <c r="M16538" s="1">
        <f>SUMIFS(L:L,B:B,B16538,C:C,C16538)</f>
        <v>98.016095749071312</v>
      </c>
    </row>
    <row r="16539" spans="1:13" x14ac:dyDescent="0.2">
      <c r="A16539">
        <v>11</v>
      </c>
      <c r="B16539">
        <v>7600</v>
      </c>
      <c r="C16539">
        <v>31</v>
      </c>
      <c r="D16539">
        <v>5</v>
      </c>
      <c r="E16539">
        <v>26</v>
      </c>
      <c r="F16539">
        <v>5</v>
      </c>
      <c r="G16539">
        <v>5570</v>
      </c>
      <c r="I16539" s="1">
        <f>VLOOKUP(D16539,cards!A:D,4,FALSE)</f>
        <v>36</v>
      </c>
      <c r="J16539" s="1">
        <f>SUMIFS(G:G,C:C,C16539,B:B,B16539)</f>
        <v>25047</v>
      </c>
      <c r="K16539" s="1">
        <f t="shared" si="516"/>
        <v>0.22238192198666507</v>
      </c>
      <c r="L16539" s="1">
        <f t="shared" si="517"/>
        <v>8.0057491915199428</v>
      </c>
      <c r="M16539" s="1">
        <f>SUMIFS(L:L,B:B,B16539,C:C,C16539)</f>
        <v>235.33732582744446</v>
      </c>
    </row>
    <row r="16540" spans="1:13" x14ac:dyDescent="0.2">
      <c r="A16540">
        <v>11</v>
      </c>
      <c r="B16540">
        <v>7600</v>
      </c>
      <c r="C16540">
        <v>37</v>
      </c>
      <c r="D16540">
        <v>2</v>
      </c>
      <c r="E16540">
        <v>26</v>
      </c>
      <c r="F16540">
        <v>5</v>
      </c>
      <c r="G16540">
        <v>4240</v>
      </c>
      <c r="I16540" s="1">
        <f>VLOOKUP(D16540,cards!A:D,4,FALSE)</f>
        <v>2</v>
      </c>
      <c r="J16540" s="1">
        <f>SUMIFS(G:G,C:C,C16540,B:B,B16540)</f>
        <v>9652</v>
      </c>
      <c r="K16540" s="1">
        <f t="shared" si="516"/>
        <v>0.43928719436386243</v>
      </c>
      <c r="L16540" s="1">
        <f t="shared" si="517"/>
        <v>0.87857438872772486</v>
      </c>
      <c r="M16540" s="1">
        <f>SUMIFS(L:L,B:B,B16540,C:C,C16540)</f>
        <v>42.187525901367572</v>
      </c>
    </row>
    <row r="16541" spans="1:13" x14ac:dyDescent="0.2">
      <c r="A16541">
        <v>11</v>
      </c>
      <c r="B16541">
        <v>7600</v>
      </c>
      <c r="C16541">
        <v>13</v>
      </c>
      <c r="D16541">
        <v>7</v>
      </c>
      <c r="E16541">
        <v>26</v>
      </c>
      <c r="F16541">
        <v>5</v>
      </c>
      <c r="G16541">
        <v>4121</v>
      </c>
      <c r="I16541" s="1">
        <f>VLOOKUP(D16541,cards!A:D,4,FALSE)</f>
        <v>186</v>
      </c>
      <c r="J16541" s="1">
        <f>SUMIFS(G:G,C:C,C16541,B:B,B16541)</f>
        <v>6181</v>
      </c>
      <c r="K16541" s="1">
        <f t="shared" si="516"/>
        <v>0.66672059537291706</v>
      </c>
      <c r="L16541" s="1">
        <f t="shared" si="517"/>
        <v>124.01003073936258</v>
      </c>
      <c r="M16541" s="1">
        <f>SUMIFS(L:L,B:B,B16541,C:C,C16541)</f>
        <v>154.33457369357689</v>
      </c>
    </row>
    <row r="16542" spans="1:13" x14ac:dyDescent="0.2">
      <c r="A16542">
        <v>11</v>
      </c>
      <c r="B16542">
        <v>7600</v>
      </c>
      <c r="C16542">
        <v>37</v>
      </c>
      <c r="D16542">
        <v>6</v>
      </c>
      <c r="E16542">
        <v>63</v>
      </c>
      <c r="F16542">
        <v>6</v>
      </c>
      <c r="G16542">
        <v>2557</v>
      </c>
      <c r="I16542" s="1">
        <f>VLOOKUP(D16542,cards!A:D,4,FALSE)</f>
        <v>86</v>
      </c>
      <c r="J16542" s="1">
        <f>SUMIFS(G:G,C:C,C16542,B:B,B16542)</f>
        <v>9652</v>
      </c>
      <c r="K16542" s="1">
        <f t="shared" si="516"/>
        <v>0.26491918773311229</v>
      </c>
      <c r="L16542" s="1">
        <f t="shared" si="517"/>
        <v>22.783050145047657</v>
      </c>
      <c r="M16542" s="1">
        <f>SUMIFS(L:L,B:B,B16542,C:C,C16542)</f>
        <v>42.187525901367572</v>
      </c>
    </row>
    <row r="16543" spans="1:13" x14ac:dyDescent="0.2">
      <c r="A16543">
        <v>11</v>
      </c>
      <c r="B16543">
        <v>7600</v>
      </c>
      <c r="C16543">
        <v>31</v>
      </c>
      <c r="D16543">
        <v>6</v>
      </c>
      <c r="E16543">
        <v>26</v>
      </c>
      <c r="F16543">
        <v>6</v>
      </c>
      <c r="G16543">
        <v>2044</v>
      </c>
      <c r="I16543" s="1">
        <f>VLOOKUP(D16543,cards!A:D,4,FALSE)</f>
        <v>86</v>
      </c>
      <c r="J16543" s="1">
        <f>SUMIFS(G:G,C:C,C16543,B:B,B16543)</f>
        <v>25047</v>
      </c>
      <c r="K16543" s="1">
        <f t="shared" si="516"/>
        <v>8.1606579630295051E-2</v>
      </c>
      <c r="L16543" s="1">
        <f t="shared" si="517"/>
        <v>7.0181658482053741</v>
      </c>
      <c r="M16543" s="1">
        <f>SUMIFS(L:L,B:B,B16543,C:C,C16543)</f>
        <v>235.33732582744446</v>
      </c>
    </row>
    <row r="16544" spans="1:13" x14ac:dyDescent="0.2">
      <c r="A16544">
        <v>11</v>
      </c>
      <c r="B16544">
        <v>7600</v>
      </c>
      <c r="C16544">
        <v>31</v>
      </c>
      <c r="D16544">
        <v>8</v>
      </c>
      <c r="E16544">
        <v>63</v>
      </c>
      <c r="F16544">
        <v>4</v>
      </c>
      <c r="G16544">
        <v>1771</v>
      </c>
      <c r="I16544" s="1">
        <f>VLOOKUP(D16544,cards!A:D,4,FALSE)</f>
        <v>386</v>
      </c>
      <c r="J16544" s="1">
        <f>SUMIFS(G:G,C:C,C16544,B:B,B16544)</f>
        <v>25047</v>
      </c>
      <c r="K16544" s="1">
        <f t="shared" si="516"/>
        <v>7.0707070707070704E-2</v>
      </c>
      <c r="L16544" s="1">
        <f t="shared" si="517"/>
        <v>27.292929292929291</v>
      </c>
      <c r="M16544" s="1">
        <f>SUMIFS(L:L,B:B,B16544,C:C,C16544)</f>
        <v>235.33732582744446</v>
      </c>
    </row>
    <row r="16545" spans="1:13" x14ac:dyDescent="0.2">
      <c r="A16545">
        <v>11</v>
      </c>
      <c r="B16545">
        <v>7600</v>
      </c>
      <c r="C16545">
        <v>31</v>
      </c>
      <c r="D16545">
        <v>9</v>
      </c>
      <c r="E16545">
        <v>63</v>
      </c>
      <c r="F16545">
        <v>5</v>
      </c>
      <c r="G16545">
        <v>1613</v>
      </c>
      <c r="I16545" s="1">
        <f>VLOOKUP(D16545,cards!A:D,4,FALSE)</f>
        <v>786</v>
      </c>
      <c r="J16545" s="1">
        <f>SUMIFS(G:G,C:C,C16545,B:B,B16545)</f>
        <v>25047</v>
      </c>
      <c r="K16545" s="1">
        <f t="shared" si="516"/>
        <v>6.4398930011578231E-2</v>
      </c>
      <c r="L16545" s="1">
        <f t="shared" si="517"/>
        <v>50.617558989100488</v>
      </c>
      <c r="M16545" s="1">
        <f>SUMIFS(L:L,B:B,B16545,C:C,C16545)</f>
        <v>235.33732582744446</v>
      </c>
    </row>
    <row r="16546" spans="1:13" x14ac:dyDescent="0.2">
      <c r="A16546">
        <v>11</v>
      </c>
      <c r="B16546">
        <v>7600</v>
      </c>
      <c r="C16546">
        <v>31</v>
      </c>
      <c r="D16546">
        <v>4</v>
      </c>
      <c r="E16546">
        <v>26</v>
      </c>
      <c r="F16546">
        <v>5</v>
      </c>
      <c r="G16546">
        <v>1459</v>
      </c>
      <c r="I16546" s="1">
        <f>VLOOKUP(D16546,cards!A:D,4,FALSE)</f>
        <v>16</v>
      </c>
      <c r="J16546" s="1">
        <f>SUMIFS(G:G,C:C,C16546,B:B,B16546)</f>
        <v>25047</v>
      </c>
      <c r="K16546" s="1">
        <f t="shared" si="516"/>
        <v>5.8250489080528607E-2</v>
      </c>
      <c r="L16546" s="1">
        <f t="shared" si="517"/>
        <v>0.93200782528845771</v>
      </c>
      <c r="M16546" s="1">
        <f>SUMIFS(L:L,B:B,B16546,C:C,C16546)</f>
        <v>235.33732582744446</v>
      </c>
    </row>
    <row r="16547" spans="1:13" x14ac:dyDescent="0.2">
      <c r="A16547">
        <v>11</v>
      </c>
      <c r="B16547">
        <v>7600</v>
      </c>
      <c r="C16547">
        <v>31</v>
      </c>
      <c r="D16547">
        <v>5</v>
      </c>
      <c r="E16547">
        <v>26</v>
      </c>
      <c r="F16547">
        <v>4</v>
      </c>
      <c r="G16547">
        <v>968</v>
      </c>
      <c r="I16547" s="1">
        <f>VLOOKUP(D16547,cards!A:D,4,FALSE)</f>
        <v>36</v>
      </c>
      <c r="J16547" s="1">
        <f>SUMIFS(G:G,C:C,C16547,B:B,B16547)</f>
        <v>25047</v>
      </c>
      <c r="K16547" s="1">
        <f t="shared" si="516"/>
        <v>3.864734299516908E-2</v>
      </c>
      <c r="L16547" s="1">
        <f t="shared" si="517"/>
        <v>1.3913043478260869</v>
      </c>
      <c r="M16547" s="1">
        <f>SUMIFS(L:L,B:B,B16547,C:C,C16547)</f>
        <v>235.33732582744446</v>
      </c>
    </row>
    <row r="16548" spans="1:13" x14ac:dyDescent="0.2">
      <c r="A16548">
        <v>11</v>
      </c>
      <c r="B16548">
        <v>7600</v>
      </c>
      <c r="C16548">
        <v>31</v>
      </c>
      <c r="D16548">
        <v>6</v>
      </c>
      <c r="E16548">
        <v>26</v>
      </c>
      <c r="F16548">
        <v>5</v>
      </c>
      <c r="G16548">
        <v>938</v>
      </c>
      <c r="I16548" s="1">
        <f>VLOOKUP(D16548,cards!A:D,4,FALSE)</f>
        <v>86</v>
      </c>
      <c r="J16548" s="1">
        <f>SUMIFS(G:G,C:C,C16548,B:B,B16548)</f>
        <v>25047</v>
      </c>
      <c r="K16548" s="1">
        <f t="shared" si="516"/>
        <v>3.7449594761847727E-2</v>
      </c>
      <c r="L16548" s="1">
        <f t="shared" si="517"/>
        <v>3.2206651495189043</v>
      </c>
      <c r="M16548" s="1">
        <f>SUMIFS(L:L,B:B,B16548,C:C,C16548)</f>
        <v>235.33732582744446</v>
      </c>
    </row>
    <row r="16549" spans="1:13" x14ac:dyDescent="0.2">
      <c r="A16549">
        <v>11</v>
      </c>
      <c r="B16549">
        <v>7600</v>
      </c>
      <c r="C16549">
        <v>31</v>
      </c>
      <c r="D16549">
        <v>7</v>
      </c>
      <c r="E16549">
        <v>63</v>
      </c>
      <c r="F16549">
        <v>4</v>
      </c>
      <c r="G16549">
        <v>868</v>
      </c>
      <c r="I16549" s="1">
        <f>VLOOKUP(D16549,cards!A:D,4,FALSE)</f>
        <v>186</v>
      </c>
      <c r="J16549" s="1">
        <f>SUMIFS(G:G,C:C,C16549,B:B,B16549)</f>
        <v>25047</v>
      </c>
      <c r="K16549" s="1">
        <f t="shared" si="516"/>
        <v>3.4654848884097894E-2</v>
      </c>
      <c r="L16549" s="1">
        <f t="shared" si="517"/>
        <v>6.4458018924422085</v>
      </c>
      <c r="M16549" s="1">
        <f>SUMIFS(L:L,B:B,B16549,C:C,C16549)</f>
        <v>235.33732582744446</v>
      </c>
    </row>
    <row r="16550" spans="1:13" x14ac:dyDescent="0.2">
      <c r="A16550">
        <v>11</v>
      </c>
      <c r="B16550">
        <v>7600</v>
      </c>
      <c r="C16550">
        <v>31</v>
      </c>
      <c r="D16550">
        <v>5</v>
      </c>
      <c r="E16550">
        <v>63</v>
      </c>
      <c r="F16550">
        <v>2</v>
      </c>
      <c r="G16550">
        <v>799</v>
      </c>
      <c r="I16550" s="1">
        <f>VLOOKUP(D16550,cards!A:D,4,FALSE)</f>
        <v>36</v>
      </c>
      <c r="J16550" s="1">
        <f>SUMIFS(G:G,C:C,C16550,B:B,B16550)</f>
        <v>25047</v>
      </c>
      <c r="K16550" s="1">
        <f t="shared" si="516"/>
        <v>3.1900027947458776E-2</v>
      </c>
      <c r="L16550" s="1">
        <f t="shared" si="517"/>
        <v>1.1484010061085159</v>
      </c>
      <c r="M16550" s="1">
        <f>SUMIFS(L:L,B:B,B16550,C:C,C16550)</f>
        <v>235.33732582744446</v>
      </c>
    </row>
    <row r="16551" spans="1:13" x14ac:dyDescent="0.2">
      <c r="A16551">
        <v>11</v>
      </c>
      <c r="B16551">
        <v>7600</v>
      </c>
      <c r="C16551">
        <v>31</v>
      </c>
      <c r="D16551">
        <v>5</v>
      </c>
      <c r="E16551">
        <v>26</v>
      </c>
      <c r="F16551">
        <v>6</v>
      </c>
      <c r="G16551">
        <v>700</v>
      </c>
      <c r="I16551" s="1">
        <f>VLOOKUP(D16551,cards!A:D,4,FALSE)</f>
        <v>36</v>
      </c>
      <c r="J16551" s="1">
        <f>SUMIFS(G:G,C:C,C16551,B:B,B16551)</f>
        <v>25047</v>
      </c>
      <c r="K16551" s="1">
        <f t="shared" si="516"/>
        <v>2.7947458777498303E-2</v>
      </c>
      <c r="L16551" s="1">
        <f t="shared" si="517"/>
        <v>1.006108515989939</v>
      </c>
      <c r="M16551" s="1">
        <f>SUMIFS(L:L,B:B,B16551,C:C,C16551)</f>
        <v>235.33732582744446</v>
      </c>
    </row>
    <row r="16552" spans="1:13" x14ac:dyDescent="0.2">
      <c r="A16552">
        <v>11</v>
      </c>
      <c r="B16552">
        <v>7600</v>
      </c>
      <c r="C16552">
        <v>19</v>
      </c>
      <c r="D16552">
        <v>8</v>
      </c>
      <c r="E16552">
        <v>26</v>
      </c>
      <c r="F16552">
        <v>6</v>
      </c>
      <c r="G16552">
        <v>567</v>
      </c>
      <c r="I16552" s="1">
        <f>VLOOKUP(D16552,cards!A:D,4,FALSE)</f>
        <v>386</v>
      </c>
      <c r="J16552" s="1">
        <f>SUMIFS(G:G,C:C,C16552,B:B,B16552)</f>
        <v>1480</v>
      </c>
      <c r="K16552" s="1">
        <f t="shared" si="516"/>
        <v>0.38310810810810808</v>
      </c>
      <c r="L16552" s="1">
        <f t="shared" si="517"/>
        <v>147.87972972972972</v>
      </c>
      <c r="M16552" s="1">
        <f>SUMIFS(L:L,B:B,B16552,C:C,C16552)</f>
        <v>431.96621621621631</v>
      </c>
    </row>
    <row r="16553" spans="1:13" x14ac:dyDescent="0.2">
      <c r="A16553">
        <v>11</v>
      </c>
      <c r="B16553">
        <v>7600</v>
      </c>
      <c r="C16553">
        <v>64</v>
      </c>
      <c r="D16553">
        <v>5</v>
      </c>
      <c r="E16553">
        <v>63</v>
      </c>
      <c r="F16553">
        <v>5</v>
      </c>
      <c r="G16553">
        <v>501</v>
      </c>
      <c r="I16553" s="1">
        <f>VLOOKUP(D16553,cards!A:D,4,FALSE)</f>
        <v>36</v>
      </c>
      <c r="J16553" s="1">
        <f>SUMIFS(G:G,C:C,C16553,B:B,B16553)</f>
        <v>1434</v>
      </c>
      <c r="K16553" s="1">
        <f t="shared" si="516"/>
        <v>0.34937238493723849</v>
      </c>
      <c r="L16553" s="1">
        <f t="shared" si="517"/>
        <v>12.577405857740585</v>
      </c>
      <c r="M16553" s="1">
        <f>SUMIFS(L:L,B:B,B16553,C:C,C16553)</f>
        <v>26.357740585774053</v>
      </c>
    </row>
    <row r="16554" spans="1:13" x14ac:dyDescent="0.2">
      <c r="A16554">
        <v>11</v>
      </c>
      <c r="B16554">
        <v>7600</v>
      </c>
      <c r="C16554">
        <v>13</v>
      </c>
      <c r="D16554">
        <v>6</v>
      </c>
      <c r="E16554">
        <v>26</v>
      </c>
      <c r="F16554">
        <v>5</v>
      </c>
      <c r="G16554">
        <v>476</v>
      </c>
      <c r="I16554" s="1">
        <f>VLOOKUP(D16554,cards!A:D,4,FALSE)</f>
        <v>86</v>
      </c>
      <c r="J16554" s="1">
        <f>SUMIFS(G:G,C:C,C16554,B:B,B16554)</f>
        <v>6181</v>
      </c>
      <c r="K16554" s="1">
        <f t="shared" si="516"/>
        <v>7.7010192525481316E-2</v>
      </c>
      <c r="L16554" s="1">
        <f t="shared" si="517"/>
        <v>6.6228765571913932</v>
      </c>
      <c r="M16554" s="1">
        <f>SUMIFS(L:L,B:B,B16554,C:C,C16554)</f>
        <v>154.33457369357689</v>
      </c>
    </row>
    <row r="16555" spans="1:13" x14ac:dyDescent="0.2">
      <c r="A16555">
        <v>11</v>
      </c>
      <c r="B16555">
        <v>7600</v>
      </c>
      <c r="C16555">
        <v>31</v>
      </c>
      <c r="D16555">
        <v>4</v>
      </c>
      <c r="E16555">
        <v>26</v>
      </c>
      <c r="F16555">
        <v>4</v>
      </c>
      <c r="G16555">
        <v>455</v>
      </c>
      <c r="I16555" s="1">
        <f>VLOOKUP(D16555,cards!A:D,4,FALSE)</f>
        <v>16</v>
      </c>
      <c r="J16555" s="1">
        <f>SUMIFS(G:G,C:C,C16555,B:B,B16555)</f>
        <v>25047</v>
      </c>
      <c r="K16555" s="1">
        <f t="shared" si="516"/>
        <v>1.8165848205373897E-2</v>
      </c>
      <c r="L16555" s="1">
        <f t="shared" si="517"/>
        <v>0.29065357128598235</v>
      </c>
      <c r="M16555" s="1">
        <f>SUMIFS(L:L,B:B,B16555,C:C,C16555)</f>
        <v>235.33732582744446</v>
      </c>
    </row>
    <row r="16556" spans="1:13" x14ac:dyDescent="0.2">
      <c r="A16556">
        <v>11</v>
      </c>
      <c r="B16556">
        <v>7600</v>
      </c>
      <c r="C16556">
        <v>37</v>
      </c>
      <c r="D16556">
        <v>7</v>
      </c>
      <c r="E16556">
        <v>38</v>
      </c>
      <c r="F16556">
        <v>6</v>
      </c>
      <c r="G16556">
        <v>450</v>
      </c>
      <c r="I16556" s="1">
        <f>VLOOKUP(D16556,cards!A:D,4,FALSE)</f>
        <v>186</v>
      </c>
      <c r="J16556" s="1">
        <f>SUMIFS(G:G,C:C,C16556,B:B,B16556)</f>
        <v>9652</v>
      </c>
      <c r="K16556" s="1">
        <f t="shared" si="516"/>
        <v>4.6622461665975966E-2</v>
      </c>
      <c r="L16556" s="1">
        <f t="shared" si="517"/>
        <v>8.67177786987153</v>
      </c>
      <c r="M16556" s="1">
        <f>SUMIFS(L:L,B:B,B16556,C:C,C16556)</f>
        <v>42.187525901367572</v>
      </c>
    </row>
    <row r="16557" spans="1:13" x14ac:dyDescent="0.2">
      <c r="A16557">
        <v>11</v>
      </c>
      <c r="B16557">
        <v>7600</v>
      </c>
      <c r="C16557">
        <v>31</v>
      </c>
      <c r="D16557">
        <v>7</v>
      </c>
      <c r="E16557">
        <v>63</v>
      </c>
      <c r="F16557">
        <v>3</v>
      </c>
      <c r="G16557">
        <v>349</v>
      </c>
      <c r="I16557" s="1">
        <f>VLOOKUP(D16557,cards!A:D,4,FALSE)</f>
        <v>186</v>
      </c>
      <c r="J16557" s="1">
        <f>SUMIFS(G:G,C:C,C16557,B:B,B16557)</f>
        <v>25047</v>
      </c>
      <c r="K16557" s="1">
        <f t="shared" si="516"/>
        <v>1.3933804447638439E-2</v>
      </c>
      <c r="L16557" s="1">
        <f t="shared" si="517"/>
        <v>2.5916876272607499</v>
      </c>
      <c r="M16557" s="1">
        <f>SUMIFS(L:L,B:B,B16557,C:C,C16557)</f>
        <v>235.33732582744446</v>
      </c>
    </row>
    <row r="16558" spans="1:13" x14ac:dyDescent="0.2">
      <c r="A16558">
        <v>11</v>
      </c>
      <c r="B16558">
        <v>7600</v>
      </c>
      <c r="C16558">
        <v>31</v>
      </c>
      <c r="D16558">
        <v>5</v>
      </c>
      <c r="E16558">
        <v>38</v>
      </c>
      <c r="F16558">
        <v>1</v>
      </c>
      <c r="G16558">
        <v>347</v>
      </c>
      <c r="I16558" s="1">
        <f>VLOOKUP(D16558,cards!A:D,4,FALSE)</f>
        <v>36</v>
      </c>
      <c r="J16558" s="1">
        <f>SUMIFS(G:G,C:C,C16558,B:B,B16558)</f>
        <v>25047</v>
      </c>
      <c r="K16558" s="1">
        <f t="shared" si="516"/>
        <v>1.3853954565417015E-2</v>
      </c>
      <c r="L16558" s="1">
        <f t="shared" si="517"/>
        <v>0.49874236435501257</v>
      </c>
      <c r="M16558" s="1">
        <f>SUMIFS(L:L,B:B,B16558,C:C,C16558)</f>
        <v>235.33732582744446</v>
      </c>
    </row>
    <row r="16559" spans="1:13" x14ac:dyDescent="0.2">
      <c r="A16559">
        <v>11</v>
      </c>
      <c r="B16559">
        <v>7600</v>
      </c>
      <c r="C16559">
        <v>31</v>
      </c>
      <c r="D16559">
        <v>6</v>
      </c>
      <c r="E16559">
        <v>38</v>
      </c>
      <c r="F16559">
        <v>2</v>
      </c>
      <c r="G16559">
        <v>340</v>
      </c>
      <c r="I16559" s="1">
        <f>VLOOKUP(D16559,cards!A:D,4,FALSE)</f>
        <v>86</v>
      </c>
      <c r="J16559" s="1">
        <f>SUMIFS(G:G,C:C,C16559,B:B,B16559)</f>
        <v>25047</v>
      </c>
      <c r="K16559" s="1">
        <f t="shared" si="516"/>
        <v>1.3574479977642034E-2</v>
      </c>
      <c r="L16559" s="1">
        <f t="shared" si="517"/>
        <v>1.1674052780772148</v>
      </c>
      <c r="M16559" s="1">
        <f>SUMIFS(L:L,B:B,B16559,C:C,C16559)</f>
        <v>235.33732582744446</v>
      </c>
    </row>
    <row r="16560" spans="1:13" x14ac:dyDescent="0.2">
      <c r="A16560">
        <v>11</v>
      </c>
      <c r="B16560">
        <v>7600</v>
      </c>
      <c r="C16560">
        <v>31</v>
      </c>
      <c r="D16560">
        <v>8</v>
      </c>
      <c r="E16560">
        <v>63</v>
      </c>
      <c r="F16560">
        <v>5</v>
      </c>
      <c r="G16560">
        <v>331</v>
      </c>
      <c r="I16560" s="1">
        <f>VLOOKUP(D16560,cards!A:D,4,FALSE)</f>
        <v>386</v>
      </c>
      <c r="J16560" s="1">
        <f>SUMIFS(G:G,C:C,C16560,B:B,B16560)</f>
        <v>25047</v>
      </c>
      <c r="K16560" s="1">
        <f t="shared" si="516"/>
        <v>1.3215155507645626E-2</v>
      </c>
      <c r="L16560" s="1">
        <f t="shared" si="517"/>
        <v>5.1010500259512117</v>
      </c>
      <c r="M16560" s="1">
        <f>SUMIFS(L:L,B:B,B16560,C:C,C16560)</f>
        <v>235.33732582744446</v>
      </c>
    </row>
    <row r="16561" spans="1:13" x14ac:dyDescent="0.2">
      <c r="A16561">
        <v>11</v>
      </c>
      <c r="B16561">
        <v>7600</v>
      </c>
      <c r="C16561">
        <v>31</v>
      </c>
      <c r="D16561">
        <v>9</v>
      </c>
      <c r="E16561">
        <v>63</v>
      </c>
      <c r="F16561">
        <v>4</v>
      </c>
      <c r="G16561">
        <v>304</v>
      </c>
      <c r="I16561" s="1">
        <f>VLOOKUP(D16561,cards!A:D,4,FALSE)</f>
        <v>786</v>
      </c>
      <c r="J16561" s="1">
        <f>SUMIFS(G:G,C:C,C16561,B:B,B16561)</f>
        <v>25047</v>
      </c>
      <c r="K16561" s="1">
        <f t="shared" si="516"/>
        <v>1.2137182097656405E-2</v>
      </c>
      <c r="L16561" s="1">
        <f t="shared" si="517"/>
        <v>9.5398251287579345</v>
      </c>
      <c r="M16561" s="1">
        <f>SUMIFS(L:L,B:B,B16561,C:C,C16561)</f>
        <v>235.33732582744446</v>
      </c>
    </row>
    <row r="16562" spans="1:13" x14ac:dyDescent="0.2">
      <c r="A16562">
        <v>11</v>
      </c>
      <c r="B16562">
        <v>7600</v>
      </c>
      <c r="C16562">
        <v>19</v>
      </c>
      <c r="D16562">
        <v>9</v>
      </c>
      <c r="E16562">
        <v>26</v>
      </c>
      <c r="F16562">
        <v>6</v>
      </c>
      <c r="G16562">
        <v>299</v>
      </c>
      <c r="I16562" s="1">
        <f>VLOOKUP(D16562,cards!A:D,4,FALSE)</f>
        <v>786</v>
      </c>
      <c r="J16562" s="1">
        <f>SUMIFS(G:G,C:C,C16562,B:B,B16562)</f>
        <v>1480</v>
      </c>
      <c r="K16562" s="1">
        <f t="shared" si="516"/>
        <v>0.20202702702702702</v>
      </c>
      <c r="L16562" s="1">
        <f t="shared" si="517"/>
        <v>158.79324324324324</v>
      </c>
      <c r="M16562" s="1">
        <f>SUMIFS(L:L,B:B,B16562,C:C,C16562)</f>
        <v>431.96621621621631</v>
      </c>
    </row>
    <row r="16563" spans="1:13" x14ac:dyDescent="0.2">
      <c r="A16563">
        <v>11</v>
      </c>
      <c r="B16563">
        <v>7600</v>
      </c>
      <c r="C16563">
        <v>13</v>
      </c>
      <c r="D16563">
        <v>5</v>
      </c>
      <c r="E16563">
        <v>26</v>
      </c>
      <c r="F16563">
        <v>5</v>
      </c>
      <c r="G16563">
        <v>293</v>
      </c>
      <c r="I16563" s="1">
        <f>VLOOKUP(D16563,cards!A:D,4,FALSE)</f>
        <v>36</v>
      </c>
      <c r="J16563" s="1">
        <f>SUMIFS(G:G,C:C,C16563,B:B,B16563)</f>
        <v>6181</v>
      </c>
      <c r="K16563" s="1">
        <f t="shared" si="516"/>
        <v>4.7403332794046273E-2</v>
      </c>
      <c r="L16563" s="1">
        <f t="shared" si="517"/>
        <v>1.7065199805856659</v>
      </c>
      <c r="M16563" s="1">
        <f>SUMIFS(L:L,B:B,B16563,C:C,C16563)</f>
        <v>154.33457369357689</v>
      </c>
    </row>
    <row r="16564" spans="1:13" x14ac:dyDescent="0.2">
      <c r="A16564">
        <v>11</v>
      </c>
      <c r="B16564">
        <v>7600</v>
      </c>
      <c r="C16564">
        <v>37</v>
      </c>
      <c r="D16564">
        <v>6</v>
      </c>
      <c r="E16564">
        <v>63</v>
      </c>
      <c r="F16564">
        <v>5</v>
      </c>
      <c r="G16564">
        <v>288</v>
      </c>
      <c r="I16564" s="1">
        <f>VLOOKUP(D16564,cards!A:D,4,FALSE)</f>
        <v>86</v>
      </c>
      <c r="J16564" s="1">
        <f>SUMIFS(G:G,C:C,C16564,B:B,B16564)</f>
        <v>9652</v>
      </c>
      <c r="K16564" s="1">
        <f t="shared" si="516"/>
        <v>2.9838375466224618E-2</v>
      </c>
      <c r="L16564" s="1">
        <f t="shared" si="517"/>
        <v>2.5661002900953171</v>
      </c>
      <c r="M16564" s="1">
        <f>SUMIFS(L:L,B:B,B16564,C:C,C16564)</f>
        <v>42.187525901367572</v>
      </c>
    </row>
    <row r="16565" spans="1:13" x14ac:dyDescent="0.2">
      <c r="A16565">
        <v>11</v>
      </c>
      <c r="B16565">
        <v>7600</v>
      </c>
      <c r="C16565">
        <v>31</v>
      </c>
      <c r="D16565">
        <v>8</v>
      </c>
      <c r="E16565">
        <v>63</v>
      </c>
      <c r="F16565">
        <v>3</v>
      </c>
      <c r="G16565">
        <v>282</v>
      </c>
      <c r="I16565" s="1">
        <f>VLOOKUP(D16565,cards!A:D,4,FALSE)</f>
        <v>386</v>
      </c>
      <c r="J16565" s="1">
        <f>SUMIFS(G:G,C:C,C16565,B:B,B16565)</f>
        <v>25047</v>
      </c>
      <c r="K16565" s="1">
        <f t="shared" si="516"/>
        <v>1.1258833393220745E-2</v>
      </c>
      <c r="L16565" s="1">
        <f t="shared" si="517"/>
        <v>4.3459096897832072</v>
      </c>
      <c r="M16565" s="1">
        <f>SUMIFS(L:L,B:B,B16565,C:C,C16565)</f>
        <v>235.33732582744446</v>
      </c>
    </row>
    <row r="16566" spans="1:13" x14ac:dyDescent="0.2">
      <c r="A16566">
        <v>11</v>
      </c>
      <c r="B16566">
        <v>7600</v>
      </c>
      <c r="C16566">
        <v>13</v>
      </c>
      <c r="D16566">
        <v>6</v>
      </c>
      <c r="E16566">
        <v>26</v>
      </c>
      <c r="F16566">
        <v>6</v>
      </c>
      <c r="G16566">
        <v>265</v>
      </c>
      <c r="I16566" s="1">
        <f>VLOOKUP(D16566,cards!A:D,4,FALSE)</f>
        <v>86</v>
      </c>
      <c r="J16566" s="1">
        <f>SUMIFS(G:G,C:C,C16566,B:B,B16566)</f>
        <v>6181</v>
      </c>
      <c r="K16566" s="1">
        <f t="shared" si="516"/>
        <v>4.2873321469017955E-2</v>
      </c>
      <c r="L16566" s="1">
        <f t="shared" si="517"/>
        <v>3.6871056463355441</v>
      </c>
      <c r="M16566" s="1">
        <f>SUMIFS(L:L,B:B,B16566,C:C,C16566)</f>
        <v>154.33457369357689</v>
      </c>
    </row>
    <row r="16567" spans="1:13" x14ac:dyDescent="0.2">
      <c r="A16567">
        <v>11</v>
      </c>
      <c r="B16567">
        <v>7600</v>
      </c>
      <c r="C16567">
        <v>37</v>
      </c>
      <c r="D16567">
        <v>1</v>
      </c>
      <c r="E16567">
        <v>26</v>
      </c>
      <c r="F16567">
        <v>5</v>
      </c>
      <c r="G16567">
        <v>261</v>
      </c>
      <c r="I16567" s="1">
        <f>VLOOKUP(D16567,cards!A:D,4,FALSE)</f>
        <v>1</v>
      </c>
      <c r="J16567" s="1">
        <f>SUMIFS(G:G,C:C,C16567,B:B,B16567)</f>
        <v>9652</v>
      </c>
      <c r="K16567" s="1">
        <f t="shared" si="516"/>
        <v>2.704102776626606E-2</v>
      </c>
      <c r="L16567" s="1">
        <f t="shared" si="517"/>
        <v>2.704102776626606E-2</v>
      </c>
      <c r="M16567" s="1">
        <f>SUMIFS(L:L,B:B,B16567,C:C,C16567)</f>
        <v>42.187525901367572</v>
      </c>
    </row>
    <row r="16568" spans="1:13" x14ac:dyDescent="0.2">
      <c r="A16568">
        <v>11</v>
      </c>
      <c r="B16568">
        <v>7600</v>
      </c>
      <c r="C16568">
        <v>31</v>
      </c>
      <c r="D16568">
        <v>5</v>
      </c>
      <c r="E16568">
        <v>32</v>
      </c>
      <c r="F16568">
        <v>5</v>
      </c>
      <c r="G16568">
        <v>253</v>
      </c>
      <c r="I16568" s="1">
        <f>VLOOKUP(D16568,cards!A:D,4,FALSE)</f>
        <v>36</v>
      </c>
      <c r="J16568" s="1">
        <f>SUMIFS(G:G,C:C,C16568,B:B,B16568)</f>
        <v>25047</v>
      </c>
      <c r="K16568" s="1">
        <f t="shared" si="516"/>
        <v>1.0101010101010102E-2</v>
      </c>
      <c r="L16568" s="1">
        <f t="shared" si="517"/>
        <v>0.36363636363636365</v>
      </c>
      <c r="M16568" s="1">
        <f>SUMIFS(L:L,B:B,B16568,C:C,C16568)</f>
        <v>235.33732582744446</v>
      </c>
    </row>
    <row r="16569" spans="1:13" x14ac:dyDescent="0.2">
      <c r="A16569">
        <v>11</v>
      </c>
      <c r="B16569">
        <v>7600</v>
      </c>
      <c r="C16569">
        <v>64</v>
      </c>
      <c r="D16569">
        <v>5</v>
      </c>
      <c r="E16569">
        <v>63</v>
      </c>
      <c r="F16569">
        <v>6</v>
      </c>
      <c r="G16569">
        <v>244</v>
      </c>
      <c r="I16569" s="1">
        <f>VLOOKUP(D16569,cards!A:D,4,FALSE)</f>
        <v>36</v>
      </c>
      <c r="J16569" s="1">
        <f>SUMIFS(G:G,C:C,C16569,B:B,B16569)</f>
        <v>1434</v>
      </c>
      <c r="K16569" s="1">
        <f t="shared" si="516"/>
        <v>0.1701534170153417</v>
      </c>
      <c r="L16569" s="1">
        <f t="shared" si="517"/>
        <v>6.1255230125523017</v>
      </c>
      <c r="M16569" s="1">
        <f>SUMIFS(L:L,B:B,B16569,C:C,C16569)</f>
        <v>26.357740585774053</v>
      </c>
    </row>
    <row r="16570" spans="1:13" x14ac:dyDescent="0.2">
      <c r="A16570">
        <v>11</v>
      </c>
      <c r="B16570">
        <v>7600</v>
      </c>
      <c r="C16570">
        <v>31</v>
      </c>
      <c r="D16570">
        <v>7</v>
      </c>
      <c r="E16570">
        <v>26</v>
      </c>
      <c r="F16570">
        <v>6</v>
      </c>
      <c r="G16570">
        <v>243</v>
      </c>
      <c r="I16570" s="1">
        <f>VLOOKUP(D16570,cards!A:D,4,FALSE)</f>
        <v>186</v>
      </c>
      <c r="J16570" s="1">
        <f>SUMIFS(G:G,C:C,C16570,B:B,B16570)</f>
        <v>25047</v>
      </c>
      <c r="K16570" s="1">
        <f t="shared" si="516"/>
        <v>9.7017606899029822E-3</v>
      </c>
      <c r="L16570" s="1">
        <f t="shared" si="517"/>
        <v>1.8045274883219546</v>
      </c>
      <c r="M16570" s="1">
        <f>SUMIFS(L:L,B:B,B16570,C:C,C16570)</f>
        <v>235.33732582744446</v>
      </c>
    </row>
    <row r="16571" spans="1:13" x14ac:dyDescent="0.2">
      <c r="A16571">
        <v>11</v>
      </c>
      <c r="B16571">
        <v>7600</v>
      </c>
      <c r="C16571">
        <v>31</v>
      </c>
      <c r="D16571">
        <v>9</v>
      </c>
      <c r="E16571">
        <v>63</v>
      </c>
      <c r="F16571">
        <v>6</v>
      </c>
      <c r="G16571">
        <v>241</v>
      </c>
      <c r="I16571" s="1">
        <f>VLOOKUP(D16571,cards!A:D,4,FALSE)</f>
        <v>786</v>
      </c>
      <c r="J16571" s="1">
        <f>SUMIFS(G:G,C:C,C16571,B:B,B16571)</f>
        <v>25047</v>
      </c>
      <c r="K16571" s="1">
        <f t="shared" si="516"/>
        <v>9.6219108076815579E-3</v>
      </c>
      <c r="L16571" s="1">
        <f t="shared" si="517"/>
        <v>7.5628218948377048</v>
      </c>
      <c r="M16571" s="1">
        <f>SUMIFS(L:L,B:B,B16571,C:C,C16571)</f>
        <v>235.33732582744446</v>
      </c>
    </row>
    <row r="16572" spans="1:13" x14ac:dyDescent="0.2">
      <c r="A16572">
        <v>11</v>
      </c>
      <c r="B16572">
        <v>7600</v>
      </c>
      <c r="C16572">
        <v>31</v>
      </c>
      <c r="D16572">
        <v>7</v>
      </c>
      <c r="E16572">
        <v>38</v>
      </c>
      <c r="F16572">
        <v>3</v>
      </c>
      <c r="G16572">
        <v>236</v>
      </c>
      <c r="I16572" s="1">
        <f>VLOOKUP(D16572,cards!A:D,4,FALSE)</f>
        <v>186</v>
      </c>
      <c r="J16572" s="1">
        <f>SUMIFS(G:G,C:C,C16572,B:B,B16572)</f>
        <v>25047</v>
      </c>
      <c r="K16572" s="1">
        <f t="shared" si="516"/>
        <v>9.422286102127999E-3</v>
      </c>
      <c r="L16572" s="1">
        <f t="shared" si="517"/>
        <v>1.7525452149958078</v>
      </c>
      <c r="M16572" s="1">
        <f>SUMIFS(L:L,B:B,B16572,C:C,C16572)</f>
        <v>235.33732582744446</v>
      </c>
    </row>
    <row r="16573" spans="1:13" x14ac:dyDescent="0.2">
      <c r="A16573">
        <v>11</v>
      </c>
      <c r="B16573">
        <v>7600</v>
      </c>
      <c r="C16573">
        <v>31</v>
      </c>
      <c r="D16573">
        <v>10</v>
      </c>
      <c r="E16573">
        <v>63</v>
      </c>
      <c r="F16573">
        <v>6</v>
      </c>
      <c r="G16573">
        <v>216</v>
      </c>
      <c r="I16573" s="1">
        <f>VLOOKUP(D16573,cards!A:D,4,FALSE)</f>
        <v>1586</v>
      </c>
      <c r="J16573" s="1">
        <f>SUMIFS(G:G,C:C,C16573,B:B,B16573)</f>
        <v>25047</v>
      </c>
      <c r="K16573" s="1">
        <f t="shared" si="516"/>
        <v>8.6237872799137614E-3</v>
      </c>
      <c r="L16573" s="1">
        <f t="shared" si="517"/>
        <v>13.677326625943225</v>
      </c>
      <c r="M16573" s="1">
        <f>SUMIFS(L:L,B:B,B16573,C:C,C16573)</f>
        <v>235.33732582744446</v>
      </c>
    </row>
    <row r="16574" spans="1:13" x14ac:dyDescent="0.2">
      <c r="A16574">
        <v>11</v>
      </c>
      <c r="B16574">
        <v>7600</v>
      </c>
      <c r="C16574">
        <v>31</v>
      </c>
      <c r="D16574">
        <v>8</v>
      </c>
      <c r="E16574">
        <v>38</v>
      </c>
      <c r="F16574">
        <v>5</v>
      </c>
      <c r="G16574">
        <v>200</v>
      </c>
      <c r="I16574" s="1">
        <f>VLOOKUP(D16574,cards!A:D,4,FALSE)</f>
        <v>386</v>
      </c>
      <c r="J16574" s="1">
        <f>SUMIFS(G:G,C:C,C16574,B:B,B16574)</f>
        <v>25047</v>
      </c>
      <c r="K16574" s="1">
        <f t="shared" si="516"/>
        <v>7.9849882221423724E-3</v>
      </c>
      <c r="L16574" s="1">
        <f t="shared" si="517"/>
        <v>3.0822054537469556</v>
      </c>
      <c r="M16574" s="1">
        <f>SUMIFS(L:L,B:B,B16574,C:C,C16574)</f>
        <v>235.33732582744446</v>
      </c>
    </row>
    <row r="16575" spans="1:13" x14ac:dyDescent="0.2">
      <c r="A16575">
        <v>11</v>
      </c>
      <c r="B16575">
        <v>7600</v>
      </c>
      <c r="C16575">
        <v>31</v>
      </c>
      <c r="D16575">
        <v>6</v>
      </c>
      <c r="E16575">
        <v>63</v>
      </c>
      <c r="F16575">
        <v>2</v>
      </c>
      <c r="G16575">
        <v>195</v>
      </c>
      <c r="I16575" s="1">
        <f>VLOOKUP(D16575,cards!A:D,4,FALSE)</f>
        <v>86</v>
      </c>
      <c r="J16575" s="1">
        <f>SUMIFS(G:G,C:C,C16575,B:B,B16575)</f>
        <v>25047</v>
      </c>
      <c r="K16575" s="1">
        <f t="shared" si="516"/>
        <v>7.7853635165888134E-3</v>
      </c>
      <c r="L16575" s="1">
        <f t="shared" si="517"/>
        <v>0.66954126242663792</v>
      </c>
      <c r="M16575" s="1">
        <f>SUMIFS(L:L,B:B,B16575,C:C,C16575)</f>
        <v>235.33732582744446</v>
      </c>
    </row>
    <row r="16576" spans="1:13" x14ac:dyDescent="0.2">
      <c r="A16576">
        <v>11</v>
      </c>
      <c r="B16576">
        <v>7600</v>
      </c>
      <c r="C16576">
        <v>37</v>
      </c>
      <c r="D16576">
        <v>2</v>
      </c>
      <c r="E16576">
        <v>26</v>
      </c>
      <c r="F16576">
        <v>6</v>
      </c>
      <c r="G16576">
        <v>184</v>
      </c>
      <c r="I16576" s="1">
        <f>VLOOKUP(D16576,cards!A:D,4,FALSE)</f>
        <v>2</v>
      </c>
      <c r="J16576" s="1">
        <f>SUMIFS(G:G,C:C,C16576,B:B,B16576)</f>
        <v>9652</v>
      </c>
      <c r="K16576" s="1">
        <f t="shared" si="516"/>
        <v>1.9063406547865726E-2</v>
      </c>
      <c r="L16576" s="1">
        <f t="shared" si="517"/>
        <v>3.8126813095731453E-2</v>
      </c>
      <c r="M16576" s="1">
        <f>SUMIFS(L:L,B:B,B16576,C:C,C16576)</f>
        <v>42.187525901367572</v>
      </c>
    </row>
    <row r="16577" spans="1:13" x14ac:dyDescent="0.2">
      <c r="A16577">
        <v>11</v>
      </c>
      <c r="B16577">
        <v>7600</v>
      </c>
      <c r="C16577">
        <v>31</v>
      </c>
      <c r="D16577">
        <v>6</v>
      </c>
      <c r="E16577">
        <v>63</v>
      </c>
      <c r="F16577">
        <v>1</v>
      </c>
      <c r="G16577">
        <v>174</v>
      </c>
      <c r="I16577" s="1">
        <f>VLOOKUP(D16577,cards!A:D,4,FALSE)</f>
        <v>86</v>
      </c>
      <c r="J16577" s="1">
        <f>SUMIFS(G:G,C:C,C16577,B:B,B16577)</f>
        <v>25047</v>
      </c>
      <c r="K16577" s="1">
        <f t="shared" si="516"/>
        <v>6.9469397532638637E-3</v>
      </c>
      <c r="L16577" s="1">
        <f t="shared" si="517"/>
        <v>0.59743681878069232</v>
      </c>
      <c r="M16577" s="1">
        <f>SUMIFS(L:L,B:B,B16577,C:C,C16577)</f>
        <v>235.33732582744446</v>
      </c>
    </row>
    <row r="16578" spans="1:13" x14ac:dyDescent="0.2">
      <c r="A16578">
        <v>11</v>
      </c>
      <c r="B16578">
        <v>7600</v>
      </c>
      <c r="C16578">
        <v>31</v>
      </c>
      <c r="D16578">
        <v>10</v>
      </c>
      <c r="E16578">
        <v>63</v>
      </c>
      <c r="F16578">
        <v>5</v>
      </c>
      <c r="G16578">
        <v>170</v>
      </c>
      <c r="I16578" s="1">
        <f>VLOOKUP(D16578,cards!A:D,4,FALSE)</f>
        <v>1586</v>
      </c>
      <c r="J16578" s="1">
        <f>SUMIFS(G:G,C:C,C16578,B:B,B16578)</f>
        <v>25047</v>
      </c>
      <c r="K16578" s="1">
        <f t="shared" ref="K16578:K16641" si="518">G16578/J16578</f>
        <v>6.7872399888210169E-3</v>
      </c>
      <c r="L16578" s="1">
        <f t="shared" ref="L16578:L16641" si="519">I16578*K16578</f>
        <v>10.764562622270132</v>
      </c>
      <c r="M16578" s="1">
        <f>SUMIFS(L:L,B:B,B16578,C:C,C16578)</f>
        <v>235.33732582744446</v>
      </c>
    </row>
    <row r="16579" spans="1:13" x14ac:dyDescent="0.2">
      <c r="A16579">
        <v>11</v>
      </c>
      <c r="B16579">
        <v>7600</v>
      </c>
      <c r="C16579">
        <v>31</v>
      </c>
      <c r="D16579">
        <v>6</v>
      </c>
      <c r="E16579">
        <v>26</v>
      </c>
      <c r="F16579">
        <v>4</v>
      </c>
      <c r="G16579">
        <v>163</v>
      </c>
      <c r="I16579" s="1">
        <f>VLOOKUP(D16579,cards!A:D,4,FALSE)</f>
        <v>86</v>
      </c>
      <c r="J16579" s="1">
        <f>SUMIFS(G:G,C:C,C16579,B:B,B16579)</f>
        <v>25047</v>
      </c>
      <c r="K16579" s="1">
        <f t="shared" si="518"/>
        <v>6.5077654010460336E-3</v>
      </c>
      <c r="L16579" s="1">
        <f t="shared" si="519"/>
        <v>0.55966782448995889</v>
      </c>
      <c r="M16579" s="1">
        <f>SUMIFS(L:L,B:B,B16579,C:C,C16579)</f>
        <v>235.33732582744446</v>
      </c>
    </row>
    <row r="16580" spans="1:13" x14ac:dyDescent="0.2">
      <c r="A16580">
        <v>11</v>
      </c>
      <c r="B16580">
        <v>7600</v>
      </c>
      <c r="C16580">
        <v>37</v>
      </c>
      <c r="D16580">
        <v>7</v>
      </c>
      <c r="E16580">
        <v>63</v>
      </c>
      <c r="F16580">
        <v>6</v>
      </c>
      <c r="G16580">
        <v>162</v>
      </c>
      <c r="I16580" s="1">
        <f>VLOOKUP(D16580,cards!A:D,4,FALSE)</f>
        <v>186</v>
      </c>
      <c r="J16580" s="1">
        <f>SUMIFS(G:G,C:C,C16580,B:B,B16580)</f>
        <v>9652</v>
      </c>
      <c r="K16580" s="1">
        <f t="shared" si="518"/>
        <v>1.6784086199751348E-2</v>
      </c>
      <c r="L16580" s="1">
        <f t="shared" si="519"/>
        <v>3.1218400331537506</v>
      </c>
      <c r="M16580" s="1">
        <f>SUMIFS(L:L,B:B,B16580,C:C,C16580)</f>
        <v>42.187525901367572</v>
      </c>
    </row>
    <row r="16581" spans="1:13" x14ac:dyDescent="0.2">
      <c r="A16581">
        <v>11</v>
      </c>
      <c r="B16581">
        <v>7600</v>
      </c>
      <c r="C16581">
        <v>31</v>
      </c>
      <c r="D16581">
        <v>7</v>
      </c>
      <c r="E16581">
        <v>26</v>
      </c>
      <c r="F16581">
        <v>7</v>
      </c>
      <c r="G16581">
        <v>160</v>
      </c>
      <c r="I16581" s="1">
        <f>VLOOKUP(D16581,cards!A:D,4,FALSE)</f>
        <v>186</v>
      </c>
      <c r="J16581" s="1">
        <f>SUMIFS(G:G,C:C,C16581,B:B,B16581)</f>
        <v>25047</v>
      </c>
      <c r="K16581" s="1">
        <f t="shared" si="518"/>
        <v>6.3879905777138981E-3</v>
      </c>
      <c r="L16581" s="1">
        <f t="shared" si="519"/>
        <v>1.1881662474547849</v>
      </c>
      <c r="M16581" s="1">
        <f>SUMIFS(L:L,B:B,B16581,C:C,C16581)</f>
        <v>235.33732582744446</v>
      </c>
    </row>
    <row r="16582" spans="1:13" x14ac:dyDescent="0.2">
      <c r="A16582">
        <v>11</v>
      </c>
      <c r="B16582">
        <v>7600</v>
      </c>
      <c r="C16582">
        <v>31</v>
      </c>
      <c r="D16582">
        <v>5</v>
      </c>
      <c r="E16582">
        <v>38</v>
      </c>
      <c r="F16582">
        <v>2</v>
      </c>
      <c r="G16582">
        <v>151</v>
      </c>
      <c r="I16582" s="1">
        <f>VLOOKUP(D16582,cards!A:D,4,FALSE)</f>
        <v>36</v>
      </c>
      <c r="J16582" s="1">
        <f>SUMIFS(G:G,C:C,C16582,B:B,B16582)</f>
        <v>25047</v>
      </c>
      <c r="K16582" s="1">
        <f t="shared" si="518"/>
        <v>6.0286661077174914E-3</v>
      </c>
      <c r="L16582" s="1">
        <f t="shared" si="519"/>
        <v>0.21703197987782968</v>
      </c>
      <c r="M16582" s="1">
        <f>SUMIFS(L:L,B:B,B16582,C:C,C16582)</f>
        <v>235.33732582744446</v>
      </c>
    </row>
    <row r="16583" spans="1:13" x14ac:dyDescent="0.2">
      <c r="A16583">
        <v>11</v>
      </c>
      <c r="B16583">
        <v>7600</v>
      </c>
      <c r="C16583">
        <v>31</v>
      </c>
      <c r="D16583">
        <v>11</v>
      </c>
      <c r="E16583">
        <v>0</v>
      </c>
      <c r="F16583">
        <v>0</v>
      </c>
      <c r="G16583">
        <v>149</v>
      </c>
      <c r="I16583" s="1">
        <f>VLOOKUP(D16583,cards!A:D,4,FALSE)</f>
        <v>2586</v>
      </c>
      <c r="J16583" s="1">
        <f>SUMIFS(G:G,C:C,C16583,B:B,B16583)</f>
        <v>25047</v>
      </c>
      <c r="K16583" s="1">
        <f t="shared" si="518"/>
        <v>5.9488162254960671E-3</v>
      </c>
      <c r="L16583" s="1">
        <f t="shared" si="519"/>
        <v>15.383638759132829</v>
      </c>
      <c r="M16583" s="1">
        <f>SUMIFS(L:L,B:B,B16583,C:C,C16583)</f>
        <v>235.33732582744446</v>
      </c>
    </row>
    <row r="16584" spans="1:13" x14ac:dyDescent="0.2">
      <c r="A16584">
        <v>11</v>
      </c>
      <c r="B16584">
        <v>7600</v>
      </c>
      <c r="C16584">
        <v>31</v>
      </c>
      <c r="D16584">
        <v>6</v>
      </c>
      <c r="E16584">
        <v>38</v>
      </c>
      <c r="F16584">
        <v>3</v>
      </c>
      <c r="G16584">
        <v>149</v>
      </c>
      <c r="I16584" s="1">
        <f>VLOOKUP(D16584,cards!A:D,4,FALSE)</f>
        <v>86</v>
      </c>
      <c r="J16584" s="1">
        <f>SUMIFS(G:G,C:C,C16584,B:B,B16584)</f>
        <v>25047</v>
      </c>
      <c r="K16584" s="1">
        <f t="shared" si="518"/>
        <v>5.9488162254960671E-3</v>
      </c>
      <c r="L16584" s="1">
        <f t="shared" si="519"/>
        <v>0.51159819539266183</v>
      </c>
      <c r="M16584" s="1">
        <f>SUMIFS(L:L,B:B,B16584,C:C,C16584)</f>
        <v>235.33732582744446</v>
      </c>
    </row>
    <row r="16585" spans="1:13" x14ac:dyDescent="0.2">
      <c r="A16585">
        <v>11</v>
      </c>
      <c r="B16585">
        <v>7600</v>
      </c>
      <c r="C16585">
        <v>37</v>
      </c>
      <c r="D16585">
        <v>5</v>
      </c>
      <c r="E16585">
        <v>38</v>
      </c>
      <c r="F16585">
        <v>5</v>
      </c>
      <c r="G16585">
        <v>137</v>
      </c>
      <c r="I16585" s="1">
        <f>VLOOKUP(D16585,cards!A:D,4,FALSE)</f>
        <v>36</v>
      </c>
      <c r="J16585" s="1">
        <f>SUMIFS(G:G,C:C,C16585,B:B,B16585)</f>
        <v>9652</v>
      </c>
      <c r="K16585" s="1">
        <f t="shared" si="518"/>
        <v>1.419394944053046E-2</v>
      </c>
      <c r="L16585" s="1">
        <f t="shared" si="519"/>
        <v>0.51098217985909655</v>
      </c>
      <c r="M16585" s="1">
        <f>SUMIFS(L:L,B:B,B16585,C:C,C16585)</f>
        <v>42.187525901367572</v>
      </c>
    </row>
    <row r="16586" spans="1:13" x14ac:dyDescent="0.2">
      <c r="A16586">
        <v>11</v>
      </c>
      <c r="B16586">
        <v>7600</v>
      </c>
      <c r="C16586">
        <v>13</v>
      </c>
      <c r="D16586">
        <v>5</v>
      </c>
      <c r="E16586">
        <v>26</v>
      </c>
      <c r="F16586">
        <v>4</v>
      </c>
      <c r="G16586">
        <v>131</v>
      </c>
      <c r="I16586" s="1">
        <f>VLOOKUP(D16586,cards!A:D,4,FALSE)</f>
        <v>36</v>
      </c>
      <c r="J16586" s="1">
        <f>SUMIFS(G:G,C:C,C16586,B:B,B16586)</f>
        <v>6181</v>
      </c>
      <c r="K16586" s="1">
        <f t="shared" si="518"/>
        <v>2.1193981556382462E-2</v>
      </c>
      <c r="L16586" s="1">
        <f t="shared" si="519"/>
        <v>0.76298333602976864</v>
      </c>
      <c r="M16586" s="1">
        <f>SUMIFS(L:L,B:B,B16586,C:C,C16586)</f>
        <v>154.33457369357689</v>
      </c>
    </row>
    <row r="16587" spans="1:13" x14ac:dyDescent="0.2">
      <c r="A16587">
        <v>11</v>
      </c>
      <c r="B16587">
        <v>7600</v>
      </c>
      <c r="C16587">
        <v>37</v>
      </c>
      <c r="D16587">
        <v>4</v>
      </c>
      <c r="E16587">
        <v>38</v>
      </c>
      <c r="F16587">
        <v>4</v>
      </c>
      <c r="G16587">
        <v>130</v>
      </c>
      <c r="I16587" s="1">
        <f>VLOOKUP(D16587,cards!A:D,4,FALSE)</f>
        <v>16</v>
      </c>
      <c r="J16587" s="1">
        <f>SUMIFS(G:G,C:C,C16587,B:B,B16587)</f>
        <v>9652</v>
      </c>
      <c r="K16587" s="1">
        <f t="shared" si="518"/>
        <v>1.3468711147948611E-2</v>
      </c>
      <c r="L16587" s="1">
        <f t="shared" si="519"/>
        <v>0.21549937836717778</v>
      </c>
      <c r="M16587" s="1">
        <f>SUMIFS(L:L,B:B,B16587,C:C,C16587)</f>
        <v>42.187525901367572</v>
      </c>
    </row>
    <row r="16588" spans="1:13" x14ac:dyDescent="0.2">
      <c r="A16588">
        <v>11</v>
      </c>
      <c r="B16588">
        <v>7600</v>
      </c>
      <c r="C16588">
        <v>37</v>
      </c>
      <c r="D16588">
        <v>1</v>
      </c>
      <c r="E16588">
        <v>26</v>
      </c>
      <c r="F16588">
        <v>6</v>
      </c>
      <c r="G16588">
        <v>121</v>
      </c>
      <c r="I16588" s="1">
        <f>VLOOKUP(D16588,cards!A:D,4,FALSE)</f>
        <v>1</v>
      </c>
      <c r="J16588" s="1">
        <f>SUMIFS(G:G,C:C,C16588,B:B,B16588)</f>
        <v>9652</v>
      </c>
      <c r="K16588" s="1">
        <f t="shared" si="518"/>
        <v>1.2536261914629093E-2</v>
      </c>
      <c r="L16588" s="1">
        <f t="shared" si="519"/>
        <v>1.2536261914629093E-2</v>
      </c>
      <c r="M16588" s="1">
        <f>SUMIFS(L:L,B:B,B16588,C:C,C16588)</f>
        <v>42.187525901367572</v>
      </c>
    </row>
    <row r="16589" spans="1:13" x14ac:dyDescent="0.2">
      <c r="A16589">
        <v>11</v>
      </c>
      <c r="B16589">
        <v>7600</v>
      </c>
      <c r="C16589">
        <v>31</v>
      </c>
      <c r="D16589">
        <v>6</v>
      </c>
      <c r="E16589">
        <v>38</v>
      </c>
      <c r="F16589">
        <v>1</v>
      </c>
      <c r="G16589">
        <v>120</v>
      </c>
      <c r="I16589" s="1">
        <f>VLOOKUP(D16589,cards!A:D,4,FALSE)</f>
        <v>86</v>
      </c>
      <c r="J16589" s="1">
        <f>SUMIFS(G:G,C:C,C16589,B:B,B16589)</f>
        <v>25047</v>
      </c>
      <c r="K16589" s="1">
        <f t="shared" si="518"/>
        <v>4.7909929332854238E-3</v>
      </c>
      <c r="L16589" s="1">
        <f t="shared" si="519"/>
        <v>0.41202539226254642</v>
      </c>
      <c r="M16589" s="1">
        <f>SUMIFS(L:L,B:B,B16589,C:C,C16589)</f>
        <v>235.33732582744446</v>
      </c>
    </row>
    <row r="16590" spans="1:13" x14ac:dyDescent="0.2">
      <c r="A16590">
        <v>11</v>
      </c>
      <c r="B16590">
        <v>7600</v>
      </c>
      <c r="C16590">
        <v>31</v>
      </c>
      <c r="D16590">
        <v>6</v>
      </c>
      <c r="E16590">
        <v>8</v>
      </c>
      <c r="F16590">
        <v>6</v>
      </c>
      <c r="G16590">
        <v>119</v>
      </c>
      <c r="I16590" s="1">
        <f>VLOOKUP(D16590,cards!A:D,4,FALSE)</f>
        <v>86</v>
      </c>
      <c r="J16590" s="1">
        <f>SUMIFS(G:G,C:C,C16590,B:B,B16590)</f>
        <v>25047</v>
      </c>
      <c r="K16590" s="1">
        <f t="shared" si="518"/>
        <v>4.7510679921747116E-3</v>
      </c>
      <c r="L16590" s="1">
        <f t="shared" si="519"/>
        <v>0.40859184732702519</v>
      </c>
      <c r="M16590" s="1">
        <f>SUMIFS(L:L,B:B,B16590,C:C,C16590)</f>
        <v>235.33732582744446</v>
      </c>
    </row>
    <row r="16591" spans="1:13" x14ac:dyDescent="0.2">
      <c r="A16591">
        <v>11</v>
      </c>
      <c r="B16591">
        <v>7600</v>
      </c>
      <c r="C16591">
        <v>31</v>
      </c>
      <c r="D16591">
        <v>5</v>
      </c>
      <c r="E16591">
        <v>26</v>
      </c>
      <c r="F16591">
        <v>3</v>
      </c>
      <c r="G16591">
        <v>117</v>
      </c>
      <c r="I16591" s="1">
        <f>VLOOKUP(D16591,cards!A:D,4,FALSE)</f>
        <v>36</v>
      </c>
      <c r="J16591" s="1">
        <f>SUMIFS(G:G,C:C,C16591,B:B,B16591)</f>
        <v>25047</v>
      </c>
      <c r="K16591" s="1">
        <f t="shared" si="518"/>
        <v>4.6712181099532882E-3</v>
      </c>
      <c r="L16591" s="1">
        <f t="shared" si="519"/>
        <v>0.16816385195831837</v>
      </c>
      <c r="M16591" s="1">
        <f>SUMIFS(L:L,B:B,B16591,C:C,C16591)</f>
        <v>235.33732582744446</v>
      </c>
    </row>
    <row r="16592" spans="1:13" x14ac:dyDescent="0.2">
      <c r="A16592">
        <v>11</v>
      </c>
      <c r="B16592">
        <v>7600</v>
      </c>
      <c r="C16592">
        <v>19</v>
      </c>
      <c r="D16592">
        <v>8</v>
      </c>
      <c r="E16592">
        <v>26</v>
      </c>
      <c r="F16592">
        <v>5</v>
      </c>
      <c r="G16592">
        <v>116</v>
      </c>
      <c r="I16592" s="1">
        <f>VLOOKUP(D16592,cards!A:D,4,FALSE)</f>
        <v>386</v>
      </c>
      <c r="J16592" s="1">
        <f>SUMIFS(G:G,C:C,C16592,B:B,B16592)</f>
        <v>1480</v>
      </c>
      <c r="K16592" s="1">
        <f t="shared" si="518"/>
        <v>7.8378378378378383E-2</v>
      </c>
      <c r="L16592" s="1">
        <f t="shared" si="519"/>
        <v>30.254054054054055</v>
      </c>
      <c r="M16592" s="1">
        <f>SUMIFS(L:L,B:B,B16592,C:C,C16592)</f>
        <v>431.96621621621631</v>
      </c>
    </row>
    <row r="16593" spans="1:13" x14ac:dyDescent="0.2">
      <c r="A16593">
        <v>11</v>
      </c>
      <c r="B16593">
        <v>7600</v>
      </c>
      <c r="C16593">
        <v>31</v>
      </c>
      <c r="D16593">
        <v>8</v>
      </c>
      <c r="E16593">
        <v>38</v>
      </c>
      <c r="F16593">
        <v>4</v>
      </c>
      <c r="G16593">
        <v>115</v>
      </c>
      <c r="I16593" s="1">
        <f>VLOOKUP(D16593,cards!A:D,4,FALSE)</f>
        <v>386</v>
      </c>
      <c r="J16593" s="1">
        <f>SUMIFS(G:G,C:C,C16593,B:B,B16593)</f>
        <v>25047</v>
      </c>
      <c r="K16593" s="1">
        <f t="shared" si="518"/>
        <v>4.5913682277318639E-3</v>
      </c>
      <c r="L16593" s="1">
        <f t="shared" si="519"/>
        <v>1.7722681359044994</v>
      </c>
      <c r="M16593" s="1">
        <f>SUMIFS(L:L,B:B,B16593,C:C,C16593)</f>
        <v>235.33732582744446</v>
      </c>
    </row>
    <row r="16594" spans="1:13" x14ac:dyDescent="0.2">
      <c r="A16594">
        <v>11</v>
      </c>
      <c r="B16594">
        <v>7600</v>
      </c>
      <c r="C16594">
        <v>31</v>
      </c>
      <c r="D16594">
        <v>10</v>
      </c>
      <c r="E16594">
        <v>0</v>
      </c>
      <c r="F16594">
        <v>0</v>
      </c>
      <c r="G16594">
        <v>113</v>
      </c>
      <c r="I16594" s="1">
        <f>VLOOKUP(D16594,cards!A:D,4,FALSE)</f>
        <v>1586</v>
      </c>
      <c r="J16594" s="1">
        <f>SUMIFS(G:G,C:C,C16594,B:B,B16594)</f>
        <v>25047</v>
      </c>
      <c r="K16594" s="1">
        <f t="shared" si="518"/>
        <v>4.5115183455104405E-3</v>
      </c>
      <c r="L16594" s="1">
        <f t="shared" si="519"/>
        <v>7.1552680959795589</v>
      </c>
      <c r="M16594" s="1">
        <f>SUMIFS(L:L,B:B,B16594,C:C,C16594)</f>
        <v>235.33732582744446</v>
      </c>
    </row>
    <row r="16595" spans="1:13" x14ac:dyDescent="0.2">
      <c r="A16595">
        <v>11</v>
      </c>
      <c r="B16595">
        <v>7600</v>
      </c>
      <c r="C16595">
        <v>31</v>
      </c>
      <c r="D16595">
        <v>4</v>
      </c>
      <c r="E16595">
        <v>26</v>
      </c>
      <c r="F16595">
        <v>3</v>
      </c>
      <c r="G16595">
        <v>113</v>
      </c>
      <c r="I16595" s="1">
        <f>VLOOKUP(D16595,cards!A:D,4,FALSE)</f>
        <v>16</v>
      </c>
      <c r="J16595" s="1">
        <f>SUMIFS(G:G,C:C,C16595,B:B,B16595)</f>
        <v>25047</v>
      </c>
      <c r="K16595" s="1">
        <f t="shared" si="518"/>
        <v>4.5115183455104405E-3</v>
      </c>
      <c r="L16595" s="1">
        <f t="shared" si="519"/>
        <v>7.2184293528167048E-2</v>
      </c>
      <c r="M16595" s="1">
        <f>SUMIFS(L:L,B:B,B16595,C:C,C16595)</f>
        <v>235.33732582744446</v>
      </c>
    </row>
    <row r="16596" spans="1:13" x14ac:dyDescent="0.2">
      <c r="A16596">
        <v>11</v>
      </c>
      <c r="B16596">
        <v>7600</v>
      </c>
      <c r="C16596">
        <v>31</v>
      </c>
      <c r="D16596">
        <v>5</v>
      </c>
      <c r="E16596">
        <v>8</v>
      </c>
      <c r="F16596">
        <v>6</v>
      </c>
      <c r="G16596">
        <v>112</v>
      </c>
      <c r="I16596" s="1">
        <f>VLOOKUP(D16596,cards!A:D,4,FALSE)</f>
        <v>36</v>
      </c>
      <c r="J16596" s="1">
        <f>SUMIFS(G:G,C:C,C16596,B:B,B16596)</f>
        <v>25047</v>
      </c>
      <c r="K16596" s="1">
        <f t="shared" si="518"/>
        <v>4.4715934043997284E-3</v>
      </c>
      <c r="L16596" s="1">
        <f t="shared" si="519"/>
        <v>0.16097736255839024</v>
      </c>
      <c r="M16596" s="1">
        <f>SUMIFS(L:L,B:B,B16596,C:C,C16596)</f>
        <v>235.33732582744446</v>
      </c>
    </row>
    <row r="16597" spans="1:13" x14ac:dyDescent="0.2">
      <c r="A16597">
        <v>11</v>
      </c>
      <c r="B16597">
        <v>7600</v>
      </c>
      <c r="C16597">
        <v>19</v>
      </c>
      <c r="D16597">
        <v>7</v>
      </c>
      <c r="E16597">
        <v>26</v>
      </c>
      <c r="F16597">
        <v>5</v>
      </c>
      <c r="G16597">
        <v>110</v>
      </c>
      <c r="I16597" s="1">
        <f>VLOOKUP(D16597,cards!A:D,4,FALSE)</f>
        <v>186</v>
      </c>
      <c r="J16597" s="1">
        <f>SUMIFS(G:G,C:C,C16597,B:B,B16597)</f>
        <v>1480</v>
      </c>
      <c r="K16597" s="1">
        <f t="shared" si="518"/>
        <v>7.4324324324324328E-2</v>
      </c>
      <c r="L16597" s="1">
        <f t="shared" si="519"/>
        <v>13.824324324324325</v>
      </c>
      <c r="M16597" s="1">
        <f>SUMIFS(L:L,B:B,B16597,C:C,C16597)</f>
        <v>431.96621621621631</v>
      </c>
    </row>
    <row r="16598" spans="1:13" x14ac:dyDescent="0.2">
      <c r="A16598">
        <v>11</v>
      </c>
      <c r="B16598">
        <v>7600</v>
      </c>
      <c r="C16598">
        <v>31</v>
      </c>
      <c r="D16598">
        <v>8</v>
      </c>
      <c r="E16598">
        <v>0</v>
      </c>
      <c r="F16598">
        <v>0</v>
      </c>
      <c r="G16598">
        <v>109</v>
      </c>
      <c r="I16598" s="1">
        <f>VLOOKUP(D16598,cards!A:D,4,FALSE)</f>
        <v>386</v>
      </c>
      <c r="J16598" s="1">
        <f>SUMIFS(G:G,C:C,C16598,B:B,B16598)</f>
        <v>25047</v>
      </c>
      <c r="K16598" s="1">
        <f t="shared" si="518"/>
        <v>4.3518185810675928E-3</v>
      </c>
      <c r="L16598" s="1">
        <f t="shared" si="519"/>
        <v>1.6798019722920909</v>
      </c>
      <c r="M16598" s="1">
        <f>SUMIFS(L:L,B:B,B16598,C:C,C16598)</f>
        <v>235.33732582744446</v>
      </c>
    </row>
    <row r="16599" spans="1:13" x14ac:dyDescent="0.2">
      <c r="A16599">
        <v>11</v>
      </c>
      <c r="B16599">
        <v>7600</v>
      </c>
      <c r="C16599">
        <v>31</v>
      </c>
      <c r="D16599">
        <v>9</v>
      </c>
      <c r="E16599">
        <v>0</v>
      </c>
      <c r="F16599">
        <v>0</v>
      </c>
      <c r="G16599">
        <v>108</v>
      </c>
      <c r="I16599" s="1">
        <f>VLOOKUP(D16599,cards!A:D,4,FALSE)</f>
        <v>786</v>
      </c>
      <c r="J16599" s="1">
        <f>SUMIFS(G:G,C:C,C16599,B:B,B16599)</f>
        <v>25047</v>
      </c>
      <c r="K16599" s="1">
        <f t="shared" si="518"/>
        <v>4.3118936399568807E-3</v>
      </c>
      <c r="L16599" s="1">
        <f t="shared" si="519"/>
        <v>3.3891484010061084</v>
      </c>
      <c r="M16599" s="1">
        <f>SUMIFS(L:L,B:B,B16599,C:C,C16599)</f>
        <v>235.33732582744446</v>
      </c>
    </row>
    <row r="16600" spans="1:13" x14ac:dyDescent="0.2">
      <c r="A16600">
        <v>11</v>
      </c>
      <c r="B16600">
        <v>7600</v>
      </c>
      <c r="C16600">
        <v>64</v>
      </c>
      <c r="D16600">
        <v>3</v>
      </c>
      <c r="E16600">
        <v>63</v>
      </c>
      <c r="F16600">
        <v>3</v>
      </c>
      <c r="G16600">
        <v>106</v>
      </c>
      <c r="I16600" s="1">
        <f>VLOOKUP(D16600,cards!A:D,4,FALSE)</f>
        <v>6</v>
      </c>
      <c r="J16600" s="1">
        <f>SUMIFS(G:G,C:C,C16600,B:B,B16600)</f>
        <v>1434</v>
      </c>
      <c r="K16600" s="1">
        <f t="shared" si="518"/>
        <v>7.3919107391910738E-2</v>
      </c>
      <c r="L16600" s="1">
        <f t="shared" si="519"/>
        <v>0.44351464435146443</v>
      </c>
      <c r="M16600" s="1">
        <f>SUMIFS(L:L,B:B,B16600,C:C,C16600)</f>
        <v>26.357740585774053</v>
      </c>
    </row>
    <row r="16601" spans="1:13" x14ac:dyDescent="0.2">
      <c r="A16601">
        <v>11</v>
      </c>
      <c r="B16601">
        <v>7600</v>
      </c>
      <c r="C16601">
        <v>31</v>
      </c>
      <c r="D16601">
        <v>7</v>
      </c>
      <c r="E16601">
        <v>63</v>
      </c>
      <c r="F16601">
        <v>2</v>
      </c>
      <c r="G16601">
        <v>105</v>
      </c>
      <c r="I16601" s="1">
        <f>VLOOKUP(D16601,cards!A:D,4,FALSE)</f>
        <v>186</v>
      </c>
      <c r="J16601" s="1">
        <f>SUMIFS(G:G,C:C,C16601,B:B,B16601)</f>
        <v>25047</v>
      </c>
      <c r="K16601" s="1">
        <f t="shared" si="518"/>
        <v>4.1921188166247451E-3</v>
      </c>
      <c r="L16601" s="1">
        <f t="shared" si="519"/>
        <v>0.77973409989220255</v>
      </c>
      <c r="M16601" s="1">
        <f>SUMIFS(L:L,B:B,B16601,C:C,C16601)</f>
        <v>235.33732582744446</v>
      </c>
    </row>
    <row r="16602" spans="1:13" x14ac:dyDescent="0.2">
      <c r="A16602">
        <v>11</v>
      </c>
      <c r="B16602">
        <v>7600</v>
      </c>
      <c r="C16602">
        <v>31</v>
      </c>
      <c r="D16602">
        <v>5</v>
      </c>
      <c r="E16602">
        <v>63</v>
      </c>
      <c r="F16602">
        <v>1</v>
      </c>
      <c r="G16602">
        <v>100</v>
      </c>
      <c r="I16602" s="1">
        <f>VLOOKUP(D16602,cards!A:D,4,FALSE)</f>
        <v>36</v>
      </c>
      <c r="J16602" s="1">
        <f>SUMIFS(G:G,C:C,C16602,B:B,B16602)</f>
        <v>25047</v>
      </c>
      <c r="K16602" s="1">
        <f t="shared" si="518"/>
        <v>3.9924941110711862E-3</v>
      </c>
      <c r="L16602" s="1">
        <f t="shared" si="519"/>
        <v>0.1437297879985627</v>
      </c>
      <c r="M16602" s="1">
        <f>SUMIFS(L:L,B:B,B16602,C:C,C16602)</f>
        <v>235.33732582744446</v>
      </c>
    </row>
    <row r="16603" spans="1:13" x14ac:dyDescent="0.2">
      <c r="A16603">
        <v>11</v>
      </c>
      <c r="B16603">
        <v>7600</v>
      </c>
      <c r="C16603">
        <v>31</v>
      </c>
      <c r="D16603">
        <v>11</v>
      </c>
      <c r="E16603">
        <v>63</v>
      </c>
      <c r="F16603">
        <v>6</v>
      </c>
      <c r="G16603">
        <v>97</v>
      </c>
      <c r="I16603" s="1">
        <f>VLOOKUP(D16603,cards!A:D,4,FALSE)</f>
        <v>2586</v>
      </c>
      <c r="J16603" s="1">
        <f>SUMIFS(G:G,C:C,C16603,B:B,B16603)</f>
        <v>25047</v>
      </c>
      <c r="K16603" s="1">
        <f t="shared" si="518"/>
        <v>3.8727192877390506E-3</v>
      </c>
      <c r="L16603" s="1">
        <f t="shared" si="519"/>
        <v>10.014852078093185</v>
      </c>
      <c r="M16603" s="1">
        <f>SUMIFS(L:L,B:B,B16603,C:C,C16603)</f>
        <v>235.33732582744446</v>
      </c>
    </row>
    <row r="16604" spans="1:13" x14ac:dyDescent="0.2">
      <c r="A16604">
        <v>11</v>
      </c>
      <c r="B16604">
        <v>7600</v>
      </c>
      <c r="C16604">
        <v>37</v>
      </c>
      <c r="D16604">
        <v>2</v>
      </c>
      <c r="E16604">
        <v>38</v>
      </c>
      <c r="F16604">
        <v>1</v>
      </c>
      <c r="G16604">
        <v>95</v>
      </c>
      <c r="I16604" s="1">
        <f>VLOOKUP(D16604,cards!A:D,4,FALSE)</f>
        <v>2</v>
      </c>
      <c r="J16604" s="1">
        <f>SUMIFS(G:G,C:C,C16604,B:B,B16604)</f>
        <v>9652</v>
      </c>
      <c r="K16604" s="1">
        <f t="shared" si="518"/>
        <v>9.8425196850393699E-3</v>
      </c>
      <c r="L16604" s="1">
        <f t="shared" si="519"/>
        <v>1.968503937007874E-2</v>
      </c>
      <c r="M16604" s="1">
        <f>SUMIFS(L:L,B:B,B16604,C:C,C16604)</f>
        <v>42.187525901367572</v>
      </c>
    </row>
    <row r="16605" spans="1:13" x14ac:dyDescent="0.2">
      <c r="A16605">
        <v>11</v>
      </c>
      <c r="B16605">
        <v>7600</v>
      </c>
      <c r="C16605">
        <v>13</v>
      </c>
      <c r="D16605">
        <v>6</v>
      </c>
      <c r="E16605">
        <v>26</v>
      </c>
      <c r="F16605">
        <v>4</v>
      </c>
      <c r="G16605">
        <v>92</v>
      </c>
      <c r="I16605" s="1">
        <f>VLOOKUP(D16605,cards!A:D,4,FALSE)</f>
        <v>86</v>
      </c>
      <c r="J16605" s="1">
        <f>SUMIFS(G:G,C:C,C16605,B:B,B16605)</f>
        <v>6181</v>
      </c>
      <c r="K16605" s="1">
        <f t="shared" si="518"/>
        <v>1.4884322925093027E-2</v>
      </c>
      <c r="L16605" s="1">
        <f t="shared" si="519"/>
        <v>1.2800517715580002</v>
      </c>
      <c r="M16605" s="1">
        <f>SUMIFS(L:L,B:B,B16605,C:C,C16605)</f>
        <v>154.33457369357689</v>
      </c>
    </row>
    <row r="16606" spans="1:13" x14ac:dyDescent="0.2">
      <c r="A16606">
        <v>11</v>
      </c>
      <c r="B16606">
        <v>7600</v>
      </c>
      <c r="C16606">
        <v>13</v>
      </c>
      <c r="D16606">
        <v>7</v>
      </c>
      <c r="E16606">
        <v>26</v>
      </c>
      <c r="F16606">
        <v>6</v>
      </c>
      <c r="G16606">
        <v>89</v>
      </c>
      <c r="I16606" s="1">
        <f>VLOOKUP(D16606,cards!A:D,4,FALSE)</f>
        <v>186</v>
      </c>
      <c r="J16606" s="1">
        <f>SUMIFS(G:G,C:C,C16606,B:B,B16606)</f>
        <v>6181</v>
      </c>
      <c r="K16606" s="1">
        <f t="shared" si="518"/>
        <v>1.4398964568839993E-2</v>
      </c>
      <c r="L16606" s="1">
        <f t="shared" si="519"/>
        <v>2.6782074098042385</v>
      </c>
      <c r="M16606" s="1">
        <f>SUMIFS(L:L,B:B,B16606,C:C,C16606)</f>
        <v>154.33457369357689</v>
      </c>
    </row>
    <row r="16607" spans="1:13" x14ac:dyDescent="0.2">
      <c r="A16607">
        <v>11</v>
      </c>
      <c r="B16607">
        <v>7600</v>
      </c>
      <c r="C16607">
        <v>64</v>
      </c>
      <c r="D16607">
        <v>3</v>
      </c>
      <c r="E16607">
        <v>38</v>
      </c>
      <c r="F16607">
        <v>3</v>
      </c>
      <c r="G16607">
        <v>88</v>
      </c>
      <c r="I16607" s="1">
        <f>VLOOKUP(D16607,cards!A:D,4,FALSE)</f>
        <v>6</v>
      </c>
      <c r="J16607" s="1">
        <f>SUMIFS(G:G,C:C,C16607,B:B,B16607)</f>
        <v>1434</v>
      </c>
      <c r="K16607" s="1">
        <f t="shared" si="518"/>
        <v>6.1366806136680614E-2</v>
      </c>
      <c r="L16607" s="1">
        <f t="shared" si="519"/>
        <v>0.3682008368200837</v>
      </c>
      <c r="M16607" s="1">
        <f>SUMIFS(L:L,B:B,B16607,C:C,C16607)</f>
        <v>26.357740585774053</v>
      </c>
    </row>
    <row r="16608" spans="1:13" x14ac:dyDescent="0.2">
      <c r="A16608">
        <v>11</v>
      </c>
      <c r="B16608">
        <v>7600</v>
      </c>
      <c r="C16608">
        <v>31</v>
      </c>
      <c r="D16608">
        <v>9</v>
      </c>
      <c r="E16608">
        <v>38</v>
      </c>
      <c r="F16608">
        <v>5</v>
      </c>
      <c r="G16608">
        <v>80</v>
      </c>
      <c r="I16608" s="1">
        <f>VLOOKUP(D16608,cards!A:D,4,FALSE)</f>
        <v>786</v>
      </c>
      <c r="J16608" s="1">
        <f>SUMIFS(G:G,C:C,C16608,B:B,B16608)</f>
        <v>25047</v>
      </c>
      <c r="K16608" s="1">
        <f t="shared" si="518"/>
        <v>3.193995288856949E-3</v>
      </c>
      <c r="L16608" s="1">
        <f t="shared" si="519"/>
        <v>2.5104802970415618</v>
      </c>
      <c r="M16608" s="1">
        <f>SUMIFS(L:L,B:B,B16608,C:C,C16608)</f>
        <v>235.33732582744446</v>
      </c>
    </row>
    <row r="16609" spans="1:13" x14ac:dyDescent="0.2">
      <c r="A16609">
        <v>11</v>
      </c>
      <c r="B16609">
        <v>7600</v>
      </c>
      <c r="C16609">
        <v>31</v>
      </c>
      <c r="D16609">
        <v>7</v>
      </c>
      <c r="E16609">
        <v>38</v>
      </c>
      <c r="F16609">
        <v>4</v>
      </c>
      <c r="G16609">
        <v>79</v>
      </c>
      <c r="I16609" s="1">
        <f>VLOOKUP(D16609,cards!A:D,4,FALSE)</f>
        <v>186</v>
      </c>
      <c r="J16609" s="1">
        <f>SUMIFS(G:G,C:C,C16609,B:B,B16609)</f>
        <v>25047</v>
      </c>
      <c r="K16609" s="1">
        <f t="shared" si="518"/>
        <v>3.1540703477462369E-3</v>
      </c>
      <c r="L16609" s="1">
        <f t="shared" si="519"/>
        <v>0.58665708468080002</v>
      </c>
      <c r="M16609" s="1">
        <f>SUMIFS(L:L,B:B,B16609,C:C,C16609)</f>
        <v>235.33732582744446</v>
      </c>
    </row>
    <row r="16610" spans="1:13" x14ac:dyDescent="0.2">
      <c r="A16610">
        <v>11</v>
      </c>
      <c r="B16610">
        <v>7600</v>
      </c>
      <c r="C16610">
        <v>10</v>
      </c>
      <c r="D16610">
        <v>5</v>
      </c>
      <c r="E16610">
        <v>26</v>
      </c>
      <c r="F16610">
        <v>5</v>
      </c>
      <c r="G16610">
        <v>77</v>
      </c>
      <c r="I16610" s="1">
        <f>VLOOKUP(D16610,cards!A:D,4,FALSE)</f>
        <v>36</v>
      </c>
      <c r="J16610" s="1">
        <f>SUMIFS(G:G,C:C,C16610,B:B,B16610)</f>
        <v>405</v>
      </c>
      <c r="K16610" s="1">
        <f t="shared" si="518"/>
        <v>0.19012345679012346</v>
      </c>
      <c r="L16610" s="1">
        <f t="shared" si="519"/>
        <v>6.844444444444445</v>
      </c>
      <c r="M16610" s="1">
        <f>SUMIFS(L:L,B:B,B16610,C:C,C16610)</f>
        <v>266.06419753086436</v>
      </c>
    </row>
    <row r="16611" spans="1:13" x14ac:dyDescent="0.2">
      <c r="A16611">
        <v>11</v>
      </c>
      <c r="B16611">
        <v>7600</v>
      </c>
      <c r="C16611">
        <v>37</v>
      </c>
      <c r="D16611">
        <v>6</v>
      </c>
      <c r="E16611">
        <v>38</v>
      </c>
      <c r="F16611">
        <v>6</v>
      </c>
      <c r="G16611">
        <v>77</v>
      </c>
      <c r="I16611" s="1">
        <f>VLOOKUP(D16611,cards!A:D,4,FALSE)</f>
        <v>86</v>
      </c>
      <c r="J16611" s="1">
        <f>SUMIFS(G:G,C:C,C16611,B:B,B16611)</f>
        <v>9652</v>
      </c>
      <c r="K16611" s="1">
        <f t="shared" si="518"/>
        <v>7.9776212184003315E-3</v>
      </c>
      <c r="L16611" s="1">
        <f t="shared" si="519"/>
        <v>0.68607542478242856</v>
      </c>
      <c r="M16611" s="1">
        <f>SUMIFS(L:L,B:B,B16611,C:C,C16611)</f>
        <v>42.187525901367572</v>
      </c>
    </row>
    <row r="16612" spans="1:13" x14ac:dyDescent="0.2">
      <c r="A16612">
        <v>11</v>
      </c>
      <c r="B16612">
        <v>7600</v>
      </c>
      <c r="C16612">
        <v>31</v>
      </c>
      <c r="D16612">
        <v>5</v>
      </c>
      <c r="E16612">
        <v>8</v>
      </c>
      <c r="F16612">
        <v>5</v>
      </c>
      <c r="G16612">
        <v>76</v>
      </c>
      <c r="I16612" s="1">
        <f>VLOOKUP(D16612,cards!A:D,4,FALSE)</f>
        <v>36</v>
      </c>
      <c r="J16612" s="1">
        <f>SUMIFS(G:G,C:C,C16612,B:B,B16612)</f>
        <v>25047</v>
      </c>
      <c r="K16612" s="1">
        <f t="shared" si="518"/>
        <v>3.0342955244141013E-3</v>
      </c>
      <c r="L16612" s="1">
        <f t="shared" si="519"/>
        <v>0.10923463887890765</v>
      </c>
      <c r="M16612" s="1">
        <f>SUMIFS(L:L,B:B,B16612,C:C,C16612)</f>
        <v>235.33732582744446</v>
      </c>
    </row>
    <row r="16613" spans="1:13" x14ac:dyDescent="0.2">
      <c r="A16613">
        <v>11</v>
      </c>
      <c r="B16613">
        <v>7600</v>
      </c>
      <c r="C16613">
        <v>64</v>
      </c>
      <c r="D16613">
        <v>4</v>
      </c>
      <c r="E16613">
        <v>63</v>
      </c>
      <c r="F16613">
        <v>4</v>
      </c>
      <c r="G16613">
        <v>76</v>
      </c>
      <c r="I16613" s="1">
        <f>VLOOKUP(D16613,cards!A:D,4,FALSE)</f>
        <v>16</v>
      </c>
      <c r="J16613" s="1">
        <f>SUMIFS(G:G,C:C,C16613,B:B,B16613)</f>
        <v>1434</v>
      </c>
      <c r="K16613" s="1">
        <f t="shared" si="518"/>
        <v>5.2998605299860529E-2</v>
      </c>
      <c r="L16613" s="1">
        <f t="shared" si="519"/>
        <v>0.84797768479776847</v>
      </c>
      <c r="M16613" s="1">
        <f>SUMIFS(L:L,B:B,B16613,C:C,C16613)</f>
        <v>26.357740585774053</v>
      </c>
    </row>
    <row r="16614" spans="1:13" x14ac:dyDescent="0.2">
      <c r="A16614">
        <v>11</v>
      </c>
      <c r="B16614">
        <v>7600</v>
      </c>
      <c r="C16614">
        <v>31</v>
      </c>
      <c r="D16614">
        <v>6</v>
      </c>
      <c r="E16614">
        <v>32</v>
      </c>
      <c r="F16614">
        <v>4</v>
      </c>
      <c r="G16614">
        <v>76</v>
      </c>
      <c r="I16614" s="1">
        <f>VLOOKUP(D16614,cards!A:D,4,FALSE)</f>
        <v>86</v>
      </c>
      <c r="J16614" s="1">
        <f>SUMIFS(G:G,C:C,C16614,B:B,B16614)</f>
        <v>25047</v>
      </c>
      <c r="K16614" s="1">
        <f t="shared" si="518"/>
        <v>3.0342955244141013E-3</v>
      </c>
      <c r="L16614" s="1">
        <f t="shared" si="519"/>
        <v>0.26094941509961272</v>
      </c>
      <c r="M16614" s="1">
        <f>SUMIFS(L:L,B:B,B16614,C:C,C16614)</f>
        <v>235.33732582744446</v>
      </c>
    </row>
    <row r="16615" spans="1:13" x14ac:dyDescent="0.2">
      <c r="A16615">
        <v>11</v>
      </c>
      <c r="B16615">
        <v>7600</v>
      </c>
      <c r="C16615">
        <v>37</v>
      </c>
      <c r="D16615">
        <v>1</v>
      </c>
      <c r="E16615">
        <v>38</v>
      </c>
      <c r="F16615">
        <v>1</v>
      </c>
      <c r="G16615">
        <v>76</v>
      </c>
      <c r="I16615" s="1">
        <f>VLOOKUP(D16615,cards!A:D,4,FALSE)</f>
        <v>1</v>
      </c>
      <c r="J16615" s="1">
        <f>SUMIFS(G:G,C:C,C16615,B:B,B16615)</f>
        <v>9652</v>
      </c>
      <c r="K16615" s="1">
        <f t="shared" si="518"/>
        <v>7.874015748031496E-3</v>
      </c>
      <c r="L16615" s="1">
        <f t="shared" si="519"/>
        <v>7.874015748031496E-3</v>
      </c>
      <c r="M16615" s="1">
        <f>SUMIFS(L:L,B:B,B16615,C:C,C16615)</f>
        <v>42.187525901367572</v>
      </c>
    </row>
    <row r="16616" spans="1:13" x14ac:dyDescent="0.2">
      <c r="A16616">
        <v>11</v>
      </c>
      <c r="B16616">
        <v>7600</v>
      </c>
      <c r="C16616">
        <v>37</v>
      </c>
      <c r="D16616">
        <v>1</v>
      </c>
      <c r="E16616">
        <v>26</v>
      </c>
      <c r="F16616">
        <v>4</v>
      </c>
      <c r="G16616">
        <v>75</v>
      </c>
      <c r="I16616" s="1">
        <f>VLOOKUP(D16616,cards!A:D,4,FALSE)</f>
        <v>1</v>
      </c>
      <c r="J16616" s="1">
        <f>SUMIFS(G:G,C:C,C16616,B:B,B16616)</f>
        <v>9652</v>
      </c>
      <c r="K16616" s="1">
        <f t="shared" si="518"/>
        <v>7.7704102776626604E-3</v>
      </c>
      <c r="L16616" s="1">
        <f t="shared" si="519"/>
        <v>7.7704102776626604E-3</v>
      </c>
      <c r="M16616" s="1">
        <f>SUMIFS(L:L,B:B,B16616,C:C,C16616)</f>
        <v>42.187525901367572</v>
      </c>
    </row>
    <row r="16617" spans="1:13" x14ac:dyDescent="0.2">
      <c r="A16617">
        <v>11</v>
      </c>
      <c r="B16617">
        <v>7600</v>
      </c>
      <c r="C16617">
        <v>19</v>
      </c>
      <c r="D16617">
        <v>7</v>
      </c>
      <c r="E16617">
        <v>26</v>
      </c>
      <c r="F16617">
        <v>4</v>
      </c>
      <c r="G16617">
        <v>73</v>
      </c>
      <c r="I16617" s="1">
        <f>VLOOKUP(D16617,cards!A:D,4,FALSE)</f>
        <v>186</v>
      </c>
      <c r="J16617" s="1">
        <f>SUMIFS(G:G,C:C,C16617,B:B,B16617)</f>
        <v>1480</v>
      </c>
      <c r="K16617" s="1">
        <f t="shared" si="518"/>
        <v>4.9324324324324327E-2</v>
      </c>
      <c r="L16617" s="1">
        <f t="shared" si="519"/>
        <v>9.1743243243243242</v>
      </c>
      <c r="M16617" s="1">
        <f>SUMIFS(L:L,B:B,B16617,C:C,C16617)</f>
        <v>431.96621621621631</v>
      </c>
    </row>
    <row r="16618" spans="1:13" x14ac:dyDescent="0.2">
      <c r="A16618">
        <v>11</v>
      </c>
      <c r="B16618">
        <v>7600</v>
      </c>
      <c r="C16618">
        <v>31</v>
      </c>
      <c r="D16618">
        <v>6</v>
      </c>
      <c r="E16618">
        <v>26</v>
      </c>
      <c r="F16618">
        <v>7</v>
      </c>
      <c r="G16618">
        <v>72</v>
      </c>
      <c r="I16618" s="1">
        <f>VLOOKUP(D16618,cards!A:D,4,FALSE)</f>
        <v>86</v>
      </c>
      <c r="J16618" s="1">
        <f>SUMIFS(G:G,C:C,C16618,B:B,B16618)</f>
        <v>25047</v>
      </c>
      <c r="K16618" s="1">
        <f t="shared" si="518"/>
        <v>2.8745957599712541E-3</v>
      </c>
      <c r="L16618" s="1">
        <f t="shared" si="519"/>
        <v>0.24721523535752785</v>
      </c>
      <c r="M16618" s="1">
        <f>SUMIFS(L:L,B:B,B16618,C:C,C16618)</f>
        <v>235.33732582744446</v>
      </c>
    </row>
    <row r="16619" spans="1:13" x14ac:dyDescent="0.2">
      <c r="A16619">
        <v>11</v>
      </c>
      <c r="B16619">
        <v>7600</v>
      </c>
      <c r="C16619">
        <v>37</v>
      </c>
      <c r="D16619">
        <v>2</v>
      </c>
      <c r="E16619">
        <v>38</v>
      </c>
      <c r="F16619">
        <v>2</v>
      </c>
      <c r="G16619">
        <v>71</v>
      </c>
      <c r="I16619" s="1">
        <f>VLOOKUP(D16619,cards!A:D,4,FALSE)</f>
        <v>2</v>
      </c>
      <c r="J16619" s="1">
        <f>SUMIFS(G:G,C:C,C16619,B:B,B16619)</f>
        <v>9652</v>
      </c>
      <c r="K16619" s="1">
        <f t="shared" si="518"/>
        <v>7.355988396187319E-3</v>
      </c>
      <c r="L16619" s="1">
        <f t="shared" si="519"/>
        <v>1.4711976792374638E-2</v>
      </c>
      <c r="M16619" s="1">
        <f>SUMIFS(L:L,B:B,B16619,C:C,C16619)</f>
        <v>42.187525901367572</v>
      </c>
    </row>
    <row r="16620" spans="1:13" x14ac:dyDescent="0.2">
      <c r="A16620">
        <v>11</v>
      </c>
      <c r="B16620">
        <v>7600</v>
      </c>
      <c r="C16620">
        <v>31</v>
      </c>
      <c r="D16620">
        <v>4</v>
      </c>
      <c r="E16620">
        <v>26</v>
      </c>
      <c r="F16620">
        <v>6</v>
      </c>
      <c r="G16620">
        <v>69</v>
      </c>
      <c r="I16620" s="1">
        <f>VLOOKUP(D16620,cards!A:D,4,FALSE)</f>
        <v>16</v>
      </c>
      <c r="J16620" s="1">
        <f>SUMIFS(G:G,C:C,C16620,B:B,B16620)</f>
        <v>25047</v>
      </c>
      <c r="K16620" s="1">
        <f t="shared" si="518"/>
        <v>2.7548209366391185E-3</v>
      </c>
      <c r="L16620" s="1">
        <f t="shared" si="519"/>
        <v>4.4077134986225897E-2</v>
      </c>
      <c r="M16620" s="1">
        <f>SUMIFS(L:L,B:B,B16620,C:C,C16620)</f>
        <v>235.33732582744446</v>
      </c>
    </row>
    <row r="16621" spans="1:13" x14ac:dyDescent="0.2">
      <c r="A16621">
        <v>11</v>
      </c>
      <c r="B16621">
        <v>7600</v>
      </c>
      <c r="C16621">
        <v>49</v>
      </c>
      <c r="D16621">
        <v>8</v>
      </c>
      <c r="E16621">
        <v>8</v>
      </c>
      <c r="F16621">
        <v>6</v>
      </c>
      <c r="G16621">
        <v>67</v>
      </c>
      <c r="I16621" s="1">
        <f>VLOOKUP(D16621,cards!A:D,4,FALSE)</f>
        <v>386</v>
      </c>
      <c r="J16621" s="1">
        <f>SUMIFS(G:G,C:C,C16621,B:B,B16621)</f>
        <v>312</v>
      </c>
      <c r="K16621" s="1">
        <f t="shared" si="518"/>
        <v>0.21474358974358973</v>
      </c>
      <c r="L16621" s="1">
        <f t="shared" si="519"/>
        <v>82.891025641025635</v>
      </c>
      <c r="M16621" s="1">
        <f>SUMIFS(L:L,B:B,B16621,C:C,C16621)</f>
        <v>614.20512820512761</v>
      </c>
    </row>
    <row r="16622" spans="1:13" x14ac:dyDescent="0.2">
      <c r="A16622">
        <v>11</v>
      </c>
      <c r="B16622">
        <v>7600</v>
      </c>
      <c r="C16622">
        <v>31</v>
      </c>
      <c r="D16622">
        <v>7</v>
      </c>
      <c r="E16622">
        <v>38</v>
      </c>
      <c r="F16622">
        <v>2</v>
      </c>
      <c r="G16622">
        <v>66</v>
      </c>
      <c r="I16622" s="1">
        <f>VLOOKUP(D16622,cards!A:D,4,FALSE)</f>
        <v>186</v>
      </c>
      <c r="J16622" s="1">
        <f>SUMIFS(G:G,C:C,C16622,B:B,B16622)</f>
        <v>25047</v>
      </c>
      <c r="K16622" s="1">
        <f t="shared" si="518"/>
        <v>2.635046113306983E-3</v>
      </c>
      <c r="L16622" s="1">
        <f t="shared" si="519"/>
        <v>0.49011857707509882</v>
      </c>
      <c r="M16622" s="1">
        <f>SUMIFS(L:L,B:B,B16622,C:C,C16622)</f>
        <v>235.33732582744446</v>
      </c>
    </row>
    <row r="16623" spans="1:13" x14ac:dyDescent="0.2">
      <c r="A16623">
        <v>11</v>
      </c>
      <c r="B16623">
        <v>7600</v>
      </c>
      <c r="C16623">
        <v>13</v>
      </c>
      <c r="D16623">
        <v>5</v>
      </c>
      <c r="E16623">
        <v>26</v>
      </c>
      <c r="F16623">
        <v>6</v>
      </c>
      <c r="G16623">
        <v>66</v>
      </c>
      <c r="I16623" s="1">
        <f>VLOOKUP(D16623,cards!A:D,4,FALSE)</f>
        <v>36</v>
      </c>
      <c r="J16623" s="1">
        <f>SUMIFS(G:G,C:C,C16623,B:B,B16623)</f>
        <v>6181</v>
      </c>
      <c r="K16623" s="1">
        <f t="shared" si="518"/>
        <v>1.0677883837566737E-2</v>
      </c>
      <c r="L16623" s="1">
        <f t="shared" si="519"/>
        <v>0.38440381815240254</v>
      </c>
      <c r="M16623" s="1">
        <f>SUMIFS(L:L,B:B,B16623,C:C,C16623)</f>
        <v>154.33457369357689</v>
      </c>
    </row>
    <row r="16624" spans="1:13" x14ac:dyDescent="0.2">
      <c r="A16624">
        <v>11</v>
      </c>
      <c r="B16624">
        <v>7600</v>
      </c>
      <c r="C16624">
        <v>49</v>
      </c>
      <c r="D16624">
        <v>9</v>
      </c>
      <c r="E16624">
        <v>63</v>
      </c>
      <c r="F16624">
        <v>1</v>
      </c>
      <c r="G16624">
        <v>64</v>
      </c>
      <c r="I16624" s="1">
        <f>VLOOKUP(D16624,cards!A:D,4,FALSE)</f>
        <v>786</v>
      </c>
      <c r="J16624" s="1">
        <f>SUMIFS(G:G,C:C,C16624,B:B,B16624)</f>
        <v>312</v>
      </c>
      <c r="K16624" s="1">
        <f t="shared" si="518"/>
        <v>0.20512820512820512</v>
      </c>
      <c r="L16624" s="1">
        <f t="shared" si="519"/>
        <v>161.23076923076923</v>
      </c>
      <c r="M16624" s="1">
        <f>SUMIFS(L:L,B:B,B16624,C:C,C16624)</f>
        <v>614.20512820512761</v>
      </c>
    </row>
    <row r="16625" spans="1:13" x14ac:dyDescent="0.2">
      <c r="A16625">
        <v>11</v>
      </c>
      <c r="B16625">
        <v>7600</v>
      </c>
      <c r="C16625">
        <v>31</v>
      </c>
      <c r="D16625">
        <v>8</v>
      </c>
      <c r="E16625">
        <v>38</v>
      </c>
      <c r="F16625">
        <v>3</v>
      </c>
      <c r="G16625">
        <v>63</v>
      </c>
      <c r="I16625" s="1">
        <f>VLOOKUP(D16625,cards!A:D,4,FALSE)</f>
        <v>386</v>
      </c>
      <c r="J16625" s="1">
        <f>SUMIFS(G:G,C:C,C16625,B:B,B16625)</f>
        <v>25047</v>
      </c>
      <c r="K16625" s="1">
        <f t="shared" si="518"/>
        <v>2.5152712899748474E-3</v>
      </c>
      <c r="L16625" s="1">
        <f t="shared" si="519"/>
        <v>0.97089471793029114</v>
      </c>
      <c r="M16625" s="1">
        <f>SUMIFS(L:L,B:B,B16625,C:C,C16625)</f>
        <v>235.33732582744446</v>
      </c>
    </row>
    <row r="16626" spans="1:13" x14ac:dyDescent="0.2">
      <c r="A16626">
        <v>11</v>
      </c>
      <c r="B16626">
        <v>7600</v>
      </c>
      <c r="C16626">
        <v>37</v>
      </c>
      <c r="D16626">
        <v>5</v>
      </c>
      <c r="E16626">
        <v>38</v>
      </c>
      <c r="F16626">
        <v>4</v>
      </c>
      <c r="G16626">
        <v>63</v>
      </c>
      <c r="I16626" s="1">
        <f>VLOOKUP(D16626,cards!A:D,4,FALSE)</f>
        <v>36</v>
      </c>
      <c r="J16626" s="1">
        <f>SUMIFS(G:G,C:C,C16626,B:B,B16626)</f>
        <v>9652</v>
      </c>
      <c r="K16626" s="1">
        <f t="shared" si="518"/>
        <v>6.5271446332366345E-3</v>
      </c>
      <c r="L16626" s="1">
        <f t="shared" si="519"/>
        <v>0.23497720679651884</v>
      </c>
      <c r="M16626" s="1">
        <f>SUMIFS(L:L,B:B,B16626,C:C,C16626)</f>
        <v>42.187525901367572</v>
      </c>
    </row>
    <row r="16627" spans="1:13" x14ac:dyDescent="0.2">
      <c r="A16627">
        <v>11</v>
      </c>
      <c r="B16627">
        <v>7600</v>
      </c>
      <c r="C16627">
        <v>31</v>
      </c>
      <c r="D16627">
        <v>8</v>
      </c>
      <c r="E16627">
        <v>26</v>
      </c>
      <c r="F16627">
        <v>8</v>
      </c>
      <c r="G16627">
        <v>58</v>
      </c>
      <c r="I16627" s="1">
        <f>VLOOKUP(D16627,cards!A:D,4,FALSE)</f>
        <v>386</v>
      </c>
      <c r="J16627" s="1">
        <f>SUMIFS(G:G,C:C,C16627,B:B,B16627)</f>
        <v>25047</v>
      </c>
      <c r="K16627" s="1">
        <f t="shared" si="518"/>
        <v>2.315646584421288E-3</v>
      </c>
      <c r="L16627" s="1">
        <f t="shared" si="519"/>
        <v>0.89383958158661714</v>
      </c>
      <c r="M16627" s="1">
        <f>SUMIFS(L:L,B:B,B16627,C:C,C16627)</f>
        <v>235.33732582744446</v>
      </c>
    </row>
    <row r="16628" spans="1:13" x14ac:dyDescent="0.2">
      <c r="A16628">
        <v>11</v>
      </c>
      <c r="B16628">
        <v>7600</v>
      </c>
      <c r="C16628">
        <v>31</v>
      </c>
      <c r="D16628">
        <v>6</v>
      </c>
      <c r="E16628">
        <v>32</v>
      </c>
      <c r="F16628">
        <v>5</v>
      </c>
      <c r="G16628">
        <v>57</v>
      </c>
      <c r="I16628" s="1">
        <f>VLOOKUP(D16628,cards!A:D,4,FALSE)</f>
        <v>86</v>
      </c>
      <c r="J16628" s="1">
        <f>SUMIFS(G:G,C:C,C16628,B:B,B16628)</f>
        <v>25047</v>
      </c>
      <c r="K16628" s="1">
        <f t="shared" si="518"/>
        <v>2.2757216433105763E-3</v>
      </c>
      <c r="L16628" s="1">
        <f t="shared" si="519"/>
        <v>0.19571206132470956</v>
      </c>
      <c r="M16628" s="1">
        <f>SUMIFS(L:L,B:B,B16628,C:C,C16628)</f>
        <v>235.33732582744446</v>
      </c>
    </row>
    <row r="16629" spans="1:13" x14ac:dyDescent="0.2">
      <c r="A16629">
        <v>11</v>
      </c>
      <c r="B16629">
        <v>7600</v>
      </c>
      <c r="C16629">
        <v>37</v>
      </c>
      <c r="D16629">
        <v>3</v>
      </c>
      <c r="E16629">
        <v>38</v>
      </c>
      <c r="F16629">
        <v>3</v>
      </c>
      <c r="G16629">
        <v>57</v>
      </c>
      <c r="I16629" s="1">
        <f>VLOOKUP(D16629,cards!A:D,4,FALSE)</f>
        <v>6</v>
      </c>
      <c r="J16629" s="1">
        <f>SUMIFS(G:G,C:C,C16629,B:B,B16629)</f>
        <v>9652</v>
      </c>
      <c r="K16629" s="1">
        <f t="shared" si="518"/>
        <v>5.905511811023622E-3</v>
      </c>
      <c r="L16629" s="1">
        <f t="shared" si="519"/>
        <v>3.5433070866141732E-2</v>
      </c>
      <c r="M16629" s="1">
        <f>SUMIFS(L:L,B:B,B16629,C:C,C16629)</f>
        <v>42.187525901367572</v>
      </c>
    </row>
    <row r="16630" spans="1:13" x14ac:dyDescent="0.2">
      <c r="A16630">
        <v>11</v>
      </c>
      <c r="B16630">
        <v>7600</v>
      </c>
      <c r="C16630">
        <v>10</v>
      </c>
      <c r="D16630">
        <v>6</v>
      </c>
      <c r="E16630">
        <v>26</v>
      </c>
      <c r="F16630">
        <v>6</v>
      </c>
      <c r="G16630">
        <v>57</v>
      </c>
      <c r="I16630" s="1">
        <f>VLOOKUP(D16630,cards!A:D,4,FALSE)</f>
        <v>86</v>
      </c>
      <c r="J16630" s="1">
        <f>SUMIFS(G:G,C:C,C16630,B:B,B16630)</f>
        <v>405</v>
      </c>
      <c r="K16630" s="1">
        <f t="shared" si="518"/>
        <v>0.14074074074074075</v>
      </c>
      <c r="L16630" s="1">
        <f t="shared" si="519"/>
        <v>12.103703703703705</v>
      </c>
      <c r="M16630" s="1">
        <f>SUMIFS(L:L,B:B,B16630,C:C,C16630)</f>
        <v>266.06419753086436</v>
      </c>
    </row>
    <row r="16631" spans="1:13" x14ac:dyDescent="0.2">
      <c r="A16631">
        <v>11</v>
      </c>
      <c r="B16631">
        <v>7600</v>
      </c>
      <c r="C16631">
        <v>31</v>
      </c>
      <c r="D16631">
        <v>6</v>
      </c>
      <c r="E16631">
        <v>32</v>
      </c>
      <c r="F16631">
        <v>6</v>
      </c>
      <c r="G16631">
        <v>56</v>
      </c>
      <c r="I16631" s="1">
        <f>VLOOKUP(D16631,cards!A:D,4,FALSE)</f>
        <v>86</v>
      </c>
      <c r="J16631" s="1">
        <f>SUMIFS(G:G,C:C,C16631,B:B,B16631)</f>
        <v>25047</v>
      </c>
      <c r="K16631" s="1">
        <f t="shared" si="518"/>
        <v>2.2357967021998642E-3</v>
      </c>
      <c r="L16631" s="1">
        <f t="shared" si="519"/>
        <v>0.19227851638918833</v>
      </c>
      <c r="M16631" s="1">
        <f>SUMIFS(L:L,B:B,B16631,C:C,C16631)</f>
        <v>235.33732582744446</v>
      </c>
    </row>
    <row r="16632" spans="1:13" x14ac:dyDescent="0.2">
      <c r="A16632">
        <v>11</v>
      </c>
      <c r="B16632">
        <v>7600</v>
      </c>
      <c r="C16632">
        <v>13</v>
      </c>
      <c r="D16632">
        <v>6</v>
      </c>
      <c r="E16632">
        <v>8</v>
      </c>
      <c r="F16632">
        <v>6</v>
      </c>
      <c r="G16632">
        <v>54</v>
      </c>
      <c r="I16632" s="1">
        <f>VLOOKUP(D16632,cards!A:D,4,FALSE)</f>
        <v>86</v>
      </c>
      <c r="J16632" s="1">
        <f>SUMIFS(G:G,C:C,C16632,B:B,B16632)</f>
        <v>6181</v>
      </c>
      <c r="K16632" s="1">
        <f t="shared" si="518"/>
        <v>8.7364504125546031E-3</v>
      </c>
      <c r="L16632" s="1">
        <f t="shared" si="519"/>
        <v>0.75133473547969587</v>
      </c>
      <c r="M16632" s="1">
        <f>SUMIFS(L:L,B:B,B16632,C:C,C16632)</f>
        <v>154.33457369357689</v>
      </c>
    </row>
    <row r="16633" spans="1:13" x14ac:dyDescent="0.2">
      <c r="A16633">
        <v>11</v>
      </c>
      <c r="B16633">
        <v>7600</v>
      </c>
      <c r="C16633">
        <v>31</v>
      </c>
      <c r="D16633">
        <v>8</v>
      </c>
      <c r="E16633">
        <v>26</v>
      </c>
      <c r="F16633">
        <v>7</v>
      </c>
      <c r="G16633">
        <v>52</v>
      </c>
      <c r="I16633" s="1">
        <f>VLOOKUP(D16633,cards!A:D,4,FALSE)</f>
        <v>386</v>
      </c>
      <c r="J16633" s="1">
        <f>SUMIFS(G:G,C:C,C16633,B:B,B16633)</f>
        <v>25047</v>
      </c>
      <c r="K16633" s="1">
        <f t="shared" si="518"/>
        <v>2.0760969377570169E-3</v>
      </c>
      <c r="L16633" s="1">
        <f t="shared" si="519"/>
        <v>0.80137341797420858</v>
      </c>
      <c r="M16633" s="1">
        <f>SUMIFS(L:L,B:B,B16633,C:C,C16633)</f>
        <v>235.33732582744446</v>
      </c>
    </row>
    <row r="16634" spans="1:13" x14ac:dyDescent="0.2">
      <c r="A16634">
        <v>11</v>
      </c>
      <c r="B16634">
        <v>7600</v>
      </c>
      <c r="C16634">
        <v>31</v>
      </c>
      <c r="D16634">
        <v>5</v>
      </c>
      <c r="E16634">
        <v>20</v>
      </c>
      <c r="F16634">
        <v>8</v>
      </c>
      <c r="G16634">
        <v>52</v>
      </c>
      <c r="I16634" s="1">
        <f>VLOOKUP(D16634,cards!A:D,4,FALSE)</f>
        <v>36</v>
      </c>
      <c r="J16634" s="1">
        <f>SUMIFS(G:G,C:C,C16634,B:B,B16634)</f>
        <v>25047</v>
      </c>
      <c r="K16634" s="1">
        <f t="shared" si="518"/>
        <v>2.0760969377570169E-3</v>
      </c>
      <c r="L16634" s="1">
        <f t="shared" si="519"/>
        <v>7.4739489759252611E-2</v>
      </c>
      <c r="M16634" s="1">
        <f>SUMIFS(L:L,B:B,B16634,C:C,C16634)</f>
        <v>235.33732582744446</v>
      </c>
    </row>
    <row r="16635" spans="1:13" x14ac:dyDescent="0.2">
      <c r="A16635">
        <v>11</v>
      </c>
      <c r="B16635">
        <v>7600</v>
      </c>
      <c r="C16635">
        <v>37</v>
      </c>
      <c r="D16635">
        <v>5</v>
      </c>
      <c r="E16635">
        <v>63</v>
      </c>
      <c r="F16635">
        <v>5</v>
      </c>
      <c r="G16635">
        <v>51</v>
      </c>
      <c r="I16635" s="1">
        <f>VLOOKUP(D16635,cards!A:D,4,FALSE)</f>
        <v>36</v>
      </c>
      <c r="J16635" s="1">
        <f>SUMIFS(G:G,C:C,C16635,B:B,B16635)</f>
        <v>9652</v>
      </c>
      <c r="K16635" s="1">
        <f t="shared" si="518"/>
        <v>5.2838789888106094E-3</v>
      </c>
      <c r="L16635" s="1">
        <f t="shared" si="519"/>
        <v>0.19021964359718194</v>
      </c>
      <c r="M16635" s="1">
        <f>SUMIFS(L:L,B:B,B16635,C:C,C16635)</f>
        <v>42.187525901367572</v>
      </c>
    </row>
    <row r="16636" spans="1:13" x14ac:dyDescent="0.2">
      <c r="A16636">
        <v>11</v>
      </c>
      <c r="B16636">
        <v>7600</v>
      </c>
      <c r="C16636">
        <v>31</v>
      </c>
      <c r="D16636">
        <v>9</v>
      </c>
      <c r="E16636">
        <v>26</v>
      </c>
      <c r="F16636">
        <v>9</v>
      </c>
      <c r="G16636">
        <v>48</v>
      </c>
      <c r="I16636" s="1">
        <f>VLOOKUP(D16636,cards!A:D,4,FALSE)</f>
        <v>786</v>
      </c>
      <c r="J16636" s="1">
        <f>SUMIFS(G:G,C:C,C16636,B:B,B16636)</f>
        <v>25047</v>
      </c>
      <c r="K16636" s="1">
        <f t="shared" si="518"/>
        <v>1.9163971733141695E-3</v>
      </c>
      <c r="L16636" s="1">
        <f t="shared" si="519"/>
        <v>1.5062881782249371</v>
      </c>
      <c r="M16636" s="1">
        <f>SUMIFS(L:L,B:B,B16636,C:C,C16636)</f>
        <v>235.33732582744446</v>
      </c>
    </row>
    <row r="16637" spans="1:13" x14ac:dyDescent="0.2">
      <c r="A16637">
        <v>11</v>
      </c>
      <c r="B16637">
        <v>7600</v>
      </c>
      <c r="C16637">
        <v>31</v>
      </c>
      <c r="D16637">
        <v>3</v>
      </c>
      <c r="E16637">
        <v>26</v>
      </c>
      <c r="F16637">
        <v>4</v>
      </c>
      <c r="G16637">
        <v>47</v>
      </c>
      <c r="I16637" s="1">
        <f>VLOOKUP(D16637,cards!A:D,4,FALSE)</f>
        <v>6</v>
      </c>
      <c r="J16637" s="1">
        <f>SUMIFS(G:G,C:C,C16637,B:B,B16637)</f>
        <v>25047</v>
      </c>
      <c r="K16637" s="1">
        <f t="shared" si="518"/>
        <v>1.8764722322034575E-3</v>
      </c>
      <c r="L16637" s="1">
        <f t="shared" si="519"/>
        <v>1.1258833393220745E-2</v>
      </c>
      <c r="M16637" s="1">
        <f>SUMIFS(L:L,B:B,B16637,C:C,C16637)</f>
        <v>235.33732582744446</v>
      </c>
    </row>
    <row r="16638" spans="1:13" x14ac:dyDescent="0.2">
      <c r="A16638">
        <v>11</v>
      </c>
      <c r="B16638">
        <v>7600</v>
      </c>
      <c r="C16638">
        <v>13</v>
      </c>
      <c r="D16638">
        <v>6</v>
      </c>
      <c r="E16638">
        <v>38</v>
      </c>
      <c r="F16638">
        <v>1</v>
      </c>
      <c r="G16638">
        <v>47</v>
      </c>
      <c r="I16638" s="1">
        <f>VLOOKUP(D16638,cards!A:D,4,FALSE)</f>
        <v>86</v>
      </c>
      <c r="J16638" s="1">
        <f>SUMIFS(G:G,C:C,C16638,B:B,B16638)</f>
        <v>6181</v>
      </c>
      <c r="K16638" s="1">
        <f t="shared" si="518"/>
        <v>7.6039475812975247E-3</v>
      </c>
      <c r="L16638" s="1">
        <f t="shared" si="519"/>
        <v>0.65393949199158707</v>
      </c>
      <c r="M16638" s="1">
        <f>SUMIFS(L:L,B:B,B16638,C:C,C16638)</f>
        <v>154.33457369357689</v>
      </c>
    </row>
    <row r="16639" spans="1:13" x14ac:dyDescent="0.2">
      <c r="A16639">
        <v>11</v>
      </c>
      <c r="B16639">
        <v>7600</v>
      </c>
      <c r="C16639">
        <v>37</v>
      </c>
      <c r="D16639">
        <v>3</v>
      </c>
      <c r="E16639">
        <v>26</v>
      </c>
      <c r="F16639">
        <v>7</v>
      </c>
      <c r="G16639">
        <v>47</v>
      </c>
      <c r="I16639" s="1">
        <f>VLOOKUP(D16639,cards!A:D,4,FALSE)</f>
        <v>6</v>
      </c>
      <c r="J16639" s="1">
        <f>SUMIFS(G:G,C:C,C16639,B:B,B16639)</f>
        <v>9652</v>
      </c>
      <c r="K16639" s="1">
        <f t="shared" si="518"/>
        <v>4.8694571073352672E-3</v>
      </c>
      <c r="L16639" s="1">
        <f t="shared" si="519"/>
        <v>2.9216742644011605E-2</v>
      </c>
      <c r="M16639" s="1">
        <f>SUMIFS(L:L,B:B,B16639,C:C,C16639)</f>
        <v>42.187525901367572</v>
      </c>
    </row>
    <row r="16640" spans="1:13" x14ac:dyDescent="0.2">
      <c r="A16640">
        <v>11</v>
      </c>
      <c r="B16640">
        <v>7600</v>
      </c>
      <c r="C16640">
        <v>19</v>
      </c>
      <c r="D16640">
        <v>7</v>
      </c>
      <c r="E16640">
        <v>26</v>
      </c>
      <c r="F16640">
        <v>3</v>
      </c>
      <c r="G16640">
        <v>44</v>
      </c>
      <c r="I16640" s="1">
        <f>VLOOKUP(D16640,cards!A:D,4,FALSE)</f>
        <v>186</v>
      </c>
      <c r="J16640" s="1">
        <f>SUMIFS(G:G,C:C,C16640,B:B,B16640)</f>
        <v>1480</v>
      </c>
      <c r="K16640" s="1">
        <f t="shared" si="518"/>
        <v>2.9729729729729731E-2</v>
      </c>
      <c r="L16640" s="1">
        <f t="shared" si="519"/>
        <v>5.5297297297297296</v>
      </c>
      <c r="M16640" s="1">
        <f>SUMIFS(L:L,B:B,B16640,C:C,C16640)</f>
        <v>431.96621621621631</v>
      </c>
    </row>
    <row r="16641" spans="1:13" x14ac:dyDescent="0.2">
      <c r="A16641">
        <v>11</v>
      </c>
      <c r="B16641">
        <v>7600</v>
      </c>
      <c r="C16641">
        <v>31</v>
      </c>
      <c r="D16641">
        <v>6</v>
      </c>
      <c r="E16641">
        <v>63</v>
      </c>
      <c r="F16641">
        <v>3</v>
      </c>
      <c r="G16641">
        <v>44</v>
      </c>
      <c r="I16641" s="1">
        <f>VLOOKUP(D16641,cards!A:D,4,FALSE)</f>
        <v>86</v>
      </c>
      <c r="J16641" s="1">
        <f>SUMIFS(G:G,C:C,C16641,B:B,B16641)</f>
        <v>25047</v>
      </c>
      <c r="K16641" s="1">
        <f t="shared" si="518"/>
        <v>1.756697408871322E-3</v>
      </c>
      <c r="L16641" s="1">
        <f t="shared" si="519"/>
        <v>0.15107597716293369</v>
      </c>
      <c r="M16641" s="1">
        <f>SUMIFS(L:L,B:B,B16641,C:C,C16641)</f>
        <v>235.33732582744446</v>
      </c>
    </row>
    <row r="16642" spans="1:13" x14ac:dyDescent="0.2">
      <c r="A16642">
        <v>11</v>
      </c>
      <c r="B16642">
        <v>7600</v>
      </c>
      <c r="C16642">
        <v>31</v>
      </c>
      <c r="D16642">
        <v>4</v>
      </c>
      <c r="E16642">
        <v>38</v>
      </c>
      <c r="F16642">
        <v>1</v>
      </c>
      <c r="G16642">
        <v>44</v>
      </c>
      <c r="I16642" s="1">
        <f>VLOOKUP(D16642,cards!A:D,4,FALSE)</f>
        <v>16</v>
      </c>
      <c r="J16642" s="1">
        <f>SUMIFS(G:G,C:C,C16642,B:B,B16642)</f>
        <v>25047</v>
      </c>
      <c r="K16642" s="1">
        <f t="shared" ref="K16642:K16705" si="520">G16642/J16642</f>
        <v>1.756697408871322E-3</v>
      </c>
      <c r="L16642" s="1">
        <f t="shared" ref="L16642:L16705" si="521">I16642*K16642</f>
        <v>2.8107158541941152E-2</v>
      </c>
      <c r="M16642" s="1">
        <f>SUMIFS(L:L,B:B,B16642,C:C,C16642)</f>
        <v>235.33732582744446</v>
      </c>
    </row>
    <row r="16643" spans="1:13" x14ac:dyDescent="0.2">
      <c r="A16643">
        <v>11</v>
      </c>
      <c r="B16643">
        <v>7600</v>
      </c>
      <c r="C16643">
        <v>19</v>
      </c>
      <c r="D16643">
        <v>7</v>
      </c>
      <c r="E16643">
        <v>26</v>
      </c>
      <c r="F16643">
        <v>6</v>
      </c>
      <c r="G16643">
        <v>43</v>
      </c>
      <c r="I16643" s="1">
        <f>VLOOKUP(D16643,cards!A:D,4,FALSE)</f>
        <v>186</v>
      </c>
      <c r="J16643" s="1">
        <f>SUMIFS(G:G,C:C,C16643,B:B,B16643)</f>
        <v>1480</v>
      </c>
      <c r="K16643" s="1">
        <f t="shared" si="520"/>
        <v>2.9054054054054056E-2</v>
      </c>
      <c r="L16643" s="1">
        <f t="shared" si="521"/>
        <v>5.404054054054054</v>
      </c>
      <c r="M16643" s="1">
        <f>SUMIFS(L:L,B:B,B16643,C:C,C16643)</f>
        <v>431.96621621621631</v>
      </c>
    </row>
    <row r="16644" spans="1:13" x14ac:dyDescent="0.2">
      <c r="A16644">
        <v>11</v>
      </c>
      <c r="B16644">
        <v>7600</v>
      </c>
      <c r="C16644">
        <v>19</v>
      </c>
      <c r="D16644">
        <v>6</v>
      </c>
      <c r="E16644">
        <v>26</v>
      </c>
      <c r="F16644">
        <v>4</v>
      </c>
      <c r="G16644">
        <v>43</v>
      </c>
      <c r="I16644" s="1">
        <f>VLOOKUP(D16644,cards!A:D,4,FALSE)</f>
        <v>86</v>
      </c>
      <c r="J16644" s="1">
        <f>SUMIFS(G:G,C:C,C16644,B:B,B16644)</f>
        <v>1480</v>
      </c>
      <c r="K16644" s="1">
        <f t="shared" si="520"/>
        <v>2.9054054054054056E-2</v>
      </c>
      <c r="L16644" s="1">
        <f t="shared" si="521"/>
        <v>2.4986486486486488</v>
      </c>
      <c r="M16644" s="1">
        <f>SUMIFS(L:L,B:B,B16644,C:C,C16644)</f>
        <v>431.96621621621631</v>
      </c>
    </row>
    <row r="16645" spans="1:13" x14ac:dyDescent="0.2">
      <c r="A16645">
        <v>11</v>
      </c>
      <c r="B16645">
        <v>7600</v>
      </c>
      <c r="C16645">
        <v>49</v>
      </c>
      <c r="D16645">
        <v>8</v>
      </c>
      <c r="E16645">
        <v>26</v>
      </c>
      <c r="F16645">
        <v>5</v>
      </c>
      <c r="G16645">
        <v>42</v>
      </c>
      <c r="I16645" s="1">
        <f>VLOOKUP(D16645,cards!A:D,4,FALSE)</f>
        <v>386</v>
      </c>
      <c r="J16645" s="1">
        <f>SUMIFS(G:G,C:C,C16645,B:B,B16645)</f>
        <v>312</v>
      </c>
      <c r="K16645" s="1">
        <f t="shared" si="520"/>
        <v>0.13461538461538461</v>
      </c>
      <c r="L16645" s="1">
        <f t="shared" si="521"/>
        <v>51.96153846153846</v>
      </c>
      <c r="M16645" s="1">
        <f>SUMIFS(L:L,B:B,B16645,C:C,C16645)</f>
        <v>614.20512820512761</v>
      </c>
    </row>
    <row r="16646" spans="1:13" x14ac:dyDescent="0.2">
      <c r="A16646">
        <v>11</v>
      </c>
      <c r="B16646">
        <v>7600</v>
      </c>
      <c r="C16646">
        <v>37</v>
      </c>
      <c r="D16646">
        <v>6</v>
      </c>
      <c r="E16646">
        <v>38</v>
      </c>
      <c r="F16646">
        <v>5</v>
      </c>
      <c r="G16646">
        <v>42</v>
      </c>
      <c r="I16646" s="1">
        <f>VLOOKUP(D16646,cards!A:D,4,FALSE)</f>
        <v>86</v>
      </c>
      <c r="J16646" s="1">
        <f>SUMIFS(G:G,C:C,C16646,B:B,B16646)</f>
        <v>9652</v>
      </c>
      <c r="K16646" s="1">
        <f t="shared" si="520"/>
        <v>4.3514297554910902E-3</v>
      </c>
      <c r="L16646" s="1">
        <f t="shared" si="521"/>
        <v>0.37422295897223379</v>
      </c>
      <c r="M16646" s="1">
        <f>SUMIFS(L:L,B:B,B16646,C:C,C16646)</f>
        <v>42.187525901367572</v>
      </c>
    </row>
    <row r="16647" spans="1:13" x14ac:dyDescent="0.2">
      <c r="A16647">
        <v>11</v>
      </c>
      <c r="B16647">
        <v>7600</v>
      </c>
      <c r="C16647">
        <v>13</v>
      </c>
      <c r="D16647">
        <v>6</v>
      </c>
      <c r="E16647">
        <v>8</v>
      </c>
      <c r="F16647">
        <v>5</v>
      </c>
      <c r="G16647">
        <v>41</v>
      </c>
      <c r="I16647" s="1">
        <f>VLOOKUP(D16647,cards!A:D,4,FALSE)</f>
        <v>86</v>
      </c>
      <c r="J16647" s="1">
        <f>SUMIFS(G:G,C:C,C16647,B:B,B16647)</f>
        <v>6181</v>
      </c>
      <c r="K16647" s="1">
        <f t="shared" si="520"/>
        <v>6.6332308687914576E-3</v>
      </c>
      <c r="L16647" s="1">
        <f t="shared" si="521"/>
        <v>0.57045785471606536</v>
      </c>
      <c r="M16647" s="1">
        <f>SUMIFS(L:L,B:B,B16647,C:C,C16647)</f>
        <v>154.33457369357689</v>
      </c>
    </row>
    <row r="16648" spans="1:13" x14ac:dyDescent="0.2">
      <c r="A16648">
        <v>11</v>
      </c>
      <c r="B16648">
        <v>7600</v>
      </c>
      <c r="C16648">
        <v>64</v>
      </c>
      <c r="D16648">
        <v>1</v>
      </c>
      <c r="E16648">
        <v>26</v>
      </c>
      <c r="F16648">
        <v>5</v>
      </c>
      <c r="G16648">
        <v>40</v>
      </c>
      <c r="I16648" s="1">
        <f>VLOOKUP(D16648,cards!A:D,4,FALSE)</f>
        <v>1</v>
      </c>
      <c r="J16648" s="1">
        <f>SUMIFS(G:G,C:C,C16648,B:B,B16648)</f>
        <v>1434</v>
      </c>
      <c r="K16648" s="1">
        <f t="shared" si="520"/>
        <v>2.7894002789400279E-2</v>
      </c>
      <c r="L16648" s="1">
        <f t="shared" si="521"/>
        <v>2.7894002789400279E-2</v>
      </c>
      <c r="M16648" s="1">
        <f>SUMIFS(L:L,B:B,B16648,C:C,C16648)</f>
        <v>26.357740585774053</v>
      </c>
    </row>
    <row r="16649" spans="1:13" x14ac:dyDescent="0.2">
      <c r="A16649">
        <v>11</v>
      </c>
      <c r="B16649">
        <v>7600</v>
      </c>
      <c r="C16649">
        <v>37</v>
      </c>
      <c r="D16649">
        <v>3</v>
      </c>
      <c r="E16649">
        <v>26</v>
      </c>
      <c r="F16649">
        <v>6</v>
      </c>
      <c r="G16649">
        <v>40</v>
      </c>
      <c r="I16649" s="1">
        <f>VLOOKUP(D16649,cards!A:D,4,FALSE)</f>
        <v>6</v>
      </c>
      <c r="J16649" s="1">
        <f>SUMIFS(G:G,C:C,C16649,B:B,B16649)</f>
        <v>9652</v>
      </c>
      <c r="K16649" s="1">
        <f t="shared" si="520"/>
        <v>4.1442188147534191E-3</v>
      </c>
      <c r="L16649" s="1">
        <f t="shared" si="521"/>
        <v>2.4865312888520515E-2</v>
      </c>
      <c r="M16649" s="1">
        <f>SUMIFS(L:L,B:B,B16649,C:C,C16649)</f>
        <v>42.187525901367572</v>
      </c>
    </row>
    <row r="16650" spans="1:13" x14ac:dyDescent="0.2">
      <c r="A16650">
        <v>11</v>
      </c>
      <c r="B16650">
        <v>7600</v>
      </c>
      <c r="C16650">
        <v>31</v>
      </c>
      <c r="D16650">
        <v>9</v>
      </c>
      <c r="E16650">
        <v>38</v>
      </c>
      <c r="F16650">
        <v>4</v>
      </c>
      <c r="G16650">
        <v>39</v>
      </c>
      <c r="I16650" s="1">
        <f>VLOOKUP(D16650,cards!A:D,4,FALSE)</f>
        <v>786</v>
      </c>
      <c r="J16650" s="1">
        <f>SUMIFS(G:G,C:C,C16650,B:B,B16650)</f>
        <v>25047</v>
      </c>
      <c r="K16650" s="1">
        <f t="shared" si="520"/>
        <v>1.5570727033177626E-3</v>
      </c>
      <c r="L16650" s="1">
        <f t="shared" si="521"/>
        <v>1.2238591448077614</v>
      </c>
      <c r="M16650" s="1">
        <f>SUMIFS(L:L,B:B,B16650,C:C,C16650)</f>
        <v>235.33732582744446</v>
      </c>
    </row>
    <row r="16651" spans="1:13" x14ac:dyDescent="0.2">
      <c r="A16651">
        <v>11</v>
      </c>
      <c r="B16651">
        <v>7600</v>
      </c>
      <c r="C16651">
        <v>31</v>
      </c>
      <c r="D16651">
        <v>3</v>
      </c>
      <c r="E16651">
        <v>26</v>
      </c>
      <c r="F16651">
        <v>5</v>
      </c>
      <c r="G16651">
        <v>38</v>
      </c>
      <c r="I16651" s="1">
        <f>VLOOKUP(D16651,cards!A:D,4,FALSE)</f>
        <v>6</v>
      </c>
      <c r="J16651" s="1">
        <f>SUMIFS(G:G,C:C,C16651,B:B,B16651)</f>
        <v>25047</v>
      </c>
      <c r="K16651" s="1">
        <f t="shared" si="520"/>
        <v>1.5171477622070507E-3</v>
      </c>
      <c r="L16651" s="1">
        <f t="shared" si="521"/>
        <v>9.1028865732423036E-3</v>
      </c>
      <c r="M16651" s="1">
        <f>SUMIFS(L:L,B:B,B16651,C:C,C16651)</f>
        <v>235.33732582744446</v>
      </c>
    </row>
    <row r="16652" spans="1:13" x14ac:dyDescent="0.2">
      <c r="A16652">
        <v>11</v>
      </c>
      <c r="B16652">
        <v>7600</v>
      </c>
      <c r="C16652">
        <v>19</v>
      </c>
      <c r="D16652">
        <v>6</v>
      </c>
      <c r="E16652">
        <v>26</v>
      </c>
      <c r="F16652">
        <v>5</v>
      </c>
      <c r="G16652">
        <v>36</v>
      </c>
      <c r="I16652" s="1">
        <f>VLOOKUP(D16652,cards!A:D,4,FALSE)</f>
        <v>86</v>
      </c>
      <c r="J16652" s="1">
        <f>SUMIFS(G:G,C:C,C16652,B:B,B16652)</f>
        <v>1480</v>
      </c>
      <c r="K16652" s="1">
        <f t="shared" si="520"/>
        <v>2.4324324324324326E-2</v>
      </c>
      <c r="L16652" s="1">
        <f t="shared" si="521"/>
        <v>2.0918918918918918</v>
      </c>
      <c r="M16652" s="1">
        <f>SUMIFS(L:L,B:B,B16652,C:C,C16652)</f>
        <v>431.96621621621631</v>
      </c>
    </row>
    <row r="16653" spans="1:13" x14ac:dyDescent="0.2">
      <c r="A16653">
        <v>11</v>
      </c>
      <c r="B16653">
        <v>7600</v>
      </c>
      <c r="C16653">
        <v>10</v>
      </c>
      <c r="D16653">
        <v>6</v>
      </c>
      <c r="E16653">
        <v>26</v>
      </c>
      <c r="F16653">
        <v>5</v>
      </c>
      <c r="G16653">
        <v>36</v>
      </c>
      <c r="I16653" s="1">
        <f>VLOOKUP(D16653,cards!A:D,4,FALSE)</f>
        <v>86</v>
      </c>
      <c r="J16653" s="1">
        <f>SUMIFS(G:G,C:C,C16653,B:B,B16653)</f>
        <v>405</v>
      </c>
      <c r="K16653" s="1">
        <f t="shared" si="520"/>
        <v>8.8888888888888892E-2</v>
      </c>
      <c r="L16653" s="1">
        <f t="shared" si="521"/>
        <v>7.6444444444444448</v>
      </c>
      <c r="M16653" s="1">
        <f>SUMIFS(L:L,B:B,B16653,C:C,C16653)</f>
        <v>266.06419753086436</v>
      </c>
    </row>
    <row r="16654" spans="1:13" x14ac:dyDescent="0.2">
      <c r="A16654">
        <v>11</v>
      </c>
      <c r="B16654">
        <v>7600</v>
      </c>
      <c r="C16654">
        <v>13</v>
      </c>
      <c r="D16654">
        <v>6</v>
      </c>
      <c r="E16654">
        <v>28</v>
      </c>
      <c r="F16654">
        <v>8</v>
      </c>
      <c r="G16654">
        <v>34</v>
      </c>
      <c r="I16654" s="1">
        <f>VLOOKUP(D16654,cards!A:D,4,FALSE)</f>
        <v>86</v>
      </c>
      <c r="J16654" s="1">
        <f>SUMIFS(G:G,C:C,C16654,B:B,B16654)</f>
        <v>6181</v>
      </c>
      <c r="K16654" s="1">
        <f t="shared" si="520"/>
        <v>5.5007280375343791E-3</v>
      </c>
      <c r="L16654" s="1">
        <f t="shared" si="521"/>
        <v>0.47306261122795662</v>
      </c>
      <c r="M16654" s="1">
        <f>SUMIFS(L:L,B:B,B16654,C:C,C16654)</f>
        <v>154.33457369357689</v>
      </c>
    </row>
    <row r="16655" spans="1:13" x14ac:dyDescent="0.2">
      <c r="A16655">
        <v>11</v>
      </c>
      <c r="B16655">
        <v>7600</v>
      </c>
      <c r="C16655">
        <v>64</v>
      </c>
      <c r="D16655">
        <v>4</v>
      </c>
      <c r="E16655">
        <v>63</v>
      </c>
      <c r="F16655">
        <v>5</v>
      </c>
      <c r="G16655">
        <v>33</v>
      </c>
      <c r="I16655" s="1">
        <f>VLOOKUP(D16655,cards!A:D,4,FALSE)</f>
        <v>16</v>
      </c>
      <c r="J16655" s="1">
        <f>SUMIFS(G:G,C:C,C16655,B:B,B16655)</f>
        <v>1434</v>
      </c>
      <c r="K16655" s="1">
        <f t="shared" si="520"/>
        <v>2.3012552301255231E-2</v>
      </c>
      <c r="L16655" s="1">
        <f t="shared" si="521"/>
        <v>0.3682008368200837</v>
      </c>
      <c r="M16655" s="1">
        <f>SUMIFS(L:L,B:B,B16655,C:C,C16655)</f>
        <v>26.357740585774053</v>
      </c>
    </row>
    <row r="16656" spans="1:13" x14ac:dyDescent="0.2">
      <c r="A16656">
        <v>11</v>
      </c>
      <c r="B16656">
        <v>7600</v>
      </c>
      <c r="C16656">
        <v>31</v>
      </c>
      <c r="D16656">
        <v>3</v>
      </c>
      <c r="E16656">
        <v>26</v>
      </c>
      <c r="F16656">
        <v>3</v>
      </c>
      <c r="G16656">
        <v>33</v>
      </c>
      <c r="I16656" s="1">
        <f>VLOOKUP(D16656,cards!A:D,4,FALSE)</f>
        <v>6</v>
      </c>
      <c r="J16656" s="1">
        <f>SUMIFS(G:G,C:C,C16656,B:B,B16656)</f>
        <v>25047</v>
      </c>
      <c r="K16656" s="1">
        <f t="shared" si="520"/>
        <v>1.3175230566534915E-3</v>
      </c>
      <c r="L16656" s="1">
        <f t="shared" si="521"/>
        <v>7.9051383399209481E-3</v>
      </c>
      <c r="M16656" s="1">
        <f>SUMIFS(L:L,B:B,B16656,C:C,C16656)</f>
        <v>235.33732582744446</v>
      </c>
    </row>
    <row r="16657" spans="1:13" x14ac:dyDescent="0.2">
      <c r="A16657">
        <v>11</v>
      </c>
      <c r="B16657">
        <v>7600</v>
      </c>
      <c r="C16657">
        <v>31</v>
      </c>
      <c r="D16657">
        <v>7</v>
      </c>
      <c r="E16657">
        <v>0</v>
      </c>
      <c r="F16657">
        <v>0</v>
      </c>
      <c r="G16657">
        <v>32</v>
      </c>
    </row>
    <row r="16658" spans="1:13" x14ac:dyDescent="0.2">
      <c r="A16658">
        <v>11</v>
      </c>
      <c r="B16658">
        <v>7600</v>
      </c>
      <c r="C16658">
        <v>37</v>
      </c>
      <c r="D16658">
        <v>3</v>
      </c>
      <c r="E16658">
        <v>38</v>
      </c>
      <c r="F16658">
        <v>2</v>
      </c>
      <c r="G16658">
        <v>31</v>
      </c>
      <c r="I16658" s="1">
        <f>VLOOKUP(D16658,cards!A:D,4,FALSE)</f>
        <v>6</v>
      </c>
      <c r="J16658" s="1">
        <f>SUMIFS(G:G,C:C,C16658,B:B,B16658)</f>
        <v>9652</v>
      </c>
      <c r="K16658" s="1">
        <f t="shared" si="520"/>
        <v>3.2117695814338999E-3</v>
      </c>
      <c r="L16658" s="1">
        <f t="shared" si="521"/>
        <v>1.9270617488603398E-2</v>
      </c>
      <c r="M16658" s="1">
        <f>SUMIFS(L:L,B:B,B16658,C:C,C16658)</f>
        <v>42.187525901367572</v>
      </c>
    </row>
    <row r="16659" spans="1:13" x14ac:dyDescent="0.2">
      <c r="A16659">
        <v>11</v>
      </c>
      <c r="B16659">
        <v>7600</v>
      </c>
      <c r="C16659">
        <v>37</v>
      </c>
      <c r="D16659">
        <v>8</v>
      </c>
      <c r="E16659">
        <v>0</v>
      </c>
      <c r="F16659">
        <v>0</v>
      </c>
      <c r="G16659">
        <v>31</v>
      </c>
    </row>
    <row r="16660" spans="1:13" x14ac:dyDescent="0.2">
      <c r="A16660">
        <v>11</v>
      </c>
      <c r="B16660">
        <v>7600</v>
      </c>
      <c r="C16660">
        <v>64</v>
      </c>
      <c r="D16660">
        <v>5</v>
      </c>
      <c r="E16660">
        <v>63</v>
      </c>
      <c r="F16660">
        <v>4</v>
      </c>
      <c r="G16660">
        <v>31</v>
      </c>
    </row>
    <row r="16661" spans="1:13" x14ac:dyDescent="0.2">
      <c r="A16661">
        <v>11</v>
      </c>
      <c r="B16661">
        <v>7600</v>
      </c>
      <c r="C16661">
        <v>37</v>
      </c>
      <c r="D16661">
        <v>4</v>
      </c>
      <c r="E16661">
        <v>38</v>
      </c>
      <c r="F16661">
        <v>3</v>
      </c>
      <c r="G16661">
        <v>30</v>
      </c>
    </row>
    <row r="16662" spans="1:13" x14ac:dyDescent="0.2">
      <c r="A16662">
        <v>11</v>
      </c>
      <c r="B16662">
        <v>7600</v>
      </c>
      <c r="C16662">
        <v>13</v>
      </c>
      <c r="D16662">
        <v>6</v>
      </c>
      <c r="E16662">
        <v>63</v>
      </c>
      <c r="F16662">
        <v>1</v>
      </c>
      <c r="G16662">
        <v>30</v>
      </c>
      <c r="I16662" s="1">
        <f>VLOOKUP(D16662,cards!A:D,4,FALSE)</f>
        <v>86</v>
      </c>
      <c r="J16662" s="1">
        <f>SUMIFS(G:G,C:C,C16662,B:B,B16662)</f>
        <v>6181</v>
      </c>
      <c r="K16662" s="1">
        <f t="shared" si="520"/>
        <v>4.8535835625303347E-3</v>
      </c>
      <c r="L16662" s="1">
        <f t="shared" si="521"/>
        <v>0.41740818637760879</v>
      </c>
      <c r="M16662" s="1">
        <f>SUMIFS(L:L,B:B,B16662,C:C,C16662)</f>
        <v>154.33457369357689</v>
      </c>
    </row>
    <row r="16663" spans="1:13" x14ac:dyDescent="0.2">
      <c r="A16663">
        <v>11</v>
      </c>
      <c r="B16663">
        <v>7600</v>
      </c>
      <c r="C16663">
        <v>13</v>
      </c>
      <c r="D16663">
        <v>9</v>
      </c>
      <c r="E16663">
        <v>38</v>
      </c>
      <c r="F16663">
        <v>4</v>
      </c>
      <c r="G16663">
        <v>29</v>
      </c>
      <c r="I16663" s="1">
        <f>VLOOKUP(D16663,cards!A:D,4,FALSE)</f>
        <v>786</v>
      </c>
      <c r="J16663" s="1">
        <f>SUMIFS(G:G,C:C,C16663,B:B,B16663)</f>
        <v>6181</v>
      </c>
      <c r="K16663" s="1">
        <f t="shared" si="520"/>
        <v>4.6917974437793233E-3</v>
      </c>
      <c r="L16663" s="1">
        <f t="shared" si="521"/>
        <v>3.6877527908105483</v>
      </c>
      <c r="M16663" s="1">
        <f>SUMIFS(L:L,B:B,B16663,C:C,C16663)</f>
        <v>154.33457369357689</v>
      </c>
    </row>
    <row r="16664" spans="1:13" x14ac:dyDescent="0.2">
      <c r="A16664">
        <v>11</v>
      </c>
      <c r="B16664">
        <v>7600</v>
      </c>
      <c r="C16664">
        <v>31</v>
      </c>
      <c r="D16664">
        <v>9</v>
      </c>
      <c r="E16664">
        <v>63</v>
      </c>
      <c r="F16664">
        <v>3</v>
      </c>
      <c r="G16664">
        <v>29</v>
      </c>
      <c r="I16664" s="1">
        <f>VLOOKUP(D16664,cards!A:D,4,FALSE)</f>
        <v>786</v>
      </c>
      <c r="J16664" s="1">
        <f>SUMIFS(G:G,C:C,C16664,B:B,B16664)</f>
        <v>25047</v>
      </c>
      <c r="K16664" s="1">
        <f t="shared" si="520"/>
        <v>1.157823292210644E-3</v>
      </c>
      <c r="L16664" s="1">
        <f t="shared" si="521"/>
        <v>0.91004910767756619</v>
      </c>
      <c r="M16664" s="1">
        <f>SUMIFS(L:L,B:B,B16664,C:C,C16664)</f>
        <v>235.33732582744446</v>
      </c>
    </row>
    <row r="16665" spans="1:13" x14ac:dyDescent="0.2">
      <c r="A16665">
        <v>11</v>
      </c>
      <c r="B16665">
        <v>7600</v>
      </c>
      <c r="C16665">
        <v>10</v>
      </c>
      <c r="D16665">
        <v>4</v>
      </c>
      <c r="E16665">
        <v>26</v>
      </c>
      <c r="F16665">
        <v>5</v>
      </c>
      <c r="G16665">
        <v>29</v>
      </c>
      <c r="I16665" s="1">
        <f>VLOOKUP(D16665,cards!A:D,4,FALSE)</f>
        <v>16</v>
      </c>
      <c r="J16665" s="1">
        <f>SUMIFS(G:G,C:C,C16665,B:B,B16665)</f>
        <v>405</v>
      </c>
      <c r="K16665" s="1">
        <f t="shared" si="520"/>
        <v>7.160493827160494E-2</v>
      </c>
      <c r="L16665" s="1">
        <f t="shared" si="521"/>
        <v>1.145679012345679</v>
      </c>
      <c r="M16665" s="1">
        <f>SUMIFS(L:L,B:B,B16665,C:C,C16665)</f>
        <v>266.06419753086436</v>
      </c>
    </row>
    <row r="16666" spans="1:13" x14ac:dyDescent="0.2">
      <c r="A16666">
        <v>11</v>
      </c>
      <c r="B16666">
        <v>7600</v>
      </c>
      <c r="C16666">
        <v>31</v>
      </c>
      <c r="D16666">
        <v>6</v>
      </c>
      <c r="E16666">
        <v>8</v>
      </c>
      <c r="F16666">
        <v>5</v>
      </c>
      <c r="G16666">
        <v>28</v>
      </c>
      <c r="I16666" s="1">
        <f>VLOOKUP(D16666,cards!A:D,4,FALSE)</f>
        <v>86</v>
      </c>
      <c r="J16666" s="1">
        <f>SUMIFS(G:G,C:C,C16666,B:B,B16666)</f>
        <v>25047</v>
      </c>
      <c r="K16666" s="1">
        <f t="shared" si="520"/>
        <v>1.1178983510999321E-3</v>
      </c>
      <c r="L16666" s="1">
        <f t="shared" si="521"/>
        <v>9.6139258194594165E-2</v>
      </c>
      <c r="M16666" s="1">
        <f>SUMIFS(L:L,B:B,B16666,C:C,C16666)</f>
        <v>235.33732582744446</v>
      </c>
    </row>
    <row r="16667" spans="1:13" x14ac:dyDescent="0.2">
      <c r="A16667">
        <v>11</v>
      </c>
      <c r="B16667">
        <v>7600</v>
      </c>
      <c r="C16667">
        <v>31</v>
      </c>
      <c r="D16667">
        <v>5</v>
      </c>
      <c r="E16667">
        <v>32</v>
      </c>
      <c r="F16667">
        <v>4</v>
      </c>
      <c r="G16667">
        <v>28</v>
      </c>
      <c r="I16667" s="1">
        <f>VLOOKUP(D16667,cards!A:D,4,FALSE)</f>
        <v>36</v>
      </c>
      <c r="J16667" s="1">
        <f>SUMIFS(G:G,C:C,C16667,B:B,B16667)</f>
        <v>25047</v>
      </c>
      <c r="K16667" s="1">
        <f t="shared" si="520"/>
        <v>1.1178983510999321E-3</v>
      </c>
      <c r="L16667" s="1">
        <f t="shared" si="521"/>
        <v>4.0244340639597559E-2</v>
      </c>
      <c r="M16667" s="1">
        <f>SUMIFS(L:L,B:B,B16667,C:C,C16667)</f>
        <v>235.33732582744446</v>
      </c>
    </row>
    <row r="16668" spans="1:13" x14ac:dyDescent="0.2">
      <c r="A16668">
        <v>11</v>
      </c>
      <c r="B16668">
        <v>7600</v>
      </c>
      <c r="C16668">
        <v>31</v>
      </c>
      <c r="D16668">
        <v>7</v>
      </c>
      <c r="E16668">
        <v>32</v>
      </c>
      <c r="F16668">
        <v>7</v>
      </c>
      <c r="G16668">
        <v>28</v>
      </c>
      <c r="I16668" s="1">
        <f>VLOOKUP(D16668,cards!A:D,4,FALSE)</f>
        <v>186</v>
      </c>
      <c r="J16668" s="1">
        <f>SUMIFS(G:G,C:C,C16668,B:B,B16668)</f>
        <v>25047</v>
      </c>
      <c r="K16668" s="1">
        <f t="shared" si="520"/>
        <v>1.1178983510999321E-3</v>
      </c>
      <c r="L16668" s="1">
        <f t="shared" si="521"/>
        <v>0.20792909330458736</v>
      </c>
      <c r="M16668" s="1">
        <f>SUMIFS(L:L,B:B,B16668,C:C,C16668)</f>
        <v>235.33732582744446</v>
      </c>
    </row>
    <row r="16669" spans="1:13" x14ac:dyDescent="0.2">
      <c r="A16669">
        <v>11</v>
      </c>
      <c r="B16669">
        <v>7600</v>
      </c>
      <c r="C16669">
        <v>64</v>
      </c>
      <c r="D16669">
        <v>5</v>
      </c>
      <c r="E16669">
        <v>38</v>
      </c>
      <c r="F16669">
        <v>6</v>
      </c>
      <c r="G16669">
        <v>28</v>
      </c>
      <c r="I16669" s="1">
        <f>VLOOKUP(D16669,cards!A:D,4,FALSE)</f>
        <v>36</v>
      </c>
      <c r="J16669" s="1">
        <f>SUMIFS(G:G,C:C,C16669,B:B,B16669)</f>
        <v>1434</v>
      </c>
      <c r="K16669" s="1">
        <f t="shared" si="520"/>
        <v>1.9525801952580194E-2</v>
      </c>
      <c r="L16669" s="1">
        <f t="shared" si="521"/>
        <v>0.70292887029288698</v>
      </c>
      <c r="M16669" s="1">
        <f>SUMIFS(L:L,B:B,B16669,C:C,C16669)</f>
        <v>26.357740585774053</v>
      </c>
    </row>
    <row r="16670" spans="1:13" x14ac:dyDescent="0.2">
      <c r="A16670">
        <v>11</v>
      </c>
      <c r="B16670">
        <v>7600</v>
      </c>
      <c r="C16670">
        <v>13</v>
      </c>
      <c r="D16670">
        <v>4</v>
      </c>
      <c r="E16670">
        <v>26</v>
      </c>
      <c r="F16670">
        <v>5</v>
      </c>
      <c r="G16670">
        <v>28</v>
      </c>
      <c r="I16670" s="1">
        <f>VLOOKUP(D16670,cards!A:D,4,FALSE)</f>
        <v>16</v>
      </c>
      <c r="J16670" s="1">
        <f>SUMIFS(G:G,C:C,C16670,B:B,B16670)</f>
        <v>6181</v>
      </c>
      <c r="K16670" s="1">
        <f t="shared" si="520"/>
        <v>4.5300113250283129E-3</v>
      </c>
      <c r="L16670" s="1">
        <f t="shared" si="521"/>
        <v>7.2480181200453006E-2</v>
      </c>
      <c r="M16670" s="1">
        <f>SUMIFS(L:L,B:B,B16670,C:C,C16670)</f>
        <v>154.33457369357689</v>
      </c>
    </row>
    <row r="16671" spans="1:13" x14ac:dyDescent="0.2">
      <c r="A16671">
        <v>11</v>
      </c>
      <c r="B16671">
        <v>7600</v>
      </c>
      <c r="C16671">
        <v>31</v>
      </c>
      <c r="D16671">
        <v>4</v>
      </c>
      <c r="E16671">
        <v>38</v>
      </c>
      <c r="F16671">
        <v>2</v>
      </c>
      <c r="G16671">
        <v>27</v>
      </c>
      <c r="I16671" s="1">
        <f>VLOOKUP(D16671,cards!A:D,4,FALSE)</f>
        <v>16</v>
      </c>
      <c r="J16671" s="1">
        <f>SUMIFS(G:G,C:C,C16671,B:B,B16671)</f>
        <v>25047</v>
      </c>
      <c r="K16671" s="1">
        <f t="shared" si="520"/>
        <v>1.0779734099892202E-3</v>
      </c>
      <c r="L16671" s="1">
        <f t="shared" si="521"/>
        <v>1.7247574559827523E-2</v>
      </c>
      <c r="M16671" s="1">
        <f>SUMIFS(L:L,B:B,B16671,C:C,C16671)</f>
        <v>235.33732582744446</v>
      </c>
    </row>
    <row r="16672" spans="1:13" x14ac:dyDescent="0.2">
      <c r="A16672">
        <v>11</v>
      </c>
      <c r="B16672">
        <v>7600</v>
      </c>
      <c r="C16672">
        <v>37</v>
      </c>
      <c r="D16672">
        <v>7</v>
      </c>
      <c r="E16672">
        <v>63</v>
      </c>
      <c r="F16672">
        <v>7</v>
      </c>
      <c r="G16672">
        <v>26</v>
      </c>
      <c r="I16672" s="1">
        <f>VLOOKUP(D16672,cards!A:D,4,FALSE)</f>
        <v>186</v>
      </c>
      <c r="J16672" s="1">
        <f>SUMIFS(G:G,C:C,C16672,B:B,B16672)</f>
        <v>9652</v>
      </c>
      <c r="K16672" s="1">
        <f t="shared" si="520"/>
        <v>2.6937422295897225E-3</v>
      </c>
      <c r="L16672" s="1">
        <f t="shared" si="521"/>
        <v>0.50103605470368839</v>
      </c>
      <c r="M16672" s="1">
        <f>SUMIFS(L:L,B:B,B16672,C:C,C16672)</f>
        <v>42.187525901367572</v>
      </c>
    </row>
    <row r="16673" spans="1:13" x14ac:dyDescent="0.2">
      <c r="A16673">
        <v>11</v>
      </c>
      <c r="B16673">
        <v>7600</v>
      </c>
      <c r="C16673">
        <v>64</v>
      </c>
      <c r="D16673">
        <v>5</v>
      </c>
      <c r="E16673">
        <v>0</v>
      </c>
      <c r="F16673">
        <v>0</v>
      </c>
      <c r="G16673">
        <v>26</v>
      </c>
      <c r="I16673" s="1">
        <f>VLOOKUP(D16673,cards!A:D,4,FALSE)</f>
        <v>36</v>
      </c>
      <c r="J16673" s="1">
        <f>SUMIFS(G:G,C:C,C16673,B:B,B16673)</f>
        <v>1434</v>
      </c>
      <c r="K16673" s="1">
        <f t="shared" si="520"/>
        <v>1.813110181311018E-2</v>
      </c>
      <c r="L16673" s="1">
        <f t="shared" si="521"/>
        <v>0.65271966527196645</v>
      </c>
      <c r="M16673" s="1">
        <f>SUMIFS(L:L,B:B,B16673,C:C,C16673)</f>
        <v>26.357740585774053</v>
      </c>
    </row>
    <row r="16674" spans="1:13" x14ac:dyDescent="0.2">
      <c r="A16674">
        <v>11</v>
      </c>
      <c r="B16674">
        <v>7600</v>
      </c>
      <c r="C16674">
        <v>64</v>
      </c>
      <c r="D16674">
        <v>5</v>
      </c>
      <c r="E16674">
        <v>38</v>
      </c>
      <c r="F16674">
        <v>5</v>
      </c>
      <c r="G16674">
        <v>26</v>
      </c>
      <c r="I16674" s="1">
        <f>VLOOKUP(D16674,cards!A:D,4,FALSE)</f>
        <v>36</v>
      </c>
      <c r="J16674" s="1">
        <f>SUMIFS(G:G,C:C,C16674,B:B,B16674)</f>
        <v>1434</v>
      </c>
      <c r="K16674" s="1">
        <f t="shared" si="520"/>
        <v>1.813110181311018E-2</v>
      </c>
      <c r="L16674" s="1">
        <f t="shared" si="521"/>
        <v>0.65271966527196645</v>
      </c>
      <c r="M16674" s="1">
        <f>SUMIFS(L:L,B:B,B16674,C:C,C16674)</f>
        <v>26.357740585774053</v>
      </c>
    </row>
    <row r="16675" spans="1:13" x14ac:dyDescent="0.2">
      <c r="A16675">
        <v>11</v>
      </c>
      <c r="B16675">
        <v>7600</v>
      </c>
      <c r="C16675">
        <v>64</v>
      </c>
      <c r="D16675">
        <v>6</v>
      </c>
      <c r="E16675">
        <v>0</v>
      </c>
      <c r="F16675">
        <v>0</v>
      </c>
      <c r="G16675">
        <v>26</v>
      </c>
      <c r="I16675" s="1">
        <f>VLOOKUP(D16675,cards!A:D,4,FALSE)</f>
        <v>86</v>
      </c>
      <c r="J16675" s="1">
        <f>SUMIFS(G:G,C:C,C16675,B:B,B16675)</f>
        <v>1434</v>
      </c>
      <c r="K16675" s="1">
        <f t="shared" si="520"/>
        <v>1.813110181311018E-2</v>
      </c>
      <c r="L16675" s="1">
        <f t="shared" si="521"/>
        <v>1.5592747559274756</v>
      </c>
      <c r="M16675" s="1">
        <f>SUMIFS(L:L,B:B,B16675,C:C,C16675)</f>
        <v>26.357740585774053</v>
      </c>
    </row>
    <row r="16676" spans="1:13" x14ac:dyDescent="0.2">
      <c r="A16676">
        <v>11</v>
      </c>
      <c r="B16676">
        <v>7600</v>
      </c>
      <c r="C16676">
        <v>64</v>
      </c>
      <c r="D16676">
        <v>4</v>
      </c>
      <c r="E16676">
        <v>38</v>
      </c>
      <c r="F16676">
        <v>4</v>
      </c>
      <c r="G16676">
        <v>25</v>
      </c>
      <c r="I16676" s="1">
        <f>VLOOKUP(D16676,cards!A:D,4,FALSE)</f>
        <v>16</v>
      </c>
      <c r="J16676" s="1">
        <f>SUMIFS(G:G,C:C,C16676,B:B,B16676)</f>
        <v>1434</v>
      </c>
      <c r="K16676" s="1">
        <f t="shared" si="520"/>
        <v>1.7433751743375175E-2</v>
      </c>
      <c r="L16676" s="1">
        <f t="shared" si="521"/>
        <v>0.2789400278940028</v>
      </c>
      <c r="M16676" s="1">
        <f>SUMIFS(L:L,B:B,B16676,C:C,C16676)</f>
        <v>26.357740585774053</v>
      </c>
    </row>
    <row r="16677" spans="1:13" x14ac:dyDescent="0.2">
      <c r="A16677">
        <v>11</v>
      </c>
      <c r="B16677">
        <v>7600</v>
      </c>
      <c r="C16677">
        <v>10</v>
      </c>
      <c r="D16677">
        <v>5</v>
      </c>
      <c r="E16677">
        <v>26</v>
      </c>
      <c r="F16677">
        <v>4</v>
      </c>
      <c r="G16677">
        <v>25</v>
      </c>
      <c r="I16677" s="1">
        <f>VLOOKUP(D16677,cards!A:D,4,FALSE)</f>
        <v>36</v>
      </c>
      <c r="J16677" s="1">
        <f>SUMIFS(G:G,C:C,C16677,B:B,B16677)</f>
        <v>405</v>
      </c>
      <c r="K16677" s="1">
        <f t="shared" si="520"/>
        <v>6.1728395061728392E-2</v>
      </c>
      <c r="L16677" s="1">
        <f t="shared" si="521"/>
        <v>2.2222222222222223</v>
      </c>
      <c r="M16677" s="1">
        <f>SUMIFS(L:L,B:B,B16677,C:C,C16677)</f>
        <v>266.06419753086436</v>
      </c>
    </row>
    <row r="16678" spans="1:13" x14ac:dyDescent="0.2">
      <c r="A16678">
        <v>11</v>
      </c>
      <c r="B16678">
        <v>7600</v>
      </c>
      <c r="C16678">
        <v>13</v>
      </c>
      <c r="D16678">
        <v>4</v>
      </c>
      <c r="E16678">
        <v>26</v>
      </c>
      <c r="F16678">
        <v>4</v>
      </c>
      <c r="G16678">
        <v>25</v>
      </c>
      <c r="I16678" s="1">
        <f>VLOOKUP(D16678,cards!A:D,4,FALSE)</f>
        <v>16</v>
      </c>
      <c r="J16678" s="1">
        <f>SUMIFS(G:G,C:C,C16678,B:B,B16678)</f>
        <v>6181</v>
      </c>
      <c r="K16678" s="1">
        <f t="shared" si="520"/>
        <v>4.0446529687752789E-3</v>
      </c>
      <c r="L16678" s="1">
        <f t="shared" si="521"/>
        <v>6.4714447500404462E-2</v>
      </c>
      <c r="M16678" s="1">
        <f>SUMIFS(L:L,B:B,B16678,C:C,C16678)</f>
        <v>154.33457369357689</v>
      </c>
    </row>
    <row r="16679" spans="1:13" x14ac:dyDescent="0.2">
      <c r="A16679">
        <v>11</v>
      </c>
      <c r="B16679">
        <v>7600</v>
      </c>
      <c r="C16679">
        <v>31</v>
      </c>
      <c r="D16679">
        <v>4</v>
      </c>
      <c r="E16679">
        <v>8</v>
      </c>
      <c r="F16679">
        <v>5</v>
      </c>
      <c r="G16679">
        <v>25</v>
      </c>
      <c r="I16679" s="1">
        <f>VLOOKUP(D16679,cards!A:D,4,FALSE)</f>
        <v>16</v>
      </c>
      <c r="J16679" s="1">
        <f>SUMIFS(G:G,C:C,C16679,B:B,B16679)</f>
        <v>25047</v>
      </c>
      <c r="K16679" s="1">
        <f t="shared" si="520"/>
        <v>9.9812352776779655E-4</v>
      </c>
      <c r="L16679" s="1">
        <f t="shared" si="521"/>
        <v>1.5969976444284745E-2</v>
      </c>
      <c r="M16679" s="1">
        <f>SUMIFS(L:L,B:B,B16679,C:C,C16679)</f>
        <v>235.33732582744446</v>
      </c>
    </row>
    <row r="16680" spans="1:13" x14ac:dyDescent="0.2">
      <c r="A16680">
        <v>11</v>
      </c>
      <c r="B16680">
        <v>7600</v>
      </c>
      <c r="C16680">
        <v>13</v>
      </c>
      <c r="D16680">
        <v>5</v>
      </c>
      <c r="E16680">
        <v>26</v>
      </c>
      <c r="F16680">
        <v>3</v>
      </c>
      <c r="G16680">
        <v>24</v>
      </c>
      <c r="I16680" s="1">
        <f>VLOOKUP(D16680,cards!A:D,4,FALSE)</f>
        <v>36</v>
      </c>
      <c r="J16680" s="1">
        <f>SUMIFS(G:G,C:C,C16680,B:B,B16680)</f>
        <v>6181</v>
      </c>
      <c r="K16680" s="1">
        <f t="shared" si="520"/>
        <v>3.882866850024268E-3</v>
      </c>
      <c r="L16680" s="1">
        <f t="shared" si="521"/>
        <v>0.13978320660087365</v>
      </c>
      <c r="M16680" s="1">
        <f>SUMIFS(L:L,B:B,B16680,C:C,C16680)</f>
        <v>154.33457369357689</v>
      </c>
    </row>
    <row r="16681" spans="1:13" x14ac:dyDescent="0.2">
      <c r="A16681">
        <v>11</v>
      </c>
      <c r="B16681">
        <v>7600</v>
      </c>
      <c r="C16681">
        <v>31</v>
      </c>
      <c r="D16681">
        <v>10</v>
      </c>
      <c r="E16681">
        <v>26</v>
      </c>
      <c r="F16681">
        <v>10</v>
      </c>
      <c r="G16681">
        <v>24</v>
      </c>
      <c r="I16681" s="1">
        <f>VLOOKUP(D16681,cards!A:D,4,FALSE)</f>
        <v>1586</v>
      </c>
      <c r="J16681" s="1">
        <f>SUMIFS(G:G,C:C,C16681,B:B,B16681)</f>
        <v>25047</v>
      </c>
      <c r="K16681" s="1">
        <f t="shared" si="520"/>
        <v>9.5819858665708473E-4</v>
      </c>
      <c r="L16681" s="1">
        <f t="shared" si="521"/>
        <v>1.5197029584381363</v>
      </c>
      <c r="M16681" s="1">
        <f>SUMIFS(L:L,B:B,B16681,C:C,C16681)</f>
        <v>235.33732582744446</v>
      </c>
    </row>
    <row r="16682" spans="1:13" x14ac:dyDescent="0.2">
      <c r="A16682">
        <v>11</v>
      </c>
      <c r="B16682">
        <v>7600</v>
      </c>
      <c r="C16682">
        <v>31</v>
      </c>
      <c r="D16682">
        <v>6</v>
      </c>
      <c r="E16682">
        <v>8</v>
      </c>
      <c r="F16682">
        <v>7</v>
      </c>
      <c r="G16682">
        <v>24</v>
      </c>
      <c r="I16682" s="1">
        <f>VLOOKUP(D16682,cards!A:D,4,FALSE)</f>
        <v>86</v>
      </c>
      <c r="J16682" s="1">
        <f>SUMIFS(G:G,C:C,C16682,B:B,B16682)</f>
        <v>25047</v>
      </c>
      <c r="K16682" s="1">
        <f t="shared" si="520"/>
        <v>9.5819858665708473E-4</v>
      </c>
      <c r="L16682" s="1">
        <f t="shared" si="521"/>
        <v>8.2405078452509287E-2</v>
      </c>
      <c r="M16682" s="1">
        <f>SUMIFS(L:L,B:B,B16682,C:C,C16682)</f>
        <v>235.33732582744446</v>
      </c>
    </row>
    <row r="16683" spans="1:13" x14ac:dyDescent="0.2">
      <c r="A16683">
        <v>11</v>
      </c>
      <c r="B16683">
        <v>7600</v>
      </c>
      <c r="C16683">
        <v>37</v>
      </c>
      <c r="D16683">
        <v>1</v>
      </c>
      <c r="E16683">
        <v>26</v>
      </c>
      <c r="F16683">
        <v>3</v>
      </c>
      <c r="G16683">
        <v>24</v>
      </c>
      <c r="I16683" s="1">
        <f>VLOOKUP(D16683,cards!A:D,4,FALSE)</f>
        <v>1</v>
      </c>
      <c r="J16683" s="1">
        <f>SUMIFS(G:G,C:C,C16683,B:B,B16683)</f>
        <v>9652</v>
      </c>
      <c r="K16683" s="1">
        <f t="shared" si="520"/>
        <v>2.4865312888520514E-3</v>
      </c>
      <c r="L16683" s="1">
        <f t="shared" si="521"/>
        <v>2.4865312888520514E-3</v>
      </c>
      <c r="M16683" s="1">
        <f>SUMIFS(L:L,B:B,B16683,C:C,C16683)</f>
        <v>42.187525901367572</v>
      </c>
    </row>
    <row r="16684" spans="1:13" x14ac:dyDescent="0.2">
      <c r="A16684">
        <v>11</v>
      </c>
      <c r="B16684">
        <v>7600</v>
      </c>
      <c r="C16684">
        <v>13</v>
      </c>
      <c r="D16684">
        <v>7</v>
      </c>
      <c r="E16684">
        <v>26</v>
      </c>
      <c r="F16684">
        <v>7</v>
      </c>
      <c r="G16684">
        <v>23</v>
      </c>
      <c r="I16684" s="1">
        <f>VLOOKUP(D16684,cards!A:D,4,FALSE)</f>
        <v>186</v>
      </c>
      <c r="J16684" s="1">
        <f>SUMIFS(G:G,C:C,C16684,B:B,B16684)</f>
        <v>6181</v>
      </c>
      <c r="K16684" s="1">
        <f t="shared" si="520"/>
        <v>3.7210807312732567E-3</v>
      </c>
      <c r="L16684" s="1">
        <f t="shared" si="521"/>
        <v>0.69212101601682574</v>
      </c>
      <c r="M16684" s="1">
        <f>SUMIFS(L:L,B:B,B16684,C:C,C16684)</f>
        <v>154.33457369357689</v>
      </c>
    </row>
    <row r="16685" spans="1:13" x14ac:dyDescent="0.2">
      <c r="A16685">
        <v>11</v>
      </c>
      <c r="B16685">
        <v>7600</v>
      </c>
      <c r="C16685">
        <v>13</v>
      </c>
      <c r="D16685">
        <v>4</v>
      </c>
      <c r="E16685">
        <v>26</v>
      </c>
      <c r="F16685">
        <v>3</v>
      </c>
      <c r="G16685">
        <v>23</v>
      </c>
      <c r="I16685" s="1">
        <f>VLOOKUP(D16685,cards!A:D,4,FALSE)</f>
        <v>16</v>
      </c>
      <c r="J16685" s="1">
        <f>SUMIFS(G:G,C:C,C16685,B:B,B16685)</f>
        <v>6181</v>
      </c>
      <c r="K16685" s="1">
        <f t="shared" si="520"/>
        <v>3.7210807312732567E-3</v>
      </c>
      <c r="L16685" s="1">
        <f t="shared" si="521"/>
        <v>5.9537291700372107E-2</v>
      </c>
      <c r="M16685" s="1">
        <f>SUMIFS(L:L,B:B,B16685,C:C,C16685)</f>
        <v>154.33457369357689</v>
      </c>
    </row>
    <row r="16686" spans="1:13" x14ac:dyDescent="0.2">
      <c r="A16686">
        <v>11</v>
      </c>
      <c r="B16686">
        <v>7600</v>
      </c>
      <c r="C16686">
        <v>10</v>
      </c>
      <c r="D16686">
        <v>11</v>
      </c>
      <c r="E16686">
        <v>63</v>
      </c>
      <c r="F16686">
        <v>6</v>
      </c>
      <c r="G16686">
        <v>23</v>
      </c>
      <c r="I16686" s="1">
        <f>VLOOKUP(D16686,cards!A:D,4,FALSE)</f>
        <v>2586</v>
      </c>
      <c r="J16686" s="1">
        <f>SUMIFS(G:G,C:C,C16686,B:B,B16686)</f>
        <v>405</v>
      </c>
      <c r="K16686" s="1">
        <f t="shared" si="520"/>
        <v>5.6790123456790124E-2</v>
      </c>
      <c r="L16686" s="1">
        <f t="shared" si="521"/>
        <v>146.85925925925926</v>
      </c>
      <c r="M16686" s="1">
        <f>SUMIFS(L:L,B:B,B16686,C:C,C16686)</f>
        <v>266.06419753086436</v>
      </c>
    </row>
    <row r="16687" spans="1:13" x14ac:dyDescent="0.2">
      <c r="A16687">
        <v>11</v>
      </c>
      <c r="B16687">
        <v>7600</v>
      </c>
      <c r="C16687">
        <v>31</v>
      </c>
      <c r="D16687">
        <v>9</v>
      </c>
      <c r="E16687">
        <v>26</v>
      </c>
      <c r="F16687">
        <v>8</v>
      </c>
      <c r="G16687">
        <v>23</v>
      </c>
      <c r="I16687" s="1">
        <f>VLOOKUP(D16687,cards!A:D,4,FALSE)</f>
        <v>786</v>
      </c>
      <c r="J16687" s="1">
        <f>SUMIFS(G:G,C:C,C16687,B:B,B16687)</f>
        <v>25047</v>
      </c>
      <c r="K16687" s="1">
        <f t="shared" si="520"/>
        <v>9.1827364554637281E-4</v>
      </c>
      <c r="L16687" s="1">
        <f t="shared" si="521"/>
        <v>0.721763085399449</v>
      </c>
      <c r="M16687" s="1">
        <f>SUMIFS(L:L,B:B,B16687,C:C,C16687)</f>
        <v>235.33732582744446</v>
      </c>
    </row>
    <row r="16688" spans="1:13" x14ac:dyDescent="0.2">
      <c r="A16688">
        <v>11</v>
      </c>
      <c r="B16688">
        <v>7600</v>
      </c>
      <c r="C16688">
        <v>31</v>
      </c>
      <c r="D16688">
        <v>8</v>
      </c>
      <c r="E16688">
        <v>63</v>
      </c>
      <c r="F16688">
        <v>2</v>
      </c>
      <c r="G16688">
        <v>21</v>
      </c>
      <c r="I16688" s="1">
        <f>VLOOKUP(D16688,cards!A:D,4,FALSE)</f>
        <v>386</v>
      </c>
      <c r="J16688" s="1">
        <f>SUMIFS(G:G,C:C,C16688,B:B,B16688)</f>
        <v>25047</v>
      </c>
      <c r="K16688" s="1">
        <f t="shared" si="520"/>
        <v>8.3842376332494907E-4</v>
      </c>
      <c r="L16688" s="1">
        <f t="shared" si="521"/>
        <v>0.32363157264343034</v>
      </c>
      <c r="M16688" s="1">
        <f>SUMIFS(L:L,B:B,B16688,C:C,C16688)</f>
        <v>235.33732582744446</v>
      </c>
    </row>
    <row r="16689" spans="1:13" x14ac:dyDescent="0.2">
      <c r="A16689">
        <v>11</v>
      </c>
      <c r="B16689">
        <v>7600</v>
      </c>
      <c r="C16689">
        <v>31</v>
      </c>
      <c r="D16689">
        <v>10</v>
      </c>
      <c r="E16689">
        <v>38</v>
      </c>
      <c r="F16689">
        <v>5</v>
      </c>
      <c r="G16689">
        <v>21</v>
      </c>
      <c r="I16689" s="1">
        <f>VLOOKUP(D16689,cards!A:D,4,FALSE)</f>
        <v>1586</v>
      </c>
      <c r="J16689" s="1">
        <f>SUMIFS(G:G,C:C,C16689,B:B,B16689)</f>
        <v>25047</v>
      </c>
      <c r="K16689" s="1">
        <f t="shared" si="520"/>
        <v>8.3842376332494907E-4</v>
      </c>
      <c r="L16689" s="1">
        <f t="shared" si="521"/>
        <v>1.3297400886333692</v>
      </c>
      <c r="M16689" s="1">
        <f>SUMIFS(L:L,B:B,B16689,C:C,C16689)</f>
        <v>235.33732582744446</v>
      </c>
    </row>
    <row r="16690" spans="1:13" x14ac:dyDescent="0.2">
      <c r="A16690">
        <v>11</v>
      </c>
      <c r="B16690">
        <v>7600</v>
      </c>
      <c r="C16690">
        <v>13</v>
      </c>
      <c r="D16690">
        <v>5</v>
      </c>
      <c r="E16690">
        <v>8</v>
      </c>
      <c r="F16690">
        <v>5</v>
      </c>
      <c r="G16690">
        <v>21</v>
      </c>
      <c r="I16690" s="1">
        <f>VLOOKUP(D16690,cards!A:D,4,FALSE)</f>
        <v>36</v>
      </c>
      <c r="J16690" s="1">
        <f>SUMIFS(G:G,C:C,C16690,B:B,B16690)</f>
        <v>6181</v>
      </c>
      <c r="K16690" s="1">
        <f t="shared" si="520"/>
        <v>3.3975084937712344E-3</v>
      </c>
      <c r="L16690" s="1">
        <f t="shared" si="521"/>
        <v>0.12231030577576443</v>
      </c>
      <c r="M16690" s="1">
        <f>SUMIFS(L:L,B:B,B16690,C:C,C16690)</f>
        <v>154.33457369357689</v>
      </c>
    </row>
    <row r="16691" spans="1:13" x14ac:dyDescent="0.2">
      <c r="A16691">
        <v>11</v>
      </c>
      <c r="B16691">
        <v>7600</v>
      </c>
      <c r="C16691">
        <v>31</v>
      </c>
      <c r="D16691">
        <v>6</v>
      </c>
      <c r="E16691">
        <v>0</v>
      </c>
      <c r="F16691">
        <v>0</v>
      </c>
      <c r="G16691">
        <v>21</v>
      </c>
      <c r="I16691" s="1">
        <f>VLOOKUP(D16691,cards!A:D,4,FALSE)</f>
        <v>86</v>
      </c>
      <c r="J16691" s="1">
        <f>SUMIFS(G:G,C:C,C16691,B:B,B16691)</f>
        <v>25047</v>
      </c>
      <c r="K16691" s="1">
        <f t="shared" si="520"/>
        <v>8.3842376332494907E-4</v>
      </c>
      <c r="L16691" s="1">
        <f t="shared" si="521"/>
        <v>7.2104443645945621E-2</v>
      </c>
      <c r="M16691" s="1">
        <f>SUMIFS(L:L,B:B,B16691,C:C,C16691)</f>
        <v>235.33732582744446</v>
      </c>
    </row>
    <row r="16692" spans="1:13" x14ac:dyDescent="0.2">
      <c r="A16692">
        <v>11</v>
      </c>
      <c r="B16692">
        <v>7600</v>
      </c>
      <c r="C16692">
        <v>37</v>
      </c>
      <c r="D16692">
        <v>2</v>
      </c>
      <c r="E16692">
        <v>26</v>
      </c>
      <c r="F16692">
        <v>4</v>
      </c>
      <c r="G16692">
        <v>21</v>
      </c>
      <c r="I16692" s="1">
        <f>VLOOKUP(D16692,cards!A:D,4,FALSE)</f>
        <v>2</v>
      </c>
      <c r="J16692" s="1">
        <f>SUMIFS(G:G,C:C,C16692,B:B,B16692)</f>
        <v>9652</v>
      </c>
      <c r="K16692" s="1">
        <f t="shared" si="520"/>
        <v>2.1757148777455451E-3</v>
      </c>
      <c r="L16692" s="1">
        <f t="shared" si="521"/>
        <v>4.3514297554910902E-3</v>
      </c>
      <c r="M16692" s="1">
        <f>SUMIFS(L:L,B:B,B16692,C:C,C16692)</f>
        <v>42.187525901367572</v>
      </c>
    </row>
    <row r="16693" spans="1:13" x14ac:dyDescent="0.2">
      <c r="A16693">
        <v>11</v>
      </c>
      <c r="B16693">
        <v>7600</v>
      </c>
      <c r="C16693">
        <v>19</v>
      </c>
      <c r="D16693">
        <v>8</v>
      </c>
      <c r="E16693">
        <v>26</v>
      </c>
      <c r="F16693">
        <v>4</v>
      </c>
      <c r="G16693">
        <v>20</v>
      </c>
      <c r="I16693" s="1">
        <f>VLOOKUP(D16693,cards!A:D,4,FALSE)</f>
        <v>386</v>
      </c>
      <c r="J16693" s="1">
        <f>SUMIFS(G:G,C:C,C16693,B:B,B16693)</f>
        <v>1480</v>
      </c>
      <c r="K16693" s="1">
        <f t="shared" si="520"/>
        <v>1.3513513513513514E-2</v>
      </c>
      <c r="L16693" s="1">
        <f t="shared" si="521"/>
        <v>5.2162162162162167</v>
      </c>
      <c r="M16693" s="1">
        <f>SUMIFS(L:L,B:B,B16693,C:C,C16693)</f>
        <v>431.96621621621631</v>
      </c>
    </row>
    <row r="16694" spans="1:13" x14ac:dyDescent="0.2">
      <c r="A16694">
        <v>11</v>
      </c>
      <c r="B16694">
        <v>7600</v>
      </c>
      <c r="C16694">
        <v>37</v>
      </c>
      <c r="D16694">
        <v>7</v>
      </c>
      <c r="E16694">
        <v>63</v>
      </c>
      <c r="F16694">
        <v>5</v>
      </c>
      <c r="G16694">
        <v>20</v>
      </c>
      <c r="I16694" s="1">
        <f>VLOOKUP(D16694,cards!A:D,4,FALSE)</f>
        <v>186</v>
      </c>
      <c r="J16694" s="1">
        <f>SUMIFS(G:G,C:C,C16694,B:B,B16694)</f>
        <v>9652</v>
      </c>
      <c r="K16694" s="1">
        <f t="shared" si="520"/>
        <v>2.0721094073767096E-3</v>
      </c>
      <c r="L16694" s="1">
        <f t="shared" si="521"/>
        <v>0.38541234977206795</v>
      </c>
      <c r="M16694" s="1">
        <f>SUMIFS(L:L,B:B,B16694,C:C,C16694)</f>
        <v>42.187525901367572</v>
      </c>
    </row>
    <row r="16695" spans="1:13" x14ac:dyDescent="0.2">
      <c r="A16695">
        <v>11</v>
      </c>
      <c r="B16695">
        <v>7600</v>
      </c>
      <c r="C16695">
        <v>37</v>
      </c>
      <c r="D16695">
        <v>5</v>
      </c>
      <c r="E16695">
        <v>63</v>
      </c>
      <c r="F16695">
        <v>4</v>
      </c>
      <c r="G16695">
        <v>20</v>
      </c>
      <c r="I16695" s="1">
        <f>VLOOKUP(D16695,cards!A:D,4,FALSE)</f>
        <v>36</v>
      </c>
      <c r="J16695" s="1">
        <f>SUMIFS(G:G,C:C,C16695,B:B,B16695)</f>
        <v>9652</v>
      </c>
      <c r="K16695" s="1">
        <f t="shared" si="520"/>
        <v>2.0721094073767096E-3</v>
      </c>
      <c r="L16695" s="1">
        <f t="shared" si="521"/>
        <v>7.4595938665561551E-2</v>
      </c>
      <c r="M16695" s="1">
        <f>SUMIFS(L:L,B:B,B16695,C:C,C16695)</f>
        <v>42.187525901367572</v>
      </c>
    </row>
    <row r="16696" spans="1:13" x14ac:dyDescent="0.2">
      <c r="A16696">
        <v>11</v>
      </c>
      <c r="B16696">
        <v>7600</v>
      </c>
      <c r="C16696">
        <v>64</v>
      </c>
      <c r="D16696">
        <v>2</v>
      </c>
      <c r="E16696">
        <v>26</v>
      </c>
      <c r="F16696">
        <v>6</v>
      </c>
      <c r="G16696">
        <v>19</v>
      </c>
      <c r="I16696" s="1">
        <f>VLOOKUP(D16696,cards!A:D,4,FALSE)</f>
        <v>2</v>
      </c>
      <c r="J16696" s="1">
        <f>SUMIFS(G:G,C:C,C16696,B:B,B16696)</f>
        <v>1434</v>
      </c>
      <c r="K16696" s="1">
        <f t="shared" si="520"/>
        <v>1.3249651324965132E-2</v>
      </c>
      <c r="L16696" s="1">
        <f t="shared" si="521"/>
        <v>2.6499302649930265E-2</v>
      </c>
      <c r="M16696" s="1">
        <f>SUMIFS(L:L,B:B,B16696,C:C,C16696)</f>
        <v>26.357740585774053</v>
      </c>
    </row>
    <row r="16697" spans="1:13" x14ac:dyDescent="0.2">
      <c r="A16697">
        <v>11</v>
      </c>
      <c r="B16697">
        <v>7600</v>
      </c>
      <c r="C16697">
        <v>64</v>
      </c>
      <c r="D16697">
        <v>2</v>
      </c>
      <c r="E16697">
        <v>26</v>
      </c>
      <c r="F16697">
        <v>5</v>
      </c>
      <c r="G16697">
        <v>19</v>
      </c>
      <c r="I16697" s="1">
        <f>VLOOKUP(D16697,cards!A:D,4,FALSE)</f>
        <v>2</v>
      </c>
      <c r="J16697" s="1">
        <f>SUMIFS(G:G,C:C,C16697,B:B,B16697)</f>
        <v>1434</v>
      </c>
      <c r="K16697" s="1">
        <f t="shared" si="520"/>
        <v>1.3249651324965132E-2</v>
      </c>
      <c r="L16697" s="1">
        <f t="shared" si="521"/>
        <v>2.6499302649930265E-2</v>
      </c>
      <c r="M16697" s="1">
        <f>SUMIFS(L:L,B:B,B16697,C:C,C16697)</f>
        <v>26.357740585774053</v>
      </c>
    </row>
    <row r="16698" spans="1:13" x14ac:dyDescent="0.2">
      <c r="A16698">
        <v>11</v>
      </c>
      <c r="B16698">
        <v>7600</v>
      </c>
      <c r="C16698">
        <v>64</v>
      </c>
      <c r="D16698">
        <v>6</v>
      </c>
      <c r="E16698">
        <v>63</v>
      </c>
      <c r="F16698">
        <v>6</v>
      </c>
      <c r="G16698">
        <v>19</v>
      </c>
      <c r="I16698" s="1">
        <f>VLOOKUP(D16698,cards!A:D,4,FALSE)</f>
        <v>86</v>
      </c>
      <c r="J16698" s="1">
        <f>SUMIFS(G:G,C:C,C16698,B:B,B16698)</f>
        <v>1434</v>
      </c>
      <c r="K16698" s="1">
        <f t="shared" si="520"/>
        <v>1.3249651324965132E-2</v>
      </c>
      <c r="L16698" s="1">
        <f t="shared" si="521"/>
        <v>1.1394700139470013</v>
      </c>
      <c r="M16698" s="1">
        <f>SUMIFS(L:L,B:B,B16698,C:C,C16698)</f>
        <v>26.357740585774053</v>
      </c>
    </row>
    <row r="16699" spans="1:13" x14ac:dyDescent="0.2">
      <c r="A16699">
        <v>11</v>
      </c>
      <c r="B16699">
        <v>7600</v>
      </c>
      <c r="C16699">
        <v>31</v>
      </c>
      <c r="D16699">
        <v>7</v>
      </c>
      <c r="E16699">
        <v>26</v>
      </c>
      <c r="F16699">
        <v>5</v>
      </c>
      <c r="G16699">
        <v>19</v>
      </c>
      <c r="I16699" s="1">
        <f>VLOOKUP(D16699,cards!A:D,4,FALSE)</f>
        <v>186</v>
      </c>
      <c r="J16699" s="1">
        <f>SUMIFS(G:G,C:C,C16699,B:B,B16699)</f>
        <v>25047</v>
      </c>
      <c r="K16699" s="1">
        <f t="shared" si="520"/>
        <v>7.5857388110352534E-4</v>
      </c>
      <c r="L16699" s="1">
        <f t="shared" si="521"/>
        <v>0.14109474188525573</v>
      </c>
      <c r="M16699" s="1">
        <f>SUMIFS(L:L,B:B,B16699,C:C,C16699)</f>
        <v>235.33732582744446</v>
      </c>
    </row>
    <row r="16700" spans="1:13" x14ac:dyDescent="0.2">
      <c r="A16700">
        <v>11</v>
      </c>
      <c r="B16700">
        <v>7600</v>
      </c>
      <c r="C16700">
        <v>37</v>
      </c>
      <c r="D16700">
        <v>2</v>
      </c>
      <c r="E16700">
        <v>26</v>
      </c>
      <c r="F16700">
        <v>7</v>
      </c>
      <c r="G16700">
        <v>18</v>
      </c>
      <c r="I16700" s="1">
        <f>VLOOKUP(D16700,cards!A:D,4,FALSE)</f>
        <v>2</v>
      </c>
      <c r="J16700" s="1">
        <f>SUMIFS(G:G,C:C,C16700,B:B,B16700)</f>
        <v>9652</v>
      </c>
      <c r="K16700" s="1">
        <f t="shared" si="520"/>
        <v>1.8648984666390386E-3</v>
      </c>
      <c r="L16700" s="1">
        <f t="shared" si="521"/>
        <v>3.7297969332780773E-3</v>
      </c>
      <c r="M16700" s="1">
        <f>SUMIFS(L:L,B:B,B16700,C:C,C16700)</f>
        <v>42.187525901367572</v>
      </c>
    </row>
    <row r="16701" spans="1:13" x14ac:dyDescent="0.2">
      <c r="A16701">
        <v>11</v>
      </c>
      <c r="B16701">
        <v>7600</v>
      </c>
      <c r="C16701">
        <v>49</v>
      </c>
      <c r="D16701">
        <v>9</v>
      </c>
      <c r="E16701">
        <v>26</v>
      </c>
      <c r="F16701">
        <v>6</v>
      </c>
      <c r="G16701">
        <v>18</v>
      </c>
      <c r="I16701" s="1">
        <f>VLOOKUP(D16701,cards!A:D,4,FALSE)</f>
        <v>786</v>
      </c>
      <c r="J16701" s="1">
        <f>SUMIFS(G:G,C:C,C16701,B:B,B16701)</f>
        <v>312</v>
      </c>
      <c r="K16701" s="1">
        <f t="shared" si="520"/>
        <v>5.7692307692307696E-2</v>
      </c>
      <c r="L16701" s="1">
        <f t="shared" si="521"/>
        <v>45.346153846153847</v>
      </c>
      <c r="M16701" s="1">
        <f>SUMIFS(L:L,B:B,B16701,C:C,C16701)</f>
        <v>614.20512820512761</v>
      </c>
    </row>
    <row r="16702" spans="1:13" x14ac:dyDescent="0.2">
      <c r="A16702">
        <v>11</v>
      </c>
      <c r="B16702">
        <v>7600</v>
      </c>
      <c r="C16702">
        <v>13</v>
      </c>
      <c r="D16702">
        <v>6</v>
      </c>
      <c r="E16702">
        <v>38</v>
      </c>
      <c r="F16702">
        <v>2</v>
      </c>
      <c r="G16702">
        <v>17</v>
      </c>
      <c r="I16702" s="1">
        <f>VLOOKUP(D16702,cards!A:D,4,FALSE)</f>
        <v>86</v>
      </c>
      <c r="J16702" s="1">
        <f>SUMIFS(G:G,C:C,C16702,B:B,B16702)</f>
        <v>6181</v>
      </c>
      <c r="K16702" s="1">
        <f t="shared" si="520"/>
        <v>2.7503640187671896E-3</v>
      </c>
      <c r="L16702" s="1">
        <f t="shared" si="521"/>
        <v>0.23653130561397831</v>
      </c>
      <c r="M16702" s="1">
        <f>SUMIFS(L:L,B:B,B16702,C:C,C16702)</f>
        <v>154.33457369357689</v>
      </c>
    </row>
    <row r="16703" spans="1:13" x14ac:dyDescent="0.2">
      <c r="A16703">
        <v>11</v>
      </c>
      <c r="B16703">
        <v>7600</v>
      </c>
      <c r="C16703">
        <v>10</v>
      </c>
      <c r="D16703">
        <v>5</v>
      </c>
      <c r="E16703">
        <v>26</v>
      </c>
      <c r="F16703">
        <v>6</v>
      </c>
      <c r="G16703">
        <v>17</v>
      </c>
      <c r="I16703" s="1">
        <f>VLOOKUP(D16703,cards!A:D,4,FALSE)</f>
        <v>36</v>
      </c>
      <c r="J16703" s="1">
        <f>SUMIFS(G:G,C:C,C16703,B:B,B16703)</f>
        <v>405</v>
      </c>
      <c r="K16703" s="1">
        <f t="shared" si="520"/>
        <v>4.1975308641975309E-2</v>
      </c>
      <c r="L16703" s="1">
        <f t="shared" si="521"/>
        <v>1.5111111111111111</v>
      </c>
      <c r="M16703" s="1">
        <f>SUMIFS(L:L,B:B,B16703,C:C,C16703)</f>
        <v>266.06419753086436</v>
      </c>
    </row>
    <row r="16704" spans="1:13" x14ac:dyDescent="0.2">
      <c r="A16704">
        <v>11</v>
      </c>
      <c r="B16704">
        <v>7600</v>
      </c>
      <c r="C16704">
        <v>49</v>
      </c>
      <c r="D16704">
        <v>8</v>
      </c>
      <c r="E16704">
        <v>26</v>
      </c>
      <c r="F16704">
        <v>4</v>
      </c>
      <c r="G16704">
        <v>17</v>
      </c>
      <c r="I16704" s="1">
        <f>VLOOKUP(D16704,cards!A:D,4,FALSE)</f>
        <v>386</v>
      </c>
      <c r="J16704" s="1">
        <f>SUMIFS(G:G,C:C,C16704,B:B,B16704)</f>
        <v>312</v>
      </c>
      <c r="K16704" s="1">
        <f t="shared" si="520"/>
        <v>5.4487179487179488E-2</v>
      </c>
      <c r="L16704" s="1">
        <f t="shared" si="521"/>
        <v>21.032051282051281</v>
      </c>
      <c r="M16704" s="1">
        <f>SUMIFS(L:L,B:B,B16704,C:C,C16704)</f>
        <v>614.20512820512761</v>
      </c>
    </row>
    <row r="16705" spans="1:13" x14ac:dyDescent="0.2">
      <c r="A16705">
        <v>11</v>
      </c>
      <c r="B16705">
        <v>7600</v>
      </c>
      <c r="C16705">
        <v>64</v>
      </c>
      <c r="D16705">
        <v>2</v>
      </c>
      <c r="E16705">
        <v>38</v>
      </c>
      <c r="F16705">
        <v>1</v>
      </c>
      <c r="G16705">
        <v>16</v>
      </c>
      <c r="I16705" s="1">
        <f>VLOOKUP(D16705,cards!A:D,4,FALSE)</f>
        <v>2</v>
      </c>
      <c r="J16705" s="1">
        <f>SUMIFS(G:G,C:C,C16705,B:B,B16705)</f>
        <v>1434</v>
      </c>
      <c r="K16705" s="1">
        <f t="shared" si="520"/>
        <v>1.1157601115760111E-2</v>
      </c>
      <c r="L16705" s="1">
        <f t="shared" si="521"/>
        <v>2.2315202231520222E-2</v>
      </c>
      <c r="M16705" s="1">
        <f>SUMIFS(L:L,B:B,B16705,C:C,C16705)</f>
        <v>26.357740585774053</v>
      </c>
    </row>
    <row r="16706" spans="1:13" x14ac:dyDescent="0.2">
      <c r="A16706">
        <v>11</v>
      </c>
      <c r="B16706">
        <v>7600</v>
      </c>
      <c r="C16706">
        <v>13</v>
      </c>
      <c r="D16706">
        <v>5</v>
      </c>
      <c r="E16706">
        <v>38</v>
      </c>
      <c r="F16706">
        <v>1</v>
      </c>
      <c r="G16706">
        <v>16</v>
      </c>
      <c r="I16706" s="1">
        <f>VLOOKUP(D16706,cards!A:D,4,FALSE)</f>
        <v>36</v>
      </c>
      <c r="J16706" s="1">
        <f>SUMIFS(G:G,C:C,C16706,B:B,B16706)</f>
        <v>6181</v>
      </c>
      <c r="K16706" s="1">
        <f t="shared" ref="K16706:K16769" si="522">G16706/J16706</f>
        <v>2.5885779000161787E-3</v>
      </c>
      <c r="L16706" s="1">
        <f t="shared" ref="L16706:L16769" si="523">I16706*K16706</f>
        <v>9.3188804400582428E-2</v>
      </c>
      <c r="M16706" s="1">
        <f>SUMIFS(L:L,B:B,B16706,C:C,C16706)</f>
        <v>154.33457369357689</v>
      </c>
    </row>
    <row r="16707" spans="1:13" x14ac:dyDescent="0.2">
      <c r="A16707">
        <v>11</v>
      </c>
      <c r="B16707">
        <v>7600</v>
      </c>
      <c r="C16707">
        <v>64</v>
      </c>
      <c r="D16707">
        <v>1</v>
      </c>
      <c r="E16707">
        <v>38</v>
      </c>
      <c r="F16707">
        <v>1</v>
      </c>
      <c r="G16707">
        <v>16</v>
      </c>
      <c r="I16707" s="1">
        <f>VLOOKUP(D16707,cards!A:D,4,FALSE)</f>
        <v>1</v>
      </c>
      <c r="J16707" s="1">
        <f>SUMIFS(G:G,C:C,C16707,B:B,B16707)</f>
        <v>1434</v>
      </c>
      <c r="K16707" s="1">
        <f t="shared" si="522"/>
        <v>1.1157601115760111E-2</v>
      </c>
      <c r="L16707" s="1">
        <f t="shared" si="523"/>
        <v>1.1157601115760111E-2</v>
      </c>
      <c r="M16707" s="1">
        <f>SUMIFS(L:L,B:B,B16707,C:C,C16707)</f>
        <v>26.357740585774053</v>
      </c>
    </row>
    <row r="16708" spans="1:13" x14ac:dyDescent="0.2">
      <c r="A16708">
        <v>11</v>
      </c>
      <c r="B16708">
        <v>7600</v>
      </c>
      <c r="C16708">
        <v>49</v>
      </c>
      <c r="D16708">
        <v>7</v>
      </c>
      <c r="E16708">
        <v>26</v>
      </c>
      <c r="F16708">
        <v>5</v>
      </c>
      <c r="G16708">
        <v>15</v>
      </c>
      <c r="I16708" s="1">
        <f>VLOOKUP(D16708,cards!A:D,4,FALSE)</f>
        <v>186</v>
      </c>
      <c r="J16708" s="1">
        <f>SUMIFS(G:G,C:C,C16708,B:B,B16708)</f>
        <v>312</v>
      </c>
      <c r="K16708" s="1">
        <f t="shared" si="522"/>
        <v>4.807692307692308E-2</v>
      </c>
      <c r="L16708" s="1">
        <f t="shared" si="523"/>
        <v>8.9423076923076934</v>
      </c>
      <c r="M16708" s="1">
        <f>SUMIFS(L:L,B:B,B16708,C:C,C16708)</f>
        <v>614.20512820512761</v>
      </c>
    </row>
    <row r="16709" spans="1:13" x14ac:dyDescent="0.2">
      <c r="A16709">
        <v>11</v>
      </c>
      <c r="B16709">
        <v>7600</v>
      </c>
      <c r="C16709">
        <v>31</v>
      </c>
      <c r="D16709">
        <v>9</v>
      </c>
      <c r="E16709">
        <v>38</v>
      </c>
      <c r="F16709">
        <v>6</v>
      </c>
      <c r="G16709">
        <v>15</v>
      </c>
      <c r="I16709" s="1">
        <f>VLOOKUP(D16709,cards!A:D,4,FALSE)</f>
        <v>786</v>
      </c>
      <c r="J16709" s="1">
        <f>SUMIFS(G:G,C:C,C16709,B:B,B16709)</f>
        <v>25047</v>
      </c>
      <c r="K16709" s="1">
        <f t="shared" si="522"/>
        <v>5.9887411666067797E-4</v>
      </c>
      <c r="L16709" s="1">
        <f t="shared" si="523"/>
        <v>0.47071505569529287</v>
      </c>
      <c r="M16709" s="1">
        <f>SUMIFS(L:L,B:B,B16709,C:C,C16709)</f>
        <v>235.33732582744446</v>
      </c>
    </row>
    <row r="16710" spans="1:13" x14ac:dyDescent="0.2">
      <c r="A16710">
        <v>11</v>
      </c>
      <c r="B16710">
        <v>7600</v>
      </c>
      <c r="C16710">
        <v>13</v>
      </c>
      <c r="D16710">
        <v>6</v>
      </c>
      <c r="E16710">
        <v>63</v>
      </c>
      <c r="F16710">
        <v>2</v>
      </c>
      <c r="G16710">
        <v>15</v>
      </c>
      <c r="I16710" s="1">
        <f>VLOOKUP(D16710,cards!A:D,4,FALSE)</f>
        <v>86</v>
      </c>
      <c r="J16710" s="1">
        <f>SUMIFS(G:G,C:C,C16710,B:B,B16710)</f>
        <v>6181</v>
      </c>
      <c r="K16710" s="1">
        <f t="shared" si="522"/>
        <v>2.4267917812651673E-3</v>
      </c>
      <c r="L16710" s="1">
        <f t="shared" si="523"/>
        <v>0.2087040931888044</v>
      </c>
      <c r="M16710" s="1">
        <f>SUMIFS(L:L,B:B,B16710,C:C,C16710)</f>
        <v>154.33457369357689</v>
      </c>
    </row>
    <row r="16711" spans="1:13" x14ac:dyDescent="0.2">
      <c r="A16711">
        <v>11</v>
      </c>
      <c r="B16711">
        <v>7600</v>
      </c>
      <c r="C16711">
        <v>37</v>
      </c>
      <c r="D16711">
        <v>1</v>
      </c>
      <c r="E16711">
        <v>38</v>
      </c>
      <c r="F16711">
        <v>2</v>
      </c>
      <c r="G16711">
        <v>15</v>
      </c>
      <c r="I16711" s="1">
        <f>VLOOKUP(D16711,cards!A:D,4,FALSE)</f>
        <v>1</v>
      </c>
      <c r="J16711" s="1">
        <f>SUMIFS(G:G,C:C,C16711,B:B,B16711)</f>
        <v>9652</v>
      </c>
      <c r="K16711" s="1">
        <f t="shared" si="522"/>
        <v>1.5540820555325322E-3</v>
      </c>
      <c r="L16711" s="1">
        <f t="shared" si="523"/>
        <v>1.5540820555325322E-3</v>
      </c>
      <c r="M16711" s="1">
        <f>SUMIFS(L:L,B:B,B16711,C:C,C16711)</f>
        <v>42.187525901367572</v>
      </c>
    </row>
    <row r="16712" spans="1:13" x14ac:dyDescent="0.2">
      <c r="A16712">
        <v>11</v>
      </c>
      <c r="B16712">
        <v>7600</v>
      </c>
      <c r="C16712">
        <v>10</v>
      </c>
      <c r="D16712">
        <v>4</v>
      </c>
      <c r="E16712">
        <v>26</v>
      </c>
      <c r="F16712">
        <v>4</v>
      </c>
      <c r="G16712">
        <v>14</v>
      </c>
      <c r="I16712" s="1">
        <f>VLOOKUP(D16712,cards!A:D,4,FALSE)</f>
        <v>16</v>
      </c>
      <c r="J16712" s="1">
        <f>SUMIFS(G:G,C:C,C16712,B:B,B16712)</f>
        <v>405</v>
      </c>
      <c r="K16712" s="1">
        <f t="shared" si="522"/>
        <v>3.4567901234567898E-2</v>
      </c>
      <c r="L16712" s="1">
        <f t="shared" si="523"/>
        <v>0.55308641975308637</v>
      </c>
      <c r="M16712" s="1">
        <f>SUMIFS(L:L,B:B,B16712,C:C,C16712)</f>
        <v>266.06419753086436</v>
      </c>
    </row>
    <row r="16713" spans="1:13" x14ac:dyDescent="0.2">
      <c r="A16713">
        <v>11</v>
      </c>
      <c r="B16713">
        <v>7600</v>
      </c>
      <c r="C16713">
        <v>13</v>
      </c>
      <c r="D16713">
        <v>6</v>
      </c>
      <c r="E16713">
        <v>32</v>
      </c>
      <c r="F16713">
        <v>5</v>
      </c>
      <c r="G16713">
        <v>14</v>
      </c>
      <c r="I16713" s="1">
        <f>VLOOKUP(D16713,cards!A:D,4,FALSE)</f>
        <v>86</v>
      </c>
      <c r="J16713" s="1">
        <f>SUMIFS(G:G,C:C,C16713,B:B,B16713)</f>
        <v>6181</v>
      </c>
      <c r="K16713" s="1">
        <f t="shared" si="522"/>
        <v>2.2650056625141564E-3</v>
      </c>
      <c r="L16713" s="1">
        <f t="shared" si="523"/>
        <v>0.19479048697621745</v>
      </c>
      <c r="M16713" s="1">
        <f>SUMIFS(L:L,B:B,B16713,C:C,C16713)</f>
        <v>154.33457369357689</v>
      </c>
    </row>
    <row r="16714" spans="1:13" x14ac:dyDescent="0.2">
      <c r="A16714">
        <v>11</v>
      </c>
      <c r="B16714">
        <v>7600</v>
      </c>
      <c r="C16714">
        <v>64</v>
      </c>
      <c r="D16714">
        <v>2</v>
      </c>
      <c r="E16714">
        <v>38</v>
      </c>
      <c r="F16714">
        <v>2</v>
      </c>
      <c r="G16714">
        <v>14</v>
      </c>
      <c r="I16714" s="1">
        <f>VLOOKUP(D16714,cards!A:D,4,FALSE)</f>
        <v>2</v>
      </c>
      <c r="J16714" s="1">
        <f>SUMIFS(G:G,C:C,C16714,B:B,B16714)</f>
        <v>1434</v>
      </c>
      <c r="K16714" s="1">
        <f t="shared" si="522"/>
        <v>9.7629009762900971E-3</v>
      </c>
      <c r="L16714" s="1">
        <f t="shared" si="523"/>
        <v>1.9525801952580194E-2</v>
      </c>
      <c r="M16714" s="1">
        <f>SUMIFS(L:L,B:B,B16714,C:C,C16714)</f>
        <v>26.357740585774053</v>
      </c>
    </row>
    <row r="16715" spans="1:13" x14ac:dyDescent="0.2">
      <c r="A16715">
        <v>11</v>
      </c>
      <c r="B16715">
        <v>7600</v>
      </c>
      <c r="C16715">
        <v>19</v>
      </c>
      <c r="D16715">
        <v>9</v>
      </c>
      <c r="E16715">
        <v>26</v>
      </c>
      <c r="F16715">
        <v>7</v>
      </c>
      <c r="G16715">
        <v>13</v>
      </c>
      <c r="I16715" s="1">
        <f>VLOOKUP(D16715,cards!A:D,4,FALSE)</f>
        <v>786</v>
      </c>
      <c r="J16715" s="1">
        <f>SUMIFS(G:G,C:C,C16715,B:B,B16715)</f>
        <v>1480</v>
      </c>
      <c r="K16715" s="1">
        <f t="shared" si="522"/>
        <v>8.7837837837837843E-3</v>
      </c>
      <c r="L16715" s="1">
        <f t="shared" si="523"/>
        <v>6.904054054054054</v>
      </c>
      <c r="M16715" s="1">
        <f>SUMIFS(L:L,B:B,B16715,C:C,C16715)</f>
        <v>431.96621621621631</v>
      </c>
    </row>
    <row r="16716" spans="1:13" x14ac:dyDescent="0.2">
      <c r="A16716">
        <v>11</v>
      </c>
      <c r="B16716">
        <v>7600</v>
      </c>
      <c r="C16716">
        <v>64</v>
      </c>
      <c r="D16716">
        <v>1</v>
      </c>
      <c r="E16716">
        <v>26</v>
      </c>
      <c r="F16716">
        <v>6</v>
      </c>
      <c r="G16716">
        <v>13</v>
      </c>
      <c r="I16716" s="1">
        <f>VLOOKUP(D16716,cards!A:D,4,FALSE)</f>
        <v>1</v>
      </c>
      <c r="J16716" s="1">
        <f>SUMIFS(G:G,C:C,C16716,B:B,B16716)</f>
        <v>1434</v>
      </c>
      <c r="K16716" s="1">
        <f t="shared" si="522"/>
        <v>9.06555090655509E-3</v>
      </c>
      <c r="L16716" s="1">
        <f t="shared" si="523"/>
        <v>9.06555090655509E-3</v>
      </c>
      <c r="M16716" s="1">
        <f>SUMIFS(L:L,B:B,B16716,C:C,C16716)</f>
        <v>26.357740585774053</v>
      </c>
    </row>
    <row r="16717" spans="1:13" x14ac:dyDescent="0.2">
      <c r="A16717">
        <v>11</v>
      </c>
      <c r="B16717">
        <v>7600</v>
      </c>
      <c r="C16717">
        <v>13</v>
      </c>
      <c r="D16717">
        <v>5</v>
      </c>
      <c r="E16717">
        <v>8</v>
      </c>
      <c r="F16717">
        <v>6</v>
      </c>
      <c r="G16717">
        <v>13</v>
      </c>
      <c r="I16717" s="1">
        <f>VLOOKUP(D16717,cards!A:D,4,FALSE)</f>
        <v>36</v>
      </c>
      <c r="J16717" s="1">
        <f>SUMIFS(G:G,C:C,C16717,B:B,B16717)</f>
        <v>6181</v>
      </c>
      <c r="K16717" s="1">
        <f t="shared" si="522"/>
        <v>2.1032195437631451E-3</v>
      </c>
      <c r="L16717" s="1">
        <f t="shared" si="523"/>
        <v>7.5715903575473226E-2</v>
      </c>
      <c r="M16717" s="1">
        <f>SUMIFS(L:L,B:B,B16717,C:C,C16717)</f>
        <v>154.33457369357689</v>
      </c>
    </row>
    <row r="16718" spans="1:13" x14ac:dyDescent="0.2">
      <c r="A16718">
        <v>11</v>
      </c>
      <c r="B16718">
        <v>7600</v>
      </c>
      <c r="C16718">
        <v>37</v>
      </c>
      <c r="D16718">
        <v>7</v>
      </c>
      <c r="E16718">
        <v>38</v>
      </c>
      <c r="F16718">
        <v>7</v>
      </c>
      <c r="G16718">
        <v>13</v>
      </c>
      <c r="I16718" s="1">
        <f>VLOOKUP(D16718,cards!A:D,4,FALSE)</f>
        <v>186</v>
      </c>
      <c r="J16718" s="1">
        <f>SUMIFS(G:G,C:C,C16718,B:B,B16718)</f>
        <v>9652</v>
      </c>
      <c r="K16718" s="1">
        <f t="shared" si="522"/>
        <v>1.3468711147948613E-3</v>
      </c>
      <c r="L16718" s="1">
        <f t="shared" si="523"/>
        <v>0.2505180273518442</v>
      </c>
      <c r="M16718" s="1">
        <f>SUMIFS(L:L,B:B,B16718,C:C,C16718)</f>
        <v>42.187525901367572</v>
      </c>
    </row>
    <row r="16719" spans="1:13" x14ac:dyDescent="0.2">
      <c r="A16719">
        <v>11</v>
      </c>
      <c r="B16719">
        <v>7600</v>
      </c>
      <c r="C16719">
        <v>49</v>
      </c>
      <c r="D16719">
        <v>10</v>
      </c>
      <c r="E16719">
        <v>26</v>
      </c>
      <c r="F16719">
        <v>8</v>
      </c>
      <c r="G16719">
        <v>13</v>
      </c>
      <c r="I16719" s="1">
        <f>VLOOKUP(D16719,cards!A:D,4,FALSE)</f>
        <v>1586</v>
      </c>
      <c r="J16719" s="1">
        <f>SUMIFS(G:G,C:C,C16719,B:B,B16719)</f>
        <v>312</v>
      </c>
      <c r="K16719" s="1">
        <f t="shared" si="522"/>
        <v>4.1666666666666664E-2</v>
      </c>
      <c r="L16719" s="1">
        <f t="shared" si="523"/>
        <v>66.083333333333329</v>
      </c>
      <c r="M16719" s="1">
        <f>SUMIFS(L:L,B:B,B16719,C:C,C16719)</f>
        <v>614.20512820512761</v>
      </c>
    </row>
    <row r="16720" spans="1:13" x14ac:dyDescent="0.2">
      <c r="A16720">
        <v>11</v>
      </c>
      <c r="B16720">
        <v>7600</v>
      </c>
      <c r="C16720">
        <v>19</v>
      </c>
      <c r="D16720">
        <v>6</v>
      </c>
      <c r="E16720">
        <v>26</v>
      </c>
      <c r="F16720">
        <v>3</v>
      </c>
      <c r="G16720">
        <v>12</v>
      </c>
      <c r="I16720" s="1">
        <f>VLOOKUP(D16720,cards!A:D,4,FALSE)</f>
        <v>86</v>
      </c>
      <c r="J16720" s="1">
        <f>SUMIFS(G:G,C:C,C16720,B:B,B16720)</f>
        <v>1480</v>
      </c>
      <c r="K16720" s="1">
        <f t="shared" si="522"/>
        <v>8.1081081081081086E-3</v>
      </c>
      <c r="L16720" s="1">
        <f t="shared" si="523"/>
        <v>0.69729729729729728</v>
      </c>
      <c r="M16720" s="1">
        <f>SUMIFS(L:L,B:B,B16720,C:C,C16720)</f>
        <v>431.96621621621631</v>
      </c>
    </row>
    <row r="16721" spans="1:13" x14ac:dyDescent="0.2">
      <c r="A16721">
        <v>11</v>
      </c>
      <c r="B16721">
        <v>7600</v>
      </c>
      <c r="C16721">
        <v>31</v>
      </c>
      <c r="D16721">
        <v>9</v>
      </c>
      <c r="E16721">
        <v>32</v>
      </c>
      <c r="F16721">
        <v>9</v>
      </c>
      <c r="G16721">
        <v>12</v>
      </c>
      <c r="I16721" s="1">
        <f>VLOOKUP(D16721,cards!A:D,4,FALSE)</f>
        <v>786</v>
      </c>
      <c r="J16721" s="1">
        <f>SUMIFS(G:G,C:C,C16721,B:B,B16721)</f>
        <v>25047</v>
      </c>
      <c r="K16721" s="1">
        <f t="shared" si="522"/>
        <v>4.7909929332854237E-4</v>
      </c>
      <c r="L16721" s="1">
        <f t="shared" si="523"/>
        <v>0.37657204455623428</v>
      </c>
      <c r="M16721" s="1">
        <f>SUMIFS(L:L,B:B,B16721,C:C,C16721)</f>
        <v>235.33732582744446</v>
      </c>
    </row>
    <row r="16722" spans="1:13" x14ac:dyDescent="0.2">
      <c r="A16722">
        <v>11</v>
      </c>
      <c r="B16722">
        <v>7600</v>
      </c>
      <c r="C16722">
        <v>13</v>
      </c>
      <c r="D16722">
        <v>7</v>
      </c>
      <c r="E16722">
        <v>38</v>
      </c>
      <c r="F16722">
        <v>1</v>
      </c>
      <c r="G16722">
        <v>12</v>
      </c>
      <c r="I16722" s="1">
        <f>VLOOKUP(D16722,cards!A:D,4,FALSE)</f>
        <v>186</v>
      </c>
      <c r="J16722" s="1">
        <f>SUMIFS(G:G,C:C,C16722,B:B,B16722)</f>
        <v>6181</v>
      </c>
      <c r="K16722" s="1">
        <f t="shared" si="522"/>
        <v>1.941433425012134E-3</v>
      </c>
      <c r="L16722" s="1">
        <f t="shared" si="523"/>
        <v>0.36110661705225694</v>
      </c>
      <c r="M16722" s="1">
        <f>SUMIFS(L:L,B:B,B16722,C:C,C16722)</f>
        <v>154.33457369357689</v>
      </c>
    </row>
    <row r="16723" spans="1:13" x14ac:dyDescent="0.2">
      <c r="A16723">
        <v>11</v>
      </c>
      <c r="B16723">
        <v>7600</v>
      </c>
      <c r="C16723">
        <v>31</v>
      </c>
      <c r="D16723">
        <v>8</v>
      </c>
      <c r="E16723">
        <v>32</v>
      </c>
      <c r="F16723">
        <v>8</v>
      </c>
      <c r="G16723">
        <v>12</v>
      </c>
      <c r="I16723" s="1">
        <f>VLOOKUP(D16723,cards!A:D,4,FALSE)</f>
        <v>386</v>
      </c>
      <c r="J16723" s="1">
        <f>SUMIFS(G:G,C:C,C16723,B:B,B16723)</f>
        <v>25047</v>
      </c>
      <c r="K16723" s="1">
        <f t="shared" si="522"/>
        <v>4.7909929332854237E-4</v>
      </c>
      <c r="L16723" s="1">
        <f t="shared" si="523"/>
        <v>0.18493232722481737</v>
      </c>
      <c r="M16723" s="1">
        <f>SUMIFS(L:L,B:B,B16723,C:C,C16723)</f>
        <v>235.33732582744446</v>
      </c>
    </row>
    <row r="16724" spans="1:13" x14ac:dyDescent="0.2">
      <c r="A16724">
        <v>11</v>
      </c>
      <c r="B16724">
        <v>7600</v>
      </c>
      <c r="C16724">
        <v>13</v>
      </c>
      <c r="D16724">
        <v>6</v>
      </c>
      <c r="E16724">
        <v>26</v>
      </c>
      <c r="F16724">
        <v>7</v>
      </c>
      <c r="G16724">
        <v>12</v>
      </c>
      <c r="I16724" s="1">
        <f>VLOOKUP(D16724,cards!A:D,4,FALSE)</f>
        <v>86</v>
      </c>
      <c r="J16724" s="1">
        <f>SUMIFS(G:G,C:C,C16724,B:B,B16724)</f>
        <v>6181</v>
      </c>
      <c r="K16724" s="1">
        <f t="shared" si="522"/>
        <v>1.941433425012134E-3</v>
      </c>
      <c r="L16724" s="1">
        <f t="shared" si="523"/>
        <v>0.16696327455104351</v>
      </c>
      <c r="M16724" s="1">
        <f>SUMIFS(L:L,B:B,B16724,C:C,C16724)</f>
        <v>154.33457369357689</v>
      </c>
    </row>
    <row r="16725" spans="1:13" x14ac:dyDescent="0.2">
      <c r="A16725">
        <v>11</v>
      </c>
      <c r="B16725">
        <v>7600</v>
      </c>
      <c r="C16725">
        <v>10</v>
      </c>
      <c r="D16725">
        <v>8</v>
      </c>
      <c r="E16725">
        <v>26</v>
      </c>
      <c r="F16725">
        <v>8</v>
      </c>
      <c r="G16725">
        <v>12</v>
      </c>
      <c r="I16725" s="1">
        <f>VLOOKUP(D16725,cards!A:D,4,FALSE)</f>
        <v>386</v>
      </c>
      <c r="J16725" s="1">
        <f>SUMIFS(G:G,C:C,C16725,B:B,B16725)</f>
        <v>405</v>
      </c>
      <c r="K16725" s="1">
        <f t="shared" si="522"/>
        <v>2.9629629629629631E-2</v>
      </c>
      <c r="L16725" s="1">
        <f t="shared" si="523"/>
        <v>11.437037037037037</v>
      </c>
      <c r="M16725" s="1">
        <f>SUMIFS(L:L,B:B,B16725,C:C,C16725)</f>
        <v>266.06419753086436</v>
      </c>
    </row>
    <row r="16726" spans="1:13" x14ac:dyDescent="0.2">
      <c r="A16726">
        <v>11</v>
      </c>
      <c r="B16726">
        <v>7600</v>
      </c>
      <c r="C16726">
        <v>31</v>
      </c>
      <c r="D16726">
        <v>7</v>
      </c>
      <c r="E16726">
        <v>8</v>
      </c>
      <c r="F16726">
        <v>7</v>
      </c>
      <c r="G16726">
        <v>12</v>
      </c>
      <c r="I16726" s="1">
        <f>VLOOKUP(D16726,cards!A:D,4,FALSE)</f>
        <v>186</v>
      </c>
      <c r="J16726" s="1">
        <f>SUMIFS(G:G,C:C,C16726,B:B,B16726)</f>
        <v>25047</v>
      </c>
      <c r="K16726" s="1">
        <f t="shared" si="522"/>
        <v>4.7909929332854237E-4</v>
      </c>
      <c r="L16726" s="1">
        <f t="shared" si="523"/>
        <v>8.9112468559108884E-2</v>
      </c>
      <c r="M16726" s="1">
        <f>SUMIFS(L:L,B:B,B16726,C:C,C16726)</f>
        <v>235.33732582744446</v>
      </c>
    </row>
    <row r="16727" spans="1:13" x14ac:dyDescent="0.2">
      <c r="A16727">
        <v>11</v>
      </c>
      <c r="B16727">
        <v>7600</v>
      </c>
      <c r="C16727">
        <v>37</v>
      </c>
      <c r="D16727">
        <v>4</v>
      </c>
      <c r="E16727">
        <v>26</v>
      </c>
      <c r="F16727">
        <v>7</v>
      </c>
      <c r="G16727">
        <v>12</v>
      </c>
      <c r="I16727" s="1">
        <f>VLOOKUP(D16727,cards!A:D,4,FALSE)</f>
        <v>16</v>
      </c>
      <c r="J16727" s="1">
        <f>SUMIFS(G:G,C:C,C16727,B:B,B16727)</f>
        <v>9652</v>
      </c>
      <c r="K16727" s="1">
        <f t="shared" si="522"/>
        <v>1.2432656444260257E-3</v>
      </c>
      <c r="L16727" s="1">
        <f t="shared" si="523"/>
        <v>1.9892250310816411E-2</v>
      </c>
      <c r="M16727" s="1">
        <f>SUMIFS(L:L,B:B,B16727,C:C,C16727)</f>
        <v>42.187525901367572</v>
      </c>
    </row>
    <row r="16728" spans="1:13" x14ac:dyDescent="0.2">
      <c r="A16728">
        <v>11</v>
      </c>
      <c r="B16728">
        <v>7600</v>
      </c>
      <c r="C16728">
        <v>31</v>
      </c>
      <c r="D16728">
        <v>4</v>
      </c>
      <c r="E16728">
        <v>8</v>
      </c>
      <c r="F16728">
        <v>6</v>
      </c>
      <c r="G16728">
        <v>12</v>
      </c>
      <c r="I16728" s="1">
        <f>VLOOKUP(D16728,cards!A:D,4,FALSE)</f>
        <v>16</v>
      </c>
      <c r="J16728" s="1">
        <f>SUMIFS(G:G,C:C,C16728,B:B,B16728)</f>
        <v>25047</v>
      </c>
      <c r="K16728" s="1">
        <f t="shared" si="522"/>
        <v>4.7909929332854237E-4</v>
      </c>
      <c r="L16728" s="1">
        <f t="shared" si="523"/>
        <v>7.6655886932566778E-3</v>
      </c>
      <c r="M16728" s="1">
        <f>SUMIFS(L:L,B:B,B16728,C:C,C16728)</f>
        <v>235.33732582744446</v>
      </c>
    </row>
    <row r="16729" spans="1:13" x14ac:dyDescent="0.2">
      <c r="A16729">
        <v>11</v>
      </c>
      <c r="B16729">
        <v>7600</v>
      </c>
      <c r="C16729">
        <v>13</v>
      </c>
      <c r="D16729">
        <v>6</v>
      </c>
      <c r="E16729">
        <v>26</v>
      </c>
      <c r="F16729">
        <v>3</v>
      </c>
      <c r="G16729">
        <v>12</v>
      </c>
      <c r="I16729" s="1">
        <f>VLOOKUP(D16729,cards!A:D,4,FALSE)</f>
        <v>86</v>
      </c>
      <c r="J16729" s="1">
        <f>SUMIFS(G:G,C:C,C16729,B:B,B16729)</f>
        <v>6181</v>
      </c>
      <c r="K16729" s="1">
        <f t="shared" si="522"/>
        <v>1.941433425012134E-3</v>
      </c>
      <c r="L16729" s="1">
        <f t="shared" si="523"/>
        <v>0.16696327455104351</v>
      </c>
      <c r="M16729" s="1">
        <f>SUMIFS(L:L,B:B,B16729,C:C,C16729)</f>
        <v>154.33457369357689</v>
      </c>
    </row>
    <row r="16730" spans="1:13" x14ac:dyDescent="0.2">
      <c r="A16730">
        <v>11</v>
      </c>
      <c r="B16730">
        <v>7600</v>
      </c>
      <c r="C16730">
        <v>31</v>
      </c>
      <c r="D16730">
        <v>5</v>
      </c>
      <c r="E16730">
        <v>26</v>
      </c>
      <c r="F16730">
        <v>7</v>
      </c>
      <c r="G16730">
        <v>11</v>
      </c>
      <c r="I16730" s="1">
        <f>VLOOKUP(D16730,cards!A:D,4,FALSE)</f>
        <v>36</v>
      </c>
      <c r="J16730" s="1">
        <f>SUMIFS(G:G,C:C,C16730,B:B,B16730)</f>
        <v>25047</v>
      </c>
      <c r="K16730" s="1">
        <f t="shared" si="522"/>
        <v>4.391743522178305E-4</v>
      </c>
      <c r="L16730" s="1">
        <f t="shared" si="523"/>
        <v>1.5810276679841896E-2</v>
      </c>
      <c r="M16730" s="1">
        <f>SUMIFS(L:L,B:B,B16730,C:C,C16730)</f>
        <v>235.33732582744446</v>
      </c>
    </row>
    <row r="16731" spans="1:13" x14ac:dyDescent="0.2">
      <c r="A16731">
        <v>11</v>
      </c>
      <c r="B16731">
        <v>7600</v>
      </c>
      <c r="C16731">
        <v>31</v>
      </c>
      <c r="D16731">
        <v>5</v>
      </c>
      <c r="E16731">
        <v>38</v>
      </c>
      <c r="F16731">
        <v>3</v>
      </c>
      <c r="G16731">
        <v>11</v>
      </c>
      <c r="I16731" s="1">
        <f>VLOOKUP(D16731,cards!A:D,4,FALSE)</f>
        <v>36</v>
      </c>
      <c r="J16731" s="1">
        <f>SUMIFS(G:G,C:C,C16731,B:B,B16731)</f>
        <v>25047</v>
      </c>
      <c r="K16731" s="1">
        <f t="shared" si="522"/>
        <v>4.391743522178305E-4</v>
      </c>
      <c r="L16731" s="1">
        <f t="shared" si="523"/>
        <v>1.5810276679841896E-2</v>
      </c>
      <c r="M16731" s="1">
        <f>SUMIFS(L:L,B:B,B16731,C:C,C16731)</f>
        <v>235.33732582744446</v>
      </c>
    </row>
    <row r="16732" spans="1:13" x14ac:dyDescent="0.2">
      <c r="A16732">
        <v>11</v>
      </c>
      <c r="B16732">
        <v>7600</v>
      </c>
      <c r="C16732">
        <v>37</v>
      </c>
      <c r="D16732">
        <v>4</v>
      </c>
      <c r="E16732">
        <v>26</v>
      </c>
      <c r="F16732">
        <v>8</v>
      </c>
      <c r="G16732">
        <v>11</v>
      </c>
      <c r="I16732" s="1">
        <f>VLOOKUP(D16732,cards!A:D,4,FALSE)</f>
        <v>16</v>
      </c>
      <c r="J16732" s="1">
        <f>SUMIFS(G:G,C:C,C16732,B:B,B16732)</f>
        <v>9652</v>
      </c>
      <c r="K16732" s="1">
        <f t="shared" si="522"/>
        <v>1.1396601740571901E-3</v>
      </c>
      <c r="L16732" s="1">
        <f t="shared" si="523"/>
        <v>1.8234562784915042E-2</v>
      </c>
      <c r="M16732" s="1">
        <f>SUMIFS(L:L,B:B,B16732,C:C,C16732)</f>
        <v>42.187525901367572</v>
      </c>
    </row>
    <row r="16733" spans="1:13" x14ac:dyDescent="0.2">
      <c r="A16733">
        <v>11</v>
      </c>
      <c r="B16733">
        <v>7600</v>
      </c>
      <c r="C16733">
        <v>31</v>
      </c>
      <c r="D16733">
        <v>5</v>
      </c>
      <c r="E16733">
        <v>63</v>
      </c>
      <c r="F16733">
        <v>3</v>
      </c>
      <c r="G16733">
        <v>11</v>
      </c>
      <c r="I16733" s="1">
        <f>VLOOKUP(D16733,cards!A:D,4,FALSE)</f>
        <v>36</v>
      </c>
      <c r="J16733" s="1">
        <f>SUMIFS(G:G,C:C,C16733,B:B,B16733)</f>
        <v>25047</v>
      </c>
      <c r="K16733" s="1">
        <f t="shared" si="522"/>
        <v>4.391743522178305E-4</v>
      </c>
      <c r="L16733" s="1">
        <f t="shared" si="523"/>
        <v>1.5810276679841896E-2</v>
      </c>
      <c r="M16733" s="1">
        <f>SUMIFS(L:L,B:B,B16733,C:C,C16733)</f>
        <v>235.33732582744446</v>
      </c>
    </row>
    <row r="16734" spans="1:13" x14ac:dyDescent="0.2">
      <c r="A16734">
        <v>11</v>
      </c>
      <c r="B16734">
        <v>7600</v>
      </c>
      <c r="C16734">
        <v>31</v>
      </c>
      <c r="D16734">
        <v>10</v>
      </c>
      <c r="E16734">
        <v>38</v>
      </c>
      <c r="F16734">
        <v>6</v>
      </c>
      <c r="G16734">
        <v>11</v>
      </c>
      <c r="I16734" s="1">
        <f>VLOOKUP(D16734,cards!A:D,4,FALSE)</f>
        <v>1586</v>
      </c>
      <c r="J16734" s="1">
        <f>SUMIFS(G:G,C:C,C16734,B:B,B16734)</f>
        <v>25047</v>
      </c>
      <c r="K16734" s="1">
        <f t="shared" si="522"/>
        <v>4.391743522178305E-4</v>
      </c>
      <c r="L16734" s="1">
        <f t="shared" si="523"/>
        <v>0.69653052261747916</v>
      </c>
      <c r="M16734" s="1">
        <f>SUMIFS(L:L,B:B,B16734,C:C,C16734)</f>
        <v>235.33732582744446</v>
      </c>
    </row>
    <row r="16735" spans="1:13" x14ac:dyDescent="0.2">
      <c r="A16735">
        <v>11</v>
      </c>
      <c r="B16735">
        <v>7600</v>
      </c>
      <c r="C16735">
        <v>13</v>
      </c>
      <c r="D16735">
        <v>6</v>
      </c>
      <c r="E16735">
        <v>32</v>
      </c>
      <c r="F16735">
        <v>4</v>
      </c>
      <c r="G16735">
        <v>11</v>
      </c>
      <c r="I16735" s="1">
        <f>VLOOKUP(D16735,cards!A:D,4,FALSE)</f>
        <v>86</v>
      </c>
      <c r="J16735" s="1">
        <f>SUMIFS(G:G,C:C,C16735,B:B,B16735)</f>
        <v>6181</v>
      </c>
      <c r="K16735" s="1">
        <f t="shared" si="522"/>
        <v>1.7796473062611229E-3</v>
      </c>
      <c r="L16735" s="1">
        <f t="shared" si="523"/>
        <v>0.15304966833845657</v>
      </c>
      <c r="M16735" s="1">
        <f>SUMIFS(L:L,B:B,B16735,C:C,C16735)</f>
        <v>154.33457369357689</v>
      </c>
    </row>
    <row r="16736" spans="1:13" x14ac:dyDescent="0.2">
      <c r="A16736">
        <v>11</v>
      </c>
      <c r="B16736">
        <v>7600</v>
      </c>
      <c r="C16736">
        <v>64</v>
      </c>
      <c r="D16736">
        <v>4</v>
      </c>
      <c r="E16736">
        <v>38</v>
      </c>
      <c r="F16736">
        <v>5</v>
      </c>
      <c r="G16736">
        <v>11</v>
      </c>
      <c r="I16736" s="1">
        <f>VLOOKUP(D16736,cards!A:D,4,FALSE)</f>
        <v>16</v>
      </c>
      <c r="J16736" s="1">
        <f>SUMIFS(G:G,C:C,C16736,B:B,B16736)</f>
        <v>1434</v>
      </c>
      <c r="K16736" s="1">
        <f t="shared" si="522"/>
        <v>7.6708507670850768E-3</v>
      </c>
      <c r="L16736" s="1">
        <f t="shared" si="523"/>
        <v>0.12273361227336123</v>
      </c>
      <c r="M16736" s="1">
        <f>SUMIFS(L:L,B:B,B16736,C:C,C16736)</f>
        <v>26.357740585774053</v>
      </c>
    </row>
    <row r="16737" spans="1:13" x14ac:dyDescent="0.2">
      <c r="A16737">
        <v>11</v>
      </c>
      <c r="B16737">
        <v>7600</v>
      </c>
      <c r="C16737">
        <v>101</v>
      </c>
      <c r="D16737">
        <v>16</v>
      </c>
      <c r="E16737">
        <v>63</v>
      </c>
      <c r="F16737">
        <v>6</v>
      </c>
      <c r="G16737">
        <v>10</v>
      </c>
      <c r="I16737" s="1">
        <f>VLOOKUP(D16737,cards!A:D,4,FALSE)</f>
        <v>79586</v>
      </c>
      <c r="J16737" s="1">
        <f>SUMIFS(G:G,C:C,C16737,B:B,B16737)</f>
        <v>36</v>
      </c>
      <c r="K16737" s="1">
        <f t="shared" si="522"/>
        <v>0.27777777777777779</v>
      </c>
      <c r="L16737" s="1">
        <f t="shared" si="523"/>
        <v>22107.222222222223</v>
      </c>
      <c r="M16737" s="1">
        <f>SUMIFS(L:L,B:B,B16737,C:C,C16737)</f>
        <v>50052.66666666665</v>
      </c>
    </row>
    <row r="16738" spans="1:13" x14ac:dyDescent="0.2">
      <c r="A16738">
        <v>11</v>
      </c>
      <c r="B16738">
        <v>7600</v>
      </c>
      <c r="C16738">
        <v>19</v>
      </c>
      <c r="D16738">
        <v>8</v>
      </c>
      <c r="E16738">
        <v>38</v>
      </c>
      <c r="F16738">
        <v>1</v>
      </c>
      <c r="G16738">
        <v>10</v>
      </c>
      <c r="I16738" s="1">
        <f>VLOOKUP(D16738,cards!A:D,4,FALSE)</f>
        <v>386</v>
      </c>
      <c r="J16738" s="1">
        <f>SUMIFS(G:G,C:C,C16738,B:B,B16738)</f>
        <v>1480</v>
      </c>
      <c r="K16738" s="1">
        <f t="shared" si="522"/>
        <v>6.7567567567567571E-3</v>
      </c>
      <c r="L16738" s="1">
        <f t="shared" si="523"/>
        <v>2.6081081081081083</v>
      </c>
      <c r="M16738" s="1">
        <f>SUMIFS(L:L,B:B,B16738,C:C,C16738)</f>
        <v>431.96621621621631</v>
      </c>
    </row>
    <row r="16739" spans="1:13" x14ac:dyDescent="0.2">
      <c r="A16739">
        <v>11</v>
      </c>
      <c r="B16739">
        <v>7600</v>
      </c>
      <c r="C16739">
        <v>31</v>
      </c>
      <c r="D16739">
        <v>5</v>
      </c>
      <c r="E16739">
        <v>0</v>
      </c>
      <c r="F16739">
        <v>0</v>
      </c>
      <c r="G16739">
        <v>10</v>
      </c>
      <c r="I16739" s="1">
        <f>VLOOKUP(D16739,cards!A:D,4,FALSE)</f>
        <v>36</v>
      </c>
      <c r="J16739" s="1">
        <f>SUMIFS(G:G,C:C,C16739,B:B,B16739)</f>
        <v>25047</v>
      </c>
      <c r="K16739" s="1">
        <f t="shared" si="522"/>
        <v>3.9924941110711863E-4</v>
      </c>
      <c r="L16739" s="1">
        <f t="shared" si="523"/>
        <v>1.4372978799856271E-2</v>
      </c>
      <c r="M16739" s="1">
        <f>SUMIFS(L:L,B:B,B16739,C:C,C16739)</f>
        <v>235.33732582744446</v>
      </c>
    </row>
    <row r="16740" spans="1:13" x14ac:dyDescent="0.2">
      <c r="A16740">
        <v>11</v>
      </c>
      <c r="B16740">
        <v>7600</v>
      </c>
      <c r="C16740">
        <v>31</v>
      </c>
      <c r="D16740">
        <v>5</v>
      </c>
      <c r="E16740">
        <v>8</v>
      </c>
      <c r="F16740">
        <v>7</v>
      </c>
      <c r="G16740">
        <v>10</v>
      </c>
      <c r="I16740" s="1">
        <f>VLOOKUP(D16740,cards!A:D,4,FALSE)</f>
        <v>36</v>
      </c>
      <c r="J16740" s="1">
        <f>SUMIFS(G:G,C:C,C16740,B:B,B16740)</f>
        <v>25047</v>
      </c>
      <c r="K16740" s="1">
        <f t="shared" si="522"/>
        <v>3.9924941110711863E-4</v>
      </c>
      <c r="L16740" s="1">
        <f t="shared" si="523"/>
        <v>1.4372978799856271E-2</v>
      </c>
      <c r="M16740" s="1">
        <f>SUMIFS(L:L,B:B,B16740,C:C,C16740)</f>
        <v>235.33732582744446</v>
      </c>
    </row>
    <row r="16741" spans="1:13" x14ac:dyDescent="0.2">
      <c r="A16741">
        <v>11</v>
      </c>
      <c r="B16741">
        <v>7600</v>
      </c>
      <c r="C16741">
        <v>31</v>
      </c>
      <c r="D16741">
        <v>8</v>
      </c>
      <c r="E16741">
        <v>38</v>
      </c>
      <c r="F16741">
        <v>2</v>
      </c>
      <c r="G16741">
        <v>10</v>
      </c>
      <c r="I16741" s="1">
        <f>VLOOKUP(D16741,cards!A:D,4,FALSE)</f>
        <v>386</v>
      </c>
      <c r="J16741" s="1">
        <f>SUMIFS(G:G,C:C,C16741,B:B,B16741)</f>
        <v>25047</v>
      </c>
      <c r="K16741" s="1">
        <f t="shared" si="522"/>
        <v>3.9924941110711863E-4</v>
      </c>
      <c r="L16741" s="1">
        <f t="shared" si="523"/>
        <v>0.15411027268734778</v>
      </c>
      <c r="M16741" s="1">
        <f>SUMIFS(L:L,B:B,B16741,C:C,C16741)</f>
        <v>235.33732582744446</v>
      </c>
    </row>
    <row r="16742" spans="1:13" x14ac:dyDescent="0.2">
      <c r="A16742">
        <v>11</v>
      </c>
      <c r="B16742">
        <v>7600</v>
      </c>
      <c r="C16742">
        <v>31</v>
      </c>
      <c r="D16742">
        <v>5</v>
      </c>
      <c r="E16742">
        <v>32</v>
      </c>
      <c r="F16742">
        <v>6</v>
      </c>
      <c r="G16742">
        <v>10</v>
      </c>
      <c r="I16742" s="1">
        <f>VLOOKUP(D16742,cards!A:D,4,FALSE)</f>
        <v>36</v>
      </c>
      <c r="J16742" s="1">
        <f>SUMIFS(G:G,C:C,C16742,B:B,B16742)</f>
        <v>25047</v>
      </c>
      <c r="K16742" s="1">
        <f t="shared" si="522"/>
        <v>3.9924941110711863E-4</v>
      </c>
      <c r="L16742" s="1">
        <f t="shared" si="523"/>
        <v>1.4372978799856271E-2</v>
      </c>
      <c r="M16742" s="1">
        <f>SUMIFS(L:L,B:B,B16742,C:C,C16742)</f>
        <v>235.33732582744446</v>
      </c>
    </row>
    <row r="16743" spans="1:13" x14ac:dyDescent="0.2">
      <c r="A16743">
        <v>11</v>
      </c>
      <c r="B16743">
        <v>7600</v>
      </c>
      <c r="C16743">
        <v>31</v>
      </c>
      <c r="D16743">
        <v>5</v>
      </c>
      <c r="E16743">
        <v>32</v>
      </c>
      <c r="F16743">
        <v>3</v>
      </c>
      <c r="G16743">
        <v>10</v>
      </c>
      <c r="I16743" s="1">
        <f>VLOOKUP(D16743,cards!A:D,4,FALSE)</f>
        <v>36</v>
      </c>
      <c r="J16743" s="1">
        <f>SUMIFS(G:G,C:C,C16743,B:B,B16743)</f>
        <v>25047</v>
      </c>
      <c r="K16743" s="1">
        <f t="shared" si="522"/>
        <v>3.9924941110711863E-4</v>
      </c>
      <c r="L16743" s="1">
        <f t="shared" si="523"/>
        <v>1.4372978799856271E-2</v>
      </c>
      <c r="M16743" s="1">
        <f>SUMIFS(L:L,B:B,B16743,C:C,C16743)</f>
        <v>235.33732582744446</v>
      </c>
    </row>
    <row r="16744" spans="1:13" x14ac:dyDescent="0.2">
      <c r="A16744">
        <v>11</v>
      </c>
      <c r="B16744">
        <v>7600</v>
      </c>
      <c r="C16744">
        <v>31</v>
      </c>
      <c r="D16744">
        <v>8</v>
      </c>
      <c r="E16744">
        <v>32</v>
      </c>
      <c r="F16744">
        <v>7</v>
      </c>
      <c r="G16744">
        <v>10</v>
      </c>
      <c r="I16744" s="1">
        <f>VLOOKUP(D16744,cards!A:D,4,FALSE)</f>
        <v>386</v>
      </c>
      <c r="J16744" s="1">
        <f>SUMIFS(G:G,C:C,C16744,B:B,B16744)</f>
        <v>25047</v>
      </c>
      <c r="K16744" s="1">
        <f t="shared" si="522"/>
        <v>3.9924941110711863E-4</v>
      </c>
      <c r="L16744" s="1">
        <f t="shared" si="523"/>
        <v>0.15411027268734778</v>
      </c>
      <c r="M16744" s="1">
        <f>SUMIFS(L:L,B:B,B16744,C:C,C16744)</f>
        <v>235.33732582744446</v>
      </c>
    </row>
    <row r="16745" spans="1:13" x14ac:dyDescent="0.2">
      <c r="A16745">
        <v>11</v>
      </c>
      <c r="B16745">
        <v>7600</v>
      </c>
      <c r="C16745">
        <v>13</v>
      </c>
      <c r="D16745">
        <v>8</v>
      </c>
      <c r="E16745">
        <v>26</v>
      </c>
      <c r="F16745">
        <v>7</v>
      </c>
      <c r="G16745">
        <v>10</v>
      </c>
      <c r="I16745" s="1">
        <f>VLOOKUP(D16745,cards!A:D,4,FALSE)</f>
        <v>386</v>
      </c>
      <c r="J16745" s="1">
        <f>SUMIFS(G:G,C:C,C16745,B:B,B16745)</f>
        <v>6181</v>
      </c>
      <c r="K16745" s="1">
        <f t="shared" si="522"/>
        <v>1.6178611875101116E-3</v>
      </c>
      <c r="L16745" s="1">
        <f t="shared" si="523"/>
        <v>0.62449441837890307</v>
      </c>
      <c r="M16745" s="1">
        <f>SUMIFS(L:L,B:B,B16745,C:C,C16745)</f>
        <v>154.33457369357689</v>
      </c>
    </row>
    <row r="16746" spans="1:13" x14ac:dyDescent="0.2">
      <c r="A16746">
        <v>11</v>
      </c>
      <c r="B16746">
        <v>7600</v>
      </c>
      <c r="C16746">
        <v>13</v>
      </c>
      <c r="D16746">
        <v>7</v>
      </c>
      <c r="E16746">
        <v>63</v>
      </c>
      <c r="F16746">
        <v>2</v>
      </c>
      <c r="G16746">
        <v>10</v>
      </c>
      <c r="I16746" s="1">
        <f>VLOOKUP(D16746,cards!A:D,4,FALSE)</f>
        <v>186</v>
      </c>
      <c r="J16746" s="1">
        <f>SUMIFS(G:G,C:C,C16746,B:B,B16746)</f>
        <v>6181</v>
      </c>
      <c r="K16746" s="1">
        <f t="shared" si="522"/>
        <v>1.6178611875101116E-3</v>
      </c>
      <c r="L16746" s="1">
        <f t="shared" si="523"/>
        <v>0.30092218087688077</v>
      </c>
      <c r="M16746" s="1">
        <f>SUMIFS(L:L,B:B,B16746,C:C,C16746)</f>
        <v>154.33457369357689</v>
      </c>
    </row>
    <row r="16747" spans="1:13" x14ac:dyDescent="0.2">
      <c r="A16747">
        <v>11</v>
      </c>
      <c r="B16747">
        <v>7600</v>
      </c>
      <c r="C16747">
        <v>49</v>
      </c>
      <c r="D16747">
        <v>9</v>
      </c>
      <c r="E16747">
        <v>26</v>
      </c>
      <c r="F16747">
        <v>5</v>
      </c>
      <c r="G16747">
        <v>9</v>
      </c>
      <c r="I16747" s="1">
        <f>VLOOKUP(D16747,cards!A:D,4,FALSE)</f>
        <v>786</v>
      </c>
      <c r="J16747" s="1">
        <f>SUMIFS(G:G,C:C,C16747,B:B,B16747)</f>
        <v>312</v>
      </c>
      <c r="K16747" s="1">
        <f t="shared" si="522"/>
        <v>2.8846153846153848E-2</v>
      </c>
      <c r="L16747" s="1">
        <f t="shared" si="523"/>
        <v>22.673076923076923</v>
      </c>
      <c r="M16747" s="1">
        <f>SUMIFS(L:L,B:B,B16747,C:C,C16747)</f>
        <v>614.20512820512761</v>
      </c>
    </row>
    <row r="16748" spans="1:13" x14ac:dyDescent="0.2">
      <c r="A16748">
        <v>11</v>
      </c>
      <c r="B16748">
        <v>7600</v>
      </c>
      <c r="C16748">
        <v>13</v>
      </c>
      <c r="D16748">
        <v>6</v>
      </c>
      <c r="E16748">
        <v>8</v>
      </c>
      <c r="F16748">
        <v>7</v>
      </c>
      <c r="G16748">
        <v>9</v>
      </c>
      <c r="I16748" s="1">
        <f>VLOOKUP(D16748,cards!A:D,4,FALSE)</f>
        <v>86</v>
      </c>
      <c r="J16748" s="1">
        <f>SUMIFS(G:G,C:C,C16748,B:B,B16748)</f>
        <v>6181</v>
      </c>
      <c r="K16748" s="1">
        <f t="shared" si="522"/>
        <v>1.4560750687591004E-3</v>
      </c>
      <c r="L16748" s="1">
        <f t="shared" si="523"/>
        <v>0.12522245591328263</v>
      </c>
      <c r="M16748" s="1">
        <f>SUMIFS(L:L,B:B,B16748,C:C,C16748)</f>
        <v>154.33457369357689</v>
      </c>
    </row>
    <row r="16749" spans="1:13" x14ac:dyDescent="0.2">
      <c r="A16749">
        <v>11</v>
      </c>
      <c r="B16749">
        <v>7600</v>
      </c>
      <c r="C16749">
        <v>10</v>
      </c>
      <c r="D16749">
        <v>6</v>
      </c>
      <c r="E16749">
        <v>38</v>
      </c>
      <c r="F16749">
        <v>1</v>
      </c>
      <c r="G16749">
        <v>9</v>
      </c>
      <c r="I16749" s="1">
        <f>VLOOKUP(D16749,cards!A:D,4,FALSE)</f>
        <v>86</v>
      </c>
      <c r="J16749" s="1">
        <f>SUMIFS(G:G,C:C,C16749,B:B,B16749)</f>
        <v>405</v>
      </c>
      <c r="K16749" s="1">
        <f t="shared" si="522"/>
        <v>2.2222222222222223E-2</v>
      </c>
      <c r="L16749" s="1">
        <f t="shared" si="523"/>
        <v>1.9111111111111112</v>
      </c>
      <c r="M16749" s="1">
        <f>SUMIFS(L:L,B:B,B16749,C:C,C16749)</f>
        <v>266.06419753086436</v>
      </c>
    </row>
    <row r="16750" spans="1:13" x14ac:dyDescent="0.2">
      <c r="A16750">
        <v>11</v>
      </c>
      <c r="B16750">
        <v>7600</v>
      </c>
      <c r="C16750">
        <v>31</v>
      </c>
      <c r="D16750">
        <v>7</v>
      </c>
      <c r="E16750">
        <v>32</v>
      </c>
      <c r="F16750">
        <v>6</v>
      </c>
      <c r="G16750">
        <v>9</v>
      </c>
      <c r="I16750" s="1">
        <f>VLOOKUP(D16750,cards!A:D,4,FALSE)</f>
        <v>186</v>
      </c>
      <c r="J16750" s="1">
        <f>SUMIFS(G:G,C:C,C16750,B:B,B16750)</f>
        <v>25047</v>
      </c>
      <c r="K16750" s="1">
        <f t="shared" si="522"/>
        <v>3.5932446999640676E-4</v>
      </c>
      <c r="L16750" s="1">
        <f t="shared" si="523"/>
        <v>6.6834351419331653E-2</v>
      </c>
      <c r="M16750" s="1">
        <f>SUMIFS(L:L,B:B,B16750,C:C,C16750)</f>
        <v>235.33732582744446</v>
      </c>
    </row>
    <row r="16751" spans="1:13" x14ac:dyDescent="0.2">
      <c r="A16751">
        <v>11</v>
      </c>
      <c r="B16751">
        <v>7600</v>
      </c>
      <c r="C16751">
        <v>37</v>
      </c>
      <c r="D16751">
        <v>2</v>
      </c>
      <c r="E16751">
        <v>63</v>
      </c>
      <c r="F16751">
        <v>1</v>
      </c>
      <c r="G16751">
        <v>9</v>
      </c>
      <c r="I16751" s="1">
        <f>VLOOKUP(D16751,cards!A:D,4,FALSE)</f>
        <v>2</v>
      </c>
      <c r="J16751" s="1">
        <f>SUMIFS(G:G,C:C,C16751,B:B,B16751)</f>
        <v>9652</v>
      </c>
      <c r="K16751" s="1">
        <f t="shared" si="522"/>
        <v>9.3244923331951932E-4</v>
      </c>
      <c r="L16751" s="1">
        <f t="shared" si="523"/>
        <v>1.8648984666390386E-3</v>
      </c>
      <c r="M16751" s="1">
        <f>SUMIFS(L:L,B:B,B16751,C:C,C16751)</f>
        <v>42.187525901367572</v>
      </c>
    </row>
    <row r="16752" spans="1:13" x14ac:dyDescent="0.2">
      <c r="A16752">
        <v>11</v>
      </c>
      <c r="B16752">
        <v>7600</v>
      </c>
      <c r="C16752">
        <v>31</v>
      </c>
      <c r="D16752">
        <v>4</v>
      </c>
      <c r="E16752">
        <v>32</v>
      </c>
      <c r="F16752">
        <v>4</v>
      </c>
      <c r="G16752">
        <v>9</v>
      </c>
      <c r="I16752" s="1">
        <f>VLOOKUP(D16752,cards!A:D,4,FALSE)</f>
        <v>16</v>
      </c>
      <c r="J16752" s="1">
        <f>SUMIFS(G:G,C:C,C16752,B:B,B16752)</f>
        <v>25047</v>
      </c>
      <c r="K16752" s="1">
        <f t="shared" si="522"/>
        <v>3.5932446999640676E-4</v>
      </c>
      <c r="L16752" s="1">
        <f t="shared" si="523"/>
        <v>5.7491915199425082E-3</v>
      </c>
      <c r="M16752" s="1">
        <f>SUMIFS(L:L,B:B,B16752,C:C,C16752)</f>
        <v>235.33732582744446</v>
      </c>
    </row>
    <row r="16753" spans="1:13" x14ac:dyDescent="0.2">
      <c r="A16753">
        <v>11</v>
      </c>
      <c r="B16753">
        <v>7600</v>
      </c>
      <c r="C16753">
        <v>37</v>
      </c>
      <c r="D16753">
        <v>7</v>
      </c>
      <c r="E16753">
        <v>0</v>
      </c>
      <c r="F16753">
        <v>0</v>
      </c>
      <c r="G16753">
        <v>9</v>
      </c>
      <c r="I16753" s="1">
        <f>VLOOKUP(D16753,cards!A:D,4,FALSE)</f>
        <v>186</v>
      </c>
      <c r="J16753" s="1">
        <f>SUMIFS(G:G,C:C,C16753,B:B,B16753)</f>
        <v>9652</v>
      </c>
      <c r="K16753" s="1">
        <f t="shared" si="522"/>
        <v>9.3244923331951932E-4</v>
      </c>
      <c r="L16753" s="1">
        <f t="shared" si="523"/>
        <v>0.17343555739743061</v>
      </c>
      <c r="M16753" s="1">
        <f>SUMIFS(L:L,B:B,B16753,C:C,C16753)</f>
        <v>42.187525901367572</v>
      </c>
    </row>
    <row r="16754" spans="1:13" x14ac:dyDescent="0.2">
      <c r="A16754">
        <v>11</v>
      </c>
      <c r="B16754">
        <v>7600</v>
      </c>
      <c r="C16754">
        <v>37</v>
      </c>
      <c r="D16754">
        <v>2</v>
      </c>
      <c r="E16754">
        <v>63</v>
      </c>
      <c r="F16754">
        <v>2</v>
      </c>
      <c r="G16754">
        <v>9</v>
      </c>
      <c r="I16754" s="1">
        <f>VLOOKUP(D16754,cards!A:D,4,FALSE)</f>
        <v>2</v>
      </c>
      <c r="J16754" s="1">
        <f>SUMIFS(G:G,C:C,C16754,B:B,B16754)</f>
        <v>9652</v>
      </c>
      <c r="K16754" s="1">
        <f t="shared" si="522"/>
        <v>9.3244923331951932E-4</v>
      </c>
      <c r="L16754" s="1">
        <f t="shared" si="523"/>
        <v>1.8648984666390386E-3</v>
      </c>
      <c r="M16754" s="1">
        <f>SUMIFS(L:L,B:B,B16754,C:C,C16754)</f>
        <v>42.187525901367572</v>
      </c>
    </row>
    <row r="16755" spans="1:13" x14ac:dyDescent="0.2">
      <c r="A16755">
        <v>11</v>
      </c>
      <c r="B16755">
        <v>7600</v>
      </c>
      <c r="C16755">
        <v>31</v>
      </c>
      <c r="D16755">
        <v>7</v>
      </c>
      <c r="E16755">
        <v>63</v>
      </c>
      <c r="F16755">
        <v>1</v>
      </c>
      <c r="G16755">
        <v>8</v>
      </c>
      <c r="I16755" s="1">
        <f>VLOOKUP(D16755,cards!A:D,4,FALSE)</f>
        <v>186</v>
      </c>
      <c r="J16755" s="1">
        <f>SUMIFS(G:G,C:C,C16755,B:B,B16755)</f>
        <v>25047</v>
      </c>
      <c r="K16755" s="1">
        <f t="shared" si="522"/>
        <v>3.1939952888569489E-4</v>
      </c>
      <c r="L16755" s="1">
        <f t="shared" si="523"/>
        <v>5.9408312372739247E-2</v>
      </c>
      <c r="M16755" s="1">
        <f>SUMIFS(L:L,B:B,B16755,C:C,C16755)</f>
        <v>235.33732582744446</v>
      </c>
    </row>
    <row r="16756" spans="1:13" x14ac:dyDescent="0.2">
      <c r="A16756">
        <v>11</v>
      </c>
      <c r="B16756">
        <v>7600</v>
      </c>
      <c r="C16756">
        <v>13</v>
      </c>
      <c r="D16756">
        <v>7</v>
      </c>
      <c r="E16756">
        <v>8</v>
      </c>
      <c r="F16756">
        <v>6</v>
      </c>
      <c r="G16756">
        <v>8</v>
      </c>
      <c r="I16756" s="1">
        <f>VLOOKUP(D16756,cards!A:D,4,FALSE)</f>
        <v>186</v>
      </c>
      <c r="J16756" s="1">
        <f>SUMIFS(G:G,C:C,C16756,B:B,B16756)</f>
        <v>6181</v>
      </c>
      <c r="K16756" s="1">
        <f t="shared" si="522"/>
        <v>1.2942889500080893E-3</v>
      </c>
      <c r="L16756" s="1">
        <f t="shared" si="523"/>
        <v>0.24073774470150461</v>
      </c>
      <c r="M16756" s="1">
        <f>SUMIFS(L:L,B:B,B16756,C:C,C16756)</f>
        <v>154.33457369357689</v>
      </c>
    </row>
    <row r="16757" spans="1:13" x14ac:dyDescent="0.2">
      <c r="A16757">
        <v>11</v>
      </c>
      <c r="B16757">
        <v>7600</v>
      </c>
      <c r="C16757">
        <v>49</v>
      </c>
      <c r="D16757">
        <v>9</v>
      </c>
      <c r="E16757">
        <v>26</v>
      </c>
      <c r="F16757">
        <v>7</v>
      </c>
      <c r="G16757">
        <v>8</v>
      </c>
      <c r="I16757" s="1">
        <f>VLOOKUP(D16757,cards!A:D,4,FALSE)</f>
        <v>786</v>
      </c>
      <c r="J16757" s="1">
        <f>SUMIFS(G:G,C:C,C16757,B:B,B16757)</f>
        <v>312</v>
      </c>
      <c r="K16757" s="1">
        <f t="shared" si="522"/>
        <v>2.564102564102564E-2</v>
      </c>
      <c r="L16757" s="1">
        <f t="shared" si="523"/>
        <v>20.153846153846153</v>
      </c>
      <c r="M16757" s="1">
        <f>SUMIFS(L:L,B:B,B16757,C:C,C16757)</f>
        <v>614.20512820512761</v>
      </c>
    </row>
    <row r="16758" spans="1:13" x14ac:dyDescent="0.2">
      <c r="A16758">
        <v>11</v>
      </c>
      <c r="B16758">
        <v>7600</v>
      </c>
      <c r="C16758">
        <v>37</v>
      </c>
      <c r="D16758">
        <v>3</v>
      </c>
      <c r="E16758">
        <v>0</v>
      </c>
      <c r="F16758">
        <v>0</v>
      </c>
      <c r="G16758">
        <v>8</v>
      </c>
      <c r="I16758" s="1">
        <f>VLOOKUP(D16758,cards!A:D,4,FALSE)</f>
        <v>6</v>
      </c>
      <c r="J16758" s="1">
        <f>SUMIFS(G:G,C:C,C16758,B:B,B16758)</f>
        <v>9652</v>
      </c>
      <c r="K16758" s="1">
        <f t="shared" si="522"/>
        <v>8.2884376295068376E-4</v>
      </c>
      <c r="L16758" s="1">
        <f t="shared" si="523"/>
        <v>4.9730625777041028E-3</v>
      </c>
      <c r="M16758" s="1">
        <f>SUMIFS(L:L,B:B,B16758,C:C,C16758)</f>
        <v>42.187525901367572</v>
      </c>
    </row>
    <row r="16759" spans="1:13" x14ac:dyDescent="0.2">
      <c r="A16759">
        <v>11</v>
      </c>
      <c r="B16759">
        <v>7600</v>
      </c>
      <c r="C16759">
        <v>37</v>
      </c>
      <c r="D16759">
        <v>3</v>
      </c>
      <c r="E16759">
        <v>63</v>
      </c>
      <c r="F16759">
        <v>2</v>
      </c>
      <c r="G16759">
        <v>8</v>
      </c>
      <c r="I16759" s="1">
        <f>VLOOKUP(D16759,cards!A:D,4,FALSE)</f>
        <v>6</v>
      </c>
      <c r="J16759" s="1">
        <f>SUMIFS(G:G,C:C,C16759,B:B,B16759)</f>
        <v>9652</v>
      </c>
      <c r="K16759" s="1">
        <f t="shared" si="522"/>
        <v>8.2884376295068376E-4</v>
      </c>
      <c r="L16759" s="1">
        <f t="shared" si="523"/>
        <v>4.9730625777041028E-3</v>
      </c>
      <c r="M16759" s="1">
        <f>SUMIFS(L:L,B:B,B16759,C:C,C16759)</f>
        <v>42.187525901367572</v>
      </c>
    </row>
    <row r="16760" spans="1:13" x14ac:dyDescent="0.2">
      <c r="A16760">
        <v>11</v>
      </c>
      <c r="B16760">
        <v>7600</v>
      </c>
      <c r="C16760">
        <v>13</v>
      </c>
      <c r="D16760">
        <v>6</v>
      </c>
      <c r="E16760">
        <v>32</v>
      </c>
      <c r="F16760">
        <v>6</v>
      </c>
      <c r="G16760">
        <v>8</v>
      </c>
      <c r="I16760" s="1">
        <f>VLOOKUP(D16760,cards!A:D,4,FALSE)</f>
        <v>86</v>
      </c>
      <c r="J16760" s="1">
        <f>SUMIFS(G:G,C:C,C16760,B:B,B16760)</f>
        <v>6181</v>
      </c>
      <c r="K16760" s="1">
        <f t="shared" si="522"/>
        <v>1.2942889500080893E-3</v>
      </c>
      <c r="L16760" s="1">
        <f t="shared" si="523"/>
        <v>0.11130884970069568</v>
      </c>
      <c r="M16760" s="1">
        <f>SUMIFS(L:L,B:B,B16760,C:C,C16760)</f>
        <v>154.33457369357689</v>
      </c>
    </row>
    <row r="16761" spans="1:13" x14ac:dyDescent="0.2">
      <c r="A16761">
        <v>11</v>
      </c>
      <c r="B16761">
        <v>7600</v>
      </c>
      <c r="C16761">
        <v>10</v>
      </c>
      <c r="D16761">
        <v>6</v>
      </c>
      <c r="E16761">
        <v>26</v>
      </c>
      <c r="F16761">
        <v>4</v>
      </c>
      <c r="G16761">
        <v>8</v>
      </c>
      <c r="I16761" s="1">
        <f>VLOOKUP(D16761,cards!A:D,4,FALSE)</f>
        <v>86</v>
      </c>
      <c r="J16761" s="1">
        <f>SUMIFS(G:G,C:C,C16761,B:B,B16761)</f>
        <v>405</v>
      </c>
      <c r="K16761" s="1">
        <f t="shared" si="522"/>
        <v>1.9753086419753086E-2</v>
      </c>
      <c r="L16761" s="1">
        <f t="shared" si="523"/>
        <v>1.6987654320987653</v>
      </c>
      <c r="M16761" s="1">
        <f>SUMIFS(L:L,B:B,B16761,C:C,C16761)</f>
        <v>266.06419753086436</v>
      </c>
    </row>
    <row r="16762" spans="1:13" x14ac:dyDescent="0.2">
      <c r="A16762">
        <v>11</v>
      </c>
      <c r="B16762">
        <v>7600</v>
      </c>
      <c r="C16762">
        <v>19</v>
      </c>
      <c r="D16762">
        <v>9</v>
      </c>
      <c r="E16762">
        <v>26</v>
      </c>
      <c r="F16762">
        <v>8</v>
      </c>
      <c r="G16762">
        <v>8</v>
      </c>
      <c r="I16762" s="1">
        <f>VLOOKUP(D16762,cards!A:D,4,FALSE)</f>
        <v>786</v>
      </c>
      <c r="J16762" s="1">
        <f>SUMIFS(G:G,C:C,C16762,B:B,B16762)</f>
        <v>1480</v>
      </c>
      <c r="K16762" s="1">
        <f t="shared" si="522"/>
        <v>5.4054054054054057E-3</v>
      </c>
      <c r="L16762" s="1">
        <f t="shared" si="523"/>
        <v>4.2486486486486488</v>
      </c>
      <c r="M16762" s="1">
        <f>SUMIFS(L:L,B:B,B16762,C:C,C16762)</f>
        <v>431.96621621621631</v>
      </c>
    </row>
    <row r="16763" spans="1:13" x14ac:dyDescent="0.2">
      <c r="A16763">
        <v>11</v>
      </c>
      <c r="B16763">
        <v>7600</v>
      </c>
      <c r="C16763">
        <v>13</v>
      </c>
      <c r="D16763">
        <v>5</v>
      </c>
      <c r="E16763">
        <v>63</v>
      </c>
      <c r="F16763">
        <v>1</v>
      </c>
      <c r="G16763">
        <v>7</v>
      </c>
      <c r="I16763" s="1">
        <f>VLOOKUP(D16763,cards!A:D,4,FALSE)</f>
        <v>36</v>
      </c>
      <c r="J16763" s="1">
        <f>SUMIFS(G:G,C:C,C16763,B:B,B16763)</f>
        <v>6181</v>
      </c>
      <c r="K16763" s="1">
        <f t="shared" si="522"/>
        <v>1.1325028312570782E-3</v>
      </c>
      <c r="L16763" s="1">
        <f t="shared" si="523"/>
        <v>4.0770101925254813E-2</v>
      </c>
      <c r="M16763" s="1">
        <f>SUMIFS(L:L,B:B,B16763,C:C,C16763)</f>
        <v>154.33457369357689</v>
      </c>
    </row>
    <row r="16764" spans="1:13" x14ac:dyDescent="0.2">
      <c r="A16764">
        <v>11</v>
      </c>
      <c r="B16764">
        <v>7600</v>
      </c>
      <c r="C16764">
        <v>13</v>
      </c>
      <c r="D16764">
        <v>5</v>
      </c>
      <c r="E16764">
        <v>32</v>
      </c>
      <c r="F16764">
        <v>4</v>
      </c>
      <c r="G16764">
        <v>7</v>
      </c>
      <c r="I16764" s="1">
        <f>VLOOKUP(D16764,cards!A:D,4,FALSE)</f>
        <v>36</v>
      </c>
      <c r="J16764" s="1">
        <f>SUMIFS(G:G,C:C,C16764,B:B,B16764)</f>
        <v>6181</v>
      </c>
      <c r="K16764" s="1">
        <f t="shared" si="522"/>
        <v>1.1325028312570782E-3</v>
      </c>
      <c r="L16764" s="1">
        <f t="shared" si="523"/>
        <v>4.0770101925254813E-2</v>
      </c>
      <c r="M16764" s="1">
        <f>SUMIFS(L:L,B:B,B16764,C:C,C16764)</f>
        <v>154.33457369357689</v>
      </c>
    </row>
    <row r="16765" spans="1:13" x14ac:dyDescent="0.2">
      <c r="A16765">
        <v>11</v>
      </c>
      <c r="B16765">
        <v>7600</v>
      </c>
      <c r="C16765">
        <v>37</v>
      </c>
      <c r="D16765">
        <v>5</v>
      </c>
      <c r="E16765">
        <v>26</v>
      </c>
      <c r="F16765">
        <v>8</v>
      </c>
      <c r="G16765">
        <v>7</v>
      </c>
      <c r="I16765" s="1">
        <f>VLOOKUP(D16765,cards!A:D,4,FALSE)</f>
        <v>36</v>
      </c>
      <c r="J16765" s="1">
        <f>SUMIFS(G:G,C:C,C16765,B:B,B16765)</f>
        <v>9652</v>
      </c>
      <c r="K16765" s="1">
        <f t="shared" si="522"/>
        <v>7.252382925818483E-4</v>
      </c>
      <c r="L16765" s="1">
        <f t="shared" si="523"/>
        <v>2.6108578532946538E-2</v>
      </c>
      <c r="M16765" s="1">
        <f>SUMIFS(L:L,B:B,B16765,C:C,C16765)</f>
        <v>42.187525901367572</v>
      </c>
    </row>
    <row r="16766" spans="1:13" x14ac:dyDescent="0.2">
      <c r="A16766">
        <v>11</v>
      </c>
      <c r="B16766">
        <v>7600</v>
      </c>
      <c r="C16766">
        <v>49</v>
      </c>
      <c r="D16766">
        <v>8</v>
      </c>
      <c r="E16766">
        <v>26</v>
      </c>
      <c r="F16766">
        <v>6</v>
      </c>
      <c r="G16766">
        <v>7</v>
      </c>
      <c r="I16766" s="1">
        <f>VLOOKUP(D16766,cards!A:D,4,FALSE)</f>
        <v>386</v>
      </c>
      <c r="J16766" s="1">
        <f>SUMIFS(G:G,C:C,C16766,B:B,B16766)</f>
        <v>312</v>
      </c>
      <c r="K16766" s="1">
        <f t="shared" si="522"/>
        <v>2.2435897435897436E-2</v>
      </c>
      <c r="L16766" s="1">
        <f t="shared" si="523"/>
        <v>8.6602564102564106</v>
      </c>
      <c r="M16766" s="1">
        <f>SUMIFS(L:L,B:B,B16766,C:C,C16766)</f>
        <v>614.20512820512761</v>
      </c>
    </row>
    <row r="16767" spans="1:13" x14ac:dyDescent="0.2">
      <c r="A16767">
        <v>11</v>
      </c>
      <c r="B16767">
        <v>7600</v>
      </c>
      <c r="C16767">
        <v>37</v>
      </c>
      <c r="D16767">
        <v>3</v>
      </c>
      <c r="E16767">
        <v>26</v>
      </c>
      <c r="F16767">
        <v>5</v>
      </c>
      <c r="G16767">
        <v>7</v>
      </c>
      <c r="I16767" s="1">
        <f>VLOOKUP(D16767,cards!A:D,4,FALSE)</f>
        <v>6</v>
      </c>
      <c r="J16767" s="1">
        <f>SUMIFS(G:G,C:C,C16767,B:B,B16767)</f>
        <v>9652</v>
      </c>
      <c r="K16767" s="1">
        <f t="shared" si="522"/>
        <v>7.252382925818483E-4</v>
      </c>
      <c r="L16767" s="1">
        <f t="shared" si="523"/>
        <v>4.3514297554910902E-3</v>
      </c>
      <c r="M16767" s="1">
        <f>SUMIFS(L:L,B:B,B16767,C:C,C16767)</f>
        <v>42.187525901367572</v>
      </c>
    </row>
    <row r="16768" spans="1:13" x14ac:dyDescent="0.2">
      <c r="A16768">
        <v>11</v>
      </c>
      <c r="B16768">
        <v>7600</v>
      </c>
      <c r="C16768">
        <v>10</v>
      </c>
      <c r="D16768">
        <v>6</v>
      </c>
      <c r="E16768">
        <v>63</v>
      </c>
      <c r="F16768">
        <v>1</v>
      </c>
      <c r="G16768">
        <v>7</v>
      </c>
      <c r="I16768" s="1">
        <f>VLOOKUP(D16768,cards!A:D,4,FALSE)</f>
        <v>86</v>
      </c>
      <c r="J16768" s="1">
        <f>SUMIFS(G:G,C:C,C16768,B:B,B16768)</f>
        <v>405</v>
      </c>
      <c r="K16768" s="1">
        <f t="shared" si="522"/>
        <v>1.7283950617283949E-2</v>
      </c>
      <c r="L16768" s="1">
        <f t="shared" si="523"/>
        <v>1.4864197530864196</v>
      </c>
      <c r="M16768" s="1">
        <f>SUMIFS(L:L,B:B,B16768,C:C,C16768)</f>
        <v>266.06419753086436</v>
      </c>
    </row>
    <row r="16769" spans="1:13" x14ac:dyDescent="0.2">
      <c r="A16769">
        <v>11</v>
      </c>
      <c r="B16769">
        <v>7600</v>
      </c>
      <c r="C16769">
        <v>64</v>
      </c>
      <c r="D16769">
        <v>1</v>
      </c>
      <c r="E16769">
        <v>38</v>
      </c>
      <c r="F16769">
        <v>2</v>
      </c>
      <c r="G16769">
        <v>7</v>
      </c>
      <c r="I16769" s="1">
        <f>VLOOKUP(D16769,cards!A:D,4,FALSE)</f>
        <v>1</v>
      </c>
      <c r="J16769" s="1">
        <f>SUMIFS(G:G,C:C,C16769,B:B,B16769)</f>
        <v>1434</v>
      </c>
      <c r="K16769" s="1">
        <f t="shared" si="522"/>
        <v>4.8814504881450485E-3</v>
      </c>
      <c r="L16769" s="1">
        <f t="shared" si="523"/>
        <v>4.8814504881450485E-3</v>
      </c>
      <c r="M16769" s="1">
        <f>SUMIFS(L:L,B:B,B16769,C:C,C16769)</f>
        <v>26.357740585774053</v>
      </c>
    </row>
    <row r="16770" spans="1:13" x14ac:dyDescent="0.2">
      <c r="A16770">
        <v>11</v>
      </c>
      <c r="B16770">
        <v>7600</v>
      </c>
      <c r="C16770">
        <v>37</v>
      </c>
      <c r="D16770">
        <v>3</v>
      </c>
      <c r="E16770">
        <v>63</v>
      </c>
      <c r="F16770">
        <v>3</v>
      </c>
      <c r="G16770">
        <v>7</v>
      </c>
      <c r="I16770" s="1">
        <f>VLOOKUP(D16770,cards!A:D,4,FALSE)</f>
        <v>6</v>
      </c>
      <c r="J16770" s="1">
        <f>SUMIFS(G:G,C:C,C16770,B:B,B16770)</f>
        <v>9652</v>
      </c>
      <c r="K16770" s="1">
        <f t="shared" ref="K16770:K16833" si="524">G16770/J16770</f>
        <v>7.252382925818483E-4</v>
      </c>
      <c r="L16770" s="1">
        <f t="shared" ref="L16770:L16833" si="525">I16770*K16770</f>
        <v>4.3514297554910902E-3</v>
      </c>
      <c r="M16770" s="1">
        <f>SUMIFS(L:L,B:B,B16770,C:C,C16770)</f>
        <v>42.187525901367572</v>
      </c>
    </row>
    <row r="16771" spans="1:13" x14ac:dyDescent="0.2">
      <c r="A16771">
        <v>11</v>
      </c>
      <c r="B16771">
        <v>7600</v>
      </c>
      <c r="C16771">
        <v>31</v>
      </c>
      <c r="D16771">
        <v>2</v>
      </c>
      <c r="E16771">
        <v>26</v>
      </c>
      <c r="F16771">
        <v>3</v>
      </c>
      <c r="G16771">
        <v>7</v>
      </c>
      <c r="I16771" s="1">
        <f>VLOOKUP(D16771,cards!A:D,4,FALSE)</f>
        <v>2</v>
      </c>
      <c r="J16771" s="1">
        <f>SUMIFS(G:G,C:C,C16771,B:B,B16771)</f>
        <v>25047</v>
      </c>
      <c r="K16771" s="1">
        <f t="shared" si="524"/>
        <v>2.7947458777498302E-4</v>
      </c>
      <c r="L16771" s="1">
        <f t="shared" si="525"/>
        <v>5.5894917554996605E-4</v>
      </c>
      <c r="M16771" s="1">
        <f>SUMIFS(L:L,B:B,B16771,C:C,C16771)</f>
        <v>235.33732582744446</v>
      </c>
    </row>
    <row r="16772" spans="1:13" x14ac:dyDescent="0.2">
      <c r="A16772">
        <v>11</v>
      </c>
      <c r="B16772">
        <v>7600</v>
      </c>
      <c r="C16772">
        <v>37</v>
      </c>
      <c r="D16772">
        <v>2</v>
      </c>
      <c r="E16772">
        <v>38</v>
      </c>
      <c r="F16772">
        <v>3</v>
      </c>
      <c r="G16772">
        <v>7</v>
      </c>
      <c r="I16772" s="1">
        <f>VLOOKUP(D16772,cards!A:D,4,FALSE)</f>
        <v>2</v>
      </c>
      <c r="J16772" s="1">
        <f>SUMIFS(G:G,C:C,C16772,B:B,B16772)</f>
        <v>9652</v>
      </c>
      <c r="K16772" s="1">
        <f t="shared" si="524"/>
        <v>7.252382925818483E-4</v>
      </c>
      <c r="L16772" s="1">
        <f t="shared" si="525"/>
        <v>1.4504765851636966E-3</v>
      </c>
      <c r="M16772" s="1">
        <f>SUMIFS(L:L,B:B,B16772,C:C,C16772)</f>
        <v>42.187525901367572</v>
      </c>
    </row>
    <row r="16773" spans="1:13" x14ac:dyDescent="0.2">
      <c r="A16773">
        <v>11</v>
      </c>
      <c r="B16773">
        <v>7600</v>
      </c>
      <c r="C16773">
        <v>19</v>
      </c>
      <c r="D16773">
        <v>10</v>
      </c>
      <c r="E16773">
        <v>26</v>
      </c>
      <c r="F16773">
        <v>7</v>
      </c>
      <c r="G16773">
        <v>7</v>
      </c>
      <c r="I16773" s="1">
        <f>VLOOKUP(D16773,cards!A:D,4,FALSE)</f>
        <v>1586</v>
      </c>
      <c r="J16773" s="1">
        <f>SUMIFS(G:G,C:C,C16773,B:B,B16773)</f>
        <v>1480</v>
      </c>
      <c r="K16773" s="1">
        <f t="shared" si="524"/>
        <v>4.72972972972973E-3</v>
      </c>
      <c r="L16773" s="1">
        <f t="shared" si="525"/>
        <v>7.5013513513513521</v>
      </c>
      <c r="M16773" s="1">
        <f>SUMIFS(L:L,B:B,B16773,C:C,C16773)</f>
        <v>431.96621621621631</v>
      </c>
    </row>
    <row r="16774" spans="1:13" x14ac:dyDescent="0.2">
      <c r="A16774">
        <v>11</v>
      </c>
      <c r="B16774">
        <v>7600</v>
      </c>
      <c r="C16774">
        <v>19</v>
      </c>
      <c r="D16774">
        <v>9</v>
      </c>
      <c r="E16774">
        <v>26</v>
      </c>
      <c r="F16774">
        <v>5</v>
      </c>
      <c r="G16774">
        <v>7</v>
      </c>
      <c r="I16774" s="1">
        <f>VLOOKUP(D16774,cards!A:D,4,FALSE)</f>
        <v>786</v>
      </c>
      <c r="J16774" s="1">
        <f>SUMIFS(G:G,C:C,C16774,B:B,B16774)</f>
        <v>1480</v>
      </c>
      <c r="K16774" s="1">
        <f t="shared" si="524"/>
        <v>4.72972972972973E-3</v>
      </c>
      <c r="L16774" s="1">
        <f t="shared" si="525"/>
        <v>3.7175675675675679</v>
      </c>
      <c r="M16774" s="1">
        <f>SUMIFS(L:L,B:B,B16774,C:C,C16774)</f>
        <v>431.96621621621631</v>
      </c>
    </row>
    <row r="16775" spans="1:13" x14ac:dyDescent="0.2">
      <c r="A16775">
        <v>11</v>
      </c>
      <c r="B16775">
        <v>7600</v>
      </c>
      <c r="C16775">
        <v>37</v>
      </c>
      <c r="D16775">
        <v>2</v>
      </c>
      <c r="E16775">
        <v>26</v>
      </c>
      <c r="F16775">
        <v>3</v>
      </c>
      <c r="G16775">
        <v>7</v>
      </c>
      <c r="I16775" s="1">
        <f>VLOOKUP(D16775,cards!A:D,4,FALSE)</f>
        <v>2</v>
      </c>
      <c r="J16775" s="1">
        <f>SUMIFS(G:G,C:C,C16775,B:B,B16775)</f>
        <v>9652</v>
      </c>
      <c r="K16775" s="1">
        <f t="shared" si="524"/>
        <v>7.252382925818483E-4</v>
      </c>
      <c r="L16775" s="1">
        <f t="shared" si="525"/>
        <v>1.4504765851636966E-3</v>
      </c>
      <c r="M16775" s="1">
        <f>SUMIFS(L:L,B:B,B16775,C:C,C16775)</f>
        <v>42.187525901367572</v>
      </c>
    </row>
    <row r="16776" spans="1:13" x14ac:dyDescent="0.2">
      <c r="A16776">
        <v>11</v>
      </c>
      <c r="B16776">
        <v>7600</v>
      </c>
      <c r="C16776">
        <v>37</v>
      </c>
      <c r="D16776">
        <v>2</v>
      </c>
      <c r="E16776">
        <v>0</v>
      </c>
      <c r="F16776">
        <v>0</v>
      </c>
      <c r="G16776">
        <v>7</v>
      </c>
      <c r="I16776" s="1">
        <f>VLOOKUP(D16776,cards!A:D,4,FALSE)</f>
        <v>2</v>
      </c>
      <c r="J16776" s="1">
        <f>SUMIFS(G:G,C:C,C16776,B:B,B16776)</f>
        <v>9652</v>
      </c>
      <c r="K16776" s="1">
        <f t="shared" si="524"/>
        <v>7.252382925818483E-4</v>
      </c>
      <c r="L16776" s="1">
        <f t="shared" si="525"/>
        <v>1.4504765851636966E-3</v>
      </c>
      <c r="M16776" s="1">
        <f>SUMIFS(L:L,B:B,B16776,C:C,C16776)</f>
        <v>42.187525901367572</v>
      </c>
    </row>
    <row r="16777" spans="1:13" x14ac:dyDescent="0.2">
      <c r="A16777">
        <v>11</v>
      </c>
      <c r="B16777">
        <v>7600</v>
      </c>
      <c r="C16777">
        <v>37</v>
      </c>
      <c r="D16777">
        <v>1</v>
      </c>
      <c r="E16777">
        <v>8</v>
      </c>
      <c r="F16777">
        <v>6</v>
      </c>
      <c r="G16777">
        <v>6</v>
      </c>
      <c r="I16777" s="1">
        <f>VLOOKUP(D16777,cards!A:D,4,FALSE)</f>
        <v>1</v>
      </c>
      <c r="J16777" s="1">
        <f>SUMIFS(G:G,C:C,C16777,B:B,B16777)</f>
        <v>9652</v>
      </c>
      <c r="K16777" s="1">
        <f t="shared" si="524"/>
        <v>6.2163282221301284E-4</v>
      </c>
      <c r="L16777" s="1">
        <f t="shared" si="525"/>
        <v>6.2163282221301284E-4</v>
      </c>
      <c r="M16777" s="1">
        <f>SUMIFS(L:L,B:B,B16777,C:C,C16777)</f>
        <v>42.187525901367572</v>
      </c>
    </row>
    <row r="16778" spans="1:13" x14ac:dyDescent="0.2">
      <c r="A16778">
        <v>11</v>
      </c>
      <c r="B16778">
        <v>7600</v>
      </c>
      <c r="C16778">
        <v>31</v>
      </c>
      <c r="D16778">
        <v>4</v>
      </c>
      <c r="E16778">
        <v>63</v>
      </c>
      <c r="F16778">
        <v>1</v>
      </c>
      <c r="G16778">
        <v>6</v>
      </c>
      <c r="I16778" s="1">
        <f>VLOOKUP(D16778,cards!A:D,4,FALSE)</f>
        <v>16</v>
      </c>
      <c r="J16778" s="1">
        <f>SUMIFS(G:G,C:C,C16778,B:B,B16778)</f>
        <v>25047</v>
      </c>
      <c r="K16778" s="1">
        <f t="shared" si="524"/>
        <v>2.3954964666427118E-4</v>
      </c>
      <c r="L16778" s="1">
        <f t="shared" si="525"/>
        <v>3.8327943466283389E-3</v>
      </c>
      <c r="M16778" s="1">
        <f>SUMIFS(L:L,B:B,B16778,C:C,C16778)</f>
        <v>235.33732582744446</v>
      </c>
    </row>
    <row r="16779" spans="1:13" x14ac:dyDescent="0.2">
      <c r="A16779">
        <v>11</v>
      </c>
      <c r="B16779">
        <v>7600</v>
      </c>
      <c r="C16779">
        <v>10</v>
      </c>
      <c r="D16779">
        <v>6</v>
      </c>
      <c r="E16779">
        <v>38</v>
      </c>
      <c r="F16779">
        <v>2</v>
      </c>
      <c r="G16779">
        <v>6</v>
      </c>
      <c r="I16779" s="1">
        <f>VLOOKUP(D16779,cards!A:D,4,FALSE)</f>
        <v>86</v>
      </c>
      <c r="J16779" s="1">
        <f>SUMIFS(G:G,C:C,C16779,B:B,B16779)</f>
        <v>405</v>
      </c>
      <c r="K16779" s="1">
        <f t="shared" si="524"/>
        <v>1.4814814814814815E-2</v>
      </c>
      <c r="L16779" s="1">
        <f t="shared" si="525"/>
        <v>1.2740740740740741</v>
      </c>
      <c r="M16779" s="1">
        <f>SUMIFS(L:L,B:B,B16779,C:C,C16779)</f>
        <v>266.06419753086436</v>
      </c>
    </row>
    <row r="16780" spans="1:13" x14ac:dyDescent="0.2">
      <c r="A16780">
        <v>11</v>
      </c>
      <c r="B16780">
        <v>7600</v>
      </c>
      <c r="C16780">
        <v>31</v>
      </c>
      <c r="D16780">
        <v>6</v>
      </c>
      <c r="E16780">
        <v>38</v>
      </c>
      <c r="F16780">
        <v>4</v>
      </c>
      <c r="G16780">
        <v>6</v>
      </c>
      <c r="I16780" s="1">
        <f>VLOOKUP(D16780,cards!A:D,4,FALSE)</f>
        <v>86</v>
      </c>
      <c r="J16780" s="1">
        <f>SUMIFS(G:G,C:C,C16780,B:B,B16780)</f>
        <v>25047</v>
      </c>
      <c r="K16780" s="1">
        <f t="shared" si="524"/>
        <v>2.3954964666427118E-4</v>
      </c>
      <c r="L16780" s="1">
        <f t="shared" si="525"/>
        <v>2.0601269613127322E-2</v>
      </c>
      <c r="M16780" s="1">
        <f>SUMIFS(L:L,B:B,B16780,C:C,C16780)</f>
        <v>235.33732582744446</v>
      </c>
    </row>
    <row r="16781" spans="1:13" x14ac:dyDescent="0.2">
      <c r="A16781">
        <v>11</v>
      </c>
      <c r="B16781">
        <v>7600</v>
      </c>
      <c r="C16781">
        <v>49</v>
      </c>
      <c r="D16781">
        <v>10</v>
      </c>
      <c r="E16781">
        <v>26</v>
      </c>
      <c r="F16781">
        <v>7</v>
      </c>
      <c r="G16781">
        <v>6</v>
      </c>
      <c r="I16781" s="1">
        <f>VLOOKUP(D16781,cards!A:D,4,FALSE)</f>
        <v>1586</v>
      </c>
      <c r="J16781" s="1">
        <f>SUMIFS(G:G,C:C,C16781,B:B,B16781)</f>
        <v>312</v>
      </c>
      <c r="K16781" s="1">
        <f t="shared" si="524"/>
        <v>1.9230769230769232E-2</v>
      </c>
      <c r="L16781" s="1">
        <f t="shared" si="525"/>
        <v>30.5</v>
      </c>
      <c r="M16781" s="1">
        <f>SUMIFS(L:L,B:B,B16781,C:C,C16781)</f>
        <v>614.20512820512761</v>
      </c>
    </row>
    <row r="16782" spans="1:13" x14ac:dyDescent="0.2">
      <c r="A16782">
        <v>11</v>
      </c>
      <c r="B16782">
        <v>7600</v>
      </c>
      <c r="C16782">
        <v>64</v>
      </c>
      <c r="D16782">
        <v>2</v>
      </c>
      <c r="E16782">
        <v>38</v>
      </c>
      <c r="F16782">
        <v>3</v>
      </c>
      <c r="G16782">
        <v>6</v>
      </c>
      <c r="I16782" s="1">
        <f>VLOOKUP(D16782,cards!A:D,4,FALSE)</f>
        <v>2</v>
      </c>
      <c r="J16782" s="1">
        <f>SUMIFS(G:G,C:C,C16782,B:B,B16782)</f>
        <v>1434</v>
      </c>
      <c r="K16782" s="1">
        <f t="shared" si="524"/>
        <v>4.1841004184100415E-3</v>
      </c>
      <c r="L16782" s="1">
        <f t="shared" si="525"/>
        <v>8.368200836820083E-3</v>
      </c>
      <c r="M16782" s="1">
        <f>SUMIFS(L:L,B:B,B16782,C:C,C16782)</f>
        <v>26.357740585774053</v>
      </c>
    </row>
    <row r="16783" spans="1:13" x14ac:dyDescent="0.2">
      <c r="A16783">
        <v>11</v>
      </c>
      <c r="B16783">
        <v>7600</v>
      </c>
      <c r="C16783">
        <v>31</v>
      </c>
      <c r="D16783">
        <v>7</v>
      </c>
      <c r="E16783">
        <v>26</v>
      </c>
      <c r="F16783">
        <v>8</v>
      </c>
      <c r="G16783">
        <v>6</v>
      </c>
      <c r="I16783" s="1">
        <f>VLOOKUP(D16783,cards!A:D,4,FALSE)</f>
        <v>186</v>
      </c>
      <c r="J16783" s="1">
        <f>SUMIFS(G:G,C:C,C16783,B:B,B16783)</f>
        <v>25047</v>
      </c>
      <c r="K16783" s="1">
        <f t="shared" si="524"/>
        <v>2.3954964666427118E-4</v>
      </c>
      <c r="L16783" s="1">
        <f t="shared" si="525"/>
        <v>4.4556234279554442E-2</v>
      </c>
      <c r="M16783" s="1">
        <f>SUMIFS(L:L,B:B,B16783,C:C,C16783)</f>
        <v>235.33732582744446</v>
      </c>
    </row>
    <row r="16784" spans="1:13" x14ac:dyDescent="0.2">
      <c r="A16784">
        <v>11</v>
      </c>
      <c r="B16784">
        <v>7600</v>
      </c>
      <c r="C16784">
        <v>10</v>
      </c>
      <c r="D16784">
        <v>9</v>
      </c>
      <c r="E16784">
        <v>32</v>
      </c>
      <c r="F16784">
        <v>8</v>
      </c>
      <c r="G16784">
        <v>6</v>
      </c>
      <c r="I16784" s="1">
        <f>VLOOKUP(D16784,cards!A:D,4,FALSE)</f>
        <v>786</v>
      </c>
      <c r="J16784" s="1">
        <f>SUMIFS(G:G,C:C,C16784,B:B,B16784)</f>
        <v>405</v>
      </c>
      <c r="K16784" s="1">
        <f t="shared" si="524"/>
        <v>1.4814814814814815E-2</v>
      </c>
      <c r="L16784" s="1">
        <f t="shared" si="525"/>
        <v>11.644444444444446</v>
      </c>
      <c r="M16784" s="1">
        <f>SUMIFS(L:L,B:B,B16784,C:C,C16784)</f>
        <v>266.06419753086436</v>
      </c>
    </row>
    <row r="16785" spans="1:13" x14ac:dyDescent="0.2">
      <c r="A16785">
        <v>11</v>
      </c>
      <c r="B16785">
        <v>7600</v>
      </c>
      <c r="C16785">
        <v>31</v>
      </c>
      <c r="D16785">
        <v>11</v>
      </c>
      <c r="E16785">
        <v>63</v>
      </c>
      <c r="F16785">
        <v>7</v>
      </c>
      <c r="G16785">
        <v>6</v>
      </c>
      <c r="I16785" s="1">
        <f>VLOOKUP(D16785,cards!A:D,4,FALSE)</f>
        <v>2586</v>
      </c>
      <c r="J16785" s="1">
        <f>SUMIFS(G:G,C:C,C16785,B:B,B16785)</f>
        <v>25047</v>
      </c>
      <c r="K16785" s="1">
        <f t="shared" si="524"/>
        <v>2.3954964666427118E-4</v>
      </c>
      <c r="L16785" s="1">
        <f t="shared" si="525"/>
        <v>0.61947538627380527</v>
      </c>
      <c r="M16785" s="1">
        <f>SUMIFS(L:L,B:B,B16785,C:C,C16785)</f>
        <v>235.33732582744446</v>
      </c>
    </row>
    <row r="16786" spans="1:13" x14ac:dyDescent="0.2">
      <c r="A16786">
        <v>11</v>
      </c>
      <c r="B16786">
        <v>7600</v>
      </c>
      <c r="C16786">
        <v>31</v>
      </c>
      <c r="D16786">
        <v>6</v>
      </c>
      <c r="E16786">
        <v>32</v>
      </c>
      <c r="F16786">
        <v>7</v>
      </c>
      <c r="G16786">
        <v>6</v>
      </c>
      <c r="I16786" s="1">
        <f>VLOOKUP(D16786,cards!A:D,4,FALSE)</f>
        <v>86</v>
      </c>
      <c r="J16786" s="1">
        <f>SUMIFS(G:G,C:C,C16786,B:B,B16786)</f>
        <v>25047</v>
      </c>
      <c r="K16786" s="1">
        <f t="shared" si="524"/>
        <v>2.3954964666427118E-4</v>
      </c>
      <c r="L16786" s="1">
        <f t="shared" si="525"/>
        <v>2.0601269613127322E-2</v>
      </c>
      <c r="M16786" s="1">
        <f>SUMIFS(L:L,B:B,B16786,C:C,C16786)</f>
        <v>235.33732582744446</v>
      </c>
    </row>
    <row r="16787" spans="1:13" x14ac:dyDescent="0.2">
      <c r="A16787">
        <v>11</v>
      </c>
      <c r="B16787">
        <v>7600</v>
      </c>
      <c r="C16787">
        <v>19</v>
      </c>
      <c r="D16787">
        <v>7</v>
      </c>
      <c r="E16787">
        <v>32</v>
      </c>
      <c r="F16787">
        <v>5</v>
      </c>
      <c r="G16787">
        <v>6</v>
      </c>
      <c r="I16787" s="1">
        <f>VLOOKUP(D16787,cards!A:D,4,FALSE)</f>
        <v>186</v>
      </c>
      <c r="J16787" s="1">
        <f>SUMIFS(G:G,C:C,C16787,B:B,B16787)</f>
        <v>1480</v>
      </c>
      <c r="K16787" s="1">
        <f t="shared" si="524"/>
        <v>4.0540540540540543E-3</v>
      </c>
      <c r="L16787" s="1">
        <f t="shared" si="525"/>
        <v>0.75405405405405412</v>
      </c>
      <c r="M16787" s="1">
        <f>SUMIFS(L:L,B:B,B16787,C:C,C16787)</f>
        <v>431.96621621621631</v>
      </c>
    </row>
    <row r="16788" spans="1:13" x14ac:dyDescent="0.2">
      <c r="A16788">
        <v>11</v>
      </c>
      <c r="B16788">
        <v>7600</v>
      </c>
      <c r="C16788">
        <v>13</v>
      </c>
      <c r="D16788">
        <v>4</v>
      </c>
      <c r="E16788">
        <v>26</v>
      </c>
      <c r="F16788">
        <v>6</v>
      </c>
      <c r="G16788">
        <v>6</v>
      </c>
      <c r="I16788" s="1">
        <f>VLOOKUP(D16788,cards!A:D,4,FALSE)</f>
        <v>16</v>
      </c>
      <c r="J16788" s="1">
        <f>SUMIFS(G:G,C:C,C16788,B:B,B16788)</f>
        <v>6181</v>
      </c>
      <c r="K16788" s="1">
        <f t="shared" si="524"/>
        <v>9.70716712506067E-4</v>
      </c>
      <c r="L16788" s="1">
        <f t="shared" si="525"/>
        <v>1.5531467400097072E-2</v>
      </c>
      <c r="M16788" s="1">
        <f>SUMIFS(L:L,B:B,B16788,C:C,C16788)</f>
        <v>154.33457369357689</v>
      </c>
    </row>
    <row r="16789" spans="1:13" x14ac:dyDescent="0.2">
      <c r="A16789">
        <v>11</v>
      </c>
      <c r="B16789">
        <v>7600</v>
      </c>
      <c r="C16789">
        <v>31</v>
      </c>
      <c r="D16789">
        <v>6</v>
      </c>
      <c r="E16789">
        <v>26</v>
      </c>
      <c r="F16789">
        <v>3</v>
      </c>
      <c r="G16789">
        <v>6</v>
      </c>
      <c r="I16789" s="1">
        <f>VLOOKUP(D16789,cards!A:D,4,FALSE)</f>
        <v>86</v>
      </c>
      <c r="J16789" s="1">
        <f>SUMIFS(G:G,C:C,C16789,B:B,B16789)</f>
        <v>25047</v>
      </c>
      <c r="K16789" s="1">
        <f t="shared" si="524"/>
        <v>2.3954964666427118E-4</v>
      </c>
      <c r="L16789" s="1">
        <f t="shared" si="525"/>
        <v>2.0601269613127322E-2</v>
      </c>
      <c r="M16789" s="1">
        <f>SUMIFS(L:L,B:B,B16789,C:C,C16789)</f>
        <v>235.33732582744446</v>
      </c>
    </row>
    <row r="16790" spans="1:13" x14ac:dyDescent="0.2">
      <c r="A16790">
        <v>11</v>
      </c>
      <c r="B16790">
        <v>7600</v>
      </c>
      <c r="C16790">
        <v>10</v>
      </c>
      <c r="D16790">
        <v>4</v>
      </c>
      <c r="E16790">
        <v>26</v>
      </c>
      <c r="F16790">
        <v>6</v>
      </c>
      <c r="G16790">
        <v>5</v>
      </c>
      <c r="I16790" s="1">
        <f>VLOOKUP(D16790,cards!A:D,4,FALSE)</f>
        <v>16</v>
      </c>
      <c r="J16790" s="1">
        <f>SUMIFS(G:G,C:C,C16790,B:B,B16790)</f>
        <v>405</v>
      </c>
      <c r="K16790" s="1">
        <f t="shared" si="524"/>
        <v>1.2345679012345678E-2</v>
      </c>
      <c r="L16790" s="1">
        <f t="shared" si="525"/>
        <v>0.19753086419753085</v>
      </c>
      <c r="M16790" s="1">
        <f>SUMIFS(L:L,B:B,B16790,C:C,C16790)</f>
        <v>266.06419753086436</v>
      </c>
    </row>
    <row r="16791" spans="1:13" x14ac:dyDescent="0.2">
      <c r="A16791">
        <v>11</v>
      </c>
      <c r="B16791">
        <v>7600</v>
      </c>
      <c r="C16791">
        <v>31</v>
      </c>
      <c r="D16791">
        <v>2</v>
      </c>
      <c r="E16791">
        <v>26</v>
      </c>
      <c r="F16791">
        <v>4</v>
      </c>
      <c r="G16791">
        <v>5</v>
      </c>
      <c r="I16791" s="1">
        <f>VLOOKUP(D16791,cards!A:D,4,FALSE)</f>
        <v>2</v>
      </c>
      <c r="J16791" s="1">
        <f>SUMIFS(G:G,C:C,C16791,B:B,B16791)</f>
        <v>25047</v>
      </c>
      <c r="K16791" s="1">
        <f t="shared" si="524"/>
        <v>1.9962470555355931E-4</v>
      </c>
      <c r="L16791" s="1">
        <f t="shared" si="525"/>
        <v>3.9924941110711863E-4</v>
      </c>
      <c r="M16791" s="1">
        <f>SUMIFS(L:L,B:B,B16791,C:C,C16791)</f>
        <v>235.33732582744446</v>
      </c>
    </row>
    <row r="16792" spans="1:13" x14ac:dyDescent="0.2">
      <c r="A16792">
        <v>11</v>
      </c>
      <c r="B16792">
        <v>7600</v>
      </c>
      <c r="C16792">
        <v>37</v>
      </c>
      <c r="D16792">
        <v>2</v>
      </c>
      <c r="E16792">
        <v>8</v>
      </c>
      <c r="F16792">
        <v>6</v>
      </c>
      <c r="G16792">
        <v>5</v>
      </c>
      <c r="I16792" s="1">
        <f>VLOOKUP(D16792,cards!A:D,4,FALSE)</f>
        <v>2</v>
      </c>
      <c r="J16792" s="1">
        <f>SUMIFS(G:G,C:C,C16792,B:B,B16792)</f>
        <v>9652</v>
      </c>
      <c r="K16792" s="1">
        <f t="shared" si="524"/>
        <v>5.1802735184417739E-4</v>
      </c>
      <c r="L16792" s="1">
        <f t="shared" si="525"/>
        <v>1.0360547036883548E-3</v>
      </c>
      <c r="M16792" s="1">
        <f>SUMIFS(L:L,B:B,B16792,C:C,C16792)</f>
        <v>42.187525901367572</v>
      </c>
    </row>
    <row r="16793" spans="1:13" x14ac:dyDescent="0.2">
      <c r="A16793">
        <v>11</v>
      </c>
      <c r="B16793">
        <v>7600</v>
      </c>
      <c r="C16793">
        <v>31</v>
      </c>
      <c r="D16793">
        <v>6</v>
      </c>
      <c r="E16793">
        <v>50</v>
      </c>
      <c r="F16793">
        <v>8</v>
      </c>
      <c r="G16793">
        <v>5</v>
      </c>
      <c r="I16793" s="1">
        <f>VLOOKUP(D16793,cards!A:D,4,FALSE)</f>
        <v>86</v>
      </c>
      <c r="J16793" s="1">
        <f>SUMIFS(G:G,C:C,C16793,B:B,B16793)</f>
        <v>25047</v>
      </c>
      <c r="K16793" s="1">
        <f t="shared" si="524"/>
        <v>1.9962470555355931E-4</v>
      </c>
      <c r="L16793" s="1">
        <f t="shared" si="525"/>
        <v>1.7167724677606102E-2</v>
      </c>
      <c r="M16793" s="1">
        <f>SUMIFS(L:L,B:B,B16793,C:C,C16793)</f>
        <v>235.33732582744446</v>
      </c>
    </row>
    <row r="16794" spans="1:13" x14ac:dyDescent="0.2">
      <c r="A16794">
        <v>11</v>
      </c>
      <c r="B16794">
        <v>7600</v>
      </c>
      <c r="C16794">
        <v>31</v>
      </c>
      <c r="D16794">
        <v>3</v>
      </c>
      <c r="E16794">
        <v>26</v>
      </c>
      <c r="F16794">
        <v>6</v>
      </c>
      <c r="G16794">
        <v>5</v>
      </c>
      <c r="I16794" s="1">
        <f>VLOOKUP(D16794,cards!A:D,4,FALSE)</f>
        <v>6</v>
      </c>
      <c r="J16794" s="1">
        <f>SUMIFS(G:G,C:C,C16794,B:B,B16794)</f>
        <v>25047</v>
      </c>
      <c r="K16794" s="1">
        <f t="shared" si="524"/>
        <v>1.9962470555355931E-4</v>
      </c>
      <c r="L16794" s="1">
        <f t="shared" si="525"/>
        <v>1.1977482333213559E-3</v>
      </c>
      <c r="M16794" s="1">
        <f>SUMIFS(L:L,B:B,B16794,C:C,C16794)</f>
        <v>235.33732582744446</v>
      </c>
    </row>
    <row r="16795" spans="1:13" x14ac:dyDescent="0.2">
      <c r="A16795">
        <v>11</v>
      </c>
      <c r="B16795">
        <v>7600</v>
      </c>
      <c r="C16795">
        <v>10</v>
      </c>
      <c r="D16795">
        <v>5</v>
      </c>
      <c r="E16795">
        <v>8</v>
      </c>
      <c r="F16795">
        <v>5</v>
      </c>
      <c r="G16795">
        <v>5</v>
      </c>
      <c r="I16795" s="1">
        <f>VLOOKUP(D16795,cards!A:D,4,FALSE)</f>
        <v>36</v>
      </c>
      <c r="J16795" s="1">
        <f>SUMIFS(G:G,C:C,C16795,B:B,B16795)</f>
        <v>405</v>
      </c>
      <c r="K16795" s="1">
        <f t="shared" si="524"/>
        <v>1.2345679012345678E-2</v>
      </c>
      <c r="L16795" s="1">
        <f t="shared" si="525"/>
        <v>0.44444444444444442</v>
      </c>
      <c r="M16795" s="1">
        <f>SUMIFS(L:L,B:B,B16795,C:C,C16795)</f>
        <v>266.06419753086436</v>
      </c>
    </row>
    <row r="16796" spans="1:13" x14ac:dyDescent="0.2">
      <c r="A16796">
        <v>11</v>
      </c>
      <c r="B16796">
        <v>7600</v>
      </c>
      <c r="C16796">
        <v>37</v>
      </c>
      <c r="D16796">
        <v>3</v>
      </c>
      <c r="E16796">
        <v>26</v>
      </c>
      <c r="F16796">
        <v>8</v>
      </c>
      <c r="G16796">
        <v>5</v>
      </c>
      <c r="I16796" s="1">
        <f>VLOOKUP(D16796,cards!A:D,4,FALSE)</f>
        <v>6</v>
      </c>
      <c r="J16796" s="1">
        <f>SUMIFS(G:G,C:C,C16796,B:B,B16796)</f>
        <v>9652</v>
      </c>
      <c r="K16796" s="1">
        <f t="shared" si="524"/>
        <v>5.1802735184417739E-4</v>
      </c>
      <c r="L16796" s="1">
        <f t="shared" si="525"/>
        <v>3.1081641110650643E-3</v>
      </c>
      <c r="M16796" s="1">
        <f>SUMIFS(L:L,B:B,B16796,C:C,C16796)</f>
        <v>42.187525901367572</v>
      </c>
    </row>
    <row r="16797" spans="1:13" x14ac:dyDescent="0.2">
      <c r="A16797">
        <v>11</v>
      </c>
      <c r="B16797">
        <v>7600</v>
      </c>
      <c r="C16797">
        <v>13</v>
      </c>
      <c r="D16797">
        <v>7</v>
      </c>
      <c r="E16797">
        <v>8</v>
      </c>
      <c r="F16797">
        <v>7</v>
      </c>
      <c r="G16797">
        <v>5</v>
      </c>
      <c r="I16797" s="1">
        <f>VLOOKUP(D16797,cards!A:D,4,FALSE)</f>
        <v>186</v>
      </c>
      <c r="J16797" s="1">
        <f>SUMIFS(G:G,C:C,C16797,B:B,B16797)</f>
        <v>6181</v>
      </c>
      <c r="K16797" s="1">
        <f t="shared" si="524"/>
        <v>8.0893059375505578E-4</v>
      </c>
      <c r="L16797" s="1">
        <f t="shared" si="525"/>
        <v>0.15046109043844039</v>
      </c>
      <c r="M16797" s="1">
        <f>SUMIFS(L:L,B:B,B16797,C:C,C16797)</f>
        <v>154.33457369357689</v>
      </c>
    </row>
    <row r="16798" spans="1:13" x14ac:dyDescent="0.2">
      <c r="A16798">
        <v>11</v>
      </c>
      <c r="B16798">
        <v>7600</v>
      </c>
      <c r="C16798">
        <v>31</v>
      </c>
      <c r="D16798">
        <v>7</v>
      </c>
      <c r="E16798">
        <v>63</v>
      </c>
      <c r="F16798">
        <v>5</v>
      </c>
      <c r="G16798">
        <v>5</v>
      </c>
      <c r="I16798" s="1">
        <f>VLOOKUP(D16798,cards!A:D,4,FALSE)</f>
        <v>186</v>
      </c>
      <c r="J16798" s="1">
        <f>SUMIFS(G:G,C:C,C16798,B:B,B16798)</f>
        <v>25047</v>
      </c>
      <c r="K16798" s="1">
        <f t="shared" si="524"/>
        <v>1.9962470555355931E-4</v>
      </c>
      <c r="L16798" s="1">
        <f t="shared" si="525"/>
        <v>3.7130195232962029E-2</v>
      </c>
      <c r="M16798" s="1">
        <f>SUMIFS(L:L,B:B,B16798,C:C,C16798)</f>
        <v>235.33732582744446</v>
      </c>
    </row>
    <row r="16799" spans="1:13" x14ac:dyDescent="0.2">
      <c r="A16799">
        <v>11</v>
      </c>
      <c r="B16799">
        <v>7600</v>
      </c>
      <c r="C16799">
        <v>13</v>
      </c>
      <c r="D16799">
        <v>7</v>
      </c>
      <c r="E16799">
        <v>63</v>
      </c>
      <c r="F16799">
        <v>1</v>
      </c>
      <c r="G16799">
        <v>5</v>
      </c>
      <c r="I16799" s="1">
        <f>VLOOKUP(D16799,cards!A:D,4,FALSE)</f>
        <v>186</v>
      </c>
      <c r="J16799" s="1">
        <f>SUMIFS(G:G,C:C,C16799,B:B,B16799)</f>
        <v>6181</v>
      </c>
      <c r="K16799" s="1">
        <f t="shared" si="524"/>
        <v>8.0893059375505578E-4</v>
      </c>
      <c r="L16799" s="1">
        <f t="shared" si="525"/>
        <v>0.15046109043844039</v>
      </c>
      <c r="M16799" s="1">
        <f>SUMIFS(L:L,B:B,B16799,C:C,C16799)</f>
        <v>154.33457369357689</v>
      </c>
    </row>
    <row r="16800" spans="1:13" x14ac:dyDescent="0.2">
      <c r="A16800">
        <v>11</v>
      </c>
      <c r="B16800">
        <v>7600</v>
      </c>
      <c r="C16800">
        <v>10</v>
      </c>
      <c r="D16800">
        <v>5</v>
      </c>
      <c r="E16800">
        <v>26</v>
      </c>
      <c r="F16800">
        <v>3</v>
      </c>
      <c r="G16800">
        <v>5</v>
      </c>
      <c r="I16800" s="1">
        <f>VLOOKUP(D16800,cards!A:D,4,FALSE)</f>
        <v>36</v>
      </c>
      <c r="J16800" s="1">
        <f>SUMIFS(G:G,C:C,C16800,B:B,B16800)</f>
        <v>405</v>
      </c>
      <c r="K16800" s="1">
        <f t="shared" si="524"/>
        <v>1.2345679012345678E-2</v>
      </c>
      <c r="L16800" s="1">
        <f t="shared" si="525"/>
        <v>0.44444444444444442</v>
      </c>
      <c r="M16800" s="1">
        <f>SUMIFS(L:L,B:B,B16800,C:C,C16800)</f>
        <v>266.06419753086436</v>
      </c>
    </row>
    <row r="16801" spans="1:13" x14ac:dyDescent="0.2">
      <c r="A16801">
        <v>11</v>
      </c>
      <c r="B16801">
        <v>7600</v>
      </c>
      <c r="C16801">
        <v>49</v>
      </c>
      <c r="D16801">
        <v>8</v>
      </c>
      <c r="E16801">
        <v>38</v>
      </c>
      <c r="F16801">
        <v>1</v>
      </c>
      <c r="G16801">
        <v>5</v>
      </c>
      <c r="I16801" s="1">
        <f>VLOOKUP(D16801,cards!A:D,4,FALSE)</f>
        <v>386</v>
      </c>
      <c r="J16801" s="1">
        <f>SUMIFS(G:G,C:C,C16801,B:B,B16801)</f>
        <v>312</v>
      </c>
      <c r="K16801" s="1">
        <f t="shared" si="524"/>
        <v>1.6025641025641024E-2</v>
      </c>
      <c r="L16801" s="1">
        <f t="shared" si="525"/>
        <v>6.1858974358974352</v>
      </c>
      <c r="M16801" s="1">
        <f>SUMIFS(L:L,B:B,B16801,C:C,C16801)</f>
        <v>614.20512820512761</v>
      </c>
    </row>
    <row r="16802" spans="1:13" x14ac:dyDescent="0.2">
      <c r="A16802">
        <v>11</v>
      </c>
      <c r="B16802">
        <v>7600</v>
      </c>
      <c r="C16802">
        <v>31</v>
      </c>
      <c r="D16802">
        <v>4</v>
      </c>
      <c r="E16802">
        <v>26</v>
      </c>
      <c r="F16802">
        <v>2</v>
      </c>
      <c r="G16802">
        <v>5</v>
      </c>
      <c r="I16802" s="1">
        <f>VLOOKUP(D16802,cards!A:D,4,FALSE)</f>
        <v>16</v>
      </c>
      <c r="J16802" s="1">
        <f>SUMIFS(G:G,C:C,C16802,B:B,B16802)</f>
        <v>25047</v>
      </c>
      <c r="K16802" s="1">
        <f t="shared" si="524"/>
        <v>1.9962470555355931E-4</v>
      </c>
      <c r="L16802" s="1">
        <f t="shared" si="525"/>
        <v>3.193995288856949E-3</v>
      </c>
      <c r="M16802" s="1">
        <f>SUMIFS(L:L,B:B,B16802,C:C,C16802)</f>
        <v>235.33732582744446</v>
      </c>
    </row>
    <row r="16803" spans="1:13" x14ac:dyDescent="0.2">
      <c r="A16803">
        <v>11</v>
      </c>
      <c r="B16803">
        <v>7600</v>
      </c>
      <c r="C16803">
        <v>49</v>
      </c>
      <c r="D16803">
        <v>7</v>
      </c>
      <c r="E16803">
        <v>26</v>
      </c>
      <c r="F16803">
        <v>4</v>
      </c>
      <c r="G16803">
        <v>5</v>
      </c>
      <c r="I16803" s="1">
        <f>VLOOKUP(D16803,cards!A:D,4,FALSE)</f>
        <v>186</v>
      </c>
      <c r="J16803" s="1">
        <f>SUMIFS(G:G,C:C,C16803,B:B,B16803)</f>
        <v>312</v>
      </c>
      <c r="K16803" s="1">
        <f t="shared" si="524"/>
        <v>1.6025641025641024E-2</v>
      </c>
      <c r="L16803" s="1">
        <f t="shared" si="525"/>
        <v>2.9807692307692304</v>
      </c>
      <c r="M16803" s="1">
        <f>SUMIFS(L:L,B:B,B16803,C:C,C16803)</f>
        <v>614.20512820512761</v>
      </c>
    </row>
    <row r="16804" spans="1:13" x14ac:dyDescent="0.2">
      <c r="A16804">
        <v>11</v>
      </c>
      <c r="B16804">
        <v>7600</v>
      </c>
      <c r="C16804">
        <v>10</v>
      </c>
      <c r="D16804">
        <v>7</v>
      </c>
      <c r="E16804">
        <v>26</v>
      </c>
      <c r="F16804">
        <v>8</v>
      </c>
      <c r="G16804">
        <v>5</v>
      </c>
      <c r="I16804" s="1">
        <f>VLOOKUP(D16804,cards!A:D,4,FALSE)</f>
        <v>186</v>
      </c>
      <c r="J16804" s="1">
        <f>SUMIFS(G:G,C:C,C16804,B:B,B16804)</f>
        <v>405</v>
      </c>
      <c r="K16804" s="1">
        <f t="shared" si="524"/>
        <v>1.2345679012345678E-2</v>
      </c>
      <c r="L16804" s="1">
        <f t="shared" si="525"/>
        <v>2.2962962962962963</v>
      </c>
      <c r="M16804" s="1">
        <f>SUMIFS(L:L,B:B,B16804,C:C,C16804)</f>
        <v>266.06419753086436</v>
      </c>
    </row>
    <row r="16805" spans="1:13" x14ac:dyDescent="0.2">
      <c r="A16805">
        <v>11</v>
      </c>
      <c r="B16805">
        <v>7600</v>
      </c>
      <c r="C16805">
        <v>64</v>
      </c>
      <c r="D16805">
        <v>4</v>
      </c>
      <c r="E16805">
        <v>63</v>
      </c>
      <c r="F16805">
        <v>3</v>
      </c>
      <c r="G16805">
        <v>4</v>
      </c>
      <c r="I16805" s="1">
        <f>VLOOKUP(D16805,cards!A:D,4,FALSE)</f>
        <v>16</v>
      </c>
      <c r="J16805" s="1">
        <f>SUMIFS(G:G,C:C,C16805,B:B,B16805)</f>
        <v>1434</v>
      </c>
      <c r="K16805" s="1">
        <f t="shared" si="524"/>
        <v>2.7894002789400278E-3</v>
      </c>
      <c r="L16805" s="1">
        <f t="shared" si="525"/>
        <v>4.4630404463040445E-2</v>
      </c>
      <c r="M16805" s="1">
        <f>SUMIFS(L:L,B:B,B16805,C:C,C16805)</f>
        <v>26.357740585774053</v>
      </c>
    </row>
    <row r="16806" spans="1:13" x14ac:dyDescent="0.2">
      <c r="A16806">
        <v>11</v>
      </c>
      <c r="B16806">
        <v>7600</v>
      </c>
      <c r="C16806">
        <v>31</v>
      </c>
      <c r="D16806">
        <v>5</v>
      </c>
      <c r="E16806">
        <v>8</v>
      </c>
      <c r="F16806">
        <v>4</v>
      </c>
      <c r="G16806">
        <v>4</v>
      </c>
      <c r="I16806" s="1">
        <f>VLOOKUP(D16806,cards!A:D,4,FALSE)</f>
        <v>36</v>
      </c>
      <c r="J16806" s="1">
        <f>SUMIFS(G:G,C:C,C16806,B:B,B16806)</f>
        <v>25047</v>
      </c>
      <c r="K16806" s="1">
        <f t="shared" si="524"/>
        <v>1.5969976444284745E-4</v>
      </c>
      <c r="L16806" s="1">
        <f t="shared" si="525"/>
        <v>5.7491915199425082E-3</v>
      </c>
      <c r="M16806" s="1">
        <f>SUMIFS(L:L,B:B,B16806,C:C,C16806)</f>
        <v>235.33732582744446</v>
      </c>
    </row>
    <row r="16807" spans="1:13" x14ac:dyDescent="0.2">
      <c r="A16807">
        <v>11</v>
      </c>
      <c r="B16807">
        <v>7600</v>
      </c>
      <c r="C16807">
        <v>31</v>
      </c>
      <c r="D16807">
        <v>5</v>
      </c>
      <c r="E16807">
        <v>20</v>
      </c>
      <c r="F16807">
        <v>6</v>
      </c>
      <c r="G16807">
        <v>4</v>
      </c>
      <c r="I16807" s="1">
        <f>VLOOKUP(D16807,cards!A:D,4,FALSE)</f>
        <v>36</v>
      </c>
      <c r="J16807" s="1">
        <f>SUMIFS(G:G,C:C,C16807,B:B,B16807)</f>
        <v>25047</v>
      </c>
      <c r="K16807" s="1">
        <f t="shared" si="524"/>
        <v>1.5969976444284745E-4</v>
      </c>
      <c r="L16807" s="1">
        <f t="shared" si="525"/>
        <v>5.7491915199425082E-3</v>
      </c>
      <c r="M16807" s="1">
        <f>SUMIFS(L:L,B:B,B16807,C:C,C16807)</f>
        <v>235.33732582744446</v>
      </c>
    </row>
    <row r="16808" spans="1:13" x14ac:dyDescent="0.2">
      <c r="A16808">
        <v>11</v>
      </c>
      <c r="B16808">
        <v>7600</v>
      </c>
      <c r="C16808">
        <v>19</v>
      </c>
      <c r="D16808">
        <v>7</v>
      </c>
      <c r="E16808">
        <v>32</v>
      </c>
      <c r="F16808">
        <v>3</v>
      </c>
      <c r="G16808">
        <v>4</v>
      </c>
      <c r="I16808" s="1">
        <f>VLOOKUP(D16808,cards!A:D,4,FALSE)</f>
        <v>186</v>
      </c>
      <c r="J16808" s="1">
        <f>SUMIFS(G:G,C:C,C16808,B:B,B16808)</f>
        <v>1480</v>
      </c>
      <c r="K16808" s="1">
        <f t="shared" si="524"/>
        <v>2.7027027027027029E-3</v>
      </c>
      <c r="L16808" s="1">
        <f t="shared" si="525"/>
        <v>0.50270270270270268</v>
      </c>
      <c r="M16808" s="1">
        <f>SUMIFS(L:L,B:B,B16808,C:C,C16808)</f>
        <v>431.96621621621631</v>
      </c>
    </row>
    <row r="16809" spans="1:13" x14ac:dyDescent="0.2">
      <c r="A16809">
        <v>11</v>
      </c>
      <c r="B16809">
        <v>7600</v>
      </c>
      <c r="C16809">
        <v>37</v>
      </c>
      <c r="D16809">
        <v>6</v>
      </c>
      <c r="E16809">
        <v>63</v>
      </c>
      <c r="F16809">
        <v>4</v>
      </c>
      <c r="G16809">
        <v>4</v>
      </c>
      <c r="I16809" s="1">
        <f>VLOOKUP(D16809,cards!A:D,4,FALSE)</f>
        <v>86</v>
      </c>
      <c r="J16809" s="1">
        <f>SUMIFS(G:G,C:C,C16809,B:B,B16809)</f>
        <v>9652</v>
      </c>
      <c r="K16809" s="1">
        <f t="shared" si="524"/>
        <v>4.1442188147534188E-4</v>
      </c>
      <c r="L16809" s="1">
        <f t="shared" si="525"/>
        <v>3.5640281806879399E-2</v>
      </c>
      <c r="M16809" s="1">
        <f>SUMIFS(L:L,B:B,B16809,C:C,C16809)</f>
        <v>42.187525901367572</v>
      </c>
    </row>
    <row r="16810" spans="1:13" x14ac:dyDescent="0.2">
      <c r="A16810">
        <v>11</v>
      </c>
      <c r="B16810">
        <v>7600</v>
      </c>
      <c r="C16810">
        <v>101</v>
      </c>
      <c r="D16810">
        <v>16</v>
      </c>
      <c r="E16810">
        <v>63</v>
      </c>
      <c r="F16810">
        <v>5</v>
      </c>
      <c r="G16810">
        <v>4</v>
      </c>
      <c r="I16810" s="1">
        <f>VLOOKUP(D16810,cards!A:D,4,FALSE)</f>
        <v>79586</v>
      </c>
      <c r="J16810" s="1">
        <f>SUMIFS(G:G,C:C,C16810,B:B,B16810)</f>
        <v>36</v>
      </c>
      <c r="K16810" s="1">
        <f t="shared" si="524"/>
        <v>0.1111111111111111</v>
      </c>
      <c r="L16810" s="1">
        <f t="shared" si="525"/>
        <v>8842.8888888888887</v>
      </c>
      <c r="M16810" s="1">
        <f>SUMIFS(L:L,B:B,B16810,C:C,C16810)</f>
        <v>50052.66666666665</v>
      </c>
    </row>
    <row r="16811" spans="1:13" x14ac:dyDescent="0.2">
      <c r="A16811">
        <v>11</v>
      </c>
      <c r="B16811">
        <v>7600</v>
      </c>
      <c r="C16811">
        <v>31</v>
      </c>
      <c r="D16811">
        <v>5</v>
      </c>
      <c r="E16811">
        <v>26</v>
      </c>
      <c r="F16811">
        <v>2</v>
      </c>
      <c r="G16811">
        <v>4</v>
      </c>
      <c r="I16811" s="1">
        <f>VLOOKUP(D16811,cards!A:D,4,FALSE)</f>
        <v>36</v>
      </c>
      <c r="J16811" s="1">
        <f>SUMIFS(G:G,C:C,C16811,B:B,B16811)</f>
        <v>25047</v>
      </c>
      <c r="K16811" s="1">
        <f t="shared" si="524"/>
        <v>1.5969976444284745E-4</v>
      </c>
      <c r="L16811" s="1">
        <f t="shared" si="525"/>
        <v>5.7491915199425082E-3</v>
      </c>
      <c r="M16811" s="1">
        <f>SUMIFS(L:L,B:B,B16811,C:C,C16811)</f>
        <v>235.33732582744446</v>
      </c>
    </row>
    <row r="16812" spans="1:13" x14ac:dyDescent="0.2">
      <c r="A16812">
        <v>11</v>
      </c>
      <c r="B16812">
        <v>7600</v>
      </c>
      <c r="C16812">
        <v>31</v>
      </c>
      <c r="D16812">
        <v>11</v>
      </c>
      <c r="E16812">
        <v>38</v>
      </c>
      <c r="F16812">
        <v>6</v>
      </c>
      <c r="G16812">
        <v>4</v>
      </c>
      <c r="I16812" s="1">
        <f>VLOOKUP(D16812,cards!A:D,4,FALSE)</f>
        <v>2586</v>
      </c>
      <c r="J16812" s="1">
        <f>SUMIFS(G:G,C:C,C16812,B:B,B16812)</f>
        <v>25047</v>
      </c>
      <c r="K16812" s="1">
        <f t="shared" si="524"/>
        <v>1.5969976444284745E-4</v>
      </c>
      <c r="L16812" s="1">
        <f t="shared" si="525"/>
        <v>0.4129835908492035</v>
      </c>
      <c r="M16812" s="1">
        <f>SUMIFS(L:L,B:B,B16812,C:C,C16812)</f>
        <v>235.33732582744446</v>
      </c>
    </row>
    <row r="16813" spans="1:13" x14ac:dyDescent="0.2">
      <c r="A16813">
        <v>11</v>
      </c>
      <c r="B16813">
        <v>7600</v>
      </c>
      <c r="C16813">
        <v>19</v>
      </c>
      <c r="D16813">
        <v>8</v>
      </c>
      <c r="E16813">
        <v>63</v>
      </c>
      <c r="F16813">
        <v>1</v>
      </c>
      <c r="G16813">
        <v>4</v>
      </c>
      <c r="I16813" s="1">
        <f>VLOOKUP(D16813,cards!A:D,4,FALSE)</f>
        <v>386</v>
      </c>
      <c r="J16813" s="1">
        <f>SUMIFS(G:G,C:C,C16813,B:B,B16813)</f>
        <v>1480</v>
      </c>
      <c r="K16813" s="1">
        <f t="shared" si="524"/>
        <v>2.7027027027027029E-3</v>
      </c>
      <c r="L16813" s="1">
        <f t="shared" si="525"/>
        <v>1.0432432432432432</v>
      </c>
      <c r="M16813" s="1">
        <f>SUMIFS(L:L,B:B,B16813,C:C,C16813)</f>
        <v>431.96621621621631</v>
      </c>
    </row>
    <row r="16814" spans="1:13" x14ac:dyDescent="0.2">
      <c r="A16814">
        <v>11</v>
      </c>
      <c r="B16814">
        <v>7600</v>
      </c>
      <c r="C16814">
        <v>13</v>
      </c>
      <c r="D16814">
        <v>4</v>
      </c>
      <c r="E16814">
        <v>26</v>
      </c>
      <c r="F16814">
        <v>2</v>
      </c>
      <c r="G16814">
        <v>4</v>
      </c>
      <c r="I16814" s="1">
        <f>VLOOKUP(D16814,cards!A:D,4,FALSE)</f>
        <v>16</v>
      </c>
      <c r="J16814" s="1">
        <f>SUMIFS(G:G,C:C,C16814,B:B,B16814)</f>
        <v>6181</v>
      </c>
      <c r="K16814" s="1">
        <f t="shared" si="524"/>
        <v>6.4714447500404467E-4</v>
      </c>
      <c r="L16814" s="1">
        <f t="shared" si="525"/>
        <v>1.0354311600064715E-2</v>
      </c>
      <c r="M16814" s="1">
        <f>SUMIFS(L:L,B:B,B16814,C:C,C16814)</f>
        <v>154.33457369357689</v>
      </c>
    </row>
    <row r="16815" spans="1:13" x14ac:dyDescent="0.2">
      <c r="A16815">
        <v>11</v>
      </c>
      <c r="B16815">
        <v>7600</v>
      </c>
      <c r="C16815">
        <v>49</v>
      </c>
      <c r="D16815">
        <v>9</v>
      </c>
      <c r="E16815">
        <v>32</v>
      </c>
      <c r="F16815">
        <v>6</v>
      </c>
      <c r="G16815">
        <v>4</v>
      </c>
      <c r="I16815" s="1">
        <f>VLOOKUP(D16815,cards!A:D,4,FALSE)</f>
        <v>786</v>
      </c>
      <c r="J16815" s="1">
        <f>SUMIFS(G:G,C:C,C16815,B:B,B16815)</f>
        <v>312</v>
      </c>
      <c r="K16815" s="1">
        <f t="shared" si="524"/>
        <v>1.282051282051282E-2</v>
      </c>
      <c r="L16815" s="1">
        <f t="shared" si="525"/>
        <v>10.076923076923077</v>
      </c>
      <c r="M16815" s="1">
        <f>SUMIFS(L:L,B:B,B16815,C:C,C16815)</f>
        <v>614.20512820512761</v>
      </c>
    </row>
    <row r="16816" spans="1:13" x14ac:dyDescent="0.2">
      <c r="A16816">
        <v>11</v>
      </c>
      <c r="B16816">
        <v>7600</v>
      </c>
      <c r="C16816">
        <v>10</v>
      </c>
      <c r="D16816">
        <v>6</v>
      </c>
      <c r="E16816">
        <v>8</v>
      </c>
      <c r="F16816">
        <v>6</v>
      </c>
      <c r="G16816">
        <v>4</v>
      </c>
      <c r="I16816" s="1">
        <f>VLOOKUP(D16816,cards!A:D,4,FALSE)</f>
        <v>86</v>
      </c>
      <c r="J16816" s="1">
        <f>SUMIFS(G:G,C:C,C16816,B:B,B16816)</f>
        <v>405</v>
      </c>
      <c r="K16816" s="1">
        <f t="shared" si="524"/>
        <v>9.876543209876543E-3</v>
      </c>
      <c r="L16816" s="1">
        <f t="shared" si="525"/>
        <v>0.84938271604938265</v>
      </c>
      <c r="M16816" s="1">
        <f>SUMIFS(L:L,B:B,B16816,C:C,C16816)</f>
        <v>266.06419753086436</v>
      </c>
    </row>
    <row r="16817" spans="1:13" x14ac:dyDescent="0.2">
      <c r="A16817">
        <v>11</v>
      </c>
      <c r="B16817">
        <v>7600</v>
      </c>
      <c r="C16817">
        <v>10</v>
      </c>
      <c r="D16817">
        <v>5</v>
      </c>
      <c r="E16817">
        <v>8</v>
      </c>
      <c r="F16817">
        <v>6</v>
      </c>
      <c r="G16817">
        <v>4</v>
      </c>
      <c r="I16817" s="1">
        <f>VLOOKUP(D16817,cards!A:D,4,FALSE)</f>
        <v>36</v>
      </c>
      <c r="J16817" s="1">
        <f>SUMIFS(G:G,C:C,C16817,B:B,B16817)</f>
        <v>405</v>
      </c>
      <c r="K16817" s="1">
        <f t="shared" si="524"/>
        <v>9.876543209876543E-3</v>
      </c>
      <c r="L16817" s="1">
        <f t="shared" si="525"/>
        <v>0.35555555555555557</v>
      </c>
      <c r="M16817" s="1">
        <f>SUMIFS(L:L,B:B,B16817,C:C,C16817)</f>
        <v>266.06419753086436</v>
      </c>
    </row>
    <row r="16818" spans="1:13" x14ac:dyDescent="0.2">
      <c r="A16818">
        <v>11</v>
      </c>
      <c r="B16818">
        <v>7600</v>
      </c>
      <c r="C16818">
        <v>31</v>
      </c>
      <c r="D16818">
        <v>8</v>
      </c>
      <c r="E16818">
        <v>26</v>
      </c>
      <c r="F16818">
        <v>6</v>
      </c>
      <c r="G16818">
        <v>4</v>
      </c>
      <c r="I16818" s="1">
        <f>VLOOKUP(D16818,cards!A:D,4,FALSE)</f>
        <v>386</v>
      </c>
      <c r="J16818" s="1">
        <f>SUMIFS(G:G,C:C,C16818,B:B,B16818)</f>
        <v>25047</v>
      </c>
      <c r="K16818" s="1">
        <f t="shared" si="524"/>
        <v>1.5969976444284745E-4</v>
      </c>
      <c r="L16818" s="1">
        <f t="shared" si="525"/>
        <v>6.1644109074939113E-2</v>
      </c>
      <c r="M16818" s="1">
        <f>SUMIFS(L:L,B:B,B16818,C:C,C16818)</f>
        <v>235.33732582744446</v>
      </c>
    </row>
    <row r="16819" spans="1:13" x14ac:dyDescent="0.2">
      <c r="A16819">
        <v>11</v>
      </c>
      <c r="B16819">
        <v>7600</v>
      </c>
      <c r="C16819">
        <v>31</v>
      </c>
      <c r="D16819">
        <v>4</v>
      </c>
      <c r="E16819">
        <v>32</v>
      </c>
      <c r="F16819">
        <v>5</v>
      </c>
      <c r="G16819">
        <v>4</v>
      </c>
      <c r="I16819" s="1">
        <f>VLOOKUP(D16819,cards!A:D,4,FALSE)</f>
        <v>16</v>
      </c>
      <c r="J16819" s="1">
        <f>SUMIFS(G:G,C:C,C16819,B:B,B16819)</f>
        <v>25047</v>
      </c>
      <c r="K16819" s="1">
        <f t="shared" si="524"/>
        <v>1.5969976444284745E-4</v>
      </c>
      <c r="L16819" s="1">
        <f t="shared" si="525"/>
        <v>2.5551962310855591E-3</v>
      </c>
      <c r="M16819" s="1">
        <f>SUMIFS(L:L,B:B,B16819,C:C,C16819)</f>
        <v>235.33732582744446</v>
      </c>
    </row>
    <row r="16820" spans="1:13" x14ac:dyDescent="0.2">
      <c r="A16820">
        <v>11</v>
      </c>
      <c r="B16820">
        <v>7600</v>
      </c>
      <c r="C16820">
        <v>31</v>
      </c>
      <c r="D16820">
        <v>8</v>
      </c>
      <c r="E16820">
        <v>26</v>
      </c>
      <c r="F16820">
        <v>9</v>
      </c>
      <c r="G16820">
        <v>4</v>
      </c>
      <c r="I16820" s="1">
        <f>VLOOKUP(D16820,cards!A:D,4,FALSE)</f>
        <v>386</v>
      </c>
      <c r="J16820" s="1">
        <f>SUMIFS(G:G,C:C,C16820,B:B,B16820)</f>
        <v>25047</v>
      </c>
      <c r="K16820" s="1">
        <f t="shared" si="524"/>
        <v>1.5969976444284745E-4</v>
      </c>
      <c r="L16820" s="1">
        <f t="shared" si="525"/>
        <v>6.1644109074939113E-2</v>
      </c>
      <c r="M16820" s="1">
        <f>SUMIFS(L:L,B:B,B16820,C:C,C16820)</f>
        <v>235.33732582744446</v>
      </c>
    </row>
    <row r="16821" spans="1:13" x14ac:dyDescent="0.2">
      <c r="A16821">
        <v>11</v>
      </c>
      <c r="B16821">
        <v>7600</v>
      </c>
      <c r="C16821">
        <v>31</v>
      </c>
      <c r="D16821">
        <v>4</v>
      </c>
      <c r="E16821">
        <v>38</v>
      </c>
      <c r="F16821">
        <v>3</v>
      </c>
      <c r="G16821">
        <v>4</v>
      </c>
      <c r="I16821" s="1">
        <f>VLOOKUP(D16821,cards!A:D,4,FALSE)</f>
        <v>16</v>
      </c>
      <c r="J16821" s="1">
        <f>SUMIFS(G:G,C:C,C16821,B:B,B16821)</f>
        <v>25047</v>
      </c>
      <c r="K16821" s="1">
        <f t="shared" si="524"/>
        <v>1.5969976444284745E-4</v>
      </c>
      <c r="L16821" s="1">
        <f t="shared" si="525"/>
        <v>2.5551962310855591E-3</v>
      </c>
      <c r="M16821" s="1">
        <f>SUMIFS(L:L,B:B,B16821,C:C,C16821)</f>
        <v>235.33732582744446</v>
      </c>
    </row>
    <row r="16822" spans="1:13" x14ac:dyDescent="0.2">
      <c r="A16822">
        <v>11</v>
      </c>
      <c r="B16822">
        <v>7600</v>
      </c>
      <c r="C16822">
        <v>64</v>
      </c>
      <c r="D16822">
        <v>1</v>
      </c>
      <c r="E16822">
        <v>26</v>
      </c>
      <c r="F16822">
        <v>4</v>
      </c>
      <c r="G16822">
        <v>4</v>
      </c>
      <c r="I16822" s="1">
        <f>VLOOKUP(D16822,cards!A:D,4,FALSE)</f>
        <v>1</v>
      </c>
      <c r="J16822" s="1">
        <f>SUMIFS(G:G,C:C,C16822,B:B,B16822)</f>
        <v>1434</v>
      </c>
      <c r="K16822" s="1">
        <f t="shared" si="524"/>
        <v>2.7894002789400278E-3</v>
      </c>
      <c r="L16822" s="1">
        <f t="shared" si="525"/>
        <v>2.7894002789400278E-3</v>
      </c>
      <c r="M16822" s="1">
        <f>SUMIFS(L:L,B:B,B16822,C:C,C16822)</f>
        <v>26.357740585774053</v>
      </c>
    </row>
    <row r="16823" spans="1:13" x14ac:dyDescent="0.2">
      <c r="A16823">
        <v>11</v>
      </c>
      <c r="B16823">
        <v>7600</v>
      </c>
      <c r="C16823">
        <v>64</v>
      </c>
      <c r="D16823">
        <v>3</v>
      </c>
      <c r="E16823">
        <v>38</v>
      </c>
      <c r="F16823">
        <v>4</v>
      </c>
      <c r="G16823">
        <v>4</v>
      </c>
      <c r="I16823" s="1">
        <f>VLOOKUP(D16823,cards!A:D,4,FALSE)</f>
        <v>6</v>
      </c>
      <c r="J16823" s="1">
        <f>SUMIFS(G:G,C:C,C16823,B:B,B16823)</f>
        <v>1434</v>
      </c>
      <c r="K16823" s="1">
        <f t="shared" si="524"/>
        <v>2.7894002789400278E-3</v>
      </c>
      <c r="L16823" s="1">
        <f t="shared" si="525"/>
        <v>1.6736401673640166E-2</v>
      </c>
      <c r="M16823" s="1">
        <f>SUMIFS(L:L,B:B,B16823,C:C,C16823)</f>
        <v>26.357740585774053</v>
      </c>
    </row>
    <row r="16824" spans="1:13" x14ac:dyDescent="0.2">
      <c r="A16824">
        <v>11</v>
      </c>
      <c r="B16824">
        <v>7600</v>
      </c>
      <c r="C16824">
        <v>31</v>
      </c>
      <c r="D16824">
        <v>7</v>
      </c>
      <c r="E16824">
        <v>8</v>
      </c>
      <c r="F16824">
        <v>6</v>
      </c>
      <c r="G16824">
        <v>4</v>
      </c>
      <c r="I16824" s="1">
        <f>VLOOKUP(D16824,cards!A:D,4,FALSE)</f>
        <v>186</v>
      </c>
      <c r="J16824" s="1">
        <f>SUMIFS(G:G,C:C,C16824,B:B,B16824)</f>
        <v>25047</v>
      </c>
      <c r="K16824" s="1">
        <f t="shared" si="524"/>
        <v>1.5969976444284745E-4</v>
      </c>
      <c r="L16824" s="1">
        <f t="shared" si="525"/>
        <v>2.9704156186369624E-2</v>
      </c>
      <c r="M16824" s="1">
        <f>SUMIFS(L:L,B:B,B16824,C:C,C16824)</f>
        <v>235.33732582744446</v>
      </c>
    </row>
    <row r="16825" spans="1:13" x14ac:dyDescent="0.2">
      <c r="A16825">
        <v>11</v>
      </c>
      <c r="B16825">
        <v>7600</v>
      </c>
      <c r="C16825">
        <v>64</v>
      </c>
      <c r="D16825">
        <v>5</v>
      </c>
      <c r="E16825">
        <v>38</v>
      </c>
      <c r="F16825">
        <v>4</v>
      </c>
      <c r="G16825">
        <v>4</v>
      </c>
      <c r="I16825" s="1">
        <f>VLOOKUP(D16825,cards!A:D,4,FALSE)</f>
        <v>36</v>
      </c>
      <c r="J16825" s="1">
        <f>SUMIFS(G:G,C:C,C16825,B:B,B16825)</f>
        <v>1434</v>
      </c>
      <c r="K16825" s="1">
        <f t="shared" si="524"/>
        <v>2.7894002789400278E-3</v>
      </c>
      <c r="L16825" s="1">
        <f t="shared" si="525"/>
        <v>0.100418410041841</v>
      </c>
      <c r="M16825" s="1">
        <f>SUMIFS(L:L,B:B,B16825,C:C,C16825)</f>
        <v>26.357740585774053</v>
      </c>
    </row>
    <row r="16826" spans="1:13" x14ac:dyDescent="0.2">
      <c r="A16826">
        <v>11</v>
      </c>
      <c r="B16826">
        <v>7600</v>
      </c>
      <c r="C16826">
        <v>10</v>
      </c>
      <c r="D16826">
        <v>7</v>
      </c>
      <c r="E16826">
        <v>26</v>
      </c>
      <c r="F16826">
        <v>6</v>
      </c>
      <c r="G16826">
        <v>3</v>
      </c>
      <c r="I16826" s="1">
        <f>VLOOKUP(D16826,cards!A:D,4,FALSE)</f>
        <v>186</v>
      </c>
      <c r="J16826" s="1">
        <f>SUMIFS(G:G,C:C,C16826,B:B,B16826)</f>
        <v>405</v>
      </c>
      <c r="K16826" s="1">
        <f t="shared" si="524"/>
        <v>7.4074074074074077E-3</v>
      </c>
      <c r="L16826" s="1">
        <f t="shared" si="525"/>
        <v>1.3777777777777778</v>
      </c>
      <c r="M16826" s="1">
        <f>SUMIFS(L:L,B:B,B16826,C:C,C16826)</f>
        <v>266.06419753086436</v>
      </c>
    </row>
    <row r="16827" spans="1:13" x14ac:dyDescent="0.2">
      <c r="A16827">
        <v>11</v>
      </c>
      <c r="B16827">
        <v>7600</v>
      </c>
      <c r="C16827">
        <v>31</v>
      </c>
      <c r="D16827">
        <v>6</v>
      </c>
      <c r="E16827">
        <v>50</v>
      </c>
      <c r="F16827">
        <v>7</v>
      </c>
      <c r="G16827">
        <v>3</v>
      </c>
      <c r="I16827" s="1">
        <f>VLOOKUP(D16827,cards!A:D,4,FALSE)</f>
        <v>86</v>
      </c>
      <c r="J16827" s="1">
        <f>SUMIFS(G:G,C:C,C16827,B:B,B16827)</f>
        <v>25047</v>
      </c>
      <c r="K16827" s="1">
        <f t="shared" si="524"/>
        <v>1.1977482333213559E-4</v>
      </c>
      <c r="L16827" s="1">
        <f t="shared" si="525"/>
        <v>1.0300634806563661E-2</v>
      </c>
      <c r="M16827" s="1">
        <f>SUMIFS(L:L,B:B,B16827,C:C,C16827)</f>
        <v>235.33732582744446</v>
      </c>
    </row>
    <row r="16828" spans="1:13" x14ac:dyDescent="0.2">
      <c r="A16828">
        <v>11</v>
      </c>
      <c r="B16828">
        <v>7600</v>
      </c>
      <c r="C16828">
        <v>37</v>
      </c>
      <c r="D16828">
        <v>3</v>
      </c>
      <c r="E16828">
        <v>26</v>
      </c>
      <c r="F16828">
        <v>3</v>
      </c>
      <c r="G16828">
        <v>3</v>
      </c>
      <c r="I16828" s="1">
        <f>VLOOKUP(D16828,cards!A:D,4,FALSE)</f>
        <v>6</v>
      </c>
      <c r="J16828" s="1">
        <f>SUMIFS(G:G,C:C,C16828,B:B,B16828)</f>
        <v>9652</v>
      </c>
      <c r="K16828" s="1">
        <f t="shared" si="524"/>
        <v>3.1081641110650642E-4</v>
      </c>
      <c r="L16828" s="1">
        <f t="shared" si="525"/>
        <v>1.8648984666390384E-3</v>
      </c>
      <c r="M16828" s="1">
        <f>SUMIFS(L:L,B:B,B16828,C:C,C16828)</f>
        <v>42.187525901367572</v>
      </c>
    </row>
    <row r="16829" spans="1:13" x14ac:dyDescent="0.2">
      <c r="A16829">
        <v>11</v>
      </c>
      <c r="B16829">
        <v>7600</v>
      </c>
      <c r="C16829">
        <v>13</v>
      </c>
      <c r="D16829">
        <v>9</v>
      </c>
      <c r="E16829">
        <v>26</v>
      </c>
      <c r="F16829">
        <v>8</v>
      </c>
      <c r="G16829">
        <v>3</v>
      </c>
      <c r="I16829" s="1">
        <f>VLOOKUP(D16829,cards!A:D,4,FALSE)</f>
        <v>786</v>
      </c>
      <c r="J16829" s="1">
        <f>SUMIFS(G:G,C:C,C16829,B:B,B16829)</f>
        <v>6181</v>
      </c>
      <c r="K16829" s="1">
        <f t="shared" si="524"/>
        <v>4.853583562530335E-4</v>
      </c>
      <c r="L16829" s="1">
        <f t="shared" si="525"/>
        <v>0.38149166801488432</v>
      </c>
      <c r="M16829" s="1">
        <f>SUMIFS(L:L,B:B,B16829,C:C,C16829)</f>
        <v>154.33457369357689</v>
      </c>
    </row>
    <row r="16830" spans="1:13" x14ac:dyDescent="0.2">
      <c r="A16830">
        <v>11</v>
      </c>
      <c r="B16830">
        <v>7600</v>
      </c>
      <c r="C16830">
        <v>37</v>
      </c>
      <c r="D16830">
        <v>3</v>
      </c>
      <c r="E16830">
        <v>38</v>
      </c>
      <c r="F16830">
        <v>1</v>
      </c>
      <c r="G16830">
        <v>3</v>
      </c>
      <c r="I16830" s="1">
        <f>VLOOKUP(D16830,cards!A:D,4,FALSE)</f>
        <v>6</v>
      </c>
      <c r="J16830" s="1">
        <f>SUMIFS(G:G,C:C,C16830,B:B,B16830)</f>
        <v>9652</v>
      </c>
      <c r="K16830" s="1">
        <f t="shared" si="524"/>
        <v>3.1081641110650642E-4</v>
      </c>
      <c r="L16830" s="1">
        <f t="shared" si="525"/>
        <v>1.8648984666390384E-3</v>
      </c>
      <c r="M16830" s="1">
        <f>SUMIFS(L:L,B:B,B16830,C:C,C16830)</f>
        <v>42.187525901367572</v>
      </c>
    </row>
    <row r="16831" spans="1:13" x14ac:dyDescent="0.2">
      <c r="A16831">
        <v>11</v>
      </c>
      <c r="B16831">
        <v>7600</v>
      </c>
      <c r="C16831">
        <v>37</v>
      </c>
      <c r="D16831">
        <v>3</v>
      </c>
      <c r="E16831">
        <v>38</v>
      </c>
      <c r="F16831">
        <v>4</v>
      </c>
      <c r="G16831">
        <v>3</v>
      </c>
      <c r="I16831" s="1">
        <f>VLOOKUP(D16831,cards!A:D,4,FALSE)</f>
        <v>6</v>
      </c>
      <c r="J16831" s="1">
        <f>SUMIFS(G:G,C:C,C16831,B:B,B16831)</f>
        <v>9652</v>
      </c>
      <c r="K16831" s="1">
        <f t="shared" si="524"/>
        <v>3.1081641110650642E-4</v>
      </c>
      <c r="L16831" s="1">
        <f t="shared" si="525"/>
        <v>1.8648984666390384E-3</v>
      </c>
      <c r="M16831" s="1">
        <f>SUMIFS(L:L,B:B,B16831,C:C,C16831)</f>
        <v>42.187525901367572</v>
      </c>
    </row>
    <row r="16832" spans="1:13" x14ac:dyDescent="0.2">
      <c r="A16832">
        <v>11</v>
      </c>
      <c r="B16832">
        <v>7600</v>
      </c>
      <c r="C16832">
        <v>37</v>
      </c>
      <c r="D16832">
        <v>2</v>
      </c>
      <c r="E16832">
        <v>8</v>
      </c>
      <c r="F16832">
        <v>5</v>
      </c>
      <c r="G16832">
        <v>3</v>
      </c>
      <c r="I16832" s="1">
        <f>VLOOKUP(D16832,cards!A:D,4,FALSE)</f>
        <v>2</v>
      </c>
      <c r="J16832" s="1">
        <f>SUMIFS(G:G,C:C,C16832,B:B,B16832)</f>
        <v>9652</v>
      </c>
      <c r="K16832" s="1">
        <f t="shared" si="524"/>
        <v>3.1081641110650642E-4</v>
      </c>
      <c r="L16832" s="1">
        <f t="shared" si="525"/>
        <v>6.2163282221301284E-4</v>
      </c>
      <c r="M16832" s="1">
        <f>SUMIFS(L:L,B:B,B16832,C:C,C16832)</f>
        <v>42.187525901367572</v>
      </c>
    </row>
    <row r="16833" spans="1:13" x14ac:dyDescent="0.2">
      <c r="A16833">
        <v>11</v>
      </c>
      <c r="B16833">
        <v>7600</v>
      </c>
      <c r="C16833">
        <v>64</v>
      </c>
      <c r="D16833">
        <v>2</v>
      </c>
      <c r="E16833">
        <v>38</v>
      </c>
      <c r="F16833">
        <v>4</v>
      </c>
      <c r="G16833">
        <v>3</v>
      </c>
      <c r="I16833" s="1">
        <f>VLOOKUP(D16833,cards!A:D,4,FALSE)</f>
        <v>2</v>
      </c>
      <c r="J16833" s="1">
        <f>SUMIFS(G:G,C:C,C16833,B:B,B16833)</f>
        <v>1434</v>
      </c>
      <c r="K16833" s="1">
        <f t="shared" si="524"/>
        <v>2.0920502092050207E-3</v>
      </c>
      <c r="L16833" s="1">
        <f t="shared" si="525"/>
        <v>4.1841004184100415E-3</v>
      </c>
      <c r="M16833" s="1">
        <f>SUMIFS(L:L,B:B,B16833,C:C,C16833)</f>
        <v>26.357740585774053</v>
      </c>
    </row>
    <row r="16834" spans="1:13" x14ac:dyDescent="0.2">
      <c r="A16834">
        <v>11</v>
      </c>
      <c r="B16834">
        <v>7600</v>
      </c>
      <c r="C16834">
        <v>64</v>
      </c>
      <c r="D16834">
        <v>2</v>
      </c>
      <c r="E16834">
        <v>63</v>
      </c>
      <c r="F16834">
        <v>3</v>
      </c>
      <c r="G16834">
        <v>3</v>
      </c>
      <c r="I16834" s="1">
        <f>VLOOKUP(D16834,cards!A:D,4,FALSE)</f>
        <v>2</v>
      </c>
      <c r="J16834" s="1">
        <f>SUMIFS(G:G,C:C,C16834,B:B,B16834)</f>
        <v>1434</v>
      </c>
      <c r="K16834" s="1">
        <f t="shared" ref="K16834:K16897" si="526">G16834/J16834</f>
        <v>2.0920502092050207E-3</v>
      </c>
      <c r="L16834" s="1">
        <f t="shared" ref="L16834:L16897" si="527">I16834*K16834</f>
        <v>4.1841004184100415E-3</v>
      </c>
      <c r="M16834" s="1">
        <f>SUMIFS(L:L,B:B,B16834,C:C,C16834)</f>
        <v>26.357740585774053</v>
      </c>
    </row>
    <row r="16835" spans="1:13" x14ac:dyDescent="0.2">
      <c r="A16835">
        <v>11</v>
      </c>
      <c r="B16835">
        <v>7600</v>
      </c>
      <c r="C16835">
        <v>19</v>
      </c>
      <c r="D16835">
        <v>6</v>
      </c>
      <c r="E16835">
        <v>26</v>
      </c>
      <c r="F16835">
        <v>6</v>
      </c>
      <c r="G16835">
        <v>3</v>
      </c>
      <c r="I16835" s="1">
        <f>VLOOKUP(D16835,cards!A:D,4,FALSE)</f>
        <v>86</v>
      </c>
      <c r="J16835" s="1">
        <f>SUMIFS(G:G,C:C,C16835,B:B,B16835)</f>
        <v>1480</v>
      </c>
      <c r="K16835" s="1">
        <f t="shared" si="526"/>
        <v>2.0270270270270271E-3</v>
      </c>
      <c r="L16835" s="1">
        <f t="shared" si="527"/>
        <v>0.17432432432432432</v>
      </c>
      <c r="M16835" s="1">
        <f>SUMIFS(L:L,B:B,B16835,C:C,C16835)</f>
        <v>431.96621621621631</v>
      </c>
    </row>
    <row r="16836" spans="1:13" x14ac:dyDescent="0.2">
      <c r="A16836">
        <v>11</v>
      </c>
      <c r="B16836">
        <v>7600</v>
      </c>
      <c r="C16836">
        <v>37</v>
      </c>
      <c r="D16836">
        <v>4</v>
      </c>
      <c r="E16836">
        <v>63</v>
      </c>
      <c r="F16836">
        <v>4</v>
      </c>
      <c r="G16836">
        <v>3</v>
      </c>
      <c r="I16836" s="1">
        <f>VLOOKUP(D16836,cards!A:D,4,FALSE)</f>
        <v>16</v>
      </c>
      <c r="J16836" s="1">
        <f>SUMIFS(G:G,C:C,C16836,B:B,B16836)</f>
        <v>9652</v>
      </c>
      <c r="K16836" s="1">
        <f t="shared" si="526"/>
        <v>3.1081641110650642E-4</v>
      </c>
      <c r="L16836" s="1">
        <f t="shared" si="527"/>
        <v>4.9730625777041028E-3</v>
      </c>
      <c r="M16836" s="1">
        <f>SUMIFS(L:L,B:B,B16836,C:C,C16836)</f>
        <v>42.187525901367572</v>
      </c>
    </row>
    <row r="16837" spans="1:13" x14ac:dyDescent="0.2">
      <c r="A16837">
        <v>11</v>
      </c>
      <c r="B16837">
        <v>7600</v>
      </c>
      <c r="C16837">
        <v>37</v>
      </c>
      <c r="D16837">
        <v>4</v>
      </c>
      <c r="E16837">
        <v>63</v>
      </c>
      <c r="F16837">
        <v>3</v>
      </c>
      <c r="G16837">
        <v>3</v>
      </c>
      <c r="I16837" s="1">
        <f>VLOOKUP(D16837,cards!A:D,4,FALSE)</f>
        <v>16</v>
      </c>
      <c r="J16837" s="1">
        <f>SUMIFS(G:G,C:C,C16837,B:B,B16837)</f>
        <v>9652</v>
      </c>
      <c r="K16837" s="1">
        <f t="shared" si="526"/>
        <v>3.1081641110650642E-4</v>
      </c>
      <c r="L16837" s="1">
        <f t="shared" si="527"/>
        <v>4.9730625777041028E-3</v>
      </c>
      <c r="M16837" s="1">
        <f>SUMIFS(L:L,B:B,B16837,C:C,C16837)</f>
        <v>42.187525901367572</v>
      </c>
    </row>
    <row r="16838" spans="1:13" x14ac:dyDescent="0.2">
      <c r="A16838">
        <v>11</v>
      </c>
      <c r="B16838">
        <v>7600</v>
      </c>
      <c r="C16838">
        <v>19</v>
      </c>
      <c r="D16838">
        <v>7</v>
      </c>
      <c r="E16838">
        <v>38</v>
      </c>
      <c r="F16838">
        <v>1</v>
      </c>
      <c r="G16838">
        <v>3</v>
      </c>
      <c r="I16838" s="1">
        <f>VLOOKUP(D16838,cards!A:D,4,FALSE)</f>
        <v>186</v>
      </c>
      <c r="J16838" s="1">
        <f>SUMIFS(G:G,C:C,C16838,B:B,B16838)</f>
        <v>1480</v>
      </c>
      <c r="K16838" s="1">
        <f t="shared" si="526"/>
        <v>2.0270270270270271E-3</v>
      </c>
      <c r="L16838" s="1">
        <f t="shared" si="527"/>
        <v>0.37702702702702706</v>
      </c>
      <c r="M16838" s="1">
        <f>SUMIFS(L:L,B:B,B16838,C:C,C16838)</f>
        <v>431.96621621621631</v>
      </c>
    </row>
    <row r="16839" spans="1:13" x14ac:dyDescent="0.2">
      <c r="A16839">
        <v>11</v>
      </c>
      <c r="B16839">
        <v>7600</v>
      </c>
      <c r="C16839">
        <v>13</v>
      </c>
      <c r="D16839">
        <v>7</v>
      </c>
      <c r="E16839">
        <v>38</v>
      </c>
      <c r="F16839">
        <v>2</v>
      </c>
      <c r="G16839">
        <v>3</v>
      </c>
      <c r="I16839" s="1">
        <f>VLOOKUP(D16839,cards!A:D,4,FALSE)</f>
        <v>186</v>
      </c>
      <c r="J16839" s="1">
        <f>SUMIFS(G:G,C:C,C16839,B:B,B16839)</f>
        <v>6181</v>
      </c>
      <c r="K16839" s="1">
        <f t="shared" si="526"/>
        <v>4.853583562530335E-4</v>
      </c>
      <c r="L16839" s="1">
        <f t="shared" si="527"/>
        <v>9.0276654263064235E-2</v>
      </c>
      <c r="M16839" s="1">
        <f>SUMIFS(L:L,B:B,B16839,C:C,C16839)</f>
        <v>154.33457369357689</v>
      </c>
    </row>
    <row r="16840" spans="1:13" x14ac:dyDescent="0.2">
      <c r="A16840">
        <v>11</v>
      </c>
      <c r="B16840">
        <v>7600</v>
      </c>
      <c r="C16840">
        <v>37</v>
      </c>
      <c r="D16840">
        <v>5</v>
      </c>
      <c r="E16840">
        <v>38</v>
      </c>
      <c r="F16840">
        <v>3</v>
      </c>
      <c r="G16840">
        <v>3</v>
      </c>
      <c r="I16840" s="1">
        <f>VLOOKUP(D16840,cards!A:D,4,FALSE)</f>
        <v>36</v>
      </c>
      <c r="J16840" s="1">
        <f>SUMIFS(G:G,C:C,C16840,B:B,B16840)</f>
        <v>9652</v>
      </c>
      <c r="K16840" s="1">
        <f t="shared" si="526"/>
        <v>3.1081641110650642E-4</v>
      </c>
      <c r="L16840" s="1">
        <f t="shared" si="527"/>
        <v>1.1189390799834231E-2</v>
      </c>
      <c r="M16840" s="1">
        <f>SUMIFS(L:L,B:B,B16840,C:C,C16840)</f>
        <v>42.187525901367572</v>
      </c>
    </row>
    <row r="16841" spans="1:13" x14ac:dyDescent="0.2">
      <c r="A16841">
        <v>11</v>
      </c>
      <c r="B16841">
        <v>7600</v>
      </c>
      <c r="C16841">
        <v>101</v>
      </c>
      <c r="D16841">
        <v>16</v>
      </c>
      <c r="E16841">
        <v>0</v>
      </c>
      <c r="F16841">
        <v>0</v>
      </c>
      <c r="G16841">
        <v>3</v>
      </c>
      <c r="I16841" s="1">
        <f>VLOOKUP(D16841,cards!A:D,4,FALSE)</f>
        <v>79586</v>
      </c>
      <c r="J16841" s="1">
        <f>SUMIFS(G:G,C:C,C16841,B:B,B16841)</f>
        <v>36</v>
      </c>
      <c r="K16841" s="1">
        <f t="shared" si="526"/>
        <v>8.3333333333333329E-2</v>
      </c>
      <c r="L16841" s="1">
        <f t="shared" si="527"/>
        <v>6632.1666666666661</v>
      </c>
      <c r="M16841" s="1">
        <f>SUMIFS(L:L,B:B,B16841,C:C,C16841)</f>
        <v>50052.66666666665</v>
      </c>
    </row>
    <row r="16842" spans="1:13" x14ac:dyDescent="0.2">
      <c r="A16842">
        <v>11</v>
      </c>
      <c r="B16842">
        <v>7600</v>
      </c>
      <c r="C16842">
        <v>37</v>
      </c>
      <c r="D16842">
        <v>6</v>
      </c>
      <c r="E16842">
        <v>0</v>
      </c>
      <c r="F16842">
        <v>0</v>
      </c>
      <c r="G16842">
        <v>3</v>
      </c>
      <c r="I16842" s="1">
        <f>VLOOKUP(D16842,cards!A:D,4,FALSE)</f>
        <v>86</v>
      </c>
      <c r="J16842" s="1">
        <f>SUMIFS(G:G,C:C,C16842,B:B,B16842)</f>
        <v>9652</v>
      </c>
      <c r="K16842" s="1">
        <f t="shared" si="526"/>
        <v>3.1081641110650642E-4</v>
      </c>
      <c r="L16842" s="1">
        <f t="shared" si="527"/>
        <v>2.6730211355159551E-2</v>
      </c>
      <c r="M16842" s="1">
        <f>SUMIFS(L:L,B:B,B16842,C:C,C16842)</f>
        <v>42.187525901367572</v>
      </c>
    </row>
    <row r="16843" spans="1:13" x14ac:dyDescent="0.2">
      <c r="A16843">
        <v>11</v>
      </c>
      <c r="B16843">
        <v>7600</v>
      </c>
      <c r="C16843">
        <v>13</v>
      </c>
      <c r="D16843">
        <v>6</v>
      </c>
      <c r="E16843">
        <v>20</v>
      </c>
      <c r="F16843">
        <v>8</v>
      </c>
      <c r="G16843">
        <v>3</v>
      </c>
      <c r="I16843" s="1">
        <f>VLOOKUP(D16843,cards!A:D,4,FALSE)</f>
        <v>86</v>
      </c>
      <c r="J16843" s="1">
        <f>SUMIFS(G:G,C:C,C16843,B:B,B16843)</f>
        <v>6181</v>
      </c>
      <c r="K16843" s="1">
        <f t="shared" si="526"/>
        <v>4.853583562530335E-4</v>
      </c>
      <c r="L16843" s="1">
        <f t="shared" si="527"/>
        <v>4.1740818637760878E-2</v>
      </c>
      <c r="M16843" s="1">
        <f>SUMIFS(L:L,B:B,B16843,C:C,C16843)</f>
        <v>154.33457369357689</v>
      </c>
    </row>
    <row r="16844" spans="1:13" x14ac:dyDescent="0.2">
      <c r="A16844">
        <v>11</v>
      </c>
      <c r="B16844">
        <v>7600</v>
      </c>
      <c r="C16844">
        <v>49</v>
      </c>
      <c r="D16844">
        <v>7</v>
      </c>
      <c r="E16844">
        <v>26</v>
      </c>
      <c r="F16844">
        <v>6</v>
      </c>
      <c r="G16844">
        <v>3</v>
      </c>
      <c r="I16844" s="1">
        <f>VLOOKUP(D16844,cards!A:D,4,FALSE)</f>
        <v>186</v>
      </c>
      <c r="J16844" s="1">
        <f>SUMIFS(G:G,C:C,C16844,B:B,B16844)</f>
        <v>312</v>
      </c>
      <c r="K16844" s="1">
        <f t="shared" si="526"/>
        <v>9.6153846153846159E-3</v>
      </c>
      <c r="L16844" s="1">
        <f t="shared" si="527"/>
        <v>1.7884615384615385</v>
      </c>
      <c r="M16844" s="1">
        <f>SUMIFS(L:L,B:B,B16844,C:C,C16844)</f>
        <v>614.20512820512761</v>
      </c>
    </row>
    <row r="16845" spans="1:13" x14ac:dyDescent="0.2">
      <c r="A16845">
        <v>11</v>
      </c>
      <c r="B16845">
        <v>7600</v>
      </c>
      <c r="C16845">
        <v>101</v>
      </c>
      <c r="D16845">
        <v>11</v>
      </c>
      <c r="E16845">
        <v>26</v>
      </c>
      <c r="F16845">
        <v>7</v>
      </c>
      <c r="G16845">
        <v>3</v>
      </c>
      <c r="I16845" s="1">
        <f>VLOOKUP(D16845,cards!A:D,4,FALSE)</f>
        <v>2586</v>
      </c>
      <c r="J16845" s="1">
        <f>SUMIFS(G:G,C:C,C16845,B:B,B16845)</f>
        <v>36</v>
      </c>
      <c r="K16845" s="1">
        <f t="shared" si="526"/>
        <v>8.3333333333333329E-2</v>
      </c>
      <c r="L16845" s="1">
        <f t="shared" si="527"/>
        <v>215.5</v>
      </c>
      <c r="M16845" s="1">
        <f>SUMIFS(L:L,B:B,B16845,C:C,C16845)</f>
        <v>50052.66666666665</v>
      </c>
    </row>
    <row r="16846" spans="1:13" x14ac:dyDescent="0.2">
      <c r="A16846">
        <v>11</v>
      </c>
      <c r="B16846">
        <v>7600</v>
      </c>
      <c r="C16846">
        <v>31</v>
      </c>
      <c r="D16846">
        <v>8</v>
      </c>
      <c r="E16846">
        <v>8</v>
      </c>
      <c r="F16846">
        <v>8</v>
      </c>
      <c r="G16846">
        <v>3</v>
      </c>
      <c r="I16846" s="1">
        <f>VLOOKUP(D16846,cards!A:D,4,FALSE)</f>
        <v>386</v>
      </c>
      <c r="J16846" s="1">
        <f>SUMIFS(G:G,C:C,C16846,B:B,B16846)</f>
        <v>25047</v>
      </c>
      <c r="K16846" s="1">
        <f t="shared" si="526"/>
        <v>1.1977482333213559E-4</v>
      </c>
      <c r="L16846" s="1">
        <f t="shared" si="527"/>
        <v>4.6233081806204342E-2</v>
      </c>
      <c r="M16846" s="1">
        <f>SUMIFS(L:L,B:B,B16846,C:C,C16846)</f>
        <v>235.33732582744446</v>
      </c>
    </row>
    <row r="16847" spans="1:13" x14ac:dyDescent="0.2">
      <c r="A16847">
        <v>11</v>
      </c>
      <c r="B16847">
        <v>7600</v>
      </c>
      <c r="C16847">
        <v>19</v>
      </c>
      <c r="D16847">
        <v>8</v>
      </c>
      <c r="E16847">
        <v>32</v>
      </c>
      <c r="F16847">
        <v>5</v>
      </c>
      <c r="G16847">
        <v>3</v>
      </c>
      <c r="I16847" s="1">
        <f>VLOOKUP(D16847,cards!A:D,4,FALSE)</f>
        <v>386</v>
      </c>
      <c r="J16847" s="1">
        <f>SUMIFS(G:G,C:C,C16847,B:B,B16847)</f>
        <v>1480</v>
      </c>
      <c r="K16847" s="1">
        <f t="shared" si="526"/>
        <v>2.0270270270270271E-3</v>
      </c>
      <c r="L16847" s="1">
        <f t="shared" si="527"/>
        <v>0.78243243243243243</v>
      </c>
      <c r="M16847" s="1">
        <f>SUMIFS(L:L,B:B,B16847,C:C,C16847)</f>
        <v>431.96621621621631</v>
      </c>
    </row>
    <row r="16848" spans="1:13" x14ac:dyDescent="0.2">
      <c r="A16848">
        <v>11</v>
      </c>
      <c r="B16848">
        <v>7600</v>
      </c>
      <c r="C16848">
        <v>31</v>
      </c>
      <c r="D16848">
        <v>10</v>
      </c>
      <c r="E16848">
        <v>26</v>
      </c>
      <c r="F16848">
        <v>9</v>
      </c>
      <c r="G16848">
        <v>3</v>
      </c>
      <c r="I16848" s="1">
        <f>VLOOKUP(D16848,cards!A:D,4,FALSE)</f>
        <v>1586</v>
      </c>
      <c r="J16848" s="1">
        <f>SUMIFS(G:G,C:C,C16848,B:B,B16848)</f>
        <v>25047</v>
      </c>
      <c r="K16848" s="1">
        <f t="shared" si="526"/>
        <v>1.1977482333213559E-4</v>
      </c>
      <c r="L16848" s="1">
        <f t="shared" si="527"/>
        <v>0.18996286980476704</v>
      </c>
      <c r="M16848" s="1">
        <f>SUMIFS(L:L,B:B,B16848,C:C,C16848)</f>
        <v>235.33732582744446</v>
      </c>
    </row>
    <row r="16849" spans="1:13" x14ac:dyDescent="0.2">
      <c r="A16849">
        <v>11</v>
      </c>
      <c r="B16849">
        <v>7600</v>
      </c>
      <c r="C16849">
        <v>31</v>
      </c>
      <c r="D16849">
        <v>6</v>
      </c>
      <c r="E16849">
        <v>28</v>
      </c>
      <c r="F16849">
        <v>8</v>
      </c>
      <c r="G16849">
        <v>3</v>
      </c>
      <c r="I16849" s="1">
        <f>VLOOKUP(D16849,cards!A:D,4,FALSE)</f>
        <v>86</v>
      </c>
      <c r="J16849" s="1">
        <f>SUMIFS(G:G,C:C,C16849,B:B,B16849)</f>
        <v>25047</v>
      </c>
      <c r="K16849" s="1">
        <f t="shared" si="526"/>
        <v>1.1977482333213559E-4</v>
      </c>
      <c r="L16849" s="1">
        <f t="shared" si="527"/>
        <v>1.0300634806563661E-2</v>
      </c>
      <c r="M16849" s="1">
        <f>SUMIFS(L:L,B:B,B16849,C:C,C16849)</f>
        <v>235.33732582744446</v>
      </c>
    </row>
    <row r="16850" spans="1:13" x14ac:dyDescent="0.2">
      <c r="A16850">
        <v>11</v>
      </c>
      <c r="B16850">
        <v>7600</v>
      </c>
      <c r="C16850">
        <v>10</v>
      </c>
      <c r="D16850">
        <v>4</v>
      </c>
      <c r="E16850">
        <v>26</v>
      </c>
      <c r="F16850">
        <v>3</v>
      </c>
      <c r="G16850">
        <v>3</v>
      </c>
      <c r="I16850" s="1">
        <f>VLOOKUP(D16850,cards!A:D,4,FALSE)</f>
        <v>16</v>
      </c>
      <c r="J16850" s="1">
        <f>SUMIFS(G:G,C:C,C16850,B:B,B16850)</f>
        <v>405</v>
      </c>
      <c r="K16850" s="1">
        <f t="shared" si="526"/>
        <v>7.4074074074074077E-3</v>
      </c>
      <c r="L16850" s="1">
        <f t="shared" si="527"/>
        <v>0.11851851851851852</v>
      </c>
      <c r="M16850" s="1">
        <f>SUMIFS(L:L,B:B,B16850,C:C,C16850)</f>
        <v>266.06419753086436</v>
      </c>
    </row>
    <row r="16851" spans="1:13" x14ac:dyDescent="0.2">
      <c r="A16851">
        <v>11</v>
      </c>
      <c r="B16851">
        <v>7600</v>
      </c>
      <c r="C16851">
        <v>31</v>
      </c>
      <c r="D16851">
        <v>3</v>
      </c>
      <c r="E16851">
        <v>26</v>
      </c>
      <c r="F16851">
        <v>2</v>
      </c>
      <c r="G16851">
        <v>3</v>
      </c>
      <c r="I16851" s="1">
        <f>VLOOKUP(D16851,cards!A:D,4,FALSE)</f>
        <v>6</v>
      </c>
      <c r="J16851" s="1">
        <f>SUMIFS(G:G,C:C,C16851,B:B,B16851)</f>
        <v>25047</v>
      </c>
      <c r="K16851" s="1">
        <f t="shared" si="526"/>
        <v>1.1977482333213559E-4</v>
      </c>
      <c r="L16851" s="1">
        <f t="shared" si="527"/>
        <v>7.1864893999281352E-4</v>
      </c>
      <c r="M16851" s="1">
        <f>SUMIFS(L:L,B:B,B16851,C:C,C16851)</f>
        <v>235.33732582744446</v>
      </c>
    </row>
    <row r="16852" spans="1:13" x14ac:dyDescent="0.2">
      <c r="A16852">
        <v>11</v>
      </c>
      <c r="B16852">
        <v>7600</v>
      </c>
      <c r="C16852">
        <v>31</v>
      </c>
      <c r="D16852">
        <v>3</v>
      </c>
      <c r="E16852">
        <v>38</v>
      </c>
      <c r="F16852">
        <v>1</v>
      </c>
      <c r="G16852">
        <v>3</v>
      </c>
      <c r="I16852" s="1">
        <f>VLOOKUP(D16852,cards!A:D,4,FALSE)</f>
        <v>6</v>
      </c>
      <c r="J16852" s="1">
        <f>SUMIFS(G:G,C:C,C16852,B:B,B16852)</f>
        <v>25047</v>
      </c>
      <c r="K16852" s="1">
        <f t="shared" si="526"/>
        <v>1.1977482333213559E-4</v>
      </c>
      <c r="L16852" s="1">
        <f t="shared" si="527"/>
        <v>7.1864893999281352E-4</v>
      </c>
      <c r="M16852" s="1">
        <f>SUMIFS(L:L,B:B,B16852,C:C,C16852)</f>
        <v>235.33732582744446</v>
      </c>
    </row>
    <row r="16853" spans="1:13" x14ac:dyDescent="0.2">
      <c r="A16853">
        <v>11</v>
      </c>
      <c r="B16853">
        <v>7600</v>
      </c>
      <c r="C16853">
        <v>13</v>
      </c>
      <c r="D16853">
        <v>5</v>
      </c>
      <c r="E16853">
        <v>38</v>
      </c>
      <c r="F16853">
        <v>2</v>
      </c>
      <c r="G16853">
        <v>3</v>
      </c>
      <c r="I16853" s="1">
        <f>VLOOKUP(D16853,cards!A:D,4,FALSE)</f>
        <v>36</v>
      </c>
      <c r="J16853" s="1">
        <f>SUMIFS(G:G,C:C,C16853,B:B,B16853)</f>
        <v>6181</v>
      </c>
      <c r="K16853" s="1">
        <f t="shared" si="526"/>
        <v>4.853583562530335E-4</v>
      </c>
      <c r="L16853" s="1">
        <f t="shared" si="527"/>
        <v>1.7472900825109206E-2</v>
      </c>
      <c r="M16853" s="1">
        <f>SUMIFS(L:L,B:B,B16853,C:C,C16853)</f>
        <v>154.33457369357689</v>
      </c>
    </row>
    <row r="16854" spans="1:13" x14ac:dyDescent="0.2">
      <c r="A16854">
        <v>11</v>
      </c>
      <c r="B16854">
        <v>7600</v>
      </c>
      <c r="C16854">
        <v>13</v>
      </c>
      <c r="D16854">
        <v>4</v>
      </c>
      <c r="E16854">
        <v>8</v>
      </c>
      <c r="F16854">
        <v>4</v>
      </c>
      <c r="G16854">
        <v>3</v>
      </c>
      <c r="I16854" s="1">
        <f>VLOOKUP(D16854,cards!A:D,4,FALSE)</f>
        <v>16</v>
      </c>
      <c r="J16854" s="1">
        <f>SUMIFS(G:G,C:C,C16854,B:B,B16854)</f>
        <v>6181</v>
      </c>
      <c r="K16854" s="1">
        <f t="shared" si="526"/>
        <v>4.853583562530335E-4</v>
      </c>
      <c r="L16854" s="1">
        <f t="shared" si="527"/>
        <v>7.765733700048536E-3</v>
      </c>
      <c r="M16854" s="1">
        <f>SUMIFS(L:L,B:B,B16854,C:C,C16854)</f>
        <v>154.33457369357689</v>
      </c>
    </row>
    <row r="16855" spans="1:13" x14ac:dyDescent="0.2">
      <c r="A16855">
        <v>11</v>
      </c>
      <c r="B16855">
        <v>7600</v>
      </c>
      <c r="C16855">
        <v>55</v>
      </c>
      <c r="D16855">
        <v>6</v>
      </c>
      <c r="E16855">
        <v>26</v>
      </c>
      <c r="F16855">
        <v>7</v>
      </c>
      <c r="G16855">
        <v>3</v>
      </c>
      <c r="I16855" s="1">
        <f>VLOOKUP(D16855,cards!A:D,4,FALSE)</f>
        <v>86</v>
      </c>
      <c r="J16855" s="1">
        <f>SUMIFS(G:G,C:C,C16855,B:B,B16855)</f>
        <v>13</v>
      </c>
      <c r="K16855" s="1">
        <f t="shared" si="526"/>
        <v>0.23076923076923078</v>
      </c>
      <c r="L16855" s="1">
        <f t="shared" si="527"/>
        <v>19.846153846153847</v>
      </c>
      <c r="M16855" s="1">
        <f>SUMIFS(L:L,B:B,B16855,C:C,C16855)</f>
        <v>186.76923076923077</v>
      </c>
    </row>
    <row r="16856" spans="1:13" x14ac:dyDescent="0.2">
      <c r="A16856">
        <v>11</v>
      </c>
      <c r="B16856">
        <v>7600</v>
      </c>
      <c r="C16856">
        <v>49</v>
      </c>
      <c r="D16856">
        <v>9</v>
      </c>
      <c r="E16856">
        <v>8</v>
      </c>
      <c r="F16856">
        <v>6</v>
      </c>
      <c r="G16856">
        <v>3</v>
      </c>
      <c r="I16856" s="1">
        <f>VLOOKUP(D16856,cards!A:D,4,FALSE)</f>
        <v>786</v>
      </c>
      <c r="J16856" s="1">
        <f>SUMIFS(G:G,C:C,C16856,B:B,B16856)</f>
        <v>312</v>
      </c>
      <c r="K16856" s="1">
        <f t="shared" si="526"/>
        <v>9.6153846153846159E-3</v>
      </c>
      <c r="L16856" s="1">
        <f t="shared" si="527"/>
        <v>7.5576923076923084</v>
      </c>
      <c r="M16856" s="1">
        <f>SUMIFS(L:L,B:B,B16856,C:C,C16856)</f>
        <v>614.20512820512761</v>
      </c>
    </row>
    <row r="16857" spans="1:13" x14ac:dyDescent="0.2">
      <c r="A16857">
        <v>11</v>
      </c>
      <c r="B16857">
        <v>7600</v>
      </c>
      <c r="C16857">
        <v>10</v>
      </c>
      <c r="D16857">
        <v>5</v>
      </c>
      <c r="E16857">
        <v>63</v>
      </c>
      <c r="F16857">
        <v>1</v>
      </c>
      <c r="G16857">
        <v>3</v>
      </c>
      <c r="I16857" s="1">
        <f>VLOOKUP(D16857,cards!A:D,4,FALSE)</f>
        <v>36</v>
      </c>
      <c r="J16857" s="1">
        <f>SUMIFS(G:G,C:C,C16857,B:B,B16857)</f>
        <v>405</v>
      </c>
      <c r="K16857" s="1">
        <f t="shared" si="526"/>
        <v>7.4074074074074077E-3</v>
      </c>
      <c r="L16857" s="1">
        <f t="shared" si="527"/>
        <v>0.26666666666666666</v>
      </c>
      <c r="M16857" s="1">
        <f>SUMIFS(L:L,B:B,B16857,C:C,C16857)</f>
        <v>266.06419753086436</v>
      </c>
    </row>
    <row r="16858" spans="1:13" x14ac:dyDescent="0.2">
      <c r="A16858">
        <v>11</v>
      </c>
      <c r="B16858">
        <v>7600</v>
      </c>
      <c r="C16858">
        <v>101</v>
      </c>
      <c r="D16858">
        <v>15</v>
      </c>
      <c r="E16858">
        <v>63</v>
      </c>
      <c r="F16858">
        <v>5</v>
      </c>
      <c r="G16858">
        <v>3</v>
      </c>
      <c r="I16858" s="1">
        <f>VLOOKUP(D16858,cards!A:D,4,FALSE)</f>
        <v>39586</v>
      </c>
      <c r="J16858" s="1">
        <f>SUMIFS(G:G,C:C,C16858,B:B,B16858)</f>
        <v>36</v>
      </c>
      <c r="K16858" s="1">
        <f t="shared" si="526"/>
        <v>8.3333333333333329E-2</v>
      </c>
      <c r="L16858" s="1">
        <f t="shared" si="527"/>
        <v>3298.833333333333</v>
      </c>
      <c r="M16858" s="1">
        <f>SUMIFS(L:L,B:B,B16858,C:C,C16858)</f>
        <v>50052.66666666665</v>
      </c>
    </row>
    <row r="16859" spans="1:13" x14ac:dyDescent="0.2">
      <c r="A16859">
        <v>11</v>
      </c>
      <c r="B16859">
        <v>7600</v>
      </c>
      <c r="C16859">
        <v>19</v>
      </c>
      <c r="D16859">
        <v>9</v>
      </c>
      <c r="E16859">
        <v>63</v>
      </c>
      <c r="F16859">
        <v>5</v>
      </c>
      <c r="G16859">
        <v>3</v>
      </c>
      <c r="I16859" s="1">
        <f>VLOOKUP(D16859,cards!A:D,4,FALSE)</f>
        <v>786</v>
      </c>
      <c r="J16859" s="1">
        <f>SUMIFS(G:G,C:C,C16859,B:B,B16859)</f>
        <v>1480</v>
      </c>
      <c r="K16859" s="1">
        <f t="shared" si="526"/>
        <v>2.0270270270270271E-3</v>
      </c>
      <c r="L16859" s="1">
        <f t="shared" si="527"/>
        <v>1.5932432432432433</v>
      </c>
      <c r="M16859" s="1">
        <f>SUMIFS(L:L,B:B,B16859,C:C,C16859)</f>
        <v>431.96621621621631</v>
      </c>
    </row>
    <row r="16860" spans="1:13" x14ac:dyDescent="0.2">
      <c r="A16860">
        <v>11</v>
      </c>
      <c r="B16860">
        <v>7600</v>
      </c>
      <c r="C16860">
        <v>10</v>
      </c>
      <c r="D16860">
        <v>11</v>
      </c>
      <c r="E16860">
        <v>0</v>
      </c>
      <c r="F16860">
        <v>0</v>
      </c>
      <c r="G16860">
        <v>3</v>
      </c>
      <c r="I16860" s="1">
        <f>VLOOKUP(D16860,cards!A:D,4,FALSE)</f>
        <v>2586</v>
      </c>
      <c r="J16860" s="1">
        <f>SUMIFS(G:G,C:C,C16860,B:B,B16860)</f>
        <v>405</v>
      </c>
      <c r="K16860" s="1">
        <f t="shared" si="526"/>
        <v>7.4074074074074077E-3</v>
      </c>
      <c r="L16860" s="1">
        <f t="shared" si="527"/>
        <v>19.155555555555555</v>
      </c>
      <c r="M16860" s="1">
        <f>SUMIFS(L:L,B:B,B16860,C:C,C16860)</f>
        <v>266.06419753086436</v>
      </c>
    </row>
    <row r="16861" spans="1:13" x14ac:dyDescent="0.2">
      <c r="A16861">
        <v>11</v>
      </c>
      <c r="B16861">
        <v>7600</v>
      </c>
      <c r="C16861">
        <v>10</v>
      </c>
      <c r="D16861">
        <v>5</v>
      </c>
      <c r="E16861">
        <v>38</v>
      </c>
      <c r="F16861">
        <v>1</v>
      </c>
      <c r="G16861">
        <v>3</v>
      </c>
      <c r="I16861" s="1">
        <f>VLOOKUP(D16861,cards!A:D,4,FALSE)</f>
        <v>36</v>
      </c>
      <c r="J16861" s="1">
        <f>SUMIFS(G:G,C:C,C16861,B:B,B16861)</f>
        <v>405</v>
      </c>
      <c r="K16861" s="1">
        <f t="shared" si="526"/>
        <v>7.4074074074074077E-3</v>
      </c>
      <c r="L16861" s="1">
        <f t="shared" si="527"/>
        <v>0.26666666666666666</v>
      </c>
      <c r="M16861" s="1">
        <f>SUMIFS(L:L,B:B,B16861,C:C,C16861)</f>
        <v>266.06419753086436</v>
      </c>
    </row>
    <row r="16862" spans="1:13" x14ac:dyDescent="0.2">
      <c r="A16862">
        <v>11</v>
      </c>
      <c r="B16862">
        <v>7600</v>
      </c>
      <c r="C16862">
        <v>10</v>
      </c>
      <c r="D16862">
        <v>6</v>
      </c>
      <c r="E16862">
        <v>8</v>
      </c>
      <c r="F16862">
        <v>7</v>
      </c>
      <c r="G16862">
        <v>2</v>
      </c>
      <c r="I16862" s="1">
        <f>VLOOKUP(D16862,cards!A:D,4,FALSE)</f>
        <v>86</v>
      </c>
      <c r="J16862" s="1">
        <f>SUMIFS(G:G,C:C,C16862,B:B,B16862)</f>
        <v>405</v>
      </c>
      <c r="K16862" s="1">
        <f t="shared" si="526"/>
        <v>4.9382716049382715E-3</v>
      </c>
      <c r="L16862" s="1">
        <f t="shared" si="527"/>
        <v>0.42469135802469132</v>
      </c>
      <c r="M16862" s="1">
        <f>SUMIFS(L:L,B:B,B16862,C:C,C16862)</f>
        <v>266.06419753086436</v>
      </c>
    </row>
    <row r="16863" spans="1:13" x14ac:dyDescent="0.2">
      <c r="A16863">
        <v>11</v>
      </c>
      <c r="B16863">
        <v>7600</v>
      </c>
      <c r="C16863">
        <v>49</v>
      </c>
      <c r="D16863">
        <v>11</v>
      </c>
      <c r="E16863">
        <v>26</v>
      </c>
      <c r="F16863">
        <v>8</v>
      </c>
      <c r="G16863">
        <v>2</v>
      </c>
      <c r="I16863" s="1">
        <f>VLOOKUP(D16863,cards!A:D,4,FALSE)</f>
        <v>2586</v>
      </c>
      <c r="J16863" s="1">
        <f>SUMIFS(G:G,C:C,C16863,B:B,B16863)</f>
        <v>312</v>
      </c>
      <c r="K16863" s="1">
        <f t="shared" si="526"/>
        <v>6.41025641025641E-3</v>
      </c>
      <c r="L16863" s="1">
        <f t="shared" si="527"/>
        <v>16.576923076923077</v>
      </c>
      <c r="M16863" s="1">
        <f>SUMIFS(L:L,B:B,B16863,C:C,C16863)</f>
        <v>614.20512820512761</v>
      </c>
    </row>
    <row r="16864" spans="1:13" x14ac:dyDescent="0.2">
      <c r="A16864">
        <v>11</v>
      </c>
      <c r="B16864">
        <v>7600</v>
      </c>
      <c r="C16864">
        <v>101</v>
      </c>
      <c r="D16864">
        <v>14</v>
      </c>
      <c r="E16864">
        <v>63</v>
      </c>
      <c r="F16864">
        <v>4</v>
      </c>
      <c r="G16864">
        <v>2</v>
      </c>
      <c r="I16864" s="1">
        <f>VLOOKUP(D16864,cards!A:D,4,FALSE)</f>
        <v>19586</v>
      </c>
      <c r="J16864" s="1">
        <f>SUMIFS(G:G,C:C,C16864,B:B,B16864)</f>
        <v>36</v>
      </c>
      <c r="K16864" s="1">
        <f t="shared" si="526"/>
        <v>5.5555555555555552E-2</v>
      </c>
      <c r="L16864" s="1">
        <f t="shared" si="527"/>
        <v>1088.1111111111111</v>
      </c>
      <c r="M16864" s="1">
        <f>SUMIFS(L:L,B:B,B16864,C:C,C16864)</f>
        <v>50052.66666666665</v>
      </c>
    </row>
    <row r="16865" spans="1:13" x14ac:dyDescent="0.2">
      <c r="A16865">
        <v>11</v>
      </c>
      <c r="B16865">
        <v>7600</v>
      </c>
      <c r="C16865">
        <v>10</v>
      </c>
      <c r="D16865">
        <v>6</v>
      </c>
      <c r="E16865">
        <v>26</v>
      </c>
      <c r="F16865">
        <v>7</v>
      </c>
      <c r="G16865">
        <v>2</v>
      </c>
      <c r="I16865" s="1">
        <f>VLOOKUP(D16865,cards!A:D,4,FALSE)</f>
        <v>86</v>
      </c>
      <c r="J16865" s="1">
        <f>SUMIFS(G:G,C:C,C16865,B:B,B16865)</f>
        <v>405</v>
      </c>
      <c r="K16865" s="1">
        <f t="shared" si="526"/>
        <v>4.9382716049382715E-3</v>
      </c>
      <c r="L16865" s="1">
        <f t="shared" si="527"/>
        <v>0.42469135802469132</v>
      </c>
      <c r="M16865" s="1">
        <f>SUMIFS(L:L,B:B,B16865,C:C,C16865)</f>
        <v>266.06419753086436</v>
      </c>
    </row>
    <row r="16866" spans="1:13" x14ac:dyDescent="0.2">
      <c r="A16866">
        <v>11</v>
      </c>
      <c r="B16866">
        <v>7600</v>
      </c>
      <c r="C16866">
        <v>49</v>
      </c>
      <c r="D16866">
        <v>10</v>
      </c>
      <c r="E16866">
        <v>26</v>
      </c>
      <c r="F16866">
        <v>6</v>
      </c>
      <c r="G16866">
        <v>2</v>
      </c>
      <c r="I16866" s="1">
        <f>VLOOKUP(D16866,cards!A:D,4,FALSE)</f>
        <v>1586</v>
      </c>
      <c r="J16866" s="1">
        <f>SUMIFS(G:G,C:C,C16866,B:B,B16866)</f>
        <v>312</v>
      </c>
      <c r="K16866" s="1">
        <f t="shared" si="526"/>
        <v>6.41025641025641E-3</v>
      </c>
      <c r="L16866" s="1">
        <f t="shared" si="527"/>
        <v>10.166666666666666</v>
      </c>
      <c r="M16866" s="1">
        <f>SUMIFS(L:L,B:B,B16866,C:C,C16866)</f>
        <v>614.20512820512761</v>
      </c>
    </row>
    <row r="16867" spans="1:13" x14ac:dyDescent="0.2">
      <c r="A16867">
        <v>11</v>
      </c>
      <c r="B16867">
        <v>7600</v>
      </c>
      <c r="C16867">
        <v>31</v>
      </c>
      <c r="D16867">
        <v>5</v>
      </c>
      <c r="E16867">
        <v>32</v>
      </c>
      <c r="F16867">
        <v>2</v>
      </c>
      <c r="G16867">
        <v>2</v>
      </c>
      <c r="I16867" s="1">
        <f>VLOOKUP(D16867,cards!A:D,4,FALSE)</f>
        <v>36</v>
      </c>
      <c r="J16867" s="1">
        <f>SUMIFS(G:G,C:C,C16867,B:B,B16867)</f>
        <v>25047</v>
      </c>
      <c r="K16867" s="1">
        <f t="shared" si="526"/>
        <v>7.9849882221423723E-5</v>
      </c>
      <c r="L16867" s="1">
        <f t="shared" si="527"/>
        <v>2.8745957599712541E-3</v>
      </c>
      <c r="M16867" s="1">
        <f>SUMIFS(L:L,B:B,B16867,C:C,C16867)</f>
        <v>235.33732582744446</v>
      </c>
    </row>
    <row r="16868" spans="1:13" x14ac:dyDescent="0.2">
      <c r="A16868">
        <v>11</v>
      </c>
      <c r="B16868">
        <v>7600</v>
      </c>
      <c r="C16868">
        <v>10</v>
      </c>
      <c r="D16868">
        <v>7</v>
      </c>
      <c r="E16868">
        <v>26</v>
      </c>
      <c r="F16868">
        <v>5</v>
      </c>
      <c r="G16868">
        <v>2</v>
      </c>
      <c r="I16868" s="1">
        <f>VLOOKUP(D16868,cards!A:D,4,FALSE)</f>
        <v>186</v>
      </c>
      <c r="J16868" s="1">
        <f>SUMIFS(G:G,C:C,C16868,B:B,B16868)</f>
        <v>405</v>
      </c>
      <c r="K16868" s="1">
        <f t="shared" si="526"/>
        <v>4.9382716049382715E-3</v>
      </c>
      <c r="L16868" s="1">
        <f t="shared" si="527"/>
        <v>0.91851851851851851</v>
      </c>
      <c r="M16868" s="1">
        <f>SUMIFS(L:L,B:B,B16868,C:C,C16868)</f>
        <v>266.06419753086436</v>
      </c>
    </row>
    <row r="16869" spans="1:13" x14ac:dyDescent="0.2">
      <c r="A16869">
        <v>11</v>
      </c>
      <c r="B16869">
        <v>7600</v>
      </c>
      <c r="C16869">
        <v>10</v>
      </c>
      <c r="D16869">
        <v>9</v>
      </c>
      <c r="E16869">
        <v>63</v>
      </c>
      <c r="F16869">
        <v>2</v>
      </c>
      <c r="G16869">
        <v>2</v>
      </c>
      <c r="I16869" s="1">
        <f>VLOOKUP(D16869,cards!A:D,4,FALSE)</f>
        <v>786</v>
      </c>
      <c r="J16869" s="1">
        <f>SUMIFS(G:G,C:C,C16869,B:B,B16869)</f>
        <v>405</v>
      </c>
      <c r="K16869" s="1">
        <f t="shared" si="526"/>
        <v>4.9382716049382715E-3</v>
      </c>
      <c r="L16869" s="1">
        <f t="shared" si="527"/>
        <v>3.8814814814814813</v>
      </c>
      <c r="M16869" s="1">
        <f>SUMIFS(L:L,B:B,B16869,C:C,C16869)</f>
        <v>266.06419753086436</v>
      </c>
    </row>
    <row r="16870" spans="1:13" x14ac:dyDescent="0.2">
      <c r="A16870">
        <v>11</v>
      </c>
      <c r="B16870">
        <v>7600</v>
      </c>
      <c r="C16870">
        <v>10</v>
      </c>
      <c r="D16870">
        <v>9</v>
      </c>
      <c r="E16870">
        <v>38</v>
      </c>
      <c r="F16870">
        <v>5</v>
      </c>
      <c r="G16870">
        <v>2</v>
      </c>
      <c r="I16870" s="1">
        <f>VLOOKUP(D16870,cards!A:D,4,FALSE)</f>
        <v>786</v>
      </c>
      <c r="J16870" s="1">
        <f>SUMIFS(G:G,C:C,C16870,B:B,B16870)</f>
        <v>405</v>
      </c>
      <c r="K16870" s="1">
        <f t="shared" si="526"/>
        <v>4.9382716049382715E-3</v>
      </c>
      <c r="L16870" s="1">
        <f t="shared" si="527"/>
        <v>3.8814814814814813</v>
      </c>
      <c r="M16870" s="1">
        <f>SUMIFS(L:L,B:B,B16870,C:C,C16870)</f>
        <v>266.06419753086436</v>
      </c>
    </row>
    <row r="16871" spans="1:13" x14ac:dyDescent="0.2">
      <c r="A16871">
        <v>11</v>
      </c>
      <c r="B16871">
        <v>7600</v>
      </c>
      <c r="C16871">
        <v>10</v>
      </c>
      <c r="D16871">
        <v>10</v>
      </c>
      <c r="E16871">
        <v>63</v>
      </c>
      <c r="F16871">
        <v>5</v>
      </c>
      <c r="G16871">
        <v>2</v>
      </c>
      <c r="I16871" s="1">
        <f>VLOOKUP(D16871,cards!A:D,4,FALSE)</f>
        <v>1586</v>
      </c>
      <c r="J16871" s="1">
        <f>SUMIFS(G:G,C:C,C16871,B:B,B16871)</f>
        <v>405</v>
      </c>
      <c r="K16871" s="1">
        <f t="shared" si="526"/>
        <v>4.9382716049382715E-3</v>
      </c>
      <c r="L16871" s="1">
        <f t="shared" si="527"/>
        <v>7.8320987654320984</v>
      </c>
      <c r="M16871" s="1">
        <f>SUMIFS(L:L,B:B,B16871,C:C,C16871)</f>
        <v>266.06419753086436</v>
      </c>
    </row>
    <row r="16872" spans="1:13" x14ac:dyDescent="0.2">
      <c r="A16872">
        <v>11</v>
      </c>
      <c r="B16872">
        <v>7600</v>
      </c>
      <c r="C16872">
        <v>31</v>
      </c>
      <c r="D16872">
        <v>8</v>
      </c>
      <c r="E16872">
        <v>63</v>
      </c>
      <c r="F16872">
        <v>1</v>
      </c>
      <c r="G16872">
        <v>2</v>
      </c>
      <c r="I16872" s="1">
        <f>VLOOKUP(D16872,cards!A:D,4,FALSE)</f>
        <v>386</v>
      </c>
      <c r="J16872" s="1">
        <f>SUMIFS(G:G,C:C,C16872,B:B,B16872)</f>
        <v>25047</v>
      </c>
      <c r="K16872" s="1">
        <f t="shared" si="526"/>
        <v>7.9849882221423723E-5</v>
      </c>
      <c r="L16872" s="1">
        <f t="shared" si="527"/>
        <v>3.0822054537469556E-2</v>
      </c>
      <c r="M16872" s="1">
        <f>SUMIFS(L:L,B:B,B16872,C:C,C16872)</f>
        <v>235.33732582744446</v>
      </c>
    </row>
    <row r="16873" spans="1:13" x14ac:dyDescent="0.2">
      <c r="A16873">
        <v>11</v>
      </c>
      <c r="B16873">
        <v>7600</v>
      </c>
      <c r="C16873">
        <v>31</v>
      </c>
      <c r="D16873">
        <v>9</v>
      </c>
      <c r="E16873">
        <v>26</v>
      </c>
      <c r="F16873">
        <v>7</v>
      </c>
      <c r="G16873">
        <v>2</v>
      </c>
      <c r="I16873" s="1">
        <f>VLOOKUP(D16873,cards!A:D,4,FALSE)</f>
        <v>786</v>
      </c>
      <c r="J16873" s="1">
        <f>SUMIFS(G:G,C:C,C16873,B:B,B16873)</f>
        <v>25047</v>
      </c>
      <c r="K16873" s="1">
        <f t="shared" si="526"/>
        <v>7.9849882221423723E-5</v>
      </c>
      <c r="L16873" s="1">
        <f t="shared" si="527"/>
        <v>6.2762007426039046E-2</v>
      </c>
      <c r="M16873" s="1">
        <f>SUMIFS(L:L,B:B,B16873,C:C,C16873)</f>
        <v>235.33732582744446</v>
      </c>
    </row>
    <row r="16874" spans="1:13" x14ac:dyDescent="0.2">
      <c r="A16874">
        <v>11</v>
      </c>
      <c r="B16874">
        <v>7600</v>
      </c>
      <c r="C16874">
        <v>31</v>
      </c>
      <c r="D16874">
        <v>2</v>
      </c>
      <c r="E16874">
        <v>26</v>
      </c>
      <c r="F16874">
        <v>2</v>
      </c>
      <c r="G16874">
        <v>2</v>
      </c>
      <c r="I16874" s="1">
        <f>VLOOKUP(D16874,cards!A:D,4,FALSE)</f>
        <v>2</v>
      </c>
      <c r="J16874" s="1">
        <f>SUMIFS(G:G,C:C,C16874,B:B,B16874)</f>
        <v>25047</v>
      </c>
      <c r="K16874" s="1">
        <f t="shared" si="526"/>
        <v>7.9849882221423723E-5</v>
      </c>
      <c r="L16874" s="1">
        <f t="shared" si="527"/>
        <v>1.5969976444284745E-4</v>
      </c>
      <c r="M16874" s="1">
        <f>SUMIFS(L:L,B:B,B16874,C:C,C16874)</f>
        <v>235.33732582744446</v>
      </c>
    </row>
    <row r="16875" spans="1:13" x14ac:dyDescent="0.2">
      <c r="A16875">
        <v>11</v>
      </c>
      <c r="B16875">
        <v>7600</v>
      </c>
      <c r="C16875">
        <v>10</v>
      </c>
      <c r="D16875">
        <v>5</v>
      </c>
      <c r="E16875">
        <v>38</v>
      </c>
      <c r="F16875">
        <v>2</v>
      </c>
      <c r="G16875">
        <v>2</v>
      </c>
      <c r="I16875" s="1">
        <f>VLOOKUP(D16875,cards!A:D,4,FALSE)</f>
        <v>36</v>
      </c>
      <c r="J16875" s="1">
        <f>SUMIFS(G:G,C:C,C16875,B:B,B16875)</f>
        <v>405</v>
      </c>
      <c r="K16875" s="1">
        <f t="shared" si="526"/>
        <v>4.9382716049382715E-3</v>
      </c>
      <c r="L16875" s="1">
        <f t="shared" si="527"/>
        <v>0.17777777777777778</v>
      </c>
      <c r="M16875" s="1">
        <f>SUMIFS(L:L,B:B,B16875,C:C,C16875)</f>
        <v>266.06419753086436</v>
      </c>
    </row>
    <row r="16876" spans="1:13" x14ac:dyDescent="0.2">
      <c r="A16876">
        <v>11</v>
      </c>
      <c r="B16876">
        <v>7600</v>
      </c>
      <c r="C16876">
        <v>31</v>
      </c>
      <c r="D16876">
        <v>6</v>
      </c>
      <c r="E16876">
        <v>50</v>
      </c>
      <c r="F16876">
        <v>1</v>
      </c>
      <c r="G16876">
        <v>2</v>
      </c>
      <c r="I16876" s="1">
        <f>VLOOKUP(D16876,cards!A:D,4,FALSE)</f>
        <v>86</v>
      </c>
      <c r="J16876" s="1">
        <f>SUMIFS(G:G,C:C,C16876,B:B,B16876)</f>
        <v>25047</v>
      </c>
      <c r="K16876" s="1">
        <f t="shared" si="526"/>
        <v>7.9849882221423723E-5</v>
      </c>
      <c r="L16876" s="1">
        <f t="shared" si="527"/>
        <v>6.8670898710424403E-3</v>
      </c>
      <c r="M16876" s="1">
        <f>SUMIFS(L:L,B:B,B16876,C:C,C16876)</f>
        <v>235.33732582744446</v>
      </c>
    </row>
    <row r="16877" spans="1:13" x14ac:dyDescent="0.2">
      <c r="A16877">
        <v>11</v>
      </c>
      <c r="B16877">
        <v>7600</v>
      </c>
      <c r="C16877">
        <v>101</v>
      </c>
      <c r="D16877">
        <v>14</v>
      </c>
      <c r="E16877">
        <v>32</v>
      </c>
      <c r="F16877">
        <v>8</v>
      </c>
      <c r="G16877">
        <v>2</v>
      </c>
      <c r="I16877" s="1">
        <f>VLOOKUP(D16877,cards!A:D,4,FALSE)</f>
        <v>19586</v>
      </c>
      <c r="J16877" s="1">
        <f>SUMIFS(G:G,C:C,C16877,B:B,B16877)</f>
        <v>36</v>
      </c>
      <c r="K16877" s="1">
        <f t="shared" si="526"/>
        <v>5.5555555555555552E-2</v>
      </c>
      <c r="L16877" s="1">
        <f t="shared" si="527"/>
        <v>1088.1111111111111</v>
      </c>
      <c r="M16877" s="1">
        <f>SUMIFS(L:L,B:B,B16877,C:C,C16877)</f>
        <v>50052.66666666665</v>
      </c>
    </row>
    <row r="16878" spans="1:13" x14ac:dyDescent="0.2">
      <c r="A16878">
        <v>11</v>
      </c>
      <c r="B16878">
        <v>7600</v>
      </c>
      <c r="C16878">
        <v>10</v>
      </c>
      <c r="D16878">
        <v>4</v>
      </c>
      <c r="E16878">
        <v>63</v>
      </c>
      <c r="F16878">
        <v>1</v>
      </c>
      <c r="G16878">
        <v>2</v>
      </c>
      <c r="I16878" s="1">
        <f>VLOOKUP(D16878,cards!A:D,4,FALSE)</f>
        <v>16</v>
      </c>
      <c r="J16878" s="1">
        <f>SUMIFS(G:G,C:C,C16878,B:B,B16878)</f>
        <v>405</v>
      </c>
      <c r="K16878" s="1">
        <f t="shared" si="526"/>
        <v>4.9382716049382715E-3</v>
      </c>
      <c r="L16878" s="1">
        <f t="shared" si="527"/>
        <v>7.9012345679012344E-2</v>
      </c>
      <c r="M16878" s="1">
        <f>SUMIFS(L:L,B:B,B16878,C:C,C16878)</f>
        <v>266.06419753086436</v>
      </c>
    </row>
    <row r="16879" spans="1:13" x14ac:dyDescent="0.2">
      <c r="A16879">
        <v>11</v>
      </c>
      <c r="B16879">
        <v>7600</v>
      </c>
      <c r="C16879">
        <v>49</v>
      </c>
      <c r="D16879">
        <v>8</v>
      </c>
      <c r="E16879">
        <v>20</v>
      </c>
      <c r="F16879">
        <v>8</v>
      </c>
      <c r="G16879">
        <v>2</v>
      </c>
      <c r="I16879" s="1">
        <f>VLOOKUP(D16879,cards!A:D,4,FALSE)</f>
        <v>386</v>
      </c>
      <c r="J16879" s="1">
        <f>SUMIFS(G:G,C:C,C16879,B:B,B16879)</f>
        <v>312</v>
      </c>
      <c r="K16879" s="1">
        <f t="shared" si="526"/>
        <v>6.41025641025641E-3</v>
      </c>
      <c r="L16879" s="1">
        <f t="shared" si="527"/>
        <v>2.4743589743589745</v>
      </c>
      <c r="M16879" s="1">
        <f>SUMIFS(L:L,B:B,B16879,C:C,C16879)</f>
        <v>614.20512820512761</v>
      </c>
    </row>
    <row r="16880" spans="1:13" x14ac:dyDescent="0.2">
      <c r="A16880">
        <v>11</v>
      </c>
      <c r="B16880">
        <v>7600</v>
      </c>
      <c r="C16880">
        <v>13</v>
      </c>
      <c r="D16880">
        <v>5</v>
      </c>
      <c r="E16880">
        <v>8</v>
      </c>
      <c r="F16880">
        <v>3</v>
      </c>
      <c r="G16880">
        <v>2</v>
      </c>
      <c r="I16880" s="1">
        <f>VLOOKUP(D16880,cards!A:D,4,FALSE)</f>
        <v>36</v>
      </c>
      <c r="J16880" s="1">
        <f>SUMIFS(G:G,C:C,C16880,B:B,B16880)</f>
        <v>6181</v>
      </c>
      <c r="K16880" s="1">
        <f t="shared" si="526"/>
        <v>3.2357223750202233E-4</v>
      </c>
      <c r="L16880" s="1">
        <f t="shared" si="527"/>
        <v>1.1648600550072804E-2</v>
      </c>
      <c r="M16880" s="1">
        <f>SUMIFS(L:L,B:B,B16880,C:C,C16880)</f>
        <v>154.33457369357689</v>
      </c>
    </row>
    <row r="16881" spans="1:13" x14ac:dyDescent="0.2">
      <c r="A16881">
        <v>11</v>
      </c>
      <c r="B16881">
        <v>7600</v>
      </c>
      <c r="C16881">
        <v>31</v>
      </c>
      <c r="D16881">
        <v>6</v>
      </c>
      <c r="E16881">
        <v>50</v>
      </c>
      <c r="F16881">
        <v>10</v>
      </c>
      <c r="G16881">
        <v>2</v>
      </c>
      <c r="I16881" s="1">
        <f>VLOOKUP(D16881,cards!A:D,4,FALSE)</f>
        <v>86</v>
      </c>
      <c r="J16881" s="1">
        <f>SUMIFS(G:G,C:C,C16881,B:B,B16881)</f>
        <v>25047</v>
      </c>
      <c r="K16881" s="1">
        <f t="shared" si="526"/>
        <v>7.9849882221423723E-5</v>
      </c>
      <c r="L16881" s="1">
        <f t="shared" si="527"/>
        <v>6.8670898710424403E-3</v>
      </c>
      <c r="M16881" s="1">
        <f>SUMIFS(L:L,B:B,B16881,C:C,C16881)</f>
        <v>235.33732582744446</v>
      </c>
    </row>
    <row r="16882" spans="1:13" x14ac:dyDescent="0.2">
      <c r="A16882">
        <v>11</v>
      </c>
      <c r="B16882">
        <v>7600</v>
      </c>
      <c r="C16882">
        <v>31</v>
      </c>
      <c r="D16882">
        <v>9</v>
      </c>
      <c r="E16882">
        <v>50</v>
      </c>
      <c r="F16882">
        <v>12</v>
      </c>
      <c r="G16882">
        <v>2</v>
      </c>
      <c r="I16882" s="1">
        <f>VLOOKUP(D16882,cards!A:D,4,FALSE)</f>
        <v>786</v>
      </c>
      <c r="J16882" s="1">
        <f>SUMIFS(G:G,C:C,C16882,B:B,B16882)</f>
        <v>25047</v>
      </c>
      <c r="K16882" s="1">
        <f t="shared" si="526"/>
        <v>7.9849882221423723E-5</v>
      </c>
      <c r="L16882" s="1">
        <f t="shared" si="527"/>
        <v>6.2762007426039046E-2</v>
      </c>
      <c r="M16882" s="1">
        <f>SUMIFS(L:L,B:B,B16882,C:C,C16882)</f>
        <v>235.33732582744446</v>
      </c>
    </row>
    <row r="16883" spans="1:13" x14ac:dyDescent="0.2">
      <c r="A16883">
        <v>11</v>
      </c>
      <c r="B16883">
        <v>7600</v>
      </c>
      <c r="C16883">
        <v>31</v>
      </c>
      <c r="D16883">
        <v>4</v>
      </c>
      <c r="E16883">
        <v>63</v>
      </c>
      <c r="F16883">
        <v>2</v>
      </c>
      <c r="G16883">
        <v>2</v>
      </c>
      <c r="I16883" s="1">
        <f>VLOOKUP(D16883,cards!A:D,4,FALSE)</f>
        <v>16</v>
      </c>
      <c r="J16883" s="1">
        <f>SUMIFS(G:G,C:C,C16883,B:B,B16883)</f>
        <v>25047</v>
      </c>
      <c r="K16883" s="1">
        <f t="shared" si="526"/>
        <v>7.9849882221423723E-5</v>
      </c>
      <c r="L16883" s="1">
        <f t="shared" si="527"/>
        <v>1.2775981155427796E-3</v>
      </c>
      <c r="M16883" s="1">
        <f>SUMIFS(L:L,B:B,B16883,C:C,C16883)</f>
        <v>235.33732582744446</v>
      </c>
    </row>
    <row r="16884" spans="1:13" x14ac:dyDescent="0.2">
      <c r="A16884">
        <v>11</v>
      </c>
      <c r="B16884">
        <v>7600</v>
      </c>
      <c r="C16884">
        <v>19</v>
      </c>
      <c r="D16884">
        <v>8</v>
      </c>
      <c r="E16884">
        <v>63</v>
      </c>
      <c r="F16884">
        <v>2</v>
      </c>
      <c r="G16884">
        <v>2</v>
      </c>
      <c r="I16884" s="1">
        <f>VLOOKUP(D16884,cards!A:D,4,FALSE)</f>
        <v>386</v>
      </c>
      <c r="J16884" s="1">
        <f>SUMIFS(G:G,C:C,C16884,B:B,B16884)</f>
        <v>1480</v>
      </c>
      <c r="K16884" s="1">
        <f t="shared" si="526"/>
        <v>1.3513513513513514E-3</v>
      </c>
      <c r="L16884" s="1">
        <f t="shared" si="527"/>
        <v>0.52162162162162162</v>
      </c>
      <c r="M16884" s="1">
        <f>SUMIFS(L:L,B:B,B16884,C:C,C16884)</f>
        <v>431.96621621621631</v>
      </c>
    </row>
    <row r="16885" spans="1:13" x14ac:dyDescent="0.2">
      <c r="A16885">
        <v>11</v>
      </c>
      <c r="B16885">
        <v>7600</v>
      </c>
      <c r="C16885">
        <v>13</v>
      </c>
      <c r="D16885">
        <v>5</v>
      </c>
      <c r="E16885">
        <v>32</v>
      </c>
      <c r="F16885">
        <v>3</v>
      </c>
      <c r="G16885">
        <v>2</v>
      </c>
      <c r="I16885" s="1">
        <f>VLOOKUP(D16885,cards!A:D,4,FALSE)</f>
        <v>36</v>
      </c>
      <c r="J16885" s="1">
        <f>SUMIFS(G:G,C:C,C16885,B:B,B16885)</f>
        <v>6181</v>
      </c>
      <c r="K16885" s="1">
        <f t="shared" si="526"/>
        <v>3.2357223750202233E-4</v>
      </c>
      <c r="L16885" s="1">
        <f t="shared" si="527"/>
        <v>1.1648600550072804E-2</v>
      </c>
      <c r="M16885" s="1">
        <f>SUMIFS(L:L,B:B,B16885,C:C,C16885)</f>
        <v>154.33457369357689</v>
      </c>
    </row>
    <row r="16886" spans="1:13" x14ac:dyDescent="0.2">
      <c r="A16886">
        <v>11</v>
      </c>
      <c r="B16886">
        <v>7600</v>
      </c>
      <c r="C16886">
        <v>55</v>
      </c>
      <c r="D16886">
        <v>9</v>
      </c>
      <c r="E16886">
        <v>38</v>
      </c>
      <c r="F16886">
        <v>5</v>
      </c>
      <c r="G16886">
        <v>2</v>
      </c>
      <c r="I16886" s="1">
        <f>VLOOKUP(D16886,cards!A:D,4,FALSE)</f>
        <v>786</v>
      </c>
      <c r="J16886" s="1">
        <f>SUMIFS(G:G,C:C,C16886,B:B,B16886)</f>
        <v>13</v>
      </c>
      <c r="K16886" s="1">
        <f t="shared" si="526"/>
        <v>0.15384615384615385</v>
      </c>
      <c r="L16886" s="1">
        <f t="shared" si="527"/>
        <v>120.92307692307693</v>
      </c>
      <c r="M16886" s="1">
        <f>SUMIFS(L:L,B:B,B16886,C:C,C16886)</f>
        <v>186.76923076923077</v>
      </c>
    </row>
    <row r="16887" spans="1:13" x14ac:dyDescent="0.2">
      <c r="A16887">
        <v>11</v>
      </c>
      <c r="B16887">
        <v>7600</v>
      </c>
      <c r="C16887">
        <v>31</v>
      </c>
      <c r="D16887">
        <v>8</v>
      </c>
      <c r="E16887">
        <v>63</v>
      </c>
      <c r="F16887">
        <v>6</v>
      </c>
      <c r="G16887">
        <v>2</v>
      </c>
      <c r="I16887" s="1">
        <f>VLOOKUP(D16887,cards!A:D,4,FALSE)</f>
        <v>386</v>
      </c>
      <c r="J16887" s="1">
        <f>SUMIFS(G:G,C:C,C16887,B:B,B16887)</f>
        <v>25047</v>
      </c>
      <c r="K16887" s="1">
        <f t="shared" si="526"/>
        <v>7.9849882221423723E-5</v>
      </c>
      <c r="L16887" s="1">
        <f t="shared" si="527"/>
        <v>3.0822054537469556E-2</v>
      </c>
      <c r="M16887" s="1">
        <f>SUMIFS(L:L,B:B,B16887,C:C,C16887)</f>
        <v>235.33732582744446</v>
      </c>
    </row>
    <row r="16888" spans="1:13" x14ac:dyDescent="0.2">
      <c r="A16888">
        <v>11</v>
      </c>
      <c r="B16888">
        <v>7600</v>
      </c>
      <c r="C16888">
        <v>13</v>
      </c>
      <c r="D16888">
        <v>5</v>
      </c>
      <c r="E16888">
        <v>32</v>
      </c>
      <c r="F16888">
        <v>5</v>
      </c>
      <c r="G16888">
        <v>2</v>
      </c>
      <c r="I16888" s="1">
        <f>VLOOKUP(D16888,cards!A:D,4,FALSE)</f>
        <v>36</v>
      </c>
      <c r="J16888" s="1">
        <f>SUMIFS(G:G,C:C,C16888,B:B,B16888)</f>
        <v>6181</v>
      </c>
      <c r="K16888" s="1">
        <f t="shared" si="526"/>
        <v>3.2357223750202233E-4</v>
      </c>
      <c r="L16888" s="1">
        <f t="shared" si="527"/>
        <v>1.1648600550072804E-2</v>
      </c>
      <c r="M16888" s="1">
        <f>SUMIFS(L:L,B:B,B16888,C:C,C16888)</f>
        <v>154.33457369357689</v>
      </c>
    </row>
    <row r="16889" spans="1:13" x14ac:dyDescent="0.2">
      <c r="A16889">
        <v>11</v>
      </c>
      <c r="B16889">
        <v>7600</v>
      </c>
      <c r="C16889">
        <v>101</v>
      </c>
      <c r="D16889">
        <v>15</v>
      </c>
      <c r="E16889">
        <v>0</v>
      </c>
      <c r="F16889">
        <v>0</v>
      </c>
      <c r="G16889">
        <v>2</v>
      </c>
      <c r="I16889" s="1">
        <f>VLOOKUP(D16889,cards!A:D,4,FALSE)</f>
        <v>39586</v>
      </c>
      <c r="J16889" s="1">
        <f>SUMIFS(G:G,C:C,C16889,B:B,B16889)</f>
        <v>36</v>
      </c>
      <c r="K16889" s="1">
        <f t="shared" si="526"/>
        <v>5.5555555555555552E-2</v>
      </c>
      <c r="L16889" s="1">
        <f t="shared" si="527"/>
        <v>2199.2222222222222</v>
      </c>
      <c r="M16889" s="1">
        <f>SUMIFS(L:L,B:B,B16889,C:C,C16889)</f>
        <v>50052.66666666665</v>
      </c>
    </row>
    <row r="16890" spans="1:13" x14ac:dyDescent="0.2">
      <c r="A16890">
        <v>11</v>
      </c>
      <c r="B16890">
        <v>7600</v>
      </c>
      <c r="C16890">
        <v>49</v>
      </c>
      <c r="D16890">
        <v>7</v>
      </c>
      <c r="E16890">
        <v>26</v>
      </c>
      <c r="F16890">
        <v>3</v>
      </c>
      <c r="G16890">
        <v>2</v>
      </c>
      <c r="I16890" s="1">
        <f>VLOOKUP(D16890,cards!A:D,4,FALSE)</f>
        <v>186</v>
      </c>
      <c r="J16890" s="1">
        <f>SUMIFS(G:G,C:C,C16890,B:B,B16890)</f>
        <v>312</v>
      </c>
      <c r="K16890" s="1">
        <f t="shared" si="526"/>
        <v>6.41025641025641E-3</v>
      </c>
      <c r="L16890" s="1">
        <f t="shared" si="527"/>
        <v>1.1923076923076923</v>
      </c>
      <c r="M16890" s="1">
        <f>SUMIFS(L:L,B:B,B16890,C:C,C16890)</f>
        <v>614.20512820512761</v>
      </c>
    </row>
    <row r="16891" spans="1:13" x14ac:dyDescent="0.2">
      <c r="A16891">
        <v>11</v>
      </c>
      <c r="B16891">
        <v>7600</v>
      </c>
      <c r="C16891">
        <v>37</v>
      </c>
      <c r="D16891">
        <v>7</v>
      </c>
      <c r="E16891">
        <v>38</v>
      </c>
      <c r="F16891">
        <v>5</v>
      </c>
      <c r="G16891">
        <v>2</v>
      </c>
      <c r="I16891" s="1">
        <f>VLOOKUP(D16891,cards!A:D,4,FALSE)</f>
        <v>186</v>
      </c>
      <c r="J16891" s="1">
        <f>SUMIFS(G:G,C:C,C16891,B:B,B16891)</f>
        <v>9652</v>
      </c>
      <c r="K16891" s="1">
        <f t="shared" si="526"/>
        <v>2.0721094073767094E-4</v>
      </c>
      <c r="L16891" s="1">
        <f t="shared" si="527"/>
        <v>3.8541234977206795E-2</v>
      </c>
      <c r="M16891" s="1">
        <f>SUMIFS(L:L,B:B,B16891,C:C,C16891)</f>
        <v>42.187525901367572</v>
      </c>
    </row>
    <row r="16892" spans="1:13" x14ac:dyDescent="0.2">
      <c r="A16892">
        <v>11</v>
      </c>
      <c r="B16892">
        <v>7600</v>
      </c>
      <c r="C16892">
        <v>19</v>
      </c>
      <c r="D16892">
        <v>8</v>
      </c>
      <c r="E16892">
        <v>0</v>
      </c>
      <c r="F16892">
        <v>0</v>
      </c>
      <c r="G16892">
        <v>2</v>
      </c>
      <c r="I16892" s="1">
        <f>VLOOKUP(D16892,cards!A:D,4,FALSE)</f>
        <v>386</v>
      </c>
      <c r="J16892" s="1">
        <f>SUMIFS(G:G,C:C,C16892,B:B,B16892)</f>
        <v>1480</v>
      </c>
      <c r="K16892" s="1">
        <f t="shared" si="526"/>
        <v>1.3513513513513514E-3</v>
      </c>
      <c r="L16892" s="1">
        <f t="shared" si="527"/>
        <v>0.52162162162162162</v>
      </c>
      <c r="M16892" s="1">
        <f>SUMIFS(L:L,B:B,B16892,C:C,C16892)</f>
        <v>431.96621621621631</v>
      </c>
    </row>
    <row r="16893" spans="1:13" x14ac:dyDescent="0.2">
      <c r="A16893">
        <v>11</v>
      </c>
      <c r="B16893">
        <v>7600</v>
      </c>
      <c r="C16893">
        <v>19</v>
      </c>
      <c r="D16893">
        <v>8</v>
      </c>
      <c r="E16893">
        <v>8</v>
      </c>
      <c r="F16893">
        <v>6</v>
      </c>
      <c r="G16893">
        <v>2</v>
      </c>
      <c r="I16893" s="1">
        <f>VLOOKUP(D16893,cards!A:D,4,FALSE)</f>
        <v>386</v>
      </c>
      <c r="J16893" s="1">
        <f>SUMIFS(G:G,C:C,C16893,B:B,B16893)</f>
        <v>1480</v>
      </c>
      <c r="K16893" s="1">
        <f t="shared" si="526"/>
        <v>1.3513513513513514E-3</v>
      </c>
      <c r="L16893" s="1">
        <f t="shared" si="527"/>
        <v>0.52162162162162162</v>
      </c>
      <c r="M16893" s="1">
        <f>SUMIFS(L:L,B:B,B16893,C:C,C16893)</f>
        <v>431.96621621621631</v>
      </c>
    </row>
    <row r="16894" spans="1:13" x14ac:dyDescent="0.2">
      <c r="A16894">
        <v>11</v>
      </c>
      <c r="B16894">
        <v>7600</v>
      </c>
      <c r="C16894">
        <v>13</v>
      </c>
      <c r="D16894">
        <v>6</v>
      </c>
      <c r="E16894">
        <v>26</v>
      </c>
      <c r="F16894">
        <v>1</v>
      </c>
      <c r="G16894">
        <v>2</v>
      </c>
      <c r="I16894" s="1">
        <f>VLOOKUP(D16894,cards!A:D,4,FALSE)</f>
        <v>86</v>
      </c>
      <c r="J16894" s="1">
        <f>SUMIFS(G:G,C:C,C16894,B:B,B16894)</f>
        <v>6181</v>
      </c>
      <c r="K16894" s="1">
        <f t="shared" si="526"/>
        <v>3.2357223750202233E-4</v>
      </c>
      <c r="L16894" s="1">
        <f t="shared" si="527"/>
        <v>2.7827212425173921E-2</v>
      </c>
      <c r="M16894" s="1">
        <f>SUMIFS(L:L,B:B,B16894,C:C,C16894)</f>
        <v>154.33457369357689</v>
      </c>
    </row>
    <row r="16895" spans="1:13" x14ac:dyDescent="0.2">
      <c r="A16895">
        <v>11</v>
      </c>
      <c r="B16895">
        <v>7600</v>
      </c>
      <c r="C16895">
        <v>64</v>
      </c>
      <c r="D16895">
        <v>4</v>
      </c>
      <c r="E16895">
        <v>0</v>
      </c>
      <c r="F16895">
        <v>0</v>
      </c>
      <c r="G16895">
        <v>2</v>
      </c>
      <c r="I16895" s="1">
        <f>VLOOKUP(D16895,cards!A:D,4,FALSE)</f>
        <v>16</v>
      </c>
      <c r="J16895" s="1">
        <f>SUMIFS(G:G,C:C,C16895,B:B,B16895)</f>
        <v>1434</v>
      </c>
      <c r="K16895" s="1">
        <f t="shared" si="526"/>
        <v>1.3947001394700139E-3</v>
      </c>
      <c r="L16895" s="1">
        <f t="shared" si="527"/>
        <v>2.2315202231520222E-2</v>
      </c>
      <c r="M16895" s="1">
        <f>SUMIFS(L:L,B:B,B16895,C:C,C16895)</f>
        <v>26.357740585774053</v>
      </c>
    </row>
    <row r="16896" spans="1:13" x14ac:dyDescent="0.2">
      <c r="A16896">
        <v>11</v>
      </c>
      <c r="B16896">
        <v>7600</v>
      </c>
      <c r="C16896">
        <v>31</v>
      </c>
      <c r="D16896">
        <v>8</v>
      </c>
      <c r="E16896">
        <v>8</v>
      </c>
      <c r="F16896">
        <v>6</v>
      </c>
      <c r="G16896">
        <v>2</v>
      </c>
      <c r="I16896" s="1">
        <f>VLOOKUP(D16896,cards!A:D,4,FALSE)</f>
        <v>386</v>
      </c>
      <c r="J16896" s="1">
        <f>SUMIFS(G:G,C:C,C16896,B:B,B16896)</f>
        <v>25047</v>
      </c>
      <c r="K16896" s="1">
        <f t="shared" si="526"/>
        <v>7.9849882221423723E-5</v>
      </c>
      <c r="L16896" s="1">
        <f t="shared" si="527"/>
        <v>3.0822054537469556E-2</v>
      </c>
      <c r="M16896" s="1">
        <f>SUMIFS(L:L,B:B,B16896,C:C,C16896)</f>
        <v>235.33732582744446</v>
      </c>
    </row>
    <row r="16897" spans="1:13" x14ac:dyDescent="0.2">
      <c r="A16897">
        <v>11</v>
      </c>
      <c r="B16897">
        <v>7600</v>
      </c>
      <c r="C16897">
        <v>19</v>
      </c>
      <c r="D16897">
        <v>8</v>
      </c>
      <c r="E16897">
        <v>26</v>
      </c>
      <c r="F16897">
        <v>7</v>
      </c>
      <c r="G16897">
        <v>2</v>
      </c>
      <c r="I16897" s="1">
        <f>VLOOKUP(D16897,cards!A:D,4,FALSE)</f>
        <v>386</v>
      </c>
      <c r="J16897" s="1">
        <f>SUMIFS(G:G,C:C,C16897,B:B,B16897)</f>
        <v>1480</v>
      </c>
      <c r="K16897" s="1">
        <f t="shared" si="526"/>
        <v>1.3513513513513514E-3</v>
      </c>
      <c r="L16897" s="1">
        <f t="shared" si="527"/>
        <v>0.52162162162162162</v>
      </c>
      <c r="M16897" s="1">
        <f>SUMIFS(L:L,B:B,B16897,C:C,C16897)</f>
        <v>431.96621621621631</v>
      </c>
    </row>
    <row r="16898" spans="1:13" x14ac:dyDescent="0.2">
      <c r="A16898">
        <v>11</v>
      </c>
      <c r="B16898">
        <v>7600</v>
      </c>
      <c r="C16898">
        <v>13</v>
      </c>
      <c r="D16898">
        <v>6</v>
      </c>
      <c r="E16898">
        <v>26</v>
      </c>
      <c r="F16898">
        <v>2</v>
      </c>
      <c r="G16898">
        <v>2</v>
      </c>
      <c r="I16898" s="1">
        <f>VLOOKUP(D16898,cards!A:D,4,FALSE)</f>
        <v>86</v>
      </c>
      <c r="J16898" s="1">
        <f>SUMIFS(G:G,C:C,C16898,B:B,B16898)</f>
        <v>6181</v>
      </c>
      <c r="K16898" s="1">
        <f t="shared" ref="K16898:K16961" si="528">G16898/J16898</f>
        <v>3.2357223750202233E-4</v>
      </c>
      <c r="L16898" s="1">
        <f t="shared" ref="L16898:L16961" si="529">I16898*K16898</f>
        <v>2.7827212425173921E-2</v>
      </c>
      <c r="M16898" s="1">
        <f>SUMIFS(L:L,B:B,B16898,C:C,C16898)</f>
        <v>154.33457369357689</v>
      </c>
    </row>
    <row r="16899" spans="1:13" x14ac:dyDescent="0.2">
      <c r="A16899">
        <v>11</v>
      </c>
      <c r="B16899">
        <v>7600</v>
      </c>
      <c r="C16899">
        <v>13</v>
      </c>
      <c r="D16899">
        <v>6</v>
      </c>
      <c r="E16899">
        <v>50</v>
      </c>
      <c r="F16899">
        <v>9</v>
      </c>
      <c r="G16899">
        <v>2</v>
      </c>
      <c r="I16899" s="1">
        <f>VLOOKUP(D16899,cards!A:D,4,FALSE)</f>
        <v>86</v>
      </c>
      <c r="J16899" s="1">
        <f>SUMIFS(G:G,C:C,C16899,B:B,B16899)</f>
        <v>6181</v>
      </c>
      <c r="K16899" s="1">
        <f t="shared" si="528"/>
        <v>3.2357223750202233E-4</v>
      </c>
      <c r="L16899" s="1">
        <f t="shared" si="529"/>
        <v>2.7827212425173921E-2</v>
      </c>
      <c r="M16899" s="1">
        <f>SUMIFS(L:L,B:B,B16899,C:C,C16899)</f>
        <v>154.33457369357689</v>
      </c>
    </row>
    <row r="16900" spans="1:13" x14ac:dyDescent="0.2">
      <c r="A16900">
        <v>11</v>
      </c>
      <c r="B16900">
        <v>7600</v>
      </c>
      <c r="C16900">
        <v>31</v>
      </c>
      <c r="D16900">
        <v>6</v>
      </c>
      <c r="E16900">
        <v>50</v>
      </c>
      <c r="F16900">
        <v>9</v>
      </c>
      <c r="G16900">
        <v>2</v>
      </c>
      <c r="I16900" s="1">
        <f>VLOOKUP(D16900,cards!A:D,4,FALSE)</f>
        <v>86</v>
      </c>
      <c r="J16900" s="1">
        <f>SUMIFS(G:G,C:C,C16900,B:B,B16900)</f>
        <v>25047</v>
      </c>
      <c r="K16900" s="1">
        <f t="shared" si="528"/>
        <v>7.9849882221423723E-5</v>
      </c>
      <c r="L16900" s="1">
        <f t="shared" si="529"/>
        <v>6.8670898710424403E-3</v>
      </c>
      <c r="M16900" s="1">
        <f>SUMIFS(L:L,B:B,B16900,C:C,C16900)</f>
        <v>235.33732582744446</v>
      </c>
    </row>
    <row r="16901" spans="1:13" x14ac:dyDescent="0.2">
      <c r="A16901">
        <v>11</v>
      </c>
      <c r="B16901">
        <v>7600</v>
      </c>
      <c r="C16901">
        <v>64</v>
      </c>
      <c r="D16901">
        <v>3</v>
      </c>
      <c r="E16901">
        <v>26</v>
      </c>
      <c r="F16901">
        <v>7</v>
      </c>
      <c r="G16901">
        <v>2</v>
      </c>
      <c r="I16901" s="1">
        <f>VLOOKUP(D16901,cards!A:D,4,FALSE)</f>
        <v>6</v>
      </c>
      <c r="J16901" s="1">
        <f>SUMIFS(G:G,C:C,C16901,B:B,B16901)</f>
        <v>1434</v>
      </c>
      <c r="K16901" s="1">
        <f t="shared" si="528"/>
        <v>1.3947001394700139E-3</v>
      </c>
      <c r="L16901" s="1">
        <f t="shared" si="529"/>
        <v>8.368200836820083E-3</v>
      </c>
      <c r="M16901" s="1">
        <f>SUMIFS(L:L,B:B,B16901,C:C,C16901)</f>
        <v>26.357740585774053</v>
      </c>
    </row>
    <row r="16902" spans="1:13" x14ac:dyDescent="0.2">
      <c r="A16902">
        <v>11</v>
      </c>
      <c r="B16902">
        <v>7600</v>
      </c>
      <c r="C16902">
        <v>31</v>
      </c>
      <c r="D16902">
        <v>7</v>
      </c>
      <c r="E16902">
        <v>38</v>
      </c>
      <c r="F16902">
        <v>1</v>
      </c>
      <c r="G16902">
        <v>2</v>
      </c>
      <c r="I16902" s="1">
        <f>VLOOKUP(D16902,cards!A:D,4,FALSE)</f>
        <v>186</v>
      </c>
      <c r="J16902" s="1">
        <f>SUMIFS(G:G,C:C,C16902,B:B,B16902)</f>
        <v>25047</v>
      </c>
      <c r="K16902" s="1">
        <f t="shared" si="528"/>
        <v>7.9849882221423723E-5</v>
      </c>
      <c r="L16902" s="1">
        <f t="shared" si="529"/>
        <v>1.4852078093184812E-2</v>
      </c>
      <c r="M16902" s="1">
        <f>SUMIFS(L:L,B:B,B16902,C:C,C16902)</f>
        <v>235.33732582744446</v>
      </c>
    </row>
    <row r="16903" spans="1:13" x14ac:dyDescent="0.2">
      <c r="A16903">
        <v>11</v>
      </c>
      <c r="B16903">
        <v>7600</v>
      </c>
      <c r="C16903">
        <v>13</v>
      </c>
      <c r="D16903">
        <v>6</v>
      </c>
      <c r="E16903">
        <v>50</v>
      </c>
      <c r="F16903">
        <v>8</v>
      </c>
      <c r="G16903">
        <v>2</v>
      </c>
      <c r="I16903" s="1">
        <f>VLOOKUP(D16903,cards!A:D,4,FALSE)</f>
        <v>86</v>
      </c>
      <c r="J16903" s="1">
        <f>SUMIFS(G:G,C:C,C16903,B:B,B16903)</f>
        <v>6181</v>
      </c>
      <c r="K16903" s="1">
        <f t="shared" si="528"/>
        <v>3.2357223750202233E-4</v>
      </c>
      <c r="L16903" s="1">
        <f t="shared" si="529"/>
        <v>2.7827212425173921E-2</v>
      </c>
      <c r="M16903" s="1">
        <f>SUMIFS(L:L,B:B,B16903,C:C,C16903)</f>
        <v>154.33457369357689</v>
      </c>
    </row>
    <row r="16904" spans="1:13" x14ac:dyDescent="0.2">
      <c r="A16904">
        <v>11</v>
      </c>
      <c r="B16904">
        <v>7600</v>
      </c>
      <c r="C16904">
        <v>37</v>
      </c>
      <c r="D16904">
        <v>5</v>
      </c>
      <c r="E16904">
        <v>26</v>
      </c>
      <c r="F16904">
        <v>7</v>
      </c>
      <c r="G16904">
        <v>2</v>
      </c>
      <c r="I16904" s="1">
        <f>VLOOKUP(D16904,cards!A:D,4,FALSE)</f>
        <v>36</v>
      </c>
      <c r="J16904" s="1">
        <f>SUMIFS(G:G,C:C,C16904,B:B,B16904)</f>
        <v>9652</v>
      </c>
      <c r="K16904" s="1">
        <f t="shared" si="528"/>
        <v>2.0721094073767094E-4</v>
      </c>
      <c r="L16904" s="1">
        <f t="shared" si="529"/>
        <v>7.4595938665561537E-3</v>
      </c>
      <c r="M16904" s="1">
        <f>SUMIFS(L:L,B:B,B16904,C:C,C16904)</f>
        <v>42.187525901367572</v>
      </c>
    </row>
    <row r="16905" spans="1:13" x14ac:dyDescent="0.2">
      <c r="A16905">
        <v>11</v>
      </c>
      <c r="B16905">
        <v>7600</v>
      </c>
      <c r="C16905">
        <v>19</v>
      </c>
      <c r="D16905">
        <v>7</v>
      </c>
      <c r="E16905">
        <v>0</v>
      </c>
      <c r="F16905">
        <v>0</v>
      </c>
      <c r="G16905">
        <v>2</v>
      </c>
      <c r="I16905" s="1">
        <f>VLOOKUP(D16905,cards!A:D,4,FALSE)</f>
        <v>186</v>
      </c>
      <c r="J16905" s="1">
        <f>SUMIFS(G:G,C:C,C16905,B:B,B16905)</f>
        <v>1480</v>
      </c>
      <c r="K16905" s="1">
        <f t="shared" si="528"/>
        <v>1.3513513513513514E-3</v>
      </c>
      <c r="L16905" s="1">
        <f t="shared" si="529"/>
        <v>0.25135135135135134</v>
      </c>
      <c r="M16905" s="1">
        <f>SUMIFS(L:L,B:B,B16905,C:C,C16905)</f>
        <v>431.96621621621631</v>
      </c>
    </row>
    <row r="16906" spans="1:13" x14ac:dyDescent="0.2">
      <c r="A16906">
        <v>11</v>
      </c>
      <c r="B16906">
        <v>7600</v>
      </c>
      <c r="C16906">
        <v>13</v>
      </c>
      <c r="D16906">
        <v>6</v>
      </c>
      <c r="E16906">
        <v>20</v>
      </c>
      <c r="F16906">
        <v>9</v>
      </c>
      <c r="G16906">
        <v>2</v>
      </c>
      <c r="I16906" s="1">
        <f>VLOOKUP(D16906,cards!A:D,4,FALSE)</f>
        <v>86</v>
      </c>
      <c r="J16906" s="1">
        <f>SUMIFS(G:G,C:C,C16906,B:B,B16906)</f>
        <v>6181</v>
      </c>
      <c r="K16906" s="1">
        <f t="shared" si="528"/>
        <v>3.2357223750202233E-4</v>
      </c>
      <c r="L16906" s="1">
        <f t="shared" si="529"/>
        <v>2.7827212425173921E-2</v>
      </c>
      <c r="M16906" s="1">
        <f>SUMIFS(L:L,B:B,B16906,C:C,C16906)</f>
        <v>154.33457369357689</v>
      </c>
    </row>
    <row r="16907" spans="1:13" x14ac:dyDescent="0.2">
      <c r="A16907">
        <v>11</v>
      </c>
      <c r="B16907">
        <v>7600</v>
      </c>
      <c r="C16907">
        <v>37</v>
      </c>
      <c r="D16907">
        <v>1</v>
      </c>
      <c r="E16907">
        <v>8</v>
      </c>
      <c r="F16907">
        <v>5</v>
      </c>
      <c r="G16907">
        <v>2</v>
      </c>
      <c r="I16907" s="1">
        <f>VLOOKUP(D16907,cards!A:D,4,FALSE)</f>
        <v>1</v>
      </c>
      <c r="J16907" s="1">
        <f>SUMIFS(G:G,C:C,C16907,B:B,B16907)</f>
        <v>9652</v>
      </c>
      <c r="K16907" s="1">
        <f t="shared" si="528"/>
        <v>2.0721094073767094E-4</v>
      </c>
      <c r="L16907" s="1">
        <f t="shared" si="529"/>
        <v>2.0721094073767094E-4</v>
      </c>
      <c r="M16907" s="1">
        <f>SUMIFS(L:L,B:B,B16907,C:C,C16907)</f>
        <v>42.187525901367572</v>
      </c>
    </row>
    <row r="16908" spans="1:13" x14ac:dyDescent="0.2">
      <c r="A16908">
        <v>11</v>
      </c>
      <c r="B16908">
        <v>7600</v>
      </c>
      <c r="C16908">
        <v>64</v>
      </c>
      <c r="D16908">
        <v>3</v>
      </c>
      <c r="E16908">
        <v>26</v>
      </c>
      <c r="F16908">
        <v>6</v>
      </c>
      <c r="G16908">
        <v>2</v>
      </c>
      <c r="I16908" s="1">
        <f>VLOOKUP(D16908,cards!A:D,4,FALSE)</f>
        <v>6</v>
      </c>
      <c r="J16908" s="1">
        <f>SUMIFS(G:G,C:C,C16908,B:B,B16908)</f>
        <v>1434</v>
      </c>
      <c r="K16908" s="1">
        <f t="shared" si="528"/>
        <v>1.3947001394700139E-3</v>
      </c>
      <c r="L16908" s="1">
        <f t="shared" si="529"/>
        <v>8.368200836820083E-3</v>
      </c>
      <c r="M16908" s="1">
        <f>SUMIFS(L:L,B:B,B16908,C:C,C16908)</f>
        <v>26.357740585774053</v>
      </c>
    </row>
    <row r="16909" spans="1:13" x14ac:dyDescent="0.2">
      <c r="A16909">
        <v>11</v>
      </c>
      <c r="B16909">
        <v>7600</v>
      </c>
      <c r="C16909">
        <v>31</v>
      </c>
      <c r="D16909">
        <v>4</v>
      </c>
      <c r="E16909">
        <v>8</v>
      </c>
      <c r="F16909">
        <v>4</v>
      </c>
      <c r="G16909">
        <v>2</v>
      </c>
      <c r="I16909" s="1">
        <f>VLOOKUP(D16909,cards!A:D,4,FALSE)</f>
        <v>16</v>
      </c>
      <c r="J16909" s="1">
        <f>SUMIFS(G:G,C:C,C16909,B:B,B16909)</f>
        <v>25047</v>
      </c>
      <c r="K16909" s="1">
        <f t="shared" si="528"/>
        <v>7.9849882221423723E-5</v>
      </c>
      <c r="L16909" s="1">
        <f t="shared" si="529"/>
        <v>1.2775981155427796E-3</v>
      </c>
      <c r="M16909" s="1">
        <f>SUMIFS(L:L,B:B,B16909,C:C,C16909)</f>
        <v>235.33732582744446</v>
      </c>
    </row>
    <row r="16910" spans="1:13" x14ac:dyDescent="0.2">
      <c r="A16910">
        <v>11</v>
      </c>
      <c r="B16910">
        <v>7600</v>
      </c>
      <c r="C16910">
        <v>37</v>
      </c>
      <c r="D16910">
        <v>4</v>
      </c>
      <c r="E16910">
        <v>38</v>
      </c>
      <c r="F16910">
        <v>1</v>
      </c>
      <c r="G16910">
        <v>2</v>
      </c>
      <c r="I16910" s="1">
        <f>VLOOKUP(D16910,cards!A:D,4,FALSE)</f>
        <v>16</v>
      </c>
      <c r="J16910" s="1">
        <f>SUMIFS(G:G,C:C,C16910,B:B,B16910)</f>
        <v>9652</v>
      </c>
      <c r="K16910" s="1">
        <f t="shared" si="528"/>
        <v>2.0721094073767094E-4</v>
      </c>
      <c r="L16910" s="1">
        <f t="shared" si="529"/>
        <v>3.315375051802735E-3</v>
      </c>
      <c r="M16910" s="1">
        <f>SUMIFS(L:L,B:B,B16910,C:C,C16910)</f>
        <v>42.187525901367572</v>
      </c>
    </row>
    <row r="16911" spans="1:13" x14ac:dyDescent="0.2">
      <c r="A16911">
        <v>11</v>
      </c>
      <c r="B16911">
        <v>7600</v>
      </c>
      <c r="C16911">
        <v>31</v>
      </c>
      <c r="D16911">
        <v>4</v>
      </c>
      <c r="E16911">
        <v>0</v>
      </c>
      <c r="F16911">
        <v>0</v>
      </c>
      <c r="G16911">
        <v>2</v>
      </c>
      <c r="I16911" s="1">
        <f>VLOOKUP(D16911,cards!A:D,4,FALSE)</f>
        <v>16</v>
      </c>
      <c r="J16911" s="1">
        <f>SUMIFS(G:G,C:C,C16911,B:B,B16911)</f>
        <v>25047</v>
      </c>
      <c r="K16911" s="1">
        <f t="shared" si="528"/>
        <v>7.9849882221423723E-5</v>
      </c>
      <c r="L16911" s="1">
        <f t="shared" si="529"/>
        <v>1.2775981155427796E-3</v>
      </c>
      <c r="M16911" s="1">
        <f>SUMIFS(L:L,B:B,B16911,C:C,C16911)</f>
        <v>235.33732582744446</v>
      </c>
    </row>
    <row r="16912" spans="1:13" x14ac:dyDescent="0.2">
      <c r="A16912">
        <v>11</v>
      </c>
      <c r="B16912">
        <v>7600</v>
      </c>
      <c r="C16912">
        <v>64</v>
      </c>
      <c r="D16912">
        <v>4</v>
      </c>
      <c r="E16912">
        <v>38</v>
      </c>
      <c r="F16912">
        <v>6</v>
      </c>
      <c r="G16912">
        <v>2</v>
      </c>
      <c r="I16912" s="1">
        <f>VLOOKUP(D16912,cards!A:D,4,FALSE)</f>
        <v>16</v>
      </c>
      <c r="J16912" s="1">
        <f>SUMIFS(G:G,C:C,C16912,B:B,B16912)</f>
        <v>1434</v>
      </c>
      <c r="K16912" s="1">
        <f t="shared" si="528"/>
        <v>1.3947001394700139E-3</v>
      </c>
      <c r="L16912" s="1">
        <f t="shared" si="529"/>
        <v>2.2315202231520222E-2</v>
      </c>
      <c r="M16912" s="1">
        <f>SUMIFS(L:L,B:B,B16912,C:C,C16912)</f>
        <v>26.357740585774053</v>
      </c>
    </row>
    <row r="16913" spans="1:13" x14ac:dyDescent="0.2">
      <c r="A16913">
        <v>11</v>
      </c>
      <c r="B16913">
        <v>7600</v>
      </c>
      <c r="C16913">
        <v>19</v>
      </c>
      <c r="D16913">
        <v>6</v>
      </c>
      <c r="E16913">
        <v>38</v>
      </c>
      <c r="F16913">
        <v>1</v>
      </c>
      <c r="G16913">
        <v>2</v>
      </c>
      <c r="I16913" s="1">
        <f>VLOOKUP(D16913,cards!A:D,4,FALSE)</f>
        <v>86</v>
      </c>
      <c r="J16913" s="1">
        <f>SUMIFS(G:G,C:C,C16913,B:B,B16913)</f>
        <v>1480</v>
      </c>
      <c r="K16913" s="1">
        <f t="shared" si="528"/>
        <v>1.3513513513513514E-3</v>
      </c>
      <c r="L16913" s="1">
        <f t="shared" si="529"/>
        <v>0.11621621621621622</v>
      </c>
      <c r="M16913" s="1">
        <f>SUMIFS(L:L,B:B,B16913,C:C,C16913)</f>
        <v>431.96621621621631</v>
      </c>
    </row>
    <row r="16914" spans="1:13" x14ac:dyDescent="0.2">
      <c r="A16914">
        <v>11</v>
      </c>
      <c r="B16914">
        <v>7600</v>
      </c>
      <c r="C16914">
        <v>19</v>
      </c>
      <c r="D16914">
        <v>6</v>
      </c>
      <c r="E16914">
        <v>32</v>
      </c>
      <c r="F16914">
        <v>4</v>
      </c>
      <c r="G16914">
        <v>2</v>
      </c>
      <c r="I16914" s="1">
        <f>VLOOKUP(D16914,cards!A:D,4,FALSE)</f>
        <v>86</v>
      </c>
      <c r="J16914" s="1">
        <f>SUMIFS(G:G,C:C,C16914,B:B,B16914)</f>
        <v>1480</v>
      </c>
      <c r="K16914" s="1">
        <f t="shared" si="528"/>
        <v>1.3513513513513514E-3</v>
      </c>
      <c r="L16914" s="1">
        <f t="shared" si="529"/>
        <v>0.11621621621621622</v>
      </c>
      <c r="M16914" s="1">
        <f>SUMIFS(L:L,B:B,B16914,C:C,C16914)</f>
        <v>431.96621621621631</v>
      </c>
    </row>
    <row r="16915" spans="1:13" x14ac:dyDescent="0.2">
      <c r="A16915">
        <v>11</v>
      </c>
      <c r="B16915">
        <v>7600</v>
      </c>
      <c r="C16915">
        <v>37</v>
      </c>
      <c r="D16915">
        <v>4</v>
      </c>
      <c r="E16915">
        <v>26</v>
      </c>
      <c r="F16915">
        <v>6</v>
      </c>
      <c r="G16915">
        <v>2</v>
      </c>
      <c r="I16915" s="1">
        <f>VLOOKUP(D16915,cards!A:D,4,FALSE)</f>
        <v>16</v>
      </c>
      <c r="J16915" s="1">
        <f>SUMIFS(G:G,C:C,C16915,B:B,B16915)</f>
        <v>9652</v>
      </c>
      <c r="K16915" s="1">
        <f t="shared" si="528"/>
        <v>2.0721094073767094E-4</v>
      </c>
      <c r="L16915" s="1">
        <f t="shared" si="529"/>
        <v>3.315375051802735E-3</v>
      </c>
      <c r="M16915" s="1">
        <f>SUMIFS(L:L,B:B,B16915,C:C,C16915)</f>
        <v>42.187525901367572</v>
      </c>
    </row>
    <row r="16916" spans="1:13" x14ac:dyDescent="0.2">
      <c r="A16916">
        <v>11</v>
      </c>
      <c r="B16916">
        <v>7600</v>
      </c>
      <c r="C16916">
        <v>19</v>
      </c>
      <c r="D16916">
        <v>6</v>
      </c>
      <c r="E16916">
        <v>8</v>
      </c>
      <c r="F16916">
        <v>5</v>
      </c>
      <c r="G16916">
        <v>2</v>
      </c>
      <c r="I16916" s="1">
        <f>VLOOKUP(D16916,cards!A:D,4,FALSE)</f>
        <v>86</v>
      </c>
      <c r="J16916" s="1">
        <f>SUMIFS(G:G,C:C,C16916,B:B,B16916)</f>
        <v>1480</v>
      </c>
      <c r="K16916" s="1">
        <f t="shared" si="528"/>
        <v>1.3513513513513514E-3</v>
      </c>
      <c r="L16916" s="1">
        <f t="shared" si="529"/>
        <v>0.11621621621621622</v>
      </c>
      <c r="M16916" s="1">
        <f>SUMIFS(L:L,B:B,B16916,C:C,C16916)</f>
        <v>431.96621621621631</v>
      </c>
    </row>
    <row r="16917" spans="1:13" x14ac:dyDescent="0.2">
      <c r="A16917">
        <v>11</v>
      </c>
      <c r="B16917">
        <v>7600</v>
      </c>
      <c r="C16917">
        <v>64</v>
      </c>
      <c r="D16917">
        <v>4</v>
      </c>
      <c r="E16917">
        <v>26</v>
      </c>
      <c r="F16917">
        <v>6</v>
      </c>
      <c r="G16917">
        <v>2</v>
      </c>
      <c r="I16917" s="1">
        <f>VLOOKUP(D16917,cards!A:D,4,FALSE)</f>
        <v>16</v>
      </c>
      <c r="J16917" s="1">
        <f>SUMIFS(G:G,C:C,C16917,B:B,B16917)</f>
        <v>1434</v>
      </c>
      <c r="K16917" s="1">
        <f t="shared" si="528"/>
        <v>1.3947001394700139E-3</v>
      </c>
      <c r="L16917" s="1">
        <f t="shared" si="529"/>
        <v>2.2315202231520222E-2</v>
      </c>
      <c r="M16917" s="1">
        <f>SUMIFS(L:L,B:B,B16917,C:C,C16917)</f>
        <v>26.357740585774053</v>
      </c>
    </row>
    <row r="16918" spans="1:13" x14ac:dyDescent="0.2">
      <c r="A16918">
        <v>11</v>
      </c>
      <c r="B16918">
        <v>7600</v>
      </c>
      <c r="C16918">
        <v>13</v>
      </c>
      <c r="D16918">
        <v>7</v>
      </c>
      <c r="E16918">
        <v>32</v>
      </c>
      <c r="F16918">
        <v>6</v>
      </c>
      <c r="G16918">
        <v>2</v>
      </c>
      <c r="I16918" s="1">
        <f>VLOOKUP(D16918,cards!A:D,4,FALSE)</f>
        <v>186</v>
      </c>
      <c r="J16918" s="1">
        <f>SUMIFS(G:G,C:C,C16918,B:B,B16918)</f>
        <v>6181</v>
      </c>
      <c r="K16918" s="1">
        <f t="shared" si="528"/>
        <v>3.2357223750202233E-4</v>
      </c>
      <c r="L16918" s="1">
        <f t="shared" si="529"/>
        <v>6.0184436175376152E-2</v>
      </c>
      <c r="M16918" s="1">
        <f>SUMIFS(L:L,B:B,B16918,C:C,C16918)</f>
        <v>154.33457369357689</v>
      </c>
    </row>
    <row r="16919" spans="1:13" x14ac:dyDescent="0.2">
      <c r="A16919">
        <v>11</v>
      </c>
      <c r="B16919">
        <v>7600</v>
      </c>
      <c r="C16919">
        <v>64</v>
      </c>
      <c r="D16919">
        <v>4</v>
      </c>
      <c r="E16919">
        <v>26</v>
      </c>
      <c r="F16919">
        <v>7</v>
      </c>
      <c r="G16919">
        <v>2</v>
      </c>
      <c r="I16919" s="1">
        <f>VLOOKUP(D16919,cards!A:D,4,FALSE)</f>
        <v>16</v>
      </c>
      <c r="J16919" s="1">
        <f>SUMIFS(G:G,C:C,C16919,B:B,B16919)</f>
        <v>1434</v>
      </c>
      <c r="K16919" s="1">
        <f t="shared" si="528"/>
        <v>1.3947001394700139E-3</v>
      </c>
      <c r="L16919" s="1">
        <f t="shared" si="529"/>
        <v>2.2315202231520222E-2</v>
      </c>
      <c r="M16919" s="1">
        <f>SUMIFS(L:L,B:B,B16919,C:C,C16919)</f>
        <v>26.357740585774053</v>
      </c>
    </row>
    <row r="16920" spans="1:13" x14ac:dyDescent="0.2">
      <c r="A16920">
        <v>11</v>
      </c>
      <c r="B16920">
        <v>7600</v>
      </c>
      <c r="C16920">
        <v>64</v>
      </c>
      <c r="D16920">
        <v>2</v>
      </c>
      <c r="E16920">
        <v>26</v>
      </c>
      <c r="F16920">
        <v>7</v>
      </c>
      <c r="G16920">
        <v>2</v>
      </c>
      <c r="I16920" s="1">
        <f>VLOOKUP(D16920,cards!A:D,4,FALSE)</f>
        <v>2</v>
      </c>
      <c r="J16920" s="1">
        <f>SUMIFS(G:G,C:C,C16920,B:B,B16920)</f>
        <v>1434</v>
      </c>
      <c r="K16920" s="1">
        <f t="shared" si="528"/>
        <v>1.3947001394700139E-3</v>
      </c>
      <c r="L16920" s="1">
        <f t="shared" si="529"/>
        <v>2.7894002789400278E-3</v>
      </c>
      <c r="M16920" s="1">
        <f>SUMIFS(L:L,B:B,B16920,C:C,C16920)</f>
        <v>26.357740585774053</v>
      </c>
    </row>
    <row r="16921" spans="1:13" x14ac:dyDescent="0.2">
      <c r="A16921">
        <v>11</v>
      </c>
      <c r="B16921">
        <v>7600</v>
      </c>
      <c r="C16921">
        <v>31</v>
      </c>
      <c r="D16921">
        <v>7</v>
      </c>
      <c r="E16921">
        <v>32</v>
      </c>
      <c r="F16921">
        <v>8</v>
      </c>
      <c r="G16921">
        <v>2</v>
      </c>
      <c r="I16921" s="1">
        <f>VLOOKUP(D16921,cards!A:D,4,FALSE)</f>
        <v>186</v>
      </c>
      <c r="J16921" s="1">
        <f>SUMIFS(G:G,C:C,C16921,B:B,B16921)</f>
        <v>25047</v>
      </c>
      <c r="K16921" s="1">
        <f t="shared" si="528"/>
        <v>7.9849882221423723E-5</v>
      </c>
      <c r="L16921" s="1">
        <f t="shared" si="529"/>
        <v>1.4852078093184812E-2</v>
      </c>
      <c r="M16921" s="1">
        <f>SUMIFS(L:L,B:B,B16921,C:C,C16921)</f>
        <v>235.33732582744446</v>
      </c>
    </row>
    <row r="16922" spans="1:13" x14ac:dyDescent="0.2">
      <c r="A16922">
        <v>11</v>
      </c>
      <c r="B16922">
        <v>7600</v>
      </c>
      <c r="C16922">
        <v>64</v>
      </c>
      <c r="D16922">
        <v>2</v>
      </c>
      <c r="E16922">
        <v>26</v>
      </c>
      <c r="F16922">
        <v>4</v>
      </c>
      <c r="G16922">
        <v>2</v>
      </c>
      <c r="I16922" s="1">
        <f>VLOOKUP(D16922,cards!A:D,4,FALSE)</f>
        <v>2</v>
      </c>
      <c r="J16922" s="1">
        <f>SUMIFS(G:G,C:C,C16922,B:B,B16922)</f>
        <v>1434</v>
      </c>
      <c r="K16922" s="1">
        <f t="shared" si="528"/>
        <v>1.3947001394700139E-3</v>
      </c>
      <c r="L16922" s="1">
        <f t="shared" si="529"/>
        <v>2.7894002789400278E-3</v>
      </c>
      <c r="M16922" s="1">
        <f>SUMIFS(L:L,B:B,B16922,C:C,C16922)</f>
        <v>26.357740585774053</v>
      </c>
    </row>
    <row r="16923" spans="1:13" x14ac:dyDescent="0.2">
      <c r="A16923">
        <v>11</v>
      </c>
      <c r="B16923">
        <v>7600</v>
      </c>
      <c r="C16923">
        <v>13</v>
      </c>
      <c r="D16923">
        <v>8</v>
      </c>
      <c r="E16923">
        <v>63</v>
      </c>
      <c r="F16923">
        <v>2</v>
      </c>
      <c r="G16923">
        <v>2</v>
      </c>
      <c r="I16923" s="1">
        <f>VLOOKUP(D16923,cards!A:D,4,FALSE)</f>
        <v>386</v>
      </c>
      <c r="J16923" s="1">
        <f>SUMIFS(G:G,C:C,C16923,B:B,B16923)</f>
        <v>6181</v>
      </c>
      <c r="K16923" s="1">
        <f t="shared" si="528"/>
        <v>3.2357223750202233E-4</v>
      </c>
      <c r="L16923" s="1">
        <f t="shared" si="529"/>
        <v>0.12489888367578061</v>
      </c>
      <c r="M16923" s="1">
        <f>SUMIFS(L:L,B:B,B16923,C:C,C16923)</f>
        <v>154.33457369357689</v>
      </c>
    </row>
    <row r="16924" spans="1:13" x14ac:dyDescent="0.2">
      <c r="A16924">
        <v>11</v>
      </c>
      <c r="B16924">
        <v>7600</v>
      </c>
      <c r="C16924">
        <v>19</v>
      </c>
      <c r="D16924">
        <v>5</v>
      </c>
      <c r="E16924">
        <v>26</v>
      </c>
      <c r="F16924">
        <v>5</v>
      </c>
      <c r="G16924">
        <v>2</v>
      </c>
      <c r="I16924" s="1">
        <f>VLOOKUP(D16924,cards!A:D,4,FALSE)</f>
        <v>36</v>
      </c>
      <c r="J16924" s="1">
        <f>SUMIFS(G:G,C:C,C16924,B:B,B16924)</f>
        <v>1480</v>
      </c>
      <c r="K16924" s="1">
        <f t="shared" si="528"/>
        <v>1.3513513513513514E-3</v>
      </c>
      <c r="L16924" s="1">
        <f t="shared" si="529"/>
        <v>4.8648648648648651E-2</v>
      </c>
      <c r="M16924" s="1">
        <f>SUMIFS(L:L,B:B,B16924,C:C,C16924)</f>
        <v>431.96621621621631</v>
      </c>
    </row>
    <row r="16925" spans="1:13" x14ac:dyDescent="0.2">
      <c r="A16925">
        <v>11</v>
      </c>
      <c r="B16925">
        <v>7600</v>
      </c>
      <c r="C16925">
        <v>13</v>
      </c>
      <c r="D16925">
        <v>8</v>
      </c>
      <c r="E16925">
        <v>8</v>
      </c>
      <c r="F16925">
        <v>7</v>
      </c>
      <c r="G16925">
        <v>2</v>
      </c>
      <c r="I16925" s="1">
        <f>VLOOKUP(D16925,cards!A:D,4,FALSE)</f>
        <v>386</v>
      </c>
      <c r="J16925" s="1">
        <f>SUMIFS(G:G,C:C,C16925,B:B,B16925)</f>
        <v>6181</v>
      </c>
      <c r="K16925" s="1">
        <f t="shared" si="528"/>
        <v>3.2357223750202233E-4</v>
      </c>
      <c r="L16925" s="1">
        <f t="shared" si="529"/>
        <v>0.12489888367578061</v>
      </c>
      <c r="M16925" s="1">
        <f>SUMIFS(L:L,B:B,B16925,C:C,C16925)</f>
        <v>154.33457369357689</v>
      </c>
    </row>
    <row r="16926" spans="1:13" x14ac:dyDescent="0.2">
      <c r="A16926">
        <v>11</v>
      </c>
      <c r="B16926">
        <v>7600</v>
      </c>
      <c r="C16926">
        <v>31</v>
      </c>
      <c r="D16926">
        <v>7</v>
      </c>
      <c r="E16926">
        <v>20</v>
      </c>
      <c r="F16926">
        <v>9</v>
      </c>
      <c r="G16926">
        <v>2</v>
      </c>
      <c r="I16926" s="1">
        <f>VLOOKUP(D16926,cards!A:D,4,FALSE)</f>
        <v>186</v>
      </c>
      <c r="J16926" s="1">
        <f>SUMIFS(G:G,C:C,C16926,B:B,B16926)</f>
        <v>25047</v>
      </c>
      <c r="K16926" s="1">
        <f t="shared" si="528"/>
        <v>7.9849882221423723E-5</v>
      </c>
      <c r="L16926" s="1">
        <f t="shared" si="529"/>
        <v>1.4852078093184812E-2</v>
      </c>
      <c r="M16926" s="1">
        <f>SUMIFS(L:L,B:B,B16926,C:C,C16926)</f>
        <v>235.33732582744446</v>
      </c>
    </row>
    <row r="16927" spans="1:13" x14ac:dyDescent="0.2">
      <c r="A16927">
        <v>11</v>
      </c>
      <c r="B16927">
        <v>7600</v>
      </c>
      <c r="C16927">
        <v>31</v>
      </c>
      <c r="D16927">
        <v>7</v>
      </c>
      <c r="E16927">
        <v>50</v>
      </c>
      <c r="F16927">
        <v>9</v>
      </c>
      <c r="G16927">
        <v>2</v>
      </c>
      <c r="I16927" s="1">
        <f>VLOOKUP(D16927,cards!A:D,4,FALSE)</f>
        <v>186</v>
      </c>
      <c r="J16927" s="1">
        <f>SUMIFS(G:G,C:C,C16927,B:B,B16927)</f>
        <v>25047</v>
      </c>
      <c r="K16927" s="1">
        <f t="shared" si="528"/>
        <v>7.9849882221423723E-5</v>
      </c>
      <c r="L16927" s="1">
        <f t="shared" si="529"/>
        <v>1.4852078093184812E-2</v>
      </c>
      <c r="M16927" s="1">
        <f>SUMIFS(L:L,B:B,B16927,C:C,C16927)</f>
        <v>235.33732582744446</v>
      </c>
    </row>
    <row r="16928" spans="1:13" x14ac:dyDescent="0.2">
      <c r="A16928">
        <v>11</v>
      </c>
      <c r="B16928">
        <v>7600</v>
      </c>
      <c r="C16928">
        <v>13</v>
      </c>
      <c r="D16928">
        <v>9</v>
      </c>
      <c r="E16928">
        <v>0</v>
      </c>
      <c r="F16928">
        <v>0</v>
      </c>
      <c r="G16928">
        <v>1</v>
      </c>
      <c r="I16928" s="1">
        <f>VLOOKUP(D16928,cards!A:D,4,FALSE)</f>
        <v>786</v>
      </c>
      <c r="J16928" s="1">
        <f>SUMIFS(G:G,C:C,C16928,B:B,B16928)</f>
        <v>6181</v>
      </c>
      <c r="K16928" s="1">
        <f t="shared" si="528"/>
        <v>1.6178611875101117E-4</v>
      </c>
      <c r="L16928" s="1">
        <f t="shared" si="529"/>
        <v>0.12716388933829478</v>
      </c>
      <c r="M16928" s="1">
        <f>SUMIFS(L:L,B:B,B16928,C:C,C16928)</f>
        <v>154.33457369357689</v>
      </c>
    </row>
    <row r="16929" spans="1:13" x14ac:dyDescent="0.2">
      <c r="A16929">
        <v>11</v>
      </c>
      <c r="B16929">
        <v>7600</v>
      </c>
      <c r="C16929">
        <v>13</v>
      </c>
      <c r="D16929">
        <v>9</v>
      </c>
      <c r="E16929">
        <v>50</v>
      </c>
      <c r="F16929">
        <v>1</v>
      </c>
      <c r="G16929">
        <v>1</v>
      </c>
      <c r="I16929" s="1">
        <f>VLOOKUP(D16929,cards!A:D,4,FALSE)</f>
        <v>786</v>
      </c>
      <c r="J16929" s="1">
        <f>SUMIFS(G:G,C:C,C16929,B:B,B16929)</f>
        <v>6181</v>
      </c>
      <c r="K16929" s="1">
        <f t="shared" si="528"/>
        <v>1.6178611875101117E-4</v>
      </c>
      <c r="L16929" s="1">
        <f t="shared" si="529"/>
        <v>0.12716388933829478</v>
      </c>
      <c r="M16929" s="1">
        <f>SUMIFS(L:L,B:B,B16929,C:C,C16929)</f>
        <v>154.33457369357689</v>
      </c>
    </row>
    <row r="16930" spans="1:13" x14ac:dyDescent="0.2">
      <c r="A16930">
        <v>11</v>
      </c>
      <c r="B16930">
        <v>7600</v>
      </c>
      <c r="C16930">
        <v>13</v>
      </c>
      <c r="D16930">
        <v>10</v>
      </c>
      <c r="E16930">
        <v>26</v>
      </c>
      <c r="F16930">
        <v>8</v>
      </c>
      <c r="G16930">
        <v>1</v>
      </c>
      <c r="I16930" s="1">
        <f>VLOOKUP(D16930,cards!A:D,4,FALSE)</f>
        <v>1586</v>
      </c>
      <c r="J16930" s="1">
        <f>SUMIFS(G:G,C:C,C16930,B:B,B16930)</f>
        <v>6181</v>
      </c>
      <c r="K16930" s="1">
        <f t="shared" si="528"/>
        <v>1.6178611875101117E-4</v>
      </c>
      <c r="L16930" s="1">
        <f t="shared" si="529"/>
        <v>0.25659278433910371</v>
      </c>
      <c r="M16930" s="1">
        <f>SUMIFS(L:L,B:B,B16930,C:C,C16930)</f>
        <v>154.33457369357689</v>
      </c>
    </row>
    <row r="16931" spans="1:13" x14ac:dyDescent="0.2">
      <c r="A16931">
        <v>11</v>
      </c>
      <c r="B16931">
        <v>7600</v>
      </c>
      <c r="C16931">
        <v>19</v>
      </c>
      <c r="D16931">
        <v>4</v>
      </c>
      <c r="E16931">
        <v>26</v>
      </c>
      <c r="F16931">
        <v>5</v>
      </c>
      <c r="G16931">
        <v>1</v>
      </c>
      <c r="I16931" s="1">
        <f>VLOOKUP(D16931,cards!A:D,4,FALSE)</f>
        <v>16</v>
      </c>
      <c r="J16931" s="1">
        <f>SUMIFS(G:G,C:C,C16931,B:B,B16931)</f>
        <v>1480</v>
      </c>
      <c r="K16931" s="1">
        <f t="shared" si="528"/>
        <v>6.7567567567567571E-4</v>
      </c>
      <c r="L16931" s="1">
        <f t="shared" si="529"/>
        <v>1.0810810810810811E-2</v>
      </c>
      <c r="M16931" s="1">
        <f>SUMIFS(L:L,B:B,B16931,C:C,C16931)</f>
        <v>431.96621621621631</v>
      </c>
    </row>
    <row r="16932" spans="1:13" x14ac:dyDescent="0.2">
      <c r="A16932">
        <v>11</v>
      </c>
      <c r="B16932">
        <v>7600</v>
      </c>
      <c r="C16932">
        <v>19</v>
      </c>
      <c r="D16932">
        <v>5</v>
      </c>
      <c r="E16932">
        <v>26</v>
      </c>
      <c r="F16932">
        <v>4</v>
      </c>
      <c r="G16932">
        <v>1</v>
      </c>
      <c r="I16932" s="1">
        <f>VLOOKUP(D16932,cards!A:D,4,FALSE)</f>
        <v>36</v>
      </c>
      <c r="J16932" s="1">
        <f>SUMIFS(G:G,C:C,C16932,B:B,B16932)</f>
        <v>1480</v>
      </c>
      <c r="K16932" s="1">
        <f t="shared" si="528"/>
        <v>6.7567567567567571E-4</v>
      </c>
      <c r="L16932" s="1">
        <f t="shared" si="529"/>
        <v>2.4324324324324326E-2</v>
      </c>
      <c r="M16932" s="1">
        <f>SUMIFS(L:L,B:B,B16932,C:C,C16932)</f>
        <v>431.96621621621631</v>
      </c>
    </row>
    <row r="16933" spans="1:13" x14ac:dyDescent="0.2">
      <c r="A16933">
        <v>11</v>
      </c>
      <c r="B16933">
        <v>7600</v>
      </c>
      <c r="C16933">
        <v>13</v>
      </c>
      <c r="D16933">
        <v>8</v>
      </c>
      <c r="E16933">
        <v>0</v>
      </c>
      <c r="F16933">
        <v>0</v>
      </c>
      <c r="G16933">
        <v>1</v>
      </c>
      <c r="I16933" s="1">
        <f>VLOOKUP(D16933,cards!A:D,4,FALSE)</f>
        <v>386</v>
      </c>
      <c r="J16933" s="1">
        <f>SUMIFS(G:G,C:C,C16933,B:B,B16933)</f>
        <v>6181</v>
      </c>
      <c r="K16933" s="1">
        <f t="shared" si="528"/>
        <v>1.6178611875101117E-4</v>
      </c>
      <c r="L16933" s="1">
        <f t="shared" si="529"/>
        <v>6.2449441837890307E-2</v>
      </c>
      <c r="M16933" s="1">
        <f>SUMIFS(L:L,B:B,B16933,C:C,C16933)</f>
        <v>154.33457369357689</v>
      </c>
    </row>
    <row r="16934" spans="1:13" x14ac:dyDescent="0.2">
      <c r="A16934">
        <v>11</v>
      </c>
      <c r="B16934">
        <v>7600</v>
      </c>
      <c r="C16934">
        <v>37</v>
      </c>
      <c r="D16934">
        <v>3</v>
      </c>
      <c r="E16934">
        <v>8</v>
      </c>
      <c r="F16934">
        <v>7</v>
      </c>
      <c r="G16934">
        <v>1</v>
      </c>
      <c r="I16934" s="1">
        <f>VLOOKUP(D16934,cards!A:D,4,FALSE)</f>
        <v>6</v>
      </c>
      <c r="J16934" s="1">
        <f>SUMIFS(G:G,C:C,C16934,B:B,B16934)</f>
        <v>9652</v>
      </c>
      <c r="K16934" s="1">
        <f t="shared" si="528"/>
        <v>1.0360547036883547E-4</v>
      </c>
      <c r="L16934" s="1">
        <f t="shared" si="529"/>
        <v>6.2163282221301284E-4</v>
      </c>
      <c r="M16934" s="1">
        <f>SUMIFS(L:L,B:B,B16934,C:C,C16934)</f>
        <v>42.187525901367572</v>
      </c>
    </row>
    <row r="16935" spans="1:13" x14ac:dyDescent="0.2">
      <c r="A16935">
        <v>11</v>
      </c>
      <c r="B16935">
        <v>7600</v>
      </c>
      <c r="C16935">
        <v>13</v>
      </c>
      <c r="D16935">
        <v>8</v>
      </c>
      <c r="E16935">
        <v>63</v>
      </c>
      <c r="F16935">
        <v>3</v>
      </c>
      <c r="G16935">
        <v>1</v>
      </c>
      <c r="I16935" s="1">
        <f>VLOOKUP(D16935,cards!A:D,4,FALSE)</f>
        <v>386</v>
      </c>
      <c r="J16935" s="1">
        <f>SUMIFS(G:G,C:C,C16935,B:B,B16935)</f>
        <v>6181</v>
      </c>
      <c r="K16935" s="1">
        <f t="shared" si="528"/>
        <v>1.6178611875101117E-4</v>
      </c>
      <c r="L16935" s="1">
        <f t="shared" si="529"/>
        <v>6.2449441837890307E-2</v>
      </c>
      <c r="M16935" s="1">
        <f>SUMIFS(L:L,B:B,B16935,C:C,C16935)</f>
        <v>154.33457369357689</v>
      </c>
    </row>
    <row r="16936" spans="1:13" x14ac:dyDescent="0.2">
      <c r="A16936">
        <v>11</v>
      </c>
      <c r="B16936">
        <v>7600</v>
      </c>
      <c r="C16936">
        <v>13</v>
      </c>
      <c r="D16936">
        <v>8</v>
      </c>
      <c r="E16936">
        <v>32</v>
      </c>
      <c r="F16936">
        <v>6</v>
      </c>
      <c r="G16936">
        <v>1</v>
      </c>
      <c r="I16936" s="1">
        <f>VLOOKUP(D16936,cards!A:D,4,FALSE)</f>
        <v>386</v>
      </c>
      <c r="J16936" s="1">
        <f>SUMIFS(G:G,C:C,C16936,B:B,B16936)</f>
        <v>6181</v>
      </c>
      <c r="K16936" s="1">
        <f t="shared" si="528"/>
        <v>1.6178611875101117E-4</v>
      </c>
      <c r="L16936" s="1">
        <f t="shared" si="529"/>
        <v>6.2449441837890307E-2</v>
      </c>
      <c r="M16936" s="1">
        <f>SUMIFS(L:L,B:B,B16936,C:C,C16936)</f>
        <v>154.33457369357689</v>
      </c>
    </row>
    <row r="16937" spans="1:13" x14ac:dyDescent="0.2">
      <c r="A16937">
        <v>11</v>
      </c>
      <c r="B16937">
        <v>7600</v>
      </c>
      <c r="C16937">
        <v>19</v>
      </c>
      <c r="D16937">
        <v>5</v>
      </c>
      <c r="E16937">
        <v>32</v>
      </c>
      <c r="F16937">
        <v>3</v>
      </c>
      <c r="G16937">
        <v>1</v>
      </c>
      <c r="I16937" s="1">
        <f>VLOOKUP(D16937,cards!A:D,4,FALSE)</f>
        <v>36</v>
      </c>
      <c r="J16937" s="1">
        <f>SUMIFS(G:G,C:C,C16937,B:B,B16937)</f>
        <v>1480</v>
      </c>
      <c r="K16937" s="1">
        <f t="shared" si="528"/>
        <v>6.7567567567567571E-4</v>
      </c>
      <c r="L16937" s="1">
        <f t="shared" si="529"/>
        <v>2.4324324324324326E-2</v>
      </c>
      <c r="M16937" s="1">
        <f>SUMIFS(L:L,B:B,B16937,C:C,C16937)</f>
        <v>431.96621621621631</v>
      </c>
    </row>
    <row r="16938" spans="1:13" x14ac:dyDescent="0.2">
      <c r="A16938">
        <v>11</v>
      </c>
      <c r="B16938">
        <v>7600</v>
      </c>
      <c r="C16938">
        <v>13</v>
      </c>
      <c r="D16938">
        <v>7</v>
      </c>
      <c r="E16938">
        <v>26</v>
      </c>
      <c r="F16938">
        <v>4</v>
      </c>
      <c r="G16938">
        <v>1</v>
      </c>
      <c r="I16938" s="1">
        <f>VLOOKUP(D16938,cards!A:D,4,FALSE)</f>
        <v>186</v>
      </c>
      <c r="J16938" s="1">
        <f>SUMIFS(G:G,C:C,C16938,B:B,B16938)</f>
        <v>6181</v>
      </c>
      <c r="K16938" s="1">
        <f t="shared" si="528"/>
        <v>1.6178611875101117E-4</v>
      </c>
      <c r="L16938" s="1">
        <f t="shared" si="529"/>
        <v>3.0092218087688076E-2</v>
      </c>
      <c r="M16938" s="1">
        <f>SUMIFS(L:L,B:B,B16938,C:C,C16938)</f>
        <v>154.33457369357689</v>
      </c>
    </row>
    <row r="16939" spans="1:13" x14ac:dyDescent="0.2">
      <c r="A16939">
        <v>11</v>
      </c>
      <c r="B16939">
        <v>7600</v>
      </c>
      <c r="C16939">
        <v>37</v>
      </c>
      <c r="D16939">
        <v>3</v>
      </c>
      <c r="E16939">
        <v>32</v>
      </c>
      <c r="F16939">
        <v>6</v>
      </c>
      <c r="G16939">
        <v>1</v>
      </c>
      <c r="I16939" s="1">
        <f>VLOOKUP(D16939,cards!A:D,4,FALSE)</f>
        <v>6</v>
      </c>
      <c r="J16939" s="1">
        <f>SUMIFS(G:G,C:C,C16939,B:B,B16939)</f>
        <v>9652</v>
      </c>
      <c r="K16939" s="1">
        <f t="shared" si="528"/>
        <v>1.0360547036883547E-4</v>
      </c>
      <c r="L16939" s="1">
        <f t="shared" si="529"/>
        <v>6.2163282221301284E-4</v>
      </c>
      <c r="M16939" s="1">
        <f>SUMIFS(L:L,B:B,B16939,C:C,C16939)</f>
        <v>42.187525901367572</v>
      </c>
    </row>
    <row r="16940" spans="1:13" x14ac:dyDescent="0.2">
      <c r="A16940">
        <v>11</v>
      </c>
      <c r="B16940">
        <v>7600</v>
      </c>
      <c r="C16940">
        <v>37</v>
      </c>
      <c r="D16940">
        <v>2</v>
      </c>
      <c r="E16940">
        <v>32</v>
      </c>
      <c r="F16940">
        <v>5</v>
      </c>
      <c r="G16940">
        <v>1</v>
      </c>
      <c r="I16940" s="1">
        <f>VLOOKUP(D16940,cards!A:D,4,FALSE)</f>
        <v>2</v>
      </c>
      <c r="J16940" s="1">
        <f>SUMIFS(G:G,C:C,C16940,B:B,B16940)</f>
        <v>9652</v>
      </c>
      <c r="K16940" s="1">
        <f t="shared" si="528"/>
        <v>1.0360547036883547E-4</v>
      </c>
      <c r="L16940" s="1">
        <f t="shared" si="529"/>
        <v>2.0721094073767094E-4</v>
      </c>
      <c r="M16940" s="1">
        <f>SUMIFS(L:L,B:B,B16940,C:C,C16940)</f>
        <v>42.187525901367572</v>
      </c>
    </row>
    <row r="16941" spans="1:13" x14ac:dyDescent="0.2">
      <c r="A16941">
        <v>11</v>
      </c>
      <c r="B16941">
        <v>7600</v>
      </c>
      <c r="C16941">
        <v>37</v>
      </c>
      <c r="D16941">
        <v>3</v>
      </c>
      <c r="E16941">
        <v>63</v>
      </c>
      <c r="F16941">
        <v>1</v>
      </c>
      <c r="G16941">
        <v>1</v>
      </c>
      <c r="I16941" s="1">
        <f>VLOOKUP(D16941,cards!A:D,4,FALSE)</f>
        <v>6</v>
      </c>
      <c r="J16941" s="1">
        <f>SUMIFS(G:G,C:C,C16941,B:B,B16941)</f>
        <v>9652</v>
      </c>
      <c r="K16941" s="1">
        <f t="shared" si="528"/>
        <v>1.0360547036883547E-4</v>
      </c>
      <c r="L16941" s="1">
        <f t="shared" si="529"/>
        <v>6.2163282221301284E-4</v>
      </c>
      <c r="M16941" s="1">
        <f>SUMIFS(L:L,B:B,B16941,C:C,C16941)</f>
        <v>42.187525901367572</v>
      </c>
    </row>
    <row r="16942" spans="1:13" x14ac:dyDescent="0.2">
      <c r="A16942">
        <v>11</v>
      </c>
      <c r="B16942">
        <v>7600</v>
      </c>
      <c r="C16942">
        <v>37</v>
      </c>
      <c r="D16942">
        <v>4</v>
      </c>
      <c r="E16942">
        <v>0</v>
      </c>
      <c r="F16942">
        <v>0</v>
      </c>
      <c r="G16942">
        <v>1</v>
      </c>
      <c r="I16942" s="1">
        <f>VLOOKUP(D16942,cards!A:D,4,FALSE)</f>
        <v>16</v>
      </c>
      <c r="J16942" s="1">
        <f>SUMIFS(G:G,C:C,C16942,B:B,B16942)</f>
        <v>9652</v>
      </c>
      <c r="K16942" s="1">
        <f t="shared" si="528"/>
        <v>1.0360547036883547E-4</v>
      </c>
      <c r="L16942" s="1">
        <f t="shared" si="529"/>
        <v>1.6576875259013675E-3</v>
      </c>
      <c r="M16942" s="1">
        <f>SUMIFS(L:L,B:B,B16942,C:C,C16942)</f>
        <v>42.187525901367572</v>
      </c>
    </row>
    <row r="16943" spans="1:13" x14ac:dyDescent="0.2">
      <c r="A16943">
        <v>11</v>
      </c>
      <c r="B16943">
        <v>7600</v>
      </c>
      <c r="C16943">
        <v>19</v>
      </c>
      <c r="D16943">
        <v>6</v>
      </c>
      <c r="E16943">
        <v>26</v>
      </c>
      <c r="F16943">
        <v>2</v>
      </c>
      <c r="G16943">
        <v>1</v>
      </c>
      <c r="I16943" s="1">
        <f>VLOOKUP(D16943,cards!A:D,4,FALSE)</f>
        <v>86</v>
      </c>
      <c r="J16943" s="1">
        <f>SUMIFS(G:G,C:C,C16943,B:B,B16943)</f>
        <v>1480</v>
      </c>
      <c r="K16943" s="1">
        <f t="shared" si="528"/>
        <v>6.7567567567567571E-4</v>
      </c>
      <c r="L16943" s="1">
        <f t="shared" si="529"/>
        <v>5.8108108108108111E-2</v>
      </c>
      <c r="M16943" s="1">
        <f>SUMIFS(L:L,B:B,B16943,C:C,C16943)</f>
        <v>431.96621621621631</v>
      </c>
    </row>
    <row r="16944" spans="1:13" x14ac:dyDescent="0.2">
      <c r="A16944">
        <v>11</v>
      </c>
      <c r="B16944">
        <v>7600</v>
      </c>
      <c r="C16944">
        <v>13</v>
      </c>
      <c r="D16944">
        <v>7</v>
      </c>
      <c r="E16944">
        <v>32</v>
      </c>
      <c r="F16944">
        <v>5</v>
      </c>
      <c r="G16944">
        <v>1</v>
      </c>
      <c r="I16944" s="1">
        <f>VLOOKUP(D16944,cards!A:D,4,FALSE)</f>
        <v>186</v>
      </c>
      <c r="J16944" s="1">
        <f>SUMIFS(G:G,C:C,C16944,B:B,B16944)</f>
        <v>6181</v>
      </c>
      <c r="K16944" s="1">
        <f t="shared" si="528"/>
        <v>1.6178611875101117E-4</v>
      </c>
      <c r="L16944" s="1">
        <f t="shared" si="529"/>
        <v>3.0092218087688076E-2</v>
      </c>
      <c r="M16944" s="1">
        <f>SUMIFS(L:L,B:B,B16944,C:C,C16944)</f>
        <v>154.33457369357689</v>
      </c>
    </row>
    <row r="16945" spans="1:13" x14ac:dyDescent="0.2">
      <c r="A16945">
        <v>11</v>
      </c>
      <c r="B16945">
        <v>7600</v>
      </c>
      <c r="C16945">
        <v>19</v>
      </c>
      <c r="D16945">
        <v>6</v>
      </c>
      <c r="E16945">
        <v>32</v>
      </c>
      <c r="F16945">
        <v>5</v>
      </c>
      <c r="G16945">
        <v>1</v>
      </c>
      <c r="I16945" s="1">
        <f>VLOOKUP(D16945,cards!A:D,4,FALSE)</f>
        <v>86</v>
      </c>
      <c r="J16945" s="1">
        <f>SUMIFS(G:G,C:C,C16945,B:B,B16945)</f>
        <v>1480</v>
      </c>
      <c r="K16945" s="1">
        <f t="shared" si="528"/>
        <v>6.7567567567567571E-4</v>
      </c>
      <c r="L16945" s="1">
        <f t="shared" si="529"/>
        <v>5.8108108108108111E-2</v>
      </c>
      <c r="M16945" s="1">
        <f>SUMIFS(L:L,B:B,B16945,C:C,C16945)</f>
        <v>431.96621621621631</v>
      </c>
    </row>
    <row r="16946" spans="1:13" x14ac:dyDescent="0.2">
      <c r="A16946">
        <v>11</v>
      </c>
      <c r="B16946">
        <v>7600</v>
      </c>
      <c r="C16946">
        <v>37</v>
      </c>
      <c r="D16946">
        <v>2</v>
      </c>
      <c r="E16946">
        <v>32</v>
      </c>
      <c r="F16946">
        <v>4</v>
      </c>
      <c r="G16946">
        <v>1</v>
      </c>
      <c r="I16946" s="1">
        <f>VLOOKUP(D16946,cards!A:D,4,FALSE)</f>
        <v>2</v>
      </c>
      <c r="J16946" s="1">
        <f>SUMIFS(G:G,C:C,C16946,B:B,B16946)</f>
        <v>9652</v>
      </c>
      <c r="K16946" s="1">
        <f t="shared" si="528"/>
        <v>1.0360547036883547E-4</v>
      </c>
      <c r="L16946" s="1">
        <f t="shared" si="529"/>
        <v>2.0721094073767094E-4</v>
      </c>
      <c r="M16946" s="1">
        <f>SUMIFS(L:L,B:B,B16946,C:C,C16946)</f>
        <v>42.187525901367572</v>
      </c>
    </row>
    <row r="16947" spans="1:13" x14ac:dyDescent="0.2">
      <c r="A16947">
        <v>11</v>
      </c>
      <c r="B16947">
        <v>7600</v>
      </c>
      <c r="C16947">
        <v>13</v>
      </c>
      <c r="D16947">
        <v>7</v>
      </c>
      <c r="E16947">
        <v>0</v>
      </c>
      <c r="F16947">
        <v>0</v>
      </c>
      <c r="G16947">
        <v>1</v>
      </c>
      <c r="I16947" s="1">
        <f>VLOOKUP(D16947,cards!A:D,4,FALSE)</f>
        <v>186</v>
      </c>
      <c r="J16947" s="1">
        <f>SUMIFS(G:G,C:C,C16947,B:B,B16947)</f>
        <v>6181</v>
      </c>
      <c r="K16947" s="1">
        <f t="shared" si="528"/>
        <v>1.6178611875101117E-4</v>
      </c>
      <c r="L16947" s="1">
        <f t="shared" si="529"/>
        <v>3.0092218087688076E-2</v>
      </c>
      <c r="M16947" s="1">
        <f>SUMIFS(L:L,B:B,B16947,C:C,C16947)</f>
        <v>154.33457369357689</v>
      </c>
    </row>
    <row r="16948" spans="1:13" x14ac:dyDescent="0.2">
      <c r="A16948">
        <v>11</v>
      </c>
      <c r="B16948">
        <v>7600</v>
      </c>
      <c r="C16948">
        <v>19</v>
      </c>
      <c r="D16948">
        <v>7</v>
      </c>
      <c r="E16948">
        <v>20</v>
      </c>
      <c r="F16948">
        <v>8</v>
      </c>
      <c r="G16948">
        <v>1</v>
      </c>
      <c r="I16948" s="1">
        <f>VLOOKUP(D16948,cards!A:D,4,FALSE)</f>
        <v>186</v>
      </c>
      <c r="J16948" s="1">
        <f>SUMIFS(G:G,C:C,C16948,B:B,B16948)</f>
        <v>1480</v>
      </c>
      <c r="K16948" s="1">
        <f t="shared" si="528"/>
        <v>6.7567567567567571E-4</v>
      </c>
      <c r="L16948" s="1">
        <f t="shared" si="529"/>
        <v>0.12567567567567567</v>
      </c>
      <c r="M16948" s="1">
        <f>SUMIFS(L:L,B:B,B16948,C:C,C16948)</f>
        <v>431.96621621621631</v>
      </c>
    </row>
    <row r="16949" spans="1:13" x14ac:dyDescent="0.2">
      <c r="A16949">
        <v>11</v>
      </c>
      <c r="B16949">
        <v>7600</v>
      </c>
      <c r="C16949">
        <v>37</v>
      </c>
      <c r="D16949">
        <v>1</v>
      </c>
      <c r="E16949">
        <v>0</v>
      </c>
      <c r="F16949">
        <v>0</v>
      </c>
      <c r="G16949">
        <v>1</v>
      </c>
      <c r="I16949" s="1">
        <f>VLOOKUP(D16949,cards!A:D,4,FALSE)</f>
        <v>1</v>
      </c>
      <c r="J16949" s="1">
        <f>SUMIFS(G:G,C:C,C16949,B:B,B16949)</f>
        <v>9652</v>
      </c>
      <c r="K16949" s="1">
        <f t="shared" si="528"/>
        <v>1.0360547036883547E-4</v>
      </c>
      <c r="L16949" s="1">
        <f t="shared" si="529"/>
        <v>1.0360547036883547E-4</v>
      </c>
      <c r="M16949" s="1">
        <f>SUMIFS(L:L,B:B,B16949,C:C,C16949)</f>
        <v>42.187525901367572</v>
      </c>
    </row>
    <row r="16950" spans="1:13" x14ac:dyDescent="0.2">
      <c r="A16950">
        <v>11</v>
      </c>
      <c r="B16950">
        <v>7600</v>
      </c>
      <c r="C16950">
        <v>13</v>
      </c>
      <c r="D16950">
        <v>7</v>
      </c>
      <c r="E16950">
        <v>32</v>
      </c>
      <c r="F16950">
        <v>7</v>
      </c>
      <c r="G16950">
        <v>1</v>
      </c>
      <c r="I16950" s="1">
        <f>VLOOKUP(D16950,cards!A:D,4,FALSE)</f>
        <v>186</v>
      </c>
      <c r="J16950" s="1">
        <f>SUMIFS(G:G,C:C,C16950,B:B,B16950)</f>
        <v>6181</v>
      </c>
      <c r="K16950" s="1">
        <f t="shared" si="528"/>
        <v>1.6178611875101117E-4</v>
      </c>
      <c r="L16950" s="1">
        <f t="shared" si="529"/>
        <v>3.0092218087688076E-2</v>
      </c>
      <c r="M16950" s="1">
        <f>SUMIFS(L:L,B:B,B16950,C:C,C16950)</f>
        <v>154.33457369357689</v>
      </c>
    </row>
    <row r="16951" spans="1:13" x14ac:dyDescent="0.2">
      <c r="A16951">
        <v>11</v>
      </c>
      <c r="B16951">
        <v>7600</v>
      </c>
      <c r="C16951">
        <v>13</v>
      </c>
      <c r="D16951">
        <v>7</v>
      </c>
      <c r="E16951">
        <v>8</v>
      </c>
      <c r="F16951">
        <v>5</v>
      </c>
      <c r="G16951">
        <v>1</v>
      </c>
      <c r="I16951" s="1">
        <f>VLOOKUP(D16951,cards!A:D,4,FALSE)</f>
        <v>186</v>
      </c>
      <c r="J16951" s="1">
        <f>SUMIFS(G:G,C:C,C16951,B:B,B16951)</f>
        <v>6181</v>
      </c>
      <c r="K16951" s="1">
        <f t="shared" si="528"/>
        <v>1.6178611875101117E-4</v>
      </c>
      <c r="L16951" s="1">
        <f t="shared" si="529"/>
        <v>3.0092218087688076E-2</v>
      </c>
      <c r="M16951" s="1">
        <f>SUMIFS(L:L,B:B,B16951,C:C,C16951)</f>
        <v>154.33457369357689</v>
      </c>
    </row>
    <row r="16952" spans="1:13" x14ac:dyDescent="0.2">
      <c r="A16952">
        <v>11</v>
      </c>
      <c r="B16952">
        <v>7600</v>
      </c>
      <c r="C16952">
        <v>37</v>
      </c>
      <c r="D16952">
        <v>1</v>
      </c>
      <c r="E16952">
        <v>32</v>
      </c>
      <c r="F16952">
        <v>5</v>
      </c>
      <c r="G16952">
        <v>1</v>
      </c>
      <c r="I16952" s="1">
        <f>VLOOKUP(D16952,cards!A:D,4,FALSE)</f>
        <v>1</v>
      </c>
      <c r="J16952" s="1">
        <f>SUMIFS(G:G,C:C,C16952,B:B,B16952)</f>
        <v>9652</v>
      </c>
      <c r="K16952" s="1">
        <f t="shared" si="528"/>
        <v>1.0360547036883547E-4</v>
      </c>
      <c r="L16952" s="1">
        <f t="shared" si="529"/>
        <v>1.0360547036883547E-4</v>
      </c>
      <c r="M16952" s="1">
        <f>SUMIFS(L:L,B:B,B16952,C:C,C16952)</f>
        <v>42.187525901367572</v>
      </c>
    </row>
    <row r="16953" spans="1:13" x14ac:dyDescent="0.2">
      <c r="A16953">
        <v>11</v>
      </c>
      <c r="B16953">
        <v>7600</v>
      </c>
      <c r="C16953">
        <v>13</v>
      </c>
      <c r="D16953">
        <v>6</v>
      </c>
      <c r="E16953">
        <v>50</v>
      </c>
      <c r="F16953">
        <v>7</v>
      </c>
      <c r="G16953">
        <v>1</v>
      </c>
      <c r="I16953" s="1">
        <f>VLOOKUP(D16953,cards!A:D,4,FALSE)</f>
        <v>86</v>
      </c>
      <c r="J16953" s="1">
        <f>SUMIFS(G:G,C:C,C16953,B:B,B16953)</f>
        <v>6181</v>
      </c>
      <c r="K16953" s="1">
        <f t="shared" si="528"/>
        <v>1.6178611875101117E-4</v>
      </c>
      <c r="L16953" s="1">
        <f t="shared" si="529"/>
        <v>1.391360621258696E-2</v>
      </c>
      <c r="M16953" s="1">
        <f>SUMIFS(L:L,B:B,B16953,C:C,C16953)</f>
        <v>154.33457369357689</v>
      </c>
    </row>
    <row r="16954" spans="1:13" x14ac:dyDescent="0.2">
      <c r="A16954">
        <v>11</v>
      </c>
      <c r="B16954">
        <v>7600</v>
      </c>
      <c r="C16954">
        <v>19</v>
      </c>
      <c r="D16954">
        <v>7</v>
      </c>
      <c r="E16954">
        <v>63</v>
      </c>
      <c r="F16954">
        <v>1</v>
      </c>
      <c r="G16954">
        <v>1</v>
      </c>
      <c r="I16954" s="1">
        <f>VLOOKUP(D16954,cards!A:D,4,FALSE)</f>
        <v>186</v>
      </c>
      <c r="J16954" s="1">
        <f>SUMIFS(G:G,C:C,C16954,B:B,B16954)</f>
        <v>1480</v>
      </c>
      <c r="K16954" s="1">
        <f t="shared" si="528"/>
        <v>6.7567567567567571E-4</v>
      </c>
      <c r="L16954" s="1">
        <f t="shared" si="529"/>
        <v>0.12567567567567567</v>
      </c>
      <c r="M16954" s="1">
        <f>SUMIFS(L:L,B:B,B16954,C:C,C16954)</f>
        <v>431.96621621621631</v>
      </c>
    </row>
    <row r="16955" spans="1:13" x14ac:dyDescent="0.2">
      <c r="A16955">
        <v>11</v>
      </c>
      <c r="B16955">
        <v>7600</v>
      </c>
      <c r="C16955">
        <v>13</v>
      </c>
      <c r="D16955">
        <v>6</v>
      </c>
      <c r="E16955">
        <v>0</v>
      </c>
      <c r="F16955">
        <v>0</v>
      </c>
      <c r="G16955">
        <v>1</v>
      </c>
      <c r="I16955" s="1">
        <f>VLOOKUP(D16955,cards!A:D,4,FALSE)</f>
        <v>86</v>
      </c>
      <c r="J16955" s="1">
        <f>SUMIFS(G:G,C:C,C16955,B:B,B16955)</f>
        <v>6181</v>
      </c>
      <c r="K16955" s="1">
        <f t="shared" si="528"/>
        <v>1.6178611875101117E-4</v>
      </c>
      <c r="L16955" s="1">
        <f t="shared" si="529"/>
        <v>1.391360621258696E-2</v>
      </c>
      <c r="M16955" s="1">
        <f>SUMIFS(L:L,B:B,B16955,C:C,C16955)</f>
        <v>154.33457369357689</v>
      </c>
    </row>
    <row r="16956" spans="1:13" x14ac:dyDescent="0.2">
      <c r="A16956">
        <v>11</v>
      </c>
      <c r="B16956">
        <v>7600</v>
      </c>
      <c r="C16956">
        <v>13</v>
      </c>
      <c r="D16956">
        <v>6</v>
      </c>
      <c r="E16956">
        <v>8</v>
      </c>
      <c r="F16956">
        <v>4</v>
      </c>
      <c r="G16956">
        <v>1</v>
      </c>
      <c r="I16956" s="1">
        <f>VLOOKUP(D16956,cards!A:D,4,FALSE)</f>
        <v>86</v>
      </c>
      <c r="J16956" s="1">
        <f>SUMIFS(G:G,C:C,C16956,B:B,B16956)</f>
        <v>6181</v>
      </c>
      <c r="K16956" s="1">
        <f t="shared" si="528"/>
        <v>1.6178611875101117E-4</v>
      </c>
      <c r="L16956" s="1">
        <f t="shared" si="529"/>
        <v>1.391360621258696E-2</v>
      </c>
      <c r="M16956" s="1">
        <f>SUMIFS(L:L,B:B,B16956,C:C,C16956)</f>
        <v>154.33457369357689</v>
      </c>
    </row>
    <row r="16957" spans="1:13" x14ac:dyDescent="0.2">
      <c r="A16957">
        <v>11</v>
      </c>
      <c r="B16957">
        <v>7600</v>
      </c>
      <c r="C16957">
        <v>13</v>
      </c>
      <c r="D16957">
        <v>6</v>
      </c>
      <c r="E16957">
        <v>8</v>
      </c>
      <c r="F16957">
        <v>3</v>
      </c>
      <c r="G16957">
        <v>1</v>
      </c>
      <c r="I16957" s="1">
        <f>VLOOKUP(D16957,cards!A:D,4,FALSE)</f>
        <v>86</v>
      </c>
      <c r="J16957" s="1">
        <f>SUMIFS(G:G,C:C,C16957,B:B,B16957)</f>
        <v>6181</v>
      </c>
      <c r="K16957" s="1">
        <f t="shared" si="528"/>
        <v>1.6178611875101117E-4</v>
      </c>
      <c r="L16957" s="1">
        <f t="shared" si="529"/>
        <v>1.391360621258696E-2</v>
      </c>
      <c r="M16957" s="1">
        <f>SUMIFS(L:L,B:B,B16957,C:C,C16957)</f>
        <v>154.33457369357689</v>
      </c>
    </row>
    <row r="16958" spans="1:13" x14ac:dyDescent="0.2">
      <c r="A16958">
        <v>11</v>
      </c>
      <c r="B16958">
        <v>7600</v>
      </c>
      <c r="C16958">
        <v>37</v>
      </c>
      <c r="D16958">
        <v>5</v>
      </c>
      <c r="E16958">
        <v>0</v>
      </c>
      <c r="F16958">
        <v>0</v>
      </c>
      <c r="G16958">
        <v>1</v>
      </c>
      <c r="I16958" s="1">
        <f>VLOOKUP(D16958,cards!A:D,4,FALSE)</f>
        <v>36</v>
      </c>
      <c r="J16958" s="1">
        <f>SUMIFS(G:G,C:C,C16958,B:B,B16958)</f>
        <v>9652</v>
      </c>
      <c r="K16958" s="1">
        <f t="shared" si="528"/>
        <v>1.0360547036883547E-4</v>
      </c>
      <c r="L16958" s="1">
        <f t="shared" si="529"/>
        <v>3.7297969332780768E-3</v>
      </c>
      <c r="M16958" s="1">
        <f>SUMIFS(L:L,B:B,B16958,C:C,C16958)</f>
        <v>42.187525901367572</v>
      </c>
    </row>
    <row r="16959" spans="1:13" x14ac:dyDescent="0.2">
      <c r="A16959">
        <v>11</v>
      </c>
      <c r="B16959">
        <v>7600</v>
      </c>
      <c r="C16959">
        <v>13</v>
      </c>
      <c r="D16959">
        <v>6</v>
      </c>
      <c r="E16959">
        <v>32</v>
      </c>
      <c r="F16959">
        <v>3</v>
      </c>
      <c r="G16959">
        <v>1</v>
      </c>
      <c r="I16959" s="1">
        <f>VLOOKUP(D16959,cards!A:D,4,FALSE)</f>
        <v>86</v>
      </c>
      <c r="J16959" s="1">
        <f>SUMIFS(G:G,C:C,C16959,B:B,B16959)</f>
        <v>6181</v>
      </c>
      <c r="K16959" s="1">
        <f t="shared" si="528"/>
        <v>1.6178611875101117E-4</v>
      </c>
      <c r="L16959" s="1">
        <f t="shared" si="529"/>
        <v>1.391360621258696E-2</v>
      </c>
      <c r="M16959" s="1">
        <f>SUMIFS(L:L,B:B,B16959,C:C,C16959)</f>
        <v>154.33457369357689</v>
      </c>
    </row>
    <row r="16960" spans="1:13" x14ac:dyDescent="0.2">
      <c r="A16960">
        <v>11</v>
      </c>
      <c r="B16960">
        <v>7600</v>
      </c>
      <c r="C16960">
        <v>13</v>
      </c>
      <c r="D16960">
        <v>6</v>
      </c>
      <c r="E16960">
        <v>50</v>
      </c>
      <c r="F16960">
        <v>6</v>
      </c>
      <c r="G16960">
        <v>1</v>
      </c>
      <c r="I16960" s="1">
        <f>VLOOKUP(D16960,cards!A:D,4,FALSE)</f>
        <v>86</v>
      </c>
      <c r="J16960" s="1">
        <f>SUMIFS(G:G,C:C,C16960,B:B,B16960)</f>
        <v>6181</v>
      </c>
      <c r="K16960" s="1">
        <f t="shared" si="528"/>
        <v>1.6178611875101117E-4</v>
      </c>
      <c r="L16960" s="1">
        <f t="shared" si="529"/>
        <v>1.391360621258696E-2</v>
      </c>
      <c r="M16960" s="1">
        <f>SUMIFS(L:L,B:B,B16960,C:C,C16960)</f>
        <v>154.33457369357689</v>
      </c>
    </row>
    <row r="16961" spans="1:13" x14ac:dyDescent="0.2">
      <c r="A16961">
        <v>11</v>
      </c>
      <c r="B16961">
        <v>7600</v>
      </c>
      <c r="C16961">
        <v>19</v>
      </c>
      <c r="D16961">
        <v>7</v>
      </c>
      <c r="E16961">
        <v>8</v>
      </c>
      <c r="F16961">
        <v>6</v>
      </c>
      <c r="G16961">
        <v>1</v>
      </c>
      <c r="I16961" s="1">
        <f>VLOOKUP(D16961,cards!A:D,4,FALSE)</f>
        <v>186</v>
      </c>
      <c r="J16961" s="1">
        <f>SUMIFS(G:G,C:C,C16961,B:B,B16961)</f>
        <v>1480</v>
      </c>
      <c r="K16961" s="1">
        <f t="shared" si="528"/>
        <v>6.7567567567567571E-4</v>
      </c>
      <c r="L16961" s="1">
        <f t="shared" si="529"/>
        <v>0.12567567567567567</v>
      </c>
      <c r="M16961" s="1">
        <f>SUMIFS(L:L,B:B,B16961,C:C,C16961)</f>
        <v>431.96621621621631</v>
      </c>
    </row>
    <row r="16962" spans="1:13" x14ac:dyDescent="0.2">
      <c r="A16962">
        <v>11</v>
      </c>
      <c r="B16962">
        <v>7600</v>
      </c>
      <c r="C16962">
        <v>19</v>
      </c>
      <c r="D16962">
        <v>7</v>
      </c>
      <c r="E16962">
        <v>38</v>
      </c>
      <c r="F16962">
        <v>2</v>
      </c>
      <c r="G16962">
        <v>1</v>
      </c>
      <c r="I16962" s="1">
        <f>VLOOKUP(D16962,cards!A:D,4,FALSE)</f>
        <v>186</v>
      </c>
      <c r="J16962" s="1">
        <f>SUMIFS(G:G,C:C,C16962,B:B,B16962)</f>
        <v>1480</v>
      </c>
      <c r="K16962" s="1">
        <f t="shared" ref="K16962:K17025" si="530">G16962/J16962</f>
        <v>6.7567567567567571E-4</v>
      </c>
      <c r="L16962" s="1">
        <f t="shared" ref="L16962:L17025" si="531">I16962*K16962</f>
        <v>0.12567567567567567</v>
      </c>
      <c r="M16962" s="1">
        <f>SUMIFS(L:L,B:B,B16962,C:C,C16962)</f>
        <v>431.96621621621631</v>
      </c>
    </row>
    <row r="16963" spans="1:13" x14ac:dyDescent="0.2">
      <c r="A16963">
        <v>11</v>
      </c>
      <c r="B16963">
        <v>7600</v>
      </c>
      <c r="C16963">
        <v>37</v>
      </c>
      <c r="D16963">
        <v>5</v>
      </c>
      <c r="E16963">
        <v>26</v>
      </c>
      <c r="F16963">
        <v>9</v>
      </c>
      <c r="G16963">
        <v>1</v>
      </c>
      <c r="I16963" s="1">
        <f>VLOOKUP(D16963,cards!A:D,4,FALSE)</f>
        <v>36</v>
      </c>
      <c r="J16963" s="1">
        <f>SUMIFS(G:G,C:C,C16963,B:B,B16963)</f>
        <v>9652</v>
      </c>
      <c r="K16963" s="1">
        <f t="shared" si="530"/>
        <v>1.0360547036883547E-4</v>
      </c>
      <c r="L16963" s="1">
        <f t="shared" si="531"/>
        <v>3.7297969332780768E-3</v>
      </c>
      <c r="M16963" s="1">
        <f>SUMIFS(L:L,B:B,B16963,C:C,C16963)</f>
        <v>42.187525901367572</v>
      </c>
    </row>
    <row r="16964" spans="1:13" x14ac:dyDescent="0.2">
      <c r="A16964">
        <v>11</v>
      </c>
      <c r="B16964">
        <v>7600</v>
      </c>
      <c r="C16964">
        <v>37</v>
      </c>
      <c r="D16964">
        <v>5</v>
      </c>
      <c r="E16964">
        <v>63</v>
      </c>
      <c r="F16964">
        <v>3</v>
      </c>
      <c r="G16964">
        <v>1</v>
      </c>
      <c r="I16964" s="1">
        <f>VLOOKUP(D16964,cards!A:D,4,FALSE)</f>
        <v>36</v>
      </c>
      <c r="J16964" s="1">
        <f>SUMIFS(G:G,C:C,C16964,B:B,B16964)</f>
        <v>9652</v>
      </c>
      <c r="K16964" s="1">
        <f t="shared" si="530"/>
        <v>1.0360547036883547E-4</v>
      </c>
      <c r="L16964" s="1">
        <f t="shared" si="531"/>
        <v>3.7297969332780768E-3</v>
      </c>
      <c r="M16964" s="1">
        <f>SUMIFS(L:L,B:B,B16964,C:C,C16964)</f>
        <v>42.187525901367572</v>
      </c>
    </row>
    <row r="16965" spans="1:13" x14ac:dyDescent="0.2">
      <c r="A16965">
        <v>11</v>
      </c>
      <c r="B16965">
        <v>7600</v>
      </c>
      <c r="C16965">
        <v>37</v>
      </c>
      <c r="D16965">
        <v>1</v>
      </c>
      <c r="E16965">
        <v>26</v>
      </c>
      <c r="F16965">
        <v>7</v>
      </c>
      <c r="G16965">
        <v>1</v>
      </c>
      <c r="I16965" s="1">
        <f>VLOOKUP(D16965,cards!A:D,4,FALSE)</f>
        <v>1</v>
      </c>
      <c r="J16965" s="1">
        <f>SUMIFS(G:G,C:C,C16965,B:B,B16965)</f>
        <v>9652</v>
      </c>
      <c r="K16965" s="1">
        <f t="shared" si="530"/>
        <v>1.0360547036883547E-4</v>
      </c>
      <c r="L16965" s="1">
        <f t="shared" si="531"/>
        <v>1.0360547036883547E-4</v>
      </c>
      <c r="M16965" s="1">
        <f>SUMIFS(L:L,B:B,B16965,C:C,C16965)</f>
        <v>42.187525901367572</v>
      </c>
    </row>
    <row r="16966" spans="1:13" x14ac:dyDescent="0.2">
      <c r="A16966">
        <v>11</v>
      </c>
      <c r="B16966">
        <v>7600</v>
      </c>
      <c r="C16966">
        <v>19</v>
      </c>
      <c r="D16966">
        <v>7</v>
      </c>
      <c r="E16966">
        <v>32</v>
      </c>
      <c r="F16966">
        <v>4</v>
      </c>
      <c r="G16966">
        <v>1</v>
      </c>
      <c r="I16966" s="1">
        <f>VLOOKUP(D16966,cards!A:D,4,FALSE)</f>
        <v>186</v>
      </c>
      <c r="J16966" s="1">
        <f>SUMIFS(G:G,C:C,C16966,B:B,B16966)</f>
        <v>1480</v>
      </c>
      <c r="K16966" s="1">
        <f t="shared" si="530"/>
        <v>6.7567567567567571E-4</v>
      </c>
      <c r="L16966" s="1">
        <f t="shared" si="531"/>
        <v>0.12567567567567567</v>
      </c>
      <c r="M16966" s="1">
        <f>SUMIFS(L:L,B:B,B16966,C:C,C16966)</f>
        <v>431.96621621621631</v>
      </c>
    </row>
    <row r="16967" spans="1:13" x14ac:dyDescent="0.2">
      <c r="A16967">
        <v>11</v>
      </c>
      <c r="B16967">
        <v>7600</v>
      </c>
      <c r="C16967">
        <v>19</v>
      </c>
      <c r="D16967">
        <v>7</v>
      </c>
      <c r="E16967">
        <v>38</v>
      </c>
      <c r="F16967">
        <v>3</v>
      </c>
      <c r="G16967">
        <v>1</v>
      </c>
      <c r="I16967" s="1">
        <f>VLOOKUP(D16967,cards!A:D,4,FALSE)</f>
        <v>186</v>
      </c>
      <c r="J16967" s="1">
        <f>SUMIFS(G:G,C:C,C16967,B:B,B16967)</f>
        <v>1480</v>
      </c>
      <c r="K16967" s="1">
        <f t="shared" si="530"/>
        <v>6.7567567567567571E-4</v>
      </c>
      <c r="L16967" s="1">
        <f t="shared" si="531"/>
        <v>0.12567567567567567</v>
      </c>
      <c r="M16967" s="1">
        <f>SUMIFS(L:L,B:B,B16967,C:C,C16967)</f>
        <v>431.96621621621631</v>
      </c>
    </row>
    <row r="16968" spans="1:13" x14ac:dyDescent="0.2">
      <c r="A16968">
        <v>11</v>
      </c>
      <c r="B16968">
        <v>7600</v>
      </c>
      <c r="C16968">
        <v>13</v>
      </c>
      <c r="D16968">
        <v>6</v>
      </c>
      <c r="E16968">
        <v>26</v>
      </c>
      <c r="F16968">
        <v>8</v>
      </c>
      <c r="G16968">
        <v>1</v>
      </c>
      <c r="I16968" s="1">
        <f>VLOOKUP(D16968,cards!A:D,4,FALSE)</f>
        <v>86</v>
      </c>
      <c r="J16968" s="1">
        <f>SUMIFS(G:G,C:C,C16968,B:B,B16968)</f>
        <v>6181</v>
      </c>
      <c r="K16968" s="1">
        <f t="shared" si="530"/>
        <v>1.6178611875101117E-4</v>
      </c>
      <c r="L16968" s="1">
        <f t="shared" si="531"/>
        <v>1.391360621258696E-2</v>
      </c>
      <c r="M16968" s="1">
        <f>SUMIFS(L:L,B:B,B16968,C:C,C16968)</f>
        <v>154.33457369357689</v>
      </c>
    </row>
    <row r="16969" spans="1:13" x14ac:dyDescent="0.2">
      <c r="A16969">
        <v>11</v>
      </c>
      <c r="B16969">
        <v>7600</v>
      </c>
      <c r="C16969">
        <v>37</v>
      </c>
      <c r="D16969">
        <v>6</v>
      </c>
      <c r="E16969">
        <v>26</v>
      </c>
      <c r="F16969">
        <v>9</v>
      </c>
      <c r="G16969">
        <v>1</v>
      </c>
      <c r="I16969" s="1">
        <f>VLOOKUP(D16969,cards!A:D,4,FALSE)</f>
        <v>86</v>
      </c>
      <c r="J16969" s="1">
        <f>SUMIFS(G:G,C:C,C16969,B:B,B16969)</f>
        <v>9652</v>
      </c>
      <c r="K16969" s="1">
        <f t="shared" si="530"/>
        <v>1.0360547036883547E-4</v>
      </c>
      <c r="L16969" s="1">
        <f t="shared" si="531"/>
        <v>8.9100704517198499E-3</v>
      </c>
      <c r="M16969" s="1">
        <f>SUMIFS(L:L,B:B,B16969,C:C,C16969)</f>
        <v>42.187525901367572</v>
      </c>
    </row>
    <row r="16970" spans="1:13" x14ac:dyDescent="0.2">
      <c r="A16970">
        <v>11</v>
      </c>
      <c r="B16970">
        <v>7600</v>
      </c>
      <c r="C16970">
        <v>37</v>
      </c>
      <c r="D16970">
        <v>6</v>
      </c>
      <c r="E16970">
        <v>102</v>
      </c>
      <c r="F16970">
        <v>16</v>
      </c>
      <c r="G16970">
        <v>1</v>
      </c>
      <c r="I16970" s="1">
        <f>VLOOKUP(D16970,cards!A:D,4,FALSE)</f>
        <v>86</v>
      </c>
      <c r="J16970" s="1">
        <f>SUMIFS(G:G,C:C,C16970,B:B,B16970)</f>
        <v>9652</v>
      </c>
      <c r="K16970" s="1">
        <f t="shared" si="530"/>
        <v>1.0360547036883547E-4</v>
      </c>
      <c r="L16970" s="1">
        <f t="shared" si="531"/>
        <v>8.9100704517198499E-3</v>
      </c>
      <c r="M16970" s="1">
        <f>SUMIFS(L:L,B:B,B16970,C:C,C16970)</f>
        <v>42.187525901367572</v>
      </c>
    </row>
    <row r="16971" spans="1:13" x14ac:dyDescent="0.2">
      <c r="A16971">
        <v>11</v>
      </c>
      <c r="B16971">
        <v>7600</v>
      </c>
      <c r="C16971">
        <v>19</v>
      </c>
      <c r="D16971">
        <v>7</v>
      </c>
      <c r="E16971">
        <v>28</v>
      </c>
      <c r="F16971">
        <v>6</v>
      </c>
      <c r="G16971">
        <v>1</v>
      </c>
      <c r="I16971" s="1">
        <f>VLOOKUP(D16971,cards!A:D,4,FALSE)</f>
        <v>186</v>
      </c>
      <c r="J16971" s="1">
        <f>SUMIFS(G:G,C:C,C16971,B:B,B16971)</f>
        <v>1480</v>
      </c>
      <c r="K16971" s="1">
        <f t="shared" si="530"/>
        <v>6.7567567567567571E-4</v>
      </c>
      <c r="L16971" s="1">
        <f t="shared" si="531"/>
        <v>0.12567567567567567</v>
      </c>
      <c r="M16971" s="1">
        <f>SUMIFS(L:L,B:B,B16971,C:C,C16971)</f>
        <v>431.96621621621631</v>
      </c>
    </row>
    <row r="16972" spans="1:13" x14ac:dyDescent="0.2">
      <c r="A16972">
        <v>11</v>
      </c>
      <c r="B16972">
        <v>7600</v>
      </c>
      <c r="C16972">
        <v>37</v>
      </c>
      <c r="D16972">
        <v>6</v>
      </c>
      <c r="E16972">
        <v>26</v>
      </c>
      <c r="F16972">
        <v>10</v>
      </c>
      <c r="G16972">
        <v>1</v>
      </c>
      <c r="I16972" s="1">
        <f>VLOOKUP(D16972,cards!A:D,4,FALSE)</f>
        <v>86</v>
      </c>
      <c r="J16972" s="1">
        <f>SUMIFS(G:G,C:C,C16972,B:B,B16972)</f>
        <v>9652</v>
      </c>
      <c r="K16972" s="1">
        <f t="shared" si="530"/>
        <v>1.0360547036883547E-4</v>
      </c>
      <c r="L16972" s="1">
        <f t="shared" si="531"/>
        <v>8.9100704517198499E-3</v>
      </c>
      <c r="M16972" s="1">
        <f>SUMIFS(L:L,B:B,B16972,C:C,C16972)</f>
        <v>42.187525901367572</v>
      </c>
    </row>
    <row r="16973" spans="1:13" x14ac:dyDescent="0.2">
      <c r="A16973">
        <v>11</v>
      </c>
      <c r="B16973">
        <v>7600</v>
      </c>
      <c r="C16973">
        <v>37</v>
      </c>
      <c r="D16973">
        <v>1</v>
      </c>
      <c r="E16973">
        <v>63</v>
      </c>
      <c r="F16973">
        <v>2</v>
      </c>
      <c r="G16973">
        <v>1</v>
      </c>
      <c r="I16973" s="1">
        <f>VLOOKUP(D16973,cards!A:D,4,FALSE)</f>
        <v>1</v>
      </c>
      <c r="J16973" s="1">
        <f>SUMIFS(G:G,C:C,C16973,B:B,B16973)</f>
        <v>9652</v>
      </c>
      <c r="K16973" s="1">
        <f t="shared" si="530"/>
        <v>1.0360547036883547E-4</v>
      </c>
      <c r="L16973" s="1">
        <f t="shared" si="531"/>
        <v>1.0360547036883547E-4</v>
      </c>
      <c r="M16973" s="1">
        <f>SUMIFS(L:L,B:B,B16973,C:C,C16973)</f>
        <v>42.187525901367572</v>
      </c>
    </row>
    <row r="16974" spans="1:13" x14ac:dyDescent="0.2">
      <c r="A16974">
        <v>11</v>
      </c>
      <c r="B16974">
        <v>7600</v>
      </c>
      <c r="C16974">
        <v>31</v>
      </c>
      <c r="D16974">
        <v>10</v>
      </c>
      <c r="E16974">
        <v>38</v>
      </c>
      <c r="F16974">
        <v>4</v>
      </c>
      <c r="G16974">
        <v>1</v>
      </c>
      <c r="I16974" s="1">
        <f>VLOOKUP(D16974,cards!A:D,4,FALSE)</f>
        <v>1586</v>
      </c>
      <c r="J16974" s="1">
        <f>SUMIFS(G:G,C:C,C16974,B:B,B16974)</f>
        <v>25047</v>
      </c>
      <c r="K16974" s="1">
        <f t="shared" si="530"/>
        <v>3.9924941110711862E-5</v>
      </c>
      <c r="L16974" s="1">
        <f t="shared" si="531"/>
        <v>6.3320956601589012E-2</v>
      </c>
      <c r="M16974" s="1">
        <f>SUMIFS(L:L,B:B,B16974,C:C,C16974)</f>
        <v>235.33732582744446</v>
      </c>
    </row>
    <row r="16975" spans="1:13" x14ac:dyDescent="0.2">
      <c r="A16975">
        <v>11</v>
      </c>
      <c r="B16975">
        <v>7600</v>
      </c>
      <c r="C16975">
        <v>31</v>
      </c>
      <c r="D16975">
        <v>10</v>
      </c>
      <c r="E16975">
        <v>63</v>
      </c>
      <c r="F16975">
        <v>4</v>
      </c>
      <c r="G16975">
        <v>1</v>
      </c>
      <c r="I16975" s="1">
        <f>VLOOKUP(D16975,cards!A:D,4,FALSE)</f>
        <v>1586</v>
      </c>
      <c r="J16975" s="1">
        <f>SUMIFS(G:G,C:C,C16975,B:B,B16975)</f>
        <v>25047</v>
      </c>
      <c r="K16975" s="1">
        <f t="shared" si="530"/>
        <v>3.9924941110711862E-5</v>
      </c>
      <c r="L16975" s="1">
        <f t="shared" si="531"/>
        <v>6.3320956601589012E-2</v>
      </c>
      <c r="M16975" s="1">
        <f>SUMIFS(L:L,B:B,B16975,C:C,C16975)</f>
        <v>235.33732582744446</v>
      </c>
    </row>
    <row r="16976" spans="1:13" x14ac:dyDescent="0.2">
      <c r="A16976">
        <v>11</v>
      </c>
      <c r="B16976">
        <v>7600</v>
      </c>
      <c r="C16976">
        <v>13</v>
      </c>
      <c r="D16976">
        <v>6</v>
      </c>
      <c r="E16976">
        <v>63</v>
      </c>
      <c r="F16976">
        <v>3</v>
      </c>
      <c r="G16976">
        <v>1</v>
      </c>
      <c r="I16976" s="1">
        <f>VLOOKUP(D16976,cards!A:D,4,FALSE)</f>
        <v>86</v>
      </c>
      <c r="J16976" s="1">
        <f>SUMIFS(G:G,C:C,C16976,B:B,B16976)</f>
        <v>6181</v>
      </c>
      <c r="K16976" s="1">
        <f t="shared" si="530"/>
        <v>1.6178611875101117E-4</v>
      </c>
      <c r="L16976" s="1">
        <f t="shared" si="531"/>
        <v>1.391360621258696E-2</v>
      </c>
      <c r="M16976" s="1">
        <f>SUMIFS(L:L,B:B,B16976,C:C,C16976)</f>
        <v>154.33457369357689</v>
      </c>
    </row>
    <row r="16977" spans="1:13" x14ac:dyDescent="0.2">
      <c r="A16977">
        <v>11</v>
      </c>
      <c r="B16977">
        <v>7600</v>
      </c>
      <c r="C16977">
        <v>37</v>
      </c>
      <c r="D16977">
        <v>8</v>
      </c>
      <c r="E16977">
        <v>63</v>
      </c>
      <c r="F16977">
        <v>6</v>
      </c>
      <c r="G16977">
        <v>1</v>
      </c>
      <c r="I16977" s="1">
        <f>VLOOKUP(D16977,cards!A:D,4,FALSE)</f>
        <v>386</v>
      </c>
      <c r="J16977" s="1">
        <f>SUMIFS(G:G,C:C,C16977,B:B,B16977)</f>
        <v>9652</v>
      </c>
      <c r="K16977" s="1">
        <f t="shared" si="530"/>
        <v>1.0360547036883547E-4</v>
      </c>
      <c r="L16977" s="1">
        <f t="shared" si="531"/>
        <v>3.999171156237049E-2</v>
      </c>
      <c r="M16977" s="1">
        <f>SUMIFS(L:L,B:B,B16977,C:C,C16977)</f>
        <v>42.187525901367572</v>
      </c>
    </row>
    <row r="16978" spans="1:13" x14ac:dyDescent="0.2">
      <c r="A16978">
        <v>11</v>
      </c>
      <c r="B16978">
        <v>7600</v>
      </c>
      <c r="C16978">
        <v>49</v>
      </c>
      <c r="D16978">
        <v>6</v>
      </c>
      <c r="E16978">
        <v>26</v>
      </c>
      <c r="F16978">
        <v>4</v>
      </c>
      <c r="G16978">
        <v>1</v>
      </c>
      <c r="I16978" s="1">
        <f>VLOOKUP(D16978,cards!A:D,4,FALSE)</f>
        <v>86</v>
      </c>
      <c r="J16978" s="1">
        <f>SUMIFS(G:G,C:C,C16978,B:B,B16978)</f>
        <v>312</v>
      </c>
      <c r="K16978" s="1">
        <f t="shared" si="530"/>
        <v>3.205128205128205E-3</v>
      </c>
      <c r="L16978" s="1">
        <f t="shared" si="531"/>
        <v>0.27564102564102561</v>
      </c>
      <c r="M16978" s="1">
        <f>SUMIFS(L:L,B:B,B16978,C:C,C16978)</f>
        <v>614.20512820512761</v>
      </c>
    </row>
    <row r="16979" spans="1:13" x14ac:dyDescent="0.2">
      <c r="A16979">
        <v>11</v>
      </c>
      <c r="B16979">
        <v>7600</v>
      </c>
      <c r="C16979">
        <v>49</v>
      </c>
      <c r="D16979">
        <v>6</v>
      </c>
      <c r="E16979">
        <v>26</v>
      </c>
      <c r="F16979">
        <v>3</v>
      </c>
      <c r="G16979">
        <v>1</v>
      </c>
      <c r="I16979" s="1">
        <f>VLOOKUP(D16979,cards!A:D,4,FALSE)</f>
        <v>86</v>
      </c>
      <c r="J16979" s="1">
        <f>SUMIFS(G:G,C:C,C16979,B:B,B16979)</f>
        <v>312</v>
      </c>
      <c r="K16979" s="1">
        <f t="shared" si="530"/>
        <v>3.205128205128205E-3</v>
      </c>
      <c r="L16979" s="1">
        <f t="shared" si="531"/>
        <v>0.27564102564102561</v>
      </c>
      <c r="M16979" s="1">
        <f>SUMIFS(L:L,B:B,B16979,C:C,C16979)</f>
        <v>614.20512820512761</v>
      </c>
    </row>
    <row r="16980" spans="1:13" x14ac:dyDescent="0.2">
      <c r="A16980">
        <v>11</v>
      </c>
      <c r="B16980">
        <v>7600</v>
      </c>
      <c r="C16980">
        <v>19</v>
      </c>
      <c r="D16980">
        <v>8</v>
      </c>
      <c r="E16980">
        <v>32</v>
      </c>
      <c r="F16980">
        <v>6</v>
      </c>
      <c r="G16980">
        <v>1</v>
      </c>
      <c r="I16980" s="1">
        <f>VLOOKUP(D16980,cards!A:D,4,FALSE)</f>
        <v>386</v>
      </c>
      <c r="J16980" s="1">
        <f>SUMIFS(G:G,C:C,C16980,B:B,B16980)</f>
        <v>1480</v>
      </c>
      <c r="K16980" s="1">
        <f t="shared" si="530"/>
        <v>6.7567567567567571E-4</v>
      </c>
      <c r="L16980" s="1">
        <f t="shared" si="531"/>
        <v>0.26081081081081081</v>
      </c>
      <c r="M16980" s="1">
        <f>SUMIFS(L:L,B:B,B16980,C:C,C16980)</f>
        <v>431.96621621621631</v>
      </c>
    </row>
    <row r="16981" spans="1:13" x14ac:dyDescent="0.2">
      <c r="A16981">
        <v>11</v>
      </c>
      <c r="B16981">
        <v>7600</v>
      </c>
      <c r="C16981">
        <v>49</v>
      </c>
      <c r="D16981">
        <v>7</v>
      </c>
      <c r="E16981">
        <v>38</v>
      </c>
      <c r="F16981">
        <v>2</v>
      </c>
      <c r="G16981">
        <v>1</v>
      </c>
      <c r="I16981" s="1">
        <f>VLOOKUP(D16981,cards!A:D,4,FALSE)</f>
        <v>186</v>
      </c>
      <c r="J16981" s="1">
        <f>SUMIFS(G:G,C:C,C16981,B:B,B16981)</f>
        <v>312</v>
      </c>
      <c r="K16981" s="1">
        <f t="shared" si="530"/>
        <v>3.205128205128205E-3</v>
      </c>
      <c r="L16981" s="1">
        <f t="shared" si="531"/>
        <v>0.59615384615384615</v>
      </c>
      <c r="M16981" s="1">
        <f>SUMIFS(L:L,B:B,B16981,C:C,C16981)</f>
        <v>614.20512820512761</v>
      </c>
    </row>
    <row r="16982" spans="1:13" x14ac:dyDescent="0.2">
      <c r="A16982">
        <v>11</v>
      </c>
      <c r="B16982">
        <v>7600</v>
      </c>
      <c r="C16982">
        <v>19</v>
      </c>
      <c r="D16982">
        <v>8</v>
      </c>
      <c r="E16982">
        <v>32</v>
      </c>
      <c r="F16982">
        <v>4</v>
      </c>
      <c r="G16982">
        <v>1</v>
      </c>
      <c r="I16982" s="1">
        <f>VLOOKUP(D16982,cards!A:D,4,FALSE)</f>
        <v>386</v>
      </c>
      <c r="J16982" s="1">
        <f>SUMIFS(G:G,C:C,C16982,B:B,B16982)</f>
        <v>1480</v>
      </c>
      <c r="K16982" s="1">
        <f t="shared" si="530"/>
        <v>6.7567567567567571E-4</v>
      </c>
      <c r="L16982" s="1">
        <f t="shared" si="531"/>
        <v>0.26081081081081081</v>
      </c>
      <c r="M16982" s="1">
        <f>SUMIFS(L:L,B:B,B16982,C:C,C16982)</f>
        <v>431.96621621621631</v>
      </c>
    </row>
    <row r="16983" spans="1:13" x14ac:dyDescent="0.2">
      <c r="A16983">
        <v>11</v>
      </c>
      <c r="B16983">
        <v>7600</v>
      </c>
      <c r="C16983">
        <v>13</v>
      </c>
      <c r="D16983">
        <v>5</v>
      </c>
      <c r="E16983">
        <v>28</v>
      </c>
      <c r="F16983">
        <v>8</v>
      </c>
      <c r="G16983">
        <v>1</v>
      </c>
      <c r="I16983" s="1">
        <f>VLOOKUP(D16983,cards!A:D,4,FALSE)</f>
        <v>36</v>
      </c>
      <c r="J16983" s="1">
        <f>SUMIFS(G:G,C:C,C16983,B:B,B16983)</f>
        <v>6181</v>
      </c>
      <c r="K16983" s="1">
        <f t="shared" si="530"/>
        <v>1.6178611875101117E-4</v>
      </c>
      <c r="L16983" s="1">
        <f t="shared" si="531"/>
        <v>5.8243002750364018E-3</v>
      </c>
      <c r="M16983" s="1">
        <f>SUMIFS(L:L,B:B,B16983,C:C,C16983)</f>
        <v>154.33457369357689</v>
      </c>
    </row>
    <row r="16984" spans="1:13" x14ac:dyDescent="0.2">
      <c r="A16984">
        <v>11</v>
      </c>
      <c r="B16984">
        <v>7600</v>
      </c>
      <c r="C16984">
        <v>13</v>
      </c>
      <c r="D16984">
        <v>5</v>
      </c>
      <c r="E16984">
        <v>8</v>
      </c>
      <c r="F16984">
        <v>4</v>
      </c>
      <c r="G16984">
        <v>1</v>
      </c>
      <c r="I16984" s="1">
        <f>VLOOKUP(D16984,cards!A:D,4,FALSE)</f>
        <v>36</v>
      </c>
      <c r="J16984" s="1">
        <f>SUMIFS(G:G,C:C,C16984,B:B,B16984)</f>
        <v>6181</v>
      </c>
      <c r="K16984" s="1">
        <f t="shared" si="530"/>
        <v>1.6178611875101117E-4</v>
      </c>
      <c r="L16984" s="1">
        <f t="shared" si="531"/>
        <v>5.8243002750364018E-3</v>
      </c>
      <c r="M16984" s="1">
        <f>SUMIFS(L:L,B:B,B16984,C:C,C16984)</f>
        <v>154.33457369357689</v>
      </c>
    </row>
    <row r="16985" spans="1:13" x14ac:dyDescent="0.2">
      <c r="A16985">
        <v>11</v>
      </c>
      <c r="B16985">
        <v>7600</v>
      </c>
      <c r="C16985">
        <v>13</v>
      </c>
      <c r="D16985">
        <v>5</v>
      </c>
      <c r="E16985">
        <v>20</v>
      </c>
      <c r="F16985">
        <v>6</v>
      </c>
      <c r="G16985">
        <v>1</v>
      </c>
      <c r="I16985" s="1">
        <f>VLOOKUP(D16985,cards!A:D,4,FALSE)</f>
        <v>36</v>
      </c>
      <c r="J16985" s="1">
        <f>SUMIFS(G:G,C:C,C16985,B:B,B16985)</f>
        <v>6181</v>
      </c>
      <c r="K16985" s="1">
        <f t="shared" si="530"/>
        <v>1.6178611875101117E-4</v>
      </c>
      <c r="L16985" s="1">
        <f t="shared" si="531"/>
        <v>5.8243002750364018E-3</v>
      </c>
      <c r="M16985" s="1">
        <f>SUMIFS(L:L,B:B,B16985,C:C,C16985)</f>
        <v>154.33457369357689</v>
      </c>
    </row>
    <row r="16986" spans="1:13" x14ac:dyDescent="0.2">
      <c r="A16986">
        <v>11</v>
      </c>
      <c r="B16986">
        <v>7600</v>
      </c>
      <c r="C16986">
        <v>19</v>
      </c>
      <c r="D16986">
        <v>8</v>
      </c>
      <c r="E16986">
        <v>38</v>
      </c>
      <c r="F16986">
        <v>2</v>
      </c>
      <c r="G16986">
        <v>1</v>
      </c>
      <c r="I16986" s="1">
        <f>VLOOKUP(D16986,cards!A:D,4,FALSE)</f>
        <v>386</v>
      </c>
      <c r="J16986" s="1">
        <f>SUMIFS(G:G,C:C,C16986,B:B,B16986)</f>
        <v>1480</v>
      </c>
      <c r="K16986" s="1">
        <f t="shared" si="530"/>
        <v>6.7567567567567571E-4</v>
      </c>
      <c r="L16986" s="1">
        <f t="shared" si="531"/>
        <v>0.26081081081081081</v>
      </c>
      <c r="M16986" s="1">
        <f>SUMIFS(L:L,B:B,B16986,C:C,C16986)</f>
        <v>431.96621621621631</v>
      </c>
    </row>
    <row r="16987" spans="1:13" x14ac:dyDescent="0.2">
      <c r="A16987">
        <v>11</v>
      </c>
      <c r="B16987">
        <v>7600</v>
      </c>
      <c r="C16987">
        <v>13</v>
      </c>
      <c r="D16987">
        <v>5</v>
      </c>
      <c r="E16987">
        <v>50</v>
      </c>
      <c r="F16987">
        <v>7</v>
      </c>
      <c r="G16987">
        <v>1</v>
      </c>
      <c r="I16987" s="1">
        <f>VLOOKUP(D16987,cards!A:D,4,FALSE)</f>
        <v>36</v>
      </c>
      <c r="J16987" s="1">
        <f>SUMIFS(G:G,C:C,C16987,B:B,B16987)</f>
        <v>6181</v>
      </c>
      <c r="K16987" s="1">
        <f t="shared" si="530"/>
        <v>1.6178611875101117E-4</v>
      </c>
      <c r="L16987" s="1">
        <f t="shared" si="531"/>
        <v>5.8243002750364018E-3</v>
      </c>
      <c r="M16987" s="1">
        <f>SUMIFS(L:L,B:B,B16987,C:C,C16987)</f>
        <v>154.33457369357689</v>
      </c>
    </row>
    <row r="16988" spans="1:13" x14ac:dyDescent="0.2">
      <c r="A16988">
        <v>11</v>
      </c>
      <c r="B16988">
        <v>7600</v>
      </c>
      <c r="C16988">
        <v>49</v>
      </c>
      <c r="D16988">
        <v>7</v>
      </c>
      <c r="E16988">
        <v>20</v>
      </c>
      <c r="F16988">
        <v>8</v>
      </c>
      <c r="G16988">
        <v>1</v>
      </c>
      <c r="I16988" s="1">
        <f>VLOOKUP(D16988,cards!A:D,4,FALSE)</f>
        <v>186</v>
      </c>
      <c r="J16988" s="1">
        <f>SUMIFS(G:G,C:C,C16988,B:B,B16988)</f>
        <v>312</v>
      </c>
      <c r="K16988" s="1">
        <f t="shared" si="530"/>
        <v>3.205128205128205E-3</v>
      </c>
      <c r="L16988" s="1">
        <f t="shared" si="531"/>
        <v>0.59615384615384615</v>
      </c>
      <c r="M16988" s="1">
        <f>SUMIFS(L:L,B:B,B16988,C:C,C16988)</f>
        <v>614.20512820512761</v>
      </c>
    </row>
    <row r="16989" spans="1:13" x14ac:dyDescent="0.2">
      <c r="A16989">
        <v>11</v>
      </c>
      <c r="B16989">
        <v>7600</v>
      </c>
      <c r="C16989">
        <v>19</v>
      </c>
      <c r="D16989">
        <v>8</v>
      </c>
      <c r="E16989">
        <v>26</v>
      </c>
      <c r="F16989">
        <v>3</v>
      </c>
      <c r="G16989">
        <v>1</v>
      </c>
      <c r="I16989" s="1">
        <f>VLOOKUP(D16989,cards!A:D,4,FALSE)</f>
        <v>386</v>
      </c>
      <c r="J16989" s="1">
        <f>SUMIFS(G:G,C:C,C16989,B:B,B16989)</f>
        <v>1480</v>
      </c>
      <c r="K16989" s="1">
        <f t="shared" si="530"/>
        <v>6.7567567567567571E-4</v>
      </c>
      <c r="L16989" s="1">
        <f t="shared" si="531"/>
        <v>0.26081081081081081</v>
      </c>
      <c r="M16989" s="1">
        <f>SUMIFS(L:L,B:B,B16989,C:C,C16989)</f>
        <v>431.96621621621631</v>
      </c>
    </row>
    <row r="16990" spans="1:13" x14ac:dyDescent="0.2">
      <c r="A16990">
        <v>11</v>
      </c>
      <c r="B16990">
        <v>7600</v>
      </c>
      <c r="C16990">
        <v>49</v>
      </c>
      <c r="D16990">
        <v>7</v>
      </c>
      <c r="E16990">
        <v>32</v>
      </c>
      <c r="F16990">
        <v>5</v>
      </c>
      <c r="G16990">
        <v>1</v>
      </c>
      <c r="I16990" s="1">
        <f>VLOOKUP(D16990,cards!A:D,4,FALSE)</f>
        <v>186</v>
      </c>
      <c r="J16990" s="1">
        <f>SUMIFS(G:G,C:C,C16990,B:B,B16990)</f>
        <v>312</v>
      </c>
      <c r="K16990" s="1">
        <f t="shared" si="530"/>
        <v>3.205128205128205E-3</v>
      </c>
      <c r="L16990" s="1">
        <f t="shared" si="531"/>
        <v>0.59615384615384615</v>
      </c>
      <c r="M16990" s="1">
        <f>SUMIFS(L:L,B:B,B16990,C:C,C16990)</f>
        <v>614.20512820512761</v>
      </c>
    </row>
    <row r="16991" spans="1:13" x14ac:dyDescent="0.2">
      <c r="A16991">
        <v>11</v>
      </c>
      <c r="B16991">
        <v>7600</v>
      </c>
      <c r="C16991">
        <v>31</v>
      </c>
      <c r="D16991">
        <v>9</v>
      </c>
      <c r="E16991">
        <v>63</v>
      </c>
      <c r="F16991">
        <v>2</v>
      </c>
      <c r="G16991">
        <v>1</v>
      </c>
      <c r="I16991" s="1">
        <f>VLOOKUP(D16991,cards!A:D,4,FALSE)</f>
        <v>786</v>
      </c>
      <c r="J16991" s="1">
        <f>SUMIFS(G:G,C:C,C16991,B:B,B16991)</f>
        <v>25047</v>
      </c>
      <c r="K16991" s="1">
        <f t="shared" si="530"/>
        <v>3.9924941110711862E-5</v>
      </c>
      <c r="L16991" s="1">
        <f t="shared" si="531"/>
        <v>3.1381003713019523E-2</v>
      </c>
      <c r="M16991" s="1">
        <f>SUMIFS(L:L,B:B,B16991,C:C,C16991)</f>
        <v>235.33732582744446</v>
      </c>
    </row>
    <row r="16992" spans="1:13" x14ac:dyDescent="0.2">
      <c r="A16992">
        <v>11</v>
      </c>
      <c r="B16992">
        <v>7600</v>
      </c>
      <c r="C16992">
        <v>13</v>
      </c>
      <c r="D16992">
        <v>5</v>
      </c>
      <c r="E16992">
        <v>32</v>
      </c>
      <c r="F16992">
        <v>6</v>
      </c>
      <c r="G16992">
        <v>1</v>
      </c>
      <c r="I16992" s="1">
        <f>VLOOKUP(D16992,cards!A:D,4,FALSE)</f>
        <v>36</v>
      </c>
      <c r="J16992" s="1">
        <f>SUMIFS(G:G,C:C,C16992,B:B,B16992)</f>
        <v>6181</v>
      </c>
      <c r="K16992" s="1">
        <f t="shared" si="530"/>
        <v>1.6178611875101117E-4</v>
      </c>
      <c r="L16992" s="1">
        <f t="shared" si="531"/>
        <v>5.8243002750364018E-3</v>
      </c>
      <c r="M16992" s="1">
        <f>SUMIFS(L:L,B:B,B16992,C:C,C16992)</f>
        <v>154.33457369357689</v>
      </c>
    </row>
    <row r="16993" spans="1:13" x14ac:dyDescent="0.2">
      <c r="A16993">
        <v>11</v>
      </c>
      <c r="B16993">
        <v>7600</v>
      </c>
      <c r="C16993">
        <v>49</v>
      </c>
      <c r="D16993">
        <v>8</v>
      </c>
      <c r="E16993">
        <v>8</v>
      </c>
      <c r="F16993">
        <v>4</v>
      </c>
      <c r="G16993">
        <v>1</v>
      </c>
      <c r="I16993" s="1">
        <f>VLOOKUP(D16993,cards!A:D,4,FALSE)</f>
        <v>386</v>
      </c>
      <c r="J16993" s="1">
        <f>SUMIFS(G:G,C:C,C16993,B:B,B16993)</f>
        <v>312</v>
      </c>
      <c r="K16993" s="1">
        <f t="shared" si="530"/>
        <v>3.205128205128205E-3</v>
      </c>
      <c r="L16993" s="1">
        <f t="shared" si="531"/>
        <v>1.2371794871794872</v>
      </c>
      <c r="M16993" s="1">
        <f>SUMIFS(L:L,B:B,B16993,C:C,C16993)</f>
        <v>614.20512820512761</v>
      </c>
    </row>
    <row r="16994" spans="1:13" x14ac:dyDescent="0.2">
      <c r="A16994">
        <v>11</v>
      </c>
      <c r="B16994">
        <v>7600</v>
      </c>
      <c r="C16994">
        <v>49</v>
      </c>
      <c r="D16994">
        <v>8</v>
      </c>
      <c r="E16994">
        <v>50</v>
      </c>
      <c r="F16994">
        <v>8</v>
      </c>
      <c r="G16994">
        <v>1</v>
      </c>
      <c r="I16994" s="1">
        <f>VLOOKUP(D16994,cards!A:D,4,FALSE)</f>
        <v>386</v>
      </c>
      <c r="J16994" s="1">
        <f>SUMIFS(G:G,C:C,C16994,B:B,B16994)</f>
        <v>312</v>
      </c>
      <c r="K16994" s="1">
        <f t="shared" si="530"/>
        <v>3.205128205128205E-3</v>
      </c>
      <c r="L16994" s="1">
        <f t="shared" si="531"/>
        <v>1.2371794871794872</v>
      </c>
      <c r="M16994" s="1">
        <f>SUMIFS(L:L,B:B,B16994,C:C,C16994)</f>
        <v>614.20512820512761</v>
      </c>
    </row>
    <row r="16995" spans="1:13" x14ac:dyDescent="0.2">
      <c r="A16995">
        <v>11</v>
      </c>
      <c r="B16995">
        <v>7600</v>
      </c>
      <c r="C16995">
        <v>49</v>
      </c>
      <c r="D16995">
        <v>8</v>
      </c>
      <c r="E16995">
        <v>32</v>
      </c>
      <c r="F16995">
        <v>5</v>
      </c>
      <c r="G16995">
        <v>1</v>
      </c>
      <c r="I16995" s="1">
        <f>VLOOKUP(D16995,cards!A:D,4,FALSE)</f>
        <v>386</v>
      </c>
      <c r="J16995" s="1">
        <f>SUMIFS(G:G,C:C,C16995,B:B,B16995)</f>
        <v>312</v>
      </c>
      <c r="K16995" s="1">
        <f t="shared" si="530"/>
        <v>3.205128205128205E-3</v>
      </c>
      <c r="L16995" s="1">
        <f t="shared" si="531"/>
        <v>1.2371794871794872</v>
      </c>
      <c r="M16995" s="1">
        <f>SUMIFS(L:L,B:B,B16995,C:C,C16995)</f>
        <v>614.20512820512761</v>
      </c>
    </row>
    <row r="16996" spans="1:13" x14ac:dyDescent="0.2">
      <c r="A16996">
        <v>11</v>
      </c>
      <c r="B16996">
        <v>7600</v>
      </c>
      <c r="C16996">
        <v>49</v>
      </c>
      <c r="D16996">
        <v>8</v>
      </c>
      <c r="E16996">
        <v>38</v>
      </c>
      <c r="F16996">
        <v>2</v>
      </c>
      <c r="G16996">
        <v>1</v>
      </c>
      <c r="I16996" s="1">
        <f>VLOOKUP(D16996,cards!A:D,4,FALSE)</f>
        <v>386</v>
      </c>
      <c r="J16996" s="1">
        <f>SUMIFS(G:G,C:C,C16996,B:B,B16996)</f>
        <v>312</v>
      </c>
      <c r="K16996" s="1">
        <f t="shared" si="530"/>
        <v>3.205128205128205E-3</v>
      </c>
      <c r="L16996" s="1">
        <f t="shared" si="531"/>
        <v>1.2371794871794872</v>
      </c>
      <c r="M16996" s="1">
        <f>SUMIFS(L:L,B:B,B16996,C:C,C16996)</f>
        <v>614.20512820512761</v>
      </c>
    </row>
    <row r="16997" spans="1:13" x14ac:dyDescent="0.2">
      <c r="A16997">
        <v>11</v>
      </c>
      <c r="B16997">
        <v>7600</v>
      </c>
      <c r="C16997">
        <v>13</v>
      </c>
      <c r="D16997">
        <v>5</v>
      </c>
      <c r="E16997">
        <v>20</v>
      </c>
      <c r="F16997">
        <v>8</v>
      </c>
      <c r="G16997">
        <v>1</v>
      </c>
      <c r="I16997" s="1">
        <f>VLOOKUP(D16997,cards!A:D,4,FALSE)</f>
        <v>36</v>
      </c>
      <c r="J16997" s="1">
        <f>SUMIFS(G:G,C:C,C16997,B:B,B16997)</f>
        <v>6181</v>
      </c>
      <c r="K16997" s="1">
        <f t="shared" si="530"/>
        <v>1.6178611875101117E-4</v>
      </c>
      <c r="L16997" s="1">
        <f t="shared" si="531"/>
        <v>5.8243002750364018E-3</v>
      </c>
      <c r="M16997" s="1">
        <f>SUMIFS(L:L,B:B,B16997,C:C,C16997)</f>
        <v>154.33457369357689</v>
      </c>
    </row>
    <row r="16998" spans="1:13" x14ac:dyDescent="0.2">
      <c r="A16998">
        <v>11</v>
      </c>
      <c r="B16998">
        <v>7600</v>
      </c>
      <c r="C16998">
        <v>31</v>
      </c>
      <c r="D16998">
        <v>9</v>
      </c>
      <c r="E16998">
        <v>38</v>
      </c>
      <c r="F16998">
        <v>3</v>
      </c>
      <c r="G16998">
        <v>1</v>
      </c>
      <c r="I16998" s="1">
        <f>VLOOKUP(D16998,cards!A:D,4,FALSE)</f>
        <v>786</v>
      </c>
      <c r="J16998" s="1">
        <f>SUMIFS(G:G,C:C,C16998,B:B,B16998)</f>
        <v>25047</v>
      </c>
      <c r="K16998" s="1">
        <f t="shared" si="530"/>
        <v>3.9924941110711862E-5</v>
      </c>
      <c r="L16998" s="1">
        <f t="shared" si="531"/>
        <v>3.1381003713019523E-2</v>
      </c>
      <c r="M16998" s="1">
        <f>SUMIFS(L:L,B:B,B16998,C:C,C16998)</f>
        <v>235.33732582744446</v>
      </c>
    </row>
    <row r="16999" spans="1:13" x14ac:dyDescent="0.2">
      <c r="A16999">
        <v>11</v>
      </c>
      <c r="B16999">
        <v>7600</v>
      </c>
      <c r="C16999">
        <v>19</v>
      </c>
      <c r="D16999">
        <v>9</v>
      </c>
      <c r="E16999">
        <v>28</v>
      </c>
      <c r="F16999">
        <v>8</v>
      </c>
      <c r="G16999">
        <v>1</v>
      </c>
      <c r="I16999" s="1">
        <f>VLOOKUP(D16999,cards!A:D,4,FALSE)</f>
        <v>786</v>
      </c>
      <c r="J16999" s="1">
        <f>SUMIFS(G:G,C:C,C16999,B:B,B16999)</f>
        <v>1480</v>
      </c>
      <c r="K16999" s="1">
        <f t="shared" si="530"/>
        <v>6.7567567567567571E-4</v>
      </c>
      <c r="L16999" s="1">
        <f t="shared" si="531"/>
        <v>0.5310810810810811</v>
      </c>
      <c r="M16999" s="1">
        <f>SUMIFS(L:L,B:B,B16999,C:C,C16999)</f>
        <v>431.96621621621631</v>
      </c>
    </row>
    <row r="17000" spans="1:13" x14ac:dyDescent="0.2">
      <c r="A17000">
        <v>11</v>
      </c>
      <c r="B17000">
        <v>7600</v>
      </c>
      <c r="C17000">
        <v>13</v>
      </c>
      <c r="D17000">
        <v>5</v>
      </c>
      <c r="E17000">
        <v>63</v>
      </c>
      <c r="F17000">
        <v>2</v>
      </c>
      <c r="G17000">
        <v>1</v>
      </c>
      <c r="I17000" s="1">
        <f>VLOOKUP(D17000,cards!A:D,4,FALSE)</f>
        <v>36</v>
      </c>
      <c r="J17000" s="1">
        <f>SUMIFS(G:G,C:C,C17000,B:B,B17000)</f>
        <v>6181</v>
      </c>
      <c r="K17000" s="1">
        <f t="shared" si="530"/>
        <v>1.6178611875101117E-4</v>
      </c>
      <c r="L17000" s="1">
        <f t="shared" si="531"/>
        <v>5.8243002750364018E-3</v>
      </c>
      <c r="M17000" s="1">
        <f>SUMIFS(L:L,B:B,B17000,C:C,C17000)</f>
        <v>154.33457369357689</v>
      </c>
    </row>
    <row r="17001" spans="1:13" x14ac:dyDescent="0.2">
      <c r="A17001">
        <v>11</v>
      </c>
      <c r="B17001">
        <v>7600</v>
      </c>
      <c r="C17001">
        <v>49</v>
      </c>
      <c r="D17001">
        <v>8</v>
      </c>
      <c r="E17001">
        <v>63</v>
      </c>
      <c r="F17001">
        <v>1</v>
      </c>
      <c r="G17001">
        <v>1</v>
      </c>
      <c r="I17001" s="1">
        <f>VLOOKUP(D17001,cards!A:D,4,FALSE)</f>
        <v>386</v>
      </c>
      <c r="J17001" s="1">
        <f>SUMIFS(G:G,C:C,C17001,B:B,B17001)</f>
        <v>312</v>
      </c>
      <c r="K17001" s="1">
        <f t="shared" si="530"/>
        <v>3.205128205128205E-3</v>
      </c>
      <c r="L17001" s="1">
        <f t="shared" si="531"/>
        <v>1.2371794871794872</v>
      </c>
      <c r="M17001" s="1">
        <f>SUMIFS(L:L,B:B,B17001,C:C,C17001)</f>
        <v>614.20512820512761</v>
      </c>
    </row>
    <row r="17002" spans="1:13" x14ac:dyDescent="0.2">
      <c r="A17002">
        <v>11</v>
      </c>
      <c r="B17002">
        <v>7600</v>
      </c>
      <c r="C17002">
        <v>49</v>
      </c>
      <c r="D17002">
        <v>8</v>
      </c>
      <c r="E17002">
        <v>8</v>
      </c>
      <c r="F17002">
        <v>5</v>
      </c>
      <c r="G17002">
        <v>1</v>
      </c>
      <c r="I17002" s="1">
        <f>VLOOKUP(D17002,cards!A:D,4,FALSE)</f>
        <v>386</v>
      </c>
      <c r="J17002" s="1">
        <f>SUMIFS(G:G,C:C,C17002,B:B,B17002)</f>
        <v>312</v>
      </c>
      <c r="K17002" s="1">
        <f t="shared" si="530"/>
        <v>3.205128205128205E-3</v>
      </c>
      <c r="L17002" s="1">
        <f t="shared" si="531"/>
        <v>1.2371794871794872</v>
      </c>
      <c r="M17002" s="1">
        <f>SUMIFS(L:L,B:B,B17002,C:C,C17002)</f>
        <v>614.20512820512761</v>
      </c>
    </row>
    <row r="17003" spans="1:13" x14ac:dyDescent="0.2">
      <c r="A17003">
        <v>11</v>
      </c>
      <c r="B17003">
        <v>7600</v>
      </c>
      <c r="C17003">
        <v>13</v>
      </c>
      <c r="D17003">
        <v>4</v>
      </c>
      <c r="E17003">
        <v>28</v>
      </c>
      <c r="F17003">
        <v>7</v>
      </c>
      <c r="G17003">
        <v>1</v>
      </c>
      <c r="I17003" s="1">
        <f>VLOOKUP(D17003,cards!A:D,4,FALSE)</f>
        <v>16</v>
      </c>
      <c r="J17003" s="1">
        <f>SUMIFS(G:G,C:C,C17003,B:B,B17003)</f>
        <v>6181</v>
      </c>
      <c r="K17003" s="1">
        <f t="shared" si="530"/>
        <v>1.6178611875101117E-4</v>
      </c>
      <c r="L17003" s="1">
        <f t="shared" si="531"/>
        <v>2.5885779000161787E-3</v>
      </c>
      <c r="M17003" s="1">
        <f>SUMIFS(L:L,B:B,B17003,C:C,C17003)</f>
        <v>154.33457369357689</v>
      </c>
    </row>
    <row r="17004" spans="1:13" x14ac:dyDescent="0.2">
      <c r="A17004">
        <v>11</v>
      </c>
      <c r="B17004">
        <v>7600</v>
      </c>
      <c r="C17004">
        <v>19</v>
      </c>
      <c r="D17004">
        <v>9</v>
      </c>
      <c r="E17004">
        <v>63</v>
      </c>
      <c r="F17004">
        <v>1</v>
      </c>
      <c r="G17004">
        <v>1</v>
      </c>
      <c r="I17004" s="1">
        <f>VLOOKUP(D17004,cards!A:D,4,FALSE)</f>
        <v>786</v>
      </c>
      <c r="J17004" s="1">
        <f>SUMIFS(G:G,C:C,C17004,B:B,B17004)</f>
        <v>1480</v>
      </c>
      <c r="K17004" s="1">
        <f t="shared" si="530"/>
        <v>6.7567567567567571E-4</v>
      </c>
      <c r="L17004" s="1">
        <f t="shared" si="531"/>
        <v>0.5310810810810811</v>
      </c>
      <c r="M17004" s="1">
        <f>SUMIFS(L:L,B:B,B17004,C:C,C17004)</f>
        <v>431.96621621621631</v>
      </c>
    </row>
    <row r="17005" spans="1:13" x14ac:dyDescent="0.2">
      <c r="A17005">
        <v>11</v>
      </c>
      <c r="B17005">
        <v>7600</v>
      </c>
      <c r="C17005">
        <v>49</v>
      </c>
      <c r="D17005">
        <v>9</v>
      </c>
      <c r="E17005">
        <v>26</v>
      </c>
      <c r="F17005">
        <v>8</v>
      </c>
      <c r="G17005">
        <v>1</v>
      </c>
      <c r="I17005" s="1">
        <f>VLOOKUP(D17005,cards!A:D,4,FALSE)</f>
        <v>786</v>
      </c>
      <c r="J17005" s="1">
        <f>SUMIFS(G:G,C:C,C17005,B:B,B17005)</f>
        <v>312</v>
      </c>
      <c r="K17005" s="1">
        <f t="shared" si="530"/>
        <v>3.205128205128205E-3</v>
      </c>
      <c r="L17005" s="1">
        <f t="shared" si="531"/>
        <v>2.5192307692307692</v>
      </c>
      <c r="M17005" s="1">
        <f>SUMIFS(L:L,B:B,B17005,C:C,C17005)</f>
        <v>614.20512820512761</v>
      </c>
    </row>
    <row r="17006" spans="1:13" x14ac:dyDescent="0.2">
      <c r="A17006">
        <v>11</v>
      </c>
      <c r="B17006">
        <v>7600</v>
      </c>
      <c r="C17006">
        <v>49</v>
      </c>
      <c r="D17006">
        <v>9</v>
      </c>
      <c r="E17006">
        <v>20</v>
      </c>
      <c r="F17006">
        <v>8</v>
      </c>
      <c r="G17006">
        <v>1</v>
      </c>
      <c r="I17006" s="1">
        <f>VLOOKUP(D17006,cards!A:D,4,FALSE)</f>
        <v>786</v>
      </c>
      <c r="J17006" s="1">
        <f>SUMIFS(G:G,C:C,C17006,B:B,B17006)</f>
        <v>312</v>
      </c>
      <c r="K17006" s="1">
        <f t="shared" si="530"/>
        <v>3.205128205128205E-3</v>
      </c>
      <c r="L17006" s="1">
        <f t="shared" si="531"/>
        <v>2.5192307692307692</v>
      </c>
      <c r="M17006" s="1">
        <f>SUMIFS(L:L,B:B,B17006,C:C,C17006)</f>
        <v>614.20512820512761</v>
      </c>
    </row>
    <row r="17007" spans="1:13" x14ac:dyDescent="0.2">
      <c r="A17007">
        <v>11</v>
      </c>
      <c r="B17007">
        <v>7600</v>
      </c>
      <c r="C17007">
        <v>19</v>
      </c>
      <c r="D17007">
        <v>9</v>
      </c>
      <c r="E17007">
        <v>32</v>
      </c>
      <c r="F17007">
        <v>6</v>
      </c>
      <c r="G17007">
        <v>1</v>
      </c>
      <c r="I17007" s="1">
        <f>VLOOKUP(D17007,cards!A:D,4,FALSE)</f>
        <v>786</v>
      </c>
      <c r="J17007" s="1">
        <f>SUMIFS(G:G,C:C,C17007,B:B,B17007)</f>
        <v>1480</v>
      </c>
      <c r="K17007" s="1">
        <f t="shared" si="530"/>
        <v>6.7567567567567571E-4</v>
      </c>
      <c r="L17007" s="1">
        <f t="shared" si="531"/>
        <v>0.5310810810810811</v>
      </c>
      <c r="M17007" s="1">
        <f>SUMIFS(L:L,B:B,B17007,C:C,C17007)</f>
        <v>431.96621621621631</v>
      </c>
    </row>
    <row r="17008" spans="1:13" x14ac:dyDescent="0.2">
      <c r="A17008">
        <v>11</v>
      </c>
      <c r="B17008">
        <v>7600</v>
      </c>
      <c r="C17008">
        <v>19</v>
      </c>
      <c r="D17008">
        <v>9</v>
      </c>
      <c r="E17008">
        <v>38</v>
      </c>
      <c r="F17008">
        <v>2</v>
      </c>
      <c r="G17008">
        <v>1</v>
      </c>
      <c r="I17008" s="1">
        <f>VLOOKUP(D17008,cards!A:D,4,FALSE)</f>
        <v>786</v>
      </c>
      <c r="J17008" s="1">
        <f>SUMIFS(G:G,C:C,C17008,B:B,B17008)</f>
        <v>1480</v>
      </c>
      <c r="K17008" s="1">
        <f t="shared" si="530"/>
        <v>6.7567567567567571E-4</v>
      </c>
      <c r="L17008" s="1">
        <f t="shared" si="531"/>
        <v>0.5310810810810811</v>
      </c>
      <c r="M17008" s="1">
        <f>SUMIFS(L:L,B:B,B17008,C:C,C17008)</f>
        <v>431.96621621621631</v>
      </c>
    </row>
    <row r="17009" spans="1:13" x14ac:dyDescent="0.2">
      <c r="A17009">
        <v>11</v>
      </c>
      <c r="B17009">
        <v>7600</v>
      </c>
      <c r="C17009">
        <v>13</v>
      </c>
      <c r="D17009">
        <v>3</v>
      </c>
      <c r="E17009">
        <v>26</v>
      </c>
      <c r="F17009">
        <v>3</v>
      </c>
      <c r="G17009">
        <v>1</v>
      </c>
      <c r="I17009" s="1">
        <f>VLOOKUP(D17009,cards!A:D,4,FALSE)</f>
        <v>6</v>
      </c>
      <c r="J17009" s="1">
        <f>SUMIFS(G:G,C:C,C17009,B:B,B17009)</f>
        <v>6181</v>
      </c>
      <c r="K17009" s="1">
        <f t="shared" si="530"/>
        <v>1.6178611875101117E-4</v>
      </c>
      <c r="L17009" s="1">
        <f t="shared" si="531"/>
        <v>9.70716712506067E-4</v>
      </c>
      <c r="M17009" s="1">
        <f>SUMIFS(L:L,B:B,B17009,C:C,C17009)</f>
        <v>154.33457369357689</v>
      </c>
    </row>
    <row r="17010" spans="1:13" x14ac:dyDescent="0.2">
      <c r="A17010">
        <v>11</v>
      </c>
      <c r="B17010">
        <v>7600</v>
      </c>
      <c r="C17010">
        <v>13</v>
      </c>
      <c r="D17010">
        <v>3</v>
      </c>
      <c r="E17010">
        <v>26</v>
      </c>
      <c r="F17010">
        <v>4</v>
      </c>
      <c r="G17010">
        <v>1</v>
      </c>
      <c r="I17010" s="1">
        <f>VLOOKUP(D17010,cards!A:D,4,FALSE)</f>
        <v>6</v>
      </c>
      <c r="J17010" s="1">
        <f>SUMIFS(G:G,C:C,C17010,B:B,B17010)</f>
        <v>6181</v>
      </c>
      <c r="K17010" s="1">
        <f t="shared" si="530"/>
        <v>1.6178611875101117E-4</v>
      </c>
      <c r="L17010" s="1">
        <f t="shared" si="531"/>
        <v>9.70716712506067E-4</v>
      </c>
      <c r="M17010" s="1">
        <f>SUMIFS(L:L,B:B,B17010,C:C,C17010)</f>
        <v>154.33457369357689</v>
      </c>
    </row>
    <row r="17011" spans="1:13" x14ac:dyDescent="0.2">
      <c r="A17011">
        <v>11</v>
      </c>
      <c r="B17011">
        <v>7600</v>
      </c>
      <c r="C17011">
        <v>13</v>
      </c>
      <c r="D17011">
        <v>3</v>
      </c>
      <c r="E17011">
        <v>26</v>
      </c>
      <c r="F17011">
        <v>5</v>
      </c>
      <c r="G17011">
        <v>1</v>
      </c>
      <c r="I17011" s="1">
        <f>VLOOKUP(D17011,cards!A:D,4,FALSE)</f>
        <v>6</v>
      </c>
      <c r="J17011" s="1">
        <f>SUMIFS(G:G,C:C,C17011,B:B,B17011)</f>
        <v>6181</v>
      </c>
      <c r="K17011" s="1">
        <f t="shared" si="530"/>
        <v>1.6178611875101117E-4</v>
      </c>
      <c r="L17011" s="1">
        <f t="shared" si="531"/>
        <v>9.70716712506067E-4</v>
      </c>
      <c r="M17011" s="1">
        <f>SUMIFS(L:L,B:B,B17011,C:C,C17011)</f>
        <v>154.33457369357689</v>
      </c>
    </row>
    <row r="17012" spans="1:13" x14ac:dyDescent="0.2">
      <c r="A17012">
        <v>11</v>
      </c>
      <c r="B17012">
        <v>7600</v>
      </c>
      <c r="C17012">
        <v>13</v>
      </c>
      <c r="D17012">
        <v>2</v>
      </c>
      <c r="E17012">
        <v>26</v>
      </c>
      <c r="F17012">
        <v>4</v>
      </c>
      <c r="G17012">
        <v>1</v>
      </c>
      <c r="I17012" s="1">
        <f>VLOOKUP(D17012,cards!A:D,4,FALSE)</f>
        <v>2</v>
      </c>
      <c r="J17012" s="1">
        <f>SUMIFS(G:G,C:C,C17012,B:B,B17012)</f>
        <v>6181</v>
      </c>
      <c r="K17012" s="1">
        <f t="shared" si="530"/>
        <v>1.6178611875101117E-4</v>
      </c>
      <c r="L17012" s="1">
        <f t="shared" si="531"/>
        <v>3.2357223750202233E-4</v>
      </c>
      <c r="M17012" s="1">
        <f>SUMIFS(L:L,B:B,B17012,C:C,C17012)</f>
        <v>154.33457369357689</v>
      </c>
    </row>
    <row r="17013" spans="1:13" x14ac:dyDescent="0.2">
      <c r="A17013">
        <v>11</v>
      </c>
      <c r="B17013">
        <v>7600</v>
      </c>
      <c r="C17013">
        <v>19</v>
      </c>
      <c r="D17013">
        <v>9</v>
      </c>
      <c r="E17013">
        <v>8</v>
      </c>
      <c r="F17013">
        <v>6</v>
      </c>
      <c r="G17013">
        <v>1</v>
      </c>
      <c r="I17013" s="1">
        <f>VLOOKUP(D17013,cards!A:D,4,FALSE)</f>
        <v>786</v>
      </c>
      <c r="J17013" s="1">
        <f>SUMIFS(G:G,C:C,C17013,B:B,B17013)</f>
        <v>1480</v>
      </c>
      <c r="K17013" s="1">
        <f t="shared" si="530"/>
        <v>6.7567567567567571E-4</v>
      </c>
      <c r="L17013" s="1">
        <f t="shared" si="531"/>
        <v>0.5310810810810811</v>
      </c>
      <c r="M17013" s="1">
        <f>SUMIFS(L:L,B:B,B17013,C:C,C17013)</f>
        <v>431.96621621621631</v>
      </c>
    </row>
    <row r="17014" spans="1:13" x14ac:dyDescent="0.2">
      <c r="A17014">
        <v>11</v>
      </c>
      <c r="B17014">
        <v>7600</v>
      </c>
      <c r="C17014">
        <v>19</v>
      </c>
      <c r="D17014">
        <v>10</v>
      </c>
      <c r="E17014">
        <v>26</v>
      </c>
      <c r="F17014">
        <v>8</v>
      </c>
      <c r="G17014">
        <v>1</v>
      </c>
      <c r="I17014" s="1">
        <f>VLOOKUP(D17014,cards!A:D,4,FALSE)</f>
        <v>1586</v>
      </c>
      <c r="J17014" s="1">
        <f>SUMIFS(G:G,C:C,C17014,B:B,B17014)</f>
        <v>1480</v>
      </c>
      <c r="K17014" s="1">
        <f t="shared" si="530"/>
        <v>6.7567567567567571E-4</v>
      </c>
      <c r="L17014" s="1">
        <f t="shared" si="531"/>
        <v>1.0716216216216217</v>
      </c>
      <c r="M17014" s="1">
        <f>SUMIFS(L:L,B:B,B17014,C:C,C17014)</f>
        <v>431.96621621621631</v>
      </c>
    </row>
    <row r="17015" spans="1:13" x14ac:dyDescent="0.2">
      <c r="A17015">
        <v>11</v>
      </c>
      <c r="B17015">
        <v>7600</v>
      </c>
      <c r="C17015">
        <v>10</v>
      </c>
      <c r="D17015">
        <v>10</v>
      </c>
      <c r="E17015">
        <v>0</v>
      </c>
      <c r="F17015">
        <v>0</v>
      </c>
      <c r="G17015">
        <v>1</v>
      </c>
      <c r="I17015" s="1">
        <f>VLOOKUP(D17015,cards!A:D,4,FALSE)</f>
        <v>1586</v>
      </c>
      <c r="J17015" s="1">
        <f>SUMIFS(G:G,C:C,C17015,B:B,B17015)</f>
        <v>405</v>
      </c>
      <c r="K17015" s="1">
        <f t="shared" si="530"/>
        <v>2.4691358024691358E-3</v>
      </c>
      <c r="L17015" s="1">
        <f t="shared" si="531"/>
        <v>3.9160493827160492</v>
      </c>
      <c r="M17015" s="1">
        <f>SUMIFS(L:L,B:B,B17015,C:C,C17015)</f>
        <v>266.06419753086436</v>
      </c>
    </row>
    <row r="17016" spans="1:13" x14ac:dyDescent="0.2">
      <c r="A17016">
        <v>11</v>
      </c>
      <c r="B17016">
        <v>7600</v>
      </c>
      <c r="C17016">
        <v>10</v>
      </c>
      <c r="D17016">
        <v>10</v>
      </c>
      <c r="E17016">
        <v>20</v>
      </c>
      <c r="F17016">
        <v>10</v>
      </c>
      <c r="G17016">
        <v>1</v>
      </c>
      <c r="I17016" s="1">
        <f>VLOOKUP(D17016,cards!A:D,4,FALSE)</f>
        <v>1586</v>
      </c>
      <c r="J17016" s="1">
        <f>SUMIFS(G:G,C:C,C17016,B:B,B17016)</f>
        <v>405</v>
      </c>
      <c r="K17016" s="1">
        <f t="shared" si="530"/>
        <v>2.4691358024691358E-3</v>
      </c>
      <c r="L17016" s="1">
        <f t="shared" si="531"/>
        <v>3.9160493827160492</v>
      </c>
      <c r="M17016" s="1">
        <f>SUMIFS(L:L,B:B,B17016,C:C,C17016)</f>
        <v>266.06419753086436</v>
      </c>
    </row>
    <row r="17017" spans="1:13" x14ac:dyDescent="0.2">
      <c r="A17017">
        <v>11</v>
      </c>
      <c r="B17017">
        <v>7600</v>
      </c>
      <c r="C17017">
        <v>19</v>
      </c>
      <c r="D17017">
        <v>11</v>
      </c>
      <c r="E17017">
        <v>26</v>
      </c>
      <c r="F17017">
        <v>8</v>
      </c>
      <c r="G17017">
        <v>1</v>
      </c>
      <c r="I17017" s="1">
        <f>VLOOKUP(D17017,cards!A:D,4,FALSE)</f>
        <v>2586</v>
      </c>
      <c r="J17017" s="1">
        <f>SUMIFS(G:G,C:C,C17017,B:B,B17017)</f>
        <v>1480</v>
      </c>
      <c r="K17017" s="1">
        <f t="shared" si="530"/>
        <v>6.7567567567567571E-4</v>
      </c>
      <c r="L17017" s="1">
        <f t="shared" si="531"/>
        <v>1.7472972972972973</v>
      </c>
      <c r="M17017" s="1">
        <f>SUMIFS(L:L,B:B,B17017,C:C,C17017)</f>
        <v>431.96621621621631</v>
      </c>
    </row>
    <row r="17018" spans="1:13" x14ac:dyDescent="0.2">
      <c r="A17018">
        <v>11</v>
      </c>
      <c r="B17018">
        <v>7600</v>
      </c>
      <c r="C17018">
        <v>10</v>
      </c>
      <c r="D17018">
        <v>9</v>
      </c>
      <c r="E17018">
        <v>63</v>
      </c>
      <c r="F17018">
        <v>3</v>
      </c>
      <c r="G17018">
        <v>1</v>
      </c>
      <c r="I17018" s="1">
        <f>VLOOKUP(D17018,cards!A:D,4,FALSE)</f>
        <v>786</v>
      </c>
      <c r="J17018" s="1">
        <f>SUMIFS(G:G,C:C,C17018,B:B,B17018)</f>
        <v>405</v>
      </c>
      <c r="K17018" s="1">
        <f t="shared" si="530"/>
        <v>2.4691358024691358E-3</v>
      </c>
      <c r="L17018" s="1">
        <f t="shared" si="531"/>
        <v>1.9407407407407407</v>
      </c>
      <c r="M17018" s="1">
        <f>SUMIFS(L:L,B:B,B17018,C:C,C17018)</f>
        <v>266.06419753086436</v>
      </c>
    </row>
    <row r="17019" spans="1:13" x14ac:dyDescent="0.2">
      <c r="A17019">
        <v>11</v>
      </c>
      <c r="B17019">
        <v>7600</v>
      </c>
      <c r="C17019">
        <v>49</v>
      </c>
      <c r="D17019">
        <v>9</v>
      </c>
      <c r="E17019">
        <v>63</v>
      </c>
      <c r="F17019">
        <v>2</v>
      </c>
      <c r="G17019">
        <v>1</v>
      </c>
      <c r="I17019" s="1">
        <f>VLOOKUP(D17019,cards!A:D,4,FALSE)</f>
        <v>786</v>
      </c>
      <c r="J17019" s="1">
        <f>SUMIFS(G:G,C:C,C17019,B:B,B17019)</f>
        <v>312</v>
      </c>
      <c r="K17019" s="1">
        <f t="shared" si="530"/>
        <v>3.205128205128205E-3</v>
      </c>
      <c r="L17019" s="1">
        <f t="shared" si="531"/>
        <v>2.5192307692307692</v>
      </c>
      <c r="M17019" s="1">
        <f>SUMIFS(L:L,B:B,B17019,C:C,C17019)</f>
        <v>614.20512820512761</v>
      </c>
    </row>
    <row r="17020" spans="1:13" x14ac:dyDescent="0.2">
      <c r="A17020">
        <v>11</v>
      </c>
      <c r="B17020">
        <v>7600</v>
      </c>
      <c r="C17020">
        <v>19</v>
      </c>
      <c r="D17020">
        <v>11</v>
      </c>
      <c r="E17020">
        <v>63</v>
      </c>
      <c r="F17020">
        <v>5</v>
      </c>
      <c r="G17020">
        <v>1</v>
      </c>
      <c r="I17020" s="1">
        <f>VLOOKUP(D17020,cards!A:D,4,FALSE)</f>
        <v>2586</v>
      </c>
      <c r="J17020" s="1">
        <f>SUMIFS(G:G,C:C,C17020,B:B,B17020)</f>
        <v>1480</v>
      </c>
      <c r="K17020" s="1">
        <f t="shared" si="530"/>
        <v>6.7567567567567571E-4</v>
      </c>
      <c r="L17020" s="1">
        <f t="shared" si="531"/>
        <v>1.7472972972972973</v>
      </c>
      <c r="M17020" s="1">
        <f>SUMIFS(L:L,B:B,B17020,C:C,C17020)</f>
        <v>431.96621621621631</v>
      </c>
    </row>
    <row r="17021" spans="1:13" x14ac:dyDescent="0.2">
      <c r="A17021">
        <v>11</v>
      </c>
      <c r="B17021">
        <v>7600</v>
      </c>
      <c r="C17021">
        <v>10</v>
      </c>
      <c r="D17021">
        <v>9</v>
      </c>
      <c r="E17021">
        <v>38</v>
      </c>
      <c r="F17021">
        <v>3</v>
      </c>
      <c r="G17021">
        <v>1</v>
      </c>
      <c r="I17021" s="1">
        <f>VLOOKUP(D17021,cards!A:D,4,FALSE)</f>
        <v>786</v>
      </c>
      <c r="J17021" s="1">
        <f>SUMIFS(G:G,C:C,C17021,B:B,B17021)</f>
        <v>405</v>
      </c>
      <c r="K17021" s="1">
        <f t="shared" si="530"/>
        <v>2.4691358024691358E-3</v>
      </c>
      <c r="L17021" s="1">
        <f t="shared" si="531"/>
        <v>1.9407407407407407</v>
      </c>
      <c r="M17021" s="1">
        <f>SUMIFS(L:L,B:B,B17021,C:C,C17021)</f>
        <v>266.06419753086436</v>
      </c>
    </row>
    <row r="17022" spans="1:13" x14ac:dyDescent="0.2">
      <c r="A17022">
        <v>11</v>
      </c>
      <c r="B17022">
        <v>7600</v>
      </c>
      <c r="C17022">
        <v>19</v>
      </c>
      <c r="D17022">
        <v>11</v>
      </c>
      <c r="E17022">
        <v>38</v>
      </c>
      <c r="F17022">
        <v>3</v>
      </c>
      <c r="G17022">
        <v>1</v>
      </c>
      <c r="I17022" s="1">
        <f>VLOOKUP(D17022,cards!A:D,4,FALSE)</f>
        <v>2586</v>
      </c>
      <c r="J17022" s="1">
        <f>SUMIFS(G:G,C:C,C17022,B:B,B17022)</f>
        <v>1480</v>
      </c>
      <c r="K17022" s="1">
        <f t="shared" si="530"/>
        <v>6.7567567567567571E-4</v>
      </c>
      <c r="L17022" s="1">
        <f t="shared" si="531"/>
        <v>1.7472972972972973</v>
      </c>
      <c r="M17022" s="1">
        <f>SUMIFS(L:L,B:B,B17022,C:C,C17022)</f>
        <v>431.96621621621631</v>
      </c>
    </row>
    <row r="17023" spans="1:13" x14ac:dyDescent="0.2">
      <c r="A17023">
        <v>11</v>
      </c>
      <c r="B17023">
        <v>7600</v>
      </c>
      <c r="C17023">
        <v>49</v>
      </c>
      <c r="D17023">
        <v>9</v>
      </c>
      <c r="E17023">
        <v>32</v>
      </c>
      <c r="F17023">
        <v>5</v>
      </c>
      <c r="G17023">
        <v>1</v>
      </c>
      <c r="I17023" s="1">
        <f>VLOOKUP(D17023,cards!A:D,4,FALSE)</f>
        <v>786</v>
      </c>
      <c r="J17023" s="1">
        <f>SUMIFS(G:G,C:C,C17023,B:B,B17023)</f>
        <v>312</v>
      </c>
      <c r="K17023" s="1">
        <f t="shared" si="530"/>
        <v>3.205128205128205E-3</v>
      </c>
      <c r="L17023" s="1">
        <f t="shared" si="531"/>
        <v>2.5192307692307692</v>
      </c>
      <c r="M17023" s="1">
        <f>SUMIFS(L:L,B:B,B17023,C:C,C17023)</f>
        <v>614.20512820512761</v>
      </c>
    </row>
    <row r="17024" spans="1:13" x14ac:dyDescent="0.2">
      <c r="A17024">
        <v>11</v>
      </c>
      <c r="B17024">
        <v>7600</v>
      </c>
      <c r="C17024">
        <v>19</v>
      </c>
      <c r="D17024">
        <v>11</v>
      </c>
      <c r="E17024">
        <v>26</v>
      </c>
      <c r="F17024">
        <v>7</v>
      </c>
      <c r="G17024">
        <v>1</v>
      </c>
      <c r="I17024" s="1">
        <f>VLOOKUP(D17024,cards!A:D,4,FALSE)</f>
        <v>2586</v>
      </c>
      <c r="J17024" s="1">
        <f>SUMIFS(G:G,C:C,C17024,B:B,B17024)</f>
        <v>1480</v>
      </c>
      <c r="K17024" s="1">
        <f t="shared" si="530"/>
        <v>6.7567567567567571E-4</v>
      </c>
      <c r="L17024" s="1">
        <f t="shared" si="531"/>
        <v>1.7472972972972973</v>
      </c>
      <c r="M17024" s="1">
        <f>SUMIFS(L:L,B:B,B17024,C:C,C17024)</f>
        <v>431.96621621621631</v>
      </c>
    </row>
    <row r="17025" spans="1:13" x14ac:dyDescent="0.2">
      <c r="A17025">
        <v>11</v>
      </c>
      <c r="B17025">
        <v>7600</v>
      </c>
      <c r="C17025">
        <v>10</v>
      </c>
      <c r="D17025">
        <v>7</v>
      </c>
      <c r="E17025">
        <v>32</v>
      </c>
      <c r="F17025">
        <v>7</v>
      </c>
      <c r="G17025">
        <v>1</v>
      </c>
      <c r="I17025" s="1">
        <f>VLOOKUP(D17025,cards!A:D,4,FALSE)</f>
        <v>186</v>
      </c>
      <c r="J17025" s="1">
        <f>SUMIFS(G:G,C:C,C17025,B:B,B17025)</f>
        <v>405</v>
      </c>
      <c r="K17025" s="1">
        <f t="shared" si="530"/>
        <v>2.4691358024691358E-3</v>
      </c>
      <c r="L17025" s="1">
        <f t="shared" si="531"/>
        <v>0.45925925925925926</v>
      </c>
      <c r="M17025" s="1">
        <f>SUMIFS(L:L,B:B,B17025,C:C,C17025)</f>
        <v>266.06419753086436</v>
      </c>
    </row>
    <row r="17026" spans="1:13" x14ac:dyDescent="0.2">
      <c r="A17026">
        <v>11</v>
      </c>
      <c r="B17026">
        <v>7600</v>
      </c>
      <c r="C17026">
        <v>49</v>
      </c>
      <c r="D17026">
        <v>9</v>
      </c>
      <c r="E17026">
        <v>28</v>
      </c>
      <c r="F17026">
        <v>8</v>
      </c>
      <c r="G17026">
        <v>1</v>
      </c>
      <c r="I17026" s="1">
        <f>VLOOKUP(D17026,cards!A:D,4,FALSE)</f>
        <v>786</v>
      </c>
      <c r="J17026" s="1">
        <f>SUMIFS(G:G,C:C,C17026,B:B,B17026)</f>
        <v>312</v>
      </c>
      <c r="K17026" s="1">
        <f t="shared" ref="K17026:K17088" si="532">G17026/J17026</f>
        <v>3.205128205128205E-3</v>
      </c>
      <c r="L17026" s="1">
        <f t="shared" ref="L17026:L17088" si="533">I17026*K17026</f>
        <v>2.5192307692307692</v>
      </c>
      <c r="M17026" s="1">
        <f>SUMIFS(L:L,B:B,B17026,C:C,C17026)</f>
        <v>614.20512820512761</v>
      </c>
    </row>
    <row r="17027" spans="1:13" x14ac:dyDescent="0.2">
      <c r="A17027">
        <v>11</v>
      </c>
      <c r="B17027">
        <v>7600</v>
      </c>
      <c r="C17027">
        <v>10</v>
      </c>
      <c r="D17027">
        <v>7</v>
      </c>
      <c r="E17027">
        <v>26</v>
      </c>
      <c r="F17027">
        <v>7</v>
      </c>
      <c r="G17027">
        <v>1</v>
      </c>
      <c r="I17027" s="1">
        <f>VLOOKUP(D17027,cards!A:D,4,FALSE)</f>
        <v>186</v>
      </c>
      <c r="J17027" s="1">
        <f>SUMIFS(G:G,C:C,C17027,B:B,B17027)</f>
        <v>405</v>
      </c>
      <c r="K17027" s="1">
        <f t="shared" si="532"/>
        <v>2.4691358024691358E-3</v>
      </c>
      <c r="L17027" s="1">
        <f t="shared" si="533"/>
        <v>0.45925925925925926</v>
      </c>
      <c r="M17027" s="1">
        <f>SUMIFS(L:L,B:B,B17027,C:C,C17027)</f>
        <v>266.06419753086436</v>
      </c>
    </row>
    <row r="17028" spans="1:13" x14ac:dyDescent="0.2">
      <c r="A17028">
        <v>11</v>
      </c>
      <c r="B17028">
        <v>7600</v>
      </c>
      <c r="C17028">
        <v>10</v>
      </c>
      <c r="D17028">
        <v>7</v>
      </c>
      <c r="E17028">
        <v>38</v>
      </c>
      <c r="F17028">
        <v>2</v>
      </c>
      <c r="G17028">
        <v>1</v>
      </c>
      <c r="I17028" s="1">
        <f>VLOOKUP(D17028,cards!A:D,4,FALSE)</f>
        <v>186</v>
      </c>
      <c r="J17028" s="1">
        <f>SUMIFS(G:G,C:C,C17028,B:B,B17028)</f>
        <v>405</v>
      </c>
      <c r="K17028" s="1">
        <f t="shared" si="532"/>
        <v>2.4691358024691358E-3</v>
      </c>
      <c r="L17028" s="1">
        <f t="shared" si="533"/>
        <v>0.45925925925925926</v>
      </c>
      <c r="M17028" s="1">
        <f>SUMIFS(L:L,B:B,B17028,C:C,C17028)</f>
        <v>266.06419753086436</v>
      </c>
    </row>
    <row r="17029" spans="1:13" x14ac:dyDescent="0.2">
      <c r="A17029">
        <v>11</v>
      </c>
      <c r="B17029">
        <v>7600</v>
      </c>
      <c r="C17029">
        <v>19</v>
      </c>
      <c r="D17029">
        <v>11</v>
      </c>
      <c r="E17029">
        <v>26</v>
      </c>
      <c r="F17029">
        <v>9</v>
      </c>
      <c r="G17029">
        <v>1</v>
      </c>
      <c r="I17029" s="1">
        <f>VLOOKUP(D17029,cards!A:D,4,FALSE)</f>
        <v>2586</v>
      </c>
      <c r="J17029" s="1">
        <f>SUMIFS(G:G,C:C,C17029,B:B,B17029)</f>
        <v>1480</v>
      </c>
      <c r="K17029" s="1">
        <f t="shared" si="532"/>
        <v>6.7567567567567571E-4</v>
      </c>
      <c r="L17029" s="1">
        <f t="shared" si="533"/>
        <v>1.7472972972972973</v>
      </c>
      <c r="M17029" s="1">
        <f>SUMIFS(L:L,B:B,B17029,C:C,C17029)</f>
        <v>431.96621621621631</v>
      </c>
    </row>
    <row r="17030" spans="1:13" x14ac:dyDescent="0.2">
      <c r="A17030">
        <v>11</v>
      </c>
      <c r="B17030">
        <v>7600</v>
      </c>
      <c r="C17030">
        <v>49</v>
      </c>
      <c r="D17030">
        <v>10</v>
      </c>
      <c r="E17030">
        <v>50</v>
      </c>
      <c r="F17030">
        <v>9</v>
      </c>
      <c r="G17030">
        <v>1</v>
      </c>
      <c r="I17030" s="1">
        <f>VLOOKUP(D17030,cards!A:D,4,FALSE)</f>
        <v>1586</v>
      </c>
      <c r="J17030" s="1">
        <f>SUMIFS(G:G,C:C,C17030,B:B,B17030)</f>
        <v>312</v>
      </c>
      <c r="K17030" s="1">
        <f t="shared" si="532"/>
        <v>3.205128205128205E-3</v>
      </c>
      <c r="L17030" s="1">
        <f t="shared" si="533"/>
        <v>5.083333333333333</v>
      </c>
      <c r="M17030" s="1">
        <f>SUMIFS(L:L,B:B,B17030,C:C,C17030)</f>
        <v>614.20512820512761</v>
      </c>
    </row>
    <row r="17031" spans="1:13" x14ac:dyDescent="0.2">
      <c r="A17031">
        <v>11</v>
      </c>
      <c r="B17031">
        <v>7600</v>
      </c>
      <c r="C17031">
        <v>19</v>
      </c>
      <c r="D17031">
        <v>12</v>
      </c>
      <c r="E17031">
        <v>26</v>
      </c>
      <c r="F17031">
        <v>9</v>
      </c>
      <c r="G17031">
        <v>1</v>
      </c>
      <c r="I17031" s="1">
        <f>VLOOKUP(D17031,cards!A:D,4,FALSE)</f>
        <v>4586</v>
      </c>
      <c r="J17031" s="1">
        <f>SUMIFS(G:G,C:C,C17031,B:B,B17031)</f>
        <v>1480</v>
      </c>
      <c r="K17031" s="1">
        <f t="shared" si="532"/>
        <v>6.7567567567567571E-4</v>
      </c>
      <c r="L17031" s="1">
        <f t="shared" si="533"/>
        <v>3.0986486486486489</v>
      </c>
      <c r="M17031" s="1">
        <f>SUMIFS(L:L,B:B,B17031,C:C,C17031)</f>
        <v>431.96621621621631</v>
      </c>
    </row>
    <row r="17032" spans="1:13" x14ac:dyDescent="0.2">
      <c r="A17032">
        <v>11</v>
      </c>
      <c r="B17032">
        <v>7600</v>
      </c>
      <c r="C17032">
        <v>10</v>
      </c>
      <c r="D17032">
        <v>6</v>
      </c>
      <c r="E17032">
        <v>26</v>
      </c>
      <c r="F17032">
        <v>3</v>
      </c>
      <c r="G17032">
        <v>1</v>
      </c>
      <c r="I17032" s="1">
        <f>VLOOKUP(D17032,cards!A:D,4,FALSE)</f>
        <v>86</v>
      </c>
      <c r="J17032" s="1">
        <f>SUMIFS(G:G,C:C,C17032,B:B,B17032)</f>
        <v>405</v>
      </c>
      <c r="K17032" s="1">
        <f t="shared" si="532"/>
        <v>2.4691358024691358E-3</v>
      </c>
      <c r="L17032" s="1">
        <f t="shared" si="533"/>
        <v>0.21234567901234566</v>
      </c>
      <c r="M17032" s="1">
        <f>SUMIFS(L:L,B:B,B17032,C:C,C17032)</f>
        <v>266.06419753086436</v>
      </c>
    </row>
    <row r="17033" spans="1:13" x14ac:dyDescent="0.2">
      <c r="A17033">
        <v>11</v>
      </c>
      <c r="B17033">
        <v>7600</v>
      </c>
      <c r="C17033">
        <v>10</v>
      </c>
      <c r="D17033">
        <v>6</v>
      </c>
      <c r="E17033">
        <v>32</v>
      </c>
      <c r="F17033">
        <v>6</v>
      </c>
      <c r="G17033">
        <v>1</v>
      </c>
      <c r="I17033" s="1">
        <f>VLOOKUP(D17033,cards!A:D,4,FALSE)</f>
        <v>86</v>
      </c>
      <c r="J17033" s="1">
        <f>SUMIFS(G:G,C:C,C17033,B:B,B17033)</f>
        <v>405</v>
      </c>
      <c r="K17033" s="1">
        <f t="shared" si="532"/>
        <v>2.4691358024691358E-3</v>
      </c>
      <c r="L17033" s="1">
        <f t="shared" si="533"/>
        <v>0.21234567901234566</v>
      </c>
      <c r="M17033" s="1">
        <f>SUMIFS(L:L,B:B,B17033,C:C,C17033)</f>
        <v>266.06419753086436</v>
      </c>
    </row>
    <row r="17034" spans="1:13" x14ac:dyDescent="0.2">
      <c r="A17034">
        <v>11</v>
      </c>
      <c r="B17034">
        <v>7600</v>
      </c>
      <c r="C17034">
        <v>25</v>
      </c>
      <c r="D17034">
        <v>8</v>
      </c>
      <c r="E17034">
        <v>26</v>
      </c>
      <c r="F17034">
        <v>6</v>
      </c>
      <c r="G17034">
        <v>1</v>
      </c>
      <c r="I17034" s="1">
        <f>VLOOKUP(D17034,cards!A:D,4,FALSE)</f>
        <v>386</v>
      </c>
      <c r="J17034" s="1">
        <f>SUMIFS(G:G,C:C,C17034,B:B,B17034)</f>
        <v>3</v>
      </c>
      <c r="K17034" s="1">
        <f t="shared" si="532"/>
        <v>0.33333333333333331</v>
      </c>
      <c r="L17034" s="1">
        <f t="shared" si="533"/>
        <v>128.66666666666666</v>
      </c>
      <c r="M17034" s="1">
        <f>SUMIFS(L:L,B:B,B17034,C:C,C17034)</f>
        <v>919.33333333333326</v>
      </c>
    </row>
    <row r="17035" spans="1:13" x14ac:dyDescent="0.2">
      <c r="A17035">
        <v>11</v>
      </c>
      <c r="B17035">
        <v>7600</v>
      </c>
      <c r="C17035">
        <v>25</v>
      </c>
      <c r="D17035">
        <v>9</v>
      </c>
      <c r="E17035">
        <v>26</v>
      </c>
      <c r="F17035">
        <v>5</v>
      </c>
      <c r="G17035">
        <v>1</v>
      </c>
      <c r="I17035" s="1">
        <f>VLOOKUP(D17035,cards!A:D,4,FALSE)</f>
        <v>786</v>
      </c>
      <c r="J17035" s="1">
        <f>SUMIFS(G:G,C:C,C17035,B:B,B17035)</f>
        <v>3</v>
      </c>
      <c r="K17035" s="1">
        <f t="shared" si="532"/>
        <v>0.33333333333333331</v>
      </c>
      <c r="L17035" s="1">
        <f t="shared" si="533"/>
        <v>262</v>
      </c>
      <c r="M17035" s="1">
        <f>SUMIFS(L:L,B:B,B17035,C:C,C17035)</f>
        <v>919.33333333333326</v>
      </c>
    </row>
    <row r="17036" spans="1:13" x14ac:dyDescent="0.2">
      <c r="A17036">
        <v>11</v>
      </c>
      <c r="B17036">
        <v>7600</v>
      </c>
      <c r="C17036">
        <v>25</v>
      </c>
      <c r="D17036">
        <v>10</v>
      </c>
      <c r="E17036">
        <v>26</v>
      </c>
      <c r="F17036">
        <v>7</v>
      </c>
      <c r="G17036">
        <v>1</v>
      </c>
      <c r="I17036" s="1">
        <f>VLOOKUP(D17036,cards!A:D,4,FALSE)</f>
        <v>1586</v>
      </c>
      <c r="J17036" s="1">
        <f>SUMIFS(G:G,C:C,C17036,B:B,B17036)</f>
        <v>3</v>
      </c>
      <c r="K17036" s="1">
        <f t="shared" si="532"/>
        <v>0.33333333333333331</v>
      </c>
      <c r="L17036" s="1">
        <f t="shared" si="533"/>
        <v>528.66666666666663</v>
      </c>
      <c r="M17036" s="1">
        <f>SUMIFS(L:L,B:B,B17036,C:C,C17036)</f>
        <v>919.33333333333326</v>
      </c>
    </row>
    <row r="17037" spans="1:13" x14ac:dyDescent="0.2">
      <c r="A17037">
        <v>11</v>
      </c>
      <c r="B17037">
        <v>7600</v>
      </c>
      <c r="C17037">
        <v>49</v>
      </c>
      <c r="D17037">
        <v>11</v>
      </c>
      <c r="E17037">
        <v>63</v>
      </c>
      <c r="F17037">
        <v>1</v>
      </c>
      <c r="G17037">
        <v>1</v>
      </c>
      <c r="I17037" s="1">
        <f>VLOOKUP(D17037,cards!A:D,4,FALSE)</f>
        <v>2586</v>
      </c>
      <c r="J17037" s="1">
        <f>SUMIFS(G:G,C:C,C17037,B:B,B17037)</f>
        <v>312</v>
      </c>
      <c r="K17037" s="1">
        <f t="shared" si="532"/>
        <v>3.205128205128205E-3</v>
      </c>
      <c r="L17037" s="1">
        <f t="shared" si="533"/>
        <v>8.2884615384615383</v>
      </c>
      <c r="M17037" s="1">
        <f>SUMIFS(L:L,B:B,B17037,C:C,C17037)</f>
        <v>614.20512820512761</v>
      </c>
    </row>
    <row r="17038" spans="1:13" x14ac:dyDescent="0.2">
      <c r="A17038">
        <v>11</v>
      </c>
      <c r="B17038">
        <v>7600</v>
      </c>
      <c r="C17038">
        <v>10</v>
      </c>
      <c r="D17038">
        <v>6</v>
      </c>
      <c r="E17038">
        <v>63</v>
      </c>
      <c r="F17038">
        <v>2</v>
      </c>
      <c r="G17038">
        <v>1</v>
      </c>
      <c r="I17038" s="1">
        <f>VLOOKUP(D17038,cards!A:D,4,FALSE)</f>
        <v>86</v>
      </c>
      <c r="J17038" s="1">
        <f>SUMIFS(G:G,C:C,C17038,B:B,B17038)</f>
        <v>405</v>
      </c>
      <c r="K17038" s="1">
        <f t="shared" si="532"/>
        <v>2.4691358024691358E-3</v>
      </c>
      <c r="L17038" s="1">
        <f t="shared" si="533"/>
        <v>0.21234567901234566</v>
      </c>
      <c r="M17038" s="1">
        <f>SUMIFS(L:L,B:B,B17038,C:C,C17038)</f>
        <v>266.06419753086436</v>
      </c>
    </row>
    <row r="17039" spans="1:13" x14ac:dyDescent="0.2">
      <c r="A17039">
        <v>11</v>
      </c>
      <c r="B17039">
        <v>7600</v>
      </c>
      <c r="C17039">
        <v>55</v>
      </c>
      <c r="D17039">
        <v>3</v>
      </c>
      <c r="E17039">
        <v>26</v>
      </c>
      <c r="F17039">
        <v>3</v>
      </c>
      <c r="G17039">
        <v>1</v>
      </c>
      <c r="I17039" s="1">
        <f>VLOOKUP(D17039,cards!A:D,4,FALSE)</f>
        <v>6</v>
      </c>
      <c r="J17039" s="1">
        <f>SUMIFS(G:G,C:C,C17039,B:B,B17039)</f>
        <v>13</v>
      </c>
      <c r="K17039" s="1">
        <f t="shared" si="532"/>
        <v>7.6923076923076927E-2</v>
      </c>
      <c r="L17039" s="1">
        <f t="shared" si="533"/>
        <v>0.46153846153846156</v>
      </c>
      <c r="M17039" s="1">
        <f>SUMIFS(L:L,B:B,B17039,C:C,C17039)</f>
        <v>186.76923076923077</v>
      </c>
    </row>
    <row r="17040" spans="1:13" x14ac:dyDescent="0.2">
      <c r="A17040">
        <v>11</v>
      </c>
      <c r="B17040">
        <v>7600</v>
      </c>
      <c r="C17040">
        <v>31</v>
      </c>
      <c r="D17040">
        <v>2</v>
      </c>
      <c r="E17040">
        <v>26</v>
      </c>
      <c r="F17040">
        <v>5</v>
      </c>
      <c r="G17040">
        <v>1</v>
      </c>
      <c r="I17040" s="1">
        <f>VLOOKUP(D17040,cards!A:D,4,FALSE)</f>
        <v>2</v>
      </c>
      <c r="J17040" s="1">
        <f>SUMIFS(G:G,C:C,C17040,B:B,B17040)</f>
        <v>25047</v>
      </c>
      <c r="K17040" s="1">
        <f t="shared" si="532"/>
        <v>3.9924941110711862E-5</v>
      </c>
      <c r="L17040" s="1">
        <f t="shared" si="533"/>
        <v>7.9849882221423723E-5</v>
      </c>
      <c r="M17040" s="1">
        <f>SUMIFS(L:L,B:B,B17040,C:C,C17040)</f>
        <v>235.33732582744446</v>
      </c>
    </row>
    <row r="17041" spans="1:13" x14ac:dyDescent="0.2">
      <c r="A17041">
        <v>11</v>
      </c>
      <c r="B17041">
        <v>7600</v>
      </c>
      <c r="C17041">
        <v>55</v>
      </c>
      <c r="D17041">
        <v>3</v>
      </c>
      <c r="E17041">
        <v>26</v>
      </c>
      <c r="F17041">
        <v>4</v>
      </c>
      <c r="G17041">
        <v>1</v>
      </c>
      <c r="I17041" s="1">
        <f>VLOOKUP(D17041,cards!A:D,4,FALSE)</f>
        <v>6</v>
      </c>
      <c r="J17041" s="1">
        <f>SUMIFS(G:G,C:C,C17041,B:B,B17041)</f>
        <v>13</v>
      </c>
      <c r="K17041" s="1">
        <f t="shared" si="532"/>
        <v>7.6923076923076927E-2</v>
      </c>
      <c r="L17041" s="1">
        <f t="shared" si="533"/>
        <v>0.46153846153846156</v>
      </c>
      <c r="M17041" s="1">
        <f>SUMIFS(L:L,B:B,B17041,C:C,C17041)</f>
        <v>186.76923076923077</v>
      </c>
    </row>
    <row r="17042" spans="1:13" x14ac:dyDescent="0.2">
      <c r="A17042">
        <v>11</v>
      </c>
      <c r="B17042">
        <v>7600</v>
      </c>
      <c r="C17042">
        <v>31</v>
      </c>
      <c r="D17042">
        <v>8</v>
      </c>
      <c r="E17042">
        <v>32</v>
      </c>
      <c r="F17042">
        <v>6</v>
      </c>
      <c r="G17042">
        <v>1</v>
      </c>
      <c r="I17042" s="1">
        <f>VLOOKUP(D17042,cards!A:D,4,FALSE)</f>
        <v>386</v>
      </c>
      <c r="J17042" s="1">
        <f>SUMIFS(G:G,C:C,C17042,B:B,B17042)</f>
        <v>25047</v>
      </c>
      <c r="K17042" s="1">
        <f t="shared" si="532"/>
        <v>3.9924941110711862E-5</v>
      </c>
      <c r="L17042" s="1">
        <f t="shared" si="533"/>
        <v>1.5411027268734778E-2</v>
      </c>
      <c r="M17042" s="1">
        <f>SUMIFS(L:L,B:B,B17042,C:C,C17042)</f>
        <v>235.33732582744446</v>
      </c>
    </row>
    <row r="17043" spans="1:13" x14ac:dyDescent="0.2">
      <c r="A17043">
        <v>11</v>
      </c>
      <c r="B17043">
        <v>7600</v>
      </c>
      <c r="C17043">
        <v>55</v>
      </c>
      <c r="D17043">
        <v>3</v>
      </c>
      <c r="E17043">
        <v>26</v>
      </c>
      <c r="F17043">
        <v>6</v>
      </c>
      <c r="G17043">
        <v>1</v>
      </c>
      <c r="I17043" s="1">
        <f>VLOOKUP(D17043,cards!A:D,4,FALSE)</f>
        <v>6</v>
      </c>
      <c r="J17043" s="1">
        <f>SUMIFS(G:G,C:C,C17043,B:B,B17043)</f>
        <v>13</v>
      </c>
      <c r="K17043" s="1">
        <f t="shared" si="532"/>
        <v>7.6923076923076927E-2</v>
      </c>
      <c r="L17043" s="1">
        <f t="shared" si="533"/>
        <v>0.46153846153846156</v>
      </c>
      <c r="M17043" s="1">
        <f>SUMIFS(L:L,B:B,B17043,C:C,C17043)</f>
        <v>186.76923076923077</v>
      </c>
    </row>
    <row r="17044" spans="1:13" x14ac:dyDescent="0.2">
      <c r="A17044">
        <v>11</v>
      </c>
      <c r="B17044">
        <v>7600</v>
      </c>
      <c r="C17044">
        <v>31</v>
      </c>
      <c r="D17044">
        <v>3</v>
      </c>
      <c r="E17044">
        <v>8</v>
      </c>
      <c r="F17044">
        <v>6</v>
      </c>
      <c r="G17044">
        <v>1</v>
      </c>
      <c r="I17044" s="1">
        <f>VLOOKUP(D17044,cards!A:D,4,FALSE)</f>
        <v>6</v>
      </c>
      <c r="J17044" s="1">
        <f>SUMIFS(G:G,C:C,C17044,B:B,B17044)</f>
        <v>25047</v>
      </c>
      <c r="K17044" s="1">
        <f t="shared" si="532"/>
        <v>3.9924941110711862E-5</v>
      </c>
      <c r="L17044" s="1">
        <f t="shared" si="533"/>
        <v>2.3954964666427116E-4</v>
      </c>
      <c r="M17044" s="1">
        <f>SUMIFS(L:L,B:B,B17044,C:C,C17044)</f>
        <v>235.33732582744446</v>
      </c>
    </row>
    <row r="17045" spans="1:13" x14ac:dyDescent="0.2">
      <c r="A17045">
        <v>11</v>
      </c>
      <c r="B17045">
        <v>7600</v>
      </c>
      <c r="C17045">
        <v>55</v>
      </c>
      <c r="D17045">
        <v>5</v>
      </c>
      <c r="E17045">
        <v>26</v>
      </c>
      <c r="F17045">
        <v>6</v>
      </c>
      <c r="G17045">
        <v>1</v>
      </c>
      <c r="I17045" s="1">
        <f>VLOOKUP(D17045,cards!A:D,4,FALSE)</f>
        <v>36</v>
      </c>
      <c r="J17045" s="1">
        <f>SUMIFS(G:G,C:C,C17045,B:B,B17045)</f>
        <v>13</v>
      </c>
      <c r="K17045" s="1">
        <f t="shared" si="532"/>
        <v>7.6923076923076927E-2</v>
      </c>
      <c r="L17045" s="1">
        <f t="shared" si="533"/>
        <v>2.7692307692307692</v>
      </c>
      <c r="M17045" s="1">
        <f>SUMIFS(L:L,B:B,B17045,C:C,C17045)</f>
        <v>186.76923076923077</v>
      </c>
    </row>
    <row r="17046" spans="1:13" x14ac:dyDescent="0.2">
      <c r="A17046">
        <v>11</v>
      </c>
      <c r="B17046">
        <v>7600</v>
      </c>
      <c r="C17046">
        <v>31</v>
      </c>
      <c r="D17046">
        <v>8</v>
      </c>
      <c r="E17046">
        <v>20</v>
      </c>
      <c r="F17046">
        <v>10</v>
      </c>
      <c r="G17046">
        <v>1</v>
      </c>
      <c r="I17046" s="1">
        <f>VLOOKUP(D17046,cards!A:D,4,FALSE)</f>
        <v>386</v>
      </c>
      <c r="J17046" s="1">
        <f>SUMIFS(G:G,C:C,C17046,B:B,B17046)</f>
        <v>25047</v>
      </c>
      <c r="K17046" s="1">
        <f t="shared" si="532"/>
        <v>3.9924941110711862E-5</v>
      </c>
      <c r="L17046" s="1">
        <f t="shared" si="533"/>
        <v>1.5411027268734778E-2</v>
      </c>
      <c r="M17046" s="1">
        <f>SUMIFS(L:L,B:B,B17046,C:C,C17046)</f>
        <v>235.33732582744446</v>
      </c>
    </row>
    <row r="17047" spans="1:13" x14ac:dyDescent="0.2">
      <c r="A17047">
        <v>11</v>
      </c>
      <c r="B17047">
        <v>7600</v>
      </c>
      <c r="C17047">
        <v>10</v>
      </c>
      <c r="D17047">
        <v>5</v>
      </c>
      <c r="E17047">
        <v>20</v>
      </c>
      <c r="F17047">
        <v>3</v>
      </c>
      <c r="G17047">
        <v>1</v>
      </c>
      <c r="I17047" s="1">
        <f>VLOOKUP(D17047,cards!A:D,4,FALSE)</f>
        <v>36</v>
      </c>
      <c r="J17047" s="1">
        <f>SUMIFS(G:G,C:C,C17047,B:B,B17047)</f>
        <v>405</v>
      </c>
      <c r="K17047" s="1">
        <f t="shared" si="532"/>
        <v>2.4691358024691358E-3</v>
      </c>
      <c r="L17047" s="1">
        <f t="shared" si="533"/>
        <v>8.8888888888888892E-2</v>
      </c>
      <c r="M17047" s="1">
        <f>SUMIFS(L:L,B:B,B17047,C:C,C17047)</f>
        <v>266.06419753086436</v>
      </c>
    </row>
    <row r="17048" spans="1:13" x14ac:dyDescent="0.2">
      <c r="A17048">
        <v>11</v>
      </c>
      <c r="B17048">
        <v>7600</v>
      </c>
      <c r="C17048">
        <v>10</v>
      </c>
      <c r="D17048">
        <v>5</v>
      </c>
      <c r="E17048">
        <v>8</v>
      </c>
      <c r="F17048">
        <v>4</v>
      </c>
      <c r="G17048">
        <v>1</v>
      </c>
      <c r="I17048" s="1">
        <f>VLOOKUP(D17048,cards!A:D,4,FALSE)</f>
        <v>36</v>
      </c>
      <c r="J17048" s="1">
        <f>SUMIFS(G:G,C:C,C17048,B:B,B17048)</f>
        <v>405</v>
      </c>
      <c r="K17048" s="1">
        <f t="shared" si="532"/>
        <v>2.4691358024691358E-3</v>
      </c>
      <c r="L17048" s="1">
        <f t="shared" si="533"/>
        <v>8.8888888888888892E-2</v>
      </c>
      <c r="M17048" s="1">
        <f>SUMIFS(L:L,B:B,B17048,C:C,C17048)</f>
        <v>266.06419753086436</v>
      </c>
    </row>
    <row r="17049" spans="1:13" x14ac:dyDescent="0.2">
      <c r="A17049">
        <v>11</v>
      </c>
      <c r="B17049">
        <v>7600</v>
      </c>
      <c r="C17049">
        <v>55</v>
      </c>
      <c r="D17049">
        <v>5</v>
      </c>
      <c r="E17049">
        <v>0</v>
      </c>
      <c r="F17049">
        <v>0</v>
      </c>
      <c r="G17049">
        <v>1</v>
      </c>
      <c r="I17049" s="1">
        <f>VLOOKUP(D17049,cards!A:D,4,FALSE)</f>
        <v>36</v>
      </c>
      <c r="J17049" s="1">
        <f>SUMIFS(G:G,C:C,C17049,B:B,B17049)</f>
        <v>13</v>
      </c>
      <c r="K17049" s="1">
        <f t="shared" si="532"/>
        <v>7.6923076923076927E-2</v>
      </c>
      <c r="L17049" s="1">
        <f t="shared" si="533"/>
        <v>2.7692307692307692</v>
      </c>
      <c r="M17049" s="1">
        <f>SUMIFS(L:L,B:B,B17049,C:C,C17049)</f>
        <v>186.76923076923077</v>
      </c>
    </row>
    <row r="17050" spans="1:13" x14ac:dyDescent="0.2">
      <c r="A17050">
        <v>11</v>
      </c>
      <c r="B17050">
        <v>7600</v>
      </c>
      <c r="C17050">
        <v>55</v>
      </c>
      <c r="D17050">
        <v>5</v>
      </c>
      <c r="E17050">
        <v>38</v>
      </c>
      <c r="F17050">
        <v>4</v>
      </c>
      <c r="G17050">
        <v>1</v>
      </c>
      <c r="I17050" s="1">
        <f>VLOOKUP(D17050,cards!A:D,4,FALSE)</f>
        <v>36</v>
      </c>
      <c r="J17050" s="1">
        <f>SUMIFS(G:G,C:C,C17050,B:B,B17050)</f>
        <v>13</v>
      </c>
      <c r="K17050" s="1">
        <f t="shared" si="532"/>
        <v>7.6923076923076927E-2</v>
      </c>
      <c r="L17050" s="1">
        <f t="shared" si="533"/>
        <v>2.7692307692307692</v>
      </c>
      <c r="M17050" s="1">
        <f>SUMIFS(L:L,B:B,B17050,C:C,C17050)</f>
        <v>186.76923076923077</v>
      </c>
    </row>
    <row r="17051" spans="1:13" x14ac:dyDescent="0.2">
      <c r="A17051">
        <v>11</v>
      </c>
      <c r="B17051">
        <v>7600</v>
      </c>
      <c r="C17051">
        <v>10</v>
      </c>
      <c r="D17051">
        <v>5</v>
      </c>
      <c r="E17051">
        <v>32</v>
      </c>
      <c r="F17051">
        <v>6</v>
      </c>
      <c r="G17051">
        <v>1</v>
      </c>
      <c r="I17051" s="1">
        <f>VLOOKUP(D17051,cards!A:D,4,FALSE)</f>
        <v>36</v>
      </c>
      <c r="J17051" s="1">
        <f>SUMIFS(G:G,C:C,C17051,B:B,B17051)</f>
        <v>405</v>
      </c>
      <c r="K17051" s="1">
        <f t="shared" si="532"/>
        <v>2.4691358024691358E-3</v>
      </c>
      <c r="L17051" s="1">
        <f t="shared" si="533"/>
        <v>8.8888888888888892E-2</v>
      </c>
      <c r="M17051" s="1">
        <f>SUMIFS(L:L,B:B,B17051,C:C,C17051)</f>
        <v>266.06419753086436</v>
      </c>
    </row>
    <row r="17052" spans="1:13" x14ac:dyDescent="0.2">
      <c r="A17052">
        <v>11</v>
      </c>
      <c r="B17052">
        <v>7600</v>
      </c>
      <c r="C17052">
        <v>31</v>
      </c>
      <c r="D17052">
        <v>8</v>
      </c>
      <c r="E17052">
        <v>32</v>
      </c>
      <c r="F17052">
        <v>5</v>
      </c>
      <c r="G17052">
        <v>1</v>
      </c>
      <c r="I17052" s="1">
        <f>VLOOKUP(D17052,cards!A:D,4,FALSE)</f>
        <v>386</v>
      </c>
      <c r="J17052" s="1">
        <f>SUMIFS(G:G,C:C,C17052,B:B,B17052)</f>
        <v>25047</v>
      </c>
      <c r="K17052" s="1">
        <f t="shared" si="532"/>
        <v>3.9924941110711862E-5</v>
      </c>
      <c r="L17052" s="1">
        <f t="shared" si="533"/>
        <v>1.5411027268734778E-2</v>
      </c>
      <c r="M17052" s="1">
        <f>SUMIFS(L:L,B:B,B17052,C:C,C17052)</f>
        <v>235.33732582744446</v>
      </c>
    </row>
    <row r="17053" spans="1:13" x14ac:dyDescent="0.2">
      <c r="A17053">
        <v>11</v>
      </c>
      <c r="B17053">
        <v>7600</v>
      </c>
      <c r="C17053">
        <v>10</v>
      </c>
      <c r="D17053">
        <v>5</v>
      </c>
      <c r="E17053">
        <v>0</v>
      </c>
      <c r="F17053">
        <v>0</v>
      </c>
      <c r="G17053">
        <v>1</v>
      </c>
      <c r="I17053" s="1">
        <f>VLOOKUP(D17053,cards!A:D,4,FALSE)</f>
        <v>36</v>
      </c>
      <c r="J17053" s="1">
        <f>SUMIFS(G:G,C:C,C17053,B:B,B17053)</f>
        <v>405</v>
      </c>
      <c r="K17053" s="1">
        <f t="shared" si="532"/>
        <v>2.4691358024691358E-3</v>
      </c>
      <c r="L17053" s="1">
        <f t="shared" si="533"/>
        <v>8.8888888888888892E-2</v>
      </c>
      <c r="M17053" s="1">
        <f>SUMIFS(L:L,B:B,B17053,C:C,C17053)</f>
        <v>266.06419753086436</v>
      </c>
    </row>
    <row r="17054" spans="1:13" x14ac:dyDescent="0.2">
      <c r="A17054">
        <v>11</v>
      </c>
      <c r="B17054">
        <v>7600</v>
      </c>
      <c r="C17054">
        <v>10</v>
      </c>
      <c r="D17054">
        <v>5</v>
      </c>
      <c r="E17054">
        <v>32</v>
      </c>
      <c r="F17054">
        <v>5</v>
      </c>
      <c r="G17054">
        <v>1</v>
      </c>
      <c r="I17054" s="1">
        <f>VLOOKUP(D17054,cards!A:D,4,FALSE)</f>
        <v>36</v>
      </c>
      <c r="J17054" s="1">
        <f>SUMIFS(G:G,C:C,C17054,B:B,B17054)</f>
        <v>405</v>
      </c>
      <c r="K17054" s="1">
        <f t="shared" si="532"/>
        <v>2.4691358024691358E-3</v>
      </c>
      <c r="L17054" s="1">
        <f t="shared" si="533"/>
        <v>8.8888888888888892E-2</v>
      </c>
      <c r="M17054" s="1">
        <f>SUMIFS(L:L,B:B,B17054,C:C,C17054)</f>
        <v>266.06419753086436</v>
      </c>
    </row>
    <row r="17055" spans="1:13" x14ac:dyDescent="0.2">
      <c r="A17055">
        <v>11</v>
      </c>
      <c r="B17055">
        <v>7600</v>
      </c>
      <c r="C17055">
        <v>31</v>
      </c>
      <c r="D17055">
        <v>3</v>
      </c>
      <c r="E17055">
        <v>38</v>
      </c>
      <c r="F17055">
        <v>2</v>
      </c>
      <c r="G17055">
        <v>1</v>
      </c>
      <c r="I17055" s="1">
        <f>VLOOKUP(D17055,cards!A:D,4,FALSE)</f>
        <v>6</v>
      </c>
      <c r="J17055" s="1">
        <f>SUMIFS(G:G,C:C,C17055,B:B,B17055)</f>
        <v>25047</v>
      </c>
      <c r="K17055" s="1">
        <f t="shared" si="532"/>
        <v>3.9924941110711862E-5</v>
      </c>
      <c r="L17055" s="1">
        <f t="shared" si="533"/>
        <v>2.3954964666427116E-4</v>
      </c>
      <c r="M17055" s="1">
        <f>SUMIFS(L:L,B:B,B17055,C:C,C17055)</f>
        <v>235.33732582744446</v>
      </c>
    </row>
    <row r="17056" spans="1:13" x14ac:dyDescent="0.2">
      <c r="A17056">
        <v>11</v>
      </c>
      <c r="B17056">
        <v>7600</v>
      </c>
      <c r="C17056">
        <v>10</v>
      </c>
      <c r="D17056">
        <v>5</v>
      </c>
      <c r="E17056">
        <v>32</v>
      </c>
      <c r="F17056">
        <v>4</v>
      </c>
      <c r="G17056">
        <v>1</v>
      </c>
      <c r="I17056" s="1">
        <f>VLOOKUP(D17056,cards!A:D,4,FALSE)</f>
        <v>36</v>
      </c>
      <c r="J17056" s="1">
        <f>SUMIFS(G:G,C:C,C17056,B:B,B17056)</f>
        <v>405</v>
      </c>
      <c r="K17056" s="1">
        <f t="shared" si="532"/>
        <v>2.4691358024691358E-3</v>
      </c>
      <c r="L17056" s="1">
        <f t="shared" si="533"/>
        <v>8.8888888888888892E-2</v>
      </c>
      <c r="M17056" s="1">
        <f>SUMIFS(L:L,B:B,B17056,C:C,C17056)</f>
        <v>266.06419753086436</v>
      </c>
    </row>
    <row r="17057" spans="1:13" x14ac:dyDescent="0.2">
      <c r="A17057">
        <v>11</v>
      </c>
      <c r="B17057">
        <v>7600</v>
      </c>
      <c r="C17057">
        <v>31</v>
      </c>
      <c r="D17057">
        <v>8</v>
      </c>
      <c r="E17057">
        <v>8</v>
      </c>
      <c r="F17057">
        <v>9</v>
      </c>
      <c r="G17057">
        <v>1</v>
      </c>
      <c r="I17057" s="1">
        <f>VLOOKUP(D17057,cards!A:D,4,FALSE)</f>
        <v>386</v>
      </c>
      <c r="J17057" s="1">
        <f>SUMIFS(G:G,C:C,C17057,B:B,B17057)</f>
        <v>25047</v>
      </c>
      <c r="K17057" s="1">
        <f t="shared" si="532"/>
        <v>3.9924941110711862E-5</v>
      </c>
      <c r="L17057" s="1">
        <f t="shared" si="533"/>
        <v>1.5411027268734778E-2</v>
      </c>
      <c r="M17057" s="1">
        <f>SUMIFS(L:L,B:B,B17057,C:C,C17057)</f>
        <v>235.33732582744446</v>
      </c>
    </row>
    <row r="17058" spans="1:13" x14ac:dyDescent="0.2">
      <c r="A17058">
        <v>11</v>
      </c>
      <c r="B17058">
        <v>7600</v>
      </c>
      <c r="C17058">
        <v>10</v>
      </c>
      <c r="D17058">
        <v>4</v>
      </c>
      <c r="E17058">
        <v>38</v>
      </c>
      <c r="F17058">
        <v>1</v>
      </c>
      <c r="G17058">
        <v>1</v>
      </c>
      <c r="I17058" s="1">
        <f>VLOOKUP(D17058,cards!A:D,4,FALSE)</f>
        <v>16</v>
      </c>
      <c r="J17058" s="1">
        <f>SUMIFS(G:G,C:C,C17058,B:B,B17058)</f>
        <v>405</v>
      </c>
      <c r="K17058" s="1">
        <f t="shared" si="532"/>
        <v>2.4691358024691358E-3</v>
      </c>
      <c r="L17058" s="1">
        <f t="shared" si="533"/>
        <v>3.9506172839506172E-2</v>
      </c>
      <c r="M17058" s="1">
        <f>SUMIFS(L:L,B:B,B17058,C:C,C17058)</f>
        <v>266.06419753086436</v>
      </c>
    </row>
    <row r="17059" spans="1:13" x14ac:dyDescent="0.2">
      <c r="A17059">
        <v>11</v>
      </c>
      <c r="B17059">
        <v>7600</v>
      </c>
      <c r="C17059">
        <v>55</v>
      </c>
      <c r="D17059">
        <v>6</v>
      </c>
      <c r="E17059">
        <v>63</v>
      </c>
      <c r="F17059">
        <v>4</v>
      </c>
      <c r="G17059">
        <v>1</v>
      </c>
      <c r="I17059" s="1">
        <f>VLOOKUP(D17059,cards!A:D,4,FALSE)</f>
        <v>86</v>
      </c>
      <c r="J17059" s="1">
        <f>SUMIFS(G:G,C:C,C17059,B:B,B17059)</f>
        <v>13</v>
      </c>
      <c r="K17059" s="1">
        <f t="shared" si="532"/>
        <v>7.6923076923076927E-2</v>
      </c>
      <c r="L17059" s="1">
        <f t="shared" si="533"/>
        <v>6.6153846153846159</v>
      </c>
      <c r="M17059" s="1">
        <f>SUMIFS(L:L,B:B,B17059,C:C,C17059)</f>
        <v>186.76923076923077</v>
      </c>
    </row>
    <row r="17060" spans="1:13" x14ac:dyDescent="0.2">
      <c r="A17060">
        <v>11</v>
      </c>
      <c r="B17060">
        <v>7600</v>
      </c>
      <c r="C17060">
        <v>55</v>
      </c>
      <c r="D17060">
        <v>8</v>
      </c>
      <c r="E17060">
        <v>63</v>
      </c>
      <c r="F17060">
        <v>5</v>
      </c>
      <c r="G17060">
        <v>1</v>
      </c>
      <c r="I17060" s="1">
        <f>VLOOKUP(D17060,cards!A:D,4,FALSE)</f>
        <v>386</v>
      </c>
      <c r="J17060" s="1">
        <f>SUMIFS(G:G,C:C,C17060,B:B,B17060)</f>
        <v>13</v>
      </c>
      <c r="K17060" s="1">
        <f t="shared" si="532"/>
        <v>7.6923076923076927E-2</v>
      </c>
      <c r="L17060" s="1">
        <f t="shared" si="533"/>
        <v>29.692307692307693</v>
      </c>
      <c r="M17060" s="1">
        <f>SUMIFS(L:L,B:B,B17060,C:C,C17060)</f>
        <v>186.76923076923077</v>
      </c>
    </row>
    <row r="17061" spans="1:13" x14ac:dyDescent="0.2">
      <c r="A17061">
        <v>11</v>
      </c>
      <c r="B17061">
        <v>7600</v>
      </c>
      <c r="C17061">
        <v>31</v>
      </c>
      <c r="D17061">
        <v>4</v>
      </c>
      <c r="E17061">
        <v>32</v>
      </c>
      <c r="F17061">
        <v>3</v>
      </c>
      <c r="G17061">
        <v>1</v>
      </c>
      <c r="I17061" s="1">
        <f>VLOOKUP(D17061,cards!A:D,4,FALSE)</f>
        <v>16</v>
      </c>
      <c r="J17061" s="1">
        <f>SUMIFS(G:G,C:C,C17061,B:B,B17061)</f>
        <v>25047</v>
      </c>
      <c r="K17061" s="1">
        <f t="shared" si="532"/>
        <v>3.9924941110711862E-5</v>
      </c>
      <c r="L17061" s="1">
        <f t="shared" si="533"/>
        <v>6.3879905777138978E-4</v>
      </c>
      <c r="M17061" s="1">
        <f>SUMIFS(L:L,B:B,B17061,C:C,C17061)</f>
        <v>235.33732582744446</v>
      </c>
    </row>
    <row r="17062" spans="1:13" x14ac:dyDescent="0.2">
      <c r="A17062">
        <v>11</v>
      </c>
      <c r="B17062">
        <v>7600</v>
      </c>
      <c r="C17062">
        <v>31</v>
      </c>
      <c r="D17062">
        <v>4</v>
      </c>
      <c r="E17062">
        <v>32</v>
      </c>
      <c r="F17062">
        <v>1</v>
      </c>
      <c r="G17062">
        <v>1</v>
      </c>
      <c r="I17062" s="1">
        <f>VLOOKUP(D17062,cards!A:D,4,FALSE)</f>
        <v>16</v>
      </c>
      <c r="J17062" s="1">
        <f>SUMIFS(G:G,C:C,C17062,B:B,B17062)</f>
        <v>25047</v>
      </c>
      <c r="K17062" s="1">
        <f t="shared" si="532"/>
        <v>3.9924941110711862E-5</v>
      </c>
      <c r="L17062" s="1">
        <f t="shared" si="533"/>
        <v>6.3879905777138978E-4</v>
      </c>
      <c r="M17062" s="1">
        <f>SUMIFS(L:L,B:B,B17062,C:C,C17062)</f>
        <v>235.33732582744446</v>
      </c>
    </row>
    <row r="17063" spans="1:13" x14ac:dyDescent="0.2">
      <c r="A17063">
        <v>11</v>
      </c>
      <c r="B17063">
        <v>7600</v>
      </c>
      <c r="C17063">
        <v>10</v>
      </c>
      <c r="D17063">
        <v>3</v>
      </c>
      <c r="E17063">
        <v>26</v>
      </c>
      <c r="F17063">
        <v>5</v>
      </c>
      <c r="G17063">
        <v>1</v>
      </c>
      <c r="I17063" s="1">
        <f>VLOOKUP(D17063,cards!A:D,4,FALSE)</f>
        <v>6</v>
      </c>
      <c r="J17063" s="1">
        <f>SUMIFS(G:G,C:C,C17063,B:B,B17063)</f>
        <v>405</v>
      </c>
      <c r="K17063" s="1">
        <f t="shared" si="532"/>
        <v>2.4691358024691358E-3</v>
      </c>
      <c r="L17063" s="1">
        <f t="shared" si="533"/>
        <v>1.4814814814814815E-2</v>
      </c>
      <c r="M17063" s="1">
        <f>SUMIFS(L:L,B:B,B17063,C:C,C17063)</f>
        <v>266.06419753086436</v>
      </c>
    </row>
    <row r="17064" spans="1:13" x14ac:dyDescent="0.2">
      <c r="A17064">
        <v>11</v>
      </c>
      <c r="B17064">
        <v>7600</v>
      </c>
      <c r="C17064">
        <v>10</v>
      </c>
      <c r="D17064">
        <v>3</v>
      </c>
      <c r="E17064">
        <v>8</v>
      </c>
      <c r="F17064">
        <v>5</v>
      </c>
      <c r="G17064">
        <v>1</v>
      </c>
      <c r="I17064" s="1">
        <f>VLOOKUP(D17064,cards!A:D,4,FALSE)</f>
        <v>6</v>
      </c>
      <c r="J17064" s="1">
        <f>SUMIFS(G:G,C:C,C17064,B:B,B17064)</f>
        <v>405</v>
      </c>
      <c r="K17064" s="1">
        <f t="shared" si="532"/>
        <v>2.4691358024691358E-3</v>
      </c>
      <c r="L17064" s="1">
        <f t="shared" si="533"/>
        <v>1.4814814814814815E-2</v>
      </c>
      <c r="M17064" s="1">
        <f>SUMIFS(L:L,B:B,B17064,C:C,C17064)</f>
        <v>266.06419753086436</v>
      </c>
    </row>
    <row r="17065" spans="1:13" x14ac:dyDescent="0.2">
      <c r="A17065">
        <v>11</v>
      </c>
      <c r="B17065">
        <v>7600</v>
      </c>
      <c r="C17065">
        <v>10</v>
      </c>
      <c r="D17065">
        <v>2</v>
      </c>
      <c r="E17065">
        <v>26</v>
      </c>
      <c r="F17065">
        <v>3</v>
      </c>
      <c r="G17065">
        <v>1</v>
      </c>
      <c r="I17065" s="1">
        <f>VLOOKUP(D17065,cards!A:D,4,FALSE)</f>
        <v>2</v>
      </c>
      <c r="J17065" s="1">
        <f>SUMIFS(G:G,C:C,C17065,B:B,B17065)</f>
        <v>405</v>
      </c>
      <c r="K17065" s="1">
        <f t="shared" si="532"/>
        <v>2.4691358024691358E-3</v>
      </c>
      <c r="L17065" s="1">
        <f t="shared" si="533"/>
        <v>4.9382716049382715E-3</v>
      </c>
      <c r="M17065" s="1">
        <f>SUMIFS(L:L,B:B,B17065,C:C,C17065)</f>
        <v>266.06419753086436</v>
      </c>
    </row>
    <row r="17066" spans="1:13" x14ac:dyDescent="0.2">
      <c r="A17066">
        <v>11</v>
      </c>
      <c r="B17066">
        <v>7600</v>
      </c>
      <c r="C17066">
        <v>7</v>
      </c>
      <c r="D17066">
        <v>11</v>
      </c>
      <c r="E17066">
        <v>26</v>
      </c>
      <c r="F17066">
        <v>7</v>
      </c>
      <c r="G17066">
        <v>1</v>
      </c>
      <c r="I17066" s="1">
        <f>VLOOKUP(D17066,cards!A:D,4,FALSE)</f>
        <v>2586</v>
      </c>
      <c r="J17066" s="1">
        <f>SUMIFS(G:G,C:C,C17066,B:B,B17066)</f>
        <v>2</v>
      </c>
      <c r="K17066" s="1">
        <f t="shared" si="532"/>
        <v>0.5</v>
      </c>
      <c r="L17066" s="1">
        <f t="shared" si="533"/>
        <v>1293</v>
      </c>
      <c r="M17066" s="1">
        <f>SUMIFS(L:L,B:B,B17066,C:C,C17066)</f>
        <v>2086</v>
      </c>
    </row>
    <row r="17067" spans="1:13" x14ac:dyDescent="0.2">
      <c r="A17067">
        <v>11</v>
      </c>
      <c r="B17067">
        <v>7600</v>
      </c>
      <c r="C17067">
        <v>7</v>
      </c>
      <c r="D17067">
        <v>10</v>
      </c>
      <c r="E17067">
        <v>26</v>
      </c>
      <c r="F17067">
        <v>5</v>
      </c>
      <c r="G17067">
        <v>1</v>
      </c>
      <c r="I17067" s="1">
        <f>VLOOKUP(D17067,cards!A:D,4,FALSE)</f>
        <v>1586</v>
      </c>
      <c r="J17067" s="1">
        <f>SUMIFS(G:G,C:C,C17067,B:B,B17067)</f>
        <v>2</v>
      </c>
      <c r="K17067" s="1">
        <f t="shared" si="532"/>
        <v>0.5</v>
      </c>
      <c r="L17067" s="1">
        <f t="shared" si="533"/>
        <v>793</v>
      </c>
      <c r="M17067" s="1">
        <f>SUMIFS(L:L,B:B,B17067,C:C,C17067)</f>
        <v>2086</v>
      </c>
    </row>
    <row r="17068" spans="1:13" x14ac:dyDescent="0.2">
      <c r="A17068">
        <v>11</v>
      </c>
      <c r="B17068">
        <v>7600</v>
      </c>
      <c r="C17068">
        <v>64</v>
      </c>
      <c r="D17068">
        <v>1</v>
      </c>
      <c r="E17068">
        <v>26</v>
      </c>
      <c r="F17068">
        <v>7</v>
      </c>
      <c r="G17068">
        <v>1</v>
      </c>
      <c r="I17068" s="1">
        <f>VLOOKUP(D17068,cards!A:D,4,FALSE)</f>
        <v>1</v>
      </c>
      <c r="J17068" s="1">
        <f>SUMIFS(G:G,C:C,C17068,B:B,B17068)</f>
        <v>1434</v>
      </c>
      <c r="K17068" s="1">
        <f t="shared" si="532"/>
        <v>6.9735006973500695E-4</v>
      </c>
      <c r="L17068" s="1">
        <f t="shared" si="533"/>
        <v>6.9735006973500695E-4</v>
      </c>
      <c r="M17068" s="1">
        <f>SUMIFS(L:L,B:B,B17068,C:C,C17068)</f>
        <v>26.357740585774053</v>
      </c>
    </row>
    <row r="17069" spans="1:13" x14ac:dyDescent="0.2">
      <c r="A17069">
        <v>11</v>
      </c>
      <c r="B17069">
        <v>7600</v>
      </c>
      <c r="C17069">
        <v>31</v>
      </c>
      <c r="D17069">
        <v>7</v>
      </c>
      <c r="E17069">
        <v>32</v>
      </c>
      <c r="F17069">
        <v>5</v>
      </c>
      <c r="G17069">
        <v>1</v>
      </c>
      <c r="I17069" s="1">
        <f>VLOOKUP(D17069,cards!A:D,4,FALSE)</f>
        <v>186</v>
      </c>
      <c r="J17069" s="1">
        <f>SUMIFS(G:G,C:C,C17069,B:B,B17069)</f>
        <v>25047</v>
      </c>
      <c r="K17069" s="1">
        <f t="shared" si="532"/>
        <v>3.9924941110711862E-5</v>
      </c>
      <c r="L17069" s="1">
        <f t="shared" si="533"/>
        <v>7.4260390465924059E-3</v>
      </c>
      <c r="M17069" s="1">
        <f>SUMIFS(L:L,B:B,B17069,C:C,C17069)</f>
        <v>235.33732582744446</v>
      </c>
    </row>
    <row r="17070" spans="1:13" x14ac:dyDescent="0.2">
      <c r="A17070">
        <v>11</v>
      </c>
      <c r="B17070">
        <v>7600</v>
      </c>
      <c r="C17070">
        <v>64</v>
      </c>
      <c r="D17070">
        <v>1</v>
      </c>
      <c r="E17070">
        <v>0</v>
      </c>
      <c r="F17070">
        <v>0</v>
      </c>
      <c r="G17070">
        <v>1</v>
      </c>
      <c r="I17070" s="1">
        <f>VLOOKUP(D17070,cards!A:D,4,FALSE)</f>
        <v>1</v>
      </c>
      <c r="J17070" s="1">
        <f>SUMIFS(G:G,C:C,C17070,B:B,B17070)</f>
        <v>1434</v>
      </c>
      <c r="K17070" s="1">
        <f t="shared" si="532"/>
        <v>6.9735006973500695E-4</v>
      </c>
      <c r="L17070" s="1">
        <f t="shared" si="533"/>
        <v>6.9735006973500695E-4</v>
      </c>
      <c r="M17070" s="1">
        <f>SUMIFS(L:L,B:B,B17070,C:C,C17070)</f>
        <v>26.357740585774053</v>
      </c>
    </row>
    <row r="17071" spans="1:13" x14ac:dyDescent="0.2">
      <c r="A17071">
        <v>11</v>
      </c>
      <c r="B17071">
        <v>7600</v>
      </c>
      <c r="C17071">
        <v>31</v>
      </c>
      <c r="D17071">
        <v>7</v>
      </c>
      <c r="E17071">
        <v>8</v>
      </c>
      <c r="F17071">
        <v>8</v>
      </c>
      <c r="G17071">
        <v>1</v>
      </c>
      <c r="I17071" s="1">
        <f>VLOOKUP(D17071,cards!A:D,4,FALSE)</f>
        <v>186</v>
      </c>
      <c r="J17071" s="1">
        <f>SUMIFS(G:G,C:C,C17071,B:B,B17071)</f>
        <v>25047</v>
      </c>
      <c r="K17071" s="1">
        <f t="shared" si="532"/>
        <v>3.9924941110711862E-5</v>
      </c>
      <c r="L17071" s="1">
        <f t="shared" si="533"/>
        <v>7.4260390465924059E-3</v>
      </c>
      <c r="M17071" s="1">
        <f>SUMIFS(L:L,B:B,B17071,C:C,C17071)</f>
        <v>235.33732582744446</v>
      </c>
    </row>
    <row r="17072" spans="1:13" x14ac:dyDescent="0.2">
      <c r="A17072">
        <v>11</v>
      </c>
      <c r="B17072">
        <v>7600</v>
      </c>
      <c r="C17072">
        <v>64</v>
      </c>
      <c r="D17072">
        <v>1</v>
      </c>
      <c r="E17072">
        <v>26</v>
      </c>
      <c r="F17072">
        <v>3</v>
      </c>
      <c r="G17072">
        <v>1</v>
      </c>
      <c r="I17072" s="1">
        <f>VLOOKUP(D17072,cards!A:D,4,FALSE)</f>
        <v>1</v>
      </c>
      <c r="J17072" s="1">
        <f>SUMIFS(G:G,C:C,C17072,B:B,B17072)</f>
        <v>1434</v>
      </c>
      <c r="K17072" s="1">
        <f t="shared" si="532"/>
        <v>6.9735006973500695E-4</v>
      </c>
      <c r="L17072" s="1">
        <f t="shared" si="533"/>
        <v>6.9735006973500695E-4</v>
      </c>
      <c r="M17072" s="1">
        <f>SUMIFS(L:L,B:B,B17072,C:C,C17072)</f>
        <v>26.357740585774053</v>
      </c>
    </row>
    <row r="17073" spans="1:13" x14ac:dyDescent="0.2">
      <c r="A17073">
        <v>11</v>
      </c>
      <c r="B17073">
        <v>7600</v>
      </c>
      <c r="C17073">
        <v>31</v>
      </c>
      <c r="D17073">
        <v>7</v>
      </c>
      <c r="E17073">
        <v>8</v>
      </c>
      <c r="F17073">
        <v>2</v>
      </c>
      <c r="G17073">
        <v>1</v>
      </c>
      <c r="I17073" s="1">
        <f>VLOOKUP(D17073,cards!A:D,4,FALSE)</f>
        <v>186</v>
      </c>
      <c r="J17073" s="1">
        <f>SUMIFS(G:G,C:C,C17073,B:B,B17073)</f>
        <v>25047</v>
      </c>
      <c r="K17073" s="1">
        <f t="shared" si="532"/>
        <v>3.9924941110711862E-5</v>
      </c>
      <c r="L17073" s="1">
        <f t="shared" si="533"/>
        <v>7.4260390465924059E-3</v>
      </c>
      <c r="M17073" s="1">
        <f>SUMIFS(L:L,B:B,B17073,C:C,C17073)</f>
        <v>235.33732582744446</v>
      </c>
    </row>
    <row r="17074" spans="1:13" x14ac:dyDescent="0.2">
      <c r="A17074">
        <v>11</v>
      </c>
      <c r="B17074">
        <v>7600</v>
      </c>
      <c r="C17074">
        <v>31</v>
      </c>
      <c r="D17074">
        <v>7</v>
      </c>
      <c r="E17074">
        <v>26</v>
      </c>
      <c r="F17074">
        <v>4</v>
      </c>
      <c r="G17074">
        <v>1</v>
      </c>
      <c r="I17074" s="1">
        <f>VLOOKUP(D17074,cards!A:D,4,FALSE)</f>
        <v>186</v>
      </c>
      <c r="J17074" s="1">
        <f>SUMIFS(G:G,C:C,C17074,B:B,B17074)</f>
        <v>25047</v>
      </c>
      <c r="K17074" s="1">
        <f t="shared" si="532"/>
        <v>3.9924941110711862E-5</v>
      </c>
      <c r="L17074" s="1">
        <f t="shared" si="533"/>
        <v>7.4260390465924059E-3</v>
      </c>
      <c r="M17074" s="1">
        <f>SUMIFS(L:L,B:B,B17074,C:C,C17074)</f>
        <v>235.33732582744446</v>
      </c>
    </row>
    <row r="17075" spans="1:13" x14ac:dyDescent="0.2">
      <c r="A17075">
        <v>11</v>
      </c>
      <c r="B17075">
        <v>7600</v>
      </c>
      <c r="C17075">
        <v>31</v>
      </c>
      <c r="D17075">
        <v>7</v>
      </c>
      <c r="E17075">
        <v>50</v>
      </c>
      <c r="F17075">
        <v>10</v>
      </c>
      <c r="G17075">
        <v>1</v>
      </c>
      <c r="I17075" s="1">
        <f>VLOOKUP(D17075,cards!A:D,4,FALSE)</f>
        <v>186</v>
      </c>
      <c r="J17075" s="1">
        <f>SUMIFS(G:G,C:C,C17075,B:B,B17075)</f>
        <v>25047</v>
      </c>
      <c r="K17075" s="1">
        <f t="shared" si="532"/>
        <v>3.9924941110711862E-5</v>
      </c>
      <c r="L17075" s="1">
        <f t="shared" si="533"/>
        <v>7.4260390465924059E-3</v>
      </c>
      <c r="M17075" s="1">
        <f>SUMIFS(L:L,B:B,B17075,C:C,C17075)</f>
        <v>235.33732582744446</v>
      </c>
    </row>
    <row r="17076" spans="1:13" x14ac:dyDescent="0.2">
      <c r="A17076">
        <v>11</v>
      </c>
      <c r="B17076">
        <v>7600</v>
      </c>
      <c r="C17076">
        <v>31</v>
      </c>
      <c r="D17076">
        <v>4</v>
      </c>
      <c r="E17076">
        <v>32</v>
      </c>
      <c r="F17076">
        <v>6</v>
      </c>
      <c r="G17076">
        <v>1</v>
      </c>
      <c r="I17076" s="1">
        <f>VLOOKUP(D17076,cards!A:D,4,FALSE)</f>
        <v>16</v>
      </c>
      <c r="J17076" s="1">
        <f>SUMIFS(G:G,C:C,C17076,B:B,B17076)</f>
        <v>25047</v>
      </c>
      <c r="K17076" s="1">
        <f t="shared" si="532"/>
        <v>3.9924941110711862E-5</v>
      </c>
      <c r="L17076" s="1">
        <f t="shared" si="533"/>
        <v>6.3879905777138978E-4</v>
      </c>
      <c r="M17076" s="1">
        <f>SUMIFS(L:L,B:B,B17076,C:C,C17076)</f>
        <v>235.33732582744446</v>
      </c>
    </row>
    <row r="17077" spans="1:13" x14ac:dyDescent="0.2">
      <c r="A17077">
        <v>11</v>
      </c>
      <c r="B17077">
        <v>7600</v>
      </c>
      <c r="C17077">
        <v>31</v>
      </c>
      <c r="D17077">
        <v>7</v>
      </c>
      <c r="E17077">
        <v>50</v>
      </c>
      <c r="F17077">
        <v>7</v>
      </c>
      <c r="G17077">
        <v>1</v>
      </c>
      <c r="I17077" s="1">
        <f>VLOOKUP(D17077,cards!A:D,4,FALSE)</f>
        <v>186</v>
      </c>
      <c r="J17077" s="1">
        <f>SUMIFS(G:G,C:C,C17077,B:B,B17077)</f>
        <v>25047</v>
      </c>
      <c r="K17077" s="1">
        <f t="shared" si="532"/>
        <v>3.9924941110711862E-5</v>
      </c>
      <c r="L17077" s="1">
        <f t="shared" si="533"/>
        <v>7.4260390465924059E-3</v>
      </c>
      <c r="M17077" s="1">
        <f>SUMIFS(L:L,B:B,B17077,C:C,C17077)</f>
        <v>235.33732582744446</v>
      </c>
    </row>
    <row r="17078" spans="1:13" x14ac:dyDescent="0.2">
      <c r="A17078">
        <v>11</v>
      </c>
      <c r="B17078">
        <v>7600</v>
      </c>
      <c r="C17078">
        <v>31</v>
      </c>
      <c r="D17078">
        <v>5</v>
      </c>
      <c r="E17078">
        <v>28</v>
      </c>
      <c r="F17078">
        <v>7</v>
      </c>
      <c r="G17078">
        <v>1</v>
      </c>
      <c r="I17078" s="1">
        <f>VLOOKUP(D17078,cards!A:D,4,FALSE)</f>
        <v>36</v>
      </c>
      <c r="J17078" s="1">
        <f>SUMIFS(G:G,C:C,C17078,B:B,B17078)</f>
        <v>25047</v>
      </c>
      <c r="K17078" s="1">
        <f t="shared" si="532"/>
        <v>3.9924941110711862E-5</v>
      </c>
      <c r="L17078" s="1">
        <f t="shared" si="533"/>
        <v>1.437297879985627E-3</v>
      </c>
      <c r="M17078" s="1">
        <f>SUMIFS(L:L,B:B,B17078,C:C,C17078)</f>
        <v>235.33732582744446</v>
      </c>
    </row>
    <row r="17079" spans="1:13" x14ac:dyDescent="0.2">
      <c r="A17079">
        <v>11</v>
      </c>
      <c r="B17079">
        <v>7600</v>
      </c>
      <c r="C17079">
        <v>31</v>
      </c>
      <c r="D17079">
        <v>6</v>
      </c>
      <c r="E17079">
        <v>26</v>
      </c>
      <c r="F17079">
        <v>1</v>
      </c>
      <c r="G17079">
        <v>1</v>
      </c>
      <c r="I17079" s="1">
        <f>VLOOKUP(D17079,cards!A:D,4,FALSE)</f>
        <v>86</v>
      </c>
      <c r="J17079" s="1">
        <f>SUMIFS(G:G,C:C,C17079,B:B,B17079)</f>
        <v>25047</v>
      </c>
      <c r="K17079" s="1">
        <f t="shared" si="532"/>
        <v>3.9924941110711862E-5</v>
      </c>
      <c r="L17079" s="1">
        <f t="shared" si="533"/>
        <v>3.4335449355212201E-3</v>
      </c>
      <c r="M17079" s="1">
        <f>SUMIFS(L:L,B:B,B17079,C:C,C17079)</f>
        <v>235.33732582744446</v>
      </c>
    </row>
    <row r="17080" spans="1:13" x14ac:dyDescent="0.2">
      <c r="A17080">
        <v>11</v>
      </c>
      <c r="B17080">
        <v>7600</v>
      </c>
      <c r="C17080">
        <v>64</v>
      </c>
      <c r="D17080">
        <v>4</v>
      </c>
      <c r="E17080">
        <v>38</v>
      </c>
      <c r="F17080">
        <v>3</v>
      </c>
      <c r="G17080">
        <v>1</v>
      </c>
      <c r="I17080" s="1">
        <f>VLOOKUP(D17080,cards!A:D,4,FALSE)</f>
        <v>16</v>
      </c>
      <c r="J17080" s="1">
        <f>SUMIFS(G:G,C:C,C17080,B:B,B17080)</f>
        <v>1434</v>
      </c>
      <c r="K17080" s="1">
        <f t="shared" si="532"/>
        <v>6.9735006973500695E-4</v>
      </c>
      <c r="L17080" s="1">
        <f t="shared" si="533"/>
        <v>1.1157601115760111E-2</v>
      </c>
      <c r="M17080" s="1">
        <f>SUMIFS(L:L,B:B,B17080,C:C,C17080)</f>
        <v>26.357740585774053</v>
      </c>
    </row>
    <row r="17081" spans="1:13" x14ac:dyDescent="0.2">
      <c r="A17081">
        <v>11</v>
      </c>
      <c r="B17081">
        <v>7600</v>
      </c>
      <c r="C17081">
        <v>31</v>
      </c>
      <c r="D17081">
        <v>6</v>
      </c>
      <c r="E17081">
        <v>28</v>
      </c>
      <c r="F17081">
        <v>7</v>
      </c>
      <c r="G17081">
        <v>1</v>
      </c>
      <c r="I17081" s="1">
        <f>VLOOKUP(D17081,cards!A:D,4,FALSE)</f>
        <v>86</v>
      </c>
      <c r="J17081" s="1">
        <f>SUMIFS(G:G,C:C,C17081,B:B,B17081)</f>
        <v>25047</v>
      </c>
      <c r="K17081" s="1">
        <f t="shared" si="532"/>
        <v>3.9924941110711862E-5</v>
      </c>
      <c r="L17081" s="1">
        <f t="shared" si="533"/>
        <v>3.4335449355212201E-3</v>
      </c>
      <c r="M17081" s="1">
        <f>SUMIFS(L:L,B:B,B17081,C:C,C17081)</f>
        <v>235.33732582744446</v>
      </c>
    </row>
    <row r="17082" spans="1:13" x14ac:dyDescent="0.2">
      <c r="A17082">
        <v>11</v>
      </c>
      <c r="B17082">
        <v>7600</v>
      </c>
      <c r="C17082">
        <v>31</v>
      </c>
      <c r="D17082">
        <v>5</v>
      </c>
      <c r="E17082">
        <v>50</v>
      </c>
      <c r="F17082">
        <v>8</v>
      </c>
      <c r="G17082">
        <v>1</v>
      </c>
      <c r="I17082" s="1">
        <f>VLOOKUP(D17082,cards!A:D,4,FALSE)</f>
        <v>36</v>
      </c>
      <c r="J17082" s="1">
        <f>SUMIFS(G:G,C:C,C17082,B:B,B17082)</f>
        <v>25047</v>
      </c>
      <c r="K17082" s="1">
        <f t="shared" si="532"/>
        <v>3.9924941110711862E-5</v>
      </c>
      <c r="L17082" s="1">
        <f t="shared" si="533"/>
        <v>1.437297879985627E-3</v>
      </c>
      <c r="M17082" s="1">
        <f>SUMIFS(L:L,B:B,B17082,C:C,C17082)</f>
        <v>235.33732582744446</v>
      </c>
    </row>
    <row r="17083" spans="1:13" x14ac:dyDescent="0.2">
      <c r="A17083">
        <v>11</v>
      </c>
      <c r="B17083">
        <v>7600</v>
      </c>
      <c r="C17083">
        <v>64</v>
      </c>
      <c r="D17083">
        <v>6</v>
      </c>
      <c r="E17083">
        <v>38</v>
      </c>
      <c r="F17083">
        <v>6</v>
      </c>
      <c r="G17083">
        <v>1</v>
      </c>
      <c r="I17083" s="1">
        <f>VLOOKUP(D17083,cards!A:D,4,FALSE)</f>
        <v>86</v>
      </c>
      <c r="J17083" s="1">
        <f>SUMIFS(G:G,C:C,C17083,B:B,B17083)</f>
        <v>1434</v>
      </c>
      <c r="K17083" s="1">
        <f t="shared" si="532"/>
        <v>6.9735006973500695E-4</v>
      </c>
      <c r="L17083" s="1">
        <f t="shared" si="533"/>
        <v>5.9972105997210597E-2</v>
      </c>
      <c r="M17083" s="1">
        <f>SUMIFS(L:L,B:B,B17083,C:C,C17083)</f>
        <v>26.357740585774053</v>
      </c>
    </row>
    <row r="17084" spans="1:13" x14ac:dyDescent="0.2">
      <c r="A17084">
        <v>11</v>
      </c>
      <c r="B17084">
        <v>7600</v>
      </c>
      <c r="C17084">
        <v>64</v>
      </c>
      <c r="D17084">
        <v>3</v>
      </c>
      <c r="E17084">
        <v>63</v>
      </c>
      <c r="F17084">
        <v>4</v>
      </c>
      <c r="G17084">
        <v>1</v>
      </c>
      <c r="I17084" s="1">
        <f>VLOOKUP(D17084,cards!A:D,4,FALSE)</f>
        <v>6</v>
      </c>
      <c r="J17084" s="1">
        <f>SUMIFS(G:G,C:C,C17084,B:B,B17084)</f>
        <v>1434</v>
      </c>
      <c r="K17084" s="1">
        <f t="shared" si="532"/>
        <v>6.9735006973500695E-4</v>
      </c>
      <c r="L17084" s="1">
        <f t="shared" si="533"/>
        <v>4.1841004184100415E-3</v>
      </c>
      <c r="M17084" s="1">
        <f>SUMIFS(L:L,B:B,B17084,C:C,C17084)</f>
        <v>26.357740585774053</v>
      </c>
    </row>
    <row r="17085" spans="1:13" x14ac:dyDescent="0.2">
      <c r="A17085">
        <v>11</v>
      </c>
      <c r="B17085">
        <v>7600</v>
      </c>
      <c r="C17085">
        <v>101</v>
      </c>
      <c r="D17085">
        <v>8</v>
      </c>
      <c r="E17085">
        <v>26</v>
      </c>
      <c r="F17085">
        <v>7</v>
      </c>
      <c r="G17085">
        <v>1</v>
      </c>
      <c r="I17085" s="1">
        <f>VLOOKUP(D17085,cards!A:D,4,FALSE)</f>
        <v>386</v>
      </c>
      <c r="J17085" s="1">
        <f>SUMIFS(G:G,C:C,C17085,B:B,B17085)</f>
        <v>36</v>
      </c>
      <c r="K17085" s="1">
        <f t="shared" si="532"/>
        <v>2.7777777777777776E-2</v>
      </c>
      <c r="L17085" s="1">
        <f t="shared" si="533"/>
        <v>10.722222222222221</v>
      </c>
      <c r="M17085" s="1">
        <f>SUMIFS(L:L,B:B,B17085,C:C,C17085)</f>
        <v>50052.66666666665</v>
      </c>
    </row>
    <row r="17086" spans="1:13" x14ac:dyDescent="0.2">
      <c r="A17086">
        <v>11</v>
      </c>
      <c r="B17086">
        <v>7600</v>
      </c>
      <c r="C17086">
        <v>101</v>
      </c>
      <c r="D17086">
        <v>10</v>
      </c>
      <c r="E17086">
        <v>102</v>
      </c>
      <c r="F17086">
        <v>11</v>
      </c>
      <c r="G17086">
        <v>1</v>
      </c>
      <c r="I17086" s="1">
        <f>VLOOKUP(D17086,cards!A:D,4,FALSE)</f>
        <v>1586</v>
      </c>
      <c r="J17086" s="1">
        <f>SUMIFS(G:G,C:C,C17086,B:B,B17086)</f>
        <v>36</v>
      </c>
      <c r="K17086" s="1">
        <f t="shared" si="532"/>
        <v>2.7777777777777776E-2</v>
      </c>
      <c r="L17086" s="1">
        <f t="shared" si="533"/>
        <v>44.05555555555555</v>
      </c>
      <c r="M17086" s="1">
        <f>SUMIFS(L:L,B:B,B17086,C:C,C17086)</f>
        <v>50052.66666666665</v>
      </c>
    </row>
    <row r="17087" spans="1:13" x14ac:dyDescent="0.2">
      <c r="A17087">
        <v>11</v>
      </c>
      <c r="B17087">
        <v>7600</v>
      </c>
      <c r="C17087">
        <v>31</v>
      </c>
      <c r="D17087">
        <v>5</v>
      </c>
      <c r="E17087">
        <v>50</v>
      </c>
      <c r="F17087">
        <v>7</v>
      </c>
      <c r="G17087">
        <v>1</v>
      </c>
      <c r="I17087" s="1">
        <f>VLOOKUP(D17087,cards!A:D,4,FALSE)</f>
        <v>36</v>
      </c>
      <c r="J17087" s="1">
        <f>SUMIFS(G:G,C:C,C17087,B:B,B17087)</f>
        <v>25047</v>
      </c>
      <c r="K17087" s="1">
        <f t="shared" si="532"/>
        <v>3.9924941110711862E-5</v>
      </c>
      <c r="L17087" s="1">
        <f t="shared" si="533"/>
        <v>1.437297879985627E-3</v>
      </c>
      <c r="M17087" s="1">
        <f>SUMIFS(L:L,B:B,B17087,C:C,C17087)</f>
        <v>235.33732582744446</v>
      </c>
    </row>
    <row r="17088" spans="1:13" x14ac:dyDescent="0.2">
      <c r="A17088">
        <v>11</v>
      </c>
      <c r="B17088">
        <v>7600</v>
      </c>
      <c r="C17088">
        <v>101</v>
      </c>
      <c r="D17088">
        <v>12</v>
      </c>
      <c r="E17088">
        <v>63</v>
      </c>
      <c r="F17088">
        <v>4</v>
      </c>
      <c r="G17088">
        <v>1</v>
      </c>
      <c r="I17088" s="1">
        <f>VLOOKUP(D17088,cards!A:D,4,FALSE)</f>
        <v>4586</v>
      </c>
      <c r="J17088" s="1">
        <f>SUMIFS(G:G,C:C,C17088,B:B,B17088)</f>
        <v>36</v>
      </c>
      <c r="K17088" s="1">
        <f t="shared" si="532"/>
        <v>2.7777777777777776E-2</v>
      </c>
      <c r="L17088" s="1">
        <f t="shared" si="533"/>
        <v>127.38888888888889</v>
      </c>
      <c r="M17088" s="1">
        <f>SUMIFS(L:L,B:B,B17088,C:C,C17088)</f>
        <v>50052.66666666665</v>
      </c>
    </row>
    <row r="17089" spans="1:13" x14ac:dyDescent="0.2">
      <c r="A17089">
        <v>11</v>
      </c>
      <c r="B17089">
        <v>7600</v>
      </c>
      <c r="C17089">
        <v>31</v>
      </c>
      <c r="D17089">
        <v>6</v>
      </c>
      <c r="E17089">
        <v>20</v>
      </c>
      <c r="F17089">
        <v>9</v>
      </c>
      <c r="G17089">
        <v>1</v>
      </c>
    </row>
    <row r="17090" spans="1:13" x14ac:dyDescent="0.2">
      <c r="A17090">
        <v>11</v>
      </c>
      <c r="B17090">
        <v>7600</v>
      </c>
      <c r="C17090">
        <v>101</v>
      </c>
      <c r="D17090">
        <v>14</v>
      </c>
      <c r="E17090">
        <v>38</v>
      </c>
      <c r="F17090">
        <v>4</v>
      </c>
      <c r="G17090">
        <v>1</v>
      </c>
      <c r="I17090" s="1">
        <f>VLOOKUP(D17090,cards!A:D,4,FALSE)</f>
        <v>19586</v>
      </c>
      <c r="J17090" s="1">
        <f>SUMIFS(G:G,C:C,C17090,B:B,B17090)</f>
        <v>36</v>
      </c>
      <c r="K17090" s="1">
        <f t="shared" ref="K17090:K17153" si="534">G17090/J17090</f>
        <v>2.7777777777777776E-2</v>
      </c>
      <c r="L17090" s="1">
        <f t="shared" ref="L17090:L17153" si="535">I17090*K17090</f>
        <v>544.05555555555554</v>
      </c>
      <c r="M17090" s="1">
        <f>SUMIFS(L:L,B:B,B17090,C:C,C17090)</f>
        <v>50052.66666666665</v>
      </c>
    </row>
    <row r="17091" spans="1:13" x14ac:dyDescent="0.2">
      <c r="A17091">
        <v>11</v>
      </c>
      <c r="B17091">
        <v>7600</v>
      </c>
      <c r="C17091">
        <v>101</v>
      </c>
      <c r="D17091">
        <v>14</v>
      </c>
      <c r="E17091">
        <v>38</v>
      </c>
      <c r="F17091">
        <v>5</v>
      </c>
      <c r="G17091">
        <v>1</v>
      </c>
      <c r="I17091" s="1">
        <f>VLOOKUP(D17091,cards!A:D,4,FALSE)</f>
        <v>19586</v>
      </c>
      <c r="J17091" s="1">
        <f>SUMIFS(G:G,C:C,C17091,B:B,B17091)</f>
        <v>36</v>
      </c>
      <c r="K17091" s="1">
        <f t="shared" si="534"/>
        <v>2.7777777777777776E-2</v>
      </c>
      <c r="L17091" s="1">
        <f t="shared" si="535"/>
        <v>544.05555555555554</v>
      </c>
      <c r="M17091" s="1">
        <f>SUMIFS(L:L,B:B,B17091,C:C,C17091)</f>
        <v>50052.66666666665</v>
      </c>
    </row>
    <row r="17092" spans="1:13" x14ac:dyDescent="0.2">
      <c r="A17092">
        <v>11</v>
      </c>
      <c r="B17092">
        <v>7600</v>
      </c>
      <c r="C17092">
        <v>31</v>
      </c>
      <c r="D17092">
        <v>5</v>
      </c>
      <c r="E17092">
        <v>14</v>
      </c>
      <c r="F17092">
        <v>9</v>
      </c>
      <c r="G17092">
        <v>1</v>
      </c>
      <c r="I17092" s="1">
        <f>VLOOKUP(D17092,cards!A:D,4,FALSE)</f>
        <v>36</v>
      </c>
      <c r="J17092" s="1">
        <f>SUMIFS(G:G,C:C,C17092,B:B,B17092)</f>
        <v>25047</v>
      </c>
      <c r="K17092" s="1">
        <f t="shared" si="534"/>
        <v>3.9924941110711862E-5</v>
      </c>
      <c r="L17092" s="1">
        <f t="shared" si="535"/>
        <v>1.437297879985627E-3</v>
      </c>
      <c r="M17092" s="1">
        <f>SUMIFS(L:L,B:B,B17092,C:C,C17092)</f>
        <v>235.33732582744446</v>
      </c>
    </row>
    <row r="17093" spans="1:13" x14ac:dyDescent="0.2">
      <c r="A17093">
        <v>11</v>
      </c>
      <c r="B17093">
        <v>7600</v>
      </c>
      <c r="C17093">
        <v>31</v>
      </c>
      <c r="D17093">
        <v>6</v>
      </c>
      <c r="E17093">
        <v>20</v>
      </c>
      <c r="F17093">
        <v>7</v>
      </c>
      <c r="G17093">
        <v>1</v>
      </c>
      <c r="I17093" s="1">
        <f>VLOOKUP(D17093,cards!A:D,4,FALSE)</f>
        <v>86</v>
      </c>
      <c r="J17093" s="1">
        <f>SUMIFS(G:G,C:C,C17093,B:B,B17093)</f>
        <v>25047</v>
      </c>
      <c r="K17093" s="1">
        <f t="shared" si="534"/>
        <v>3.9924941110711862E-5</v>
      </c>
      <c r="L17093" s="1">
        <f t="shared" si="535"/>
        <v>3.4335449355212201E-3</v>
      </c>
      <c r="M17093" s="1">
        <f>SUMIFS(L:L,B:B,B17093,C:C,C17093)</f>
        <v>235.33732582744446</v>
      </c>
    </row>
    <row r="17094" spans="1:13" x14ac:dyDescent="0.2">
      <c r="A17094">
        <v>11</v>
      </c>
      <c r="B17094">
        <v>7600</v>
      </c>
      <c r="C17094">
        <v>101</v>
      </c>
      <c r="D17094">
        <v>15</v>
      </c>
      <c r="E17094">
        <v>63</v>
      </c>
      <c r="F17094">
        <v>6</v>
      </c>
      <c r="G17094">
        <v>1</v>
      </c>
      <c r="I17094" s="1">
        <f>VLOOKUP(D17094,cards!A:D,4,FALSE)</f>
        <v>39586</v>
      </c>
      <c r="J17094" s="1">
        <f>SUMIFS(G:G,C:C,C17094,B:B,B17094)</f>
        <v>36</v>
      </c>
      <c r="K17094" s="1">
        <f t="shared" si="534"/>
        <v>2.7777777777777776E-2</v>
      </c>
      <c r="L17094" s="1">
        <f t="shared" si="535"/>
        <v>1099.6111111111111</v>
      </c>
      <c r="M17094" s="1">
        <f>SUMIFS(L:L,B:B,B17094,C:C,C17094)</f>
        <v>50052.66666666665</v>
      </c>
    </row>
    <row r="17095" spans="1:13" x14ac:dyDescent="0.2">
      <c r="A17095">
        <v>11</v>
      </c>
      <c r="B17095">
        <v>7600</v>
      </c>
      <c r="C17095">
        <v>31</v>
      </c>
      <c r="D17095">
        <v>5</v>
      </c>
      <c r="E17095">
        <v>28</v>
      </c>
      <c r="F17095">
        <v>9</v>
      </c>
      <c r="G17095">
        <v>1</v>
      </c>
      <c r="I17095" s="1">
        <f>VLOOKUP(D17095,cards!A:D,4,FALSE)</f>
        <v>36</v>
      </c>
      <c r="J17095" s="1">
        <f>SUMIFS(G:G,C:C,C17095,B:B,B17095)</f>
        <v>25047</v>
      </c>
      <c r="K17095" s="1">
        <f t="shared" si="534"/>
        <v>3.9924941110711862E-5</v>
      </c>
      <c r="L17095" s="1">
        <f t="shared" si="535"/>
        <v>1.437297879985627E-3</v>
      </c>
      <c r="M17095" s="1">
        <f>SUMIFS(L:L,B:B,B17095,C:C,C17095)</f>
        <v>235.33732582744446</v>
      </c>
    </row>
    <row r="17096" spans="1:13" x14ac:dyDescent="0.2">
      <c r="A17096">
        <v>11</v>
      </c>
      <c r="B17096">
        <v>7600</v>
      </c>
      <c r="C17096">
        <v>31</v>
      </c>
      <c r="D17096">
        <v>6</v>
      </c>
      <c r="E17096">
        <v>20</v>
      </c>
      <c r="F17096">
        <v>8</v>
      </c>
      <c r="G17096">
        <v>1</v>
      </c>
      <c r="I17096" s="1">
        <f>VLOOKUP(D17096,cards!A:D,4,FALSE)</f>
        <v>86</v>
      </c>
      <c r="J17096" s="1">
        <f>SUMIFS(G:G,C:C,C17096,B:B,B17096)</f>
        <v>25047</v>
      </c>
      <c r="K17096" s="1">
        <f t="shared" si="534"/>
        <v>3.9924941110711862E-5</v>
      </c>
      <c r="L17096" s="1">
        <f t="shared" si="535"/>
        <v>3.4335449355212201E-3</v>
      </c>
      <c r="M17096" s="1">
        <f>SUMIFS(L:L,B:B,B17096,C:C,C17096)</f>
        <v>235.33732582744446</v>
      </c>
    </row>
    <row r="17097" spans="1:13" x14ac:dyDescent="0.2">
      <c r="A17097">
        <v>11</v>
      </c>
      <c r="B17097">
        <v>7600</v>
      </c>
      <c r="C17097">
        <v>31</v>
      </c>
      <c r="D17097">
        <v>6</v>
      </c>
      <c r="E17097">
        <v>63</v>
      </c>
      <c r="F17097">
        <v>4</v>
      </c>
      <c r="G17097">
        <v>1</v>
      </c>
      <c r="I17097" s="1">
        <f>VLOOKUP(D17097,cards!A:D,4,FALSE)</f>
        <v>86</v>
      </c>
      <c r="J17097" s="1">
        <f>SUMIFS(G:G,C:C,C17097,B:B,B17097)</f>
        <v>25047</v>
      </c>
      <c r="K17097" s="1">
        <f t="shared" si="534"/>
        <v>3.9924941110711862E-5</v>
      </c>
      <c r="L17097" s="1">
        <f t="shared" si="535"/>
        <v>3.4335449355212201E-3</v>
      </c>
      <c r="M17097" s="1">
        <f>SUMIFS(L:L,B:B,B17097,C:C,C17097)</f>
        <v>235.33732582744446</v>
      </c>
    </row>
    <row r="17098" spans="1:13" x14ac:dyDescent="0.2">
      <c r="A17098">
        <v>11</v>
      </c>
      <c r="B17098">
        <v>7600</v>
      </c>
      <c r="C17098">
        <v>31</v>
      </c>
      <c r="D17098">
        <v>5</v>
      </c>
      <c r="E17098">
        <v>28</v>
      </c>
      <c r="F17098">
        <v>8</v>
      </c>
      <c r="G17098">
        <v>1</v>
      </c>
      <c r="I17098" s="1">
        <f>VLOOKUP(D17098,cards!A:D,4,FALSE)</f>
        <v>36</v>
      </c>
      <c r="J17098" s="1">
        <f>SUMIFS(G:G,C:C,C17098,B:B,B17098)</f>
        <v>25047</v>
      </c>
      <c r="K17098" s="1">
        <f t="shared" si="534"/>
        <v>3.9924941110711862E-5</v>
      </c>
      <c r="L17098" s="1">
        <f t="shared" si="535"/>
        <v>1.437297879985627E-3</v>
      </c>
      <c r="M17098" s="1">
        <f>SUMIFS(L:L,B:B,B17098,C:C,C17098)</f>
        <v>235.33732582744446</v>
      </c>
    </row>
    <row r="17099" spans="1:13" x14ac:dyDescent="0.2">
      <c r="A17099">
        <v>11</v>
      </c>
      <c r="B17099">
        <v>7600</v>
      </c>
      <c r="C17099">
        <v>101</v>
      </c>
      <c r="D17099">
        <v>16</v>
      </c>
      <c r="E17099">
        <v>38</v>
      </c>
      <c r="F17099">
        <v>5</v>
      </c>
      <c r="G17099">
        <v>1</v>
      </c>
      <c r="I17099" s="1">
        <f>VLOOKUP(D17099,cards!A:D,4,FALSE)</f>
        <v>79586</v>
      </c>
      <c r="J17099" s="1">
        <f>SUMIFS(G:G,C:C,C17099,B:B,B17099)</f>
        <v>36</v>
      </c>
      <c r="K17099" s="1">
        <f t="shared" si="534"/>
        <v>2.7777777777777776E-2</v>
      </c>
      <c r="L17099" s="1">
        <f t="shared" si="535"/>
        <v>2210.7222222222222</v>
      </c>
      <c r="M17099" s="1">
        <f>SUMIFS(L:L,B:B,B17099,C:C,C17099)</f>
        <v>50052.66666666665</v>
      </c>
    </row>
    <row r="17100" spans="1:13" x14ac:dyDescent="0.2">
      <c r="A17100">
        <v>11</v>
      </c>
      <c r="B17100">
        <v>7600</v>
      </c>
      <c r="C17100">
        <v>31</v>
      </c>
      <c r="D17100">
        <v>6</v>
      </c>
      <c r="E17100">
        <v>32</v>
      </c>
      <c r="F17100">
        <v>3</v>
      </c>
      <c r="G17100">
        <v>1</v>
      </c>
      <c r="I17100" s="1">
        <f>VLOOKUP(D17100,cards!A:D,4,FALSE)</f>
        <v>86</v>
      </c>
      <c r="J17100" s="1">
        <f>SUMIFS(G:G,C:C,C17100,B:B,B17100)</f>
        <v>25047</v>
      </c>
      <c r="K17100" s="1">
        <f t="shared" si="534"/>
        <v>3.9924941110711862E-5</v>
      </c>
      <c r="L17100" s="1">
        <f t="shared" si="535"/>
        <v>3.4335449355212201E-3</v>
      </c>
      <c r="M17100" s="1">
        <f>SUMIFS(L:L,B:B,B17100,C:C,C17100)</f>
        <v>235.33732582744446</v>
      </c>
    </row>
    <row r="17101" spans="1:13" x14ac:dyDescent="0.2">
      <c r="A17101">
        <v>11</v>
      </c>
      <c r="B17101">
        <v>7500</v>
      </c>
      <c r="C17101">
        <v>31</v>
      </c>
      <c r="D17101">
        <v>6</v>
      </c>
      <c r="E17101">
        <v>0</v>
      </c>
      <c r="F17101">
        <v>0</v>
      </c>
      <c r="G17101">
        <v>556030</v>
      </c>
      <c r="I17101" s="1">
        <f>VLOOKUP(D17101,cards!A:D,4,FALSE)</f>
        <v>86</v>
      </c>
      <c r="J17101" s="1">
        <f>SUMIFS(G:G,C:C,C17101,B:B,B17101)</f>
        <v>596665</v>
      </c>
      <c r="K17101" s="1">
        <f t="shared" si="534"/>
        <v>0.93189645781133468</v>
      </c>
      <c r="L17101" s="1">
        <f t="shared" si="535"/>
        <v>80.143095371774777</v>
      </c>
      <c r="M17101" s="1">
        <f>SUMIFS(L:L,B:B,B17101,C:C,C17101)</f>
        <v>85.645395657529761</v>
      </c>
    </row>
    <row r="17102" spans="1:13" x14ac:dyDescent="0.2">
      <c r="A17102">
        <v>11</v>
      </c>
      <c r="B17102">
        <v>7500</v>
      </c>
      <c r="C17102">
        <v>31</v>
      </c>
      <c r="D17102">
        <v>5</v>
      </c>
      <c r="E17102">
        <v>0</v>
      </c>
      <c r="F17102">
        <v>0</v>
      </c>
      <c r="G17102">
        <v>31297</v>
      </c>
      <c r="I17102" s="1">
        <f>VLOOKUP(D17102,cards!A:D,4,FALSE)</f>
        <v>36</v>
      </c>
      <c r="J17102" s="1">
        <f>SUMIFS(G:G,C:C,C17102,B:B,B17102)</f>
        <v>596665</v>
      </c>
      <c r="K17102" s="1">
        <f t="shared" si="534"/>
        <v>5.2453219143070232E-2</v>
      </c>
      <c r="L17102" s="1">
        <f t="shared" si="535"/>
        <v>1.8883158891505283</v>
      </c>
      <c r="M17102" s="1">
        <f>SUMIFS(L:L,B:B,B17102,C:C,C17102)</f>
        <v>85.645395657529761</v>
      </c>
    </row>
    <row r="17103" spans="1:13" x14ac:dyDescent="0.2">
      <c r="A17103">
        <v>11</v>
      </c>
      <c r="B17103">
        <v>7500</v>
      </c>
      <c r="C17103">
        <v>31</v>
      </c>
      <c r="D17103">
        <v>4</v>
      </c>
      <c r="E17103">
        <v>0</v>
      </c>
      <c r="F17103">
        <v>0</v>
      </c>
      <c r="G17103">
        <v>4373</v>
      </c>
      <c r="I17103" s="1">
        <f>VLOOKUP(D17103,cards!A:D,4,FALSE)</f>
        <v>16</v>
      </c>
      <c r="J17103" s="1">
        <f>SUMIFS(G:G,C:C,C17103,B:B,B17103)</f>
        <v>596665</v>
      </c>
      <c r="K17103" s="1">
        <f t="shared" si="534"/>
        <v>7.3290707515942782E-3</v>
      </c>
      <c r="L17103" s="1">
        <f t="shared" si="535"/>
        <v>0.11726513202550845</v>
      </c>
      <c r="M17103" s="1">
        <f>SUMIFS(L:L,B:B,B17103,C:C,C17103)</f>
        <v>85.645395657529761</v>
      </c>
    </row>
    <row r="17104" spans="1:13" x14ac:dyDescent="0.2">
      <c r="A17104">
        <v>11</v>
      </c>
      <c r="B17104">
        <v>7500</v>
      </c>
      <c r="C17104">
        <v>31</v>
      </c>
      <c r="D17104">
        <v>7</v>
      </c>
      <c r="E17104">
        <v>0</v>
      </c>
      <c r="F17104">
        <v>0</v>
      </c>
      <c r="G17104">
        <v>2220</v>
      </c>
      <c r="I17104" s="1">
        <f>VLOOKUP(D17104,cards!A:D,4,FALSE)</f>
        <v>186</v>
      </c>
      <c r="J17104" s="1">
        <f>SUMIFS(G:G,C:C,C17104,B:B,B17104)</f>
        <v>596665</v>
      </c>
      <c r="K17104" s="1">
        <f t="shared" si="534"/>
        <v>3.7206807840245363E-3</v>
      </c>
      <c r="L17104" s="1">
        <f t="shared" si="535"/>
        <v>0.6920466258285638</v>
      </c>
      <c r="M17104" s="1">
        <f>SUMIFS(L:L,B:B,B17104,C:C,C17104)</f>
        <v>85.645395657529761</v>
      </c>
    </row>
    <row r="17105" spans="1:13" x14ac:dyDescent="0.2">
      <c r="A17105">
        <v>11</v>
      </c>
      <c r="B17105">
        <v>7500</v>
      </c>
      <c r="C17105">
        <v>37</v>
      </c>
      <c r="D17105">
        <v>5</v>
      </c>
      <c r="E17105">
        <v>0</v>
      </c>
      <c r="F17105">
        <v>0</v>
      </c>
      <c r="G17105">
        <v>1942</v>
      </c>
      <c r="I17105" s="1">
        <f>VLOOKUP(D17105,cards!A:D,4,FALSE)</f>
        <v>36</v>
      </c>
      <c r="J17105" s="1">
        <f>SUMIFS(G:G,C:C,C17105,B:B,B17105)</f>
        <v>3816</v>
      </c>
      <c r="K17105" s="1">
        <f t="shared" si="534"/>
        <v>0.50890985324947591</v>
      </c>
      <c r="L17105" s="1">
        <f t="shared" si="535"/>
        <v>18.320754716981131</v>
      </c>
      <c r="M17105" s="1">
        <f>SUMIFS(L:L,B:B,B17105,C:C,C17105)</f>
        <v>61.338574423480082</v>
      </c>
    </row>
    <row r="17106" spans="1:13" x14ac:dyDescent="0.2">
      <c r="A17106">
        <v>11</v>
      </c>
      <c r="B17106">
        <v>7500</v>
      </c>
      <c r="C17106">
        <v>31</v>
      </c>
      <c r="D17106">
        <v>8</v>
      </c>
      <c r="E17106">
        <v>0</v>
      </c>
      <c r="F17106">
        <v>0</v>
      </c>
      <c r="G17106">
        <v>1387</v>
      </c>
      <c r="I17106" s="1">
        <f>VLOOKUP(D17106,cards!A:D,4,FALSE)</f>
        <v>386</v>
      </c>
      <c r="J17106" s="1">
        <f>SUMIFS(G:G,C:C,C17106,B:B,B17106)</f>
        <v>596665</v>
      </c>
      <c r="K17106" s="1">
        <f t="shared" si="534"/>
        <v>2.3245874988477621E-3</v>
      </c>
      <c r="L17106" s="1">
        <f t="shared" si="535"/>
        <v>0.8972907745552362</v>
      </c>
      <c r="M17106" s="1">
        <f>SUMIFS(L:L,B:B,B17106,C:C,C17106)</f>
        <v>85.645395657529761</v>
      </c>
    </row>
    <row r="17107" spans="1:13" x14ac:dyDescent="0.2">
      <c r="A17107">
        <v>11</v>
      </c>
      <c r="B17107">
        <v>7500</v>
      </c>
      <c r="C17107">
        <v>37</v>
      </c>
      <c r="D17107">
        <v>6</v>
      </c>
      <c r="E17107">
        <v>0</v>
      </c>
      <c r="F17107">
        <v>0</v>
      </c>
      <c r="G17107">
        <v>1275</v>
      </c>
      <c r="I17107" s="1">
        <f>VLOOKUP(D17107,cards!A:D,4,FALSE)</f>
        <v>86</v>
      </c>
      <c r="J17107" s="1">
        <f>SUMIFS(G:G,C:C,C17107,B:B,B17107)</f>
        <v>3816</v>
      </c>
      <c r="K17107" s="1">
        <f t="shared" si="534"/>
        <v>0.33411949685534592</v>
      </c>
      <c r="L17107" s="1">
        <f t="shared" si="535"/>
        <v>28.734276729559749</v>
      </c>
      <c r="M17107" s="1">
        <f>SUMIFS(L:L,B:B,B17107,C:C,C17107)</f>
        <v>61.338574423480082</v>
      </c>
    </row>
    <row r="17108" spans="1:13" x14ac:dyDescent="0.2">
      <c r="A17108">
        <v>11</v>
      </c>
      <c r="B17108">
        <v>7500</v>
      </c>
      <c r="C17108">
        <v>31</v>
      </c>
      <c r="D17108">
        <v>9</v>
      </c>
      <c r="E17108">
        <v>0</v>
      </c>
      <c r="F17108">
        <v>0</v>
      </c>
      <c r="G17108">
        <v>1129</v>
      </c>
      <c r="I17108" s="1">
        <f>VLOOKUP(D17108,cards!A:D,4,FALSE)</f>
        <v>786</v>
      </c>
      <c r="J17108" s="1">
        <f>SUMIFS(G:G,C:C,C17108,B:B,B17108)</f>
        <v>596665</v>
      </c>
      <c r="K17108" s="1">
        <f t="shared" si="534"/>
        <v>1.8921840563800457E-3</v>
      </c>
      <c r="L17108" s="1">
        <f t="shared" si="535"/>
        <v>1.4872566683147159</v>
      </c>
      <c r="M17108" s="1">
        <f>SUMIFS(L:L,B:B,B17108,C:C,C17108)</f>
        <v>85.645395657529761</v>
      </c>
    </row>
    <row r="17109" spans="1:13" x14ac:dyDescent="0.2">
      <c r="A17109">
        <v>11</v>
      </c>
      <c r="B17109">
        <v>7500</v>
      </c>
      <c r="C17109">
        <v>64</v>
      </c>
      <c r="D17109">
        <v>5</v>
      </c>
      <c r="E17109">
        <v>0</v>
      </c>
      <c r="F17109">
        <v>0</v>
      </c>
      <c r="G17109">
        <v>397</v>
      </c>
      <c r="I17109" s="1">
        <f>VLOOKUP(D17109,cards!A:D,4,FALSE)</f>
        <v>36</v>
      </c>
      <c r="J17109" s="1">
        <f>SUMIFS(G:G,C:C,C17109,B:B,B17109)</f>
        <v>784</v>
      </c>
      <c r="K17109" s="1">
        <f t="shared" si="534"/>
        <v>0.50637755102040816</v>
      </c>
      <c r="L17109" s="1">
        <f t="shared" si="535"/>
        <v>18.229591836734695</v>
      </c>
      <c r="M17109" s="1">
        <f>SUMIFS(L:L,B:B,B17109,C:C,C17109)</f>
        <v>24.414540816326532</v>
      </c>
    </row>
    <row r="17110" spans="1:13" x14ac:dyDescent="0.2">
      <c r="A17110">
        <v>11</v>
      </c>
      <c r="B17110">
        <v>7500</v>
      </c>
      <c r="C17110">
        <v>37</v>
      </c>
      <c r="D17110">
        <v>4</v>
      </c>
      <c r="E17110">
        <v>0</v>
      </c>
      <c r="F17110">
        <v>0</v>
      </c>
      <c r="G17110">
        <v>276</v>
      </c>
      <c r="I17110" s="1">
        <f>VLOOKUP(D17110,cards!A:D,4,FALSE)</f>
        <v>16</v>
      </c>
      <c r="J17110" s="1">
        <f>SUMIFS(G:G,C:C,C17110,B:B,B17110)</f>
        <v>3816</v>
      </c>
      <c r="K17110" s="1">
        <f t="shared" si="534"/>
        <v>7.2327044025157231E-2</v>
      </c>
      <c r="L17110" s="1">
        <f t="shared" si="535"/>
        <v>1.1572327044025157</v>
      </c>
      <c r="M17110" s="1">
        <f>SUMIFS(L:L,B:B,B17110,C:C,C17110)</f>
        <v>61.338574423480082</v>
      </c>
    </row>
    <row r="17111" spans="1:13" x14ac:dyDescent="0.2">
      <c r="A17111">
        <v>11</v>
      </c>
      <c r="B17111">
        <v>7500</v>
      </c>
      <c r="C17111">
        <v>37</v>
      </c>
      <c r="D17111">
        <v>7</v>
      </c>
      <c r="E17111">
        <v>0</v>
      </c>
      <c r="F17111">
        <v>0</v>
      </c>
      <c r="G17111">
        <v>257</v>
      </c>
      <c r="I17111" s="1">
        <f>VLOOKUP(D17111,cards!A:D,4,FALSE)</f>
        <v>186</v>
      </c>
      <c r="J17111" s="1">
        <f>SUMIFS(G:G,C:C,C17111,B:B,B17111)</f>
        <v>3816</v>
      </c>
      <c r="K17111" s="1">
        <f t="shared" si="534"/>
        <v>6.7348008385744229E-2</v>
      </c>
      <c r="L17111" s="1">
        <f t="shared" si="535"/>
        <v>12.526729559748427</v>
      </c>
      <c r="M17111" s="1">
        <f>SUMIFS(L:L,B:B,B17111,C:C,C17111)</f>
        <v>61.338574423480082</v>
      </c>
    </row>
    <row r="17112" spans="1:13" x14ac:dyDescent="0.2">
      <c r="A17112">
        <v>11</v>
      </c>
      <c r="B17112">
        <v>7500</v>
      </c>
      <c r="C17112">
        <v>64</v>
      </c>
      <c r="D17112">
        <v>4</v>
      </c>
      <c r="E17112">
        <v>0</v>
      </c>
      <c r="F17112">
        <v>0</v>
      </c>
      <c r="G17112">
        <v>255</v>
      </c>
      <c r="I17112" s="1">
        <f>VLOOKUP(D17112,cards!A:D,4,FALSE)</f>
        <v>16</v>
      </c>
      <c r="J17112" s="1">
        <f>SUMIFS(G:G,C:C,C17112,B:B,B17112)</f>
        <v>784</v>
      </c>
      <c r="K17112" s="1">
        <f t="shared" si="534"/>
        <v>0.32525510204081631</v>
      </c>
      <c r="L17112" s="1">
        <f t="shared" si="535"/>
        <v>5.204081632653061</v>
      </c>
      <c r="M17112" s="1">
        <f>SUMIFS(L:L,B:B,B17112,C:C,C17112)</f>
        <v>24.414540816326532</v>
      </c>
    </row>
    <row r="17113" spans="1:13" x14ac:dyDescent="0.2">
      <c r="A17113">
        <v>11</v>
      </c>
      <c r="B17113">
        <v>7500</v>
      </c>
      <c r="C17113">
        <v>49</v>
      </c>
      <c r="D17113">
        <v>8</v>
      </c>
      <c r="E17113">
        <v>0</v>
      </c>
      <c r="F17113">
        <v>0</v>
      </c>
      <c r="G17113">
        <v>167</v>
      </c>
      <c r="I17113" s="1">
        <f>VLOOKUP(D17113,cards!A:D,4,FALSE)</f>
        <v>386</v>
      </c>
      <c r="J17113" s="1">
        <f>SUMIFS(G:G,C:C,C17113,B:B,B17113)</f>
        <v>318</v>
      </c>
      <c r="K17113" s="1">
        <f t="shared" si="534"/>
        <v>0.52515723270440251</v>
      </c>
      <c r="L17113" s="1">
        <f t="shared" si="535"/>
        <v>202.71069182389937</v>
      </c>
      <c r="M17113" s="1">
        <f>SUMIFS(L:L,B:B,B17113,C:C,C17113)</f>
        <v>568.07547169811323</v>
      </c>
    </row>
    <row r="17114" spans="1:13" x14ac:dyDescent="0.2">
      <c r="A17114">
        <v>11</v>
      </c>
      <c r="B17114">
        <v>7500</v>
      </c>
      <c r="C17114">
        <v>31</v>
      </c>
      <c r="D17114">
        <v>10</v>
      </c>
      <c r="E17114">
        <v>0</v>
      </c>
      <c r="F17114">
        <v>0</v>
      </c>
      <c r="G17114">
        <v>99</v>
      </c>
      <c r="I17114" s="1">
        <f>VLOOKUP(D17114,cards!A:D,4,FALSE)</f>
        <v>1586</v>
      </c>
      <c r="J17114" s="1">
        <f>SUMIFS(G:G,C:C,C17114,B:B,B17114)</f>
        <v>596665</v>
      </c>
      <c r="K17114" s="1">
        <f t="shared" si="534"/>
        <v>1.6592225117947258E-4</v>
      </c>
      <c r="L17114" s="1">
        <f t="shared" si="535"/>
        <v>0.26315269037064354</v>
      </c>
      <c r="M17114" s="1">
        <f>SUMIFS(L:L,B:B,B17114,C:C,C17114)</f>
        <v>85.645395657529761</v>
      </c>
    </row>
    <row r="17115" spans="1:13" x14ac:dyDescent="0.2">
      <c r="A17115">
        <v>11</v>
      </c>
      <c r="B17115">
        <v>7500</v>
      </c>
      <c r="C17115">
        <v>31</v>
      </c>
      <c r="D17115">
        <v>3</v>
      </c>
      <c r="E17115">
        <v>0</v>
      </c>
      <c r="F17115">
        <v>0</v>
      </c>
      <c r="G17115">
        <v>94</v>
      </c>
      <c r="I17115" s="1">
        <f>VLOOKUP(D17115,cards!A:D,4,FALSE)</f>
        <v>6</v>
      </c>
      <c r="J17115" s="1">
        <f>SUMIFS(G:G,C:C,C17115,B:B,B17115)</f>
        <v>596665</v>
      </c>
      <c r="K17115" s="1">
        <f t="shared" si="534"/>
        <v>1.5754233950374162E-4</v>
      </c>
      <c r="L17115" s="1">
        <f t="shared" si="535"/>
        <v>9.4525403702244975E-4</v>
      </c>
      <c r="M17115" s="1">
        <f>SUMIFS(L:L,B:B,B17115,C:C,C17115)</f>
        <v>85.645395657529761</v>
      </c>
    </row>
    <row r="17116" spans="1:13" x14ac:dyDescent="0.2">
      <c r="A17116">
        <v>11</v>
      </c>
      <c r="B17116">
        <v>7500</v>
      </c>
      <c r="C17116">
        <v>49</v>
      </c>
      <c r="D17116">
        <v>9</v>
      </c>
      <c r="E17116">
        <v>0</v>
      </c>
      <c r="F17116">
        <v>0</v>
      </c>
      <c r="G17116">
        <v>73</v>
      </c>
      <c r="I17116" s="1">
        <f>VLOOKUP(D17116,cards!A:D,4,FALSE)</f>
        <v>786</v>
      </c>
      <c r="J17116" s="1">
        <f>SUMIFS(G:G,C:C,C17116,B:B,B17116)</f>
        <v>318</v>
      </c>
      <c r="K17116" s="1">
        <f t="shared" si="534"/>
        <v>0.22955974842767296</v>
      </c>
      <c r="L17116" s="1">
        <f t="shared" si="535"/>
        <v>180.43396226415095</v>
      </c>
      <c r="M17116" s="1">
        <f>SUMIFS(L:L,B:B,B17116,C:C,C17116)</f>
        <v>568.07547169811323</v>
      </c>
    </row>
    <row r="17117" spans="1:13" x14ac:dyDescent="0.2">
      <c r="A17117">
        <v>11</v>
      </c>
      <c r="B17117">
        <v>7500</v>
      </c>
      <c r="C17117">
        <v>64</v>
      </c>
      <c r="D17117">
        <v>2</v>
      </c>
      <c r="E17117">
        <v>0</v>
      </c>
      <c r="F17117">
        <v>0</v>
      </c>
      <c r="G17117">
        <v>72</v>
      </c>
      <c r="I17117" s="1">
        <f>VLOOKUP(D17117,cards!A:D,4,FALSE)</f>
        <v>2</v>
      </c>
      <c r="J17117" s="1">
        <f>SUMIFS(G:G,C:C,C17117,B:B,B17117)</f>
        <v>784</v>
      </c>
      <c r="K17117" s="1">
        <f t="shared" si="534"/>
        <v>9.1836734693877556E-2</v>
      </c>
      <c r="L17117" s="1">
        <f t="shared" si="535"/>
        <v>0.18367346938775511</v>
      </c>
      <c r="M17117" s="1">
        <f>SUMIFS(L:L,B:B,B17117,C:C,C17117)</f>
        <v>24.414540816326532</v>
      </c>
    </row>
    <row r="17118" spans="1:13" x14ac:dyDescent="0.2">
      <c r="A17118">
        <v>11</v>
      </c>
      <c r="B17118">
        <v>7500</v>
      </c>
      <c r="C17118">
        <v>37</v>
      </c>
      <c r="D17118">
        <v>3</v>
      </c>
      <c r="E17118">
        <v>0</v>
      </c>
      <c r="F17118">
        <v>0</v>
      </c>
      <c r="G17118">
        <v>59</v>
      </c>
      <c r="I17118" s="1">
        <f>VLOOKUP(D17118,cards!A:D,4,FALSE)</f>
        <v>6</v>
      </c>
      <c r="J17118" s="1">
        <f>SUMIFS(G:G,C:C,C17118,B:B,B17118)</f>
        <v>3816</v>
      </c>
      <c r="K17118" s="1">
        <f t="shared" si="534"/>
        <v>1.5461215932914047E-2</v>
      </c>
      <c r="L17118" s="1">
        <f t="shared" si="535"/>
        <v>9.2767295597484284E-2</v>
      </c>
      <c r="M17118" s="1">
        <f>SUMIFS(L:L,B:B,B17118,C:C,C17118)</f>
        <v>61.338574423480082</v>
      </c>
    </row>
    <row r="17119" spans="1:13" x14ac:dyDescent="0.2">
      <c r="A17119">
        <v>11</v>
      </c>
      <c r="B17119">
        <v>7500</v>
      </c>
      <c r="C17119">
        <v>64</v>
      </c>
      <c r="D17119">
        <v>3</v>
      </c>
      <c r="E17119">
        <v>0</v>
      </c>
      <c r="F17119">
        <v>0</v>
      </c>
      <c r="G17119">
        <v>45</v>
      </c>
      <c r="I17119" s="1">
        <f>VLOOKUP(D17119,cards!A:D,4,FALSE)</f>
        <v>6</v>
      </c>
      <c r="J17119" s="1">
        <f>SUMIFS(G:G,C:C,C17119,B:B,B17119)</f>
        <v>784</v>
      </c>
      <c r="K17119" s="1">
        <f t="shared" si="534"/>
        <v>5.7397959183673471E-2</v>
      </c>
      <c r="L17119" s="1">
        <f t="shared" si="535"/>
        <v>0.34438775510204084</v>
      </c>
      <c r="M17119" s="1">
        <f>SUMIFS(L:L,B:B,B17119,C:C,C17119)</f>
        <v>24.414540816326532</v>
      </c>
    </row>
    <row r="17120" spans="1:13" x14ac:dyDescent="0.2">
      <c r="A17120">
        <v>11</v>
      </c>
      <c r="B17120">
        <v>7500</v>
      </c>
      <c r="C17120">
        <v>49</v>
      </c>
      <c r="D17120">
        <v>7</v>
      </c>
      <c r="E17120">
        <v>0</v>
      </c>
      <c r="F17120">
        <v>0</v>
      </c>
      <c r="G17120">
        <v>41</v>
      </c>
      <c r="I17120" s="1">
        <f>VLOOKUP(D17120,cards!A:D,4,FALSE)</f>
        <v>186</v>
      </c>
      <c r="J17120" s="1">
        <f>SUMIFS(G:G,C:C,C17120,B:B,B17120)</f>
        <v>318</v>
      </c>
      <c r="K17120" s="1">
        <f t="shared" si="534"/>
        <v>0.12893081761006289</v>
      </c>
      <c r="L17120" s="1">
        <f t="shared" si="535"/>
        <v>23.981132075471699</v>
      </c>
      <c r="M17120" s="1">
        <f>SUMIFS(L:L,B:B,B17120,C:C,C17120)</f>
        <v>568.07547169811323</v>
      </c>
    </row>
    <row r="17121" spans="1:13" x14ac:dyDescent="0.2">
      <c r="A17121">
        <v>11</v>
      </c>
      <c r="B17121">
        <v>7500</v>
      </c>
      <c r="C17121">
        <v>31</v>
      </c>
      <c r="D17121">
        <v>11</v>
      </c>
      <c r="E17121">
        <v>0</v>
      </c>
      <c r="F17121">
        <v>0</v>
      </c>
      <c r="G17121">
        <v>36</v>
      </c>
      <c r="I17121" s="1">
        <f>VLOOKUP(D17121,cards!A:D,4,FALSE)</f>
        <v>2586</v>
      </c>
      <c r="J17121" s="1">
        <f>SUMIFS(G:G,C:C,C17121,B:B,B17121)</f>
        <v>596665</v>
      </c>
      <c r="K17121" s="1">
        <f t="shared" si="534"/>
        <v>6.033536406526275E-5</v>
      </c>
      <c r="L17121" s="1">
        <f t="shared" si="535"/>
        <v>0.15602725147276947</v>
      </c>
      <c r="M17121" s="1">
        <f>SUMIFS(L:L,B:B,B17121,C:C,C17121)</f>
        <v>85.645395657529761</v>
      </c>
    </row>
    <row r="17122" spans="1:13" x14ac:dyDescent="0.2">
      <c r="A17122">
        <v>11</v>
      </c>
      <c r="B17122">
        <v>7500</v>
      </c>
      <c r="C17122">
        <v>49</v>
      </c>
      <c r="D17122">
        <v>10</v>
      </c>
      <c r="E17122">
        <v>0</v>
      </c>
      <c r="F17122">
        <v>0</v>
      </c>
      <c r="G17122">
        <v>18</v>
      </c>
      <c r="I17122" s="1">
        <f>VLOOKUP(D17122,cards!A:D,4,FALSE)</f>
        <v>1586</v>
      </c>
      <c r="J17122" s="1">
        <f>SUMIFS(G:G,C:C,C17122,B:B,B17122)</f>
        <v>318</v>
      </c>
      <c r="K17122" s="1">
        <f t="shared" si="534"/>
        <v>5.6603773584905662E-2</v>
      </c>
      <c r="L17122" s="1">
        <f t="shared" si="535"/>
        <v>89.773584905660385</v>
      </c>
      <c r="M17122" s="1">
        <f>SUMIFS(L:L,B:B,B17122,C:C,C17122)</f>
        <v>568.07547169811323</v>
      </c>
    </row>
    <row r="17123" spans="1:13" x14ac:dyDescent="0.2">
      <c r="A17123">
        <v>11</v>
      </c>
      <c r="B17123">
        <v>7500</v>
      </c>
      <c r="C17123">
        <v>49</v>
      </c>
      <c r="D17123">
        <v>6</v>
      </c>
      <c r="E17123">
        <v>0</v>
      </c>
      <c r="F17123">
        <v>0</v>
      </c>
      <c r="G17123">
        <v>13</v>
      </c>
      <c r="I17123" s="1">
        <f>VLOOKUP(D17123,cards!A:D,4,FALSE)</f>
        <v>86</v>
      </c>
      <c r="J17123" s="1">
        <f>SUMIFS(G:G,C:C,C17123,B:B,B17123)</f>
        <v>318</v>
      </c>
      <c r="K17123" s="1">
        <f t="shared" si="534"/>
        <v>4.0880503144654086E-2</v>
      </c>
      <c r="L17123" s="1">
        <f t="shared" si="535"/>
        <v>3.5157232704402515</v>
      </c>
      <c r="M17123" s="1">
        <f>SUMIFS(L:L,B:B,B17123,C:C,C17123)</f>
        <v>568.07547169811323</v>
      </c>
    </row>
    <row r="17124" spans="1:13" x14ac:dyDescent="0.2">
      <c r="A17124">
        <v>11</v>
      </c>
      <c r="B17124">
        <v>7500</v>
      </c>
      <c r="C17124">
        <v>64</v>
      </c>
      <c r="D17124">
        <v>1</v>
      </c>
      <c r="E17124">
        <v>0</v>
      </c>
      <c r="F17124">
        <v>0</v>
      </c>
      <c r="G17124">
        <v>11</v>
      </c>
      <c r="I17124" s="1">
        <f>VLOOKUP(D17124,cards!A:D,4,FALSE)</f>
        <v>1</v>
      </c>
      <c r="J17124" s="1">
        <f>SUMIFS(G:G,C:C,C17124,B:B,B17124)</f>
        <v>784</v>
      </c>
      <c r="K17124" s="1">
        <f t="shared" si="534"/>
        <v>1.4030612244897959E-2</v>
      </c>
      <c r="L17124" s="1">
        <f t="shared" si="535"/>
        <v>1.4030612244897959E-2</v>
      </c>
      <c r="M17124" s="1">
        <f>SUMIFS(L:L,B:B,B17124,C:C,C17124)</f>
        <v>24.414540816326532</v>
      </c>
    </row>
    <row r="17125" spans="1:13" x14ac:dyDescent="0.2">
      <c r="A17125">
        <v>11</v>
      </c>
      <c r="B17125">
        <v>7500</v>
      </c>
      <c r="C17125">
        <v>19</v>
      </c>
      <c r="D17125">
        <v>12</v>
      </c>
      <c r="E17125">
        <v>0</v>
      </c>
      <c r="F17125">
        <v>0</v>
      </c>
      <c r="G17125">
        <v>5</v>
      </c>
      <c r="I17125" s="1">
        <f>VLOOKUP(D17125,cards!A:D,4,FALSE)</f>
        <v>4586</v>
      </c>
      <c r="J17125" s="1">
        <f>SUMIFS(G:G,C:C,C17125,B:B,B17125)</f>
        <v>6</v>
      </c>
      <c r="K17125" s="1">
        <f t="shared" si="534"/>
        <v>0.83333333333333337</v>
      </c>
      <c r="L17125" s="1">
        <f t="shared" si="535"/>
        <v>3821.666666666667</v>
      </c>
      <c r="M17125" s="1">
        <f>SUMIFS(L:L,B:B,B17125,C:C,C17125)</f>
        <v>4086.0000000000005</v>
      </c>
    </row>
    <row r="17126" spans="1:13" x14ac:dyDescent="0.2">
      <c r="A17126">
        <v>11</v>
      </c>
      <c r="B17126">
        <v>7500</v>
      </c>
      <c r="C17126">
        <v>13</v>
      </c>
      <c r="D17126">
        <v>6</v>
      </c>
      <c r="E17126">
        <v>0</v>
      </c>
      <c r="F17126">
        <v>0</v>
      </c>
      <c r="G17126">
        <v>5</v>
      </c>
      <c r="I17126" s="1">
        <f>VLOOKUP(D17126,cards!A:D,4,FALSE)</f>
        <v>86</v>
      </c>
      <c r="J17126" s="1">
        <f>SUMIFS(G:G,C:C,C17126,B:B,B17126)</f>
        <v>7</v>
      </c>
      <c r="K17126" s="1">
        <f t="shared" si="534"/>
        <v>0.7142857142857143</v>
      </c>
      <c r="L17126" s="1">
        <f t="shared" si="535"/>
        <v>61.428571428571431</v>
      </c>
      <c r="M17126" s="1">
        <f>SUMIFS(L:L,B:B,B17126,C:C,C17126)</f>
        <v>114.57142857142857</v>
      </c>
    </row>
    <row r="17127" spans="1:13" x14ac:dyDescent="0.2">
      <c r="A17127">
        <v>11</v>
      </c>
      <c r="B17127">
        <v>7500</v>
      </c>
      <c r="C17127">
        <v>37</v>
      </c>
      <c r="D17127">
        <v>8</v>
      </c>
      <c r="E17127">
        <v>0</v>
      </c>
      <c r="F17127">
        <v>0</v>
      </c>
      <c r="G17127">
        <v>5</v>
      </c>
      <c r="I17127" s="1">
        <f>VLOOKUP(D17127,cards!A:D,4,FALSE)</f>
        <v>386</v>
      </c>
      <c r="J17127" s="1">
        <f>SUMIFS(G:G,C:C,C17127,B:B,B17127)</f>
        <v>3816</v>
      </c>
      <c r="K17127" s="1">
        <f t="shared" si="534"/>
        <v>1.3102725366876311E-3</v>
      </c>
      <c r="L17127" s="1">
        <f t="shared" si="535"/>
        <v>0.50576519916142559</v>
      </c>
      <c r="M17127" s="1">
        <f>SUMIFS(L:L,B:B,B17127,C:C,C17127)</f>
        <v>61.338574423480082</v>
      </c>
    </row>
    <row r="17128" spans="1:13" x14ac:dyDescent="0.2">
      <c r="A17128">
        <v>11</v>
      </c>
      <c r="B17128">
        <v>7500</v>
      </c>
      <c r="C17128">
        <v>64</v>
      </c>
      <c r="D17128">
        <v>6</v>
      </c>
      <c r="E17128">
        <v>0</v>
      </c>
      <c r="F17128">
        <v>0</v>
      </c>
      <c r="G17128">
        <v>4</v>
      </c>
      <c r="I17128" s="1">
        <f>VLOOKUP(D17128,cards!A:D,4,FALSE)</f>
        <v>86</v>
      </c>
      <c r="J17128" s="1">
        <f>SUMIFS(G:G,C:C,C17128,B:B,B17128)</f>
        <v>784</v>
      </c>
      <c r="K17128" s="1">
        <f t="shared" si="534"/>
        <v>5.1020408163265302E-3</v>
      </c>
      <c r="L17128" s="1">
        <f t="shared" si="535"/>
        <v>0.43877551020408162</v>
      </c>
      <c r="M17128" s="1">
        <f>SUMIFS(L:L,B:B,B17128,C:C,C17128)</f>
        <v>24.414540816326532</v>
      </c>
    </row>
    <row r="17129" spans="1:13" x14ac:dyDescent="0.2">
      <c r="A17129">
        <v>11</v>
      </c>
      <c r="B17129">
        <v>7500</v>
      </c>
      <c r="C17129">
        <v>49</v>
      </c>
      <c r="D17129">
        <v>12</v>
      </c>
      <c r="E17129">
        <v>0</v>
      </c>
      <c r="F17129">
        <v>0</v>
      </c>
      <c r="G17129">
        <v>3</v>
      </c>
      <c r="I17129" s="1">
        <f>VLOOKUP(D17129,cards!A:D,4,FALSE)</f>
        <v>4586</v>
      </c>
      <c r="J17129" s="1">
        <f>SUMIFS(G:G,C:C,C17129,B:B,B17129)</f>
        <v>318</v>
      </c>
      <c r="K17129" s="1">
        <f t="shared" si="534"/>
        <v>9.433962264150943E-3</v>
      </c>
      <c r="L17129" s="1">
        <f t="shared" si="535"/>
        <v>43.264150943396224</v>
      </c>
      <c r="M17129" s="1">
        <f>SUMIFS(L:L,B:B,B17129,C:C,C17129)</f>
        <v>568.07547169811323</v>
      </c>
    </row>
    <row r="17130" spans="1:13" x14ac:dyDescent="0.2">
      <c r="A17130">
        <v>11</v>
      </c>
      <c r="B17130">
        <v>7500</v>
      </c>
      <c r="C17130">
        <v>49</v>
      </c>
      <c r="D17130">
        <v>11</v>
      </c>
      <c r="E17130">
        <v>0</v>
      </c>
      <c r="F17130">
        <v>0</v>
      </c>
      <c r="G17130">
        <v>3</v>
      </c>
      <c r="I17130" s="1">
        <f>VLOOKUP(D17130,cards!A:D,4,FALSE)</f>
        <v>2586</v>
      </c>
      <c r="J17130" s="1">
        <f>SUMIFS(G:G,C:C,C17130,B:B,B17130)</f>
        <v>318</v>
      </c>
      <c r="K17130" s="1">
        <f t="shared" si="534"/>
        <v>9.433962264150943E-3</v>
      </c>
      <c r="L17130" s="1">
        <f t="shared" si="535"/>
        <v>24.39622641509434</v>
      </c>
      <c r="M17130" s="1">
        <f>SUMIFS(L:L,B:B,B17130,C:C,C17130)</f>
        <v>568.07547169811323</v>
      </c>
    </row>
    <row r="17131" spans="1:13" x14ac:dyDescent="0.2">
      <c r="A17131">
        <v>11</v>
      </c>
      <c r="B17131">
        <v>7500</v>
      </c>
      <c r="C17131">
        <v>101</v>
      </c>
      <c r="D17131">
        <v>16</v>
      </c>
      <c r="E17131">
        <v>0</v>
      </c>
      <c r="F17131">
        <v>0</v>
      </c>
      <c r="G17131">
        <v>3</v>
      </c>
      <c r="I17131" s="1">
        <f>VLOOKUP(D17131,cards!A:D,4,FALSE)</f>
        <v>79586</v>
      </c>
      <c r="J17131" s="1">
        <f>SUMIFS(G:G,C:C,C17131,B:B,B17131)</f>
        <v>8</v>
      </c>
      <c r="K17131" s="1">
        <f t="shared" si="534"/>
        <v>0.375</v>
      </c>
      <c r="L17131" s="1">
        <f t="shared" si="535"/>
        <v>29844.75</v>
      </c>
      <c r="M17131" s="1">
        <f>SUMIFS(L:L,B:B,B17131,C:C,C17131)</f>
        <v>42086</v>
      </c>
    </row>
    <row r="17132" spans="1:13" x14ac:dyDescent="0.2">
      <c r="A17132">
        <v>11</v>
      </c>
      <c r="B17132">
        <v>7500</v>
      </c>
      <c r="C17132">
        <v>10</v>
      </c>
      <c r="D17132">
        <v>11</v>
      </c>
      <c r="E17132">
        <v>0</v>
      </c>
      <c r="F17132">
        <v>0</v>
      </c>
      <c r="G17132">
        <v>3</v>
      </c>
      <c r="I17132" s="1">
        <f>VLOOKUP(D17132,cards!A:D,4,FALSE)</f>
        <v>2586</v>
      </c>
      <c r="J17132" s="1">
        <f>SUMIFS(G:G,C:C,C17132,B:B,B17132)</f>
        <v>4</v>
      </c>
      <c r="K17132" s="1">
        <f t="shared" si="534"/>
        <v>0.75</v>
      </c>
      <c r="L17132" s="1">
        <f t="shared" si="535"/>
        <v>1939.5</v>
      </c>
      <c r="M17132" s="1">
        <f>SUMIFS(L:L,B:B,B17132,C:C,C17132)</f>
        <v>1961</v>
      </c>
    </row>
    <row r="17133" spans="1:13" x14ac:dyDescent="0.2">
      <c r="A17133">
        <v>11</v>
      </c>
      <c r="B17133">
        <v>7500</v>
      </c>
      <c r="C17133">
        <v>37</v>
      </c>
      <c r="D17133">
        <v>2</v>
      </c>
      <c r="E17133">
        <v>0</v>
      </c>
      <c r="F17133">
        <v>0</v>
      </c>
      <c r="G17133">
        <v>2</v>
      </c>
      <c r="I17133" s="1">
        <f>VLOOKUP(D17133,cards!A:D,4,FALSE)</f>
        <v>2</v>
      </c>
      <c r="J17133" s="1">
        <f>SUMIFS(G:G,C:C,C17133,B:B,B17133)</f>
        <v>3816</v>
      </c>
      <c r="K17133" s="1">
        <f t="shared" si="534"/>
        <v>5.2410901467505244E-4</v>
      </c>
      <c r="L17133" s="1">
        <f t="shared" si="535"/>
        <v>1.0482180293501049E-3</v>
      </c>
      <c r="M17133" s="1">
        <f>SUMIFS(L:L,B:B,B17133,C:C,C17133)</f>
        <v>61.338574423480082</v>
      </c>
    </row>
    <row r="17134" spans="1:13" x14ac:dyDescent="0.2">
      <c r="A17134">
        <v>11</v>
      </c>
      <c r="B17134">
        <v>7500</v>
      </c>
      <c r="C17134">
        <v>101</v>
      </c>
      <c r="D17134">
        <v>12</v>
      </c>
      <c r="E17134">
        <v>0</v>
      </c>
      <c r="F17134">
        <v>0</v>
      </c>
      <c r="G17134">
        <v>2</v>
      </c>
      <c r="I17134" s="1">
        <f>VLOOKUP(D17134,cards!A:D,4,FALSE)</f>
        <v>4586</v>
      </c>
      <c r="J17134" s="1">
        <f>SUMIFS(G:G,C:C,C17134,B:B,B17134)</f>
        <v>8</v>
      </c>
      <c r="K17134" s="1">
        <f t="shared" si="534"/>
        <v>0.25</v>
      </c>
      <c r="L17134" s="1">
        <f t="shared" si="535"/>
        <v>1146.5</v>
      </c>
      <c r="M17134" s="1">
        <f>SUMIFS(L:L,B:B,B17134,C:C,C17134)</f>
        <v>42086</v>
      </c>
    </row>
    <row r="17135" spans="1:13" x14ac:dyDescent="0.2">
      <c r="A17135">
        <v>11</v>
      </c>
      <c r="B17135">
        <v>7500</v>
      </c>
      <c r="C17135">
        <v>101</v>
      </c>
      <c r="D17135">
        <v>15</v>
      </c>
      <c r="E17135">
        <v>0</v>
      </c>
      <c r="F17135">
        <v>0</v>
      </c>
      <c r="G17135">
        <v>2</v>
      </c>
      <c r="I17135" s="1">
        <f>VLOOKUP(D17135,cards!A:D,4,FALSE)</f>
        <v>39586</v>
      </c>
      <c r="J17135" s="1">
        <f>SUMIFS(G:G,C:C,C17135,B:B,B17135)</f>
        <v>8</v>
      </c>
      <c r="K17135" s="1">
        <f t="shared" si="534"/>
        <v>0.25</v>
      </c>
      <c r="L17135" s="1">
        <f t="shared" si="535"/>
        <v>9896.5</v>
      </c>
      <c r="M17135" s="1">
        <f>SUMIFS(L:L,B:B,B17135,C:C,C17135)</f>
        <v>42086</v>
      </c>
    </row>
    <row r="17136" spans="1:13" x14ac:dyDescent="0.2">
      <c r="A17136">
        <v>11</v>
      </c>
      <c r="B17136">
        <v>7500</v>
      </c>
      <c r="C17136">
        <v>13</v>
      </c>
      <c r="D17136">
        <v>7</v>
      </c>
      <c r="E17136">
        <v>0</v>
      </c>
      <c r="F17136">
        <v>0</v>
      </c>
      <c r="G17136">
        <v>2</v>
      </c>
      <c r="I17136" s="1">
        <f>VLOOKUP(D17136,cards!A:D,4,FALSE)</f>
        <v>186</v>
      </c>
      <c r="J17136" s="1">
        <f>SUMIFS(G:G,C:C,C17136,B:B,B17136)</f>
        <v>7</v>
      </c>
      <c r="K17136" s="1">
        <f t="shared" si="534"/>
        <v>0.2857142857142857</v>
      </c>
      <c r="L17136" s="1">
        <f t="shared" si="535"/>
        <v>53.142857142857139</v>
      </c>
      <c r="M17136" s="1">
        <f>SUMIFS(L:L,B:B,B17136,C:C,C17136)</f>
        <v>114.57142857142857</v>
      </c>
    </row>
    <row r="17137" spans="1:13" x14ac:dyDescent="0.2">
      <c r="A17137">
        <v>11</v>
      </c>
      <c r="B17137">
        <v>7500</v>
      </c>
      <c r="C17137">
        <v>55</v>
      </c>
      <c r="D17137">
        <v>6</v>
      </c>
      <c r="E17137">
        <v>0</v>
      </c>
      <c r="F17137">
        <v>0</v>
      </c>
      <c r="G17137">
        <v>2</v>
      </c>
      <c r="I17137" s="1">
        <f>VLOOKUP(D17137,cards!A:D,4,FALSE)</f>
        <v>86</v>
      </c>
      <c r="J17137" s="1">
        <f>SUMIFS(G:G,C:C,C17137,B:B,B17137)</f>
        <v>4</v>
      </c>
      <c r="K17137" s="1">
        <f t="shared" si="534"/>
        <v>0.5</v>
      </c>
      <c r="L17137" s="1">
        <f t="shared" si="535"/>
        <v>43</v>
      </c>
      <c r="M17137" s="1">
        <f>SUMIFS(L:L,B:B,B17137,C:C,C17137)</f>
        <v>243.5</v>
      </c>
    </row>
    <row r="17138" spans="1:13" x14ac:dyDescent="0.2">
      <c r="A17138">
        <v>11</v>
      </c>
      <c r="B17138">
        <v>7500</v>
      </c>
      <c r="C17138">
        <v>55</v>
      </c>
      <c r="D17138">
        <v>4</v>
      </c>
      <c r="E17138">
        <v>0</v>
      </c>
      <c r="F17138">
        <v>0</v>
      </c>
      <c r="G17138">
        <v>1</v>
      </c>
      <c r="I17138" s="1">
        <f>VLOOKUP(D17138,cards!A:D,4,FALSE)</f>
        <v>16</v>
      </c>
      <c r="J17138" s="1">
        <f>SUMIFS(G:G,C:C,C17138,B:B,B17138)</f>
        <v>4</v>
      </c>
      <c r="K17138" s="1">
        <f t="shared" si="534"/>
        <v>0.25</v>
      </c>
      <c r="L17138" s="1">
        <f t="shared" si="535"/>
        <v>4</v>
      </c>
      <c r="M17138" s="1">
        <f>SUMIFS(L:L,B:B,B17138,C:C,C17138)</f>
        <v>243.5</v>
      </c>
    </row>
    <row r="17139" spans="1:13" x14ac:dyDescent="0.2">
      <c r="A17139">
        <v>11</v>
      </c>
      <c r="B17139">
        <v>7500</v>
      </c>
      <c r="C17139">
        <v>55</v>
      </c>
      <c r="D17139">
        <v>9</v>
      </c>
      <c r="E17139">
        <v>0</v>
      </c>
      <c r="F17139">
        <v>0</v>
      </c>
      <c r="G17139">
        <v>1</v>
      </c>
      <c r="I17139" s="1">
        <f>VLOOKUP(D17139,cards!A:D,4,FALSE)</f>
        <v>786</v>
      </c>
      <c r="J17139" s="1">
        <f>SUMIFS(G:G,C:C,C17139,B:B,B17139)</f>
        <v>4</v>
      </c>
      <c r="K17139" s="1">
        <f t="shared" si="534"/>
        <v>0.25</v>
      </c>
      <c r="L17139" s="1">
        <f t="shared" si="535"/>
        <v>196.5</v>
      </c>
      <c r="M17139" s="1">
        <f>SUMIFS(L:L,B:B,B17139,C:C,C17139)</f>
        <v>243.5</v>
      </c>
    </row>
    <row r="17140" spans="1:13" x14ac:dyDescent="0.2">
      <c r="A17140">
        <v>11</v>
      </c>
      <c r="B17140">
        <v>7500</v>
      </c>
      <c r="C17140">
        <v>101</v>
      </c>
      <c r="D17140">
        <v>13</v>
      </c>
      <c r="E17140">
        <v>0</v>
      </c>
      <c r="F17140">
        <v>0</v>
      </c>
      <c r="G17140">
        <v>1</v>
      </c>
      <c r="I17140" s="1">
        <f>VLOOKUP(D17140,cards!A:D,4,FALSE)</f>
        <v>9586</v>
      </c>
      <c r="J17140" s="1">
        <f>SUMIFS(G:G,C:C,C17140,B:B,B17140)</f>
        <v>8</v>
      </c>
      <c r="K17140" s="1">
        <f t="shared" si="534"/>
        <v>0.125</v>
      </c>
      <c r="L17140" s="1">
        <f t="shared" si="535"/>
        <v>1198.25</v>
      </c>
      <c r="M17140" s="1">
        <f>SUMIFS(L:L,B:B,B17140,C:C,C17140)</f>
        <v>42086</v>
      </c>
    </row>
    <row r="17141" spans="1:13" x14ac:dyDescent="0.2">
      <c r="A17141">
        <v>11</v>
      </c>
      <c r="B17141">
        <v>7500</v>
      </c>
      <c r="C17141">
        <v>10</v>
      </c>
      <c r="D17141">
        <v>6</v>
      </c>
      <c r="E17141">
        <v>0</v>
      </c>
      <c r="F17141">
        <v>0</v>
      </c>
      <c r="G17141">
        <v>1</v>
      </c>
      <c r="I17141" s="1">
        <f>VLOOKUP(D17141,cards!A:D,4,FALSE)</f>
        <v>86</v>
      </c>
      <c r="J17141" s="1">
        <f>SUMIFS(G:G,C:C,C17141,B:B,B17141)</f>
        <v>4</v>
      </c>
      <c r="K17141" s="1">
        <f t="shared" si="534"/>
        <v>0.25</v>
      </c>
      <c r="L17141" s="1">
        <f t="shared" si="535"/>
        <v>21.5</v>
      </c>
      <c r="M17141" s="1">
        <f>SUMIFS(L:L,B:B,B17141,C:C,C17141)</f>
        <v>1961</v>
      </c>
    </row>
    <row r="17142" spans="1:13" x14ac:dyDescent="0.2">
      <c r="A17142">
        <v>11</v>
      </c>
      <c r="B17142">
        <v>7500</v>
      </c>
      <c r="C17142">
        <v>19</v>
      </c>
      <c r="D17142">
        <v>10</v>
      </c>
      <c r="E17142">
        <v>0</v>
      </c>
      <c r="F17142">
        <v>0</v>
      </c>
      <c r="G17142">
        <v>1</v>
      </c>
      <c r="I17142" s="1">
        <f>VLOOKUP(D17142,cards!A:D,4,FALSE)</f>
        <v>1586</v>
      </c>
      <c r="J17142" s="1">
        <f>SUMIFS(G:G,C:C,C17142,B:B,B17142)</f>
        <v>6</v>
      </c>
      <c r="K17142" s="1">
        <f t="shared" si="534"/>
        <v>0.16666666666666666</v>
      </c>
      <c r="L17142" s="1">
        <f t="shared" si="535"/>
        <v>264.33333333333331</v>
      </c>
      <c r="M17142" s="1">
        <f>SUMIFS(L:L,B:B,B17142,C:C,C17142)</f>
        <v>4086.0000000000005</v>
      </c>
    </row>
    <row r="17143" spans="1:13" x14ac:dyDescent="0.2">
      <c r="A17143">
        <v>4</v>
      </c>
      <c r="B17143">
        <v>6600</v>
      </c>
      <c r="C17143">
        <v>37</v>
      </c>
      <c r="D17143">
        <v>4</v>
      </c>
      <c r="E17143">
        <v>0</v>
      </c>
      <c r="F17143">
        <v>0</v>
      </c>
      <c r="G17143">
        <v>1378</v>
      </c>
      <c r="I17143" s="1">
        <f>VLOOKUP(D17143,cards!A:D,4,FALSE)</f>
        <v>16</v>
      </c>
      <c r="J17143" s="1">
        <f>SUMIFS(G:G,C:C,C17143,B:B,B17143)</f>
        <v>1953</v>
      </c>
      <c r="K17143" s="1">
        <f t="shared" si="534"/>
        <v>0.70558115719406045</v>
      </c>
      <c r="L17143" s="1">
        <f t="shared" si="535"/>
        <v>11.289298515104967</v>
      </c>
      <c r="M17143" s="1">
        <f>SUMIFS(L:L,B:B,B17143,C:C,C17143)</f>
        <v>17.448540706605225</v>
      </c>
    </row>
    <row r="17144" spans="1:13" x14ac:dyDescent="0.2">
      <c r="A17144">
        <v>4</v>
      </c>
      <c r="B17144">
        <v>6600</v>
      </c>
      <c r="C17144">
        <v>19</v>
      </c>
      <c r="D17144">
        <v>1</v>
      </c>
      <c r="E17144">
        <v>0</v>
      </c>
      <c r="F17144">
        <v>0</v>
      </c>
      <c r="G17144">
        <v>735</v>
      </c>
      <c r="I17144" s="1">
        <f>VLOOKUP(D17144,cards!A:D,4,FALSE)</f>
        <v>1</v>
      </c>
      <c r="J17144" s="1">
        <f>SUMIFS(G:G,C:C,C17144,B:B,B17144)</f>
        <v>777</v>
      </c>
      <c r="K17144" s="1">
        <f t="shared" si="534"/>
        <v>0.94594594594594594</v>
      </c>
      <c r="L17144" s="1">
        <f t="shared" si="535"/>
        <v>0.94594594594594594</v>
      </c>
      <c r="M17144" s="1">
        <f>SUMIFS(L:L,B:B,B17144,C:C,C17144)</f>
        <v>1.8005148005148006</v>
      </c>
    </row>
    <row r="17145" spans="1:13" x14ac:dyDescent="0.2">
      <c r="A17145">
        <v>4</v>
      </c>
      <c r="B17145">
        <v>6600</v>
      </c>
      <c r="C17145">
        <v>37</v>
      </c>
      <c r="D17145">
        <v>3</v>
      </c>
      <c r="E17145">
        <v>0</v>
      </c>
      <c r="F17145">
        <v>0</v>
      </c>
      <c r="G17145">
        <v>302</v>
      </c>
      <c r="I17145" s="1">
        <f>VLOOKUP(D17145,cards!A:D,4,FALSE)</f>
        <v>6</v>
      </c>
      <c r="J17145" s="1">
        <f>SUMIFS(G:G,C:C,C17145,B:B,B17145)</f>
        <v>1953</v>
      </c>
      <c r="K17145" s="1">
        <f t="shared" si="534"/>
        <v>0.15463389656938045</v>
      </c>
      <c r="L17145" s="1">
        <f t="shared" si="535"/>
        <v>0.92780337941628277</v>
      </c>
      <c r="M17145" s="1">
        <f>SUMIFS(L:L,B:B,B17145,C:C,C17145)</f>
        <v>17.448540706605225</v>
      </c>
    </row>
    <row r="17146" spans="1:13" x14ac:dyDescent="0.2">
      <c r="A17146">
        <v>4</v>
      </c>
      <c r="B17146">
        <v>6600</v>
      </c>
      <c r="C17146">
        <v>37</v>
      </c>
      <c r="D17146">
        <v>5</v>
      </c>
      <c r="E17146">
        <v>0</v>
      </c>
      <c r="F17146">
        <v>0</v>
      </c>
      <c r="G17146">
        <v>164</v>
      </c>
      <c r="I17146" s="1">
        <f>VLOOKUP(D17146,cards!A:D,4,FALSE)</f>
        <v>36</v>
      </c>
      <c r="J17146" s="1">
        <f>SUMIFS(G:G,C:C,C17146,B:B,B17146)</f>
        <v>1953</v>
      </c>
      <c r="K17146" s="1">
        <f t="shared" si="534"/>
        <v>8.3973374295954945E-2</v>
      </c>
      <c r="L17146" s="1">
        <f t="shared" si="535"/>
        <v>3.0230414746543781</v>
      </c>
      <c r="M17146" s="1">
        <f>SUMIFS(L:L,B:B,B17146,C:C,C17146)</f>
        <v>17.448540706605225</v>
      </c>
    </row>
    <row r="17147" spans="1:13" x14ac:dyDescent="0.2">
      <c r="A17147">
        <v>4</v>
      </c>
      <c r="B17147">
        <v>6600</v>
      </c>
      <c r="C17147">
        <v>13</v>
      </c>
      <c r="D17147">
        <v>2</v>
      </c>
      <c r="E17147">
        <v>0</v>
      </c>
      <c r="F17147">
        <v>0</v>
      </c>
      <c r="G17147">
        <v>109</v>
      </c>
      <c r="I17147" s="1">
        <f>VLOOKUP(D17147,cards!A:D,4,FALSE)</f>
        <v>2</v>
      </c>
      <c r="J17147" s="1">
        <f>SUMIFS(G:G,C:C,C17147,B:B,B17147)</f>
        <v>215</v>
      </c>
      <c r="K17147" s="1">
        <f t="shared" si="534"/>
        <v>0.50697674418604655</v>
      </c>
      <c r="L17147" s="1">
        <f t="shared" si="535"/>
        <v>1.0139534883720931</v>
      </c>
      <c r="M17147" s="1">
        <f>SUMIFS(L:L,B:B,B17147,C:C,C17147)</f>
        <v>7.4837209302325594</v>
      </c>
    </row>
    <row r="17148" spans="1:13" x14ac:dyDescent="0.2">
      <c r="A17148">
        <v>4</v>
      </c>
      <c r="B17148">
        <v>6600</v>
      </c>
      <c r="C17148">
        <v>13</v>
      </c>
      <c r="D17148">
        <v>3</v>
      </c>
      <c r="E17148">
        <v>0</v>
      </c>
      <c r="F17148">
        <v>0</v>
      </c>
      <c r="G17148">
        <v>60</v>
      </c>
      <c r="I17148" s="1">
        <f>VLOOKUP(D17148,cards!A:D,4,FALSE)</f>
        <v>6</v>
      </c>
      <c r="J17148" s="1">
        <f>SUMIFS(G:G,C:C,C17148,B:B,B17148)</f>
        <v>215</v>
      </c>
      <c r="K17148" s="1">
        <f t="shared" si="534"/>
        <v>0.27906976744186046</v>
      </c>
      <c r="L17148" s="1">
        <f t="shared" si="535"/>
        <v>1.6744186046511627</v>
      </c>
      <c r="M17148" s="1">
        <f>SUMIFS(L:L,B:B,B17148,C:C,C17148)</f>
        <v>7.4837209302325594</v>
      </c>
    </row>
    <row r="17149" spans="1:13" x14ac:dyDescent="0.2">
      <c r="A17149">
        <v>4</v>
      </c>
      <c r="B17149">
        <v>6600</v>
      </c>
      <c r="C17149">
        <v>37</v>
      </c>
      <c r="D17149">
        <v>6</v>
      </c>
      <c r="E17149">
        <v>0</v>
      </c>
      <c r="F17149">
        <v>0</v>
      </c>
      <c r="G17149">
        <v>49</v>
      </c>
      <c r="I17149" s="1">
        <f>VLOOKUP(D17149,cards!A:D,4,FALSE)</f>
        <v>86</v>
      </c>
      <c r="J17149" s="1">
        <f>SUMIFS(G:G,C:C,C17149,B:B,B17149)</f>
        <v>1953</v>
      </c>
      <c r="K17149" s="1">
        <f t="shared" si="534"/>
        <v>2.5089605734767026E-2</v>
      </c>
      <c r="L17149" s="1">
        <f t="shared" si="535"/>
        <v>2.1577060931899643</v>
      </c>
      <c r="M17149" s="1">
        <f>SUMIFS(L:L,B:B,B17149,C:C,C17149)</f>
        <v>17.448540706605225</v>
      </c>
    </row>
    <row r="17150" spans="1:13" x14ac:dyDescent="0.2">
      <c r="A17150">
        <v>4</v>
      </c>
      <c r="B17150">
        <v>6600</v>
      </c>
      <c r="C17150">
        <v>37</v>
      </c>
      <c r="D17150">
        <v>2</v>
      </c>
      <c r="E17150">
        <v>0</v>
      </c>
      <c r="F17150">
        <v>0</v>
      </c>
      <c r="G17150">
        <v>39</v>
      </c>
      <c r="I17150" s="1">
        <f>VLOOKUP(D17150,cards!A:D,4,FALSE)</f>
        <v>2</v>
      </c>
      <c r="J17150" s="1">
        <f>SUMIFS(G:G,C:C,C17150,B:B,B17150)</f>
        <v>1953</v>
      </c>
      <c r="K17150" s="1">
        <f t="shared" si="534"/>
        <v>1.9969278033794162E-2</v>
      </c>
      <c r="L17150" s="1">
        <f t="shared" si="535"/>
        <v>3.9938556067588324E-2</v>
      </c>
      <c r="M17150" s="1">
        <f>SUMIFS(L:L,B:B,B17150,C:C,C17150)</f>
        <v>17.448540706605225</v>
      </c>
    </row>
    <row r="17151" spans="1:13" x14ac:dyDescent="0.2">
      <c r="A17151">
        <v>4</v>
      </c>
      <c r="B17151">
        <v>6600</v>
      </c>
      <c r="C17151">
        <v>13</v>
      </c>
      <c r="D17151">
        <v>1</v>
      </c>
      <c r="E17151">
        <v>0</v>
      </c>
      <c r="F17151">
        <v>0</v>
      </c>
      <c r="G17151">
        <v>27</v>
      </c>
      <c r="I17151" s="1">
        <f>VLOOKUP(D17151,cards!A:D,4,FALSE)</f>
        <v>1</v>
      </c>
      <c r="J17151" s="1">
        <f>SUMIFS(G:G,C:C,C17151,B:B,B17151)</f>
        <v>215</v>
      </c>
      <c r="K17151" s="1">
        <f t="shared" si="534"/>
        <v>0.12558139534883722</v>
      </c>
      <c r="L17151" s="1">
        <f t="shared" si="535"/>
        <v>0.12558139534883722</v>
      </c>
      <c r="M17151" s="1">
        <f>SUMIFS(L:L,B:B,B17151,C:C,C17151)</f>
        <v>7.4837209302325594</v>
      </c>
    </row>
    <row r="17152" spans="1:13" x14ac:dyDescent="0.2">
      <c r="A17152">
        <v>4</v>
      </c>
      <c r="B17152">
        <v>6600</v>
      </c>
      <c r="C17152">
        <v>37</v>
      </c>
      <c r="D17152">
        <v>1</v>
      </c>
      <c r="E17152">
        <v>0</v>
      </c>
      <c r="F17152">
        <v>0</v>
      </c>
      <c r="G17152">
        <v>21</v>
      </c>
      <c r="I17152" s="1">
        <f>VLOOKUP(D17152,cards!A:D,4,FALSE)</f>
        <v>1</v>
      </c>
      <c r="J17152" s="1">
        <f>SUMIFS(G:G,C:C,C17152,B:B,B17152)</f>
        <v>1953</v>
      </c>
      <c r="K17152" s="1">
        <f t="shared" si="534"/>
        <v>1.0752688172043012E-2</v>
      </c>
      <c r="L17152" s="1">
        <f t="shared" si="535"/>
        <v>1.0752688172043012E-2</v>
      </c>
      <c r="M17152" s="1">
        <f>SUMIFS(L:L,B:B,B17152,C:C,C17152)</f>
        <v>17.448540706605225</v>
      </c>
    </row>
    <row r="17153" spans="1:13" x14ac:dyDescent="0.2">
      <c r="A17153">
        <v>4</v>
      </c>
      <c r="B17153">
        <v>6600</v>
      </c>
      <c r="C17153">
        <v>19</v>
      </c>
      <c r="D17153">
        <v>3</v>
      </c>
      <c r="E17153">
        <v>0</v>
      </c>
      <c r="F17153">
        <v>0</v>
      </c>
      <c r="G17153">
        <v>16</v>
      </c>
      <c r="I17153" s="1">
        <f>VLOOKUP(D17153,cards!A:D,4,FALSE)</f>
        <v>6</v>
      </c>
      <c r="J17153" s="1">
        <f>SUMIFS(G:G,C:C,C17153,B:B,B17153)</f>
        <v>777</v>
      </c>
      <c r="K17153" s="1">
        <f t="shared" si="534"/>
        <v>2.0592020592020591E-2</v>
      </c>
      <c r="L17153" s="1">
        <f t="shared" si="535"/>
        <v>0.12355212355212356</v>
      </c>
      <c r="M17153" s="1">
        <f>SUMIFS(L:L,B:B,B17153,C:C,C17153)</f>
        <v>1.8005148005148006</v>
      </c>
    </row>
    <row r="17154" spans="1:13" x14ac:dyDescent="0.2">
      <c r="A17154">
        <v>4</v>
      </c>
      <c r="B17154">
        <v>6600</v>
      </c>
      <c r="C17154">
        <v>19</v>
      </c>
      <c r="D17154">
        <v>2</v>
      </c>
      <c r="E17154">
        <v>0</v>
      </c>
      <c r="F17154">
        <v>0</v>
      </c>
      <c r="G17154">
        <v>12</v>
      </c>
      <c r="I17154" s="1">
        <f>VLOOKUP(D17154,cards!A:D,4,FALSE)</f>
        <v>2</v>
      </c>
      <c r="J17154" s="1">
        <f>SUMIFS(G:G,C:C,C17154,B:B,B17154)</f>
        <v>777</v>
      </c>
      <c r="K17154" s="1">
        <f t="shared" ref="K17154:K17217" si="536">G17154/J17154</f>
        <v>1.5444015444015444E-2</v>
      </c>
      <c r="L17154" s="1">
        <f t="shared" ref="L17154:L17217" si="537">I17154*K17154</f>
        <v>3.0888030888030889E-2</v>
      </c>
      <c r="M17154" s="1">
        <f>SUMIFS(L:L,B:B,B17154,C:C,C17154)</f>
        <v>1.8005148005148006</v>
      </c>
    </row>
    <row r="17155" spans="1:13" x14ac:dyDescent="0.2">
      <c r="A17155">
        <v>4</v>
      </c>
      <c r="B17155">
        <v>6600</v>
      </c>
      <c r="C17155">
        <v>13</v>
      </c>
      <c r="D17155">
        <v>4</v>
      </c>
      <c r="E17155">
        <v>0</v>
      </c>
      <c r="F17155">
        <v>0</v>
      </c>
      <c r="G17155">
        <v>9</v>
      </c>
      <c r="I17155" s="1">
        <f>VLOOKUP(D17155,cards!A:D,4,FALSE)</f>
        <v>16</v>
      </c>
      <c r="J17155" s="1">
        <f>SUMIFS(G:G,C:C,C17155,B:B,B17155)</f>
        <v>215</v>
      </c>
      <c r="K17155" s="1">
        <f t="shared" si="536"/>
        <v>4.1860465116279069E-2</v>
      </c>
      <c r="L17155" s="1">
        <f t="shared" si="537"/>
        <v>0.66976744186046511</v>
      </c>
      <c r="M17155" s="1">
        <f>SUMIFS(L:L,B:B,B17155,C:C,C17155)</f>
        <v>7.4837209302325594</v>
      </c>
    </row>
    <row r="17156" spans="1:13" x14ac:dyDescent="0.2">
      <c r="A17156">
        <v>4</v>
      </c>
      <c r="B17156">
        <v>6600</v>
      </c>
      <c r="C17156">
        <v>19</v>
      </c>
      <c r="D17156">
        <v>4</v>
      </c>
      <c r="E17156">
        <v>0</v>
      </c>
      <c r="F17156">
        <v>0</v>
      </c>
      <c r="G17156">
        <v>8</v>
      </c>
      <c r="I17156" s="1">
        <f>VLOOKUP(D17156,cards!A:D,4,FALSE)</f>
        <v>16</v>
      </c>
      <c r="J17156" s="1">
        <f>SUMIFS(G:G,C:C,C17156,B:B,B17156)</f>
        <v>777</v>
      </c>
      <c r="K17156" s="1">
        <f t="shared" si="536"/>
        <v>1.0296010296010296E-2</v>
      </c>
      <c r="L17156" s="1">
        <f t="shared" si="537"/>
        <v>0.16473616473616473</v>
      </c>
      <c r="M17156" s="1">
        <f>SUMIFS(L:L,B:B,B17156,C:C,C17156)</f>
        <v>1.8005148005148006</v>
      </c>
    </row>
    <row r="17157" spans="1:13" x14ac:dyDescent="0.2">
      <c r="A17157">
        <v>4</v>
      </c>
      <c r="B17157">
        <v>6600</v>
      </c>
      <c r="C17157">
        <v>13</v>
      </c>
      <c r="D17157">
        <v>5</v>
      </c>
      <c r="E17157">
        <v>0</v>
      </c>
      <c r="F17157">
        <v>0</v>
      </c>
      <c r="G17157">
        <v>6</v>
      </c>
      <c r="I17157" s="1">
        <f>VLOOKUP(D17157,cards!A:D,4,FALSE)</f>
        <v>36</v>
      </c>
      <c r="J17157" s="1">
        <f>SUMIFS(G:G,C:C,C17157,B:B,B17157)</f>
        <v>215</v>
      </c>
      <c r="K17157" s="1">
        <f t="shared" si="536"/>
        <v>2.7906976744186046E-2</v>
      </c>
      <c r="L17157" s="1">
        <f t="shared" si="537"/>
        <v>1.0046511627906978</v>
      </c>
      <c r="M17157" s="1">
        <f>SUMIFS(L:L,B:B,B17157,C:C,C17157)</f>
        <v>7.4837209302325594</v>
      </c>
    </row>
    <row r="17158" spans="1:13" x14ac:dyDescent="0.2">
      <c r="A17158">
        <v>4</v>
      </c>
      <c r="B17158">
        <v>6600</v>
      </c>
      <c r="C17158">
        <v>19</v>
      </c>
      <c r="D17158">
        <v>5</v>
      </c>
      <c r="E17158">
        <v>0</v>
      </c>
      <c r="F17158">
        <v>0</v>
      </c>
      <c r="G17158">
        <v>4</v>
      </c>
      <c r="I17158" s="1">
        <f>VLOOKUP(D17158,cards!A:D,4,FALSE)</f>
        <v>36</v>
      </c>
      <c r="J17158" s="1">
        <f>SUMIFS(G:G,C:C,C17158,B:B,B17158)</f>
        <v>777</v>
      </c>
      <c r="K17158" s="1">
        <f t="shared" si="536"/>
        <v>5.1480051480051478E-3</v>
      </c>
      <c r="L17158" s="1">
        <f t="shared" si="537"/>
        <v>0.18532818532818532</v>
      </c>
      <c r="M17158" s="1">
        <f>SUMIFS(L:L,B:B,B17158,C:C,C17158)</f>
        <v>1.8005148005148006</v>
      </c>
    </row>
    <row r="17159" spans="1:13" x14ac:dyDescent="0.2">
      <c r="A17159">
        <v>4</v>
      </c>
      <c r="B17159">
        <v>6600</v>
      </c>
      <c r="C17159">
        <v>13</v>
      </c>
      <c r="D17159">
        <v>6</v>
      </c>
      <c r="E17159">
        <v>0</v>
      </c>
      <c r="F17159">
        <v>0</v>
      </c>
      <c r="G17159">
        <v>3</v>
      </c>
      <c r="I17159" s="1">
        <f>VLOOKUP(D17159,cards!A:D,4,FALSE)</f>
        <v>86</v>
      </c>
      <c r="J17159" s="1">
        <f>SUMIFS(G:G,C:C,C17159,B:B,B17159)</f>
        <v>215</v>
      </c>
      <c r="K17159" s="1">
        <f t="shared" si="536"/>
        <v>1.3953488372093023E-2</v>
      </c>
      <c r="L17159" s="1">
        <f t="shared" si="537"/>
        <v>1.2</v>
      </c>
      <c r="M17159" s="1">
        <f>SUMIFS(L:L,B:B,B17159,C:C,C17159)</f>
        <v>7.4837209302325594</v>
      </c>
    </row>
    <row r="17160" spans="1:13" x14ac:dyDescent="0.2">
      <c r="A17160">
        <v>4</v>
      </c>
      <c r="B17160">
        <v>6600</v>
      </c>
      <c r="C17160">
        <v>7</v>
      </c>
      <c r="D17160">
        <v>4</v>
      </c>
      <c r="E17160">
        <v>0</v>
      </c>
      <c r="F17160">
        <v>0</v>
      </c>
      <c r="G17160">
        <v>2</v>
      </c>
      <c r="I17160" s="1">
        <f>VLOOKUP(D17160,cards!A:D,4,FALSE)</f>
        <v>16</v>
      </c>
      <c r="J17160" s="1">
        <f>SUMIFS(G:G,C:C,C17160,B:B,B17160)</f>
        <v>3</v>
      </c>
      <c r="K17160" s="1">
        <f t="shared" si="536"/>
        <v>0.66666666666666663</v>
      </c>
      <c r="L17160" s="1">
        <f t="shared" si="537"/>
        <v>10.666666666666666</v>
      </c>
      <c r="M17160" s="1">
        <f>SUMIFS(L:L,B:B,B17160,C:C,C17160)</f>
        <v>39.333333333333329</v>
      </c>
    </row>
    <row r="17161" spans="1:13" x14ac:dyDescent="0.2">
      <c r="A17161">
        <v>4</v>
      </c>
      <c r="B17161">
        <v>6600</v>
      </c>
      <c r="C17161">
        <v>19</v>
      </c>
      <c r="D17161">
        <v>7</v>
      </c>
      <c r="E17161">
        <v>0</v>
      </c>
      <c r="F17161">
        <v>0</v>
      </c>
      <c r="G17161">
        <v>1</v>
      </c>
      <c r="I17161" s="1">
        <f>VLOOKUP(D17161,cards!A:D,4,FALSE)</f>
        <v>186</v>
      </c>
      <c r="J17161" s="1">
        <f>SUMIFS(G:G,C:C,C17161,B:B,B17161)</f>
        <v>777</v>
      </c>
      <c r="K17161" s="1">
        <f t="shared" si="536"/>
        <v>1.287001287001287E-3</v>
      </c>
      <c r="L17161" s="1">
        <f t="shared" si="537"/>
        <v>0.23938223938223938</v>
      </c>
      <c r="M17161" s="1">
        <f>SUMIFS(L:L,B:B,B17161,C:C,C17161)</f>
        <v>1.8005148005148006</v>
      </c>
    </row>
    <row r="17162" spans="1:13" x14ac:dyDescent="0.2">
      <c r="A17162">
        <v>4</v>
      </c>
      <c r="B17162">
        <v>6600</v>
      </c>
      <c r="C17162">
        <v>19</v>
      </c>
      <c r="D17162">
        <v>6</v>
      </c>
      <c r="E17162">
        <v>0</v>
      </c>
      <c r="F17162">
        <v>0</v>
      </c>
      <c r="G17162">
        <v>1</v>
      </c>
      <c r="I17162" s="1">
        <f>VLOOKUP(D17162,cards!A:D,4,FALSE)</f>
        <v>86</v>
      </c>
      <c r="J17162" s="1">
        <f>SUMIFS(G:G,C:C,C17162,B:B,B17162)</f>
        <v>777</v>
      </c>
      <c r="K17162" s="1">
        <f t="shared" si="536"/>
        <v>1.287001287001287E-3</v>
      </c>
      <c r="L17162" s="1">
        <f t="shared" si="537"/>
        <v>0.11068211068211067</v>
      </c>
      <c r="M17162" s="1">
        <f>SUMIFS(L:L,B:B,B17162,C:C,C17162)</f>
        <v>1.8005148005148006</v>
      </c>
    </row>
    <row r="17163" spans="1:13" x14ac:dyDescent="0.2">
      <c r="A17163">
        <v>4</v>
      </c>
      <c r="B17163">
        <v>6600</v>
      </c>
      <c r="C17163">
        <v>13</v>
      </c>
      <c r="D17163">
        <v>8</v>
      </c>
      <c r="E17163">
        <v>0</v>
      </c>
      <c r="F17163">
        <v>0</v>
      </c>
      <c r="G17163">
        <v>1</v>
      </c>
      <c r="I17163" s="1">
        <f>VLOOKUP(D17163,cards!A:D,4,FALSE)</f>
        <v>386</v>
      </c>
      <c r="J17163" s="1">
        <f>SUMIFS(G:G,C:C,C17163,B:B,B17163)</f>
        <v>215</v>
      </c>
      <c r="K17163" s="1">
        <f t="shared" si="536"/>
        <v>4.6511627906976744E-3</v>
      </c>
      <c r="L17163" s="1">
        <f t="shared" si="537"/>
        <v>1.7953488372093023</v>
      </c>
      <c r="M17163" s="1">
        <f>SUMIFS(L:L,B:B,B17163,C:C,C17163)</f>
        <v>7.4837209302325594</v>
      </c>
    </row>
    <row r="17164" spans="1:13" x14ac:dyDescent="0.2">
      <c r="A17164">
        <v>4</v>
      </c>
      <c r="B17164">
        <v>6600</v>
      </c>
      <c r="C17164">
        <v>7</v>
      </c>
      <c r="D17164">
        <v>6</v>
      </c>
      <c r="E17164">
        <v>0</v>
      </c>
      <c r="F17164">
        <v>0</v>
      </c>
      <c r="G17164">
        <v>1</v>
      </c>
      <c r="I17164" s="1">
        <f>VLOOKUP(D17164,cards!A:D,4,FALSE)</f>
        <v>86</v>
      </c>
      <c r="J17164" s="1">
        <f>SUMIFS(G:G,C:C,C17164,B:B,B17164)</f>
        <v>3</v>
      </c>
      <c r="K17164" s="1">
        <f t="shared" si="536"/>
        <v>0.33333333333333331</v>
      </c>
      <c r="L17164" s="1">
        <f t="shared" si="537"/>
        <v>28.666666666666664</v>
      </c>
      <c r="M17164" s="1">
        <f>SUMIFS(L:L,B:B,B17164,C:C,C17164)</f>
        <v>39.333333333333329</v>
      </c>
    </row>
    <row r="17165" spans="1:13" x14ac:dyDescent="0.2">
      <c r="A17165">
        <v>3</v>
      </c>
      <c r="B17165">
        <v>6400</v>
      </c>
      <c r="C17165">
        <v>7</v>
      </c>
      <c r="D17165">
        <v>6</v>
      </c>
      <c r="E17165">
        <v>28</v>
      </c>
      <c r="F17165">
        <v>6</v>
      </c>
      <c r="G17165">
        <v>64</v>
      </c>
      <c r="I17165" s="1">
        <f>VLOOKUP(D17165,cards!A:D,4,FALSE)</f>
        <v>86</v>
      </c>
      <c r="J17165" s="1">
        <f>SUMIFS(G:G,C:C,C17165,B:B,B17165)</f>
        <v>69</v>
      </c>
      <c r="K17165" s="1">
        <f t="shared" si="536"/>
        <v>0.92753623188405798</v>
      </c>
      <c r="L17165" s="1">
        <f t="shared" si="537"/>
        <v>79.768115942028984</v>
      </c>
      <c r="M17165" s="1">
        <f>SUMIFS(L:L,B:B,B17165,C:C,C17165)</f>
        <v>654.1159420289855</v>
      </c>
    </row>
    <row r="17166" spans="1:13" x14ac:dyDescent="0.2">
      <c r="A17166">
        <v>3</v>
      </c>
      <c r="B17166">
        <v>6400</v>
      </c>
      <c r="C17166">
        <v>13</v>
      </c>
      <c r="D17166">
        <v>2</v>
      </c>
      <c r="E17166">
        <v>28</v>
      </c>
      <c r="F17166">
        <v>4</v>
      </c>
      <c r="G17166">
        <v>16</v>
      </c>
      <c r="I17166" s="1">
        <f>VLOOKUP(D17166,cards!A:D,4,FALSE)</f>
        <v>2</v>
      </c>
      <c r="J17166" s="1">
        <f>SUMIFS(G:G,C:C,C17166,B:B,B17166)</f>
        <v>109</v>
      </c>
      <c r="K17166" s="1">
        <f t="shared" si="536"/>
        <v>0.14678899082568808</v>
      </c>
      <c r="L17166" s="1">
        <f t="shared" si="537"/>
        <v>0.29357798165137616</v>
      </c>
      <c r="M17166" s="1">
        <f>SUMIFS(L:L,B:B,B17166,C:C,C17166)</f>
        <v>5.6513761467889907</v>
      </c>
    </row>
    <row r="17167" spans="1:13" x14ac:dyDescent="0.2">
      <c r="A17167">
        <v>3</v>
      </c>
      <c r="B17167">
        <v>6400</v>
      </c>
      <c r="C17167">
        <v>13</v>
      </c>
      <c r="D17167">
        <v>3</v>
      </c>
      <c r="E17167">
        <v>28</v>
      </c>
      <c r="F17167">
        <v>4</v>
      </c>
      <c r="G17167">
        <v>13</v>
      </c>
      <c r="I17167" s="1">
        <f>VLOOKUP(D17167,cards!A:D,4,FALSE)</f>
        <v>6</v>
      </c>
      <c r="J17167" s="1">
        <f>SUMIFS(G:G,C:C,C17167,B:B,B17167)</f>
        <v>109</v>
      </c>
      <c r="K17167" s="1">
        <f t="shared" si="536"/>
        <v>0.11926605504587157</v>
      </c>
      <c r="L17167" s="1">
        <f t="shared" si="537"/>
        <v>0.7155963302752294</v>
      </c>
      <c r="M17167" s="1">
        <f>SUMIFS(L:L,B:B,B17167,C:C,C17167)</f>
        <v>5.6513761467889907</v>
      </c>
    </row>
    <row r="17168" spans="1:13" x14ac:dyDescent="0.2">
      <c r="A17168">
        <v>3</v>
      </c>
      <c r="B17168">
        <v>6400</v>
      </c>
      <c r="C17168">
        <v>13</v>
      </c>
      <c r="D17168">
        <v>1</v>
      </c>
      <c r="E17168">
        <v>28</v>
      </c>
      <c r="F17168">
        <v>4</v>
      </c>
      <c r="G17168">
        <v>10</v>
      </c>
      <c r="I17168" s="1">
        <f>VLOOKUP(D17168,cards!A:D,4,FALSE)</f>
        <v>1</v>
      </c>
      <c r="J17168" s="1">
        <f>SUMIFS(G:G,C:C,C17168,B:B,B17168)</f>
        <v>109</v>
      </c>
      <c r="K17168" s="1">
        <f t="shared" si="536"/>
        <v>9.1743119266055051E-2</v>
      </c>
      <c r="L17168" s="1">
        <f t="shared" si="537"/>
        <v>9.1743119266055051E-2</v>
      </c>
      <c r="M17168" s="1">
        <f>SUMIFS(L:L,B:B,B17168,C:C,C17168)</f>
        <v>5.6513761467889907</v>
      </c>
    </row>
    <row r="17169" spans="1:13" x14ac:dyDescent="0.2">
      <c r="A17169">
        <v>3</v>
      </c>
      <c r="B17169">
        <v>6400</v>
      </c>
      <c r="C17169">
        <v>13</v>
      </c>
      <c r="D17169">
        <v>2</v>
      </c>
      <c r="E17169">
        <v>28</v>
      </c>
      <c r="F17169">
        <v>5</v>
      </c>
      <c r="G17169">
        <v>10</v>
      </c>
      <c r="I17169" s="1">
        <f>VLOOKUP(D17169,cards!A:D,4,FALSE)</f>
        <v>2</v>
      </c>
      <c r="J17169" s="1">
        <f>SUMIFS(G:G,C:C,C17169,B:B,B17169)</f>
        <v>109</v>
      </c>
      <c r="K17169" s="1">
        <f t="shared" si="536"/>
        <v>9.1743119266055051E-2</v>
      </c>
      <c r="L17169" s="1">
        <f t="shared" si="537"/>
        <v>0.1834862385321101</v>
      </c>
      <c r="M17169" s="1">
        <f>SUMIFS(L:L,B:B,B17169,C:C,C17169)</f>
        <v>5.6513761467889907</v>
      </c>
    </row>
    <row r="17170" spans="1:13" x14ac:dyDescent="0.2">
      <c r="A17170">
        <v>3</v>
      </c>
      <c r="B17170">
        <v>6400</v>
      </c>
      <c r="C17170">
        <v>13</v>
      </c>
      <c r="D17170">
        <v>3</v>
      </c>
      <c r="E17170">
        <v>28</v>
      </c>
      <c r="F17170">
        <v>3</v>
      </c>
      <c r="G17170">
        <v>10</v>
      </c>
      <c r="I17170" s="1">
        <f>VLOOKUP(D17170,cards!A:D,4,FALSE)</f>
        <v>6</v>
      </c>
      <c r="J17170" s="1">
        <f>SUMIFS(G:G,C:C,C17170,B:B,B17170)</f>
        <v>109</v>
      </c>
      <c r="K17170" s="1">
        <f t="shared" si="536"/>
        <v>9.1743119266055051E-2</v>
      </c>
      <c r="L17170" s="1">
        <f t="shared" si="537"/>
        <v>0.55045871559633031</v>
      </c>
      <c r="M17170" s="1">
        <f>SUMIFS(L:L,B:B,B17170,C:C,C17170)</f>
        <v>5.6513761467889907</v>
      </c>
    </row>
    <row r="17171" spans="1:13" x14ac:dyDescent="0.2">
      <c r="A17171">
        <v>3</v>
      </c>
      <c r="B17171">
        <v>6400</v>
      </c>
      <c r="C17171">
        <v>37</v>
      </c>
      <c r="D17171">
        <v>4</v>
      </c>
      <c r="E17171">
        <v>20</v>
      </c>
      <c r="F17171">
        <v>7</v>
      </c>
      <c r="G17171">
        <v>7</v>
      </c>
      <c r="I17171" s="1">
        <f>VLOOKUP(D17171,cards!A:D,4,FALSE)</f>
        <v>16</v>
      </c>
      <c r="J17171" s="1">
        <f>SUMIFS(G:G,C:C,C17171,B:B,B17171)</f>
        <v>40</v>
      </c>
      <c r="K17171" s="1">
        <f t="shared" si="536"/>
        <v>0.17499999999999999</v>
      </c>
      <c r="L17171" s="1">
        <f t="shared" si="537"/>
        <v>2.8</v>
      </c>
      <c r="M17171" s="1">
        <f>SUMIFS(L:L,B:B,B17171,C:C,C17171)</f>
        <v>8.7750000000000039</v>
      </c>
    </row>
    <row r="17172" spans="1:13" x14ac:dyDescent="0.2">
      <c r="A17172">
        <v>3</v>
      </c>
      <c r="B17172">
        <v>6400</v>
      </c>
      <c r="C17172">
        <v>13</v>
      </c>
      <c r="D17172">
        <v>3</v>
      </c>
      <c r="E17172">
        <v>28</v>
      </c>
      <c r="F17172">
        <v>5</v>
      </c>
      <c r="G17172">
        <v>7</v>
      </c>
      <c r="I17172" s="1">
        <f>VLOOKUP(D17172,cards!A:D,4,FALSE)</f>
        <v>6</v>
      </c>
      <c r="J17172" s="1">
        <f>SUMIFS(G:G,C:C,C17172,B:B,B17172)</f>
        <v>109</v>
      </c>
      <c r="K17172" s="1">
        <f t="shared" si="536"/>
        <v>6.4220183486238536E-2</v>
      </c>
      <c r="L17172" s="1">
        <f t="shared" si="537"/>
        <v>0.38532110091743121</v>
      </c>
      <c r="M17172" s="1">
        <f>SUMIFS(L:L,B:B,B17172,C:C,C17172)</f>
        <v>5.6513761467889907</v>
      </c>
    </row>
    <row r="17173" spans="1:13" x14ac:dyDescent="0.2">
      <c r="A17173">
        <v>3</v>
      </c>
      <c r="B17173">
        <v>6400</v>
      </c>
      <c r="C17173">
        <v>13</v>
      </c>
      <c r="D17173">
        <v>2</v>
      </c>
      <c r="E17173">
        <v>28</v>
      </c>
      <c r="F17173">
        <v>3</v>
      </c>
      <c r="G17173">
        <v>5</v>
      </c>
      <c r="I17173" s="1">
        <f>VLOOKUP(D17173,cards!A:D,4,FALSE)</f>
        <v>2</v>
      </c>
      <c r="J17173" s="1">
        <f>SUMIFS(G:G,C:C,C17173,B:B,B17173)</f>
        <v>109</v>
      </c>
      <c r="K17173" s="1">
        <f t="shared" si="536"/>
        <v>4.5871559633027525E-2</v>
      </c>
      <c r="L17173" s="1">
        <f t="shared" si="537"/>
        <v>9.1743119266055051E-2</v>
      </c>
      <c r="M17173" s="1">
        <f>SUMIFS(L:L,B:B,B17173,C:C,C17173)</f>
        <v>5.6513761467889907</v>
      </c>
    </row>
    <row r="17174" spans="1:13" x14ac:dyDescent="0.2">
      <c r="A17174">
        <v>3</v>
      </c>
      <c r="B17174">
        <v>6400</v>
      </c>
      <c r="C17174">
        <v>37</v>
      </c>
      <c r="D17174">
        <v>1</v>
      </c>
      <c r="E17174">
        <v>28</v>
      </c>
      <c r="F17174">
        <v>5</v>
      </c>
      <c r="G17174">
        <v>5</v>
      </c>
      <c r="I17174" s="1">
        <f>VLOOKUP(D17174,cards!A:D,4,FALSE)</f>
        <v>1</v>
      </c>
      <c r="J17174" s="1">
        <f>SUMIFS(G:G,C:C,C17174,B:B,B17174)</f>
        <v>40</v>
      </c>
      <c r="K17174" s="1">
        <f t="shared" si="536"/>
        <v>0.125</v>
      </c>
      <c r="L17174" s="1">
        <f t="shared" si="537"/>
        <v>0.125</v>
      </c>
      <c r="M17174" s="1">
        <f>SUMIFS(L:L,B:B,B17174,C:C,C17174)</f>
        <v>8.7750000000000039</v>
      </c>
    </row>
    <row r="17175" spans="1:13" x14ac:dyDescent="0.2">
      <c r="A17175">
        <v>3</v>
      </c>
      <c r="B17175">
        <v>6400</v>
      </c>
      <c r="C17175">
        <v>13</v>
      </c>
      <c r="D17175">
        <v>4</v>
      </c>
      <c r="E17175">
        <v>28</v>
      </c>
      <c r="F17175">
        <v>5</v>
      </c>
      <c r="G17175">
        <v>5</v>
      </c>
      <c r="I17175" s="1">
        <f>VLOOKUP(D17175,cards!A:D,4,FALSE)</f>
        <v>16</v>
      </c>
      <c r="J17175" s="1">
        <f>SUMIFS(G:G,C:C,C17175,B:B,B17175)</f>
        <v>109</v>
      </c>
      <c r="K17175" s="1">
        <f t="shared" si="536"/>
        <v>4.5871559633027525E-2</v>
      </c>
      <c r="L17175" s="1">
        <f t="shared" si="537"/>
        <v>0.73394495412844041</v>
      </c>
      <c r="M17175" s="1">
        <f>SUMIFS(L:L,B:B,B17175,C:C,C17175)</f>
        <v>5.6513761467889907</v>
      </c>
    </row>
    <row r="17176" spans="1:13" x14ac:dyDescent="0.2">
      <c r="A17176">
        <v>3</v>
      </c>
      <c r="B17176">
        <v>6400</v>
      </c>
      <c r="C17176">
        <v>13</v>
      </c>
      <c r="D17176">
        <v>2</v>
      </c>
      <c r="E17176">
        <v>8</v>
      </c>
      <c r="F17176">
        <v>1</v>
      </c>
      <c r="G17176">
        <v>4</v>
      </c>
      <c r="I17176" s="1">
        <f>VLOOKUP(D17176,cards!A:D,4,FALSE)</f>
        <v>2</v>
      </c>
      <c r="J17176" s="1">
        <f>SUMIFS(G:G,C:C,C17176,B:B,B17176)</f>
        <v>109</v>
      </c>
      <c r="K17176" s="1">
        <f t="shared" si="536"/>
        <v>3.669724770642202E-2</v>
      </c>
      <c r="L17176" s="1">
        <f t="shared" si="537"/>
        <v>7.3394495412844041E-2</v>
      </c>
      <c r="M17176" s="1">
        <f>SUMIFS(L:L,B:B,B17176,C:C,C17176)</f>
        <v>5.6513761467889907</v>
      </c>
    </row>
    <row r="17177" spans="1:13" x14ac:dyDescent="0.2">
      <c r="A17177">
        <v>3</v>
      </c>
      <c r="B17177">
        <v>6400</v>
      </c>
      <c r="C17177">
        <v>13</v>
      </c>
      <c r="D17177">
        <v>2</v>
      </c>
      <c r="E17177">
        <v>8</v>
      </c>
      <c r="F17177">
        <v>3</v>
      </c>
      <c r="G17177">
        <v>4</v>
      </c>
      <c r="I17177" s="1">
        <f>VLOOKUP(D17177,cards!A:D,4,FALSE)</f>
        <v>2</v>
      </c>
      <c r="J17177" s="1">
        <f>SUMIFS(G:G,C:C,C17177,B:B,B17177)</f>
        <v>109</v>
      </c>
      <c r="K17177" s="1">
        <f t="shared" si="536"/>
        <v>3.669724770642202E-2</v>
      </c>
      <c r="L17177" s="1">
        <f t="shared" si="537"/>
        <v>7.3394495412844041E-2</v>
      </c>
      <c r="M17177" s="1">
        <f>SUMIFS(L:L,B:B,B17177,C:C,C17177)</f>
        <v>5.6513761467889907</v>
      </c>
    </row>
    <row r="17178" spans="1:13" x14ac:dyDescent="0.2">
      <c r="A17178">
        <v>3</v>
      </c>
      <c r="B17178">
        <v>6400</v>
      </c>
      <c r="C17178">
        <v>13</v>
      </c>
      <c r="D17178">
        <v>1</v>
      </c>
      <c r="E17178">
        <v>28</v>
      </c>
      <c r="F17178">
        <v>3</v>
      </c>
      <c r="G17178">
        <v>3</v>
      </c>
      <c r="I17178" s="1">
        <f>VLOOKUP(D17178,cards!A:D,4,FALSE)</f>
        <v>1</v>
      </c>
      <c r="J17178" s="1">
        <f>SUMIFS(G:G,C:C,C17178,B:B,B17178)</f>
        <v>109</v>
      </c>
      <c r="K17178" s="1">
        <f t="shared" si="536"/>
        <v>2.7522935779816515E-2</v>
      </c>
      <c r="L17178" s="1">
        <f t="shared" si="537"/>
        <v>2.7522935779816515E-2</v>
      </c>
      <c r="M17178" s="1">
        <f>SUMIFS(L:L,B:B,B17178,C:C,C17178)</f>
        <v>5.6513761467889907</v>
      </c>
    </row>
    <row r="17179" spans="1:13" x14ac:dyDescent="0.2">
      <c r="A17179">
        <v>3</v>
      </c>
      <c r="B17179">
        <v>6400</v>
      </c>
      <c r="C17179">
        <v>13</v>
      </c>
      <c r="D17179">
        <v>1</v>
      </c>
      <c r="E17179">
        <v>28</v>
      </c>
      <c r="F17179">
        <v>5</v>
      </c>
      <c r="G17179">
        <v>3</v>
      </c>
      <c r="I17179" s="1">
        <f>VLOOKUP(D17179,cards!A:D,4,FALSE)</f>
        <v>1</v>
      </c>
      <c r="J17179" s="1">
        <f>SUMIFS(G:G,C:C,C17179,B:B,B17179)</f>
        <v>109</v>
      </c>
      <c r="K17179" s="1">
        <f t="shared" si="536"/>
        <v>2.7522935779816515E-2</v>
      </c>
      <c r="L17179" s="1">
        <f t="shared" si="537"/>
        <v>2.7522935779816515E-2</v>
      </c>
      <c r="M17179" s="1">
        <f>SUMIFS(L:L,B:B,B17179,C:C,C17179)</f>
        <v>5.6513761467889907</v>
      </c>
    </row>
    <row r="17180" spans="1:13" x14ac:dyDescent="0.2">
      <c r="A17180">
        <v>3</v>
      </c>
      <c r="B17180">
        <v>6400</v>
      </c>
      <c r="C17180">
        <v>37</v>
      </c>
      <c r="D17180">
        <v>3</v>
      </c>
      <c r="E17180">
        <v>28</v>
      </c>
      <c r="F17180">
        <v>5</v>
      </c>
      <c r="G17180">
        <v>3</v>
      </c>
      <c r="I17180" s="1">
        <f>VLOOKUP(D17180,cards!A:D,4,FALSE)</f>
        <v>6</v>
      </c>
      <c r="J17180" s="1">
        <f>SUMIFS(G:G,C:C,C17180,B:B,B17180)</f>
        <v>40</v>
      </c>
      <c r="K17180" s="1">
        <f t="shared" si="536"/>
        <v>7.4999999999999997E-2</v>
      </c>
      <c r="L17180" s="1">
        <f t="shared" si="537"/>
        <v>0.44999999999999996</v>
      </c>
      <c r="M17180" s="1">
        <f>SUMIFS(L:L,B:B,B17180,C:C,C17180)</f>
        <v>8.7750000000000039</v>
      </c>
    </row>
    <row r="17181" spans="1:13" x14ac:dyDescent="0.2">
      <c r="A17181">
        <v>3</v>
      </c>
      <c r="B17181">
        <v>6400</v>
      </c>
      <c r="C17181">
        <v>37</v>
      </c>
      <c r="D17181">
        <v>3</v>
      </c>
      <c r="E17181">
        <v>8</v>
      </c>
      <c r="F17181">
        <v>3</v>
      </c>
      <c r="G17181">
        <v>3</v>
      </c>
      <c r="I17181" s="1">
        <f>VLOOKUP(D17181,cards!A:D,4,FALSE)</f>
        <v>6</v>
      </c>
      <c r="J17181" s="1">
        <f>SUMIFS(G:G,C:C,C17181,B:B,B17181)</f>
        <v>40</v>
      </c>
      <c r="K17181" s="1">
        <f t="shared" si="536"/>
        <v>7.4999999999999997E-2</v>
      </c>
      <c r="L17181" s="1">
        <f t="shared" si="537"/>
        <v>0.44999999999999996</v>
      </c>
      <c r="M17181" s="1">
        <f>SUMIFS(L:L,B:B,B17181,C:C,C17181)</f>
        <v>8.7750000000000039</v>
      </c>
    </row>
    <row r="17182" spans="1:13" x14ac:dyDescent="0.2">
      <c r="A17182">
        <v>3</v>
      </c>
      <c r="B17182">
        <v>6400</v>
      </c>
      <c r="C17182">
        <v>13</v>
      </c>
      <c r="D17182">
        <v>3</v>
      </c>
      <c r="E17182">
        <v>28</v>
      </c>
      <c r="F17182">
        <v>6</v>
      </c>
      <c r="G17182">
        <v>3</v>
      </c>
      <c r="I17182" s="1">
        <f>VLOOKUP(D17182,cards!A:D,4,FALSE)</f>
        <v>6</v>
      </c>
      <c r="J17182" s="1">
        <f>SUMIFS(G:G,C:C,C17182,B:B,B17182)</f>
        <v>109</v>
      </c>
      <c r="K17182" s="1">
        <f t="shared" si="536"/>
        <v>2.7522935779816515E-2</v>
      </c>
      <c r="L17182" s="1">
        <f t="shared" si="537"/>
        <v>0.16513761467889909</v>
      </c>
      <c r="M17182" s="1">
        <f>SUMIFS(L:L,B:B,B17182,C:C,C17182)</f>
        <v>5.6513761467889907</v>
      </c>
    </row>
    <row r="17183" spans="1:13" x14ac:dyDescent="0.2">
      <c r="A17183">
        <v>3</v>
      </c>
      <c r="B17183">
        <v>6400</v>
      </c>
      <c r="C17183">
        <v>13</v>
      </c>
      <c r="D17183">
        <v>3</v>
      </c>
      <c r="E17183">
        <v>8</v>
      </c>
      <c r="F17183">
        <v>1</v>
      </c>
      <c r="G17183">
        <v>3</v>
      </c>
      <c r="I17183" s="1">
        <f>VLOOKUP(D17183,cards!A:D,4,FALSE)</f>
        <v>6</v>
      </c>
      <c r="J17183" s="1">
        <f>SUMIFS(G:G,C:C,C17183,B:B,B17183)</f>
        <v>109</v>
      </c>
      <c r="K17183" s="1">
        <f t="shared" si="536"/>
        <v>2.7522935779816515E-2</v>
      </c>
      <c r="L17183" s="1">
        <f t="shared" si="537"/>
        <v>0.16513761467889909</v>
      </c>
      <c r="M17183" s="1">
        <f>SUMIFS(L:L,B:B,B17183,C:C,C17183)</f>
        <v>5.6513761467889907</v>
      </c>
    </row>
    <row r="17184" spans="1:13" x14ac:dyDescent="0.2">
      <c r="A17184">
        <v>3</v>
      </c>
      <c r="B17184">
        <v>6400</v>
      </c>
      <c r="C17184">
        <v>37</v>
      </c>
      <c r="D17184">
        <v>5</v>
      </c>
      <c r="E17184">
        <v>20</v>
      </c>
      <c r="F17184">
        <v>7</v>
      </c>
      <c r="G17184">
        <v>2</v>
      </c>
      <c r="I17184" s="1">
        <f>VLOOKUP(D17184,cards!A:D,4,FALSE)</f>
        <v>36</v>
      </c>
      <c r="J17184" s="1">
        <f>SUMIFS(G:G,C:C,C17184,B:B,B17184)</f>
        <v>40</v>
      </c>
      <c r="K17184" s="1">
        <f t="shared" si="536"/>
        <v>0.05</v>
      </c>
      <c r="L17184" s="1">
        <f t="shared" si="537"/>
        <v>1.8</v>
      </c>
      <c r="M17184" s="1">
        <f>SUMIFS(L:L,B:B,B17184,C:C,C17184)</f>
        <v>8.7750000000000039</v>
      </c>
    </row>
    <row r="17185" spans="1:13" x14ac:dyDescent="0.2">
      <c r="A17185">
        <v>3</v>
      </c>
      <c r="B17185">
        <v>6400</v>
      </c>
      <c r="C17185">
        <v>7</v>
      </c>
      <c r="D17185">
        <v>3</v>
      </c>
      <c r="E17185">
        <v>0</v>
      </c>
      <c r="F17185">
        <v>0</v>
      </c>
      <c r="G17185">
        <v>2</v>
      </c>
      <c r="I17185" s="1">
        <f>VLOOKUP(D17185,cards!A:D,4,FALSE)</f>
        <v>6</v>
      </c>
      <c r="J17185" s="1">
        <f>SUMIFS(G:G,C:C,C17185,B:B,B17185)</f>
        <v>69</v>
      </c>
      <c r="K17185" s="1">
        <f t="shared" si="536"/>
        <v>2.8985507246376812E-2</v>
      </c>
      <c r="L17185" s="1">
        <f t="shared" si="537"/>
        <v>0.17391304347826086</v>
      </c>
      <c r="M17185" s="1">
        <f>SUMIFS(L:L,B:B,B17185,C:C,C17185)</f>
        <v>654.1159420289855</v>
      </c>
    </row>
    <row r="17186" spans="1:13" x14ac:dyDescent="0.2">
      <c r="A17186">
        <v>3</v>
      </c>
      <c r="B17186">
        <v>6400</v>
      </c>
      <c r="C17186">
        <v>37</v>
      </c>
      <c r="D17186">
        <v>4</v>
      </c>
      <c r="E17186">
        <v>0</v>
      </c>
      <c r="F17186">
        <v>0</v>
      </c>
      <c r="G17186">
        <v>2</v>
      </c>
      <c r="I17186" s="1">
        <f>VLOOKUP(D17186,cards!A:D,4,FALSE)</f>
        <v>16</v>
      </c>
      <c r="J17186" s="1">
        <f>SUMIFS(G:G,C:C,C17186,B:B,B17186)</f>
        <v>40</v>
      </c>
      <c r="K17186" s="1">
        <f t="shared" si="536"/>
        <v>0.05</v>
      </c>
      <c r="L17186" s="1">
        <f t="shared" si="537"/>
        <v>0.8</v>
      </c>
      <c r="M17186" s="1">
        <f>SUMIFS(L:L,B:B,B17186,C:C,C17186)</f>
        <v>8.7750000000000039</v>
      </c>
    </row>
    <row r="17187" spans="1:13" x14ac:dyDescent="0.2">
      <c r="A17187">
        <v>3</v>
      </c>
      <c r="B17187">
        <v>6400</v>
      </c>
      <c r="C17187">
        <v>7</v>
      </c>
      <c r="D17187">
        <v>4</v>
      </c>
      <c r="E17187">
        <v>0</v>
      </c>
      <c r="F17187">
        <v>0</v>
      </c>
      <c r="G17187">
        <v>2</v>
      </c>
      <c r="I17187" s="1">
        <f>VLOOKUP(D17187,cards!A:D,4,FALSE)</f>
        <v>16</v>
      </c>
      <c r="J17187" s="1">
        <f>SUMIFS(G:G,C:C,C17187,B:B,B17187)</f>
        <v>69</v>
      </c>
      <c r="K17187" s="1">
        <f t="shared" si="536"/>
        <v>2.8985507246376812E-2</v>
      </c>
      <c r="L17187" s="1">
        <f t="shared" si="537"/>
        <v>0.46376811594202899</v>
      </c>
      <c r="M17187" s="1">
        <f>SUMIFS(L:L,B:B,B17187,C:C,C17187)</f>
        <v>654.1159420289855</v>
      </c>
    </row>
    <row r="17188" spans="1:13" x14ac:dyDescent="0.2">
      <c r="A17188">
        <v>3</v>
      </c>
      <c r="B17188">
        <v>6400</v>
      </c>
      <c r="C17188">
        <v>13</v>
      </c>
      <c r="D17188">
        <v>2</v>
      </c>
      <c r="E17188">
        <v>8</v>
      </c>
      <c r="F17188">
        <v>4</v>
      </c>
      <c r="G17188">
        <v>2</v>
      </c>
      <c r="I17188" s="1">
        <f>VLOOKUP(D17188,cards!A:D,4,FALSE)</f>
        <v>2</v>
      </c>
      <c r="J17188" s="1">
        <f>SUMIFS(G:G,C:C,C17188,B:B,B17188)</f>
        <v>109</v>
      </c>
      <c r="K17188" s="1">
        <f t="shared" si="536"/>
        <v>1.834862385321101E-2</v>
      </c>
      <c r="L17188" s="1">
        <f t="shared" si="537"/>
        <v>3.669724770642202E-2</v>
      </c>
      <c r="M17188" s="1">
        <f>SUMIFS(L:L,B:B,B17188,C:C,C17188)</f>
        <v>5.6513761467889907</v>
      </c>
    </row>
    <row r="17189" spans="1:13" x14ac:dyDescent="0.2">
      <c r="A17189">
        <v>3</v>
      </c>
      <c r="B17189">
        <v>6400</v>
      </c>
      <c r="C17189">
        <v>37</v>
      </c>
      <c r="D17189">
        <v>1</v>
      </c>
      <c r="E17189">
        <v>28</v>
      </c>
      <c r="F17189">
        <v>6</v>
      </c>
      <c r="G17189">
        <v>2</v>
      </c>
      <c r="I17189" s="1">
        <f>VLOOKUP(D17189,cards!A:D,4,FALSE)</f>
        <v>1</v>
      </c>
      <c r="J17189" s="1">
        <f>SUMIFS(G:G,C:C,C17189,B:B,B17189)</f>
        <v>40</v>
      </c>
      <c r="K17189" s="1">
        <f t="shared" si="536"/>
        <v>0.05</v>
      </c>
      <c r="L17189" s="1">
        <f t="shared" si="537"/>
        <v>0.05</v>
      </c>
      <c r="M17189" s="1">
        <f>SUMIFS(L:L,B:B,B17189,C:C,C17189)</f>
        <v>8.7750000000000039</v>
      </c>
    </row>
    <row r="17190" spans="1:13" x14ac:dyDescent="0.2">
      <c r="A17190">
        <v>3</v>
      </c>
      <c r="B17190">
        <v>6400</v>
      </c>
      <c r="C17190">
        <v>13</v>
      </c>
      <c r="D17190">
        <v>4</v>
      </c>
      <c r="E17190">
        <v>8</v>
      </c>
      <c r="F17190">
        <v>2</v>
      </c>
      <c r="G17190">
        <v>1</v>
      </c>
      <c r="I17190" s="1">
        <f>VLOOKUP(D17190,cards!A:D,4,FALSE)</f>
        <v>16</v>
      </c>
      <c r="J17190" s="1">
        <f>SUMIFS(G:G,C:C,C17190,B:B,B17190)</f>
        <v>109</v>
      </c>
      <c r="K17190" s="1">
        <f t="shared" si="536"/>
        <v>9.1743119266055051E-3</v>
      </c>
      <c r="L17190" s="1">
        <f t="shared" si="537"/>
        <v>0.14678899082568808</v>
      </c>
      <c r="M17190" s="1">
        <f>SUMIFS(L:L,B:B,B17190,C:C,C17190)</f>
        <v>5.6513761467889907</v>
      </c>
    </row>
    <row r="17191" spans="1:13" x14ac:dyDescent="0.2">
      <c r="A17191">
        <v>3</v>
      </c>
      <c r="B17191">
        <v>6400</v>
      </c>
      <c r="C17191">
        <v>13</v>
      </c>
      <c r="D17191">
        <v>4</v>
      </c>
      <c r="E17191">
        <v>28</v>
      </c>
      <c r="F17191">
        <v>4</v>
      </c>
      <c r="G17191">
        <v>1</v>
      </c>
      <c r="I17191" s="1">
        <f>VLOOKUP(D17191,cards!A:D,4,FALSE)</f>
        <v>16</v>
      </c>
      <c r="J17191" s="1">
        <f>SUMIFS(G:G,C:C,C17191,B:B,B17191)</f>
        <v>109</v>
      </c>
      <c r="K17191" s="1">
        <f t="shared" si="536"/>
        <v>9.1743119266055051E-3</v>
      </c>
      <c r="L17191" s="1">
        <f t="shared" si="537"/>
        <v>0.14678899082568808</v>
      </c>
      <c r="M17191" s="1">
        <f>SUMIFS(L:L,B:B,B17191,C:C,C17191)</f>
        <v>5.6513761467889907</v>
      </c>
    </row>
    <row r="17192" spans="1:13" x14ac:dyDescent="0.2">
      <c r="A17192">
        <v>3</v>
      </c>
      <c r="B17192">
        <v>6400</v>
      </c>
      <c r="C17192">
        <v>13</v>
      </c>
      <c r="D17192">
        <v>4</v>
      </c>
      <c r="E17192">
        <v>28</v>
      </c>
      <c r="F17192">
        <v>6</v>
      </c>
      <c r="G17192">
        <v>1</v>
      </c>
      <c r="I17192" s="1">
        <f>VLOOKUP(D17192,cards!A:D,4,FALSE)</f>
        <v>16</v>
      </c>
      <c r="J17192" s="1">
        <f>SUMIFS(G:G,C:C,C17192,B:B,B17192)</f>
        <v>109</v>
      </c>
      <c r="K17192" s="1">
        <f t="shared" si="536"/>
        <v>9.1743119266055051E-3</v>
      </c>
      <c r="L17192" s="1">
        <f t="shared" si="537"/>
        <v>0.14678899082568808</v>
      </c>
      <c r="M17192" s="1">
        <f>SUMIFS(L:L,B:B,B17192,C:C,C17192)</f>
        <v>5.6513761467889907</v>
      </c>
    </row>
    <row r="17193" spans="1:13" x14ac:dyDescent="0.2">
      <c r="A17193">
        <v>3</v>
      </c>
      <c r="B17193">
        <v>6400</v>
      </c>
      <c r="C17193">
        <v>13</v>
      </c>
      <c r="D17193">
        <v>5</v>
      </c>
      <c r="E17193">
        <v>8</v>
      </c>
      <c r="F17193">
        <v>3</v>
      </c>
      <c r="G17193">
        <v>1</v>
      </c>
      <c r="I17193" s="1">
        <f>VLOOKUP(D17193,cards!A:D,4,FALSE)</f>
        <v>36</v>
      </c>
      <c r="J17193" s="1">
        <f>SUMIFS(G:G,C:C,C17193,B:B,B17193)</f>
        <v>109</v>
      </c>
      <c r="K17193" s="1">
        <f t="shared" si="536"/>
        <v>9.1743119266055051E-3</v>
      </c>
      <c r="L17193" s="1">
        <f t="shared" si="537"/>
        <v>0.33027522935779818</v>
      </c>
      <c r="M17193" s="1">
        <f>SUMIFS(L:L,B:B,B17193,C:C,C17193)</f>
        <v>5.6513761467889907</v>
      </c>
    </row>
    <row r="17194" spans="1:13" x14ac:dyDescent="0.2">
      <c r="A17194">
        <v>3</v>
      </c>
      <c r="B17194">
        <v>6400</v>
      </c>
      <c r="C17194">
        <v>13</v>
      </c>
      <c r="D17194">
        <v>3</v>
      </c>
      <c r="E17194">
        <v>8</v>
      </c>
      <c r="F17194">
        <v>4</v>
      </c>
      <c r="G17194">
        <v>1</v>
      </c>
      <c r="I17194" s="1">
        <f>VLOOKUP(D17194,cards!A:D,4,FALSE)</f>
        <v>6</v>
      </c>
      <c r="J17194" s="1">
        <f>SUMIFS(G:G,C:C,C17194,B:B,B17194)</f>
        <v>109</v>
      </c>
      <c r="K17194" s="1">
        <f t="shared" si="536"/>
        <v>9.1743119266055051E-3</v>
      </c>
      <c r="L17194" s="1">
        <f t="shared" si="537"/>
        <v>5.5045871559633031E-2</v>
      </c>
      <c r="M17194" s="1">
        <f>SUMIFS(L:L,B:B,B17194,C:C,C17194)</f>
        <v>5.6513761467889907</v>
      </c>
    </row>
    <row r="17195" spans="1:13" x14ac:dyDescent="0.2">
      <c r="A17195">
        <v>3</v>
      </c>
      <c r="B17195">
        <v>6400</v>
      </c>
      <c r="C17195">
        <v>13</v>
      </c>
      <c r="D17195">
        <v>5</v>
      </c>
      <c r="E17195">
        <v>28</v>
      </c>
      <c r="F17195">
        <v>5</v>
      </c>
      <c r="G17195">
        <v>1</v>
      </c>
      <c r="I17195" s="1">
        <f>VLOOKUP(D17195,cards!A:D,4,FALSE)</f>
        <v>36</v>
      </c>
      <c r="J17195" s="1">
        <f>SUMIFS(G:G,C:C,C17195,B:B,B17195)</f>
        <v>109</v>
      </c>
      <c r="K17195" s="1">
        <f t="shared" si="536"/>
        <v>9.1743119266055051E-3</v>
      </c>
      <c r="L17195" s="1">
        <f t="shared" si="537"/>
        <v>0.33027522935779818</v>
      </c>
      <c r="M17195" s="1">
        <f>SUMIFS(L:L,B:B,B17195,C:C,C17195)</f>
        <v>5.6513761467889907</v>
      </c>
    </row>
    <row r="17196" spans="1:13" x14ac:dyDescent="0.2">
      <c r="A17196">
        <v>3</v>
      </c>
      <c r="B17196">
        <v>6400</v>
      </c>
      <c r="C17196">
        <v>13</v>
      </c>
      <c r="D17196">
        <v>6</v>
      </c>
      <c r="E17196">
        <v>8</v>
      </c>
      <c r="F17196">
        <v>4</v>
      </c>
      <c r="G17196">
        <v>1</v>
      </c>
      <c r="I17196" s="1">
        <f>VLOOKUP(D17196,cards!A:D,4,FALSE)</f>
        <v>86</v>
      </c>
      <c r="J17196" s="1">
        <f>SUMIFS(G:G,C:C,C17196,B:B,B17196)</f>
        <v>109</v>
      </c>
      <c r="K17196" s="1">
        <f t="shared" si="536"/>
        <v>9.1743119266055051E-3</v>
      </c>
      <c r="L17196" s="1">
        <f t="shared" si="537"/>
        <v>0.78899082568807344</v>
      </c>
      <c r="M17196" s="1">
        <f>SUMIFS(L:L,B:B,B17196,C:C,C17196)</f>
        <v>5.6513761467889907</v>
      </c>
    </row>
    <row r="17197" spans="1:13" x14ac:dyDescent="0.2">
      <c r="A17197">
        <v>3</v>
      </c>
      <c r="B17197">
        <v>6400</v>
      </c>
      <c r="C17197">
        <v>37</v>
      </c>
      <c r="D17197">
        <v>1</v>
      </c>
      <c r="E17197">
        <v>8</v>
      </c>
      <c r="F17197">
        <v>2</v>
      </c>
      <c r="G17197">
        <v>1</v>
      </c>
      <c r="I17197" s="1">
        <f>VLOOKUP(D17197,cards!A:D,4,FALSE)</f>
        <v>1</v>
      </c>
      <c r="J17197" s="1">
        <f>SUMIFS(G:G,C:C,C17197,B:B,B17197)</f>
        <v>40</v>
      </c>
      <c r="K17197" s="1">
        <f t="shared" si="536"/>
        <v>2.5000000000000001E-2</v>
      </c>
      <c r="L17197" s="1">
        <f t="shared" si="537"/>
        <v>2.5000000000000001E-2</v>
      </c>
      <c r="M17197" s="1">
        <f>SUMIFS(L:L,B:B,B17197,C:C,C17197)</f>
        <v>8.7750000000000039</v>
      </c>
    </row>
    <row r="17198" spans="1:13" x14ac:dyDescent="0.2">
      <c r="A17198">
        <v>3</v>
      </c>
      <c r="B17198">
        <v>6400</v>
      </c>
      <c r="C17198">
        <v>37</v>
      </c>
      <c r="D17198">
        <v>1</v>
      </c>
      <c r="E17198">
        <v>8</v>
      </c>
      <c r="F17198">
        <v>1</v>
      </c>
      <c r="G17198">
        <v>1</v>
      </c>
      <c r="I17198" s="1">
        <f>VLOOKUP(D17198,cards!A:D,4,FALSE)</f>
        <v>1</v>
      </c>
      <c r="J17198" s="1">
        <f>SUMIFS(G:G,C:C,C17198,B:B,B17198)</f>
        <v>40</v>
      </c>
      <c r="K17198" s="1">
        <f t="shared" si="536"/>
        <v>2.5000000000000001E-2</v>
      </c>
      <c r="L17198" s="1">
        <f t="shared" si="537"/>
        <v>2.5000000000000001E-2</v>
      </c>
      <c r="M17198" s="1">
        <f>SUMIFS(L:L,B:B,B17198,C:C,C17198)</f>
        <v>8.7750000000000039</v>
      </c>
    </row>
    <row r="17199" spans="1:13" x14ac:dyDescent="0.2">
      <c r="A17199">
        <v>3</v>
      </c>
      <c r="B17199">
        <v>6400</v>
      </c>
      <c r="C17199">
        <v>13</v>
      </c>
      <c r="D17199">
        <v>3</v>
      </c>
      <c r="E17199">
        <v>8</v>
      </c>
      <c r="F17199">
        <v>3</v>
      </c>
      <c r="G17199">
        <v>1</v>
      </c>
      <c r="I17199" s="1">
        <f>VLOOKUP(D17199,cards!A:D,4,FALSE)</f>
        <v>6</v>
      </c>
      <c r="J17199" s="1">
        <f>SUMIFS(G:G,C:C,C17199,B:B,B17199)</f>
        <v>109</v>
      </c>
      <c r="K17199" s="1">
        <f t="shared" si="536"/>
        <v>9.1743119266055051E-3</v>
      </c>
      <c r="L17199" s="1">
        <f t="shared" si="537"/>
        <v>5.5045871559633031E-2</v>
      </c>
      <c r="M17199" s="1">
        <f>SUMIFS(L:L,B:B,B17199,C:C,C17199)</f>
        <v>5.6513761467889907</v>
      </c>
    </row>
    <row r="17200" spans="1:13" x14ac:dyDescent="0.2">
      <c r="A17200">
        <v>3</v>
      </c>
      <c r="B17200">
        <v>6400</v>
      </c>
      <c r="C17200">
        <v>37</v>
      </c>
      <c r="D17200">
        <v>1</v>
      </c>
      <c r="E17200">
        <v>28</v>
      </c>
      <c r="F17200">
        <v>1</v>
      </c>
      <c r="G17200">
        <v>1</v>
      </c>
      <c r="I17200" s="1">
        <f>VLOOKUP(D17200,cards!A:D,4,FALSE)</f>
        <v>1</v>
      </c>
      <c r="J17200" s="1">
        <f>SUMIFS(G:G,C:C,C17200,B:B,B17200)</f>
        <v>40</v>
      </c>
      <c r="K17200" s="1">
        <f t="shared" si="536"/>
        <v>2.5000000000000001E-2</v>
      </c>
      <c r="L17200" s="1">
        <f t="shared" si="537"/>
        <v>2.5000000000000001E-2</v>
      </c>
      <c r="M17200" s="1">
        <f>SUMIFS(L:L,B:B,B17200,C:C,C17200)</f>
        <v>8.7750000000000039</v>
      </c>
    </row>
    <row r="17201" spans="1:13" x14ac:dyDescent="0.2">
      <c r="A17201">
        <v>3</v>
      </c>
      <c r="B17201">
        <v>6400</v>
      </c>
      <c r="C17201">
        <v>37</v>
      </c>
      <c r="D17201">
        <v>1</v>
      </c>
      <c r="E17201">
        <v>28</v>
      </c>
      <c r="F17201">
        <v>2</v>
      </c>
      <c r="G17201">
        <v>1</v>
      </c>
      <c r="I17201" s="1">
        <f>VLOOKUP(D17201,cards!A:D,4,FALSE)</f>
        <v>1</v>
      </c>
      <c r="J17201" s="1">
        <f>SUMIFS(G:G,C:C,C17201,B:B,B17201)</f>
        <v>40</v>
      </c>
      <c r="K17201" s="1">
        <f t="shared" si="536"/>
        <v>2.5000000000000001E-2</v>
      </c>
      <c r="L17201" s="1">
        <f t="shared" si="537"/>
        <v>2.5000000000000001E-2</v>
      </c>
      <c r="M17201" s="1">
        <f>SUMIFS(L:L,B:B,B17201,C:C,C17201)</f>
        <v>8.7750000000000039</v>
      </c>
    </row>
    <row r="17202" spans="1:13" x14ac:dyDescent="0.2">
      <c r="A17202">
        <v>3</v>
      </c>
      <c r="B17202">
        <v>6400</v>
      </c>
      <c r="C17202">
        <v>37</v>
      </c>
      <c r="D17202">
        <v>1</v>
      </c>
      <c r="E17202">
        <v>63</v>
      </c>
      <c r="F17202">
        <v>1</v>
      </c>
      <c r="G17202">
        <v>1</v>
      </c>
      <c r="I17202" s="1">
        <f>VLOOKUP(D17202,cards!A:D,4,FALSE)</f>
        <v>1</v>
      </c>
      <c r="J17202" s="1">
        <f>SUMIFS(G:G,C:C,C17202,B:B,B17202)</f>
        <v>40</v>
      </c>
      <c r="K17202" s="1">
        <f t="shared" si="536"/>
        <v>2.5000000000000001E-2</v>
      </c>
      <c r="L17202" s="1">
        <f t="shared" si="537"/>
        <v>2.5000000000000001E-2</v>
      </c>
      <c r="M17202" s="1">
        <f>SUMIFS(L:L,B:B,B17202,C:C,C17202)</f>
        <v>8.7750000000000039</v>
      </c>
    </row>
    <row r="17203" spans="1:13" x14ac:dyDescent="0.2">
      <c r="A17203">
        <v>3</v>
      </c>
      <c r="B17203">
        <v>6400</v>
      </c>
      <c r="C17203">
        <v>13</v>
      </c>
      <c r="D17203">
        <v>2</v>
      </c>
      <c r="E17203">
        <v>28</v>
      </c>
      <c r="F17203">
        <v>2</v>
      </c>
      <c r="G17203">
        <v>1</v>
      </c>
      <c r="I17203" s="1">
        <f>VLOOKUP(D17203,cards!A:D,4,FALSE)</f>
        <v>2</v>
      </c>
      <c r="J17203" s="1">
        <f>SUMIFS(G:G,C:C,C17203,B:B,B17203)</f>
        <v>109</v>
      </c>
      <c r="K17203" s="1">
        <f t="shared" si="536"/>
        <v>9.1743119266055051E-3</v>
      </c>
      <c r="L17203" s="1">
        <f t="shared" si="537"/>
        <v>1.834862385321101E-2</v>
      </c>
      <c r="M17203" s="1">
        <f>SUMIFS(L:L,B:B,B17203,C:C,C17203)</f>
        <v>5.6513761467889907</v>
      </c>
    </row>
    <row r="17204" spans="1:13" x14ac:dyDescent="0.2">
      <c r="A17204">
        <v>3</v>
      </c>
      <c r="B17204">
        <v>6400</v>
      </c>
      <c r="C17204">
        <v>37</v>
      </c>
      <c r="D17204">
        <v>1</v>
      </c>
      <c r="E17204">
        <v>28</v>
      </c>
      <c r="F17204">
        <v>4</v>
      </c>
      <c r="G17204">
        <v>1</v>
      </c>
      <c r="I17204" s="1">
        <f>VLOOKUP(D17204,cards!A:D,4,FALSE)</f>
        <v>1</v>
      </c>
      <c r="J17204" s="1">
        <f>SUMIFS(G:G,C:C,C17204,B:B,B17204)</f>
        <v>40</v>
      </c>
      <c r="K17204" s="1">
        <f t="shared" si="536"/>
        <v>2.5000000000000001E-2</v>
      </c>
      <c r="L17204" s="1">
        <f t="shared" si="537"/>
        <v>2.5000000000000001E-2</v>
      </c>
      <c r="M17204" s="1">
        <f>SUMIFS(L:L,B:B,B17204,C:C,C17204)</f>
        <v>8.7750000000000039</v>
      </c>
    </row>
    <row r="17205" spans="1:13" x14ac:dyDescent="0.2">
      <c r="A17205">
        <v>3</v>
      </c>
      <c r="B17205">
        <v>6400</v>
      </c>
      <c r="C17205">
        <v>37</v>
      </c>
      <c r="D17205">
        <v>1</v>
      </c>
      <c r="E17205">
        <v>8</v>
      </c>
      <c r="F17205">
        <v>4</v>
      </c>
      <c r="G17205">
        <v>1</v>
      </c>
      <c r="I17205" s="1">
        <f>VLOOKUP(D17205,cards!A:D,4,FALSE)</f>
        <v>1</v>
      </c>
      <c r="J17205" s="1">
        <f>SUMIFS(G:G,C:C,C17205,B:B,B17205)</f>
        <v>40</v>
      </c>
      <c r="K17205" s="1">
        <f t="shared" si="536"/>
        <v>2.5000000000000001E-2</v>
      </c>
      <c r="L17205" s="1">
        <f t="shared" si="537"/>
        <v>2.5000000000000001E-2</v>
      </c>
      <c r="M17205" s="1">
        <f>SUMIFS(L:L,B:B,B17205,C:C,C17205)</f>
        <v>8.7750000000000039</v>
      </c>
    </row>
    <row r="17206" spans="1:13" x14ac:dyDescent="0.2">
      <c r="A17206">
        <v>3</v>
      </c>
      <c r="B17206">
        <v>6400</v>
      </c>
      <c r="C17206">
        <v>37</v>
      </c>
      <c r="D17206">
        <v>1</v>
      </c>
      <c r="E17206">
        <v>26</v>
      </c>
      <c r="F17206">
        <v>3</v>
      </c>
      <c r="G17206">
        <v>1</v>
      </c>
      <c r="I17206" s="1">
        <f>VLOOKUP(D17206,cards!A:D,4,FALSE)</f>
        <v>1</v>
      </c>
      <c r="J17206" s="1">
        <f>SUMIFS(G:G,C:C,C17206,B:B,B17206)</f>
        <v>40</v>
      </c>
      <c r="K17206" s="1">
        <f t="shared" si="536"/>
        <v>2.5000000000000001E-2</v>
      </c>
      <c r="L17206" s="1">
        <f t="shared" si="537"/>
        <v>2.5000000000000001E-2</v>
      </c>
      <c r="M17206" s="1">
        <f>SUMIFS(L:L,B:B,B17206,C:C,C17206)</f>
        <v>8.7750000000000039</v>
      </c>
    </row>
    <row r="17207" spans="1:13" x14ac:dyDescent="0.2">
      <c r="A17207">
        <v>3</v>
      </c>
      <c r="B17207">
        <v>6400</v>
      </c>
      <c r="C17207">
        <v>37</v>
      </c>
      <c r="D17207">
        <v>2</v>
      </c>
      <c r="E17207">
        <v>0</v>
      </c>
      <c r="F17207">
        <v>0</v>
      </c>
      <c r="G17207">
        <v>1</v>
      </c>
      <c r="I17207" s="1">
        <f>VLOOKUP(D17207,cards!A:D,4,FALSE)</f>
        <v>2</v>
      </c>
      <c r="J17207" s="1">
        <f>SUMIFS(G:G,C:C,C17207,B:B,B17207)</f>
        <v>40</v>
      </c>
      <c r="K17207" s="1">
        <f t="shared" si="536"/>
        <v>2.5000000000000001E-2</v>
      </c>
      <c r="L17207" s="1">
        <f t="shared" si="537"/>
        <v>0.05</v>
      </c>
      <c r="M17207" s="1">
        <f>SUMIFS(L:L,B:B,B17207,C:C,C17207)</f>
        <v>8.7750000000000039</v>
      </c>
    </row>
    <row r="17208" spans="1:13" x14ac:dyDescent="0.2">
      <c r="A17208">
        <v>3</v>
      </c>
      <c r="B17208">
        <v>6400</v>
      </c>
      <c r="C17208">
        <v>13</v>
      </c>
      <c r="D17208">
        <v>1</v>
      </c>
      <c r="E17208">
        <v>28</v>
      </c>
      <c r="F17208">
        <v>6</v>
      </c>
      <c r="G17208">
        <v>1</v>
      </c>
      <c r="I17208" s="1">
        <f>VLOOKUP(D17208,cards!A:D,4,FALSE)</f>
        <v>1</v>
      </c>
      <c r="J17208" s="1">
        <f>SUMIFS(G:G,C:C,C17208,B:B,B17208)</f>
        <v>109</v>
      </c>
      <c r="K17208" s="1">
        <f t="shared" si="536"/>
        <v>9.1743119266055051E-3</v>
      </c>
      <c r="L17208" s="1">
        <f t="shared" si="537"/>
        <v>9.1743119266055051E-3</v>
      </c>
      <c r="M17208" s="1">
        <f>SUMIFS(L:L,B:B,B17208,C:C,C17208)</f>
        <v>5.6513761467889907</v>
      </c>
    </row>
    <row r="17209" spans="1:13" x14ac:dyDescent="0.2">
      <c r="A17209">
        <v>3</v>
      </c>
      <c r="B17209">
        <v>6400</v>
      </c>
      <c r="C17209">
        <v>37</v>
      </c>
      <c r="D17209">
        <v>3</v>
      </c>
      <c r="E17209">
        <v>8</v>
      </c>
      <c r="F17209">
        <v>6</v>
      </c>
      <c r="G17209">
        <v>1</v>
      </c>
      <c r="I17209" s="1">
        <f>VLOOKUP(D17209,cards!A:D,4,FALSE)</f>
        <v>6</v>
      </c>
      <c r="J17209" s="1">
        <f>SUMIFS(G:G,C:C,C17209,B:B,B17209)</f>
        <v>40</v>
      </c>
      <c r="K17209" s="1">
        <f t="shared" si="536"/>
        <v>2.5000000000000001E-2</v>
      </c>
      <c r="L17209" s="1">
        <f t="shared" si="537"/>
        <v>0.15000000000000002</v>
      </c>
      <c r="M17209" s="1">
        <f>SUMIFS(L:L,B:B,B17209,C:C,C17209)</f>
        <v>8.7750000000000039</v>
      </c>
    </row>
    <row r="17210" spans="1:13" x14ac:dyDescent="0.2">
      <c r="A17210">
        <v>3</v>
      </c>
      <c r="B17210">
        <v>6400</v>
      </c>
      <c r="C17210">
        <v>37</v>
      </c>
      <c r="D17210">
        <v>3</v>
      </c>
      <c r="E17210">
        <v>0</v>
      </c>
      <c r="F17210">
        <v>0</v>
      </c>
      <c r="G17210">
        <v>1</v>
      </c>
      <c r="I17210" s="1">
        <f>VLOOKUP(D17210,cards!A:D,4,FALSE)</f>
        <v>6</v>
      </c>
      <c r="J17210" s="1">
        <f>SUMIFS(G:G,C:C,C17210,B:B,B17210)</f>
        <v>40</v>
      </c>
      <c r="K17210" s="1">
        <f t="shared" si="536"/>
        <v>2.5000000000000001E-2</v>
      </c>
      <c r="L17210" s="1">
        <f t="shared" si="537"/>
        <v>0.15000000000000002</v>
      </c>
      <c r="M17210" s="1">
        <f>SUMIFS(L:L,B:B,B17210,C:C,C17210)</f>
        <v>8.7750000000000039</v>
      </c>
    </row>
    <row r="17211" spans="1:13" x14ac:dyDescent="0.2">
      <c r="A17211">
        <v>3</v>
      </c>
      <c r="B17211">
        <v>6400</v>
      </c>
      <c r="C17211">
        <v>13</v>
      </c>
      <c r="D17211">
        <v>1</v>
      </c>
      <c r="E17211">
        <v>28</v>
      </c>
      <c r="F17211">
        <v>2</v>
      </c>
      <c r="G17211">
        <v>1</v>
      </c>
      <c r="I17211" s="1">
        <f>VLOOKUP(D17211,cards!A:D,4,FALSE)</f>
        <v>1</v>
      </c>
      <c r="J17211" s="1">
        <f>SUMIFS(G:G,C:C,C17211,B:B,B17211)</f>
        <v>109</v>
      </c>
      <c r="K17211" s="1">
        <f t="shared" si="536"/>
        <v>9.1743119266055051E-3</v>
      </c>
      <c r="L17211" s="1">
        <f t="shared" si="537"/>
        <v>9.1743119266055051E-3</v>
      </c>
      <c r="M17211" s="1">
        <f>SUMIFS(L:L,B:B,B17211,C:C,C17211)</f>
        <v>5.6513761467889907</v>
      </c>
    </row>
    <row r="17212" spans="1:13" x14ac:dyDescent="0.2">
      <c r="A17212">
        <v>3</v>
      </c>
      <c r="B17212">
        <v>6400</v>
      </c>
      <c r="C17212">
        <v>37</v>
      </c>
      <c r="D17212">
        <v>3</v>
      </c>
      <c r="E17212">
        <v>20</v>
      </c>
      <c r="F17212">
        <v>6</v>
      </c>
      <c r="G17212">
        <v>1</v>
      </c>
      <c r="I17212" s="1">
        <f>VLOOKUP(D17212,cards!A:D,4,FALSE)</f>
        <v>6</v>
      </c>
      <c r="J17212" s="1">
        <f>SUMIFS(G:G,C:C,C17212,B:B,B17212)</f>
        <v>40</v>
      </c>
      <c r="K17212" s="1">
        <f t="shared" si="536"/>
        <v>2.5000000000000001E-2</v>
      </c>
      <c r="L17212" s="1">
        <f t="shared" si="537"/>
        <v>0.15000000000000002</v>
      </c>
      <c r="M17212" s="1">
        <f>SUMIFS(L:L,B:B,B17212,C:C,C17212)</f>
        <v>8.7750000000000039</v>
      </c>
    </row>
    <row r="17213" spans="1:13" x14ac:dyDescent="0.2">
      <c r="A17213">
        <v>3</v>
      </c>
      <c r="B17213">
        <v>6400</v>
      </c>
      <c r="C17213">
        <v>7</v>
      </c>
      <c r="D17213">
        <v>15</v>
      </c>
      <c r="E17213">
        <v>0</v>
      </c>
      <c r="F17213">
        <v>0</v>
      </c>
      <c r="G17213">
        <v>1</v>
      </c>
      <c r="I17213" s="1">
        <f>VLOOKUP(D17213,cards!A:D,4,FALSE)</f>
        <v>39586</v>
      </c>
      <c r="J17213" s="1">
        <f>SUMIFS(G:G,C:C,C17213,B:B,B17213)</f>
        <v>69</v>
      </c>
      <c r="K17213" s="1">
        <f t="shared" si="536"/>
        <v>1.4492753623188406E-2</v>
      </c>
      <c r="L17213" s="1">
        <f t="shared" si="537"/>
        <v>573.71014492753625</v>
      </c>
      <c r="M17213" s="1">
        <f>SUMIFS(L:L,B:B,B17213,C:C,C17213)</f>
        <v>654.1159420289855</v>
      </c>
    </row>
    <row r="17214" spans="1:13" x14ac:dyDescent="0.2">
      <c r="A17214">
        <v>3</v>
      </c>
      <c r="B17214">
        <v>6400</v>
      </c>
      <c r="C17214">
        <v>37</v>
      </c>
      <c r="D17214">
        <v>3</v>
      </c>
      <c r="E17214">
        <v>8</v>
      </c>
      <c r="F17214">
        <v>4</v>
      </c>
      <c r="G17214">
        <v>1</v>
      </c>
      <c r="I17214" s="1">
        <f>VLOOKUP(D17214,cards!A:D,4,FALSE)</f>
        <v>6</v>
      </c>
      <c r="J17214" s="1">
        <f>SUMIFS(G:G,C:C,C17214,B:B,B17214)</f>
        <v>40</v>
      </c>
      <c r="K17214" s="1">
        <f t="shared" si="536"/>
        <v>2.5000000000000001E-2</v>
      </c>
      <c r="L17214" s="1">
        <f t="shared" si="537"/>
        <v>0.15000000000000002</v>
      </c>
      <c r="M17214" s="1">
        <f>SUMIFS(L:L,B:B,B17214,C:C,C17214)</f>
        <v>8.7750000000000039</v>
      </c>
    </row>
    <row r="17215" spans="1:13" x14ac:dyDescent="0.2">
      <c r="A17215">
        <v>3</v>
      </c>
      <c r="B17215">
        <v>6400</v>
      </c>
      <c r="C17215">
        <v>37</v>
      </c>
      <c r="D17215">
        <v>3</v>
      </c>
      <c r="E17215">
        <v>8</v>
      </c>
      <c r="F17215">
        <v>5</v>
      </c>
      <c r="G17215">
        <v>1</v>
      </c>
      <c r="I17215" s="1">
        <f>VLOOKUP(D17215,cards!A:D,4,FALSE)</f>
        <v>6</v>
      </c>
      <c r="J17215" s="1">
        <f>SUMIFS(G:G,C:C,C17215,B:B,B17215)</f>
        <v>40</v>
      </c>
      <c r="K17215" s="1">
        <f t="shared" si="536"/>
        <v>2.5000000000000001E-2</v>
      </c>
      <c r="L17215" s="1">
        <f t="shared" si="537"/>
        <v>0.15000000000000002</v>
      </c>
      <c r="M17215" s="1">
        <f>SUMIFS(L:L,B:B,B17215,C:C,C17215)</f>
        <v>8.7750000000000039</v>
      </c>
    </row>
    <row r="17216" spans="1:13" x14ac:dyDescent="0.2">
      <c r="A17216">
        <v>3</v>
      </c>
      <c r="B17216">
        <v>6400</v>
      </c>
      <c r="C17216">
        <v>37</v>
      </c>
      <c r="D17216">
        <v>4</v>
      </c>
      <c r="E17216">
        <v>20</v>
      </c>
      <c r="F17216">
        <v>8</v>
      </c>
      <c r="G17216">
        <v>1</v>
      </c>
      <c r="I17216" s="1">
        <f>VLOOKUP(D17216,cards!A:D,4,FALSE)</f>
        <v>16</v>
      </c>
      <c r="J17216" s="1">
        <f>SUMIFS(G:G,C:C,C17216,B:B,B17216)</f>
        <v>40</v>
      </c>
      <c r="K17216" s="1">
        <f t="shared" si="536"/>
        <v>2.5000000000000001E-2</v>
      </c>
      <c r="L17216" s="1">
        <f t="shared" si="537"/>
        <v>0.4</v>
      </c>
      <c r="M17216" s="1">
        <f>SUMIFS(L:L,B:B,B17216,C:C,C17216)</f>
        <v>8.7750000000000039</v>
      </c>
    </row>
    <row r="17217" spans="1:13" x14ac:dyDescent="0.2">
      <c r="A17217">
        <v>3</v>
      </c>
      <c r="B17217">
        <v>6400</v>
      </c>
      <c r="C17217">
        <v>37</v>
      </c>
      <c r="D17217">
        <v>5</v>
      </c>
      <c r="E17217">
        <v>0</v>
      </c>
      <c r="F17217">
        <v>0</v>
      </c>
      <c r="G17217">
        <v>1</v>
      </c>
      <c r="I17217" s="1">
        <f>VLOOKUP(D17217,cards!A:D,4,FALSE)</f>
        <v>36</v>
      </c>
      <c r="J17217" s="1">
        <f>SUMIFS(G:G,C:C,C17217,B:B,B17217)</f>
        <v>40</v>
      </c>
      <c r="K17217" s="1">
        <f t="shared" si="536"/>
        <v>2.5000000000000001E-2</v>
      </c>
      <c r="L17217" s="1">
        <f t="shared" si="537"/>
        <v>0.9</v>
      </c>
      <c r="M17217" s="1">
        <f>SUMIFS(L:L,B:B,B17217,C:C,C17217)</f>
        <v>8.7750000000000039</v>
      </c>
    </row>
    <row r="17218" spans="1:13" x14ac:dyDescent="0.2">
      <c r="A17218">
        <v>2</v>
      </c>
      <c r="B17218">
        <v>6300</v>
      </c>
      <c r="C17218">
        <v>7</v>
      </c>
      <c r="D17218">
        <v>3</v>
      </c>
      <c r="E17218">
        <v>28</v>
      </c>
      <c r="F17218">
        <v>3</v>
      </c>
      <c r="G17218">
        <v>1061</v>
      </c>
      <c r="I17218" s="1">
        <f>VLOOKUP(D17218,cards!A:D,4,FALSE)</f>
        <v>6</v>
      </c>
      <c r="J17218" s="1">
        <f>SUMIFS(G:G,C:C,C17218,B:B,B17218)</f>
        <v>2999</v>
      </c>
      <c r="K17218" s="1">
        <f t="shared" ref="K17218:K17281" si="538">G17218/J17218</f>
        <v>0.353784594864955</v>
      </c>
      <c r="L17218" s="1">
        <f t="shared" ref="L17218:L17281" si="539">I17218*K17218</f>
        <v>2.1227075691897301</v>
      </c>
      <c r="M17218" s="1">
        <f>SUMIFS(L:L,B:B,B17218,C:C,C17218)</f>
        <v>11.763587862620879</v>
      </c>
    </row>
    <row r="17219" spans="1:13" x14ac:dyDescent="0.2">
      <c r="A17219">
        <v>2</v>
      </c>
      <c r="B17219">
        <v>6300</v>
      </c>
      <c r="C17219">
        <v>7</v>
      </c>
      <c r="D17219">
        <v>3</v>
      </c>
      <c r="E17219">
        <v>28</v>
      </c>
      <c r="F17219">
        <v>2</v>
      </c>
      <c r="G17219">
        <v>457</v>
      </c>
      <c r="I17219" s="1">
        <f>VLOOKUP(D17219,cards!A:D,4,FALSE)</f>
        <v>6</v>
      </c>
      <c r="J17219" s="1">
        <f>SUMIFS(G:G,C:C,C17219,B:B,B17219)</f>
        <v>2999</v>
      </c>
      <c r="K17219" s="1">
        <f t="shared" si="538"/>
        <v>0.15238412804268089</v>
      </c>
      <c r="L17219" s="1">
        <f t="shared" si="539"/>
        <v>0.91430476825608542</v>
      </c>
      <c r="M17219" s="1">
        <f>SUMIFS(L:L,B:B,B17219,C:C,C17219)</f>
        <v>11.763587862620879</v>
      </c>
    </row>
    <row r="17220" spans="1:13" x14ac:dyDescent="0.2">
      <c r="A17220">
        <v>2</v>
      </c>
      <c r="B17220">
        <v>6300</v>
      </c>
      <c r="C17220">
        <v>7</v>
      </c>
      <c r="D17220">
        <v>3</v>
      </c>
      <c r="E17220">
        <v>28</v>
      </c>
      <c r="F17220">
        <v>4</v>
      </c>
      <c r="G17220">
        <v>294</v>
      </c>
      <c r="I17220" s="1">
        <f>VLOOKUP(D17220,cards!A:D,4,FALSE)</f>
        <v>6</v>
      </c>
      <c r="J17220" s="1">
        <f>SUMIFS(G:G,C:C,C17220,B:B,B17220)</f>
        <v>2999</v>
      </c>
      <c r="K17220" s="1">
        <f t="shared" si="538"/>
        <v>9.803267755918639E-2</v>
      </c>
      <c r="L17220" s="1">
        <f t="shared" si="539"/>
        <v>0.58819606535511837</v>
      </c>
      <c r="M17220" s="1">
        <f>SUMIFS(L:L,B:B,B17220,C:C,C17220)</f>
        <v>11.763587862620879</v>
      </c>
    </row>
    <row r="17221" spans="1:13" x14ac:dyDescent="0.2">
      <c r="A17221">
        <v>2</v>
      </c>
      <c r="B17221">
        <v>6300</v>
      </c>
      <c r="C17221">
        <v>7</v>
      </c>
      <c r="D17221">
        <v>4</v>
      </c>
      <c r="E17221">
        <v>28</v>
      </c>
      <c r="F17221">
        <v>3</v>
      </c>
      <c r="G17221">
        <v>194</v>
      </c>
      <c r="I17221" s="1">
        <f>VLOOKUP(D17221,cards!A:D,4,FALSE)</f>
        <v>16</v>
      </c>
      <c r="J17221" s="1">
        <f>SUMIFS(G:G,C:C,C17221,B:B,B17221)</f>
        <v>2999</v>
      </c>
      <c r="K17221" s="1">
        <f t="shared" si="538"/>
        <v>6.4688229409803275E-2</v>
      </c>
      <c r="L17221" s="1">
        <f t="shared" si="539"/>
        <v>1.0350116705568524</v>
      </c>
      <c r="M17221" s="1">
        <f>SUMIFS(L:L,B:B,B17221,C:C,C17221)</f>
        <v>11.763587862620879</v>
      </c>
    </row>
    <row r="17222" spans="1:13" x14ac:dyDescent="0.2">
      <c r="A17222">
        <v>2</v>
      </c>
      <c r="B17222">
        <v>6300</v>
      </c>
      <c r="C17222">
        <v>7</v>
      </c>
      <c r="D17222">
        <v>4</v>
      </c>
      <c r="E17222">
        <v>28</v>
      </c>
      <c r="F17222">
        <v>4</v>
      </c>
      <c r="G17222">
        <v>128</v>
      </c>
      <c r="I17222" s="1">
        <f>VLOOKUP(D17222,cards!A:D,4,FALSE)</f>
        <v>16</v>
      </c>
      <c r="J17222" s="1">
        <f>SUMIFS(G:G,C:C,C17222,B:B,B17222)</f>
        <v>2999</v>
      </c>
      <c r="K17222" s="1">
        <f t="shared" si="538"/>
        <v>4.2680893631210401E-2</v>
      </c>
      <c r="L17222" s="1">
        <f t="shared" si="539"/>
        <v>0.68289429809936641</v>
      </c>
      <c r="M17222" s="1">
        <f>SUMIFS(L:L,B:B,B17222,C:C,C17222)</f>
        <v>11.763587862620879</v>
      </c>
    </row>
    <row r="17223" spans="1:13" x14ac:dyDescent="0.2">
      <c r="A17223">
        <v>2</v>
      </c>
      <c r="B17223">
        <v>6300</v>
      </c>
      <c r="C17223">
        <v>13</v>
      </c>
      <c r="D17223">
        <v>2</v>
      </c>
      <c r="E17223">
        <v>28</v>
      </c>
      <c r="F17223">
        <v>3</v>
      </c>
      <c r="G17223">
        <v>128</v>
      </c>
      <c r="I17223" s="1">
        <f>VLOOKUP(D17223,cards!A:D,4,FALSE)</f>
        <v>2</v>
      </c>
      <c r="J17223" s="1">
        <f>SUMIFS(G:G,C:C,C17223,B:B,B17223)</f>
        <v>874</v>
      </c>
      <c r="K17223" s="1">
        <f t="shared" si="538"/>
        <v>0.14645308924485126</v>
      </c>
      <c r="L17223" s="1">
        <f t="shared" si="539"/>
        <v>0.29290617848970252</v>
      </c>
      <c r="M17223" s="1">
        <f>SUMIFS(L:L,B:B,B17223,C:C,C17223)</f>
        <v>3.8215102974828374</v>
      </c>
    </row>
    <row r="17224" spans="1:13" x14ac:dyDescent="0.2">
      <c r="A17224">
        <v>2</v>
      </c>
      <c r="B17224">
        <v>6300</v>
      </c>
      <c r="C17224">
        <v>13</v>
      </c>
      <c r="D17224">
        <v>1</v>
      </c>
      <c r="E17224">
        <v>28</v>
      </c>
      <c r="F17224">
        <v>3</v>
      </c>
      <c r="G17224">
        <v>117</v>
      </c>
      <c r="I17224" s="1">
        <f>VLOOKUP(D17224,cards!A:D,4,FALSE)</f>
        <v>1</v>
      </c>
      <c r="J17224" s="1">
        <f>SUMIFS(G:G,C:C,C17224,B:B,B17224)</f>
        <v>874</v>
      </c>
      <c r="K17224" s="1">
        <f t="shared" si="538"/>
        <v>0.13386727688787187</v>
      </c>
      <c r="L17224" s="1">
        <f t="shared" si="539"/>
        <v>0.13386727688787187</v>
      </c>
      <c r="M17224" s="1">
        <f>SUMIFS(L:L,B:B,B17224,C:C,C17224)</f>
        <v>3.8215102974828374</v>
      </c>
    </row>
    <row r="17225" spans="1:13" x14ac:dyDescent="0.2">
      <c r="A17225">
        <v>2</v>
      </c>
      <c r="B17225">
        <v>6300</v>
      </c>
      <c r="C17225">
        <v>7</v>
      </c>
      <c r="D17225">
        <v>1</v>
      </c>
      <c r="E17225">
        <v>28</v>
      </c>
      <c r="F17225">
        <v>1</v>
      </c>
      <c r="G17225">
        <v>102</v>
      </c>
      <c r="I17225" s="1">
        <f>VLOOKUP(D17225,cards!A:D,4,FALSE)</f>
        <v>1</v>
      </c>
      <c r="J17225" s="1">
        <f>SUMIFS(G:G,C:C,C17225,B:B,B17225)</f>
        <v>2999</v>
      </c>
      <c r="K17225" s="1">
        <f t="shared" si="538"/>
        <v>3.4011337112370789E-2</v>
      </c>
      <c r="L17225" s="1">
        <f t="shared" si="539"/>
        <v>3.4011337112370789E-2</v>
      </c>
      <c r="M17225" s="1">
        <f>SUMIFS(L:L,B:B,B17225,C:C,C17225)</f>
        <v>11.763587862620879</v>
      </c>
    </row>
    <row r="17226" spans="1:13" x14ac:dyDescent="0.2">
      <c r="A17226">
        <v>2</v>
      </c>
      <c r="B17226">
        <v>6300</v>
      </c>
      <c r="C17226">
        <v>7</v>
      </c>
      <c r="D17226">
        <v>5</v>
      </c>
      <c r="E17226">
        <v>28</v>
      </c>
      <c r="F17226">
        <v>4</v>
      </c>
      <c r="G17226">
        <v>101</v>
      </c>
      <c r="I17226" s="1">
        <f>VLOOKUP(D17226,cards!A:D,4,FALSE)</f>
        <v>36</v>
      </c>
      <c r="J17226" s="1">
        <f>SUMIFS(G:G,C:C,C17226,B:B,B17226)</f>
        <v>2999</v>
      </c>
      <c r="K17226" s="1">
        <f t="shared" si="538"/>
        <v>3.3677892630876956E-2</v>
      </c>
      <c r="L17226" s="1">
        <f t="shared" si="539"/>
        <v>1.2124041347115704</v>
      </c>
      <c r="M17226" s="1">
        <f>SUMIFS(L:L,B:B,B17226,C:C,C17226)</f>
        <v>11.763587862620879</v>
      </c>
    </row>
    <row r="17227" spans="1:13" x14ac:dyDescent="0.2">
      <c r="A17227">
        <v>2</v>
      </c>
      <c r="B17227">
        <v>6300</v>
      </c>
      <c r="C17227">
        <v>13</v>
      </c>
      <c r="D17227">
        <v>2</v>
      </c>
      <c r="E17227">
        <v>28</v>
      </c>
      <c r="F17227">
        <v>4</v>
      </c>
      <c r="G17227">
        <v>94</v>
      </c>
      <c r="I17227" s="1">
        <f>VLOOKUP(D17227,cards!A:D,4,FALSE)</f>
        <v>2</v>
      </c>
      <c r="J17227" s="1">
        <f>SUMIFS(G:G,C:C,C17227,B:B,B17227)</f>
        <v>874</v>
      </c>
      <c r="K17227" s="1">
        <f t="shared" si="538"/>
        <v>0.10755148741418764</v>
      </c>
      <c r="L17227" s="1">
        <f t="shared" si="539"/>
        <v>0.21510297482837529</v>
      </c>
      <c r="M17227" s="1">
        <f>SUMIFS(L:L,B:B,B17227,C:C,C17227)</f>
        <v>3.8215102974828374</v>
      </c>
    </row>
    <row r="17228" spans="1:13" x14ac:dyDescent="0.2">
      <c r="A17228">
        <v>2</v>
      </c>
      <c r="B17228">
        <v>6300</v>
      </c>
      <c r="C17228">
        <v>13</v>
      </c>
      <c r="D17228">
        <v>3</v>
      </c>
      <c r="E17228">
        <v>28</v>
      </c>
      <c r="F17228">
        <v>4</v>
      </c>
      <c r="G17228">
        <v>92</v>
      </c>
      <c r="I17228" s="1">
        <f>VLOOKUP(D17228,cards!A:D,4,FALSE)</f>
        <v>6</v>
      </c>
      <c r="J17228" s="1">
        <f>SUMIFS(G:G,C:C,C17228,B:B,B17228)</f>
        <v>874</v>
      </c>
      <c r="K17228" s="1">
        <f t="shared" si="538"/>
        <v>0.10526315789473684</v>
      </c>
      <c r="L17228" s="1">
        <f t="shared" si="539"/>
        <v>0.63157894736842102</v>
      </c>
      <c r="M17228" s="1">
        <f>SUMIFS(L:L,B:B,B17228,C:C,C17228)</f>
        <v>3.8215102974828374</v>
      </c>
    </row>
    <row r="17229" spans="1:13" x14ac:dyDescent="0.2">
      <c r="A17229">
        <v>2</v>
      </c>
      <c r="B17229">
        <v>6300</v>
      </c>
      <c r="C17229">
        <v>7</v>
      </c>
      <c r="D17229">
        <v>3</v>
      </c>
      <c r="E17229">
        <v>28</v>
      </c>
      <c r="F17229">
        <v>1</v>
      </c>
      <c r="G17229">
        <v>91</v>
      </c>
      <c r="I17229" s="1">
        <f>VLOOKUP(D17229,cards!A:D,4,FALSE)</f>
        <v>6</v>
      </c>
      <c r="J17229" s="1">
        <f>SUMIFS(G:G,C:C,C17229,B:B,B17229)</f>
        <v>2999</v>
      </c>
      <c r="K17229" s="1">
        <f t="shared" si="538"/>
        <v>3.0343447815938646E-2</v>
      </c>
      <c r="L17229" s="1">
        <f t="shared" si="539"/>
        <v>0.18206068689563187</v>
      </c>
      <c r="M17229" s="1">
        <f>SUMIFS(L:L,B:B,B17229,C:C,C17229)</f>
        <v>11.763587862620879</v>
      </c>
    </row>
    <row r="17230" spans="1:13" x14ac:dyDescent="0.2">
      <c r="A17230">
        <v>2</v>
      </c>
      <c r="B17230">
        <v>6300</v>
      </c>
      <c r="C17230">
        <v>7</v>
      </c>
      <c r="D17230">
        <v>4</v>
      </c>
      <c r="E17230">
        <v>28</v>
      </c>
      <c r="F17230">
        <v>2</v>
      </c>
      <c r="G17230">
        <v>86</v>
      </c>
      <c r="I17230" s="1">
        <f>VLOOKUP(D17230,cards!A:D,4,FALSE)</f>
        <v>16</v>
      </c>
      <c r="J17230" s="1">
        <f>SUMIFS(G:G,C:C,C17230,B:B,B17230)</f>
        <v>2999</v>
      </c>
      <c r="K17230" s="1">
        <f t="shared" si="538"/>
        <v>2.8676225408469491E-2</v>
      </c>
      <c r="L17230" s="1">
        <f t="shared" si="539"/>
        <v>0.45881960653551185</v>
      </c>
      <c r="M17230" s="1">
        <f>SUMIFS(L:L,B:B,B17230,C:C,C17230)</f>
        <v>11.763587862620879</v>
      </c>
    </row>
    <row r="17231" spans="1:13" x14ac:dyDescent="0.2">
      <c r="A17231">
        <v>2</v>
      </c>
      <c r="B17231">
        <v>6300</v>
      </c>
      <c r="C17231">
        <v>7</v>
      </c>
      <c r="D17231">
        <v>5</v>
      </c>
      <c r="E17231">
        <v>28</v>
      </c>
      <c r="F17231">
        <v>3</v>
      </c>
      <c r="G17231">
        <v>80</v>
      </c>
      <c r="I17231" s="1">
        <f>VLOOKUP(D17231,cards!A:D,4,FALSE)</f>
        <v>36</v>
      </c>
      <c r="J17231" s="1">
        <f>SUMIFS(G:G,C:C,C17231,B:B,B17231)</f>
        <v>2999</v>
      </c>
      <c r="K17231" s="1">
        <f t="shared" si="538"/>
        <v>2.6675558519506502E-2</v>
      </c>
      <c r="L17231" s="1">
        <f t="shared" si="539"/>
        <v>0.96032010670223411</v>
      </c>
      <c r="M17231" s="1">
        <f>SUMIFS(L:L,B:B,B17231,C:C,C17231)</f>
        <v>11.763587862620879</v>
      </c>
    </row>
    <row r="17232" spans="1:13" x14ac:dyDescent="0.2">
      <c r="A17232">
        <v>2</v>
      </c>
      <c r="B17232">
        <v>6300</v>
      </c>
      <c r="C17232">
        <v>7</v>
      </c>
      <c r="D17232">
        <v>2</v>
      </c>
      <c r="E17232">
        <v>28</v>
      </c>
      <c r="F17232">
        <v>3</v>
      </c>
      <c r="G17232">
        <v>74</v>
      </c>
      <c r="I17232" s="1">
        <f>VLOOKUP(D17232,cards!A:D,4,FALSE)</f>
        <v>2</v>
      </c>
      <c r="J17232" s="1">
        <f>SUMIFS(G:G,C:C,C17232,B:B,B17232)</f>
        <v>2999</v>
      </c>
      <c r="K17232" s="1">
        <f t="shared" si="538"/>
        <v>2.4674891630543514E-2</v>
      </c>
      <c r="L17232" s="1">
        <f t="shared" si="539"/>
        <v>4.9349783261087028E-2</v>
      </c>
      <c r="M17232" s="1">
        <f>SUMIFS(L:L,B:B,B17232,C:C,C17232)</f>
        <v>11.763587862620879</v>
      </c>
    </row>
    <row r="17233" spans="1:13" x14ac:dyDescent="0.2">
      <c r="A17233">
        <v>2</v>
      </c>
      <c r="B17233">
        <v>6300</v>
      </c>
      <c r="C17233">
        <v>13</v>
      </c>
      <c r="D17233">
        <v>2</v>
      </c>
      <c r="E17233">
        <v>28</v>
      </c>
      <c r="F17233">
        <v>2</v>
      </c>
      <c r="G17233">
        <v>67</v>
      </c>
      <c r="I17233" s="1">
        <f>VLOOKUP(D17233,cards!A:D,4,FALSE)</f>
        <v>2</v>
      </c>
      <c r="J17233" s="1">
        <f>SUMIFS(G:G,C:C,C17233,B:B,B17233)</f>
        <v>874</v>
      </c>
      <c r="K17233" s="1">
        <f t="shared" si="538"/>
        <v>7.6659038901601834E-2</v>
      </c>
      <c r="L17233" s="1">
        <f t="shared" si="539"/>
        <v>0.15331807780320367</v>
      </c>
      <c r="M17233" s="1">
        <f>SUMIFS(L:L,B:B,B17233,C:C,C17233)</f>
        <v>3.8215102974828374</v>
      </c>
    </row>
    <row r="17234" spans="1:13" x14ac:dyDescent="0.2">
      <c r="A17234">
        <v>2</v>
      </c>
      <c r="B17234">
        <v>6300</v>
      </c>
      <c r="C17234">
        <v>7</v>
      </c>
      <c r="D17234">
        <v>2</v>
      </c>
      <c r="E17234">
        <v>28</v>
      </c>
      <c r="F17234">
        <v>2</v>
      </c>
      <c r="G17234">
        <v>66</v>
      </c>
      <c r="I17234" s="1">
        <f>VLOOKUP(D17234,cards!A:D,4,FALSE)</f>
        <v>2</v>
      </c>
      <c r="J17234" s="1">
        <f>SUMIFS(G:G,C:C,C17234,B:B,B17234)</f>
        <v>2999</v>
      </c>
      <c r="K17234" s="1">
        <f t="shared" si="538"/>
        <v>2.2007335778592863E-2</v>
      </c>
      <c r="L17234" s="1">
        <f t="shared" si="539"/>
        <v>4.4014671557185726E-2</v>
      </c>
      <c r="M17234" s="1">
        <f>SUMIFS(L:L,B:B,B17234,C:C,C17234)</f>
        <v>11.763587862620879</v>
      </c>
    </row>
    <row r="17235" spans="1:13" x14ac:dyDescent="0.2">
      <c r="A17235">
        <v>2</v>
      </c>
      <c r="B17235">
        <v>6300</v>
      </c>
      <c r="C17235">
        <v>7</v>
      </c>
      <c r="D17235">
        <v>6</v>
      </c>
      <c r="E17235">
        <v>28</v>
      </c>
      <c r="F17235">
        <v>6</v>
      </c>
      <c r="G17235">
        <v>64</v>
      </c>
      <c r="I17235" s="1">
        <f>VLOOKUP(D17235,cards!A:D,4,FALSE)</f>
        <v>86</v>
      </c>
      <c r="J17235" s="1">
        <f>SUMIFS(G:G,C:C,C17235,B:B,B17235)</f>
        <v>2999</v>
      </c>
      <c r="K17235" s="1">
        <f t="shared" si="538"/>
        <v>2.13404468156052E-2</v>
      </c>
      <c r="L17235" s="1">
        <f t="shared" si="539"/>
        <v>1.8352784261420472</v>
      </c>
      <c r="M17235" s="1">
        <f>SUMIFS(L:L,B:B,B17235,C:C,C17235)</f>
        <v>11.763587862620879</v>
      </c>
    </row>
    <row r="17236" spans="1:13" x14ac:dyDescent="0.2">
      <c r="A17236">
        <v>2</v>
      </c>
      <c r="B17236">
        <v>6300</v>
      </c>
      <c r="C17236">
        <v>7</v>
      </c>
      <c r="D17236">
        <v>2</v>
      </c>
      <c r="E17236">
        <v>28</v>
      </c>
      <c r="F17236">
        <v>1</v>
      </c>
      <c r="G17236">
        <v>59</v>
      </c>
      <c r="I17236" s="1">
        <f>VLOOKUP(D17236,cards!A:D,4,FALSE)</f>
        <v>2</v>
      </c>
      <c r="J17236" s="1">
        <f>SUMIFS(G:G,C:C,C17236,B:B,B17236)</f>
        <v>2999</v>
      </c>
      <c r="K17236" s="1">
        <f t="shared" si="538"/>
        <v>1.9673224408136045E-2</v>
      </c>
      <c r="L17236" s="1">
        <f t="shared" si="539"/>
        <v>3.9346448816272091E-2</v>
      </c>
      <c r="M17236" s="1">
        <f>SUMIFS(L:L,B:B,B17236,C:C,C17236)</f>
        <v>11.763587862620879</v>
      </c>
    </row>
    <row r="17237" spans="1:13" x14ac:dyDescent="0.2">
      <c r="A17237">
        <v>2</v>
      </c>
      <c r="B17237">
        <v>6300</v>
      </c>
      <c r="C17237">
        <v>13</v>
      </c>
      <c r="D17237">
        <v>1</v>
      </c>
      <c r="E17237">
        <v>28</v>
      </c>
      <c r="F17237">
        <v>2</v>
      </c>
      <c r="G17237">
        <v>54</v>
      </c>
      <c r="I17237" s="1">
        <f>VLOOKUP(D17237,cards!A:D,4,FALSE)</f>
        <v>1</v>
      </c>
      <c r="J17237" s="1">
        <f>SUMIFS(G:G,C:C,C17237,B:B,B17237)</f>
        <v>874</v>
      </c>
      <c r="K17237" s="1">
        <f t="shared" si="538"/>
        <v>6.1784897025171627E-2</v>
      </c>
      <c r="L17237" s="1">
        <f t="shared" si="539"/>
        <v>6.1784897025171627E-2</v>
      </c>
      <c r="M17237" s="1">
        <f>SUMIFS(L:L,B:B,B17237,C:C,C17237)</f>
        <v>3.8215102974828374</v>
      </c>
    </row>
    <row r="17238" spans="1:13" x14ac:dyDescent="0.2">
      <c r="A17238">
        <v>2</v>
      </c>
      <c r="B17238">
        <v>6300</v>
      </c>
      <c r="C17238">
        <v>13</v>
      </c>
      <c r="D17238">
        <v>1</v>
      </c>
      <c r="E17238">
        <v>28</v>
      </c>
      <c r="F17238">
        <v>4</v>
      </c>
      <c r="G17238">
        <v>53</v>
      </c>
      <c r="I17238" s="1">
        <f>VLOOKUP(D17238,cards!A:D,4,FALSE)</f>
        <v>1</v>
      </c>
      <c r="J17238" s="1">
        <f>SUMIFS(G:G,C:C,C17238,B:B,B17238)</f>
        <v>874</v>
      </c>
      <c r="K17238" s="1">
        <f t="shared" si="538"/>
        <v>6.0640732265446223E-2</v>
      </c>
      <c r="L17238" s="1">
        <f t="shared" si="539"/>
        <v>6.0640732265446223E-2</v>
      </c>
      <c r="M17238" s="1">
        <f>SUMIFS(L:L,B:B,B17238,C:C,C17238)</f>
        <v>3.8215102974828374</v>
      </c>
    </row>
    <row r="17239" spans="1:13" x14ac:dyDescent="0.2">
      <c r="A17239">
        <v>2</v>
      </c>
      <c r="B17239">
        <v>6300</v>
      </c>
      <c r="C17239">
        <v>13</v>
      </c>
      <c r="D17239">
        <v>2</v>
      </c>
      <c r="E17239">
        <v>28</v>
      </c>
      <c r="F17239">
        <v>1</v>
      </c>
      <c r="G17239">
        <v>44</v>
      </c>
      <c r="I17239" s="1">
        <f>VLOOKUP(D17239,cards!A:D,4,FALSE)</f>
        <v>2</v>
      </c>
      <c r="J17239" s="1">
        <f>SUMIFS(G:G,C:C,C17239,B:B,B17239)</f>
        <v>874</v>
      </c>
      <c r="K17239" s="1">
        <f t="shared" si="538"/>
        <v>5.0343249427917618E-2</v>
      </c>
      <c r="L17239" s="1">
        <f t="shared" si="539"/>
        <v>0.10068649885583524</v>
      </c>
      <c r="M17239" s="1">
        <f>SUMIFS(L:L,B:B,B17239,C:C,C17239)</f>
        <v>3.8215102974828374</v>
      </c>
    </row>
    <row r="17240" spans="1:13" x14ac:dyDescent="0.2">
      <c r="A17240">
        <v>2</v>
      </c>
      <c r="B17240">
        <v>6300</v>
      </c>
      <c r="C17240">
        <v>13</v>
      </c>
      <c r="D17240">
        <v>1</v>
      </c>
      <c r="E17240">
        <v>28</v>
      </c>
      <c r="F17240">
        <v>1</v>
      </c>
      <c r="G17240">
        <v>43</v>
      </c>
      <c r="I17240" s="1">
        <f>VLOOKUP(D17240,cards!A:D,4,FALSE)</f>
        <v>1</v>
      </c>
      <c r="J17240" s="1">
        <f>SUMIFS(G:G,C:C,C17240,B:B,B17240)</f>
        <v>874</v>
      </c>
      <c r="K17240" s="1">
        <f t="shared" si="538"/>
        <v>4.9199084668192221E-2</v>
      </c>
      <c r="L17240" s="1">
        <f t="shared" si="539"/>
        <v>4.9199084668192221E-2</v>
      </c>
      <c r="M17240" s="1">
        <f>SUMIFS(L:L,B:B,B17240,C:C,C17240)</f>
        <v>3.8215102974828374</v>
      </c>
    </row>
    <row r="17241" spans="1:13" x14ac:dyDescent="0.2">
      <c r="A17241">
        <v>2</v>
      </c>
      <c r="B17241">
        <v>6300</v>
      </c>
      <c r="C17241">
        <v>13</v>
      </c>
      <c r="D17241">
        <v>3</v>
      </c>
      <c r="E17241">
        <v>28</v>
      </c>
      <c r="F17241">
        <v>3</v>
      </c>
      <c r="G17241">
        <v>42</v>
      </c>
      <c r="I17241" s="1">
        <f>VLOOKUP(D17241,cards!A:D,4,FALSE)</f>
        <v>6</v>
      </c>
      <c r="J17241" s="1">
        <f>SUMIFS(G:G,C:C,C17241,B:B,B17241)</f>
        <v>874</v>
      </c>
      <c r="K17241" s="1">
        <f t="shared" si="538"/>
        <v>4.8054919908466817E-2</v>
      </c>
      <c r="L17241" s="1">
        <f t="shared" si="539"/>
        <v>0.28832951945080088</v>
      </c>
      <c r="M17241" s="1">
        <f>SUMIFS(L:L,B:B,B17241,C:C,C17241)</f>
        <v>3.8215102974828374</v>
      </c>
    </row>
    <row r="17242" spans="1:13" x14ac:dyDescent="0.2">
      <c r="A17242">
        <v>2</v>
      </c>
      <c r="B17242">
        <v>6300</v>
      </c>
      <c r="C17242">
        <v>13</v>
      </c>
      <c r="D17242">
        <v>3</v>
      </c>
      <c r="E17242">
        <v>28</v>
      </c>
      <c r="F17242">
        <v>5</v>
      </c>
      <c r="G17242">
        <v>25</v>
      </c>
      <c r="I17242" s="1">
        <f>VLOOKUP(D17242,cards!A:D,4,FALSE)</f>
        <v>6</v>
      </c>
      <c r="J17242" s="1">
        <f>SUMIFS(G:G,C:C,C17242,B:B,B17242)</f>
        <v>874</v>
      </c>
      <c r="K17242" s="1">
        <f t="shared" si="538"/>
        <v>2.8604118993135013E-2</v>
      </c>
      <c r="L17242" s="1">
        <f t="shared" si="539"/>
        <v>0.17162471395881007</v>
      </c>
      <c r="M17242" s="1">
        <f>SUMIFS(L:L,B:B,B17242,C:C,C17242)</f>
        <v>3.8215102974828374</v>
      </c>
    </row>
    <row r="17243" spans="1:13" x14ac:dyDescent="0.2">
      <c r="A17243">
        <v>2</v>
      </c>
      <c r="B17243">
        <v>6300</v>
      </c>
      <c r="C17243">
        <v>7</v>
      </c>
      <c r="D17243">
        <v>5</v>
      </c>
      <c r="E17243">
        <v>28</v>
      </c>
      <c r="F17243">
        <v>5</v>
      </c>
      <c r="G17243">
        <v>21</v>
      </c>
      <c r="I17243" s="1">
        <f>VLOOKUP(D17243,cards!A:D,4,FALSE)</f>
        <v>36</v>
      </c>
      <c r="J17243" s="1">
        <f>SUMIFS(G:G,C:C,C17243,B:B,B17243)</f>
        <v>2999</v>
      </c>
      <c r="K17243" s="1">
        <f t="shared" si="538"/>
        <v>7.0023341113704569E-3</v>
      </c>
      <c r="L17243" s="1">
        <f t="shared" si="539"/>
        <v>0.25208402800933644</v>
      </c>
      <c r="M17243" s="1">
        <f>SUMIFS(L:L,B:B,B17243,C:C,C17243)</f>
        <v>11.763587862620879</v>
      </c>
    </row>
    <row r="17244" spans="1:13" x14ac:dyDescent="0.2">
      <c r="A17244">
        <v>2</v>
      </c>
      <c r="B17244">
        <v>6300</v>
      </c>
      <c r="C17244">
        <v>7</v>
      </c>
      <c r="D17244">
        <v>5</v>
      </c>
      <c r="E17244">
        <v>28</v>
      </c>
      <c r="F17244">
        <v>2</v>
      </c>
      <c r="G17244">
        <v>20</v>
      </c>
      <c r="I17244" s="1">
        <f>VLOOKUP(D17244,cards!A:D,4,FALSE)</f>
        <v>36</v>
      </c>
      <c r="J17244" s="1">
        <f>SUMIFS(G:G,C:C,C17244,B:B,B17244)</f>
        <v>2999</v>
      </c>
      <c r="K17244" s="1">
        <f t="shared" si="538"/>
        <v>6.6688896298766256E-3</v>
      </c>
      <c r="L17244" s="1">
        <f t="shared" si="539"/>
        <v>0.24008002667555853</v>
      </c>
      <c r="M17244" s="1">
        <f>SUMIFS(L:L,B:B,B17244,C:C,C17244)</f>
        <v>11.763587862620879</v>
      </c>
    </row>
    <row r="17245" spans="1:13" x14ac:dyDescent="0.2">
      <c r="A17245">
        <v>2</v>
      </c>
      <c r="B17245">
        <v>6300</v>
      </c>
      <c r="C17245">
        <v>13</v>
      </c>
      <c r="D17245">
        <v>3</v>
      </c>
      <c r="E17245">
        <v>28</v>
      </c>
      <c r="F17245">
        <v>2</v>
      </c>
      <c r="G17245">
        <v>20</v>
      </c>
      <c r="I17245" s="1">
        <f>VLOOKUP(D17245,cards!A:D,4,FALSE)</f>
        <v>6</v>
      </c>
      <c r="J17245" s="1">
        <f>SUMIFS(G:G,C:C,C17245,B:B,B17245)</f>
        <v>874</v>
      </c>
      <c r="K17245" s="1">
        <f t="shared" si="538"/>
        <v>2.2883295194508008E-2</v>
      </c>
      <c r="L17245" s="1">
        <f t="shared" si="539"/>
        <v>0.13729977116704806</v>
      </c>
      <c r="M17245" s="1">
        <f>SUMIFS(L:L,B:B,B17245,C:C,C17245)</f>
        <v>3.8215102974828374</v>
      </c>
    </row>
    <row r="17246" spans="1:13" x14ac:dyDescent="0.2">
      <c r="A17246">
        <v>2</v>
      </c>
      <c r="B17246">
        <v>6300</v>
      </c>
      <c r="C17246">
        <v>7</v>
      </c>
      <c r="D17246">
        <v>6</v>
      </c>
      <c r="E17246">
        <v>28</v>
      </c>
      <c r="F17246">
        <v>4</v>
      </c>
      <c r="G17246">
        <v>16</v>
      </c>
      <c r="I17246" s="1">
        <f>VLOOKUP(D17246,cards!A:D,4,FALSE)</f>
        <v>86</v>
      </c>
      <c r="J17246" s="1">
        <f>SUMIFS(G:G,C:C,C17246,B:B,B17246)</f>
        <v>2999</v>
      </c>
      <c r="K17246" s="1">
        <f t="shared" si="538"/>
        <v>5.3351117039013001E-3</v>
      </c>
      <c r="L17246" s="1">
        <f t="shared" si="539"/>
        <v>0.45881960653551179</v>
      </c>
      <c r="M17246" s="1">
        <f>SUMIFS(L:L,B:B,B17246,C:C,C17246)</f>
        <v>11.763587862620879</v>
      </c>
    </row>
    <row r="17247" spans="1:13" x14ac:dyDescent="0.2">
      <c r="A17247">
        <v>2</v>
      </c>
      <c r="B17247">
        <v>6300</v>
      </c>
      <c r="C17247">
        <v>7</v>
      </c>
      <c r="D17247">
        <v>2</v>
      </c>
      <c r="E17247">
        <v>28</v>
      </c>
      <c r="F17247">
        <v>4</v>
      </c>
      <c r="G17247">
        <v>14</v>
      </c>
      <c r="I17247" s="1">
        <f>VLOOKUP(D17247,cards!A:D,4,FALSE)</f>
        <v>2</v>
      </c>
      <c r="J17247" s="1">
        <f>SUMIFS(G:G,C:C,C17247,B:B,B17247)</f>
        <v>2999</v>
      </c>
      <c r="K17247" s="1">
        <f t="shared" si="538"/>
        <v>4.6682227409136383E-3</v>
      </c>
      <c r="L17247" s="1">
        <f t="shared" si="539"/>
        <v>9.3364454818272765E-3</v>
      </c>
      <c r="M17247" s="1">
        <f>SUMIFS(L:L,B:B,B17247,C:C,C17247)</f>
        <v>11.763587862620879</v>
      </c>
    </row>
    <row r="17248" spans="1:13" x14ac:dyDescent="0.2">
      <c r="A17248">
        <v>2</v>
      </c>
      <c r="B17248">
        <v>6300</v>
      </c>
      <c r="C17248">
        <v>13</v>
      </c>
      <c r="D17248">
        <v>2</v>
      </c>
      <c r="E17248">
        <v>2</v>
      </c>
      <c r="F17248">
        <v>1</v>
      </c>
      <c r="G17248">
        <v>14</v>
      </c>
      <c r="I17248" s="1">
        <f>VLOOKUP(D17248,cards!A:D,4,FALSE)</f>
        <v>2</v>
      </c>
      <c r="J17248" s="1">
        <f>SUMIFS(G:G,C:C,C17248,B:B,B17248)</f>
        <v>874</v>
      </c>
      <c r="K17248" s="1">
        <f t="shared" si="538"/>
        <v>1.6018306636155607E-2</v>
      </c>
      <c r="L17248" s="1">
        <f t="shared" si="539"/>
        <v>3.2036613272311214E-2</v>
      </c>
      <c r="M17248" s="1">
        <f>SUMIFS(L:L,B:B,B17248,C:C,C17248)</f>
        <v>3.8215102974828374</v>
      </c>
    </row>
    <row r="17249" spans="1:13" x14ac:dyDescent="0.2">
      <c r="A17249">
        <v>2</v>
      </c>
      <c r="B17249">
        <v>6300</v>
      </c>
      <c r="C17249">
        <v>13</v>
      </c>
      <c r="D17249">
        <v>2</v>
      </c>
      <c r="E17249">
        <v>28</v>
      </c>
      <c r="F17249">
        <v>5</v>
      </c>
      <c r="G17249">
        <v>13</v>
      </c>
      <c r="I17249" s="1">
        <f>VLOOKUP(D17249,cards!A:D,4,FALSE)</f>
        <v>2</v>
      </c>
      <c r="J17249" s="1">
        <f>SUMIFS(G:G,C:C,C17249,B:B,B17249)</f>
        <v>874</v>
      </c>
      <c r="K17249" s="1">
        <f t="shared" si="538"/>
        <v>1.4874141876430207E-2</v>
      </c>
      <c r="L17249" s="1">
        <f t="shared" si="539"/>
        <v>2.9748283752860413E-2</v>
      </c>
      <c r="M17249" s="1">
        <f>SUMIFS(L:L,B:B,B17249,C:C,C17249)</f>
        <v>3.8215102974828374</v>
      </c>
    </row>
    <row r="17250" spans="1:13" x14ac:dyDescent="0.2">
      <c r="A17250">
        <v>2</v>
      </c>
      <c r="B17250">
        <v>6300</v>
      </c>
      <c r="C17250">
        <v>1</v>
      </c>
      <c r="D17250">
        <v>1</v>
      </c>
      <c r="E17250">
        <v>28</v>
      </c>
      <c r="F17250">
        <v>3</v>
      </c>
      <c r="G17250">
        <v>13</v>
      </c>
      <c r="I17250" s="1">
        <f>VLOOKUP(D17250,cards!A:D,4,FALSE)</f>
        <v>1</v>
      </c>
      <c r="J17250" s="1">
        <f>SUMIFS(G:G,C:C,C17250,B:B,B17250)</f>
        <v>39</v>
      </c>
      <c r="K17250" s="1">
        <f t="shared" si="538"/>
        <v>0.33333333333333331</v>
      </c>
      <c r="L17250" s="1">
        <f t="shared" si="539"/>
        <v>0.33333333333333331</v>
      </c>
      <c r="M17250" s="1">
        <f>SUMIFS(L:L,B:B,B17250,C:C,C17250)</f>
        <v>1</v>
      </c>
    </row>
    <row r="17251" spans="1:13" x14ac:dyDescent="0.2">
      <c r="A17251">
        <v>2</v>
      </c>
      <c r="B17251">
        <v>6300</v>
      </c>
      <c r="C17251">
        <v>7</v>
      </c>
      <c r="D17251">
        <v>1</v>
      </c>
      <c r="E17251">
        <v>28</v>
      </c>
      <c r="F17251">
        <v>2</v>
      </c>
      <c r="G17251">
        <v>12</v>
      </c>
      <c r="I17251" s="1">
        <f>VLOOKUP(D17251,cards!A:D,4,FALSE)</f>
        <v>1</v>
      </c>
      <c r="J17251" s="1">
        <f>SUMIFS(G:G,C:C,C17251,B:B,B17251)</f>
        <v>2999</v>
      </c>
      <c r="K17251" s="1">
        <f t="shared" si="538"/>
        <v>4.0013337779259755E-3</v>
      </c>
      <c r="L17251" s="1">
        <f t="shared" si="539"/>
        <v>4.0013337779259755E-3</v>
      </c>
      <c r="M17251" s="1">
        <f>SUMIFS(L:L,B:B,B17251,C:C,C17251)</f>
        <v>11.763587862620879</v>
      </c>
    </row>
    <row r="17252" spans="1:13" x14ac:dyDescent="0.2">
      <c r="A17252">
        <v>2</v>
      </c>
      <c r="B17252">
        <v>6300</v>
      </c>
      <c r="C17252">
        <v>13</v>
      </c>
      <c r="D17252">
        <v>1</v>
      </c>
      <c r="E17252">
        <v>2</v>
      </c>
      <c r="F17252">
        <v>1</v>
      </c>
      <c r="G17252">
        <v>12</v>
      </c>
      <c r="I17252" s="1">
        <f>VLOOKUP(D17252,cards!A:D,4,FALSE)</f>
        <v>1</v>
      </c>
      <c r="J17252" s="1">
        <f>SUMIFS(G:G,C:C,C17252,B:B,B17252)</f>
        <v>874</v>
      </c>
      <c r="K17252" s="1">
        <f t="shared" si="538"/>
        <v>1.3729977116704805E-2</v>
      </c>
      <c r="L17252" s="1">
        <f t="shared" si="539"/>
        <v>1.3729977116704805E-2</v>
      </c>
      <c r="M17252" s="1">
        <f>SUMIFS(L:L,B:B,B17252,C:C,C17252)</f>
        <v>3.8215102974828374</v>
      </c>
    </row>
    <row r="17253" spans="1:13" x14ac:dyDescent="0.2">
      <c r="A17253">
        <v>2</v>
      </c>
      <c r="B17253">
        <v>6300</v>
      </c>
      <c r="C17253">
        <v>1</v>
      </c>
      <c r="D17253">
        <v>1</v>
      </c>
      <c r="E17253">
        <v>28</v>
      </c>
      <c r="F17253">
        <v>2</v>
      </c>
      <c r="G17253">
        <v>10</v>
      </c>
      <c r="I17253" s="1">
        <f>VLOOKUP(D17253,cards!A:D,4,FALSE)</f>
        <v>1</v>
      </c>
      <c r="J17253" s="1">
        <f>SUMIFS(G:G,C:C,C17253,B:B,B17253)</f>
        <v>39</v>
      </c>
      <c r="K17253" s="1">
        <f t="shared" si="538"/>
        <v>0.25641025641025639</v>
      </c>
      <c r="L17253" s="1">
        <f t="shared" si="539"/>
        <v>0.25641025641025639</v>
      </c>
      <c r="M17253" s="1">
        <f>SUMIFS(L:L,B:B,B17253,C:C,C17253)</f>
        <v>1</v>
      </c>
    </row>
    <row r="17254" spans="1:13" x14ac:dyDescent="0.2">
      <c r="A17254">
        <v>2</v>
      </c>
      <c r="B17254">
        <v>6300</v>
      </c>
      <c r="C17254">
        <v>13</v>
      </c>
      <c r="D17254">
        <v>3</v>
      </c>
      <c r="E17254">
        <v>28</v>
      </c>
      <c r="F17254">
        <v>6</v>
      </c>
      <c r="G17254">
        <v>10</v>
      </c>
      <c r="I17254" s="1">
        <f>VLOOKUP(D17254,cards!A:D,4,FALSE)</f>
        <v>6</v>
      </c>
      <c r="J17254" s="1">
        <f>SUMIFS(G:G,C:C,C17254,B:B,B17254)</f>
        <v>874</v>
      </c>
      <c r="K17254" s="1">
        <f t="shared" si="538"/>
        <v>1.1441647597254004E-2</v>
      </c>
      <c r="L17254" s="1">
        <f t="shared" si="539"/>
        <v>6.8649885583524028E-2</v>
      </c>
      <c r="M17254" s="1">
        <f>SUMIFS(L:L,B:B,B17254,C:C,C17254)</f>
        <v>3.8215102974828374</v>
      </c>
    </row>
    <row r="17255" spans="1:13" x14ac:dyDescent="0.2">
      <c r="A17255">
        <v>2</v>
      </c>
      <c r="B17255">
        <v>6300</v>
      </c>
      <c r="C17255">
        <v>13</v>
      </c>
      <c r="D17255">
        <v>1</v>
      </c>
      <c r="E17255">
        <v>28</v>
      </c>
      <c r="F17255">
        <v>5</v>
      </c>
      <c r="G17255">
        <v>9</v>
      </c>
      <c r="I17255" s="1">
        <f>VLOOKUP(D17255,cards!A:D,4,FALSE)</f>
        <v>1</v>
      </c>
      <c r="J17255" s="1">
        <f>SUMIFS(G:G,C:C,C17255,B:B,B17255)</f>
        <v>874</v>
      </c>
      <c r="K17255" s="1">
        <f t="shared" si="538"/>
        <v>1.0297482837528604E-2</v>
      </c>
      <c r="L17255" s="1">
        <f t="shared" si="539"/>
        <v>1.0297482837528604E-2</v>
      </c>
      <c r="M17255" s="1">
        <f>SUMIFS(L:L,B:B,B17255,C:C,C17255)</f>
        <v>3.8215102974828374</v>
      </c>
    </row>
    <row r="17256" spans="1:13" x14ac:dyDescent="0.2">
      <c r="A17256">
        <v>2</v>
      </c>
      <c r="B17256">
        <v>6300</v>
      </c>
      <c r="C17256">
        <v>13</v>
      </c>
      <c r="D17256">
        <v>3</v>
      </c>
      <c r="E17256">
        <v>28</v>
      </c>
      <c r="F17256">
        <v>1</v>
      </c>
      <c r="G17256">
        <v>9</v>
      </c>
      <c r="I17256" s="1">
        <f>VLOOKUP(D17256,cards!A:D,4,FALSE)</f>
        <v>6</v>
      </c>
      <c r="J17256" s="1">
        <f>SUMIFS(G:G,C:C,C17256,B:B,B17256)</f>
        <v>874</v>
      </c>
      <c r="K17256" s="1">
        <f t="shared" si="538"/>
        <v>1.0297482837528604E-2</v>
      </c>
      <c r="L17256" s="1">
        <f t="shared" si="539"/>
        <v>6.178489702517162E-2</v>
      </c>
      <c r="M17256" s="1">
        <f>SUMIFS(L:L,B:B,B17256,C:C,C17256)</f>
        <v>3.8215102974828374</v>
      </c>
    </row>
    <row r="17257" spans="1:13" x14ac:dyDescent="0.2">
      <c r="A17257">
        <v>2</v>
      </c>
      <c r="B17257">
        <v>6300</v>
      </c>
      <c r="C17257">
        <v>7</v>
      </c>
      <c r="D17257">
        <v>1</v>
      </c>
      <c r="E17257">
        <v>28</v>
      </c>
      <c r="F17257">
        <v>3</v>
      </c>
      <c r="G17257">
        <v>8</v>
      </c>
      <c r="I17257" s="1">
        <f>VLOOKUP(D17257,cards!A:D,4,FALSE)</f>
        <v>1</v>
      </c>
      <c r="J17257" s="1">
        <f>SUMIFS(G:G,C:C,C17257,B:B,B17257)</f>
        <v>2999</v>
      </c>
      <c r="K17257" s="1">
        <f t="shared" si="538"/>
        <v>2.6675558519506501E-3</v>
      </c>
      <c r="L17257" s="1">
        <f t="shared" si="539"/>
        <v>2.6675558519506501E-3</v>
      </c>
      <c r="M17257" s="1">
        <f>SUMIFS(L:L,B:B,B17257,C:C,C17257)</f>
        <v>11.763587862620879</v>
      </c>
    </row>
    <row r="17258" spans="1:13" x14ac:dyDescent="0.2">
      <c r="A17258">
        <v>2</v>
      </c>
      <c r="B17258">
        <v>6300</v>
      </c>
      <c r="C17258">
        <v>37</v>
      </c>
      <c r="D17258">
        <v>1</v>
      </c>
      <c r="E17258">
        <v>28</v>
      </c>
      <c r="F17258">
        <v>4</v>
      </c>
      <c r="G17258">
        <v>8</v>
      </c>
      <c r="I17258" s="1">
        <f>VLOOKUP(D17258,cards!A:D,4,FALSE)</f>
        <v>1</v>
      </c>
      <c r="J17258" s="1">
        <f>SUMIFS(G:G,C:C,C17258,B:B,B17258)</f>
        <v>27</v>
      </c>
      <c r="K17258" s="1">
        <f t="shared" si="538"/>
        <v>0.29629629629629628</v>
      </c>
      <c r="L17258" s="1">
        <f t="shared" si="539"/>
        <v>0.29629629629629628</v>
      </c>
      <c r="M17258" s="1">
        <f>SUMIFS(L:L,B:B,B17258,C:C,C17258)</f>
        <v>1</v>
      </c>
    </row>
    <row r="17259" spans="1:13" x14ac:dyDescent="0.2">
      <c r="A17259">
        <v>2</v>
      </c>
      <c r="B17259">
        <v>6300</v>
      </c>
      <c r="C17259">
        <v>37</v>
      </c>
      <c r="D17259">
        <v>1</v>
      </c>
      <c r="E17259">
        <v>28</v>
      </c>
      <c r="F17259">
        <v>3</v>
      </c>
      <c r="G17259">
        <v>8</v>
      </c>
      <c r="I17259" s="1">
        <f>VLOOKUP(D17259,cards!A:D,4,FALSE)</f>
        <v>1</v>
      </c>
      <c r="J17259" s="1">
        <f>SUMIFS(G:G,C:C,C17259,B:B,B17259)</f>
        <v>27</v>
      </c>
      <c r="K17259" s="1">
        <f t="shared" si="538"/>
        <v>0.29629629629629628</v>
      </c>
      <c r="L17259" s="1">
        <f t="shared" si="539"/>
        <v>0.29629629629629628</v>
      </c>
      <c r="M17259" s="1">
        <f>SUMIFS(L:L,B:B,B17259,C:C,C17259)</f>
        <v>1</v>
      </c>
    </row>
    <row r="17260" spans="1:13" x14ac:dyDescent="0.2">
      <c r="A17260">
        <v>2</v>
      </c>
      <c r="B17260">
        <v>6300</v>
      </c>
      <c r="C17260">
        <v>1</v>
      </c>
      <c r="D17260">
        <v>1</v>
      </c>
      <c r="E17260">
        <v>28</v>
      </c>
      <c r="F17260">
        <v>1</v>
      </c>
      <c r="G17260">
        <v>7</v>
      </c>
      <c r="I17260" s="1">
        <f>VLOOKUP(D17260,cards!A:D,4,FALSE)</f>
        <v>1</v>
      </c>
      <c r="J17260" s="1">
        <f>SUMIFS(G:G,C:C,C17260,B:B,B17260)</f>
        <v>39</v>
      </c>
      <c r="K17260" s="1">
        <f t="shared" si="538"/>
        <v>0.17948717948717949</v>
      </c>
      <c r="L17260" s="1">
        <f t="shared" si="539"/>
        <v>0.17948717948717949</v>
      </c>
      <c r="M17260" s="1">
        <f>SUMIFS(L:L,B:B,B17260,C:C,C17260)</f>
        <v>1</v>
      </c>
    </row>
    <row r="17261" spans="1:13" x14ac:dyDescent="0.2">
      <c r="A17261">
        <v>2</v>
      </c>
      <c r="B17261">
        <v>6300</v>
      </c>
      <c r="C17261">
        <v>7</v>
      </c>
      <c r="D17261">
        <v>6</v>
      </c>
      <c r="E17261">
        <v>28</v>
      </c>
      <c r="F17261">
        <v>5</v>
      </c>
      <c r="G17261">
        <v>7</v>
      </c>
      <c r="I17261" s="1">
        <f>VLOOKUP(D17261,cards!A:D,4,FALSE)</f>
        <v>86</v>
      </c>
      <c r="J17261" s="1">
        <f>SUMIFS(G:G,C:C,C17261,B:B,B17261)</f>
        <v>2999</v>
      </c>
      <c r="K17261" s="1">
        <f t="shared" si="538"/>
        <v>2.3341113704568191E-3</v>
      </c>
      <c r="L17261" s="1">
        <f t="shared" si="539"/>
        <v>0.20073357785928644</v>
      </c>
      <c r="M17261" s="1">
        <f>SUMIFS(L:L,B:B,B17261,C:C,C17261)</f>
        <v>11.763587862620879</v>
      </c>
    </row>
    <row r="17262" spans="1:13" x14ac:dyDescent="0.2">
      <c r="A17262">
        <v>2</v>
      </c>
      <c r="B17262">
        <v>6300</v>
      </c>
      <c r="C17262">
        <v>7</v>
      </c>
      <c r="D17262">
        <v>4</v>
      </c>
      <c r="E17262">
        <v>28</v>
      </c>
      <c r="F17262">
        <v>5</v>
      </c>
      <c r="G17262">
        <v>7</v>
      </c>
      <c r="I17262" s="1">
        <f>VLOOKUP(D17262,cards!A:D,4,FALSE)</f>
        <v>16</v>
      </c>
      <c r="J17262" s="1">
        <f>SUMIFS(G:G,C:C,C17262,B:B,B17262)</f>
        <v>2999</v>
      </c>
      <c r="K17262" s="1">
        <f t="shared" si="538"/>
        <v>2.3341113704568191E-3</v>
      </c>
      <c r="L17262" s="1">
        <f t="shared" si="539"/>
        <v>3.7345781927309106E-2</v>
      </c>
      <c r="M17262" s="1">
        <f>SUMIFS(L:L,B:B,B17262,C:C,C17262)</f>
        <v>11.763587862620879</v>
      </c>
    </row>
    <row r="17263" spans="1:13" x14ac:dyDescent="0.2">
      <c r="A17263">
        <v>2</v>
      </c>
      <c r="B17263">
        <v>6300</v>
      </c>
      <c r="C17263">
        <v>7</v>
      </c>
      <c r="D17263">
        <v>6</v>
      </c>
      <c r="E17263">
        <v>28</v>
      </c>
      <c r="F17263">
        <v>3</v>
      </c>
      <c r="G17263">
        <v>6</v>
      </c>
      <c r="I17263" s="1">
        <f>VLOOKUP(D17263,cards!A:D,4,FALSE)</f>
        <v>86</v>
      </c>
      <c r="J17263" s="1">
        <f>SUMIFS(G:G,C:C,C17263,B:B,B17263)</f>
        <v>2999</v>
      </c>
      <c r="K17263" s="1">
        <f t="shared" si="538"/>
        <v>2.0006668889629878E-3</v>
      </c>
      <c r="L17263" s="1">
        <f t="shared" si="539"/>
        <v>0.17205735245081694</v>
      </c>
      <c r="M17263" s="1">
        <f>SUMIFS(L:L,B:B,B17263,C:C,C17263)</f>
        <v>11.763587862620879</v>
      </c>
    </row>
    <row r="17264" spans="1:13" x14ac:dyDescent="0.2">
      <c r="A17264">
        <v>2</v>
      </c>
      <c r="B17264">
        <v>6300</v>
      </c>
      <c r="C17264">
        <v>1</v>
      </c>
      <c r="D17264">
        <v>1</v>
      </c>
      <c r="E17264">
        <v>2</v>
      </c>
      <c r="F17264">
        <v>1</v>
      </c>
      <c r="G17264">
        <v>6</v>
      </c>
      <c r="I17264" s="1">
        <f>VLOOKUP(D17264,cards!A:D,4,FALSE)</f>
        <v>1</v>
      </c>
      <c r="J17264" s="1">
        <f>SUMIFS(G:G,C:C,C17264,B:B,B17264)</f>
        <v>39</v>
      </c>
      <c r="K17264" s="1">
        <f t="shared" si="538"/>
        <v>0.15384615384615385</v>
      </c>
      <c r="L17264" s="1">
        <f t="shared" si="539"/>
        <v>0.15384615384615385</v>
      </c>
      <c r="M17264" s="1">
        <f>SUMIFS(L:L,B:B,B17264,C:C,C17264)</f>
        <v>1</v>
      </c>
    </row>
    <row r="17265" spans="1:13" x14ac:dyDescent="0.2">
      <c r="A17265">
        <v>2</v>
      </c>
      <c r="B17265">
        <v>6300</v>
      </c>
      <c r="C17265">
        <v>7</v>
      </c>
      <c r="D17265">
        <v>5</v>
      </c>
      <c r="E17265">
        <v>28</v>
      </c>
      <c r="F17265">
        <v>1</v>
      </c>
      <c r="G17265">
        <v>6</v>
      </c>
      <c r="I17265" s="1">
        <f>VLOOKUP(D17265,cards!A:D,4,FALSE)</f>
        <v>36</v>
      </c>
      <c r="J17265" s="1">
        <f>SUMIFS(G:G,C:C,C17265,B:B,B17265)</f>
        <v>2999</v>
      </c>
      <c r="K17265" s="1">
        <f t="shared" si="538"/>
        <v>2.0006668889629878E-3</v>
      </c>
      <c r="L17265" s="1">
        <f t="shared" si="539"/>
        <v>7.2024008002667561E-2</v>
      </c>
      <c r="M17265" s="1">
        <f>SUMIFS(L:L,B:B,B17265,C:C,C17265)</f>
        <v>11.763587862620879</v>
      </c>
    </row>
    <row r="17266" spans="1:13" x14ac:dyDescent="0.2">
      <c r="A17266">
        <v>2</v>
      </c>
      <c r="B17266">
        <v>6300</v>
      </c>
      <c r="C17266">
        <v>7</v>
      </c>
      <c r="D17266">
        <v>3</v>
      </c>
      <c r="E17266">
        <v>28</v>
      </c>
      <c r="F17266">
        <v>5</v>
      </c>
      <c r="G17266">
        <v>6</v>
      </c>
      <c r="I17266" s="1">
        <f>VLOOKUP(D17266,cards!A:D,4,FALSE)</f>
        <v>6</v>
      </c>
      <c r="J17266" s="1">
        <f>SUMIFS(G:G,C:C,C17266,B:B,B17266)</f>
        <v>2999</v>
      </c>
      <c r="K17266" s="1">
        <f t="shared" si="538"/>
        <v>2.0006668889629878E-3</v>
      </c>
      <c r="L17266" s="1">
        <f t="shared" si="539"/>
        <v>1.2004001333777926E-2</v>
      </c>
      <c r="M17266" s="1">
        <f>SUMIFS(L:L,B:B,B17266,C:C,C17266)</f>
        <v>11.763587862620879</v>
      </c>
    </row>
    <row r="17267" spans="1:13" x14ac:dyDescent="0.2">
      <c r="A17267">
        <v>2</v>
      </c>
      <c r="B17267">
        <v>6300</v>
      </c>
      <c r="C17267">
        <v>7</v>
      </c>
      <c r="D17267">
        <v>4</v>
      </c>
      <c r="E17267">
        <v>28</v>
      </c>
      <c r="F17267">
        <v>1</v>
      </c>
      <c r="G17267">
        <v>5</v>
      </c>
      <c r="I17267" s="1">
        <f>VLOOKUP(D17267,cards!A:D,4,FALSE)</f>
        <v>16</v>
      </c>
      <c r="J17267" s="1">
        <f>SUMIFS(G:G,C:C,C17267,B:B,B17267)</f>
        <v>2999</v>
      </c>
      <c r="K17267" s="1">
        <f t="shared" si="538"/>
        <v>1.6672224074691564E-3</v>
      </c>
      <c r="L17267" s="1">
        <f t="shared" si="539"/>
        <v>2.6675558519506502E-2</v>
      </c>
      <c r="M17267" s="1">
        <f>SUMIFS(L:L,B:B,B17267,C:C,C17267)</f>
        <v>11.763587862620879</v>
      </c>
    </row>
    <row r="17268" spans="1:13" x14ac:dyDescent="0.2">
      <c r="A17268">
        <v>2</v>
      </c>
      <c r="B17268">
        <v>6300</v>
      </c>
      <c r="C17268">
        <v>37</v>
      </c>
      <c r="D17268">
        <v>1</v>
      </c>
      <c r="E17268">
        <v>28</v>
      </c>
      <c r="F17268">
        <v>1</v>
      </c>
      <c r="G17268">
        <v>4</v>
      </c>
      <c r="I17268" s="1">
        <f>VLOOKUP(D17268,cards!A:D,4,FALSE)</f>
        <v>1</v>
      </c>
      <c r="J17268" s="1">
        <f>SUMIFS(G:G,C:C,C17268,B:B,B17268)</f>
        <v>27</v>
      </c>
      <c r="K17268" s="1">
        <f t="shared" si="538"/>
        <v>0.14814814814814814</v>
      </c>
      <c r="L17268" s="1">
        <f t="shared" si="539"/>
        <v>0.14814814814814814</v>
      </c>
      <c r="M17268" s="1">
        <f>SUMIFS(L:L,B:B,B17268,C:C,C17268)</f>
        <v>1</v>
      </c>
    </row>
    <row r="17269" spans="1:13" x14ac:dyDescent="0.2">
      <c r="A17269">
        <v>2</v>
      </c>
      <c r="B17269">
        <v>6300</v>
      </c>
      <c r="C17269">
        <v>37</v>
      </c>
      <c r="D17269">
        <v>1</v>
      </c>
      <c r="E17269">
        <v>28</v>
      </c>
      <c r="F17269">
        <v>2</v>
      </c>
      <c r="G17269">
        <v>3</v>
      </c>
      <c r="I17269" s="1">
        <f>VLOOKUP(D17269,cards!A:D,4,FALSE)</f>
        <v>1</v>
      </c>
      <c r="J17269" s="1">
        <f>SUMIFS(G:G,C:C,C17269,B:B,B17269)</f>
        <v>27</v>
      </c>
      <c r="K17269" s="1">
        <f t="shared" si="538"/>
        <v>0.1111111111111111</v>
      </c>
      <c r="L17269" s="1">
        <f t="shared" si="539"/>
        <v>0.1111111111111111</v>
      </c>
      <c r="M17269" s="1">
        <f>SUMIFS(L:L,B:B,B17269,C:C,C17269)</f>
        <v>1</v>
      </c>
    </row>
    <row r="17270" spans="1:13" x14ac:dyDescent="0.2">
      <c r="A17270">
        <v>2</v>
      </c>
      <c r="B17270">
        <v>6300</v>
      </c>
      <c r="C17270">
        <v>13</v>
      </c>
      <c r="D17270">
        <v>3</v>
      </c>
      <c r="E17270">
        <v>0</v>
      </c>
      <c r="F17270">
        <v>0</v>
      </c>
      <c r="G17270">
        <v>3</v>
      </c>
      <c r="I17270" s="1">
        <f>VLOOKUP(D17270,cards!A:D,4,FALSE)</f>
        <v>6</v>
      </c>
      <c r="J17270" s="1">
        <f>SUMIFS(G:G,C:C,C17270,B:B,B17270)</f>
        <v>874</v>
      </c>
      <c r="K17270" s="1">
        <f t="shared" si="538"/>
        <v>3.4324942791762012E-3</v>
      </c>
      <c r="L17270" s="1">
        <f t="shared" si="539"/>
        <v>2.0594965675057208E-2</v>
      </c>
      <c r="M17270" s="1">
        <f>SUMIFS(L:L,B:B,B17270,C:C,C17270)</f>
        <v>3.8215102974828374</v>
      </c>
    </row>
    <row r="17271" spans="1:13" x14ac:dyDescent="0.2">
      <c r="A17271">
        <v>2</v>
      </c>
      <c r="B17271">
        <v>6300</v>
      </c>
      <c r="C17271">
        <v>13</v>
      </c>
      <c r="D17271">
        <v>3</v>
      </c>
      <c r="E17271">
        <v>2</v>
      </c>
      <c r="F17271">
        <v>1</v>
      </c>
      <c r="G17271">
        <v>3</v>
      </c>
      <c r="I17271" s="1">
        <f>VLOOKUP(D17271,cards!A:D,4,FALSE)</f>
        <v>6</v>
      </c>
      <c r="J17271" s="1">
        <f>SUMIFS(G:G,C:C,C17271,B:B,B17271)</f>
        <v>874</v>
      </c>
      <c r="K17271" s="1">
        <f t="shared" si="538"/>
        <v>3.4324942791762012E-3</v>
      </c>
      <c r="L17271" s="1">
        <f t="shared" si="539"/>
        <v>2.0594965675057208E-2</v>
      </c>
      <c r="M17271" s="1">
        <f>SUMIFS(L:L,B:B,B17271,C:C,C17271)</f>
        <v>3.8215102974828374</v>
      </c>
    </row>
    <row r="17272" spans="1:13" x14ac:dyDescent="0.2">
      <c r="A17272">
        <v>2</v>
      </c>
      <c r="B17272">
        <v>6300</v>
      </c>
      <c r="C17272">
        <v>13</v>
      </c>
      <c r="D17272">
        <v>4</v>
      </c>
      <c r="E17272">
        <v>28</v>
      </c>
      <c r="F17272">
        <v>6</v>
      </c>
      <c r="G17272">
        <v>3</v>
      </c>
      <c r="I17272" s="1">
        <f>VLOOKUP(D17272,cards!A:D,4,FALSE)</f>
        <v>16</v>
      </c>
      <c r="J17272" s="1">
        <f>SUMIFS(G:G,C:C,C17272,B:B,B17272)</f>
        <v>874</v>
      </c>
      <c r="K17272" s="1">
        <f t="shared" si="538"/>
        <v>3.4324942791762012E-3</v>
      </c>
      <c r="L17272" s="1">
        <f t="shared" si="539"/>
        <v>5.4919908466819219E-2</v>
      </c>
      <c r="M17272" s="1">
        <f>SUMIFS(L:L,B:B,B17272,C:C,C17272)</f>
        <v>3.8215102974828374</v>
      </c>
    </row>
    <row r="17273" spans="1:13" x14ac:dyDescent="0.2">
      <c r="A17273">
        <v>2</v>
      </c>
      <c r="B17273">
        <v>6300</v>
      </c>
      <c r="C17273">
        <v>13</v>
      </c>
      <c r="D17273">
        <v>4</v>
      </c>
      <c r="E17273">
        <v>0</v>
      </c>
      <c r="F17273">
        <v>0</v>
      </c>
      <c r="G17273">
        <v>3</v>
      </c>
      <c r="I17273" s="1">
        <f>VLOOKUP(D17273,cards!A:D,4,FALSE)</f>
        <v>16</v>
      </c>
      <c r="J17273" s="1">
        <f>SUMIFS(G:G,C:C,C17273,B:B,B17273)</f>
        <v>874</v>
      </c>
      <c r="K17273" s="1">
        <f t="shared" si="538"/>
        <v>3.4324942791762012E-3</v>
      </c>
      <c r="L17273" s="1">
        <f t="shared" si="539"/>
        <v>5.4919908466819219E-2</v>
      </c>
      <c r="M17273" s="1">
        <f>SUMIFS(L:L,B:B,B17273,C:C,C17273)</f>
        <v>3.8215102974828374</v>
      </c>
    </row>
    <row r="17274" spans="1:13" x14ac:dyDescent="0.2">
      <c r="A17274">
        <v>2</v>
      </c>
      <c r="B17274">
        <v>6300</v>
      </c>
      <c r="C17274">
        <v>13</v>
      </c>
      <c r="D17274">
        <v>4</v>
      </c>
      <c r="E17274">
        <v>28</v>
      </c>
      <c r="F17274">
        <v>5</v>
      </c>
      <c r="G17274">
        <v>3</v>
      </c>
      <c r="I17274" s="1">
        <f>VLOOKUP(D17274,cards!A:D,4,FALSE)</f>
        <v>16</v>
      </c>
      <c r="J17274" s="1">
        <f>SUMIFS(G:G,C:C,C17274,B:B,B17274)</f>
        <v>874</v>
      </c>
      <c r="K17274" s="1">
        <f t="shared" si="538"/>
        <v>3.4324942791762012E-3</v>
      </c>
      <c r="L17274" s="1">
        <f t="shared" si="539"/>
        <v>5.4919908466819219E-2</v>
      </c>
      <c r="M17274" s="1">
        <f>SUMIFS(L:L,B:B,B17274,C:C,C17274)</f>
        <v>3.8215102974828374</v>
      </c>
    </row>
    <row r="17275" spans="1:13" x14ac:dyDescent="0.2">
      <c r="A17275">
        <v>2</v>
      </c>
      <c r="B17275">
        <v>6300</v>
      </c>
      <c r="C17275">
        <v>7</v>
      </c>
      <c r="D17275">
        <v>1</v>
      </c>
      <c r="E17275">
        <v>28</v>
      </c>
      <c r="F17275">
        <v>4</v>
      </c>
      <c r="G17275">
        <v>3</v>
      </c>
      <c r="I17275" s="1">
        <f>VLOOKUP(D17275,cards!A:D,4,FALSE)</f>
        <v>1</v>
      </c>
      <c r="J17275" s="1">
        <f>SUMIFS(G:G,C:C,C17275,B:B,B17275)</f>
        <v>2999</v>
      </c>
      <c r="K17275" s="1">
        <f t="shared" si="538"/>
        <v>1.0003334444814939E-3</v>
      </c>
      <c r="L17275" s="1">
        <f t="shared" si="539"/>
        <v>1.0003334444814939E-3</v>
      </c>
      <c r="M17275" s="1">
        <f>SUMIFS(L:L,B:B,B17275,C:C,C17275)</f>
        <v>11.763587862620879</v>
      </c>
    </row>
    <row r="17276" spans="1:13" x14ac:dyDescent="0.2">
      <c r="A17276">
        <v>2</v>
      </c>
      <c r="B17276">
        <v>6300</v>
      </c>
      <c r="C17276">
        <v>1</v>
      </c>
      <c r="D17276">
        <v>1</v>
      </c>
      <c r="E17276">
        <v>28</v>
      </c>
      <c r="F17276">
        <v>4</v>
      </c>
      <c r="G17276">
        <v>3</v>
      </c>
      <c r="I17276" s="1">
        <f>VLOOKUP(D17276,cards!A:D,4,FALSE)</f>
        <v>1</v>
      </c>
      <c r="J17276" s="1">
        <f>SUMIFS(G:G,C:C,C17276,B:B,B17276)</f>
        <v>39</v>
      </c>
      <c r="K17276" s="1">
        <f t="shared" si="538"/>
        <v>7.6923076923076927E-2</v>
      </c>
      <c r="L17276" s="1">
        <f t="shared" si="539"/>
        <v>7.6923076923076927E-2</v>
      </c>
      <c r="M17276" s="1">
        <f>SUMIFS(L:L,B:B,B17276,C:C,C17276)</f>
        <v>1</v>
      </c>
    </row>
    <row r="17277" spans="1:13" x14ac:dyDescent="0.2">
      <c r="A17277">
        <v>2</v>
      </c>
      <c r="B17277">
        <v>6300</v>
      </c>
      <c r="C17277">
        <v>37</v>
      </c>
      <c r="D17277">
        <v>1</v>
      </c>
      <c r="E17277">
        <v>28</v>
      </c>
      <c r="F17277">
        <v>6</v>
      </c>
      <c r="G17277">
        <v>2</v>
      </c>
      <c r="I17277" s="1">
        <f>VLOOKUP(D17277,cards!A:D,4,FALSE)</f>
        <v>1</v>
      </c>
      <c r="J17277" s="1">
        <f>SUMIFS(G:G,C:C,C17277,B:B,B17277)</f>
        <v>27</v>
      </c>
      <c r="K17277" s="1">
        <f t="shared" si="538"/>
        <v>7.407407407407407E-2</v>
      </c>
      <c r="L17277" s="1">
        <f t="shared" si="539"/>
        <v>7.407407407407407E-2</v>
      </c>
      <c r="M17277" s="1">
        <f>SUMIFS(L:L,B:B,B17277,C:C,C17277)</f>
        <v>1</v>
      </c>
    </row>
    <row r="17278" spans="1:13" x14ac:dyDescent="0.2">
      <c r="A17278">
        <v>2</v>
      </c>
      <c r="B17278">
        <v>6300</v>
      </c>
      <c r="C17278">
        <v>7</v>
      </c>
      <c r="D17278">
        <v>3</v>
      </c>
      <c r="E17278">
        <v>0</v>
      </c>
      <c r="F17278">
        <v>0</v>
      </c>
      <c r="G17278">
        <v>2</v>
      </c>
      <c r="I17278" s="1">
        <f>VLOOKUP(D17278,cards!A:D,4,FALSE)</f>
        <v>6</v>
      </c>
      <c r="J17278" s="1">
        <f>SUMIFS(G:G,C:C,C17278,B:B,B17278)</f>
        <v>2999</v>
      </c>
      <c r="K17278" s="1">
        <f t="shared" si="538"/>
        <v>6.6688896298766251E-4</v>
      </c>
      <c r="L17278" s="1">
        <f t="shared" si="539"/>
        <v>4.0013337779259747E-3</v>
      </c>
      <c r="M17278" s="1">
        <f>SUMIFS(L:L,B:B,B17278,C:C,C17278)</f>
        <v>11.763587862620879</v>
      </c>
    </row>
    <row r="17279" spans="1:13" x14ac:dyDescent="0.2">
      <c r="A17279">
        <v>2</v>
      </c>
      <c r="B17279">
        <v>6300</v>
      </c>
      <c r="C17279">
        <v>13</v>
      </c>
      <c r="D17279">
        <v>5</v>
      </c>
      <c r="E17279">
        <v>28</v>
      </c>
      <c r="F17279">
        <v>7</v>
      </c>
      <c r="G17279">
        <v>2</v>
      </c>
      <c r="I17279" s="1">
        <f>VLOOKUP(D17279,cards!A:D,4,FALSE)</f>
        <v>36</v>
      </c>
      <c r="J17279" s="1">
        <f>SUMIFS(G:G,C:C,C17279,B:B,B17279)</f>
        <v>874</v>
      </c>
      <c r="K17279" s="1">
        <f t="shared" si="538"/>
        <v>2.2883295194508009E-3</v>
      </c>
      <c r="L17279" s="1">
        <f t="shared" si="539"/>
        <v>8.2379862700228831E-2</v>
      </c>
      <c r="M17279" s="1">
        <f>SUMIFS(L:L,B:B,B17279,C:C,C17279)</f>
        <v>3.8215102974828374</v>
      </c>
    </row>
    <row r="17280" spans="1:13" x14ac:dyDescent="0.2">
      <c r="A17280">
        <v>2</v>
      </c>
      <c r="B17280">
        <v>6300</v>
      </c>
      <c r="C17280">
        <v>13</v>
      </c>
      <c r="D17280">
        <v>7</v>
      </c>
      <c r="E17280">
        <v>28</v>
      </c>
      <c r="F17280">
        <v>10</v>
      </c>
      <c r="G17280">
        <v>2</v>
      </c>
      <c r="I17280" s="1">
        <f>VLOOKUP(D17280,cards!A:D,4,FALSE)</f>
        <v>186</v>
      </c>
      <c r="J17280" s="1">
        <f>SUMIFS(G:G,C:C,C17280,B:B,B17280)</f>
        <v>874</v>
      </c>
      <c r="K17280" s="1">
        <f t="shared" si="538"/>
        <v>2.2883295194508009E-3</v>
      </c>
      <c r="L17280" s="1">
        <f t="shared" si="539"/>
        <v>0.42562929061784899</v>
      </c>
      <c r="M17280" s="1">
        <f>SUMIFS(L:L,B:B,B17280,C:C,C17280)</f>
        <v>3.8215102974828374</v>
      </c>
    </row>
    <row r="17281" spans="1:13" x14ac:dyDescent="0.2">
      <c r="A17281">
        <v>2</v>
      </c>
      <c r="B17281">
        <v>6300</v>
      </c>
      <c r="C17281">
        <v>7</v>
      </c>
      <c r="D17281">
        <v>3</v>
      </c>
      <c r="E17281">
        <v>8</v>
      </c>
      <c r="F17281">
        <v>1</v>
      </c>
      <c r="G17281">
        <v>1</v>
      </c>
      <c r="I17281" s="1">
        <f>VLOOKUP(D17281,cards!A:D,4,FALSE)</f>
        <v>6</v>
      </c>
      <c r="J17281" s="1">
        <f>SUMIFS(G:G,C:C,C17281,B:B,B17281)</f>
        <v>2999</v>
      </c>
      <c r="K17281" s="1">
        <f t="shared" si="538"/>
        <v>3.3344448149383126E-4</v>
      </c>
      <c r="L17281" s="1">
        <f t="shared" si="539"/>
        <v>2.0006668889629873E-3</v>
      </c>
      <c r="M17281" s="1">
        <f>SUMIFS(L:L,B:B,B17281,C:C,C17281)</f>
        <v>11.763587862620879</v>
      </c>
    </row>
    <row r="17282" spans="1:13" x14ac:dyDescent="0.2">
      <c r="A17282">
        <v>2</v>
      </c>
      <c r="B17282">
        <v>6300</v>
      </c>
      <c r="C17282">
        <v>7</v>
      </c>
      <c r="D17282">
        <v>5</v>
      </c>
      <c r="E17282">
        <v>28</v>
      </c>
      <c r="F17282">
        <v>6</v>
      </c>
      <c r="G17282">
        <v>1</v>
      </c>
      <c r="I17282" s="1">
        <f>VLOOKUP(D17282,cards!A:D,4,FALSE)</f>
        <v>36</v>
      </c>
      <c r="J17282" s="1">
        <f>SUMIFS(G:G,C:C,C17282,B:B,B17282)</f>
        <v>2999</v>
      </c>
      <c r="K17282" s="1">
        <f t="shared" ref="K17282:K17345" si="540">G17282/J17282</f>
        <v>3.3344448149383126E-4</v>
      </c>
      <c r="L17282" s="1">
        <f t="shared" ref="L17282:L17345" si="541">I17282*K17282</f>
        <v>1.2004001333777926E-2</v>
      </c>
      <c r="M17282" s="1">
        <f>SUMIFS(L:L,B:B,B17282,C:C,C17282)</f>
        <v>11.763587862620879</v>
      </c>
    </row>
    <row r="17283" spans="1:13" x14ac:dyDescent="0.2">
      <c r="A17283">
        <v>2</v>
      </c>
      <c r="B17283">
        <v>6300</v>
      </c>
      <c r="C17283">
        <v>7</v>
      </c>
      <c r="D17283">
        <v>6</v>
      </c>
      <c r="E17283">
        <v>28</v>
      </c>
      <c r="F17283">
        <v>2</v>
      </c>
      <c r="G17283">
        <v>1</v>
      </c>
      <c r="I17283" s="1">
        <f>VLOOKUP(D17283,cards!A:D,4,FALSE)</f>
        <v>86</v>
      </c>
      <c r="J17283" s="1">
        <f>SUMIFS(G:G,C:C,C17283,B:B,B17283)</f>
        <v>2999</v>
      </c>
      <c r="K17283" s="1">
        <f t="shared" si="540"/>
        <v>3.3344448149383126E-4</v>
      </c>
      <c r="L17283" s="1">
        <f t="shared" si="541"/>
        <v>2.8676225408469487E-2</v>
      </c>
      <c r="M17283" s="1">
        <f>SUMIFS(L:L,B:B,B17283,C:C,C17283)</f>
        <v>11.763587862620879</v>
      </c>
    </row>
    <row r="17284" spans="1:13" x14ac:dyDescent="0.2">
      <c r="A17284">
        <v>2</v>
      </c>
      <c r="B17284">
        <v>6300</v>
      </c>
      <c r="C17284">
        <v>7</v>
      </c>
      <c r="D17284">
        <v>4</v>
      </c>
      <c r="E17284">
        <v>2</v>
      </c>
      <c r="F17284">
        <v>1</v>
      </c>
      <c r="G17284">
        <v>1</v>
      </c>
      <c r="I17284" s="1">
        <f>VLOOKUP(D17284,cards!A:D,4,FALSE)</f>
        <v>16</v>
      </c>
      <c r="J17284" s="1">
        <f>SUMIFS(G:G,C:C,C17284,B:B,B17284)</f>
        <v>2999</v>
      </c>
      <c r="K17284" s="1">
        <f t="shared" si="540"/>
        <v>3.3344448149383126E-4</v>
      </c>
      <c r="L17284" s="1">
        <f t="shared" si="541"/>
        <v>5.3351117039013001E-3</v>
      </c>
      <c r="M17284" s="1">
        <f>SUMIFS(L:L,B:B,B17284,C:C,C17284)</f>
        <v>11.763587862620879</v>
      </c>
    </row>
    <row r="17285" spans="1:13" x14ac:dyDescent="0.2">
      <c r="A17285">
        <v>2</v>
      </c>
      <c r="B17285">
        <v>6300</v>
      </c>
      <c r="C17285">
        <v>37</v>
      </c>
      <c r="D17285">
        <v>1</v>
      </c>
      <c r="E17285">
        <v>28</v>
      </c>
      <c r="F17285">
        <v>5</v>
      </c>
      <c r="G17285">
        <v>1</v>
      </c>
      <c r="I17285" s="1">
        <f>VLOOKUP(D17285,cards!A:D,4,FALSE)</f>
        <v>1</v>
      </c>
      <c r="J17285" s="1">
        <f>SUMIFS(G:G,C:C,C17285,B:B,B17285)</f>
        <v>27</v>
      </c>
      <c r="K17285" s="1">
        <f t="shared" si="540"/>
        <v>3.7037037037037035E-2</v>
      </c>
      <c r="L17285" s="1">
        <f t="shared" si="541"/>
        <v>3.7037037037037035E-2</v>
      </c>
      <c r="M17285" s="1">
        <f>SUMIFS(L:L,B:B,B17285,C:C,C17285)</f>
        <v>1</v>
      </c>
    </row>
    <row r="17286" spans="1:13" x14ac:dyDescent="0.2">
      <c r="A17286">
        <v>2</v>
      </c>
      <c r="B17286">
        <v>6300</v>
      </c>
      <c r="C17286">
        <v>7</v>
      </c>
      <c r="D17286">
        <v>2</v>
      </c>
      <c r="E17286">
        <v>2</v>
      </c>
      <c r="F17286">
        <v>1</v>
      </c>
      <c r="G17286">
        <v>1</v>
      </c>
      <c r="I17286" s="1">
        <f>VLOOKUP(D17286,cards!A:D,4,FALSE)</f>
        <v>2</v>
      </c>
      <c r="J17286" s="1">
        <f>SUMIFS(G:G,C:C,C17286,B:B,B17286)</f>
        <v>2999</v>
      </c>
      <c r="K17286" s="1">
        <f t="shared" si="540"/>
        <v>3.3344448149383126E-4</v>
      </c>
      <c r="L17286" s="1">
        <f t="shared" si="541"/>
        <v>6.6688896298766251E-4</v>
      </c>
      <c r="M17286" s="1">
        <f>SUMIFS(L:L,B:B,B17286,C:C,C17286)</f>
        <v>11.763587862620879</v>
      </c>
    </row>
    <row r="17287" spans="1:13" x14ac:dyDescent="0.2">
      <c r="A17287">
        <v>2</v>
      </c>
      <c r="B17287">
        <v>6300</v>
      </c>
      <c r="C17287">
        <v>7</v>
      </c>
      <c r="D17287">
        <v>2</v>
      </c>
      <c r="E17287">
        <v>0</v>
      </c>
      <c r="F17287">
        <v>0</v>
      </c>
      <c r="G17287">
        <v>1</v>
      </c>
      <c r="I17287" s="1">
        <f>VLOOKUP(D17287,cards!A:D,4,FALSE)</f>
        <v>2</v>
      </c>
      <c r="J17287" s="1">
        <f>SUMIFS(G:G,C:C,C17287,B:B,B17287)</f>
        <v>2999</v>
      </c>
      <c r="K17287" s="1">
        <f t="shared" si="540"/>
        <v>3.3344448149383126E-4</v>
      </c>
      <c r="L17287" s="1">
        <f t="shared" si="541"/>
        <v>6.6688896298766251E-4</v>
      </c>
      <c r="M17287" s="1">
        <f>SUMIFS(L:L,B:B,B17287,C:C,C17287)</f>
        <v>11.763587862620879</v>
      </c>
    </row>
    <row r="17288" spans="1:13" x14ac:dyDescent="0.2">
      <c r="A17288">
        <v>2</v>
      </c>
      <c r="B17288">
        <v>6300</v>
      </c>
      <c r="C17288">
        <v>13</v>
      </c>
      <c r="D17288">
        <v>2</v>
      </c>
      <c r="E17288">
        <v>0</v>
      </c>
      <c r="F17288">
        <v>0</v>
      </c>
      <c r="G17288">
        <v>1</v>
      </c>
      <c r="I17288" s="1">
        <f>VLOOKUP(D17288,cards!A:D,4,FALSE)</f>
        <v>2</v>
      </c>
      <c r="J17288" s="1">
        <f>SUMIFS(G:G,C:C,C17288,B:B,B17288)</f>
        <v>874</v>
      </c>
      <c r="K17288" s="1">
        <f t="shared" si="540"/>
        <v>1.1441647597254005E-3</v>
      </c>
      <c r="L17288" s="1">
        <f t="shared" si="541"/>
        <v>2.2883295194508009E-3</v>
      </c>
      <c r="M17288" s="1">
        <f>SUMIFS(L:L,B:B,B17288,C:C,C17288)</f>
        <v>3.8215102974828374</v>
      </c>
    </row>
    <row r="17289" spans="1:13" x14ac:dyDescent="0.2">
      <c r="A17289">
        <v>2</v>
      </c>
      <c r="B17289">
        <v>6300</v>
      </c>
      <c r="C17289">
        <v>13</v>
      </c>
      <c r="D17289">
        <v>3</v>
      </c>
      <c r="E17289">
        <v>8</v>
      </c>
      <c r="F17289">
        <v>4</v>
      </c>
      <c r="G17289">
        <v>1</v>
      </c>
      <c r="I17289" s="1">
        <f>VLOOKUP(D17289,cards!A:D,4,FALSE)</f>
        <v>6</v>
      </c>
      <c r="J17289" s="1">
        <f>SUMIFS(G:G,C:C,C17289,B:B,B17289)</f>
        <v>874</v>
      </c>
      <c r="K17289" s="1">
        <f t="shared" si="540"/>
        <v>1.1441647597254005E-3</v>
      </c>
      <c r="L17289" s="1">
        <f t="shared" si="541"/>
        <v>6.8649885583524032E-3</v>
      </c>
      <c r="M17289" s="1">
        <f>SUMIFS(L:L,B:B,B17289,C:C,C17289)</f>
        <v>3.8215102974828374</v>
      </c>
    </row>
    <row r="17290" spans="1:13" x14ac:dyDescent="0.2">
      <c r="A17290">
        <v>2</v>
      </c>
      <c r="B17290">
        <v>6300</v>
      </c>
      <c r="C17290">
        <v>13</v>
      </c>
      <c r="D17290">
        <v>3</v>
      </c>
      <c r="E17290">
        <v>8</v>
      </c>
      <c r="F17290">
        <v>2</v>
      </c>
      <c r="G17290">
        <v>1</v>
      </c>
      <c r="I17290" s="1">
        <f>VLOOKUP(D17290,cards!A:D,4,FALSE)</f>
        <v>6</v>
      </c>
      <c r="J17290" s="1">
        <f>SUMIFS(G:G,C:C,C17290,B:B,B17290)</f>
        <v>874</v>
      </c>
      <c r="K17290" s="1">
        <f t="shared" si="540"/>
        <v>1.1441647597254005E-3</v>
      </c>
      <c r="L17290" s="1">
        <f t="shared" si="541"/>
        <v>6.8649885583524032E-3</v>
      </c>
      <c r="M17290" s="1">
        <f>SUMIFS(L:L,B:B,B17290,C:C,C17290)</f>
        <v>3.8215102974828374</v>
      </c>
    </row>
    <row r="17291" spans="1:13" x14ac:dyDescent="0.2">
      <c r="A17291">
        <v>2</v>
      </c>
      <c r="B17291">
        <v>6300</v>
      </c>
      <c r="C17291">
        <v>13</v>
      </c>
      <c r="D17291">
        <v>4</v>
      </c>
      <c r="E17291">
        <v>28</v>
      </c>
      <c r="F17291">
        <v>4</v>
      </c>
      <c r="G17291">
        <v>1</v>
      </c>
      <c r="I17291" s="1">
        <f>VLOOKUP(D17291,cards!A:D,4,FALSE)</f>
        <v>16</v>
      </c>
      <c r="J17291" s="1">
        <f>SUMIFS(G:G,C:C,C17291,B:B,B17291)</f>
        <v>874</v>
      </c>
      <c r="K17291" s="1">
        <f t="shared" si="540"/>
        <v>1.1441647597254005E-3</v>
      </c>
      <c r="L17291" s="1">
        <f t="shared" si="541"/>
        <v>1.8306636155606407E-2</v>
      </c>
      <c r="M17291" s="1">
        <f>SUMIFS(L:L,B:B,B17291,C:C,C17291)</f>
        <v>3.8215102974828374</v>
      </c>
    </row>
    <row r="17292" spans="1:13" x14ac:dyDescent="0.2">
      <c r="A17292">
        <v>2</v>
      </c>
      <c r="B17292">
        <v>6300</v>
      </c>
      <c r="C17292">
        <v>13</v>
      </c>
      <c r="D17292">
        <v>4</v>
      </c>
      <c r="E17292">
        <v>8</v>
      </c>
      <c r="F17292">
        <v>4</v>
      </c>
      <c r="G17292">
        <v>1</v>
      </c>
      <c r="I17292" s="1">
        <f>VLOOKUP(D17292,cards!A:D,4,FALSE)</f>
        <v>16</v>
      </c>
      <c r="J17292" s="1">
        <f>SUMIFS(G:G,C:C,C17292,B:B,B17292)</f>
        <v>874</v>
      </c>
      <c r="K17292" s="1">
        <f t="shared" si="540"/>
        <v>1.1441647597254005E-3</v>
      </c>
      <c r="L17292" s="1">
        <f t="shared" si="541"/>
        <v>1.8306636155606407E-2</v>
      </c>
      <c r="M17292" s="1">
        <f>SUMIFS(L:L,B:B,B17292,C:C,C17292)</f>
        <v>3.8215102974828374</v>
      </c>
    </row>
    <row r="17293" spans="1:13" x14ac:dyDescent="0.2">
      <c r="A17293">
        <v>2</v>
      </c>
      <c r="B17293">
        <v>6300</v>
      </c>
      <c r="C17293">
        <v>13</v>
      </c>
      <c r="D17293">
        <v>4</v>
      </c>
      <c r="E17293">
        <v>28</v>
      </c>
      <c r="F17293">
        <v>7</v>
      </c>
      <c r="G17293">
        <v>1</v>
      </c>
      <c r="I17293" s="1">
        <f>VLOOKUP(D17293,cards!A:D,4,FALSE)</f>
        <v>16</v>
      </c>
      <c r="J17293" s="1">
        <f>SUMIFS(G:G,C:C,C17293,B:B,B17293)</f>
        <v>874</v>
      </c>
      <c r="K17293" s="1">
        <f t="shared" si="540"/>
        <v>1.1441647597254005E-3</v>
      </c>
      <c r="L17293" s="1">
        <f t="shared" si="541"/>
        <v>1.8306636155606407E-2</v>
      </c>
      <c r="M17293" s="1">
        <f>SUMIFS(L:L,B:B,B17293,C:C,C17293)</f>
        <v>3.8215102974828374</v>
      </c>
    </row>
    <row r="17294" spans="1:13" x14ac:dyDescent="0.2">
      <c r="A17294">
        <v>2</v>
      </c>
      <c r="B17294">
        <v>6300</v>
      </c>
      <c r="C17294">
        <v>7</v>
      </c>
      <c r="D17294">
        <v>1</v>
      </c>
      <c r="E17294">
        <v>8</v>
      </c>
      <c r="F17294">
        <v>2</v>
      </c>
      <c r="G17294">
        <v>1</v>
      </c>
      <c r="I17294" s="1">
        <f>VLOOKUP(D17294,cards!A:D,4,FALSE)</f>
        <v>1</v>
      </c>
      <c r="J17294" s="1">
        <f>SUMIFS(G:G,C:C,C17294,B:B,B17294)</f>
        <v>2999</v>
      </c>
      <c r="K17294" s="1">
        <f t="shared" si="540"/>
        <v>3.3344448149383126E-4</v>
      </c>
      <c r="L17294" s="1">
        <f t="shared" si="541"/>
        <v>3.3344448149383126E-4</v>
      </c>
      <c r="M17294" s="1">
        <f>SUMIFS(L:L,B:B,B17294,C:C,C17294)</f>
        <v>11.763587862620879</v>
      </c>
    </row>
    <row r="17295" spans="1:13" x14ac:dyDescent="0.2">
      <c r="A17295">
        <v>2</v>
      </c>
      <c r="B17295">
        <v>6300</v>
      </c>
      <c r="C17295">
        <v>7</v>
      </c>
      <c r="D17295">
        <v>1</v>
      </c>
      <c r="E17295">
        <v>2</v>
      </c>
      <c r="F17295">
        <v>1</v>
      </c>
      <c r="G17295">
        <v>1</v>
      </c>
      <c r="I17295" s="1">
        <f>VLOOKUP(D17295,cards!A:D,4,FALSE)</f>
        <v>1</v>
      </c>
      <c r="J17295" s="1">
        <f>SUMIFS(G:G,C:C,C17295,B:B,B17295)</f>
        <v>2999</v>
      </c>
      <c r="K17295" s="1">
        <f t="shared" si="540"/>
        <v>3.3344448149383126E-4</v>
      </c>
      <c r="L17295" s="1">
        <f t="shared" si="541"/>
        <v>3.3344448149383126E-4</v>
      </c>
      <c r="M17295" s="1">
        <f>SUMIFS(L:L,B:B,B17295,C:C,C17295)</f>
        <v>11.763587862620879</v>
      </c>
    </row>
    <row r="17296" spans="1:13" x14ac:dyDescent="0.2">
      <c r="A17296">
        <v>2</v>
      </c>
      <c r="B17296">
        <v>6300</v>
      </c>
      <c r="C17296">
        <v>13</v>
      </c>
      <c r="D17296">
        <v>5</v>
      </c>
      <c r="E17296">
        <v>8</v>
      </c>
      <c r="F17296">
        <v>1</v>
      </c>
      <c r="G17296">
        <v>1</v>
      </c>
      <c r="I17296" s="1">
        <f>VLOOKUP(D17296,cards!A:D,4,FALSE)</f>
        <v>36</v>
      </c>
      <c r="J17296" s="1">
        <f>SUMIFS(G:G,C:C,C17296,B:B,B17296)</f>
        <v>874</v>
      </c>
      <c r="K17296" s="1">
        <f t="shared" si="540"/>
        <v>1.1441647597254005E-3</v>
      </c>
      <c r="L17296" s="1">
        <f t="shared" si="541"/>
        <v>4.1189931350114416E-2</v>
      </c>
      <c r="M17296" s="1">
        <f>SUMIFS(L:L,B:B,B17296,C:C,C17296)</f>
        <v>3.8215102974828374</v>
      </c>
    </row>
    <row r="17297" spans="1:13" x14ac:dyDescent="0.2">
      <c r="A17297">
        <v>2</v>
      </c>
      <c r="B17297">
        <v>6300</v>
      </c>
      <c r="C17297">
        <v>13</v>
      </c>
      <c r="D17297">
        <v>5</v>
      </c>
      <c r="E17297">
        <v>28</v>
      </c>
      <c r="F17297">
        <v>5</v>
      </c>
      <c r="G17297">
        <v>1</v>
      </c>
      <c r="I17297" s="1">
        <f>VLOOKUP(D17297,cards!A:D,4,FALSE)</f>
        <v>36</v>
      </c>
      <c r="J17297" s="1">
        <f>SUMIFS(G:G,C:C,C17297,B:B,B17297)</f>
        <v>874</v>
      </c>
      <c r="K17297" s="1">
        <f t="shared" si="540"/>
        <v>1.1441647597254005E-3</v>
      </c>
      <c r="L17297" s="1">
        <f t="shared" si="541"/>
        <v>4.1189931350114416E-2</v>
      </c>
      <c r="M17297" s="1">
        <f>SUMIFS(L:L,B:B,B17297,C:C,C17297)</f>
        <v>3.8215102974828374</v>
      </c>
    </row>
    <row r="17298" spans="1:13" x14ac:dyDescent="0.2">
      <c r="A17298">
        <v>2</v>
      </c>
      <c r="B17298">
        <v>6300</v>
      </c>
      <c r="C17298">
        <v>13</v>
      </c>
      <c r="D17298">
        <v>8</v>
      </c>
      <c r="E17298">
        <v>0</v>
      </c>
      <c r="F17298">
        <v>0</v>
      </c>
      <c r="G17298">
        <v>1</v>
      </c>
      <c r="I17298" s="1">
        <f>VLOOKUP(D17298,cards!A:D,4,FALSE)</f>
        <v>386</v>
      </c>
      <c r="J17298" s="1">
        <f>SUMIFS(G:G,C:C,C17298,B:B,B17298)</f>
        <v>874</v>
      </c>
      <c r="K17298" s="1">
        <f t="shared" si="540"/>
        <v>1.1441647597254005E-3</v>
      </c>
      <c r="L17298" s="1">
        <f t="shared" si="541"/>
        <v>0.4416475972540046</v>
      </c>
      <c r="M17298" s="1">
        <f>SUMIFS(L:L,B:B,B17298,C:C,C17298)</f>
        <v>3.8215102974828374</v>
      </c>
    </row>
    <row r="17299" spans="1:13" x14ac:dyDescent="0.2">
      <c r="A17299">
        <v>2</v>
      </c>
      <c r="B17299">
        <v>6300</v>
      </c>
      <c r="C17299">
        <v>37</v>
      </c>
      <c r="D17299">
        <v>1</v>
      </c>
      <c r="E17299">
        <v>63</v>
      </c>
      <c r="F17299">
        <v>1</v>
      </c>
      <c r="G17299">
        <v>1</v>
      </c>
      <c r="I17299" s="1">
        <f>VLOOKUP(D17299,cards!A:D,4,FALSE)</f>
        <v>1</v>
      </c>
      <c r="J17299" s="1">
        <f>SUMIFS(G:G,C:C,C17299,B:B,B17299)</f>
        <v>27</v>
      </c>
      <c r="K17299" s="1">
        <f t="shared" si="540"/>
        <v>3.7037037037037035E-2</v>
      </c>
      <c r="L17299" s="1">
        <f t="shared" si="541"/>
        <v>3.7037037037037035E-2</v>
      </c>
      <c r="M17299" s="1">
        <f>SUMIFS(L:L,B:B,B17299,C:C,C17299)</f>
        <v>1</v>
      </c>
    </row>
    <row r="17300" spans="1:13" x14ac:dyDescent="0.2">
      <c r="A17300">
        <v>2</v>
      </c>
      <c r="B17300">
        <v>6300</v>
      </c>
      <c r="C17300">
        <v>7</v>
      </c>
      <c r="D17300">
        <v>7</v>
      </c>
      <c r="E17300">
        <v>28</v>
      </c>
      <c r="F17300">
        <v>6</v>
      </c>
      <c r="G17300">
        <v>1</v>
      </c>
      <c r="I17300" s="1">
        <f>VLOOKUP(D17300,cards!A:D,4,FALSE)</f>
        <v>186</v>
      </c>
      <c r="J17300" s="1">
        <f>SUMIFS(G:G,C:C,C17300,B:B,B17300)</f>
        <v>2999</v>
      </c>
      <c r="K17300" s="1">
        <f t="shared" si="540"/>
        <v>3.3344448149383126E-4</v>
      </c>
      <c r="L17300" s="1">
        <f t="shared" si="541"/>
        <v>6.2020673557852617E-2</v>
      </c>
      <c r="M17300" s="1">
        <f>SUMIFS(L:L,B:B,B17300,C:C,C17300)</f>
        <v>11.763587862620879</v>
      </c>
    </row>
    <row r="17301" spans="1:13" x14ac:dyDescent="0.2">
      <c r="A17301">
        <v>10</v>
      </c>
      <c r="B17301">
        <v>6100</v>
      </c>
      <c r="C17301">
        <v>31</v>
      </c>
      <c r="D17301">
        <v>5</v>
      </c>
      <c r="E17301">
        <v>32</v>
      </c>
      <c r="F17301">
        <v>5</v>
      </c>
      <c r="G17301">
        <v>15878</v>
      </c>
      <c r="I17301" s="1">
        <f>VLOOKUP(D17301,cards!A:D,4,FALSE)</f>
        <v>36</v>
      </c>
      <c r="J17301" s="1">
        <f>SUMIFS(G:G,C:C,C17301,B:B,B17301)</f>
        <v>19028</v>
      </c>
      <c r="K17301" s="1">
        <f t="shared" si="540"/>
        <v>0.83445448812276646</v>
      </c>
      <c r="L17301" s="1">
        <f t="shared" si="541"/>
        <v>30.040361572419592</v>
      </c>
      <c r="M17301" s="1">
        <f>SUMIFS(L:L,B:B,B17301,C:C,C17301)</f>
        <v>55.426634433466475</v>
      </c>
    </row>
    <row r="17302" spans="1:13" x14ac:dyDescent="0.2">
      <c r="A17302">
        <v>10</v>
      </c>
      <c r="B17302">
        <v>6100</v>
      </c>
      <c r="C17302">
        <v>37</v>
      </c>
      <c r="D17302">
        <v>5</v>
      </c>
      <c r="E17302">
        <v>63</v>
      </c>
      <c r="F17302">
        <v>5</v>
      </c>
      <c r="G17302">
        <v>6207</v>
      </c>
      <c r="I17302" s="1">
        <f>VLOOKUP(D17302,cards!A:D,4,FALSE)</f>
        <v>36</v>
      </c>
      <c r="J17302" s="1">
        <f>SUMIFS(G:G,C:C,C17302,B:B,B17302)</f>
        <v>27382</v>
      </c>
      <c r="K17302" s="1">
        <f t="shared" si="540"/>
        <v>0.2266817617412899</v>
      </c>
      <c r="L17302" s="1">
        <f t="shared" si="541"/>
        <v>8.1605434226864357</v>
      </c>
      <c r="M17302" s="1">
        <f>SUMIFS(L:L,B:B,B17302,C:C,C17302)</f>
        <v>26.348696223796637</v>
      </c>
    </row>
    <row r="17303" spans="1:13" x14ac:dyDescent="0.2">
      <c r="A17303">
        <v>10</v>
      </c>
      <c r="B17303">
        <v>6100</v>
      </c>
      <c r="C17303">
        <v>37</v>
      </c>
      <c r="D17303">
        <v>1</v>
      </c>
      <c r="E17303">
        <v>63</v>
      </c>
      <c r="F17303">
        <v>1</v>
      </c>
      <c r="G17303">
        <v>5158</v>
      </c>
      <c r="I17303" s="1">
        <f>VLOOKUP(D17303,cards!A:D,4,FALSE)</f>
        <v>1</v>
      </c>
      <c r="J17303" s="1">
        <f>SUMIFS(G:G,C:C,C17303,B:B,B17303)</f>
        <v>27382</v>
      </c>
      <c r="K17303" s="1">
        <f t="shared" si="540"/>
        <v>0.1883719231612008</v>
      </c>
      <c r="L17303" s="1">
        <f t="shared" si="541"/>
        <v>0.1883719231612008</v>
      </c>
      <c r="M17303" s="1">
        <f>SUMIFS(L:L,B:B,B17303,C:C,C17303)</f>
        <v>26.348696223796637</v>
      </c>
    </row>
    <row r="17304" spans="1:13" x14ac:dyDescent="0.2">
      <c r="A17304">
        <v>10</v>
      </c>
      <c r="B17304">
        <v>6100</v>
      </c>
      <c r="C17304">
        <v>37</v>
      </c>
      <c r="D17304">
        <v>5</v>
      </c>
      <c r="E17304">
        <v>63</v>
      </c>
      <c r="F17304">
        <v>4</v>
      </c>
      <c r="G17304">
        <v>2443</v>
      </c>
      <c r="I17304" s="1">
        <f>VLOOKUP(D17304,cards!A:D,4,FALSE)</f>
        <v>36</v>
      </c>
      <c r="J17304" s="1">
        <f>SUMIFS(G:G,C:C,C17304,B:B,B17304)</f>
        <v>27382</v>
      </c>
      <c r="K17304" s="1">
        <f t="shared" si="540"/>
        <v>8.9219195091666065E-2</v>
      </c>
      <c r="L17304" s="1">
        <f t="shared" si="541"/>
        <v>3.2118910232999784</v>
      </c>
      <c r="M17304" s="1">
        <f>SUMIFS(L:L,B:B,B17304,C:C,C17304)</f>
        <v>26.348696223796637</v>
      </c>
    </row>
    <row r="17305" spans="1:13" x14ac:dyDescent="0.2">
      <c r="A17305">
        <v>10</v>
      </c>
      <c r="B17305">
        <v>6100</v>
      </c>
      <c r="C17305">
        <v>37</v>
      </c>
      <c r="D17305">
        <v>6</v>
      </c>
      <c r="E17305">
        <v>63</v>
      </c>
      <c r="F17305">
        <v>5</v>
      </c>
      <c r="G17305">
        <v>2202</v>
      </c>
      <c r="I17305" s="1">
        <f>VLOOKUP(D17305,cards!A:D,4,FALSE)</f>
        <v>86</v>
      </c>
      <c r="J17305" s="1">
        <f>SUMIFS(G:G,C:C,C17305,B:B,B17305)</f>
        <v>27382</v>
      </c>
      <c r="K17305" s="1">
        <f t="shared" si="540"/>
        <v>8.0417792710539768E-2</v>
      </c>
      <c r="L17305" s="1">
        <f t="shared" si="541"/>
        <v>6.9159301731064202</v>
      </c>
      <c r="M17305" s="1">
        <f>SUMIFS(L:L,B:B,B17305,C:C,C17305)</f>
        <v>26.348696223796637</v>
      </c>
    </row>
    <row r="17306" spans="1:13" x14ac:dyDescent="0.2">
      <c r="A17306">
        <v>10</v>
      </c>
      <c r="B17306">
        <v>6100</v>
      </c>
      <c r="C17306">
        <v>13</v>
      </c>
      <c r="D17306">
        <v>5</v>
      </c>
      <c r="E17306">
        <v>32</v>
      </c>
      <c r="F17306">
        <v>4</v>
      </c>
      <c r="G17306">
        <v>1759</v>
      </c>
      <c r="I17306" s="1">
        <f>VLOOKUP(D17306,cards!A:D,4,FALSE)</f>
        <v>36</v>
      </c>
      <c r="J17306" s="1">
        <f>SUMIFS(G:G,C:C,C17306,B:B,B17306)</f>
        <v>6369</v>
      </c>
      <c r="K17306" s="1">
        <f t="shared" si="540"/>
        <v>0.27618150416077875</v>
      </c>
      <c r="L17306" s="1">
        <f t="shared" si="541"/>
        <v>9.9425341497880346</v>
      </c>
      <c r="M17306" s="1">
        <f>SUMIFS(L:L,B:B,B17306,C:C,C17306)</f>
        <v>48.445281833882873</v>
      </c>
    </row>
    <row r="17307" spans="1:13" x14ac:dyDescent="0.2">
      <c r="A17307">
        <v>10</v>
      </c>
      <c r="B17307">
        <v>6100</v>
      </c>
      <c r="C17307">
        <v>37</v>
      </c>
      <c r="D17307">
        <v>3</v>
      </c>
      <c r="E17307">
        <v>63</v>
      </c>
      <c r="F17307">
        <v>2</v>
      </c>
      <c r="G17307">
        <v>1425</v>
      </c>
      <c r="I17307" s="1">
        <f>VLOOKUP(D17307,cards!A:D,4,FALSE)</f>
        <v>6</v>
      </c>
      <c r="J17307" s="1">
        <f>SUMIFS(G:G,C:C,C17307,B:B,B17307)</f>
        <v>27382</v>
      </c>
      <c r="K17307" s="1">
        <f t="shared" si="540"/>
        <v>5.2041487108319337E-2</v>
      </c>
      <c r="L17307" s="1">
        <f t="shared" si="541"/>
        <v>0.31224892264991599</v>
      </c>
      <c r="M17307" s="1">
        <f>SUMIFS(L:L,B:B,B17307,C:C,C17307)</f>
        <v>26.348696223796637</v>
      </c>
    </row>
    <row r="17308" spans="1:13" x14ac:dyDescent="0.2">
      <c r="A17308">
        <v>10</v>
      </c>
      <c r="B17308">
        <v>6100</v>
      </c>
      <c r="C17308">
        <v>37</v>
      </c>
      <c r="D17308">
        <v>1</v>
      </c>
      <c r="E17308">
        <v>32</v>
      </c>
      <c r="F17308">
        <v>4</v>
      </c>
      <c r="G17308">
        <v>1226</v>
      </c>
      <c r="I17308" s="1">
        <f>VLOOKUP(D17308,cards!A:D,4,FALSE)</f>
        <v>1</v>
      </c>
      <c r="J17308" s="1">
        <f>SUMIFS(G:G,C:C,C17308,B:B,B17308)</f>
        <v>27382</v>
      </c>
      <c r="K17308" s="1">
        <f t="shared" si="540"/>
        <v>4.4773939084069826E-2</v>
      </c>
      <c r="L17308" s="1">
        <f t="shared" si="541"/>
        <v>4.4773939084069826E-2</v>
      </c>
      <c r="M17308" s="1">
        <f>SUMIFS(L:L,B:B,B17308,C:C,C17308)</f>
        <v>26.348696223796637</v>
      </c>
    </row>
    <row r="17309" spans="1:13" x14ac:dyDescent="0.2">
      <c r="A17309">
        <v>10</v>
      </c>
      <c r="B17309">
        <v>6100</v>
      </c>
      <c r="C17309">
        <v>37</v>
      </c>
      <c r="D17309">
        <v>1</v>
      </c>
      <c r="E17309">
        <v>32</v>
      </c>
      <c r="F17309">
        <v>5</v>
      </c>
      <c r="G17309">
        <v>909</v>
      </c>
      <c r="I17309" s="1">
        <f>VLOOKUP(D17309,cards!A:D,4,FALSE)</f>
        <v>1</v>
      </c>
      <c r="J17309" s="1">
        <f>SUMIFS(G:G,C:C,C17309,B:B,B17309)</f>
        <v>27382</v>
      </c>
      <c r="K17309" s="1">
        <f t="shared" si="540"/>
        <v>3.3196990723833177E-2</v>
      </c>
      <c r="L17309" s="1">
        <f t="shared" si="541"/>
        <v>3.3196990723833177E-2</v>
      </c>
      <c r="M17309" s="1">
        <f>SUMIFS(L:L,B:B,B17309,C:C,C17309)</f>
        <v>26.348696223796637</v>
      </c>
    </row>
    <row r="17310" spans="1:13" x14ac:dyDescent="0.2">
      <c r="A17310">
        <v>10</v>
      </c>
      <c r="B17310">
        <v>6100</v>
      </c>
      <c r="C17310">
        <v>37</v>
      </c>
      <c r="D17310">
        <v>4</v>
      </c>
      <c r="E17310">
        <v>63</v>
      </c>
      <c r="F17310">
        <v>2</v>
      </c>
      <c r="G17310">
        <v>752</v>
      </c>
      <c r="I17310" s="1">
        <f>VLOOKUP(D17310,cards!A:D,4,FALSE)</f>
        <v>16</v>
      </c>
      <c r="J17310" s="1">
        <f>SUMIFS(G:G,C:C,C17310,B:B,B17310)</f>
        <v>27382</v>
      </c>
      <c r="K17310" s="1">
        <f t="shared" si="540"/>
        <v>2.7463297056460449E-2</v>
      </c>
      <c r="L17310" s="1">
        <f t="shared" si="541"/>
        <v>0.43941275290336718</v>
      </c>
      <c r="M17310" s="1">
        <f>SUMIFS(L:L,B:B,B17310,C:C,C17310)</f>
        <v>26.348696223796637</v>
      </c>
    </row>
    <row r="17311" spans="1:13" x14ac:dyDescent="0.2">
      <c r="A17311">
        <v>10</v>
      </c>
      <c r="B17311">
        <v>6100</v>
      </c>
      <c r="C17311">
        <v>37</v>
      </c>
      <c r="D17311">
        <v>4</v>
      </c>
      <c r="E17311">
        <v>63</v>
      </c>
      <c r="F17311">
        <v>3</v>
      </c>
      <c r="G17311">
        <v>739</v>
      </c>
      <c r="I17311" s="1">
        <f>VLOOKUP(D17311,cards!A:D,4,FALSE)</f>
        <v>16</v>
      </c>
      <c r="J17311" s="1">
        <f>SUMIFS(G:G,C:C,C17311,B:B,B17311)</f>
        <v>27382</v>
      </c>
      <c r="K17311" s="1">
        <f t="shared" si="540"/>
        <v>2.6988532612665254E-2</v>
      </c>
      <c r="L17311" s="1">
        <f t="shared" si="541"/>
        <v>0.43181652180264407</v>
      </c>
      <c r="M17311" s="1">
        <f>SUMIFS(L:L,B:B,B17311,C:C,C17311)</f>
        <v>26.348696223796637</v>
      </c>
    </row>
    <row r="17312" spans="1:13" x14ac:dyDescent="0.2">
      <c r="A17312">
        <v>10</v>
      </c>
      <c r="B17312">
        <v>6100</v>
      </c>
      <c r="C17312">
        <v>31</v>
      </c>
      <c r="D17312">
        <v>7</v>
      </c>
      <c r="E17312">
        <v>50</v>
      </c>
      <c r="F17312">
        <v>8</v>
      </c>
      <c r="G17312">
        <v>729</v>
      </c>
      <c r="I17312" s="1">
        <f>VLOOKUP(D17312,cards!A:D,4,FALSE)</f>
        <v>186</v>
      </c>
      <c r="J17312" s="1">
        <f>SUMIFS(G:G,C:C,C17312,B:B,B17312)</f>
        <v>19028</v>
      </c>
      <c r="K17312" s="1">
        <f t="shared" si="540"/>
        <v>3.8311961320159765E-2</v>
      </c>
      <c r="L17312" s="1">
        <f t="shared" si="541"/>
        <v>7.126024805549716</v>
      </c>
      <c r="M17312" s="1">
        <f>SUMIFS(L:L,B:B,B17312,C:C,C17312)</f>
        <v>55.426634433466475</v>
      </c>
    </row>
    <row r="17313" spans="1:13" x14ac:dyDescent="0.2">
      <c r="A17313">
        <v>10</v>
      </c>
      <c r="B17313">
        <v>6100</v>
      </c>
      <c r="C17313">
        <v>37</v>
      </c>
      <c r="D17313">
        <v>6</v>
      </c>
      <c r="E17313">
        <v>63</v>
      </c>
      <c r="F17313">
        <v>6</v>
      </c>
      <c r="G17313">
        <v>595</v>
      </c>
      <c r="I17313" s="1">
        <f>VLOOKUP(D17313,cards!A:D,4,FALSE)</f>
        <v>86</v>
      </c>
      <c r="J17313" s="1">
        <f>SUMIFS(G:G,C:C,C17313,B:B,B17313)</f>
        <v>27382</v>
      </c>
      <c r="K17313" s="1">
        <f t="shared" si="540"/>
        <v>2.172960338908772E-2</v>
      </c>
      <c r="L17313" s="1">
        <f t="shared" si="541"/>
        <v>1.868745891461544</v>
      </c>
      <c r="M17313" s="1">
        <f>SUMIFS(L:L,B:B,B17313,C:C,C17313)</f>
        <v>26.348696223796637</v>
      </c>
    </row>
    <row r="17314" spans="1:13" x14ac:dyDescent="0.2">
      <c r="A17314">
        <v>10</v>
      </c>
      <c r="B17314">
        <v>6100</v>
      </c>
      <c r="C17314">
        <v>37</v>
      </c>
      <c r="D17314">
        <v>4</v>
      </c>
      <c r="E17314">
        <v>63</v>
      </c>
      <c r="F17314">
        <v>4</v>
      </c>
      <c r="G17314">
        <v>591</v>
      </c>
      <c r="I17314" s="1">
        <f>VLOOKUP(D17314,cards!A:D,4,FALSE)</f>
        <v>16</v>
      </c>
      <c r="J17314" s="1">
        <f>SUMIFS(G:G,C:C,C17314,B:B,B17314)</f>
        <v>27382</v>
      </c>
      <c r="K17314" s="1">
        <f t="shared" si="540"/>
        <v>2.1583522021766124E-2</v>
      </c>
      <c r="L17314" s="1">
        <f t="shared" si="541"/>
        <v>0.34533635234825799</v>
      </c>
      <c r="M17314" s="1">
        <f>SUMIFS(L:L,B:B,B17314,C:C,C17314)</f>
        <v>26.348696223796637</v>
      </c>
    </row>
    <row r="17315" spans="1:13" x14ac:dyDescent="0.2">
      <c r="A17315">
        <v>10</v>
      </c>
      <c r="B17315">
        <v>6100</v>
      </c>
      <c r="C17315">
        <v>13</v>
      </c>
      <c r="D17315">
        <v>6</v>
      </c>
      <c r="E17315">
        <v>32</v>
      </c>
      <c r="F17315">
        <v>4</v>
      </c>
      <c r="G17315">
        <v>582</v>
      </c>
      <c r="I17315" s="1">
        <f>VLOOKUP(D17315,cards!A:D,4,FALSE)</f>
        <v>86</v>
      </c>
      <c r="J17315" s="1">
        <f>SUMIFS(G:G,C:C,C17315,B:B,B17315)</f>
        <v>6369</v>
      </c>
      <c r="K17315" s="1">
        <f t="shared" si="540"/>
        <v>9.1380122468205371E-2</v>
      </c>
      <c r="L17315" s="1">
        <f t="shared" si="541"/>
        <v>7.8586905322656619</v>
      </c>
      <c r="M17315" s="1">
        <f>SUMIFS(L:L,B:B,B17315,C:C,C17315)</f>
        <v>48.445281833882873</v>
      </c>
    </row>
    <row r="17316" spans="1:13" x14ac:dyDescent="0.2">
      <c r="A17316">
        <v>10</v>
      </c>
      <c r="B17316">
        <v>6100</v>
      </c>
      <c r="C17316">
        <v>13</v>
      </c>
      <c r="D17316">
        <v>5</v>
      </c>
      <c r="E17316">
        <v>32</v>
      </c>
      <c r="F17316">
        <v>5</v>
      </c>
      <c r="G17316">
        <v>582</v>
      </c>
      <c r="I17316" s="1">
        <f>VLOOKUP(D17316,cards!A:D,4,FALSE)</f>
        <v>36</v>
      </c>
      <c r="J17316" s="1">
        <f>SUMIFS(G:G,C:C,C17316,B:B,B17316)</f>
        <v>6369</v>
      </c>
      <c r="K17316" s="1">
        <f t="shared" si="540"/>
        <v>9.1380122468205371E-2</v>
      </c>
      <c r="L17316" s="1">
        <f t="shared" si="541"/>
        <v>3.2896844088553934</v>
      </c>
      <c r="M17316" s="1">
        <f>SUMIFS(L:L,B:B,B17316,C:C,C17316)</f>
        <v>48.445281833882873</v>
      </c>
    </row>
    <row r="17317" spans="1:13" x14ac:dyDescent="0.2">
      <c r="A17317">
        <v>10</v>
      </c>
      <c r="B17317">
        <v>6100</v>
      </c>
      <c r="C17317">
        <v>13</v>
      </c>
      <c r="D17317">
        <v>6</v>
      </c>
      <c r="E17317">
        <v>32</v>
      </c>
      <c r="F17317">
        <v>5</v>
      </c>
      <c r="G17317">
        <v>566</v>
      </c>
      <c r="I17317" s="1">
        <f>VLOOKUP(D17317,cards!A:D,4,FALSE)</f>
        <v>86</v>
      </c>
      <c r="J17317" s="1">
        <f>SUMIFS(G:G,C:C,C17317,B:B,B17317)</f>
        <v>6369</v>
      </c>
      <c r="K17317" s="1">
        <f t="shared" si="540"/>
        <v>8.8867954152928252E-2</v>
      </c>
      <c r="L17317" s="1">
        <f t="shared" si="541"/>
        <v>7.6426440571518297</v>
      </c>
      <c r="M17317" s="1">
        <f>SUMIFS(L:L,B:B,B17317,C:C,C17317)</f>
        <v>48.445281833882873</v>
      </c>
    </row>
    <row r="17318" spans="1:13" x14ac:dyDescent="0.2">
      <c r="A17318">
        <v>10</v>
      </c>
      <c r="B17318">
        <v>6100</v>
      </c>
      <c r="C17318">
        <v>13</v>
      </c>
      <c r="D17318">
        <v>5</v>
      </c>
      <c r="E17318">
        <v>32</v>
      </c>
      <c r="F17318">
        <v>3</v>
      </c>
      <c r="G17318">
        <v>564</v>
      </c>
      <c r="I17318" s="1">
        <f>VLOOKUP(D17318,cards!A:D,4,FALSE)</f>
        <v>36</v>
      </c>
      <c r="J17318" s="1">
        <f>SUMIFS(G:G,C:C,C17318,B:B,B17318)</f>
        <v>6369</v>
      </c>
      <c r="K17318" s="1">
        <f t="shared" si="540"/>
        <v>8.8553933113518613E-2</v>
      </c>
      <c r="L17318" s="1">
        <f t="shared" si="541"/>
        <v>3.1879415920866698</v>
      </c>
      <c r="M17318" s="1">
        <f>SUMIFS(L:L,B:B,B17318,C:C,C17318)</f>
        <v>48.445281833882873</v>
      </c>
    </row>
    <row r="17319" spans="1:13" x14ac:dyDescent="0.2">
      <c r="A17319">
        <v>10</v>
      </c>
      <c r="B17319">
        <v>6100</v>
      </c>
      <c r="C17319">
        <v>13</v>
      </c>
      <c r="D17319">
        <v>4</v>
      </c>
      <c r="E17319">
        <v>32</v>
      </c>
      <c r="F17319">
        <v>3</v>
      </c>
      <c r="G17319">
        <v>562</v>
      </c>
      <c r="I17319" s="1">
        <f>VLOOKUP(D17319,cards!A:D,4,FALSE)</f>
        <v>16</v>
      </c>
      <c r="J17319" s="1">
        <f>SUMIFS(G:G,C:C,C17319,B:B,B17319)</f>
        <v>6369</v>
      </c>
      <c r="K17319" s="1">
        <f t="shared" si="540"/>
        <v>8.8239912074108959E-2</v>
      </c>
      <c r="L17319" s="1">
        <f t="shared" si="541"/>
        <v>1.4118385931857433</v>
      </c>
      <c r="M17319" s="1">
        <f>SUMIFS(L:L,B:B,B17319,C:C,C17319)</f>
        <v>48.445281833882873</v>
      </c>
    </row>
    <row r="17320" spans="1:13" x14ac:dyDescent="0.2">
      <c r="A17320">
        <v>10</v>
      </c>
      <c r="B17320">
        <v>6100</v>
      </c>
      <c r="C17320">
        <v>37</v>
      </c>
      <c r="D17320">
        <v>3</v>
      </c>
      <c r="E17320">
        <v>63</v>
      </c>
      <c r="F17320">
        <v>3</v>
      </c>
      <c r="G17320">
        <v>555</v>
      </c>
      <c r="I17320" s="1">
        <f>VLOOKUP(D17320,cards!A:D,4,FALSE)</f>
        <v>6</v>
      </c>
      <c r="J17320" s="1">
        <f>SUMIFS(G:G,C:C,C17320,B:B,B17320)</f>
        <v>27382</v>
      </c>
      <c r="K17320" s="1">
        <f t="shared" si="540"/>
        <v>2.0268789715871739E-2</v>
      </c>
      <c r="L17320" s="1">
        <f t="shared" si="541"/>
        <v>0.12161273829523044</v>
      </c>
      <c r="M17320" s="1">
        <f>SUMIFS(L:L,B:B,B17320,C:C,C17320)</f>
        <v>26.348696223796637</v>
      </c>
    </row>
    <row r="17321" spans="1:13" x14ac:dyDescent="0.2">
      <c r="A17321">
        <v>10</v>
      </c>
      <c r="B17321">
        <v>6100</v>
      </c>
      <c r="C17321">
        <v>37</v>
      </c>
      <c r="D17321">
        <v>2</v>
      </c>
      <c r="E17321">
        <v>63</v>
      </c>
      <c r="F17321">
        <v>2</v>
      </c>
      <c r="G17321">
        <v>490</v>
      </c>
      <c r="I17321" s="1">
        <f>VLOOKUP(D17321,cards!A:D,4,FALSE)</f>
        <v>2</v>
      </c>
      <c r="J17321" s="1">
        <f>SUMIFS(G:G,C:C,C17321,B:B,B17321)</f>
        <v>27382</v>
      </c>
      <c r="K17321" s="1">
        <f t="shared" si="540"/>
        <v>1.7894967496895772E-2</v>
      </c>
      <c r="L17321" s="1">
        <f t="shared" si="541"/>
        <v>3.5789934993791545E-2</v>
      </c>
      <c r="M17321" s="1">
        <f>SUMIFS(L:L,B:B,B17321,C:C,C17321)</f>
        <v>26.348696223796637</v>
      </c>
    </row>
    <row r="17322" spans="1:13" x14ac:dyDescent="0.2">
      <c r="A17322">
        <v>10</v>
      </c>
      <c r="B17322">
        <v>6100</v>
      </c>
      <c r="C17322">
        <v>37</v>
      </c>
      <c r="D17322">
        <v>5</v>
      </c>
      <c r="E17322">
        <v>63</v>
      </c>
      <c r="F17322">
        <v>3</v>
      </c>
      <c r="G17322">
        <v>480</v>
      </c>
      <c r="I17322" s="1">
        <f>VLOOKUP(D17322,cards!A:D,4,FALSE)</f>
        <v>36</v>
      </c>
      <c r="J17322" s="1">
        <f>SUMIFS(G:G,C:C,C17322,B:B,B17322)</f>
        <v>27382</v>
      </c>
      <c r="K17322" s="1">
        <f t="shared" si="540"/>
        <v>1.7529764078591775E-2</v>
      </c>
      <c r="L17322" s="1">
        <f t="shared" si="541"/>
        <v>0.63107150682930391</v>
      </c>
      <c r="M17322" s="1">
        <f>SUMIFS(L:L,B:B,B17322,C:C,C17322)</f>
        <v>26.348696223796637</v>
      </c>
    </row>
    <row r="17323" spans="1:13" x14ac:dyDescent="0.2">
      <c r="A17323">
        <v>10</v>
      </c>
      <c r="B17323">
        <v>6100</v>
      </c>
      <c r="C17323">
        <v>37</v>
      </c>
      <c r="D17323">
        <v>1</v>
      </c>
      <c r="E17323">
        <v>32</v>
      </c>
      <c r="F17323">
        <v>3</v>
      </c>
      <c r="G17323">
        <v>447</v>
      </c>
      <c r="I17323" s="1">
        <f>VLOOKUP(D17323,cards!A:D,4,FALSE)</f>
        <v>1</v>
      </c>
      <c r="J17323" s="1">
        <f>SUMIFS(G:G,C:C,C17323,B:B,B17323)</f>
        <v>27382</v>
      </c>
      <c r="K17323" s="1">
        <f t="shared" si="540"/>
        <v>1.632459279818859E-2</v>
      </c>
      <c r="L17323" s="1">
        <f t="shared" si="541"/>
        <v>1.632459279818859E-2</v>
      </c>
      <c r="M17323" s="1">
        <f>SUMIFS(L:L,B:B,B17323,C:C,C17323)</f>
        <v>26.348696223796637</v>
      </c>
    </row>
    <row r="17324" spans="1:13" x14ac:dyDescent="0.2">
      <c r="A17324">
        <v>10</v>
      </c>
      <c r="B17324">
        <v>6100</v>
      </c>
      <c r="C17324">
        <v>31</v>
      </c>
      <c r="D17324">
        <v>5</v>
      </c>
      <c r="E17324">
        <v>32</v>
      </c>
      <c r="F17324">
        <v>4</v>
      </c>
      <c r="G17324">
        <v>436</v>
      </c>
      <c r="I17324" s="1">
        <f>VLOOKUP(D17324,cards!A:D,4,FALSE)</f>
        <v>36</v>
      </c>
      <c r="J17324" s="1">
        <f>SUMIFS(G:G,C:C,C17324,B:B,B17324)</f>
        <v>19028</v>
      </c>
      <c r="K17324" s="1">
        <f t="shared" si="540"/>
        <v>2.291360100903931E-2</v>
      </c>
      <c r="L17324" s="1">
        <f t="shared" si="541"/>
        <v>0.82488963632541512</v>
      </c>
      <c r="M17324" s="1">
        <f>SUMIFS(L:L,B:B,B17324,C:C,C17324)</f>
        <v>55.426634433466475</v>
      </c>
    </row>
    <row r="17325" spans="1:13" x14ac:dyDescent="0.2">
      <c r="A17325">
        <v>10</v>
      </c>
      <c r="B17325">
        <v>6100</v>
      </c>
      <c r="C17325">
        <v>37</v>
      </c>
      <c r="D17325">
        <v>2</v>
      </c>
      <c r="E17325">
        <v>63</v>
      </c>
      <c r="F17325">
        <v>1</v>
      </c>
      <c r="G17325">
        <v>388</v>
      </c>
      <c r="I17325" s="1">
        <f>VLOOKUP(D17325,cards!A:D,4,FALSE)</f>
        <v>2</v>
      </c>
      <c r="J17325" s="1">
        <f>SUMIFS(G:G,C:C,C17325,B:B,B17325)</f>
        <v>27382</v>
      </c>
      <c r="K17325" s="1">
        <f t="shared" si="540"/>
        <v>1.4169892630195019E-2</v>
      </c>
      <c r="L17325" s="1">
        <f t="shared" si="541"/>
        <v>2.8339785260390039E-2</v>
      </c>
      <c r="M17325" s="1">
        <f>SUMIFS(L:L,B:B,B17325,C:C,C17325)</f>
        <v>26.348696223796637</v>
      </c>
    </row>
    <row r="17326" spans="1:13" x14ac:dyDescent="0.2">
      <c r="A17326">
        <v>10</v>
      </c>
      <c r="B17326">
        <v>6100</v>
      </c>
      <c r="C17326">
        <v>37</v>
      </c>
      <c r="D17326">
        <v>2</v>
      </c>
      <c r="E17326">
        <v>32</v>
      </c>
      <c r="F17326">
        <v>4</v>
      </c>
      <c r="G17326">
        <v>316</v>
      </c>
      <c r="I17326" s="1">
        <f>VLOOKUP(D17326,cards!A:D,4,FALSE)</f>
        <v>2</v>
      </c>
      <c r="J17326" s="1">
        <f>SUMIFS(G:G,C:C,C17326,B:B,B17326)</f>
        <v>27382</v>
      </c>
      <c r="K17326" s="1">
        <f t="shared" si="540"/>
        <v>1.1540428018406252E-2</v>
      </c>
      <c r="L17326" s="1">
        <f t="shared" si="541"/>
        <v>2.3080856036812505E-2</v>
      </c>
      <c r="M17326" s="1">
        <f>SUMIFS(L:L,B:B,B17326,C:C,C17326)</f>
        <v>26.348696223796637</v>
      </c>
    </row>
    <row r="17327" spans="1:13" x14ac:dyDescent="0.2">
      <c r="A17327">
        <v>10</v>
      </c>
      <c r="B17327">
        <v>6100</v>
      </c>
      <c r="C17327">
        <v>37</v>
      </c>
      <c r="D17327">
        <v>2</v>
      </c>
      <c r="E17327">
        <v>32</v>
      </c>
      <c r="F17327">
        <v>5</v>
      </c>
      <c r="G17327">
        <v>309</v>
      </c>
      <c r="I17327" s="1">
        <f>VLOOKUP(D17327,cards!A:D,4,FALSE)</f>
        <v>2</v>
      </c>
      <c r="J17327" s="1">
        <f>SUMIFS(G:G,C:C,C17327,B:B,B17327)</f>
        <v>27382</v>
      </c>
      <c r="K17327" s="1">
        <f t="shared" si="540"/>
        <v>1.1284785625593456E-2</v>
      </c>
      <c r="L17327" s="1">
        <f t="shared" si="541"/>
        <v>2.2569571251186912E-2</v>
      </c>
      <c r="M17327" s="1">
        <f>SUMIFS(L:L,B:B,B17327,C:C,C17327)</f>
        <v>26.348696223796637</v>
      </c>
    </row>
    <row r="17328" spans="1:13" x14ac:dyDescent="0.2">
      <c r="A17328">
        <v>10</v>
      </c>
      <c r="B17328">
        <v>6100</v>
      </c>
      <c r="C17328">
        <v>31</v>
      </c>
      <c r="D17328">
        <v>4</v>
      </c>
      <c r="E17328">
        <v>32</v>
      </c>
      <c r="F17328">
        <v>4</v>
      </c>
      <c r="G17328">
        <v>303</v>
      </c>
      <c r="I17328" s="1">
        <f>VLOOKUP(D17328,cards!A:D,4,FALSE)</f>
        <v>16</v>
      </c>
      <c r="J17328" s="1">
        <f>SUMIFS(G:G,C:C,C17328,B:B,B17328)</f>
        <v>19028</v>
      </c>
      <c r="K17328" s="1">
        <f t="shared" si="540"/>
        <v>1.5923901618667226E-2</v>
      </c>
      <c r="L17328" s="1">
        <f t="shared" si="541"/>
        <v>0.25478242589867561</v>
      </c>
      <c r="M17328" s="1">
        <f>SUMIFS(L:L,B:B,B17328,C:C,C17328)</f>
        <v>55.426634433466475</v>
      </c>
    </row>
    <row r="17329" spans="1:13" x14ac:dyDescent="0.2">
      <c r="A17329">
        <v>10</v>
      </c>
      <c r="B17329">
        <v>6100</v>
      </c>
      <c r="C17329">
        <v>13</v>
      </c>
      <c r="D17329">
        <v>4</v>
      </c>
      <c r="E17329">
        <v>32</v>
      </c>
      <c r="F17329">
        <v>4</v>
      </c>
      <c r="G17329">
        <v>299</v>
      </c>
      <c r="I17329" s="1">
        <f>VLOOKUP(D17329,cards!A:D,4,FALSE)</f>
        <v>16</v>
      </c>
      <c r="J17329" s="1">
        <f>SUMIFS(G:G,C:C,C17329,B:B,B17329)</f>
        <v>6369</v>
      </c>
      <c r="K17329" s="1">
        <f t="shared" si="540"/>
        <v>4.6946145391741245E-2</v>
      </c>
      <c r="L17329" s="1">
        <f t="shared" si="541"/>
        <v>0.75113832626785992</v>
      </c>
      <c r="M17329" s="1">
        <f>SUMIFS(L:L,B:B,B17329,C:C,C17329)</f>
        <v>48.445281833882873</v>
      </c>
    </row>
    <row r="17330" spans="1:13" x14ac:dyDescent="0.2">
      <c r="A17330">
        <v>10</v>
      </c>
      <c r="B17330">
        <v>6100</v>
      </c>
      <c r="C17330">
        <v>19</v>
      </c>
      <c r="D17330">
        <v>7</v>
      </c>
      <c r="E17330">
        <v>32</v>
      </c>
      <c r="F17330">
        <v>4</v>
      </c>
      <c r="G17330">
        <v>279</v>
      </c>
      <c r="I17330" s="1">
        <f>VLOOKUP(D17330,cards!A:D,4,FALSE)</f>
        <v>186</v>
      </c>
      <c r="J17330" s="1">
        <f>SUMIFS(G:G,C:C,C17330,B:B,B17330)</f>
        <v>1333</v>
      </c>
      <c r="K17330" s="1">
        <f t="shared" si="540"/>
        <v>0.20930232558139536</v>
      </c>
      <c r="L17330" s="1">
        <f t="shared" si="541"/>
        <v>38.930232558139537</v>
      </c>
      <c r="M17330" s="1">
        <f>SUMIFS(L:L,B:B,B17330,C:C,C17330)</f>
        <v>238.69167291822947</v>
      </c>
    </row>
    <row r="17331" spans="1:13" x14ac:dyDescent="0.2">
      <c r="A17331">
        <v>10</v>
      </c>
      <c r="B17331">
        <v>6100</v>
      </c>
      <c r="C17331">
        <v>37</v>
      </c>
      <c r="D17331">
        <v>5</v>
      </c>
      <c r="E17331">
        <v>32</v>
      </c>
      <c r="F17331">
        <v>8</v>
      </c>
      <c r="G17331">
        <v>276</v>
      </c>
      <c r="I17331" s="1">
        <f>VLOOKUP(D17331,cards!A:D,4,FALSE)</f>
        <v>36</v>
      </c>
      <c r="J17331" s="1">
        <f>SUMIFS(G:G,C:C,C17331,B:B,B17331)</f>
        <v>27382</v>
      </c>
      <c r="K17331" s="1">
        <f t="shared" si="540"/>
        <v>1.0079614345190271E-2</v>
      </c>
      <c r="L17331" s="1">
        <f t="shared" si="541"/>
        <v>0.36286611642684974</v>
      </c>
      <c r="M17331" s="1">
        <f>SUMIFS(L:L,B:B,B17331,C:C,C17331)</f>
        <v>26.348696223796637</v>
      </c>
    </row>
    <row r="17332" spans="1:13" x14ac:dyDescent="0.2">
      <c r="A17332">
        <v>10</v>
      </c>
      <c r="B17332">
        <v>6100</v>
      </c>
      <c r="C17332">
        <v>37</v>
      </c>
      <c r="D17332">
        <v>2</v>
      </c>
      <c r="E17332">
        <v>32</v>
      </c>
      <c r="F17332">
        <v>3</v>
      </c>
      <c r="G17332">
        <v>178</v>
      </c>
      <c r="I17332" s="1">
        <f>VLOOKUP(D17332,cards!A:D,4,FALSE)</f>
        <v>2</v>
      </c>
      <c r="J17332" s="1">
        <f>SUMIFS(G:G,C:C,C17332,B:B,B17332)</f>
        <v>27382</v>
      </c>
      <c r="K17332" s="1">
        <f t="shared" si="540"/>
        <v>6.5006208458111168E-3</v>
      </c>
      <c r="L17332" s="1">
        <f t="shared" si="541"/>
        <v>1.3001241691622234E-2</v>
      </c>
      <c r="M17332" s="1">
        <f>SUMIFS(L:L,B:B,B17332,C:C,C17332)</f>
        <v>26.348696223796637</v>
      </c>
    </row>
    <row r="17333" spans="1:13" x14ac:dyDescent="0.2">
      <c r="A17333">
        <v>10</v>
      </c>
      <c r="B17333">
        <v>6100</v>
      </c>
      <c r="C17333">
        <v>31</v>
      </c>
      <c r="D17333">
        <v>4</v>
      </c>
      <c r="E17333">
        <v>32</v>
      </c>
      <c r="F17333">
        <v>3</v>
      </c>
      <c r="G17333">
        <v>174</v>
      </c>
      <c r="I17333" s="1">
        <f>VLOOKUP(D17333,cards!A:D,4,FALSE)</f>
        <v>16</v>
      </c>
      <c r="J17333" s="1">
        <f>SUMIFS(G:G,C:C,C17333,B:B,B17333)</f>
        <v>19028</v>
      </c>
      <c r="K17333" s="1">
        <f t="shared" si="540"/>
        <v>9.1444187513138528E-3</v>
      </c>
      <c r="L17333" s="1">
        <f t="shared" si="541"/>
        <v>0.14631070002102164</v>
      </c>
      <c r="M17333" s="1">
        <f>SUMIFS(L:L,B:B,B17333,C:C,C17333)</f>
        <v>55.426634433466475</v>
      </c>
    </row>
    <row r="17334" spans="1:13" x14ac:dyDescent="0.2">
      <c r="A17334">
        <v>10</v>
      </c>
      <c r="B17334">
        <v>6100</v>
      </c>
      <c r="C17334">
        <v>31</v>
      </c>
      <c r="D17334">
        <v>7</v>
      </c>
      <c r="E17334">
        <v>63</v>
      </c>
      <c r="F17334">
        <v>3</v>
      </c>
      <c r="G17334">
        <v>165</v>
      </c>
      <c r="I17334" s="1">
        <f>VLOOKUP(D17334,cards!A:D,4,FALSE)</f>
        <v>186</v>
      </c>
      <c r="J17334" s="1">
        <f>SUMIFS(G:G,C:C,C17334,B:B,B17334)</f>
        <v>19028</v>
      </c>
      <c r="K17334" s="1">
        <f t="shared" si="540"/>
        <v>8.6714315745217568E-3</v>
      </c>
      <c r="L17334" s="1">
        <f t="shared" si="541"/>
        <v>1.6128862728610467</v>
      </c>
      <c r="M17334" s="1">
        <f>SUMIFS(L:L,B:B,B17334,C:C,C17334)</f>
        <v>55.426634433466475</v>
      </c>
    </row>
    <row r="17335" spans="1:13" x14ac:dyDescent="0.2">
      <c r="A17335">
        <v>10</v>
      </c>
      <c r="B17335">
        <v>6100</v>
      </c>
      <c r="C17335">
        <v>31</v>
      </c>
      <c r="D17335">
        <v>6</v>
      </c>
      <c r="E17335">
        <v>32</v>
      </c>
      <c r="F17335">
        <v>5</v>
      </c>
      <c r="G17335">
        <v>161</v>
      </c>
      <c r="I17335" s="1">
        <f>VLOOKUP(D17335,cards!A:D,4,FALSE)</f>
        <v>86</v>
      </c>
      <c r="J17335" s="1">
        <f>SUMIFS(G:G,C:C,C17335,B:B,B17335)</f>
        <v>19028</v>
      </c>
      <c r="K17335" s="1">
        <f t="shared" si="540"/>
        <v>8.4612150515030477E-3</v>
      </c>
      <c r="L17335" s="1">
        <f t="shared" si="541"/>
        <v>0.72766449442926207</v>
      </c>
      <c r="M17335" s="1">
        <f>SUMIFS(L:L,B:B,B17335,C:C,C17335)</f>
        <v>55.426634433466475</v>
      </c>
    </row>
    <row r="17336" spans="1:13" x14ac:dyDescent="0.2">
      <c r="A17336">
        <v>10</v>
      </c>
      <c r="B17336">
        <v>6100</v>
      </c>
      <c r="C17336">
        <v>37</v>
      </c>
      <c r="D17336">
        <v>1</v>
      </c>
      <c r="E17336">
        <v>50</v>
      </c>
      <c r="F17336">
        <v>7</v>
      </c>
      <c r="G17336">
        <v>157</v>
      </c>
      <c r="I17336" s="1">
        <f>VLOOKUP(D17336,cards!A:D,4,FALSE)</f>
        <v>1</v>
      </c>
      <c r="J17336" s="1">
        <f>SUMIFS(G:G,C:C,C17336,B:B,B17336)</f>
        <v>27382</v>
      </c>
      <c r="K17336" s="1">
        <f t="shared" si="540"/>
        <v>5.7336936673727263E-3</v>
      </c>
      <c r="L17336" s="1">
        <f t="shared" si="541"/>
        <v>5.7336936673727263E-3</v>
      </c>
      <c r="M17336" s="1">
        <f>SUMIFS(L:L,B:B,B17336,C:C,C17336)</f>
        <v>26.348696223796637</v>
      </c>
    </row>
    <row r="17337" spans="1:13" x14ac:dyDescent="0.2">
      <c r="A17337">
        <v>10</v>
      </c>
      <c r="B17337">
        <v>6100</v>
      </c>
      <c r="C17337">
        <v>37</v>
      </c>
      <c r="D17337">
        <v>6</v>
      </c>
      <c r="E17337">
        <v>63</v>
      </c>
      <c r="F17337">
        <v>4</v>
      </c>
      <c r="G17337">
        <v>154</v>
      </c>
      <c r="I17337" s="1">
        <f>VLOOKUP(D17337,cards!A:D,4,FALSE)</f>
        <v>86</v>
      </c>
      <c r="J17337" s="1">
        <f>SUMIFS(G:G,C:C,C17337,B:B,B17337)</f>
        <v>27382</v>
      </c>
      <c r="K17337" s="1">
        <f t="shared" si="540"/>
        <v>5.6241326418815284E-3</v>
      </c>
      <c r="L17337" s="1">
        <f t="shared" si="541"/>
        <v>0.48367540720181146</v>
      </c>
      <c r="M17337" s="1">
        <f>SUMIFS(L:L,B:B,B17337,C:C,C17337)</f>
        <v>26.348696223796637</v>
      </c>
    </row>
    <row r="17338" spans="1:13" x14ac:dyDescent="0.2">
      <c r="A17338">
        <v>10</v>
      </c>
      <c r="B17338">
        <v>6100</v>
      </c>
      <c r="C17338">
        <v>37</v>
      </c>
      <c r="D17338">
        <v>6</v>
      </c>
      <c r="E17338">
        <v>0</v>
      </c>
      <c r="F17338">
        <v>0</v>
      </c>
      <c r="G17338">
        <v>153</v>
      </c>
      <c r="I17338" s="1">
        <f>VLOOKUP(D17338,cards!A:D,4,FALSE)</f>
        <v>86</v>
      </c>
      <c r="J17338" s="1">
        <f>SUMIFS(G:G,C:C,C17338,B:B,B17338)</f>
        <v>27382</v>
      </c>
      <c r="K17338" s="1">
        <f t="shared" si="540"/>
        <v>5.5876123000511285E-3</v>
      </c>
      <c r="L17338" s="1">
        <f t="shared" si="541"/>
        <v>0.48053465780439708</v>
      </c>
      <c r="M17338" s="1">
        <f>SUMIFS(L:L,B:B,B17338,C:C,C17338)</f>
        <v>26.348696223796637</v>
      </c>
    </row>
    <row r="17339" spans="1:13" x14ac:dyDescent="0.2">
      <c r="A17339">
        <v>10</v>
      </c>
      <c r="B17339">
        <v>6100</v>
      </c>
      <c r="C17339">
        <v>19</v>
      </c>
      <c r="D17339">
        <v>6</v>
      </c>
      <c r="E17339">
        <v>32</v>
      </c>
      <c r="F17339">
        <v>4</v>
      </c>
      <c r="G17339">
        <v>133</v>
      </c>
      <c r="I17339" s="1">
        <f>VLOOKUP(D17339,cards!A:D,4,FALSE)</f>
        <v>86</v>
      </c>
      <c r="J17339" s="1">
        <f>SUMIFS(G:G,C:C,C17339,B:B,B17339)</f>
        <v>1333</v>
      </c>
      <c r="K17339" s="1">
        <f t="shared" si="540"/>
        <v>9.9774943735933985E-2</v>
      </c>
      <c r="L17339" s="1">
        <f t="shared" si="541"/>
        <v>8.5806451612903221</v>
      </c>
      <c r="M17339" s="1">
        <f>SUMIFS(L:L,B:B,B17339,C:C,C17339)</f>
        <v>238.69167291822947</v>
      </c>
    </row>
    <row r="17340" spans="1:13" x14ac:dyDescent="0.2">
      <c r="A17340">
        <v>10</v>
      </c>
      <c r="B17340">
        <v>6100</v>
      </c>
      <c r="C17340">
        <v>19</v>
      </c>
      <c r="D17340">
        <v>6</v>
      </c>
      <c r="E17340">
        <v>32</v>
      </c>
      <c r="F17340">
        <v>3</v>
      </c>
      <c r="G17340">
        <v>130</v>
      </c>
      <c r="I17340" s="1">
        <f>VLOOKUP(D17340,cards!A:D,4,FALSE)</f>
        <v>86</v>
      </c>
      <c r="J17340" s="1">
        <f>SUMIFS(G:G,C:C,C17340,B:B,B17340)</f>
        <v>1333</v>
      </c>
      <c r="K17340" s="1">
        <f t="shared" si="540"/>
        <v>9.7524381095273824E-2</v>
      </c>
      <c r="L17340" s="1">
        <f t="shared" si="541"/>
        <v>8.387096774193548</v>
      </c>
      <c r="M17340" s="1">
        <f>SUMIFS(L:L,B:B,B17340,C:C,C17340)</f>
        <v>238.69167291822947</v>
      </c>
    </row>
    <row r="17341" spans="1:13" x14ac:dyDescent="0.2">
      <c r="A17341">
        <v>10</v>
      </c>
      <c r="B17341">
        <v>6100</v>
      </c>
      <c r="C17341">
        <v>13</v>
      </c>
      <c r="D17341">
        <v>5</v>
      </c>
      <c r="E17341">
        <v>63</v>
      </c>
      <c r="F17341">
        <v>1</v>
      </c>
      <c r="G17341">
        <v>126</v>
      </c>
      <c r="I17341" s="1">
        <f>VLOOKUP(D17341,cards!A:D,4,FALSE)</f>
        <v>36</v>
      </c>
      <c r="J17341" s="1">
        <f>SUMIFS(G:G,C:C,C17341,B:B,B17341)</f>
        <v>6369</v>
      </c>
      <c r="K17341" s="1">
        <f t="shared" si="540"/>
        <v>1.9783325482807347E-2</v>
      </c>
      <c r="L17341" s="1">
        <f t="shared" si="541"/>
        <v>0.71219971738106447</v>
      </c>
      <c r="M17341" s="1">
        <f>SUMIFS(L:L,B:B,B17341,C:C,C17341)</f>
        <v>48.445281833882873</v>
      </c>
    </row>
    <row r="17342" spans="1:13" x14ac:dyDescent="0.2">
      <c r="A17342">
        <v>10</v>
      </c>
      <c r="B17342">
        <v>6100</v>
      </c>
      <c r="C17342">
        <v>13</v>
      </c>
      <c r="D17342">
        <v>5</v>
      </c>
      <c r="E17342">
        <v>50</v>
      </c>
      <c r="F17342">
        <v>7</v>
      </c>
      <c r="G17342">
        <v>126</v>
      </c>
      <c r="I17342" s="1">
        <f>VLOOKUP(D17342,cards!A:D,4,FALSE)</f>
        <v>36</v>
      </c>
      <c r="J17342" s="1">
        <f>SUMIFS(G:G,C:C,C17342,B:B,B17342)</f>
        <v>6369</v>
      </c>
      <c r="K17342" s="1">
        <f t="shared" si="540"/>
        <v>1.9783325482807347E-2</v>
      </c>
      <c r="L17342" s="1">
        <f t="shared" si="541"/>
        <v>0.71219971738106447</v>
      </c>
      <c r="M17342" s="1">
        <f>SUMIFS(L:L,B:B,B17342,C:C,C17342)</f>
        <v>48.445281833882873</v>
      </c>
    </row>
    <row r="17343" spans="1:13" x14ac:dyDescent="0.2">
      <c r="A17343">
        <v>10</v>
      </c>
      <c r="B17343">
        <v>6100</v>
      </c>
      <c r="C17343">
        <v>13</v>
      </c>
      <c r="D17343">
        <v>6</v>
      </c>
      <c r="E17343">
        <v>32</v>
      </c>
      <c r="F17343">
        <v>3</v>
      </c>
      <c r="G17343">
        <v>121</v>
      </c>
      <c r="I17343" s="1">
        <f>VLOOKUP(D17343,cards!A:D,4,FALSE)</f>
        <v>86</v>
      </c>
      <c r="J17343" s="1">
        <f>SUMIFS(G:G,C:C,C17343,B:B,B17343)</f>
        <v>6369</v>
      </c>
      <c r="K17343" s="1">
        <f t="shared" si="540"/>
        <v>1.8998272884283247E-2</v>
      </c>
      <c r="L17343" s="1">
        <f t="shared" si="541"/>
        <v>1.6338514680483593</v>
      </c>
      <c r="M17343" s="1">
        <f>SUMIFS(L:L,B:B,B17343,C:C,C17343)</f>
        <v>48.445281833882873</v>
      </c>
    </row>
    <row r="17344" spans="1:13" x14ac:dyDescent="0.2">
      <c r="A17344">
        <v>10</v>
      </c>
      <c r="B17344">
        <v>6100</v>
      </c>
      <c r="C17344">
        <v>13</v>
      </c>
      <c r="D17344">
        <v>6</v>
      </c>
      <c r="E17344">
        <v>63</v>
      </c>
      <c r="F17344">
        <v>1</v>
      </c>
      <c r="G17344">
        <v>117</v>
      </c>
      <c r="I17344" s="1">
        <f>VLOOKUP(D17344,cards!A:D,4,FALSE)</f>
        <v>86</v>
      </c>
      <c r="J17344" s="1">
        <f>SUMIFS(G:G,C:C,C17344,B:B,B17344)</f>
        <v>6369</v>
      </c>
      <c r="K17344" s="1">
        <f t="shared" si="540"/>
        <v>1.8370230805463968E-2</v>
      </c>
      <c r="L17344" s="1">
        <f t="shared" si="541"/>
        <v>1.5798398492699013</v>
      </c>
      <c r="M17344" s="1">
        <f>SUMIFS(L:L,B:B,B17344,C:C,C17344)</f>
        <v>48.445281833882873</v>
      </c>
    </row>
    <row r="17345" spans="1:13" x14ac:dyDescent="0.2">
      <c r="A17345">
        <v>10</v>
      </c>
      <c r="B17345">
        <v>6100</v>
      </c>
      <c r="C17345">
        <v>19</v>
      </c>
      <c r="D17345">
        <v>7</v>
      </c>
      <c r="E17345">
        <v>32</v>
      </c>
      <c r="F17345">
        <v>5</v>
      </c>
      <c r="G17345">
        <v>111</v>
      </c>
      <c r="I17345" s="1">
        <f>VLOOKUP(D17345,cards!A:D,4,FALSE)</f>
        <v>186</v>
      </c>
      <c r="J17345" s="1">
        <f>SUMIFS(G:G,C:C,C17345,B:B,B17345)</f>
        <v>1333</v>
      </c>
      <c r="K17345" s="1">
        <f t="shared" si="540"/>
        <v>8.3270817704426112E-2</v>
      </c>
      <c r="L17345" s="1">
        <f t="shared" si="541"/>
        <v>15.488372093023257</v>
      </c>
      <c r="M17345" s="1">
        <f>SUMIFS(L:L,B:B,B17345,C:C,C17345)</f>
        <v>238.69167291822947</v>
      </c>
    </row>
    <row r="17346" spans="1:13" x14ac:dyDescent="0.2">
      <c r="A17346">
        <v>10</v>
      </c>
      <c r="B17346">
        <v>6100</v>
      </c>
      <c r="C17346">
        <v>19</v>
      </c>
      <c r="D17346">
        <v>7</v>
      </c>
      <c r="E17346">
        <v>32</v>
      </c>
      <c r="F17346">
        <v>3</v>
      </c>
      <c r="G17346">
        <v>110</v>
      </c>
      <c r="I17346" s="1">
        <f>VLOOKUP(D17346,cards!A:D,4,FALSE)</f>
        <v>186</v>
      </c>
      <c r="J17346" s="1">
        <f>SUMIFS(G:G,C:C,C17346,B:B,B17346)</f>
        <v>1333</v>
      </c>
      <c r="K17346" s="1">
        <f t="shared" ref="K17346:K17409" si="542">G17346/J17346</f>
        <v>8.2520630157539382E-2</v>
      </c>
      <c r="L17346" s="1">
        <f t="shared" ref="L17346:L17409" si="543">I17346*K17346</f>
        <v>15.348837209302324</v>
      </c>
      <c r="M17346" s="1">
        <f>SUMIFS(L:L,B:B,B17346,C:C,C17346)</f>
        <v>238.69167291822947</v>
      </c>
    </row>
    <row r="17347" spans="1:13" x14ac:dyDescent="0.2">
      <c r="A17347">
        <v>10</v>
      </c>
      <c r="B17347">
        <v>6100</v>
      </c>
      <c r="C17347">
        <v>13</v>
      </c>
      <c r="D17347">
        <v>6</v>
      </c>
      <c r="E17347">
        <v>63</v>
      </c>
      <c r="F17347">
        <v>2</v>
      </c>
      <c r="G17347">
        <v>105</v>
      </c>
      <c r="I17347" s="1">
        <f>VLOOKUP(D17347,cards!A:D,4,FALSE)</f>
        <v>86</v>
      </c>
      <c r="J17347" s="1">
        <f>SUMIFS(G:G,C:C,C17347,B:B,B17347)</f>
        <v>6369</v>
      </c>
      <c r="K17347" s="1">
        <f t="shared" si="542"/>
        <v>1.6486104569006125E-2</v>
      </c>
      <c r="L17347" s="1">
        <f t="shared" si="543"/>
        <v>1.4178049929345267</v>
      </c>
      <c r="M17347" s="1">
        <f>SUMIFS(L:L,B:B,B17347,C:C,C17347)</f>
        <v>48.445281833882873</v>
      </c>
    </row>
    <row r="17348" spans="1:13" x14ac:dyDescent="0.2">
      <c r="A17348">
        <v>10</v>
      </c>
      <c r="B17348">
        <v>6100</v>
      </c>
      <c r="C17348">
        <v>37</v>
      </c>
      <c r="D17348">
        <v>5</v>
      </c>
      <c r="E17348">
        <v>63</v>
      </c>
      <c r="F17348">
        <v>2</v>
      </c>
      <c r="G17348">
        <v>105</v>
      </c>
      <c r="I17348" s="1">
        <f>VLOOKUP(D17348,cards!A:D,4,FALSE)</f>
        <v>36</v>
      </c>
      <c r="J17348" s="1">
        <f>SUMIFS(G:G,C:C,C17348,B:B,B17348)</f>
        <v>27382</v>
      </c>
      <c r="K17348" s="1">
        <f t="shared" si="542"/>
        <v>3.8346358921919508E-3</v>
      </c>
      <c r="L17348" s="1">
        <f t="shared" si="543"/>
        <v>0.13804689211891022</v>
      </c>
      <c r="M17348" s="1">
        <f>SUMIFS(L:L,B:B,B17348,C:C,C17348)</f>
        <v>26.348696223796637</v>
      </c>
    </row>
    <row r="17349" spans="1:13" x14ac:dyDescent="0.2">
      <c r="A17349">
        <v>10</v>
      </c>
      <c r="B17349">
        <v>6100</v>
      </c>
      <c r="C17349">
        <v>13</v>
      </c>
      <c r="D17349">
        <v>5</v>
      </c>
      <c r="E17349">
        <v>50</v>
      </c>
      <c r="F17349">
        <v>8</v>
      </c>
      <c r="G17349">
        <v>102</v>
      </c>
      <c r="I17349" s="1">
        <f>VLOOKUP(D17349,cards!A:D,4,FALSE)</f>
        <v>36</v>
      </c>
      <c r="J17349" s="1">
        <f>SUMIFS(G:G,C:C,C17349,B:B,B17349)</f>
        <v>6369</v>
      </c>
      <c r="K17349" s="1">
        <f t="shared" si="542"/>
        <v>1.6015073009891662E-2</v>
      </c>
      <c r="L17349" s="1">
        <f t="shared" si="543"/>
        <v>0.57654262835609982</v>
      </c>
      <c r="M17349" s="1">
        <f>SUMIFS(L:L,B:B,B17349,C:C,C17349)</f>
        <v>48.445281833882873</v>
      </c>
    </row>
    <row r="17350" spans="1:13" x14ac:dyDescent="0.2">
      <c r="A17350">
        <v>10</v>
      </c>
      <c r="B17350">
        <v>6100</v>
      </c>
      <c r="C17350">
        <v>13</v>
      </c>
      <c r="D17350">
        <v>4</v>
      </c>
      <c r="E17350">
        <v>50</v>
      </c>
      <c r="F17350">
        <v>6</v>
      </c>
      <c r="G17350">
        <v>101</v>
      </c>
      <c r="I17350" s="1">
        <f>VLOOKUP(D17350,cards!A:D,4,FALSE)</f>
        <v>16</v>
      </c>
      <c r="J17350" s="1">
        <f>SUMIFS(G:G,C:C,C17350,B:B,B17350)</f>
        <v>6369</v>
      </c>
      <c r="K17350" s="1">
        <f t="shared" si="542"/>
        <v>1.5858062490186842E-2</v>
      </c>
      <c r="L17350" s="1">
        <f t="shared" si="543"/>
        <v>0.25372899984298947</v>
      </c>
      <c r="M17350" s="1">
        <f>SUMIFS(L:L,B:B,B17350,C:C,C17350)</f>
        <v>48.445281833882873</v>
      </c>
    </row>
    <row r="17351" spans="1:13" x14ac:dyDescent="0.2">
      <c r="A17351">
        <v>10</v>
      </c>
      <c r="B17351">
        <v>6100</v>
      </c>
      <c r="C17351">
        <v>31</v>
      </c>
      <c r="D17351">
        <v>5</v>
      </c>
      <c r="E17351">
        <v>32</v>
      </c>
      <c r="F17351">
        <v>3</v>
      </c>
      <c r="G17351">
        <v>99</v>
      </c>
      <c r="I17351" s="1">
        <f>VLOOKUP(D17351,cards!A:D,4,FALSE)</f>
        <v>36</v>
      </c>
      <c r="J17351" s="1">
        <f>SUMIFS(G:G,C:C,C17351,B:B,B17351)</f>
        <v>19028</v>
      </c>
      <c r="K17351" s="1">
        <f t="shared" si="542"/>
        <v>5.2028589447130546E-3</v>
      </c>
      <c r="L17351" s="1">
        <f t="shared" si="543"/>
        <v>0.18730292200966997</v>
      </c>
      <c r="M17351" s="1">
        <f>SUMIFS(L:L,B:B,B17351,C:C,C17351)</f>
        <v>55.426634433466475</v>
      </c>
    </row>
    <row r="17352" spans="1:13" x14ac:dyDescent="0.2">
      <c r="A17352">
        <v>10</v>
      </c>
      <c r="B17352">
        <v>6100</v>
      </c>
      <c r="C17352">
        <v>13</v>
      </c>
      <c r="D17352">
        <v>4</v>
      </c>
      <c r="E17352">
        <v>32</v>
      </c>
      <c r="F17352">
        <v>5</v>
      </c>
      <c r="G17352">
        <v>98</v>
      </c>
      <c r="I17352" s="1">
        <f>VLOOKUP(D17352,cards!A:D,4,FALSE)</f>
        <v>16</v>
      </c>
      <c r="J17352" s="1">
        <f>SUMIFS(G:G,C:C,C17352,B:B,B17352)</f>
        <v>6369</v>
      </c>
      <c r="K17352" s="1">
        <f t="shared" si="542"/>
        <v>1.5387030931072382E-2</v>
      </c>
      <c r="L17352" s="1">
        <f t="shared" si="543"/>
        <v>0.24619249489715811</v>
      </c>
      <c r="M17352" s="1">
        <f>SUMIFS(L:L,B:B,B17352,C:C,C17352)</f>
        <v>48.445281833882873</v>
      </c>
    </row>
    <row r="17353" spans="1:13" x14ac:dyDescent="0.2">
      <c r="A17353">
        <v>10</v>
      </c>
      <c r="B17353">
        <v>6100</v>
      </c>
      <c r="C17353">
        <v>31</v>
      </c>
      <c r="D17353">
        <v>7</v>
      </c>
      <c r="E17353">
        <v>63</v>
      </c>
      <c r="F17353">
        <v>2</v>
      </c>
      <c r="G17353">
        <v>93</v>
      </c>
      <c r="I17353" s="1">
        <f>VLOOKUP(D17353,cards!A:D,4,FALSE)</f>
        <v>186</v>
      </c>
      <c r="J17353" s="1">
        <f>SUMIFS(G:G,C:C,C17353,B:B,B17353)</f>
        <v>19028</v>
      </c>
      <c r="K17353" s="1">
        <f t="shared" si="542"/>
        <v>4.8875341601849909E-3</v>
      </c>
      <c r="L17353" s="1">
        <f t="shared" si="543"/>
        <v>0.90908135379440835</v>
      </c>
      <c r="M17353" s="1">
        <f>SUMIFS(L:L,B:B,B17353,C:C,C17353)</f>
        <v>55.426634433466475</v>
      </c>
    </row>
    <row r="17354" spans="1:13" x14ac:dyDescent="0.2">
      <c r="A17354">
        <v>10</v>
      </c>
      <c r="B17354">
        <v>6100</v>
      </c>
      <c r="C17354">
        <v>37</v>
      </c>
      <c r="D17354">
        <v>1</v>
      </c>
      <c r="E17354">
        <v>63</v>
      </c>
      <c r="F17354">
        <v>2</v>
      </c>
      <c r="G17354">
        <v>81</v>
      </c>
      <c r="I17354" s="1">
        <f>VLOOKUP(D17354,cards!A:D,4,FALSE)</f>
        <v>1</v>
      </c>
      <c r="J17354" s="1">
        <f>SUMIFS(G:G,C:C,C17354,B:B,B17354)</f>
        <v>27382</v>
      </c>
      <c r="K17354" s="1">
        <f t="shared" si="542"/>
        <v>2.958147688262362E-3</v>
      </c>
      <c r="L17354" s="1">
        <f t="shared" si="543"/>
        <v>2.958147688262362E-3</v>
      </c>
      <c r="M17354" s="1">
        <f>SUMIFS(L:L,B:B,B17354,C:C,C17354)</f>
        <v>26.348696223796637</v>
      </c>
    </row>
    <row r="17355" spans="1:13" x14ac:dyDescent="0.2">
      <c r="A17355">
        <v>10</v>
      </c>
      <c r="B17355">
        <v>6100</v>
      </c>
      <c r="C17355">
        <v>10</v>
      </c>
      <c r="D17355">
        <v>4</v>
      </c>
      <c r="E17355">
        <v>32</v>
      </c>
      <c r="F17355">
        <v>4</v>
      </c>
      <c r="G17355">
        <v>80</v>
      </c>
      <c r="I17355" s="1">
        <f>VLOOKUP(D17355,cards!A:D,4,FALSE)</f>
        <v>16</v>
      </c>
      <c r="J17355" s="1">
        <f>SUMIFS(G:G,C:C,C17355,B:B,B17355)</f>
        <v>323</v>
      </c>
      <c r="K17355" s="1">
        <f t="shared" si="542"/>
        <v>0.24767801857585139</v>
      </c>
      <c r="L17355" s="1">
        <f t="shared" si="543"/>
        <v>3.9628482972136223</v>
      </c>
      <c r="M17355" s="1">
        <f>SUMIFS(L:L,B:B,B17355,C:C,C17355)</f>
        <v>32.068111455108365</v>
      </c>
    </row>
    <row r="17356" spans="1:13" x14ac:dyDescent="0.2">
      <c r="A17356">
        <v>10</v>
      </c>
      <c r="B17356">
        <v>6100</v>
      </c>
      <c r="C17356">
        <v>13</v>
      </c>
      <c r="D17356">
        <v>6</v>
      </c>
      <c r="E17356">
        <v>50</v>
      </c>
      <c r="F17356">
        <v>8</v>
      </c>
      <c r="G17356">
        <v>77</v>
      </c>
      <c r="I17356" s="1">
        <f>VLOOKUP(D17356,cards!A:D,4,FALSE)</f>
        <v>86</v>
      </c>
      <c r="J17356" s="1">
        <f>SUMIFS(G:G,C:C,C17356,B:B,B17356)</f>
        <v>6369</v>
      </c>
      <c r="K17356" s="1">
        <f t="shared" si="542"/>
        <v>1.2089810017271158E-2</v>
      </c>
      <c r="L17356" s="1">
        <f t="shared" si="543"/>
        <v>1.0397236614853196</v>
      </c>
      <c r="M17356" s="1">
        <f>SUMIFS(L:L,B:B,B17356,C:C,C17356)</f>
        <v>48.445281833882873</v>
      </c>
    </row>
    <row r="17357" spans="1:13" x14ac:dyDescent="0.2">
      <c r="A17357">
        <v>10</v>
      </c>
      <c r="B17357">
        <v>6100</v>
      </c>
      <c r="C17357">
        <v>37</v>
      </c>
      <c r="D17357">
        <v>7</v>
      </c>
      <c r="E17357">
        <v>63</v>
      </c>
      <c r="F17357">
        <v>6</v>
      </c>
      <c r="G17357">
        <v>74</v>
      </c>
      <c r="I17357" s="1">
        <f>VLOOKUP(D17357,cards!A:D,4,FALSE)</f>
        <v>186</v>
      </c>
      <c r="J17357" s="1">
        <f>SUMIFS(G:G,C:C,C17357,B:B,B17357)</f>
        <v>27382</v>
      </c>
      <c r="K17357" s="1">
        <f t="shared" si="542"/>
        <v>2.7025052954495654E-3</v>
      </c>
      <c r="L17357" s="1">
        <f t="shared" si="543"/>
        <v>0.50266598495361914</v>
      </c>
      <c r="M17357" s="1">
        <f>SUMIFS(L:L,B:B,B17357,C:C,C17357)</f>
        <v>26.348696223796637</v>
      </c>
    </row>
    <row r="17358" spans="1:13" x14ac:dyDescent="0.2">
      <c r="A17358">
        <v>10</v>
      </c>
      <c r="B17358">
        <v>6100</v>
      </c>
      <c r="C17358">
        <v>31</v>
      </c>
      <c r="D17358">
        <v>5</v>
      </c>
      <c r="E17358">
        <v>63</v>
      </c>
      <c r="F17358">
        <v>1</v>
      </c>
      <c r="G17358">
        <v>73</v>
      </c>
      <c r="I17358" s="1">
        <f>VLOOKUP(D17358,cards!A:D,4,FALSE)</f>
        <v>36</v>
      </c>
      <c r="J17358" s="1">
        <f>SUMIFS(G:G,C:C,C17358,B:B,B17358)</f>
        <v>19028</v>
      </c>
      <c r="K17358" s="1">
        <f t="shared" si="542"/>
        <v>3.836451545091444E-3</v>
      </c>
      <c r="L17358" s="1">
        <f t="shared" si="543"/>
        <v>0.13811225562329199</v>
      </c>
      <c r="M17358" s="1">
        <f>SUMIFS(L:L,B:B,B17358,C:C,C17358)</f>
        <v>55.426634433466475</v>
      </c>
    </row>
    <row r="17359" spans="1:13" x14ac:dyDescent="0.2">
      <c r="A17359">
        <v>10</v>
      </c>
      <c r="B17359">
        <v>6100</v>
      </c>
      <c r="C17359">
        <v>19</v>
      </c>
      <c r="D17359">
        <v>7</v>
      </c>
      <c r="E17359">
        <v>50</v>
      </c>
      <c r="F17359">
        <v>7</v>
      </c>
      <c r="G17359">
        <v>72</v>
      </c>
      <c r="I17359" s="1">
        <f>VLOOKUP(D17359,cards!A:D,4,FALSE)</f>
        <v>186</v>
      </c>
      <c r="J17359" s="1">
        <f>SUMIFS(G:G,C:C,C17359,B:B,B17359)</f>
        <v>1333</v>
      </c>
      <c r="K17359" s="1">
        <f t="shared" si="542"/>
        <v>5.4013503375843958E-2</v>
      </c>
      <c r="L17359" s="1">
        <f t="shared" si="543"/>
        <v>10.046511627906977</v>
      </c>
      <c r="M17359" s="1">
        <f>SUMIFS(L:L,B:B,B17359,C:C,C17359)</f>
        <v>238.69167291822947</v>
      </c>
    </row>
    <row r="17360" spans="1:13" x14ac:dyDescent="0.2">
      <c r="A17360">
        <v>10</v>
      </c>
      <c r="B17360">
        <v>6100</v>
      </c>
      <c r="C17360">
        <v>31</v>
      </c>
      <c r="D17360">
        <v>4</v>
      </c>
      <c r="E17360">
        <v>32</v>
      </c>
      <c r="F17360">
        <v>5</v>
      </c>
      <c r="G17360">
        <v>72</v>
      </c>
      <c r="I17360" s="1">
        <f>VLOOKUP(D17360,cards!A:D,4,FALSE)</f>
        <v>16</v>
      </c>
      <c r="J17360" s="1">
        <f>SUMIFS(G:G,C:C,C17360,B:B,B17360)</f>
        <v>19028</v>
      </c>
      <c r="K17360" s="1">
        <f t="shared" si="542"/>
        <v>3.7838974143367668E-3</v>
      </c>
      <c r="L17360" s="1">
        <f t="shared" si="543"/>
        <v>6.0542358629388268E-2</v>
      </c>
      <c r="M17360" s="1">
        <f>SUMIFS(L:L,B:B,B17360,C:C,C17360)</f>
        <v>55.426634433466475</v>
      </c>
    </row>
    <row r="17361" spans="1:13" x14ac:dyDescent="0.2">
      <c r="A17361">
        <v>10</v>
      </c>
      <c r="B17361">
        <v>6100</v>
      </c>
      <c r="C17361">
        <v>37</v>
      </c>
      <c r="D17361">
        <v>3</v>
      </c>
      <c r="E17361">
        <v>63</v>
      </c>
      <c r="F17361">
        <v>1</v>
      </c>
      <c r="G17361">
        <v>70</v>
      </c>
      <c r="I17361" s="1">
        <f>VLOOKUP(D17361,cards!A:D,4,FALSE)</f>
        <v>6</v>
      </c>
      <c r="J17361" s="1">
        <f>SUMIFS(G:G,C:C,C17361,B:B,B17361)</f>
        <v>27382</v>
      </c>
      <c r="K17361" s="1">
        <f t="shared" si="542"/>
        <v>2.5564239281279672E-3</v>
      </c>
      <c r="L17361" s="1">
        <f t="shared" si="543"/>
        <v>1.5338543568767803E-2</v>
      </c>
      <c r="M17361" s="1">
        <f>SUMIFS(L:L,B:B,B17361,C:C,C17361)</f>
        <v>26.348696223796637</v>
      </c>
    </row>
    <row r="17362" spans="1:13" x14ac:dyDescent="0.2">
      <c r="A17362">
        <v>10</v>
      </c>
      <c r="B17362">
        <v>6100</v>
      </c>
      <c r="C17362">
        <v>19</v>
      </c>
      <c r="D17362">
        <v>8</v>
      </c>
      <c r="E17362">
        <v>32</v>
      </c>
      <c r="F17362">
        <v>5</v>
      </c>
      <c r="G17362">
        <v>68</v>
      </c>
      <c r="I17362" s="1">
        <f>VLOOKUP(D17362,cards!A:D,4,FALSE)</f>
        <v>386</v>
      </c>
      <c r="J17362" s="1">
        <f>SUMIFS(G:G,C:C,C17362,B:B,B17362)</f>
        <v>1333</v>
      </c>
      <c r="K17362" s="1">
        <f t="shared" si="542"/>
        <v>5.1012753188297073E-2</v>
      </c>
      <c r="L17362" s="1">
        <f t="shared" si="543"/>
        <v>19.690922730682669</v>
      </c>
      <c r="M17362" s="1">
        <f>SUMIFS(L:L,B:B,B17362,C:C,C17362)</f>
        <v>238.69167291822947</v>
      </c>
    </row>
    <row r="17363" spans="1:13" x14ac:dyDescent="0.2">
      <c r="A17363">
        <v>10</v>
      </c>
      <c r="B17363">
        <v>6100</v>
      </c>
      <c r="C17363">
        <v>31</v>
      </c>
      <c r="D17363">
        <v>3</v>
      </c>
      <c r="E17363">
        <v>32</v>
      </c>
      <c r="F17363">
        <v>3</v>
      </c>
      <c r="G17363">
        <v>66</v>
      </c>
      <c r="I17363" s="1">
        <f>VLOOKUP(D17363,cards!A:D,4,FALSE)</f>
        <v>6</v>
      </c>
      <c r="J17363" s="1">
        <f>SUMIFS(G:G,C:C,C17363,B:B,B17363)</f>
        <v>19028</v>
      </c>
      <c r="K17363" s="1">
        <f t="shared" si="542"/>
        <v>3.4685726298087031E-3</v>
      </c>
      <c r="L17363" s="1">
        <f t="shared" si="543"/>
        <v>2.0811435778852218E-2</v>
      </c>
      <c r="M17363" s="1">
        <f>SUMIFS(L:L,B:B,B17363,C:C,C17363)</f>
        <v>55.426634433466475</v>
      </c>
    </row>
    <row r="17364" spans="1:13" x14ac:dyDescent="0.2">
      <c r="A17364">
        <v>10</v>
      </c>
      <c r="B17364">
        <v>6100</v>
      </c>
      <c r="C17364">
        <v>19</v>
      </c>
      <c r="D17364">
        <v>8</v>
      </c>
      <c r="E17364">
        <v>32</v>
      </c>
      <c r="F17364">
        <v>4</v>
      </c>
      <c r="G17364">
        <v>65</v>
      </c>
      <c r="I17364" s="1">
        <f>VLOOKUP(D17364,cards!A:D,4,FALSE)</f>
        <v>386</v>
      </c>
      <c r="J17364" s="1">
        <f>SUMIFS(G:G,C:C,C17364,B:B,B17364)</f>
        <v>1333</v>
      </c>
      <c r="K17364" s="1">
        <f t="shared" si="542"/>
        <v>4.8762190547636912E-2</v>
      </c>
      <c r="L17364" s="1">
        <f t="shared" si="543"/>
        <v>18.822205551387849</v>
      </c>
      <c r="M17364" s="1">
        <f>SUMIFS(L:L,B:B,B17364,C:C,C17364)</f>
        <v>238.69167291822947</v>
      </c>
    </row>
    <row r="17365" spans="1:13" x14ac:dyDescent="0.2">
      <c r="A17365">
        <v>10</v>
      </c>
      <c r="B17365">
        <v>6100</v>
      </c>
      <c r="C17365">
        <v>37</v>
      </c>
      <c r="D17365">
        <v>2</v>
      </c>
      <c r="E17365">
        <v>32</v>
      </c>
      <c r="F17365">
        <v>6</v>
      </c>
      <c r="G17365">
        <v>64</v>
      </c>
      <c r="I17365" s="1">
        <f>VLOOKUP(D17365,cards!A:D,4,FALSE)</f>
        <v>2</v>
      </c>
      <c r="J17365" s="1">
        <f>SUMIFS(G:G,C:C,C17365,B:B,B17365)</f>
        <v>27382</v>
      </c>
      <c r="K17365" s="1">
        <f t="shared" si="542"/>
        <v>2.3373018771455701E-3</v>
      </c>
      <c r="L17365" s="1">
        <f t="shared" si="543"/>
        <v>4.6746037542911402E-3</v>
      </c>
      <c r="M17365" s="1">
        <f>SUMIFS(L:L,B:B,B17365,C:C,C17365)</f>
        <v>26.348696223796637</v>
      </c>
    </row>
    <row r="17366" spans="1:13" x14ac:dyDescent="0.2">
      <c r="A17366">
        <v>10</v>
      </c>
      <c r="B17366">
        <v>6100</v>
      </c>
      <c r="C17366">
        <v>13</v>
      </c>
      <c r="D17366">
        <v>6</v>
      </c>
      <c r="E17366">
        <v>32</v>
      </c>
      <c r="F17366">
        <v>6</v>
      </c>
      <c r="G17366">
        <v>64</v>
      </c>
      <c r="I17366" s="1">
        <f>VLOOKUP(D17366,cards!A:D,4,FALSE)</f>
        <v>86</v>
      </c>
      <c r="J17366" s="1">
        <f>SUMIFS(G:G,C:C,C17366,B:B,B17366)</f>
        <v>6369</v>
      </c>
      <c r="K17366" s="1">
        <f t="shared" si="542"/>
        <v>1.0048673261108493E-2</v>
      </c>
      <c r="L17366" s="1">
        <f t="shared" si="543"/>
        <v>0.86418590045533039</v>
      </c>
      <c r="M17366" s="1">
        <f>SUMIFS(L:L,B:B,B17366,C:C,C17366)</f>
        <v>48.445281833882873</v>
      </c>
    </row>
    <row r="17367" spans="1:13" x14ac:dyDescent="0.2">
      <c r="A17367">
        <v>10</v>
      </c>
      <c r="B17367">
        <v>6100</v>
      </c>
      <c r="C17367">
        <v>37</v>
      </c>
      <c r="D17367">
        <v>4</v>
      </c>
      <c r="E17367">
        <v>32</v>
      </c>
      <c r="F17367">
        <v>7</v>
      </c>
      <c r="G17367">
        <v>61</v>
      </c>
      <c r="I17367" s="1">
        <f>VLOOKUP(D17367,cards!A:D,4,FALSE)</f>
        <v>16</v>
      </c>
      <c r="J17367" s="1">
        <f>SUMIFS(G:G,C:C,C17367,B:B,B17367)</f>
        <v>27382</v>
      </c>
      <c r="K17367" s="1">
        <f t="shared" si="542"/>
        <v>2.2277408516543713E-3</v>
      </c>
      <c r="L17367" s="1">
        <f t="shared" si="543"/>
        <v>3.5643853626469942E-2</v>
      </c>
      <c r="M17367" s="1">
        <f>SUMIFS(L:L,B:B,B17367,C:C,C17367)</f>
        <v>26.348696223796637</v>
      </c>
    </row>
    <row r="17368" spans="1:13" x14ac:dyDescent="0.2">
      <c r="A17368">
        <v>10</v>
      </c>
      <c r="B17368">
        <v>6100</v>
      </c>
      <c r="C17368">
        <v>31</v>
      </c>
      <c r="D17368">
        <v>6</v>
      </c>
      <c r="E17368">
        <v>63</v>
      </c>
      <c r="F17368">
        <v>2</v>
      </c>
      <c r="G17368">
        <v>60</v>
      </c>
      <c r="I17368" s="1">
        <f>VLOOKUP(D17368,cards!A:D,4,FALSE)</f>
        <v>86</v>
      </c>
      <c r="J17368" s="1">
        <f>SUMIFS(G:G,C:C,C17368,B:B,B17368)</f>
        <v>19028</v>
      </c>
      <c r="K17368" s="1">
        <f t="shared" si="542"/>
        <v>3.153247845280639E-3</v>
      </c>
      <c r="L17368" s="1">
        <f t="shared" si="543"/>
        <v>0.27117931469413498</v>
      </c>
      <c r="M17368" s="1">
        <f>SUMIFS(L:L,B:B,B17368,C:C,C17368)</f>
        <v>55.426634433466475</v>
      </c>
    </row>
    <row r="17369" spans="1:13" x14ac:dyDescent="0.2">
      <c r="A17369">
        <v>10</v>
      </c>
      <c r="B17369">
        <v>6100</v>
      </c>
      <c r="C17369">
        <v>31</v>
      </c>
      <c r="D17369">
        <v>8</v>
      </c>
      <c r="E17369">
        <v>63</v>
      </c>
      <c r="F17369">
        <v>4</v>
      </c>
      <c r="G17369">
        <v>59</v>
      </c>
      <c r="I17369" s="1">
        <f>VLOOKUP(D17369,cards!A:D,4,FALSE)</f>
        <v>386</v>
      </c>
      <c r="J17369" s="1">
        <f>SUMIFS(G:G,C:C,C17369,B:B,B17369)</f>
        <v>19028</v>
      </c>
      <c r="K17369" s="1">
        <f t="shared" si="542"/>
        <v>3.1006937145259617E-3</v>
      </c>
      <c r="L17369" s="1">
        <f t="shared" si="543"/>
        <v>1.1968677738070213</v>
      </c>
      <c r="M17369" s="1">
        <f>SUMIFS(L:L,B:B,B17369,C:C,C17369)</f>
        <v>55.426634433466475</v>
      </c>
    </row>
    <row r="17370" spans="1:13" x14ac:dyDescent="0.2">
      <c r="A17370">
        <v>10</v>
      </c>
      <c r="B17370">
        <v>6100</v>
      </c>
      <c r="C17370">
        <v>31</v>
      </c>
      <c r="D17370">
        <v>6</v>
      </c>
      <c r="E17370">
        <v>32</v>
      </c>
      <c r="F17370">
        <v>4</v>
      </c>
      <c r="G17370">
        <v>52</v>
      </c>
      <c r="I17370" s="1">
        <f>VLOOKUP(D17370,cards!A:D,4,FALSE)</f>
        <v>86</v>
      </c>
      <c r="J17370" s="1">
        <f>SUMIFS(G:G,C:C,C17370,B:B,B17370)</f>
        <v>19028</v>
      </c>
      <c r="K17370" s="1">
        <f t="shared" si="542"/>
        <v>2.7328147992432207E-3</v>
      </c>
      <c r="L17370" s="1">
        <f t="shared" si="543"/>
        <v>0.23502207273491699</v>
      </c>
      <c r="M17370" s="1">
        <f>SUMIFS(L:L,B:B,B17370,C:C,C17370)</f>
        <v>55.426634433466475</v>
      </c>
    </row>
    <row r="17371" spans="1:13" x14ac:dyDescent="0.2">
      <c r="A17371">
        <v>10</v>
      </c>
      <c r="B17371">
        <v>6100</v>
      </c>
      <c r="C17371">
        <v>10</v>
      </c>
      <c r="D17371">
        <v>5</v>
      </c>
      <c r="E17371">
        <v>32</v>
      </c>
      <c r="F17371">
        <v>5</v>
      </c>
      <c r="G17371">
        <v>52</v>
      </c>
      <c r="I17371" s="1">
        <f>VLOOKUP(D17371,cards!A:D,4,FALSE)</f>
        <v>36</v>
      </c>
      <c r="J17371" s="1">
        <f>SUMIFS(G:G,C:C,C17371,B:B,B17371)</f>
        <v>323</v>
      </c>
      <c r="K17371" s="1">
        <f t="shared" si="542"/>
        <v>0.1609907120743034</v>
      </c>
      <c r="L17371" s="1">
        <f t="shared" si="543"/>
        <v>5.7956656346749229</v>
      </c>
      <c r="M17371" s="1">
        <f>SUMIFS(L:L,B:B,B17371,C:C,C17371)</f>
        <v>32.068111455108365</v>
      </c>
    </row>
    <row r="17372" spans="1:13" x14ac:dyDescent="0.2">
      <c r="A17372">
        <v>10</v>
      </c>
      <c r="B17372">
        <v>6100</v>
      </c>
      <c r="C17372">
        <v>13</v>
      </c>
      <c r="D17372">
        <v>6</v>
      </c>
      <c r="E17372">
        <v>50</v>
      </c>
      <c r="F17372">
        <v>7</v>
      </c>
      <c r="G17372">
        <v>51</v>
      </c>
      <c r="I17372" s="1">
        <f>VLOOKUP(D17372,cards!A:D,4,FALSE)</f>
        <v>86</v>
      </c>
      <c r="J17372" s="1">
        <f>SUMIFS(G:G,C:C,C17372,B:B,B17372)</f>
        <v>6369</v>
      </c>
      <c r="K17372" s="1">
        <f t="shared" si="542"/>
        <v>8.0075365049458308E-3</v>
      </c>
      <c r="L17372" s="1">
        <f t="shared" si="543"/>
        <v>0.68864813942534142</v>
      </c>
      <c r="M17372" s="1">
        <f>SUMIFS(L:L,B:B,B17372,C:C,C17372)</f>
        <v>48.445281833882873</v>
      </c>
    </row>
    <row r="17373" spans="1:13" x14ac:dyDescent="0.2">
      <c r="A17373">
        <v>10</v>
      </c>
      <c r="B17373">
        <v>6100</v>
      </c>
      <c r="C17373">
        <v>37</v>
      </c>
      <c r="D17373">
        <v>7</v>
      </c>
      <c r="E17373">
        <v>0</v>
      </c>
      <c r="F17373">
        <v>0</v>
      </c>
      <c r="G17373">
        <v>50</v>
      </c>
      <c r="I17373" s="1">
        <f>VLOOKUP(D17373,cards!A:D,4,FALSE)</f>
        <v>186</v>
      </c>
      <c r="J17373" s="1">
        <f>SUMIFS(G:G,C:C,C17373,B:B,B17373)</f>
        <v>27382</v>
      </c>
      <c r="K17373" s="1">
        <f t="shared" si="542"/>
        <v>1.8260170915199766E-3</v>
      </c>
      <c r="L17373" s="1">
        <f t="shared" si="543"/>
        <v>0.33963917902271562</v>
      </c>
      <c r="M17373" s="1">
        <f>SUMIFS(L:L,B:B,B17373,C:C,C17373)</f>
        <v>26.348696223796637</v>
      </c>
    </row>
    <row r="17374" spans="1:13" x14ac:dyDescent="0.2">
      <c r="A17374">
        <v>10</v>
      </c>
      <c r="B17374">
        <v>6100</v>
      </c>
      <c r="C17374">
        <v>37</v>
      </c>
      <c r="D17374">
        <v>3</v>
      </c>
      <c r="E17374">
        <v>32</v>
      </c>
      <c r="F17374">
        <v>6</v>
      </c>
      <c r="G17374">
        <v>49</v>
      </c>
      <c r="I17374" s="1">
        <f>VLOOKUP(D17374,cards!A:D,4,FALSE)</f>
        <v>6</v>
      </c>
      <c r="J17374" s="1">
        <f>SUMIFS(G:G,C:C,C17374,B:B,B17374)</f>
        <v>27382</v>
      </c>
      <c r="K17374" s="1">
        <f t="shared" si="542"/>
        <v>1.7894967496895771E-3</v>
      </c>
      <c r="L17374" s="1">
        <f t="shared" si="543"/>
        <v>1.0736980498137462E-2</v>
      </c>
      <c r="M17374" s="1">
        <f>SUMIFS(L:L,B:B,B17374,C:C,C17374)</f>
        <v>26.348696223796637</v>
      </c>
    </row>
    <row r="17375" spans="1:13" x14ac:dyDescent="0.2">
      <c r="A17375">
        <v>10</v>
      </c>
      <c r="B17375">
        <v>6100</v>
      </c>
      <c r="C17375">
        <v>31</v>
      </c>
      <c r="D17375">
        <v>6</v>
      </c>
      <c r="E17375">
        <v>32</v>
      </c>
      <c r="F17375">
        <v>6</v>
      </c>
      <c r="G17375">
        <v>48</v>
      </c>
      <c r="I17375" s="1">
        <f>VLOOKUP(D17375,cards!A:D,4,FALSE)</f>
        <v>86</v>
      </c>
      <c r="J17375" s="1">
        <f>SUMIFS(G:G,C:C,C17375,B:B,B17375)</f>
        <v>19028</v>
      </c>
      <c r="K17375" s="1">
        <f t="shared" si="542"/>
        <v>2.5225982762245112E-3</v>
      </c>
      <c r="L17375" s="1">
        <f t="shared" si="543"/>
        <v>0.21694345175530796</v>
      </c>
      <c r="M17375" s="1">
        <f>SUMIFS(L:L,B:B,B17375,C:C,C17375)</f>
        <v>55.426634433466475</v>
      </c>
    </row>
    <row r="17376" spans="1:13" x14ac:dyDescent="0.2">
      <c r="A17376">
        <v>10</v>
      </c>
      <c r="B17376">
        <v>6100</v>
      </c>
      <c r="C17376">
        <v>10</v>
      </c>
      <c r="D17376">
        <v>5</v>
      </c>
      <c r="E17376">
        <v>32</v>
      </c>
      <c r="F17376">
        <v>4</v>
      </c>
      <c r="G17376">
        <v>47</v>
      </c>
      <c r="I17376" s="1">
        <f>VLOOKUP(D17376,cards!A:D,4,FALSE)</f>
        <v>36</v>
      </c>
      <c r="J17376" s="1">
        <f>SUMIFS(G:G,C:C,C17376,B:B,B17376)</f>
        <v>323</v>
      </c>
      <c r="K17376" s="1">
        <f t="shared" si="542"/>
        <v>0.14551083591331268</v>
      </c>
      <c r="L17376" s="1">
        <f t="shared" si="543"/>
        <v>5.2383900928792562</v>
      </c>
      <c r="M17376" s="1">
        <f>SUMIFS(L:L,B:B,B17376,C:C,C17376)</f>
        <v>32.068111455108365</v>
      </c>
    </row>
    <row r="17377" spans="1:13" x14ac:dyDescent="0.2">
      <c r="A17377">
        <v>10</v>
      </c>
      <c r="B17377">
        <v>6100</v>
      </c>
      <c r="C17377">
        <v>13</v>
      </c>
      <c r="D17377">
        <v>5</v>
      </c>
      <c r="E17377">
        <v>50</v>
      </c>
      <c r="F17377">
        <v>6</v>
      </c>
      <c r="G17377">
        <v>46</v>
      </c>
      <c r="I17377" s="1">
        <f>VLOOKUP(D17377,cards!A:D,4,FALSE)</f>
        <v>36</v>
      </c>
      <c r="J17377" s="1">
        <f>SUMIFS(G:G,C:C,C17377,B:B,B17377)</f>
        <v>6369</v>
      </c>
      <c r="K17377" s="1">
        <f t="shared" si="542"/>
        <v>7.2224839064217302E-3</v>
      </c>
      <c r="L17377" s="1">
        <f t="shared" si="543"/>
        <v>0.26000942063118226</v>
      </c>
      <c r="M17377" s="1">
        <f>SUMIFS(L:L,B:B,B17377,C:C,C17377)</f>
        <v>48.445281833882873</v>
      </c>
    </row>
    <row r="17378" spans="1:13" x14ac:dyDescent="0.2">
      <c r="A17378">
        <v>10</v>
      </c>
      <c r="B17378">
        <v>6100</v>
      </c>
      <c r="C17378">
        <v>37</v>
      </c>
      <c r="D17378">
        <v>7</v>
      </c>
      <c r="E17378">
        <v>63</v>
      </c>
      <c r="F17378">
        <v>7</v>
      </c>
      <c r="G17378">
        <v>45</v>
      </c>
      <c r="I17378" s="1">
        <f>VLOOKUP(D17378,cards!A:D,4,FALSE)</f>
        <v>186</v>
      </c>
      <c r="J17378" s="1">
        <f>SUMIFS(G:G,C:C,C17378,B:B,B17378)</f>
        <v>27382</v>
      </c>
      <c r="K17378" s="1">
        <f t="shared" si="542"/>
        <v>1.6434153823679789E-3</v>
      </c>
      <c r="L17378" s="1">
        <f t="shared" si="543"/>
        <v>0.30567526112044408</v>
      </c>
      <c r="M17378" s="1">
        <f>SUMIFS(L:L,B:B,B17378,C:C,C17378)</f>
        <v>26.348696223796637</v>
      </c>
    </row>
    <row r="17379" spans="1:13" x14ac:dyDescent="0.2">
      <c r="A17379">
        <v>10</v>
      </c>
      <c r="B17379">
        <v>6100</v>
      </c>
      <c r="C17379">
        <v>37</v>
      </c>
      <c r="D17379">
        <v>3</v>
      </c>
      <c r="E17379">
        <v>32</v>
      </c>
      <c r="F17379">
        <v>5</v>
      </c>
      <c r="G17379">
        <v>44</v>
      </c>
      <c r="I17379" s="1">
        <f>VLOOKUP(D17379,cards!A:D,4,FALSE)</f>
        <v>6</v>
      </c>
      <c r="J17379" s="1">
        <f>SUMIFS(G:G,C:C,C17379,B:B,B17379)</f>
        <v>27382</v>
      </c>
      <c r="K17379" s="1">
        <f t="shared" si="542"/>
        <v>1.6068950405375795E-3</v>
      </c>
      <c r="L17379" s="1">
        <f t="shared" si="543"/>
        <v>9.6413702432254778E-3</v>
      </c>
      <c r="M17379" s="1">
        <f>SUMIFS(L:L,B:B,B17379,C:C,C17379)</f>
        <v>26.348696223796637</v>
      </c>
    </row>
    <row r="17380" spans="1:13" x14ac:dyDescent="0.2">
      <c r="A17380">
        <v>10</v>
      </c>
      <c r="B17380">
        <v>6100</v>
      </c>
      <c r="C17380">
        <v>19</v>
      </c>
      <c r="D17380">
        <v>6</v>
      </c>
      <c r="E17380">
        <v>32</v>
      </c>
      <c r="F17380">
        <v>5</v>
      </c>
      <c r="G17380">
        <v>44</v>
      </c>
      <c r="I17380" s="1">
        <f>VLOOKUP(D17380,cards!A:D,4,FALSE)</f>
        <v>86</v>
      </c>
      <c r="J17380" s="1">
        <f>SUMIFS(G:G,C:C,C17380,B:B,B17380)</f>
        <v>1333</v>
      </c>
      <c r="K17380" s="1">
        <f t="shared" si="542"/>
        <v>3.3008252063015754E-2</v>
      </c>
      <c r="L17380" s="1">
        <f t="shared" si="543"/>
        <v>2.838709677419355</v>
      </c>
      <c r="M17380" s="1">
        <f>SUMIFS(L:L,B:B,B17380,C:C,C17380)</f>
        <v>238.69167291822947</v>
      </c>
    </row>
    <row r="17381" spans="1:13" x14ac:dyDescent="0.2">
      <c r="A17381">
        <v>10</v>
      </c>
      <c r="B17381">
        <v>6100</v>
      </c>
      <c r="C17381">
        <v>31</v>
      </c>
      <c r="D17381">
        <v>9</v>
      </c>
      <c r="E17381">
        <v>63</v>
      </c>
      <c r="F17381">
        <v>4</v>
      </c>
      <c r="G17381">
        <v>41</v>
      </c>
      <c r="I17381" s="1">
        <f>VLOOKUP(D17381,cards!A:D,4,FALSE)</f>
        <v>786</v>
      </c>
      <c r="J17381" s="1">
        <f>SUMIFS(G:G,C:C,C17381,B:B,B17381)</f>
        <v>19028</v>
      </c>
      <c r="K17381" s="1">
        <f t="shared" si="542"/>
        <v>2.1547193609417702E-3</v>
      </c>
      <c r="L17381" s="1">
        <f t="shared" si="543"/>
        <v>1.6936094177002314</v>
      </c>
      <c r="M17381" s="1">
        <f>SUMIFS(L:L,B:B,B17381,C:C,C17381)</f>
        <v>55.426634433466475</v>
      </c>
    </row>
    <row r="17382" spans="1:13" x14ac:dyDescent="0.2">
      <c r="A17382">
        <v>10</v>
      </c>
      <c r="B17382">
        <v>6100</v>
      </c>
      <c r="C17382">
        <v>37</v>
      </c>
      <c r="D17382">
        <v>3</v>
      </c>
      <c r="E17382">
        <v>63</v>
      </c>
      <c r="F17382">
        <v>4</v>
      </c>
      <c r="G17382">
        <v>38</v>
      </c>
      <c r="I17382" s="1">
        <f>VLOOKUP(D17382,cards!A:D,4,FALSE)</f>
        <v>6</v>
      </c>
      <c r="J17382" s="1">
        <f>SUMIFS(G:G,C:C,C17382,B:B,B17382)</f>
        <v>27382</v>
      </c>
      <c r="K17382" s="1">
        <f t="shared" si="542"/>
        <v>1.3877729895551822E-3</v>
      </c>
      <c r="L17382" s="1">
        <f t="shared" si="543"/>
        <v>8.3266379373310925E-3</v>
      </c>
      <c r="M17382" s="1">
        <f>SUMIFS(L:L,B:B,B17382,C:C,C17382)</f>
        <v>26.348696223796637</v>
      </c>
    </row>
    <row r="17383" spans="1:13" x14ac:dyDescent="0.2">
      <c r="A17383">
        <v>10</v>
      </c>
      <c r="B17383">
        <v>6100</v>
      </c>
      <c r="C17383">
        <v>31</v>
      </c>
      <c r="D17383">
        <v>9</v>
      </c>
      <c r="E17383">
        <v>63</v>
      </c>
      <c r="F17383">
        <v>3</v>
      </c>
      <c r="G17383">
        <v>36</v>
      </c>
      <c r="I17383" s="1">
        <f>VLOOKUP(D17383,cards!A:D,4,FALSE)</f>
        <v>786</v>
      </c>
      <c r="J17383" s="1">
        <f>SUMIFS(G:G,C:C,C17383,B:B,B17383)</f>
        <v>19028</v>
      </c>
      <c r="K17383" s="1">
        <f t="shared" si="542"/>
        <v>1.8919487071683834E-3</v>
      </c>
      <c r="L17383" s="1">
        <f t="shared" si="543"/>
        <v>1.4870716838343494</v>
      </c>
      <c r="M17383" s="1">
        <f>SUMIFS(L:L,B:B,B17383,C:C,C17383)</f>
        <v>55.426634433466475</v>
      </c>
    </row>
    <row r="17384" spans="1:13" x14ac:dyDescent="0.2">
      <c r="A17384">
        <v>10</v>
      </c>
      <c r="B17384">
        <v>6100</v>
      </c>
      <c r="C17384">
        <v>31</v>
      </c>
      <c r="D17384">
        <v>10</v>
      </c>
      <c r="E17384">
        <v>0</v>
      </c>
      <c r="F17384">
        <v>0</v>
      </c>
      <c r="G17384">
        <v>35</v>
      </c>
      <c r="I17384" s="1">
        <f>VLOOKUP(D17384,cards!A:D,4,FALSE)</f>
        <v>1586</v>
      </c>
      <c r="J17384" s="1">
        <f>SUMIFS(G:G,C:C,C17384,B:B,B17384)</f>
        <v>19028</v>
      </c>
      <c r="K17384" s="1">
        <f t="shared" si="542"/>
        <v>1.8393945764137061E-3</v>
      </c>
      <c r="L17384" s="1">
        <f t="shared" si="543"/>
        <v>2.9172797981921379</v>
      </c>
      <c r="M17384" s="1">
        <f>SUMIFS(L:L,B:B,B17384,C:C,C17384)</f>
        <v>55.426634433466475</v>
      </c>
    </row>
    <row r="17385" spans="1:13" x14ac:dyDescent="0.2">
      <c r="A17385">
        <v>10</v>
      </c>
      <c r="B17385">
        <v>6100</v>
      </c>
      <c r="C17385">
        <v>37</v>
      </c>
      <c r="D17385">
        <v>6</v>
      </c>
      <c r="E17385">
        <v>63</v>
      </c>
      <c r="F17385">
        <v>3</v>
      </c>
      <c r="G17385">
        <v>34</v>
      </c>
      <c r="I17385" s="1">
        <f>VLOOKUP(D17385,cards!A:D,4,FALSE)</f>
        <v>86</v>
      </c>
      <c r="J17385" s="1">
        <f>SUMIFS(G:G,C:C,C17385,B:B,B17385)</f>
        <v>27382</v>
      </c>
      <c r="K17385" s="1">
        <f t="shared" si="542"/>
        <v>1.2416916222335842E-3</v>
      </c>
      <c r="L17385" s="1">
        <f t="shared" si="543"/>
        <v>0.10678547951208824</v>
      </c>
      <c r="M17385" s="1">
        <f>SUMIFS(L:L,B:B,B17385,C:C,C17385)</f>
        <v>26.348696223796637</v>
      </c>
    </row>
    <row r="17386" spans="1:13" x14ac:dyDescent="0.2">
      <c r="A17386">
        <v>10</v>
      </c>
      <c r="B17386">
        <v>6100</v>
      </c>
      <c r="C17386">
        <v>37</v>
      </c>
      <c r="D17386">
        <v>1</v>
      </c>
      <c r="E17386">
        <v>50</v>
      </c>
      <c r="F17386">
        <v>8</v>
      </c>
      <c r="G17386">
        <v>33</v>
      </c>
      <c r="I17386" s="1">
        <f>VLOOKUP(D17386,cards!A:D,4,FALSE)</f>
        <v>1</v>
      </c>
      <c r="J17386" s="1">
        <f>SUMIFS(G:G,C:C,C17386,B:B,B17386)</f>
        <v>27382</v>
      </c>
      <c r="K17386" s="1">
        <f t="shared" si="542"/>
        <v>1.2051712804031845E-3</v>
      </c>
      <c r="L17386" s="1">
        <f t="shared" si="543"/>
        <v>1.2051712804031845E-3</v>
      </c>
      <c r="M17386" s="1">
        <f>SUMIFS(L:L,B:B,B17386,C:C,C17386)</f>
        <v>26.348696223796637</v>
      </c>
    </row>
    <row r="17387" spans="1:13" x14ac:dyDescent="0.2">
      <c r="A17387">
        <v>10</v>
      </c>
      <c r="B17387">
        <v>6100</v>
      </c>
      <c r="C17387">
        <v>31</v>
      </c>
      <c r="D17387">
        <v>6</v>
      </c>
      <c r="E17387">
        <v>63</v>
      </c>
      <c r="F17387">
        <v>1</v>
      </c>
      <c r="G17387">
        <v>32</v>
      </c>
      <c r="I17387" s="1">
        <f>VLOOKUP(D17387,cards!A:D,4,FALSE)</f>
        <v>86</v>
      </c>
      <c r="J17387" s="1">
        <f>SUMIFS(G:G,C:C,C17387,B:B,B17387)</f>
        <v>19028</v>
      </c>
      <c r="K17387" s="1">
        <f t="shared" si="542"/>
        <v>1.6817321841496743E-3</v>
      </c>
      <c r="L17387" s="1">
        <f t="shared" si="543"/>
        <v>0.14462896783687199</v>
      </c>
      <c r="M17387" s="1">
        <f>SUMIFS(L:L,B:B,B17387,C:C,C17387)</f>
        <v>55.426634433466475</v>
      </c>
    </row>
    <row r="17388" spans="1:13" x14ac:dyDescent="0.2">
      <c r="A17388">
        <v>10</v>
      </c>
      <c r="B17388">
        <v>6100</v>
      </c>
      <c r="C17388">
        <v>31</v>
      </c>
      <c r="D17388">
        <v>3</v>
      </c>
      <c r="E17388">
        <v>32</v>
      </c>
      <c r="F17388">
        <v>4</v>
      </c>
      <c r="G17388">
        <v>31</v>
      </c>
      <c r="I17388" s="1">
        <f>VLOOKUP(D17388,cards!A:D,4,FALSE)</f>
        <v>6</v>
      </c>
      <c r="J17388" s="1">
        <f>SUMIFS(G:G,C:C,C17388,B:B,B17388)</f>
        <v>19028</v>
      </c>
      <c r="K17388" s="1">
        <f t="shared" si="542"/>
        <v>1.6291780533949968E-3</v>
      </c>
      <c r="L17388" s="1">
        <f t="shared" si="543"/>
        <v>9.7750683203699801E-3</v>
      </c>
      <c r="M17388" s="1">
        <f>SUMIFS(L:L,B:B,B17388,C:C,C17388)</f>
        <v>55.426634433466475</v>
      </c>
    </row>
    <row r="17389" spans="1:13" x14ac:dyDescent="0.2">
      <c r="A17389">
        <v>10</v>
      </c>
      <c r="B17389">
        <v>6100</v>
      </c>
      <c r="C17389">
        <v>19</v>
      </c>
      <c r="D17389">
        <v>9</v>
      </c>
      <c r="E17389">
        <v>32</v>
      </c>
      <c r="F17389">
        <v>5</v>
      </c>
      <c r="G17389">
        <v>30</v>
      </c>
      <c r="I17389" s="1">
        <f>VLOOKUP(D17389,cards!A:D,4,FALSE)</f>
        <v>786</v>
      </c>
      <c r="J17389" s="1">
        <f>SUMIFS(G:G,C:C,C17389,B:B,B17389)</f>
        <v>1333</v>
      </c>
      <c r="K17389" s="1">
        <f t="shared" si="542"/>
        <v>2.2505626406601649E-2</v>
      </c>
      <c r="L17389" s="1">
        <f t="shared" si="543"/>
        <v>17.689422355588896</v>
      </c>
      <c r="M17389" s="1">
        <f>SUMIFS(L:L,B:B,B17389,C:C,C17389)</f>
        <v>238.69167291822947</v>
      </c>
    </row>
    <row r="17390" spans="1:13" x14ac:dyDescent="0.2">
      <c r="A17390">
        <v>10</v>
      </c>
      <c r="B17390">
        <v>6100</v>
      </c>
      <c r="C17390">
        <v>13</v>
      </c>
      <c r="D17390">
        <v>3</v>
      </c>
      <c r="E17390">
        <v>32</v>
      </c>
      <c r="F17390">
        <v>3</v>
      </c>
      <c r="G17390">
        <v>30</v>
      </c>
      <c r="I17390" s="1">
        <f>VLOOKUP(D17390,cards!A:D,4,FALSE)</f>
        <v>6</v>
      </c>
      <c r="J17390" s="1">
        <f>SUMIFS(G:G,C:C,C17390,B:B,B17390)</f>
        <v>6369</v>
      </c>
      <c r="K17390" s="1">
        <f t="shared" si="542"/>
        <v>4.7103155911446069E-3</v>
      </c>
      <c r="L17390" s="1">
        <f t="shared" si="543"/>
        <v>2.8261893546867641E-2</v>
      </c>
      <c r="M17390" s="1">
        <f>SUMIFS(L:L,B:B,B17390,C:C,C17390)</f>
        <v>48.445281833882873</v>
      </c>
    </row>
    <row r="17391" spans="1:13" x14ac:dyDescent="0.2">
      <c r="A17391">
        <v>10</v>
      </c>
      <c r="B17391">
        <v>6100</v>
      </c>
      <c r="C17391">
        <v>13</v>
      </c>
      <c r="D17391">
        <v>7</v>
      </c>
      <c r="E17391">
        <v>32</v>
      </c>
      <c r="F17391">
        <v>5</v>
      </c>
      <c r="G17391">
        <v>29</v>
      </c>
      <c r="I17391" s="1">
        <f>VLOOKUP(D17391,cards!A:D,4,FALSE)</f>
        <v>186</v>
      </c>
      <c r="J17391" s="1">
        <f>SUMIFS(G:G,C:C,C17391,B:B,B17391)</f>
        <v>6369</v>
      </c>
      <c r="K17391" s="1">
        <f t="shared" si="542"/>
        <v>4.5533050714397861E-3</v>
      </c>
      <c r="L17391" s="1">
        <f t="shared" si="543"/>
        <v>0.84691474328780025</v>
      </c>
      <c r="M17391" s="1">
        <f>SUMIFS(L:L,B:B,B17391,C:C,C17391)</f>
        <v>48.445281833882873</v>
      </c>
    </row>
    <row r="17392" spans="1:13" x14ac:dyDescent="0.2">
      <c r="A17392">
        <v>10</v>
      </c>
      <c r="B17392">
        <v>6100</v>
      </c>
      <c r="C17392">
        <v>31</v>
      </c>
      <c r="D17392">
        <v>8</v>
      </c>
      <c r="E17392">
        <v>63</v>
      </c>
      <c r="F17392">
        <v>3</v>
      </c>
      <c r="G17392">
        <v>29</v>
      </c>
      <c r="I17392" s="1">
        <f>VLOOKUP(D17392,cards!A:D,4,FALSE)</f>
        <v>386</v>
      </c>
      <c r="J17392" s="1">
        <f>SUMIFS(G:G,C:C,C17392,B:B,B17392)</f>
        <v>19028</v>
      </c>
      <c r="K17392" s="1">
        <f t="shared" si="542"/>
        <v>1.5240697918856422E-3</v>
      </c>
      <c r="L17392" s="1">
        <f t="shared" si="543"/>
        <v>0.58829093966785784</v>
      </c>
      <c r="M17392" s="1">
        <f>SUMIFS(L:L,B:B,B17392,C:C,C17392)</f>
        <v>55.426634433466475</v>
      </c>
    </row>
    <row r="17393" spans="1:13" x14ac:dyDescent="0.2">
      <c r="A17393">
        <v>10</v>
      </c>
      <c r="B17393">
        <v>6100</v>
      </c>
      <c r="C17393">
        <v>31</v>
      </c>
      <c r="D17393">
        <v>9</v>
      </c>
      <c r="E17393">
        <v>63</v>
      </c>
      <c r="F17393">
        <v>5</v>
      </c>
      <c r="G17393">
        <v>29</v>
      </c>
      <c r="I17393" s="1">
        <f>VLOOKUP(D17393,cards!A:D,4,FALSE)</f>
        <v>786</v>
      </c>
      <c r="J17393" s="1">
        <f>SUMIFS(G:G,C:C,C17393,B:B,B17393)</f>
        <v>19028</v>
      </c>
      <c r="K17393" s="1">
        <f t="shared" si="542"/>
        <v>1.5240697918856422E-3</v>
      </c>
      <c r="L17393" s="1">
        <f t="shared" si="543"/>
        <v>1.1979188564221148</v>
      </c>
      <c r="M17393" s="1">
        <f>SUMIFS(L:L,B:B,B17393,C:C,C17393)</f>
        <v>55.426634433466475</v>
      </c>
    </row>
    <row r="17394" spans="1:13" x14ac:dyDescent="0.2">
      <c r="A17394">
        <v>10</v>
      </c>
      <c r="B17394">
        <v>6100</v>
      </c>
      <c r="C17394">
        <v>31</v>
      </c>
      <c r="D17394">
        <v>7</v>
      </c>
      <c r="E17394">
        <v>32</v>
      </c>
      <c r="F17394">
        <v>7</v>
      </c>
      <c r="G17394">
        <v>28</v>
      </c>
      <c r="I17394" s="1">
        <f>VLOOKUP(D17394,cards!A:D,4,FALSE)</f>
        <v>186</v>
      </c>
      <c r="J17394" s="1">
        <f>SUMIFS(G:G,C:C,C17394,B:B,B17394)</f>
        <v>19028</v>
      </c>
      <c r="K17394" s="1">
        <f t="shared" si="542"/>
        <v>1.4715156611309649E-3</v>
      </c>
      <c r="L17394" s="1">
        <f t="shared" si="543"/>
        <v>0.27370191297035945</v>
      </c>
      <c r="M17394" s="1">
        <f>SUMIFS(L:L,B:B,B17394,C:C,C17394)</f>
        <v>55.426634433466475</v>
      </c>
    </row>
    <row r="17395" spans="1:13" x14ac:dyDescent="0.2">
      <c r="A17395">
        <v>10</v>
      </c>
      <c r="B17395">
        <v>6100</v>
      </c>
      <c r="C17395">
        <v>37</v>
      </c>
      <c r="D17395">
        <v>5</v>
      </c>
      <c r="E17395">
        <v>32</v>
      </c>
      <c r="F17395">
        <v>7</v>
      </c>
      <c r="G17395">
        <v>27</v>
      </c>
      <c r="I17395" s="1">
        <f>VLOOKUP(D17395,cards!A:D,4,FALSE)</f>
        <v>36</v>
      </c>
      <c r="J17395" s="1">
        <f>SUMIFS(G:G,C:C,C17395,B:B,B17395)</f>
        <v>27382</v>
      </c>
      <c r="K17395" s="1">
        <f t="shared" si="542"/>
        <v>9.860492294207874E-4</v>
      </c>
      <c r="L17395" s="1">
        <f t="shared" si="543"/>
        <v>3.5497772259148345E-2</v>
      </c>
      <c r="M17395" s="1">
        <f>SUMIFS(L:L,B:B,B17395,C:C,C17395)</f>
        <v>26.348696223796637</v>
      </c>
    </row>
    <row r="17396" spans="1:13" x14ac:dyDescent="0.2">
      <c r="A17396">
        <v>10</v>
      </c>
      <c r="B17396">
        <v>6100</v>
      </c>
      <c r="C17396">
        <v>13</v>
      </c>
      <c r="D17396">
        <v>4</v>
      </c>
      <c r="E17396">
        <v>50</v>
      </c>
      <c r="F17396">
        <v>7</v>
      </c>
      <c r="G17396">
        <v>27</v>
      </c>
      <c r="I17396" s="1">
        <f>VLOOKUP(D17396,cards!A:D,4,FALSE)</f>
        <v>16</v>
      </c>
      <c r="J17396" s="1">
        <f>SUMIFS(G:G,C:C,C17396,B:B,B17396)</f>
        <v>6369</v>
      </c>
      <c r="K17396" s="1">
        <f t="shared" si="542"/>
        <v>4.2392840320301462E-3</v>
      </c>
      <c r="L17396" s="1">
        <f t="shared" si="543"/>
        <v>6.7828544512482339E-2</v>
      </c>
      <c r="M17396" s="1">
        <f>SUMIFS(L:L,B:B,B17396,C:C,C17396)</f>
        <v>48.445281833882873</v>
      </c>
    </row>
    <row r="17397" spans="1:13" x14ac:dyDescent="0.2">
      <c r="A17397">
        <v>10</v>
      </c>
      <c r="B17397">
        <v>6100</v>
      </c>
      <c r="C17397">
        <v>37</v>
      </c>
      <c r="D17397">
        <v>1</v>
      </c>
      <c r="E17397">
        <v>50</v>
      </c>
      <c r="F17397">
        <v>6</v>
      </c>
      <c r="G17397">
        <v>26</v>
      </c>
      <c r="I17397" s="1">
        <f>VLOOKUP(D17397,cards!A:D,4,FALSE)</f>
        <v>1</v>
      </c>
      <c r="J17397" s="1">
        <f>SUMIFS(G:G,C:C,C17397,B:B,B17397)</f>
        <v>27382</v>
      </c>
      <c r="K17397" s="1">
        <f t="shared" si="542"/>
        <v>9.4952888759038785E-4</v>
      </c>
      <c r="L17397" s="1">
        <f t="shared" si="543"/>
        <v>9.4952888759038785E-4</v>
      </c>
      <c r="M17397" s="1">
        <f>SUMIFS(L:L,B:B,B17397,C:C,C17397)</f>
        <v>26.348696223796637</v>
      </c>
    </row>
    <row r="17398" spans="1:13" x14ac:dyDescent="0.2">
      <c r="A17398">
        <v>10</v>
      </c>
      <c r="B17398">
        <v>6100</v>
      </c>
      <c r="C17398">
        <v>37</v>
      </c>
      <c r="D17398">
        <v>1</v>
      </c>
      <c r="E17398">
        <v>32</v>
      </c>
      <c r="F17398">
        <v>2</v>
      </c>
      <c r="G17398">
        <v>25</v>
      </c>
      <c r="I17398" s="1">
        <f>VLOOKUP(D17398,cards!A:D,4,FALSE)</f>
        <v>1</v>
      </c>
      <c r="J17398" s="1">
        <f>SUMIFS(G:G,C:C,C17398,B:B,B17398)</f>
        <v>27382</v>
      </c>
      <c r="K17398" s="1">
        <f t="shared" si="542"/>
        <v>9.1300854575998829E-4</v>
      </c>
      <c r="L17398" s="1">
        <f t="shared" si="543"/>
        <v>9.1300854575998829E-4</v>
      </c>
      <c r="M17398" s="1">
        <f>SUMIFS(L:L,B:B,B17398,C:C,C17398)</f>
        <v>26.348696223796637</v>
      </c>
    </row>
    <row r="17399" spans="1:13" x14ac:dyDescent="0.2">
      <c r="A17399">
        <v>10</v>
      </c>
      <c r="B17399">
        <v>6100</v>
      </c>
      <c r="C17399">
        <v>10</v>
      </c>
      <c r="D17399">
        <v>4</v>
      </c>
      <c r="E17399">
        <v>32</v>
      </c>
      <c r="F17399">
        <v>3</v>
      </c>
      <c r="G17399">
        <v>25</v>
      </c>
      <c r="I17399" s="1">
        <f>VLOOKUP(D17399,cards!A:D,4,FALSE)</f>
        <v>16</v>
      </c>
      <c r="J17399" s="1">
        <f>SUMIFS(G:G,C:C,C17399,B:B,B17399)</f>
        <v>323</v>
      </c>
      <c r="K17399" s="1">
        <f t="shared" si="542"/>
        <v>7.7399380804953566E-2</v>
      </c>
      <c r="L17399" s="1">
        <f t="shared" si="543"/>
        <v>1.2383900928792571</v>
      </c>
      <c r="M17399" s="1">
        <f>SUMIFS(L:L,B:B,B17399,C:C,C17399)</f>
        <v>32.068111455108365</v>
      </c>
    </row>
    <row r="17400" spans="1:13" x14ac:dyDescent="0.2">
      <c r="A17400">
        <v>10</v>
      </c>
      <c r="B17400">
        <v>6100</v>
      </c>
      <c r="C17400">
        <v>31</v>
      </c>
      <c r="D17400">
        <v>5</v>
      </c>
      <c r="E17400">
        <v>50</v>
      </c>
      <c r="F17400">
        <v>7</v>
      </c>
      <c r="G17400">
        <v>25</v>
      </c>
      <c r="I17400" s="1">
        <f>VLOOKUP(D17400,cards!A:D,4,FALSE)</f>
        <v>36</v>
      </c>
      <c r="J17400" s="1">
        <f>SUMIFS(G:G,C:C,C17400,B:B,B17400)</f>
        <v>19028</v>
      </c>
      <c r="K17400" s="1">
        <f t="shared" si="542"/>
        <v>1.3138532688669329E-3</v>
      </c>
      <c r="L17400" s="1">
        <f t="shared" si="543"/>
        <v>4.7298717679209581E-2</v>
      </c>
      <c r="M17400" s="1">
        <f>SUMIFS(L:L,B:B,B17400,C:C,C17400)</f>
        <v>55.426634433466475</v>
      </c>
    </row>
    <row r="17401" spans="1:13" x14ac:dyDescent="0.2">
      <c r="A17401">
        <v>10</v>
      </c>
      <c r="B17401">
        <v>6100</v>
      </c>
      <c r="C17401">
        <v>19</v>
      </c>
      <c r="D17401">
        <v>5</v>
      </c>
      <c r="E17401">
        <v>32</v>
      </c>
      <c r="F17401">
        <v>3</v>
      </c>
      <c r="G17401">
        <v>25</v>
      </c>
      <c r="I17401" s="1">
        <f>VLOOKUP(D17401,cards!A:D,4,FALSE)</f>
        <v>36</v>
      </c>
      <c r="J17401" s="1">
        <f>SUMIFS(G:G,C:C,C17401,B:B,B17401)</f>
        <v>1333</v>
      </c>
      <c r="K17401" s="1">
        <f t="shared" si="542"/>
        <v>1.8754688672168042E-2</v>
      </c>
      <c r="L17401" s="1">
        <f t="shared" si="543"/>
        <v>0.67516879219804948</v>
      </c>
      <c r="M17401" s="1">
        <f>SUMIFS(L:L,B:B,B17401,C:C,C17401)</f>
        <v>238.69167291822947</v>
      </c>
    </row>
    <row r="17402" spans="1:13" x14ac:dyDescent="0.2">
      <c r="A17402">
        <v>10</v>
      </c>
      <c r="B17402">
        <v>6100</v>
      </c>
      <c r="C17402">
        <v>37</v>
      </c>
      <c r="D17402">
        <v>4</v>
      </c>
      <c r="E17402">
        <v>63</v>
      </c>
      <c r="F17402">
        <v>5</v>
      </c>
      <c r="G17402">
        <v>23</v>
      </c>
      <c r="I17402" s="1">
        <f>VLOOKUP(D17402,cards!A:D,4,FALSE)</f>
        <v>16</v>
      </c>
      <c r="J17402" s="1">
        <f>SUMIFS(G:G,C:C,C17402,B:B,B17402)</f>
        <v>27382</v>
      </c>
      <c r="K17402" s="1">
        <f t="shared" si="542"/>
        <v>8.3996786209918929E-4</v>
      </c>
      <c r="L17402" s="1">
        <f t="shared" si="543"/>
        <v>1.3439485793587029E-2</v>
      </c>
      <c r="M17402" s="1">
        <f>SUMIFS(L:L,B:B,B17402,C:C,C17402)</f>
        <v>26.348696223796637</v>
      </c>
    </row>
    <row r="17403" spans="1:13" x14ac:dyDescent="0.2">
      <c r="A17403">
        <v>10</v>
      </c>
      <c r="B17403">
        <v>6100</v>
      </c>
      <c r="C17403">
        <v>13</v>
      </c>
      <c r="D17403">
        <v>7</v>
      </c>
      <c r="E17403">
        <v>32</v>
      </c>
      <c r="F17403">
        <v>6</v>
      </c>
      <c r="G17403">
        <v>23</v>
      </c>
      <c r="I17403" s="1">
        <f>VLOOKUP(D17403,cards!A:D,4,FALSE)</f>
        <v>186</v>
      </c>
      <c r="J17403" s="1">
        <f>SUMIFS(G:G,C:C,C17403,B:B,B17403)</f>
        <v>6369</v>
      </c>
      <c r="K17403" s="1">
        <f t="shared" si="542"/>
        <v>3.6112419532108651E-3</v>
      </c>
      <c r="L17403" s="1">
        <f t="shared" si="543"/>
        <v>0.67169100329722087</v>
      </c>
      <c r="M17403" s="1">
        <f>SUMIFS(L:L,B:B,B17403,C:C,C17403)</f>
        <v>48.445281833882873</v>
      </c>
    </row>
    <row r="17404" spans="1:13" x14ac:dyDescent="0.2">
      <c r="A17404">
        <v>10</v>
      </c>
      <c r="B17404">
        <v>6100</v>
      </c>
      <c r="C17404">
        <v>19</v>
      </c>
      <c r="D17404">
        <v>7</v>
      </c>
      <c r="E17404">
        <v>63</v>
      </c>
      <c r="F17404">
        <v>1</v>
      </c>
      <c r="G17404">
        <v>23</v>
      </c>
      <c r="I17404" s="1">
        <f>VLOOKUP(D17404,cards!A:D,4,FALSE)</f>
        <v>186</v>
      </c>
      <c r="J17404" s="1">
        <f>SUMIFS(G:G,C:C,C17404,B:B,B17404)</f>
        <v>1333</v>
      </c>
      <c r="K17404" s="1">
        <f t="shared" si="542"/>
        <v>1.72543135783946E-2</v>
      </c>
      <c r="L17404" s="1">
        <f t="shared" si="543"/>
        <v>3.2093023255813957</v>
      </c>
      <c r="M17404" s="1">
        <f>SUMIFS(L:L,B:B,B17404,C:C,C17404)</f>
        <v>238.69167291822947</v>
      </c>
    </row>
    <row r="17405" spans="1:13" x14ac:dyDescent="0.2">
      <c r="A17405">
        <v>10</v>
      </c>
      <c r="B17405">
        <v>6100</v>
      </c>
      <c r="C17405">
        <v>31</v>
      </c>
      <c r="D17405">
        <v>4</v>
      </c>
      <c r="E17405">
        <v>50</v>
      </c>
      <c r="F17405">
        <v>7</v>
      </c>
      <c r="G17405">
        <v>22</v>
      </c>
      <c r="I17405" s="1">
        <f>VLOOKUP(D17405,cards!A:D,4,FALSE)</f>
        <v>16</v>
      </c>
      <c r="J17405" s="1">
        <f>SUMIFS(G:G,C:C,C17405,B:B,B17405)</f>
        <v>19028</v>
      </c>
      <c r="K17405" s="1">
        <f t="shared" si="542"/>
        <v>1.156190876602901E-3</v>
      </c>
      <c r="L17405" s="1">
        <f t="shared" si="543"/>
        <v>1.8499054025646416E-2</v>
      </c>
      <c r="M17405" s="1">
        <f>SUMIFS(L:L,B:B,B17405,C:C,C17405)</f>
        <v>55.426634433466475</v>
      </c>
    </row>
    <row r="17406" spans="1:13" x14ac:dyDescent="0.2">
      <c r="A17406">
        <v>10</v>
      </c>
      <c r="B17406">
        <v>6100</v>
      </c>
      <c r="C17406">
        <v>19</v>
      </c>
      <c r="D17406">
        <v>9</v>
      </c>
      <c r="E17406">
        <v>32</v>
      </c>
      <c r="F17406">
        <v>6</v>
      </c>
      <c r="G17406">
        <v>22</v>
      </c>
      <c r="I17406" s="1">
        <f>VLOOKUP(D17406,cards!A:D,4,FALSE)</f>
        <v>786</v>
      </c>
      <c r="J17406" s="1">
        <f>SUMIFS(G:G,C:C,C17406,B:B,B17406)</f>
        <v>1333</v>
      </c>
      <c r="K17406" s="1">
        <f t="shared" si="542"/>
        <v>1.6504126031507877E-2</v>
      </c>
      <c r="L17406" s="1">
        <f t="shared" si="543"/>
        <v>12.972243060765191</v>
      </c>
      <c r="M17406" s="1">
        <f>SUMIFS(L:L,B:B,B17406,C:C,C17406)</f>
        <v>238.69167291822947</v>
      </c>
    </row>
    <row r="17407" spans="1:13" x14ac:dyDescent="0.2">
      <c r="A17407">
        <v>10</v>
      </c>
      <c r="B17407">
        <v>6100</v>
      </c>
      <c r="C17407">
        <v>31</v>
      </c>
      <c r="D17407">
        <v>5</v>
      </c>
      <c r="E17407">
        <v>63</v>
      </c>
      <c r="F17407">
        <v>2</v>
      </c>
      <c r="G17407">
        <v>22</v>
      </c>
      <c r="I17407" s="1">
        <f>VLOOKUP(D17407,cards!A:D,4,FALSE)</f>
        <v>36</v>
      </c>
      <c r="J17407" s="1">
        <f>SUMIFS(G:G,C:C,C17407,B:B,B17407)</f>
        <v>19028</v>
      </c>
      <c r="K17407" s="1">
        <f t="shared" si="542"/>
        <v>1.156190876602901E-3</v>
      </c>
      <c r="L17407" s="1">
        <f t="shared" si="543"/>
        <v>4.1622871557704437E-2</v>
      </c>
      <c r="M17407" s="1">
        <f>SUMIFS(L:L,B:B,B17407,C:C,C17407)</f>
        <v>55.426634433466475</v>
      </c>
    </row>
    <row r="17408" spans="1:13" x14ac:dyDescent="0.2">
      <c r="A17408">
        <v>10</v>
      </c>
      <c r="B17408">
        <v>6100</v>
      </c>
      <c r="C17408">
        <v>37</v>
      </c>
      <c r="D17408">
        <v>6</v>
      </c>
      <c r="E17408">
        <v>32</v>
      </c>
      <c r="F17408">
        <v>9</v>
      </c>
      <c r="G17408">
        <v>21</v>
      </c>
      <c r="I17408" s="1">
        <f>VLOOKUP(D17408,cards!A:D,4,FALSE)</f>
        <v>86</v>
      </c>
      <c r="J17408" s="1">
        <f>SUMIFS(G:G,C:C,C17408,B:B,B17408)</f>
        <v>27382</v>
      </c>
      <c r="K17408" s="1">
        <f t="shared" si="542"/>
        <v>7.6692717843839019E-4</v>
      </c>
      <c r="L17408" s="1">
        <f t="shared" si="543"/>
        <v>6.5955737345701551E-2</v>
      </c>
      <c r="M17408" s="1">
        <f>SUMIFS(L:L,B:B,B17408,C:C,C17408)</f>
        <v>26.348696223796637</v>
      </c>
    </row>
    <row r="17409" spans="1:13" x14ac:dyDescent="0.2">
      <c r="A17409">
        <v>10</v>
      </c>
      <c r="B17409">
        <v>6100</v>
      </c>
      <c r="C17409">
        <v>37</v>
      </c>
      <c r="D17409">
        <v>2</v>
      </c>
      <c r="E17409">
        <v>50</v>
      </c>
      <c r="F17409">
        <v>7</v>
      </c>
      <c r="G17409">
        <v>21</v>
      </c>
      <c r="I17409" s="1">
        <f>VLOOKUP(D17409,cards!A:D,4,FALSE)</f>
        <v>2</v>
      </c>
      <c r="J17409" s="1">
        <f>SUMIFS(G:G,C:C,C17409,B:B,B17409)</f>
        <v>27382</v>
      </c>
      <c r="K17409" s="1">
        <f t="shared" si="542"/>
        <v>7.6692717843839019E-4</v>
      </c>
      <c r="L17409" s="1">
        <f t="shared" si="543"/>
        <v>1.5338543568767804E-3</v>
      </c>
      <c r="M17409" s="1">
        <f>SUMIFS(L:L,B:B,B17409,C:C,C17409)</f>
        <v>26.348696223796637</v>
      </c>
    </row>
    <row r="17410" spans="1:13" x14ac:dyDescent="0.2">
      <c r="A17410">
        <v>10</v>
      </c>
      <c r="B17410">
        <v>6100</v>
      </c>
      <c r="C17410">
        <v>37</v>
      </c>
      <c r="D17410">
        <v>4</v>
      </c>
      <c r="E17410">
        <v>32</v>
      </c>
      <c r="F17410">
        <v>6</v>
      </c>
      <c r="G17410">
        <v>21</v>
      </c>
      <c r="I17410" s="1">
        <f>VLOOKUP(D17410,cards!A:D,4,FALSE)</f>
        <v>16</v>
      </c>
      <c r="J17410" s="1">
        <f>SUMIFS(G:G,C:C,C17410,B:B,B17410)</f>
        <v>27382</v>
      </c>
      <c r="K17410" s="1">
        <f t="shared" ref="K17410:K17473" si="544">G17410/J17410</f>
        <v>7.6692717843839019E-4</v>
      </c>
      <c r="L17410" s="1">
        <f t="shared" ref="L17410:L17473" si="545">I17410*K17410</f>
        <v>1.2270834855014243E-2</v>
      </c>
      <c r="M17410" s="1">
        <f>SUMIFS(L:L,B:B,B17410,C:C,C17410)</f>
        <v>26.348696223796637</v>
      </c>
    </row>
    <row r="17411" spans="1:13" x14ac:dyDescent="0.2">
      <c r="A17411">
        <v>10</v>
      </c>
      <c r="B17411">
        <v>6100</v>
      </c>
      <c r="C17411">
        <v>13</v>
      </c>
      <c r="D17411">
        <v>3</v>
      </c>
      <c r="E17411">
        <v>32</v>
      </c>
      <c r="F17411">
        <v>4</v>
      </c>
      <c r="G17411">
        <v>20</v>
      </c>
      <c r="I17411" s="1">
        <f>VLOOKUP(D17411,cards!A:D,4,FALSE)</f>
        <v>6</v>
      </c>
      <c r="J17411" s="1">
        <f>SUMIFS(G:G,C:C,C17411,B:B,B17411)</f>
        <v>6369</v>
      </c>
      <c r="K17411" s="1">
        <f t="shared" si="544"/>
        <v>3.1402103940964044E-3</v>
      </c>
      <c r="L17411" s="1">
        <f t="shared" si="545"/>
        <v>1.8841262364578427E-2</v>
      </c>
      <c r="M17411" s="1">
        <f>SUMIFS(L:L,B:B,B17411,C:C,C17411)</f>
        <v>48.445281833882873</v>
      </c>
    </row>
    <row r="17412" spans="1:13" x14ac:dyDescent="0.2">
      <c r="A17412">
        <v>10</v>
      </c>
      <c r="B17412">
        <v>6100</v>
      </c>
      <c r="C17412">
        <v>37</v>
      </c>
      <c r="D17412">
        <v>3</v>
      </c>
      <c r="E17412">
        <v>32</v>
      </c>
      <c r="F17412">
        <v>7</v>
      </c>
      <c r="G17412">
        <v>20</v>
      </c>
      <c r="I17412" s="1">
        <f>VLOOKUP(D17412,cards!A:D,4,FALSE)</f>
        <v>6</v>
      </c>
      <c r="J17412" s="1">
        <f>SUMIFS(G:G,C:C,C17412,B:B,B17412)</f>
        <v>27382</v>
      </c>
      <c r="K17412" s="1">
        <f t="shared" si="544"/>
        <v>7.3040683660799063E-4</v>
      </c>
      <c r="L17412" s="1">
        <f t="shared" si="545"/>
        <v>4.3824410196479438E-3</v>
      </c>
      <c r="M17412" s="1">
        <f>SUMIFS(L:L,B:B,B17412,C:C,C17412)</f>
        <v>26.348696223796637</v>
      </c>
    </row>
    <row r="17413" spans="1:13" x14ac:dyDescent="0.2">
      <c r="A17413">
        <v>10</v>
      </c>
      <c r="B17413">
        <v>6100</v>
      </c>
      <c r="C17413">
        <v>37</v>
      </c>
      <c r="D17413">
        <v>5</v>
      </c>
      <c r="E17413">
        <v>63</v>
      </c>
      <c r="F17413">
        <v>6</v>
      </c>
      <c r="G17413">
        <v>20</v>
      </c>
      <c r="I17413" s="1">
        <f>VLOOKUP(D17413,cards!A:D,4,FALSE)</f>
        <v>36</v>
      </c>
      <c r="J17413" s="1">
        <f>SUMIFS(G:G,C:C,C17413,B:B,B17413)</f>
        <v>27382</v>
      </c>
      <c r="K17413" s="1">
        <f t="shared" si="544"/>
        <v>7.3040683660799063E-4</v>
      </c>
      <c r="L17413" s="1">
        <f t="shared" si="545"/>
        <v>2.6294646117887663E-2</v>
      </c>
      <c r="M17413" s="1">
        <f>SUMIFS(L:L,B:B,B17413,C:C,C17413)</f>
        <v>26.348696223796637</v>
      </c>
    </row>
    <row r="17414" spans="1:13" x14ac:dyDescent="0.2">
      <c r="A17414">
        <v>10</v>
      </c>
      <c r="B17414">
        <v>6100</v>
      </c>
      <c r="C17414">
        <v>13</v>
      </c>
      <c r="D17414">
        <v>5</v>
      </c>
      <c r="E17414">
        <v>32</v>
      </c>
      <c r="F17414">
        <v>2</v>
      </c>
      <c r="G17414">
        <v>20</v>
      </c>
      <c r="I17414" s="1">
        <f>VLOOKUP(D17414,cards!A:D,4,FALSE)</f>
        <v>36</v>
      </c>
      <c r="J17414" s="1">
        <f>SUMIFS(G:G,C:C,C17414,B:B,B17414)</f>
        <v>6369</v>
      </c>
      <c r="K17414" s="1">
        <f t="shared" si="544"/>
        <v>3.1402103940964044E-3</v>
      </c>
      <c r="L17414" s="1">
        <f t="shared" si="545"/>
        <v>0.11304757418747056</v>
      </c>
      <c r="M17414" s="1">
        <f>SUMIFS(L:L,B:B,B17414,C:C,C17414)</f>
        <v>48.445281833882873</v>
      </c>
    </row>
    <row r="17415" spans="1:13" x14ac:dyDescent="0.2">
      <c r="A17415">
        <v>10</v>
      </c>
      <c r="B17415">
        <v>6100</v>
      </c>
      <c r="C17415">
        <v>10</v>
      </c>
      <c r="D17415">
        <v>3</v>
      </c>
      <c r="E17415">
        <v>32</v>
      </c>
      <c r="F17415">
        <v>4</v>
      </c>
      <c r="G17415">
        <v>19</v>
      </c>
      <c r="I17415" s="1">
        <f>VLOOKUP(D17415,cards!A:D,4,FALSE)</f>
        <v>6</v>
      </c>
      <c r="J17415" s="1">
        <f>SUMIFS(G:G,C:C,C17415,B:B,B17415)</f>
        <v>323</v>
      </c>
      <c r="K17415" s="1">
        <f t="shared" si="544"/>
        <v>5.8823529411764705E-2</v>
      </c>
      <c r="L17415" s="1">
        <f t="shared" si="545"/>
        <v>0.3529411764705882</v>
      </c>
      <c r="M17415" s="1">
        <f>SUMIFS(L:L,B:B,B17415,C:C,C17415)</f>
        <v>32.068111455108365</v>
      </c>
    </row>
    <row r="17416" spans="1:13" x14ac:dyDescent="0.2">
      <c r="A17416">
        <v>10</v>
      </c>
      <c r="B17416">
        <v>6100</v>
      </c>
      <c r="C17416">
        <v>19</v>
      </c>
      <c r="D17416">
        <v>8</v>
      </c>
      <c r="E17416">
        <v>63</v>
      </c>
      <c r="F17416">
        <v>2</v>
      </c>
      <c r="G17416">
        <v>19</v>
      </c>
      <c r="I17416" s="1">
        <f>VLOOKUP(D17416,cards!A:D,4,FALSE)</f>
        <v>386</v>
      </c>
      <c r="J17416" s="1">
        <f>SUMIFS(G:G,C:C,C17416,B:B,B17416)</f>
        <v>1333</v>
      </c>
      <c r="K17416" s="1">
        <f t="shared" si="544"/>
        <v>1.4253563390847712E-2</v>
      </c>
      <c r="L17416" s="1">
        <f t="shared" si="545"/>
        <v>5.5018754688672171</v>
      </c>
      <c r="M17416" s="1">
        <f>SUMIFS(L:L,B:B,B17416,C:C,C17416)</f>
        <v>238.69167291822947</v>
      </c>
    </row>
    <row r="17417" spans="1:13" x14ac:dyDescent="0.2">
      <c r="A17417">
        <v>10</v>
      </c>
      <c r="B17417">
        <v>6100</v>
      </c>
      <c r="C17417">
        <v>19</v>
      </c>
      <c r="D17417">
        <v>8</v>
      </c>
      <c r="E17417">
        <v>50</v>
      </c>
      <c r="F17417">
        <v>8</v>
      </c>
      <c r="G17417">
        <v>18</v>
      </c>
      <c r="I17417" s="1">
        <f>VLOOKUP(D17417,cards!A:D,4,FALSE)</f>
        <v>386</v>
      </c>
      <c r="J17417" s="1">
        <f>SUMIFS(G:G,C:C,C17417,B:B,B17417)</f>
        <v>1333</v>
      </c>
      <c r="K17417" s="1">
        <f t="shared" si="544"/>
        <v>1.3503375843960989E-2</v>
      </c>
      <c r="L17417" s="1">
        <f t="shared" si="545"/>
        <v>5.2123030757689417</v>
      </c>
      <c r="M17417" s="1">
        <f>SUMIFS(L:L,B:B,B17417,C:C,C17417)</f>
        <v>238.69167291822947</v>
      </c>
    </row>
    <row r="17418" spans="1:13" x14ac:dyDescent="0.2">
      <c r="A17418">
        <v>10</v>
      </c>
      <c r="B17418">
        <v>6100</v>
      </c>
      <c r="C17418">
        <v>37</v>
      </c>
      <c r="D17418">
        <v>1</v>
      </c>
      <c r="E17418">
        <v>32</v>
      </c>
      <c r="F17418">
        <v>6</v>
      </c>
      <c r="G17418">
        <v>18</v>
      </c>
      <c r="I17418" s="1">
        <f>VLOOKUP(D17418,cards!A:D,4,FALSE)</f>
        <v>1</v>
      </c>
      <c r="J17418" s="1">
        <f>SUMIFS(G:G,C:C,C17418,B:B,B17418)</f>
        <v>27382</v>
      </c>
      <c r="K17418" s="1">
        <f t="shared" si="544"/>
        <v>6.5736615294719164E-4</v>
      </c>
      <c r="L17418" s="1">
        <f t="shared" si="545"/>
        <v>6.5736615294719164E-4</v>
      </c>
      <c r="M17418" s="1">
        <f>SUMIFS(L:L,B:B,B17418,C:C,C17418)</f>
        <v>26.348696223796637</v>
      </c>
    </row>
    <row r="17419" spans="1:13" x14ac:dyDescent="0.2">
      <c r="A17419">
        <v>10</v>
      </c>
      <c r="B17419">
        <v>6100</v>
      </c>
      <c r="C17419">
        <v>31</v>
      </c>
      <c r="D17419">
        <v>4</v>
      </c>
      <c r="E17419">
        <v>63</v>
      </c>
      <c r="F17419">
        <v>1</v>
      </c>
      <c r="G17419">
        <v>17</v>
      </c>
      <c r="I17419" s="1">
        <f>VLOOKUP(D17419,cards!A:D,4,FALSE)</f>
        <v>16</v>
      </c>
      <c r="J17419" s="1">
        <f>SUMIFS(G:G,C:C,C17419,B:B,B17419)</f>
        <v>19028</v>
      </c>
      <c r="K17419" s="1">
        <f t="shared" si="544"/>
        <v>8.9342022282951441E-4</v>
      </c>
      <c r="L17419" s="1">
        <f t="shared" si="545"/>
        <v>1.4294723565272231E-2</v>
      </c>
      <c r="M17419" s="1">
        <f>SUMIFS(L:L,B:B,B17419,C:C,C17419)</f>
        <v>55.426634433466475</v>
      </c>
    </row>
    <row r="17420" spans="1:13" x14ac:dyDescent="0.2">
      <c r="A17420">
        <v>10</v>
      </c>
      <c r="B17420">
        <v>6100</v>
      </c>
      <c r="C17420">
        <v>13</v>
      </c>
      <c r="D17420">
        <v>4</v>
      </c>
      <c r="E17420">
        <v>32</v>
      </c>
      <c r="F17420">
        <v>2</v>
      </c>
      <c r="G17420">
        <v>17</v>
      </c>
      <c r="I17420" s="1">
        <f>VLOOKUP(D17420,cards!A:D,4,FALSE)</f>
        <v>16</v>
      </c>
      <c r="J17420" s="1">
        <f>SUMIFS(G:G,C:C,C17420,B:B,B17420)</f>
        <v>6369</v>
      </c>
      <c r="K17420" s="1">
        <f t="shared" si="544"/>
        <v>2.6691788349819437E-3</v>
      </c>
      <c r="L17420" s="1">
        <f t="shared" si="545"/>
        <v>4.27068613597111E-2</v>
      </c>
      <c r="M17420" s="1">
        <f>SUMIFS(L:L,B:B,B17420,C:C,C17420)</f>
        <v>48.445281833882873</v>
      </c>
    </row>
    <row r="17421" spans="1:13" x14ac:dyDescent="0.2">
      <c r="A17421">
        <v>10</v>
      </c>
      <c r="B17421">
        <v>6100</v>
      </c>
      <c r="C17421">
        <v>37</v>
      </c>
      <c r="D17421">
        <v>5</v>
      </c>
      <c r="E17421">
        <v>32</v>
      </c>
      <c r="F17421">
        <v>6</v>
      </c>
      <c r="G17421">
        <v>16</v>
      </c>
      <c r="I17421" s="1">
        <f>VLOOKUP(D17421,cards!A:D,4,FALSE)</f>
        <v>36</v>
      </c>
      <c r="J17421" s="1">
        <f>SUMIFS(G:G,C:C,C17421,B:B,B17421)</f>
        <v>27382</v>
      </c>
      <c r="K17421" s="1">
        <f t="shared" si="544"/>
        <v>5.8432546928639253E-4</v>
      </c>
      <c r="L17421" s="1">
        <f t="shared" si="545"/>
        <v>2.1035716894310132E-2</v>
      </c>
      <c r="M17421" s="1">
        <f>SUMIFS(L:L,B:B,B17421,C:C,C17421)</f>
        <v>26.348696223796637</v>
      </c>
    </row>
    <row r="17422" spans="1:13" x14ac:dyDescent="0.2">
      <c r="A17422">
        <v>10</v>
      </c>
      <c r="B17422">
        <v>6100</v>
      </c>
      <c r="C17422">
        <v>31</v>
      </c>
      <c r="D17422">
        <v>3</v>
      </c>
      <c r="E17422">
        <v>32</v>
      </c>
      <c r="F17422">
        <v>5</v>
      </c>
      <c r="G17422">
        <v>16</v>
      </c>
      <c r="I17422" s="1">
        <f>VLOOKUP(D17422,cards!A:D,4,FALSE)</f>
        <v>6</v>
      </c>
      <c r="J17422" s="1">
        <f>SUMIFS(G:G,C:C,C17422,B:B,B17422)</f>
        <v>19028</v>
      </c>
      <c r="K17422" s="1">
        <f t="shared" si="544"/>
        <v>8.4086609207483713E-4</v>
      </c>
      <c r="L17422" s="1">
        <f t="shared" si="545"/>
        <v>5.0451965524490223E-3</v>
      </c>
      <c r="M17422" s="1">
        <f>SUMIFS(L:L,B:B,B17422,C:C,C17422)</f>
        <v>55.426634433466475</v>
      </c>
    </row>
    <row r="17423" spans="1:13" x14ac:dyDescent="0.2">
      <c r="A17423">
        <v>10</v>
      </c>
      <c r="B17423">
        <v>6100</v>
      </c>
      <c r="C17423">
        <v>31</v>
      </c>
      <c r="D17423">
        <v>5</v>
      </c>
      <c r="E17423">
        <v>50</v>
      </c>
      <c r="F17423">
        <v>8</v>
      </c>
      <c r="G17423">
        <v>16</v>
      </c>
      <c r="I17423" s="1">
        <f>VLOOKUP(D17423,cards!A:D,4,FALSE)</f>
        <v>36</v>
      </c>
      <c r="J17423" s="1">
        <f>SUMIFS(G:G,C:C,C17423,B:B,B17423)</f>
        <v>19028</v>
      </c>
      <c r="K17423" s="1">
        <f t="shared" si="544"/>
        <v>8.4086609207483713E-4</v>
      </c>
      <c r="L17423" s="1">
        <f t="shared" si="545"/>
        <v>3.0271179314694138E-2</v>
      </c>
      <c r="M17423" s="1">
        <f>SUMIFS(L:L,B:B,B17423,C:C,C17423)</f>
        <v>55.426634433466475</v>
      </c>
    </row>
    <row r="17424" spans="1:13" x14ac:dyDescent="0.2">
      <c r="A17424">
        <v>10</v>
      </c>
      <c r="B17424">
        <v>6100</v>
      </c>
      <c r="C17424">
        <v>37</v>
      </c>
      <c r="D17424">
        <v>2</v>
      </c>
      <c r="E17424">
        <v>63</v>
      </c>
      <c r="F17424">
        <v>3</v>
      </c>
      <c r="G17424">
        <v>16</v>
      </c>
      <c r="I17424" s="1">
        <f>VLOOKUP(D17424,cards!A:D,4,FALSE)</f>
        <v>2</v>
      </c>
      <c r="J17424" s="1">
        <f>SUMIFS(G:G,C:C,C17424,B:B,B17424)</f>
        <v>27382</v>
      </c>
      <c r="K17424" s="1">
        <f t="shared" si="544"/>
        <v>5.8432546928639253E-4</v>
      </c>
      <c r="L17424" s="1">
        <f t="shared" si="545"/>
        <v>1.1686509385727851E-3</v>
      </c>
      <c r="M17424" s="1">
        <f>SUMIFS(L:L,B:B,B17424,C:C,C17424)</f>
        <v>26.348696223796637</v>
      </c>
    </row>
    <row r="17425" spans="1:13" x14ac:dyDescent="0.2">
      <c r="A17425">
        <v>10</v>
      </c>
      <c r="B17425">
        <v>6100</v>
      </c>
      <c r="C17425">
        <v>13</v>
      </c>
      <c r="D17425">
        <v>5</v>
      </c>
      <c r="E17425">
        <v>32</v>
      </c>
      <c r="F17425">
        <v>6</v>
      </c>
      <c r="G17425">
        <v>15</v>
      </c>
      <c r="I17425" s="1">
        <f>VLOOKUP(D17425,cards!A:D,4,FALSE)</f>
        <v>36</v>
      </c>
      <c r="J17425" s="1">
        <f>SUMIFS(G:G,C:C,C17425,B:B,B17425)</f>
        <v>6369</v>
      </c>
      <c r="K17425" s="1">
        <f t="shared" si="544"/>
        <v>2.3551577955723034E-3</v>
      </c>
      <c r="L17425" s="1">
        <f t="shared" si="545"/>
        <v>8.478568064060292E-2</v>
      </c>
      <c r="M17425" s="1">
        <f>SUMIFS(L:L,B:B,B17425,C:C,C17425)</f>
        <v>48.445281833882873</v>
      </c>
    </row>
    <row r="17426" spans="1:13" x14ac:dyDescent="0.2">
      <c r="A17426">
        <v>10</v>
      </c>
      <c r="B17426">
        <v>6100</v>
      </c>
      <c r="C17426">
        <v>19</v>
      </c>
      <c r="D17426">
        <v>6</v>
      </c>
      <c r="E17426">
        <v>50</v>
      </c>
      <c r="F17426">
        <v>7</v>
      </c>
      <c r="G17426">
        <v>15</v>
      </c>
      <c r="I17426" s="1">
        <f>VLOOKUP(D17426,cards!A:D,4,FALSE)</f>
        <v>86</v>
      </c>
      <c r="J17426" s="1">
        <f>SUMIFS(G:G,C:C,C17426,B:B,B17426)</f>
        <v>1333</v>
      </c>
      <c r="K17426" s="1">
        <f t="shared" si="544"/>
        <v>1.1252813203300824E-2</v>
      </c>
      <c r="L17426" s="1">
        <f t="shared" si="545"/>
        <v>0.96774193548387089</v>
      </c>
      <c r="M17426" s="1">
        <f>SUMIFS(L:L,B:B,B17426,C:C,C17426)</f>
        <v>238.69167291822947</v>
      </c>
    </row>
    <row r="17427" spans="1:13" x14ac:dyDescent="0.2">
      <c r="A17427">
        <v>10</v>
      </c>
      <c r="B17427">
        <v>6100</v>
      </c>
      <c r="C17427">
        <v>10</v>
      </c>
      <c r="D17427">
        <v>5</v>
      </c>
      <c r="E17427">
        <v>32</v>
      </c>
      <c r="F17427">
        <v>3</v>
      </c>
      <c r="G17427">
        <v>15</v>
      </c>
      <c r="I17427" s="1">
        <f>VLOOKUP(D17427,cards!A:D,4,FALSE)</f>
        <v>36</v>
      </c>
      <c r="J17427" s="1">
        <f>SUMIFS(G:G,C:C,C17427,B:B,B17427)</f>
        <v>323</v>
      </c>
      <c r="K17427" s="1">
        <f t="shared" si="544"/>
        <v>4.6439628482972138E-2</v>
      </c>
      <c r="L17427" s="1">
        <f t="shared" si="545"/>
        <v>1.6718266253869969</v>
      </c>
      <c r="M17427" s="1">
        <f>SUMIFS(L:L,B:B,B17427,C:C,C17427)</f>
        <v>32.068111455108365</v>
      </c>
    </row>
    <row r="17428" spans="1:13" x14ac:dyDescent="0.2">
      <c r="A17428">
        <v>10</v>
      </c>
      <c r="B17428">
        <v>6100</v>
      </c>
      <c r="C17428">
        <v>37</v>
      </c>
      <c r="D17428">
        <v>2</v>
      </c>
      <c r="E17428">
        <v>50</v>
      </c>
      <c r="F17428">
        <v>8</v>
      </c>
      <c r="G17428">
        <v>15</v>
      </c>
      <c r="I17428" s="1">
        <f>VLOOKUP(D17428,cards!A:D,4,FALSE)</f>
        <v>2</v>
      </c>
      <c r="J17428" s="1">
        <f>SUMIFS(G:G,C:C,C17428,B:B,B17428)</f>
        <v>27382</v>
      </c>
      <c r="K17428" s="1">
        <f t="shared" si="544"/>
        <v>5.4780512745599298E-4</v>
      </c>
      <c r="L17428" s="1">
        <f t="shared" si="545"/>
        <v>1.095610254911986E-3</v>
      </c>
      <c r="M17428" s="1">
        <f>SUMIFS(L:L,B:B,B17428,C:C,C17428)</f>
        <v>26.348696223796637</v>
      </c>
    </row>
    <row r="17429" spans="1:13" x14ac:dyDescent="0.2">
      <c r="A17429">
        <v>10</v>
      </c>
      <c r="B17429">
        <v>6100</v>
      </c>
      <c r="C17429">
        <v>37</v>
      </c>
      <c r="D17429">
        <v>6</v>
      </c>
      <c r="E17429">
        <v>32</v>
      </c>
      <c r="F17429">
        <v>8</v>
      </c>
      <c r="G17429">
        <v>15</v>
      </c>
      <c r="I17429" s="1">
        <f>VLOOKUP(D17429,cards!A:D,4,FALSE)</f>
        <v>86</v>
      </c>
      <c r="J17429" s="1">
        <f>SUMIFS(G:G,C:C,C17429,B:B,B17429)</f>
        <v>27382</v>
      </c>
      <c r="K17429" s="1">
        <f t="shared" si="544"/>
        <v>5.4780512745599298E-4</v>
      </c>
      <c r="L17429" s="1">
        <f t="shared" si="545"/>
        <v>4.7111240961215398E-2</v>
      </c>
      <c r="M17429" s="1">
        <f>SUMIFS(L:L,B:B,B17429,C:C,C17429)</f>
        <v>26.348696223796637</v>
      </c>
    </row>
    <row r="17430" spans="1:13" x14ac:dyDescent="0.2">
      <c r="A17430">
        <v>10</v>
      </c>
      <c r="B17430">
        <v>6100</v>
      </c>
      <c r="C17430">
        <v>37</v>
      </c>
      <c r="D17430">
        <v>4</v>
      </c>
      <c r="E17430">
        <v>32</v>
      </c>
      <c r="F17430">
        <v>8</v>
      </c>
      <c r="G17430">
        <v>15</v>
      </c>
      <c r="I17430" s="1">
        <f>VLOOKUP(D17430,cards!A:D,4,FALSE)</f>
        <v>16</v>
      </c>
      <c r="J17430" s="1">
        <f>SUMIFS(G:G,C:C,C17430,B:B,B17430)</f>
        <v>27382</v>
      </c>
      <c r="K17430" s="1">
        <f t="shared" si="544"/>
        <v>5.4780512745599298E-4</v>
      </c>
      <c r="L17430" s="1">
        <f t="shared" si="545"/>
        <v>8.7648820392958876E-3</v>
      </c>
      <c r="M17430" s="1">
        <f>SUMIFS(L:L,B:B,B17430,C:C,C17430)</f>
        <v>26.348696223796637</v>
      </c>
    </row>
    <row r="17431" spans="1:13" x14ac:dyDescent="0.2">
      <c r="A17431">
        <v>10</v>
      </c>
      <c r="B17431">
        <v>6100</v>
      </c>
      <c r="C17431">
        <v>10</v>
      </c>
      <c r="D17431">
        <v>4</v>
      </c>
      <c r="E17431">
        <v>32</v>
      </c>
      <c r="F17431">
        <v>5</v>
      </c>
      <c r="G17431">
        <v>14</v>
      </c>
      <c r="I17431" s="1">
        <f>VLOOKUP(D17431,cards!A:D,4,FALSE)</f>
        <v>16</v>
      </c>
      <c r="J17431" s="1">
        <f>SUMIFS(G:G,C:C,C17431,B:B,B17431)</f>
        <v>323</v>
      </c>
      <c r="K17431" s="1">
        <f t="shared" si="544"/>
        <v>4.3343653250773995E-2</v>
      </c>
      <c r="L17431" s="1">
        <f t="shared" si="545"/>
        <v>0.69349845201238391</v>
      </c>
      <c r="M17431" s="1">
        <f>SUMIFS(L:L,B:B,B17431,C:C,C17431)</f>
        <v>32.068111455108365</v>
      </c>
    </row>
    <row r="17432" spans="1:13" x14ac:dyDescent="0.2">
      <c r="A17432">
        <v>10</v>
      </c>
      <c r="B17432">
        <v>6100</v>
      </c>
      <c r="C17432">
        <v>13</v>
      </c>
      <c r="D17432">
        <v>5</v>
      </c>
      <c r="E17432">
        <v>63</v>
      </c>
      <c r="F17432">
        <v>2</v>
      </c>
      <c r="G17432">
        <v>14</v>
      </c>
      <c r="I17432" s="1">
        <f>VLOOKUP(D17432,cards!A:D,4,FALSE)</f>
        <v>36</v>
      </c>
      <c r="J17432" s="1">
        <f>SUMIFS(G:G,C:C,C17432,B:B,B17432)</f>
        <v>6369</v>
      </c>
      <c r="K17432" s="1">
        <f t="shared" si="544"/>
        <v>2.1981472758674831E-3</v>
      </c>
      <c r="L17432" s="1">
        <f t="shared" si="545"/>
        <v>7.9133301931229388E-2</v>
      </c>
      <c r="M17432" s="1">
        <f>SUMIFS(L:L,B:B,B17432,C:C,C17432)</f>
        <v>48.445281833882873</v>
      </c>
    </row>
    <row r="17433" spans="1:13" x14ac:dyDescent="0.2">
      <c r="A17433">
        <v>10</v>
      </c>
      <c r="B17433">
        <v>6100</v>
      </c>
      <c r="C17433">
        <v>13</v>
      </c>
      <c r="D17433">
        <v>7</v>
      </c>
      <c r="E17433">
        <v>63</v>
      </c>
      <c r="F17433">
        <v>2</v>
      </c>
      <c r="G17433">
        <v>14</v>
      </c>
      <c r="I17433" s="1">
        <f>VLOOKUP(D17433,cards!A:D,4,FALSE)</f>
        <v>186</v>
      </c>
      <c r="J17433" s="1">
        <f>SUMIFS(G:G,C:C,C17433,B:B,B17433)</f>
        <v>6369</v>
      </c>
      <c r="K17433" s="1">
        <f t="shared" si="544"/>
        <v>2.1981472758674831E-3</v>
      </c>
      <c r="L17433" s="1">
        <f t="shared" si="545"/>
        <v>0.40885539331135184</v>
      </c>
      <c r="M17433" s="1">
        <f>SUMIFS(L:L,B:B,B17433,C:C,C17433)</f>
        <v>48.445281833882873</v>
      </c>
    </row>
    <row r="17434" spans="1:13" x14ac:dyDescent="0.2">
      <c r="A17434">
        <v>10</v>
      </c>
      <c r="B17434">
        <v>6100</v>
      </c>
      <c r="C17434">
        <v>19</v>
      </c>
      <c r="D17434">
        <v>5</v>
      </c>
      <c r="E17434">
        <v>32</v>
      </c>
      <c r="F17434">
        <v>4</v>
      </c>
      <c r="G17434">
        <v>13</v>
      </c>
      <c r="I17434" s="1">
        <f>VLOOKUP(D17434,cards!A:D,4,FALSE)</f>
        <v>36</v>
      </c>
      <c r="J17434" s="1">
        <f>SUMIFS(G:G,C:C,C17434,B:B,B17434)</f>
        <v>1333</v>
      </c>
      <c r="K17434" s="1">
        <f t="shared" si="544"/>
        <v>9.7524381095273824E-3</v>
      </c>
      <c r="L17434" s="1">
        <f t="shared" si="545"/>
        <v>0.35108777194298579</v>
      </c>
      <c r="M17434" s="1">
        <f>SUMIFS(L:L,B:B,B17434,C:C,C17434)</f>
        <v>238.69167291822947</v>
      </c>
    </row>
    <row r="17435" spans="1:13" x14ac:dyDescent="0.2">
      <c r="A17435">
        <v>10</v>
      </c>
      <c r="B17435">
        <v>6100</v>
      </c>
      <c r="C17435">
        <v>37</v>
      </c>
      <c r="D17435">
        <v>7</v>
      </c>
      <c r="E17435">
        <v>63</v>
      </c>
      <c r="F17435">
        <v>5</v>
      </c>
      <c r="G17435">
        <v>13</v>
      </c>
      <c r="I17435" s="1">
        <f>VLOOKUP(D17435,cards!A:D,4,FALSE)</f>
        <v>186</v>
      </c>
      <c r="J17435" s="1">
        <f>SUMIFS(G:G,C:C,C17435,B:B,B17435)</f>
        <v>27382</v>
      </c>
      <c r="K17435" s="1">
        <f t="shared" si="544"/>
        <v>4.7476444379519392E-4</v>
      </c>
      <c r="L17435" s="1">
        <f t="shared" si="545"/>
        <v>8.8306186545906065E-2</v>
      </c>
      <c r="M17435" s="1">
        <f>SUMIFS(L:L,B:B,B17435,C:C,C17435)</f>
        <v>26.348696223796637</v>
      </c>
    </row>
    <row r="17436" spans="1:13" x14ac:dyDescent="0.2">
      <c r="A17436">
        <v>10</v>
      </c>
      <c r="B17436">
        <v>6100</v>
      </c>
      <c r="C17436">
        <v>31</v>
      </c>
      <c r="D17436">
        <v>9</v>
      </c>
      <c r="E17436">
        <v>32</v>
      </c>
      <c r="F17436">
        <v>8</v>
      </c>
      <c r="G17436">
        <v>13</v>
      </c>
      <c r="I17436" s="1">
        <f>VLOOKUP(D17436,cards!A:D,4,FALSE)</f>
        <v>786</v>
      </c>
      <c r="J17436" s="1">
        <f>SUMIFS(G:G,C:C,C17436,B:B,B17436)</f>
        <v>19028</v>
      </c>
      <c r="K17436" s="1">
        <f t="shared" si="544"/>
        <v>6.8320369981080518E-4</v>
      </c>
      <c r="L17436" s="1">
        <f t="shared" si="545"/>
        <v>0.53699810805129289</v>
      </c>
      <c r="M17436" s="1">
        <f>SUMIFS(L:L,B:B,B17436,C:C,C17436)</f>
        <v>55.426634433466475</v>
      </c>
    </row>
    <row r="17437" spans="1:13" x14ac:dyDescent="0.2">
      <c r="A17437">
        <v>10</v>
      </c>
      <c r="B17437">
        <v>6100</v>
      </c>
      <c r="C17437">
        <v>19</v>
      </c>
      <c r="D17437">
        <v>8</v>
      </c>
      <c r="E17437">
        <v>32</v>
      </c>
      <c r="F17437">
        <v>3</v>
      </c>
      <c r="G17437">
        <v>12</v>
      </c>
      <c r="I17437" s="1">
        <f>VLOOKUP(D17437,cards!A:D,4,FALSE)</f>
        <v>386</v>
      </c>
      <c r="J17437" s="1">
        <f>SUMIFS(G:G,C:C,C17437,B:B,B17437)</f>
        <v>1333</v>
      </c>
      <c r="K17437" s="1">
        <f t="shared" si="544"/>
        <v>9.0022505626406596E-3</v>
      </c>
      <c r="L17437" s="1">
        <f t="shared" si="545"/>
        <v>3.4748687171792945</v>
      </c>
      <c r="M17437" s="1">
        <f>SUMIFS(L:L,B:B,B17437,C:C,C17437)</f>
        <v>238.69167291822947</v>
      </c>
    </row>
    <row r="17438" spans="1:13" x14ac:dyDescent="0.2">
      <c r="A17438">
        <v>10</v>
      </c>
      <c r="B17438">
        <v>6100</v>
      </c>
      <c r="C17438">
        <v>31</v>
      </c>
      <c r="D17438">
        <v>4</v>
      </c>
      <c r="E17438">
        <v>32</v>
      </c>
      <c r="F17438">
        <v>2</v>
      </c>
      <c r="G17438">
        <v>12</v>
      </c>
      <c r="I17438" s="1">
        <f>VLOOKUP(D17438,cards!A:D,4,FALSE)</f>
        <v>16</v>
      </c>
      <c r="J17438" s="1">
        <f>SUMIFS(G:G,C:C,C17438,B:B,B17438)</f>
        <v>19028</v>
      </c>
      <c r="K17438" s="1">
        <f t="shared" si="544"/>
        <v>6.3064956905612779E-4</v>
      </c>
      <c r="L17438" s="1">
        <f t="shared" si="545"/>
        <v>1.0090393104898045E-2</v>
      </c>
      <c r="M17438" s="1">
        <f>SUMIFS(L:L,B:B,B17438,C:C,C17438)</f>
        <v>55.426634433466475</v>
      </c>
    </row>
    <row r="17439" spans="1:13" x14ac:dyDescent="0.2">
      <c r="A17439">
        <v>10</v>
      </c>
      <c r="B17439">
        <v>6100</v>
      </c>
      <c r="C17439">
        <v>64</v>
      </c>
      <c r="D17439">
        <v>5</v>
      </c>
      <c r="E17439">
        <v>63</v>
      </c>
      <c r="F17439">
        <v>6</v>
      </c>
      <c r="G17439">
        <v>12</v>
      </c>
      <c r="I17439" s="1">
        <f>VLOOKUP(D17439,cards!A:D,4,FALSE)</f>
        <v>36</v>
      </c>
      <c r="J17439" s="1">
        <f>SUMIFS(G:G,C:C,C17439,B:B,B17439)</f>
        <v>25</v>
      </c>
      <c r="K17439" s="1">
        <f t="shared" si="544"/>
        <v>0.48</v>
      </c>
      <c r="L17439" s="1">
        <f t="shared" si="545"/>
        <v>17.28</v>
      </c>
      <c r="M17439" s="1">
        <f>SUMIFS(L:L,B:B,B17439,C:C,C17439)</f>
        <v>25.6</v>
      </c>
    </row>
    <row r="17440" spans="1:13" x14ac:dyDescent="0.2">
      <c r="A17440">
        <v>10</v>
      </c>
      <c r="B17440">
        <v>6100</v>
      </c>
      <c r="C17440">
        <v>37</v>
      </c>
      <c r="D17440">
        <v>3</v>
      </c>
      <c r="E17440">
        <v>0</v>
      </c>
      <c r="F17440">
        <v>0</v>
      </c>
      <c r="G17440">
        <v>12</v>
      </c>
      <c r="I17440" s="1">
        <f>VLOOKUP(D17440,cards!A:D,4,FALSE)</f>
        <v>6</v>
      </c>
      <c r="J17440" s="1">
        <f>SUMIFS(G:G,C:C,C17440,B:B,B17440)</f>
        <v>27382</v>
      </c>
      <c r="K17440" s="1">
        <f t="shared" si="544"/>
        <v>4.3824410196479437E-4</v>
      </c>
      <c r="L17440" s="1">
        <f t="shared" si="545"/>
        <v>2.6294646117887661E-3</v>
      </c>
      <c r="M17440" s="1">
        <f>SUMIFS(L:L,B:B,B17440,C:C,C17440)</f>
        <v>26.348696223796637</v>
      </c>
    </row>
    <row r="17441" spans="1:13" x14ac:dyDescent="0.2">
      <c r="A17441">
        <v>10</v>
      </c>
      <c r="B17441">
        <v>6100</v>
      </c>
      <c r="C17441">
        <v>31</v>
      </c>
      <c r="D17441">
        <v>6</v>
      </c>
      <c r="E17441">
        <v>63</v>
      </c>
      <c r="F17441">
        <v>3</v>
      </c>
      <c r="G17441">
        <v>11</v>
      </c>
      <c r="I17441" s="1">
        <f>VLOOKUP(D17441,cards!A:D,4,FALSE)</f>
        <v>86</v>
      </c>
      <c r="J17441" s="1">
        <f>SUMIFS(G:G,C:C,C17441,B:B,B17441)</f>
        <v>19028</v>
      </c>
      <c r="K17441" s="1">
        <f t="shared" si="544"/>
        <v>5.7809543830145051E-4</v>
      </c>
      <c r="L17441" s="1">
        <f t="shared" si="545"/>
        <v>4.9716207693924742E-2</v>
      </c>
      <c r="M17441" s="1">
        <f>SUMIFS(L:L,B:B,B17441,C:C,C17441)</f>
        <v>55.426634433466475</v>
      </c>
    </row>
    <row r="17442" spans="1:13" x14ac:dyDescent="0.2">
      <c r="A17442">
        <v>10</v>
      </c>
      <c r="B17442">
        <v>6100</v>
      </c>
      <c r="C17442">
        <v>19</v>
      </c>
      <c r="D17442">
        <v>8</v>
      </c>
      <c r="E17442">
        <v>63</v>
      </c>
      <c r="F17442">
        <v>1</v>
      </c>
      <c r="G17442">
        <v>11</v>
      </c>
      <c r="I17442" s="1">
        <f>VLOOKUP(D17442,cards!A:D,4,FALSE)</f>
        <v>386</v>
      </c>
      <c r="J17442" s="1">
        <f>SUMIFS(G:G,C:C,C17442,B:B,B17442)</f>
        <v>1333</v>
      </c>
      <c r="K17442" s="1">
        <f t="shared" si="544"/>
        <v>8.2520630157539385E-3</v>
      </c>
      <c r="L17442" s="1">
        <f t="shared" si="545"/>
        <v>3.1852963240810204</v>
      </c>
      <c r="M17442" s="1">
        <f>SUMIFS(L:L,B:B,B17442,C:C,C17442)</f>
        <v>238.69167291822947</v>
      </c>
    </row>
    <row r="17443" spans="1:13" x14ac:dyDescent="0.2">
      <c r="A17443">
        <v>10</v>
      </c>
      <c r="B17443">
        <v>6100</v>
      </c>
      <c r="C17443">
        <v>37</v>
      </c>
      <c r="D17443">
        <v>7</v>
      </c>
      <c r="E17443">
        <v>63</v>
      </c>
      <c r="F17443">
        <v>3</v>
      </c>
      <c r="G17443">
        <v>11</v>
      </c>
      <c r="I17443" s="1">
        <f>VLOOKUP(D17443,cards!A:D,4,FALSE)</f>
        <v>186</v>
      </c>
      <c r="J17443" s="1">
        <f>SUMIFS(G:G,C:C,C17443,B:B,B17443)</f>
        <v>27382</v>
      </c>
      <c r="K17443" s="1">
        <f t="shared" si="544"/>
        <v>4.0172376013439487E-4</v>
      </c>
      <c r="L17443" s="1">
        <f t="shared" si="545"/>
        <v>7.4720619384997453E-2</v>
      </c>
      <c r="M17443" s="1">
        <f>SUMIFS(L:L,B:B,B17443,C:C,C17443)</f>
        <v>26.348696223796637</v>
      </c>
    </row>
    <row r="17444" spans="1:13" x14ac:dyDescent="0.2">
      <c r="A17444">
        <v>10</v>
      </c>
      <c r="B17444">
        <v>6100</v>
      </c>
      <c r="C17444">
        <v>13</v>
      </c>
      <c r="D17444">
        <v>3</v>
      </c>
      <c r="E17444">
        <v>32</v>
      </c>
      <c r="F17444">
        <v>5</v>
      </c>
      <c r="G17444">
        <v>11</v>
      </c>
      <c r="I17444" s="1">
        <f>VLOOKUP(D17444,cards!A:D,4,FALSE)</f>
        <v>6</v>
      </c>
      <c r="J17444" s="1">
        <f>SUMIFS(G:G,C:C,C17444,B:B,B17444)</f>
        <v>6369</v>
      </c>
      <c r="K17444" s="1">
        <f t="shared" si="544"/>
        <v>1.7271157167530224E-3</v>
      </c>
      <c r="L17444" s="1">
        <f t="shared" si="545"/>
        <v>1.0362694300518133E-2</v>
      </c>
      <c r="M17444" s="1">
        <f>SUMIFS(L:L,B:B,B17444,C:C,C17444)</f>
        <v>48.445281833882873</v>
      </c>
    </row>
    <row r="17445" spans="1:13" x14ac:dyDescent="0.2">
      <c r="A17445">
        <v>10</v>
      </c>
      <c r="B17445">
        <v>6100</v>
      </c>
      <c r="C17445">
        <v>37</v>
      </c>
      <c r="D17445">
        <v>4</v>
      </c>
      <c r="E17445">
        <v>63</v>
      </c>
      <c r="F17445">
        <v>1</v>
      </c>
      <c r="G17445">
        <v>11</v>
      </c>
      <c r="I17445" s="1">
        <f>VLOOKUP(D17445,cards!A:D,4,FALSE)</f>
        <v>16</v>
      </c>
      <c r="J17445" s="1">
        <f>SUMIFS(G:G,C:C,C17445,B:B,B17445)</f>
        <v>27382</v>
      </c>
      <c r="K17445" s="1">
        <f t="shared" si="544"/>
        <v>4.0172376013439487E-4</v>
      </c>
      <c r="L17445" s="1">
        <f t="shared" si="545"/>
        <v>6.4275801621503179E-3</v>
      </c>
      <c r="M17445" s="1">
        <f>SUMIFS(L:L,B:B,B17445,C:C,C17445)</f>
        <v>26.348696223796637</v>
      </c>
    </row>
    <row r="17446" spans="1:13" x14ac:dyDescent="0.2">
      <c r="A17446">
        <v>10</v>
      </c>
      <c r="B17446">
        <v>6100</v>
      </c>
      <c r="C17446">
        <v>31</v>
      </c>
      <c r="D17446">
        <v>6</v>
      </c>
      <c r="E17446">
        <v>32</v>
      </c>
      <c r="F17446">
        <v>3</v>
      </c>
      <c r="G17446">
        <v>10</v>
      </c>
      <c r="I17446" s="1">
        <f>VLOOKUP(D17446,cards!A:D,4,FALSE)</f>
        <v>86</v>
      </c>
      <c r="J17446" s="1">
        <f>SUMIFS(G:G,C:C,C17446,B:B,B17446)</f>
        <v>19028</v>
      </c>
      <c r="K17446" s="1">
        <f t="shared" si="544"/>
        <v>5.2554130754677313E-4</v>
      </c>
      <c r="L17446" s="1">
        <f t="shared" si="545"/>
        <v>4.5196552449022487E-2</v>
      </c>
      <c r="M17446" s="1">
        <f>SUMIFS(L:L,B:B,B17446,C:C,C17446)</f>
        <v>55.426634433466475</v>
      </c>
    </row>
    <row r="17447" spans="1:13" x14ac:dyDescent="0.2">
      <c r="A17447">
        <v>10</v>
      </c>
      <c r="B17447">
        <v>6100</v>
      </c>
      <c r="C17447">
        <v>37</v>
      </c>
      <c r="D17447">
        <v>7</v>
      </c>
      <c r="E17447">
        <v>32</v>
      </c>
      <c r="F17447">
        <v>9</v>
      </c>
      <c r="G17447">
        <v>10</v>
      </c>
      <c r="I17447" s="1">
        <f>VLOOKUP(D17447,cards!A:D,4,FALSE)</f>
        <v>186</v>
      </c>
      <c r="J17447" s="1">
        <f>SUMIFS(G:G,C:C,C17447,B:B,B17447)</f>
        <v>27382</v>
      </c>
      <c r="K17447" s="1">
        <f t="shared" si="544"/>
        <v>3.6520341830399532E-4</v>
      </c>
      <c r="L17447" s="1">
        <f t="shared" si="545"/>
        <v>6.7927835804543132E-2</v>
      </c>
      <c r="M17447" s="1">
        <f>SUMIFS(L:L,B:B,B17447,C:C,C17447)</f>
        <v>26.348696223796637</v>
      </c>
    </row>
    <row r="17448" spans="1:13" x14ac:dyDescent="0.2">
      <c r="A17448">
        <v>10</v>
      </c>
      <c r="B17448">
        <v>6100</v>
      </c>
      <c r="C17448">
        <v>37</v>
      </c>
      <c r="D17448">
        <v>2</v>
      </c>
      <c r="E17448">
        <v>32</v>
      </c>
      <c r="F17448">
        <v>7</v>
      </c>
      <c r="G17448">
        <v>10</v>
      </c>
      <c r="I17448" s="1">
        <f>VLOOKUP(D17448,cards!A:D,4,FALSE)</f>
        <v>2</v>
      </c>
      <c r="J17448" s="1">
        <f>SUMIFS(G:G,C:C,C17448,B:B,B17448)</f>
        <v>27382</v>
      </c>
      <c r="K17448" s="1">
        <f t="shared" si="544"/>
        <v>3.6520341830399532E-4</v>
      </c>
      <c r="L17448" s="1">
        <f t="shared" si="545"/>
        <v>7.3040683660799063E-4</v>
      </c>
      <c r="M17448" s="1">
        <f>SUMIFS(L:L,B:B,B17448,C:C,C17448)</f>
        <v>26.348696223796637</v>
      </c>
    </row>
    <row r="17449" spans="1:13" x14ac:dyDescent="0.2">
      <c r="A17449">
        <v>10</v>
      </c>
      <c r="B17449">
        <v>6100</v>
      </c>
      <c r="C17449">
        <v>19</v>
      </c>
      <c r="D17449">
        <v>8</v>
      </c>
      <c r="E17449">
        <v>32</v>
      </c>
      <c r="F17449">
        <v>6</v>
      </c>
      <c r="G17449">
        <v>10</v>
      </c>
      <c r="I17449" s="1">
        <f>VLOOKUP(D17449,cards!A:D,4,FALSE)</f>
        <v>386</v>
      </c>
      <c r="J17449" s="1">
        <f>SUMIFS(G:G,C:C,C17449,B:B,B17449)</f>
        <v>1333</v>
      </c>
      <c r="K17449" s="1">
        <f t="shared" si="544"/>
        <v>7.5018754688672166E-3</v>
      </c>
      <c r="L17449" s="1">
        <f t="shared" si="545"/>
        <v>2.8957239309827458</v>
      </c>
      <c r="M17449" s="1">
        <f>SUMIFS(L:L,B:B,B17449,C:C,C17449)</f>
        <v>238.69167291822947</v>
      </c>
    </row>
    <row r="17450" spans="1:13" x14ac:dyDescent="0.2">
      <c r="A17450">
        <v>10</v>
      </c>
      <c r="B17450">
        <v>6100</v>
      </c>
      <c r="C17450">
        <v>37</v>
      </c>
      <c r="D17450">
        <v>3</v>
      </c>
      <c r="E17450">
        <v>32</v>
      </c>
      <c r="F17450">
        <v>4</v>
      </c>
      <c r="G17450">
        <v>10</v>
      </c>
      <c r="I17450" s="1">
        <f>VLOOKUP(D17450,cards!A:D,4,FALSE)</f>
        <v>6</v>
      </c>
      <c r="J17450" s="1">
        <f>SUMIFS(G:G,C:C,C17450,B:B,B17450)</f>
        <v>27382</v>
      </c>
      <c r="K17450" s="1">
        <f t="shared" si="544"/>
        <v>3.6520341830399532E-4</v>
      </c>
      <c r="L17450" s="1">
        <f t="shared" si="545"/>
        <v>2.1912205098239719E-3</v>
      </c>
      <c r="M17450" s="1">
        <f>SUMIFS(L:L,B:B,B17450,C:C,C17450)</f>
        <v>26.348696223796637</v>
      </c>
    </row>
    <row r="17451" spans="1:13" x14ac:dyDescent="0.2">
      <c r="A17451">
        <v>10</v>
      </c>
      <c r="B17451">
        <v>6100</v>
      </c>
      <c r="C17451">
        <v>37</v>
      </c>
      <c r="D17451">
        <v>7</v>
      </c>
      <c r="E17451">
        <v>63</v>
      </c>
      <c r="F17451">
        <v>4</v>
      </c>
      <c r="G17451">
        <v>9</v>
      </c>
      <c r="I17451" s="1">
        <f>VLOOKUP(D17451,cards!A:D,4,FALSE)</f>
        <v>186</v>
      </c>
      <c r="J17451" s="1">
        <f>SUMIFS(G:G,C:C,C17451,B:B,B17451)</f>
        <v>27382</v>
      </c>
      <c r="K17451" s="1">
        <f t="shared" si="544"/>
        <v>3.2868307647359582E-4</v>
      </c>
      <c r="L17451" s="1">
        <f t="shared" si="545"/>
        <v>6.1135052224088819E-2</v>
      </c>
      <c r="M17451" s="1">
        <f>SUMIFS(L:L,B:B,B17451,C:C,C17451)</f>
        <v>26.348696223796637</v>
      </c>
    </row>
    <row r="17452" spans="1:13" x14ac:dyDescent="0.2">
      <c r="A17452">
        <v>10</v>
      </c>
      <c r="B17452">
        <v>6100</v>
      </c>
      <c r="C17452">
        <v>101</v>
      </c>
      <c r="D17452">
        <v>16</v>
      </c>
      <c r="E17452">
        <v>63</v>
      </c>
      <c r="F17452">
        <v>6</v>
      </c>
      <c r="G17452">
        <v>9</v>
      </c>
      <c r="I17452" s="1">
        <f>VLOOKUP(D17452,cards!A:D,4,FALSE)</f>
        <v>79586</v>
      </c>
      <c r="J17452" s="1">
        <f>SUMIFS(G:G,C:C,C17452,B:B,B17452)</f>
        <v>25</v>
      </c>
      <c r="K17452" s="1">
        <f t="shared" si="544"/>
        <v>0.36</v>
      </c>
      <c r="L17452" s="1">
        <f t="shared" si="545"/>
        <v>28650.959999999999</v>
      </c>
      <c r="M17452" s="1">
        <f>SUMIFS(L:L,B:B,B17452,C:C,C17452)</f>
        <v>47672.000000000007</v>
      </c>
    </row>
    <row r="17453" spans="1:13" x14ac:dyDescent="0.2">
      <c r="A17453">
        <v>10</v>
      </c>
      <c r="B17453">
        <v>6100</v>
      </c>
      <c r="C17453">
        <v>31</v>
      </c>
      <c r="D17453">
        <v>9</v>
      </c>
      <c r="E17453">
        <v>32</v>
      </c>
      <c r="F17453">
        <v>9</v>
      </c>
      <c r="G17453">
        <v>9</v>
      </c>
      <c r="I17453" s="1">
        <f>VLOOKUP(D17453,cards!A:D,4,FALSE)</f>
        <v>786</v>
      </c>
      <c r="J17453" s="1">
        <f>SUMIFS(G:G,C:C,C17453,B:B,B17453)</f>
        <v>19028</v>
      </c>
      <c r="K17453" s="1">
        <f t="shared" si="544"/>
        <v>4.7298717679209585E-4</v>
      </c>
      <c r="L17453" s="1">
        <f t="shared" si="545"/>
        <v>0.37176792095858735</v>
      </c>
      <c r="M17453" s="1">
        <f>SUMIFS(L:L,B:B,B17453,C:C,C17453)</f>
        <v>55.426634433466475</v>
      </c>
    </row>
    <row r="17454" spans="1:13" x14ac:dyDescent="0.2">
      <c r="A17454">
        <v>10</v>
      </c>
      <c r="B17454">
        <v>6100</v>
      </c>
      <c r="C17454">
        <v>31</v>
      </c>
      <c r="D17454">
        <v>5</v>
      </c>
      <c r="E17454">
        <v>50</v>
      </c>
      <c r="F17454">
        <v>6</v>
      </c>
      <c r="G17454">
        <v>9</v>
      </c>
      <c r="I17454" s="1">
        <f>VLOOKUP(D17454,cards!A:D,4,FALSE)</f>
        <v>36</v>
      </c>
      <c r="J17454" s="1">
        <f>SUMIFS(G:G,C:C,C17454,B:B,B17454)</f>
        <v>19028</v>
      </c>
      <c r="K17454" s="1">
        <f t="shared" si="544"/>
        <v>4.7298717679209585E-4</v>
      </c>
      <c r="L17454" s="1">
        <f t="shared" si="545"/>
        <v>1.7027538364515451E-2</v>
      </c>
      <c r="M17454" s="1">
        <f>SUMIFS(L:L,B:B,B17454,C:C,C17454)</f>
        <v>55.426634433466475</v>
      </c>
    </row>
    <row r="17455" spans="1:13" x14ac:dyDescent="0.2">
      <c r="A17455">
        <v>10</v>
      </c>
      <c r="B17455">
        <v>6100</v>
      </c>
      <c r="C17455">
        <v>31</v>
      </c>
      <c r="D17455">
        <v>4</v>
      </c>
      <c r="E17455">
        <v>50</v>
      </c>
      <c r="F17455">
        <v>6</v>
      </c>
      <c r="G17455">
        <v>9</v>
      </c>
      <c r="I17455" s="1">
        <f>VLOOKUP(D17455,cards!A:D,4,FALSE)</f>
        <v>16</v>
      </c>
      <c r="J17455" s="1">
        <f>SUMIFS(G:G,C:C,C17455,B:B,B17455)</f>
        <v>19028</v>
      </c>
      <c r="K17455" s="1">
        <f t="shared" si="544"/>
        <v>4.7298717679209585E-4</v>
      </c>
      <c r="L17455" s="1">
        <f t="shared" si="545"/>
        <v>7.5677948286735335E-3</v>
      </c>
      <c r="M17455" s="1">
        <f>SUMIFS(L:L,B:B,B17455,C:C,C17455)</f>
        <v>55.426634433466475</v>
      </c>
    </row>
    <row r="17456" spans="1:13" x14ac:dyDescent="0.2">
      <c r="A17456">
        <v>10</v>
      </c>
      <c r="B17456">
        <v>6100</v>
      </c>
      <c r="C17456">
        <v>64</v>
      </c>
      <c r="D17456">
        <v>4</v>
      </c>
      <c r="E17456">
        <v>63</v>
      </c>
      <c r="F17456">
        <v>4</v>
      </c>
      <c r="G17456">
        <v>9</v>
      </c>
      <c r="I17456" s="1">
        <f>VLOOKUP(D17456,cards!A:D,4,FALSE)</f>
        <v>16</v>
      </c>
      <c r="J17456" s="1">
        <f>SUMIFS(G:G,C:C,C17456,B:B,B17456)</f>
        <v>25</v>
      </c>
      <c r="K17456" s="1">
        <f t="shared" si="544"/>
        <v>0.36</v>
      </c>
      <c r="L17456" s="1">
        <f t="shared" si="545"/>
        <v>5.76</v>
      </c>
      <c r="M17456" s="1">
        <f>SUMIFS(L:L,B:B,B17456,C:C,C17456)</f>
        <v>25.6</v>
      </c>
    </row>
    <row r="17457" spans="1:13" x14ac:dyDescent="0.2">
      <c r="A17457">
        <v>10</v>
      </c>
      <c r="B17457">
        <v>6100</v>
      </c>
      <c r="C17457">
        <v>31</v>
      </c>
      <c r="D17457">
        <v>5</v>
      </c>
      <c r="E17457">
        <v>32</v>
      </c>
      <c r="F17457">
        <v>6</v>
      </c>
      <c r="G17457">
        <v>8</v>
      </c>
      <c r="I17457" s="1">
        <f>VLOOKUP(D17457,cards!A:D,4,FALSE)</f>
        <v>36</v>
      </c>
      <c r="J17457" s="1">
        <f>SUMIFS(G:G,C:C,C17457,B:B,B17457)</f>
        <v>19028</v>
      </c>
      <c r="K17457" s="1">
        <f t="shared" si="544"/>
        <v>4.2043304603741857E-4</v>
      </c>
      <c r="L17457" s="1">
        <f t="shared" si="545"/>
        <v>1.5135589657347069E-2</v>
      </c>
      <c r="M17457" s="1">
        <f>SUMIFS(L:L,B:B,B17457,C:C,C17457)</f>
        <v>55.426634433466475</v>
      </c>
    </row>
    <row r="17458" spans="1:13" x14ac:dyDescent="0.2">
      <c r="A17458">
        <v>10</v>
      </c>
      <c r="B17458">
        <v>6100</v>
      </c>
      <c r="C17458">
        <v>31</v>
      </c>
      <c r="D17458">
        <v>10</v>
      </c>
      <c r="E17458">
        <v>32</v>
      </c>
      <c r="F17458">
        <v>9</v>
      </c>
      <c r="G17458">
        <v>8</v>
      </c>
      <c r="I17458" s="1">
        <f>VLOOKUP(D17458,cards!A:D,4,FALSE)</f>
        <v>1586</v>
      </c>
      <c r="J17458" s="1">
        <f>SUMIFS(G:G,C:C,C17458,B:B,B17458)</f>
        <v>19028</v>
      </c>
      <c r="K17458" s="1">
        <f t="shared" si="544"/>
        <v>4.2043304603741857E-4</v>
      </c>
      <c r="L17458" s="1">
        <f t="shared" si="545"/>
        <v>0.66680681101534589</v>
      </c>
      <c r="M17458" s="1">
        <f>SUMIFS(L:L,B:B,B17458,C:C,C17458)</f>
        <v>55.426634433466475</v>
      </c>
    </row>
    <row r="17459" spans="1:13" x14ac:dyDescent="0.2">
      <c r="A17459">
        <v>10</v>
      </c>
      <c r="B17459">
        <v>6100</v>
      </c>
      <c r="C17459">
        <v>37</v>
      </c>
      <c r="D17459">
        <v>4</v>
      </c>
      <c r="E17459">
        <v>0</v>
      </c>
      <c r="F17459">
        <v>0</v>
      </c>
      <c r="G17459">
        <v>8</v>
      </c>
      <c r="I17459" s="1">
        <f>VLOOKUP(D17459,cards!A:D,4,FALSE)</f>
        <v>16</v>
      </c>
      <c r="J17459" s="1">
        <f>SUMIFS(G:G,C:C,C17459,B:B,B17459)</f>
        <v>27382</v>
      </c>
      <c r="K17459" s="1">
        <f t="shared" si="544"/>
        <v>2.9216273464319626E-4</v>
      </c>
      <c r="L17459" s="1">
        <f t="shared" si="545"/>
        <v>4.6746037542911402E-3</v>
      </c>
      <c r="M17459" s="1">
        <f>SUMIFS(L:L,B:B,B17459,C:C,C17459)</f>
        <v>26.348696223796637</v>
      </c>
    </row>
    <row r="17460" spans="1:13" x14ac:dyDescent="0.2">
      <c r="A17460">
        <v>10</v>
      </c>
      <c r="B17460">
        <v>6100</v>
      </c>
      <c r="C17460">
        <v>19</v>
      </c>
      <c r="D17460">
        <v>6</v>
      </c>
      <c r="E17460">
        <v>50</v>
      </c>
      <c r="F17460">
        <v>6</v>
      </c>
      <c r="G17460">
        <v>8</v>
      </c>
      <c r="I17460" s="1">
        <f>VLOOKUP(D17460,cards!A:D,4,FALSE)</f>
        <v>86</v>
      </c>
      <c r="J17460" s="1">
        <f>SUMIFS(G:G,C:C,C17460,B:B,B17460)</f>
        <v>1333</v>
      </c>
      <c r="K17460" s="1">
        <f t="shared" si="544"/>
        <v>6.0015003750937736E-3</v>
      </c>
      <c r="L17460" s="1">
        <f t="shared" si="545"/>
        <v>0.5161290322580645</v>
      </c>
      <c r="M17460" s="1">
        <f>SUMIFS(L:L,B:B,B17460,C:C,C17460)</f>
        <v>238.69167291822947</v>
      </c>
    </row>
    <row r="17461" spans="1:13" x14ac:dyDescent="0.2">
      <c r="A17461">
        <v>10</v>
      </c>
      <c r="B17461">
        <v>6100</v>
      </c>
      <c r="C17461">
        <v>37</v>
      </c>
      <c r="D17461">
        <v>5</v>
      </c>
      <c r="E17461">
        <v>32</v>
      </c>
      <c r="F17461">
        <v>9</v>
      </c>
      <c r="G17461">
        <v>8</v>
      </c>
      <c r="I17461" s="1">
        <f>VLOOKUP(D17461,cards!A:D,4,FALSE)</f>
        <v>36</v>
      </c>
      <c r="J17461" s="1">
        <f>SUMIFS(G:G,C:C,C17461,B:B,B17461)</f>
        <v>27382</v>
      </c>
      <c r="K17461" s="1">
        <f t="shared" si="544"/>
        <v>2.9216273464319626E-4</v>
      </c>
      <c r="L17461" s="1">
        <f t="shared" si="545"/>
        <v>1.0517858447155066E-2</v>
      </c>
      <c r="M17461" s="1">
        <f>SUMIFS(L:L,B:B,B17461,C:C,C17461)</f>
        <v>26.348696223796637</v>
      </c>
    </row>
    <row r="17462" spans="1:13" x14ac:dyDescent="0.2">
      <c r="A17462">
        <v>10</v>
      </c>
      <c r="B17462">
        <v>6100</v>
      </c>
      <c r="C17462">
        <v>19</v>
      </c>
      <c r="D17462">
        <v>6</v>
      </c>
      <c r="E17462">
        <v>32</v>
      </c>
      <c r="F17462">
        <v>2</v>
      </c>
      <c r="G17462">
        <v>8</v>
      </c>
      <c r="I17462" s="1">
        <f>VLOOKUP(D17462,cards!A:D,4,FALSE)</f>
        <v>86</v>
      </c>
      <c r="J17462" s="1">
        <f>SUMIFS(G:G,C:C,C17462,B:B,B17462)</f>
        <v>1333</v>
      </c>
      <c r="K17462" s="1">
        <f t="shared" si="544"/>
        <v>6.0015003750937736E-3</v>
      </c>
      <c r="L17462" s="1">
        <f t="shared" si="545"/>
        <v>0.5161290322580645</v>
      </c>
      <c r="M17462" s="1">
        <f>SUMIFS(L:L,B:B,B17462,C:C,C17462)</f>
        <v>238.69167291822947</v>
      </c>
    </row>
    <row r="17463" spans="1:13" x14ac:dyDescent="0.2">
      <c r="A17463">
        <v>10</v>
      </c>
      <c r="B17463">
        <v>6100</v>
      </c>
      <c r="C17463">
        <v>13</v>
      </c>
      <c r="D17463">
        <v>6</v>
      </c>
      <c r="E17463">
        <v>50</v>
      </c>
      <c r="F17463">
        <v>6</v>
      </c>
      <c r="G17463">
        <v>8</v>
      </c>
      <c r="I17463" s="1">
        <f>VLOOKUP(D17463,cards!A:D,4,FALSE)</f>
        <v>86</v>
      </c>
      <c r="J17463" s="1">
        <f>SUMIFS(G:G,C:C,C17463,B:B,B17463)</f>
        <v>6369</v>
      </c>
      <c r="K17463" s="1">
        <f t="shared" si="544"/>
        <v>1.2560841576385617E-3</v>
      </c>
      <c r="L17463" s="1">
        <f t="shared" si="545"/>
        <v>0.1080232375569163</v>
      </c>
      <c r="M17463" s="1">
        <f>SUMIFS(L:L,B:B,B17463,C:C,C17463)</f>
        <v>48.445281833882873</v>
      </c>
    </row>
    <row r="17464" spans="1:13" x14ac:dyDescent="0.2">
      <c r="A17464">
        <v>10</v>
      </c>
      <c r="B17464">
        <v>6100</v>
      </c>
      <c r="C17464">
        <v>31</v>
      </c>
      <c r="D17464">
        <v>6</v>
      </c>
      <c r="E17464">
        <v>32</v>
      </c>
      <c r="F17464">
        <v>7</v>
      </c>
      <c r="G17464">
        <v>8</v>
      </c>
      <c r="I17464" s="1">
        <f>VLOOKUP(D17464,cards!A:D,4,FALSE)</f>
        <v>86</v>
      </c>
      <c r="J17464" s="1">
        <f>SUMIFS(G:G,C:C,C17464,B:B,B17464)</f>
        <v>19028</v>
      </c>
      <c r="K17464" s="1">
        <f t="shared" si="544"/>
        <v>4.2043304603741857E-4</v>
      </c>
      <c r="L17464" s="1">
        <f t="shared" si="545"/>
        <v>3.6157241959217996E-2</v>
      </c>
      <c r="M17464" s="1">
        <f>SUMIFS(L:L,B:B,B17464,C:C,C17464)</f>
        <v>55.426634433466475</v>
      </c>
    </row>
    <row r="17465" spans="1:13" x14ac:dyDescent="0.2">
      <c r="A17465">
        <v>10</v>
      </c>
      <c r="B17465">
        <v>6100</v>
      </c>
      <c r="C17465">
        <v>19</v>
      </c>
      <c r="D17465">
        <v>7</v>
      </c>
      <c r="E17465">
        <v>50</v>
      </c>
      <c r="F17465">
        <v>8</v>
      </c>
      <c r="G17465">
        <v>8</v>
      </c>
      <c r="I17465" s="1">
        <f>VLOOKUP(D17465,cards!A:D,4,FALSE)</f>
        <v>186</v>
      </c>
      <c r="J17465" s="1">
        <f>SUMIFS(G:G,C:C,C17465,B:B,B17465)</f>
        <v>1333</v>
      </c>
      <c r="K17465" s="1">
        <f t="shared" si="544"/>
        <v>6.0015003750937736E-3</v>
      </c>
      <c r="L17465" s="1">
        <f t="shared" si="545"/>
        <v>1.1162790697674418</v>
      </c>
      <c r="M17465" s="1">
        <f>SUMIFS(L:L,B:B,B17465,C:C,C17465)</f>
        <v>238.69167291822947</v>
      </c>
    </row>
    <row r="17466" spans="1:13" x14ac:dyDescent="0.2">
      <c r="A17466">
        <v>10</v>
      </c>
      <c r="B17466">
        <v>6100</v>
      </c>
      <c r="C17466">
        <v>31</v>
      </c>
      <c r="D17466">
        <v>7</v>
      </c>
      <c r="E17466">
        <v>32</v>
      </c>
      <c r="F17466">
        <v>6</v>
      </c>
      <c r="G17466">
        <v>8</v>
      </c>
      <c r="I17466" s="1">
        <f>VLOOKUP(D17466,cards!A:D,4,FALSE)</f>
        <v>186</v>
      </c>
      <c r="J17466" s="1">
        <f>SUMIFS(G:G,C:C,C17466,B:B,B17466)</f>
        <v>19028</v>
      </c>
      <c r="K17466" s="1">
        <f t="shared" si="544"/>
        <v>4.2043304603741857E-4</v>
      </c>
      <c r="L17466" s="1">
        <f t="shared" si="545"/>
        <v>7.8200546562959855E-2</v>
      </c>
      <c r="M17466" s="1">
        <f>SUMIFS(L:L,B:B,B17466,C:C,C17466)</f>
        <v>55.426634433466475</v>
      </c>
    </row>
    <row r="17467" spans="1:13" x14ac:dyDescent="0.2">
      <c r="A17467">
        <v>10</v>
      </c>
      <c r="B17467">
        <v>6100</v>
      </c>
      <c r="C17467">
        <v>10</v>
      </c>
      <c r="D17467">
        <v>3</v>
      </c>
      <c r="E17467">
        <v>32</v>
      </c>
      <c r="F17467">
        <v>3</v>
      </c>
      <c r="G17467">
        <v>8</v>
      </c>
      <c r="I17467" s="1">
        <f>VLOOKUP(D17467,cards!A:D,4,FALSE)</f>
        <v>6</v>
      </c>
      <c r="J17467" s="1">
        <f>SUMIFS(G:G,C:C,C17467,B:B,B17467)</f>
        <v>323</v>
      </c>
      <c r="K17467" s="1">
        <f t="shared" si="544"/>
        <v>2.4767801857585141E-2</v>
      </c>
      <c r="L17467" s="1">
        <f t="shared" si="545"/>
        <v>0.14860681114551083</v>
      </c>
      <c r="M17467" s="1">
        <f>SUMIFS(L:L,B:B,B17467,C:C,C17467)</f>
        <v>32.068111455108365</v>
      </c>
    </row>
    <row r="17468" spans="1:13" x14ac:dyDescent="0.2">
      <c r="A17468">
        <v>10</v>
      </c>
      <c r="B17468">
        <v>6100</v>
      </c>
      <c r="C17468">
        <v>19</v>
      </c>
      <c r="D17468">
        <v>9</v>
      </c>
      <c r="E17468">
        <v>63</v>
      </c>
      <c r="F17468">
        <v>3</v>
      </c>
      <c r="G17468">
        <v>8</v>
      </c>
      <c r="I17468" s="1">
        <f>VLOOKUP(D17468,cards!A:D,4,FALSE)</f>
        <v>786</v>
      </c>
      <c r="J17468" s="1">
        <f>SUMIFS(G:G,C:C,C17468,B:B,B17468)</f>
        <v>1333</v>
      </c>
      <c r="K17468" s="1">
        <f t="shared" si="544"/>
        <v>6.0015003750937736E-3</v>
      </c>
      <c r="L17468" s="1">
        <f t="shared" si="545"/>
        <v>4.7171792948237057</v>
      </c>
      <c r="M17468" s="1">
        <f>SUMIFS(L:L,B:B,B17468,C:C,C17468)</f>
        <v>238.69167291822947</v>
      </c>
    </row>
    <row r="17469" spans="1:13" x14ac:dyDescent="0.2">
      <c r="A17469">
        <v>10</v>
      </c>
      <c r="B17469">
        <v>6100</v>
      </c>
      <c r="C17469">
        <v>13</v>
      </c>
      <c r="D17469">
        <v>7</v>
      </c>
      <c r="E17469">
        <v>63</v>
      </c>
      <c r="F17469">
        <v>1</v>
      </c>
      <c r="G17469">
        <v>7</v>
      </c>
      <c r="I17469" s="1">
        <f>VLOOKUP(D17469,cards!A:D,4,FALSE)</f>
        <v>186</v>
      </c>
      <c r="J17469" s="1">
        <f>SUMIFS(G:G,C:C,C17469,B:B,B17469)</f>
        <v>6369</v>
      </c>
      <c r="K17469" s="1">
        <f t="shared" si="544"/>
        <v>1.0990736379337415E-3</v>
      </c>
      <c r="L17469" s="1">
        <f t="shared" si="545"/>
        <v>0.20442769665567592</v>
      </c>
      <c r="M17469" s="1">
        <f>SUMIFS(L:L,B:B,B17469,C:C,C17469)</f>
        <v>48.445281833882873</v>
      </c>
    </row>
    <row r="17470" spans="1:13" x14ac:dyDescent="0.2">
      <c r="A17470">
        <v>10</v>
      </c>
      <c r="B17470">
        <v>6100</v>
      </c>
      <c r="C17470">
        <v>19</v>
      </c>
      <c r="D17470">
        <v>7</v>
      </c>
      <c r="E17470">
        <v>50</v>
      </c>
      <c r="F17470">
        <v>6</v>
      </c>
      <c r="G17470">
        <v>7</v>
      </c>
      <c r="I17470" s="1">
        <f>VLOOKUP(D17470,cards!A:D,4,FALSE)</f>
        <v>186</v>
      </c>
      <c r="J17470" s="1">
        <f>SUMIFS(G:G,C:C,C17470,B:B,B17470)</f>
        <v>1333</v>
      </c>
      <c r="K17470" s="1">
        <f t="shared" si="544"/>
        <v>5.2513128282070517E-3</v>
      </c>
      <c r="L17470" s="1">
        <f t="shared" si="545"/>
        <v>0.97674418604651159</v>
      </c>
      <c r="M17470" s="1">
        <f>SUMIFS(L:L,B:B,B17470,C:C,C17470)</f>
        <v>238.69167291822947</v>
      </c>
    </row>
    <row r="17471" spans="1:13" x14ac:dyDescent="0.2">
      <c r="A17471">
        <v>10</v>
      </c>
      <c r="B17471">
        <v>6100</v>
      </c>
      <c r="C17471">
        <v>19</v>
      </c>
      <c r="D17471">
        <v>8</v>
      </c>
      <c r="E17471">
        <v>50</v>
      </c>
      <c r="F17471">
        <v>7</v>
      </c>
      <c r="G17471">
        <v>7</v>
      </c>
      <c r="I17471" s="1">
        <f>VLOOKUP(D17471,cards!A:D,4,FALSE)</f>
        <v>386</v>
      </c>
      <c r="J17471" s="1">
        <f>SUMIFS(G:G,C:C,C17471,B:B,B17471)</f>
        <v>1333</v>
      </c>
      <c r="K17471" s="1">
        <f t="shared" si="544"/>
        <v>5.2513128282070517E-3</v>
      </c>
      <c r="L17471" s="1">
        <f t="shared" si="545"/>
        <v>2.0270067516879218</v>
      </c>
      <c r="M17471" s="1">
        <f>SUMIFS(L:L,B:B,B17471,C:C,C17471)</f>
        <v>238.69167291822947</v>
      </c>
    </row>
    <row r="17472" spans="1:13" x14ac:dyDescent="0.2">
      <c r="A17472">
        <v>10</v>
      </c>
      <c r="B17472">
        <v>6100</v>
      </c>
      <c r="C17472">
        <v>37</v>
      </c>
      <c r="D17472">
        <v>5</v>
      </c>
      <c r="E17472">
        <v>0</v>
      </c>
      <c r="F17472">
        <v>0</v>
      </c>
      <c r="G17472">
        <v>7</v>
      </c>
      <c r="I17472" s="1">
        <f>VLOOKUP(D17472,cards!A:D,4,FALSE)</f>
        <v>36</v>
      </c>
      <c r="J17472" s="1">
        <f>SUMIFS(G:G,C:C,C17472,B:B,B17472)</f>
        <v>27382</v>
      </c>
      <c r="K17472" s="1">
        <f t="shared" si="544"/>
        <v>2.5564239281279671E-4</v>
      </c>
      <c r="L17472" s="1">
        <f t="shared" si="545"/>
        <v>9.2031261412606809E-3</v>
      </c>
      <c r="M17472" s="1">
        <f>SUMIFS(L:L,B:B,B17472,C:C,C17472)</f>
        <v>26.348696223796637</v>
      </c>
    </row>
    <row r="17473" spans="1:13" x14ac:dyDescent="0.2">
      <c r="A17473">
        <v>10</v>
      </c>
      <c r="B17473">
        <v>6100</v>
      </c>
      <c r="C17473">
        <v>37</v>
      </c>
      <c r="D17473">
        <v>2</v>
      </c>
      <c r="E17473">
        <v>50</v>
      </c>
      <c r="F17473">
        <v>6</v>
      </c>
      <c r="G17473">
        <v>7</v>
      </c>
      <c r="I17473" s="1">
        <f>VLOOKUP(D17473,cards!A:D,4,FALSE)</f>
        <v>2</v>
      </c>
      <c r="J17473" s="1">
        <f>SUMIFS(G:G,C:C,C17473,B:B,B17473)</f>
        <v>27382</v>
      </c>
      <c r="K17473" s="1">
        <f t="shared" si="544"/>
        <v>2.5564239281279671E-4</v>
      </c>
      <c r="L17473" s="1">
        <f t="shared" si="545"/>
        <v>5.1128478562559342E-4</v>
      </c>
      <c r="M17473" s="1">
        <f>SUMIFS(L:L,B:B,B17473,C:C,C17473)</f>
        <v>26.348696223796637</v>
      </c>
    </row>
    <row r="17474" spans="1:13" x14ac:dyDescent="0.2">
      <c r="A17474">
        <v>10</v>
      </c>
      <c r="B17474">
        <v>6100</v>
      </c>
      <c r="C17474">
        <v>13</v>
      </c>
      <c r="D17474">
        <v>7</v>
      </c>
      <c r="E17474">
        <v>32</v>
      </c>
      <c r="F17474">
        <v>4</v>
      </c>
      <c r="G17474">
        <v>7</v>
      </c>
      <c r="I17474" s="1">
        <f>VLOOKUP(D17474,cards!A:D,4,FALSE)</f>
        <v>186</v>
      </c>
      <c r="J17474" s="1">
        <f>SUMIFS(G:G,C:C,C17474,B:B,B17474)</f>
        <v>6369</v>
      </c>
      <c r="K17474" s="1">
        <f t="shared" ref="K17474:K17537" si="546">G17474/J17474</f>
        <v>1.0990736379337415E-3</v>
      </c>
      <c r="L17474" s="1">
        <f t="shared" ref="L17474:L17537" si="547">I17474*K17474</f>
        <v>0.20442769665567592</v>
      </c>
      <c r="M17474" s="1">
        <f>SUMIFS(L:L,B:B,B17474,C:C,C17474)</f>
        <v>48.445281833882873</v>
      </c>
    </row>
    <row r="17475" spans="1:13" x14ac:dyDescent="0.2">
      <c r="A17475">
        <v>10</v>
      </c>
      <c r="B17475">
        <v>6100</v>
      </c>
      <c r="C17475">
        <v>10</v>
      </c>
      <c r="D17475">
        <v>5</v>
      </c>
      <c r="E17475">
        <v>63</v>
      </c>
      <c r="F17475">
        <v>1</v>
      </c>
      <c r="G17475">
        <v>7</v>
      </c>
      <c r="I17475" s="1">
        <f>VLOOKUP(D17475,cards!A:D,4,FALSE)</f>
        <v>36</v>
      </c>
      <c r="J17475" s="1">
        <f>SUMIFS(G:G,C:C,C17475,B:B,B17475)</f>
        <v>323</v>
      </c>
      <c r="K17475" s="1">
        <f t="shared" si="546"/>
        <v>2.1671826625386997E-2</v>
      </c>
      <c r="L17475" s="1">
        <f t="shared" si="547"/>
        <v>0.7801857585139319</v>
      </c>
      <c r="M17475" s="1">
        <f>SUMIFS(L:L,B:B,B17475,C:C,C17475)</f>
        <v>32.068111455108365</v>
      </c>
    </row>
    <row r="17476" spans="1:13" x14ac:dyDescent="0.2">
      <c r="A17476">
        <v>10</v>
      </c>
      <c r="B17476">
        <v>6100</v>
      </c>
      <c r="C17476">
        <v>13</v>
      </c>
      <c r="D17476">
        <v>4</v>
      </c>
      <c r="E17476">
        <v>63</v>
      </c>
      <c r="F17476">
        <v>1</v>
      </c>
      <c r="G17476">
        <v>6</v>
      </c>
      <c r="I17476" s="1">
        <f>VLOOKUP(D17476,cards!A:D,4,FALSE)</f>
        <v>16</v>
      </c>
      <c r="J17476" s="1">
        <f>SUMIFS(G:G,C:C,C17476,B:B,B17476)</f>
        <v>6369</v>
      </c>
      <c r="K17476" s="1">
        <f t="shared" si="546"/>
        <v>9.4206311822892137E-4</v>
      </c>
      <c r="L17476" s="1">
        <f t="shared" si="547"/>
        <v>1.5073009891662742E-2</v>
      </c>
      <c r="M17476" s="1">
        <f>SUMIFS(L:L,B:B,B17476,C:C,C17476)</f>
        <v>48.445281833882873</v>
      </c>
    </row>
    <row r="17477" spans="1:13" x14ac:dyDescent="0.2">
      <c r="A17477">
        <v>10</v>
      </c>
      <c r="B17477">
        <v>6100</v>
      </c>
      <c r="C17477">
        <v>13</v>
      </c>
      <c r="D17477">
        <v>7</v>
      </c>
      <c r="E17477">
        <v>50</v>
      </c>
      <c r="F17477">
        <v>9</v>
      </c>
      <c r="G17477">
        <v>6</v>
      </c>
      <c r="I17477" s="1">
        <f>VLOOKUP(D17477,cards!A:D,4,FALSE)</f>
        <v>186</v>
      </c>
      <c r="J17477" s="1">
        <f>SUMIFS(G:G,C:C,C17477,B:B,B17477)</f>
        <v>6369</v>
      </c>
      <c r="K17477" s="1">
        <f t="shared" si="546"/>
        <v>9.4206311822892137E-4</v>
      </c>
      <c r="L17477" s="1">
        <f t="shared" si="547"/>
        <v>0.17522373999057939</v>
      </c>
      <c r="M17477" s="1">
        <f>SUMIFS(L:L,B:B,B17477,C:C,C17477)</f>
        <v>48.445281833882873</v>
      </c>
    </row>
    <row r="17478" spans="1:13" x14ac:dyDescent="0.2">
      <c r="A17478">
        <v>10</v>
      </c>
      <c r="B17478">
        <v>6100</v>
      </c>
      <c r="C17478">
        <v>31</v>
      </c>
      <c r="D17478">
        <v>8</v>
      </c>
      <c r="E17478">
        <v>50</v>
      </c>
      <c r="F17478">
        <v>12</v>
      </c>
      <c r="G17478">
        <v>6</v>
      </c>
      <c r="I17478" s="1">
        <f>VLOOKUP(D17478,cards!A:D,4,FALSE)</f>
        <v>386</v>
      </c>
      <c r="J17478" s="1">
        <f>SUMIFS(G:G,C:C,C17478,B:B,B17478)</f>
        <v>19028</v>
      </c>
      <c r="K17478" s="1">
        <f t="shared" si="546"/>
        <v>3.153247845280639E-4</v>
      </c>
      <c r="L17478" s="1">
        <f t="shared" si="547"/>
        <v>0.12171536682783267</v>
      </c>
      <c r="M17478" s="1">
        <f>SUMIFS(L:L,B:B,B17478,C:C,C17478)</f>
        <v>55.426634433466475</v>
      </c>
    </row>
    <row r="17479" spans="1:13" x14ac:dyDescent="0.2">
      <c r="A17479">
        <v>10</v>
      </c>
      <c r="B17479">
        <v>6100</v>
      </c>
      <c r="C17479">
        <v>31</v>
      </c>
      <c r="D17479">
        <v>6</v>
      </c>
      <c r="E17479">
        <v>50</v>
      </c>
      <c r="F17479">
        <v>8</v>
      </c>
      <c r="G17479">
        <v>6</v>
      </c>
      <c r="I17479" s="1">
        <f>VLOOKUP(D17479,cards!A:D,4,FALSE)</f>
        <v>86</v>
      </c>
      <c r="J17479" s="1">
        <f>SUMIFS(G:G,C:C,C17479,B:B,B17479)</f>
        <v>19028</v>
      </c>
      <c r="K17479" s="1">
        <f t="shared" si="546"/>
        <v>3.153247845280639E-4</v>
      </c>
      <c r="L17479" s="1">
        <f t="shared" si="547"/>
        <v>2.7117931469413496E-2</v>
      </c>
      <c r="M17479" s="1">
        <f>SUMIFS(L:L,B:B,B17479,C:C,C17479)</f>
        <v>55.426634433466475</v>
      </c>
    </row>
    <row r="17480" spans="1:13" x14ac:dyDescent="0.2">
      <c r="A17480">
        <v>10</v>
      </c>
      <c r="B17480">
        <v>6100</v>
      </c>
      <c r="C17480">
        <v>13</v>
      </c>
      <c r="D17480">
        <v>4</v>
      </c>
      <c r="E17480">
        <v>50</v>
      </c>
      <c r="F17480">
        <v>5</v>
      </c>
      <c r="G17480">
        <v>6</v>
      </c>
      <c r="I17480" s="1">
        <f>VLOOKUP(D17480,cards!A:D,4,FALSE)</f>
        <v>16</v>
      </c>
      <c r="J17480" s="1">
        <f>SUMIFS(G:G,C:C,C17480,B:B,B17480)</f>
        <v>6369</v>
      </c>
      <c r="K17480" s="1">
        <f t="shared" si="546"/>
        <v>9.4206311822892137E-4</v>
      </c>
      <c r="L17480" s="1">
        <f t="shared" si="547"/>
        <v>1.5073009891662742E-2</v>
      </c>
      <c r="M17480" s="1">
        <f>SUMIFS(L:L,B:B,B17480,C:C,C17480)</f>
        <v>48.445281833882873</v>
      </c>
    </row>
    <row r="17481" spans="1:13" x14ac:dyDescent="0.2">
      <c r="A17481">
        <v>10</v>
      </c>
      <c r="B17481">
        <v>6100</v>
      </c>
      <c r="C17481">
        <v>37</v>
      </c>
      <c r="D17481">
        <v>6</v>
      </c>
      <c r="E17481">
        <v>63</v>
      </c>
      <c r="F17481">
        <v>2</v>
      </c>
      <c r="G17481">
        <v>6</v>
      </c>
      <c r="I17481" s="1">
        <f>VLOOKUP(D17481,cards!A:D,4,FALSE)</f>
        <v>86</v>
      </c>
      <c r="J17481" s="1">
        <f>SUMIFS(G:G,C:C,C17481,B:B,B17481)</f>
        <v>27382</v>
      </c>
      <c r="K17481" s="1">
        <f t="shared" si="546"/>
        <v>2.1912205098239718E-4</v>
      </c>
      <c r="L17481" s="1">
        <f t="shared" si="547"/>
        <v>1.8844496384486157E-2</v>
      </c>
      <c r="M17481" s="1">
        <f>SUMIFS(L:L,B:B,B17481,C:C,C17481)</f>
        <v>26.348696223796637</v>
      </c>
    </row>
    <row r="17482" spans="1:13" x14ac:dyDescent="0.2">
      <c r="A17482">
        <v>10</v>
      </c>
      <c r="B17482">
        <v>6100</v>
      </c>
      <c r="C17482">
        <v>37</v>
      </c>
      <c r="D17482">
        <v>2</v>
      </c>
      <c r="E17482">
        <v>32</v>
      </c>
      <c r="F17482">
        <v>2</v>
      </c>
      <c r="G17482">
        <v>6</v>
      </c>
      <c r="I17482" s="1">
        <f>VLOOKUP(D17482,cards!A:D,4,FALSE)</f>
        <v>2</v>
      </c>
      <c r="J17482" s="1">
        <f>SUMIFS(G:G,C:C,C17482,B:B,B17482)</f>
        <v>27382</v>
      </c>
      <c r="K17482" s="1">
        <f t="shared" si="546"/>
        <v>2.1912205098239718E-4</v>
      </c>
      <c r="L17482" s="1">
        <f t="shared" si="547"/>
        <v>4.3824410196479437E-4</v>
      </c>
      <c r="M17482" s="1">
        <f>SUMIFS(L:L,B:B,B17482,C:C,C17482)</f>
        <v>26.348696223796637</v>
      </c>
    </row>
    <row r="17483" spans="1:13" x14ac:dyDescent="0.2">
      <c r="A17483">
        <v>10</v>
      </c>
      <c r="B17483">
        <v>6100</v>
      </c>
      <c r="C17483">
        <v>10</v>
      </c>
      <c r="D17483">
        <v>2</v>
      </c>
      <c r="E17483">
        <v>32</v>
      </c>
      <c r="F17483">
        <v>3</v>
      </c>
      <c r="G17483">
        <v>6</v>
      </c>
      <c r="I17483" s="1">
        <f>VLOOKUP(D17483,cards!A:D,4,FALSE)</f>
        <v>2</v>
      </c>
      <c r="J17483" s="1">
        <f>SUMIFS(G:G,C:C,C17483,B:B,B17483)</f>
        <v>323</v>
      </c>
      <c r="K17483" s="1">
        <f t="shared" si="546"/>
        <v>1.8575851393188854E-2</v>
      </c>
      <c r="L17483" s="1">
        <f t="shared" si="547"/>
        <v>3.7151702786377708E-2</v>
      </c>
      <c r="M17483" s="1">
        <f>SUMIFS(L:L,B:B,B17483,C:C,C17483)</f>
        <v>32.068111455108365</v>
      </c>
    </row>
    <row r="17484" spans="1:13" x14ac:dyDescent="0.2">
      <c r="A17484">
        <v>10</v>
      </c>
      <c r="B17484">
        <v>6100</v>
      </c>
      <c r="C17484">
        <v>13</v>
      </c>
      <c r="D17484">
        <v>6</v>
      </c>
      <c r="E17484">
        <v>32</v>
      </c>
      <c r="F17484">
        <v>2</v>
      </c>
      <c r="G17484">
        <v>5</v>
      </c>
      <c r="I17484" s="1">
        <f>VLOOKUP(D17484,cards!A:D,4,FALSE)</f>
        <v>86</v>
      </c>
      <c r="J17484" s="1">
        <f>SUMIFS(G:G,C:C,C17484,B:B,B17484)</f>
        <v>6369</v>
      </c>
      <c r="K17484" s="1">
        <f t="shared" si="546"/>
        <v>7.8505259852410111E-4</v>
      </c>
      <c r="L17484" s="1">
        <f t="shared" si="547"/>
        <v>6.7514523473072699E-2</v>
      </c>
      <c r="M17484" s="1">
        <f>SUMIFS(L:L,B:B,B17484,C:C,C17484)</f>
        <v>48.445281833882873</v>
      </c>
    </row>
    <row r="17485" spans="1:13" x14ac:dyDescent="0.2">
      <c r="A17485">
        <v>10</v>
      </c>
      <c r="B17485">
        <v>6100</v>
      </c>
      <c r="C17485">
        <v>19</v>
      </c>
      <c r="D17485">
        <v>5</v>
      </c>
      <c r="E17485">
        <v>32</v>
      </c>
      <c r="F17485">
        <v>5</v>
      </c>
      <c r="G17485">
        <v>5</v>
      </c>
      <c r="I17485" s="1">
        <f>VLOOKUP(D17485,cards!A:D,4,FALSE)</f>
        <v>36</v>
      </c>
      <c r="J17485" s="1">
        <f>SUMIFS(G:G,C:C,C17485,B:B,B17485)</f>
        <v>1333</v>
      </c>
      <c r="K17485" s="1">
        <f t="shared" si="546"/>
        <v>3.7509377344336083E-3</v>
      </c>
      <c r="L17485" s="1">
        <f t="shared" si="547"/>
        <v>0.13503375843960991</v>
      </c>
      <c r="M17485" s="1">
        <f>SUMIFS(L:L,B:B,B17485,C:C,C17485)</f>
        <v>238.69167291822947</v>
      </c>
    </row>
    <row r="17486" spans="1:13" x14ac:dyDescent="0.2">
      <c r="A17486">
        <v>10</v>
      </c>
      <c r="B17486">
        <v>6100</v>
      </c>
      <c r="C17486">
        <v>19</v>
      </c>
      <c r="D17486">
        <v>10</v>
      </c>
      <c r="E17486">
        <v>63</v>
      </c>
      <c r="F17486">
        <v>3</v>
      </c>
      <c r="G17486">
        <v>5</v>
      </c>
      <c r="I17486" s="1">
        <f>VLOOKUP(D17486,cards!A:D,4,FALSE)</f>
        <v>1586</v>
      </c>
      <c r="J17486" s="1">
        <f>SUMIFS(G:G,C:C,C17486,B:B,B17486)</f>
        <v>1333</v>
      </c>
      <c r="K17486" s="1">
        <f t="shared" si="546"/>
        <v>3.7509377344336083E-3</v>
      </c>
      <c r="L17486" s="1">
        <f t="shared" si="547"/>
        <v>5.9489872468117024</v>
      </c>
      <c r="M17486" s="1">
        <f>SUMIFS(L:L,B:B,B17486,C:C,C17486)</f>
        <v>238.69167291822947</v>
      </c>
    </row>
    <row r="17487" spans="1:13" x14ac:dyDescent="0.2">
      <c r="A17487">
        <v>10</v>
      </c>
      <c r="B17487">
        <v>6100</v>
      </c>
      <c r="C17487">
        <v>13</v>
      </c>
      <c r="D17487">
        <v>3</v>
      </c>
      <c r="E17487">
        <v>50</v>
      </c>
      <c r="F17487">
        <v>6</v>
      </c>
      <c r="G17487">
        <v>5</v>
      </c>
      <c r="I17487" s="1">
        <f>VLOOKUP(D17487,cards!A:D,4,FALSE)</f>
        <v>6</v>
      </c>
      <c r="J17487" s="1">
        <f>SUMIFS(G:G,C:C,C17487,B:B,B17487)</f>
        <v>6369</v>
      </c>
      <c r="K17487" s="1">
        <f t="shared" si="546"/>
        <v>7.8505259852410111E-4</v>
      </c>
      <c r="L17487" s="1">
        <f t="shared" si="547"/>
        <v>4.7103155911446069E-3</v>
      </c>
      <c r="M17487" s="1">
        <f>SUMIFS(L:L,B:B,B17487,C:C,C17487)</f>
        <v>48.445281833882873</v>
      </c>
    </row>
    <row r="17488" spans="1:13" x14ac:dyDescent="0.2">
      <c r="A17488">
        <v>10</v>
      </c>
      <c r="B17488">
        <v>6100</v>
      </c>
      <c r="C17488">
        <v>19</v>
      </c>
      <c r="D17488">
        <v>10</v>
      </c>
      <c r="E17488">
        <v>32</v>
      </c>
      <c r="F17488">
        <v>7</v>
      </c>
      <c r="G17488">
        <v>5</v>
      </c>
      <c r="I17488" s="1">
        <f>VLOOKUP(D17488,cards!A:D,4,FALSE)</f>
        <v>1586</v>
      </c>
      <c r="J17488" s="1">
        <f>SUMIFS(G:G,C:C,C17488,B:B,B17488)</f>
        <v>1333</v>
      </c>
      <c r="K17488" s="1">
        <f t="shared" si="546"/>
        <v>3.7509377344336083E-3</v>
      </c>
      <c r="L17488" s="1">
        <f t="shared" si="547"/>
        <v>5.9489872468117024</v>
      </c>
      <c r="M17488" s="1">
        <f>SUMIFS(L:L,B:B,B17488,C:C,C17488)</f>
        <v>238.69167291822947</v>
      </c>
    </row>
    <row r="17489" spans="1:13" x14ac:dyDescent="0.2">
      <c r="A17489">
        <v>10</v>
      </c>
      <c r="B17489">
        <v>6100</v>
      </c>
      <c r="C17489">
        <v>31</v>
      </c>
      <c r="D17489">
        <v>9</v>
      </c>
      <c r="E17489">
        <v>0</v>
      </c>
      <c r="F17489">
        <v>0</v>
      </c>
      <c r="G17489">
        <v>5</v>
      </c>
      <c r="I17489" s="1">
        <f>VLOOKUP(D17489,cards!A:D,4,FALSE)</f>
        <v>786</v>
      </c>
      <c r="J17489" s="1">
        <f>SUMIFS(G:G,C:C,C17489,B:B,B17489)</f>
        <v>19028</v>
      </c>
      <c r="K17489" s="1">
        <f t="shared" si="546"/>
        <v>2.6277065377338656E-4</v>
      </c>
      <c r="L17489" s="1">
        <f t="shared" si="547"/>
        <v>0.20653773386588184</v>
      </c>
      <c r="M17489" s="1">
        <f>SUMIFS(L:L,B:B,B17489,C:C,C17489)</f>
        <v>55.426634433466475</v>
      </c>
    </row>
    <row r="17490" spans="1:13" x14ac:dyDescent="0.2">
      <c r="A17490">
        <v>10</v>
      </c>
      <c r="B17490">
        <v>6100</v>
      </c>
      <c r="C17490">
        <v>19</v>
      </c>
      <c r="D17490">
        <v>9</v>
      </c>
      <c r="E17490">
        <v>50</v>
      </c>
      <c r="F17490">
        <v>9</v>
      </c>
      <c r="G17490">
        <v>5</v>
      </c>
      <c r="I17490" s="1">
        <f>VLOOKUP(D17490,cards!A:D,4,FALSE)</f>
        <v>786</v>
      </c>
      <c r="J17490" s="1">
        <f>SUMIFS(G:G,C:C,C17490,B:B,B17490)</f>
        <v>1333</v>
      </c>
      <c r="K17490" s="1">
        <f t="shared" si="546"/>
        <v>3.7509377344336083E-3</v>
      </c>
      <c r="L17490" s="1">
        <f t="shared" si="547"/>
        <v>2.9482370592648159</v>
      </c>
      <c r="M17490" s="1">
        <f>SUMIFS(L:L,B:B,B17490,C:C,C17490)</f>
        <v>238.69167291822947</v>
      </c>
    </row>
    <row r="17491" spans="1:13" x14ac:dyDescent="0.2">
      <c r="A17491">
        <v>10</v>
      </c>
      <c r="B17491">
        <v>6100</v>
      </c>
      <c r="C17491">
        <v>10</v>
      </c>
      <c r="D17491">
        <v>2</v>
      </c>
      <c r="E17491">
        <v>32</v>
      </c>
      <c r="F17491">
        <v>4</v>
      </c>
      <c r="G17491">
        <v>5</v>
      </c>
      <c r="I17491" s="1">
        <f>VLOOKUP(D17491,cards!A:D,4,FALSE)</f>
        <v>2</v>
      </c>
      <c r="J17491" s="1">
        <f>SUMIFS(G:G,C:C,C17491,B:B,B17491)</f>
        <v>323</v>
      </c>
      <c r="K17491" s="1">
        <f t="shared" si="546"/>
        <v>1.5479876160990712E-2</v>
      </c>
      <c r="L17491" s="1">
        <f t="shared" si="547"/>
        <v>3.0959752321981424E-2</v>
      </c>
      <c r="M17491" s="1">
        <f>SUMIFS(L:L,B:B,B17491,C:C,C17491)</f>
        <v>32.068111455108365</v>
      </c>
    </row>
    <row r="17492" spans="1:13" x14ac:dyDescent="0.2">
      <c r="A17492">
        <v>10</v>
      </c>
      <c r="B17492">
        <v>6100</v>
      </c>
      <c r="C17492">
        <v>37</v>
      </c>
      <c r="D17492">
        <v>6</v>
      </c>
      <c r="E17492">
        <v>32</v>
      </c>
      <c r="F17492">
        <v>7</v>
      </c>
      <c r="G17492">
        <v>5</v>
      </c>
      <c r="I17492" s="1">
        <f>VLOOKUP(D17492,cards!A:D,4,FALSE)</f>
        <v>86</v>
      </c>
      <c r="J17492" s="1">
        <f>SUMIFS(G:G,C:C,C17492,B:B,B17492)</f>
        <v>27382</v>
      </c>
      <c r="K17492" s="1">
        <f t="shared" si="546"/>
        <v>1.8260170915199766E-4</v>
      </c>
      <c r="L17492" s="1">
        <f t="shared" si="547"/>
        <v>1.5703746987071797E-2</v>
      </c>
      <c r="M17492" s="1">
        <f>SUMIFS(L:L,B:B,B17492,C:C,C17492)</f>
        <v>26.348696223796637</v>
      </c>
    </row>
    <row r="17493" spans="1:13" x14ac:dyDescent="0.2">
      <c r="A17493">
        <v>10</v>
      </c>
      <c r="B17493">
        <v>6100</v>
      </c>
      <c r="C17493">
        <v>31</v>
      </c>
      <c r="D17493">
        <v>3</v>
      </c>
      <c r="E17493">
        <v>50</v>
      </c>
      <c r="F17493">
        <v>7</v>
      </c>
      <c r="G17493">
        <v>5</v>
      </c>
      <c r="I17493" s="1">
        <f>VLOOKUP(D17493,cards!A:D,4,FALSE)</f>
        <v>6</v>
      </c>
      <c r="J17493" s="1">
        <f>SUMIFS(G:G,C:C,C17493,B:B,B17493)</f>
        <v>19028</v>
      </c>
      <c r="K17493" s="1">
        <f t="shared" si="546"/>
        <v>2.6277065377338656E-4</v>
      </c>
      <c r="L17493" s="1">
        <f t="shared" si="547"/>
        <v>1.5766239226403193E-3</v>
      </c>
      <c r="M17493" s="1">
        <f>SUMIFS(L:L,B:B,B17493,C:C,C17493)</f>
        <v>55.426634433466475</v>
      </c>
    </row>
    <row r="17494" spans="1:13" x14ac:dyDescent="0.2">
      <c r="A17494">
        <v>10</v>
      </c>
      <c r="B17494">
        <v>6100</v>
      </c>
      <c r="C17494">
        <v>13</v>
      </c>
      <c r="D17494">
        <v>7</v>
      </c>
      <c r="E17494">
        <v>32</v>
      </c>
      <c r="F17494">
        <v>7</v>
      </c>
      <c r="G17494">
        <v>5</v>
      </c>
      <c r="I17494" s="1">
        <f>VLOOKUP(D17494,cards!A:D,4,FALSE)</f>
        <v>186</v>
      </c>
      <c r="J17494" s="1">
        <f>SUMIFS(G:G,C:C,C17494,B:B,B17494)</f>
        <v>6369</v>
      </c>
      <c r="K17494" s="1">
        <f t="shared" si="546"/>
        <v>7.8505259852410111E-4</v>
      </c>
      <c r="L17494" s="1">
        <f t="shared" si="547"/>
        <v>0.14601978332548279</v>
      </c>
      <c r="M17494" s="1">
        <f>SUMIFS(L:L,B:B,B17494,C:C,C17494)</f>
        <v>48.445281833882873</v>
      </c>
    </row>
    <row r="17495" spans="1:13" x14ac:dyDescent="0.2">
      <c r="A17495">
        <v>10</v>
      </c>
      <c r="B17495">
        <v>6100</v>
      </c>
      <c r="C17495">
        <v>13</v>
      </c>
      <c r="D17495">
        <v>4</v>
      </c>
      <c r="E17495">
        <v>50</v>
      </c>
      <c r="F17495">
        <v>8</v>
      </c>
      <c r="G17495">
        <v>5</v>
      </c>
      <c r="I17495" s="1">
        <f>VLOOKUP(D17495,cards!A:D,4,FALSE)</f>
        <v>16</v>
      </c>
      <c r="J17495" s="1">
        <f>SUMIFS(G:G,C:C,C17495,B:B,B17495)</f>
        <v>6369</v>
      </c>
      <c r="K17495" s="1">
        <f t="shared" si="546"/>
        <v>7.8505259852410111E-4</v>
      </c>
      <c r="L17495" s="1">
        <f t="shared" si="547"/>
        <v>1.2560841576385618E-2</v>
      </c>
      <c r="M17495" s="1">
        <f>SUMIFS(L:L,B:B,B17495,C:C,C17495)</f>
        <v>48.445281833882873</v>
      </c>
    </row>
    <row r="17496" spans="1:13" x14ac:dyDescent="0.2">
      <c r="A17496">
        <v>10</v>
      </c>
      <c r="B17496">
        <v>6100</v>
      </c>
      <c r="C17496">
        <v>101</v>
      </c>
      <c r="D17496">
        <v>4</v>
      </c>
      <c r="E17496">
        <v>0</v>
      </c>
      <c r="F17496">
        <v>0</v>
      </c>
      <c r="G17496">
        <v>5</v>
      </c>
      <c r="I17496" s="1">
        <f>VLOOKUP(D17496,cards!A:D,4,FALSE)</f>
        <v>16</v>
      </c>
      <c r="J17496" s="1">
        <f>SUMIFS(G:G,C:C,C17496,B:B,B17496)</f>
        <v>25</v>
      </c>
      <c r="K17496" s="1">
        <f t="shared" si="546"/>
        <v>0.2</v>
      </c>
      <c r="L17496" s="1">
        <f t="shared" si="547"/>
        <v>3.2</v>
      </c>
      <c r="M17496" s="1">
        <f>SUMIFS(L:L,B:B,B17496,C:C,C17496)</f>
        <v>47672.000000000007</v>
      </c>
    </row>
    <row r="17497" spans="1:13" x14ac:dyDescent="0.2">
      <c r="A17497">
        <v>10</v>
      </c>
      <c r="B17497">
        <v>6100</v>
      </c>
      <c r="C17497">
        <v>31</v>
      </c>
      <c r="D17497">
        <v>3</v>
      </c>
      <c r="E17497">
        <v>32</v>
      </c>
      <c r="F17497">
        <v>2</v>
      </c>
      <c r="G17497">
        <v>5</v>
      </c>
      <c r="I17497" s="1">
        <f>VLOOKUP(D17497,cards!A:D,4,FALSE)</f>
        <v>6</v>
      </c>
      <c r="J17497" s="1">
        <f>SUMIFS(G:G,C:C,C17497,B:B,B17497)</f>
        <v>19028</v>
      </c>
      <c r="K17497" s="1">
        <f t="shared" si="546"/>
        <v>2.6277065377338656E-4</v>
      </c>
      <c r="L17497" s="1">
        <f t="shared" si="547"/>
        <v>1.5766239226403193E-3</v>
      </c>
      <c r="M17497" s="1">
        <f>SUMIFS(L:L,B:B,B17497,C:C,C17497)</f>
        <v>55.426634433466475</v>
      </c>
    </row>
    <row r="17498" spans="1:13" x14ac:dyDescent="0.2">
      <c r="A17498">
        <v>10</v>
      </c>
      <c r="B17498">
        <v>6100</v>
      </c>
      <c r="C17498">
        <v>37</v>
      </c>
      <c r="D17498">
        <v>7</v>
      </c>
      <c r="E17498">
        <v>38</v>
      </c>
      <c r="F17498">
        <v>7</v>
      </c>
      <c r="G17498">
        <v>4</v>
      </c>
      <c r="I17498" s="1">
        <f>VLOOKUP(D17498,cards!A:D,4,FALSE)</f>
        <v>186</v>
      </c>
      <c r="J17498" s="1">
        <f>SUMIFS(G:G,C:C,C17498,B:B,B17498)</f>
        <v>27382</v>
      </c>
      <c r="K17498" s="1">
        <f t="shared" si="546"/>
        <v>1.4608136732159813E-4</v>
      </c>
      <c r="L17498" s="1">
        <f t="shared" si="547"/>
        <v>2.7171134321817253E-2</v>
      </c>
      <c r="M17498" s="1">
        <f>SUMIFS(L:L,B:B,B17498,C:C,C17498)</f>
        <v>26.348696223796637</v>
      </c>
    </row>
    <row r="17499" spans="1:13" x14ac:dyDescent="0.2">
      <c r="A17499">
        <v>10</v>
      </c>
      <c r="B17499">
        <v>6100</v>
      </c>
      <c r="C17499">
        <v>19</v>
      </c>
      <c r="D17499">
        <v>9</v>
      </c>
      <c r="E17499">
        <v>63</v>
      </c>
      <c r="F17499">
        <v>2</v>
      </c>
      <c r="G17499">
        <v>4</v>
      </c>
      <c r="I17499" s="1">
        <f>VLOOKUP(D17499,cards!A:D,4,FALSE)</f>
        <v>786</v>
      </c>
      <c r="J17499" s="1">
        <f>SUMIFS(G:G,C:C,C17499,B:B,B17499)</f>
        <v>1333</v>
      </c>
      <c r="K17499" s="1">
        <f t="shared" si="546"/>
        <v>3.0007501875468868E-3</v>
      </c>
      <c r="L17499" s="1">
        <f t="shared" si="547"/>
        <v>2.3585896474118528</v>
      </c>
      <c r="M17499" s="1">
        <f>SUMIFS(L:L,B:B,B17499,C:C,C17499)</f>
        <v>238.69167291822947</v>
      </c>
    </row>
    <row r="17500" spans="1:13" x14ac:dyDescent="0.2">
      <c r="A17500">
        <v>10</v>
      </c>
      <c r="B17500">
        <v>6100</v>
      </c>
      <c r="C17500">
        <v>19</v>
      </c>
      <c r="D17500">
        <v>10</v>
      </c>
      <c r="E17500">
        <v>63</v>
      </c>
      <c r="F17500">
        <v>2</v>
      </c>
      <c r="G17500">
        <v>4</v>
      </c>
      <c r="I17500" s="1">
        <f>VLOOKUP(D17500,cards!A:D,4,FALSE)</f>
        <v>1586</v>
      </c>
      <c r="J17500" s="1">
        <f>SUMIFS(G:G,C:C,C17500,B:B,B17500)</f>
        <v>1333</v>
      </c>
      <c r="K17500" s="1">
        <f t="shared" si="546"/>
        <v>3.0007501875468868E-3</v>
      </c>
      <c r="L17500" s="1">
        <f t="shared" si="547"/>
        <v>4.7591897974493627</v>
      </c>
      <c r="M17500" s="1">
        <f>SUMIFS(L:L,B:B,B17500,C:C,C17500)</f>
        <v>238.69167291822947</v>
      </c>
    </row>
    <row r="17501" spans="1:13" x14ac:dyDescent="0.2">
      <c r="A17501">
        <v>10</v>
      </c>
      <c r="B17501">
        <v>6100</v>
      </c>
      <c r="C17501">
        <v>37</v>
      </c>
      <c r="D17501">
        <v>5</v>
      </c>
      <c r="E17501">
        <v>38</v>
      </c>
      <c r="F17501">
        <v>5</v>
      </c>
      <c r="G17501">
        <v>4</v>
      </c>
      <c r="I17501" s="1">
        <f>VLOOKUP(D17501,cards!A:D,4,FALSE)</f>
        <v>36</v>
      </c>
      <c r="J17501" s="1">
        <f>SUMIFS(G:G,C:C,C17501,B:B,B17501)</f>
        <v>27382</v>
      </c>
      <c r="K17501" s="1">
        <f t="shared" si="546"/>
        <v>1.4608136732159813E-4</v>
      </c>
      <c r="L17501" s="1">
        <f t="shared" si="547"/>
        <v>5.2589292235775331E-3</v>
      </c>
      <c r="M17501" s="1">
        <f>SUMIFS(L:L,B:B,B17501,C:C,C17501)</f>
        <v>26.348696223796637</v>
      </c>
    </row>
    <row r="17502" spans="1:13" x14ac:dyDescent="0.2">
      <c r="A17502">
        <v>10</v>
      </c>
      <c r="B17502">
        <v>6100</v>
      </c>
      <c r="C17502">
        <v>10</v>
      </c>
      <c r="D17502">
        <v>4</v>
      </c>
      <c r="E17502">
        <v>50</v>
      </c>
      <c r="F17502">
        <v>7</v>
      </c>
      <c r="G17502">
        <v>4</v>
      </c>
      <c r="I17502" s="1">
        <f>VLOOKUP(D17502,cards!A:D,4,FALSE)</f>
        <v>16</v>
      </c>
      <c r="J17502" s="1">
        <f>SUMIFS(G:G,C:C,C17502,B:B,B17502)</f>
        <v>323</v>
      </c>
      <c r="K17502" s="1">
        <f t="shared" si="546"/>
        <v>1.238390092879257E-2</v>
      </c>
      <c r="L17502" s="1">
        <f t="shared" si="547"/>
        <v>0.19814241486068113</v>
      </c>
      <c r="M17502" s="1">
        <f>SUMIFS(L:L,B:B,B17502,C:C,C17502)</f>
        <v>32.068111455108365</v>
      </c>
    </row>
    <row r="17503" spans="1:13" x14ac:dyDescent="0.2">
      <c r="A17503">
        <v>10</v>
      </c>
      <c r="B17503">
        <v>6100</v>
      </c>
      <c r="C17503">
        <v>10</v>
      </c>
      <c r="D17503">
        <v>5</v>
      </c>
      <c r="E17503">
        <v>32</v>
      </c>
      <c r="F17503">
        <v>6</v>
      </c>
      <c r="G17503">
        <v>4</v>
      </c>
      <c r="I17503" s="1">
        <f>VLOOKUP(D17503,cards!A:D,4,FALSE)</f>
        <v>36</v>
      </c>
      <c r="J17503" s="1">
        <f>SUMIFS(G:G,C:C,C17503,B:B,B17503)</f>
        <v>323</v>
      </c>
      <c r="K17503" s="1">
        <f t="shared" si="546"/>
        <v>1.238390092879257E-2</v>
      </c>
      <c r="L17503" s="1">
        <f t="shared" si="547"/>
        <v>0.44582043343653255</v>
      </c>
      <c r="M17503" s="1">
        <f>SUMIFS(L:L,B:B,B17503,C:C,C17503)</f>
        <v>32.068111455108365</v>
      </c>
    </row>
    <row r="17504" spans="1:13" x14ac:dyDescent="0.2">
      <c r="A17504">
        <v>10</v>
      </c>
      <c r="B17504">
        <v>6100</v>
      </c>
      <c r="C17504">
        <v>19</v>
      </c>
      <c r="D17504">
        <v>6</v>
      </c>
      <c r="E17504">
        <v>63</v>
      </c>
      <c r="F17504">
        <v>1</v>
      </c>
      <c r="G17504">
        <v>4</v>
      </c>
      <c r="I17504" s="1">
        <f>VLOOKUP(D17504,cards!A:D,4,FALSE)</f>
        <v>86</v>
      </c>
      <c r="J17504" s="1">
        <f>SUMIFS(G:G,C:C,C17504,B:B,B17504)</f>
        <v>1333</v>
      </c>
      <c r="K17504" s="1">
        <f t="shared" si="546"/>
        <v>3.0007501875468868E-3</v>
      </c>
      <c r="L17504" s="1">
        <f t="shared" si="547"/>
        <v>0.25806451612903225</v>
      </c>
      <c r="M17504" s="1">
        <f>SUMIFS(L:L,B:B,B17504,C:C,C17504)</f>
        <v>238.69167291822947</v>
      </c>
    </row>
    <row r="17505" spans="1:13" x14ac:dyDescent="0.2">
      <c r="A17505">
        <v>10</v>
      </c>
      <c r="B17505">
        <v>6100</v>
      </c>
      <c r="C17505">
        <v>13</v>
      </c>
      <c r="D17505">
        <v>7</v>
      </c>
      <c r="E17505">
        <v>50</v>
      </c>
      <c r="F17505">
        <v>8</v>
      </c>
      <c r="G17505">
        <v>4</v>
      </c>
      <c r="I17505" s="1">
        <f>VLOOKUP(D17505,cards!A:D,4,FALSE)</f>
        <v>186</v>
      </c>
      <c r="J17505" s="1">
        <f>SUMIFS(G:G,C:C,C17505,B:B,B17505)</f>
        <v>6369</v>
      </c>
      <c r="K17505" s="1">
        <f t="shared" si="546"/>
        <v>6.2804207881928084E-4</v>
      </c>
      <c r="L17505" s="1">
        <f t="shared" si="547"/>
        <v>0.11681582666038624</v>
      </c>
      <c r="M17505" s="1">
        <f>SUMIFS(L:L,B:B,B17505,C:C,C17505)</f>
        <v>48.445281833882873</v>
      </c>
    </row>
    <row r="17506" spans="1:13" x14ac:dyDescent="0.2">
      <c r="A17506">
        <v>10</v>
      </c>
      <c r="B17506">
        <v>6100</v>
      </c>
      <c r="C17506">
        <v>19</v>
      </c>
      <c r="D17506">
        <v>7</v>
      </c>
      <c r="E17506">
        <v>63</v>
      </c>
      <c r="F17506">
        <v>2</v>
      </c>
      <c r="G17506">
        <v>4</v>
      </c>
      <c r="I17506" s="1">
        <f>VLOOKUP(D17506,cards!A:D,4,FALSE)</f>
        <v>186</v>
      </c>
      <c r="J17506" s="1">
        <f>SUMIFS(G:G,C:C,C17506,B:B,B17506)</f>
        <v>1333</v>
      </c>
      <c r="K17506" s="1">
        <f t="shared" si="546"/>
        <v>3.0007501875468868E-3</v>
      </c>
      <c r="L17506" s="1">
        <f t="shared" si="547"/>
        <v>0.55813953488372092</v>
      </c>
      <c r="M17506" s="1">
        <f>SUMIFS(L:L,B:B,B17506,C:C,C17506)</f>
        <v>238.69167291822947</v>
      </c>
    </row>
    <row r="17507" spans="1:13" x14ac:dyDescent="0.2">
      <c r="A17507">
        <v>10</v>
      </c>
      <c r="B17507">
        <v>6100</v>
      </c>
      <c r="C17507">
        <v>19</v>
      </c>
      <c r="D17507">
        <v>7</v>
      </c>
      <c r="E17507">
        <v>32</v>
      </c>
      <c r="F17507">
        <v>6</v>
      </c>
      <c r="G17507">
        <v>4</v>
      </c>
    </row>
    <row r="17508" spans="1:13" x14ac:dyDescent="0.2">
      <c r="A17508">
        <v>10</v>
      </c>
      <c r="B17508">
        <v>6100</v>
      </c>
      <c r="C17508">
        <v>13</v>
      </c>
      <c r="D17508">
        <v>5</v>
      </c>
      <c r="E17508">
        <v>50</v>
      </c>
      <c r="F17508">
        <v>5</v>
      </c>
      <c r="G17508">
        <v>4</v>
      </c>
      <c r="I17508" s="1">
        <f>VLOOKUP(D17508,cards!A:D,4,FALSE)</f>
        <v>36</v>
      </c>
      <c r="J17508" s="1">
        <f>SUMIFS(G:G,C:C,C17508,B:B,B17508)</f>
        <v>6369</v>
      </c>
      <c r="K17508" s="1">
        <f t="shared" si="546"/>
        <v>6.2804207881928084E-4</v>
      </c>
      <c r="L17508" s="1">
        <f t="shared" si="547"/>
        <v>2.2609514837494109E-2</v>
      </c>
      <c r="M17508" s="1">
        <f>SUMIFS(L:L,B:B,B17508,C:C,C17508)</f>
        <v>48.445281833882873</v>
      </c>
    </row>
    <row r="17509" spans="1:13" x14ac:dyDescent="0.2">
      <c r="A17509">
        <v>10</v>
      </c>
      <c r="B17509">
        <v>6100</v>
      </c>
      <c r="C17509">
        <v>19</v>
      </c>
      <c r="D17509">
        <v>9</v>
      </c>
      <c r="E17509">
        <v>63</v>
      </c>
      <c r="F17509">
        <v>1</v>
      </c>
      <c r="G17509">
        <v>4</v>
      </c>
      <c r="I17509" s="1">
        <f>VLOOKUP(D17509,cards!A:D,4,FALSE)</f>
        <v>786</v>
      </c>
      <c r="J17509" s="1">
        <f>SUMIFS(G:G,C:C,C17509,B:B,B17509)</f>
        <v>1333</v>
      </c>
      <c r="K17509" s="1">
        <f t="shared" si="546"/>
        <v>3.0007501875468868E-3</v>
      </c>
      <c r="L17509" s="1">
        <f t="shared" si="547"/>
        <v>2.3585896474118528</v>
      </c>
      <c r="M17509" s="1">
        <f>SUMIFS(L:L,B:B,B17509,C:C,C17509)</f>
        <v>238.69167291822947</v>
      </c>
    </row>
    <row r="17510" spans="1:13" x14ac:dyDescent="0.2">
      <c r="A17510">
        <v>10</v>
      </c>
      <c r="B17510">
        <v>6100</v>
      </c>
      <c r="C17510">
        <v>31</v>
      </c>
      <c r="D17510">
        <v>3</v>
      </c>
      <c r="E17510">
        <v>50</v>
      </c>
      <c r="F17510">
        <v>6</v>
      </c>
      <c r="G17510">
        <v>4</v>
      </c>
      <c r="I17510" s="1">
        <f>VLOOKUP(D17510,cards!A:D,4,FALSE)</f>
        <v>6</v>
      </c>
      <c r="J17510" s="1">
        <f>SUMIFS(G:G,C:C,C17510,B:B,B17510)</f>
        <v>19028</v>
      </c>
      <c r="K17510" s="1">
        <f t="shared" si="546"/>
        <v>2.1021652301870928E-4</v>
      </c>
      <c r="L17510" s="1">
        <f t="shared" si="547"/>
        <v>1.2612991381122556E-3</v>
      </c>
      <c r="M17510" s="1">
        <f>SUMIFS(L:L,B:B,B17510,C:C,C17510)</f>
        <v>55.426634433466475</v>
      </c>
    </row>
    <row r="17511" spans="1:13" x14ac:dyDescent="0.2">
      <c r="A17511">
        <v>10</v>
      </c>
      <c r="B17511">
        <v>6100</v>
      </c>
      <c r="C17511">
        <v>37</v>
      </c>
      <c r="D17511">
        <v>3</v>
      </c>
      <c r="E17511">
        <v>32</v>
      </c>
      <c r="F17511">
        <v>3</v>
      </c>
      <c r="G17511">
        <v>4</v>
      </c>
      <c r="I17511" s="1">
        <f>VLOOKUP(D17511,cards!A:D,4,FALSE)</f>
        <v>6</v>
      </c>
      <c r="J17511" s="1">
        <f>SUMIFS(G:G,C:C,C17511,B:B,B17511)</f>
        <v>27382</v>
      </c>
      <c r="K17511" s="1">
        <f t="shared" si="546"/>
        <v>1.4608136732159813E-4</v>
      </c>
      <c r="L17511" s="1">
        <f t="shared" si="547"/>
        <v>8.7648820392958885E-4</v>
      </c>
      <c r="M17511" s="1">
        <f>SUMIFS(L:L,B:B,B17511,C:C,C17511)</f>
        <v>26.348696223796637</v>
      </c>
    </row>
    <row r="17512" spans="1:13" x14ac:dyDescent="0.2">
      <c r="A17512">
        <v>10</v>
      </c>
      <c r="B17512">
        <v>6100</v>
      </c>
      <c r="C17512">
        <v>10</v>
      </c>
      <c r="D17512">
        <v>2</v>
      </c>
      <c r="E17512">
        <v>32</v>
      </c>
      <c r="F17512">
        <v>5</v>
      </c>
      <c r="G17512">
        <v>4</v>
      </c>
      <c r="I17512" s="1">
        <f>VLOOKUP(D17512,cards!A:D,4,FALSE)</f>
        <v>2</v>
      </c>
      <c r="J17512" s="1">
        <f>SUMIFS(G:G,C:C,C17512,B:B,B17512)</f>
        <v>323</v>
      </c>
      <c r="K17512" s="1">
        <f t="shared" si="546"/>
        <v>1.238390092879257E-2</v>
      </c>
      <c r="L17512" s="1">
        <f t="shared" si="547"/>
        <v>2.4767801857585141E-2</v>
      </c>
      <c r="M17512" s="1">
        <f>SUMIFS(L:L,B:B,B17512,C:C,C17512)</f>
        <v>32.068111455108365</v>
      </c>
    </row>
    <row r="17513" spans="1:13" x14ac:dyDescent="0.2">
      <c r="A17513">
        <v>10</v>
      </c>
      <c r="B17513">
        <v>6100</v>
      </c>
      <c r="C17513">
        <v>31</v>
      </c>
      <c r="D17513">
        <v>8</v>
      </c>
      <c r="E17513">
        <v>63</v>
      </c>
      <c r="F17513">
        <v>5</v>
      </c>
      <c r="G17513">
        <v>4</v>
      </c>
      <c r="I17513" s="1">
        <f>VLOOKUP(D17513,cards!A:D,4,FALSE)</f>
        <v>386</v>
      </c>
      <c r="J17513" s="1">
        <f>SUMIFS(G:G,C:C,C17513,B:B,B17513)</f>
        <v>19028</v>
      </c>
      <c r="K17513" s="1">
        <f t="shared" si="546"/>
        <v>2.1021652301870928E-4</v>
      </c>
      <c r="L17513" s="1">
        <f t="shared" si="547"/>
        <v>8.1143577885221779E-2</v>
      </c>
      <c r="M17513" s="1">
        <f>SUMIFS(L:L,B:B,B17513,C:C,C17513)</f>
        <v>55.426634433466475</v>
      </c>
    </row>
    <row r="17514" spans="1:13" x14ac:dyDescent="0.2">
      <c r="A17514">
        <v>10</v>
      </c>
      <c r="B17514">
        <v>6100</v>
      </c>
      <c r="C17514">
        <v>10</v>
      </c>
      <c r="D17514">
        <v>6</v>
      </c>
      <c r="E17514">
        <v>32</v>
      </c>
      <c r="F17514">
        <v>4</v>
      </c>
      <c r="G17514">
        <v>4</v>
      </c>
      <c r="I17514" s="1">
        <f>VLOOKUP(D17514,cards!A:D,4,FALSE)</f>
        <v>86</v>
      </c>
      <c r="J17514" s="1">
        <f>SUMIFS(G:G,C:C,C17514,B:B,B17514)</f>
        <v>323</v>
      </c>
      <c r="K17514" s="1">
        <f t="shared" si="546"/>
        <v>1.238390092879257E-2</v>
      </c>
      <c r="L17514" s="1">
        <f t="shared" si="547"/>
        <v>1.0650154798761611</v>
      </c>
      <c r="M17514" s="1">
        <f>SUMIFS(L:L,B:B,B17514,C:C,C17514)</f>
        <v>32.068111455108365</v>
      </c>
    </row>
    <row r="17515" spans="1:13" x14ac:dyDescent="0.2">
      <c r="A17515">
        <v>10</v>
      </c>
      <c r="B17515">
        <v>6100</v>
      </c>
      <c r="C17515">
        <v>31</v>
      </c>
      <c r="D17515">
        <v>8</v>
      </c>
      <c r="E17515">
        <v>32</v>
      </c>
      <c r="F17515">
        <v>7</v>
      </c>
      <c r="G17515">
        <v>3</v>
      </c>
      <c r="I17515" s="1">
        <f>VLOOKUP(D17515,cards!A:D,4,FALSE)</f>
        <v>386</v>
      </c>
      <c r="J17515" s="1">
        <f>SUMIFS(G:G,C:C,C17515,B:B,B17515)</f>
        <v>19028</v>
      </c>
      <c r="K17515" s="1">
        <f t="shared" si="546"/>
        <v>1.5766239226403195E-4</v>
      </c>
      <c r="L17515" s="1">
        <f t="shared" si="547"/>
        <v>6.0857683413916334E-2</v>
      </c>
      <c r="M17515" s="1">
        <f>SUMIFS(L:L,B:B,B17515,C:C,C17515)</f>
        <v>55.426634433466475</v>
      </c>
    </row>
    <row r="17516" spans="1:13" x14ac:dyDescent="0.2">
      <c r="A17516">
        <v>10</v>
      </c>
      <c r="B17516">
        <v>6100</v>
      </c>
      <c r="C17516">
        <v>13</v>
      </c>
      <c r="D17516">
        <v>3</v>
      </c>
      <c r="E17516">
        <v>32</v>
      </c>
      <c r="F17516">
        <v>2</v>
      </c>
      <c r="G17516">
        <v>3</v>
      </c>
      <c r="I17516" s="1">
        <f>VLOOKUP(D17516,cards!A:D,4,FALSE)</f>
        <v>6</v>
      </c>
      <c r="J17516" s="1">
        <f>SUMIFS(G:G,C:C,C17516,B:B,B17516)</f>
        <v>6369</v>
      </c>
      <c r="K17516" s="1">
        <f t="shared" si="546"/>
        <v>4.7103155911446069E-4</v>
      </c>
      <c r="L17516" s="1">
        <f t="shared" si="547"/>
        <v>2.8261893546867641E-3</v>
      </c>
      <c r="M17516" s="1">
        <f>SUMIFS(L:L,B:B,B17516,C:C,C17516)</f>
        <v>48.445281833882873</v>
      </c>
    </row>
    <row r="17517" spans="1:13" x14ac:dyDescent="0.2">
      <c r="A17517">
        <v>10</v>
      </c>
      <c r="B17517">
        <v>6100</v>
      </c>
      <c r="C17517">
        <v>37</v>
      </c>
      <c r="D17517">
        <v>5</v>
      </c>
      <c r="E17517">
        <v>63</v>
      </c>
      <c r="F17517">
        <v>1</v>
      </c>
      <c r="G17517">
        <v>3</v>
      </c>
      <c r="I17517" s="1">
        <f>VLOOKUP(D17517,cards!A:D,4,FALSE)</f>
        <v>36</v>
      </c>
      <c r="J17517" s="1">
        <f>SUMIFS(G:G,C:C,C17517,B:B,B17517)</f>
        <v>27382</v>
      </c>
      <c r="K17517" s="1">
        <f t="shared" si="546"/>
        <v>1.0956102549119859E-4</v>
      </c>
      <c r="L17517" s="1">
        <f t="shared" si="547"/>
        <v>3.9441969176831496E-3</v>
      </c>
      <c r="M17517" s="1">
        <f>SUMIFS(L:L,B:B,B17517,C:C,C17517)</f>
        <v>26.348696223796637</v>
      </c>
    </row>
    <row r="17518" spans="1:13" x14ac:dyDescent="0.2">
      <c r="A17518">
        <v>10</v>
      </c>
      <c r="B17518">
        <v>6100</v>
      </c>
      <c r="C17518">
        <v>19</v>
      </c>
      <c r="D17518">
        <v>8</v>
      </c>
      <c r="E17518">
        <v>50</v>
      </c>
      <c r="F17518">
        <v>9</v>
      </c>
      <c r="G17518">
        <v>3</v>
      </c>
      <c r="I17518" s="1">
        <f>VLOOKUP(D17518,cards!A:D,4,FALSE)</f>
        <v>386</v>
      </c>
      <c r="J17518" s="1">
        <f>SUMIFS(G:G,C:C,C17518,B:B,B17518)</f>
        <v>1333</v>
      </c>
      <c r="K17518" s="1">
        <f t="shared" si="546"/>
        <v>2.2505626406601649E-3</v>
      </c>
      <c r="L17518" s="1">
        <f t="shared" si="547"/>
        <v>0.86871717929482362</v>
      </c>
      <c r="M17518" s="1">
        <f>SUMIFS(L:L,B:B,B17518,C:C,C17518)</f>
        <v>238.69167291822947</v>
      </c>
    </row>
    <row r="17519" spans="1:13" x14ac:dyDescent="0.2">
      <c r="A17519">
        <v>10</v>
      </c>
      <c r="B17519">
        <v>6100</v>
      </c>
      <c r="C17519">
        <v>37</v>
      </c>
      <c r="D17519">
        <v>2</v>
      </c>
      <c r="E17519">
        <v>0</v>
      </c>
      <c r="F17519">
        <v>0</v>
      </c>
      <c r="G17519">
        <v>3</v>
      </c>
      <c r="I17519" s="1">
        <f>VLOOKUP(D17519,cards!A:D,4,FALSE)</f>
        <v>2</v>
      </c>
      <c r="J17519" s="1">
        <f>SUMIFS(G:G,C:C,C17519,B:B,B17519)</f>
        <v>27382</v>
      </c>
      <c r="K17519" s="1">
        <f t="shared" si="546"/>
        <v>1.0956102549119859E-4</v>
      </c>
      <c r="L17519" s="1">
        <f t="shared" si="547"/>
        <v>2.1912205098239718E-4</v>
      </c>
      <c r="M17519" s="1">
        <f>SUMIFS(L:L,B:B,B17519,C:C,C17519)</f>
        <v>26.348696223796637</v>
      </c>
    </row>
    <row r="17520" spans="1:13" x14ac:dyDescent="0.2">
      <c r="A17520">
        <v>10</v>
      </c>
      <c r="B17520">
        <v>6100</v>
      </c>
      <c r="C17520">
        <v>13</v>
      </c>
      <c r="D17520">
        <v>8</v>
      </c>
      <c r="E17520">
        <v>63</v>
      </c>
      <c r="F17520">
        <v>1</v>
      </c>
      <c r="G17520">
        <v>3</v>
      </c>
      <c r="I17520" s="1">
        <f>VLOOKUP(D17520,cards!A:D,4,FALSE)</f>
        <v>386</v>
      </c>
      <c r="J17520" s="1">
        <f>SUMIFS(G:G,C:C,C17520,B:B,B17520)</f>
        <v>6369</v>
      </c>
      <c r="K17520" s="1">
        <f t="shared" si="546"/>
        <v>4.7103155911446069E-4</v>
      </c>
      <c r="L17520" s="1">
        <f t="shared" si="547"/>
        <v>0.18181818181818182</v>
      </c>
      <c r="M17520" s="1">
        <f>SUMIFS(L:L,B:B,B17520,C:C,C17520)</f>
        <v>48.445281833882873</v>
      </c>
    </row>
    <row r="17521" spans="1:13" x14ac:dyDescent="0.2">
      <c r="A17521">
        <v>10</v>
      </c>
      <c r="B17521">
        <v>6100</v>
      </c>
      <c r="C17521">
        <v>19</v>
      </c>
      <c r="D17521">
        <v>7</v>
      </c>
      <c r="E17521">
        <v>32</v>
      </c>
      <c r="F17521">
        <v>2</v>
      </c>
      <c r="G17521">
        <v>3</v>
      </c>
      <c r="I17521" s="1">
        <f>VLOOKUP(D17521,cards!A:D,4,FALSE)</f>
        <v>186</v>
      </c>
      <c r="J17521" s="1">
        <f>SUMIFS(G:G,C:C,C17521,B:B,B17521)</f>
        <v>1333</v>
      </c>
      <c r="K17521" s="1">
        <f t="shared" si="546"/>
        <v>2.2505626406601649E-3</v>
      </c>
      <c r="L17521" s="1">
        <f t="shared" si="547"/>
        <v>0.41860465116279066</v>
      </c>
      <c r="M17521" s="1">
        <f>SUMIFS(L:L,B:B,B17521,C:C,C17521)</f>
        <v>238.69167291822947</v>
      </c>
    </row>
    <row r="17522" spans="1:13" x14ac:dyDescent="0.2">
      <c r="A17522">
        <v>10</v>
      </c>
      <c r="B17522">
        <v>6100</v>
      </c>
      <c r="C17522">
        <v>13</v>
      </c>
      <c r="D17522">
        <v>6</v>
      </c>
      <c r="E17522">
        <v>50</v>
      </c>
      <c r="F17522">
        <v>9</v>
      </c>
      <c r="G17522">
        <v>3</v>
      </c>
      <c r="I17522" s="1">
        <f>VLOOKUP(D17522,cards!A:D,4,FALSE)</f>
        <v>86</v>
      </c>
      <c r="J17522" s="1">
        <f>SUMIFS(G:G,C:C,C17522,B:B,B17522)</f>
        <v>6369</v>
      </c>
      <c r="K17522" s="1">
        <f t="shared" si="546"/>
        <v>4.7103155911446069E-4</v>
      </c>
      <c r="L17522" s="1">
        <f t="shared" si="547"/>
        <v>4.0508714083843621E-2</v>
      </c>
      <c r="M17522" s="1">
        <f>SUMIFS(L:L,B:B,B17522,C:C,C17522)</f>
        <v>48.445281833882873</v>
      </c>
    </row>
    <row r="17523" spans="1:13" x14ac:dyDescent="0.2">
      <c r="A17523">
        <v>10</v>
      </c>
      <c r="B17523">
        <v>6100</v>
      </c>
      <c r="C17523">
        <v>37</v>
      </c>
      <c r="D17523">
        <v>1</v>
      </c>
      <c r="E17523">
        <v>50</v>
      </c>
      <c r="F17523">
        <v>5</v>
      </c>
      <c r="G17523">
        <v>3</v>
      </c>
      <c r="I17523" s="1">
        <f>VLOOKUP(D17523,cards!A:D,4,FALSE)</f>
        <v>1</v>
      </c>
      <c r="J17523" s="1">
        <f>SUMIFS(G:G,C:C,C17523,B:B,B17523)</f>
        <v>27382</v>
      </c>
      <c r="K17523" s="1">
        <f t="shared" si="546"/>
        <v>1.0956102549119859E-4</v>
      </c>
      <c r="L17523" s="1">
        <f t="shared" si="547"/>
        <v>1.0956102549119859E-4</v>
      </c>
      <c r="M17523" s="1">
        <f>SUMIFS(L:L,B:B,B17523,C:C,C17523)</f>
        <v>26.348696223796637</v>
      </c>
    </row>
    <row r="17524" spans="1:13" x14ac:dyDescent="0.2">
      <c r="A17524">
        <v>10</v>
      </c>
      <c r="B17524">
        <v>6100</v>
      </c>
      <c r="C17524">
        <v>101</v>
      </c>
      <c r="D17524">
        <v>15</v>
      </c>
      <c r="E17524">
        <v>102</v>
      </c>
      <c r="F17524">
        <v>15</v>
      </c>
      <c r="G17524">
        <v>3</v>
      </c>
      <c r="I17524" s="1">
        <f>VLOOKUP(D17524,cards!A:D,4,FALSE)</f>
        <v>39586</v>
      </c>
      <c r="J17524" s="1">
        <f>SUMIFS(G:G,C:C,C17524,B:B,B17524)</f>
        <v>25</v>
      </c>
      <c r="K17524" s="1">
        <f t="shared" si="546"/>
        <v>0.12</v>
      </c>
      <c r="L17524" s="1">
        <f t="shared" si="547"/>
        <v>4750.32</v>
      </c>
      <c r="M17524" s="1">
        <f>SUMIFS(L:L,B:B,B17524,C:C,C17524)</f>
        <v>47672.000000000007</v>
      </c>
    </row>
    <row r="17525" spans="1:13" x14ac:dyDescent="0.2">
      <c r="A17525">
        <v>10</v>
      </c>
      <c r="B17525">
        <v>6100</v>
      </c>
      <c r="C17525">
        <v>37</v>
      </c>
      <c r="D17525">
        <v>3</v>
      </c>
      <c r="E17525">
        <v>32</v>
      </c>
      <c r="F17525">
        <v>8</v>
      </c>
      <c r="G17525">
        <v>3</v>
      </c>
      <c r="I17525" s="1">
        <f>VLOOKUP(D17525,cards!A:D,4,FALSE)</f>
        <v>6</v>
      </c>
      <c r="J17525" s="1">
        <f>SUMIFS(G:G,C:C,C17525,B:B,B17525)</f>
        <v>27382</v>
      </c>
      <c r="K17525" s="1">
        <f t="shared" si="546"/>
        <v>1.0956102549119859E-4</v>
      </c>
      <c r="L17525" s="1">
        <f t="shared" si="547"/>
        <v>6.5736615294719153E-4</v>
      </c>
      <c r="M17525" s="1">
        <f>SUMIFS(L:L,B:B,B17525,C:C,C17525)</f>
        <v>26.348696223796637</v>
      </c>
    </row>
    <row r="17526" spans="1:13" x14ac:dyDescent="0.2">
      <c r="A17526">
        <v>10</v>
      </c>
      <c r="B17526">
        <v>6100</v>
      </c>
      <c r="C17526">
        <v>10</v>
      </c>
      <c r="D17526">
        <v>4</v>
      </c>
      <c r="E17526">
        <v>63</v>
      </c>
      <c r="F17526">
        <v>1</v>
      </c>
      <c r="G17526">
        <v>3</v>
      </c>
      <c r="I17526" s="1">
        <f>VLOOKUP(D17526,cards!A:D,4,FALSE)</f>
        <v>16</v>
      </c>
      <c r="J17526" s="1">
        <f>SUMIFS(G:G,C:C,C17526,B:B,B17526)</f>
        <v>323</v>
      </c>
      <c r="K17526" s="1">
        <f t="shared" si="546"/>
        <v>9.2879256965944269E-3</v>
      </c>
      <c r="L17526" s="1">
        <f t="shared" si="547"/>
        <v>0.14860681114551083</v>
      </c>
      <c r="M17526" s="1">
        <f>SUMIFS(L:L,B:B,B17526,C:C,C17526)</f>
        <v>32.068111455108365</v>
      </c>
    </row>
    <row r="17527" spans="1:13" x14ac:dyDescent="0.2">
      <c r="A17527">
        <v>10</v>
      </c>
      <c r="B17527">
        <v>6100</v>
      </c>
      <c r="C17527">
        <v>13</v>
      </c>
      <c r="D17527">
        <v>6</v>
      </c>
      <c r="E17527">
        <v>0</v>
      </c>
      <c r="F17527">
        <v>0</v>
      </c>
      <c r="G17527">
        <v>3</v>
      </c>
      <c r="I17527" s="1">
        <f>VLOOKUP(D17527,cards!A:D,4,FALSE)</f>
        <v>86</v>
      </c>
      <c r="J17527" s="1">
        <f>SUMIFS(G:G,C:C,C17527,B:B,B17527)</f>
        <v>6369</v>
      </c>
      <c r="K17527" s="1">
        <f t="shared" si="546"/>
        <v>4.7103155911446069E-4</v>
      </c>
      <c r="L17527" s="1">
        <f t="shared" si="547"/>
        <v>4.0508714083843621E-2</v>
      </c>
      <c r="M17527" s="1">
        <f>SUMIFS(L:L,B:B,B17527,C:C,C17527)</f>
        <v>48.445281833882873</v>
      </c>
    </row>
    <row r="17528" spans="1:13" x14ac:dyDescent="0.2">
      <c r="A17528">
        <v>10</v>
      </c>
      <c r="B17528">
        <v>6100</v>
      </c>
      <c r="C17528">
        <v>31</v>
      </c>
      <c r="D17528">
        <v>10</v>
      </c>
      <c r="E17528">
        <v>63</v>
      </c>
      <c r="F17528">
        <v>5</v>
      </c>
      <c r="G17528">
        <v>3</v>
      </c>
      <c r="I17528" s="1">
        <f>VLOOKUP(D17528,cards!A:D,4,FALSE)</f>
        <v>1586</v>
      </c>
      <c r="J17528" s="1">
        <f>SUMIFS(G:G,C:C,C17528,B:B,B17528)</f>
        <v>19028</v>
      </c>
      <c r="K17528" s="1">
        <f t="shared" si="546"/>
        <v>1.5766239226403195E-4</v>
      </c>
      <c r="L17528" s="1">
        <f t="shared" si="547"/>
        <v>0.25005255413075467</v>
      </c>
      <c r="M17528" s="1">
        <f>SUMIFS(L:L,B:B,B17528,C:C,C17528)</f>
        <v>55.426634433466475</v>
      </c>
    </row>
    <row r="17529" spans="1:13" x14ac:dyDescent="0.2">
      <c r="A17529">
        <v>10</v>
      </c>
      <c r="B17529">
        <v>6100</v>
      </c>
      <c r="C17529">
        <v>37</v>
      </c>
      <c r="D17529">
        <v>7</v>
      </c>
      <c r="E17529">
        <v>38</v>
      </c>
      <c r="F17529">
        <v>6</v>
      </c>
      <c r="G17529">
        <v>3</v>
      </c>
      <c r="I17529" s="1">
        <f>VLOOKUP(D17529,cards!A:D,4,FALSE)</f>
        <v>186</v>
      </c>
      <c r="J17529" s="1">
        <f>SUMIFS(G:G,C:C,C17529,B:B,B17529)</f>
        <v>27382</v>
      </c>
      <c r="K17529" s="1">
        <f t="shared" si="546"/>
        <v>1.0956102549119859E-4</v>
      </c>
      <c r="L17529" s="1">
        <f t="shared" si="547"/>
        <v>2.037835074136294E-2</v>
      </c>
      <c r="M17529" s="1">
        <f>SUMIFS(L:L,B:B,B17529,C:C,C17529)</f>
        <v>26.348696223796637</v>
      </c>
    </row>
    <row r="17530" spans="1:13" x14ac:dyDescent="0.2">
      <c r="A17530">
        <v>10</v>
      </c>
      <c r="B17530">
        <v>6100</v>
      </c>
      <c r="C17530">
        <v>13</v>
      </c>
      <c r="D17530">
        <v>2</v>
      </c>
      <c r="E17530">
        <v>32</v>
      </c>
      <c r="F17530">
        <v>3</v>
      </c>
      <c r="G17530">
        <v>3</v>
      </c>
      <c r="I17530" s="1">
        <f>VLOOKUP(D17530,cards!A:D,4,FALSE)</f>
        <v>2</v>
      </c>
      <c r="J17530" s="1">
        <f>SUMIFS(G:G,C:C,C17530,B:B,B17530)</f>
        <v>6369</v>
      </c>
      <c r="K17530" s="1">
        <f t="shared" si="546"/>
        <v>4.7103155911446069E-4</v>
      </c>
      <c r="L17530" s="1">
        <f t="shared" si="547"/>
        <v>9.4206311822892137E-4</v>
      </c>
      <c r="M17530" s="1">
        <f>SUMIFS(L:L,B:B,B17530,C:C,C17530)</f>
        <v>48.445281833882873</v>
      </c>
    </row>
    <row r="17531" spans="1:13" x14ac:dyDescent="0.2">
      <c r="A17531">
        <v>10</v>
      </c>
      <c r="B17531">
        <v>6100</v>
      </c>
      <c r="C17531">
        <v>37</v>
      </c>
      <c r="D17531">
        <v>1</v>
      </c>
      <c r="E17531">
        <v>32</v>
      </c>
      <c r="F17531">
        <v>1</v>
      </c>
      <c r="G17531">
        <v>3</v>
      </c>
    </row>
    <row r="17532" spans="1:13" x14ac:dyDescent="0.2">
      <c r="A17532">
        <v>10</v>
      </c>
      <c r="B17532">
        <v>6100</v>
      </c>
      <c r="C17532">
        <v>19</v>
      </c>
      <c r="D17532">
        <v>6</v>
      </c>
      <c r="E17532">
        <v>50</v>
      </c>
      <c r="F17532">
        <v>8</v>
      </c>
      <c r="G17532">
        <v>3</v>
      </c>
    </row>
    <row r="17533" spans="1:13" x14ac:dyDescent="0.2">
      <c r="A17533">
        <v>10</v>
      </c>
      <c r="B17533">
        <v>6100</v>
      </c>
      <c r="C17533">
        <v>31</v>
      </c>
      <c r="D17533">
        <v>9</v>
      </c>
      <c r="E17533">
        <v>63</v>
      </c>
      <c r="F17533">
        <v>6</v>
      </c>
      <c r="G17533">
        <v>2</v>
      </c>
      <c r="I17533" s="1">
        <f>VLOOKUP(D17533,cards!A:D,4,FALSE)</f>
        <v>786</v>
      </c>
      <c r="J17533" s="1">
        <f>SUMIFS(G:G,C:C,C17533,B:B,B17533)</f>
        <v>19028</v>
      </c>
      <c r="K17533" s="1">
        <f t="shared" si="546"/>
        <v>1.0510826150935464E-4</v>
      </c>
      <c r="L17533" s="1">
        <f t="shared" si="547"/>
        <v>8.2615093546352741E-2</v>
      </c>
      <c r="M17533" s="1">
        <f>SUMIFS(L:L,B:B,B17533,C:C,C17533)</f>
        <v>55.426634433466475</v>
      </c>
    </row>
    <row r="17534" spans="1:13" x14ac:dyDescent="0.2">
      <c r="A17534">
        <v>10</v>
      </c>
      <c r="B17534">
        <v>6100</v>
      </c>
      <c r="C17534">
        <v>31</v>
      </c>
      <c r="D17534">
        <v>8</v>
      </c>
      <c r="E17534">
        <v>63</v>
      </c>
      <c r="F17534">
        <v>2</v>
      </c>
      <c r="G17534">
        <v>2</v>
      </c>
    </row>
    <row r="17535" spans="1:13" x14ac:dyDescent="0.2">
      <c r="A17535">
        <v>10</v>
      </c>
      <c r="B17535">
        <v>6100</v>
      </c>
      <c r="C17535">
        <v>31</v>
      </c>
      <c r="D17535">
        <v>7</v>
      </c>
      <c r="E17535">
        <v>0</v>
      </c>
      <c r="F17535">
        <v>0</v>
      </c>
      <c r="G17535">
        <v>2</v>
      </c>
      <c r="I17535" s="1">
        <f>VLOOKUP(D17535,cards!A:D,4,FALSE)</f>
        <v>186</v>
      </c>
      <c r="J17535" s="1">
        <f>SUMIFS(G:G,C:C,C17535,B:B,B17535)</f>
        <v>19028</v>
      </c>
      <c r="K17535" s="1">
        <f t="shared" si="546"/>
        <v>1.0510826150935464E-4</v>
      </c>
      <c r="L17535" s="1">
        <f t="shared" si="547"/>
        <v>1.9550136640739964E-2</v>
      </c>
      <c r="M17535" s="1">
        <f>SUMIFS(L:L,B:B,B17535,C:C,C17535)</f>
        <v>55.426634433466475</v>
      </c>
    </row>
    <row r="17536" spans="1:13" x14ac:dyDescent="0.2">
      <c r="A17536">
        <v>10</v>
      </c>
      <c r="B17536">
        <v>6100</v>
      </c>
      <c r="C17536">
        <v>31</v>
      </c>
      <c r="D17536">
        <v>7</v>
      </c>
      <c r="E17536">
        <v>32</v>
      </c>
      <c r="F17536">
        <v>5</v>
      </c>
      <c r="G17536">
        <v>2</v>
      </c>
      <c r="I17536" s="1">
        <f>VLOOKUP(D17536,cards!A:D,4,FALSE)</f>
        <v>186</v>
      </c>
      <c r="J17536" s="1">
        <f>SUMIFS(G:G,C:C,C17536,B:B,B17536)</f>
        <v>19028</v>
      </c>
      <c r="K17536" s="1">
        <f t="shared" si="546"/>
        <v>1.0510826150935464E-4</v>
      </c>
      <c r="L17536" s="1">
        <f t="shared" si="547"/>
        <v>1.9550136640739964E-2</v>
      </c>
      <c r="M17536" s="1">
        <f>SUMIFS(L:L,B:B,B17536,C:C,C17536)</f>
        <v>55.426634433466475</v>
      </c>
    </row>
    <row r="17537" spans="1:13" x14ac:dyDescent="0.2">
      <c r="A17537">
        <v>10</v>
      </c>
      <c r="B17537">
        <v>6100</v>
      </c>
      <c r="C17537">
        <v>31</v>
      </c>
      <c r="D17537">
        <v>7</v>
      </c>
      <c r="E17537">
        <v>63</v>
      </c>
      <c r="F17537">
        <v>1</v>
      </c>
      <c r="G17537">
        <v>2</v>
      </c>
      <c r="I17537" s="1">
        <f>VLOOKUP(D17537,cards!A:D,4,FALSE)</f>
        <v>186</v>
      </c>
      <c r="J17537" s="1">
        <f>SUMIFS(G:G,C:C,C17537,B:B,B17537)</f>
        <v>19028</v>
      </c>
      <c r="K17537" s="1">
        <f t="shared" si="546"/>
        <v>1.0510826150935464E-4</v>
      </c>
      <c r="L17537" s="1">
        <f t="shared" si="547"/>
        <v>1.9550136640739964E-2</v>
      </c>
      <c r="M17537" s="1">
        <f>SUMIFS(L:L,B:B,B17537,C:C,C17537)</f>
        <v>55.426634433466475</v>
      </c>
    </row>
    <row r="17538" spans="1:13" x14ac:dyDescent="0.2">
      <c r="A17538">
        <v>10</v>
      </c>
      <c r="B17538">
        <v>6100</v>
      </c>
      <c r="C17538">
        <v>31</v>
      </c>
      <c r="D17538">
        <v>6</v>
      </c>
      <c r="E17538">
        <v>50</v>
      </c>
      <c r="F17538">
        <v>9</v>
      </c>
      <c r="G17538">
        <v>2</v>
      </c>
      <c r="I17538" s="1">
        <f>VLOOKUP(D17538,cards!A:D,4,FALSE)</f>
        <v>86</v>
      </c>
      <c r="J17538" s="1">
        <f>SUMIFS(G:G,C:C,C17538,B:B,B17538)</f>
        <v>19028</v>
      </c>
      <c r="K17538" s="1">
        <f t="shared" ref="K17538:K17601" si="548">G17538/J17538</f>
        <v>1.0510826150935464E-4</v>
      </c>
      <c r="L17538" s="1">
        <f t="shared" ref="L17538:L17601" si="549">I17538*K17538</f>
        <v>9.0393104898044991E-3</v>
      </c>
      <c r="M17538" s="1">
        <f>SUMIFS(L:L,B:B,B17538,C:C,C17538)</f>
        <v>55.426634433466475</v>
      </c>
    </row>
    <row r="17539" spans="1:13" x14ac:dyDescent="0.2">
      <c r="A17539">
        <v>10</v>
      </c>
      <c r="B17539">
        <v>6100</v>
      </c>
      <c r="C17539">
        <v>31</v>
      </c>
      <c r="D17539">
        <v>6</v>
      </c>
      <c r="E17539">
        <v>50</v>
      </c>
      <c r="F17539">
        <v>7</v>
      </c>
      <c r="G17539">
        <v>2</v>
      </c>
      <c r="I17539" s="1">
        <f>VLOOKUP(D17539,cards!A:D,4,FALSE)</f>
        <v>86</v>
      </c>
      <c r="J17539" s="1">
        <f>SUMIFS(G:G,C:C,C17539,B:B,B17539)</f>
        <v>19028</v>
      </c>
      <c r="K17539" s="1">
        <f t="shared" si="548"/>
        <v>1.0510826150935464E-4</v>
      </c>
      <c r="L17539" s="1">
        <f t="shared" si="549"/>
        <v>9.0393104898044991E-3</v>
      </c>
      <c r="M17539" s="1">
        <f>SUMIFS(L:L,B:B,B17539,C:C,C17539)</f>
        <v>55.426634433466475</v>
      </c>
    </row>
    <row r="17540" spans="1:13" x14ac:dyDescent="0.2">
      <c r="A17540">
        <v>10</v>
      </c>
      <c r="B17540">
        <v>6100</v>
      </c>
      <c r="C17540">
        <v>31</v>
      </c>
      <c r="D17540">
        <v>6</v>
      </c>
      <c r="E17540">
        <v>50</v>
      </c>
      <c r="F17540">
        <v>10</v>
      </c>
      <c r="G17540">
        <v>2</v>
      </c>
      <c r="I17540" s="1">
        <f>VLOOKUP(D17540,cards!A:D,4,FALSE)</f>
        <v>86</v>
      </c>
      <c r="J17540" s="1">
        <f>SUMIFS(G:G,C:C,C17540,B:B,B17540)</f>
        <v>19028</v>
      </c>
      <c r="K17540" s="1">
        <f t="shared" si="548"/>
        <v>1.0510826150935464E-4</v>
      </c>
      <c r="L17540" s="1">
        <f t="shared" si="549"/>
        <v>9.0393104898044991E-3</v>
      </c>
      <c r="M17540" s="1">
        <f>SUMIFS(L:L,B:B,B17540,C:C,C17540)</f>
        <v>55.426634433466475</v>
      </c>
    </row>
    <row r="17541" spans="1:13" x14ac:dyDescent="0.2">
      <c r="A17541">
        <v>10</v>
      </c>
      <c r="B17541">
        <v>6100</v>
      </c>
      <c r="C17541">
        <v>31</v>
      </c>
      <c r="D17541">
        <v>5</v>
      </c>
      <c r="E17541">
        <v>50</v>
      </c>
      <c r="F17541">
        <v>5</v>
      </c>
      <c r="G17541">
        <v>2</v>
      </c>
      <c r="I17541" s="1">
        <f>VLOOKUP(D17541,cards!A:D,4,FALSE)</f>
        <v>36</v>
      </c>
      <c r="J17541" s="1">
        <f>SUMIFS(G:G,C:C,C17541,B:B,B17541)</f>
        <v>19028</v>
      </c>
      <c r="K17541" s="1">
        <f t="shared" si="548"/>
        <v>1.0510826150935464E-4</v>
      </c>
      <c r="L17541" s="1">
        <f t="shared" si="549"/>
        <v>3.7838974143367672E-3</v>
      </c>
      <c r="M17541" s="1">
        <f>SUMIFS(L:L,B:B,B17541,C:C,C17541)</f>
        <v>55.426634433466475</v>
      </c>
    </row>
    <row r="17542" spans="1:13" x14ac:dyDescent="0.2">
      <c r="A17542">
        <v>10</v>
      </c>
      <c r="B17542">
        <v>6100</v>
      </c>
      <c r="C17542">
        <v>31</v>
      </c>
      <c r="D17542">
        <v>5</v>
      </c>
      <c r="E17542">
        <v>0</v>
      </c>
      <c r="F17542">
        <v>0</v>
      </c>
      <c r="G17542">
        <v>2</v>
      </c>
      <c r="I17542" s="1">
        <f>VLOOKUP(D17542,cards!A:D,4,FALSE)</f>
        <v>36</v>
      </c>
      <c r="J17542" s="1">
        <f>SUMIFS(G:G,C:C,C17542,B:B,B17542)</f>
        <v>19028</v>
      </c>
      <c r="K17542" s="1">
        <f t="shared" si="548"/>
        <v>1.0510826150935464E-4</v>
      </c>
      <c r="L17542" s="1">
        <f t="shared" si="549"/>
        <v>3.7838974143367672E-3</v>
      </c>
      <c r="M17542" s="1">
        <f>SUMIFS(L:L,B:B,B17542,C:C,C17542)</f>
        <v>55.426634433466475</v>
      </c>
    </row>
    <row r="17543" spans="1:13" x14ac:dyDescent="0.2">
      <c r="A17543">
        <v>10</v>
      </c>
      <c r="B17543">
        <v>6100</v>
      </c>
      <c r="C17543">
        <v>31</v>
      </c>
      <c r="D17543">
        <v>5</v>
      </c>
      <c r="E17543">
        <v>32</v>
      </c>
      <c r="F17543">
        <v>2</v>
      </c>
      <c r="G17543">
        <v>2</v>
      </c>
      <c r="I17543" s="1">
        <f>VLOOKUP(D17543,cards!A:D,4,FALSE)</f>
        <v>36</v>
      </c>
      <c r="J17543" s="1">
        <f>SUMIFS(G:G,C:C,C17543,B:B,B17543)</f>
        <v>19028</v>
      </c>
      <c r="K17543" s="1">
        <f t="shared" si="548"/>
        <v>1.0510826150935464E-4</v>
      </c>
      <c r="L17543" s="1">
        <f t="shared" si="549"/>
        <v>3.7838974143367672E-3</v>
      </c>
      <c r="M17543" s="1">
        <f>SUMIFS(L:L,B:B,B17543,C:C,C17543)</f>
        <v>55.426634433466475</v>
      </c>
    </row>
    <row r="17544" spans="1:13" x14ac:dyDescent="0.2">
      <c r="A17544">
        <v>10</v>
      </c>
      <c r="B17544">
        <v>6100</v>
      </c>
      <c r="C17544">
        <v>31</v>
      </c>
      <c r="D17544">
        <v>4</v>
      </c>
      <c r="E17544">
        <v>50</v>
      </c>
      <c r="F17544">
        <v>8</v>
      </c>
      <c r="G17544">
        <v>2</v>
      </c>
      <c r="I17544" s="1">
        <f>VLOOKUP(D17544,cards!A:D,4,FALSE)</f>
        <v>16</v>
      </c>
      <c r="J17544" s="1">
        <f>SUMIFS(G:G,C:C,C17544,B:B,B17544)</f>
        <v>19028</v>
      </c>
      <c r="K17544" s="1">
        <f t="shared" si="548"/>
        <v>1.0510826150935464E-4</v>
      </c>
      <c r="L17544" s="1">
        <f t="shared" si="549"/>
        <v>1.6817321841496743E-3</v>
      </c>
      <c r="M17544" s="1">
        <f>SUMIFS(L:L,B:B,B17544,C:C,C17544)</f>
        <v>55.426634433466475</v>
      </c>
    </row>
    <row r="17545" spans="1:13" x14ac:dyDescent="0.2">
      <c r="A17545">
        <v>10</v>
      </c>
      <c r="B17545">
        <v>6100</v>
      </c>
      <c r="C17545">
        <v>31</v>
      </c>
      <c r="D17545">
        <v>3</v>
      </c>
      <c r="E17545">
        <v>50</v>
      </c>
      <c r="F17545">
        <v>5</v>
      </c>
      <c r="G17545">
        <v>2</v>
      </c>
      <c r="I17545" s="1">
        <f>VLOOKUP(D17545,cards!A:D,4,FALSE)</f>
        <v>6</v>
      </c>
      <c r="J17545" s="1">
        <f>SUMIFS(G:G,C:C,C17545,B:B,B17545)</f>
        <v>19028</v>
      </c>
      <c r="K17545" s="1">
        <f t="shared" si="548"/>
        <v>1.0510826150935464E-4</v>
      </c>
      <c r="L17545" s="1">
        <f t="shared" si="549"/>
        <v>6.3064956905612779E-4</v>
      </c>
      <c r="M17545" s="1">
        <f>SUMIFS(L:L,B:B,B17545,C:C,C17545)</f>
        <v>55.426634433466475</v>
      </c>
    </row>
    <row r="17546" spans="1:13" x14ac:dyDescent="0.2">
      <c r="A17546">
        <v>10</v>
      </c>
      <c r="B17546">
        <v>6100</v>
      </c>
      <c r="C17546">
        <v>10</v>
      </c>
      <c r="D17546">
        <v>3</v>
      </c>
      <c r="E17546">
        <v>32</v>
      </c>
      <c r="F17546">
        <v>5</v>
      </c>
      <c r="G17546">
        <v>2</v>
      </c>
      <c r="I17546" s="1">
        <f>VLOOKUP(D17546,cards!A:D,4,FALSE)</f>
        <v>6</v>
      </c>
      <c r="J17546" s="1">
        <f>SUMIFS(G:G,C:C,C17546,B:B,B17546)</f>
        <v>323</v>
      </c>
      <c r="K17546" s="1">
        <f t="shared" si="548"/>
        <v>6.1919504643962852E-3</v>
      </c>
      <c r="L17546" s="1">
        <f t="shared" si="549"/>
        <v>3.7151702786377708E-2</v>
      </c>
      <c r="M17546" s="1">
        <f>SUMIFS(L:L,B:B,B17546,C:C,C17546)</f>
        <v>32.068111455108365</v>
      </c>
    </row>
    <row r="17547" spans="1:13" x14ac:dyDescent="0.2">
      <c r="A17547">
        <v>10</v>
      </c>
      <c r="B17547">
        <v>6100</v>
      </c>
      <c r="C17547">
        <v>10</v>
      </c>
      <c r="D17547">
        <v>3</v>
      </c>
      <c r="E17547">
        <v>50</v>
      </c>
      <c r="F17547">
        <v>7</v>
      </c>
      <c r="G17547">
        <v>2</v>
      </c>
      <c r="I17547" s="1">
        <f>VLOOKUP(D17547,cards!A:D,4,FALSE)</f>
        <v>6</v>
      </c>
      <c r="J17547" s="1">
        <f>SUMIFS(G:G,C:C,C17547,B:B,B17547)</f>
        <v>323</v>
      </c>
      <c r="K17547" s="1">
        <f t="shared" si="548"/>
        <v>6.1919504643962852E-3</v>
      </c>
      <c r="L17547" s="1">
        <f t="shared" si="549"/>
        <v>3.7151702786377708E-2</v>
      </c>
      <c r="M17547" s="1">
        <f>SUMIFS(L:L,B:B,B17547,C:C,C17547)</f>
        <v>32.068111455108365</v>
      </c>
    </row>
    <row r="17548" spans="1:13" x14ac:dyDescent="0.2">
      <c r="A17548">
        <v>10</v>
      </c>
      <c r="B17548">
        <v>6100</v>
      </c>
      <c r="C17548">
        <v>10</v>
      </c>
      <c r="D17548">
        <v>4</v>
      </c>
      <c r="E17548">
        <v>50</v>
      </c>
      <c r="F17548">
        <v>8</v>
      </c>
      <c r="G17548">
        <v>2</v>
      </c>
      <c r="I17548" s="1">
        <f>VLOOKUP(D17548,cards!A:D,4,FALSE)</f>
        <v>16</v>
      </c>
      <c r="J17548" s="1">
        <f>SUMIFS(G:G,C:C,C17548,B:B,B17548)</f>
        <v>323</v>
      </c>
      <c r="K17548" s="1">
        <f t="shared" si="548"/>
        <v>6.1919504643962852E-3</v>
      </c>
      <c r="L17548" s="1">
        <f t="shared" si="549"/>
        <v>9.9071207430340563E-2</v>
      </c>
      <c r="M17548" s="1">
        <f>SUMIFS(L:L,B:B,B17548,C:C,C17548)</f>
        <v>32.068111455108365</v>
      </c>
    </row>
    <row r="17549" spans="1:13" x14ac:dyDescent="0.2">
      <c r="A17549">
        <v>10</v>
      </c>
      <c r="B17549">
        <v>6100</v>
      </c>
      <c r="C17549">
        <v>10</v>
      </c>
      <c r="D17549">
        <v>5</v>
      </c>
      <c r="E17549">
        <v>50</v>
      </c>
      <c r="F17549">
        <v>8</v>
      </c>
      <c r="G17549">
        <v>2</v>
      </c>
      <c r="I17549" s="1">
        <f>VLOOKUP(D17549,cards!A:D,4,FALSE)</f>
        <v>36</v>
      </c>
      <c r="J17549" s="1">
        <f>SUMIFS(G:G,C:C,C17549,B:B,B17549)</f>
        <v>323</v>
      </c>
      <c r="K17549" s="1">
        <f t="shared" si="548"/>
        <v>6.1919504643962852E-3</v>
      </c>
      <c r="L17549" s="1">
        <f t="shared" si="549"/>
        <v>0.22291021671826627</v>
      </c>
      <c r="M17549" s="1">
        <f>SUMIFS(L:L,B:B,B17549,C:C,C17549)</f>
        <v>32.068111455108365</v>
      </c>
    </row>
    <row r="17550" spans="1:13" x14ac:dyDescent="0.2">
      <c r="A17550">
        <v>10</v>
      </c>
      <c r="B17550">
        <v>6100</v>
      </c>
      <c r="C17550">
        <v>10</v>
      </c>
      <c r="D17550">
        <v>6</v>
      </c>
      <c r="E17550">
        <v>63</v>
      </c>
      <c r="F17550">
        <v>2</v>
      </c>
      <c r="G17550">
        <v>2</v>
      </c>
      <c r="I17550" s="1">
        <f>VLOOKUP(D17550,cards!A:D,4,FALSE)</f>
        <v>86</v>
      </c>
      <c r="J17550" s="1">
        <f>SUMIFS(G:G,C:C,C17550,B:B,B17550)</f>
        <v>323</v>
      </c>
      <c r="K17550" s="1">
        <f t="shared" si="548"/>
        <v>6.1919504643962852E-3</v>
      </c>
      <c r="L17550" s="1">
        <f t="shared" si="549"/>
        <v>0.53250773993808054</v>
      </c>
      <c r="M17550" s="1">
        <f>SUMIFS(L:L,B:B,B17550,C:C,C17550)</f>
        <v>32.068111455108365</v>
      </c>
    </row>
    <row r="17551" spans="1:13" x14ac:dyDescent="0.2">
      <c r="A17551">
        <v>10</v>
      </c>
      <c r="B17551">
        <v>6100</v>
      </c>
      <c r="C17551">
        <v>10</v>
      </c>
      <c r="D17551">
        <v>6</v>
      </c>
      <c r="E17551">
        <v>32</v>
      </c>
      <c r="F17551">
        <v>5</v>
      </c>
      <c r="G17551">
        <v>2</v>
      </c>
      <c r="I17551" s="1">
        <f>VLOOKUP(D17551,cards!A:D,4,FALSE)</f>
        <v>86</v>
      </c>
      <c r="J17551" s="1">
        <f>SUMIFS(G:G,C:C,C17551,B:B,B17551)</f>
        <v>323</v>
      </c>
      <c r="K17551" s="1">
        <f t="shared" si="548"/>
        <v>6.1919504643962852E-3</v>
      </c>
      <c r="L17551" s="1">
        <f t="shared" si="549"/>
        <v>0.53250773993808054</v>
      </c>
      <c r="M17551" s="1">
        <f>SUMIFS(L:L,B:B,B17551,C:C,C17551)</f>
        <v>32.068111455108365</v>
      </c>
    </row>
    <row r="17552" spans="1:13" x14ac:dyDescent="0.2">
      <c r="A17552">
        <v>10</v>
      </c>
      <c r="B17552">
        <v>6100</v>
      </c>
      <c r="C17552">
        <v>10</v>
      </c>
      <c r="D17552">
        <v>7</v>
      </c>
      <c r="E17552">
        <v>50</v>
      </c>
      <c r="F17552">
        <v>9</v>
      </c>
      <c r="G17552">
        <v>2</v>
      </c>
      <c r="I17552" s="1">
        <f>VLOOKUP(D17552,cards!A:D,4,FALSE)</f>
        <v>186</v>
      </c>
      <c r="J17552" s="1">
        <f>SUMIFS(G:G,C:C,C17552,B:B,B17552)</f>
        <v>323</v>
      </c>
      <c r="K17552" s="1">
        <f t="shared" si="548"/>
        <v>6.1919504643962852E-3</v>
      </c>
      <c r="L17552" s="1">
        <f t="shared" si="549"/>
        <v>1.151702786377709</v>
      </c>
      <c r="M17552" s="1">
        <f>SUMIFS(L:L,B:B,B17552,C:C,C17552)</f>
        <v>32.068111455108365</v>
      </c>
    </row>
    <row r="17553" spans="1:13" x14ac:dyDescent="0.2">
      <c r="A17553">
        <v>10</v>
      </c>
      <c r="B17553">
        <v>6100</v>
      </c>
      <c r="C17553">
        <v>37</v>
      </c>
      <c r="D17553">
        <v>3</v>
      </c>
      <c r="E17553">
        <v>50</v>
      </c>
      <c r="F17553">
        <v>7</v>
      </c>
      <c r="G17553">
        <v>2</v>
      </c>
      <c r="I17553" s="1">
        <f>VLOOKUP(D17553,cards!A:D,4,FALSE)</f>
        <v>6</v>
      </c>
      <c r="J17553" s="1">
        <f>SUMIFS(G:G,C:C,C17553,B:B,B17553)</f>
        <v>27382</v>
      </c>
      <c r="K17553" s="1">
        <f t="shared" si="548"/>
        <v>7.3040683660799066E-5</v>
      </c>
      <c r="L17553" s="1">
        <f t="shared" si="549"/>
        <v>4.3824410196479442E-4</v>
      </c>
      <c r="M17553" s="1">
        <f>SUMIFS(L:L,B:B,B17553,C:C,C17553)</f>
        <v>26.348696223796637</v>
      </c>
    </row>
    <row r="17554" spans="1:13" x14ac:dyDescent="0.2">
      <c r="A17554">
        <v>10</v>
      </c>
      <c r="B17554">
        <v>6100</v>
      </c>
      <c r="C17554">
        <v>10</v>
      </c>
      <c r="D17554">
        <v>8</v>
      </c>
      <c r="E17554">
        <v>63</v>
      </c>
      <c r="F17554">
        <v>5</v>
      </c>
      <c r="G17554">
        <v>2</v>
      </c>
      <c r="I17554" s="1">
        <f>VLOOKUP(D17554,cards!A:D,4,FALSE)</f>
        <v>386</v>
      </c>
      <c r="J17554" s="1">
        <f>SUMIFS(G:G,C:C,C17554,B:B,B17554)</f>
        <v>323</v>
      </c>
      <c r="K17554" s="1">
        <f t="shared" si="548"/>
        <v>6.1919504643962852E-3</v>
      </c>
      <c r="L17554" s="1">
        <f t="shared" si="549"/>
        <v>2.390092879256966</v>
      </c>
      <c r="M17554" s="1">
        <f>SUMIFS(L:L,B:B,B17554,C:C,C17554)</f>
        <v>32.068111455108365</v>
      </c>
    </row>
    <row r="17555" spans="1:13" x14ac:dyDescent="0.2">
      <c r="A17555">
        <v>10</v>
      </c>
      <c r="B17555">
        <v>6100</v>
      </c>
      <c r="C17555">
        <v>10</v>
      </c>
      <c r="D17555">
        <v>8</v>
      </c>
      <c r="E17555">
        <v>32</v>
      </c>
      <c r="F17555">
        <v>8</v>
      </c>
      <c r="G17555">
        <v>2</v>
      </c>
      <c r="I17555" s="1">
        <f>VLOOKUP(D17555,cards!A:D,4,FALSE)</f>
        <v>386</v>
      </c>
      <c r="J17555" s="1">
        <f>SUMIFS(G:G,C:C,C17555,B:B,B17555)</f>
        <v>323</v>
      </c>
      <c r="K17555" s="1">
        <f t="shared" si="548"/>
        <v>6.1919504643962852E-3</v>
      </c>
      <c r="L17555" s="1">
        <f t="shared" si="549"/>
        <v>2.390092879256966</v>
      </c>
      <c r="M17555" s="1">
        <f>SUMIFS(L:L,B:B,B17555,C:C,C17555)</f>
        <v>32.068111455108365</v>
      </c>
    </row>
    <row r="17556" spans="1:13" x14ac:dyDescent="0.2">
      <c r="A17556">
        <v>10</v>
      </c>
      <c r="B17556">
        <v>6100</v>
      </c>
      <c r="C17556">
        <v>13</v>
      </c>
      <c r="D17556">
        <v>3</v>
      </c>
      <c r="E17556">
        <v>63</v>
      </c>
      <c r="F17556">
        <v>1</v>
      </c>
      <c r="G17556">
        <v>2</v>
      </c>
      <c r="I17556" s="1">
        <f>VLOOKUP(D17556,cards!A:D,4,FALSE)</f>
        <v>6</v>
      </c>
      <c r="J17556" s="1">
        <f>SUMIFS(G:G,C:C,C17556,B:B,B17556)</f>
        <v>6369</v>
      </c>
      <c r="K17556" s="1">
        <f t="shared" si="548"/>
        <v>3.1402103940964042E-4</v>
      </c>
      <c r="L17556" s="1">
        <f t="shared" si="549"/>
        <v>1.8841262364578425E-3</v>
      </c>
      <c r="M17556" s="1">
        <f>SUMIFS(L:L,B:B,B17556,C:C,C17556)</f>
        <v>48.445281833882873</v>
      </c>
    </row>
    <row r="17557" spans="1:13" x14ac:dyDescent="0.2">
      <c r="A17557">
        <v>10</v>
      </c>
      <c r="B17557">
        <v>6100</v>
      </c>
      <c r="C17557">
        <v>37</v>
      </c>
      <c r="D17557">
        <v>6</v>
      </c>
      <c r="E17557">
        <v>63</v>
      </c>
      <c r="F17557">
        <v>7</v>
      </c>
      <c r="G17557">
        <v>2</v>
      </c>
      <c r="I17557" s="1">
        <f>VLOOKUP(D17557,cards!A:D,4,FALSE)</f>
        <v>86</v>
      </c>
      <c r="J17557" s="1">
        <f>SUMIFS(G:G,C:C,C17557,B:B,B17557)</f>
        <v>27382</v>
      </c>
      <c r="K17557" s="1">
        <f t="shared" si="548"/>
        <v>7.3040683660799066E-5</v>
      </c>
      <c r="L17557" s="1">
        <f t="shared" si="549"/>
        <v>6.2814987948287193E-3</v>
      </c>
      <c r="M17557" s="1">
        <f>SUMIFS(L:L,B:B,B17557,C:C,C17557)</f>
        <v>26.348696223796637</v>
      </c>
    </row>
    <row r="17558" spans="1:13" x14ac:dyDescent="0.2">
      <c r="A17558">
        <v>10</v>
      </c>
      <c r="B17558">
        <v>6100</v>
      </c>
      <c r="C17558">
        <v>37</v>
      </c>
      <c r="D17558">
        <v>6</v>
      </c>
      <c r="E17558">
        <v>38</v>
      </c>
      <c r="F17558">
        <v>6</v>
      </c>
      <c r="G17558">
        <v>2</v>
      </c>
      <c r="I17558" s="1">
        <f>VLOOKUP(D17558,cards!A:D,4,FALSE)</f>
        <v>86</v>
      </c>
      <c r="J17558" s="1">
        <f>SUMIFS(G:G,C:C,C17558,B:B,B17558)</f>
        <v>27382</v>
      </c>
      <c r="K17558" s="1">
        <f t="shared" si="548"/>
        <v>7.3040683660799066E-5</v>
      </c>
      <c r="L17558" s="1">
        <f t="shared" si="549"/>
        <v>6.2814987948287193E-3</v>
      </c>
      <c r="M17558" s="1">
        <f>SUMIFS(L:L,B:B,B17558,C:C,C17558)</f>
        <v>26.348696223796637</v>
      </c>
    </row>
    <row r="17559" spans="1:13" x14ac:dyDescent="0.2">
      <c r="A17559">
        <v>10</v>
      </c>
      <c r="B17559">
        <v>6100</v>
      </c>
      <c r="C17559">
        <v>13</v>
      </c>
      <c r="D17559">
        <v>8</v>
      </c>
      <c r="E17559">
        <v>50</v>
      </c>
      <c r="F17559">
        <v>10</v>
      </c>
      <c r="G17559">
        <v>2</v>
      </c>
      <c r="I17559" s="1">
        <f>VLOOKUP(D17559,cards!A:D,4,FALSE)</f>
        <v>386</v>
      </c>
      <c r="J17559" s="1">
        <f>SUMIFS(G:G,C:C,C17559,B:B,B17559)</f>
        <v>6369</v>
      </c>
      <c r="K17559" s="1">
        <f t="shared" si="548"/>
        <v>3.1402103940964042E-4</v>
      </c>
      <c r="L17559" s="1">
        <f t="shared" si="549"/>
        <v>0.1212121212121212</v>
      </c>
      <c r="M17559" s="1">
        <f>SUMIFS(L:L,B:B,B17559,C:C,C17559)</f>
        <v>48.445281833882873</v>
      </c>
    </row>
    <row r="17560" spans="1:13" x14ac:dyDescent="0.2">
      <c r="A17560">
        <v>10</v>
      </c>
      <c r="B17560">
        <v>6100</v>
      </c>
      <c r="C17560">
        <v>19</v>
      </c>
      <c r="D17560">
        <v>4</v>
      </c>
      <c r="E17560">
        <v>32</v>
      </c>
      <c r="F17560">
        <v>2</v>
      </c>
      <c r="G17560">
        <v>2</v>
      </c>
      <c r="I17560" s="1">
        <f>VLOOKUP(D17560,cards!A:D,4,FALSE)</f>
        <v>16</v>
      </c>
      <c r="J17560" s="1">
        <f>SUMIFS(G:G,C:C,C17560,B:B,B17560)</f>
        <v>1333</v>
      </c>
      <c r="K17560" s="1">
        <f t="shared" si="548"/>
        <v>1.5003750937734434E-3</v>
      </c>
      <c r="L17560" s="1">
        <f t="shared" si="549"/>
        <v>2.4006001500375095E-2</v>
      </c>
      <c r="M17560" s="1">
        <f>SUMIFS(L:L,B:B,B17560,C:C,C17560)</f>
        <v>238.69167291822947</v>
      </c>
    </row>
    <row r="17561" spans="1:13" x14ac:dyDescent="0.2">
      <c r="A17561">
        <v>10</v>
      </c>
      <c r="B17561">
        <v>6100</v>
      </c>
      <c r="C17561">
        <v>19</v>
      </c>
      <c r="D17561">
        <v>5</v>
      </c>
      <c r="E17561">
        <v>32</v>
      </c>
      <c r="F17561">
        <v>2</v>
      </c>
      <c r="G17561">
        <v>2</v>
      </c>
      <c r="I17561" s="1">
        <f>VLOOKUP(D17561,cards!A:D,4,FALSE)</f>
        <v>36</v>
      </c>
      <c r="J17561" s="1">
        <f>SUMIFS(G:G,C:C,C17561,B:B,B17561)</f>
        <v>1333</v>
      </c>
      <c r="K17561" s="1">
        <f t="shared" si="548"/>
        <v>1.5003750937734434E-3</v>
      </c>
      <c r="L17561" s="1">
        <f t="shared" si="549"/>
        <v>5.4013503375843964E-2</v>
      </c>
      <c r="M17561" s="1">
        <f>SUMIFS(L:L,B:B,B17561,C:C,C17561)</f>
        <v>238.69167291822947</v>
      </c>
    </row>
    <row r="17562" spans="1:13" x14ac:dyDescent="0.2">
      <c r="A17562">
        <v>10</v>
      </c>
      <c r="B17562">
        <v>6100</v>
      </c>
      <c r="C17562">
        <v>64</v>
      </c>
      <c r="D17562">
        <v>4</v>
      </c>
      <c r="E17562">
        <v>63</v>
      </c>
      <c r="F17562">
        <v>5</v>
      </c>
      <c r="G17562">
        <v>2</v>
      </c>
      <c r="I17562" s="1">
        <f>VLOOKUP(D17562,cards!A:D,4,FALSE)</f>
        <v>16</v>
      </c>
      <c r="J17562" s="1">
        <f>SUMIFS(G:G,C:C,C17562,B:B,B17562)</f>
        <v>25</v>
      </c>
      <c r="K17562" s="1">
        <f t="shared" si="548"/>
        <v>0.08</v>
      </c>
      <c r="L17562" s="1">
        <f t="shared" si="549"/>
        <v>1.28</v>
      </c>
      <c r="M17562" s="1">
        <f>SUMIFS(L:L,B:B,B17562,C:C,C17562)</f>
        <v>25.6</v>
      </c>
    </row>
    <row r="17563" spans="1:13" x14ac:dyDescent="0.2">
      <c r="A17563">
        <v>10</v>
      </c>
      <c r="B17563">
        <v>6100</v>
      </c>
      <c r="C17563">
        <v>64</v>
      </c>
      <c r="D17563">
        <v>4</v>
      </c>
      <c r="E17563">
        <v>32</v>
      </c>
      <c r="F17563">
        <v>8</v>
      </c>
      <c r="G17563">
        <v>2</v>
      </c>
      <c r="I17563" s="1">
        <f>VLOOKUP(D17563,cards!A:D,4,FALSE)</f>
        <v>16</v>
      </c>
      <c r="J17563" s="1">
        <f>SUMIFS(G:G,C:C,C17563,B:B,B17563)</f>
        <v>25</v>
      </c>
      <c r="K17563" s="1">
        <f t="shared" si="548"/>
        <v>0.08</v>
      </c>
      <c r="L17563" s="1">
        <f t="shared" si="549"/>
        <v>1.28</v>
      </c>
      <c r="M17563" s="1">
        <f>SUMIFS(L:L,B:B,B17563,C:C,C17563)</f>
        <v>25.6</v>
      </c>
    </row>
    <row r="17564" spans="1:13" x14ac:dyDescent="0.2">
      <c r="A17564">
        <v>10</v>
      </c>
      <c r="B17564">
        <v>6100</v>
      </c>
      <c r="C17564">
        <v>19</v>
      </c>
      <c r="D17564">
        <v>8</v>
      </c>
      <c r="E17564">
        <v>0</v>
      </c>
      <c r="F17564">
        <v>0</v>
      </c>
      <c r="G17564">
        <v>2</v>
      </c>
      <c r="I17564" s="1">
        <f>VLOOKUP(D17564,cards!A:D,4,FALSE)</f>
        <v>386</v>
      </c>
      <c r="J17564" s="1">
        <f>SUMIFS(G:G,C:C,C17564,B:B,B17564)</f>
        <v>1333</v>
      </c>
      <c r="K17564" s="1">
        <f t="shared" si="548"/>
        <v>1.5003750937734434E-3</v>
      </c>
      <c r="L17564" s="1">
        <f t="shared" si="549"/>
        <v>0.57914478619654919</v>
      </c>
      <c r="M17564" s="1">
        <f>SUMIFS(L:L,B:B,B17564,C:C,C17564)</f>
        <v>238.69167291822947</v>
      </c>
    </row>
    <row r="17565" spans="1:13" x14ac:dyDescent="0.2">
      <c r="A17565">
        <v>10</v>
      </c>
      <c r="B17565">
        <v>6100</v>
      </c>
      <c r="C17565">
        <v>19</v>
      </c>
      <c r="D17565">
        <v>8</v>
      </c>
      <c r="E17565">
        <v>50</v>
      </c>
      <c r="F17565">
        <v>6</v>
      </c>
      <c r="G17565">
        <v>2</v>
      </c>
      <c r="I17565" s="1">
        <f>VLOOKUP(D17565,cards!A:D,4,FALSE)</f>
        <v>386</v>
      </c>
      <c r="J17565" s="1">
        <f>SUMIFS(G:G,C:C,C17565,B:B,B17565)</f>
        <v>1333</v>
      </c>
      <c r="K17565" s="1">
        <f t="shared" si="548"/>
        <v>1.5003750937734434E-3</v>
      </c>
      <c r="L17565" s="1">
        <f t="shared" si="549"/>
        <v>0.57914478619654919</v>
      </c>
      <c r="M17565" s="1">
        <f>SUMIFS(L:L,B:B,B17565,C:C,C17565)</f>
        <v>238.69167291822947</v>
      </c>
    </row>
    <row r="17566" spans="1:13" x14ac:dyDescent="0.2">
      <c r="A17566">
        <v>10</v>
      </c>
      <c r="B17566">
        <v>6100</v>
      </c>
      <c r="C17566">
        <v>101</v>
      </c>
      <c r="D17566">
        <v>16</v>
      </c>
      <c r="E17566">
        <v>102</v>
      </c>
      <c r="F17566">
        <v>16</v>
      </c>
      <c r="G17566">
        <v>2</v>
      </c>
      <c r="I17566" s="1">
        <f>VLOOKUP(D17566,cards!A:D,4,FALSE)</f>
        <v>79586</v>
      </c>
      <c r="J17566" s="1">
        <f>SUMIFS(G:G,C:C,C17566,B:B,B17566)</f>
        <v>25</v>
      </c>
      <c r="K17566" s="1">
        <f t="shared" si="548"/>
        <v>0.08</v>
      </c>
      <c r="L17566" s="1">
        <f t="shared" si="549"/>
        <v>6366.88</v>
      </c>
      <c r="M17566" s="1">
        <f>SUMIFS(L:L,B:B,B17566,C:C,C17566)</f>
        <v>47672.000000000007</v>
      </c>
    </row>
    <row r="17567" spans="1:13" x14ac:dyDescent="0.2">
      <c r="A17567">
        <v>10</v>
      </c>
      <c r="B17567">
        <v>6100</v>
      </c>
      <c r="C17567">
        <v>37</v>
      </c>
      <c r="D17567">
        <v>3</v>
      </c>
      <c r="E17567">
        <v>50</v>
      </c>
      <c r="F17567">
        <v>8</v>
      </c>
      <c r="G17567">
        <v>2</v>
      </c>
      <c r="I17567" s="1">
        <f>VLOOKUP(D17567,cards!A:D,4,FALSE)</f>
        <v>6</v>
      </c>
      <c r="J17567" s="1">
        <f>SUMIFS(G:G,C:C,C17567,B:B,B17567)</f>
        <v>27382</v>
      </c>
      <c r="K17567" s="1">
        <f t="shared" si="548"/>
        <v>7.3040683660799066E-5</v>
      </c>
      <c r="L17567" s="1">
        <f t="shared" si="549"/>
        <v>4.3824410196479442E-4</v>
      </c>
      <c r="M17567" s="1">
        <f>SUMIFS(L:L,B:B,B17567,C:C,C17567)</f>
        <v>26.348696223796637</v>
      </c>
    </row>
    <row r="17568" spans="1:13" x14ac:dyDescent="0.2">
      <c r="A17568">
        <v>10</v>
      </c>
      <c r="B17568">
        <v>6100</v>
      </c>
      <c r="C17568">
        <v>37</v>
      </c>
      <c r="D17568">
        <v>2</v>
      </c>
      <c r="E17568">
        <v>50</v>
      </c>
      <c r="F17568">
        <v>9</v>
      </c>
      <c r="G17568">
        <v>1</v>
      </c>
      <c r="I17568" s="1">
        <f>VLOOKUP(D17568,cards!A:D,4,FALSE)</f>
        <v>2</v>
      </c>
      <c r="J17568" s="1">
        <f>SUMIFS(G:G,C:C,C17568,B:B,B17568)</f>
        <v>27382</v>
      </c>
      <c r="K17568" s="1">
        <f t="shared" si="548"/>
        <v>3.6520341830399533E-5</v>
      </c>
      <c r="L17568" s="1">
        <f t="shared" si="549"/>
        <v>7.3040683660799066E-5</v>
      </c>
      <c r="M17568" s="1">
        <f>SUMIFS(L:L,B:B,B17568,C:C,C17568)</f>
        <v>26.348696223796637</v>
      </c>
    </row>
    <row r="17569" spans="1:13" x14ac:dyDescent="0.2">
      <c r="A17569">
        <v>10</v>
      </c>
      <c r="B17569">
        <v>6100</v>
      </c>
      <c r="C17569">
        <v>37</v>
      </c>
      <c r="D17569">
        <v>2</v>
      </c>
      <c r="E17569">
        <v>50</v>
      </c>
      <c r="F17569">
        <v>5</v>
      </c>
      <c r="G17569">
        <v>1</v>
      </c>
      <c r="I17569" s="1">
        <f>VLOOKUP(D17569,cards!A:D,4,FALSE)</f>
        <v>2</v>
      </c>
      <c r="J17569" s="1">
        <f>SUMIFS(G:G,C:C,C17569,B:B,B17569)</f>
        <v>27382</v>
      </c>
      <c r="K17569" s="1">
        <f t="shared" si="548"/>
        <v>3.6520341830399533E-5</v>
      </c>
      <c r="L17569" s="1">
        <f t="shared" si="549"/>
        <v>7.3040683660799066E-5</v>
      </c>
      <c r="M17569" s="1">
        <f>SUMIFS(L:L,B:B,B17569,C:C,C17569)</f>
        <v>26.348696223796637</v>
      </c>
    </row>
    <row r="17570" spans="1:13" x14ac:dyDescent="0.2">
      <c r="A17570">
        <v>10</v>
      </c>
      <c r="B17570">
        <v>6100</v>
      </c>
      <c r="C17570">
        <v>37</v>
      </c>
      <c r="D17570">
        <v>2</v>
      </c>
      <c r="E17570">
        <v>32</v>
      </c>
      <c r="F17570">
        <v>1</v>
      </c>
      <c r="G17570">
        <v>1</v>
      </c>
      <c r="I17570" s="1">
        <f>VLOOKUP(D17570,cards!A:D,4,FALSE)</f>
        <v>2</v>
      </c>
      <c r="J17570" s="1">
        <f>SUMIFS(G:G,C:C,C17570,B:B,B17570)</f>
        <v>27382</v>
      </c>
      <c r="K17570" s="1">
        <f t="shared" si="548"/>
        <v>3.6520341830399533E-5</v>
      </c>
      <c r="L17570" s="1">
        <f t="shared" si="549"/>
        <v>7.3040683660799066E-5</v>
      </c>
      <c r="M17570" s="1">
        <f>SUMIFS(L:L,B:B,B17570,C:C,C17570)</f>
        <v>26.348696223796637</v>
      </c>
    </row>
    <row r="17571" spans="1:13" x14ac:dyDescent="0.2">
      <c r="A17571">
        <v>10</v>
      </c>
      <c r="B17571">
        <v>6100</v>
      </c>
      <c r="C17571">
        <v>37</v>
      </c>
      <c r="D17571">
        <v>1</v>
      </c>
      <c r="E17571">
        <v>0</v>
      </c>
      <c r="F17571">
        <v>0</v>
      </c>
      <c r="G17571">
        <v>1</v>
      </c>
      <c r="I17571" s="1">
        <f>VLOOKUP(D17571,cards!A:D,4,FALSE)</f>
        <v>1</v>
      </c>
      <c r="J17571" s="1">
        <f>SUMIFS(G:G,C:C,C17571,B:B,B17571)</f>
        <v>27382</v>
      </c>
      <c r="K17571" s="1">
        <f t="shared" si="548"/>
        <v>3.6520341830399533E-5</v>
      </c>
      <c r="L17571" s="1">
        <f t="shared" si="549"/>
        <v>3.6520341830399533E-5</v>
      </c>
      <c r="M17571" s="1">
        <f>SUMIFS(L:L,B:B,B17571,C:C,C17571)</f>
        <v>26.348696223796637</v>
      </c>
    </row>
    <row r="17572" spans="1:13" x14ac:dyDescent="0.2">
      <c r="A17572">
        <v>10</v>
      </c>
      <c r="B17572">
        <v>6100</v>
      </c>
      <c r="C17572">
        <v>31</v>
      </c>
      <c r="D17572">
        <v>11</v>
      </c>
      <c r="E17572">
        <v>63</v>
      </c>
      <c r="F17572">
        <v>6</v>
      </c>
      <c r="G17572">
        <v>1</v>
      </c>
      <c r="I17572" s="1">
        <f>VLOOKUP(D17572,cards!A:D,4,FALSE)</f>
        <v>2586</v>
      </c>
      <c r="J17572" s="1">
        <f>SUMIFS(G:G,C:C,C17572,B:B,B17572)</f>
        <v>19028</v>
      </c>
      <c r="K17572" s="1">
        <f t="shared" si="548"/>
        <v>5.2554130754677321E-5</v>
      </c>
      <c r="L17572" s="1">
        <f t="shared" si="549"/>
        <v>0.13590498213159555</v>
      </c>
      <c r="M17572" s="1">
        <f>SUMIFS(L:L,B:B,B17572,C:C,C17572)</f>
        <v>55.426634433466475</v>
      </c>
    </row>
    <row r="17573" spans="1:13" x14ac:dyDescent="0.2">
      <c r="A17573">
        <v>10</v>
      </c>
      <c r="B17573">
        <v>6100</v>
      </c>
      <c r="C17573">
        <v>37</v>
      </c>
      <c r="D17573">
        <v>3</v>
      </c>
      <c r="E17573">
        <v>32</v>
      </c>
      <c r="F17573">
        <v>2</v>
      </c>
      <c r="G17573">
        <v>1</v>
      </c>
      <c r="I17573" s="1">
        <f>VLOOKUP(D17573,cards!A:D,4,FALSE)</f>
        <v>6</v>
      </c>
      <c r="J17573" s="1">
        <f>SUMIFS(G:G,C:C,C17573,B:B,B17573)</f>
        <v>27382</v>
      </c>
      <c r="K17573" s="1">
        <f t="shared" si="548"/>
        <v>3.6520341830399533E-5</v>
      </c>
      <c r="L17573" s="1">
        <f t="shared" si="549"/>
        <v>2.1912205098239721E-4</v>
      </c>
      <c r="M17573" s="1">
        <f>SUMIFS(L:L,B:B,B17573,C:C,C17573)</f>
        <v>26.348696223796637</v>
      </c>
    </row>
    <row r="17574" spans="1:13" x14ac:dyDescent="0.2">
      <c r="A17574">
        <v>10</v>
      </c>
      <c r="B17574">
        <v>6100</v>
      </c>
      <c r="C17574">
        <v>31</v>
      </c>
      <c r="D17574">
        <v>9</v>
      </c>
      <c r="E17574">
        <v>63</v>
      </c>
      <c r="F17574">
        <v>2</v>
      </c>
      <c r="G17574">
        <v>1</v>
      </c>
      <c r="I17574" s="1">
        <f>VLOOKUP(D17574,cards!A:D,4,FALSE)</f>
        <v>786</v>
      </c>
      <c r="J17574" s="1">
        <f>SUMIFS(G:G,C:C,C17574,B:B,B17574)</f>
        <v>19028</v>
      </c>
      <c r="K17574" s="1">
        <f t="shared" si="548"/>
        <v>5.2554130754677321E-5</v>
      </c>
      <c r="L17574" s="1">
        <f t="shared" si="549"/>
        <v>4.1307546773176371E-2</v>
      </c>
      <c r="M17574" s="1">
        <f>SUMIFS(L:L,B:B,B17574,C:C,C17574)</f>
        <v>55.426634433466475</v>
      </c>
    </row>
    <row r="17575" spans="1:13" x14ac:dyDescent="0.2">
      <c r="A17575">
        <v>10</v>
      </c>
      <c r="B17575">
        <v>6100</v>
      </c>
      <c r="C17575">
        <v>31</v>
      </c>
      <c r="D17575">
        <v>8</v>
      </c>
      <c r="E17575">
        <v>0</v>
      </c>
      <c r="F17575">
        <v>0</v>
      </c>
      <c r="G17575">
        <v>1</v>
      </c>
      <c r="I17575" s="1">
        <f>VLOOKUP(D17575,cards!A:D,4,FALSE)</f>
        <v>386</v>
      </c>
      <c r="J17575" s="1">
        <f>SUMIFS(G:G,C:C,C17575,B:B,B17575)</f>
        <v>19028</v>
      </c>
      <c r="K17575" s="1">
        <f t="shared" si="548"/>
        <v>5.2554130754677321E-5</v>
      </c>
      <c r="L17575" s="1">
        <f t="shared" si="549"/>
        <v>2.0285894471305445E-2</v>
      </c>
      <c r="M17575" s="1">
        <f>SUMIFS(L:L,B:B,B17575,C:C,C17575)</f>
        <v>55.426634433466475</v>
      </c>
    </row>
    <row r="17576" spans="1:13" x14ac:dyDescent="0.2">
      <c r="A17576">
        <v>10</v>
      </c>
      <c r="B17576">
        <v>6100</v>
      </c>
      <c r="C17576">
        <v>37</v>
      </c>
      <c r="D17576">
        <v>4</v>
      </c>
      <c r="E17576">
        <v>32</v>
      </c>
      <c r="F17576">
        <v>9</v>
      </c>
      <c r="G17576">
        <v>1</v>
      </c>
      <c r="I17576" s="1">
        <f>VLOOKUP(D17576,cards!A:D,4,FALSE)</f>
        <v>16</v>
      </c>
      <c r="J17576" s="1">
        <f>SUMIFS(G:G,C:C,C17576,B:B,B17576)</f>
        <v>27382</v>
      </c>
      <c r="K17576" s="1">
        <f t="shared" si="548"/>
        <v>3.6520341830399533E-5</v>
      </c>
      <c r="L17576" s="1">
        <f t="shared" si="549"/>
        <v>5.8432546928639253E-4</v>
      </c>
      <c r="M17576" s="1">
        <f>SUMIFS(L:L,B:B,B17576,C:C,C17576)</f>
        <v>26.348696223796637</v>
      </c>
    </row>
    <row r="17577" spans="1:13" x14ac:dyDescent="0.2">
      <c r="A17577">
        <v>10</v>
      </c>
      <c r="B17577">
        <v>6100</v>
      </c>
      <c r="C17577">
        <v>31</v>
      </c>
      <c r="D17577">
        <v>8</v>
      </c>
      <c r="E17577">
        <v>32</v>
      </c>
      <c r="F17577">
        <v>6</v>
      </c>
      <c r="G17577">
        <v>1</v>
      </c>
      <c r="I17577" s="1">
        <f>VLOOKUP(D17577,cards!A:D,4,FALSE)</f>
        <v>386</v>
      </c>
      <c r="J17577" s="1">
        <f>SUMIFS(G:G,C:C,C17577,B:B,B17577)</f>
        <v>19028</v>
      </c>
      <c r="K17577" s="1">
        <f t="shared" si="548"/>
        <v>5.2554130754677321E-5</v>
      </c>
      <c r="L17577" s="1">
        <f t="shared" si="549"/>
        <v>2.0285894471305445E-2</v>
      </c>
      <c r="M17577" s="1">
        <f>SUMIFS(L:L,B:B,B17577,C:C,C17577)</f>
        <v>55.426634433466475</v>
      </c>
    </row>
    <row r="17578" spans="1:13" x14ac:dyDescent="0.2">
      <c r="A17578">
        <v>10</v>
      </c>
      <c r="B17578">
        <v>6100</v>
      </c>
      <c r="C17578">
        <v>31</v>
      </c>
      <c r="D17578">
        <v>4</v>
      </c>
      <c r="E17578">
        <v>32</v>
      </c>
      <c r="F17578">
        <v>1</v>
      </c>
      <c r="G17578">
        <v>1</v>
      </c>
      <c r="I17578" s="1">
        <f>VLOOKUP(D17578,cards!A:D,4,FALSE)</f>
        <v>16</v>
      </c>
      <c r="J17578" s="1">
        <f>SUMIFS(G:G,C:C,C17578,B:B,B17578)</f>
        <v>19028</v>
      </c>
      <c r="K17578" s="1">
        <f t="shared" si="548"/>
        <v>5.2554130754677321E-5</v>
      </c>
      <c r="L17578" s="1">
        <f t="shared" si="549"/>
        <v>8.4086609207483713E-4</v>
      </c>
      <c r="M17578" s="1">
        <f>SUMIFS(L:L,B:B,B17578,C:C,C17578)</f>
        <v>55.426634433466475</v>
      </c>
    </row>
    <row r="17579" spans="1:13" x14ac:dyDescent="0.2">
      <c r="A17579">
        <v>10</v>
      </c>
      <c r="B17579">
        <v>6100</v>
      </c>
      <c r="C17579">
        <v>19</v>
      </c>
      <c r="D17579">
        <v>9</v>
      </c>
      <c r="E17579">
        <v>50</v>
      </c>
      <c r="F17579">
        <v>7</v>
      </c>
      <c r="G17579">
        <v>1</v>
      </c>
      <c r="I17579" s="1">
        <f>VLOOKUP(D17579,cards!A:D,4,FALSE)</f>
        <v>786</v>
      </c>
      <c r="J17579" s="1">
        <f>SUMIFS(G:G,C:C,C17579,B:B,B17579)</f>
        <v>1333</v>
      </c>
      <c r="K17579" s="1">
        <f t="shared" si="548"/>
        <v>7.501875468867217E-4</v>
      </c>
      <c r="L17579" s="1">
        <f t="shared" si="549"/>
        <v>0.58964741185296321</v>
      </c>
      <c r="M17579" s="1">
        <f>SUMIFS(L:L,B:B,B17579,C:C,C17579)</f>
        <v>238.69167291822947</v>
      </c>
    </row>
    <row r="17580" spans="1:13" x14ac:dyDescent="0.2">
      <c r="A17580">
        <v>10</v>
      </c>
      <c r="B17580">
        <v>6100</v>
      </c>
      <c r="C17580">
        <v>31</v>
      </c>
      <c r="D17580">
        <v>3</v>
      </c>
      <c r="E17580">
        <v>63</v>
      </c>
      <c r="F17580">
        <v>1</v>
      </c>
      <c r="G17580">
        <v>1</v>
      </c>
      <c r="I17580" s="1">
        <f>VLOOKUP(D17580,cards!A:D,4,FALSE)</f>
        <v>6</v>
      </c>
      <c r="J17580" s="1">
        <f>SUMIFS(G:G,C:C,C17580,B:B,B17580)</f>
        <v>19028</v>
      </c>
      <c r="K17580" s="1">
        <f t="shared" si="548"/>
        <v>5.2554130754677321E-5</v>
      </c>
      <c r="L17580" s="1">
        <f t="shared" si="549"/>
        <v>3.153247845280639E-4</v>
      </c>
      <c r="M17580" s="1">
        <f>SUMIFS(L:L,B:B,B17580,C:C,C17580)</f>
        <v>55.426634433466475</v>
      </c>
    </row>
    <row r="17581" spans="1:13" x14ac:dyDescent="0.2">
      <c r="A17581">
        <v>10</v>
      </c>
      <c r="B17581">
        <v>6100</v>
      </c>
      <c r="C17581">
        <v>31</v>
      </c>
      <c r="D17581">
        <v>2</v>
      </c>
      <c r="E17581">
        <v>32</v>
      </c>
      <c r="F17581">
        <v>5</v>
      </c>
      <c r="G17581">
        <v>1</v>
      </c>
      <c r="I17581" s="1">
        <f>VLOOKUP(D17581,cards!A:D,4,FALSE)</f>
        <v>2</v>
      </c>
      <c r="J17581" s="1">
        <f>SUMIFS(G:G,C:C,C17581,B:B,B17581)</f>
        <v>19028</v>
      </c>
      <c r="K17581" s="1">
        <f t="shared" si="548"/>
        <v>5.2554130754677321E-5</v>
      </c>
      <c r="L17581" s="1">
        <f t="shared" si="549"/>
        <v>1.0510826150935464E-4</v>
      </c>
      <c r="M17581" s="1">
        <f>SUMIFS(L:L,B:B,B17581,C:C,C17581)</f>
        <v>55.426634433466475</v>
      </c>
    </row>
    <row r="17582" spans="1:13" x14ac:dyDescent="0.2">
      <c r="A17582">
        <v>10</v>
      </c>
      <c r="B17582">
        <v>6100</v>
      </c>
      <c r="C17582">
        <v>31</v>
      </c>
      <c r="D17582">
        <v>2</v>
      </c>
      <c r="E17582">
        <v>32</v>
      </c>
      <c r="F17582">
        <v>3</v>
      </c>
      <c r="G17582">
        <v>1</v>
      </c>
      <c r="I17582" s="1">
        <f>VLOOKUP(D17582,cards!A:D,4,FALSE)</f>
        <v>2</v>
      </c>
      <c r="J17582" s="1">
        <f>SUMIFS(G:G,C:C,C17582,B:B,B17582)</f>
        <v>19028</v>
      </c>
      <c r="K17582" s="1">
        <f t="shared" si="548"/>
        <v>5.2554130754677321E-5</v>
      </c>
      <c r="L17582" s="1">
        <f t="shared" si="549"/>
        <v>1.0510826150935464E-4</v>
      </c>
      <c r="M17582" s="1">
        <f>SUMIFS(L:L,B:B,B17582,C:C,C17582)</f>
        <v>55.426634433466475</v>
      </c>
    </row>
    <row r="17583" spans="1:13" x14ac:dyDescent="0.2">
      <c r="A17583">
        <v>10</v>
      </c>
      <c r="B17583">
        <v>6100</v>
      </c>
      <c r="C17583">
        <v>25</v>
      </c>
      <c r="D17583">
        <v>8</v>
      </c>
      <c r="E17583">
        <v>63</v>
      </c>
      <c r="F17583">
        <v>3</v>
      </c>
      <c r="G17583">
        <v>1</v>
      </c>
      <c r="I17583" s="1">
        <f>VLOOKUP(D17583,cards!A:D,4,FALSE)</f>
        <v>386</v>
      </c>
      <c r="J17583" s="1">
        <f>SUMIFS(G:G,C:C,C17583,B:B,B17583)</f>
        <v>3</v>
      </c>
      <c r="K17583" s="1">
        <f t="shared" si="548"/>
        <v>0.33333333333333331</v>
      </c>
      <c r="L17583" s="1">
        <f t="shared" si="549"/>
        <v>128.66666666666666</v>
      </c>
      <c r="M17583" s="1">
        <f>SUMIFS(L:L,B:B,B17583,C:C,C17583)</f>
        <v>386</v>
      </c>
    </row>
    <row r="17584" spans="1:13" x14ac:dyDescent="0.2">
      <c r="A17584">
        <v>10</v>
      </c>
      <c r="B17584">
        <v>6100</v>
      </c>
      <c r="C17584">
        <v>25</v>
      </c>
      <c r="D17584">
        <v>8</v>
      </c>
      <c r="E17584">
        <v>32</v>
      </c>
      <c r="F17584">
        <v>6</v>
      </c>
      <c r="G17584">
        <v>1</v>
      </c>
      <c r="I17584" s="1">
        <f>VLOOKUP(D17584,cards!A:D,4,FALSE)</f>
        <v>386</v>
      </c>
      <c r="J17584" s="1">
        <f>SUMIFS(G:G,C:C,C17584,B:B,B17584)</f>
        <v>3</v>
      </c>
      <c r="K17584" s="1">
        <f t="shared" si="548"/>
        <v>0.33333333333333331</v>
      </c>
      <c r="L17584" s="1">
        <f t="shared" si="549"/>
        <v>128.66666666666666</v>
      </c>
      <c r="M17584" s="1">
        <f>SUMIFS(L:L,B:B,B17584,C:C,C17584)</f>
        <v>386</v>
      </c>
    </row>
    <row r="17585" spans="1:13" x14ac:dyDescent="0.2">
      <c r="A17585">
        <v>10</v>
      </c>
      <c r="B17585">
        <v>6100</v>
      </c>
      <c r="C17585">
        <v>25</v>
      </c>
      <c r="D17585">
        <v>8</v>
      </c>
      <c r="E17585">
        <v>32</v>
      </c>
      <c r="F17585">
        <v>7</v>
      </c>
      <c r="G17585">
        <v>1</v>
      </c>
      <c r="I17585" s="1">
        <f>VLOOKUP(D17585,cards!A:D,4,FALSE)</f>
        <v>386</v>
      </c>
      <c r="J17585" s="1">
        <f>SUMIFS(G:G,C:C,C17585,B:B,B17585)</f>
        <v>3</v>
      </c>
      <c r="K17585" s="1">
        <f t="shared" si="548"/>
        <v>0.33333333333333331</v>
      </c>
      <c r="L17585" s="1">
        <f t="shared" si="549"/>
        <v>128.66666666666666</v>
      </c>
      <c r="M17585" s="1">
        <f>SUMIFS(L:L,B:B,B17585,C:C,C17585)</f>
        <v>386</v>
      </c>
    </row>
    <row r="17586" spans="1:13" x14ac:dyDescent="0.2">
      <c r="A17586">
        <v>10</v>
      </c>
      <c r="B17586">
        <v>6100</v>
      </c>
      <c r="C17586">
        <v>19</v>
      </c>
      <c r="D17586">
        <v>11</v>
      </c>
      <c r="E17586">
        <v>32</v>
      </c>
      <c r="F17586">
        <v>8</v>
      </c>
      <c r="G17586">
        <v>1</v>
      </c>
      <c r="I17586" s="1">
        <f>VLOOKUP(D17586,cards!A:D,4,FALSE)</f>
        <v>2586</v>
      </c>
      <c r="J17586" s="1">
        <f>SUMIFS(G:G,C:C,C17586,B:B,B17586)</f>
        <v>1333</v>
      </c>
      <c r="K17586" s="1">
        <f t="shared" si="548"/>
        <v>7.501875468867217E-4</v>
      </c>
      <c r="L17586" s="1">
        <f t="shared" si="549"/>
        <v>1.9399849962490623</v>
      </c>
      <c r="M17586" s="1">
        <f>SUMIFS(L:L,B:B,B17586,C:C,C17586)</f>
        <v>238.69167291822947</v>
      </c>
    </row>
    <row r="17587" spans="1:13" x14ac:dyDescent="0.2">
      <c r="A17587">
        <v>10</v>
      </c>
      <c r="B17587">
        <v>6100</v>
      </c>
      <c r="C17587">
        <v>19</v>
      </c>
      <c r="D17587">
        <v>10</v>
      </c>
      <c r="E17587">
        <v>32</v>
      </c>
      <c r="F17587">
        <v>6</v>
      </c>
      <c r="G17587">
        <v>1</v>
      </c>
      <c r="I17587" s="1">
        <f>VLOOKUP(D17587,cards!A:D,4,FALSE)</f>
        <v>1586</v>
      </c>
      <c r="J17587" s="1">
        <f>SUMIFS(G:G,C:C,C17587,B:B,B17587)</f>
        <v>1333</v>
      </c>
      <c r="K17587" s="1">
        <f t="shared" si="548"/>
        <v>7.501875468867217E-4</v>
      </c>
      <c r="L17587" s="1">
        <f t="shared" si="549"/>
        <v>1.1897974493623407</v>
      </c>
      <c r="M17587" s="1">
        <f>SUMIFS(L:L,B:B,B17587,C:C,C17587)</f>
        <v>238.69167291822947</v>
      </c>
    </row>
    <row r="17588" spans="1:13" x14ac:dyDescent="0.2">
      <c r="A17588">
        <v>10</v>
      </c>
      <c r="B17588">
        <v>6100</v>
      </c>
      <c r="C17588">
        <v>37</v>
      </c>
      <c r="D17588">
        <v>5</v>
      </c>
      <c r="E17588">
        <v>102</v>
      </c>
      <c r="F17588">
        <v>15</v>
      </c>
      <c r="G17588">
        <v>1</v>
      </c>
      <c r="I17588" s="1">
        <f>VLOOKUP(D17588,cards!A:D,4,FALSE)</f>
        <v>36</v>
      </c>
      <c r="J17588" s="1">
        <f>SUMIFS(G:G,C:C,C17588,B:B,B17588)</f>
        <v>27382</v>
      </c>
      <c r="K17588" s="1">
        <f t="shared" si="548"/>
        <v>3.6520341830399533E-5</v>
      </c>
      <c r="L17588" s="1">
        <f t="shared" si="549"/>
        <v>1.3147323058943833E-3</v>
      </c>
      <c r="M17588" s="1">
        <f>SUMIFS(L:L,B:B,B17588,C:C,C17588)</f>
        <v>26.348696223796637</v>
      </c>
    </row>
    <row r="17589" spans="1:13" x14ac:dyDescent="0.2">
      <c r="A17589">
        <v>10</v>
      </c>
      <c r="B17589">
        <v>6100</v>
      </c>
      <c r="C17589">
        <v>7</v>
      </c>
      <c r="D17589">
        <v>9</v>
      </c>
      <c r="E17589">
        <v>50</v>
      </c>
      <c r="F17589">
        <v>7</v>
      </c>
      <c r="G17589">
        <v>1</v>
      </c>
      <c r="I17589" s="1">
        <f>VLOOKUP(D17589,cards!A:D,4,FALSE)</f>
        <v>786</v>
      </c>
      <c r="J17589" s="1">
        <f>SUMIFS(G:G,C:C,C17589,B:B,B17589)</f>
        <v>2</v>
      </c>
      <c r="K17589" s="1">
        <f t="shared" si="548"/>
        <v>0.5</v>
      </c>
      <c r="L17589" s="1">
        <f t="shared" si="549"/>
        <v>393</v>
      </c>
      <c r="M17589" s="1">
        <f>SUMIFS(L:L,B:B,B17589,C:C,C17589)</f>
        <v>1686</v>
      </c>
    </row>
    <row r="17590" spans="1:13" x14ac:dyDescent="0.2">
      <c r="A17590">
        <v>10</v>
      </c>
      <c r="B17590">
        <v>6100</v>
      </c>
      <c r="C17590">
        <v>7</v>
      </c>
      <c r="D17590">
        <v>11</v>
      </c>
      <c r="E17590">
        <v>32</v>
      </c>
      <c r="F17590">
        <v>4</v>
      </c>
      <c r="G17590">
        <v>1</v>
      </c>
      <c r="I17590" s="1">
        <f>VLOOKUP(D17590,cards!A:D,4,FALSE)</f>
        <v>2586</v>
      </c>
      <c r="J17590" s="1">
        <f>SUMIFS(G:G,C:C,C17590,B:B,B17590)</f>
        <v>2</v>
      </c>
      <c r="K17590" s="1">
        <f t="shared" si="548"/>
        <v>0.5</v>
      </c>
      <c r="L17590" s="1">
        <f t="shared" si="549"/>
        <v>1293</v>
      </c>
      <c r="M17590" s="1">
        <f>SUMIFS(L:L,B:B,B17590,C:C,C17590)</f>
        <v>1686</v>
      </c>
    </row>
    <row r="17591" spans="1:13" x14ac:dyDescent="0.2">
      <c r="A17591">
        <v>10</v>
      </c>
      <c r="B17591">
        <v>6100</v>
      </c>
      <c r="C17591">
        <v>37</v>
      </c>
      <c r="D17591">
        <v>5</v>
      </c>
      <c r="E17591">
        <v>102</v>
      </c>
      <c r="F17591">
        <v>14</v>
      </c>
      <c r="G17591">
        <v>1</v>
      </c>
      <c r="I17591" s="1">
        <f>VLOOKUP(D17591,cards!A:D,4,FALSE)</f>
        <v>36</v>
      </c>
      <c r="J17591" s="1">
        <f>SUMIFS(G:G,C:C,C17591,B:B,B17591)</f>
        <v>27382</v>
      </c>
      <c r="K17591" s="1">
        <f t="shared" si="548"/>
        <v>3.6520341830399533E-5</v>
      </c>
      <c r="L17591" s="1">
        <f t="shared" si="549"/>
        <v>1.3147323058943833E-3</v>
      </c>
      <c r="M17591" s="1">
        <f>SUMIFS(L:L,B:B,B17591,C:C,C17591)</f>
        <v>26.348696223796637</v>
      </c>
    </row>
    <row r="17592" spans="1:13" x14ac:dyDescent="0.2">
      <c r="A17592">
        <v>10</v>
      </c>
      <c r="B17592">
        <v>6100</v>
      </c>
      <c r="C17592">
        <v>37</v>
      </c>
      <c r="D17592">
        <v>5</v>
      </c>
      <c r="E17592">
        <v>32</v>
      </c>
      <c r="F17592">
        <v>4</v>
      </c>
      <c r="G17592">
        <v>1</v>
      </c>
      <c r="I17592" s="1">
        <f>VLOOKUP(D17592,cards!A:D,4,FALSE)</f>
        <v>36</v>
      </c>
      <c r="J17592" s="1">
        <f>SUMIFS(G:G,C:C,C17592,B:B,B17592)</f>
        <v>27382</v>
      </c>
      <c r="K17592" s="1">
        <f t="shared" si="548"/>
        <v>3.6520341830399533E-5</v>
      </c>
      <c r="L17592" s="1">
        <f t="shared" si="549"/>
        <v>1.3147323058943833E-3</v>
      </c>
      <c r="M17592" s="1">
        <f>SUMIFS(L:L,B:B,B17592,C:C,C17592)</f>
        <v>26.348696223796637</v>
      </c>
    </row>
    <row r="17593" spans="1:13" x14ac:dyDescent="0.2">
      <c r="A17593">
        <v>10</v>
      </c>
      <c r="B17593">
        <v>6100</v>
      </c>
      <c r="C17593">
        <v>37</v>
      </c>
      <c r="D17593">
        <v>5</v>
      </c>
      <c r="E17593">
        <v>26</v>
      </c>
      <c r="F17593">
        <v>9</v>
      </c>
      <c r="G17593">
        <v>1</v>
      </c>
      <c r="I17593" s="1">
        <f>VLOOKUP(D17593,cards!A:D,4,FALSE)</f>
        <v>36</v>
      </c>
      <c r="J17593" s="1">
        <f>SUMIFS(G:G,C:C,C17593,B:B,B17593)</f>
        <v>27382</v>
      </c>
      <c r="K17593" s="1">
        <f t="shared" si="548"/>
        <v>3.6520341830399533E-5</v>
      </c>
      <c r="L17593" s="1">
        <f t="shared" si="549"/>
        <v>1.3147323058943833E-3</v>
      </c>
      <c r="M17593" s="1">
        <f>SUMIFS(L:L,B:B,B17593,C:C,C17593)</f>
        <v>26.348696223796637</v>
      </c>
    </row>
    <row r="17594" spans="1:13" x14ac:dyDescent="0.2">
      <c r="A17594">
        <v>10</v>
      </c>
      <c r="B17594">
        <v>6100</v>
      </c>
      <c r="C17594">
        <v>10</v>
      </c>
      <c r="D17594">
        <v>3</v>
      </c>
      <c r="E17594">
        <v>32</v>
      </c>
      <c r="F17594">
        <v>2</v>
      </c>
      <c r="G17594">
        <v>1</v>
      </c>
      <c r="I17594" s="1">
        <f>VLOOKUP(D17594,cards!A:D,4,FALSE)</f>
        <v>6</v>
      </c>
      <c r="J17594" s="1">
        <f>SUMIFS(G:G,C:C,C17594,B:B,B17594)</f>
        <v>323</v>
      </c>
      <c r="K17594" s="1">
        <f t="shared" si="548"/>
        <v>3.0959752321981426E-3</v>
      </c>
      <c r="L17594" s="1">
        <f t="shared" si="549"/>
        <v>1.8575851393188854E-2</v>
      </c>
      <c r="M17594" s="1">
        <f>SUMIFS(L:L,B:B,B17594,C:C,C17594)</f>
        <v>32.068111455108365</v>
      </c>
    </row>
    <row r="17595" spans="1:13" x14ac:dyDescent="0.2">
      <c r="A17595">
        <v>10</v>
      </c>
      <c r="B17595">
        <v>6100</v>
      </c>
      <c r="C17595">
        <v>10</v>
      </c>
      <c r="D17595">
        <v>4</v>
      </c>
      <c r="E17595">
        <v>50</v>
      </c>
      <c r="F17595">
        <v>6</v>
      </c>
      <c r="G17595">
        <v>1</v>
      </c>
      <c r="I17595" s="1">
        <f>VLOOKUP(D17595,cards!A:D,4,FALSE)</f>
        <v>16</v>
      </c>
      <c r="J17595" s="1">
        <f>SUMIFS(G:G,C:C,C17595,B:B,B17595)</f>
        <v>323</v>
      </c>
      <c r="K17595" s="1">
        <f t="shared" si="548"/>
        <v>3.0959752321981426E-3</v>
      </c>
      <c r="L17595" s="1">
        <f t="shared" si="549"/>
        <v>4.9535603715170282E-2</v>
      </c>
      <c r="M17595" s="1">
        <f>SUMIFS(L:L,B:B,B17595,C:C,C17595)</f>
        <v>32.068111455108365</v>
      </c>
    </row>
    <row r="17596" spans="1:13" x14ac:dyDescent="0.2">
      <c r="A17596">
        <v>10</v>
      </c>
      <c r="B17596">
        <v>6100</v>
      </c>
      <c r="C17596">
        <v>10</v>
      </c>
      <c r="D17596">
        <v>4</v>
      </c>
      <c r="E17596">
        <v>32</v>
      </c>
      <c r="F17596">
        <v>2</v>
      </c>
      <c r="G17596">
        <v>1</v>
      </c>
      <c r="I17596" s="1">
        <f>VLOOKUP(D17596,cards!A:D,4,FALSE)</f>
        <v>16</v>
      </c>
      <c r="J17596" s="1">
        <f>SUMIFS(G:G,C:C,C17596,B:B,B17596)</f>
        <v>323</v>
      </c>
      <c r="K17596" s="1">
        <f t="shared" si="548"/>
        <v>3.0959752321981426E-3</v>
      </c>
      <c r="L17596" s="1">
        <f t="shared" si="549"/>
        <v>4.9535603715170282E-2</v>
      </c>
      <c r="M17596" s="1">
        <f>SUMIFS(L:L,B:B,B17596,C:C,C17596)</f>
        <v>32.068111455108365</v>
      </c>
    </row>
    <row r="17597" spans="1:13" x14ac:dyDescent="0.2">
      <c r="A17597">
        <v>10</v>
      </c>
      <c r="B17597">
        <v>6100</v>
      </c>
      <c r="C17597">
        <v>10</v>
      </c>
      <c r="D17597">
        <v>5</v>
      </c>
      <c r="E17597">
        <v>63</v>
      </c>
      <c r="F17597">
        <v>2</v>
      </c>
      <c r="G17597">
        <v>1</v>
      </c>
      <c r="I17597" s="1">
        <f>VLOOKUP(D17597,cards!A:D,4,FALSE)</f>
        <v>36</v>
      </c>
      <c r="J17597" s="1">
        <f>SUMIFS(G:G,C:C,C17597,B:B,B17597)</f>
        <v>323</v>
      </c>
      <c r="K17597" s="1">
        <f t="shared" si="548"/>
        <v>3.0959752321981426E-3</v>
      </c>
      <c r="L17597" s="1">
        <f t="shared" si="549"/>
        <v>0.11145510835913314</v>
      </c>
      <c r="M17597" s="1">
        <f>SUMIFS(L:L,B:B,B17597,C:C,C17597)</f>
        <v>32.068111455108365</v>
      </c>
    </row>
    <row r="17598" spans="1:13" x14ac:dyDescent="0.2">
      <c r="A17598">
        <v>10</v>
      </c>
      <c r="B17598">
        <v>6100</v>
      </c>
      <c r="C17598">
        <v>10</v>
      </c>
      <c r="D17598">
        <v>6</v>
      </c>
      <c r="E17598">
        <v>32</v>
      </c>
      <c r="F17598">
        <v>6</v>
      </c>
      <c r="G17598">
        <v>1</v>
      </c>
      <c r="I17598" s="1">
        <f>VLOOKUP(D17598,cards!A:D,4,FALSE)</f>
        <v>86</v>
      </c>
      <c r="J17598" s="1">
        <f>SUMIFS(G:G,C:C,C17598,B:B,B17598)</f>
        <v>323</v>
      </c>
      <c r="K17598" s="1">
        <f t="shared" si="548"/>
        <v>3.0959752321981426E-3</v>
      </c>
      <c r="L17598" s="1">
        <f t="shared" si="549"/>
        <v>0.26625386996904027</v>
      </c>
      <c r="M17598" s="1">
        <f>SUMIFS(L:L,B:B,B17598,C:C,C17598)</f>
        <v>32.068111455108365</v>
      </c>
    </row>
    <row r="17599" spans="1:13" x14ac:dyDescent="0.2">
      <c r="A17599">
        <v>10</v>
      </c>
      <c r="B17599">
        <v>6100</v>
      </c>
      <c r="C17599">
        <v>37</v>
      </c>
      <c r="D17599">
        <v>5</v>
      </c>
      <c r="E17599">
        <v>50</v>
      </c>
      <c r="F17599">
        <v>9</v>
      </c>
      <c r="G17599">
        <v>1</v>
      </c>
      <c r="I17599" s="1">
        <f>VLOOKUP(D17599,cards!A:D,4,FALSE)</f>
        <v>36</v>
      </c>
      <c r="J17599" s="1">
        <f>SUMIFS(G:G,C:C,C17599,B:B,B17599)</f>
        <v>27382</v>
      </c>
      <c r="K17599" s="1">
        <f t="shared" si="548"/>
        <v>3.6520341830399533E-5</v>
      </c>
      <c r="L17599" s="1">
        <f t="shared" si="549"/>
        <v>1.3147323058943833E-3</v>
      </c>
      <c r="M17599" s="1">
        <f>SUMIFS(L:L,B:B,B17599,C:C,C17599)</f>
        <v>26.348696223796637</v>
      </c>
    </row>
    <row r="17600" spans="1:13" x14ac:dyDescent="0.2">
      <c r="A17600">
        <v>10</v>
      </c>
      <c r="B17600">
        <v>6100</v>
      </c>
      <c r="C17600">
        <v>10</v>
      </c>
      <c r="D17600">
        <v>7</v>
      </c>
      <c r="E17600">
        <v>63</v>
      </c>
      <c r="F17600">
        <v>2</v>
      </c>
      <c r="G17600">
        <v>1</v>
      </c>
      <c r="I17600" s="1">
        <f>VLOOKUP(D17600,cards!A:D,4,FALSE)</f>
        <v>186</v>
      </c>
      <c r="J17600" s="1">
        <f>SUMIFS(G:G,C:C,C17600,B:B,B17600)</f>
        <v>323</v>
      </c>
      <c r="K17600" s="1">
        <f t="shared" si="548"/>
        <v>3.0959752321981426E-3</v>
      </c>
      <c r="L17600" s="1">
        <f t="shared" si="549"/>
        <v>0.57585139318885448</v>
      </c>
      <c r="M17600" s="1">
        <f>SUMIFS(L:L,B:B,B17600,C:C,C17600)</f>
        <v>32.068111455108365</v>
      </c>
    </row>
    <row r="17601" spans="1:13" x14ac:dyDescent="0.2">
      <c r="A17601">
        <v>10</v>
      </c>
      <c r="B17601">
        <v>6100</v>
      </c>
      <c r="C17601">
        <v>37</v>
      </c>
      <c r="D17601">
        <v>5</v>
      </c>
      <c r="E17601">
        <v>26</v>
      </c>
      <c r="F17601">
        <v>8</v>
      </c>
      <c r="G17601">
        <v>1</v>
      </c>
      <c r="I17601" s="1">
        <f>VLOOKUP(D17601,cards!A:D,4,FALSE)</f>
        <v>36</v>
      </c>
      <c r="J17601" s="1">
        <f>SUMIFS(G:G,C:C,C17601,B:B,B17601)</f>
        <v>27382</v>
      </c>
      <c r="K17601" s="1">
        <f t="shared" si="548"/>
        <v>3.6520341830399533E-5</v>
      </c>
      <c r="L17601" s="1">
        <f t="shared" si="549"/>
        <v>1.3147323058943833E-3</v>
      </c>
      <c r="M17601" s="1">
        <f>SUMIFS(L:L,B:B,B17601,C:C,C17601)</f>
        <v>26.348696223796637</v>
      </c>
    </row>
    <row r="17602" spans="1:13" x14ac:dyDescent="0.2">
      <c r="A17602">
        <v>10</v>
      </c>
      <c r="B17602">
        <v>6100</v>
      </c>
      <c r="C17602">
        <v>37</v>
      </c>
      <c r="D17602">
        <v>5</v>
      </c>
      <c r="E17602">
        <v>50</v>
      </c>
      <c r="F17602">
        <v>10</v>
      </c>
      <c r="G17602">
        <v>1</v>
      </c>
      <c r="I17602" s="1">
        <f>VLOOKUP(D17602,cards!A:D,4,FALSE)</f>
        <v>36</v>
      </c>
      <c r="J17602" s="1">
        <f>SUMIFS(G:G,C:C,C17602,B:B,B17602)</f>
        <v>27382</v>
      </c>
      <c r="K17602" s="1">
        <f t="shared" ref="K17602:K17665" si="550">G17602/J17602</f>
        <v>3.6520341830399533E-5</v>
      </c>
      <c r="L17602" s="1">
        <f t="shared" ref="L17602:L17665" si="551">I17602*K17602</f>
        <v>1.3147323058943833E-3</v>
      </c>
      <c r="M17602" s="1">
        <f>SUMIFS(L:L,B:B,B17602,C:C,C17602)</f>
        <v>26.348696223796637</v>
      </c>
    </row>
    <row r="17603" spans="1:13" x14ac:dyDescent="0.2">
      <c r="A17603">
        <v>10</v>
      </c>
      <c r="B17603">
        <v>6100</v>
      </c>
      <c r="C17603">
        <v>10</v>
      </c>
      <c r="D17603">
        <v>7</v>
      </c>
      <c r="E17603">
        <v>63</v>
      </c>
      <c r="F17603">
        <v>3</v>
      </c>
      <c r="G17603">
        <v>1</v>
      </c>
      <c r="I17603" s="1">
        <f>VLOOKUP(D17603,cards!A:D,4,FALSE)</f>
        <v>186</v>
      </c>
      <c r="J17603" s="1">
        <f>SUMIFS(G:G,C:C,C17603,B:B,B17603)</f>
        <v>323</v>
      </c>
      <c r="K17603" s="1">
        <f t="shared" si="550"/>
        <v>3.0959752321981426E-3</v>
      </c>
      <c r="L17603" s="1">
        <f t="shared" si="551"/>
        <v>0.57585139318885448</v>
      </c>
      <c r="M17603" s="1">
        <f>SUMIFS(L:L,B:B,B17603,C:C,C17603)</f>
        <v>32.068111455108365</v>
      </c>
    </row>
    <row r="17604" spans="1:13" x14ac:dyDescent="0.2">
      <c r="A17604">
        <v>10</v>
      </c>
      <c r="B17604">
        <v>6100</v>
      </c>
      <c r="C17604">
        <v>10</v>
      </c>
      <c r="D17604">
        <v>8</v>
      </c>
      <c r="E17604">
        <v>50</v>
      </c>
      <c r="F17604">
        <v>9</v>
      </c>
      <c r="G17604">
        <v>1</v>
      </c>
      <c r="I17604" s="1">
        <f>VLOOKUP(D17604,cards!A:D,4,FALSE)</f>
        <v>386</v>
      </c>
      <c r="J17604" s="1">
        <f>SUMIFS(G:G,C:C,C17604,B:B,B17604)</f>
        <v>323</v>
      </c>
      <c r="K17604" s="1">
        <f t="shared" si="550"/>
        <v>3.0959752321981426E-3</v>
      </c>
      <c r="L17604" s="1">
        <f t="shared" si="551"/>
        <v>1.195046439628483</v>
      </c>
      <c r="M17604" s="1">
        <f>SUMIFS(L:L,B:B,B17604,C:C,C17604)</f>
        <v>32.068111455108365</v>
      </c>
    </row>
    <row r="17605" spans="1:13" x14ac:dyDescent="0.2">
      <c r="A17605">
        <v>10</v>
      </c>
      <c r="B17605">
        <v>6100</v>
      </c>
      <c r="C17605">
        <v>13</v>
      </c>
      <c r="D17605">
        <v>2</v>
      </c>
      <c r="E17605">
        <v>32</v>
      </c>
      <c r="F17605">
        <v>4</v>
      </c>
      <c r="G17605">
        <v>1</v>
      </c>
      <c r="I17605" s="1">
        <f>VLOOKUP(D17605,cards!A:D,4,FALSE)</f>
        <v>2</v>
      </c>
      <c r="J17605" s="1">
        <f>SUMIFS(G:G,C:C,C17605,B:B,B17605)</f>
        <v>6369</v>
      </c>
      <c r="K17605" s="1">
        <f t="shared" si="550"/>
        <v>1.5701051970482021E-4</v>
      </c>
      <c r="L17605" s="1">
        <f t="shared" si="551"/>
        <v>3.1402103940964042E-4</v>
      </c>
      <c r="M17605" s="1">
        <f>SUMIFS(L:L,B:B,B17605,C:C,C17605)</f>
        <v>48.445281833882873</v>
      </c>
    </row>
    <row r="17606" spans="1:13" x14ac:dyDescent="0.2">
      <c r="A17606">
        <v>10</v>
      </c>
      <c r="B17606">
        <v>6100</v>
      </c>
      <c r="C17606">
        <v>13</v>
      </c>
      <c r="D17606">
        <v>3</v>
      </c>
      <c r="E17606">
        <v>32</v>
      </c>
      <c r="F17606">
        <v>1</v>
      </c>
      <c r="G17606">
        <v>1</v>
      </c>
      <c r="I17606" s="1">
        <f>VLOOKUP(D17606,cards!A:D,4,FALSE)</f>
        <v>6</v>
      </c>
      <c r="J17606" s="1">
        <f>SUMIFS(G:G,C:C,C17606,B:B,B17606)</f>
        <v>6369</v>
      </c>
      <c r="K17606" s="1">
        <f t="shared" si="550"/>
        <v>1.5701051970482021E-4</v>
      </c>
      <c r="L17606" s="1">
        <f t="shared" si="551"/>
        <v>9.4206311822892126E-4</v>
      </c>
      <c r="M17606" s="1">
        <f>SUMIFS(L:L,B:B,B17606,C:C,C17606)</f>
        <v>48.445281833882873</v>
      </c>
    </row>
    <row r="17607" spans="1:13" x14ac:dyDescent="0.2">
      <c r="A17607">
        <v>10</v>
      </c>
      <c r="B17607">
        <v>6100</v>
      </c>
      <c r="C17607">
        <v>13</v>
      </c>
      <c r="D17607">
        <v>4</v>
      </c>
      <c r="E17607">
        <v>32</v>
      </c>
      <c r="F17607">
        <v>1</v>
      </c>
      <c r="G17607">
        <v>1</v>
      </c>
      <c r="I17607" s="1">
        <f>VLOOKUP(D17607,cards!A:D,4,FALSE)</f>
        <v>16</v>
      </c>
      <c r="J17607" s="1">
        <f>SUMIFS(G:G,C:C,C17607,B:B,B17607)</f>
        <v>6369</v>
      </c>
      <c r="K17607" s="1">
        <f t="shared" si="550"/>
        <v>1.5701051970482021E-4</v>
      </c>
      <c r="L17607" s="1">
        <f t="shared" si="551"/>
        <v>2.5121683152771234E-3</v>
      </c>
      <c r="M17607" s="1">
        <f>SUMIFS(L:L,B:B,B17607,C:C,C17607)</f>
        <v>48.445281833882873</v>
      </c>
    </row>
    <row r="17608" spans="1:13" x14ac:dyDescent="0.2">
      <c r="A17608">
        <v>10</v>
      </c>
      <c r="B17608">
        <v>6100</v>
      </c>
      <c r="C17608">
        <v>13</v>
      </c>
      <c r="D17608">
        <v>5</v>
      </c>
      <c r="E17608">
        <v>50</v>
      </c>
      <c r="F17608">
        <v>9</v>
      </c>
      <c r="G17608">
        <v>1</v>
      </c>
      <c r="I17608" s="1">
        <f>VLOOKUP(D17608,cards!A:D,4,FALSE)</f>
        <v>36</v>
      </c>
      <c r="J17608" s="1">
        <f>SUMIFS(G:G,C:C,C17608,B:B,B17608)</f>
        <v>6369</v>
      </c>
      <c r="K17608" s="1">
        <f t="shared" si="550"/>
        <v>1.5701051970482021E-4</v>
      </c>
      <c r="L17608" s="1">
        <f t="shared" si="551"/>
        <v>5.6523787093735274E-3</v>
      </c>
      <c r="M17608" s="1">
        <f>SUMIFS(L:L,B:B,B17608,C:C,C17608)</f>
        <v>48.445281833882873</v>
      </c>
    </row>
    <row r="17609" spans="1:13" x14ac:dyDescent="0.2">
      <c r="A17609">
        <v>10</v>
      </c>
      <c r="B17609">
        <v>6100</v>
      </c>
      <c r="C17609">
        <v>37</v>
      </c>
      <c r="D17609">
        <v>6</v>
      </c>
      <c r="E17609">
        <v>38</v>
      </c>
      <c r="F17609">
        <v>5</v>
      </c>
      <c r="G17609">
        <v>1</v>
      </c>
      <c r="I17609" s="1">
        <f>VLOOKUP(D17609,cards!A:D,4,FALSE)</f>
        <v>86</v>
      </c>
      <c r="J17609" s="1">
        <f>SUMIFS(G:G,C:C,C17609,B:B,B17609)</f>
        <v>27382</v>
      </c>
      <c r="K17609" s="1">
        <f t="shared" si="550"/>
        <v>3.6520341830399533E-5</v>
      </c>
      <c r="L17609" s="1">
        <f t="shared" si="551"/>
        <v>3.1407493974143596E-3</v>
      </c>
      <c r="M17609" s="1">
        <f>SUMIFS(L:L,B:B,B17609,C:C,C17609)</f>
        <v>26.348696223796637</v>
      </c>
    </row>
    <row r="17610" spans="1:13" x14ac:dyDescent="0.2">
      <c r="A17610">
        <v>10</v>
      </c>
      <c r="B17610">
        <v>6100</v>
      </c>
      <c r="C17610">
        <v>13</v>
      </c>
      <c r="D17610">
        <v>6</v>
      </c>
      <c r="E17610">
        <v>32</v>
      </c>
      <c r="F17610">
        <v>8</v>
      </c>
      <c r="G17610">
        <v>1</v>
      </c>
      <c r="I17610" s="1">
        <f>VLOOKUP(D17610,cards!A:D,4,FALSE)</f>
        <v>86</v>
      </c>
      <c r="J17610" s="1">
        <f>SUMIFS(G:G,C:C,C17610,B:B,B17610)</f>
        <v>6369</v>
      </c>
      <c r="K17610" s="1">
        <f t="shared" si="550"/>
        <v>1.5701051970482021E-4</v>
      </c>
      <c r="L17610" s="1">
        <f t="shared" si="551"/>
        <v>1.3502904694614537E-2</v>
      </c>
      <c r="M17610" s="1">
        <f>SUMIFS(L:L,B:B,B17610,C:C,C17610)</f>
        <v>48.445281833882873</v>
      </c>
    </row>
    <row r="17611" spans="1:13" x14ac:dyDescent="0.2">
      <c r="A17611">
        <v>10</v>
      </c>
      <c r="B17611">
        <v>6100</v>
      </c>
      <c r="C17611">
        <v>13</v>
      </c>
      <c r="D17611">
        <v>6</v>
      </c>
      <c r="E17611">
        <v>32</v>
      </c>
      <c r="F17611">
        <v>1</v>
      </c>
      <c r="G17611">
        <v>1</v>
      </c>
      <c r="I17611" s="1">
        <f>VLOOKUP(D17611,cards!A:D,4,FALSE)</f>
        <v>86</v>
      </c>
      <c r="J17611" s="1">
        <f>SUMIFS(G:G,C:C,C17611,B:B,B17611)</f>
        <v>6369</v>
      </c>
      <c r="K17611" s="1">
        <f t="shared" si="550"/>
        <v>1.5701051970482021E-4</v>
      </c>
      <c r="L17611" s="1">
        <f t="shared" si="551"/>
        <v>1.3502904694614537E-2</v>
      </c>
      <c r="M17611" s="1">
        <f>SUMIFS(L:L,B:B,B17611,C:C,C17611)</f>
        <v>48.445281833882873</v>
      </c>
    </row>
    <row r="17612" spans="1:13" x14ac:dyDescent="0.2">
      <c r="A17612">
        <v>10</v>
      </c>
      <c r="B17612">
        <v>6100</v>
      </c>
      <c r="C17612">
        <v>13</v>
      </c>
      <c r="D17612">
        <v>7</v>
      </c>
      <c r="E17612">
        <v>63</v>
      </c>
      <c r="F17612">
        <v>3</v>
      </c>
      <c r="G17612">
        <v>1</v>
      </c>
      <c r="I17612" s="1">
        <f>VLOOKUP(D17612,cards!A:D,4,FALSE)</f>
        <v>186</v>
      </c>
      <c r="J17612" s="1">
        <f>SUMIFS(G:G,C:C,C17612,B:B,B17612)</f>
        <v>6369</v>
      </c>
      <c r="K17612" s="1">
        <f t="shared" si="550"/>
        <v>1.5701051970482021E-4</v>
      </c>
      <c r="L17612" s="1">
        <f t="shared" si="551"/>
        <v>2.9203956665096561E-2</v>
      </c>
      <c r="M17612" s="1">
        <f>SUMIFS(L:L,B:B,B17612,C:C,C17612)</f>
        <v>48.445281833882873</v>
      </c>
    </row>
    <row r="17613" spans="1:13" x14ac:dyDescent="0.2">
      <c r="A17613">
        <v>10</v>
      </c>
      <c r="B17613">
        <v>6100</v>
      </c>
      <c r="C17613">
        <v>13</v>
      </c>
      <c r="D17613">
        <v>7</v>
      </c>
      <c r="E17613">
        <v>32</v>
      </c>
      <c r="F17613">
        <v>3</v>
      </c>
      <c r="G17613">
        <v>1</v>
      </c>
      <c r="I17613" s="1">
        <f>VLOOKUP(D17613,cards!A:D,4,FALSE)</f>
        <v>186</v>
      </c>
      <c r="J17613" s="1">
        <f>SUMIFS(G:G,C:C,C17613,B:B,B17613)</f>
        <v>6369</v>
      </c>
      <c r="K17613" s="1">
        <f t="shared" si="550"/>
        <v>1.5701051970482021E-4</v>
      </c>
      <c r="L17613" s="1">
        <f t="shared" si="551"/>
        <v>2.9203956665096561E-2</v>
      </c>
      <c r="M17613" s="1">
        <f>SUMIFS(L:L,B:B,B17613,C:C,C17613)</f>
        <v>48.445281833882873</v>
      </c>
    </row>
    <row r="17614" spans="1:13" x14ac:dyDescent="0.2">
      <c r="A17614">
        <v>10</v>
      </c>
      <c r="B17614">
        <v>6100</v>
      </c>
      <c r="C17614">
        <v>13</v>
      </c>
      <c r="D17614">
        <v>8</v>
      </c>
      <c r="E17614">
        <v>32</v>
      </c>
      <c r="F17614">
        <v>8</v>
      </c>
      <c r="G17614">
        <v>1</v>
      </c>
      <c r="I17614" s="1">
        <f>VLOOKUP(D17614,cards!A:D,4,FALSE)</f>
        <v>386</v>
      </c>
      <c r="J17614" s="1">
        <f>SUMIFS(G:G,C:C,C17614,B:B,B17614)</f>
        <v>6369</v>
      </c>
      <c r="K17614" s="1">
        <f t="shared" si="550"/>
        <v>1.5701051970482021E-4</v>
      </c>
      <c r="L17614" s="1">
        <f t="shared" si="551"/>
        <v>6.0606060606060601E-2</v>
      </c>
      <c r="M17614" s="1">
        <f>SUMIFS(L:L,B:B,B17614,C:C,C17614)</f>
        <v>48.445281833882873</v>
      </c>
    </row>
    <row r="17615" spans="1:13" x14ac:dyDescent="0.2">
      <c r="A17615">
        <v>10</v>
      </c>
      <c r="B17615">
        <v>6100</v>
      </c>
      <c r="C17615">
        <v>13</v>
      </c>
      <c r="D17615">
        <v>8</v>
      </c>
      <c r="E17615">
        <v>50</v>
      </c>
      <c r="F17615">
        <v>9</v>
      </c>
      <c r="G17615">
        <v>1</v>
      </c>
      <c r="I17615" s="1">
        <f>VLOOKUP(D17615,cards!A:D,4,FALSE)</f>
        <v>386</v>
      </c>
      <c r="J17615" s="1">
        <f>SUMIFS(G:G,C:C,C17615,B:B,B17615)</f>
        <v>6369</v>
      </c>
      <c r="K17615" s="1">
        <f t="shared" si="550"/>
        <v>1.5701051970482021E-4</v>
      </c>
      <c r="L17615" s="1">
        <f t="shared" si="551"/>
        <v>6.0606060606060601E-2</v>
      </c>
      <c r="M17615" s="1">
        <f>SUMIFS(L:L,B:B,B17615,C:C,C17615)</f>
        <v>48.445281833882873</v>
      </c>
    </row>
    <row r="17616" spans="1:13" x14ac:dyDescent="0.2">
      <c r="A17616">
        <v>10</v>
      </c>
      <c r="B17616">
        <v>6100</v>
      </c>
      <c r="C17616">
        <v>13</v>
      </c>
      <c r="D17616">
        <v>8</v>
      </c>
      <c r="E17616">
        <v>32</v>
      </c>
      <c r="F17616">
        <v>7</v>
      </c>
      <c r="G17616">
        <v>1</v>
      </c>
      <c r="I17616" s="1">
        <f>VLOOKUP(D17616,cards!A:D,4,FALSE)</f>
        <v>386</v>
      </c>
      <c r="J17616" s="1">
        <f>SUMIFS(G:G,C:C,C17616,B:B,B17616)</f>
        <v>6369</v>
      </c>
      <c r="K17616" s="1">
        <f t="shared" si="550"/>
        <v>1.5701051970482021E-4</v>
      </c>
      <c r="L17616" s="1">
        <f t="shared" si="551"/>
        <v>6.0606060606060601E-2</v>
      </c>
      <c r="M17616" s="1">
        <f>SUMIFS(L:L,B:B,B17616,C:C,C17616)</f>
        <v>48.445281833882873</v>
      </c>
    </row>
    <row r="17617" spans="1:13" x14ac:dyDescent="0.2">
      <c r="A17617">
        <v>10</v>
      </c>
      <c r="B17617">
        <v>6100</v>
      </c>
      <c r="C17617">
        <v>13</v>
      </c>
      <c r="D17617">
        <v>8</v>
      </c>
      <c r="E17617">
        <v>63</v>
      </c>
      <c r="F17617">
        <v>2</v>
      </c>
      <c r="G17617">
        <v>1</v>
      </c>
      <c r="I17617" s="1">
        <f>VLOOKUP(D17617,cards!A:D,4,FALSE)</f>
        <v>386</v>
      </c>
      <c r="J17617" s="1">
        <f>SUMIFS(G:G,C:C,C17617,B:B,B17617)</f>
        <v>6369</v>
      </c>
      <c r="K17617" s="1">
        <f t="shared" si="550"/>
        <v>1.5701051970482021E-4</v>
      </c>
      <c r="L17617" s="1">
        <f t="shared" si="551"/>
        <v>6.0606060606060601E-2</v>
      </c>
      <c r="M17617" s="1">
        <f>SUMIFS(L:L,B:B,B17617,C:C,C17617)</f>
        <v>48.445281833882873</v>
      </c>
    </row>
    <row r="17618" spans="1:13" x14ac:dyDescent="0.2">
      <c r="A17618">
        <v>10</v>
      </c>
      <c r="B17618">
        <v>6100</v>
      </c>
      <c r="C17618">
        <v>13</v>
      </c>
      <c r="D17618">
        <v>8</v>
      </c>
      <c r="E17618">
        <v>32</v>
      </c>
      <c r="F17618">
        <v>6</v>
      </c>
      <c r="G17618">
        <v>1</v>
      </c>
      <c r="I17618" s="1">
        <f>VLOOKUP(D17618,cards!A:D,4,FALSE)</f>
        <v>386</v>
      </c>
      <c r="J17618" s="1">
        <f>SUMIFS(G:G,C:C,C17618,B:B,B17618)</f>
        <v>6369</v>
      </c>
      <c r="K17618" s="1">
        <f t="shared" si="550"/>
        <v>1.5701051970482021E-4</v>
      </c>
      <c r="L17618" s="1">
        <f t="shared" si="551"/>
        <v>6.0606060606060601E-2</v>
      </c>
      <c r="M17618" s="1">
        <f>SUMIFS(L:L,B:B,B17618,C:C,C17618)</f>
        <v>48.445281833882873</v>
      </c>
    </row>
    <row r="17619" spans="1:13" x14ac:dyDescent="0.2">
      <c r="A17619">
        <v>10</v>
      </c>
      <c r="B17619">
        <v>6100</v>
      </c>
      <c r="C17619">
        <v>13</v>
      </c>
      <c r="D17619">
        <v>9</v>
      </c>
      <c r="E17619">
        <v>32</v>
      </c>
      <c r="F17619">
        <v>8</v>
      </c>
      <c r="G17619">
        <v>1</v>
      </c>
      <c r="I17619" s="1">
        <f>VLOOKUP(D17619,cards!A:D,4,FALSE)</f>
        <v>786</v>
      </c>
      <c r="J17619" s="1">
        <f>SUMIFS(G:G,C:C,C17619,B:B,B17619)</f>
        <v>6369</v>
      </c>
      <c r="K17619" s="1">
        <f t="shared" si="550"/>
        <v>1.5701051970482021E-4</v>
      </c>
      <c r="L17619" s="1">
        <f t="shared" si="551"/>
        <v>0.12341026848798868</v>
      </c>
      <c r="M17619" s="1">
        <f>SUMIFS(L:L,B:B,B17619,C:C,C17619)</f>
        <v>48.445281833882873</v>
      </c>
    </row>
    <row r="17620" spans="1:13" x14ac:dyDescent="0.2">
      <c r="A17620">
        <v>10</v>
      </c>
      <c r="B17620">
        <v>6100</v>
      </c>
      <c r="C17620">
        <v>19</v>
      </c>
      <c r="D17620">
        <v>4</v>
      </c>
      <c r="E17620">
        <v>32</v>
      </c>
      <c r="F17620">
        <v>3</v>
      </c>
      <c r="G17620">
        <v>1</v>
      </c>
      <c r="I17620" s="1">
        <f>VLOOKUP(D17620,cards!A:D,4,FALSE)</f>
        <v>16</v>
      </c>
      <c r="J17620" s="1">
        <f>SUMIFS(G:G,C:C,C17620,B:B,B17620)</f>
        <v>1333</v>
      </c>
      <c r="K17620" s="1">
        <f t="shared" si="550"/>
        <v>7.501875468867217E-4</v>
      </c>
      <c r="L17620" s="1">
        <f t="shared" si="551"/>
        <v>1.2003000750187547E-2</v>
      </c>
      <c r="M17620" s="1">
        <f>SUMIFS(L:L,B:B,B17620,C:C,C17620)</f>
        <v>238.69167291822947</v>
      </c>
    </row>
    <row r="17621" spans="1:13" x14ac:dyDescent="0.2">
      <c r="A17621">
        <v>10</v>
      </c>
      <c r="B17621">
        <v>6100</v>
      </c>
      <c r="C17621">
        <v>19</v>
      </c>
      <c r="D17621">
        <v>5</v>
      </c>
      <c r="E17621">
        <v>50</v>
      </c>
      <c r="F17621">
        <v>6</v>
      </c>
      <c r="G17621">
        <v>1</v>
      </c>
      <c r="I17621" s="1">
        <f>VLOOKUP(D17621,cards!A:D,4,FALSE)</f>
        <v>36</v>
      </c>
      <c r="J17621" s="1">
        <f>SUMIFS(G:G,C:C,C17621,B:B,B17621)</f>
        <v>1333</v>
      </c>
      <c r="K17621" s="1">
        <f t="shared" si="550"/>
        <v>7.501875468867217E-4</v>
      </c>
      <c r="L17621" s="1">
        <f t="shared" si="551"/>
        <v>2.7006751687921982E-2</v>
      </c>
      <c r="M17621" s="1">
        <f>SUMIFS(L:L,B:B,B17621,C:C,C17621)</f>
        <v>238.69167291822947</v>
      </c>
    </row>
    <row r="17622" spans="1:13" x14ac:dyDescent="0.2">
      <c r="A17622">
        <v>10</v>
      </c>
      <c r="B17622">
        <v>6100</v>
      </c>
      <c r="C17622">
        <v>19</v>
      </c>
      <c r="D17622">
        <v>5</v>
      </c>
      <c r="E17622">
        <v>63</v>
      </c>
      <c r="F17622">
        <v>1</v>
      </c>
      <c r="G17622">
        <v>1</v>
      </c>
      <c r="I17622" s="1">
        <f>VLOOKUP(D17622,cards!A:D,4,FALSE)</f>
        <v>36</v>
      </c>
      <c r="J17622" s="1">
        <f>SUMIFS(G:G,C:C,C17622,B:B,B17622)</f>
        <v>1333</v>
      </c>
      <c r="K17622" s="1">
        <f t="shared" si="550"/>
        <v>7.501875468867217E-4</v>
      </c>
      <c r="L17622" s="1">
        <f t="shared" si="551"/>
        <v>2.7006751687921982E-2</v>
      </c>
      <c r="M17622" s="1">
        <f>SUMIFS(L:L,B:B,B17622,C:C,C17622)</f>
        <v>238.69167291822947</v>
      </c>
    </row>
    <row r="17623" spans="1:13" x14ac:dyDescent="0.2">
      <c r="A17623">
        <v>10</v>
      </c>
      <c r="B17623">
        <v>6100</v>
      </c>
      <c r="C17623">
        <v>19</v>
      </c>
      <c r="D17623">
        <v>6</v>
      </c>
      <c r="E17623">
        <v>63</v>
      </c>
      <c r="F17623">
        <v>2</v>
      </c>
      <c r="G17623">
        <v>1</v>
      </c>
      <c r="I17623" s="1">
        <f>VLOOKUP(D17623,cards!A:D,4,FALSE)</f>
        <v>86</v>
      </c>
      <c r="J17623" s="1">
        <f>SUMIFS(G:G,C:C,C17623,B:B,B17623)</f>
        <v>1333</v>
      </c>
      <c r="K17623" s="1">
        <f t="shared" si="550"/>
        <v>7.501875468867217E-4</v>
      </c>
      <c r="L17623" s="1">
        <f t="shared" si="551"/>
        <v>6.4516129032258063E-2</v>
      </c>
      <c r="M17623" s="1">
        <f>SUMIFS(L:L,B:B,B17623,C:C,C17623)</f>
        <v>238.69167291822947</v>
      </c>
    </row>
    <row r="17624" spans="1:13" x14ac:dyDescent="0.2">
      <c r="A17624">
        <v>10</v>
      </c>
      <c r="B17624">
        <v>6100</v>
      </c>
      <c r="C17624">
        <v>49</v>
      </c>
      <c r="D17624">
        <v>8</v>
      </c>
      <c r="E17624">
        <v>32</v>
      </c>
      <c r="F17624">
        <v>5</v>
      </c>
      <c r="G17624">
        <v>1</v>
      </c>
      <c r="I17624" s="1">
        <f>VLOOKUP(D17624,cards!A:D,4,FALSE)</f>
        <v>386</v>
      </c>
      <c r="J17624" s="1">
        <f>SUMIFS(G:G,C:C,C17624,B:B,B17624)</f>
        <v>1</v>
      </c>
      <c r="K17624" s="1">
        <f t="shared" si="550"/>
        <v>1</v>
      </c>
      <c r="L17624" s="1">
        <f t="shared" si="551"/>
        <v>386</v>
      </c>
      <c r="M17624" s="1">
        <f>SUMIFS(L:L,B:B,B17624,C:C,C17624)</f>
        <v>386</v>
      </c>
    </row>
    <row r="17625" spans="1:13" x14ac:dyDescent="0.2">
      <c r="A17625">
        <v>10</v>
      </c>
      <c r="B17625">
        <v>6100</v>
      </c>
      <c r="C17625">
        <v>19</v>
      </c>
      <c r="D17625">
        <v>7</v>
      </c>
      <c r="E17625">
        <v>50</v>
      </c>
      <c r="F17625">
        <v>5</v>
      </c>
      <c r="G17625">
        <v>1</v>
      </c>
      <c r="I17625" s="1">
        <f>VLOOKUP(D17625,cards!A:D,4,FALSE)</f>
        <v>186</v>
      </c>
      <c r="J17625" s="1">
        <f>SUMIFS(G:G,C:C,C17625,B:B,B17625)</f>
        <v>1333</v>
      </c>
      <c r="K17625" s="1">
        <f t="shared" si="550"/>
        <v>7.501875468867217E-4</v>
      </c>
      <c r="L17625" s="1">
        <f t="shared" si="551"/>
        <v>0.13953488372093023</v>
      </c>
      <c r="M17625" s="1">
        <f>SUMIFS(L:L,B:B,B17625,C:C,C17625)</f>
        <v>238.69167291822947</v>
      </c>
    </row>
    <row r="17626" spans="1:13" x14ac:dyDescent="0.2">
      <c r="A17626">
        <v>10</v>
      </c>
      <c r="B17626">
        <v>6100</v>
      </c>
      <c r="C17626">
        <v>19</v>
      </c>
      <c r="D17626">
        <v>7</v>
      </c>
      <c r="E17626">
        <v>63</v>
      </c>
      <c r="F17626">
        <v>3</v>
      </c>
      <c r="G17626">
        <v>1</v>
      </c>
      <c r="I17626" s="1">
        <f>VLOOKUP(D17626,cards!A:D,4,FALSE)</f>
        <v>186</v>
      </c>
      <c r="J17626" s="1">
        <f>SUMIFS(G:G,C:C,C17626,B:B,B17626)</f>
        <v>1333</v>
      </c>
      <c r="K17626" s="1">
        <f t="shared" si="550"/>
        <v>7.501875468867217E-4</v>
      </c>
      <c r="L17626" s="1">
        <f t="shared" si="551"/>
        <v>0.13953488372093023</v>
      </c>
      <c r="M17626" s="1">
        <f>SUMIFS(L:L,B:B,B17626,C:C,C17626)</f>
        <v>238.69167291822947</v>
      </c>
    </row>
    <row r="17627" spans="1:13" x14ac:dyDescent="0.2">
      <c r="A17627">
        <v>10</v>
      </c>
      <c r="B17627">
        <v>6100</v>
      </c>
      <c r="C17627">
        <v>19</v>
      </c>
      <c r="D17627">
        <v>7</v>
      </c>
      <c r="E17627">
        <v>50</v>
      </c>
      <c r="F17627">
        <v>4</v>
      </c>
      <c r="G17627">
        <v>1</v>
      </c>
      <c r="I17627" s="1">
        <f>VLOOKUP(D17627,cards!A:D,4,FALSE)</f>
        <v>186</v>
      </c>
      <c r="J17627" s="1">
        <f>SUMIFS(G:G,C:C,C17627,B:B,B17627)</f>
        <v>1333</v>
      </c>
      <c r="K17627" s="1">
        <f t="shared" si="550"/>
        <v>7.501875468867217E-4</v>
      </c>
      <c r="L17627" s="1">
        <f t="shared" si="551"/>
        <v>0.13953488372093023</v>
      </c>
      <c r="M17627" s="1">
        <f>SUMIFS(L:L,B:B,B17627,C:C,C17627)</f>
        <v>238.69167291822947</v>
      </c>
    </row>
    <row r="17628" spans="1:13" x14ac:dyDescent="0.2">
      <c r="A17628">
        <v>10</v>
      </c>
      <c r="B17628">
        <v>6100</v>
      </c>
      <c r="C17628">
        <v>19</v>
      </c>
      <c r="D17628">
        <v>8</v>
      </c>
      <c r="E17628">
        <v>32</v>
      </c>
      <c r="F17628">
        <v>2</v>
      </c>
      <c r="G17628">
        <v>1</v>
      </c>
      <c r="I17628" s="1">
        <f>VLOOKUP(D17628,cards!A:D,4,FALSE)</f>
        <v>386</v>
      </c>
      <c r="J17628" s="1">
        <f>SUMIFS(G:G,C:C,C17628,B:B,B17628)</f>
        <v>1333</v>
      </c>
      <c r="K17628" s="1">
        <f t="shared" si="550"/>
        <v>7.501875468867217E-4</v>
      </c>
      <c r="L17628" s="1">
        <f t="shared" si="551"/>
        <v>0.28957239309827459</v>
      </c>
      <c r="M17628" s="1">
        <f>SUMIFS(L:L,B:B,B17628,C:C,C17628)</f>
        <v>238.69167291822947</v>
      </c>
    </row>
    <row r="17629" spans="1:13" x14ac:dyDescent="0.2">
      <c r="A17629">
        <v>10</v>
      </c>
      <c r="B17629">
        <v>6100</v>
      </c>
      <c r="C17629">
        <v>19</v>
      </c>
      <c r="D17629">
        <v>8</v>
      </c>
      <c r="E17629">
        <v>63</v>
      </c>
      <c r="F17629">
        <v>3</v>
      </c>
      <c r="G17629">
        <v>1</v>
      </c>
      <c r="I17629" s="1">
        <f>VLOOKUP(D17629,cards!A:D,4,FALSE)</f>
        <v>386</v>
      </c>
      <c r="J17629" s="1">
        <f>SUMIFS(G:G,C:C,C17629,B:B,B17629)</f>
        <v>1333</v>
      </c>
      <c r="K17629" s="1">
        <f t="shared" si="550"/>
        <v>7.501875468867217E-4</v>
      </c>
      <c r="L17629" s="1">
        <f t="shared" si="551"/>
        <v>0.28957239309827459</v>
      </c>
      <c r="M17629" s="1">
        <f>SUMIFS(L:L,B:B,B17629,C:C,C17629)</f>
        <v>238.69167291822947</v>
      </c>
    </row>
    <row r="17630" spans="1:13" x14ac:dyDescent="0.2">
      <c r="A17630">
        <v>10</v>
      </c>
      <c r="B17630">
        <v>6100</v>
      </c>
      <c r="C17630">
        <v>101</v>
      </c>
      <c r="D17630">
        <v>14</v>
      </c>
      <c r="E17630">
        <v>102</v>
      </c>
      <c r="F17630">
        <v>14</v>
      </c>
      <c r="G17630">
        <v>1</v>
      </c>
      <c r="I17630" s="1">
        <f>VLOOKUP(D17630,cards!A:D,4,FALSE)</f>
        <v>19586</v>
      </c>
      <c r="J17630" s="1">
        <f>SUMIFS(G:G,C:C,C17630,B:B,B17630)</f>
        <v>25</v>
      </c>
      <c r="K17630" s="1">
        <f t="shared" si="550"/>
        <v>0.04</v>
      </c>
      <c r="L17630" s="1">
        <f t="shared" si="551"/>
        <v>783.44</v>
      </c>
      <c r="M17630" s="1">
        <f>SUMIFS(L:L,B:B,B17630,C:C,C17630)</f>
        <v>47672.000000000007</v>
      </c>
    </row>
    <row r="17631" spans="1:13" x14ac:dyDescent="0.2">
      <c r="A17631">
        <v>10</v>
      </c>
      <c r="B17631">
        <v>6100</v>
      </c>
      <c r="C17631">
        <v>101</v>
      </c>
      <c r="D17631">
        <v>14</v>
      </c>
      <c r="E17631">
        <v>26</v>
      </c>
      <c r="F17631">
        <v>8</v>
      </c>
      <c r="G17631">
        <v>1</v>
      </c>
      <c r="I17631" s="1">
        <f>VLOOKUP(D17631,cards!A:D,4,FALSE)</f>
        <v>19586</v>
      </c>
      <c r="J17631" s="1">
        <f>SUMIFS(G:G,C:C,C17631,B:B,B17631)</f>
        <v>25</v>
      </c>
      <c r="K17631" s="1">
        <f t="shared" si="550"/>
        <v>0.04</v>
      </c>
      <c r="L17631" s="1">
        <f t="shared" si="551"/>
        <v>783.44</v>
      </c>
      <c r="M17631" s="1">
        <f>SUMIFS(L:L,B:B,B17631,C:C,C17631)</f>
        <v>47672.000000000007</v>
      </c>
    </row>
    <row r="17632" spans="1:13" x14ac:dyDescent="0.2">
      <c r="A17632">
        <v>10</v>
      </c>
      <c r="B17632">
        <v>6100</v>
      </c>
      <c r="C17632">
        <v>101</v>
      </c>
      <c r="D17632">
        <v>14</v>
      </c>
      <c r="E17632">
        <v>63</v>
      </c>
      <c r="F17632">
        <v>3</v>
      </c>
      <c r="G17632">
        <v>1</v>
      </c>
      <c r="I17632" s="1">
        <f>VLOOKUP(D17632,cards!A:D,4,FALSE)</f>
        <v>19586</v>
      </c>
      <c r="J17632" s="1">
        <f>SUMIFS(G:G,C:C,C17632,B:B,B17632)</f>
        <v>25</v>
      </c>
      <c r="K17632" s="1">
        <f t="shared" si="550"/>
        <v>0.04</v>
      </c>
      <c r="L17632" s="1">
        <f t="shared" si="551"/>
        <v>783.44</v>
      </c>
      <c r="M17632" s="1">
        <f>SUMIFS(L:L,B:B,B17632,C:C,C17632)</f>
        <v>47672.000000000007</v>
      </c>
    </row>
    <row r="17633" spans="1:13" x14ac:dyDescent="0.2">
      <c r="A17633">
        <v>10</v>
      </c>
      <c r="B17633">
        <v>6100</v>
      </c>
      <c r="C17633">
        <v>101</v>
      </c>
      <c r="D17633">
        <v>14</v>
      </c>
      <c r="E17633">
        <v>102</v>
      </c>
      <c r="F17633">
        <v>11</v>
      </c>
      <c r="G17633">
        <v>1</v>
      </c>
      <c r="I17633" s="1">
        <f>VLOOKUP(D17633,cards!A:D,4,FALSE)</f>
        <v>19586</v>
      </c>
      <c r="J17633" s="1">
        <f>SUMIFS(G:G,C:C,C17633,B:B,B17633)</f>
        <v>25</v>
      </c>
      <c r="K17633" s="1">
        <f t="shared" si="550"/>
        <v>0.04</v>
      </c>
      <c r="L17633" s="1">
        <f t="shared" si="551"/>
        <v>783.44</v>
      </c>
      <c r="M17633" s="1">
        <f>SUMIFS(L:L,B:B,B17633,C:C,C17633)</f>
        <v>47672.000000000007</v>
      </c>
    </row>
    <row r="17634" spans="1:13" x14ac:dyDescent="0.2">
      <c r="A17634">
        <v>10</v>
      </c>
      <c r="B17634">
        <v>6100</v>
      </c>
      <c r="C17634">
        <v>19</v>
      </c>
      <c r="D17634">
        <v>9</v>
      </c>
      <c r="E17634">
        <v>32</v>
      </c>
      <c r="F17634">
        <v>7</v>
      </c>
      <c r="G17634">
        <v>1</v>
      </c>
      <c r="I17634" s="1">
        <f>VLOOKUP(D17634,cards!A:D,4,FALSE)</f>
        <v>786</v>
      </c>
      <c r="J17634" s="1">
        <f>SUMIFS(G:G,C:C,C17634,B:B,B17634)</f>
        <v>1333</v>
      </c>
      <c r="K17634" s="1">
        <f t="shared" si="550"/>
        <v>7.501875468867217E-4</v>
      </c>
      <c r="L17634" s="1">
        <f t="shared" si="551"/>
        <v>0.58964741185296321</v>
      </c>
      <c r="M17634" s="1">
        <f>SUMIFS(L:L,B:B,B17634,C:C,C17634)</f>
        <v>238.69167291822947</v>
      </c>
    </row>
    <row r="17635" spans="1:13" x14ac:dyDescent="0.2">
      <c r="A17635">
        <v>10</v>
      </c>
      <c r="B17635">
        <v>6100</v>
      </c>
      <c r="C17635">
        <v>101</v>
      </c>
      <c r="D17635">
        <v>15</v>
      </c>
      <c r="E17635">
        <v>63</v>
      </c>
      <c r="F17635">
        <v>4</v>
      </c>
      <c r="G17635">
        <v>1</v>
      </c>
      <c r="I17635" s="1">
        <f>VLOOKUP(D17635,cards!A:D,4,FALSE)</f>
        <v>39586</v>
      </c>
      <c r="J17635" s="1">
        <f>SUMIFS(G:G,C:C,C17635,B:B,B17635)</f>
        <v>25</v>
      </c>
      <c r="K17635" s="1">
        <f t="shared" si="550"/>
        <v>0.04</v>
      </c>
      <c r="L17635" s="1">
        <f t="shared" si="551"/>
        <v>1583.44</v>
      </c>
      <c r="M17635" s="1">
        <f>SUMIFS(L:L,B:B,B17635,C:C,C17635)</f>
        <v>47672.000000000007</v>
      </c>
    </row>
    <row r="17636" spans="1:13" x14ac:dyDescent="0.2">
      <c r="A17636">
        <v>10</v>
      </c>
      <c r="B17636">
        <v>6100</v>
      </c>
      <c r="C17636">
        <v>19</v>
      </c>
      <c r="D17636">
        <v>9</v>
      </c>
      <c r="E17636">
        <v>63</v>
      </c>
      <c r="F17636">
        <v>4</v>
      </c>
      <c r="G17636">
        <v>1</v>
      </c>
      <c r="I17636" s="1">
        <f>VLOOKUP(D17636,cards!A:D,4,FALSE)</f>
        <v>786</v>
      </c>
      <c r="J17636" s="1">
        <f>SUMIFS(G:G,C:C,C17636,B:B,B17636)</f>
        <v>1333</v>
      </c>
      <c r="K17636" s="1">
        <f t="shared" si="550"/>
        <v>7.501875468867217E-4</v>
      </c>
      <c r="L17636" s="1">
        <f t="shared" si="551"/>
        <v>0.58964741185296321</v>
      </c>
      <c r="M17636" s="1">
        <f>SUMIFS(L:L,B:B,B17636,C:C,C17636)</f>
        <v>238.69167291822947</v>
      </c>
    </row>
    <row r="17637" spans="1:13" x14ac:dyDescent="0.2">
      <c r="A17637">
        <v>10</v>
      </c>
      <c r="B17637">
        <v>6100</v>
      </c>
      <c r="C17637">
        <v>19</v>
      </c>
      <c r="D17637">
        <v>9</v>
      </c>
      <c r="E17637">
        <v>32</v>
      </c>
      <c r="F17637">
        <v>4</v>
      </c>
      <c r="G17637">
        <v>1</v>
      </c>
      <c r="I17637" s="1">
        <f>VLOOKUP(D17637,cards!A:D,4,FALSE)</f>
        <v>786</v>
      </c>
      <c r="J17637" s="1">
        <f>SUMIFS(G:G,C:C,C17637,B:B,B17637)</f>
        <v>1333</v>
      </c>
      <c r="K17637" s="1">
        <f t="shared" si="550"/>
        <v>7.501875468867217E-4</v>
      </c>
      <c r="L17637" s="1">
        <f t="shared" si="551"/>
        <v>0.58964741185296321</v>
      </c>
      <c r="M17637" s="1">
        <f>SUMIFS(L:L,B:B,B17637,C:C,C17637)</f>
        <v>238.69167291822947</v>
      </c>
    </row>
    <row r="17638" spans="1:13" x14ac:dyDescent="0.2">
      <c r="A17638">
        <v>10</v>
      </c>
      <c r="B17638">
        <v>6100</v>
      </c>
      <c r="C17638">
        <v>101</v>
      </c>
      <c r="D17638">
        <v>16</v>
      </c>
      <c r="E17638">
        <v>0</v>
      </c>
      <c r="F17638">
        <v>0</v>
      </c>
      <c r="G17638">
        <v>1</v>
      </c>
      <c r="I17638" s="1">
        <f>VLOOKUP(D17638,cards!A:D,4,FALSE)</f>
        <v>79586</v>
      </c>
      <c r="J17638" s="1">
        <f>SUMIFS(G:G,C:C,C17638,B:B,B17638)</f>
        <v>25</v>
      </c>
      <c r="K17638" s="1">
        <f t="shared" si="550"/>
        <v>0.04</v>
      </c>
      <c r="L17638" s="1">
        <f t="shared" si="551"/>
        <v>3183.44</v>
      </c>
      <c r="M17638" s="1">
        <f>SUMIFS(L:L,B:B,B17638,C:C,C17638)</f>
        <v>47672.000000000007</v>
      </c>
    </row>
    <row r="17639" spans="1:13" x14ac:dyDescent="0.2">
      <c r="A17639">
        <v>11</v>
      </c>
      <c r="B17639">
        <v>6100</v>
      </c>
      <c r="C17639">
        <v>19</v>
      </c>
      <c r="D17639">
        <v>7</v>
      </c>
      <c r="E17639">
        <v>32</v>
      </c>
      <c r="F17639">
        <v>5</v>
      </c>
      <c r="G17639">
        <v>1</v>
      </c>
      <c r="I17639" s="1">
        <f>VLOOKUP(D17639,cards!A:D,4,FALSE)</f>
        <v>186</v>
      </c>
      <c r="J17639" s="1">
        <f>SUMIFS(G:G,C:C,C17639,B:B,B17639)</f>
        <v>1333</v>
      </c>
      <c r="K17639" s="1">
        <f t="shared" si="550"/>
        <v>7.501875468867217E-4</v>
      </c>
      <c r="L17639" s="1">
        <f t="shared" si="551"/>
        <v>0.13953488372093023</v>
      </c>
      <c r="M17639" s="1">
        <f>SUMIFS(L:L,B:B,B17639,C:C,C17639)</f>
        <v>238.69167291822947</v>
      </c>
    </row>
    <row r="17640" spans="1:13" x14ac:dyDescent="0.2">
      <c r="A17640">
        <v>10</v>
      </c>
      <c r="B17640">
        <v>6100</v>
      </c>
      <c r="C17640">
        <v>31</v>
      </c>
      <c r="D17640">
        <v>4</v>
      </c>
      <c r="E17640">
        <v>63</v>
      </c>
      <c r="F17640">
        <v>2</v>
      </c>
      <c r="G17640">
        <v>1</v>
      </c>
      <c r="I17640" s="1">
        <f>VLOOKUP(D17640,cards!A:D,4,FALSE)</f>
        <v>16</v>
      </c>
      <c r="J17640" s="1">
        <f>SUMIFS(G:G,C:C,C17640,B:B,B17640)</f>
        <v>19028</v>
      </c>
      <c r="K17640" s="1">
        <f t="shared" si="550"/>
        <v>5.2554130754677321E-5</v>
      </c>
      <c r="L17640" s="1">
        <f t="shared" si="551"/>
        <v>8.4086609207483713E-4</v>
      </c>
      <c r="M17640" s="1">
        <f>SUMIFS(L:L,B:B,B17640,C:C,C17640)</f>
        <v>55.426634433466475</v>
      </c>
    </row>
    <row r="17641" spans="1:13" x14ac:dyDescent="0.2">
      <c r="A17641">
        <v>10</v>
      </c>
      <c r="B17641">
        <v>6000</v>
      </c>
      <c r="C17641">
        <v>37</v>
      </c>
      <c r="D17641">
        <v>6</v>
      </c>
      <c r="E17641">
        <v>0</v>
      </c>
      <c r="F17641">
        <v>0</v>
      </c>
      <c r="G17641">
        <v>2563</v>
      </c>
      <c r="I17641" s="1">
        <f>VLOOKUP(D17641,cards!A:D,4,FALSE)</f>
        <v>86</v>
      </c>
      <c r="J17641" s="1">
        <f>SUMIFS(G:G,C:C,C17641,B:B,B17641)</f>
        <v>12418</v>
      </c>
      <c r="K17641" s="1">
        <f t="shared" si="550"/>
        <v>0.20639394427444033</v>
      </c>
      <c r="L17641" s="1">
        <f t="shared" si="551"/>
        <v>17.749879207601868</v>
      </c>
      <c r="M17641" s="1">
        <f>SUMIFS(L:L,B:B,B17641,C:C,C17641)</f>
        <v>76.528265421162814</v>
      </c>
    </row>
    <row r="17642" spans="1:13" x14ac:dyDescent="0.2">
      <c r="A17642">
        <v>10</v>
      </c>
      <c r="B17642">
        <v>6000</v>
      </c>
      <c r="C17642">
        <v>37</v>
      </c>
      <c r="D17642">
        <v>6</v>
      </c>
      <c r="E17642">
        <v>63</v>
      </c>
      <c r="F17642">
        <v>6</v>
      </c>
      <c r="G17642">
        <v>2409</v>
      </c>
      <c r="I17642" s="1">
        <f>VLOOKUP(D17642,cards!A:D,4,FALSE)</f>
        <v>86</v>
      </c>
      <c r="J17642" s="1">
        <f>SUMIFS(G:G,C:C,C17642,B:B,B17642)</f>
        <v>12418</v>
      </c>
      <c r="K17642" s="1">
        <f t="shared" si="550"/>
        <v>0.19399259139958125</v>
      </c>
      <c r="L17642" s="1">
        <f t="shared" si="551"/>
        <v>16.683362860363989</v>
      </c>
      <c r="M17642" s="1">
        <f>SUMIFS(L:L,B:B,B17642,C:C,C17642)</f>
        <v>76.528265421162814</v>
      </c>
    </row>
    <row r="17643" spans="1:13" x14ac:dyDescent="0.2">
      <c r="A17643">
        <v>10</v>
      </c>
      <c r="B17643">
        <v>6000</v>
      </c>
      <c r="C17643">
        <v>37</v>
      </c>
      <c r="D17643">
        <v>5</v>
      </c>
      <c r="E17643">
        <v>38</v>
      </c>
      <c r="F17643">
        <v>5</v>
      </c>
      <c r="G17643">
        <v>1431</v>
      </c>
      <c r="I17643" s="1">
        <f>VLOOKUP(D17643,cards!A:D,4,FALSE)</f>
        <v>36</v>
      </c>
      <c r="J17643" s="1">
        <f>SUMIFS(G:G,C:C,C17643,B:B,B17643)</f>
        <v>12418</v>
      </c>
      <c r="K17643" s="1">
        <f t="shared" si="550"/>
        <v>0.11523594781768401</v>
      </c>
      <c r="L17643" s="1">
        <f t="shared" si="551"/>
        <v>4.1484941214366247</v>
      </c>
      <c r="M17643" s="1">
        <f>SUMIFS(L:L,B:B,B17643,C:C,C17643)</f>
        <v>76.528265421162814</v>
      </c>
    </row>
    <row r="17644" spans="1:13" x14ac:dyDescent="0.2">
      <c r="A17644">
        <v>10</v>
      </c>
      <c r="B17644">
        <v>6000</v>
      </c>
      <c r="C17644">
        <v>37</v>
      </c>
      <c r="D17644">
        <v>5</v>
      </c>
      <c r="E17644">
        <v>63</v>
      </c>
      <c r="F17644">
        <v>5</v>
      </c>
      <c r="G17644">
        <v>1352</v>
      </c>
      <c r="I17644" s="1">
        <f>VLOOKUP(D17644,cards!A:D,4,FALSE)</f>
        <v>36</v>
      </c>
      <c r="J17644" s="1">
        <f>SUMIFS(G:G,C:C,C17644,B:B,B17644)</f>
        <v>12418</v>
      </c>
      <c r="K17644" s="1">
        <f t="shared" si="550"/>
        <v>0.10887421484941215</v>
      </c>
      <c r="L17644" s="1">
        <f t="shared" si="551"/>
        <v>3.9194717345788375</v>
      </c>
      <c r="M17644" s="1">
        <f>SUMIFS(L:L,B:B,B17644,C:C,C17644)</f>
        <v>76.528265421162814</v>
      </c>
    </row>
    <row r="17645" spans="1:13" x14ac:dyDescent="0.2">
      <c r="A17645">
        <v>10</v>
      </c>
      <c r="B17645">
        <v>6000</v>
      </c>
      <c r="C17645">
        <v>37</v>
      </c>
      <c r="D17645">
        <v>6</v>
      </c>
      <c r="E17645">
        <v>38</v>
      </c>
      <c r="F17645">
        <v>6</v>
      </c>
      <c r="G17645">
        <v>1171</v>
      </c>
      <c r="I17645" s="1">
        <f>VLOOKUP(D17645,cards!A:D,4,FALSE)</f>
        <v>86</v>
      </c>
      <c r="J17645" s="1">
        <f>SUMIFS(G:G,C:C,C17645,B:B,B17645)</f>
        <v>12418</v>
      </c>
      <c r="K17645" s="1">
        <f t="shared" si="550"/>
        <v>9.4298598808181672E-2</v>
      </c>
      <c r="L17645" s="1">
        <f t="shared" si="551"/>
        <v>8.1096794975036239</v>
      </c>
      <c r="M17645" s="1">
        <f>SUMIFS(L:L,B:B,B17645,C:C,C17645)</f>
        <v>76.528265421162814</v>
      </c>
    </row>
    <row r="17646" spans="1:13" x14ac:dyDescent="0.2">
      <c r="A17646">
        <v>10</v>
      </c>
      <c r="B17646">
        <v>6000</v>
      </c>
      <c r="C17646">
        <v>31</v>
      </c>
      <c r="D17646">
        <v>9</v>
      </c>
      <c r="E17646">
        <v>38</v>
      </c>
      <c r="F17646">
        <v>5</v>
      </c>
      <c r="G17646">
        <v>1093</v>
      </c>
      <c r="I17646" s="1">
        <f>VLOOKUP(D17646,cards!A:D,4,FALSE)</f>
        <v>786</v>
      </c>
      <c r="J17646" s="1">
        <f>SUMIFS(G:G,C:C,C17646,B:B,B17646)</f>
        <v>4764</v>
      </c>
      <c r="K17646" s="1">
        <f t="shared" si="550"/>
        <v>0.22942905121746432</v>
      </c>
      <c r="L17646" s="1">
        <f t="shared" si="551"/>
        <v>180.33123425692696</v>
      </c>
      <c r="M17646" s="1">
        <f>SUMIFS(L:L,B:B,B17646,C:C,C17646)</f>
        <v>409.30856423173839</v>
      </c>
    </row>
    <row r="17647" spans="1:13" x14ac:dyDescent="0.2">
      <c r="A17647">
        <v>10</v>
      </c>
      <c r="B17647">
        <v>6000</v>
      </c>
      <c r="C17647">
        <v>37</v>
      </c>
      <c r="D17647">
        <v>7</v>
      </c>
      <c r="E17647">
        <v>63</v>
      </c>
      <c r="F17647">
        <v>6</v>
      </c>
      <c r="G17647">
        <v>863</v>
      </c>
      <c r="I17647" s="1">
        <f>VLOOKUP(D17647,cards!A:D,4,FALSE)</f>
        <v>186</v>
      </c>
      <c r="J17647" s="1">
        <f>SUMIFS(G:G,C:C,C17647,B:B,B17647)</f>
        <v>12418</v>
      </c>
      <c r="K17647" s="1">
        <f t="shared" si="550"/>
        <v>6.9495893058463515E-2</v>
      </c>
      <c r="L17647" s="1">
        <f t="shared" si="551"/>
        <v>12.926236108874214</v>
      </c>
      <c r="M17647" s="1">
        <f>SUMIFS(L:L,B:B,B17647,C:C,C17647)</f>
        <v>76.528265421162814</v>
      </c>
    </row>
    <row r="17648" spans="1:13" x14ac:dyDescent="0.2">
      <c r="A17648">
        <v>10</v>
      </c>
      <c r="B17648">
        <v>6000</v>
      </c>
      <c r="C17648">
        <v>31</v>
      </c>
      <c r="D17648">
        <v>7</v>
      </c>
      <c r="E17648">
        <v>38</v>
      </c>
      <c r="F17648">
        <v>4</v>
      </c>
      <c r="G17648">
        <v>830</v>
      </c>
      <c r="I17648" s="1">
        <f>VLOOKUP(D17648,cards!A:D,4,FALSE)</f>
        <v>186</v>
      </c>
      <c r="J17648" s="1">
        <f>SUMIFS(G:G,C:C,C17648,B:B,B17648)</f>
        <v>4764</v>
      </c>
      <c r="K17648" s="1">
        <f t="shared" si="550"/>
        <v>0.17422334172963896</v>
      </c>
      <c r="L17648" s="1">
        <f t="shared" si="551"/>
        <v>32.405541561712845</v>
      </c>
      <c r="M17648" s="1">
        <f>SUMIFS(L:L,B:B,B17648,C:C,C17648)</f>
        <v>409.30856423173839</v>
      </c>
    </row>
    <row r="17649" spans="1:13" x14ac:dyDescent="0.2">
      <c r="A17649">
        <v>10</v>
      </c>
      <c r="B17649">
        <v>6000</v>
      </c>
      <c r="C17649">
        <v>37</v>
      </c>
      <c r="D17649">
        <v>6</v>
      </c>
      <c r="E17649">
        <v>63</v>
      </c>
      <c r="F17649">
        <v>5</v>
      </c>
      <c r="G17649">
        <v>563</v>
      </c>
      <c r="I17649" s="1">
        <f>VLOOKUP(D17649,cards!A:D,4,FALSE)</f>
        <v>86</v>
      </c>
      <c r="J17649" s="1">
        <f>SUMIFS(G:G,C:C,C17649,B:B,B17649)</f>
        <v>12418</v>
      </c>
      <c r="K17649" s="1">
        <f t="shared" si="550"/>
        <v>4.533741343211467E-2</v>
      </c>
      <c r="L17649" s="1">
        <f t="shared" si="551"/>
        <v>3.8990175551618615</v>
      </c>
      <c r="M17649" s="1">
        <f>SUMIFS(L:L,B:B,B17649,C:C,C17649)</f>
        <v>76.528265421162814</v>
      </c>
    </row>
    <row r="17650" spans="1:13" x14ac:dyDescent="0.2">
      <c r="A17650">
        <v>10</v>
      </c>
      <c r="B17650">
        <v>6000</v>
      </c>
      <c r="C17650">
        <v>37</v>
      </c>
      <c r="D17650">
        <v>5</v>
      </c>
      <c r="E17650">
        <v>63</v>
      </c>
      <c r="F17650">
        <v>4</v>
      </c>
      <c r="G17650">
        <v>495</v>
      </c>
      <c r="I17650" s="1">
        <f>VLOOKUP(D17650,cards!A:D,4,FALSE)</f>
        <v>36</v>
      </c>
      <c r="J17650" s="1">
        <f>SUMIFS(G:G,C:C,C17650,B:B,B17650)</f>
        <v>12418</v>
      </c>
      <c r="K17650" s="1">
        <f t="shared" si="550"/>
        <v>3.9861491383475597E-2</v>
      </c>
      <c r="L17650" s="1">
        <f t="shared" si="551"/>
        <v>1.4350136898051216</v>
      </c>
      <c r="M17650" s="1">
        <f>SUMIFS(L:L,B:B,B17650,C:C,C17650)</f>
        <v>76.528265421162814</v>
      </c>
    </row>
    <row r="17651" spans="1:13" x14ac:dyDescent="0.2">
      <c r="A17651">
        <v>10</v>
      </c>
      <c r="B17651">
        <v>6000</v>
      </c>
      <c r="C17651">
        <v>37</v>
      </c>
      <c r="D17651">
        <v>6</v>
      </c>
      <c r="E17651">
        <v>38</v>
      </c>
      <c r="F17651">
        <v>5</v>
      </c>
      <c r="G17651">
        <v>423</v>
      </c>
      <c r="I17651" s="1">
        <f>VLOOKUP(D17651,cards!A:D,4,FALSE)</f>
        <v>86</v>
      </c>
      <c r="J17651" s="1">
        <f>SUMIFS(G:G,C:C,C17651,B:B,B17651)</f>
        <v>12418</v>
      </c>
      <c r="K17651" s="1">
        <f t="shared" si="550"/>
        <v>3.4063456273151875E-2</v>
      </c>
      <c r="L17651" s="1">
        <f t="shared" si="551"/>
        <v>2.9294572394910614</v>
      </c>
      <c r="M17651" s="1">
        <f>SUMIFS(L:L,B:B,B17651,C:C,C17651)</f>
        <v>76.528265421162814</v>
      </c>
    </row>
    <row r="17652" spans="1:13" x14ac:dyDescent="0.2">
      <c r="A17652">
        <v>10</v>
      </c>
      <c r="B17652">
        <v>6000</v>
      </c>
      <c r="C17652">
        <v>64</v>
      </c>
      <c r="D17652">
        <v>5</v>
      </c>
      <c r="E17652">
        <v>38</v>
      </c>
      <c r="F17652">
        <v>5</v>
      </c>
      <c r="G17652">
        <v>286</v>
      </c>
      <c r="I17652" s="1">
        <f>VLOOKUP(D17652,cards!A:D,4,FALSE)</f>
        <v>36</v>
      </c>
      <c r="J17652" s="1">
        <f>SUMIFS(G:G,C:C,C17652,B:B,B17652)</f>
        <v>641</v>
      </c>
      <c r="K17652" s="1">
        <f t="shared" si="550"/>
        <v>0.44617784711388453</v>
      </c>
      <c r="L17652" s="1">
        <f t="shared" si="551"/>
        <v>16.062402496099843</v>
      </c>
      <c r="M17652" s="1">
        <f>SUMIFS(L:L,B:B,B17652,C:C,C17652)</f>
        <v>34.742589703588138</v>
      </c>
    </row>
    <row r="17653" spans="1:13" x14ac:dyDescent="0.2">
      <c r="A17653">
        <v>10</v>
      </c>
      <c r="B17653">
        <v>6000</v>
      </c>
      <c r="C17653">
        <v>31</v>
      </c>
      <c r="D17653">
        <v>9</v>
      </c>
      <c r="E17653">
        <v>63</v>
      </c>
      <c r="F17653">
        <v>5</v>
      </c>
      <c r="G17653">
        <v>242</v>
      </c>
      <c r="I17653" s="1">
        <f>VLOOKUP(D17653,cards!A:D,4,FALSE)</f>
        <v>786</v>
      </c>
      <c r="J17653" s="1">
        <f>SUMIFS(G:G,C:C,C17653,B:B,B17653)</f>
        <v>4764</v>
      </c>
      <c r="K17653" s="1">
        <f t="shared" si="550"/>
        <v>5.0797649034424852E-2</v>
      </c>
      <c r="L17653" s="1">
        <f t="shared" si="551"/>
        <v>39.926952141057932</v>
      </c>
      <c r="M17653" s="1">
        <f>SUMIFS(L:L,B:B,B17653,C:C,C17653)</f>
        <v>409.30856423173839</v>
      </c>
    </row>
    <row r="17654" spans="1:13" x14ac:dyDescent="0.2">
      <c r="A17654">
        <v>10</v>
      </c>
      <c r="B17654">
        <v>6000</v>
      </c>
      <c r="C17654">
        <v>37</v>
      </c>
      <c r="D17654">
        <v>5</v>
      </c>
      <c r="E17654">
        <v>38</v>
      </c>
      <c r="F17654">
        <v>4</v>
      </c>
      <c r="G17654">
        <v>234</v>
      </c>
      <c r="I17654" s="1">
        <f>VLOOKUP(D17654,cards!A:D,4,FALSE)</f>
        <v>36</v>
      </c>
      <c r="J17654" s="1">
        <f>SUMIFS(G:G,C:C,C17654,B:B,B17654)</f>
        <v>12418</v>
      </c>
      <c r="K17654" s="1">
        <f t="shared" si="550"/>
        <v>1.8843614108552103E-2</v>
      </c>
      <c r="L17654" s="1">
        <f t="shared" si="551"/>
        <v>0.67837010790787566</v>
      </c>
      <c r="M17654" s="1">
        <f>SUMIFS(L:L,B:B,B17654,C:C,C17654)</f>
        <v>76.528265421162814</v>
      </c>
    </row>
    <row r="17655" spans="1:13" x14ac:dyDescent="0.2">
      <c r="A17655">
        <v>10</v>
      </c>
      <c r="B17655">
        <v>6000</v>
      </c>
      <c r="C17655">
        <v>37</v>
      </c>
      <c r="D17655">
        <v>5</v>
      </c>
      <c r="E17655">
        <v>0</v>
      </c>
      <c r="F17655">
        <v>0</v>
      </c>
      <c r="G17655">
        <v>225</v>
      </c>
      <c r="I17655" s="1">
        <f>VLOOKUP(D17655,cards!A:D,4,FALSE)</f>
        <v>36</v>
      </c>
      <c r="J17655" s="1">
        <f>SUMIFS(G:G,C:C,C17655,B:B,B17655)</f>
        <v>12418</v>
      </c>
      <c r="K17655" s="1">
        <f t="shared" si="550"/>
        <v>1.8118859719761637E-2</v>
      </c>
      <c r="L17655" s="1">
        <f t="shared" si="551"/>
        <v>0.65227894991141888</v>
      </c>
      <c r="M17655" s="1">
        <f>SUMIFS(L:L,B:B,B17655,C:C,C17655)</f>
        <v>76.528265421162814</v>
      </c>
    </row>
    <row r="17656" spans="1:13" x14ac:dyDescent="0.2">
      <c r="A17656">
        <v>10</v>
      </c>
      <c r="B17656">
        <v>6000</v>
      </c>
      <c r="C17656">
        <v>31</v>
      </c>
      <c r="D17656">
        <v>7</v>
      </c>
      <c r="E17656">
        <v>63</v>
      </c>
      <c r="F17656">
        <v>3</v>
      </c>
      <c r="G17656">
        <v>223</v>
      </c>
      <c r="I17656" s="1">
        <f>VLOOKUP(D17656,cards!A:D,4,FALSE)</f>
        <v>186</v>
      </c>
      <c r="J17656" s="1">
        <f>SUMIFS(G:G,C:C,C17656,B:B,B17656)</f>
        <v>4764</v>
      </c>
      <c r="K17656" s="1">
        <f t="shared" si="550"/>
        <v>4.6809403862300585E-2</v>
      </c>
      <c r="L17656" s="1">
        <f t="shared" si="551"/>
        <v>8.7065491183879082</v>
      </c>
      <c r="M17656" s="1">
        <f>SUMIFS(L:L,B:B,B17656,C:C,C17656)</f>
        <v>409.30856423173839</v>
      </c>
    </row>
    <row r="17657" spans="1:13" x14ac:dyDescent="0.2">
      <c r="A17657">
        <v>10</v>
      </c>
      <c r="B17657">
        <v>6000</v>
      </c>
      <c r="C17657">
        <v>31</v>
      </c>
      <c r="D17657">
        <v>8</v>
      </c>
      <c r="E17657">
        <v>63</v>
      </c>
      <c r="F17657">
        <v>4</v>
      </c>
      <c r="G17657">
        <v>178</v>
      </c>
      <c r="I17657" s="1">
        <f>VLOOKUP(D17657,cards!A:D,4,FALSE)</f>
        <v>386</v>
      </c>
      <c r="J17657" s="1">
        <f>SUMIFS(G:G,C:C,C17657,B:B,B17657)</f>
        <v>4764</v>
      </c>
      <c r="K17657" s="1">
        <f t="shared" si="550"/>
        <v>3.7363560033585222E-2</v>
      </c>
      <c r="L17657" s="1">
        <f t="shared" si="551"/>
        <v>14.422334172963895</v>
      </c>
      <c r="M17657" s="1">
        <f>SUMIFS(L:L,B:B,B17657,C:C,C17657)</f>
        <v>409.30856423173839</v>
      </c>
    </row>
    <row r="17658" spans="1:13" x14ac:dyDescent="0.2">
      <c r="A17658">
        <v>10</v>
      </c>
      <c r="B17658">
        <v>6000</v>
      </c>
      <c r="C17658">
        <v>64</v>
      </c>
      <c r="D17658">
        <v>5</v>
      </c>
      <c r="E17658">
        <v>63</v>
      </c>
      <c r="F17658">
        <v>6</v>
      </c>
      <c r="G17658">
        <v>178</v>
      </c>
      <c r="I17658" s="1">
        <f>VLOOKUP(D17658,cards!A:D,4,FALSE)</f>
        <v>36</v>
      </c>
      <c r="J17658" s="1">
        <f>SUMIFS(G:G,C:C,C17658,B:B,B17658)</f>
        <v>641</v>
      </c>
      <c r="K17658" s="1">
        <f t="shared" si="550"/>
        <v>0.27769110764430577</v>
      </c>
      <c r="L17658" s="1">
        <f t="shared" si="551"/>
        <v>9.9968798751950079</v>
      </c>
      <c r="M17658" s="1">
        <f>SUMIFS(L:L,B:B,B17658,C:C,C17658)</f>
        <v>34.742589703588138</v>
      </c>
    </row>
    <row r="17659" spans="1:13" x14ac:dyDescent="0.2">
      <c r="A17659">
        <v>10</v>
      </c>
      <c r="B17659">
        <v>6000</v>
      </c>
      <c r="C17659">
        <v>31</v>
      </c>
      <c r="D17659">
        <v>8</v>
      </c>
      <c r="E17659">
        <v>38</v>
      </c>
      <c r="F17659">
        <v>4</v>
      </c>
      <c r="G17659">
        <v>161</v>
      </c>
      <c r="I17659" s="1">
        <f>VLOOKUP(D17659,cards!A:D,4,FALSE)</f>
        <v>386</v>
      </c>
      <c r="J17659" s="1">
        <f>SUMIFS(G:G,C:C,C17659,B:B,B17659)</f>
        <v>4764</v>
      </c>
      <c r="K17659" s="1">
        <f t="shared" si="550"/>
        <v>3.3795130142737197E-2</v>
      </c>
      <c r="L17659" s="1">
        <f t="shared" si="551"/>
        <v>13.044920235096559</v>
      </c>
      <c r="M17659" s="1">
        <f>SUMIFS(L:L,B:B,B17659,C:C,C17659)</f>
        <v>409.30856423173839</v>
      </c>
    </row>
    <row r="17660" spans="1:13" x14ac:dyDescent="0.2">
      <c r="A17660">
        <v>10</v>
      </c>
      <c r="B17660">
        <v>6000</v>
      </c>
      <c r="C17660">
        <v>31</v>
      </c>
      <c r="D17660">
        <v>7</v>
      </c>
      <c r="E17660">
        <v>38</v>
      </c>
      <c r="F17660">
        <v>3</v>
      </c>
      <c r="G17660">
        <v>153</v>
      </c>
      <c r="I17660" s="1">
        <f>VLOOKUP(D17660,cards!A:D,4,FALSE)</f>
        <v>186</v>
      </c>
      <c r="J17660" s="1">
        <f>SUMIFS(G:G,C:C,C17660,B:B,B17660)</f>
        <v>4764</v>
      </c>
      <c r="K17660" s="1">
        <f t="shared" si="550"/>
        <v>3.2115869017632241E-2</v>
      </c>
      <c r="L17660" s="1">
        <f t="shared" si="551"/>
        <v>5.9735516372795967</v>
      </c>
      <c r="M17660" s="1">
        <f>SUMIFS(L:L,B:B,B17660,C:C,C17660)</f>
        <v>409.30856423173839</v>
      </c>
    </row>
    <row r="17661" spans="1:13" x14ac:dyDescent="0.2">
      <c r="A17661">
        <v>10</v>
      </c>
      <c r="B17661">
        <v>6000</v>
      </c>
      <c r="C17661">
        <v>64</v>
      </c>
      <c r="D17661">
        <v>5</v>
      </c>
      <c r="E17661">
        <v>63</v>
      </c>
      <c r="F17661">
        <v>5</v>
      </c>
      <c r="G17661">
        <v>133</v>
      </c>
      <c r="I17661" s="1">
        <f>VLOOKUP(D17661,cards!A:D,4,FALSE)</f>
        <v>36</v>
      </c>
      <c r="J17661" s="1">
        <f>SUMIFS(G:G,C:C,C17661,B:B,B17661)</f>
        <v>641</v>
      </c>
      <c r="K17661" s="1">
        <f t="shared" si="550"/>
        <v>0.20748829953198128</v>
      </c>
      <c r="L17661" s="1">
        <f t="shared" si="551"/>
        <v>7.4695787831513263</v>
      </c>
      <c r="M17661" s="1">
        <f>SUMIFS(L:L,B:B,B17661,C:C,C17661)</f>
        <v>34.742589703588138</v>
      </c>
    </row>
    <row r="17662" spans="1:13" x14ac:dyDescent="0.2">
      <c r="A17662">
        <v>10</v>
      </c>
      <c r="B17662">
        <v>6000</v>
      </c>
      <c r="C17662">
        <v>31</v>
      </c>
      <c r="D17662">
        <v>6</v>
      </c>
      <c r="E17662">
        <v>38</v>
      </c>
      <c r="F17662">
        <v>3</v>
      </c>
      <c r="G17662">
        <v>131</v>
      </c>
      <c r="I17662" s="1">
        <f>VLOOKUP(D17662,cards!A:D,4,FALSE)</f>
        <v>86</v>
      </c>
      <c r="J17662" s="1">
        <f>SUMIFS(G:G,C:C,C17662,B:B,B17662)</f>
        <v>4764</v>
      </c>
      <c r="K17662" s="1">
        <f t="shared" si="550"/>
        <v>2.749790092359362E-2</v>
      </c>
      <c r="L17662" s="1">
        <f t="shared" si="551"/>
        <v>2.3648194794290514</v>
      </c>
      <c r="M17662" s="1">
        <f>SUMIFS(L:L,B:B,B17662,C:C,C17662)</f>
        <v>409.30856423173839</v>
      </c>
    </row>
    <row r="17663" spans="1:13" x14ac:dyDescent="0.2">
      <c r="A17663">
        <v>10</v>
      </c>
      <c r="B17663">
        <v>6000</v>
      </c>
      <c r="C17663">
        <v>31</v>
      </c>
      <c r="D17663">
        <v>5</v>
      </c>
      <c r="E17663">
        <v>26</v>
      </c>
      <c r="F17663">
        <v>5</v>
      </c>
      <c r="G17663">
        <v>114</v>
      </c>
      <c r="I17663" s="1">
        <f>VLOOKUP(D17663,cards!A:D,4,FALSE)</f>
        <v>36</v>
      </c>
      <c r="J17663" s="1">
        <f>SUMIFS(G:G,C:C,C17663,B:B,B17663)</f>
        <v>4764</v>
      </c>
      <c r="K17663" s="1">
        <f t="shared" si="550"/>
        <v>2.3929471032745592E-2</v>
      </c>
      <c r="L17663" s="1">
        <f t="shared" si="551"/>
        <v>0.8614609571788413</v>
      </c>
      <c r="M17663" s="1">
        <f>SUMIFS(L:L,B:B,B17663,C:C,C17663)</f>
        <v>409.30856423173839</v>
      </c>
    </row>
    <row r="17664" spans="1:13" x14ac:dyDescent="0.2">
      <c r="A17664">
        <v>10</v>
      </c>
      <c r="B17664">
        <v>6000</v>
      </c>
      <c r="C17664">
        <v>31</v>
      </c>
      <c r="D17664">
        <v>8</v>
      </c>
      <c r="E17664">
        <v>63</v>
      </c>
      <c r="F17664">
        <v>5</v>
      </c>
      <c r="G17664">
        <v>107</v>
      </c>
      <c r="I17664" s="1">
        <f>VLOOKUP(D17664,cards!A:D,4,FALSE)</f>
        <v>386</v>
      </c>
      <c r="J17664" s="1">
        <f>SUMIFS(G:G,C:C,C17664,B:B,B17664)</f>
        <v>4764</v>
      </c>
      <c r="K17664" s="1">
        <f t="shared" si="550"/>
        <v>2.2460117548278757E-2</v>
      </c>
      <c r="L17664" s="1">
        <f t="shared" si="551"/>
        <v>8.6696053736355996</v>
      </c>
      <c r="M17664" s="1">
        <f>SUMIFS(L:L,B:B,B17664,C:C,C17664)</f>
        <v>409.30856423173839</v>
      </c>
    </row>
    <row r="17665" spans="1:13" x14ac:dyDescent="0.2">
      <c r="A17665">
        <v>10</v>
      </c>
      <c r="B17665">
        <v>6000</v>
      </c>
      <c r="C17665">
        <v>37</v>
      </c>
      <c r="D17665">
        <v>4</v>
      </c>
      <c r="E17665">
        <v>38</v>
      </c>
      <c r="F17665">
        <v>4</v>
      </c>
      <c r="G17665">
        <v>105</v>
      </c>
      <c r="I17665" s="1">
        <f>VLOOKUP(D17665,cards!A:D,4,FALSE)</f>
        <v>16</v>
      </c>
      <c r="J17665" s="1">
        <f>SUMIFS(G:G,C:C,C17665,B:B,B17665)</f>
        <v>12418</v>
      </c>
      <c r="K17665" s="1">
        <f t="shared" si="550"/>
        <v>8.4554678692220966E-3</v>
      </c>
      <c r="L17665" s="1">
        <f t="shared" si="551"/>
        <v>0.13528748590755355</v>
      </c>
      <c r="M17665" s="1">
        <f>SUMIFS(L:L,B:B,B17665,C:C,C17665)</f>
        <v>76.528265421162814</v>
      </c>
    </row>
    <row r="17666" spans="1:13" x14ac:dyDescent="0.2">
      <c r="A17666">
        <v>10</v>
      </c>
      <c r="B17666">
        <v>6000</v>
      </c>
      <c r="C17666">
        <v>31</v>
      </c>
      <c r="D17666">
        <v>6</v>
      </c>
      <c r="E17666">
        <v>26</v>
      </c>
      <c r="F17666">
        <v>5</v>
      </c>
      <c r="G17666">
        <v>105</v>
      </c>
      <c r="I17666" s="1">
        <f>VLOOKUP(D17666,cards!A:D,4,FALSE)</f>
        <v>86</v>
      </c>
      <c r="J17666" s="1">
        <f>SUMIFS(G:G,C:C,C17666,B:B,B17666)</f>
        <v>4764</v>
      </c>
      <c r="K17666" s="1">
        <f t="shared" ref="K17666:K17729" si="552">G17666/J17666</f>
        <v>2.2040302267002519E-2</v>
      </c>
      <c r="L17666" s="1">
        <f t="shared" ref="L17666:L17729" si="553">I17666*K17666</f>
        <v>1.8954659949622166</v>
      </c>
      <c r="M17666" s="1">
        <f>SUMIFS(L:L,B:B,B17666,C:C,C17666)</f>
        <v>409.30856423173839</v>
      </c>
    </row>
    <row r="17667" spans="1:13" x14ac:dyDescent="0.2">
      <c r="A17667">
        <v>10</v>
      </c>
      <c r="B17667">
        <v>6000</v>
      </c>
      <c r="C17667">
        <v>31</v>
      </c>
      <c r="D17667">
        <v>6</v>
      </c>
      <c r="E17667">
        <v>26</v>
      </c>
      <c r="F17667">
        <v>6</v>
      </c>
      <c r="G17667">
        <v>104</v>
      </c>
      <c r="I17667" s="1">
        <f>VLOOKUP(D17667,cards!A:D,4,FALSE)</f>
        <v>86</v>
      </c>
      <c r="J17667" s="1">
        <f>SUMIFS(G:G,C:C,C17667,B:B,B17667)</f>
        <v>4764</v>
      </c>
      <c r="K17667" s="1">
        <f t="shared" si="552"/>
        <v>2.1830394626364401E-2</v>
      </c>
      <c r="L17667" s="1">
        <f t="shared" si="553"/>
        <v>1.8774139378673385</v>
      </c>
      <c r="M17667" s="1">
        <f>SUMIFS(L:L,B:B,B17667,C:C,C17667)</f>
        <v>409.30856423173839</v>
      </c>
    </row>
    <row r="17668" spans="1:13" x14ac:dyDescent="0.2">
      <c r="A17668">
        <v>10</v>
      </c>
      <c r="B17668">
        <v>6000</v>
      </c>
      <c r="C17668">
        <v>37</v>
      </c>
      <c r="D17668">
        <v>5</v>
      </c>
      <c r="E17668">
        <v>26</v>
      </c>
      <c r="F17668">
        <v>8</v>
      </c>
      <c r="G17668">
        <v>88</v>
      </c>
      <c r="I17668" s="1">
        <f>VLOOKUP(D17668,cards!A:D,4,FALSE)</f>
        <v>36</v>
      </c>
      <c r="J17668" s="1">
        <f>SUMIFS(G:G,C:C,C17668,B:B,B17668)</f>
        <v>12418</v>
      </c>
      <c r="K17668" s="1">
        <f t="shared" si="552"/>
        <v>7.0864873570623292E-3</v>
      </c>
      <c r="L17668" s="1">
        <f t="shared" si="553"/>
        <v>0.25511354485424387</v>
      </c>
      <c r="M17668" s="1">
        <f>SUMIFS(L:L,B:B,B17668,C:C,C17668)</f>
        <v>76.528265421162814</v>
      </c>
    </row>
    <row r="17669" spans="1:13" x14ac:dyDescent="0.2">
      <c r="A17669">
        <v>10</v>
      </c>
      <c r="B17669">
        <v>6000</v>
      </c>
      <c r="C17669">
        <v>31</v>
      </c>
      <c r="D17669">
        <v>8</v>
      </c>
      <c r="E17669">
        <v>38</v>
      </c>
      <c r="F17669">
        <v>5</v>
      </c>
      <c r="G17669">
        <v>78</v>
      </c>
      <c r="I17669" s="1">
        <f>VLOOKUP(D17669,cards!A:D,4,FALSE)</f>
        <v>386</v>
      </c>
      <c r="J17669" s="1">
        <f>SUMIFS(G:G,C:C,C17669,B:B,B17669)</f>
        <v>4764</v>
      </c>
      <c r="K17669" s="1">
        <f t="shared" si="552"/>
        <v>1.6372795969773299E-2</v>
      </c>
      <c r="L17669" s="1">
        <f t="shared" si="553"/>
        <v>6.3198992443324933</v>
      </c>
      <c r="M17669" s="1">
        <f>SUMIFS(L:L,B:B,B17669,C:C,C17669)</f>
        <v>409.30856423173839</v>
      </c>
    </row>
    <row r="17670" spans="1:13" x14ac:dyDescent="0.2">
      <c r="A17670">
        <v>10</v>
      </c>
      <c r="B17670">
        <v>6000</v>
      </c>
      <c r="C17670">
        <v>37</v>
      </c>
      <c r="D17670">
        <v>7</v>
      </c>
      <c r="E17670">
        <v>38</v>
      </c>
      <c r="F17670">
        <v>6</v>
      </c>
      <c r="G17670">
        <v>76</v>
      </c>
      <c r="I17670" s="1">
        <f>VLOOKUP(D17670,cards!A:D,4,FALSE)</f>
        <v>186</v>
      </c>
      <c r="J17670" s="1">
        <f>SUMIFS(G:G,C:C,C17670,B:B,B17670)</f>
        <v>12418</v>
      </c>
      <c r="K17670" s="1">
        <f t="shared" si="552"/>
        <v>6.1201481720083752E-3</v>
      </c>
      <c r="L17670" s="1">
        <f t="shared" si="553"/>
        <v>1.1383475599935577</v>
      </c>
      <c r="M17670" s="1">
        <f>SUMIFS(L:L,B:B,B17670,C:C,C17670)</f>
        <v>76.528265421162814</v>
      </c>
    </row>
    <row r="17671" spans="1:13" x14ac:dyDescent="0.2">
      <c r="A17671">
        <v>10</v>
      </c>
      <c r="B17671">
        <v>6000</v>
      </c>
      <c r="C17671">
        <v>31</v>
      </c>
      <c r="D17671">
        <v>7</v>
      </c>
      <c r="E17671">
        <v>63</v>
      </c>
      <c r="F17671">
        <v>4</v>
      </c>
      <c r="G17671">
        <v>72</v>
      </c>
      <c r="I17671" s="1">
        <f>VLOOKUP(D17671,cards!A:D,4,FALSE)</f>
        <v>186</v>
      </c>
      <c r="J17671" s="1">
        <f>SUMIFS(G:G,C:C,C17671,B:B,B17671)</f>
        <v>4764</v>
      </c>
      <c r="K17671" s="1">
        <f t="shared" si="552"/>
        <v>1.5113350125944584E-2</v>
      </c>
      <c r="L17671" s="1">
        <f t="shared" si="553"/>
        <v>2.8110831234256928</v>
      </c>
      <c r="M17671" s="1">
        <f>SUMIFS(L:L,B:B,B17671,C:C,C17671)</f>
        <v>409.30856423173839</v>
      </c>
    </row>
    <row r="17672" spans="1:13" x14ac:dyDescent="0.2">
      <c r="A17672">
        <v>10</v>
      </c>
      <c r="B17672">
        <v>6000</v>
      </c>
      <c r="C17672">
        <v>31</v>
      </c>
      <c r="D17672">
        <v>8</v>
      </c>
      <c r="E17672">
        <v>38</v>
      </c>
      <c r="F17672">
        <v>3</v>
      </c>
      <c r="G17672">
        <v>66</v>
      </c>
      <c r="I17672" s="1">
        <f>VLOOKUP(D17672,cards!A:D,4,FALSE)</f>
        <v>386</v>
      </c>
      <c r="J17672" s="1">
        <f>SUMIFS(G:G,C:C,C17672,B:B,B17672)</f>
        <v>4764</v>
      </c>
      <c r="K17672" s="1">
        <f t="shared" si="552"/>
        <v>1.3853904282115869E-2</v>
      </c>
      <c r="L17672" s="1">
        <f t="shared" si="553"/>
        <v>5.3476070528967252</v>
      </c>
      <c r="M17672" s="1">
        <f>SUMIFS(L:L,B:B,B17672,C:C,C17672)</f>
        <v>409.30856423173839</v>
      </c>
    </row>
    <row r="17673" spans="1:13" x14ac:dyDescent="0.2">
      <c r="A17673">
        <v>10</v>
      </c>
      <c r="B17673">
        <v>6000</v>
      </c>
      <c r="C17673">
        <v>19</v>
      </c>
      <c r="D17673">
        <v>6</v>
      </c>
      <c r="E17673">
        <v>26</v>
      </c>
      <c r="F17673">
        <v>5</v>
      </c>
      <c r="G17673">
        <v>65</v>
      </c>
      <c r="I17673" s="1">
        <f>VLOOKUP(D17673,cards!A:D,4,FALSE)</f>
        <v>86</v>
      </c>
      <c r="J17673" s="1">
        <f>SUMIFS(G:G,C:C,C17673,B:B,B17673)</f>
        <v>99</v>
      </c>
      <c r="K17673" s="1">
        <f t="shared" si="552"/>
        <v>0.65656565656565657</v>
      </c>
      <c r="L17673" s="1">
        <f t="shared" si="553"/>
        <v>56.464646464646464</v>
      </c>
      <c r="M17673" s="1">
        <f>SUMIFS(L:L,B:B,B17673,C:C,C17673)</f>
        <v>258.72727272727263</v>
      </c>
    </row>
    <row r="17674" spans="1:13" x14ac:dyDescent="0.2">
      <c r="A17674">
        <v>10</v>
      </c>
      <c r="B17674">
        <v>6000</v>
      </c>
      <c r="C17674">
        <v>31</v>
      </c>
      <c r="D17674">
        <v>4</v>
      </c>
      <c r="E17674">
        <v>26</v>
      </c>
      <c r="F17674">
        <v>5</v>
      </c>
      <c r="G17674">
        <v>64</v>
      </c>
      <c r="I17674" s="1">
        <f>VLOOKUP(D17674,cards!A:D,4,FALSE)</f>
        <v>16</v>
      </c>
      <c r="J17674" s="1">
        <f>SUMIFS(G:G,C:C,C17674,B:B,B17674)</f>
        <v>4764</v>
      </c>
      <c r="K17674" s="1">
        <f t="shared" si="552"/>
        <v>1.343408900083963E-2</v>
      </c>
      <c r="L17674" s="1">
        <f t="shared" si="553"/>
        <v>0.21494542401343408</v>
      </c>
      <c r="M17674" s="1">
        <f>SUMIFS(L:L,B:B,B17674,C:C,C17674)</f>
        <v>409.30856423173839</v>
      </c>
    </row>
    <row r="17675" spans="1:13" x14ac:dyDescent="0.2">
      <c r="A17675">
        <v>10</v>
      </c>
      <c r="B17675">
        <v>6000</v>
      </c>
      <c r="C17675">
        <v>31</v>
      </c>
      <c r="D17675">
        <v>10</v>
      </c>
      <c r="E17675">
        <v>63</v>
      </c>
      <c r="F17675">
        <v>5</v>
      </c>
      <c r="G17675">
        <v>63</v>
      </c>
      <c r="I17675" s="1">
        <f>VLOOKUP(D17675,cards!A:D,4,FALSE)</f>
        <v>1586</v>
      </c>
      <c r="J17675" s="1">
        <f>SUMIFS(G:G,C:C,C17675,B:B,B17675)</f>
        <v>4764</v>
      </c>
      <c r="K17675" s="1">
        <f t="shared" si="552"/>
        <v>1.3224181360201511E-2</v>
      </c>
      <c r="L17675" s="1">
        <f t="shared" si="553"/>
        <v>20.973551637279595</v>
      </c>
      <c r="M17675" s="1">
        <f>SUMIFS(L:L,B:B,B17675,C:C,C17675)</f>
        <v>409.30856423173839</v>
      </c>
    </row>
    <row r="17676" spans="1:13" x14ac:dyDescent="0.2">
      <c r="A17676">
        <v>10</v>
      </c>
      <c r="B17676">
        <v>6000</v>
      </c>
      <c r="C17676">
        <v>31</v>
      </c>
      <c r="D17676">
        <v>4</v>
      </c>
      <c r="E17676">
        <v>26</v>
      </c>
      <c r="F17676">
        <v>4</v>
      </c>
      <c r="G17676">
        <v>62</v>
      </c>
      <c r="I17676" s="1">
        <f>VLOOKUP(D17676,cards!A:D,4,FALSE)</f>
        <v>16</v>
      </c>
      <c r="J17676" s="1">
        <f>SUMIFS(G:G,C:C,C17676,B:B,B17676)</f>
        <v>4764</v>
      </c>
      <c r="K17676" s="1">
        <f t="shared" si="552"/>
        <v>1.3014273719563391E-2</v>
      </c>
      <c r="L17676" s="1">
        <f t="shared" si="553"/>
        <v>0.20822837951301426</v>
      </c>
      <c r="M17676" s="1">
        <f>SUMIFS(L:L,B:B,B17676,C:C,C17676)</f>
        <v>409.30856423173839</v>
      </c>
    </row>
    <row r="17677" spans="1:13" x14ac:dyDescent="0.2">
      <c r="A17677">
        <v>10</v>
      </c>
      <c r="B17677">
        <v>6000</v>
      </c>
      <c r="C17677">
        <v>37</v>
      </c>
      <c r="D17677">
        <v>4</v>
      </c>
      <c r="E17677">
        <v>0</v>
      </c>
      <c r="F17677">
        <v>0</v>
      </c>
      <c r="G17677">
        <v>55</v>
      </c>
      <c r="I17677" s="1">
        <f>VLOOKUP(D17677,cards!A:D,4,FALSE)</f>
        <v>16</v>
      </c>
      <c r="J17677" s="1">
        <f>SUMIFS(G:G,C:C,C17677,B:B,B17677)</f>
        <v>12418</v>
      </c>
      <c r="K17677" s="1">
        <f t="shared" si="552"/>
        <v>4.4290545981639558E-3</v>
      </c>
      <c r="L17677" s="1">
        <f t="shared" si="553"/>
        <v>7.0864873570623294E-2</v>
      </c>
      <c r="M17677" s="1">
        <f>SUMIFS(L:L,B:B,B17677,C:C,C17677)</f>
        <v>76.528265421162814</v>
      </c>
    </row>
    <row r="17678" spans="1:13" x14ac:dyDescent="0.2">
      <c r="A17678">
        <v>10</v>
      </c>
      <c r="B17678">
        <v>6000</v>
      </c>
      <c r="C17678">
        <v>31</v>
      </c>
      <c r="D17678">
        <v>7</v>
      </c>
      <c r="E17678">
        <v>26</v>
      </c>
      <c r="F17678">
        <v>7</v>
      </c>
      <c r="G17678">
        <v>53</v>
      </c>
      <c r="I17678" s="1">
        <f>VLOOKUP(D17678,cards!A:D,4,FALSE)</f>
        <v>186</v>
      </c>
      <c r="J17678" s="1">
        <f>SUMIFS(G:G,C:C,C17678,B:B,B17678)</f>
        <v>4764</v>
      </c>
      <c r="K17678" s="1">
        <f t="shared" si="552"/>
        <v>1.112510495382032E-2</v>
      </c>
      <c r="L17678" s="1">
        <f t="shared" si="553"/>
        <v>2.0692695214105794</v>
      </c>
      <c r="M17678" s="1">
        <f>SUMIFS(L:L,B:B,B17678,C:C,C17678)</f>
        <v>409.30856423173839</v>
      </c>
    </row>
    <row r="17679" spans="1:13" x14ac:dyDescent="0.2">
      <c r="A17679">
        <v>10</v>
      </c>
      <c r="B17679">
        <v>6000</v>
      </c>
      <c r="C17679">
        <v>37</v>
      </c>
      <c r="D17679">
        <v>7</v>
      </c>
      <c r="E17679">
        <v>0</v>
      </c>
      <c r="F17679">
        <v>0</v>
      </c>
      <c r="G17679">
        <v>52</v>
      </c>
      <c r="I17679" s="1">
        <f>VLOOKUP(D17679,cards!A:D,4,FALSE)</f>
        <v>186</v>
      </c>
      <c r="J17679" s="1">
        <f>SUMIFS(G:G,C:C,C17679,B:B,B17679)</f>
        <v>12418</v>
      </c>
      <c r="K17679" s="1">
        <f t="shared" si="552"/>
        <v>4.1874698019004671E-3</v>
      </c>
      <c r="L17679" s="1">
        <f t="shared" si="553"/>
        <v>0.77886938315348686</v>
      </c>
      <c r="M17679" s="1">
        <f>SUMIFS(L:L,B:B,B17679,C:C,C17679)</f>
        <v>76.528265421162814</v>
      </c>
    </row>
    <row r="17680" spans="1:13" x14ac:dyDescent="0.2">
      <c r="A17680">
        <v>10</v>
      </c>
      <c r="B17680">
        <v>6000</v>
      </c>
      <c r="C17680">
        <v>101</v>
      </c>
      <c r="D17680">
        <v>15</v>
      </c>
      <c r="E17680">
        <v>63</v>
      </c>
      <c r="F17680">
        <v>5</v>
      </c>
      <c r="G17680">
        <v>52</v>
      </c>
      <c r="I17680" s="1">
        <f>VLOOKUP(D17680,cards!A:D,4,FALSE)</f>
        <v>39586</v>
      </c>
      <c r="J17680" s="1">
        <f>SUMIFS(G:G,C:C,C17680,B:B,B17680)</f>
        <v>119</v>
      </c>
      <c r="K17680" s="1">
        <f t="shared" si="552"/>
        <v>0.43697478991596639</v>
      </c>
      <c r="L17680" s="1">
        <f t="shared" si="553"/>
        <v>17298.084033613446</v>
      </c>
      <c r="M17680" s="1">
        <f>SUMIFS(L:L,B:B,B17680,C:C,C17680)</f>
        <v>52289.529411764714</v>
      </c>
    </row>
    <row r="17681" spans="1:13" x14ac:dyDescent="0.2">
      <c r="A17681">
        <v>10</v>
      </c>
      <c r="B17681">
        <v>6000</v>
      </c>
      <c r="C17681">
        <v>31</v>
      </c>
      <c r="D17681">
        <v>5</v>
      </c>
      <c r="E17681">
        <v>26</v>
      </c>
      <c r="F17681">
        <v>4</v>
      </c>
      <c r="G17681">
        <v>48</v>
      </c>
      <c r="I17681" s="1">
        <f>VLOOKUP(D17681,cards!A:D,4,FALSE)</f>
        <v>36</v>
      </c>
      <c r="J17681" s="1">
        <f>SUMIFS(G:G,C:C,C17681,B:B,B17681)</f>
        <v>4764</v>
      </c>
      <c r="K17681" s="1">
        <f t="shared" si="552"/>
        <v>1.0075566750629723E-2</v>
      </c>
      <c r="L17681" s="1">
        <f t="shared" si="553"/>
        <v>0.36272040302267</v>
      </c>
      <c r="M17681" s="1">
        <f>SUMIFS(L:L,B:B,B17681,C:C,C17681)</f>
        <v>409.30856423173839</v>
      </c>
    </row>
    <row r="17682" spans="1:13" x14ac:dyDescent="0.2">
      <c r="A17682">
        <v>10</v>
      </c>
      <c r="B17682">
        <v>6000</v>
      </c>
      <c r="C17682">
        <v>31</v>
      </c>
      <c r="D17682">
        <v>8</v>
      </c>
      <c r="E17682">
        <v>63</v>
      </c>
      <c r="F17682">
        <v>3</v>
      </c>
      <c r="G17682">
        <v>47</v>
      </c>
      <c r="I17682" s="1">
        <f>VLOOKUP(D17682,cards!A:D,4,FALSE)</f>
        <v>386</v>
      </c>
      <c r="J17682" s="1">
        <f>SUMIFS(G:G,C:C,C17682,B:B,B17682)</f>
        <v>4764</v>
      </c>
      <c r="K17682" s="1">
        <f t="shared" si="552"/>
        <v>9.8656591099916032E-3</v>
      </c>
      <c r="L17682" s="1">
        <f t="shared" si="553"/>
        <v>3.8081444164567588</v>
      </c>
      <c r="M17682" s="1">
        <f>SUMIFS(L:L,B:B,B17682,C:C,C17682)</f>
        <v>409.30856423173839</v>
      </c>
    </row>
    <row r="17683" spans="1:13" x14ac:dyDescent="0.2">
      <c r="A17683">
        <v>10</v>
      </c>
      <c r="B17683">
        <v>6000</v>
      </c>
      <c r="C17683">
        <v>37</v>
      </c>
      <c r="D17683">
        <v>4</v>
      </c>
      <c r="E17683">
        <v>38</v>
      </c>
      <c r="F17683">
        <v>3</v>
      </c>
      <c r="G17683">
        <v>43</v>
      </c>
      <c r="I17683" s="1">
        <f>VLOOKUP(D17683,cards!A:D,4,FALSE)</f>
        <v>16</v>
      </c>
      <c r="J17683" s="1">
        <f>SUMIFS(G:G,C:C,C17683,B:B,B17683)</f>
        <v>12418</v>
      </c>
      <c r="K17683" s="1">
        <f t="shared" si="552"/>
        <v>3.4627154131100018E-3</v>
      </c>
      <c r="L17683" s="1">
        <f t="shared" si="553"/>
        <v>5.5403446609760029E-2</v>
      </c>
      <c r="M17683" s="1">
        <f>SUMIFS(L:L,B:B,B17683,C:C,C17683)</f>
        <v>76.528265421162814</v>
      </c>
    </row>
    <row r="17684" spans="1:13" x14ac:dyDescent="0.2">
      <c r="A17684">
        <v>10</v>
      </c>
      <c r="B17684">
        <v>6000</v>
      </c>
      <c r="C17684">
        <v>31</v>
      </c>
      <c r="D17684">
        <v>10</v>
      </c>
      <c r="E17684">
        <v>38</v>
      </c>
      <c r="F17684">
        <v>6</v>
      </c>
      <c r="G17684">
        <v>38</v>
      </c>
      <c r="I17684" s="1">
        <f>VLOOKUP(D17684,cards!A:D,4,FALSE)</f>
        <v>1586</v>
      </c>
      <c r="J17684" s="1">
        <f>SUMIFS(G:G,C:C,C17684,B:B,B17684)</f>
        <v>4764</v>
      </c>
      <c r="K17684" s="1">
        <f t="shared" si="552"/>
        <v>7.97649034424853E-3</v>
      </c>
      <c r="L17684" s="1">
        <f t="shared" si="553"/>
        <v>12.650713685978168</v>
      </c>
      <c r="M17684" s="1">
        <f>SUMIFS(L:L,B:B,B17684,C:C,C17684)</f>
        <v>409.30856423173839</v>
      </c>
    </row>
    <row r="17685" spans="1:13" x14ac:dyDescent="0.2">
      <c r="A17685">
        <v>10</v>
      </c>
      <c r="B17685">
        <v>6000</v>
      </c>
      <c r="C17685">
        <v>37</v>
      </c>
      <c r="D17685">
        <v>4</v>
      </c>
      <c r="E17685">
        <v>63</v>
      </c>
      <c r="F17685">
        <v>4</v>
      </c>
      <c r="G17685">
        <v>37</v>
      </c>
      <c r="I17685" s="1">
        <f>VLOOKUP(D17685,cards!A:D,4,FALSE)</f>
        <v>16</v>
      </c>
      <c r="J17685" s="1">
        <f>SUMIFS(G:G,C:C,C17685,B:B,B17685)</f>
        <v>12418</v>
      </c>
      <c r="K17685" s="1">
        <f t="shared" si="552"/>
        <v>2.9795458205830248E-3</v>
      </c>
      <c r="L17685" s="1">
        <f t="shared" si="553"/>
        <v>4.7672733129328397E-2</v>
      </c>
      <c r="M17685" s="1">
        <f>SUMIFS(L:L,B:B,B17685,C:C,C17685)</f>
        <v>76.528265421162814</v>
      </c>
    </row>
    <row r="17686" spans="1:13" x14ac:dyDescent="0.2">
      <c r="A17686">
        <v>10</v>
      </c>
      <c r="B17686">
        <v>6000</v>
      </c>
      <c r="C17686">
        <v>31</v>
      </c>
      <c r="D17686">
        <v>7</v>
      </c>
      <c r="E17686">
        <v>38</v>
      </c>
      <c r="F17686">
        <v>2</v>
      </c>
      <c r="G17686">
        <v>35</v>
      </c>
      <c r="I17686" s="1">
        <f>VLOOKUP(D17686,cards!A:D,4,FALSE)</f>
        <v>186</v>
      </c>
      <c r="J17686" s="1">
        <f>SUMIFS(G:G,C:C,C17686,B:B,B17686)</f>
        <v>4764</v>
      </c>
      <c r="K17686" s="1">
        <f t="shared" si="552"/>
        <v>7.3467674223341725E-3</v>
      </c>
      <c r="L17686" s="1">
        <f t="shared" si="553"/>
        <v>1.366498740554156</v>
      </c>
      <c r="M17686" s="1">
        <f>SUMIFS(L:L,B:B,B17686,C:C,C17686)</f>
        <v>409.30856423173839</v>
      </c>
    </row>
    <row r="17687" spans="1:13" x14ac:dyDescent="0.2">
      <c r="A17687">
        <v>10</v>
      </c>
      <c r="B17687">
        <v>6000</v>
      </c>
      <c r="C17687">
        <v>31</v>
      </c>
      <c r="D17687">
        <v>5</v>
      </c>
      <c r="E17687">
        <v>26</v>
      </c>
      <c r="F17687">
        <v>6</v>
      </c>
      <c r="G17687">
        <v>32</v>
      </c>
      <c r="I17687" s="1">
        <f>VLOOKUP(D17687,cards!A:D,4,FALSE)</f>
        <v>36</v>
      </c>
      <c r="J17687" s="1">
        <f>SUMIFS(G:G,C:C,C17687,B:B,B17687)</f>
        <v>4764</v>
      </c>
      <c r="K17687" s="1">
        <f t="shared" si="552"/>
        <v>6.7170445004198151E-3</v>
      </c>
      <c r="L17687" s="1">
        <f t="shared" si="553"/>
        <v>0.24181360201511334</v>
      </c>
      <c r="M17687" s="1">
        <f>SUMIFS(L:L,B:B,B17687,C:C,C17687)</f>
        <v>409.30856423173839</v>
      </c>
    </row>
    <row r="17688" spans="1:13" x14ac:dyDescent="0.2">
      <c r="A17688">
        <v>10</v>
      </c>
      <c r="B17688">
        <v>6000</v>
      </c>
      <c r="C17688">
        <v>31</v>
      </c>
      <c r="D17688">
        <v>9</v>
      </c>
      <c r="E17688">
        <v>63</v>
      </c>
      <c r="F17688">
        <v>4</v>
      </c>
      <c r="G17688">
        <v>31</v>
      </c>
      <c r="I17688" s="1">
        <f>VLOOKUP(D17688,cards!A:D,4,FALSE)</f>
        <v>786</v>
      </c>
      <c r="J17688" s="1">
        <f>SUMIFS(G:G,C:C,C17688,B:B,B17688)</f>
        <v>4764</v>
      </c>
      <c r="K17688" s="1">
        <f t="shared" si="552"/>
        <v>6.5071368597816957E-3</v>
      </c>
      <c r="L17688" s="1">
        <f t="shared" si="553"/>
        <v>5.1146095717884128</v>
      </c>
      <c r="M17688" s="1">
        <f>SUMIFS(L:L,B:B,B17688,C:C,C17688)</f>
        <v>409.30856423173839</v>
      </c>
    </row>
    <row r="17689" spans="1:13" x14ac:dyDescent="0.2">
      <c r="A17689">
        <v>10</v>
      </c>
      <c r="B17689">
        <v>6000</v>
      </c>
      <c r="C17689">
        <v>31</v>
      </c>
      <c r="D17689">
        <v>6</v>
      </c>
      <c r="E17689">
        <v>63</v>
      </c>
      <c r="F17689">
        <v>2</v>
      </c>
      <c r="G17689">
        <v>30</v>
      </c>
      <c r="I17689" s="1">
        <f>VLOOKUP(D17689,cards!A:D,4,FALSE)</f>
        <v>86</v>
      </c>
      <c r="J17689" s="1">
        <f>SUMIFS(G:G,C:C,C17689,B:B,B17689)</f>
        <v>4764</v>
      </c>
      <c r="K17689" s="1">
        <f t="shared" si="552"/>
        <v>6.2972292191435771E-3</v>
      </c>
      <c r="L17689" s="1">
        <f t="shared" si="553"/>
        <v>0.54156171284634758</v>
      </c>
      <c r="M17689" s="1">
        <f>SUMIFS(L:L,B:B,B17689,C:C,C17689)</f>
        <v>409.30856423173839</v>
      </c>
    </row>
    <row r="17690" spans="1:13" x14ac:dyDescent="0.2">
      <c r="A17690">
        <v>10</v>
      </c>
      <c r="B17690">
        <v>6000</v>
      </c>
      <c r="C17690">
        <v>31</v>
      </c>
      <c r="D17690">
        <v>6</v>
      </c>
      <c r="E17690">
        <v>63</v>
      </c>
      <c r="F17690">
        <v>3</v>
      </c>
      <c r="G17690">
        <v>30</v>
      </c>
      <c r="I17690" s="1">
        <f>VLOOKUP(D17690,cards!A:D,4,FALSE)</f>
        <v>86</v>
      </c>
      <c r="J17690" s="1">
        <f>SUMIFS(G:G,C:C,C17690,B:B,B17690)</f>
        <v>4764</v>
      </c>
      <c r="K17690" s="1">
        <f t="shared" si="552"/>
        <v>6.2972292191435771E-3</v>
      </c>
      <c r="L17690" s="1">
        <f t="shared" si="553"/>
        <v>0.54156171284634758</v>
      </c>
      <c r="M17690" s="1">
        <f>SUMIFS(L:L,B:B,B17690,C:C,C17690)</f>
        <v>409.30856423173839</v>
      </c>
    </row>
    <row r="17691" spans="1:13" x14ac:dyDescent="0.2">
      <c r="A17691">
        <v>10</v>
      </c>
      <c r="B17691">
        <v>6000</v>
      </c>
      <c r="C17691">
        <v>31</v>
      </c>
      <c r="D17691">
        <v>7</v>
      </c>
      <c r="E17691">
        <v>26</v>
      </c>
      <c r="F17691">
        <v>6</v>
      </c>
      <c r="G17691">
        <v>30</v>
      </c>
      <c r="I17691" s="1">
        <f>VLOOKUP(D17691,cards!A:D,4,FALSE)</f>
        <v>186</v>
      </c>
      <c r="J17691" s="1">
        <f>SUMIFS(G:G,C:C,C17691,B:B,B17691)</f>
        <v>4764</v>
      </c>
      <c r="K17691" s="1">
        <f t="shared" si="552"/>
        <v>6.2972292191435771E-3</v>
      </c>
      <c r="L17691" s="1">
        <f t="shared" si="553"/>
        <v>1.1712846347607053</v>
      </c>
      <c r="M17691" s="1">
        <f>SUMIFS(L:L,B:B,B17691,C:C,C17691)</f>
        <v>409.30856423173839</v>
      </c>
    </row>
    <row r="17692" spans="1:13" x14ac:dyDescent="0.2">
      <c r="A17692">
        <v>10</v>
      </c>
      <c r="B17692">
        <v>6000</v>
      </c>
      <c r="C17692">
        <v>31</v>
      </c>
      <c r="D17692">
        <v>7</v>
      </c>
      <c r="E17692">
        <v>63</v>
      </c>
      <c r="F17692">
        <v>2</v>
      </c>
      <c r="G17692">
        <v>28</v>
      </c>
      <c r="I17692" s="1">
        <f>VLOOKUP(D17692,cards!A:D,4,FALSE)</f>
        <v>186</v>
      </c>
      <c r="J17692" s="1">
        <f>SUMIFS(G:G,C:C,C17692,B:B,B17692)</f>
        <v>4764</v>
      </c>
      <c r="K17692" s="1">
        <f t="shared" si="552"/>
        <v>5.8774139378673382E-3</v>
      </c>
      <c r="L17692" s="1">
        <f t="shared" si="553"/>
        <v>1.093198992443325</v>
      </c>
      <c r="M17692" s="1">
        <f>SUMIFS(L:L,B:B,B17692,C:C,C17692)</f>
        <v>409.30856423173839</v>
      </c>
    </row>
    <row r="17693" spans="1:13" x14ac:dyDescent="0.2">
      <c r="A17693">
        <v>10</v>
      </c>
      <c r="B17693">
        <v>6000</v>
      </c>
      <c r="C17693">
        <v>37</v>
      </c>
      <c r="D17693">
        <v>7</v>
      </c>
      <c r="E17693">
        <v>38</v>
      </c>
      <c r="F17693">
        <v>7</v>
      </c>
      <c r="G17693">
        <v>26</v>
      </c>
      <c r="I17693" s="1">
        <f>VLOOKUP(D17693,cards!A:D,4,FALSE)</f>
        <v>186</v>
      </c>
      <c r="J17693" s="1">
        <f>SUMIFS(G:G,C:C,C17693,B:B,B17693)</f>
        <v>12418</v>
      </c>
      <c r="K17693" s="1">
        <f t="shared" si="552"/>
        <v>2.0937349009502336E-3</v>
      </c>
      <c r="L17693" s="1">
        <f t="shared" si="553"/>
        <v>0.38943469157674343</v>
      </c>
      <c r="M17693" s="1">
        <f>SUMIFS(L:L,B:B,B17693,C:C,C17693)</f>
        <v>76.528265421162814</v>
      </c>
    </row>
    <row r="17694" spans="1:13" x14ac:dyDescent="0.2">
      <c r="A17694">
        <v>10</v>
      </c>
      <c r="B17694">
        <v>6000</v>
      </c>
      <c r="C17694">
        <v>31</v>
      </c>
      <c r="D17694">
        <v>9</v>
      </c>
      <c r="E17694">
        <v>26</v>
      </c>
      <c r="F17694">
        <v>9</v>
      </c>
      <c r="G17694">
        <v>21</v>
      </c>
      <c r="I17694" s="1">
        <f>VLOOKUP(D17694,cards!A:D,4,FALSE)</f>
        <v>786</v>
      </c>
      <c r="J17694" s="1">
        <f>SUMIFS(G:G,C:C,C17694,B:B,B17694)</f>
        <v>4764</v>
      </c>
      <c r="K17694" s="1">
        <f t="shared" si="552"/>
        <v>4.4080604534005039E-3</v>
      </c>
      <c r="L17694" s="1">
        <f t="shared" si="553"/>
        <v>3.4647355163727962</v>
      </c>
      <c r="M17694" s="1">
        <f>SUMIFS(L:L,B:B,B17694,C:C,C17694)</f>
        <v>409.30856423173839</v>
      </c>
    </row>
    <row r="17695" spans="1:13" x14ac:dyDescent="0.2">
      <c r="A17695">
        <v>10</v>
      </c>
      <c r="B17695">
        <v>6000</v>
      </c>
      <c r="C17695">
        <v>31</v>
      </c>
      <c r="D17695">
        <v>4</v>
      </c>
      <c r="E17695">
        <v>8</v>
      </c>
      <c r="F17695">
        <v>5</v>
      </c>
      <c r="G17695">
        <v>21</v>
      </c>
      <c r="I17695" s="1">
        <f>VLOOKUP(D17695,cards!A:D,4,FALSE)</f>
        <v>16</v>
      </c>
      <c r="J17695" s="1">
        <f>SUMIFS(G:G,C:C,C17695,B:B,B17695)</f>
        <v>4764</v>
      </c>
      <c r="K17695" s="1">
        <f t="shared" si="552"/>
        <v>4.4080604534005039E-3</v>
      </c>
      <c r="L17695" s="1">
        <f t="shared" si="553"/>
        <v>7.0528967254408062E-2</v>
      </c>
      <c r="M17695" s="1">
        <f>SUMIFS(L:L,B:B,B17695,C:C,C17695)</f>
        <v>409.30856423173839</v>
      </c>
    </row>
    <row r="17696" spans="1:13" x14ac:dyDescent="0.2">
      <c r="A17696">
        <v>10</v>
      </c>
      <c r="B17696">
        <v>6000</v>
      </c>
      <c r="C17696">
        <v>31</v>
      </c>
      <c r="D17696">
        <v>3</v>
      </c>
      <c r="E17696">
        <v>26</v>
      </c>
      <c r="F17696">
        <v>4</v>
      </c>
      <c r="G17696">
        <v>21</v>
      </c>
      <c r="I17696" s="1">
        <f>VLOOKUP(D17696,cards!A:D,4,FALSE)</f>
        <v>6</v>
      </c>
      <c r="J17696" s="1">
        <f>SUMIFS(G:G,C:C,C17696,B:B,B17696)</f>
        <v>4764</v>
      </c>
      <c r="K17696" s="1">
        <f t="shared" si="552"/>
        <v>4.4080604534005039E-3</v>
      </c>
      <c r="L17696" s="1">
        <f t="shared" si="553"/>
        <v>2.6448362720403025E-2</v>
      </c>
      <c r="M17696" s="1">
        <f>SUMIFS(L:L,B:B,B17696,C:C,C17696)</f>
        <v>409.30856423173839</v>
      </c>
    </row>
    <row r="17697" spans="1:13" x14ac:dyDescent="0.2">
      <c r="A17697">
        <v>10</v>
      </c>
      <c r="B17697">
        <v>6000</v>
      </c>
      <c r="C17697">
        <v>31</v>
      </c>
      <c r="D17697">
        <v>5</v>
      </c>
      <c r="E17697">
        <v>8</v>
      </c>
      <c r="F17697">
        <v>5</v>
      </c>
      <c r="G17697">
        <v>20</v>
      </c>
      <c r="I17697" s="1">
        <f>VLOOKUP(D17697,cards!A:D,4,FALSE)</f>
        <v>36</v>
      </c>
      <c r="J17697" s="1">
        <f>SUMIFS(G:G,C:C,C17697,B:B,B17697)</f>
        <v>4764</v>
      </c>
      <c r="K17697" s="1">
        <f t="shared" si="552"/>
        <v>4.1981528127623844E-3</v>
      </c>
      <c r="L17697" s="1">
        <f t="shared" si="553"/>
        <v>0.15113350125944583</v>
      </c>
      <c r="M17697" s="1">
        <f>SUMIFS(L:L,B:B,B17697,C:C,C17697)</f>
        <v>409.30856423173839</v>
      </c>
    </row>
    <row r="17698" spans="1:13" x14ac:dyDescent="0.2">
      <c r="A17698">
        <v>10</v>
      </c>
      <c r="B17698">
        <v>6000</v>
      </c>
      <c r="C17698">
        <v>31</v>
      </c>
      <c r="D17698">
        <v>8</v>
      </c>
      <c r="E17698">
        <v>26</v>
      </c>
      <c r="F17698">
        <v>8</v>
      </c>
      <c r="G17698">
        <v>20</v>
      </c>
      <c r="I17698" s="1">
        <f>VLOOKUP(D17698,cards!A:D,4,FALSE)</f>
        <v>386</v>
      </c>
      <c r="J17698" s="1">
        <f>SUMIFS(G:G,C:C,C17698,B:B,B17698)</f>
        <v>4764</v>
      </c>
      <c r="K17698" s="1">
        <f t="shared" si="552"/>
        <v>4.1981528127623844E-3</v>
      </c>
      <c r="L17698" s="1">
        <f t="shared" si="553"/>
        <v>1.6204869857262805</v>
      </c>
      <c r="M17698" s="1">
        <f>SUMIFS(L:L,B:B,B17698,C:C,C17698)</f>
        <v>409.30856423173839</v>
      </c>
    </row>
    <row r="17699" spans="1:13" x14ac:dyDescent="0.2">
      <c r="A17699">
        <v>10</v>
      </c>
      <c r="B17699">
        <v>6000</v>
      </c>
      <c r="C17699">
        <v>31</v>
      </c>
      <c r="D17699">
        <v>8</v>
      </c>
      <c r="E17699">
        <v>26</v>
      </c>
      <c r="F17699">
        <v>7</v>
      </c>
      <c r="G17699">
        <v>20</v>
      </c>
      <c r="I17699" s="1">
        <f>VLOOKUP(D17699,cards!A:D,4,FALSE)</f>
        <v>386</v>
      </c>
      <c r="J17699" s="1">
        <f>SUMIFS(G:G,C:C,C17699,B:B,B17699)</f>
        <v>4764</v>
      </c>
      <c r="K17699" s="1">
        <f t="shared" si="552"/>
        <v>4.1981528127623844E-3</v>
      </c>
      <c r="L17699" s="1">
        <f t="shared" si="553"/>
        <v>1.6204869857262805</v>
      </c>
      <c r="M17699" s="1">
        <f>SUMIFS(L:L,B:B,B17699,C:C,C17699)</f>
        <v>409.30856423173839</v>
      </c>
    </row>
    <row r="17700" spans="1:13" x14ac:dyDescent="0.2">
      <c r="A17700">
        <v>10</v>
      </c>
      <c r="B17700">
        <v>6000</v>
      </c>
      <c r="C17700">
        <v>37</v>
      </c>
      <c r="D17700">
        <v>3</v>
      </c>
      <c r="E17700">
        <v>0</v>
      </c>
      <c r="F17700">
        <v>0</v>
      </c>
      <c r="G17700">
        <v>19</v>
      </c>
      <c r="I17700" s="1">
        <f>VLOOKUP(D17700,cards!A:D,4,FALSE)</f>
        <v>6</v>
      </c>
      <c r="J17700" s="1">
        <f>SUMIFS(G:G,C:C,C17700,B:B,B17700)</f>
        <v>12418</v>
      </c>
      <c r="K17700" s="1">
        <f t="shared" si="552"/>
        <v>1.5300370430020938E-3</v>
      </c>
      <c r="L17700" s="1">
        <f t="shared" si="553"/>
        <v>9.1802222580125627E-3</v>
      </c>
      <c r="M17700" s="1">
        <f>SUMIFS(L:L,B:B,B17700,C:C,C17700)</f>
        <v>76.528265421162814</v>
      </c>
    </row>
    <row r="17701" spans="1:13" x14ac:dyDescent="0.2">
      <c r="A17701">
        <v>10</v>
      </c>
      <c r="B17701">
        <v>6000</v>
      </c>
      <c r="C17701">
        <v>31</v>
      </c>
      <c r="D17701">
        <v>6</v>
      </c>
      <c r="E17701">
        <v>38</v>
      </c>
      <c r="F17701">
        <v>2</v>
      </c>
      <c r="G17701">
        <v>18</v>
      </c>
      <c r="I17701" s="1">
        <f>VLOOKUP(D17701,cards!A:D,4,FALSE)</f>
        <v>86</v>
      </c>
      <c r="J17701" s="1">
        <f>SUMIFS(G:G,C:C,C17701,B:B,B17701)</f>
        <v>4764</v>
      </c>
      <c r="K17701" s="1">
        <f t="shared" si="552"/>
        <v>3.778337531486146E-3</v>
      </c>
      <c r="L17701" s="1">
        <f t="shared" si="553"/>
        <v>0.32493702770780858</v>
      </c>
      <c r="M17701" s="1">
        <f>SUMIFS(L:L,B:B,B17701,C:C,C17701)</f>
        <v>409.30856423173839</v>
      </c>
    </row>
    <row r="17702" spans="1:13" x14ac:dyDescent="0.2">
      <c r="A17702">
        <v>10</v>
      </c>
      <c r="B17702">
        <v>6000</v>
      </c>
      <c r="C17702">
        <v>13</v>
      </c>
      <c r="D17702">
        <v>6</v>
      </c>
      <c r="E17702">
        <v>26</v>
      </c>
      <c r="F17702">
        <v>5</v>
      </c>
      <c r="G17702">
        <v>18</v>
      </c>
      <c r="I17702" s="1">
        <f>VLOOKUP(D17702,cards!A:D,4,FALSE)</f>
        <v>86</v>
      </c>
      <c r="J17702" s="1">
        <f>SUMIFS(G:G,C:C,C17702,B:B,B17702)</f>
        <v>105</v>
      </c>
      <c r="K17702" s="1">
        <f t="shared" si="552"/>
        <v>0.17142857142857143</v>
      </c>
      <c r="L17702" s="1">
        <f t="shared" si="553"/>
        <v>14.742857142857144</v>
      </c>
      <c r="M17702" s="1">
        <f>SUMIFS(L:L,B:B,B17702,C:C,C17702)</f>
        <v>75.999999999999986</v>
      </c>
    </row>
    <row r="17703" spans="1:13" x14ac:dyDescent="0.2">
      <c r="A17703">
        <v>10</v>
      </c>
      <c r="B17703">
        <v>6000</v>
      </c>
      <c r="C17703">
        <v>37</v>
      </c>
      <c r="D17703">
        <v>4</v>
      </c>
      <c r="E17703">
        <v>63</v>
      </c>
      <c r="F17703">
        <v>3</v>
      </c>
      <c r="G17703">
        <v>17</v>
      </c>
      <c r="I17703" s="1">
        <f>VLOOKUP(D17703,cards!A:D,4,FALSE)</f>
        <v>16</v>
      </c>
      <c r="J17703" s="1">
        <f>SUMIFS(G:G,C:C,C17703,B:B,B17703)</f>
        <v>12418</v>
      </c>
      <c r="K17703" s="1">
        <f t="shared" si="552"/>
        <v>1.368980512159768E-3</v>
      </c>
      <c r="L17703" s="1">
        <f t="shared" si="553"/>
        <v>2.1903688194556289E-2</v>
      </c>
      <c r="M17703" s="1">
        <f>SUMIFS(L:L,B:B,B17703,C:C,C17703)</f>
        <v>76.528265421162814</v>
      </c>
    </row>
    <row r="17704" spans="1:13" x14ac:dyDescent="0.2">
      <c r="A17704">
        <v>10</v>
      </c>
      <c r="B17704">
        <v>6000</v>
      </c>
      <c r="C17704">
        <v>101</v>
      </c>
      <c r="D17704">
        <v>16</v>
      </c>
      <c r="E17704">
        <v>63</v>
      </c>
      <c r="F17704">
        <v>6</v>
      </c>
      <c r="G17704">
        <v>17</v>
      </c>
      <c r="I17704" s="1">
        <f>VLOOKUP(D17704,cards!A:D,4,FALSE)</f>
        <v>79586</v>
      </c>
      <c r="J17704" s="1">
        <f>SUMIFS(G:G,C:C,C17704,B:B,B17704)</f>
        <v>119</v>
      </c>
      <c r="K17704" s="1">
        <f t="shared" si="552"/>
        <v>0.14285714285714285</v>
      </c>
      <c r="L17704" s="1">
        <f t="shared" si="553"/>
        <v>11369.428571428571</v>
      </c>
      <c r="M17704" s="1">
        <f>SUMIFS(L:L,B:B,B17704,C:C,C17704)</f>
        <v>52289.529411764714</v>
      </c>
    </row>
    <row r="17705" spans="1:13" x14ac:dyDescent="0.2">
      <c r="A17705">
        <v>10</v>
      </c>
      <c r="B17705">
        <v>6000</v>
      </c>
      <c r="C17705">
        <v>31</v>
      </c>
      <c r="D17705">
        <v>6</v>
      </c>
      <c r="E17705">
        <v>26</v>
      </c>
      <c r="F17705">
        <v>7</v>
      </c>
      <c r="G17705">
        <v>17</v>
      </c>
      <c r="I17705" s="1">
        <f>VLOOKUP(D17705,cards!A:D,4,FALSE)</f>
        <v>86</v>
      </c>
      <c r="J17705" s="1">
        <f>SUMIFS(G:G,C:C,C17705,B:B,B17705)</f>
        <v>4764</v>
      </c>
      <c r="K17705" s="1">
        <f t="shared" si="552"/>
        <v>3.568429890848027E-3</v>
      </c>
      <c r="L17705" s="1">
        <f t="shared" si="553"/>
        <v>0.3068849706129303</v>
      </c>
      <c r="M17705" s="1">
        <f>SUMIFS(L:L,B:B,B17705,C:C,C17705)</f>
        <v>409.30856423173839</v>
      </c>
    </row>
    <row r="17706" spans="1:13" x14ac:dyDescent="0.2">
      <c r="A17706">
        <v>10</v>
      </c>
      <c r="B17706">
        <v>6000</v>
      </c>
      <c r="C17706">
        <v>31</v>
      </c>
      <c r="D17706">
        <v>6</v>
      </c>
      <c r="E17706">
        <v>8</v>
      </c>
      <c r="F17706">
        <v>6</v>
      </c>
      <c r="G17706">
        <v>17</v>
      </c>
      <c r="I17706" s="1">
        <f>VLOOKUP(D17706,cards!A:D,4,FALSE)</f>
        <v>86</v>
      </c>
      <c r="J17706" s="1">
        <f>SUMIFS(G:G,C:C,C17706,B:B,B17706)</f>
        <v>4764</v>
      </c>
      <c r="K17706" s="1">
        <f t="shared" si="552"/>
        <v>3.568429890848027E-3</v>
      </c>
      <c r="L17706" s="1">
        <f t="shared" si="553"/>
        <v>0.3068849706129303</v>
      </c>
      <c r="M17706" s="1">
        <f>SUMIFS(L:L,B:B,B17706,C:C,C17706)</f>
        <v>409.30856423173839</v>
      </c>
    </row>
    <row r="17707" spans="1:13" x14ac:dyDescent="0.2">
      <c r="A17707">
        <v>10</v>
      </c>
      <c r="B17707">
        <v>6000</v>
      </c>
      <c r="C17707">
        <v>31</v>
      </c>
      <c r="D17707">
        <v>10</v>
      </c>
      <c r="E17707">
        <v>63</v>
      </c>
      <c r="F17707">
        <v>6</v>
      </c>
      <c r="G17707">
        <v>16</v>
      </c>
      <c r="I17707" s="1">
        <f>VLOOKUP(D17707,cards!A:D,4,FALSE)</f>
        <v>1586</v>
      </c>
      <c r="J17707" s="1">
        <f>SUMIFS(G:G,C:C,C17707,B:B,B17707)</f>
        <v>4764</v>
      </c>
      <c r="K17707" s="1">
        <f t="shared" si="552"/>
        <v>3.3585222502099076E-3</v>
      </c>
      <c r="L17707" s="1">
        <f t="shared" si="553"/>
        <v>5.3266162888329136</v>
      </c>
      <c r="M17707" s="1">
        <f>SUMIFS(L:L,B:B,B17707,C:C,C17707)</f>
        <v>409.30856423173839</v>
      </c>
    </row>
    <row r="17708" spans="1:13" x14ac:dyDescent="0.2">
      <c r="A17708">
        <v>10</v>
      </c>
      <c r="B17708">
        <v>6000</v>
      </c>
      <c r="C17708">
        <v>31</v>
      </c>
      <c r="D17708">
        <v>5</v>
      </c>
      <c r="E17708">
        <v>38</v>
      </c>
      <c r="F17708">
        <v>2</v>
      </c>
      <c r="G17708">
        <v>16</v>
      </c>
      <c r="I17708" s="1">
        <f>VLOOKUP(D17708,cards!A:D,4,FALSE)</f>
        <v>36</v>
      </c>
      <c r="J17708" s="1">
        <f>SUMIFS(G:G,C:C,C17708,B:B,B17708)</f>
        <v>4764</v>
      </c>
      <c r="K17708" s="1">
        <f t="shared" si="552"/>
        <v>3.3585222502099076E-3</v>
      </c>
      <c r="L17708" s="1">
        <f t="shared" si="553"/>
        <v>0.12090680100755667</v>
      </c>
      <c r="M17708" s="1">
        <f>SUMIFS(L:L,B:B,B17708,C:C,C17708)</f>
        <v>409.30856423173839</v>
      </c>
    </row>
    <row r="17709" spans="1:13" x14ac:dyDescent="0.2">
      <c r="A17709">
        <v>10</v>
      </c>
      <c r="B17709">
        <v>6000</v>
      </c>
      <c r="C17709">
        <v>101</v>
      </c>
      <c r="D17709">
        <v>16</v>
      </c>
      <c r="E17709">
        <v>38</v>
      </c>
      <c r="F17709">
        <v>5</v>
      </c>
      <c r="G17709">
        <v>15</v>
      </c>
      <c r="I17709" s="1">
        <f>VLOOKUP(D17709,cards!A:D,4,FALSE)</f>
        <v>79586</v>
      </c>
      <c r="J17709" s="1">
        <f>SUMIFS(G:G,C:C,C17709,B:B,B17709)</f>
        <v>119</v>
      </c>
      <c r="K17709" s="1">
        <f t="shared" si="552"/>
        <v>0.12605042016806722</v>
      </c>
      <c r="L17709" s="1">
        <f t="shared" si="553"/>
        <v>10031.848739495797</v>
      </c>
      <c r="M17709" s="1">
        <f>SUMIFS(L:L,B:B,B17709,C:C,C17709)</f>
        <v>52289.529411764714</v>
      </c>
    </row>
    <row r="17710" spans="1:13" x14ac:dyDescent="0.2">
      <c r="A17710">
        <v>10</v>
      </c>
      <c r="B17710">
        <v>6000</v>
      </c>
      <c r="C17710">
        <v>13</v>
      </c>
      <c r="D17710">
        <v>5</v>
      </c>
      <c r="E17710">
        <v>26</v>
      </c>
      <c r="F17710">
        <v>5</v>
      </c>
      <c r="G17710">
        <v>15</v>
      </c>
      <c r="I17710" s="1">
        <f>VLOOKUP(D17710,cards!A:D,4,FALSE)</f>
        <v>36</v>
      </c>
      <c r="J17710" s="1">
        <f>SUMIFS(G:G,C:C,C17710,B:B,B17710)</f>
        <v>105</v>
      </c>
      <c r="K17710" s="1">
        <f t="shared" si="552"/>
        <v>0.14285714285714285</v>
      </c>
      <c r="L17710" s="1">
        <f t="shared" si="553"/>
        <v>5.1428571428571423</v>
      </c>
      <c r="M17710" s="1">
        <f>SUMIFS(L:L,B:B,B17710,C:C,C17710)</f>
        <v>75.999999999999986</v>
      </c>
    </row>
    <row r="17711" spans="1:13" x14ac:dyDescent="0.2">
      <c r="A17711">
        <v>10</v>
      </c>
      <c r="B17711">
        <v>6000</v>
      </c>
      <c r="C17711">
        <v>31</v>
      </c>
      <c r="D17711">
        <v>9</v>
      </c>
      <c r="E17711">
        <v>26</v>
      </c>
      <c r="F17711">
        <v>8</v>
      </c>
      <c r="G17711">
        <v>14</v>
      </c>
      <c r="I17711" s="1">
        <f>VLOOKUP(D17711,cards!A:D,4,FALSE)</f>
        <v>786</v>
      </c>
      <c r="J17711" s="1">
        <f>SUMIFS(G:G,C:C,C17711,B:B,B17711)</f>
        <v>4764</v>
      </c>
      <c r="K17711" s="1">
        <f t="shared" si="552"/>
        <v>2.9387069689336691E-3</v>
      </c>
      <c r="L17711" s="1">
        <f t="shared" si="553"/>
        <v>2.3098236775818641</v>
      </c>
      <c r="M17711" s="1">
        <f>SUMIFS(L:L,B:B,B17711,C:C,C17711)</f>
        <v>409.30856423173839</v>
      </c>
    </row>
    <row r="17712" spans="1:13" x14ac:dyDescent="0.2">
      <c r="A17712">
        <v>10</v>
      </c>
      <c r="B17712">
        <v>6000</v>
      </c>
      <c r="C17712">
        <v>31</v>
      </c>
      <c r="D17712">
        <v>4</v>
      </c>
      <c r="E17712">
        <v>8</v>
      </c>
      <c r="F17712">
        <v>6</v>
      </c>
      <c r="G17712">
        <v>14</v>
      </c>
      <c r="I17712" s="1">
        <f>VLOOKUP(D17712,cards!A:D,4,FALSE)</f>
        <v>16</v>
      </c>
      <c r="J17712" s="1">
        <f>SUMIFS(G:G,C:C,C17712,B:B,B17712)</f>
        <v>4764</v>
      </c>
      <c r="K17712" s="1">
        <f t="shared" si="552"/>
        <v>2.9387069689336691E-3</v>
      </c>
      <c r="L17712" s="1">
        <f t="shared" si="553"/>
        <v>4.7019311502938706E-2</v>
      </c>
      <c r="M17712" s="1">
        <f>SUMIFS(L:L,B:B,B17712,C:C,C17712)</f>
        <v>409.30856423173839</v>
      </c>
    </row>
    <row r="17713" spans="1:13" x14ac:dyDescent="0.2">
      <c r="A17713">
        <v>10</v>
      </c>
      <c r="B17713">
        <v>6000</v>
      </c>
      <c r="C17713">
        <v>31</v>
      </c>
      <c r="D17713">
        <v>5</v>
      </c>
      <c r="E17713">
        <v>8</v>
      </c>
      <c r="F17713">
        <v>6</v>
      </c>
      <c r="G17713">
        <v>14</v>
      </c>
      <c r="I17713" s="1">
        <f>VLOOKUP(D17713,cards!A:D,4,FALSE)</f>
        <v>36</v>
      </c>
      <c r="J17713" s="1">
        <f>SUMIFS(G:G,C:C,C17713,B:B,B17713)</f>
        <v>4764</v>
      </c>
      <c r="K17713" s="1">
        <f t="shared" si="552"/>
        <v>2.9387069689336691E-3</v>
      </c>
      <c r="L17713" s="1">
        <f t="shared" si="553"/>
        <v>0.10579345088161209</v>
      </c>
      <c r="M17713" s="1">
        <f>SUMIFS(L:L,B:B,B17713,C:C,C17713)</f>
        <v>409.30856423173839</v>
      </c>
    </row>
    <row r="17714" spans="1:13" x14ac:dyDescent="0.2">
      <c r="A17714">
        <v>10</v>
      </c>
      <c r="B17714">
        <v>6000</v>
      </c>
      <c r="C17714">
        <v>31</v>
      </c>
      <c r="D17714">
        <v>9</v>
      </c>
      <c r="E17714">
        <v>38</v>
      </c>
      <c r="F17714">
        <v>4</v>
      </c>
      <c r="G17714">
        <v>14</v>
      </c>
      <c r="I17714" s="1">
        <f>VLOOKUP(D17714,cards!A:D,4,FALSE)</f>
        <v>786</v>
      </c>
      <c r="J17714" s="1">
        <f>SUMIFS(G:G,C:C,C17714,B:B,B17714)</f>
        <v>4764</v>
      </c>
      <c r="K17714" s="1">
        <f t="shared" si="552"/>
        <v>2.9387069689336691E-3</v>
      </c>
      <c r="L17714" s="1">
        <f t="shared" si="553"/>
        <v>2.3098236775818641</v>
      </c>
      <c r="M17714" s="1">
        <f>SUMIFS(L:L,B:B,B17714,C:C,C17714)</f>
        <v>409.30856423173839</v>
      </c>
    </row>
    <row r="17715" spans="1:13" x14ac:dyDescent="0.2">
      <c r="A17715">
        <v>10</v>
      </c>
      <c r="B17715">
        <v>6000</v>
      </c>
      <c r="C17715">
        <v>37</v>
      </c>
      <c r="D17715">
        <v>5</v>
      </c>
      <c r="E17715">
        <v>38</v>
      </c>
      <c r="F17715">
        <v>3</v>
      </c>
      <c r="G17715">
        <v>12</v>
      </c>
      <c r="I17715" s="1">
        <f>VLOOKUP(D17715,cards!A:D,4,FALSE)</f>
        <v>36</v>
      </c>
      <c r="J17715" s="1">
        <f>SUMIFS(G:G,C:C,C17715,B:B,B17715)</f>
        <v>12418</v>
      </c>
      <c r="K17715" s="1">
        <f t="shared" si="552"/>
        <v>9.6633918505395391E-4</v>
      </c>
      <c r="L17715" s="1">
        <f t="shared" si="553"/>
        <v>3.4788210661942341E-2</v>
      </c>
      <c r="M17715" s="1">
        <f>SUMIFS(L:L,B:B,B17715,C:C,C17715)</f>
        <v>76.528265421162814</v>
      </c>
    </row>
    <row r="17716" spans="1:13" x14ac:dyDescent="0.2">
      <c r="A17716">
        <v>10</v>
      </c>
      <c r="B17716">
        <v>6000</v>
      </c>
      <c r="C17716">
        <v>31</v>
      </c>
      <c r="D17716">
        <v>6</v>
      </c>
      <c r="E17716">
        <v>32</v>
      </c>
      <c r="F17716">
        <v>6</v>
      </c>
      <c r="G17716">
        <v>12</v>
      </c>
      <c r="I17716" s="1">
        <f>VLOOKUP(D17716,cards!A:D,4,FALSE)</f>
        <v>86</v>
      </c>
      <c r="J17716" s="1">
        <f>SUMIFS(G:G,C:C,C17716,B:B,B17716)</f>
        <v>4764</v>
      </c>
      <c r="K17716" s="1">
        <f t="shared" si="552"/>
        <v>2.5188916876574307E-3</v>
      </c>
      <c r="L17716" s="1">
        <f t="shared" si="553"/>
        <v>0.21662468513853902</v>
      </c>
      <c r="M17716" s="1">
        <f>SUMIFS(L:L,B:B,B17716,C:C,C17716)</f>
        <v>409.30856423173839</v>
      </c>
    </row>
    <row r="17717" spans="1:13" x14ac:dyDescent="0.2">
      <c r="A17717">
        <v>10</v>
      </c>
      <c r="B17717">
        <v>6000</v>
      </c>
      <c r="C17717">
        <v>37</v>
      </c>
      <c r="D17717">
        <v>5</v>
      </c>
      <c r="E17717">
        <v>63</v>
      </c>
      <c r="F17717">
        <v>3</v>
      </c>
      <c r="G17717">
        <v>12</v>
      </c>
      <c r="I17717" s="1">
        <f>VLOOKUP(D17717,cards!A:D,4,FALSE)</f>
        <v>36</v>
      </c>
      <c r="J17717" s="1">
        <f>SUMIFS(G:G,C:C,C17717,B:B,B17717)</f>
        <v>12418</v>
      </c>
      <c r="K17717" s="1">
        <f t="shared" si="552"/>
        <v>9.6633918505395391E-4</v>
      </c>
      <c r="L17717" s="1">
        <f t="shared" si="553"/>
        <v>3.4788210661942341E-2</v>
      </c>
      <c r="M17717" s="1">
        <f>SUMIFS(L:L,B:B,B17717,C:C,C17717)</f>
        <v>76.528265421162814</v>
      </c>
    </row>
    <row r="17718" spans="1:13" x14ac:dyDescent="0.2">
      <c r="A17718">
        <v>10</v>
      </c>
      <c r="B17718">
        <v>6000</v>
      </c>
      <c r="C17718">
        <v>37</v>
      </c>
      <c r="D17718">
        <v>5</v>
      </c>
      <c r="E17718">
        <v>63</v>
      </c>
      <c r="F17718">
        <v>6</v>
      </c>
      <c r="G17718">
        <v>11</v>
      </c>
      <c r="I17718" s="1">
        <f>VLOOKUP(D17718,cards!A:D,4,FALSE)</f>
        <v>36</v>
      </c>
      <c r="J17718" s="1">
        <f>SUMIFS(G:G,C:C,C17718,B:B,B17718)</f>
        <v>12418</v>
      </c>
      <c r="K17718" s="1">
        <f t="shared" si="552"/>
        <v>8.8581091963279115E-4</v>
      </c>
      <c r="L17718" s="1">
        <f t="shared" si="553"/>
        <v>3.1889193106780483E-2</v>
      </c>
      <c r="M17718" s="1">
        <f>SUMIFS(L:L,B:B,B17718,C:C,C17718)</f>
        <v>76.528265421162814</v>
      </c>
    </row>
    <row r="17719" spans="1:13" x14ac:dyDescent="0.2">
      <c r="A17719">
        <v>10</v>
      </c>
      <c r="B17719">
        <v>6000</v>
      </c>
      <c r="C17719">
        <v>37</v>
      </c>
      <c r="D17719">
        <v>6</v>
      </c>
      <c r="E17719">
        <v>63</v>
      </c>
      <c r="F17719">
        <v>4</v>
      </c>
      <c r="G17719">
        <v>11</v>
      </c>
      <c r="I17719" s="1">
        <f>VLOOKUP(D17719,cards!A:D,4,FALSE)</f>
        <v>86</v>
      </c>
      <c r="J17719" s="1">
        <f>SUMIFS(G:G,C:C,C17719,B:B,B17719)</f>
        <v>12418</v>
      </c>
      <c r="K17719" s="1">
        <f t="shared" si="552"/>
        <v>8.8581091963279115E-4</v>
      </c>
      <c r="L17719" s="1">
        <f t="shared" si="553"/>
        <v>7.6179739088420045E-2</v>
      </c>
      <c r="M17719" s="1">
        <f>SUMIFS(L:L,B:B,B17719,C:C,C17719)</f>
        <v>76.528265421162814</v>
      </c>
    </row>
    <row r="17720" spans="1:13" x14ac:dyDescent="0.2">
      <c r="A17720">
        <v>10</v>
      </c>
      <c r="B17720">
        <v>6000</v>
      </c>
      <c r="C17720">
        <v>101</v>
      </c>
      <c r="D17720">
        <v>16</v>
      </c>
      <c r="E17720">
        <v>63</v>
      </c>
      <c r="F17720">
        <v>5</v>
      </c>
      <c r="G17720">
        <v>11</v>
      </c>
      <c r="I17720" s="1">
        <f>VLOOKUP(D17720,cards!A:D,4,FALSE)</f>
        <v>79586</v>
      </c>
      <c r="J17720" s="1">
        <f>SUMIFS(G:G,C:C,C17720,B:B,B17720)</f>
        <v>119</v>
      </c>
      <c r="K17720" s="1">
        <f t="shared" si="552"/>
        <v>9.2436974789915971E-2</v>
      </c>
      <c r="L17720" s="1">
        <f t="shared" si="553"/>
        <v>7356.6890756302528</v>
      </c>
      <c r="M17720" s="1">
        <f>SUMIFS(L:L,B:B,B17720,C:C,C17720)</f>
        <v>52289.529411764714</v>
      </c>
    </row>
    <row r="17721" spans="1:13" x14ac:dyDescent="0.2">
      <c r="A17721">
        <v>10</v>
      </c>
      <c r="B17721">
        <v>6000</v>
      </c>
      <c r="C17721">
        <v>31</v>
      </c>
      <c r="D17721">
        <v>4</v>
      </c>
      <c r="E17721">
        <v>26</v>
      </c>
      <c r="F17721">
        <v>6</v>
      </c>
      <c r="G17721">
        <v>11</v>
      </c>
      <c r="I17721" s="1">
        <f>VLOOKUP(D17721,cards!A:D,4,FALSE)</f>
        <v>16</v>
      </c>
      <c r="J17721" s="1">
        <f>SUMIFS(G:G,C:C,C17721,B:B,B17721)</f>
        <v>4764</v>
      </c>
      <c r="K17721" s="1">
        <f t="shared" si="552"/>
        <v>2.3089840470193117E-3</v>
      </c>
      <c r="L17721" s="1">
        <f t="shared" si="553"/>
        <v>3.6943744752308987E-2</v>
      </c>
      <c r="M17721" s="1">
        <f>SUMIFS(L:L,B:B,B17721,C:C,C17721)</f>
        <v>409.30856423173839</v>
      </c>
    </row>
    <row r="17722" spans="1:13" x14ac:dyDescent="0.2">
      <c r="A17722">
        <v>10</v>
      </c>
      <c r="B17722">
        <v>6000</v>
      </c>
      <c r="C17722">
        <v>31</v>
      </c>
      <c r="D17722">
        <v>4</v>
      </c>
      <c r="E17722">
        <v>26</v>
      </c>
      <c r="F17722">
        <v>3</v>
      </c>
      <c r="G17722">
        <v>11</v>
      </c>
      <c r="I17722" s="1">
        <f>VLOOKUP(D17722,cards!A:D,4,FALSE)</f>
        <v>16</v>
      </c>
      <c r="J17722" s="1">
        <f>SUMIFS(G:G,C:C,C17722,B:B,B17722)</f>
        <v>4764</v>
      </c>
      <c r="K17722" s="1">
        <f t="shared" si="552"/>
        <v>2.3089840470193117E-3</v>
      </c>
      <c r="L17722" s="1">
        <f t="shared" si="553"/>
        <v>3.6943744752308987E-2</v>
      </c>
      <c r="M17722" s="1">
        <f>SUMIFS(L:L,B:B,B17722,C:C,C17722)</f>
        <v>409.30856423173839</v>
      </c>
    </row>
    <row r="17723" spans="1:13" x14ac:dyDescent="0.2">
      <c r="A17723">
        <v>10</v>
      </c>
      <c r="B17723">
        <v>6000</v>
      </c>
      <c r="C17723">
        <v>31</v>
      </c>
      <c r="D17723">
        <v>8</v>
      </c>
      <c r="E17723">
        <v>63</v>
      </c>
      <c r="F17723">
        <v>2</v>
      </c>
      <c r="G17723">
        <v>10</v>
      </c>
      <c r="I17723" s="1">
        <f>VLOOKUP(D17723,cards!A:D,4,FALSE)</f>
        <v>386</v>
      </c>
      <c r="J17723" s="1">
        <f>SUMIFS(G:G,C:C,C17723,B:B,B17723)</f>
        <v>4764</v>
      </c>
      <c r="K17723" s="1">
        <f t="shared" si="552"/>
        <v>2.0990764063811922E-3</v>
      </c>
      <c r="L17723" s="1">
        <f t="shared" si="553"/>
        <v>0.81024349286314024</v>
      </c>
      <c r="M17723" s="1">
        <f>SUMIFS(L:L,B:B,B17723,C:C,C17723)</f>
        <v>409.30856423173839</v>
      </c>
    </row>
    <row r="17724" spans="1:13" x14ac:dyDescent="0.2">
      <c r="A17724">
        <v>10</v>
      </c>
      <c r="B17724">
        <v>6000</v>
      </c>
      <c r="C17724">
        <v>64</v>
      </c>
      <c r="D17724">
        <v>5</v>
      </c>
      <c r="E17724">
        <v>38</v>
      </c>
      <c r="F17724">
        <v>6</v>
      </c>
      <c r="G17724">
        <v>10</v>
      </c>
      <c r="I17724" s="1">
        <f>VLOOKUP(D17724,cards!A:D,4,FALSE)</f>
        <v>36</v>
      </c>
      <c r="J17724" s="1">
        <f>SUMIFS(G:G,C:C,C17724,B:B,B17724)</f>
        <v>641</v>
      </c>
      <c r="K17724" s="1">
        <f t="shared" si="552"/>
        <v>1.5600624024960999E-2</v>
      </c>
      <c r="L17724" s="1">
        <f t="shared" si="553"/>
        <v>0.56162246489859591</v>
      </c>
      <c r="M17724" s="1">
        <f>SUMIFS(L:L,B:B,B17724,C:C,C17724)</f>
        <v>34.742589703588138</v>
      </c>
    </row>
    <row r="17725" spans="1:13" x14ac:dyDescent="0.2">
      <c r="A17725">
        <v>10</v>
      </c>
      <c r="B17725">
        <v>6000</v>
      </c>
      <c r="C17725">
        <v>64</v>
      </c>
      <c r="D17725">
        <v>4</v>
      </c>
      <c r="E17725">
        <v>63</v>
      </c>
      <c r="F17725">
        <v>5</v>
      </c>
      <c r="G17725">
        <v>9</v>
      </c>
      <c r="I17725" s="1">
        <f>VLOOKUP(D17725,cards!A:D,4,FALSE)</f>
        <v>16</v>
      </c>
      <c r="J17725" s="1">
        <f>SUMIFS(G:G,C:C,C17725,B:B,B17725)</f>
        <v>641</v>
      </c>
      <c r="K17725" s="1">
        <f t="shared" si="552"/>
        <v>1.4040561622464899E-2</v>
      </c>
      <c r="L17725" s="1">
        <f t="shared" si="553"/>
        <v>0.22464898595943839</v>
      </c>
      <c r="M17725" s="1">
        <f>SUMIFS(L:L,B:B,B17725,C:C,C17725)</f>
        <v>34.742589703588138</v>
      </c>
    </row>
    <row r="17726" spans="1:13" x14ac:dyDescent="0.2">
      <c r="A17726">
        <v>10</v>
      </c>
      <c r="B17726">
        <v>6000</v>
      </c>
      <c r="C17726">
        <v>31</v>
      </c>
      <c r="D17726">
        <v>4</v>
      </c>
      <c r="E17726">
        <v>32</v>
      </c>
      <c r="F17726">
        <v>5</v>
      </c>
      <c r="G17726">
        <v>9</v>
      </c>
      <c r="I17726" s="1">
        <f>VLOOKUP(D17726,cards!A:D,4,FALSE)</f>
        <v>16</v>
      </c>
      <c r="J17726" s="1">
        <f>SUMIFS(G:G,C:C,C17726,B:B,B17726)</f>
        <v>4764</v>
      </c>
      <c r="K17726" s="1">
        <f t="shared" si="552"/>
        <v>1.889168765743073E-3</v>
      </c>
      <c r="L17726" s="1">
        <f t="shared" si="553"/>
        <v>3.0226700251889168E-2</v>
      </c>
      <c r="M17726" s="1">
        <f>SUMIFS(L:L,B:B,B17726,C:C,C17726)</f>
        <v>409.30856423173839</v>
      </c>
    </row>
    <row r="17727" spans="1:13" x14ac:dyDescent="0.2">
      <c r="A17727">
        <v>10</v>
      </c>
      <c r="B17727">
        <v>6000</v>
      </c>
      <c r="C17727">
        <v>13</v>
      </c>
      <c r="D17727">
        <v>5</v>
      </c>
      <c r="E17727">
        <v>8</v>
      </c>
      <c r="F17727">
        <v>5</v>
      </c>
      <c r="G17727">
        <v>9</v>
      </c>
      <c r="I17727" s="1">
        <f>VLOOKUP(D17727,cards!A:D,4,FALSE)</f>
        <v>36</v>
      </c>
      <c r="J17727" s="1">
        <f>SUMIFS(G:G,C:C,C17727,B:B,B17727)</f>
        <v>105</v>
      </c>
      <c r="K17727" s="1">
        <f t="shared" si="552"/>
        <v>8.5714285714285715E-2</v>
      </c>
      <c r="L17727" s="1">
        <f t="shared" si="553"/>
        <v>3.0857142857142859</v>
      </c>
      <c r="M17727" s="1">
        <f>SUMIFS(L:L,B:B,B17727,C:C,C17727)</f>
        <v>75.999999999999986</v>
      </c>
    </row>
    <row r="17728" spans="1:13" x14ac:dyDescent="0.2">
      <c r="A17728">
        <v>10</v>
      </c>
      <c r="B17728">
        <v>6000</v>
      </c>
      <c r="C17728">
        <v>37</v>
      </c>
      <c r="D17728">
        <v>3</v>
      </c>
      <c r="E17728">
        <v>38</v>
      </c>
      <c r="F17728">
        <v>3</v>
      </c>
      <c r="G17728">
        <v>8</v>
      </c>
      <c r="I17728" s="1">
        <f>VLOOKUP(D17728,cards!A:D,4,FALSE)</f>
        <v>6</v>
      </c>
      <c r="J17728" s="1">
        <f>SUMIFS(G:G,C:C,C17728,B:B,B17728)</f>
        <v>12418</v>
      </c>
      <c r="K17728" s="1">
        <f t="shared" si="552"/>
        <v>6.4422612336930264E-4</v>
      </c>
      <c r="L17728" s="1">
        <f t="shared" si="553"/>
        <v>3.8653567402158161E-3</v>
      </c>
      <c r="M17728" s="1">
        <f>SUMIFS(L:L,B:B,B17728,C:C,C17728)</f>
        <v>76.528265421162814</v>
      </c>
    </row>
    <row r="17729" spans="1:13" x14ac:dyDescent="0.2">
      <c r="A17729">
        <v>10</v>
      </c>
      <c r="B17729">
        <v>6000</v>
      </c>
      <c r="C17729">
        <v>31</v>
      </c>
      <c r="D17729">
        <v>9</v>
      </c>
      <c r="E17729">
        <v>63</v>
      </c>
      <c r="F17729">
        <v>6</v>
      </c>
      <c r="G17729">
        <v>8</v>
      </c>
      <c r="I17729" s="1">
        <f>VLOOKUP(D17729,cards!A:D,4,FALSE)</f>
        <v>786</v>
      </c>
      <c r="J17729" s="1">
        <f>SUMIFS(G:G,C:C,C17729,B:B,B17729)</f>
        <v>4764</v>
      </c>
      <c r="K17729" s="1">
        <f t="shared" si="552"/>
        <v>1.6792611251049538E-3</v>
      </c>
      <c r="L17729" s="1">
        <f t="shared" si="553"/>
        <v>1.3198992443324937</v>
      </c>
      <c r="M17729" s="1">
        <f>SUMIFS(L:L,B:B,B17729,C:C,C17729)</f>
        <v>409.30856423173839</v>
      </c>
    </row>
    <row r="17730" spans="1:13" x14ac:dyDescent="0.2">
      <c r="A17730">
        <v>10</v>
      </c>
      <c r="B17730">
        <v>6000</v>
      </c>
      <c r="C17730">
        <v>13</v>
      </c>
      <c r="D17730">
        <v>6</v>
      </c>
      <c r="E17730">
        <v>8</v>
      </c>
      <c r="F17730">
        <v>5</v>
      </c>
      <c r="G17730">
        <v>8</v>
      </c>
      <c r="I17730" s="1">
        <f>VLOOKUP(D17730,cards!A:D,4,FALSE)</f>
        <v>86</v>
      </c>
      <c r="J17730" s="1">
        <f>SUMIFS(G:G,C:C,C17730,B:B,B17730)</f>
        <v>105</v>
      </c>
      <c r="K17730" s="1">
        <f t="shared" ref="K17730:K17793" si="554">G17730/J17730</f>
        <v>7.6190476190476197E-2</v>
      </c>
      <c r="L17730" s="1">
        <f t="shared" ref="L17730:L17793" si="555">I17730*K17730</f>
        <v>6.5523809523809531</v>
      </c>
      <c r="M17730" s="1">
        <f>SUMIFS(L:L,B:B,B17730,C:C,C17730)</f>
        <v>75.999999999999986</v>
      </c>
    </row>
    <row r="17731" spans="1:13" x14ac:dyDescent="0.2">
      <c r="A17731">
        <v>10</v>
      </c>
      <c r="B17731">
        <v>6000</v>
      </c>
      <c r="C17731">
        <v>31</v>
      </c>
      <c r="D17731">
        <v>6</v>
      </c>
      <c r="E17731">
        <v>8</v>
      </c>
      <c r="F17731">
        <v>7</v>
      </c>
      <c r="G17731">
        <v>8</v>
      </c>
      <c r="I17731" s="1">
        <f>VLOOKUP(D17731,cards!A:D,4,FALSE)</f>
        <v>86</v>
      </c>
      <c r="J17731" s="1">
        <f>SUMIFS(G:G,C:C,C17731,B:B,B17731)</f>
        <v>4764</v>
      </c>
      <c r="K17731" s="1">
        <f t="shared" si="554"/>
        <v>1.6792611251049538E-3</v>
      </c>
      <c r="L17731" s="1">
        <f t="shared" si="555"/>
        <v>0.14441645675902604</v>
      </c>
      <c r="M17731" s="1">
        <f>SUMIFS(L:L,B:B,B17731,C:C,C17731)</f>
        <v>409.30856423173839</v>
      </c>
    </row>
    <row r="17732" spans="1:13" x14ac:dyDescent="0.2">
      <c r="A17732">
        <v>10</v>
      </c>
      <c r="B17732">
        <v>6000</v>
      </c>
      <c r="C17732">
        <v>31</v>
      </c>
      <c r="D17732">
        <v>3</v>
      </c>
      <c r="E17732">
        <v>26</v>
      </c>
      <c r="F17732">
        <v>5</v>
      </c>
      <c r="G17732">
        <v>8</v>
      </c>
      <c r="I17732" s="1">
        <f>VLOOKUP(D17732,cards!A:D,4,FALSE)</f>
        <v>6</v>
      </c>
      <c r="J17732" s="1">
        <f>SUMIFS(G:G,C:C,C17732,B:B,B17732)</f>
        <v>4764</v>
      </c>
      <c r="K17732" s="1">
        <f t="shared" si="554"/>
        <v>1.6792611251049538E-3</v>
      </c>
      <c r="L17732" s="1">
        <f t="shared" si="555"/>
        <v>1.0075566750629723E-2</v>
      </c>
      <c r="M17732" s="1">
        <f>SUMIFS(L:L,B:B,B17732,C:C,C17732)</f>
        <v>409.30856423173839</v>
      </c>
    </row>
    <row r="17733" spans="1:13" x14ac:dyDescent="0.2">
      <c r="A17733">
        <v>10</v>
      </c>
      <c r="B17733">
        <v>6000</v>
      </c>
      <c r="C17733">
        <v>101</v>
      </c>
      <c r="D17733">
        <v>15</v>
      </c>
      <c r="E17733">
        <v>38</v>
      </c>
      <c r="F17733">
        <v>5</v>
      </c>
      <c r="G17733">
        <v>8</v>
      </c>
      <c r="I17733" s="1">
        <f>VLOOKUP(D17733,cards!A:D,4,FALSE)</f>
        <v>39586</v>
      </c>
      <c r="J17733" s="1">
        <f>SUMIFS(G:G,C:C,C17733,B:B,B17733)</f>
        <v>119</v>
      </c>
      <c r="K17733" s="1">
        <f t="shared" si="554"/>
        <v>6.7226890756302518E-2</v>
      </c>
      <c r="L17733" s="1">
        <f t="shared" si="555"/>
        <v>2661.2436974789916</v>
      </c>
      <c r="M17733" s="1">
        <f>SUMIFS(L:L,B:B,B17733,C:C,C17733)</f>
        <v>52289.529411764714</v>
      </c>
    </row>
    <row r="17734" spans="1:13" x14ac:dyDescent="0.2">
      <c r="A17734">
        <v>10</v>
      </c>
      <c r="B17734">
        <v>6000</v>
      </c>
      <c r="C17734">
        <v>37</v>
      </c>
      <c r="D17734">
        <v>4</v>
      </c>
      <c r="E17734">
        <v>26</v>
      </c>
      <c r="F17734">
        <v>7</v>
      </c>
      <c r="G17734">
        <v>7</v>
      </c>
      <c r="I17734" s="1">
        <f>VLOOKUP(D17734,cards!A:D,4,FALSE)</f>
        <v>16</v>
      </c>
      <c r="J17734" s="1">
        <f>SUMIFS(G:G,C:C,C17734,B:B,B17734)</f>
        <v>12418</v>
      </c>
      <c r="K17734" s="1">
        <f t="shared" si="554"/>
        <v>5.6369785794813977E-4</v>
      </c>
      <c r="L17734" s="1">
        <f t="shared" si="555"/>
        <v>9.0191657271702363E-3</v>
      </c>
      <c r="M17734" s="1">
        <f>SUMIFS(L:L,B:B,B17734,C:C,C17734)</f>
        <v>76.528265421162814</v>
      </c>
    </row>
    <row r="17735" spans="1:13" x14ac:dyDescent="0.2">
      <c r="A17735">
        <v>10</v>
      </c>
      <c r="B17735">
        <v>6000</v>
      </c>
      <c r="C17735">
        <v>37</v>
      </c>
      <c r="D17735">
        <v>4</v>
      </c>
      <c r="E17735">
        <v>38</v>
      </c>
      <c r="F17735">
        <v>5</v>
      </c>
      <c r="G17735">
        <v>7</v>
      </c>
      <c r="I17735" s="1">
        <f>VLOOKUP(D17735,cards!A:D,4,FALSE)</f>
        <v>16</v>
      </c>
      <c r="J17735" s="1">
        <f>SUMIFS(G:G,C:C,C17735,B:B,B17735)</f>
        <v>12418</v>
      </c>
      <c r="K17735" s="1">
        <f t="shared" si="554"/>
        <v>5.6369785794813977E-4</v>
      </c>
      <c r="L17735" s="1">
        <f t="shared" si="555"/>
        <v>9.0191657271702363E-3</v>
      </c>
      <c r="M17735" s="1">
        <f>SUMIFS(L:L,B:B,B17735,C:C,C17735)</f>
        <v>76.528265421162814</v>
      </c>
    </row>
    <row r="17736" spans="1:13" x14ac:dyDescent="0.2">
      <c r="A17736">
        <v>10</v>
      </c>
      <c r="B17736">
        <v>6000</v>
      </c>
      <c r="C17736">
        <v>13</v>
      </c>
      <c r="D17736">
        <v>6</v>
      </c>
      <c r="E17736">
        <v>8</v>
      </c>
      <c r="F17736">
        <v>6</v>
      </c>
      <c r="G17736">
        <v>7</v>
      </c>
      <c r="I17736" s="1">
        <f>VLOOKUP(D17736,cards!A:D,4,FALSE)</f>
        <v>86</v>
      </c>
      <c r="J17736" s="1">
        <f>SUMIFS(G:G,C:C,C17736,B:B,B17736)</f>
        <v>105</v>
      </c>
      <c r="K17736" s="1">
        <f t="shared" si="554"/>
        <v>6.6666666666666666E-2</v>
      </c>
      <c r="L17736" s="1">
        <f t="shared" si="555"/>
        <v>5.7333333333333334</v>
      </c>
      <c r="M17736" s="1">
        <f>SUMIFS(L:L,B:B,B17736,C:C,C17736)</f>
        <v>75.999999999999986</v>
      </c>
    </row>
    <row r="17737" spans="1:13" x14ac:dyDescent="0.2">
      <c r="A17737">
        <v>10</v>
      </c>
      <c r="B17737">
        <v>6000</v>
      </c>
      <c r="C17737">
        <v>31</v>
      </c>
      <c r="D17737">
        <v>5</v>
      </c>
      <c r="E17737">
        <v>38</v>
      </c>
      <c r="F17737">
        <v>3</v>
      </c>
      <c r="G17737">
        <v>7</v>
      </c>
      <c r="I17737" s="1">
        <f>VLOOKUP(D17737,cards!A:D,4,FALSE)</f>
        <v>36</v>
      </c>
      <c r="J17737" s="1">
        <f>SUMIFS(G:G,C:C,C17737,B:B,B17737)</f>
        <v>4764</v>
      </c>
      <c r="K17737" s="1">
        <f t="shared" si="554"/>
        <v>1.4693534844668346E-3</v>
      </c>
      <c r="L17737" s="1">
        <f t="shared" si="555"/>
        <v>5.2896725440806043E-2</v>
      </c>
      <c r="M17737" s="1">
        <f>SUMIFS(L:L,B:B,B17737,C:C,C17737)</f>
        <v>409.30856423173839</v>
      </c>
    </row>
    <row r="17738" spans="1:13" x14ac:dyDescent="0.2">
      <c r="A17738">
        <v>10</v>
      </c>
      <c r="B17738">
        <v>6000</v>
      </c>
      <c r="C17738">
        <v>37</v>
      </c>
      <c r="D17738">
        <v>5</v>
      </c>
      <c r="E17738">
        <v>38</v>
      </c>
      <c r="F17738">
        <v>6</v>
      </c>
      <c r="G17738">
        <v>7</v>
      </c>
      <c r="I17738" s="1">
        <f>VLOOKUP(D17738,cards!A:D,4,FALSE)</f>
        <v>36</v>
      </c>
      <c r="J17738" s="1">
        <f>SUMIFS(G:G,C:C,C17738,B:B,B17738)</f>
        <v>12418</v>
      </c>
      <c r="K17738" s="1">
        <f t="shared" si="554"/>
        <v>5.6369785794813977E-4</v>
      </c>
      <c r="L17738" s="1">
        <f t="shared" si="555"/>
        <v>2.0293122886133032E-2</v>
      </c>
      <c r="M17738" s="1">
        <f>SUMIFS(L:L,B:B,B17738,C:C,C17738)</f>
        <v>76.528265421162814</v>
      </c>
    </row>
    <row r="17739" spans="1:13" x14ac:dyDescent="0.2">
      <c r="A17739">
        <v>10</v>
      </c>
      <c r="B17739">
        <v>6000</v>
      </c>
      <c r="C17739">
        <v>31</v>
      </c>
      <c r="D17739">
        <v>11</v>
      </c>
      <c r="E17739">
        <v>63</v>
      </c>
      <c r="F17739">
        <v>6</v>
      </c>
      <c r="G17739">
        <v>7</v>
      </c>
      <c r="I17739" s="1">
        <f>VLOOKUP(D17739,cards!A:D,4,FALSE)</f>
        <v>2586</v>
      </c>
      <c r="J17739" s="1">
        <f>SUMIFS(G:G,C:C,C17739,B:B,B17739)</f>
        <v>4764</v>
      </c>
      <c r="K17739" s="1">
        <f t="shared" si="554"/>
        <v>1.4693534844668346E-3</v>
      </c>
      <c r="L17739" s="1">
        <f t="shared" si="555"/>
        <v>3.7997481108312341</v>
      </c>
      <c r="M17739" s="1">
        <f>SUMIFS(L:L,B:B,B17739,C:C,C17739)</f>
        <v>409.30856423173839</v>
      </c>
    </row>
    <row r="17740" spans="1:13" x14ac:dyDescent="0.2">
      <c r="A17740">
        <v>10</v>
      </c>
      <c r="B17740">
        <v>6000</v>
      </c>
      <c r="C17740">
        <v>37</v>
      </c>
      <c r="D17740">
        <v>6</v>
      </c>
      <c r="E17740">
        <v>38</v>
      </c>
      <c r="F17740">
        <v>4</v>
      </c>
      <c r="G17740">
        <v>6</v>
      </c>
      <c r="I17740" s="1">
        <f>VLOOKUP(D17740,cards!A:D,4,FALSE)</f>
        <v>86</v>
      </c>
      <c r="J17740" s="1">
        <f>SUMIFS(G:G,C:C,C17740,B:B,B17740)</f>
        <v>12418</v>
      </c>
      <c r="K17740" s="1">
        <f t="shared" si="554"/>
        <v>4.8316959252697695E-4</v>
      </c>
      <c r="L17740" s="1">
        <f t="shared" si="555"/>
        <v>4.1552584957320018E-2</v>
      </c>
      <c r="M17740" s="1">
        <f>SUMIFS(L:L,B:B,B17740,C:C,C17740)</f>
        <v>76.528265421162814</v>
      </c>
    </row>
    <row r="17741" spans="1:13" x14ac:dyDescent="0.2">
      <c r="A17741">
        <v>10</v>
      </c>
      <c r="B17741">
        <v>6000</v>
      </c>
      <c r="C17741">
        <v>37</v>
      </c>
      <c r="D17741">
        <v>2</v>
      </c>
      <c r="E17741">
        <v>26</v>
      </c>
      <c r="F17741">
        <v>5</v>
      </c>
      <c r="G17741">
        <v>6</v>
      </c>
      <c r="I17741" s="1">
        <f>VLOOKUP(D17741,cards!A:D,4,FALSE)</f>
        <v>2</v>
      </c>
      <c r="J17741" s="1">
        <f>SUMIFS(G:G,C:C,C17741,B:B,B17741)</f>
        <v>12418</v>
      </c>
      <c r="K17741" s="1">
        <f t="shared" si="554"/>
        <v>4.8316959252697695E-4</v>
      </c>
      <c r="L17741" s="1">
        <f t="shared" si="555"/>
        <v>9.6633918505395391E-4</v>
      </c>
      <c r="M17741" s="1">
        <f>SUMIFS(L:L,B:B,B17741,C:C,C17741)</f>
        <v>76.528265421162814</v>
      </c>
    </row>
    <row r="17742" spans="1:13" x14ac:dyDescent="0.2">
      <c r="A17742">
        <v>10</v>
      </c>
      <c r="B17742">
        <v>6000</v>
      </c>
      <c r="C17742">
        <v>31</v>
      </c>
      <c r="D17742">
        <v>5</v>
      </c>
      <c r="E17742">
        <v>38</v>
      </c>
      <c r="F17742">
        <v>1</v>
      </c>
      <c r="G17742">
        <v>6</v>
      </c>
      <c r="I17742" s="1">
        <f>VLOOKUP(D17742,cards!A:D,4,FALSE)</f>
        <v>36</v>
      </c>
      <c r="J17742" s="1">
        <f>SUMIFS(G:G,C:C,C17742,B:B,B17742)</f>
        <v>4764</v>
      </c>
      <c r="K17742" s="1">
        <f t="shared" si="554"/>
        <v>1.2594458438287153E-3</v>
      </c>
      <c r="L17742" s="1">
        <f t="shared" si="555"/>
        <v>4.534005037783375E-2</v>
      </c>
      <c r="M17742" s="1">
        <f>SUMIFS(L:L,B:B,B17742,C:C,C17742)</f>
        <v>409.30856423173839</v>
      </c>
    </row>
    <row r="17743" spans="1:13" x14ac:dyDescent="0.2">
      <c r="A17743">
        <v>10</v>
      </c>
      <c r="B17743">
        <v>6000</v>
      </c>
      <c r="C17743">
        <v>31</v>
      </c>
      <c r="D17743">
        <v>9</v>
      </c>
      <c r="E17743">
        <v>38</v>
      </c>
      <c r="F17743">
        <v>6</v>
      </c>
      <c r="G17743">
        <v>6</v>
      </c>
      <c r="I17743" s="1">
        <f>VLOOKUP(D17743,cards!A:D,4,FALSE)</f>
        <v>786</v>
      </c>
      <c r="J17743" s="1">
        <f>SUMIFS(G:G,C:C,C17743,B:B,B17743)</f>
        <v>4764</v>
      </c>
      <c r="K17743" s="1">
        <f t="shared" si="554"/>
        <v>1.2594458438287153E-3</v>
      </c>
      <c r="L17743" s="1">
        <f t="shared" si="555"/>
        <v>0.98992443324937029</v>
      </c>
      <c r="M17743" s="1">
        <f>SUMIFS(L:L,B:B,B17743,C:C,C17743)</f>
        <v>409.30856423173839</v>
      </c>
    </row>
    <row r="17744" spans="1:13" x14ac:dyDescent="0.2">
      <c r="A17744">
        <v>10</v>
      </c>
      <c r="B17744">
        <v>6000</v>
      </c>
      <c r="C17744">
        <v>19</v>
      </c>
      <c r="D17744">
        <v>7</v>
      </c>
      <c r="E17744">
        <v>26</v>
      </c>
      <c r="F17744">
        <v>4</v>
      </c>
      <c r="G17744">
        <v>6</v>
      </c>
      <c r="I17744" s="1">
        <f>VLOOKUP(D17744,cards!A:D,4,FALSE)</f>
        <v>186</v>
      </c>
      <c r="J17744" s="1">
        <f>SUMIFS(G:G,C:C,C17744,B:B,B17744)</f>
        <v>99</v>
      </c>
      <c r="K17744" s="1">
        <f t="shared" si="554"/>
        <v>6.0606060606060608E-2</v>
      </c>
      <c r="L17744" s="1">
        <f t="shared" si="555"/>
        <v>11.272727272727273</v>
      </c>
      <c r="M17744" s="1">
        <f>SUMIFS(L:L,B:B,B17744,C:C,C17744)</f>
        <v>258.72727272727263</v>
      </c>
    </row>
    <row r="17745" spans="1:13" x14ac:dyDescent="0.2">
      <c r="A17745">
        <v>10</v>
      </c>
      <c r="B17745">
        <v>6000</v>
      </c>
      <c r="C17745">
        <v>31</v>
      </c>
      <c r="D17745">
        <v>3</v>
      </c>
      <c r="E17745">
        <v>26</v>
      </c>
      <c r="F17745">
        <v>3</v>
      </c>
      <c r="G17745">
        <v>6</v>
      </c>
      <c r="I17745" s="1">
        <f>VLOOKUP(D17745,cards!A:D,4,FALSE)</f>
        <v>6</v>
      </c>
      <c r="J17745" s="1">
        <f>SUMIFS(G:G,C:C,C17745,B:B,B17745)</f>
        <v>4764</v>
      </c>
      <c r="K17745" s="1">
        <f t="shared" si="554"/>
        <v>1.2594458438287153E-3</v>
      </c>
      <c r="L17745" s="1">
        <f t="shared" si="555"/>
        <v>7.556675062972292E-3</v>
      </c>
      <c r="M17745" s="1">
        <f>SUMIFS(L:L,B:B,B17745,C:C,C17745)</f>
        <v>409.30856423173839</v>
      </c>
    </row>
    <row r="17746" spans="1:13" x14ac:dyDescent="0.2">
      <c r="A17746">
        <v>10</v>
      </c>
      <c r="B17746">
        <v>6000</v>
      </c>
      <c r="C17746">
        <v>13</v>
      </c>
      <c r="D17746">
        <v>6</v>
      </c>
      <c r="E17746">
        <v>26</v>
      </c>
      <c r="F17746">
        <v>4</v>
      </c>
      <c r="G17746">
        <v>6</v>
      </c>
      <c r="I17746" s="1">
        <f>VLOOKUP(D17746,cards!A:D,4,FALSE)</f>
        <v>86</v>
      </c>
      <c r="J17746" s="1">
        <f>SUMIFS(G:G,C:C,C17746,B:B,B17746)</f>
        <v>105</v>
      </c>
      <c r="K17746" s="1">
        <f t="shared" si="554"/>
        <v>5.7142857142857141E-2</v>
      </c>
      <c r="L17746" s="1">
        <f t="shared" si="555"/>
        <v>4.9142857142857137</v>
      </c>
      <c r="M17746" s="1">
        <f>SUMIFS(L:L,B:B,B17746,C:C,C17746)</f>
        <v>75.999999999999986</v>
      </c>
    </row>
    <row r="17747" spans="1:13" x14ac:dyDescent="0.2">
      <c r="A17747">
        <v>10</v>
      </c>
      <c r="B17747">
        <v>6000</v>
      </c>
      <c r="C17747">
        <v>64</v>
      </c>
      <c r="D17747">
        <v>4</v>
      </c>
      <c r="E17747">
        <v>63</v>
      </c>
      <c r="F17747">
        <v>4</v>
      </c>
      <c r="G17747">
        <v>6</v>
      </c>
      <c r="I17747" s="1">
        <f>VLOOKUP(D17747,cards!A:D,4,FALSE)</f>
        <v>16</v>
      </c>
      <c r="J17747" s="1">
        <f>SUMIFS(G:G,C:C,C17747,B:B,B17747)</f>
        <v>641</v>
      </c>
      <c r="K17747" s="1">
        <f t="shared" si="554"/>
        <v>9.3603744149765994E-3</v>
      </c>
      <c r="L17747" s="1">
        <f t="shared" si="555"/>
        <v>0.14976599063962559</v>
      </c>
      <c r="M17747" s="1">
        <f>SUMIFS(L:L,B:B,B17747,C:C,C17747)</f>
        <v>34.742589703588138</v>
      </c>
    </row>
    <row r="17748" spans="1:13" x14ac:dyDescent="0.2">
      <c r="A17748">
        <v>10</v>
      </c>
      <c r="B17748">
        <v>6000</v>
      </c>
      <c r="C17748">
        <v>31</v>
      </c>
      <c r="D17748">
        <v>4</v>
      </c>
      <c r="E17748">
        <v>8</v>
      </c>
      <c r="F17748">
        <v>4</v>
      </c>
      <c r="G17748">
        <v>6</v>
      </c>
      <c r="I17748" s="1">
        <f>VLOOKUP(D17748,cards!A:D,4,FALSE)</f>
        <v>16</v>
      </c>
      <c r="J17748" s="1">
        <f>SUMIFS(G:G,C:C,C17748,B:B,B17748)</f>
        <v>4764</v>
      </c>
      <c r="K17748" s="1">
        <f t="shared" si="554"/>
        <v>1.2594458438287153E-3</v>
      </c>
      <c r="L17748" s="1">
        <f t="shared" si="555"/>
        <v>2.0151133501259445E-2</v>
      </c>
      <c r="M17748" s="1">
        <f>SUMIFS(L:L,B:B,B17748,C:C,C17748)</f>
        <v>409.30856423173839</v>
      </c>
    </row>
    <row r="17749" spans="1:13" x14ac:dyDescent="0.2">
      <c r="A17749">
        <v>10</v>
      </c>
      <c r="B17749">
        <v>6000</v>
      </c>
      <c r="C17749">
        <v>37</v>
      </c>
      <c r="D17749">
        <v>2</v>
      </c>
      <c r="E17749">
        <v>63</v>
      </c>
      <c r="F17749">
        <v>1</v>
      </c>
      <c r="G17749">
        <v>6</v>
      </c>
      <c r="I17749" s="1">
        <f>VLOOKUP(D17749,cards!A:D,4,FALSE)</f>
        <v>2</v>
      </c>
      <c r="J17749" s="1">
        <f>SUMIFS(G:G,C:C,C17749,B:B,B17749)</f>
        <v>12418</v>
      </c>
      <c r="K17749" s="1">
        <f t="shared" si="554"/>
        <v>4.8316959252697695E-4</v>
      </c>
      <c r="L17749" s="1">
        <f t="shared" si="555"/>
        <v>9.6633918505395391E-4</v>
      </c>
      <c r="M17749" s="1">
        <f>SUMIFS(L:L,B:B,B17749,C:C,C17749)</f>
        <v>76.528265421162814</v>
      </c>
    </row>
    <row r="17750" spans="1:13" x14ac:dyDescent="0.2">
      <c r="A17750">
        <v>10</v>
      </c>
      <c r="B17750">
        <v>6000</v>
      </c>
      <c r="C17750">
        <v>13</v>
      </c>
      <c r="D17750">
        <v>5</v>
      </c>
      <c r="E17750">
        <v>26</v>
      </c>
      <c r="F17750">
        <v>4</v>
      </c>
      <c r="G17750">
        <v>6</v>
      </c>
      <c r="I17750" s="1">
        <f>VLOOKUP(D17750,cards!A:D,4,FALSE)</f>
        <v>36</v>
      </c>
      <c r="J17750" s="1">
        <f>SUMIFS(G:G,C:C,C17750,B:B,B17750)</f>
        <v>105</v>
      </c>
      <c r="K17750" s="1">
        <f t="shared" si="554"/>
        <v>5.7142857142857141E-2</v>
      </c>
      <c r="L17750" s="1">
        <f t="shared" si="555"/>
        <v>2.0571428571428569</v>
      </c>
      <c r="M17750" s="1">
        <f>SUMIFS(L:L,B:B,B17750,C:C,C17750)</f>
        <v>75.999999999999986</v>
      </c>
    </row>
    <row r="17751" spans="1:13" x14ac:dyDescent="0.2">
      <c r="A17751">
        <v>10</v>
      </c>
      <c r="B17751">
        <v>6000</v>
      </c>
      <c r="C17751">
        <v>37</v>
      </c>
      <c r="D17751">
        <v>2</v>
      </c>
      <c r="E17751">
        <v>38</v>
      </c>
      <c r="F17751">
        <v>2</v>
      </c>
      <c r="G17751">
        <v>6</v>
      </c>
      <c r="I17751" s="1">
        <f>VLOOKUP(D17751,cards!A:D,4,FALSE)</f>
        <v>2</v>
      </c>
      <c r="J17751" s="1">
        <f>SUMIFS(G:G,C:C,C17751,B:B,B17751)</f>
        <v>12418</v>
      </c>
      <c r="K17751" s="1">
        <f t="shared" si="554"/>
        <v>4.8316959252697695E-4</v>
      </c>
      <c r="L17751" s="1">
        <f t="shared" si="555"/>
        <v>9.6633918505395391E-4</v>
      </c>
      <c r="M17751" s="1">
        <f>SUMIFS(L:L,B:B,B17751,C:C,C17751)</f>
        <v>76.528265421162814</v>
      </c>
    </row>
    <row r="17752" spans="1:13" x14ac:dyDescent="0.2">
      <c r="A17752">
        <v>10</v>
      </c>
      <c r="B17752">
        <v>6000</v>
      </c>
      <c r="C17752">
        <v>31</v>
      </c>
      <c r="D17752">
        <v>5</v>
      </c>
      <c r="E17752">
        <v>32</v>
      </c>
      <c r="F17752">
        <v>5</v>
      </c>
      <c r="G17752">
        <v>5</v>
      </c>
      <c r="I17752" s="1">
        <f>VLOOKUP(D17752,cards!A:D,4,FALSE)</f>
        <v>36</v>
      </c>
      <c r="J17752" s="1">
        <f>SUMIFS(G:G,C:C,C17752,B:B,B17752)</f>
        <v>4764</v>
      </c>
      <c r="K17752" s="1">
        <f t="shared" si="554"/>
        <v>1.0495382031905961E-3</v>
      </c>
      <c r="L17752" s="1">
        <f t="shared" si="555"/>
        <v>3.7783375314861457E-2</v>
      </c>
      <c r="M17752" s="1">
        <f>SUMIFS(L:L,B:B,B17752,C:C,C17752)</f>
        <v>409.30856423173839</v>
      </c>
    </row>
    <row r="17753" spans="1:13" x14ac:dyDescent="0.2">
      <c r="A17753">
        <v>10</v>
      </c>
      <c r="B17753">
        <v>6000</v>
      </c>
      <c r="C17753">
        <v>31</v>
      </c>
      <c r="D17753">
        <v>5</v>
      </c>
      <c r="E17753">
        <v>63</v>
      </c>
      <c r="F17753">
        <v>1</v>
      </c>
      <c r="G17753">
        <v>5</v>
      </c>
      <c r="I17753" s="1">
        <f>VLOOKUP(D17753,cards!A:D,4,FALSE)</f>
        <v>36</v>
      </c>
      <c r="J17753" s="1">
        <f>SUMIFS(G:G,C:C,C17753,B:B,B17753)</f>
        <v>4764</v>
      </c>
      <c r="K17753" s="1">
        <f t="shared" si="554"/>
        <v>1.0495382031905961E-3</v>
      </c>
      <c r="L17753" s="1">
        <f t="shared" si="555"/>
        <v>3.7783375314861457E-2</v>
      </c>
      <c r="M17753" s="1">
        <f>SUMIFS(L:L,B:B,B17753,C:C,C17753)</f>
        <v>409.30856423173839</v>
      </c>
    </row>
    <row r="17754" spans="1:13" x14ac:dyDescent="0.2">
      <c r="A17754">
        <v>10</v>
      </c>
      <c r="B17754">
        <v>6000</v>
      </c>
      <c r="C17754">
        <v>31</v>
      </c>
      <c r="D17754">
        <v>6</v>
      </c>
      <c r="E17754">
        <v>63</v>
      </c>
      <c r="F17754">
        <v>1</v>
      </c>
      <c r="G17754">
        <v>5</v>
      </c>
      <c r="I17754" s="1">
        <f>VLOOKUP(D17754,cards!A:D,4,FALSE)</f>
        <v>86</v>
      </c>
      <c r="J17754" s="1">
        <f>SUMIFS(G:G,C:C,C17754,B:B,B17754)</f>
        <v>4764</v>
      </c>
      <c r="K17754" s="1">
        <f t="shared" si="554"/>
        <v>1.0495382031905961E-3</v>
      </c>
      <c r="L17754" s="1">
        <f t="shared" si="555"/>
        <v>9.0260285474391272E-2</v>
      </c>
      <c r="M17754" s="1">
        <f>SUMIFS(L:L,B:B,B17754,C:C,C17754)</f>
        <v>409.30856423173839</v>
      </c>
    </row>
    <row r="17755" spans="1:13" x14ac:dyDescent="0.2">
      <c r="A17755">
        <v>10</v>
      </c>
      <c r="B17755">
        <v>6000</v>
      </c>
      <c r="C17755">
        <v>13</v>
      </c>
      <c r="D17755">
        <v>6</v>
      </c>
      <c r="E17755">
        <v>38</v>
      </c>
      <c r="F17755">
        <v>2</v>
      </c>
      <c r="G17755">
        <v>4</v>
      </c>
      <c r="I17755" s="1">
        <f>VLOOKUP(D17755,cards!A:D,4,FALSE)</f>
        <v>86</v>
      </c>
      <c r="J17755" s="1">
        <f>SUMIFS(G:G,C:C,C17755,B:B,B17755)</f>
        <v>105</v>
      </c>
      <c r="K17755" s="1">
        <f t="shared" si="554"/>
        <v>3.8095238095238099E-2</v>
      </c>
      <c r="L17755" s="1">
        <f t="shared" si="555"/>
        <v>3.2761904761904765</v>
      </c>
      <c r="M17755" s="1">
        <f>SUMIFS(L:L,B:B,B17755,C:C,C17755)</f>
        <v>75.999999999999986</v>
      </c>
    </row>
    <row r="17756" spans="1:13" x14ac:dyDescent="0.2">
      <c r="A17756">
        <v>10</v>
      </c>
      <c r="B17756">
        <v>6000</v>
      </c>
      <c r="C17756">
        <v>64</v>
      </c>
      <c r="D17756">
        <v>2</v>
      </c>
      <c r="E17756">
        <v>38</v>
      </c>
      <c r="F17756">
        <v>3</v>
      </c>
      <c r="G17756">
        <v>4</v>
      </c>
      <c r="I17756" s="1">
        <f>VLOOKUP(D17756,cards!A:D,4,FALSE)</f>
        <v>2</v>
      </c>
      <c r="J17756" s="1">
        <f>SUMIFS(G:G,C:C,C17756,B:B,B17756)</f>
        <v>641</v>
      </c>
      <c r="K17756" s="1">
        <f t="shared" si="554"/>
        <v>6.2402496099843996E-3</v>
      </c>
      <c r="L17756" s="1">
        <f t="shared" si="555"/>
        <v>1.2480499219968799E-2</v>
      </c>
      <c r="M17756" s="1">
        <f>SUMIFS(L:L,B:B,B17756,C:C,C17756)</f>
        <v>34.742589703588138</v>
      </c>
    </row>
    <row r="17757" spans="1:13" x14ac:dyDescent="0.2">
      <c r="A17757">
        <v>10</v>
      </c>
      <c r="B17757">
        <v>6000</v>
      </c>
      <c r="C17757">
        <v>31</v>
      </c>
      <c r="D17757">
        <v>6</v>
      </c>
      <c r="E17757">
        <v>32</v>
      </c>
      <c r="F17757">
        <v>5</v>
      </c>
      <c r="G17757">
        <v>4</v>
      </c>
      <c r="I17757" s="1">
        <f>VLOOKUP(D17757,cards!A:D,4,FALSE)</f>
        <v>86</v>
      </c>
      <c r="J17757" s="1">
        <f>SUMIFS(G:G,C:C,C17757,B:B,B17757)</f>
        <v>4764</v>
      </c>
      <c r="K17757" s="1">
        <f t="shared" si="554"/>
        <v>8.3963056255247689E-4</v>
      </c>
      <c r="L17757" s="1">
        <f t="shared" si="555"/>
        <v>7.2208228379513018E-2</v>
      </c>
      <c r="M17757" s="1">
        <f>SUMIFS(L:L,B:B,B17757,C:C,C17757)</f>
        <v>409.30856423173839</v>
      </c>
    </row>
    <row r="17758" spans="1:13" x14ac:dyDescent="0.2">
      <c r="A17758">
        <v>10</v>
      </c>
      <c r="B17758">
        <v>6000</v>
      </c>
      <c r="C17758">
        <v>37</v>
      </c>
      <c r="D17758">
        <v>7</v>
      </c>
      <c r="E17758">
        <v>38</v>
      </c>
      <c r="F17758">
        <v>5</v>
      </c>
      <c r="G17758">
        <v>4</v>
      </c>
      <c r="I17758" s="1">
        <f>VLOOKUP(D17758,cards!A:D,4,FALSE)</f>
        <v>186</v>
      </c>
      <c r="J17758" s="1">
        <f>SUMIFS(G:G,C:C,C17758,B:B,B17758)</f>
        <v>12418</v>
      </c>
      <c r="K17758" s="1">
        <f t="shared" si="554"/>
        <v>3.2211306168465132E-4</v>
      </c>
      <c r="L17758" s="1">
        <f t="shared" si="555"/>
        <v>5.9913029473345147E-2</v>
      </c>
      <c r="M17758" s="1">
        <f>SUMIFS(L:L,B:B,B17758,C:C,C17758)</f>
        <v>76.528265421162814</v>
      </c>
    </row>
    <row r="17759" spans="1:13" x14ac:dyDescent="0.2">
      <c r="A17759">
        <v>10</v>
      </c>
      <c r="B17759">
        <v>6000</v>
      </c>
      <c r="C17759">
        <v>31</v>
      </c>
      <c r="D17759">
        <v>9</v>
      </c>
      <c r="E17759">
        <v>63</v>
      </c>
      <c r="F17759">
        <v>3</v>
      </c>
      <c r="G17759">
        <v>4</v>
      </c>
      <c r="I17759" s="1">
        <f>VLOOKUP(D17759,cards!A:D,4,FALSE)</f>
        <v>786</v>
      </c>
      <c r="J17759" s="1">
        <f>SUMIFS(G:G,C:C,C17759,B:B,B17759)</f>
        <v>4764</v>
      </c>
      <c r="K17759" s="1">
        <f t="shared" si="554"/>
        <v>8.3963056255247689E-4</v>
      </c>
      <c r="L17759" s="1">
        <f t="shared" si="555"/>
        <v>0.65994962216624686</v>
      </c>
      <c r="M17759" s="1">
        <f>SUMIFS(L:L,B:B,B17759,C:C,C17759)</f>
        <v>409.30856423173839</v>
      </c>
    </row>
    <row r="17760" spans="1:13" x14ac:dyDescent="0.2">
      <c r="A17760">
        <v>10</v>
      </c>
      <c r="B17760">
        <v>6000</v>
      </c>
      <c r="C17760">
        <v>31</v>
      </c>
      <c r="D17760">
        <v>4</v>
      </c>
      <c r="E17760">
        <v>32</v>
      </c>
      <c r="F17760">
        <v>4</v>
      </c>
      <c r="G17760">
        <v>4</v>
      </c>
      <c r="I17760" s="1">
        <f>VLOOKUP(D17760,cards!A:D,4,FALSE)</f>
        <v>16</v>
      </c>
      <c r="J17760" s="1">
        <f>SUMIFS(G:G,C:C,C17760,B:B,B17760)</f>
        <v>4764</v>
      </c>
      <c r="K17760" s="1">
        <f t="shared" si="554"/>
        <v>8.3963056255247689E-4</v>
      </c>
      <c r="L17760" s="1">
        <f t="shared" si="555"/>
        <v>1.343408900083963E-2</v>
      </c>
      <c r="M17760" s="1">
        <f>SUMIFS(L:L,B:B,B17760,C:C,C17760)</f>
        <v>409.30856423173839</v>
      </c>
    </row>
    <row r="17761" spans="1:13" x14ac:dyDescent="0.2">
      <c r="A17761">
        <v>10</v>
      </c>
      <c r="B17761">
        <v>6000</v>
      </c>
      <c r="C17761">
        <v>37</v>
      </c>
      <c r="D17761">
        <v>4</v>
      </c>
      <c r="E17761">
        <v>26</v>
      </c>
      <c r="F17761">
        <v>8</v>
      </c>
      <c r="G17761">
        <v>4</v>
      </c>
      <c r="I17761" s="1">
        <f>VLOOKUP(D17761,cards!A:D,4,FALSE)</f>
        <v>16</v>
      </c>
      <c r="J17761" s="1">
        <f>SUMIFS(G:G,C:C,C17761,B:B,B17761)</f>
        <v>12418</v>
      </c>
      <c r="K17761" s="1">
        <f t="shared" si="554"/>
        <v>3.2211306168465132E-4</v>
      </c>
      <c r="L17761" s="1">
        <f t="shared" si="555"/>
        <v>5.1538089869544211E-3</v>
      </c>
      <c r="M17761" s="1">
        <f>SUMIFS(L:L,B:B,B17761,C:C,C17761)</f>
        <v>76.528265421162814</v>
      </c>
    </row>
    <row r="17762" spans="1:13" x14ac:dyDescent="0.2">
      <c r="A17762">
        <v>10</v>
      </c>
      <c r="B17762">
        <v>6000</v>
      </c>
      <c r="C17762">
        <v>13</v>
      </c>
      <c r="D17762">
        <v>6</v>
      </c>
      <c r="E17762">
        <v>26</v>
      </c>
      <c r="F17762">
        <v>6</v>
      </c>
      <c r="G17762">
        <v>4</v>
      </c>
      <c r="I17762" s="1">
        <f>VLOOKUP(D17762,cards!A:D,4,FALSE)</f>
        <v>86</v>
      </c>
      <c r="J17762" s="1">
        <f>SUMIFS(G:G,C:C,C17762,B:B,B17762)</f>
        <v>105</v>
      </c>
      <c r="K17762" s="1">
        <f t="shared" si="554"/>
        <v>3.8095238095238099E-2</v>
      </c>
      <c r="L17762" s="1">
        <f t="shared" si="555"/>
        <v>3.2761904761904765</v>
      </c>
      <c r="M17762" s="1">
        <f>SUMIFS(L:L,B:B,B17762,C:C,C17762)</f>
        <v>75.999999999999986</v>
      </c>
    </row>
    <row r="17763" spans="1:13" x14ac:dyDescent="0.2">
      <c r="A17763">
        <v>10</v>
      </c>
      <c r="B17763">
        <v>6000</v>
      </c>
      <c r="C17763">
        <v>31</v>
      </c>
      <c r="D17763">
        <v>7</v>
      </c>
      <c r="E17763">
        <v>38</v>
      </c>
      <c r="F17763">
        <v>5</v>
      </c>
      <c r="G17763">
        <v>4</v>
      </c>
      <c r="I17763" s="1">
        <f>VLOOKUP(D17763,cards!A:D,4,FALSE)</f>
        <v>186</v>
      </c>
      <c r="J17763" s="1">
        <f>SUMIFS(G:G,C:C,C17763,B:B,B17763)</f>
        <v>4764</v>
      </c>
      <c r="K17763" s="1">
        <f t="shared" si="554"/>
        <v>8.3963056255247689E-4</v>
      </c>
      <c r="L17763" s="1">
        <f t="shared" si="555"/>
        <v>0.15617128463476071</v>
      </c>
      <c r="M17763" s="1">
        <f>SUMIFS(L:L,B:B,B17763,C:C,C17763)</f>
        <v>409.30856423173839</v>
      </c>
    </row>
    <row r="17764" spans="1:13" x14ac:dyDescent="0.2">
      <c r="A17764">
        <v>10</v>
      </c>
      <c r="B17764">
        <v>6000</v>
      </c>
      <c r="C17764">
        <v>31</v>
      </c>
      <c r="D17764">
        <v>5</v>
      </c>
      <c r="E17764">
        <v>32</v>
      </c>
      <c r="F17764">
        <v>4</v>
      </c>
      <c r="G17764">
        <v>4</v>
      </c>
      <c r="I17764" s="1">
        <f>VLOOKUP(D17764,cards!A:D,4,FALSE)</f>
        <v>36</v>
      </c>
      <c r="J17764" s="1">
        <f>SUMIFS(G:G,C:C,C17764,B:B,B17764)</f>
        <v>4764</v>
      </c>
      <c r="K17764" s="1">
        <f t="shared" si="554"/>
        <v>8.3963056255247689E-4</v>
      </c>
      <c r="L17764" s="1">
        <f t="shared" si="555"/>
        <v>3.0226700251889168E-2</v>
      </c>
      <c r="M17764" s="1">
        <f>SUMIFS(L:L,B:B,B17764,C:C,C17764)</f>
        <v>409.30856423173839</v>
      </c>
    </row>
    <row r="17765" spans="1:13" x14ac:dyDescent="0.2">
      <c r="A17765">
        <v>10</v>
      </c>
      <c r="B17765">
        <v>6000</v>
      </c>
      <c r="C17765">
        <v>31</v>
      </c>
      <c r="D17765">
        <v>10</v>
      </c>
      <c r="E17765">
        <v>38</v>
      </c>
      <c r="F17765">
        <v>5</v>
      </c>
      <c r="G17765">
        <v>4</v>
      </c>
      <c r="I17765" s="1">
        <f>VLOOKUP(D17765,cards!A:D,4,FALSE)</f>
        <v>1586</v>
      </c>
      <c r="J17765" s="1">
        <f>SUMIFS(G:G,C:C,C17765,B:B,B17765)</f>
        <v>4764</v>
      </c>
      <c r="K17765" s="1">
        <f t="shared" si="554"/>
        <v>8.3963056255247689E-4</v>
      </c>
      <c r="L17765" s="1">
        <f t="shared" si="555"/>
        <v>1.3316540722082284</v>
      </c>
      <c r="M17765" s="1">
        <f>SUMIFS(L:L,B:B,B17765,C:C,C17765)</f>
        <v>409.30856423173839</v>
      </c>
    </row>
    <row r="17766" spans="1:13" x14ac:dyDescent="0.2">
      <c r="A17766">
        <v>10</v>
      </c>
      <c r="B17766">
        <v>6000</v>
      </c>
      <c r="C17766">
        <v>37</v>
      </c>
      <c r="D17766">
        <v>7</v>
      </c>
      <c r="E17766">
        <v>63</v>
      </c>
      <c r="F17766">
        <v>5</v>
      </c>
      <c r="G17766">
        <v>4</v>
      </c>
      <c r="I17766" s="1">
        <f>VLOOKUP(D17766,cards!A:D,4,FALSE)</f>
        <v>186</v>
      </c>
      <c r="J17766" s="1">
        <f>SUMIFS(G:G,C:C,C17766,B:B,B17766)</f>
        <v>12418</v>
      </c>
      <c r="K17766" s="1">
        <f t="shared" si="554"/>
        <v>3.2211306168465132E-4</v>
      </c>
      <c r="L17766" s="1">
        <f t="shared" si="555"/>
        <v>5.9913029473345147E-2</v>
      </c>
      <c r="M17766" s="1">
        <f>SUMIFS(L:L,B:B,B17766,C:C,C17766)</f>
        <v>76.528265421162814</v>
      </c>
    </row>
    <row r="17767" spans="1:13" x14ac:dyDescent="0.2">
      <c r="A17767">
        <v>10</v>
      </c>
      <c r="B17767">
        <v>6000</v>
      </c>
      <c r="C17767">
        <v>31</v>
      </c>
      <c r="D17767">
        <v>5</v>
      </c>
      <c r="E17767">
        <v>8</v>
      </c>
      <c r="F17767">
        <v>4</v>
      </c>
      <c r="G17767">
        <v>4</v>
      </c>
      <c r="I17767" s="1">
        <f>VLOOKUP(D17767,cards!A:D,4,FALSE)</f>
        <v>36</v>
      </c>
      <c r="J17767" s="1">
        <f>SUMIFS(G:G,C:C,C17767,B:B,B17767)</f>
        <v>4764</v>
      </c>
      <c r="K17767" s="1">
        <f t="shared" si="554"/>
        <v>8.3963056255247689E-4</v>
      </c>
      <c r="L17767" s="1">
        <f t="shared" si="555"/>
        <v>3.0226700251889168E-2</v>
      </c>
      <c r="M17767" s="1">
        <f>SUMIFS(L:L,B:B,B17767,C:C,C17767)</f>
        <v>409.30856423173839</v>
      </c>
    </row>
    <row r="17768" spans="1:13" x14ac:dyDescent="0.2">
      <c r="A17768">
        <v>10</v>
      </c>
      <c r="B17768">
        <v>6000</v>
      </c>
      <c r="C17768">
        <v>31</v>
      </c>
      <c r="D17768">
        <v>6</v>
      </c>
      <c r="E17768">
        <v>32</v>
      </c>
      <c r="F17768">
        <v>4</v>
      </c>
      <c r="G17768">
        <v>4</v>
      </c>
      <c r="I17768" s="1">
        <f>VLOOKUP(D17768,cards!A:D,4,FALSE)</f>
        <v>86</v>
      </c>
      <c r="J17768" s="1">
        <f>SUMIFS(G:G,C:C,C17768,B:B,B17768)</f>
        <v>4764</v>
      </c>
      <c r="K17768" s="1">
        <f t="shared" si="554"/>
        <v>8.3963056255247689E-4</v>
      </c>
      <c r="L17768" s="1">
        <f t="shared" si="555"/>
        <v>7.2208228379513018E-2</v>
      </c>
      <c r="M17768" s="1">
        <f>SUMIFS(L:L,B:B,B17768,C:C,C17768)</f>
        <v>409.30856423173839</v>
      </c>
    </row>
    <row r="17769" spans="1:13" x14ac:dyDescent="0.2">
      <c r="A17769">
        <v>10</v>
      </c>
      <c r="B17769">
        <v>6000</v>
      </c>
      <c r="C17769">
        <v>31</v>
      </c>
      <c r="D17769">
        <v>10</v>
      </c>
      <c r="E17769">
        <v>26</v>
      </c>
      <c r="F17769">
        <v>9</v>
      </c>
      <c r="G17769">
        <v>4</v>
      </c>
      <c r="I17769" s="1">
        <f>VLOOKUP(D17769,cards!A:D,4,FALSE)</f>
        <v>1586</v>
      </c>
      <c r="J17769" s="1">
        <f>SUMIFS(G:G,C:C,C17769,B:B,B17769)</f>
        <v>4764</v>
      </c>
      <c r="K17769" s="1">
        <f t="shared" si="554"/>
        <v>8.3963056255247689E-4</v>
      </c>
      <c r="L17769" s="1">
        <f t="shared" si="555"/>
        <v>1.3316540722082284</v>
      </c>
      <c r="M17769" s="1">
        <f>SUMIFS(L:L,B:B,B17769,C:C,C17769)</f>
        <v>409.30856423173839</v>
      </c>
    </row>
    <row r="17770" spans="1:13" x14ac:dyDescent="0.2">
      <c r="A17770">
        <v>10</v>
      </c>
      <c r="B17770">
        <v>6000</v>
      </c>
      <c r="C17770">
        <v>37</v>
      </c>
      <c r="D17770">
        <v>3</v>
      </c>
      <c r="E17770">
        <v>26</v>
      </c>
      <c r="F17770">
        <v>7</v>
      </c>
      <c r="G17770">
        <v>4</v>
      </c>
      <c r="I17770" s="1">
        <f>VLOOKUP(D17770,cards!A:D,4,FALSE)</f>
        <v>6</v>
      </c>
      <c r="J17770" s="1">
        <f>SUMIFS(G:G,C:C,C17770,B:B,B17770)</f>
        <v>12418</v>
      </c>
      <c r="K17770" s="1">
        <f t="shared" si="554"/>
        <v>3.2211306168465132E-4</v>
      </c>
      <c r="L17770" s="1">
        <f t="shared" si="555"/>
        <v>1.932678370107908E-3</v>
      </c>
      <c r="M17770" s="1">
        <f>SUMIFS(L:L,B:B,B17770,C:C,C17770)</f>
        <v>76.528265421162814</v>
      </c>
    </row>
    <row r="17771" spans="1:13" x14ac:dyDescent="0.2">
      <c r="A17771">
        <v>10</v>
      </c>
      <c r="B17771">
        <v>6000</v>
      </c>
      <c r="C17771">
        <v>31</v>
      </c>
      <c r="D17771">
        <v>7</v>
      </c>
      <c r="E17771">
        <v>26</v>
      </c>
      <c r="F17771">
        <v>5</v>
      </c>
      <c r="G17771">
        <v>4</v>
      </c>
      <c r="I17771" s="1">
        <f>VLOOKUP(D17771,cards!A:D,4,FALSE)</f>
        <v>186</v>
      </c>
      <c r="J17771" s="1">
        <f>SUMIFS(G:G,C:C,C17771,B:B,B17771)</f>
        <v>4764</v>
      </c>
      <c r="K17771" s="1">
        <f t="shared" si="554"/>
        <v>8.3963056255247689E-4</v>
      </c>
      <c r="L17771" s="1">
        <f t="shared" si="555"/>
        <v>0.15617128463476071</v>
      </c>
      <c r="M17771" s="1">
        <f>SUMIFS(L:L,B:B,B17771,C:C,C17771)</f>
        <v>409.30856423173839</v>
      </c>
    </row>
    <row r="17772" spans="1:13" x14ac:dyDescent="0.2">
      <c r="A17772">
        <v>10</v>
      </c>
      <c r="B17772">
        <v>6000</v>
      </c>
      <c r="C17772">
        <v>19</v>
      </c>
      <c r="D17772">
        <v>6</v>
      </c>
      <c r="E17772">
        <v>26</v>
      </c>
      <c r="F17772">
        <v>4</v>
      </c>
      <c r="G17772">
        <v>4</v>
      </c>
      <c r="I17772" s="1">
        <f>VLOOKUP(D17772,cards!A:D,4,FALSE)</f>
        <v>86</v>
      </c>
      <c r="J17772" s="1">
        <f>SUMIFS(G:G,C:C,C17772,B:B,B17772)</f>
        <v>99</v>
      </c>
      <c r="K17772" s="1">
        <f t="shared" si="554"/>
        <v>4.0404040404040407E-2</v>
      </c>
      <c r="L17772" s="1">
        <f t="shared" si="555"/>
        <v>3.4747474747474749</v>
      </c>
      <c r="M17772" s="1">
        <f>SUMIFS(L:L,B:B,B17772,C:C,C17772)</f>
        <v>258.72727272727263</v>
      </c>
    </row>
    <row r="17773" spans="1:13" x14ac:dyDescent="0.2">
      <c r="A17773">
        <v>10</v>
      </c>
      <c r="B17773">
        <v>6000</v>
      </c>
      <c r="C17773">
        <v>31</v>
      </c>
      <c r="D17773">
        <v>7</v>
      </c>
      <c r="E17773">
        <v>32</v>
      </c>
      <c r="F17773">
        <v>7</v>
      </c>
      <c r="G17773">
        <v>4</v>
      </c>
      <c r="I17773" s="1">
        <f>VLOOKUP(D17773,cards!A:D,4,FALSE)</f>
        <v>186</v>
      </c>
      <c r="J17773" s="1">
        <f>SUMIFS(G:G,C:C,C17773,B:B,B17773)</f>
        <v>4764</v>
      </c>
      <c r="K17773" s="1">
        <f t="shared" si="554"/>
        <v>8.3963056255247689E-4</v>
      </c>
      <c r="L17773" s="1">
        <f t="shared" si="555"/>
        <v>0.15617128463476071</v>
      </c>
      <c r="M17773" s="1">
        <f>SUMIFS(L:L,B:B,B17773,C:C,C17773)</f>
        <v>409.30856423173839</v>
      </c>
    </row>
    <row r="17774" spans="1:13" x14ac:dyDescent="0.2">
      <c r="A17774">
        <v>10</v>
      </c>
      <c r="B17774">
        <v>6000</v>
      </c>
      <c r="C17774">
        <v>101</v>
      </c>
      <c r="D17774">
        <v>4</v>
      </c>
      <c r="E17774">
        <v>0</v>
      </c>
      <c r="F17774">
        <v>0</v>
      </c>
      <c r="G17774">
        <v>4</v>
      </c>
      <c r="I17774" s="1">
        <f>VLOOKUP(D17774,cards!A:D,4,FALSE)</f>
        <v>16</v>
      </c>
      <c r="J17774" s="1">
        <f>SUMIFS(G:G,C:C,C17774,B:B,B17774)</f>
        <v>119</v>
      </c>
      <c r="K17774" s="1">
        <f t="shared" si="554"/>
        <v>3.3613445378151259E-2</v>
      </c>
      <c r="L17774" s="1">
        <f t="shared" si="555"/>
        <v>0.53781512605042014</v>
      </c>
      <c r="M17774" s="1">
        <f>SUMIFS(L:L,B:B,B17774,C:C,C17774)</f>
        <v>52289.529411764714</v>
      </c>
    </row>
    <row r="17775" spans="1:13" x14ac:dyDescent="0.2">
      <c r="A17775">
        <v>10</v>
      </c>
      <c r="B17775">
        <v>6000</v>
      </c>
      <c r="C17775">
        <v>31</v>
      </c>
      <c r="D17775">
        <v>7</v>
      </c>
      <c r="E17775">
        <v>26</v>
      </c>
      <c r="F17775">
        <v>8</v>
      </c>
      <c r="G17775">
        <v>3</v>
      </c>
      <c r="I17775" s="1">
        <f>VLOOKUP(D17775,cards!A:D,4,FALSE)</f>
        <v>186</v>
      </c>
      <c r="J17775" s="1">
        <f>SUMIFS(G:G,C:C,C17775,B:B,B17775)</f>
        <v>4764</v>
      </c>
      <c r="K17775" s="1">
        <f t="shared" si="554"/>
        <v>6.2972292191435767E-4</v>
      </c>
      <c r="L17775" s="1">
        <f t="shared" si="555"/>
        <v>0.11712846347607053</v>
      </c>
      <c r="M17775" s="1">
        <f>SUMIFS(L:L,B:B,B17775,C:C,C17775)</f>
        <v>409.30856423173839</v>
      </c>
    </row>
    <row r="17776" spans="1:13" x14ac:dyDescent="0.2">
      <c r="A17776">
        <v>10</v>
      </c>
      <c r="B17776">
        <v>6000</v>
      </c>
      <c r="C17776">
        <v>101</v>
      </c>
      <c r="D17776">
        <v>15</v>
      </c>
      <c r="E17776">
        <v>63</v>
      </c>
      <c r="F17776">
        <v>4</v>
      </c>
      <c r="G17776">
        <v>3</v>
      </c>
      <c r="I17776" s="1">
        <f>VLOOKUP(D17776,cards!A:D,4,FALSE)</f>
        <v>39586</v>
      </c>
      <c r="J17776" s="1">
        <f>SUMIFS(G:G,C:C,C17776,B:B,B17776)</f>
        <v>119</v>
      </c>
      <c r="K17776" s="1">
        <f t="shared" si="554"/>
        <v>2.5210084033613446E-2</v>
      </c>
      <c r="L17776" s="1">
        <f t="shared" si="555"/>
        <v>997.96638655462186</v>
      </c>
      <c r="M17776" s="1">
        <f>SUMIFS(L:L,B:B,B17776,C:C,C17776)</f>
        <v>52289.529411764714</v>
      </c>
    </row>
    <row r="17777" spans="1:13" x14ac:dyDescent="0.2">
      <c r="A17777">
        <v>10</v>
      </c>
      <c r="B17777">
        <v>6000</v>
      </c>
      <c r="C17777">
        <v>31</v>
      </c>
      <c r="D17777">
        <v>11</v>
      </c>
      <c r="E17777">
        <v>63</v>
      </c>
      <c r="F17777">
        <v>5</v>
      </c>
      <c r="G17777">
        <v>3</v>
      </c>
      <c r="I17777" s="1">
        <f>VLOOKUP(D17777,cards!A:D,4,FALSE)</f>
        <v>2586</v>
      </c>
      <c r="J17777" s="1">
        <f>SUMIFS(G:G,C:C,C17777,B:B,B17777)</f>
        <v>4764</v>
      </c>
      <c r="K17777" s="1">
        <f t="shared" si="554"/>
        <v>6.2972292191435767E-4</v>
      </c>
      <c r="L17777" s="1">
        <f t="shared" si="555"/>
        <v>1.628463476070529</v>
      </c>
      <c r="M17777" s="1">
        <f>SUMIFS(L:L,B:B,B17777,C:C,C17777)</f>
        <v>409.30856423173839</v>
      </c>
    </row>
    <row r="17778" spans="1:13" x14ac:dyDescent="0.2">
      <c r="A17778">
        <v>10</v>
      </c>
      <c r="B17778">
        <v>6000</v>
      </c>
      <c r="C17778">
        <v>31</v>
      </c>
      <c r="D17778">
        <v>5</v>
      </c>
      <c r="E17778">
        <v>63</v>
      </c>
      <c r="F17778">
        <v>2</v>
      </c>
      <c r="G17778">
        <v>3</v>
      </c>
      <c r="I17778" s="1">
        <f>VLOOKUP(D17778,cards!A:D,4,FALSE)</f>
        <v>36</v>
      </c>
      <c r="J17778" s="1">
        <f>SUMIFS(G:G,C:C,C17778,B:B,B17778)</f>
        <v>4764</v>
      </c>
      <c r="K17778" s="1">
        <f t="shared" si="554"/>
        <v>6.2972292191435767E-4</v>
      </c>
      <c r="L17778" s="1">
        <f t="shared" si="555"/>
        <v>2.2670025188916875E-2</v>
      </c>
      <c r="M17778" s="1">
        <f>SUMIFS(L:L,B:B,B17778,C:C,C17778)</f>
        <v>409.30856423173839</v>
      </c>
    </row>
    <row r="17779" spans="1:13" x14ac:dyDescent="0.2">
      <c r="A17779">
        <v>10</v>
      </c>
      <c r="B17779">
        <v>6000</v>
      </c>
      <c r="C17779">
        <v>19</v>
      </c>
      <c r="D17779">
        <v>7</v>
      </c>
      <c r="E17779">
        <v>26</v>
      </c>
      <c r="F17779">
        <v>5</v>
      </c>
      <c r="G17779">
        <v>3</v>
      </c>
      <c r="I17779" s="1">
        <f>VLOOKUP(D17779,cards!A:D,4,FALSE)</f>
        <v>186</v>
      </c>
      <c r="J17779" s="1">
        <f>SUMIFS(G:G,C:C,C17779,B:B,B17779)</f>
        <v>99</v>
      </c>
      <c r="K17779" s="1">
        <f t="shared" si="554"/>
        <v>3.0303030303030304E-2</v>
      </c>
      <c r="L17779" s="1">
        <f t="shared" si="555"/>
        <v>5.6363636363636367</v>
      </c>
      <c r="M17779" s="1">
        <f>SUMIFS(L:L,B:B,B17779,C:C,C17779)</f>
        <v>258.72727272727263</v>
      </c>
    </row>
    <row r="17780" spans="1:13" x14ac:dyDescent="0.2">
      <c r="A17780">
        <v>10</v>
      </c>
      <c r="B17780">
        <v>6000</v>
      </c>
      <c r="C17780">
        <v>31</v>
      </c>
      <c r="D17780">
        <v>6</v>
      </c>
      <c r="E17780">
        <v>8</v>
      </c>
      <c r="F17780">
        <v>5</v>
      </c>
      <c r="G17780">
        <v>3</v>
      </c>
      <c r="I17780" s="1">
        <f>VLOOKUP(D17780,cards!A:D,4,FALSE)</f>
        <v>86</v>
      </c>
      <c r="J17780" s="1">
        <f>SUMIFS(G:G,C:C,C17780,B:B,B17780)</f>
        <v>4764</v>
      </c>
      <c r="K17780" s="1">
        <f t="shared" si="554"/>
        <v>6.2972292191435767E-4</v>
      </c>
      <c r="L17780" s="1">
        <f t="shared" si="555"/>
        <v>5.4156171284634756E-2</v>
      </c>
      <c r="M17780" s="1">
        <f>SUMIFS(L:L,B:B,B17780,C:C,C17780)</f>
        <v>409.30856423173839</v>
      </c>
    </row>
    <row r="17781" spans="1:13" x14ac:dyDescent="0.2">
      <c r="A17781">
        <v>10</v>
      </c>
      <c r="B17781">
        <v>6000</v>
      </c>
      <c r="C17781">
        <v>31</v>
      </c>
      <c r="D17781">
        <v>2</v>
      </c>
      <c r="E17781">
        <v>26</v>
      </c>
      <c r="F17781">
        <v>4</v>
      </c>
      <c r="G17781">
        <v>3</v>
      </c>
      <c r="I17781" s="1">
        <f>VLOOKUP(D17781,cards!A:D,4,FALSE)</f>
        <v>2</v>
      </c>
      <c r="J17781" s="1">
        <f>SUMIFS(G:G,C:C,C17781,B:B,B17781)</f>
        <v>4764</v>
      </c>
      <c r="K17781" s="1">
        <f t="shared" si="554"/>
        <v>6.2972292191435767E-4</v>
      </c>
      <c r="L17781" s="1">
        <f t="shared" si="555"/>
        <v>1.2594458438287153E-3</v>
      </c>
      <c r="M17781" s="1">
        <f>SUMIFS(L:L,B:B,B17781,C:C,C17781)</f>
        <v>409.30856423173839</v>
      </c>
    </row>
    <row r="17782" spans="1:13" x14ac:dyDescent="0.2">
      <c r="A17782">
        <v>10</v>
      </c>
      <c r="B17782">
        <v>6000</v>
      </c>
      <c r="C17782">
        <v>31</v>
      </c>
      <c r="D17782">
        <v>5</v>
      </c>
      <c r="E17782">
        <v>32</v>
      </c>
      <c r="F17782">
        <v>6</v>
      </c>
      <c r="G17782">
        <v>3</v>
      </c>
      <c r="I17782" s="1">
        <f>VLOOKUP(D17782,cards!A:D,4,FALSE)</f>
        <v>36</v>
      </c>
      <c r="J17782" s="1">
        <f>SUMIFS(G:G,C:C,C17782,B:B,B17782)</f>
        <v>4764</v>
      </c>
      <c r="K17782" s="1">
        <f t="shared" si="554"/>
        <v>6.2972292191435767E-4</v>
      </c>
      <c r="L17782" s="1">
        <f t="shared" si="555"/>
        <v>2.2670025188916875E-2</v>
      </c>
      <c r="M17782" s="1">
        <f>SUMIFS(L:L,B:B,B17782,C:C,C17782)</f>
        <v>409.30856423173839</v>
      </c>
    </row>
    <row r="17783" spans="1:13" x14ac:dyDescent="0.2">
      <c r="A17783">
        <v>10</v>
      </c>
      <c r="B17783">
        <v>6000</v>
      </c>
      <c r="C17783">
        <v>37</v>
      </c>
      <c r="D17783">
        <v>2</v>
      </c>
      <c r="E17783">
        <v>0</v>
      </c>
      <c r="F17783">
        <v>0</v>
      </c>
      <c r="G17783">
        <v>3</v>
      </c>
      <c r="I17783" s="1">
        <f>VLOOKUP(D17783,cards!A:D,4,FALSE)</f>
        <v>2</v>
      </c>
      <c r="J17783" s="1">
        <f>SUMIFS(G:G,C:C,C17783,B:B,B17783)</f>
        <v>12418</v>
      </c>
      <c r="K17783" s="1">
        <f t="shared" si="554"/>
        <v>2.4158479626348848E-4</v>
      </c>
      <c r="L17783" s="1">
        <f t="shared" si="555"/>
        <v>4.8316959252697695E-4</v>
      </c>
      <c r="M17783" s="1">
        <f>SUMIFS(L:L,B:B,B17783,C:C,C17783)</f>
        <v>76.528265421162814</v>
      </c>
    </row>
    <row r="17784" spans="1:13" x14ac:dyDescent="0.2">
      <c r="A17784">
        <v>10</v>
      </c>
      <c r="B17784">
        <v>6000</v>
      </c>
      <c r="C17784">
        <v>31</v>
      </c>
      <c r="D17784">
        <v>5</v>
      </c>
      <c r="E17784">
        <v>26</v>
      </c>
      <c r="F17784">
        <v>7</v>
      </c>
      <c r="G17784">
        <v>3</v>
      </c>
      <c r="I17784" s="1">
        <f>VLOOKUP(D17784,cards!A:D,4,FALSE)</f>
        <v>36</v>
      </c>
      <c r="J17784" s="1">
        <f>SUMIFS(G:G,C:C,C17784,B:B,B17784)</f>
        <v>4764</v>
      </c>
      <c r="K17784" s="1">
        <f t="shared" si="554"/>
        <v>6.2972292191435767E-4</v>
      </c>
      <c r="L17784" s="1">
        <f t="shared" si="555"/>
        <v>2.2670025188916875E-2</v>
      </c>
      <c r="M17784" s="1">
        <f>SUMIFS(L:L,B:B,B17784,C:C,C17784)</f>
        <v>409.30856423173839</v>
      </c>
    </row>
    <row r="17785" spans="1:13" x14ac:dyDescent="0.2">
      <c r="A17785">
        <v>10</v>
      </c>
      <c r="B17785">
        <v>6000</v>
      </c>
      <c r="C17785">
        <v>31</v>
      </c>
      <c r="D17785">
        <v>4</v>
      </c>
      <c r="E17785">
        <v>38</v>
      </c>
      <c r="F17785">
        <v>2</v>
      </c>
      <c r="G17785">
        <v>3</v>
      </c>
      <c r="I17785" s="1">
        <f>VLOOKUP(D17785,cards!A:D,4,FALSE)</f>
        <v>16</v>
      </c>
      <c r="J17785" s="1">
        <f>SUMIFS(G:G,C:C,C17785,B:B,B17785)</f>
        <v>4764</v>
      </c>
      <c r="K17785" s="1">
        <f t="shared" si="554"/>
        <v>6.2972292191435767E-4</v>
      </c>
      <c r="L17785" s="1">
        <f t="shared" si="555"/>
        <v>1.0075566750629723E-2</v>
      </c>
      <c r="M17785" s="1">
        <f>SUMIFS(L:L,B:B,B17785,C:C,C17785)</f>
        <v>409.30856423173839</v>
      </c>
    </row>
    <row r="17786" spans="1:13" x14ac:dyDescent="0.2">
      <c r="A17786">
        <v>10</v>
      </c>
      <c r="B17786">
        <v>6000</v>
      </c>
      <c r="C17786">
        <v>64</v>
      </c>
      <c r="D17786">
        <v>4</v>
      </c>
      <c r="E17786">
        <v>38</v>
      </c>
      <c r="F17786">
        <v>5</v>
      </c>
      <c r="G17786">
        <v>3</v>
      </c>
      <c r="I17786" s="1">
        <f>VLOOKUP(D17786,cards!A:D,4,FALSE)</f>
        <v>16</v>
      </c>
      <c r="J17786" s="1">
        <f>SUMIFS(G:G,C:C,C17786,B:B,B17786)</f>
        <v>641</v>
      </c>
      <c r="K17786" s="1">
        <f t="shared" si="554"/>
        <v>4.6801872074882997E-3</v>
      </c>
      <c r="L17786" s="1">
        <f t="shared" si="555"/>
        <v>7.4882995319812795E-2</v>
      </c>
      <c r="M17786" s="1">
        <f>SUMIFS(L:L,B:B,B17786,C:C,C17786)</f>
        <v>34.742589703588138</v>
      </c>
    </row>
    <row r="17787" spans="1:13" x14ac:dyDescent="0.2">
      <c r="A17787">
        <v>10</v>
      </c>
      <c r="B17787">
        <v>6000</v>
      </c>
      <c r="C17787">
        <v>31</v>
      </c>
      <c r="D17787">
        <v>9</v>
      </c>
      <c r="E17787">
        <v>32</v>
      </c>
      <c r="F17787">
        <v>9</v>
      </c>
      <c r="G17787">
        <v>3</v>
      </c>
      <c r="I17787" s="1">
        <f>VLOOKUP(D17787,cards!A:D,4,FALSE)</f>
        <v>786</v>
      </c>
      <c r="J17787" s="1">
        <f>SUMIFS(G:G,C:C,C17787,B:B,B17787)</f>
        <v>4764</v>
      </c>
      <c r="K17787" s="1">
        <f t="shared" si="554"/>
        <v>6.2972292191435767E-4</v>
      </c>
      <c r="L17787" s="1">
        <f t="shared" si="555"/>
        <v>0.49496221662468515</v>
      </c>
      <c r="M17787" s="1">
        <f>SUMIFS(L:L,B:B,B17787,C:C,C17787)</f>
        <v>409.30856423173839</v>
      </c>
    </row>
    <row r="17788" spans="1:13" x14ac:dyDescent="0.2">
      <c r="A17788">
        <v>10</v>
      </c>
      <c r="B17788">
        <v>6000</v>
      </c>
      <c r="C17788">
        <v>37</v>
      </c>
      <c r="D17788">
        <v>5</v>
      </c>
      <c r="E17788">
        <v>26</v>
      </c>
      <c r="F17788">
        <v>7</v>
      </c>
      <c r="G17788">
        <v>3</v>
      </c>
      <c r="I17788" s="1">
        <f>VLOOKUP(D17788,cards!A:D,4,FALSE)</f>
        <v>36</v>
      </c>
      <c r="J17788" s="1">
        <f>SUMIFS(G:G,C:C,C17788,B:B,B17788)</f>
        <v>12418</v>
      </c>
      <c r="K17788" s="1">
        <f t="shared" si="554"/>
        <v>2.4158479626348848E-4</v>
      </c>
      <c r="L17788" s="1">
        <f t="shared" si="555"/>
        <v>8.6970526654855853E-3</v>
      </c>
      <c r="M17788" s="1">
        <f>SUMIFS(L:L,B:B,B17788,C:C,C17788)</f>
        <v>76.528265421162814</v>
      </c>
    </row>
    <row r="17789" spans="1:13" x14ac:dyDescent="0.2">
      <c r="A17789">
        <v>10</v>
      </c>
      <c r="B17789">
        <v>6000</v>
      </c>
      <c r="C17789">
        <v>37</v>
      </c>
      <c r="D17789">
        <v>3</v>
      </c>
      <c r="E17789">
        <v>38</v>
      </c>
      <c r="F17789">
        <v>2</v>
      </c>
      <c r="G17789">
        <v>3</v>
      </c>
      <c r="I17789" s="1">
        <f>VLOOKUP(D17789,cards!A:D,4,FALSE)</f>
        <v>6</v>
      </c>
      <c r="J17789" s="1">
        <f>SUMIFS(G:G,C:C,C17789,B:B,B17789)</f>
        <v>12418</v>
      </c>
      <c r="K17789" s="1">
        <f t="shared" si="554"/>
        <v>2.4158479626348848E-4</v>
      </c>
      <c r="L17789" s="1">
        <f t="shared" si="555"/>
        <v>1.4495087775809308E-3</v>
      </c>
      <c r="M17789" s="1">
        <f>SUMIFS(L:L,B:B,B17789,C:C,C17789)</f>
        <v>76.528265421162814</v>
      </c>
    </row>
    <row r="17790" spans="1:13" x14ac:dyDescent="0.2">
      <c r="A17790">
        <v>10</v>
      </c>
      <c r="B17790">
        <v>6000</v>
      </c>
      <c r="C17790">
        <v>37</v>
      </c>
      <c r="D17790">
        <v>3</v>
      </c>
      <c r="E17790">
        <v>26</v>
      </c>
      <c r="F17790">
        <v>6</v>
      </c>
      <c r="G17790">
        <v>3</v>
      </c>
      <c r="I17790" s="1">
        <f>VLOOKUP(D17790,cards!A:D,4,FALSE)</f>
        <v>6</v>
      </c>
      <c r="J17790" s="1">
        <f>SUMIFS(G:G,C:C,C17790,B:B,B17790)</f>
        <v>12418</v>
      </c>
      <c r="K17790" s="1">
        <f t="shared" si="554"/>
        <v>2.4158479626348848E-4</v>
      </c>
      <c r="L17790" s="1">
        <f t="shared" si="555"/>
        <v>1.4495087775809308E-3</v>
      </c>
      <c r="M17790" s="1">
        <f>SUMIFS(L:L,B:B,B17790,C:C,C17790)</f>
        <v>76.528265421162814</v>
      </c>
    </row>
    <row r="17791" spans="1:13" x14ac:dyDescent="0.2">
      <c r="A17791">
        <v>10</v>
      </c>
      <c r="B17791">
        <v>6000</v>
      </c>
      <c r="C17791">
        <v>37</v>
      </c>
      <c r="D17791">
        <v>3</v>
      </c>
      <c r="E17791">
        <v>63</v>
      </c>
      <c r="F17791">
        <v>3</v>
      </c>
      <c r="G17791">
        <v>3</v>
      </c>
      <c r="I17791" s="1">
        <f>VLOOKUP(D17791,cards!A:D,4,FALSE)</f>
        <v>6</v>
      </c>
      <c r="J17791" s="1">
        <f>SUMIFS(G:G,C:C,C17791,B:B,B17791)</f>
        <v>12418</v>
      </c>
      <c r="K17791" s="1">
        <f t="shared" si="554"/>
        <v>2.4158479626348848E-4</v>
      </c>
      <c r="L17791" s="1">
        <f t="shared" si="555"/>
        <v>1.4495087775809308E-3</v>
      </c>
      <c r="M17791" s="1">
        <f>SUMIFS(L:L,B:B,B17791,C:C,C17791)</f>
        <v>76.528265421162814</v>
      </c>
    </row>
    <row r="17792" spans="1:13" x14ac:dyDescent="0.2">
      <c r="A17792">
        <v>10</v>
      </c>
      <c r="B17792">
        <v>6000</v>
      </c>
      <c r="C17792">
        <v>31</v>
      </c>
      <c r="D17792">
        <v>4</v>
      </c>
      <c r="E17792">
        <v>38</v>
      </c>
      <c r="F17792">
        <v>1</v>
      </c>
      <c r="G17792">
        <v>3</v>
      </c>
      <c r="I17792" s="1">
        <f>VLOOKUP(D17792,cards!A:D,4,FALSE)</f>
        <v>16</v>
      </c>
      <c r="J17792" s="1">
        <f>SUMIFS(G:G,C:C,C17792,B:B,B17792)</f>
        <v>4764</v>
      </c>
      <c r="K17792" s="1">
        <f t="shared" si="554"/>
        <v>6.2972292191435767E-4</v>
      </c>
      <c r="L17792" s="1">
        <f t="shared" si="555"/>
        <v>1.0075566750629723E-2</v>
      </c>
      <c r="M17792" s="1">
        <f>SUMIFS(L:L,B:B,B17792,C:C,C17792)</f>
        <v>409.30856423173839</v>
      </c>
    </row>
    <row r="17793" spans="1:13" x14ac:dyDescent="0.2">
      <c r="A17793">
        <v>10</v>
      </c>
      <c r="B17793">
        <v>6000</v>
      </c>
      <c r="C17793">
        <v>13</v>
      </c>
      <c r="D17793">
        <v>7</v>
      </c>
      <c r="E17793">
        <v>63</v>
      </c>
      <c r="F17793">
        <v>2</v>
      </c>
      <c r="G17793">
        <v>3</v>
      </c>
      <c r="I17793" s="1">
        <f>VLOOKUP(D17793,cards!A:D,4,FALSE)</f>
        <v>186</v>
      </c>
      <c r="J17793" s="1">
        <f>SUMIFS(G:G,C:C,C17793,B:B,B17793)</f>
        <v>105</v>
      </c>
      <c r="K17793" s="1">
        <f t="shared" si="554"/>
        <v>2.8571428571428571E-2</v>
      </c>
      <c r="L17793" s="1">
        <f t="shared" si="555"/>
        <v>5.3142857142857141</v>
      </c>
      <c r="M17793" s="1">
        <f>SUMIFS(L:L,B:B,B17793,C:C,C17793)</f>
        <v>75.999999999999986</v>
      </c>
    </row>
    <row r="17794" spans="1:13" x14ac:dyDescent="0.2">
      <c r="A17794">
        <v>10</v>
      </c>
      <c r="B17794">
        <v>6000</v>
      </c>
      <c r="C17794">
        <v>64</v>
      </c>
      <c r="D17794">
        <v>4</v>
      </c>
      <c r="E17794">
        <v>63</v>
      </c>
      <c r="F17794">
        <v>6</v>
      </c>
      <c r="G17794">
        <v>3</v>
      </c>
      <c r="I17794" s="1">
        <f>VLOOKUP(D17794,cards!A:D,4,FALSE)</f>
        <v>16</v>
      </c>
      <c r="J17794" s="1">
        <f>SUMIFS(G:G,C:C,C17794,B:B,B17794)</f>
        <v>641</v>
      </c>
      <c r="K17794" s="1">
        <f t="shared" ref="K17794:K17857" si="556">G17794/J17794</f>
        <v>4.6801872074882997E-3</v>
      </c>
      <c r="L17794" s="1">
        <f t="shared" ref="L17794:L17857" si="557">I17794*K17794</f>
        <v>7.4882995319812795E-2</v>
      </c>
      <c r="M17794" s="1">
        <f>SUMIFS(L:L,B:B,B17794,C:C,C17794)</f>
        <v>34.742589703588138</v>
      </c>
    </row>
    <row r="17795" spans="1:13" x14ac:dyDescent="0.2">
      <c r="A17795">
        <v>10</v>
      </c>
      <c r="B17795">
        <v>6000</v>
      </c>
      <c r="C17795">
        <v>64</v>
      </c>
      <c r="D17795">
        <v>3</v>
      </c>
      <c r="E17795">
        <v>38</v>
      </c>
      <c r="F17795">
        <v>3</v>
      </c>
      <c r="G17795">
        <v>3</v>
      </c>
      <c r="I17795" s="1">
        <f>VLOOKUP(D17795,cards!A:D,4,FALSE)</f>
        <v>6</v>
      </c>
      <c r="J17795" s="1">
        <f>SUMIFS(G:G,C:C,C17795,B:B,B17795)</f>
        <v>641</v>
      </c>
      <c r="K17795" s="1">
        <f t="shared" si="556"/>
        <v>4.6801872074882997E-3</v>
      </c>
      <c r="L17795" s="1">
        <f t="shared" si="557"/>
        <v>2.8081123244929798E-2</v>
      </c>
      <c r="M17795" s="1">
        <f>SUMIFS(L:L,B:B,B17795,C:C,C17795)</f>
        <v>34.742589703588138</v>
      </c>
    </row>
    <row r="17796" spans="1:13" x14ac:dyDescent="0.2">
      <c r="A17796">
        <v>10</v>
      </c>
      <c r="B17796">
        <v>6000</v>
      </c>
      <c r="C17796">
        <v>37</v>
      </c>
      <c r="D17796">
        <v>2</v>
      </c>
      <c r="E17796">
        <v>32</v>
      </c>
      <c r="F17796">
        <v>5</v>
      </c>
      <c r="G17796">
        <v>3</v>
      </c>
      <c r="I17796" s="1">
        <f>VLOOKUP(D17796,cards!A:D,4,FALSE)</f>
        <v>2</v>
      </c>
      <c r="J17796" s="1">
        <f>SUMIFS(G:G,C:C,C17796,B:B,B17796)</f>
        <v>12418</v>
      </c>
      <c r="K17796" s="1">
        <f t="shared" si="556"/>
        <v>2.4158479626348848E-4</v>
      </c>
      <c r="L17796" s="1">
        <f t="shared" si="557"/>
        <v>4.8316959252697695E-4</v>
      </c>
      <c r="M17796" s="1">
        <f>SUMIFS(L:L,B:B,B17796,C:C,C17796)</f>
        <v>76.528265421162814</v>
      </c>
    </row>
    <row r="17797" spans="1:13" x14ac:dyDescent="0.2">
      <c r="A17797">
        <v>10</v>
      </c>
      <c r="B17797">
        <v>6000</v>
      </c>
      <c r="C17797">
        <v>13</v>
      </c>
      <c r="D17797">
        <v>6</v>
      </c>
      <c r="E17797">
        <v>32</v>
      </c>
      <c r="F17797">
        <v>5</v>
      </c>
      <c r="G17797">
        <v>3</v>
      </c>
      <c r="I17797" s="1">
        <f>VLOOKUP(D17797,cards!A:D,4,FALSE)</f>
        <v>86</v>
      </c>
      <c r="J17797" s="1">
        <f>SUMIFS(G:G,C:C,C17797,B:B,B17797)</f>
        <v>105</v>
      </c>
      <c r="K17797" s="1">
        <f t="shared" si="556"/>
        <v>2.8571428571428571E-2</v>
      </c>
      <c r="L17797" s="1">
        <f t="shared" si="557"/>
        <v>2.4571428571428569</v>
      </c>
      <c r="M17797" s="1">
        <f>SUMIFS(L:L,B:B,B17797,C:C,C17797)</f>
        <v>75.999999999999986</v>
      </c>
    </row>
    <row r="17798" spans="1:13" x14ac:dyDescent="0.2">
      <c r="A17798">
        <v>10</v>
      </c>
      <c r="B17798">
        <v>6000</v>
      </c>
      <c r="C17798">
        <v>31</v>
      </c>
      <c r="D17798">
        <v>6</v>
      </c>
      <c r="E17798">
        <v>63</v>
      </c>
      <c r="F17798">
        <v>4</v>
      </c>
      <c r="G17798">
        <v>3</v>
      </c>
      <c r="I17798" s="1">
        <f>VLOOKUP(D17798,cards!A:D,4,FALSE)</f>
        <v>86</v>
      </c>
      <c r="J17798" s="1">
        <f>SUMIFS(G:G,C:C,C17798,B:B,B17798)</f>
        <v>4764</v>
      </c>
      <c r="K17798" s="1">
        <f t="shared" si="556"/>
        <v>6.2972292191435767E-4</v>
      </c>
      <c r="L17798" s="1">
        <f t="shared" si="557"/>
        <v>5.4156171284634756E-2</v>
      </c>
      <c r="M17798" s="1">
        <f>SUMIFS(L:L,B:B,B17798,C:C,C17798)</f>
        <v>409.30856423173839</v>
      </c>
    </row>
    <row r="17799" spans="1:13" x14ac:dyDescent="0.2">
      <c r="A17799">
        <v>10</v>
      </c>
      <c r="B17799">
        <v>6000</v>
      </c>
      <c r="C17799">
        <v>31</v>
      </c>
      <c r="D17799">
        <v>4</v>
      </c>
      <c r="E17799">
        <v>32</v>
      </c>
      <c r="F17799">
        <v>3</v>
      </c>
      <c r="G17799">
        <v>2</v>
      </c>
      <c r="I17799" s="1">
        <f>VLOOKUP(D17799,cards!A:D,4,FALSE)</f>
        <v>16</v>
      </c>
      <c r="J17799" s="1">
        <f>SUMIFS(G:G,C:C,C17799,B:B,B17799)</f>
        <v>4764</v>
      </c>
      <c r="K17799" s="1">
        <f t="shared" si="556"/>
        <v>4.1981528127623844E-4</v>
      </c>
      <c r="L17799" s="1">
        <f t="shared" si="557"/>
        <v>6.7170445004198151E-3</v>
      </c>
      <c r="M17799" s="1">
        <f>SUMIFS(L:L,B:B,B17799,C:C,C17799)</f>
        <v>409.30856423173839</v>
      </c>
    </row>
    <row r="17800" spans="1:13" x14ac:dyDescent="0.2">
      <c r="A17800">
        <v>10</v>
      </c>
      <c r="B17800">
        <v>6000</v>
      </c>
      <c r="C17800">
        <v>13</v>
      </c>
      <c r="D17800">
        <v>6</v>
      </c>
      <c r="E17800">
        <v>63</v>
      </c>
      <c r="F17800">
        <v>2</v>
      </c>
      <c r="G17800">
        <v>2</v>
      </c>
      <c r="I17800" s="1">
        <f>VLOOKUP(D17800,cards!A:D,4,FALSE)</f>
        <v>86</v>
      </c>
      <c r="J17800" s="1">
        <f>SUMIFS(G:G,C:C,C17800,B:B,B17800)</f>
        <v>105</v>
      </c>
      <c r="K17800" s="1">
        <f t="shared" si="556"/>
        <v>1.9047619047619049E-2</v>
      </c>
      <c r="L17800" s="1">
        <f t="shared" si="557"/>
        <v>1.6380952380952383</v>
      </c>
      <c r="M17800" s="1">
        <f>SUMIFS(L:L,B:B,B17800,C:C,C17800)</f>
        <v>75.999999999999986</v>
      </c>
    </row>
    <row r="17801" spans="1:13" x14ac:dyDescent="0.2">
      <c r="A17801">
        <v>10</v>
      </c>
      <c r="B17801">
        <v>6000</v>
      </c>
      <c r="C17801">
        <v>31</v>
      </c>
      <c r="D17801">
        <v>4</v>
      </c>
      <c r="E17801">
        <v>63</v>
      </c>
      <c r="F17801">
        <v>1</v>
      </c>
      <c r="G17801">
        <v>2</v>
      </c>
      <c r="I17801" s="1">
        <f>VLOOKUP(D17801,cards!A:D,4,FALSE)</f>
        <v>16</v>
      </c>
      <c r="J17801" s="1">
        <f>SUMIFS(G:G,C:C,C17801,B:B,B17801)</f>
        <v>4764</v>
      </c>
      <c r="K17801" s="1">
        <f t="shared" si="556"/>
        <v>4.1981528127623844E-4</v>
      </c>
      <c r="L17801" s="1">
        <f t="shared" si="557"/>
        <v>6.7170445004198151E-3</v>
      </c>
      <c r="M17801" s="1">
        <f>SUMIFS(L:L,B:B,B17801,C:C,C17801)</f>
        <v>409.30856423173839</v>
      </c>
    </row>
    <row r="17802" spans="1:13" x14ac:dyDescent="0.2">
      <c r="A17802">
        <v>10</v>
      </c>
      <c r="B17802">
        <v>6000</v>
      </c>
      <c r="C17802">
        <v>31</v>
      </c>
      <c r="D17802">
        <v>4</v>
      </c>
      <c r="E17802">
        <v>26</v>
      </c>
      <c r="F17802">
        <v>2</v>
      </c>
      <c r="G17802">
        <v>2</v>
      </c>
      <c r="I17802" s="1">
        <f>VLOOKUP(D17802,cards!A:D,4,FALSE)</f>
        <v>16</v>
      </c>
      <c r="J17802" s="1">
        <f>SUMIFS(G:G,C:C,C17802,B:B,B17802)</f>
        <v>4764</v>
      </c>
      <c r="K17802" s="1">
        <f t="shared" si="556"/>
        <v>4.1981528127623844E-4</v>
      </c>
      <c r="L17802" s="1">
        <f t="shared" si="557"/>
        <v>6.7170445004198151E-3</v>
      </c>
      <c r="M17802" s="1">
        <f>SUMIFS(L:L,B:B,B17802,C:C,C17802)</f>
        <v>409.30856423173839</v>
      </c>
    </row>
    <row r="17803" spans="1:13" x14ac:dyDescent="0.2">
      <c r="A17803">
        <v>10</v>
      </c>
      <c r="B17803">
        <v>6000</v>
      </c>
      <c r="C17803">
        <v>31</v>
      </c>
      <c r="D17803">
        <v>3</v>
      </c>
      <c r="E17803">
        <v>26</v>
      </c>
      <c r="F17803">
        <v>6</v>
      </c>
      <c r="G17803">
        <v>2</v>
      </c>
      <c r="I17803" s="1">
        <f>VLOOKUP(D17803,cards!A:D,4,FALSE)</f>
        <v>6</v>
      </c>
      <c r="J17803" s="1">
        <f>SUMIFS(G:G,C:C,C17803,B:B,B17803)</f>
        <v>4764</v>
      </c>
      <c r="K17803" s="1">
        <f t="shared" si="556"/>
        <v>4.1981528127623844E-4</v>
      </c>
      <c r="L17803" s="1">
        <f t="shared" si="557"/>
        <v>2.5188916876574307E-3</v>
      </c>
      <c r="M17803" s="1">
        <f>SUMIFS(L:L,B:B,B17803,C:C,C17803)</f>
        <v>409.30856423173839</v>
      </c>
    </row>
    <row r="17804" spans="1:13" x14ac:dyDescent="0.2">
      <c r="A17804">
        <v>10</v>
      </c>
      <c r="B17804">
        <v>6000</v>
      </c>
      <c r="C17804">
        <v>31</v>
      </c>
      <c r="D17804">
        <v>3</v>
      </c>
      <c r="E17804">
        <v>32</v>
      </c>
      <c r="F17804">
        <v>5</v>
      </c>
      <c r="G17804">
        <v>2</v>
      </c>
      <c r="I17804" s="1">
        <f>VLOOKUP(D17804,cards!A:D,4,FALSE)</f>
        <v>6</v>
      </c>
      <c r="J17804" s="1">
        <f>SUMIFS(G:G,C:C,C17804,B:B,B17804)</f>
        <v>4764</v>
      </c>
      <c r="K17804" s="1">
        <f t="shared" si="556"/>
        <v>4.1981528127623844E-4</v>
      </c>
      <c r="L17804" s="1">
        <f t="shared" si="557"/>
        <v>2.5188916876574307E-3</v>
      </c>
      <c r="M17804" s="1">
        <f>SUMIFS(L:L,B:B,B17804,C:C,C17804)</f>
        <v>409.30856423173839</v>
      </c>
    </row>
    <row r="17805" spans="1:13" x14ac:dyDescent="0.2">
      <c r="A17805">
        <v>10</v>
      </c>
      <c r="B17805">
        <v>6000</v>
      </c>
      <c r="C17805">
        <v>31</v>
      </c>
      <c r="D17805">
        <v>3</v>
      </c>
      <c r="E17805">
        <v>26</v>
      </c>
      <c r="F17805">
        <v>2</v>
      </c>
      <c r="G17805">
        <v>2</v>
      </c>
      <c r="I17805" s="1">
        <f>VLOOKUP(D17805,cards!A:D,4,FALSE)</f>
        <v>6</v>
      </c>
      <c r="J17805" s="1">
        <f>SUMIFS(G:G,C:C,C17805,B:B,B17805)</f>
        <v>4764</v>
      </c>
      <c r="K17805" s="1">
        <f t="shared" si="556"/>
        <v>4.1981528127623844E-4</v>
      </c>
      <c r="L17805" s="1">
        <f t="shared" si="557"/>
        <v>2.5188916876574307E-3</v>
      </c>
      <c r="M17805" s="1">
        <f>SUMIFS(L:L,B:B,B17805,C:C,C17805)</f>
        <v>409.30856423173839</v>
      </c>
    </row>
    <row r="17806" spans="1:13" x14ac:dyDescent="0.2">
      <c r="A17806">
        <v>10</v>
      </c>
      <c r="B17806">
        <v>6000</v>
      </c>
      <c r="C17806">
        <v>31</v>
      </c>
      <c r="D17806">
        <v>3</v>
      </c>
      <c r="E17806">
        <v>38</v>
      </c>
      <c r="F17806">
        <v>2</v>
      </c>
      <c r="G17806">
        <v>2</v>
      </c>
      <c r="I17806" s="1">
        <f>VLOOKUP(D17806,cards!A:D,4,FALSE)</f>
        <v>6</v>
      </c>
      <c r="J17806" s="1">
        <f>SUMIFS(G:G,C:C,C17806,B:B,B17806)</f>
        <v>4764</v>
      </c>
      <c r="K17806" s="1">
        <f t="shared" si="556"/>
        <v>4.1981528127623844E-4</v>
      </c>
      <c r="L17806" s="1">
        <f t="shared" si="557"/>
        <v>2.5188916876574307E-3</v>
      </c>
      <c r="M17806" s="1">
        <f>SUMIFS(L:L,B:B,B17806,C:C,C17806)</f>
        <v>409.30856423173839</v>
      </c>
    </row>
    <row r="17807" spans="1:13" x14ac:dyDescent="0.2">
      <c r="A17807">
        <v>10</v>
      </c>
      <c r="B17807">
        <v>6000</v>
      </c>
      <c r="C17807">
        <v>101</v>
      </c>
      <c r="D17807">
        <v>12</v>
      </c>
      <c r="E17807">
        <v>63</v>
      </c>
      <c r="F17807">
        <v>3</v>
      </c>
      <c r="G17807">
        <v>2</v>
      </c>
      <c r="I17807" s="1">
        <f>VLOOKUP(D17807,cards!A:D,4,FALSE)</f>
        <v>4586</v>
      </c>
      <c r="J17807" s="1">
        <f>SUMIFS(G:G,C:C,C17807,B:B,B17807)</f>
        <v>119</v>
      </c>
      <c r="K17807" s="1">
        <f t="shared" si="556"/>
        <v>1.680672268907563E-2</v>
      </c>
      <c r="L17807" s="1">
        <f t="shared" si="557"/>
        <v>77.075630252100837</v>
      </c>
      <c r="M17807" s="1">
        <f>SUMIFS(L:L,B:B,B17807,C:C,C17807)</f>
        <v>52289.529411764714</v>
      </c>
    </row>
    <row r="17808" spans="1:13" x14ac:dyDescent="0.2">
      <c r="A17808">
        <v>10</v>
      </c>
      <c r="B17808">
        <v>6000</v>
      </c>
      <c r="C17808">
        <v>31</v>
      </c>
      <c r="D17808">
        <v>3</v>
      </c>
      <c r="E17808">
        <v>8</v>
      </c>
      <c r="F17808">
        <v>5</v>
      </c>
      <c r="G17808">
        <v>2</v>
      </c>
      <c r="I17808" s="1">
        <f>VLOOKUP(D17808,cards!A:D,4,FALSE)</f>
        <v>6</v>
      </c>
      <c r="J17808" s="1">
        <f>SUMIFS(G:G,C:C,C17808,B:B,B17808)</f>
        <v>4764</v>
      </c>
      <c r="K17808" s="1">
        <f t="shared" si="556"/>
        <v>4.1981528127623844E-4</v>
      </c>
      <c r="L17808" s="1">
        <f t="shared" si="557"/>
        <v>2.5188916876574307E-3</v>
      </c>
      <c r="M17808" s="1">
        <f>SUMIFS(L:L,B:B,B17808,C:C,C17808)</f>
        <v>409.30856423173839</v>
      </c>
    </row>
    <row r="17809" spans="1:13" x14ac:dyDescent="0.2">
      <c r="A17809">
        <v>10</v>
      </c>
      <c r="B17809">
        <v>6000</v>
      </c>
      <c r="C17809">
        <v>31</v>
      </c>
      <c r="D17809">
        <v>3</v>
      </c>
      <c r="E17809">
        <v>32</v>
      </c>
      <c r="F17809">
        <v>3</v>
      </c>
      <c r="G17809">
        <v>2</v>
      </c>
      <c r="I17809" s="1">
        <f>VLOOKUP(D17809,cards!A:D,4,FALSE)</f>
        <v>6</v>
      </c>
      <c r="J17809" s="1">
        <f>SUMIFS(G:G,C:C,C17809,B:B,B17809)</f>
        <v>4764</v>
      </c>
      <c r="K17809" s="1">
        <f t="shared" si="556"/>
        <v>4.1981528127623844E-4</v>
      </c>
      <c r="L17809" s="1">
        <f t="shared" si="557"/>
        <v>2.5188916876574307E-3</v>
      </c>
      <c r="M17809" s="1">
        <f>SUMIFS(L:L,B:B,B17809,C:C,C17809)</f>
        <v>409.30856423173839</v>
      </c>
    </row>
    <row r="17810" spans="1:13" x14ac:dyDescent="0.2">
      <c r="A17810">
        <v>10</v>
      </c>
      <c r="B17810">
        <v>6000</v>
      </c>
      <c r="C17810">
        <v>19</v>
      </c>
      <c r="D17810">
        <v>12</v>
      </c>
      <c r="E17810">
        <v>63</v>
      </c>
      <c r="F17810">
        <v>5</v>
      </c>
      <c r="G17810">
        <v>2</v>
      </c>
      <c r="I17810" s="1">
        <f>VLOOKUP(D17810,cards!A:D,4,FALSE)</f>
        <v>4586</v>
      </c>
      <c r="J17810" s="1">
        <f>SUMIFS(G:G,C:C,C17810,B:B,B17810)</f>
        <v>99</v>
      </c>
      <c r="K17810" s="1">
        <f t="shared" si="556"/>
        <v>2.0202020202020204E-2</v>
      </c>
      <c r="L17810" s="1">
        <f t="shared" si="557"/>
        <v>92.646464646464651</v>
      </c>
      <c r="M17810" s="1">
        <f>SUMIFS(L:L,B:B,B17810,C:C,C17810)</f>
        <v>258.72727272727263</v>
      </c>
    </row>
    <row r="17811" spans="1:13" x14ac:dyDescent="0.2">
      <c r="A17811">
        <v>10</v>
      </c>
      <c r="B17811">
        <v>6000</v>
      </c>
      <c r="C17811">
        <v>37</v>
      </c>
      <c r="D17811">
        <v>1</v>
      </c>
      <c r="E17811">
        <v>32</v>
      </c>
      <c r="F17811">
        <v>4</v>
      </c>
      <c r="G17811">
        <v>2</v>
      </c>
      <c r="I17811" s="1">
        <f>VLOOKUP(D17811,cards!A:D,4,FALSE)</f>
        <v>1</v>
      </c>
      <c r="J17811" s="1">
        <f>SUMIFS(G:G,C:C,C17811,B:B,B17811)</f>
        <v>12418</v>
      </c>
      <c r="K17811" s="1">
        <f t="shared" si="556"/>
        <v>1.6105653084232566E-4</v>
      </c>
      <c r="L17811" s="1">
        <f t="shared" si="557"/>
        <v>1.6105653084232566E-4</v>
      </c>
      <c r="M17811" s="1">
        <f>SUMIFS(L:L,B:B,B17811,C:C,C17811)</f>
        <v>76.528265421162814</v>
      </c>
    </row>
    <row r="17812" spans="1:13" x14ac:dyDescent="0.2">
      <c r="A17812">
        <v>10</v>
      </c>
      <c r="B17812">
        <v>6000</v>
      </c>
      <c r="C17812">
        <v>19</v>
      </c>
      <c r="D17812">
        <v>10</v>
      </c>
      <c r="E17812">
        <v>0</v>
      </c>
      <c r="F17812">
        <v>0</v>
      </c>
      <c r="G17812">
        <v>2</v>
      </c>
      <c r="I17812" s="1">
        <f>VLOOKUP(D17812,cards!A:D,4,FALSE)</f>
        <v>1586</v>
      </c>
      <c r="J17812" s="1">
        <f>SUMIFS(G:G,C:C,C17812,B:B,B17812)</f>
        <v>99</v>
      </c>
      <c r="K17812" s="1">
        <f t="shared" si="556"/>
        <v>2.0202020202020204E-2</v>
      </c>
      <c r="L17812" s="1">
        <f t="shared" si="557"/>
        <v>32.040404040404042</v>
      </c>
      <c r="M17812" s="1">
        <f>SUMIFS(L:L,B:B,B17812,C:C,C17812)</f>
        <v>258.72727272727263</v>
      </c>
    </row>
    <row r="17813" spans="1:13" x14ac:dyDescent="0.2">
      <c r="A17813">
        <v>10</v>
      </c>
      <c r="B17813">
        <v>6000</v>
      </c>
      <c r="C17813">
        <v>64</v>
      </c>
      <c r="D17813">
        <v>3</v>
      </c>
      <c r="E17813">
        <v>63</v>
      </c>
      <c r="F17813">
        <v>3</v>
      </c>
      <c r="G17813">
        <v>2</v>
      </c>
      <c r="I17813" s="1">
        <f>VLOOKUP(D17813,cards!A:D,4,FALSE)</f>
        <v>6</v>
      </c>
      <c r="J17813" s="1">
        <f>SUMIFS(G:G,C:C,C17813,B:B,B17813)</f>
        <v>641</v>
      </c>
      <c r="K17813" s="1">
        <f t="shared" si="556"/>
        <v>3.1201248049921998E-3</v>
      </c>
      <c r="L17813" s="1">
        <f t="shared" si="557"/>
        <v>1.8720748829953199E-2</v>
      </c>
      <c r="M17813" s="1">
        <f>SUMIFS(L:L,B:B,B17813,C:C,C17813)</f>
        <v>34.742589703588138</v>
      </c>
    </row>
    <row r="17814" spans="1:13" x14ac:dyDescent="0.2">
      <c r="A17814">
        <v>10</v>
      </c>
      <c r="B17814">
        <v>6000</v>
      </c>
      <c r="C17814">
        <v>37</v>
      </c>
      <c r="D17814">
        <v>2</v>
      </c>
      <c r="E17814">
        <v>38</v>
      </c>
      <c r="F17814">
        <v>1</v>
      </c>
      <c r="G17814">
        <v>2</v>
      </c>
      <c r="I17814" s="1">
        <f>VLOOKUP(D17814,cards!A:D,4,FALSE)</f>
        <v>2</v>
      </c>
      <c r="J17814" s="1">
        <f>SUMIFS(G:G,C:C,C17814,B:B,B17814)</f>
        <v>12418</v>
      </c>
      <c r="K17814" s="1">
        <f t="shared" si="556"/>
        <v>1.6105653084232566E-4</v>
      </c>
      <c r="L17814" s="1">
        <f t="shared" si="557"/>
        <v>3.2211306168465132E-4</v>
      </c>
      <c r="M17814" s="1">
        <f>SUMIFS(L:L,B:B,B17814,C:C,C17814)</f>
        <v>76.528265421162814</v>
      </c>
    </row>
    <row r="17815" spans="1:13" x14ac:dyDescent="0.2">
      <c r="A17815">
        <v>10</v>
      </c>
      <c r="B17815">
        <v>6000</v>
      </c>
      <c r="C17815">
        <v>37</v>
      </c>
      <c r="D17815">
        <v>7</v>
      </c>
      <c r="E17815">
        <v>63</v>
      </c>
      <c r="F17815">
        <v>7</v>
      </c>
      <c r="G17815">
        <v>2</v>
      </c>
      <c r="I17815" s="1">
        <f>VLOOKUP(D17815,cards!A:D,4,FALSE)</f>
        <v>186</v>
      </c>
      <c r="J17815" s="1">
        <f>SUMIFS(G:G,C:C,C17815,B:B,B17815)</f>
        <v>12418</v>
      </c>
      <c r="K17815" s="1">
        <f t="shared" si="556"/>
        <v>1.6105653084232566E-4</v>
      </c>
      <c r="L17815" s="1">
        <f t="shared" si="557"/>
        <v>2.9956514736672574E-2</v>
      </c>
      <c r="M17815" s="1">
        <f>SUMIFS(L:L,B:B,B17815,C:C,C17815)</f>
        <v>76.528265421162814</v>
      </c>
    </row>
    <row r="17816" spans="1:13" x14ac:dyDescent="0.2">
      <c r="A17816">
        <v>10</v>
      </c>
      <c r="B17816">
        <v>6000</v>
      </c>
      <c r="C17816">
        <v>19</v>
      </c>
      <c r="D17816">
        <v>7</v>
      </c>
      <c r="E17816">
        <v>32</v>
      </c>
      <c r="F17816">
        <v>4</v>
      </c>
      <c r="G17816">
        <v>2</v>
      </c>
      <c r="I17816" s="1">
        <f>VLOOKUP(D17816,cards!A:D,4,FALSE)</f>
        <v>186</v>
      </c>
      <c r="J17816" s="1">
        <f>SUMIFS(G:G,C:C,C17816,B:B,B17816)</f>
        <v>99</v>
      </c>
      <c r="K17816" s="1">
        <f t="shared" si="556"/>
        <v>2.0202020202020204E-2</v>
      </c>
      <c r="L17816" s="1">
        <f t="shared" si="557"/>
        <v>3.7575757575757578</v>
      </c>
      <c r="M17816" s="1">
        <f>SUMIFS(L:L,B:B,B17816,C:C,C17816)</f>
        <v>258.72727272727263</v>
      </c>
    </row>
    <row r="17817" spans="1:13" x14ac:dyDescent="0.2">
      <c r="A17817">
        <v>10</v>
      </c>
      <c r="B17817">
        <v>6000</v>
      </c>
      <c r="C17817">
        <v>19</v>
      </c>
      <c r="D17817">
        <v>7</v>
      </c>
      <c r="E17817">
        <v>32</v>
      </c>
      <c r="F17817">
        <v>3</v>
      </c>
      <c r="G17817">
        <v>2</v>
      </c>
      <c r="I17817" s="1">
        <f>VLOOKUP(D17817,cards!A:D,4,FALSE)</f>
        <v>186</v>
      </c>
      <c r="J17817" s="1">
        <f>SUMIFS(G:G,C:C,C17817,B:B,B17817)</f>
        <v>99</v>
      </c>
      <c r="K17817" s="1">
        <f t="shared" si="556"/>
        <v>2.0202020202020204E-2</v>
      </c>
      <c r="L17817" s="1">
        <f t="shared" si="557"/>
        <v>3.7575757575757578</v>
      </c>
      <c r="M17817" s="1">
        <f>SUMIFS(L:L,B:B,B17817,C:C,C17817)</f>
        <v>258.72727272727263</v>
      </c>
    </row>
    <row r="17818" spans="1:13" x14ac:dyDescent="0.2">
      <c r="A17818">
        <v>10</v>
      </c>
      <c r="B17818">
        <v>6000</v>
      </c>
      <c r="C17818">
        <v>31</v>
      </c>
      <c r="D17818">
        <v>6</v>
      </c>
      <c r="E17818">
        <v>38</v>
      </c>
      <c r="F17818">
        <v>4</v>
      </c>
      <c r="G17818">
        <v>2</v>
      </c>
      <c r="I17818" s="1">
        <f>VLOOKUP(D17818,cards!A:D,4,FALSE)</f>
        <v>86</v>
      </c>
      <c r="J17818" s="1">
        <f>SUMIFS(G:G,C:C,C17818,B:B,B17818)</f>
        <v>4764</v>
      </c>
      <c r="K17818" s="1">
        <f t="shared" si="556"/>
        <v>4.1981528127623844E-4</v>
      </c>
      <c r="L17818" s="1">
        <f t="shared" si="557"/>
        <v>3.6104114189756509E-2</v>
      </c>
      <c r="M17818" s="1">
        <f>SUMIFS(L:L,B:B,B17818,C:C,C17818)</f>
        <v>409.30856423173839</v>
      </c>
    </row>
    <row r="17819" spans="1:13" x14ac:dyDescent="0.2">
      <c r="A17819">
        <v>10</v>
      </c>
      <c r="B17819">
        <v>6000</v>
      </c>
      <c r="C17819">
        <v>37</v>
      </c>
      <c r="D17819">
        <v>2</v>
      </c>
      <c r="E17819">
        <v>8</v>
      </c>
      <c r="F17819">
        <v>5</v>
      </c>
      <c r="G17819">
        <v>2</v>
      </c>
      <c r="I17819" s="1">
        <f>VLOOKUP(D17819,cards!A:D,4,FALSE)</f>
        <v>2</v>
      </c>
      <c r="J17819" s="1">
        <f>SUMIFS(G:G,C:C,C17819,B:B,B17819)</f>
        <v>12418</v>
      </c>
      <c r="K17819" s="1">
        <f t="shared" si="556"/>
        <v>1.6105653084232566E-4</v>
      </c>
      <c r="L17819" s="1">
        <f t="shared" si="557"/>
        <v>3.2211306168465132E-4</v>
      </c>
      <c r="M17819" s="1">
        <f>SUMIFS(L:L,B:B,B17819,C:C,C17819)</f>
        <v>76.528265421162814</v>
      </c>
    </row>
    <row r="17820" spans="1:13" x14ac:dyDescent="0.2">
      <c r="A17820">
        <v>10</v>
      </c>
      <c r="B17820">
        <v>6000</v>
      </c>
      <c r="C17820">
        <v>19</v>
      </c>
      <c r="D17820">
        <v>7</v>
      </c>
      <c r="E17820">
        <v>8</v>
      </c>
      <c r="F17820">
        <v>6</v>
      </c>
      <c r="G17820">
        <v>2</v>
      </c>
      <c r="I17820" s="1">
        <f>VLOOKUP(D17820,cards!A:D,4,FALSE)</f>
        <v>186</v>
      </c>
      <c r="J17820" s="1">
        <f>SUMIFS(G:G,C:C,C17820,B:B,B17820)</f>
        <v>99</v>
      </c>
      <c r="K17820" s="1">
        <f t="shared" si="556"/>
        <v>2.0202020202020204E-2</v>
      </c>
      <c r="L17820" s="1">
        <f t="shared" si="557"/>
        <v>3.7575757575757578</v>
      </c>
      <c r="M17820" s="1">
        <f>SUMIFS(L:L,B:B,B17820,C:C,C17820)</f>
        <v>258.72727272727263</v>
      </c>
    </row>
    <row r="17821" spans="1:13" x14ac:dyDescent="0.2">
      <c r="A17821">
        <v>10</v>
      </c>
      <c r="B17821">
        <v>6000</v>
      </c>
      <c r="C17821">
        <v>37</v>
      </c>
      <c r="D17821">
        <v>6</v>
      </c>
      <c r="E17821">
        <v>63</v>
      </c>
      <c r="F17821">
        <v>3</v>
      </c>
      <c r="G17821">
        <v>2</v>
      </c>
      <c r="I17821" s="1">
        <f>VLOOKUP(D17821,cards!A:D,4,FALSE)</f>
        <v>86</v>
      </c>
      <c r="J17821" s="1">
        <f>SUMIFS(G:G,C:C,C17821,B:B,B17821)</f>
        <v>12418</v>
      </c>
      <c r="K17821" s="1">
        <f t="shared" si="556"/>
        <v>1.6105653084232566E-4</v>
      </c>
      <c r="L17821" s="1">
        <f t="shared" si="557"/>
        <v>1.3850861652440007E-2</v>
      </c>
      <c r="M17821" s="1">
        <f>SUMIFS(L:L,B:B,B17821,C:C,C17821)</f>
        <v>76.528265421162814</v>
      </c>
    </row>
    <row r="17822" spans="1:13" x14ac:dyDescent="0.2">
      <c r="A17822">
        <v>10</v>
      </c>
      <c r="B17822">
        <v>6000</v>
      </c>
      <c r="C17822">
        <v>31</v>
      </c>
      <c r="D17822">
        <v>6</v>
      </c>
      <c r="E17822">
        <v>38</v>
      </c>
      <c r="F17822">
        <v>1</v>
      </c>
      <c r="G17822">
        <v>2</v>
      </c>
      <c r="I17822" s="1">
        <f>VLOOKUP(D17822,cards!A:D,4,FALSE)</f>
        <v>86</v>
      </c>
      <c r="J17822" s="1">
        <f>SUMIFS(G:G,C:C,C17822,B:B,B17822)</f>
        <v>4764</v>
      </c>
      <c r="K17822" s="1">
        <f t="shared" si="556"/>
        <v>4.1981528127623844E-4</v>
      </c>
      <c r="L17822" s="1">
        <f t="shared" si="557"/>
        <v>3.6104114189756509E-2</v>
      </c>
      <c r="M17822" s="1">
        <f>SUMIFS(L:L,B:B,B17822,C:C,C17822)</f>
        <v>409.30856423173839</v>
      </c>
    </row>
    <row r="17823" spans="1:13" x14ac:dyDescent="0.2">
      <c r="A17823">
        <v>10</v>
      </c>
      <c r="B17823">
        <v>6000</v>
      </c>
      <c r="C17823">
        <v>37</v>
      </c>
      <c r="D17823">
        <v>5</v>
      </c>
      <c r="E17823">
        <v>32</v>
      </c>
      <c r="F17823">
        <v>8</v>
      </c>
      <c r="G17823">
        <v>2</v>
      </c>
      <c r="I17823" s="1">
        <f>VLOOKUP(D17823,cards!A:D,4,FALSE)</f>
        <v>36</v>
      </c>
      <c r="J17823" s="1">
        <f>SUMIFS(G:G,C:C,C17823,B:B,B17823)</f>
        <v>12418</v>
      </c>
      <c r="K17823" s="1">
        <f t="shared" si="556"/>
        <v>1.6105653084232566E-4</v>
      </c>
      <c r="L17823" s="1">
        <f t="shared" si="557"/>
        <v>5.7980351103237241E-3</v>
      </c>
      <c r="M17823" s="1">
        <f>SUMIFS(L:L,B:B,B17823,C:C,C17823)</f>
        <v>76.528265421162814</v>
      </c>
    </row>
    <row r="17824" spans="1:13" x14ac:dyDescent="0.2">
      <c r="A17824">
        <v>10</v>
      </c>
      <c r="B17824">
        <v>6000</v>
      </c>
      <c r="C17824">
        <v>13</v>
      </c>
      <c r="D17824">
        <v>7</v>
      </c>
      <c r="E17824">
        <v>8</v>
      </c>
      <c r="F17824">
        <v>6</v>
      </c>
      <c r="G17824">
        <v>2</v>
      </c>
      <c r="I17824" s="1">
        <f>VLOOKUP(D17824,cards!A:D,4,FALSE)</f>
        <v>186</v>
      </c>
      <c r="J17824" s="1">
        <f>SUMIFS(G:G,C:C,C17824,B:B,B17824)</f>
        <v>105</v>
      </c>
      <c r="K17824" s="1">
        <f t="shared" si="556"/>
        <v>1.9047619047619049E-2</v>
      </c>
      <c r="L17824" s="1">
        <f t="shared" si="557"/>
        <v>3.5428571428571431</v>
      </c>
      <c r="M17824" s="1">
        <f>SUMIFS(L:L,B:B,B17824,C:C,C17824)</f>
        <v>75.999999999999986</v>
      </c>
    </row>
    <row r="17825" spans="1:13" x14ac:dyDescent="0.2">
      <c r="A17825">
        <v>10</v>
      </c>
      <c r="B17825">
        <v>6000</v>
      </c>
      <c r="C17825">
        <v>13</v>
      </c>
      <c r="D17825">
        <v>7</v>
      </c>
      <c r="E17825">
        <v>26</v>
      </c>
      <c r="F17825">
        <v>6</v>
      </c>
      <c r="G17825">
        <v>2</v>
      </c>
      <c r="I17825" s="1">
        <f>VLOOKUP(D17825,cards!A:D,4,FALSE)</f>
        <v>186</v>
      </c>
      <c r="J17825" s="1">
        <f>SUMIFS(G:G,C:C,C17825,B:B,B17825)</f>
        <v>105</v>
      </c>
      <c r="K17825" s="1">
        <f t="shared" si="556"/>
        <v>1.9047619047619049E-2</v>
      </c>
      <c r="L17825" s="1">
        <f t="shared" si="557"/>
        <v>3.5428571428571431</v>
      </c>
      <c r="M17825" s="1">
        <f>SUMIFS(L:L,B:B,B17825,C:C,C17825)</f>
        <v>75.999999999999986</v>
      </c>
    </row>
    <row r="17826" spans="1:13" x14ac:dyDescent="0.2">
      <c r="A17826">
        <v>10</v>
      </c>
      <c r="B17826">
        <v>6000</v>
      </c>
      <c r="C17826">
        <v>13</v>
      </c>
      <c r="D17826">
        <v>5</v>
      </c>
      <c r="E17826">
        <v>8</v>
      </c>
      <c r="F17826">
        <v>4</v>
      </c>
      <c r="G17826">
        <v>2</v>
      </c>
      <c r="I17826" s="1">
        <f>VLOOKUP(D17826,cards!A:D,4,FALSE)</f>
        <v>36</v>
      </c>
      <c r="J17826" s="1">
        <f>SUMIFS(G:G,C:C,C17826,B:B,B17826)</f>
        <v>105</v>
      </c>
      <c r="K17826" s="1">
        <f t="shared" si="556"/>
        <v>1.9047619047619049E-2</v>
      </c>
      <c r="L17826" s="1">
        <f t="shared" si="557"/>
        <v>0.68571428571428572</v>
      </c>
      <c r="M17826" s="1">
        <f>SUMIFS(L:L,B:B,B17826,C:C,C17826)</f>
        <v>75.999999999999986</v>
      </c>
    </row>
    <row r="17827" spans="1:13" x14ac:dyDescent="0.2">
      <c r="A17827">
        <v>10</v>
      </c>
      <c r="B17827">
        <v>6000</v>
      </c>
      <c r="C17827">
        <v>31</v>
      </c>
      <c r="D17827">
        <v>6</v>
      </c>
      <c r="E17827">
        <v>26</v>
      </c>
      <c r="F17827">
        <v>4</v>
      </c>
      <c r="G17827">
        <v>2</v>
      </c>
      <c r="I17827" s="1">
        <f>VLOOKUP(D17827,cards!A:D,4,FALSE)</f>
        <v>86</v>
      </c>
      <c r="J17827" s="1">
        <f>SUMIFS(G:G,C:C,C17827,B:B,B17827)</f>
        <v>4764</v>
      </c>
      <c r="K17827" s="1">
        <f t="shared" si="556"/>
        <v>4.1981528127623844E-4</v>
      </c>
      <c r="L17827" s="1">
        <f t="shared" si="557"/>
        <v>3.6104114189756509E-2</v>
      </c>
      <c r="M17827" s="1">
        <f>SUMIFS(L:L,B:B,B17827,C:C,C17827)</f>
        <v>409.30856423173839</v>
      </c>
    </row>
    <row r="17828" spans="1:13" x14ac:dyDescent="0.2">
      <c r="A17828">
        <v>10</v>
      </c>
      <c r="B17828">
        <v>6000</v>
      </c>
      <c r="C17828">
        <v>13</v>
      </c>
      <c r="D17828">
        <v>5</v>
      </c>
      <c r="E17828">
        <v>26</v>
      </c>
      <c r="F17828">
        <v>6</v>
      </c>
      <c r="G17828">
        <v>2</v>
      </c>
      <c r="I17828" s="1">
        <f>VLOOKUP(D17828,cards!A:D,4,FALSE)</f>
        <v>36</v>
      </c>
      <c r="J17828" s="1">
        <f>SUMIFS(G:G,C:C,C17828,B:B,B17828)</f>
        <v>105</v>
      </c>
      <c r="K17828" s="1">
        <f t="shared" si="556"/>
        <v>1.9047619047619049E-2</v>
      </c>
      <c r="L17828" s="1">
        <f t="shared" si="557"/>
        <v>0.68571428571428572</v>
      </c>
      <c r="M17828" s="1">
        <f>SUMIFS(L:L,B:B,B17828,C:C,C17828)</f>
        <v>75.999999999999986</v>
      </c>
    </row>
    <row r="17829" spans="1:13" x14ac:dyDescent="0.2">
      <c r="A17829">
        <v>10</v>
      </c>
      <c r="B17829">
        <v>6000</v>
      </c>
      <c r="C17829">
        <v>37</v>
      </c>
      <c r="D17829">
        <v>5</v>
      </c>
      <c r="E17829">
        <v>63</v>
      </c>
      <c r="F17829">
        <v>2</v>
      </c>
      <c r="G17829">
        <v>2</v>
      </c>
      <c r="I17829" s="1">
        <f>VLOOKUP(D17829,cards!A:D,4,FALSE)</f>
        <v>36</v>
      </c>
      <c r="J17829" s="1">
        <f>SUMIFS(G:G,C:C,C17829,B:B,B17829)</f>
        <v>12418</v>
      </c>
      <c r="K17829" s="1">
        <f t="shared" si="556"/>
        <v>1.6105653084232566E-4</v>
      </c>
      <c r="L17829" s="1">
        <f t="shared" si="557"/>
        <v>5.7980351103237241E-3</v>
      </c>
      <c r="M17829" s="1">
        <f>SUMIFS(L:L,B:B,B17829,C:C,C17829)</f>
        <v>76.528265421162814</v>
      </c>
    </row>
    <row r="17830" spans="1:13" x14ac:dyDescent="0.2">
      <c r="A17830">
        <v>10</v>
      </c>
      <c r="B17830">
        <v>6000</v>
      </c>
      <c r="C17830">
        <v>13</v>
      </c>
      <c r="D17830">
        <v>5</v>
      </c>
      <c r="E17830">
        <v>32</v>
      </c>
      <c r="F17830">
        <v>4</v>
      </c>
      <c r="G17830">
        <v>2</v>
      </c>
      <c r="I17830" s="1">
        <f>VLOOKUP(D17830,cards!A:D,4,FALSE)</f>
        <v>36</v>
      </c>
      <c r="J17830" s="1">
        <f>SUMIFS(G:G,C:C,C17830,B:B,B17830)</f>
        <v>105</v>
      </c>
      <c r="K17830" s="1">
        <f t="shared" si="556"/>
        <v>1.9047619047619049E-2</v>
      </c>
      <c r="L17830" s="1">
        <f t="shared" si="557"/>
        <v>0.68571428571428572</v>
      </c>
      <c r="M17830" s="1">
        <f>SUMIFS(L:L,B:B,B17830,C:C,C17830)</f>
        <v>75.999999999999986</v>
      </c>
    </row>
    <row r="17831" spans="1:13" x14ac:dyDescent="0.2">
      <c r="A17831">
        <v>10</v>
      </c>
      <c r="B17831">
        <v>6000</v>
      </c>
      <c r="C17831">
        <v>13</v>
      </c>
      <c r="D17831">
        <v>5</v>
      </c>
      <c r="E17831">
        <v>8</v>
      </c>
      <c r="F17831">
        <v>6</v>
      </c>
      <c r="G17831">
        <v>2</v>
      </c>
      <c r="I17831" s="1">
        <f>VLOOKUP(D17831,cards!A:D,4,FALSE)</f>
        <v>36</v>
      </c>
      <c r="J17831" s="1">
        <f>SUMIFS(G:G,C:C,C17831,B:B,B17831)</f>
        <v>105</v>
      </c>
      <c r="K17831" s="1">
        <f t="shared" si="556"/>
        <v>1.9047619047619049E-2</v>
      </c>
      <c r="L17831" s="1">
        <f t="shared" si="557"/>
        <v>0.68571428571428572</v>
      </c>
      <c r="M17831" s="1">
        <f>SUMIFS(L:L,B:B,B17831,C:C,C17831)</f>
        <v>75.999999999999986</v>
      </c>
    </row>
    <row r="17832" spans="1:13" x14ac:dyDescent="0.2">
      <c r="A17832">
        <v>10</v>
      </c>
      <c r="B17832">
        <v>6000</v>
      </c>
      <c r="C17832">
        <v>37</v>
      </c>
      <c r="D17832">
        <v>3</v>
      </c>
      <c r="E17832">
        <v>8</v>
      </c>
      <c r="F17832">
        <v>7</v>
      </c>
      <c r="G17832">
        <v>2</v>
      </c>
      <c r="I17832" s="1">
        <f>VLOOKUP(D17832,cards!A:D,4,FALSE)</f>
        <v>6</v>
      </c>
      <c r="J17832" s="1">
        <f>SUMIFS(G:G,C:C,C17832,B:B,B17832)</f>
        <v>12418</v>
      </c>
      <c r="K17832" s="1">
        <f t="shared" si="556"/>
        <v>1.6105653084232566E-4</v>
      </c>
      <c r="L17832" s="1">
        <f t="shared" si="557"/>
        <v>9.6633918505395402E-4</v>
      </c>
      <c r="M17832" s="1">
        <f>SUMIFS(L:L,B:B,B17832,C:C,C17832)</f>
        <v>76.528265421162814</v>
      </c>
    </row>
    <row r="17833" spans="1:13" x14ac:dyDescent="0.2">
      <c r="A17833">
        <v>10</v>
      </c>
      <c r="B17833">
        <v>6000</v>
      </c>
      <c r="C17833">
        <v>31</v>
      </c>
      <c r="D17833">
        <v>5</v>
      </c>
      <c r="E17833">
        <v>26</v>
      </c>
      <c r="F17833">
        <v>3</v>
      </c>
      <c r="G17833">
        <v>2</v>
      </c>
      <c r="I17833" s="1">
        <f>VLOOKUP(D17833,cards!A:D,4,FALSE)</f>
        <v>36</v>
      </c>
      <c r="J17833" s="1">
        <f>SUMIFS(G:G,C:C,C17833,B:B,B17833)</f>
        <v>4764</v>
      </c>
      <c r="K17833" s="1">
        <f t="shared" si="556"/>
        <v>4.1981528127623844E-4</v>
      </c>
      <c r="L17833" s="1">
        <f t="shared" si="557"/>
        <v>1.5113350125944584E-2</v>
      </c>
      <c r="M17833" s="1">
        <f>SUMIFS(L:L,B:B,B17833,C:C,C17833)</f>
        <v>409.30856423173839</v>
      </c>
    </row>
    <row r="17834" spans="1:13" x14ac:dyDescent="0.2">
      <c r="A17834">
        <v>10</v>
      </c>
      <c r="B17834">
        <v>6000</v>
      </c>
      <c r="C17834">
        <v>10</v>
      </c>
      <c r="D17834">
        <v>11</v>
      </c>
      <c r="E17834">
        <v>63</v>
      </c>
      <c r="F17834">
        <v>6</v>
      </c>
      <c r="G17834">
        <v>2</v>
      </c>
      <c r="I17834" s="1">
        <f>VLOOKUP(D17834,cards!A:D,4,FALSE)</f>
        <v>2586</v>
      </c>
      <c r="J17834" s="1">
        <f>SUMIFS(G:G,C:C,C17834,B:B,B17834)</f>
        <v>8</v>
      </c>
      <c r="K17834" s="1">
        <f t="shared" si="556"/>
        <v>0.25</v>
      </c>
      <c r="L17834" s="1">
        <f t="shared" si="557"/>
        <v>646.5</v>
      </c>
      <c r="M17834" s="1">
        <f>SUMIFS(L:L,B:B,B17834,C:C,C17834)</f>
        <v>711</v>
      </c>
    </row>
    <row r="17835" spans="1:13" x14ac:dyDescent="0.2">
      <c r="A17835">
        <v>10</v>
      </c>
      <c r="B17835">
        <v>6000</v>
      </c>
      <c r="C17835">
        <v>13</v>
      </c>
      <c r="D17835">
        <v>4</v>
      </c>
      <c r="E17835">
        <v>26</v>
      </c>
      <c r="F17835">
        <v>4</v>
      </c>
      <c r="G17835">
        <v>1</v>
      </c>
      <c r="I17835" s="1">
        <f>VLOOKUP(D17835,cards!A:D,4,FALSE)</f>
        <v>16</v>
      </c>
      <c r="J17835" s="1">
        <f>SUMIFS(G:G,C:C,C17835,B:B,B17835)</f>
        <v>105</v>
      </c>
      <c r="K17835" s="1">
        <f t="shared" si="556"/>
        <v>9.5238095238095247E-3</v>
      </c>
      <c r="L17835" s="1">
        <f t="shared" si="557"/>
        <v>0.15238095238095239</v>
      </c>
      <c r="M17835" s="1">
        <f>SUMIFS(L:L,B:B,B17835,C:C,C17835)</f>
        <v>75.999999999999986</v>
      </c>
    </row>
    <row r="17836" spans="1:13" x14ac:dyDescent="0.2">
      <c r="A17836">
        <v>10</v>
      </c>
      <c r="B17836">
        <v>6000</v>
      </c>
      <c r="C17836">
        <v>37</v>
      </c>
      <c r="D17836">
        <v>3</v>
      </c>
      <c r="E17836">
        <v>32</v>
      </c>
      <c r="F17836">
        <v>6</v>
      </c>
      <c r="G17836">
        <v>1</v>
      </c>
      <c r="I17836" s="1">
        <f>VLOOKUP(D17836,cards!A:D,4,FALSE)</f>
        <v>6</v>
      </c>
      <c r="J17836" s="1">
        <f>SUMIFS(G:G,C:C,C17836,B:B,B17836)</f>
        <v>12418</v>
      </c>
      <c r="K17836" s="1">
        <f t="shared" si="556"/>
        <v>8.052826542116283E-5</v>
      </c>
      <c r="L17836" s="1">
        <f t="shared" si="557"/>
        <v>4.8316959252697701E-4</v>
      </c>
      <c r="M17836" s="1">
        <f>SUMIFS(L:L,B:B,B17836,C:C,C17836)</f>
        <v>76.528265421162814</v>
      </c>
    </row>
    <row r="17837" spans="1:13" x14ac:dyDescent="0.2">
      <c r="A17837">
        <v>10</v>
      </c>
      <c r="B17837">
        <v>6000</v>
      </c>
      <c r="C17837">
        <v>10</v>
      </c>
      <c r="D17837">
        <v>3</v>
      </c>
      <c r="E17837">
        <v>8</v>
      </c>
      <c r="F17837">
        <v>5</v>
      </c>
      <c r="G17837">
        <v>1</v>
      </c>
      <c r="I17837" s="1">
        <f>VLOOKUP(D17837,cards!A:D,4,FALSE)</f>
        <v>6</v>
      </c>
      <c r="J17837" s="1">
        <f>SUMIFS(G:G,C:C,C17837,B:B,B17837)</f>
        <v>8</v>
      </c>
      <c r="K17837" s="1">
        <f t="shared" si="556"/>
        <v>0.125</v>
      </c>
      <c r="L17837" s="1">
        <f t="shared" si="557"/>
        <v>0.75</v>
      </c>
      <c r="M17837" s="1">
        <f>SUMIFS(L:L,B:B,B17837,C:C,C17837)</f>
        <v>711</v>
      </c>
    </row>
    <row r="17838" spans="1:13" x14ac:dyDescent="0.2">
      <c r="A17838">
        <v>10</v>
      </c>
      <c r="B17838">
        <v>6000</v>
      </c>
      <c r="C17838">
        <v>37</v>
      </c>
      <c r="D17838">
        <v>3</v>
      </c>
      <c r="E17838">
        <v>63</v>
      </c>
      <c r="F17838">
        <v>1</v>
      </c>
      <c r="G17838">
        <v>1</v>
      </c>
      <c r="I17838" s="1">
        <f>VLOOKUP(D17838,cards!A:D,4,FALSE)</f>
        <v>6</v>
      </c>
      <c r="J17838" s="1">
        <f>SUMIFS(G:G,C:C,C17838,B:B,B17838)</f>
        <v>12418</v>
      </c>
      <c r="K17838" s="1">
        <f t="shared" si="556"/>
        <v>8.052826542116283E-5</v>
      </c>
      <c r="L17838" s="1">
        <f t="shared" si="557"/>
        <v>4.8316959252697701E-4</v>
      </c>
      <c r="M17838" s="1">
        <f>SUMIFS(L:L,B:B,B17838,C:C,C17838)</f>
        <v>76.528265421162814</v>
      </c>
    </row>
    <row r="17839" spans="1:13" x14ac:dyDescent="0.2">
      <c r="A17839">
        <v>10</v>
      </c>
      <c r="B17839">
        <v>6000</v>
      </c>
      <c r="C17839">
        <v>10</v>
      </c>
      <c r="D17839">
        <v>4</v>
      </c>
      <c r="E17839">
        <v>26</v>
      </c>
      <c r="F17839">
        <v>4</v>
      </c>
      <c r="G17839">
        <v>1</v>
      </c>
      <c r="I17839" s="1">
        <f>VLOOKUP(D17839,cards!A:D,4,FALSE)</f>
        <v>16</v>
      </c>
      <c r="J17839" s="1">
        <f>SUMIFS(G:G,C:C,C17839,B:B,B17839)</f>
        <v>8</v>
      </c>
      <c r="K17839" s="1">
        <f t="shared" si="556"/>
        <v>0.125</v>
      </c>
      <c r="L17839" s="1">
        <f t="shared" si="557"/>
        <v>2</v>
      </c>
      <c r="M17839" s="1">
        <f>SUMIFS(L:L,B:B,B17839,C:C,C17839)</f>
        <v>711</v>
      </c>
    </row>
    <row r="17840" spans="1:13" x14ac:dyDescent="0.2">
      <c r="A17840">
        <v>10</v>
      </c>
      <c r="B17840">
        <v>6000</v>
      </c>
      <c r="C17840">
        <v>10</v>
      </c>
      <c r="D17840">
        <v>5</v>
      </c>
      <c r="E17840">
        <v>8</v>
      </c>
      <c r="F17840">
        <v>6</v>
      </c>
      <c r="G17840">
        <v>1</v>
      </c>
      <c r="I17840" s="1">
        <f>VLOOKUP(D17840,cards!A:D,4,FALSE)</f>
        <v>36</v>
      </c>
      <c r="J17840" s="1">
        <f>SUMIFS(G:G,C:C,C17840,B:B,B17840)</f>
        <v>8</v>
      </c>
      <c r="K17840" s="1">
        <f t="shared" si="556"/>
        <v>0.125</v>
      </c>
      <c r="L17840" s="1">
        <f t="shared" si="557"/>
        <v>4.5</v>
      </c>
      <c r="M17840" s="1">
        <f>SUMIFS(L:L,B:B,B17840,C:C,C17840)</f>
        <v>711</v>
      </c>
    </row>
    <row r="17841" spans="1:13" x14ac:dyDescent="0.2">
      <c r="A17841">
        <v>10</v>
      </c>
      <c r="B17841">
        <v>6000</v>
      </c>
      <c r="C17841">
        <v>10</v>
      </c>
      <c r="D17841">
        <v>5</v>
      </c>
      <c r="E17841">
        <v>8</v>
      </c>
      <c r="F17841">
        <v>5</v>
      </c>
      <c r="G17841">
        <v>1</v>
      </c>
      <c r="I17841" s="1">
        <f>VLOOKUP(D17841,cards!A:D,4,FALSE)</f>
        <v>36</v>
      </c>
      <c r="J17841" s="1">
        <f>SUMIFS(G:G,C:C,C17841,B:B,B17841)</f>
        <v>8</v>
      </c>
      <c r="K17841" s="1">
        <f t="shared" si="556"/>
        <v>0.125</v>
      </c>
      <c r="L17841" s="1">
        <f t="shared" si="557"/>
        <v>4.5</v>
      </c>
      <c r="M17841" s="1">
        <f>SUMIFS(L:L,B:B,B17841,C:C,C17841)</f>
        <v>711</v>
      </c>
    </row>
    <row r="17842" spans="1:13" x14ac:dyDescent="0.2">
      <c r="A17842">
        <v>10</v>
      </c>
      <c r="B17842">
        <v>6000</v>
      </c>
      <c r="C17842">
        <v>37</v>
      </c>
      <c r="D17842">
        <v>4</v>
      </c>
      <c r="E17842">
        <v>26</v>
      </c>
      <c r="F17842">
        <v>6</v>
      </c>
      <c r="G17842">
        <v>1</v>
      </c>
      <c r="I17842" s="1">
        <f>VLOOKUP(D17842,cards!A:D,4,FALSE)</f>
        <v>16</v>
      </c>
      <c r="J17842" s="1">
        <f>SUMIFS(G:G,C:C,C17842,B:B,B17842)</f>
        <v>12418</v>
      </c>
      <c r="K17842" s="1">
        <f t="shared" si="556"/>
        <v>8.052826542116283E-5</v>
      </c>
      <c r="L17842" s="1">
        <f t="shared" si="557"/>
        <v>1.2884522467386053E-3</v>
      </c>
      <c r="M17842" s="1">
        <f>SUMIFS(L:L,B:B,B17842,C:C,C17842)</f>
        <v>76.528265421162814</v>
      </c>
    </row>
    <row r="17843" spans="1:13" x14ac:dyDescent="0.2">
      <c r="A17843">
        <v>10</v>
      </c>
      <c r="B17843">
        <v>6000</v>
      </c>
      <c r="C17843">
        <v>10</v>
      </c>
      <c r="D17843">
        <v>5</v>
      </c>
      <c r="E17843">
        <v>32</v>
      </c>
      <c r="F17843">
        <v>4</v>
      </c>
      <c r="G17843">
        <v>1</v>
      </c>
      <c r="I17843" s="1">
        <f>VLOOKUP(D17843,cards!A:D,4,FALSE)</f>
        <v>36</v>
      </c>
      <c r="J17843" s="1">
        <f>SUMIFS(G:G,C:C,C17843,B:B,B17843)</f>
        <v>8</v>
      </c>
      <c r="K17843" s="1">
        <f t="shared" si="556"/>
        <v>0.125</v>
      </c>
      <c r="L17843" s="1">
        <f t="shared" si="557"/>
        <v>4.5</v>
      </c>
      <c r="M17843" s="1">
        <f>SUMIFS(L:L,B:B,B17843,C:C,C17843)</f>
        <v>711</v>
      </c>
    </row>
    <row r="17844" spans="1:13" x14ac:dyDescent="0.2">
      <c r="A17844">
        <v>10</v>
      </c>
      <c r="B17844">
        <v>6000</v>
      </c>
      <c r="C17844">
        <v>10</v>
      </c>
      <c r="D17844">
        <v>8</v>
      </c>
      <c r="E17844">
        <v>63</v>
      </c>
      <c r="F17844">
        <v>5</v>
      </c>
      <c r="G17844">
        <v>1</v>
      </c>
      <c r="I17844" s="1">
        <f>VLOOKUP(D17844,cards!A:D,4,FALSE)</f>
        <v>386</v>
      </c>
      <c r="J17844" s="1">
        <f>SUMIFS(G:G,C:C,C17844,B:B,B17844)</f>
        <v>8</v>
      </c>
      <c r="K17844" s="1">
        <f t="shared" si="556"/>
        <v>0.125</v>
      </c>
      <c r="L17844" s="1">
        <f t="shared" si="557"/>
        <v>48.25</v>
      </c>
      <c r="M17844" s="1">
        <f>SUMIFS(L:L,B:B,B17844,C:C,C17844)</f>
        <v>711</v>
      </c>
    </row>
    <row r="17845" spans="1:13" x14ac:dyDescent="0.2">
      <c r="A17845">
        <v>10</v>
      </c>
      <c r="B17845">
        <v>6000</v>
      </c>
      <c r="C17845">
        <v>37</v>
      </c>
      <c r="D17845">
        <v>3</v>
      </c>
      <c r="E17845">
        <v>63</v>
      </c>
      <c r="F17845">
        <v>2</v>
      </c>
      <c r="G17845">
        <v>1</v>
      </c>
      <c r="I17845" s="1">
        <f>VLOOKUP(D17845,cards!A:D,4,FALSE)</f>
        <v>6</v>
      </c>
      <c r="J17845" s="1">
        <f>SUMIFS(G:G,C:C,C17845,B:B,B17845)</f>
        <v>12418</v>
      </c>
      <c r="K17845" s="1">
        <f t="shared" si="556"/>
        <v>8.052826542116283E-5</v>
      </c>
      <c r="L17845" s="1">
        <f t="shared" si="557"/>
        <v>4.8316959252697701E-4</v>
      </c>
      <c r="M17845" s="1">
        <f>SUMIFS(L:L,B:B,B17845,C:C,C17845)</f>
        <v>76.528265421162814</v>
      </c>
    </row>
    <row r="17846" spans="1:13" x14ac:dyDescent="0.2">
      <c r="A17846">
        <v>10</v>
      </c>
      <c r="B17846">
        <v>6000</v>
      </c>
      <c r="C17846">
        <v>13</v>
      </c>
      <c r="D17846">
        <v>4</v>
      </c>
      <c r="E17846">
        <v>63</v>
      </c>
      <c r="F17846">
        <v>1</v>
      </c>
      <c r="G17846">
        <v>1</v>
      </c>
      <c r="I17846" s="1">
        <f>VLOOKUP(D17846,cards!A:D,4,FALSE)</f>
        <v>16</v>
      </c>
      <c r="J17846" s="1">
        <f>SUMIFS(G:G,C:C,C17846,B:B,B17846)</f>
        <v>105</v>
      </c>
      <c r="K17846" s="1">
        <f t="shared" si="556"/>
        <v>9.5238095238095247E-3</v>
      </c>
      <c r="L17846" s="1">
        <f t="shared" si="557"/>
        <v>0.15238095238095239</v>
      </c>
      <c r="M17846" s="1">
        <f>SUMIFS(L:L,B:B,B17846,C:C,C17846)</f>
        <v>75.999999999999986</v>
      </c>
    </row>
    <row r="17847" spans="1:13" x14ac:dyDescent="0.2">
      <c r="A17847">
        <v>10</v>
      </c>
      <c r="B17847">
        <v>6000</v>
      </c>
      <c r="C17847">
        <v>37</v>
      </c>
      <c r="D17847">
        <v>4</v>
      </c>
      <c r="E17847">
        <v>63</v>
      </c>
      <c r="F17847">
        <v>2</v>
      </c>
      <c r="G17847">
        <v>1</v>
      </c>
      <c r="I17847" s="1">
        <f>VLOOKUP(D17847,cards!A:D,4,FALSE)</f>
        <v>16</v>
      </c>
      <c r="J17847" s="1">
        <f>SUMIFS(G:G,C:C,C17847,B:B,B17847)</f>
        <v>12418</v>
      </c>
      <c r="K17847" s="1">
        <f t="shared" si="556"/>
        <v>8.052826542116283E-5</v>
      </c>
      <c r="L17847" s="1">
        <f t="shared" si="557"/>
        <v>1.2884522467386053E-3</v>
      </c>
      <c r="M17847" s="1">
        <f>SUMIFS(L:L,B:B,B17847,C:C,C17847)</f>
        <v>76.528265421162814</v>
      </c>
    </row>
    <row r="17848" spans="1:13" x14ac:dyDescent="0.2">
      <c r="A17848">
        <v>10</v>
      </c>
      <c r="B17848">
        <v>6000</v>
      </c>
      <c r="C17848">
        <v>37</v>
      </c>
      <c r="D17848">
        <v>4</v>
      </c>
      <c r="E17848">
        <v>63</v>
      </c>
      <c r="F17848">
        <v>5</v>
      </c>
      <c r="G17848">
        <v>1</v>
      </c>
      <c r="I17848" s="1">
        <f>VLOOKUP(D17848,cards!A:D,4,FALSE)</f>
        <v>16</v>
      </c>
      <c r="J17848" s="1">
        <f>SUMIFS(G:G,C:C,C17848,B:B,B17848)</f>
        <v>12418</v>
      </c>
      <c r="K17848" s="1">
        <f t="shared" si="556"/>
        <v>8.052826542116283E-5</v>
      </c>
      <c r="L17848" s="1">
        <f t="shared" si="557"/>
        <v>1.2884522467386053E-3</v>
      </c>
      <c r="M17848" s="1">
        <f>SUMIFS(L:L,B:B,B17848,C:C,C17848)</f>
        <v>76.528265421162814</v>
      </c>
    </row>
    <row r="17849" spans="1:13" x14ac:dyDescent="0.2">
      <c r="A17849">
        <v>10</v>
      </c>
      <c r="B17849">
        <v>6000</v>
      </c>
      <c r="C17849">
        <v>13</v>
      </c>
      <c r="D17849">
        <v>4</v>
      </c>
      <c r="E17849">
        <v>8</v>
      </c>
      <c r="F17849">
        <v>5</v>
      </c>
      <c r="G17849">
        <v>1</v>
      </c>
      <c r="I17849" s="1">
        <f>VLOOKUP(D17849,cards!A:D,4,FALSE)</f>
        <v>16</v>
      </c>
      <c r="J17849" s="1">
        <f>SUMIFS(G:G,C:C,C17849,B:B,B17849)</f>
        <v>105</v>
      </c>
      <c r="K17849" s="1">
        <f t="shared" si="556"/>
        <v>9.5238095238095247E-3</v>
      </c>
      <c r="L17849" s="1">
        <f t="shared" si="557"/>
        <v>0.15238095238095239</v>
      </c>
      <c r="M17849" s="1">
        <f>SUMIFS(L:L,B:B,B17849,C:C,C17849)</f>
        <v>75.999999999999986</v>
      </c>
    </row>
    <row r="17850" spans="1:13" x14ac:dyDescent="0.2">
      <c r="A17850">
        <v>10</v>
      </c>
      <c r="B17850">
        <v>6000</v>
      </c>
      <c r="C17850">
        <v>13</v>
      </c>
      <c r="D17850">
        <v>4</v>
      </c>
      <c r="E17850">
        <v>32</v>
      </c>
      <c r="F17850">
        <v>3</v>
      </c>
      <c r="G17850">
        <v>1</v>
      </c>
      <c r="I17850" s="1">
        <f>VLOOKUP(D17850,cards!A:D,4,FALSE)</f>
        <v>16</v>
      </c>
      <c r="J17850" s="1">
        <f>SUMIFS(G:G,C:C,C17850,B:B,B17850)</f>
        <v>105</v>
      </c>
      <c r="K17850" s="1">
        <f t="shared" si="556"/>
        <v>9.5238095238095247E-3</v>
      </c>
      <c r="L17850" s="1">
        <f t="shared" si="557"/>
        <v>0.15238095238095239</v>
      </c>
      <c r="M17850" s="1">
        <f>SUMIFS(L:L,B:B,B17850,C:C,C17850)</f>
        <v>75.999999999999986</v>
      </c>
    </row>
    <row r="17851" spans="1:13" x14ac:dyDescent="0.2">
      <c r="A17851">
        <v>10</v>
      </c>
      <c r="B17851">
        <v>6000</v>
      </c>
      <c r="C17851">
        <v>13</v>
      </c>
      <c r="D17851">
        <v>4</v>
      </c>
      <c r="E17851">
        <v>26</v>
      </c>
      <c r="F17851">
        <v>2</v>
      </c>
      <c r="G17851">
        <v>1</v>
      </c>
      <c r="I17851" s="1">
        <f>VLOOKUP(D17851,cards!A:D,4,FALSE)</f>
        <v>16</v>
      </c>
      <c r="J17851" s="1">
        <f>SUMIFS(G:G,C:C,C17851,B:B,B17851)</f>
        <v>105</v>
      </c>
      <c r="K17851" s="1">
        <f t="shared" si="556"/>
        <v>9.5238095238095247E-3</v>
      </c>
      <c r="L17851" s="1">
        <f t="shared" si="557"/>
        <v>0.15238095238095239</v>
      </c>
      <c r="M17851" s="1">
        <f>SUMIFS(L:L,B:B,B17851,C:C,C17851)</f>
        <v>75.999999999999986</v>
      </c>
    </row>
    <row r="17852" spans="1:13" x14ac:dyDescent="0.2">
      <c r="A17852">
        <v>10</v>
      </c>
      <c r="B17852">
        <v>6000</v>
      </c>
      <c r="C17852">
        <v>37</v>
      </c>
      <c r="D17852">
        <v>3</v>
      </c>
      <c r="E17852">
        <v>32</v>
      </c>
      <c r="F17852">
        <v>5</v>
      </c>
      <c r="G17852">
        <v>1</v>
      </c>
      <c r="I17852" s="1">
        <f>VLOOKUP(D17852,cards!A:D,4,FALSE)</f>
        <v>6</v>
      </c>
      <c r="J17852" s="1">
        <f>SUMIFS(G:G,C:C,C17852,B:B,B17852)</f>
        <v>12418</v>
      </c>
      <c r="K17852" s="1">
        <f t="shared" si="556"/>
        <v>8.052826542116283E-5</v>
      </c>
      <c r="L17852" s="1">
        <f t="shared" si="557"/>
        <v>4.8316959252697701E-4</v>
      </c>
      <c r="M17852" s="1">
        <f>SUMIFS(L:L,B:B,B17852,C:C,C17852)</f>
        <v>76.528265421162814</v>
      </c>
    </row>
    <row r="17853" spans="1:13" x14ac:dyDescent="0.2">
      <c r="A17853">
        <v>10</v>
      </c>
      <c r="B17853">
        <v>6000</v>
      </c>
      <c r="C17853">
        <v>31</v>
      </c>
      <c r="D17853">
        <v>5</v>
      </c>
      <c r="E17853">
        <v>32</v>
      </c>
      <c r="F17853">
        <v>3</v>
      </c>
      <c r="G17853">
        <v>1</v>
      </c>
      <c r="I17853" s="1">
        <f>VLOOKUP(D17853,cards!A:D,4,FALSE)</f>
        <v>36</v>
      </c>
      <c r="J17853" s="1">
        <f>SUMIFS(G:G,C:C,C17853,B:B,B17853)</f>
        <v>4764</v>
      </c>
      <c r="K17853" s="1">
        <f t="shared" si="556"/>
        <v>2.0990764063811922E-4</v>
      </c>
      <c r="L17853" s="1">
        <f t="shared" si="557"/>
        <v>7.556675062972292E-3</v>
      </c>
      <c r="M17853" s="1">
        <f>SUMIFS(L:L,B:B,B17853,C:C,C17853)</f>
        <v>409.30856423173839</v>
      </c>
    </row>
    <row r="17854" spans="1:13" x14ac:dyDescent="0.2">
      <c r="A17854">
        <v>10</v>
      </c>
      <c r="B17854">
        <v>6000</v>
      </c>
      <c r="C17854">
        <v>37</v>
      </c>
      <c r="D17854">
        <v>3</v>
      </c>
      <c r="E17854">
        <v>26</v>
      </c>
      <c r="F17854">
        <v>5</v>
      </c>
      <c r="G17854">
        <v>1</v>
      </c>
      <c r="I17854" s="1">
        <f>VLOOKUP(D17854,cards!A:D,4,FALSE)</f>
        <v>6</v>
      </c>
      <c r="J17854" s="1">
        <f>SUMIFS(G:G,C:C,C17854,B:B,B17854)</f>
        <v>12418</v>
      </c>
      <c r="K17854" s="1">
        <f t="shared" si="556"/>
        <v>8.052826542116283E-5</v>
      </c>
      <c r="L17854" s="1">
        <f t="shared" si="557"/>
        <v>4.8316959252697701E-4</v>
      </c>
      <c r="M17854" s="1">
        <f>SUMIFS(L:L,B:B,B17854,C:C,C17854)</f>
        <v>76.528265421162814</v>
      </c>
    </row>
    <row r="17855" spans="1:13" x14ac:dyDescent="0.2">
      <c r="A17855">
        <v>10</v>
      </c>
      <c r="B17855">
        <v>6000</v>
      </c>
      <c r="C17855">
        <v>31</v>
      </c>
      <c r="D17855">
        <v>5</v>
      </c>
      <c r="E17855">
        <v>63</v>
      </c>
      <c r="F17855">
        <v>3</v>
      </c>
      <c r="G17855">
        <v>1</v>
      </c>
      <c r="I17855" s="1">
        <f>VLOOKUP(D17855,cards!A:D,4,FALSE)</f>
        <v>36</v>
      </c>
      <c r="J17855" s="1">
        <f>SUMIFS(G:G,C:C,C17855,B:B,B17855)</f>
        <v>4764</v>
      </c>
      <c r="K17855" s="1">
        <f t="shared" si="556"/>
        <v>2.0990764063811922E-4</v>
      </c>
      <c r="L17855" s="1">
        <f t="shared" si="557"/>
        <v>7.556675062972292E-3</v>
      </c>
      <c r="M17855" s="1">
        <f>SUMIFS(L:L,B:B,B17855,C:C,C17855)</f>
        <v>409.30856423173839</v>
      </c>
    </row>
    <row r="17856" spans="1:13" x14ac:dyDescent="0.2">
      <c r="A17856">
        <v>10</v>
      </c>
      <c r="B17856">
        <v>6000</v>
      </c>
      <c r="C17856">
        <v>37</v>
      </c>
      <c r="D17856">
        <v>2</v>
      </c>
      <c r="E17856">
        <v>63</v>
      </c>
      <c r="F17856">
        <v>2</v>
      </c>
      <c r="G17856">
        <v>1</v>
      </c>
      <c r="I17856" s="1">
        <f>VLOOKUP(D17856,cards!A:D,4,FALSE)</f>
        <v>2</v>
      </c>
      <c r="J17856" s="1">
        <f>SUMIFS(G:G,C:C,C17856,B:B,B17856)</f>
        <v>12418</v>
      </c>
      <c r="K17856" s="1">
        <f t="shared" si="556"/>
        <v>8.052826542116283E-5</v>
      </c>
      <c r="L17856" s="1">
        <f t="shared" si="557"/>
        <v>1.6105653084232566E-4</v>
      </c>
      <c r="M17856" s="1">
        <f>SUMIFS(L:L,B:B,B17856,C:C,C17856)</f>
        <v>76.528265421162814</v>
      </c>
    </row>
    <row r="17857" spans="1:13" x14ac:dyDescent="0.2">
      <c r="A17857">
        <v>10</v>
      </c>
      <c r="B17857">
        <v>6000</v>
      </c>
      <c r="C17857">
        <v>31</v>
      </c>
      <c r="D17857">
        <v>9</v>
      </c>
      <c r="E17857">
        <v>38</v>
      </c>
      <c r="F17857">
        <v>3</v>
      </c>
      <c r="G17857">
        <v>1</v>
      </c>
      <c r="I17857" s="1">
        <f>VLOOKUP(D17857,cards!A:D,4,FALSE)</f>
        <v>786</v>
      </c>
      <c r="J17857" s="1">
        <f>SUMIFS(G:G,C:C,C17857,B:B,B17857)</f>
        <v>4764</v>
      </c>
      <c r="K17857" s="1">
        <f t="shared" si="556"/>
        <v>2.0990764063811922E-4</v>
      </c>
      <c r="L17857" s="1">
        <f t="shared" si="557"/>
        <v>0.16498740554156172</v>
      </c>
      <c r="M17857" s="1">
        <f>SUMIFS(L:L,B:B,B17857,C:C,C17857)</f>
        <v>409.30856423173839</v>
      </c>
    </row>
    <row r="17858" spans="1:13" x14ac:dyDescent="0.2">
      <c r="A17858">
        <v>10</v>
      </c>
      <c r="B17858">
        <v>6000</v>
      </c>
      <c r="C17858">
        <v>13</v>
      </c>
      <c r="D17858">
        <v>7</v>
      </c>
      <c r="E17858">
        <v>8</v>
      </c>
      <c r="F17858">
        <v>7</v>
      </c>
      <c r="G17858">
        <v>1</v>
      </c>
      <c r="I17858" s="1">
        <f>VLOOKUP(D17858,cards!A:D,4,FALSE)</f>
        <v>186</v>
      </c>
      <c r="J17858" s="1">
        <f>SUMIFS(G:G,C:C,C17858,B:B,B17858)</f>
        <v>105</v>
      </c>
      <c r="K17858" s="1">
        <f t="shared" ref="K17858:K17921" si="558">G17858/J17858</f>
        <v>9.5238095238095247E-3</v>
      </c>
      <c r="L17858" s="1">
        <f t="shared" ref="L17858:L17921" si="559">I17858*K17858</f>
        <v>1.7714285714285716</v>
      </c>
      <c r="M17858" s="1">
        <f>SUMIFS(L:L,B:B,B17858,C:C,C17858)</f>
        <v>75.999999999999986</v>
      </c>
    </row>
    <row r="17859" spans="1:13" x14ac:dyDescent="0.2">
      <c r="A17859">
        <v>10</v>
      </c>
      <c r="B17859">
        <v>6000</v>
      </c>
      <c r="C17859">
        <v>13</v>
      </c>
      <c r="D17859">
        <v>7</v>
      </c>
      <c r="E17859">
        <v>63</v>
      </c>
      <c r="F17859">
        <v>1</v>
      </c>
      <c r="G17859">
        <v>1</v>
      </c>
      <c r="I17859" s="1">
        <f>VLOOKUP(D17859,cards!A:D,4,FALSE)</f>
        <v>186</v>
      </c>
      <c r="J17859" s="1">
        <f>SUMIFS(G:G,C:C,C17859,B:B,B17859)</f>
        <v>105</v>
      </c>
      <c r="K17859" s="1">
        <f t="shared" si="558"/>
        <v>9.5238095238095247E-3</v>
      </c>
      <c r="L17859" s="1">
        <f t="shared" si="559"/>
        <v>1.7714285714285716</v>
      </c>
      <c r="M17859" s="1">
        <f>SUMIFS(L:L,B:B,B17859,C:C,C17859)</f>
        <v>75.999999999999986</v>
      </c>
    </row>
    <row r="17860" spans="1:13" x14ac:dyDescent="0.2">
      <c r="A17860">
        <v>10</v>
      </c>
      <c r="B17860">
        <v>6000</v>
      </c>
      <c r="C17860">
        <v>31</v>
      </c>
      <c r="D17860">
        <v>6</v>
      </c>
      <c r="E17860">
        <v>50</v>
      </c>
      <c r="F17860">
        <v>7</v>
      </c>
      <c r="G17860">
        <v>1</v>
      </c>
      <c r="I17860" s="1">
        <f>VLOOKUP(D17860,cards!A:D,4,FALSE)</f>
        <v>86</v>
      </c>
      <c r="J17860" s="1">
        <f>SUMIFS(G:G,C:C,C17860,B:B,B17860)</f>
        <v>4764</v>
      </c>
      <c r="K17860" s="1">
        <f t="shared" si="558"/>
        <v>2.0990764063811922E-4</v>
      </c>
      <c r="L17860" s="1">
        <f t="shared" si="559"/>
        <v>1.8052057094878254E-2</v>
      </c>
      <c r="M17860" s="1">
        <f>SUMIFS(L:L,B:B,B17860,C:C,C17860)</f>
        <v>409.30856423173839</v>
      </c>
    </row>
    <row r="17861" spans="1:13" x14ac:dyDescent="0.2">
      <c r="A17861">
        <v>10</v>
      </c>
      <c r="B17861">
        <v>6000</v>
      </c>
      <c r="C17861">
        <v>37</v>
      </c>
      <c r="D17861">
        <v>2</v>
      </c>
      <c r="E17861">
        <v>26</v>
      </c>
      <c r="F17861">
        <v>4</v>
      </c>
      <c r="G17861">
        <v>1</v>
      </c>
      <c r="I17861" s="1">
        <f>VLOOKUP(D17861,cards!A:D,4,FALSE)</f>
        <v>2</v>
      </c>
      <c r="J17861" s="1">
        <f>SUMIFS(G:G,C:C,C17861,B:B,B17861)</f>
        <v>12418</v>
      </c>
      <c r="K17861" s="1">
        <f t="shared" si="558"/>
        <v>8.052826542116283E-5</v>
      </c>
      <c r="L17861" s="1">
        <f t="shared" si="559"/>
        <v>1.6105653084232566E-4</v>
      </c>
      <c r="M17861" s="1">
        <f>SUMIFS(L:L,B:B,B17861,C:C,C17861)</f>
        <v>76.528265421162814</v>
      </c>
    </row>
    <row r="17862" spans="1:13" x14ac:dyDescent="0.2">
      <c r="A17862">
        <v>10</v>
      </c>
      <c r="B17862">
        <v>6000</v>
      </c>
      <c r="C17862">
        <v>37</v>
      </c>
      <c r="D17862">
        <v>2</v>
      </c>
      <c r="E17862">
        <v>50</v>
      </c>
      <c r="F17862">
        <v>8</v>
      </c>
      <c r="G17862">
        <v>1</v>
      </c>
      <c r="I17862" s="1">
        <f>VLOOKUP(D17862,cards!A:D,4,FALSE)</f>
        <v>2</v>
      </c>
      <c r="J17862" s="1">
        <f>SUMIFS(G:G,C:C,C17862,B:B,B17862)</f>
        <v>12418</v>
      </c>
      <c r="K17862" s="1">
        <f t="shared" si="558"/>
        <v>8.052826542116283E-5</v>
      </c>
      <c r="L17862" s="1">
        <f t="shared" si="559"/>
        <v>1.6105653084232566E-4</v>
      </c>
      <c r="M17862" s="1">
        <f>SUMIFS(L:L,B:B,B17862,C:C,C17862)</f>
        <v>76.528265421162814</v>
      </c>
    </row>
    <row r="17863" spans="1:13" x14ac:dyDescent="0.2">
      <c r="A17863">
        <v>10</v>
      </c>
      <c r="B17863">
        <v>6000</v>
      </c>
      <c r="C17863">
        <v>37</v>
      </c>
      <c r="D17863">
        <v>5</v>
      </c>
      <c r="E17863">
        <v>8</v>
      </c>
      <c r="F17863">
        <v>9</v>
      </c>
      <c r="G17863">
        <v>1</v>
      </c>
      <c r="I17863" s="1">
        <f>VLOOKUP(D17863,cards!A:D,4,FALSE)</f>
        <v>36</v>
      </c>
      <c r="J17863" s="1">
        <f>SUMIFS(G:G,C:C,C17863,B:B,B17863)</f>
        <v>12418</v>
      </c>
      <c r="K17863" s="1">
        <f t="shared" si="558"/>
        <v>8.052826542116283E-5</v>
      </c>
      <c r="L17863" s="1">
        <f t="shared" si="559"/>
        <v>2.8990175551618621E-3</v>
      </c>
      <c r="M17863" s="1">
        <f>SUMIFS(L:L,B:B,B17863,C:C,C17863)</f>
        <v>76.528265421162814</v>
      </c>
    </row>
    <row r="17864" spans="1:13" x14ac:dyDescent="0.2">
      <c r="A17864">
        <v>10</v>
      </c>
      <c r="B17864">
        <v>6000</v>
      </c>
      <c r="C17864">
        <v>37</v>
      </c>
      <c r="D17864">
        <v>6</v>
      </c>
      <c r="E17864">
        <v>63</v>
      </c>
      <c r="F17864">
        <v>7</v>
      </c>
      <c r="G17864">
        <v>1</v>
      </c>
      <c r="I17864" s="1">
        <f>VLOOKUP(D17864,cards!A:D,4,FALSE)</f>
        <v>86</v>
      </c>
      <c r="J17864" s="1">
        <f>SUMIFS(G:G,C:C,C17864,B:B,B17864)</f>
        <v>12418</v>
      </c>
      <c r="K17864" s="1">
        <f t="shared" si="558"/>
        <v>8.052826542116283E-5</v>
      </c>
      <c r="L17864" s="1">
        <f t="shared" si="559"/>
        <v>6.9254308262200037E-3</v>
      </c>
      <c r="M17864" s="1">
        <f>SUMIFS(L:L,B:B,B17864,C:C,C17864)</f>
        <v>76.528265421162814</v>
      </c>
    </row>
    <row r="17865" spans="1:13" x14ac:dyDescent="0.2">
      <c r="A17865">
        <v>10</v>
      </c>
      <c r="B17865">
        <v>6000</v>
      </c>
      <c r="C17865">
        <v>13</v>
      </c>
      <c r="D17865">
        <v>8</v>
      </c>
      <c r="E17865">
        <v>38</v>
      </c>
      <c r="F17865">
        <v>2</v>
      </c>
      <c r="G17865">
        <v>1</v>
      </c>
      <c r="I17865" s="1">
        <f>VLOOKUP(D17865,cards!A:D,4,FALSE)</f>
        <v>386</v>
      </c>
      <c r="J17865" s="1">
        <f>SUMIFS(G:G,C:C,C17865,B:B,B17865)</f>
        <v>105</v>
      </c>
      <c r="K17865" s="1">
        <f t="shared" si="558"/>
        <v>9.5238095238095247E-3</v>
      </c>
      <c r="L17865" s="1">
        <f t="shared" si="559"/>
        <v>3.6761904761904765</v>
      </c>
      <c r="M17865" s="1">
        <f>SUMIFS(L:L,B:B,B17865,C:C,C17865)</f>
        <v>75.999999999999986</v>
      </c>
    </row>
    <row r="17866" spans="1:13" x14ac:dyDescent="0.2">
      <c r="A17866">
        <v>10</v>
      </c>
      <c r="B17866">
        <v>6000</v>
      </c>
      <c r="C17866">
        <v>37</v>
      </c>
      <c r="D17866">
        <v>2</v>
      </c>
      <c r="E17866">
        <v>102</v>
      </c>
      <c r="F17866">
        <v>10</v>
      </c>
      <c r="G17866">
        <v>1</v>
      </c>
      <c r="I17866" s="1">
        <f>VLOOKUP(D17866,cards!A:D,4,FALSE)</f>
        <v>2</v>
      </c>
      <c r="J17866" s="1">
        <f>SUMIFS(G:G,C:C,C17866,B:B,B17866)</f>
        <v>12418</v>
      </c>
      <c r="K17866" s="1">
        <f t="shared" si="558"/>
        <v>8.052826542116283E-5</v>
      </c>
      <c r="L17866" s="1">
        <f t="shared" si="559"/>
        <v>1.6105653084232566E-4</v>
      </c>
      <c r="M17866" s="1">
        <f>SUMIFS(L:L,B:B,B17866,C:C,C17866)</f>
        <v>76.528265421162814</v>
      </c>
    </row>
    <row r="17867" spans="1:13" x14ac:dyDescent="0.2">
      <c r="A17867">
        <v>10</v>
      </c>
      <c r="B17867">
        <v>6000</v>
      </c>
      <c r="C17867">
        <v>19</v>
      </c>
      <c r="D17867">
        <v>6</v>
      </c>
      <c r="E17867">
        <v>32</v>
      </c>
      <c r="F17867">
        <v>4</v>
      </c>
      <c r="G17867">
        <v>1</v>
      </c>
      <c r="I17867" s="1">
        <f>VLOOKUP(D17867,cards!A:D,4,FALSE)</f>
        <v>86</v>
      </c>
      <c r="J17867" s="1">
        <f>SUMIFS(G:G,C:C,C17867,B:B,B17867)</f>
        <v>99</v>
      </c>
      <c r="K17867" s="1">
        <f t="shared" si="558"/>
        <v>1.0101010101010102E-2</v>
      </c>
      <c r="L17867" s="1">
        <f t="shared" si="559"/>
        <v>0.86868686868686873</v>
      </c>
      <c r="M17867" s="1">
        <f>SUMIFS(L:L,B:B,B17867,C:C,C17867)</f>
        <v>258.72727272727263</v>
      </c>
    </row>
    <row r="17868" spans="1:13" x14ac:dyDescent="0.2">
      <c r="A17868">
        <v>10</v>
      </c>
      <c r="B17868">
        <v>6000</v>
      </c>
      <c r="C17868">
        <v>19</v>
      </c>
      <c r="D17868">
        <v>6</v>
      </c>
      <c r="E17868">
        <v>26</v>
      </c>
      <c r="F17868">
        <v>3</v>
      </c>
      <c r="G17868">
        <v>1</v>
      </c>
      <c r="I17868" s="1">
        <f>VLOOKUP(D17868,cards!A:D,4,FALSE)</f>
        <v>86</v>
      </c>
      <c r="J17868" s="1">
        <f>SUMIFS(G:G,C:C,C17868,B:B,B17868)</f>
        <v>99</v>
      </c>
      <c r="K17868" s="1">
        <f t="shared" si="558"/>
        <v>1.0101010101010102E-2</v>
      </c>
      <c r="L17868" s="1">
        <f t="shared" si="559"/>
        <v>0.86868686868686873</v>
      </c>
      <c r="M17868" s="1">
        <f>SUMIFS(L:L,B:B,B17868,C:C,C17868)</f>
        <v>258.72727272727263</v>
      </c>
    </row>
    <row r="17869" spans="1:13" x14ac:dyDescent="0.2">
      <c r="A17869">
        <v>10</v>
      </c>
      <c r="B17869">
        <v>6000</v>
      </c>
      <c r="C17869">
        <v>19</v>
      </c>
      <c r="D17869">
        <v>6</v>
      </c>
      <c r="E17869">
        <v>32</v>
      </c>
      <c r="F17869">
        <v>3</v>
      </c>
      <c r="G17869">
        <v>1</v>
      </c>
      <c r="I17869" s="1">
        <f>VLOOKUP(D17869,cards!A:D,4,FALSE)</f>
        <v>86</v>
      </c>
      <c r="J17869" s="1">
        <f>SUMIFS(G:G,C:C,C17869,B:B,B17869)</f>
        <v>99</v>
      </c>
      <c r="K17869" s="1">
        <f t="shared" si="558"/>
        <v>1.0101010101010102E-2</v>
      </c>
      <c r="L17869" s="1">
        <f t="shared" si="559"/>
        <v>0.86868686868686873</v>
      </c>
      <c r="M17869" s="1">
        <f>SUMIFS(L:L,B:B,B17869,C:C,C17869)</f>
        <v>258.72727272727263</v>
      </c>
    </row>
    <row r="17870" spans="1:13" x14ac:dyDescent="0.2">
      <c r="A17870">
        <v>10</v>
      </c>
      <c r="B17870">
        <v>6000</v>
      </c>
      <c r="C17870">
        <v>31</v>
      </c>
      <c r="D17870">
        <v>6</v>
      </c>
      <c r="E17870">
        <v>26</v>
      </c>
      <c r="F17870">
        <v>3</v>
      </c>
      <c r="G17870">
        <v>1</v>
      </c>
      <c r="I17870" s="1">
        <f>VLOOKUP(D17870,cards!A:D,4,FALSE)</f>
        <v>86</v>
      </c>
      <c r="J17870" s="1">
        <f>SUMIFS(G:G,C:C,C17870,B:B,B17870)</f>
        <v>4764</v>
      </c>
      <c r="K17870" s="1">
        <f t="shared" si="558"/>
        <v>2.0990764063811922E-4</v>
      </c>
      <c r="L17870" s="1">
        <f t="shared" si="559"/>
        <v>1.8052057094878254E-2</v>
      </c>
      <c r="M17870" s="1">
        <f>SUMIFS(L:L,B:B,B17870,C:C,C17870)</f>
        <v>409.30856423173839</v>
      </c>
    </row>
    <row r="17871" spans="1:13" x14ac:dyDescent="0.2">
      <c r="A17871">
        <v>10</v>
      </c>
      <c r="B17871">
        <v>6000</v>
      </c>
      <c r="C17871">
        <v>37</v>
      </c>
      <c r="D17871">
        <v>2</v>
      </c>
      <c r="E17871">
        <v>8</v>
      </c>
      <c r="F17871">
        <v>7</v>
      </c>
      <c r="G17871">
        <v>1</v>
      </c>
      <c r="I17871" s="1">
        <f>VLOOKUP(D17871,cards!A:D,4,FALSE)</f>
        <v>2</v>
      </c>
      <c r="J17871" s="1">
        <f>SUMIFS(G:G,C:C,C17871,B:B,B17871)</f>
        <v>12418</v>
      </c>
      <c r="K17871" s="1">
        <f t="shared" si="558"/>
        <v>8.052826542116283E-5</v>
      </c>
      <c r="L17871" s="1">
        <f t="shared" si="559"/>
        <v>1.6105653084232566E-4</v>
      </c>
      <c r="M17871" s="1">
        <f>SUMIFS(L:L,B:B,B17871,C:C,C17871)</f>
        <v>76.528265421162814</v>
      </c>
    </row>
    <row r="17872" spans="1:13" x14ac:dyDescent="0.2">
      <c r="A17872">
        <v>10</v>
      </c>
      <c r="B17872">
        <v>6000</v>
      </c>
      <c r="C17872">
        <v>19</v>
      </c>
      <c r="D17872">
        <v>7</v>
      </c>
      <c r="E17872">
        <v>20</v>
      </c>
      <c r="F17872">
        <v>6</v>
      </c>
      <c r="G17872">
        <v>1</v>
      </c>
      <c r="I17872" s="1">
        <f>VLOOKUP(D17872,cards!A:D,4,FALSE)</f>
        <v>186</v>
      </c>
      <c r="J17872" s="1">
        <f>SUMIFS(G:G,C:C,C17872,B:B,B17872)</f>
        <v>99</v>
      </c>
      <c r="K17872" s="1">
        <f t="shared" si="558"/>
        <v>1.0101010101010102E-2</v>
      </c>
      <c r="L17872" s="1">
        <f t="shared" si="559"/>
        <v>1.8787878787878789</v>
      </c>
      <c r="M17872" s="1">
        <f>SUMIFS(L:L,B:B,B17872,C:C,C17872)</f>
        <v>258.72727272727263</v>
      </c>
    </row>
    <row r="17873" spans="1:13" x14ac:dyDescent="0.2">
      <c r="A17873">
        <v>10</v>
      </c>
      <c r="B17873">
        <v>6000</v>
      </c>
      <c r="C17873">
        <v>31</v>
      </c>
      <c r="D17873">
        <v>7</v>
      </c>
      <c r="E17873">
        <v>32</v>
      </c>
      <c r="F17873">
        <v>6</v>
      </c>
      <c r="G17873">
        <v>1</v>
      </c>
      <c r="I17873" s="1">
        <f>VLOOKUP(D17873,cards!A:D,4,FALSE)</f>
        <v>186</v>
      </c>
      <c r="J17873" s="1">
        <f>SUMIFS(G:G,C:C,C17873,B:B,B17873)</f>
        <v>4764</v>
      </c>
      <c r="K17873" s="1">
        <f t="shared" si="558"/>
        <v>2.0990764063811922E-4</v>
      </c>
      <c r="L17873" s="1">
        <f t="shared" si="559"/>
        <v>3.9042821158690177E-2</v>
      </c>
      <c r="M17873" s="1">
        <f>SUMIFS(L:L,B:B,B17873,C:C,C17873)</f>
        <v>409.30856423173839</v>
      </c>
    </row>
    <row r="17874" spans="1:13" x14ac:dyDescent="0.2">
      <c r="A17874">
        <v>10</v>
      </c>
      <c r="B17874">
        <v>6000</v>
      </c>
      <c r="C17874">
        <v>19</v>
      </c>
      <c r="D17874">
        <v>7</v>
      </c>
      <c r="E17874">
        <v>28</v>
      </c>
      <c r="F17874">
        <v>7</v>
      </c>
      <c r="G17874">
        <v>1</v>
      </c>
      <c r="I17874" s="1">
        <f>VLOOKUP(D17874,cards!A:D,4,FALSE)</f>
        <v>186</v>
      </c>
      <c r="J17874" s="1">
        <f>SUMIFS(G:G,C:C,C17874,B:B,B17874)</f>
        <v>99</v>
      </c>
      <c r="K17874" s="1">
        <f t="shared" si="558"/>
        <v>1.0101010101010102E-2</v>
      </c>
      <c r="L17874" s="1">
        <f t="shared" si="559"/>
        <v>1.8787878787878789</v>
      </c>
      <c r="M17874" s="1">
        <f>SUMIFS(L:L,B:B,B17874,C:C,C17874)</f>
        <v>258.72727272727263</v>
      </c>
    </row>
    <row r="17875" spans="1:13" x14ac:dyDescent="0.2">
      <c r="A17875">
        <v>10</v>
      </c>
      <c r="B17875">
        <v>6000</v>
      </c>
      <c r="C17875">
        <v>19</v>
      </c>
      <c r="D17875">
        <v>8</v>
      </c>
      <c r="E17875">
        <v>26</v>
      </c>
      <c r="F17875">
        <v>4</v>
      </c>
      <c r="G17875">
        <v>1</v>
      </c>
      <c r="I17875" s="1">
        <f>VLOOKUP(D17875,cards!A:D,4,FALSE)</f>
        <v>386</v>
      </c>
      <c r="J17875" s="1">
        <f>SUMIFS(G:G,C:C,C17875,B:B,B17875)</f>
        <v>99</v>
      </c>
      <c r="K17875" s="1">
        <f t="shared" si="558"/>
        <v>1.0101010101010102E-2</v>
      </c>
      <c r="L17875" s="1">
        <f t="shared" si="559"/>
        <v>3.8989898989898992</v>
      </c>
      <c r="M17875" s="1">
        <f>SUMIFS(L:L,B:B,B17875,C:C,C17875)</f>
        <v>258.72727272727263</v>
      </c>
    </row>
    <row r="17876" spans="1:13" x14ac:dyDescent="0.2">
      <c r="A17876">
        <v>10</v>
      </c>
      <c r="B17876">
        <v>6000</v>
      </c>
      <c r="C17876">
        <v>37</v>
      </c>
      <c r="D17876">
        <v>2</v>
      </c>
      <c r="E17876">
        <v>26</v>
      </c>
      <c r="F17876">
        <v>2</v>
      </c>
      <c r="G17876">
        <v>1</v>
      </c>
      <c r="I17876" s="1">
        <f>VLOOKUP(D17876,cards!A:D,4,FALSE)</f>
        <v>2</v>
      </c>
      <c r="J17876" s="1">
        <f>SUMIFS(G:G,C:C,C17876,B:B,B17876)</f>
        <v>12418</v>
      </c>
      <c r="K17876" s="1">
        <f t="shared" si="558"/>
        <v>8.052826542116283E-5</v>
      </c>
      <c r="L17876" s="1">
        <f t="shared" si="559"/>
        <v>1.6105653084232566E-4</v>
      </c>
      <c r="M17876" s="1">
        <f>SUMIFS(L:L,B:B,B17876,C:C,C17876)</f>
        <v>76.528265421162814</v>
      </c>
    </row>
    <row r="17877" spans="1:13" x14ac:dyDescent="0.2">
      <c r="A17877">
        <v>10</v>
      </c>
      <c r="B17877">
        <v>6000</v>
      </c>
      <c r="C17877">
        <v>19</v>
      </c>
      <c r="D17877">
        <v>8</v>
      </c>
      <c r="E17877">
        <v>26</v>
      </c>
      <c r="F17877">
        <v>5</v>
      </c>
      <c r="G17877">
        <v>1</v>
      </c>
      <c r="I17877" s="1">
        <f>VLOOKUP(D17877,cards!A:D,4,FALSE)</f>
        <v>386</v>
      </c>
      <c r="J17877" s="1">
        <f>SUMIFS(G:G,C:C,C17877,B:B,B17877)</f>
        <v>99</v>
      </c>
      <c r="K17877" s="1">
        <f t="shared" si="558"/>
        <v>1.0101010101010102E-2</v>
      </c>
      <c r="L17877" s="1">
        <f t="shared" si="559"/>
        <v>3.8989898989898992</v>
      </c>
      <c r="M17877" s="1">
        <f>SUMIFS(L:L,B:B,B17877,C:C,C17877)</f>
        <v>258.72727272727263</v>
      </c>
    </row>
    <row r="17878" spans="1:13" x14ac:dyDescent="0.2">
      <c r="A17878">
        <v>10</v>
      </c>
      <c r="B17878">
        <v>6000</v>
      </c>
      <c r="C17878">
        <v>19</v>
      </c>
      <c r="D17878">
        <v>8</v>
      </c>
      <c r="E17878">
        <v>28</v>
      </c>
      <c r="F17878">
        <v>8</v>
      </c>
      <c r="G17878">
        <v>1</v>
      </c>
      <c r="I17878" s="1">
        <f>VLOOKUP(D17878,cards!A:D,4,FALSE)</f>
        <v>386</v>
      </c>
      <c r="J17878" s="1">
        <f>SUMIFS(G:G,C:C,C17878,B:B,B17878)</f>
        <v>99</v>
      </c>
      <c r="K17878" s="1">
        <f t="shared" si="558"/>
        <v>1.0101010101010102E-2</v>
      </c>
      <c r="L17878" s="1">
        <f t="shared" si="559"/>
        <v>3.8989898989898992</v>
      </c>
      <c r="M17878" s="1">
        <f>SUMIFS(L:L,B:B,B17878,C:C,C17878)</f>
        <v>258.72727272727263</v>
      </c>
    </row>
    <row r="17879" spans="1:13" x14ac:dyDescent="0.2">
      <c r="A17879">
        <v>10</v>
      </c>
      <c r="B17879">
        <v>6000</v>
      </c>
      <c r="C17879">
        <v>37</v>
      </c>
      <c r="D17879">
        <v>7</v>
      </c>
      <c r="E17879">
        <v>63</v>
      </c>
      <c r="F17879">
        <v>3</v>
      </c>
      <c r="G17879">
        <v>1</v>
      </c>
      <c r="I17879" s="1">
        <f>VLOOKUP(D17879,cards!A:D,4,FALSE)</f>
        <v>186</v>
      </c>
      <c r="J17879" s="1">
        <f>SUMIFS(G:G,C:C,C17879,B:B,B17879)</f>
        <v>12418</v>
      </c>
      <c r="K17879" s="1">
        <f t="shared" si="558"/>
        <v>8.052826542116283E-5</v>
      </c>
      <c r="L17879" s="1">
        <f t="shared" si="559"/>
        <v>1.4978257368336287E-2</v>
      </c>
      <c r="M17879" s="1">
        <f>SUMIFS(L:L,B:B,B17879,C:C,C17879)</f>
        <v>76.528265421162814</v>
      </c>
    </row>
    <row r="17880" spans="1:13" x14ac:dyDescent="0.2">
      <c r="A17880">
        <v>10</v>
      </c>
      <c r="B17880">
        <v>6000</v>
      </c>
      <c r="C17880">
        <v>49</v>
      </c>
      <c r="D17880">
        <v>7</v>
      </c>
      <c r="E17880">
        <v>8</v>
      </c>
      <c r="F17880">
        <v>5</v>
      </c>
      <c r="G17880">
        <v>1</v>
      </c>
      <c r="I17880" s="1">
        <f>VLOOKUP(D17880,cards!A:D,4,FALSE)</f>
        <v>186</v>
      </c>
      <c r="J17880" s="1">
        <f>SUMIFS(G:G,C:C,C17880,B:B,B17880)</f>
        <v>1</v>
      </c>
      <c r="K17880" s="1">
        <f t="shared" si="558"/>
        <v>1</v>
      </c>
      <c r="L17880" s="1">
        <f t="shared" si="559"/>
        <v>186</v>
      </c>
      <c r="M17880" s="1">
        <f>SUMIFS(L:L,B:B,B17880,C:C,C17880)</f>
        <v>186</v>
      </c>
    </row>
    <row r="17881" spans="1:13" x14ac:dyDescent="0.2">
      <c r="A17881">
        <v>10</v>
      </c>
      <c r="B17881">
        <v>6000</v>
      </c>
      <c r="C17881">
        <v>19</v>
      </c>
      <c r="D17881">
        <v>8</v>
      </c>
      <c r="E17881">
        <v>0</v>
      </c>
      <c r="F17881">
        <v>0</v>
      </c>
      <c r="G17881">
        <v>1</v>
      </c>
      <c r="I17881" s="1">
        <f>VLOOKUP(D17881,cards!A:D,4,FALSE)</f>
        <v>386</v>
      </c>
      <c r="J17881" s="1">
        <f>SUMIFS(G:G,C:C,C17881,B:B,B17881)</f>
        <v>99</v>
      </c>
      <c r="K17881" s="1">
        <f t="shared" si="558"/>
        <v>1.0101010101010102E-2</v>
      </c>
      <c r="L17881" s="1">
        <f t="shared" si="559"/>
        <v>3.8989898989898992</v>
      </c>
      <c r="M17881" s="1">
        <f>SUMIFS(L:L,B:B,B17881,C:C,C17881)</f>
        <v>258.72727272727263</v>
      </c>
    </row>
    <row r="17882" spans="1:13" x14ac:dyDescent="0.2">
      <c r="A17882">
        <v>10</v>
      </c>
      <c r="B17882">
        <v>6000</v>
      </c>
      <c r="C17882">
        <v>64</v>
      </c>
      <c r="D17882">
        <v>3</v>
      </c>
      <c r="E17882">
        <v>38</v>
      </c>
      <c r="F17882">
        <v>4</v>
      </c>
      <c r="G17882">
        <v>1</v>
      </c>
      <c r="I17882" s="1">
        <f>VLOOKUP(D17882,cards!A:D,4,FALSE)</f>
        <v>6</v>
      </c>
      <c r="J17882" s="1">
        <f>SUMIFS(G:G,C:C,C17882,B:B,B17882)</f>
        <v>641</v>
      </c>
      <c r="K17882" s="1">
        <f t="shared" si="558"/>
        <v>1.5600624024960999E-3</v>
      </c>
      <c r="L17882" s="1">
        <f t="shared" si="559"/>
        <v>9.3603744149765994E-3</v>
      </c>
      <c r="M17882" s="1">
        <f>SUMIFS(L:L,B:B,B17882,C:C,C17882)</f>
        <v>34.742589703588138</v>
      </c>
    </row>
    <row r="17883" spans="1:13" x14ac:dyDescent="0.2">
      <c r="A17883">
        <v>10</v>
      </c>
      <c r="B17883">
        <v>6000</v>
      </c>
      <c r="C17883">
        <v>64</v>
      </c>
      <c r="D17883">
        <v>3</v>
      </c>
      <c r="E17883">
        <v>63</v>
      </c>
      <c r="F17883">
        <v>4</v>
      </c>
      <c r="G17883">
        <v>1</v>
      </c>
      <c r="I17883" s="1">
        <f>VLOOKUP(D17883,cards!A:D,4,FALSE)</f>
        <v>6</v>
      </c>
      <c r="J17883" s="1">
        <f>SUMIFS(G:G,C:C,C17883,B:B,B17883)</f>
        <v>641</v>
      </c>
      <c r="K17883" s="1">
        <f t="shared" si="558"/>
        <v>1.5600624024960999E-3</v>
      </c>
      <c r="L17883" s="1">
        <f t="shared" si="559"/>
        <v>9.3603744149765994E-3</v>
      </c>
      <c r="M17883" s="1">
        <f>SUMIFS(L:L,B:B,B17883,C:C,C17883)</f>
        <v>34.742589703588138</v>
      </c>
    </row>
    <row r="17884" spans="1:13" x14ac:dyDescent="0.2">
      <c r="A17884">
        <v>10</v>
      </c>
      <c r="B17884">
        <v>6000</v>
      </c>
      <c r="C17884">
        <v>37</v>
      </c>
      <c r="D17884">
        <v>2</v>
      </c>
      <c r="E17884">
        <v>32</v>
      </c>
      <c r="F17884">
        <v>4</v>
      </c>
      <c r="G17884">
        <v>1</v>
      </c>
      <c r="I17884" s="1">
        <f>VLOOKUP(D17884,cards!A:D,4,FALSE)</f>
        <v>2</v>
      </c>
      <c r="J17884" s="1">
        <f>SUMIFS(G:G,C:C,C17884,B:B,B17884)</f>
        <v>12418</v>
      </c>
      <c r="K17884" s="1">
        <f t="shared" si="558"/>
        <v>8.052826542116283E-5</v>
      </c>
      <c r="L17884" s="1">
        <f t="shared" si="559"/>
        <v>1.6105653084232566E-4</v>
      </c>
      <c r="M17884" s="1">
        <f>SUMIFS(L:L,B:B,B17884,C:C,C17884)</f>
        <v>76.528265421162814</v>
      </c>
    </row>
    <row r="17885" spans="1:13" x14ac:dyDescent="0.2">
      <c r="A17885">
        <v>10</v>
      </c>
      <c r="B17885">
        <v>6000</v>
      </c>
      <c r="C17885">
        <v>19</v>
      </c>
      <c r="D17885">
        <v>9</v>
      </c>
      <c r="E17885">
        <v>0</v>
      </c>
      <c r="F17885">
        <v>0</v>
      </c>
      <c r="G17885">
        <v>1</v>
      </c>
      <c r="I17885" s="1">
        <f>VLOOKUP(D17885,cards!A:D,4,FALSE)</f>
        <v>786</v>
      </c>
      <c r="J17885" s="1">
        <f>SUMIFS(G:G,C:C,C17885,B:B,B17885)</f>
        <v>99</v>
      </c>
      <c r="K17885" s="1">
        <f t="shared" si="558"/>
        <v>1.0101010101010102E-2</v>
      </c>
      <c r="L17885" s="1">
        <f t="shared" si="559"/>
        <v>7.9393939393939403</v>
      </c>
      <c r="M17885" s="1">
        <f>SUMIFS(L:L,B:B,B17885,C:C,C17885)</f>
        <v>258.72727272727263</v>
      </c>
    </row>
    <row r="17886" spans="1:13" x14ac:dyDescent="0.2">
      <c r="A17886">
        <v>10</v>
      </c>
      <c r="B17886">
        <v>6000</v>
      </c>
      <c r="C17886">
        <v>37</v>
      </c>
      <c r="D17886">
        <v>1</v>
      </c>
      <c r="E17886">
        <v>32</v>
      </c>
      <c r="F17886">
        <v>5</v>
      </c>
      <c r="G17886">
        <v>1</v>
      </c>
      <c r="I17886" s="1">
        <f>VLOOKUP(D17886,cards!A:D,4,FALSE)</f>
        <v>1</v>
      </c>
      <c r="J17886" s="1">
        <f>SUMIFS(G:G,C:C,C17886,B:B,B17886)</f>
        <v>12418</v>
      </c>
      <c r="K17886" s="1">
        <f t="shared" si="558"/>
        <v>8.052826542116283E-5</v>
      </c>
      <c r="L17886" s="1">
        <f t="shared" si="559"/>
        <v>8.052826542116283E-5</v>
      </c>
      <c r="M17886" s="1">
        <f>SUMIFS(L:L,B:B,B17886,C:C,C17886)</f>
        <v>76.528265421162814</v>
      </c>
    </row>
    <row r="17887" spans="1:13" x14ac:dyDescent="0.2">
      <c r="A17887">
        <v>10</v>
      </c>
      <c r="B17887">
        <v>6000</v>
      </c>
      <c r="C17887">
        <v>64</v>
      </c>
      <c r="D17887">
        <v>4</v>
      </c>
      <c r="E17887">
        <v>38</v>
      </c>
      <c r="F17887">
        <v>3</v>
      </c>
      <c r="G17887">
        <v>1</v>
      </c>
      <c r="I17887" s="1">
        <f>VLOOKUP(D17887,cards!A:D,4,FALSE)</f>
        <v>16</v>
      </c>
      <c r="J17887" s="1">
        <f>SUMIFS(G:G,C:C,C17887,B:B,B17887)</f>
        <v>641</v>
      </c>
      <c r="K17887" s="1">
        <f t="shared" si="558"/>
        <v>1.5600624024960999E-3</v>
      </c>
      <c r="L17887" s="1">
        <f t="shared" si="559"/>
        <v>2.4960998439937598E-2</v>
      </c>
      <c r="M17887" s="1">
        <f>SUMIFS(L:L,B:B,B17887,C:C,C17887)</f>
        <v>34.742589703588138</v>
      </c>
    </row>
    <row r="17888" spans="1:13" x14ac:dyDescent="0.2">
      <c r="A17888">
        <v>10</v>
      </c>
      <c r="B17888">
        <v>6000</v>
      </c>
      <c r="C17888">
        <v>19</v>
      </c>
      <c r="D17888">
        <v>10</v>
      </c>
      <c r="E17888">
        <v>38</v>
      </c>
      <c r="F17888">
        <v>5</v>
      </c>
      <c r="G17888">
        <v>1</v>
      </c>
      <c r="I17888" s="1">
        <f>VLOOKUP(D17888,cards!A:D,4,FALSE)</f>
        <v>1586</v>
      </c>
      <c r="J17888" s="1">
        <f>SUMIFS(G:G,C:C,C17888,B:B,B17888)</f>
        <v>99</v>
      </c>
      <c r="K17888" s="1">
        <f t="shared" si="558"/>
        <v>1.0101010101010102E-2</v>
      </c>
      <c r="L17888" s="1">
        <f t="shared" si="559"/>
        <v>16.020202020202021</v>
      </c>
      <c r="M17888" s="1">
        <f>SUMIFS(L:L,B:B,B17888,C:C,C17888)</f>
        <v>258.72727272727263</v>
      </c>
    </row>
    <row r="17889" spans="1:13" x14ac:dyDescent="0.2">
      <c r="A17889">
        <v>10</v>
      </c>
      <c r="B17889">
        <v>6000</v>
      </c>
      <c r="C17889">
        <v>37</v>
      </c>
      <c r="D17889">
        <v>1</v>
      </c>
      <c r="E17889">
        <v>26</v>
      </c>
      <c r="F17889">
        <v>5</v>
      </c>
      <c r="G17889">
        <v>1</v>
      </c>
      <c r="I17889" s="1">
        <f>VLOOKUP(D17889,cards!A:D,4,FALSE)</f>
        <v>1</v>
      </c>
      <c r="J17889" s="1">
        <f>SUMIFS(G:G,C:C,C17889,B:B,B17889)</f>
        <v>12418</v>
      </c>
      <c r="K17889" s="1">
        <f t="shared" si="558"/>
        <v>8.052826542116283E-5</v>
      </c>
      <c r="L17889" s="1">
        <f t="shared" si="559"/>
        <v>8.052826542116283E-5</v>
      </c>
      <c r="M17889" s="1">
        <f>SUMIFS(L:L,B:B,B17889,C:C,C17889)</f>
        <v>76.528265421162814</v>
      </c>
    </row>
    <row r="17890" spans="1:13" x14ac:dyDescent="0.2">
      <c r="A17890">
        <v>10</v>
      </c>
      <c r="B17890">
        <v>6000</v>
      </c>
      <c r="C17890">
        <v>31</v>
      </c>
      <c r="D17890">
        <v>2</v>
      </c>
      <c r="E17890">
        <v>8</v>
      </c>
      <c r="F17890">
        <v>4</v>
      </c>
      <c r="G17890">
        <v>1</v>
      </c>
      <c r="I17890" s="1">
        <f>VLOOKUP(D17890,cards!A:D,4,FALSE)</f>
        <v>2</v>
      </c>
      <c r="J17890" s="1">
        <f>SUMIFS(G:G,C:C,C17890,B:B,B17890)</f>
        <v>4764</v>
      </c>
      <c r="K17890" s="1">
        <f t="shared" si="558"/>
        <v>2.0990764063811922E-4</v>
      </c>
      <c r="L17890" s="1">
        <f t="shared" si="559"/>
        <v>4.1981528127623844E-4</v>
      </c>
      <c r="M17890" s="1">
        <f>SUMIFS(L:L,B:B,B17890,C:C,C17890)</f>
        <v>409.30856423173839</v>
      </c>
    </row>
    <row r="17891" spans="1:13" x14ac:dyDescent="0.2">
      <c r="A17891">
        <v>10</v>
      </c>
      <c r="B17891">
        <v>6000</v>
      </c>
      <c r="C17891">
        <v>31</v>
      </c>
      <c r="D17891">
        <v>2</v>
      </c>
      <c r="E17891">
        <v>26</v>
      </c>
      <c r="F17891">
        <v>5</v>
      </c>
      <c r="G17891">
        <v>1</v>
      </c>
      <c r="I17891" s="1">
        <f>VLOOKUP(D17891,cards!A:D,4,FALSE)</f>
        <v>2</v>
      </c>
      <c r="J17891" s="1">
        <f>SUMIFS(G:G,C:C,C17891,B:B,B17891)</f>
        <v>4764</v>
      </c>
      <c r="K17891" s="1">
        <f t="shared" si="558"/>
        <v>2.0990764063811922E-4</v>
      </c>
      <c r="L17891" s="1">
        <f t="shared" si="559"/>
        <v>4.1981528127623844E-4</v>
      </c>
      <c r="M17891" s="1">
        <f>SUMIFS(L:L,B:B,B17891,C:C,C17891)</f>
        <v>409.30856423173839</v>
      </c>
    </row>
    <row r="17892" spans="1:13" x14ac:dyDescent="0.2">
      <c r="A17892">
        <v>10</v>
      </c>
      <c r="B17892">
        <v>6000</v>
      </c>
      <c r="C17892">
        <v>64</v>
      </c>
      <c r="D17892">
        <v>4</v>
      </c>
      <c r="E17892">
        <v>38</v>
      </c>
      <c r="F17892">
        <v>4</v>
      </c>
      <c r="G17892">
        <v>1</v>
      </c>
      <c r="I17892" s="1">
        <f>VLOOKUP(D17892,cards!A:D,4,FALSE)</f>
        <v>16</v>
      </c>
      <c r="J17892" s="1">
        <f>SUMIFS(G:G,C:C,C17892,B:B,B17892)</f>
        <v>641</v>
      </c>
      <c r="K17892" s="1">
        <f t="shared" si="558"/>
        <v>1.5600624024960999E-3</v>
      </c>
      <c r="L17892" s="1">
        <f t="shared" si="559"/>
        <v>2.4960998439937598E-2</v>
      </c>
      <c r="M17892" s="1">
        <f>SUMIFS(L:L,B:B,B17892,C:C,C17892)</f>
        <v>34.742589703588138</v>
      </c>
    </row>
    <row r="17893" spans="1:13" x14ac:dyDescent="0.2">
      <c r="A17893">
        <v>10</v>
      </c>
      <c r="B17893">
        <v>6000</v>
      </c>
      <c r="C17893">
        <v>31</v>
      </c>
      <c r="D17893">
        <v>2</v>
      </c>
      <c r="E17893">
        <v>26</v>
      </c>
      <c r="F17893">
        <v>2</v>
      </c>
      <c r="G17893">
        <v>1</v>
      </c>
      <c r="I17893" s="1">
        <f>VLOOKUP(D17893,cards!A:D,4,FALSE)</f>
        <v>2</v>
      </c>
      <c r="J17893" s="1">
        <f>SUMIFS(G:G,C:C,C17893,B:B,B17893)</f>
        <v>4764</v>
      </c>
      <c r="K17893" s="1">
        <f t="shared" si="558"/>
        <v>2.0990764063811922E-4</v>
      </c>
      <c r="L17893" s="1">
        <f t="shared" si="559"/>
        <v>4.1981528127623844E-4</v>
      </c>
      <c r="M17893" s="1">
        <f>SUMIFS(L:L,B:B,B17893,C:C,C17893)</f>
        <v>409.30856423173839</v>
      </c>
    </row>
    <row r="17894" spans="1:13" x14ac:dyDescent="0.2">
      <c r="A17894">
        <v>10</v>
      </c>
      <c r="B17894">
        <v>6000</v>
      </c>
      <c r="C17894">
        <v>31</v>
      </c>
      <c r="D17894">
        <v>2</v>
      </c>
      <c r="E17894">
        <v>32</v>
      </c>
      <c r="F17894">
        <v>4</v>
      </c>
      <c r="G17894">
        <v>1</v>
      </c>
      <c r="I17894" s="1">
        <f>VLOOKUP(D17894,cards!A:D,4,FALSE)</f>
        <v>2</v>
      </c>
      <c r="J17894" s="1">
        <f>SUMIFS(G:G,C:C,C17894,B:B,B17894)</f>
        <v>4764</v>
      </c>
      <c r="K17894" s="1">
        <f t="shared" si="558"/>
        <v>2.0990764063811922E-4</v>
      </c>
      <c r="L17894" s="1">
        <f t="shared" si="559"/>
        <v>4.1981528127623844E-4</v>
      </c>
      <c r="M17894" s="1">
        <f>SUMIFS(L:L,B:B,B17894,C:C,C17894)</f>
        <v>409.30856423173839</v>
      </c>
    </row>
    <row r="17895" spans="1:13" x14ac:dyDescent="0.2">
      <c r="A17895">
        <v>10</v>
      </c>
      <c r="B17895">
        <v>6000</v>
      </c>
      <c r="C17895">
        <v>37</v>
      </c>
      <c r="D17895">
        <v>1</v>
      </c>
      <c r="E17895">
        <v>26</v>
      </c>
      <c r="F17895">
        <v>3</v>
      </c>
      <c r="G17895">
        <v>1</v>
      </c>
      <c r="I17895" s="1">
        <f>VLOOKUP(D17895,cards!A:D,4,FALSE)</f>
        <v>1</v>
      </c>
      <c r="J17895" s="1">
        <f>SUMIFS(G:G,C:C,C17895,B:B,B17895)</f>
        <v>12418</v>
      </c>
      <c r="K17895" s="1">
        <f t="shared" si="558"/>
        <v>8.052826542116283E-5</v>
      </c>
      <c r="L17895" s="1">
        <f t="shared" si="559"/>
        <v>8.052826542116283E-5</v>
      </c>
      <c r="M17895" s="1">
        <f>SUMIFS(L:L,B:B,B17895,C:C,C17895)</f>
        <v>76.528265421162814</v>
      </c>
    </row>
    <row r="17896" spans="1:13" x14ac:dyDescent="0.2">
      <c r="A17896">
        <v>10</v>
      </c>
      <c r="B17896">
        <v>6000</v>
      </c>
      <c r="C17896">
        <v>37</v>
      </c>
      <c r="D17896">
        <v>1</v>
      </c>
      <c r="E17896">
        <v>8</v>
      </c>
      <c r="F17896">
        <v>5</v>
      </c>
      <c r="G17896">
        <v>1</v>
      </c>
      <c r="I17896" s="1">
        <f>VLOOKUP(D17896,cards!A:D,4,FALSE)</f>
        <v>1</v>
      </c>
      <c r="J17896" s="1">
        <f>SUMIFS(G:G,C:C,C17896,B:B,B17896)</f>
        <v>12418</v>
      </c>
      <c r="K17896" s="1">
        <f t="shared" si="558"/>
        <v>8.052826542116283E-5</v>
      </c>
      <c r="L17896" s="1">
        <f t="shared" si="559"/>
        <v>8.052826542116283E-5</v>
      </c>
      <c r="M17896" s="1">
        <f>SUMIFS(L:L,B:B,B17896,C:C,C17896)</f>
        <v>76.528265421162814</v>
      </c>
    </row>
    <row r="17897" spans="1:13" x14ac:dyDescent="0.2">
      <c r="A17897">
        <v>10</v>
      </c>
      <c r="B17897">
        <v>6000</v>
      </c>
      <c r="C17897">
        <v>31</v>
      </c>
      <c r="D17897">
        <v>3</v>
      </c>
      <c r="E17897">
        <v>32</v>
      </c>
      <c r="F17897">
        <v>4</v>
      </c>
      <c r="G17897">
        <v>1</v>
      </c>
      <c r="I17897" s="1">
        <f>VLOOKUP(D17897,cards!A:D,4,FALSE)</f>
        <v>6</v>
      </c>
      <c r="J17897" s="1">
        <f>SUMIFS(G:G,C:C,C17897,B:B,B17897)</f>
        <v>4764</v>
      </c>
      <c r="K17897" s="1">
        <f t="shared" si="558"/>
        <v>2.0990764063811922E-4</v>
      </c>
      <c r="L17897" s="1">
        <f t="shared" si="559"/>
        <v>1.2594458438287153E-3</v>
      </c>
      <c r="M17897" s="1">
        <f>SUMIFS(L:L,B:B,B17897,C:C,C17897)</f>
        <v>409.30856423173839</v>
      </c>
    </row>
    <row r="17898" spans="1:13" x14ac:dyDescent="0.2">
      <c r="A17898">
        <v>10</v>
      </c>
      <c r="B17898">
        <v>6000</v>
      </c>
      <c r="C17898">
        <v>31</v>
      </c>
      <c r="D17898">
        <v>11</v>
      </c>
      <c r="E17898">
        <v>38</v>
      </c>
      <c r="F17898">
        <v>6</v>
      </c>
      <c r="G17898">
        <v>1</v>
      </c>
      <c r="I17898" s="1">
        <f>VLOOKUP(D17898,cards!A:D,4,FALSE)</f>
        <v>2586</v>
      </c>
      <c r="J17898" s="1">
        <f>SUMIFS(G:G,C:C,C17898,B:B,B17898)</f>
        <v>4764</v>
      </c>
      <c r="K17898" s="1">
        <f t="shared" si="558"/>
        <v>2.0990764063811922E-4</v>
      </c>
      <c r="L17898" s="1">
        <f t="shared" si="559"/>
        <v>0.54282115869017633</v>
      </c>
      <c r="M17898" s="1">
        <f>SUMIFS(L:L,B:B,B17898,C:C,C17898)</f>
        <v>409.30856423173839</v>
      </c>
    </row>
    <row r="17899" spans="1:13" x14ac:dyDescent="0.2">
      <c r="A17899">
        <v>10</v>
      </c>
      <c r="B17899">
        <v>6000</v>
      </c>
      <c r="C17899">
        <v>101</v>
      </c>
      <c r="D17899">
        <v>12</v>
      </c>
      <c r="E17899">
        <v>38</v>
      </c>
      <c r="F17899">
        <v>3</v>
      </c>
      <c r="G17899">
        <v>1</v>
      </c>
      <c r="I17899" s="1">
        <f>VLOOKUP(D17899,cards!A:D,4,FALSE)</f>
        <v>4586</v>
      </c>
      <c r="J17899" s="1">
        <f>SUMIFS(G:G,C:C,C17899,B:B,B17899)</f>
        <v>119</v>
      </c>
      <c r="K17899" s="1">
        <f t="shared" si="558"/>
        <v>8.4033613445378148E-3</v>
      </c>
      <c r="L17899" s="1">
        <f t="shared" si="559"/>
        <v>38.537815126050418</v>
      </c>
      <c r="M17899" s="1">
        <f>SUMIFS(L:L,B:B,B17899,C:C,C17899)</f>
        <v>52289.529411764714</v>
      </c>
    </row>
    <row r="17900" spans="1:13" x14ac:dyDescent="0.2">
      <c r="A17900">
        <v>10</v>
      </c>
      <c r="B17900">
        <v>6000</v>
      </c>
      <c r="C17900">
        <v>101</v>
      </c>
      <c r="D17900">
        <v>12</v>
      </c>
      <c r="E17900">
        <v>38</v>
      </c>
      <c r="F17900">
        <v>5</v>
      </c>
      <c r="G17900">
        <v>1</v>
      </c>
      <c r="I17900" s="1">
        <f>VLOOKUP(D17900,cards!A:D,4,FALSE)</f>
        <v>4586</v>
      </c>
      <c r="J17900" s="1">
        <f>SUMIFS(G:G,C:C,C17900,B:B,B17900)</f>
        <v>119</v>
      </c>
      <c r="K17900" s="1">
        <f t="shared" si="558"/>
        <v>8.4033613445378148E-3</v>
      </c>
      <c r="L17900" s="1">
        <f t="shared" si="559"/>
        <v>38.537815126050418</v>
      </c>
      <c r="M17900" s="1">
        <f>SUMIFS(L:L,B:B,B17900,C:C,C17900)</f>
        <v>52289.529411764714</v>
      </c>
    </row>
    <row r="17901" spans="1:13" x14ac:dyDescent="0.2">
      <c r="A17901">
        <v>10</v>
      </c>
      <c r="B17901">
        <v>6000</v>
      </c>
      <c r="C17901">
        <v>101</v>
      </c>
      <c r="D17901">
        <v>13</v>
      </c>
      <c r="E17901">
        <v>63</v>
      </c>
      <c r="F17901">
        <v>4</v>
      </c>
      <c r="G17901">
        <v>1</v>
      </c>
      <c r="I17901" s="1">
        <f>VLOOKUP(D17901,cards!A:D,4,FALSE)</f>
        <v>9586</v>
      </c>
      <c r="J17901" s="1">
        <f>SUMIFS(G:G,C:C,C17901,B:B,B17901)</f>
        <v>119</v>
      </c>
      <c r="K17901" s="1">
        <f t="shared" si="558"/>
        <v>8.4033613445378148E-3</v>
      </c>
      <c r="L17901" s="1">
        <f t="shared" si="559"/>
        <v>80.554621848739487</v>
      </c>
      <c r="M17901" s="1">
        <f>SUMIFS(L:L,B:B,B17901,C:C,C17901)</f>
        <v>52289.529411764714</v>
      </c>
    </row>
    <row r="17902" spans="1:13" x14ac:dyDescent="0.2">
      <c r="A17902">
        <v>10</v>
      </c>
      <c r="B17902">
        <v>6000</v>
      </c>
      <c r="C17902">
        <v>101</v>
      </c>
      <c r="D17902">
        <v>15</v>
      </c>
      <c r="E17902">
        <v>38</v>
      </c>
      <c r="F17902">
        <v>6</v>
      </c>
      <c r="G17902">
        <v>1</v>
      </c>
      <c r="I17902" s="1">
        <f>VLOOKUP(D17902,cards!A:D,4,FALSE)</f>
        <v>39586</v>
      </c>
      <c r="J17902" s="1">
        <f>SUMIFS(G:G,C:C,C17902,B:B,B17902)</f>
        <v>119</v>
      </c>
      <c r="K17902" s="1">
        <f t="shared" si="558"/>
        <v>8.4033613445378148E-3</v>
      </c>
      <c r="L17902" s="1">
        <f t="shared" si="559"/>
        <v>332.65546218487395</v>
      </c>
      <c r="M17902" s="1">
        <f>SUMIFS(L:L,B:B,B17902,C:C,C17902)</f>
        <v>52289.529411764714</v>
      </c>
    </row>
    <row r="17903" spans="1:13" x14ac:dyDescent="0.2">
      <c r="A17903">
        <v>10</v>
      </c>
      <c r="B17903">
        <v>6000</v>
      </c>
      <c r="C17903">
        <v>31</v>
      </c>
      <c r="D17903">
        <v>7</v>
      </c>
      <c r="E17903">
        <v>8</v>
      </c>
      <c r="F17903">
        <v>7</v>
      </c>
      <c r="G17903">
        <v>1</v>
      </c>
      <c r="I17903" s="1">
        <f>VLOOKUP(D17903,cards!A:D,4,FALSE)</f>
        <v>186</v>
      </c>
      <c r="J17903" s="1">
        <f>SUMIFS(G:G,C:C,C17903,B:B,B17903)</f>
        <v>4764</v>
      </c>
      <c r="K17903" s="1">
        <f t="shared" si="558"/>
        <v>2.0990764063811922E-4</v>
      </c>
      <c r="L17903" s="1">
        <f t="shared" si="559"/>
        <v>3.9042821158690177E-2</v>
      </c>
      <c r="M17903" s="1">
        <f>SUMIFS(L:L,B:B,B17903,C:C,C17903)</f>
        <v>409.30856423173839</v>
      </c>
    </row>
    <row r="17904" spans="1:13" x14ac:dyDescent="0.2">
      <c r="A17904">
        <v>10</v>
      </c>
      <c r="B17904">
        <v>6000</v>
      </c>
      <c r="C17904">
        <v>31</v>
      </c>
      <c r="D17904">
        <v>9</v>
      </c>
      <c r="E17904">
        <v>0</v>
      </c>
      <c r="F17904">
        <v>0</v>
      </c>
      <c r="G17904">
        <v>1</v>
      </c>
      <c r="I17904" s="1">
        <f>VLOOKUP(D17904,cards!A:D,4,FALSE)</f>
        <v>786</v>
      </c>
      <c r="J17904" s="1">
        <f>SUMIFS(G:G,C:C,C17904,B:B,B17904)</f>
        <v>4764</v>
      </c>
      <c r="K17904" s="1">
        <f t="shared" si="558"/>
        <v>2.0990764063811922E-4</v>
      </c>
      <c r="L17904" s="1">
        <f t="shared" si="559"/>
        <v>0.16498740554156172</v>
      </c>
      <c r="M17904" s="1">
        <f>SUMIFS(L:L,B:B,B17904,C:C,C17904)</f>
        <v>409.30856423173839</v>
      </c>
    </row>
    <row r="17905" spans="1:13" x14ac:dyDescent="0.2">
      <c r="A17905">
        <v>10</v>
      </c>
      <c r="B17905">
        <v>6000</v>
      </c>
      <c r="C17905">
        <v>31</v>
      </c>
      <c r="D17905">
        <v>3</v>
      </c>
      <c r="E17905">
        <v>28</v>
      </c>
      <c r="F17905">
        <v>4</v>
      </c>
      <c r="G17905">
        <v>1</v>
      </c>
      <c r="I17905" s="1">
        <f>VLOOKUP(D17905,cards!A:D,4,FALSE)</f>
        <v>6</v>
      </c>
      <c r="J17905" s="1">
        <f>SUMIFS(G:G,C:C,C17905,B:B,B17905)</f>
        <v>4764</v>
      </c>
      <c r="K17905" s="1">
        <f t="shared" si="558"/>
        <v>2.0990764063811922E-4</v>
      </c>
      <c r="L17905" s="1">
        <f t="shared" si="559"/>
        <v>1.2594458438287153E-3</v>
      </c>
      <c r="M17905" s="1">
        <f>SUMIFS(L:L,B:B,B17905,C:C,C17905)</f>
        <v>409.30856423173839</v>
      </c>
    </row>
    <row r="17906" spans="1:13" x14ac:dyDescent="0.2">
      <c r="A17906">
        <v>10</v>
      </c>
      <c r="B17906">
        <v>6000</v>
      </c>
      <c r="C17906">
        <v>101</v>
      </c>
      <c r="D17906">
        <v>16</v>
      </c>
      <c r="E17906">
        <v>102</v>
      </c>
      <c r="F17906">
        <v>16</v>
      </c>
      <c r="G17906">
        <v>1</v>
      </c>
      <c r="I17906" s="1">
        <f>VLOOKUP(D17906,cards!A:D,4,FALSE)</f>
        <v>79586</v>
      </c>
      <c r="J17906" s="1">
        <f>SUMIFS(G:G,C:C,C17906,B:B,B17906)</f>
        <v>119</v>
      </c>
      <c r="K17906" s="1">
        <f t="shared" si="558"/>
        <v>8.4033613445378148E-3</v>
      </c>
      <c r="L17906" s="1">
        <f t="shared" si="559"/>
        <v>668.7899159663865</v>
      </c>
      <c r="M17906" s="1">
        <f>SUMIFS(L:L,B:B,B17906,C:C,C17906)</f>
        <v>52289.529411764714</v>
      </c>
    </row>
    <row r="17907" spans="1:13" x14ac:dyDescent="0.2">
      <c r="A17907">
        <v>10</v>
      </c>
      <c r="B17907">
        <v>6000</v>
      </c>
      <c r="C17907">
        <v>101</v>
      </c>
      <c r="D17907">
        <v>16</v>
      </c>
      <c r="E17907">
        <v>63</v>
      </c>
      <c r="F17907">
        <v>4</v>
      </c>
      <c r="G17907">
        <v>1</v>
      </c>
      <c r="I17907" s="1">
        <f>VLOOKUP(D17907,cards!A:D,4,FALSE)</f>
        <v>79586</v>
      </c>
      <c r="J17907" s="1">
        <f>SUMIFS(G:G,C:C,C17907,B:B,B17907)</f>
        <v>119</v>
      </c>
      <c r="K17907" s="1">
        <f t="shared" si="558"/>
        <v>8.4033613445378148E-3</v>
      </c>
      <c r="L17907" s="1">
        <f t="shared" si="559"/>
        <v>668.7899159663865</v>
      </c>
      <c r="M17907" s="1">
        <f>SUMIFS(L:L,B:B,B17907,C:C,C17907)</f>
        <v>52289.529411764714</v>
      </c>
    </row>
    <row r="17908" spans="1:13" x14ac:dyDescent="0.2">
      <c r="A17908">
        <v>10</v>
      </c>
      <c r="B17908">
        <v>6000</v>
      </c>
      <c r="C17908">
        <v>31</v>
      </c>
      <c r="D17908">
        <v>8</v>
      </c>
      <c r="E17908">
        <v>32</v>
      </c>
      <c r="F17908">
        <v>7</v>
      </c>
      <c r="G17908">
        <v>1</v>
      </c>
      <c r="I17908" s="1">
        <f>VLOOKUP(D17908,cards!A:D,4,FALSE)</f>
        <v>386</v>
      </c>
      <c r="J17908" s="1">
        <f>SUMIFS(G:G,C:C,C17908,B:B,B17908)</f>
        <v>4764</v>
      </c>
      <c r="K17908" s="1">
        <f t="shared" si="558"/>
        <v>2.0990764063811922E-4</v>
      </c>
      <c r="L17908" s="1">
        <f t="shared" si="559"/>
        <v>8.1024349286314024E-2</v>
      </c>
      <c r="M17908" s="1">
        <f>SUMIFS(L:L,B:B,B17908,C:C,C17908)</f>
        <v>409.30856423173839</v>
      </c>
    </row>
    <row r="17909" spans="1:13" x14ac:dyDescent="0.2">
      <c r="A17909">
        <v>10</v>
      </c>
      <c r="B17909">
        <v>6000</v>
      </c>
      <c r="C17909">
        <v>31</v>
      </c>
      <c r="D17909">
        <v>10</v>
      </c>
      <c r="E17909">
        <v>32</v>
      </c>
      <c r="F17909">
        <v>8</v>
      </c>
      <c r="G17909">
        <v>1</v>
      </c>
      <c r="I17909" s="1">
        <f>VLOOKUP(D17909,cards!A:D,4,FALSE)</f>
        <v>1586</v>
      </c>
      <c r="J17909" s="1">
        <f>SUMIFS(G:G,C:C,C17909,B:B,B17909)</f>
        <v>4764</v>
      </c>
      <c r="K17909" s="1">
        <f t="shared" si="558"/>
        <v>2.0990764063811922E-4</v>
      </c>
      <c r="L17909" s="1">
        <f t="shared" si="559"/>
        <v>0.3329135180520571</v>
      </c>
      <c r="M17909" s="1">
        <f>SUMIFS(L:L,B:B,B17909,C:C,C17909)</f>
        <v>409.30856423173839</v>
      </c>
    </row>
    <row r="17910" spans="1:13" x14ac:dyDescent="0.2">
      <c r="A17910">
        <v>10</v>
      </c>
      <c r="B17910">
        <v>6000</v>
      </c>
      <c r="C17910">
        <v>101</v>
      </c>
      <c r="D17910">
        <v>16</v>
      </c>
      <c r="E17910">
        <v>38</v>
      </c>
      <c r="F17910">
        <v>6</v>
      </c>
      <c r="G17910">
        <v>1</v>
      </c>
      <c r="I17910" s="1">
        <f>VLOOKUP(D17910,cards!A:D,4,FALSE)</f>
        <v>79586</v>
      </c>
      <c r="J17910" s="1">
        <f>SUMIFS(G:G,C:C,C17910,B:B,B17910)</f>
        <v>119</v>
      </c>
      <c r="K17910" s="1">
        <f t="shared" si="558"/>
        <v>8.4033613445378148E-3</v>
      </c>
      <c r="L17910" s="1">
        <f t="shared" si="559"/>
        <v>668.7899159663865</v>
      </c>
      <c r="M17910" s="1">
        <f>SUMIFS(L:L,B:B,B17910,C:C,C17910)</f>
        <v>52289.529411764714</v>
      </c>
    </row>
    <row r="17911" spans="1:13" x14ac:dyDescent="0.2">
      <c r="A17911">
        <v>10</v>
      </c>
      <c r="B17911">
        <v>6000</v>
      </c>
      <c r="C17911">
        <v>31</v>
      </c>
      <c r="D17911">
        <v>8</v>
      </c>
      <c r="E17911">
        <v>26</v>
      </c>
      <c r="F17911">
        <v>9</v>
      </c>
      <c r="G17911">
        <v>1</v>
      </c>
      <c r="I17911" s="1">
        <f>VLOOKUP(D17911,cards!A:D,4,FALSE)</f>
        <v>386</v>
      </c>
      <c r="J17911" s="1">
        <f>SUMIFS(G:G,C:C,C17911,B:B,B17911)</f>
        <v>4764</v>
      </c>
      <c r="K17911" s="1">
        <f t="shared" si="558"/>
        <v>2.0990764063811922E-4</v>
      </c>
      <c r="L17911" s="1">
        <f t="shared" si="559"/>
        <v>8.1024349286314024E-2</v>
      </c>
      <c r="M17911" s="1">
        <f>SUMIFS(L:L,B:B,B17911,C:C,C17911)</f>
        <v>409.30856423173839</v>
      </c>
    </row>
    <row r="17912" spans="1:13" x14ac:dyDescent="0.2">
      <c r="A17912">
        <v>10</v>
      </c>
      <c r="B17912">
        <v>6000</v>
      </c>
      <c r="C17912">
        <v>31</v>
      </c>
      <c r="D17912">
        <v>8</v>
      </c>
      <c r="E17912">
        <v>32</v>
      </c>
      <c r="F17912">
        <v>8</v>
      </c>
      <c r="G17912">
        <v>1</v>
      </c>
      <c r="I17912" s="1">
        <f>VLOOKUP(D17912,cards!A:D,4,FALSE)</f>
        <v>386</v>
      </c>
      <c r="J17912" s="1">
        <f>SUMIFS(G:G,C:C,C17912,B:B,B17912)</f>
        <v>4764</v>
      </c>
      <c r="K17912" s="1">
        <f t="shared" si="558"/>
        <v>2.0990764063811922E-4</v>
      </c>
      <c r="L17912" s="1">
        <f t="shared" si="559"/>
        <v>8.1024349286314024E-2</v>
      </c>
      <c r="M17912" s="1">
        <f>SUMIFS(L:L,B:B,B17912,C:C,C17912)</f>
        <v>409.30856423173839</v>
      </c>
    </row>
    <row r="17913" spans="1:13" x14ac:dyDescent="0.2">
      <c r="A17913">
        <v>10</v>
      </c>
      <c r="B17913">
        <v>6000</v>
      </c>
      <c r="C17913">
        <v>31</v>
      </c>
      <c r="D17913">
        <v>4</v>
      </c>
      <c r="E17913">
        <v>32</v>
      </c>
      <c r="F17913">
        <v>6</v>
      </c>
      <c r="G17913">
        <v>1</v>
      </c>
      <c r="I17913" s="1">
        <f>VLOOKUP(D17913,cards!A:D,4,FALSE)</f>
        <v>16</v>
      </c>
      <c r="J17913" s="1">
        <f>SUMIFS(G:G,C:C,C17913,B:B,B17913)</f>
        <v>4764</v>
      </c>
      <c r="K17913" s="1">
        <f t="shared" si="558"/>
        <v>2.0990764063811922E-4</v>
      </c>
      <c r="L17913" s="1">
        <f t="shared" si="559"/>
        <v>3.3585222502099076E-3</v>
      </c>
      <c r="M17913" s="1">
        <f>SUMIFS(L:L,B:B,B17913,C:C,C17913)</f>
        <v>409.30856423173839</v>
      </c>
    </row>
    <row r="17914" spans="1:13" x14ac:dyDescent="0.2">
      <c r="A17914">
        <v>10</v>
      </c>
      <c r="B17914">
        <v>5900</v>
      </c>
      <c r="C17914">
        <v>37</v>
      </c>
      <c r="D17914">
        <v>6</v>
      </c>
      <c r="E17914">
        <v>0</v>
      </c>
      <c r="F17914">
        <v>0</v>
      </c>
      <c r="G17914">
        <v>3929</v>
      </c>
      <c r="I17914" s="1">
        <f>VLOOKUP(D17914,cards!A:D,4,FALSE)</f>
        <v>86</v>
      </c>
      <c r="J17914" s="1">
        <f>SUMIFS(G:G,C:C,C17914,B:B,B17914)</f>
        <v>11188</v>
      </c>
      <c r="K17914" s="1">
        <f t="shared" si="558"/>
        <v>0.35117983553807652</v>
      </c>
      <c r="L17914" s="1">
        <f t="shared" si="559"/>
        <v>30.201465856274581</v>
      </c>
      <c r="M17914" s="1">
        <f>SUMIFS(L:L,B:B,B17914,C:C,C17914)</f>
        <v>50.049070432606385</v>
      </c>
    </row>
    <row r="17915" spans="1:13" x14ac:dyDescent="0.2">
      <c r="A17915">
        <v>10</v>
      </c>
      <c r="B17915">
        <v>5900</v>
      </c>
      <c r="C17915">
        <v>37</v>
      </c>
      <c r="D17915">
        <v>5</v>
      </c>
      <c r="E17915">
        <v>0</v>
      </c>
      <c r="F17915">
        <v>0</v>
      </c>
      <c r="G17915">
        <v>2928</v>
      </c>
      <c r="I17915" s="1">
        <f>VLOOKUP(D17915,cards!A:D,4,FALSE)</f>
        <v>36</v>
      </c>
      <c r="J17915" s="1">
        <f>SUMIFS(G:G,C:C,C17915,B:B,B17915)</f>
        <v>11188</v>
      </c>
      <c r="K17915" s="1">
        <f t="shared" si="558"/>
        <v>0.26170897390060777</v>
      </c>
      <c r="L17915" s="1">
        <f t="shared" si="559"/>
        <v>9.4215230604218796</v>
      </c>
      <c r="M17915" s="1">
        <f>SUMIFS(L:L,B:B,B17915,C:C,C17915)</f>
        <v>50.049070432606385</v>
      </c>
    </row>
    <row r="17916" spans="1:13" x14ac:dyDescent="0.2">
      <c r="A17916">
        <v>10</v>
      </c>
      <c r="B17916">
        <v>5900</v>
      </c>
      <c r="C17916">
        <v>37</v>
      </c>
      <c r="D17916">
        <v>4</v>
      </c>
      <c r="E17916">
        <v>0</v>
      </c>
      <c r="F17916">
        <v>0</v>
      </c>
      <c r="G17916">
        <v>1480</v>
      </c>
      <c r="I17916" s="1">
        <f>VLOOKUP(D17916,cards!A:D,4,FALSE)</f>
        <v>16</v>
      </c>
      <c r="J17916" s="1">
        <f>SUMIFS(G:G,C:C,C17916,B:B,B17916)</f>
        <v>11188</v>
      </c>
      <c r="K17916" s="1">
        <f t="shared" si="558"/>
        <v>0.13228459063282089</v>
      </c>
      <c r="L17916" s="1">
        <f t="shared" si="559"/>
        <v>2.1165534501251342</v>
      </c>
      <c r="M17916" s="1">
        <f>SUMIFS(L:L,B:B,B17916,C:C,C17916)</f>
        <v>50.049070432606385</v>
      </c>
    </row>
    <row r="17917" spans="1:13" x14ac:dyDescent="0.2">
      <c r="A17917">
        <v>10</v>
      </c>
      <c r="B17917">
        <v>5900</v>
      </c>
      <c r="C17917">
        <v>37</v>
      </c>
      <c r="D17917">
        <v>3</v>
      </c>
      <c r="E17917">
        <v>0</v>
      </c>
      <c r="F17917">
        <v>0</v>
      </c>
      <c r="G17917">
        <v>1244</v>
      </c>
      <c r="I17917" s="1">
        <f>VLOOKUP(D17917,cards!A:D,4,FALSE)</f>
        <v>6</v>
      </c>
      <c r="J17917" s="1">
        <f>SUMIFS(G:G,C:C,C17917,B:B,B17917)</f>
        <v>11188</v>
      </c>
      <c r="K17917" s="1">
        <f t="shared" si="558"/>
        <v>0.11119056131569539</v>
      </c>
      <c r="L17917" s="1">
        <f t="shared" si="559"/>
        <v>0.66714336789417239</v>
      </c>
      <c r="M17917" s="1">
        <f>SUMIFS(L:L,B:B,B17917,C:C,C17917)</f>
        <v>50.049070432606385</v>
      </c>
    </row>
    <row r="17918" spans="1:13" x14ac:dyDescent="0.2">
      <c r="A17918">
        <v>10</v>
      </c>
      <c r="B17918">
        <v>5900</v>
      </c>
      <c r="C17918">
        <v>31</v>
      </c>
      <c r="D17918">
        <v>8</v>
      </c>
      <c r="E17918">
        <v>0</v>
      </c>
      <c r="F17918">
        <v>0</v>
      </c>
      <c r="G17918">
        <v>811</v>
      </c>
      <c r="I17918" s="1">
        <f>VLOOKUP(D17918,cards!A:D,4,FALSE)</f>
        <v>386</v>
      </c>
      <c r="J17918" s="1">
        <f>SUMIFS(G:G,C:C,C17918,B:B,B17918)</f>
        <v>2455</v>
      </c>
      <c r="K17918" s="1">
        <f t="shared" si="558"/>
        <v>0.3303462321792261</v>
      </c>
      <c r="L17918" s="1">
        <f t="shared" si="559"/>
        <v>127.51364562118127</v>
      </c>
      <c r="M17918" s="1">
        <f>SUMIFS(L:L,B:B,B17918,C:C,C17918)</f>
        <v>237.76782077393079</v>
      </c>
    </row>
    <row r="17919" spans="1:13" x14ac:dyDescent="0.2">
      <c r="A17919">
        <v>10</v>
      </c>
      <c r="B17919">
        <v>5900</v>
      </c>
      <c r="C17919">
        <v>31</v>
      </c>
      <c r="D17919">
        <v>4</v>
      </c>
      <c r="E17919">
        <v>32</v>
      </c>
      <c r="F17919">
        <v>4</v>
      </c>
      <c r="G17919">
        <v>746</v>
      </c>
      <c r="I17919" s="1">
        <f>VLOOKUP(D17919,cards!A:D,4,FALSE)</f>
        <v>16</v>
      </c>
      <c r="J17919" s="1">
        <f>SUMIFS(G:G,C:C,C17919,B:B,B17919)</f>
        <v>2455</v>
      </c>
      <c r="K17919" s="1">
        <f t="shared" si="558"/>
        <v>0.30386965376782077</v>
      </c>
      <c r="L17919" s="1">
        <f t="shared" si="559"/>
        <v>4.8619144602851323</v>
      </c>
      <c r="M17919" s="1">
        <f>SUMIFS(L:L,B:B,B17919,C:C,C17919)</f>
        <v>237.76782077393079</v>
      </c>
    </row>
    <row r="17920" spans="1:13" x14ac:dyDescent="0.2">
      <c r="A17920">
        <v>10</v>
      </c>
      <c r="B17920">
        <v>5900</v>
      </c>
      <c r="C17920">
        <v>37</v>
      </c>
      <c r="D17920">
        <v>7</v>
      </c>
      <c r="E17920">
        <v>0</v>
      </c>
      <c r="F17920">
        <v>0</v>
      </c>
      <c r="G17920">
        <v>355</v>
      </c>
      <c r="I17920" s="1">
        <f>VLOOKUP(D17920,cards!A:D,4,FALSE)</f>
        <v>186</v>
      </c>
      <c r="J17920" s="1">
        <f>SUMIFS(G:G,C:C,C17920,B:B,B17920)</f>
        <v>11188</v>
      </c>
      <c r="K17920" s="1">
        <f t="shared" si="558"/>
        <v>3.1730425455845548E-2</v>
      </c>
      <c r="L17920" s="1">
        <f t="shared" si="559"/>
        <v>5.901859134787272</v>
      </c>
      <c r="M17920" s="1">
        <f>SUMIFS(L:L,B:B,B17920,C:C,C17920)</f>
        <v>50.049070432606385</v>
      </c>
    </row>
    <row r="17921" spans="1:13" x14ac:dyDescent="0.2">
      <c r="A17921">
        <v>10</v>
      </c>
      <c r="B17921">
        <v>5900</v>
      </c>
      <c r="C17921">
        <v>13</v>
      </c>
      <c r="D17921">
        <v>6</v>
      </c>
      <c r="E17921">
        <v>0</v>
      </c>
      <c r="F17921">
        <v>0</v>
      </c>
      <c r="G17921">
        <v>284</v>
      </c>
      <c r="I17921" s="1">
        <f>VLOOKUP(D17921,cards!A:D,4,FALSE)</f>
        <v>86</v>
      </c>
      <c r="J17921" s="1">
        <f>SUMIFS(G:G,C:C,C17921,B:B,B17921)</f>
        <v>904</v>
      </c>
      <c r="K17921" s="1">
        <f t="shared" si="558"/>
        <v>0.31415929203539822</v>
      </c>
      <c r="L17921" s="1">
        <f t="shared" si="559"/>
        <v>27.017699115044248</v>
      </c>
      <c r="M17921" s="1">
        <f>SUMIFS(L:L,B:B,B17921,C:C,C17921)</f>
        <v>59.108407079646021</v>
      </c>
    </row>
    <row r="17922" spans="1:13" x14ac:dyDescent="0.2">
      <c r="A17922">
        <v>10</v>
      </c>
      <c r="B17922">
        <v>5900</v>
      </c>
      <c r="C17922">
        <v>13</v>
      </c>
      <c r="D17922">
        <v>5</v>
      </c>
      <c r="E17922">
        <v>0</v>
      </c>
      <c r="F17922">
        <v>0</v>
      </c>
      <c r="G17922">
        <v>284</v>
      </c>
      <c r="I17922" s="1">
        <f>VLOOKUP(D17922,cards!A:D,4,FALSE)</f>
        <v>36</v>
      </c>
      <c r="J17922" s="1">
        <f>SUMIFS(G:G,C:C,C17922,B:B,B17922)</f>
        <v>904</v>
      </c>
      <c r="K17922" s="1">
        <f t="shared" ref="K17922:K17985" si="560">G17922/J17922</f>
        <v>0.31415929203539822</v>
      </c>
      <c r="L17922" s="1">
        <f t="shared" ref="L17922:L17985" si="561">I17922*K17922</f>
        <v>11.309734513274336</v>
      </c>
      <c r="M17922" s="1">
        <f>SUMIFS(L:L,B:B,B17922,C:C,C17922)</f>
        <v>59.108407079646021</v>
      </c>
    </row>
    <row r="17923" spans="1:13" x14ac:dyDescent="0.2">
      <c r="A17923">
        <v>10</v>
      </c>
      <c r="B17923">
        <v>5900</v>
      </c>
      <c r="C17923">
        <v>31</v>
      </c>
      <c r="D17923">
        <v>5</v>
      </c>
      <c r="E17923">
        <v>0</v>
      </c>
      <c r="F17923">
        <v>0</v>
      </c>
      <c r="G17923">
        <v>210</v>
      </c>
      <c r="I17923" s="1">
        <f>VLOOKUP(D17923,cards!A:D,4,FALSE)</f>
        <v>36</v>
      </c>
      <c r="J17923" s="1">
        <f>SUMIFS(G:G,C:C,C17923,B:B,B17923)</f>
        <v>2455</v>
      </c>
      <c r="K17923" s="1">
        <f t="shared" si="560"/>
        <v>8.5539714867617106E-2</v>
      </c>
      <c r="L17923" s="1">
        <f t="shared" si="561"/>
        <v>3.0794297352342159</v>
      </c>
      <c r="M17923" s="1">
        <f>SUMIFS(L:L,B:B,B17923,C:C,C17923)</f>
        <v>237.76782077393079</v>
      </c>
    </row>
    <row r="17924" spans="1:13" x14ac:dyDescent="0.2">
      <c r="A17924">
        <v>10</v>
      </c>
      <c r="B17924">
        <v>5900</v>
      </c>
      <c r="C17924">
        <v>31</v>
      </c>
      <c r="D17924">
        <v>7</v>
      </c>
      <c r="E17924">
        <v>0</v>
      </c>
      <c r="F17924">
        <v>0</v>
      </c>
      <c r="G17924">
        <v>178</v>
      </c>
      <c r="I17924" s="1">
        <f>VLOOKUP(D17924,cards!A:D,4,FALSE)</f>
        <v>186</v>
      </c>
      <c r="J17924" s="1">
        <f>SUMIFS(G:G,C:C,C17924,B:B,B17924)</f>
        <v>2455</v>
      </c>
      <c r="K17924" s="1">
        <f t="shared" si="560"/>
        <v>7.25050916496945E-2</v>
      </c>
      <c r="L17924" s="1">
        <f t="shared" si="561"/>
        <v>13.485947046843178</v>
      </c>
      <c r="M17924" s="1">
        <f>SUMIFS(L:L,B:B,B17924,C:C,C17924)</f>
        <v>237.76782077393079</v>
      </c>
    </row>
    <row r="17925" spans="1:13" x14ac:dyDescent="0.2">
      <c r="A17925">
        <v>10</v>
      </c>
      <c r="B17925">
        <v>5900</v>
      </c>
      <c r="C17925">
        <v>37</v>
      </c>
      <c r="D17925">
        <v>5</v>
      </c>
      <c r="E17925">
        <v>63</v>
      </c>
      <c r="F17925">
        <v>5</v>
      </c>
      <c r="G17925">
        <v>149</v>
      </c>
      <c r="I17925" s="1">
        <f>VLOOKUP(D17925,cards!A:D,4,FALSE)</f>
        <v>36</v>
      </c>
      <c r="J17925" s="1">
        <f>SUMIFS(G:G,C:C,C17925,B:B,B17925)</f>
        <v>11188</v>
      </c>
      <c r="K17925" s="1">
        <f t="shared" si="560"/>
        <v>1.3317840543439399E-2</v>
      </c>
      <c r="L17925" s="1">
        <f t="shared" si="561"/>
        <v>0.47944225956381836</v>
      </c>
      <c r="M17925" s="1">
        <f>SUMIFS(L:L,B:B,B17925,C:C,C17925)</f>
        <v>50.049070432606385</v>
      </c>
    </row>
    <row r="17926" spans="1:13" x14ac:dyDescent="0.2">
      <c r="A17926">
        <v>10</v>
      </c>
      <c r="B17926">
        <v>5900</v>
      </c>
      <c r="C17926">
        <v>31</v>
      </c>
      <c r="D17926">
        <v>6</v>
      </c>
      <c r="E17926">
        <v>0</v>
      </c>
      <c r="F17926">
        <v>0</v>
      </c>
      <c r="G17926">
        <v>113</v>
      </c>
      <c r="I17926" s="1">
        <f>VLOOKUP(D17926,cards!A:D,4,FALSE)</f>
        <v>86</v>
      </c>
      <c r="J17926" s="1">
        <f>SUMIFS(G:G,C:C,C17926,B:B,B17926)</f>
        <v>2455</v>
      </c>
      <c r="K17926" s="1">
        <f t="shared" si="560"/>
        <v>4.6028513238289208E-2</v>
      </c>
      <c r="L17926" s="1">
        <f t="shared" si="561"/>
        <v>3.9584521384928717</v>
      </c>
      <c r="M17926" s="1">
        <f>SUMIFS(L:L,B:B,B17926,C:C,C17926)</f>
        <v>237.76782077393079</v>
      </c>
    </row>
    <row r="17927" spans="1:13" x14ac:dyDescent="0.2">
      <c r="A17927">
        <v>10</v>
      </c>
      <c r="B17927">
        <v>5900</v>
      </c>
      <c r="C17927">
        <v>31</v>
      </c>
      <c r="D17927">
        <v>9</v>
      </c>
      <c r="E17927">
        <v>0</v>
      </c>
      <c r="F17927">
        <v>0</v>
      </c>
      <c r="G17927">
        <v>108</v>
      </c>
      <c r="I17927" s="1">
        <f>VLOOKUP(D17927,cards!A:D,4,FALSE)</f>
        <v>786</v>
      </c>
      <c r="J17927" s="1">
        <f>SUMIFS(G:G,C:C,C17927,B:B,B17927)</f>
        <v>2455</v>
      </c>
      <c r="K17927" s="1">
        <f t="shared" si="560"/>
        <v>4.3991853360488796E-2</v>
      </c>
      <c r="L17927" s="1">
        <f t="shared" si="561"/>
        <v>34.577596741344195</v>
      </c>
      <c r="M17927" s="1">
        <f>SUMIFS(L:L,B:B,B17927,C:C,C17927)</f>
        <v>237.76782077393079</v>
      </c>
    </row>
    <row r="17928" spans="1:13" x14ac:dyDescent="0.2">
      <c r="A17928">
        <v>10</v>
      </c>
      <c r="B17928">
        <v>5900</v>
      </c>
      <c r="C17928">
        <v>31</v>
      </c>
      <c r="D17928">
        <v>4</v>
      </c>
      <c r="E17928">
        <v>0</v>
      </c>
      <c r="F17928">
        <v>0</v>
      </c>
      <c r="G17928">
        <v>102</v>
      </c>
      <c r="I17928" s="1">
        <f>VLOOKUP(D17928,cards!A:D,4,FALSE)</f>
        <v>16</v>
      </c>
      <c r="J17928" s="1">
        <f>SUMIFS(G:G,C:C,C17928,B:B,B17928)</f>
        <v>2455</v>
      </c>
      <c r="K17928" s="1">
        <f t="shared" si="560"/>
        <v>4.154786150712831E-2</v>
      </c>
      <c r="L17928" s="1">
        <f t="shared" si="561"/>
        <v>0.66476578411405296</v>
      </c>
      <c r="M17928" s="1">
        <f>SUMIFS(L:L,B:B,B17928,C:C,C17928)</f>
        <v>237.76782077393079</v>
      </c>
    </row>
    <row r="17929" spans="1:13" x14ac:dyDescent="0.2">
      <c r="A17929">
        <v>10</v>
      </c>
      <c r="B17929">
        <v>5900</v>
      </c>
      <c r="C17929">
        <v>37</v>
      </c>
      <c r="D17929">
        <v>2</v>
      </c>
      <c r="E17929">
        <v>0</v>
      </c>
      <c r="F17929">
        <v>0</v>
      </c>
      <c r="G17929">
        <v>100</v>
      </c>
      <c r="I17929" s="1">
        <f>VLOOKUP(D17929,cards!A:D,4,FALSE)</f>
        <v>2</v>
      </c>
      <c r="J17929" s="1">
        <f>SUMIFS(G:G,C:C,C17929,B:B,B17929)</f>
        <v>11188</v>
      </c>
      <c r="K17929" s="1">
        <f t="shared" si="560"/>
        <v>8.9381480157311403E-3</v>
      </c>
      <c r="L17929" s="1">
        <f t="shared" si="561"/>
        <v>1.7876296031462281E-2</v>
      </c>
      <c r="M17929" s="1">
        <f>SUMIFS(L:L,B:B,B17929,C:C,C17929)</f>
        <v>50.049070432606385</v>
      </c>
    </row>
    <row r="17930" spans="1:13" x14ac:dyDescent="0.2">
      <c r="A17930">
        <v>10</v>
      </c>
      <c r="B17930">
        <v>5900</v>
      </c>
      <c r="C17930">
        <v>37</v>
      </c>
      <c r="D17930">
        <v>1</v>
      </c>
      <c r="E17930">
        <v>32</v>
      </c>
      <c r="F17930">
        <v>4</v>
      </c>
      <c r="G17930">
        <v>97</v>
      </c>
      <c r="I17930" s="1">
        <f>VLOOKUP(D17930,cards!A:D,4,FALSE)</f>
        <v>1</v>
      </c>
      <c r="J17930" s="1">
        <f>SUMIFS(G:G,C:C,C17930,B:B,B17930)</f>
        <v>11188</v>
      </c>
      <c r="K17930" s="1">
        <f t="shared" si="560"/>
        <v>8.6700035752592056E-3</v>
      </c>
      <c r="L17930" s="1">
        <f t="shared" si="561"/>
        <v>8.6700035752592056E-3</v>
      </c>
      <c r="M17930" s="1">
        <f>SUMIFS(L:L,B:B,B17930,C:C,C17930)</f>
        <v>50.049070432606385</v>
      </c>
    </row>
    <row r="17931" spans="1:13" x14ac:dyDescent="0.2">
      <c r="A17931">
        <v>10</v>
      </c>
      <c r="B17931">
        <v>5900</v>
      </c>
      <c r="C17931">
        <v>37</v>
      </c>
      <c r="D17931">
        <v>2</v>
      </c>
      <c r="E17931">
        <v>63</v>
      </c>
      <c r="F17931">
        <v>2</v>
      </c>
      <c r="G17931">
        <v>84</v>
      </c>
      <c r="I17931" s="1">
        <f>VLOOKUP(D17931,cards!A:D,4,FALSE)</f>
        <v>2</v>
      </c>
      <c r="J17931" s="1">
        <f>SUMIFS(G:G,C:C,C17931,B:B,B17931)</f>
        <v>11188</v>
      </c>
      <c r="K17931" s="1">
        <f t="shared" si="560"/>
        <v>7.5080443332141578E-3</v>
      </c>
      <c r="L17931" s="1">
        <f t="shared" si="561"/>
        <v>1.5016088666428316E-2</v>
      </c>
      <c r="M17931" s="1">
        <f>SUMIFS(L:L,B:B,B17931,C:C,C17931)</f>
        <v>50.049070432606385</v>
      </c>
    </row>
    <row r="17932" spans="1:13" x14ac:dyDescent="0.2">
      <c r="A17932">
        <v>10</v>
      </c>
      <c r="B17932">
        <v>5900</v>
      </c>
      <c r="C17932">
        <v>37</v>
      </c>
      <c r="D17932">
        <v>4</v>
      </c>
      <c r="E17932">
        <v>63</v>
      </c>
      <c r="F17932">
        <v>4</v>
      </c>
      <c r="G17932">
        <v>73</v>
      </c>
      <c r="I17932" s="1">
        <f>VLOOKUP(D17932,cards!A:D,4,FALSE)</f>
        <v>16</v>
      </c>
      <c r="J17932" s="1">
        <f>SUMIFS(G:G,C:C,C17932,B:B,B17932)</f>
        <v>11188</v>
      </c>
      <c r="K17932" s="1">
        <f t="shared" si="560"/>
        <v>6.5248480514837328E-3</v>
      </c>
      <c r="L17932" s="1">
        <f t="shared" si="561"/>
        <v>0.10439756882373973</v>
      </c>
      <c r="M17932" s="1">
        <f>SUMIFS(L:L,B:B,B17932,C:C,C17932)</f>
        <v>50.049070432606385</v>
      </c>
    </row>
    <row r="17933" spans="1:13" x14ac:dyDescent="0.2">
      <c r="A17933">
        <v>10</v>
      </c>
      <c r="B17933">
        <v>5900</v>
      </c>
      <c r="C17933">
        <v>37</v>
      </c>
      <c r="D17933">
        <v>4</v>
      </c>
      <c r="E17933">
        <v>63</v>
      </c>
      <c r="F17933">
        <v>3</v>
      </c>
      <c r="G17933">
        <v>63</v>
      </c>
      <c r="I17933" s="1">
        <f>VLOOKUP(D17933,cards!A:D,4,FALSE)</f>
        <v>16</v>
      </c>
      <c r="J17933" s="1">
        <f>SUMIFS(G:G,C:C,C17933,B:B,B17933)</f>
        <v>11188</v>
      </c>
      <c r="K17933" s="1">
        <f t="shared" si="560"/>
        <v>5.6310332499106188E-3</v>
      </c>
      <c r="L17933" s="1">
        <f t="shared" si="561"/>
        <v>9.0096531998569901E-2</v>
      </c>
      <c r="M17933" s="1">
        <f>SUMIFS(L:L,B:B,B17933,C:C,C17933)</f>
        <v>50.049070432606385</v>
      </c>
    </row>
    <row r="17934" spans="1:13" x14ac:dyDescent="0.2">
      <c r="A17934">
        <v>10</v>
      </c>
      <c r="B17934">
        <v>5900</v>
      </c>
      <c r="C17934">
        <v>37</v>
      </c>
      <c r="D17934">
        <v>3</v>
      </c>
      <c r="E17934">
        <v>63</v>
      </c>
      <c r="F17934">
        <v>3</v>
      </c>
      <c r="G17934">
        <v>62</v>
      </c>
      <c r="I17934" s="1">
        <f>VLOOKUP(D17934,cards!A:D,4,FALSE)</f>
        <v>6</v>
      </c>
      <c r="J17934" s="1">
        <f>SUMIFS(G:G,C:C,C17934,B:B,B17934)</f>
        <v>11188</v>
      </c>
      <c r="K17934" s="1">
        <f t="shared" si="560"/>
        <v>5.541651769753307E-3</v>
      </c>
      <c r="L17934" s="1">
        <f t="shared" si="561"/>
        <v>3.324991061851984E-2</v>
      </c>
      <c r="M17934" s="1">
        <f>SUMIFS(L:L,B:B,B17934,C:C,C17934)</f>
        <v>50.049070432606385</v>
      </c>
    </row>
    <row r="17935" spans="1:13" x14ac:dyDescent="0.2">
      <c r="A17935">
        <v>10</v>
      </c>
      <c r="B17935">
        <v>5900</v>
      </c>
      <c r="C17935">
        <v>37</v>
      </c>
      <c r="D17935">
        <v>1</v>
      </c>
      <c r="E17935">
        <v>32</v>
      </c>
      <c r="F17935">
        <v>5</v>
      </c>
      <c r="G17935">
        <v>61</v>
      </c>
      <c r="I17935" s="1">
        <f>VLOOKUP(D17935,cards!A:D,4,FALSE)</f>
        <v>1</v>
      </c>
      <c r="J17935" s="1">
        <f>SUMIFS(G:G,C:C,C17935,B:B,B17935)</f>
        <v>11188</v>
      </c>
      <c r="K17935" s="1">
        <f t="shared" si="560"/>
        <v>5.452270289595996E-3</v>
      </c>
      <c r="L17935" s="1">
        <f t="shared" si="561"/>
        <v>5.452270289595996E-3</v>
      </c>
      <c r="M17935" s="1">
        <f>SUMIFS(L:L,B:B,B17935,C:C,C17935)</f>
        <v>50.049070432606385</v>
      </c>
    </row>
    <row r="17936" spans="1:13" x14ac:dyDescent="0.2">
      <c r="A17936">
        <v>10</v>
      </c>
      <c r="B17936">
        <v>5900</v>
      </c>
      <c r="C17936">
        <v>37</v>
      </c>
      <c r="D17936">
        <v>5</v>
      </c>
      <c r="E17936">
        <v>63</v>
      </c>
      <c r="F17936">
        <v>4</v>
      </c>
      <c r="G17936">
        <v>56</v>
      </c>
      <c r="I17936" s="1">
        <f>VLOOKUP(D17936,cards!A:D,4,FALSE)</f>
        <v>36</v>
      </c>
      <c r="J17936" s="1">
        <f>SUMIFS(G:G,C:C,C17936,B:B,B17936)</f>
        <v>11188</v>
      </c>
      <c r="K17936" s="1">
        <f t="shared" si="560"/>
        <v>5.0053628888094386E-3</v>
      </c>
      <c r="L17936" s="1">
        <f t="shared" si="561"/>
        <v>0.1801930639971398</v>
      </c>
      <c r="M17936" s="1">
        <f>SUMIFS(L:L,B:B,B17936,C:C,C17936)</f>
        <v>50.049070432606385</v>
      </c>
    </row>
    <row r="17937" spans="1:13" x14ac:dyDescent="0.2">
      <c r="A17937">
        <v>10</v>
      </c>
      <c r="B17937">
        <v>5900</v>
      </c>
      <c r="C17937">
        <v>37</v>
      </c>
      <c r="D17937">
        <v>1</v>
      </c>
      <c r="E17937">
        <v>32</v>
      </c>
      <c r="F17937">
        <v>3</v>
      </c>
      <c r="G17937">
        <v>56</v>
      </c>
      <c r="I17937" s="1">
        <f>VLOOKUP(D17937,cards!A:D,4,FALSE)</f>
        <v>1</v>
      </c>
      <c r="J17937" s="1">
        <f>SUMIFS(G:G,C:C,C17937,B:B,B17937)</f>
        <v>11188</v>
      </c>
      <c r="K17937" s="1">
        <f t="shared" si="560"/>
        <v>5.0053628888094386E-3</v>
      </c>
      <c r="L17937" s="1">
        <f t="shared" si="561"/>
        <v>5.0053628888094386E-3</v>
      </c>
      <c r="M17937" s="1">
        <f>SUMIFS(L:L,B:B,B17937,C:C,C17937)</f>
        <v>50.049070432606385</v>
      </c>
    </row>
    <row r="17938" spans="1:13" x14ac:dyDescent="0.2">
      <c r="A17938">
        <v>10</v>
      </c>
      <c r="B17938">
        <v>5900</v>
      </c>
      <c r="C17938">
        <v>13</v>
      </c>
      <c r="D17938">
        <v>4</v>
      </c>
      <c r="E17938">
        <v>0</v>
      </c>
      <c r="F17938">
        <v>0</v>
      </c>
      <c r="G17938">
        <v>52</v>
      </c>
      <c r="I17938" s="1">
        <f>VLOOKUP(D17938,cards!A:D,4,FALSE)</f>
        <v>16</v>
      </c>
      <c r="J17938" s="1">
        <f>SUMIFS(G:G,C:C,C17938,B:B,B17938)</f>
        <v>904</v>
      </c>
      <c r="K17938" s="1">
        <f t="shared" si="560"/>
        <v>5.7522123893805309E-2</v>
      </c>
      <c r="L17938" s="1">
        <f t="shared" si="561"/>
        <v>0.92035398230088494</v>
      </c>
      <c r="M17938" s="1">
        <f>SUMIFS(L:L,B:B,B17938,C:C,C17938)</f>
        <v>59.108407079646021</v>
      </c>
    </row>
    <row r="17939" spans="1:13" x14ac:dyDescent="0.2">
      <c r="A17939">
        <v>10</v>
      </c>
      <c r="B17939">
        <v>5900</v>
      </c>
      <c r="C17939">
        <v>13</v>
      </c>
      <c r="D17939">
        <v>5</v>
      </c>
      <c r="E17939">
        <v>32</v>
      </c>
      <c r="F17939">
        <v>4</v>
      </c>
      <c r="G17939">
        <v>46</v>
      </c>
      <c r="I17939" s="1">
        <f>VLOOKUP(D17939,cards!A:D,4,FALSE)</f>
        <v>36</v>
      </c>
      <c r="J17939" s="1">
        <f>SUMIFS(G:G,C:C,C17939,B:B,B17939)</f>
        <v>904</v>
      </c>
      <c r="K17939" s="1">
        <f t="shared" si="560"/>
        <v>5.0884955752212392E-2</v>
      </c>
      <c r="L17939" s="1">
        <f t="shared" si="561"/>
        <v>1.8318584070796462</v>
      </c>
      <c r="M17939" s="1">
        <f>SUMIFS(L:L,B:B,B17939,C:C,C17939)</f>
        <v>59.108407079646021</v>
      </c>
    </row>
    <row r="17940" spans="1:13" x14ac:dyDescent="0.2">
      <c r="A17940">
        <v>10</v>
      </c>
      <c r="B17940">
        <v>5900</v>
      </c>
      <c r="C17940">
        <v>37</v>
      </c>
      <c r="D17940">
        <v>6</v>
      </c>
      <c r="E17940">
        <v>63</v>
      </c>
      <c r="F17940">
        <v>5</v>
      </c>
      <c r="G17940">
        <v>45</v>
      </c>
      <c r="I17940" s="1">
        <f>VLOOKUP(D17940,cards!A:D,4,FALSE)</f>
        <v>86</v>
      </c>
      <c r="J17940" s="1">
        <f>SUMIFS(G:G,C:C,C17940,B:B,B17940)</f>
        <v>11188</v>
      </c>
      <c r="K17940" s="1">
        <f t="shared" si="560"/>
        <v>4.0221666070790136E-3</v>
      </c>
      <c r="L17940" s="1">
        <f t="shared" si="561"/>
        <v>0.34590632820879519</v>
      </c>
      <c r="M17940" s="1">
        <f>SUMIFS(L:L,B:B,B17940,C:C,C17940)</f>
        <v>50.049070432606385</v>
      </c>
    </row>
    <row r="17941" spans="1:13" x14ac:dyDescent="0.2">
      <c r="A17941">
        <v>10</v>
      </c>
      <c r="B17941">
        <v>5900</v>
      </c>
      <c r="C17941">
        <v>37</v>
      </c>
      <c r="D17941">
        <v>2</v>
      </c>
      <c r="E17941">
        <v>32</v>
      </c>
      <c r="F17941">
        <v>5</v>
      </c>
      <c r="G17941">
        <v>44</v>
      </c>
      <c r="I17941" s="1">
        <f>VLOOKUP(D17941,cards!A:D,4,FALSE)</f>
        <v>2</v>
      </c>
      <c r="J17941" s="1">
        <f>SUMIFS(G:G,C:C,C17941,B:B,B17941)</f>
        <v>11188</v>
      </c>
      <c r="K17941" s="1">
        <f t="shared" si="560"/>
        <v>3.9327851269217017E-3</v>
      </c>
      <c r="L17941" s="1">
        <f t="shared" si="561"/>
        <v>7.8655702538434034E-3</v>
      </c>
      <c r="M17941" s="1">
        <f>SUMIFS(L:L,B:B,B17941,C:C,C17941)</f>
        <v>50.049070432606385</v>
      </c>
    </row>
    <row r="17942" spans="1:13" x14ac:dyDescent="0.2">
      <c r="A17942">
        <v>10</v>
      </c>
      <c r="B17942">
        <v>5900</v>
      </c>
      <c r="C17942">
        <v>37</v>
      </c>
      <c r="D17942">
        <v>2</v>
      </c>
      <c r="E17942">
        <v>63</v>
      </c>
      <c r="F17942">
        <v>1</v>
      </c>
      <c r="G17942">
        <v>42</v>
      </c>
      <c r="I17942" s="1">
        <f>VLOOKUP(D17942,cards!A:D,4,FALSE)</f>
        <v>2</v>
      </c>
      <c r="J17942" s="1">
        <f>SUMIFS(G:G,C:C,C17942,B:B,B17942)</f>
        <v>11188</v>
      </c>
      <c r="K17942" s="1">
        <f t="shared" si="560"/>
        <v>3.7540221666070789E-3</v>
      </c>
      <c r="L17942" s="1">
        <f t="shared" si="561"/>
        <v>7.5080443332141578E-3</v>
      </c>
      <c r="M17942" s="1">
        <f>SUMIFS(L:L,B:B,B17942,C:C,C17942)</f>
        <v>50.049070432606385</v>
      </c>
    </row>
    <row r="17943" spans="1:13" x14ac:dyDescent="0.2">
      <c r="A17943">
        <v>10</v>
      </c>
      <c r="B17943">
        <v>5900</v>
      </c>
      <c r="C17943">
        <v>37</v>
      </c>
      <c r="D17943">
        <v>1</v>
      </c>
      <c r="E17943">
        <v>0</v>
      </c>
      <c r="F17943">
        <v>0</v>
      </c>
      <c r="G17943">
        <v>41</v>
      </c>
      <c r="I17943" s="1">
        <f>VLOOKUP(D17943,cards!A:D,4,FALSE)</f>
        <v>1</v>
      </c>
      <c r="J17943" s="1">
        <f>SUMIFS(G:G,C:C,C17943,B:B,B17943)</f>
        <v>11188</v>
      </c>
      <c r="K17943" s="1">
        <f t="shared" si="560"/>
        <v>3.6646406864497675E-3</v>
      </c>
      <c r="L17943" s="1">
        <f t="shared" si="561"/>
        <v>3.6646406864497675E-3</v>
      </c>
      <c r="M17943" s="1">
        <f>SUMIFS(L:L,B:B,B17943,C:C,C17943)</f>
        <v>50.049070432606385</v>
      </c>
    </row>
    <row r="17944" spans="1:13" x14ac:dyDescent="0.2">
      <c r="A17944">
        <v>10</v>
      </c>
      <c r="B17944">
        <v>5900</v>
      </c>
      <c r="C17944">
        <v>37</v>
      </c>
      <c r="D17944">
        <v>2</v>
      </c>
      <c r="E17944">
        <v>32</v>
      </c>
      <c r="F17944">
        <v>4</v>
      </c>
      <c r="G17944">
        <v>41</v>
      </c>
      <c r="I17944" s="1">
        <f>VLOOKUP(D17944,cards!A:D,4,FALSE)</f>
        <v>2</v>
      </c>
      <c r="J17944" s="1">
        <f>SUMIFS(G:G,C:C,C17944,B:B,B17944)</f>
        <v>11188</v>
      </c>
      <c r="K17944" s="1">
        <f t="shared" si="560"/>
        <v>3.6646406864497675E-3</v>
      </c>
      <c r="L17944" s="1">
        <f t="shared" si="561"/>
        <v>7.329281372899535E-3</v>
      </c>
      <c r="M17944" s="1">
        <f>SUMIFS(L:L,B:B,B17944,C:C,C17944)</f>
        <v>50.049070432606385</v>
      </c>
    </row>
    <row r="17945" spans="1:13" x14ac:dyDescent="0.2">
      <c r="A17945">
        <v>10</v>
      </c>
      <c r="B17945">
        <v>5900</v>
      </c>
      <c r="C17945">
        <v>13</v>
      </c>
      <c r="D17945">
        <v>5</v>
      </c>
      <c r="E17945">
        <v>32</v>
      </c>
      <c r="F17945">
        <v>3</v>
      </c>
      <c r="G17945">
        <v>40</v>
      </c>
      <c r="I17945" s="1">
        <f>VLOOKUP(D17945,cards!A:D,4,FALSE)</f>
        <v>36</v>
      </c>
      <c r="J17945" s="1">
        <f>SUMIFS(G:G,C:C,C17945,B:B,B17945)</f>
        <v>904</v>
      </c>
      <c r="K17945" s="1">
        <f t="shared" si="560"/>
        <v>4.4247787610619468E-2</v>
      </c>
      <c r="L17945" s="1">
        <f t="shared" si="561"/>
        <v>1.5929203539823009</v>
      </c>
      <c r="M17945" s="1">
        <f>SUMIFS(L:L,B:B,B17945,C:C,C17945)</f>
        <v>59.108407079646021</v>
      </c>
    </row>
    <row r="17946" spans="1:13" x14ac:dyDescent="0.2">
      <c r="A17946">
        <v>10</v>
      </c>
      <c r="B17946">
        <v>5900</v>
      </c>
      <c r="C17946">
        <v>37</v>
      </c>
      <c r="D17946">
        <v>3</v>
      </c>
      <c r="E17946">
        <v>63</v>
      </c>
      <c r="F17946">
        <v>2</v>
      </c>
      <c r="G17946">
        <v>39</v>
      </c>
      <c r="I17946" s="1">
        <f>VLOOKUP(D17946,cards!A:D,4,FALSE)</f>
        <v>6</v>
      </c>
      <c r="J17946" s="1">
        <f>SUMIFS(G:G,C:C,C17946,B:B,B17946)</f>
        <v>11188</v>
      </c>
      <c r="K17946" s="1">
        <f t="shared" si="560"/>
        <v>3.4858777261351447E-3</v>
      </c>
      <c r="L17946" s="1">
        <f t="shared" si="561"/>
        <v>2.0915266356810867E-2</v>
      </c>
      <c r="M17946" s="1">
        <f>SUMIFS(L:L,B:B,B17946,C:C,C17946)</f>
        <v>50.049070432606385</v>
      </c>
    </row>
    <row r="17947" spans="1:13" x14ac:dyDescent="0.2">
      <c r="A17947">
        <v>10</v>
      </c>
      <c r="B17947">
        <v>5900</v>
      </c>
      <c r="C17947">
        <v>31</v>
      </c>
      <c r="D17947">
        <v>3</v>
      </c>
      <c r="E17947">
        <v>0</v>
      </c>
      <c r="F17947">
        <v>0</v>
      </c>
      <c r="G17947">
        <v>37</v>
      </c>
      <c r="I17947" s="1">
        <f>VLOOKUP(D17947,cards!A:D,4,FALSE)</f>
        <v>6</v>
      </c>
      <c r="J17947" s="1">
        <f>SUMIFS(G:G,C:C,C17947,B:B,B17947)</f>
        <v>2455</v>
      </c>
      <c r="K17947" s="1">
        <f t="shared" si="560"/>
        <v>1.5071283095723014E-2</v>
      </c>
      <c r="L17947" s="1">
        <f t="shared" si="561"/>
        <v>9.0427698574338078E-2</v>
      </c>
      <c r="M17947" s="1">
        <f>SUMIFS(L:L,B:B,B17947,C:C,C17947)</f>
        <v>237.76782077393079</v>
      </c>
    </row>
    <row r="17948" spans="1:13" x14ac:dyDescent="0.2">
      <c r="A17948">
        <v>10</v>
      </c>
      <c r="B17948">
        <v>5900</v>
      </c>
      <c r="C17948">
        <v>37</v>
      </c>
      <c r="D17948">
        <v>1</v>
      </c>
      <c r="E17948">
        <v>63</v>
      </c>
      <c r="F17948">
        <v>1</v>
      </c>
      <c r="G17948">
        <v>34</v>
      </c>
      <c r="I17948" s="1">
        <f>VLOOKUP(D17948,cards!A:D,4,FALSE)</f>
        <v>1</v>
      </c>
      <c r="J17948" s="1">
        <f>SUMIFS(G:G,C:C,C17948,B:B,B17948)</f>
        <v>11188</v>
      </c>
      <c r="K17948" s="1">
        <f t="shared" si="560"/>
        <v>3.0389703253485877E-3</v>
      </c>
      <c r="L17948" s="1">
        <f t="shared" si="561"/>
        <v>3.0389703253485877E-3</v>
      </c>
      <c r="M17948" s="1">
        <f>SUMIFS(L:L,B:B,B17948,C:C,C17948)</f>
        <v>50.049070432606385</v>
      </c>
    </row>
    <row r="17949" spans="1:13" x14ac:dyDescent="0.2">
      <c r="A17949">
        <v>10</v>
      </c>
      <c r="B17949">
        <v>5900</v>
      </c>
      <c r="C17949">
        <v>13</v>
      </c>
      <c r="D17949">
        <v>7</v>
      </c>
      <c r="E17949">
        <v>0</v>
      </c>
      <c r="F17949">
        <v>0</v>
      </c>
      <c r="G17949">
        <v>33</v>
      </c>
      <c r="I17949" s="1">
        <f>VLOOKUP(D17949,cards!A:D,4,FALSE)</f>
        <v>186</v>
      </c>
      <c r="J17949" s="1">
        <f>SUMIFS(G:G,C:C,C17949,B:B,B17949)</f>
        <v>904</v>
      </c>
      <c r="K17949" s="1">
        <f t="shared" si="560"/>
        <v>3.6504424778761063E-2</v>
      </c>
      <c r="L17949" s="1">
        <f t="shared" si="561"/>
        <v>6.7898230088495577</v>
      </c>
      <c r="M17949" s="1">
        <f>SUMIFS(L:L,B:B,B17949,C:C,C17949)</f>
        <v>59.108407079646021</v>
      </c>
    </row>
    <row r="17950" spans="1:13" x14ac:dyDescent="0.2">
      <c r="A17950">
        <v>10</v>
      </c>
      <c r="B17950">
        <v>5900</v>
      </c>
      <c r="C17950">
        <v>31</v>
      </c>
      <c r="D17950">
        <v>11</v>
      </c>
      <c r="E17950">
        <v>0</v>
      </c>
      <c r="F17950">
        <v>0</v>
      </c>
      <c r="G17950">
        <v>29</v>
      </c>
      <c r="I17950" s="1">
        <f>VLOOKUP(D17950,cards!A:D,4,FALSE)</f>
        <v>2586</v>
      </c>
      <c r="J17950" s="1">
        <f>SUMIFS(G:G,C:C,C17950,B:B,B17950)</f>
        <v>2455</v>
      </c>
      <c r="K17950" s="1">
        <f t="shared" si="560"/>
        <v>1.1812627291242363E-2</v>
      </c>
      <c r="L17950" s="1">
        <f t="shared" si="561"/>
        <v>30.547454175152751</v>
      </c>
      <c r="M17950" s="1">
        <f>SUMIFS(L:L,B:B,B17950,C:C,C17950)</f>
        <v>237.76782077393079</v>
      </c>
    </row>
    <row r="17951" spans="1:13" x14ac:dyDescent="0.2">
      <c r="A17951">
        <v>10</v>
      </c>
      <c r="B17951">
        <v>5900</v>
      </c>
      <c r="C17951">
        <v>64</v>
      </c>
      <c r="D17951">
        <v>4</v>
      </c>
      <c r="E17951">
        <v>0</v>
      </c>
      <c r="F17951">
        <v>0</v>
      </c>
      <c r="G17951">
        <v>26</v>
      </c>
      <c r="I17951" s="1">
        <f>VLOOKUP(D17951,cards!A:D,4,FALSE)</f>
        <v>16</v>
      </c>
      <c r="J17951" s="1">
        <f>SUMIFS(G:G,C:C,C17951,B:B,B17951)</f>
        <v>32</v>
      </c>
      <c r="K17951" s="1">
        <f t="shared" si="560"/>
        <v>0.8125</v>
      </c>
      <c r="L17951" s="1">
        <f t="shared" si="561"/>
        <v>13</v>
      </c>
      <c r="M17951" s="1">
        <f>SUMIFS(L:L,B:B,B17951,C:C,C17951)</f>
        <v>18.1875</v>
      </c>
    </row>
    <row r="17952" spans="1:13" x14ac:dyDescent="0.2">
      <c r="A17952">
        <v>10</v>
      </c>
      <c r="B17952">
        <v>5900</v>
      </c>
      <c r="C17952">
        <v>13</v>
      </c>
      <c r="D17952">
        <v>4</v>
      </c>
      <c r="E17952">
        <v>32</v>
      </c>
      <c r="F17952">
        <v>4</v>
      </c>
      <c r="G17952">
        <v>23</v>
      </c>
      <c r="I17952" s="1">
        <f>VLOOKUP(D17952,cards!A:D,4,FALSE)</f>
        <v>16</v>
      </c>
      <c r="J17952" s="1">
        <f>SUMIFS(G:G,C:C,C17952,B:B,B17952)</f>
        <v>904</v>
      </c>
      <c r="K17952" s="1">
        <f t="shared" si="560"/>
        <v>2.5442477876106196E-2</v>
      </c>
      <c r="L17952" s="1">
        <f t="shared" si="561"/>
        <v>0.40707964601769914</v>
      </c>
      <c r="M17952" s="1">
        <f>SUMIFS(L:L,B:B,B17952,C:C,C17952)</f>
        <v>59.108407079646021</v>
      </c>
    </row>
    <row r="17953" spans="1:13" x14ac:dyDescent="0.2">
      <c r="A17953">
        <v>10</v>
      </c>
      <c r="B17953">
        <v>5900</v>
      </c>
      <c r="C17953">
        <v>37</v>
      </c>
      <c r="D17953">
        <v>6</v>
      </c>
      <c r="E17953">
        <v>63</v>
      </c>
      <c r="F17953">
        <v>6</v>
      </c>
      <c r="G17953">
        <v>23</v>
      </c>
      <c r="I17953" s="1">
        <f>VLOOKUP(D17953,cards!A:D,4,FALSE)</f>
        <v>86</v>
      </c>
      <c r="J17953" s="1">
        <f>SUMIFS(G:G,C:C,C17953,B:B,B17953)</f>
        <v>11188</v>
      </c>
      <c r="K17953" s="1">
        <f t="shared" si="560"/>
        <v>2.0557740436181623E-3</v>
      </c>
      <c r="L17953" s="1">
        <f t="shared" si="561"/>
        <v>0.17679656775116195</v>
      </c>
      <c r="M17953" s="1">
        <f>SUMIFS(L:L,B:B,B17953,C:C,C17953)</f>
        <v>50.049070432606385</v>
      </c>
    </row>
    <row r="17954" spans="1:13" x14ac:dyDescent="0.2">
      <c r="A17954">
        <v>10</v>
      </c>
      <c r="B17954">
        <v>5900</v>
      </c>
      <c r="C17954">
        <v>31</v>
      </c>
      <c r="D17954">
        <v>10</v>
      </c>
      <c r="E17954">
        <v>0</v>
      </c>
      <c r="F17954">
        <v>0</v>
      </c>
      <c r="G17954">
        <v>21</v>
      </c>
      <c r="I17954" s="1">
        <f>VLOOKUP(D17954,cards!A:D,4,FALSE)</f>
        <v>1586</v>
      </c>
      <c r="J17954" s="1">
        <f>SUMIFS(G:G,C:C,C17954,B:B,B17954)</f>
        <v>2455</v>
      </c>
      <c r="K17954" s="1">
        <f t="shared" si="560"/>
        <v>8.5539714867617113E-3</v>
      </c>
      <c r="L17954" s="1">
        <f t="shared" si="561"/>
        <v>13.566598778004074</v>
      </c>
      <c r="M17954" s="1">
        <f>SUMIFS(L:L,B:B,B17954,C:C,C17954)</f>
        <v>237.76782077393079</v>
      </c>
    </row>
    <row r="17955" spans="1:13" x14ac:dyDescent="0.2">
      <c r="A17955">
        <v>10</v>
      </c>
      <c r="B17955">
        <v>5900</v>
      </c>
      <c r="C17955">
        <v>13</v>
      </c>
      <c r="D17955">
        <v>5</v>
      </c>
      <c r="E17955">
        <v>32</v>
      </c>
      <c r="F17955">
        <v>5</v>
      </c>
      <c r="G17955">
        <v>20</v>
      </c>
      <c r="I17955" s="1">
        <f>VLOOKUP(D17955,cards!A:D,4,FALSE)</f>
        <v>36</v>
      </c>
      <c r="J17955" s="1">
        <f>SUMIFS(G:G,C:C,C17955,B:B,B17955)</f>
        <v>904</v>
      </c>
      <c r="K17955" s="1">
        <f t="shared" si="560"/>
        <v>2.2123893805309734E-2</v>
      </c>
      <c r="L17955" s="1">
        <f t="shared" si="561"/>
        <v>0.79646017699115046</v>
      </c>
      <c r="M17955" s="1">
        <f>SUMIFS(L:L,B:B,B17955,C:C,C17955)</f>
        <v>59.108407079646021</v>
      </c>
    </row>
    <row r="17956" spans="1:13" x14ac:dyDescent="0.2">
      <c r="A17956">
        <v>10</v>
      </c>
      <c r="B17956">
        <v>5900</v>
      </c>
      <c r="C17956">
        <v>31</v>
      </c>
      <c r="D17956">
        <v>5</v>
      </c>
      <c r="E17956">
        <v>32</v>
      </c>
      <c r="F17956">
        <v>4</v>
      </c>
      <c r="G17956">
        <v>20</v>
      </c>
      <c r="I17956" s="1">
        <f>VLOOKUP(D17956,cards!A:D,4,FALSE)</f>
        <v>36</v>
      </c>
      <c r="J17956" s="1">
        <f>SUMIFS(G:G,C:C,C17956,B:B,B17956)</f>
        <v>2455</v>
      </c>
      <c r="K17956" s="1">
        <f t="shared" si="560"/>
        <v>8.1466395112016286E-3</v>
      </c>
      <c r="L17956" s="1">
        <f t="shared" si="561"/>
        <v>0.29327902240325865</v>
      </c>
      <c r="M17956" s="1">
        <f>SUMIFS(L:L,B:B,B17956,C:C,C17956)</f>
        <v>237.76782077393079</v>
      </c>
    </row>
    <row r="17957" spans="1:13" x14ac:dyDescent="0.2">
      <c r="A17957">
        <v>10</v>
      </c>
      <c r="B17957">
        <v>5900</v>
      </c>
      <c r="C17957">
        <v>101</v>
      </c>
      <c r="D17957">
        <v>16</v>
      </c>
      <c r="E17957">
        <v>0</v>
      </c>
      <c r="F17957">
        <v>0</v>
      </c>
      <c r="G17957">
        <v>17</v>
      </c>
      <c r="I17957" s="1">
        <f>VLOOKUP(D17957,cards!A:D,4,FALSE)</f>
        <v>79586</v>
      </c>
      <c r="J17957" s="1">
        <f>SUMIFS(G:G,C:C,C17957,B:B,B17957)</f>
        <v>26</v>
      </c>
      <c r="K17957" s="1">
        <f t="shared" si="560"/>
        <v>0.65384615384615385</v>
      </c>
      <c r="L17957" s="1">
        <f t="shared" si="561"/>
        <v>52037</v>
      </c>
      <c r="M17957" s="1">
        <f>SUMIFS(L:L,B:B,B17957,C:C,C17957)</f>
        <v>58130.230769230766</v>
      </c>
    </row>
    <row r="17958" spans="1:13" x14ac:dyDescent="0.2">
      <c r="A17958">
        <v>10</v>
      </c>
      <c r="B17958">
        <v>5900</v>
      </c>
      <c r="C17958">
        <v>19</v>
      </c>
      <c r="D17958">
        <v>6</v>
      </c>
      <c r="E17958">
        <v>32</v>
      </c>
      <c r="F17958">
        <v>3</v>
      </c>
      <c r="G17958">
        <v>17</v>
      </c>
      <c r="I17958" s="1">
        <f>VLOOKUP(D17958,cards!A:D,4,FALSE)</f>
        <v>86</v>
      </c>
      <c r="J17958" s="1">
        <f>SUMIFS(G:G,C:C,C17958,B:B,B17958)</f>
        <v>131</v>
      </c>
      <c r="K17958" s="1">
        <f t="shared" si="560"/>
        <v>0.12977099236641221</v>
      </c>
      <c r="L17958" s="1">
        <f t="shared" si="561"/>
        <v>11.16030534351145</v>
      </c>
      <c r="M17958" s="1">
        <f>SUMIFS(L:L,B:B,B17958,C:C,C17958)</f>
        <v>397.45038167938918</v>
      </c>
    </row>
    <row r="17959" spans="1:13" x14ac:dyDescent="0.2">
      <c r="A17959">
        <v>10</v>
      </c>
      <c r="B17959">
        <v>5900</v>
      </c>
      <c r="C17959">
        <v>13</v>
      </c>
      <c r="D17959">
        <v>4</v>
      </c>
      <c r="E17959">
        <v>32</v>
      </c>
      <c r="F17959">
        <v>3</v>
      </c>
      <c r="G17959">
        <v>16</v>
      </c>
      <c r="I17959" s="1">
        <f>VLOOKUP(D17959,cards!A:D,4,FALSE)</f>
        <v>16</v>
      </c>
      <c r="J17959" s="1">
        <f>SUMIFS(G:G,C:C,C17959,B:B,B17959)</f>
        <v>904</v>
      </c>
      <c r="K17959" s="1">
        <f t="shared" si="560"/>
        <v>1.7699115044247787E-2</v>
      </c>
      <c r="L17959" s="1">
        <f t="shared" si="561"/>
        <v>0.2831858407079646</v>
      </c>
      <c r="M17959" s="1">
        <f>SUMIFS(L:L,B:B,B17959,C:C,C17959)</f>
        <v>59.108407079646021</v>
      </c>
    </row>
    <row r="17960" spans="1:13" x14ac:dyDescent="0.2">
      <c r="A17960">
        <v>10</v>
      </c>
      <c r="B17960">
        <v>5900</v>
      </c>
      <c r="C17960">
        <v>37</v>
      </c>
      <c r="D17960">
        <v>4</v>
      </c>
      <c r="E17960">
        <v>63</v>
      </c>
      <c r="F17960">
        <v>2</v>
      </c>
      <c r="G17960">
        <v>16</v>
      </c>
      <c r="I17960" s="1">
        <f>VLOOKUP(D17960,cards!A:D,4,FALSE)</f>
        <v>16</v>
      </c>
      <c r="J17960" s="1">
        <f>SUMIFS(G:G,C:C,C17960,B:B,B17960)</f>
        <v>11188</v>
      </c>
      <c r="K17960" s="1">
        <f t="shared" si="560"/>
        <v>1.4301036825169824E-3</v>
      </c>
      <c r="L17960" s="1">
        <f t="shared" si="561"/>
        <v>2.2881658920271719E-2</v>
      </c>
      <c r="M17960" s="1">
        <f>SUMIFS(L:L,B:B,B17960,C:C,C17960)</f>
        <v>50.049070432606385</v>
      </c>
    </row>
    <row r="17961" spans="1:13" x14ac:dyDescent="0.2">
      <c r="A17961">
        <v>10</v>
      </c>
      <c r="B17961">
        <v>5900</v>
      </c>
      <c r="C17961">
        <v>13</v>
      </c>
      <c r="D17961">
        <v>6</v>
      </c>
      <c r="E17961">
        <v>32</v>
      </c>
      <c r="F17961">
        <v>4</v>
      </c>
      <c r="G17961">
        <v>15</v>
      </c>
      <c r="I17961" s="1">
        <f>VLOOKUP(D17961,cards!A:D,4,FALSE)</f>
        <v>86</v>
      </c>
      <c r="J17961" s="1">
        <f>SUMIFS(G:G,C:C,C17961,B:B,B17961)</f>
        <v>904</v>
      </c>
      <c r="K17961" s="1">
        <f t="shared" si="560"/>
        <v>1.6592920353982302E-2</v>
      </c>
      <c r="L17961" s="1">
        <f t="shared" si="561"/>
        <v>1.4269911504424779</v>
      </c>
      <c r="M17961" s="1">
        <f>SUMIFS(L:L,B:B,B17961,C:C,C17961)</f>
        <v>59.108407079646021</v>
      </c>
    </row>
    <row r="17962" spans="1:13" x14ac:dyDescent="0.2">
      <c r="A17962">
        <v>10</v>
      </c>
      <c r="B17962">
        <v>5900</v>
      </c>
      <c r="C17962">
        <v>13</v>
      </c>
      <c r="D17962">
        <v>3</v>
      </c>
      <c r="E17962">
        <v>32</v>
      </c>
      <c r="F17962">
        <v>3</v>
      </c>
      <c r="G17962">
        <v>15</v>
      </c>
      <c r="I17962" s="1">
        <f>VLOOKUP(D17962,cards!A:D,4,FALSE)</f>
        <v>6</v>
      </c>
      <c r="J17962" s="1">
        <f>SUMIFS(G:G,C:C,C17962,B:B,B17962)</f>
        <v>904</v>
      </c>
      <c r="K17962" s="1">
        <f t="shared" si="560"/>
        <v>1.6592920353982302E-2</v>
      </c>
      <c r="L17962" s="1">
        <f t="shared" si="561"/>
        <v>9.9557522123893821E-2</v>
      </c>
      <c r="M17962" s="1">
        <f>SUMIFS(L:L,B:B,B17962,C:C,C17962)</f>
        <v>59.108407079646021</v>
      </c>
    </row>
    <row r="17963" spans="1:13" x14ac:dyDescent="0.2">
      <c r="A17963">
        <v>10</v>
      </c>
      <c r="B17963">
        <v>5900</v>
      </c>
      <c r="C17963">
        <v>37</v>
      </c>
      <c r="D17963">
        <v>2</v>
      </c>
      <c r="E17963">
        <v>32</v>
      </c>
      <c r="F17963">
        <v>6</v>
      </c>
      <c r="G17963">
        <v>14</v>
      </c>
      <c r="I17963" s="1">
        <f>VLOOKUP(D17963,cards!A:D,4,FALSE)</f>
        <v>2</v>
      </c>
      <c r="J17963" s="1">
        <f>SUMIFS(G:G,C:C,C17963,B:B,B17963)</f>
        <v>11188</v>
      </c>
      <c r="K17963" s="1">
        <f t="shared" si="560"/>
        <v>1.2513407222023596E-3</v>
      </c>
      <c r="L17963" s="1">
        <f t="shared" si="561"/>
        <v>2.5026814444047193E-3</v>
      </c>
      <c r="M17963" s="1">
        <f>SUMIFS(L:L,B:B,B17963,C:C,C17963)</f>
        <v>50.049070432606385</v>
      </c>
    </row>
    <row r="17964" spans="1:13" x14ac:dyDescent="0.2">
      <c r="A17964">
        <v>10</v>
      </c>
      <c r="B17964">
        <v>5900</v>
      </c>
      <c r="C17964">
        <v>19</v>
      </c>
      <c r="D17964">
        <v>7</v>
      </c>
      <c r="E17964">
        <v>32</v>
      </c>
      <c r="F17964">
        <v>4</v>
      </c>
      <c r="G17964">
        <v>14</v>
      </c>
      <c r="I17964" s="1">
        <f>VLOOKUP(D17964,cards!A:D,4,FALSE)</f>
        <v>186</v>
      </c>
      <c r="J17964" s="1">
        <f>SUMIFS(G:G,C:C,C17964,B:B,B17964)</f>
        <v>131</v>
      </c>
      <c r="K17964" s="1">
        <f t="shared" si="560"/>
        <v>0.10687022900763359</v>
      </c>
      <c r="L17964" s="1">
        <f t="shared" si="561"/>
        <v>19.877862595419845</v>
      </c>
      <c r="M17964" s="1">
        <f>SUMIFS(L:L,B:B,B17964,C:C,C17964)</f>
        <v>397.45038167938918</v>
      </c>
    </row>
    <row r="17965" spans="1:13" x14ac:dyDescent="0.2">
      <c r="A17965">
        <v>10</v>
      </c>
      <c r="B17965">
        <v>5900</v>
      </c>
      <c r="C17965">
        <v>13</v>
      </c>
      <c r="D17965">
        <v>6</v>
      </c>
      <c r="E17965">
        <v>32</v>
      </c>
      <c r="F17965">
        <v>5</v>
      </c>
      <c r="G17965">
        <v>13</v>
      </c>
      <c r="I17965" s="1">
        <f>VLOOKUP(D17965,cards!A:D,4,FALSE)</f>
        <v>86</v>
      </c>
      <c r="J17965" s="1">
        <f>SUMIFS(G:G,C:C,C17965,B:B,B17965)</f>
        <v>904</v>
      </c>
      <c r="K17965" s="1">
        <f t="shared" si="560"/>
        <v>1.4380530973451327E-2</v>
      </c>
      <c r="L17965" s="1">
        <f t="shared" si="561"/>
        <v>1.2367256637168142</v>
      </c>
      <c r="M17965" s="1">
        <f>SUMIFS(L:L,B:B,B17965,C:C,C17965)</f>
        <v>59.108407079646021</v>
      </c>
    </row>
    <row r="17966" spans="1:13" x14ac:dyDescent="0.2">
      <c r="A17966">
        <v>10</v>
      </c>
      <c r="B17966">
        <v>5900</v>
      </c>
      <c r="C17966">
        <v>10</v>
      </c>
      <c r="D17966">
        <v>4</v>
      </c>
      <c r="E17966">
        <v>0</v>
      </c>
      <c r="F17966">
        <v>0</v>
      </c>
      <c r="G17966">
        <v>11</v>
      </c>
      <c r="I17966" s="1">
        <f>VLOOKUP(D17966,cards!A:D,4,FALSE)</f>
        <v>16</v>
      </c>
      <c r="J17966" s="1">
        <f>SUMIFS(G:G,C:C,C17966,B:B,B17966)</f>
        <v>52</v>
      </c>
      <c r="K17966" s="1">
        <f t="shared" si="560"/>
        <v>0.21153846153846154</v>
      </c>
      <c r="L17966" s="1">
        <f t="shared" si="561"/>
        <v>3.3846153846153846</v>
      </c>
      <c r="M17966" s="1">
        <f>SUMIFS(L:L,B:B,B17966,C:C,C17966)</f>
        <v>100.8653846153846</v>
      </c>
    </row>
    <row r="17967" spans="1:13" x14ac:dyDescent="0.2">
      <c r="A17967">
        <v>10</v>
      </c>
      <c r="B17967">
        <v>5900</v>
      </c>
      <c r="C17967">
        <v>37</v>
      </c>
      <c r="D17967">
        <v>1</v>
      </c>
      <c r="E17967">
        <v>50</v>
      </c>
      <c r="F17967">
        <v>7</v>
      </c>
      <c r="G17967">
        <v>10</v>
      </c>
      <c r="I17967" s="1">
        <f>VLOOKUP(D17967,cards!A:D,4,FALSE)</f>
        <v>1</v>
      </c>
      <c r="J17967" s="1">
        <f>SUMIFS(G:G,C:C,C17967,B:B,B17967)</f>
        <v>11188</v>
      </c>
      <c r="K17967" s="1">
        <f t="shared" si="560"/>
        <v>8.9381480157311403E-4</v>
      </c>
      <c r="L17967" s="1">
        <f t="shared" si="561"/>
        <v>8.9381480157311403E-4</v>
      </c>
      <c r="M17967" s="1">
        <f>SUMIFS(L:L,B:B,B17967,C:C,C17967)</f>
        <v>50.049070432606385</v>
      </c>
    </row>
    <row r="17968" spans="1:13" x14ac:dyDescent="0.2">
      <c r="A17968">
        <v>10</v>
      </c>
      <c r="B17968">
        <v>5900</v>
      </c>
      <c r="C17968">
        <v>19</v>
      </c>
      <c r="D17968">
        <v>8</v>
      </c>
      <c r="E17968">
        <v>0</v>
      </c>
      <c r="F17968">
        <v>0</v>
      </c>
      <c r="G17968">
        <v>9</v>
      </c>
      <c r="I17968" s="1">
        <f>VLOOKUP(D17968,cards!A:D,4,FALSE)</f>
        <v>386</v>
      </c>
      <c r="J17968" s="1">
        <f>SUMIFS(G:G,C:C,C17968,B:B,B17968)</f>
        <v>131</v>
      </c>
      <c r="K17968" s="1">
        <f t="shared" si="560"/>
        <v>6.8702290076335881E-2</v>
      </c>
      <c r="L17968" s="1">
        <f t="shared" si="561"/>
        <v>26.519083969465651</v>
      </c>
      <c r="M17968" s="1">
        <f>SUMIFS(L:L,B:B,B17968,C:C,C17968)</f>
        <v>397.45038167938918</v>
      </c>
    </row>
    <row r="17969" spans="1:13" x14ac:dyDescent="0.2">
      <c r="A17969">
        <v>10</v>
      </c>
      <c r="B17969">
        <v>5900</v>
      </c>
      <c r="C17969">
        <v>10</v>
      </c>
      <c r="D17969">
        <v>5</v>
      </c>
      <c r="E17969">
        <v>0</v>
      </c>
      <c r="F17969">
        <v>0</v>
      </c>
      <c r="G17969">
        <v>9</v>
      </c>
      <c r="I17969" s="1">
        <f>VLOOKUP(D17969,cards!A:D,4,FALSE)</f>
        <v>36</v>
      </c>
      <c r="J17969" s="1">
        <f>SUMIFS(G:G,C:C,C17969,B:B,B17969)</f>
        <v>52</v>
      </c>
      <c r="K17969" s="1">
        <f t="shared" si="560"/>
        <v>0.17307692307692307</v>
      </c>
      <c r="L17969" s="1">
        <f t="shared" si="561"/>
        <v>6.2307692307692308</v>
      </c>
      <c r="M17969" s="1">
        <f>SUMIFS(L:L,B:B,B17969,C:C,C17969)</f>
        <v>100.8653846153846</v>
      </c>
    </row>
    <row r="17970" spans="1:13" x14ac:dyDescent="0.2">
      <c r="A17970">
        <v>10</v>
      </c>
      <c r="B17970">
        <v>5900</v>
      </c>
      <c r="C17970">
        <v>37</v>
      </c>
      <c r="D17970">
        <v>2</v>
      </c>
      <c r="E17970">
        <v>32</v>
      </c>
      <c r="F17970">
        <v>7</v>
      </c>
      <c r="G17970">
        <v>8</v>
      </c>
      <c r="I17970" s="1">
        <f>VLOOKUP(D17970,cards!A:D,4,FALSE)</f>
        <v>2</v>
      </c>
      <c r="J17970" s="1">
        <f>SUMIFS(G:G,C:C,C17970,B:B,B17970)</f>
        <v>11188</v>
      </c>
      <c r="K17970" s="1">
        <f t="shared" si="560"/>
        <v>7.1505184125849122E-4</v>
      </c>
      <c r="L17970" s="1">
        <f t="shared" si="561"/>
        <v>1.4301036825169824E-3</v>
      </c>
      <c r="M17970" s="1">
        <f>SUMIFS(L:L,B:B,B17970,C:C,C17970)</f>
        <v>50.049070432606385</v>
      </c>
    </row>
    <row r="17971" spans="1:13" x14ac:dyDescent="0.2">
      <c r="A17971">
        <v>10</v>
      </c>
      <c r="B17971">
        <v>5900</v>
      </c>
      <c r="C17971">
        <v>19</v>
      </c>
      <c r="D17971">
        <v>7</v>
      </c>
      <c r="E17971">
        <v>0</v>
      </c>
      <c r="F17971">
        <v>0</v>
      </c>
      <c r="G17971">
        <v>8</v>
      </c>
      <c r="I17971" s="1">
        <f>VLOOKUP(D17971,cards!A:D,4,FALSE)</f>
        <v>186</v>
      </c>
      <c r="J17971" s="1">
        <f>SUMIFS(G:G,C:C,C17971,B:B,B17971)</f>
        <v>131</v>
      </c>
      <c r="K17971" s="1">
        <f t="shared" si="560"/>
        <v>6.1068702290076333E-2</v>
      </c>
      <c r="L17971" s="1">
        <f t="shared" si="561"/>
        <v>11.358778625954198</v>
      </c>
      <c r="M17971" s="1">
        <f>SUMIFS(L:L,B:B,B17971,C:C,C17971)</f>
        <v>397.45038167938918</v>
      </c>
    </row>
    <row r="17972" spans="1:13" x14ac:dyDescent="0.2">
      <c r="A17972">
        <v>10</v>
      </c>
      <c r="B17972">
        <v>5900</v>
      </c>
      <c r="C17972">
        <v>31</v>
      </c>
      <c r="D17972">
        <v>4</v>
      </c>
      <c r="E17972">
        <v>32</v>
      </c>
      <c r="F17972">
        <v>3</v>
      </c>
      <c r="G17972">
        <v>8</v>
      </c>
      <c r="I17972" s="1">
        <f>VLOOKUP(D17972,cards!A:D,4,FALSE)</f>
        <v>16</v>
      </c>
      <c r="J17972" s="1">
        <f>SUMIFS(G:G,C:C,C17972,B:B,B17972)</f>
        <v>2455</v>
      </c>
      <c r="K17972" s="1">
        <f t="shared" si="560"/>
        <v>3.2586558044806519E-3</v>
      </c>
      <c r="L17972" s="1">
        <f t="shared" si="561"/>
        <v>5.213849287169043E-2</v>
      </c>
      <c r="M17972" s="1">
        <f>SUMIFS(L:L,B:B,B17972,C:C,C17972)</f>
        <v>237.76782077393079</v>
      </c>
    </row>
    <row r="17973" spans="1:13" x14ac:dyDescent="0.2">
      <c r="A17973">
        <v>10</v>
      </c>
      <c r="B17973">
        <v>5900</v>
      </c>
      <c r="C17973">
        <v>31</v>
      </c>
      <c r="D17973">
        <v>5</v>
      </c>
      <c r="E17973">
        <v>32</v>
      </c>
      <c r="F17973">
        <v>5</v>
      </c>
      <c r="G17973">
        <v>8</v>
      </c>
      <c r="I17973" s="1">
        <f>VLOOKUP(D17973,cards!A:D,4,FALSE)</f>
        <v>36</v>
      </c>
      <c r="J17973" s="1">
        <f>SUMIFS(G:G,C:C,C17973,B:B,B17973)</f>
        <v>2455</v>
      </c>
      <c r="K17973" s="1">
        <f t="shared" si="560"/>
        <v>3.2586558044806519E-3</v>
      </c>
      <c r="L17973" s="1">
        <f t="shared" si="561"/>
        <v>0.11731160896130347</v>
      </c>
      <c r="M17973" s="1">
        <f>SUMIFS(L:L,B:B,B17973,C:C,C17973)</f>
        <v>237.76782077393079</v>
      </c>
    </row>
    <row r="17974" spans="1:13" x14ac:dyDescent="0.2">
      <c r="A17974">
        <v>10</v>
      </c>
      <c r="B17974">
        <v>5900</v>
      </c>
      <c r="C17974">
        <v>37</v>
      </c>
      <c r="D17974">
        <v>2</v>
      </c>
      <c r="E17974">
        <v>63</v>
      </c>
      <c r="F17974">
        <v>3</v>
      </c>
      <c r="G17974">
        <v>7</v>
      </c>
      <c r="I17974" s="1">
        <f>VLOOKUP(D17974,cards!A:D,4,FALSE)</f>
        <v>2</v>
      </c>
      <c r="J17974" s="1">
        <f>SUMIFS(G:G,C:C,C17974,B:B,B17974)</f>
        <v>11188</v>
      </c>
      <c r="K17974" s="1">
        <f t="shared" si="560"/>
        <v>6.2567036110117982E-4</v>
      </c>
      <c r="L17974" s="1">
        <f t="shared" si="561"/>
        <v>1.2513407222023596E-3</v>
      </c>
      <c r="M17974" s="1">
        <f>SUMIFS(L:L,B:B,B17974,C:C,C17974)</f>
        <v>50.049070432606385</v>
      </c>
    </row>
    <row r="17975" spans="1:13" x14ac:dyDescent="0.2">
      <c r="A17975">
        <v>10</v>
      </c>
      <c r="B17975">
        <v>5900</v>
      </c>
      <c r="C17975">
        <v>37</v>
      </c>
      <c r="D17975">
        <v>3</v>
      </c>
      <c r="E17975">
        <v>63</v>
      </c>
      <c r="F17975">
        <v>4</v>
      </c>
      <c r="G17975">
        <v>7</v>
      </c>
      <c r="I17975" s="1">
        <f>VLOOKUP(D17975,cards!A:D,4,FALSE)</f>
        <v>6</v>
      </c>
      <c r="J17975" s="1">
        <f>SUMIFS(G:G,C:C,C17975,B:B,B17975)</f>
        <v>11188</v>
      </c>
      <c r="K17975" s="1">
        <f t="shared" si="560"/>
        <v>6.2567036110117982E-4</v>
      </c>
      <c r="L17975" s="1">
        <f t="shared" si="561"/>
        <v>3.7540221666070789E-3</v>
      </c>
      <c r="M17975" s="1">
        <f>SUMIFS(L:L,B:B,B17975,C:C,C17975)</f>
        <v>50.049070432606385</v>
      </c>
    </row>
    <row r="17976" spans="1:13" x14ac:dyDescent="0.2">
      <c r="A17976">
        <v>10</v>
      </c>
      <c r="B17976">
        <v>5900</v>
      </c>
      <c r="C17976">
        <v>37</v>
      </c>
      <c r="D17976">
        <v>3</v>
      </c>
      <c r="E17976">
        <v>32</v>
      </c>
      <c r="F17976">
        <v>6</v>
      </c>
      <c r="G17976">
        <v>7</v>
      </c>
      <c r="I17976" s="1">
        <f>VLOOKUP(D17976,cards!A:D,4,FALSE)</f>
        <v>6</v>
      </c>
      <c r="J17976" s="1">
        <f>SUMIFS(G:G,C:C,C17976,B:B,B17976)</f>
        <v>11188</v>
      </c>
      <c r="K17976" s="1">
        <f t="shared" si="560"/>
        <v>6.2567036110117982E-4</v>
      </c>
      <c r="L17976" s="1">
        <f t="shared" si="561"/>
        <v>3.7540221666070789E-3</v>
      </c>
      <c r="M17976" s="1">
        <f>SUMIFS(L:L,B:B,B17976,C:C,C17976)</f>
        <v>50.049070432606385</v>
      </c>
    </row>
    <row r="17977" spans="1:13" x14ac:dyDescent="0.2">
      <c r="A17977">
        <v>10</v>
      </c>
      <c r="B17977">
        <v>5900</v>
      </c>
      <c r="C17977">
        <v>37</v>
      </c>
      <c r="D17977">
        <v>4</v>
      </c>
      <c r="E17977">
        <v>63</v>
      </c>
      <c r="F17977">
        <v>5</v>
      </c>
      <c r="G17977">
        <v>7</v>
      </c>
      <c r="I17977" s="1">
        <f>VLOOKUP(D17977,cards!A:D,4,FALSE)</f>
        <v>16</v>
      </c>
      <c r="J17977" s="1">
        <f>SUMIFS(G:G,C:C,C17977,B:B,B17977)</f>
        <v>11188</v>
      </c>
      <c r="K17977" s="1">
        <f t="shared" si="560"/>
        <v>6.2567036110117982E-4</v>
      </c>
      <c r="L17977" s="1">
        <f t="shared" si="561"/>
        <v>1.0010725777618877E-2</v>
      </c>
      <c r="M17977" s="1">
        <f>SUMIFS(L:L,B:B,B17977,C:C,C17977)</f>
        <v>50.049070432606385</v>
      </c>
    </row>
    <row r="17978" spans="1:13" x14ac:dyDescent="0.2">
      <c r="A17978">
        <v>10</v>
      </c>
      <c r="B17978">
        <v>5900</v>
      </c>
      <c r="C17978">
        <v>37</v>
      </c>
      <c r="D17978">
        <v>5</v>
      </c>
      <c r="E17978">
        <v>63</v>
      </c>
      <c r="F17978">
        <v>3</v>
      </c>
      <c r="G17978">
        <v>7</v>
      </c>
      <c r="I17978" s="1">
        <f>VLOOKUP(D17978,cards!A:D,4,FALSE)</f>
        <v>36</v>
      </c>
      <c r="J17978" s="1">
        <f>SUMIFS(G:G,C:C,C17978,B:B,B17978)</f>
        <v>11188</v>
      </c>
      <c r="K17978" s="1">
        <f t="shared" si="560"/>
        <v>6.2567036110117982E-4</v>
      </c>
      <c r="L17978" s="1">
        <f t="shared" si="561"/>
        <v>2.2524132999642475E-2</v>
      </c>
      <c r="M17978" s="1">
        <f>SUMIFS(L:L,B:B,B17978,C:C,C17978)</f>
        <v>50.049070432606385</v>
      </c>
    </row>
    <row r="17979" spans="1:13" x14ac:dyDescent="0.2">
      <c r="A17979">
        <v>10</v>
      </c>
      <c r="B17979">
        <v>5900</v>
      </c>
      <c r="C17979">
        <v>13</v>
      </c>
      <c r="D17979">
        <v>5</v>
      </c>
      <c r="E17979">
        <v>50</v>
      </c>
      <c r="F17979">
        <v>7</v>
      </c>
      <c r="G17979">
        <v>6</v>
      </c>
      <c r="I17979" s="1">
        <f>VLOOKUP(D17979,cards!A:D,4,FALSE)</f>
        <v>36</v>
      </c>
      <c r="J17979" s="1">
        <f>SUMIFS(G:G,C:C,C17979,B:B,B17979)</f>
        <v>904</v>
      </c>
      <c r="K17979" s="1">
        <f t="shared" si="560"/>
        <v>6.6371681415929203E-3</v>
      </c>
      <c r="L17979" s="1">
        <f t="shared" si="561"/>
        <v>0.23893805309734512</v>
      </c>
      <c r="M17979" s="1">
        <f>SUMIFS(L:L,B:B,B17979,C:C,C17979)</f>
        <v>59.108407079646021</v>
      </c>
    </row>
    <row r="17980" spans="1:13" x14ac:dyDescent="0.2">
      <c r="A17980">
        <v>10</v>
      </c>
      <c r="B17980">
        <v>5900</v>
      </c>
      <c r="C17980">
        <v>19</v>
      </c>
      <c r="D17980">
        <v>6</v>
      </c>
      <c r="E17980">
        <v>32</v>
      </c>
      <c r="F17980">
        <v>4</v>
      </c>
      <c r="G17980">
        <v>6</v>
      </c>
      <c r="I17980" s="1">
        <f>VLOOKUP(D17980,cards!A:D,4,FALSE)</f>
        <v>86</v>
      </c>
      <c r="J17980" s="1">
        <f>SUMIFS(G:G,C:C,C17980,B:B,B17980)</f>
        <v>131</v>
      </c>
      <c r="K17980" s="1">
        <f t="shared" si="560"/>
        <v>4.5801526717557252E-2</v>
      </c>
      <c r="L17980" s="1">
        <f t="shared" si="561"/>
        <v>3.9389312977099236</v>
      </c>
      <c r="M17980" s="1">
        <f>SUMIFS(L:L,B:B,B17980,C:C,C17980)</f>
        <v>397.45038167938918</v>
      </c>
    </row>
    <row r="17981" spans="1:13" x14ac:dyDescent="0.2">
      <c r="A17981">
        <v>10</v>
      </c>
      <c r="B17981">
        <v>5900</v>
      </c>
      <c r="C17981">
        <v>31</v>
      </c>
      <c r="D17981">
        <v>5</v>
      </c>
      <c r="E17981">
        <v>32</v>
      </c>
      <c r="F17981">
        <v>3</v>
      </c>
      <c r="G17981">
        <v>6</v>
      </c>
      <c r="I17981" s="1">
        <f>VLOOKUP(D17981,cards!A:D,4,FALSE)</f>
        <v>36</v>
      </c>
      <c r="J17981" s="1">
        <f>SUMIFS(G:G,C:C,C17981,B:B,B17981)</f>
        <v>2455</v>
      </c>
      <c r="K17981" s="1">
        <f t="shared" si="560"/>
        <v>2.443991853360489E-3</v>
      </c>
      <c r="L17981" s="1">
        <f t="shared" si="561"/>
        <v>8.7983706720977606E-2</v>
      </c>
      <c r="M17981" s="1">
        <f>SUMIFS(L:L,B:B,B17981,C:C,C17981)</f>
        <v>237.76782077393079</v>
      </c>
    </row>
    <row r="17982" spans="1:13" x14ac:dyDescent="0.2">
      <c r="A17982">
        <v>10</v>
      </c>
      <c r="B17982">
        <v>5900</v>
      </c>
      <c r="C17982">
        <v>37</v>
      </c>
      <c r="D17982">
        <v>3</v>
      </c>
      <c r="E17982">
        <v>63</v>
      </c>
      <c r="F17982">
        <v>1</v>
      </c>
      <c r="G17982">
        <v>6</v>
      </c>
      <c r="I17982" s="1">
        <f>VLOOKUP(D17982,cards!A:D,4,FALSE)</f>
        <v>6</v>
      </c>
      <c r="J17982" s="1">
        <f>SUMIFS(G:G,C:C,C17982,B:B,B17982)</f>
        <v>11188</v>
      </c>
      <c r="K17982" s="1">
        <f t="shared" si="560"/>
        <v>5.3628888094386842E-4</v>
      </c>
      <c r="L17982" s="1">
        <f t="shared" si="561"/>
        <v>3.2177332856632105E-3</v>
      </c>
      <c r="M17982" s="1">
        <f>SUMIFS(L:L,B:B,B17982,C:C,C17982)</f>
        <v>50.049070432606385</v>
      </c>
    </row>
    <row r="17983" spans="1:13" x14ac:dyDescent="0.2">
      <c r="A17983">
        <v>10</v>
      </c>
      <c r="B17983">
        <v>5900</v>
      </c>
      <c r="C17983">
        <v>37</v>
      </c>
      <c r="D17983">
        <v>2</v>
      </c>
      <c r="E17983">
        <v>32</v>
      </c>
      <c r="F17983">
        <v>3</v>
      </c>
      <c r="G17983">
        <v>6</v>
      </c>
      <c r="I17983" s="1">
        <f>VLOOKUP(D17983,cards!A:D,4,FALSE)</f>
        <v>2</v>
      </c>
      <c r="J17983" s="1">
        <f>SUMIFS(G:G,C:C,C17983,B:B,B17983)</f>
        <v>11188</v>
      </c>
      <c r="K17983" s="1">
        <f t="shared" si="560"/>
        <v>5.3628888094386842E-4</v>
      </c>
      <c r="L17983" s="1">
        <f t="shared" si="561"/>
        <v>1.0725777618877368E-3</v>
      </c>
      <c r="M17983" s="1">
        <f>SUMIFS(L:L,B:B,B17983,C:C,C17983)</f>
        <v>50.049070432606385</v>
      </c>
    </row>
    <row r="17984" spans="1:13" x14ac:dyDescent="0.2">
      <c r="A17984">
        <v>10</v>
      </c>
      <c r="B17984">
        <v>5900</v>
      </c>
      <c r="C17984">
        <v>13</v>
      </c>
      <c r="D17984">
        <v>4</v>
      </c>
      <c r="E17984">
        <v>32</v>
      </c>
      <c r="F17984">
        <v>5</v>
      </c>
      <c r="G17984">
        <v>6</v>
      </c>
      <c r="I17984" s="1">
        <f>VLOOKUP(D17984,cards!A:D,4,FALSE)</f>
        <v>16</v>
      </c>
      <c r="J17984" s="1">
        <f>SUMIFS(G:G,C:C,C17984,B:B,B17984)</f>
        <v>904</v>
      </c>
      <c r="K17984" s="1">
        <f t="shared" si="560"/>
        <v>6.6371681415929203E-3</v>
      </c>
      <c r="L17984" s="1">
        <f t="shared" si="561"/>
        <v>0.10619469026548672</v>
      </c>
      <c r="M17984" s="1">
        <f>SUMIFS(L:L,B:B,B17984,C:C,C17984)</f>
        <v>59.108407079646021</v>
      </c>
    </row>
    <row r="17985" spans="1:13" x14ac:dyDescent="0.2">
      <c r="A17985">
        <v>10</v>
      </c>
      <c r="B17985">
        <v>5900</v>
      </c>
      <c r="C17985">
        <v>13</v>
      </c>
      <c r="D17985">
        <v>5</v>
      </c>
      <c r="E17985">
        <v>63</v>
      </c>
      <c r="F17985">
        <v>1</v>
      </c>
      <c r="G17985">
        <v>6</v>
      </c>
      <c r="I17985" s="1">
        <f>VLOOKUP(D17985,cards!A:D,4,FALSE)</f>
        <v>36</v>
      </c>
      <c r="J17985" s="1">
        <f>SUMIFS(G:G,C:C,C17985,B:B,B17985)</f>
        <v>904</v>
      </c>
      <c r="K17985" s="1">
        <f t="shared" si="560"/>
        <v>6.6371681415929203E-3</v>
      </c>
      <c r="L17985" s="1">
        <f t="shared" si="561"/>
        <v>0.23893805309734512</v>
      </c>
      <c r="M17985" s="1">
        <f>SUMIFS(L:L,B:B,B17985,C:C,C17985)</f>
        <v>59.108407079646021</v>
      </c>
    </row>
    <row r="17986" spans="1:13" x14ac:dyDescent="0.2">
      <c r="A17986">
        <v>10</v>
      </c>
      <c r="B17986">
        <v>5900</v>
      </c>
      <c r="C17986">
        <v>19</v>
      </c>
      <c r="D17986">
        <v>7</v>
      </c>
      <c r="E17986">
        <v>32</v>
      </c>
      <c r="F17986">
        <v>3</v>
      </c>
      <c r="G17986">
        <v>6</v>
      </c>
      <c r="I17986" s="1">
        <f>VLOOKUP(D17986,cards!A:D,4,FALSE)</f>
        <v>186</v>
      </c>
      <c r="J17986" s="1">
        <f>SUMIFS(G:G,C:C,C17986,B:B,B17986)</f>
        <v>131</v>
      </c>
      <c r="K17986" s="1">
        <f t="shared" ref="K17986:K18049" si="562">G17986/J17986</f>
        <v>4.5801526717557252E-2</v>
      </c>
      <c r="L17986" s="1">
        <f t="shared" ref="L17986:L18049" si="563">I17986*K17986</f>
        <v>8.5190839694656493</v>
      </c>
      <c r="M17986" s="1">
        <f>SUMIFS(L:L,B:B,B17986,C:C,C17986)</f>
        <v>397.45038167938918</v>
      </c>
    </row>
    <row r="17987" spans="1:13" x14ac:dyDescent="0.2">
      <c r="A17987">
        <v>10</v>
      </c>
      <c r="B17987">
        <v>5900</v>
      </c>
      <c r="C17987">
        <v>19</v>
      </c>
      <c r="D17987">
        <v>9</v>
      </c>
      <c r="E17987">
        <v>32</v>
      </c>
      <c r="F17987">
        <v>5</v>
      </c>
      <c r="G17987">
        <v>6</v>
      </c>
      <c r="I17987" s="1">
        <f>VLOOKUP(D17987,cards!A:D,4,FALSE)</f>
        <v>786</v>
      </c>
      <c r="J17987" s="1">
        <f>SUMIFS(G:G,C:C,C17987,B:B,B17987)</f>
        <v>131</v>
      </c>
      <c r="K17987" s="1">
        <f t="shared" si="562"/>
        <v>4.5801526717557252E-2</v>
      </c>
      <c r="L17987" s="1">
        <f t="shared" si="563"/>
        <v>36</v>
      </c>
      <c r="M17987" s="1">
        <f>SUMIFS(L:L,B:B,B17987,C:C,C17987)</f>
        <v>397.45038167938918</v>
      </c>
    </row>
    <row r="17988" spans="1:13" x14ac:dyDescent="0.2">
      <c r="A17988">
        <v>10</v>
      </c>
      <c r="B17988">
        <v>5900</v>
      </c>
      <c r="C17988">
        <v>19</v>
      </c>
      <c r="D17988">
        <v>6</v>
      </c>
      <c r="E17988">
        <v>32</v>
      </c>
      <c r="F17988">
        <v>5</v>
      </c>
      <c r="G17988">
        <v>5</v>
      </c>
      <c r="I17988" s="1">
        <f>VLOOKUP(D17988,cards!A:D,4,FALSE)</f>
        <v>86</v>
      </c>
      <c r="J17988" s="1">
        <f>SUMIFS(G:G,C:C,C17988,B:B,B17988)</f>
        <v>131</v>
      </c>
      <c r="K17988" s="1">
        <f t="shared" si="562"/>
        <v>3.8167938931297711E-2</v>
      </c>
      <c r="L17988" s="1">
        <f t="shared" si="563"/>
        <v>3.282442748091603</v>
      </c>
      <c r="M17988" s="1">
        <f>SUMIFS(L:L,B:B,B17988,C:C,C17988)</f>
        <v>397.45038167938918</v>
      </c>
    </row>
    <row r="17989" spans="1:13" x14ac:dyDescent="0.2">
      <c r="A17989">
        <v>10</v>
      </c>
      <c r="B17989">
        <v>5900</v>
      </c>
      <c r="C17989">
        <v>13</v>
      </c>
      <c r="D17989">
        <v>8</v>
      </c>
      <c r="E17989">
        <v>0</v>
      </c>
      <c r="F17989">
        <v>0</v>
      </c>
      <c r="G17989">
        <v>5</v>
      </c>
      <c r="I17989" s="1">
        <f>VLOOKUP(D17989,cards!A:D,4,FALSE)</f>
        <v>386</v>
      </c>
      <c r="J17989" s="1">
        <f>SUMIFS(G:G,C:C,C17989,B:B,B17989)</f>
        <v>904</v>
      </c>
      <c r="K17989" s="1">
        <f t="shared" si="562"/>
        <v>5.5309734513274336E-3</v>
      </c>
      <c r="L17989" s="1">
        <f t="shared" si="563"/>
        <v>2.1349557522123894</v>
      </c>
      <c r="M17989" s="1">
        <f>SUMIFS(L:L,B:B,B17989,C:C,C17989)</f>
        <v>59.108407079646021</v>
      </c>
    </row>
    <row r="17990" spans="1:13" x14ac:dyDescent="0.2">
      <c r="A17990">
        <v>10</v>
      </c>
      <c r="B17990">
        <v>5900</v>
      </c>
      <c r="C17990">
        <v>37</v>
      </c>
      <c r="D17990">
        <v>1</v>
      </c>
      <c r="E17990">
        <v>63</v>
      </c>
      <c r="F17990">
        <v>2</v>
      </c>
      <c r="G17990">
        <v>5</v>
      </c>
      <c r="I17990" s="1">
        <f>VLOOKUP(D17990,cards!A:D,4,FALSE)</f>
        <v>1</v>
      </c>
      <c r="J17990" s="1">
        <f>SUMIFS(G:G,C:C,C17990,B:B,B17990)</f>
        <v>11188</v>
      </c>
      <c r="K17990" s="1">
        <f t="shared" si="562"/>
        <v>4.4690740078655701E-4</v>
      </c>
      <c r="L17990" s="1">
        <f t="shared" si="563"/>
        <v>4.4690740078655701E-4</v>
      </c>
      <c r="M17990" s="1">
        <f>SUMIFS(L:L,B:B,B17990,C:C,C17990)</f>
        <v>50.049070432606385</v>
      </c>
    </row>
    <row r="17991" spans="1:13" x14ac:dyDescent="0.2">
      <c r="A17991">
        <v>10</v>
      </c>
      <c r="B17991">
        <v>5900</v>
      </c>
      <c r="C17991">
        <v>101</v>
      </c>
      <c r="D17991">
        <v>4</v>
      </c>
      <c r="E17991">
        <v>0</v>
      </c>
      <c r="F17991">
        <v>0</v>
      </c>
      <c r="G17991">
        <v>5</v>
      </c>
      <c r="I17991" s="1">
        <f>VLOOKUP(D17991,cards!A:D,4,FALSE)</f>
        <v>16</v>
      </c>
      <c r="J17991" s="1">
        <f>SUMIFS(G:G,C:C,C17991,B:B,B17991)</f>
        <v>26</v>
      </c>
      <c r="K17991" s="1">
        <f t="shared" si="562"/>
        <v>0.19230769230769232</v>
      </c>
      <c r="L17991" s="1">
        <f t="shared" si="563"/>
        <v>3.0769230769230771</v>
      </c>
      <c r="M17991" s="1">
        <f>SUMIFS(L:L,B:B,B17991,C:C,C17991)</f>
        <v>58130.230769230766</v>
      </c>
    </row>
    <row r="17992" spans="1:13" x14ac:dyDescent="0.2">
      <c r="A17992">
        <v>10</v>
      </c>
      <c r="B17992">
        <v>5900</v>
      </c>
      <c r="C17992">
        <v>37</v>
      </c>
      <c r="D17992">
        <v>1</v>
      </c>
      <c r="E17992">
        <v>50</v>
      </c>
      <c r="F17992">
        <v>6</v>
      </c>
      <c r="G17992">
        <v>5</v>
      </c>
      <c r="I17992" s="1">
        <f>VLOOKUP(D17992,cards!A:D,4,FALSE)</f>
        <v>1</v>
      </c>
      <c r="J17992" s="1">
        <f>SUMIFS(G:G,C:C,C17992,B:B,B17992)</f>
        <v>11188</v>
      </c>
      <c r="K17992" s="1">
        <f t="shared" si="562"/>
        <v>4.4690740078655701E-4</v>
      </c>
      <c r="L17992" s="1">
        <f t="shared" si="563"/>
        <v>4.4690740078655701E-4</v>
      </c>
      <c r="M17992" s="1">
        <f>SUMIFS(L:L,B:B,B17992,C:C,C17992)</f>
        <v>50.049070432606385</v>
      </c>
    </row>
    <row r="17993" spans="1:13" x14ac:dyDescent="0.2">
      <c r="A17993">
        <v>10</v>
      </c>
      <c r="B17993">
        <v>5900</v>
      </c>
      <c r="C17993">
        <v>31</v>
      </c>
      <c r="D17993">
        <v>3</v>
      </c>
      <c r="E17993">
        <v>32</v>
      </c>
      <c r="F17993">
        <v>3</v>
      </c>
      <c r="G17993">
        <v>5</v>
      </c>
      <c r="I17993" s="1">
        <f>VLOOKUP(D17993,cards!A:D,4,FALSE)</f>
        <v>6</v>
      </c>
      <c r="J17993" s="1">
        <f>SUMIFS(G:G,C:C,C17993,B:B,B17993)</f>
        <v>2455</v>
      </c>
      <c r="K17993" s="1">
        <f t="shared" si="562"/>
        <v>2.0366598778004071E-3</v>
      </c>
      <c r="L17993" s="1">
        <f t="shared" si="563"/>
        <v>1.2219959266802444E-2</v>
      </c>
      <c r="M17993" s="1">
        <f>SUMIFS(L:L,B:B,B17993,C:C,C17993)</f>
        <v>237.76782077393079</v>
      </c>
    </row>
    <row r="17994" spans="1:13" x14ac:dyDescent="0.2">
      <c r="A17994">
        <v>10</v>
      </c>
      <c r="B17994">
        <v>5900</v>
      </c>
      <c r="C17994">
        <v>19</v>
      </c>
      <c r="D17994">
        <v>10</v>
      </c>
      <c r="E17994">
        <v>0</v>
      </c>
      <c r="F17994">
        <v>0</v>
      </c>
      <c r="G17994">
        <v>5</v>
      </c>
      <c r="I17994" s="1">
        <f>VLOOKUP(D17994,cards!A:D,4,FALSE)</f>
        <v>1586</v>
      </c>
      <c r="J17994" s="1">
        <f>SUMIFS(G:G,C:C,C17994,B:B,B17994)</f>
        <v>131</v>
      </c>
      <c r="K17994" s="1">
        <f t="shared" si="562"/>
        <v>3.8167938931297711E-2</v>
      </c>
      <c r="L17994" s="1">
        <f t="shared" si="563"/>
        <v>60.534351145038173</v>
      </c>
      <c r="M17994" s="1">
        <f>SUMIFS(L:L,B:B,B17994,C:C,C17994)</f>
        <v>397.45038167938918</v>
      </c>
    </row>
    <row r="17995" spans="1:13" x14ac:dyDescent="0.2">
      <c r="A17995">
        <v>10</v>
      </c>
      <c r="B17995">
        <v>5900</v>
      </c>
      <c r="C17995">
        <v>19</v>
      </c>
      <c r="D17995">
        <v>9</v>
      </c>
      <c r="E17995">
        <v>0</v>
      </c>
      <c r="F17995">
        <v>0</v>
      </c>
      <c r="G17995">
        <v>5</v>
      </c>
      <c r="I17995" s="1">
        <f>VLOOKUP(D17995,cards!A:D,4,FALSE)</f>
        <v>786</v>
      </c>
      <c r="J17995" s="1">
        <f>SUMIFS(G:G,C:C,C17995,B:B,B17995)</f>
        <v>131</v>
      </c>
      <c r="K17995" s="1">
        <f t="shared" si="562"/>
        <v>3.8167938931297711E-2</v>
      </c>
      <c r="L17995" s="1">
        <f t="shared" si="563"/>
        <v>30</v>
      </c>
      <c r="M17995" s="1">
        <f>SUMIFS(L:L,B:B,B17995,C:C,C17995)</f>
        <v>397.45038167938918</v>
      </c>
    </row>
    <row r="17996" spans="1:13" x14ac:dyDescent="0.2">
      <c r="A17996">
        <v>10</v>
      </c>
      <c r="B17996">
        <v>5900</v>
      </c>
      <c r="C17996">
        <v>31</v>
      </c>
      <c r="D17996">
        <v>7</v>
      </c>
      <c r="E17996">
        <v>63</v>
      </c>
      <c r="F17996">
        <v>3</v>
      </c>
      <c r="G17996">
        <v>5</v>
      </c>
      <c r="I17996" s="1">
        <f>VLOOKUP(D17996,cards!A:D,4,FALSE)</f>
        <v>186</v>
      </c>
      <c r="J17996" s="1">
        <f>SUMIFS(G:G,C:C,C17996,B:B,B17996)</f>
        <v>2455</v>
      </c>
      <c r="K17996" s="1">
        <f t="shared" si="562"/>
        <v>2.0366598778004071E-3</v>
      </c>
      <c r="L17996" s="1">
        <f t="shared" si="563"/>
        <v>0.37881873727087573</v>
      </c>
      <c r="M17996" s="1">
        <f>SUMIFS(L:L,B:B,B17996,C:C,C17996)</f>
        <v>237.76782077393079</v>
      </c>
    </row>
    <row r="17997" spans="1:13" x14ac:dyDescent="0.2">
      <c r="A17997">
        <v>10</v>
      </c>
      <c r="B17997">
        <v>5900</v>
      </c>
      <c r="C17997">
        <v>19</v>
      </c>
      <c r="D17997">
        <v>8</v>
      </c>
      <c r="E17997">
        <v>32</v>
      </c>
      <c r="F17997">
        <v>5</v>
      </c>
      <c r="G17997">
        <v>4</v>
      </c>
      <c r="I17997" s="1">
        <f>VLOOKUP(D17997,cards!A:D,4,FALSE)</f>
        <v>386</v>
      </c>
      <c r="J17997" s="1">
        <f>SUMIFS(G:G,C:C,C17997,B:B,B17997)</f>
        <v>131</v>
      </c>
      <c r="K17997" s="1">
        <f t="shared" si="562"/>
        <v>3.0534351145038167E-2</v>
      </c>
      <c r="L17997" s="1">
        <f t="shared" si="563"/>
        <v>11.786259541984732</v>
      </c>
      <c r="M17997" s="1">
        <f>SUMIFS(L:L,B:B,B17997,C:C,C17997)</f>
        <v>397.45038167938918</v>
      </c>
    </row>
    <row r="17998" spans="1:13" x14ac:dyDescent="0.2">
      <c r="A17998">
        <v>10</v>
      </c>
      <c r="B17998">
        <v>5900</v>
      </c>
      <c r="C17998">
        <v>19</v>
      </c>
      <c r="D17998">
        <v>8</v>
      </c>
      <c r="E17998">
        <v>32</v>
      </c>
      <c r="F17998">
        <v>4</v>
      </c>
      <c r="G17998">
        <v>4</v>
      </c>
      <c r="I17998" s="1">
        <f>VLOOKUP(D17998,cards!A:D,4,FALSE)</f>
        <v>386</v>
      </c>
      <c r="J17998" s="1">
        <f>SUMIFS(G:G,C:C,C17998,B:B,B17998)</f>
        <v>131</v>
      </c>
      <c r="K17998" s="1">
        <f t="shared" si="562"/>
        <v>3.0534351145038167E-2</v>
      </c>
      <c r="L17998" s="1">
        <f t="shared" si="563"/>
        <v>11.786259541984732</v>
      </c>
      <c r="M17998" s="1">
        <f>SUMIFS(L:L,B:B,B17998,C:C,C17998)</f>
        <v>397.45038167938918</v>
      </c>
    </row>
    <row r="17999" spans="1:13" x14ac:dyDescent="0.2">
      <c r="A17999">
        <v>10</v>
      </c>
      <c r="B17999">
        <v>5900</v>
      </c>
      <c r="C17999">
        <v>10</v>
      </c>
      <c r="D17999">
        <v>6</v>
      </c>
      <c r="E17999">
        <v>0</v>
      </c>
      <c r="F17999">
        <v>0</v>
      </c>
      <c r="G17999">
        <v>4</v>
      </c>
      <c r="I17999" s="1">
        <f>VLOOKUP(D17999,cards!A:D,4,FALSE)</f>
        <v>86</v>
      </c>
      <c r="J17999" s="1">
        <f>SUMIFS(G:G,C:C,C17999,B:B,B17999)</f>
        <v>52</v>
      </c>
      <c r="K17999" s="1">
        <f t="shared" si="562"/>
        <v>7.6923076923076927E-2</v>
      </c>
      <c r="L17999" s="1">
        <f t="shared" si="563"/>
        <v>6.6153846153846159</v>
      </c>
      <c r="M17999" s="1">
        <f>SUMIFS(L:L,B:B,B17999,C:C,C17999)</f>
        <v>100.8653846153846</v>
      </c>
    </row>
    <row r="18000" spans="1:13" x14ac:dyDescent="0.2">
      <c r="A18000">
        <v>10</v>
      </c>
      <c r="B18000">
        <v>5900</v>
      </c>
      <c r="C18000">
        <v>13</v>
      </c>
      <c r="D18000">
        <v>6</v>
      </c>
      <c r="E18000">
        <v>63</v>
      </c>
      <c r="F18000">
        <v>1</v>
      </c>
      <c r="G18000">
        <v>4</v>
      </c>
      <c r="I18000" s="1">
        <f>VLOOKUP(D18000,cards!A:D,4,FALSE)</f>
        <v>86</v>
      </c>
      <c r="J18000" s="1">
        <f>SUMIFS(G:G,C:C,C18000,B:B,B18000)</f>
        <v>904</v>
      </c>
      <c r="K18000" s="1">
        <f t="shared" si="562"/>
        <v>4.4247787610619468E-3</v>
      </c>
      <c r="L18000" s="1">
        <f t="shared" si="563"/>
        <v>0.38053097345132741</v>
      </c>
      <c r="M18000" s="1">
        <f>SUMIFS(L:L,B:B,B18000,C:C,C18000)</f>
        <v>59.108407079646021</v>
      </c>
    </row>
    <row r="18001" spans="1:13" x14ac:dyDescent="0.2">
      <c r="A18001">
        <v>10</v>
      </c>
      <c r="B18001">
        <v>5900</v>
      </c>
      <c r="C18001">
        <v>13</v>
      </c>
      <c r="D18001">
        <v>5</v>
      </c>
      <c r="E18001">
        <v>32</v>
      </c>
      <c r="F18001">
        <v>6</v>
      </c>
      <c r="G18001">
        <v>4</v>
      </c>
      <c r="I18001" s="1">
        <f>VLOOKUP(D18001,cards!A:D,4,FALSE)</f>
        <v>36</v>
      </c>
      <c r="J18001" s="1">
        <f>SUMIFS(G:G,C:C,C18001,B:B,B18001)</f>
        <v>904</v>
      </c>
      <c r="K18001" s="1">
        <f t="shared" si="562"/>
        <v>4.4247787610619468E-3</v>
      </c>
      <c r="L18001" s="1">
        <f t="shared" si="563"/>
        <v>0.15929203539823009</v>
      </c>
      <c r="M18001" s="1">
        <f>SUMIFS(L:L,B:B,B18001,C:C,C18001)</f>
        <v>59.108407079646021</v>
      </c>
    </row>
    <row r="18002" spans="1:13" x14ac:dyDescent="0.2">
      <c r="A18002">
        <v>10</v>
      </c>
      <c r="B18002">
        <v>5900</v>
      </c>
      <c r="C18002">
        <v>10</v>
      </c>
      <c r="D18002">
        <v>4</v>
      </c>
      <c r="E18002">
        <v>32</v>
      </c>
      <c r="F18002">
        <v>3</v>
      </c>
      <c r="G18002">
        <v>4</v>
      </c>
      <c r="I18002" s="1">
        <f>VLOOKUP(D18002,cards!A:D,4,FALSE)</f>
        <v>16</v>
      </c>
      <c r="J18002" s="1">
        <f>SUMIFS(G:G,C:C,C18002,B:B,B18002)</f>
        <v>52</v>
      </c>
      <c r="K18002" s="1">
        <f t="shared" si="562"/>
        <v>7.6923076923076927E-2</v>
      </c>
      <c r="L18002" s="1">
        <f t="shared" si="563"/>
        <v>1.2307692307692308</v>
      </c>
      <c r="M18002" s="1">
        <f>SUMIFS(L:L,B:B,B18002,C:C,C18002)</f>
        <v>100.8653846153846</v>
      </c>
    </row>
    <row r="18003" spans="1:13" x14ac:dyDescent="0.2">
      <c r="A18003">
        <v>10</v>
      </c>
      <c r="B18003">
        <v>5900</v>
      </c>
      <c r="C18003">
        <v>19</v>
      </c>
      <c r="D18003">
        <v>6</v>
      </c>
      <c r="E18003">
        <v>0</v>
      </c>
      <c r="F18003">
        <v>0</v>
      </c>
      <c r="G18003">
        <v>4</v>
      </c>
      <c r="I18003" s="1">
        <f>VLOOKUP(D18003,cards!A:D,4,FALSE)</f>
        <v>86</v>
      </c>
      <c r="J18003" s="1">
        <f>SUMIFS(G:G,C:C,C18003,B:B,B18003)</f>
        <v>131</v>
      </c>
      <c r="K18003" s="1">
        <f t="shared" si="562"/>
        <v>3.0534351145038167E-2</v>
      </c>
      <c r="L18003" s="1">
        <f t="shared" si="563"/>
        <v>2.6259541984732824</v>
      </c>
      <c r="M18003" s="1">
        <f>SUMIFS(L:L,B:B,B18003,C:C,C18003)</f>
        <v>397.45038167938918</v>
      </c>
    </row>
    <row r="18004" spans="1:13" x14ac:dyDescent="0.2">
      <c r="A18004">
        <v>10</v>
      </c>
      <c r="B18004">
        <v>5900</v>
      </c>
      <c r="C18004">
        <v>37</v>
      </c>
      <c r="D18004">
        <v>5</v>
      </c>
      <c r="E18004">
        <v>63</v>
      </c>
      <c r="F18004">
        <v>2</v>
      </c>
      <c r="G18004">
        <v>4</v>
      </c>
      <c r="I18004" s="1">
        <f>VLOOKUP(D18004,cards!A:D,4,FALSE)</f>
        <v>36</v>
      </c>
      <c r="J18004" s="1">
        <f>SUMIFS(G:G,C:C,C18004,B:B,B18004)</f>
        <v>11188</v>
      </c>
      <c r="K18004" s="1">
        <f t="shared" si="562"/>
        <v>3.5752592062924561E-4</v>
      </c>
      <c r="L18004" s="1">
        <f t="shared" si="563"/>
        <v>1.2870933142652842E-2</v>
      </c>
      <c r="M18004" s="1">
        <f>SUMIFS(L:L,B:B,B18004,C:C,C18004)</f>
        <v>50.049070432606385</v>
      </c>
    </row>
    <row r="18005" spans="1:13" x14ac:dyDescent="0.2">
      <c r="A18005">
        <v>10</v>
      </c>
      <c r="B18005">
        <v>5900</v>
      </c>
      <c r="C18005">
        <v>31</v>
      </c>
      <c r="D18005">
        <v>5</v>
      </c>
      <c r="E18005">
        <v>63</v>
      </c>
      <c r="F18005">
        <v>1</v>
      </c>
      <c r="G18005">
        <v>4</v>
      </c>
      <c r="I18005" s="1">
        <f>VLOOKUP(D18005,cards!A:D,4,FALSE)</f>
        <v>36</v>
      </c>
      <c r="J18005" s="1">
        <f>SUMIFS(G:G,C:C,C18005,B:B,B18005)</f>
        <v>2455</v>
      </c>
      <c r="K18005" s="1">
        <f t="shared" si="562"/>
        <v>1.6293279022403259E-3</v>
      </c>
      <c r="L18005" s="1">
        <f t="shared" si="563"/>
        <v>5.8655804480651733E-2</v>
      </c>
      <c r="M18005" s="1">
        <f>SUMIFS(L:L,B:B,B18005,C:C,C18005)</f>
        <v>237.76782077393079</v>
      </c>
    </row>
    <row r="18006" spans="1:13" x14ac:dyDescent="0.2">
      <c r="A18006">
        <v>10</v>
      </c>
      <c r="B18006">
        <v>5900</v>
      </c>
      <c r="C18006">
        <v>13</v>
      </c>
      <c r="D18006">
        <v>6</v>
      </c>
      <c r="E18006">
        <v>32</v>
      </c>
      <c r="F18006">
        <v>3</v>
      </c>
      <c r="G18006">
        <v>4</v>
      </c>
      <c r="I18006" s="1">
        <f>VLOOKUP(D18006,cards!A:D,4,FALSE)</f>
        <v>86</v>
      </c>
      <c r="J18006" s="1">
        <f>SUMIFS(G:G,C:C,C18006,B:B,B18006)</f>
        <v>904</v>
      </c>
      <c r="K18006" s="1">
        <f t="shared" si="562"/>
        <v>4.4247787610619468E-3</v>
      </c>
      <c r="L18006" s="1">
        <f t="shared" si="563"/>
        <v>0.38053097345132741</v>
      </c>
      <c r="M18006" s="1">
        <f>SUMIFS(L:L,B:B,B18006,C:C,C18006)</f>
        <v>59.108407079646021</v>
      </c>
    </row>
    <row r="18007" spans="1:13" x14ac:dyDescent="0.2">
      <c r="A18007">
        <v>10</v>
      </c>
      <c r="B18007">
        <v>5900</v>
      </c>
      <c r="C18007">
        <v>19</v>
      </c>
      <c r="D18007">
        <v>7</v>
      </c>
      <c r="E18007">
        <v>32</v>
      </c>
      <c r="F18007">
        <v>5</v>
      </c>
      <c r="G18007">
        <v>4</v>
      </c>
      <c r="I18007" s="1">
        <f>VLOOKUP(D18007,cards!A:D,4,FALSE)</f>
        <v>186</v>
      </c>
      <c r="J18007" s="1">
        <f>SUMIFS(G:G,C:C,C18007,B:B,B18007)</f>
        <v>131</v>
      </c>
      <c r="K18007" s="1">
        <f t="shared" si="562"/>
        <v>3.0534351145038167E-2</v>
      </c>
      <c r="L18007" s="1">
        <f t="shared" si="563"/>
        <v>5.6793893129770989</v>
      </c>
      <c r="M18007" s="1">
        <f>SUMIFS(L:L,B:B,B18007,C:C,C18007)</f>
        <v>397.45038167938918</v>
      </c>
    </row>
    <row r="18008" spans="1:13" x14ac:dyDescent="0.2">
      <c r="A18008">
        <v>10</v>
      </c>
      <c r="B18008">
        <v>5900</v>
      </c>
      <c r="C18008">
        <v>31</v>
      </c>
      <c r="D18008">
        <v>4</v>
      </c>
      <c r="E18008">
        <v>32</v>
      </c>
      <c r="F18008">
        <v>5</v>
      </c>
      <c r="G18008">
        <v>4</v>
      </c>
      <c r="I18008" s="1">
        <f>VLOOKUP(D18008,cards!A:D,4,FALSE)</f>
        <v>16</v>
      </c>
      <c r="J18008" s="1">
        <f>SUMIFS(G:G,C:C,C18008,B:B,B18008)</f>
        <v>2455</v>
      </c>
      <c r="K18008" s="1">
        <f t="shared" si="562"/>
        <v>1.6293279022403259E-3</v>
      </c>
      <c r="L18008" s="1">
        <f t="shared" si="563"/>
        <v>2.6069246435845215E-2</v>
      </c>
      <c r="M18008" s="1">
        <f>SUMIFS(L:L,B:B,B18008,C:C,C18008)</f>
        <v>237.76782077393079</v>
      </c>
    </row>
    <row r="18009" spans="1:13" x14ac:dyDescent="0.2">
      <c r="A18009">
        <v>10</v>
      </c>
      <c r="B18009">
        <v>5900</v>
      </c>
      <c r="C18009">
        <v>64</v>
      </c>
      <c r="D18009">
        <v>5</v>
      </c>
      <c r="E18009">
        <v>0</v>
      </c>
      <c r="F18009">
        <v>0</v>
      </c>
      <c r="G18009">
        <v>3</v>
      </c>
      <c r="I18009" s="1">
        <f>VLOOKUP(D18009,cards!A:D,4,FALSE)</f>
        <v>36</v>
      </c>
      <c r="J18009" s="1">
        <f>SUMIFS(G:G,C:C,C18009,B:B,B18009)</f>
        <v>32</v>
      </c>
      <c r="K18009" s="1">
        <f t="shared" si="562"/>
        <v>9.375E-2</v>
      </c>
      <c r="L18009" s="1">
        <f t="shared" si="563"/>
        <v>3.375</v>
      </c>
      <c r="M18009" s="1">
        <f>SUMIFS(L:L,B:B,B18009,C:C,C18009)</f>
        <v>18.1875</v>
      </c>
    </row>
    <row r="18010" spans="1:13" x14ac:dyDescent="0.2">
      <c r="A18010">
        <v>10</v>
      </c>
      <c r="B18010">
        <v>5900</v>
      </c>
      <c r="C18010">
        <v>13</v>
      </c>
      <c r="D18010">
        <v>6</v>
      </c>
      <c r="E18010">
        <v>63</v>
      </c>
      <c r="F18010">
        <v>2</v>
      </c>
      <c r="G18010">
        <v>3</v>
      </c>
      <c r="I18010" s="1">
        <f>VLOOKUP(D18010,cards!A:D,4,FALSE)</f>
        <v>86</v>
      </c>
      <c r="J18010" s="1">
        <f>SUMIFS(G:G,C:C,C18010,B:B,B18010)</f>
        <v>904</v>
      </c>
      <c r="K18010" s="1">
        <f t="shared" si="562"/>
        <v>3.3185840707964601E-3</v>
      </c>
      <c r="L18010" s="1">
        <f t="shared" si="563"/>
        <v>0.28539823008849557</v>
      </c>
      <c r="M18010" s="1">
        <f>SUMIFS(L:L,B:B,B18010,C:C,C18010)</f>
        <v>59.108407079646021</v>
      </c>
    </row>
    <row r="18011" spans="1:13" x14ac:dyDescent="0.2">
      <c r="A18011">
        <v>10</v>
      </c>
      <c r="B18011">
        <v>5900</v>
      </c>
      <c r="C18011">
        <v>37</v>
      </c>
      <c r="D18011">
        <v>6</v>
      </c>
      <c r="E18011">
        <v>63</v>
      </c>
      <c r="F18011">
        <v>4</v>
      </c>
      <c r="G18011">
        <v>3</v>
      </c>
      <c r="I18011" s="1">
        <f>VLOOKUP(D18011,cards!A:D,4,FALSE)</f>
        <v>86</v>
      </c>
      <c r="J18011" s="1">
        <f>SUMIFS(G:G,C:C,C18011,B:B,B18011)</f>
        <v>11188</v>
      </c>
      <c r="K18011" s="1">
        <f t="shared" si="562"/>
        <v>2.6814444047193421E-4</v>
      </c>
      <c r="L18011" s="1">
        <f t="shared" si="563"/>
        <v>2.3060421880586341E-2</v>
      </c>
      <c r="M18011" s="1">
        <f>SUMIFS(L:L,B:B,B18011,C:C,C18011)</f>
        <v>50.049070432606385</v>
      </c>
    </row>
    <row r="18012" spans="1:13" x14ac:dyDescent="0.2">
      <c r="A18012">
        <v>10</v>
      </c>
      <c r="B18012">
        <v>5900</v>
      </c>
      <c r="C18012">
        <v>19</v>
      </c>
      <c r="D18012">
        <v>9</v>
      </c>
      <c r="E18012">
        <v>32</v>
      </c>
      <c r="F18012">
        <v>6</v>
      </c>
      <c r="G18012">
        <v>3</v>
      </c>
      <c r="I18012" s="1">
        <f>VLOOKUP(D18012,cards!A:D,4,FALSE)</f>
        <v>786</v>
      </c>
      <c r="J18012" s="1">
        <f>SUMIFS(G:G,C:C,C18012,B:B,B18012)</f>
        <v>131</v>
      </c>
      <c r="K18012" s="1">
        <f t="shared" si="562"/>
        <v>2.2900763358778626E-2</v>
      </c>
      <c r="L18012" s="1">
        <f t="shared" si="563"/>
        <v>18</v>
      </c>
      <c r="M18012" s="1">
        <f>SUMIFS(L:L,B:B,B18012,C:C,C18012)</f>
        <v>397.45038167938918</v>
      </c>
    </row>
    <row r="18013" spans="1:13" x14ac:dyDescent="0.2">
      <c r="A18013">
        <v>10</v>
      </c>
      <c r="B18013">
        <v>5900</v>
      </c>
      <c r="C18013">
        <v>19</v>
      </c>
      <c r="D18013">
        <v>10</v>
      </c>
      <c r="E18013">
        <v>63</v>
      </c>
      <c r="F18013">
        <v>3</v>
      </c>
      <c r="G18013">
        <v>3</v>
      </c>
      <c r="I18013" s="1">
        <f>VLOOKUP(D18013,cards!A:D,4,FALSE)</f>
        <v>1586</v>
      </c>
      <c r="J18013" s="1">
        <f>SUMIFS(G:G,C:C,C18013,B:B,B18013)</f>
        <v>131</v>
      </c>
      <c r="K18013" s="1">
        <f t="shared" si="562"/>
        <v>2.2900763358778626E-2</v>
      </c>
      <c r="L18013" s="1">
        <f t="shared" si="563"/>
        <v>36.320610687022899</v>
      </c>
      <c r="M18013" s="1">
        <f>SUMIFS(L:L,B:B,B18013,C:C,C18013)</f>
        <v>397.45038167938918</v>
      </c>
    </row>
    <row r="18014" spans="1:13" x14ac:dyDescent="0.2">
      <c r="A18014">
        <v>10</v>
      </c>
      <c r="B18014">
        <v>5900</v>
      </c>
      <c r="C18014">
        <v>19</v>
      </c>
      <c r="D18014">
        <v>5</v>
      </c>
      <c r="E18014">
        <v>32</v>
      </c>
      <c r="F18014">
        <v>4</v>
      </c>
      <c r="G18014">
        <v>3</v>
      </c>
      <c r="I18014" s="1">
        <f>VLOOKUP(D18014,cards!A:D,4,FALSE)</f>
        <v>36</v>
      </c>
      <c r="J18014" s="1">
        <f>SUMIFS(G:G,C:C,C18014,B:B,B18014)</f>
        <v>131</v>
      </c>
      <c r="K18014" s="1">
        <f t="shared" si="562"/>
        <v>2.2900763358778626E-2</v>
      </c>
      <c r="L18014" s="1">
        <f t="shared" si="563"/>
        <v>0.82442748091603058</v>
      </c>
      <c r="M18014" s="1">
        <f>SUMIFS(L:L,B:B,B18014,C:C,C18014)</f>
        <v>397.45038167938918</v>
      </c>
    </row>
    <row r="18015" spans="1:13" x14ac:dyDescent="0.2">
      <c r="A18015">
        <v>10</v>
      </c>
      <c r="B18015">
        <v>5900</v>
      </c>
      <c r="C18015">
        <v>31</v>
      </c>
      <c r="D18015">
        <v>6</v>
      </c>
      <c r="E18015">
        <v>32</v>
      </c>
      <c r="F18015">
        <v>6</v>
      </c>
      <c r="G18015">
        <v>3</v>
      </c>
      <c r="I18015" s="1">
        <f>VLOOKUP(D18015,cards!A:D,4,FALSE)</f>
        <v>86</v>
      </c>
      <c r="J18015" s="1">
        <f>SUMIFS(G:G,C:C,C18015,B:B,B18015)</f>
        <v>2455</v>
      </c>
      <c r="K18015" s="1">
        <f t="shared" si="562"/>
        <v>1.2219959266802445E-3</v>
      </c>
      <c r="L18015" s="1">
        <f t="shared" si="563"/>
        <v>0.10509164969450102</v>
      </c>
      <c r="M18015" s="1">
        <f>SUMIFS(L:L,B:B,B18015,C:C,C18015)</f>
        <v>237.76782077393079</v>
      </c>
    </row>
    <row r="18016" spans="1:13" x14ac:dyDescent="0.2">
      <c r="A18016">
        <v>10</v>
      </c>
      <c r="B18016">
        <v>5900</v>
      </c>
      <c r="C18016">
        <v>13</v>
      </c>
      <c r="D18016">
        <v>5</v>
      </c>
      <c r="E18016">
        <v>50</v>
      </c>
      <c r="F18016">
        <v>6</v>
      </c>
      <c r="G18016">
        <v>3</v>
      </c>
      <c r="I18016" s="1">
        <f>VLOOKUP(D18016,cards!A:D,4,FALSE)</f>
        <v>36</v>
      </c>
      <c r="J18016" s="1">
        <f>SUMIFS(G:G,C:C,C18016,B:B,B18016)</f>
        <v>904</v>
      </c>
      <c r="K18016" s="1">
        <f t="shared" si="562"/>
        <v>3.3185840707964601E-3</v>
      </c>
      <c r="L18016" s="1">
        <f t="shared" si="563"/>
        <v>0.11946902654867256</v>
      </c>
      <c r="M18016" s="1">
        <f>SUMIFS(L:L,B:B,B18016,C:C,C18016)</f>
        <v>59.108407079646021</v>
      </c>
    </row>
    <row r="18017" spans="1:13" x14ac:dyDescent="0.2">
      <c r="A18017">
        <v>10</v>
      </c>
      <c r="B18017">
        <v>5900</v>
      </c>
      <c r="C18017">
        <v>13</v>
      </c>
      <c r="D18017">
        <v>4</v>
      </c>
      <c r="E18017">
        <v>32</v>
      </c>
      <c r="F18017">
        <v>2</v>
      </c>
      <c r="G18017">
        <v>3</v>
      </c>
      <c r="I18017" s="1">
        <f>VLOOKUP(D18017,cards!A:D,4,FALSE)</f>
        <v>16</v>
      </c>
      <c r="J18017" s="1">
        <f>SUMIFS(G:G,C:C,C18017,B:B,B18017)</f>
        <v>904</v>
      </c>
      <c r="K18017" s="1">
        <f t="shared" si="562"/>
        <v>3.3185840707964601E-3</v>
      </c>
      <c r="L18017" s="1">
        <f t="shared" si="563"/>
        <v>5.3097345132743362E-2</v>
      </c>
      <c r="M18017" s="1">
        <f>SUMIFS(L:L,B:B,B18017,C:C,C18017)</f>
        <v>59.108407079646021</v>
      </c>
    </row>
    <row r="18018" spans="1:13" x14ac:dyDescent="0.2">
      <c r="A18018">
        <v>10</v>
      </c>
      <c r="B18018">
        <v>5900</v>
      </c>
      <c r="C18018">
        <v>37</v>
      </c>
      <c r="D18018">
        <v>4</v>
      </c>
      <c r="E18018">
        <v>32</v>
      </c>
      <c r="F18018">
        <v>7</v>
      </c>
      <c r="G18018">
        <v>3</v>
      </c>
      <c r="I18018" s="1">
        <f>VLOOKUP(D18018,cards!A:D,4,FALSE)</f>
        <v>16</v>
      </c>
      <c r="J18018" s="1">
        <f>SUMIFS(G:G,C:C,C18018,B:B,B18018)</f>
        <v>11188</v>
      </c>
      <c r="K18018" s="1">
        <f t="shared" si="562"/>
        <v>2.6814444047193421E-4</v>
      </c>
      <c r="L18018" s="1">
        <f t="shared" si="563"/>
        <v>4.2903110475509473E-3</v>
      </c>
      <c r="M18018" s="1">
        <f>SUMIFS(L:L,B:B,B18018,C:C,C18018)</f>
        <v>50.049070432606385</v>
      </c>
    </row>
    <row r="18019" spans="1:13" x14ac:dyDescent="0.2">
      <c r="A18019">
        <v>10</v>
      </c>
      <c r="B18019">
        <v>5900</v>
      </c>
      <c r="C18019">
        <v>37</v>
      </c>
      <c r="D18019">
        <v>4</v>
      </c>
      <c r="E18019">
        <v>32</v>
      </c>
      <c r="F18019">
        <v>6</v>
      </c>
      <c r="G18019">
        <v>3</v>
      </c>
      <c r="I18019" s="1">
        <f>VLOOKUP(D18019,cards!A:D,4,FALSE)</f>
        <v>16</v>
      </c>
      <c r="J18019" s="1">
        <f>SUMIFS(G:G,C:C,C18019,B:B,B18019)</f>
        <v>11188</v>
      </c>
      <c r="K18019" s="1">
        <f t="shared" si="562"/>
        <v>2.6814444047193421E-4</v>
      </c>
      <c r="L18019" s="1">
        <f t="shared" si="563"/>
        <v>4.2903110475509473E-3</v>
      </c>
      <c r="M18019" s="1">
        <f>SUMIFS(L:L,B:B,B18019,C:C,C18019)</f>
        <v>50.049070432606385</v>
      </c>
    </row>
    <row r="18020" spans="1:13" x14ac:dyDescent="0.2">
      <c r="A18020">
        <v>10</v>
      </c>
      <c r="B18020">
        <v>5900</v>
      </c>
      <c r="C18020">
        <v>10</v>
      </c>
      <c r="D18020">
        <v>2</v>
      </c>
      <c r="E18020">
        <v>32</v>
      </c>
      <c r="F18020">
        <v>4</v>
      </c>
      <c r="G18020">
        <v>3</v>
      </c>
      <c r="I18020" s="1">
        <f>VLOOKUP(D18020,cards!A:D,4,FALSE)</f>
        <v>2</v>
      </c>
      <c r="J18020" s="1">
        <f>SUMIFS(G:G,C:C,C18020,B:B,B18020)</f>
        <v>52</v>
      </c>
      <c r="K18020" s="1">
        <f t="shared" si="562"/>
        <v>5.7692307692307696E-2</v>
      </c>
      <c r="L18020" s="1">
        <f t="shared" si="563"/>
        <v>0.11538461538461539</v>
      </c>
      <c r="M18020" s="1">
        <f>SUMIFS(L:L,B:B,B18020,C:C,C18020)</f>
        <v>100.8653846153846</v>
      </c>
    </row>
    <row r="18021" spans="1:13" x14ac:dyDescent="0.2">
      <c r="A18021">
        <v>10</v>
      </c>
      <c r="B18021">
        <v>5900</v>
      </c>
      <c r="C18021">
        <v>31</v>
      </c>
      <c r="D18021">
        <v>4</v>
      </c>
      <c r="E18021">
        <v>63</v>
      </c>
      <c r="F18021">
        <v>1</v>
      </c>
      <c r="G18021">
        <v>3</v>
      </c>
      <c r="I18021" s="1">
        <f>VLOOKUP(D18021,cards!A:D,4,FALSE)</f>
        <v>16</v>
      </c>
      <c r="J18021" s="1">
        <f>SUMIFS(G:G,C:C,C18021,B:B,B18021)</f>
        <v>2455</v>
      </c>
      <c r="K18021" s="1">
        <f t="shared" si="562"/>
        <v>1.2219959266802445E-3</v>
      </c>
      <c r="L18021" s="1">
        <f t="shared" si="563"/>
        <v>1.9551934826883912E-2</v>
      </c>
      <c r="M18021" s="1">
        <f>SUMIFS(L:L,B:B,B18021,C:C,C18021)</f>
        <v>237.76782077393079</v>
      </c>
    </row>
    <row r="18022" spans="1:13" x14ac:dyDescent="0.2">
      <c r="A18022">
        <v>10</v>
      </c>
      <c r="B18022">
        <v>5900</v>
      </c>
      <c r="C18022">
        <v>31</v>
      </c>
      <c r="D18022">
        <v>4</v>
      </c>
      <c r="E18022">
        <v>50</v>
      </c>
      <c r="F18022">
        <v>7</v>
      </c>
      <c r="G18022">
        <v>3</v>
      </c>
      <c r="I18022" s="1">
        <f>VLOOKUP(D18022,cards!A:D,4,FALSE)</f>
        <v>16</v>
      </c>
      <c r="J18022" s="1">
        <f>SUMIFS(G:G,C:C,C18022,B:B,B18022)</f>
        <v>2455</v>
      </c>
      <c r="K18022" s="1">
        <f t="shared" si="562"/>
        <v>1.2219959266802445E-3</v>
      </c>
      <c r="L18022" s="1">
        <f t="shared" si="563"/>
        <v>1.9551934826883912E-2</v>
      </c>
      <c r="M18022" s="1">
        <f>SUMIFS(L:L,B:B,B18022,C:C,C18022)</f>
        <v>237.76782077393079</v>
      </c>
    </row>
    <row r="18023" spans="1:13" x14ac:dyDescent="0.2">
      <c r="A18023">
        <v>10</v>
      </c>
      <c r="B18023">
        <v>5900</v>
      </c>
      <c r="C18023">
        <v>37</v>
      </c>
      <c r="D18023">
        <v>3</v>
      </c>
      <c r="E18023">
        <v>32</v>
      </c>
      <c r="F18023">
        <v>5</v>
      </c>
      <c r="G18023">
        <v>3</v>
      </c>
      <c r="I18023" s="1">
        <f>VLOOKUP(D18023,cards!A:D,4,FALSE)</f>
        <v>6</v>
      </c>
      <c r="J18023" s="1">
        <f>SUMIFS(G:G,C:C,C18023,B:B,B18023)</f>
        <v>11188</v>
      </c>
      <c r="K18023" s="1">
        <f t="shared" si="562"/>
        <v>2.6814444047193421E-4</v>
      </c>
      <c r="L18023" s="1">
        <f t="shared" si="563"/>
        <v>1.6088666428316052E-3</v>
      </c>
      <c r="M18023" s="1">
        <f>SUMIFS(L:L,B:B,B18023,C:C,C18023)</f>
        <v>50.049070432606385</v>
      </c>
    </row>
    <row r="18024" spans="1:13" x14ac:dyDescent="0.2">
      <c r="A18024">
        <v>10</v>
      </c>
      <c r="B18024">
        <v>5900</v>
      </c>
      <c r="C18024">
        <v>31</v>
      </c>
      <c r="D18024">
        <v>3</v>
      </c>
      <c r="E18024">
        <v>50</v>
      </c>
      <c r="F18024">
        <v>7</v>
      </c>
      <c r="G18024">
        <v>2</v>
      </c>
      <c r="I18024" s="1">
        <f>VLOOKUP(D18024,cards!A:D,4,FALSE)</f>
        <v>6</v>
      </c>
      <c r="J18024" s="1">
        <f>SUMIFS(G:G,C:C,C18024,B:B,B18024)</f>
        <v>2455</v>
      </c>
      <c r="K18024" s="1">
        <f t="shared" si="562"/>
        <v>8.1466395112016296E-4</v>
      </c>
      <c r="L18024" s="1">
        <f t="shared" si="563"/>
        <v>4.887983706720978E-3</v>
      </c>
      <c r="M18024" s="1">
        <f>SUMIFS(L:L,B:B,B18024,C:C,C18024)</f>
        <v>237.76782077393079</v>
      </c>
    </row>
    <row r="18025" spans="1:13" x14ac:dyDescent="0.2">
      <c r="A18025">
        <v>10</v>
      </c>
      <c r="B18025">
        <v>5900</v>
      </c>
      <c r="C18025">
        <v>19</v>
      </c>
      <c r="D18025">
        <v>7</v>
      </c>
      <c r="E18025">
        <v>50</v>
      </c>
      <c r="F18025">
        <v>7</v>
      </c>
      <c r="G18025">
        <v>2</v>
      </c>
      <c r="I18025" s="1">
        <f>VLOOKUP(D18025,cards!A:D,4,FALSE)</f>
        <v>186</v>
      </c>
      <c r="J18025" s="1">
        <f>SUMIFS(G:G,C:C,C18025,B:B,B18025)</f>
        <v>131</v>
      </c>
      <c r="K18025" s="1">
        <f t="shared" si="562"/>
        <v>1.5267175572519083E-2</v>
      </c>
      <c r="L18025" s="1">
        <f t="shared" si="563"/>
        <v>2.8396946564885495</v>
      </c>
      <c r="M18025" s="1">
        <f>SUMIFS(L:L,B:B,B18025,C:C,C18025)</f>
        <v>397.45038167938918</v>
      </c>
    </row>
    <row r="18026" spans="1:13" x14ac:dyDescent="0.2">
      <c r="A18026">
        <v>10</v>
      </c>
      <c r="B18026">
        <v>5900</v>
      </c>
      <c r="C18026">
        <v>10</v>
      </c>
      <c r="D18026">
        <v>10</v>
      </c>
      <c r="E18026">
        <v>0</v>
      </c>
      <c r="F18026">
        <v>0</v>
      </c>
      <c r="G18026">
        <v>2</v>
      </c>
      <c r="I18026" s="1">
        <f>VLOOKUP(D18026,cards!A:D,4,FALSE)</f>
        <v>1586</v>
      </c>
      <c r="J18026" s="1">
        <f>SUMIFS(G:G,C:C,C18026,B:B,B18026)</f>
        <v>52</v>
      </c>
      <c r="K18026" s="1">
        <f t="shared" si="562"/>
        <v>3.8461538461538464E-2</v>
      </c>
      <c r="L18026" s="1">
        <f t="shared" si="563"/>
        <v>61</v>
      </c>
      <c r="M18026" s="1">
        <f>SUMIFS(L:L,B:B,B18026,C:C,C18026)</f>
        <v>100.8653846153846</v>
      </c>
    </row>
    <row r="18027" spans="1:13" x14ac:dyDescent="0.2">
      <c r="A18027">
        <v>10</v>
      </c>
      <c r="B18027">
        <v>5900</v>
      </c>
      <c r="C18027">
        <v>31</v>
      </c>
      <c r="D18027">
        <v>4</v>
      </c>
      <c r="E18027">
        <v>50</v>
      </c>
      <c r="F18027">
        <v>6</v>
      </c>
      <c r="G18027">
        <v>2</v>
      </c>
      <c r="I18027" s="1">
        <f>VLOOKUP(D18027,cards!A:D,4,FALSE)</f>
        <v>16</v>
      </c>
      <c r="J18027" s="1">
        <f>SUMIFS(G:G,C:C,C18027,B:B,B18027)</f>
        <v>2455</v>
      </c>
      <c r="K18027" s="1">
        <f t="shared" si="562"/>
        <v>8.1466395112016296E-4</v>
      </c>
      <c r="L18027" s="1">
        <f t="shared" si="563"/>
        <v>1.3034623217922607E-2</v>
      </c>
      <c r="M18027" s="1">
        <f>SUMIFS(L:L,B:B,B18027,C:C,C18027)</f>
        <v>237.76782077393079</v>
      </c>
    </row>
    <row r="18028" spans="1:13" x14ac:dyDescent="0.2">
      <c r="A18028">
        <v>10</v>
      </c>
      <c r="B18028">
        <v>5900</v>
      </c>
      <c r="C18028">
        <v>31</v>
      </c>
      <c r="D18028">
        <v>3</v>
      </c>
      <c r="E18028">
        <v>32</v>
      </c>
      <c r="F18028">
        <v>4</v>
      </c>
      <c r="G18028">
        <v>2</v>
      </c>
      <c r="I18028" s="1">
        <f>VLOOKUP(D18028,cards!A:D,4,FALSE)</f>
        <v>6</v>
      </c>
      <c r="J18028" s="1">
        <f>SUMIFS(G:G,C:C,C18028,B:B,B18028)</f>
        <v>2455</v>
      </c>
      <c r="K18028" s="1">
        <f t="shared" si="562"/>
        <v>8.1466395112016296E-4</v>
      </c>
      <c r="L18028" s="1">
        <f t="shared" si="563"/>
        <v>4.887983706720978E-3</v>
      </c>
      <c r="M18028" s="1">
        <f>SUMIFS(L:L,B:B,B18028,C:C,C18028)</f>
        <v>237.76782077393079</v>
      </c>
    </row>
    <row r="18029" spans="1:13" x14ac:dyDescent="0.2">
      <c r="A18029">
        <v>10</v>
      </c>
      <c r="B18029">
        <v>5900</v>
      </c>
      <c r="C18029">
        <v>31</v>
      </c>
      <c r="D18029">
        <v>3</v>
      </c>
      <c r="E18029">
        <v>32</v>
      </c>
      <c r="F18029">
        <v>2</v>
      </c>
      <c r="G18029">
        <v>2</v>
      </c>
      <c r="I18029" s="1">
        <f>VLOOKUP(D18029,cards!A:D,4,FALSE)</f>
        <v>6</v>
      </c>
      <c r="J18029" s="1">
        <f>SUMIFS(G:G,C:C,C18029,B:B,B18029)</f>
        <v>2455</v>
      </c>
      <c r="K18029" s="1">
        <f t="shared" si="562"/>
        <v>8.1466395112016296E-4</v>
      </c>
      <c r="L18029" s="1">
        <f t="shared" si="563"/>
        <v>4.887983706720978E-3</v>
      </c>
      <c r="M18029" s="1">
        <f>SUMIFS(L:L,B:B,B18029,C:C,C18029)</f>
        <v>237.76782077393079</v>
      </c>
    </row>
    <row r="18030" spans="1:13" x14ac:dyDescent="0.2">
      <c r="A18030">
        <v>10</v>
      </c>
      <c r="B18030">
        <v>5900</v>
      </c>
      <c r="C18030">
        <v>13</v>
      </c>
      <c r="D18030">
        <v>3</v>
      </c>
      <c r="E18030">
        <v>32</v>
      </c>
      <c r="F18030">
        <v>2</v>
      </c>
      <c r="G18030">
        <v>2</v>
      </c>
      <c r="I18030" s="1">
        <f>VLOOKUP(D18030,cards!A:D,4,FALSE)</f>
        <v>6</v>
      </c>
      <c r="J18030" s="1">
        <f>SUMIFS(G:G,C:C,C18030,B:B,B18030)</f>
        <v>904</v>
      </c>
      <c r="K18030" s="1">
        <f t="shared" si="562"/>
        <v>2.2123893805309734E-3</v>
      </c>
      <c r="L18030" s="1">
        <f t="shared" si="563"/>
        <v>1.3274336283185841E-2</v>
      </c>
      <c r="M18030" s="1">
        <f>SUMIFS(L:L,B:B,B18030,C:C,C18030)</f>
        <v>59.108407079646021</v>
      </c>
    </row>
    <row r="18031" spans="1:13" x14ac:dyDescent="0.2">
      <c r="A18031">
        <v>10</v>
      </c>
      <c r="B18031">
        <v>5900</v>
      </c>
      <c r="C18031">
        <v>37</v>
      </c>
      <c r="D18031">
        <v>3</v>
      </c>
      <c r="E18031">
        <v>32</v>
      </c>
      <c r="F18031">
        <v>7</v>
      </c>
      <c r="G18031">
        <v>2</v>
      </c>
      <c r="I18031" s="1">
        <f>VLOOKUP(D18031,cards!A:D,4,FALSE)</f>
        <v>6</v>
      </c>
      <c r="J18031" s="1">
        <f>SUMIFS(G:G,C:C,C18031,B:B,B18031)</f>
        <v>11188</v>
      </c>
      <c r="K18031" s="1">
        <f t="shared" si="562"/>
        <v>1.7876296031462281E-4</v>
      </c>
      <c r="L18031" s="1">
        <f t="shared" si="563"/>
        <v>1.0725777618877368E-3</v>
      </c>
      <c r="M18031" s="1">
        <f>SUMIFS(L:L,B:B,B18031,C:C,C18031)</f>
        <v>50.049070432606385</v>
      </c>
    </row>
    <row r="18032" spans="1:13" x14ac:dyDescent="0.2">
      <c r="A18032">
        <v>10</v>
      </c>
      <c r="B18032">
        <v>5900</v>
      </c>
      <c r="C18032">
        <v>13</v>
      </c>
      <c r="D18032">
        <v>3</v>
      </c>
      <c r="E18032">
        <v>0</v>
      </c>
      <c r="F18032">
        <v>0</v>
      </c>
      <c r="G18032">
        <v>2</v>
      </c>
      <c r="I18032" s="1">
        <f>VLOOKUP(D18032,cards!A:D,4,FALSE)</f>
        <v>6</v>
      </c>
      <c r="J18032" s="1">
        <f>SUMIFS(G:G,C:C,C18032,B:B,B18032)</f>
        <v>904</v>
      </c>
      <c r="K18032" s="1">
        <f t="shared" si="562"/>
        <v>2.2123893805309734E-3</v>
      </c>
      <c r="L18032" s="1">
        <f t="shared" si="563"/>
        <v>1.3274336283185841E-2</v>
      </c>
      <c r="M18032" s="1">
        <f>SUMIFS(L:L,B:B,B18032,C:C,C18032)</f>
        <v>59.108407079646021</v>
      </c>
    </row>
    <row r="18033" spans="1:13" x14ac:dyDescent="0.2">
      <c r="A18033">
        <v>10</v>
      </c>
      <c r="B18033">
        <v>5900</v>
      </c>
      <c r="C18033">
        <v>19</v>
      </c>
      <c r="D18033">
        <v>6</v>
      </c>
      <c r="E18033">
        <v>50</v>
      </c>
      <c r="F18033">
        <v>7</v>
      </c>
      <c r="G18033">
        <v>2</v>
      </c>
      <c r="I18033" s="1">
        <f>VLOOKUP(D18033,cards!A:D,4,FALSE)</f>
        <v>86</v>
      </c>
      <c r="J18033" s="1">
        <f>SUMIFS(G:G,C:C,C18033,B:B,B18033)</f>
        <v>131</v>
      </c>
      <c r="K18033" s="1">
        <f t="shared" si="562"/>
        <v>1.5267175572519083E-2</v>
      </c>
      <c r="L18033" s="1">
        <f t="shared" si="563"/>
        <v>1.3129770992366412</v>
      </c>
      <c r="M18033" s="1">
        <f>SUMIFS(L:L,B:B,B18033,C:C,C18033)</f>
        <v>397.45038167938918</v>
      </c>
    </row>
    <row r="18034" spans="1:13" x14ac:dyDescent="0.2">
      <c r="A18034">
        <v>10</v>
      </c>
      <c r="B18034">
        <v>5900</v>
      </c>
      <c r="C18034">
        <v>10</v>
      </c>
      <c r="D18034">
        <v>2</v>
      </c>
      <c r="E18034">
        <v>63</v>
      </c>
      <c r="F18034">
        <v>3</v>
      </c>
      <c r="G18034">
        <v>2</v>
      </c>
      <c r="I18034" s="1">
        <f>VLOOKUP(D18034,cards!A:D,4,FALSE)</f>
        <v>2</v>
      </c>
      <c r="J18034" s="1">
        <f>SUMIFS(G:G,C:C,C18034,B:B,B18034)</f>
        <v>52</v>
      </c>
      <c r="K18034" s="1">
        <f t="shared" si="562"/>
        <v>3.8461538461538464E-2</v>
      </c>
      <c r="L18034" s="1">
        <f t="shared" si="563"/>
        <v>7.6923076923076927E-2</v>
      </c>
      <c r="M18034" s="1">
        <f>SUMIFS(L:L,B:B,B18034,C:C,C18034)</f>
        <v>100.8653846153846</v>
      </c>
    </row>
    <row r="18035" spans="1:13" x14ac:dyDescent="0.2">
      <c r="A18035">
        <v>10</v>
      </c>
      <c r="B18035">
        <v>5900</v>
      </c>
      <c r="C18035">
        <v>37</v>
      </c>
      <c r="D18035">
        <v>2</v>
      </c>
      <c r="E18035">
        <v>50</v>
      </c>
      <c r="F18035">
        <v>7</v>
      </c>
      <c r="G18035">
        <v>2</v>
      </c>
      <c r="I18035" s="1">
        <f>VLOOKUP(D18035,cards!A:D,4,FALSE)</f>
        <v>2</v>
      </c>
      <c r="J18035" s="1">
        <f>SUMIFS(G:G,C:C,C18035,B:B,B18035)</f>
        <v>11188</v>
      </c>
      <c r="K18035" s="1">
        <f t="shared" si="562"/>
        <v>1.7876296031462281E-4</v>
      </c>
      <c r="L18035" s="1">
        <f t="shared" si="563"/>
        <v>3.5752592062924561E-4</v>
      </c>
      <c r="M18035" s="1">
        <f>SUMIFS(L:L,B:B,B18035,C:C,C18035)</f>
        <v>50.049070432606385</v>
      </c>
    </row>
    <row r="18036" spans="1:13" x14ac:dyDescent="0.2">
      <c r="A18036">
        <v>10</v>
      </c>
      <c r="B18036">
        <v>5900</v>
      </c>
      <c r="C18036">
        <v>101</v>
      </c>
      <c r="D18036">
        <v>14</v>
      </c>
      <c r="E18036">
        <v>0</v>
      </c>
      <c r="F18036">
        <v>0</v>
      </c>
      <c r="G18036">
        <v>2</v>
      </c>
      <c r="I18036" s="1">
        <f>VLOOKUP(D18036,cards!A:D,4,FALSE)</f>
        <v>19586</v>
      </c>
      <c r="J18036" s="1">
        <f>SUMIFS(G:G,C:C,C18036,B:B,B18036)</f>
        <v>26</v>
      </c>
      <c r="K18036" s="1">
        <f t="shared" si="562"/>
        <v>7.6923076923076927E-2</v>
      </c>
      <c r="L18036" s="1">
        <f t="shared" si="563"/>
        <v>1506.6153846153848</v>
      </c>
      <c r="M18036" s="1">
        <f>SUMIFS(L:L,B:B,B18036,C:C,C18036)</f>
        <v>58130.230769230766</v>
      </c>
    </row>
    <row r="18037" spans="1:13" x14ac:dyDescent="0.2">
      <c r="A18037">
        <v>10</v>
      </c>
      <c r="B18037">
        <v>5900</v>
      </c>
      <c r="C18037">
        <v>13</v>
      </c>
      <c r="D18037">
        <v>4</v>
      </c>
      <c r="E18037">
        <v>50</v>
      </c>
      <c r="F18037">
        <v>7</v>
      </c>
      <c r="G18037">
        <v>2</v>
      </c>
      <c r="I18037" s="1">
        <f>VLOOKUP(D18037,cards!A:D,4,FALSE)</f>
        <v>16</v>
      </c>
      <c r="J18037" s="1">
        <f>SUMIFS(G:G,C:C,C18037,B:B,B18037)</f>
        <v>904</v>
      </c>
      <c r="K18037" s="1">
        <f t="shared" si="562"/>
        <v>2.2123893805309734E-3</v>
      </c>
      <c r="L18037" s="1">
        <f t="shared" si="563"/>
        <v>3.5398230088495575E-2</v>
      </c>
      <c r="M18037" s="1">
        <f>SUMIFS(L:L,B:B,B18037,C:C,C18037)</f>
        <v>59.108407079646021</v>
      </c>
    </row>
    <row r="18038" spans="1:13" x14ac:dyDescent="0.2">
      <c r="A18038">
        <v>10</v>
      </c>
      <c r="B18038">
        <v>5900</v>
      </c>
      <c r="C18038">
        <v>10</v>
      </c>
      <c r="D18038">
        <v>3</v>
      </c>
      <c r="E18038">
        <v>32</v>
      </c>
      <c r="F18038">
        <v>5</v>
      </c>
      <c r="G18038">
        <v>2</v>
      </c>
      <c r="I18038" s="1">
        <f>VLOOKUP(D18038,cards!A:D,4,FALSE)</f>
        <v>6</v>
      </c>
      <c r="J18038" s="1">
        <f>SUMIFS(G:G,C:C,C18038,B:B,B18038)</f>
        <v>52</v>
      </c>
      <c r="K18038" s="1">
        <f t="shared" si="562"/>
        <v>3.8461538461538464E-2</v>
      </c>
      <c r="L18038" s="1">
        <f t="shared" si="563"/>
        <v>0.23076923076923078</v>
      </c>
      <c r="M18038" s="1">
        <f>SUMIFS(L:L,B:B,B18038,C:C,C18038)</f>
        <v>100.8653846153846</v>
      </c>
    </row>
    <row r="18039" spans="1:13" x14ac:dyDescent="0.2">
      <c r="A18039">
        <v>10</v>
      </c>
      <c r="B18039">
        <v>5900</v>
      </c>
      <c r="C18039">
        <v>25</v>
      </c>
      <c r="D18039">
        <v>8</v>
      </c>
      <c r="E18039">
        <v>63</v>
      </c>
      <c r="F18039">
        <v>3</v>
      </c>
      <c r="G18039">
        <v>2</v>
      </c>
      <c r="I18039" s="1">
        <f>VLOOKUP(D18039,cards!A:D,4,FALSE)</f>
        <v>386</v>
      </c>
      <c r="J18039" s="1">
        <f>SUMIFS(G:G,C:C,C18039,B:B,B18039)</f>
        <v>7</v>
      </c>
      <c r="K18039" s="1">
        <f t="shared" si="562"/>
        <v>0.2857142857142857</v>
      </c>
      <c r="L18039" s="1">
        <f t="shared" si="563"/>
        <v>110.28571428571428</v>
      </c>
      <c r="M18039" s="1">
        <f>SUMIFS(L:L,B:B,B18039,C:C,C18039)</f>
        <v>1071.7142857142856</v>
      </c>
    </row>
    <row r="18040" spans="1:13" x14ac:dyDescent="0.2">
      <c r="A18040">
        <v>10</v>
      </c>
      <c r="B18040">
        <v>5900</v>
      </c>
      <c r="C18040">
        <v>19</v>
      </c>
      <c r="D18040">
        <v>11</v>
      </c>
      <c r="E18040">
        <v>32</v>
      </c>
      <c r="F18040">
        <v>8</v>
      </c>
      <c r="G18040">
        <v>2</v>
      </c>
      <c r="I18040" s="1">
        <f>VLOOKUP(D18040,cards!A:D,4,FALSE)</f>
        <v>2586</v>
      </c>
      <c r="J18040" s="1">
        <f>SUMIFS(G:G,C:C,C18040,B:B,B18040)</f>
        <v>131</v>
      </c>
      <c r="K18040" s="1">
        <f t="shared" si="562"/>
        <v>1.5267175572519083E-2</v>
      </c>
      <c r="L18040" s="1">
        <f t="shared" si="563"/>
        <v>39.480916030534353</v>
      </c>
      <c r="M18040" s="1">
        <f>SUMIFS(L:L,B:B,B18040,C:C,C18040)</f>
        <v>397.45038167938918</v>
      </c>
    </row>
    <row r="18041" spans="1:13" x14ac:dyDescent="0.2">
      <c r="A18041">
        <v>10</v>
      </c>
      <c r="B18041">
        <v>5900</v>
      </c>
      <c r="C18041">
        <v>19</v>
      </c>
      <c r="D18041">
        <v>5</v>
      </c>
      <c r="E18041">
        <v>32</v>
      </c>
      <c r="F18041">
        <v>3</v>
      </c>
      <c r="G18041">
        <v>2</v>
      </c>
      <c r="I18041" s="1">
        <f>VLOOKUP(D18041,cards!A:D,4,FALSE)</f>
        <v>36</v>
      </c>
      <c r="J18041" s="1">
        <f>SUMIFS(G:G,C:C,C18041,B:B,B18041)</f>
        <v>131</v>
      </c>
      <c r="K18041" s="1">
        <f t="shared" si="562"/>
        <v>1.5267175572519083E-2</v>
      </c>
      <c r="L18041" s="1">
        <f t="shared" si="563"/>
        <v>0.54961832061068705</v>
      </c>
      <c r="M18041" s="1">
        <f>SUMIFS(L:L,B:B,B18041,C:C,C18041)</f>
        <v>397.45038167938918</v>
      </c>
    </row>
    <row r="18042" spans="1:13" x14ac:dyDescent="0.2">
      <c r="A18042">
        <v>10</v>
      </c>
      <c r="B18042">
        <v>5900</v>
      </c>
      <c r="C18042">
        <v>31</v>
      </c>
      <c r="D18042">
        <v>6</v>
      </c>
      <c r="E18042">
        <v>32</v>
      </c>
      <c r="F18042">
        <v>5</v>
      </c>
      <c r="G18042">
        <v>2</v>
      </c>
      <c r="I18042" s="1">
        <f>VLOOKUP(D18042,cards!A:D,4,FALSE)</f>
        <v>86</v>
      </c>
      <c r="J18042" s="1">
        <f>SUMIFS(G:G,C:C,C18042,B:B,B18042)</f>
        <v>2455</v>
      </c>
      <c r="K18042" s="1">
        <f t="shared" si="562"/>
        <v>8.1466395112016296E-4</v>
      </c>
      <c r="L18042" s="1">
        <f t="shared" si="563"/>
        <v>7.0061099796334014E-2</v>
      </c>
      <c r="M18042" s="1">
        <f>SUMIFS(L:L,B:B,B18042,C:C,C18042)</f>
        <v>237.76782077393079</v>
      </c>
    </row>
    <row r="18043" spans="1:13" x14ac:dyDescent="0.2">
      <c r="A18043">
        <v>10</v>
      </c>
      <c r="B18043">
        <v>5900</v>
      </c>
      <c r="C18043">
        <v>19</v>
      </c>
      <c r="D18043">
        <v>10</v>
      </c>
      <c r="E18043">
        <v>63</v>
      </c>
      <c r="F18043">
        <v>2</v>
      </c>
      <c r="G18043">
        <v>2</v>
      </c>
      <c r="I18043" s="1">
        <f>VLOOKUP(D18043,cards!A:D,4,FALSE)</f>
        <v>1586</v>
      </c>
      <c r="J18043" s="1">
        <f>SUMIFS(G:G,C:C,C18043,B:B,B18043)</f>
        <v>131</v>
      </c>
      <c r="K18043" s="1">
        <f t="shared" si="562"/>
        <v>1.5267175572519083E-2</v>
      </c>
      <c r="L18043" s="1">
        <f t="shared" si="563"/>
        <v>24.213740458015266</v>
      </c>
      <c r="M18043" s="1">
        <f>SUMIFS(L:L,B:B,B18043,C:C,C18043)</f>
        <v>397.45038167938918</v>
      </c>
    </row>
    <row r="18044" spans="1:13" x14ac:dyDescent="0.2">
      <c r="A18044">
        <v>10</v>
      </c>
      <c r="B18044">
        <v>5900</v>
      </c>
      <c r="C18044">
        <v>31</v>
      </c>
      <c r="D18044">
        <v>6</v>
      </c>
      <c r="E18044">
        <v>63</v>
      </c>
      <c r="F18044">
        <v>2</v>
      </c>
      <c r="G18044">
        <v>2</v>
      </c>
      <c r="I18044" s="1">
        <f>VLOOKUP(D18044,cards!A:D,4,FALSE)</f>
        <v>86</v>
      </c>
      <c r="J18044" s="1">
        <f>SUMIFS(G:G,C:C,C18044,B:B,B18044)</f>
        <v>2455</v>
      </c>
      <c r="K18044" s="1">
        <f t="shared" si="562"/>
        <v>8.1466395112016296E-4</v>
      </c>
      <c r="L18044" s="1">
        <f t="shared" si="563"/>
        <v>7.0061099796334014E-2</v>
      </c>
      <c r="M18044" s="1">
        <f>SUMIFS(L:L,B:B,B18044,C:C,C18044)</f>
        <v>237.76782077393079</v>
      </c>
    </row>
    <row r="18045" spans="1:13" x14ac:dyDescent="0.2">
      <c r="A18045">
        <v>10</v>
      </c>
      <c r="B18045">
        <v>5900</v>
      </c>
      <c r="C18045">
        <v>37</v>
      </c>
      <c r="D18045">
        <v>1</v>
      </c>
      <c r="E18045">
        <v>32</v>
      </c>
      <c r="F18045">
        <v>6</v>
      </c>
      <c r="G18045">
        <v>2</v>
      </c>
      <c r="I18045" s="1">
        <f>VLOOKUP(D18045,cards!A:D,4,FALSE)</f>
        <v>1</v>
      </c>
      <c r="J18045" s="1">
        <f>SUMIFS(G:G,C:C,C18045,B:B,B18045)</f>
        <v>11188</v>
      </c>
      <c r="K18045" s="1">
        <f t="shared" si="562"/>
        <v>1.7876296031462281E-4</v>
      </c>
      <c r="L18045" s="1">
        <f t="shared" si="563"/>
        <v>1.7876296031462281E-4</v>
      </c>
      <c r="M18045" s="1">
        <f>SUMIFS(L:L,B:B,B18045,C:C,C18045)</f>
        <v>50.049070432606385</v>
      </c>
    </row>
    <row r="18046" spans="1:13" x14ac:dyDescent="0.2">
      <c r="A18046">
        <v>10</v>
      </c>
      <c r="B18046">
        <v>5900</v>
      </c>
      <c r="C18046">
        <v>31</v>
      </c>
      <c r="D18046">
        <v>7</v>
      </c>
      <c r="E18046">
        <v>63</v>
      </c>
      <c r="F18046">
        <v>2</v>
      </c>
      <c r="G18046">
        <v>2</v>
      </c>
      <c r="I18046" s="1">
        <f>VLOOKUP(D18046,cards!A:D,4,FALSE)</f>
        <v>186</v>
      </c>
      <c r="J18046" s="1">
        <f>SUMIFS(G:G,C:C,C18046,B:B,B18046)</f>
        <v>2455</v>
      </c>
      <c r="K18046" s="1">
        <f t="shared" si="562"/>
        <v>8.1466395112016296E-4</v>
      </c>
      <c r="L18046" s="1">
        <f t="shared" si="563"/>
        <v>0.15152749490835032</v>
      </c>
      <c r="M18046" s="1">
        <f>SUMIFS(L:L,B:B,B18046,C:C,C18046)</f>
        <v>237.76782077393079</v>
      </c>
    </row>
    <row r="18047" spans="1:13" x14ac:dyDescent="0.2">
      <c r="A18047">
        <v>10</v>
      </c>
      <c r="B18047">
        <v>5900</v>
      </c>
      <c r="C18047">
        <v>19</v>
      </c>
      <c r="D18047">
        <v>5</v>
      </c>
      <c r="E18047">
        <v>32</v>
      </c>
      <c r="F18047">
        <v>2</v>
      </c>
      <c r="G18047">
        <v>2</v>
      </c>
      <c r="I18047" s="1">
        <f>VLOOKUP(D18047,cards!A:D,4,FALSE)</f>
        <v>36</v>
      </c>
      <c r="J18047" s="1">
        <f>SUMIFS(G:G,C:C,C18047,B:B,B18047)</f>
        <v>131</v>
      </c>
      <c r="K18047" s="1">
        <f t="shared" si="562"/>
        <v>1.5267175572519083E-2</v>
      </c>
      <c r="L18047" s="1">
        <f t="shared" si="563"/>
        <v>0.54961832061068705</v>
      </c>
      <c r="M18047" s="1">
        <f>SUMIFS(L:L,B:B,B18047,C:C,C18047)</f>
        <v>397.45038167938918</v>
      </c>
    </row>
    <row r="18048" spans="1:13" x14ac:dyDescent="0.2">
      <c r="A18048">
        <v>10</v>
      </c>
      <c r="B18048">
        <v>5900</v>
      </c>
      <c r="C18048">
        <v>10</v>
      </c>
      <c r="D18048">
        <v>3</v>
      </c>
      <c r="E18048">
        <v>50</v>
      </c>
      <c r="F18048">
        <v>7</v>
      </c>
      <c r="G18048">
        <v>2</v>
      </c>
      <c r="I18048" s="1">
        <f>VLOOKUP(D18048,cards!A:D,4,FALSE)</f>
        <v>6</v>
      </c>
      <c r="J18048" s="1">
        <f>SUMIFS(G:G,C:C,C18048,B:B,B18048)</f>
        <v>52</v>
      </c>
      <c r="K18048" s="1">
        <f t="shared" si="562"/>
        <v>3.8461538461538464E-2</v>
      </c>
      <c r="L18048" s="1">
        <f t="shared" si="563"/>
        <v>0.23076923076923078</v>
      </c>
      <c r="M18048" s="1">
        <f>SUMIFS(L:L,B:B,B18048,C:C,C18048)</f>
        <v>100.8653846153846</v>
      </c>
    </row>
    <row r="18049" spans="1:13" x14ac:dyDescent="0.2">
      <c r="A18049">
        <v>10</v>
      </c>
      <c r="B18049">
        <v>5900</v>
      </c>
      <c r="C18049">
        <v>10</v>
      </c>
      <c r="D18049">
        <v>4</v>
      </c>
      <c r="E18049">
        <v>32</v>
      </c>
      <c r="F18049">
        <v>4</v>
      </c>
      <c r="G18049">
        <v>2</v>
      </c>
      <c r="I18049" s="1">
        <f>VLOOKUP(D18049,cards!A:D,4,FALSE)</f>
        <v>16</v>
      </c>
      <c r="J18049" s="1">
        <f>SUMIFS(G:G,C:C,C18049,B:B,B18049)</f>
        <v>52</v>
      </c>
      <c r="K18049" s="1">
        <f t="shared" si="562"/>
        <v>3.8461538461538464E-2</v>
      </c>
      <c r="L18049" s="1">
        <f t="shared" si="563"/>
        <v>0.61538461538461542</v>
      </c>
      <c r="M18049" s="1">
        <f>SUMIFS(L:L,B:B,B18049,C:C,C18049)</f>
        <v>100.8653846153846</v>
      </c>
    </row>
    <row r="18050" spans="1:13" x14ac:dyDescent="0.2">
      <c r="A18050">
        <v>10</v>
      </c>
      <c r="B18050">
        <v>5900</v>
      </c>
      <c r="C18050">
        <v>31</v>
      </c>
      <c r="D18050">
        <v>8</v>
      </c>
      <c r="E18050">
        <v>63</v>
      </c>
      <c r="F18050">
        <v>5</v>
      </c>
      <c r="G18050">
        <v>2</v>
      </c>
      <c r="I18050" s="1">
        <f>VLOOKUP(D18050,cards!A:D,4,FALSE)</f>
        <v>386</v>
      </c>
      <c r="J18050" s="1">
        <f>SUMIFS(G:G,C:C,C18050,B:B,B18050)</f>
        <v>2455</v>
      </c>
      <c r="K18050" s="1">
        <f t="shared" ref="K18050:K18113" si="564">G18050/J18050</f>
        <v>8.1466395112016296E-4</v>
      </c>
      <c r="L18050" s="1">
        <f t="shared" ref="L18050:L18113" si="565">I18050*K18050</f>
        <v>0.31446028513238289</v>
      </c>
      <c r="M18050" s="1">
        <f>SUMIFS(L:L,B:B,B18050,C:C,C18050)</f>
        <v>237.76782077393079</v>
      </c>
    </row>
    <row r="18051" spans="1:13" x14ac:dyDescent="0.2">
      <c r="A18051">
        <v>10</v>
      </c>
      <c r="B18051">
        <v>5900</v>
      </c>
      <c r="C18051">
        <v>37</v>
      </c>
      <c r="D18051">
        <v>7</v>
      </c>
      <c r="E18051">
        <v>63</v>
      </c>
      <c r="F18051">
        <v>6</v>
      </c>
      <c r="G18051">
        <v>2</v>
      </c>
      <c r="I18051" s="1">
        <f>VLOOKUP(D18051,cards!A:D,4,FALSE)</f>
        <v>186</v>
      </c>
      <c r="J18051" s="1">
        <f>SUMIFS(G:G,C:C,C18051,B:B,B18051)</f>
        <v>11188</v>
      </c>
      <c r="K18051" s="1">
        <f t="shared" si="564"/>
        <v>1.7876296031462281E-4</v>
      </c>
      <c r="L18051" s="1">
        <f t="shared" si="565"/>
        <v>3.324991061851984E-2</v>
      </c>
      <c r="M18051" s="1">
        <f>SUMIFS(L:L,B:B,B18051,C:C,C18051)</f>
        <v>50.049070432606385</v>
      </c>
    </row>
    <row r="18052" spans="1:13" x14ac:dyDescent="0.2">
      <c r="A18052">
        <v>10</v>
      </c>
      <c r="B18052">
        <v>5900</v>
      </c>
      <c r="C18052">
        <v>31</v>
      </c>
      <c r="D18052">
        <v>9</v>
      </c>
      <c r="E18052">
        <v>63</v>
      </c>
      <c r="F18052">
        <v>4</v>
      </c>
      <c r="G18052">
        <v>2</v>
      </c>
      <c r="I18052" s="1">
        <f>VLOOKUP(D18052,cards!A:D,4,FALSE)</f>
        <v>786</v>
      </c>
      <c r="J18052" s="1">
        <f>SUMIFS(G:G,C:C,C18052,B:B,B18052)</f>
        <v>2455</v>
      </c>
      <c r="K18052" s="1">
        <f t="shared" si="564"/>
        <v>8.1466395112016296E-4</v>
      </c>
      <c r="L18052" s="1">
        <f t="shared" si="565"/>
        <v>0.64032586558044813</v>
      </c>
      <c r="M18052" s="1">
        <f>SUMIFS(L:L,B:B,B18052,C:C,C18052)</f>
        <v>237.76782077393079</v>
      </c>
    </row>
    <row r="18053" spans="1:13" x14ac:dyDescent="0.2">
      <c r="A18053">
        <v>10</v>
      </c>
      <c r="B18053">
        <v>5900</v>
      </c>
      <c r="C18053">
        <v>31</v>
      </c>
      <c r="D18053">
        <v>9</v>
      </c>
      <c r="E18053">
        <v>26</v>
      </c>
      <c r="F18053">
        <v>9</v>
      </c>
      <c r="G18053">
        <v>2</v>
      </c>
      <c r="I18053" s="1">
        <f>VLOOKUP(D18053,cards!A:D,4,FALSE)</f>
        <v>786</v>
      </c>
      <c r="J18053" s="1">
        <f>SUMIFS(G:G,C:C,C18053,B:B,B18053)</f>
        <v>2455</v>
      </c>
      <c r="K18053" s="1">
        <f t="shared" si="564"/>
        <v>8.1466395112016296E-4</v>
      </c>
      <c r="L18053" s="1">
        <f t="shared" si="565"/>
        <v>0.64032586558044813</v>
      </c>
      <c r="M18053" s="1">
        <f>SUMIFS(L:L,B:B,B18053,C:C,C18053)</f>
        <v>237.76782077393079</v>
      </c>
    </row>
    <row r="18054" spans="1:13" x14ac:dyDescent="0.2">
      <c r="A18054">
        <v>10</v>
      </c>
      <c r="B18054">
        <v>5900</v>
      </c>
      <c r="C18054">
        <v>37</v>
      </c>
      <c r="D18054">
        <v>7</v>
      </c>
      <c r="E18054">
        <v>38</v>
      </c>
      <c r="F18054">
        <v>6</v>
      </c>
      <c r="G18054">
        <v>2</v>
      </c>
      <c r="I18054" s="1">
        <f>VLOOKUP(D18054,cards!A:D,4,FALSE)</f>
        <v>186</v>
      </c>
      <c r="J18054" s="1">
        <f>SUMIFS(G:G,C:C,C18054,B:B,B18054)</f>
        <v>11188</v>
      </c>
      <c r="K18054" s="1">
        <f t="shared" si="564"/>
        <v>1.7876296031462281E-4</v>
      </c>
      <c r="L18054" s="1">
        <f t="shared" si="565"/>
        <v>3.324991061851984E-2</v>
      </c>
      <c r="M18054" s="1">
        <f>SUMIFS(L:L,B:B,B18054,C:C,C18054)</f>
        <v>50.049070432606385</v>
      </c>
    </row>
    <row r="18055" spans="1:13" x14ac:dyDescent="0.2">
      <c r="A18055">
        <v>10</v>
      </c>
      <c r="B18055">
        <v>5900</v>
      </c>
      <c r="C18055">
        <v>31</v>
      </c>
      <c r="D18055">
        <v>10</v>
      </c>
      <c r="E18055">
        <v>32</v>
      </c>
      <c r="F18055">
        <v>9</v>
      </c>
      <c r="G18055">
        <v>2</v>
      </c>
      <c r="I18055" s="1">
        <f>VLOOKUP(D18055,cards!A:D,4,FALSE)</f>
        <v>1586</v>
      </c>
      <c r="J18055" s="1">
        <f>SUMIFS(G:G,C:C,C18055,B:B,B18055)</f>
        <v>2455</v>
      </c>
      <c r="K18055" s="1">
        <f t="shared" si="564"/>
        <v>8.1466395112016296E-4</v>
      </c>
      <c r="L18055" s="1">
        <f t="shared" si="565"/>
        <v>1.2920570264765785</v>
      </c>
      <c r="M18055" s="1">
        <f>SUMIFS(L:L,B:B,B18055,C:C,C18055)</f>
        <v>237.76782077393079</v>
      </c>
    </row>
    <row r="18056" spans="1:13" x14ac:dyDescent="0.2">
      <c r="A18056">
        <v>10</v>
      </c>
      <c r="B18056">
        <v>5900</v>
      </c>
      <c r="C18056">
        <v>31</v>
      </c>
      <c r="D18056">
        <v>10</v>
      </c>
      <c r="E18056">
        <v>26</v>
      </c>
      <c r="F18056">
        <v>9</v>
      </c>
      <c r="G18056">
        <v>1</v>
      </c>
      <c r="I18056" s="1">
        <f>VLOOKUP(D18056,cards!A:D,4,FALSE)</f>
        <v>1586</v>
      </c>
      <c r="J18056" s="1">
        <f>SUMIFS(G:G,C:C,C18056,B:B,B18056)</f>
        <v>2455</v>
      </c>
      <c r="K18056" s="1">
        <f t="shared" si="564"/>
        <v>4.0733197556008148E-4</v>
      </c>
      <c r="L18056" s="1">
        <f t="shared" si="565"/>
        <v>0.64602851323828925</v>
      </c>
      <c r="M18056" s="1">
        <f>SUMIFS(L:L,B:B,B18056,C:C,C18056)</f>
        <v>237.76782077393079</v>
      </c>
    </row>
    <row r="18057" spans="1:13" x14ac:dyDescent="0.2">
      <c r="A18057">
        <v>10</v>
      </c>
      <c r="B18057">
        <v>5900</v>
      </c>
      <c r="C18057">
        <v>13</v>
      </c>
      <c r="D18057">
        <v>7</v>
      </c>
      <c r="E18057">
        <v>63</v>
      </c>
      <c r="F18057">
        <v>1</v>
      </c>
      <c r="G18057">
        <v>1</v>
      </c>
      <c r="I18057" s="1">
        <f>VLOOKUP(D18057,cards!A:D,4,FALSE)</f>
        <v>186</v>
      </c>
      <c r="J18057" s="1">
        <f>SUMIFS(G:G,C:C,C18057,B:B,B18057)</f>
        <v>904</v>
      </c>
      <c r="K18057" s="1">
        <f t="shared" si="564"/>
        <v>1.1061946902654867E-3</v>
      </c>
      <c r="L18057" s="1">
        <f t="shared" si="565"/>
        <v>0.20575221238938052</v>
      </c>
      <c r="M18057" s="1">
        <f>SUMIFS(L:L,B:B,B18057,C:C,C18057)</f>
        <v>59.108407079646021</v>
      </c>
    </row>
    <row r="18058" spans="1:13" x14ac:dyDescent="0.2">
      <c r="A18058">
        <v>10</v>
      </c>
      <c r="B18058">
        <v>5900</v>
      </c>
      <c r="C18058">
        <v>13</v>
      </c>
      <c r="D18058">
        <v>7</v>
      </c>
      <c r="E18058">
        <v>32</v>
      </c>
      <c r="F18058">
        <v>5</v>
      </c>
      <c r="G18058">
        <v>1</v>
      </c>
      <c r="I18058" s="1">
        <f>VLOOKUP(D18058,cards!A:D,4,FALSE)</f>
        <v>186</v>
      </c>
      <c r="J18058" s="1">
        <f>SUMIFS(G:G,C:C,C18058,B:B,B18058)</f>
        <v>904</v>
      </c>
      <c r="K18058" s="1">
        <f t="shared" si="564"/>
        <v>1.1061946902654867E-3</v>
      </c>
      <c r="L18058" s="1">
        <f t="shared" si="565"/>
        <v>0.20575221238938052</v>
      </c>
      <c r="M18058" s="1">
        <f>SUMIFS(L:L,B:B,B18058,C:C,C18058)</f>
        <v>59.108407079646021</v>
      </c>
    </row>
    <row r="18059" spans="1:13" x14ac:dyDescent="0.2">
      <c r="A18059">
        <v>10</v>
      </c>
      <c r="B18059">
        <v>5900</v>
      </c>
      <c r="C18059">
        <v>37</v>
      </c>
      <c r="D18059">
        <v>1</v>
      </c>
      <c r="E18059">
        <v>50</v>
      </c>
      <c r="F18059">
        <v>8</v>
      </c>
      <c r="G18059">
        <v>1</v>
      </c>
      <c r="I18059" s="1">
        <f>VLOOKUP(D18059,cards!A:D,4,FALSE)</f>
        <v>1</v>
      </c>
      <c r="J18059" s="1">
        <f>SUMIFS(G:G,C:C,C18059,B:B,B18059)</f>
        <v>11188</v>
      </c>
      <c r="K18059" s="1">
        <f t="shared" si="564"/>
        <v>8.9381480157311403E-5</v>
      </c>
      <c r="L18059" s="1">
        <f t="shared" si="565"/>
        <v>8.9381480157311403E-5</v>
      </c>
      <c r="M18059" s="1">
        <f>SUMIFS(L:L,B:B,B18059,C:C,C18059)</f>
        <v>50.049070432606385</v>
      </c>
    </row>
    <row r="18060" spans="1:13" x14ac:dyDescent="0.2">
      <c r="A18060">
        <v>10</v>
      </c>
      <c r="B18060">
        <v>5900</v>
      </c>
      <c r="C18060">
        <v>13</v>
      </c>
      <c r="D18060">
        <v>7</v>
      </c>
      <c r="E18060">
        <v>32</v>
      </c>
      <c r="F18060">
        <v>6</v>
      </c>
      <c r="G18060">
        <v>1</v>
      </c>
      <c r="I18060" s="1">
        <f>VLOOKUP(D18060,cards!A:D,4,FALSE)</f>
        <v>186</v>
      </c>
      <c r="J18060" s="1">
        <f>SUMIFS(G:G,C:C,C18060,B:B,B18060)</f>
        <v>904</v>
      </c>
      <c r="K18060" s="1">
        <f t="shared" si="564"/>
        <v>1.1061946902654867E-3</v>
      </c>
      <c r="L18060" s="1">
        <f t="shared" si="565"/>
        <v>0.20575221238938052</v>
      </c>
      <c r="M18060" s="1">
        <f>SUMIFS(L:L,B:B,B18060,C:C,C18060)</f>
        <v>59.108407079646021</v>
      </c>
    </row>
    <row r="18061" spans="1:13" x14ac:dyDescent="0.2">
      <c r="A18061">
        <v>10</v>
      </c>
      <c r="B18061">
        <v>5900</v>
      </c>
      <c r="C18061">
        <v>13</v>
      </c>
      <c r="D18061">
        <v>6</v>
      </c>
      <c r="E18061">
        <v>32</v>
      </c>
      <c r="F18061">
        <v>6</v>
      </c>
      <c r="G18061">
        <v>1</v>
      </c>
      <c r="I18061" s="1">
        <f>VLOOKUP(D18061,cards!A:D,4,FALSE)</f>
        <v>86</v>
      </c>
      <c r="J18061" s="1">
        <f>SUMIFS(G:G,C:C,C18061,B:B,B18061)</f>
        <v>904</v>
      </c>
      <c r="K18061" s="1">
        <f t="shared" si="564"/>
        <v>1.1061946902654867E-3</v>
      </c>
      <c r="L18061" s="1">
        <f t="shared" si="565"/>
        <v>9.5132743362831854E-2</v>
      </c>
      <c r="M18061" s="1">
        <f>SUMIFS(L:L,B:B,B18061,C:C,C18061)</f>
        <v>59.108407079646021</v>
      </c>
    </row>
    <row r="18062" spans="1:13" x14ac:dyDescent="0.2">
      <c r="A18062">
        <v>10</v>
      </c>
      <c r="B18062">
        <v>5900</v>
      </c>
      <c r="C18062">
        <v>13</v>
      </c>
      <c r="D18062">
        <v>6</v>
      </c>
      <c r="E18062">
        <v>50</v>
      </c>
      <c r="F18062">
        <v>7</v>
      </c>
      <c r="G18062">
        <v>1</v>
      </c>
      <c r="I18062" s="1">
        <f>VLOOKUP(D18062,cards!A:D,4,FALSE)</f>
        <v>86</v>
      </c>
      <c r="J18062" s="1">
        <f>SUMIFS(G:G,C:C,C18062,B:B,B18062)</f>
        <v>904</v>
      </c>
      <c r="K18062" s="1">
        <f t="shared" si="564"/>
        <v>1.1061946902654867E-3</v>
      </c>
      <c r="L18062" s="1">
        <f t="shared" si="565"/>
        <v>9.5132743362831854E-2</v>
      </c>
      <c r="M18062" s="1">
        <f>SUMIFS(L:L,B:B,B18062,C:C,C18062)</f>
        <v>59.108407079646021</v>
      </c>
    </row>
    <row r="18063" spans="1:13" x14ac:dyDescent="0.2">
      <c r="A18063">
        <v>10</v>
      </c>
      <c r="B18063">
        <v>5900</v>
      </c>
      <c r="C18063">
        <v>13</v>
      </c>
      <c r="D18063">
        <v>6</v>
      </c>
      <c r="E18063">
        <v>50</v>
      </c>
      <c r="F18063">
        <v>8</v>
      </c>
      <c r="G18063">
        <v>1</v>
      </c>
      <c r="I18063" s="1">
        <f>VLOOKUP(D18063,cards!A:D,4,FALSE)</f>
        <v>86</v>
      </c>
      <c r="J18063" s="1">
        <f>SUMIFS(G:G,C:C,C18063,B:B,B18063)</f>
        <v>904</v>
      </c>
      <c r="K18063" s="1">
        <f t="shared" si="564"/>
        <v>1.1061946902654867E-3</v>
      </c>
      <c r="L18063" s="1">
        <f t="shared" si="565"/>
        <v>9.5132743362831854E-2</v>
      </c>
      <c r="M18063" s="1">
        <f>SUMIFS(L:L,B:B,B18063,C:C,C18063)</f>
        <v>59.108407079646021</v>
      </c>
    </row>
    <row r="18064" spans="1:13" x14ac:dyDescent="0.2">
      <c r="A18064">
        <v>10</v>
      </c>
      <c r="B18064">
        <v>5900</v>
      </c>
      <c r="C18064">
        <v>37</v>
      </c>
      <c r="D18064">
        <v>1</v>
      </c>
      <c r="E18064">
        <v>32</v>
      </c>
      <c r="F18064">
        <v>2</v>
      </c>
      <c r="G18064">
        <v>1</v>
      </c>
      <c r="I18064" s="1">
        <f>VLOOKUP(D18064,cards!A:D,4,FALSE)</f>
        <v>1</v>
      </c>
      <c r="J18064" s="1">
        <f>SUMIFS(G:G,C:C,C18064,B:B,B18064)</f>
        <v>11188</v>
      </c>
      <c r="K18064" s="1">
        <f t="shared" si="564"/>
        <v>8.9381480157311403E-5</v>
      </c>
      <c r="L18064" s="1">
        <f t="shared" si="565"/>
        <v>8.9381480157311403E-5</v>
      </c>
      <c r="M18064" s="1">
        <f>SUMIFS(L:L,B:B,B18064,C:C,C18064)</f>
        <v>50.049070432606385</v>
      </c>
    </row>
    <row r="18065" spans="1:13" x14ac:dyDescent="0.2">
      <c r="A18065">
        <v>10</v>
      </c>
      <c r="B18065">
        <v>5900</v>
      </c>
      <c r="C18065">
        <v>31</v>
      </c>
      <c r="D18065">
        <v>9</v>
      </c>
      <c r="E18065">
        <v>63</v>
      </c>
      <c r="F18065">
        <v>5</v>
      </c>
      <c r="G18065">
        <v>1</v>
      </c>
      <c r="I18065" s="1">
        <f>VLOOKUP(D18065,cards!A:D,4,FALSE)</f>
        <v>786</v>
      </c>
      <c r="J18065" s="1">
        <f>SUMIFS(G:G,C:C,C18065,B:B,B18065)</f>
        <v>2455</v>
      </c>
      <c r="K18065" s="1">
        <f t="shared" si="564"/>
        <v>4.0733197556008148E-4</v>
      </c>
      <c r="L18065" s="1">
        <f t="shared" si="565"/>
        <v>0.32016293279022406</v>
      </c>
      <c r="M18065" s="1">
        <f>SUMIFS(L:L,B:B,B18065,C:C,C18065)</f>
        <v>237.76782077393079</v>
      </c>
    </row>
    <row r="18066" spans="1:13" x14ac:dyDescent="0.2">
      <c r="A18066">
        <v>10</v>
      </c>
      <c r="B18066">
        <v>5900</v>
      </c>
      <c r="C18066">
        <v>13</v>
      </c>
      <c r="D18066">
        <v>7</v>
      </c>
      <c r="E18066">
        <v>63</v>
      </c>
      <c r="F18066">
        <v>3</v>
      </c>
      <c r="G18066">
        <v>1</v>
      </c>
      <c r="I18066" s="1">
        <f>VLOOKUP(D18066,cards!A:D,4,FALSE)</f>
        <v>186</v>
      </c>
      <c r="J18066" s="1">
        <f>SUMIFS(G:G,C:C,C18066,B:B,B18066)</f>
        <v>904</v>
      </c>
      <c r="K18066" s="1">
        <f t="shared" si="564"/>
        <v>1.1061946902654867E-3</v>
      </c>
      <c r="L18066" s="1">
        <f t="shared" si="565"/>
        <v>0.20575221238938052</v>
      </c>
      <c r="M18066" s="1">
        <f>SUMIFS(L:L,B:B,B18066,C:C,C18066)</f>
        <v>59.108407079646021</v>
      </c>
    </row>
    <row r="18067" spans="1:13" x14ac:dyDescent="0.2">
      <c r="A18067">
        <v>10</v>
      </c>
      <c r="B18067">
        <v>5900</v>
      </c>
      <c r="C18067">
        <v>13</v>
      </c>
      <c r="D18067">
        <v>5</v>
      </c>
      <c r="E18067">
        <v>63</v>
      </c>
      <c r="F18067">
        <v>2</v>
      </c>
      <c r="G18067">
        <v>1</v>
      </c>
      <c r="I18067" s="1">
        <f>VLOOKUP(D18067,cards!A:D,4,FALSE)</f>
        <v>36</v>
      </c>
      <c r="J18067" s="1">
        <f>SUMIFS(G:G,C:C,C18067,B:B,B18067)</f>
        <v>904</v>
      </c>
      <c r="K18067" s="1">
        <f t="shared" si="564"/>
        <v>1.1061946902654867E-3</v>
      </c>
      <c r="L18067" s="1">
        <f t="shared" si="565"/>
        <v>3.9823008849557522E-2</v>
      </c>
      <c r="M18067" s="1">
        <f>SUMIFS(L:L,B:B,B18067,C:C,C18067)</f>
        <v>59.108407079646021</v>
      </c>
    </row>
    <row r="18068" spans="1:13" x14ac:dyDescent="0.2">
      <c r="A18068">
        <v>10</v>
      </c>
      <c r="B18068">
        <v>5900</v>
      </c>
      <c r="C18068">
        <v>19</v>
      </c>
      <c r="D18068">
        <v>5</v>
      </c>
      <c r="E18068">
        <v>32</v>
      </c>
      <c r="F18068">
        <v>5</v>
      </c>
      <c r="G18068">
        <v>1</v>
      </c>
      <c r="I18068" s="1">
        <f>VLOOKUP(D18068,cards!A:D,4,FALSE)</f>
        <v>36</v>
      </c>
      <c r="J18068" s="1">
        <f>SUMIFS(G:G,C:C,C18068,B:B,B18068)</f>
        <v>131</v>
      </c>
      <c r="K18068" s="1">
        <f t="shared" si="564"/>
        <v>7.6335877862595417E-3</v>
      </c>
      <c r="L18068" s="1">
        <f t="shared" si="565"/>
        <v>0.27480916030534353</v>
      </c>
      <c r="M18068" s="1">
        <f>SUMIFS(L:L,B:B,B18068,C:C,C18068)</f>
        <v>397.45038167938918</v>
      </c>
    </row>
    <row r="18069" spans="1:13" x14ac:dyDescent="0.2">
      <c r="A18069">
        <v>10</v>
      </c>
      <c r="B18069">
        <v>5900</v>
      </c>
      <c r="C18069">
        <v>31</v>
      </c>
      <c r="D18069">
        <v>6</v>
      </c>
      <c r="E18069">
        <v>63</v>
      </c>
      <c r="F18069">
        <v>3</v>
      </c>
      <c r="G18069">
        <v>1</v>
      </c>
      <c r="I18069" s="1">
        <f>VLOOKUP(D18069,cards!A:D,4,FALSE)</f>
        <v>86</v>
      </c>
      <c r="J18069" s="1">
        <f>SUMIFS(G:G,C:C,C18069,B:B,B18069)</f>
        <v>2455</v>
      </c>
      <c r="K18069" s="1">
        <f t="shared" si="564"/>
        <v>4.0733197556008148E-4</v>
      </c>
      <c r="L18069" s="1">
        <f t="shared" si="565"/>
        <v>3.5030549898167007E-2</v>
      </c>
      <c r="M18069" s="1">
        <f>SUMIFS(L:L,B:B,B18069,C:C,C18069)</f>
        <v>237.76782077393079</v>
      </c>
    </row>
    <row r="18070" spans="1:13" x14ac:dyDescent="0.2">
      <c r="A18070">
        <v>10</v>
      </c>
      <c r="B18070">
        <v>5900</v>
      </c>
      <c r="C18070">
        <v>13</v>
      </c>
      <c r="D18070">
        <v>5</v>
      </c>
      <c r="E18070">
        <v>26</v>
      </c>
      <c r="F18070">
        <v>4</v>
      </c>
      <c r="G18070">
        <v>1</v>
      </c>
      <c r="I18070" s="1">
        <f>VLOOKUP(D18070,cards!A:D,4,FALSE)</f>
        <v>36</v>
      </c>
      <c r="J18070" s="1">
        <f>SUMIFS(G:G,C:C,C18070,B:B,B18070)</f>
        <v>904</v>
      </c>
      <c r="K18070" s="1">
        <f t="shared" si="564"/>
        <v>1.1061946902654867E-3</v>
      </c>
      <c r="L18070" s="1">
        <f t="shared" si="565"/>
        <v>3.9823008849557522E-2</v>
      </c>
      <c r="M18070" s="1">
        <f>SUMIFS(L:L,B:B,B18070,C:C,C18070)</f>
        <v>59.108407079646021</v>
      </c>
    </row>
    <row r="18071" spans="1:13" x14ac:dyDescent="0.2">
      <c r="A18071">
        <v>10</v>
      </c>
      <c r="B18071">
        <v>5900</v>
      </c>
      <c r="C18071">
        <v>31</v>
      </c>
      <c r="D18071">
        <v>5</v>
      </c>
      <c r="E18071">
        <v>50</v>
      </c>
      <c r="F18071">
        <v>8</v>
      </c>
      <c r="G18071">
        <v>1</v>
      </c>
      <c r="I18071" s="1">
        <f>VLOOKUP(D18071,cards!A:D,4,FALSE)</f>
        <v>36</v>
      </c>
      <c r="J18071" s="1">
        <f>SUMIFS(G:G,C:C,C18071,B:B,B18071)</f>
        <v>2455</v>
      </c>
      <c r="K18071" s="1">
        <f t="shared" si="564"/>
        <v>4.0733197556008148E-4</v>
      </c>
      <c r="L18071" s="1">
        <f t="shared" si="565"/>
        <v>1.4663951120162933E-2</v>
      </c>
      <c r="M18071" s="1">
        <f>SUMIFS(L:L,B:B,B18071,C:C,C18071)</f>
        <v>237.76782077393079</v>
      </c>
    </row>
    <row r="18072" spans="1:13" x14ac:dyDescent="0.2">
      <c r="A18072">
        <v>10</v>
      </c>
      <c r="B18072">
        <v>5900</v>
      </c>
      <c r="C18072">
        <v>19</v>
      </c>
      <c r="D18072">
        <v>6</v>
      </c>
      <c r="E18072">
        <v>50</v>
      </c>
      <c r="F18072">
        <v>6</v>
      </c>
      <c r="G18072">
        <v>1</v>
      </c>
      <c r="I18072" s="1">
        <f>VLOOKUP(D18072,cards!A:D,4,FALSE)</f>
        <v>86</v>
      </c>
      <c r="J18072" s="1">
        <f>SUMIFS(G:G,C:C,C18072,B:B,B18072)</f>
        <v>131</v>
      </c>
      <c r="K18072" s="1">
        <f t="shared" si="564"/>
        <v>7.6335877862595417E-3</v>
      </c>
      <c r="L18072" s="1">
        <f t="shared" si="565"/>
        <v>0.65648854961832059</v>
      </c>
      <c r="M18072" s="1">
        <f>SUMIFS(L:L,B:B,B18072,C:C,C18072)</f>
        <v>397.45038167938918</v>
      </c>
    </row>
    <row r="18073" spans="1:13" x14ac:dyDescent="0.2">
      <c r="A18073">
        <v>10</v>
      </c>
      <c r="B18073">
        <v>5900</v>
      </c>
      <c r="C18073">
        <v>37</v>
      </c>
      <c r="D18073">
        <v>2</v>
      </c>
      <c r="E18073">
        <v>50</v>
      </c>
      <c r="F18073">
        <v>8</v>
      </c>
      <c r="G18073">
        <v>1</v>
      </c>
      <c r="I18073" s="1">
        <f>VLOOKUP(D18073,cards!A:D,4,FALSE)</f>
        <v>2</v>
      </c>
      <c r="J18073" s="1">
        <f>SUMIFS(G:G,C:C,C18073,B:B,B18073)</f>
        <v>11188</v>
      </c>
      <c r="K18073" s="1">
        <f t="shared" si="564"/>
        <v>8.9381480157311403E-5</v>
      </c>
      <c r="L18073" s="1">
        <f t="shared" si="565"/>
        <v>1.7876296031462281E-4</v>
      </c>
      <c r="M18073" s="1">
        <f>SUMIFS(L:L,B:B,B18073,C:C,C18073)</f>
        <v>50.049070432606385</v>
      </c>
    </row>
    <row r="18074" spans="1:13" x14ac:dyDescent="0.2">
      <c r="A18074">
        <v>10</v>
      </c>
      <c r="B18074">
        <v>5900</v>
      </c>
      <c r="C18074">
        <v>19</v>
      </c>
      <c r="D18074">
        <v>6</v>
      </c>
      <c r="E18074">
        <v>63</v>
      </c>
      <c r="F18074">
        <v>1</v>
      </c>
      <c r="G18074">
        <v>1</v>
      </c>
      <c r="I18074" s="1">
        <f>VLOOKUP(D18074,cards!A:D,4,FALSE)</f>
        <v>86</v>
      </c>
      <c r="J18074" s="1">
        <f>SUMIFS(G:G,C:C,C18074,B:B,B18074)</f>
        <v>131</v>
      </c>
      <c r="K18074" s="1">
        <f t="shared" si="564"/>
        <v>7.6335877862595417E-3</v>
      </c>
      <c r="L18074" s="1">
        <f t="shared" si="565"/>
        <v>0.65648854961832059</v>
      </c>
      <c r="M18074" s="1">
        <f>SUMIFS(L:L,B:B,B18074,C:C,C18074)</f>
        <v>397.45038167938918</v>
      </c>
    </row>
    <row r="18075" spans="1:13" x14ac:dyDescent="0.2">
      <c r="A18075">
        <v>10</v>
      </c>
      <c r="B18075">
        <v>5900</v>
      </c>
      <c r="C18075">
        <v>37</v>
      </c>
      <c r="D18075">
        <v>2</v>
      </c>
      <c r="E18075">
        <v>32</v>
      </c>
      <c r="F18075">
        <v>2</v>
      </c>
      <c r="G18075">
        <v>1</v>
      </c>
      <c r="I18075" s="1">
        <f>VLOOKUP(D18075,cards!A:D,4,FALSE)</f>
        <v>2</v>
      </c>
      <c r="J18075" s="1">
        <f>SUMIFS(G:G,C:C,C18075,B:B,B18075)</f>
        <v>11188</v>
      </c>
      <c r="K18075" s="1">
        <f t="shared" si="564"/>
        <v>8.9381480157311403E-5</v>
      </c>
      <c r="L18075" s="1">
        <f t="shared" si="565"/>
        <v>1.7876296031462281E-4</v>
      </c>
      <c r="M18075" s="1">
        <f>SUMIFS(L:L,B:B,B18075,C:C,C18075)</f>
        <v>50.049070432606385</v>
      </c>
    </row>
    <row r="18076" spans="1:13" x14ac:dyDescent="0.2">
      <c r="A18076">
        <v>10</v>
      </c>
      <c r="B18076">
        <v>5900</v>
      </c>
      <c r="C18076">
        <v>13</v>
      </c>
      <c r="D18076">
        <v>4</v>
      </c>
      <c r="E18076">
        <v>50</v>
      </c>
      <c r="F18076">
        <v>5</v>
      </c>
      <c r="G18076">
        <v>1</v>
      </c>
      <c r="I18076" s="1">
        <f>VLOOKUP(D18076,cards!A:D,4,FALSE)</f>
        <v>16</v>
      </c>
      <c r="J18076" s="1">
        <f>SUMIFS(G:G,C:C,C18076,B:B,B18076)</f>
        <v>904</v>
      </c>
      <c r="K18076" s="1">
        <f t="shared" si="564"/>
        <v>1.1061946902654867E-3</v>
      </c>
      <c r="L18076" s="1">
        <f t="shared" si="565"/>
        <v>1.7699115044247787E-2</v>
      </c>
      <c r="M18076" s="1">
        <f>SUMIFS(L:L,B:B,B18076,C:C,C18076)</f>
        <v>59.108407079646021</v>
      </c>
    </row>
    <row r="18077" spans="1:13" x14ac:dyDescent="0.2">
      <c r="A18077">
        <v>10</v>
      </c>
      <c r="B18077">
        <v>5900</v>
      </c>
      <c r="C18077">
        <v>13</v>
      </c>
      <c r="D18077">
        <v>4</v>
      </c>
      <c r="E18077">
        <v>63</v>
      </c>
      <c r="F18077">
        <v>1</v>
      </c>
      <c r="G18077">
        <v>1</v>
      </c>
      <c r="I18077" s="1">
        <f>VLOOKUP(D18077,cards!A:D,4,FALSE)</f>
        <v>16</v>
      </c>
      <c r="J18077" s="1">
        <f>SUMIFS(G:G,C:C,C18077,B:B,B18077)</f>
        <v>904</v>
      </c>
      <c r="K18077" s="1">
        <f t="shared" si="564"/>
        <v>1.1061946902654867E-3</v>
      </c>
      <c r="L18077" s="1">
        <f t="shared" si="565"/>
        <v>1.7699115044247787E-2</v>
      </c>
      <c r="M18077" s="1">
        <f>SUMIFS(L:L,B:B,B18077,C:C,C18077)</f>
        <v>59.108407079646021</v>
      </c>
    </row>
    <row r="18078" spans="1:13" x14ac:dyDescent="0.2">
      <c r="A18078">
        <v>10</v>
      </c>
      <c r="B18078">
        <v>5900</v>
      </c>
      <c r="C18078">
        <v>31</v>
      </c>
      <c r="D18078">
        <v>5</v>
      </c>
      <c r="E18078">
        <v>50</v>
      </c>
      <c r="F18078">
        <v>7</v>
      </c>
      <c r="G18078">
        <v>1</v>
      </c>
      <c r="I18078" s="1">
        <f>VLOOKUP(D18078,cards!A:D,4,FALSE)</f>
        <v>36</v>
      </c>
      <c r="J18078" s="1">
        <f>SUMIFS(G:G,C:C,C18078,B:B,B18078)</f>
        <v>2455</v>
      </c>
      <c r="K18078" s="1">
        <f t="shared" si="564"/>
        <v>4.0733197556008148E-4</v>
      </c>
      <c r="L18078" s="1">
        <f t="shared" si="565"/>
        <v>1.4663951120162933E-2</v>
      </c>
      <c r="M18078" s="1">
        <f>SUMIFS(L:L,B:B,B18078,C:C,C18078)</f>
        <v>237.76782077393079</v>
      </c>
    </row>
    <row r="18079" spans="1:13" x14ac:dyDescent="0.2">
      <c r="A18079">
        <v>10</v>
      </c>
      <c r="B18079">
        <v>5900</v>
      </c>
      <c r="C18079">
        <v>13</v>
      </c>
      <c r="D18079">
        <v>3</v>
      </c>
      <c r="E18079">
        <v>32</v>
      </c>
      <c r="F18079">
        <v>4</v>
      </c>
      <c r="G18079">
        <v>1</v>
      </c>
      <c r="I18079" s="1">
        <f>VLOOKUP(D18079,cards!A:D,4,FALSE)</f>
        <v>6</v>
      </c>
      <c r="J18079" s="1">
        <f>SUMIFS(G:G,C:C,C18079,B:B,B18079)</f>
        <v>904</v>
      </c>
      <c r="K18079" s="1">
        <f t="shared" si="564"/>
        <v>1.1061946902654867E-3</v>
      </c>
      <c r="L18079" s="1">
        <f t="shared" si="565"/>
        <v>6.6371681415929203E-3</v>
      </c>
      <c r="M18079" s="1">
        <f>SUMIFS(L:L,B:B,B18079,C:C,C18079)</f>
        <v>59.108407079646021</v>
      </c>
    </row>
    <row r="18080" spans="1:13" x14ac:dyDescent="0.2">
      <c r="A18080">
        <v>10</v>
      </c>
      <c r="B18080">
        <v>5900</v>
      </c>
      <c r="C18080">
        <v>13</v>
      </c>
      <c r="D18080">
        <v>3</v>
      </c>
      <c r="E18080">
        <v>32</v>
      </c>
      <c r="F18080">
        <v>5</v>
      </c>
      <c r="G18080">
        <v>1</v>
      </c>
      <c r="I18080" s="1">
        <f>VLOOKUP(D18080,cards!A:D,4,FALSE)</f>
        <v>6</v>
      </c>
      <c r="J18080" s="1">
        <f>SUMIFS(G:G,C:C,C18080,B:B,B18080)</f>
        <v>904</v>
      </c>
      <c r="K18080" s="1">
        <f t="shared" si="564"/>
        <v>1.1061946902654867E-3</v>
      </c>
      <c r="L18080" s="1">
        <f t="shared" si="565"/>
        <v>6.6371681415929203E-3</v>
      </c>
      <c r="M18080" s="1">
        <f>SUMIFS(L:L,B:B,B18080,C:C,C18080)</f>
        <v>59.108407079646021</v>
      </c>
    </row>
    <row r="18081" spans="1:13" x14ac:dyDescent="0.2">
      <c r="A18081">
        <v>10</v>
      </c>
      <c r="B18081">
        <v>5900</v>
      </c>
      <c r="C18081">
        <v>37</v>
      </c>
      <c r="D18081">
        <v>2</v>
      </c>
      <c r="E18081">
        <v>50</v>
      </c>
      <c r="F18081">
        <v>6</v>
      </c>
      <c r="G18081">
        <v>1</v>
      </c>
      <c r="I18081" s="1">
        <f>VLOOKUP(D18081,cards!A:D,4,FALSE)</f>
        <v>2</v>
      </c>
      <c r="J18081" s="1">
        <f>SUMIFS(G:G,C:C,C18081,B:B,B18081)</f>
        <v>11188</v>
      </c>
      <c r="K18081" s="1">
        <f t="shared" si="564"/>
        <v>8.9381480157311403E-5</v>
      </c>
      <c r="L18081" s="1">
        <f t="shared" si="565"/>
        <v>1.7876296031462281E-4</v>
      </c>
      <c r="M18081" s="1">
        <f>SUMIFS(L:L,B:B,B18081,C:C,C18081)</f>
        <v>50.049070432606385</v>
      </c>
    </row>
    <row r="18082" spans="1:13" x14ac:dyDescent="0.2">
      <c r="A18082">
        <v>10</v>
      </c>
      <c r="B18082">
        <v>5900</v>
      </c>
      <c r="C18082">
        <v>31</v>
      </c>
      <c r="D18082">
        <v>4</v>
      </c>
      <c r="E18082">
        <v>32</v>
      </c>
      <c r="F18082">
        <v>2</v>
      </c>
      <c r="G18082">
        <v>1</v>
      </c>
      <c r="I18082" s="1">
        <f>VLOOKUP(D18082,cards!A:D,4,FALSE)</f>
        <v>16</v>
      </c>
      <c r="J18082" s="1">
        <f>SUMIFS(G:G,C:C,C18082,B:B,B18082)</f>
        <v>2455</v>
      </c>
      <c r="K18082" s="1">
        <f t="shared" si="564"/>
        <v>4.0733197556008148E-4</v>
      </c>
      <c r="L18082" s="1">
        <f t="shared" si="565"/>
        <v>6.5173116089613037E-3</v>
      </c>
      <c r="M18082" s="1">
        <f>SUMIFS(L:L,B:B,B18082,C:C,C18082)</f>
        <v>237.76782077393079</v>
      </c>
    </row>
    <row r="18083" spans="1:13" x14ac:dyDescent="0.2">
      <c r="A18083">
        <v>10</v>
      </c>
      <c r="B18083">
        <v>5900</v>
      </c>
      <c r="C18083">
        <v>19</v>
      </c>
      <c r="D18083">
        <v>6</v>
      </c>
      <c r="E18083">
        <v>32</v>
      </c>
      <c r="F18083">
        <v>2</v>
      </c>
      <c r="G18083">
        <v>1</v>
      </c>
      <c r="I18083" s="1">
        <f>VLOOKUP(D18083,cards!A:D,4,FALSE)</f>
        <v>86</v>
      </c>
      <c r="J18083" s="1">
        <f>SUMIFS(G:G,C:C,C18083,B:B,B18083)</f>
        <v>131</v>
      </c>
      <c r="K18083" s="1">
        <f t="shared" si="564"/>
        <v>7.6335877862595417E-3</v>
      </c>
      <c r="L18083" s="1">
        <f t="shared" si="565"/>
        <v>0.65648854961832059</v>
      </c>
      <c r="M18083" s="1">
        <f>SUMIFS(L:L,B:B,B18083,C:C,C18083)</f>
        <v>397.45038167938918</v>
      </c>
    </row>
    <row r="18084" spans="1:13" x14ac:dyDescent="0.2">
      <c r="A18084">
        <v>10</v>
      </c>
      <c r="B18084">
        <v>5900</v>
      </c>
      <c r="C18084">
        <v>31</v>
      </c>
      <c r="D18084">
        <v>3</v>
      </c>
      <c r="E18084">
        <v>32</v>
      </c>
      <c r="F18084">
        <v>5</v>
      </c>
      <c r="G18084">
        <v>1</v>
      </c>
      <c r="I18084" s="1">
        <f>VLOOKUP(D18084,cards!A:D,4,FALSE)</f>
        <v>6</v>
      </c>
      <c r="J18084" s="1">
        <f>SUMIFS(G:G,C:C,C18084,B:B,B18084)</f>
        <v>2455</v>
      </c>
      <c r="K18084" s="1">
        <f t="shared" si="564"/>
        <v>4.0733197556008148E-4</v>
      </c>
      <c r="L18084" s="1">
        <f t="shared" si="565"/>
        <v>2.443991853360489E-3</v>
      </c>
      <c r="M18084" s="1">
        <f>SUMIFS(L:L,B:B,B18084,C:C,C18084)</f>
        <v>237.76782077393079</v>
      </c>
    </row>
    <row r="18085" spans="1:13" x14ac:dyDescent="0.2">
      <c r="A18085">
        <v>10</v>
      </c>
      <c r="B18085">
        <v>5900</v>
      </c>
      <c r="C18085">
        <v>7</v>
      </c>
      <c r="D18085">
        <v>8</v>
      </c>
      <c r="E18085">
        <v>32</v>
      </c>
      <c r="F18085">
        <v>4</v>
      </c>
      <c r="G18085">
        <v>1</v>
      </c>
      <c r="I18085" s="1">
        <f>VLOOKUP(D18085,cards!A:D,4,FALSE)</f>
        <v>386</v>
      </c>
      <c r="J18085" s="1">
        <f>SUMIFS(G:G,C:C,C18085,B:B,B18085)</f>
        <v>3</v>
      </c>
      <c r="K18085" s="1">
        <f t="shared" si="564"/>
        <v>0.33333333333333331</v>
      </c>
      <c r="L18085" s="1">
        <f t="shared" si="565"/>
        <v>128.66666666666666</v>
      </c>
      <c r="M18085" s="1">
        <f>SUMIFS(L:L,B:B,B18085,C:C,C18085)</f>
        <v>1519.3333333333333</v>
      </c>
    </row>
    <row r="18086" spans="1:13" x14ac:dyDescent="0.2">
      <c r="A18086">
        <v>10</v>
      </c>
      <c r="B18086">
        <v>5900</v>
      </c>
      <c r="C18086">
        <v>7</v>
      </c>
      <c r="D18086">
        <v>10</v>
      </c>
      <c r="E18086">
        <v>50</v>
      </c>
      <c r="F18086">
        <v>8</v>
      </c>
      <c r="G18086">
        <v>1</v>
      </c>
      <c r="I18086" s="1">
        <f>VLOOKUP(D18086,cards!A:D,4,FALSE)</f>
        <v>1586</v>
      </c>
      <c r="J18086" s="1">
        <f>SUMIFS(G:G,C:C,C18086,B:B,B18086)</f>
        <v>3</v>
      </c>
      <c r="K18086" s="1">
        <f t="shared" si="564"/>
        <v>0.33333333333333331</v>
      </c>
      <c r="L18086" s="1">
        <f t="shared" si="565"/>
        <v>528.66666666666663</v>
      </c>
      <c r="M18086" s="1">
        <f>SUMIFS(L:L,B:B,B18086,C:C,C18086)</f>
        <v>1519.3333333333333</v>
      </c>
    </row>
    <row r="18087" spans="1:13" x14ac:dyDescent="0.2">
      <c r="A18087">
        <v>10</v>
      </c>
      <c r="B18087">
        <v>5900</v>
      </c>
      <c r="C18087">
        <v>7</v>
      </c>
      <c r="D18087">
        <v>11</v>
      </c>
      <c r="E18087">
        <v>0</v>
      </c>
      <c r="F18087">
        <v>0</v>
      </c>
      <c r="G18087">
        <v>1</v>
      </c>
      <c r="I18087" s="1">
        <f>VLOOKUP(D18087,cards!A:D,4,FALSE)</f>
        <v>2586</v>
      </c>
      <c r="J18087" s="1">
        <f>SUMIFS(G:G,C:C,C18087,B:B,B18087)</f>
        <v>3</v>
      </c>
      <c r="K18087" s="1">
        <f t="shared" si="564"/>
        <v>0.33333333333333331</v>
      </c>
      <c r="L18087" s="1">
        <f t="shared" si="565"/>
        <v>862</v>
      </c>
      <c r="M18087" s="1">
        <f>SUMIFS(L:L,B:B,B18087,C:C,C18087)</f>
        <v>1519.3333333333333</v>
      </c>
    </row>
    <row r="18088" spans="1:13" x14ac:dyDescent="0.2">
      <c r="A18088">
        <v>10</v>
      </c>
      <c r="B18088">
        <v>5900</v>
      </c>
      <c r="C18088">
        <v>19</v>
      </c>
      <c r="D18088">
        <v>7</v>
      </c>
      <c r="E18088">
        <v>50</v>
      </c>
      <c r="F18088">
        <v>6</v>
      </c>
      <c r="G18088">
        <v>1</v>
      </c>
      <c r="I18088" s="1">
        <f>VLOOKUP(D18088,cards!A:D,4,FALSE)</f>
        <v>186</v>
      </c>
      <c r="J18088" s="1">
        <f>SUMIFS(G:G,C:C,C18088,B:B,B18088)</f>
        <v>131</v>
      </c>
      <c r="K18088" s="1">
        <f t="shared" si="564"/>
        <v>7.6335877862595417E-3</v>
      </c>
      <c r="L18088" s="1">
        <f t="shared" si="565"/>
        <v>1.4198473282442747</v>
      </c>
      <c r="M18088" s="1">
        <f>SUMIFS(L:L,B:B,B18088,C:C,C18088)</f>
        <v>397.45038167938918</v>
      </c>
    </row>
    <row r="18089" spans="1:13" x14ac:dyDescent="0.2">
      <c r="A18089">
        <v>10</v>
      </c>
      <c r="B18089">
        <v>5900</v>
      </c>
      <c r="C18089">
        <v>37</v>
      </c>
      <c r="D18089">
        <v>3</v>
      </c>
      <c r="E18089">
        <v>38</v>
      </c>
      <c r="F18089">
        <v>3</v>
      </c>
      <c r="G18089">
        <v>1</v>
      </c>
      <c r="I18089" s="1">
        <f>VLOOKUP(D18089,cards!A:D,4,FALSE)</f>
        <v>6</v>
      </c>
      <c r="J18089" s="1">
        <f>SUMIFS(G:G,C:C,C18089,B:B,B18089)</f>
        <v>11188</v>
      </c>
      <c r="K18089" s="1">
        <f t="shared" si="564"/>
        <v>8.9381480157311403E-5</v>
      </c>
      <c r="L18089" s="1">
        <f t="shared" si="565"/>
        <v>5.3628888094386842E-4</v>
      </c>
      <c r="M18089" s="1">
        <f>SUMIFS(L:L,B:B,B18089,C:C,C18089)</f>
        <v>50.049070432606385</v>
      </c>
    </row>
    <row r="18090" spans="1:13" x14ac:dyDescent="0.2">
      <c r="A18090">
        <v>10</v>
      </c>
      <c r="B18090">
        <v>5900</v>
      </c>
      <c r="C18090">
        <v>31</v>
      </c>
      <c r="D18090">
        <v>3</v>
      </c>
      <c r="E18090">
        <v>50</v>
      </c>
      <c r="F18090">
        <v>5</v>
      </c>
      <c r="G18090">
        <v>1</v>
      </c>
      <c r="I18090" s="1">
        <f>VLOOKUP(D18090,cards!A:D,4,FALSE)</f>
        <v>6</v>
      </c>
      <c r="J18090" s="1">
        <f>SUMIFS(G:G,C:C,C18090,B:B,B18090)</f>
        <v>2455</v>
      </c>
      <c r="K18090" s="1">
        <f t="shared" si="564"/>
        <v>4.0733197556008148E-4</v>
      </c>
      <c r="L18090" s="1">
        <f t="shared" si="565"/>
        <v>2.443991853360489E-3</v>
      </c>
      <c r="M18090" s="1">
        <f>SUMIFS(L:L,B:B,B18090,C:C,C18090)</f>
        <v>237.76782077393079</v>
      </c>
    </row>
    <row r="18091" spans="1:13" x14ac:dyDescent="0.2">
      <c r="A18091">
        <v>10</v>
      </c>
      <c r="B18091">
        <v>5900</v>
      </c>
      <c r="C18091">
        <v>10</v>
      </c>
      <c r="D18091">
        <v>1</v>
      </c>
      <c r="E18091">
        <v>63</v>
      </c>
      <c r="F18091">
        <v>2</v>
      </c>
      <c r="G18091">
        <v>1</v>
      </c>
      <c r="I18091" s="1">
        <f>VLOOKUP(D18091,cards!A:D,4,FALSE)</f>
        <v>1</v>
      </c>
      <c r="J18091" s="1">
        <f>SUMIFS(G:G,C:C,C18091,B:B,B18091)</f>
        <v>52</v>
      </c>
      <c r="K18091" s="1">
        <f t="shared" si="564"/>
        <v>1.9230769230769232E-2</v>
      </c>
      <c r="L18091" s="1">
        <f t="shared" si="565"/>
        <v>1.9230769230769232E-2</v>
      </c>
      <c r="M18091" s="1">
        <f>SUMIFS(L:L,B:B,B18091,C:C,C18091)</f>
        <v>100.8653846153846</v>
      </c>
    </row>
    <row r="18092" spans="1:13" x14ac:dyDescent="0.2">
      <c r="A18092">
        <v>10</v>
      </c>
      <c r="B18092">
        <v>5900</v>
      </c>
      <c r="C18092">
        <v>31</v>
      </c>
      <c r="D18092">
        <v>3</v>
      </c>
      <c r="E18092">
        <v>63</v>
      </c>
      <c r="F18092">
        <v>1</v>
      </c>
      <c r="G18092">
        <v>1</v>
      </c>
      <c r="I18092" s="1">
        <f>VLOOKUP(D18092,cards!A:D,4,FALSE)</f>
        <v>6</v>
      </c>
      <c r="J18092" s="1">
        <f>SUMIFS(G:G,C:C,C18092,B:B,B18092)</f>
        <v>2455</v>
      </c>
      <c r="K18092" s="1">
        <f t="shared" si="564"/>
        <v>4.0733197556008148E-4</v>
      </c>
      <c r="L18092" s="1">
        <f t="shared" si="565"/>
        <v>2.443991853360489E-3</v>
      </c>
      <c r="M18092" s="1">
        <f>SUMIFS(L:L,B:B,B18092,C:C,C18092)</f>
        <v>237.76782077393079</v>
      </c>
    </row>
    <row r="18093" spans="1:13" x14ac:dyDescent="0.2">
      <c r="A18093">
        <v>10</v>
      </c>
      <c r="B18093">
        <v>5900</v>
      </c>
      <c r="C18093">
        <v>25</v>
      </c>
      <c r="D18093">
        <v>11</v>
      </c>
      <c r="E18093">
        <v>63</v>
      </c>
      <c r="F18093">
        <v>5</v>
      </c>
      <c r="G18093">
        <v>1</v>
      </c>
      <c r="I18093" s="1">
        <f>VLOOKUP(D18093,cards!A:D,4,FALSE)</f>
        <v>2586</v>
      </c>
      <c r="J18093" s="1">
        <f>SUMIFS(G:G,C:C,C18093,B:B,B18093)</f>
        <v>7</v>
      </c>
      <c r="K18093" s="1">
        <f t="shared" si="564"/>
        <v>0.14285714285714285</v>
      </c>
      <c r="L18093" s="1">
        <f t="shared" si="565"/>
        <v>369.42857142857139</v>
      </c>
      <c r="M18093" s="1">
        <f>SUMIFS(L:L,B:B,B18093,C:C,C18093)</f>
        <v>1071.7142857142856</v>
      </c>
    </row>
    <row r="18094" spans="1:13" x14ac:dyDescent="0.2">
      <c r="A18094">
        <v>10</v>
      </c>
      <c r="B18094">
        <v>5900</v>
      </c>
      <c r="C18094">
        <v>25</v>
      </c>
      <c r="D18094">
        <v>11</v>
      </c>
      <c r="E18094">
        <v>0</v>
      </c>
      <c r="F18094">
        <v>0</v>
      </c>
      <c r="G18094">
        <v>1</v>
      </c>
      <c r="I18094" s="1">
        <f>VLOOKUP(D18094,cards!A:D,4,FALSE)</f>
        <v>2586</v>
      </c>
      <c r="J18094" s="1">
        <f>SUMIFS(G:G,C:C,C18094,B:B,B18094)</f>
        <v>7</v>
      </c>
      <c r="K18094" s="1">
        <f t="shared" si="564"/>
        <v>0.14285714285714285</v>
      </c>
      <c r="L18094" s="1">
        <f t="shared" si="565"/>
        <v>369.42857142857139</v>
      </c>
      <c r="M18094" s="1">
        <f>SUMIFS(L:L,B:B,B18094,C:C,C18094)</f>
        <v>1071.7142857142856</v>
      </c>
    </row>
    <row r="18095" spans="1:13" x14ac:dyDescent="0.2">
      <c r="A18095">
        <v>10</v>
      </c>
      <c r="B18095">
        <v>5900</v>
      </c>
      <c r="C18095">
        <v>10</v>
      </c>
      <c r="D18095">
        <v>2</v>
      </c>
      <c r="E18095">
        <v>32</v>
      </c>
      <c r="F18095">
        <v>5</v>
      </c>
      <c r="G18095">
        <v>1</v>
      </c>
      <c r="I18095" s="1">
        <f>VLOOKUP(D18095,cards!A:D,4,FALSE)</f>
        <v>2</v>
      </c>
      <c r="J18095" s="1">
        <f>SUMIFS(G:G,C:C,C18095,B:B,B18095)</f>
        <v>52</v>
      </c>
      <c r="K18095" s="1">
        <f t="shared" si="564"/>
        <v>1.9230769230769232E-2</v>
      </c>
      <c r="L18095" s="1">
        <f t="shared" si="565"/>
        <v>3.8461538461538464E-2</v>
      </c>
      <c r="M18095" s="1">
        <f>SUMIFS(L:L,B:B,B18095,C:C,C18095)</f>
        <v>100.8653846153846</v>
      </c>
    </row>
    <row r="18096" spans="1:13" x14ac:dyDescent="0.2">
      <c r="A18096">
        <v>10</v>
      </c>
      <c r="B18096">
        <v>5900</v>
      </c>
      <c r="C18096">
        <v>10</v>
      </c>
      <c r="D18096">
        <v>2</v>
      </c>
      <c r="E18096">
        <v>32</v>
      </c>
      <c r="F18096">
        <v>3</v>
      </c>
      <c r="G18096">
        <v>1</v>
      </c>
      <c r="I18096" s="1">
        <f>VLOOKUP(D18096,cards!A:D,4,FALSE)</f>
        <v>2</v>
      </c>
      <c r="J18096" s="1">
        <f>SUMIFS(G:G,C:C,C18096,B:B,B18096)</f>
        <v>52</v>
      </c>
      <c r="K18096" s="1">
        <f t="shared" si="564"/>
        <v>1.9230769230769232E-2</v>
      </c>
      <c r="L18096" s="1">
        <f t="shared" si="565"/>
        <v>3.8461538461538464E-2</v>
      </c>
      <c r="M18096" s="1">
        <f>SUMIFS(L:L,B:B,B18096,C:C,C18096)</f>
        <v>100.8653846153846</v>
      </c>
    </row>
    <row r="18097" spans="1:13" x14ac:dyDescent="0.2">
      <c r="A18097">
        <v>10</v>
      </c>
      <c r="B18097">
        <v>5900</v>
      </c>
      <c r="C18097">
        <v>25</v>
      </c>
      <c r="D18097">
        <v>9</v>
      </c>
      <c r="E18097">
        <v>32</v>
      </c>
      <c r="F18097">
        <v>5</v>
      </c>
      <c r="G18097">
        <v>1</v>
      </c>
      <c r="I18097" s="1">
        <f>VLOOKUP(D18097,cards!A:D,4,FALSE)</f>
        <v>786</v>
      </c>
      <c r="J18097" s="1">
        <f>SUMIFS(G:G,C:C,C18097,B:B,B18097)</f>
        <v>7</v>
      </c>
      <c r="K18097" s="1">
        <f t="shared" si="564"/>
        <v>0.14285714285714285</v>
      </c>
      <c r="L18097" s="1">
        <f t="shared" si="565"/>
        <v>112.28571428571428</v>
      </c>
      <c r="M18097" s="1">
        <f>SUMIFS(L:L,B:B,B18097,C:C,C18097)</f>
        <v>1071.7142857142856</v>
      </c>
    </row>
    <row r="18098" spans="1:13" x14ac:dyDescent="0.2">
      <c r="A18098">
        <v>10</v>
      </c>
      <c r="B18098">
        <v>5900</v>
      </c>
      <c r="C18098">
        <v>10</v>
      </c>
      <c r="D18098">
        <v>2</v>
      </c>
      <c r="E18098">
        <v>0</v>
      </c>
      <c r="F18098">
        <v>0</v>
      </c>
      <c r="G18098">
        <v>1</v>
      </c>
      <c r="I18098" s="1">
        <f>VLOOKUP(D18098,cards!A:D,4,FALSE)</f>
        <v>2</v>
      </c>
      <c r="J18098" s="1">
        <f>SUMIFS(G:G,C:C,C18098,B:B,B18098)</f>
        <v>52</v>
      </c>
      <c r="K18098" s="1">
        <f t="shared" si="564"/>
        <v>1.9230769230769232E-2</v>
      </c>
      <c r="L18098" s="1">
        <f t="shared" si="565"/>
        <v>3.8461538461538464E-2</v>
      </c>
      <c r="M18098" s="1">
        <f>SUMIFS(L:L,B:B,B18098,C:C,C18098)</f>
        <v>100.8653846153846</v>
      </c>
    </row>
    <row r="18099" spans="1:13" x14ac:dyDescent="0.2">
      <c r="A18099">
        <v>10</v>
      </c>
      <c r="B18099">
        <v>5900</v>
      </c>
      <c r="C18099">
        <v>10</v>
      </c>
      <c r="D18099">
        <v>3</v>
      </c>
      <c r="E18099">
        <v>32</v>
      </c>
      <c r="F18099">
        <v>3</v>
      </c>
      <c r="G18099">
        <v>1</v>
      </c>
      <c r="I18099" s="1">
        <f>VLOOKUP(D18099,cards!A:D,4,FALSE)</f>
        <v>6</v>
      </c>
      <c r="J18099" s="1">
        <f>SUMIFS(G:G,C:C,C18099,B:B,B18099)</f>
        <v>52</v>
      </c>
      <c r="K18099" s="1">
        <f t="shared" si="564"/>
        <v>1.9230769230769232E-2</v>
      </c>
      <c r="L18099" s="1">
        <f t="shared" si="565"/>
        <v>0.11538461538461539</v>
      </c>
      <c r="M18099" s="1">
        <f>SUMIFS(L:L,B:B,B18099,C:C,C18099)</f>
        <v>100.8653846153846</v>
      </c>
    </row>
    <row r="18100" spans="1:13" x14ac:dyDescent="0.2">
      <c r="A18100">
        <v>10</v>
      </c>
      <c r="B18100">
        <v>5900</v>
      </c>
      <c r="C18100">
        <v>37</v>
      </c>
      <c r="D18100">
        <v>5</v>
      </c>
      <c r="E18100">
        <v>63</v>
      </c>
      <c r="F18100">
        <v>6</v>
      </c>
      <c r="G18100">
        <v>1</v>
      </c>
      <c r="I18100" s="1">
        <f>VLOOKUP(D18100,cards!A:D,4,FALSE)</f>
        <v>36</v>
      </c>
      <c r="J18100" s="1">
        <f>SUMIFS(G:G,C:C,C18100,B:B,B18100)</f>
        <v>11188</v>
      </c>
      <c r="K18100" s="1">
        <f t="shared" si="564"/>
        <v>8.9381480157311403E-5</v>
      </c>
      <c r="L18100" s="1">
        <f t="shared" si="565"/>
        <v>3.2177332856632105E-3</v>
      </c>
      <c r="M18100" s="1">
        <f>SUMIFS(L:L,B:B,B18100,C:C,C18100)</f>
        <v>50.049070432606385</v>
      </c>
    </row>
    <row r="18101" spans="1:13" x14ac:dyDescent="0.2">
      <c r="A18101">
        <v>10</v>
      </c>
      <c r="B18101">
        <v>5900</v>
      </c>
      <c r="C18101">
        <v>25</v>
      </c>
      <c r="D18101">
        <v>8</v>
      </c>
      <c r="E18101">
        <v>63</v>
      </c>
      <c r="F18101">
        <v>2</v>
      </c>
      <c r="G18101">
        <v>1</v>
      </c>
      <c r="I18101" s="1">
        <f>VLOOKUP(D18101,cards!A:D,4,FALSE)</f>
        <v>386</v>
      </c>
      <c r="J18101" s="1">
        <f>SUMIFS(G:G,C:C,C18101,B:B,B18101)</f>
        <v>7</v>
      </c>
      <c r="K18101" s="1">
        <f t="shared" si="564"/>
        <v>0.14285714285714285</v>
      </c>
      <c r="L18101" s="1">
        <f t="shared" si="565"/>
        <v>55.142857142857139</v>
      </c>
      <c r="M18101" s="1">
        <f>SUMIFS(L:L,B:B,B18101,C:C,C18101)</f>
        <v>1071.7142857142856</v>
      </c>
    </row>
    <row r="18102" spans="1:13" x14ac:dyDescent="0.2">
      <c r="A18102">
        <v>10</v>
      </c>
      <c r="B18102">
        <v>5900</v>
      </c>
      <c r="C18102">
        <v>25</v>
      </c>
      <c r="D18102">
        <v>8</v>
      </c>
      <c r="E18102">
        <v>32</v>
      </c>
      <c r="F18102">
        <v>7</v>
      </c>
      <c r="G18102">
        <v>1</v>
      </c>
      <c r="I18102" s="1">
        <f>VLOOKUP(D18102,cards!A:D,4,FALSE)</f>
        <v>386</v>
      </c>
      <c r="J18102" s="1">
        <f>SUMIFS(G:G,C:C,C18102,B:B,B18102)</f>
        <v>7</v>
      </c>
      <c r="K18102" s="1">
        <f t="shared" si="564"/>
        <v>0.14285714285714285</v>
      </c>
      <c r="L18102" s="1">
        <f t="shared" si="565"/>
        <v>55.142857142857139</v>
      </c>
      <c r="M18102" s="1">
        <f>SUMIFS(L:L,B:B,B18102,C:C,C18102)</f>
        <v>1071.7142857142856</v>
      </c>
    </row>
    <row r="18103" spans="1:13" x14ac:dyDescent="0.2">
      <c r="A18103">
        <v>10</v>
      </c>
      <c r="B18103">
        <v>5900</v>
      </c>
      <c r="C18103">
        <v>19</v>
      </c>
      <c r="D18103">
        <v>10</v>
      </c>
      <c r="E18103">
        <v>32</v>
      </c>
      <c r="F18103">
        <v>8</v>
      </c>
      <c r="G18103">
        <v>1</v>
      </c>
      <c r="I18103" s="1">
        <f>VLOOKUP(D18103,cards!A:D,4,FALSE)</f>
        <v>1586</v>
      </c>
      <c r="J18103" s="1">
        <f>SUMIFS(G:G,C:C,C18103,B:B,B18103)</f>
        <v>131</v>
      </c>
      <c r="K18103" s="1">
        <f t="shared" si="564"/>
        <v>7.6335877862595417E-3</v>
      </c>
      <c r="L18103" s="1">
        <f t="shared" si="565"/>
        <v>12.106870229007633</v>
      </c>
      <c r="M18103" s="1">
        <f>SUMIFS(L:L,B:B,B18103,C:C,C18103)</f>
        <v>397.45038167938918</v>
      </c>
    </row>
    <row r="18104" spans="1:13" x14ac:dyDescent="0.2">
      <c r="A18104">
        <v>10</v>
      </c>
      <c r="B18104">
        <v>5900</v>
      </c>
      <c r="C18104">
        <v>10</v>
      </c>
      <c r="D18104">
        <v>3</v>
      </c>
      <c r="E18104">
        <v>32</v>
      </c>
      <c r="F18104">
        <v>4</v>
      </c>
      <c r="G18104">
        <v>1</v>
      </c>
      <c r="I18104" s="1">
        <f>VLOOKUP(D18104,cards!A:D,4,FALSE)</f>
        <v>6</v>
      </c>
      <c r="J18104" s="1">
        <f>SUMIFS(G:G,C:C,C18104,B:B,B18104)</f>
        <v>52</v>
      </c>
      <c r="K18104" s="1">
        <f t="shared" si="564"/>
        <v>1.9230769230769232E-2</v>
      </c>
      <c r="L18104" s="1">
        <f t="shared" si="565"/>
        <v>0.11538461538461539</v>
      </c>
      <c r="M18104" s="1">
        <f>SUMIFS(L:L,B:B,B18104,C:C,C18104)</f>
        <v>100.8653846153846</v>
      </c>
    </row>
    <row r="18105" spans="1:13" x14ac:dyDescent="0.2">
      <c r="A18105">
        <v>10</v>
      </c>
      <c r="B18105">
        <v>5900</v>
      </c>
      <c r="C18105">
        <v>37</v>
      </c>
      <c r="D18105">
        <v>5</v>
      </c>
      <c r="E18105">
        <v>32</v>
      </c>
      <c r="F18105">
        <v>5</v>
      </c>
      <c r="G18105">
        <v>1</v>
      </c>
      <c r="I18105" s="1">
        <f>VLOOKUP(D18105,cards!A:D,4,FALSE)</f>
        <v>36</v>
      </c>
      <c r="J18105" s="1">
        <f>SUMIFS(G:G,C:C,C18105,B:B,B18105)</f>
        <v>11188</v>
      </c>
      <c r="K18105" s="1">
        <f t="shared" si="564"/>
        <v>8.9381480157311403E-5</v>
      </c>
      <c r="L18105" s="1">
        <f t="shared" si="565"/>
        <v>3.2177332856632105E-3</v>
      </c>
      <c r="M18105" s="1">
        <f>SUMIFS(L:L,B:B,B18105,C:C,C18105)</f>
        <v>50.049070432606385</v>
      </c>
    </row>
    <row r="18106" spans="1:13" x14ac:dyDescent="0.2">
      <c r="A18106">
        <v>10</v>
      </c>
      <c r="B18106">
        <v>5900</v>
      </c>
      <c r="C18106">
        <v>19</v>
      </c>
      <c r="D18106">
        <v>7</v>
      </c>
      <c r="E18106">
        <v>32</v>
      </c>
      <c r="F18106">
        <v>6</v>
      </c>
      <c r="G18106">
        <v>1</v>
      </c>
      <c r="I18106" s="1">
        <f>VLOOKUP(D18106,cards!A:D,4,FALSE)</f>
        <v>186</v>
      </c>
      <c r="J18106" s="1">
        <f>SUMIFS(G:G,C:C,C18106,B:B,B18106)</f>
        <v>131</v>
      </c>
      <c r="K18106" s="1">
        <f t="shared" si="564"/>
        <v>7.6335877862595417E-3</v>
      </c>
      <c r="L18106" s="1">
        <f t="shared" si="565"/>
        <v>1.4198473282442747</v>
      </c>
      <c r="M18106" s="1">
        <f>SUMIFS(L:L,B:B,B18106,C:C,C18106)</f>
        <v>397.45038167938918</v>
      </c>
    </row>
    <row r="18107" spans="1:13" x14ac:dyDescent="0.2">
      <c r="A18107">
        <v>10</v>
      </c>
      <c r="B18107">
        <v>5900</v>
      </c>
      <c r="C18107">
        <v>37</v>
      </c>
      <c r="D18107">
        <v>6</v>
      </c>
      <c r="E18107">
        <v>63</v>
      </c>
      <c r="F18107">
        <v>3</v>
      </c>
      <c r="G18107">
        <v>1</v>
      </c>
      <c r="I18107" s="1">
        <f>VLOOKUP(D18107,cards!A:D,4,FALSE)</f>
        <v>86</v>
      </c>
      <c r="J18107" s="1">
        <f>SUMIFS(G:G,C:C,C18107,B:B,B18107)</f>
        <v>11188</v>
      </c>
      <c r="K18107" s="1">
        <f t="shared" si="564"/>
        <v>8.9381480157311403E-5</v>
      </c>
      <c r="L18107" s="1">
        <f t="shared" si="565"/>
        <v>7.6868072935287806E-3</v>
      </c>
      <c r="M18107" s="1">
        <f>SUMIFS(L:L,B:B,B18107,C:C,C18107)</f>
        <v>50.049070432606385</v>
      </c>
    </row>
    <row r="18108" spans="1:13" x14ac:dyDescent="0.2">
      <c r="A18108">
        <v>10</v>
      </c>
      <c r="B18108">
        <v>5900</v>
      </c>
      <c r="C18108">
        <v>19</v>
      </c>
      <c r="D18108">
        <v>7</v>
      </c>
      <c r="E18108">
        <v>32</v>
      </c>
      <c r="F18108">
        <v>2</v>
      </c>
      <c r="G18108">
        <v>1</v>
      </c>
      <c r="I18108" s="1">
        <f>VLOOKUP(D18108,cards!A:D,4,FALSE)</f>
        <v>186</v>
      </c>
      <c r="J18108" s="1">
        <f>SUMIFS(G:G,C:C,C18108,B:B,B18108)</f>
        <v>131</v>
      </c>
      <c r="K18108" s="1">
        <f t="shared" si="564"/>
        <v>7.6335877862595417E-3</v>
      </c>
      <c r="L18108" s="1">
        <f t="shared" si="565"/>
        <v>1.4198473282442747</v>
      </c>
      <c r="M18108" s="1">
        <f>SUMIFS(L:L,B:B,B18108,C:C,C18108)</f>
        <v>397.45038167938918</v>
      </c>
    </row>
    <row r="18109" spans="1:13" x14ac:dyDescent="0.2">
      <c r="A18109">
        <v>10</v>
      </c>
      <c r="B18109">
        <v>5900</v>
      </c>
      <c r="C18109">
        <v>19</v>
      </c>
      <c r="D18109">
        <v>7</v>
      </c>
      <c r="E18109">
        <v>63</v>
      </c>
      <c r="F18109">
        <v>1</v>
      </c>
      <c r="G18109">
        <v>1</v>
      </c>
      <c r="I18109" s="1">
        <f>VLOOKUP(D18109,cards!A:D,4,FALSE)</f>
        <v>186</v>
      </c>
      <c r="J18109" s="1">
        <f>SUMIFS(G:G,C:C,C18109,B:B,B18109)</f>
        <v>131</v>
      </c>
      <c r="K18109" s="1">
        <f t="shared" si="564"/>
        <v>7.6335877862595417E-3</v>
      </c>
      <c r="L18109" s="1">
        <f t="shared" si="565"/>
        <v>1.4198473282442747</v>
      </c>
      <c r="M18109" s="1">
        <f>SUMIFS(L:L,B:B,B18109,C:C,C18109)</f>
        <v>397.45038167938918</v>
      </c>
    </row>
    <row r="18110" spans="1:13" x14ac:dyDescent="0.2">
      <c r="A18110">
        <v>10</v>
      </c>
      <c r="B18110">
        <v>5900</v>
      </c>
      <c r="C18110">
        <v>10</v>
      </c>
      <c r="D18110">
        <v>8</v>
      </c>
      <c r="E18110">
        <v>63</v>
      </c>
      <c r="F18110">
        <v>5</v>
      </c>
      <c r="G18110">
        <v>1</v>
      </c>
      <c r="I18110" s="1">
        <f>VLOOKUP(D18110,cards!A:D,4,FALSE)</f>
        <v>386</v>
      </c>
      <c r="J18110" s="1">
        <f>SUMIFS(G:G,C:C,C18110,B:B,B18110)</f>
        <v>52</v>
      </c>
      <c r="K18110" s="1">
        <f t="shared" si="564"/>
        <v>1.9230769230769232E-2</v>
      </c>
      <c r="L18110" s="1">
        <f t="shared" si="565"/>
        <v>7.4230769230769234</v>
      </c>
      <c r="M18110" s="1">
        <f>SUMIFS(L:L,B:B,B18110,C:C,C18110)</f>
        <v>100.8653846153846</v>
      </c>
    </row>
    <row r="18111" spans="1:13" x14ac:dyDescent="0.2">
      <c r="A18111">
        <v>10</v>
      </c>
      <c r="B18111">
        <v>5900</v>
      </c>
      <c r="C18111">
        <v>37</v>
      </c>
      <c r="D18111">
        <v>6</v>
      </c>
      <c r="E18111">
        <v>38</v>
      </c>
      <c r="F18111">
        <v>5</v>
      </c>
      <c r="G18111">
        <v>1</v>
      </c>
      <c r="I18111" s="1">
        <f>VLOOKUP(D18111,cards!A:D,4,FALSE)</f>
        <v>86</v>
      </c>
      <c r="J18111" s="1">
        <f>SUMIFS(G:G,C:C,C18111,B:B,B18111)</f>
        <v>11188</v>
      </c>
      <c r="K18111" s="1">
        <f t="shared" si="564"/>
        <v>8.9381480157311403E-5</v>
      </c>
      <c r="L18111" s="1">
        <f t="shared" si="565"/>
        <v>7.6868072935287806E-3</v>
      </c>
      <c r="M18111" s="1">
        <f>SUMIFS(L:L,B:B,B18111,C:C,C18111)</f>
        <v>50.049070432606385</v>
      </c>
    </row>
    <row r="18112" spans="1:13" x14ac:dyDescent="0.2">
      <c r="A18112">
        <v>10</v>
      </c>
      <c r="B18112">
        <v>5900</v>
      </c>
      <c r="C18112">
        <v>10</v>
      </c>
      <c r="D18112">
        <v>5</v>
      </c>
      <c r="E18112">
        <v>32</v>
      </c>
      <c r="F18112">
        <v>5</v>
      </c>
      <c r="G18112">
        <v>1</v>
      </c>
      <c r="I18112" s="1">
        <f>VLOOKUP(D18112,cards!A:D,4,FALSE)</f>
        <v>36</v>
      </c>
      <c r="J18112" s="1">
        <f>SUMIFS(G:G,C:C,C18112,B:B,B18112)</f>
        <v>52</v>
      </c>
      <c r="K18112" s="1">
        <f t="shared" si="564"/>
        <v>1.9230769230769232E-2</v>
      </c>
      <c r="L18112" s="1">
        <f t="shared" si="565"/>
        <v>0.69230769230769229</v>
      </c>
      <c r="M18112" s="1">
        <f>SUMIFS(L:L,B:B,B18112,C:C,C18112)</f>
        <v>100.8653846153846</v>
      </c>
    </row>
    <row r="18113" spans="1:13" x14ac:dyDescent="0.2">
      <c r="A18113">
        <v>10</v>
      </c>
      <c r="B18113">
        <v>5900</v>
      </c>
      <c r="C18113">
        <v>19</v>
      </c>
      <c r="D18113">
        <v>8</v>
      </c>
      <c r="E18113">
        <v>50</v>
      </c>
      <c r="F18113">
        <v>7</v>
      </c>
      <c r="G18113">
        <v>1</v>
      </c>
      <c r="I18113" s="1">
        <f>VLOOKUP(D18113,cards!A:D,4,FALSE)</f>
        <v>386</v>
      </c>
      <c r="J18113" s="1">
        <f>SUMIFS(G:G,C:C,C18113,B:B,B18113)</f>
        <v>131</v>
      </c>
      <c r="K18113" s="1">
        <f t="shared" si="564"/>
        <v>7.6335877862595417E-3</v>
      </c>
      <c r="L18113" s="1">
        <f t="shared" si="565"/>
        <v>2.946564885496183</v>
      </c>
      <c r="M18113" s="1">
        <f>SUMIFS(L:L,B:B,B18113,C:C,C18113)</f>
        <v>397.45038167938918</v>
      </c>
    </row>
    <row r="18114" spans="1:13" x14ac:dyDescent="0.2">
      <c r="A18114">
        <v>10</v>
      </c>
      <c r="B18114">
        <v>5900</v>
      </c>
      <c r="C18114">
        <v>37</v>
      </c>
      <c r="D18114">
        <v>7</v>
      </c>
      <c r="E18114">
        <v>63</v>
      </c>
      <c r="F18114">
        <v>7</v>
      </c>
      <c r="G18114">
        <v>1</v>
      </c>
      <c r="I18114" s="1">
        <f>VLOOKUP(D18114,cards!A:D,4,FALSE)</f>
        <v>186</v>
      </c>
      <c r="J18114" s="1">
        <f>SUMIFS(G:G,C:C,C18114,B:B,B18114)</f>
        <v>11188</v>
      </c>
      <c r="K18114" s="1">
        <f t="shared" ref="K18114:K18177" si="566">G18114/J18114</f>
        <v>8.9381480157311403E-5</v>
      </c>
      <c r="L18114" s="1">
        <f t="shared" ref="L18114:L18177" si="567">I18114*K18114</f>
        <v>1.662495530925992E-2</v>
      </c>
      <c r="M18114" s="1">
        <f>SUMIFS(L:L,B:B,B18114,C:C,C18114)</f>
        <v>50.049070432606385</v>
      </c>
    </row>
    <row r="18115" spans="1:13" x14ac:dyDescent="0.2">
      <c r="A18115">
        <v>10</v>
      </c>
      <c r="B18115">
        <v>5900</v>
      </c>
      <c r="C18115">
        <v>19</v>
      </c>
      <c r="D18115">
        <v>8</v>
      </c>
      <c r="E18115">
        <v>28</v>
      </c>
      <c r="F18115">
        <v>6</v>
      </c>
      <c r="G18115">
        <v>1</v>
      </c>
      <c r="I18115" s="1">
        <f>VLOOKUP(D18115,cards!A:D,4,FALSE)</f>
        <v>386</v>
      </c>
      <c r="J18115" s="1">
        <f>SUMIFS(G:G,C:C,C18115,B:B,B18115)</f>
        <v>131</v>
      </c>
      <c r="K18115" s="1">
        <f t="shared" si="566"/>
        <v>7.6335877862595417E-3</v>
      </c>
      <c r="L18115" s="1">
        <f t="shared" si="567"/>
        <v>2.946564885496183</v>
      </c>
      <c r="M18115" s="1">
        <f>SUMIFS(L:L,B:B,B18115,C:C,C18115)</f>
        <v>397.45038167938918</v>
      </c>
    </row>
    <row r="18116" spans="1:13" x14ac:dyDescent="0.2">
      <c r="A18116">
        <v>10</v>
      </c>
      <c r="B18116">
        <v>5900</v>
      </c>
      <c r="C18116">
        <v>49</v>
      </c>
      <c r="D18116">
        <v>7</v>
      </c>
      <c r="E18116">
        <v>50</v>
      </c>
      <c r="F18116">
        <v>7</v>
      </c>
      <c r="G18116">
        <v>1</v>
      </c>
      <c r="I18116" s="1">
        <f>VLOOKUP(D18116,cards!A:D,4,FALSE)</f>
        <v>186</v>
      </c>
      <c r="J18116" s="1">
        <f>SUMIFS(G:G,C:C,C18116,B:B,B18116)</f>
        <v>2</v>
      </c>
      <c r="K18116" s="1">
        <f t="shared" si="566"/>
        <v>0.5</v>
      </c>
      <c r="L18116" s="1">
        <f t="shared" si="567"/>
        <v>93</v>
      </c>
      <c r="M18116" s="1">
        <f>SUMIFS(L:L,B:B,B18116,C:C,C18116)</f>
        <v>93</v>
      </c>
    </row>
    <row r="18117" spans="1:13" x14ac:dyDescent="0.2">
      <c r="A18117">
        <v>10</v>
      </c>
      <c r="B18117">
        <v>5900</v>
      </c>
      <c r="C18117">
        <v>49</v>
      </c>
      <c r="D18117">
        <v>9</v>
      </c>
      <c r="E18117">
        <v>63</v>
      </c>
      <c r="F18117">
        <v>2</v>
      </c>
      <c r="G18117">
        <v>1</v>
      </c>
    </row>
    <row r="18118" spans="1:13" x14ac:dyDescent="0.2">
      <c r="A18118">
        <v>10</v>
      </c>
      <c r="B18118">
        <v>5900</v>
      </c>
      <c r="C18118">
        <v>64</v>
      </c>
      <c r="D18118">
        <v>3</v>
      </c>
      <c r="E18118">
        <v>0</v>
      </c>
      <c r="F18118">
        <v>0</v>
      </c>
      <c r="G18118">
        <v>1</v>
      </c>
      <c r="I18118" s="1">
        <f>VLOOKUP(D18118,cards!A:D,4,FALSE)</f>
        <v>6</v>
      </c>
      <c r="J18118" s="1">
        <f>SUMIFS(G:G,C:C,C18118,B:B,B18118)</f>
        <v>32</v>
      </c>
      <c r="K18118" s="1">
        <f t="shared" si="566"/>
        <v>3.125E-2</v>
      </c>
      <c r="L18118" s="1">
        <f t="shared" si="567"/>
        <v>0.1875</v>
      </c>
      <c r="M18118" s="1">
        <f>SUMIFS(L:L,B:B,B18118,C:C,C18118)</f>
        <v>18.1875</v>
      </c>
    </row>
    <row r="18119" spans="1:13" x14ac:dyDescent="0.2">
      <c r="A18119">
        <v>10</v>
      </c>
      <c r="B18119">
        <v>5900</v>
      </c>
      <c r="C18119">
        <v>64</v>
      </c>
      <c r="D18119">
        <v>4</v>
      </c>
      <c r="E18119">
        <v>32</v>
      </c>
      <c r="F18119">
        <v>8</v>
      </c>
      <c r="G18119">
        <v>1</v>
      </c>
      <c r="I18119" s="1">
        <f>VLOOKUP(D18119,cards!A:D,4,FALSE)</f>
        <v>16</v>
      </c>
      <c r="J18119" s="1">
        <f>SUMIFS(G:G,C:C,C18119,B:B,B18119)</f>
        <v>32</v>
      </c>
      <c r="K18119" s="1">
        <f t="shared" si="566"/>
        <v>3.125E-2</v>
      </c>
      <c r="L18119" s="1">
        <f t="shared" si="567"/>
        <v>0.5</v>
      </c>
      <c r="M18119" s="1">
        <f>SUMIFS(L:L,B:B,B18119,C:C,C18119)</f>
        <v>18.1875</v>
      </c>
    </row>
    <row r="18120" spans="1:13" x14ac:dyDescent="0.2">
      <c r="A18120">
        <v>10</v>
      </c>
      <c r="B18120">
        <v>5900</v>
      </c>
      <c r="C18120">
        <v>19</v>
      </c>
      <c r="D18120">
        <v>8</v>
      </c>
      <c r="E18120">
        <v>63</v>
      </c>
      <c r="F18120">
        <v>2</v>
      </c>
      <c r="G18120">
        <v>1</v>
      </c>
      <c r="I18120" s="1">
        <f>VLOOKUP(D18120,cards!A:D,4,FALSE)</f>
        <v>386</v>
      </c>
      <c r="J18120" s="1">
        <f>SUMIFS(G:G,C:C,C18120,B:B,B18120)</f>
        <v>131</v>
      </c>
      <c r="K18120" s="1">
        <f t="shared" si="566"/>
        <v>7.6335877862595417E-3</v>
      </c>
      <c r="L18120" s="1">
        <f t="shared" si="567"/>
        <v>2.946564885496183</v>
      </c>
      <c r="M18120" s="1">
        <f>SUMIFS(L:L,B:B,B18120,C:C,C18120)</f>
        <v>397.45038167938918</v>
      </c>
    </row>
    <row r="18121" spans="1:13" x14ac:dyDescent="0.2">
      <c r="A18121">
        <v>10</v>
      </c>
      <c r="B18121">
        <v>5900</v>
      </c>
      <c r="C18121">
        <v>19</v>
      </c>
      <c r="D18121">
        <v>7</v>
      </c>
      <c r="E18121">
        <v>63</v>
      </c>
      <c r="F18121">
        <v>2</v>
      </c>
      <c r="G18121">
        <v>1</v>
      </c>
      <c r="I18121" s="1">
        <f>VLOOKUP(D18121,cards!A:D,4,FALSE)</f>
        <v>186</v>
      </c>
      <c r="J18121" s="1">
        <f>SUMIFS(G:G,C:C,C18121,B:B,B18121)</f>
        <v>131</v>
      </c>
      <c r="K18121" s="1">
        <f t="shared" si="566"/>
        <v>7.6335877862595417E-3</v>
      </c>
      <c r="L18121" s="1">
        <f t="shared" si="567"/>
        <v>1.4198473282442747</v>
      </c>
      <c r="M18121" s="1">
        <f>SUMIFS(L:L,B:B,B18121,C:C,C18121)</f>
        <v>397.45038167938918</v>
      </c>
    </row>
    <row r="18122" spans="1:13" x14ac:dyDescent="0.2">
      <c r="A18122">
        <v>10</v>
      </c>
      <c r="B18122">
        <v>5900</v>
      </c>
      <c r="C18122">
        <v>64</v>
      </c>
      <c r="D18122">
        <v>5</v>
      </c>
      <c r="E18122">
        <v>63</v>
      </c>
      <c r="F18122">
        <v>5</v>
      </c>
      <c r="G18122">
        <v>1</v>
      </c>
      <c r="I18122" s="1">
        <f>VLOOKUP(D18122,cards!A:D,4,FALSE)</f>
        <v>36</v>
      </c>
      <c r="J18122" s="1">
        <f>SUMIFS(G:G,C:C,C18122,B:B,B18122)</f>
        <v>32</v>
      </c>
      <c r="K18122" s="1">
        <f t="shared" si="566"/>
        <v>3.125E-2</v>
      </c>
      <c r="L18122" s="1">
        <f t="shared" si="567"/>
        <v>1.125</v>
      </c>
      <c r="M18122" s="1">
        <f>SUMIFS(L:L,B:B,B18122,C:C,C18122)</f>
        <v>18.1875</v>
      </c>
    </row>
    <row r="18123" spans="1:13" x14ac:dyDescent="0.2">
      <c r="A18123">
        <v>10</v>
      </c>
      <c r="B18123">
        <v>5900</v>
      </c>
      <c r="C18123">
        <v>10</v>
      </c>
      <c r="D18123">
        <v>6</v>
      </c>
      <c r="E18123">
        <v>32</v>
      </c>
      <c r="F18123">
        <v>5</v>
      </c>
      <c r="G18123">
        <v>1</v>
      </c>
      <c r="I18123" s="1">
        <f>VLOOKUP(D18123,cards!A:D,4,FALSE)</f>
        <v>86</v>
      </c>
      <c r="J18123" s="1">
        <f>SUMIFS(G:G,C:C,C18123,B:B,B18123)</f>
        <v>52</v>
      </c>
      <c r="K18123" s="1">
        <f t="shared" si="566"/>
        <v>1.9230769230769232E-2</v>
      </c>
      <c r="L18123" s="1">
        <f t="shared" si="567"/>
        <v>1.653846153846154</v>
      </c>
      <c r="M18123" s="1">
        <f>SUMIFS(L:L,B:B,B18123,C:C,C18123)</f>
        <v>100.8653846153846</v>
      </c>
    </row>
    <row r="18124" spans="1:13" x14ac:dyDescent="0.2">
      <c r="A18124">
        <v>10</v>
      </c>
      <c r="B18124">
        <v>5900</v>
      </c>
      <c r="C18124">
        <v>101</v>
      </c>
      <c r="D18124">
        <v>15</v>
      </c>
      <c r="E18124">
        <v>0</v>
      </c>
      <c r="F18124">
        <v>0</v>
      </c>
      <c r="G18124">
        <v>1</v>
      </c>
      <c r="I18124" s="1">
        <f>VLOOKUP(D18124,cards!A:D,4,FALSE)</f>
        <v>39586</v>
      </c>
      <c r="J18124" s="1">
        <f>SUMIFS(G:G,C:C,C18124,B:B,B18124)</f>
        <v>26</v>
      </c>
      <c r="K18124" s="1">
        <f t="shared" si="566"/>
        <v>3.8461538461538464E-2</v>
      </c>
      <c r="L18124" s="1">
        <f t="shared" si="567"/>
        <v>1522.5384615384617</v>
      </c>
      <c r="M18124" s="1">
        <f>SUMIFS(L:L,B:B,B18124,C:C,C18124)</f>
        <v>58130.230769230766</v>
      </c>
    </row>
    <row r="18125" spans="1:13" x14ac:dyDescent="0.2">
      <c r="A18125">
        <v>10</v>
      </c>
      <c r="B18125">
        <v>5900</v>
      </c>
      <c r="C18125">
        <v>10</v>
      </c>
      <c r="D18125">
        <v>7</v>
      </c>
      <c r="E18125">
        <v>0</v>
      </c>
      <c r="F18125">
        <v>0</v>
      </c>
      <c r="G18125">
        <v>1</v>
      </c>
      <c r="I18125" s="1">
        <f>VLOOKUP(D18125,cards!A:D,4,FALSE)</f>
        <v>186</v>
      </c>
      <c r="J18125" s="1">
        <f>SUMIFS(G:G,C:C,C18125,B:B,B18125)</f>
        <v>52</v>
      </c>
      <c r="K18125" s="1">
        <f t="shared" si="566"/>
        <v>1.9230769230769232E-2</v>
      </c>
      <c r="L18125" s="1">
        <f t="shared" si="567"/>
        <v>3.5769230769230771</v>
      </c>
      <c r="M18125" s="1">
        <f>SUMIFS(L:L,B:B,B18125,C:C,C18125)</f>
        <v>100.8653846153846</v>
      </c>
    </row>
    <row r="18126" spans="1:13" x14ac:dyDescent="0.2">
      <c r="A18126">
        <v>10</v>
      </c>
      <c r="B18126">
        <v>5900</v>
      </c>
      <c r="C18126">
        <v>101</v>
      </c>
      <c r="D18126">
        <v>16</v>
      </c>
      <c r="E18126">
        <v>63</v>
      </c>
      <c r="F18126">
        <v>5</v>
      </c>
      <c r="G18126">
        <v>1</v>
      </c>
      <c r="I18126" s="1">
        <f>VLOOKUP(D18126,cards!A:D,4,FALSE)</f>
        <v>79586</v>
      </c>
      <c r="J18126" s="1">
        <f>SUMIFS(G:G,C:C,C18126,B:B,B18126)</f>
        <v>26</v>
      </c>
      <c r="K18126" s="1">
        <f t="shared" si="566"/>
        <v>3.8461538461538464E-2</v>
      </c>
      <c r="L18126" s="1">
        <f t="shared" si="567"/>
        <v>3061</v>
      </c>
      <c r="M18126" s="1">
        <f>SUMIFS(L:L,B:B,B18126,C:C,C18126)</f>
        <v>58130.230769230766</v>
      </c>
    </row>
    <row r="18127" spans="1:13" x14ac:dyDescent="0.2">
      <c r="A18127">
        <v>10</v>
      </c>
      <c r="B18127">
        <v>5900</v>
      </c>
      <c r="C18127">
        <v>10</v>
      </c>
      <c r="D18127">
        <v>8</v>
      </c>
      <c r="E18127">
        <v>0</v>
      </c>
      <c r="F18127">
        <v>0</v>
      </c>
      <c r="G18127">
        <v>1</v>
      </c>
      <c r="I18127" s="1">
        <f>VLOOKUP(D18127,cards!A:D,4,FALSE)</f>
        <v>386</v>
      </c>
      <c r="J18127" s="1">
        <f>SUMIFS(G:G,C:C,C18127,B:B,B18127)</f>
        <v>52</v>
      </c>
      <c r="K18127" s="1">
        <f t="shared" si="566"/>
        <v>1.9230769230769232E-2</v>
      </c>
      <c r="L18127" s="1">
        <f t="shared" si="567"/>
        <v>7.4230769230769234</v>
      </c>
      <c r="M18127" s="1">
        <f>SUMIFS(L:L,B:B,B18127,C:C,C18127)</f>
        <v>100.8653846153846</v>
      </c>
    </row>
    <row r="18128" spans="1:13" x14ac:dyDescent="0.2">
      <c r="A18128">
        <v>10</v>
      </c>
      <c r="B18128">
        <v>5800</v>
      </c>
      <c r="C18128">
        <v>37</v>
      </c>
      <c r="D18128">
        <v>5</v>
      </c>
      <c r="E18128">
        <v>0</v>
      </c>
      <c r="F18128">
        <v>0</v>
      </c>
      <c r="G18128">
        <v>7134</v>
      </c>
      <c r="I18128" s="1">
        <f>VLOOKUP(D18128,cards!A:D,4,FALSE)</f>
        <v>36</v>
      </c>
      <c r="J18128" s="1">
        <f>SUMIFS(G:G,C:C,C18128,B:B,B18128)</f>
        <v>16417</v>
      </c>
      <c r="K18128" s="1">
        <f t="shared" si="566"/>
        <v>0.43454955229335446</v>
      </c>
      <c r="L18128" s="1">
        <f t="shared" si="567"/>
        <v>15.643783882560761</v>
      </c>
      <c r="M18128" s="1">
        <f>SUMIFS(L:L,B:B,B18128,C:C,C18128)</f>
        <v>47.19010781506973</v>
      </c>
    </row>
    <row r="18129" spans="1:13" x14ac:dyDescent="0.2">
      <c r="A18129">
        <v>10</v>
      </c>
      <c r="B18129">
        <v>5800</v>
      </c>
      <c r="C18129">
        <v>37</v>
      </c>
      <c r="D18129">
        <v>6</v>
      </c>
      <c r="E18129">
        <v>0</v>
      </c>
      <c r="F18129">
        <v>0</v>
      </c>
      <c r="G18129">
        <v>4559</v>
      </c>
      <c r="I18129" s="1">
        <f>VLOOKUP(D18129,cards!A:D,4,FALSE)</f>
        <v>86</v>
      </c>
      <c r="J18129" s="1">
        <f>SUMIFS(G:G,C:C,C18129,B:B,B18129)</f>
        <v>16417</v>
      </c>
      <c r="K18129" s="1">
        <f t="shared" si="566"/>
        <v>0.27769994517877811</v>
      </c>
      <c r="L18129" s="1">
        <f t="shared" si="567"/>
        <v>23.882195285374916</v>
      </c>
      <c r="M18129" s="1">
        <f>SUMIFS(L:L,B:B,B18129,C:C,C18129)</f>
        <v>47.19010781506973</v>
      </c>
    </row>
    <row r="18130" spans="1:13" x14ac:dyDescent="0.2">
      <c r="A18130">
        <v>10</v>
      </c>
      <c r="B18130">
        <v>5800</v>
      </c>
      <c r="C18130">
        <v>37</v>
      </c>
      <c r="D18130">
        <v>4</v>
      </c>
      <c r="E18130">
        <v>0</v>
      </c>
      <c r="F18130">
        <v>0</v>
      </c>
      <c r="G18130">
        <v>2793</v>
      </c>
      <c r="I18130" s="1">
        <f>VLOOKUP(D18130,cards!A:D,4,FALSE)</f>
        <v>16</v>
      </c>
      <c r="J18130" s="1">
        <f>SUMIFS(G:G,C:C,C18130,B:B,B18130)</f>
        <v>16417</v>
      </c>
      <c r="K18130" s="1">
        <f t="shared" si="566"/>
        <v>0.17012852530913078</v>
      </c>
      <c r="L18130" s="1">
        <f t="shared" si="567"/>
        <v>2.7220564049460925</v>
      </c>
      <c r="M18130" s="1">
        <f>SUMIFS(L:L,B:B,B18130,C:C,C18130)</f>
        <v>47.19010781506973</v>
      </c>
    </row>
    <row r="18131" spans="1:13" x14ac:dyDescent="0.2">
      <c r="A18131">
        <v>10</v>
      </c>
      <c r="B18131">
        <v>5800</v>
      </c>
      <c r="C18131">
        <v>37</v>
      </c>
      <c r="D18131">
        <v>3</v>
      </c>
      <c r="E18131">
        <v>0</v>
      </c>
      <c r="F18131">
        <v>0</v>
      </c>
      <c r="G18131">
        <v>1062</v>
      </c>
      <c r="I18131" s="1">
        <f>VLOOKUP(D18131,cards!A:D,4,FALSE)</f>
        <v>6</v>
      </c>
      <c r="J18131" s="1">
        <f>SUMIFS(G:G,C:C,C18131,B:B,B18131)</f>
        <v>16417</v>
      </c>
      <c r="K18131" s="1">
        <f t="shared" si="566"/>
        <v>6.4689041846866052E-2</v>
      </c>
      <c r="L18131" s="1">
        <f t="shared" si="567"/>
        <v>0.38813425108119631</v>
      </c>
      <c r="M18131" s="1">
        <f>SUMIFS(L:L,B:B,B18131,C:C,C18131)</f>
        <v>47.19010781506973</v>
      </c>
    </row>
    <row r="18132" spans="1:13" x14ac:dyDescent="0.2">
      <c r="A18132">
        <v>10</v>
      </c>
      <c r="B18132">
        <v>5800</v>
      </c>
      <c r="C18132">
        <v>37</v>
      </c>
      <c r="D18132">
        <v>7</v>
      </c>
      <c r="E18132">
        <v>0</v>
      </c>
      <c r="F18132">
        <v>0</v>
      </c>
      <c r="G18132">
        <v>378</v>
      </c>
      <c r="I18132" s="1">
        <f>VLOOKUP(D18132,cards!A:D,4,FALSE)</f>
        <v>186</v>
      </c>
      <c r="J18132" s="1">
        <f>SUMIFS(G:G,C:C,C18132,B:B,B18132)</f>
        <v>16417</v>
      </c>
      <c r="K18132" s="1">
        <f t="shared" si="566"/>
        <v>2.3024913199731985E-2</v>
      </c>
      <c r="L18132" s="1">
        <f t="shared" si="567"/>
        <v>4.2826338551501495</v>
      </c>
      <c r="M18132" s="1">
        <f>SUMIFS(L:L,B:B,B18132,C:C,C18132)</f>
        <v>47.19010781506973</v>
      </c>
    </row>
    <row r="18133" spans="1:13" x14ac:dyDescent="0.2">
      <c r="A18133">
        <v>10</v>
      </c>
      <c r="B18133">
        <v>5800</v>
      </c>
      <c r="C18133">
        <v>37</v>
      </c>
      <c r="D18133">
        <v>2</v>
      </c>
      <c r="E18133">
        <v>0</v>
      </c>
      <c r="F18133">
        <v>0</v>
      </c>
      <c r="G18133">
        <v>161</v>
      </c>
      <c r="I18133" s="1">
        <f>VLOOKUP(D18133,cards!A:D,4,FALSE)</f>
        <v>2</v>
      </c>
      <c r="J18133" s="1">
        <f>SUMIFS(G:G,C:C,C18133,B:B,B18133)</f>
        <v>16417</v>
      </c>
      <c r="K18133" s="1">
        <f t="shared" si="566"/>
        <v>9.80690747395992E-3</v>
      </c>
      <c r="L18133" s="1">
        <f t="shared" si="567"/>
        <v>1.961381494791984E-2</v>
      </c>
      <c r="M18133" s="1">
        <f>SUMIFS(L:L,B:B,B18133,C:C,C18133)</f>
        <v>47.19010781506973</v>
      </c>
    </row>
    <row r="18134" spans="1:13" x14ac:dyDescent="0.2">
      <c r="A18134">
        <v>10</v>
      </c>
      <c r="B18134">
        <v>5800</v>
      </c>
      <c r="C18134">
        <v>19</v>
      </c>
      <c r="D18134">
        <v>7</v>
      </c>
      <c r="E18134">
        <v>0</v>
      </c>
      <c r="F18134">
        <v>0</v>
      </c>
      <c r="G18134">
        <v>129</v>
      </c>
      <c r="I18134" s="1">
        <f>VLOOKUP(D18134,cards!A:D,4,FALSE)</f>
        <v>186</v>
      </c>
      <c r="J18134" s="1">
        <f>SUMIFS(G:G,C:C,C18134,B:B,B18134)</f>
        <v>441</v>
      </c>
      <c r="K18134" s="1">
        <f t="shared" si="566"/>
        <v>0.29251700680272108</v>
      </c>
      <c r="L18134" s="1">
        <f t="shared" si="567"/>
        <v>54.408163265306122</v>
      </c>
      <c r="M18134" s="1">
        <f>SUMIFS(L:L,B:B,B18134,C:C,C18134)</f>
        <v>550.88435374149674</v>
      </c>
    </row>
    <row r="18135" spans="1:13" x14ac:dyDescent="0.2">
      <c r="A18135">
        <v>10</v>
      </c>
      <c r="B18135">
        <v>5800</v>
      </c>
      <c r="C18135">
        <v>19</v>
      </c>
      <c r="D18135">
        <v>8</v>
      </c>
      <c r="E18135">
        <v>0</v>
      </c>
      <c r="F18135">
        <v>0</v>
      </c>
      <c r="G18135">
        <v>122</v>
      </c>
      <c r="I18135" s="1">
        <f>VLOOKUP(D18135,cards!A:D,4,FALSE)</f>
        <v>386</v>
      </c>
      <c r="J18135" s="1">
        <f>SUMIFS(G:G,C:C,C18135,B:B,B18135)</f>
        <v>441</v>
      </c>
      <c r="K18135" s="1">
        <f t="shared" si="566"/>
        <v>0.27664399092970521</v>
      </c>
      <c r="L18135" s="1">
        <f t="shared" si="567"/>
        <v>106.78458049886621</v>
      </c>
      <c r="M18135" s="1">
        <f>SUMIFS(L:L,B:B,B18135,C:C,C18135)</f>
        <v>550.88435374149674</v>
      </c>
    </row>
    <row r="18136" spans="1:13" x14ac:dyDescent="0.2">
      <c r="A18136">
        <v>10</v>
      </c>
      <c r="B18136">
        <v>5800</v>
      </c>
      <c r="C18136">
        <v>19</v>
      </c>
      <c r="D18136">
        <v>9</v>
      </c>
      <c r="E18136">
        <v>0</v>
      </c>
      <c r="F18136">
        <v>0</v>
      </c>
      <c r="G18136">
        <v>113</v>
      </c>
      <c r="I18136" s="1">
        <f>VLOOKUP(D18136,cards!A:D,4,FALSE)</f>
        <v>786</v>
      </c>
      <c r="J18136" s="1">
        <f>SUMIFS(G:G,C:C,C18136,B:B,B18136)</f>
        <v>441</v>
      </c>
      <c r="K18136" s="1">
        <f t="shared" si="566"/>
        <v>0.25623582766439912</v>
      </c>
      <c r="L18136" s="1">
        <f t="shared" si="567"/>
        <v>201.40136054421771</v>
      </c>
      <c r="M18136" s="1">
        <f>SUMIFS(L:L,B:B,B18136,C:C,C18136)</f>
        <v>550.88435374149674</v>
      </c>
    </row>
    <row r="18137" spans="1:13" x14ac:dyDescent="0.2">
      <c r="A18137">
        <v>10</v>
      </c>
      <c r="B18137">
        <v>5800</v>
      </c>
      <c r="C18137">
        <v>37</v>
      </c>
      <c r="D18137">
        <v>1</v>
      </c>
      <c r="E18137">
        <v>32</v>
      </c>
      <c r="F18137">
        <v>5</v>
      </c>
      <c r="G18137">
        <v>73</v>
      </c>
      <c r="I18137" s="1">
        <f>VLOOKUP(D18137,cards!A:D,4,FALSE)</f>
        <v>1</v>
      </c>
      <c r="J18137" s="1">
        <f>SUMIFS(G:G,C:C,C18137,B:B,B18137)</f>
        <v>16417</v>
      </c>
      <c r="K18137" s="1">
        <f t="shared" si="566"/>
        <v>4.4466102211122615E-3</v>
      </c>
      <c r="L18137" s="1">
        <f t="shared" si="567"/>
        <v>4.4466102211122615E-3</v>
      </c>
      <c r="M18137" s="1">
        <f>SUMIFS(L:L,B:B,B18137,C:C,C18137)</f>
        <v>47.19010781506973</v>
      </c>
    </row>
    <row r="18138" spans="1:13" x14ac:dyDescent="0.2">
      <c r="A18138">
        <v>10</v>
      </c>
      <c r="B18138">
        <v>5800</v>
      </c>
      <c r="C18138">
        <v>31</v>
      </c>
      <c r="D18138">
        <v>4</v>
      </c>
      <c r="E18138">
        <v>32</v>
      </c>
      <c r="F18138">
        <v>4</v>
      </c>
      <c r="G18138">
        <v>43</v>
      </c>
      <c r="I18138" s="1">
        <f>VLOOKUP(D18138,cards!A:D,4,FALSE)</f>
        <v>16</v>
      </c>
      <c r="J18138" s="1">
        <f>SUMIFS(G:G,C:C,C18138,B:B,B18138)</f>
        <v>578</v>
      </c>
      <c r="K18138" s="1">
        <f t="shared" si="566"/>
        <v>7.4394463667820071E-2</v>
      </c>
      <c r="L18138" s="1">
        <f t="shared" si="567"/>
        <v>1.1903114186851211</v>
      </c>
      <c r="M18138" s="1">
        <f>SUMIFS(L:L,B:B,B18138,C:C,C18138)</f>
        <v>117.07612456747415</v>
      </c>
    </row>
    <row r="18139" spans="1:13" x14ac:dyDescent="0.2">
      <c r="A18139">
        <v>10</v>
      </c>
      <c r="B18139">
        <v>5800</v>
      </c>
      <c r="C18139">
        <v>31</v>
      </c>
      <c r="D18139">
        <v>5</v>
      </c>
      <c r="E18139">
        <v>32</v>
      </c>
      <c r="F18139">
        <v>4</v>
      </c>
      <c r="G18139">
        <v>42</v>
      </c>
      <c r="I18139" s="1">
        <f>VLOOKUP(D18139,cards!A:D,4,FALSE)</f>
        <v>36</v>
      </c>
      <c r="J18139" s="1">
        <f>SUMIFS(G:G,C:C,C18139,B:B,B18139)</f>
        <v>578</v>
      </c>
      <c r="K18139" s="1">
        <f t="shared" si="566"/>
        <v>7.2664359861591699E-2</v>
      </c>
      <c r="L18139" s="1">
        <f t="shared" si="567"/>
        <v>2.6159169550173011</v>
      </c>
      <c r="M18139" s="1">
        <f>SUMIFS(L:L,B:B,B18139,C:C,C18139)</f>
        <v>117.07612456747415</v>
      </c>
    </row>
    <row r="18140" spans="1:13" x14ac:dyDescent="0.2">
      <c r="A18140">
        <v>10</v>
      </c>
      <c r="B18140">
        <v>5800</v>
      </c>
      <c r="C18140">
        <v>31</v>
      </c>
      <c r="D18140">
        <v>4</v>
      </c>
      <c r="E18140">
        <v>32</v>
      </c>
      <c r="F18140">
        <v>3</v>
      </c>
      <c r="G18140">
        <v>42</v>
      </c>
      <c r="I18140" s="1">
        <f>VLOOKUP(D18140,cards!A:D,4,FALSE)</f>
        <v>16</v>
      </c>
      <c r="J18140" s="1">
        <f>SUMIFS(G:G,C:C,C18140,B:B,B18140)</f>
        <v>578</v>
      </c>
      <c r="K18140" s="1">
        <f t="shared" si="566"/>
        <v>7.2664359861591699E-2</v>
      </c>
      <c r="L18140" s="1">
        <f t="shared" si="567"/>
        <v>1.1626297577854672</v>
      </c>
      <c r="M18140" s="1">
        <f>SUMIFS(L:L,B:B,B18140,C:C,C18140)</f>
        <v>117.07612456747415</v>
      </c>
    </row>
    <row r="18141" spans="1:13" x14ac:dyDescent="0.2">
      <c r="A18141">
        <v>10</v>
      </c>
      <c r="B18141">
        <v>5800</v>
      </c>
      <c r="C18141">
        <v>13</v>
      </c>
      <c r="D18141">
        <v>6</v>
      </c>
      <c r="E18141">
        <v>63</v>
      </c>
      <c r="F18141">
        <v>1</v>
      </c>
      <c r="G18141">
        <v>41</v>
      </c>
      <c r="I18141" s="1">
        <f>VLOOKUP(D18141,cards!A:D,4,FALSE)</f>
        <v>86</v>
      </c>
      <c r="J18141" s="1">
        <f>SUMIFS(G:G,C:C,C18141,B:B,B18141)</f>
        <v>229</v>
      </c>
      <c r="K18141" s="1">
        <f t="shared" si="566"/>
        <v>0.17903930131004367</v>
      </c>
      <c r="L18141" s="1">
        <f t="shared" si="567"/>
        <v>15.397379912663755</v>
      </c>
      <c r="M18141" s="1">
        <f>SUMIFS(L:L,B:B,B18141,C:C,C18141)</f>
        <v>61.572052401746738</v>
      </c>
    </row>
    <row r="18142" spans="1:13" x14ac:dyDescent="0.2">
      <c r="A18142">
        <v>10</v>
      </c>
      <c r="B18142">
        <v>5800</v>
      </c>
      <c r="C18142">
        <v>31</v>
      </c>
      <c r="D18142">
        <v>5</v>
      </c>
      <c r="E18142">
        <v>32</v>
      </c>
      <c r="F18142">
        <v>5</v>
      </c>
      <c r="G18142">
        <v>39</v>
      </c>
      <c r="I18142" s="1">
        <f>VLOOKUP(D18142,cards!A:D,4,FALSE)</f>
        <v>36</v>
      </c>
      <c r="J18142" s="1">
        <f>SUMIFS(G:G,C:C,C18142,B:B,B18142)</f>
        <v>578</v>
      </c>
      <c r="K18142" s="1">
        <f t="shared" si="566"/>
        <v>6.7474048442906581E-2</v>
      </c>
      <c r="L18142" s="1">
        <f t="shared" si="567"/>
        <v>2.429065743944637</v>
      </c>
      <c r="M18142" s="1">
        <f>SUMIFS(L:L,B:B,B18142,C:C,C18142)</f>
        <v>117.07612456747415</v>
      </c>
    </row>
    <row r="18143" spans="1:13" x14ac:dyDescent="0.2">
      <c r="A18143">
        <v>10</v>
      </c>
      <c r="B18143">
        <v>5800</v>
      </c>
      <c r="C18143">
        <v>37</v>
      </c>
      <c r="D18143">
        <v>3</v>
      </c>
      <c r="E18143">
        <v>63</v>
      </c>
      <c r="F18143">
        <v>3</v>
      </c>
      <c r="G18143">
        <v>38</v>
      </c>
      <c r="I18143" s="1">
        <f>VLOOKUP(D18143,cards!A:D,4,FALSE)</f>
        <v>6</v>
      </c>
      <c r="J18143" s="1">
        <f>SUMIFS(G:G,C:C,C18143,B:B,B18143)</f>
        <v>16417</v>
      </c>
      <c r="K18143" s="1">
        <f t="shared" si="566"/>
        <v>2.3146738137296706E-3</v>
      </c>
      <c r="L18143" s="1">
        <f t="shared" si="567"/>
        <v>1.3888042882378025E-2</v>
      </c>
      <c r="M18143" s="1">
        <f>SUMIFS(L:L,B:B,B18143,C:C,C18143)</f>
        <v>47.19010781506973</v>
      </c>
    </row>
    <row r="18144" spans="1:13" x14ac:dyDescent="0.2">
      <c r="A18144">
        <v>10</v>
      </c>
      <c r="B18144">
        <v>5800</v>
      </c>
      <c r="C18144">
        <v>13</v>
      </c>
      <c r="D18144">
        <v>5</v>
      </c>
      <c r="E18144">
        <v>32</v>
      </c>
      <c r="F18144">
        <v>3</v>
      </c>
      <c r="G18144">
        <v>36</v>
      </c>
      <c r="I18144" s="1">
        <f>VLOOKUP(D18144,cards!A:D,4,FALSE)</f>
        <v>36</v>
      </c>
      <c r="J18144" s="1">
        <f>SUMIFS(G:G,C:C,C18144,B:B,B18144)</f>
        <v>229</v>
      </c>
      <c r="K18144" s="1">
        <f t="shared" si="566"/>
        <v>0.15720524017467249</v>
      </c>
      <c r="L18144" s="1">
        <f t="shared" si="567"/>
        <v>5.6593886462882095</v>
      </c>
      <c r="M18144" s="1">
        <f>SUMIFS(L:L,B:B,B18144,C:C,C18144)</f>
        <v>61.572052401746738</v>
      </c>
    </row>
    <row r="18145" spans="1:13" x14ac:dyDescent="0.2">
      <c r="A18145">
        <v>10</v>
      </c>
      <c r="B18145">
        <v>5800</v>
      </c>
      <c r="C18145">
        <v>13</v>
      </c>
      <c r="D18145">
        <v>5</v>
      </c>
      <c r="E18145">
        <v>32</v>
      </c>
      <c r="F18145">
        <v>4</v>
      </c>
      <c r="G18145">
        <v>31</v>
      </c>
      <c r="I18145" s="1">
        <f>VLOOKUP(D18145,cards!A:D,4,FALSE)</f>
        <v>36</v>
      </c>
      <c r="J18145" s="1">
        <f>SUMIFS(G:G,C:C,C18145,B:B,B18145)</f>
        <v>229</v>
      </c>
      <c r="K18145" s="1">
        <f t="shared" si="566"/>
        <v>0.13537117903930132</v>
      </c>
      <c r="L18145" s="1">
        <f t="shared" si="567"/>
        <v>4.8733624454148474</v>
      </c>
      <c r="M18145" s="1">
        <f>SUMIFS(L:L,B:B,B18145,C:C,C18145)</f>
        <v>61.572052401746738</v>
      </c>
    </row>
    <row r="18146" spans="1:13" x14ac:dyDescent="0.2">
      <c r="A18146">
        <v>10</v>
      </c>
      <c r="B18146">
        <v>5800</v>
      </c>
      <c r="C18146">
        <v>37</v>
      </c>
      <c r="D18146">
        <v>1</v>
      </c>
      <c r="E18146">
        <v>32</v>
      </c>
      <c r="F18146">
        <v>4</v>
      </c>
      <c r="G18146">
        <v>25</v>
      </c>
      <c r="I18146" s="1">
        <f>VLOOKUP(D18146,cards!A:D,4,FALSE)</f>
        <v>1</v>
      </c>
      <c r="J18146" s="1">
        <f>SUMIFS(G:G,C:C,C18146,B:B,B18146)</f>
        <v>16417</v>
      </c>
      <c r="K18146" s="1">
        <f t="shared" si="566"/>
        <v>1.5228117195589938E-3</v>
      </c>
      <c r="L18146" s="1">
        <f t="shared" si="567"/>
        <v>1.5228117195589938E-3</v>
      </c>
      <c r="M18146" s="1">
        <f>SUMIFS(L:L,B:B,B18146,C:C,C18146)</f>
        <v>47.19010781506973</v>
      </c>
    </row>
    <row r="18147" spans="1:13" x14ac:dyDescent="0.2">
      <c r="A18147">
        <v>10</v>
      </c>
      <c r="B18147">
        <v>5800</v>
      </c>
      <c r="C18147">
        <v>31</v>
      </c>
      <c r="D18147">
        <v>5</v>
      </c>
      <c r="E18147">
        <v>63</v>
      </c>
      <c r="F18147">
        <v>1</v>
      </c>
      <c r="G18147">
        <v>25</v>
      </c>
      <c r="I18147" s="1">
        <f>VLOOKUP(D18147,cards!A:D,4,FALSE)</f>
        <v>36</v>
      </c>
      <c r="J18147" s="1">
        <f>SUMIFS(G:G,C:C,C18147,B:B,B18147)</f>
        <v>578</v>
      </c>
      <c r="K18147" s="1">
        <f t="shared" si="566"/>
        <v>4.3252595155709339E-2</v>
      </c>
      <c r="L18147" s="1">
        <f t="shared" si="567"/>
        <v>1.5570934256055362</v>
      </c>
      <c r="M18147" s="1">
        <f>SUMIFS(L:L,B:B,B18147,C:C,C18147)</f>
        <v>117.07612456747415</v>
      </c>
    </row>
    <row r="18148" spans="1:13" x14ac:dyDescent="0.2">
      <c r="A18148">
        <v>10</v>
      </c>
      <c r="B18148">
        <v>5800</v>
      </c>
      <c r="C18148">
        <v>31</v>
      </c>
      <c r="D18148">
        <v>4</v>
      </c>
      <c r="E18148">
        <v>32</v>
      </c>
      <c r="F18148">
        <v>5</v>
      </c>
      <c r="G18148">
        <v>21</v>
      </c>
      <c r="I18148" s="1">
        <f>VLOOKUP(D18148,cards!A:D,4,FALSE)</f>
        <v>16</v>
      </c>
      <c r="J18148" s="1">
        <f>SUMIFS(G:G,C:C,C18148,B:B,B18148)</f>
        <v>578</v>
      </c>
      <c r="K18148" s="1">
        <f t="shared" si="566"/>
        <v>3.6332179930795849E-2</v>
      </c>
      <c r="L18148" s="1">
        <f t="shared" si="567"/>
        <v>0.58131487889273359</v>
      </c>
      <c r="M18148" s="1">
        <f>SUMIFS(L:L,B:B,B18148,C:C,C18148)</f>
        <v>117.07612456747415</v>
      </c>
    </row>
    <row r="18149" spans="1:13" x14ac:dyDescent="0.2">
      <c r="A18149">
        <v>10</v>
      </c>
      <c r="B18149">
        <v>5800</v>
      </c>
      <c r="C18149">
        <v>19</v>
      </c>
      <c r="D18149">
        <v>10</v>
      </c>
      <c r="E18149">
        <v>0</v>
      </c>
      <c r="F18149">
        <v>0</v>
      </c>
      <c r="G18149">
        <v>21</v>
      </c>
      <c r="I18149" s="1">
        <f>VLOOKUP(D18149,cards!A:D,4,FALSE)</f>
        <v>1586</v>
      </c>
      <c r="J18149" s="1">
        <f>SUMIFS(G:G,C:C,C18149,B:B,B18149)</f>
        <v>441</v>
      </c>
      <c r="K18149" s="1">
        <f t="shared" si="566"/>
        <v>4.7619047619047616E-2</v>
      </c>
      <c r="L18149" s="1">
        <f t="shared" si="567"/>
        <v>75.523809523809518</v>
      </c>
      <c r="M18149" s="1">
        <f>SUMIFS(L:L,B:B,B18149,C:C,C18149)</f>
        <v>550.88435374149674</v>
      </c>
    </row>
    <row r="18150" spans="1:13" x14ac:dyDescent="0.2">
      <c r="A18150">
        <v>10</v>
      </c>
      <c r="B18150">
        <v>5800</v>
      </c>
      <c r="C18150">
        <v>31</v>
      </c>
      <c r="D18150">
        <v>6</v>
      </c>
      <c r="E18150">
        <v>0</v>
      </c>
      <c r="F18150">
        <v>0</v>
      </c>
      <c r="G18150">
        <v>19</v>
      </c>
      <c r="I18150" s="1">
        <f>VLOOKUP(D18150,cards!A:D,4,FALSE)</f>
        <v>86</v>
      </c>
      <c r="J18150" s="1">
        <f>SUMIFS(G:G,C:C,C18150,B:B,B18150)</f>
        <v>578</v>
      </c>
      <c r="K18150" s="1">
        <f t="shared" si="566"/>
        <v>3.2871972318339097E-2</v>
      </c>
      <c r="L18150" s="1">
        <f t="shared" si="567"/>
        <v>2.8269896193771622</v>
      </c>
      <c r="M18150" s="1">
        <f>SUMIFS(L:L,B:B,B18150,C:C,C18150)</f>
        <v>117.07612456747415</v>
      </c>
    </row>
    <row r="18151" spans="1:13" x14ac:dyDescent="0.2">
      <c r="A18151">
        <v>10</v>
      </c>
      <c r="B18151">
        <v>5800</v>
      </c>
      <c r="C18151">
        <v>31</v>
      </c>
      <c r="D18151">
        <v>3</v>
      </c>
      <c r="E18151">
        <v>32</v>
      </c>
      <c r="F18151">
        <v>3</v>
      </c>
      <c r="G18151">
        <v>18</v>
      </c>
      <c r="I18151" s="1">
        <f>VLOOKUP(D18151,cards!A:D,4,FALSE)</f>
        <v>6</v>
      </c>
      <c r="J18151" s="1">
        <f>SUMIFS(G:G,C:C,C18151,B:B,B18151)</f>
        <v>578</v>
      </c>
      <c r="K18151" s="1">
        <f t="shared" si="566"/>
        <v>3.1141868512110725E-2</v>
      </c>
      <c r="L18151" s="1">
        <f t="shared" si="567"/>
        <v>0.18685121107266434</v>
      </c>
      <c r="M18151" s="1">
        <f>SUMIFS(L:L,B:B,B18151,C:C,C18151)</f>
        <v>117.07612456747415</v>
      </c>
    </row>
    <row r="18152" spans="1:13" x14ac:dyDescent="0.2">
      <c r="A18152">
        <v>10</v>
      </c>
      <c r="B18152">
        <v>5800</v>
      </c>
      <c r="C18152">
        <v>13</v>
      </c>
      <c r="D18152">
        <v>6</v>
      </c>
      <c r="E18152">
        <v>32</v>
      </c>
      <c r="F18152">
        <v>4</v>
      </c>
      <c r="G18152">
        <v>18</v>
      </c>
      <c r="I18152" s="1">
        <f>VLOOKUP(D18152,cards!A:D,4,FALSE)</f>
        <v>86</v>
      </c>
      <c r="J18152" s="1">
        <f>SUMIFS(G:G,C:C,C18152,B:B,B18152)</f>
        <v>229</v>
      </c>
      <c r="K18152" s="1">
        <f t="shared" si="566"/>
        <v>7.8602620087336247E-2</v>
      </c>
      <c r="L18152" s="1">
        <f t="shared" si="567"/>
        <v>6.7598253275109172</v>
      </c>
      <c r="M18152" s="1">
        <f>SUMIFS(L:L,B:B,B18152,C:C,C18152)</f>
        <v>61.572052401746738</v>
      </c>
    </row>
    <row r="18153" spans="1:13" x14ac:dyDescent="0.2">
      <c r="A18153">
        <v>10</v>
      </c>
      <c r="B18153">
        <v>5800</v>
      </c>
      <c r="C18153">
        <v>31</v>
      </c>
      <c r="D18153">
        <v>6</v>
      </c>
      <c r="E18153">
        <v>63</v>
      </c>
      <c r="F18153">
        <v>2</v>
      </c>
      <c r="G18153">
        <v>17</v>
      </c>
      <c r="I18153" s="1">
        <f>VLOOKUP(D18153,cards!A:D,4,FALSE)</f>
        <v>86</v>
      </c>
      <c r="J18153" s="1">
        <f>SUMIFS(G:G,C:C,C18153,B:B,B18153)</f>
        <v>578</v>
      </c>
      <c r="K18153" s="1">
        <f t="shared" si="566"/>
        <v>2.9411764705882353E-2</v>
      </c>
      <c r="L18153" s="1">
        <f t="shared" si="567"/>
        <v>2.5294117647058822</v>
      </c>
      <c r="M18153" s="1">
        <f>SUMIFS(L:L,B:B,B18153,C:C,C18153)</f>
        <v>117.07612456747415</v>
      </c>
    </row>
    <row r="18154" spans="1:13" x14ac:dyDescent="0.2">
      <c r="A18154">
        <v>10</v>
      </c>
      <c r="B18154">
        <v>5800</v>
      </c>
      <c r="C18154">
        <v>101</v>
      </c>
      <c r="D18154">
        <v>16</v>
      </c>
      <c r="E18154">
        <v>0</v>
      </c>
      <c r="F18154">
        <v>0</v>
      </c>
      <c r="G18154">
        <v>16</v>
      </c>
      <c r="I18154" s="1">
        <f>VLOOKUP(D18154,cards!A:D,4,FALSE)</f>
        <v>79586</v>
      </c>
      <c r="J18154" s="1">
        <f>SUMIFS(G:G,C:C,C18154,B:B,B18154)</f>
        <v>22</v>
      </c>
      <c r="K18154" s="1">
        <f t="shared" si="566"/>
        <v>0.72727272727272729</v>
      </c>
      <c r="L18154" s="1">
        <f t="shared" si="567"/>
        <v>57880.727272727272</v>
      </c>
      <c r="M18154" s="1">
        <f>SUMIFS(L:L,B:B,B18154,C:C,C18154)</f>
        <v>57956.454545454544</v>
      </c>
    </row>
    <row r="18155" spans="1:13" x14ac:dyDescent="0.2">
      <c r="A18155">
        <v>10</v>
      </c>
      <c r="B18155">
        <v>5800</v>
      </c>
      <c r="C18155">
        <v>31</v>
      </c>
      <c r="D18155">
        <v>5</v>
      </c>
      <c r="E18155">
        <v>32</v>
      </c>
      <c r="F18155">
        <v>3</v>
      </c>
      <c r="G18155">
        <v>15</v>
      </c>
      <c r="I18155" s="1">
        <f>VLOOKUP(D18155,cards!A:D,4,FALSE)</f>
        <v>36</v>
      </c>
      <c r="J18155" s="1">
        <f>SUMIFS(G:G,C:C,C18155,B:B,B18155)</f>
        <v>578</v>
      </c>
      <c r="K18155" s="1">
        <f t="shared" si="566"/>
        <v>2.5951557093425604E-2</v>
      </c>
      <c r="L18155" s="1">
        <f t="shared" si="567"/>
        <v>0.93425605536332179</v>
      </c>
      <c r="M18155" s="1">
        <f>SUMIFS(L:L,B:B,B18155,C:C,C18155)</f>
        <v>117.07612456747415</v>
      </c>
    </row>
    <row r="18156" spans="1:13" x14ac:dyDescent="0.2">
      <c r="A18156">
        <v>10</v>
      </c>
      <c r="B18156">
        <v>5800</v>
      </c>
      <c r="C18156">
        <v>31</v>
      </c>
      <c r="D18156">
        <v>7</v>
      </c>
      <c r="E18156">
        <v>0</v>
      </c>
      <c r="F18156">
        <v>0</v>
      </c>
      <c r="G18156">
        <v>15</v>
      </c>
      <c r="I18156" s="1">
        <f>VLOOKUP(D18156,cards!A:D,4,FALSE)</f>
        <v>186</v>
      </c>
      <c r="J18156" s="1">
        <f>SUMIFS(G:G,C:C,C18156,B:B,B18156)</f>
        <v>578</v>
      </c>
      <c r="K18156" s="1">
        <f t="shared" si="566"/>
        <v>2.5951557093425604E-2</v>
      </c>
      <c r="L18156" s="1">
        <f t="shared" si="567"/>
        <v>4.8269896193771622</v>
      </c>
      <c r="M18156" s="1">
        <f>SUMIFS(L:L,B:B,B18156,C:C,C18156)</f>
        <v>117.07612456747415</v>
      </c>
    </row>
    <row r="18157" spans="1:13" x14ac:dyDescent="0.2">
      <c r="A18157">
        <v>10</v>
      </c>
      <c r="B18157">
        <v>5800</v>
      </c>
      <c r="C18157">
        <v>31</v>
      </c>
      <c r="D18157">
        <v>6</v>
      </c>
      <c r="E18157">
        <v>32</v>
      </c>
      <c r="F18157">
        <v>5</v>
      </c>
      <c r="G18157">
        <v>14</v>
      </c>
      <c r="I18157" s="1">
        <f>VLOOKUP(D18157,cards!A:D,4,FALSE)</f>
        <v>86</v>
      </c>
      <c r="J18157" s="1">
        <f>SUMIFS(G:G,C:C,C18157,B:B,B18157)</f>
        <v>578</v>
      </c>
      <c r="K18157" s="1">
        <f t="shared" si="566"/>
        <v>2.4221453287197232E-2</v>
      </c>
      <c r="L18157" s="1">
        <f t="shared" si="567"/>
        <v>2.0830449826989619</v>
      </c>
      <c r="M18157" s="1">
        <f>SUMIFS(L:L,B:B,B18157,C:C,C18157)</f>
        <v>117.07612456747415</v>
      </c>
    </row>
    <row r="18158" spans="1:13" x14ac:dyDescent="0.2">
      <c r="A18158">
        <v>10</v>
      </c>
      <c r="B18158">
        <v>5800</v>
      </c>
      <c r="C18158">
        <v>37</v>
      </c>
      <c r="D18158">
        <v>2</v>
      </c>
      <c r="E18158">
        <v>63</v>
      </c>
      <c r="F18158">
        <v>1</v>
      </c>
      <c r="G18158">
        <v>14</v>
      </c>
      <c r="I18158" s="1">
        <f>VLOOKUP(D18158,cards!A:D,4,FALSE)</f>
        <v>2</v>
      </c>
      <c r="J18158" s="1">
        <f>SUMIFS(G:G,C:C,C18158,B:B,B18158)</f>
        <v>16417</v>
      </c>
      <c r="K18158" s="1">
        <f t="shared" si="566"/>
        <v>8.5277456295303645E-4</v>
      </c>
      <c r="L18158" s="1">
        <f t="shared" si="567"/>
        <v>1.7055491259060729E-3</v>
      </c>
      <c r="M18158" s="1">
        <f>SUMIFS(L:L,B:B,B18158,C:C,C18158)</f>
        <v>47.19010781506973</v>
      </c>
    </row>
    <row r="18159" spans="1:13" x14ac:dyDescent="0.2">
      <c r="A18159">
        <v>10</v>
      </c>
      <c r="B18159">
        <v>5800</v>
      </c>
      <c r="C18159">
        <v>37</v>
      </c>
      <c r="D18159">
        <v>1</v>
      </c>
      <c r="E18159">
        <v>32</v>
      </c>
      <c r="F18159">
        <v>3</v>
      </c>
      <c r="G18159">
        <v>13</v>
      </c>
      <c r="I18159" s="1">
        <f>VLOOKUP(D18159,cards!A:D,4,FALSE)</f>
        <v>1</v>
      </c>
      <c r="J18159" s="1">
        <f>SUMIFS(G:G,C:C,C18159,B:B,B18159)</f>
        <v>16417</v>
      </c>
      <c r="K18159" s="1">
        <f t="shared" si="566"/>
        <v>7.9186209417067674E-4</v>
      </c>
      <c r="L18159" s="1">
        <f t="shared" si="567"/>
        <v>7.9186209417067674E-4</v>
      </c>
      <c r="M18159" s="1">
        <f>SUMIFS(L:L,B:B,B18159,C:C,C18159)</f>
        <v>47.19010781506973</v>
      </c>
    </row>
    <row r="18160" spans="1:13" x14ac:dyDescent="0.2">
      <c r="A18160">
        <v>10</v>
      </c>
      <c r="B18160">
        <v>5800</v>
      </c>
      <c r="C18160">
        <v>31</v>
      </c>
      <c r="D18160">
        <v>8</v>
      </c>
      <c r="E18160">
        <v>63</v>
      </c>
      <c r="F18160">
        <v>4</v>
      </c>
      <c r="G18160">
        <v>13</v>
      </c>
      <c r="I18160" s="1">
        <f>VLOOKUP(D18160,cards!A:D,4,FALSE)</f>
        <v>386</v>
      </c>
      <c r="J18160" s="1">
        <f>SUMIFS(G:G,C:C,C18160,B:B,B18160)</f>
        <v>578</v>
      </c>
      <c r="K18160" s="1">
        <f t="shared" si="566"/>
        <v>2.2491349480968859E-2</v>
      </c>
      <c r="L18160" s="1">
        <f t="shared" si="567"/>
        <v>8.6816608996539788</v>
      </c>
      <c r="M18160" s="1">
        <f>SUMIFS(L:L,B:B,B18160,C:C,C18160)</f>
        <v>117.07612456747415</v>
      </c>
    </row>
    <row r="18161" spans="1:13" x14ac:dyDescent="0.2">
      <c r="A18161">
        <v>10</v>
      </c>
      <c r="B18161">
        <v>5800</v>
      </c>
      <c r="C18161">
        <v>13</v>
      </c>
      <c r="D18161">
        <v>4</v>
      </c>
      <c r="E18161">
        <v>32</v>
      </c>
      <c r="F18161">
        <v>3</v>
      </c>
      <c r="G18161">
        <v>13</v>
      </c>
      <c r="I18161" s="1">
        <f>VLOOKUP(D18161,cards!A:D,4,FALSE)</f>
        <v>16</v>
      </c>
      <c r="J18161" s="1">
        <f>SUMIFS(G:G,C:C,C18161,B:B,B18161)</f>
        <v>229</v>
      </c>
      <c r="K18161" s="1">
        <f t="shared" si="566"/>
        <v>5.6768558951965066E-2</v>
      </c>
      <c r="L18161" s="1">
        <f t="shared" si="567"/>
        <v>0.90829694323144106</v>
      </c>
      <c r="M18161" s="1">
        <f>SUMIFS(L:L,B:B,B18161,C:C,C18161)</f>
        <v>61.572052401746738</v>
      </c>
    </row>
    <row r="18162" spans="1:13" x14ac:dyDescent="0.2">
      <c r="A18162">
        <v>10</v>
      </c>
      <c r="B18162">
        <v>5800</v>
      </c>
      <c r="C18162">
        <v>31</v>
      </c>
      <c r="D18162">
        <v>5</v>
      </c>
      <c r="E18162">
        <v>63</v>
      </c>
      <c r="F18162">
        <v>2</v>
      </c>
      <c r="G18162">
        <v>13</v>
      </c>
      <c r="I18162" s="1">
        <f>VLOOKUP(D18162,cards!A:D,4,FALSE)</f>
        <v>36</v>
      </c>
      <c r="J18162" s="1">
        <f>SUMIFS(G:G,C:C,C18162,B:B,B18162)</f>
        <v>578</v>
      </c>
      <c r="K18162" s="1">
        <f t="shared" si="566"/>
        <v>2.2491349480968859E-2</v>
      </c>
      <c r="L18162" s="1">
        <f t="shared" si="567"/>
        <v>0.80968858131487897</v>
      </c>
      <c r="M18162" s="1">
        <f>SUMIFS(L:L,B:B,B18162,C:C,C18162)</f>
        <v>117.07612456747415</v>
      </c>
    </row>
    <row r="18163" spans="1:13" x14ac:dyDescent="0.2">
      <c r="A18163">
        <v>10</v>
      </c>
      <c r="B18163">
        <v>5800</v>
      </c>
      <c r="C18163">
        <v>31</v>
      </c>
      <c r="D18163">
        <v>7</v>
      </c>
      <c r="E18163">
        <v>63</v>
      </c>
      <c r="F18163">
        <v>3</v>
      </c>
      <c r="G18163">
        <v>13</v>
      </c>
      <c r="I18163" s="1">
        <f>VLOOKUP(D18163,cards!A:D,4,FALSE)</f>
        <v>186</v>
      </c>
      <c r="J18163" s="1">
        <f>SUMIFS(G:G,C:C,C18163,B:B,B18163)</f>
        <v>578</v>
      </c>
      <c r="K18163" s="1">
        <f t="shared" si="566"/>
        <v>2.2491349480968859E-2</v>
      </c>
      <c r="L18163" s="1">
        <f t="shared" si="567"/>
        <v>4.1833910034602075</v>
      </c>
      <c r="M18163" s="1">
        <f>SUMIFS(L:L,B:B,B18163,C:C,C18163)</f>
        <v>117.07612456747415</v>
      </c>
    </row>
    <row r="18164" spans="1:13" x14ac:dyDescent="0.2">
      <c r="A18164">
        <v>10</v>
      </c>
      <c r="B18164">
        <v>5800</v>
      </c>
      <c r="C18164">
        <v>37</v>
      </c>
      <c r="D18164">
        <v>1</v>
      </c>
      <c r="E18164">
        <v>0</v>
      </c>
      <c r="F18164">
        <v>0</v>
      </c>
      <c r="G18164">
        <v>12</v>
      </c>
      <c r="I18164" s="1">
        <f>VLOOKUP(D18164,cards!A:D,4,FALSE)</f>
        <v>1</v>
      </c>
      <c r="J18164" s="1">
        <f>SUMIFS(G:G,C:C,C18164,B:B,B18164)</f>
        <v>16417</v>
      </c>
      <c r="K18164" s="1">
        <f t="shared" si="566"/>
        <v>7.3094962538831703E-4</v>
      </c>
      <c r="L18164" s="1">
        <f t="shared" si="567"/>
        <v>7.3094962538831703E-4</v>
      </c>
      <c r="M18164" s="1">
        <f>SUMIFS(L:L,B:B,B18164,C:C,C18164)</f>
        <v>47.19010781506973</v>
      </c>
    </row>
    <row r="18165" spans="1:13" x14ac:dyDescent="0.2">
      <c r="A18165">
        <v>10</v>
      </c>
      <c r="B18165">
        <v>5800</v>
      </c>
      <c r="C18165">
        <v>31</v>
      </c>
      <c r="D18165">
        <v>5</v>
      </c>
      <c r="E18165">
        <v>26</v>
      </c>
      <c r="F18165">
        <v>5</v>
      </c>
      <c r="G18165">
        <v>12</v>
      </c>
      <c r="I18165" s="1">
        <f>VLOOKUP(D18165,cards!A:D,4,FALSE)</f>
        <v>36</v>
      </c>
      <c r="J18165" s="1">
        <f>SUMIFS(G:G,C:C,C18165,B:B,B18165)</f>
        <v>578</v>
      </c>
      <c r="K18165" s="1">
        <f t="shared" si="566"/>
        <v>2.0761245674740483E-2</v>
      </c>
      <c r="L18165" s="1">
        <f t="shared" si="567"/>
        <v>0.74740484429065734</v>
      </c>
      <c r="M18165" s="1">
        <f>SUMIFS(L:L,B:B,B18165,C:C,C18165)</f>
        <v>117.07612456747415</v>
      </c>
    </row>
    <row r="18166" spans="1:13" x14ac:dyDescent="0.2">
      <c r="A18166">
        <v>10</v>
      </c>
      <c r="B18166">
        <v>5800</v>
      </c>
      <c r="C18166">
        <v>37</v>
      </c>
      <c r="D18166">
        <v>3</v>
      </c>
      <c r="E18166">
        <v>63</v>
      </c>
      <c r="F18166">
        <v>2</v>
      </c>
      <c r="G18166">
        <v>12</v>
      </c>
      <c r="I18166" s="1">
        <f>VLOOKUP(D18166,cards!A:D,4,FALSE)</f>
        <v>6</v>
      </c>
      <c r="J18166" s="1">
        <f>SUMIFS(G:G,C:C,C18166,B:B,B18166)</f>
        <v>16417</v>
      </c>
      <c r="K18166" s="1">
        <f t="shared" si="566"/>
        <v>7.3094962538831703E-4</v>
      </c>
      <c r="L18166" s="1">
        <f t="shared" si="567"/>
        <v>4.3856977523299024E-3</v>
      </c>
      <c r="M18166" s="1">
        <f>SUMIFS(L:L,B:B,B18166,C:C,C18166)</f>
        <v>47.19010781506973</v>
      </c>
    </row>
    <row r="18167" spans="1:13" x14ac:dyDescent="0.2">
      <c r="A18167">
        <v>10</v>
      </c>
      <c r="B18167">
        <v>5800</v>
      </c>
      <c r="C18167">
        <v>13</v>
      </c>
      <c r="D18167">
        <v>5</v>
      </c>
      <c r="E18167">
        <v>32</v>
      </c>
      <c r="F18167">
        <v>5</v>
      </c>
      <c r="G18167">
        <v>12</v>
      </c>
      <c r="I18167" s="1">
        <f>VLOOKUP(D18167,cards!A:D,4,FALSE)</f>
        <v>36</v>
      </c>
      <c r="J18167" s="1">
        <f>SUMIFS(G:G,C:C,C18167,B:B,B18167)</f>
        <v>229</v>
      </c>
      <c r="K18167" s="1">
        <f t="shared" si="566"/>
        <v>5.2401746724890827E-2</v>
      </c>
      <c r="L18167" s="1">
        <f t="shared" si="567"/>
        <v>1.8864628820960698</v>
      </c>
      <c r="M18167" s="1">
        <f>SUMIFS(L:L,B:B,B18167,C:C,C18167)</f>
        <v>61.572052401746738</v>
      </c>
    </row>
    <row r="18168" spans="1:13" x14ac:dyDescent="0.2">
      <c r="A18168">
        <v>10</v>
      </c>
      <c r="B18168">
        <v>5800</v>
      </c>
      <c r="C18168">
        <v>31</v>
      </c>
      <c r="D18168">
        <v>3</v>
      </c>
      <c r="E18168">
        <v>32</v>
      </c>
      <c r="F18168">
        <v>4</v>
      </c>
      <c r="G18168">
        <v>11</v>
      </c>
      <c r="I18168" s="1">
        <f>VLOOKUP(D18168,cards!A:D,4,FALSE)</f>
        <v>6</v>
      </c>
      <c r="J18168" s="1">
        <f>SUMIFS(G:G,C:C,C18168,B:B,B18168)</f>
        <v>578</v>
      </c>
      <c r="K18168" s="1">
        <f t="shared" si="566"/>
        <v>1.9031141868512111E-2</v>
      </c>
      <c r="L18168" s="1">
        <f t="shared" si="567"/>
        <v>0.11418685121107267</v>
      </c>
      <c r="M18168" s="1">
        <f>SUMIFS(L:L,B:B,B18168,C:C,C18168)</f>
        <v>117.07612456747415</v>
      </c>
    </row>
    <row r="18169" spans="1:13" x14ac:dyDescent="0.2">
      <c r="A18169">
        <v>10</v>
      </c>
      <c r="B18169">
        <v>5800</v>
      </c>
      <c r="C18169">
        <v>31</v>
      </c>
      <c r="D18169">
        <v>4</v>
      </c>
      <c r="E18169">
        <v>26</v>
      </c>
      <c r="F18169">
        <v>5</v>
      </c>
      <c r="G18169">
        <v>11</v>
      </c>
      <c r="I18169" s="1">
        <f>VLOOKUP(D18169,cards!A:D,4,FALSE)</f>
        <v>16</v>
      </c>
      <c r="J18169" s="1">
        <f>SUMIFS(G:G,C:C,C18169,B:B,B18169)</f>
        <v>578</v>
      </c>
      <c r="K18169" s="1">
        <f t="shared" si="566"/>
        <v>1.9031141868512111E-2</v>
      </c>
      <c r="L18169" s="1">
        <f t="shared" si="567"/>
        <v>0.30449826989619377</v>
      </c>
      <c r="M18169" s="1">
        <f>SUMIFS(L:L,B:B,B18169,C:C,C18169)</f>
        <v>117.07612456747415</v>
      </c>
    </row>
    <row r="18170" spans="1:13" x14ac:dyDescent="0.2">
      <c r="A18170">
        <v>10</v>
      </c>
      <c r="B18170">
        <v>5800</v>
      </c>
      <c r="C18170">
        <v>37</v>
      </c>
      <c r="D18170">
        <v>6</v>
      </c>
      <c r="E18170">
        <v>38</v>
      </c>
      <c r="F18170">
        <v>5</v>
      </c>
      <c r="G18170">
        <v>11</v>
      </c>
      <c r="I18170" s="1">
        <f>VLOOKUP(D18170,cards!A:D,4,FALSE)</f>
        <v>86</v>
      </c>
      <c r="J18170" s="1">
        <f>SUMIFS(G:G,C:C,C18170,B:B,B18170)</f>
        <v>16417</v>
      </c>
      <c r="K18170" s="1">
        <f t="shared" si="566"/>
        <v>6.7003715660595722E-4</v>
      </c>
      <c r="L18170" s="1">
        <f t="shared" si="567"/>
        <v>5.7623195468112322E-2</v>
      </c>
      <c r="M18170" s="1">
        <f>SUMIFS(L:L,B:B,B18170,C:C,C18170)</f>
        <v>47.19010781506973</v>
      </c>
    </row>
    <row r="18171" spans="1:13" x14ac:dyDescent="0.2">
      <c r="A18171">
        <v>10</v>
      </c>
      <c r="B18171">
        <v>5800</v>
      </c>
      <c r="C18171">
        <v>31</v>
      </c>
      <c r="D18171">
        <v>5</v>
      </c>
      <c r="E18171">
        <v>0</v>
      </c>
      <c r="F18171">
        <v>0</v>
      </c>
      <c r="G18171">
        <v>11</v>
      </c>
      <c r="I18171" s="1">
        <f>VLOOKUP(D18171,cards!A:D,4,FALSE)</f>
        <v>36</v>
      </c>
      <c r="J18171" s="1">
        <f>SUMIFS(G:G,C:C,C18171,B:B,B18171)</f>
        <v>578</v>
      </c>
      <c r="K18171" s="1">
        <f t="shared" si="566"/>
        <v>1.9031141868512111E-2</v>
      </c>
      <c r="L18171" s="1">
        <f t="shared" si="567"/>
        <v>0.68512110726643605</v>
      </c>
      <c r="M18171" s="1">
        <f>SUMIFS(L:L,B:B,B18171,C:C,C18171)</f>
        <v>117.07612456747415</v>
      </c>
    </row>
    <row r="18172" spans="1:13" x14ac:dyDescent="0.2">
      <c r="A18172">
        <v>10</v>
      </c>
      <c r="B18172">
        <v>5800</v>
      </c>
      <c r="C18172">
        <v>37</v>
      </c>
      <c r="D18172">
        <v>2</v>
      </c>
      <c r="E18172">
        <v>63</v>
      </c>
      <c r="F18172">
        <v>2</v>
      </c>
      <c r="G18172">
        <v>10</v>
      </c>
      <c r="I18172" s="1">
        <f>VLOOKUP(D18172,cards!A:D,4,FALSE)</f>
        <v>2</v>
      </c>
      <c r="J18172" s="1">
        <f>SUMIFS(G:G,C:C,C18172,B:B,B18172)</f>
        <v>16417</v>
      </c>
      <c r="K18172" s="1">
        <f t="shared" si="566"/>
        <v>6.0912468782359751E-4</v>
      </c>
      <c r="L18172" s="1">
        <f t="shared" si="567"/>
        <v>1.218249375647195E-3</v>
      </c>
      <c r="M18172" s="1">
        <f>SUMIFS(L:L,B:B,B18172,C:C,C18172)</f>
        <v>47.19010781506973</v>
      </c>
    </row>
    <row r="18173" spans="1:13" x14ac:dyDescent="0.2">
      <c r="A18173">
        <v>10</v>
      </c>
      <c r="B18173">
        <v>5800</v>
      </c>
      <c r="C18173">
        <v>13</v>
      </c>
      <c r="D18173">
        <v>6</v>
      </c>
      <c r="E18173">
        <v>32</v>
      </c>
      <c r="F18173">
        <v>5</v>
      </c>
      <c r="G18173">
        <v>10</v>
      </c>
      <c r="I18173" s="1">
        <f>VLOOKUP(D18173,cards!A:D,4,FALSE)</f>
        <v>86</v>
      </c>
      <c r="J18173" s="1">
        <f>SUMIFS(G:G,C:C,C18173,B:B,B18173)</f>
        <v>229</v>
      </c>
      <c r="K18173" s="1">
        <f t="shared" si="566"/>
        <v>4.3668122270742356E-2</v>
      </c>
      <c r="L18173" s="1">
        <f t="shared" si="567"/>
        <v>3.7554585152838427</v>
      </c>
      <c r="M18173" s="1">
        <f>SUMIFS(L:L,B:B,B18173,C:C,C18173)</f>
        <v>61.572052401746738</v>
      </c>
    </row>
    <row r="18174" spans="1:13" x14ac:dyDescent="0.2">
      <c r="A18174">
        <v>10</v>
      </c>
      <c r="B18174">
        <v>5800</v>
      </c>
      <c r="C18174">
        <v>31</v>
      </c>
      <c r="D18174">
        <v>7</v>
      </c>
      <c r="E18174">
        <v>63</v>
      </c>
      <c r="F18174">
        <v>2</v>
      </c>
      <c r="G18174">
        <v>10</v>
      </c>
      <c r="I18174" s="1">
        <f>VLOOKUP(D18174,cards!A:D,4,FALSE)</f>
        <v>186</v>
      </c>
      <c r="J18174" s="1">
        <f>SUMIFS(G:G,C:C,C18174,B:B,B18174)</f>
        <v>578</v>
      </c>
      <c r="K18174" s="1">
        <f t="shared" si="566"/>
        <v>1.7301038062283738E-2</v>
      </c>
      <c r="L18174" s="1">
        <f t="shared" si="567"/>
        <v>3.2179930795847755</v>
      </c>
      <c r="M18174" s="1">
        <f>SUMIFS(L:L,B:B,B18174,C:C,C18174)</f>
        <v>117.07612456747415</v>
      </c>
    </row>
    <row r="18175" spans="1:13" x14ac:dyDescent="0.2">
      <c r="A18175">
        <v>10</v>
      </c>
      <c r="B18175">
        <v>5800</v>
      </c>
      <c r="C18175">
        <v>31</v>
      </c>
      <c r="D18175">
        <v>4</v>
      </c>
      <c r="E18175">
        <v>63</v>
      </c>
      <c r="F18175">
        <v>1</v>
      </c>
      <c r="G18175">
        <v>10</v>
      </c>
      <c r="I18175" s="1">
        <f>VLOOKUP(D18175,cards!A:D,4,FALSE)</f>
        <v>16</v>
      </c>
      <c r="J18175" s="1">
        <f>SUMIFS(G:G,C:C,C18175,B:B,B18175)</f>
        <v>578</v>
      </c>
      <c r="K18175" s="1">
        <f t="shared" si="566"/>
        <v>1.7301038062283738E-2</v>
      </c>
      <c r="L18175" s="1">
        <f t="shared" si="567"/>
        <v>0.27681660899653981</v>
      </c>
      <c r="M18175" s="1">
        <f>SUMIFS(L:L,B:B,B18175,C:C,C18175)</f>
        <v>117.07612456747415</v>
      </c>
    </row>
    <row r="18176" spans="1:13" x14ac:dyDescent="0.2">
      <c r="A18176">
        <v>10</v>
      </c>
      <c r="B18176">
        <v>5800</v>
      </c>
      <c r="C18176">
        <v>31</v>
      </c>
      <c r="D18176">
        <v>6</v>
      </c>
      <c r="E18176">
        <v>32</v>
      </c>
      <c r="F18176">
        <v>4</v>
      </c>
      <c r="G18176">
        <v>9</v>
      </c>
      <c r="I18176" s="1">
        <f>VLOOKUP(D18176,cards!A:D,4,FALSE)</f>
        <v>86</v>
      </c>
      <c r="J18176" s="1">
        <f>SUMIFS(G:G,C:C,C18176,B:B,B18176)</f>
        <v>578</v>
      </c>
      <c r="K18176" s="1">
        <f t="shared" si="566"/>
        <v>1.5570934256055362E-2</v>
      </c>
      <c r="L18176" s="1">
        <f t="shared" si="567"/>
        <v>1.3391003460207611</v>
      </c>
      <c r="M18176" s="1">
        <f>SUMIFS(L:L,B:B,B18176,C:C,C18176)</f>
        <v>117.07612456747415</v>
      </c>
    </row>
    <row r="18177" spans="1:13" x14ac:dyDescent="0.2">
      <c r="A18177">
        <v>10</v>
      </c>
      <c r="B18177">
        <v>5800</v>
      </c>
      <c r="C18177">
        <v>37</v>
      </c>
      <c r="D18177">
        <v>1</v>
      </c>
      <c r="E18177">
        <v>63</v>
      </c>
      <c r="F18177">
        <v>1</v>
      </c>
      <c r="G18177">
        <v>9</v>
      </c>
      <c r="I18177" s="1">
        <f>VLOOKUP(D18177,cards!A:D,4,FALSE)</f>
        <v>1</v>
      </c>
      <c r="J18177" s="1">
        <f>SUMIFS(G:G,C:C,C18177,B:B,B18177)</f>
        <v>16417</v>
      </c>
      <c r="K18177" s="1">
        <f t="shared" si="566"/>
        <v>5.4821221904123769E-4</v>
      </c>
      <c r="L18177" s="1">
        <f t="shared" si="567"/>
        <v>5.4821221904123769E-4</v>
      </c>
      <c r="M18177" s="1">
        <f>SUMIFS(L:L,B:B,B18177,C:C,C18177)</f>
        <v>47.19010781506973</v>
      </c>
    </row>
    <row r="18178" spans="1:13" x14ac:dyDescent="0.2">
      <c r="A18178">
        <v>10</v>
      </c>
      <c r="B18178">
        <v>5800</v>
      </c>
      <c r="C18178">
        <v>31</v>
      </c>
      <c r="D18178">
        <v>6</v>
      </c>
      <c r="E18178">
        <v>63</v>
      </c>
      <c r="F18178">
        <v>1</v>
      </c>
      <c r="G18178">
        <v>9</v>
      </c>
    </row>
    <row r="18179" spans="1:13" x14ac:dyDescent="0.2">
      <c r="A18179">
        <v>10</v>
      </c>
      <c r="B18179">
        <v>5800</v>
      </c>
      <c r="C18179">
        <v>19</v>
      </c>
      <c r="D18179">
        <v>11</v>
      </c>
      <c r="E18179">
        <v>0</v>
      </c>
      <c r="F18179">
        <v>0</v>
      </c>
      <c r="G18179">
        <v>8</v>
      </c>
      <c r="I18179" s="1">
        <f>VLOOKUP(D18179,cards!A:D,4,FALSE)</f>
        <v>2586</v>
      </c>
      <c r="J18179" s="1">
        <f>SUMIFS(G:G,C:C,C18179,B:B,B18179)</f>
        <v>441</v>
      </c>
      <c r="K18179" s="1">
        <f t="shared" ref="K18179:K18241" si="568">G18179/J18179</f>
        <v>1.8140589569160998E-2</v>
      </c>
      <c r="L18179" s="1">
        <f t="shared" ref="L18179:L18241" si="569">I18179*K18179</f>
        <v>46.911564625850339</v>
      </c>
      <c r="M18179" s="1">
        <f>SUMIFS(L:L,B:B,B18179,C:C,C18179)</f>
        <v>550.88435374149674</v>
      </c>
    </row>
    <row r="18180" spans="1:13" x14ac:dyDescent="0.2">
      <c r="A18180">
        <v>10</v>
      </c>
      <c r="B18180">
        <v>5800</v>
      </c>
      <c r="C18180">
        <v>31</v>
      </c>
      <c r="D18180">
        <v>6</v>
      </c>
      <c r="E18180">
        <v>32</v>
      </c>
      <c r="F18180">
        <v>6</v>
      </c>
      <c r="G18180">
        <v>8</v>
      </c>
      <c r="I18180" s="1">
        <f>VLOOKUP(D18180,cards!A:D,4,FALSE)</f>
        <v>86</v>
      </c>
      <c r="J18180" s="1">
        <f>SUMIFS(G:G,C:C,C18180,B:B,B18180)</f>
        <v>578</v>
      </c>
      <c r="K18180" s="1">
        <f t="shared" si="568"/>
        <v>1.384083044982699E-2</v>
      </c>
      <c r="L18180" s="1">
        <f t="shared" si="569"/>
        <v>1.1903114186851211</v>
      </c>
      <c r="M18180" s="1">
        <f>SUMIFS(L:L,B:B,B18180,C:C,C18180)</f>
        <v>117.07612456747415</v>
      </c>
    </row>
    <row r="18181" spans="1:13" x14ac:dyDescent="0.2">
      <c r="A18181">
        <v>10</v>
      </c>
      <c r="B18181">
        <v>5800</v>
      </c>
      <c r="C18181">
        <v>10</v>
      </c>
      <c r="D18181">
        <v>3</v>
      </c>
      <c r="E18181">
        <v>32</v>
      </c>
      <c r="F18181">
        <v>5</v>
      </c>
      <c r="G18181">
        <v>8</v>
      </c>
      <c r="I18181" s="1">
        <f>VLOOKUP(D18181,cards!A:D,4,FALSE)</f>
        <v>6</v>
      </c>
      <c r="J18181" s="1">
        <f>SUMIFS(G:G,C:C,C18181,B:B,B18181)</f>
        <v>31</v>
      </c>
      <c r="K18181" s="1">
        <f t="shared" si="568"/>
        <v>0.25806451612903225</v>
      </c>
      <c r="L18181" s="1">
        <f t="shared" si="569"/>
        <v>1.5483870967741935</v>
      </c>
      <c r="M18181" s="1">
        <f>SUMIFS(L:L,B:B,B18181,C:C,C18181)</f>
        <v>45.935483870967737</v>
      </c>
    </row>
    <row r="18182" spans="1:13" x14ac:dyDescent="0.2">
      <c r="A18182">
        <v>10</v>
      </c>
      <c r="B18182">
        <v>5800</v>
      </c>
      <c r="C18182">
        <v>37</v>
      </c>
      <c r="D18182">
        <v>5</v>
      </c>
      <c r="E18182">
        <v>63</v>
      </c>
      <c r="F18182">
        <v>4</v>
      </c>
      <c r="G18182">
        <v>8</v>
      </c>
      <c r="I18182" s="1">
        <f>VLOOKUP(D18182,cards!A:D,4,FALSE)</f>
        <v>36</v>
      </c>
      <c r="J18182" s="1">
        <f>SUMIFS(G:G,C:C,C18182,B:B,B18182)</f>
        <v>16417</v>
      </c>
      <c r="K18182" s="1">
        <f t="shared" si="568"/>
        <v>4.8729975025887798E-4</v>
      </c>
      <c r="L18182" s="1">
        <f t="shared" si="569"/>
        <v>1.7542791009319606E-2</v>
      </c>
      <c r="M18182" s="1">
        <f>SUMIFS(L:L,B:B,B18182,C:C,C18182)</f>
        <v>47.19010781506973</v>
      </c>
    </row>
    <row r="18183" spans="1:13" x14ac:dyDescent="0.2">
      <c r="A18183">
        <v>10</v>
      </c>
      <c r="B18183">
        <v>5800</v>
      </c>
      <c r="C18183">
        <v>37</v>
      </c>
      <c r="D18183">
        <v>5</v>
      </c>
      <c r="E18183">
        <v>63</v>
      </c>
      <c r="F18183">
        <v>5</v>
      </c>
      <c r="G18183">
        <v>8</v>
      </c>
      <c r="I18183" s="1">
        <f>VLOOKUP(D18183,cards!A:D,4,FALSE)</f>
        <v>36</v>
      </c>
      <c r="J18183" s="1">
        <f>SUMIFS(G:G,C:C,C18183,B:B,B18183)</f>
        <v>16417</v>
      </c>
      <c r="K18183" s="1">
        <f t="shared" si="568"/>
        <v>4.8729975025887798E-4</v>
      </c>
      <c r="L18183" s="1">
        <f t="shared" si="569"/>
        <v>1.7542791009319606E-2</v>
      </c>
      <c r="M18183" s="1">
        <f>SUMIFS(L:L,B:B,B18183,C:C,C18183)</f>
        <v>47.19010781506973</v>
      </c>
    </row>
    <row r="18184" spans="1:13" x14ac:dyDescent="0.2">
      <c r="A18184">
        <v>10</v>
      </c>
      <c r="B18184">
        <v>5800</v>
      </c>
      <c r="C18184">
        <v>31</v>
      </c>
      <c r="D18184">
        <v>9</v>
      </c>
      <c r="E18184">
        <v>63</v>
      </c>
      <c r="F18184">
        <v>5</v>
      </c>
      <c r="G18184">
        <v>8</v>
      </c>
      <c r="I18184" s="1">
        <f>VLOOKUP(D18184,cards!A:D,4,FALSE)</f>
        <v>786</v>
      </c>
      <c r="J18184" s="1">
        <f>SUMIFS(G:G,C:C,C18184,B:B,B18184)</f>
        <v>578</v>
      </c>
      <c r="K18184" s="1">
        <f t="shared" si="568"/>
        <v>1.384083044982699E-2</v>
      </c>
      <c r="L18184" s="1">
        <f t="shared" si="569"/>
        <v>10.878892733564014</v>
      </c>
      <c r="M18184" s="1">
        <f>SUMIFS(L:L,B:B,B18184,C:C,C18184)</f>
        <v>117.07612456747415</v>
      </c>
    </row>
    <row r="18185" spans="1:13" x14ac:dyDescent="0.2">
      <c r="A18185">
        <v>10</v>
      </c>
      <c r="B18185">
        <v>5800</v>
      </c>
      <c r="C18185">
        <v>31</v>
      </c>
      <c r="D18185">
        <v>8</v>
      </c>
      <c r="E18185">
        <v>0</v>
      </c>
      <c r="F18185">
        <v>0</v>
      </c>
      <c r="G18185">
        <v>8</v>
      </c>
      <c r="I18185" s="1">
        <f>VLOOKUP(D18185,cards!A:D,4,FALSE)</f>
        <v>386</v>
      </c>
      <c r="J18185" s="1">
        <f>SUMIFS(G:G,C:C,C18185,B:B,B18185)</f>
        <v>578</v>
      </c>
      <c r="K18185" s="1">
        <f t="shared" si="568"/>
        <v>1.384083044982699E-2</v>
      </c>
      <c r="L18185" s="1">
        <f t="shared" si="569"/>
        <v>5.3425605536332181</v>
      </c>
      <c r="M18185" s="1">
        <f>SUMIFS(L:L,B:B,B18185,C:C,C18185)</f>
        <v>117.07612456747415</v>
      </c>
    </row>
    <row r="18186" spans="1:13" x14ac:dyDescent="0.2">
      <c r="A18186">
        <v>10</v>
      </c>
      <c r="B18186">
        <v>5800</v>
      </c>
      <c r="C18186">
        <v>19</v>
      </c>
      <c r="D18186">
        <v>6</v>
      </c>
      <c r="E18186">
        <v>32</v>
      </c>
      <c r="F18186">
        <v>3</v>
      </c>
      <c r="G18186">
        <v>8</v>
      </c>
      <c r="I18186" s="1">
        <f>VLOOKUP(D18186,cards!A:D,4,FALSE)</f>
        <v>86</v>
      </c>
      <c r="J18186" s="1">
        <f>SUMIFS(G:G,C:C,C18186,B:B,B18186)</f>
        <v>441</v>
      </c>
      <c r="K18186" s="1">
        <f t="shared" si="568"/>
        <v>1.8140589569160998E-2</v>
      </c>
      <c r="L18186" s="1">
        <f t="shared" si="569"/>
        <v>1.5600907029478459</v>
      </c>
      <c r="M18186" s="1">
        <f>SUMIFS(L:L,B:B,B18186,C:C,C18186)</f>
        <v>550.88435374149674</v>
      </c>
    </row>
    <row r="18187" spans="1:13" x14ac:dyDescent="0.2">
      <c r="A18187">
        <v>10</v>
      </c>
      <c r="B18187">
        <v>5800</v>
      </c>
      <c r="C18187">
        <v>31</v>
      </c>
      <c r="D18187">
        <v>9</v>
      </c>
      <c r="E18187">
        <v>63</v>
      </c>
      <c r="F18187">
        <v>4</v>
      </c>
      <c r="G18187">
        <v>7</v>
      </c>
      <c r="I18187" s="1">
        <f>VLOOKUP(D18187,cards!A:D,4,FALSE)</f>
        <v>786</v>
      </c>
      <c r="J18187" s="1">
        <f>SUMIFS(G:G,C:C,C18187,B:B,B18187)</f>
        <v>578</v>
      </c>
      <c r="K18187" s="1">
        <f t="shared" si="568"/>
        <v>1.2110726643598616E-2</v>
      </c>
      <c r="L18187" s="1">
        <f t="shared" si="569"/>
        <v>9.5190311418685116</v>
      </c>
      <c r="M18187" s="1">
        <f>SUMIFS(L:L,B:B,B18187,C:C,C18187)</f>
        <v>117.07612456747415</v>
      </c>
    </row>
    <row r="18188" spans="1:13" x14ac:dyDescent="0.2">
      <c r="A18188">
        <v>10</v>
      </c>
      <c r="B18188">
        <v>5800</v>
      </c>
      <c r="C18188">
        <v>37</v>
      </c>
      <c r="D18188">
        <v>4</v>
      </c>
      <c r="E18188">
        <v>63</v>
      </c>
      <c r="F18188">
        <v>4</v>
      </c>
      <c r="G18188">
        <v>7</v>
      </c>
      <c r="I18188" s="1">
        <f>VLOOKUP(D18188,cards!A:D,4,FALSE)</f>
        <v>16</v>
      </c>
      <c r="J18188" s="1">
        <f>SUMIFS(G:G,C:C,C18188,B:B,B18188)</f>
        <v>16417</v>
      </c>
      <c r="K18188" s="1">
        <f t="shared" si="568"/>
        <v>4.2638728147651822E-4</v>
      </c>
      <c r="L18188" s="1">
        <f t="shared" si="569"/>
        <v>6.8221965036242916E-3</v>
      </c>
      <c r="M18188" s="1">
        <f>SUMIFS(L:L,B:B,B18188,C:C,C18188)</f>
        <v>47.19010781506973</v>
      </c>
    </row>
    <row r="18189" spans="1:13" x14ac:dyDescent="0.2">
      <c r="A18189">
        <v>10</v>
      </c>
      <c r="B18189">
        <v>5800</v>
      </c>
      <c r="C18189">
        <v>13</v>
      </c>
      <c r="D18189">
        <v>5</v>
      </c>
      <c r="E18189">
        <v>63</v>
      </c>
      <c r="F18189">
        <v>1</v>
      </c>
      <c r="G18189">
        <v>7</v>
      </c>
      <c r="I18189" s="1">
        <f>VLOOKUP(D18189,cards!A:D,4,FALSE)</f>
        <v>36</v>
      </c>
      <c r="J18189" s="1">
        <f>SUMIFS(G:G,C:C,C18189,B:B,B18189)</f>
        <v>229</v>
      </c>
      <c r="K18189" s="1">
        <f t="shared" si="568"/>
        <v>3.0567685589519649E-2</v>
      </c>
      <c r="L18189" s="1">
        <f t="shared" si="569"/>
        <v>1.1004366812227073</v>
      </c>
      <c r="M18189" s="1">
        <f>SUMIFS(L:L,B:B,B18189,C:C,C18189)</f>
        <v>61.572052401746738</v>
      </c>
    </row>
    <row r="18190" spans="1:13" x14ac:dyDescent="0.2">
      <c r="A18190">
        <v>10</v>
      </c>
      <c r="B18190">
        <v>5800</v>
      </c>
      <c r="C18190">
        <v>37</v>
      </c>
      <c r="D18190">
        <v>3</v>
      </c>
      <c r="E18190">
        <v>63</v>
      </c>
      <c r="F18190">
        <v>1</v>
      </c>
      <c r="G18190">
        <v>7</v>
      </c>
      <c r="I18190" s="1">
        <f>VLOOKUP(D18190,cards!A:D,4,FALSE)</f>
        <v>6</v>
      </c>
      <c r="J18190" s="1">
        <f>SUMIFS(G:G,C:C,C18190,B:B,B18190)</f>
        <v>16417</v>
      </c>
      <c r="K18190" s="1">
        <f t="shared" si="568"/>
        <v>4.2638728147651822E-4</v>
      </c>
      <c r="L18190" s="1">
        <f t="shared" si="569"/>
        <v>2.5583236888591094E-3</v>
      </c>
      <c r="M18190" s="1">
        <f>SUMIFS(L:L,B:B,B18190,C:C,C18190)</f>
        <v>47.19010781506973</v>
      </c>
    </row>
    <row r="18191" spans="1:13" x14ac:dyDescent="0.2">
      <c r="A18191">
        <v>10</v>
      </c>
      <c r="B18191">
        <v>5800</v>
      </c>
      <c r="C18191">
        <v>37</v>
      </c>
      <c r="D18191">
        <v>2</v>
      </c>
      <c r="E18191">
        <v>32</v>
      </c>
      <c r="F18191">
        <v>5</v>
      </c>
      <c r="G18191">
        <v>7</v>
      </c>
      <c r="I18191" s="1">
        <f>VLOOKUP(D18191,cards!A:D,4,FALSE)</f>
        <v>2</v>
      </c>
      <c r="J18191" s="1">
        <f>SUMIFS(G:G,C:C,C18191,B:B,B18191)</f>
        <v>16417</v>
      </c>
      <c r="K18191" s="1">
        <f t="shared" si="568"/>
        <v>4.2638728147651822E-4</v>
      </c>
      <c r="L18191" s="1">
        <f t="shared" si="569"/>
        <v>8.5277456295303645E-4</v>
      </c>
      <c r="M18191" s="1">
        <f>SUMIFS(L:L,B:B,B18191,C:C,C18191)</f>
        <v>47.19010781506973</v>
      </c>
    </row>
    <row r="18192" spans="1:13" x14ac:dyDescent="0.2">
      <c r="A18192">
        <v>10</v>
      </c>
      <c r="B18192">
        <v>5800</v>
      </c>
      <c r="C18192">
        <v>19</v>
      </c>
      <c r="D18192">
        <v>6</v>
      </c>
      <c r="E18192">
        <v>0</v>
      </c>
      <c r="F18192">
        <v>0</v>
      </c>
      <c r="G18192">
        <v>6</v>
      </c>
      <c r="I18192" s="1">
        <f>VLOOKUP(D18192,cards!A:D,4,FALSE)</f>
        <v>86</v>
      </c>
      <c r="J18192" s="1">
        <f>SUMIFS(G:G,C:C,C18192,B:B,B18192)</f>
        <v>441</v>
      </c>
      <c r="K18192" s="1">
        <f t="shared" si="568"/>
        <v>1.3605442176870748E-2</v>
      </c>
      <c r="L18192" s="1">
        <f t="shared" si="569"/>
        <v>1.1700680272108843</v>
      </c>
      <c r="M18192" s="1">
        <f>SUMIFS(L:L,B:B,B18192,C:C,C18192)</f>
        <v>550.88435374149674</v>
      </c>
    </row>
    <row r="18193" spans="1:13" x14ac:dyDescent="0.2">
      <c r="A18193">
        <v>10</v>
      </c>
      <c r="B18193">
        <v>5800</v>
      </c>
      <c r="C18193">
        <v>37</v>
      </c>
      <c r="D18193">
        <v>6</v>
      </c>
      <c r="E18193">
        <v>63</v>
      </c>
      <c r="F18193">
        <v>6</v>
      </c>
      <c r="G18193">
        <v>6</v>
      </c>
      <c r="I18193" s="1">
        <f>VLOOKUP(D18193,cards!A:D,4,FALSE)</f>
        <v>86</v>
      </c>
      <c r="J18193" s="1">
        <f>SUMIFS(G:G,C:C,C18193,B:B,B18193)</f>
        <v>16417</v>
      </c>
      <c r="K18193" s="1">
        <f t="shared" si="568"/>
        <v>3.6547481269415852E-4</v>
      </c>
      <c r="L18193" s="1">
        <f t="shared" si="569"/>
        <v>3.1430833891697631E-2</v>
      </c>
      <c r="M18193" s="1">
        <f>SUMIFS(L:L,B:B,B18193,C:C,C18193)</f>
        <v>47.19010781506973</v>
      </c>
    </row>
    <row r="18194" spans="1:13" x14ac:dyDescent="0.2">
      <c r="A18194">
        <v>10</v>
      </c>
      <c r="B18194">
        <v>5800</v>
      </c>
      <c r="C18194">
        <v>13</v>
      </c>
      <c r="D18194">
        <v>4</v>
      </c>
      <c r="E18194">
        <v>32</v>
      </c>
      <c r="F18194">
        <v>4</v>
      </c>
      <c r="G18194">
        <v>6</v>
      </c>
      <c r="I18194" s="1">
        <f>VLOOKUP(D18194,cards!A:D,4,FALSE)</f>
        <v>16</v>
      </c>
      <c r="J18194" s="1">
        <f>SUMIFS(G:G,C:C,C18194,B:B,B18194)</f>
        <v>229</v>
      </c>
      <c r="K18194" s="1">
        <f t="shared" si="568"/>
        <v>2.6200873362445413E-2</v>
      </c>
      <c r="L18194" s="1">
        <f t="shared" si="569"/>
        <v>0.41921397379912662</v>
      </c>
      <c r="M18194" s="1">
        <f>SUMIFS(L:L,B:B,B18194,C:C,C18194)</f>
        <v>61.572052401746738</v>
      </c>
    </row>
    <row r="18195" spans="1:13" x14ac:dyDescent="0.2">
      <c r="A18195">
        <v>10</v>
      </c>
      <c r="B18195">
        <v>5800</v>
      </c>
      <c r="C18195">
        <v>37</v>
      </c>
      <c r="D18195">
        <v>4</v>
      </c>
      <c r="E18195">
        <v>38</v>
      </c>
      <c r="F18195">
        <v>4</v>
      </c>
      <c r="G18195">
        <v>6</v>
      </c>
      <c r="I18195" s="1">
        <f>VLOOKUP(D18195,cards!A:D,4,FALSE)</f>
        <v>16</v>
      </c>
      <c r="J18195" s="1">
        <f>SUMIFS(G:G,C:C,C18195,B:B,B18195)</f>
        <v>16417</v>
      </c>
      <c r="K18195" s="1">
        <f t="shared" si="568"/>
        <v>3.6547481269415852E-4</v>
      </c>
      <c r="L18195" s="1">
        <f t="shared" si="569"/>
        <v>5.8475970031065362E-3</v>
      </c>
      <c r="M18195" s="1">
        <f>SUMIFS(L:L,B:B,B18195,C:C,C18195)</f>
        <v>47.19010781506973</v>
      </c>
    </row>
    <row r="18196" spans="1:13" x14ac:dyDescent="0.2">
      <c r="A18196">
        <v>10</v>
      </c>
      <c r="B18196">
        <v>5800</v>
      </c>
      <c r="C18196">
        <v>31</v>
      </c>
      <c r="D18196">
        <v>7</v>
      </c>
      <c r="E18196">
        <v>32</v>
      </c>
      <c r="F18196">
        <v>7</v>
      </c>
      <c r="G18196">
        <v>6</v>
      </c>
      <c r="I18196" s="1">
        <f>VLOOKUP(D18196,cards!A:D,4,FALSE)</f>
        <v>186</v>
      </c>
      <c r="J18196" s="1">
        <f>SUMIFS(G:G,C:C,C18196,B:B,B18196)</f>
        <v>578</v>
      </c>
      <c r="K18196" s="1">
        <f t="shared" si="568"/>
        <v>1.0380622837370242E-2</v>
      </c>
      <c r="L18196" s="1">
        <f t="shared" si="569"/>
        <v>1.9307958477508649</v>
      </c>
      <c r="M18196" s="1">
        <f>SUMIFS(L:L,B:B,B18196,C:C,C18196)</f>
        <v>117.07612456747415</v>
      </c>
    </row>
    <row r="18197" spans="1:13" x14ac:dyDescent="0.2">
      <c r="A18197">
        <v>10</v>
      </c>
      <c r="B18197">
        <v>5800</v>
      </c>
      <c r="C18197">
        <v>31</v>
      </c>
      <c r="D18197">
        <v>5</v>
      </c>
      <c r="E18197">
        <v>32</v>
      </c>
      <c r="F18197">
        <v>6</v>
      </c>
      <c r="G18197">
        <v>5</v>
      </c>
      <c r="I18197" s="1">
        <f>VLOOKUP(D18197,cards!A:D,4,FALSE)</f>
        <v>36</v>
      </c>
      <c r="J18197" s="1">
        <f>SUMIFS(G:G,C:C,C18197,B:B,B18197)</f>
        <v>578</v>
      </c>
      <c r="K18197" s="1">
        <f t="shared" si="568"/>
        <v>8.6505190311418692E-3</v>
      </c>
      <c r="L18197" s="1">
        <f t="shared" si="569"/>
        <v>0.31141868512110726</v>
      </c>
      <c r="M18197" s="1">
        <f>SUMIFS(L:L,B:B,B18197,C:C,C18197)</f>
        <v>117.07612456747415</v>
      </c>
    </row>
    <row r="18198" spans="1:13" x14ac:dyDescent="0.2">
      <c r="A18198">
        <v>10</v>
      </c>
      <c r="B18198">
        <v>5800</v>
      </c>
      <c r="C18198">
        <v>101</v>
      </c>
      <c r="D18198">
        <v>4</v>
      </c>
      <c r="E18198">
        <v>0</v>
      </c>
      <c r="F18198">
        <v>0</v>
      </c>
      <c r="G18198">
        <v>5</v>
      </c>
      <c r="I18198" s="1">
        <f>VLOOKUP(D18198,cards!A:D,4,FALSE)</f>
        <v>16</v>
      </c>
      <c r="J18198" s="1">
        <f>SUMIFS(G:G,C:C,C18198,B:B,B18198)</f>
        <v>22</v>
      </c>
      <c r="K18198" s="1">
        <f t="shared" si="568"/>
        <v>0.22727272727272727</v>
      </c>
      <c r="L18198" s="1">
        <f t="shared" si="569"/>
        <v>3.6363636363636362</v>
      </c>
      <c r="M18198" s="1">
        <f>SUMIFS(L:L,B:B,B18198,C:C,C18198)</f>
        <v>57956.454545454544</v>
      </c>
    </row>
    <row r="18199" spans="1:13" x14ac:dyDescent="0.2">
      <c r="A18199">
        <v>10</v>
      </c>
      <c r="B18199">
        <v>5800</v>
      </c>
      <c r="C18199">
        <v>13</v>
      </c>
      <c r="D18199">
        <v>4</v>
      </c>
      <c r="E18199">
        <v>32</v>
      </c>
      <c r="F18199">
        <v>2</v>
      </c>
      <c r="G18199">
        <v>5</v>
      </c>
      <c r="I18199" s="1">
        <f>VLOOKUP(D18199,cards!A:D,4,FALSE)</f>
        <v>16</v>
      </c>
      <c r="J18199" s="1">
        <f>SUMIFS(G:G,C:C,C18199,B:B,B18199)</f>
        <v>229</v>
      </c>
      <c r="K18199" s="1">
        <f t="shared" si="568"/>
        <v>2.1834061135371178E-2</v>
      </c>
      <c r="L18199" s="1">
        <f t="shared" si="569"/>
        <v>0.34934497816593885</v>
      </c>
      <c r="M18199" s="1">
        <f>SUMIFS(L:L,B:B,B18199,C:C,C18199)</f>
        <v>61.572052401746738</v>
      </c>
    </row>
    <row r="18200" spans="1:13" x14ac:dyDescent="0.2">
      <c r="A18200">
        <v>10</v>
      </c>
      <c r="B18200">
        <v>5800</v>
      </c>
      <c r="C18200">
        <v>31</v>
      </c>
      <c r="D18200">
        <v>7</v>
      </c>
      <c r="E18200">
        <v>38</v>
      </c>
      <c r="F18200">
        <v>4</v>
      </c>
      <c r="G18200">
        <v>5</v>
      </c>
      <c r="I18200" s="1">
        <f>VLOOKUP(D18200,cards!A:D,4,FALSE)</f>
        <v>186</v>
      </c>
      <c r="J18200" s="1">
        <f>SUMIFS(G:G,C:C,C18200,B:B,B18200)</f>
        <v>578</v>
      </c>
      <c r="K18200" s="1">
        <f t="shared" si="568"/>
        <v>8.6505190311418692E-3</v>
      </c>
      <c r="L18200" s="1">
        <f t="shared" si="569"/>
        <v>1.6089965397923878</v>
      </c>
      <c r="M18200" s="1">
        <f>SUMIFS(L:L,B:B,B18200,C:C,C18200)</f>
        <v>117.07612456747415</v>
      </c>
    </row>
    <row r="18201" spans="1:13" x14ac:dyDescent="0.2">
      <c r="A18201">
        <v>10</v>
      </c>
      <c r="B18201">
        <v>5800</v>
      </c>
      <c r="C18201">
        <v>37</v>
      </c>
      <c r="D18201">
        <v>2</v>
      </c>
      <c r="E18201">
        <v>32</v>
      </c>
      <c r="F18201">
        <v>4</v>
      </c>
      <c r="G18201">
        <v>5</v>
      </c>
      <c r="I18201" s="1">
        <f>VLOOKUP(D18201,cards!A:D,4,FALSE)</f>
        <v>2</v>
      </c>
      <c r="J18201" s="1">
        <f>SUMIFS(G:G,C:C,C18201,B:B,B18201)</f>
        <v>16417</v>
      </c>
      <c r="K18201" s="1">
        <f t="shared" si="568"/>
        <v>3.0456234391179875E-4</v>
      </c>
      <c r="L18201" s="1">
        <f t="shared" si="569"/>
        <v>6.0912468782359751E-4</v>
      </c>
      <c r="M18201" s="1">
        <f>SUMIFS(L:L,B:B,B18201,C:C,C18201)</f>
        <v>47.19010781506973</v>
      </c>
    </row>
    <row r="18202" spans="1:13" x14ac:dyDescent="0.2">
      <c r="A18202">
        <v>10</v>
      </c>
      <c r="B18202">
        <v>5800</v>
      </c>
      <c r="C18202">
        <v>19</v>
      </c>
      <c r="D18202">
        <v>7</v>
      </c>
      <c r="E18202">
        <v>32</v>
      </c>
      <c r="F18202">
        <v>3</v>
      </c>
      <c r="G18202">
        <v>5</v>
      </c>
      <c r="I18202" s="1">
        <f>VLOOKUP(D18202,cards!A:D,4,FALSE)</f>
        <v>186</v>
      </c>
      <c r="J18202" s="1">
        <f>SUMIFS(G:G,C:C,C18202,B:B,B18202)</f>
        <v>441</v>
      </c>
      <c r="K18202" s="1">
        <f t="shared" si="568"/>
        <v>1.1337868480725623E-2</v>
      </c>
      <c r="L18202" s="1">
        <f t="shared" si="569"/>
        <v>2.1088435374149661</v>
      </c>
      <c r="M18202" s="1">
        <f>SUMIFS(L:L,B:B,B18202,C:C,C18202)</f>
        <v>550.88435374149674</v>
      </c>
    </row>
    <row r="18203" spans="1:13" x14ac:dyDescent="0.2">
      <c r="A18203">
        <v>10</v>
      </c>
      <c r="B18203">
        <v>5800</v>
      </c>
      <c r="C18203">
        <v>31</v>
      </c>
      <c r="D18203">
        <v>5</v>
      </c>
      <c r="E18203">
        <v>26</v>
      </c>
      <c r="F18203">
        <v>6</v>
      </c>
      <c r="G18203">
        <v>5</v>
      </c>
      <c r="I18203" s="1">
        <f>VLOOKUP(D18203,cards!A:D,4,FALSE)</f>
        <v>36</v>
      </c>
      <c r="J18203" s="1">
        <f>SUMIFS(G:G,C:C,C18203,B:B,B18203)</f>
        <v>578</v>
      </c>
      <c r="K18203" s="1">
        <f t="shared" si="568"/>
        <v>8.6505190311418692E-3</v>
      </c>
      <c r="L18203" s="1">
        <f t="shared" si="569"/>
        <v>0.31141868512110726</v>
      </c>
      <c r="M18203" s="1">
        <f>SUMIFS(L:L,B:B,B18203,C:C,C18203)</f>
        <v>117.07612456747415</v>
      </c>
    </row>
    <row r="18204" spans="1:13" x14ac:dyDescent="0.2">
      <c r="A18204">
        <v>10</v>
      </c>
      <c r="B18204">
        <v>5800</v>
      </c>
      <c r="C18204">
        <v>31</v>
      </c>
      <c r="D18204">
        <v>4</v>
      </c>
      <c r="E18204">
        <v>26</v>
      </c>
      <c r="F18204">
        <v>4</v>
      </c>
      <c r="G18204">
        <v>5</v>
      </c>
      <c r="I18204" s="1">
        <f>VLOOKUP(D18204,cards!A:D,4,FALSE)</f>
        <v>16</v>
      </c>
      <c r="J18204" s="1">
        <f>SUMIFS(G:G,C:C,C18204,B:B,B18204)</f>
        <v>578</v>
      </c>
      <c r="K18204" s="1">
        <f t="shared" si="568"/>
        <v>8.6505190311418692E-3</v>
      </c>
      <c r="L18204" s="1">
        <f t="shared" si="569"/>
        <v>0.13840830449826991</v>
      </c>
      <c r="M18204" s="1">
        <f>SUMIFS(L:L,B:B,B18204,C:C,C18204)</f>
        <v>117.07612456747415</v>
      </c>
    </row>
    <row r="18205" spans="1:13" x14ac:dyDescent="0.2">
      <c r="A18205">
        <v>10</v>
      </c>
      <c r="B18205">
        <v>5800</v>
      </c>
      <c r="C18205">
        <v>31</v>
      </c>
      <c r="D18205">
        <v>3</v>
      </c>
      <c r="E18205">
        <v>32</v>
      </c>
      <c r="F18205">
        <v>2</v>
      </c>
      <c r="G18205">
        <v>5</v>
      </c>
      <c r="I18205" s="1">
        <f>VLOOKUP(D18205,cards!A:D,4,FALSE)</f>
        <v>6</v>
      </c>
      <c r="J18205" s="1">
        <f>SUMIFS(G:G,C:C,C18205,B:B,B18205)</f>
        <v>578</v>
      </c>
      <c r="K18205" s="1">
        <f t="shared" si="568"/>
        <v>8.6505190311418692E-3</v>
      </c>
      <c r="L18205" s="1">
        <f t="shared" si="569"/>
        <v>5.1903114186851215E-2</v>
      </c>
      <c r="M18205" s="1">
        <f>SUMIFS(L:L,B:B,B18205,C:C,C18205)</f>
        <v>117.07612456747415</v>
      </c>
    </row>
    <row r="18206" spans="1:13" x14ac:dyDescent="0.2">
      <c r="A18206">
        <v>10</v>
      </c>
      <c r="B18206">
        <v>5800</v>
      </c>
      <c r="C18206">
        <v>37</v>
      </c>
      <c r="D18206">
        <v>5</v>
      </c>
      <c r="E18206">
        <v>38</v>
      </c>
      <c r="F18206">
        <v>5</v>
      </c>
      <c r="G18206">
        <v>5</v>
      </c>
      <c r="I18206" s="1">
        <f>VLOOKUP(D18206,cards!A:D,4,FALSE)</f>
        <v>36</v>
      </c>
      <c r="J18206" s="1">
        <f>SUMIFS(G:G,C:C,C18206,B:B,B18206)</f>
        <v>16417</v>
      </c>
      <c r="K18206" s="1">
        <f t="shared" si="568"/>
        <v>3.0456234391179875E-4</v>
      </c>
      <c r="L18206" s="1">
        <f t="shared" si="569"/>
        <v>1.0964244380824755E-2</v>
      </c>
      <c r="M18206" s="1">
        <f>SUMIFS(L:L,B:B,B18206,C:C,C18206)</f>
        <v>47.19010781506973</v>
      </c>
    </row>
    <row r="18207" spans="1:13" x14ac:dyDescent="0.2">
      <c r="A18207">
        <v>10</v>
      </c>
      <c r="B18207">
        <v>5800</v>
      </c>
      <c r="C18207">
        <v>31</v>
      </c>
      <c r="D18207">
        <v>8</v>
      </c>
      <c r="E18207">
        <v>38</v>
      </c>
      <c r="F18207">
        <v>4</v>
      </c>
      <c r="G18207">
        <v>4</v>
      </c>
      <c r="I18207" s="1">
        <f>VLOOKUP(D18207,cards!A:D,4,FALSE)</f>
        <v>386</v>
      </c>
      <c r="J18207" s="1">
        <f>SUMIFS(G:G,C:C,C18207,B:B,B18207)</f>
        <v>578</v>
      </c>
      <c r="K18207" s="1">
        <f t="shared" si="568"/>
        <v>6.920415224913495E-3</v>
      </c>
      <c r="L18207" s="1">
        <f t="shared" si="569"/>
        <v>2.6712802768166091</v>
      </c>
      <c r="M18207" s="1">
        <f>SUMIFS(L:L,B:B,B18207,C:C,C18207)</f>
        <v>117.07612456747415</v>
      </c>
    </row>
    <row r="18208" spans="1:13" x14ac:dyDescent="0.2">
      <c r="A18208">
        <v>10</v>
      </c>
      <c r="B18208">
        <v>5800</v>
      </c>
      <c r="C18208">
        <v>13</v>
      </c>
      <c r="D18208">
        <v>7</v>
      </c>
      <c r="E18208">
        <v>0</v>
      </c>
      <c r="F18208">
        <v>0</v>
      </c>
      <c r="G18208">
        <v>4</v>
      </c>
      <c r="I18208" s="1">
        <f>VLOOKUP(D18208,cards!A:D,4,FALSE)</f>
        <v>186</v>
      </c>
      <c r="J18208" s="1">
        <f>SUMIFS(G:G,C:C,C18208,B:B,B18208)</f>
        <v>229</v>
      </c>
      <c r="K18208" s="1">
        <f t="shared" si="568"/>
        <v>1.7467248908296942E-2</v>
      </c>
      <c r="L18208" s="1">
        <f t="shared" si="569"/>
        <v>3.2489082969432315</v>
      </c>
      <c r="M18208" s="1">
        <f>SUMIFS(L:L,B:B,B18208,C:C,C18208)</f>
        <v>61.572052401746738</v>
      </c>
    </row>
    <row r="18209" spans="1:13" x14ac:dyDescent="0.2">
      <c r="A18209">
        <v>10</v>
      </c>
      <c r="B18209">
        <v>5800</v>
      </c>
      <c r="C18209">
        <v>37</v>
      </c>
      <c r="D18209">
        <v>2</v>
      </c>
      <c r="E18209">
        <v>32</v>
      </c>
      <c r="F18209">
        <v>3</v>
      </c>
      <c r="G18209">
        <v>4</v>
      </c>
      <c r="I18209" s="1">
        <f>VLOOKUP(D18209,cards!A:D,4,FALSE)</f>
        <v>2</v>
      </c>
      <c r="J18209" s="1">
        <f>SUMIFS(G:G,C:C,C18209,B:B,B18209)</f>
        <v>16417</v>
      </c>
      <c r="K18209" s="1">
        <f t="shared" si="568"/>
        <v>2.4364987512943899E-4</v>
      </c>
      <c r="L18209" s="1">
        <f t="shared" si="569"/>
        <v>4.8729975025887798E-4</v>
      </c>
      <c r="M18209" s="1">
        <f>SUMIFS(L:L,B:B,B18209,C:C,C18209)</f>
        <v>47.19010781506973</v>
      </c>
    </row>
    <row r="18210" spans="1:13" x14ac:dyDescent="0.2">
      <c r="A18210">
        <v>10</v>
      </c>
      <c r="B18210">
        <v>5800</v>
      </c>
      <c r="C18210">
        <v>37</v>
      </c>
      <c r="D18210">
        <v>6</v>
      </c>
      <c r="E18210">
        <v>63</v>
      </c>
      <c r="F18210">
        <v>5</v>
      </c>
      <c r="G18210">
        <v>4</v>
      </c>
      <c r="I18210" s="1">
        <f>VLOOKUP(D18210,cards!A:D,4,FALSE)</f>
        <v>86</v>
      </c>
      <c r="J18210" s="1">
        <f>SUMIFS(G:G,C:C,C18210,B:B,B18210)</f>
        <v>16417</v>
      </c>
      <c r="K18210" s="1">
        <f t="shared" si="568"/>
        <v>2.4364987512943899E-4</v>
      </c>
      <c r="L18210" s="1">
        <f t="shared" si="569"/>
        <v>2.0953889261131755E-2</v>
      </c>
      <c r="M18210" s="1">
        <f>SUMIFS(L:L,B:B,B18210,C:C,C18210)</f>
        <v>47.19010781506973</v>
      </c>
    </row>
    <row r="18211" spans="1:13" x14ac:dyDescent="0.2">
      <c r="A18211">
        <v>10</v>
      </c>
      <c r="B18211">
        <v>5800</v>
      </c>
      <c r="C18211">
        <v>19</v>
      </c>
      <c r="D18211">
        <v>12</v>
      </c>
      <c r="E18211">
        <v>0</v>
      </c>
      <c r="F18211">
        <v>0</v>
      </c>
      <c r="G18211">
        <v>4</v>
      </c>
      <c r="I18211" s="1">
        <f>VLOOKUP(D18211,cards!A:D,4,FALSE)</f>
        <v>4586</v>
      </c>
      <c r="J18211" s="1">
        <f>SUMIFS(G:G,C:C,C18211,B:B,B18211)</f>
        <v>441</v>
      </c>
      <c r="K18211" s="1">
        <f t="shared" si="568"/>
        <v>9.0702947845804991E-3</v>
      </c>
      <c r="L18211" s="1">
        <f t="shared" si="569"/>
        <v>41.596371882086167</v>
      </c>
      <c r="M18211" s="1">
        <f>SUMIFS(L:L,B:B,B18211,C:C,C18211)</f>
        <v>550.88435374149674</v>
      </c>
    </row>
    <row r="18212" spans="1:13" x14ac:dyDescent="0.2">
      <c r="A18212">
        <v>10</v>
      </c>
      <c r="B18212">
        <v>5800</v>
      </c>
      <c r="C18212">
        <v>13</v>
      </c>
      <c r="D18212">
        <v>6</v>
      </c>
      <c r="E18212">
        <v>26</v>
      </c>
      <c r="F18212">
        <v>5</v>
      </c>
      <c r="G18212">
        <v>4</v>
      </c>
      <c r="I18212" s="1">
        <f>VLOOKUP(D18212,cards!A:D,4,FALSE)</f>
        <v>86</v>
      </c>
      <c r="J18212" s="1">
        <f>SUMIFS(G:G,C:C,C18212,B:B,B18212)</f>
        <v>229</v>
      </c>
      <c r="K18212" s="1">
        <f t="shared" si="568"/>
        <v>1.7467248908296942E-2</v>
      </c>
      <c r="L18212" s="1">
        <f t="shared" si="569"/>
        <v>1.5021834061135371</v>
      </c>
      <c r="M18212" s="1">
        <f>SUMIFS(L:L,B:B,B18212,C:C,C18212)</f>
        <v>61.572052401746738</v>
      </c>
    </row>
    <row r="18213" spans="1:13" x14ac:dyDescent="0.2">
      <c r="A18213">
        <v>10</v>
      </c>
      <c r="B18213">
        <v>5800</v>
      </c>
      <c r="C18213">
        <v>37</v>
      </c>
      <c r="D18213">
        <v>4</v>
      </c>
      <c r="E18213">
        <v>63</v>
      </c>
      <c r="F18213">
        <v>3</v>
      </c>
      <c r="G18213">
        <v>4</v>
      </c>
      <c r="I18213" s="1">
        <f>VLOOKUP(D18213,cards!A:D,4,FALSE)</f>
        <v>16</v>
      </c>
      <c r="J18213" s="1">
        <f>SUMIFS(G:G,C:C,C18213,B:B,B18213)</f>
        <v>16417</v>
      </c>
      <c r="K18213" s="1">
        <f t="shared" si="568"/>
        <v>2.4364987512943899E-4</v>
      </c>
      <c r="L18213" s="1">
        <f t="shared" si="569"/>
        <v>3.8983980020710239E-3</v>
      </c>
      <c r="M18213" s="1">
        <f>SUMIFS(L:L,B:B,B18213,C:C,C18213)</f>
        <v>47.19010781506973</v>
      </c>
    </row>
    <row r="18214" spans="1:13" x14ac:dyDescent="0.2">
      <c r="A18214">
        <v>10</v>
      </c>
      <c r="B18214">
        <v>5800</v>
      </c>
      <c r="C18214">
        <v>31</v>
      </c>
      <c r="D18214">
        <v>9</v>
      </c>
      <c r="E18214">
        <v>0</v>
      </c>
      <c r="F18214">
        <v>0</v>
      </c>
      <c r="G18214">
        <v>4</v>
      </c>
      <c r="I18214" s="1">
        <f>VLOOKUP(D18214,cards!A:D,4,FALSE)</f>
        <v>786</v>
      </c>
      <c r="J18214" s="1">
        <f>SUMIFS(G:G,C:C,C18214,B:B,B18214)</f>
        <v>578</v>
      </c>
      <c r="K18214" s="1">
        <f t="shared" si="568"/>
        <v>6.920415224913495E-3</v>
      </c>
      <c r="L18214" s="1">
        <f t="shared" si="569"/>
        <v>5.4394463667820068</v>
      </c>
      <c r="M18214" s="1">
        <f>SUMIFS(L:L,B:B,B18214,C:C,C18214)</f>
        <v>117.07612456747415</v>
      </c>
    </row>
    <row r="18215" spans="1:13" x14ac:dyDescent="0.2">
      <c r="A18215">
        <v>10</v>
      </c>
      <c r="B18215">
        <v>5800</v>
      </c>
      <c r="C18215">
        <v>31</v>
      </c>
      <c r="D18215">
        <v>4</v>
      </c>
      <c r="E18215">
        <v>0</v>
      </c>
      <c r="F18215">
        <v>0</v>
      </c>
      <c r="G18215">
        <v>4</v>
      </c>
      <c r="I18215" s="1">
        <f>VLOOKUP(D18215,cards!A:D,4,FALSE)</f>
        <v>16</v>
      </c>
      <c r="J18215" s="1">
        <f>SUMIFS(G:G,C:C,C18215,B:B,B18215)</f>
        <v>578</v>
      </c>
      <c r="K18215" s="1">
        <f t="shared" si="568"/>
        <v>6.920415224913495E-3</v>
      </c>
      <c r="L18215" s="1">
        <f t="shared" si="569"/>
        <v>0.11072664359861592</v>
      </c>
      <c r="M18215" s="1">
        <f>SUMIFS(L:L,B:B,B18215,C:C,C18215)</f>
        <v>117.07612456747415</v>
      </c>
    </row>
    <row r="18216" spans="1:13" x14ac:dyDescent="0.2">
      <c r="A18216">
        <v>10</v>
      </c>
      <c r="B18216">
        <v>5800</v>
      </c>
      <c r="C18216">
        <v>37</v>
      </c>
      <c r="D18216">
        <v>5</v>
      </c>
      <c r="E18216">
        <v>63</v>
      </c>
      <c r="F18216">
        <v>3</v>
      </c>
      <c r="G18216">
        <v>4</v>
      </c>
      <c r="I18216" s="1">
        <f>VLOOKUP(D18216,cards!A:D,4,FALSE)</f>
        <v>36</v>
      </c>
      <c r="J18216" s="1">
        <f>SUMIFS(G:G,C:C,C18216,B:B,B18216)</f>
        <v>16417</v>
      </c>
      <c r="K18216" s="1">
        <f t="shared" si="568"/>
        <v>2.4364987512943899E-4</v>
      </c>
      <c r="L18216" s="1">
        <f t="shared" si="569"/>
        <v>8.7713955046598031E-3</v>
      </c>
      <c r="M18216" s="1">
        <f>SUMIFS(L:L,B:B,B18216,C:C,C18216)</f>
        <v>47.19010781506973</v>
      </c>
    </row>
    <row r="18217" spans="1:13" x14ac:dyDescent="0.2">
      <c r="A18217">
        <v>10</v>
      </c>
      <c r="B18217">
        <v>5800</v>
      </c>
      <c r="C18217">
        <v>10</v>
      </c>
      <c r="D18217">
        <v>5</v>
      </c>
      <c r="E18217">
        <v>32</v>
      </c>
      <c r="F18217">
        <v>5</v>
      </c>
      <c r="G18217">
        <v>4</v>
      </c>
      <c r="I18217" s="1">
        <f>VLOOKUP(D18217,cards!A:D,4,FALSE)</f>
        <v>36</v>
      </c>
      <c r="J18217" s="1">
        <f>SUMIFS(G:G,C:C,C18217,B:B,B18217)</f>
        <v>31</v>
      </c>
      <c r="K18217" s="1">
        <f t="shared" si="568"/>
        <v>0.12903225806451613</v>
      </c>
      <c r="L18217" s="1">
        <f t="shared" si="569"/>
        <v>4.6451612903225801</v>
      </c>
      <c r="M18217" s="1">
        <f>SUMIFS(L:L,B:B,B18217,C:C,C18217)</f>
        <v>45.935483870967737</v>
      </c>
    </row>
    <row r="18218" spans="1:13" x14ac:dyDescent="0.2">
      <c r="A18218">
        <v>10</v>
      </c>
      <c r="B18218">
        <v>5800</v>
      </c>
      <c r="C18218">
        <v>10</v>
      </c>
      <c r="D18218">
        <v>5</v>
      </c>
      <c r="E18218">
        <v>32</v>
      </c>
      <c r="F18218">
        <v>3</v>
      </c>
      <c r="G18218">
        <v>4</v>
      </c>
      <c r="I18218" s="1">
        <f>VLOOKUP(D18218,cards!A:D,4,FALSE)</f>
        <v>36</v>
      </c>
      <c r="J18218" s="1">
        <f>SUMIFS(G:G,C:C,C18218,B:B,B18218)</f>
        <v>31</v>
      </c>
      <c r="K18218" s="1">
        <f t="shared" si="568"/>
        <v>0.12903225806451613</v>
      </c>
      <c r="L18218" s="1">
        <f t="shared" si="569"/>
        <v>4.6451612903225801</v>
      </c>
      <c r="M18218" s="1">
        <f>SUMIFS(L:L,B:B,B18218,C:C,C18218)</f>
        <v>45.935483870967737</v>
      </c>
    </row>
    <row r="18219" spans="1:13" x14ac:dyDescent="0.2">
      <c r="A18219">
        <v>10</v>
      </c>
      <c r="B18219">
        <v>5800</v>
      </c>
      <c r="C18219">
        <v>31</v>
      </c>
      <c r="D18219">
        <v>6</v>
      </c>
      <c r="E18219">
        <v>63</v>
      </c>
      <c r="F18219">
        <v>3</v>
      </c>
      <c r="G18219">
        <v>4</v>
      </c>
      <c r="I18219" s="1">
        <f>VLOOKUP(D18219,cards!A:D,4,FALSE)</f>
        <v>86</v>
      </c>
      <c r="J18219" s="1">
        <f>SUMIFS(G:G,C:C,C18219,B:B,B18219)</f>
        <v>578</v>
      </c>
      <c r="K18219" s="1">
        <f t="shared" si="568"/>
        <v>6.920415224913495E-3</v>
      </c>
      <c r="L18219" s="1">
        <f t="shared" si="569"/>
        <v>0.59515570934256057</v>
      </c>
      <c r="M18219" s="1">
        <f>SUMIFS(L:L,B:B,B18219,C:C,C18219)</f>
        <v>117.07612456747415</v>
      </c>
    </row>
    <row r="18220" spans="1:13" x14ac:dyDescent="0.2">
      <c r="A18220">
        <v>10</v>
      </c>
      <c r="B18220">
        <v>5800</v>
      </c>
      <c r="C18220">
        <v>31</v>
      </c>
      <c r="D18220">
        <v>4</v>
      </c>
      <c r="E18220">
        <v>32</v>
      </c>
      <c r="F18220">
        <v>2</v>
      </c>
      <c r="G18220">
        <v>3</v>
      </c>
      <c r="I18220" s="1">
        <f>VLOOKUP(D18220,cards!A:D,4,FALSE)</f>
        <v>16</v>
      </c>
      <c r="J18220" s="1">
        <f>SUMIFS(G:G,C:C,C18220,B:B,B18220)</f>
        <v>578</v>
      </c>
      <c r="K18220" s="1">
        <f t="shared" si="568"/>
        <v>5.1903114186851208E-3</v>
      </c>
      <c r="L18220" s="1">
        <f t="shared" si="569"/>
        <v>8.3044982698961933E-2</v>
      </c>
      <c r="M18220" s="1">
        <f>SUMIFS(L:L,B:B,B18220,C:C,C18220)</f>
        <v>117.07612456747415</v>
      </c>
    </row>
    <row r="18221" spans="1:13" x14ac:dyDescent="0.2">
      <c r="A18221">
        <v>10</v>
      </c>
      <c r="B18221">
        <v>5800</v>
      </c>
      <c r="C18221">
        <v>10</v>
      </c>
      <c r="D18221">
        <v>5</v>
      </c>
      <c r="E18221">
        <v>32</v>
      </c>
      <c r="F18221">
        <v>4</v>
      </c>
      <c r="G18221">
        <v>3</v>
      </c>
      <c r="I18221" s="1">
        <f>VLOOKUP(D18221,cards!A:D,4,FALSE)</f>
        <v>36</v>
      </c>
      <c r="J18221" s="1">
        <f>SUMIFS(G:G,C:C,C18221,B:B,B18221)</f>
        <v>31</v>
      </c>
      <c r="K18221" s="1">
        <f t="shared" si="568"/>
        <v>9.6774193548387094E-2</v>
      </c>
      <c r="L18221" s="1">
        <f t="shared" si="569"/>
        <v>3.4838709677419355</v>
      </c>
      <c r="M18221" s="1">
        <f>SUMIFS(L:L,B:B,B18221,C:C,C18221)</f>
        <v>45.935483870967737</v>
      </c>
    </row>
    <row r="18222" spans="1:13" x14ac:dyDescent="0.2">
      <c r="A18222">
        <v>10</v>
      </c>
      <c r="B18222">
        <v>5800</v>
      </c>
      <c r="C18222">
        <v>37</v>
      </c>
      <c r="D18222">
        <v>5</v>
      </c>
      <c r="E18222">
        <v>38</v>
      </c>
      <c r="F18222">
        <v>4</v>
      </c>
      <c r="G18222">
        <v>3</v>
      </c>
      <c r="I18222" s="1">
        <f>VLOOKUP(D18222,cards!A:D,4,FALSE)</f>
        <v>36</v>
      </c>
      <c r="J18222" s="1">
        <f>SUMIFS(G:G,C:C,C18222,B:B,B18222)</f>
        <v>16417</v>
      </c>
      <c r="K18222" s="1">
        <f t="shared" si="568"/>
        <v>1.8273740634707926E-4</v>
      </c>
      <c r="L18222" s="1">
        <f t="shared" si="569"/>
        <v>6.5785466284948536E-3</v>
      </c>
      <c r="M18222" s="1">
        <f>SUMIFS(L:L,B:B,B18222,C:C,C18222)</f>
        <v>47.19010781506973</v>
      </c>
    </row>
    <row r="18223" spans="1:13" x14ac:dyDescent="0.2">
      <c r="A18223">
        <v>10</v>
      </c>
      <c r="B18223">
        <v>5800</v>
      </c>
      <c r="C18223">
        <v>31</v>
      </c>
      <c r="D18223">
        <v>3</v>
      </c>
      <c r="E18223">
        <v>32</v>
      </c>
      <c r="F18223">
        <v>5</v>
      </c>
      <c r="G18223">
        <v>3</v>
      </c>
      <c r="I18223" s="1">
        <f>VLOOKUP(D18223,cards!A:D,4,FALSE)</f>
        <v>6</v>
      </c>
      <c r="J18223" s="1">
        <f>SUMIFS(G:G,C:C,C18223,B:B,B18223)</f>
        <v>578</v>
      </c>
      <c r="K18223" s="1">
        <f t="shared" si="568"/>
        <v>5.1903114186851208E-3</v>
      </c>
      <c r="L18223" s="1">
        <f t="shared" si="569"/>
        <v>3.1141868512110725E-2</v>
      </c>
      <c r="M18223" s="1">
        <f>SUMIFS(L:L,B:B,B18223,C:C,C18223)</f>
        <v>117.07612456747415</v>
      </c>
    </row>
    <row r="18224" spans="1:13" x14ac:dyDescent="0.2">
      <c r="A18224">
        <v>10</v>
      </c>
      <c r="B18224">
        <v>5800</v>
      </c>
      <c r="C18224">
        <v>13</v>
      </c>
      <c r="D18224">
        <v>3</v>
      </c>
      <c r="E18224">
        <v>32</v>
      </c>
      <c r="F18224">
        <v>3</v>
      </c>
      <c r="G18224">
        <v>3</v>
      </c>
      <c r="I18224" s="1">
        <f>VLOOKUP(D18224,cards!A:D,4,FALSE)</f>
        <v>6</v>
      </c>
      <c r="J18224" s="1">
        <f>SUMIFS(G:G,C:C,C18224,B:B,B18224)</f>
        <v>229</v>
      </c>
      <c r="K18224" s="1">
        <f t="shared" si="568"/>
        <v>1.3100436681222707E-2</v>
      </c>
      <c r="L18224" s="1">
        <f t="shared" si="569"/>
        <v>7.8602620087336234E-2</v>
      </c>
      <c r="M18224" s="1">
        <f>SUMIFS(L:L,B:B,B18224,C:C,C18224)</f>
        <v>61.572052401746738</v>
      </c>
    </row>
    <row r="18225" spans="1:13" x14ac:dyDescent="0.2">
      <c r="A18225">
        <v>10</v>
      </c>
      <c r="B18225">
        <v>5800</v>
      </c>
      <c r="C18225">
        <v>31</v>
      </c>
      <c r="D18225">
        <v>6</v>
      </c>
      <c r="E18225">
        <v>26</v>
      </c>
      <c r="F18225">
        <v>6</v>
      </c>
      <c r="G18225">
        <v>3</v>
      </c>
      <c r="I18225" s="1">
        <f>VLOOKUP(D18225,cards!A:D,4,FALSE)</f>
        <v>86</v>
      </c>
      <c r="J18225" s="1">
        <f>SUMIFS(G:G,C:C,C18225,B:B,B18225)</f>
        <v>578</v>
      </c>
      <c r="K18225" s="1">
        <f t="shared" si="568"/>
        <v>5.1903114186851208E-3</v>
      </c>
      <c r="L18225" s="1">
        <f t="shared" si="569"/>
        <v>0.44636678200692037</v>
      </c>
      <c r="M18225" s="1">
        <f>SUMIFS(L:L,B:B,B18225,C:C,C18225)</f>
        <v>117.07612456747415</v>
      </c>
    </row>
    <row r="18226" spans="1:13" x14ac:dyDescent="0.2">
      <c r="A18226">
        <v>10</v>
      </c>
      <c r="B18226">
        <v>5800</v>
      </c>
      <c r="C18226">
        <v>31</v>
      </c>
      <c r="D18226">
        <v>7</v>
      </c>
      <c r="E18226">
        <v>63</v>
      </c>
      <c r="F18226">
        <v>4</v>
      </c>
      <c r="G18226">
        <v>3</v>
      </c>
      <c r="I18226" s="1">
        <f>VLOOKUP(D18226,cards!A:D,4,FALSE)</f>
        <v>186</v>
      </c>
      <c r="J18226" s="1">
        <f>SUMIFS(G:G,C:C,C18226,B:B,B18226)</f>
        <v>578</v>
      </c>
      <c r="K18226" s="1">
        <f t="shared" si="568"/>
        <v>5.1903114186851208E-3</v>
      </c>
      <c r="L18226" s="1">
        <f t="shared" si="569"/>
        <v>0.96539792387543244</v>
      </c>
      <c r="M18226" s="1">
        <f>SUMIFS(L:L,B:B,B18226,C:C,C18226)</f>
        <v>117.07612456747415</v>
      </c>
    </row>
    <row r="18227" spans="1:13" x14ac:dyDescent="0.2">
      <c r="A18227">
        <v>10</v>
      </c>
      <c r="B18227">
        <v>5800</v>
      </c>
      <c r="C18227">
        <v>31</v>
      </c>
      <c r="D18227">
        <v>5</v>
      </c>
      <c r="E18227">
        <v>8</v>
      </c>
      <c r="F18227">
        <v>5</v>
      </c>
      <c r="G18227">
        <v>3</v>
      </c>
      <c r="I18227" s="1">
        <f>VLOOKUP(D18227,cards!A:D,4,FALSE)</f>
        <v>36</v>
      </c>
      <c r="J18227" s="1">
        <f>SUMIFS(G:G,C:C,C18227,B:B,B18227)</f>
        <v>578</v>
      </c>
      <c r="K18227" s="1">
        <f t="shared" si="568"/>
        <v>5.1903114186851208E-3</v>
      </c>
      <c r="L18227" s="1">
        <f t="shared" si="569"/>
        <v>0.18685121107266434</v>
      </c>
      <c r="M18227" s="1">
        <f>SUMIFS(L:L,B:B,B18227,C:C,C18227)</f>
        <v>117.07612456747415</v>
      </c>
    </row>
    <row r="18228" spans="1:13" x14ac:dyDescent="0.2">
      <c r="A18228">
        <v>10</v>
      </c>
      <c r="B18228">
        <v>5800</v>
      </c>
      <c r="C18228">
        <v>31</v>
      </c>
      <c r="D18228">
        <v>8</v>
      </c>
      <c r="E18228">
        <v>32</v>
      </c>
      <c r="F18228">
        <v>7</v>
      </c>
      <c r="G18228">
        <v>3</v>
      </c>
      <c r="I18228" s="1">
        <f>VLOOKUP(D18228,cards!A:D,4,FALSE)</f>
        <v>386</v>
      </c>
      <c r="J18228" s="1">
        <f>SUMIFS(G:G,C:C,C18228,B:B,B18228)</f>
        <v>578</v>
      </c>
      <c r="K18228" s="1">
        <f t="shared" si="568"/>
        <v>5.1903114186851208E-3</v>
      </c>
      <c r="L18228" s="1">
        <f t="shared" si="569"/>
        <v>2.0034602076124566</v>
      </c>
      <c r="M18228" s="1">
        <f>SUMIFS(L:L,B:B,B18228,C:C,C18228)</f>
        <v>117.07612456747415</v>
      </c>
    </row>
    <row r="18229" spans="1:13" x14ac:dyDescent="0.2">
      <c r="A18229">
        <v>10</v>
      </c>
      <c r="B18229">
        <v>5800</v>
      </c>
      <c r="C18229">
        <v>37</v>
      </c>
      <c r="D18229">
        <v>3</v>
      </c>
      <c r="E18229">
        <v>26</v>
      </c>
      <c r="F18229">
        <v>6</v>
      </c>
      <c r="G18229">
        <v>3</v>
      </c>
      <c r="I18229" s="1">
        <f>VLOOKUP(D18229,cards!A:D,4,FALSE)</f>
        <v>6</v>
      </c>
      <c r="J18229" s="1">
        <f>SUMIFS(G:G,C:C,C18229,B:B,B18229)</f>
        <v>16417</v>
      </c>
      <c r="K18229" s="1">
        <f t="shared" si="568"/>
        <v>1.8273740634707926E-4</v>
      </c>
      <c r="L18229" s="1">
        <f t="shared" si="569"/>
        <v>1.0964244380824756E-3</v>
      </c>
      <c r="M18229" s="1">
        <f>SUMIFS(L:L,B:B,B18229,C:C,C18229)</f>
        <v>47.19010781506973</v>
      </c>
    </row>
    <row r="18230" spans="1:13" x14ac:dyDescent="0.2">
      <c r="A18230">
        <v>10</v>
      </c>
      <c r="B18230">
        <v>5800</v>
      </c>
      <c r="C18230">
        <v>37</v>
      </c>
      <c r="D18230">
        <v>1</v>
      </c>
      <c r="E18230">
        <v>32</v>
      </c>
      <c r="F18230">
        <v>2</v>
      </c>
      <c r="G18230">
        <v>3</v>
      </c>
      <c r="I18230" s="1">
        <f>VLOOKUP(D18230,cards!A:D,4,FALSE)</f>
        <v>1</v>
      </c>
      <c r="J18230" s="1">
        <f>SUMIFS(G:G,C:C,C18230,B:B,B18230)</f>
        <v>16417</v>
      </c>
      <c r="K18230" s="1">
        <f t="shared" si="568"/>
        <v>1.8273740634707926E-4</v>
      </c>
      <c r="L18230" s="1">
        <f t="shared" si="569"/>
        <v>1.8273740634707926E-4</v>
      </c>
      <c r="M18230" s="1">
        <f>SUMIFS(L:L,B:B,B18230,C:C,C18230)</f>
        <v>47.19010781506973</v>
      </c>
    </row>
    <row r="18231" spans="1:13" x14ac:dyDescent="0.2">
      <c r="A18231">
        <v>10</v>
      </c>
      <c r="B18231">
        <v>5800</v>
      </c>
      <c r="C18231">
        <v>37</v>
      </c>
      <c r="D18231">
        <v>1</v>
      </c>
      <c r="E18231">
        <v>26</v>
      </c>
      <c r="F18231">
        <v>4</v>
      </c>
      <c r="G18231">
        <v>3</v>
      </c>
      <c r="I18231" s="1">
        <f>VLOOKUP(D18231,cards!A:D,4,FALSE)</f>
        <v>1</v>
      </c>
      <c r="J18231" s="1">
        <f>SUMIFS(G:G,C:C,C18231,B:B,B18231)</f>
        <v>16417</v>
      </c>
      <c r="K18231" s="1">
        <f t="shared" si="568"/>
        <v>1.8273740634707926E-4</v>
      </c>
      <c r="L18231" s="1">
        <f t="shared" si="569"/>
        <v>1.8273740634707926E-4</v>
      </c>
      <c r="M18231" s="1">
        <f>SUMIFS(L:L,B:B,B18231,C:C,C18231)</f>
        <v>47.19010781506973</v>
      </c>
    </row>
    <row r="18232" spans="1:13" x14ac:dyDescent="0.2">
      <c r="A18232">
        <v>10</v>
      </c>
      <c r="B18232">
        <v>5800</v>
      </c>
      <c r="C18232">
        <v>31</v>
      </c>
      <c r="D18232">
        <v>7</v>
      </c>
      <c r="E18232">
        <v>26</v>
      </c>
      <c r="F18232">
        <v>7</v>
      </c>
      <c r="G18232">
        <v>3</v>
      </c>
      <c r="I18232" s="1">
        <f>VLOOKUP(D18232,cards!A:D,4,FALSE)</f>
        <v>186</v>
      </c>
      <c r="J18232" s="1">
        <f>SUMIFS(G:G,C:C,C18232,B:B,B18232)</f>
        <v>578</v>
      </c>
      <c r="K18232" s="1">
        <f t="shared" si="568"/>
        <v>5.1903114186851208E-3</v>
      </c>
      <c r="L18232" s="1">
        <f t="shared" si="569"/>
        <v>0.96539792387543244</v>
      </c>
      <c r="M18232" s="1">
        <f>SUMIFS(L:L,B:B,B18232,C:C,C18232)</f>
        <v>117.07612456747415</v>
      </c>
    </row>
    <row r="18233" spans="1:13" x14ac:dyDescent="0.2">
      <c r="A18233">
        <v>10</v>
      </c>
      <c r="B18233">
        <v>5800</v>
      </c>
      <c r="C18233">
        <v>31</v>
      </c>
      <c r="D18233">
        <v>8</v>
      </c>
      <c r="E18233">
        <v>38</v>
      </c>
      <c r="F18233">
        <v>3</v>
      </c>
      <c r="G18233">
        <v>3</v>
      </c>
      <c r="I18233" s="1">
        <f>VLOOKUP(D18233,cards!A:D,4,FALSE)</f>
        <v>386</v>
      </c>
      <c r="J18233" s="1">
        <f>SUMIFS(G:G,C:C,C18233,B:B,B18233)</f>
        <v>578</v>
      </c>
      <c r="K18233" s="1">
        <f t="shared" si="568"/>
        <v>5.1903114186851208E-3</v>
      </c>
      <c r="L18233" s="1">
        <f t="shared" si="569"/>
        <v>2.0034602076124566</v>
      </c>
      <c r="M18233" s="1">
        <f>SUMIFS(L:L,B:B,B18233,C:C,C18233)</f>
        <v>117.07612456747415</v>
      </c>
    </row>
    <row r="18234" spans="1:13" x14ac:dyDescent="0.2">
      <c r="A18234">
        <v>10</v>
      </c>
      <c r="B18234">
        <v>5800</v>
      </c>
      <c r="C18234">
        <v>19</v>
      </c>
      <c r="D18234">
        <v>8</v>
      </c>
      <c r="E18234">
        <v>32</v>
      </c>
      <c r="F18234">
        <v>5</v>
      </c>
      <c r="G18234">
        <v>3</v>
      </c>
      <c r="I18234" s="1">
        <f>VLOOKUP(D18234,cards!A:D,4,FALSE)</f>
        <v>386</v>
      </c>
      <c r="J18234" s="1">
        <f>SUMIFS(G:G,C:C,C18234,B:B,B18234)</f>
        <v>441</v>
      </c>
      <c r="K18234" s="1">
        <f t="shared" si="568"/>
        <v>6.8027210884353739E-3</v>
      </c>
      <c r="L18234" s="1">
        <f t="shared" si="569"/>
        <v>2.6258503401360542</v>
      </c>
      <c r="M18234" s="1">
        <f>SUMIFS(L:L,B:B,B18234,C:C,C18234)</f>
        <v>550.88435374149674</v>
      </c>
    </row>
    <row r="18235" spans="1:13" x14ac:dyDescent="0.2">
      <c r="A18235">
        <v>10</v>
      </c>
      <c r="B18235">
        <v>5800</v>
      </c>
      <c r="C18235">
        <v>13</v>
      </c>
      <c r="D18235">
        <v>5</v>
      </c>
      <c r="E18235">
        <v>26</v>
      </c>
      <c r="F18235">
        <v>5</v>
      </c>
      <c r="G18235">
        <v>3</v>
      </c>
      <c r="I18235" s="1">
        <f>VLOOKUP(D18235,cards!A:D,4,FALSE)</f>
        <v>36</v>
      </c>
      <c r="J18235" s="1">
        <f>SUMIFS(G:G,C:C,C18235,B:B,B18235)</f>
        <v>229</v>
      </c>
      <c r="K18235" s="1">
        <f t="shared" si="568"/>
        <v>1.3100436681222707E-2</v>
      </c>
      <c r="L18235" s="1">
        <f t="shared" si="569"/>
        <v>0.47161572052401746</v>
      </c>
      <c r="M18235" s="1">
        <f>SUMIFS(L:L,B:B,B18235,C:C,C18235)</f>
        <v>61.572052401746738</v>
      </c>
    </row>
    <row r="18236" spans="1:13" x14ac:dyDescent="0.2">
      <c r="A18236">
        <v>10</v>
      </c>
      <c r="B18236">
        <v>5800</v>
      </c>
      <c r="C18236">
        <v>13</v>
      </c>
      <c r="D18236">
        <v>5</v>
      </c>
      <c r="E18236">
        <v>50</v>
      </c>
      <c r="F18236">
        <v>7</v>
      </c>
      <c r="G18236">
        <v>3</v>
      </c>
      <c r="I18236" s="1">
        <f>VLOOKUP(D18236,cards!A:D,4,FALSE)</f>
        <v>36</v>
      </c>
      <c r="J18236" s="1">
        <f>SUMIFS(G:G,C:C,C18236,B:B,B18236)</f>
        <v>229</v>
      </c>
      <c r="K18236" s="1">
        <f t="shared" si="568"/>
        <v>1.3100436681222707E-2</v>
      </c>
      <c r="L18236" s="1">
        <f t="shared" si="569"/>
        <v>0.47161572052401746</v>
      </c>
      <c r="M18236" s="1">
        <f>SUMIFS(L:L,B:B,B18236,C:C,C18236)</f>
        <v>61.572052401746738</v>
      </c>
    </row>
    <row r="18237" spans="1:13" x14ac:dyDescent="0.2">
      <c r="A18237">
        <v>10</v>
      </c>
      <c r="B18237">
        <v>5800</v>
      </c>
      <c r="C18237">
        <v>19</v>
      </c>
      <c r="D18237">
        <v>6</v>
      </c>
      <c r="E18237">
        <v>32</v>
      </c>
      <c r="F18237">
        <v>2</v>
      </c>
      <c r="G18237">
        <v>3</v>
      </c>
      <c r="I18237" s="1">
        <f>VLOOKUP(D18237,cards!A:D,4,FALSE)</f>
        <v>86</v>
      </c>
      <c r="J18237" s="1">
        <f>SUMIFS(G:G,C:C,C18237,B:B,B18237)</f>
        <v>441</v>
      </c>
      <c r="K18237" s="1">
        <f t="shared" si="568"/>
        <v>6.8027210884353739E-3</v>
      </c>
      <c r="L18237" s="1">
        <f t="shared" si="569"/>
        <v>0.58503401360544216</v>
      </c>
      <c r="M18237" s="1">
        <f>SUMIFS(L:L,B:B,B18237,C:C,C18237)</f>
        <v>550.88435374149674</v>
      </c>
    </row>
    <row r="18238" spans="1:13" x14ac:dyDescent="0.2">
      <c r="A18238">
        <v>10</v>
      </c>
      <c r="B18238">
        <v>5800</v>
      </c>
      <c r="C18238">
        <v>31</v>
      </c>
      <c r="D18238">
        <v>5</v>
      </c>
      <c r="E18238">
        <v>50</v>
      </c>
      <c r="F18238">
        <v>7</v>
      </c>
      <c r="G18238">
        <v>2</v>
      </c>
      <c r="I18238" s="1">
        <f>VLOOKUP(D18238,cards!A:D,4,FALSE)</f>
        <v>36</v>
      </c>
      <c r="J18238" s="1">
        <f>SUMIFS(G:G,C:C,C18238,B:B,B18238)</f>
        <v>578</v>
      </c>
      <c r="K18238" s="1">
        <f t="shared" si="568"/>
        <v>3.4602076124567475E-3</v>
      </c>
      <c r="L18238" s="1">
        <f t="shared" si="569"/>
        <v>0.12456747404844291</v>
      </c>
      <c r="M18238" s="1">
        <f>SUMIFS(L:L,B:B,B18238,C:C,C18238)</f>
        <v>117.07612456747415</v>
      </c>
    </row>
    <row r="18239" spans="1:13" x14ac:dyDescent="0.2">
      <c r="A18239">
        <v>10</v>
      </c>
      <c r="B18239">
        <v>5800</v>
      </c>
      <c r="C18239">
        <v>13</v>
      </c>
      <c r="D18239">
        <v>5</v>
      </c>
      <c r="E18239">
        <v>8</v>
      </c>
      <c r="F18239">
        <v>4</v>
      </c>
      <c r="G18239">
        <v>2</v>
      </c>
      <c r="I18239" s="1">
        <f>VLOOKUP(D18239,cards!A:D,4,FALSE)</f>
        <v>36</v>
      </c>
      <c r="J18239" s="1">
        <f>SUMIFS(G:G,C:C,C18239,B:B,B18239)</f>
        <v>229</v>
      </c>
      <c r="K18239" s="1">
        <f t="shared" si="568"/>
        <v>8.7336244541484712E-3</v>
      </c>
      <c r="L18239" s="1">
        <f t="shared" si="569"/>
        <v>0.31441048034934493</v>
      </c>
      <c r="M18239" s="1">
        <f>SUMIFS(L:L,B:B,B18239,C:C,C18239)</f>
        <v>61.572052401746738</v>
      </c>
    </row>
    <row r="18240" spans="1:13" x14ac:dyDescent="0.2">
      <c r="A18240">
        <v>10</v>
      </c>
      <c r="B18240">
        <v>5800</v>
      </c>
      <c r="C18240">
        <v>13</v>
      </c>
      <c r="D18240">
        <v>5</v>
      </c>
      <c r="E18240">
        <v>26</v>
      </c>
      <c r="F18240">
        <v>4</v>
      </c>
      <c r="G18240">
        <v>2</v>
      </c>
      <c r="I18240" s="1">
        <f>VLOOKUP(D18240,cards!A:D,4,FALSE)</f>
        <v>36</v>
      </c>
      <c r="J18240" s="1">
        <f>SUMIFS(G:G,C:C,C18240,B:B,B18240)</f>
        <v>229</v>
      </c>
      <c r="K18240" s="1">
        <f t="shared" si="568"/>
        <v>8.7336244541484712E-3</v>
      </c>
      <c r="L18240" s="1">
        <f t="shared" si="569"/>
        <v>0.31441048034934493</v>
      </c>
      <c r="M18240" s="1">
        <f>SUMIFS(L:L,B:B,B18240,C:C,C18240)</f>
        <v>61.572052401746738</v>
      </c>
    </row>
    <row r="18241" spans="1:13" x14ac:dyDescent="0.2">
      <c r="A18241">
        <v>10</v>
      </c>
      <c r="B18241">
        <v>5800</v>
      </c>
      <c r="C18241">
        <v>37</v>
      </c>
      <c r="D18241">
        <v>6</v>
      </c>
      <c r="E18241">
        <v>38</v>
      </c>
      <c r="F18241">
        <v>6</v>
      </c>
      <c r="G18241">
        <v>2</v>
      </c>
      <c r="I18241" s="1">
        <f>VLOOKUP(D18241,cards!A:D,4,FALSE)</f>
        <v>86</v>
      </c>
      <c r="J18241" s="1">
        <f>SUMIFS(G:G,C:C,C18241,B:B,B18241)</f>
        <v>16417</v>
      </c>
      <c r="K18241" s="1">
        <f t="shared" si="568"/>
        <v>1.218249375647195E-4</v>
      </c>
      <c r="L18241" s="1">
        <f t="shared" si="569"/>
        <v>1.0476944630565877E-2</v>
      </c>
      <c r="M18241" s="1">
        <f>SUMIFS(L:L,B:B,B18241,C:C,C18241)</f>
        <v>47.19010781506973</v>
      </c>
    </row>
    <row r="18242" spans="1:13" x14ac:dyDescent="0.2">
      <c r="A18242">
        <v>10</v>
      </c>
      <c r="B18242">
        <v>5800</v>
      </c>
      <c r="C18242">
        <v>10</v>
      </c>
      <c r="D18242">
        <v>8</v>
      </c>
      <c r="E18242">
        <v>63</v>
      </c>
      <c r="F18242">
        <v>5</v>
      </c>
      <c r="G18242">
        <v>2</v>
      </c>
      <c r="I18242" s="1">
        <f>VLOOKUP(D18242,cards!A:D,4,FALSE)</f>
        <v>386</v>
      </c>
      <c r="J18242" s="1">
        <f>SUMIFS(G:G,C:C,C18242,B:B,B18242)</f>
        <v>31</v>
      </c>
      <c r="K18242" s="1">
        <f t="shared" ref="K18242:K18305" si="570">G18242/J18242</f>
        <v>6.4516129032258063E-2</v>
      </c>
      <c r="L18242" s="1">
        <f t="shared" ref="L18242:L18305" si="571">I18242*K18242</f>
        <v>24.903225806451612</v>
      </c>
      <c r="M18242" s="1">
        <f>SUMIFS(L:L,B:B,B18242,C:C,C18242)</f>
        <v>45.935483870967737</v>
      </c>
    </row>
    <row r="18243" spans="1:13" x14ac:dyDescent="0.2">
      <c r="A18243">
        <v>10</v>
      </c>
      <c r="B18243">
        <v>5800</v>
      </c>
      <c r="C18243">
        <v>10</v>
      </c>
      <c r="D18243">
        <v>5</v>
      </c>
      <c r="E18243">
        <v>63</v>
      </c>
      <c r="F18243">
        <v>1</v>
      </c>
      <c r="G18243">
        <v>2</v>
      </c>
      <c r="I18243" s="1">
        <f>VLOOKUP(D18243,cards!A:D,4,FALSE)</f>
        <v>36</v>
      </c>
      <c r="J18243" s="1">
        <f>SUMIFS(G:G,C:C,C18243,B:B,B18243)</f>
        <v>31</v>
      </c>
      <c r="K18243" s="1">
        <f t="shared" si="570"/>
        <v>6.4516129032258063E-2</v>
      </c>
      <c r="L18243" s="1">
        <f t="shared" si="571"/>
        <v>2.32258064516129</v>
      </c>
      <c r="M18243" s="1">
        <f>SUMIFS(L:L,B:B,B18243,C:C,C18243)</f>
        <v>45.935483870967737</v>
      </c>
    </row>
    <row r="18244" spans="1:13" x14ac:dyDescent="0.2">
      <c r="A18244">
        <v>10</v>
      </c>
      <c r="B18244">
        <v>5800</v>
      </c>
      <c r="C18244">
        <v>31</v>
      </c>
      <c r="D18244">
        <v>5</v>
      </c>
      <c r="E18244">
        <v>50</v>
      </c>
      <c r="F18244">
        <v>8</v>
      </c>
      <c r="G18244">
        <v>2</v>
      </c>
      <c r="I18244" s="1">
        <f>VLOOKUP(D18244,cards!A:D,4,FALSE)</f>
        <v>36</v>
      </c>
      <c r="J18244" s="1">
        <f>SUMIFS(G:G,C:C,C18244,B:B,B18244)</f>
        <v>578</v>
      </c>
      <c r="K18244" s="1">
        <f t="shared" si="570"/>
        <v>3.4602076124567475E-3</v>
      </c>
      <c r="L18244" s="1">
        <f t="shared" si="571"/>
        <v>0.12456747404844291</v>
      </c>
      <c r="M18244" s="1">
        <f>SUMIFS(L:L,B:B,B18244,C:C,C18244)</f>
        <v>117.07612456747415</v>
      </c>
    </row>
    <row r="18245" spans="1:13" x14ac:dyDescent="0.2">
      <c r="A18245">
        <v>10</v>
      </c>
      <c r="B18245">
        <v>5800</v>
      </c>
      <c r="C18245">
        <v>31</v>
      </c>
      <c r="D18245">
        <v>5</v>
      </c>
      <c r="E18245">
        <v>8</v>
      </c>
      <c r="F18245">
        <v>6</v>
      </c>
      <c r="G18245">
        <v>2</v>
      </c>
      <c r="I18245" s="1">
        <f>VLOOKUP(D18245,cards!A:D,4,FALSE)</f>
        <v>36</v>
      </c>
      <c r="J18245" s="1">
        <f>SUMIFS(G:G,C:C,C18245,B:B,B18245)</f>
        <v>578</v>
      </c>
      <c r="K18245" s="1">
        <f t="shared" si="570"/>
        <v>3.4602076124567475E-3</v>
      </c>
      <c r="L18245" s="1">
        <f t="shared" si="571"/>
        <v>0.12456747404844291</v>
      </c>
      <c r="M18245" s="1">
        <f>SUMIFS(L:L,B:B,B18245,C:C,C18245)</f>
        <v>117.07612456747415</v>
      </c>
    </row>
    <row r="18246" spans="1:13" x14ac:dyDescent="0.2">
      <c r="A18246">
        <v>10</v>
      </c>
      <c r="B18246">
        <v>5800</v>
      </c>
      <c r="C18246">
        <v>37</v>
      </c>
      <c r="D18246">
        <v>4</v>
      </c>
      <c r="E18246">
        <v>32</v>
      </c>
      <c r="F18246">
        <v>7</v>
      </c>
      <c r="G18246">
        <v>2</v>
      </c>
      <c r="I18246" s="1">
        <f>VLOOKUP(D18246,cards!A:D,4,FALSE)</f>
        <v>16</v>
      </c>
      <c r="J18246" s="1">
        <f>SUMIFS(G:G,C:C,C18246,B:B,B18246)</f>
        <v>16417</v>
      </c>
      <c r="K18246" s="1">
        <f t="shared" si="570"/>
        <v>1.218249375647195E-4</v>
      </c>
      <c r="L18246" s="1">
        <f t="shared" si="571"/>
        <v>1.9491990010355119E-3</v>
      </c>
      <c r="M18246" s="1">
        <f>SUMIFS(L:L,B:B,B18246,C:C,C18246)</f>
        <v>47.19010781506973</v>
      </c>
    </row>
    <row r="18247" spans="1:13" x14ac:dyDescent="0.2">
      <c r="A18247">
        <v>10</v>
      </c>
      <c r="B18247">
        <v>5800</v>
      </c>
      <c r="C18247">
        <v>37</v>
      </c>
      <c r="D18247">
        <v>4</v>
      </c>
      <c r="E18247">
        <v>38</v>
      </c>
      <c r="F18247">
        <v>3</v>
      </c>
      <c r="G18247">
        <v>2</v>
      </c>
      <c r="I18247" s="1">
        <f>VLOOKUP(D18247,cards!A:D,4,FALSE)</f>
        <v>16</v>
      </c>
      <c r="J18247" s="1">
        <f>SUMIFS(G:G,C:C,C18247,B:B,B18247)</f>
        <v>16417</v>
      </c>
      <c r="K18247" s="1">
        <f t="shared" si="570"/>
        <v>1.218249375647195E-4</v>
      </c>
      <c r="L18247" s="1">
        <f t="shared" si="571"/>
        <v>1.9491990010355119E-3</v>
      </c>
      <c r="M18247" s="1">
        <f>SUMIFS(L:L,B:B,B18247,C:C,C18247)</f>
        <v>47.19010781506973</v>
      </c>
    </row>
    <row r="18248" spans="1:13" x14ac:dyDescent="0.2">
      <c r="A18248">
        <v>10</v>
      </c>
      <c r="B18248">
        <v>5800</v>
      </c>
      <c r="C18248">
        <v>37</v>
      </c>
      <c r="D18248">
        <v>4</v>
      </c>
      <c r="E18248">
        <v>32</v>
      </c>
      <c r="F18248">
        <v>6</v>
      </c>
      <c r="G18248">
        <v>2</v>
      </c>
      <c r="I18248" s="1">
        <f>VLOOKUP(D18248,cards!A:D,4,FALSE)</f>
        <v>16</v>
      </c>
      <c r="J18248" s="1">
        <f>SUMIFS(G:G,C:C,C18248,B:B,B18248)</f>
        <v>16417</v>
      </c>
      <c r="K18248" s="1">
        <f t="shared" si="570"/>
        <v>1.218249375647195E-4</v>
      </c>
      <c r="L18248" s="1">
        <f t="shared" si="571"/>
        <v>1.9491990010355119E-3</v>
      </c>
      <c r="M18248" s="1">
        <f>SUMIFS(L:L,B:B,B18248,C:C,C18248)</f>
        <v>47.19010781506973</v>
      </c>
    </row>
    <row r="18249" spans="1:13" x14ac:dyDescent="0.2">
      <c r="A18249">
        <v>10</v>
      </c>
      <c r="B18249">
        <v>5800</v>
      </c>
      <c r="C18249">
        <v>13</v>
      </c>
      <c r="D18249">
        <v>5</v>
      </c>
      <c r="E18249">
        <v>8</v>
      </c>
      <c r="F18249">
        <v>5</v>
      </c>
      <c r="G18249">
        <v>2</v>
      </c>
      <c r="I18249" s="1">
        <f>VLOOKUP(D18249,cards!A:D,4,FALSE)</f>
        <v>36</v>
      </c>
      <c r="J18249" s="1">
        <f>SUMIFS(G:G,C:C,C18249,B:B,B18249)</f>
        <v>229</v>
      </c>
      <c r="K18249" s="1">
        <f t="shared" si="570"/>
        <v>8.7336244541484712E-3</v>
      </c>
      <c r="L18249" s="1">
        <f t="shared" si="571"/>
        <v>0.31441048034934493</v>
      </c>
      <c r="M18249" s="1">
        <f>SUMIFS(L:L,B:B,B18249,C:C,C18249)</f>
        <v>61.572052401746738</v>
      </c>
    </row>
    <row r="18250" spans="1:13" x14ac:dyDescent="0.2">
      <c r="A18250">
        <v>10</v>
      </c>
      <c r="B18250">
        <v>5800</v>
      </c>
      <c r="C18250">
        <v>37</v>
      </c>
      <c r="D18250">
        <v>4</v>
      </c>
      <c r="E18250">
        <v>63</v>
      </c>
      <c r="F18250">
        <v>2</v>
      </c>
      <c r="G18250">
        <v>2</v>
      </c>
      <c r="I18250" s="1">
        <f>VLOOKUP(D18250,cards!A:D,4,FALSE)</f>
        <v>16</v>
      </c>
      <c r="J18250" s="1">
        <f>SUMIFS(G:G,C:C,C18250,B:B,B18250)</f>
        <v>16417</v>
      </c>
      <c r="K18250" s="1">
        <f t="shared" si="570"/>
        <v>1.218249375647195E-4</v>
      </c>
      <c r="L18250" s="1">
        <f t="shared" si="571"/>
        <v>1.9491990010355119E-3</v>
      </c>
      <c r="M18250" s="1">
        <f>SUMIFS(L:L,B:B,B18250,C:C,C18250)</f>
        <v>47.19010781506973</v>
      </c>
    </row>
    <row r="18251" spans="1:13" x14ac:dyDescent="0.2">
      <c r="A18251">
        <v>10</v>
      </c>
      <c r="B18251">
        <v>5800</v>
      </c>
      <c r="C18251">
        <v>13</v>
      </c>
      <c r="D18251">
        <v>5</v>
      </c>
      <c r="E18251">
        <v>32</v>
      </c>
      <c r="F18251">
        <v>2</v>
      </c>
      <c r="G18251">
        <v>2</v>
      </c>
      <c r="I18251" s="1">
        <f>VLOOKUP(D18251,cards!A:D,4,FALSE)</f>
        <v>36</v>
      </c>
      <c r="J18251" s="1">
        <f>SUMIFS(G:G,C:C,C18251,B:B,B18251)</f>
        <v>229</v>
      </c>
      <c r="K18251" s="1">
        <f t="shared" si="570"/>
        <v>8.7336244541484712E-3</v>
      </c>
      <c r="L18251" s="1">
        <f t="shared" si="571"/>
        <v>0.31441048034934493</v>
      </c>
      <c r="M18251" s="1">
        <f>SUMIFS(L:L,B:B,B18251,C:C,C18251)</f>
        <v>61.572052401746738</v>
      </c>
    </row>
    <row r="18252" spans="1:13" x14ac:dyDescent="0.2">
      <c r="A18252">
        <v>10</v>
      </c>
      <c r="B18252">
        <v>5800</v>
      </c>
      <c r="C18252">
        <v>13</v>
      </c>
      <c r="D18252">
        <v>6</v>
      </c>
      <c r="E18252">
        <v>8</v>
      </c>
      <c r="F18252">
        <v>6</v>
      </c>
      <c r="G18252">
        <v>2</v>
      </c>
      <c r="I18252" s="1">
        <f>VLOOKUP(D18252,cards!A:D,4,FALSE)</f>
        <v>86</v>
      </c>
      <c r="J18252" s="1">
        <f>SUMIFS(G:G,C:C,C18252,B:B,B18252)</f>
        <v>229</v>
      </c>
      <c r="K18252" s="1">
        <f t="shared" si="570"/>
        <v>8.7336244541484712E-3</v>
      </c>
      <c r="L18252" s="1">
        <f t="shared" si="571"/>
        <v>0.75109170305676853</v>
      </c>
      <c r="M18252" s="1">
        <f>SUMIFS(L:L,B:B,B18252,C:C,C18252)</f>
        <v>61.572052401746738</v>
      </c>
    </row>
    <row r="18253" spans="1:13" x14ac:dyDescent="0.2">
      <c r="A18253">
        <v>10</v>
      </c>
      <c r="B18253">
        <v>5800</v>
      </c>
      <c r="C18253">
        <v>37</v>
      </c>
      <c r="D18253">
        <v>3</v>
      </c>
      <c r="E18253">
        <v>32</v>
      </c>
      <c r="F18253">
        <v>5</v>
      </c>
      <c r="G18253">
        <v>2</v>
      </c>
      <c r="I18253" s="1">
        <f>VLOOKUP(D18253,cards!A:D,4,FALSE)</f>
        <v>6</v>
      </c>
      <c r="J18253" s="1">
        <f>SUMIFS(G:G,C:C,C18253,B:B,B18253)</f>
        <v>16417</v>
      </c>
      <c r="K18253" s="1">
        <f t="shared" si="570"/>
        <v>1.218249375647195E-4</v>
      </c>
      <c r="L18253" s="1">
        <f t="shared" si="571"/>
        <v>7.3094962538831692E-4</v>
      </c>
      <c r="M18253" s="1">
        <f>SUMIFS(L:L,B:B,B18253,C:C,C18253)</f>
        <v>47.19010781506973</v>
      </c>
    </row>
    <row r="18254" spans="1:13" x14ac:dyDescent="0.2">
      <c r="A18254">
        <v>10</v>
      </c>
      <c r="B18254">
        <v>5800</v>
      </c>
      <c r="C18254">
        <v>37</v>
      </c>
      <c r="D18254">
        <v>3</v>
      </c>
      <c r="E18254">
        <v>32</v>
      </c>
      <c r="F18254">
        <v>4</v>
      </c>
      <c r="G18254">
        <v>2</v>
      </c>
      <c r="I18254" s="1">
        <f>VLOOKUP(D18254,cards!A:D,4,FALSE)</f>
        <v>6</v>
      </c>
      <c r="J18254" s="1">
        <f>SUMIFS(G:G,C:C,C18254,B:B,B18254)</f>
        <v>16417</v>
      </c>
      <c r="K18254" s="1">
        <f t="shared" si="570"/>
        <v>1.218249375647195E-4</v>
      </c>
      <c r="L18254" s="1">
        <f t="shared" si="571"/>
        <v>7.3094962538831692E-4</v>
      </c>
      <c r="M18254" s="1">
        <f>SUMIFS(L:L,B:B,B18254,C:C,C18254)</f>
        <v>47.19010781506973</v>
      </c>
    </row>
    <row r="18255" spans="1:13" x14ac:dyDescent="0.2">
      <c r="A18255">
        <v>10</v>
      </c>
      <c r="B18255">
        <v>5800</v>
      </c>
      <c r="C18255">
        <v>13</v>
      </c>
      <c r="D18255">
        <v>6</v>
      </c>
      <c r="E18255">
        <v>0</v>
      </c>
      <c r="F18255">
        <v>0</v>
      </c>
      <c r="G18255">
        <v>2</v>
      </c>
      <c r="I18255" s="1">
        <f>VLOOKUP(D18255,cards!A:D,4,FALSE)</f>
        <v>86</v>
      </c>
      <c r="J18255" s="1">
        <f>SUMIFS(G:G,C:C,C18255,B:B,B18255)</f>
        <v>229</v>
      </c>
      <c r="K18255" s="1">
        <f t="shared" si="570"/>
        <v>8.7336244541484712E-3</v>
      </c>
      <c r="L18255" s="1">
        <f t="shared" si="571"/>
        <v>0.75109170305676853</v>
      </c>
      <c r="M18255" s="1">
        <f>SUMIFS(L:L,B:B,B18255,C:C,C18255)</f>
        <v>61.572052401746738</v>
      </c>
    </row>
    <row r="18256" spans="1:13" x14ac:dyDescent="0.2">
      <c r="A18256">
        <v>10</v>
      </c>
      <c r="B18256">
        <v>5800</v>
      </c>
      <c r="C18256">
        <v>13</v>
      </c>
      <c r="D18256">
        <v>6</v>
      </c>
      <c r="E18256">
        <v>32</v>
      </c>
      <c r="F18256">
        <v>3</v>
      </c>
      <c r="G18256">
        <v>2</v>
      </c>
      <c r="I18256" s="1">
        <f>VLOOKUP(D18256,cards!A:D,4,FALSE)</f>
        <v>86</v>
      </c>
      <c r="J18256" s="1">
        <f>SUMIFS(G:G,C:C,C18256,B:B,B18256)</f>
        <v>229</v>
      </c>
      <c r="K18256" s="1">
        <f t="shared" si="570"/>
        <v>8.7336244541484712E-3</v>
      </c>
      <c r="L18256" s="1">
        <f t="shared" si="571"/>
        <v>0.75109170305676853</v>
      </c>
      <c r="M18256" s="1">
        <f>SUMIFS(L:L,B:B,B18256,C:C,C18256)</f>
        <v>61.572052401746738</v>
      </c>
    </row>
    <row r="18257" spans="1:13" x14ac:dyDescent="0.2">
      <c r="A18257">
        <v>10</v>
      </c>
      <c r="B18257">
        <v>5800</v>
      </c>
      <c r="C18257">
        <v>13</v>
      </c>
      <c r="D18257">
        <v>6</v>
      </c>
      <c r="E18257">
        <v>63</v>
      </c>
      <c r="F18257">
        <v>2</v>
      </c>
      <c r="G18257">
        <v>2</v>
      </c>
      <c r="I18257" s="1">
        <f>VLOOKUP(D18257,cards!A:D,4,FALSE)</f>
        <v>86</v>
      </c>
      <c r="J18257" s="1">
        <f>SUMIFS(G:G,C:C,C18257,B:B,B18257)</f>
        <v>229</v>
      </c>
      <c r="K18257" s="1">
        <f t="shared" si="570"/>
        <v>8.7336244541484712E-3</v>
      </c>
      <c r="L18257" s="1">
        <f t="shared" si="571"/>
        <v>0.75109170305676853</v>
      </c>
      <c r="M18257" s="1">
        <f>SUMIFS(L:L,B:B,B18257,C:C,C18257)</f>
        <v>61.572052401746738</v>
      </c>
    </row>
    <row r="18258" spans="1:13" x14ac:dyDescent="0.2">
      <c r="A18258">
        <v>10</v>
      </c>
      <c r="B18258">
        <v>5800</v>
      </c>
      <c r="C18258">
        <v>31</v>
      </c>
      <c r="D18258">
        <v>6</v>
      </c>
      <c r="E18258">
        <v>32</v>
      </c>
      <c r="F18258">
        <v>3</v>
      </c>
      <c r="G18258">
        <v>2</v>
      </c>
      <c r="I18258" s="1">
        <f>VLOOKUP(D18258,cards!A:D,4,FALSE)</f>
        <v>86</v>
      </c>
      <c r="J18258" s="1">
        <f>SUMIFS(G:G,C:C,C18258,B:B,B18258)</f>
        <v>578</v>
      </c>
      <c r="K18258" s="1">
        <f t="shared" si="570"/>
        <v>3.4602076124567475E-3</v>
      </c>
      <c r="L18258" s="1">
        <f t="shared" si="571"/>
        <v>0.29757785467128028</v>
      </c>
      <c r="M18258" s="1">
        <f>SUMIFS(L:L,B:B,B18258,C:C,C18258)</f>
        <v>117.07612456747415</v>
      </c>
    </row>
    <row r="18259" spans="1:13" x14ac:dyDescent="0.2">
      <c r="A18259">
        <v>10</v>
      </c>
      <c r="B18259">
        <v>5800</v>
      </c>
      <c r="C18259">
        <v>31</v>
      </c>
      <c r="D18259">
        <v>10</v>
      </c>
      <c r="E18259">
        <v>38</v>
      </c>
      <c r="F18259">
        <v>5</v>
      </c>
      <c r="G18259">
        <v>2</v>
      </c>
      <c r="I18259" s="1">
        <f>VLOOKUP(D18259,cards!A:D,4,FALSE)</f>
        <v>1586</v>
      </c>
      <c r="J18259" s="1">
        <f>SUMIFS(G:G,C:C,C18259,B:B,B18259)</f>
        <v>578</v>
      </c>
      <c r="K18259" s="1">
        <f t="shared" si="570"/>
        <v>3.4602076124567475E-3</v>
      </c>
      <c r="L18259" s="1">
        <f t="shared" si="571"/>
        <v>5.4878892733564015</v>
      </c>
      <c r="M18259" s="1">
        <f>SUMIFS(L:L,B:B,B18259,C:C,C18259)</f>
        <v>117.07612456747415</v>
      </c>
    </row>
    <row r="18260" spans="1:13" x14ac:dyDescent="0.2">
      <c r="A18260">
        <v>10</v>
      </c>
      <c r="B18260">
        <v>5800</v>
      </c>
      <c r="C18260">
        <v>19</v>
      </c>
      <c r="D18260">
        <v>5</v>
      </c>
      <c r="E18260">
        <v>32</v>
      </c>
      <c r="F18260">
        <v>2</v>
      </c>
      <c r="G18260">
        <v>2</v>
      </c>
      <c r="I18260" s="1">
        <f>VLOOKUP(D18260,cards!A:D,4,FALSE)</f>
        <v>36</v>
      </c>
      <c r="J18260" s="1">
        <f>SUMIFS(G:G,C:C,C18260,B:B,B18260)</f>
        <v>441</v>
      </c>
      <c r="K18260" s="1">
        <f t="shared" si="570"/>
        <v>4.5351473922902496E-3</v>
      </c>
      <c r="L18260" s="1">
        <f t="shared" si="571"/>
        <v>0.16326530612244899</v>
      </c>
      <c r="M18260" s="1">
        <f>SUMIFS(L:L,B:B,B18260,C:C,C18260)</f>
        <v>550.88435374149674</v>
      </c>
    </row>
    <row r="18261" spans="1:13" x14ac:dyDescent="0.2">
      <c r="A18261">
        <v>10</v>
      </c>
      <c r="B18261">
        <v>5800</v>
      </c>
      <c r="C18261">
        <v>31</v>
      </c>
      <c r="D18261">
        <v>9</v>
      </c>
      <c r="E18261">
        <v>38</v>
      </c>
      <c r="F18261">
        <v>5</v>
      </c>
      <c r="G18261">
        <v>2</v>
      </c>
      <c r="I18261" s="1">
        <f>VLOOKUP(D18261,cards!A:D,4,FALSE)</f>
        <v>786</v>
      </c>
      <c r="J18261" s="1">
        <f>SUMIFS(G:G,C:C,C18261,B:B,B18261)</f>
        <v>578</v>
      </c>
      <c r="K18261" s="1">
        <f t="shared" si="570"/>
        <v>3.4602076124567475E-3</v>
      </c>
      <c r="L18261" s="1">
        <f t="shared" si="571"/>
        <v>2.7197231833910034</v>
      </c>
      <c r="M18261" s="1">
        <f>SUMIFS(L:L,B:B,B18261,C:C,C18261)</f>
        <v>117.07612456747415</v>
      </c>
    </row>
    <row r="18262" spans="1:13" x14ac:dyDescent="0.2">
      <c r="A18262">
        <v>10</v>
      </c>
      <c r="B18262">
        <v>5800</v>
      </c>
      <c r="C18262">
        <v>19</v>
      </c>
      <c r="D18262">
        <v>5</v>
      </c>
      <c r="E18262">
        <v>32</v>
      </c>
      <c r="F18262">
        <v>3</v>
      </c>
      <c r="G18262">
        <v>2</v>
      </c>
      <c r="I18262" s="1">
        <f>VLOOKUP(D18262,cards!A:D,4,FALSE)</f>
        <v>36</v>
      </c>
      <c r="J18262" s="1">
        <f>SUMIFS(G:G,C:C,C18262,B:B,B18262)</f>
        <v>441</v>
      </c>
      <c r="K18262" s="1">
        <f t="shared" si="570"/>
        <v>4.5351473922902496E-3</v>
      </c>
      <c r="L18262" s="1">
        <f t="shared" si="571"/>
        <v>0.16326530612244899</v>
      </c>
      <c r="M18262" s="1">
        <f>SUMIFS(L:L,B:B,B18262,C:C,C18262)</f>
        <v>550.88435374149674</v>
      </c>
    </row>
    <row r="18263" spans="1:13" x14ac:dyDescent="0.2">
      <c r="A18263">
        <v>10</v>
      </c>
      <c r="B18263">
        <v>5800</v>
      </c>
      <c r="C18263">
        <v>19</v>
      </c>
      <c r="D18263">
        <v>6</v>
      </c>
      <c r="E18263">
        <v>32</v>
      </c>
      <c r="F18263">
        <v>4</v>
      </c>
      <c r="G18263">
        <v>2</v>
      </c>
      <c r="I18263" s="1">
        <f>VLOOKUP(D18263,cards!A:D,4,FALSE)</f>
        <v>86</v>
      </c>
      <c r="J18263" s="1">
        <f>SUMIFS(G:G,C:C,C18263,B:B,B18263)</f>
        <v>441</v>
      </c>
      <c r="K18263" s="1">
        <f t="shared" si="570"/>
        <v>4.5351473922902496E-3</v>
      </c>
      <c r="L18263" s="1">
        <f t="shared" si="571"/>
        <v>0.39002267573696148</v>
      </c>
      <c r="M18263" s="1">
        <f>SUMIFS(L:L,B:B,B18263,C:C,C18263)</f>
        <v>550.88435374149674</v>
      </c>
    </row>
    <row r="18264" spans="1:13" x14ac:dyDescent="0.2">
      <c r="A18264">
        <v>10</v>
      </c>
      <c r="B18264">
        <v>5800</v>
      </c>
      <c r="C18264">
        <v>19</v>
      </c>
      <c r="D18264">
        <v>7</v>
      </c>
      <c r="E18264">
        <v>63</v>
      </c>
      <c r="F18264">
        <v>1</v>
      </c>
      <c r="G18264">
        <v>2</v>
      </c>
      <c r="I18264" s="1">
        <f>VLOOKUP(D18264,cards!A:D,4,FALSE)</f>
        <v>186</v>
      </c>
      <c r="J18264" s="1">
        <f>SUMIFS(G:G,C:C,C18264,B:B,B18264)</f>
        <v>441</v>
      </c>
      <c r="K18264" s="1">
        <f t="shared" si="570"/>
        <v>4.5351473922902496E-3</v>
      </c>
      <c r="L18264" s="1">
        <f t="shared" si="571"/>
        <v>0.84353741496598644</v>
      </c>
      <c r="M18264" s="1">
        <f>SUMIFS(L:L,B:B,B18264,C:C,C18264)</f>
        <v>550.88435374149674</v>
      </c>
    </row>
    <row r="18265" spans="1:13" x14ac:dyDescent="0.2">
      <c r="A18265">
        <v>10</v>
      </c>
      <c r="B18265">
        <v>5800</v>
      </c>
      <c r="C18265">
        <v>19</v>
      </c>
      <c r="D18265">
        <v>8</v>
      </c>
      <c r="E18265">
        <v>26</v>
      </c>
      <c r="F18265">
        <v>5</v>
      </c>
      <c r="G18265">
        <v>2</v>
      </c>
      <c r="I18265" s="1">
        <f>VLOOKUP(D18265,cards!A:D,4,FALSE)</f>
        <v>386</v>
      </c>
      <c r="J18265" s="1">
        <f>SUMIFS(G:G,C:C,C18265,B:B,B18265)</f>
        <v>441</v>
      </c>
      <c r="K18265" s="1">
        <f t="shared" si="570"/>
        <v>4.5351473922902496E-3</v>
      </c>
      <c r="L18265" s="1">
        <f t="shared" si="571"/>
        <v>1.7505668934240364</v>
      </c>
      <c r="M18265" s="1">
        <f>SUMIFS(L:L,B:B,B18265,C:C,C18265)</f>
        <v>550.88435374149674</v>
      </c>
    </row>
    <row r="18266" spans="1:13" x14ac:dyDescent="0.2">
      <c r="A18266">
        <v>10</v>
      </c>
      <c r="B18266">
        <v>5800</v>
      </c>
      <c r="C18266">
        <v>31</v>
      </c>
      <c r="D18266">
        <v>7</v>
      </c>
      <c r="E18266">
        <v>38</v>
      </c>
      <c r="F18266">
        <v>3</v>
      </c>
      <c r="G18266">
        <v>1</v>
      </c>
      <c r="I18266" s="1">
        <f>VLOOKUP(D18266,cards!A:D,4,FALSE)</f>
        <v>186</v>
      </c>
      <c r="J18266" s="1">
        <f>SUMIFS(G:G,C:C,C18266,B:B,B18266)</f>
        <v>578</v>
      </c>
      <c r="K18266" s="1">
        <f t="shared" si="570"/>
        <v>1.7301038062283738E-3</v>
      </c>
      <c r="L18266" s="1">
        <f t="shared" si="571"/>
        <v>0.3217993079584775</v>
      </c>
      <c r="M18266" s="1">
        <f>SUMIFS(L:L,B:B,B18266,C:C,C18266)</f>
        <v>117.07612456747415</v>
      </c>
    </row>
    <row r="18267" spans="1:13" x14ac:dyDescent="0.2">
      <c r="A18267">
        <v>10</v>
      </c>
      <c r="B18267">
        <v>5800</v>
      </c>
      <c r="C18267">
        <v>19</v>
      </c>
      <c r="D18267">
        <v>8</v>
      </c>
      <c r="E18267">
        <v>63</v>
      </c>
      <c r="F18267">
        <v>2</v>
      </c>
      <c r="G18267">
        <v>1</v>
      </c>
      <c r="I18267" s="1">
        <f>VLOOKUP(D18267,cards!A:D,4,FALSE)</f>
        <v>386</v>
      </c>
      <c r="J18267" s="1">
        <f>SUMIFS(G:G,C:C,C18267,B:B,B18267)</f>
        <v>441</v>
      </c>
      <c r="K18267" s="1">
        <f t="shared" si="570"/>
        <v>2.2675736961451248E-3</v>
      </c>
      <c r="L18267" s="1">
        <f t="shared" si="571"/>
        <v>0.87528344671201819</v>
      </c>
      <c r="M18267" s="1">
        <f>SUMIFS(L:L,B:B,B18267,C:C,C18267)</f>
        <v>550.88435374149674</v>
      </c>
    </row>
    <row r="18268" spans="1:13" x14ac:dyDescent="0.2">
      <c r="A18268">
        <v>10</v>
      </c>
      <c r="B18268">
        <v>5800</v>
      </c>
      <c r="C18268">
        <v>19</v>
      </c>
      <c r="D18268">
        <v>8</v>
      </c>
      <c r="E18268">
        <v>32</v>
      </c>
      <c r="F18268">
        <v>4</v>
      </c>
      <c r="G18268">
        <v>1</v>
      </c>
      <c r="I18268" s="1">
        <f>VLOOKUP(D18268,cards!A:D,4,FALSE)</f>
        <v>386</v>
      </c>
      <c r="J18268" s="1">
        <f>SUMIFS(G:G,C:C,C18268,B:B,B18268)</f>
        <v>441</v>
      </c>
      <c r="K18268" s="1">
        <f t="shared" si="570"/>
        <v>2.2675736961451248E-3</v>
      </c>
      <c r="L18268" s="1">
        <f t="shared" si="571"/>
        <v>0.87528344671201819</v>
      </c>
      <c r="M18268" s="1">
        <f>SUMIFS(L:L,B:B,B18268,C:C,C18268)</f>
        <v>550.88435374149674</v>
      </c>
    </row>
    <row r="18269" spans="1:13" x14ac:dyDescent="0.2">
      <c r="A18269">
        <v>10</v>
      </c>
      <c r="B18269">
        <v>5800</v>
      </c>
      <c r="C18269">
        <v>19</v>
      </c>
      <c r="D18269">
        <v>7</v>
      </c>
      <c r="E18269">
        <v>32</v>
      </c>
      <c r="F18269">
        <v>5</v>
      </c>
      <c r="G18269">
        <v>1</v>
      </c>
      <c r="I18269" s="1">
        <f>VLOOKUP(D18269,cards!A:D,4,FALSE)</f>
        <v>186</v>
      </c>
      <c r="J18269" s="1">
        <f>SUMIFS(G:G,C:C,C18269,B:B,B18269)</f>
        <v>441</v>
      </c>
      <c r="K18269" s="1">
        <f t="shared" si="570"/>
        <v>2.2675736961451248E-3</v>
      </c>
      <c r="L18269" s="1">
        <f t="shared" si="571"/>
        <v>0.42176870748299322</v>
      </c>
      <c r="M18269" s="1">
        <f>SUMIFS(L:L,B:B,B18269,C:C,C18269)</f>
        <v>550.88435374149674</v>
      </c>
    </row>
    <row r="18270" spans="1:13" x14ac:dyDescent="0.2">
      <c r="A18270">
        <v>10</v>
      </c>
      <c r="B18270">
        <v>5800</v>
      </c>
      <c r="C18270">
        <v>19</v>
      </c>
      <c r="D18270">
        <v>7</v>
      </c>
      <c r="E18270">
        <v>26</v>
      </c>
      <c r="F18270">
        <v>4</v>
      </c>
      <c r="G18270">
        <v>1</v>
      </c>
      <c r="I18270" s="1">
        <f>VLOOKUP(D18270,cards!A:D,4,FALSE)</f>
        <v>186</v>
      </c>
      <c r="J18270" s="1">
        <f>SUMIFS(G:G,C:C,C18270,B:B,B18270)</f>
        <v>441</v>
      </c>
      <c r="K18270" s="1">
        <f t="shared" si="570"/>
        <v>2.2675736961451248E-3</v>
      </c>
      <c r="L18270" s="1">
        <f t="shared" si="571"/>
        <v>0.42176870748299322</v>
      </c>
      <c r="M18270" s="1">
        <f>SUMIFS(L:L,B:B,B18270,C:C,C18270)</f>
        <v>550.88435374149674</v>
      </c>
    </row>
    <row r="18271" spans="1:13" x14ac:dyDescent="0.2">
      <c r="A18271">
        <v>10</v>
      </c>
      <c r="B18271">
        <v>5800</v>
      </c>
      <c r="C18271">
        <v>31</v>
      </c>
      <c r="D18271">
        <v>8</v>
      </c>
      <c r="E18271">
        <v>26</v>
      </c>
      <c r="F18271">
        <v>6</v>
      </c>
      <c r="G18271">
        <v>1</v>
      </c>
      <c r="I18271" s="1">
        <f>VLOOKUP(D18271,cards!A:D,4,FALSE)</f>
        <v>386</v>
      </c>
      <c r="J18271" s="1">
        <f>SUMIFS(G:G,C:C,C18271,B:B,B18271)</f>
        <v>578</v>
      </c>
      <c r="K18271" s="1">
        <f t="shared" si="570"/>
        <v>1.7301038062283738E-3</v>
      </c>
      <c r="L18271" s="1">
        <f t="shared" si="571"/>
        <v>0.66782006920415227</v>
      </c>
      <c r="M18271" s="1">
        <f>SUMIFS(L:L,B:B,B18271,C:C,C18271)</f>
        <v>117.07612456747415</v>
      </c>
    </row>
    <row r="18272" spans="1:13" x14ac:dyDescent="0.2">
      <c r="A18272">
        <v>10</v>
      </c>
      <c r="B18272">
        <v>5800</v>
      </c>
      <c r="C18272">
        <v>31</v>
      </c>
      <c r="D18272">
        <v>7</v>
      </c>
      <c r="E18272">
        <v>32</v>
      </c>
      <c r="F18272">
        <v>6</v>
      </c>
      <c r="G18272">
        <v>1</v>
      </c>
      <c r="I18272" s="1">
        <f>VLOOKUP(D18272,cards!A:D,4,FALSE)</f>
        <v>186</v>
      </c>
      <c r="J18272" s="1">
        <f>SUMIFS(G:G,C:C,C18272,B:B,B18272)</f>
        <v>578</v>
      </c>
      <c r="K18272" s="1">
        <f t="shared" si="570"/>
        <v>1.7301038062283738E-3</v>
      </c>
      <c r="L18272" s="1">
        <f t="shared" si="571"/>
        <v>0.3217993079584775</v>
      </c>
      <c r="M18272" s="1">
        <f>SUMIFS(L:L,B:B,B18272,C:C,C18272)</f>
        <v>117.07612456747415</v>
      </c>
    </row>
    <row r="18273" spans="1:13" x14ac:dyDescent="0.2">
      <c r="A18273">
        <v>10</v>
      </c>
      <c r="B18273">
        <v>5800</v>
      </c>
      <c r="C18273">
        <v>31</v>
      </c>
      <c r="D18273">
        <v>8</v>
      </c>
      <c r="E18273">
        <v>38</v>
      </c>
      <c r="F18273">
        <v>5</v>
      </c>
      <c r="G18273">
        <v>1</v>
      </c>
      <c r="I18273" s="1">
        <f>VLOOKUP(D18273,cards!A:D,4,FALSE)</f>
        <v>386</v>
      </c>
      <c r="J18273" s="1">
        <f>SUMIFS(G:G,C:C,C18273,B:B,B18273)</f>
        <v>578</v>
      </c>
      <c r="K18273" s="1">
        <f t="shared" si="570"/>
        <v>1.7301038062283738E-3</v>
      </c>
      <c r="L18273" s="1">
        <f t="shared" si="571"/>
        <v>0.66782006920415227</v>
      </c>
      <c r="M18273" s="1">
        <f>SUMIFS(L:L,B:B,B18273,C:C,C18273)</f>
        <v>117.07612456747415</v>
      </c>
    </row>
    <row r="18274" spans="1:13" x14ac:dyDescent="0.2">
      <c r="A18274">
        <v>10</v>
      </c>
      <c r="B18274">
        <v>5800</v>
      </c>
      <c r="C18274">
        <v>31</v>
      </c>
      <c r="D18274">
        <v>8</v>
      </c>
      <c r="E18274">
        <v>63</v>
      </c>
      <c r="F18274">
        <v>5</v>
      </c>
      <c r="G18274">
        <v>1</v>
      </c>
      <c r="I18274" s="1">
        <f>VLOOKUP(D18274,cards!A:D,4,FALSE)</f>
        <v>386</v>
      </c>
      <c r="J18274" s="1">
        <f>SUMIFS(G:G,C:C,C18274,B:B,B18274)</f>
        <v>578</v>
      </c>
      <c r="K18274" s="1">
        <f t="shared" si="570"/>
        <v>1.7301038062283738E-3</v>
      </c>
      <c r="L18274" s="1">
        <f t="shared" si="571"/>
        <v>0.66782006920415227</v>
      </c>
      <c r="M18274" s="1">
        <f>SUMIFS(L:L,B:B,B18274,C:C,C18274)</f>
        <v>117.07612456747415</v>
      </c>
    </row>
    <row r="18275" spans="1:13" x14ac:dyDescent="0.2">
      <c r="A18275">
        <v>10</v>
      </c>
      <c r="B18275">
        <v>5800</v>
      </c>
      <c r="C18275">
        <v>19</v>
      </c>
      <c r="D18275">
        <v>7</v>
      </c>
      <c r="E18275">
        <v>32</v>
      </c>
      <c r="F18275">
        <v>4</v>
      </c>
      <c r="G18275">
        <v>1</v>
      </c>
      <c r="I18275" s="1">
        <f>VLOOKUP(D18275,cards!A:D,4,FALSE)</f>
        <v>186</v>
      </c>
      <c r="J18275" s="1">
        <f>SUMIFS(G:G,C:C,C18275,B:B,B18275)</f>
        <v>441</v>
      </c>
      <c r="K18275" s="1">
        <f t="shared" si="570"/>
        <v>2.2675736961451248E-3</v>
      </c>
      <c r="L18275" s="1">
        <f t="shared" si="571"/>
        <v>0.42176870748299322</v>
      </c>
      <c r="M18275" s="1">
        <f>SUMIFS(L:L,B:B,B18275,C:C,C18275)</f>
        <v>550.88435374149674</v>
      </c>
    </row>
    <row r="18276" spans="1:13" x14ac:dyDescent="0.2">
      <c r="A18276">
        <v>10</v>
      </c>
      <c r="B18276">
        <v>5800</v>
      </c>
      <c r="C18276">
        <v>31</v>
      </c>
      <c r="D18276">
        <v>8</v>
      </c>
      <c r="E18276">
        <v>63</v>
      </c>
      <c r="F18276">
        <v>3</v>
      </c>
      <c r="G18276">
        <v>1</v>
      </c>
      <c r="I18276" s="1">
        <f>VLOOKUP(D18276,cards!A:D,4,FALSE)</f>
        <v>386</v>
      </c>
      <c r="J18276" s="1">
        <f>SUMIFS(G:G,C:C,C18276,B:B,B18276)</f>
        <v>578</v>
      </c>
      <c r="K18276" s="1">
        <f t="shared" si="570"/>
        <v>1.7301038062283738E-3</v>
      </c>
      <c r="L18276" s="1">
        <f t="shared" si="571"/>
        <v>0.66782006920415227</v>
      </c>
      <c r="M18276" s="1">
        <f>SUMIFS(L:L,B:B,B18276,C:C,C18276)</f>
        <v>117.07612456747415</v>
      </c>
    </row>
    <row r="18277" spans="1:13" x14ac:dyDescent="0.2">
      <c r="A18277">
        <v>10</v>
      </c>
      <c r="B18277">
        <v>5800</v>
      </c>
      <c r="C18277">
        <v>19</v>
      </c>
      <c r="D18277">
        <v>7</v>
      </c>
      <c r="E18277">
        <v>50</v>
      </c>
      <c r="F18277">
        <v>7</v>
      </c>
      <c r="G18277">
        <v>1</v>
      </c>
      <c r="I18277" s="1">
        <f>VLOOKUP(D18277,cards!A:D,4,FALSE)</f>
        <v>186</v>
      </c>
      <c r="J18277" s="1">
        <f>SUMIFS(G:G,C:C,C18277,B:B,B18277)</f>
        <v>441</v>
      </c>
      <c r="K18277" s="1">
        <f t="shared" si="570"/>
        <v>2.2675736961451248E-3</v>
      </c>
      <c r="L18277" s="1">
        <f t="shared" si="571"/>
        <v>0.42176870748299322</v>
      </c>
      <c r="M18277" s="1">
        <f>SUMIFS(L:L,B:B,B18277,C:C,C18277)</f>
        <v>550.88435374149674</v>
      </c>
    </row>
    <row r="18278" spans="1:13" x14ac:dyDescent="0.2">
      <c r="A18278">
        <v>10</v>
      </c>
      <c r="B18278">
        <v>5800</v>
      </c>
      <c r="C18278">
        <v>31</v>
      </c>
      <c r="D18278">
        <v>8</v>
      </c>
      <c r="E18278">
        <v>63</v>
      </c>
      <c r="F18278">
        <v>2</v>
      </c>
      <c r="G18278">
        <v>1</v>
      </c>
      <c r="I18278" s="1">
        <f>VLOOKUP(D18278,cards!A:D,4,FALSE)</f>
        <v>386</v>
      </c>
      <c r="J18278" s="1">
        <f>SUMIFS(G:G,C:C,C18278,B:B,B18278)</f>
        <v>578</v>
      </c>
      <c r="K18278" s="1">
        <f t="shared" si="570"/>
        <v>1.7301038062283738E-3</v>
      </c>
      <c r="L18278" s="1">
        <f t="shared" si="571"/>
        <v>0.66782006920415227</v>
      </c>
      <c r="M18278" s="1">
        <f>SUMIFS(L:L,B:B,B18278,C:C,C18278)</f>
        <v>117.07612456747415</v>
      </c>
    </row>
    <row r="18279" spans="1:13" x14ac:dyDescent="0.2">
      <c r="A18279">
        <v>10</v>
      </c>
      <c r="B18279">
        <v>5800</v>
      </c>
      <c r="C18279">
        <v>19</v>
      </c>
      <c r="D18279">
        <v>10</v>
      </c>
      <c r="E18279">
        <v>63</v>
      </c>
      <c r="F18279">
        <v>4</v>
      </c>
      <c r="G18279">
        <v>1</v>
      </c>
      <c r="I18279" s="1">
        <f>VLOOKUP(D18279,cards!A:D,4,FALSE)</f>
        <v>1586</v>
      </c>
      <c r="J18279" s="1">
        <f>SUMIFS(G:G,C:C,C18279,B:B,B18279)</f>
        <v>441</v>
      </c>
      <c r="K18279" s="1">
        <f t="shared" si="570"/>
        <v>2.2675736961451248E-3</v>
      </c>
      <c r="L18279" s="1">
        <f t="shared" si="571"/>
        <v>3.5963718820861681</v>
      </c>
      <c r="M18279" s="1">
        <f>SUMIFS(L:L,B:B,B18279,C:C,C18279)</f>
        <v>550.88435374149674</v>
      </c>
    </row>
    <row r="18280" spans="1:13" x14ac:dyDescent="0.2">
      <c r="A18280">
        <v>10</v>
      </c>
      <c r="B18280">
        <v>5800</v>
      </c>
      <c r="C18280">
        <v>19</v>
      </c>
      <c r="D18280">
        <v>11</v>
      </c>
      <c r="E18280">
        <v>26</v>
      </c>
      <c r="F18280">
        <v>8</v>
      </c>
      <c r="G18280">
        <v>1</v>
      </c>
    </row>
    <row r="18281" spans="1:13" x14ac:dyDescent="0.2">
      <c r="A18281">
        <v>10</v>
      </c>
      <c r="B18281">
        <v>5800</v>
      </c>
      <c r="C18281">
        <v>31</v>
      </c>
      <c r="D18281">
        <v>9</v>
      </c>
      <c r="E18281">
        <v>32</v>
      </c>
      <c r="F18281">
        <v>8</v>
      </c>
      <c r="G18281">
        <v>1</v>
      </c>
      <c r="I18281" s="1">
        <f>VLOOKUP(D18281,cards!A:D,4,FALSE)</f>
        <v>786</v>
      </c>
      <c r="J18281" s="1">
        <f>SUMIFS(G:G,C:C,C18281,B:B,B18281)</f>
        <v>578</v>
      </c>
      <c r="K18281" s="1">
        <f t="shared" si="570"/>
        <v>1.7301038062283738E-3</v>
      </c>
      <c r="L18281" s="1">
        <f t="shared" si="571"/>
        <v>1.3598615916955017</v>
      </c>
      <c r="M18281" s="1">
        <f>SUMIFS(L:L,B:B,B18281,C:C,C18281)</f>
        <v>117.07612456747415</v>
      </c>
    </row>
    <row r="18282" spans="1:13" x14ac:dyDescent="0.2">
      <c r="A18282">
        <v>10</v>
      </c>
      <c r="B18282">
        <v>5800</v>
      </c>
      <c r="C18282">
        <v>31</v>
      </c>
      <c r="D18282">
        <v>7</v>
      </c>
      <c r="E18282">
        <v>63</v>
      </c>
      <c r="F18282">
        <v>1</v>
      </c>
      <c r="G18282">
        <v>1</v>
      </c>
    </row>
    <row r="18283" spans="1:13" x14ac:dyDescent="0.2">
      <c r="A18283">
        <v>10</v>
      </c>
      <c r="B18283">
        <v>5800</v>
      </c>
      <c r="C18283">
        <v>19</v>
      </c>
      <c r="D18283">
        <v>11</v>
      </c>
      <c r="E18283">
        <v>63</v>
      </c>
      <c r="F18283">
        <v>5</v>
      </c>
      <c r="G18283">
        <v>1</v>
      </c>
      <c r="I18283" s="1">
        <f>VLOOKUP(D18283,cards!A:D,4,FALSE)</f>
        <v>2586</v>
      </c>
      <c r="J18283" s="1">
        <f>SUMIFS(G:G,C:C,C18283,B:B,B18283)</f>
        <v>441</v>
      </c>
      <c r="K18283" s="1">
        <f t="shared" si="570"/>
        <v>2.2675736961451248E-3</v>
      </c>
      <c r="L18283" s="1">
        <f t="shared" si="571"/>
        <v>5.8639455782312924</v>
      </c>
      <c r="M18283" s="1">
        <f>SUMIFS(L:L,B:B,B18283,C:C,C18283)</f>
        <v>550.88435374149674</v>
      </c>
    </row>
    <row r="18284" spans="1:13" x14ac:dyDescent="0.2">
      <c r="A18284">
        <v>10</v>
      </c>
      <c r="B18284">
        <v>5800</v>
      </c>
      <c r="C18284">
        <v>31</v>
      </c>
      <c r="D18284">
        <v>10</v>
      </c>
      <c r="E18284">
        <v>63</v>
      </c>
      <c r="F18284">
        <v>5</v>
      </c>
      <c r="G18284">
        <v>1</v>
      </c>
    </row>
    <row r="18285" spans="1:13" x14ac:dyDescent="0.2">
      <c r="A18285">
        <v>10</v>
      </c>
      <c r="B18285">
        <v>5800</v>
      </c>
      <c r="C18285">
        <v>31</v>
      </c>
      <c r="D18285">
        <v>2</v>
      </c>
      <c r="E18285">
        <v>32</v>
      </c>
      <c r="F18285">
        <v>2</v>
      </c>
      <c r="G18285">
        <v>1</v>
      </c>
      <c r="I18285" s="1">
        <f>VLOOKUP(D18285,cards!A:D,4,FALSE)</f>
        <v>2</v>
      </c>
      <c r="J18285" s="1">
        <f>SUMIFS(G:G,C:C,C18285,B:B,B18285)</f>
        <v>578</v>
      </c>
      <c r="K18285" s="1">
        <f t="shared" si="570"/>
        <v>1.7301038062283738E-3</v>
      </c>
      <c r="L18285" s="1">
        <f t="shared" si="571"/>
        <v>3.4602076124567475E-3</v>
      </c>
      <c r="M18285" s="1">
        <f>SUMIFS(L:L,B:B,B18285,C:C,C18285)</f>
        <v>117.07612456747415</v>
      </c>
    </row>
    <row r="18286" spans="1:13" x14ac:dyDescent="0.2">
      <c r="A18286">
        <v>10</v>
      </c>
      <c r="B18286">
        <v>5800</v>
      </c>
      <c r="C18286">
        <v>31</v>
      </c>
      <c r="D18286">
        <v>10</v>
      </c>
      <c r="E18286">
        <v>0</v>
      </c>
      <c r="F18286">
        <v>0</v>
      </c>
      <c r="G18286">
        <v>1</v>
      </c>
      <c r="I18286" s="1">
        <f>VLOOKUP(D18286,cards!A:D,4,FALSE)</f>
        <v>1586</v>
      </c>
      <c r="J18286" s="1">
        <f>SUMIFS(G:G,C:C,C18286,B:B,B18286)</f>
        <v>578</v>
      </c>
      <c r="K18286" s="1">
        <f t="shared" si="570"/>
        <v>1.7301038062283738E-3</v>
      </c>
      <c r="L18286" s="1">
        <f t="shared" si="571"/>
        <v>2.7439446366782008</v>
      </c>
      <c r="M18286" s="1">
        <f>SUMIFS(L:L,B:B,B18286,C:C,C18286)</f>
        <v>117.07612456747415</v>
      </c>
    </row>
    <row r="18287" spans="1:13" x14ac:dyDescent="0.2">
      <c r="A18287">
        <v>10</v>
      </c>
      <c r="B18287">
        <v>5800</v>
      </c>
      <c r="C18287">
        <v>31</v>
      </c>
      <c r="D18287">
        <v>11</v>
      </c>
      <c r="E18287">
        <v>38</v>
      </c>
      <c r="F18287">
        <v>6</v>
      </c>
      <c r="G18287">
        <v>1</v>
      </c>
      <c r="I18287" s="1">
        <f>VLOOKUP(D18287,cards!A:D,4,FALSE)</f>
        <v>2586</v>
      </c>
      <c r="J18287" s="1">
        <f>SUMIFS(G:G,C:C,C18287,B:B,B18287)</f>
        <v>578</v>
      </c>
      <c r="K18287" s="1">
        <f t="shared" si="570"/>
        <v>1.7301038062283738E-3</v>
      </c>
      <c r="L18287" s="1">
        <f t="shared" si="571"/>
        <v>4.4740484429065743</v>
      </c>
      <c r="M18287" s="1">
        <f>SUMIFS(L:L,B:B,B18287,C:C,C18287)</f>
        <v>117.07612456747415</v>
      </c>
    </row>
    <row r="18288" spans="1:13" x14ac:dyDescent="0.2">
      <c r="A18288">
        <v>10</v>
      </c>
      <c r="B18288">
        <v>5800</v>
      </c>
      <c r="C18288">
        <v>31</v>
      </c>
      <c r="D18288">
        <v>11</v>
      </c>
      <c r="E18288">
        <v>0</v>
      </c>
      <c r="F18288">
        <v>0</v>
      </c>
      <c r="G18288">
        <v>1</v>
      </c>
      <c r="I18288" s="1">
        <f>VLOOKUP(D18288,cards!A:D,4,FALSE)</f>
        <v>2586</v>
      </c>
      <c r="J18288" s="1">
        <f>SUMIFS(G:G,C:C,C18288,B:B,B18288)</f>
        <v>578</v>
      </c>
      <c r="K18288" s="1">
        <f t="shared" si="570"/>
        <v>1.7301038062283738E-3</v>
      </c>
      <c r="L18288" s="1">
        <f t="shared" si="571"/>
        <v>4.4740484429065743</v>
      </c>
      <c r="M18288" s="1">
        <f>SUMIFS(L:L,B:B,B18288,C:C,C18288)</f>
        <v>117.07612456747415</v>
      </c>
    </row>
    <row r="18289" spans="1:13" x14ac:dyDescent="0.2">
      <c r="A18289">
        <v>10</v>
      </c>
      <c r="B18289">
        <v>5800</v>
      </c>
      <c r="C18289">
        <v>13</v>
      </c>
      <c r="D18289">
        <v>9</v>
      </c>
      <c r="E18289">
        <v>32</v>
      </c>
      <c r="F18289">
        <v>9</v>
      </c>
      <c r="G18289">
        <v>1</v>
      </c>
      <c r="I18289" s="1">
        <f>VLOOKUP(D18289,cards!A:D,4,FALSE)</f>
        <v>786</v>
      </c>
      <c r="J18289" s="1">
        <f>SUMIFS(G:G,C:C,C18289,B:B,B18289)</f>
        <v>229</v>
      </c>
      <c r="K18289" s="1">
        <f t="shared" si="570"/>
        <v>4.3668122270742356E-3</v>
      </c>
      <c r="L18289" s="1">
        <f t="shared" si="571"/>
        <v>3.4323144104803491</v>
      </c>
      <c r="M18289" s="1">
        <f>SUMIFS(L:L,B:B,B18289,C:C,C18289)</f>
        <v>61.572052401746738</v>
      </c>
    </row>
    <row r="18290" spans="1:13" x14ac:dyDescent="0.2">
      <c r="A18290">
        <v>10</v>
      </c>
      <c r="B18290">
        <v>5800</v>
      </c>
      <c r="C18290">
        <v>13</v>
      </c>
      <c r="D18290">
        <v>7</v>
      </c>
      <c r="E18290">
        <v>63</v>
      </c>
      <c r="F18290">
        <v>1</v>
      </c>
      <c r="G18290">
        <v>1</v>
      </c>
      <c r="I18290" s="1">
        <f>VLOOKUP(D18290,cards!A:D,4,FALSE)</f>
        <v>186</v>
      </c>
      <c r="J18290" s="1">
        <f>SUMIFS(G:G,C:C,C18290,B:B,B18290)</f>
        <v>229</v>
      </c>
      <c r="K18290" s="1">
        <f t="shared" si="570"/>
        <v>4.3668122270742356E-3</v>
      </c>
      <c r="L18290" s="1">
        <f t="shared" si="571"/>
        <v>0.81222707423580787</v>
      </c>
      <c r="M18290" s="1">
        <f>SUMIFS(L:L,B:B,B18290,C:C,C18290)</f>
        <v>61.572052401746738</v>
      </c>
    </row>
    <row r="18291" spans="1:13" x14ac:dyDescent="0.2">
      <c r="A18291">
        <v>10</v>
      </c>
      <c r="B18291">
        <v>5800</v>
      </c>
      <c r="C18291">
        <v>37</v>
      </c>
      <c r="D18291">
        <v>1</v>
      </c>
      <c r="E18291">
        <v>63</v>
      </c>
      <c r="F18291">
        <v>2</v>
      </c>
      <c r="G18291">
        <v>1</v>
      </c>
      <c r="I18291" s="1">
        <f>VLOOKUP(D18291,cards!A:D,4,FALSE)</f>
        <v>1</v>
      </c>
      <c r="J18291" s="1">
        <f>SUMIFS(G:G,C:C,C18291,B:B,B18291)</f>
        <v>16417</v>
      </c>
      <c r="K18291" s="1">
        <f t="shared" si="570"/>
        <v>6.0912468782359748E-5</v>
      </c>
      <c r="L18291" s="1">
        <f t="shared" si="571"/>
        <v>6.0912468782359748E-5</v>
      </c>
      <c r="M18291" s="1">
        <f>SUMIFS(L:L,B:B,B18291,C:C,C18291)</f>
        <v>47.19010781506973</v>
      </c>
    </row>
    <row r="18292" spans="1:13" x14ac:dyDescent="0.2">
      <c r="A18292">
        <v>10</v>
      </c>
      <c r="B18292">
        <v>5800</v>
      </c>
      <c r="C18292">
        <v>37</v>
      </c>
      <c r="D18292">
        <v>1</v>
      </c>
      <c r="E18292">
        <v>26</v>
      </c>
      <c r="F18292">
        <v>5</v>
      </c>
      <c r="G18292">
        <v>1</v>
      </c>
      <c r="I18292" s="1">
        <f>VLOOKUP(D18292,cards!A:D,4,FALSE)</f>
        <v>1</v>
      </c>
      <c r="J18292" s="1">
        <f>SUMIFS(G:G,C:C,C18292,B:B,B18292)</f>
        <v>16417</v>
      </c>
      <c r="K18292" s="1">
        <f t="shared" si="570"/>
        <v>6.0912468782359748E-5</v>
      </c>
      <c r="L18292" s="1">
        <f t="shared" si="571"/>
        <v>6.0912468782359748E-5</v>
      </c>
      <c r="M18292" s="1">
        <f>SUMIFS(L:L,B:B,B18292,C:C,C18292)</f>
        <v>47.19010781506973</v>
      </c>
    </row>
    <row r="18293" spans="1:13" x14ac:dyDescent="0.2">
      <c r="A18293">
        <v>10</v>
      </c>
      <c r="B18293">
        <v>5800</v>
      </c>
      <c r="C18293">
        <v>37</v>
      </c>
      <c r="D18293">
        <v>1</v>
      </c>
      <c r="E18293">
        <v>26</v>
      </c>
      <c r="F18293">
        <v>6</v>
      </c>
      <c r="G18293">
        <v>1</v>
      </c>
      <c r="I18293" s="1">
        <f>VLOOKUP(D18293,cards!A:D,4,FALSE)</f>
        <v>1</v>
      </c>
      <c r="J18293" s="1">
        <f>SUMIFS(G:G,C:C,C18293,B:B,B18293)</f>
        <v>16417</v>
      </c>
      <c r="K18293" s="1">
        <f t="shared" si="570"/>
        <v>6.0912468782359748E-5</v>
      </c>
      <c r="L18293" s="1">
        <f t="shared" si="571"/>
        <v>6.0912468782359748E-5</v>
      </c>
      <c r="M18293" s="1">
        <f>SUMIFS(L:L,B:B,B18293,C:C,C18293)</f>
        <v>47.19010781506973</v>
      </c>
    </row>
    <row r="18294" spans="1:13" x14ac:dyDescent="0.2">
      <c r="A18294">
        <v>10</v>
      </c>
      <c r="B18294">
        <v>5800</v>
      </c>
      <c r="C18294">
        <v>13</v>
      </c>
      <c r="D18294">
        <v>7</v>
      </c>
      <c r="E18294">
        <v>32</v>
      </c>
      <c r="F18294">
        <v>5</v>
      </c>
      <c r="G18294">
        <v>1</v>
      </c>
      <c r="I18294" s="1">
        <f>VLOOKUP(D18294,cards!A:D,4,FALSE)</f>
        <v>186</v>
      </c>
      <c r="J18294" s="1">
        <f>SUMIFS(G:G,C:C,C18294,B:B,B18294)</f>
        <v>229</v>
      </c>
      <c r="K18294" s="1">
        <f t="shared" si="570"/>
        <v>4.3668122270742356E-3</v>
      </c>
      <c r="L18294" s="1">
        <f t="shared" si="571"/>
        <v>0.81222707423580787</v>
      </c>
      <c r="M18294" s="1">
        <f>SUMIFS(L:L,B:B,B18294,C:C,C18294)</f>
        <v>61.572052401746738</v>
      </c>
    </row>
    <row r="18295" spans="1:13" x14ac:dyDescent="0.2">
      <c r="A18295">
        <v>10</v>
      </c>
      <c r="B18295">
        <v>5800</v>
      </c>
      <c r="C18295">
        <v>13</v>
      </c>
      <c r="D18295">
        <v>7</v>
      </c>
      <c r="E18295">
        <v>26</v>
      </c>
      <c r="F18295">
        <v>6</v>
      </c>
      <c r="G18295">
        <v>1</v>
      </c>
      <c r="I18295" s="1">
        <f>VLOOKUP(D18295,cards!A:D,4,FALSE)</f>
        <v>186</v>
      </c>
      <c r="J18295" s="1">
        <f>SUMIFS(G:G,C:C,C18295,B:B,B18295)</f>
        <v>229</v>
      </c>
      <c r="K18295" s="1">
        <f t="shared" si="570"/>
        <v>4.3668122270742356E-3</v>
      </c>
      <c r="L18295" s="1">
        <f t="shared" si="571"/>
        <v>0.81222707423580787</v>
      </c>
      <c r="M18295" s="1">
        <f>SUMIFS(L:L,B:B,B18295,C:C,C18295)</f>
        <v>61.572052401746738</v>
      </c>
    </row>
    <row r="18296" spans="1:13" x14ac:dyDescent="0.2">
      <c r="A18296">
        <v>10</v>
      </c>
      <c r="B18296">
        <v>5800</v>
      </c>
      <c r="C18296">
        <v>13</v>
      </c>
      <c r="D18296">
        <v>7</v>
      </c>
      <c r="E18296">
        <v>26</v>
      </c>
      <c r="F18296">
        <v>7</v>
      </c>
      <c r="G18296">
        <v>1</v>
      </c>
      <c r="I18296" s="1">
        <f>VLOOKUP(D18296,cards!A:D,4,FALSE)</f>
        <v>186</v>
      </c>
      <c r="J18296" s="1">
        <f>SUMIFS(G:G,C:C,C18296,B:B,B18296)</f>
        <v>229</v>
      </c>
      <c r="K18296" s="1">
        <f t="shared" si="570"/>
        <v>4.3668122270742356E-3</v>
      </c>
      <c r="L18296" s="1">
        <f t="shared" si="571"/>
        <v>0.81222707423580787</v>
      </c>
      <c r="M18296" s="1">
        <f>SUMIFS(L:L,B:B,B18296,C:C,C18296)</f>
        <v>61.572052401746738</v>
      </c>
    </row>
    <row r="18297" spans="1:13" x14ac:dyDescent="0.2">
      <c r="A18297">
        <v>10</v>
      </c>
      <c r="B18297">
        <v>5800</v>
      </c>
      <c r="C18297">
        <v>37</v>
      </c>
      <c r="D18297">
        <v>1</v>
      </c>
      <c r="E18297">
        <v>8</v>
      </c>
      <c r="F18297">
        <v>5</v>
      </c>
      <c r="G18297">
        <v>1</v>
      </c>
      <c r="I18297" s="1">
        <f>VLOOKUP(D18297,cards!A:D,4,FALSE)</f>
        <v>1</v>
      </c>
      <c r="J18297" s="1">
        <f>SUMIFS(G:G,C:C,C18297,B:B,B18297)</f>
        <v>16417</v>
      </c>
      <c r="K18297" s="1">
        <f t="shared" si="570"/>
        <v>6.0912468782359748E-5</v>
      </c>
      <c r="L18297" s="1">
        <f t="shared" si="571"/>
        <v>6.0912468782359748E-5</v>
      </c>
      <c r="M18297" s="1">
        <f>SUMIFS(L:L,B:B,B18297,C:C,C18297)</f>
        <v>47.19010781506973</v>
      </c>
    </row>
    <row r="18298" spans="1:13" x14ac:dyDescent="0.2">
      <c r="A18298">
        <v>10</v>
      </c>
      <c r="B18298">
        <v>5800</v>
      </c>
      <c r="C18298">
        <v>13</v>
      </c>
      <c r="D18298">
        <v>7</v>
      </c>
      <c r="E18298">
        <v>50</v>
      </c>
      <c r="F18298">
        <v>9</v>
      </c>
      <c r="G18298">
        <v>1</v>
      </c>
      <c r="I18298" s="1">
        <f>VLOOKUP(D18298,cards!A:D,4,FALSE)</f>
        <v>186</v>
      </c>
      <c r="J18298" s="1">
        <f>SUMIFS(G:G,C:C,C18298,B:B,B18298)</f>
        <v>229</v>
      </c>
      <c r="K18298" s="1">
        <f t="shared" si="570"/>
        <v>4.3668122270742356E-3</v>
      </c>
      <c r="L18298" s="1">
        <f t="shared" si="571"/>
        <v>0.81222707423580787</v>
      </c>
      <c r="M18298" s="1">
        <f>SUMIFS(L:L,B:B,B18298,C:C,C18298)</f>
        <v>61.572052401746738</v>
      </c>
    </row>
    <row r="18299" spans="1:13" x14ac:dyDescent="0.2">
      <c r="A18299">
        <v>10</v>
      </c>
      <c r="B18299">
        <v>5800</v>
      </c>
      <c r="C18299">
        <v>13</v>
      </c>
      <c r="D18299">
        <v>6</v>
      </c>
      <c r="E18299">
        <v>50</v>
      </c>
      <c r="F18299">
        <v>9</v>
      </c>
      <c r="G18299">
        <v>1</v>
      </c>
      <c r="I18299" s="1">
        <f>VLOOKUP(D18299,cards!A:D,4,FALSE)</f>
        <v>86</v>
      </c>
      <c r="J18299" s="1">
        <f>SUMIFS(G:G,C:C,C18299,B:B,B18299)</f>
        <v>229</v>
      </c>
      <c r="K18299" s="1">
        <f t="shared" si="570"/>
        <v>4.3668122270742356E-3</v>
      </c>
      <c r="L18299" s="1">
        <f t="shared" si="571"/>
        <v>0.37554585152838427</v>
      </c>
      <c r="M18299" s="1">
        <f>SUMIFS(L:L,B:B,B18299,C:C,C18299)</f>
        <v>61.572052401746738</v>
      </c>
    </row>
    <row r="18300" spans="1:13" x14ac:dyDescent="0.2">
      <c r="A18300">
        <v>10</v>
      </c>
      <c r="B18300">
        <v>5800</v>
      </c>
      <c r="C18300">
        <v>31</v>
      </c>
      <c r="D18300">
        <v>6</v>
      </c>
      <c r="E18300">
        <v>63</v>
      </c>
      <c r="F18300">
        <v>4</v>
      </c>
      <c r="G18300">
        <v>1</v>
      </c>
      <c r="I18300" s="1">
        <f>VLOOKUP(D18300,cards!A:D,4,FALSE)</f>
        <v>86</v>
      </c>
      <c r="J18300" s="1">
        <f>SUMIFS(G:G,C:C,C18300,B:B,B18300)</f>
        <v>578</v>
      </c>
      <c r="K18300" s="1">
        <f t="shared" si="570"/>
        <v>1.7301038062283738E-3</v>
      </c>
      <c r="L18300" s="1">
        <f t="shared" si="571"/>
        <v>0.14878892733564014</v>
      </c>
      <c r="M18300" s="1">
        <f>SUMIFS(L:L,B:B,B18300,C:C,C18300)</f>
        <v>117.07612456747415</v>
      </c>
    </row>
    <row r="18301" spans="1:13" x14ac:dyDescent="0.2">
      <c r="A18301">
        <v>10</v>
      </c>
      <c r="B18301">
        <v>5800</v>
      </c>
      <c r="C18301">
        <v>37</v>
      </c>
      <c r="D18301">
        <v>2</v>
      </c>
      <c r="E18301">
        <v>63</v>
      </c>
      <c r="F18301">
        <v>3</v>
      </c>
      <c r="G18301">
        <v>1</v>
      </c>
      <c r="I18301" s="1">
        <f>VLOOKUP(D18301,cards!A:D,4,FALSE)</f>
        <v>2</v>
      </c>
      <c r="J18301" s="1">
        <f>SUMIFS(G:G,C:C,C18301,B:B,B18301)</f>
        <v>16417</v>
      </c>
      <c r="K18301" s="1">
        <f t="shared" si="570"/>
        <v>6.0912468782359748E-5</v>
      </c>
      <c r="L18301" s="1">
        <f t="shared" si="571"/>
        <v>1.218249375647195E-4</v>
      </c>
      <c r="M18301" s="1">
        <f>SUMIFS(L:L,B:B,B18301,C:C,C18301)</f>
        <v>47.19010781506973</v>
      </c>
    </row>
    <row r="18302" spans="1:13" x14ac:dyDescent="0.2">
      <c r="A18302">
        <v>10</v>
      </c>
      <c r="B18302">
        <v>5800</v>
      </c>
      <c r="C18302">
        <v>31</v>
      </c>
      <c r="D18302">
        <v>6</v>
      </c>
      <c r="E18302">
        <v>26</v>
      </c>
      <c r="F18302">
        <v>5</v>
      </c>
      <c r="G18302">
        <v>1</v>
      </c>
      <c r="I18302" s="1">
        <f>VLOOKUP(D18302,cards!A:D,4,FALSE)</f>
        <v>86</v>
      </c>
      <c r="J18302" s="1">
        <f>SUMIFS(G:G,C:C,C18302,B:B,B18302)</f>
        <v>578</v>
      </c>
      <c r="K18302" s="1">
        <f t="shared" si="570"/>
        <v>1.7301038062283738E-3</v>
      </c>
      <c r="L18302" s="1">
        <f t="shared" si="571"/>
        <v>0.14878892733564014</v>
      </c>
      <c r="M18302" s="1">
        <f>SUMIFS(L:L,B:B,B18302,C:C,C18302)</f>
        <v>117.07612456747415</v>
      </c>
    </row>
    <row r="18303" spans="1:13" x14ac:dyDescent="0.2">
      <c r="A18303">
        <v>10</v>
      </c>
      <c r="B18303">
        <v>5800</v>
      </c>
      <c r="C18303">
        <v>13</v>
      </c>
      <c r="D18303">
        <v>6</v>
      </c>
      <c r="E18303">
        <v>32</v>
      </c>
      <c r="F18303">
        <v>1</v>
      </c>
      <c r="G18303">
        <v>1</v>
      </c>
      <c r="I18303" s="1">
        <f>VLOOKUP(D18303,cards!A:D,4,FALSE)</f>
        <v>86</v>
      </c>
      <c r="J18303" s="1">
        <f>SUMIFS(G:G,C:C,C18303,B:B,B18303)</f>
        <v>229</v>
      </c>
      <c r="K18303" s="1">
        <f t="shared" si="570"/>
        <v>4.3668122270742356E-3</v>
      </c>
      <c r="L18303" s="1">
        <f t="shared" si="571"/>
        <v>0.37554585152838427</v>
      </c>
      <c r="M18303" s="1">
        <f>SUMIFS(L:L,B:B,B18303,C:C,C18303)</f>
        <v>61.572052401746738</v>
      </c>
    </row>
    <row r="18304" spans="1:13" x14ac:dyDescent="0.2">
      <c r="A18304">
        <v>10</v>
      </c>
      <c r="B18304">
        <v>5800</v>
      </c>
      <c r="C18304">
        <v>13</v>
      </c>
      <c r="D18304">
        <v>6</v>
      </c>
      <c r="E18304">
        <v>8</v>
      </c>
      <c r="F18304">
        <v>5</v>
      </c>
      <c r="G18304">
        <v>1</v>
      </c>
      <c r="I18304" s="1">
        <f>VLOOKUP(D18304,cards!A:D,4,FALSE)</f>
        <v>86</v>
      </c>
      <c r="J18304" s="1">
        <f>SUMIFS(G:G,C:C,C18304,B:B,B18304)</f>
        <v>229</v>
      </c>
      <c r="K18304" s="1">
        <f t="shared" si="570"/>
        <v>4.3668122270742356E-3</v>
      </c>
      <c r="L18304" s="1">
        <f t="shared" si="571"/>
        <v>0.37554585152838427</v>
      </c>
      <c r="M18304" s="1">
        <f>SUMIFS(L:L,B:B,B18304,C:C,C18304)</f>
        <v>61.572052401746738</v>
      </c>
    </row>
    <row r="18305" spans="1:13" x14ac:dyDescent="0.2">
      <c r="A18305">
        <v>10</v>
      </c>
      <c r="B18305">
        <v>5800</v>
      </c>
      <c r="C18305">
        <v>13</v>
      </c>
      <c r="D18305">
        <v>6</v>
      </c>
      <c r="E18305">
        <v>26</v>
      </c>
      <c r="F18305">
        <v>6</v>
      </c>
      <c r="G18305">
        <v>1</v>
      </c>
      <c r="I18305" s="1">
        <f>VLOOKUP(D18305,cards!A:D,4,FALSE)</f>
        <v>86</v>
      </c>
      <c r="J18305" s="1">
        <f>SUMIFS(G:G,C:C,C18305,B:B,B18305)</f>
        <v>229</v>
      </c>
      <c r="K18305" s="1">
        <f t="shared" si="570"/>
        <v>4.3668122270742356E-3</v>
      </c>
      <c r="L18305" s="1">
        <f t="shared" si="571"/>
        <v>0.37554585152838427</v>
      </c>
      <c r="M18305" s="1">
        <f>SUMIFS(L:L,B:B,B18305,C:C,C18305)</f>
        <v>61.572052401746738</v>
      </c>
    </row>
    <row r="18306" spans="1:13" x14ac:dyDescent="0.2">
      <c r="A18306">
        <v>10</v>
      </c>
      <c r="B18306">
        <v>5800</v>
      </c>
      <c r="C18306">
        <v>31</v>
      </c>
      <c r="D18306">
        <v>2</v>
      </c>
      <c r="E18306">
        <v>32</v>
      </c>
      <c r="F18306">
        <v>4</v>
      </c>
      <c r="G18306">
        <v>1</v>
      </c>
      <c r="I18306" s="1">
        <f>VLOOKUP(D18306,cards!A:D,4,FALSE)</f>
        <v>2</v>
      </c>
      <c r="J18306" s="1">
        <f>SUMIFS(G:G,C:C,C18306,B:B,B18306)</f>
        <v>578</v>
      </c>
      <c r="K18306" s="1">
        <f t="shared" ref="K18306:K18369" si="572">G18306/J18306</f>
        <v>1.7301038062283738E-3</v>
      </c>
      <c r="L18306" s="1">
        <f t="shared" ref="L18306:L18369" si="573">I18306*K18306</f>
        <v>3.4602076124567475E-3</v>
      </c>
      <c r="M18306" s="1">
        <f>SUMIFS(L:L,B:B,B18306,C:C,C18306)</f>
        <v>117.07612456747415</v>
      </c>
    </row>
    <row r="18307" spans="1:13" x14ac:dyDescent="0.2">
      <c r="A18307">
        <v>10</v>
      </c>
      <c r="B18307">
        <v>5800</v>
      </c>
      <c r="C18307">
        <v>37</v>
      </c>
      <c r="D18307">
        <v>2</v>
      </c>
      <c r="E18307">
        <v>26</v>
      </c>
      <c r="F18307">
        <v>6</v>
      </c>
      <c r="G18307">
        <v>1</v>
      </c>
      <c r="I18307" s="1">
        <f>VLOOKUP(D18307,cards!A:D,4,FALSE)</f>
        <v>2</v>
      </c>
      <c r="J18307" s="1">
        <f>SUMIFS(G:G,C:C,C18307,B:B,B18307)</f>
        <v>16417</v>
      </c>
      <c r="K18307" s="1">
        <f t="shared" si="572"/>
        <v>6.0912468782359748E-5</v>
      </c>
      <c r="L18307" s="1">
        <f t="shared" si="573"/>
        <v>1.218249375647195E-4</v>
      </c>
      <c r="M18307" s="1">
        <f>SUMIFS(L:L,B:B,B18307,C:C,C18307)</f>
        <v>47.19010781506973</v>
      </c>
    </row>
    <row r="18308" spans="1:13" x14ac:dyDescent="0.2">
      <c r="A18308">
        <v>10</v>
      </c>
      <c r="B18308">
        <v>5800</v>
      </c>
      <c r="C18308">
        <v>13</v>
      </c>
      <c r="D18308">
        <v>6</v>
      </c>
      <c r="E18308">
        <v>32</v>
      </c>
      <c r="F18308">
        <v>6</v>
      </c>
      <c r="G18308">
        <v>1</v>
      </c>
      <c r="I18308" s="1">
        <f>VLOOKUP(D18308,cards!A:D,4,FALSE)</f>
        <v>86</v>
      </c>
      <c r="J18308" s="1">
        <f>SUMIFS(G:G,C:C,C18308,B:B,B18308)</f>
        <v>229</v>
      </c>
      <c r="K18308" s="1">
        <f t="shared" si="572"/>
        <v>4.3668122270742356E-3</v>
      </c>
      <c r="L18308" s="1">
        <f t="shared" si="573"/>
        <v>0.37554585152838427</v>
      </c>
      <c r="M18308" s="1">
        <f>SUMIFS(L:L,B:B,B18308,C:C,C18308)</f>
        <v>61.572052401746738</v>
      </c>
    </row>
    <row r="18309" spans="1:13" x14ac:dyDescent="0.2">
      <c r="A18309">
        <v>10</v>
      </c>
      <c r="B18309">
        <v>5800</v>
      </c>
      <c r="C18309">
        <v>13</v>
      </c>
      <c r="D18309">
        <v>6</v>
      </c>
      <c r="E18309">
        <v>50</v>
      </c>
      <c r="F18309">
        <v>7</v>
      </c>
      <c r="G18309">
        <v>1</v>
      </c>
      <c r="I18309" s="1">
        <f>VLOOKUP(D18309,cards!A:D,4,FALSE)</f>
        <v>86</v>
      </c>
      <c r="J18309" s="1">
        <f>SUMIFS(G:G,C:C,C18309,B:B,B18309)</f>
        <v>229</v>
      </c>
      <c r="K18309" s="1">
        <f t="shared" si="572"/>
        <v>4.3668122270742356E-3</v>
      </c>
      <c r="L18309" s="1">
        <f t="shared" si="573"/>
        <v>0.37554585152838427</v>
      </c>
      <c r="M18309" s="1">
        <f>SUMIFS(L:L,B:B,B18309,C:C,C18309)</f>
        <v>61.572052401746738</v>
      </c>
    </row>
    <row r="18310" spans="1:13" x14ac:dyDescent="0.2">
      <c r="A18310">
        <v>10</v>
      </c>
      <c r="B18310">
        <v>5800</v>
      </c>
      <c r="C18310">
        <v>31</v>
      </c>
      <c r="D18310">
        <v>2</v>
      </c>
      <c r="E18310">
        <v>32</v>
      </c>
      <c r="F18310">
        <v>1</v>
      </c>
      <c r="G18310">
        <v>1</v>
      </c>
      <c r="I18310" s="1">
        <f>VLOOKUP(D18310,cards!A:D,4,FALSE)</f>
        <v>2</v>
      </c>
      <c r="J18310" s="1">
        <f>SUMIFS(G:G,C:C,C18310,B:B,B18310)</f>
        <v>578</v>
      </c>
      <c r="K18310" s="1">
        <f t="shared" si="572"/>
        <v>1.7301038062283738E-3</v>
      </c>
      <c r="L18310" s="1">
        <f t="shared" si="573"/>
        <v>3.4602076124567475E-3</v>
      </c>
      <c r="M18310" s="1">
        <f>SUMIFS(L:L,B:B,B18310,C:C,C18310)</f>
        <v>117.07612456747415</v>
      </c>
    </row>
    <row r="18311" spans="1:13" x14ac:dyDescent="0.2">
      <c r="A18311">
        <v>10</v>
      </c>
      <c r="B18311">
        <v>5800</v>
      </c>
      <c r="C18311">
        <v>31</v>
      </c>
      <c r="D18311">
        <v>3</v>
      </c>
      <c r="E18311">
        <v>50</v>
      </c>
      <c r="F18311">
        <v>5</v>
      </c>
      <c r="G18311">
        <v>1</v>
      </c>
      <c r="I18311" s="1">
        <f>VLOOKUP(D18311,cards!A:D,4,FALSE)</f>
        <v>6</v>
      </c>
      <c r="J18311" s="1">
        <f>SUMIFS(G:G,C:C,C18311,B:B,B18311)</f>
        <v>578</v>
      </c>
      <c r="K18311" s="1">
        <f t="shared" si="572"/>
        <v>1.7301038062283738E-3</v>
      </c>
      <c r="L18311" s="1">
        <f t="shared" si="573"/>
        <v>1.0380622837370242E-2</v>
      </c>
      <c r="M18311" s="1">
        <f>SUMIFS(L:L,B:B,B18311,C:C,C18311)</f>
        <v>117.07612456747415</v>
      </c>
    </row>
    <row r="18312" spans="1:13" x14ac:dyDescent="0.2">
      <c r="A18312">
        <v>10</v>
      </c>
      <c r="B18312">
        <v>5800</v>
      </c>
      <c r="C18312">
        <v>13</v>
      </c>
      <c r="D18312">
        <v>6</v>
      </c>
      <c r="E18312">
        <v>50</v>
      </c>
      <c r="F18312">
        <v>8</v>
      </c>
      <c r="G18312">
        <v>1</v>
      </c>
      <c r="I18312" s="1">
        <f>VLOOKUP(D18312,cards!A:D,4,FALSE)</f>
        <v>86</v>
      </c>
      <c r="J18312" s="1">
        <f>SUMIFS(G:G,C:C,C18312,B:B,B18312)</f>
        <v>229</v>
      </c>
      <c r="K18312" s="1">
        <f t="shared" si="572"/>
        <v>4.3668122270742356E-3</v>
      </c>
      <c r="L18312" s="1">
        <f t="shared" si="573"/>
        <v>0.37554585152838427</v>
      </c>
      <c r="M18312" s="1">
        <f>SUMIFS(L:L,B:B,B18312,C:C,C18312)</f>
        <v>61.572052401746738</v>
      </c>
    </row>
    <row r="18313" spans="1:13" x14ac:dyDescent="0.2">
      <c r="A18313">
        <v>10</v>
      </c>
      <c r="B18313">
        <v>5800</v>
      </c>
      <c r="C18313">
        <v>31</v>
      </c>
      <c r="D18313">
        <v>3</v>
      </c>
      <c r="E18313">
        <v>63</v>
      </c>
      <c r="F18313">
        <v>1</v>
      </c>
      <c r="G18313">
        <v>1</v>
      </c>
      <c r="I18313" s="1">
        <f>VLOOKUP(D18313,cards!A:D,4,FALSE)</f>
        <v>6</v>
      </c>
      <c r="J18313" s="1">
        <f>SUMIFS(G:G,C:C,C18313,B:B,B18313)</f>
        <v>578</v>
      </c>
      <c r="K18313" s="1">
        <f t="shared" si="572"/>
        <v>1.7301038062283738E-3</v>
      </c>
      <c r="L18313" s="1">
        <f t="shared" si="573"/>
        <v>1.0380622837370242E-2</v>
      </c>
      <c r="M18313" s="1">
        <f>SUMIFS(L:L,B:B,B18313,C:C,C18313)</f>
        <v>117.07612456747415</v>
      </c>
    </row>
    <row r="18314" spans="1:13" x14ac:dyDescent="0.2">
      <c r="A18314">
        <v>10</v>
      </c>
      <c r="B18314">
        <v>5800</v>
      </c>
      <c r="C18314">
        <v>37</v>
      </c>
      <c r="D18314">
        <v>3</v>
      </c>
      <c r="E18314">
        <v>32</v>
      </c>
      <c r="F18314">
        <v>6</v>
      </c>
      <c r="G18314">
        <v>1</v>
      </c>
      <c r="I18314" s="1">
        <f>VLOOKUP(D18314,cards!A:D,4,FALSE)</f>
        <v>6</v>
      </c>
      <c r="J18314" s="1">
        <f>SUMIFS(G:G,C:C,C18314,B:B,B18314)</f>
        <v>16417</v>
      </c>
      <c r="K18314" s="1">
        <f t="shared" si="572"/>
        <v>6.0912468782359748E-5</v>
      </c>
      <c r="L18314" s="1">
        <f t="shared" si="573"/>
        <v>3.6547481269415846E-4</v>
      </c>
      <c r="M18314" s="1">
        <f>SUMIFS(L:L,B:B,B18314,C:C,C18314)</f>
        <v>47.19010781506973</v>
      </c>
    </row>
    <row r="18315" spans="1:13" x14ac:dyDescent="0.2">
      <c r="A18315">
        <v>10</v>
      </c>
      <c r="B18315">
        <v>5800</v>
      </c>
      <c r="C18315">
        <v>31</v>
      </c>
      <c r="D18315">
        <v>6</v>
      </c>
      <c r="E18315">
        <v>8</v>
      </c>
      <c r="F18315">
        <v>7</v>
      </c>
      <c r="G18315">
        <v>1</v>
      </c>
      <c r="I18315" s="1">
        <f>VLOOKUP(D18315,cards!A:D,4,FALSE)</f>
        <v>86</v>
      </c>
      <c r="J18315" s="1">
        <f>SUMIFS(G:G,C:C,C18315,B:B,B18315)</f>
        <v>578</v>
      </c>
      <c r="K18315" s="1">
        <f t="shared" si="572"/>
        <v>1.7301038062283738E-3</v>
      </c>
      <c r="L18315" s="1">
        <f t="shared" si="573"/>
        <v>0.14878892733564014</v>
      </c>
      <c r="M18315" s="1">
        <f>SUMIFS(L:L,B:B,B18315,C:C,C18315)</f>
        <v>117.07612456747415</v>
      </c>
    </row>
    <row r="18316" spans="1:13" x14ac:dyDescent="0.2">
      <c r="A18316">
        <v>10</v>
      </c>
      <c r="B18316">
        <v>5800</v>
      </c>
      <c r="C18316">
        <v>37</v>
      </c>
      <c r="D18316">
        <v>3</v>
      </c>
      <c r="E18316">
        <v>38</v>
      </c>
      <c r="F18316">
        <v>3</v>
      </c>
      <c r="G18316">
        <v>1</v>
      </c>
      <c r="I18316" s="1">
        <f>VLOOKUP(D18316,cards!A:D,4,FALSE)</f>
        <v>6</v>
      </c>
      <c r="J18316" s="1">
        <f>SUMIFS(G:G,C:C,C18316,B:B,B18316)</f>
        <v>16417</v>
      </c>
      <c r="K18316" s="1">
        <f t="shared" si="572"/>
        <v>6.0912468782359748E-5</v>
      </c>
      <c r="L18316" s="1">
        <f t="shared" si="573"/>
        <v>3.6547481269415846E-4</v>
      </c>
      <c r="M18316" s="1">
        <f>SUMIFS(L:L,B:B,B18316,C:C,C18316)</f>
        <v>47.19010781506973</v>
      </c>
    </row>
    <row r="18317" spans="1:13" x14ac:dyDescent="0.2">
      <c r="A18317">
        <v>10</v>
      </c>
      <c r="B18317">
        <v>5800</v>
      </c>
      <c r="C18317">
        <v>31</v>
      </c>
      <c r="D18317">
        <v>6</v>
      </c>
      <c r="E18317">
        <v>38</v>
      </c>
      <c r="F18317">
        <v>3</v>
      </c>
      <c r="G18317">
        <v>1</v>
      </c>
      <c r="I18317" s="1">
        <f>VLOOKUP(D18317,cards!A:D,4,FALSE)</f>
        <v>86</v>
      </c>
      <c r="J18317" s="1">
        <f>SUMIFS(G:G,C:C,C18317,B:B,B18317)</f>
        <v>578</v>
      </c>
      <c r="K18317" s="1">
        <f t="shared" si="572"/>
        <v>1.7301038062283738E-3</v>
      </c>
      <c r="L18317" s="1">
        <f t="shared" si="573"/>
        <v>0.14878892733564014</v>
      </c>
      <c r="M18317" s="1">
        <f>SUMIFS(L:L,B:B,B18317,C:C,C18317)</f>
        <v>117.07612456747415</v>
      </c>
    </row>
    <row r="18318" spans="1:13" x14ac:dyDescent="0.2">
      <c r="A18318">
        <v>10</v>
      </c>
      <c r="B18318">
        <v>5800</v>
      </c>
      <c r="C18318">
        <v>31</v>
      </c>
      <c r="D18318">
        <v>4</v>
      </c>
      <c r="E18318">
        <v>50</v>
      </c>
      <c r="F18318">
        <v>8</v>
      </c>
      <c r="G18318">
        <v>1</v>
      </c>
      <c r="I18318" s="1">
        <f>VLOOKUP(D18318,cards!A:D,4,FALSE)</f>
        <v>16</v>
      </c>
      <c r="J18318" s="1">
        <f>SUMIFS(G:G,C:C,C18318,B:B,B18318)</f>
        <v>578</v>
      </c>
      <c r="K18318" s="1">
        <f t="shared" si="572"/>
        <v>1.7301038062283738E-3</v>
      </c>
      <c r="L18318" s="1">
        <f t="shared" si="573"/>
        <v>2.768166089965398E-2</v>
      </c>
      <c r="M18318" s="1">
        <f>SUMIFS(L:L,B:B,B18318,C:C,C18318)</f>
        <v>117.07612456747415</v>
      </c>
    </row>
    <row r="18319" spans="1:13" x14ac:dyDescent="0.2">
      <c r="A18319">
        <v>10</v>
      </c>
      <c r="B18319">
        <v>5800</v>
      </c>
      <c r="C18319">
        <v>10</v>
      </c>
      <c r="D18319">
        <v>2</v>
      </c>
      <c r="E18319">
        <v>32</v>
      </c>
      <c r="F18319">
        <v>5</v>
      </c>
      <c r="G18319">
        <v>1</v>
      </c>
      <c r="I18319" s="1">
        <f>VLOOKUP(D18319,cards!A:D,4,FALSE)</f>
        <v>2</v>
      </c>
      <c r="J18319" s="1">
        <f>SUMIFS(G:G,C:C,C18319,B:B,B18319)</f>
        <v>31</v>
      </c>
      <c r="K18319" s="1">
        <f t="shared" si="572"/>
        <v>3.2258064516129031E-2</v>
      </c>
      <c r="L18319" s="1">
        <f t="shared" si="573"/>
        <v>6.4516129032258063E-2</v>
      </c>
      <c r="M18319" s="1">
        <f>SUMIFS(L:L,B:B,B18319,C:C,C18319)</f>
        <v>45.935483870967737</v>
      </c>
    </row>
    <row r="18320" spans="1:13" x14ac:dyDescent="0.2">
      <c r="A18320">
        <v>10</v>
      </c>
      <c r="B18320">
        <v>5800</v>
      </c>
      <c r="C18320">
        <v>31</v>
      </c>
      <c r="D18320">
        <v>4</v>
      </c>
      <c r="E18320">
        <v>8</v>
      </c>
      <c r="F18320">
        <v>5</v>
      </c>
      <c r="G18320">
        <v>1</v>
      </c>
      <c r="I18320" s="1">
        <f>VLOOKUP(D18320,cards!A:D,4,FALSE)</f>
        <v>16</v>
      </c>
      <c r="J18320" s="1">
        <f>SUMIFS(G:G,C:C,C18320,B:B,B18320)</f>
        <v>578</v>
      </c>
      <c r="K18320" s="1">
        <f t="shared" si="572"/>
        <v>1.7301038062283738E-3</v>
      </c>
      <c r="L18320" s="1">
        <f t="shared" si="573"/>
        <v>2.768166089965398E-2</v>
      </c>
      <c r="M18320" s="1">
        <f>SUMIFS(L:L,B:B,B18320,C:C,C18320)</f>
        <v>117.07612456747415</v>
      </c>
    </row>
    <row r="18321" spans="1:13" x14ac:dyDescent="0.2">
      <c r="A18321">
        <v>10</v>
      </c>
      <c r="B18321">
        <v>5800</v>
      </c>
      <c r="C18321">
        <v>10</v>
      </c>
      <c r="D18321">
        <v>2</v>
      </c>
      <c r="E18321">
        <v>26</v>
      </c>
      <c r="F18321">
        <v>4</v>
      </c>
      <c r="G18321">
        <v>1</v>
      </c>
      <c r="I18321" s="1">
        <f>VLOOKUP(D18321,cards!A:D,4,FALSE)</f>
        <v>2</v>
      </c>
      <c r="J18321" s="1">
        <f>SUMIFS(G:G,C:C,C18321,B:B,B18321)</f>
        <v>31</v>
      </c>
      <c r="K18321" s="1">
        <f t="shared" si="572"/>
        <v>3.2258064516129031E-2</v>
      </c>
      <c r="L18321" s="1">
        <f t="shared" si="573"/>
        <v>6.4516129032258063E-2</v>
      </c>
      <c r="M18321" s="1">
        <f>SUMIFS(L:L,B:B,B18321,C:C,C18321)</f>
        <v>45.935483870967737</v>
      </c>
    </row>
    <row r="18322" spans="1:13" x14ac:dyDescent="0.2">
      <c r="A18322">
        <v>10</v>
      </c>
      <c r="B18322">
        <v>5800</v>
      </c>
      <c r="C18322">
        <v>31</v>
      </c>
      <c r="D18322">
        <v>4</v>
      </c>
      <c r="E18322">
        <v>32</v>
      </c>
      <c r="F18322">
        <v>6</v>
      </c>
      <c r="G18322">
        <v>1</v>
      </c>
      <c r="I18322" s="1">
        <f>VLOOKUP(D18322,cards!A:D,4,FALSE)</f>
        <v>16</v>
      </c>
      <c r="J18322" s="1">
        <f>SUMIFS(G:G,C:C,C18322,B:B,B18322)</f>
        <v>578</v>
      </c>
      <c r="K18322" s="1">
        <f t="shared" si="572"/>
        <v>1.7301038062283738E-3</v>
      </c>
      <c r="L18322" s="1">
        <f t="shared" si="573"/>
        <v>2.768166089965398E-2</v>
      </c>
      <c r="M18322" s="1">
        <f>SUMIFS(L:L,B:B,B18322,C:C,C18322)</f>
        <v>117.07612456747415</v>
      </c>
    </row>
    <row r="18323" spans="1:13" x14ac:dyDescent="0.2">
      <c r="A18323">
        <v>10</v>
      </c>
      <c r="B18323">
        <v>5800</v>
      </c>
      <c r="C18323">
        <v>10</v>
      </c>
      <c r="D18323">
        <v>2</v>
      </c>
      <c r="E18323">
        <v>26</v>
      </c>
      <c r="F18323">
        <v>5</v>
      </c>
      <c r="G18323">
        <v>1</v>
      </c>
      <c r="I18323" s="1">
        <f>VLOOKUP(D18323,cards!A:D,4,FALSE)</f>
        <v>2</v>
      </c>
      <c r="J18323" s="1">
        <f>SUMIFS(G:G,C:C,C18323,B:B,B18323)</f>
        <v>31</v>
      </c>
      <c r="K18323" s="1">
        <f t="shared" si="572"/>
        <v>3.2258064516129031E-2</v>
      </c>
      <c r="L18323" s="1">
        <f t="shared" si="573"/>
        <v>6.4516129032258063E-2</v>
      </c>
      <c r="M18323" s="1">
        <f>SUMIFS(L:L,B:B,B18323,C:C,C18323)</f>
        <v>45.935483870967737</v>
      </c>
    </row>
    <row r="18324" spans="1:13" x14ac:dyDescent="0.2">
      <c r="A18324">
        <v>10</v>
      </c>
      <c r="B18324">
        <v>5800</v>
      </c>
      <c r="C18324">
        <v>37</v>
      </c>
      <c r="D18324">
        <v>4</v>
      </c>
      <c r="E18324">
        <v>26</v>
      </c>
      <c r="F18324">
        <v>9</v>
      </c>
      <c r="G18324">
        <v>1</v>
      </c>
      <c r="I18324" s="1">
        <f>VLOOKUP(D18324,cards!A:D,4,FALSE)</f>
        <v>16</v>
      </c>
      <c r="J18324" s="1">
        <f>SUMIFS(G:G,C:C,C18324,B:B,B18324)</f>
        <v>16417</v>
      </c>
      <c r="K18324" s="1">
        <f t="shared" si="572"/>
        <v>6.0912468782359748E-5</v>
      </c>
      <c r="L18324" s="1">
        <f t="shared" si="573"/>
        <v>9.7459950051775597E-4</v>
      </c>
      <c r="M18324" s="1">
        <f>SUMIFS(L:L,B:B,B18324,C:C,C18324)</f>
        <v>47.19010781506973</v>
      </c>
    </row>
    <row r="18325" spans="1:13" x14ac:dyDescent="0.2">
      <c r="A18325">
        <v>10</v>
      </c>
      <c r="B18325">
        <v>5800</v>
      </c>
      <c r="C18325">
        <v>31</v>
      </c>
      <c r="D18325">
        <v>4</v>
      </c>
      <c r="E18325">
        <v>8</v>
      </c>
      <c r="F18325">
        <v>6</v>
      </c>
      <c r="G18325">
        <v>1</v>
      </c>
      <c r="I18325" s="1">
        <f>VLOOKUP(D18325,cards!A:D,4,FALSE)</f>
        <v>16</v>
      </c>
      <c r="J18325" s="1">
        <f>SUMIFS(G:G,C:C,C18325,B:B,B18325)</f>
        <v>578</v>
      </c>
      <c r="K18325" s="1">
        <f t="shared" si="572"/>
        <v>1.7301038062283738E-3</v>
      </c>
      <c r="L18325" s="1">
        <f t="shared" si="573"/>
        <v>2.768166089965398E-2</v>
      </c>
      <c r="M18325" s="1">
        <f>SUMIFS(L:L,B:B,B18325,C:C,C18325)</f>
        <v>117.07612456747415</v>
      </c>
    </row>
    <row r="18326" spans="1:13" x14ac:dyDescent="0.2">
      <c r="A18326">
        <v>10</v>
      </c>
      <c r="B18326">
        <v>5800</v>
      </c>
      <c r="C18326">
        <v>10</v>
      </c>
      <c r="D18326">
        <v>3</v>
      </c>
      <c r="E18326">
        <v>32</v>
      </c>
      <c r="F18326">
        <v>3</v>
      </c>
      <c r="G18326">
        <v>1</v>
      </c>
      <c r="I18326" s="1">
        <f>VLOOKUP(D18326,cards!A:D,4,FALSE)</f>
        <v>6</v>
      </c>
      <c r="J18326" s="1">
        <f>SUMIFS(G:G,C:C,C18326,B:B,B18326)</f>
        <v>31</v>
      </c>
      <c r="K18326" s="1">
        <f t="shared" si="572"/>
        <v>3.2258064516129031E-2</v>
      </c>
      <c r="L18326" s="1">
        <f t="shared" si="573"/>
        <v>0.19354838709677419</v>
      </c>
      <c r="M18326" s="1">
        <f>SUMIFS(L:L,B:B,B18326,C:C,C18326)</f>
        <v>45.935483870967737</v>
      </c>
    </row>
    <row r="18327" spans="1:13" x14ac:dyDescent="0.2">
      <c r="A18327">
        <v>10</v>
      </c>
      <c r="B18327">
        <v>5800</v>
      </c>
      <c r="C18327">
        <v>10</v>
      </c>
      <c r="D18327">
        <v>3</v>
      </c>
      <c r="E18327">
        <v>26</v>
      </c>
      <c r="F18327">
        <v>4</v>
      </c>
      <c r="G18327">
        <v>1</v>
      </c>
      <c r="I18327" s="1">
        <f>VLOOKUP(D18327,cards!A:D,4,FALSE)</f>
        <v>6</v>
      </c>
      <c r="J18327" s="1">
        <f>SUMIFS(G:G,C:C,C18327,B:B,B18327)</f>
        <v>31</v>
      </c>
      <c r="K18327" s="1">
        <f t="shared" si="572"/>
        <v>3.2258064516129031E-2</v>
      </c>
      <c r="L18327" s="1">
        <f t="shared" si="573"/>
        <v>0.19354838709677419</v>
      </c>
      <c r="M18327" s="1">
        <f>SUMIFS(L:L,B:B,B18327,C:C,C18327)</f>
        <v>45.935483870967737</v>
      </c>
    </row>
    <row r="18328" spans="1:13" x14ac:dyDescent="0.2">
      <c r="A18328">
        <v>10</v>
      </c>
      <c r="B18328">
        <v>5800</v>
      </c>
      <c r="C18328">
        <v>37</v>
      </c>
      <c r="D18328">
        <v>5</v>
      </c>
      <c r="E18328">
        <v>26</v>
      </c>
      <c r="F18328">
        <v>8</v>
      </c>
      <c r="G18328">
        <v>1</v>
      </c>
      <c r="I18328" s="1">
        <f>VLOOKUP(D18328,cards!A:D,4,FALSE)</f>
        <v>36</v>
      </c>
      <c r="J18328" s="1">
        <f>SUMIFS(G:G,C:C,C18328,B:B,B18328)</f>
        <v>16417</v>
      </c>
      <c r="K18328" s="1">
        <f t="shared" si="572"/>
        <v>6.0912468782359748E-5</v>
      </c>
      <c r="L18328" s="1">
        <f t="shared" si="573"/>
        <v>2.1928488761649508E-3</v>
      </c>
      <c r="M18328" s="1">
        <f>SUMIFS(L:L,B:B,B18328,C:C,C18328)</f>
        <v>47.19010781506973</v>
      </c>
    </row>
    <row r="18329" spans="1:13" x14ac:dyDescent="0.2">
      <c r="A18329">
        <v>10</v>
      </c>
      <c r="B18329">
        <v>5800</v>
      </c>
      <c r="C18329">
        <v>10</v>
      </c>
      <c r="D18329">
        <v>4</v>
      </c>
      <c r="E18329">
        <v>32</v>
      </c>
      <c r="F18329">
        <v>5</v>
      </c>
      <c r="G18329">
        <v>1</v>
      </c>
      <c r="I18329" s="1">
        <f>VLOOKUP(D18329,cards!A:D,4,FALSE)</f>
        <v>16</v>
      </c>
      <c r="J18329" s="1">
        <f>SUMIFS(G:G,C:C,C18329,B:B,B18329)</f>
        <v>31</v>
      </c>
      <c r="K18329" s="1">
        <f t="shared" si="572"/>
        <v>3.2258064516129031E-2</v>
      </c>
      <c r="L18329" s="1">
        <f t="shared" si="573"/>
        <v>0.5161290322580645</v>
      </c>
      <c r="M18329" s="1">
        <f>SUMIFS(L:L,B:B,B18329,C:C,C18329)</f>
        <v>45.935483870967737</v>
      </c>
    </row>
    <row r="18330" spans="1:13" x14ac:dyDescent="0.2">
      <c r="A18330">
        <v>10</v>
      </c>
      <c r="B18330">
        <v>5800</v>
      </c>
      <c r="C18330">
        <v>10</v>
      </c>
      <c r="D18330">
        <v>4</v>
      </c>
      <c r="E18330">
        <v>32</v>
      </c>
      <c r="F18330">
        <v>3</v>
      </c>
      <c r="G18330">
        <v>1</v>
      </c>
      <c r="I18330" s="1">
        <f>VLOOKUP(D18330,cards!A:D,4,FALSE)</f>
        <v>16</v>
      </c>
      <c r="J18330" s="1">
        <f>SUMIFS(G:G,C:C,C18330,B:B,B18330)</f>
        <v>31</v>
      </c>
      <c r="K18330" s="1">
        <f t="shared" si="572"/>
        <v>3.2258064516129031E-2</v>
      </c>
      <c r="L18330" s="1">
        <f t="shared" si="573"/>
        <v>0.5161290322580645</v>
      </c>
      <c r="M18330" s="1">
        <f>SUMIFS(L:L,B:B,B18330,C:C,C18330)</f>
        <v>45.935483870967737</v>
      </c>
    </row>
    <row r="18331" spans="1:13" x14ac:dyDescent="0.2">
      <c r="A18331">
        <v>10</v>
      </c>
      <c r="B18331">
        <v>5800</v>
      </c>
      <c r="C18331">
        <v>31</v>
      </c>
      <c r="D18331">
        <v>4</v>
      </c>
      <c r="E18331">
        <v>63</v>
      </c>
      <c r="F18331">
        <v>2</v>
      </c>
      <c r="G18331">
        <v>1</v>
      </c>
      <c r="I18331" s="1">
        <f>VLOOKUP(D18331,cards!A:D,4,FALSE)</f>
        <v>16</v>
      </c>
      <c r="J18331" s="1">
        <f>SUMIFS(G:G,C:C,C18331,B:B,B18331)</f>
        <v>578</v>
      </c>
      <c r="K18331" s="1">
        <f t="shared" si="572"/>
        <v>1.7301038062283738E-3</v>
      </c>
      <c r="L18331" s="1">
        <f t="shared" si="573"/>
        <v>2.768166089965398E-2</v>
      </c>
      <c r="M18331" s="1">
        <f>SUMIFS(L:L,B:B,B18331,C:C,C18331)</f>
        <v>117.07612456747415</v>
      </c>
    </row>
    <row r="18332" spans="1:13" x14ac:dyDescent="0.2">
      <c r="A18332">
        <v>10</v>
      </c>
      <c r="B18332">
        <v>5800</v>
      </c>
      <c r="C18332">
        <v>37</v>
      </c>
      <c r="D18332">
        <v>5</v>
      </c>
      <c r="E18332">
        <v>32</v>
      </c>
      <c r="F18332">
        <v>6</v>
      </c>
      <c r="G18332">
        <v>1</v>
      </c>
      <c r="I18332" s="1">
        <f>VLOOKUP(D18332,cards!A:D,4,FALSE)</f>
        <v>36</v>
      </c>
      <c r="J18332" s="1">
        <f>SUMIFS(G:G,C:C,C18332,B:B,B18332)</f>
        <v>16417</v>
      </c>
      <c r="K18332" s="1">
        <f t="shared" si="572"/>
        <v>6.0912468782359748E-5</v>
      </c>
      <c r="L18332" s="1">
        <f t="shared" si="573"/>
        <v>2.1928488761649508E-3</v>
      </c>
      <c r="M18332" s="1">
        <f>SUMIFS(L:L,B:B,B18332,C:C,C18332)</f>
        <v>47.19010781506973</v>
      </c>
    </row>
    <row r="18333" spans="1:13" x14ac:dyDescent="0.2">
      <c r="A18333">
        <v>10</v>
      </c>
      <c r="B18333">
        <v>5800</v>
      </c>
      <c r="C18333">
        <v>37</v>
      </c>
      <c r="D18333">
        <v>5</v>
      </c>
      <c r="E18333">
        <v>32</v>
      </c>
      <c r="F18333">
        <v>8</v>
      </c>
      <c r="G18333">
        <v>1</v>
      </c>
      <c r="I18333" s="1">
        <f>VLOOKUP(D18333,cards!A:D,4,FALSE)</f>
        <v>36</v>
      </c>
      <c r="J18333" s="1">
        <f>SUMIFS(G:G,C:C,C18333,B:B,B18333)</f>
        <v>16417</v>
      </c>
      <c r="K18333" s="1">
        <f t="shared" si="572"/>
        <v>6.0912468782359748E-5</v>
      </c>
      <c r="L18333" s="1">
        <f t="shared" si="573"/>
        <v>2.1928488761649508E-3</v>
      </c>
      <c r="M18333" s="1">
        <f>SUMIFS(L:L,B:B,B18333,C:C,C18333)</f>
        <v>47.19010781506973</v>
      </c>
    </row>
    <row r="18334" spans="1:13" x14ac:dyDescent="0.2">
      <c r="A18334">
        <v>10</v>
      </c>
      <c r="B18334">
        <v>5800</v>
      </c>
      <c r="C18334">
        <v>10</v>
      </c>
      <c r="D18334">
        <v>6</v>
      </c>
      <c r="E18334">
        <v>32</v>
      </c>
      <c r="F18334">
        <v>6</v>
      </c>
      <c r="G18334">
        <v>1</v>
      </c>
      <c r="I18334" s="1">
        <f>VLOOKUP(D18334,cards!A:D,4,FALSE)</f>
        <v>86</v>
      </c>
      <c r="J18334" s="1">
        <f>SUMIFS(G:G,C:C,C18334,B:B,B18334)</f>
        <v>31</v>
      </c>
      <c r="K18334" s="1">
        <f t="shared" si="572"/>
        <v>3.2258064516129031E-2</v>
      </c>
      <c r="L18334" s="1">
        <f t="shared" si="573"/>
        <v>2.7741935483870965</v>
      </c>
      <c r="M18334" s="1">
        <f>SUMIFS(L:L,B:B,B18334,C:C,C18334)</f>
        <v>45.935483870967737</v>
      </c>
    </row>
    <row r="18335" spans="1:13" x14ac:dyDescent="0.2">
      <c r="A18335">
        <v>10</v>
      </c>
      <c r="B18335">
        <v>5800</v>
      </c>
      <c r="C18335">
        <v>31</v>
      </c>
      <c r="D18335">
        <v>4</v>
      </c>
      <c r="E18335">
        <v>32</v>
      </c>
      <c r="F18335">
        <v>1</v>
      </c>
      <c r="G18335">
        <v>1</v>
      </c>
      <c r="I18335" s="1">
        <f>VLOOKUP(D18335,cards!A:D,4,FALSE)</f>
        <v>16</v>
      </c>
      <c r="J18335" s="1">
        <f>SUMIFS(G:G,C:C,C18335,B:B,B18335)</f>
        <v>578</v>
      </c>
      <c r="K18335" s="1">
        <f t="shared" si="572"/>
        <v>1.7301038062283738E-3</v>
      </c>
      <c r="L18335" s="1">
        <f t="shared" si="573"/>
        <v>2.768166089965398E-2</v>
      </c>
      <c r="M18335" s="1">
        <f>SUMIFS(L:L,B:B,B18335,C:C,C18335)</f>
        <v>117.07612456747415</v>
      </c>
    </row>
    <row r="18336" spans="1:13" x14ac:dyDescent="0.2">
      <c r="A18336">
        <v>10</v>
      </c>
      <c r="B18336">
        <v>5800</v>
      </c>
      <c r="C18336">
        <v>13</v>
      </c>
      <c r="D18336">
        <v>2</v>
      </c>
      <c r="E18336">
        <v>32</v>
      </c>
      <c r="F18336">
        <v>1</v>
      </c>
      <c r="G18336">
        <v>1</v>
      </c>
      <c r="I18336" s="1">
        <f>VLOOKUP(D18336,cards!A:D,4,FALSE)</f>
        <v>2</v>
      </c>
      <c r="J18336" s="1">
        <f>SUMIFS(G:G,C:C,C18336,B:B,B18336)</f>
        <v>229</v>
      </c>
      <c r="K18336" s="1">
        <f t="shared" si="572"/>
        <v>4.3668122270742356E-3</v>
      </c>
      <c r="L18336" s="1">
        <f t="shared" si="573"/>
        <v>8.7336244541484712E-3</v>
      </c>
      <c r="M18336" s="1">
        <f>SUMIFS(L:L,B:B,B18336,C:C,C18336)</f>
        <v>61.572052401746738</v>
      </c>
    </row>
    <row r="18337" spans="1:13" x14ac:dyDescent="0.2">
      <c r="A18337">
        <v>10</v>
      </c>
      <c r="B18337">
        <v>5800</v>
      </c>
      <c r="C18337">
        <v>13</v>
      </c>
      <c r="D18337">
        <v>4</v>
      </c>
      <c r="E18337">
        <v>32</v>
      </c>
      <c r="F18337">
        <v>5</v>
      </c>
      <c r="G18337">
        <v>1</v>
      </c>
      <c r="I18337" s="1">
        <f>VLOOKUP(D18337,cards!A:D,4,FALSE)</f>
        <v>16</v>
      </c>
      <c r="J18337" s="1">
        <f>SUMIFS(G:G,C:C,C18337,B:B,B18337)</f>
        <v>229</v>
      </c>
      <c r="K18337" s="1">
        <f t="shared" si="572"/>
        <v>4.3668122270742356E-3</v>
      </c>
      <c r="L18337" s="1">
        <f t="shared" si="573"/>
        <v>6.9868995633187769E-2</v>
      </c>
      <c r="M18337" s="1">
        <f>SUMIFS(L:L,B:B,B18337,C:C,C18337)</f>
        <v>61.572052401746738</v>
      </c>
    </row>
    <row r="18338" spans="1:13" x14ac:dyDescent="0.2">
      <c r="A18338">
        <v>10</v>
      </c>
      <c r="B18338">
        <v>5800</v>
      </c>
      <c r="C18338">
        <v>31</v>
      </c>
      <c r="D18338">
        <v>4</v>
      </c>
      <c r="E18338">
        <v>26</v>
      </c>
      <c r="F18338">
        <v>3</v>
      </c>
      <c r="G18338">
        <v>1</v>
      </c>
      <c r="I18338" s="1">
        <f>VLOOKUP(D18338,cards!A:D,4,FALSE)</f>
        <v>16</v>
      </c>
      <c r="J18338" s="1">
        <f>SUMIFS(G:G,C:C,C18338,B:B,B18338)</f>
        <v>578</v>
      </c>
      <c r="K18338" s="1">
        <f t="shared" si="572"/>
        <v>1.7301038062283738E-3</v>
      </c>
      <c r="L18338" s="1">
        <f t="shared" si="573"/>
        <v>2.768166089965398E-2</v>
      </c>
      <c r="M18338" s="1">
        <f>SUMIFS(L:L,B:B,B18338,C:C,C18338)</f>
        <v>117.07612456747415</v>
      </c>
    </row>
    <row r="18339" spans="1:13" x14ac:dyDescent="0.2">
      <c r="A18339">
        <v>10</v>
      </c>
      <c r="B18339">
        <v>5800</v>
      </c>
      <c r="C18339">
        <v>13</v>
      </c>
      <c r="D18339">
        <v>4</v>
      </c>
      <c r="E18339">
        <v>26</v>
      </c>
      <c r="F18339">
        <v>4</v>
      </c>
      <c r="G18339">
        <v>1</v>
      </c>
      <c r="I18339" s="1">
        <f>VLOOKUP(D18339,cards!A:D,4,FALSE)</f>
        <v>16</v>
      </c>
      <c r="J18339" s="1">
        <f>SUMIFS(G:G,C:C,C18339,B:B,B18339)</f>
        <v>229</v>
      </c>
      <c r="K18339" s="1">
        <f t="shared" si="572"/>
        <v>4.3668122270742356E-3</v>
      </c>
      <c r="L18339" s="1">
        <f t="shared" si="573"/>
        <v>6.9868995633187769E-2</v>
      </c>
      <c r="M18339" s="1">
        <f>SUMIFS(L:L,B:B,B18339,C:C,C18339)</f>
        <v>61.572052401746738</v>
      </c>
    </row>
    <row r="18340" spans="1:13" x14ac:dyDescent="0.2">
      <c r="A18340">
        <v>10</v>
      </c>
      <c r="B18340">
        <v>5800</v>
      </c>
      <c r="C18340">
        <v>31</v>
      </c>
      <c r="D18340">
        <v>5</v>
      </c>
      <c r="E18340">
        <v>26</v>
      </c>
      <c r="F18340">
        <v>3</v>
      </c>
      <c r="G18340">
        <v>1</v>
      </c>
      <c r="I18340" s="1">
        <f>VLOOKUP(D18340,cards!A:D,4,FALSE)</f>
        <v>36</v>
      </c>
      <c r="J18340" s="1">
        <f>SUMIFS(G:G,C:C,C18340,B:B,B18340)</f>
        <v>578</v>
      </c>
      <c r="K18340" s="1">
        <f t="shared" si="572"/>
        <v>1.7301038062283738E-3</v>
      </c>
      <c r="L18340" s="1">
        <f t="shared" si="573"/>
        <v>6.2283737024221457E-2</v>
      </c>
      <c r="M18340" s="1">
        <f>SUMIFS(L:L,B:B,B18340,C:C,C18340)</f>
        <v>117.07612456747415</v>
      </c>
    </row>
    <row r="18341" spans="1:13" x14ac:dyDescent="0.2">
      <c r="A18341">
        <v>10</v>
      </c>
      <c r="B18341">
        <v>5800</v>
      </c>
      <c r="C18341">
        <v>49</v>
      </c>
      <c r="D18341">
        <v>6</v>
      </c>
      <c r="E18341">
        <v>32</v>
      </c>
      <c r="F18341">
        <v>3</v>
      </c>
      <c r="G18341">
        <v>1</v>
      </c>
      <c r="I18341" s="1">
        <f>VLOOKUP(D18341,cards!A:D,4,FALSE)</f>
        <v>86</v>
      </c>
      <c r="J18341" s="1">
        <f>SUMIFS(G:G,C:C,C18341,B:B,B18341)</f>
        <v>1</v>
      </c>
      <c r="K18341" s="1">
        <f t="shared" si="572"/>
        <v>1</v>
      </c>
      <c r="L18341" s="1">
        <f t="shared" si="573"/>
        <v>86</v>
      </c>
      <c r="M18341" s="1">
        <f>SUMIFS(L:L,B:B,B18341,C:C,C18341)</f>
        <v>86</v>
      </c>
    </row>
    <row r="18342" spans="1:13" x14ac:dyDescent="0.2">
      <c r="A18342">
        <v>10</v>
      </c>
      <c r="B18342">
        <v>5800</v>
      </c>
      <c r="C18342">
        <v>64</v>
      </c>
      <c r="D18342">
        <v>4</v>
      </c>
      <c r="E18342">
        <v>38</v>
      </c>
      <c r="F18342">
        <v>5</v>
      </c>
      <c r="G18342">
        <v>1</v>
      </c>
      <c r="I18342" s="1">
        <f>VLOOKUP(D18342,cards!A:D,4,FALSE)</f>
        <v>16</v>
      </c>
      <c r="J18342" s="1">
        <f>SUMIFS(G:G,C:C,C18342,B:B,B18342)</f>
        <v>3</v>
      </c>
      <c r="K18342" s="1">
        <f t="shared" si="572"/>
        <v>0.33333333333333331</v>
      </c>
      <c r="L18342" s="1">
        <f t="shared" si="573"/>
        <v>5.333333333333333</v>
      </c>
      <c r="M18342" s="1">
        <f>SUMIFS(L:L,B:B,B18342,C:C,C18342)</f>
        <v>22.666666666666664</v>
      </c>
    </row>
    <row r="18343" spans="1:13" x14ac:dyDescent="0.2">
      <c r="A18343">
        <v>10</v>
      </c>
      <c r="B18343">
        <v>5800</v>
      </c>
      <c r="C18343">
        <v>64</v>
      </c>
      <c r="D18343">
        <v>4</v>
      </c>
      <c r="E18343">
        <v>0</v>
      </c>
      <c r="F18343">
        <v>0</v>
      </c>
      <c r="G18343">
        <v>1</v>
      </c>
      <c r="I18343" s="1">
        <f>VLOOKUP(D18343,cards!A:D,4,FALSE)</f>
        <v>16</v>
      </c>
      <c r="J18343" s="1">
        <f>SUMIFS(G:G,C:C,C18343,B:B,B18343)</f>
        <v>3</v>
      </c>
      <c r="K18343" s="1">
        <f t="shared" si="572"/>
        <v>0.33333333333333331</v>
      </c>
      <c r="L18343" s="1">
        <f t="shared" si="573"/>
        <v>5.333333333333333</v>
      </c>
      <c r="M18343" s="1">
        <f>SUMIFS(L:L,B:B,B18343,C:C,C18343)</f>
        <v>22.666666666666664</v>
      </c>
    </row>
    <row r="18344" spans="1:13" x14ac:dyDescent="0.2">
      <c r="A18344">
        <v>10</v>
      </c>
      <c r="B18344">
        <v>5800</v>
      </c>
      <c r="C18344">
        <v>64</v>
      </c>
      <c r="D18344">
        <v>5</v>
      </c>
      <c r="E18344">
        <v>63</v>
      </c>
      <c r="F18344">
        <v>4</v>
      </c>
      <c r="G18344">
        <v>1</v>
      </c>
      <c r="I18344" s="1">
        <f>VLOOKUP(D18344,cards!A:D,4,FALSE)</f>
        <v>36</v>
      </c>
      <c r="J18344" s="1">
        <f>SUMIFS(G:G,C:C,C18344,B:B,B18344)</f>
        <v>3</v>
      </c>
      <c r="K18344" s="1">
        <f t="shared" si="572"/>
        <v>0.33333333333333331</v>
      </c>
      <c r="L18344" s="1">
        <f t="shared" si="573"/>
        <v>12</v>
      </c>
      <c r="M18344" s="1">
        <f>SUMIFS(L:L,B:B,B18344,C:C,C18344)</f>
        <v>22.666666666666664</v>
      </c>
    </row>
    <row r="18345" spans="1:13" x14ac:dyDescent="0.2">
      <c r="A18345">
        <v>10</v>
      </c>
      <c r="B18345">
        <v>5800</v>
      </c>
      <c r="C18345">
        <v>31</v>
      </c>
      <c r="D18345">
        <v>5</v>
      </c>
      <c r="E18345">
        <v>8</v>
      </c>
      <c r="F18345">
        <v>7</v>
      </c>
      <c r="G18345">
        <v>1</v>
      </c>
      <c r="I18345" s="1">
        <f>VLOOKUP(D18345,cards!A:D,4,FALSE)</f>
        <v>36</v>
      </c>
      <c r="J18345" s="1">
        <f>SUMIFS(G:G,C:C,C18345,B:B,B18345)</f>
        <v>578</v>
      </c>
      <c r="K18345" s="1">
        <f t="shared" si="572"/>
        <v>1.7301038062283738E-3</v>
      </c>
      <c r="L18345" s="1">
        <f t="shared" si="573"/>
        <v>6.2283737024221457E-2</v>
      </c>
      <c r="M18345" s="1">
        <f>SUMIFS(L:L,B:B,B18345,C:C,C18345)</f>
        <v>117.07612456747415</v>
      </c>
    </row>
    <row r="18346" spans="1:13" x14ac:dyDescent="0.2">
      <c r="A18346">
        <v>10</v>
      </c>
      <c r="B18346">
        <v>5800</v>
      </c>
      <c r="C18346">
        <v>101</v>
      </c>
      <c r="D18346">
        <v>10</v>
      </c>
      <c r="E18346">
        <v>0</v>
      </c>
      <c r="F18346">
        <v>0</v>
      </c>
      <c r="G18346">
        <v>1</v>
      </c>
      <c r="I18346" s="1">
        <f>VLOOKUP(D18346,cards!A:D,4,FALSE)</f>
        <v>1586</v>
      </c>
      <c r="J18346" s="1">
        <f>SUMIFS(G:G,C:C,C18346,B:B,B18346)</f>
        <v>22</v>
      </c>
      <c r="K18346" s="1">
        <f t="shared" si="572"/>
        <v>4.5454545454545456E-2</v>
      </c>
      <c r="L18346" s="1">
        <f t="shared" si="573"/>
        <v>72.090909090909093</v>
      </c>
      <c r="M18346" s="1">
        <f>SUMIFS(L:L,B:B,B18346,C:C,C18346)</f>
        <v>57956.454545454544</v>
      </c>
    </row>
    <row r="18347" spans="1:13" x14ac:dyDescent="0.2">
      <c r="A18347">
        <v>10</v>
      </c>
      <c r="B18347">
        <v>5800</v>
      </c>
      <c r="C18347">
        <v>13</v>
      </c>
      <c r="D18347">
        <v>5</v>
      </c>
      <c r="E18347">
        <v>8</v>
      </c>
      <c r="F18347">
        <v>6</v>
      </c>
      <c r="G18347">
        <v>1</v>
      </c>
      <c r="I18347" s="1">
        <f>VLOOKUP(D18347,cards!A:D,4,FALSE)</f>
        <v>36</v>
      </c>
      <c r="J18347" s="1">
        <f>SUMIFS(G:G,C:C,C18347,B:B,B18347)</f>
        <v>229</v>
      </c>
      <c r="K18347" s="1">
        <f t="shared" si="572"/>
        <v>4.3668122270742356E-3</v>
      </c>
      <c r="L18347" s="1">
        <f t="shared" si="573"/>
        <v>0.15720524017467247</v>
      </c>
      <c r="M18347" s="1">
        <f>SUMIFS(L:L,B:B,B18347,C:C,C18347)</f>
        <v>61.572052401746738</v>
      </c>
    </row>
    <row r="18348" spans="1:13" x14ac:dyDescent="0.2">
      <c r="A18348">
        <v>10</v>
      </c>
      <c r="B18348">
        <v>5800</v>
      </c>
      <c r="C18348">
        <v>31</v>
      </c>
      <c r="D18348">
        <v>6</v>
      </c>
      <c r="E18348">
        <v>8</v>
      </c>
      <c r="F18348">
        <v>6</v>
      </c>
      <c r="G18348">
        <v>1</v>
      </c>
      <c r="I18348" s="1">
        <f>VLOOKUP(D18348,cards!A:D,4,FALSE)</f>
        <v>86</v>
      </c>
      <c r="J18348" s="1">
        <f>SUMIFS(G:G,C:C,C18348,B:B,B18348)</f>
        <v>578</v>
      </c>
      <c r="K18348" s="1">
        <f t="shared" si="572"/>
        <v>1.7301038062283738E-3</v>
      </c>
      <c r="L18348" s="1">
        <f t="shared" si="573"/>
        <v>0.14878892733564014</v>
      </c>
      <c r="M18348" s="1">
        <f>SUMIFS(L:L,B:B,B18348,C:C,C18348)</f>
        <v>117.07612456747415</v>
      </c>
    </row>
    <row r="18349" spans="1:13" x14ac:dyDescent="0.2">
      <c r="A18349">
        <v>10</v>
      </c>
      <c r="B18349">
        <v>5600</v>
      </c>
      <c r="C18349">
        <v>37</v>
      </c>
      <c r="D18349">
        <v>5</v>
      </c>
      <c r="E18349">
        <v>0</v>
      </c>
      <c r="F18349">
        <v>0</v>
      </c>
      <c r="G18349">
        <v>10487</v>
      </c>
      <c r="I18349" s="1">
        <f>VLOOKUP(D18349,cards!A:D,4,FALSE)</f>
        <v>36</v>
      </c>
      <c r="J18349" s="1">
        <f>SUMIFS(G:G,C:C,C18349,B:B,B18349)</f>
        <v>26868</v>
      </c>
      <c r="K18349" s="1">
        <f t="shared" si="572"/>
        <v>0.39031561709096324</v>
      </c>
      <c r="L18349" s="1">
        <f t="shared" si="573"/>
        <v>14.051362215274677</v>
      </c>
      <c r="M18349" s="1">
        <f>SUMIFS(L:L,B:B,B18349,C:C,C18349)</f>
        <v>28.962371594461803</v>
      </c>
    </row>
    <row r="18350" spans="1:13" x14ac:dyDescent="0.2">
      <c r="A18350">
        <v>10</v>
      </c>
      <c r="B18350">
        <v>5600</v>
      </c>
      <c r="C18350">
        <v>37</v>
      </c>
      <c r="D18350">
        <v>1</v>
      </c>
      <c r="E18350">
        <v>0</v>
      </c>
      <c r="F18350">
        <v>0</v>
      </c>
      <c r="G18350">
        <v>3440</v>
      </c>
      <c r="I18350" s="1">
        <f>VLOOKUP(D18350,cards!A:D,4,FALSE)</f>
        <v>1</v>
      </c>
      <c r="J18350" s="1">
        <f>SUMIFS(G:G,C:C,C18350,B:B,B18350)</f>
        <v>26868</v>
      </c>
      <c r="K18350" s="1">
        <f t="shared" si="572"/>
        <v>0.12803334822093196</v>
      </c>
      <c r="L18350" s="1">
        <f t="shared" si="573"/>
        <v>0.12803334822093196</v>
      </c>
      <c r="M18350" s="1">
        <f>SUMIFS(L:L,B:B,B18350,C:C,C18350)</f>
        <v>28.962371594461803</v>
      </c>
    </row>
    <row r="18351" spans="1:13" x14ac:dyDescent="0.2">
      <c r="A18351">
        <v>10</v>
      </c>
      <c r="B18351">
        <v>5600</v>
      </c>
      <c r="C18351">
        <v>37</v>
      </c>
      <c r="D18351">
        <v>6</v>
      </c>
      <c r="E18351">
        <v>0</v>
      </c>
      <c r="F18351">
        <v>0</v>
      </c>
      <c r="G18351">
        <v>2907</v>
      </c>
      <c r="I18351" s="1">
        <f>VLOOKUP(D18351,cards!A:D,4,FALSE)</f>
        <v>86</v>
      </c>
      <c r="J18351" s="1">
        <f>SUMIFS(G:G,C:C,C18351,B:B,B18351)</f>
        <v>26868</v>
      </c>
      <c r="K18351" s="1">
        <f t="shared" si="572"/>
        <v>0.10819562304600268</v>
      </c>
      <c r="L18351" s="1">
        <f t="shared" si="573"/>
        <v>9.3048235819562297</v>
      </c>
      <c r="M18351" s="1">
        <f>SUMIFS(L:L,B:B,B18351,C:C,C18351)</f>
        <v>28.962371594461803</v>
      </c>
    </row>
    <row r="18352" spans="1:13" x14ac:dyDescent="0.2">
      <c r="A18352">
        <v>10</v>
      </c>
      <c r="B18352">
        <v>5600</v>
      </c>
      <c r="C18352">
        <v>13</v>
      </c>
      <c r="D18352">
        <v>5</v>
      </c>
      <c r="E18352">
        <v>32</v>
      </c>
      <c r="F18352">
        <v>5</v>
      </c>
      <c r="G18352">
        <v>2208</v>
      </c>
      <c r="I18352" s="1">
        <f>VLOOKUP(D18352,cards!A:D,4,FALSE)</f>
        <v>36</v>
      </c>
      <c r="J18352" s="1">
        <f>SUMIFS(G:G,C:C,C18352,B:B,B18352)</f>
        <v>13325</v>
      </c>
      <c r="K18352" s="1">
        <f t="shared" si="572"/>
        <v>0.16570356472795497</v>
      </c>
      <c r="L18352" s="1">
        <f t="shared" si="573"/>
        <v>5.9653283302063791</v>
      </c>
      <c r="M18352" s="1">
        <f>SUMIFS(L:L,B:B,B18352,C:C,C18352)</f>
        <v>48.7907692307692</v>
      </c>
    </row>
    <row r="18353" spans="1:13" x14ac:dyDescent="0.2">
      <c r="A18353">
        <v>10</v>
      </c>
      <c r="B18353">
        <v>5600</v>
      </c>
      <c r="C18353">
        <v>37</v>
      </c>
      <c r="D18353">
        <v>2</v>
      </c>
      <c r="E18353">
        <v>0</v>
      </c>
      <c r="F18353">
        <v>0</v>
      </c>
      <c r="G18353">
        <v>2051</v>
      </c>
      <c r="I18353" s="1">
        <f>VLOOKUP(D18353,cards!A:D,4,FALSE)</f>
        <v>2</v>
      </c>
      <c r="J18353" s="1">
        <f>SUMIFS(G:G,C:C,C18353,B:B,B18353)</f>
        <v>26868</v>
      </c>
      <c r="K18353" s="1">
        <f t="shared" si="572"/>
        <v>7.6336161977073103E-2</v>
      </c>
      <c r="L18353" s="1">
        <f t="shared" si="573"/>
        <v>0.15267232395414621</v>
      </c>
      <c r="M18353" s="1">
        <f>SUMIFS(L:L,B:B,B18353,C:C,C18353)</f>
        <v>28.962371594461803</v>
      </c>
    </row>
    <row r="18354" spans="1:13" x14ac:dyDescent="0.2">
      <c r="A18354">
        <v>10</v>
      </c>
      <c r="B18354">
        <v>5600</v>
      </c>
      <c r="C18354">
        <v>37</v>
      </c>
      <c r="D18354">
        <v>4</v>
      </c>
      <c r="E18354">
        <v>0</v>
      </c>
      <c r="F18354">
        <v>0</v>
      </c>
      <c r="G18354">
        <v>1701</v>
      </c>
      <c r="I18354" s="1">
        <f>VLOOKUP(D18354,cards!A:D,4,FALSE)</f>
        <v>16</v>
      </c>
      <c r="J18354" s="1">
        <f>SUMIFS(G:G,C:C,C18354,B:B,B18354)</f>
        <v>26868</v>
      </c>
      <c r="K18354" s="1">
        <f t="shared" si="572"/>
        <v>6.3309513175524787E-2</v>
      </c>
      <c r="L18354" s="1">
        <f t="shared" si="573"/>
        <v>1.0129522108083966</v>
      </c>
      <c r="M18354" s="1">
        <f>SUMIFS(L:L,B:B,B18354,C:C,C18354)</f>
        <v>28.962371594461803</v>
      </c>
    </row>
    <row r="18355" spans="1:13" x14ac:dyDescent="0.2">
      <c r="A18355">
        <v>10</v>
      </c>
      <c r="B18355">
        <v>5600</v>
      </c>
      <c r="C18355">
        <v>37</v>
      </c>
      <c r="D18355">
        <v>3</v>
      </c>
      <c r="E18355">
        <v>0</v>
      </c>
      <c r="F18355">
        <v>0</v>
      </c>
      <c r="G18355">
        <v>1521</v>
      </c>
      <c r="I18355" s="1">
        <f>VLOOKUP(D18355,cards!A:D,4,FALSE)</f>
        <v>6</v>
      </c>
      <c r="J18355" s="1">
        <f>SUMIFS(G:G,C:C,C18355,B:B,B18355)</f>
        <v>26868</v>
      </c>
      <c r="K18355" s="1">
        <f t="shared" si="572"/>
        <v>5.6610093791871374E-2</v>
      </c>
      <c r="L18355" s="1">
        <f t="shared" si="573"/>
        <v>0.33966056275122825</v>
      </c>
      <c r="M18355" s="1">
        <f>SUMIFS(L:L,B:B,B18355,C:C,C18355)</f>
        <v>28.962371594461803</v>
      </c>
    </row>
    <row r="18356" spans="1:13" x14ac:dyDescent="0.2">
      <c r="A18356">
        <v>10</v>
      </c>
      <c r="B18356">
        <v>5600</v>
      </c>
      <c r="C18356">
        <v>13</v>
      </c>
      <c r="D18356">
        <v>6</v>
      </c>
      <c r="E18356">
        <v>0</v>
      </c>
      <c r="F18356">
        <v>0</v>
      </c>
      <c r="G18356">
        <v>1094</v>
      </c>
      <c r="I18356" s="1">
        <f>VLOOKUP(D18356,cards!A:D,4,FALSE)</f>
        <v>86</v>
      </c>
      <c r="J18356" s="1">
        <f>SUMIFS(G:G,C:C,C18356,B:B,B18356)</f>
        <v>13325</v>
      </c>
      <c r="K18356" s="1">
        <f t="shared" si="572"/>
        <v>8.2101313320825514E-2</v>
      </c>
      <c r="L18356" s="1">
        <f t="shared" si="573"/>
        <v>7.0607129455909945</v>
      </c>
      <c r="M18356" s="1">
        <f>SUMIFS(L:L,B:B,B18356,C:C,C18356)</f>
        <v>48.7907692307692</v>
      </c>
    </row>
    <row r="18357" spans="1:13" x14ac:dyDescent="0.2">
      <c r="A18357">
        <v>10</v>
      </c>
      <c r="B18357">
        <v>5600</v>
      </c>
      <c r="C18357">
        <v>13</v>
      </c>
      <c r="D18357">
        <v>5</v>
      </c>
      <c r="E18357">
        <v>0</v>
      </c>
      <c r="F18357">
        <v>0</v>
      </c>
      <c r="G18357">
        <v>1029</v>
      </c>
      <c r="I18357" s="1">
        <f>VLOOKUP(D18357,cards!A:D,4,FALSE)</f>
        <v>36</v>
      </c>
      <c r="J18357" s="1">
        <f>SUMIFS(G:G,C:C,C18357,B:B,B18357)</f>
        <v>13325</v>
      </c>
      <c r="K18357" s="1">
        <f t="shared" si="572"/>
        <v>7.7223264540337705E-2</v>
      </c>
      <c r="L18357" s="1">
        <f t="shared" si="573"/>
        <v>2.7800375234521573</v>
      </c>
      <c r="M18357" s="1">
        <f>SUMIFS(L:L,B:B,B18357,C:C,C18357)</f>
        <v>48.7907692307692</v>
      </c>
    </row>
    <row r="18358" spans="1:13" x14ac:dyDescent="0.2">
      <c r="A18358">
        <v>10</v>
      </c>
      <c r="B18358">
        <v>5600</v>
      </c>
      <c r="C18358">
        <v>13</v>
      </c>
      <c r="D18358">
        <v>5</v>
      </c>
      <c r="E18358">
        <v>32</v>
      </c>
      <c r="F18358">
        <v>4</v>
      </c>
      <c r="G18358">
        <v>979</v>
      </c>
      <c r="I18358" s="1">
        <f>VLOOKUP(D18358,cards!A:D,4,FALSE)</f>
        <v>36</v>
      </c>
      <c r="J18358" s="1">
        <f>SUMIFS(G:G,C:C,C18358,B:B,B18358)</f>
        <v>13325</v>
      </c>
      <c r="K18358" s="1">
        <f t="shared" si="572"/>
        <v>7.347091932457786E-2</v>
      </c>
      <c r="L18358" s="1">
        <f t="shared" si="573"/>
        <v>2.6449530956848029</v>
      </c>
      <c r="M18358" s="1">
        <f>SUMIFS(L:L,B:B,B18358,C:C,C18358)</f>
        <v>48.7907692307692</v>
      </c>
    </row>
    <row r="18359" spans="1:13" x14ac:dyDescent="0.2">
      <c r="A18359">
        <v>10</v>
      </c>
      <c r="B18359">
        <v>5600</v>
      </c>
      <c r="C18359">
        <v>31</v>
      </c>
      <c r="D18359">
        <v>8</v>
      </c>
      <c r="E18359">
        <v>0</v>
      </c>
      <c r="F18359">
        <v>0</v>
      </c>
      <c r="G18359">
        <v>943</v>
      </c>
      <c r="I18359" s="1">
        <f>VLOOKUP(D18359,cards!A:D,4,FALSE)</f>
        <v>386</v>
      </c>
      <c r="J18359" s="1">
        <f>SUMIFS(G:G,C:C,C18359,B:B,B18359)</f>
        <v>8593</v>
      </c>
      <c r="K18359" s="1">
        <f t="shared" si="572"/>
        <v>0.10974048644245316</v>
      </c>
      <c r="L18359" s="1">
        <f t="shared" si="573"/>
        <v>42.359827766786921</v>
      </c>
      <c r="M18359" s="1">
        <f>SUMIFS(L:L,B:B,B18359,C:C,C18359)</f>
        <v>212.20144303502875</v>
      </c>
    </row>
    <row r="18360" spans="1:13" x14ac:dyDescent="0.2">
      <c r="A18360">
        <v>10</v>
      </c>
      <c r="B18360">
        <v>5600</v>
      </c>
      <c r="C18360">
        <v>13</v>
      </c>
      <c r="D18360">
        <v>5</v>
      </c>
      <c r="E18360">
        <v>32</v>
      </c>
      <c r="F18360">
        <v>3</v>
      </c>
      <c r="G18360">
        <v>905</v>
      </c>
      <c r="I18360" s="1">
        <f>VLOOKUP(D18360,cards!A:D,4,FALSE)</f>
        <v>36</v>
      </c>
      <c r="J18360" s="1">
        <f>SUMIFS(G:G,C:C,C18360,B:B,B18360)</f>
        <v>13325</v>
      </c>
      <c r="K18360" s="1">
        <f t="shared" si="572"/>
        <v>6.7917448405253281E-2</v>
      </c>
      <c r="L18360" s="1">
        <f t="shared" si="573"/>
        <v>2.445028142589118</v>
      </c>
      <c r="M18360" s="1">
        <f>SUMIFS(L:L,B:B,B18360,C:C,C18360)</f>
        <v>48.7907692307692</v>
      </c>
    </row>
    <row r="18361" spans="1:13" x14ac:dyDescent="0.2">
      <c r="A18361">
        <v>10</v>
      </c>
      <c r="B18361">
        <v>5600</v>
      </c>
      <c r="C18361">
        <v>31</v>
      </c>
      <c r="D18361">
        <v>4</v>
      </c>
      <c r="E18361">
        <v>32</v>
      </c>
      <c r="F18361">
        <v>3</v>
      </c>
      <c r="G18361">
        <v>620</v>
      </c>
      <c r="I18361" s="1">
        <f>VLOOKUP(D18361,cards!A:D,4,FALSE)</f>
        <v>16</v>
      </c>
      <c r="J18361" s="1">
        <f>SUMIFS(G:G,C:C,C18361,B:B,B18361)</f>
        <v>8593</v>
      </c>
      <c r="K18361" s="1">
        <f t="shared" si="572"/>
        <v>7.2151751425578961E-2</v>
      </c>
      <c r="L18361" s="1">
        <f t="shared" si="573"/>
        <v>1.1544280228092634</v>
      </c>
      <c r="M18361" s="1">
        <f>SUMIFS(L:L,B:B,B18361,C:C,C18361)</f>
        <v>212.20144303502875</v>
      </c>
    </row>
    <row r="18362" spans="1:13" x14ac:dyDescent="0.2">
      <c r="A18362">
        <v>10</v>
      </c>
      <c r="B18362">
        <v>5600</v>
      </c>
      <c r="C18362">
        <v>19</v>
      </c>
      <c r="D18362">
        <v>6</v>
      </c>
      <c r="E18362">
        <v>32</v>
      </c>
      <c r="F18362">
        <v>3</v>
      </c>
      <c r="G18362">
        <v>612</v>
      </c>
      <c r="I18362" s="1">
        <f>VLOOKUP(D18362,cards!A:D,4,FALSE)</f>
        <v>86</v>
      </c>
      <c r="J18362" s="1">
        <f>SUMIFS(G:G,C:C,C18362,B:B,B18362)</f>
        <v>3120</v>
      </c>
      <c r="K18362" s="1">
        <f t="shared" si="572"/>
        <v>0.19615384615384615</v>
      </c>
      <c r="L18362" s="1">
        <f t="shared" si="573"/>
        <v>16.869230769230768</v>
      </c>
      <c r="M18362" s="1">
        <f>SUMIFS(L:L,B:B,B18362,C:C,C18362)</f>
        <v>178.0407051282053</v>
      </c>
    </row>
    <row r="18363" spans="1:13" x14ac:dyDescent="0.2">
      <c r="A18363">
        <v>10</v>
      </c>
      <c r="B18363">
        <v>5600</v>
      </c>
      <c r="C18363">
        <v>13</v>
      </c>
      <c r="D18363">
        <v>4</v>
      </c>
      <c r="E18363">
        <v>32</v>
      </c>
      <c r="F18363">
        <v>3</v>
      </c>
      <c r="G18363">
        <v>591</v>
      </c>
      <c r="I18363" s="1">
        <f>VLOOKUP(D18363,cards!A:D,4,FALSE)</f>
        <v>16</v>
      </c>
      <c r="J18363" s="1">
        <f>SUMIFS(G:G,C:C,C18363,B:B,B18363)</f>
        <v>13325</v>
      </c>
      <c r="K18363" s="1">
        <f t="shared" si="572"/>
        <v>4.4352720450281428E-2</v>
      </c>
      <c r="L18363" s="1">
        <f t="shared" si="573"/>
        <v>0.70964352720450286</v>
      </c>
      <c r="M18363" s="1">
        <f>SUMIFS(L:L,B:B,B18363,C:C,C18363)</f>
        <v>48.7907692307692</v>
      </c>
    </row>
    <row r="18364" spans="1:13" x14ac:dyDescent="0.2">
      <c r="A18364">
        <v>10</v>
      </c>
      <c r="B18364">
        <v>5600</v>
      </c>
      <c r="C18364">
        <v>37</v>
      </c>
      <c r="D18364">
        <v>1</v>
      </c>
      <c r="E18364">
        <v>32</v>
      </c>
      <c r="F18364">
        <v>4</v>
      </c>
      <c r="G18364">
        <v>509</v>
      </c>
      <c r="I18364" s="1">
        <f>VLOOKUP(D18364,cards!A:D,4,FALSE)</f>
        <v>1</v>
      </c>
      <c r="J18364" s="1">
        <f>SUMIFS(G:G,C:C,C18364,B:B,B18364)</f>
        <v>26868</v>
      </c>
      <c r="K18364" s="1">
        <f t="shared" si="572"/>
        <v>1.8944469257108829E-2</v>
      </c>
      <c r="L18364" s="1">
        <f t="shared" si="573"/>
        <v>1.8944469257108829E-2</v>
      </c>
      <c r="M18364" s="1">
        <f>SUMIFS(L:L,B:B,B18364,C:C,C18364)</f>
        <v>28.962371594461803</v>
      </c>
    </row>
    <row r="18365" spans="1:13" x14ac:dyDescent="0.2">
      <c r="A18365">
        <v>10</v>
      </c>
      <c r="B18365">
        <v>5600</v>
      </c>
      <c r="C18365">
        <v>19</v>
      </c>
      <c r="D18365">
        <v>7</v>
      </c>
      <c r="E18365">
        <v>0</v>
      </c>
      <c r="F18365">
        <v>0</v>
      </c>
      <c r="G18365">
        <v>487</v>
      </c>
      <c r="I18365" s="1">
        <f>VLOOKUP(D18365,cards!A:D,4,FALSE)</f>
        <v>186</v>
      </c>
      <c r="J18365" s="1">
        <f>SUMIFS(G:G,C:C,C18365,B:B,B18365)</f>
        <v>3120</v>
      </c>
      <c r="K18365" s="1">
        <f t="shared" si="572"/>
        <v>0.15608974358974359</v>
      </c>
      <c r="L18365" s="1">
        <f t="shared" si="573"/>
        <v>29.032692307692308</v>
      </c>
      <c r="M18365" s="1">
        <f>SUMIFS(L:L,B:B,B18365,C:C,C18365)</f>
        <v>178.0407051282053</v>
      </c>
    </row>
    <row r="18366" spans="1:13" x14ac:dyDescent="0.2">
      <c r="A18366">
        <v>10</v>
      </c>
      <c r="B18366">
        <v>5600</v>
      </c>
      <c r="C18366">
        <v>13</v>
      </c>
      <c r="D18366">
        <v>5</v>
      </c>
      <c r="E18366">
        <v>50</v>
      </c>
      <c r="F18366">
        <v>7</v>
      </c>
      <c r="G18366">
        <v>480</v>
      </c>
      <c r="I18366" s="1">
        <f>VLOOKUP(D18366,cards!A:D,4,FALSE)</f>
        <v>36</v>
      </c>
      <c r="J18366" s="1">
        <f>SUMIFS(G:G,C:C,C18366,B:B,B18366)</f>
        <v>13325</v>
      </c>
      <c r="K18366" s="1">
        <f t="shared" si="572"/>
        <v>3.6022514071294559E-2</v>
      </c>
      <c r="L18366" s="1">
        <f t="shared" si="573"/>
        <v>1.296810506566604</v>
      </c>
      <c r="M18366" s="1">
        <f>SUMIFS(L:L,B:B,B18366,C:C,C18366)</f>
        <v>48.7907692307692</v>
      </c>
    </row>
    <row r="18367" spans="1:13" x14ac:dyDescent="0.2">
      <c r="A18367">
        <v>10</v>
      </c>
      <c r="B18367">
        <v>5600</v>
      </c>
      <c r="C18367">
        <v>31</v>
      </c>
      <c r="D18367">
        <v>5</v>
      </c>
      <c r="E18367">
        <v>0</v>
      </c>
      <c r="F18367">
        <v>0</v>
      </c>
      <c r="G18367">
        <v>451</v>
      </c>
      <c r="I18367" s="1">
        <f>VLOOKUP(D18367,cards!A:D,4,FALSE)</f>
        <v>36</v>
      </c>
      <c r="J18367" s="1">
        <f>SUMIFS(G:G,C:C,C18367,B:B,B18367)</f>
        <v>8593</v>
      </c>
      <c r="K18367" s="1">
        <f t="shared" si="572"/>
        <v>5.2484580472477595E-2</v>
      </c>
      <c r="L18367" s="1">
        <f t="shared" si="573"/>
        <v>1.8894448970091935</v>
      </c>
      <c r="M18367" s="1">
        <f>SUMIFS(L:L,B:B,B18367,C:C,C18367)</f>
        <v>212.20144303502875</v>
      </c>
    </row>
    <row r="18368" spans="1:13" x14ac:dyDescent="0.2">
      <c r="A18368">
        <v>10</v>
      </c>
      <c r="B18368">
        <v>5600</v>
      </c>
      <c r="C18368">
        <v>37</v>
      </c>
      <c r="D18368">
        <v>7</v>
      </c>
      <c r="E18368">
        <v>0</v>
      </c>
      <c r="F18368">
        <v>0</v>
      </c>
      <c r="G18368">
        <v>444</v>
      </c>
      <c r="I18368" s="1">
        <f>VLOOKUP(D18368,cards!A:D,4,FALSE)</f>
        <v>186</v>
      </c>
      <c r="J18368" s="1">
        <f>SUMIFS(G:G,C:C,C18368,B:B,B18368)</f>
        <v>26868</v>
      </c>
      <c r="K18368" s="1">
        <f t="shared" si="572"/>
        <v>1.6525234479678429E-2</v>
      </c>
      <c r="L18368" s="1">
        <f t="shared" si="573"/>
        <v>3.0736936132201875</v>
      </c>
      <c r="M18368" s="1">
        <f>SUMIFS(L:L,B:B,B18368,C:C,C18368)</f>
        <v>28.962371594461803</v>
      </c>
    </row>
    <row r="18369" spans="1:13" x14ac:dyDescent="0.2">
      <c r="A18369">
        <v>10</v>
      </c>
      <c r="B18369">
        <v>5600</v>
      </c>
      <c r="C18369">
        <v>31</v>
      </c>
      <c r="D18369">
        <v>9</v>
      </c>
      <c r="E18369">
        <v>0</v>
      </c>
      <c r="F18369">
        <v>0</v>
      </c>
      <c r="G18369">
        <v>435</v>
      </c>
      <c r="I18369" s="1">
        <f>VLOOKUP(D18369,cards!A:D,4,FALSE)</f>
        <v>786</v>
      </c>
      <c r="J18369" s="1">
        <f>SUMIFS(G:G,C:C,C18369,B:B,B18369)</f>
        <v>8593</v>
      </c>
      <c r="K18369" s="1">
        <f t="shared" si="572"/>
        <v>5.0622599790527176E-2</v>
      </c>
      <c r="L18369" s="1">
        <f t="shared" si="573"/>
        <v>39.78936343535436</v>
      </c>
      <c r="M18369" s="1">
        <f>SUMIFS(L:L,B:B,B18369,C:C,C18369)</f>
        <v>212.20144303502875</v>
      </c>
    </row>
    <row r="18370" spans="1:13" x14ac:dyDescent="0.2">
      <c r="A18370">
        <v>10</v>
      </c>
      <c r="B18370">
        <v>5600</v>
      </c>
      <c r="C18370">
        <v>37</v>
      </c>
      <c r="D18370">
        <v>1</v>
      </c>
      <c r="E18370">
        <v>32</v>
      </c>
      <c r="F18370">
        <v>3</v>
      </c>
      <c r="G18370">
        <v>411</v>
      </c>
      <c r="I18370" s="1">
        <f>VLOOKUP(D18370,cards!A:D,4,FALSE)</f>
        <v>1</v>
      </c>
      <c r="J18370" s="1">
        <f>SUMIFS(G:G,C:C,C18370,B:B,B18370)</f>
        <v>26868</v>
      </c>
      <c r="K18370" s="1">
        <f t="shared" ref="K18370:K18433" si="574">G18370/J18370</f>
        <v>1.5297007592675301E-2</v>
      </c>
      <c r="L18370" s="1">
        <f t="shared" ref="L18370:L18433" si="575">I18370*K18370</f>
        <v>1.5297007592675301E-2</v>
      </c>
      <c r="M18370" s="1">
        <f>SUMIFS(L:L,B:B,B18370,C:C,C18370)</f>
        <v>28.962371594461803</v>
      </c>
    </row>
    <row r="18371" spans="1:13" x14ac:dyDescent="0.2">
      <c r="A18371">
        <v>10</v>
      </c>
      <c r="B18371">
        <v>5600</v>
      </c>
      <c r="C18371">
        <v>31</v>
      </c>
      <c r="D18371">
        <v>5</v>
      </c>
      <c r="E18371">
        <v>32</v>
      </c>
      <c r="F18371">
        <v>4</v>
      </c>
      <c r="G18371">
        <v>404</v>
      </c>
      <c r="I18371" s="1">
        <f>VLOOKUP(D18371,cards!A:D,4,FALSE)</f>
        <v>36</v>
      </c>
      <c r="J18371" s="1">
        <f>SUMIFS(G:G,C:C,C18371,B:B,B18371)</f>
        <v>8593</v>
      </c>
      <c r="K18371" s="1">
        <f t="shared" si="574"/>
        <v>4.7015012219248226E-2</v>
      </c>
      <c r="L18371" s="1">
        <f t="shared" si="575"/>
        <v>1.692540439892936</v>
      </c>
      <c r="M18371" s="1">
        <f>SUMIFS(L:L,B:B,B18371,C:C,C18371)</f>
        <v>212.20144303502875</v>
      </c>
    </row>
    <row r="18372" spans="1:13" x14ac:dyDescent="0.2">
      <c r="A18372">
        <v>10</v>
      </c>
      <c r="B18372">
        <v>5600</v>
      </c>
      <c r="C18372">
        <v>31</v>
      </c>
      <c r="D18372">
        <v>6</v>
      </c>
      <c r="E18372">
        <v>0</v>
      </c>
      <c r="F18372">
        <v>0</v>
      </c>
      <c r="G18372">
        <v>387</v>
      </c>
      <c r="I18372" s="1">
        <f>VLOOKUP(D18372,cards!A:D,4,FALSE)</f>
        <v>86</v>
      </c>
      <c r="J18372" s="1">
        <f>SUMIFS(G:G,C:C,C18372,B:B,B18372)</f>
        <v>8593</v>
      </c>
      <c r="K18372" s="1">
        <f t="shared" si="574"/>
        <v>4.5036657744675898E-2</v>
      </c>
      <c r="L18372" s="1">
        <f t="shared" si="575"/>
        <v>3.8731525660421271</v>
      </c>
      <c r="M18372" s="1">
        <f>SUMIFS(L:L,B:B,B18372,C:C,C18372)</f>
        <v>212.20144303502875</v>
      </c>
    </row>
    <row r="18373" spans="1:13" x14ac:dyDescent="0.2">
      <c r="A18373">
        <v>10</v>
      </c>
      <c r="B18373">
        <v>5600</v>
      </c>
      <c r="C18373">
        <v>31</v>
      </c>
      <c r="D18373">
        <v>4</v>
      </c>
      <c r="E18373">
        <v>32</v>
      </c>
      <c r="F18373">
        <v>4</v>
      </c>
      <c r="G18373">
        <v>380</v>
      </c>
      <c r="I18373" s="1">
        <f>VLOOKUP(D18373,cards!A:D,4,FALSE)</f>
        <v>16</v>
      </c>
      <c r="J18373" s="1">
        <f>SUMIFS(G:G,C:C,C18373,B:B,B18373)</f>
        <v>8593</v>
      </c>
      <c r="K18373" s="1">
        <f t="shared" si="574"/>
        <v>4.4222041196322587E-2</v>
      </c>
      <c r="L18373" s="1">
        <f t="shared" si="575"/>
        <v>0.70755265914116139</v>
      </c>
      <c r="M18373" s="1">
        <f>SUMIFS(L:L,B:B,B18373,C:C,C18373)</f>
        <v>212.20144303502875</v>
      </c>
    </row>
    <row r="18374" spans="1:13" x14ac:dyDescent="0.2">
      <c r="A18374">
        <v>10</v>
      </c>
      <c r="B18374">
        <v>5600</v>
      </c>
      <c r="C18374">
        <v>19</v>
      </c>
      <c r="D18374">
        <v>6</v>
      </c>
      <c r="E18374">
        <v>0</v>
      </c>
      <c r="F18374">
        <v>0</v>
      </c>
      <c r="G18374">
        <v>370</v>
      </c>
      <c r="I18374" s="1">
        <f>VLOOKUP(D18374,cards!A:D,4,FALSE)</f>
        <v>86</v>
      </c>
      <c r="J18374" s="1">
        <f>SUMIFS(G:G,C:C,C18374,B:B,B18374)</f>
        <v>3120</v>
      </c>
      <c r="K18374" s="1">
        <f t="shared" si="574"/>
        <v>0.11858974358974358</v>
      </c>
      <c r="L18374" s="1">
        <f t="shared" si="575"/>
        <v>10.198717948717949</v>
      </c>
      <c r="M18374" s="1">
        <f>SUMIFS(L:L,B:B,B18374,C:C,C18374)</f>
        <v>178.0407051282053</v>
      </c>
    </row>
    <row r="18375" spans="1:13" x14ac:dyDescent="0.2">
      <c r="A18375">
        <v>10</v>
      </c>
      <c r="B18375">
        <v>5600</v>
      </c>
      <c r="C18375">
        <v>31</v>
      </c>
      <c r="D18375">
        <v>10</v>
      </c>
      <c r="E18375">
        <v>0</v>
      </c>
      <c r="F18375">
        <v>0</v>
      </c>
      <c r="G18375">
        <v>349</v>
      </c>
      <c r="I18375" s="1">
        <f>VLOOKUP(D18375,cards!A:D,4,FALSE)</f>
        <v>1586</v>
      </c>
      <c r="J18375" s="1">
        <f>SUMIFS(G:G,C:C,C18375,B:B,B18375)</f>
        <v>8593</v>
      </c>
      <c r="K18375" s="1">
        <f t="shared" si="574"/>
        <v>4.0614453625043644E-2</v>
      </c>
      <c r="L18375" s="1">
        <f t="shared" si="575"/>
        <v>64.414523449319219</v>
      </c>
      <c r="M18375" s="1">
        <f>SUMIFS(L:L,B:B,B18375,C:C,C18375)</f>
        <v>212.20144303502875</v>
      </c>
    </row>
    <row r="18376" spans="1:13" x14ac:dyDescent="0.2">
      <c r="A18376">
        <v>10</v>
      </c>
      <c r="B18376">
        <v>5600</v>
      </c>
      <c r="C18376">
        <v>13</v>
      </c>
      <c r="D18376">
        <v>6</v>
      </c>
      <c r="E18376">
        <v>32</v>
      </c>
      <c r="F18376">
        <v>4</v>
      </c>
      <c r="G18376">
        <v>346</v>
      </c>
      <c r="I18376" s="1">
        <f>VLOOKUP(D18376,cards!A:D,4,FALSE)</f>
        <v>86</v>
      </c>
      <c r="J18376" s="1">
        <f>SUMIFS(G:G,C:C,C18376,B:B,B18376)</f>
        <v>13325</v>
      </c>
      <c r="K18376" s="1">
        <f t="shared" si="574"/>
        <v>2.5966228893058163E-2</v>
      </c>
      <c r="L18376" s="1">
        <f t="shared" si="575"/>
        <v>2.2330956848030019</v>
      </c>
      <c r="M18376" s="1">
        <f>SUMIFS(L:L,B:B,B18376,C:C,C18376)</f>
        <v>48.7907692307692</v>
      </c>
    </row>
    <row r="18377" spans="1:13" x14ac:dyDescent="0.2">
      <c r="A18377">
        <v>10</v>
      </c>
      <c r="B18377">
        <v>5600</v>
      </c>
      <c r="C18377">
        <v>13</v>
      </c>
      <c r="D18377">
        <v>5</v>
      </c>
      <c r="E18377">
        <v>26</v>
      </c>
      <c r="F18377">
        <v>4</v>
      </c>
      <c r="G18377">
        <v>344</v>
      </c>
      <c r="I18377" s="1">
        <f>VLOOKUP(D18377,cards!A:D,4,FALSE)</f>
        <v>36</v>
      </c>
      <c r="J18377" s="1">
        <f>SUMIFS(G:G,C:C,C18377,B:B,B18377)</f>
        <v>13325</v>
      </c>
      <c r="K18377" s="1">
        <f t="shared" si="574"/>
        <v>2.5816135084427767E-2</v>
      </c>
      <c r="L18377" s="1">
        <f t="shared" si="575"/>
        <v>0.9293808630393996</v>
      </c>
      <c r="M18377" s="1">
        <f>SUMIFS(L:L,B:B,B18377,C:C,C18377)</f>
        <v>48.7907692307692</v>
      </c>
    </row>
    <row r="18378" spans="1:13" x14ac:dyDescent="0.2">
      <c r="A18378">
        <v>10</v>
      </c>
      <c r="B18378">
        <v>5600</v>
      </c>
      <c r="C18378">
        <v>13</v>
      </c>
      <c r="D18378">
        <v>4</v>
      </c>
      <c r="E18378">
        <v>32</v>
      </c>
      <c r="F18378">
        <v>4</v>
      </c>
      <c r="G18378">
        <v>294</v>
      </c>
      <c r="I18378" s="1">
        <f>VLOOKUP(D18378,cards!A:D,4,FALSE)</f>
        <v>16</v>
      </c>
      <c r="J18378" s="1">
        <f>SUMIFS(G:G,C:C,C18378,B:B,B18378)</f>
        <v>13325</v>
      </c>
      <c r="K18378" s="1">
        <f t="shared" si="574"/>
        <v>2.2063789868667919E-2</v>
      </c>
      <c r="L18378" s="1">
        <f t="shared" si="575"/>
        <v>0.35302063789868671</v>
      </c>
      <c r="M18378" s="1">
        <f>SUMIFS(L:L,B:B,B18378,C:C,C18378)</f>
        <v>48.7907692307692</v>
      </c>
    </row>
    <row r="18379" spans="1:13" x14ac:dyDescent="0.2">
      <c r="A18379">
        <v>10</v>
      </c>
      <c r="B18379">
        <v>5600</v>
      </c>
      <c r="C18379">
        <v>31</v>
      </c>
      <c r="D18379">
        <v>5</v>
      </c>
      <c r="E18379">
        <v>32</v>
      </c>
      <c r="F18379">
        <v>3</v>
      </c>
      <c r="G18379">
        <v>286</v>
      </c>
      <c r="I18379" s="1">
        <f>VLOOKUP(D18379,cards!A:D,4,FALSE)</f>
        <v>36</v>
      </c>
      <c r="J18379" s="1">
        <f>SUMIFS(G:G,C:C,C18379,B:B,B18379)</f>
        <v>8593</v>
      </c>
      <c r="K18379" s="1">
        <f t="shared" si="574"/>
        <v>3.3282904689863842E-2</v>
      </c>
      <c r="L18379" s="1">
        <f t="shared" si="575"/>
        <v>1.1981845688350983</v>
      </c>
      <c r="M18379" s="1">
        <f>SUMIFS(L:L,B:B,B18379,C:C,C18379)</f>
        <v>212.20144303502875</v>
      </c>
    </row>
    <row r="18380" spans="1:13" x14ac:dyDescent="0.2">
      <c r="A18380">
        <v>10</v>
      </c>
      <c r="B18380">
        <v>5600</v>
      </c>
      <c r="C18380">
        <v>37</v>
      </c>
      <c r="D18380">
        <v>1</v>
      </c>
      <c r="E18380">
        <v>32</v>
      </c>
      <c r="F18380">
        <v>5</v>
      </c>
      <c r="G18380">
        <v>274</v>
      </c>
      <c r="I18380" s="1">
        <f>VLOOKUP(D18380,cards!A:D,4,FALSE)</f>
        <v>1</v>
      </c>
      <c r="J18380" s="1">
        <f>SUMIFS(G:G,C:C,C18380,B:B,B18380)</f>
        <v>26868</v>
      </c>
      <c r="K18380" s="1">
        <f t="shared" si="574"/>
        <v>1.0198005061783534E-2</v>
      </c>
      <c r="L18380" s="1">
        <f t="shared" si="575"/>
        <v>1.0198005061783534E-2</v>
      </c>
      <c r="M18380" s="1">
        <f>SUMIFS(L:L,B:B,B18380,C:C,C18380)</f>
        <v>28.962371594461803</v>
      </c>
    </row>
    <row r="18381" spans="1:13" x14ac:dyDescent="0.2">
      <c r="A18381">
        <v>10</v>
      </c>
      <c r="B18381">
        <v>5600</v>
      </c>
      <c r="C18381">
        <v>31</v>
      </c>
      <c r="D18381">
        <v>3</v>
      </c>
      <c r="E18381">
        <v>32</v>
      </c>
      <c r="F18381">
        <v>3</v>
      </c>
      <c r="G18381">
        <v>271</v>
      </c>
      <c r="I18381" s="1">
        <f>VLOOKUP(D18381,cards!A:D,4,FALSE)</f>
        <v>6</v>
      </c>
      <c r="J18381" s="1">
        <f>SUMIFS(G:G,C:C,C18381,B:B,B18381)</f>
        <v>8593</v>
      </c>
      <c r="K18381" s="1">
        <f t="shared" si="574"/>
        <v>3.1537297800535317E-2</v>
      </c>
      <c r="L18381" s="1">
        <f t="shared" si="575"/>
        <v>0.18922378680321189</v>
      </c>
      <c r="M18381" s="1">
        <f>SUMIFS(L:L,B:B,B18381,C:C,C18381)</f>
        <v>212.20144303502875</v>
      </c>
    </row>
    <row r="18382" spans="1:13" x14ac:dyDescent="0.2">
      <c r="A18382">
        <v>10</v>
      </c>
      <c r="B18382">
        <v>5600</v>
      </c>
      <c r="C18382">
        <v>31</v>
      </c>
      <c r="D18382">
        <v>7</v>
      </c>
      <c r="E18382">
        <v>0</v>
      </c>
      <c r="F18382">
        <v>0</v>
      </c>
      <c r="G18382">
        <v>255</v>
      </c>
      <c r="I18382" s="1">
        <f>VLOOKUP(D18382,cards!A:D,4,FALSE)</f>
        <v>186</v>
      </c>
      <c r="J18382" s="1">
        <f>SUMIFS(G:G,C:C,C18382,B:B,B18382)</f>
        <v>8593</v>
      </c>
      <c r="K18382" s="1">
        <f t="shared" si="574"/>
        <v>2.9675317118584895E-2</v>
      </c>
      <c r="L18382" s="1">
        <f t="shared" si="575"/>
        <v>5.5196089840567906</v>
      </c>
      <c r="M18382" s="1">
        <f>SUMIFS(L:L,B:B,B18382,C:C,C18382)</f>
        <v>212.20144303502875</v>
      </c>
    </row>
    <row r="18383" spans="1:13" x14ac:dyDescent="0.2">
      <c r="A18383">
        <v>10</v>
      </c>
      <c r="B18383">
        <v>5600</v>
      </c>
      <c r="C18383">
        <v>13</v>
      </c>
      <c r="D18383">
        <v>6</v>
      </c>
      <c r="E18383">
        <v>32</v>
      </c>
      <c r="F18383">
        <v>5</v>
      </c>
      <c r="G18383">
        <v>239</v>
      </c>
      <c r="I18383" s="1">
        <f>VLOOKUP(D18383,cards!A:D,4,FALSE)</f>
        <v>86</v>
      </c>
      <c r="J18383" s="1">
        <f>SUMIFS(G:G,C:C,C18383,B:B,B18383)</f>
        <v>13325</v>
      </c>
      <c r="K18383" s="1">
        <f t="shared" si="574"/>
        <v>1.7936210131332082E-2</v>
      </c>
      <c r="L18383" s="1">
        <f t="shared" si="575"/>
        <v>1.5425140712945591</v>
      </c>
      <c r="M18383" s="1">
        <f>SUMIFS(L:L,B:B,B18383,C:C,C18383)</f>
        <v>48.7907692307692</v>
      </c>
    </row>
    <row r="18384" spans="1:13" x14ac:dyDescent="0.2">
      <c r="A18384">
        <v>10</v>
      </c>
      <c r="B18384">
        <v>5600</v>
      </c>
      <c r="C18384">
        <v>31</v>
      </c>
      <c r="D18384">
        <v>5</v>
      </c>
      <c r="E18384">
        <v>32</v>
      </c>
      <c r="F18384">
        <v>5</v>
      </c>
      <c r="G18384">
        <v>232</v>
      </c>
      <c r="I18384" s="1">
        <f>VLOOKUP(D18384,cards!A:D,4,FALSE)</f>
        <v>36</v>
      </c>
      <c r="J18384" s="1">
        <f>SUMIFS(G:G,C:C,C18384,B:B,B18384)</f>
        <v>8593</v>
      </c>
      <c r="K18384" s="1">
        <f t="shared" si="574"/>
        <v>2.6998719888281158E-2</v>
      </c>
      <c r="L18384" s="1">
        <f t="shared" si="575"/>
        <v>0.97195391597812164</v>
      </c>
      <c r="M18384" s="1">
        <f>SUMIFS(L:L,B:B,B18384,C:C,C18384)</f>
        <v>212.20144303502875</v>
      </c>
    </row>
    <row r="18385" spans="1:13" x14ac:dyDescent="0.2">
      <c r="A18385">
        <v>10</v>
      </c>
      <c r="B18385">
        <v>5600</v>
      </c>
      <c r="C18385">
        <v>37</v>
      </c>
      <c r="D18385">
        <v>2</v>
      </c>
      <c r="E18385">
        <v>63</v>
      </c>
      <c r="F18385">
        <v>1</v>
      </c>
      <c r="G18385">
        <v>231</v>
      </c>
      <c r="I18385" s="1">
        <f>VLOOKUP(D18385,cards!A:D,4,FALSE)</f>
        <v>2</v>
      </c>
      <c r="J18385" s="1">
        <f>SUMIFS(G:G,C:C,C18385,B:B,B18385)</f>
        <v>26868</v>
      </c>
      <c r="K18385" s="1">
        <f t="shared" si="574"/>
        <v>8.5975882090218846E-3</v>
      </c>
      <c r="L18385" s="1">
        <f t="shared" si="575"/>
        <v>1.7195176418043769E-2</v>
      </c>
      <c r="M18385" s="1">
        <f>SUMIFS(L:L,B:B,B18385,C:C,C18385)</f>
        <v>28.962371594461803</v>
      </c>
    </row>
    <row r="18386" spans="1:13" x14ac:dyDescent="0.2">
      <c r="A18386">
        <v>10</v>
      </c>
      <c r="B18386">
        <v>5600</v>
      </c>
      <c r="C18386">
        <v>37</v>
      </c>
      <c r="D18386">
        <v>2</v>
      </c>
      <c r="E18386">
        <v>63</v>
      </c>
      <c r="F18386">
        <v>2</v>
      </c>
      <c r="G18386">
        <v>224</v>
      </c>
      <c r="I18386" s="1">
        <f>VLOOKUP(D18386,cards!A:D,4,FALSE)</f>
        <v>2</v>
      </c>
      <c r="J18386" s="1">
        <f>SUMIFS(G:G,C:C,C18386,B:B,B18386)</f>
        <v>26868</v>
      </c>
      <c r="K18386" s="1">
        <f t="shared" si="574"/>
        <v>8.3370552329909194E-3</v>
      </c>
      <c r="L18386" s="1">
        <f t="shared" si="575"/>
        <v>1.6674110465981839E-2</v>
      </c>
      <c r="M18386" s="1">
        <f>SUMIFS(L:L,B:B,B18386,C:C,C18386)</f>
        <v>28.962371594461803</v>
      </c>
    </row>
    <row r="18387" spans="1:13" x14ac:dyDescent="0.2">
      <c r="A18387">
        <v>10</v>
      </c>
      <c r="B18387">
        <v>5600</v>
      </c>
      <c r="C18387">
        <v>37</v>
      </c>
      <c r="D18387">
        <v>3</v>
      </c>
      <c r="E18387">
        <v>63</v>
      </c>
      <c r="F18387">
        <v>3</v>
      </c>
      <c r="G18387">
        <v>220</v>
      </c>
      <c r="I18387" s="1">
        <f>VLOOKUP(D18387,cards!A:D,4,FALSE)</f>
        <v>6</v>
      </c>
      <c r="J18387" s="1">
        <f>SUMIFS(G:G,C:C,C18387,B:B,B18387)</f>
        <v>26868</v>
      </c>
      <c r="K18387" s="1">
        <f t="shared" si="574"/>
        <v>8.1881792466875093E-3</v>
      </c>
      <c r="L18387" s="1">
        <f t="shared" si="575"/>
        <v>4.9129075480125059E-2</v>
      </c>
      <c r="M18387" s="1">
        <f>SUMIFS(L:L,B:B,B18387,C:C,C18387)</f>
        <v>28.962371594461803</v>
      </c>
    </row>
    <row r="18388" spans="1:13" x14ac:dyDescent="0.2">
      <c r="A18388">
        <v>10</v>
      </c>
      <c r="B18388">
        <v>5600</v>
      </c>
      <c r="C18388">
        <v>13</v>
      </c>
      <c r="D18388">
        <v>4</v>
      </c>
      <c r="E18388">
        <v>50</v>
      </c>
      <c r="F18388">
        <v>7</v>
      </c>
      <c r="G18388">
        <v>215</v>
      </c>
      <c r="I18388" s="1">
        <f>VLOOKUP(D18388,cards!A:D,4,FALSE)</f>
        <v>16</v>
      </c>
      <c r="J18388" s="1">
        <f>SUMIFS(G:G,C:C,C18388,B:B,B18388)</f>
        <v>13325</v>
      </c>
      <c r="K18388" s="1">
        <f t="shared" si="574"/>
        <v>1.6135084427767354E-2</v>
      </c>
      <c r="L18388" s="1">
        <f t="shared" si="575"/>
        <v>0.25816135084427766</v>
      </c>
      <c r="M18388" s="1">
        <f>SUMIFS(L:L,B:B,B18388,C:C,C18388)</f>
        <v>48.7907692307692</v>
      </c>
    </row>
    <row r="18389" spans="1:13" x14ac:dyDescent="0.2">
      <c r="A18389">
        <v>10</v>
      </c>
      <c r="B18389">
        <v>5600</v>
      </c>
      <c r="C18389">
        <v>13</v>
      </c>
      <c r="D18389">
        <v>5</v>
      </c>
      <c r="E18389">
        <v>50</v>
      </c>
      <c r="F18389">
        <v>6</v>
      </c>
      <c r="G18389">
        <v>214</v>
      </c>
      <c r="I18389" s="1">
        <f>VLOOKUP(D18389,cards!A:D,4,FALSE)</f>
        <v>36</v>
      </c>
      <c r="J18389" s="1">
        <f>SUMIFS(G:G,C:C,C18389,B:B,B18389)</f>
        <v>13325</v>
      </c>
      <c r="K18389" s="1">
        <f t="shared" si="574"/>
        <v>1.6060037523452159E-2</v>
      </c>
      <c r="L18389" s="1">
        <f t="shared" si="575"/>
        <v>0.57816135084427778</v>
      </c>
      <c r="M18389" s="1">
        <f>SUMIFS(L:L,B:B,B18389,C:C,C18389)</f>
        <v>48.7907692307692</v>
      </c>
    </row>
    <row r="18390" spans="1:13" x14ac:dyDescent="0.2">
      <c r="A18390">
        <v>10</v>
      </c>
      <c r="B18390">
        <v>5600</v>
      </c>
      <c r="C18390">
        <v>37</v>
      </c>
      <c r="D18390">
        <v>1</v>
      </c>
      <c r="E18390">
        <v>63</v>
      </c>
      <c r="F18390">
        <v>1</v>
      </c>
      <c r="G18390">
        <v>211</v>
      </c>
      <c r="I18390" s="1">
        <f>VLOOKUP(D18390,cards!A:D,4,FALSE)</f>
        <v>1</v>
      </c>
      <c r="J18390" s="1">
        <f>SUMIFS(G:G,C:C,C18390,B:B,B18390)</f>
        <v>26868</v>
      </c>
      <c r="K18390" s="1">
        <f t="shared" si="574"/>
        <v>7.853208277504839E-3</v>
      </c>
      <c r="L18390" s="1">
        <f t="shared" si="575"/>
        <v>7.853208277504839E-3</v>
      </c>
      <c r="M18390" s="1">
        <f>SUMIFS(L:L,B:B,B18390,C:C,C18390)</f>
        <v>28.962371594461803</v>
      </c>
    </row>
    <row r="18391" spans="1:13" x14ac:dyDescent="0.2">
      <c r="A18391">
        <v>10</v>
      </c>
      <c r="B18391">
        <v>5600</v>
      </c>
      <c r="C18391">
        <v>31</v>
      </c>
      <c r="D18391">
        <v>4</v>
      </c>
      <c r="E18391">
        <v>0</v>
      </c>
      <c r="F18391">
        <v>0</v>
      </c>
      <c r="G18391">
        <v>208</v>
      </c>
      <c r="I18391" s="1">
        <f>VLOOKUP(D18391,cards!A:D,4,FALSE)</f>
        <v>16</v>
      </c>
      <c r="J18391" s="1">
        <f>SUMIFS(G:G,C:C,C18391,B:B,B18391)</f>
        <v>8593</v>
      </c>
      <c r="K18391" s="1">
        <f t="shared" si="574"/>
        <v>2.4205748865355523E-2</v>
      </c>
      <c r="L18391" s="1">
        <f t="shared" si="575"/>
        <v>0.38729198184568836</v>
      </c>
      <c r="M18391" s="1">
        <f>SUMIFS(L:L,B:B,B18391,C:C,C18391)</f>
        <v>212.20144303502875</v>
      </c>
    </row>
    <row r="18392" spans="1:13" x14ac:dyDescent="0.2">
      <c r="A18392">
        <v>10</v>
      </c>
      <c r="B18392">
        <v>5600</v>
      </c>
      <c r="C18392">
        <v>37</v>
      </c>
      <c r="D18392">
        <v>2</v>
      </c>
      <c r="E18392">
        <v>32</v>
      </c>
      <c r="F18392">
        <v>4</v>
      </c>
      <c r="G18392">
        <v>202</v>
      </c>
      <c r="I18392" s="1">
        <f>VLOOKUP(D18392,cards!A:D,4,FALSE)</f>
        <v>2</v>
      </c>
      <c r="J18392" s="1">
        <f>SUMIFS(G:G,C:C,C18392,B:B,B18392)</f>
        <v>26868</v>
      </c>
      <c r="K18392" s="1">
        <f t="shared" si="574"/>
        <v>7.5182373083221678E-3</v>
      </c>
      <c r="L18392" s="1">
        <f t="shared" si="575"/>
        <v>1.5036474616644336E-2</v>
      </c>
      <c r="M18392" s="1">
        <f>SUMIFS(L:L,B:B,B18392,C:C,C18392)</f>
        <v>28.962371594461803</v>
      </c>
    </row>
    <row r="18393" spans="1:13" x14ac:dyDescent="0.2">
      <c r="A18393">
        <v>10</v>
      </c>
      <c r="B18393">
        <v>5600</v>
      </c>
      <c r="C18393">
        <v>13</v>
      </c>
      <c r="D18393">
        <v>6</v>
      </c>
      <c r="E18393">
        <v>26</v>
      </c>
      <c r="F18393">
        <v>5</v>
      </c>
      <c r="G18393">
        <v>202</v>
      </c>
      <c r="I18393" s="1">
        <f>VLOOKUP(D18393,cards!A:D,4,FALSE)</f>
        <v>86</v>
      </c>
      <c r="J18393" s="1">
        <f>SUMIFS(G:G,C:C,C18393,B:B,B18393)</f>
        <v>13325</v>
      </c>
      <c r="K18393" s="1">
        <f t="shared" si="574"/>
        <v>1.5159474671669794E-2</v>
      </c>
      <c r="L18393" s="1">
        <f t="shared" si="575"/>
        <v>1.3037148217636023</v>
      </c>
      <c r="M18393" s="1">
        <f>SUMIFS(L:L,B:B,B18393,C:C,C18393)</f>
        <v>48.7907692307692</v>
      </c>
    </row>
    <row r="18394" spans="1:13" x14ac:dyDescent="0.2">
      <c r="A18394">
        <v>10</v>
      </c>
      <c r="B18394">
        <v>5600</v>
      </c>
      <c r="C18394">
        <v>13</v>
      </c>
      <c r="D18394">
        <v>5</v>
      </c>
      <c r="E18394">
        <v>8</v>
      </c>
      <c r="F18394">
        <v>5</v>
      </c>
      <c r="G18394">
        <v>195</v>
      </c>
      <c r="I18394" s="1">
        <f>VLOOKUP(D18394,cards!A:D,4,FALSE)</f>
        <v>36</v>
      </c>
      <c r="J18394" s="1">
        <f>SUMIFS(G:G,C:C,C18394,B:B,B18394)</f>
        <v>13325</v>
      </c>
      <c r="K18394" s="1">
        <f t="shared" si="574"/>
        <v>1.4634146341463415E-2</v>
      </c>
      <c r="L18394" s="1">
        <f t="shared" si="575"/>
        <v>0.52682926829268295</v>
      </c>
      <c r="M18394" s="1">
        <f>SUMIFS(L:L,B:B,B18394,C:C,C18394)</f>
        <v>48.7907692307692</v>
      </c>
    </row>
    <row r="18395" spans="1:13" x14ac:dyDescent="0.2">
      <c r="A18395">
        <v>10</v>
      </c>
      <c r="B18395">
        <v>5600</v>
      </c>
      <c r="C18395">
        <v>13</v>
      </c>
      <c r="D18395">
        <v>5</v>
      </c>
      <c r="E18395">
        <v>26</v>
      </c>
      <c r="F18395">
        <v>5</v>
      </c>
      <c r="G18395">
        <v>192</v>
      </c>
      <c r="I18395" s="1">
        <f>VLOOKUP(D18395,cards!A:D,4,FALSE)</f>
        <v>36</v>
      </c>
      <c r="J18395" s="1">
        <f>SUMIFS(G:G,C:C,C18395,B:B,B18395)</f>
        <v>13325</v>
      </c>
      <c r="K18395" s="1">
        <f t="shared" si="574"/>
        <v>1.4409005628517824E-2</v>
      </c>
      <c r="L18395" s="1">
        <f t="shared" si="575"/>
        <v>0.51872420262664165</v>
      </c>
      <c r="M18395" s="1">
        <f>SUMIFS(L:L,B:B,B18395,C:C,C18395)</f>
        <v>48.7907692307692</v>
      </c>
    </row>
    <row r="18396" spans="1:13" x14ac:dyDescent="0.2">
      <c r="A18396">
        <v>10</v>
      </c>
      <c r="B18396">
        <v>5600</v>
      </c>
      <c r="C18396">
        <v>13</v>
      </c>
      <c r="D18396">
        <v>4</v>
      </c>
      <c r="E18396">
        <v>50</v>
      </c>
      <c r="F18396">
        <v>6</v>
      </c>
      <c r="G18396">
        <v>191</v>
      </c>
      <c r="I18396" s="1">
        <f>VLOOKUP(D18396,cards!A:D,4,FALSE)</f>
        <v>16</v>
      </c>
      <c r="J18396" s="1">
        <f>SUMIFS(G:G,C:C,C18396,B:B,B18396)</f>
        <v>13325</v>
      </c>
      <c r="K18396" s="1">
        <f t="shared" si="574"/>
        <v>1.4333958724202627E-2</v>
      </c>
      <c r="L18396" s="1">
        <f t="shared" si="575"/>
        <v>0.22934333958724204</v>
      </c>
      <c r="M18396" s="1">
        <f>SUMIFS(L:L,B:B,B18396,C:C,C18396)</f>
        <v>48.7907692307692</v>
      </c>
    </row>
    <row r="18397" spans="1:13" x14ac:dyDescent="0.2">
      <c r="A18397">
        <v>10</v>
      </c>
      <c r="B18397">
        <v>5600</v>
      </c>
      <c r="C18397">
        <v>13</v>
      </c>
      <c r="D18397">
        <v>4</v>
      </c>
      <c r="E18397">
        <v>0</v>
      </c>
      <c r="F18397">
        <v>0</v>
      </c>
      <c r="G18397">
        <v>189</v>
      </c>
      <c r="I18397" s="1">
        <f>VLOOKUP(D18397,cards!A:D,4,FALSE)</f>
        <v>16</v>
      </c>
      <c r="J18397" s="1">
        <f>SUMIFS(G:G,C:C,C18397,B:B,B18397)</f>
        <v>13325</v>
      </c>
      <c r="K18397" s="1">
        <f t="shared" si="574"/>
        <v>1.4183864915572234E-2</v>
      </c>
      <c r="L18397" s="1">
        <f t="shared" si="575"/>
        <v>0.22694183864915574</v>
      </c>
      <c r="M18397" s="1">
        <f>SUMIFS(L:L,B:B,B18397,C:C,C18397)</f>
        <v>48.7907692307692</v>
      </c>
    </row>
    <row r="18398" spans="1:13" x14ac:dyDescent="0.2">
      <c r="A18398">
        <v>10</v>
      </c>
      <c r="B18398">
        <v>5600</v>
      </c>
      <c r="C18398">
        <v>19</v>
      </c>
      <c r="D18398">
        <v>8</v>
      </c>
      <c r="E18398">
        <v>0</v>
      </c>
      <c r="F18398">
        <v>0</v>
      </c>
      <c r="G18398">
        <v>187</v>
      </c>
      <c r="I18398" s="1">
        <f>VLOOKUP(D18398,cards!A:D,4,FALSE)</f>
        <v>386</v>
      </c>
      <c r="J18398" s="1">
        <f>SUMIFS(G:G,C:C,C18398,B:B,B18398)</f>
        <v>3120</v>
      </c>
      <c r="K18398" s="1">
        <f t="shared" si="574"/>
        <v>5.9935897435897438E-2</v>
      </c>
      <c r="L18398" s="1">
        <f t="shared" si="575"/>
        <v>23.13525641025641</v>
      </c>
      <c r="M18398" s="1">
        <f>SUMIFS(L:L,B:B,B18398,C:C,C18398)</f>
        <v>178.0407051282053</v>
      </c>
    </row>
    <row r="18399" spans="1:13" x14ac:dyDescent="0.2">
      <c r="A18399">
        <v>10</v>
      </c>
      <c r="B18399">
        <v>5600</v>
      </c>
      <c r="C18399">
        <v>31</v>
      </c>
      <c r="D18399">
        <v>4</v>
      </c>
      <c r="E18399">
        <v>26</v>
      </c>
      <c r="F18399">
        <v>3</v>
      </c>
      <c r="G18399">
        <v>182</v>
      </c>
      <c r="I18399" s="1">
        <f>VLOOKUP(D18399,cards!A:D,4,FALSE)</f>
        <v>16</v>
      </c>
      <c r="J18399" s="1">
        <f>SUMIFS(G:G,C:C,C18399,B:B,B18399)</f>
        <v>8593</v>
      </c>
      <c r="K18399" s="1">
        <f t="shared" si="574"/>
        <v>2.118003025718608E-2</v>
      </c>
      <c r="L18399" s="1">
        <f t="shared" si="575"/>
        <v>0.33888048411497729</v>
      </c>
      <c r="M18399" s="1">
        <f>SUMIFS(L:L,B:B,B18399,C:C,C18399)</f>
        <v>212.20144303502875</v>
      </c>
    </row>
    <row r="18400" spans="1:13" x14ac:dyDescent="0.2">
      <c r="A18400">
        <v>10</v>
      </c>
      <c r="B18400">
        <v>5600</v>
      </c>
      <c r="C18400">
        <v>13</v>
      </c>
      <c r="D18400">
        <v>6</v>
      </c>
      <c r="E18400">
        <v>26</v>
      </c>
      <c r="F18400">
        <v>4</v>
      </c>
      <c r="G18400">
        <v>167</v>
      </c>
      <c r="I18400" s="1">
        <f>VLOOKUP(D18400,cards!A:D,4,FALSE)</f>
        <v>86</v>
      </c>
      <c r="J18400" s="1">
        <f>SUMIFS(G:G,C:C,C18400,B:B,B18400)</f>
        <v>13325</v>
      </c>
      <c r="K18400" s="1">
        <f t="shared" si="574"/>
        <v>1.25328330206379E-2</v>
      </c>
      <c r="L18400" s="1">
        <f t="shared" si="575"/>
        <v>1.0778236397748593</v>
      </c>
      <c r="M18400" s="1">
        <f>SUMIFS(L:L,B:B,B18400,C:C,C18400)</f>
        <v>48.7907692307692</v>
      </c>
    </row>
    <row r="18401" spans="1:13" x14ac:dyDescent="0.2">
      <c r="A18401">
        <v>10</v>
      </c>
      <c r="B18401">
        <v>5600</v>
      </c>
      <c r="C18401">
        <v>13</v>
      </c>
      <c r="D18401">
        <v>6</v>
      </c>
      <c r="E18401">
        <v>50</v>
      </c>
      <c r="F18401">
        <v>8</v>
      </c>
      <c r="G18401">
        <v>157</v>
      </c>
      <c r="I18401" s="1">
        <f>VLOOKUP(D18401,cards!A:D,4,FALSE)</f>
        <v>86</v>
      </c>
      <c r="J18401" s="1">
        <f>SUMIFS(G:G,C:C,C18401,B:B,B18401)</f>
        <v>13325</v>
      </c>
      <c r="K18401" s="1">
        <f t="shared" si="574"/>
        <v>1.178236397748593E-2</v>
      </c>
      <c r="L18401" s="1">
        <f t="shared" si="575"/>
        <v>1.0132833020637899</v>
      </c>
      <c r="M18401" s="1">
        <f>SUMIFS(L:L,B:B,B18401,C:C,C18401)</f>
        <v>48.7907692307692</v>
      </c>
    </row>
    <row r="18402" spans="1:13" x14ac:dyDescent="0.2">
      <c r="A18402">
        <v>10</v>
      </c>
      <c r="B18402">
        <v>5600</v>
      </c>
      <c r="C18402">
        <v>31</v>
      </c>
      <c r="D18402">
        <v>4</v>
      </c>
      <c r="E18402">
        <v>50</v>
      </c>
      <c r="F18402">
        <v>7</v>
      </c>
      <c r="G18402">
        <v>153</v>
      </c>
      <c r="I18402" s="1">
        <f>VLOOKUP(D18402,cards!A:D,4,FALSE)</f>
        <v>16</v>
      </c>
      <c r="J18402" s="1">
        <f>SUMIFS(G:G,C:C,C18402,B:B,B18402)</f>
        <v>8593</v>
      </c>
      <c r="K18402" s="1">
        <f t="shared" si="574"/>
        <v>1.7805190271150937E-2</v>
      </c>
      <c r="L18402" s="1">
        <f t="shared" si="575"/>
        <v>0.28488304433841499</v>
      </c>
      <c r="M18402" s="1">
        <f>SUMIFS(L:L,B:B,B18402,C:C,C18402)</f>
        <v>212.20144303502875</v>
      </c>
    </row>
    <row r="18403" spans="1:13" x14ac:dyDescent="0.2">
      <c r="A18403">
        <v>10</v>
      </c>
      <c r="B18403">
        <v>5600</v>
      </c>
      <c r="C18403">
        <v>19</v>
      </c>
      <c r="D18403">
        <v>5</v>
      </c>
      <c r="E18403">
        <v>0</v>
      </c>
      <c r="F18403">
        <v>0</v>
      </c>
      <c r="G18403">
        <v>148</v>
      </c>
      <c r="I18403" s="1">
        <f>VLOOKUP(D18403,cards!A:D,4,FALSE)</f>
        <v>36</v>
      </c>
      <c r="J18403" s="1">
        <f>SUMIFS(G:G,C:C,C18403,B:B,B18403)</f>
        <v>3120</v>
      </c>
      <c r="K18403" s="1">
        <f t="shared" si="574"/>
        <v>4.7435897435897434E-2</v>
      </c>
      <c r="L18403" s="1">
        <f t="shared" si="575"/>
        <v>1.7076923076923076</v>
      </c>
      <c r="M18403" s="1">
        <f>SUMIFS(L:L,B:B,B18403,C:C,C18403)</f>
        <v>178.0407051282053</v>
      </c>
    </row>
    <row r="18404" spans="1:13" x14ac:dyDescent="0.2">
      <c r="A18404">
        <v>10</v>
      </c>
      <c r="B18404">
        <v>5600</v>
      </c>
      <c r="C18404">
        <v>19</v>
      </c>
      <c r="D18404">
        <v>7</v>
      </c>
      <c r="E18404">
        <v>32</v>
      </c>
      <c r="F18404">
        <v>3</v>
      </c>
      <c r="G18404">
        <v>146</v>
      </c>
      <c r="I18404" s="1">
        <f>VLOOKUP(D18404,cards!A:D,4,FALSE)</f>
        <v>186</v>
      </c>
      <c r="J18404" s="1">
        <f>SUMIFS(G:G,C:C,C18404,B:B,B18404)</f>
        <v>3120</v>
      </c>
      <c r="K18404" s="1">
        <f t="shared" si="574"/>
        <v>4.6794871794871795E-2</v>
      </c>
      <c r="L18404" s="1">
        <f t="shared" si="575"/>
        <v>8.703846153846154</v>
      </c>
      <c r="M18404" s="1">
        <f>SUMIFS(L:L,B:B,B18404,C:C,C18404)</f>
        <v>178.0407051282053</v>
      </c>
    </row>
    <row r="18405" spans="1:13" x14ac:dyDescent="0.2">
      <c r="A18405">
        <v>10</v>
      </c>
      <c r="B18405">
        <v>5600</v>
      </c>
      <c r="C18405">
        <v>37</v>
      </c>
      <c r="D18405">
        <v>3</v>
      </c>
      <c r="E18405">
        <v>63</v>
      </c>
      <c r="F18405">
        <v>2</v>
      </c>
      <c r="G18405">
        <v>141</v>
      </c>
      <c r="I18405" s="1">
        <f>VLOOKUP(D18405,cards!A:D,4,FALSE)</f>
        <v>6</v>
      </c>
      <c r="J18405" s="1">
        <f>SUMIFS(G:G,C:C,C18405,B:B,B18405)</f>
        <v>26868</v>
      </c>
      <c r="K18405" s="1">
        <f t="shared" si="574"/>
        <v>5.2478785171951765E-3</v>
      </c>
      <c r="L18405" s="1">
        <f t="shared" si="575"/>
        <v>3.1487271103171059E-2</v>
      </c>
      <c r="M18405" s="1">
        <f>SUMIFS(L:L,B:B,B18405,C:C,C18405)</f>
        <v>28.962371594461803</v>
      </c>
    </row>
    <row r="18406" spans="1:13" x14ac:dyDescent="0.2">
      <c r="A18406">
        <v>10</v>
      </c>
      <c r="B18406">
        <v>5600</v>
      </c>
      <c r="C18406">
        <v>37</v>
      </c>
      <c r="D18406">
        <v>1</v>
      </c>
      <c r="E18406">
        <v>50</v>
      </c>
      <c r="F18406">
        <v>6</v>
      </c>
      <c r="G18406">
        <v>140</v>
      </c>
      <c r="I18406" s="1">
        <f>VLOOKUP(D18406,cards!A:D,4,FALSE)</f>
        <v>1</v>
      </c>
      <c r="J18406" s="1">
        <f>SUMIFS(G:G,C:C,C18406,B:B,B18406)</f>
        <v>26868</v>
      </c>
      <c r="K18406" s="1">
        <f t="shared" si="574"/>
        <v>5.210659520619324E-3</v>
      </c>
      <c r="L18406" s="1">
        <f t="shared" si="575"/>
        <v>5.210659520619324E-3</v>
      </c>
      <c r="M18406" s="1">
        <f>SUMIFS(L:L,B:B,B18406,C:C,C18406)</f>
        <v>28.962371594461803</v>
      </c>
    </row>
    <row r="18407" spans="1:13" x14ac:dyDescent="0.2">
      <c r="A18407">
        <v>10</v>
      </c>
      <c r="B18407">
        <v>5600</v>
      </c>
      <c r="C18407">
        <v>19</v>
      </c>
      <c r="D18407">
        <v>7</v>
      </c>
      <c r="E18407">
        <v>32</v>
      </c>
      <c r="F18407">
        <v>4</v>
      </c>
      <c r="G18407">
        <v>136</v>
      </c>
      <c r="I18407" s="1">
        <f>VLOOKUP(D18407,cards!A:D,4,FALSE)</f>
        <v>186</v>
      </c>
      <c r="J18407" s="1">
        <f>SUMIFS(G:G,C:C,C18407,B:B,B18407)</f>
        <v>3120</v>
      </c>
      <c r="K18407" s="1">
        <f t="shared" si="574"/>
        <v>4.3589743589743588E-2</v>
      </c>
      <c r="L18407" s="1">
        <f t="shared" si="575"/>
        <v>8.1076923076923073</v>
      </c>
      <c r="M18407" s="1">
        <f>SUMIFS(L:L,B:B,B18407,C:C,C18407)</f>
        <v>178.0407051282053</v>
      </c>
    </row>
    <row r="18408" spans="1:13" x14ac:dyDescent="0.2">
      <c r="A18408">
        <v>10</v>
      </c>
      <c r="B18408">
        <v>5600</v>
      </c>
      <c r="C18408">
        <v>31</v>
      </c>
      <c r="D18408">
        <v>5</v>
      </c>
      <c r="E18408">
        <v>50</v>
      </c>
      <c r="F18408">
        <v>7</v>
      </c>
      <c r="G18408">
        <v>136</v>
      </c>
      <c r="I18408" s="1">
        <f>VLOOKUP(D18408,cards!A:D,4,FALSE)</f>
        <v>36</v>
      </c>
      <c r="J18408" s="1">
        <f>SUMIFS(G:G,C:C,C18408,B:B,B18408)</f>
        <v>8593</v>
      </c>
      <c r="K18408" s="1">
        <f t="shared" si="574"/>
        <v>1.582683579657861E-2</v>
      </c>
      <c r="L18408" s="1">
        <f t="shared" si="575"/>
        <v>0.56976608867682998</v>
      </c>
      <c r="M18408" s="1">
        <f>SUMIFS(L:L,B:B,B18408,C:C,C18408)</f>
        <v>212.20144303502875</v>
      </c>
    </row>
    <row r="18409" spans="1:13" x14ac:dyDescent="0.2">
      <c r="A18409">
        <v>10</v>
      </c>
      <c r="B18409">
        <v>5600</v>
      </c>
      <c r="C18409">
        <v>13</v>
      </c>
      <c r="D18409">
        <v>4</v>
      </c>
      <c r="E18409">
        <v>32</v>
      </c>
      <c r="F18409">
        <v>2</v>
      </c>
      <c r="G18409">
        <v>136</v>
      </c>
      <c r="I18409" s="1">
        <f>VLOOKUP(D18409,cards!A:D,4,FALSE)</f>
        <v>16</v>
      </c>
      <c r="J18409" s="1">
        <f>SUMIFS(G:G,C:C,C18409,B:B,B18409)</f>
        <v>13325</v>
      </c>
      <c r="K18409" s="1">
        <f t="shared" si="574"/>
        <v>1.0206378986866792E-2</v>
      </c>
      <c r="L18409" s="1">
        <f t="shared" si="575"/>
        <v>0.16330206378986867</v>
      </c>
      <c r="M18409" s="1">
        <f>SUMIFS(L:L,B:B,B18409,C:C,C18409)</f>
        <v>48.7907692307692</v>
      </c>
    </row>
    <row r="18410" spans="1:13" x14ac:dyDescent="0.2">
      <c r="A18410">
        <v>10</v>
      </c>
      <c r="B18410">
        <v>5600</v>
      </c>
      <c r="C18410">
        <v>37</v>
      </c>
      <c r="D18410">
        <v>1</v>
      </c>
      <c r="E18410">
        <v>50</v>
      </c>
      <c r="F18410">
        <v>7</v>
      </c>
      <c r="G18410">
        <v>135</v>
      </c>
      <c r="I18410" s="1">
        <f>VLOOKUP(D18410,cards!A:D,4,FALSE)</f>
        <v>1</v>
      </c>
      <c r="J18410" s="1">
        <f>SUMIFS(G:G,C:C,C18410,B:B,B18410)</f>
        <v>26868</v>
      </c>
      <c r="K18410" s="1">
        <f t="shared" si="574"/>
        <v>5.0245645377400621E-3</v>
      </c>
      <c r="L18410" s="1">
        <f t="shared" si="575"/>
        <v>5.0245645377400621E-3</v>
      </c>
      <c r="M18410" s="1">
        <f>SUMIFS(L:L,B:B,B18410,C:C,C18410)</f>
        <v>28.962371594461803</v>
      </c>
    </row>
    <row r="18411" spans="1:13" x14ac:dyDescent="0.2">
      <c r="A18411">
        <v>10</v>
      </c>
      <c r="B18411">
        <v>5600</v>
      </c>
      <c r="C18411">
        <v>13</v>
      </c>
      <c r="D18411">
        <v>5</v>
      </c>
      <c r="E18411">
        <v>63</v>
      </c>
      <c r="F18411">
        <v>1</v>
      </c>
      <c r="G18411">
        <v>129</v>
      </c>
      <c r="I18411" s="1">
        <f>VLOOKUP(D18411,cards!A:D,4,FALSE)</f>
        <v>36</v>
      </c>
      <c r="J18411" s="1">
        <f>SUMIFS(G:G,C:C,C18411,B:B,B18411)</f>
        <v>13325</v>
      </c>
      <c r="K18411" s="1">
        <f t="shared" si="574"/>
        <v>9.6810506566604136E-3</v>
      </c>
      <c r="L18411" s="1">
        <f t="shared" si="575"/>
        <v>0.3485178236397749</v>
      </c>
      <c r="M18411" s="1">
        <f>SUMIFS(L:L,B:B,B18411,C:C,C18411)</f>
        <v>48.7907692307692</v>
      </c>
    </row>
    <row r="18412" spans="1:13" x14ac:dyDescent="0.2">
      <c r="A18412">
        <v>10</v>
      </c>
      <c r="B18412">
        <v>5600</v>
      </c>
      <c r="C18412">
        <v>13</v>
      </c>
      <c r="D18412">
        <v>6</v>
      </c>
      <c r="E18412">
        <v>50</v>
      </c>
      <c r="F18412">
        <v>7</v>
      </c>
      <c r="G18412">
        <v>127</v>
      </c>
      <c r="I18412" s="1">
        <f>VLOOKUP(D18412,cards!A:D,4,FALSE)</f>
        <v>86</v>
      </c>
      <c r="J18412" s="1">
        <f>SUMIFS(G:G,C:C,C18412,B:B,B18412)</f>
        <v>13325</v>
      </c>
      <c r="K18412" s="1">
        <f t="shared" si="574"/>
        <v>9.5309568480300196E-3</v>
      </c>
      <c r="L18412" s="1">
        <f t="shared" si="575"/>
        <v>0.81966228893058168</v>
      </c>
      <c r="M18412" s="1">
        <f>SUMIFS(L:L,B:B,B18412,C:C,C18412)</f>
        <v>48.7907692307692</v>
      </c>
    </row>
    <row r="18413" spans="1:13" x14ac:dyDescent="0.2">
      <c r="A18413">
        <v>10</v>
      </c>
      <c r="B18413">
        <v>5600</v>
      </c>
      <c r="C18413">
        <v>13</v>
      </c>
      <c r="D18413">
        <v>6</v>
      </c>
      <c r="E18413">
        <v>32</v>
      </c>
      <c r="F18413">
        <v>3</v>
      </c>
      <c r="G18413">
        <v>126</v>
      </c>
      <c r="I18413" s="1">
        <f>VLOOKUP(D18413,cards!A:D,4,FALSE)</f>
        <v>86</v>
      </c>
      <c r="J18413" s="1">
        <f>SUMIFS(G:G,C:C,C18413,B:B,B18413)</f>
        <v>13325</v>
      </c>
      <c r="K18413" s="1">
        <f t="shared" si="574"/>
        <v>9.4559099437148218E-3</v>
      </c>
      <c r="L18413" s="1">
        <f t="shared" si="575"/>
        <v>0.8132082551594747</v>
      </c>
      <c r="M18413" s="1">
        <f>SUMIFS(L:L,B:B,B18413,C:C,C18413)</f>
        <v>48.7907692307692</v>
      </c>
    </row>
    <row r="18414" spans="1:13" x14ac:dyDescent="0.2">
      <c r="A18414">
        <v>10</v>
      </c>
      <c r="B18414">
        <v>5600</v>
      </c>
      <c r="C18414">
        <v>13</v>
      </c>
      <c r="D18414">
        <v>5</v>
      </c>
      <c r="E18414">
        <v>26</v>
      </c>
      <c r="F18414">
        <v>3</v>
      </c>
      <c r="G18414">
        <v>126</v>
      </c>
      <c r="I18414" s="1">
        <f>VLOOKUP(D18414,cards!A:D,4,FALSE)</f>
        <v>36</v>
      </c>
      <c r="J18414" s="1">
        <f>SUMIFS(G:G,C:C,C18414,B:B,B18414)</f>
        <v>13325</v>
      </c>
      <c r="K18414" s="1">
        <f t="shared" si="574"/>
        <v>9.4559099437148218E-3</v>
      </c>
      <c r="L18414" s="1">
        <f t="shared" si="575"/>
        <v>0.3404127579737336</v>
      </c>
      <c r="M18414" s="1">
        <f>SUMIFS(L:L,B:B,B18414,C:C,C18414)</f>
        <v>48.7907692307692</v>
      </c>
    </row>
    <row r="18415" spans="1:13" x14ac:dyDescent="0.2">
      <c r="A18415">
        <v>10</v>
      </c>
      <c r="B18415">
        <v>5600</v>
      </c>
      <c r="C18415">
        <v>13</v>
      </c>
      <c r="D18415">
        <v>4</v>
      </c>
      <c r="E18415">
        <v>32</v>
      </c>
      <c r="F18415">
        <v>5</v>
      </c>
      <c r="G18415">
        <v>124</v>
      </c>
      <c r="I18415" s="1">
        <f>VLOOKUP(D18415,cards!A:D,4,FALSE)</f>
        <v>16</v>
      </c>
      <c r="J18415" s="1">
        <f>SUMIFS(G:G,C:C,C18415,B:B,B18415)</f>
        <v>13325</v>
      </c>
      <c r="K18415" s="1">
        <f t="shared" si="574"/>
        <v>9.3058161350844278E-3</v>
      </c>
      <c r="L18415" s="1">
        <f t="shared" si="575"/>
        <v>0.14889305816135084</v>
      </c>
      <c r="M18415" s="1">
        <f>SUMIFS(L:L,B:B,B18415,C:C,C18415)</f>
        <v>48.7907692307692</v>
      </c>
    </row>
    <row r="18416" spans="1:13" x14ac:dyDescent="0.2">
      <c r="A18416">
        <v>10</v>
      </c>
      <c r="B18416">
        <v>5600</v>
      </c>
      <c r="C18416">
        <v>13</v>
      </c>
      <c r="D18416">
        <v>7</v>
      </c>
      <c r="E18416">
        <v>0</v>
      </c>
      <c r="F18416">
        <v>0</v>
      </c>
      <c r="G18416">
        <v>122</v>
      </c>
      <c r="I18416" s="1">
        <f>VLOOKUP(D18416,cards!A:D,4,FALSE)</f>
        <v>186</v>
      </c>
      <c r="J18416" s="1">
        <f>SUMIFS(G:G,C:C,C18416,B:B,B18416)</f>
        <v>13325</v>
      </c>
      <c r="K18416" s="1">
        <f t="shared" si="574"/>
        <v>9.1557223264540338E-3</v>
      </c>
      <c r="L18416" s="1">
        <f t="shared" si="575"/>
        <v>1.7029643527204503</v>
      </c>
      <c r="M18416" s="1">
        <f>SUMIFS(L:L,B:B,B18416,C:C,C18416)</f>
        <v>48.7907692307692</v>
      </c>
    </row>
    <row r="18417" spans="1:13" x14ac:dyDescent="0.2">
      <c r="A18417">
        <v>10</v>
      </c>
      <c r="B18417">
        <v>5600</v>
      </c>
      <c r="C18417">
        <v>13</v>
      </c>
      <c r="D18417">
        <v>5</v>
      </c>
      <c r="E18417">
        <v>32</v>
      </c>
      <c r="F18417">
        <v>2</v>
      </c>
      <c r="G18417">
        <v>122</v>
      </c>
      <c r="I18417" s="1">
        <f>VLOOKUP(D18417,cards!A:D,4,FALSE)</f>
        <v>36</v>
      </c>
      <c r="J18417" s="1">
        <f>SUMIFS(G:G,C:C,C18417,B:B,B18417)</f>
        <v>13325</v>
      </c>
      <c r="K18417" s="1">
        <f t="shared" si="574"/>
        <v>9.1557223264540338E-3</v>
      </c>
      <c r="L18417" s="1">
        <f t="shared" si="575"/>
        <v>0.32960600375234522</v>
      </c>
      <c r="M18417" s="1">
        <f>SUMIFS(L:L,B:B,B18417,C:C,C18417)</f>
        <v>48.7907692307692</v>
      </c>
    </row>
    <row r="18418" spans="1:13" x14ac:dyDescent="0.2">
      <c r="A18418">
        <v>10</v>
      </c>
      <c r="B18418">
        <v>5600</v>
      </c>
      <c r="C18418">
        <v>31</v>
      </c>
      <c r="D18418">
        <v>5</v>
      </c>
      <c r="E18418">
        <v>63</v>
      </c>
      <c r="F18418">
        <v>1</v>
      </c>
      <c r="G18418">
        <v>120</v>
      </c>
      <c r="I18418" s="1">
        <f>VLOOKUP(D18418,cards!A:D,4,FALSE)</f>
        <v>36</v>
      </c>
      <c r="J18418" s="1">
        <f>SUMIFS(G:G,C:C,C18418,B:B,B18418)</f>
        <v>8593</v>
      </c>
      <c r="K18418" s="1">
        <f t="shared" si="574"/>
        <v>1.3964855114628185E-2</v>
      </c>
      <c r="L18418" s="1">
        <f t="shared" si="575"/>
        <v>0.50273478412661465</v>
      </c>
      <c r="M18418" s="1">
        <f>SUMIFS(L:L,B:B,B18418,C:C,C18418)</f>
        <v>212.20144303502875</v>
      </c>
    </row>
    <row r="18419" spans="1:13" x14ac:dyDescent="0.2">
      <c r="A18419">
        <v>10</v>
      </c>
      <c r="B18419">
        <v>5600</v>
      </c>
      <c r="C18419">
        <v>13</v>
      </c>
      <c r="D18419">
        <v>5</v>
      </c>
      <c r="E18419">
        <v>50</v>
      </c>
      <c r="F18419">
        <v>8</v>
      </c>
      <c r="G18419">
        <v>120</v>
      </c>
      <c r="I18419" s="1">
        <f>VLOOKUP(D18419,cards!A:D,4,FALSE)</f>
        <v>36</v>
      </c>
      <c r="J18419" s="1">
        <f>SUMIFS(G:G,C:C,C18419,B:B,B18419)</f>
        <v>13325</v>
      </c>
      <c r="K18419" s="1">
        <f t="shared" si="574"/>
        <v>9.0056285178236398E-3</v>
      </c>
      <c r="L18419" s="1">
        <f t="shared" si="575"/>
        <v>0.324202626641651</v>
      </c>
      <c r="M18419" s="1">
        <f>SUMIFS(L:L,B:B,B18419,C:C,C18419)</f>
        <v>48.7907692307692</v>
      </c>
    </row>
    <row r="18420" spans="1:13" x14ac:dyDescent="0.2">
      <c r="A18420">
        <v>10</v>
      </c>
      <c r="B18420">
        <v>5600</v>
      </c>
      <c r="C18420">
        <v>37</v>
      </c>
      <c r="D18420">
        <v>2</v>
      </c>
      <c r="E18420">
        <v>32</v>
      </c>
      <c r="F18420">
        <v>3</v>
      </c>
      <c r="G18420">
        <v>120</v>
      </c>
      <c r="I18420" s="1">
        <f>VLOOKUP(D18420,cards!A:D,4,FALSE)</f>
        <v>2</v>
      </c>
      <c r="J18420" s="1">
        <f>SUMIFS(G:G,C:C,C18420,B:B,B18420)</f>
        <v>26868</v>
      </c>
      <c r="K18420" s="1">
        <f t="shared" si="574"/>
        <v>4.4662795891022775E-3</v>
      </c>
      <c r="L18420" s="1">
        <f t="shared" si="575"/>
        <v>8.9325591782045549E-3</v>
      </c>
      <c r="M18420" s="1">
        <f>SUMIFS(L:L,B:B,B18420,C:C,C18420)</f>
        <v>28.962371594461803</v>
      </c>
    </row>
    <row r="18421" spans="1:13" x14ac:dyDescent="0.2">
      <c r="A18421">
        <v>10</v>
      </c>
      <c r="B18421">
        <v>5600</v>
      </c>
      <c r="C18421">
        <v>37</v>
      </c>
      <c r="D18421">
        <v>2</v>
      </c>
      <c r="E18421">
        <v>32</v>
      </c>
      <c r="F18421">
        <v>5</v>
      </c>
      <c r="G18421">
        <v>119</v>
      </c>
      <c r="I18421" s="1">
        <f>VLOOKUP(D18421,cards!A:D,4,FALSE)</f>
        <v>2</v>
      </c>
      <c r="J18421" s="1">
        <f>SUMIFS(G:G,C:C,C18421,B:B,B18421)</f>
        <v>26868</v>
      </c>
      <c r="K18421" s="1">
        <f t="shared" si="574"/>
        <v>4.4290605925264258E-3</v>
      </c>
      <c r="L18421" s="1">
        <f t="shared" si="575"/>
        <v>8.8581211850528516E-3</v>
      </c>
      <c r="M18421" s="1">
        <f>SUMIFS(L:L,B:B,B18421,C:C,C18421)</f>
        <v>28.962371594461803</v>
      </c>
    </row>
    <row r="18422" spans="1:13" x14ac:dyDescent="0.2">
      <c r="A18422">
        <v>10</v>
      </c>
      <c r="B18422">
        <v>5600</v>
      </c>
      <c r="C18422">
        <v>31</v>
      </c>
      <c r="D18422">
        <v>3</v>
      </c>
      <c r="E18422">
        <v>32</v>
      </c>
      <c r="F18422">
        <v>4</v>
      </c>
      <c r="G18422">
        <v>119</v>
      </c>
      <c r="I18422" s="1">
        <f>VLOOKUP(D18422,cards!A:D,4,FALSE)</f>
        <v>6</v>
      </c>
      <c r="J18422" s="1">
        <f>SUMIFS(G:G,C:C,C18422,B:B,B18422)</f>
        <v>8593</v>
      </c>
      <c r="K18422" s="1">
        <f t="shared" si="574"/>
        <v>1.3848481322006284E-2</v>
      </c>
      <c r="L18422" s="1">
        <f t="shared" si="575"/>
        <v>8.3090887932037699E-2</v>
      </c>
      <c r="M18422" s="1">
        <f>SUMIFS(L:L,B:B,B18422,C:C,C18422)</f>
        <v>212.20144303502875</v>
      </c>
    </row>
    <row r="18423" spans="1:13" x14ac:dyDescent="0.2">
      <c r="A18423">
        <v>10</v>
      </c>
      <c r="B18423">
        <v>5600</v>
      </c>
      <c r="C18423">
        <v>31</v>
      </c>
      <c r="D18423">
        <v>4</v>
      </c>
      <c r="E18423">
        <v>26</v>
      </c>
      <c r="F18423">
        <v>4</v>
      </c>
      <c r="G18423">
        <v>118</v>
      </c>
      <c r="I18423" s="1">
        <f>VLOOKUP(D18423,cards!A:D,4,FALSE)</f>
        <v>16</v>
      </c>
      <c r="J18423" s="1">
        <f>SUMIFS(G:G,C:C,C18423,B:B,B18423)</f>
        <v>8593</v>
      </c>
      <c r="K18423" s="1">
        <f t="shared" si="574"/>
        <v>1.3732107529384382E-2</v>
      </c>
      <c r="L18423" s="1">
        <f t="shared" si="575"/>
        <v>0.21971372047015011</v>
      </c>
      <c r="M18423" s="1">
        <f>SUMIFS(L:L,B:B,B18423,C:C,C18423)</f>
        <v>212.20144303502875</v>
      </c>
    </row>
    <row r="18424" spans="1:13" x14ac:dyDescent="0.2">
      <c r="A18424">
        <v>10</v>
      </c>
      <c r="B18424">
        <v>5600</v>
      </c>
      <c r="C18424">
        <v>13</v>
      </c>
      <c r="D18424">
        <v>6</v>
      </c>
      <c r="E18424">
        <v>8</v>
      </c>
      <c r="F18424">
        <v>5</v>
      </c>
      <c r="G18424">
        <v>116</v>
      </c>
      <c r="I18424" s="1">
        <f>VLOOKUP(D18424,cards!A:D,4,FALSE)</f>
        <v>86</v>
      </c>
      <c r="J18424" s="1">
        <f>SUMIFS(G:G,C:C,C18424,B:B,B18424)</f>
        <v>13325</v>
      </c>
      <c r="K18424" s="1">
        <f t="shared" si="574"/>
        <v>8.7054409005628518E-3</v>
      </c>
      <c r="L18424" s="1">
        <f t="shared" si="575"/>
        <v>0.74866791744840522</v>
      </c>
      <c r="M18424" s="1">
        <f>SUMIFS(L:L,B:B,B18424,C:C,C18424)</f>
        <v>48.7907692307692</v>
      </c>
    </row>
    <row r="18425" spans="1:13" x14ac:dyDescent="0.2">
      <c r="A18425">
        <v>10</v>
      </c>
      <c r="B18425">
        <v>5600</v>
      </c>
      <c r="C18425">
        <v>31</v>
      </c>
      <c r="D18425">
        <v>7</v>
      </c>
      <c r="E18425">
        <v>63</v>
      </c>
      <c r="F18425">
        <v>2</v>
      </c>
      <c r="G18425">
        <v>111</v>
      </c>
      <c r="I18425" s="1">
        <f>VLOOKUP(D18425,cards!A:D,4,FALSE)</f>
        <v>186</v>
      </c>
      <c r="J18425" s="1">
        <f>SUMIFS(G:G,C:C,C18425,B:B,B18425)</f>
        <v>8593</v>
      </c>
      <c r="K18425" s="1">
        <f t="shared" si="574"/>
        <v>1.2917490981031073E-2</v>
      </c>
      <c r="L18425" s="1">
        <f t="shared" si="575"/>
        <v>2.4026533224717794</v>
      </c>
      <c r="M18425" s="1">
        <f>SUMIFS(L:L,B:B,B18425,C:C,C18425)</f>
        <v>212.20144303502875</v>
      </c>
    </row>
    <row r="18426" spans="1:13" x14ac:dyDescent="0.2">
      <c r="A18426">
        <v>10</v>
      </c>
      <c r="B18426">
        <v>5600</v>
      </c>
      <c r="C18426">
        <v>13</v>
      </c>
      <c r="D18426">
        <v>3</v>
      </c>
      <c r="E18426">
        <v>32</v>
      </c>
      <c r="F18426">
        <v>3</v>
      </c>
      <c r="G18426">
        <v>109</v>
      </c>
      <c r="I18426" s="1">
        <f>VLOOKUP(D18426,cards!A:D,4,FALSE)</f>
        <v>6</v>
      </c>
      <c r="J18426" s="1">
        <f>SUMIFS(G:G,C:C,C18426,B:B,B18426)</f>
        <v>13325</v>
      </c>
      <c r="K18426" s="1">
        <f t="shared" si="574"/>
        <v>8.1801125703564737E-3</v>
      </c>
      <c r="L18426" s="1">
        <f t="shared" si="575"/>
        <v>4.9080675422138842E-2</v>
      </c>
      <c r="M18426" s="1">
        <f>SUMIFS(L:L,B:B,B18426,C:C,C18426)</f>
        <v>48.7907692307692</v>
      </c>
    </row>
    <row r="18427" spans="1:13" x14ac:dyDescent="0.2">
      <c r="A18427">
        <v>10</v>
      </c>
      <c r="B18427">
        <v>5600</v>
      </c>
      <c r="C18427">
        <v>19</v>
      </c>
      <c r="D18427">
        <v>6</v>
      </c>
      <c r="E18427">
        <v>50</v>
      </c>
      <c r="F18427">
        <v>7</v>
      </c>
      <c r="G18427">
        <v>108</v>
      </c>
      <c r="I18427" s="1">
        <f>VLOOKUP(D18427,cards!A:D,4,FALSE)</f>
        <v>86</v>
      </c>
      <c r="J18427" s="1">
        <f>SUMIFS(G:G,C:C,C18427,B:B,B18427)</f>
        <v>3120</v>
      </c>
      <c r="K18427" s="1">
        <f t="shared" si="574"/>
        <v>3.4615384615384617E-2</v>
      </c>
      <c r="L18427" s="1">
        <f t="shared" si="575"/>
        <v>2.976923076923077</v>
      </c>
      <c r="M18427" s="1">
        <f>SUMIFS(L:L,B:B,B18427,C:C,C18427)</f>
        <v>178.0407051282053</v>
      </c>
    </row>
    <row r="18428" spans="1:13" x14ac:dyDescent="0.2">
      <c r="A18428">
        <v>10</v>
      </c>
      <c r="B18428">
        <v>5600</v>
      </c>
      <c r="C18428">
        <v>13</v>
      </c>
      <c r="D18428">
        <v>6</v>
      </c>
      <c r="E18428">
        <v>8</v>
      </c>
      <c r="F18428">
        <v>6</v>
      </c>
      <c r="G18428">
        <v>106</v>
      </c>
      <c r="I18428" s="1">
        <f>VLOOKUP(D18428,cards!A:D,4,FALSE)</f>
        <v>86</v>
      </c>
      <c r="J18428" s="1">
        <f>SUMIFS(G:G,C:C,C18428,B:B,B18428)</f>
        <v>13325</v>
      </c>
      <c r="K18428" s="1">
        <f t="shared" si="574"/>
        <v>7.9549718574108818E-3</v>
      </c>
      <c r="L18428" s="1">
        <f t="shared" si="575"/>
        <v>0.68412757973733584</v>
      </c>
      <c r="M18428" s="1">
        <f>SUMIFS(L:L,B:B,B18428,C:C,C18428)</f>
        <v>48.7907692307692</v>
      </c>
    </row>
    <row r="18429" spans="1:13" x14ac:dyDescent="0.2">
      <c r="A18429">
        <v>10</v>
      </c>
      <c r="B18429">
        <v>5600</v>
      </c>
      <c r="C18429">
        <v>37</v>
      </c>
      <c r="D18429">
        <v>4</v>
      </c>
      <c r="E18429">
        <v>63</v>
      </c>
      <c r="F18429">
        <v>3</v>
      </c>
      <c r="G18429">
        <v>105</v>
      </c>
      <c r="I18429" s="1">
        <f>VLOOKUP(D18429,cards!A:D,4,FALSE)</f>
        <v>16</v>
      </c>
      <c r="J18429" s="1">
        <f>SUMIFS(G:G,C:C,C18429,B:B,B18429)</f>
        <v>26868</v>
      </c>
      <c r="K18429" s="1">
        <f t="shared" si="574"/>
        <v>3.9079946404644928E-3</v>
      </c>
      <c r="L18429" s="1">
        <f t="shared" si="575"/>
        <v>6.2527914247431884E-2</v>
      </c>
      <c r="M18429" s="1">
        <f>SUMIFS(L:L,B:B,B18429,C:C,C18429)</f>
        <v>28.962371594461803</v>
      </c>
    </row>
    <row r="18430" spans="1:13" x14ac:dyDescent="0.2">
      <c r="A18430">
        <v>10</v>
      </c>
      <c r="B18430">
        <v>5600</v>
      </c>
      <c r="C18430">
        <v>31</v>
      </c>
      <c r="D18430">
        <v>4</v>
      </c>
      <c r="E18430">
        <v>50</v>
      </c>
      <c r="F18430">
        <v>6</v>
      </c>
      <c r="G18430">
        <v>105</v>
      </c>
      <c r="I18430" s="1">
        <f>VLOOKUP(D18430,cards!A:D,4,FALSE)</f>
        <v>16</v>
      </c>
      <c r="J18430" s="1">
        <f>SUMIFS(G:G,C:C,C18430,B:B,B18430)</f>
        <v>8593</v>
      </c>
      <c r="K18430" s="1">
        <f t="shared" si="574"/>
        <v>1.2219248225299663E-2</v>
      </c>
      <c r="L18430" s="1">
        <f t="shared" si="575"/>
        <v>0.19550797160479461</v>
      </c>
      <c r="M18430" s="1">
        <f>SUMIFS(L:L,B:B,B18430,C:C,C18430)</f>
        <v>212.20144303502875</v>
      </c>
    </row>
    <row r="18431" spans="1:13" x14ac:dyDescent="0.2">
      <c r="A18431">
        <v>10</v>
      </c>
      <c r="B18431">
        <v>5600</v>
      </c>
      <c r="C18431">
        <v>13</v>
      </c>
      <c r="D18431">
        <v>5</v>
      </c>
      <c r="E18431">
        <v>8</v>
      </c>
      <c r="F18431">
        <v>4</v>
      </c>
      <c r="G18431">
        <v>104</v>
      </c>
      <c r="I18431" s="1">
        <f>VLOOKUP(D18431,cards!A:D,4,FALSE)</f>
        <v>36</v>
      </c>
      <c r="J18431" s="1">
        <f>SUMIFS(G:G,C:C,C18431,B:B,B18431)</f>
        <v>13325</v>
      </c>
      <c r="K18431" s="1">
        <f t="shared" si="574"/>
        <v>7.8048780487804878E-3</v>
      </c>
      <c r="L18431" s="1">
        <f t="shared" si="575"/>
        <v>0.28097560975609759</v>
      </c>
      <c r="M18431" s="1">
        <f>SUMIFS(L:L,B:B,B18431,C:C,C18431)</f>
        <v>48.7907692307692</v>
      </c>
    </row>
    <row r="18432" spans="1:13" x14ac:dyDescent="0.2">
      <c r="A18432">
        <v>10</v>
      </c>
      <c r="B18432">
        <v>5600</v>
      </c>
      <c r="C18432">
        <v>13</v>
      </c>
      <c r="D18432">
        <v>5</v>
      </c>
      <c r="E18432">
        <v>50</v>
      </c>
      <c r="F18432">
        <v>5</v>
      </c>
      <c r="G18432">
        <v>100</v>
      </c>
      <c r="I18432" s="1">
        <f>VLOOKUP(D18432,cards!A:D,4,FALSE)</f>
        <v>36</v>
      </c>
      <c r="J18432" s="1">
        <f>SUMIFS(G:G,C:C,C18432,B:B,B18432)</f>
        <v>13325</v>
      </c>
      <c r="K18432" s="1">
        <f t="shared" si="574"/>
        <v>7.5046904315196998E-3</v>
      </c>
      <c r="L18432" s="1">
        <f t="shared" si="575"/>
        <v>0.27016885553470921</v>
      </c>
      <c r="M18432" s="1">
        <f>SUMIFS(L:L,B:B,B18432,C:C,C18432)</f>
        <v>48.7907692307692</v>
      </c>
    </row>
    <row r="18433" spans="1:13" x14ac:dyDescent="0.2">
      <c r="A18433">
        <v>10</v>
      </c>
      <c r="B18433">
        <v>5600</v>
      </c>
      <c r="C18433">
        <v>31</v>
      </c>
      <c r="D18433">
        <v>5</v>
      </c>
      <c r="E18433">
        <v>26</v>
      </c>
      <c r="F18433">
        <v>4</v>
      </c>
      <c r="G18433">
        <v>100</v>
      </c>
      <c r="I18433" s="1">
        <f>VLOOKUP(D18433,cards!A:D,4,FALSE)</f>
        <v>36</v>
      </c>
      <c r="J18433" s="1">
        <f>SUMIFS(G:G,C:C,C18433,B:B,B18433)</f>
        <v>8593</v>
      </c>
      <c r="K18433" s="1">
        <f t="shared" si="574"/>
        <v>1.1637379262190155E-2</v>
      </c>
      <c r="L18433" s="1">
        <f t="shared" si="575"/>
        <v>0.4189456534388456</v>
      </c>
      <c r="M18433" s="1">
        <f>SUMIFS(L:L,B:B,B18433,C:C,C18433)</f>
        <v>212.20144303502875</v>
      </c>
    </row>
    <row r="18434" spans="1:13" x14ac:dyDescent="0.2">
      <c r="A18434">
        <v>10</v>
      </c>
      <c r="B18434">
        <v>5600</v>
      </c>
      <c r="C18434">
        <v>37</v>
      </c>
      <c r="D18434">
        <v>5</v>
      </c>
      <c r="E18434">
        <v>63</v>
      </c>
      <c r="F18434">
        <v>5</v>
      </c>
      <c r="G18434">
        <v>99</v>
      </c>
      <c r="I18434" s="1">
        <f>VLOOKUP(D18434,cards!A:D,4,FALSE)</f>
        <v>36</v>
      </c>
      <c r="J18434" s="1">
        <f>SUMIFS(G:G,C:C,C18434,B:B,B18434)</f>
        <v>26868</v>
      </c>
      <c r="K18434" s="1">
        <f t="shared" ref="K18434:K18497" si="576">G18434/J18434</f>
        <v>3.6846806610093793E-3</v>
      </c>
      <c r="L18434" s="1">
        <f t="shared" ref="L18434:L18497" si="577">I18434*K18434</f>
        <v>0.13264850379633766</v>
      </c>
      <c r="M18434" s="1">
        <f>SUMIFS(L:L,B:B,B18434,C:C,C18434)</f>
        <v>28.962371594461803</v>
      </c>
    </row>
    <row r="18435" spans="1:13" x14ac:dyDescent="0.2">
      <c r="A18435">
        <v>10</v>
      </c>
      <c r="B18435">
        <v>5600</v>
      </c>
      <c r="C18435">
        <v>19</v>
      </c>
      <c r="D18435">
        <v>6</v>
      </c>
      <c r="E18435">
        <v>32</v>
      </c>
      <c r="F18435">
        <v>4</v>
      </c>
      <c r="G18435">
        <v>98</v>
      </c>
      <c r="I18435" s="1">
        <f>VLOOKUP(D18435,cards!A:D,4,FALSE)</f>
        <v>86</v>
      </c>
      <c r="J18435" s="1">
        <f>SUMIFS(G:G,C:C,C18435,B:B,B18435)</f>
        <v>3120</v>
      </c>
      <c r="K18435" s="1">
        <f t="shared" si="576"/>
        <v>3.141025641025641E-2</v>
      </c>
      <c r="L18435" s="1">
        <f t="shared" si="577"/>
        <v>2.7012820512820515</v>
      </c>
      <c r="M18435" s="1">
        <f>SUMIFS(L:L,B:B,B18435,C:C,C18435)</f>
        <v>178.0407051282053</v>
      </c>
    </row>
    <row r="18436" spans="1:13" x14ac:dyDescent="0.2">
      <c r="A18436">
        <v>10</v>
      </c>
      <c r="B18436">
        <v>5600</v>
      </c>
      <c r="C18436">
        <v>31</v>
      </c>
      <c r="D18436">
        <v>4</v>
      </c>
      <c r="E18436">
        <v>32</v>
      </c>
      <c r="F18436">
        <v>5</v>
      </c>
      <c r="G18436">
        <v>91</v>
      </c>
      <c r="I18436" s="1">
        <f>VLOOKUP(D18436,cards!A:D,4,FALSE)</f>
        <v>16</v>
      </c>
      <c r="J18436" s="1">
        <f>SUMIFS(G:G,C:C,C18436,B:B,B18436)</f>
        <v>8593</v>
      </c>
      <c r="K18436" s="1">
        <f t="shared" si="576"/>
        <v>1.059001512859304E-2</v>
      </c>
      <c r="L18436" s="1">
        <f t="shared" si="577"/>
        <v>0.16944024205748864</v>
      </c>
      <c r="M18436" s="1">
        <f>SUMIFS(L:L,B:B,B18436,C:C,C18436)</f>
        <v>212.20144303502875</v>
      </c>
    </row>
    <row r="18437" spans="1:13" x14ac:dyDescent="0.2">
      <c r="A18437">
        <v>10</v>
      </c>
      <c r="B18437">
        <v>5600</v>
      </c>
      <c r="C18437">
        <v>31</v>
      </c>
      <c r="D18437">
        <v>5</v>
      </c>
      <c r="E18437">
        <v>26</v>
      </c>
      <c r="F18437">
        <v>5</v>
      </c>
      <c r="G18437">
        <v>88</v>
      </c>
      <c r="I18437" s="1">
        <f>VLOOKUP(D18437,cards!A:D,4,FALSE)</f>
        <v>36</v>
      </c>
      <c r="J18437" s="1">
        <f>SUMIFS(G:G,C:C,C18437,B:B,B18437)</f>
        <v>8593</v>
      </c>
      <c r="K18437" s="1">
        <f t="shared" si="576"/>
        <v>1.0240893750727335E-2</v>
      </c>
      <c r="L18437" s="1">
        <f t="shared" si="577"/>
        <v>0.3686721750261841</v>
      </c>
      <c r="M18437" s="1">
        <f>SUMIFS(L:L,B:B,B18437,C:C,C18437)</f>
        <v>212.20144303502875</v>
      </c>
    </row>
    <row r="18438" spans="1:13" x14ac:dyDescent="0.2">
      <c r="A18438">
        <v>10</v>
      </c>
      <c r="B18438">
        <v>5600</v>
      </c>
      <c r="C18438">
        <v>31</v>
      </c>
      <c r="D18438">
        <v>5</v>
      </c>
      <c r="E18438">
        <v>8</v>
      </c>
      <c r="F18438">
        <v>6</v>
      </c>
      <c r="G18438">
        <v>84</v>
      </c>
      <c r="I18438" s="1">
        <f>VLOOKUP(D18438,cards!A:D,4,FALSE)</f>
        <v>36</v>
      </c>
      <c r="J18438" s="1">
        <f>SUMIFS(G:G,C:C,C18438,B:B,B18438)</f>
        <v>8593</v>
      </c>
      <c r="K18438" s="1">
        <f t="shared" si="576"/>
        <v>9.7753985802397306E-3</v>
      </c>
      <c r="L18438" s="1">
        <f t="shared" si="577"/>
        <v>0.35191434888863032</v>
      </c>
      <c r="M18438" s="1">
        <f>SUMIFS(L:L,B:B,B18438,C:C,C18438)</f>
        <v>212.20144303502875</v>
      </c>
    </row>
    <row r="18439" spans="1:13" x14ac:dyDescent="0.2">
      <c r="A18439">
        <v>10</v>
      </c>
      <c r="B18439">
        <v>5600</v>
      </c>
      <c r="C18439">
        <v>31</v>
      </c>
      <c r="D18439">
        <v>6</v>
      </c>
      <c r="E18439">
        <v>63</v>
      </c>
      <c r="F18439">
        <v>2</v>
      </c>
      <c r="G18439">
        <v>83</v>
      </c>
      <c r="I18439" s="1">
        <f>VLOOKUP(D18439,cards!A:D,4,FALSE)</f>
        <v>86</v>
      </c>
      <c r="J18439" s="1">
        <f>SUMIFS(G:G,C:C,C18439,B:B,B18439)</f>
        <v>8593</v>
      </c>
      <c r="K18439" s="1">
        <f t="shared" si="576"/>
        <v>9.659024787617829E-3</v>
      </c>
      <c r="L18439" s="1">
        <f t="shared" si="577"/>
        <v>0.83067613173513333</v>
      </c>
      <c r="M18439" s="1">
        <f>SUMIFS(L:L,B:B,B18439,C:C,C18439)</f>
        <v>212.20144303502875</v>
      </c>
    </row>
    <row r="18440" spans="1:13" x14ac:dyDescent="0.2">
      <c r="A18440">
        <v>10</v>
      </c>
      <c r="B18440">
        <v>5600</v>
      </c>
      <c r="C18440">
        <v>19</v>
      </c>
      <c r="D18440">
        <v>7</v>
      </c>
      <c r="E18440">
        <v>50</v>
      </c>
      <c r="F18440">
        <v>7</v>
      </c>
      <c r="G18440">
        <v>82</v>
      </c>
      <c r="I18440" s="1">
        <f>VLOOKUP(D18440,cards!A:D,4,FALSE)</f>
        <v>186</v>
      </c>
      <c r="J18440" s="1">
        <f>SUMIFS(G:G,C:C,C18440,B:B,B18440)</f>
        <v>3120</v>
      </c>
      <c r="K18440" s="1">
        <f t="shared" si="576"/>
        <v>2.6282051282051282E-2</v>
      </c>
      <c r="L18440" s="1">
        <f t="shared" si="577"/>
        <v>4.8884615384615389</v>
      </c>
      <c r="M18440" s="1">
        <f>SUMIFS(L:L,B:B,B18440,C:C,C18440)</f>
        <v>178.0407051282053</v>
      </c>
    </row>
    <row r="18441" spans="1:13" x14ac:dyDescent="0.2">
      <c r="A18441">
        <v>10</v>
      </c>
      <c r="B18441">
        <v>5600</v>
      </c>
      <c r="C18441">
        <v>31</v>
      </c>
      <c r="D18441">
        <v>6</v>
      </c>
      <c r="E18441">
        <v>63</v>
      </c>
      <c r="F18441">
        <v>1</v>
      </c>
      <c r="G18441">
        <v>81</v>
      </c>
      <c r="I18441" s="1">
        <f>VLOOKUP(D18441,cards!A:D,4,FALSE)</f>
        <v>86</v>
      </c>
      <c r="J18441" s="1">
        <f>SUMIFS(G:G,C:C,C18441,B:B,B18441)</f>
        <v>8593</v>
      </c>
      <c r="K18441" s="1">
        <f t="shared" si="576"/>
        <v>9.4262772023740258E-3</v>
      </c>
      <c r="L18441" s="1">
        <f t="shared" si="577"/>
        <v>0.81065983940416619</v>
      </c>
      <c r="M18441" s="1">
        <f>SUMIFS(L:L,B:B,B18441,C:C,C18441)</f>
        <v>212.20144303502875</v>
      </c>
    </row>
    <row r="18442" spans="1:13" x14ac:dyDescent="0.2">
      <c r="A18442">
        <v>10</v>
      </c>
      <c r="B18442">
        <v>5600</v>
      </c>
      <c r="C18442">
        <v>31</v>
      </c>
      <c r="D18442">
        <v>8</v>
      </c>
      <c r="E18442">
        <v>63</v>
      </c>
      <c r="F18442">
        <v>4</v>
      </c>
      <c r="G18442">
        <v>80</v>
      </c>
      <c r="I18442" s="1">
        <f>VLOOKUP(D18442,cards!A:D,4,FALSE)</f>
        <v>386</v>
      </c>
      <c r="J18442" s="1">
        <f>SUMIFS(G:G,C:C,C18442,B:B,B18442)</f>
        <v>8593</v>
      </c>
      <c r="K18442" s="1">
        <f t="shared" si="576"/>
        <v>9.3099034097521242E-3</v>
      </c>
      <c r="L18442" s="1">
        <f t="shared" si="577"/>
        <v>3.5936227161643197</v>
      </c>
      <c r="M18442" s="1">
        <f>SUMIFS(L:L,B:B,B18442,C:C,C18442)</f>
        <v>212.20144303502875</v>
      </c>
    </row>
    <row r="18443" spans="1:13" x14ac:dyDescent="0.2">
      <c r="A18443">
        <v>10</v>
      </c>
      <c r="B18443">
        <v>5600</v>
      </c>
      <c r="C18443">
        <v>13</v>
      </c>
      <c r="D18443">
        <v>6</v>
      </c>
      <c r="E18443">
        <v>63</v>
      </c>
      <c r="F18443">
        <v>1</v>
      </c>
      <c r="G18443">
        <v>80</v>
      </c>
      <c r="I18443" s="1">
        <f>VLOOKUP(D18443,cards!A:D,4,FALSE)</f>
        <v>86</v>
      </c>
      <c r="J18443" s="1">
        <f>SUMIFS(G:G,C:C,C18443,B:B,B18443)</f>
        <v>13325</v>
      </c>
      <c r="K18443" s="1">
        <f t="shared" si="576"/>
        <v>6.0037523452157598E-3</v>
      </c>
      <c r="L18443" s="1">
        <f t="shared" si="577"/>
        <v>0.51632270168855532</v>
      </c>
      <c r="M18443" s="1">
        <f>SUMIFS(L:L,B:B,B18443,C:C,C18443)</f>
        <v>48.7907692307692</v>
      </c>
    </row>
    <row r="18444" spans="1:13" x14ac:dyDescent="0.2">
      <c r="A18444">
        <v>10</v>
      </c>
      <c r="B18444">
        <v>5600</v>
      </c>
      <c r="C18444">
        <v>13</v>
      </c>
      <c r="D18444">
        <v>4</v>
      </c>
      <c r="E18444">
        <v>26</v>
      </c>
      <c r="F18444">
        <v>4</v>
      </c>
      <c r="G18444">
        <v>78</v>
      </c>
      <c r="I18444" s="1">
        <f>VLOOKUP(D18444,cards!A:D,4,FALSE)</f>
        <v>16</v>
      </c>
      <c r="J18444" s="1">
        <f>SUMIFS(G:G,C:C,C18444,B:B,B18444)</f>
        <v>13325</v>
      </c>
      <c r="K18444" s="1">
        <f t="shared" si="576"/>
        <v>5.8536585365853658E-3</v>
      </c>
      <c r="L18444" s="1">
        <f t="shared" si="577"/>
        <v>9.3658536585365854E-2</v>
      </c>
      <c r="M18444" s="1">
        <f>SUMIFS(L:L,B:B,B18444,C:C,C18444)</f>
        <v>48.7907692307692</v>
      </c>
    </row>
    <row r="18445" spans="1:13" x14ac:dyDescent="0.2">
      <c r="A18445">
        <v>10</v>
      </c>
      <c r="B18445">
        <v>5600</v>
      </c>
      <c r="C18445">
        <v>31</v>
      </c>
      <c r="D18445">
        <v>11</v>
      </c>
      <c r="E18445">
        <v>0</v>
      </c>
      <c r="F18445">
        <v>0</v>
      </c>
      <c r="G18445">
        <v>77</v>
      </c>
      <c r="I18445" s="1">
        <f>VLOOKUP(D18445,cards!A:D,4,FALSE)</f>
        <v>2586</v>
      </c>
      <c r="J18445" s="1">
        <f>SUMIFS(G:G,C:C,C18445,B:B,B18445)</f>
        <v>8593</v>
      </c>
      <c r="K18445" s="1">
        <f t="shared" si="576"/>
        <v>8.9607820318864193E-3</v>
      </c>
      <c r="L18445" s="1">
        <f t="shared" si="577"/>
        <v>23.17258233445828</v>
      </c>
      <c r="M18445" s="1">
        <f>SUMIFS(L:L,B:B,B18445,C:C,C18445)</f>
        <v>212.20144303502875</v>
      </c>
    </row>
    <row r="18446" spans="1:13" x14ac:dyDescent="0.2">
      <c r="A18446">
        <v>10</v>
      </c>
      <c r="B18446">
        <v>5600</v>
      </c>
      <c r="C18446">
        <v>31</v>
      </c>
      <c r="D18446">
        <v>5</v>
      </c>
      <c r="E18446">
        <v>50</v>
      </c>
      <c r="F18446">
        <v>6</v>
      </c>
      <c r="G18446">
        <v>72</v>
      </c>
      <c r="I18446" s="1">
        <f>VLOOKUP(D18446,cards!A:D,4,FALSE)</f>
        <v>36</v>
      </c>
      <c r="J18446" s="1">
        <f>SUMIFS(G:G,C:C,C18446,B:B,B18446)</f>
        <v>8593</v>
      </c>
      <c r="K18446" s="1">
        <f t="shared" si="576"/>
        <v>8.3789130687769112E-3</v>
      </c>
      <c r="L18446" s="1">
        <f t="shared" si="577"/>
        <v>0.30164087047596883</v>
      </c>
      <c r="M18446" s="1">
        <f>SUMIFS(L:L,B:B,B18446,C:C,C18446)</f>
        <v>212.20144303502875</v>
      </c>
    </row>
    <row r="18447" spans="1:13" x14ac:dyDescent="0.2">
      <c r="A18447">
        <v>10</v>
      </c>
      <c r="B18447">
        <v>5600</v>
      </c>
      <c r="C18447">
        <v>31</v>
      </c>
      <c r="D18447">
        <v>4</v>
      </c>
      <c r="E18447">
        <v>32</v>
      </c>
      <c r="F18447">
        <v>2</v>
      </c>
      <c r="G18447">
        <v>72</v>
      </c>
      <c r="I18447" s="1">
        <f>VLOOKUP(D18447,cards!A:D,4,FALSE)</f>
        <v>16</v>
      </c>
      <c r="J18447" s="1">
        <f>SUMIFS(G:G,C:C,C18447,B:B,B18447)</f>
        <v>8593</v>
      </c>
      <c r="K18447" s="1">
        <f t="shared" si="576"/>
        <v>8.3789130687769112E-3</v>
      </c>
      <c r="L18447" s="1">
        <f t="shared" si="577"/>
        <v>0.13406260910043058</v>
      </c>
      <c r="M18447" s="1">
        <f>SUMIFS(L:L,B:B,B18447,C:C,C18447)</f>
        <v>212.20144303502875</v>
      </c>
    </row>
    <row r="18448" spans="1:13" x14ac:dyDescent="0.2">
      <c r="A18448">
        <v>10</v>
      </c>
      <c r="B18448">
        <v>5600</v>
      </c>
      <c r="C18448">
        <v>37</v>
      </c>
      <c r="D18448">
        <v>4</v>
      </c>
      <c r="E18448">
        <v>63</v>
      </c>
      <c r="F18448">
        <v>4</v>
      </c>
      <c r="G18448">
        <v>70</v>
      </c>
      <c r="I18448" s="1">
        <f>VLOOKUP(D18448,cards!A:D,4,FALSE)</f>
        <v>16</v>
      </c>
      <c r="J18448" s="1">
        <f>SUMIFS(G:G,C:C,C18448,B:B,B18448)</f>
        <v>26868</v>
      </c>
      <c r="K18448" s="1">
        <f t="shared" si="576"/>
        <v>2.605329760309662E-3</v>
      </c>
      <c r="L18448" s="1">
        <f t="shared" si="577"/>
        <v>4.1685276164954592E-2</v>
      </c>
      <c r="M18448" s="1">
        <f>SUMIFS(L:L,B:B,B18448,C:C,C18448)</f>
        <v>28.962371594461803</v>
      </c>
    </row>
    <row r="18449" spans="1:13" x14ac:dyDescent="0.2">
      <c r="A18449">
        <v>10</v>
      </c>
      <c r="B18449">
        <v>5600</v>
      </c>
      <c r="C18449">
        <v>31</v>
      </c>
      <c r="D18449">
        <v>5</v>
      </c>
      <c r="E18449">
        <v>32</v>
      </c>
      <c r="F18449">
        <v>2</v>
      </c>
      <c r="G18449">
        <v>66</v>
      </c>
      <c r="I18449" s="1">
        <f>VLOOKUP(D18449,cards!A:D,4,FALSE)</f>
        <v>36</v>
      </c>
      <c r="J18449" s="1">
        <f>SUMIFS(G:G,C:C,C18449,B:B,B18449)</f>
        <v>8593</v>
      </c>
      <c r="K18449" s="1">
        <f t="shared" si="576"/>
        <v>7.6806703130455024E-3</v>
      </c>
      <c r="L18449" s="1">
        <f t="shared" si="577"/>
        <v>0.27650413126963808</v>
      </c>
      <c r="M18449" s="1">
        <f>SUMIFS(L:L,B:B,B18449,C:C,C18449)</f>
        <v>212.20144303502875</v>
      </c>
    </row>
    <row r="18450" spans="1:13" x14ac:dyDescent="0.2">
      <c r="A18450">
        <v>10</v>
      </c>
      <c r="B18450">
        <v>5600</v>
      </c>
      <c r="C18450">
        <v>19</v>
      </c>
      <c r="D18450">
        <v>5</v>
      </c>
      <c r="E18450">
        <v>32</v>
      </c>
      <c r="F18450">
        <v>3</v>
      </c>
      <c r="G18450">
        <v>65</v>
      </c>
      <c r="I18450" s="1">
        <f>VLOOKUP(D18450,cards!A:D,4,FALSE)</f>
        <v>36</v>
      </c>
      <c r="J18450" s="1">
        <f>SUMIFS(G:G,C:C,C18450,B:B,B18450)</f>
        <v>3120</v>
      </c>
      <c r="K18450" s="1">
        <f t="shared" si="576"/>
        <v>2.0833333333333332E-2</v>
      </c>
      <c r="L18450" s="1">
        <f t="shared" si="577"/>
        <v>0.75</v>
      </c>
      <c r="M18450" s="1">
        <f>SUMIFS(L:L,B:B,B18450,C:C,C18450)</f>
        <v>178.0407051282053</v>
      </c>
    </row>
    <row r="18451" spans="1:13" x14ac:dyDescent="0.2">
      <c r="A18451">
        <v>10</v>
      </c>
      <c r="B18451">
        <v>5600</v>
      </c>
      <c r="C18451">
        <v>31</v>
      </c>
      <c r="D18451">
        <v>4</v>
      </c>
      <c r="E18451">
        <v>63</v>
      </c>
      <c r="F18451">
        <v>1</v>
      </c>
      <c r="G18451">
        <v>65</v>
      </c>
      <c r="I18451" s="1">
        <f>VLOOKUP(D18451,cards!A:D,4,FALSE)</f>
        <v>16</v>
      </c>
      <c r="J18451" s="1">
        <f>SUMIFS(G:G,C:C,C18451,B:B,B18451)</f>
        <v>8593</v>
      </c>
      <c r="K18451" s="1">
        <f t="shared" si="576"/>
        <v>7.5642965204236008E-3</v>
      </c>
      <c r="L18451" s="1">
        <f t="shared" si="577"/>
        <v>0.12102874432677761</v>
      </c>
      <c r="M18451" s="1">
        <f>SUMIFS(L:L,B:B,B18451,C:C,C18451)</f>
        <v>212.20144303502875</v>
      </c>
    </row>
    <row r="18452" spans="1:13" x14ac:dyDescent="0.2">
      <c r="A18452">
        <v>10</v>
      </c>
      <c r="B18452">
        <v>5600</v>
      </c>
      <c r="C18452">
        <v>31</v>
      </c>
      <c r="D18452">
        <v>3</v>
      </c>
      <c r="E18452">
        <v>50</v>
      </c>
      <c r="F18452">
        <v>6</v>
      </c>
      <c r="G18452">
        <v>63</v>
      </c>
      <c r="I18452" s="1">
        <f>VLOOKUP(D18452,cards!A:D,4,FALSE)</f>
        <v>6</v>
      </c>
      <c r="J18452" s="1">
        <f>SUMIFS(G:G,C:C,C18452,B:B,B18452)</f>
        <v>8593</v>
      </c>
      <c r="K18452" s="1">
        <f t="shared" si="576"/>
        <v>7.3315489351797975E-3</v>
      </c>
      <c r="L18452" s="1">
        <f t="shared" si="577"/>
        <v>4.3989293611078784E-2</v>
      </c>
      <c r="M18452" s="1">
        <f>SUMIFS(L:L,B:B,B18452,C:C,C18452)</f>
        <v>212.20144303502875</v>
      </c>
    </row>
    <row r="18453" spans="1:13" x14ac:dyDescent="0.2">
      <c r="A18453">
        <v>10</v>
      </c>
      <c r="B18453">
        <v>5600</v>
      </c>
      <c r="C18453">
        <v>37</v>
      </c>
      <c r="D18453">
        <v>3</v>
      </c>
      <c r="E18453">
        <v>38</v>
      </c>
      <c r="F18453">
        <v>3</v>
      </c>
      <c r="G18453">
        <v>62</v>
      </c>
      <c r="I18453" s="1">
        <f>VLOOKUP(D18453,cards!A:D,4,FALSE)</f>
        <v>6</v>
      </c>
      <c r="J18453" s="1">
        <f>SUMIFS(G:G,C:C,C18453,B:B,B18453)</f>
        <v>26868</v>
      </c>
      <c r="K18453" s="1">
        <f t="shared" si="576"/>
        <v>2.3075777877028434E-3</v>
      </c>
      <c r="L18453" s="1">
        <f t="shared" si="577"/>
        <v>1.3845466726217059E-2</v>
      </c>
      <c r="M18453" s="1">
        <f>SUMIFS(L:L,B:B,B18453,C:C,C18453)</f>
        <v>28.962371594461803</v>
      </c>
    </row>
    <row r="18454" spans="1:13" x14ac:dyDescent="0.2">
      <c r="A18454">
        <v>10</v>
      </c>
      <c r="B18454">
        <v>5600</v>
      </c>
      <c r="C18454">
        <v>13</v>
      </c>
      <c r="D18454">
        <v>5</v>
      </c>
      <c r="E18454">
        <v>8</v>
      </c>
      <c r="F18454">
        <v>6</v>
      </c>
      <c r="G18454">
        <v>62</v>
      </c>
      <c r="I18454" s="1">
        <f>VLOOKUP(D18454,cards!A:D,4,FALSE)</f>
        <v>36</v>
      </c>
      <c r="J18454" s="1">
        <f>SUMIFS(G:G,C:C,C18454,B:B,B18454)</f>
        <v>13325</v>
      </c>
      <c r="K18454" s="1">
        <f t="shared" si="576"/>
        <v>4.6529080675422139E-3</v>
      </c>
      <c r="L18454" s="1">
        <f t="shared" si="577"/>
        <v>0.16750469043151969</v>
      </c>
      <c r="M18454" s="1">
        <f>SUMIFS(L:L,B:B,B18454,C:C,C18454)</f>
        <v>48.7907692307692</v>
      </c>
    </row>
    <row r="18455" spans="1:13" x14ac:dyDescent="0.2">
      <c r="A18455">
        <v>10</v>
      </c>
      <c r="B18455">
        <v>5600</v>
      </c>
      <c r="C18455">
        <v>13</v>
      </c>
      <c r="D18455">
        <v>4</v>
      </c>
      <c r="E18455">
        <v>26</v>
      </c>
      <c r="F18455">
        <v>3</v>
      </c>
      <c r="G18455">
        <v>61</v>
      </c>
      <c r="I18455" s="1">
        <f>VLOOKUP(D18455,cards!A:D,4,FALSE)</f>
        <v>16</v>
      </c>
      <c r="J18455" s="1">
        <f>SUMIFS(G:G,C:C,C18455,B:B,B18455)</f>
        <v>13325</v>
      </c>
      <c r="K18455" s="1">
        <f t="shared" si="576"/>
        <v>4.5778611632270169E-3</v>
      </c>
      <c r="L18455" s="1">
        <f t="shared" si="577"/>
        <v>7.324577861163227E-2</v>
      </c>
      <c r="M18455" s="1">
        <f>SUMIFS(L:L,B:B,B18455,C:C,C18455)</f>
        <v>48.7907692307692</v>
      </c>
    </row>
    <row r="18456" spans="1:13" x14ac:dyDescent="0.2">
      <c r="A18456">
        <v>10</v>
      </c>
      <c r="B18456">
        <v>5600</v>
      </c>
      <c r="C18456">
        <v>37</v>
      </c>
      <c r="D18456">
        <v>1</v>
      </c>
      <c r="E18456">
        <v>50</v>
      </c>
      <c r="F18456">
        <v>8</v>
      </c>
      <c r="G18456">
        <v>60</v>
      </c>
      <c r="I18456" s="1">
        <f>VLOOKUP(D18456,cards!A:D,4,FALSE)</f>
        <v>1</v>
      </c>
      <c r="J18456" s="1">
        <f>SUMIFS(G:G,C:C,C18456,B:B,B18456)</f>
        <v>26868</v>
      </c>
      <c r="K18456" s="1">
        <f t="shared" si="576"/>
        <v>2.2331397945511387E-3</v>
      </c>
      <c r="L18456" s="1">
        <f t="shared" si="577"/>
        <v>2.2331397945511387E-3</v>
      </c>
      <c r="M18456" s="1">
        <f>SUMIFS(L:L,B:B,B18456,C:C,C18456)</f>
        <v>28.962371594461803</v>
      </c>
    </row>
    <row r="18457" spans="1:13" x14ac:dyDescent="0.2">
      <c r="A18457">
        <v>10</v>
      </c>
      <c r="B18457">
        <v>5600</v>
      </c>
      <c r="C18457">
        <v>31</v>
      </c>
      <c r="D18457">
        <v>5</v>
      </c>
      <c r="E18457">
        <v>50</v>
      </c>
      <c r="F18457">
        <v>8</v>
      </c>
      <c r="G18457">
        <v>60</v>
      </c>
      <c r="I18457" s="1">
        <f>VLOOKUP(D18457,cards!A:D,4,FALSE)</f>
        <v>36</v>
      </c>
      <c r="J18457" s="1">
        <f>SUMIFS(G:G,C:C,C18457,B:B,B18457)</f>
        <v>8593</v>
      </c>
      <c r="K18457" s="1">
        <f t="shared" si="576"/>
        <v>6.9824275573140927E-3</v>
      </c>
      <c r="L18457" s="1">
        <f t="shared" si="577"/>
        <v>0.25136739206330733</v>
      </c>
      <c r="M18457" s="1">
        <f>SUMIFS(L:L,B:B,B18457,C:C,C18457)</f>
        <v>212.20144303502875</v>
      </c>
    </row>
    <row r="18458" spans="1:13" x14ac:dyDescent="0.2">
      <c r="A18458">
        <v>10</v>
      </c>
      <c r="B18458">
        <v>5600</v>
      </c>
      <c r="C18458">
        <v>37</v>
      </c>
      <c r="D18458">
        <v>5</v>
      </c>
      <c r="E18458">
        <v>63</v>
      </c>
      <c r="F18458">
        <v>4</v>
      </c>
      <c r="G18458">
        <v>51</v>
      </c>
      <c r="I18458" s="1">
        <f>VLOOKUP(D18458,cards!A:D,4,FALSE)</f>
        <v>36</v>
      </c>
      <c r="J18458" s="1">
        <f>SUMIFS(G:G,C:C,C18458,B:B,B18458)</f>
        <v>26868</v>
      </c>
      <c r="K18458" s="1">
        <f t="shared" si="576"/>
        <v>1.898168825368468E-3</v>
      </c>
      <c r="L18458" s="1">
        <f t="shared" si="577"/>
        <v>6.8334077713264843E-2</v>
      </c>
      <c r="M18458" s="1">
        <f>SUMIFS(L:L,B:B,B18458,C:C,C18458)</f>
        <v>28.962371594461803</v>
      </c>
    </row>
    <row r="18459" spans="1:13" x14ac:dyDescent="0.2">
      <c r="A18459">
        <v>10</v>
      </c>
      <c r="B18459">
        <v>5600</v>
      </c>
      <c r="C18459">
        <v>10</v>
      </c>
      <c r="D18459">
        <v>4</v>
      </c>
      <c r="E18459">
        <v>32</v>
      </c>
      <c r="F18459">
        <v>4</v>
      </c>
      <c r="G18459">
        <v>49</v>
      </c>
      <c r="I18459" s="1">
        <f>VLOOKUP(D18459,cards!A:D,4,FALSE)</f>
        <v>16</v>
      </c>
      <c r="J18459" s="1">
        <f>SUMIFS(G:G,C:C,C18459,B:B,B18459)</f>
        <v>551</v>
      </c>
      <c r="K18459" s="1">
        <f t="shared" si="576"/>
        <v>8.8929219600725959E-2</v>
      </c>
      <c r="L18459" s="1">
        <f t="shared" si="577"/>
        <v>1.4228675136116153</v>
      </c>
      <c r="M18459" s="1">
        <f>SUMIFS(L:L,B:B,B18459,C:C,C18459)</f>
        <v>37.564428312159713</v>
      </c>
    </row>
    <row r="18460" spans="1:13" x14ac:dyDescent="0.2">
      <c r="A18460">
        <v>10</v>
      </c>
      <c r="B18460">
        <v>5600</v>
      </c>
      <c r="C18460">
        <v>31</v>
      </c>
      <c r="D18460">
        <v>7</v>
      </c>
      <c r="E18460">
        <v>63</v>
      </c>
      <c r="F18460">
        <v>3</v>
      </c>
      <c r="G18460">
        <v>49</v>
      </c>
      <c r="I18460" s="1">
        <f>VLOOKUP(D18460,cards!A:D,4,FALSE)</f>
        <v>186</v>
      </c>
      <c r="J18460" s="1">
        <f>SUMIFS(G:G,C:C,C18460,B:B,B18460)</f>
        <v>8593</v>
      </c>
      <c r="K18460" s="1">
        <f t="shared" si="576"/>
        <v>5.7023158384731758E-3</v>
      </c>
      <c r="L18460" s="1">
        <f t="shared" si="577"/>
        <v>1.0606307459560107</v>
      </c>
      <c r="M18460" s="1">
        <f>SUMIFS(L:L,B:B,B18460,C:C,C18460)</f>
        <v>212.20144303502875</v>
      </c>
    </row>
    <row r="18461" spans="1:13" x14ac:dyDescent="0.2">
      <c r="A18461">
        <v>10</v>
      </c>
      <c r="B18461">
        <v>5600</v>
      </c>
      <c r="C18461">
        <v>37</v>
      </c>
      <c r="D18461">
        <v>1</v>
      </c>
      <c r="E18461">
        <v>26</v>
      </c>
      <c r="F18461">
        <v>4</v>
      </c>
      <c r="G18461">
        <v>48</v>
      </c>
      <c r="I18461" s="1">
        <f>VLOOKUP(D18461,cards!A:D,4,FALSE)</f>
        <v>1</v>
      </c>
      <c r="J18461" s="1">
        <f>SUMIFS(G:G,C:C,C18461,B:B,B18461)</f>
        <v>26868</v>
      </c>
      <c r="K18461" s="1">
        <f t="shared" si="576"/>
        <v>1.786511835640911E-3</v>
      </c>
      <c r="L18461" s="1">
        <f t="shared" si="577"/>
        <v>1.786511835640911E-3</v>
      </c>
      <c r="M18461" s="1">
        <f>SUMIFS(L:L,B:B,B18461,C:C,C18461)</f>
        <v>28.962371594461803</v>
      </c>
    </row>
    <row r="18462" spans="1:13" x14ac:dyDescent="0.2">
      <c r="A18462">
        <v>10</v>
      </c>
      <c r="B18462">
        <v>5600</v>
      </c>
      <c r="C18462">
        <v>31</v>
      </c>
      <c r="D18462">
        <v>3</v>
      </c>
      <c r="E18462">
        <v>32</v>
      </c>
      <c r="F18462">
        <v>2</v>
      </c>
      <c r="G18462">
        <v>48</v>
      </c>
      <c r="I18462" s="1">
        <f>VLOOKUP(D18462,cards!A:D,4,FALSE)</f>
        <v>6</v>
      </c>
      <c r="J18462" s="1">
        <f>SUMIFS(G:G,C:C,C18462,B:B,B18462)</f>
        <v>8593</v>
      </c>
      <c r="K18462" s="1">
        <f t="shared" si="576"/>
        <v>5.5859420458512742E-3</v>
      </c>
      <c r="L18462" s="1">
        <f t="shared" si="577"/>
        <v>3.3515652275107645E-2</v>
      </c>
      <c r="M18462" s="1">
        <f>SUMIFS(L:L,B:B,B18462,C:C,C18462)</f>
        <v>212.20144303502875</v>
      </c>
    </row>
    <row r="18463" spans="1:13" x14ac:dyDescent="0.2">
      <c r="A18463">
        <v>10</v>
      </c>
      <c r="B18463">
        <v>5600</v>
      </c>
      <c r="C18463">
        <v>37</v>
      </c>
      <c r="D18463">
        <v>2</v>
      </c>
      <c r="E18463">
        <v>26</v>
      </c>
      <c r="F18463">
        <v>5</v>
      </c>
      <c r="G18463">
        <v>48</v>
      </c>
      <c r="I18463" s="1">
        <f>VLOOKUP(D18463,cards!A:D,4,FALSE)</f>
        <v>2</v>
      </c>
      <c r="J18463" s="1">
        <f>SUMIFS(G:G,C:C,C18463,B:B,B18463)</f>
        <v>26868</v>
      </c>
      <c r="K18463" s="1">
        <f t="shared" si="576"/>
        <v>1.786511835640911E-3</v>
      </c>
      <c r="L18463" s="1">
        <f t="shared" si="577"/>
        <v>3.5730236712818221E-3</v>
      </c>
      <c r="M18463" s="1">
        <f>SUMIFS(L:L,B:B,B18463,C:C,C18463)</f>
        <v>28.962371594461803</v>
      </c>
    </row>
    <row r="18464" spans="1:13" x14ac:dyDescent="0.2">
      <c r="A18464">
        <v>10</v>
      </c>
      <c r="B18464">
        <v>5600</v>
      </c>
      <c r="C18464">
        <v>31</v>
      </c>
      <c r="D18464">
        <v>5</v>
      </c>
      <c r="E18464">
        <v>63</v>
      </c>
      <c r="F18464">
        <v>2</v>
      </c>
      <c r="G18464">
        <v>47</v>
      </c>
      <c r="I18464" s="1">
        <f>VLOOKUP(D18464,cards!A:D,4,FALSE)</f>
        <v>36</v>
      </c>
      <c r="J18464" s="1">
        <f>SUMIFS(G:G,C:C,C18464,B:B,B18464)</f>
        <v>8593</v>
      </c>
      <c r="K18464" s="1">
        <f t="shared" si="576"/>
        <v>5.4695682532293725E-3</v>
      </c>
      <c r="L18464" s="1">
        <f t="shared" si="577"/>
        <v>0.19690445711625743</v>
      </c>
      <c r="M18464" s="1">
        <f>SUMIFS(L:L,B:B,B18464,C:C,C18464)</f>
        <v>212.20144303502875</v>
      </c>
    </row>
    <row r="18465" spans="1:13" x14ac:dyDescent="0.2">
      <c r="A18465">
        <v>10</v>
      </c>
      <c r="B18465">
        <v>5600</v>
      </c>
      <c r="C18465">
        <v>31</v>
      </c>
      <c r="D18465">
        <v>6</v>
      </c>
      <c r="E18465">
        <v>32</v>
      </c>
      <c r="F18465">
        <v>5</v>
      </c>
      <c r="G18465">
        <v>46</v>
      </c>
      <c r="I18465" s="1">
        <f>VLOOKUP(D18465,cards!A:D,4,FALSE)</f>
        <v>86</v>
      </c>
      <c r="J18465" s="1">
        <f>SUMIFS(G:G,C:C,C18465,B:B,B18465)</f>
        <v>8593</v>
      </c>
      <c r="K18465" s="1">
        <f t="shared" si="576"/>
        <v>5.3531944606074709E-3</v>
      </c>
      <c r="L18465" s="1">
        <f t="shared" si="577"/>
        <v>0.46037472361224252</v>
      </c>
      <c r="M18465" s="1">
        <f>SUMIFS(L:L,B:B,B18465,C:C,C18465)</f>
        <v>212.20144303502875</v>
      </c>
    </row>
    <row r="18466" spans="1:13" x14ac:dyDescent="0.2">
      <c r="A18466">
        <v>10</v>
      </c>
      <c r="B18466">
        <v>5600</v>
      </c>
      <c r="C18466">
        <v>13</v>
      </c>
      <c r="D18466">
        <v>4</v>
      </c>
      <c r="E18466">
        <v>50</v>
      </c>
      <c r="F18466">
        <v>5</v>
      </c>
      <c r="G18466">
        <v>46</v>
      </c>
      <c r="I18466" s="1">
        <f>VLOOKUP(D18466,cards!A:D,4,FALSE)</f>
        <v>16</v>
      </c>
      <c r="J18466" s="1">
        <f>SUMIFS(G:G,C:C,C18466,B:B,B18466)</f>
        <v>13325</v>
      </c>
      <c r="K18466" s="1">
        <f t="shared" si="576"/>
        <v>3.4521575984990619E-3</v>
      </c>
      <c r="L18466" s="1">
        <f t="shared" si="577"/>
        <v>5.5234521575984991E-2</v>
      </c>
      <c r="M18466" s="1">
        <f>SUMIFS(L:L,B:B,B18466,C:C,C18466)</f>
        <v>48.7907692307692</v>
      </c>
    </row>
    <row r="18467" spans="1:13" x14ac:dyDescent="0.2">
      <c r="A18467">
        <v>10</v>
      </c>
      <c r="B18467">
        <v>5600</v>
      </c>
      <c r="C18467">
        <v>64</v>
      </c>
      <c r="D18467">
        <v>5</v>
      </c>
      <c r="E18467">
        <v>0</v>
      </c>
      <c r="F18467">
        <v>0</v>
      </c>
      <c r="G18467">
        <v>45</v>
      </c>
      <c r="I18467" s="1">
        <f>VLOOKUP(D18467,cards!A:D,4,FALSE)</f>
        <v>36</v>
      </c>
      <c r="J18467" s="1">
        <f>SUMIFS(G:G,C:C,C18467,B:B,B18467)</f>
        <v>92</v>
      </c>
      <c r="K18467" s="1">
        <f t="shared" si="576"/>
        <v>0.4891304347826087</v>
      </c>
      <c r="L18467" s="1">
        <f t="shared" si="577"/>
        <v>17.608695652173914</v>
      </c>
      <c r="M18467" s="1">
        <f>SUMIFS(L:L,B:B,B18467,C:C,C18467)</f>
        <v>38.717391304347821</v>
      </c>
    </row>
    <row r="18468" spans="1:13" x14ac:dyDescent="0.2">
      <c r="A18468">
        <v>10</v>
      </c>
      <c r="B18468">
        <v>5600</v>
      </c>
      <c r="C18468">
        <v>37</v>
      </c>
      <c r="D18468">
        <v>3</v>
      </c>
      <c r="E18468">
        <v>63</v>
      </c>
      <c r="F18468">
        <v>1</v>
      </c>
      <c r="G18468">
        <v>44</v>
      </c>
      <c r="I18468" s="1">
        <f>VLOOKUP(D18468,cards!A:D,4,FALSE)</f>
        <v>6</v>
      </c>
      <c r="J18468" s="1">
        <f>SUMIFS(G:G,C:C,C18468,B:B,B18468)</f>
        <v>26868</v>
      </c>
      <c r="K18468" s="1">
        <f t="shared" si="576"/>
        <v>1.6376358493375019E-3</v>
      </c>
      <c r="L18468" s="1">
        <f t="shared" si="577"/>
        <v>9.8258150960250125E-3</v>
      </c>
      <c r="M18468" s="1">
        <f>SUMIFS(L:L,B:B,B18468,C:C,C18468)</f>
        <v>28.962371594461803</v>
      </c>
    </row>
    <row r="18469" spans="1:13" x14ac:dyDescent="0.2">
      <c r="A18469">
        <v>10</v>
      </c>
      <c r="B18469">
        <v>5600</v>
      </c>
      <c r="C18469">
        <v>13</v>
      </c>
      <c r="D18469">
        <v>6</v>
      </c>
      <c r="E18469">
        <v>50</v>
      </c>
      <c r="F18469">
        <v>6</v>
      </c>
      <c r="G18469">
        <v>44</v>
      </c>
      <c r="I18469" s="1">
        <f>VLOOKUP(D18469,cards!A:D,4,FALSE)</f>
        <v>86</v>
      </c>
      <c r="J18469" s="1">
        <f>SUMIFS(G:G,C:C,C18469,B:B,B18469)</f>
        <v>13325</v>
      </c>
      <c r="K18469" s="1">
        <f t="shared" si="576"/>
        <v>3.3020637898686679E-3</v>
      </c>
      <c r="L18469" s="1">
        <f t="shared" si="577"/>
        <v>0.28397748592870542</v>
      </c>
      <c r="M18469" s="1">
        <f>SUMIFS(L:L,B:B,B18469,C:C,C18469)</f>
        <v>48.7907692307692</v>
      </c>
    </row>
    <row r="18470" spans="1:13" x14ac:dyDescent="0.2">
      <c r="A18470">
        <v>10</v>
      </c>
      <c r="B18470">
        <v>5600</v>
      </c>
      <c r="C18470">
        <v>10</v>
      </c>
      <c r="D18470">
        <v>3</v>
      </c>
      <c r="E18470">
        <v>32</v>
      </c>
      <c r="F18470">
        <v>4</v>
      </c>
      <c r="G18470">
        <v>44</v>
      </c>
      <c r="I18470" s="1">
        <f>VLOOKUP(D18470,cards!A:D,4,FALSE)</f>
        <v>6</v>
      </c>
      <c r="J18470" s="1">
        <f>SUMIFS(G:G,C:C,C18470,B:B,B18470)</f>
        <v>551</v>
      </c>
      <c r="K18470" s="1">
        <f t="shared" si="576"/>
        <v>7.985480943738657E-2</v>
      </c>
      <c r="L18470" s="1">
        <f t="shared" si="577"/>
        <v>0.47912885662431942</v>
      </c>
      <c r="M18470" s="1">
        <f>SUMIFS(L:L,B:B,B18470,C:C,C18470)</f>
        <v>37.564428312159713</v>
      </c>
    </row>
    <row r="18471" spans="1:13" x14ac:dyDescent="0.2">
      <c r="A18471">
        <v>10</v>
      </c>
      <c r="B18471">
        <v>5600</v>
      </c>
      <c r="C18471">
        <v>31</v>
      </c>
      <c r="D18471">
        <v>6</v>
      </c>
      <c r="E18471">
        <v>32</v>
      </c>
      <c r="F18471">
        <v>4</v>
      </c>
      <c r="G18471">
        <v>44</v>
      </c>
      <c r="I18471" s="1">
        <f>VLOOKUP(D18471,cards!A:D,4,FALSE)</f>
        <v>86</v>
      </c>
      <c r="J18471" s="1">
        <f>SUMIFS(G:G,C:C,C18471,B:B,B18471)</f>
        <v>8593</v>
      </c>
      <c r="K18471" s="1">
        <f t="shared" si="576"/>
        <v>5.1204468753636677E-3</v>
      </c>
      <c r="L18471" s="1">
        <f t="shared" si="577"/>
        <v>0.44035843128127544</v>
      </c>
      <c r="M18471" s="1">
        <f>SUMIFS(L:L,B:B,B18471,C:C,C18471)</f>
        <v>212.20144303502875</v>
      </c>
    </row>
    <row r="18472" spans="1:13" x14ac:dyDescent="0.2">
      <c r="A18472">
        <v>10</v>
      </c>
      <c r="B18472">
        <v>5600</v>
      </c>
      <c r="C18472">
        <v>19</v>
      </c>
      <c r="D18472">
        <v>8</v>
      </c>
      <c r="E18472">
        <v>63</v>
      </c>
      <c r="F18472">
        <v>1</v>
      </c>
      <c r="G18472">
        <v>42</v>
      </c>
      <c r="I18472" s="1">
        <f>VLOOKUP(D18472,cards!A:D,4,FALSE)</f>
        <v>386</v>
      </c>
      <c r="J18472" s="1">
        <f>SUMIFS(G:G,C:C,C18472,B:B,B18472)</f>
        <v>3120</v>
      </c>
      <c r="K18472" s="1">
        <f t="shared" si="576"/>
        <v>1.3461538461538462E-2</v>
      </c>
      <c r="L18472" s="1">
        <f t="shared" si="577"/>
        <v>5.1961538461538463</v>
      </c>
      <c r="M18472" s="1">
        <f>SUMIFS(L:L,B:B,B18472,C:C,C18472)</f>
        <v>178.0407051282053</v>
      </c>
    </row>
    <row r="18473" spans="1:13" x14ac:dyDescent="0.2">
      <c r="A18473">
        <v>10</v>
      </c>
      <c r="B18473">
        <v>5600</v>
      </c>
      <c r="C18473">
        <v>31</v>
      </c>
      <c r="D18473">
        <v>5</v>
      </c>
      <c r="E18473">
        <v>26</v>
      </c>
      <c r="F18473">
        <v>3</v>
      </c>
      <c r="G18473">
        <v>42</v>
      </c>
      <c r="I18473" s="1">
        <f>VLOOKUP(D18473,cards!A:D,4,FALSE)</f>
        <v>36</v>
      </c>
      <c r="J18473" s="1">
        <f>SUMIFS(G:G,C:C,C18473,B:B,B18473)</f>
        <v>8593</v>
      </c>
      <c r="K18473" s="1">
        <f t="shared" si="576"/>
        <v>4.8876992901198653E-3</v>
      </c>
      <c r="L18473" s="1">
        <f t="shared" si="577"/>
        <v>0.17595717444431516</v>
      </c>
      <c r="M18473" s="1">
        <f>SUMIFS(L:L,B:B,B18473,C:C,C18473)</f>
        <v>212.20144303502875</v>
      </c>
    </row>
    <row r="18474" spans="1:13" x14ac:dyDescent="0.2">
      <c r="A18474">
        <v>10</v>
      </c>
      <c r="B18474">
        <v>5600</v>
      </c>
      <c r="C18474">
        <v>31</v>
      </c>
      <c r="D18474">
        <v>5</v>
      </c>
      <c r="E18474">
        <v>8</v>
      </c>
      <c r="F18474">
        <v>5</v>
      </c>
      <c r="G18474">
        <v>41</v>
      </c>
      <c r="I18474" s="1">
        <f>VLOOKUP(D18474,cards!A:D,4,FALSE)</f>
        <v>36</v>
      </c>
      <c r="J18474" s="1">
        <f>SUMIFS(G:G,C:C,C18474,B:B,B18474)</f>
        <v>8593</v>
      </c>
      <c r="K18474" s="1">
        <f t="shared" si="576"/>
        <v>4.7713254974979637E-3</v>
      </c>
      <c r="L18474" s="1">
        <f t="shared" si="577"/>
        <v>0.1717677179099267</v>
      </c>
      <c r="M18474" s="1">
        <f>SUMIFS(L:L,B:B,B18474,C:C,C18474)</f>
        <v>212.20144303502875</v>
      </c>
    </row>
    <row r="18475" spans="1:13" x14ac:dyDescent="0.2">
      <c r="A18475">
        <v>10</v>
      </c>
      <c r="B18475">
        <v>5600</v>
      </c>
      <c r="C18475">
        <v>10</v>
      </c>
      <c r="D18475">
        <v>5</v>
      </c>
      <c r="E18475">
        <v>32</v>
      </c>
      <c r="F18475">
        <v>4</v>
      </c>
      <c r="G18475">
        <v>41</v>
      </c>
      <c r="I18475" s="1">
        <f>VLOOKUP(D18475,cards!A:D,4,FALSE)</f>
        <v>36</v>
      </c>
      <c r="J18475" s="1">
        <f>SUMIFS(G:G,C:C,C18475,B:B,B18475)</f>
        <v>551</v>
      </c>
      <c r="K18475" s="1">
        <f t="shared" si="576"/>
        <v>7.441016333938294E-2</v>
      </c>
      <c r="L18475" s="1">
        <f t="shared" si="577"/>
        <v>2.6787658802177861</v>
      </c>
      <c r="M18475" s="1">
        <f>SUMIFS(L:L,B:B,B18475,C:C,C18475)</f>
        <v>37.564428312159713</v>
      </c>
    </row>
    <row r="18476" spans="1:13" x14ac:dyDescent="0.2">
      <c r="A18476">
        <v>10</v>
      </c>
      <c r="B18476">
        <v>5600</v>
      </c>
      <c r="C18476">
        <v>101</v>
      </c>
      <c r="D18476">
        <v>16</v>
      </c>
      <c r="E18476">
        <v>0</v>
      </c>
      <c r="F18476">
        <v>0</v>
      </c>
      <c r="G18476">
        <v>39</v>
      </c>
      <c r="I18476" s="1">
        <f>VLOOKUP(D18476,cards!A:D,4,FALSE)</f>
        <v>79586</v>
      </c>
      <c r="J18476" s="1">
        <f>SUMIFS(G:G,C:C,C18476,B:B,B18476)</f>
        <v>64</v>
      </c>
      <c r="K18476" s="1">
        <f t="shared" si="576"/>
        <v>0.609375</v>
      </c>
      <c r="L18476" s="1">
        <f t="shared" si="577"/>
        <v>48497.71875</v>
      </c>
      <c r="M18476" s="1">
        <f>SUMIFS(L:L,B:B,B18476,C:C,C18476)</f>
        <v>58120.9375</v>
      </c>
    </row>
    <row r="18477" spans="1:13" x14ac:dyDescent="0.2">
      <c r="A18477">
        <v>10</v>
      </c>
      <c r="B18477">
        <v>5600</v>
      </c>
      <c r="C18477">
        <v>19</v>
      </c>
      <c r="D18477">
        <v>9</v>
      </c>
      <c r="E18477">
        <v>0</v>
      </c>
      <c r="F18477">
        <v>0</v>
      </c>
      <c r="G18477">
        <v>38</v>
      </c>
      <c r="I18477" s="1">
        <f>VLOOKUP(D18477,cards!A:D,4,FALSE)</f>
        <v>786</v>
      </c>
      <c r="J18477" s="1">
        <f>SUMIFS(G:G,C:C,C18477,B:B,B18477)</f>
        <v>3120</v>
      </c>
      <c r="K18477" s="1">
        <f t="shared" si="576"/>
        <v>1.217948717948718E-2</v>
      </c>
      <c r="L18477" s="1">
        <f t="shared" si="577"/>
        <v>9.5730769230769237</v>
      </c>
      <c r="M18477" s="1">
        <f>SUMIFS(L:L,B:B,B18477,C:C,C18477)</f>
        <v>178.0407051282053</v>
      </c>
    </row>
    <row r="18478" spans="1:13" x14ac:dyDescent="0.2">
      <c r="A18478">
        <v>10</v>
      </c>
      <c r="B18478">
        <v>5600</v>
      </c>
      <c r="C18478">
        <v>13</v>
      </c>
      <c r="D18478">
        <v>4</v>
      </c>
      <c r="E18478">
        <v>8</v>
      </c>
      <c r="F18478">
        <v>5</v>
      </c>
      <c r="G18478">
        <v>38</v>
      </c>
      <c r="I18478" s="1">
        <f>VLOOKUP(D18478,cards!A:D,4,FALSE)</f>
        <v>16</v>
      </c>
      <c r="J18478" s="1">
        <f>SUMIFS(G:G,C:C,C18478,B:B,B18478)</f>
        <v>13325</v>
      </c>
      <c r="K18478" s="1">
        <f t="shared" si="576"/>
        <v>2.8517823639774859E-3</v>
      </c>
      <c r="L18478" s="1">
        <f t="shared" si="577"/>
        <v>4.5628517823639775E-2</v>
      </c>
      <c r="M18478" s="1">
        <f>SUMIFS(L:L,B:B,B18478,C:C,C18478)</f>
        <v>48.7907692307692</v>
      </c>
    </row>
    <row r="18479" spans="1:13" x14ac:dyDescent="0.2">
      <c r="A18479">
        <v>10</v>
      </c>
      <c r="B18479">
        <v>5600</v>
      </c>
      <c r="C18479">
        <v>37</v>
      </c>
      <c r="D18479">
        <v>1</v>
      </c>
      <c r="E18479">
        <v>26</v>
      </c>
      <c r="F18479">
        <v>5</v>
      </c>
      <c r="G18479">
        <v>38</v>
      </c>
      <c r="I18479" s="1">
        <f>VLOOKUP(D18479,cards!A:D,4,FALSE)</f>
        <v>1</v>
      </c>
      <c r="J18479" s="1">
        <f>SUMIFS(G:G,C:C,C18479,B:B,B18479)</f>
        <v>26868</v>
      </c>
      <c r="K18479" s="1">
        <f t="shared" si="576"/>
        <v>1.414321869882388E-3</v>
      </c>
      <c r="L18479" s="1">
        <f t="shared" si="577"/>
        <v>1.414321869882388E-3</v>
      </c>
      <c r="M18479" s="1">
        <f>SUMIFS(L:L,B:B,B18479,C:C,C18479)</f>
        <v>28.962371594461803</v>
      </c>
    </row>
    <row r="18480" spans="1:13" x14ac:dyDescent="0.2">
      <c r="A18480">
        <v>10</v>
      </c>
      <c r="B18480">
        <v>5600</v>
      </c>
      <c r="C18480">
        <v>31</v>
      </c>
      <c r="D18480">
        <v>3</v>
      </c>
      <c r="E18480">
        <v>50</v>
      </c>
      <c r="F18480">
        <v>7</v>
      </c>
      <c r="G18480">
        <v>37</v>
      </c>
      <c r="I18480" s="1">
        <f>VLOOKUP(D18480,cards!A:D,4,FALSE)</f>
        <v>6</v>
      </c>
      <c r="J18480" s="1">
        <f>SUMIFS(G:G,C:C,C18480,B:B,B18480)</f>
        <v>8593</v>
      </c>
      <c r="K18480" s="1">
        <f t="shared" si="576"/>
        <v>4.3058303270103572E-3</v>
      </c>
      <c r="L18480" s="1">
        <f t="shared" si="577"/>
        <v>2.5834981962062145E-2</v>
      </c>
      <c r="M18480" s="1">
        <f>SUMIFS(L:L,B:B,B18480,C:C,C18480)</f>
        <v>212.20144303502875</v>
      </c>
    </row>
    <row r="18481" spans="1:13" x14ac:dyDescent="0.2">
      <c r="A18481">
        <v>10</v>
      </c>
      <c r="B18481">
        <v>5600</v>
      </c>
      <c r="C18481">
        <v>31</v>
      </c>
      <c r="D18481">
        <v>6</v>
      </c>
      <c r="E18481">
        <v>26</v>
      </c>
      <c r="F18481">
        <v>5</v>
      </c>
      <c r="G18481">
        <v>37</v>
      </c>
      <c r="I18481" s="1">
        <f>VLOOKUP(D18481,cards!A:D,4,FALSE)</f>
        <v>86</v>
      </c>
      <c r="J18481" s="1">
        <f>SUMIFS(G:G,C:C,C18481,B:B,B18481)</f>
        <v>8593</v>
      </c>
      <c r="K18481" s="1">
        <f t="shared" si="576"/>
        <v>4.3058303270103572E-3</v>
      </c>
      <c r="L18481" s="1">
        <f t="shared" si="577"/>
        <v>0.3703014081228907</v>
      </c>
      <c r="M18481" s="1">
        <f>SUMIFS(L:L,B:B,B18481,C:C,C18481)</f>
        <v>212.20144303502875</v>
      </c>
    </row>
    <row r="18482" spans="1:13" x14ac:dyDescent="0.2">
      <c r="A18482">
        <v>10</v>
      </c>
      <c r="B18482">
        <v>5600</v>
      </c>
      <c r="C18482">
        <v>31</v>
      </c>
      <c r="D18482">
        <v>6</v>
      </c>
      <c r="E18482">
        <v>32</v>
      </c>
      <c r="F18482">
        <v>6</v>
      </c>
      <c r="G18482">
        <v>36</v>
      </c>
      <c r="I18482" s="1">
        <f>VLOOKUP(D18482,cards!A:D,4,FALSE)</f>
        <v>86</v>
      </c>
      <c r="J18482" s="1">
        <f>SUMIFS(G:G,C:C,C18482,B:B,B18482)</f>
        <v>8593</v>
      </c>
      <c r="K18482" s="1">
        <f t="shared" si="576"/>
        <v>4.1894565343884556E-3</v>
      </c>
      <c r="L18482" s="1">
        <f t="shared" si="577"/>
        <v>0.36029326195740718</v>
      </c>
      <c r="M18482" s="1">
        <f>SUMIFS(L:L,B:B,B18482,C:C,C18482)</f>
        <v>212.20144303502875</v>
      </c>
    </row>
    <row r="18483" spans="1:13" x14ac:dyDescent="0.2">
      <c r="A18483">
        <v>10</v>
      </c>
      <c r="B18483">
        <v>5600</v>
      </c>
      <c r="C18483">
        <v>37</v>
      </c>
      <c r="D18483">
        <v>1</v>
      </c>
      <c r="E18483">
        <v>63</v>
      </c>
      <c r="F18483">
        <v>2</v>
      </c>
      <c r="G18483">
        <v>36</v>
      </c>
      <c r="I18483" s="1">
        <f>VLOOKUP(D18483,cards!A:D,4,FALSE)</f>
        <v>1</v>
      </c>
      <c r="J18483" s="1">
        <f>SUMIFS(G:G,C:C,C18483,B:B,B18483)</f>
        <v>26868</v>
      </c>
      <c r="K18483" s="1">
        <f t="shared" si="576"/>
        <v>1.3398838767306833E-3</v>
      </c>
      <c r="L18483" s="1">
        <f t="shared" si="577"/>
        <v>1.3398838767306833E-3</v>
      </c>
      <c r="M18483" s="1">
        <f>SUMIFS(L:L,B:B,B18483,C:C,C18483)</f>
        <v>28.962371594461803</v>
      </c>
    </row>
    <row r="18484" spans="1:13" x14ac:dyDescent="0.2">
      <c r="A18484">
        <v>10</v>
      </c>
      <c r="B18484">
        <v>5600</v>
      </c>
      <c r="C18484">
        <v>37</v>
      </c>
      <c r="D18484">
        <v>4</v>
      </c>
      <c r="E18484">
        <v>38</v>
      </c>
      <c r="F18484">
        <v>4</v>
      </c>
      <c r="G18484">
        <v>36</v>
      </c>
      <c r="I18484" s="1">
        <f>VLOOKUP(D18484,cards!A:D,4,FALSE)</f>
        <v>16</v>
      </c>
      <c r="J18484" s="1">
        <f>SUMIFS(G:G,C:C,C18484,B:B,B18484)</f>
        <v>26868</v>
      </c>
      <c r="K18484" s="1">
        <f t="shared" si="576"/>
        <v>1.3398838767306833E-3</v>
      </c>
      <c r="L18484" s="1">
        <f t="shared" si="577"/>
        <v>2.1438142027690933E-2</v>
      </c>
      <c r="M18484" s="1">
        <f>SUMIFS(L:L,B:B,B18484,C:C,C18484)</f>
        <v>28.962371594461803</v>
      </c>
    </row>
    <row r="18485" spans="1:13" x14ac:dyDescent="0.2">
      <c r="A18485">
        <v>10</v>
      </c>
      <c r="B18485">
        <v>5600</v>
      </c>
      <c r="C18485">
        <v>31</v>
      </c>
      <c r="D18485">
        <v>6</v>
      </c>
      <c r="E18485">
        <v>26</v>
      </c>
      <c r="F18485">
        <v>6</v>
      </c>
      <c r="G18485">
        <v>35</v>
      </c>
      <c r="I18485" s="1">
        <f>VLOOKUP(D18485,cards!A:D,4,FALSE)</f>
        <v>86</v>
      </c>
      <c r="J18485" s="1">
        <f>SUMIFS(G:G,C:C,C18485,B:B,B18485)</f>
        <v>8593</v>
      </c>
      <c r="K18485" s="1">
        <f t="shared" si="576"/>
        <v>4.073082741766554E-3</v>
      </c>
      <c r="L18485" s="1">
        <f t="shared" si="577"/>
        <v>0.35028511579192362</v>
      </c>
      <c r="M18485" s="1">
        <f>SUMIFS(L:L,B:B,B18485,C:C,C18485)</f>
        <v>212.20144303502875</v>
      </c>
    </row>
    <row r="18486" spans="1:13" x14ac:dyDescent="0.2">
      <c r="A18486">
        <v>10</v>
      </c>
      <c r="B18486">
        <v>5600</v>
      </c>
      <c r="C18486">
        <v>37</v>
      </c>
      <c r="D18486">
        <v>2</v>
      </c>
      <c r="E18486">
        <v>38</v>
      </c>
      <c r="F18486">
        <v>2</v>
      </c>
      <c r="G18486">
        <v>35</v>
      </c>
      <c r="I18486" s="1">
        <f>VLOOKUP(D18486,cards!A:D,4,FALSE)</f>
        <v>2</v>
      </c>
      <c r="J18486" s="1">
        <f>SUMIFS(G:G,C:C,C18486,B:B,B18486)</f>
        <v>26868</v>
      </c>
      <c r="K18486" s="1">
        <f t="shared" si="576"/>
        <v>1.302664880154831E-3</v>
      </c>
      <c r="L18486" s="1">
        <f t="shared" si="577"/>
        <v>2.605329760309662E-3</v>
      </c>
      <c r="M18486" s="1">
        <f>SUMIFS(L:L,B:B,B18486,C:C,C18486)</f>
        <v>28.962371594461803</v>
      </c>
    </row>
    <row r="18487" spans="1:13" x14ac:dyDescent="0.2">
      <c r="A18487">
        <v>10</v>
      </c>
      <c r="B18487">
        <v>5600</v>
      </c>
      <c r="C18487">
        <v>31</v>
      </c>
      <c r="D18487">
        <v>4</v>
      </c>
      <c r="E18487">
        <v>26</v>
      </c>
      <c r="F18487">
        <v>5</v>
      </c>
      <c r="G18487">
        <v>34</v>
      </c>
      <c r="I18487" s="1">
        <f>VLOOKUP(D18487,cards!A:D,4,FALSE)</f>
        <v>16</v>
      </c>
      <c r="J18487" s="1">
        <f>SUMIFS(G:G,C:C,C18487,B:B,B18487)</f>
        <v>8593</v>
      </c>
      <c r="K18487" s="1">
        <f t="shared" si="576"/>
        <v>3.9567089491446524E-3</v>
      </c>
      <c r="L18487" s="1">
        <f t="shared" si="577"/>
        <v>6.3307343186314438E-2</v>
      </c>
      <c r="M18487" s="1">
        <f>SUMIFS(L:L,B:B,B18487,C:C,C18487)</f>
        <v>212.20144303502875</v>
      </c>
    </row>
    <row r="18488" spans="1:13" x14ac:dyDescent="0.2">
      <c r="A18488">
        <v>10</v>
      </c>
      <c r="B18488">
        <v>5600</v>
      </c>
      <c r="C18488">
        <v>10</v>
      </c>
      <c r="D18488">
        <v>5</v>
      </c>
      <c r="E18488">
        <v>0</v>
      </c>
      <c r="F18488">
        <v>0</v>
      </c>
      <c r="G18488">
        <v>34</v>
      </c>
      <c r="I18488" s="1">
        <f>VLOOKUP(D18488,cards!A:D,4,FALSE)</f>
        <v>36</v>
      </c>
      <c r="J18488" s="1">
        <f>SUMIFS(G:G,C:C,C18488,B:B,B18488)</f>
        <v>551</v>
      </c>
      <c r="K18488" s="1">
        <f t="shared" si="576"/>
        <v>6.1705989110707807E-2</v>
      </c>
      <c r="L18488" s="1">
        <f t="shared" si="577"/>
        <v>2.221415607985481</v>
      </c>
      <c r="M18488" s="1">
        <f>SUMIFS(L:L,B:B,B18488,C:C,C18488)</f>
        <v>37.564428312159713</v>
      </c>
    </row>
    <row r="18489" spans="1:13" x14ac:dyDescent="0.2">
      <c r="A18489">
        <v>10</v>
      </c>
      <c r="B18489">
        <v>5600</v>
      </c>
      <c r="C18489">
        <v>19</v>
      </c>
      <c r="D18489">
        <v>7</v>
      </c>
      <c r="E18489">
        <v>32</v>
      </c>
      <c r="F18489">
        <v>5</v>
      </c>
      <c r="G18489">
        <v>34</v>
      </c>
      <c r="I18489" s="1">
        <f>VLOOKUP(D18489,cards!A:D,4,FALSE)</f>
        <v>186</v>
      </c>
      <c r="J18489" s="1">
        <f>SUMIFS(G:G,C:C,C18489,B:B,B18489)</f>
        <v>3120</v>
      </c>
      <c r="K18489" s="1">
        <f t="shared" si="576"/>
        <v>1.0897435897435897E-2</v>
      </c>
      <c r="L18489" s="1">
        <f t="shared" si="577"/>
        <v>2.0269230769230768</v>
      </c>
      <c r="M18489" s="1">
        <f>SUMIFS(L:L,B:B,B18489,C:C,C18489)</f>
        <v>178.0407051282053</v>
      </c>
    </row>
    <row r="18490" spans="1:13" x14ac:dyDescent="0.2">
      <c r="A18490">
        <v>10</v>
      </c>
      <c r="B18490">
        <v>5600</v>
      </c>
      <c r="C18490">
        <v>19</v>
      </c>
      <c r="D18490">
        <v>6</v>
      </c>
      <c r="E18490">
        <v>50</v>
      </c>
      <c r="F18490">
        <v>6</v>
      </c>
      <c r="G18490">
        <v>33</v>
      </c>
      <c r="I18490" s="1">
        <f>VLOOKUP(D18490,cards!A:D,4,FALSE)</f>
        <v>86</v>
      </c>
      <c r="J18490" s="1">
        <f>SUMIFS(G:G,C:C,C18490,B:B,B18490)</f>
        <v>3120</v>
      </c>
      <c r="K18490" s="1">
        <f t="shared" si="576"/>
        <v>1.0576923076923078E-2</v>
      </c>
      <c r="L18490" s="1">
        <f t="shared" si="577"/>
        <v>0.90961538461538471</v>
      </c>
      <c r="M18490" s="1">
        <f>SUMIFS(L:L,B:B,B18490,C:C,C18490)</f>
        <v>178.0407051282053</v>
      </c>
    </row>
    <row r="18491" spans="1:13" x14ac:dyDescent="0.2">
      <c r="A18491">
        <v>10</v>
      </c>
      <c r="B18491">
        <v>5600</v>
      </c>
      <c r="C18491">
        <v>13</v>
      </c>
      <c r="D18491">
        <v>4</v>
      </c>
      <c r="E18491">
        <v>26</v>
      </c>
      <c r="F18491">
        <v>5</v>
      </c>
      <c r="G18491">
        <v>33</v>
      </c>
      <c r="I18491" s="1">
        <f>VLOOKUP(D18491,cards!A:D,4,FALSE)</f>
        <v>16</v>
      </c>
      <c r="J18491" s="1">
        <f>SUMIFS(G:G,C:C,C18491,B:B,B18491)</f>
        <v>13325</v>
      </c>
      <c r="K18491" s="1">
        <f t="shared" si="576"/>
        <v>2.4765478424015009E-3</v>
      </c>
      <c r="L18491" s="1">
        <f t="shared" si="577"/>
        <v>3.9624765478424015E-2</v>
      </c>
      <c r="M18491" s="1">
        <f>SUMIFS(L:L,B:B,B18491,C:C,C18491)</f>
        <v>48.7907692307692</v>
      </c>
    </row>
    <row r="18492" spans="1:13" x14ac:dyDescent="0.2">
      <c r="A18492">
        <v>10</v>
      </c>
      <c r="B18492">
        <v>5600</v>
      </c>
      <c r="C18492">
        <v>31</v>
      </c>
      <c r="D18492">
        <v>3</v>
      </c>
      <c r="E18492">
        <v>32</v>
      </c>
      <c r="F18492">
        <v>5</v>
      </c>
      <c r="G18492">
        <v>32</v>
      </c>
      <c r="I18492" s="1">
        <f>VLOOKUP(D18492,cards!A:D,4,FALSE)</f>
        <v>6</v>
      </c>
      <c r="J18492" s="1">
        <f>SUMIFS(G:G,C:C,C18492,B:B,B18492)</f>
        <v>8593</v>
      </c>
      <c r="K18492" s="1">
        <f t="shared" si="576"/>
        <v>3.7239613639008496E-3</v>
      </c>
      <c r="L18492" s="1">
        <f t="shared" si="577"/>
        <v>2.2343768183405097E-2</v>
      </c>
      <c r="M18492" s="1">
        <f>SUMIFS(L:L,B:B,B18492,C:C,C18492)</f>
        <v>212.20144303502875</v>
      </c>
    </row>
    <row r="18493" spans="1:13" x14ac:dyDescent="0.2">
      <c r="A18493">
        <v>10</v>
      </c>
      <c r="B18493">
        <v>5600</v>
      </c>
      <c r="C18493">
        <v>37</v>
      </c>
      <c r="D18493">
        <v>3</v>
      </c>
      <c r="E18493">
        <v>38</v>
      </c>
      <c r="F18493">
        <v>2</v>
      </c>
      <c r="G18493">
        <v>31</v>
      </c>
      <c r="I18493" s="1">
        <f>VLOOKUP(D18493,cards!A:D,4,FALSE)</f>
        <v>6</v>
      </c>
      <c r="J18493" s="1">
        <f>SUMIFS(G:G,C:C,C18493,B:B,B18493)</f>
        <v>26868</v>
      </c>
      <c r="K18493" s="1">
        <f t="shared" si="576"/>
        <v>1.1537888938514217E-3</v>
      </c>
      <c r="L18493" s="1">
        <f t="shared" si="577"/>
        <v>6.9227333631085297E-3</v>
      </c>
      <c r="M18493" s="1">
        <f>SUMIFS(L:L,B:B,B18493,C:C,C18493)</f>
        <v>28.962371594461803</v>
      </c>
    </row>
    <row r="18494" spans="1:13" x14ac:dyDescent="0.2">
      <c r="A18494">
        <v>10</v>
      </c>
      <c r="B18494">
        <v>5600</v>
      </c>
      <c r="C18494">
        <v>13</v>
      </c>
      <c r="D18494">
        <v>6</v>
      </c>
      <c r="E18494">
        <v>26</v>
      </c>
      <c r="F18494">
        <v>6</v>
      </c>
      <c r="G18494">
        <v>31</v>
      </c>
      <c r="I18494" s="1">
        <f>VLOOKUP(D18494,cards!A:D,4,FALSE)</f>
        <v>86</v>
      </c>
      <c r="J18494" s="1">
        <f>SUMIFS(G:G,C:C,C18494,B:B,B18494)</f>
        <v>13325</v>
      </c>
      <c r="K18494" s="1">
        <f t="shared" si="576"/>
        <v>2.3264540337711069E-3</v>
      </c>
      <c r="L18494" s="1">
        <f t="shared" si="577"/>
        <v>0.20007504690431518</v>
      </c>
      <c r="M18494" s="1">
        <f>SUMIFS(L:L,B:B,B18494,C:C,C18494)</f>
        <v>48.7907692307692</v>
      </c>
    </row>
    <row r="18495" spans="1:13" x14ac:dyDescent="0.2">
      <c r="A18495">
        <v>10</v>
      </c>
      <c r="B18495">
        <v>5600</v>
      </c>
      <c r="C18495">
        <v>31</v>
      </c>
      <c r="D18495">
        <v>3</v>
      </c>
      <c r="E18495">
        <v>0</v>
      </c>
      <c r="F18495">
        <v>0</v>
      </c>
      <c r="G18495">
        <v>31</v>
      </c>
      <c r="I18495" s="1">
        <f>VLOOKUP(D18495,cards!A:D,4,FALSE)</f>
        <v>6</v>
      </c>
      <c r="J18495" s="1">
        <f>SUMIFS(G:G,C:C,C18495,B:B,B18495)</f>
        <v>8593</v>
      </c>
      <c r="K18495" s="1">
        <f t="shared" si="576"/>
        <v>3.607587571278948E-3</v>
      </c>
      <c r="L18495" s="1">
        <f t="shared" si="577"/>
        <v>2.1645525427673687E-2</v>
      </c>
      <c r="M18495" s="1">
        <f>SUMIFS(L:L,B:B,B18495,C:C,C18495)</f>
        <v>212.20144303502875</v>
      </c>
    </row>
    <row r="18496" spans="1:13" x14ac:dyDescent="0.2">
      <c r="A18496">
        <v>10</v>
      </c>
      <c r="B18496">
        <v>5600</v>
      </c>
      <c r="C18496">
        <v>37</v>
      </c>
      <c r="D18496">
        <v>5</v>
      </c>
      <c r="E18496">
        <v>63</v>
      </c>
      <c r="F18496">
        <v>3</v>
      </c>
      <c r="G18496">
        <v>31</v>
      </c>
      <c r="I18496" s="1">
        <f>VLOOKUP(D18496,cards!A:D,4,FALSE)</f>
        <v>36</v>
      </c>
      <c r="J18496" s="1">
        <f>SUMIFS(G:G,C:C,C18496,B:B,B18496)</f>
        <v>26868</v>
      </c>
      <c r="K18496" s="1">
        <f t="shared" si="576"/>
        <v>1.1537888938514217E-3</v>
      </c>
      <c r="L18496" s="1">
        <f t="shared" si="577"/>
        <v>4.1536400178651178E-2</v>
      </c>
      <c r="M18496" s="1">
        <f>SUMIFS(L:L,B:B,B18496,C:C,C18496)</f>
        <v>28.962371594461803</v>
      </c>
    </row>
    <row r="18497" spans="1:13" x14ac:dyDescent="0.2">
      <c r="A18497">
        <v>10</v>
      </c>
      <c r="B18497">
        <v>5600</v>
      </c>
      <c r="C18497">
        <v>37</v>
      </c>
      <c r="D18497">
        <v>2</v>
      </c>
      <c r="E18497">
        <v>50</v>
      </c>
      <c r="F18497">
        <v>7</v>
      </c>
      <c r="G18497">
        <v>31</v>
      </c>
      <c r="I18497" s="1">
        <f>VLOOKUP(D18497,cards!A:D,4,FALSE)</f>
        <v>2</v>
      </c>
      <c r="J18497" s="1">
        <f>SUMIFS(G:G,C:C,C18497,B:B,B18497)</f>
        <v>26868</v>
      </c>
      <c r="K18497" s="1">
        <f t="shared" si="576"/>
        <v>1.1537888938514217E-3</v>
      </c>
      <c r="L18497" s="1">
        <f t="shared" si="577"/>
        <v>2.3075777877028434E-3</v>
      </c>
      <c r="M18497" s="1">
        <f>SUMIFS(L:L,B:B,B18497,C:C,C18497)</f>
        <v>28.962371594461803</v>
      </c>
    </row>
    <row r="18498" spans="1:13" x14ac:dyDescent="0.2">
      <c r="A18498">
        <v>10</v>
      </c>
      <c r="B18498">
        <v>5600</v>
      </c>
      <c r="C18498">
        <v>13</v>
      </c>
      <c r="D18498">
        <v>4</v>
      </c>
      <c r="E18498">
        <v>8</v>
      </c>
      <c r="F18498">
        <v>4</v>
      </c>
      <c r="G18498">
        <v>31</v>
      </c>
      <c r="I18498" s="1">
        <f>VLOOKUP(D18498,cards!A:D,4,FALSE)</f>
        <v>16</v>
      </c>
      <c r="J18498" s="1">
        <f>SUMIFS(G:G,C:C,C18498,B:B,B18498)</f>
        <v>13325</v>
      </c>
      <c r="K18498" s="1">
        <f t="shared" ref="K18498:K18561" si="578">G18498/J18498</f>
        <v>2.3264540337711069E-3</v>
      </c>
      <c r="L18498" s="1">
        <f t="shared" ref="L18498:L18561" si="579">I18498*K18498</f>
        <v>3.7223264540337711E-2</v>
      </c>
      <c r="M18498" s="1">
        <f>SUMIFS(L:L,B:B,B18498,C:C,C18498)</f>
        <v>48.7907692307692</v>
      </c>
    </row>
    <row r="18499" spans="1:13" x14ac:dyDescent="0.2">
      <c r="A18499">
        <v>10</v>
      </c>
      <c r="B18499">
        <v>5600</v>
      </c>
      <c r="C18499">
        <v>10</v>
      </c>
      <c r="D18499">
        <v>5</v>
      </c>
      <c r="E18499">
        <v>32</v>
      </c>
      <c r="F18499">
        <v>3</v>
      </c>
      <c r="G18499">
        <v>30</v>
      </c>
      <c r="I18499" s="1">
        <f>VLOOKUP(D18499,cards!A:D,4,FALSE)</f>
        <v>36</v>
      </c>
      <c r="J18499" s="1">
        <f>SUMIFS(G:G,C:C,C18499,B:B,B18499)</f>
        <v>551</v>
      </c>
      <c r="K18499" s="1">
        <f t="shared" si="578"/>
        <v>5.4446460980036297E-2</v>
      </c>
      <c r="L18499" s="1">
        <f t="shared" si="579"/>
        <v>1.9600725952813067</v>
      </c>
      <c r="M18499" s="1">
        <f>SUMIFS(L:L,B:B,B18499,C:C,C18499)</f>
        <v>37.564428312159713</v>
      </c>
    </row>
    <row r="18500" spans="1:13" x14ac:dyDescent="0.2">
      <c r="A18500">
        <v>10</v>
      </c>
      <c r="B18500">
        <v>5600</v>
      </c>
      <c r="C18500">
        <v>13</v>
      </c>
      <c r="D18500">
        <v>6</v>
      </c>
      <c r="E18500">
        <v>8</v>
      </c>
      <c r="F18500">
        <v>4</v>
      </c>
      <c r="G18500">
        <v>30</v>
      </c>
      <c r="I18500" s="1">
        <f>VLOOKUP(D18500,cards!A:D,4,FALSE)</f>
        <v>86</v>
      </c>
      <c r="J18500" s="1">
        <f>SUMIFS(G:G,C:C,C18500,B:B,B18500)</f>
        <v>13325</v>
      </c>
      <c r="K18500" s="1">
        <f t="shared" si="578"/>
        <v>2.2514071294559099E-3</v>
      </c>
      <c r="L18500" s="1">
        <f t="shared" si="579"/>
        <v>0.19362101313320826</v>
      </c>
      <c r="M18500" s="1">
        <f>SUMIFS(L:L,B:B,B18500,C:C,C18500)</f>
        <v>48.7907692307692</v>
      </c>
    </row>
    <row r="18501" spans="1:13" x14ac:dyDescent="0.2">
      <c r="A18501">
        <v>10</v>
      </c>
      <c r="B18501">
        <v>5600</v>
      </c>
      <c r="C18501">
        <v>19</v>
      </c>
      <c r="D18501">
        <v>7</v>
      </c>
      <c r="E18501">
        <v>50</v>
      </c>
      <c r="F18501">
        <v>6</v>
      </c>
      <c r="G18501">
        <v>29</v>
      </c>
      <c r="I18501" s="1">
        <f>VLOOKUP(D18501,cards!A:D,4,FALSE)</f>
        <v>186</v>
      </c>
      <c r="J18501" s="1">
        <f>SUMIFS(G:G,C:C,C18501,B:B,B18501)</f>
        <v>3120</v>
      </c>
      <c r="K18501" s="1">
        <f t="shared" si="578"/>
        <v>9.2948717948717948E-3</v>
      </c>
      <c r="L18501" s="1">
        <f t="shared" si="579"/>
        <v>1.7288461538461539</v>
      </c>
      <c r="M18501" s="1">
        <f>SUMIFS(L:L,B:B,B18501,C:C,C18501)</f>
        <v>178.0407051282053</v>
      </c>
    </row>
    <row r="18502" spans="1:13" x14ac:dyDescent="0.2">
      <c r="A18502">
        <v>10</v>
      </c>
      <c r="B18502">
        <v>5600</v>
      </c>
      <c r="C18502">
        <v>13</v>
      </c>
      <c r="D18502">
        <v>6</v>
      </c>
      <c r="E18502">
        <v>38</v>
      </c>
      <c r="F18502">
        <v>1</v>
      </c>
      <c r="G18502">
        <v>29</v>
      </c>
      <c r="I18502" s="1">
        <f>VLOOKUP(D18502,cards!A:D,4,FALSE)</f>
        <v>86</v>
      </c>
      <c r="J18502" s="1">
        <f>SUMIFS(G:G,C:C,C18502,B:B,B18502)</f>
        <v>13325</v>
      </c>
      <c r="K18502" s="1">
        <f t="shared" si="578"/>
        <v>2.1763602251407129E-3</v>
      </c>
      <c r="L18502" s="1">
        <f t="shared" si="579"/>
        <v>0.1871669793621013</v>
      </c>
      <c r="M18502" s="1">
        <f>SUMIFS(L:L,B:B,B18502,C:C,C18502)</f>
        <v>48.7907692307692</v>
      </c>
    </row>
    <row r="18503" spans="1:13" x14ac:dyDescent="0.2">
      <c r="A18503">
        <v>10</v>
      </c>
      <c r="B18503">
        <v>5600</v>
      </c>
      <c r="C18503">
        <v>13</v>
      </c>
      <c r="D18503">
        <v>6</v>
      </c>
      <c r="E18503">
        <v>20</v>
      </c>
      <c r="F18503">
        <v>8</v>
      </c>
      <c r="G18503">
        <v>29</v>
      </c>
      <c r="I18503" s="1">
        <f>VLOOKUP(D18503,cards!A:D,4,FALSE)</f>
        <v>86</v>
      </c>
      <c r="J18503" s="1">
        <f>SUMIFS(G:G,C:C,C18503,B:B,B18503)</f>
        <v>13325</v>
      </c>
      <c r="K18503" s="1">
        <f t="shared" si="578"/>
        <v>2.1763602251407129E-3</v>
      </c>
      <c r="L18503" s="1">
        <f t="shared" si="579"/>
        <v>0.1871669793621013</v>
      </c>
      <c r="M18503" s="1">
        <f>SUMIFS(L:L,B:B,B18503,C:C,C18503)</f>
        <v>48.7907692307692</v>
      </c>
    </row>
    <row r="18504" spans="1:13" x14ac:dyDescent="0.2">
      <c r="A18504">
        <v>10</v>
      </c>
      <c r="B18504">
        <v>5600</v>
      </c>
      <c r="C18504">
        <v>31</v>
      </c>
      <c r="D18504">
        <v>6</v>
      </c>
      <c r="E18504">
        <v>8</v>
      </c>
      <c r="F18504">
        <v>6</v>
      </c>
      <c r="G18504">
        <v>28</v>
      </c>
      <c r="I18504" s="1">
        <f>VLOOKUP(D18504,cards!A:D,4,FALSE)</f>
        <v>86</v>
      </c>
      <c r="J18504" s="1">
        <f>SUMIFS(G:G,C:C,C18504,B:B,B18504)</f>
        <v>8593</v>
      </c>
      <c r="K18504" s="1">
        <f t="shared" si="578"/>
        <v>3.2584661934132435E-3</v>
      </c>
      <c r="L18504" s="1">
        <f t="shared" si="579"/>
        <v>0.28022809263353893</v>
      </c>
      <c r="M18504" s="1">
        <f>SUMIFS(L:L,B:B,B18504,C:C,C18504)</f>
        <v>212.20144303502875</v>
      </c>
    </row>
    <row r="18505" spans="1:13" x14ac:dyDescent="0.2">
      <c r="A18505">
        <v>10</v>
      </c>
      <c r="B18505">
        <v>5600</v>
      </c>
      <c r="C18505">
        <v>37</v>
      </c>
      <c r="D18505">
        <v>2</v>
      </c>
      <c r="E18505">
        <v>26</v>
      </c>
      <c r="F18505">
        <v>4</v>
      </c>
      <c r="G18505">
        <v>28</v>
      </c>
      <c r="I18505" s="1">
        <f>VLOOKUP(D18505,cards!A:D,4,FALSE)</f>
        <v>2</v>
      </c>
      <c r="J18505" s="1">
        <f>SUMIFS(G:G,C:C,C18505,B:B,B18505)</f>
        <v>26868</v>
      </c>
      <c r="K18505" s="1">
        <f t="shared" si="578"/>
        <v>1.0421319041238649E-3</v>
      </c>
      <c r="L18505" s="1">
        <f t="shared" si="579"/>
        <v>2.0842638082477299E-3</v>
      </c>
      <c r="M18505" s="1">
        <f>SUMIFS(L:L,B:B,B18505,C:C,C18505)</f>
        <v>28.962371594461803</v>
      </c>
    </row>
    <row r="18506" spans="1:13" x14ac:dyDescent="0.2">
      <c r="A18506">
        <v>10</v>
      </c>
      <c r="B18506">
        <v>5600</v>
      </c>
      <c r="C18506">
        <v>13</v>
      </c>
      <c r="D18506">
        <v>6</v>
      </c>
      <c r="E18506">
        <v>63</v>
      </c>
      <c r="F18506">
        <v>2</v>
      </c>
      <c r="G18506">
        <v>28</v>
      </c>
      <c r="I18506" s="1">
        <f>VLOOKUP(D18506,cards!A:D,4,FALSE)</f>
        <v>86</v>
      </c>
      <c r="J18506" s="1">
        <f>SUMIFS(G:G,C:C,C18506,B:B,B18506)</f>
        <v>13325</v>
      </c>
      <c r="K18506" s="1">
        <f t="shared" si="578"/>
        <v>2.1013133208255159E-3</v>
      </c>
      <c r="L18506" s="1">
        <f t="shared" si="579"/>
        <v>0.18071294559099438</v>
      </c>
      <c r="M18506" s="1">
        <f>SUMIFS(L:L,B:B,B18506,C:C,C18506)</f>
        <v>48.7907692307692</v>
      </c>
    </row>
    <row r="18507" spans="1:13" x14ac:dyDescent="0.2">
      <c r="A18507">
        <v>10</v>
      </c>
      <c r="B18507">
        <v>5600</v>
      </c>
      <c r="C18507">
        <v>13</v>
      </c>
      <c r="D18507">
        <v>5</v>
      </c>
      <c r="E18507">
        <v>38</v>
      </c>
      <c r="F18507">
        <v>1</v>
      </c>
      <c r="G18507">
        <v>27</v>
      </c>
      <c r="I18507" s="1">
        <f>VLOOKUP(D18507,cards!A:D,4,FALSE)</f>
        <v>36</v>
      </c>
      <c r="J18507" s="1">
        <f>SUMIFS(G:G,C:C,C18507,B:B,B18507)</f>
        <v>13325</v>
      </c>
      <c r="K18507" s="1">
        <f t="shared" si="578"/>
        <v>2.0262664165103189E-3</v>
      </c>
      <c r="L18507" s="1">
        <f t="shared" si="579"/>
        <v>7.2945590994371479E-2</v>
      </c>
      <c r="M18507" s="1">
        <f>SUMIFS(L:L,B:B,B18507,C:C,C18507)</f>
        <v>48.7907692307692</v>
      </c>
    </row>
    <row r="18508" spans="1:13" x14ac:dyDescent="0.2">
      <c r="A18508">
        <v>10</v>
      </c>
      <c r="B18508">
        <v>5600</v>
      </c>
      <c r="C18508">
        <v>31</v>
      </c>
      <c r="D18508">
        <v>2</v>
      </c>
      <c r="E18508">
        <v>32</v>
      </c>
      <c r="F18508">
        <v>3</v>
      </c>
      <c r="G18508">
        <v>27</v>
      </c>
      <c r="I18508" s="1">
        <f>VLOOKUP(D18508,cards!A:D,4,FALSE)</f>
        <v>2</v>
      </c>
      <c r="J18508" s="1">
        <f>SUMIFS(G:G,C:C,C18508,B:B,B18508)</f>
        <v>8593</v>
      </c>
      <c r="K18508" s="1">
        <f t="shared" si="578"/>
        <v>3.1420924007913419E-3</v>
      </c>
      <c r="L18508" s="1">
        <f t="shared" si="579"/>
        <v>6.2841848015826839E-3</v>
      </c>
      <c r="M18508" s="1">
        <f>SUMIFS(L:L,B:B,B18508,C:C,C18508)</f>
        <v>212.20144303502875</v>
      </c>
    </row>
    <row r="18509" spans="1:13" x14ac:dyDescent="0.2">
      <c r="A18509">
        <v>10</v>
      </c>
      <c r="B18509">
        <v>5600</v>
      </c>
      <c r="C18509">
        <v>37</v>
      </c>
      <c r="D18509">
        <v>4</v>
      </c>
      <c r="E18509">
        <v>63</v>
      </c>
      <c r="F18509">
        <v>2</v>
      </c>
      <c r="G18509">
        <v>27</v>
      </c>
      <c r="I18509" s="1">
        <f>VLOOKUP(D18509,cards!A:D,4,FALSE)</f>
        <v>16</v>
      </c>
      <c r="J18509" s="1">
        <f>SUMIFS(G:G,C:C,C18509,B:B,B18509)</f>
        <v>26868</v>
      </c>
      <c r="K18509" s="1">
        <f t="shared" si="578"/>
        <v>1.0049129075480126E-3</v>
      </c>
      <c r="L18509" s="1">
        <f t="shared" si="579"/>
        <v>1.6078606520768202E-2</v>
      </c>
      <c r="M18509" s="1">
        <f>SUMIFS(L:L,B:B,B18509,C:C,C18509)</f>
        <v>28.962371594461803</v>
      </c>
    </row>
    <row r="18510" spans="1:13" x14ac:dyDescent="0.2">
      <c r="A18510">
        <v>10</v>
      </c>
      <c r="B18510">
        <v>5600</v>
      </c>
      <c r="C18510">
        <v>19</v>
      </c>
      <c r="D18510">
        <v>7</v>
      </c>
      <c r="E18510">
        <v>50</v>
      </c>
      <c r="F18510">
        <v>8</v>
      </c>
      <c r="G18510">
        <v>26</v>
      </c>
      <c r="I18510" s="1">
        <f>VLOOKUP(D18510,cards!A:D,4,FALSE)</f>
        <v>186</v>
      </c>
      <c r="J18510" s="1">
        <f>SUMIFS(G:G,C:C,C18510,B:B,B18510)</f>
        <v>3120</v>
      </c>
      <c r="K18510" s="1">
        <f t="shared" si="578"/>
        <v>8.3333333333333332E-3</v>
      </c>
      <c r="L18510" s="1">
        <f t="shared" si="579"/>
        <v>1.55</v>
      </c>
      <c r="M18510" s="1">
        <f>SUMIFS(L:L,B:B,B18510,C:C,C18510)</f>
        <v>178.0407051282053</v>
      </c>
    </row>
    <row r="18511" spans="1:13" x14ac:dyDescent="0.2">
      <c r="A18511">
        <v>10</v>
      </c>
      <c r="B18511">
        <v>5600</v>
      </c>
      <c r="C18511">
        <v>37</v>
      </c>
      <c r="D18511">
        <v>2</v>
      </c>
      <c r="E18511">
        <v>50</v>
      </c>
      <c r="F18511">
        <v>8</v>
      </c>
      <c r="G18511">
        <v>26</v>
      </c>
      <c r="I18511" s="1">
        <f>VLOOKUP(D18511,cards!A:D,4,FALSE)</f>
        <v>2</v>
      </c>
      <c r="J18511" s="1">
        <f>SUMIFS(G:G,C:C,C18511,B:B,B18511)</f>
        <v>26868</v>
      </c>
      <c r="K18511" s="1">
        <f t="shared" si="578"/>
        <v>9.6769391097216017E-4</v>
      </c>
      <c r="L18511" s="1">
        <f t="shared" si="579"/>
        <v>1.9353878219443203E-3</v>
      </c>
      <c r="M18511" s="1">
        <f>SUMIFS(L:L,B:B,B18511,C:C,C18511)</f>
        <v>28.962371594461803</v>
      </c>
    </row>
    <row r="18512" spans="1:13" x14ac:dyDescent="0.2">
      <c r="A18512">
        <v>10</v>
      </c>
      <c r="B18512">
        <v>5600</v>
      </c>
      <c r="C18512">
        <v>10</v>
      </c>
      <c r="D18512">
        <v>3</v>
      </c>
      <c r="E18512">
        <v>32</v>
      </c>
      <c r="F18512">
        <v>3</v>
      </c>
      <c r="G18512">
        <v>25</v>
      </c>
      <c r="I18512" s="1">
        <f>VLOOKUP(D18512,cards!A:D,4,FALSE)</f>
        <v>6</v>
      </c>
      <c r="J18512" s="1">
        <f>SUMIFS(G:G,C:C,C18512,B:B,B18512)</f>
        <v>551</v>
      </c>
      <c r="K18512" s="1">
        <f t="shared" si="578"/>
        <v>4.5372050816696916E-2</v>
      </c>
      <c r="L18512" s="1">
        <f t="shared" si="579"/>
        <v>0.27223230490018147</v>
      </c>
      <c r="M18512" s="1">
        <f>SUMIFS(L:L,B:B,B18512,C:C,C18512)</f>
        <v>37.564428312159713</v>
      </c>
    </row>
    <row r="18513" spans="1:13" x14ac:dyDescent="0.2">
      <c r="A18513">
        <v>10</v>
      </c>
      <c r="B18513">
        <v>5600</v>
      </c>
      <c r="C18513">
        <v>37</v>
      </c>
      <c r="D18513">
        <v>6</v>
      </c>
      <c r="E18513">
        <v>63</v>
      </c>
      <c r="F18513">
        <v>6</v>
      </c>
      <c r="G18513">
        <v>25</v>
      </c>
      <c r="I18513" s="1">
        <f>VLOOKUP(D18513,cards!A:D,4,FALSE)</f>
        <v>86</v>
      </c>
      <c r="J18513" s="1">
        <f>SUMIFS(G:G,C:C,C18513,B:B,B18513)</f>
        <v>26868</v>
      </c>
      <c r="K18513" s="1">
        <f t="shared" si="578"/>
        <v>9.3047491439630784E-4</v>
      </c>
      <c r="L18513" s="1">
        <f t="shared" si="579"/>
        <v>8.0020842638082471E-2</v>
      </c>
      <c r="M18513" s="1">
        <f>SUMIFS(L:L,B:B,B18513,C:C,C18513)</f>
        <v>28.962371594461803</v>
      </c>
    </row>
    <row r="18514" spans="1:13" x14ac:dyDescent="0.2">
      <c r="A18514">
        <v>10</v>
      </c>
      <c r="B18514">
        <v>5600</v>
      </c>
      <c r="C18514">
        <v>37</v>
      </c>
      <c r="D18514">
        <v>5</v>
      </c>
      <c r="E18514">
        <v>38</v>
      </c>
      <c r="F18514">
        <v>5</v>
      </c>
      <c r="G18514">
        <v>25</v>
      </c>
      <c r="I18514" s="1">
        <f>VLOOKUP(D18514,cards!A:D,4,FALSE)</f>
        <v>36</v>
      </c>
      <c r="J18514" s="1">
        <f>SUMIFS(G:G,C:C,C18514,B:B,B18514)</f>
        <v>26868</v>
      </c>
      <c r="K18514" s="1">
        <f t="shared" si="578"/>
        <v>9.3047491439630784E-4</v>
      </c>
      <c r="L18514" s="1">
        <f t="shared" si="579"/>
        <v>3.3497096918267084E-2</v>
      </c>
      <c r="M18514" s="1">
        <f>SUMIFS(L:L,B:B,B18514,C:C,C18514)</f>
        <v>28.962371594461803</v>
      </c>
    </row>
    <row r="18515" spans="1:13" x14ac:dyDescent="0.2">
      <c r="A18515">
        <v>10</v>
      </c>
      <c r="B18515">
        <v>5600</v>
      </c>
      <c r="C18515">
        <v>37</v>
      </c>
      <c r="D18515">
        <v>4</v>
      </c>
      <c r="E18515">
        <v>38</v>
      </c>
      <c r="F18515">
        <v>3</v>
      </c>
      <c r="G18515">
        <v>25</v>
      </c>
      <c r="I18515" s="1">
        <f>VLOOKUP(D18515,cards!A:D,4,FALSE)</f>
        <v>16</v>
      </c>
      <c r="J18515" s="1">
        <f>SUMIFS(G:G,C:C,C18515,B:B,B18515)</f>
        <v>26868</v>
      </c>
      <c r="K18515" s="1">
        <f t="shared" si="578"/>
        <v>9.3047491439630784E-4</v>
      </c>
      <c r="L18515" s="1">
        <f t="shared" si="579"/>
        <v>1.4887598630340925E-2</v>
      </c>
      <c r="M18515" s="1">
        <f>SUMIFS(L:L,B:B,B18515,C:C,C18515)</f>
        <v>28.962371594461803</v>
      </c>
    </row>
    <row r="18516" spans="1:13" x14ac:dyDescent="0.2">
      <c r="A18516">
        <v>10</v>
      </c>
      <c r="B18516">
        <v>5600</v>
      </c>
      <c r="C18516">
        <v>31</v>
      </c>
      <c r="D18516">
        <v>6</v>
      </c>
      <c r="E18516">
        <v>63</v>
      </c>
      <c r="F18516">
        <v>3</v>
      </c>
      <c r="G18516">
        <v>25</v>
      </c>
      <c r="I18516" s="1">
        <f>VLOOKUP(D18516,cards!A:D,4,FALSE)</f>
        <v>86</v>
      </c>
      <c r="J18516" s="1">
        <f>SUMIFS(G:G,C:C,C18516,B:B,B18516)</f>
        <v>8593</v>
      </c>
      <c r="K18516" s="1">
        <f t="shared" si="578"/>
        <v>2.9093448155475387E-3</v>
      </c>
      <c r="L18516" s="1">
        <f t="shared" si="579"/>
        <v>0.25020365413708834</v>
      </c>
      <c r="M18516" s="1">
        <f>SUMIFS(L:L,B:B,B18516,C:C,C18516)</f>
        <v>212.20144303502875</v>
      </c>
    </row>
    <row r="18517" spans="1:13" x14ac:dyDescent="0.2">
      <c r="A18517">
        <v>10</v>
      </c>
      <c r="B18517">
        <v>5600</v>
      </c>
      <c r="C18517">
        <v>10</v>
      </c>
      <c r="D18517">
        <v>4</v>
      </c>
      <c r="E18517">
        <v>32</v>
      </c>
      <c r="F18517">
        <v>3</v>
      </c>
      <c r="G18517">
        <v>24</v>
      </c>
      <c r="I18517" s="1">
        <f>VLOOKUP(D18517,cards!A:D,4,FALSE)</f>
        <v>16</v>
      </c>
      <c r="J18517" s="1">
        <f>SUMIFS(G:G,C:C,C18517,B:B,B18517)</f>
        <v>551</v>
      </c>
      <c r="K18517" s="1">
        <f t="shared" si="578"/>
        <v>4.3557168784029036E-2</v>
      </c>
      <c r="L18517" s="1">
        <f t="shared" si="579"/>
        <v>0.69691470054446458</v>
      </c>
      <c r="M18517" s="1">
        <f>SUMIFS(L:L,B:B,B18517,C:C,C18517)</f>
        <v>37.564428312159713</v>
      </c>
    </row>
    <row r="18518" spans="1:13" x14ac:dyDescent="0.2">
      <c r="A18518">
        <v>10</v>
      </c>
      <c r="B18518">
        <v>5600</v>
      </c>
      <c r="C18518">
        <v>19</v>
      </c>
      <c r="D18518">
        <v>6</v>
      </c>
      <c r="E18518">
        <v>32</v>
      </c>
      <c r="F18518">
        <v>5</v>
      </c>
      <c r="G18518">
        <v>24</v>
      </c>
      <c r="I18518" s="1">
        <f>VLOOKUP(D18518,cards!A:D,4,FALSE)</f>
        <v>86</v>
      </c>
      <c r="J18518" s="1">
        <f>SUMIFS(G:G,C:C,C18518,B:B,B18518)</f>
        <v>3120</v>
      </c>
      <c r="K18518" s="1">
        <f t="shared" si="578"/>
        <v>7.6923076923076927E-3</v>
      </c>
      <c r="L18518" s="1">
        <f t="shared" si="579"/>
        <v>0.66153846153846163</v>
      </c>
      <c r="M18518" s="1">
        <f>SUMIFS(L:L,B:B,B18518,C:C,C18518)</f>
        <v>178.0407051282053</v>
      </c>
    </row>
    <row r="18519" spans="1:13" x14ac:dyDescent="0.2">
      <c r="A18519">
        <v>10</v>
      </c>
      <c r="B18519">
        <v>5600</v>
      </c>
      <c r="C18519">
        <v>37</v>
      </c>
      <c r="D18519">
        <v>1</v>
      </c>
      <c r="E18519">
        <v>26</v>
      </c>
      <c r="F18519">
        <v>3</v>
      </c>
      <c r="G18519">
        <v>24</v>
      </c>
      <c r="I18519" s="1">
        <f>VLOOKUP(D18519,cards!A:D,4,FALSE)</f>
        <v>1</v>
      </c>
      <c r="J18519" s="1">
        <f>SUMIFS(G:G,C:C,C18519,B:B,B18519)</f>
        <v>26868</v>
      </c>
      <c r="K18519" s="1">
        <f t="shared" si="578"/>
        <v>8.9325591782045551E-4</v>
      </c>
      <c r="L18519" s="1">
        <f t="shared" si="579"/>
        <v>8.9325591782045551E-4</v>
      </c>
      <c r="M18519" s="1">
        <f>SUMIFS(L:L,B:B,B18519,C:C,C18519)</f>
        <v>28.962371594461803</v>
      </c>
    </row>
    <row r="18520" spans="1:13" x14ac:dyDescent="0.2">
      <c r="A18520">
        <v>10</v>
      </c>
      <c r="B18520">
        <v>5600</v>
      </c>
      <c r="C18520">
        <v>19</v>
      </c>
      <c r="D18520">
        <v>10</v>
      </c>
      <c r="E18520">
        <v>0</v>
      </c>
      <c r="F18520">
        <v>0</v>
      </c>
      <c r="G18520">
        <v>23</v>
      </c>
      <c r="I18520" s="1">
        <f>VLOOKUP(D18520,cards!A:D,4,FALSE)</f>
        <v>1586</v>
      </c>
      <c r="J18520" s="1">
        <f>SUMIFS(G:G,C:C,C18520,B:B,B18520)</f>
        <v>3120</v>
      </c>
      <c r="K18520" s="1">
        <f t="shared" si="578"/>
        <v>7.3717948717948716E-3</v>
      </c>
      <c r="L18520" s="1">
        <f t="shared" si="579"/>
        <v>11.691666666666666</v>
      </c>
      <c r="M18520" s="1">
        <f>SUMIFS(L:L,B:B,B18520,C:C,C18520)</f>
        <v>178.0407051282053</v>
      </c>
    </row>
    <row r="18521" spans="1:13" x14ac:dyDescent="0.2">
      <c r="A18521">
        <v>10</v>
      </c>
      <c r="B18521">
        <v>5600</v>
      </c>
      <c r="C18521">
        <v>13</v>
      </c>
      <c r="D18521">
        <v>3</v>
      </c>
      <c r="E18521">
        <v>50</v>
      </c>
      <c r="F18521">
        <v>6</v>
      </c>
      <c r="G18521">
        <v>22</v>
      </c>
      <c r="I18521" s="1">
        <f>VLOOKUP(D18521,cards!A:D,4,FALSE)</f>
        <v>6</v>
      </c>
      <c r="J18521" s="1">
        <f>SUMIFS(G:G,C:C,C18521,B:B,B18521)</f>
        <v>13325</v>
      </c>
      <c r="K18521" s="1">
        <f t="shared" si="578"/>
        <v>1.651031894934334E-3</v>
      </c>
      <c r="L18521" s="1">
        <f t="shared" si="579"/>
        <v>9.9061913696060037E-3</v>
      </c>
      <c r="M18521" s="1">
        <f>SUMIFS(L:L,B:B,B18521,C:C,C18521)</f>
        <v>48.7907692307692</v>
      </c>
    </row>
    <row r="18522" spans="1:13" x14ac:dyDescent="0.2">
      <c r="A18522">
        <v>10</v>
      </c>
      <c r="B18522">
        <v>5600</v>
      </c>
      <c r="C18522">
        <v>31</v>
      </c>
      <c r="D18522">
        <v>7</v>
      </c>
      <c r="E18522">
        <v>26</v>
      </c>
      <c r="F18522">
        <v>6</v>
      </c>
      <c r="G18522">
        <v>22</v>
      </c>
      <c r="I18522" s="1">
        <f>VLOOKUP(D18522,cards!A:D,4,FALSE)</f>
        <v>186</v>
      </c>
      <c r="J18522" s="1">
        <f>SUMIFS(G:G,C:C,C18522,B:B,B18522)</f>
        <v>8593</v>
      </c>
      <c r="K18522" s="1">
        <f t="shared" si="578"/>
        <v>2.5602234376818338E-3</v>
      </c>
      <c r="L18522" s="1">
        <f t="shared" si="579"/>
        <v>0.47620155940882108</v>
      </c>
      <c r="M18522" s="1">
        <f>SUMIFS(L:L,B:B,B18522,C:C,C18522)</f>
        <v>212.20144303502875</v>
      </c>
    </row>
    <row r="18523" spans="1:13" x14ac:dyDescent="0.2">
      <c r="A18523">
        <v>10</v>
      </c>
      <c r="B18523">
        <v>5600</v>
      </c>
      <c r="C18523">
        <v>37</v>
      </c>
      <c r="D18523">
        <v>2</v>
      </c>
      <c r="E18523">
        <v>50</v>
      </c>
      <c r="F18523">
        <v>6</v>
      </c>
      <c r="G18523">
        <v>21</v>
      </c>
      <c r="I18523" s="1">
        <f>VLOOKUP(D18523,cards!A:D,4,FALSE)</f>
        <v>2</v>
      </c>
      <c r="J18523" s="1">
        <f>SUMIFS(G:G,C:C,C18523,B:B,B18523)</f>
        <v>26868</v>
      </c>
      <c r="K18523" s="1">
        <f t="shared" si="578"/>
        <v>7.8159892809289864E-4</v>
      </c>
      <c r="L18523" s="1">
        <f t="shared" si="579"/>
        <v>1.5631978561857973E-3</v>
      </c>
      <c r="M18523" s="1">
        <f>SUMIFS(L:L,B:B,B18523,C:C,C18523)</f>
        <v>28.962371594461803</v>
      </c>
    </row>
    <row r="18524" spans="1:13" x14ac:dyDescent="0.2">
      <c r="A18524">
        <v>10</v>
      </c>
      <c r="B18524">
        <v>5600</v>
      </c>
      <c r="C18524">
        <v>37</v>
      </c>
      <c r="D18524">
        <v>1</v>
      </c>
      <c r="E18524">
        <v>32</v>
      </c>
      <c r="F18524">
        <v>2</v>
      </c>
      <c r="G18524">
        <v>21</v>
      </c>
      <c r="I18524" s="1">
        <f>VLOOKUP(D18524,cards!A:D,4,FALSE)</f>
        <v>1</v>
      </c>
      <c r="J18524" s="1">
        <f>SUMIFS(G:G,C:C,C18524,B:B,B18524)</f>
        <v>26868</v>
      </c>
      <c r="K18524" s="1">
        <f t="shared" si="578"/>
        <v>7.8159892809289864E-4</v>
      </c>
      <c r="L18524" s="1">
        <f t="shared" si="579"/>
        <v>7.8159892809289864E-4</v>
      </c>
      <c r="M18524" s="1">
        <f>SUMIFS(L:L,B:B,B18524,C:C,C18524)</f>
        <v>28.962371594461803</v>
      </c>
    </row>
    <row r="18525" spans="1:13" x14ac:dyDescent="0.2">
      <c r="A18525">
        <v>10</v>
      </c>
      <c r="B18525">
        <v>5600</v>
      </c>
      <c r="C18525">
        <v>37</v>
      </c>
      <c r="D18525">
        <v>2</v>
      </c>
      <c r="E18525">
        <v>32</v>
      </c>
      <c r="F18525">
        <v>6</v>
      </c>
      <c r="G18525">
        <v>21</v>
      </c>
      <c r="I18525" s="1">
        <f>VLOOKUP(D18525,cards!A:D,4,FALSE)</f>
        <v>2</v>
      </c>
      <c r="J18525" s="1">
        <f>SUMIFS(G:G,C:C,C18525,B:B,B18525)</f>
        <v>26868</v>
      </c>
      <c r="K18525" s="1">
        <f t="shared" si="578"/>
        <v>7.8159892809289864E-4</v>
      </c>
      <c r="L18525" s="1">
        <f t="shared" si="579"/>
        <v>1.5631978561857973E-3</v>
      </c>
      <c r="M18525" s="1">
        <f>SUMIFS(L:L,B:B,B18525,C:C,C18525)</f>
        <v>28.962371594461803</v>
      </c>
    </row>
    <row r="18526" spans="1:13" x14ac:dyDescent="0.2">
      <c r="A18526">
        <v>10</v>
      </c>
      <c r="B18526">
        <v>5600</v>
      </c>
      <c r="C18526">
        <v>37</v>
      </c>
      <c r="D18526">
        <v>2</v>
      </c>
      <c r="E18526">
        <v>38</v>
      </c>
      <c r="F18526">
        <v>1</v>
      </c>
      <c r="G18526">
        <v>21</v>
      </c>
      <c r="I18526" s="1">
        <f>VLOOKUP(D18526,cards!A:D,4,FALSE)</f>
        <v>2</v>
      </c>
      <c r="J18526" s="1">
        <f>SUMIFS(G:G,C:C,C18526,B:B,B18526)</f>
        <v>26868</v>
      </c>
      <c r="K18526" s="1">
        <f t="shared" si="578"/>
        <v>7.8159892809289864E-4</v>
      </c>
      <c r="L18526" s="1">
        <f t="shared" si="579"/>
        <v>1.5631978561857973E-3</v>
      </c>
      <c r="M18526" s="1">
        <f>SUMIFS(L:L,B:B,B18526,C:C,C18526)</f>
        <v>28.962371594461803</v>
      </c>
    </row>
    <row r="18527" spans="1:13" x14ac:dyDescent="0.2">
      <c r="A18527">
        <v>10</v>
      </c>
      <c r="B18527">
        <v>5600</v>
      </c>
      <c r="C18527">
        <v>13</v>
      </c>
      <c r="D18527">
        <v>3</v>
      </c>
      <c r="E18527">
        <v>32</v>
      </c>
      <c r="F18527">
        <v>4</v>
      </c>
      <c r="G18527">
        <v>21</v>
      </c>
      <c r="I18527" s="1">
        <f>VLOOKUP(D18527,cards!A:D,4,FALSE)</f>
        <v>6</v>
      </c>
      <c r="J18527" s="1">
        <f>SUMIFS(G:G,C:C,C18527,B:B,B18527)</f>
        <v>13325</v>
      </c>
      <c r="K18527" s="1">
        <f t="shared" si="578"/>
        <v>1.575984990619137E-3</v>
      </c>
      <c r="L18527" s="1">
        <f t="shared" si="579"/>
        <v>9.4559099437148218E-3</v>
      </c>
      <c r="M18527" s="1">
        <f>SUMIFS(L:L,B:B,B18527,C:C,C18527)</f>
        <v>48.7907692307692</v>
      </c>
    </row>
    <row r="18528" spans="1:13" x14ac:dyDescent="0.2">
      <c r="A18528">
        <v>10</v>
      </c>
      <c r="B18528">
        <v>5600</v>
      </c>
      <c r="C18528">
        <v>13</v>
      </c>
      <c r="D18528">
        <v>6</v>
      </c>
      <c r="E18528">
        <v>28</v>
      </c>
      <c r="F18528">
        <v>8</v>
      </c>
      <c r="G18528">
        <v>21</v>
      </c>
      <c r="I18528" s="1">
        <f>VLOOKUP(D18528,cards!A:D,4,FALSE)</f>
        <v>86</v>
      </c>
      <c r="J18528" s="1">
        <f>SUMIFS(G:G,C:C,C18528,B:B,B18528)</f>
        <v>13325</v>
      </c>
      <c r="K18528" s="1">
        <f t="shared" si="578"/>
        <v>1.575984990619137E-3</v>
      </c>
      <c r="L18528" s="1">
        <f t="shared" si="579"/>
        <v>0.13553470919324578</v>
      </c>
      <c r="M18528" s="1">
        <f>SUMIFS(L:L,B:B,B18528,C:C,C18528)</f>
        <v>48.7907692307692</v>
      </c>
    </row>
    <row r="18529" spans="1:13" x14ac:dyDescent="0.2">
      <c r="A18529">
        <v>10</v>
      </c>
      <c r="B18529">
        <v>5600</v>
      </c>
      <c r="C18529">
        <v>13</v>
      </c>
      <c r="D18529">
        <v>8</v>
      </c>
      <c r="E18529">
        <v>0</v>
      </c>
      <c r="F18529">
        <v>0</v>
      </c>
      <c r="G18529">
        <v>21</v>
      </c>
      <c r="I18529" s="1">
        <f>VLOOKUP(D18529,cards!A:D,4,FALSE)</f>
        <v>386</v>
      </c>
      <c r="J18529" s="1">
        <f>SUMIFS(G:G,C:C,C18529,B:B,B18529)</f>
        <v>13325</v>
      </c>
      <c r="K18529" s="1">
        <f t="shared" si="578"/>
        <v>1.575984990619137E-3</v>
      </c>
      <c r="L18529" s="1">
        <f t="shared" si="579"/>
        <v>0.60833020637898683</v>
      </c>
      <c r="M18529" s="1">
        <f>SUMIFS(L:L,B:B,B18529,C:C,C18529)</f>
        <v>48.7907692307692</v>
      </c>
    </row>
    <row r="18530" spans="1:13" x14ac:dyDescent="0.2">
      <c r="A18530">
        <v>10</v>
      </c>
      <c r="B18530">
        <v>5600</v>
      </c>
      <c r="C18530">
        <v>31</v>
      </c>
      <c r="D18530">
        <v>6</v>
      </c>
      <c r="E18530">
        <v>38</v>
      </c>
      <c r="F18530">
        <v>2</v>
      </c>
      <c r="G18530">
        <v>20</v>
      </c>
      <c r="I18530" s="1">
        <f>VLOOKUP(D18530,cards!A:D,4,FALSE)</f>
        <v>86</v>
      </c>
      <c r="J18530" s="1">
        <f>SUMIFS(G:G,C:C,C18530,B:B,B18530)</f>
        <v>8593</v>
      </c>
      <c r="K18530" s="1">
        <f t="shared" si="578"/>
        <v>2.327475852438031E-3</v>
      </c>
      <c r="L18530" s="1">
        <f t="shared" si="579"/>
        <v>0.20016292330967067</v>
      </c>
      <c r="M18530" s="1">
        <f>SUMIFS(L:L,B:B,B18530,C:C,C18530)</f>
        <v>212.20144303502875</v>
      </c>
    </row>
    <row r="18531" spans="1:13" x14ac:dyDescent="0.2">
      <c r="A18531">
        <v>10</v>
      </c>
      <c r="B18531">
        <v>5600</v>
      </c>
      <c r="C18531">
        <v>13</v>
      </c>
      <c r="D18531">
        <v>6</v>
      </c>
      <c r="E18531">
        <v>32</v>
      </c>
      <c r="F18531">
        <v>6</v>
      </c>
      <c r="G18531">
        <v>20</v>
      </c>
      <c r="I18531" s="1">
        <f>VLOOKUP(D18531,cards!A:D,4,FALSE)</f>
        <v>86</v>
      </c>
      <c r="J18531" s="1">
        <f>SUMIFS(G:G,C:C,C18531,B:B,B18531)</f>
        <v>13325</v>
      </c>
      <c r="K18531" s="1">
        <f t="shared" si="578"/>
        <v>1.50093808630394E-3</v>
      </c>
      <c r="L18531" s="1">
        <f t="shared" si="579"/>
        <v>0.12908067542213883</v>
      </c>
      <c r="M18531" s="1">
        <f>SUMIFS(L:L,B:B,B18531,C:C,C18531)</f>
        <v>48.7907692307692</v>
      </c>
    </row>
    <row r="18532" spans="1:13" x14ac:dyDescent="0.2">
      <c r="A18532">
        <v>10</v>
      </c>
      <c r="B18532">
        <v>5600</v>
      </c>
      <c r="C18532">
        <v>19</v>
      </c>
      <c r="D18532">
        <v>6</v>
      </c>
      <c r="E18532">
        <v>32</v>
      </c>
      <c r="F18532">
        <v>2</v>
      </c>
      <c r="G18532">
        <v>20</v>
      </c>
      <c r="I18532" s="1">
        <f>VLOOKUP(D18532,cards!A:D,4,FALSE)</f>
        <v>86</v>
      </c>
      <c r="J18532" s="1">
        <f>SUMIFS(G:G,C:C,C18532,B:B,B18532)</f>
        <v>3120</v>
      </c>
      <c r="K18532" s="1">
        <f t="shared" si="578"/>
        <v>6.41025641025641E-3</v>
      </c>
      <c r="L18532" s="1">
        <f t="shared" si="579"/>
        <v>0.55128205128205121</v>
      </c>
      <c r="M18532" s="1">
        <f>SUMIFS(L:L,B:B,B18532,C:C,C18532)</f>
        <v>178.0407051282053</v>
      </c>
    </row>
    <row r="18533" spans="1:13" x14ac:dyDescent="0.2">
      <c r="A18533">
        <v>10</v>
      </c>
      <c r="B18533">
        <v>5600</v>
      </c>
      <c r="C18533">
        <v>37</v>
      </c>
      <c r="D18533">
        <v>5</v>
      </c>
      <c r="E18533">
        <v>38</v>
      </c>
      <c r="F18533">
        <v>4</v>
      </c>
      <c r="G18533">
        <v>20</v>
      </c>
      <c r="I18533" s="1">
        <f>VLOOKUP(D18533,cards!A:D,4,FALSE)</f>
        <v>36</v>
      </c>
      <c r="J18533" s="1">
        <f>SUMIFS(G:G,C:C,C18533,B:B,B18533)</f>
        <v>26868</v>
      </c>
      <c r="K18533" s="1">
        <f t="shared" si="578"/>
        <v>7.4437993151704632E-4</v>
      </c>
      <c r="L18533" s="1">
        <f t="shared" si="579"/>
        <v>2.6797677534613668E-2</v>
      </c>
      <c r="M18533" s="1">
        <f>SUMIFS(L:L,B:B,B18533,C:C,C18533)</f>
        <v>28.962371594461803</v>
      </c>
    </row>
    <row r="18534" spans="1:13" x14ac:dyDescent="0.2">
      <c r="A18534">
        <v>10</v>
      </c>
      <c r="B18534">
        <v>5600</v>
      </c>
      <c r="C18534">
        <v>13</v>
      </c>
      <c r="D18534">
        <v>7</v>
      </c>
      <c r="E18534">
        <v>26</v>
      </c>
      <c r="F18534">
        <v>6</v>
      </c>
      <c r="G18534">
        <v>20</v>
      </c>
      <c r="I18534" s="1">
        <f>VLOOKUP(D18534,cards!A:D,4,FALSE)</f>
        <v>186</v>
      </c>
      <c r="J18534" s="1">
        <f>SUMIFS(G:G,C:C,C18534,B:B,B18534)</f>
        <v>13325</v>
      </c>
      <c r="K18534" s="1">
        <f t="shared" si="578"/>
        <v>1.50093808630394E-3</v>
      </c>
      <c r="L18534" s="1">
        <f t="shared" si="579"/>
        <v>0.27917448405253281</v>
      </c>
      <c r="M18534" s="1">
        <f>SUMIFS(L:L,B:B,B18534,C:C,C18534)</f>
        <v>48.7907692307692</v>
      </c>
    </row>
    <row r="18535" spans="1:13" x14ac:dyDescent="0.2">
      <c r="A18535">
        <v>10</v>
      </c>
      <c r="B18535">
        <v>5600</v>
      </c>
      <c r="C18535">
        <v>31</v>
      </c>
      <c r="D18535">
        <v>7</v>
      </c>
      <c r="E18535">
        <v>38</v>
      </c>
      <c r="F18535">
        <v>3</v>
      </c>
      <c r="G18535">
        <v>20</v>
      </c>
      <c r="I18535" s="1">
        <f>VLOOKUP(D18535,cards!A:D,4,FALSE)</f>
        <v>186</v>
      </c>
      <c r="J18535" s="1">
        <f>SUMIFS(G:G,C:C,C18535,B:B,B18535)</f>
        <v>8593</v>
      </c>
      <c r="K18535" s="1">
        <f t="shared" si="578"/>
        <v>2.327475852438031E-3</v>
      </c>
      <c r="L18535" s="1">
        <f t="shared" si="579"/>
        <v>0.43291050855347379</v>
      </c>
      <c r="M18535" s="1">
        <f>SUMIFS(L:L,B:B,B18535,C:C,C18535)</f>
        <v>212.20144303502875</v>
      </c>
    </row>
    <row r="18536" spans="1:13" x14ac:dyDescent="0.2">
      <c r="A18536">
        <v>10</v>
      </c>
      <c r="B18536">
        <v>5600</v>
      </c>
      <c r="C18536">
        <v>10</v>
      </c>
      <c r="D18536">
        <v>2</v>
      </c>
      <c r="E18536">
        <v>32</v>
      </c>
      <c r="F18536">
        <v>3</v>
      </c>
      <c r="G18536">
        <v>19</v>
      </c>
      <c r="I18536" s="1">
        <f>VLOOKUP(D18536,cards!A:D,4,FALSE)</f>
        <v>2</v>
      </c>
      <c r="J18536" s="1">
        <f>SUMIFS(G:G,C:C,C18536,B:B,B18536)</f>
        <v>551</v>
      </c>
      <c r="K18536" s="1">
        <f t="shared" si="578"/>
        <v>3.4482758620689655E-2</v>
      </c>
      <c r="L18536" s="1">
        <f t="shared" si="579"/>
        <v>6.8965517241379309E-2</v>
      </c>
      <c r="M18536" s="1">
        <f>SUMIFS(L:L,B:B,B18536,C:C,C18536)</f>
        <v>37.564428312159713</v>
      </c>
    </row>
    <row r="18537" spans="1:13" x14ac:dyDescent="0.2">
      <c r="A18537">
        <v>10</v>
      </c>
      <c r="B18537">
        <v>5600</v>
      </c>
      <c r="C18537">
        <v>19</v>
      </c>
      <c r="D18537">
        <v>8</v>
      </c>
      <c r="E18537">
        <v>32</v>
      </c>
      <c r="F18537">
        <v>4</v>
      </c>
      <c r="G18537">
        <v>19</v>
      </c>
      <c r="I18537" s="1">
        <f>VLOOKUP(D18537,cards!A:D,4,FALSE)</f>
        <v>386</v>
      </c>
      <c r="J18537" s="1">
        <f>SUMIFS(G:G,C:C,C18537,B:B,B18537)</f>
        <v>3120</v>
      </c>
      <c r="K18537" s="1">
        <f t="shared" si="578"/>
        <v>6.0897435897435898E-3</v>
      </c>
      <c r="L18537" s="1">
        <f t="shared" si="579"/>
        <v>2.3506410256410257</v>
      </c>
      <c r="M18537" s="1">
        <f>SUMIFS(L:L,B:B,B18537,C:C,C18537)</f>
        <v>178.0407051282053</v>
      </c>
    </row>
    <row r="18538" spans="1:13" x14ac:dyDescent="0.2">
      <c r="A18538">
        <v>10</v>
      </c>
      <c r="B18538">
        <v>5600</v>
      </c>
      <c r="C18538">
        <v>19</v>
      </c>
      <c r="D18538">
        <v>8</v>
      </c>
      <c r="E18538">
        <v>32</v>
      </c>
      <c r="F18538">
        <v>5</v>
      </c>
      <c r="G18538">
        <v>19</v>
      </c>
      <c r="I18538" s="1">
        <f>VLOOKUP(D18538,cards!A:D,4,FALSE)</f>
        <v>386</v>
      </c>
      <c r="J18538" s="1">
        <f>SUMIFS(G:G,C:C,C18538,B:B,B18538)</f>
        <v>3120</v>
      </c>
      <c r="K18538" s="1">
        <f t="shared" si="578"/>
        <v>6.0897435897435898E-3</v>
      </c>
      <c r="L18538" s="1">
        <f t="shared" si="579"/>
        <v>2.3506410256410257</v>
      </c>
      <c r="M18538" s="1">
        <f>SUMIFS(L:L,B:B,B18538,C:C,C18538)</f>
        <v>178.0407051282053</v>
      </c>
    </row>
    <row r="18539" spans="1:13" x14ac:dyDescent="0.2">
      <c r="A18539">
        <v>10</v>
      </c>
      <c r="B18539">
        <v>5600</v>
      </c>
      <c r="C18539">
        <v>31</v>
      </c>
      <c r="D18539">
        <v>4</v>
      </c>
      <c r="E18539">
        <v>50</v>
      </c>
      <c r="F18539">
        <v>8</v>
      </c>
      <c r="G18539">
        <v>18</v>
      </c>
      <c r="I18539" s="1">
        <f>VLOOKUP(D18539,cards!A:D,4,FALSE)</f>
        <v>16</v>
      </c>
      <c r="J18539" s="1">
        <f>SUMIFS(G:G,C:C,C18539,B:B,B18539)</f>
        <v>8593</v>
      </c>
      <c r="K18539" s="1">
        <f t="shared" si="578"/>
        <v>2.0947282671942278E-3</v>
      </c>
      <c r="L18539" s="1">
        <f t="shared" si="579"/>
        <v>3.3515652275107645E-2</v>
      </c>
      <c r="M18539" s="1">
        <f>SUMIFS(L:L,B:B,B18539,C:C,C18539)</f>
        <v>212.20144303502875</v>
      </c>
    </row>
    <row r="18540" spans="1:13" x14ac:dyDescent="0.2">
      <c r="A18540">
        <v>10</v>
      </c>
      <c r="B18540">
        <v>5600</v>
      </c>
      <c r="C18540">
        <v>13</v>
      </c>
      <c r="D18540">
        <v>6</v>
      </c>
      <c r="E18540">
        <v>20</v>
      </c>
      <c r="F18540">
        <v>7</v>
      </c>
      <c r="G18540">
        <v>18</v>
      </c>
      <c r="I18540" s="1">
        <f>VLOOKUP(D18540,cards!A:D,4,FALSE)</f>
        <v>86</v>
      </c>
      <c r="J18540" s="1">
        <f>SUMIFS(G:G,C:C,C18540,B:B,B18540)</f>
        <v>13325</v>
      </c>
      <c r="K18540" s="1">
        <f t="shared" si="578"/>
        <v>1.350844277673546E-3</v>
      </c>
      <c r="L18540" s="1">
        <f t="shared" si="579"/>
        <v>0.11617260787992495</v>
      </c>
      <c r="M18540" s="1">
        <f>SUMIFS(L:L,B:B,B18540,C:C,C18540)</f>
        <v>48.7907692307692</v>
      </c>
    </row>
    <row r="18541" spans="1:13" x14ac:dyDescent="0.2">
      <c r="A18541">
        <v>10</v>
      </c>
      <c r="B18541">
        <v>5600</v>
      </c>
      <c r="C18541">
        <v>13</v>
      </c>
      <c r="D18541">
        <v>5</v>
      </c>
      <c r="E18541">
        <v>20</v>
      </c>
      <c r="F18541">
        <v>7</v>
      </c>
      <c r="G18541">
        <v>18</v>
      </c>
      <c r="I18541" s="1">
        <f>VLOOKUP(D18541,cards!A:D,4,FALSE)</f>
        <v>36</v>
      </c>
      <c r="J18541" s="1">
        <f>SUMIFS(G:G,C:C,C18541,B:B,B18541)</f>
        <v>13325</v>
      </c>
      <c r="K18541" s="1">
        <f t="shared" si="578"/>
        <v>1.350844277673546E-3</v>
      </c>
      <c r="L18541" s="1">
        <f t="shared" si="579"/>
        <v>4.8630393996247655E-2</v>
      </c>
      <c r="M18541" s="1">
        <f>SUMIFS(L:L,B:B,B18541,C:C,C18541)</f>
        <v>48.7907692307692</v>
      </c>
    </row>
    <row r="18542" spans="1:13" x14ac:dyDescent="0.2">
      <c r="A18542">
        <v>10</v>
      </c>
      <c r="B18542">
        <v>5600</v>
      </c>
      <c r="C18542">
        <v>31</v>
      </c>
      <c r="D18542">
        <v>4</v>
      </c>
      <c r="E18542">
        <v>50</v>
      </c>
      <c r="F18542">
        <v>5</v>
      </c>
      <c r="G18542">
        <v>18</v>
      </c>
      <c r="I18542" s="1">
        <f>VLOOKUP(D18542,cards!A:D,4,FALSE)</f>
        <v>16</v>
      </c>
      <c r="J18542" s="1">
        <f>SUMIFS(G:G,C:C,C18542,B:B,B18542)</f>
        <v>8593</v>
      </c>
      <c r="K18542" s="1">
        <f t="shared" si="578"/>
        <v>2.0947282671942278E-3</v>
      </c>
      <c r="L18542" s="1">
        <f t="shared" si="579"/>
        <v>3.3515652275107645E-2</v>
      </c>
      <c r="M18542" s="1">
        <f>SUMIFS(L:L,B:B,B18542,C:C,C18542)</f>
        <v>212.20144303502875</v>
      </c>
    </row>
    <row r="18543" spans="1:13" x14ac:dyDescent="0.2">
      <c r="A18543">
        <v>10</v>
      </c>
      <c r="B18543">
        <v>5600</v>
      </c>
      <c r="C18543">
        <v>31</v>
      </c>
      <c r="D18543">
        <v>3</v>
      </c>
      <c r="E18543">
        <v>50</v>
      </c>
      <c r="F18543">
        <v>5</v>
      </c>
      <c r="G18543">
        <v>18</v>
      </c>
      <c r="I18543" s="1">
        <f>VLOOKUP(D18543,cards!A:D,4,FALSE)</f>
        <v>6</v>
      </c>
      <c r="J18543" s="1">
        <f>SUMIFS(G:G,C:C,C18543,B:B,B18543)</f>
        <v>8593</v>
      </c>
      <c r="K18543" s="1">
        <f t="shared" si="578"/>
        <v>2.0947282671942278E-3</v>
      </c>
      <c r="L18543" s="1">
        <f t="shared" si="579"/>
        <v>1.2568369603165368E-2</v>
      </c>
      <c r="M18543" s="1">
        <f>SUMIFS(L:L,B:B,B18543,C:C,C18543)</f>
        <v>212.20144303502875</v>
      </c>
    </row>
    <row r="18544" spans="1:13" x14ac:dyDescent="0.2">
      <c r="A18544">
        <v>10</v>
      </c>
      <c r="B18544">
        <v>5600</v>
      </c>
      <c r="C18544">
        <v>13</v>
      </c>
      <c r="D18544">
        <v>6</v>
      </c>
      <c r="E18544">
        <v>38</v>
      </c>
      <c r="F18544">
        <v>2</v>
      </c>
      <c r="G18544">
        <v>17</v>
      </c>
      <c r="I18544" s="1">
        <f>VLOOKUP(D18544,cards!A:D,4,FALSE)</f>
        <v>86</v>
      </c>
      <c r="J18544" s="1">
        <f>SUMIFS(G:G,C:C,C18544,B:B,B18544)</f>
        <v>13325</v>
      </c>
      <c r="K18544" s="1">
        <f t="shared" si="578"/>
        <v>1.275797373358349E-3</v>
      </c>
      <c r="L18544" s="1">
        <f t="shared" si="579"/>
        <v>0.10971857410881801</v>
      </c>
      <c r="M18544" s="1">
        <f>SUMIFS(L:L,B:B,B18544,C:C,C18544)</f>
        <v>48.7907692307692</v>
      </c>
    </row>
    <row r="18545" spans="1:13" x14ac:dyDescent="0.2">
      <c r="A18545">
        <v>10</v>
      </c>
      <c r="B18545">
        <v>5600</v>
      </c>
      <c r="C18545">
        <v>31</v>
      </c>
      <c r="D18545">
        <v>5</v>
      </c>
      <c r="E18545">
        <v>8</v>
      </c>
      <c r="F18545">
        <v>4</v>
      </c>
      <c r="G18545">
        <v>17</v>
      </c>
      <c r="I18545" s="1">
        <f>VLOOKUP(D18545,cards!A:D,4,FALSE)</f>
        <v>36</v>
      </c>
      <c r="J18545" s="1">
        <f>SUMIFS(G:G,C:C,C18545,B:B,B18545)</f>
        <v>8593</v>
      </c>
      <c r="K18545" s="1">
        <f t="shared" si="578"/>
        <v>1.9783544745723262E-3</v>
      </c>
      <c r="L18545" s="1">
        <f t="shared" si="579"/>
        <v>7.1220761084603748E-2</v>
      </c>
      <c r="M18545" s="1">
        <f>SUMIFS(L:L,B:B,B18545,C:C,C18545)</f>
        <v>212.20144303502875</v>
      </c>
    </row>
    <row r="18546" spans="1:13" x14ac:dyDescent="0.2">
      <c r="A18546">
        <v>10</v>
      </c>
      <c r="B18546">
        <v>5600</v>
      </c>
      <c r="C18546">
        <v>31</v>
      </c>
      <c r="D18546">
        <v>6</v>
      </c>
      <c r="E18546">
        <v>50</v>
      </c>
      <c r="F18546">
        <v>8</v>
      </c>
      <c r="G18546">
        <v>17</v>
      </c>
      <c r="I18546" s="1">
        <f>VLOOKUP(D18546,cards!A:D,4,FALSE)</f>
        <v>86</v>
      </c>
      <c r="J18546" s="1">
        <f>SUMIFS(G:G,C:C,C18546,B:B,B18546)</f>
        <v>8593</v>
      </c>
      <c r="K18546" s="1">
        <f t="shared" si="578"/>
        <v>1.9783544745723262E-3</v>
      </c>
      <c r="L18546" s="1">
        <f t="shared" si="579"/>
        <v>0.17013848481322005</v>
      </c>
      <c r="M18546" s="1">
        <f>SUMIFS(L:L,B:B,B18546,C:C,C18546)</f>
        <v>212.20144303502875</v>
      </c>
    </row>
    <row r="18547" spans="1:13" x14ac:dyDescent="0.2">
      <c r="A18547">
        <v>10</v>
      </c>
      <c r="B18547">
        <v>5600</v>
      </c>
      <c r="C18547">
        <v>10</v>
      </c>
      <c r="D18547">
        <v>4</v>
      </c>
      <c r="E18547">
        <v>0</v>
      </c>
      <c r="F18547">
        <v>0</v>
      </c>
      <c r="G18547">
        <v>17</v>
      </c>
      <c r="I18547" s="1">
        <f>VLOOKUP(D18547,cards!A:D,4,FALSE)</f>
        <v>16</v>
      </c>
      <c r="J18547" s="1">
        <f>SUMIFS(G:G,C:C,C18547,B:B,B18547)</f>
        <v>551</v>
      </c>
      <c r="K18547" s="1">
        <f t="shared" si="578"/>
        <v>3.0852994555353903E-2</v>
      </c>
      <c r="L18547" s="1">
        <f t="shared" si="579"/>
        <v>0.49364791288566245</v>
      </c>
      <c r="M18547" s="1">
        <f>SUMIFS(L:L,B:B,B18547,C:C,C18547)</f>
        <v>37.564428312159713</v>
      </c>
    </row>
    <row r="18548" spans="1:13" x14ac:dyDescent="0.2">
      <c r="A18548">
        <v>10</v>
      </c>
      <c r="B18548">
        <v>5600</v>
      </c>
      <c r="C18548">
        <v>13</v>
      </c>
      <c r="D18548">
        <v>6</v>
      </c>
      <c r="E18548">
        <v>26</v>
      </c>
      <c r="F18548">
        <v>3</v>
      </c>
      <c r="G18548">
        <v>17</v>
      </c>
      <c r="I18548" s="1">
        <f>VLOOKUP(D18548,cards!A:D,4,FALSE)</f>
        <v>86</v>
      </c>
      <c r="J18548" s="1">
        <f>SUMIFS(G:G,C:C,C18548,B:B,B18548)</f>
        <v>13325</v>
      </c>
      <c r="K18548" s="1">
        <f t="shared" si="578"/>
        <v>1.275797373358349E-3</v>
      </c>
      <c r="L18548" s="1">
        <f t="shared" si="579"/>
        <v>0.10971857410881801</v>
      </c>
      <c r="M18548" s="1">
        <f>SUMIFS(L:L,B:B,B18548,C:C,C18548)</f>
        <v>48.7907692307692</v>
      </c>
    </row>
    <row r="18549" spans="1:13" x14ac:dyDescent="0.2">
      <c r="A18549">
        <v>10</v>
      </c>
      <c r="B18549">
        <v>5600</v>
      </c>
      <c r="C18549">
        <v>31</v>
      </c>
      <c r="D18549">
        <v>7</v>
      </c>
      <c r="E18549">
        <v>26</v>
      </c>
      <c r="F18549">
        <v>7</v>
      </c>
      <c r="G18549">
        <v>17</v>
      </c>
      <c r="I18549" s="1">
        <f>VLOOKUP(D18549,cards!A:D,4,FALSE)</f>
        <v>186</v>
      </c>
      <c r="J18549" s="1">
        <f>SUMIFS(G:G,C:C,C18549,B:B,B18549)</f>
        <v>8593</v>
      </c>
      <c r="K18549" s="1">
        <f t="shared" si="578"/>
        <v>1.9783544745723262E-3</v>
      </c>
      <c r="L18549" s="1">
        <f t="shared" si="579"/>
        <v>0.36797393227045266</v>
      </c>
      <c r="M18549" s="1">
        <f>SUMIFS(L:L,B:B,B18549,C:C,C18549)</f>
        <v>212.20144303502875</v>
      </c>
    </row>
    <row r="18550" spans="1:13" x14ac:dyDescent="0.2">
      <c r="A18550">
        <v>10</v>
      </c>
      <c r="B18550">
        <v>5600</v>
      </c>
      <c r="C18550">
        <v>13</v>
      </c>
      <c r="D18550">
        <v>5</v>
      </c>
      <c r="E18550">
        <v>20</v>
      </c>
      <c r="F18550">
        <v>8</v>
      </c>
      <c r="G18550">
        <v>16</v>
      </c>
      <c r="I18550" s="1">
        <f>VLOOKUP(D18550,cards!A:D,4,FALSE)</f>
        <v>36</v>
      </c>
      <c r="J18550" s="1">
        <f>SUMIFS(G:G,C:C,C18550,B:B,B18550)</f>
        <v>13325</v>
      </c>
      <c r="K18550" s="1">
        <f t="shared" si="578"/>
        <v>1.200750469043152E-3</v>
      </c>
      <c r="L18550" s="1">
        <f t="shared" si="579"/>
        <v>4.3227016885553471E-2</v>
      </c>
      <c r="M18550" s="1">
        <f>SUMIFS(L:L,B:B,B18550,C:C,C18550)</f>
        <v>48.7907692307692</v>
      </c>
    </row>
    <row r="18551" spans="1:13" x14ac:dyDescent="0.2">
      <c r="A18551">
        <v>10</v>
      </c>
      <c r="B18551">
        <v>5600</v>
      </c>
      <c r="C18551">
        <v>19</v>
      </c>
      <c r="D18551">
        <v>6</v>
      </c>
      <c r="E18551">
        <v>26</v>
      </c>
      <c r="F18551">
        <v>4</v>
      </c>
      <c r="G18551">
        <v>16</v>
      </c>
      <c r="I18551" s="1">
        <f>VLOOKUP(D18551,cards!A:D,4,FALSE)</f>
        <v>86</v>
      </c>
      <c r="J18551" s="1">
        <f>SUMIFS(G:G,C:C,C18551,B:B,B18551)</f>
        <v>3120</v>
      </c>
      <c r="K18551" s="1">
        <f t="shared" si="578"/>
        <v>5.1282051282051282E-3</v>
      </c>
      <c r="L18551" s="1">
        <f t="shared" si="579"/>
        <v>0.44102564102564101</v>
      </c>
      <c r="M18551" s="1">
        <f>SUMIFS(L:L,B:B,B18551,C:C,C18551)</f>
        <v>178.0407051282053</v>
      </c>
    </row>
    <row r="18552" spans="1:13" x14ac:dyDescent="0.2">
      <c r="A18552">
        <v>10</v>
      </c>
      <c r="B18552">
        <v>5600</v>
      </c>
      <c r="C18552">
        <v>31</v>
      </c>
      <c r="D18552">
        <v>6</v>
      </c>
      <c r="E18552">
        <v>32</v>
      </c>
      <c r="F18552">
        <v>3</v>
      </c>
      <c r="G18552">
        <v>16</v>
      </c>
      <c r="I18552" s="1">
        <f>VLOOKUP(D18552,cards!A:D,4,FALSE)</f>
        <v>86</v>
      </c>
      <c r="J18552" s="1">
        <f>SUMIFS(G:G,C:C,C18552,B:B,B18552)</f>
        <v>8593</v>
      </c>
      <c r="K18552" s="1">
        <f t="shared" si="578"/>
        <v>1.8619806819504248E-3</v>
      </c>
      <c r="L18552" s="1">
        <f t="shared" si="579"/>
        <v>0.16013033864773654</v>
      </c>
      <c r="M18552" s="1">
        <f>SUMIFS(L:L,B:B,B18552,C:C,C18552)</f>
        <v>212.20144303502875</v>
      </c>
    </row>
    <row r="18553" spans="1:13" x14ac:dyDescent="0.2">
      <c r="A18553">
        <v>10</v>
      </c>
      <c r="B18553">
        <v>5600</v>
      </c>
      <c r="C18553">
        <v>10</v>
      </c>
      <c r="D18553">
        <v>4</v>
      </c>
      <c r="E18553">
        <v>50</v>
      </c>
      <c r="F18553">
        <v>7</v>
      </c>
      <c r="G18553">
        <v>16</v>
      </c>
      <c r="I18553" s="1">
        <f>VLOOKUP(D18553,cards!A:D,4,FALSE)</f>
        <v>16</v>
      </c>
      <c r="J18553" s="1">
        <f>SUMIFS(G:G,C:C,C18553,B:B,B18553)</f>
        <v>551</v>
      </c>
      <c r="K18553" s="1">
        <f t="shared" si="578"/>
        <v>2.9038112522686024E-2</v>
      </c>
      <c r="L18553" s="1">
        <f t="shared" si="579"/>
        <v>0.46460980036297639</v>
      </c>
      <c r="M18553" s="1">
        <f>SUMIFS(L:L,B:B,B18553,C:C,C18553)</f>
        <v>37.564428312159713</v>
      </c>
    </row>
    <row r="18554" spans="1:13" x14ac:dyDescent="0.2">
      <c r="A18554">
        <v>10</v>
      </c>
      <c r="B18554">
        <v>5600</v>
      </c>
      <c r="C18554">
        <v>31</v>
      </c>
      <c r="D18554">
        <v>8</v>
      </c>
      <c r="E18554">
        <v>63</v>
      </c>
      <c r="F18554">
        <v>3</v>
      </c>
      <c r="G18554">
        <v>16</v>
      </c>
      <c r="I18554" s="1">
        <f>VLOOKUP(D18554,cards!A:D,4,FALSE)</f>
        <v>386</v>
      </c>
      <c r="J18554" s="1">
        <f>SUMIFS(G:G,C:C,C18554,B:B,B18554)</f>
        <v>8593</v>
      </c>
      <c r="K18554" s="1">
        <f t="shared" si="578"/>
        <v>1.8619806819504248E-3</v>
      </c>
      <c r="L18554" s="1">
        <f t="shared" si="579"/>
        <v>0.71872454323286394</v>
      </c>
      <c r="M18554" s="1">
        <f>SUMIFS(L:L,B:B,B18554,C:C,C18554)</f>
        <v>212.20144303502875</v>
      </c>
    </row>
    <row r="18555" spans="1:13" x14ac:dyDescent="0.2">
      <c r="A18555">
        <v>10</v>
      </c>
      <c r="B18555">
        <v>5600</v>
      </c>
      <c r="C18555">
        <v>13</v>
      </c>
      <c r="D18555">
        <v>3</v>
      </c>
      <c r="E18555">
        <v>32</v>
      </c>
      <c r="F18555">
        <v>5</v>
      </c>
      <c r="G18555">
        <v>16</v>
      </c>
      <c r="I18555" s="1">
        <f>VLOOKUP(D18555,cards!A:D,4,FALSE)</f>
        <v>6</v>
      </c>
      <c r="J18555" s="1">
        <f>SUMIFS(G:G,C:C,C18555,B:B,B18555)</f>
        <v>13325</v>
      </c>
      <c r="K18555" s="1">
        <f t="shared" si="578"/>
        <v>1.200750469043152E-3</v>
      </c>
      <c r="L18555" s="1">
        <f t="shared" si="579"/>
        <v>7.2045028142589118E-3</v>
      </c>
      <c r="M18555" s="1">
        <f>SUMIFS(L:L,B:B,B18555,C:C,C18555)</f>
        <v>48.7907692307692</v>
      </c>
    </row>
    <row r="18556" spans="1:13" x14ac:dyDescent="0.2">
      <c r="A18556">
        <v>10</v>
      </c>
      <c r="B18556">
        <v>5600</v>
      </c>
      <c r="C18556">
        <v>13</v>
      </c>
      <c r="D18556">
        <v>5</v>
      </c>
      <c r="E18556">
        <v>28</v>
      </c>
      <c r="F18556">
        <v>8</v>
      </c>
      <c r="G18556">
        <v>15</v>
      </c>
      <c r="I18556" s="1">
        <f>VLOOKUP(D18556,cards!A:D,4,FALSE)</f>
        <v>36</v>
      </c>
      <c r="J18556" s="1">
        <f>SUMIFS(G:G,C:C,C18556,B:B,B18556)</f>
        <v>13325</v>
      </c>
      <c r="K18556" s="1">
        <f t="shared" si="578"/>
        <v>1.125703564727955E-3</v>
      </c>
      <c r="L18556" s="1">
        <f t="shared" si="579"/>
        <v>4.0525328330206375E-2</v>
      </c>
      <c r="M18556" s="1">
        <f>SUMIFS(L:L,B:B,B18556,C:C,C18556)</f>
        <v>48.7907692307692</v>
      </c>
    </row>
    <row r="18557" spans="1:13" x14ac:dyDescent="0.2">
      <c r="A18557">
        <v>10</v>
      </c>
      <c r="B18557">
        <v>5600</v>
      </c>
      <c r="C18557">
        <v>64</v>
      </c>
      <c r="D18557">
        <v>6</v>
      </c>
      <c r="E18557">
        <v>0</v>
      </c>
      <c r="F18557">
        <v>0</v>
      </c>
      <c r="G18557">
        <v>15</v>
      </c>
      <c r="I18557" s="1">
        <f>VLOOKUP(D18557,cards!A:D,4,FALSE)</f>
        <v>86</v>
      </c>
      <c r="J18557" s="1">
        <f>SUMIFS(G:G,C:C,C18557,B:B,B18557)</f>
        <v>92</v>
      </c>
      <c r="K18557" s="1">
        <f t="shared" si="578"/>
        <v>0.16304347826086957</v>
      </c>
      <c r="L18557" s="1">
        <f t="shared" si="579"/>
        <v>14.021739130434783</v>
      </c>
      <c r="M18557" s="1">
        <f>SUMIFS(L:L,B:B,B18557,C:C,C18557)</f>
        <v>38.717391304347821</v>
      </c>
    </row>
    <row r="18558" spans="1:13" x14ac:dyDescent="0.2">
      <c r="A18558">
        <v>10</v>
      </c>
      <c r="B18558">
        <v>5600</v>
      </c>
      <c r="C18558">
        <v>13</v>
      </c>
      <c r="D18558">
        <v>3</v>
      </c>
      <c r="E18558">
        <v>32</v>
      </c>
      <c r="F18558">
        <v>2</v>
      </c>
      <c r="G18558">
        <v>15</v>
      </c>
      <c r="I18558" s="1">
        <f>VLOOKUP(D18558,cards!A:D,4,FALSE)</f>
        <v>6</v>
      </c>
      <c r="J18558" s="1">
        <f>SUMIFS(G:G,C:C,C18558,B:B,B18558)</f>
        <v>13325</v>
      </c>
      <c r="K18558" s="1">
        <f t="shared" si="578"/>
        <v>1.125703564727955E-3</v>
      </c>
      <c r="L18558" s="1">
        <f t="shared" si="579"/>
        <v>6.7542213883677298E-3</v>
      </c>
      <c r="M18558" s="1">
        <f>SUMIFS(L:L,B:B,B18558,C:C,C18558)</f>
        <v>48.7907692307692</v>
      </c>
    </row>
    <row r="18559" spans="1:13" x14ac:dyDescent="0.2">
      <c r="A18559">
        <v>10</v>
      </c>
      <c r="B18559">
        <v>5600</v>
      </c>
      <c r="C18559">
        <v>19</v>
      </c>
      <c r="D18559">
        <v>7</v>
      </c>
      <c r="E18559">
        <v>26</v>
      </c>
      <c r="F18559">
        <v>4</v>
      </c>
      <c r="G18559">
        <v>15</v>
      </c>
      <c r="I18559" s="1">
        <f>VLOOKUP(D18559,cards!A:D,4,FALSE)</f>
        <v>186</v>
      </c>
      <c r="J18559" s="1">
        <f>SUMIFS(G:G,C:C,C18559,B:B,B18559)</f>
        <v>3120</v>
      </c>
      <c r="K18559" s="1">
        <f t="shared" si="578"/>
        <v>4.807692307692308E-3</v>
      </c>
      <c r="L18559" s="1">
        <f t="shared" si="579"/>
        <v>0.89423076923076927</v>
      </c>
      <c r="M18559" s="1">
        <f>SUMIFS(L:L,B:B,B18559,C:C,C18559)</f>
        <v>178.0407051282053</v>
      </c>
    </row>
    <row r="18560" spans="1:13" x14ac:dyDescent="0.2">
      <c r="A18560">
        <v>10</v>
      </c>
      <c r="B18560">
        <v>5600</v>
      </c>
      <c r="C18560">
        <v>37</v>
      </c>
      <c r="D18560">
        <v>3</v>
      </c>
      <c r="E18560">
        <v>32</v>
      </c>
      <c r="F18560">
        <v>6</v>
      </c>
      <c r="G18560">
        <v>15</v>
      </c>
      <c r="I18560" s="1">
        <f>VLOOKUP(D18560,cards!A:D,4,FALSE)</f>
        <v>6</v>
      </c>
      <c r="J18560" s="1">
        <f>SUMIFS(G:G,C:C,C18560,B:B,B18560)</f>
        <v>26868</v>
      </c>
      <c r="K18560" s="1">
        <f t="shared" si="578"/>
        <v>5.5828494863778468E-4</v>
      </c>
      <c r="L18560" s="1">
        <f t="shared" si="579"/>
        <v>3.3497096918267081E-3</v>
      </c>
      <c r="M18560" s="1">
        <f>SUMIFS(L:L,B:B,B18560,C:C,C18560)</f>
        <v>28.962371594461803</v>
      </c>
    </row>
    <row r="18561" spans="1:13" x14ac:dyDescent="0.2">
      <c r="A18561">
        <v>10</v>
      </c>
      <c r="B18561">
        <v>5600</v>
      </c>
      <c r="C18561">
        <v>37</v>
      </c>
      <c r="D18561">
        <v>1</v>
      </c>
      <c r="E18561">
        <v>38</v>
      </c>
      <c r="F18561">
        <v>1</v>
      </c>
      <c r="G18561">
        <v>15</v>
      </c>
      <c r="I18561" s="1">
        <f>VLOOKUP(D18561,cards!A:D,4,FALSE)</f>
        <v>1</v>
      </c>
      <c r="J18561" s="1">
        <f>SUMIFS(G:G,C:C,C18561,B:B,B18561)</f>
        <v>26868</v>
      </c>
      <c r="K18561" s="1">
        <f t="shared" si="578"/>
        <v>5.5828494863778468E-4</v>
      </c>
      <c r="L18561" s="1">
        <f t="shared" si="579"/>
        <v>5.5828494863778468E-4</v>
      </c>
      <c r="M18561" s="1">
        <f>SUMIFS(L:L,B:B,B18561,C:C,C18561)</f>
        <v>28.962371594461803</v>
      </c>
    </row>
    <row r="18562" spans="1:13" x14ac:dyDescent="0.2">
      <c r="A18562">
        <v>10</v>
      </c>
      <c r="B18562">
        <v>5600</v>
      </c>
      <c r="C18562">
        <v>13</v>
      </c>
      <c r="D18562">
        <v>5</v>
      </c>
      <c r="E18562">
        <v>8</v>
      </c>
      <c r="F18562">
        <v>3</v>
      </c>
      <c r="G18562">
        <v>14</v>
      </c>
      <c r="I18562" s="1">
        <f>VLOOKUP(D18562,cards!A:D,4,FALSE)</f>
        <v>36</v>
      </c>
      <c r="J18562" s="1">
        <f>SUMIFS(G:G,C:C,C18562,B:B,B18562)</f>
        <v>13325</v>
      </c>
      <c r="K18562" s="1">
        <f t="shared" ref="K18562:K18625" si="580">G18562/J18562</f>
        <v>1.050656660412758E-3</v>
      </c>
      <c r="L18562" s="1">
        <f t="shared" ref="L18562:L18625" si="581">I18562*K18562</f>
        <v>3.7823639774859287E-2</v>
      </c>
      <c r="M18562" s="1">
        <f>SUMIFS(L:L,B:B,B18562,C:C,C18562)</f>
        <v>48.7907692307692</v>
      </c>
    </row>
    <row r="18563" spans="1:13" x14ac:dyDescent="0.2">
      <c r="A18563">
        <v>10</v>
      </c>
      <c r="B18563">
        <v>5600</v>
      </c>
      <c r="C18563">
        <v>13</v>
      </c>
      <c r="D18563">
        <v>4</v>
      </c>
      <c r="E18563">
        <v>63</v>
      </c>
      <c r="F18563">
        <v>1</v>
      </c>
      <c r="G18563">
        <v>14</v>
      </c>
      <c r="I18563" s="1">
        <f>VLOOKUP(D18563,cards!A:D,4,FALSE)</f>
        <v>16</v>
      </c>
      <c r="J18563" s="1">
        <f>SUMIFS(G:G,C:C,C18563,B:B,B18563)</f>
        <v>13325</v>
      </c>
      <c r="K18563" s="1">
        <f t="shared" si="580"/>
        <v>1.050656660412758E-3</v>
      </c>
      <c r="L18563" s="1">
        <f t="shared" si="581"/>
        <v>1.6810506566604128E-2</v>
      </c>
      <c r="M18563" s="1">
        <f>SUMIFS(L:L,B:B,B18563,C:C,C18563)</f>
        <v>48.7907692307692</v>
      </c>
    </row>
    <row r="18564" spans="1:13" x14ac:dyDescent="0.2">
      <c r="A18564">
        <v>10</v>
      </c>
      <c r="B18564">
        <v>5600</v>
      </c>
      <c r="C18564">
        <v>13</v>
      </c>
      <c r="D18564">
        <v>5</v>
      </c>
      <c r="E18564">
        <v>32</v>
      </c>
      <c r="F18564">
        <v>1</v>
      </c>
      <c r="G18564">
        <v>14</v>
      </c>
      <c r="I18564" s="1">
        <f>VLOOKUP(D18564,cards!A:D,4,FALSE)</f>
        <v>36</v>
      </c>
      <c r="J18564" s="1">
        <f>SUMIFS(G:G,C:C,C18564,B:B,B18564)</f>
        <v>13325</v>
      </c>
      <c r="K18564" s="1">
        <f t="shared" si="580"/>
        <v>1.050656660412758E-3</v>
      </c>
      <c r="L18564" s="1">
        <f t="shared" si="581"/>
        <v>3.7823639774859287E-2</v>
      </c>
      <c r="M18564" s="1">
        <f>SUMIFS(L:L,B:B,B18564,C:C,C18564)</f>
        <v>48.7907692307692</v>
      </c>
    </row>
    <row r="18565" spans="1:13" x14ac:dyDescent="0.2">
      <c r="A18565">
        <v>10</v>
      </c>
      <c r="B18565">
        <v>5600</v>
      </c>
      <c r="C18565">
        <v>19</v>
      </c>
      <c r="D18565">
        <v>6</v>
      </c>
      <c r="E18565">
        <v>50</v>
      </c>
      <c r="F18565">
        <v>5</v>
      </c>
      <c r="G18565">
        <v>14</v>
      </c>
      <c r="I18565" s="1">
        <f>VLOOKUP(D18565,cards!A:D,4,FALSE)</f>
        <v>86</v>
      </c>
      <c r="J18565" s="1">
        <f>SUMIFS(G:G,C:C,C18565,B:B,B18565)</f>
        <v>3120</v>
      </c>
      <c r="K18565" s="1">
        <f t="shared" si="580"/>
        <v>4.4871794871794869E-3</v>
      </c>
      <c r="L18565" s="1">
        <f t="shared" si="581"/>
        <v>0.38589743589743586</v>
      </c>
      <c r="M18565" s="1">
        <f>SUMIFS(L:L,B:B,B18565,C:C,C18565)</f>
        <v>178.0407051282053</v>
      </c>
    </row>
    <row r="18566" spans="1:13" x14ac:dyDescent="0.2">
      <c r="A18566">
        <v>10</v>
      </c>
      <c r="B18566">
        <v>5600</v>
      </c>
      <c r="C18566">
        <v>19</v>
      </c>
      <c r="D18566">
        <v>5</v>
      </c>
      <c r="E18566">
        <v>32</v>
      </c>
      <c r="F18566">
        <v>4</v>
      </c>
      <c r="G18566">
        <v>14</v>
      </c>
      <c r="I18566" s="1">
        <f>VLOOKUP(D18566,cards!A:D,4,FALSE)</f>
        <v>36</v>
      </c>
      <c r="J18566" s="1">
        <f>SUMIFS(G:G,C:C,C18566,B:B,B18566)</f>
        <v>3120</v>
      </c>
      <c r="K18566" s="1">
        <f t="shared" si="580"/>
        <v>4.4871794871794869E-3</v>
      </c>
      <c r="L18566" s="1">
        <f t="shared" si="581"/>
        <v>0.16153846153846152</v>
      </c>
      <c r="M18566" s="1">
        <f>SUMIFS(L:L,B:B,B18566,C:C,C18566)</f>
        <v>178.0407051282053</v>
      </c>
    </row>
    <row r="18567" spans="1:13" x14ac:dyDescent="0.2">
      <c r="A18567">
        <v>10</v>
      </c>
      <c r="B18567">
        <v>5600</v>
      </c>
      <c r="C18567">
        <v>31</v>
      </c>
      <c r="D18567">
        <v>3</v>
      </c>
      <c r="E18567">
        <v>26</v>
      </c>
      <c r="F18567">
        <v>4</v>
      </c>
      <c r="G18567">
        <v>14</v>
      </c>
      <c r="I18567" s="1">
        <f>VLOOKUP(D18567,cards!A:D,4,FALSE)</f>
        <v>6</v>
      </c>
      <c r="J18567" s="1">
        <f>SUMIFS(G:G,C:C,C18567,B:B,B18567)</f>
        <v>8593</v>
      </c>
      <c r="K18567" s="1">
        <f t="shared" si="580"/>
        <v>1.6292330967066218E-3</v>
      </c>
      <c r="L18567" s="1">
        <f t="shared" si="581"/>
        <v>9.7753985802397306E-3</v>
      </c>
      <c r="M18567" s="1">
        <f>SUMIFS(L:L,B:B,B18567,C:C,C18567)</f>
        <v>212.20144303502875</v>
      </c>
    </row>
    <row r="18568" spans="1:13" x14ac:dyDescent="0.2">
      <c r="A18568">
        <v>10</v>
      </c>
      <c r="B18568">
        <v>5600</v>
      </c>
      <c r="C18568">
        <v>19</v>
      </c>
      <c r="D18568">
        <v>8</v>
      </c>
      <c r="E18568">
        <v>26</v>
      </c>
      <c r="F18568">
        <v>5</v>
      </c>
      <c r="G18568">
        <v>14</v>
      </c>
      <c r="I18568" s="1">
        <f>VLOOKUP(D18568,cards!A:D,4,FALSE)</f>
        <v>386</v>
      </c>
      <c r="J18568" s="1">
        <f>SUMIFS(G:G,C:C,C18568,B:B,B18568)</f>
        <v>3120</v>
      </c>
      <c r="K18568" s="1">
        <f t="shared" si="580"/>
        <v>4.4871794871794869E-3</v>
      </c>
      <c r="L18568" s="1">
        <f t="shared" si="581"/>
        <v>1.7320512820512819</v>
      </c>
      <c r="M18568" s="1">
        <f>SUMIFS(L:L,B:B,B18568,C:C,C18568)</f>
        <v>178.0407051282053</v>
      </c>
    </row>
    <row r="18569" spans="1:13" x14ac:dyDescent="0.2">
      <c r="A18569">
        <v>10</v>
      </c>
      <c r="B18569">
        <v>5600</v>
      </c>
      <c r="C18569">
        <v>10</v>
      </c>
      <c r="D18569">
        <v>2</v>
      </c>
      <c r="E18569">
        <v>32</v>
      </c>
      <c r="F18569">
        <v>4</v>
      </c>
      <c r="G18569">
        <v>14</v>
      </c>
      <c r="I18569" s="1">
        <f>VLOOKUP(D18569,cards!A:D,4,FALSE)</f>
        <v>2</v>
      </c>
      <c r="J18569" s="1">
        <f>SUMIFS(G:G,C:C,C18569,B:B,B18569)</f>
        <v>551</v>
      </c>
      <c r="K18569" s="1">
        <f t="shared" si="580"/>
        <v>2.5408348457350273E-2</v>
      </c>
      <c r="L18569" s="1">
        <f t="shared" si="581"/>
        <v>5.0816696914700546E-2</v>
      </c>
      <c r="M18569" s="1">
        <f>SUMIFS(L:L,B:B,B18569,C:C,C18569)</f>
        <v>37.564428312159713</v>
      </c>
    </row>
    <row r="18570" spans="1:13" x14ac:dyDescent="0.2">
      <c r="A18570">
        <v>10</v>
      </c>
      <c r="B18570">
        <v>5600</v>
      </c>
      <c r="C18570">
        <v>31</v>
      </c>
      <c r="D18570">
        <v>5</v>
      </c>
      <c r="E18570">
        <v>38</v>
      </c>
      <c r="F18570">
        <v>1</v>
      </c>
      <c r="G18570">
        <v>14</v>
      </c>
      <c r="I18570" s="1">
        <f>VLOOKUP(D18570,cards!A:D,4,FALSE)</f>
        <v>36</v>
      </c>
      <c r="J18570" s="1">
        <f>SUMIFS(G:G,C:C,C18570,B:B,B18570)</f>
        <v>8593</v>
      </c>
      <c r="K18570" s="1">
        <f t="shared" si="580"/>
        <v>1.6292330967066218E-3</v>
      </c>
      <c r="L18570" s="1">
        <f t="shared" si="581"/>
        <v>5.8652391481438387E-2</v>
      </c>
      <c r="M18570" s="1">
        <f>SUMIFS(L:L,B:B,B18570,C:C,C18570)</f>
        <v>212.20144303502875</v>
      </c>
    </row>
    <row r="18571" spans="1:13" x14ac:dyDescent="0.2">
      <c r="A18571">
        <v>10</v>
      </c>
      <c r="B18571">
        <v>5600</v>
      </c>
      <c r="C18571">
        <v>13</v>
      </c>
      <c r="D18571">
        <v>6</v>
      </c>
      <c r="E18571">
        <v>28</v>
      </c>
      <c r="F18571">
        <v>7</v>
      </c>
      <c r="G18571">
        <v>14</v>
      </c>
      <c r="I18571" s="1">
        <f>VLOOKUP(D18571,cards!A:D,4,FALSE)</f>
        <v>86</v>
      </c>
      <c r="J18571" s="1">
        <f>SUMIFS(G:G,C:C,C18571,B:B,B18571)</f>
        <v>13325</v>
      </c>
      <c r="K18571" s="1">
        <f t="shared" si="580"/>
        <v>1.050656660412758E-3</v>
      </c>
      <c r="L18571" s="1">
        <f t="shared" si="581"/>
        <v>9.0356472795497189E-2</v>
      </c>
      <c r="M18571" s="1">
        <f>SUMIFS(L:L,B:B,B18571,C:C,C18571)</f>
        <v>48.7907692307692</v>
      </c>
    </row>
    <row r="18572" spans="1:13" x14ac:dyDescent="0.2">
      <c r="A18572">
        <v>10</v>
      </c>
      <c r="B18572">
        <v>5600</v>
      </c>
      <c r="C18572">
        <v>19</v>
      </c>
      <c r="D18572">
        <v>7</v>
      </c>
      <c r="E18572">
        <v>63</v>
      </c>
      <c r="F18572">
        <v>1</v>
      </c>
      <c r="G18572">
        <v>14</v>
      </c>
      <c r="I18572" s="1">
        <f>VLOOKUP(D18572,cards!A:D,4,FALSE)</f>
        <v>186</v>
      </c>
      <c r="J18572" s="1">
        <f>SUMIFS(G:G,C:C,C18572,B:B,B18572)</f>
        <v>3120</v>
      </c>
      <c r="K18572" s="1">
        <f t="shared" si="580"/>
        <v>4.4871794871794869E-3</v>
      </c>
      <c r="L18572" s="1">
        <f t="shared" si="581"/>
        <v>0.83461538461538454</v>
      </c>
      <c r="M18572" s="1">
        <f>SUMIFS(L:L,B:B,B18572,C:C,C18572)</f>
        <v>178.0407051282053</v>
      </c>
    </row>
    <row r="18573" spans="1:13" x14ac:dyDescent="0.2">
      <c r="A18573">
        <v>10</v>
      </c>
      <c r="B18573">
        <v>5600</v>
      </c>
      <c r="C18573">
        <v>13</v>
      </c>
      <c r="D18573">
        <v>5</v>
      </c>
      <c r="E18573">
        <v>63</v>
      </c>
      <c r="F18573">
        <v>2</v>
      </c>
      <c r="G18573">
        <v>13</v>
      </c>
      <c r="I18573" s="1">
        <f>VLOOKUP(D18573,cards!A:D,4,FALSE)</f>
        <v>36</v>
      </c>
      <c r="J18573" s="1">
        <f>SUMIFS(G:G,C:C,C18573,B:B,B18573)</f>
        <v>13325</v>
      </c>
      <c r="K18573" s="1">
        <f t="shared" si="580"/>
        <v>9.7560975609756097E-4</v>
      </c>
      <c r="L18573" s="1">
        <f t="shared" si="581"/>
        <v>3.5121951219512199E-2</v>
      </c>
      <c r="M18573" s="1">
        <f>SUMIFS(L:L,B:B,B18573,C:C,C18573)</f>
        <v>48.7907692307692</v>
      </c>
    </row>
    <row r="18574" spans="1:13" x14ac:dyDescent="0.2">
      <c r="A18574">
        <v>10</v>
      </c>
      <c r="B18574">
        <v>5600</v>
      </c>
      <c r="C18574">
        <v>64</v>
      </c>
      <c r="D18574">
        <v>4</v>
      </c>
      <c r="E18574">
        <v>0</v>
      </c>
      <c r="F18574">
        <v>0</v>
      </c>
      <c r="G18574">
        <v>13</v>
      </c>
      <c r="I18574" s="1">
        <f>VLOOKUP(D18574,cards!A:D,4,FALSE)</f>
        <v>16</v>
      </c>
      <c r="J18574" s="1">
        <f>SUMIFS(G:G,C:C,C18574,B:B,B18574)</f>
        <v>92</v>
      </c>
      <c r="K18574" s="1">
        <f t="shared" si="580"/>
        <v>0.14130434782608695</v>
      </c>
      <c r="L18574" s="1">
        <f t="shared" si="581"/>
        <v>2.2608695652173911</v>
      </c>
      <c r="M18574" s="1">
        <f>SUMIFS(L:L,B:B,B18574,C:C,C18574)</f>
        <v>38.717391304347821</v>
      </c>
    </row>
    <row r="18575" spans="1:13" x14ac:dyDescent="0.2">
      <c r="A18575">
        <v>10</v>
      </c>
      <c r="B18575">
        <v>5600</v>
      </c>
      <c r="C18575">
        <v>13</v>
      </c>
      <c r="D18575">
        <v>7</v>
      </c>
      <c r="E18575">
        <v>63</v>
      </c>
      <c r="F18575">
        <v>1</v>
      </c>
      <c r="G18575">
        <v>13</v>
      </c>
      <c r="I18575" s="1">
        <f>VLOOKUP(D18575,cards!A:D,4,FALSE)</f>
        <v>186</v>
      </c>
      <c r="J18575" s="1">
        <f>SUMIFS(G:G,C:C,C18575,B:B,B18575)</f>
        <v>13325</v>
      </c>
      <c r="K18575" s="1">
        <f t="shared" si="580"/>
        <v>9.7560975609756097E-4</v>
      </c>
      <c r="L18575" s="1">
        <f t="shared" si="581"/>
        <v>0.18146341463414634</v>
      </c>
      <c r="M18575" s="1">
        <f>SUMIFS(L:L,B:B,B18575,C:C,C18575)</f>
        <v>48.7907692307692</v>
      </c>
    </row>
    <row r="18576" spans="1:13" x14ac:dyDescent="0.2">
      <c r="A18576">
        <v>10</v>
      </c>
      <c r="B18576">
        <v>5600</v>
      </c>
      <c r="C18576">
        <v>37</v>
      </c>
      <c r="D18576">
        <v>3</v>
      </c>
      <c r="E18576">
        <v>26</v>
      </c>
      <c r="F18576">
        <v>6</v>
      </c>
      <c r="G18576">
        <v>13</v>
      </c>
      <c r="I18576" s="1">
        <f>VLOOKUP(D18576,cards!A:D,4,FALSE)</f>
        <v>6</v>
      </c>
      <c r="J18576" s="1">
        <f>SUMIFS(G:G,C:C,C18576,B:B,B18576)</f>
        <v>26868</v>
      </c>
      <c r="K18576" s="1">
        <f t="shared" si="580"/>
        <v>4.8384695548608008E-4</v>
      </c>
      <c r="L18576" s="1">
        <f t="shared" si="581"/>
        <v>2.9030817329164806E-3</v>
      </c>
      <c r="M18576" s="1">
        <f>SUMIFS(L:L,B:B,B18576,C:C,C18576)</f>
        <v>28.962371594461803</v>
      </c>
    </row>
    <row r="18577" spans="1:13" x14ac:dyDescent="0.2">
      <c r="A18577">
        <v>10</v>
      </c>
      <c r="B18577">
        <v>5600</v>
      </c>
      <c r="C18577">
        <v>13</v>
      </c>
      <c r="D18577">
        <v>6</v>
      </c>
      <c r="E18577">
        <v>32</v>
      </c>
      <c r="F18577">
        <v>2</v>
      </c>
      <c r="G18577">
        <v>13</v>
      </c>
      <c r="I18577" s="1">
        <f>VLOOKUP(D18577,cards!A:D,4,FALSE)</f>
        <v>86</v>
      </c>
      <c r="J18577" s="1">
        <f>SUMIFS(G:G,C:C,C18577,B:B,B18577)</f>
        <v>13325</v>
      </c>
      <c r="K18577" s="1">
        <f t="shared" si="580"/>
        <v>9.7560975609756097E-4</v>
      </c>
      <c r="L18577" s="1">
        <f t="shared" si="581"/>
        <v>8.3902439024390249E-2</v>
      </c>
      <c r="M18577" s="1">
        <f>SUMIFS(L:L,B:B,B18577,C:C,C18577)</f>
        <v>48.7907692307692</v>
      </c>
    </row>
    <row r="18578" spans="1:13" x14ac:dyDescent="0.2">
      <c r="A18578">
        <v>10</v>
      </c>
      <c r="B18578">
        <v>5600</v>
      </c>
      <c r="C18578">
        <v>19</v>
      </c>
      <c r="D18578">
        <v>4</v>
      </c>
      <c r="E18578">
        <v>32</v>
      </c>
      <c r="F18578">
        <v>2</v>
      </c>
      <c r="G18578">
        <v>13</v>
      </c>
      <c r="I18578" s="1">
        <f>VLOOKUP(D18578,cards!A:D,4,FALSE)</f>
        <v>16</v>
      </c>
      <c r="J18578" s="1">
        <f>SUMIFS(G:G,C:C,C18578,B:B,B18578)</f>
        <v>3120</v>
      </c>
      <c r="K18578" s="1">
        <f t="shared" si="580"/>
        <v>4.1666666666666666E-3</v>
      </c>
      <c r="L18578" s="1">
        <f t="shared" si="581"/>
        <v>6.6666666666666666E-2</v>
      </c>
      <c r="M18578" s="1">
        <f>SUMIFS(L:L,B:B,B18578,C:C,C18578)</f>
        <v>178.0407051282053</v>
      </c>
    </row>
    <row r="18579" spans="1:13" x14ac:dyDescent="0.2">
      <c r="A18579">
        <v>10</v>
      </c>
      <c r="B18579">
        <v>5600</v>
      </c>
      <c r="C18579">
        <v>10</v>
      </c>
      <c r="D18579">
        <v>4</v>
      </c>
      <c r="E18579">
        <v>26</v>
      </c>
      <c r="F18579">
        <v>4</v>
      </c>
      <c r="G18579">
        <v>13</v>
      </c>
      <c r="I18579" s="1">
        <f>VLOOKUP(D18579,cards!A:D,4,FALSE)</f>
        <v>16</v>
      </c>
      <c r="J18579" s="1">
        <f>SUMIFS(G:G,C:C,C18579,B:B,B18579)</f>
        <v>551</v>
      </c>
      <c r="K18579" s="1">
        <f t="shared" si="580"/>
        <v>2.3593466424682397E-2</v>
      </c>
      <c r="L18579" s="1">
        <f t="shared" si="581"/>
        <v>0.37749546279491836</v>
      </c>
      <c r="M18579" s="1">
        <f>SUMIFS(L:L,B:B,B18579,C:C,C18579)</f>
        <v>37.564428312159713</v>
      </c>
    </row>
    <row r="18580" spans="1:13" x14ac:dyDescent="0.2">
      <c r="A18580">
        <v>10</v>
      </c>
      <c r="B18580">
        <v>5600</v>
      </c>
      <c r="C18580">
        <v>19</v>
      </c>
      <c r="D18580">
        <v>7</v>
      </c>
      <c r="E18580">
        <v>26</v>
      </c>
      <c r="F18580">
        <v>5</v>
      </c>
      <c r="G18580">
        <v>13</v>
      </c>
      <c r="I18580" s="1">
        <f>VLOOKUP(D18580,cards!A:D,4,FALSE)</f>
        <v>186</v>
      </c>
      <c r="J18580" s="1">
        <f>SUMIFS(G:G,C:C,C18580,B:B,B18580)</f>
        <v>3120</v>
      </c>
      <c r="K18580" s="1">
        <f t="shared" si="580"/>
        <v>4.1666666666666666E-3</v>
      </c>
      <c r="L18580" s="1">
        <f t="shared" si="581"/>
        <v>0.77500000000000002</v>
      </c>
      <c r="M18580" s="1">
        <f>SUMIFS(L:L,B:B,B18580,C:C,C18580)</f>
        <v>178.0407051282053</v>
      </c>
    </row>
    <row r="18581" spans="1:13" x14ac:dyDescent="0.2">
      <c r="A18581">
        <v>10</v>
      </c>
      <c r="B18581">
        <v>5600</v>
      </c>
      <c r="C18581">
        <v>31</v>
      </c>
      <c r="D18581">
        <v>5</v>
      </c>
      <c r="E18581">
        <v>26</v>
      </c>
      <c r="F18581">
        <v>6</v>
      </c>
      <c r="G18581">
        <v>13</v>
      </c>
      <c r="I18581" s="1">
        <f>VLOOKUP(D18581,cards!A:D,4,FALSE)</f>
        <v>36</v>
      </c>
      <c r="J18581" s="1">
        <f>SUMIFS(G:G,C:C,C18581,B:B,B18581)</f>
        <v>8593</v>
      </c>
      <c r="K18581" s="1">
        <f t="shared" si="580"/>
        <v>1.5128593040847202E-3</v>
      </c>
      <c r="L18581" s="1">
        <f t="shared" si="581"/>
        <v>5.4462934947049929E-2</v>
      </c>
      <c r="M18581" s="1">
        <f>SUMIFS(L:L,B:B,B18581,C:C,C18581)</f>
        <v>212.20144303502875</v>
      </c>
    </row>
    <row r="18582" spans="1:13" x14ac:dyDescent="0.2">
      <c r="A18582">
        <v>10</v>
      </c>
      <c r="B18582">
        <v>5600</v>
      </c>
      <c r="C18582">
        <v>31</v>
      </c>
      <c r="D18582">
        <v>4</v>
      </c>
      <c r="E18582">
        <v>8</v>
      </c>
      <c r="F18582">
        <v>4</v>
      </c>
      <c r="G18582">
        <v>12</v>
      </c>
      <c r="I18582" s="1">
        <f>VLOOKUP(D18582,cards!A:D,4,FALSE)</f>
        <v>16</v>
      </c>
      <c r="J18582" s="1">
        <f>SUMIFS(G:G,C:C,C18582,B:B,B18582)</f>
        <v>8593</v>
      </c>
      <c r="K18582" s="1">
        <f t="shared" si="580"/>
        <v>1.3964855114628185E-3</v>
      </c>
      <c r="L18582" s="1">
        <f t="shared" si="581"/>
        <v>2.2343768183405097E-2</v>
      </c>
      <c r="M18582" s="1">
        <f>SUMIFS(L:L,B:B,B18582,C:C,C18582)</f>
        <v>212.20144303502875</v>
      </c>
    </row>
    <row r="18583" spans="1:13" x14ac:dyDescent="0.2">
      <c r="A18583">
        <v>10</v>
      </c>
      <c r="B18583">
        <v>5600</v>
      </c>
      <c r="C18583">
        <v>19</v>
      </c>
      <c r="D18583">
        <v>8</v>
      </c>
      <c r="E18583">
        <v>50</v>
      </c>
      <c r="F18583">
        <v>8</v>
      </c>
      <c r="G18583">
        <v>12</v>
      </c>
      <c r="I18583" s="1">
        <f>VLOOKUP(D18583,cards!A:D,4,FALSE)</f>
        <v>386</v>
      </c>
      <c r="J18583" s="1">
        <f>SUMIFS(G:G,C:C,C18583,B:B,B18583)</f>
        <v>3120</v>
      </c>
      <c r="K18583" s="1">
        <f t="shared" si="580"/>
        <v>3.8461538461538464E-3</v>
      </c>
      <c r="L18583" s="1">
        <f t="shared" si="581"/>
        <v>1.4846153846153847</v>
      </c>
      <c r="M18583" s="1">
        <f>SUMIFS(L:L,B:B,B18583,C:C,C18583)</f>
        <v>178.0407051282053</v>
      </c>
    </row>
    <row r="18584" spans="1:13" x14ac:dyDescent="0.2">
      <c r="A18584">
        <v>10</v>
      </c>
      <c r="B18584">
        <v>5600</v>
      </c>
      <c r="C18584">
        <v>13</v>
      </c>
      <c r="D18584">
        <v>7</v>
      </c>
      <c r="E18584">
        <v>20</v>
      </c>
      <c r="F18584">
        <v>8</v>
      </c>
      <c r="G18584">
        <v>12</v>
      </c>
      <c r="I18584" s="1">
        <f>VLOOKUP(D18584,cards!A:D,4,FALSE)</f>
        <v>186</v>
      </c>
      <c r="J18584" s="1">
        <f>SUMIFS(G:G,C:C,C18584,B:B,B18584)</f>
        <v>13325</v>
      </c>
      <c r="K18584" s="1">
        <f t="shared" si="580"/>
        <v>9.0056285178236398E-4</v>
      </c>
      <c r="L18584" s="1">
        <f t="shared" si="581"/>
        <v>0.16750469043151969</v>
      </c>
      <c r="M18584" s="1">
        <f>SUMIFS(L:L,B:B,B18584,C:C,C18584)</f>
        <v>48.7907692307692</v>
      </c>
    </row>
    <row r="18585" spans="1:13" x14ac:dyDescent="0.2">
      <c r="A18585">
        <v>10</v>
      </c>
      <c r="B18585">
        <v>5600</v>
      </c>
      <c r="C18585">
        <v>13</v>
      </c>
      <c r="D18585">
        <v>5</v>
      </c>
      <c r="E18585">
        <v>26</v>
      </c>
      <c r="F18585">
        <v>6</v>
      </c>
      <c r="G18585">
        <v>12</v>
      </c>
      <c r="I18585" s="1">
        <f>VLOOKUP(D18585,cards!A:D,4,FALSE)</f>
        <v>36</v>
      </c>
      <c r="J18585" s="1">
        <f>SUMIFS(G:G,C:C,C18585,B:B,B18585)</f>
        <v>13325</v>
      </c>
      <c r="K18585" s="1">
        <f t="shared" si="580"/>
        <v>9.0056285178236398E-4</v>
      </c>
      <c r="L18585" s="1">
        <f t="shared" si="581"/>
        <v>3.2420262664165103E-2</v>
      </c>
      <c r="M18585" s="1">
        <f>SUMIFS(L:L,B:B,B18585,C:C,C18585)</f>
        <v>48.7907692307692</v>
      </c>
    </row>
    <row r="18586" spans="1:13" x14ac:dyDescent="0.2">
      <c r="A18586">
        <v>10</v>
      </c>
      <c r="B18586">
        <v>5600</v>
      </c>
      <c r="C18586">
        <v>37</v>
      </c>
      <c r="D18586">
        <v>1</v>
      </c>
      <c r="E18586">
        <v>38</v>
      </c>
      <c r="F18586">
        <v>2</v>
      </c>
      <c r="G18586">
        <v>12</v>
      </c>
      <c r="I18586" s="1">
        <f>VLOOKUP(D18586,cards!A:D,4,FALSE)</f>
        <v>1</v>
      </c>
      <c r="J18586" s="1">
        <f>SUMIFS(G:G,C:C,C18586,B:B,B18586)</f>
        <v>26868</v>
      </c>
      <c r="K18586" s="1">
        <f t="shared" si="580"/>
        <v>4.4662795891022776E-4</v>
      </c>
      <c r="L18586" s="1">
        <f t="shared" si="581"/>
        <v>4.4662795891022776E-4</v>
      </c>
      <c r="M18586" s="1">
        <f>SUMIFS(L:L,B:B,B18586,C:C,C18586)</f>
        <v>28.962371594461803</v>
      </c>
    </row>
    <row r="18587" spans="1:13" x14ac:dyDescent="0.2">
      <c r="A18587">
        <v>10</v>
      </c>
      <c r="B18587">
        <v>5600</v>
      </c>
      <c r="C18587">
        <v>31</v>
      </c>
      <c r="D18587">
        <v>8</v>
      </c>
      <c r="E18587">
        <v>26</v>
      </c>
      <c r="F18587">
        <v>8</v>
      </c>
      <c r="G18587">
        <v>12</v>
      </c>
      <c r="I18587" s="1">
        <f>VLOOKUP(D18587,cards!A:D,4,FALSE)</f>
        <v>386</v>
      </c>
      <c r="J18587" s="1">
        <f>SUMIFS(G:G,C:C,C18587,B:B,B18587)</f>
        <v>8593</v>
      </c>
      <c r="K18587" s="1">
        <f t="shared" si="580"/>
        <v>1.3964855114628185E-3</v>
      </c>
      <c r="L18587" s="1">
        <f t="shared" si="581"/>
        <v>0.53904340742464796</v>
      </c>
      <c r="M18587" s="1">
        <f>SUMIFS(L:L,B:B,B18587,C:C,C18587)</f>
        <v>212.20144303502875</v>
      </c>
    </row>
    <row r="18588" spans="1:13" x14ac:dyDescent="0.2">
      <c r="A18588">
        <v>10</v>
      </c>
      <c r="B18588">
        <v>5600</v>
      </c>
      <c r="C18588">
        <v>10</v>
      </c>
      <c r="D18588">
        <v>5</v>
      </c>
      <c r="E18588">
        <v>32</v>
      </c>
      <c r="F18588">
        <v>5</v>
      </c>
      <c r="G18588">
        <v>12</v>
      </c>
      <c r="I18588" s="1">
        <f>VLOOKUP(D18588,cards!A:D,4,FALSE)</f>
        <v>36</v>
      </c>
      <c r="J18588" s="1">
        <f>SUMIFS(G:G,C:C,C18588,B:B,B18588)</f>
        <v>551</v>
      </c>
      <c r="K18588" s="1">
        <f t="shared" si="580"/>
        <v>2.1778584392014518E-2</v>
      </c>
      <c r="L18588" s="1">
        <f t="shared" si="581"/>
        <v>0.78402903811252267</v>
      </c>
      <c r="M18588" s="1">
        <f>SUMIFS(L:L,B:B,B18588,C:C,C18588)</f>
        <v>37.564428312159713</v>
      </c>
    </row>
    <row r="18589" spans="1:13" x14ac:dyDescent="0.2">
      <c r="A18589">
        <v>10</v>
      </c>
      <c r="B18589">
        <v>5600</v>
      </c>
      <c r="C18589">
        <v>37</v>
      </c>
      <c r="D18589">
        <v>1</v>
      </c>
      <c r="E18589">
        <v>8</v>
      </c>
      <c r="F18589">
        <v>5</v>
      </c>
      <c r="G18589">
        <v>12</v>
      </c>
      <c r="I18589" s="1">
        <f>VLOOKUP(D18589,cards!A:D,4,FALSE)</f>
        <v>1</v>
      </c>
      <c r="J18589" s="1">
        <f>SUMIFS(G:G,C:C,C18589,B:B,B18589)</f>
        <v>26868</v>
      </c>
      <c r="K18589" s="1">
        <f t="shared" si="580"/>
        <v>4.4662795891022776E-4</v>
      </c>
      <c r="L18589" s="1">
        <f t="shared" si="581"/>
        <v>4.4662795891022776E-4</v>
      </c>
      <c r="M18589" s="1">
        <f>SUMIFS(L:L,B:B,B18589,C:C,C18589)</f>
        <v>28.962371594461803</v>
      </c>
    </row>
    <row r="18590" spans="1:13" x14ac:dyDescent="0.2">
      <c r="A18590">
        <v>10</v>
      </c>
      <c r="B18590">
        <v>5600</v>
      </c>
      <c r="C18590">
        <v>37</v>
      </c>
      <c r="D18590">
        <v>3</v>
      </c>
      <c r="E18590">
        <v>32</v>
      </c>
      <c r="F18590">
        <v>4</v>
      </c>
      <c r="G18590">
        <v>12</v>
      </c>
      <c r="I18590" s="1">
        <f>VLOOKUP(D18590,cards!A:D,4,FALSE)</f>
        <v>6</v>
      </c>
      <c r="J18590" s="1">
        <f>SUMIFS(G:G,C:C,C18590,B:B,B18590)</f>
        <v>26868</v>
      </c>
      <c r="K18590" s="1">
        <f t="shared" si="580"/>
        <v>4.4662795891022776E-4</v>
      </c>
      <c r="L18590" s="1">
        <f t="shared" si="581"/>
        <v>2.6797677534613666E-3</v>
      </c>
      <c r="M18590" s="1">
        <f>SUMIFS(L:L,B:B,B18590,C:C,C18590)</f>
        <v>28.962371594461803</v>
      </c>
    </row>
    <row r="18591" spans="1:13" x14ac:dyDescent="0.2">
      <c r="A18591">
        <v>10</v>
      </c>
      <c r="B18591">
        <v>5600</v>
      </c>
      <c r="C18591">
        <v>31</v>
      </c>
      <c r="D18591">
        <v>6</v>
      </c>
      <c r="E18591">
        <v>26</v>
      </c>
      <c r="F18591">
        <v>4</v>
      </c>
      <c r="G18591">
        <v>12</v>
      </c>
      <c r="I18591" s="1">
        <f>VLOOKUP(D18591,cards!A:D,4,FALSE)</f>
        <v>86</v>
      </c>
      <c r="J18591" s="1">
        <f>SUMIFS(G:G,C:C,C18591,B:B,B18591)</f>
        <v>8593</v>
      </c>
      <c r="K18591" s="1">
        <f t="shared" si="580"/>
        <v>1.3964855114628185E-3</v>
      </c>
      <c r="L18591" s="1">
        <f t="shared" si="581"/>
        <v>0.1200977539858024</v>
      </c>
      <c r="M18591" s="1">
        <f>SUMIFS(L:L,B:B,B18591,C:C,C18591)</f>
        <v>212.20144303502875</v>
      </c>
    </row>
    <row r="18592" spans="1:13" x14ac:dyDescent="0.2">
      <c r="A18592">
        <v>10</v>
      </c>
      <c r="B18592">
        <v>5600</v>
      </c>
      <c r="C18592">
        <v>37</v>
      </c>
      <c r="D18592">
        <v>2</v>
      </c>
      <c r="E18592">
        <v>26</v>
      </c>
      <c r="F18592">
        <v>6</v>
      </c>
      <c r="G18592">
        <v>11</v>
      </c>
      <c r="I18592" s="1">
        <f>VLOOKUP(D18592,cards!A:D,4,FALSE)</f>
        <v>2</v>
      </c>
      <c r="J18592" s="1">
        <f>SUMIFS(G:G,C:C,C18592,B:B,B18592)</f>
        <v>26868</v>
      </c>
      <c r="K18592" s="1">
        <f t="shared" si="580"/>
        <v>4.0940896233437548E-4</v>
      </c>
      <c r="L18592" s="1">
        <f t="shared" si="581"/>
        <v>8.1881792466875097E-4</v>
      </c>
      <c r="M18592" s="1">
        <f>SUMIFS(L:L,B:B,B18592,C:C,C18592)</f>
        <v>28.962371594461803</v>
      </c>
    </row>
    <row r="18593" spans="1:13" x14ac:dyDescent="0.2">
      <c r="A18593">
        <v>10</v>
      </c>
      <c r="B18593">
        <v>5600</v>
      </c>
      <c r="C18593">
        <v>10</v>
      </c>
      <c r="D18593">
        <v>4</v>
      </c>
      <c r="E18593">
        <v>32</v>
      </c>
      <c r="F18593">
        <v>5</v>
      </c>
      <c r="G18593">
        <v>11</v>
      </c>
      <c r="I18593" s="1">
        <f>VLOOKUP(D18593,cards!A:D,4,FALSE)</f>
        <v>16</v>
      </c>
      <c r="J18593" s="1">
        <f>SUMIFS(G:G,C:C,C18593,B:B,B18593)</f>
        <v>551</v>
      </c>
      <c r="K18593" s="1">
        <f t="shared" si="580"/>
        <v>1.9963702359346643E-2</v>
      </c>
      <c r="L18593" s="1">
        <f t="shared" si="581"/>
        <v>0.31941923774954628</v>
      </c>
      <c r="M18593" s="1">
        <f>SUMIFS(L:L,B:B,B18593,C:C,C18593)</f>
        <v>37.564428312159713</v>
      </c>
    </row>
    <row r="18594" spans="1:13" x14ac:dyDescent="0.2">
      <c r="A18594">
        <v>10</v>
      </c>
      <c r="B18594">
        <v>5600</v>
      </c>
      <c r="C18594">
        <v>13</v>
      </c>
      <c r="D18594">
        <v>7</v>
      </c>
      <c r="E18594">
        <v>63</v>
      </c>
      <c r="F18594">
        <v>2</v>
      </c>
      <c r="G18594">
        <v>11</v>
      </c>
      <c r="I18594" s="1">
        <f>VLOOKUP(D18594,cards!A:D,4,FALSE)</f>
        <v>186</v>
      </c>
      <c r="J18594" s="1">
        <f>SUMIFS(G:G,C:C,C18594,B:B,B18594)</f>
        <v>13325</v>
      </c>
      <c r="K18594" s="1">
        <f t="shared" si="580"/>
        <v>8.2551594746716698E-4</v>
      </c>
      <c r="L18594" s="1">
        <f t="shared" si="581"/>
        <v>0.15354596622889305</v>
      </c>
      <c r="M18594" s="1">
        <f>SUMIFS(L:L,B:B,B18594,C:C,C18594)</f>
        <v>48.7907692307692</v>
      </c>
    </row>
    <row r="18595" spans="1:13" x14ac:dyDescent="0.2">
      <c r="A18595">
        <v>10</v>
      </c>
      <c r="B18595">
        <v>5600</v>
      </c>
      <c r="C18595">
        <v>37</v>
      </c>
      <c r="D18595">
        <v>3</v>
      </c>
      <c r="E18595">
        <v>26</v>
      </c>
      <c r="F18595">
        <v>7</v>
      </c>
      <c r="G18595">
        <v>11</v>
      </c>
      <c r="I18595" s="1">
        <f>VLOOKUP(D18595,cards!A:D,4,FALSE)</f>
        <v>6</v>
      </c>
      <c r="J18595" s="1">
        <f>SUMIFS(G:G,C:C,C18595,B:B,B18595)</f>
        <v>26868</v>
      </c>
      <c r="K18595" s="1">
        <f t="shared" si="580"/>
        <v>4.0940896233437548E-4</v>
      </c>
      <c r="L18595" s="1">
        <f t="shared" si="581"/>
        <v>2.4564537740062531E-3</v>
      </c>
      <c r="M18595" s="1">
        <f>SUMIFS(L:L,B:B,B18595,C:C,C18595)</f>
        <v>28.962371594461803</v>
      </c>
    </row>
    <row r="18596" spans="1:13" x14ac:dyDescent="0.2">
      <c r="A18596">
        <v>10</v>
      </c>
      <c r="B18596">
        <v>5600</v>
      </c>
      <c r="C18596">
        <v>13</v>
      </c>
      <c r="D18596">
        <v>3</v>
      </c>
      <c r="E18596">
        <v>50</v>
      </c>
      <c r="F18596">
        <v>5</v>
      </c>
      <c r="G18596">
        <v>11</v>
      </c>
      <c r="I18596" s="1">
        <f>VLOOKUP(D18596,cards!A:D,4,FALSE)</f>
        <v>6</v>
      </c>
      <c r="J18596" s="1">
        <f>SUMIFS(G:G,C:C,C18596,B:B,B18596)</f>
        <v>13325</v>
      </c>
      <c r="K18596" s="1">
        <f t="shared" si="580"/>
        <v>8.2551594746716698E-4</v>
      </c>
      <c r="L18596" s="1">
        <f t="shared" si="581"/>
        <v>4.9530956848030019E-3</v>
      </c>
      <c r="M18596" s="1">
        <f>SUMIFS(L:L,B:B,B18596,C:C,C18596)</f>
        <v>48.7907692307692</v>
      </c>
    </row>
    <row r="18597" spans="1:13" x14ac:dyDescent="0.2">
      <c r="A18597">
        <v>10</v>
      </c>
      <c r="B18597">
        <v>5600</v>
      </c>
      <c r="C18597">
        <v>13</v>
      </c>
      <c r="D18597">
        <v>4</v>
      </c>
      <c r="E18597">
        <v>20</v>
      </c>
      <c r="F18597">
        <v>7</v>
      </c>
      <c r="G18597">
        <v>11</v>
      </c>
      <c r="I18597" s="1">
        <f>VLOOKUP(D18597,cards!A:D,4,FALSE)</f>
        <v>16</v>
      </c>
      <c r="J18597" s="1">
        <f>SUMIFS(G:G,C:C,C18597,B:B,B18597)</f>
        <v>13325</v>
      </c>
      <c r="K18597" s="1">
        <f t="shared" si="580"/>
        <v>8.2551594746716698E-4</v>
      </c>
      <c r="L18597" s="1">
        <f t="shared" si="581"/>
        <v>1.3208255159474672E-2</v>
      </c>
      <c r="M18597" s="1">
        <f>SUMIFS(L:L,B:B,B18597,C:C,C18597)</f>
        <v>48.7907692307692</v>
      </c>
    </row>
    <row r="18598" spans="1:13" x14ac:dyDescent="0.2">
      <c r="A18598">
        <v>10</v>
      </c>
      <c r="B18598">
        <v>5600</v>
      </c>
      <c r="C18598">
        <v>19</v>
      </c>
      <c r="D18598">
        <v>5</v>
      </c>
      <c r="E18598">
        <v>50</v>
      </c>
      <c r="F18598">
        <v>6</v>
      </c>
      <c r="G18598">
        <v>11</v>
      </c>
      <c r="I18598" s="1">
        <f>VLOOKUP(D18598,cards!A:D,4,FALSE)</f>
        <v>36</v>
      </c>
      <c r="J18598" s="1">
        <f>SUMIFS(G:G,C:C,C18598,B:B,B18598)</f>
        <v>3120</v>
      </c>
      <c r="K18598" s="1">
        <f t="shared" si="580"/>
        <v>3.5256410256410257E-3</v>
      </c>
      <c r="L18598" s="1">
        <f t="shared" si="581"/>
        <v>0.12692307692307692</v>
      </c>
      <c r="M18598" s="1">
        <f>SUMIFS(L:L,B:B,B18598,C:C,C18598)</f>
        <v>178.0407051282053</v>
      </c>
    </row>
    <row r="18599" spans="1:13" x14ac:dyDescent="0.2">
      <c r="A18599">
        <v>10</v>
      </c>
      <c r="B18599">
        <v>5600</v>
      </c>
      <c r="C18599">
        <v>13</v>
      </c>
      <c r="D18599">
        <v>8</v>
      </c>
      <c r="E18599">
        <v>50</v>
      </c>
      <c r="F18599">
        <v>10</v>
      </c>
      <c r="G18599">
        <v>11</v>
      </c>
      <c r="I18599" s="1">
        <f>VLOOKUP(D18599,cards!A:D,4,FALSE)</f>
        <v>386</v>
      </c>
      <c r="J18599" s="1">
        <f>SUMIFS(G:G,C:C,C18599,B:B,B18599)</f>
        <v>13325</v>
      </c>
      <c r="K18599" s="1">
        <f t="shared" si="580"/>
        <v>8.2551594746716698E-4</v>
      </c>
      <c r="L18599" s="1">
        <f t="shared" si="581"/>
        <v>0.31864915572232644</v>
      </c>
      <c r="M18599" s="1">
        <f>SUMIFS(L:L,B:B,B18599,C:C,C18599)</f>
        <v>48.7907692307692</v>
      </c>
    </row>
    <row r="18600" spans="1:13" x14ac:dyDescent="0.2">
      <c r="A18600">
        <v>10</v>
      </c>
      <c r="B18600">
        <v>5600</v>
      </c>
      <c r="C18600">
        <v>31</v>
      </c>
      <c r="D18600">
        <v>4</v>
      </c>
      <c r="E18600">
        <v>8</v>
      </c>
      <c r="F18600">
        <v>5</v>
      </c>
      <c r="G18600">
        <v>11</v>
      </c>
      <c r="I18600" s="1">
        <f>VLOOKUP(D18600,cards!A:D,4,FALSE)</f>
        <v>16</v>
      </c>
      <c r="J18600" s="1">
        <f>SUMIFS(G:G,C:C,C18600,B:B,B18600)</f>
        <v>8593</v>
      </c>
      <c r="K18600" s="1">
        <f t="shared" si="580"/>
        <v>1.2801117188409169E-3</v>
      </c>
      <c r="L18600" s="1">
        <f t="shared" si="581"/>
        <v>2.0481787501454671E-2</v>
      </c>
      <c r="M18600" s="1">
        <f>SUMIFS(L:L,B:B,B18600,C:C,C18600)</f>
        <v>212.20144303502875</v>
      </c>
    </row>
    <row r="18601" spans="1:13" x14ac:dyDescent="0.2">
      <c r="A18601">
        <v>10</v>
      </c>
      <c r="B18601">
        <v>5600</v>
      </c>
      <c r="C18601">
        <v>31</v>
      </c>
      <c r="D18601">
        <v>7</v>
      </c>
      <c r="E18601">
        <v>32</v>
      </c>
      <c r="F18601">
        <v>7</v>
      </c>
      <c r="G18601">
        <v>11</v>
      </c>
      <c r="I18601" s="1">
        <f>VLOOKUP(D18601,cards!A:D,4,FALSE)</f>
        <v>186</v>
      </c>
      <c r="J18601" s="1">
        <f>SUMIFS(G:G,C:C,C18601,B:B,B18601)</f>
        <v>8593</v>
      </c>
      <c r="K18601" s="1">
        <f t="shared" si="580"/>
        <v>1.2801117188409169E-3</v>
      </c>
      <c r="L18601" s="1">
        <f t="shared" si="581"/>
        <v>0.23810077970441054</v>
      </c>
      <c r="M18601" s="1">
        <f>SUMIFS(L:L,B:B,B18601,C:C,C18601)</f>
        <v>212.20144303502875</v>
      </c>
    </row>
    <row r="18602" spans="1:13" x14ac:dyDescent="0.2">
      <c r="A18602">
        <v>10</v>
      </c>
      <c r="B18602">
        <v>5600</v>
      </c>
      <c r="C18602">
        <v>10</v>
      </c>
      <c r="D18602">
        <v>4</v>
      </c>
      <c r="E18602">
        <v>50</v>
      </c>
      <c r="F18602">
        <v>6</v>
      </c>
      <c r="G18602">
        <v>10</v>
      </c>
      <c r="I18602" s="1">
        <f>VLOOKUP(D18602,cards!A:D,4,FALSE)</f>
        <v>16</v>
      </c>
      <c r="J18602" s="1">
        <f>SUMIFS(G:G,C:C,C18602,B:B,B18602)</f>
        <v>551</v>
      </c>
      <c r="K18602" s="1">
        <f t="shared" si="580"/>
        <v>1.8148820326678767E-2</v>
      </c>
      <c r="L18602" s="1">
        <f t="shared" si="581"/>
        <v>0.29038112522686027</v>
      </c>
      <c r="M18602" s="1">
        <f>SUMIFS(L:L,B:B,B18602,C:C,C18602)</f>
        <v>37.564428312159713</v>
      </c>
    </row>
    <row r="18603" spans="1:13" x14ac:dyDescent="0.2">
      <c r="A18603">
        <v>10</v>
      </c>
      <c r="B18603">
        <v>5600</v>
      </c>
      <c r="C18603">
        <v>31</v>
      </c>
      <c r="D18603">
        <v>3</v>
      </c>
      <c r="E18603">
        <v>26</v>
      </c>
      <c r="F18603">
        <v>3</v>
      </c>
      <c r="G18603">
        <v>10</v>
      </c>
      <c r="I18603" s="1">
        <f>VLOOKUP(D18603,cards!A:D,4,FALSE)</f>
        <v>6</v>
      </c>
      <c r="J18603" s="1">
        <f>SUMIFS(G:G,C:C,C18603,B:B,B18603)</f>
        <v>8593</v>
      </c>
      <c r="K18603" s="1">
        <f t="shared" si="580"/>
        <v>1.1637379262190155E-3</v>
      </c>
      <c r="L18603" s="1">
        <f t="shared" si="581"/>
        <v>6.9824275573140936E-3</v>
      </c>
      <c r="M18603" s="1">
        <f>SUMIFS(L:L,B:B,B18603,C:C,C18603)</f>
        <v>212.20144303502875</v>
      </c>
    </row>
    <row r="18604" spans="1:13" x14ac:dyDescent="0.2">
      <c r="A18604">
        <v>10</v>
      </c>
      <c r="B18604">
        <v>5600</v>
      </c>
      <c r="C18604">
        <v>31</v>
      </c>
      <c r="D18604">
        <v>8</v>
      </c>
      <c r="E18604">
        <v>26</v>
      </c>
      <c r="F18604">
        <v>7</v>
      </c>
      <c r="G18604">
        <v>10</v>
      </c>
      <c r="I18604" s="1">
        <f>VLOOKUP(D18604,cards!A:D,4,FALSE)</f>
        <v>386</v>
      </c>
      <c r="J18604" s="1">
        <f>SUMIFS(G:G,C:C,C18604,B:B,B18604)</f>
        <v>8593</v>
      </c>
      <c r="K18604" s="1">
        <f t="shared" si="580"/>
        <v>1.1637379262190155E-3</v>
      </c>
      <c r="L18604" s="1">
        <f t="shared" si="581"/>
        <v>0.44920283952053996</v>
      </c>
      <c r="M18604" s="1">
        <f>SUMIFS(L:L,B:B,B18604,C:C,C18604)</f>
        <v>212.20144303502875</v>
      </c>
    </row>
    <row r="18605" spans="1:13" x14ac:dyDescent="0.2">
      <c r="A18605">
        <v>10</v>
      </c>
      <c r="B18605">
        <v>5600</v>
      </c>
      <c r="C18605">
        <v>19</v>
      </c>
      <c r="D18605">
        <v>6</v>
      </c>
      <c r="E18605">
        <v>63</v>
      </c>
      <c r="F18605">
        <v>1</v>
      </c>
      <c r="G18605">
        <v>10</v>
      </c>
      <c r="I18605" s="1">
        <f>VLOOKUP(D18605,cards!A:D,4,FALSE)</f>
        <v>86</v>
      </c>
      <c r="J18605" s="1">
        <f>SUMIFS(G:G,C:C,C18605,B:B,B18605)</f>
        <v>3120</v>
      </c>
      <c r="K18605" s="1">
        <f t="shared" si="580"/>
        <v>3.205128205128205E-3</v>
      </c>
      <c r="L18605" s="1">
        <f t="shared" si="581"/>
        <v>0.27564102564102561</v>
      </c>
      <c r="M18605" s="1">
        <f>SUMIFS(L:L,B:B,B18605,C:C,C18605)</f>
        <v>178.0407051282053</v>
      </c>
    </row>
    <row r="18606" spans="1:13" x14ac:dyDescent="0.2">
      <c r="A18606">
        <v>10</v>
      </c>
      <c r="B18606">
        <v>5600</v>
      </c>
      <c r="C18606">
        <v>31</v>
      </c>
      <c r="D18606">
        <v>7</v>
      </c>
      <c r="E18606">
        <v>38</v>
      </c>
      <c r="F18606">
        <v>2</v>
      </c>
      <c r="G18606">
        <v>10</v>
      </c>
      <c r="I18606" s="1">
        <f>VLOOKUP(D18606,cards!A:D,4,FALSE)</f>
        <v>186</v>
      </c>
      <c r="J18606" s="1">
        <f>SUMIFS(G:G,C:C,C18606,B:B,B18606)</f>
        <v>8593</v>
      </c>
      <c r="K18606" s="1">
        <f t="shared" si="580"/>
        <v>1.1637379262190155E-3</v>
      </c>
      <c r="L18606" s="1">
        <f t="shared" si="581"/>
        <v>0.2164552542767369</v>
      </c>
      <c r="M18606" s="1">
        <f>SUMIFS(L:L,B:B,B18606,C:C,C18606)</f>
        <v>212.20144303502875</v>
      </c>
    </row>
    <row r="18607" spans="1:13" x14ac:dyDescent="0.2">
      <c r="A18607">
        <v>10</v>
      </c>
      <c r="B18607">
        <v>5600</v>
      </c>
      <c r="C18607">
        <v>13</v>
      </c>
      <c r="D18607">
        <v>5</v>
      </c>
      <c r="E18607">
        <v>28</v>
      </c>
      <c r="F18607">
        <v>7</v>
      </c>
      <c r="G18607">
        <v>10</v>
      </c>
      <c r="I18607" s="1">
        <f>VLOOKUP(D18607,cards!A:D,4,FALSE)</f>
        <v>36</v>
      </c>
      <c r="J18607" s="1">
        <f>SUMIFS(G:G,C:C,C18607,B:B,B18607)</f>
        <v>13325</v>
      </c>
      <c r="K18607" s="1">
        <f t="shared" si="580"/>
        <v>7.5046904315196998E-4</v>
      </c>
      <c r="L18607" s="1">
        <f t="shared" si="581"/>
        <v>2.7016885553470919E-2</v>
      </c>
      <c r="M18607" s="1">
        <f>SUMIFS(L:L,B:B,B18607,C:C,C18607)</f>
        <v>48.7907692307692</v>
      </c>
    </row>
    <row r="18608" spans="1:13" x14ac:dyDescent="0.2">
      <c r="A18608">
        <v>10</v>
      </c>
      <c r="B18608">
        <v>5600</v>
      </c>
      <c r="C18608">
        <v>19</v>
      </c>
      <c r="D18608">
        <v>8</v>
      </c>
      <c r="E18608">
        <v>26</v>
      </c>
      <c r="F18608">
        <v>4</v>
      </c>
      <c r="G18608">
        <v>10</v>
      </c>
      <c r="I18608" s="1">
        <f>VLOOKUP(D18608,cards!A:D,4,FALSE)</f>
        <v>386</v>
      </c>
      <c r="J18608" s="1">
        <f>SUMIFS(G:G,C:C,C18608,B:B,B18608)</f>
        <v>3120</v>
      </c>
      <c r="K18608" s="1">
        <f t="shared" si="580"/>
        <v>3.205128205128205E-3</v>
      </c>
      <c r="L18608" s="1">
        <f t="shared" si="581"/>
        <v>1.2371794871794872</v>
      </c>
      <c r="M18608" s="1">
        <f>SUMIFS(L:L,B:B,B18608,C:C,C18608)</f>
        <v>178.0407051282053</v>
      </c>
    </row>
    <row r="18609" spans="1:13" x14ac:dyDescent="0.2">
      <c r="A18609">
        <v>10</v>
      </c>
      <c r="B18609">
        <v>5600</v>
      </c>
      <c r="C18609">
        <v>10</v>
      </c>
      <c r="D18609">
        <v>5</v>
      </c>
      <c r="E18609">
        <v>63</v>
      </c>
      <c r="F18609">
        <v>1</v>
      </c>
      <c r="G18609">
        <v>9</v>
      </c>
      <c r="I18609" s="1">
        <f>VLOOKUP(D18609,cards!A:D,4,FALSE)</f>
        <v>36</v>
      </c>
      <c r="J18609" s="1">
        <f>SUMIFS(G:G,C:C,C18609,B:B,B18609)</f>
        <v>551</v>
      </c>
      <c r="K18609" s="1">
        <f t="shared" si="580"/>
        <v>1.6333938294010888E-2</v>
      </c>
      <c r="L18609" s="1">
        <f t="shared" si="581"/>
        <v>0.58802177858439197</v>
      </c>
      <c r="M18609" s="1">
        <f>SUMIFS(L:L,B:B,B18609,C:C,C18609)</f>
        <v>37.564428312159713</v>
      </c>
    </row>
    <row r="18610" spans="1:13" x14ac:dyDescent="0.2">
      <c r="A18610">
        <v>10</v>
      </c>
      <c r="B18610">
        <v>5600</v>
      </c>
      <c r="C18610">
        <v>13</v>
      </c>
      <c r="D18610">
        <v>7</v>
      </c>
      <c r="E18610">
        <v>32</v>
      </c>
      <c r="F18610">
        <v>5</v>
      </c>
      <c r="G18610">
        <v>9</v>
      </c>
      <c r="I18610" s="1">
        <f>VLOOKUP(D18610,cards!A:D,4,FALSE)</f>
        <v>186</v>
      </c>
      <c r="J18610" s="1">
        <f>SUMIFS(G:G,C:C,C18610,B:B,B18610)</f>
        <v>13325</v>
      </c>
      <c r="K18610" s="1">
        <f t="shared" si="580"/>
        <v>6.7542213883677298E-4</v>
      </c>
      <c r="L18610" s="1">
        <f t="shared" si="581"/>
        <v>0.12562851782363976</v>
      </c>
      <c r="M18610" s="1">
        <f>SUMIFS(L:L,B:B,B18610,C:C,C18610)</f>
        <v>48.7907692307692</v>
      </c>
    </row>
    <row r="18611" spans="1:13" x14ac:dyDescent="0.2">
      <c r="A18611">
        <v>10</v>
      </c>
      <c r="B18611">
        <v>5600</v>
      </c>
      <c r="C18611">
        <v>19</v>
      </c>
      <c r="D18611">
        <v>7</v>
      </c>
      <c r="E18611">
        <v>26</v>
      </c>
      <c r="F18611">
        <v>3</v>
      </c>
      <c r="G18611">
        <v>9</v>
      </c>
      <c r="I18611" s="1">
        <f>VLOOKUP(D18611,cards!A:D,4,FALSE)</f>
        <v>186</v>
      </c>
      <c r="J18611" s="1">
        <f>SUMIFS(G:G,C:C,C18611,B:B,B18611)</f>
        <v>3120</v>
      </c>
      <c r="K18611" s="1">
        <f t="shared" si="580"/>
        <v>2.8846153846153848E-3</v>
      </c>
      <c r="L18611" s="1">
        <f t="shared" si="581"/>
        <v>0.53653846153846152</v>
      </c>
      <c r="M18611" s="1">
        <f>SUMIFS(L:L,B:B,B18611,C:C,C18611)</f>
        <v>178.0407051282053</v>
      </c>
    </row>
    <row r="18612" spans="1:13" x14ac:dyDescent="0.2">
      <c r="A18612">
        <v>10</v>
      </c>
      <c r="B18612">
        <v>5600</v>
      </c>
      <c r="C18612">
        <v>31</v>
      </c>
      <c r="D18612">
        <v>6</v>
      </c>
      <c r="E18612">
        <v>50</v>
      </c>
      <c r="F18612">
        <v>7</v>
      </c>
      <c r="G18612">
        <v>9</v>
      </c>
      <c r="I18612" s="1">
        <f>VLOOKUP(D18612,cards!A:D,4,FALSE)</f>
        <v>86</v>
      </c>
      <c r="J18612" s="1">
        <f>SUMIFS(G:G,C:C,C18612,B:B,B18612)</f>
        <v>8593</v>
      </c>
      <c r="K18612" s="1">
        <f t="shared" si="580"/>
        <v>1.0473641335971139E-3</v>
      </c>
      <c r="L18612" s="1">
        <f t="shared" si="581"/>
        <v>9.0073315489351796E-2</v>
      </c>
      <c r="M18612" s="1">
        <f>SUMIFS(L:L,B:B,B18612,C:C,C18612)</f>
        <v>212.20144303502875</v>
      </c>
    </row>
    <row r="18613" spans="1:13" x14ac:dyDescent="0.2">
      <c r="A18613">
        <v>10</v>
      </c>
      <c r="B18613">
        <v>5600</v>
      </c>
      <c r="C18613">
        <v>13</v>
      </c>
      <c r="D18613">
        <v>7</v>
      </c>
      <c r="E18613">
        <v>32</v>
      </c>
      <c r="F18613">
        <v>4</v>
      </c>
      <c r="G18613">
        <v>9</v>
      </c>
      <c r="I18613" s="1">
        <f>VLOOKUP(D18613,cards!A:D,4,FALSE)</f>
        <v>186</v>
      </c>
      <c r="J18613" s="1">
        <f>SUMIFS(G:G,C:C,C18613,B:B,B18613)</f>
        <v>13325</v>
      </c>
      <c r="K18613" s="1">
        <f t="shared" si="580"/>
        <v>6.7542213883677298E-4</v>
      </c>
      <c r="L18613" s="1">
        <f t="shared" si="581"/>
        <v>0.12562851782363976</v>
      </c>
      <c r="M18613" s="1">
        <f>SUMIFS(L:L,B:B,B18613,C:C,C18613)</f>
        <v>48.7907692307692</v>
      </c>
    </row>
    <row r="18614" spans="1:13" x14ac:dyDescent="0.2">
      <c r="A18614">
        <v>10</v>
      </c>
      <c r="B18614">
        <v>5600</v>
      </c>
      <c r="C18614">
        <v>37</v>
      </c>
      <c r="D18614">
        <v>1</v>
      </c>
      <c r="E18614">
        <v>50</v>
      </c>
      <c r="F18614">
        <v>5</v>
      </c>
      <c r="G18614">
        <v>9</v>
      </c>
      <c r="I18614" s="1">
        <f>VLOOKUP(D18614,cards!A:D,4,FALSE)</f>
        <v>1</v>
      </c>
      <c r="J18614" s="1">
        <f>SUMIFS(G:G,C:C,C18614,B:B,B18614)</f>
        <v>26868</v>
      </c>
      <c r="K18614" s="1">
        <f t="shared" si="580"/>
        <v>3.3497096918267083E-4</v>
      </c>
      <c r="L18614" s="1">
        <f t="shared" si="581"/>
        <v>3.3497096918267083E-4</v>
      </c>
      <c r="M18614" s="1">
        <f>SUMIFS(L:L,B:B,B18614,C:C,C18614)</f>
        <v>28.962371594461803</v>
      </c>
    </row>
    <row r="18615" spans="1:13" x14ac:dyDescent="0.2">
      <c r="A18615">
        <v>10</v>
      </c>
      <c r="B18615">
        <v>5600</v>
      </c>
      <c r="C18615">
        <v>64</v>
      </c>
      <c r="D18615">
        <v>5</v>
      </c>
      <c r="E18615">
        <v>63</v>
      </c>
      <c r="F18615">
        <v>6</v>
      </c>
      <c r="G18615">
        <v>9</v>
      </c>
      <c r="I18615" s="1">
        <f>VLOOKUP(D18615,cards!A:D,4,FALSE)</f>
        <v>36</v>
      </c>
      <c r="J18615" s="1">
        <f>SUMIFS(G:G,C:C,C18615,B:B,B18615)</f>
        <v>92</v>
      </c>
      <c r="K18615" s="1">
        <f t="shared" si="580"/>
        <v>9.7826086956521743E-2</v>
      </c>
      <c r="L18615" s="1">
        <f t="shared" si="581"/>
        <v>3.5217391304347827</v>
      </c>
      <c r="M18615" s="1">
        <f>SUMIFS(L:L,B:B,B18615,C:C,C18615)</f>
        <v>38.717391304347821</v>
      </c>
    </row>
    <row r="18616" spans="1:13" x14ac:dyDescent="0.2">
      <c r="A18616">
        <v>10</v>
      </c>
      <c r="B18616">
        <v>5600</v>
      </c>
      <c r="C18616">
        <v>19</v>
      </c>
      <c r="D18616">
        <v>4</v>
      </c>
      <c r="E18616">
        <v>32</v>
      </c>
      <c r="F18616">
        <v>3</v>
      </c>
      <c r="G18616">
        <v>9</v>
      </c>
      <c r="I18616" s="1">
        <f>VLOOKUP(D18616,cards!A:D,4,FALSE)</f>
        <v>16</v>
      </c>
      <c r="J18616" s="1">
        <f>SUMIFS(G:G,C:C,C18616,B:B,B18616)</f>
        <v>3120</v>
      </c>
      <c r="K18616" s="1">
        <f t="shared" si="580"/>
        <v>2.8846153846153848E-3</v>
      </c>
      <c r="L18616" s="1">
        <f t="shared" si="581"/>
        <v>4.6153846153846156E-2</v>
      </c>
      <c r="M18616" s="1">
        <f>SUMIFS(L:L,B:B,B18616,C:C,C18616)</f>
        <v>178.0407051282053</v>
      </c>
    </row>
    <row r="18617" spans="1:13" x14ac:dyDescent="0.2">
      <c r="A18617">
        <v>10</v>
      </c>
      <c r="B18617">
        <v>5600</v>
      </c>
      <c r="C18617">
        <v>19</v>
      </c>
      <c r="D18617">
        <v>4</v>
      </c>
      <c r="E18617">
        <v>0</v>
      </c>
      <c r="F18617">
        <v>0</v>
      </c>
      <c r="G18617">
        <v>9</v>
      </c>
      <c r="I18617" s="1">
        <f>VLOOKUP(D18617,cards!A:D,4,FALSE)</f>
        <v>16</v>
      </c>
      <c r="J18617" s="1">
        <f>SUMIFS(G:G,C:C,C18617,B:B,B18617)</f>
        <v>3120</v>
      </c>
      <c r="K18617" s="1">
        <f t="shared" si="580"/>
        <v>2.8846153846153848E-3</v>
      </c>
      <c r="L18617" s="1">
        <f t="shared" si="581"/>
        <v>4.6153846153846156E-2</v>
      </c>
      <c r="M18617" s="1">
        <f>SUMIFS(L:L,B:B,B18617,C:C,C18617)</f>
        <v>178.0407051282053</v>
      </c>
    </row>
    <row r="18618" spans="1:13" x14ac:dyDescent="0.2">
      <c r="A18618">
        <v>10</v>
      </c>
      <c r="B18618">
        <v>5600</v>
      </c>
      <c r="C18618">
        <v>19</v>
      </c>
      <c r="D18618">
        <v>5</v>
      </c>
      <c r="E18618">
        <v>32</v>
      </c>
      <c r="F18618">
        <v>2</v>
      </c>
      <c r="G18618">
        <v>9</v>
      </c>
      <c r="I18618" s="1">
        <f>VLOOKUP(D18618,cards!A:D,4,FALSE)</f>
        <v>36</v>
      </c>
      <c r="J18618" s="1">
        <f>SUMIFS(G:G,C:C,C18618,B:B,B18618)</f>
        <v>3120</v>
      </c>
      <c r="K18618" s="1">
        <f t="shared" si="580"/>
        <v>2.8846153846153848E-3</v>
      </c>
      <c r="L18618" s="1">
        <f t="shared" si="581"/>
        <v>0.10384615384615385</v>
      </c>
      <c r="M18618" s="1">
        <f>SUMIFS(L:L,B:B,B18618,C:C,C18618)</f>
        <v>178.0407051282053</v>
      </c>
    </row>
    <row r="18619" spans="1:13" x14ac:dyDescent="0.2">
      <c r="A18619">
        <v>10</v>
      </c>
      <c r="B18619">
        <v>5600</v>
      </c>
      <c r="C18619">
        <v>31</v>
      </c>
      <c r="D18619">
        <v>7</v>
      </c>
      <c r="E18619">
        <v>38</v>
      </c>
      <c r="F18619">
        <v>4</v>
      </c>
      <c r="G18619">
        <v>8</v>
      </c>
      <c r="I18619" s="1">
        <f>VLOOKUP(D18619,cards!A:D,4,FALSE)</f>
        <v>186</v>
      </c>
      <c r="J18619" s="1">
        <f>SUMIFS(G:G,C:C,C18619,B:B,B18619)</f>
        <v>8593</v>
      </c>
      <c r="K18619" s="1">
        <f t="shared" si="580"/>
        <v>9.309903409752124E-4</v>
      </c>
      <c r="L18619" s="1">
        <f t="shared" si="581"/>
        <v>0.1731642034213895</v>
      </c>
      <c r="M18619" s="1">
        <f>SUMIFS(L:L,B:B,B18619,C:C,C18619)</f>
        <v>212.20144303502875</v>
      </c>
    </row>
    <row r="18620" spans="1:13" x14ac:dyDescent="0.2">
      <c r="A18620">
        <v>10</v>
      </c>
      <c r="B18620">
        <v>5600</v>
      </c>
      <c r="C18620">
        <v>37</v>
      </c>
      <c r="D18620">
        <v>6</v>
      </c>
      <c r="E18620">
        <v>63</v>
      </c>
      <c r="F18620">
        <v>5</v>
      </c>
      <c r="G18620">
        <v>8</v>
      </c>
      <c r="I18620" s="1">
        <f>VLOOKUP(D18620,cards!A:D,4,FALSE)</f>
        <v>86</v>
      </c>
      <c r="J18620" s="1">
        <f>SUMIFS(G:G,C:C,C18620,B:B,B18620)</f>
        <v>26868</v>
      </c>
      <c r="K18620" s="1">
        <f t="shared" si="580"/>
        <v>2.977519726068185E-4</v>
      </c>
      <c r="L18620" s="1">
        <f t="shared" si="581"/>
        <v>2.560666964418639E-2</v>
      </c>
      <c r="M18620" s="1">
        <f>SUMIFS(L:L,B:B,B18620,C:C,C18620)</f>
        <v>28.962371594461803</v>
      </c>
    </row>
    <row r="18621" spans="1:13" x14ac:dyDescent="0.2">
      <c r="A18621">
        <v>10</v>
      </c>
      <c r="B18621">
        <v>5600</v>
      </c>
      <c r="C18621">
        <v>37</v>
      </c>
      <c r="D18621">
        <v>2</v>
      </c>
      <c r="E18621">
        <v>26</v>
      </c>
      <c r="F18621">
        <v>3</v>
      </c>
      <c r="G18621">
        <v>8</v>
      </c>
      <c r="I18621" s="1">
        <f>VLOOKUP(D18621,cards!A:D,4,FALSE)</f>
        <v>2</v>
      </c>
      <c r="J18621" s="1">
        <f>SUMIFS(G:G,C:C,C18621,B:B,B18621)</f>
        <v>26868</v>
      </c>
      <c r="K18621" s="1">
        <f t="shared" si="580"/>
        <v>2.977519726068185E-4</v>
      </c>
      <c r="L18621" s="1">
        <f t="shared" si="581"/>
        <v>5.9550394521363701E-4</v>
      </c>
      <c r="M18621" s="1">
        <f>SUMIFS(L:L,B:B,B18621,C:C,C18621)</f>
        <v>28.962371594461803</v>
      </c>
    </row>
    <row r="18622" spans="1:13" x14ac:dyDescent="0.2">
      <c r="A18622">
        <v>10</v>
      </c>
      <c r="B18622">
        <v>5600</v>
      </c>
      <c r="C18622">
        <v>37</v>
      </c>
      <c r="D18622">
        <v>1</v>
      </c>
      <c r="E18622">
        <v>32</v>
      </c>
      <c r="F18622">
        <v>6</v>
      </c>
      <c r="G18622">
        <v>8</v>
      </c>
    </row>
    <row r="18623" spans="1:13" x14ac:dyDescent="0.2">
      <c r="A18623">
        <v>10</v>
      </c>
      <c r="B18623">
        <v>5600</v>
      </c>
      <c r="C18623">
        <v>37</v>
      </c>
      <c r="D18623">
        <v>1</v>
      </c>
      <c r="E18623">
        <v>8</v>
      </c>
      <c r="F18623">
        <v>4</v>
      </c>
      <c r="G18623">
        <v>8</v>
      </c>
    </row>
    <row r="18624" spans="1:13" x14ac:dyDescent="0.2">
      <c r="A18624">
        <v>10</v>
      </c>
      <c r="B18624">
        <v>5600</v>
      </c>
      <c r="C18624">
        <v>10</v>
      </c>
      <c r="D18624">
        <v>3</v>
      </c>
      <c r="E18624">
        <v>32</v>
      </c>
      <c r="F18624">
        <v>5</v>
      </c>
      <c r="G18624">
        <v>8</v>
      </c>
      <c r="I18624" s="1">
        <f>VLOOKUP(D18624,cards!A:D,4,FALSE)</f>
        <v>6</v>
      </c>
      <c r="J18624" s="1">
        <f>SUMIFS(G:G,C:C,C18624,B:B,B18624)</f>
        <v>551</v>
      </c>
      <c r="K18624" s="1">
        <f t="shared" si="580"/>
        <v>1.4519056261343012E-2</v>
      </c>
      <c r="L18624" s="1">
        <f t="shared" si="581"/>
        <v>8.7114337568058073E-2</v>
      </c>
      <c r="M18624" s="1">
        <f>SUMIFS(L:L,B:B,B18624,C:C,C18624)</f>
        <v>37.564428312159713</v>
      </c>
    </row>
    <row r="18625" spans="1:13" x14ac:dyDescent="0.2">
      <c r="A18625">
        <v>10</v>
      </c>
      <c r="B18625">
        <v>5600</v>
      </c>
      <c r="C18625">
        <v>31</v>
      </c>
      <c r="D18625">
        <v>2</v>
      </c>
      <c r="E18625">
        <v>32</v>
      </c>
      <c r="F18625">
        <v>4</v>
      </c>
      <c r="G18625">
        <v>8</v>
      </c>
      <c r="I18625" s="1">
        <f>VLOOKUP(D18625,cards!A:D,4,FALSE)</f>
        <v>2</v>
      </c>
      <c r="J18625" s="1">
        <f>SUMIFS(G:G,C:C,C18625,B:B,B18625)</f>
        <v>8593</v>
      </c>
      <c r="K18625" s="1">
        <f t="shared" si="580"/>
        <v>9.309903409752124E-4</v>
      </c>
      <c r="L18625" s="1">
        <f t="shared" si="581"/>
        <v>1.8619806819504248E-3</v>
      </c>
      <c r="M18625" s="1">
        <f>SUMIFS(L:L,B:B,B18625,C:C,C18625)</f>
        <v>212.20144303502875</v>
      </c>
    </row>
    <row r="18626" spans="1:13" x14ac:dyDescent="0.2">
      <c r="A18626">
        <v>10</v>
      </c>
      <c r="B18626">
        <v>5600</v>
      </c>
      <c r="C18626">
        <v>10</v>
      </c>
      <c r="D18626">
        <v>6</v>
      </c>
      <c r="E18626">
        <v>0</v>
      </c>
      <c r="F18626">
        <v>0</v>
      </c>
      <c r="G18626">
        <v>8</v>
      </c>
      <c r="I18626" s="1">
        <f>VLOOKUP(D18626,cards!A:D,4,FALSE)</f>
        <v>86</v>
      </c>
      <c r="J18626" s="1">
        <f>SUMIFS(G:G,C:C,C18626,B:B,B18626)</f>
        <v>551</v>
      </c>
      <c r="K18626" s="1">
        <f t="shared" ref="K18626:K18689" si="582">G18626/J18626</f>
        <v>1.4519056261343012E-2</v>
      </c>
      <c r="L18626" s="1">
        <f t="shared" ref="L18626:L18689" si="583">I18626*K18626</f>
        <v>1.2486388384754989</v>
      </c>
      <c r="M18626" s="1">
        <f>SUMIFS(L:L,B:B,B18626,C:C,C18626)</f>
        <v>37.564428312159713</v>
      </c>
    </row>
    <row r="18627" spans="1:13" x14ac:dyDescent="0.2">
      <c r="A18627">
        <v>10</v>
      </c>
      <c r="B18627">
        <v>5600</v>
      </c>
      <c r="C18627">
        <v>10</v>
      </c>
      <c r="D18627">
        <v>6</v>
      </c>
      <c r="E18627">
        <v>63</v>
      </c>
      <c r="F18627">
        <v>1</v>
      </c>
      <c r="G18627">
        <v>8</v>
      </c>
      <c r="I18627" s="1">
        <f>VLOOKUP(D18627,cards!A:D,4,FALSE)</f>
        <v>86</v>
      </c>
      <c r="J18627" s="1">
        <f>SUMIFS(G:G,C:C,C18627,B:B,B18627)</f>
        <v>551</v>
      </c>
      <c r="K18627" s="1">
        <f t="shared" si="582"/>
        <v>1.4519056261343012E-2</v>
      </c>
      <c r="L18627" s="1">
        <f t="shared" si="583"/>
        <v>1.2486388384754989</v>
      </c>
      <c r="M18627" s="1">
        <f>SUMIFS(L:L,B:B,B18627,C:C,C18627)</f>
        <v>37.564428312159713</v>
      </c>
    </row>
    <row r="18628" spans="1:13" x14ac:dyDescent="0.2">
      <c r="A18628">
        <v>10</v>
      </c>
      <c r="B18628">
        <v>5600</v>
      </c>
      <c r="C18628">
        <v>13</v>
      </c>
      <c r="D18628">
        <v>3</v>
      </c>
      <c r="E18628">
        <v>0</v>
      </c>
      <c r="F18628">
        <v>0</v>
      </c>
      <c r="G18628">
        <v>8</v>
      </c>
      <c r="I18628" s="1">
        <f>VLOOKUP(D18628,cards!A:D,4,FALSE)</f>
        <v>6</v>
      </c>
      <c r="J18628" s="1">
        <f>SUMIFS(G:G,C:C,C18628,B:B,B18628)</f>
        <v>13325</v>
      </c>
      <c r="K18628" s="1">
        <f t="shared" si="582"/>
        <v>6.0037523452157598E-4</v>
      </c>
      <c r="L18628" s="1">
        <f t="shared" si="583"/>
        <v>3.6022514071294559E-3</v>
      </c>
      <c r="M18628" s="1">
        <f>SUMIFS(L:L,B:B,B18628,C:C,C18628)</f>
        <v>48.7907692307692</v>
      </c>
    </row>
    <row r="18629" spans="1:13" x14ac:dyDescent="0.2">
      <c r="A18629">
        <v>10</v>
      </c>
      <c r="B18629">
        <v>5600</v>
      </c>
      <c r="C18629">
        <v>13</v>
      </c>
      <c r="D18629">
        <v>5</v>
      </c>
      <c r="E18629">
        <v>28</v>
      </c>
      <c r="F18629">
        <v>6</v>
      </c>
      <c r="G18629">
        <v>8</v>
      </c>
      <c r="I18629" s="1">
        <f>VLOOKUP(D18629,cards!A:D,4,FALSE)</f>
        <v>36</v>
      </c>
      <c r="J18629" s="1">
        <f>SUMIFS(G:G,C:C,C18629,B:B,B18629)</f>
        <v>13325</v>
      </c>
      <c r="K18629" s="1">
        <f t="shared" si="582"/>
        <v>6.0037523452157598E-4</v>
      </c>
      <c r="L18629" s="1">
        <f t="shared" si="583"/>
        <v>2.1613508442776735E-2</v>
      </c>
      <c r="M18629" s="1">
        <f>SUMIFS(L:L,B:B,B18629,C:C,C18629)</f>
        <v>48.7907692307692</v>
      </c>
    </row>
    <row r="18630" spans="1:13" x14ac:dyDescent="0.2">
      <c r="A18630">
        <v>10</v>
      </c>
      <c r="B18630">
        <v>5600</v>
      </c>
      <c r="C18630">
        <v>13</v>
      </c>
      <c r="D18630">
        <v>5</v>
      </c>
      <c r="E18630">
        <v>26</v>
      </c>
      <c r="F18630">
        <v>2</v>
      </c>
      <c r="G18630">
        <v>8</v>
      </c>
      <c r="I18630" s="1">
        <f>VLOOKUP(D18630,cards!A:D,4,FALSE)</f>
        <v>36</v>
      </c>
      <c r="J18630" s="1">
        <f>SUMIFS(G:G,C:C,C18630,B:B,B18630)</f>
        <v>13325</v>
      </c>
      <c r="K18630" s="1">
        <f t="shared" si="582"/>
        <v>6.0037523452157598E-4</v>
      </c>
      <c r="L18630" s="1">
        <f t="shared" si="583"/>
        <v>2.1613508442776735E-2</v>
      </c>
      <c r="M18630" s="1">
        <f>SUMIFS(L:L,B:B,B18630,C:C,C18630)</f>
        <v>48.7907692307692</v>
      </c>
    </row>
    <row r="18631" spans="1:13" x14ac:dyDescent="0.2">
      <c r="A18631">
        <v>10</v>
      </c>
      <c r="B18631">
        <v>5600</v>
      </c>
      <c r="C18631">
        <v>13</v>
      </c>
      <c r="D18631">
        <v>6</v>
      </c>
      <c r="E18631">
        <v>28</v>
      </c>
      <c r="F18631">
        <v>1</v>
      </c>
      <c r="G18631">
        <v>8</v>
      </c>
      <c r="I18631" s="1">
        <f>VLOOKUP(D18631,cards!A:D,4,FALSE)</f>
        <v>86</v>
      </c>
      <c r="J18631" s="1">
        <f>SUMIFS(G:G,C:C,C18631,B:B,B18631)</f>
        <v>13325</v>
      </c>
      <c r="K18631" s="1">
        <f t="shared" si="582"/>
        <v>6.0037523452157598E-4</v>
      </c>
      <c r="L18631" s="1">
        <f t="shared" si="583"/>
        <v>5.1632270168855535E-2</v>
      </c>
      <c r="M18631" s="1">
        <f>SUMIFS(L:L,B:B,B18631,C:C,C18631)</f>
        <v>48.7907692307692</v>
      </c>
    </row>
    <row r="18632" spans="1:13" x14ac:dyDescent="0.2">
      <c r="A18632">
        <v>10</v>
      </c>
      <c r="B18632">
        <v>5600</v>
      </c>
      <c r="C18632">
        <v>13</v>
      </c>
      <c r="D18632">
        <v>6</v>
      </c>
      <c r="E18632">
        <v>32</v>
      </c>
      <c r="F18632">
        <v>1</v>
      </c>
      <c r="G18632">
        <v>8</v>
      </c>
      <c r="I18632" s="1">
        <f>VLOOKUP(D18632,cards!A:D,4,FALSE)</f>
        <v>86</v>
      </c>
      <c r="J18632" s="1">
        <f>SUMIFS(G:G,C:C,C18632,B:B,B18632)</f>
        <v>13325</v>
      </c>
      <c r="K18632" s="1">
        <f t="shared" si="582"/>
        <v>6.0037523452157598E-4</v>
      </c>
      <c r="L18632" s="1">
        <f t="shared" si="583"/>
        <v>5.1632270168855535E-2</v>
      </c>
      <c r="M18632" s="1">
        <f>SUMIFS(L:L,B:B,B18632,C:C,C18632)</f>
        <v>48.7907692307692</v>
      </c>
    </row>
    <row r="18633" spans="1:13" x14ac:dyDescent="0.2">
      <c r="A18633">
        <v>10</v>
      </c>
      <c r="B18633">
        <v>5600</v>
      </c>
      <c r="C18633">
        <v>13</v>
      </c>
      <c r="D18633">
        <v>6</v>
      </c>
      <c r="E18633">
        <v>28</v>
      </c>
      <c r="F18633">
        <v>6</v>
      </c>
      <c r="G18633">
        <v>8</v>
      </c>
      <c r="I18633" s="1">
        <f>VLOOKUP(D18633,cards!A:D,4,FALSE)</f>
        <v>86</v>
      </c>
      <c r="J18633" s="1">
        <f>SUMIFS(G:G,C:C,C18633,B:B,B18633)</f>
        <v>13325</v>
      </c>
      <c r="K18633" s="1">
        <f t="shared" si="582"/>
        <v>6.0037523452157598E-4</v>
      </c>
      <c r="L18633" s="1">
        <f t="shared" si="583"/>
        <v>5.1632270168855535E-2</v>
      </c>
      <c r="M18633" s="1">
        <f>SUMIFS(L:L,B:B,B18633,C:C,C18633)</f>
        <v>48.7907692307692</v>
      </c>
    </row>
    <row r="18634" spans="1:13" x14ac:dyDescent="0.2">
      <c r="A18634">
        <v>10</v>
      </c>
      <c r="B18634">
        <v>5600</v>
      </c>
      <c r="C18634">
        <v>19</v>
      </c>
      <c r="D18634">
        <v>5</v>
      </c>
      <c r="E18634">
        <v>50</v>
      </c>
      <c r="F18634">
        <v>5</v>
      </c>
      <c r="G18634">
        <v>7</v>
      </c>
      <c r="I18634" s="1">
        <f>VLOOKUP(D18634,cards!A:D,4,FALSE)</f>
        <v>36</v>
      </c>
      <c r="J18634" s="1">
        <f>SUMIFS(G:G,C:C,C18634,B:B,B18634)</f>
        <v>3120</v>
      </c>
      <c r="K18634" s="1">
        <f t="shared" si="582"/>
        <v>2.2435897435897434E-3</v>
      </c>
      <c r="L18634" s="1">
        <f t="shared" si="583"/>
        <v>8.076923076923076E-2</v>
      </c>
      <c r="M18634" s="1">
        <f>SUMIFS(L:L,B:B,B18634,C:C,C18634)</f>
        <v>178.0407051282053</v>
      </c>
    </row>
    <row r="18635" spans="1:13" x14ac:dyDescent="0.2">
      <c r="A18635">
        <v>10</v>
      </c>
      <c r="B18635">
        <v>5600</v>
      </c>
      <c r="C18635">
        <v>37</v>
      </c>
      <c r="D18635">
        <v>3</v>
      </c>
      <c r="E18635">
        <v>32</v>
      </c>
      <c r="F18635">
        <v>5</v>
      </c>
      <c r="G18635">
        <v>7</v>
      </c>
      <c r="I18635" s="1">
        <f>VLOOKUP(D18635,cards!A:D,4,FALSE)</f>
        <v>6</v>
      </c>
      <c r="J18635" s="1">
        <f>SUMIFS(G:G,C:C,C18635,B:B,B18635)</f>
        <v>26868</v>
      </c>
      <c r="K18635" s="1">
        <f t="shared" si="582"/>
        <v>2.6053297603096623E-4</v>
      </c>
      <c r="L18635" s="1">
        <f t="shared" si="583"/>
        <v>1.5631978561857973E-3</v>
      </c>
      <c r="M18635" s="1">
        <f>SUMIFS(L:L,B:B,B18635,C:C,C18635)</f>
        <v>28.962371594461803</v>
      </c>
    </row>
    <row r="18636" spans="1:13" x14ac:dyDescent="0.2">
      <c r="A18636">
        <v>10</v>
      </c>
      <c r="B18636">
        <v>5600</v>
      </c>
      <c r="C18636">
        <v>31</v>
      </c>
      <c r="D18636">
        <v>9</v>
      </c>
      <c r="E18636">
        <v>63</v>
      </c>
      <c r="F18636">
        <v>4</v>
      </c>
      <c r="G18636">
        <v>7</v>
      </c>
      <c r="I18636" s="1">
        <f>VLOOKUP(D18636,cards!A:D,4,FALSE)</f>
        <v>786</v>
      </c>
      <c r="J18636" s="1">
        <f>SUMIFS(G:G,C:C,C18636,B:B,B18636)</f>
        <v>8593</v>
      </c>
      <c r="K18636" s="1">
        <f t="shared" si="582"/>
        <v>8.1461654835331089E-4</v>
      </c>
      <c r="L18636" s="1">
        <f t="shared" si="583"/>
        <v>0.64028860700570234</v>
      </c>
      <c r="M18636" s="1">
        <f>SUMIFS(L:L,B:B,B18636,C:C,C18636)</f>
        <v>212.20144303502875</v>
      </c>
    </row>
    <row r="18637" spans="1:13" x14ac:dyDescent="0.2">
      <c r="A18637">
        <v>10</v>
      </c>
      <c r="B18637">
        <v>5600</v>
      </c>
      <c r="C18637">
        <v>31</v>
      </c>
      <c r="D18637">
        <v>4</v>
      </c>
      <c r="E18637">
        <v>26</v>
      </c>
      <c r="F18637">
        <v>2</v>
      </c>
      <c r="G18637">
        <v>7</v>
      </c>
      <c r="I18637" s="1">
        <f>VLOOKUP(D18637,cards!A:D,4,FALSE)</f>
        <v>16</v>
      </c>
      <c r="J18637" s="1">
        <f>SUMIFS(G:G,C:C,C18637,B:B,B18637)</f>
        <v>8593</v>
      </c>
      <c r="K18637" s="1">
        <f t="shared" si="582"/>
        <v>8.1461654835331089E-4</v>
      </c>
      <c r="L18637" s="1">
        <f t="shared" si="583"/>
        <v>1.3033864773652974E-2</v>
      </c>
      <c r="M18637" s="1">
        <f>SUMIFS(L:L,B:B,B18637,C:C,C18637)</f>
        <v>212.20144303502875</v>
      </c>
    </row>
    <row r="18638" spans="1:13" x14ac:dyDescent="0.2">
      <c r="A18638">
        <v>10</v>
      </c>
      <c r="B18638">
        <v>5600</v>
      </c>
      <c r="C18638">
        <v>31</v>
      </c>
      <c r="D18638">
        <v>3</v>
      </c>
      <c r="E18638">
        <v>63</v>
      </c>
      <c r="F18638">
        <v>1</v>
      </c>
      <c r="G18638">
        <v>7</v>
      </c>
      <c r="I18638" s="1">
        <f>VLOOKUP(D18638,cards!A:D,4,FALSE)</f>
        <v>6</v>
      </c>
      <c r="J18638" s="1">
        <f>SUMIFS(G:G,C:C,C18638,B:B,B18638)</f>
        <v>8593</v>
      </c>
      <c r="K18638" s="1">
        <f t="shared" si="582"/>
        <v>8.1461654835331089E-4</v>
      </c>
      <c r="L18638" s="1">
        <f t="shared" si="583"/>
        <v>4.8876992901198653E-3</v>
      </c>
      <c r="M18638" s="1">
        <f>SUMIFS(L:L,B:B,B18638,C:C,C18638)</f>
        <v>212.20144303502875</v>
      </c>
    </row>
    <row r="18639" spans="1:13" x14ac:dyDescent="0.2">
      <c r="A18639">
        <v>10</v>
      </c>
      <c r="B18639">
        <v>5600</v>
      </c>
      <c r="C18639">
        <v>7</v>
      </c>
      <c r="D18639">
        <v>8</v>
      </c>
      <c r="E18639">
        <v>50</v>
      </c>
      <c r="F18639">
        <v>6</v>
      </c>
      <c r="G18639">
        <v>7</v>
      </c>
      <c r="I18639" s="1">
        <f>VLOOKUP(D18639,cards!A:D,4,FALSE)</f>
        <v>386</v>
      </c>
      <c r="J18639" s="1">
        <f>SUMIFS(G:G,C:C,C18639,B:B,B18639)</f>
        <v>29</v>
      </c>
      <c r="K18639" s="1">
        <f t="shared" si="582"/>
        <v>0.2413793103448276</v>
      </c>
      <c r="L18639" s="1">
        <f t="shared" si="583"/>
        <v>93.172413793103459</v>
      </c>
      <c r="M18639" s="1">
        <f>SUMIFS(L:L,B:B,B18639,C:C,C18639)</f>
        <v>1065.3103448275867</v>
      </c>
    </row>
    <row r="18640" spans="1:13" x14ac:dyDescent="0.2">
      <c r="A18640">
        <v>10</v>
      </c>
      <c r="B18640">
        <v>5600</v>
      </c>
      <c r="C18640">
        <v>10</v>
      </c>
      <c r="D18640">
        <v>4</v>
      </c>
      <c r="E18640">
        <v>32</v>
      </c>
      <c r="F18640">
        <v>2</v>
      </c>
      <c r="G18640">
        <v>7</v>
      </c>
      <c r="I18640" s="1">
        <f>VLOOKUP(D18640,cards!A:D,4,FALSE)</f>
        <v>16</v>
      </c>
      <c r="J18640" s="1">
        <f>SUMIFS(G:G,C:C,C18640,B:B,B18640)</f>
        <v>551</v>
      </c>
      <c r="K18640" s="1">
        <f t="shared" si="582"/>
        <v>1.2704174228675136E-2</v>
      </c>
      <c r="L18640" s="1">
        <f t="shared" si="583"/>
        <v>0.20326678765880218</v>
      </c>
      <c r="M18640" s="1">
        <f>SUMIFS(L:L,B:B,B18640,C:C,C18640)</f>
        <v>37.564428312159713</v>
      </c>
    </row>
    <row r="18641" spans="1:13" x14ac:dyDescent="0.2">
      <c r="A18641">
        <v>10</v>
      </c>
      <c r="B18641">
        <v>5600</v>
      </c>
      <c r="C18641">
        <v>13</v>
      </c>
      <c r="D18641">
        <v>4</v>
      </c>
      <c r="E18641">
        <v>32</v>
      </c>
      <c r="F18641">
        <v>1</v>
      </c>
      <c r="G18641">
        <v>7</v>
      </c>
      <c r="I18641" s="1">
        <f>VLOOKUP(D18641,cards!A:D,4,FALSE)</f>
        <v>16</v>
      </c>
      <c r="J18641" s="1">
        <f>SUMIFS(G:G,C:C,C18641,B:B,B18641)</f>
        <v>13325</v>
      </c>
      <c r="K18641" s="1">
        <f t="shared" si="582"/>
        <v>5.2532833020637899E-4</v>
      </c>
      <c r="L18641" s="1">
        <f t="shared" si="583"/>
        <v>8.4052532833020638E-3</v>
      </c>
      <c r="M18641" s="1">
        <f>SUMIFS(L:L,B:B,B18641,C:C,C18641)</f>
        <v>48.7907692307692</v>
      </c>
    </row>
    <row r="18642" spans="1:13" x14ac:dyDescent="0.2">
      <c r="A18642">
        <v>10</v>
      </c>
      <c r="B18642">
        <v>5600</v>
      </c>
      <c r="C18642">
        <v>13</v>
      </c>
      <c r="D18642">
        <v>4</v>
      </c>
      <c r="E18642">
        <v>28</v>
      </c>
      <c r="F18642">
        <v>7</v>
      </c>
      <c r="G18642">
        <v>7</v>
      </c>
      <c r="I18642" s="1">
        <f>VLOOKUP(D18642,cards!A:D,4,FALSE)</f>
        <v>16</v>
      </c>
      <c r="J18642" s="1">
        <f>SUMIFS(G:G,C:C,C18642,B:B,B18642)</f>
        <v>13325</v>
      </c>
      <c r="K18642" s="1">
        <f t="shared" si="582"/>
        <v>5.2532833020637899E-4</v>
      </c>
      <c r="L18642" s="1">
        <f t="shared" si="583"/>
        <v>8.4052532833020638E-3</v>
      </c>
      <c r="M18642" s="1">
        <f>SUMIFS(L:L,B:B,B18642,C:C,C18642)</f>
        <v>48.7907692307692</v>
      </c>
    </row>
    <row r="18643" spans="1:13" x14ac:dyDescent="0.2">
      <c r="A18643">
        <v>10</v>
      </c>
      <c r="B18643">
        <v>5600</v>
      </c>
      <c r="C18643">
        <v>13</v>
      </c>
      <c r="D18643">
        <v>5</v>
      </c>
      <c r="E18643">
        <v>20</v>
      </c>
      <c r="F18643">
        <v>6</v>
      </c>
      <c r="G18643">
        <v>7</v>
      </c>
      <c r="I18643" s="1">
        <f>VLOOKUP(D18643,cards!A:D,4,FALSE)</f>
        <v>36</v>
      </c>
      <c r="J18643" s="1">
        <f>SUMIFS(G:G,C:C,C18643,B:B,B18643)</f>
        <v>13325</v>
      </c>
      <c r="K18643" s="1">
        <f t="shared" si="582"/>
        <v>5.2532833020637899E-4</v>
      </c>
      <c r="L18643" s="1">
        <f t="shared" si="583"/>
        <v>1.8911819887429644E-2</v>
      </c>
      <c r="M18643" s="1">
        <f>SUMIFS(L:L,B:B,B18643,C:C,C18643)</f>
        <v>48.7907692307692</v>
      </c>
    </row>
    <row r="18644" spans="1:13" x14ac:dyDescent="0.2">
      <c r="A18644">
        <v>10</v>
      </c>
      <c r="B18644">
        <v>5600</v>
      </c>
      <c r="C18644">
        <v>19</v>
      </c>
      <c r="D18644">
        <v>6</v>
      </c>
      <c r="E18644">
        <v>26</v>
      </c>
      <c r="F18644">
        <v>3</v>
      </c>
      <c r="G18644">
        <v>7</v>
      </c>
      <c r="I18644" s="1">
        <f>VLOOKUP(D18644,cards!A:D,4,FALSE)</f>
        <v>86</v>
      </c>
      <c r="J18644" s="1">
        <f>SUMIFS(G:G,C:C,C18644,B:B,B18644)</f>
        <v>3120</v>
      </c>
      <c r="K18644" s="1">
        <f t="shared" si="582"/>
        <v>2.2435897435897434E-3</v>
      </c>
      <c r="L18644" s="1">
        <f t="shared" si="583"/>
        <v>0.19294871794871793</v>
      </c>
      <c r="M18644" s="1">
        <f>SUMIFS(L:L,B:B,B18644,C:C,C18644)</f>
        <v>178.0407051282053</v>
      </c>
    </row>
    <row r="18645" spans="1:13" x14ac:dyDescent="0.2">
      <c r="A18645">
        <v>10</v>
      </c>
      <c r="B18645">
        <v>5600</v>
      </c>
      <c r="C18645">
        <v>19</v>
      </c>
      <c r="D18645">
        <v>6</v>
      </c>
      <c r="E18645">
        <v>8</v>
      </c>
      <c r="F18645">
        <v>4</v>
      </c>
      <c r="G18645">
        <v>7</v>
      </c>
      <c r="I18645" s="1">
        <f>VLOOKUP(D18645,cards!A:D,4,FALSE)</f>
        <v>86</v>
      </c>
      <c r="J18645" s="1">
        <f>SUMIFS(G:G,C:C,C18645,B:B,B18645)</f>
        <v>3120</v>
      </c>
      <c r="K18645" s="1">
        <f t="shared" si="582"/>
        <v>2.2435897435897434E-3</v>
      </c>
      <c r="L18645" s="1">
        <f t="shared" si="583"/>
        <v>0.19294871794871793</v>
      </c>
      <c r="M18645" s="1">
        <f>SUMIFS(L:L,B:B,B18645,C:C,C18645)</f>
        <v>178.0407051282053</v>
      </c>
    </row>
    <row r="18646" spans="1:13" x14ac:dyDescent="0.2">
      <c r="A18646">
        <v>10</v>
      </c>
      <c r="B18646">
        <v>5600</v>
      </c>
      <c r="C18646">
        <v>13</v>
      </c>
      <c r="D18646">
        <v>7</v>
      </c>
      <c r="E18646">
        <v>32</v>
      </c>
      <c r="F18646">
        <v>6</v>
      </c>
      <c r="G18646">
        <v>7</v>
      </c>
      <c r="I18646" s="1">
        <f>VLOOKUP(D18646,cards!A:D,4,FALSE)</f>
        <v>186</v>
      </c>
      <c r="J18646" s="1">
        <f>SUMIFS(G:G,C:C,C18646,B:B,B18646)</f>
        <v>13325</v>
      </c>
      <c r="K18646" s="1">
        <f t="shared" si="582"/>
        <v>5.2532833020637899E-4</v>
      </c>
      <c r="L18646" s="1">
        <f t="shared" si="583"/>
        <v>9.771106941838649E-2</v>
      </c>
      <c r="M18646" s="1">
        <f>SUMIFS(L:L,B:B,B18646,C:C,C18646)</f>
        <v>48.7907692307692</v>
      </c>
    </row>
    <row r="18647" spans="1:13" x14ac:dyDescent="0.2">
      <c r="A18647">
        <v>10</v>
      </c>
      <c r="B18647">
        <v>5600</v>
      </c>
      <c r="C18647">
        <v>13</v>
      </c>
      <c r="D18647">
        <v>7</v>
      </c>
      <c r="E18647">
        <v>50</v>
      </c>
      <c r="F18647">
        <v>9</v>
      </c>
      <c r="G18647">
        <v>7</v>
      </c>
      <c r="I18647" s="1">
        <f>VLOOKUP(D18647,cards!A:D,4,FALSE)</f>
        <v>186</v>
      </c>
      <c r="J18647" s="1">
        <f>SUMIFS(G:G,C:C,C18647,B:B,B18647)</f>
        <v>13325</v>
      </c>
      <c r="K18647" s="1">
        <f t="shared" si="582"/>
        <v>5.2532833020637899E-4</v>
      </c>
      <c r="L18647" s="1">
        <f t="shared" si="583"/>
        <v>9.771106941838649E-2</v>
      </c>
      <c r="M18647" s="1">
        <f>SUMIFS(L:L,B:B,B18647,C:C,C18647)</f>
        <v>48.7907692307692</v>
      </c>
    </row>
    <row r="18648" spans="1:13" x14ac:dyDescent="0.2">
      <c r="A18648">
        <v>10</v>
      </c>
      <c r="B18648">
        <v>5600</v>
      </c>
      <c r="C18648">
        <v>10</v>
      </c>
      <c r="D18648">
        <v>5</v>
      </c>
      <c r="E18648">
        <v>26</v>
      </c>
      <c r="F18648">
        <v>3</v>
      </c>
      <c r="G18648">
        <v>6</v>
      </c>
      <c r="I18648" s="1">
        <f>VLOOKUP(D18648,cards!A:D,4,FALSE)</f>
        <v>36</v>
      </c>
      <c r="J18648" s="1">
        <f>SUMIFS(G:G,C:C,C18648,B:B,B18648)</f>
        <v>551</v>
      </c>
      <c r="K18648" s="1">
        <f t="shared" si="582"/>
        <v>1.0889292196007259E-2</v>
      </c>
      <c r="L18648" s="1">
        <f t="shared" si="583"/>
        <v>0.39201451905626133</v>
      </c>
      <c r="M18648" s="1">
        <f>SUMIFS(L:L,B:B,B18648,C:C,C18648)</f>
        <v>37.564428312159713</v>
      </c>
    </row>
    <row r="18649" spans="1:13" x14ac:dyDescent="0.2">
      <c r="A18649">
        <v>10</v>
      </c>
      <c r="B18649">
        <v>5600</v>
      </c>
      <c r="C18649">
        <v>13</v>
      </c>
      <c r="D18649">
        <v>5</v>
      </c>
      <c r="E18649">
        <v>50</v>
      </c>
      <c r="F18649">
        <v>4</v>
      </c>
      <c r="G18649">
        <v>6</v>
      </c>
      <c r="I18649" s="1">
        <f>VLOOKUP(D18649,cards!A:D,4,FALSE)</f>
        <v>36</v>
      </c>
      <c r="J18649" s="1">
        <f>SUMIFS(G:G,C:C,C18649,B:B,B18649)</f>
        <v>13325</v>
      </c>
      <c r="K18649" s="1">
        <f t="shared" si="582"/>
        <v>4.5028142589118199E-4</v>
      </c>
      <c r="L18649" s="1">
        <f t="shared" si="583"/>
        <v>1.6210131332082552E-2</v>
      </c>
      <c r="M18649" s="1">
        <f>SUMIFS(L:L,B:B,B18649,C:C,C18649)</f>
        <v>48.7907692307692</v>
      </c>
    </row>
    <row r="18650" spans="1:13" x14ac:dyDescent="0.2">
      <c r="A18650">
        <v>10</v>
      </c>
      <c r="B18650">
        <v>5600</v>
      </c>
      <c r="C18650">
        <v>31</v>
      </c>
      <c r="D18650">
        <v>7</v>
      </c>
      <c r="E18650">
        <v>32</v>
      </c>
      <c r="F18650">
        <v>6</v>
      </c>
      <c r="G18650">
        <v>6</v>
      </c>
      <c r="I18650" s="1">
        <f>VLOOKUP(D18650,cards!A:D,4,FALSE)</f>
        <v>186</v>
      </c>
      <c r="J18650" s="1">
        <f>SUMIFS(G:G,C:C,C18650,B:B,B18650)</f>
        <v>8593</v>
      </c>
      <c r="K18650" s="1">
        <f t="shared" si="582"/>
        <v>6.9824275573140927E-4</v>
      </c>
      <c r="L18650" s="1">
        <f t="shared" si="583"/>
        <v>0.12987315256604212</v>
      </c>
      <c r="M18650" s="1">
        <f>SUMIFS(L:L,B:B,B18650,C:C,C18650)</f>
        <v>212.20144303502875</v>
      </c>
    </row>
    <row r="18651" spans="1:13" x14ac:dyDescent="0.2">
      <c r="A18651">
        <v>10</v>
      </c>
      <c r="B18651">
        <v>5600</v>
      </c>
      <c r="C18651">
        <v>101</v>
      </c>
      <c r="D18651">
        <v>4</v>
      </c>
      <c r="E18651">
        <v>0</v>
      </c>
      <c r="F18651">
        <v>0</v>
      </c>
      <c r="G18651">
        <v>6</v>
      </c>
      <c r="I18651" s="1">
        <f>VLOOKUP(D18651,cards!A:D,4,FALSE)</f>
        <v>16</v>
      </c>
      <c r="J18651" s="1">
        <f>SUMIFS(G:G,C:C,C18651,B:B,B18651)</f>
        <v>64</v>
      </c>
      <c r="K18651" s="1">
        <f t="shared" si="582"/>
        <v>9.375E-2</v>
      </c>
      <c r="L18651" s="1">
        <f t="shared" si="583"/>
        <v>1.5</v>
      </c>
      <c r="M18651" s="1">
        <f>SUMIFS(L:L,B:B,B18651,C:C,C18651)</f>
        <v>58120.9375</v>
      </c>
    </row>
    <row r="18652" spans="1:13" x14ac:dyDescent="0.2">
      <c r="A18652">
        <v>10</v>
      </c>
      <c r="B18652">
        <v>5600</v>
      </c>
      <c r="C18652">
        <v>31</v>
      </c>
      <c r="D18652">
        <v>4</v>
      </c>
      <c r="E18652">
        <v>38</v>
      </c>
      <c r="F18652">
        <v>1</v>
      </c>
      <c r="G18652">
        <v>6</v>
      </c>
      <c r="I18652" s="1">
        <f>VLOOKUP(D18652,cards!A:D,4,FALSE)</f>
        <v>16</v>
      </c>
      <c r="J18652" s="1">
        <f>SUMIFS(G:G,C:C,C18652,B:B,B18652)</f>
        <v>8593</v>
      </c>
      <c r="K18652" s="1">
        <f t="shared" si="582"/>
        <v>6.9824275573140927E-4</v>
      </c>
      <c r="L18652" s="1">
        <f t="shared" si="583"/>
        <v>1.1171884091702548E-2</v>
      </c>
      <c r="M18652" s="1">
        <f>SUMIFS(L:L,B:B,B18652,C:C,C18652)</f>
        <v>212.20144303502875</v>
      </c>
    </row>
    <row r="18653" spans="1:13" x14ac:dyDescent="0.2">
      <c r="A18653">
        <v>10</v>
      </c>
      <c r="B18653">
        <v>5600</v>
      </c>
      <c r="C18653">
        <v>19</v>
      </c>
      <c r="D18653">
        <v>7</v>
      </c>
      <c r="E18653">
        <v>8</v>
      </c>
      <c r="F18653">
        <v>5</v>
      </c>
      <c r="G18653">
        <v>6</v>
      </c>
      <c r="I18653" s="1">
        <f>VLOOKUP(D18653,cards!A:D,4,FALSE)</f>
        <v>186</v>
      </c>
      <c r="J18653" s="1">
        <f>SUMIFS(G:G,C:C,C18653,B:B,B18653)</f>
        <v>3120</v>
      </c>
      <c r="K18653" s="1">
        <f t="shared" si="582"/>
        <v>1.9230769230769232E-3</v>
      </c>
      <c r="L18653" s="1">
        <f t="shared" si="583"/>
        <v>0.3576923076923077</v>
      </c>
      <c r="M18653" s="1">
        <f>SUMIFS(L:L,B:B,B18653,C:C,C18653)</f>
        <v>178.0407051282053</v>
      </c>
    </row>
    <row r="18654" spans="1:13" x14ac:dyDescent="0.2">
      <c r="A18654">
        <v>10</v>
      </c>
      <c r="B18654">
        <v>5600</v>
      </c>
      <c r="C18654">
        <v>19</v>
      </c>
      <c r="D18654">
        <v>6</v>
      </c>
      <c r="E18654">
        <v>8</v>
      </c>
      <c r="F18654">
        <v>5</v>
      </c>
      <c r="G18654">
        <v>6</v>
      </c>
      <c r="I18654" s="1">
        <f>VLOOKUP(D18654,cards!A:D,4,FALSE)</f>
        <v>86</v>
      </c>
      <c r="J18654" s="1">
        <f>SUMIFS(G:G,C:C,C18654,B:B,B18654)</f>
        <v>3120</v>
      </c>
      <c r="K18654" s="1">
        <f t="shared" si="582"/>
        <v>1.9230769230769232E-3</v>
      </c>
      <c r="L18654" s="1">
        <f t="shared" si="583"/>
        <v>0.16538461538461541</v>
      </c>
      <c r="M18654" s="1">
        <f>SUMIFS(L:L,B:B,B18654,C:C,C18654)</f>
        <v>178.0407051282053</v>
      </c>
    </row>
    <row r="18655" spans="1:13" x14ac:dyDescent="0.2">
      <c r="A18655">
        <v>10</v>
      </c>
      <c r="B18655">
        <v>5600</v>
      </c>
      <c r="C18655">
        <v>19</v>
      </c>
      <c r="D18655">
        <v>8</v>
      </c>
      <c r="E18655">
        <v>32</v>
      </c>
      <c r="F18655">
        <v>3</v>
      </c>
      <c r="G18655">
        <v>6</v>
      </c>
      <c r="I18655" s="1">
        <f>VLOOKUP(D18655,cards!A:D,4,FALSE)</f>
        <v>386</v>
      </c>
      <c r="J18655" s="1">
        <f>SUMIFS(G:G,C:C,C18655,B:B,B18655)</f>
        <v>3120</v>
      </c>
      <c r="K18655" s="1">
        <f t="shared" si="582"/>
        <v>1.9230769230769232E-3</v>
      </c>
      <c r="L18655" s="1">
        <f t="shared" si="583"/>
        <v>0.74230769230769234</v>
      </c>
      <c r="M18655" s="1">
        <f>SUMIFS(L:L,B:B,B18655,C:C,C18655)</f>
        <v>178.0407051282053</v>
      </c>
    </row>
    <row r="18656" spans="1:13" x14ac:dyDescent="0.2">
      <c r="A18656">
        <v>10</v>
      </c>
      <c r="B18656">
        <v>5600</v>
      </c>
      <c r="C18656">
        <v>37</v>
      </c>
      <c r="D18656">
        <v>1</v>
      </c>
      <c r="E18656">
        <v>8</v>
      </c>
      <c r="F18656">
        <v>6</v>
      </c>
      <c r="G18656">
        <v>6</v>
      </c>
      <c r="I18656" s="1">
        <f>VLOOKUP(D18656,cards!A:D,4,FALSE)</f>
        <v>1</v>
      </c>
      <c r="J18656" s="1">
        <f>SUMIFS(G:G,C:C,C18656,B:B,B18656)</f>
        <v>26868</v>
      </c>
      <c r="K18656" s="1">
        <f t="shared" si="582"/>
        <v>2.2331397945511388E-4</v>
      </c>
      <c r="L18656" s="1">
        <f t="shared" si="583"/>
        <v>2.2331397945511388E-4</v>
      </c>
      <c r="M18656" s="1">
        <f>SUMIFS(L:L,B:B,B18656,C:C,C18656)</f>
        <v>28.962371594461803</v>
      </c>
    </row>
    <row r="18657" spans="1:13" x14ac:dyDescent="0.2">
      <c r="A18657">
        <v>10</v>
      </c>
      <c r="B18657">
        <v>5600</v>
      </c>
      <c r="C18657">
        <v>31</v>
      </c>
      <c r="D18657">
        <v>5</v>
      </c>
      <c r="E18657">
        <v>38</v>
      </c>
      <c r="F18657">
        <v>2</v>
      </c>
      <c r="G18657">
        <v>6</v>
      </c>
      <c r="I18657" s="1">
        <f>VLOOKUP(D18657,cards!A:D,4,FALSE)</f>
        <v>36</v>
      </c>
      <c r="J18657" s="1">
        <f>SUMIFS(G:G,C:C,C18657,B:B,B18657)</f>
        <v>8593</v>
      </c>
      <c r="K18657" s="1">
        <f t="shared" si="582"/>
        <v>6.9824275573140927E-4</v>
      </c>
      <c r="L18657" s="1">
        <f t="shared" si="583"/>
        <v>2.5136739206330735E-2</v>
      </c>
      <c r="M18657" s="1">
        <f>SUMIFS(L:L,B:B,B18657,C:C,C18657)</f>
        <v>212.20144303502875</v>
      </c>
    </row>
    <row r="18658" spans="1:13" x14ac:dyDescent="0.2">
      <c r="A18658">
        <v>10</v>
      </c>
      <c r="B18658">
        <v>5600</v>
      </c>
      <c r="C18658">
        <v>31</v>
      </c>
      <c r="D18658">
        <v>5</v>
      </c>
      <c r="E18658">
        <v>20</v>
      </c>
      <c r="F18658">
        <v>7</v>
      </c>
      <c r="G18658">
        <v>6</v>
      </c>
      <c r="I18658" s="1">
        <f>VLOOKUP(D18658,cards!A:D,4,FALSE)</f>
        <v>36</v>
      </c>
      <c r="J18658" s="1">
        <f>SUMIFS(G:G,C:C,C18658,B:B,B18658)</f>
        <v>8593</v>
      </c>
      <c r="K18658" s="1">
        <f t="shared" si="582"/>
        <v>6.9824275573140927E-4</v>
      </c>
      <c r="L18658" s="1">
        <f t="shared" si="583"/>
        <v>2.5136739206330735E-2</v>
      </c>
      <c r="M18658" s="1">
        <f>SUMIFS(L:L,B:B,B18658,C:C,C18658)</f>
        <v>212.20144303502875</v>
      </c>
    </row>
    <row r="18659" spans="1:13" x14ac:dyDescent="0.2">
      <c r="A18659">
        <v>10</v>
      </c>
      <c r="B18659">
        <v>5600</v>
      </c>
      <c r="C18659">
        <v>10</v>
      </c>
      <c r="D18659">
        <v>5</v>
      </c>
      <c r="E18659">
        <v>50</v>
      </c>
      <c r="F18659">
        <v>6</v>
      </c>
      <c r="G18659">
        <v>6</v>
      </c>
      <c r="I18659" s="1">
        <f>VLOOKUP(D18659,cards!A:D,4,FALSE)</f>
        <v>36</v>
      </c>
      <c r="J18659" s="1">
        <f>SUMIFS(G:G,C:C,C18659,B:B,B18659)</f>
        <v>551</v>
      </c>
      <c r="K18659" s="1">
        <f t="shared" si="582"/>
        <v>1.0889292196007259E-2</v>
      </c>
      <c r="L18659" s="1">
        <f t="shared" si="583"/>
        <v>0.39201451905626133</v>
      </c>
      <c r="M18659" s="1">
        <f>SUMIFS(L:L,B:B,B18659,C:C,C18659)</f>
        <v>37.564428312159713</v>
      </c>
    </row>
    <row r="18660" spans="1:13" x14ac:dyDescent="0.2">
      <c r="A18660">
        <v>10</v>
      </c>
      <c r="B18660">
        <v>5600</v>
      </c>
      <c r="C18660">
        <v>31</v>
      </c>
      <c r="D18660">
        <v>5</v>
      </c>
      <c r="E18660">
        <v>28</v>
      </c>
      <c r="F18660">
        <v>8</v>
      </c>
      <c r="G18660">
        <v>6</v>
      </c>
      <c r="I18660" s="1">
        <f>VLOOKUP(D18660,cards!A:D,4,FALSE)</f>
        <v>36</v>
      </c>
      <c r="J18660" s="1">
        <f>SUMIFS(G:G,C:C,C18660,B:B,B18660)</f>
        <v>8593</v>
      </c>
      <c r="K18660" s="1">
        <f t="shared" si="582"/>
        <v>6.9824275573140927E-4</v>
      </c>
      <c r="L18660" s="1">
        <f t="shared" si="583"/>
        <v>2.5136739206330735E-2</v>
      </c>
      <c r="M18660" s="1">
        <f>SUMIFS(L:L,B:B,B18660,C:C,C18660)</f>
        <v>212.20144303502875</v>
      </c>
    </row>
    <row r="18661" spans="1:13" x14ac:dyDescent="0.2">
      <c r="A18661">
        <v>10</v>
      </c>
      <c r="B18661">
        <v>5600</v>
      </c>
      <c r="C18661">
        <v>13</v>
      </c>
      <c r="D18661">
        <v>6</v>
      </c>
      <c r="E18661">
        <v>26</v>
      </c>
      <c r="F18661">
        <v>2</v>
      </c>
      <c r="G18661">
        <v>6</v>
      </c>
      <c r="I18661" s="1">
        <f>VLOOKUP(D18661,cards!A:D,4,FALSE)</f>
        <v>86</v>
      </c>
      <c r="J18661" s="1">
        <f>SUMIFS(G:G,C:C,C18661,B:B,B18661)</f>
        <v>13325</v>
      </c>
      <c r="K18661" s="1">
        <f t="shared" si="582"/>
        <v>4.5028142589118199E-4</v>
      </c>
      <c r="L18661" s="1">
        <f t="shared" si="583"/>
        <v>3.8724202626641654E-2</v>
      </c>
      <c r="M18661" s="1">
        <f>SUMIFS(L:L,B:B,B18661,C:C,C18661)</f>
        <v>48.7907692307692</v>
      </c>
    </row>
    <row r="18662" spans="1:13" x14ac:dyDescent="0.2">
      <c r="A18662">
        <v>10</v>
      </c>
      <c r="B18662">
        <v>5600</v>
      </c>
      <c r="C18662">
        <v>19</v>
      </c>
      <c r="D18662">
        <v>5</v>
      </c>
      <c r="E18662">
        <v>26</v>
      </c>
      <c r="F18662">
        <v>3</v>
      </c>
      <c r="G18662">
        <v>6</v>
      </c>
      <c r="I18662" s="1">
        <f>VLOOKUP(D18662,cards!A:D,4,FALSE)</f>
        <v>36</v>
      </c>
      <c r="J18662" s="1">
        <f>SUMIFS(G:G,C:C,C18662,B:B,B18662)</f>
        <v>3120</v>
      </c>
      <c r="K18662" s="1">
        <f t="shared" si="582"/>
        <v>1.9230769230769232E-3</v>
      </c>
      <c r="L18662" s="1">
        <f t="shared" si="583"/>
        <v>6.9230769230769235E-2</v>
      </c>
      <c r="M18662" s="1">
        <f>SUMIFS(L:L,B:B,B18662,C:C,C18662)</f>
        <v>178.0407051282053</v>
      </c>
    </row>
    <row r="18663" spans="1:13" x14ac:dyDescent="0.2">
      <c r="A18663">
        <v>10</v>
      </c>
      <c r="B18663">
        <v>5600</v>
      </c>
      <c r="C18663">
        <v>10</v>
      </c>
      <c r="D18663">
        <v>5</v>
      </c>
      <c r="E18663">
        <v>26</v>
      </c>
      <c r="F18663">
        <v>4</v>
      </c>
      <c r="G18663">
        <v>6</v>
      </c>
      <c r="I18663" s="1">
        <f>VLOOKUP(D18663,cards!A:D,4,FALSE)</f>
        <v>36</v>
      </c>
      <c r="J18663" s="1">
        <f>SUMIFS(G:G,C:C,C18663,B:B,B18663)</f>
        <v>551</v>
      </c>
      <c r="K18663" s="1">
        <f t="shared" si="582"/>
        <v>1.0889292196007259E-2</v>
      </c>
      <c r="L18663" s="1">
        <f t="shared" si="583"/>
        <v>0.39201451905626133</v>
      </c>
      <c r="M18663" s="1">
        <f>SUMIFS(L:L,B:B,B18663,C:C,C18663)</f>
        <v>37.564428312159713</v>
      </c>
    </row>
    <row r="18664" spans="1:13" x14ac:dyDescent="0.2">
      <c r="A18664">
        <v>10</v>
      </c>
      <c r="B18664">
        <v>5600</v>
      </c>
      <c r="C18664">
        <v>13</v>
      </c>
      <c r="D18664">
        <v>4</v>
      </c>
      <c r="E18664">
        <v>8</v>
      </c>
      <c r="F18664">
        <v>3</v>
      </c>
      <c r="G18664">
        <v>6</v>
      </c>
      <c r="I18664" s="1">
        <f>VLOOKUP(D18664,cards!A:D,4,FALSE)</f>
        <v>16</v>
      </c>
      <c r="J18664" s="1">
        <f>SUMIFS(G:G,C:C,C18664,B:B,B18664)</f>
        <v>13325</v>
      </c>
      <c r="K18664" s="1">
        <f t="shared" si="582"/>
        <v>4.5028142589118199E-4</v>
      </c>
      <c r="L18664" s="1">
        <f t="shared" si="583"/>
        <v>7.2045028142589118E-3</v>
      </c>
      <c r="M18664" s="1">
        <f>SUMIFS(L:L,B:B,B18664,C:C,C18664)</f>
        <v>48.7907692307692</v>
      </c>
    </row>
    <row r="18665" spans="1:13" x14ac:dyDescent="0.2">
      <c r="A18665">
        <v>10</v>
      </c>
      <c r="B18665">
        <v>5600</v>
      </c>
      <c r="C18665">
        <v>31</v>
      </c>
      <c r="D18665">
        <v>2</v>
      </c>
      <c r="E18665">
        <v>32</v>
      </c>
      <c r="F18665">
        <v>2</v>
      </c>
      <c r="G18665">
        <v>6</v>
      </c>
      <c r="I18665" s="1">
        <f>VLOOKUP(D18665,cards!A:D,4,FALSE)</f>
        <v>2</v>
      </c>
      <c r="J18665" s="1">
        <f>SUMIFS(G:G,C:C,C18665,B:B,B18665)</f>
        <v>8593</v>
      </c>
      <c r="K18665" s="1">
        <f t="shared" si="582"/>
        <v>6.9824275573140927E-4</v>
      </c>
      <c r="L18665" s="1">
        <f t="shared" si="583"/>
        <v>1.3964855114628185E-3</v>
      </c>
      <c r="M18665" s="1">
        <f>SUMIFS(L:L,B:B,B18665,C:C,C18665)</f>
        <v>212.20144303502875</v>
      </c>
    </row>
    <row r="18666" spans="1:13" x14ac:dyDescent="0.2">
      <c r="A18666">
        <v>10</v>
      </c>
      <c r="B18666">
        <v>5600</v>
      </c>
      <c r="C18666">
        <v>13</v>
      </c>
      <c r="D18666">
        <v>4</v>
      </c>
      <c r="E18666">
        <v>50</v>
      </c>
      <c r="F18666">
        <v>8</v>
      </c>
      <c r="G18666">
        <v>6</v>
      </c>
      <c r="I18666" s="1">
        <f>VLOOKUP(D18666,cards!A:D,4,FALSE)</f>
        <v>16</v>
      </c>
      <c r="J18666" s="1">
        <f>SUMIFS(G:G,C:C,C18666,B:B,B18666)</f>
        <v>13325</v>
      </c>
      <c r="K18666" s="1">
        <f t="shared" si="582"/>
        <v>4.5028142589118199E-4</v>
      </c>
      <c r="L18666" s="1">
        <f t="shared" si="583"/>
        <v>7.2045028142589118E-3</v>
      </c>
      <c r="M18666" s="1">
        <f>SUMIFS(L:L,B:B,B18666,C:C,C18666)</f>
        <v>48.7907692307692</v>
      </c>
    </row>
    <row r="18667" spans="1:13" x14ac:dyDescent="0.2">
      <c r="A18667">
        <v>10</v>
      </c>
      <c r="B18667">
        <v>5600</v>
      </c>
      <c r="C18667">
        <v>13</v>
      </c>
      <c r="D18667">
        <v>4</v>
      </c>
      <c r="E18667">
        <v>26</v>
      </c>
      <c r="F18667">
        <v>2</v>
      </c>
      <c r="G18667">
        <v>6</v>
      </c>
      <c r="I18667" s="1">
        <f>VLOOKUP(D18667,cards!A:D,4,FALSE)</f>
        <v>16</v>
      </c>
      <c r="J18667" s="1">
        <f>SUMIFS(G:G,C:C,C18667,B:B,B18667)</f>
        <v>13325</v>
      </c>
      <c r="K18667" s="1">
        <f t="shared" si="582"/>
        <v>4.5028142589118199E-4</v>
      </c>
      <c r="L18667" s="1">
        <f t="shared" si="583"/>
        <v>7.2045028142589118E-3</v>
      </c>
      <c r="M18667" s="1">
        <f>SUMIFS(L:L,B:B,B18667,C:C,C18667)</f>
        <v>48.7907692307692</v>
      </c>
    </row>
    <row r="18668" spans="1:13" x14ac:dyDescent="0.2">
      <c r="A18668">
        <v>10</v>
      </c>
      <c r="B18668">
        <v>5600</v>
      </c>
      <c r="C18668">
        <v>31</v>
      </c>
      <c r="D18668">
        <v>6</v>
      </c>
      <c r="E18668">
        <v>50</v>
      </c>
      <c r="F18668">
        <v>9</v>
      </c>
      <c r="G18668">
        <v>6</v>
      </c>
      <c r="I18668" s="1">
        <f>VLOOKUP(D18668,cards!A:D,4,FALSE)</f>
        <v>86</v>
      </c>
      <c r="J18668" s="1">
        <f>SUMIFS(G:G,C:C,C18668,B:B,B18668)</f>
        <v>8593</v>
      </c>
      <c r="K18668" s="1">
        <f t="shared" si="582"/>
        <v>6.9824275573140927E-4</v>
      </c>
      <c r="L18668" s="1">
        <f t="shared" si="583"/>
        <v>6.00488769929012E-2</v>
      </c>
      <c r="M18668" s="1">
        <f>SUMIFS(L:L,B:B,B18668,C:C,C18668)</f>
        <v>212.20144303502875</v>
      </c>
    </row>
    <row r="18669" spans="1:13" x14ac:dyDescent="0.2">
      <c r="A18669">
        <v>10</v>
      </c>
      <c r="B18669">
        <v>5600</v>
      </c>
      <c r="C18669">
        <v>31</v>
      </c>
      <c r="D18669">
        <v>6</v>
      </c>
      <c r="E18669">
        <v>38</v>
      </c>
      <c r="F18669">
        <v>1</v>
      </c>
      <c r="G18669">
        <v>6</v>
      </c>
      <c r="I18669" s="1">
        <f>VLOOKUP(D18669,cards!A:D,4,FALSE)</f>
        <v>86</v>
      </c>
      <c r="J18669" s="1">
        <f>SUMIFS(G:G,C:C,C18669,B:B,B18669)</f>
        <v>8593</v>
      </c>
      <c r="K18669" s="1">
        <f t="shared" si="582"/>
        <v>6.9824275573140927E-4</v>
      </c>
      <c r="L18669" s="1">
        <f t="shared" si="583"/>
        <v>6.00488769929012E-2</v>
      </c>
      <c r="M18669" s="1">
        <f>SUMIFS(L:L,B:B,B18669,C:C,C18669)</f>
        <v>212.20144303502875</v>
      </c>
    </row>
    <row r="18670" spans="1:13" x14ac:dyDescent="0.2">
      <c r="A18670">
        <v>10</v>
      </c>
      <c r="B18670">
        <v>5600</v>
      </c>
      <c r="C18670">
        <v>13</v>
      </c>
      <c r="D18670">
        <v>2</v>
      </c>
      <c r="E18670">
        <v>32</v>
      </c>
      <c r="F18670">
        <v>2</v>
      </c>
      <c r="G18670">
        <v>6</v>
      </c>
      <c r="I18670" s="1">
        <f>VLOOKUP(D18670,cards!A:D,4,FALSE)</f>
        <v>2</v>
      </c>
      <c r="J18670" s="1">
        <f>SUMIFS(G:G,C:C,C18670,B:B,B18670)</f>
        <v>13325</v>
      </c>
      <c r="K18670" s="1">
        <f t="shared" si="582"/>
        <v>4.5028142589118199E-4</v>
      </c>
      <c r="L18670" s="1">
        <f t="shared" si="583"/>
        <v>9.0056285178236398E-4</v>
      </c>
      <c r="M18670" s="1">
        <f>SUMIFS(L:L,B:B,B18670,C:C,C18670)</f>
        <v>48.7907692307692</v>
      </c>
    </row>
    <row r="18671" spans="1:13" x14ac:dyDescent="0.2">
      <c r="A18671">
        <v>10</v>
      </c>
      <c r="B18671">
        <v>5600</v>
      </c>
      <c r="C18671">
        <v>10</v>
      </c>
      <c r="D18671">
        <v>8</v>
      </c>
      <c r="E18671">
        <v>0</v>
      </c>
      <c r="F18671">
        <v>0</v>
      </c>
      <c r="G18671">
        <v>5</v>
      </c>
      <c r="I18671" s="1">
        <f>VLOOKUP(D18671,cards!A:D,4,FALSE)</f>
        <v>386</v>
      </c>
      <c r="J18671" s="1">
        <f>SUMIFS(G:G,C:C,C18671,B:B,B18671)</f>
        <v>551</v>
      </c>
      <c r="K18671" s="1">
        <f t="shared" si="582"/>
        <v>9.0744101633393835E-3</v>
      </c>
      <c r="L18671" s="1">
        <f t="shared" si="583"/>
        <v>3.5027223230490021</v>
      </c>
      <c r="M18671" s="1">
        <f>SUMIFS(L:L,B:B,B18671,C:C,C18671)</f>
        <v>37.564428312159713</v>
      </c>
    </row>
    <row r="18672" spans="1:13" x14ac:dyDescent="0.2">
      <c r="A18672">
        <v>10</v>
      </c>
      <c r="B18672">
        <v>5600</v>
      </c>
      <c r="C18672">
        <v>37</v>
      </c>
      <c r="D18672">
        <v>3</v>
      </c>
      <c r="E18672">
        <v>26</v>
      </c>
      <c r="F18672">
        <v>5</v>
      </c>
      <c r="G18672">
        <v>5</v>
      </c>
      <c r="I18672" s="1">
        <f>VLOOKUP(D18672,cards!A:D,4,FALSE)</f>
        <v>6</v>
      </c>
      <c r="J18672" s="1">
        <f>SUMIFS(G:G,C:C,C18672,B:B,B18672)</f>
        <v>26868</v>
      </c>
      <c r="K18672" s="1">
        <f t="shared" si="582"/>
        <v>1.8609498287926158E-4</v>
      </c>
      <c r="L18672" s="1">
        <f t="shared" si="583"/>
        <v>1.1165698972755694E-3</v>
      </c>
      <c r="M18672" s="1">
        <f>SUMIFS(L:L,B:B,B18672,C:C,C18672)</f>
        <v>28.962371594461803</v>
      </c>
    </row>
    <row r="18673" spans="1:13" x14ac:dyDescent="0.2">
      <c r="A18673">
        <v>10</v>
      </c>
      <c r="B18673">
        <v>5600</v>
      </c>
      <c r="C18673">
        <v>13</v>
      </c>
      <c r="D18673">
        <v>2</v>
      </c>
      <c r="E18673">
        <v>32</v>
      </c>
      <c r="F18673">
        <v>3</v>
      </c>
      <c r="G18673">
        <v>5</v>
      </c>
      <c r="I18673" s="1">
        <f>VLOOKUP(D18673,cards!A:D,4,FALSE)</f>
        <v>2</v>
      </c>
      <c r="J18673" s="1">
        <f>SUMIFS(G:G,C:C,C18673,B:B,B18673)</f>
        <v>13325</v>
      </c>
      <c r="K18673" s="1">
        <f t="shared" si="582"/>
        <v>3.7523452157598499E-4</v>
      </c>
      <c r="L18673" s="1">
        <f t="shared" si="583"/>
        <v>7.5046904315196998E-4</v>
      </c>
      <c r="M18673" s="1">
        <f>SUMIFS(L:L,B:B,B18673,C:C,C18673)</f>
        <v>48.7907692307692</v>
      </c>
    </row>
    <row r="18674" spans="1:13" x14ac:dyDescent="0.2">
      <c r="A18674">
        <v>10</v>
      </c>
      <c r="B18674">
        <v>5600</v>
      </c>
      <c r="C18674">
        <v>37</v>
      </c>
      <c r="D18674">
        <v>2</v>
      </c>
      <c r="E18674">
        <v>63</v>
      </c>
      <c r="F18674">
        <v>3</v>
      </c>
      <c r="G18674">
        <v>5</v>
      </c>
      <c r="I18674" s="1">
        <f>VLOOKUP(D18674,cards!A:D,4,FALSE)</f>
        <v>2</v>
      </c>
      <c r="J18674" s="1">
        <f>SUMIFS(G:G,C:C,C18674,B:B,B18674)</f>
        <v>26868</v>
      </c>
      <c r="K18674" s="1">
        <f t="shared" si="582"/>
        <v>1.8609498287926158E-4</v>
      </c>
      <c r="L18674" s="1">
        <f t="shared" si="583"/>
        <v>3.7218996575852316E-4</v>
      </c>
      <c r="M18674" s="1">
        <f>SUMIFS(L:L,B:B,B18674,C:C,C18674)</f>
        <v>28.962371594461803</v>
      </c>
    </row>
    <row r="18675" spans="1:13" x14ac:dyDescent="0.2">
      <c r="A18675">
        <v>10</v>
      </c>
      <c r="B18675">
        <v>5600</v>
      </c>
      <c r="C18675">
        <v>37</v>
      </c>
      <c r="D18675">
        <v>2</v>
      </c>
      <c r="E18675">
        <v>8</v>
      </c>
      <c r="F18675">
        <v>5</v>
      </c>
      <c r="G18675">
        <v>5</v>
      </c>
      <c r="I18675" s="1">
        <f>VLOOKUP(D18675,cards!A:D,4,FALSE)</f>
        <v>2</v>
      </c>
      <c r="J18675" s="1">
        <f>SUMIFS(G:G,C:C,C18675,B:B,B18675)</f>
        <v>26868</v>
      </c>
      <c r="K18675" s="1">
        <f t="shared" si="582"/>
        <v>1.8609498287926158E-4</v>
      </c>
      <c r="L18675" s="1">
        <f t="shared" si="583"/>
        <v>3.7218996575852316E-4</v>
      </c>
      <c r="M18675" s="1">
        <f>SUMIFS(L:L,B:B,B18675,C:C,C18675)</f>
        <v>28.962371594461803</v>
      </c>
    </row>
    <row r="18676" spans="1:13" x14ac:dyDescent="0.2">
      <c r="A18676">
        <v>10</v>
      </c>
      <c r="B18676">
        <v>5600</v>
      </c>
      <c r="C18676">
        <v>19</v>
      </c>
      <c r="D18676">
        <v>7</v>
      </c>
      <c r="E18676">
        <v>32</v>
      </c>
      <c r="F18676">
        <v>2</v>
      </c>
      <c r="G18676">
        <v>5</v>
      </c>
      <c r="I18676" s="1">
        <f>VLOOKUP(D18676,cards!A:D,4,FALSE)</f>
        <v>186</v>
      </c>
      <c r="J18676" s="1">
        <f>SUMIFS(G:G,C:C,C18676,B:B,B18676)</f>
        <v>3120</v>
      </c>
      <c r="K18676" s="1">
        <f t="shared" si="582"/>
        <v>1.6025641025641025E-3</v>
      </c>
      <c r="L18676" s="1">
        <f t="shared" si="583"/>
        <v>0.29807692307692307</v>
      </c>
      <c r="M18676" s="1">
        <f>SUMIFS(L:L,B:B,B18676,C:C,C18676)</f>
        <v>178.0407051282053</v>
      </c>
    </row>
    <row r="18677" spans="1:13" x14ac:dyDescent="0.2">
      <c r="A18677">
        <v>10</v>
      </c>
      <c r="B18677">
        <v>5600</v>
      </c>
      <c r="C18677">
        <v>37</v>
      </c>
      <c r="D18677">
        <v>2</v>
      </c>
      <c r="E18677">
        <v>38</v>
      </c>
      <c r="F18677">
        <v>3</v>
      </c>
      <c r="G18677">
        <v>5</v>
      </c>
      <c r="I18677" s="1">
        <f>VLOOKUP(D18677,cards!A:D,4,FALSE)</f>
        <v>2</v>
      </c>
      <c r="J18677" s="1">
        <f>SUMIFS(G:G,C:C,C18677,B:B,B18677)</f>
        <v>26868</v>
      </c>
      <c r="K18677" s="1">
        <f t="shared" si="582"/>
        <v>1.8609498287926158E-4</v>
      </c>
      <c r="L18677" s="1">
        <f t="shared" si="583"/>
        <v>3.7218996575852316E-4</v>
      </c>
      <c r="M18677" s="1">
        <f>SUMIFS(L:L,B:B,B18677,C:C,C18677)</f>
        <v>28.962371594461803</v>
      </c>
    </row>
    <row r="18678" spans="1:13" x14ac:dyDescent="0.2">
      <c r="A18678">
        <v>10</v>
      </c>
      <c r="B18678">
        <v>5600</v>
      </c>
      <c r="C18678">
        <v>19</v>
      </c>
      <c r="D18678">
        <v>7</v>
      </c>
      <c r="E18678">
        <v>8</v>
      </c>
      <c r="F18678">
        <v>4</v>
      </c>
      <c r="G18678">
        <v>5</v>
      </c>
      <c r="I18678" s="1">
        <f>VLOOKUP(D18678,cards!A:D,4,FALSE)</f>
        <v>186</v>
      </c>
      <c r="J18678" s="1">
        <f>SUMIFS(G:G,C:C,C18678,B:B,B18678)</f>
        <v>3120</v>
      </c>
      <c r="K18678" s="1">
        <f t="shared" si="582"/>
        <v>1.6025641025641025E-3</v>
      </c>
      <c r="L18678" s="1">
        <f t="shared" si="583"/>
        <v>0.29807692307692307</v>
      </c>
      <c r="M18678" s="1">
        <f>SUMIFS(L:L,B:B,B18678,C:C,C18678)</f>
        <v>178.0407051282053</v>
      </c>
    </row>
    <row r="18679" spans="1:13" x14ac:dyDescent="0.2">
      <c r="A18679">
        <v>10</v>
      </c>
      <c r="B18679">
        <v>5600</v>
      </c>
      <c r="C18679">
        <v>10</v>
      </c>
      <c r="D18679">
        <v>5</v>
      </c>
      <c r="E18679">
        <v>50</v>
      </c>
      <c r="F18679">
        <v>7</v>
      </c>
      <c r="G18679">
        <v>5</v>
      </c>
      <c r="I18679" s="1">
        <f>VLOOKUP(D18679,cards!A:D,4,FALSE)</f>
        <v>36</v>
      </c>
      <c r="J18679" s="1">
        <f>SUMIFS(G:G,C:C,C18679,B:B,B18679)</f>
        <v>551</v>
      </c>
      <c r="K18679" s="1">
        <f t="shared" si="582"/>
        <v>9.0744101633393835E-3</v>
      </c>
      <c r="L18679" s="1">
        <f t="shared" si="583"/>
        <v>0.32667876588021783</v>
      </c>
      <c r="M18679" s="1">
        <f>SUMIFS(L:L,B:B,B18679,C:C,C18679)</f>
        <v>37.564428312159713</v>
      </c>
    </row>
    <row r="18680" spans="1:13" x14ac:dyDescent="0.2">
      <c r="A18680">
        <v>10</v>
      </c>
      <c r="B18680">
        <v>5600</v>
      </c>
      <c r="C18680">
        <v>37</v>
      </c>
      <c r="D18680">
        <v>5</v>
      </c>
      <c r="E18680">
        <v>63</v>
      </c>
      <c r="F18680">
        <v>2</v>
      </c>
      <c r="G18680">
        <v>5</v>
      </c>
      <c r="I18680" s="1">
        <f>VLOOKUP(D18680,cards!A:D,4,FALSE)</f>
        <v>36</v>
      </c>
      <c r="J18680" s="1">
        <f>SUMIFS(G:G,C:C,C18680,B:B,B18680)</f>
        <v>26868</v>
      </c>
      <c r="K18680" s="1">
        <f t="shared" si="582"/>
        <v>1.8609498287926158E-4</v>
      </c>
      <c r="L18680" s="1">
        <f t="shared" si="583"/>
        <v>6.6994193836534171E-3</v>
      </c>
      <c r="M18680" s="1">
        <f>SUMIFS(L:L,B:B,B18680,C:C,C18680)</f>
        <v>28.962371594461803</v>
      </c>
    </row>
    <row r="18681" spans="1:13" x14ac:dyDescent="0.2">
      <c r="A18681">
        <v>10</v>
      </c>
      <c r="B18681">
        <v>5600</v>
      </c>
      <c r="C18681">
        <v>31</v>
      </c>
      <c r="D18681">
        <v>5</v>
      </c>
      <c r="E18681">
        <v>50</v>
      </c>
      <c r="F18681">
        <v>5</v>
      </c>
      <c r="G18681">
        <v>5</v>
      </c>
      <c r="I18681" s="1">
        <f>VLOOKUP(D18681,cards!A:D,4,FALSE)</f>
        <v>36</v>
      </c>
      <c r="J18681" s="1">
        <f>SUMIFS(G:G,C:C,C18681,B:B,B18681)</f>
        <v>8593</v>
      </c>
      <c r="K18681" s="1">
        <f t="shared" si="582"/>
        <v>5.8186896310950776E-4</v>
      </c>
      <c r="L18681" s="1">
        <f t="shared" si="583"/>
        <v>2.0947282671942281E-2</v>
      </c>
      <c r="M18681" s="1">
        <f>SUMIFS(L:L,B:B,B18681,C:C,C18681)</f>
        <v>212.20144303502875</v>
      </c>
    </row>
    <row r="18682" spans="1:13" x14ac:dyDescent="0.2">
      <c r="A18682">
        <v>10</v>
      </c>
      <c r="B18682">
        <v>5600</v>
      </c>
      <c r="C18682">
        <v>13</v>
      </c>
      <c r="D18682">
        <v>7</v>
      </c>
      <c r="E18682">
        <v>20</v>
      </c>
      <c r="F18682">
        <v>1</v>
      </c>
      <c r="G18682">
        <v>5</v>
      </c>
      <c r="I18682" s="1">
        <f>VLOOKUP(D18682,cards!A:D,4,FALSE)</f>
        <v>186</v>
      </c>
      <c r="J18682" s="1">
        <f>SUMIFS(G:G,C:C,C18682,B:B,B18682)</f>
        <v>13325</v>
      </c>
      <c r="K18682" s="1">
        <f t="shared" si="582"/>
        <v>3.7523452157598499E-4</v>
      </c>
      <c r="L18682" s="1">
        <f t="shared" si="583"/>
        <v>6.9793621013133203E-2</v>
      </c>
      <c r="M18682" s="1">
        <f>SUMIFS(L:L,B:B,B18682,C:C,C18682)</f>
        <v>48.7907692307692</v>
      </c>
    </row>
    <row r="18683" spans="1:13" x14ac:dyDescent="0.2">
      <c r="A18683">
        <v>10</v>
      </c>
      <c r="B18683">
        <v>5600</v>
      </c>
      <c r="C18683">
        <v>37</v>
      </c>
      <c r="D18683">
        <v>2</v>
      </c>
      <c r="E18683">
        <v>32</v>
      </c>
      <c r="F18683">
        <v>2</v>
      </c>
      <c r="G18683">
        <v>5</v>
      </c>
      <c r="I18683" s="1">
        <f>VLOOKUP(D18683,cards!A:D,4,FALSE)</f>
        <v>2</v>
      </c>
      <c r="J18683" s="1">
        <f>SUMIFS(G:G,C:C,C18683,B:B,B18683)</f>
        <v>26868</v>
      </c>
      <c r="K18683" s="1">
        <f t="shared" si="582"/>
        <v>1.8609498287926158E-4</v>
      </c>
      <c r="L18683" s="1">
        <f t="shared" si="583"/>
        <v>3.7218996575852316E-4</v>
      </c>
      <c r="M18683" s="1">
        <f>SUMIFS(L:L,B:B,B18683,C:C,C18683)</f>
        <v>28.962371594461803</v>
      </c>
    </row>
    <row r="18684" spans="1:13" x14ac:dyDescent="0.2">
      <c r="A18684">
        <v>10</v>
      </c>
      <c r="B18684">
        <v>5600</v>
      </c>
      <c r="C18684">
        <v>13</v>
      </c>
      <c r="D18684">
        <v>7</v>
      </c>
      <c r="E18684">
        <v>8</v>
      </c>
      <c r="F18684">
        <v>6</v>
      </c>
      <c r="G18684">
        <v>5</v>
      </c>
      <c r="I18684" s="1">
        <f>VLOOKUP(D18684,cards!A:D,4,FALSE)</f>
        <v>186</v>
      </c>
      <c r="J18684" s="1">
        <f>SUMIFS(G:G,C:C,C18684,B:B,B18684)</f>
        <v>13325</v>
      </c>
      <c r="K18684" s="1">
        <f t="shared" si="582"/>
        <v>3.7523452157598499E-4</v>
      </c>
      <c r="L18684" s="1">
        <f t="shared" si="583"/>
        <v>6.9793621013133203E-2</v>
      </c>
      <c r="M18684" s="1">
        <f>SUMIFS(L:L,B:B,B18684,C:C,C18684)</f>
        <v>48.7907692307692</v>
      </c>
    </row>
    <row r="18685" spans="1:13" x14ac:dyDescent="0.2">
      <c r="A18685">
        <v>10</v>
      </c>
      <c r="B18685">
        <v>5600</v>
      </c>
      <c r="C18685">
        <v>31</v>
      </c>
      <c r="D18685">
        <v>7</v>
      </c>
      <c r="E18685">
        <v>63</v>
      </c>
      <c r="F18685">
        <v>1</v>
      </c>
      <c r="G18685">
        <v>5</v>
      </c>
      <c r="I18685" s="1">
        <f>VLOOKUP(D18685,cards!A:D,4,FALSE)</f>
        <v>186</v>
      </c>
      <c r="J18685" s="1">
        <f>SUMIFS(G:G,C:C,C18685,B:B,B18685)</f>
        <v>8593</v>
      </c>
      <c r="K18685" s="1">
        <f t="shared" si="582"/>
        <v>5.8186896310950776E-4</v>
      </c>
      <c r="L18685" s="1">
        <f t="shared" si="583"/>
        <v>0.10822762713836845</v>
      </c>
      <c r="M18685" s="1">
        <f>SUMIFS(L:L,B:B,B18685,C:C,C18685)</f>
        <v>212.20144303502875</v>
      </c>
    </row>
    <row r="18686" spans="1:13" x14ac:dyDescent="0.2">
      <c r="A18686">
        <v>10</v>
      </c>
      <c r="B18686">
        <v>5600</v>
      </c>
      <c r="C18686">
        <v>10</v>
      </c>
      <c r="D18686">
        <v>4</v>
      </c>
      <c r="E18686">
        <v>26</v>
      </c>
      <c r="F18686">
        <v>5</v>
      </c>
      <c r="G18686">
        <v>5</v>
      </c>
      <c r="I18686" s="1">
        <f>VLOOKUP(D18686,cards!A:D,4,FALSE)</f>
        <v>16</v>
      </c>
      <c r="J18686" s="1">
        <f>SUMIFS(G:G,C:C,C18686,B:B,B18686)</f>
        <v>551</v>
      </c>
      <c r="K18686" s="1">
        <f t="shared" si="582"/>
        <v>9.0744101633393835E-3</v>
      </c>
      <c r="L18686" s="1">
        <f t="shared" si="583"/>
        <v>0.14519056261343014</v>
      </c>
      <c r="M18686" s="1">
        <f>SUMIFS(L:L,B:B,B18686,C:C,C18686)</f>
        <v>37.564428312159713</v>
      </c>
    </row>
    <row r="18687" spans="1:13" x14ac:dyDescent="0.2">
      <c r="A18687">
        <v>10</v>
      </c>
      <c r="B18687">
        <v>5600</v>
      </c>
      <c r="C18687">
        <v>31</v>
      </c>
      <c r="D18687">
        <v>5</v>
      </c>
      <c r="E18687">
        <v>32</v>
      </c>
      <c r="F18687">
        <v>6</v>
      </c>
      <c r="G18687">
        <v>5</v>
      </c>
      <c r="I18687" s="1">
        <f>VLOOKUP(D18687,cards!A:D,4,FALSE)</f>
        <v>36</v>
      </c>
      <c r="J18687" s="1">
        <f>SUMIFS(G:G,C:C,C18687,B:B,B18687)</f>
        <v>8593</v>
      </c>
      <c r="K18687" s="1">
        <f t="shared" si="582"/>
        <v>5.8186896310950776E-4</v>
      </c>
      <c r="L18687" s="1">
        <f t="shared" si="583"/>
        <v>2.0947282671942281E-2</v>
      </c>
      <c r="M18687" s="1">
        <f>SUMIFS(L:L,B:B,B18687,C:C,C18687)</f>
        <v>212.20144303502875</v>
      </c>
    </row>
    <row r="18688" spans="1:13" x14ac:dyDescent="0.2">
      <c r="A18688">
        <v>10</v>
      </c>
      <c r="B18688">
        <v>5600</v>
      </c>
      <c r="C18688">
        <v>19</v>
      </c>
      <c r="D18688">
        <v>8</v>
      </c>
      <c r="E18688">
        <v>63</v>
      </c>
      <c r="F18688">
        <v>2</v>
      </c>
      <c r="G18688">
        <v>5</v>
      </c>
      <c r="I18688" s="1">
        <f>VLOOKUP(D18688,cards!A:D,4,FALSE)</f>
        <v>386</v>
      </c>
      <c r="J18688" s="1">
        <f>SUMIFS(G:G,C:C,C18688,B:B,B18688)</f>
        <v>3120</v>
      </c>
      <c r="K18688" s="1">
        <f t="shared" si="582"/>
        <v>1.6025641025641025E-3</v>
      </c>
      <c r="L18688" s="1">
        <f t="shared" si="583"/>
        <v>0.61858974358974361</v>
      </c>
      <c r="M18688" s="1">
        <f>SUMIFS(L:L,B:B,B18688,C:C,C18688)</f>
        <v>178.0407051282053</v>
      </c>
    </row>
    <row r="18689" spans="1:13" x14ac:dyDescent="0.2">
      <c r="A18689">
        <v>10</v>
      </c>
      <c r="B18689">
        <v>5600</v>
      </c>
      <c r="C18689">
        <v>13</v>
      </c>
      <c r="D18689">
        <v>8</v>
      </c>
      <c r="E18689">
        <v>20</v>
      </c>
      <c r="F18689">
        <v>10</v>
      </c>
      <c r="G18689">
        <v>5</v>
      </c>
      <c r="I18689" s="1">
        <f>VLOOKUP(D18689,cards!A:D,4,FALSE)</f>
        <v>386</v>
      </c>
      <c r="J18689" s="1">
        <f>SUMIFS(G:G,C:C,C18689,B:B,B18689)</f>
        <v>13325</v>
      </c>
      <c r="K18689" s="1">
        <f t="shared" si="582"/>
        <v>3.7523452157598499E-4</v>
      </c>
      <c r="L18689" s="1">
        <f t="shared" si="583"/>
        <v>0.14484052532833019</v>
      </c>
      <c r="M18689" s="1">
        <f>SUMIFS(L:L,B:B,B18689,C:C,C18689)</f>
        <v>48.7907692307692</v>
      </c>
    </row>
    <row r="18690" spans="1:13" x14ac:dyDescent="0.2">
      <c r="A18690">
        <v>10</v>
      </c>
      <c r="B18690">
        <v>5600</v>
      </c>
      <c r="C18690">
        <v>31</v>
      </c>
      <c r="D18690">
        <v>4</v>
      </c>
      <c r="E18690">
        <v>50</v>
      </c>
      <c r="F18690">
        <v>4</v>
      </c>
      <c r="G18690">
        <v>5</v>
      </c>
      <c r="I18690" s="1">
        <f>VLOOKUP(D18690,cards!A:D,4,FALSE)</f>
        <v>16</v>
      </c>
      <c r="J18690" s="1">
        <f>SUMIFS(G:G,C:C,C18690,B:B,B18690)</f>
        <v>8593</v>
      </c>
      <c r="K18690" s="1">
        <f t="shared" ref="K18690:K18753" si="584">G18690/J18690</f>
        <v>5.8186896310950776E-4</v>
      </c>
      <c r="L18690" s="1">
        <f t="shared" ref="L18690:L18753" si="585">I18690*K18690</f>
        <v>9.3099034097521242E-3</v>
      </c>
      <c r="M18690" s="1">
        <f>SUMIFS(L:L,B:B,B18690,C:C,C18690)</f>
        <v>212.20144303502875</v>
      </c>
    </row>
    <row r="18691" spans="1:13" x14ac:dyDescent="0.2">
      <c r="A18691">
        <v>10</v>
      </c>
      <c r="B18691">
        <v>5600</v>
      </c>
      <c r="C18691">
        <v>10</v>
      </c>
      <c r="D18691">
        <v>4</v>
      </c>
      <c r="E18691">
        <v>26</v>
      </c>
      <c r="F18691">
        <v>3</v>
      </c>
      <c r="G18691">
        <v>5</v>
      </c>
      <c r="I18691" s="1">
        <f>VLOOKUP(D18691,cards!A:D,4,FALSE)</f>
        <v>16</v>
      </c>
      <c r="J18691" s="1">
        <f>SUMIFS(G:G,C:C,C18691,B:B,B18691)</f>
        <v>551</v>
      </c>
      <c r="K18691" s="1">
        <f t="shared" si="584"/>
        <v>9.0744101633393835E-3</v>
      </c>
      <c r="L18691" s="1">
        <f t="shared" si="585"/>
        <v>0.14519056261343014</v>
      </c>
      <c r="M18691" s="1">
        <f>SUMIFS(L:L,B:B,B18691,C:C,C18691)</f>
        <v>37.564428312159713</v>
      </c>
    </row>
    <row r="18692" spans="1:13" x14ac:dyDescent="0.2">
      <c r="A18692">
        <v>10</v>
      </c>
      <c r="B18692">
        <v>5600</v>
      </c>
      <c r="C18692">
        <v>31</v>
      </c>
      <c r="D18692">
        <v>4</v>
      </c>
      <c r="E18692">
        <v>63</v>
      </c>
      <c r="F18692">
        <v>2</v>
      </c>
      <c r="G18692">
        <v>5</v>
      </c>
      <c r="I18692" s="1">
        <f>VLOOKUP(D18692,cards!A:D,4,FALSE)</f>
        <v>16</v>
      </c>
      <c r="J18692" s="1">
        <f>SUMIFS(G:G,C:C,C18692,B:B,B18692)</f>
        <v>8593</v>
      </c>
      <c r="K18692" s="1">
        <f t="shared" si="584"/>
        <v>5.8186896310950776E-4</v>
      </c>
      <c r="L18692" s="1">
        <f t="shared" si="585"/>
        <v>9.3099034097521242E-3</v>
      </c>
      <c r="M18692" s="1">
        <f>SUMIFS(L:L,B:B,B18692,C:C,C18692)</f>
        <v>212.20144303502875</v>
      </c>
    </row>
    <row r="18693" spans="1:13" x14ac:dyDescent="0.2">
      <c r="A18693">
        <v>10</v>
      </c>
      <c r="B18693">
        <v>5600</v>
      </c>
      <c r="C18693">
        <v>31</v>
      </c>
      <c r="D18693">
        <v>9</v>
      </c>
      <c r="E18693">
        <v>63</v>
      </c>
      <c r="F18693">
        <v>5</v>
      </c>
      <c r="G18693">
        <v>5</v>
      </c>
      <c r="I18693" s="1">
        <f>VLOOKUP(D18693,cards!A:D,4,FALSE)</f>
        <v>786</v>
      </c>
      <c r="J18693" s="1">
        <f>SUMIFS(G:G,C:C,C18693,B:B,B18693)</f>
        <v>8593</v>
      </c>
      <c r="K18693" s="1">
        <f t="shared" si="584"/>
        <v>5.8186896310950776E-4</v>
      </c>
      <c r="L18693" s="1">
        <f t="shared" si="585"/>
        <v>0.45734900500407311</v>
      </c>
      <c r="M18693" s="1">
        <f>SUMIFS(L:L,B:B,B18693,C:C,C18693)</f>
        <v>212.20144303502875</v>
      </c>
    </row>
    <row r="18694" spans="1:13" x14ac:dyDescent="0.2">
      <c r="A18694">
        <v>10</v>
      </c>
      <c r="B18694">
        <v>5600</v>
      </c>
      <c r="C18694">
        <v>19</v>
      </c>
      <c r="D18694">
        <v>8</v>
      </c>
      <c r="E18694">
        <v>50</v>
      </c>
      <c r="F18694">
        <v>7</v>
      </c>
      <c r="G18694">
        <v>5</v>
      </c>
      <c r="I18694" s="1">
        <f>VLOOKUP(D18694,cards!A:D,4,FALSE)</f>
        <v>386</v>
      </c>
      <c r="J18694" s="1">
        <f>SUMIFS(G:G,C:C,C18694,B:B,B18694)</f>
        <v>3120</v>
      </c>
      <c r="K18694" s="1">
        <f t="shared" si="584"/>
        <v>1.6025641025641025E-3</v>
      </c>
      <c r="L18694" s="1">
        <f t="shared" si="585"/>
        <v>0.61858974358974361</v>
      </c>
      <c r="M18694" s="1">
        <f>SUMIFS(L:L,B:B,B18694,C:C,C18694)</f>
        <v>178.0407051282053</v>
      </c>
    </row>
    <row r="18695" spans="1:13" x14ac:dyDescent="0.2">
      <c r="A18695">
        <v>10</v>
      </c>
      <c r="B18695">
        <v>5600</v>
      </c>
      <c r="C18695">
        <v>64</v>
      </c>
      <c r="D18695">
        <v>4</v>
      </c>
      <c r="E18695">
        <v>63</v>
      </c>
      <c r="F18695">
        <v>4</v>
      </c>
      <c r="G18695">
        <v>5</v>
      </c>
      <c r="I18695" s="1">
        <f>VLOOKUP(D18695,cards!A:D,4,FALSE)</f>
        <v>16</v>
      </c>
      <c r="J18695" s="1">
        <f>SUMIFS(G:G,C:C,C18695,B:B,B18695)</f>
        <v>92</v>
      </c>
      <c r="K18695" s="1">
        <f t="shared" si="584"/>
        <v>5.434782608695652E-2</v>
      </c>
      <c r="L18695" s="1">
        <f t="shared" si="585"/>
        <v>0.86956521739130432</v>
      </c>
      <c r="M18695" s="1">
        <f>SUMIFS(L:L,B:B,B18695,C:C,C18695)</f>
        <v>38.717391304347821</v>
      </c>
    </row>
    <row r="18696" spans="1:13" x14ac:dyDescent="0.2">
      <c r="A18696">
        <v>10</v>
      </c>
      <c r="B18696">
        <v>5600</v>
      </c>
      <c r="C18696">
        <v>10</v>
      </c>
      <c r="D18696">
        <v>2</v>
      </c>
      <c r="E18696">
        <v>50</v>
      </c>
      <c r="F18696">
        <v>7</v>
      </c>
      <c r="G18696">
        <v>5</v>
      </c>
      <c r="I18696" s="1">
        <f>VLOOKUP(D18696,cards!A:D,4,FALSE)</f>
        <v>2</v>
      </c>
      <c r="J18696" s="1">
        <f>SUMIFS(G:G,C:C,C18696,B:B,B18696)</f>
        <v>551</v>
      </c>
      <c r="K18696" s="1">
        <f t="shared" si="584"/>
        <v>9.0744101633393835E-3</v>
      </c>
      <c r="L18696" s="1">
        <f t="shared" si="585"/>
        <v>1.8148820326678767E-2</v>
      </c>
      <c r="M18696" s="1">
        <f>SUMIFS(L:L,B:B,B18696,C:C,C18696)</f>
        <v>37.564428312159713</v>
      </c>
    </row>
    <row r="18697" spans="1:13" x14ac:dyDescent="0.2">
      <c r="A18697">
        <v>10</v>
      </c>
      <c r="B18697">
        <v>5600</v>
      </c>
      <c r="C18697">
        <v>7</v>
      </c>
      <c r="D18697">
        <v>9</v>
      </c>
      <c r="E18697">
        <v>50</v>
      </c>
      <c r="F18697">
        <v>7</v>
      </c>
      <c r="G18697">
        <v>4</v>
      </c>
      <c r="I18697" s="1">
        <f>VLOOKUP(D18697,cards!A:D,4,FALSE)</f>
        <v>786</v>
      </c>
      <c r="J18697" s="1">
        <f>SUMIFS(G:G,C:C,C18697,B:B,B18697)</f>
        <v>29</v>
      </c>
      <c r="K18697" s="1">
        <f t="shared" si="584"/>
        <v>0.13793103448275862</v>
      </c>
      <c r="L18697" s="1">
        <f t="shared" si="585"/>
        <v>108.41379310344827</v>
      </c>
      <c r="M18697" s="1">
        <f>SUMIFS(L:L,B:B,B18697,C:C,C18697)</f>
        <v>1065.3103448275867</v>
      </c>
    </row>
    <row r="18698" spans="1:13" x14ac:dyDescent="0.2">
      <c r="A18698">
        <v>10</v>
      </c>
      <c r="B18698">
        <v>5600</v>
      </c>
      <c r="C18698">
        <v>13</v>
      </c>
      <c r="D18698">
        <v>6</v>
      </c>
      <c r="E18698">
        <v>20</v>
      </c>
      <c r="F18698">
        <v>5</v>
      </c>
      <c r="G18698">
        <v>4</v>
      </c>
      <c r="I18698" s="1">
        <f>VLOOKUP(D18698,cards!A:D,4,FALSE)</f>
        <v>86</v>
      </c>
      <c r="J18698" s="1">
        <f>SUMIFS(G:G,C:C,C18698,B:B,B18698)</f>
        <v>13325</v>
      </c>
      <c r="K18698" s="1">
        <f t="shared" si="584"/>
        <v>3.0018761726078799E-4</v>
      </c>
      <c r="L18698" s="1">
        <f t="shared" si="585"/>
        <v>2.5816135084427767E-2</v>
      </c>
      <c r="M18698" s="1">
        <f>SUMIFS(L:L,B:B,B18698,C:C,C18698)</f>
        <v>48.7907692307692</v>
      </c>
    </row>
    <row r="18699" spans="1:13" x14ac:dyDescent="0.2">
      <c r="A18699">
        <v>10</v>
      </c>
      <c r="B18699">
        <v>5600</v>
      </c>
      <c r="C18699">
        <v>10</v>
      </c>
      <c r="D18699">
        <v>1</v>
      </c>
      <c r="E18699">
        <v>63</v>
      </c>
      <c r="F18699">
        <v>2</v>
      </c>
      <c r="G18699">
        <v>4</v>
      </c>
      <c r="I18699" s="1">
        <f>VLOOKUP(D18699,cards!A:D,4,FALSE)</f>
        <v>1</v>
      </c>
      <c r="J18699" s="1">
        <f>SUMIFS(G:G,C:C,C18699,B:B,B18699)</f>
        <v>551</v>
      </c>
      <c r="K18699" s="1">
        <f t="shared" si="584"/>
        <v>7.2595281306715061E-3</v>
      </c>
      <c r="L18699" s="1">
        <f t="shared" si="585"/>
        <v>7.2595281306715061E-3</v>
      </c>
      <c r="M18699" s="1">
        <f>SUMIFS(L:L,B:B,B18699,C:C,C18699)</f>
        <v>37.564428312159713</v>
      </c>
    </row>
    <row r="18700" spans="1:13" x14ac:dyDescent="0.2">
      <c r="A18700">
        <v>10</v>
      </c>
      <c r="B18700">
        <v>5600</v>
      </c>
      <c r="C18700">
        <v>19</v>
      </c>
      <c r="D18700">
        <v>5</v>
      </c>
      <c r="E18700">
        <v>32</v>
      </c>
      <c r="F18700">
        <v>5</v>
      </c>
      <c r="G18700">
        <v>4</v>
      </c>
      <c r="I18700" s="1">
        <f>VLOOKUP(D18700,cards!A:D,4,FALSE)</f>
        <v>36</v>
      </c>
      <c r="J18700" s="1">
        <f>SUMIFS(G:G,C:C,C18700,B:B,B18700)</f>
        <v>3120</v>
      </c>
      <c r="K18700" s="1">
        <f t="shared" si="584"/>
        <v>1.2820512820512821E-3</v>
      </c>
      <c r="L18700" s="1">
        <f t="shared" si="585"/>
        <v>4.6153846153846156E-2</v>
      </c>
      <c r="M18700" s="1">
        <f>SUMIFS(L:L,B:B,B18700,C:C,C18700)</f>
        <v>178.0407051282053</v>
      </c>
    </row>
    <row r="18701" spans="1:13" x14ac:dyDescent="0.2">
      <c r="A18701">
        <v>10</v>
      </c>
      <c r="B18701">
        <v>5600</v>
      </c>
      <c r="C18701">
        <v>13</v>
      </c>
      <c r="D18701">
        <v>6</v>
      </c>
      <c r="E18701">
        <v>20</v>
      </c>
      <c r="F18701">
        <v>6</v>
      </c>
      <c r="G18701">
        <v>4</v>
      </c>
      <c r="I18701" s="1">
        <f>VLOOKUP(D18701,cards!A:D,4,FALSE)</f>
        <v>86</v>
      </c>
      <c r="J18701" s="1">
        <f>SUMIFS(G:G,C:C,C18701,B:B,B18701)</f>
        <v>13325</v>
      </c>
      <c r="K18701" s="1">
        <f t="shared" si="584"/>
        <v>3.0018761726078799E-4</v>
      </c>
      <c r="L18701" s="1">
        <f t="shared" si="585"/>
        <v>2.5816135084427767E-2</v>
      </c>
      <c r="M18701" s="1">
        <f>SUMIFS(L:L,B:B,B18701,C:C,C18701)</f>
        <v>48.7907692307692</v>
      </c>
    </row>
    <row r="18702" spans="1:13" x14ac:dyDescent="0.2">
      <c r="A18702">
        <v>10</v>
      </c>
      <c r="B18702">
        <v>5600</v>
      </c>
      <c r="C18702">
        <v>10</v>
      </c>
      <c r="D18702">
        <v>2</v>
      </c>
      <c r="E18702">
        <v>8</v>
      </c>
      <c r="F18702">
        <v>5</v>
      </c>
      <c r="G18702">
        <v>4</v>
      </c>
      <c r="I18702" s="1">
        <f>VLOOKUP(D18702,cards!A:D,4,FALSE)</f>
        <v>2</v>
      </c>
      <c r="J18702" s="1">
        <f>SUMIFS(G:G,C:C,C18702,B:B,B18702)</f>
        <v>551</v>
      </c>
      <c r="K18702" s="1">
        <f t="shared" si="584"/>
        <v>7.2595281306715061E-3</v>
      </c>
      <c r="L18702" s="1">
        <f t="shared" si="585"/>
        <v>1.4519056261343012E-2</v>
      </c>
      <c r="M18702" s="1">
        <f>SUMIFS(L:L,B:B,B18702,C:C,C18702)</f>
        <v>37.564428312159713</v>
      </c>
    </row>
    <row r="18703" spans="1:13" x14ac:dyDescent="0.2">
      <c r="A18703">
        <v>10</v>
      </c>
      <c r="B18703">
        <v>5600</v>
      </c>
      <c r="C18703">
        <v>31</v>
      </c>
      <c r="D18703">
        <v>9</v>
      </c>
      <c r="E18703">
        <v>38</v>
      </c>
      <c r="F18703">
        <v>5</v>
      </c>
      <c r="G18703">
        <v>4</v>
      </c>
      <c r="I18703" s="1">
        <f>VLOOKUP(D18703,cards!A:D,4,FALSE)</f>
        <v>786</v>
      </c>
      <c r="J18703" s="1">
        <f>SUMIFS(G:G,C:C,C18703,B:B,B18703)</f>
        <v>8593</v>
      </c>
      <c r="K18703" s="1">
        <f t="shared" si="584"/>
        <v>4.654951704876062E-4</v>
      </c>
      <c r="L18703" s="1">
        <f t="shared" si="585"/>
        <v>0.36587920400325846</v>
      </c>
      <c r="M18703" s="1">
        <f>SUMIFS(L:L,B:B,B18703,C:C,C18703)</f>
        <v>212.20144303502875</v>
      </c>
    </row>
    <row r="18704" spans="1:13" x14ac:dyDescent="0.2">
      <c r="A18704">
        <v>10</v>
      </c>
      <c r="B18704">
        <v>5600</v>
      </c>
      <c r="C18704">
        <v>101</v>
      </c>
      <c r="D18704">
        <v>17</v>
      </c>
      <c r="E18704">
        <v>0</v>
      </c>
      <c r="F18704">
        <v>0</v>
      </c>
      <c r="G18704">
        <v>4</v>
      </c>
      <c r="I18704" s="1">
        <f>VLOOKUP(D18704,cards!A:D,4,FALSE)</f>
        <v>100000</v>
      </c>
      <c r="J18704" s="1">
        <f>SUMIFS(G:G,C:C,C18704,B:B,B18704)</f>
        <v>64</v>
      </c>
      <c r="K18704" s="1">
        <f t="shared" si="584"/>
        <v>6.25E-2</v>
      </c>
      <c r="L18704" s="1">
        <f t="shared" si="585"/>
        <v>6250</v>
      </c>
      <c r="M18704" s="1">
        <f>SUMIFS(L:L,B:B,B18704,C:C,C18704)</f>
        <v>58120.9375</v>
      </c>
    </row>
    <row r="18705" spans="1:13" x14ac:dyDescent="0.2">
      <c r="A18705">
        <v>10</v>
      </c>
      <c r="B18705">
        <v>5600</v>
      </c>
      <c r="C18705">
        <v>19</v>
      </c>
      <c r="D18705">
        <v>6</v>
      </c>
      <c r="E18705">
        <v>50</v>
      </c>
      <c r="F18705">
        <v>8</v>
      </c>
      <c r="G18705">
        <v>4</v>
      </c>
      <c r="I18705" s="1">
        <f>VLOOKUP(D18705,cards!A:D,4,FALSE)</f>
        <v>86</v>
      </c>
      <c r="J18705" s="1">
        <f>SUMIFS(G:G,C:C,C18705,B:B,B18705)</f>
        <v>3120</v>
      </c>
      <c r="K18705" s="1">
        <f t="shared" si="584"/>
        <v>1.2820512820512821E-3</v>
      </c>
      <c r="L18705" s="1">
        <f t="shared" si="585"/>
        <v>0.11025641025641025</v>
      </c>
      <c r="M18705" s="1">
        <f>SUMIFS(L:L,B:B,B18705,C:C,C18705)</f>
        <v>178.0407051282053</v>
      </c>
    </row>
    <row r="18706" spans="1:13" x14ac:dyDescent="0.2">
      <c r="A18706">
        <v>10</v>
      </c>
      <c r="B18706">
        <v>5600</v>
      </c>
      <c r="C18706">
        <v>31</v>
      </c>
      <c r="D18706">
        <v>5</v>
      </c>
      <c r="E18706">
        <v>20</v>
      </c>
      <c r="F18706">
        <v>8</v>
      </c>
      <c r="G18706">
        <v>4</v>
      </c>
      <c r="I18706" s="1">
        <f>VLOOKUP(D18706,cards!A:D,4,FALSE)</f>
        <v>36</v>
      </c>
      <c r="J18706" s="1">
        <f>SUMIFS(G:G,C:C,C18706,B:B,B18706)</f>
        <v>8593</v>
      </c>
      <c r="K18706" s="1">
        <f t="shared" si="584"/>
        <v>4.654951704876062E-4</v>
      </c>
      <c r="L18706" s="1">
        <f t="shared" si="585"/>
        <v>1.6757826137553822E-2</v>
      </c>
      <c r="M18706" s="1">
        <f>SUMIFS(L:L,B:B,B18706,C:C,C18706)</f>
        <v>212.20144303502875</v>
      </c>
    </row>
    <row r="18707" spans="1:13" x14ac:dyDescent="0.2">
      <c r="A18707">
        <v>10</v>
      </c>
      <c r="B18707">
        <v>5600</v>
      </c>
      <c r="C18707">
        <v>13</v>
      </c>
      <c r="D18707">
        <v>7</v>
      </c>
      <c r="E18707">
        <v>50</v>
      </c>
      <c r="F18707">
        <v>8</v>
      </c>
      <c r="G18707">
        <v>4</v>
      </c>
      <c r="I18707" s="1">
        <f>VLOOKUP(D18707,cards!A:D,4,FALSE)</f>
        <v>186</v>
      </c>
      <c r="J18707" s="1">
        <f>SUMIFS(G:G,C:C,C18707,B:B,B18707)</f>
        <v>13325</v>
      </c>
      <c r="K18707" s="1">
        <f t="shared" si="584"/>
        <v>3.0018761726078799E-4</v>
      </c>
      <c r="L18707" s="1">
        <f t="shared" si="585"/>
        <v>5.5834896810506567E-2</v>
      </c>
      <c r="M18707" s="1">
        <f>SUMIFS(L:L,B:B,B18707,C:C,C18707)</f>
        <v>48.7907692307692</v>
      </c>
    </row>
    <row r="18708" spans="1:13" x14ac:dyDescent="0.2">
      <c r="A18708">
        <v>10</v>
      </c>
      <c r="B18708">
        <v>5600</v>
      </c>
      <c r="C18708">
        <v>13</v>
      </c>
      <c r="D18708">
        <v>7</v>
      </c>
      <c r="E18708">
        <v>32</v>
      </c>
      <c r="F18708">
        <v>3</v>
      </c>
      <c r="G18708">
        <v>4</v>
      </c>
      <c r="I18708" s="1">
        <f>VLOOKUP(D18708,cards!A:D,4,FALSE)</f>
        <v>186</v>
      </c>
      <c r="J18708" s="1">
        <f>SUMIFS(G:G,C:C,C18708,B:B,B18708)</f>
        <v>13325</v>
      </c>
      <c r="K18708" s="1">
        <f t="shared" si="584"/>
        <v>3.0018761726078799E-4</v>
      </c>
      <c r="L18708" s="1">
        <f t="shared" si="585"/>
        <v>5.5834896810506567E-2</v>
      </c>
      <c r="M18708" s="1">
        <f>SUMIFS(L:L,B:B,B18708,C:C,C18708)</f>
        <v>48.7907692307692</v>
      </c>
    </row>
    <row r="18709" spans="1:13" x14ac:dyDescent="0.2">
      <c r="A18709">
        <v>10</v>
      </c>
      <c r="B18709">
        <v>5600</v>
      </c>
      <c r="C18709">
        <v>31</v>
      </c>
      <c r="D18709">
        <v>5</v>
      </c>
      <c r="E18709">
        <v>28</v>
      </c>
      <c r="F18709">
        <v>7</v>
      </c>
      <c r="G18709">
        <v>4</v>
      </c>
      <c r="I18709" s="1">
        <f>VLOOKUP(D18709,cards!A:D,4,FALSE)</f>
        <v>36</v>
      </c>
      <c r="J18709" s="1">
        <f>SUMIFS(G:G,C:C,C18709,B:B,B18709)</f>
        <v>8593</v>
      </c>
      <c r="K18709" s="1">
        <f t="shared" si="584"/>
        <v>4.654951704876062E-4</v>
      </c>
      <c r="L18709" s="1">
        <f t="shared" si="585"/>
        <v>1.6757826137553822E-2</v>
      </c>
      <c r="M18709" s="1">
        <f>SUMIFS(L:L,B:B,B18709,C:C,C18709)</f>
        <v>212.20144303502875</v>
      </c>
    </row>
    <row r="18710" spans="1:13" x14ac:dyDescent="0.2">
      <c r="A18710">
        <v>10</v>
      </c>
      <c r="B18710">
        <v>5600</v>
      </c>
      <c r="C18710">
        <v>10</v>
      </c>
      <c r="D18710">
        <v>6</v>
      </c>
      <c r="E18710">
        <v>32</v>
      </c>
      <c r="F18710">
        <v>4</v>
      </c>
      <c r="G18710">
        <v>4</v>
      </c>
      <c r="I18710" s="1">
        <f>VLOOKUP(D18710,cards!A:D,4,FALSE)</f>
        <v>86</v>
      </c>
      <c r="J18710" s="1">
        <f>SUMIFS(G:G,C:C,C18710,B:B,B18710)</f>
        <v>551</v>
      </c>
      <c r="K18710" s="1">
        <f t="shared" si="584"/>
        <v>7.2595281306715061E-3</v>
      </c>
      <c r="L18710" s="1">
        <f t="shared" si="585"/>
        <v>0.62431941923774947</v>
      </c>
      <c r="M18710" s="1">
        <f>SUMIFS(L:L,B:B,B18710,C:C,C18710)</f>
        <v>37.564428312159713</v>
      </c>
    </row>
    <row r="18711" spans="1:13" x14ac:dyDescent="0.2">
      <c r="A18711">
        <v>10</v>
      </c>
      <c r="B18711">
        <v>5600</v>
      </c>
      <c r="C18711">
        <v>13</v>
      </c>
      <c r="D18711">
        <v>6</v>
      </c>
      <c r="E18711">
        <v>50</v>
      </c>
      <c r="F18711">
        <v>1</v>
      </c>
      <c r="G18711">
        <v>4</v>
      </c>
      <c r="I18711" s="1">
        <f>VLOOKUP(D18711,cards!A:D,4,FALSE)</f>
        <v>86</v>
      </c>
      <c r="J18711" s="1">
        <f>SUMIFS(G:G,C:C,C18711,B:B,B18711)</f>
        <v>13325</v>
      </c>
      <c r="K18711" s="1">
        <f t="shared" si="584"/>
        <v>3.0018761726078799E-4</v>
      </c>
      <c r="L18711" s="1">
        <f t="shared" si="585"/>
        <v>2.5816135084427767E-2</v>
      </c>
      <c r="M18711" s="1">
        <f>SUMIFS(L:L,B:B,B18711,C:C,C18711)</f>
        <v>48.7907692307692</v>
      </c>
    </row>
    <row r="18712" spans="1:13" x14ac:dyDescent="0.2">
      <c r="A18712">
        <v>10</v>
      </c>
      <c r="B18712">
        <v>5600</v>
      </c>
      <c r="C18712">
        <v>37</v>
      </c>
      <c r="D18712">
        <v>3</v>
      </c>
      <c r="E18712">
        <v>50</v>
      </c>
      <c r="F18712">
        <v>8</v>
      </c>
      <c r="G18712">
        <v>4</v>
      </c>
      <c r="I18712" s="1">
        <f>VLOOKUP(D18712,cards!A:D,4,FALSE)</f>
        <v>6</v>
      </c>
      <c r="J18712" s="1">
        <f>SUMIFS(G:G,C:C,C18712,B:B,B18712)</f>
        <v>26868</v>
      </c>
      <c r="K18712" s="1">
        <f t="shared" si="584"/>
        <v>1.4887598630340925E-4</v>
      </c>
      <c r="L18712" s="1">
        <f t="shared" si="585"/>
        <v>8.9325591782045551E-4</v>
      </c>
      <c r="M18712" s="1">
        <f>SUMIFS(L:L,B:B,B18712,C:C,C18712)</f>
        <v>28.962371594461803</v>
      </c>
    </row>
    <row r="18713" spans="1:13" x14ac:dyDescent="0.2">
      <c r="A18713">
        <v>10</v>
      </c>
      <c r="B18713">
        <v>5600</v>
      </c>
      <c r="C18713">
        <v>31</v>
      </c>
      <c r="D18713">
        <v>6</v>
      </c>
      <c r="E18713">
        <v>28</v>
      </c>
      <c r="F18713">
        <v>1</v>
      </c>
      <c r="G18713">
        <v>4</v>
      </c>
      <c r="I18713" s="1">
        <f>VLOOKUP(D18713,cards!A:D,4,FALSE)</f>
        <v>86</v>
      </c>
      <c r="J18713" s="1">
        <f>SUMIFS(G:G,C:C,C18713,B:B,B18713)</f>
        <v>8593</v>
      </c>
      <c r="K18713" s="1">
        <f t="shared" si="584"/>
        <v>4.654951704876062E-4</v>
      </c>
      <c r="L18713" s="1">
        <f t="shared" si="585"/>
        <v>4.0032584661934136E-2</v>
      </c>
      <c r="M18713" s="1">
        <f>SUMIFS(L:L,B:B,B18713,C:C,C18713)</f>
        <v>212.20144303502875</v>
      </c>
    </row>
    <row r="18714" spans="1:13" x14ac:dyDescent="0.2">
      <c r="A18714">
        <v>10</v>
      </c>
      <c r="B18714">
        <v>5600</v>
      </c>
      <c r="C18714">
        <v>37</v>
      </c>
      <c r="D18714">
        <v>3</v>
      </c>
      <c r="E18714">
        <v>63</v>
      </c>
      <c r="F18714">
        <v>4</v>
      </c>
      <c r="G18714">
        <v>4</v>
      </c>
      <c r="I18714" s="1">
        <f>VLOOKUP(D18714,cards!A:D,4,FALSE)</f>
        <v>6</v>
      </c>
      <c r="J18714" s="1">
        <f>SUMIFS(G:G,C:C,C18714,B:B,B18714)</f>
        <v>26868</v>
      </c>
      <c r="K18714" s="1">
        <f t="shared" si="584"/>
        <v>1.4887598630340925E-4</v>
      </c>
      <c r="L18714" s="1">
        <f t="shared" si="585"/>
        <v>8.9325591782045551E-4</v>
      </c>
      <c r="M18714" s="1">
        <f>SUMIFS(L:L,B:B,B18714,C:C,C18714)</f>
        <v>28.962371594461803</v>
      </c>
    </row>
    <row r="18715" spans="1:13" x14ac:dyDescent="0.2">
      <c r="A18715">
        <v>10</v>
      </c>
      <c r="B18715">
        <v>5600</v>
      </c>
      <c r="C18715">
        <v>19</v>
      </c>
      <c r="D18715">
        <v>7</v>
      </c>
      <c r="E18715">
        <v>63</v>
      </c>
      <c r="F18715">
        <v>2</v>
      </c>
      <c r="G18715">
        <v>4</v>
      </c>
      <c r="I18715" s="1">
        <f>VLOOKUP(D18715,cards!A:D,4,FALSE)</f>
        <v>186</v>
      </c>
      <c r="J18715" s="1">
        <f>SUMIFS(G:G,C:C,C18715,B:B,B18715)</f>
        <v>3120</v>
      </c>
      <c r="K18715" s="1">
        <f t="shared" si="584"/>
        <v>1.2820512820512821E-3</v>
      </c>
      <c r="L18715" s="1">
        <f t="shared" si="585"/>
        <v>0.23846153846153847</v>
      </c>
      <c r="M18715" s="1">
        <f>SUMIFS(L:L,B:B,B18715,C:C,C18715)</f>
        <v>178.0407051282053</v>
      </c>
    </row>
    <row r="18716" spans="1:13" x14ac:dyDescent="0.2">
      <c r="A18716">
        <v>10</v>
      </c>
      <c r="B18716">
        <v>5600</v>
      </c>
      <c r="C18716">
        <v>31</v>
      </c>
      <c r="D18716">
        <v>2</v>
      </c>
      <c r="E18716">
        <v>50</v>
      </c>
      <c r="F18716">
        <v>6</v>
      </c>
      <c r="G18716">
        <v>4</v>
      </c>
      <c r="I18716" s="1">
        <f>VLOOKUP(D18716,cards!A:D,4,FALSE)</f>
        <v>2</v>
      </c>
      <c r="J18716" s="1">
        <f>SUMIFS(G:G,C:C,C18716,B:B,B18716)</f>
        <v>8593</v>
      </c>
      <c r="K18716" s="1">
        <f t="shared" si="584"/>
        <v>4.654951704876062E-4</v>
      </c>
      <c r="L18716" s="1">
        <f t="shared" si="585"/>
        <v>9.309903409752124E-4</v>
      </c>
      <c r="M18716" s="1">
        <f>SUMIFS(L:L,B:B,B18716,C:C,C18716)</f>
        <v>212.20144303502875</v>
      </c>
    </row>
    <row r="18717" spans="1:13" x14ac:dyDescent="0.2">
      <c r="A18717">
        <v>10</v>
      </c>
      <c r="B18717">
        <v>5600</v>
      </c>
      <c r="C18717">
        <v>31</v>
      </c>
      <c r="D18717">
        <v>6</v>
      </c>
      <c r="E18717">
        <v>8</v>
      </c>
      <c r="F18717">
        <v>5</v>
      </c>
      <c r="G18717">
        <v>4</v>
      </c>
      <c r="I18717" s="1">
        <f>VLOOKUP(D18717,cards!A:D,4,FALSE)</f>
        <v>86</v>
      </c>
      <c r="J18717" s="1">
        <f>SUMIFS(G:G,C:C,C18717,B:B,B18717)</f>
        <v>8593</v>
      </c>
      <c r="K18717" s="1">
        <f t="shared" si="584"/>
        <v>4.654951704876062E-4</v>
      </c>
      <c r="L18717" s="1">
        <f t="shared" si="585"/>
        <v>4.0032584661934136E-2</v>
      </c>
      <c r="M18717" s="1">
        <f>SUMIFS(L:L,B:B,B18717,C:C,C18717)</f>
        <v>212.20144303502875</v>
      </c>
    </row>
    <row r="18718" spans="1:13" x14ac:dyDescent="0.2">
      <c r="A18718">
        <v>10</v>
      </c>
      <c r="B18718">
        <v>5600</v>
      </c>
      <c r="C18718">
        <v>19</v>
      </c>
      <c r="D18718">
        <v>11</v>
      </c>
      <c r="E18718">
        <v>0</v>
      </c>
      <c r="F18718">
        <v>0</v>
      </c>
      <c r="G18718">
        <v>4</v>
      </c>
      <c r="I18718" s="1">
        <f>VLOOKUP(D18718,cards!A:D,4,FALSE)</f>
        <v>2586</v>
      </c>
      <c r="J18718" s="1">
        <f>SUMIFS(G:G,C:C,C18718,B:B,B18718)</f>
        <v>3120</v>
      </c>
      <c r="K18718" s="1">
        <f t="shared" si="584"/>
        <v>1.2820512820512821E-3</v>
      </c>
      <c r="L18718" s="1">
        <f t="shared" si="585"/>
        <v>3.3153846153846156</v>
      </c>
      <c r="M18718" s="1">
        <f>SUMIFS(L:L,B:B,B18718,C:C,C18718)</f>
        <v>178.0407051282053</v>
      </c>
    </row>
    <row r="18719" spans="1:13" x14ac:dyDescent="0.2">
      <c r="A18719">
        <v>10</v>
      </c>
      <c r="B18719">
        <v>5600</v>
      </c>
      <c r="C18719">
        <v>31</v>
      </c>
      <c r="D18719">
        <v>6</v>
      </c>
      <c r="E18719">
        <v>8</v>
      </c>
      <c r="F18719">
        <v>7</v>
      </c>
      <c r="G18719">
        <v>4</v>
      </c>
      <c r="I18719" s="1">
        <f>VLOOKUP(D18719,cards!A:D,4,FALSE)</f>
        <v>86</v>
      </c>
      <c r="J18719" s="1">
        <f>SUMIFS(G:G,C:C,C18719,B:B,B18719)</f>
        <v>8593</v>
      </c>
      <c r="K18719" s="1">
        <f t="shared" si="584"/>
        <v>4.654951704876062E-4</v>
      </c>
      <c r="L18719" s="1">
        <f t="shared" si="585"/>
        <v>4.0032584661934136E-2</v>
      </c>
      <c r="M18719" s="1">
        <f>SUMIFS(L:L,B:B,B18719,C:C,C18719)</f>
        <v>212.20144303502875</v>
      </c>
    </row>
    <row r="18720" spans="1:13" x14ac:dyDescent="0.2">
      <c r="A18720">
        <v>10</v>
      </c>
      <c r="B18720">
        <v>5600</v>
      </c>
      <c r="C18720">
        <v>37</v>
      </c>
      <c r="D18720">
        <v>4</v>
      </c>
      <c r="E18720">
        <v>26</v>
      </c>
      <c r="F18720">
        <v>8</v>
      </c>
      <c r="G18720">
        <v>4</v>
      </c>
      <c r="I18720" s="1">
        <f>VLOOKUP(D18720,cards!A:D,4,FALSE)</f>
        <v>16</v>
      </c>
      <c r="J18720" s="1">
        <f>SUMIFS(G:G,C:C,C18720,B:B,B18720)</f>
        <v>26868</v>
      </c>
      <c r="K18720" s="1">
        <f t="shared" si="584"/>
        <v>1.4887598630340925E-4</v>
      </c>
      <c r="L18720" s="1">
        <f t="shared" si="585"/>
        <v>2.382015780854548E-3</v>
      </c>
      <c r="M18720" s="1">
        <f>SUMIFS(L:L,B:B,B18720,C:C,C18720)</f>
        <v>28.962371594461803</v>
      </c>
    </row>
    <row r="18721" spans="1:13" x14ac:dyDescent="0.2">
      <c r="A18721">
        <v>10</v>
      </c>
      <c r="B18721">
        <v>5600</v>
      </c>
      <c r="C18721">
        <v>37</v>
      </c>
      <c r="D18721">
        <v>4</v>
      </c>
      <c r="E18721">
        <v>32</v>
      </c>
      <c r="F18721">
        <v>7</v>
      </c>
      <c r="G18721">
        <v>4</v>
      </c>
      <c r="I18721" s="1">
        <f>VLOOKUP(D18721,cards!A:D,4,FALSE)</f>
        <v>16</v>
      </c>
      <c r="J18721" s="1">
        <f>SUMIFS(G:G,C:C,C18721,B:B,B18721)</f>
        <v>26868</v>
      </c>
      <c r="K18721" s="1">
        <f t="shared" si="584"/>
        <v>1.4887598630340925E-4</v>
      </c>
      <c r="L18721" s="1">
        <f t="shared" si="585"/>
        <v>2.382015780854548E-3</v>
      </c>
      <c r="M18721" s="1">
        <f>SUMIFS(L:L,B:B,B18721,C:C,C18721)</f>
        <v>28.962371594461803</v>
      </c>
    </row>
    <row r="18722" spans="1:13" x14ac:dyDescent="0.2">
      <c r="A18722">
        <v>10</v>
      </c>
      <c r="B18722">
        <v>5600</v>
      </c>
      <c r="C18722">
        <v>13</v>
      </c>
      <c r="D18722">
        <v>7</v>
      </c>
      <c r="E18722">
        <v>32</v>
      </c>
      <c r="F18722">
        <v>7</v>
      </c>
      <c r="G18722">
        <v>4</v>
      </c>
      <c r="I18722" s="1">
        <f>VLOOKUP(D18722,cards!A:D,4,FALSE)</f>
        <v>186</v>
      </c>
      <c r="J18722" s="1">
        <f>SUMIFS(G:G,C:C,C18722,B:B,B18722)</f>
        <v>13325</v>
      </c>
      <c r="K18722" s="1">
        <f t="shared" si="584"/>
        <v>3.0018761726078799E-4</v>
      </c>
      <c r="L18722" s="1">
        <f t="shared" si="585"/>
        <v>5.5834896810506567E-2</v>
      </c>
      <c r="M18722" s="1">
        <f>SUMIFS(L:L,B:B,B18722,C:C,C18722)</f>
        <v>48.7907692307692</v>
      </c>
    </row>
    <row r="18723" spans="1:13" x14ac:dyDescent="0.2">
      <c r="A18723">
        <v>10</v>
      </c>
      <c r="B18723">
        <v>5600</v>
      </c>
      <c r="C18723">
        <v>19</v>
      </c>
      <c r="D18723">
        <v>9</v>
      </c>
      <c r="E18723">
        <v>32</v>
      </c>
      <c r="F18723">
        <v>5</v>
      </c>
      <c r="G18723">
        <v>4</v>
      </c>
      <c r="I18723" s="1">
        <f>VLOOKUP(D18723,cards!A:D,4,FALSE)</f>
        <v>786</v>
      </c>
      <c r="J18723" s="1">
        <f>SUMIFS(G:G,C:C,C18723,B:B,B18723)</f>
        <v>3120</v>
      </c>
      <c r="K18723" s="1">
        <f t="shared" si="584"/>
        <v>1.2820512820512821E-3</v>
      </c>
      <c r="L18723" s="1">
        <f t="shared" si="585"/>
        <v>1.0076923076923077</v>
      </c>
      <c r="M18723" s="1">
        <f>SUMIFS(L:L,B:B,B18723,C:C,C18723)</f>
        <v>178.0407051282053</v>
      </c>
    </row>
    <row r="18724" spans="1:13" x14ac:dyDescent="0.2">
      <c r="A18724">
        <v>10</v>
      </c>
      <c r="B18724">
        <v>5600</v>
      </c>
      <c r="C18724">
        <v>13</v>
      </c>
      <c r="D18724">
        <v>6</v>
      </c>
      <c r="E18724">
        <v>28</v>
      </c>
      <c r="F18724">
        <v>9</v>
      </c>
      <c r="G18724">
        <v>4</v>
      </c>
      <c r="I18724" s="1">
        <f>VLOOKUP(D18724,cards!A:D,4,FALSE)</f>
        <v>86</v>
      </c>
      <c r="J18724" s="1">
        <f>SUMIFS(G:G,C:C,C18724,B:B,B18724)</f>
        <v>13325</v>
      </c>
      <c r="K18724" s="1">
        <f t="shared" si="584"/>
        <v>3.0018761726078799E-4</v>
      </c>
      <c r="L18724" s="1">
        <f t="shared" si="585"/>
        <v>2.5816135084427767E-2</v>
      </c>
      <c r="M18724" s="1">
        <f>SUMIFS(L:L,B:B,B18724,C:C,C18724)</f>
        <v>48.7907692307692</v>
      </c>
    </row>
    <row r="18725" spans="1:13" x14ac:dyDescent="0.2">
      <c r="A18725">
        <v>10</v>
      </c>
      <c r="B18725">
        <v>5600</v>
      </c>
      <c r="C18725">
        <v>31</v>
      </c>
      <c r="D18725">
        <v>6</v>
      </c>
      <c r="E18725">
        <v>32</v>
      </c>
      <c r="F18725">
        <v>7</v>
      </c>
      <c r="G18725">
        <v>4</v>
      </c>
      <c r="I18725" s="1">
        <f>VLOOKUP(D18725,cards!A:D,4,FALSE)</f>
        <v>86</v>
      </c>
      <c r="J18725" s="1">
        <f>SUMIFS(G:G,C:C,C18725,B:B,B18725)</f>
        <v>8593</v>
      </c>
      <c r="K18725" s="1">
        <f t="shared" si="584"/>
        <v>4.654951704876062E-4</v>
      </c>
      <c r="L18725" s="1">
        <f t="shared" si="585"/>
        <v>4.0032584661934136E-2</v>
      </c>
      <c r="M18725" s="1">
        <f>SUMIFS(L:L,B:B,B18725,C:C,C18725)</f>
        <v>212.20144303502875</v>
      </c>
    </row>
    <row r="18726" spans="1:13" x14ac:dyDescent="0.2">
      <c r="A18726">
        <v>10</v>
      </c>
      <c r="B18726">
        <v>5600</v>
      </c>
      <c r="C18726">
        <v>13</v>
      </c>
      <c r="D18726">
        <v>7</v>
      </c>
      <c r="E18726">
        <v>38</v>
      </c>
      <c r="F18726">
        <v>1</v>
      </c>
      <c r="G18726">
        <v>4</v>
      </c>
      <c r="I18726" s="1">
        <f>VLOOKUP(D18726,cards!A:D,4,FALSE)</f>
        <v>186</v>
      </c>
      <c r="J18726" s="1">
        <f>SUMIFS(G:G,C:C,C18726,B:B,B18726)</f>
        <v>13325</v>
      </c>
      <c r="K18726" s="1">
        <f t="shared" si="584"/>
        <v>3.0018761726078799E-4</v>
      </c>
      <c r="L18726" s="1">
        <f t="shared" si="585"/>
        <v>5.5834896810506567E-2</v>
      </c>
      <c r="M18726" s="1">
        <f>SUMIFS(L:L,B:B,B18726,C:C,C18726)</f>
        <v>48.7907692307692</v>
      </c>
    </row>
    <row r="18727" spans="1:13" x14ac:dyDescent="0.2">
      <c r="A18727">
        <v>10</v>
      </c>
      <c r="B18727">
        <v>5600</v>
      </c>
      <c r="C18727">
        <v>49</v>
      </c>
      <c r="D18727">
        <v>6</v>
      </c>
      <c r="E18727">
        <v>32</v>
      </c>
      <c r="F18727">
        <v>3</v>
      </c>
      <c r="G18727">
        <v>4</v>
      </c>
      <c r="I18727" s="1">
        <f>VLOOKUP(D18727,cards!A:D,4,FALSE)</f>
        <v>86</v>
      </c>
      <c r="J18727" s="1">
        <f>SUMIFS(G:G,C:C,C18727,B:B,B18727)</f>
        <v>44</v>
      </c>
      <c r="K18727" s="1">
        <f t="shared" si="584"/>
        <v>9.0909090909090912E-2</v>
      </c>
      <c r="L18727" s="1">
        <f t="shared" si="585"/>
        <v>7.8181818181818183</v>
      </c>
      <c r="M18727" s="1">
        <f>SUMIFS(L:L,B:B,B18727,C:C,C18727)</f>
        <v>242.36363636363643</v>
      </c>
    </row>
    <row r="18728" spans="1:13" x14ac:dyDescent="0.2">
      <c r="A18728">
        <v>10</v>
      </c>
      <c r="B18728">
        <v>5600</v>
      </c>
      <c r="C18728">
        <v>19</v>
      </c>
      <c r="D18728">
        <v>8</v>
      </c>
      <c r="E18728">
        <v>50</v>
      </c>
      <c r="F18728">
        <v>6</v>
      </c>
      <c r="G18728">
        <v>4</v>
      </c>
      <c r="I18728" s="1">
        <f>VLOOKUP(D18728,cards!A:D,4,FALSE)</f>
        <v>386</v>
      </c>
      <c r="J18728" s="1">
        <f>SUMIFS(G:G,C:C,C18728,B:B,B18728)</f>
        <v>3120</v>
      </c>
      <c r="K18728" s="1">
        <f t="shared" si="584"/>
        <v>1.2820512820512821E-3</v>
      </c>
      <c r="L18728" s="1">
        <f t="shared" si="585"/>
        <v>0.49487179487179489</v>
      </c>
      <c r="M18728" s="1">
        <f>SUMIFS(L:L,B:B,B18728,C:C,C18728)</f>
        <v>178.0407051282053</v>
      </c>
    </row>
    <row r="18729" spans="1:13" x14ac:dyDescent="0.2">
      <c r="A18729">
        <v>10</v>
      </c>
      <c r="B18729">
        <v>5600</v>
      </c>
      <c r="C18729">
        <v>49</v>
      </c>
      <c r="D18729">
        <v>6</v>
      </c>
      <c r="E18729">
        <v>50</v>
      </c>
      <c r="F18729">
        <v>6</v>
      </c>
      <c r="G18729">
        <v>4</v>
      </c>
      <c r="I18729" s="1">
        <f>VLOOKUP(D18729,cards!A:D,4,FALSE)</f>
        <v>86</v>
      </c>
      <c r="J18729" s="1">
        <f>SUMIFS(G:G,C:C,C18729,B:B,B18729)</f>
        <v>44</v>
      </c>
      <c r="K18729" s="1">
        <f t="shared" si="584"/>
        <v>9.0909090909090912E-2</v>
      </c>
      <c r="L18729" s="1">
        <f t="shared" si="585"/>
        <v>7.8181818181818183</v>
      </c>
      <c r="M18729" s="1">
        <f>SUMIFS(L:L,B:B,B18729,C:C,C18729)</f>
        <v>242.36363636363643</v>
      </c>
    </row>
    <row r="18730" spans="1:13" x14ac:dyDescent="0.2">
      <c r="A18730">
        <v>10</v>
      </c>
      <c r="B18730">
        <v>5600</v>
      </c>
      <c r="C18730">
        <v>19</v>
      </c>
      <c r="D18730">
        <v>8</v>
      </c>
      <c r="E18730">
        <v>26</v>
      </c>
      <c r="F18730">
        <v>6</v>
      </c>
      <c r="G18730">
        <v>4</v>
      </c>
      <c r="I18730" s="1">
        <f>VLOOKUP(D18730,cards!A:D,4,FALSE)</f>
        <v>386</v>
      </c>
      <c r="J18730" s="1">
        <f>SUMIFS(G:G,C:C,C18730,B:B,B18730)</f>
        <v>3120</v>
      </c>
      <c r="K18730" s="1">
        <f t="shared" si="584"/>
        <v>1.2820512820512821E-3</v>
      </c>
      <c r="L18730" s="1">
        <f t="shared" si="585"/>
        <v>0.49487179487179489</v>
      </c>
      <c r="M18730" s="1">
        <f>SUMIFS(L:L,B:B,B18730,C:C,C18730)</f>
        <v>178.0407051282053</v>
      </c>
    </row>
    <row r="18731" spans="1:13" x14ac:dyDescent="0.2">
      <c r="A18731">
        <v>10</v>
      </c>
      <c r="B18731">
        <v>5600</v>
      </c>
      <c r="C18731">
        <v>49</v>
      </c>
      <c r="D18731">
        <v>7</v>
      </c>
      <c r="E18731">
        <v>50</v>
      </c>
      <c r="F18731">
        <v>7</v>
      </c>
      <c r="G18731">
        <v>4</v>
      </c>
      <c r="I18731" s="1">
        <f>VLOOKUP(D18731,cards!A:D,4,FALSE)</f>
        <v>186</v>
      </c>
      <c r="J18731" s="1">
        <f>SUMIFS(G:G,C:C,C18731,B:B,B18731)</f>
        <v>44</v>
      </c>
      <c r="K18731" s="1">
        <f t="shared" si="584"/>
        <v>9.0909090909090912E-2</v>
      </c>
      <c r="L18731" s="1">
        <f t="shared" si="585"/>
        <v>16.90909090909091</v>
      </c>
      <c r="M18731" s="1">
        <f>SUMIFS(L:L,B:B,B18731,C:C,C18731)</f>
        <v>242.36363636363643</v>
      </c>
    </row>
    <row r="18732" spans="1:13" x14ac:dyDescent="0.2">
      <c r="A18732">
        <v>10</v>
      </c>
      <c r="B18732">
        <v>5600</v>
      </c>
      <c r="C18732">
        <v>49</v>
      </c>
      <c r="D18732">
        <v>8</v>
      </c>
      <c r="E18732">
        <v>50</v>
      </c>
      <c r="F18732">
        <v>7</v>
      </c>
      <c r="G18732">
        <v>4</v>
      </c>
      <c r="I18732" s="1">
        <f>VLOOKUP(D18732,cards!A:D,4,FALSE)</f>
        <v>386</v>
      </c>
      <c r="J18732" s="1">
        <f>SUMIFS(G:G,C:C,C18732,B:B,B18732)</f>
        <v>44</v>
      </c>
      <c r="K18732" s="1">
        <f t="shared" si="584"/>
        <v>9.0909090909090912E-2</v>
      </c>
      <c r="L18732" s="1">
        <f t="shared" si="585"/>
        <v>35.090909090909093</v>
      </c>
      <c r="M18732" s="1">
        <f>SUMIFS(L:L,B:B,B18732,C:C,C18732)</f>
        <v>242.36363636363643</v>
      </c>
    </row>
    <row r="18733" spans="1:13" x14ac:dyDescent="0.2">
      <c r="A18733">
        <v>10</v>
      </c>
      <c r="B18733">
        <v>5600</v>
      </c>
      <c r="C18733">
        <v>37</v>
      </c>
      <c r="D18733">
        <v>1</v>
      </c>
      <c r="E18733">
        <v>26</v>
      </c>
      <c r="F18733">
        <v>2</v>
      </c>
      <c r="G18733">
        <v>4</v>
      </c>
      <c r="I18733" s="1">
        <f>VLOOKUP(D18733,cards!A:D,4,FALSE)</f>
        <v>1</v>
      </c>
      <c r="J18733" s="1">
        <f>SUMIFS(G:G,C:C,C18733,B:B,B18733)</f>
        <v>26868</v>
      </c>
      <c r="K18733" s="1">
        <f t="shared" si="584"/>
        <v>1.4887598630340925E-4</v>
      </c>
      <c r="L18733" s="1">
        <f t="shared" si="585"/>
        <v>1.4887598630340925E-4</v>
      </c>
      <c r="M18733" s="1">
        <f>SUMIFS(L:L,B:B,B18733,C:C,C18733)</f>
        <v>28.962371594461803</v>
      </c>
    </row>
    <row r="18734" spans="1:13" x14ac:dyDescent="0.2">
      <c r="A18734">
        <v>10</v>
      </c>
      <c r="B18734">
        <v>5600</v>
      </c>
      <c r="C18734">
        <v>10</v>
      </c>
      <c r="D18734">
        <v>4</v>
      </c>
      <c r="E18734">
        <v>50</v>
      </c>
      <c r="F18734">
        <v>8</v>
      </c>
      <c r="G18734">
        <v>3</v>
      </c>
      <c r="I18734" s="1">
        <f>VLOOKUP(D18734,cards!A:D,4,FALSE)</f>
        <v>16</v>
      </c>
      <c r="J18734" s="1">
        <f>SUMIFS(G:G,C:C,C18734,B:B,B18734)</f>
        <v>551</v>
      </c>
      <c r="K18734" s="1">
        <f t="shared" si="584"/>
        <v>5.4446460980036296E-3</v>
      </c>
      <c r="L18734" s="1">
        <f t="shared" si="585"/>
        <v>8.7114337568058073E-2</v>
      </c>
      <c r="M18734" s="1">
        <f>SUMIFS(L:L,B:B,B18734,C:C,C18734)</f>
        <v>37.564428312159713</v>
      </c>
    </row>
    <row r="18735" spans="1:13" x14ac:dyDescent="0.2">
      <c r="A18735">
        <v>10</v>
      </c>
      <c r="B18735">
        <v>5600</v>
      </c>
      <c r="C18735">
        <v>13</v>
      </c>
      <c r="D18735">
        <v>7</v>
      </c>
      <c r="E18735">
        <v>8</v>
      </c>
      <c r="F18735">
        <v>1</v>
      </c>
      <c r="G18735">
        <v>3</v>
      </c>
      <c r="I18735" s="1">
        <f>VLOOKUP(D18735,cards!A:D,4,FALSE)</f>
        <v>186</v>
      </c>
      <c r="J18735" s="1">
        <f>SUMIFS(G:G,C:C,C18735,B:B,B18735)</f>
        <v>13325</v>
      </c>
      <c r="K18735" s="1">
        <f t="shared" si="584"/>
        <v>2.2514071294559099E-4</v>
      </c>
      <c r="L18735" s="1">
        <f t="shared" si="585"/>
        <v>4.1876172607879923E-2</v>
      </c>
      <c r="M18735" s="1">
        <f>SUMIFS(L:L,B:B,B18735,C:C,C18735)</f>
        <v>48.7907692307692</v>
      </c>
    </row>
    <row r="18736" spans="1:13" x14ac:dyDescent="0.2">
      <c r="A18736">
        <v>10</v>
      </c>
      <c r="B18736">
        <v>5600</v>
      </c>
      <c r="C18736">
        <v>101</v>
      </c>
      <c r="D18736">
        <v>14</v>
      </c>
      <c r="E18736">
        <v>0</v>
      </c>
      <c r="F18736">
        <v>0</v>
      </c>
      <c r="G18736">
        <v>3</v>
      </c>
      <c r="I18736" s="1">
        <f>VLOOKUP(D18736,cards!A:D,4,FALSE)</f>
        <v>19586</v>
      </c>
      <c r="J18736" s="1">
        <f>SUMIFS(G:G,C:C,C18736,B:B,B18736)</f>
        <v>64</v>
      </c>
      <c r="K18736" s="1">
        <f t="shared" si="584"/>
        <v>4.6875E-2</v>
      </c>
      <c r="L18736" s="1">
        <f t="shared" si="585"/>
        <v>918.09375</v>
      </c>
      <c r="M18736" s="1">
        <f>SUMIFS(L:L,B:B,B18736,C:C,C18736)</f>
        <v>58120.9375</v>
      </c>
    </row>
    <row r="18737" spans="1:13" x14ac:dyDescent="0.2">
      <c r="A18737">
        <v>10</v>
      </c>
      <c r="B18737">
        <v>5600</v>
      </c>
      <c r="C18737">
        <v>101</v>
      </c>
      <c r="D18737">
        <v>12</v>
      </c>
      <c r="E18737">
        <v>0</v>
      </c>
      <c r="F18737">
        <v>0</v>
      </c>
      <c r="G18737">
        <v>3</v>
      </c>
      <c r="I18737" s="1">
        <f>VLOOKUP(D18737,cards!A:D,4,FALSE)</f>
        <v>4586</v>
      </c>
      <c r="J18737" s="1">
        <f>SUMIFS(G:G,C:C,C18737,B:B,B18737)</f>
        <v>64</v>
      </c>
      <c r="K18737" s="1">
        <f t="shared" si="584"/>
        <v>4.6875E-2</v>
      </c>
      <c r="L18737" s="1">
        <f t="shared" si="585"/>
        <v>214.96875</v>
      </c>
      <c r="M18737" s="1">
        <f>SUMIFS(L:L,B:B,B18737,C:C,C18737)</f>
        <v>58120.9375</v>
      </c>
    </row>
    <row r="18738" spans="1:13" x14ac:dyDescent="0.2">
      <c r="A18738">
        <v>10</v>
      </c>
      <c r="B18738">
        <v>5600</v>
      </c>
      <c r="C18738">
        <v>49</v>
      </c>
      <c r="D18738">
        <v>8</v>
      </c>
      <c r="E18738">
        <v>32</v>
      </c>
      <c r="F18738">
        <v>4</v>
      </c>
      <c r="G18738">
        <v>3</v>
      </c>
      <c r="I18738" s="1">
        <f>VLOOKUP(D18738,cards!A:D,4,FALSE)</f>
        <v>386</v>
      </c>
      <c r="J18738" s="1">
        <f>SUMIFS(G:G,C:C,C18738,B:B,B18738)</f>
        <v>44</v>
      </c>
      <c r="K18738" s="1">
        <f t="shared" si="584"/>
        <v>6.8181818181818177E-2</v>
      </c>
      <c r="L18738" s="1">
        <f t="shared" si="585"/>
        <v>26.318181818181817</v>
      </c>
      <c r="M18738" s="1">
        <f>SUMIFS(L:L,B:B,B18738,C:C,C18738)</f>
        <v>242.36363636363643</v>
      </c>
    </row>
    <row r="18739" spans="1:13" x14ac:dyDescent="0.2">
      <c r="A18739">
        <v>10</v>
      </c>
      <c r="B18739">
        <v>5600</v>
      </c>
      <c r="C18739">
        <v>49</v>
      </c>
      <c r="D18739">
        <v>7</v>
      </c>
      <c r="E18739">
        <v>32</v>
      </c>
      <c r="F18739">
        <v>3</v>
      </c>
      <c r="G18739">
        <v>3</v>
      </c>
      <c r="I18739" s="1">
        <f>VLOOKUP(D18739,cards!A:D,4,FALSE)</f>
        <v>186</v>
      </c>
      <c r="J18739" s="1">
        <f>SUMIFS(G:G,C:C,C18739,B:B,B18739)</f>
        <v>44</v>
      </c>
      <c r="K18739" s="1">
        <f t="shared" si="584"/>
        <v>6.8181818181818177E-2</v>
      </c>
      <c r="L18739" s="1">
        <f t="shared" si="585"/>
        <v>12.681818181818182</v>
      </c>
      <c r="M18739" s="1">
        <f>SUMIFS(L:L,B:B,B18739,C:C,C18739)</f>
        <v>242.36363636363643</v>
      </c>
    </row>
    <row r="18740" spans="1:13" x14ac:dyDescent="0.2">
      <c r="A18740">
        <v>10</v>
      </c>
      <c r="B18740">
        <v>5600</v>
      </c>
      <c r="C18740">
        <v>13</v>
      </c>
      <c r="D18740">
        <v>7</v>
      </c>
      <c r="E18740">
        <v>28</v>
      </c>
      <c r="F18740">
        <v>3</v>
      </c>
      <c r="G18740">
        <v>3</v>
      </c>
      <c r="I18740" s="1">
        <f>VLOOKUP(D18740,cards!A:D,4,FALSE)</f>
        <v>186</v>
      </c>
      <c r="J18740" s="1">
        <f>SUMIFS(G:G,C:C,C18740,B:B,B18740)</f>
        <v>13325</v>
      </c>
      <c r="K18740" s="1">
        <f t="shared" si="584"/>
        <v>2.2514071294559099E-4</v>
      </c>
      <c r="L18740" s="1">
        <f t="shared" si="585"/>
        <v>4.1876172607879923E-2</v>
      </c>
      <c r="M18740" s="1">
        <f>SUMIFS(L:L,B:B,B18740,C:C,C18740)</f>
        <v>48.7907692307692</v>
      </c>
    </row>
    <row r="18741" spans="1:13" x14ac:dyDescent="0.2">
      <c r="A18741">
        <v>10</v>
      </c>
      <c r="B18741">
        <v>5600</v>
      </c>
      <c r="C18741">
        <v>37</v>
      </c>
      <c r="D18741">
        <v>6</v>
      </c>
      <c r="E18741">
        <v>63</v>
      </c>
      <c r="F18741">
        <v>3</v>
      </c>
      <c r="G18741">
        <v>3</v>
      </c>
      <c r="I18741" s="1">
        <f>VLOOKUP(D18741,cards!A:D,4,FALSE)</f>
        <v>86</v>
      </c>
      <c r="J18741" s="1">
        <f>SUMIFS(G:G,C:C,C18741,B:B,B18741)</f>
        <v>26868</v>
      </c>
      <c r="K18741" s="1">
        <f t="shared" si="584"/>
        <v>1.1165698972755694E-4</v>
      </c>
      <c r="L18741" s="1">
        <f t="shared" si="585"/>
        <v>9.6025011165698972E-3</v>
      </c>
      <c r="M18741" s="1">
        <f>SUMIFS(L:L,B:B,B18741,C:C,C18741)</f>
        <v>28.962371594461803</v>
      </c>
    </row>
    <row r="18742" spans="1:13" x14ac:dyDescent="0.2">
      <c r="A18742">
        <v>10</v>
      </c>
      <c r="B18742">
        <v>5600</v>
      </c>
      <c r="C18742">
        <v>31</v>
      </c>
      <c r="D18742">
        <v>6</v>
      </c>
      <c r="E18742">
        <v>20</v>
      </c>
      <c r="F18742">
        <v>7</v>
      </c>
      <c r="G18742">
        <v>3</v>
      </c>
      <c r="I18742" s="1">
        <f>VLOOKUP(D18742,cards!A:D,4,FALSE)</f>
        <v>86</v>
      </c>
      <c r="J18742" s="1">
        <f>SUMIFS(G:G,C:C,C18742,B:B,B18742)</f>
        <v>8593</v>
      </c>
      <c r="K18742" s="1">
        <f t="shared" si="584"/>
        <v>3.4912137786570463E-4</v>
      </c>
      <c r="L18742" s="1">
        <f t="shared" si="585"/>
        <v>3.00244384964506E-2</v>
      </c>
      <c r="M18742" s="1">
        <f>SUMIFS(L:L,B:B,B18742,C:C,C18742)</f>
        <v>212.20144303502875</v>
      </c>
    </row>
    <row r="18743" spans="1:13" x14ac:dyDescent="0.2">
      <c r="A18743">
        <v>10</v>
      </c>
      <c r="B18743">
        <v>5600</v>
      </c>
      <c r="C18743">
        <v>37</v>
      </c>
      <c r="D18743">
        <v>5</v>
      </c>
      <c r="E18743">
        <v>26</v>
      </c>
      <c r="F18743">
        <v>8</v>
      </c>
      <c r="G18743">
        <v>3</v>
      </c>
      <c r="I18743" s="1">
        <f>VLOOKUP(D18743,cards!A:D,4,FALSE)</f>
        <v>36</v>
      </c>
      <c r="J18743" s="1">
        <f>SUMIFS(G:G,C:C,C18743,B:B,B18743)</f>
        <v>26868</v>
      </c>
      <c r="K18743" s="1">
        <f t="shared" si="584"/>
        <v>1.1165698972755694E-4</v>
      </c>
      <c r="L18743" s="1">
        <f t="shared" si="585"/>
        <v>4.0196516301920495E-3</v>
      </c>
      <c r="M18743" s="1">
        <f>SUMIFS(L:L,B:B,B18743,C:C,C18743)</f>
        <v>28.962371594461803</v>
      </c>
    </row>
    <row r="18744" spans="1:13" x14ac:dyDescent="0.2">
      <c r="A18744">
        <v>10</v>
      </c>
      <c r="B18744">
        <v>5600</v>
      </c>
      <c r="C18744">
        <v>19</v>
      </c>
      <c r="D18744">
        <v>5</v>
      </c>
      <c r="E18744">
        <v>26</v>
      </c>
      <c r="F18744">
        <v>4</v>
      </c>
      <c r="G18744">
        <v>3</v>
      </c>
      <c r="I18744" s="1">
        <f>VLOOKUP(D18744,cards!A:D,4,FALSE)</f>
        <v>36</v>
      </c>
      <c r="J18744" s="1">
        <f>SUMIFS(G:G,C:C,C18744,B:B,B18744)</f>
        <v>3120</v>
      </c>
      <c r="K18744" s="1">
        <f t="shared" si="584"/>
        <v>9.6153846153846159E-4</v>
      </c>
      <c r="L18744" s="1">
        <f t="shared" si="585"/>
        <v>3.4615384615384617E-2</v>
      </c>
      <c r="M18744" s="1">
        <f>SUMIFS(L:L,B:B,B18744,C:C,C18744)</f>
        <v>178.0407051282053</v>
      </c>
    </row>
    <row r="18745" spans="1:13" x14ac:dyDescent="0.2">
      <c r="A18745">
        <v>10</v>
      </c>
      <c r="B18745">
        <v>5600</v>
      </c>
      <c r="C18745">
        <v>13</v>
      </c>
      <c r="D18745">
        <v>7</v>
      </c>
      <c r="E18745">
        <v>28</v>
      </c>
      <c r="F18745">
        <v>1</v>
      </c>
      <c r="G18745">
        <v>3</v>
      </c>
      <c r="I18745" s="1">
        <f>VLOOKUP(D18745,cards!A:D,4,FALSE)</f>
        <v>186</v>
      </c>
      <c r="J18745" s="1">
        <f>SUMIFS(G:G,C:C,C18745,B:B,B18745)</f>
        <v>13325</v>
      </c>
      <c r="K18745" s="1">
        <f t="shared" si="584"/>
        <v>2.2514071294559099E-4</v>
      </c>
      <c r="L18745" s="1">
        <f t="shared" si="585"/>
        <v>4.1876172607879923E-2</v>
      </c>
      <c r="M18745" s="1">
        <f>SUMIFS(L:L,B:B,B18745,C:C,C18745)</f>
        <v>48.7907692307692</v>
      </c>
    </row>
    <row r="18746" spans="1:13" x14ac:dyDescent="0.2">
      <c r="A18746">
        <v>10</v>
      </c>
      <c r="B18746">
        <v>5600</v>
      </c>
      <c r="C18746">
        <v>31</v>
      </c>
      <c r="D18746">
        <v>6</v>
      </c>
      <c r="E18746">
        <v>50</v>
      </c>
      <c r="F18746">
        <v>6</v>
      </c>
      <c r="G18746">
        <v>3</v>
      </c>
      <c r="I18746" s="1">
        <f>VLOOKUP(D18746,cards!A:D,4,FALSE)</f>
        <v>86</v>
      </c>
      <c r="J18746" s="1">
        <f>SUMIFS(G:G,C:C,C18746,B:B,B18746)</f>
        <v>8593</v>
      </c>
      <c r="K18746" s="1">
        <f t="shared" si="584"/>
        <v>3.4912137786570463E-4</v>
      </c>
      <c r="L18746" s="1">
        <f t="shared" si="585"/>
        <v>3.00244384964506E-2</v>
      </c>
      <c r="M18746" s="1">
        <f>SUMIFS(L:L,B:B,B18746,C:C,C18746)</f>
        <v>212.20144303502875</v>
      </c>
    </row>
    <row r="18747" spans="1:13" x14ac:dyDescent="0.2">
      <c r="A18747">
        <v>10</v>
      </c>
      <c r="B18747">
        <v>5600</v>
      </c>
      <c r="C18747">
        <v>31</v>
      </c>
      <c r="D18747">
        <v>6</v>
      </c>
      <c r="E18747">
        <v>38</v>
      </c>
      <c r="F18747">
        <v>3</v>
      </c>
      <c r="G18747">
        <v>3</v>
      </c>
      <c r="I18747" s="1">
        <f>VLOOKUP(D18747,cards!A:D,4,FALSE)</f>
        <v>86</v>
      </c>
      <c r="J18747" s="1">
        <f>SUMIFS(G:G,C:C,C18747,B:B,B18747)</f>
        <v>8593</v>
      </c>
      <c r="K18747" s="1">
        <f t="shared" si="584"/>
        <v>3.4912137786570463E-4</v>
      </c>
      <c r="L18747" s="1">
        <f t="shared" si="585"/>
        <v>3.00244384964506E-2</v>
      </c>
      <c r="M18747" s="1">
        <f>SUMIFS(L:L,B:B,B18747,C:C,C18747)</f>
        <v>212.20144303502875</v>
      </c>
    </row>
    <row r="18748" spans="1:13" x14ac:dyDescent="0.2">
      <c r="A18748">
        <v>10</v>
      </c>
      <c r="B18748">
        <v>5600</v>
      </c>
      <c r="C18748">
        <v>19</v>
      </c>
      <c r="D18748">
        <v>8</v>
      </c>
      <c r="E18748">
        <v>32</v>
      </c>
      <c r="F18748">
        <v>6</v>
      </c>
      <c r="G18748">
        <v>3</v>
      </c>
      <c r="I18748" s="1">
        <f>VLOOKUP(D18748,cards!A:D,4,FALSE)</f>
        <v>386</v>
      </c>
      <c r="J18748" s="1">
        <f>SUMIFS(G:G,C:C,C18748,B:B,B18748)</f>
        <v>3120</v>
      </c>
      <c r="K18748" s="1">
        <f t="shared" si="584"/>
        <v>9.6153846153846159E-4</v>
      </c>
      <c r="L18748" s="1">
        <f t="shared" si="585"/>
        <v>0.37115384615384617</v>
      </c>
      <c r="M18748" s="1">
        <f>SUMIFS(L:L,B:B,B18748,C:C,C18748)</f>
        <v>178.0407051282053</v>
      </c>
    </row>
    <row r="18749" spans="1:13" x14ac:dyDescent="0.2">
      <c r="A18749">
        <v>10</v>
      </c>
      <c r="B18749">
        <v>5600</v>
      </c>
      <c r="C18749">
        <v>13</v>
      </c>
      <c r="D18749">
        <v>7</v>
      </c>
      <c r="E18749">
        <v>8</v>
      </c>
      <c r="F18749">
        <v>3</v>
      </c>
      <c r="G18749">
        <v>3</v>
      </c>
      <c r="I18749" s="1">
        <f>VLOOKUP(D18749,cards!A:D,4,FALSE)</f>
        <v>186</v>
      </c>
      <c r="J18749" s="1">
        <f>SUMIFS(G:G,C:C,C18749,B:B,B18749)</f>
        <v>13325</v>
      </c>
      <c r="K18749" s="1">
        <f t="shared" si="584"/>
        <v>2.2514071294559099E-4</v>
      </c>
      <c r="L18749" s="1">
        <f t="shared" si="585"/>
        <v>4.1876172607879923E-2</v>
      </c>
      <c r="M18749" s="1">
        <f>SUMIFS(L:L,B:B,B18749,C:C,C18749)</f>
        <v>48.7907692307692</v>
      </c>
    </row>
    <row r="18750" spans="1:13" x14ac:dyDescent="0.2">
      <c r="A18750">
        <v>10</v>
      </c>
      <c r="B18750">
        <v>5600</v>
      </c>
      <c r="C18750">
        <v>13</v>
      </c>
      <c r="D18750">
        <v>7</v>
      </c>
      <c r="E18750">
        <v>20</v>
      </c>
      <c r="F18750">
        <v>9</v>
      </c>
      <c r="G18750">
        <v>3</v>
      </c>
      <c r="I18750" s="1">
        <f>VLOOKUP(D18750,cards!A:D,4,FALSE)</f>
        <v>186</v>
      </c>
      <c r="J18750" s="1">
        <f>SUMIFS(G:G,C:C,C18750,B:B,B18750)</f>
        <v>13325</v>
      </c>
      <c r="K18750" s="1">
        <f t="shared" si="584"/>
        <v>2.2514071294559099E-4</v>
      </c>
      <c r="L18750" s="1">
        <f t="shared" si="585"/>
        <v>4.1876172607879923E-2</v>
      </c>
      <c r="M18750" s="1">
        <f>SUMIFS(L:L,B:B,B18750,C:C,C18750)</f>
        <v>48.7907692307692</v>
      </c>
    </row>
    <row r="18751" spans="1:13" x14ac:dyDescent="0.2">
      <c r="A18751">
        <v>10</v>
      </c>
      <c r="B18751">
        <v>5600</v>
      </c>
      <c r="C18751">
        <v>19</v>
      </c>
      <c r="D18751">
        <v>7</v>
      </c>
      <c r="E18751">
        <v>28</v>
      </c>
      <c r="F18751">
        <v>7</v>
      </c>
      <c r="G18751">
        <v>3</v>
      </c>
      <c r="I18751" s="1">
        <f>VLOOKUP(D18751,cards!A:D,4,FALSE)</f>
        <v>186</v>
      </c>
      <c r="J18751" s="1">
        <f>SUMIFS(G:G,C:C,C18751,B:B,B18751)</f>
        <v>3120</v>
      </c>
      <c r="K18751" s="1">
        <f t="shared" si="584"/>
        <v>9.6153846153846159E-4</v>
      </c>
      <c r="L18751" s="1">
        <f t="shared" si="585"/>
        <v>0.17884615384615385</v>
      </c>
      <c r="M18751" s="1">
        <f>SUMIFS(L:L,B:B,B18751,C:C,C18751)</f>
        <v>178.0407051282053</v>
      </c>
    </row>
    <row r="18752" spans="1:13" x14ac:dyDescent="0.2">
      <c r="A18752">
        <v>10</v>
      </c>
      <c r="B18752">
        <v>5600</v>
      </c>
      <c r="C18752">
        <v>19</v>
      </c>
      <c r="D18752">
        <v>7</v>
      </c>
      <c r="E18752">
        <v>38</v>
      </c>
      <c r="F18752">
        <v>1</v>
      </c>
      <c r="G18752">
        <v>3</v>
      </c>
      <c r="I18752" s="1">
        <f>VLOOKUP(D18752,cards!A:D,4,FALSE)</f>
        <v>186</v>
      </c>
      <c r="J18752" s="1">
        <f>SUMIFS(G:G,C:C,C18752,B:B,B18752)</f>
        <v>3120</v>
      </c>
      <c r="K18752" s="1">
        <f t="shared" si="584"/>
        <v>9.6153846153846159E-4</v>
      </c>
      <c r="L18752" s="1">
        <f t="shared" si="585"/>
        <v>0.17884615384615385</v>
      </c>
      <c r="M18752" s="1">
        <f>SUMIFS(L:L,B:B,B18752,C:C,C18752)</f>
        <v>178.0407051282053</v>
      </c>
    </row>
    <row r="18753" spans="1:13" x14ac:dyDescent="0.2">
      <c r="A18753">
        <v>10</v>
      </c>
      <c r="B18753">
        <v>5600</v>
      </c>
      <c r="C18753">
        <v>13</v>
      </c>
      <c r="D18753">
        <v>6</v>
      </c>
      <c r="E18753">
        <v>20</v>
      </c>
      <c r="F18753">
        <v>1</v>
      </c>
      <c r="G18753">
        <v>3</v>
      </c>
      <c r="I18753" s="1">
        <f>VLOOKUP(D18753,cards!A:D,4,FALSE)</f>
        <v>86</v>
      </c>
      <c r="J18753" s="1">
        <f>SUMIFS(G:G,C:C,C18753,B:B,B18753)</f>
        <v>13325</v>
      </c>
      <c r="K18753" s="1">
        <f t="shared" si="584"/>
        <v>2.2514071294559099E-4</v>
      </c>
      <c r="L18753" s="1">
        <f t="shared" si="585"/>
        <v>1.9362101313320827E-2</v>
      </c>
      <c r="M18753" s="1">
        <f>SUMIFS(L:L,B:B,B18753,C:C,C18753)</f>
        <v>48.7907692307692</v>
      </c>
    </row>
    <row r="18754" spans="1:13" x14ac:dyDescent="0.2">
      <c r="A18754">
        <v>10</v>
      </c>
      <c r="B18754">
        <v>5600</v>
      </c>
      <c r="C18754">
        <v>31</v>
      </c>
      <c r="D18754">
        <v>6</v>
      </c>
      <c r="E18754">
        <v>8</v>
      </c>
      <c r="F18754">
        <v>2</v>
      </c>
      <c r="G18754">
        <v>3</v>
      </c>
      <c r="I18754" s="1">
        <f>VLOOKUP(D18754,cards!A:D,4,FALSE)</f>
        <v>86</v>
      </c>
      <c r="J18754" s="1">
        <f>SUMIFS(G:G,C:C,C18754,B:B,B18754)</f>
        <v>8593</v>
      </c>
      <c r="K18754" s="1">
        <f t="shared" ref="K18754:K18817" si="586">G18754/J18754</f>
        <v>3.4912137786570463E-4</v>
      </c>
      <c r="L18754" s="1">
        <f t="shared" ref="L18754:L18817" si="587">I18754*K18754</f>
        <v>3.00244384964506E-2</v>
      </c>
      <c r="M18754" s="1">
        <f>SUMIFS(L:L,B:B,B18754,C:C,C18754)</f>
        <v>212.20144303502875</v>
      </c>
    </row>
    <row r="18755" spans="1:13" x14ac:dyDescent="0.2">
      <c r="A18755">
        <v>10</v>
      </c>
      <c r="B18755">
        <v>5600</v>
      </c>
      <c r="C18755">
        <v>31</v>
      </c>
      <c r="D18755">
        <v>6</v>
      </c>
      <c r="E18755">
        <v>28</v>
      </c>
      <c r="F18755">
        <v>7</v>
      </c>
      <c r="G18755">
        <v>3</v>
      </c>
      <c r="I18755" s="1">
        <f>VLOOKUP(D18755,cards!A:D,4,FALSE)</f>
        <v>86</v>
      </c>
      <c r="J18755" s="1">
        <f>SUMIFS(G:G,C:C,C18755,B:B,B18755)</f>
        <v>8593</v>
      </c>
      <c r="K18755" s="1">
        <f t="shared" si="586"/>
        <v>3.4912137786570463E-4</v>
      </c>
      <c r="L18755" s="1">
        <f t="shared" si="587"/>
        <v>3.00244384964506E-2</v>
      </c>
      <c r="M18755" s="1">
        <f>SUMIFS(L:L,B:B,B18755,C:C,C18755)</f>
        <v>212.20144303502875</v>
      </c>
    </row>
    <row r="18756" spans="1:13" x14ac:dyDescent="0.2">
      <c r="A18756">
        <v>10</v>
      </c>
      <c r="B18756">
        <v>5600</v>
      </c>
      <c r="C18756">
        <v>13</v>
      </c>
      <c r="D18756">
        <v>7</v>
      </c>
      <c r="E18756">
        <v>8</v>
      </c>
      <c r="F18756">
        <v>7</v>
      </c>
      <c r="G18756">
        <v>3</v>
      </c>
      <c r="I18756" s="1">
        <f>VLOOKUP(D18756,cards!A:D,4,FALSE)</f>
        <v>186</v>
      </c>
      <c r="J18756" s="1">
        <f>SUMIFS(G:G,C:C,C18756,B:B,B18756)</f>
        <v>13325</v>
      </c>
      <c r="K18756" s="1">
        <f t="shared" si="586"/>
        <v>2.2514071294559099E-4</v>
      </c>
      <c r="L18756" s="1">
        <f t="shared" si="587"/>
        <v>4.1876172607879923E-2</v>
      </c>
      <c r="M18756" s="1">
        <f>SUMIFS(L:L,B:B,B18756,C:C,C18756)</f>
        <v>48.7907692307692</v>
      </c>
    </row>
    <row r="18757" spans="1:13" x14ac:dyDescent="0.2">
      <c r="A18757">
        <v>10</v>
      </c>
      <c r="B18757">
        <v>5600</v>
      </c>
      <c r="C18757">
        <v>19</v>
      </c>
      <c r="D18757">
        <v>7</v>
      </c>
      <c r="E18757">
        <v>50</v>
      </c>
      <c r="F18757">
        <v>5</v>
      </c>
      <c r="G18757">
        <v>3</v>
      </c>
      <c r="I18757" s="1">
        <f>VLOOKUP(D18757,cards!A:D,4,FALSE)</f>
        <v>186</v>
      </c>
      <c r="J18757" s="1">
        <f>SUMIFS(G:G,C:C,C18757,B:B,B18757)</f>
        <v>3120</v>
      </c>
      <c r="K18757" s="1">
        <f t="shared" si="586"/>
        <v>9.6153846153846159E-4</v>
      </c>
      <c r="L18757" s="1">
        <f t="shared" si="587"/>
        <v>0.17884615384615385</v>
      </c>
      <c r="M18757" s="1">
        <f>SUMIFS(L:L,B:B,B18757,C:C,C18757)</f>
        <v>178.0407051282053</v>
      </c>
    </row>
    <row r="18758" spans="1:13" x14ac:dyDescent="0.2">
      <c r="A18758">
        <v>10</v>
      </c>
      <c r="B18758">
        <v>5600</v>
      </c>
      <c r="C18758">
        <v>37</v>
      </c>
      <c r="D18758">
        <v>2</v>
      </c>
      <c r="E18758">
        <v>8</v>
      </c>
      <c r="F18758">
        <v>6</v>
      </c>
      <c r="G18758">
        <v>3</v>
      </c>
      <c r="I18758" s="1">
        <f>VLOOKUP(D18758,cards!A:D,4,FALSE)</f>
        <v>2</v>
      </c>
      <c r="J18758" s="1">
        <f>SUMIFS(G:G,C:C,C18758,B:B,B18758)</f>
        <v>26868</v>
      </c>
      <c r="K18758" s="1">
        <f t="shared" si="586"/>
        <v>1.1165698972755694E-4</v>
      </c>
      <c r="L18758" s="1">
        <f t="shared" si="587"/>
        <v>2.2331397945511388E-4</v>
      </c>
      <c r="M18758" s="1">
        <f>SUMIFS(L:L,B:B,B18758,C:C,C18758)</f>
        <v>28.962371594461803</v>
      </c>
    </row>
    <row r="18759" spans="1:13" x14ac:dyDescent="0.2">
      <c r="A18759">
        <v>10</v>
      </c>
      <c r="B18759">
        <v>5600</v>
      </c>
      <c r="C18759">
        <v>37</v>
      </c>
      <c r="D18759">
        <v>2</v>
      </c>
      <c r="E18759">
        <v>26</v>
      </c>
      <c r="F18759">
        <v>2</v>
      </c>
      <c r="G18759">
        <v>3</v>
      </c>
      <c r="I18759" s="1">
        <f>VLOOKUP(D18759,cards!A:D,4,FALSE)</f>
        <v>2</v>
      </c>
      <c r="J18759" s="1">
        <f>SUMIFS(G:G,C:C,C18759,B:B,B18759)</f>
        <v>26868</v>
      </c>
      <c r="K18759" s="1">
        <f t="shared" si="586"/>
        <v>1.1165698972755694E-4</v>
      </c>
      <c r="L18759" s="1">
        <f t="shared" si="587"/>
        <v>2.2331397945511388E-4</v>
      </c>
      <c r="M18759" s="1">
        <f>SUMIFS(L:L,B:B,B18759,C:C,C18759)</f>
        <v>28.962371594461803</v>
      </c>
    </row>
    <row r="18760" spans="1:13" x14ac:dyDescent="0.2">
      <c r="A18760">
        <v>10</v>
      </c>
      <c r="B18760">
        <v>5600</v>
      </c>
      <c r="C18760">
        <v>31</v>
      </c>
      <c r="D18760">
        <v>5</v>
      </c>
      <c r="E18760">
        <v>20</v>
      </c>
      <c r="F18760">
        <v>6</v>
      </c>
      <c r="G18760">
        <v>3</v>
      </c>
      <c r="I18760" s="1">
        <f>VLOOKUP(D18760,cards!A:D,4,FALSE)</f>
        <v>36</v>
      </c>
      <c r="J18760" s="1">
        <f>SUMIFS(G:G,C:C,C18760,B:B,B18760)</f>
        <v>8593</v>
      </c>
      <c r="K18760" s="1">
        <f t="shared" si="586"/>
        <v>3.4912137786570463E-4</v>
      </c>
      <c r="L18760" s="1">
        <f t="shared" si="587"/>
        <v>1.2568369603165368E-2</v>
      </c>
      <c r="M18760" s="1">
        <f>SUMIFS(L:L,B:B,B18760,C:C,C18760)</f>
        <v>212.20144303502875</v>
      </c>
    </row>
    <row r="18761" spans="1:13" x14ac:dyDescent="0.2">
      <c r="A18761">
        <v>10</v>
      </c>
      <c r="B18761">
        <v>5600</v>
      </c>
      <c r="C18761">
        <v>31</v>
      </c>
      <c r="D18761">
        <v>5</v>
      </c>
      <c r="E18761">
        <v>26</v>
      </c>
      <c r="F18761">
        <v>2</v>
      </c>
      <c r="G18761">
        <v>3</v>
      </c>
      <c r="I18761" s="1">
        <f>VLOOKUP(D18761,cards!A:D,4,FALSE)</f>
        <v>36</v>
      </c>
      <c r="J18761" s="1">
        <f>SUMIFS(G:G,C:C,C18761,B:B,B18761)</f>
        <v>8593</v>
      </c>
      <c r="K18761" s="1">
        <f t="shared" si="586"/>
        <v>3.4912137786570463E-4</v>
      </c>
      <c r="L18761" s="1">
        <f t="shared" si="587"/>
        <v>1.2568369603165368E-2</v>
      </c>
      <c r="M18761" s="1">
        <f>SUMIFS(L:L,B:B,B18761,C:C,C18761)</f>
        <v>212.20144303502875</v>
      </c>
    </row>
    <row r="18762" spans="1:13" x14ac:dyDescent="0.2">
      <c r="A18762">
        <v>10</v>
      </c>
      <c r="B18762">
        <v>5600</v>
      </c>
      <c r="C18762">
        <v>37</v>
      </c>
      <c r="D18762">
        <v>1</v>
      </c>
      <c r="E18762">
        <v>28</v>
      </c>
      <c r="F18762">
        <v>1</v>
      </c>
      <c r="G18762">
        <v>3</v>
      </c>
      <c r="I18762" s="1">
        <f>VLOOKUP(D18762,cards!A:D,4,FALSE)</f>
        <v>1</v>
      </c>
      <c r="J18762" s="1">
        <f>SUMIFS(G:G,C:C,C18762,B:B,B18762)</f>
        <v>26868</v>
      </c>
      <c r="K18762" s="1">
        <f t="shared" si="586"/>
        <v>1.1165698972755694E-4</v>
      </c>
      <c r="L18762" s="1">
        <f t="shared" si="587"/>
        <v>1.1165698972755694E-4</v>
      </c>
      <c r="M18762" s="1">
        <f>SUMIFS(L:L,B:B,B18762,C:C,C18762)</f>
        <v>28.962371594461803</v>
      </c>
    </row>
    <row r="18763" spans="1:13" x14ac:dyDescent="0.2">
      <c r="A18763">
        <v>10</v>
      </c>
      <c r="B18763">
        <v>5600</v>
      </c>
      <c r="C18763">
        <v>31</v>
      </c>
      <c r="D18763">
        <v>4</v>
      </c>
      <c r="E18763">
        <v>32</v>
      </c>
      <c r="F18763">
        <v>1</v>
      </c>
      <c r="G18763">
        <v>3</v>
      </c>
      <c r="I18763" s="1">
        <f>VLOOKUP(D18763,cards!A:D,4,FALSE)</f>
        <v>16</v>
      </c>
      <c r="J18763" s="1">
        <f>SUMIFS(G:G,C:C,C18763,B:B,B18763)</f>
        <v>8593</v>
      </c>
      <c r="K18763" s="1">
        <f t="shared" si="586"/>
        <v>3.4912137786570463E-4</v>
      </c>
      <c r="L18763" s="1">
        <f t="shared" si="587"/>
        <v>5.5859420458512742E-3</v>
      </c>
      <c r="M18763" s="1">
        <f>SUMIFS(L:L,B:B,B18763,C:C,C18763)</f>
        <v>212.20144303502875</v>
      </c>
    </row>
    <row r="18764" spans="1:13" x14ac:dyDescent="0.2">
      <c r="A18764">
        <v>10</v>
      </c>
      <c r="B18764">
        <v>5600</v>
      </c>
      <c r="C18764">
        <v>13</v>
      </c>
      <c r="D18764">
        <v>5</v>
      </c>
      <c r="E18764">
        <v>32</v>
      </c>
      <c r="F18764">
        <v>6</v>
      </c>
      <c r="G18764">
        <v>3</v>
      </c>
      <c r="I18764" s="1">
        <f>VLOOKUP(D18764,cards!A:D,4,FALSE)</f>
        <v>36</v>
      </c>
      <c r="J18764" s="1">
        <f>SUMIFS(G:G,C:C,C18764,B:B,B18764)</f>
        <v>13325</v>
      </c>
      <c r="K18764" s="1">
        <f t="shared" si="586"/>
        <v>2.2514071294559099E-4</v>
      </c>
      <c r="L18764" s="1">
        <f t="shared" si="587"/>
        <v>8.1050656660412758E-3</v>
      </c>
      <c r="M18764" s="1">
        <f>SUMIFS(L:L,B:B,B18764,C:C,C18764)</f>
        <v>48.7907692307692</v>
      </c>
    </row>
    <row r="18765" spans="1:13" x14ac:dyDescent="0.2">
      <c r="A18765">
        <v>10</v>
      </c>
      <c r="B18765">
        <v>5600</v>
      </c>
      <c r="C18765">
        <v>31</v>
      </c>
      <c r="D18765">
        <v>4</v>
      </c>
      <c r="E18765">
        <v>50</v>
      </c>
      <c r="F18765">
        <v>1</v>
      </c>
      <c r="G18765">
        <v>3</v>
      </c>
      <c r="I18765" s="1">
        <f>VLOOKUP(D18765,cards!A:D,4,FALSE)</f>
        <v>16</v>
      </c>
      <c r="J18765" s="1">
        <f>SUMIFS(G:G,C:C,C18765,B:B,B18765)</f>
        <v>8593</v>
      </c>
      <c r="K18765" s="1">
        <f t="shared" si="586"/>
        <v>3.4912137786570463E-4</v>
      </c>
      <c r="L18765" s="1">
        <f t="shared" si="587"/>
        <v>5.5859420458512742E-3</v>
      </c>
      <c r="M18765" s="1">
        <f>SUMIFS(L:L,B:B,B18765,C:C,C18765)</f>
        <v>212.20144303502875</v>
      </c>
    </row>
    <row r="18766" spans="1:13" x14ac:dyDescent="0.2">
      <c r="A18766">
        <v>10</v>
      </c>
      <c r="B18766">
        <v>5600</v>
      </c>
      <c r="C18766">
        <v>13</v>
      </c>
      <c r="D18766">
        <v>6</v>
      </c>
      <c r="E18766">
        <v>28</v>
      </c>
      <c r="F18766">
        <v>2</v>
      </c>
      <c r="G18766">
        <v>3</v>
      </c>
      <c r="I18766" s="1">
        <f>VLOOKUP(D18766,cards!A:D,4,FALSE)</f>
        <v>86</v>
      </c>
      <c r="J18766" s="1">
        <f>SUMIFS(G:G,C:C,C18766,B:B,B18766)</f>
        <v>13325</v>
      </c>
      <c r="K18766" s="1">
        <f t="shared" si="586"/>
        <v>2.2514071294559099E-4</v>
      </c>
      <c r="L18766" s="1">
        <f t="shared" si="587"/>
        <v>1.9362101313320827E-2</v>
      </c>
      <c r="M18766" s="1">
        <f>SUMIFS(L:L,B:B,B18766,C:C,C18766)</f>
        <v>48.7907692307692</v>
      </c>
    </row>
    <row r="18767" spans="1:13" x14ac:dyDescent="0.2">
      <c r="A18767">
        <v>10</v>
      </c>
      <c r="B18767">
        <v>5600</v>
      </c>
      <c r="C18767">
        <v>31</v>
      </c>
      <c r="D18767">
        <v>9</v>
      </c>
      <c r="E18767">
        <v>32</v>
      </c>
      <c r="F18767">
        <v>9</v>
      </c>
      <c r="G18767">
        <v>3</v>
      </c>
    </row>
    <row r="18768" spans="1:13" x14ac:dyDescent="0.2">
      <c r="A18768">
        <v>10</v>
      </c>
      <c r="B18768">
        <v>5600</v>
      </c>
      <c r="C18768">
        <v>31</v>
      </c>
      <c r="D18768">
        <v>8</v>
      </c>
      <c r="E18768">
        <v>38</v>
      </c>
      <c r="F18768">
        <v>4</v>
      </c>
      <c r="G18768">
        <v>3</v>
      </c>
      <c r="I18768" s="1">
        <f>VLOOKUP(D18768,cards!A:D,4,FALSE)</f>
        <v>386</v>
      </c>
      <c r="J18768" s="1">
        <f>SUMIFS(G:G,C:C,C18768,B:B,B18768)</f>
        <v>8593</v>
      </c>
      <c r="K18768" s="1">
        <f t="shared" si="586"/>
        <v>3.4912137786570463E-4</v>
      </c>
      <c r="L18768" s="1">
        <f t="shared" si="587"/>
        <v>0.13476085185616199</v>
      </c>
      <c r="M18768" s="1">
        <f>SUMIFS(L:L,B:B,B18768,C:C,C18768)</f>
        <v>212.20144303502875</v>
      </c>
    </row>
    <row r="18769" spans="1:13" x14ac:dyDescent="0.2">
      <c r="A18769">
        <v>10</v>
      </c>
      <c r="B18769">
        <v>5600</v>
      </c>
      <c r="C18769">
        <v>13</v>
      </c>
      <c r="D18769">
        <v>5</v>
      </c>
      <c r="E18769">
        <v>50</v>
      </c>
      <c r="F18769">
        <v>3</v>
      </c>
      <c r="G18769">
        <v>3</v>
      </c>
      <c r="I18769" s="1">
        <f>VLOOKUP(D18769,cards!A:D,4,FALSE)</f>
        <v>36</v>
      </c>
      <c r="J18769" s="1">
        <f>SUMIFS(G:G,C:C,C18769,B:B,B18769)</f>
        <v>13325</v>
      </c>
      <c r="K18769" s="1">
        <f t="shared" si="586"/>
        <v>2.2514071294559099E-4</v>
      </c>
      <c r="L18769" s="1">
        <f t="shared" si="587"/>
        <v>8.1050656660412758E-3</v>
      </c>
      <c r="M18769" s="1">
        <f>SUMIFS(L:L,B:B,B18769,C:C,C18769)</f>
        <v>48.7907692307692</v>
      </c>
    </row>
    <row r="18770" spans="1:13" x14ac:dyDescent="0.2">
      <c r="A18770">
        <v>10</v>
      </c>
      <c r="B18770">
        <v>5600</v>
      </c>
      <c r="C18770">
        <v>13</v>
      </c>
      <c r="D18770">
        <v>5</v>
      </c>
      <c r="E18770">
        <v>50</v>
      </c>
      <c r="F18770">
        <v>1</v>
      </c>
      <c r="G18770">
        <v>3</v>
      </c>
      <c r="I18770" s="1">
        <f>VLOOKUP(D18770,cards!A:D,4,FALSE)</f>
        <v>36</v>
      </c>
      <c r="J18770" s="1">
        <f>SUMIFS(G:G,C:C,C18770,B:B,B18770)</f>
        <v>13325</v>
      </c>
      <c r="K18770" s="1">
        <f t="shared" si="586"/>
        <v>2.2514071294559099E-4</v>
      </c>
      <c r="L18770" s="1">
        <f t="shared" si="587"/>
        <v>8.1050656660412758E-3</v>
      </c>
      <c r="M18770" s="1">
        <f>SUMIFS(L:L,B:B,B18770,C:C,C18770)</f>
        <v>48.7907692307692</v>
      </c>
    </row>
    <row r="18771" spans="1:13" x14ac:dyDescent="0.2">
      <c r="A18771">
        <v>10</v>
      </c>
      <c r="B18771">
        <v>5600</v>
      </c>
      <c r="C18771">
        <v>10</v>
      </c>
      <c r="D18771">
        <v>2</v>
      </c>
      <c r="E18771">
        <v>50</v>
      </c>
      <c r="F18771">
        <v>6</v>
      </c>
      <c r="G18771">
        <v>3</v>
      </c>
      <c r="I18771" s="1">
        <f>VLOOKUP(D18771,cards!A:D,4,FALSE)</f>
        <v>2</v>
      </c>
      <c r="J18771" s="1">
        <f>SUMIFS(G:G,C:C,C18771,B:B,B18771)</f>
        <v>551</v>
      </c>
      <c r="K18771" s="1">
        <f t="shared" si="586"/>
        <v>5.4446460980036296E-3</v>
      </c>
      <c r="L18771" s="1">
        <f t="shared" si="587"/>
        <v>1.0889292196007259E-2</v>
      </c>
      <c r="M18771" s="1">
        <f>SUMIFS(L:L,B:B,B18771,C:C,C18771)</f>
        <v>37.564428312159713</v>
      </c>
    </row>
    <row r="18772" spans="1:13" x14ac:dyDescent="0.2">
      <c r="A18772">
        <v>10</v>
      </c>
      <c r="B18772">
        <v>5600</v>
      </c>
      <c r="C18772">
        <v>10</v>
      </c>
      <c r="D18772">
        <v>3</v>
      </c>
      <c r="E18772">
        <v>32</v>
      </c>
      <c r="F18772">
        <v>2</v>
      </c>
      <c r="G18772">
        <v>3</v>
      </c>
      <c r="I18772" s="1">
        <f>VLOOKUP(D18772,cards!A:D,4,FALSE)</f>
        <v>6</v>
      </c>
      <c r="J18772" s="1">
        <f>SUMIFS(G:G,C:C,C18772,B:B,B18772)</f>
        <v>551</v>
      </c>
      <c r="K18772" s="1">
        <f t="shared" si="586"/>
        <v>5.4446460980036296E-3</v>
      </c>
      <c r="L18772" s="1">
        <f t="shared" si="587"/>
        <v>3.2667876588021776E-2</v>
      </c>
      <c r="M18772" s="1">
        <f>SUMIFS(L:L,B:B,B18772,C:C,C18772)</f>
        <v>37.564428312159713</v>
      </c>
    </row>
    <row r="18773" spans="1:13" x14ac:dyDescent="0.2">
      <c r="A18773">
        <v>10</v>
      </c>
      <c r="B18773">
        <v>5600</v>
      </c>
      <c r="C18773">
        <v>19</v>
      </c>
      <c r="D18773">
        <v>9</v>
      </c>
      <c r="E18773">
        <v>63</v>
      </c>
      <c r="F18773">
        <v>2</v>
      </c>
      <c r="G18773">
        <v>3</v>
      </c>
      <c r="I18773" s="1">
        <f>VLOOKUP(D18773,cards!A:D,4,FALSE)</f>
        <v>786</v>
      </c>
      <c r="J18773" s="1">
        <f>SUMIFS(G:G,C:C,C18773,B:B,B18773)</f>
        <v>3120</v>
      </c>
      <c r="K18773" s="1">
        <f t="shared" si="586"/>
        <v>9.6153846153846159E-4</v>
      </c>
      <c r="L18773" s="1">
        <f t="shared" si="587"/>
        <v>0.75576923076923086</v>
      </c>
      <c r="M18773" s="1">
        <f>SUMIFS(L:L,B:B,B18773,C:C,C18773)</f>
        <v>178.0407051282053</v>
      </c>
    </row>
    <row r="18774" spans="1:13" x14ac:dyDescent="0.2">
      <c r="A18774">
        <v>10</v>
      </c>
      <c r="B18774">
        <v>5600</v>
      </c>
      <c r="C18774">
        <v>10</v>
      </c>
      <c r="D18774">
        <v>3</v>
      </c>
      <c r="E18774">
        <v>26</v>
      </c>
      <c r="F18774">
        <v>5</v>
      </c>
      <c r="G18774">
        <v>3</v>
      </c>
      <c r="I18774" s="1">
        <f>VLOOKUP(D18774,cards!A:D,4,FALSE)</f>
        <v>6</v>
      </c>
      <c r="J18774" s="1">
        <f>SUMIFS(G:G,C:C,C18774,B:B,B18774)</f>
        <v>551</v>
      </c>
      <c r="K18774" s="1">
        <f t="shared" si="586"/>
        <v>5.4446460980036296E-3</v>
      </c>
      <c r="L18774" s="1">
        <f t="shared" si="587"/>
        <v>3.2667876588021776E-2</v>
      </c>
      <c r="M18774" s="1">
        <f>SUMIFS(L:L,B:B,B18774,C:C,C18774)</f>
        <v>37.564428312159713</v>
      </c>
    </row>
    <row r="18775" spans="1:13" x14ac:dyDescent="0.2">
      <c r="A18775">
        <v>10</v>
      </c>
      <c r="B18775">
        <v>5600</v>
      </c>
      <c r="C18775">
        <v>13</v>
      </c>
      <c r="D18775">
        <v>5</v>
      </c>
      <c r="E18775">
        <v>28</v>
      </c>
      <c r="F18775">
        <v>1</v>
      </c>
      <c r="G18775">
        <v>3</v>
      </c>
      <c r="I18775" s="1">
        <f>VLOOKUP(D18775,cards!A:D,4,FALSE)</f>
        <v>36</v>
      </c>
      <c r="J18775" s="1">
        <f>SUMIFS(G:G,C:C,C18775,B:B,B18775)</f>
        <v>13325</v>
      </c>
      <c r="K18775" s="1">
        <f t="shared" si="586"/>
        <v>2.2514071294559099E-4</v>
      </c>
      <c r="L18775" s="1">
        <f t="shared" si="587"/>
        <v>8.1050656660412758E-3</v>
      </c>
      <c r="M18775" s="1">
        <f>SUMIFS(L:L,B:B,B18775,C:C,C18775)</f>
        <v>48.7907692307692</v>
      </c>
    </row>
    <row r="18776" spans="1:13" x14ac:dyDescent="0.2">
      <c r="A18776">
        <v>10</v>
      </c>
      <c r="B18776">
        <v>5600</v>
      </c>
      <c r="C18776">
        <v>31</v>
      </c>
      <c r="D18776">
        <v>3</v>
      </c>
      <c r="E18776">
        <v>50</v>
      </c>
      <c r="F18776">
        <v>3</v>
      </c>
      <c r="G18776">
        <v>3</v>
      </c>
      <c r="I18776" s="1">
        <f>VLOOKUP(D18776,cards!A:D,4,FALSE)</f>
        <v>6</v>
      </c>
      <c r="J18776" s="1">
        <f>SUMIFS(G:G,C:C,C18776,B:B,B18776)</f>
        <v>8593</v>
      </c>
      <c r="K18776" s="1">
        <f t="shared" si="586"/>
        <v>3.4912137786570463E-4</v>
      </c>
      <c r="L18776" s="1">
        <f t="shared" si="587"/>
        <v>2.0947282671942278E-3</v>
      </c>
      <c r="M18776" s="1">
        <f>SUMIFS(L:L,B:B,B18776,C:C,C18776)</f>
        <v>212.20144303502875</v>
      </c>
    </row>
    <row r="18777" spans="1:13" x14ac:dyDescent="0.2">
      <c r="A18777">
        <v>10</v>
      </c>
      <c r="B18777">
        <v>5600</v>
      </c>
      <c r="C18777">
        <v>10</v>
      </c>
      <c r="D18777">
        <v>4</v>
      </c>
      <c r="E18777">
        <v>8</v>
      </c>
      <c r="F18777">
        <v>5</v>
      </c>
      <c r="G18777">
        <v>3</v>
      </c>
      <c r="I18777" s="1">
        <f>VLOOKUP(D18777,cards!A:D,4,FALSE)</f>
        <v>16</v>
      </c>
      <c r="J18777" s="1">
        <f>SUMIFS(G:G,C:C,C18777,B:B,B18777)</f>
        <v>551</v>
      </c>
      <c r="K18777" s="1">
        <f t="shared" si="586"/>
        <v>5.4446460980036296E-3</v>
      </c>
      <c r="L18777" s="1">
        <f t="shared" si="587"/>
        <v>8.7114337568058073E-2</v>
      </c>
      <c r="M18777" s="1">
        <f>SUMIFS(L:L,B:B,B18777,C:C,C18777)</f>
        <v>37.564428312159713</v>
      </c>
    </row>
    <row r="18778" spans="1:13" x14ac:dyDescent="0.2">
      <c r="A18778">
        <v>10</v>
      </c>
      <c r="B18778">
        <v>5600</v>
      </c>
      <c r="C18778">
        <v>10</v>
      </c>
      <c r="D18778">
        <v>5</v>
      </c>
      <c r="E18778">
        <v>26</v>
      </c>
      <c r="F18778">
        <v>5</v>
      </c>
      <c r="G18778">
        <v>3</v>
      </c>
      <c r="I18778" s="1">
        <f>VLOOKUP(D18778,cards!A:D,4,FALSE)</f>
        <v>36</v>
      </c>
      <c r="J18778" s="1">
        <f>SUMIFS(G:G,C:C,C18778,B:B,B18778)</f>
        <v>551</v>
      </c>
      <c r="K18778" s="1">
        <f t="shared" si="586"/>
        <v>5.4446460980036296E-3</v>
      </c>
      <c r="L18778" s="1">
        <f t="shared" si="587"/>
        <v>0.19600725952813067</v>
      </c>
      <c r="M18778" s="1">
        <f>SUMIFS(L:L,B:B,B18778,C:C,C18778)</f>
        <v>37.564428312159713</v>
      </c>
    </row>
    <row r="18779" spans="1:13" x14ac:dyDescent="0.2">
      <c r="A18779">
        <v>10</v>
      </c>
      <c r="B18779">
        <v>5600</v>
      </c>
      <c r="C18779">
        <v>10</v>
      </c>
      <c r="D18779">
        <v>5</v>
      </c>
      <c r="E18779">
        <v>38</v>
      </c>
      <c r="F18779">
        <v>1</v>
      </c>
      <c r="G18779">
        <v>3</v>
      </c>
      <c r="I18779" s="1">
        <f>VLOOKUP(D18779,cards!A:D,4,FALSE)</f>
        <v>36</v>
      </c>
      <c r="J18779" s="1">
        <f>SUMIFS(G:G,C:C,C18779,B:B,B18779)</f>
        <v>551</v>
      </c>
      <c r="K18779" s="1">
        <f t="shared" si="586"/>
        <v>5.4446460980036296E-3</v>
      </c>
      <c r="L18779" s="1">
        <f t="shared" si="587"/>
        <v>0.19600725952813067</v>
      </c>
      <c r="M18779" s="1">
        <f>SUMIFS(L:L,B:B,B18779,C:C,C18779)</f>
        <v>37.564428312159713</v>
      </c>
    </row>
    <row r="18780" spans="1:13" x14ac:dyDescent="0.2">
      <c r="A18780">
        <v>10</v>
      </c>
      <c r="B18780">
        <v>5600</v>
      </c>
      <c r="C18780">
        <v>10</v>
      </c>
      <c r="D18780">
        <v>5</v>
      </c>
      <c r="E18780">
        <v>50</v>
      </c>
      <c r="F18780">
        <v>8</v>
      </c>
      <c r="G18780">
        <v>3</v>
      </c>
      <c r="I18780" s="1">
        <f>VLOOKUP(D18780,cards!A:D,4,FALSE)</f>
        <v>36</v>
      </c>
      <c r="J18780" s="1">
        <f>SUMIFS(G:G,C:C,C18780,B:B,B18780)</f>
        <v>551</v>
      </c>
      <c r="K18780" s="1">
        <f t="shared" si="586"/>
        <v>5.4446460980036296E-3</v>
      </c>
      <c r="L18780" s="1">
        <f t="shared" si="587"/>
        <v>0.19600725952813067</v>
      </c>
      <c r="M18780" s="1">
        <f>SUMIFS(L:L,B:B,B18780,C:C,C18780)</f>
        <v>37.564428312159713</v>
      </c>
    </row>
    <row r="18781" spans="1:13" x14ac:dyDescent="0.2">
      <c r="A18781">
        <v>10</v>
      </c>
      <c r="B18781">
        <v>5600</v>
      </c>
      <c r="C18781">
        <v>10</v>
      </c>
      <c r="D18781">
        <v>5</v>
      </c>
      <c r="E18781">
        <v>63</v>
      </c>
      <c r="F18781">
        <v>2</v>
      </c>
      <c r="G18781">
        <v>3</v>
      </c>
      <c r="I18781" s="1">
        <f>VLOOKUP(D18781,cards!A:D,4,FALSE)</f>
        <v>36</v>
      </c>
      <c r="J18781" s="1">
        <f>SUMIFS(G:G,C:C,C18781,B:B,B18781)</f>
        <v>551</v>
      </c>
      <c r="K18781" s="1">
        <f t="shared" si="586"/>
        <v>5.4446460980036296E-3</v>
      </c>
      <c r="L18781" s="1">
        <f t="shared" si="587"/>
        <v>0.19600725952813067</v>
      </c>
      <c r="M18781" s="1">
        <f>SUMIFS(L:L,B:B,B18781,C:C,C18781)</f>
        <v>37.564428312159713</v>
      </c>
    </row>
    <row r="18782" spans="1:13" x14ac:dyDescent="0.2">
      <c r="A18782">
        <v>10</v>
      </c>
      <c r="B18782">
        <v>5600</v>
      </c>
      <c r="C18782">
        <v>10</v>
      </c>
      <c r="D18782">
        <v>5</v>
      </c>
      <c r="E18782">
        <v>32</v>
      </c>
      <c r="F18782">
        <v>6</v>
      </c>
      <c r="G18782">
        <v>3</v>
      </c>
      <c r="I18782" s="1">
        <f>VLOOKUP(D18782,cards!A:D,4,FALSE)</f>
        <v>36</v>
      </c>
      <c r="J18782" s="1">
        <f>SUMIFS(G:G,C:C,C18782,B:B,B18782)</f>
        <v>551</v>
      </c>
      <c r="K18782" s="1">
        <f t="shared" si="586"/>
        <v>5.4446460980036296E-3</v>
      </c>
      <c r="L18782" s="1">
        <f t="shared" si="587"/>
        <v>0.19600725952813067</v>
      </c>
      <c r="M18782" s="1">
        <f>SUMIFS(L:L,B:B,B18782,C:C,C18782)</f>
        <v>37.564428312159713</v>
      </c>
    </row>
    <row r="18783" spans="1:13" x14ac:dyDescent="0.2">
      <c r="A18783">
        <v>10</v>
      </c>
      <c r="B18783">
        <v>5600</v>
      </c>
      <c r="C18783">
        <v>10</v>
      </c>
      <c r="D18783">
        <v>5</v>
      </c>
      <c r="E18783">
        <v>32</v>
      </c>
      <c r="F18783">
        <v>2</v>
      </c>
      <c r="G18783">
        <v>3</v>
      </c>
      <c r="I18783" s="1">
        <f>VLOOKUP(D18783,cards!A:D,4,FALSE)</f>
        <v>36</v>
      </c>
      <c r="J18783" s="1">
        <f>SUMIFS(G:G,C:C,C18783,B:B,B18783)</f>
        <v>551</v>
      </c>
      <c r="K18783" s="1">
        <f t="shared" si="586"/>
        <v>5.4446460980036296E-3</v>
      </c>
      <c r="L18783" s="1">
        <f t="shared" si="587"/>
        <v>0.19600725952813067</v>
      </c>
      <c r="M18783" s="1">
        <f>SUMIFS(L:L,B:B,B18783,C:C,C18783)</f>
        <v>37.564428312159713</v>
      </c>
    </row>
    <row r="18784" spans="1:13" x14ac:dyDescent="0.2">
      <c r="A18784">
        <v>10</v>
      </c>
      <c r="B18784">
        <v>5600</v>
      </c>
      <c r="C18784">
        <v>10</v>
      </c>
      <c r="D18784">
        <v>7</v>
      </c>
      <c r="E18784">
        <v>0</v>
      </c>
      <c r="F18784">
        <v>0</v>
      </c>
      <c r="G18784">
        <v>3</v>
      </c>
      <c r="I18784" s="1">
        <f>VLOOKUP(D18784,cards!A:D,4,FALSE)</f>
        <v>186</v>
      </c>
      <c r="J18784" s="1">
        <f>SUMIFS(G:G,C:C,C18784,B:B,B18784)</f>
        <v>551</v>
      </c>
      <c r="K18784" s="1">
        <f t="shared" si="586"/>
        <v>5.4446460980036296E-3</v>
      </c>
      <c r="L18784" s="1">
        <f t="shared" si="587"/>
        <v>1.0127041742286751</v>
      </c>
      <c r="M18784" s="1">
        <f>SUMIFS(L:L,B:B,B18784,C:C,C18784)</f>
        <v>37.564428312159713</v>
      </c>
    </row>
    <row r="18785" spans="1:13" x14ac:dyDescent="0.2">
      <c r="A18785">
        <v>10</v>
      </c>
      <c r="B18785">
        <v>5600</v>
      </c>
      <c r="C18785">
        <v>13</v>
      </c>
      <c r="D18785">
        <v>2</v>
      </c>
      <c r="E18785">
        <v>32</v>
      </c>
      <c r="F18785">
        <v>4</v>
      </c>
      <c r="G18785">
        <v>3</v>
      </c>
      <c r="I18785" s="1">
        <f>VLOOKUP(D18785,cards!A:D,4,FALSE)</f>
        <v>2</v>
      </c>
      <c r="J18785" s="1">
        <f>SUMIFS(G:G,C:C,C18785,B:B,B18785)</f>
        <v>13325</v>
      </c>
      <c r="K18785" s="1">
        <f t="shared" si="586"/>
        <v>2.2514071294559099E-4</v>
      </c>
      <c r="L18785" s="1">
        <f t="shared" si="587"/>
        <v>4.5028142589118199E-4</v>
      </c>
      <c r="M18785" s="1">
        <f>SUMIFS(L:L,B:B,B18785,C:C,C18785)</f>
        <v>48.7907692307692</v>
      </c>
    </row>
    <row r="18786" spans="1:13" x14ac:dyDescent="0.2">
      <c r="A18786">
        <v>10</v>
      </c>
      <c r="B18786">
        <v>5600</v>
      </c>
      <c r="C18786">
        <v>13</v>
      </c>
      <c r="D18786">
        <v>6</v>
      </c>
      <c r="E18786">
        <v>50</v>
      </c>
      <c r="F18786">
        <v>9</v>
      </c>
      <c r="G18786">
        <v>3</v>
      </c>
      <c r="I18786" s="1">
        <f>VLOOKUP(D18786,cards!A:D,4,FALSE)</f>
        <v>86</v>
      </c>
      <c r="J18786" s="1">
        <f>SUMIFS(G:G,C:C,C18786,B:B,B18786)</f>
        <v>13325</v>
      </c>
      <c r="K18786" s="1">
        <f t="shared" si="586"/>
        <v>2.2514071294559099E-4</v>
      </c>
      <c r="L18786" s="1">
        <f t="shared" si="587"/>
        <v>1.9362101313320827E-2</v>
      </c>
      <c r="M18786" s="1">
        <f>SUMIFS(L:L,B:B,B18786,C:C,C18786)</f>
        <v>48.7907692307692</v>
      </c>
    </row>
    <row r="18787" spans="1:13" x14ac:dyDescent="0.2">
      <c r="A18787">
        <v>10</v>
      </c>
      <c r="B18787">
        <v>5600</v>
      </c>
      <c r="C18787">
        <v>13</v>
      </c>
      <c r="D18787">
        <v>3</v>
      </c>
      <c r="E18787">
        <v>50</v>
      </c>
      <c r="F18787">
        <v>4</v>
      </c>
      <c r="G18787">
        <v>3</v>
      </c>
      <c r="I18787" s="1">
        <f>VLOOKUP(D18787,cards!A:D,4,FALSE)</f>
        <v>6</v>
      </c>
      <c r="J18787" s="1">
        <f>SUMIFS(G:G,C:C,C18787,B:B,B18787)</f>
        <v>13325</v>
      </c>
      <c r="K18787" s="1">
        <f t="shared" si="586"/>
        <v>2.2514071294559099E-4</v>
      </c>
      <c r="L18787" s="1">
        <f t="shared" si="587"/>
        <v>1.350844277673546E-3</v>
      </c>
      <c r="M18787" s="1">
        <f>SUMIFS(L:L,B:B,B18787,C:C,C18787)</f>
        <v>48.7907692307692</v>
      </c>
    </row>
    <row r="18788" spans="1:13" x14ac:dyDescent="0.2">
      <c r="A18788">
        <v>10</v>
      </c>
      <c r="B18788">
        <v>5600</v>
      </c>
      <c r="C18788">
        <v>19</v>
      </c>
      <c r="D18788">
        <v>10</v>
      </c>
      <c r="E18788">
        <v>63</v>
      </c>
      <c r="F18788">
        <v>3</v>
      </c>
      <c r="G18788">
        <v>3</v>
      </c>
      <c r="I18788" s="1">
        <f>VLOOKUP(D18788,cards!A:D,4,FALSE)</f>
        <v>1586</v>
      </c>
      <c r="J18788" s="1">
        <f>SUMIFS(G:G,C:C,C18788,B:B,B18788)</f>
        <v>3120</v>
      </c>
      <c r="K18788" s="1">
        <f t="shared" si="586"/>
        <v>9.6153846153846159E-4</v>
      </c>
      <c r="L18788" s="1">
        <f t="shared" si="587"/>
        <v>1.5250000000000001</v>
      </c>
      <c r="M18788" s="1">
        <f>SUMIFS(L:L,B:B,B18788,C:C,C18788)</f>
        <v>178.0407051282053</v>
      </c>
    </row>
    <row r="18789" spans="1:13" x14ac:dyDescent="0.2">
      <c r="A18789">
        <v>10</v>
      </c>
      <c r="B18789">
        <v>5600</v>
      </c>
      <c r="C18789">
        <v>13</v>
      </c>
      <c r="D18789">
        <v>4</v>
      </c>
      <c r="E18789">
        <v>50</v>
      </c>
      <c r="F18789">
        <v>3</v>
      </c>
      <c r="G18789">
        <v>3</v>
      </c>
      <c r="I18789" s="1">
        <f>VLOOKUP(D18789,cards!A:D,4,FALSE)</f>
        <v>16</v>
      </c>
      <c r="J18789" s="1">
        <f>SUMIFS(G:G,C:C,C18789,B:B,B18789)</f>
        <v>13325</v>
      </c>
      <c r="K18789" s="1">
        <f t="shared" si="586"/>
        <v>2.2514071294559099E-4</v>
      </c>
      <c r="L18789" s="1">
        <f t="shared" si="587"/>
        <v>3.6022514071294559E-3</v>
      </c>
      <c r="M18789" s="1">
        <f>SUMIFS(L:L,B:B,B18789,C:C,C18789)</f>
        <v>48.7907692307692</v>
      </c>
    </row>
    <row r="18790" spans="1:13" x14ac:dyDescent="0.2">
      <c r="A18790">
        <v>10</v>
      </c>
      <c r="B18790">
        <v>5600</v>
      </c>
      <c r="C18790">
        <v>25</v>
      </c>
      <c r="D18790">
        <v>6</v>
      </c>
      <c r="E18790">
        <v>32</v>
      </c>
      <c r="F18790">
        <v>3</v>
      </c>
      <c r="G18790">
        <v>3</v>
      </c>
      <c r="I18790" s="1">
        <f>VLOOKUP(D18790,cards!A:D,4,FALSE)</f>
        <v>86</v>
      </c>
      <c r="J18790" s="1">
        <f>SUMIFS(G:G,C:C,C18790,B:B,B18790)</f>
        <v>17</v>
      </c>
      <c r="K18790" s="1">
        <f t="shared" si="586"/>
        <v>0.17647058823529413</v>
      </c>
      <c r="L18790" s="1">
        <f t="shared" si="587"/>
        <v>15.176470588235295</v>
      </c>
      <c r="M18790" s="1">
        <f>SUMIFS(L:L,B:B,B18790,C:C,C18790)</f>
        <v>333.05882352941171</v>
      </c>
    </row>
    <row r="18791" spans="1:13" x14ac:dyDescent="0.2">
      <c r="A18791">
        <v>10</v>
      </c>
      <c r="B18791">
        <v>5600</v>
      </c>
      <c r="C18791">
        <v>13</v>
      </c>
      <c r="D18791">
        <v>4</v>
      </c>
      <c r="E18791">
        <v>20</v>
      </c>
      <c r="F18791">
        <v>4</v>
      </c>
      <c r="G18791">
        <v>3</v>
      </c>
      <c r="I18791" s="1">
        <f>VLOOKUP(D18791,cards!A:D,4,FALSE)</f>
        <v>16</v>
      </c>
      <c r="J18791" s="1">
        <f>SUMIFS(G:G,C:C,C18791,B:B,B18791)</f>
        <v>13325</v>
      </c>
      <c r="K18791" s="1">
        <f t="shared" si="586"/>
        <v>2.2514071294559099E-4</v>
      </c>
      <c r="L18791" s="1">
        <f t="shared" si="587"/>
        <v>3.6022514071294559E-3</v>
      </c>
      <c r="M18791" s="1">
        <f>SUMIFS(L:L,B:B,B18791,C:C,C18791)</f>
        <v>48.7907692307692</v>
      </c>
    </row>
    <row r="18792" spans="1:13" x14ac:dyDescent="0.2">
      <c r="A18792">
        <v>10</v>
      </c>
      <c r="B18792">
        <v>5600</v>
      </c>
      <c r="C18792">
        <v>13</v>
      </c>
      <c r="D18792">
        <v>4</v>
      </c>
      <c r="E18792">
        <v>26</v>
      </c>
      <c r="F18792">
        <v>6</v>
      </c>
      <c r="G18792">
        <v>2</v>
      </c>
      <c r="I18792" s="1">
        <f>VLOOKUP(D18792,cards!A:D,4,FALSE)</f>
        <v>16</v>
      </c>
      <c r="J18792" s="1">
        <f>SUMIFS(G:G,C:C,C18792,B:B,B18792)</f>
        <v>13325</v>
      </c>
      <c r="K18792" s="1">
        <f t="shared" si="586"/>
        <v>1.50093808630394E-4</v>
      </c>
      <c r="L18792" s="1">
        <f t="shared" si="587"/>
        <v>2.4015009380863039E-3</v>
      </c>
      <c r="M18792" s="1">
        <f>SUMIFS(L:L,B:B,B18792,C:C,C18792)</f>
        <v>48.7907692307692</v>
      </c>
    </row>
    <row r="18793" spans="1:13" x14ac:dyDescent="0.2">
      <c r="A18793">
        <v>10</v>
      </c>
      <c r="B18793">
        <v>5600</v>
      </c>
      <c r="C18793">
        <v>13</v>
      </c>
      <c r="D18793">
        <v>8</v>
      </c>
      <c r="E18793">
        <v>8</v>
      </c>
      <c r="F18793">
        <v>2</v>
      </c>
      <c r="G18793">
        <v>2</v>
      </c>
      <c r="I18793" s="1">
        <f>VLOOKUP(D18793,cards!A:D,4,FALSE)</f>
        <v>386</v>
      </c>
      <c r="J18793" s="1">
        <f>SUMIFS(G:G,C:C,C18793,B:B,B18793)</f>
        <v>13325</v>
      </c>
      <c r="K18793" s="1">
        <f t="shared" si="586"/>
        <v>1.50093808630394E-4</v>
      </c>
      <c r="L18793" s="1">
        <f t="shared" si="587"/>
        <v>5.7936210131332086E-2</v>
      </c>
      <c r="M18793" s="1">
        <f>SUMIFS(L:L,B:B,B18793,C:C,C18793)</f>
        <v>48.7907692307692</v>
      </c>
    </row>
    <row r="18794" spans="1:13" x14ac:dyDescent="0.2">
      <c r="A18794">
        <v>10</v>
      </c>
      <c r="B18794">
        <v>5600</v>
      </c>
      <c r="C18794">
        <v>19</v>
      </c>
      <c r="D18794">
        <v>7</v>
      </c>
      <c r="E18794">
        <v>26</v>
      </c>
      <c r="F18794">
        <v>6</v>
      </c>
      <c r="G18794">
        <v>2</v>
      </c>
      <c r="I18794" s="1">
        <f>VLOOKUP(D18794,cards!A:D,4,FALSE)</f>
        <v>186</v>
      </c>
      <c r="J18794" s="1">
        <f>SUMIFS(G:G,C:C,C18794,B:B,B18794)</f>
        <v>3120</v>
      </c>
      <c r="K18794" s="1">
        <f t="shared" si="586"/>
        <v>6.4102564102564103E-4</v>
      </c>
      <c r="L18794" s="1">
        <f t="shared" si="587"/>
        <v>0.11923076923076924</v>
      </c>
      <c r="M18794" s="1">
        <f>SUMIFS(L:L,B:B,B18794,C:C,C18794)</f>
        <v>178.0407051282053</v>
      </c>
    </row>
    <row r="18795" spans="1:13" x14ac:dyDescent="0.2">
      <c r="A18795">
        <v>10</v>
      </c>
      <c r="B18795">
        <v>5600</v>
      </c>
      <c r="C18795">
        <v>101</v>
      </c>
      <c r="D18795">
        <v>15</v>
      </c>
      <c r="E18795">
        <v>0</v>
      </c>
      <c r="F18795">
        <v>0</v>
      </c>
      <c r="G18795">
        <v>2</v>
      </c>
      <c r="I18795" s="1">
        <f>VLOOKUP(D18795,cards!A:D,4,FALSE)</f>
        <v>39586</v>
      </c>
      <c r="J18795" s="1">
        <f>SUMIFS(G:G,C:C,C18795,B:B,B18795)</f>
        <v>64</v>
      </c>
      <c r="K18795" s="1">
        <f t="shared" si="586"/>
        <v>3.125E-2</v>
      </c>
      <c r="L18795" s="1">
        <f t="shared" si="587"/>
        <v>1237.0625</v>
      </c>
      <c r="M18795" s="1">
        <f>SUMIFS(L:L,B:B,B18795,C:C,C18795)</f>
        <v>58120.9375</v>
      </c>
    </row>
    <row r="18796" spans="1:13" x14ac:dyDescent="0.2">
      <c r="A18796">
        <v>10</v>
      </c>
      <c r="B18796">
        <v>5600</v>
      </c>
      <c r="C18796">
        <v>13</v>
      </c>
      <c r="D18796">
        <v>4</v>
      </c>
      <c r="E18796">
        <v>28</v>
      </c>
      <c r="F18796">
        <v>4</v>
      </c>
      <c r="G18796">
        <v>2</v>
      </c>
      <c r="I18796" s="1">
        <f>VLOOKUP(D18796,cards!A:D,4,FALSE)</f>
        <v>16</v>
      </c>
      <c r="J18796" s="1">
        <f>SUMIFS(G:G,C:C,C18796,B:B,B18796)</f>
        <v>13325</v>
      </c>
      <c r="K18796" s="1">
        <f t="shared" si="586"/>
        <v>1.50093808630394E-4</v>
      </c>
      <c r="L18796" s="1">
        <f t="shared" si="587"/>
        <v>2.4015009380863039E-3</v>
      </c>
      <c r="M18796" s="1">
        <f>SUMIFS(L:L,B:B,B18796,C:C,C18796)</f>
        <v>48.7907692307692</v>
      </c>
    </row>
    <row r="18797" spans="1:13" x14ac:dyDescent="0.2">
      <c r="A18797">
        <v>10</v>
      </c>
      <c r="B18797">
        <v>5600</v>
      </c>
      <c r="C18797">
        <v>13</v>
      </c>
      <c r="D18797">
        <v>4</v>
      </c>
      <c r="E18797">
        <v>38</v>
      </c>
      <c r="F18797">
        <v>1</v>
      </c>
      <c r="G18797">
        <v>2</v>
      </c>
      <c r="I18797" s="1">
        <f>VLOOKUP(D18797,cards!A:D,4,FALSE)</f>
        <v>16</v>
      </c>
      <c r="J18797" s="1">
        <f>SUMIFS(G:G,C:C,C18797,B:B,B18797)</f>
        <v>13325</v>
      </c>
      <c r="K18797" s="1">
        <f t="shared" si="586"/>
        <v>1.50093808630394E-4</v>
      </c>
      <c r="L18797" s="1">
        <f t="shared" si="587"/>
        <v>2.4015009380863039E-3</v>
      </c>
      <c r="M18797" s="1">
        <f>SUMIFS(L:L,B:B,B18797,C:C,C18797)</f>
        <v>48.7907692307692</v>
      </c>
    </row>
    <row r="18798" spans="1:13" x14ac:dyDescent="0.2">
      <c r="A18798">
        <v>10</v>
      </c>
      <c r="B18798">
        <v>5600</v>
      </c>
      <c r="C18798">
        <v>101</v>
      </c>
      <c r="D18798">
        <v>13</v>
      </c>
      <c r="E18798">
        <v>0</v>
      </c>
      <c r="F18798">
        <v>0</v>
      </c>
      <c r="G18798">
        <v>2</v>
      </c>
      <c r="I18798" s="1">
        <f>VLOOKUP(D18798,cards!A:D,4,FALSE)</f>
        <v>9586</v>
      </c>
      <c r="J18798" s="1">
        <f>SUMIFS(G:G,C:C,C18798,B:B,B18798)</f>
        <v>64</v>
      </c>
      <c r="K18798" s="1">
        <f t="shared" si="586"/>
        <v>3.125E-2</v>
      </c>
      <c r="L18798" s="1">
        <f t="shared" si="587"/>
        <v>299.5625</v>
      </c>
      <c r="M18798" s="1">
        <f>SUMIFS(L:L,B:B,B18798,C:C,C18798)</f>
        <v>58120.9375</v>
      </c>
    </row>
    <row r="18799" spans="1:13" x14ac:dyDescent="0.2">
      <c r="A18799">
        <v>10</v>
      </c>
      <c r="B18799">
        <v>5600</v>
      </c>
      <c r="C18799">
        <v>13</v>
      </c>
      <c r="D18799">
        <v>4</v>
      </c>
      <c r="E18799">
        <v>28</v>
      </c>
      <c r="F18799">
        <v>8</v>
      </c>
      <c r="G18799">
        <v>2</v>
      </c>
      <c r="I18799" s="1">
        <f>VLOOKUP(D18799,cards!A:D,4,FALSE)</f>
        <v>16</v>
      </c>
      <c r="J18799" s="1">
        <f>SUMIFS(G:G,C:C,C18799,B:B,B18799)</f>
        <v>13325</v>
      </c>
      <c r="K18799" s="1">
        <f t="shared" si="586"/>
        <v>1.50093808630394E-4</v>
      </c>
      <c r="L18799" s="1">
        <f t="shared" si="587"/>
        <v>2.4015009380863039E-3</v>
      </c>
      <c r="M18799" s="1">
        <f>SUMIFS(L:L,B:B,B18799,C:C,C18799)</f>
        <v>48.7907692307692</v>
      </c>
    </row>
    <row r="18800" spans="1:13" x14ac:dyDescent="0.2">
      <c r="A18800">
        <v>10</v>
      </c>
      <c r="B18800">
        <v>5600</v>
      </c>
      <c r="C18800">
        <v>101</v>
      </c>
      <c r="D18800">
        <v>10</v>
      </c>
      <c r="E18800">
        <v>0</v>
      </c>
      <c r="F18800">
        <v>0</v>
      </c>
      <c r="G18800">
        <v>2</v>
      </c>
      <c r="I18800" s="1">
        <f>VLOOKUP(D18800,cards!A:D,4,FALSE)</f>
        <v>1586</v>
      </c>
      <c r="J18800" s="1">
        <f>SUMIFS(G:G,C:C,C18800,B:B,B18800)</f>
        <v>64</v>
      </c>
      <c r="K18800" s="1">
        <f t="shared" si="586"/>
        <v>3.125E-2</v>
      </c>
      <c r="L18800" s="1">
        <f t="shared" si="587"/>
        <v>49.5625</v>
      </c>
      <c r="M18800" s="1">
        <f>SUMIFS(L:L,B:B,B18800,C:C,C18800)</f>
        <v>58120.9375</v>
      </c>
    </row>
    <row r="18801" spans="1:13" x14ac:dyDescent="0.2">
      <c r="A18801">
        <v>10</v>
      </c>
      <c r="B18801">
        <v>5600</v>
      </c>
      <c r="C18801">
        <v>13</v>
      </c>
      <c r="D18801">
        <v>4</v>
      </c>
      <c r="E18801">
        <v>20</v>
      </c>
      <c r="F18801">
        <v>6</v>
      </c>
      <c r="G18801">
        <v>2</v>
      </c>
      <c r="I18801" s="1">
        <f>VLOOKUP(D18801,cards!A:D,4,FALSE)</f>
        <v>16</v>
      </c>
      <c r="J18801" s="1">
        <f>SUMIFS(G:G,C:C,C18801,B:B,B18801)</f>
        <v>13325</v>
      </c>
      <c r="K18801" s="1">
        <f t="shared" si="586"/>
        <v>1.50093808630394E-4</v>
      </c>
      <c r="L18801" s="1">
        <f t="shared" si="587"/>
        <v>2.4015009380863039E-3</v>
      </c>
      <c r="M18801" s="1">
        <f>SUMIFS(L:L,B:B,B18801,C:C,C18801)</f>
        <v>48.7907692307692</v>
      </c>
    </row>
    <row r="18802" spans="1:13" x14ac:dyDescent="0.2">
      <c r="A18802">
        <v>10</v>
      </c>
      <c r="B18802">
        <v>5600</v>
      </c>
      <c r="C18802">
        <v>64</v>
      </c>
      <c r="D18802">
        <v>1</v>
      </c>
      <c r="E18802">
        <v>63</v>
      </c>
      <c r="F18802">
        <v>1</v>
      </c>
      <c r="G18802">
        <v>2</v>
      </c>
      <c r="I18802" s="1">
        <f>VLOOKUP(D18802,cards!A:D,4,FALSE)</f>
        <v>1</v>
      </c>
      <c r="J18802" s="1">
        <f>SUMIFS(G:G,C:C,C18802,B:B,B18802)</f>
        <v>92</v>
      </c>
      <c r="K18802" s="1">
        <f t="shared" si="586"/>
        <v>2.1739130434782608E-2</v>
      </c>
      <c r="L18802" s="1">
        <f t="shared" si="587"/>
        <v>2.1739130434782608E-2</v>
      </c>
      <c r="M18802" s="1">
        <f>SUMIFS(L:L,B:B,B18802,C:C,C18802)</f>
        <v>38.717391304347821</v>
      </c>
    </row>
    <row r="18803" spans="1:13" x14ac:dyDescent="0.2">
      <c r="A18803">
        <v>10</v>
      </c>
      <c r="B18803">
        <v>5600</v>
      </c>
      <c r="C18803">
        <v>49</v>
      </c>
      <c r="D18803">
        <v>8</v>
      </c>
      <c r="E18803">
        <v>50</v>
      </c>
      <c r="F18803">
        <v>8</v>
      </c>
      <c r="G18803">
        <v>2</v>
      </c>
      <c r="I18803" s="1">
        <f>VLOOKUP(D18803,cards!A:D,4,FALSE)</f>
        <v>386</v>
      </c>
      <c r="J18803" s="1">
        <f>SUMIFS(G:G,C:C,C18803,B:B,B18803)</f>
        <v>44</v>
      </c>
      <c r="K18803" s="1">
        <f t="shared" si="586"/>
        <v>4.5454545454545456E-2</v>
      </c>
      <c r="L18803" s="1">
        <f t="shared" si="587"/>
        <v>17.545454545454547</v>
      </c>
      <c r="M18803" s="1">
        <f>SUMIFS(L:L,B:B,B18803,C:C,C18803)</f>
        <v>242.36363636363643</v>
      </c>
    </row>
    <row r="18804" spans="1:13" x14ac:dyDescent="0.2">
      <c r="A18804">
        <v>10</v>
      </c>
      <c r="B18804">
        <v>5600</v>
      </c>
      <c r="C18804">
        <v>49</v>
      </c>
      <c r="D18804">
        <v>8</v>
      </c>
      <c r="E18804">
        <v>32</v>
      </c>
      <c r="F18804">
        <v>5</v>
      </c>
      <c r="G18804">
        <v>2</v>
      </c>
      <c r="I18804" s="1">
        <f>VLOOKUP(D18804,cards!A:D,4,FALSE)</f>
        <v>386</v>
      </c>
      <c r="J18804" s="1">
        <f>SUMIFS(G:G,C:C,C18804,B:B,B18804)</f>
        <v>44</v>
      </c>
      <c r="K18804" s="1">
        <f t="shared" si="586"/>
        <v>4.5454545454545456E-2</v>
      </c>
      <c r="L18804" s="1">
        <f t="shared" si="587"/>
        <v>17.545454545454547</v>
      </c>
      <c r="M18804" s="1">
        <f>SUMIFS(L:L,B:B,B18804,C:C,C18804)</f>
        <v>242.36363636363643</v>
      </c>
    </row>
    <row r="18805" spans="1:13" x14ac:dyDescent="0.2">
      <c r="A18805">
        <v>10</v>
      </c>
      <c r="B18805">
        <v>5600</v>
      </c>
      <c r="C18805">
        <v>13</v>
      </c>
      <c r="D18805">
        <v>5</v>
      </c>
      <c r="E18805">
        <v>2</v>
      </c>
      <c r="F18805">
        <v>1</v>
      </c>
      <c r="G18805">
        <v>2</v>
      </c>
      <c r="I18805" s="1">
        <f>VLOOKUP(D18805,cards!A:D,4,FALSE)</f>
        <v>36</v>
      </c>
      <c r="J18805" s="1">
        <f>SUMIFS(G:G,C:C,C18805,B:B,B18805)</f>
        <v>13325</v>
      </c>
      <c r="K18805" s="1">
        <f t="shared" si="586"/>
        <v>1.50093808630394E-4</v>
      </c>
      <c r="L18805" s="1">
        <f t="shared" si="587"/>
        <v>5.4033771106941839E-3</v>
      </c>
      <c r="M18805" s="1">
        <f>SUMIFS(L:L,B:B,B18805,C:C,C18805)</f>
        <v>48.7907692307692</v>
      </c>
    </row>
    <row r="18806" spans="1:13" x14ac:dyDescent="0.2">
      <c r="A18806">
        <v>10</v>
      </c>
      <c r="B18806">
        <v>5600</v>
      </c>
      <c r="C18806">
        <v>19</v>
      </c>
      <c r="D18806">
        <v>10</v>
      </c>
      <c r="E18806">
        <v>63</v>
      </c>
      <c r="F18806">
        <v>2</v>
      </c>
      <c r="G18806">
        <v>2</v>
      </c>
      <c r="I18806" s="1">
        <f>VLOOKUP(D18806,cards!A:D,4,FALSE)</f>
        <v>1586</v>
      </c>
      <c r="J18806" s="1">
        <f>SUMIFS(G:G,C:C,C18806,B:B,B18806)</f>
        <v>3120</v>
      </c>
      <c r="K18806" s="1">
        <f t="shared" si="586"/>
        <v>6.4102564102564103E-4</v>
      </c>
      <c r="L18806" s="1">
        <f t="shared" si="587"/>
        <v>1.0166666666666666</v>
      </c>
      <c r="M18806" s="1">
        <f>SUMIFS(L:L,B:B,B18806,C:C,C18806)</f>
        <v>178.0407051282053</v>
      </c>
    </row>
    <row r="18807" spans="1:13" x14ac:dyDescent="0.2">
      <c r="A18807">
        <v>10</v>
      </c>
      <c r="B18807">
        <v>5600</v>
      </c>
      <c r="C18807">
        <v>25</v>
      </c>
      <c r="D18807">
        <v>7</v>
      </c>
      <c r="E18807">
        <v>32</v>
      </c>
      <c r="F18807">
        <v>3</v>
      </c>
      <c r="G18807">
        <v>2</v>
      </c>
      <c r="I18807" s="1">
        <f>VLOOKUP(D18807,cards!A:D,4,FALSE)</f>
        <v>186</v>
      </c>
      <c r="J18807" s="1">
        <f>SUMIFS(G:G,C:C,C18807,B:B,B18807)</f>
        <v>17</v>
      </c>
      <c r="K18807" s="1">
        <f t="shared" si="586"/>
        <v>0.11764705882352941</v>
      </c>
      <c r="L18807" s="1">
        <f t="shared" si="587"/>
        <v>21.882352941176471</v>
      </c>
      <c r="M18807" s="1">
        <f>SUMIFS(L:L,B:B,B18807,C:C,C18807)</f>
        <v>333.05882352941171</v>
      </c>
    </row>
    <row r="18808" spans="1:13" x14ac:dyDescent="0.2">
      <c r="A18808">
        <v>10</v>
      </c>
      <c r="B18808">
        <v>5600</v>
      </c>
      <c r="C18808">
        <v>25</v>
      </c>
      <c r="D18808">
        <v>7</v>
      </c>
      <c r="E18808">
        <v>50</v>
      </c>
      <c r="F18808">
        <v>7</v>
      </c>
      <c r="G18808">
        <v>2</v>
      </c>
      <c r="I18808" s="1">
        <f>VLOOKUP(D18808,cards!A:D,4,FALSE)</f>
        <v>186</v>
      </c>
      <c r="J18808" s="1">
        <f>SUMIFS(G:G,C:C,C18808,B:B,B18808)</f>
        <v>17</v>
      </c>
      <c r="K18808" s="1">
        <f t="shared" si="586"/>
        <v>0.11764705882352941</v>
      </c>
      <c r="L18808" s="1">
        <f t="shared" si="587"/>
        <v>21.882352941176471</v>
      </c>
      <c r="M18808" s="1">
        <f>SUMIFS(L:L,B:B,B18808,C:C,C18808)</f>
        <v>333.05882352941171</v>
      </c>
    </row>
    <row r="18809" spans="1:13" x14ac:dyDescent="0.2">
      <c r="A18809">
        <v>10</v>
      </c>
      <c r="B18809">
        <v>5600</v>
      </c>
      <c r="C18809">
        <v>25</v>
      </c>
      <c r="D18809">
        <v>8</v>
      </c>
      <c r="E18809">
        <v>0</v>
      </c>
      <c r="F18809">
        <v>0</v>
      </c>
      <c r="G18809">
        <v>2</v>
      </c>
      <c r="I18809" s="1">
        <f>VLOOKUP(D18809,cards!A:D,4,FALSE)</f>
        <v>386</v>
      </c>
      <c r="J18809" s="1">
        <f>SUMIFS(G:G,C:C,C18809,B:B,B18809)</f>
        <v>17</v>
      </c>
      <c r="K18809" s="1">
        <f t="shared" si="586"/>
        <v>0.11764705882352941</v>
      </c>
      <c r="L18809" s="1">
        <f t="shared" si="587"/>
        <v>45.411764705882355</v>
      </c>
      <c r="M18809" s="1">
        <f>SUMIFS(L:L,B:B,B18809,C:C,C18809)</f>
        <v>333.05882352941171</v>
      </c>
    </row>
    <row r="18810" spans="1:13" x14ac:dyDescent="0.2">
      <c r="A18810">
        <v>10</v>
      </c>
      <c r="B18810">
        <v>5600</v>
      </c>
      <c r="C18810">
        <v>13</v>
      </c>
      <c r="D18810">
        <v>7</v>
      </c>
      <c r="E18810">
        <v>28</v>
      </c>
      <c r="F18810">
        <v>9</v>
      </c>
      <c r="G18810">
        <v>2</v>
      </c>
      <c r="I18810" s="1">
        <f>VLOOKUP(D18810,cards!A:D,4,FALSE)</f>
        <v>186</v>
      </c>
      <c r="J18810" s="1">
        <f>SUMIFS(G:G,C:C,C18810,B:B,B18810)</f>
        <v>13325</v>
      </c>
      <c r="K18810" s="1">
        <f t="shared" si="586"/>
        <v>1.50093808630394E-4</v>
      </c>
      <c r="L18810" s="1">
        <f t="shared" si="587"/>
        <v>2.7917448405253283E-2</v>
      </c>
      <c r="M18810" s="1">
        <f>SUMIFS(L:L,B:B,B18810,C:C,C18810)</f>
        <v>48.7907692307692</v>
      </c>
    </row>
    <row r="18811" spans="1:13" x14ac:dyDescent="0.2">
      <c r="A18811">
        <v>10</v>
      </c>
      <c r="B18811">
        <v>5600</v>
      </c>
      <c r="C18811">
        <v>13</v>
      </c>
      <c r="D18811">
        <v>7</v>
      </c>
      <c r="E18811">
        <v>26</v>
      </c>
      <c r="F18811">
        <v>5</v>
      </c>
      <c r="G18811">
        <v>2</v>
      </c>
      <c r="I18811" s="1">
        <f>VLOOKUP(D18811,cards!A:D,4,FALSE)</f>
        <v>186</v>
      </c>
      <c r="J18811" s="1">
        <f>SUMIFS(G:G,C:C,C18811,B:B,B18811)</f>
        <v>13325</v>
      </c>
      <c r="K18811" s="1">
        <f t="shared" si="586"/>
        <v>1.50093808630394E-4</v>
      </c>
      <c r="L18811" s="1">
        <f t="shared" si="587"/>
        <v>2.7917448405253283E-2</v>
      </c>
      <c r="M18811" s="1">
        <f>SUMIFS(L:L,B:B,B18811,C:C,C18811)</f>
        <v>48.7907692307692</v>
      </c>
    </row>
    <row r="18812" spans="1:13" x14ac:dyDescent="0.2">
      <c r="A18812">
        <v>10</v>
      </c>
      <c r="B18812">
        <v>5600</v>
      </c>
      <c r="C18812">
        <v>13</v>
      </c>
      <c r="D18812">
        <v>5</v>
      </c>
      <c r="E18812">
        <v>8</v>
      </c>
      <c r="F18812">
        <v>2</v>
      </c>
      <c r="G18812">
        <v>2</v>
      </c>
      <c r="I18812" s="1">
        <f>VLOOKUP(D18812,cards!A:D,4,FALSE)</f>
        <v>36</v>
      </c>
      <c r="J18812" s="1">
        <f>SUMIFS(G:G,C:C,C18812,B:B,B18812)</f>
        <v>13325</v>
      </c>
      <c r="K18812" s="1">
        <f t="shared" si="586"/>
        <v>1.50093808630394E-4</v>
      </c>
      <c r="L18812" s="1">
        <f t="shared" si="587"/>
        <v>5.4033771106941839E-3</v>
      </c>
      <c r="M18812" s="1">
        <f>SUMIFS(L:L,B:B,B18812,C:C,C18812)</f>
        <v>48.7907692307692</v>
      </c>
    </row>
    <row r="18813" spans="1:13" x14ac:dyDescent="0.2">
      <c r="A18813">
        <v>10</v>
      </c>
      <c r="B18813">
        <v>5600</v>
      </c>
      <c r="C18813">
        <v>31</v>
      </c>
      <c r="D18813">
        <v>7</v>
      </c>
      <c r="E18813">
        <v>26</v>
      </c>
      <c r="F18813">
        <v>2</v>
      </c>
      <c r="G18813">
        <v>2</v>
      </c>
      <c r="I18813" s="1">
        <f>VLOOKUP(D18813,cards!A:D,4,FALSE)</f>
        <v>186</v>
      </c>
      <c r="J18813" s="1">
        <f>SUMIFS(G:G,C:C,C18813,B:B,B18813)</f>
        <v>8593</v>
      </c>
      <c r="K18813" s="1">
        <f t="shared" si="586"/>
        <v>2.327475852438031E-4</v>
      </c>
      <c r="L18813" s="1">
        <f t="shared" si="587"/>
        <v>4.3291050855347374E-2</v>
      </c>
      <c r="M18813" s="1">
        <f>SUMIFS(L:L,B:B,B18813,C:C,C18813)</f>
        <v>212.20144303502875</v>
      </c>
    </row>
    <row r="18814" spans="1:13" x14ac:dyDescent="0.2">
      <c r="A18814">
        <v>10</v>
      </c>
      <c r="B18814">
        <v>5600</v>
      </c>
      <c r="C18814">
        <v>13</v>
      </c>
      <c r="D18814">
        <v>7</v>
      </c>
      <c r="E18814">
        <v>26</v>
      </c>
      <c r="F18814">
        <v>1</v>
      </c>
      <c r="G18814">
        <v>2</v>
      </c>
      <c r="I18814" s="1">
        <f>VLOOKUP(D18814,cards!A:D,4,FALSE)</f>
        <v>186</v>
      </c>
      <c r="J18814" s="1">
        <f>SUMIFS(G:G,C:C,C18814,B:B,B18814)</f>
        <v>13325</v>
      </c>
      <c r="K18814" s="1">
        <f t="shared" si="586"/>
        <v>1.50093808630394E-4</v>
      </c>
      <c r="L18814" s="1">
        <f t="shared" si="587"/>
        <v>2.7917448405253283E-2</v>
      </c>
      <c r="M18814" s="1">
        <f>SUMIFS(L:L,B:B,B18814,C:C,C18814)</f>
        <v>48.7907692307692</v>
      </c>
    </row>
    <row r="18815" spans="1:13" x14ac:dyDescent="0.2">
      <c r="A18815">
        <v>10</v>
      </c>
      <c r="B18815">
        <v>5600</v>
      </c>
      <c r="C18815">
        <v>13</v>
      </c>
      <c r="D18815">
        <v>7</v>
      </c>
      <c r="E18815">
        <v>26</v>
      </c>
      <c r="F18815">
        <v>2</v>
      </c>
      <c r="G18815">
        <v>2</v>
      </c>
      <c r="I18815" s="1">
        <f>VLOOKUP(D18815,cards!A:D,4,FALSE)</f>
        <v>186</v>
      </c>
      <c r="J18815" s="1">
        <f>SUMIFS(G:G,C:C,C18815,B:B,B18815)</f>
        <v>13325</v>
      </c>
      <c r="K18815" s="1">
        <f t="shared" si="586"/>
        <v>1.50093808630394E-4</v>
      </c>
      <c r="L18815" s="1">
        <f t="shared" si="587"/>
        <v>2.7917448405253283E-2</v>
      </c>
      <c r="M18815" s="1">
        <f>SUMIFS(L:L,B:B,B18815,C:C,C18815)</f>
        <v>48.7907692307692</v>
      </c>
    </row>
    <row r="18816" spans="1:13" x14ac:dyDescent="0.2">
      <c r="A18816">
        <v>10</v>
      </c>
      <c r="B18816">
        <v>5600</v>
      </c>
      <c r="C18816">
        <v>13</v>
      </c>
      <c r="D18816">
        <v>7</v>
      </c>
      <c r="E18816">
        <v>50</v>
      </c>
      <c r="F18816">
        <v>7</v>
      </c>
      <c r="G18816">
        <v>2</v>
      </c>
      <c r="I18816" s="1">
        <f>VLOOKUP(D18816,cards!A:D,4,FALSE)</f>
        <v>186</v>
      </c>
      <c r="J18816" s="1">
        <f>SUMIFS(G:G,C:C,C18816,B:B,B18816)</f>
        <v>13325</v>
      </c>
      <c r="K18816" s="1">
        <f t="shared" si="586"/>
        <v>1.50093808630394E-4</v>
      </c>
      <c r="L18816" s="1">
        <f t="shared" si="587"/>
        <v>2.7917448405253283E-2</v>
      </c>
      <c r="M18816" s="1">
        <f>SUMIFS(L:L,B:B,B18816,C:C,C18816)</f>
        <v>48.7907692307692</v>
      </c>
    </row>
    <row r="18817" spans="1:13" x14ac:dyDescent="0.2">
      <c r="A18817">
        <v>10</v>
      </c>
      <c r="B18817">
        <v>5600</v>
      </c>
      <c r="C18817">
        <v>13</v>
      </c>
      <c r="D18817">
        <v>4</v>
      </c>
      <c r="E18817">
        <v>50</v>
      </c>
      <c r="F18817">
        <v>4</v>
      </c>
      <c r="G18817">
        <v>2</v>
      </c>
      <c r="I18817" s="1">
        <f>VLOOKUP(D18817,cards!A:D,4,FALSE)</f>
        <v>16</v>
      </c>
      <c r="J18817" s="1">
        <f>SUMIFS(G:G,C:C,C18817,B:B,B18817)</f>
        <v>13325</v>
      </c>
      <c r="K18817" s="1">
        <f t="shared" si="586"/>
        <v>1.50093808630394E-4</v>
      </c>
      <c r="L18817" s="1">
        <f t="shared" si="587"/>
        <v>2.4015009380863039E-3</v>
      </c>
      <c r="M18817" s="1">
        <f>SUMIFS(L:L,B:B,B18817,C:C,C18817)</f>
        <v>48.7907692307692</v>
      </c>
    </row>
    <row r="18818" spans="1:13" x14ac:dyDescent="0.2">
      <c r="A18818">
        <v>10</v>
      </c>
      <c r="B18818">
        <v>5600</v>
      </c>
      <c r="C18818">
        <v>19</v>
      </c>
      <c r="D18818">
        <v>7</v>
      </c>
      <c r="E18818">
        <v>26</v>
      </c>
      <c r="F18818">
        <v>2</v>
      </c>
      <c r="G18818">
        <v>2</v>
      </c>
      <c r="I18818" s="1">
        <f>VLOOKUP(D18818,cards!A:D,4,FALSE)</f>
        <v>186</v>
      </c>
      <c r="J18818" s="1">
        <f>SUMIFS(G:G,C:C,C18818,B:B,B18818)</f>
        <v>3120</v>
      </c>
      <c r="K18818" s="1">
        <f t="shared" ref="K18818:K18881" si="588">G18818/J18818</f>
        <v>6.4102564102564103E-4</v>
      </c>
      <c r="L18818" s="1">
        <f t="shared" ref="L18818:L18881" si="589">I18818*K18818</f>
        <v>0.11923076923076924</v>
      </c>
      <c r="M18818" s="1">
        <f>SUMIFS(L:L,B:B,B18818,C:C,C18818)</f>
        <v>178.0407051282053</v>
      </c>
    </row>
    <row r="18819" spans="1:13" x14ac:dyDescent="0.2">
      <c r="A18819">
        <v>10</v>
      </c>
      <c r="B18819">
        <v>5600</v>
      </c>
      <c r="C18819">
        <v>25</v>
      </c>
      <c r="D18819">
        <v>8</v>
      </c>
      <c r="E18819">
        <v>32</v>
      </c>
      <c r="F18819">
        <v>5</v>
      </c>
      <c r="G18819">
        <v>2</v>
      </c>
      <c r="I18819" s="1">
        <f>VLOOKUP(D18819,cards!A:D,4,FALSE)</f>
        <v>386</v>
      </c>
      <c r="J18819" s="1">
        <f>SUMIFS(G:G,C:C,C18819,B:B,B18819)</f>
        <v>17</v>
      </c>
      <c r="K18819" s="1">
        <f t="shared" si="588"/>
        <v>0.11764705882352941</v>
      </c>
      <c r="L18819" s="1">
        <f t="shared" si="589"/>
        <v>45.411764705882355</v>
      </c>
      <c r="M18819" s="1">
        <f>SUMIFS(L:L,B:B,B18819,C:C,C18819)</f>
        <v>333.05882352941171</v>
      </c>
    </row>
    <row r="18820" spans="1:13" x14ac:dyDescent="0.2">
      <c r="A18820">
        <v>10</v>
      </c>
      <c r="B18820">
        <v>5600</v>
      </c>
      <c r="C18820">
        <v>37</v>
      </c>
      <c r="D18820">
        <v>4</v>
      </c>
      <c r="E18820">
        <v>63</v>
      </c>
      <c r="F18820">
        <v>1</v>
      </c>
      <c r="G18820">
        <v>2</v>
      </c>
      <c r="I18820" s="1">
        <f>VLOOKUP(D18820,cards!A:D,4,FALSE)</f>
        <v>16</v>
      </c>
      <c r="J18820" s="1">
        <f>SUMIFS(G:G,C:C,C18820,B:B,B18820)</f>
        <v>26868</v>
      </c>
      <c r="K18820" s="1">
        <f t="shared" si="588"/>
        <v>7.4437993151704626E-5</v>
      </c>
      <c r="L18820" s="1">
        <f t="shared" si="589"/>
        <v>1.191007890427274E-3</v>
      </c>
      <c r="M18820" s="1">
        <f>SUMIFS(L:L,B:B,B18820,C:C,C18820)</f>
        <v>28.962371594461803</v>
      </c>
    </row>
    <row r="18821" spans="1:13" x14ac:dyDescent="0.2">
      <c r="A18821">
        <v>10</v>
      </c>
      <c r="B18821">
        <v>5600</v>
      </c>
      <c r="C18821">
        <v>37</v>
      </c>
      <c r="D18821">
        <v>4</v>
      </c>
      <c r="E18821">
        <v>32</v>
      </c>
      <c r="F18821">
        <v>9</v>
      </c>
      <c r="G18821">
        <v>2</v>
      </c>
      <c r="I18821" s="1">
        <f>VLOOKUP(D18821,cards!A:D,4,FALSE)</f>
        <v>16</v>
      </c>
      <c r="J18821" s="1">
        <f>SUMIFS(G:G,C:C,C18821,B:B,B18821)</f>
        <v>26868</v>
      </c>
      <c r="K18821" s="1">
        <f t="shared" si="588"/>
        <v>7.4437993151704626E-5</v>
      </c>
      <c r="L18821" s="1">
        <f t="shared" si="589"/>
        <v>1.191007890427274E-3</v>
      </c>
      <c r="M18821" s="1">
        <f>SUMIFS(L:L,B:B,B18821,C:C,C18821)</f>
        <v>28.962371594461803</v>
      </c>
    </row>
    <row r="18822" spans="1:13" x14ac:dyDescent="0.2">
      <c r="A18822">
        <v>10</v>
      </c>
      <c r="B18822">
        <v>5600</v>
      </c>
      <c r="C18822">
        <v>25</v>
      </c>
      <c r="D18822">
        <v>9</v>
      </c>
      <c r="E18822">
        <v>32</v>
      </c>
      <c r="F18822">
        <v>5</v>
      </c>
      <c r="G18822">
        <v>2</v>
      </c>
      <c r="I18822" s="1">
        <f>VLOOKUP(D18822,cards!A:D,4,FALSE)</f>
        <v>786</v>
      </c>
      <c r="J18822" s="1">
        <f>SUMIFS(G:G,C:C,C18822,B:B,B18822)</f>
        <v>17</v>
      </c>
      <c r="K18822" s="1">
        <f t="shared" si="588"/>
        <v>0.11764705882352941</v>
      </c>
      <c r="L18822" s="1">
        <f t="shared" si="589"/>
        <v>92.470588235294116</v>
      </c>
      <c r="M18822" s="1">
        <f>SUMIFS(L:L,B:B,B18822,C:C,C18822)</f>
        <v>333.05882352941171</v>
      </c>
    </row>
    <row r="18823" spans="1:13" x14ac:dyDescent="0.2">
      <c r="A18823">
        <v>10</v>
      </c>
      <c r="B18823">
        <v>5600</v>
      </c>
      <c r="C18823">
        <v>13</v>
      </c>
      <c r="D18823">
        <v>3</v>
      </c>
      <c r="E18823">
        <v>8</v>
      </c>
      <c r="F18823">
        <v>3</v>
      </c>
      <c r="G18823">
        <v>2</v>
      </c>
      <c r="I18823" s="1">
        <f>VLOOKUP(D18823,cards!A:D,4,FALSE)</f>
        <v>6</v>
      </c>
      <c r="J18823" s="1">
        <f>SUMIFS(G:G,C:C,C18823,B:B,B18823)</f>
        <v>13325</v>
      </c>
      <c r="K18823" s="1">
        <f t="shared" si="588"/>
        <v>1.50093808630394E-4</v>
      </c>
      <c r="L18823" s="1">
        <f t="shared" si="589"/>
        <v>9.0056285178236398E-4</v>
      </c>
      <c r="M18823" s="1">
        <f>SUMIFS(L:L,B:B,B18823,C:C,C18823)</f>
        <v>48.7907692307692</v>
      </c>
    </row>
    <row r="18824" spans="1:13" x14ac:dyDescent="0.2">
      <c r="A18824">
        <v>10</v>
      </c>
      <c r="B18824">
        <v>5600</v>
      </c>
      <c r="C18824">
        <v>13</v>
      </c>
      <c r="D18824">
        <v>3</v>
      </c>
      <c r="E18824">
        <v>26</v>
      </c>
      <c r="F18824">
        <v>2</v>
      </c>
      <c r="G18824">
        <v>2</v>
      </c>
      <c r="I18824" s="1">
        <f>VLOOKUP(D18824,cards!A:D,4,FALSE)</f>
        <v>6</v>
      </c>
      <c r="J18824" s="1">
        <f>SUMIFS(G:G,C:C,C18824,B:B,B18824)</f>
        <v>13325</v>
      </c>
      <c r="K18824" s="1">
        <f t="shared" si="588"/>
        <v>1.50093808630394E-4</v>
      </c>
      <c r="L18824" s="1">
        <f t="shared" si="589"/>
        <v>9.0056285178236398E-4</v>
      </c>
      <c r="M18824" s="1">
        <f>SUMIFS(L:L,B:B,B18824,C:C,C18824)</f>
        <v>48.7907692307692</v>
      </c>
    </row>
    <row r="18825" spans="1:13" x14ac:dyDescent="0.2">
      <c r="A18825">
        <v>10</v>
      </c>
      <c r="B18825">
        <v>5600</v>
      </c>
      <c r="C18825">
        <v>13</v>
      </c>
      <c r="D18825">
        <v>3</v>
      </c>
      <c r="E18825">
        <v>50</v>
      </c>
      <c r="F18825">
        <v>3</v>
      </c>
      <c r="G18825">
        <v>2</v>
      </c>
    </row>
    <row r="18826" spans="1:13" x14ac:dyDescent="0.2">
      <c r="A18826">
        <v>10</v>
      </c>
      <c r="B18826">
        <v>5600</v>
      </c>
      <c r="C18826">
        <v>31</v>
      </c>
      <c r="D18826">
        <v>6</v>
      </c>
      <c r="E18826">
        <v>8</v>
      </c>
      <c r="F18826">
        <v>4</v>
      </c>
      <c r="G18826">
        <v>2</v>
      </c>
      <c r="I18826" s="1">
        <f>VLOOKUP(D18826,cards!A:D,4,FALSE)</f>
        <v>86</v>
      </c>
      <c r="J18826" s="1">
        <f>SUMIFS(G:G,C:C,C18826,B:B,B18826)</f>
        <v>8593</v>
      </c>
      <c r="K18826" s="1">
        <f t="shared" si="588"/>
        <v>2.327475852438031E-4</v>
      </c>
      <c r="L18826" s="1">
        <f t="shared" si="589"/>
        <v>2.0016292330967068E-2</v>
      </c>
      <c r="M18826" s="1">
        <f>SUMIFS(L:L,B:B,B18826,C:C,C18826)</f>
        <v>212.20144303502875</v>
      </c>
    </row>
    <row r="18827" spans="1:13" x14ac:dyDescent="0.2">
      <c r="A18827">
        <v>10</v>
      </c>
      <c r="B18827">
        <v>5600</v>
      </c>
      <c r="C18827">
        <v>31</v>
      </c>
      <c r="D18827">
        <v>6</v>
      </c>
      <c r="E18827">
        <v>28</v>
      </c>
      <c r="F18827">
        <v>8</v>
      </c>
      <c r="G18827">
        <v>2</v>
      </c>
      <c r="I18827" s="1">
        <f>VLOOKUP(D18827,cards!A:D,4,FALSE)</f>
        <v>86</v>
      </c>
      <c r="J18827" s="1">
        <f>SUMIFS(G:G,C:C,C18827,B:B,B18827)</f>
        <v>8593</v>
      </c>
      <c r="K18827" s="1">
        <f t="shared" si="588"/>
        <v>2.327475852438031E-4</v>
      </c>
      <c r="L18827" s="1">
        <f t="shared" si="589"/>
        <v>2.0016292330967068E-2</v>
      </c>
      <c r="M18827" s="1">
        <f>SUMIFS(L:L,B:B,B18827,C:C,C18827)</f>
        <v>212.20144303502875</v>
      </c>
    </row>
    <row r="18828" spans="1:13" x14ac:dyDescent="0.2">
      <c r="A18828">
        <v>10</v>
      </c>
      <c r="B18828">
        <v>5600</v>
      </c>
      <c r="C18828">
        <v>31</v>
      </c>
      <c r="D18828">
        <v>6</v>
      </c>
      <c r="E18828">
        <v>28</v>
      </c>
      <c r="F18828">
        <v>9</v>
      </c>
      <c r="G18828">
        <v>2</v>
      </c>
      <c r="I18828" s="1">
        <f>VLOOKUP(D18828,cards!A:D,4,FALSE)</f>
        <v>86</v>
      </c>
      <c r="J18828" s="1">
        <f>SUMIFS(G:G,C:C,C18828,B:B,B18828)</f>
        <v>8593</v>
      </c>
      <c r="K18828" s="1">
        <f t="shared" si="588"/>
        <v>2.327475852438031E-4</v>
      </c>
      <c r="L18828" s="1">
        <f t="shared" si="589"/>
        <v>2.0016292330967068E-2</v>
      </c>
      <c r="M18828" s="1">
        <f>SUMIFS(L:L,B:B,B18828,C:C,C18828)</f>
        <v>212.20144303502875</v>
      </c>
    </row>
    <row r="18829" spans="1:13" x14ac:dyDescent="0.2">
      <c r="A18829">
        <v>10</v>
      </c>
      <c r="B18829">
        <v>5600</v>
      </c>
      <c r="C18829">
        <v>13</v>
      </c>
      <c r="D18829">
        <v>9</v>
      </c>
      <c r="E18829">
        <v>32</v>
      </c>
      <c r="F18829">
        <v>8</v>
      </c>
      <c r="G18829">
        <v>2</v>
      </c>
      <c r="I18829" s="1">
        <f>VLOOKUP(D18829,cards!A:D,4,FALSE)</f>
        <v>786</v>
      </c>
      <c r="J18829" s="1">
        <f>SUMIFS(G:G,C:C,C18829,B:B,B18829)</f>
        <v>13325</v>
      </c>
      <c r="K18829" s="1">
        <f t="shared" si="588"/>
        <v>1.50093808630394E-4</v>
      </c>
      <c r="L18829" s="1">
        <f t="shared" si="589"/>
        <v>0.11797373358348968</v>
      </c>
      <c r="M18829" s="1">
        <f>SUMIFS(L:L,B:B,B18829,C:C,C18829)</f>
        <v>48.7907692307692</v>
      </c>
    </row>
    <row r="18830" spans="1:13" x14ac:dyDescent="0.2">
      <c r="A18830">
        <v>10</v>
      </c>
      <c r="B18830">
        <v>5600</v>
      </c>
      <c r="C18830">
        <v>13</v>
      </c>
      <c r="D18830">
        <v>7</v>
      </c>
      <c r="E18830">
        <v>28</v>
      </c>
      <c r="F18830">
        <v>8</v>
      </c>
      <c r="G18830">
        <v>2</v>
      </c>
      <c r="I18830" s="1">
        <f>VLOOKUP(D18830,cards!A:D,4,FALSE)</f>
        <v>186</v>
      </c>
      <c r="J18830" s="1">
        <f>SUMIFS(G:G,C:C,C18830,B:B,B18830)</f>
        <v>13325</v>
      </c>
      <c r="K18830" s="1">
        <f t="shared" si="588"/>
        <v>1.50093808630394E-4</v>
      </c>
      <c r="L18830" s="1">
        <f t="shared" si="589"/>
        <v>2.7917448405253283E-2</v>
      </c>
      <c r="M18830" s="1">
        <f>SUMIFS(L:L,B:B,B18830,C:C,C18830)</f>
        <v>48.7907692307692</v>
      </c>
    </row>
    <row r="18831" spans="1:13" x14ac:dyDescent="0.2">
      <c r="A18831">
        <v>10</v>
      </c>
      <c r="B18831">
        <v>5600</v>
      </c>
      <c r="C18831">
        <v>37</v>
      </c>
      <c r="D18831">
        <v>2</v>
      </c>
      <c r="E18831">
        <v>20</v>
      </c>
      <c r="F18831">
        <v>7</v>
      </c>
      <c r="G18831">
        <v>2</v>
      </c>
      <c r="I18831" s="1">
        <f>VLOOKUP(D18831,cards!A:D,4,FALSE)</f>
        <v>2</v>
      </c>
      <c r="J18831" s="1">
        <f>SUMIFS(G:G,C:C,C18831,B:B,B18831)</f>
        <v>26868</v>
      </c>
      <c r="K18831" s="1">
        <f t="shared" si="588"/>
        <v>7.4437993151704626E-5</v>
      </c>
      <c r="L18831" s="1">
        <f t="shared" si="589"/>
        <v>1.4887598630340925E-4</v>
      </c>
      <c r="M18831" s="1">
        <f>SUMIFS(L:L,B:B,B18831,C:C,C18831)</f>
        <v>28.962371594461803</v>
      </c>
    </row>
    <row r="18832" spans="1:13" x14ac:dyDescent="0.2">
      <c r="A18832">
        <v>10</v>
      </c>
      <c r="B18832">
        <v>5600</v>
      </c>
      <c r="C18832">
        <v>19</v>
      </c>
      <c r="D18832">
        <v>4</v>
      </c>
      <c r="E18832">
        <v>32</v>
      </c>
      <c r="F18832">
        <v>4</v>
      </c>
      <c r="G18832">
        <v>2</v>
      </c>
      <c r="I18832" s="1">
        <f>VLOOKUP(D18832,cards!A:D,4,FALSE)</f>
        <v>16</v>
      </c>
      <c r="J18832" s="1">
        <f>SUMIFS(G:G,C:C,C18832,B:B,B18832)</f>
        <v>3120</v>
      </c>
      <c r="K18832" s="1">
        <f t="shared" si="588"/>
        <v>6.4102564102564103E-4</v>
      </c>
      <c r="L18832" s="1">
        <f t="shared" si="589"/>
        <v>1.0256410256410256E-2</v>
      </c>
      <c r="M18832" s="1">
        <f>SUMIFS(L:L,B:B,B18832,C:C,C18832)</f>
        <v>178.0407051282053</v>
      </c>
    </row>
    <row r="18833" spans="1:13" x14ac:dyDescent="0.2">
      <c r="A18833">
        <v>10</v>
      </c>
      <c r="B18833">
        <v>5600</v>
      </c>
      <c r="C18833">
        <v>19</v>
      </c>
      <c r="D18833">
        <v>9</v>
      </c>
      <c r="E18833">
        <v>50</v>
      </c>
      <c r="F18833">
        <v>9</v>
      </c>
      <c r="G18833">
        <v>2</v>
      </c>
      <c r="I18833" s="1">
        <f>VLOOKUP(D18833,cards!A:D,4,FALSE)</f>
        <v>786</v>
      </c>
      <c r="J18833" s="1">
        <f>SUMIFS(G:G,C:C,C18833,B:B,B18833)</f>
        <v>3120</v>
      </c>
      <c r="K18833" s="1">
        <f t="shared" si="588"/>
        <v>6.4102564102564103E-4</v>
      </c>
      <c r="L18833" s="1">
        <f t="shared" si="589"/>
        <v>0.50384615384615383</v>
      </c>
      <c r="M18833" s="1">
        <f>SUMIFS(L:L,B:B,B18833,C:C,C18833)</f>
        <v>178.0407051282053</v>
      </c>
    </row>
    <row r="18834" spans="1:13" x14ac:dyDescent="0.2">
      <c r="A18834">
        <v>10</v>
      </c>
      <c r="B18834">
        <v>5600</v>
      </c>
      <c r="C18834">
        <v>19</v>
      </c>
      <c r="D18834">
        <v>7</v>
      </c>
      <c r="E18834">
        <v>32</v>
      </c>
      <c r="F18834">
        <v>6</v>
      </c>
      <c r="G18834">
        <v>2</v>
      </c>
      <c r="I18834" s="1">
        <f>VLOOKUP(D18834,cards!A:D,4,FALSE)</f>
        <v>186</v>
      </c>
      <c r="J18834" s="1">
        <f>SUMIFS(G:G,C:C,C18834,B:B,B18834)</f>
        <v>3120</v>
      </c>
      <c r="K18834" s="1">
        <f t="shared" si="588"/>
        <v>6.4102564102564103E-4</v>
      </c>
      <c r="L18834" s="1">
        <f t="shared" si="589"/>
        <v>0.11923076923076924</v>
      </c>
      <c r="M18834" s="1">
        <f>SUMIFS(L:L,B:B,B18834,C:C,C18834)</f>
        <v>178.0407051282053</v>
      </c>
    </row>
    <row r="18835" spans="1:13" x14ac:dyDescent="0.2">
      <c r="A18835">
        <v>10</v>
      </c>
      <c r="B18835">
        <v>5600</v>
      </c>
      <c r="C18835">
        <v>37</v>
      </c>
      <c r="D18835">
        <v>2</v>
      </c>
      <c r="E18835">
        <v>32</v>
      </c>
      <c r="F18835">
        <v>7</v>
      </c>
      <c r="G18835">
        <v>2</v>
      </c>
      <c r="I18835" s="1">
        <f>VLOOKUP(D18835,cards!A:D,4,FALSE)</f>
        <v>2</v>
      </c>
      <c r="J18835" s="1">
        <f>SUMIFS(G:G,C:C,C18835,B:B,B18835)</f>
        <v>26868</v>
      </c>
      <c r="K18835" s="1">
        <f t="shared" si="588"/>
        <v>7.4437993151704626E-5</v>
      </c>
      <c r="L18835" s="1">
        <f t="shared" si="589"/>
        <v>1.4887598630340925E-4</v>
      </c>
      <c r="M18835" s="1">
        <f>SUMIFS(L:L,B:B,B18835,C:C,C18835)</f>
        <v>28.962371594461803</v>
      </c>
    </row>
    <row r="18836" spans="1:13" x14ac:dyDescent="0.2">
      <c r="A18836">
        <v>10</v>
      </c>
      <c r="B18836">
        <v>5600</v>
      </c>
      <c r="C18836">
        <v>13</v>
      </c>
      <c r="D18836">
        <v>1</v>
      </c>
      <c r="E18836">
        <v>32</v>
      </c>
      <c r="F18836">
        <v>3</v>
      </c>
      <c r="G18836">
        <v>2</v>
      </c>
      <c r="I18836" s="1">
        <f>VLOOKUP(D18836,cards!A:D,4,FALSE)</f>
        <v>1</v>
      </c>
      <c r="J18836" s="1">
        <f>SUMIFS(G:G,C:C,C18836,B:B,B18836)</f>
        <v>13325</v>
      </c>
      <c r="K18836" s="1">
        <f t="shared" si="588"/>
        <v>1.50093808630394E-4</v>
      </c>
      <c r="L18836" s="1">
        <f t="shared" si="589"/>
        <v>1.50093808630394E-4</v>
      </c>
      <c r="M18836" s="1">
        <f>SUMIFS(L:L,B:B,B18836,C:C,C18836)</f>
        <v>48.7907692307692</v>
      </c>
    </row>
    <row r="18837" spans="1:13" x14ac:dyDescent="0.2">
      <c r="A18837">
        <v>10</v>
      </c>
      <c r="B18837">
        <v>5600</v>
      </c>
      <c r="C18837">
        <v>37</v>
      </c>
      <c r="D18837">
        <v>2</v>
      </c>
      <c r="E18837">
        <v>50</v>
      </c>
      <c r="F18837">
        <v>5</v>
      </c>
      <c r="G18837">
        <v>2</v>
      </c>
      <c r="I18837" s="1">
        <f>VLOOKUP(D18837,cards!A:D,4,FALSE)</f>
        <v>2</v>
      </c>
      <c r="J18837" s="1">
        <f>SUMIFS(G:G,C:C,C18837,B:B,B18837)</f>
        <v>26868</v>
      </c>
      <c r="K18837" s="1">
        <f t="shared" si="588"/>
        <v>7.4437993151704626E-5</v>
      </c>
      <c r="L18837" s="1">
        <f t="shared" si="589"/>
        <v>1.4887598630340925E-4</v>
      </c>
      <c r="M18837" s="1">
        <f>SUMIFS(L:L,B:B,B18837,C:C,C18837)</f>
        <v>28.962371594461803</v>
      </c>
    </row>
    <row r="18838" spans="1:13" x14ac:dyDescent="0.2">
      <c r="A18838">
        <v>10</v>
      </c>
      <c r="B18838">
        <v>5600</v>
      </c>
      <c r="C18838">
        <v>37</v>
      </c>
      <c r="D18838">
        <v>2</v>
      </c>
      <c r="E18838">
        <v>8</v>
      </c>
      <c r="F18838">
        <v>4</v>
      </c>
      <c r="G18838">
        <v>2</v>
      </c>
      <c r="I18838" s="1">
        <f>VLOOKUP(D18838,cards!A:D,4,FALSE)</f>
        <v>2</v>
      </c>
      <c r="J18838" s="1">
        <f>SUMIFS(G:G,C:C,C18838,B:B,B18838)</f>
        <v>26868</v>
      </c>
      <c r="K18838" s="1">
        <f t="shared" si="588"/>
        <v>7.4437993151704626E-5</v>
      </c>
      <c r="L18838" s="1">
        <f t="shared" si="589"/>
        <v>1.4887598630340925E-4</v>
      </c>
      <c r="M18838" s="1">
        <f>SUMIFS(L:L,B:B,B18838,C:C,C18838)</f>
        <v>28.962371594461803</v>
      </c>
    </row>
    <row r="18839" spans="1:13" x14ac:dyDescent="0.2">
      <c r="A18839">
        <v>10</v>
      </c>
      <c r="B18839">
        <v>5600</v>
      </c>
      <c r="C18839">
        <v>13</v>
      </c>
      <c r="D18839">
        <v>8</v>
      </c>
      <c r="E18839">
        <v>63</v>
      </c>
      <c r="F18839">
        <v>1</v>
      </c>
      <c r="G18839">
        <v>2</v>
      </c>
      <c r="I18839" s="1">
        <f>VLOOKUP(D18839,cards!A:D,4,FALSE)</f>
        <v>386</v>
      </c>
      <c r="J18839" s="1">
        <f>SUMIFS(G:G,C:C,C18839,B:B,B18839)</f>
        <v>13325</v>
      </c>
      <c r="K18839" s="1">
        <f t="shared" si="588"/>
        <v>1.50093808630394E-4</v>
      </c>
      <c r="L18839" s="1">
        <f t="shared" si="589"/>
        <v>5.7936210131332086E-2</v>
      </c>
      <c r="M18839" s="1">
        <f>SUMIFS(L:L,B:B,B18839,C:C,C18839)</f>
        <v>48.7907692307692</v>
      </c>
    </row>
    <row r="18840" spans="1:13" x14ac:dyDescent="0.2">
      <c r="A18840">
        <v>10</v>
      </c>
      <c r="B18840">
        <v>5600</v>
      </c>
      <c r="C18840">
        <v>13</v>
      </c>
      <c r="D18840">
        <v>7</v>
      </c>
      <c r="E18840">
        <v>20</v>
      </c>
      <c r="F18840">
        <v>3</v>
      </c>
      <c r="G18840">
        <v>2</v>
      </c>
      <c r="I18840" s="1">
        <f>VLOOKUP(D18840,cards!A:D,4,FALSE)</f>
        <v>186</v>
      </c>
      <c r="J18840" s="1">
        <f>SUMIFS(G:G,C:C,C18840,B:B,B18840)</f>
        <v>13325</v>
      </c>
      <c r="K18840" s="1">
        <f t="shared" si="588"/>
        <v>1.50093808630394E-4</v>
      </c>
      <c r="L18840" s="1">
        <f t="shared" si="589"/>
        <v>2.7917448405253283E-2</v>
      </c>
      <c r="M18840" s="1">
        <f>SUMIFS(L:L,B:B,B18840,C:C,C18840)</f>
        <v>48.7907692307692</v>
      </c>
    </row>
    <row r="18841" spans="1:13" x14ac:dyDescent="0.2">
      <c r="A18841">
        <v>10</v>
      </c>
      <c r="B18841">
        <v>5600</v>
      </c>
      <c r="C18841">
        <v>13</v>
      </c>
      <c r="D18841">
        <v>7</v>
      </c>
      <c r="E18841">
        <v>38</v>
      </c>
      <c r="F18841">
        <v>2</v>
      </c>
      <c r="G18841">
        <v>2</v>
      </c>
      <c r="I18841" s="1">
        <f>VLOOKUP(D18841,cards!A:D,4,FALSE)</f>
        <v>186</v>
      </c>
      <c r="J18841" s="1">
        <f>SUMIFS(G:G,C:C,C18841,B:B,B18841)</f>
        <v>13325</v>
      </c>
      <c r="K18841" s="1">
        <f t="shared" si="588"/>
        <v>1.50093808630394E-4</v>
      </c>
      <c r="L18841" s="1">
        <f t="shared" si="589"/>
        <v>2.7917448405253283E-2</v>
      </c>
      <c r="M18841" s="1">
        <f>SUMIFS(L:L,B:B,B18841,C:C,C18841)</f>
        <v>48.7907692307692</v>
      </c>
    </row>
    <row r="18842" spans="1:13" x14ac:dyDescent="0.2">
      <c r="A18842">
        <v>10</v>
      </c>
      <c r="B18842">
        <v>5600</v>
      </c>
      <c r="C18842">
        <v>10</v>
      </c>
      <c r="D18842">
        <v>7</v>
      </c>
      <c r="E18842">
        <v>26</v>
      </c>
      <c r="F18842">
        <v>8</v>
      </c>
      <c r="G18842">
        <v>2</v>
      </c>
      <c r="I18842" s="1">
        <f>VLOOKUP(D18842,cards!A:D,4,FALSE)</f>
        <v>186</v>
      </c>
      <c r="J18842" s="1">
        <f>SUMIFS(G:G,C:C,C18842,B:B,B18842)</f>
        <v>551</v>
      </c>
      <c r="K18842" s="1">
        <f t="shared" si="588"/>
        <v>3.629764065335753E-3</v>
      </c>
      <c r="L18842" s="1">
        <f t="shared" si="589"/>
        <v>0.67513611615245006</v>
      </c>
      <c r="M18842" s="1">
        <f>SUMIFS(L:L,B:B,B18842,C:C,C18842)</f>
        <v>37.564428312159713</v>
      </c>
    </row>
    <row r="18843" spans="1:13" x14ac:dyDescent="0.2">
      <c r="A18843">
        <v>10</v>
      </c>
      <c r="B18843">
        <v>5600</v>
      </c>
      <c r="C18843">
        <v>31</v>
      </c>
      <c r="D18843">
        <v>5</v>
      </c>
      <c r="E18843">
        <v>62</v>
      </c>
      <c r="F18843">
        <v>1</v>
      </c>
      <c r="G18843">
        <v>2</v>
      </c>
      <c r="I18843" s="1">
        <f>VLOOKUP(D18843,cards!A:D,4,FALSE)</f>
        <v>36</v>
      </c>
      <c r="J18843" s="1">
        <f>SUMIFS(G:G,C:C,C18843,B:B,B18843)</f>
        <v>8593</v>
      </c>
      <c r="K18843" s="1">
        <f t="shared" si="588"/>
        <v>2.327475852438031E-4</v>
      </c>
      <c r="L18843" s="1">
        <f t="shared" si="589"/>
        <v>8.3789130687769112E-3</v>
      </c>
      <c r="M18843" s="1">
        <f>SUMIFS(L:L,B:B,B18843,C:C,C18843)</f>
        <v>212.20144303502875</v>
      </c>
    </row>
    <row r="18844" spans="1:13" x14ac:dyDescent="0.2">
      <c r="A18844">
        <v>10</v>
      </c>
      <c r="B18844">
        <v>5600</v>
      </c>
      <c r="C18844">
        <v>31</v>
      </c>
      <c r="D18844">
        <v>5</v>
      </c>
      <c r="E18844">
        <v>20</v>
      </c>
      <c r="F18844">
        <v>5</v>
      </c>
      <c r="G18844">
        <v>2</v>
      </c>
      <c r="I18844" s="1">
        <f>VLOOKUP(D18844,cards!A:D,4,FALSE)</f>
        <v>36</v>
      </c>
      <c r="J18844" s="1">
        <f>SUMIFS(G:G,C:C,C18844,B:B,B18844)</f>
        <v>8593</v>
      </c>
      <c r="K18844" s="1">
        <f t="shared" si="588"/>
        <v>2.327475852438031E-4</v>
      </c>
      <c r="L18844" s="1">
        <f t="shared" si="589"/>
        <v>8.3789130687769112E-3</v>
      </c>
      <c r="M18844" s="1">
        <f>SUMIFS(L:L,B:B,B18844,C:C,C18844)</f>
        <v>212.20144303502875</v>
      </c>
    </row>
    <row r="18845" spans="1:13" x14ac:dyDescent="0.2">
      <c r="A18845">
        <v>10</v>
      </c>
      <c r="B18845">
        <v>5600</v>
      </c>
      <c r="C18845">
        <v>13</v>
      </c>
      <c r="D18845">
        <v>4</v>
      </c>
      <c r="E18845">
        <v>8</v>
      </c>
      <c r="F18845">
        <v>2</v>
      </c>
      <c r="G18845">
        <v>2</v>
      </c>
      <c r="I18845" s="1">
        <f>VLOOKUP(D18845,cards!A:D,4,FALSE)</f>
        <v>16</v>
      </c>
      <c r="J18845" s="1">
        <f>SUMIFS(G:G,C:C,C18845,B:B,B18845)</f>
        <v>13325</v>
      </c>
      <c r="K18845" s="1">
        <f t="shared" si="588"/>
        <v>1.50093808630394E-4</v>
      </c>
      <c r="L18845" s="1">
        <f t="shared" si="589"/>
        <v>2.4015009380863039E-3</v>
      </c>
      <c r="M18845" s="1">
        <f>SUMIFS(L:L,B:B,B18845,C:C,C18845)</f>
        <v>48.7907692307692</v>
      </c>
    </row>
    <row r="18846" spans="1:13" x14ac:dyDescent="0.2">
      <c r="A18846">
        <v>10</v>
      </c>
      <c r="B18846">
        <v>5600</v>
      </c>
      <c r="C18846">
        <v>13</v>
      </c>
      <c r="D18846">
        <v>6</v>
      </c>
      <c r="E18846">
        <v>28</v>
      </c>
      <c r="F18846">
        <v>3</v>
      </c>
      <c r="G18846">
        <v>2</v>
      </c>
      <c r="I18846" s="1">
        <f>VLOOKUP(D18846,cards!A:D,4,FALSE)</f>
        <v>86</v>
      </c>
      <c r="J18846" s="1">
        <f>SUMIFS(G:G,C:C,C18846,B:B,B18846)</f>
        <v>13325</v>
      </c>
      <c r="K18846" s="1">
        <f t="shared" si="588"/>
        <v>1.50093808630394E-4</v>
      </c>
      <c r="L18846" s="1">
        <f t="shared" si="589"/>
        <v>1.2908067542213884E-2</v>
      </c>
      <c r="M18846" s="1">
        <f>SUMIFS(L:L,B:B,B18846,C:C,C18846)</f>
        <v>48.7907692307692</v>
      </c>
    </row>
    <row r="18847" spans="1:13" x14ac:dyDescent="0.2">
      <c r="A18847">
        <v>10</v>
      </c>
      <c r="B18847">
        <v>5600</v>
      </c>
      <c r="C18847">
        <v>31</v>
      </c>
      <c r="D18847">
        <v>5</v>
      </c>
      <c r="E18847">
        <v>32</v>
      </c>
      <c r="F18847">
        <v>1</v>
      </c>
      <c r="G18847">
        <v>2</v>
      </c>
      <c r="I18847" s="1">
        <f>VLOOKUP(D18847,cards!A:D,4,FALSE)</f>
        <v>36</v>
      </c>
      <c r="J18847" s="1">
        <f>SUMIFS(G:G,C:C,C18847,B:B,B18847)</f>
        <v>8593</v>
      </c>
      <c r="K18847" s="1">
        <f t="shared" si="588"/>
        <v>2.327475852438031E-4</v>
      </c>
      <c r="L18847" s="1">
        <f t="shared" si="589"/>
        <v>8.3789130687769112E-3</v>
      </c>
      <c r="M18847" s="1">
        <f>SUMIFS(L:L,B:B,B18847,C:C,C18847)</f>
        <v>212.20144303502875</v>
      </c>
    </row>
    <row r="18848" spans="1:13" x14ac:dyDescent="0.2">
      <c r="A18848">
        <v>10</v>
      </c>
      <c r="B18848">
        <v>5600</v>
      </c>
      <c r="C18848">
        <v>37</v>
      </c>
      <c r="D18848">
        <v>1</v>
      </c>
      <c r="E18848">
        <v>50</v>
      </c>
      <c r="F18848">
        <v>4</v>
      </c>
      <c r="G18848">
        <v>2</v>
      </c>
      <c r="I18848" s="1">
        <f>VLOOKUP(D18848,cards!A:D,4,FALSE)</f>
        <v>1</v>
      </c>
      <c r="J18848" s="1">
        <f>SUMIFS(G:G,C:C,C18848,B:B,B18848)</f>
        <v>26868</v>
      </c>
      <c r="K18848" s="1">
        <f t="shared" si="588"/>
        <v>7.4437993151704626E-5</v>
      </c>
      <c r="L18848" s="1">
        <f t="shared" si="589"/>
        <v>7.4437993151704626E-5</v>
      </c>
      <c r="M18848" s="1">
        <f>SUMIFS(L:L,B:B,B18848,C:C,C18848)</f>
        <v>28.962371594461803</v>
      </c>
    </row>
    <row r="18849" spans="1:13" x14ac:dyDescent="0.2">
      <c r="A18849">
        <v>10</v>
      </c>
      <c r="B18849">
        <v>5600</v>
      </c>
      <c r="C18849">
        <v>10</v>
      </c>
      <c r="D18849">
        <v>6</v>
      </c>
      <c r="E18849">
        <v>63</v>
      </c>
      <c r="F18849">
        <v>2</v>
      </c>
      <c r="G18849">
        <v>2</v>
      </c>
      <c r="I18849" s="1">
        <f>VLOOKUP(D18849,cards!A:D,4,FALSE)</f>
        <v>86</v>
      </c>
      <c r="J18849" s="1">
        <f>SUMIFS(G:G,C:C,C18849,B:B,B18849)</f>
        <v>551</v>
      </c>
      <c r="K18849" s="1">
        <f t="shared" si="588"/>
        <v>3.629764065335753E-3</v>
      </c>
      <c r="L18849" s="1">
        <f t="shared" si="589"/>
        <v>0.31215970961887474</v>
      </c>
      <c r="M18849" s="1">
        <f>SUMIFS(L:L,B:B,B18849,C:C,C18849)</f>
        <v>37.564428312159713</v>
      </c>
    </row>
    <row r="18850" spans="1:13" x14ac:dyDescent="0.2">
      <c r="A18850">
        <v>10</v>
      </c>
      <c r="B18850">
        <v>5600</v>
      </c>
      <c r="C18850">
        <v>10</v>
      </c>
      <c r="D18850">
        <v>6</v>
      </c>
      <c r="E18850">
        <v>26</v>
      </c>
      <c r="F18850">
        <v>5</v>
      </c>
      <c r="G18850">
        <v>2</v>
      </c>
      <c r="I18850" s="1">
        <f>VLOOKUP(D18850,cards!A:D,4,FALSE)</f>
        <v>86</v>
      </c>
      <c r="J18850" s="1">
        <f>SUMIFS(G:G,C:C,C18850,B:B,B18850)</f>
        <v>551</v>
      </c>
      <c r="K18850" s="1">
        <f t="shared" si="588"/>
        <v>3.629764065335753E-3</v>
      </c>
      <c r="L18850" s="1">
        <f t="shared" si="589"/>
        <v>0.31215970961887474</v>
      </c>
      <c r="M18850" s="1">
        <f>SUMIFS(L:L,B:B,B18850,C:C,C18850)</f>
        <v>37.564428312159713</v>
      </c>
    </row>
    <row r="18851" spans="1:13" x14ac:dyDescent="0.2">
      <c r="A18851">
        <v>10</v>
      </c>
      <c r="B18851">
        <v>5600</v>
      </c>
      <c r="C18851">
        <v>37</v>
      </c>
      <c r="D18851">
        <v>1</v>
      </c>
      <c r="E18851">
        <v>26</v>
      </c>
      <c r="F18851">
        <v>6</v>
      </c>
      <c r="G18851">
        <v>2</v>
      </c>
      <c r="I18851" s="1">
        <f>VLOOKUP(D18851,cards!A:D,4,FALSE)</f>
        <v>1</v>
      </c>
      <c r="J18851" s="1">
        <f>SUMIFS(G:G,C:C,C18851,B:B,B18851)</f>
        <v>26868</v>
      </c>
      <c r="K18851" s="1">
        <f t="shared" si="588"/>
        <v>7.4437993151704626E-5</v>
      </c>
      <c r="L18851" s="1">
        <f t="shared" si="589"/>
        <v>7.4437993151704626E-5</v>
      </c>
      <c r="M18851" s="1">
        <f>SUMIFS(L:L,B:B,B18851,C:C,C18851)</f>
        <v>28.962371594461803</v>
      </c>
    </row>
    <row r="18852" spans="1:13" x14ac:dyDescent="0.2">
      <c r="A18852">
        <v>10</v>
      </c>
      <c r="B18852">
        <v>5600</v>
      </c>
      <c r="C18852">
        <v>19</v>
      </c>
      <c r="D18852">
        <v>5</v>
      </c>
      <c r="E18852">
        <v>8</v>
      </c>
      <c r="F18852">
        <v>4</v>
      </c>
      <c r="G18852">
        <v>2</v>
      </c>
      <c r="I18852" s="1">
        <f>VLOOKUP(D18852,cards!A:D,4,FALSE)</f>
        <v>36</v>
      </c>
      <c r="J18852" s="1">
        <f>SUMIFS(G:G,C:C,C18852,B:B,B18852)</f>
        <v>3120</v>
      </c>
      <c r="K18852" s="1">
        <f t="shared" si="588"/>
        <v>6.4102564102564103E-4</v>
      </c>
      <c r="L18852" s="1">
        <f t="shared" si="589"/>
        <v>2.3076923076923078E-2</v>
      </c>
      <c r="M18852" s="1">
        <f>SUMIFS(L:L,B:B,B18852,C:C,C18852)</f>
        <v>178.0407051282053</v>
      </c>
    </row>
    <row r="18853" spans="1:13" x14ac:dyDescent="0.2">
      <c r="A18853">
        <v>10</v>
      </c>
      <c r="B18853">
        <v>5600</v>
      </c>
      <c r="C18853">
        <v>31</v>
      </c>
      <c r="D18853">
        <v>5</v>
      </c>
      <c r="E18853">
        <v>28</v>
      </c>
      <c r="F18853">
        <v>1</v>
      </c>
      <c r="G18853">
        <v>2</v>
      </c>
      <c r="I18853" s="1">
        <f>VLOOKUP(D18853,cards!A:D,4,FALSE)</f>
        <v>36</v>
      </c>
      <c r="J18853" s="1">
        <f>SUMIFS(G:G,C:C,C18853,B:B,B18853)</f>
        <v>8593</v>
      </c>
      <c r="K18853" s="1">
        <f t="shared" si="588"/>
        <v>2.327475852438031E-4</v>
      </c>
      <c r="L18853" s="1">
        <f t="shared" si="589"/>
        <v>8.3789130687769112E-3</v>
      </c>
      <c r="M18853" s="1">
        <f>SUMIFS(L:L,B:B,B18853,C:C,C18853)</f>
        <v>212.20144303502875</v>
      </c>
    </row>
    <row r="18854" spans="1:13" x14ac:dyDescent="0.2">
      <c r="A18854">
        <v>10</v>
      </c>
      <c r="B18854">
        <v>5600</v>
      </c>
      <c r="C18854">
        <v>31</v>
      </c>
      <c r="D18854">
        <v>4</v>
      </c>
      <c r="E18854">
        <v>28</v>
      </c>
      <c r="F18854">
        <v>8</v>
      </c>
      <c r="G18854">
        <v>2</v>
      </c>
      <c r="I18854" s="1">
        <f>VLOOKUP(D18854,cards!A:D,4,FALSE)</f>
        <v>16</v>
      </c>
      <c r="J18854" s="1">
        <f>SUMIFS(G:G,C:C,C18854,B:B,B18854)</f>
        <v>8593</v>
      </c>
      <c r="K18854" s="1">
        <f t="shared" si="588"/>
        <v>2.327475852438031E-4</v>
      </c>
      <c r="L18854" s="1">
        <f t="shared" si="589"/>
        <v>3.7239613639008496E-3</v>
      </c>
      <c r="M18854" s="1">
        <f>SUMIFS(L:L,B:B,B18854,C:C,C18854)</f>
        <v>212.20144303502875</v>
      </c>
    </row>
    <row r="18855" spans="1:13" x14ac:dyDescent="0.2">
      <c r="A18855">
        <v>10</v>
      </c>
      <c r="B18855">
        <v>5600</v>
      </c>
      <c r="C18855">
        <v>37</v>
      </c>
      <c r="D18855">
        <v>1</v>
      </c>
      <c r="E18855">
        <v>8</v>
      </c>
      <c r="F18855">
        <v>3</v>
      </c>
      <c r="G18855">
        <v>2</v>
      </c>
      <c r="I18855" s="1">
        <f>VLOOKUP(D18855,cards!A:D,4,FALSE)</f>
        <v>1</v>
      </c>
      <c r="J18855" s="1">
        <f>SUMIFS(G:G,C:C,C18855,B:B,B18855)</f>
        <v>26868</v>
      </c>
      <c r="K18855" s="1">
        <f t="shared" si="588"/>
        <v>7.4437993151704626E-5</v>
      </c>
      <c r="L18855" s="1">
        <f t="shared" si="589"/>
        <v>7.4437993151704626E-5</v>
      </c>
      <c r="M18855" s="1">
        <f>SUMIFS(L:L,B:B,B18855,C:C,C18855)</f>
        <v>28.962371594461803</v>
      </c>
    </row>
    <row r="18856" spans="1:13" x14ac:dyDescent="0.2">
      <c r="A18856">
        <v>10</v>
      </c>
      <c r="B18856">
        <v>5600</v>
      </c>
      <c r="C18856">
        <v>37</v>
      </c>
      <c r="D18856">
        <v>1</v>
      </c>
      <c r="E18856">
        <v>20</v>
      </c>
      <c r="F18856">
        <v>8</v>
      </c>
      <c r="G18856">
        <v>2</v>
      </c>
      <c r="I18856" s="1">
        <f>VLOOKUP(D18856,cards!A:D,4,FALSE)</f>
        <v>1</v>
      </c>
      <c r="J18856" s="1">
        <f>SUMIFS(G:G,C:C,C18856,B:B,B18856)</f>
        <v>26868</v>
      </c>
      <c r="K18856" s="1">
        <f t="shared" si="588"/>
        <v>7.4437993151704626E-5</v>
      </c>
      <c r="L18856" s="1">
        <f t="shared" si="589"/>
        <v>7.4437993151704626E-5</v>
      </c>
      <c r="M18856" s="1">
        <f>SUMIFS(L:L,B:B,B18856,C:C,C18856)</f>
        <v>28.962371594461803</v>
      </c>
    </row>
    <row r="18857" spans="1:13" x14ac:dyDescent="0.2">
      <c r="A18857">
        <v>10</v>
      </c>
      <c r="B18857">
        <v>5600</v>
      </c>
      <c r="C18857">
        <v>31</v>
      </c>
      <c r="D18857">
        <v>4</v>
      </c>
      <c r="E18857">
        <v>20</v>
      </c>
      <c r="F18857">
        <v>8</v>
      </c>
      <c r="G18857">
        <v>2</v>
      </c>
      <c r="I18857" s="1">
        <f>VLOOKUP(D18857,cards!A:D,4,FALSE)</f>
        <v>16</v>
      </c>
      <c r="J18857" s="1">
        <f>SUMIFS(G:G,C:C,C18857,B:B,B18857)</f>
        <v>8593</v>
      </c>
      <c r="K18857" s="1">
        <f t="shared" si="588"/>
        <v>2.327475852438031E-4</v>
      </c>
      <c r="L18857" s="1">
        <f t="shared" si="589"/>
        <v>3.7239613639008496E-3</v>
      </c>
      <c r="M18857" s="1">
        <f>SUMIFS(L:L,B:B,B18857,C:C,C18857)</f>
        <v>212.20144303502875</v>
      </c>
    </row>
    <row r="18858" spans="1:13" x14ac:dyDescent="0.2">
      <c r="A18858">
        <v>10</v>
      </c>
      <c r="B18858">
        <v>5600</v>
      </c>
      <c r="C18858">
        <v>13</v>
      </c>
      <c r="D18858">
        <v>6</v>
      </c>
      <c r="E18858">
        <v>8</v>
      </c>
      <c r="F18858">
        <v>3</v>
      </c>
      <c r="G18858">
        <v>2</v>
      </c>
      <c r="I18858" s="1">
        <f>VLOOKUP(D18858,cards!A:D,4,FALSE)</f>
        <v>86</v>
      </c>
      <c r="J18858" s="1">
        <f>SUMIFS(G:G,C:C,C18858,B:B,B18858)</f>
        <v>13325</v>
      </c>
      <c r="K18858" s="1">
        <f t="shared" si="588"/>
        <v>1.50093808630394E-4</v>
      </c>
      <c r="L18858" s="1">
        <f t="shared" si="589"/>
        <v>1.2908067542213884E-2</v>
      </c>
      <c r="M18858" s="1">
        <f>SUMIFS(L:L,B:B,B18858,C:C,C18858)</f>
        <v>48.7907692307692</v>
      </c>
    </row>
    <row r="18859" spans="1:13" x14ac:dyDescent="0.2">
      <c r="A18859">
        <v>10</v>
      </c>
      <c r="B18859">
        <v>5600</v>
      </c>
      <c r="C18859">
        <v>13</v>
      </c>
      <c r="D18859">
        <v>5</v>
      </c>
      <c r="E18859">
        <v>38</v>
      </c>
      <c r="F18859">
        <v>2</v>
      </c>
      <c r="G18859">
        <v>2</v>
      </c>
      <c r="I18859" s="1">
        <f>VLOOKUP(D18859,cards!A:D,4,FALSE)</f>
        <v>36</v>
      </c>
      <c r="J18859" s="1">
        <f>SUMIFS(G:G,C:C,C18859,B:B,B18859)</f>
        <v>13325</v>
      </c>
      <c r="K18859" s="1">
        <f t="shared" si="588"/>
        <v>1.50093808630394E-4</v>
      </c>
      <c r="L18859" s="1">
        <f t="shared" si="589"/>
        <v>5.4033771106941839E-3</v>
      </c>
      <c r="M18859" s="1">
        <f>SUMIFS(L:L,B:B,B18859,C:C,C18859)</f>
        <v>48.7907692307692</v>
      </c>
    </row>
    <row r="18860" spans="1:13" x14ac:dyDescent="0.2">
      <c r="A18860">
        <v>10</v>
      </c>
      <c r="B18860">
        <v>5600</v>
      </c>
      <c r="C18860">
        <v>10</v>
      </c>
      <c r="D18860">
        <v>5</v>
      </c>
      <c r="E18860">
        <v>8</v>
      </c>
      <c r="F18860">
        <v>4</v>
      </c>
      <c r="G18860">
        <v>2</v>
      </c>
      <c r="I18860" s="1">
        <f>VLOOKUP(D18860,cards!A:D,4,FALSE)</f>
        <v>36</v>
      </c>
      <c r="J18860" s="1">
        <f>SUMIFS(G:G,C:C,C18860,B:B,B18860)</f>
        <v>551</v>
      </c>
      <c r="K18860" s="1">
        <f t="shared" si="588"/>
        <v>3.629764065335753E-3</v>
      </c>
      <c r="L18860" s="1">
        <f t="shared" si="589"/>
        <v>0.1306715063520871</v>
      </c>
      <c r="M18860" s="1">
        <f>SUMIFS(L:L,B:B,B18860,C:C,C18860)</f>
        <v>37.564428312159713</v>
      </c>
    </row>
    <row r="18861" spans="1:13" x14ac:dyDescent="0.2">
      <c r="A18861">
        <v>10</v>
      </c>
      <c r="B18861">
        <v>5600</v>
      </c>
      <c r="C18861">
        <v>13</v>
      </c>
      <c r="D18861">
        <v>4</v>
      </c>
      <c r="E18861">
        <v>28</v>
      </c>
      <c r="F18861">
        <v>6</v>
      </c>
      <c r="G18861">
        <v>2</v>
      </c>
      <c r="I18861" s="1">
        <f>VLOOKUP(D18861,cards!A:D,4,FALSE)</f>
        <v>16</v>
      </c>
      <c r="J18861" s="1">
        <f>SUMIFS(G:G,C:C,C18861,B:B,B18861)</f>
        <v>13325</v>
      </c>
      <c r="K18861" s="1">
        <f t="shared" si="588"/>
        <v>1.50093808630394E-4</v>
      </c>
      <c r="L18861" s="1">
        <f t="shared" si="589"/>
        <v>2.4015009380863039E-3</v>
      </c>
      <c r="M18861" s="1">
        <f>SUMIFS(L:L,B:B,B18861,C:C,C18861)</f>
        <v>48.7907692307692</v>
      </c>
    </row>
    <row r="18862" spans="1:13" x14ac:dyDescent="0.2">
      <c r="A18862">
        <v>10</v>
      </c>
      <c r="B18862">
        <v>5600</v>
      </c>
      <c r="C18862">
        <v>13</v>
      </c>
      <c r="D18862">
        <v>4</v>
      </c>
      <c r="E18862">
        <v>8</v>
      </c>
      <c r="F18862">
        <v>6</v>
      </c>
      <c r="G18862">
        <v>2</v>
      </c>
      <c r="I18862" s="1">
        <f>VLOOKUP(D18862,cards!A:D,4,FALSE)</f>
        <v>16</v>
      </c>
      <c r="J18862" s="1">
        <f>SUMIFS(G:G,C:C,C18862,B:B,B18862)</f>
        <v>13325</v>
      </c>
      <c r="K18862" s="1">
        <f t="shared" si="588"/>
        <v>1.50093808630394E-4</v>
      </c>
      <c r="L18862" s="1">
        <f t="shared" si="589"/>
        <v>2.4015009380863039E-3</v>
      </c>
      <c r="M18862" s="1">
        <f>SUMIFS(L:L,B:B,B18862,C:C,C18862)</f>
        <v>48.7907692307692</v>
      </c>
    </row>
    <row r="18863" spans="1:13" x14ac:dyDescent="0.2">
      <c r="A18863">
        <v>10</v>
      </c>
      <c r="B18863">
        <v>5600</v>
      </c>
      <c r="C18863">
        <v>13</v>
      </c>
      <c r="D18863">
        <v>8</v>
      </c>
      <c r="E18863">
        <v>63</v>
      </c>
      <c r="F18863">
        <v>2</v>
      </c>
      <c r="G18863">
        <v>2</v>
      </c>
      <c r="I18863" s="1">
        <f>VLOOKUP(D18863,cards!A:D,4,FALSE)</f>
        <v>386</v>
      </c>
      <c r="J18863" s="1">
        <f>SUMIFS(G:G,C:C,C18863,B:B,B18863)</f>
        <v>13325</v>
      </c>
      <c r="K18863" s="1">
        <f t="shared" si="588"/>
        <v>1.50093808630394E-4</v>
      </c>
      <c r="L18863" s="1">
        <f t="shared" si="589"/>
        <v>5.7936210131332086E-2</v>
      </c>
      <c r="M18863" s="1">
        <f>SUMIFS(L:L,B:B,B18863,C:C,C18863)</f>
        <v>48.7907692307692</v>
      </c>
    </row>
    <row r="18864" spans="1:13" x14ac:dyDescent="0.2">
      <c r="A18864">
        <v>10</v>
      </c>
      <c r="B18864">
        <v>5600</v>
      </c>
      <c r="C18864">
        <v>13</v>
      </c>
      <c r="D18864">
        <v>9</v>
      </c>
      <c r="E18864">
        <v>0</v>
      </c>
      <c r="F18864">
        <v>0</v>
      </c>
      <c r="G18864">
        <v>2</v>
      </c>
      <c r="I18864" s="1">
        <f>VLOOKUP(D18864,cards!A:D,4,FALSE)</f>
        <v>786</v>
      </c>
      <c r="J18864" s="1">
        <f>SUMIFS(G:G,C:C,C18864,B:B,B18864)</f>
        <v>13325</v>
      </c>
      <c r="K18864" s="1">
        <f t="shared" si="588"/>
        <v>1.50093808630394E-4</v>
      </c>
      <c r="L18864" s="1">
        <f t="shared" si="589"/>
        <v>0.11797373358348968</v>
      </c>
      <c r="M18864" s="1">
        <f>SUMIFS(L:L,B:B,B18864,C:C,C18864)</f>
        <v>48.7907692307692</v>
      </c>
    </row>
    <row r="18865" spans="1:13" x14ac:dyDescent="0.2">
      <c r="A18865">
        <v>10</v>
      </c>
      <c r="B18865">
        <v>5600</v>
      </c>
      <c r="C18865">
        <v>19</v>
      </c>
      <c r="D18865">
        <v>4</v>
      </c>
      <c r="E18865">
        <v>50</v>
      </c>
      <c r="F18865">
        <v>7</v>
      </c>
      <c r="G18865">
        <v>2</v>
      </c>
      <c r="I18865" s="1">
        <f>VLOOKUP(D18865,cards!A:D,4,FALSE)</f>
        <v>16</v>
      </c>
      <c r="J18865" s="1">
        <f>SUMIFS(G:G,C:C,C18865,B:B,B18865)</f>
        <v>3120</v>
      </c>
      <c r="K18865" s="1">
        <f t="shared" si="588"/>
        <v>6.4102564102564103E-4</v>
      </c>
      <c r="L18865" s="1">
        <f t="shared" si="589"/>
        <v>1.0256410256410256E-2</v>
      </c>
      <c r="M18865" s="1">
        <f>SUMIFS(L:L,B:B,B18865,C:C,C18865)</f>
        <v>178.0407051282053</v>
      </c>
    </row>
    <row r="18866" spans="1:13" x14ac:dyDescent="0.2">
      <c r="A18866">
        <v>10</v>
      </c>
      <c r="B18866">
        <v>5600</v>
      </c>
      <c r="C18866">
        <v>31</v>
      </c>
      <c r="D18866">
        <v>3</v>
      </c>
      <c r="E18866">
        <v>63</v>
      </c>
      <c r="F18866">
        <v>2</v>
      </c>
      <c r="G18866">
        <v>2</v>
      </c>
      <c r="I18866" s="1">
        <f>VLOOKUP(D18866,cards!A:D,4,FALSE)</f>
        <v>6</v>
      </c>
      <c r="J18866" s="1">
        <f>SUMIFS(G:G,C:C,C18866,B:B,B18866)</f>
        <v>8593</v>
      </c>
      <c r="K18866" s="1">
        <f t="shared" si="588"/>
        <v>2.327475852438031E-4</v>
      </c>
      <c r="L18866" s="1">
        <f t="shared" si="589"/>
        <v>1.3964855114628185E-3</v>
      </c>
      <c r="M18866" s="1">
        <f>SUMIFS(L:L,B:B,B18866,C:C,C18866)</f>
        <v>212.20144303502875</v>
      </c>
    </row>
    <row r="18867" spans="1:13" x14ac:dyDescent="0.2">
      <c r="A18867">
        <v>10</v>
      </c>
      <c r="B18867">
        <v>5600</v>
      </c>
      <c r="C18867">
        <v>31</v>
      </c>
      <c r="D18867">
        <v>8</v>
      </c>
      <c r="E18867">
        <v>38</v>
      </c>
      <c r="F18867">
        <v>3</v>
      </c>
      <c r="G18867">
        <v>2</v>
      </c>
      <c r="I18867" s="1">
        <f>VLOOKUP(D18867,cards!A:D,4,FALSE)</f>
        <v>386</v>
      </c>
      <c r="J18867" s="1">
        <f>SUMIFS(G:G,C:C,C18867,B:B,B18867)</f>
        <v>8593</v>
      </c>
      <c r="K18867" s="1">
        <f t="shared" si="588"/>
        <v>2.327475852438031E-4</v>
      </c>
      <c r="L18867" s="1">
        <f t="shared" si="589"/>
        <v>8.9840567904107993E-2</v>
      </c>
      <c r="M18867" s="1">
        <f>SUMIFS(L:L,B:B,B18867,C:C,C18867)</f>
        <v>212.20144303502875</v>
      </c>
    </row>
    <row r="18868" spans="1:13" x14ac:dyDescent="0.2">
      <c r="A18868">
        <v>10</v>
      </c>
      <c r="B18868">
        <v>5600</v>
      </c>
      <c r="C18868">
        <v>10</v>
      </c>
      <c r="D18868">
        <v>5</v>
      </c>
      <c r="E18868">
        <v>8</v>
      </c>
      <c r="F18868">
        <v>5</v>
      </c>
      <c r="G18868">
        <v>2</v>
      </c>
      <c r="I18868" s="1">
        <f>VLOOKUP(D18868,cards!A:D,4,FALSE)</f>
        <v>36</v>
      </c>
      <c r="J18868" s="1">
        <f>SUMIFS(G:G,C:C,C18868,B:B,B18868)</f>
        <v>551</v>
      </c>
      <c r="K18868" s="1">
        <f t="shared" si="588"/>
        <v>3.629764065335753E-3</v>
      </c>
      <c r="L18868" s="1">
        <f t="shared" si="589"/>
        <v>0.1306715063520871</v>
      </c>
      <c r="M18868" s="1">
        <f>SUMIFS(L:L,B:B,B18868,C:C,C18868)</f>
        <v>37.564428312159713</v>
      </c>
    </row>
    <row r="18869" spans="1:13" x14ac:dyDescent="0.2">
      <c r="A18869">
        <v>10</v>
      </c>
      <c r="B18869">
        <v>5600</v>
      </c>
      <c r="C18869">
        <v>31</v>
      </c>
      <c r="D18869">
        <v>3</v>
      </c>
      <c r="E18869">
        <v>8</v>
      </c>
      <c r="F18869">
        <v>4</v>
      </c>
      <c r="G18869">
        <v>2</v>
      </c>
      <c r="I18869" s="1">
        <f>VLOOKUP(D18869,cards!A:D,4,FALSE)</f>
        <v>6</v>
      </c>
      <c r="J18869" s="1">
        <f>SUMIFS(G:G,C:C,C18869,B:B,B18869)</f>
        <v>8593</v>
      </c>
      <c r="K18869" s="1">
        <f t="shared" si="588"/>
        <v>2.327475852438031E-4</v>
      </c>
      <c r="L18869" s="1">
        <f t="shared" si="589"/>
        <v>1.3964855114628185E-3</v>
      </c>
      <c r="M18869" s="1">
        <f>SUMIFS(L:L,B:B,B18869,C:C,C18869)</f>
        <v>212.20144303502875</v>
      </c>
    </row>
    <row r="18870" spans="1:13" x14ac:dyDescent="0.2">
      <c r="A18870">
        <v>10</v>
      </c>
      <c r="B18870">
        <v>5600</v>
      </c>
      <c r="C18870">
        <v>10</v>
      </c>
      <c r="D18870">
        <v>5</v>
      </c>
      <c r="E18870">
        <v>28</v>
      </c>
      <c r="F18870">
        <v>6</v>
      </c>
      <c r="G18870">
        <v>2</v>
      </c>
      <c r="I18870" s="1">
        <f>VLOOKUP(D18870,cards!A:D,4,FALSE)</f>
        <v>36</v>
      </c>
      <c r="J18870" s="1">
        <f>SUMIFS(G:G,C:C,C18870,B:B,B18870)</f>
        <v>551</v>
      </c>
      <c r="K18870" s="1">
        <f t="shared" si="588"/>
        <v>3.629764065335753E-3</v>
      </c>
      <c r="L18870" s="1">
        <f t="shared" si="589"/>
        <v>0.1306715063520871</v>
      </c>
      <c r="M18870" s="1">
        <f>SUMIFS(L:L,B:B,B18870,C:C,C18870)</f>
        <v>37.564428312159713</v>
      </c>
    </row>
    <row r="18871" spans="1:13" x14ac:dyDescent="0.2">
      <c r="A18871">
        <v>10</v>
      </c>
      <c r="B18871">
        <v>5600</v>
      </c>
      <c r="C18871">
        <v>7</v>
      </c>
      <c r="D18871">
        <v>9</v>
      </c>
      <c r="E18871">
        <v>32</v>
      </c>
      <c r="F18871">
        <v>4</v>
      </c>
      <c r="G18871">
        <v>2</v>
      </c>
      <c r="I18871" s="1">
        <f>VLOOKUP(D18871,cards!A:D,4,FALSE)</f>
        <v>786</v>
      </c>
      <c r="J18871" s="1">
        <f>SUMIFS(G:G,C:C,C18871,B:B,B18871)</f>
        <v>29</v>
      </c>
      <c r="K18871" s="1">
        <f t="shared" si="588"/>
        <v>6.8965517241379309E-2</v>
      </c>
      <c r="L18871" s="1">
        <f t="shared" si="589"/>
        <v>54.206896551724135</v>
      </c>
      <c r="M18871" s="1">
        <f>SUMIFS(L:L,B:B,B18871,C:C,C18871)</f>
        <v>1065.3103448275867</v>
      </c>
    </row>
    <row r="18872" spans="1:13" x14ac:dyDescent="0.2">
      <c r="A18872">
        <v>10</v>
      </c>
      <c r="B18872">
        <v>5600</v>
      </c>
      <c r="C18872">
        <v>10</v>
      </c>
      <c r="D18872">
        <v>2</v>
      </c>
      <c r="E18872">
        <v>50</v>
      </c>
      <c r="F18872">
        <v>5</v>
      </c>
      <c r="G18872">
        <v>2</v>
      </c>
      <c r="I18872" s="1">
        <f>VLOOKUP(D18872,cards!A:D,4,FALSE)</f>
        <v>2</v>
      </c>
      <c r="J18872" s="1">
        <f>SUMIFS(G:G,C:C,C18872,B:B,B18872)</f>
        <v>551</v>
      </c>
      <c r="K18872" s="1">
        <f t="shared" si="588"/>
        <v>3.629764065335753E-3</v>
      </c>
      <c r="L18872" s="1">
        <f t="shared" si="589"/>
        <v>7.2595281306715061E-3</v>
      </c>
      <c r="M18872" s="1">
        <f>SUMIFS(L:L,B:B,B18872,C:C,C18872)</f>
        <v>37.564428312159713</v>
      </c>
    </row>
    <row r="18873" spans="1:13" x14ac:dyDescent="0.2">
      <c r="A18873">
        <v>10</v>
      </c>
      <c r="B18873">
        <v>5600</v>
      </c>
      <c r="C18873">
        <v>31</v>
      </c>
      <c r="D18873">
        <v>3</v>
      </c>
      <c r="E18873">
        <v>8</v>
      </c>
      <c r="F18873">
        <v>5</v>
      </c>
      <c r="G18873">
        <v>2</v>
      </c>
      <c r="I18873" s="1">
        <f>VLOOKUP(D18873,cards!A:D,4,FALSE)</f>
        <v>6</v>
      </c>
      <c r="J18873" s="1">
        <f>SUMIFS(G:G,C:C,C18873,B:B,B18873)</f>
        <v>8593</v>
      </c>
      <c r="K18873" s="1">
        <f t="shared" si="588"/>
        <v>2.327475852438031E-4</v>
      </c>
      <c r="L18873" s="1">
        <f t="shared" si="589"/>
        <v>1.3964855114628185E-3</v>
      </c>
      <c r="M18873" s="1">
        <f>SUMIFS(L:L,B:B,B18873,C:C,C18873)</f>
        <v>212.20144303502875</v>
      </c>
    </row>
    <row r="18874" spans="1:13" x14ac:dyDescent="0.2">
      <c r="A18874">
        <v>10</v>
      </c>
      <c r="B18874">
        <v>5600</v>
      </c>
      <c r="C18874">
        <v>19</v>
      </c>
      <c r="D18874">
        <v>5</v>
      </c>
      <c r="E18874">
        <v>26</v>
      </c>
      <c r="F18874">
        <v>2</v>
      </c>
      <c r="G18874">
        <v>2</v>
      </c>
      <c r="I18874" s="1">
        <f>VLOOKUP(D18874,cards!A:D,4,FALSE)</f>
        <v>36</v>
      </c>
      <c r="J18874" s="1">
        <f>SUMIFS(G:G,C:C,C18874,B:B,B18874)</f>
        <v>3120</v>
      </c>
      <c r="K18874" s="1">
        <f t="shared" si="588"/>
        <v>6.4102564102564103E-4</v>
      </c>
      <c r="L18874" s="1">
        <f t="shared" si="589"/>
        <v>2.3076923076923078E-2</v>
      </c>
      <c r="M18874" s="1">
        <f>SUMIFS(L:L,B:B,B18874,C:C,C18874)</f>
        <v>178.0407051282053</v>
      </c>
    </row>
    <row r="18875" spans="1:13" x14ac:dyDescent="0.2">
      <c r="A18875">
        <v>10</v>
      </c>
      <c r="B18875">
        <v>5600</v>
      </c>
      <c r="C18875">
        <v>10</v>
      </c>
      <c r="D18875">
        <v>2</v>
      </c>
      <c r="E18875">
        <v>32</v>
      </c>
      <c r="F18875">
        <v>5</v>
      </c>
      <c r="G18875">
        <v>2</v>
      </c>
      <c r="I18875" s="1">
        <f>VLOOKUP(D18875,cards!A:D,4,FALSE)</f>
        <v>2</v>
      </c>
      <c r="J18875" s="1">
        <f>SUMIFS(G:G,C:C,C18875,B:B,B18875)</f>
        <v>551</v>
      </c>
      <c r="K18875" s="1">
        <f t="shared" si="588"/>
        <v>3.629764065335753E-3</v>
      </c>
      <c r="L18875" s="1">
        <f t="shared" si="589"/>
        <v>7.2595281306715061E-3</v>
      </c>
      <c r="M18875" s="1">
        <f>SUMIFS(L:L,B:B,B18875,C:C,C18875)</f>
        <v>37.564428312159713</v>
      </c>
    </row>
    <row r="18876" spans="1:13" x14ac:dyDescent="0.2">
      <c r="A18876">
        <v>10</v>
      </c>
      <c r="B18876">
        <v>5600</v>
      </c>
      <c r="C18876">
        <v>31</v>
      </c>
      <c r="D18876">
        <v>3</v>
      </c>
      <c r="E18876">
        <v>50</v>
      </c>
      <c r="F18876">
        <v>8</v>
      </c>
      <c r="G18876">
        <v>2</v>
      </c>
    </row>
    <row r="18877" spans="1:13" x14ac:dyDescent="0.2">
      <c r="A18877">
        <v>10</v>
      </c>
      <c r="B18877">
        <v>5600</v>
      </c>
      <c r="C18877">
        <v>19</v>
      </c>
      <c r="D18877">
        <v>6</v>
      </c>
      <c r="E18877">
        <v>26</v>
      </c>
      <c r="F18877">
        <v>5</v>
      </c>
      <c r="G18877">
        <v>2</v>
      </c>
      <c r="I18877" s="1">
        <f>VLOOKUP(D18877,cards!A:D,4,FALSE)</f>
        <v>86</v>
      </c>
      <c r="J18877" s="1">
        <f>SUMIFS(G:G,C:C,C18877,B:B,B18877)</f>
        <v>3120</v>
      </c>
      <c r="K18877" s="1">
        <f t="shared" si="588"/>
        <v>6.4102564102564103E-4</v>
      </c>
      <c r="L18877" s="1">
        <f t="shared" si="589"/>
        <v>5.5128205128205127E-2</v>
      </c>
      <c r="M18877" s="1">
        <f>SUMIFS(L:L,B:B,B18877,C:C,C18877)</f>
        <v>178.0407051282053</v>
      </c>
    </row>
    <row r="18878" spans="1:13" x14ac:dyDescent="0.2">
      <c r="A18878">
        <v>10</v>
      </c>
      <c r="B18878">
        <v>5600</v>
      </c>
      <c r="C18878">
        <v>10</v>
      </c>
      <c r="D18878">
        <v>3</v>
      </c>
      <c r="E18878">
        <v>50</v>
      </c>
      <c r="F18878">
        <v>6</v>
      </c>
      <c r="G18878">
        <v>2</v>
      </c>
      <c r="I18878" s="1">
        <f>VLOOKUP(D18878,cards!A:D,4,FALSE)</f>
        <v>6</v>
      </c>
      <c r="J18878" s="1">
        <f>SUMIFS(G:G,C:C,C18878,B:B,B18878)</f>
        <v>551</v>
      </c>
      <c r="K18878" s="1">
        <f t="shared" si="588"/>
        <v>3.629764065335753E-3</v>
      </c>
      <c r="L18878" s="1">
        <f t="shared" si="589"/>
        <v>2.1778584392014518E-2</v>
      </c>
      <c r="M18878" s="1">
        <f>SUMIFS(L:L,B:B,B18878,C:C,C18878)</f>
        <v>37.564428312159713</v>
      </c>
    </row>
    <row r="18879" spans="1:13" x14ac:dyDescent="0.2">
      <c r="A18879">
        <v>10</v>
      </c>
      <c r="B18879">
        <v>5600</v>
      </c>
      <c r="C18879">
        <v>19</v>
      </c>
      <c r="D18879">
        <v>9</v>
      </c>
      <c r="E18879">
        <v>32</v>
      </c>
      <c r="F18879">
        <v>6</v>
      </c>
      <c r="G18879">
        <v>2</v>
      </c>
      <c r="I18879" s="1">
        <f>VLOOKUP(D18879,cards!A:D,4,FALSE)</f>
        <v>786</v>
      </c>
      <c r="J18879" s="1">
        <f>SUMIFS(G:G,C:C,C18879,B:B,B18879)</f>
        <v>3120</v>
      </c>
      <c r="K18879" s="1">
        <f t="shared" si="588"/>
        <v>6.4102564102564103E-4</v>
      </c>
      <c r="L18879" s="1">
        <f t="shared" si="589"/>
        <v>0.50384615384615383</v>
      </c>
      <c r="M18879" s="1">
        <f>SUMIFS(L:L,B:B,B18879,C:C,C18879)</f>
        <v>178.0407051282053</v>
      </c>
    </row>
    <row r="18880" spans="1:13" x14ac:dyDescent="0.2">
      <c r="A18880">
        <v>10</v>
      </c>
      <c r="B18880">
        <v>5600</v>
      </c>
      <c r="C18880">
        <v>10</v>
      </c>
      <c r="D18880">
        <v>3</v>
      </c>
      <c r="E18880">
        <v>0</v>
      </c>
      <c r="F18880">
        <v>0</v>
      </c>
      <c r="G18880">
        <v>2</v>
      </c>
      <c r="I18880" s="1">
        <f>VLOOKUP(D18880,cards!A:D,4,FALSE)</f>
        <v>6</v>
      </c>
      <c r="J18880" s="1">
        <f>SUMIFS(G:G,C:C,C18880,B:B,B18880)</f>
        <v>551</v>
      </c>
      <c r="K18880" s="1">
        <f t="shared" si="588"/>
        <v>3.629764065335753E-3</v>
      </c>
      <c r="L18880" s="1">
        <f t="shared" si="589"/>
        <v>2.1778584392014518E-2</v>
      </c>
      <c r="M18880" s="1">
        <f>SUMIFS(L:L,B:B,B18880,C:C,C18880)</f>
        <v>37.564428312159713</v>
      </c>
    </row>
    <row r="18881" spans="1:13" x14ac:dyDescent="0.2">
      <c r="A18881">
        <v>10</v>
      </c>
      <c r="B18881">
        <v>5600</v>
      </c>
      <c r="C18881">
        <v>10</v>
      </c>
      <c r="D18881">
        <v>3</v>
      </c>
      <c r="E18881">
        <v>50</v>
      </c>
      <c r="F18881">
        <v>7</v>
      </c>
      <c r="G18881">
        <v>2</v>
      </c>
      <c r="I18881" s="1">
        <f>VLOOKUP(D18881,cards!A:D,4,FALSE)</f>
        <v>6</v>
      </c>
      <c r="J18881" s="1">
        <f>SUMIFS(G:G,C:C,C18881,B:B,B18881)</f>
        <v>551</v>
      </c>
      <c r="K18881" s="1">
        <f t="shared" si="588"/>
        <v>3.629764065335753E-3</v>
      </c>
      <c r="L18881" s="1">
        <f t="shared" si="589"/>
        <v>2.1778584392014518E-2</v>
      </c>
      <c r="M18881" s="1">
        <f>SUMIFS(L:L,B:B,B18881,C:C,C18881)</f>
        <v>37.564428312159713</v>
      </c>
    </row>
    <row r="18882" spans="1:13" x14ac:dyDescent="0.2">
      <c r="A18882">
        <v>10</v>
      </c>
      <c r="B18882">
        <v>5600</v>
      </c>
      <c r="C18882">
        <v>10</v>
      </c>
      <c r="D18882">
        <v>4</v>
      </c>
      <c r="E18882">
        <v>8</v>
      </c>
      <c r="F18882">
        <v>6</v>
      </c>
      <c r="G18882">
        <v>2</v>
      </c>
      <c r="I18882" s="1">
        <f>VLOOKUP(D18882,cards!A:D,4,FALSE)</f>
        <v>16</v>
      </c>
      <c r="J18882" s="1">
        <f>SUMIFS(G:G,C:C,C18882,B:B,B18882)</f>
        <v>551</v>
      </c>
      <c r="K18882" s="1">
        <f t="shared" ref="K18882:K18945" si="590">G18882/J18882</f>
        <v>3.629764065335753E-3</v>
      </c>
      <c r="L18882" s="1">
        <f t="shared" ref="L18882:L18945" si="591">I18882*K18882</f>
        <v>5.8076225045372049E-2</v>
      </c>
      <c r="M18882" s="1">
        <f>SUMIFS(L:L,B:B,B18882,C:C,C18882)</f>
        <v>37.564428312159713</v>
      </c>
    </row>
    <row r="18883" spans="1:13" x14ac:dyDescent="0.2">
      <c r="A18883">
        <v>10</v>
      </c>
      <c r="B18883">
        <v>5600</v>
      </c>
      <c r="C18883">
        <v>31</v>
      </c>
      <c r="D18883">
        <v>3</v>
      </c>
      <c r="E18883">
        <v>26</v>
      </c>
      <c r="F18883">
        <v>2</v>
      </c>
      <c r="G18883">
        <v>2</v>
      </c>
      <c r="I18883" s="1">
        <f>VLOOKUP(D18883,cards!A:D,4,FALSE)</f>
        <v>6</v>
      </c>
      <c r="J18883" s="1">
        <f>SUMIFS(G:G,C:C,C18883,B:B,B18883)</f>
        <v>8593</v>
      </c>
      <c r="K18883" s="1">
        <f t="shared" si="590"/>
        <v>2.327475852438031E-4</v>
      </c>
      <c r="L18883" s="1">
        <f t="shared" si="591"/>
        <v>1.3964855114628185E-3</v>
      </c>
      <c r="M18883" s="1">
        <f>SUMIFS(L:L,B:B,B18883,C:C,C18883)</f>
        <v>212.20144303502875</v>
      </c>
    </row>
    <row r="18884" spans="1:13" x14ac:dyDescent="0.2">
      <c r="A18884">
        <v>10</v>
      </c>
      <c r="B18884">
        <v>5600</v>
      </c>
      <c r="C18884">
        <v>19</v>
      </c>
      <c r="D18884">
        <v>3</v>
      </c>
      <c r="E18884">
        <v>32</v>
      </c>
      <c r="F18884">
        <v>3</v>
      </c>
      <c r="G18884">
        <v>2</v>
      </c>
      <c r="I18884" s="1">
        <f>VLOOKUP(D18884,cards!A:D,4,FALSE)</f>
        <v>6</v>
      </c>
      <c r="J18884" s="1">
        <f>SUMIFS(G:G,C:C,C18884,B:B,B18884)</f>
        <v>3120</v>
      </c>
      <c r="K18884" s="1">
        <f t="shared" si="590"/>
        <v>6.4102564102564103E-4</v>
      </c>
      <c r="L18884" s="1">
        <f t="shared" si="591"/>
        <v>3.8461538461538464E-3</v>
      </c>
      <c r="M18884" s="1">
        <f>SUMIFS(L:L,B:B,B18884,C:C,C18884)</f>
        <v>178.0407051282053</v>
      </c>
    </row>
    <row r="18885" spans="1:13" x14ac:dyDescent="0.2">
      <c r="A18885">
        <v>10</v>
      </c>
      <c r="B18885">
        <v>5600</v>
      </c>
      <c r="C18885">
        <v>19</v>
      </c>
      <c r="D18885">
        <v>9</v>
      </c>
      <c r="E18885">
        <v>50</v>
      </c>
      <c r="F18885">
        <v>8</v>
      </c>
      <c r="G18885">
        <v>2</v>
      </c>
      <c r="I18885" s="1">
        <f>VLOOKUP(D18885,cards!A:D,4,FALSE)</f>
        <v>786</v>
      </c>
      <c r="J18885" s="1">
        <f>SUMIFS(G:G,C:C,C18885,B:B,B18885)</f>
        <v>3120</v>
      </c>
      <c r="K18885" s="1">
        <f t="shared" si="590"/>
        <v>6.4102564102564103E-4</v>
      </c>
      <c r="L18885" s="1">
        <f t="shared" si="591"/>
        <v>0.50384615384615383</v>
      </c>
      <c r="M18885" s="1">
        <f>SUMIFS(L:L,B:B,B18885,C:C,C18885)</f>
        <v>178.0407051282053</v>
      </c>
    </row>
    <row r="18886" spans="1:13" x14ac:dyDescent="0.2">
      <c r="A18886">
        <v>10</v>
      </c>
      <c r="B18886">
        <v>5600</v>
      </c>
      <c r="C18886">
        <v>10</v>
      </c>
      <c r="D18886">
        <v>4</v>
      </c>
      <c r="E18886">
        <v>50</v>
      </c>
      <c r="F18886">
        <v>5</v>
      </c>
      <c r="G18886">
        <v>2</v>
      </c>
      <c r="I18886" s="1">
        <f>VLOOKUP(D18886,cards!A:D,4,FALSE)</f>
        <v>16</v>
      </c>
      <c r="J18886" s="1">
        <f>SUMIFS(G:G,C:C,C18886,B:B,B18886)</f>
        <v>551</v>
      </c>
      <c r="K18886" s="1">
        <f t="shared" si="590"/>
        <v>3.629764065335753E-3</v>
      </c>
      <c r="L18886" s="1">
        <f t="shared" si="591"/>
        <v>5.8076225045372049E-2</v>
      </c>
      <c r="M18886" s="1">
        <f>SUMIFS(L:L,B:B,B18886,C:C,C18886)</f>
        <v>37.564428312159713</v>
      </c>
    </row>
    <row r="18887" spans="1:13" x14ac:dyDescent="0.2">
      <c r="A18887">
        <v>10</v>
      </c>
      <c r="B18887">
        <v>5600</v>
      </c>
      <c r="C18887">
        <v>31</v>
      </c>
      <c r="D18887">
        <v>3</v>
      </c>
      <c r="E18887">
        <v>26</v>
      </c>
      <c r="F18887">
        <v>5</v>
      </c>
      <c r="G18887">
        <v>2</v>
      </c>
      <c r="I18887" s="1">
        <f>VLOOKUP(D18887,cards!A:D,4,FALSE)</f>
        <v>6</v>
      </c>
      <c r="J18887" s="1">
        <f>SUMIFS(G:G,C:C,C18887,B:B,B18887)</f>
        <v>8593</v>
      </c>
      <c r="K18887" s="1">
        <f t="shared" si="590"/>
        <v>2.327475852438031E-4</v>
      </c>
      <c r="L18887" s="1">
        <f t="shared" si="591"/>
        <v>1.3964855114628185E-3</v>
      </c>
      <c r="M18887" s="1">
        <f>SUMIFS(L:L,B:B,B18887,C:C,C18887)</f>
        <v>212.20144303502875</v>
      </c>
    </row>
    <row r="18888" spans="1:13" x14ac:dyDescent="0.2">
      <c r="A18888">
        <v>10</v>
      </c>
      <c r="B18888">
        <v>5600</v>
      </c>
      <c r="C18888">
        <v>10</v>
      </c>
      <c r="D18888">
        <v>4</v>
      </c>
      <c r="E18888">
        <v>20</v>
      </c>
      <c r="F18888">
        <v>8</v>
      </c>
      <c r="G18888">
        <v>2</v>
      </c>
      <c r="I18888" s="1">
        <f>VLOOKUP(D18888,cards!A:D,4,FALSE)</f>
        <v>16</v>
      </c>
      <c r="J18888" s="1">
        <f>SUMIFS(G:G,C:C,C18888,B:B,B18888)</f>
        <v>551</v>
      </c>
      <c r="K18888" s="1">
        <f t="shared" si="590"/>
        <v>3.629764065335753E-3</v>
      </c>
      <c r="L18888" s="1">
        <f t="shared" si="591"/>
        <v>5.8076225045372049E-2</v>
      </c>
      <c r="M18888" s="1">
        <f>SUMIFS(L:L,B:B,B18888,C:C,C18888)</f>
        <v>37.564428312159713</v>
      </c>
    </row>
    <row r="18889" spans="1:13" x14ac:dyDescent="0.2">
      <c r="A18889">
        <v>10</v>
      </c>
      <c r="B18889">
        <v>5600</v>
      </c>
      <c r="C18889">
        <v>31</v>
      </c>
      <c r="D18889">
        <v>3</v>
      </c>
      <c r="E18889">
        <v>20</v>
      </c>
      <c r="F18889">
        <v>6</v>
      </c>
      <c r="G18889">
        <v>2</v>
      </c>
      <c r="I18889" s="1">
        <f>VLOOKUP(D18889,cards!A:D,4,FALSE)</f>
        <v>6</v>
      </c>
      <c r="J18889" s="1">
        <f>SUMIFS(G:G,C:C,C18889,B:B,B18889)</f>
        <v>8593</v>
      </c>
      <c r="K18889" s="1">
        <f t="shared" si="590"/>
        <v>2.327475852438031E-4</v>
      </c>
      <c r="L18889" s="1">
        <f t="shared" si="591"/>
        <v>1.3964855114628185E-3</v>
      </c>
      <c r="M18889" s="1">
        <f>SUMIFS(L:L,B:B,B18889,C:C,C18889)</f>
        <v>212.20144303502875</v>
      </c>
    </row>
    <row r="18890" spans="1:13" x14ac:dyDescent="0.2">
      <c r="A18890">
        <v>10</v>
      </c>
      <c r="B18890">
        <v>5600</v>
      </c>
      <c r="C18890">
        <v>31</v>
      </c>
      <c r="D18890">
        <v>3</v>
      </c>
      <c r="E18890">
        <v>32</v>
      </c>
      <c r="F18890">
        <v>1</v>
      </c>
      <c r="G18890">
        <v>2</v>
      </c>
      <c r="I18890" s="1">
        <f>VLOOKUP(D18890,cards!A:D,4,FALSE)</f>
        <v>6</v>
      </c>
      <c r="J18890" s="1">
        <f>SUMIFS(G:G,C:C,C18890,B:B,B18890)</f>
        <v>8593</v>
      </c>
      <c r="K18890" s="1">
        <f t="shared" si="590"/>
        <v>2.327475852438031E-4</v>
      </c>
      <c r="L18890" s="1">
        <f t="shared" si="591"/>
        <v>1.3964855114628185E-3</v>
      </c>
      <c r="M18890" s="1">
        <f>SUMIFS(L:L,B:B,B18890,C:C,C18890)</f>
        <v>212.20144303502875</v>
      </c>
    </row>
    <row r="18891" spans="1:13" x14ac:dyDescent="0.2">
      <c r="A18891">
        <v>10</v>
      </c>
      <c r="B18891">
        <v>5600</v>
      </c>
      <c r="C18891">
        <v>19</v>
      </c>
      <c r="D18891">
        <v>6</v>
      </c>
      <c r="E18891">
        <v>28</v>
      </c>
      <c r="F18891">
        <v>7</v>
      </c>
      <c r="G18891">
        <v>1</v>
      </c>
      <c r="I18891" s="1">
        <f>VLOOKUP(D18891,cards!A:D,4,FALSE)</f>
        <v>86</v>
      </c>
      <c r="J18891" s="1">
        <f>SUMIFS(G:G,C:C,C18891,B:B,B18891)</f>
        <v>3120</v>
      </c>
      <c r="K18891" s="1">
        <f t="shared" si="590"/>
        <v>3.2051282051282051E-4</v>
      </c>
      <c r="L18891" s="1">
        <f t="shared" si="591"/>
        <v>2.7564102564102563E-2</v>
      </c>
      <c r="M18891" s="1">
        <f>SUMIFS(L:L,B:B,B18891,C:C,C18891)</f>
        <v>178.0407051282053</v>
      </c>
    </row>
    <row r="18892" spans="1:13" x14ac:dyDescent="0.2">
      <c r="A18892">
        <v>10</v>
      </c>
      <c r="B18892">
        <v>5600</v>
      </c>
      <c r="C18892">
        <v>31</v>
      </c>
      <c r="D18892">
        <v>2</v>
      </c>
      <c r="E18892">
        <v>63</v>
      </c>
      <c r="F18892">
        <v>1</v>
      </c>
      <c r="G18892">
        <v>1</v>
      </c>
      <c r="I18892" s="1">
        <f>VLOOKUP(D18892,cards!A:D,4,FALSE)</f>
        <v>2</v>
      </c>
      <c r="J18892" s="1">
        <f>SUMIFS(G:G,C:C,C18892,B:B,B18892)</f>
        <v>8593</v>
      </c>
      <c r="K18892" s="1">
        <f t="shared" si="590"/>
        <v>1.1637379262190155E-4</v>
      </c>
      <c r="L18892" s="1">
        <f t="shared" si="591"/>
        <v>2.327475852438031E-4</v>
      </c>
      <c r="M18892" s="1">
        <f>SUMIFS(L:L,B:B,B18892,C:C,C18892)</f>
        <v>212.20144303502875</v>
      </c>
    </row>
    <row r="18893" spans="1:13" x14ac:dyDescent="0.2">
      <c r="A18893">
        <v>10</v>
      </c>
      <c r="B18893">
        <v>5600</v>
      </c>
      <c r="C18893">
        <v>19</v>
      </c>
      <c r="D18893">
        <v>6</v>
      </c>
      <c r="E18893">
        <v>26</v>
      </c>
      <c r="F18893">
        <v>2</v>
      </c>
      <c r="G18893">
        <v>1</v>
      </c>
      <c r="I18893" s="1">
        <f>VLOOKUP(D18893,cards!A:D,4,FALSE)</f>
        <v>86</v>
      </c>
      <c r="J18893" s="1">
        <f>SUMIFS(G:G,C:C,C18893,B:B,B18893)</f>
        <v>3120</v>
      </c>
      <c r="K18893" s="1">
        <f t="shared" si="590"/>
        <v>3.2051282051282051E-4</v>
      </c>
      <c r="L18893" s="1">
        <f t="shared" si="591"/>
        <v>2.7564102564102563E-2</v>
      </c>
      <c r="M18893" s="1">
        <f>SUMIFS(L:L,B:B,B18893,C:C,C18893)</f>
        <v>178.0407051282053</v>
      </c>
    </row>
    <row r="18894" spans="1:13" x14ac:dyDescent="0.2">
      <c r="A18894">
        <v>10</v>
      </c>
      <c r="B18894">
        <v>5600</v>
      </c>
      <c r="C18894">
        <v>13</v>
      </c>
      <c r="D18894">
        <v>8</v>
      </c>
      <c r="E18894">
        <v>8</v>
      </c>
      <c r="F18894">
        <v>8</v>
      </c>
      <c r="G18894">
        <v>1</v>
      </c>
      <c r="I18894" s="1">
        <f>VLOOKUP(D18894,cards!A:D,4,FALSE)</f>
        <v>386</v>
      </c>
      <c r="J18894" s="1">
        <f>SUMIFS(G:G,C:C,C18894,B:B,B18894)</f>
        <v>13325</v>
      </c>
      <c r="K18894" s="1">
        <f t="shared" si="590"/>
        <v>7.5046904315196998E-5</v>
      </c>
      <c r="L18894" s="1">
        <f t="shared" si="591"/>
        <v>2.8968105065666043E-2</v>
      </c>
      <c r="M18894" s="1">
        <f>SUMIFS(L:L,B:B,B18894,C:C,C18894)</f>
        <v>48.7907692307692</v>
      </c>
    </row>
    <row r="18895" spans="1:13" x14ac:dyDescent="0.2">
      <c r="A18895">
        <v>10</v>
      </c>
      <c r="B18895">
        <v>5600</v>
      </c>
      <c r="C18895">
        <v>10</v>
      </c>
      <c r="D18895">
        <v>4</v>
      </c>
      <c r="E18895">
        <v>8</v>
      </c>
      <c r="F18895">
        <v>3</v>
      </c>
      <c r="G18895">
        <v>1</v>
      </c>
      <c r="I18895" s="1">
        <f>VLOOKUP(D18895,cards!A:D,4,FALSE)</f>
        <v>16</v>
      </c>
      <c r="J18895" s="1">
        <f>SUMIFS(G:G,C:C,C18895,B:B,B18895)</f>
        <v>551</v>
      </c>
      <c r="K18895" s="1">
        <f t="shared" si="590"/>
        <v>1.8148820326678765E-3</v>
      </c>
      <c r="L18895" s="1">
        <f t="shared" si="591"/>
        <v>2.9038112522686024E-2</v>
      </c>
      <c r="M18895" s="1">
        <f>SUMIFS(L:L,B:B,B18895,C:C,C18895)</f>
        <v>37.564428312159713</v>
      </c>
    </row>
    <row r="18896" spans="1:13" x14ac:dyDescent="0.2">
      <c r="A18896">
        <v>10</v>
      </c>
      <c r="B18896">
        <v>5600</v>
      </c>
      <c r="C18896">
        <v>10</v>
      </c>
      <c r="D18896">
        <v>4</v>
      </c>
      <c r="E18896">
        <v>26</v>
      </c>
      <c r="F18896">
        <v>2</v>
      </c>
      <c r="G18896">
        <v>1</v>
      </c>
      <c r="I18896" s="1">
        <f>VLOOKUP(D18896,cards!A:D,4,FALSE)</f>
        <v>16</v>
      </c>
      <c r="J18896" s="1">
        <f>SUMIFS(G:G,C:C,C18896,B:B,B18896)</f>
        <v>551</v>
      </c>
      <c r="K18896" s="1">
        <f t="shared" si="590"/>
        <v>1.8148820326678765E-3</v>
      </c>
      <c r="L18896" s="1">
        <f t="shared" si="591"/>
        <v>2.9038112522686024E-2</v>
      </c>
      <c r="M18896" s="1">
        <f>SUMIFS(L:L,B:B,B18896,C:C,C18896)</f>
        <v>37.564428312159713</v>
      </c>
    </row>
    <row r="18897" spans="1:13" x14ac:dyDescent="0.2">
      <c r="A18897">
        <v>10</v>
      </c>
      <c r="B18897">
        <v>5600</v>
      </c>
      <c r="C18897">
        <v>10</v>
      </c>
      <c r="D18897">
        <v>4</v>
      </c>
      <c r="E18897">
        <v>63</v>
      </c>
      <c r="F18897">
        <v>1</v>
      </c>
      <c r="G18897">
        <v>1</v>
      </c>
      <c r="I18897" s="1">
        <f>VLOOKUP(D18897,cards!A:D,4,FALSE)</f>
        <v>16</v>
      </c>
      <c r="J18897" s="1">
        <f>SUMIFS(G:G,C:C,C18897,B:B,B18897)</f>
        <v>551</v>
      </c>
      <c r="K18897" s="1">
        <f t="shared" si="590"/>
        <v>1.8148820326678765E-3</v>
      </c>
      <c r="L18897" s="1">
        <f t="shared" si="591"/>
        <v>2.9038112522686024E-2</v>
      </c>
      <c r="M18897" s="1">
        <f>SUMIFS(L:L,B:B,B18897,C:C,C18897)</f>
        <v>37.564428312159713</v>
      </c>
    </row>
    <row r="18898" spans="1:13" x14ac:dyDescent="0.2">
      <c r="A18898">
        <v>10</v>
      </c>
      <c r="B18898">
        <v>5600</v>
      </c>
      <c r="C18898">
        <v>19</v>
      </c>
      <c r="D18898">
        <v>9</v>
      </c>
      <c r="E18898">
        <v>26</v>
      </c>
      <c r="F18898">
        <v>7</v>
      </c>
      <c r="G18898">
        <v>1</v>
      </c>
      <c r="I18898" s="1">
        <f>VLOOKUP(D18898,cards!A:D,4,FALSE)</f>
        <v>786</v>
      </c>
      <c r="J18898" s="1">
        <f>SUMIFS(G:G,C:C,C18898,B:B,B18898)</f>
        <v>3120</v>
      </c>
      <c r="K18898" s="1">
        <f t="shared" si="590"/>
        <v>3.2051282051282051E-4</v>
      </c>
      <c r="L18898" s="1">
        <f t="shared" si="591"/>
        <v>0.25192307692307692</v>
      </c>
      <c r="M18898" s="1">
        <f>SUMIFS(L:L,B:B,B18898,C:C,C18898)</f>
        <v>178.0407051282053</v>
      </c>
    </row>
    <row r="18899" spans="1:13" x14ac:dyDescent="0.2">
      <c r="A18899">
        <v>10</v>
      </c>
      <c r="B18899">
        <v>5600</v>
      </c>
      <c r="C18899">
        <v>10</v>
      </c>
      <c r="D18899">
        <v>4</v>
      </c>
      <c r="E18899">
        <v>38</v>
      </c>
      <c r="F18899">
        <v>2</v>
      </c>
      <c r="G18899">
        <v>1</v>
      </c>
      <c r="I18899" s="1">
        <f>VLOOKUP(D18899,cards!A:D,4,FALSE)</f>
        <v>16</v>
      </c>
      <c r="J18899" s="1">
        <f>SUMIFS(G:G,C:C,C18899,B:B,B18899)</f>
        <v>551</v>
      </c>
      <c r="K18899" s="1">
        <f t="shared" si="590"/>
        <v>1.8148820326678765E-3</v>
      </c>
      <c r="L18899" s="1">
        <f t="shared" si="591"/>
        <v>2.9038112522686024E-2</v>
      </c>
      <c r="M18899" s="1">
        <f>SUMIFS(L:L,B:B,B18899,C:C,C18899)</f>
        <v>37.564428312159713</v>
      </c>
    </row>
    <row r="18900" spans="1:13" x14ac:dyDescent="0.2">
      <c r="A18900">
        <v>10</v>
      </c>
      <c r="B18900">
        <v>5600</v>
      </c>
      <c r="C18900">
        <v>10</v>
      </c>
      <c r="D18900">
        <v>3</v>
      </c>
      <c r="E18900">
        <v>63</v>
      </c>
      <c r="F18900">
        <v>2</v>
      </c>
      <c r="G18900">
        <v>1</v>
      </c>
      <c r="I18900" s="1">
        <f>VLOOKUP(D18900,cards!A:D,4,FALSE)</f>
        <v>6</v>
      </c>
      <c r="J18900" s="1">
        <f>SUMIFS(G:G,C:C,C18900,B:B,B18900)</f>
        <v>551</v>
      </c>
      <c r="K18900" s="1">
        <f t="shared" si="590"/>
        <v>1.8148820326678765E-3</v>
      </c>
      <c r="L18900" s="1">
        <f t="shared" si="591"/>
        <v>1.0889292196007259E-2</v>
      </c>
      <c r="M18900" s="1">
        <f>SUMIFS(L:L,B:B,B18900,C:C,C18900)</f>
        <v>37.564428312159713</v>
      </c>
    </row>
    <row r="18901" spans="1:13" x14ac:dyDescent="0.2">
      <c r="A18901">
        <v>10</v>
      </c>
      <c r="B18901">
        <v>5600</v>
      </c>
      <c r="C18901">
        <v>19</v>
      </c>
      <c r="D18901">
        <v>9</v>
      </c>
      <c r="E18901">
        <v>26</v>
      </c>
      <c r="F18901">
        <v>6</v>
      </c>
      <c r="G18901">
        <v>1</v>
      </c>
      <c r="I18901" s="1">
        <f>VLOOKUP(D18901,cards!A:D,4,FALSE)</f>
        <v>786</v>
      </c>
      <c r="J18901" s="1">
        <f>SUMIFS(G:G,C:C,C18901,B:B,B18901)</f>
        <v>3120</v>
      </c>
      <c r="K18901" s="1">
        <f t="shared" si="590"/>
        <v>3.2051282051282051E-4</v>
      </c>
      <c r="L18901" s="1">
        <f t="shared" si="591"/>
        <v>0.25192307692307692</v>
      </c>
      <c r="M18901" s="1">
        <f>SUMIFS(L:L,B:B,B18901,C:C,C18901)</f>
        <v>178.0407051282053</v>
      </c>
    </row>
    <row r="18902" spans="1:13" x14ac:dyDescent="0.2">
      <c r="A18902">
        <v>10</v>
      </c>
      <c r="B18902">
        <v>5600</v>
      </c>
      <c r="C18902">
        <v>31</v>
      </c>
      <c r="D18902">
        <v>3</v>
      </c>
      <c r="E18902">
        <v>8</v>
      </c>
      <c r="F18902">
        <v>2</v>
      </c>
      <c r="G18902">
        <v>1</v>
      </c>
      <c r="I18902" s="1">
        <f>VLOOKUP(D18902,cards!A:D,4,FALSE)</f>
        <v>6</v>
      </c>
      <c r="J18902" s="1">
        <f>SUMIFS(G:G,C:C,C18902,B:B,B18902)</f>
        <v>8593</v>
      </c>
      <c r="K18902" s="1">
        <f t="shared" si="590"/>
        <v>1.1637379262190155E-4</v>
      </c>
      <c r="L18902" s="1">
        <f t="shared" si="591"/>
        <v>6.9824275573140927E-4</v>
      </c>
      <c r="M18902" s="1">
        <f>SUMIFS(L:L,B:B,B18902,C:C,C18902)</f>
        <v>212.20144303502875</v>
      </c>
    </row>
    <row r="18903" spans="1:13" x14ac:dyDescent="0.2">
      <c r="A18903">
        <v>10</v>
      </c>
      <c r="B18903">
        <v>5600</v>
      </c>
      <c r="C18903">
        <v>31</v>
      </c>
      <c r="D18903">
        <v>2</v>
      </c>
      <c r="E18903">
        <v>26</v>
      </c>
      <c r="F18903">
        <v>4</v>
      </c>
      <c r="G18903">
        <v>1</v>
      </c>
      <c r="I18903" s="1">
        <f>VLOOKUP(D18903,cards!A:D,4,FALSE)</f>
        <v>2</v>
      </c>
      <c r="J18903" s="1">
        <f>SUMIFS(G:G,C:C,C18903,B:B,B18903)</f>
        <v>8593</v>
      </c>
      <c r="K18903" s="1">
        <f t="shared" si="590"/>
        <v>1.1637379262190155E-4</v>
      </c>
      <c r="L18903" s="1">
        <f t="shared" si="591"/>
        <v>2.327475852438031E-4</v>
      </c>
      <c r="M18903" s="1">
        <f>SUMIFS(L:L,B:B,B18903,C:C,C18903)</f>
        <v>212.20144303502875</v>
      </c>
    </row>
    <row r="18904" spans="1:13" x14ac:dyDescent="0.2">
      <c r="A18904">
        <v>10</v>
      </c>
      <c r="B18904">
        <v>5600</v>
      </c>
      <c r="C18904">
        <v>19</v>
      </c>
      <c r="D18904">
        <v>3</v>
      </c>
      <c r="E18904">
        <v>32</v>
      </c>
      <c r="F18904">
        <v>5</v>
      </c>
      <c r="G18904">
        <v>1</v>
      </c>
    </row>
    <row r="18905" spans="1:13" x14ac:dyDescent="0.2">
      <c r="A18905">
        <v>10</v>
      </c>
      <c r="B18905">
        <v>5600</v>
      </c>
      <c r="C18905">
        <v>31</v>
      </c>
      <c r="D18905">
        <v>2</v>
      </c>
      <c r="E18905">
        <v>32</v>
      </c>
      <c r="F18905">
        <v>5</v>
      </c>
      <c r="G18905">
        <v>1</v>
      </c>
    </row>
    <row r="18906" spans="1:13" x14ac:dyDescent="0.2">
      <c r="A18906">
        <v>10</v>
      </c>
      <c r="B18906">
        <v>5600</v>
      </c>
      <c r="C18906">
        <v>13</v>
      </c>
      <c r="D18906">
        <v>7</v>
      </c>
      <c r="E18906">
        <v>20</v>
      </c>
      <c r="F18906">
        <v>7</v>
      </c>
      <c r="G18906">
        <v>1</v>
      </c>
    </row>
    <row r="18907" spans="1:13" x14ac:dyDescent="0.2">
      <c r="A18907">
        <v>10</v>
      </c>
      <c r="B18907">
        <v>5600</v>
      </c>
      <c r="C18907">
        <v>19</v>
      </c>
      <c r="D18907">
        <v>3</v>
      </c>
      <c r="E18907">
        <v>26</v>
      </c>
      <c r="F18907">
        <v>4</v>
      </c>
      <c r="G18907">
        <v>1</v>
      </c>
    </row>
    <row r="18908" spans="1:13" x14ac:dyDescent="0.2">
      <c r="A18908">
        <v>10</v>
      </c>
      <c r="B18908">
        <v>5600</v>
      </c>
      <c r="C18908">
        <v>10</v>
      </c>
      <c r="D18908">
        <v>5</v>
      </c>
      <c r="E18908">
        <v>26</v>
      </c>
      <c r="F18908">
        <v>1</v>
      </c>
      <c r="G18908">
        <v>1</v>
      </c>
      <c r="I18908" s="1">
        <f>VLOOKUP(D18908,cards!A:D,4,FALSE)</f>
        <v>36</v>
      </c>
      <c r="J18908" s="1">
        <f>SUMIFS(G:G,C:C,C18908,B:B,B18908)</f>
        <v>551</v>
      </c>
      <c r="K18908" s="1">
        <f t="shared" si="590"/>
        <v>1.8148820326678765E-3</v>
      </c>
      <c r="L18908" s="1">
        <f t="shared" si="591"/>
        <v>6.5335753176043551E-2</v>
      </c>
      <c r="M18908" s="1">
        <f>SUMIFS(L:L,B:B,B18908,C:C,C18908)</f>
        <v>37.564428312159713</v>
      </c>
    </row>
    <row r="18909" spans="1:13" x14ac:dyDescent="0.2">
      <c r="A18909">
        <v>10</v>
      </c>
      <c r="B18909">
        <v>5600</v>
      </c>
      <c r="C18909">
        <v>10</v>
      </c>
      <c r="D18909">
        <v>3</v>
      </c>
      <c r="E18909">
        <v>50</v>
      </c>
      <c r="F18909">
        <v>8</v>
      </c>
      <c r="G18909">
        <v>1</v>
      </c>
      <c r="I18909" s="1">
        <f>VLOOKUP(D18909,cards!A:D,4,FALSE)</f>
        <v>6</v>
      </c>
      <c r="J18909" s="1">
        <f>SUMIFS(G:G,C:C,C18909,B:B,B18909)</f>
        <v>551</v>
      </c>
      <c r="K18909" s="1">
        <f t="shared" si="590"/>
        <v>1.8148820326678765E-3</v>
      </c>
      <c r="L18909" s="1">
        <f t="shared" si="591"/>
        <v>1.0889292196007259E-2</v>
      </c>
      <c r="M18909" s="1">
        <f>SUMIFS(L:L,B:B,B18909,C:C,C18909)</f>
        <v>37.564428312159713</v>
      </c>
    </row>
    <row r="18910" spans="1:13" x14ac:dyDescent="0.2">
      <c r="A18910">
        <v>10</v>
      </c>
      <c r="B18910">
        <v>5600</v>
      </c>
      <c r="C18910">
        <v>10</v>
      </c>
      <c r="D18910">
        <v>3</v>
      </c>
      <c r="E18910">
        <v>63</v>
      </c>
      <c r="F18910">
        <v>1</v>
      </c>
      <c r="G18910">
        <v>1</v>
      </c>
      <c r="I18910" s="1">
        <f>VLOOKUP(D18910,cards!A:D,4,FALSE)</f>
        <v>6</v>
      </c>
      <c r="J18910" s="1">
        <f>SUMIFS(G:G,C:C,C18910,B:B,B18910)</f>
        <v>551</v>
      </c>
      <c r="K18910" s="1">
        <f t="shared" si="590"/>
        <v>1.8148820326678765E-3</v>
      </c>
      <c r="L18910" s="1">
        <f t="shared" si="591"/>
        <v>1.0889292196007259E-2</v>
      </c>
      <c r="M18910" s="1">
        <f>SUMIFS(L:L,B:B,B18910,C:C,C18910)</f>
        <v>37.564428312159713</v>
      </c>
    </row>
    <row r="18911" spans="1:13" x14ac:dyDescent="0.2">
      <c r="A18911">
        <v>10</v>
      </c>
      <c r="B18911">
        <v>5600</v>
      </c>
      <c r="C18911">
        <v>10</v>
      </c>
      <c r="D18911">
        <v>2</v>
      </c>
      <c r="E18911">
        <v>26</v>
      </c>
      <c r="F18911">
        <v>4</v>
      </c>
      <c r="G18911">
        <v>1</v>
      </c>
      <c r="I18911" s="1">
        <f>VLOOKUP(D18911,cards!A:D,4,FALSE)</f>
        <v>2</v>
      </c>
      <c r="J18911" s="1">
        <f>SUMIFS(G:G,C:C,C18911,B:B,B18911)</f>
        <v>551</v>
      </c>
      <c r="K18911" s="1">
        <f t="shared" si="590"/>
        <v>1.8148820326678765E-3</v>
      </c>
      <c r="L18911" s="1">
        <f t="shared" si="591"/>
        <v>3.629764065335753E-3</v>
      </c>
      <c r="M18911" s="1">
        <f>SUMIFS(L:L,B:B,B18911,C:C,C18911)</f>
        <v>37.564428312159713</v>
      </c>
    </row>
    <row r="18912" spans="1:13" x14ac:dyDescent="0.2">
      <c r="A18912">
        <v>10</v>
      </c>
      <c r="B18912">
        <v>5600</v>
      </c>
      <c r="C18912">
        <v>10</v>
      </c>
      <c r="D18912">
        <v>2</v>
      </c>
      <c r="E18912">
        <v>63</v>
      </c>
      <c r="F18912">
        <v>1</v>
      </c>
      <c r="G18912">
        <v>1</v>
      </c>
      <c r="I18912" s="1">
        <f>VLOOKUP(D18912,cards!A:D,4,FALSE)</f>
        <v>2</v>
      </c>
      <c r="J18912" s="1">
        <f>SUMIFS(G:G,C:C,C18912,B:B,B18912)</f>
        <v>551</v>
      </c>
      <c r="K18912" s="1">
        <f t="shared" si="590"/>
        <v>1.8148820326678765E-3</v>
      </c>
      <c r="L18912" s="1">
        <f t="shared" si="591"/>
        <v>3.629764065335753E-3</v>
      </c>
      <c r="M18912" s="1">
        <f>SUMIFS(L:L,B:B,B18912,C:C,C18912)</f>
        <v>37.564428312159713</v>
      </c>
    </row>
    <row r="18913" spans="1:13" x14ac:dyDescent="0.2">
      <c r="A18913">
        <v>10</v>
      </c>
      <c r="B18913">
        <v>5600</v>
      </c>
      <c r="C18913">
        <v>13</v>
      </c>
      <c r="D18913">
        <v>6</v>
      </c>
      <c r="E18913">
        <v>102</v>
      </c>
      <c r="F18913">
        <v>10</v>
      </c>
      <c r="G18913">
        <v>1</v>
      </c>
      <c r="I18913" s="1">
        <f>VLOOKUP(D18913,cards!A:D,4,FALSE)</f>
        <v>86</v>
      </c>
      <c r="J18913" s="1">
        <f>SUMIFS(G:G,C:C,C18913,B:B,B18913)</f>
        <v>13325</v>
      </c>
      <c r="K18913" s="1">
        <f t="shared" si="590"/>
        <v>7.5046904315196998E-5</v>
      </c>
      <c r="L18913" s="1">
        <f t="shared" si="591"/>
        <v>6.4540337711069418E-3</v>
      </c>
      <c r="M18913" s="1">
        <f>SUMIFS(L:L,B:B,B18913,C:C,C18913)</f>
        <v>48.7907692307692</v>
      </c>
    </row>
    <row r="18914" spans="1:13" x14ac:dyDescent="0.2">
      <c r="A18914">
        <v>10</v>
      </c>
      <c r="B18914">
        <v>5600</v>
      </c>
      <c r="C18914">
        <v>13</v>
      </c>
      <c r="D18914">
        <v>8</v>
      </c>
      <c r="E18914">
        <v>32</v>
      </c>
      <c r="F18914">
        <v>1</v>
      </c>
      <c r="G18914">
        <v>1</v>
      </c>
      <c r="I18914" s="1">
        <f>VLOOKUP(D18914,cards!A:D,4,FALSE)</f>
        <v>386</v>
      </c>
      <c r="J18914" s="1">
        <f>SUMIFS(G:G,C:C,C18914,B:B,B18914)</f>
        <v>13325</v>
      </c>
      <c r="K18914" s="1">
        <f t="shared" si="590"/>
        <v>7.5046904315196998E-5</v>
      </c>
      <c r="L18914" s="1">
        <f t="shared" si="591"/>
        <v>2.8968105065666043E-2</v>
      </c>
      <c r="M18914" s="1">
        <f>SUMIFS(L:L,B:B,B18914,C:C,C18914)</f>
        <v>48.7907692307692</v>
      </c>
    </row>
    <row r="18915" spans="1:13" x14ac:dyDescent="0.2">
      <c r="A18915">
        <v>10</v>
      </c>
      <c r="B18915">
        <v>5600</v>
      </c>
      <c r="C18915">
        <v>31</v>
      </c>
      <c r="D18915">
        <v>2</v>
      </c>
      <c r="E18915">
        <v>26</v>
      </c>
      <c r="F18915">
        <v>5</v>
      </c>
      <c r="G18915">
        <v>1</v>
      </c>
      <c r="I18915" s="1">
        <f>VLOOKUP(D18915,cards!A:D,4,FALSE)</f>
        <v>2</v>
      </c>
      <c r="J18915" s="1">
        <f>SUMIFS(G:G,C:C,C18915,B:B,B18915)</f>
        <v>8593</v>
      </c>
      <c r="K18915" s="1">
        <f t="shared" si="590"/>
        <v>1.1637379262190155E-4</v>
      </c>
      <c r="L18915" s="1">
        <f t="shared" si="591"/>
        <v>2.327475852438031E-4</v>
      </c>
      <c r="M18915" s="1">
        <f>SUMIFS(L:L,B:B,B18915,C:C,C18915)</f>
        <v>212.20144303502875</v>
      </c>
    </row>
    <row r="18916" spans="1:13" x14ac:dyDescent="0.2">
      <c r="A18916">
        <v>10</v>
      </c>
      <c r="B18916">
        <v>5600</v>
      </c>
      <c r="C18916">
        <v>19</v>
      </c>
      <c r="D18916">
        <v>6</v>
      </c>
      <c r="E18916">
        <v>50</v>
      </c>
      <c r="F18916">
        <v>2</v>
      </c>
      <c r="G18916">
        <v>1</v>
      </c>
      <c r="I18916" s="1">
        <f>VLOOKUP(D18916,cards!A:D,4,FALSE)</f>
        <v>86</v>
      </c>
      <c r="J18916" s="1">
        <f>SUMIFS(G:G,C:C,C18916,B:B,B18916)</f>
        <v>3120</v>
      </c>
      <c r="K18916" s="1">
        <f t="shared" si="590"/>
        <v>3.2051282051282051E-4</v>
      </c>
      <c r="L18916" s="1">
        <f t="shared" si="591"/>
        <v>2.7564102564102563E-2</v>
      </c>
      <c r="M18916" s="1">
        <f>SUMIFS(L:L,B:B,B18916,C:C,C18916)</f>
        <v>178.0407051282053</v>
      </c>
    </row>
    <row r="18917" spans="1:13" x14ac:dyDescent="0.2">
      <c r="A18917">
        <v>10</v>
      </c>
      <c r="B18917">
        <v>5600</v>
      </c>
      <c r="C18917">
        <v>31</v>
      </c>
      <c r="D18917">
        <v>2</v>
      </c>
      <c r="E18917">
        <v>32</v>
      </c>
      <c r="F18917">
        <v>1</v>
      </c>
      <c r="G18917">
        <v>1</v>
      </c>
      <c r="I18917" s="1">
        <f>VLOOKUP(D18917,cards!A:D,4,FALSE)</f>
        <v>2</v>
      </c>
      <c r="J18917" s="1">
        <f>SUMIFS(G:G,C:C,C18917,B:B,B18917)</f>
        <v>8593</v>
      </c>
      <c r="K18917" s="1">
        <f t="shared" si="590"/>
        <v>1.1637379262190155E-4</v>
      </c>
      <c r="L18917" s="1">
        <f t="shared" si="591"/>
        <v>2.327475852438031E-4</v>
      </c>
      <c r="M18917" s="1">
        <f>SUMIFS(L:L,B:B,B18917,C:C,C18917)</f>
        <v>212.20144303502875</v>
      </c>
    </row>
    <row r="18918" spans="1:13" x14ac:dyDescent="0.2">
      <c r="A18918">
        <v>10</v>
      </c>
      <c r="B18918">
        <v>5600</v>
      </c>
      <c r="C18918">
        <v>10</v>
      </c>
      <c r="D18918">
        <v>2</v>
      </c>
      <c r="E18918">
        <v>63</v>
      </c>
      <c r="F18918">
        <v>3</v>
      </c>
      <c r="G18918">
        <v>1</v>
      </c>
      <c r="I18918" s="1">
        <f>VLOOKUP(D18918,cards!A:D,4,FALSE)</f>
        <v>2</v>
      </c>
      <c r="J18918" s="1">
        <f>SUMIFS(G:G,C:C,C18918,B:B,B18918)</f>
        <v>551</v>
      </c>
      <c r="K18918" s="1">
        <f t="shared" si="590"/>
        <v>1.8148820326678765E-3</v>
      </c>
      <c r="L18918" s="1">
        <f t="shared" si="591"/>
        <v>3.629764065335753E-3</v>
      </c>
      <c r="M18918" s="1">
        <f>SUMIFS(L:L,B:B,B18918,C:C,C18918)</f>
        <v>37.564428312159713</v>
      </c>
    </row>
    <row r="18919" spans="1:13" x14ac:dyDescent="0.2">
      <c r="A18919">
        <v>10</v>
      </c>
      <c r="B18919">
        <v>5600</v>
      </c>
      <c r="C18919">
        <v>10</v>
      </c>
      <c r="D18919">
        <v>2</v>
      </c>
      <c r="E18919">
        <v>0</v>
      </c>
      <c r="F18919">
        <v>0</v>
      </c>
      <c r="G18919">
        <v>1</v>
      </c>
      <c r="I18919" s="1">
        <f>VLOOKUP(D18919,cards!A:D,4,FALSE)</f>
        <v>2</v>
      </c>
      <c r="J18919" s="1">
        <f>SUMIFS(G:G,C:C,C18919,B:B,B18919)</f>
        <v>551</v>
      </c>
      <c r="K18919" s="1">
        <f t="shared" si="590"/>
        <v>1.8148820326678765E-3</v>
      </c>
      <c r="L18919" s="1">
        <f t="shared" si="591"/>
        <v>3.629764065335753E-3</v>
      </c>
      <c r="M18919" s="1">
        <f>SUMIFS(L:L,B:B,B18919,C:C,C18919)</f>
        <v>37.564428312159713</v>
      </c>
    </row>
    <row r="18920" spans="1:13" x14ac:dyDescent="0.2">
      <c r="A18920">
        <v>10</v>
      </c>
      <c r="B18920">
        <v>5600</v>
      </c>
      <c r="C18920">
        <v>31</v>
      </c>
      <c r="D18920">
        <v>3</v>
      </c>
      <c r="E18920">
        <v>50</v>
      </c>
      <c r="F18920">
        <v>4</v>
      </c>
      <c r="G18920">
        <v>1</v>
      </c>
      <c r="I18920" s="1">
        <f>VLOOKUP(D18920,cards!A:D,4,FALSE)</f>
        <v>6</v>
      </c>
      <c r="J18920" s="1">
        <f>SUMIFS(G:G,C:C,C18920,B:B,B18920)</f>
        <v>8593</v>
      </c>
      <c r="K18920" s="1">
        <f t="shared" si="590"/>
        <v>1.1637379262190155E-4</v>
      </c>
      <c r="L18920" s="1">
        <f t="shared" si="591"/>
        <v>6.9824275573140927E-4</v>
      </c>
      <c r="M18920" s="1">
        <f>SUMIFS(L:L,B:B,B18920,C:C,C18920)</f>
        <v>212.20144303502875</v>
      </c>
    </row>
    <row r="18921" spans="1:13" x14ac:dyDescent="0.2">
      <c r="A18921">
        <v>10</v>
      </c>
      <c r="B18921">
        <v>5600</v>
      </c>
      <c r="C18921">
        <v>13</v>
      </c>
      <c r="D18921">
        <v>6</v>
      </c>
      <c r="E18921">
        <v>28</v>
      </c>
      <c r="F18921">
        <v>4</v>
      </c>
      <c r="G18921">
        <v>1</v>
      </c>
      <c r="I18921" s="1">
        <f>VLOOKUP(D18921,cards!A:D,4,FALSE)</f>
        <v>86</v>
      </c>
      <c r="J18921" s="1">
        <f>SUMIFS(G:G,C:C,C18921,B:B,B18921)</f>
        <v>13325</v>
      </c>
      <c r="K18921" s="1">
        <f t="shared" si="590"/>
        <v>7.5046904315196998E-5</v>
      </c>
      <c r="L18921" s="1">
        <f t="shared" si="591"/>
        <v>6.4540337711069418E-3</v>
      </c>
      <c r="M18921" s="1">
        <f>SUMIFS(L:L,B:B,B18921,C:C,C18921)</f>
        <v>48.7907692307692</v>
      </c>
    </row>
    <row r="18922" spans="1:13" x14ac:dyDescent="0.2">
      <c r="A18922">
        <v>10</v>
      </c>
      <c r="B18922">
        <v>5600</v>
      </c>
      <c r="C18922">
        <v>10</v>
      </c>
      <c r="D18922">
        <v>1</v>
      </c>
      <c r="E18922">
        <v>63</v>
      </c>
      <c r="F18922">
        <v>1</v>
      </c>
      <c r="G18922">
        <v>1</v>
      </c>
      <c r="I18922" s="1">
        <f>VLOOKUP(D18922,cards!A:D,4,FALSE)</f>
        <v>1</v>
      </c>
      <c r="J18922" s="1">
        <f>SUMIFS(G:G,C:C,C18922,B:B,B18922)</f>
        <v>551</v>
      </c>
      <c r="K18922" s="1">
        <f t="shared" si="590"/>
        <v>1.8148820326678765E-3</v>
      </c>
      <c r="L18922" s="1">
        <f t="shared" si="591"/>
        <v>1.8148820326678765E-3</v>
      </c>
      <c r="M18922" s="1">
        <f>SUMIFS(L:L,B:B,B18922,C:C,C18922)</f>
        <v>37.564428312159713</v>
      </c>
    </row>
    <row r="18923" spans="1:13" x14ac:dyDescent="0.2">
      <c r="A18923">
        <v>10</v>
      </c>
      <c r="B18923">
        <v>5600</v>
      </c>
      <c r="C18923">
        <v>13</v>
      </c>
      <c r="D18923">
        <v>6</v>
      </c>
      <c r="E18923">
        <v>102</v>
      </c>
      <c r="F18923">
        <v>8</v>
      </c>
      <c r="G18923">
        <v>1</v>
      </c>
      <c r="I18923" s="1">
        <f>VLOOKUP(D18923,cards!A:D,4,FALSE)</f>
        <v>86</v>
      </c>
      <c r="J18923" s="1">
        <f>SUMIFS(G:G,C:C,C18923,B:B,B18923)</f>
        <v>13325</v>
      </c>
      <c r="K18923" s="1">
        <f t="shared" si="590"/>
        <v>7.5046904315196998E-5</v>
      </c>
      <c r="L18923" s="1">
        <f t="shared" si="591"/>
        <v>6.4540337711069418E-3</v>
      </c>
      <c r="M18923" s="1">
        <f>SUMIFS(L:L,B:B,B18923,C:C,C18923)</f>
        <v>48.7907692307692</v>
      </c>
    </row>
    <row r="18924" spans="1:13" x14ac:dyDescent="0.2">
      <c r="A18924">
        <v>10</v>
      </c>
      <c r="B18924">
        <v>5600</v>
      </c>
      <c r="C18924">
        <v>10</v>
      </c>
      <c r="D18924">
        <v>1</v>
      </c>
      <c r="E18924">
        <v>32</v>
      </c>
      <c r="F18924">
        <v>3</v>
      </c>
      <c r="G18924">
        <v>1</v>
      </c>
      <c r="I18924" s="1">
        <f>VLOOKUP(D18924,cards!A:D,4,FALSE)</f>
        <v>1</v>
      </c>
      <c r="J18924" s="1">
        <f>SUMIFS(G:G,C:C,C18924,B:B,B18924)</f>
        <v>551</v>
      </c>
      <c r="K18924" s="1">
        <f t="shared" si="590"/>
        <v>1.8148820326678765E-3</v>
      </c>
      <c r="L18924" s="1">
        <f t="shared" si="591"/>
        <v>1.8148820326678765E-3</v>
      </c>
      <c r="M18924" s="1">
        <f>SUMIFS(L:L,B:B,B18924,C:C,C18924)</f>
        <v>37.564428312159713</v>
      </c>
    </row>
    <row r="18925" spans="1:13" x14ac:dyDescent="0.2">
      <c r="A18925">
        <v>10</v>
      </c>
      <c r="B18925">
        <v>5600</v>
      </c>
      <c r="C18925">
        <v>10</v>
      </c>
      <c r="D18925">
        <v>1</v>
      </c>
      <c r="E18925">
        <v>32</v>
      </c>
      <c r="F18925">
        <v>4</v>
      </c>
      <c r="G18925">
        <v>1</v>
      </c>
      <c r="I18925" s="1">
        <f>VLOOKUP(D18925,cards!A:D,4,FALSE)</f>
        <v>1</v>
      </c>
      <c r="J18925" s="1">
        <f>SUMIFS(G:G,C:C,C18925,B:B,B18925)</f>
        <v>551</v>
      </c>
      <c r="K18925" s="1">
        <f t="shared" si="590"/>
        <v>1.8148820326678765E-3</v>
      </c>
      <c r="L18925" s="1">
        <f t="shared" si="591"/>
        <v>1.8148820326678765E-3</v>
      </c>
      <c r="M18925" s="1">
        <f>SUMIFS(L:L,B:B,B18925,C:C,C18925)</f>
        <v>37.564428312159713</v>
      </c>
    </row>
    <row r="18926" spans="1:13" x14ac:dyDescent="0.2">
      <c r="A18926">
        <v>10</v>
      </c>
      <c r="B18926">
        <v>5600</v>
      </c>
      <c r="C18926">
        <v>10</v>
      </c>
      <c r="D18926">
        <v>1</v>
      </c>
      <c r="E18926">
        <v>50</v>
      </c>
      <c r="F18926">
        <v>8</v>
      </c>
      <c r="G18926">
        <v>1</v>
      </c>
      <c r="I18926" s="1">
        <f>VLOOKUP(D18926,cards!A:D,4,FALSE)</f>
        <v>1</v>
      </c>
      <c r="J18926" s="1">
        <f>SUMIFS(G:G,C:C,C18926,B:B,B18926)</f>
        <v>551</v>
      </c>
      <c r="K18926" s="1">
        <f t="shared" si="590"/>
        <v>1.8148820326678765E-3</v>
      </c>
      <c r="L18926" s="1">
        <f t="shared" si="591"/>
        <v>1.8148820326678765E-3</v>
      </c>
      <c r="M18926" s="1">
        <f>SUMIFS(L:L,B:B,B18926,C:C,C18926)</f>
        <v>37.564428312159713</v>
      </c>
    </row>
    <row r="18927" spans="1:13" x14ac:dyDescent="0.2">
      <c r="A18927">
        <v>10</v>
      </c>
      <c r="B18927">
        <v>5600</v>
      </c>
      <c r="C18927">
        <v>7</v>
      </c>
      <c r="D18927">
        <v>12</v>
      </c>
      <c r="E18927">
        <v>28</v>
      </c>
      <c r="F18927">
        <v>8</v>
      </c>
      <c r="G18927">
        <v>1</v>
      </c>
      <c r="I18927" s="1">
        <f>VLOOKUP(D18927,cards!A:D,4,FALSE)</f>
        <v>4586</v>
      </c>
      <c r="J18927" s="1">
        <f>SUMIFS(G:G,C:C,C18927,B:B,B18927)</f>
        <v>29</v>
      </c>
      <c r="K18927" s="1">
        <f t="shared" si="590"/>
        <v>3.4482758620689655E-2</v>
      </c>
      <c r="L18927" s="1">
        <f t="shared" si="591"/>
        <v>158.13793103448276</v>
      </c>
      <c r="M18927" s="1">
        <f>SUMIFS(L:L,B:B,B18927,C:C,C18927)</f>
        <v>1065.3103448275867</v>
      </c>
    </row>
    <row r="18928" spans="1:13" x14ac:dyDescent="0.2">
      <c r="A18928">
        <v>10</v>
      </c>
      <c r="B18928">
        <v>5600</v>
      </c>
      <c r="C18928">
        <v>7</v>
      </c>
      <c r="D18928">
        <v>12</v>
      </c>
      <c r="E18928">
        <v>28</v>
      </c>
      <c r="F18928">
        <v>10</v>
      </c>
      <c r="G18928">
        <v>1</v>
      </c>
      <c r="I18928" s="1">
        <f>VLOOKUP(D18928,cards!A:D,4,FALSE)</f>
        <v>4586</v>
      </c>
      <c r="J18928" s="1">
        <f>SUMIFS(G:G,C:C,C18928,B:B,B18928)</f>
        <v>29</v>
      </c>
      <c r="K18928" s="1">
        <f t="shared" si="590"/>
        <v>3.4482758620689655E-2</v>
      </c>
      <c r="L18928" s="1">
        <f t="shared" si="591"/>
        <v>158.13793103448276</v>
      </c>
      <c r="M18928" s="1">
        <f>SUMIFS(L:L,B:B,B18928,C:C,C18928)</f>
        <v>1065.3103448275867</v>
      </c>
    </row>
    <row r="18929" spans="1:13" x14ac:dyDescent="0.2">
      <c r="A18929">
        <v>10</v>
      </c>
      <c r="B18929">
        <v>5600</v>
      </c>
      <c r="C18929">
        <v>7</v>
      </c>
      <c r="D18929">
        <v>11</v>
      </c>
      <c r="E18929">
        <v>50</v>
      </c>
      <c r="F18929">
        <v>9</v>
      </c>
      <c r="G18929">
        <v>1</v>
      </c>
      <c r="I18929" s="1">
        <f>VLOOKUP(D18929,cards!A:D,4,FALSE)</f>
        <v>2586</v>
      </c>
      <c r="J18929" s="1">
        <f>SUMIFS(G:G,C:C,C18929,B:B,B18929)</f>
        <v>29</v>
      </c>
      <c r="K18929" s="1">
        <f t="shared" si="590"/>
        <v>3.4482758620689655E-2</v>
      </c>
      <c r="L18929" s="1">
        <f t="shared" si="591"/>
        <v>89.172413793103445</v>
      </c>
      <c r="M18929" s="1">
        <f>SUMIFS(L:L,B:B,B18929,C:C,C18929)</f>
        <v>1065.3103448275867</v>
      </c>
    </row>
    <row r="18930" spans="1:13" x14ac:dyDescent="0.2">
      <c r="A18930">
        <v>10</v>
      </c>
      <c r="B18930">
        <v>5600</v>
      </c>
      <c r="C18930">
        <v>7</v>
      </c>
      <c r="D18930">
        <v>10</v>
      </c>
      <c r="E18930">
        <v>28</v>
      </c>
      <c r="F18930">
        <v>9</v>
      </c>
      <c r="G18930">
        <v>1</v>
      </c>
      <c r="I18930" s="1">
        <f>VLOOKUP(D18930,cards!A:D,4,FALSE)</f>
        <v>1586</v>
      </c>
      <c r="J18930" s="1">
        <f>SUMIFS(G:G,C:C,C18930,B:B,B18930)</f>
        <v>29</v>
      </c>
      <c r="K18930" s="1">
        <f t="shared" si="590"/>
        <v>3.4482758620689655E-2</v>
      </c>
      <c r="L18930" s="1">
        <f t="shared" si="591"/>
        <v>54.689655172413794</v>
      </c>
      <c r="M18930" s="1">
        <f>SUMIFS(L:L,B:B,B18930,C:C,C18930)</f>
        <v>1065.3103448275867</v>
      </c>
    </row>
    <row r="18931" spans="1:13" x14ac:dyDescent="0.2">
      <c r="A18931">
        <v>10</v>
      </c>
      <c r="B18931">
        <v>5600</v>
      </c>
      <c r="C18931">
        <v>7</v>
      </c>
      <c r="D18931">
        <v>10</v>
      </c>
      <c r="E18931">
        <v>14</v>
      </c>
      <c r="F18931">
        <v>6</v>
      </c>
      <c r="G18931">
        <v>1</v>
      </c>
      <c r="I18931" s="1">
        <f>VLOOKUP(D18931,cards!A:D,4,FALSE)</f>
        <v>1586</v>
      </c>
      <c r="J18931" s="1">
        <f>SUMIFS(G:G,C:C,C18931,B:B,B18931)</f>
        <v>29</v>
      </c>
      <c r="K18931" s="1">
        <f t="shared" si="590"/>
        <v>3.4482758620689655E-2</v>
      </c>
      <c r="L18931" s="1">
        <f t="shared" si="591"/>
        <v>54.689655172413794</v>
      </c>
      <c r="M18931" s="1">
        <f>SUMIFS(L:L,B:B,B18931,C:C,C18931)</f>
        <v>1065.3103448275867</v>
      </c>
    </row>
    <row r="18932" spans="1:13" x14ac:dyDescent="0.2">
      <c r="A18932">
        <v>10</v>
      </c>
      <c r="B18932">
        <v>5600</v>
      </c>
      <c r="C18932">
        <v>7</v>
      </c>
      <c r="D18932">
        <v>10</v>
      </c>
      <c r="E18932">
        <v>50</v>
      </c>
      <c r="F18932">
        <v>8</v>
      </c>
      <c r="G18932">
        <v>1</v>
      </c>
      <c r="I18932" s="1">
        <f>VLOOKUP(D18932,cards!A:D,4,FALSE)</f>
        <v>1586</v>
      </c>
      <c r="J18932" s="1">
        <f>SUMIFS(G:G,C:C,C18932,B:B,B18932)</f>
        <v>29</v>
      </c>
      <c r="K18932" s="1">
        <f t="shared" si="590"/>
        <v>3.4482758620689655E-2</v>
      </c>
      <c r="L18932" s="1">
        <f t="shared" si="591"/>
        <v>54.689655172413794</v>
      </c>
      <c r="M18932" s="1">
        <f>SUMIFS(L:L,B:B,B18932,C:C,C18932)</f>
        <v>1065.3103448275867</v>
      </c>
    </row>
    <row r="18933" spans="1:13" x14ac:dyDescent="0.2">
      <c r="A18933">
        <v>10</v>
      </c>
      <c r="B18933">
        <v>5600</v>
      </c>
      <c r="C18933">
        <v>7</v>
      </c>
      <c r="D18933">
        <v>10</v>
      </c>
      <c r="E18933">
        <v>8</v>
      </c>
      <c r="F18933">
        <v>5</v>
      </c>
      <c r="G18933">
        <v>1</v>
      </c>
      <c r="I18933" s="1">
        <f>VLOOKUP(D18933,cards!A:D,4,FALSE)</f>
        <v>1586</v>
      </c>
      <c r="J18933" s="1">
        <f>SUMIFS(G:G,C:C,C18933,B:B,B18933)</f>
        <v>29</v>
      </c>
      <c r="K18933" s="1">
        <f t="shared" si="590"/>
        <v>3.4482758620689655E-2</v>
      </c>
      <c r="L18933" s="1">
        <f t="shared" si="591"/>
        <v>54.689655172413794</v>
      </c>
      <c r="M18933" s="1">
        <f>SUMIFS(L:L,B:B,B18933,C:C,C18933)</f>
        <v>1065.3103448275867</v>
      </c>
    </row>
    <row r="18934" spans="1:13" x14ac:dyDescent="0.2">
      <c r="A18934">
        <v>10</v>
      </c>
      <c r="B18934">
        <v>5600</v>
      </c>
      <c r="C18934">
        <v>7</v>
      </c>
      <c r="D18934">
        <v>10</v>
      </c>
      <c r="E18934">
        <v>50</v>
      </c>
      <c r="F18934">
        <v>7</v>
      </c>
      <c r="G18934">
        <v>1</v>
      </c>
      <c r="I18934" s="1">
        <f>VLOOKUP(D18934,cards!A:D,4,FALSE)</f>
        <v>1586</v>
      </c>
      <c r="J18934" s="1">
        <f>SUMIFS(G:G,C:C,C18934,B:B,B18934)</f>
        <v>29</v>
      </c>
      <c r="K18934" s="1">
        <f t="shared" si="590"/>
        <v>3.4482758620689655E-2</v>
      </c>
      <c r="L18934" s="1">
        <f t="shared" si="591"/>
        <v>54.689655172413794</v>
      </c>
      <c r="M18934" s="1">
        <f>SUMIFS(L:L,B:B,B18934,C:C,C18934)</f>
        <v>1065.3103448275867</v>
      </c>
    </row>
    <row r="18935" spans="1:13" x14ac:dyDescent="0.2">
      <c r="A18935">
        <v>10</v>
      </c>
      <c r="B18935">
        <v>5600</v>
      </c>
      <c r="C18935">
        <v>7</v>
      </c>
      <c r="D18935">
        <v>9</v>
      </c>
      <c r="E18935">
        <v>63</v>
      </c>
      <c r="F18935">
        <v>1</v>
      </c>
      <c r="G18935">
        <v>1</v>
      </c>
      <c r="I18935" s="1">
        <f>VLOOKUP(D18935,cards!A:D,4,FALSE)</f>
        <v>786</v>
      </c>
      <c r="J18935" s="1">
        <f>SUMIFS(G:G,C:C,C18935,B:B,B18935)</f>
        <v>29</v>
      </c>
      <c r="K18935" s="1">
        <f t="shared" si="590"/>
        <v>3.4482758620689655E-2</v>
      </c>
      <c r="L18935" s="1">
        <f t="shared" si="591"/>
        <v>27.103448275862068</v>
      </c>
      <c r="M18935" s="1">
        <f>SUMIFS(L:L,B:B,B18935,C:C,C18935)</f>
        <v>1065.3103448275867</v>
      </c>
    </row>
    <row r="18936" spans="1:13" x14ac:dyDescent="0.2">
      <c r="A18936">
        <v>10</v>
      </c>
      <c r="B18936">
        <v>5600</v>
      </c>
      <c r="C18936">
        <v>7</v>
      </c>
      <c r="D18936">
        <v>9</v>
      </c>
      <c r="E18936">
        <v>0</v>
      </c>
      <c r="F18936">
        <v>0</v>
      </c>
      <c r="G18936">
        <v>1</v>
      </c>
      <c r="I18936" s="1">
        <f>VLOOKUP(D18936,cards!A:D,4,FALSE)</f>
        <v>786</v>
      </c>
      <c r="J18936" s="1">
        <f>SUMIFS(G:G,C:C,C18936,B:B,B18936)</f>
        <v>29</v>
      </c>
      <c r="K18936" s="1">
        <f t="shared" si="590"/>
        <v>3.4482758620689655E-2</v>
      </c>
      <c r="L18936" s="1">
        <f t="shared" si="591"/>
        <v>27.103448275862068</v>
      </c>
      <c r="M18936" s="1">
        <f>SUMIFS(L:L,B:B,B18936,C:C,C18936)</f>
        <v>1065.3103448275867</v>
      </c>
    </row>
    <row r="18937" spans="1:13" x14ac:dyDescent="0.2">
      <c r="A18937">
        <v>10</v>
      </c>
      <c r="B18937">
        <v>5600</v>
      </c>
      <c r="C18937">
        <v>13</v>
      </c>
      <c r="D18937">
        <v>8</v>
      </c>
      <c r="E18937">
        <v>26</v>
      </c>
      <c r="F18937">
        <v>2</v>
      </c>
      <c r="G18937">
        <v>1</v>
      </c>
      <c r="I18937" s="1">
        <f>VLOOKUP(D18937,cards!A:D,4,FALSE)</f>
        <v>386</v>
      </c>
      <c r="J18937" s="1">
        <f>SUMIFS(G:G,C:C,C18937,B:B,B18937)</f>
        <v>13325</v>
      </c>
      <c r="K18937" s="1">
        <f t="shared" si="590"/>
        <v>7.5046904315196998E-5</v>
      </c>
      <c r="L18937" s="1">
        <f t="shared" si="591"/>
        <v>2.8968105065666043E-2</v>
      </c>
      <c r="M18937" s="1">
        <f>SUMIFS(L:L,B:B,B18937,C:C,C18937)</f>
        <v>48.7907692307692</v>
      </c>
    </row>
    <row r="18938" spans="1:13" x14ac:dyDescent="0.2">
      <c r="A18938">
        <v>10</v>
      </c>
      <c r="B18938">
        <v>5600</v>
      </c>
      <c r="C18938">
        <v>13</v>
      </c>
      <c r="D18938">
        <v>6</v>
      </c>
      <c r="E18938">
        <v>50</v>
      </c>
      <c r="F18938">
        <v>5</v>
      </c>
      <c r="G18938">
        <v>1</v>
      </c>
      <c r="I18938" s="1">
        <f>VLOOKUP(D18938,cards!A:D,4,FALSE)</f>
        <v>86</v>
      </c>
      <c r="J18938" s="1">
        <f>SUMIFS(G:G,C:C,C18938,B:B,B18938)</f>
        <v>13325</v>
      </c>
      <c r="K18938" s="1">
        <f t="shared" si="590"/>
        <v>7.5046904315196998E-5</v>
      </c>
      <c r="L18938" s="1">
        <f t="shared" si="591"/>
        <v>6.4540337711069418E-3</v>
      </c>
      <c r="M18938" s="1">
        <f>SUMIFS(L:L,B:B,B18938,C:C,C18938)</f>
        <v>48.7907692307692</v>
      </c>
    </row>
    <row r="18939" spans="1:13" x14ac:dyDescent="0.2">
      <c r="A18939">
        <v>10</v>
      </c>
      <c r="B18939">
        <v>5600</v>
      </c>
      <c r="C18939">
        <v>7</v>
      </c>
      <c r="D18939">
        <v>9</v>
      </c>
      <c r="E18939">
        <v>8</v>
      </c>
      <c r="F18939">
        <v>3</v>
      </c>
      <c r="G18939">
        <v>1</v>
      </c>
      <c r="I18939" s="1">
        <f>VLOOKUP(D18939,cards!A:D,4,FALSE)</f>
        <v>786</v>
      </c>
      <c r="J18939" s="1">
        <f>SUMIFS(G:G,C:C,C18939,B:B,B18939)</f>
        <v>29</v>
      </c>
      <c r="K18939" s="1">
        <f t="shared" si="590"/>
        <v>3.4482758620689655E-2</v>
      </c>
      <c r="L18939" s="1">
        <f t="shared" si="591"/>
        <v>27.103448275862068</v>
      </c>
      <c r="M18939" s="1">
        <f>SUMIFS(L:L,B:B,B18939,C:C,C18939)</f>
        <v>1065.3103448275867</v>
      </c>
    </row>
    <row r="18940" spans="1:13" x14ac:dyDescent="0.2">
      <c r="A18940">
        <v>10</v>
      </c>
      <c r="B18940">
        <v>5600</v>
      </c>
      <c r="C18940">
        <v>7</v>
      </c>
      <c r="D18940">
        <v>9</v>
      </c>
      <c r="E18940">
        <v>50</v>
      </c>
      <c r="F18940">
        <v>8</v>
      </c>
      <c r="G18940">
        <v>1</v>
      </c>
      <c r="I18940" s="1">
        <f>VLOOKUP(D18940,cards!A:D,4,FALSE)</f>
        <v>786</v>
      </c>
      <c r="J18940" s="1">
        <f>SUMIFS(G:G,C:C,C18940,B:B,B18940)</f>
        <v>29</v>
      </c>
      <c r="K18940" s="1">
        <f t="shared" si="590"/>
        <v>3.4482758620689655E-2</v>
      </c>
      <c r="L18940" s="1">
        <f t="shared" si="591"/>
        <v>27.103448275862068</v>
      </c>
      <c r="M18940" s="1">
        <f>SUMIFS(L:L,B:B,B18940,C:C,C18940)</f>
        <v>1065.3103448275867</v>
      </c>
    </row>
    <row r="18941" spans="1:13" x14ac:dyDescent="0.2">
      <c r="A18941">
        <v>10</v>
      </c>
      <c r="B18941">
        <v>5600</v>
      </c>
      <c r="C18941">
        <v>13</v>
      </c>
      <c r="D18941">
        <v>6</v>
      </c>
      <c r="E18941">
        <v>8</v>
      </c>
      <c r="F18941">
        <v>2</v>
      </c>
      <c r="G18941">
        <v>1</v>
      </c>
      <c r="I18941" s="1">
        <f>VLOOKUP(D18941,cards!A:D,4,FALSE)</f>
        <v>86</v>
      </c>
      <c r="J18941" s="1">
        <f>SUMIFS(G:G,C:C,C18941,B:B,B18941)</f>
        <v>13325</v>
      </c>
      <c r="K18941" s="1">
        <f t="shared" si="590"/>
        <v>7.5046904315196998E-5</v>
      </c>
      <c r="L18941" s="1">
        <f t="shared" si="591"/>
        <v>6.4540337711069418E-3</v>
      </c>
      <c r="M18941" s="1">
        <f>SUMIFS(L:L,B:B,B18941,C:C,C18941)</f>
        <v>48.7907692307692</v>
      </c>
    </row>
    <row r="18942" spans="1:13" x14ac:dyDescent="0.2">
      <c r="A18942">
        <v>10</v>
      </c>
      <c r="B18942">
        <v>5600</v>
      </c>
      <c r="C18942">
        <v>7</v>
      </c>
      <c r="D18942">
        <v>7</v>
      </c>
      <c r="E18942">
        <v>32</v>
      </c>
      <c r="F18942">
        <v>3</v>
      </c>
      <c r="G18942">
        <v>1</v>
      </c>
      <c r="I18942" s="1">
        <f>VLOOKUP(D18942,cards!A:D,4,FALSE)</f>
        <v>186</v>
      </c>
      <c r="J18942" s="1">
        <f>SUMIFS(G:G,C:C,C18942,B:B,B18942)</f>
        <v>29</v>
      </c>
      <c r="K18942" s="1">
        <f t="shared" si="590"/>
        <v>3.4482758620689655E-2</v>
      </c>
      <c r="L18942" s="1">
        <f t="shared" si="591"/>
        <v>6.4137931034482758</v>
      </c>
      <c r="M18942" s="1">
        <f>SUMIFS(L:L,B:B,B18942,C:C,C18942)</f>
        <v>1065.3103448275867</v>
      </c>
    </row>
    <row r="18943" spans="1:13" x14ac:dyDescent="0.2">
      <c r="A18943">
        <v>10</v>
      </c>
      <c r="B18943">
        <v>5600</v>
      </c>
      <c r="C18943">
        <v>7</v>
      </c>
      <c r="D18943">
        <v>7</v>
      </c>
      <c r="E18943">
        <v>32</v>
      </c>
      <c r="F18943">
        <v>4</v>
      </c>
      <c r="G18943">
        <v>1</v>
      </c>
      <c r="I18943" s="1">
        <f>VLOOKUP(D18943,cards!A:D,4,FALSE)</f>
        <v>186</v>
      </c>
      <c r="J18943" s="1">
        <f>SUMIFS(G:G,C:C,C18943,B:B,B18943)</f>
        <v>29</v>
      </c>
      <c r="K18943" s="1">
        <f t="shared" si="590"/>
        <v>3.4482758620689655E-2</v>
      </c>
      <c r="L18943" s="1">
        <f t="shared" si="591"/>
        <v>6.4137931034482758</v>
      </c>
      <c r="M18943" s="1">
        <f>SUMIFS(L:L,B:B,B18943,C:C,C18943)</f>
        <v>1065.3103448275867</v>
      </c>
    </row>
    <row r="18944" spans="1:13" x14ac:dyDescent="0.2">
      <c r="A18944">
        <v>10</v>
      </c>
      <c r="B18944">
        <v>5600</v>
      </c>
      <c r="C18944">
        <v>7</v>
      </c>
      <c r="D18944">
        <v>7</v>
      </c>
      <c r="E18944">
        <v>50</v>
      </c>
      <c r="F18944">
        <v>6</v>
      </c>
      <c r="G18944">
        <v>1</v>
      </c>
      <c r="I18944" s="1">
        <f>VLOOKUP(D18944,cards!A:D,4,FALSE)</f>
        <v>186</v>
      </c>
      <c r="J18944" s="1">
        <f>SUMIFS(G:G,C:C,C18944,B:B,B18944)</f>
        <v>29</v>
      </c>
      <c r="K18944" s="1">
        <f t="shared" si="590"/>
        <v>3.4482758620689655E-2</v>
      </c>
      <c r="L18944" s="1">
        <f t="shared" si="591"/>
        <v>6.4137931034482758</v>
      </c>
      <c r="M18944" s="1">
        <f>SUMIFS(L:L,B:B,B18944,C:C,C18944)</f>
        <v>1065.3103448275867</v>
      </c>
    </row>
    <row r="18945" spans="1:13" x14ac:dyDescent="0.2">
      <c r="A18945">
        <v>10</v>
      </c>
      <c r="B18945">
        <v>5600</v>
      </c>
      <c r="C18945">
        <v>7</v>
      </c>
      <c r="D18945">
        <v>6</v>
      </c>
      <c r="E18945">
        <v>50</v>
      </c>
      <c r="F18945">
        <v>7</v>
      </c>
      <c r="G18945">
        <v>1</v>
      </c>
      <c r="I18945" s="1">
        <f>VLOOKUP(D18945,cards!A:D,4,FALSE)</f>
        <v>86</v>
      </c>
      <c r="J18945" s="1">
        <f>SUMIFS(G:G,C:C,C18945,B:B,B18945)</f>
        <v>29</v>
      </c>
      <c r="K18945" s="1">
        <f t="shared" si="590"/>
        <v>3.4482758620689655E-2</v>
      </c>
      <c r="L18945" s="1">
        <f t="shared" si="591"/>
        <v>2.9655172413793105</v>
      </c>
      <c r="M18945" s="1">
        <f>SUMIFS(L:L,B:B,B18945,C:C,C18945)</f>
        <v>1065.3103448275867</v>
      </c>
    </row>
    <row r="18946" spans="1:13" x14ac:dyDescent="0.2">
      <c r="A18946">
        <v>10</v>
      </c>
      <c r="B18946">
        <v>5600</v>
      </c>
      <c r="C18946">
        <v>1</v>
      </c>
      <c r="D18946">
        <v>1</v>
      </c>
      <c r="E18946">
        <v>63</v>
      </c>
      <c r="F18946">
        <v>2</v>
      </c>
      <c r="G18946">
        <v>1</v>
      </c>
      <c r="I18946" s="1">
        <f>VLOOKUP(D18946,cards!A:D,4,FALSE)</f>
        <v>1</v>
      </c>
      <c r="J18946" s="1">
        <f>SUMIFS(G:G,C:C,C18946,B:B,B18946)</f>
        <v>1</v>
      </c>
      <c r="K18946" s="1">
        <f t="shared" ref="K18946:K19009" si="592">G18946/J18946</f>
        <v>1</v>
      </c>
      <c r="L18946" s="1">
        <f t="shared" ref="L18946:L19009" si="593">I18946*K18946</f>
        <v>1</v>
      </c>
      <c r="M18946" s="1">
        <f>SUMIFS(L:L,B:B,B18946,C:C,C18946)</f>
        <v>1</v>
      </c>
    </row>
    <row r="18947" spans="1:13" x14ac:dyDescent="0.2">
      <c r="A18947">
        <v>10</v>
      </c>
      <c r="B18947">
        <v>5600</v>
      </c>
      <c r="C18947">
        <v>10</v>
      </c>
      <c r="D18947">
        <v>5</v>
      </c>
      <c r="E18947">
        <v>20</v>
      </c>
      <c r="F18947">
        <v>7</v>
      </c>
      <c r="G18947">
        <v>1</v>
      </c>
      <c r="I18947" s="1">
        <f>VLOOKUP(D18947,cards!A:D,4,FALSE)</f>
        <v>36</v>
      </c>
      <c r="J18947" s="1">
        <f>SUMIFS(G:G,C:C,C18947,B:B,B18947)</f>
        <v>551</v>
      </c>
      <c r="K18947" s="1">
        <f t="shared" si="592"/>
        <v>1.8148820326678765E-3</v>
      </c>
      <c r="L18947" s="1">
        <f t="shared" si="593"/>
        <v>6.5335753176043551E-2</v>
      </c>
      <c r="M18947" s="1">
        <f>SUMIFS(L:L,B:B,B18947,C:C,C18947)</f>
        <v>37.564428312159713</v>
      </c>
    </row>
    <row r="18948" spans="1:13" x14ac:dyDescent="0.2">
      <c r="A18948">
        <v>10</v>
      </c>
      <c r="B18948">
        <v>5600</v>
      </c>
      <c r="C18948">
        <v>19</v>
      </c>
      <c r="D18948">
        <v>9</v>
      </c>
      <c r="E18948">
        <v>26</v>
      </c>
      <c r="F18948">
        <v>5</v>
      </c>
      <c r="G18948">
        <v>1</v>
      </c>
      <c r="I18948" s="1">
        <f>VLOOKUP(D18948,cards!A:D,4,FALSE)</f>
        <v>786</v>
      </c>
      <c r="J18948" s="1">
        <f>SUMIFS(G:G,C:C,C18948,B:B,B18948)</f>
        <v>3120</v>
      </c>
      <c r="K18948" s="1">
        <f t="shared" si="592"/>
        <v>3.2051282051282051E-4</v>
      </c>
      <c r="L18948" s="1">
        <f t="shared" si="593"/>
        <v>0.25192307692307692</v>
      </c>
      <c r="M18948" s="1">
        <f>SUMIFS(L:L,B:B,B18948,C:C,C18948)</f>
        <v>178.0407051282053</v>
      </c>
    </row>
    <row r="18949" spans="1:13" x14ac:dyDescent="0.2">
      <c r="A18949">
        <v>10</v>
      </c>
      <c r="B18949">
        <v>5600</v>
      </c>
      <c r="C18949">
        <v>10</v>
      </c>
      <c r="D18949">
        <v>5</v>
      </c>
      <c r="E18949">
        <v>20</v>
      </c>
      <c r="F18949">
        <v>6</v>
      </c>
      <c r="G18949">
        <v>1</v>
      </c>
      <c r="I18949" s="1">
        <f>VLOOKUP(D18949,cards!A:D,4,FALSE)</f>
        <v>36</v>
      </c>
      <c r="J18949" s="1">
        <f>SUMIFS(G:G,C:C,C18949,B:B,B18949)</f>
        <v>551</v>
      </c>
      <c r="K18949" s="1">
        <f t="shared" si="592"/>
        <v>1.8148820326678765E-3</v>
      </c>
      <c r="L18949" s="1">
        <f t="shared" si="593"/>
        <v>6.5335753176043551E-2</v>
      </c>
      <c r="M18949" s="1">
        <f>SUMIFS(L:L,B:B,B18949,C:C,C18949)</f>
        <v>37.564428312159713</v>
      </c>
    </row>
    <row r="18950" spans="1:13" x14ac:dyDescent="0.2">
      <c r="A18950">
        <v>10</v>
      </c>
      <c r="B18950">
        <v>5600</v>
      </c>
      <c r="C18950">
        <v>31</v>
      </c>
      <c r="D18950">
        <v>8</v>
      </c>
      <c r="E18950">
        <v>32</v>
      </c>
      <c r="F18950">
        <v>5</v>
      </c>
      <c r="G18950">
        <v>1</v>
      </c>
      <c r="I18950" s="1">
        <f>VLOOKUP(D18950,cards!A:D,4,FALSE)</f>
        <v>386</v>
      </c>
      <c r="J18950" s="1">
        <f>SUMIFS(G:G,C:C,C18950,B:B,B18950)</f>
        <v>8593</v>
      </c>
      <c r="K18950" s="1">
        <f t="shared" si="592"/>
        <v>1.1637379262190155E-4</v>
      </c>
      <c r="L18950" s="1">
        <f t="shared" si="593"/>
        <v>4.4920283952053996E-2</v>
      </c>
      <c r="M18950" s="1">
        <f>SUMIFS(L:L,B:B,B18950,C:C,C18950)</f>
        <v>212.20144303502875</v>
      </c>
    </row>
    <row r="18951" spans="1:13" x14ac:dyDescent="0.2">
      <c r="A18951">
        <v>10</v>
      </c>
      <c r="B18951">
        <v>5600</v>
      </c>
      <c r="C18951">
        <v>19</v>
      </c>
      <c r="D18951">
        <v>5</v>
      </c>
      <c r="E18951">
        <v>26</v>
      </c>
      <c r="F18951">
        <v>1</v>
      </c>
      <c r="G18951">
        <v>1</v>
      </c>
      <c r="I18951" s="1">
        <f>VLOOKUP(D18951,cards!A:D,4,FALSE)</f>
        <v>36</v>
      </c>
      <c r="J18951" s="1">
        <f>SUMIFS(G:G,C:C,C18951,B:B,B18951)</f>
        <v>3120</v>
      </c>
      <c r="K18951" s="1">
        <f t="shared" si="592"/>
        <v>3.2051282051282051E-4</v>
      </c>
      <c r="L18951" s="1">
        <f t="shared" si="593"/>
        <v>1.1538461538461539E-2</v>
      </c>
      <c r="M18951" s="1">
        <f>SUMIFS(L:L,B:B,B18951,C:C,C18951)</f>
        <v>178.0407051282053</v>
      </c>
    </row>
    <row r="18952" spans="1:13" x14ac:dyDescent="0.2">
      <c r="A18952">
        <v>10</v>
      </c>
      <c r="B18952">
        <v>5600</v>
      </c>
      <c r="C18952">
        <v>31</v>
      </c>
      <c r="D18952">
        <v>8</v>
      </c>
      <c r="E18952">
        <v>63</v>
      </c>
      <c r="F18952">
        <v>5</v>
      </c>
      <c r="G18952">
        <v>1</v>
      </c>
      <c r="I18952" s="1">
        <f>VLOOKUP(D18952,cards!A:D,4,FALSE)</f>
        <v>386</v>
      </c>
      <c r="J18952" s="1">
        <f>SUMIFS(G:G,C:C,C18952,B:B,B18952)</f>
        <v>8593</v>
      </c>
      <c r="K18952" s="1">
        <f t="shared" si="592"/>
        <v>1.1637379262190155E-4</v>
      </c>
      <c r="L18952" s="1">
        <f t="shared" si="593"/>
        <v>4.4920283952053996E-2</v>
      </c>
      <c r="M18952" s="1">
        <f>SUMIFS(L:L,B:B,B18952,C:C,C18952)</f>
        <v>212.20144303502875</v>
      </c>
    </row>
    <row r="18953" spans="1:13" x14ac:dyDescent="0.2">
      <c r="A18953">
        <v>10</v>
      </c>
      <c r="B18953">
        <v>5600</v>
      </c>
      <c r="C18953">
        <v>19</v>
      </c>
      <c r="D18953">
        <v>9</v>
      </c>
      <c r="E18953">
        <v>50</v>
      </c>
      <c r="F18953">
        <v>5</v>
      </c>
      <c r="G18953">
        <v>1</v>
      </c>
      <c r="I18953" s="1">
        <f>VLOOKUP(D18953,cards!A:D,4,FALSE)</f>
        <v>786</v>
      </c>
      <c r="J18953" s="1">
        <f>SUMIFS(G:G,C:C,C18953,B:B,B18953)</f>
        <v>3120</v>
      </c>
      <c r="K18953" s="1">
        <f t="shared" si="592"/>
        <v>3.2051282051282051E-4</v>
      </c>
      <c r="L18953" s="1">
        <f t="shared" si="593"/>
        <v>0.25192307692307692</v>
      </c>
      <c r="M18953" s="1">
        <f>SUMIFS(L:L,B:B,B18953,C:C,C18953)</f>
        <v>178.0407051282053</v>
      </c>
    </row>
    <row r="18954" spans="1:13" x14ac:dyDescent="0.2">
      <c r="A18954">
        <v>10</v>
      </c>
      <c r="B18954">
        <v>5600</v>
      </c>
      <c r="C18954">
        <v>31</v>
      </c>
      <c r="D18954">
        <v>8</v>
      </c>
      <c r="E18954">
        <v>38</v>
      </c>
      <c r="F18954">
        <v>2</v>
      </c>
      <c r="G18954">
        <v>1</v>
      </c>
      <c r="I18954" s="1">
        <f>VLOOKUP(D18954,cards!A:D,4,FALSE)</f>
        <v>386</v>
      </c>
      <c r="J18954" s="1">
        <f>SUMIFS(G:G,C:C,C18954,B:B,B18954)</f>
        <v>8593</v>
      </c>
      <c r="K18954" s="1">
        <f t="shared" si="592"/>
        <v>1.1637379262190155E-4</v>
      </c>
      <c r="L18954" s="1">
        <f t="shared" si="593"/>
        <v>4.4920283952053996E-2</v>
      </c>
      <c r="M18954" s="1">
        <f>SUMIFS(L:L,B:B,B18954,C:C,C18954)</f>
        <v>212.20144303502875</v>
      </c>
    </row>
    <row r="18955" spans="1:13" x14ac:dyDescent="0.2">
      <c r="A18955">
        <v>10</v>
      </c>
      <c r="B18955">
        <v>5600</v>
      </c>
      <c r="C18955">
        <v>31</v>
      </c>
      <c r="D18955">
        <v>8</v>
      </c>
      <c r="E18955">
        <v>32</v>
      </c>
      <c r="F18955">
        <v>7</v>
      </c>
      <c r="G18955">
        <v>1</v>
      </c>
      <c r="I18955" s="1">
        <f>VLOOKUP(D18955,cards!A:D,4,FALSE)</f>
        <v>386</v>
      </c>
      <c r="J18955" s="1">
        <f>SUMIFS(G:G,C:C,C18955,B:B,B18955)</f>
        <v>8593</v>
      </c>
      <c r="K18955" s="1">
        <f t="shared" si="592"/>
        <v>1.1637379262190155E-4</v>
      </c>
      <c r="L18955" s="1">
        <f t="shared" si="593"/>
        <v>4.4920283952053996E-2</v>
      </c>
      <c r="M18955" s="1">
        <f>SUMIFS(L:L,B:B,B18955,C:C,C18955)</f>
        <v>212.20144303502875</v>
      </c>
    </row>
    <row r="18956" spans="1:13" x14ac:dyDescent="0.2">
      <c r="A18956">
        <v>10</v>
      </c>
      <c r="B18956">
        <v>5600</v>
      </c>
      <c r="C18956">
        <v>31</v>
      </c>
      <c r="D18956">
        <v>8</v>
      </c>
      <c r="E18956">
        <v>32</v>
      </c>
      <c r="F18956">
        <v>8</v>
      </c>
      <c r="G18956">
        <v>1</v>
      </c>
      <c r="I18956" s="1">
        <f>VLOOKUP(D18956,cards!A:D,4,FALSE)</f>
        <v>386</v>
      </c>
      <c r="J18956" s="1">
        <f>SUMIFS(G:G,C:C,C18956,B:B,B18956)</f>
        <v>8593</v>
      </c>
      <c r="K18956" s="1">
        <f t="shared" si="592"/>
        <v>1.1637379262190155E-4</v>
      </c>
      <c r="L18956" s="1">
        <f t="shared" si="593"/>
        <v>4.4920283952053996E-2</v>
      </c>
      <c r="M18956" s="1">
        <f>SUMIFS(L:L,B:B,B18956,C:C,C18956)</f>
        <v>212.20144303502875</v>
      </c>
    </row>
    <row r="18957" spans="1:13" x14ac:dyDescent="0.2">
      <c r="A18957">
        <v>10</v>
      </c>
      <c r="B18957">
        <v>5600</v>
      </c>
      <c r="C18957">
        <v>19</v>
      </c>
      <c r="D18957">
        <v>4</v>
      </c>
      <c r="E18957">
        <v>26</v>
      </c>
      <c r="F18957">
        <v>2</v>
      </c>
      <c r="G18957">
        <v>1</v>
      </c>
      <c r="I18957" s="1">
        <f>VLOOKUP(D18957,cards!A:D,4,FALSE)</f>
        <v>16</v>
      </c>
      <c r="J18957" s="1">
        <f>SUMIFS(G:G,C:C,C18957,B:B,B18957)</f>
        <v>3120</v>
      </c>
      <c r="K18957" s="1">
        <f t="shared" si="592"/>
        <v>3.2051282051282051E-4</v>
      </c>
      <c r="L18957" s="1">
        <f t="shared" si="593"/>
        <v>5.1282051282051282E-3</v>
      </c>
      <c r="M18957" s="1">
        <f>SUMIFS(L:L,B:B,B18957,C:C,C18957)</f>
        <v>178.0407051282053</v>
      </c>
    </row>
    <row r="18958" spans="1:13" x14ac:dyDescent="0.2">
      <c r="A18958">
        <v>10</v>
      </c>
      <c r="B18958">
        <v>5600</v>
      </c>
      <c r="C18958">
        <v>31</v>
      </c>
      <c r="D18958">
        <v>4</v>
      </c>
      <c r="E18958">
        <v>20</v>
      </c>
      <c r="F18958">
        <v>7</v>
      </c>
      <c r="G18958">
        <v>1</v>
      </c>
      <c r="I18958" s="1">
        <f>VLOOKUP(D18958,cards!A:D,4,FALSE)</f>
        <v>16</v>
      </c>
      <c r="J18958" s="1">
        <f>SUMIFS(G:G,C:C,C18958,B:B,B18958)</f>
        <v>8593</v>
      </c>
      <c r="K18958" s="1">
        <f t="shared" si="592"/>
        <v>1.1637379262190155E-4</v>
      </c>
      <c r="L18958" s="1">
        <f t="shared" si="593"/>
        <v>1.8619806819504248E-3</v>
      </c>
      <c r="M18958" s="1">
        <f>SUMIFS(L:L,B:B,B18958,C:C,C18958)</f>
        <v>212.20144303502875</v>
      </c>
    </row>
    <row r="18959" spans="1:13" x14ac:dyDescent="0.2">
      <c r="A18959">
        <v>10</v>
      </c>
      <c r="B18959">
        <v>5600</v>
      </c>
      <c r="C18959">
        <v>31</v>
      </c>
      <c r="D18959">
        <v>8</v>
      </c>
      <c r="E18959">
        <v>63</v>
      </c>
      <c r="F18959">
        <v>2</v>
      </c>
      <c r="G18959">
        <v>1</v>
      </c>
      <c r="I18959" s="1">
        <f>VLOOKUP(D18959,cards!A:D,4,FALSE)</f>
        <v>386</v>
      </c>
      <c r="J18959" s="1">
        <f>SUMIFS(G:G,C:C,C18959,B:B,B18959)</f>
        <v>8593</v>
      </c>
      <c r="K18959" s="1">
        <f t="shared" si="592"/>
        <v>1.1637379262190155E-4</v>
      </c>
      <c r="L18959" s="1">
        <f t="shared" si="593"/>
        <v>4.4920283952053996E-2</v>
      </c>
      <c r="M18959" s="1">
        <f>SUMIFS(L:L,B:B,B18959,C:C,C18959)</f>
        <v>212.20144303502875</v>
      </c>
    </row>
    <row r="18960" spans="1:13" x14ac:dyDescent="0.2">
      <c r="A18960">
        <v>10</v>
      </c>
      <c r="B18960">
        <v>5600</v>
      </c>
      <c r="C18960">
        <v>31</v>
      </c>
      <c r="D18960">
        <v>8</v>
      </c>
      <c r="E18960">
        <v>26</v>
      </c>
      <c r="F18960">
        <v>9</v>
      </c>
      <c r="G18960">
        <v>1</v>
      </c>
      <c r="I18960" s="1">
        <f>VLOOKUP(D18960,cards!A:D,4,FALSE)</f>
        <v>386</v>
      </c>
      <c r="J18960" s="1">
        <f>SUMIFS(G:G,C:C,C18960,B:B,B18960)</f>
        <v>8593</v>
      </c>
      <c r="K18960" s="1">
        <f t="shared" si="592"/>
        <v>1.1637379262190155E-4</v>
      </c>
      <c r="L18960" s="1">
        <f t="shared" si="593"/>
        <v>4.4920283952053996E-2</v>
      </c>
      <c r="M18960" s="1">
        <f>SUMIFS(L:L,B:B,B18960,C:C,C18960)</f>
        <v>212.20144303502875</v>
      </c>
    </row>
    <row r="18961" spans="1:13" x14ac:dyDescent="0.2">
      <c r="A18961">
        <v>10</v>
      </c>
      <c r="B18961">
        <v>5600</v>
      </c>
      <c r="C18961">
        <v>13</v>
      </c>
      <c r="D18961">
        <v>6</v>
      </c>
      <c r="E18961">
        <v>8</v>
      </c>
      <c r="F18961">
        <v>7</v>
      </c>
      <c r="G18961">
        <v>1</v>
      </c>
      <c r="I18961" s="1">
        <f>VLOOKUP(D18961,cards!A:D,4,FALSE)</f>
        <v>86</v>
      </c>
      <c r="J18961" s="1">
        <f>SUMIFS(G:G,C:C,C18961,B:B,B18961)</f>
        <v>13325</v>
      </c>
      <c r="K18961" s="1">
        <f t="shared" si="592"/>
        <v>7.5046904315196998E-5</v>
      </c>
      <c r="L18961" s="1">
        <f t="shared" si="593"/>
        <v>6.4540337711069418E-3</v>
      </c>
      <c r="M18961" s="1">
        <f>SUMIFS(L:L,B:B,B18961,C:C,C18961)</f>
        <v>48.7907692307692</v>
      </c>
    </row>
    <row r="18962" spans="1:13" x14ac:dyDescent="0.2">
      <c r="A18962">
        <v>10</v>
      </c>
      <c r="B18962">
        <v>5600</v>
      </c>
      <c r="C18962">
        <v>19</v>
      </c>
      <c r="D18962">
        <v>9</v>
      </c>
      <c r="E18962">
        <v>32</v>
      </c>
      <c r="F18962">
        <v>3</v>
      </c>
      <c r="G18962">
        <v>1</v>
      </c>
      <c r="I18962" s="1">
        <f>VLOOKUP(D18962,cards!A:D,4,FALSE)</f>
        <v>786</v>
      </c>
      <c r="J18962" s="1">
        <f>SUMIFS(G:G,C:C,C18962,B:B,B18962)</f>
        <v>3120</v>
      </c>
      <c r="K18962" s="1">
        <f t="shared" si="592"/>
        <v>3.2051282051282051E-4</v>
      </c>
      <c r="L18962" s="1">
        <f t="shared" si="593"/>
        <v>0.25192307692307692</v>
      </c>
      <c r="M18962" s="1">
        <f>SUMIFS(L:L,B:B,B18962,C:C,C18962)</f>
        <v>178.0407051282053</v>
      </c>
    </row>
    <row r="18963" spans="1:13" x14ac:dyDescent="0.2">
      <c r="A18963">
        <v>10</v>
      </c>
      <c r="B18963">
        <v>5600</v>
      </c>
      <c r="C18963">
        <v>19</v>
      </c>
      <c r="D18963">
        <v>6</v>
      </c>
      <c r="E18963">
        <v>32</v>
      </c>
      <c r="F18963">
        <v>1</v>
      </c>
      <c r="G18963">
        <v>1</v>
      </c>
      <c r="I18963" s="1">
        <f>VLOOKUP(D18963,cards!A:D,4,FALSE)</f>
        <v>86</v>
      </c>
      <c r="J18963" s="1">
        <f>SUMIFS(G:G,C:C,C18963,B:B,B18963)</f>
        <v>3120</v>
      </c>
      <c r="K18963" s="1">
        <f t="shared" si="592"/>
        <v>3.2051282051282051E-4</v>
      </c>
      <c r="L18963" s="1">
        <f t="shared" si="593"/>
        <v>2.7564102564102563E-2</v>
      </c>
      <c r="M18963" s="1">
        <f>SUMIFS(L:L,B:B,B18963,C:C,C18963)</f>
        <v>178.0407051282053</v>
      </c>
    </row>
    <row r="18964" spans="1:13" x14ac:dyDescent="0.2">
      <c r="A18964">
        <v>10</v>
      </c>
      <c r="B18964">
        <v>5600</v>
      </c>
      <c r="C18964">
        <v>13</v>
      </c>
      <c r="D18964">
        <v>6</v>
      </c>
      <c r="E18964">
        <v>20</v>
      </c>
      <c r="F18964">
        <v>2</v>
      </c>
      <c r="G18964">
        <v>1</v>
      </c>
      <c r="I18964" s="1">
        <f>VLOOKUP(D18964,cards!A:D,4,FALSE)</f>
        <v>86</v>
      </c>
      <c r="J18964" s="1">
        <f>SUMIFS(G:G,C:C,C18964,B:B,B18964)</f>
        <v>13325</v>
      </c>
      <c r="K18964" s="1">
        <f t="shared" si="592"/>
        <v>7.5046904315196998E-5</v>
      </c>
      <c r="L18964" s="1">
        <f t="shared" si="593"/>
        <v>6.4540337711069418E-3</v>
      </c>
      <c r="M18964" s="1">
        <f>SUMIFS(L:L,B:B,B18964,C:C,C18964)</f>
        <v>48.7907692307692</v>
      </c>
    </row>
    <row r="18965" spans="1:13" x14ac:dyDescent="0.2">
      <c r="A18965">
        <v>10</v>
      </c>
      <c r="B18965">
        <v>5600</v>
      </c>
      <c r="C18965">
        <v>13</v>
      </c>
      <c r="D18965">
        <v>5</v>
      </c>
      <c r="E18965">
        <v>62</v>
      </c>
      <c r="F18965">
        <v>1</v>
      </c>
      <c r="G18965">
        <v>1</v>
      </c>
      <c r="I18965" s="1">
        <f>VLOOKUP(D18965,cards!A:D,4,FALSE)</f>
        <v>36</v>
      </c>
      <c r="J18965" s="1">
        <f>SUMIFS(G:G,C:C,C18965,B:B,B18965)</f>
        <v>13325</v>
      </c>
      <c r="K18965" s="1">
        <f t="shared" si="592"/>
        <v>7.5046904315196998E-5</v>
      </c>
      <c r="L18965" s="1">
        <f t="shared" si="593"/>
        <v>2.7016885553470919E-3</v>
      </c>
      <c r="M18965" s="1">
        <f>SUMIFS(L:L,B:B,B18965,C:C,C18965)</f>
        <v>48.7907692307692</v>
      </c>
    </row>
    <row r="18966" spans="1:13" x14ac:dyDescent="0.2">
      <c r="A18966">
        <v>10</v>
      </c>
      <c r="B18966">
        <v>5600</v>
      </c>
      <c r="C18966">
        <v>10</v>
      </c>
      <c r="D18966">
        <v>5</v>
      </c>
      <c r="E18966">
        <v>14</v>
      </c>
      <c r="F18966">
        <v>5</v>
      </c>
      <c r="G18966">
        <v>1</v>
      </c>
      <c r="I18966" s="1">
        <f>VLOOKUP(D18966,cards!A:D,4,FALSE)</f>
        <v>36</v>
      </c>
      <c r="J18966" s="1">
        <f>SUMIFS(G:G,C:C,C18966,B:B,B18966)</f>
        <v>551</v>
      </c>
      <c r="K18966" s="1">
        <f t="shared" si="592"/>
        <v>1.8148820326678765E-3</v>
      </c>
      <c r="L18966" s="1">
        <f t="shared" si="593"/>
        <v>6.5335753176043551E-2</v>
      </c>
      <c r="M18966" s="1">
        <f>SUMIFS(L:L,B:B,B18966,C:C,C18966)</f>
        <v>37.564428312159713</v>
      </c>
    </row>
    <row r="18967" spans="1:13" x14ac:dyDescent="0.2">
      <c r="A18967">
        <v>10</v>
      </c>
      <c r="B18967">
        <v>5600</v>
      </c>
      <c r="C18967">
        <v>13</v>
      </c>
      <c r="D18967">
        <v>6</v>
      </c>
      <c r="E18967">
        <v>32</v>
      </c>
      <c r="F18967">
        <v>8</v>
      </c>
      <c r="G18967">
        <v>1</v>
      </c>
      <c r="I18967" s="1">
        <f>VLOOKUP(D18967,cards!A:D,4,FALSE)</f>
        <v>86</v>
      </c>
      <c r="J18967" s="1">
        <f>SUMIFS(G:G,C:C,C18967,B:B,B18967)</f>
        <v>13325</v>
      </c>
      <c r="K18967" s="1">
        <f t="shared" si="592"/>
        <v>7.5046904315196998E-5</v>
      </c>
      <c r="L18967" s="1">
        <f t="shared" si="593"/>
        <v>6.4540337711069418E-3</v>
      </c>
      <c r="M18967" s="1">
        <f>SUMIFS(L:L,B:B,B18967,C:C,C18967)</f>
        <v>48.7907692307692</v>
      </c>
    </row>
    <row r="18968" spans="1:13" x14ac:dyDescent="0.2">
      <c r="A18968">
        <v>10</v>
      </c>
      <c r="B18968">
        <v>5600</v>
      </c>
      <c r="C18968">
        <v>31</v>
      </c>
      <c r="D18968">
        <v>10</v>
      </c>
      <c r="E18968">
        <v>26</v>
      </c>
      <c r="F18968">
        <v>9</v>
      </c>
      <c r="G18968">
        <v>1</v>
      </c>
      <c r="I18968" s="1">
        <f>VLOOKUP(D18968,cards!A:D,4,FALSE)</f>
        <v>1586</v>
      </c>
      <c r="J18968" s="1">
        <f>SUMIFS(G:G,C:C,C18968,B:B,B18968)</f>
        <v>8593</v>
      </c>
      <c r="K18968" s="1">
        <f t="shared" si="592"/>
        <v>1.1637379262190155E-4</v>
      </c>
      <c r="L18968" s="1">
        <f t="shared" si="593"/>
        <v>0.18456883509833585</v>
      </c>
      <c r="M18968" s="1">
        <f>SUMIFS(L:L,B:B,B18968,C:C,C18968)</f>
        <v>212.20144303502875</v>
      </c>
    </row>
    <row r="18969" spans="1:13" x14ac:dyDescent="0.2">
      <c r="A18969">
        <v>10</v>
      </c>
      <c r="B18969">
        <v>5600</v>
      </c>
      <c r="C18969">
        <v>31</v>
      </c>
      <c r="D18969">
        <v>4</v>
      </c>
      <c r="E18969">
        <v>26</v>
      </c>
      <c r="F18969">
        <v>6</v>
      </c>
      <c r="G18969">
        <v>1</v>
      </c>
      <c r="I18969" s="1">
        <f>VLOOKUP(D18969,cards!A:D,4,FALSE)</f>
        <v>16</v>
      </c>
      <c r="J18969" s="1">
        <f>SUMIFS(G:G,C:C,C18969,B:B,B18969)</f>
        <v>8593</v>
      </c>
      <c r="K18969" s="1">
        <f t="shared" si="592"/>
        <v>1.1637379262190155E-4</v>
      </c>
      <c r="L18969" s="1">
        <f t="shared" si="593"/>
        <v>1.8619806819504248E-3</v>
      </c>
      <c r="M18969" s="1">
        <f>SUMIFS(L:L,B:B,B18969,C:C,C18969)</f>
        <v>212.20144303502875</v>
      </c>
    </row>
    <row r="18970" spans="1:13" x14ac:dyDescent="0.2">
      <c r="A18970">
        <v>10</v>
      </c>
      <c r="B18970">
        <v>5600</v>
      </c>
      <c r="C18970">
        <v>19</v>
      </c>
      <c r="D18970">
        <v>4</v>
      </c>
      <c r="E18970">
        <v>50</v>
      </c>
      <c r="F18970">
        <v>6</v>
      </c>
      <c r="G18970">
        <v>1</v>
      </c>
      <c r="I18970" s="1">
        <f>VLOOKUP(D18970,cards!A:D,4,FALSE)</f>
        <v>16</v>
      </c>
      <c r="J18970" s="1">
        <f>SUMIFS(G:G,C:C,C18970,B:B,B18970)</f>
        <v>3120</v>
      </c>
      <c r="K18970" s="1">
        <f t="shared" si="592"/>
        <v>3.2051282051282051E-4</v>
      </c>
      <c r="L18970" s="1">
        <f t="shared" si="593"/>
        <v>5.1282051282051282E-3</v>
      </c>
      <c r="M18970" s="1">
        <f>SUMIFS(L:L,B:B,B18970,C:C,C18970)</f>
        <v>178.0407051282053</v>
      </c>
    </row>
    <row r="18971" spans="1:13" x14ac:dyDescent="0.2">
      <c r="A18971">
        <v>10</v>
      </c>
      <c r="B18971">
        <v>5600</v>
      </c>
      <c r="C18971">
        <v>31</v>
      </c>
      <c r="D18971">
        <v>4</v>
      </c>
      <c r="E18971">
        <v>28</v>
      </c>
      <c r="F18971">
        <v>5</v>
      </c>
      <c r="G18971">
        <v>1</v>
      </c>
      <c r="I18971" s="1">
        <f>VLOOKUP(D18971,cards!A:D,4,FALSE)</f>
        <v>16</v>
      </c>
      <c r="J18971" s="1">
        <f>SUMIFS(G:G,C:C,C18971,B:B,B18971)</f>
        <v>8593</v>
      </c>
      <c r="K18971" s="1">
        <f t="shared" si="592"/>
        <v>1.1637379262190155E-4</v>
      </c>
      <c r="L18971" s="1">
        <f t="shared" si="593"/>
        <v>1.8619806819504248E-3</v>
      </c>
      <c r="M18971" s="1">
        <f>SUMIFS(L:L,B:B,B18971,C:C,C18971)</f>
        <v>212.20144303502875</v>
      </c>
    </row>
    <row r="18972" spans="1:13" x14ac:dyDescent="0.2">
      <c r="A18972">
        <v>10</v>
      </c>
      <c r="B18972">
        <v>5600</v>
      </c>
      <c r="C18972">
        <v>37</v>
      </c>
      <c r="D18972">
        <v>1</v>
      </c>
      <c r="E18972">
        <v>28</v>
      </c>
      <c r="F18972">
        <v>7</v>
      </c>
      <c r="G18972">
        <v>1</v>
      </c>
      <c r="I18972" s="1">
        <f>VLOOKUP(D18972,cards!A:D,4,FALSE)</f>
        <v>1</v>
      </c>
      <c r="J18972" s="1">
        <f>SUMIFS(G:G,C:C,C18972,B:B,B18972)</f>
        <v>26868</v>
      </c>
      <c r="K18972" s="1">
        <f t="shared" si="592"/>
        <v>3.7218996575852313E-5</v>
      </c>
      <c r="L18972" s="1">
        <f t="shared" si="593"/>
        <v>3.7218996575852313E-5</v>
      </c>
      <c r="M18972" s="1">
        <f>SUMIFS(L:L,B:B,B18972,C:C,C18972)</f>
        <v>28.962371594461803</v>
      </c>
    </row>
    <row r="18973" spans="1:13" x14ac:dyDescent="0.2">
      <c r="A18973">
        <v>10</v>
      </c>
      <c r="B18973">
        <v>5600</v>
      </c>
      <c r="C18973">
        <v>19</v>
      </c>
      <c r="D18973">
        <v>6</v>
      </c>
      <c r="E18973">
        <v>38</v>
      </c>
      <c r="F18973">
        <v>1</v>
      </c>
      <c r="G18973">
        <v>1</v>
      </c>
      <c r="I18973" s="1">
        <f>VLOOKUP(D18973,cards!A:D,4,FALSE)</f>
        <v>86</v>
      </c>
      <c r="J18973" s="1">
        <f>SUMIFS(G:G,C:C,C18973,B:B,B18973)</f>
        <v>3120</v>
      </c>
      <c r="K18973" s="1">
        <f t="shared" si="592"/>
        <v>3.2051282051282051E-4</v>
      </c>
      <c r="L18973" s="1">
        <f t="shared" si="593"/>
        <v>2.7564102564102563E-2</v>
      </c>
      <c r="M18973" s="1">
        <f>SUMIFS(L:L,B:B,B18973,C:C,C18973)</f>
        <v>178.0407051282053</v>
      </c>
    </row>
    <row r="18974" spans="1:13" x14ac:dyDescent="0.2">
      <c r="A18974">
        <v>10</v>
      </c>
      <c r="B18974">
        <v>5600</v>
      </c>
      <c r="C18974">
        <v>19</v>
      </c>
      <c r="D18974">
        <v>9</v>
      </c>
      <c r="E18974">
        <v>2</v>
      </c>
      <c r="F18974">
        <v>1</v>
      </c>
      <c r="G18974">
        <v>1</v>
      </c>
      <c r="I18974" s="1">
        <f>VLOOKUP(D18974,cards!A:D,4,FALSE)</f>
        <v>786</v>
      </c>
      <c r="J18974" s="1">
        <f>SUMIFS(G:G,C:C,C18974,B:B,B18974)</f>
        <v>3120</v>
      </c>
      <c r="K18974" s="1">
        <f t="shared" si="592"/>
        <v>3.2051282051282051E-4</v>
      </c>
      <c r="L18974" s="1">
        <f t="shared" si="593"/>
        <v>0.25192307692307692</v>
      </c>
      <c r="M18974" s="1">
        <f>SUMIFS(L:L,B:B,B18974,C:C,C18974)</f>
        <v>178.0407051282053</v>
      </c>
    </row>
    <row r="18975" spans="1:13" x14ac:dyDescent="0.2">
      <c r="A18975">
        <v>10</v>
      </c>
      <c r="B18975">
        <v>5600</v>
      </c>
      <c r="C18975">
        <v>37</v>
      </c>
      <c r="D18975">
        <v>1</v>
      </c>
      <c r="E18975">
        <v>20</v>
      </c>
      <c r="F18975">
        <v>6</v>
      </c>
      <c r="G18975">
        <v>1</v>
      </c>
      <c r="I18975" s="1">
        <f>VLOOKUP(D18975,cards!A:D,4,FALSE)</f>
        <v>1</v>
      </c>
      <c r="J18975" s="1">
        <f>SUMIFS(G:G,C:C,C18975,B:B,B18975)</f>
        <v>26868</v>
      </c>
      <c r="K18975" s="1">
        <f t="shared" si="592"/>
        <v>3.7218996575852313E-5</v>
      </c>
      <c r="L18975" s="1">
        <f t="shared" si="593"/>
        <v>3.7218996575852313E-5</v>
      </c>
      <c r="M18975" s="1">
        <f>SUMIFS(L:L,B:B,B18975,C:C,C18975)</f>
        <v>28.962371594461803</v>
      </c>
    </row>
    <row r="18976" spans="1:13" x14ac:dyDescent="0.2">
      <c r="A18976">
        <v>10</v>
      </c>
      <c r="B18976">
        <v>5600</v>
      </c>
      <c r="C18976">
        <v>31</v>
      </c>
      <c r="D18976">
        <v>4</v>
      </c>
      <c r="E18976">
        <v>20</v>
      </c>
      <c r="F18976">
        <v>6</v>
      </c>
      <c r="G18976">
        <v>1</v>
      </c>
      <c r="I18976" s="1">
        <f>VLOOKUP(D18976,cards!A:D,4,FALSE)</f>
        <v>16</v>
      </c>
      <c r="J18976" s="1">
        <f>SUMIFS(G:G,C:C,C18976,B:B,B18976)</f>
        <v>8593</v>
      </c>
      <c r="K18976" s="1">
        <f t="shared" si="592"/>
        <v>1.1637379262190155E-4</v>
      </c>
      <c r="L18976" s="1">
        <f t="shared" si="593"/>
        <v>1.8619806819504248E-3</v>
      </c>
      <c r="M18976" s="1">
        <f>SUMIFS(L:L,B:B,B18976,C:C,C18976)</f>
        <v>212.20144303502875</v>
      </c>
    </row>
    <row r="18977" spans="1:13" x14ac:dyDescent="0.2">
      <c r="A18977">
        <v>10</v>
      </c>
      <c r="B18977">
        <v>5600</v>
      </c>
      <c r="C18977">
        <v>10</v>
      </c>
      <c r="D18977">
        <v>5</v>
      </c>
      <c r="E18977">
        <v>28</v>
      </c>
      <c r="F18977">
        <v>7</v>
      </c>
      <c r="G18977">
        <v>1</v>
      </c>
      <c r="I18977" s="1">
        <f>VLOOKUP(D18977,cards!A:D,4,FALSE)</f>
        <v>36</v>
      </c>
      <c r="J18977" s="1">
        <f>SUMIFS(G:G,C:C,C18977,B:B,B18977)</f>
        <v>551</v>
      </c>
      <c r="K18977" s="1">
        <f t="shared" si="592"/>
        <v>1.8148820326678765E-3</v>
      </c>
      <c r="L18977" s="1">
        <f t="shared" si="593"/>
        <v>6.5335753176043551E-2</v>
      </c>
      <c r="M18977" s="1">
        <f>SUMIFS(L:L,B:B,B18977,C:C,C18977)</f>
        <v>37.564428312159713</v>
      </c>
    </row>
    <row r="18978" spans="1:13" x14ac:dyDescent="0.2">
      <c r="A18978">
        <v>10</v>
      </c>
      <c r="B18978">
        <v>5600</v>
      </c>
      <c r="C18978">
        <v>31</v>
      </c>
      <c r="D18978">
        <v>7</v>
      </c>
      <c r="E18978">
        <v>63</v>
      </c>
      <c r="F18978">
        <v>4</v>
      </c>
      <c r="G18978">
        <v>1</v>
      </c>
      <c r="I18978" s="1">
        <f>VLOOKUP(D18978,cards!A:D,4,FALSE)</f>
        <v>186</v>
      </c>
      <c r="J18978" s="1">
        <f>SUMIFS(G:G,C:C,C18978,B:B,B18978)</f>
        <v>8593</v>
      </c>
      <c r="K18978" s="1">
        <f t="shared" si="592"/>
        <v>1.1637379262190155E-4</v>
      </c>
      <c r="L18978" s="1">
        <f t="shared" si="593"/>
        <v>2.1645525427673687E-2</v>
      </c>
      <c r="M18978" s="1">
        <f>SUMIFS(L:L,B:B,B18978,C:C,C18978)</f>
        <v>212.20144303502875</v>
      </c>
    </row>
    <row r="18979" spans="1:13" x14ac:dyDescent="0.2">
      <c r="A18979">
        <v>10</v>
      </c>
      <c r="B18979">
        <v>5600</v>
      </c>
      <c r="C18979">
        <v>31</v>
      </c>
      <c r="D18979">
        <v>4</v>
      </c>
      <c r="E18979">
        <v>8</v>
      </c>
      <c r="F18979">
        <v>6</v>
      </c>
      <c r="G18979">
        <v>1</v>
      </c>
      <c r="I18979" s="1">
        <f>VLOOKUP(D18979,cards!A:D,4,FALSE)</f>
        <v>16</v>
      </c>
      <c r="J18979" s="1">
        <f>SUMIFS(G:G,C:C,C18979,B:B,B18979)</f>
        <v>8593</v>
      </c>
      <c r="K18979" s="1">
        <f t="shared" si="592"/>
        <v>1.1637379262190155E-4</v>
      </c>
      <c r="L18979" s="1">
        <f t="shared" si="593"/>
        <v>1.8619806819504248E-3</v>
      </c>
      <c r="M18979" s="1">
        <f>SUMIFS(L:L,B:B,B18979,C:C,C18979)</f>
        <v>212.20144303502875</v>
      </c>
    </row>
    <row r="18980" spans="1:13" x14ac:dyDescent="0.2">
      <c r="A18980">
        <v>10</v>
      </c>
      <c r="B18980">
        <v>5600</v>
      </c>
      <c r="C18980">
        <v>13</v>
      </c>
      <c r="D18980">
        <v>6</v>
      </c>
      <c r="E18980">
        <v>2</v>
      </c>
      <c r="F18980">
        <v>1</v>
      </c>
      <c r="G18980">
        <v>1</v>
      </c>
      <c r="I18980" s="1">
        <f>VLOOKUP(D18980,cards!A:D,4,FALSE)</f>
        <v>86</v>
      </c>
      <c r="J18980" s="1">
        <f>SUMIFS(G:G,C:C,C18980,B:B,B18980)</f>
        <v>13325</v>
      </c>
      <c r="K18980" s="1">
        <f t="shared" si="592"/>
        <v>7.5046904315196998E-5</v>
      </c>
      <c r="L18980" s="1">
        <f t="shared" si="593"/>
        <v>6.4540337711069418E-3</v>
      </c>
      <c r="M18980" s="1">
        <f>SUMIFS(L:L,B:B,B18980,C:C,C18980)</f>
        <v>48.7907692307692</v>
      </c>
    </row>
    <row r="18981" spans="1:13" x14ac:dyDescent="0.2">
      <c r="A18981">
        <v>10</v>
      </c>
      <c r="B18981">
        <v>5600</v>
      </c>
      <c r="C18981">
        <v>10</v>
      </c>
      <c r="D18981">
        <v>5</v>
      </c>
      <c r="E18981">
        <v>20</v>
      </c>
      <c r="F18981">
        <v>8</v>
      </c>
      <c r="G18981">
        <v>1</v>
      </c>
      <c r="I18981" s="1">
        <f>VLOOKUP(D18981,cards!A:D,4,FALSE)</f>
        <v>36</v>
      </c>
      <c r="J18981" s="1">
        <f>SUMIFS(G:G,C:C,C18981,B:B,B18981)</f>
        <v>551</v>
      </c>
      <c r="K18981" s="1">
        <f t="shared" si="592"/>
        <v>1.8148820326678765E-3</v>
      </c>
      <c r="L18981" s="1">
        <f t="shared" si="593"/>
        <v>6.5335753176043551E-2</v>
      </c>
      <c r="M18981" s="1">
        <f>SUMIFS(L:L,B:B,B18981,C:C,C18981)</f>
        <v>37.564428312159713</v>
      </c>
    </row>
    <row r="18982" spans="1:13" x14ac:dyDescent="0.2">
      <c r="A18982">
        <v>10</v>
      </c>
      <c r="B18982">
        <v>5600</v>
      </c>
      <c r="C18982">
        <v>13</v>
      </c>
      <c r="D18982">
        <v>4</v>
      </c>
      <c r="E18982">
        <v>50</v>
      </c>
      <c r="F18982">
        <v>1</v>
      </c>
      <c r="G18982">
        <v>1</v>
      </c>
      <c r="I18982" s="1">
        <f>VLOOKUP(D18982,cards!A:D,4,FALSE)</f>
        <v>16</v>
      </c>
      <c r="J18982" s="1">
        <f>SUMIFS(G:G,C:C,C18982,B:B,B18982)</f>
        <v>13325</v>
      </c>
      <c r="K18982" s="1">
        <f t="shared" si="592"/>
        <v>7.5046904315196998E-5</v>
      </c>
      <c r="L18982" s="1">
        <f t="shared" si="593"/>
        <v>1.200750469043152E-3</v>
      </c>
      <c r="M18982" s="1">
        <f>SUMIFS(L:L,B:B,B18982,C:C,C18982)</f>
        <v>48.7907692307692</v>
      </c>
    </row>
    <row r="18983" spans="1:13" x14ac:dyDescent="0.2">
      <c r="A18983">
        <v>10</v>
      </c>
      <c r="B18983">
        <v>5600</v>
      </c>
      <c r="C18983">
        <v>10</v>
      </c>
      <c r="D18983">
        <v>5</v>
      </c>
      <c r="E18983">
        <v>26</v>
      </c>
      <c r="F18983">
        <v>2</v>
      </c>
      <c r="G18983">
        <v>1</v>
      </c>
      <c r="I18983" s="1">
        <f>VLOOKUP(D18983,cards!A:D,4,FALSE)</f>
        <v>36</v>
      </c>
      <c r="J18983" s="1">
        <f>SUMIFS(G:G,C:C,C18983,B:B,B18983)</f>
        <v>551</v>
      </c>
      <c r="K18983" s="1">
        <f t="shared" si="592"/>
        <v>1.8148820326678765E-3</v>
      </c>
      <c r="L18983" s="1">
        <f t="shared" si="593"/>
        <v>6.5335753176043551E-2</v>
      </c>
      <c r="M18983" s="1">
        <f>SUMIFS(L:L,B:B,B18983,C:C,C18983)</f>
        <v>37.564428312159713</v>
      </c>
    </row>
    <row r="18984" spans="1:13" x14ac:dyDescent="0.2">
      <c r="A18984">
        <v>10</v>
      </c>
      <c r="B18984">
        <v>5600</v>
      </c>
      <c r="C18984">
        <v>31</v>
      </c>
      <c r="D18984">
        <v>4</v>
      </c>
      <c r="E18984">
        <v>8</v>
      </c>
      <c r="F18984">
        <v>2</v>
      </c>
      <c r="G18984">
        <v>1</v>
      </c>
      <c r="I18984" s="1">
        <f>VLOOKUP(D18984,cards!A:D,4,FALSE)</f>
        <v>16</v>
      </c>
      <c r="J18984" s="1">
        <f>SUMIFS(G:G,C:C,C18984,B:B,B18984)</f>
        <v>8593</v>
      </c>
      <c r="K18984" s="1">
        <f t="shared" si="592"/>
        <v>1.1637379262190155E-4</v>
      </c>
      <c r="L18984" s="1">
        <f t="shared" si="593"/>
        <v>1.8619806819504248E-3</v>
      </c>
      <c r="M18984" s="1">
        <f>SUMIFS(L:L,B:B,B18984,C:C,C18984)</f>
        <v>212.20144303502875</v>
      </c>
    </row>
    <row r="18985" spans="1:13" x14ac:dyDescent="0.2">
      <c r="A18985">
        <v>10</v>
      </c>
      <c r="B18985">
        <v>5600</v>
      </c>
      <c r="C18985">
        <v>37</v>
      </c>
      <c r="D18985">
        <v>1</v>
      </c>
      <c r="E18985">
        <v>32</v>
      </c>
      <c r="F18985">
        <v>1</v>
      </c>
      <c r="G18985">
        <v>1</v>
      </c>
      <c r="I18985" s="1">
        <f>VLOOKUP(D18985,cards!A:D,4,FALSE)</f>
        <v>1</v>
      </c>
      <c r="J18985" s="1">
        <f>SUMIFS(G:G,C:C,C18985,B:B,B18985)</f>
        <v>26868</v>
      </c>
      <c r="K18985" s="1">
        <f t="shared" si="592"/>
        <v>3.7218996575852313E-5</v>
      </c>
      <c r="L18985" s="1">
        <f t="shared" si="593"/>
        <v>3.7218996575852313E-5</v>
      </c>
      <c r="M18985" s="1">
        <f>SUMIFS(L:L,B:B,B18985,C:C,C18985)</f>
        <v>28.962371594461803</v>
      </c>
    </row>
    <row r="18986" spans="1:13" x14ac:dyDescent="0.2">
      <c r="A18986">
        <v>10</v>
      </c>
      <c r="B18986">
        <v>5600</v>
      </c>
      <c r="C18986">
        <v>37</v>
      </c>
      <c r="D18986">
        <v>1</v>
      </c>
      <c r="E18986">
        <v>50</v>
      </c>
      <c r="F18986">
        <v>9</v>
      </c>
      <c r="G18986">
        <v>1</v>
      </c>
      <c r="I18986" s="1">
        <f>VLOOKUP(D18986,cards!A:D,4,FALSE)</f>
        <v>1</v>
      </c>
      <c r="J18986" s="1">
        <f>SUMIFS(G:G,C:C,C18986,B:B,B18986)</f>
        <v>26868</v>
      </c>
      <c r="K18986" s="1">
        <f t="shared" si="592"/>
        <v>3.7218996575852313E-5</v>
      </c>
      <c r="L18986" s="1">
        <f t="shared" si="593"/>
        <v>3.7218996575852313E-5</v>
      </c>
      <c r="M18986" s="1">
        <f>SUMIFS(L:L,B:B,B18986,C:C,C18986)</f>
        <v>28.962371594461803</v>
      </c>
    </row>
    <row r="18987" spans="1:13" x14ac:dyDescent="0.2">
      <c r="A18987">
        <v>10</v>
      </c>
      <c r="B18987">
        <v>5600</v>
      </c>
      <c r="C18987">
        <v>10</v>
      </c>
      <c r="D18987">
        <v>5</v>
      </c>
      <c r="E18987">
        <v>26</v>
      </c>
      <c r="F18987">
        <v>6</v>
      </c>
      <c r="G18987">
        <v>1</v>
      </c>
      <c r="I18987" s="1">
        <f>VLOOKUP(D18987,cards!A:D,4,FALSE)</f>
        <v>36</v>
      </c>
      <c r="J18987" s="1">
        <f>SUMIFS(G:G,C:C,C18987,B:B,B18987)</f>
        <v>551</v>
      </c>
      <c r="K18987" s="1">
        <f t="shared" si="592"/>
        <v>1.8148820326678765E-3</v>
      </c>
      <c r="L18987" s="1">
        <f t="shared" si="593"/>
        <v>6.5335753176043551E-2</v>
      </c>
      <c r="M18987" s="1">
        <f>SUMIFS(L:L,B:B,B18987,C:C,C18987)</f>
        <v>37.564428312159713</v>
      </c>
    </row>
    <row r="18988" spans="1:13" x14ac:dyDescent="0.2">
      <c r="A18988">
        <v>10</v>
      </c>
      <c r="B18988">
        <v>5600</v>
      </c>
      <c r="C18988">
        <v>31</v>
      </c>
      <c r="D18988">
        <v>4</v>
      </c>
      <c r="E18988">
        <v>32</v>
      </c>
      <c r="F18988">
        <v>6</v>
      </c>
      <c r="G18988">
        <v>1</v>
      </c>
      <c r="I18988" s="1">
        <f>VLOOKUP(D18988,cards!A:D,4,FALSE)</f>
        <v>16</v>
      </c>
      <c r="J18988" s="1">
        <f>SUMIFS(G:G,C:C,C18988,B:B,B18988)</f>
        <v>8593</v>
      </c>
      <c r="K18988" s="1">
        <f t="shared" si="592"/>
        <v>1.1637379262190155E-4</v>
      </c>
      <c r="L18988" s="1">
        <f t="shared" si="593"/>
        <v>1.8619806819504248E-3</v>
      </c>
      <c r="M18988" s="1">
        <f>SUMIFS(L:L,B:B,B18988,C:C,C18988)</f>
        <v>212.20144303502875</v>
      </c>
    </row>
    <row r="18989" spans="1:13" x14ac:dyDescent="0.2">
      <c r="A18989">
        <v>10</v>
      </c>
      <c r="B18989">
        <v>5600</v>
      </c>
      <c r="C18989">
        <v>31</v>
      </c>
      <c r="D18989">
        <v>4</v>
      </c>
      <c r="E18989">
        <v>28</v>
      </c>
      <c r="F18989">
        <v>7</v>
      </c>
      <c r="G18989">
        <v>1</v>
      </c>
      <c r="I18989" s="1">
        <f>VLOOKUP(D18989,cards!A:D,4,FALSE)</f>
        <v>16</v>
      </c>
      <c r="J18989" s="1">
        <f>SUMIFS(G:G,C:C,C18989,B:B,B18989)</f>
        <v>8593</v>
      </c>
      <c r="K18989" s="1">
        <f t="shared" si="592"/>
        <v>1.1637379262190155E-4</v>
      </c>
      <c r="L18989" s="1">
        <f t="shared" si="593"/>
        <v>1.8619806819504248E-3</v>
      </c>
      <c r="M18989" s="1">
        <f>SUMIFS(L:L,B:B,B18989,C:C,C18989)</f>
        <v>212.20144303502875</v>
      </c>
    </row>
    <row r="18990" spans="1:13" x14ac:dyDescent="0.2">
      <c r="A18990">
        <v>10</v>
      </c>
      <c r="B18990">
        <v>5600</v>
      </c>
      <c r="C18990">
        <v>10</v>
      </c>
      <c r="D18990">
        <v>5</v>
      </c>
      <c r="E18990">
        <v>8</v>
      </c>
      <c r="F18990">
        <v>3</v>
      </c>
      <c r="G18990">
        <v>1</v>
      </c>
      <c r="I18990" s="1">
        <f>VLOOKUP(D18990,cards!A:D,4,FALSE)</f>
        <v>36</v>
      </c>
      <c r="J18990" s="1">
        <f>SUMIFS(G:G,C:C,C18990,B:B,B18990)</f>
        <v>551</v>
      </c>
      <c r="K18990" s="1">
        <f t="shared" si="592"/>
        <v>1.8148820326678765E-3</v>
      </c>
      <c r="L18990" s="1">
        <f t="shared" si="593"/>
        <v>6.5335753176043551E-2</v>
      </c>
      <c r="M18990" s="1">
        <f>SUMIFS(L:L,B:B,B18990,C:C,C18990)</f>
        <v>37.564428312159713</v>
      </c>
    </row>
    <row r="18991" spans="1:13" x14ac:dyDescent="0.2">
      <c r="A18991">
        <v>10</v>
      </c>
      <c r="B18991">
        <v>5600</v>
      </c>
      <c r="C18991">
        <v>31</v>
      </c>
      <c r="D18991">
        <v>4</v>
      </c>
      <c r="E18991">
        <v>38</v>
      </c>
      <c r="F18991">
        <v>2</v>
      </c>
      <c r="G18991">
        <v>1</v>
      </c>
      <c r="I18991" s="1">
        <f>VLOOKUP(D18991,cards!A:D,4,FALSE)</f>
        <v>16</v>
      </c>
      <c r="J18991" s="1">
        <f>SUMIFS(G:G,C:C,C18991,B:B,B18991)</f>
        <v>8593</v>
      </c>
      <c r="K18991" s="1">
        <f t="shared" si="592"/>
        <v>1.1637379262190155E-4</v>
      </c>
      <c r="L18991" s="1">
        <f t="shared" si="593"/>
        <v>1.8619806819504248E-3</v>
      </c>
      <c r="M18991" s="1">
        <f>SUMIFS(L:L,B:B,B18991,C:C,C18991)</f>
        <v>212.20144303502875</v>
      </c>
    </row>
    <row r="18992" spans="1:13" x14ac:dyDescent="0.2">
      <c r="A18992">
        <v>10</v>
      </c>
      <c r="B18992">
        <v>5600</v>
      </c>
      <c r="C18992">
        <v>31</v>
      </c>
      <c r="D18992">
        <v>5</v>
      </c>
      <c r="E18992">
        <v>20</v>
      </c>
      <c r="F18992">
        <v>1</v>
      </c>
      <c r="G18992">
        <v>1</v>
      </c>
      <c r="I18992" s="1">
        <f>VLOOKUP(D18992,cards!A:D,4,FALSE)</f>
        <v>36</v>
      </c>
      <c r="J18992" s="1">
        <f>SUMIFS(G:G,C:C,C18992,B:B,B18992)</f>
        <v>8593</v>
      </c>
      <c r="K18992" s="1">
        <f t="shared" si="592"/>
        <v>1.1637379262190155E-4</v>
      </c>
      <c r="L18992" s="1">
        <f t="shared" si="593"/>
        <v>4.1894565343884556E-3</v>
      </c>
      <c r="M18992" s="1">
        <f>SUMIFS(L:L,B:B,B18992,C:C,C18992)</f>
        <v>212.20144303502875</v>
      </c>
    </row>
    <row r="18993" spans="1:13" x14ac:dyDescent="0.2">
      <c r="A18993">
        <v>10</v>
      </c>
      <c r="B18993">
        <v>5600</v>
      </c>
      <c r="C18993">
        <v>13</v>
      </c>
      <c r="D18993">
        <v>8</v>
      </c>
      <c r="E18993">
        <v>20</v>
      </c>
      <c r="F18993">
        <v>9</v>
      </c>
      <c r="G18993">
        <v>1</v>
      </c>
      <c r="I18993" s="1">
        <f>VLOOKUP(D18993,cards!A:D,4,FALSE)</f>
        <v>386</v>
      </c>
      <c r="J18993" s="1">
        <f>SUMIFS(G:G,C:C,C18993,B:B,B18993)</f>
        <v>13325</v>
      </c>
      <c r="K18993" s="1">
        <f t="shared" si="592"/>
        <v>7.5046904315196998E-5</v>
      </c>
      <c r="L18993" s="1">
        <f t="shared" si="593"/>
        <v>2.8968105065666043E-2</v>
      </c>
      <c r="M18993" s="1">
        <f>SUMIFS(L:L,B:B,B18993,C:C,C18993)</f>
        <v>48.7907692307692</v>
      </c>
    </row>
    <row r="18994" spans="1:13" x14ac:dyDescent="0.2">
      <c r="A18994">
        <v>10</v>
      </c>
      <c r="B18994">
        <v>5600</v>
      </c>
      <c r="C18994">
        <v>19</v>
      </c>
      <c r="D18994">
        <v>9</v>
      </c>
      <c r="E18994">
        <v>20</v>
      </c>
      <c r="F18994">
        <v>7</v>
      </c>
      <c r="G18994">
        <v>1</v>
      </c>
      <c r="I18994" s="1">
        <f>VLOOKUP(D18994,cards!A:D,4,FALSE)</f>
        <v>786</v>
      </c>
      <c r="J18994" s="1">
        <f>SUMIFS(G:G,C:C,C18994,B:B,B18994)</f>
        <v>3120</v>
      </c>
      <c r="K18994" s="1">
        <f t="shared" si="592"/>
        <v>3.2051282051282051E-4</v>
      </c>
      <c r="L18994" s="1">
        <f t="shared" si="593"/>
        <v>0.25192307692307692</v>
      </c>
      <c r="M18994" s="1">
        <f>SUMIFS(L:L,B:B,B18994,C:C,C18994)</f>
        <v>178.0407051282053</v>
      </c>
    </row>
    <row r="18995" spans="1:13" x14ac:dyDescent="0.2">
      <c r="A18995">
        <v>10</v>
      </c>
      <c r="B18995">
        <v>5600</v>
      </c>
      <c r="C18995">
        <v>19</v>
      </c>
      <c r="D18995">
        <v>5</v>
      </c>
      <c r="E18995">
        <v>50</v>
      </c>
      <c r="F18995">
        <v>8</v>
      </c>
      <c r="G18995">
        <v>1</v>
      </c>
      <c r="I18995" s="1">
        <f>VLOOKUP(D18995,cards!A:D,4,FALSE)</f>
        <v>36</v>
      </c>
      <c r="J18995" s="1">
        <f>SUMIFS(G:G,C:C,C18995,B:B,B18995)</f>
        <v>3120</v>
      </c>
      <c r="K18995" s="1">
        <f t="shared" si="592"/>
        <v>3.2051282051282051E-4</v>
      </c>
      <c r="L18995" s="1">
        <f t="shared" si="593"/>
        <v>1.1538461538461539E-2</v>
      </c>
      <c r="M18995" s="1">
        <f>SUMIFS(L:L,B:B,B18995,C:C,C18995)</f>
        <v>178.0407051282053</v>
      </c>
    </row>
    <row r="18996" spans="1:13" x14ac:dyDescent="0.2">
      <c r="A18996">
        <v>10</v>
      </c>
      <c r="B18996">
        <v>5600</v>
      </c>
      <c r="C18996">
        <v>10</v>
      </c>
      <c r="D18996">
        <v>6</v>
      </c>
      <c r="E18996">
        <v>32</v>
      </c>
      <c r="F18996">
        <v>5</v>
      </c>
      <c r="G18996">
        <v>1</v>
      </c>
      <c r="I18996" s="1">
        <f>VLOOKUP(D18996,cards!A:D,4,FALSE)</f>
        <v>86</v>
      </c>
      <c r="J18996" s="1">
        <f>SUMIFS(G:G,C:C,C18996,B:B,B18996)</f>
        <v>551</v>
      </c>
      <c r="K18996" s="1">
        <f t="shared" si="592"/>
        <v>1.8148820326678765E-3</v>
      </c>
      <c r="L18996" s="1">
        <f t="shared" si="593"/>
        <v>0.15607985480943737</v>
      </c>
      <c r="M18996" s="1">
        <f>SUMIFS(L:L,B:B,B18996,C:C,C18996)</f>
        <v>37.564428312159713</v>
      </c>
    </row>
    <row r="18997" spans="1:13" x14ac:dyDescent="0.2">
      <c r="A18997">
        <v>10</v>
      </c>
      <c r="B18997">
        <v>5600</v>
      </c>
      <c r="C18997">
        <v>37</v>
      </c>
      <c r="D18997">
        <v>1</v>
      </c>
      <c r="E18997">
        <v>20</v>
      </c>
      <c r="F18997">
        <v>7</v>
      </c>
      <c r="G18997">
        <v>1</v>
      </c>
      <c r="I18997" s="1">
        <f>VLOOKUP(D18997,cards!A:D,4,FALSE)</f>
        <v>1</v>
      </c>
      <c r="J18997" s="1">
        <f>SUMIFS(G:G,C:C,C18997,B:B,B18997)</f>
        <v>26868</v>
      </c>
      <c r="K18997" s="1">
        <f t="shared" si="592"/>
        <v>3.7218996575852313E-5</v>
      </c>
      <c r="L18997" s="1">
        <f t="shared" si="593"/>
        <v>3.7218996575852313E-5</v>
      </c>
      <c r="M18997" s="1">
        <f>SUMIFS(L:L,B:B,B18997,C:C,C18997)</f>
        <v>28.962371594461803</v>
      </c>
    </row>
    <row r="18998" spans="1:13" x14ac:dyDescent="0.2">
      <c r="A18998">
        <v>10</v>
      </c>
      <c r="B18998">
        <v>5600</v>
      </c>
      <c r="C18998">
        <v>19</v>
      </c>
      <c r="D18998">
        <v>1</v>
      </c>
      <c r="E18998">
        <v>26</v>
      </c>
      <c r="F18998">
        <v>1</v>
      </c>
      <c r="G18998">
        <v>1</v>
      </c>
      <c r="I18998" s="1">
        <f>VLOOKUP(D18998,cards!A:D,4,FALSE)</f>
        <v>1</v>
      </c>
      <c r="J18998" s="1">
        <f>SUMIFS(G:G,C:C,C18998,B:B,B18998)</f>
        <v>3120</v>
      </c>
      <c r="K18998" s="1">
        <f t="shared" si="592"/>
        <v>3.2051282051282051E-4</v>
      </c>
      <c r="L18998" s="1">
        <f t="shared" si="593"/>
        <v>3.2051282051282051E-4</v>
      </c>
      <c r="M18998" s="1">
        <f>SUMIFS(L:L,B:B,B18998,C:C,C18998)</f>
        <v>178.0407051282053</v>
      </c>
    </row>
    <row r="18999" spans="1:13" x14ac:dyDescent="0.2">
      <c r="A18999">
        <v>10</v>
      </c>
      <c r="B18999">
        <v>5600</v>
      </c>
      <c r="C18999">
        <v>13</v>
      </c>
      <c r="D18999">
        <v>9</v>
      </c>
      <c r="E18999">
        <v>32</v>
      </c>
      <c r="F18999">
        <v>6</v>
      </c>
      <c r="G18999">
        <v>1</v>
      </c>
      <c r="I18999" s="1">
        <f>VLOOKUP(D18999,cards!A:D,4,FALSE)</f>
        <v>786</v>
      </c>
      <c r="J18999" s="1">
        <f>SUMIFS(G:G,C:C,C18999,B:B,B18999)</f>
        <v>13325</v>
      </c>
      <c r="K18999" s="1">
        <f t="shared" si="592"/>
        <v>7.5046904315196998E-5</v>
      </c>
      <c r="L18999" s="1">
        <f t="shared" si="593"/>
        <v>5.8986866791744842E-2</v>
      </c>
      <c r="M18999" s="1">
        <f>SUMIFS(L:L,B:B,B18999,C:C,C18999)</f>
        <v>48.7907692307692</v>
      </c>
    </row>
    <row r="19000" spans="1:13" x14ac:dyDescent="0.2">
      <c r="A19000">
        <v>10</v>
      </c>
      <c r="B19000">
        <v>5600</v>
      </c>
      <c r="C19000">
        <v>10</v>
      </c>
      <c r="D19000">
        <v>6</v>
      </c>
      <c r="E19000">
        <v>8</v>
      </c>
      <c r="F19000">
        <v>6</v>
      </c>
      <c r="G19000">
        <v>1</v>
      </c>
      <c r="I19000" s="1">
        <f>VLOOKUP(D19000,cards!A:D,4,FALSE)</f>
        <v>86</v>
      </c>
      <c r="J19000" s="1">
        <f>SUMIFS(G:G,C:C,C19000,B:B,B19000)</f>
        <v>551</v>
      </c>
      <c r="K19000" s="1">
        <f t="shared" si="592"/>
        <v>1.8148820326678765E-3</v>
      </c>
      <c r="L19000" s="1">
        <f t="shared" si="593"/>
        <v>0.15607985480943737</v>
      </c>
      <c r="M19000" s="1">
        <f>SUMIFS(L:L,B:B,B19000,C:C,C19000)</f>
        <v>37.564428312159713</v>
      </c>
    </row>
    <row r="19001" spans="1:13" x14ac:dyDescent="0.2">
      <c r="A19001">
        <v>10</v>
      </c>
      <c r="B19001">
        <v>5600</v>
      </c>
      <c r="C19001">
        <v>13</v>
      </c>
      <c r="D19001">
        <v>7</v>
      </c>
      <c r="E19001">
        <v>26</v>
      </c>
      <c r="F19001">
        <v>7</v>
      </c>
      <c r="G19001">
        <v>1</v>
      </c>
      <c r="I19001" s="1">
        <f>VLOOKUP(D19001,cards!A:D,4,FALSE)</f>
        <v>186</v>
      </c>
      <c r="J19001" s="1">
        <f>SUMIFS(G:G,C:C,C19001,B:B,B19001)</f>
        <v>13325</v>
      </c>
      <c r="K19001" s="1">
        <f t="shared" si="592"/>
        <v>7.5046904315196998E-5</v>
      </c>
      <c r="L19001" s="1">
        <f t="shared" si="593"/>
        <v>1.3958724202626642E-2</v>
      </c>
      <c r="M19001" s="1">
        <f>SUMIFS(L:L,B:B,B19001,C:C,C19001)</f>
        <v>48.7907692307692</v>
      </c>
    </row>
    <row r="19002" spans="1:13" x14ac:dyDescent="0.2">
      <c r="A19002">
        <v>10</v>
      </c>
      <c r="B19002">
        <v>5600</v>
      </c>
      <c r="C19002">
        <v>37</v>
      </c>
      <c r="D19002">
        <v>1</v>
      </c>
      <c r="E19002">
        <v>20</v>
      </c>
      <c r="F19002">
        <v>5</v>
      </c>
      <c r="G19002">
        <v>1</v>
      </c>
      <c r="I19002" s="1">
        <f>VLOOKUP(D19002,cards!A:D,4,FALSE)</f>
        <v>1</v>
      </c>
      <c r="J19002" s="1">
        <f>SUMIFS(G:G,C:C,C19002,B:B,B19002)</f>
        <v>26868</v>
      </c>
      <c r="K19002" s="1">
        <f t="shared" si="592"/>
        <v>3.7218996575852313E-5</v>
      </c>
      <c r="L19002" s="1">
        <f t="shared" si="593"/>
        <v>3.7218996575852313E-5</v>
      </c>
      <c r="M19002" s="1">
        <f>SUMIFS(L:L,B:B,B19002,C:C,C19002)</f>
        <v>28.962371594461803</v>
      </c>
    </row>
    <row r="19003" spans="1:13" x14ac:dyDescent="0.2">
      <c r="A19003">
        <v>10</v>
      </c>
      <c r="B19003">
        <v>5600</v>
      </c>
      <c r="C19003">
        <v>37</v>
      </c>
      <c r="D19003">
        <v>1</v>
      </c>
      <c r="E19003">
        <v>8</v>
      </c>
      <c r="F19003">
        <v>2</v>
      </c>
      <c r="G19003">
        <v>1</v>
      </c>
      <c r="I19003" s="1">
        <f>VLOOKUP(D19003,cards!A:D,4,FALSE)</f>
        <v>1</v>
      </c>
      <c r="J19003" s="1">
        <f>SUMIFS(G:G,C:C,C19003,B:B,B19003)</f>
        <v>26868</v>
      </c>
      <c r="K19003" s="1">
        <f t="shared" si="592"/>
        <v>3.7218996575852313E-5</v>
      </c>
      <c r="L19003" s="1">
        <f t="shared" si="593"/>
        <v>3.7218996575852313E-5</v>
      </c>
      <c r="M19003" s="1">
        <f>SUMIFS(L:L,B:B,B19003,C:C,C19003)</f>
        <v>28.962371594461803</v>
      </c>
    </row>
    <row r="19004" spans="1:13" x14ac:dyDescent="0.2">
      <c r="A19004">
        <v>10</v>
      </c>
      <c r="B19004">
        <v>5600</v>
      </c>
      <c r="C19004">
        <v>10</v>
      </c>
      <c r="D19004">
        <v>6</v>
      </c>
      <c r="E19004">
        <v>63</v>
      </c>
      <c r="F19004">
        <v>4</v>
      </c>
      <c r="G19004">
        <v>1</v>
      </c>
      <c r="I19004" s="1">
        <f>VLOOKUP(D19004,cards!A:D,4,FALSE)</f>
        <v>86</v>
      </c>
      <c r="J19004" s="1">
        <f>SUMIFS(G:G,C:C,C19004,B:B,B19004)</f>
        <v>551</v>
      </c>
      <c r="K19004" s="1">
        <f t="shared" si="592"/>
        <v>1.8148820326678765E-3</v>
      </c>
      <c r="L19004" s="1">
        <f t="shared" si="593"/>
        <v>0.15607985480943737</v>
      </c>
      <c r="M19004" s="1">
        <f>SUMIFS(L:L,B:B,B19004,C:C,C19004)</f>
        <v>37.564428312159713</v>
      </c>
    </row>
    <row r="19005" spans="1:13" x14ac:dyDescent="0.2">
      <c r="A19005">
        <v>10</v>
      </c>
      <c r="B19005">
        <v>5600</v>
      </c>
      <c r="C19005">
        <v>13</v>
      </c>
      <c r="D19005">
        <v>7</v>
      </c>
      <c r="E19005">
        <v>63</v>
      </c>
      <c r="F19005">
        <v>3</v>
      </c>
      <c r="G19005">
        <v>1</v>
      </c>
      <c r="I19005" s="1">
        <f>VLOOKUP(D19005,cards!A:D,4,FALSE)</f>
        <v>186</v>
      </c>
      <c r="J19005" s="1">
        <f>SUMIFS(G:G,C:C,C19005,B:B,B19005)</f>
        <v>13325</v>
      </c>
      <c r="K19005" s="1">
        <f t="shared" si="592"/>
        <v>7.5046904315196998E-5</v>
      </c>
      <c r="L19005" s="1">
        <f t="shared" si="593"/>
        <v>1.3958724202626642E-2</v>
      </c>
      <c r="M19005" s="1">
        <f>SUMIFS(L:L,B:B,B19005,C:C,C19005)</f>
        <v>48.7907692307692</v>
      </c>
    </row>
    <row r="19006" spans="1:13" x14ac:dyDescent="0.2">
      <c r="A19006">
        <v>10</v>
      </c>
      <c r="B19006">
        <v>5600</v>
      </c>
      <c r="C19006">
        <v>10</v>
      </c>
      <c r="D19006">
        <v>7</v>
      </c>
      <c r="E19006">
        <v>20</v>
      </c>
      <c r="F19006">
        <v>8</v>
      </c>
      <c r="G19006">
        <v>1</v>
      </c>
      <c r="I19006" s="1">
        <f>VLOOKUP(D19006,cards!A:D,4,FALSE)</f>
        <v>186</v>
      </c>
      <c r="J19006" s="1">
        <f>SUMIFS(G:G,C:C,C19006,B:B,B19006)</f>
        <v>551</v>
      </c>
      <c r="K19006" s="1">
        <f t="shared" si="592"/>
        <v>1.8148820326678765E-3</v>
      </c>
      <c r="L19006" s="1">
        <f t="shared" si="593"/>
        <v>0.33756805807622503</v>
      </c>
      <c r="M19006" s="1">
        <f>SUMIFS(L:L,B:B,B19006,C:C,C19006)</f>
        <v>37.564428312159713</v>
      </c>
    </row>
    <row r="19007" spans="1:13" x14ac:dyDescent="0.2">
      <c r="A19007">
        <v>10</v>
      </c>
      <c r="B19007">
        <v>5600</v>
      </c>
      <c r="C19007">
        <v>31</v>
      </c>
      <c r="D19007">
        <v>5</v>
      </c>
      <c r="E19007">
        <v>14</v>
      </c>
      <c r="F19007">
        <v>5</v>
      </c>
      <c r="G19007">
        <v>1</v>
      </c>
      <c r="I19007" s="1">
        <f>VLOOKUP(D19007,cards!A:D,4,FALSE)</f>
        <v>36</v>
      </c>
      <c r="J19007" s="1">
        <f>SUMIFS(G:G,C:C,C19007,B:B,B19007)</f>
        <v>8593</v>
      </c>
      <c r="K19007" s="1">
        <f t="shared" si="592"/>
        <v>1.1637379262190155E-4</v>
      </c>
      <c r="L19007" s="1">
        <f t="shared" si="593"/>
        <v>4.1894565343884556E-3</v>
      </c>
      <c r="M19007" s="1">
        <f>SUMIFS(L:L,B:B,B19007,C:C,C19007)</f>
        <v>212.20144303502875</v>
      </c>
    </row>
    <row r="19008" spans="1:13" x14ac:dyDescent="0.2">
      <c r="A19008">
        <v>10</v>
      </c>
      <c r="B19008">
        <v>5600</v>
      </c>
      <c r="C19008">
        <v>10</v>
      </c>
      <c r="D19008">
        <v>7</v>
      </c>
      <c r="E19008">
        <v>50</v>
      </c>
      <c r="F19008">
        <v>9</v>
      </c>
      <c r="G19008">
        <v>1</v>
      </c>
    </row>
    <row r="19009" spans="1:13" x14ac:dyDescent="0.2">
      <c r="A19009">
        <v>10</v>
      </c>
      <c r="B19009">
        <v>5600</v>
      </c>
      <c r="C19009">
        <v>19</v>
      </c>
      <c r="D19009">
        <v>5</v>
      </c>
      <c r="E19009">
        <v>63</v>
      </c>
      <c r="F19009">
        <v>1</v>
      </c>
      <c r="G19009">
        <v>1</v>
      </c>
      <c r="I19009" s="1">
        <f>VLOOKUP(D19009,cards!A:D,4,FALSE)</f>
        <v>36</v>
      </c>
      <c r="J19009" s="1">
        <f>SUMIFS(G:G,C:C,C19009,B:B,B19009)</f>
        <v>3120</v>
      </c>
      <c r="K19009" s="1">
        <f t="shared" si="592"/>
        <v>3.2051282051282051E-4</v>
      </c>
      <c r="L19009" s="1">
        <f t="shared" si="593"/>
        <v>1.1538461538461539E-2</v>
      </c>
      <c r="M19009" s="1">
        <f>SUMIFS(L:L,B:B,B19009,C:C,C19009)</f>
        <v>178.0407051282053</v>
      </c>
    </row>
    <row r="19010" spans="1:13" x14ac:dyDescent="0.2">
      <c r="A19010">
        <v>10</v>
      </c>
      <c r="B19010">
        <v>5600</v>
      </c>
      <c r="C19010">
        <v>19</v>
      </c>
      <c r="D19010">
        <v>6</v>
      </c>
      <c r="E19010">
        <v>63</v>
      </c>
      <c r="F19010">
        <v>2</v>
      </c>
      <c r="G19010">
        <v>1</v>
      </c>
      <c r="I19010" s="1">
        <f>VLOOKUP(D19010,cards!A:D,4,FALSE)</f>
        <v>86</v>
      </c>
      <c r="J19010" s="1">
        <f>SUMIFS(G:G,C:C,C19010,B:B,B19010)</f>
        <v>3120</v>
      </c>
      <c r="K19010" s="1">
        <f t="shared" ref="K19010:K19073" si="594">G19010/J19010</f>
        <v>3.2051282051282051E-4</v>
      </c>
      <c r="L19010" s="1">
        <f t="shared" ref="L19010:L19073" si="595">I19010*K19010</f>
        <v>2.7564102564102563E-2</v>
      </c>
      <c r="M19010" s="1">
        <f>SUMIFS(L:L,B:B,B19010,C:C,C19010)</f>
        <v>178.0407051282053</v>
      </c>
    </row>
    <row r="19011" spans="1:13" x14ac:dyDescent="0.2">
      <c r="A19011">
        <v>10</v>
      </c>
      <c r="B19011">
        <v>5600</v>
      </c>
      <c r="C19011">
        <v>19</v>
      </c>
      <c r="D19011">
        <v>5</v>
      </c>
      <c r="E19011">
        <v>50</v>
      </c>
      <c r="F19011">
        <v>4</v>
      </c>
      <c r="G19011">
        <v>1</v>
      </c>
      <c r="I19011" s="1">
        <f>VLOOKUP(D19011,cards!A:D,4,FALSE)</f>
        <v>36</v>
      </c>
      <c r="J19011" s="1">
        <f>SUMIFS(G:G,C:C,C19011,B:B,B19011)</f>
        <v>3120</v>
      </c>
      <c r="K19011" s="1">
        <f t="shared" si="594"/>
        <v>3.2051282051282051E-4</v>
      </c>
      <c r="L19011" s="1">
        <f t="shared" si="595"/>
        <v>1.1538461538461539E-2</v>
      </c>
      <c r="M19011" s="1">
        <f>SUMIFS(L:L,B:B,B19011,C:C,C19011)</f>
        <v>178.0407051282053</v>
      </c>
    </row>
    <row r="19012" spans="1:13" x14ac:dyDescent="0.2">
      <c r="A19012">
        <v>10</v>
      </c>
      <c r="B19012">
        <v>5600</v>
      </c>
      <c r="C19012">
        <v>13</v>
      </c>
      <c r="D19012">
        <v>5</v>
      </c>
      <c r="E19012">
        <v>14</v>
      </c>
      <c r="F19012">
        <v>5</v>
      </c>
      <c r="G19012">
        <v>1</v>
      </c>
      <c r="I19012" s="1">
        <f>VLOOKUP(D19012,cards!A:D,4,FALSE)</f>
        <v>36</v>
      </c>
      <c r="J19012" s="1">
        <f>SUMIFS(G:G,C:C,C19012,B:B,B19012)</f>
        <v>13325</v>
      </c>
      <c r="K19012" s="1">
        <f t="shared" si="594"/>
        <v>7.5046904315196998E-5</v>
      </c>
      <c r="L19012" s="1">
        <f t="shared" si="595"/>
        <v>2.7016885553470919E-3</v>
      </c>
      <c r="M19012" s="1">
        <f>SUMIFS(L:L,B:B,B19012,C:C,C19012)</f>
        <v>48.7907692307692</v>
      </c>
    </row>
    <row r="19013" spans="1:13" x14ac:dyDescent="0.2">
      <c r="A19013">
        <v>10</v>
      </c>
      <c r="B19013">
        <v>5600</v>
      </c>
      <c r="C19013">
        <v>10</v>
      </c>
      <c r="D19013">
        <v>8</v>
      </c>
      <c r="E19013">
        <v>63</v>
      </c>
      <c r="F19013">
        <v>5</v>
      </c>
      <c r="G19013">
        <v>1</v>
      </c>
      <c r="I19013" s="1">
        <f>VLOOKUP(D19013,cards!A:D,4,FALSE)</f>
        <v>386</v>
      </c>
      <c r="J19013" s="1">
        <f>SUMIFS(G:G,C:C,C19013,B:B,B19013)</f>
        <v>551</v>
      </c>
      <c r="K19013" s="1">
        <f t="shared" si="594"/>
        <v>1.8148820326678765E-3</v>
      </c>
      <c r="L19013" s="1">
        <f t="shared" si="595"/>
        <v>0.70054446460980035</v>
      </c>
      <c r="M19013" s="1">
        <f>SUMIFS(L:L,B:B,B19013,C:C,C19013)</f>
        <v>37.564428312159713</v>
      </c>
    </row>
    <row r="19014" spans="1:13" x14ac:dyDescent="0.2">
      <c r="A19014">
        <v>10</v>
      </c>
      <c r="B19014">
        <v>5600</v>
      </c>
      <c r="C19014">
        <v>19</v>
      </c>
      <c r="D19014">
        <v>5</v>
      </c>
      <c r="E19014">
        <v>50</v>
      </c>
      <c r="F19014">
        <v>7</v>
      </c>
      <c r="G19014">
        <v>1</v>
      </c>
      <c r="I19014" s="1">
        <f>VLOOKUP(D19014,cards!A:D,4,FALSE)</f>
        <v>36</v>
      </c>
      <c r="J19014" s="1">
        <f>SUMIFS(G:G,C:C,C19014,B:B,B19014)</f>
        <v>3120</v>
      </c>
      <c r="K19014" s="1">
        <f t="shared" si="594"/>
        <v>3.2051282051282051E-4</v>
      </c>
      <c r="L19014" s="1">
        <f t="shared" si="595"/>
        <v>1.1538461538461539E-2</v>
      </c>
      <c r="M19014" s="1">
        <f>SUMIFS(L:L,B:B,B19014,C:C,C19014)</f>
        <v>178.0407051282053</v>
      </c>
    </row>
    <row r="19015" spans="1:13" x14ac:dyDescent="0.2">
      <c r="A19015">
        <v>10</v>
      </c>
      <c r="B19015">
        <v>5600</v>
      </c>
      <c r="C19015">
        <v>10</v>
      </c>
      <c r="D19015">
        <v>9</v>
      </c>
      <c r="E19015">
        <v>0</v>
      </c>
      <c r="F19015">
        <v>0</v>
      </c>
      <c r="G19015">
        <v>1</v>
      </c>
      <c r="I19015" s="1">
        <f>VLOOKUP(D19015,cards!A:D,4,FALSE)</f>
        <v>786</v>
      </c>
      <c r="J19015" s="1">
        <f>SUMIFS(G:G,C:C,C19015,B:B,B19015)</f>
        <v>551</v>
      </c>
      <c r="K19015" s="1">
        <f t="shared" si="594"/>
        <v>1.8148820326678765E-3</v>
      </c>
      <c r="L19015" s="1">
        <f t="shared" si="595"/>
        <v>1.4264972776769509</v>
      </c>
      <c r="M19015" s="1">
        <f>SUMIFS(L:L,B:B,B19015,C:C,C19015)</f>
        <v>37.564428312159713</v>
      </c>
    </row>
    <row r="19016" spans="1:13" x14ac:dyDescent="0.2">
      <c r="A19016">
        <v>10</v>
      </c>
      <c r="B19016">
        <v>5600</v>
      </c>
      <c r="C19016">
        <v>31</v>
      </c>
      <c r="D19016">
        <v>5</v>
      </c>
      <c r="E19016">
        <v>14</v>
      </c>
      <c r="F19016">
        <v>1</v>
      </c>
      <c r="G19016">
        <v>1</v>
      </c>
      <c r="I19016" s="1">
        <f>VLOOKUP(D19016,cards!A:D,4,FALSE)</f>
        <v>36</v>
      </c>
      <c r="J19016" s="1">
        <f>SUMIFS(G:G,C:C,C19016,B:B,B19016)</f>
        <v>8593</v>
      </c>
      <c r="K19016" s="1">
        <f t="shared" si="594"/>
        <v>1.1637379262190155E-4</v>
      </c>
      <c r="L19016" s="1">
        <f t="shared" si="595"/>
        <v>4.1894565343884556E-3</v>
      </c>
      <c r="M19016" s="1">
        <f>SUMIFS(L:L,B:B,B19016,C:C,C19016)</f>
        <v>212.20144303502875</v>
      </c>
    </row>
    <row r="19017" spans="1:13" x14ac:dyDescent="0.2">
      <c r="A19017">
        <v>10</v>
      </c>
      <c r="B19017">
        <v>5600</v>
      </c>
      <c r="C19017">
        <v>10</v>
      </c>
      <c r="D19017">
        <v>10</v>
      </c>
      <c r="E19017">
        <v>0</v>
      </c>
      <c r="F19017">
        <v>0</v>
      </c>
      <c r="G19017">
        <v>1</v>
      </c>
      <c r="I19017" s="1">
        <f>VLOOKUP(D19017,cards!A:D,4,FALSE)</f>
        <v>1586</v>
      </c>
      <c r="J19017" s="1">
        <f>SUMIFS(G:G,C:C,C19017,B:B,B19017)</f>
        <v>551</v>
      </c>
      <c r="K19017" s="1">
        <f t="shared" si="594"/>
        <v>1.8148820326678765E-3</v>
      </c>
      <c r="L19017" s="1">
        <f t="shared" si="595"/>
        <v>2.878402903811252</v>
      </c>
      <c r="M19017" s="1">
        <f>SUMIFS(L:L,B:B,B19017,C:C,C19017)</f>
        <v>37.564428312159713</v>
      </c>
    </row>
    <row r="19018" spans="1:13" x14ac:dyDescent="0.2">
      <c r="A19018">
        <v>10</v>
      </c>
      <c r="B19018">
        <v>5600</v>
      </c>
      <c r="C19018">
        <v>19</v>
      </c>
      <c r="D19018">
        <v>9</v>
      </c>
      <c r="E19018">
        <v>32</v>
      </c>
      <c r="F19018">
        <v>8</v>
      </c>
      <c r="G19018">
        <v>1</v>
      </c>
      <c r="I19018" s="1">
        <f>VLOOKUP(D19018,cards!A:D,4,FALSE)</f>
        <v>786</v>
      </c>
      <c r="J19018" s="1">
        <f>SUMIFS(G:G,C:C,C19018,B:B,B19018)</f>
        <v>3120</v>
      </c>
      <c r="K19018" s="1">
        <f t="shared" si="594"/>
        <v>3.2051282051282051E-4</v>
      </c>
      <c r="L19018" s="1">
        <f t="shared" si="595"/>
        <v>0.25192307692307692</v>
      </c>
      <c r="M19018" s="1">
        <f>SUMIFS(L:L,B:B,B19018,C:C,C19018)</f>
        <v>178.0407051282053</v>
      </c>
    </row>
    <row r="19019" spans="1:13" x14ac:dyDescent="0.2">
      <c r="A19019">
        <v>10</v>
      </c>
      <c r="B19019">
        <v>5600</v>
      </c>
      <c r="C19019">
        <v>31</v>
      </c>
      <c r="D19019">
        <v>5</v>
      </c>
      <c r="E19019">
        <v>28</v>
      </c>
      <c r="F19019">
        <v>6</v>
      </c>
      <c r="G19019">
        <v>1</v>
      </c>
      <c r="I19019" s="1">
        <f>VLOOKUP(D19019,cards!A:D,4,FALSE)</f>
        <v>36</v>
      </c>
      <c r="J19019" s="1">
        <f>SUMIFS(G:G,C:C,C19019,B:B,B19019)</f>
        <v>8593</v>
      </c>
      <c r="K19019" s="1">
        <f t="shared" si="594"/>
        <v>1.1637379262190155E-4</v>
      </c>
      <c r="L19019" s="1">
        <f t="shared" si="595"/>
        <v>4.1894565343884556E-3</v>
      </c>
      <c r="M19019" s="1">
        <f>SUMIFS(L:L,B:B,B19019,C:C,C19019)</f>
        <v>212.20144303502875</v>
      </c>
    </row>
    <row r="19020" spans="1:13" x14ac:dyDescent="0.2">
      <c r="A19020">
        <v>10</v>
      </c>
      <c r="B19020">
        <v>5600</v>
      </c>
      <c r="C19020">
        <v>31</v>
      </c>
      <c r="D19020">
        <v>5</v>
      </c>
      <c r="E19020">
        <v>8</v>
      </c>
      <c r="F19020">
        <v>1</v>
      </c>
      <c r="G19020">
        <v>1</v>
      </c>
      <c r="I19020" s="1">
        <f>VLOOKUP(D19020,cards!A:D,4,FALSE)</f>
        <v>36</v>
      </c>
      <c r="J19020" s="1">
        <f>SUMIFS(G:G,C:C,C19020,B:B,B19020)</f>
        <v>8593</v>
      </c>
      <c r="K19020" s="1">
        <f t="shared" si="594"/>
        <v>1.1637379262190155E-4</v>
      </c>
      <c r="L19020" s="1">
        <f t="shared" si="595"/>
        <v>4.1894565343884556E-3</v>
      </c>
      <c r="M19020" s="1">
        <f>SUMIFS(L:L,B:B,B19020,C:C,C19020)</f>
        <v>212.20144303502875</v>
      </c>
    </row>
    <row r="19021" spans="1:13" x14ac:dyDescent="0.2">
      <c r="A19021">
        <v>10</v>
      </c>
      <c r="B19021">
        <v>5600</v>
      </c>
      <c r="C19021">
        <v>10</v>
      </c>
      <c r="D19021">
        <v>11</v>
      </c>
      <c r="E19021">
        <v>0</v>
      </c>
      <c r="F19021">
        <v>0</v>
      </c>
      <c r="G19021">
        <v>1</v>
      </c>
      <c r="I19021" s="1">
        <f>VLOOKUP(D19021,cards!A:D,4,FALSE)</f>
        <v>2586</v>
      </c>
      <c r="J19021" s="1">
        <f>SUMIFS(G:G,C:C,C19021,B:B,B19021)</f>
        <v>551</v>
      </c>
      <c r="K19021" s="1">
        <f t="shared" si="594"/>
        <v>1.8148820326678765E-3</v>
      </c>
      <c r="L19021" s="1">
        <f t="shared" si="595"/>
        <v>4.6932849364791283</v>
      </c>
      <c r="M19021" s="1">
        <f>SUMIFS(L:L,B:B,B19021,C:C,C19021)</f>
        <v>37.564428312159713</v>
      </c>
    </row>
    <row r="19022" spans="1:13" x14ac:dyDescent="0.2">
      <c r="A19022">
        <v>10</v>
      </c>
      <c r="B19022">
        <v>5600</v>
      </c>
      <c r="C19022">
        <v>31</v>
      </c>
      <c r="D19022">
        <v>5</v>
      </c>
      <c r="E19022">
        <v>8</v>
      </c>
      <c r="F19022">
        <v>7</v>
      </c>
      <c r="G19022">
        <v>1</v>
      </c>
      <c r="I19022" s="1">
        <f>VLOOKUP(D19022,cards!A:D,4,FALSE)</f>
        <v>36</v>
      </c>
      <c r="J19022" s="1">
        <f>SUMIFS(G:G,C:C,C19022,B:B,B19022)</f>
        <v>8593</v>
      </c>
      <c r="K19022" s="1">
        <f t="shared" si="594"/>
        <v>1.1637379262190155E-4</v>
      </c>
      <c r="L19022" s="1">
        <f t="shared" si="595"/>
        <v>4.1894565343884556E-3</v>
      </c>
      <c r="M19022" s="1">
        <f>SUMIFS(L:L,B:B,B19022,C:C,C19022)</f>
        <v>212.20144303502875</v>
      </c>
    </row>
    <row r="19023" spans="1:13" x14ac:dyDescent="0.2">
      <c r="A19023">
        <v>10</v>
      </c>
      <c r="B19023">
        <v>5600</v>
      </c>
      <c r="C19023">
        <v>13</v>
      </c>
      <c r="D19023">
        <v>1</v>
      </c>
      <c r="E19023">
        <v>32</v>
      </c>
      <c r="F19023">
        <v>1</v>
      </c>
      <c r="G19023">
        <v>1</v>
      </c>
      <c r="I19023" s="1">
        <f>VLOOKUP(D19023,cards!A:D,4,FALSE)</f>
        <v>1</v>
      </c>
      <c r="J19023" s="1">
        <f>SUMIFS(G:G,C:C,C19023,B:B,B19023)</f>
        <v>13325</v>
      </c>
      <c r="K19023" s="1">
        <f t="shared" si="594"/>
        <v>7.5046904315196998E-5</v>
      </c>
      <c r="L19023" s="1">
        <f t="shared" si="595"/>
        <v>7.5046904315196998E-5</v>
      </c>
      <c r="M19023" s="1">
        <f>SUMIFS(L:L,B:B,B19023,C:C,C19023)</f>
        <v>48.7907692307692</v>
      </c>
    </row>
    <row r="19024" spans="1:13" x14ac:dyDescent="0.2">
      <c r="A19024">
        <v>10</v>
      </c>
      <c r="B19024">
        <v>5600</v>
      </c>
      <c r="C19024">
        <v>31</v>
      </c>
      <c r="D19024">
        <v>5</v>
      </c>
      <c r="E19024">
        <v>50</v>
      </c>
      <c r="F19024">
        <v>4</v>
      </c>
      <c r="G19024">
        <v>1</v>
      </c>
      <c r="I19024" s="1">
        <f>VLOOKUP(D19024,cards!A:D,4,FALSE)</f>
        <v>36</v>
      </c>
      <c r="J19024" s="1">
        <f>SUMIFS(G:G,C:C,C19024,B:B,B19024)</f>
        <v>8593</v>
      </c>
      <c r="K19024" s="1">
        <f t="shared" si="594"/>
        <v>1.1637379262190155E-4</v>
      </c>
      <c r="L19024" s="1">
        <f t="shared" si="595"/>
        <v>4.1894565343884556E-3</v>
      </c>
      <c r="M19024" s="1">
        <f>SUMIFS(L:L,B:B,B19024,C:C,C19024)</f>
        <v>212.20144303502875</v>
      </c>
    </row>
    <row r="19025" spans="1:13" x14ac:dyDescent="0.2">
      <c r="A19025">
        <v>10</v>
      </c>
      <c r="B19025">
        <v>5600</v>
      </c>
      <c r="C19025">
        <v>13</v>
      </c>
      <c r="D19025">
        <v>6</v>
      </c>
      <c r="E19025">
        <v>50</v>
      </c>
      <c r="F19025">
        <v>2</v>
      </c>
      <c r="G19025">
        <v>1</v>
      </c>
      <c r="I19025" s="1">
        <f>VLOOKUP(D19025,cards!A:D,4,FALSE)</f>
        <v>86</v>
      </c>
      <c r="J19025" s="1">
        <f>SUMIFS(G:G,C:C,C19025,B:B,B19025)</f>
        <v>13325</v>
      </c>
      <c r="K19025" s="1">
        <f t="shared" si="594"/>
        <v>7.5046904315196998E-5</v>
      </c>
      <c r="L19025" s="1">
        <f t="shared" si="595"/>
        <v>6.4540337711069418E-3</v>
      </c>
      <c r="M19025" s="1">
        <f>SUMIFS(L:L,B:B,B19025,C:C,C19025)</f>
        <v>48.7907692307692</v>
      </c>
    </row>
    <row r="19026" spans="1:13" x14ac:dyDescent="0.2">
      <c r="A19026">
        <v>10</v>
      </c>
      <c r="B19026">
        <v>5600</v>
      </c>
      <c r="C19026">
        <v>19</v>
      </c>
      <c r="D19026">
        <v>8</v>
      </c>
      <c r="E19026">
        <v>38</v>
      </c>
      <c r="F19026">
        <v>2</v>
      </c>
      <c r="G19026">
        <v>1</v>
      </c>
      <c r="I19026" s="1">
        <f>VLOOKUP(D19026,cards!A:D,4,FALSE)</f>
        <v>386</v>
      </c>
      <c r="J19026" s="1">
        <f>SUMIFS(G:G,C:C,C19026,B:B,B19026)</f>
        <v>3120</v>
      </c>
      <c r="K19026" s="1">
        <f t="shared" si="594"/>
        <v>3.2051282051282051E-4</v>
      </c>
      <c r="L19026" s="1">
        <f t="shared" si="595"/>
        <v>0.12371794871794872</v>
      </c>
      <c r="M19026" s="1">
        <f>SUMIFS(L:L,B:B,B19026,C:C,C19026)</f>
        <v>178.0407051282053</v>
      </c>
    </row>
    <row r="19027" spans="1:13" x14ac:dyDescent="0.2">
      <c r="A19027">
        <v>10</v>
      </c>
      <c r="B19027">
        <v>5600</v>
      </c>
      <c r="C19027">
        <v>37</v>
      </c>
      <c r="D19027">
        <v>2</v>
      </c>
      <c r="E19027">
        <v>102</v>
      </c>
      <c r="F19027">
        <v>10</v>
      </c>
      <c r="G19027">
        <v>1</v>
      </c>
      <c r="I19027" s="1">
        <f>VLOOKUP(D19027,cards!A:D,4,FALSE)</f>
        <v>2</v>
      </c>
      <c r="J19027" s="1">
        <f>SUMIFS(G:G,C:C,C19027,B:B,B19027)</f>
        <v>26868</v>
      </c>
      <c r="K19027" s="1">
        <f t="shared" si="594"/>
        <v>3.7218996575852313E-5</v>
      </c>
      <c r="L19027" s="1">
        <f t="shared" si="595"/>
        <v>7.4437993151704626E-5</v>
      </c>
      <c r="M19027" s="1">
        <f>SUMIFS(L:L,B:B,B19027,C:C,C19027)</f>
        <v>28.962371594461803</v>
      </c>
    </row>
    <row r="19028" spans="1:13" x14ac:dyDescent="0.2">
      <c r="A19028">
        <v>10</v>
      </c>
      <c r="B19028">
        <v>5600</v>
      </c>
      <c r="C19028">
        <v>13</v>
      </c>
      <c r="D19028">
        <v>7</v>
      </c>
      <c r="E19028">
        <v>28</v>
      </c>
      <c r="F19028">
        <v>10</v>
      </c>
      <c r="G19028">
        <v>1</v>
      </c>
      <c r="I19028" s="1">
        <f>VLOOKUP(D19028,cards!A:D,4,FALSE)</f>
        <v>186</v>
      </c>
      <c r="J19028" s="1">
        <f>SUMIFS(G:G,C:C,C19028,B:B,B19028)</f>
        <v>13325</v>
      </c>
      <c r="K19028" s="1">
        <f t="shared" si="594"/>
        <v>7.5046904315196998E-5</v>
      </c>
      <c r="L19028" s="1">
        <f t="shared" si="595"/>
        <v>1.3958724202626642E-2</v>
      </c>
      <c r="M19028" s="1">
        <f>SUMIFS(L:L,B:B,B19028,C:C,C19028)</f>
        <v>48.7907692307692</v>
      </c>
    </row>
    <row r="19029" spans="1:13" x14ac:dyDescent="0.2">
      <c r="A19029">
        <v>10</v>
      </c>
      <c r="B19029">
        <v>5600</v>
      </c>
      <c r="C19029">
        <v>13</v>
      </c>
      <c r="D19029">
        <v>2</v>
      </c>
      <c r="E19029">
        <v>32</v>
      </c>
      <c r="F19029">
        <v>5</v>
      </c>
      <c r="G19029">
        <v>1</v>
      </c>
      <c r="I19029" s="1">
        <f>VLOOKUP(D19029,cards!A:D,4,FALSE)</f>
        <v>2</v>
      </c>
      <c r="J19029" s="1">
        <f>SUMIFS(G:G,C:C,C19029,B:B,B19029)</f>
        <v>13325</v>
      </c>
      <c r="K19029" s="1">
        <f t="shared" si="594"/>
        <v>7.5046904315196998E-5</v>
      </c>
      <c r="L19029" s="1">
        <f t="shared" si="595"/>
        <v>1.50093808630394E-4</v>
      </c>
      <c r="M19029" s="1">
        <f>SUMIFS(L:L,B:B,B19029,C:C,C19029)</f>
        <v>48.7907692307692</v>
      </c>
    </row>
    <row r="19030" spans="1:13" x14ac:dyDescent="0.2">
      <c r="A19030">
        <v>10</v>
      </c>
      <c r="B19030">
        <v>5600</v>
      </c>
      <c r="C19030">
        <v>37</v>
      </c>
      <c r="D19030">
        <v>2</v>
      </c>
      <c r="E19030">
        <v>20</v>
      </c>
      <c r="F19030">
        <v>6</v>
      </c>
      <c r="G19030">
        <v>1</v>
      </c>
      <c r="I19030" s="1">
        <f>VLOOKUP(D19030,cards!A:D,4,FALSE)</f>
        <v>2</v>
      </c>
      <c r="J19030" s="1">
        <f>SUMIFS(G:G,C:C,C19030,B:B,B19030)</f>
        <v>26868</v>
      </c>
      <c r="K19030" s="1">
        <f t="shared" si="594"/>
        <v>3.7218996575852313E-5</v>
      </c>
      <c r="L19030" s="1">
        <f t="shared" si="595"/>
        <v>7.4437993151704626E-5</v>
      </c>
      <c r="M19030" s="1">
        <f>SUMIFS(L:L,B:B,B19030,C:C,C19030)</f>
        <v>28.962371594461803</v>
      </c>
    </row>
    <row r="19031" spans="1:13" x14ac:dyDescent="0.2">
      <c r="A19031">
        <v>10</v>
      </c>
      <c r="B19031">
        <v>5600</v>
      </c>
      <c r="C19031">
        <v>13</v>
      </c>
      <c r="D19031">
        <v>2</v>
      </c>
      <c r="E19031">
        <v>32</v>
      </c>
      <c r="F19031">
        <v>1</v>
      </c>
      <c r="G19031">
        <v>1</v>
      </c>
      <c r="I19031" s="1">
        <f>VLOOKUP(D19031,cards!A:D,4,FALSE)</f>
        <v>2</v>
      </c>
      <c r="J19031" s="1">
        <f>SUMIFS(G:G,C:C,C19031,B:B,B19031)</f>
        <v>13325</v>
      </c>
      <c r="K19031" s="1">
        <f t="shared" si="594"/>
        <v>7.5046904315196998E-5</v>
      </c>
      <c r="L19031" s="1">
        <f t="shared" si="595"/>
        <v>1.50093808630394E-4</v>
      </c>
      <c r="M19031" s="1">
        <f>SUMIFS(L:L,B:B,B19031,C:C,C19031)</f>
        <v>48.7907692307692</v>
      </c>
    </row>
    <row r="19032" spans="1:13" x14ac:dyDescent="0.2">
      <c r="A19032">
        <v>10</v>
      </c>
      <c r="B19032">
        <v>5600</v>
      </c>
      <c r="C19032">
        <v>37</v>
      </c>
      <c r="D19032">
        <v>2</v>
      </c>
      <c r="E19032">
        <v>50</v>
      </c>
      <c r="F19032">
        <v>4</v>
      </c>
      <c r="G19032">
        <v>1</v>
      </c>
      <c r="I19032" s="1">
        <f>VLOOKUP(D19032,cards!A:D,4,FALSE)</f>
        <v>2</v>
      </c>
      <c r="J19032" s="1">
        <f>SUMIFS(G:G,C:C,C19032,B:B,B19032)</f>
        <v>26868</v>
      </c>
      <c r="K19032" s="1">
        <f t="shared" si="594"/>
        <v>3.7218996575852313E-5</v>
      </c>
      <c r="L19032" s="1">
        <f t="shared" si="595"/>
        <v>7.4437993151704626E-5</v>
      </c>
      <c r="M19032" s="1">
        <f>SUMIFS(L:L,B:B,B19032,C:C,C19032)</f>
        <v>28.962371594461803</v>
      </c>
    </row>
    <row r="19033" spans="1:13" x14ac:dyDescent="0.2">
      <c r="A19033">
        <v>10</v>
      </c>
      <c r="B19033">
        <v>5600</v>
      </c>
      <c r="C19033">
        <v>19</v>
      </c>
      <c r="D19033">
        <v>4</v>
      </c>
      <c r="E19033">
        <v>26</v>
      </c>
      <c r="F19033">
        <v>4</v>
      </c>
      <c r="G19033">
        <v>1</v>
      </c>
      <c r="I19033" s="1">
        <f>VLOOKUP(D19033,cards!A:D,4,FALSE)</f>
        <v>16</v>
      </c>
      <c r="J19033" s="1">
        <f>SUMIFS(G:G,C:C,C19033,B:B,B19033)</f>
        <v>3120</v>
      </c>
      <c r="K19033" s="1">
        <f t="shared" si="594"/>
        <v>3.2051282051282051E-4</v>
      </c>
      <c r="L19033" s="1">
        <f t="shared" si="595"/>
        <v>5.1282051282051282E-3</v>
      </c>
      <c r="M19033" s="1">
        <f>SUMIFS(L:L,B:B,B19033,C:C,C19033)</f>
        <v>178.0407051282053</v>
      </c>
    </row>
    <row r="19034" spans="1:13" x14ac:dyDescent="0.2">
      <c r="A19034">
        <v>10</v>
      </c>
      <c r="B19034">
        <v>5600</v>
      </c>
      <c r="C19034">
        <v>19</v>
      </c>
      <c r="D19034">
        <v>7</v>
      </c>
      <c r="E19034">
        <v>28</v>
      </c>
      <c r="F19034">
        <v>5</v>
      </c>
      <c r="G19034">
        <v>1</v>
      </c>
      <c r="I19034" s="1">
        <f>VLOOKUP(D19034,cards!A:D,4,FALSE)</f>
        <v>186</v>
      </c>
      <c r="J19034" s="1">
        <f>SUMIFS(G:G,C:C,C19034,B:B,B19034)</f>
        <v>3120</v>
      </c>
      <c r="K19034" s="1">
        <f t="shared" si="594"/>
        <v>3.2051282051282051E-4</v>
      </c>
      <c r="L19034" s="1">
        <f t="shared" si="595"/>
        <v>5.9615384615384619E-2</v>
      </c>
      <c r="M19034" s="1">
        <f>SUMIFS(L:L,B:B,B19034,C:C,C19034)</f>
        <v>178.0407051282053</v>
      </c>
    </row>
    <row r="19035" spans="1:13" x14ac:dyDescent="0.2">
      <c r="A19035">
        <v>10</v>
      </c>
      <c r="B19035">
        <v>5600</v>
      </c>
      <c r="C19035">
        <v>13</v>
      </c>
      <c r="D19035">
        <v>7</v>
      </c>
      <c r="E19035">
        <v>8</v>
      </c>
      <c r="F19035">
        <v>4</v>
      </c>
      <c r="G19035">
        <v>1</v>
      </c>
      <c r="I19035" s="1">
        <f>VLOOKUP(D19035,cards!A:D,4,FALSE)</f>
        <v>186</v>
      </c>
      <c r="J19035" s="1">
        <f>SUMIFS(G:G,C:C,C19035,B:B,B19035)</f>
        <v>13325</v>
      </c>
      <c r="K19035" s="1">
        <f t="shared" si="594"/>
        <v>7.5046904315196998E-5</v>
      </c>
      <c r="L19035" s="1">
        <f t="shared" si="595"/>
        <v>1.3958724202626642E-2</v>
      </c>
      <c r="M19035" s="1">
        <f>SUMIFS(L:L,B:B,B19035,C:C,C19035)</f>
        <v>48.7907692307692</v>
      </c>
    </row>
    <row r="19036" spans="1:13" x14ac:dyDescent="0.2">
      <c r="A19036">
        <v>10</v>
      </c>
      <c r="B19036">
        <v>5600</v>
      </c>
      <c r="C19036">
        <v>31</v>
      </c>
      <c r="D19036">
        <v>2</v>
      </c>
      <c r="E19036">
        <v>50</v>
      </c>
      <c r="F19036">
        <v>5</v>
      </c>
      <c r="G19036">
        <v>1</v>
      </c>
      <c r="I19036" s="1">
        <f>VLOOKUP(D19036,cards!A:D,4,FALSE)</f>
        <v>2</v>
      </c>
      <c r="J19036" s="1">
        <f>SUMIFS(G:G,C:C,C19036,B:B,B19036)</f>
        <v>8593</v>
      </c>
      <c r="K19036" s="1">
        <f t="shared" si="594"/>
        <v>1.1637379262190155E-4</v>
      </c>
      <c r="L19036" s="1">
        <f t="shared" si="595"/>
        <v>2.327475852438031E-4</v>
      </c>
      <c r="M19036" s="1">
        <f>SUMIFS(L:L,B:B,B19036,C:C,C19036)</f>
        <v>212.20144303502875</v>
      </c>
    </row>
    <row r="19037" spans="1:13" x14ac:dyDescent="0.2">
      <c r="A19037">
        <v>10</v>
      </c>
      <c r="B19037">
        <v>5600</v>
      </c>
      <c r="C19037">
        <v>13</v>
      </c>
      <c r="D19037">
        <v>6</v>
      </c>
      <c r="E19037">
        <v>8</v>
      </c>
      <c r="F19037">
        <v>1</v>
      </c>
      <c r="G19037">
        <v>1</v>
      </c>
      <c r="I19037" s="1">
        <f>VLOOKUP(D19037,cards!A:D,4,FALSE)</f>
        <v>86</v>
      </c>
      <c r="J19037" s="1">
        <f>SUMIFS(G:G,C:C,C19037,B:B,B19037)</f>
        <v>13325</v>
      </c>
      <c r="K19037" s="1">
        <f t="shared" si="594"/>
        <v>7.5046904315196998E-5</v>
      </c>
      <c r="L19037" s="1">
        <f t="shared" si="595"/>
        <v>6.4540337711069418E-3</v>
      </c>
      <c r="M19037" s="1">
        <f>SUMIFS(L:L,B:B,B19037,C:C,C19037)</f>
        <v>48.7907692307692</v>
      </c>
    </row>
    <row r="19038" spans="1:13" x14ac:dyDescent="0.2">
      <c r="A19038">
        <v>10</v>
      </c>
      <c r="B19038">
        <v>5600</v>
      </c>
      <c r="C19038">
        <v>19</v>
      </c>
      <c r="D19038">
        <v>8</v>
      </c>
      <c r="E19038">
        <v>20</v>
      </c>
      <c r="F19038">
        <v>7</v>
      </c>
      <c r="G19038">
        <v>1</v>
      </c>
      <c r="I19038" s="1">
        <f>VLOOKUP(D19038,cards!A:D,4,FALSE)</f>
        <v>386</v>
      </c>
      <c r="J19038" s="1">
        <f>SUMIFS(G:G,C:C,C19038,B:B,B19038)</f>
        <v>3120</v>
      </c>
      <c r="K19038" s="1">
        <f t="shared" si="594"/>
        <v>3.2051282051282051E-4</v>
      </c>
      <c r="L19038" s="1">
        <f t="shared" si="595"/>
        <v>0.12371794871794872</v>
      </c>
      <c r="M19038" s="1">
        <f>SUMIFS(L:L,B:B,B19038,C:C,C19038)</f>
        <v>178.0407051282053</v>
      </c>
    </row>
    <row r="19039" spans="1:13" x14ac:dyDescent="0.2">
      <c r="A19039">
        <v>10</v>
      </c>
      <c r="B19039">
        <v>5600</v>
      </c>
      <c r="C19039">
        <v>13</v>
      </c>
      <c r="D19039">
        <v>7</v>
      </c>
      <c r="E19039">
        <v>50</v>
      </c>
      <c r="F19039">
        <v>2</v>
      </c>
      <c r="G19039">
        <v>1</v>
      </c>
      <c r="I19039" s="1">
        <f>VLOOKUP(D19039,cards!A:D,4,FALSE)</f>
        <v>186</v>
      </c>
      <c r="J19039" s="1">
        <f>SUMIFS(G:G,C:C,C19039,B:B,B19039)</f>
        <v>13325</v>
      </c>
      <c r="K19039" s="1">
        <f t="shared" si="594"/>
        <v>7.5046904315196998E-5</v>
      </c>
      <c r="L19039" s="1">
        <f t="shared" si="595"/>
        <v>1.3958724202626642E-2</v>
      </c>
      <c r="M19039" s="1">
        <f>SUMIFS(L:L,B:B,B19039,C:C,C19039)</f>
        <v>48.7907692307692</v>
      </c>
    </row>
    <row r="19040" spans="1:13" x14ac:dyDescent="0.2">
      <c r="A19040">
        <v>10</v>
      </c>
      <c r="B19040">
        <v>5600</v>
      </c>
      <c r="C19040">
        <v>19</v>
      </c>
      <c r="D19040">
        <v>9</v>
      </c>
      <c r="E19040">
        <v>50</v>
      </c>
      <c r="F19040">
        <v>7</v>
      </c>
      <c r="G19040">
        <v>1</v>
      </c>
      <c r="I19040" s="1">
        <f>VLOOKUP(D19040,cards!A:D,4,FALSE)</f>
        <v>786</v>
      </c>
      <c r="J19040" s="1">
        <f>SUMIFS(G:G,C:C,C19040,B:B,B19040)</f>
        <v>3120</v>
      </c>
      <c r="K19040" s="1">
        <f t="shared" si="594"/>
        <v>3.2051282051282051E-4</v>
      </c>
      <c r="L19040" s="1">
        <f t="shared" si="595"/>
        <v>0.25192307692307692</v>
      </c>
      <c r="M19040" s="1">
        <f>SUMIFS(L:L,B:B,B19040,C:C,C19040)</f>
        <v>178.0407051282053</v>
      </c>
    </row>
    <row r="19041" spans="1:13" x14ac:dyDescent="0.2">
      <c r="A19041">
        <v>10</v>
      </c>
      <c r="B19041">
        <v>5600</v>
      </c>
      <c r="C19041">
        <v>37</v>
      </c>
      <c r="D19041">
        <v>3</v>
      </c>
      <c r="E19041">
        <v>26</v>
      </c>
      <c r="F19041">
        <v>3</v>
      </c>
      <c r="G19041">
        <v>1</v>
      </c>
      <c r="I19041" s="1">
        <f>VLOOKUP(D19041,cards!A:D,4,FALSE)</f>
        <v>6</v>
      </c>
      <c r="J19041" s="1">
        <f>SUMIFS(G:G,C:C,C19041,B:B,B19041)</f>
        <v>26868</v>
      </c>
      <c r="K19041" s="1">
        <f t="shared" si="594"/>
        <v>3.7218996575852313E-5</v>
      </c>
      <c r="L19041" s="1">
        <f t="shared" si="595"/>
        <v>2.2331397945511388E-4</v>
      </c>
      <c r="M19041" s="1">
        <f>SUMIFS(L:L,B:B,B19041,C:C,C19041)</f>
        <v>28.962371594461803</v>
      </c>
    </row>
    <row r="19042" spans="1:13" x14ac:dyDescent="0.2">
      <c r="A19042">
        <v>10</v>
      </c>
      <c r="B19042">
        <v>5600</v>
      </c>
      <c r="C19042">
        <v>19</v>
      </c>
      <c r="D19042">
        <v>8</v>
      </c>
      <c r="E19042">
        <v>50</v>
      </c>
      <c r="F19042">
        <v>9</v>
      </c>
      <c r="G19042">
        <v>1</v>
      </c>
      <c r="I19042" s="1">
        <f>VLOOKUP(D19042,cards!A:D,4,FALSE)</f>
        <v>386</v>
      </c>
      <c r="J19042" s="1">
        <f>SUMIFS(G:G,C:C,C19042,B:B,B19042)</f>
        <v>3120</v>
      </c>
      <c r="K19042" s="1">
        <f t="shared" si="594"/>
        <v>3.2051282051282051E-4</v>
      </c>
      <c r="L19042" s="1">
        <f t="shared" si="595"/>
        <v>0.12371794871794872</v>
      </c>
      <c r="M19042" s="1">
        <f>SUMIFS(L:L,B:B,B19042,C:C,C19042)</f>
        <v>178.0407051282053</v>
      </c>
    </row>
    <row r="19043" spans="1:13" x14ac:dyDescent="0.2">
      <c r="A19043">
        <v>10</v>
      </c>
      <c r="B19043">
        <v>5600</v>
      </c>
      <c r="C19043">
        <v>37</v>
      </c>
      <c r="D19043">
        <v>3</v>
      </c>
      <c r="E19043">
        <v>102</v>
      </c>
      <c r="F19043">
        <v>12</v>
      </c>
      <c r="G19043">
        <v>1</v>
      </c>
      <c r="I19043" s="1">
        <f>VLOOKUP(D19043,cards!A:D,4,FALSE)</f>
        <v>6</v>
      </c>
      <c r="J19043" s="1">
        <f>SUMIFS(G:G,C:C,C19043,B:B,B19043)</f>
        <v>26868</v>
      </c>
      <c r="K19043" s="1">
        <f t="shared" si="594"/>
        <v>3.7218996575852313E-5</v>
      </c>
      <c r="L19043" s="1">
        <f t="shared" si="595"/>
        <v>2.2331397945511388E-4</v>
      </c>
      <c r="M19043" s="1">
        <f>SUMIFS(L:L,B:B,B19043,C:C,C19043)</f>
        <v>28.962371594461803</v>
      </c>
    </row>
    <row r="19044" spans="1:13" x14ac:dyDescent="0.2">
      <c r="A19044">
        <v>10</v>
      </c>
      <c r="B19044">
        <v>5600</v>
      </c>
      <c r="C19044">
        <v>31</v>
      </c>
      <c r="D19044">
        <v>1</v>
      </c>
      <c r="E19044">
        <v>63</v>
      </c>
      <c r="F19044">
        <v>1</v>
      </c>
      <c r="G19044">
        <v>1</v>
      </c>
      <c r="I19044" s="1">
        <f>VLOOKUP(D19044,cards!A:D,4,FALSE)</f>
        <v>1</v>
      </c>
      <c r="J19044" s="1">
        <f>SUMIFS(G:G,C:C,C19044,B:B,B19044)</f>
        <v>8593</v>
      </c>
      <c r="K19044" s="1">
        <f t="shared" si="594"/>
        <v>1.1637379262190155E-4</v>
      </c>
      <c r="L19044" s="1">
        <f t="shared" si="595"/>
        <v>1.1637379262190155E-4</v>
      </c>
      <c r="M19044" s="1">
        <f>SUMIFS(L:L,B:B,B19044,C:C,C19044)</f>
        <v>212.20144303502875</v>
      </c>
    </row>
    <row r="19045" spans="1:13" x14ac:dyDescent="0.2">
      <c r="A19045">
        <v>10</v>
      </c>
      <c r="B19045">
        <v>5600</v>
      </c>
      <c r="C19045">
        <v>31</v>
      </c>
      <c r="D19045">
        <v>6</v>
      </c>
      <c r="E19045">
        <v>32</v>
      </c>
      <c r="F19045">
        <v>2</v>
      </c>
      <c r="G19045">
        <v>1</v>
      </c>
      <c r="I19045" s="1">
        <f>VLOOKUP(D19045,cards!A:D,4,FALSE)</f>
        <v>86</v>
      </c>
      <c r="J19045" s="1">
        <f>SUMIFS(G:G,C:C,C19045,B:B,B19045)</f>
        <v>8593</v>
      </c>
      <c r="K19045" s="1">
        <f t="shared" si="594"/>
        <v>1.1637379262190155E-4</v>
      </c>
      <c r="L19045" s="1">
        <f t="shared" si="595"/>
        <v>1.0008146165483534E-2</v>
      </c>
      <c r="M19045" s="1">
        <f>SUMIFS(L:L,B:B,B19045,C:C,C19045)</f>
        <v>212.20144303502875</v>
      </c>
    </row>
    <row r="19046" spans="1:13" x14ac:dyDescent="0.2">
      <c r="A19046">
        <v>10</v>
      </c>
      <c r="B19046">
        <v>5600</v>
      </c>
      <c r="C19046">
        <v>19</v>
      </c>
      <c r="D19046">
        <v>8</v>
      </c>
      <c r="E19046">
        <v>8</v>
      </c>
      <c r="F19046">
        <v>6</v>
      </c>
      <c r="G19046">
        <v>1</v>
      </c>
      <c r="I19046" s="1">
        <f>VLOOKUP(D19046,cards!A:D,4,FALSE)</f>
        <v>386</v>
      </c>
      <c r="J19046" s="1">
        <f>SUMIFS(G:G,C:C,C19046,B:B,B19046)</f>
        <v>3120</v>
      </c>
      <c r="K19046" s="1">
        <f t="shared" si="594"/>
        <v>3.2051282051282051E-4</v>
      </c>
      <c r="L19046" s="1">
        <f t="shared" si="595"/>
        <v>0.12371794871794872</v>
      </c>
      <c r="M19046" s="1">
        <f>SUMIFS(L:L,B:B,B19046,C:C,C19046)</f>
        <v>178.0407051282053</v>
      </c>
    </row>
    <row r="19047" spans="1:13" x14ac:dyDescent="0.2">
      <c r="A19047">
        <v>10</v>
      </c>
      <c r="B19047">
        <v>5600</v>
      </c>
      <c r="C19047">
        <v>37</v>
      </c>
      <c r="D19047">
        <v>3</v>
      </c>
      <c r="E19047">
        <v>32</v>
      </c>
      <c r="F19047">
        <v>7</v>
      </c>
      <c r="G19047">
        <v>1</v>
      </c>
      <c r="I19047" s="1">
        <f>VLOOKUP(D19047,cards!A:D,4,FALSE)</f>
        <v>6</v>
      </c>
      <c r="J19047" s="1">
        <f>SUMIFS(G:G,C:C,C19047,B:B,B19047)</f>
        <v>26868</v>
      </c>
      <c r="K19047" s="1">
        <f t="shared" si="594"/>
        <v>3.7218996575852313E-5</v>
      </c>
      <c r="L19047" s="1">
        <f t="shared" si="595"/>
        <v>2.2331397945511388E-4</v>
      </c>
      <c r="M19047" s="1">
        <f>SUMIFS(L:L,B:B,B19047,C:C,C19047)</f>
        <v>28.962371594461803</v>
      </c>
    </row>
    <row r="19048" spans="1:13" x14ac:dyDescent="0.2">
      <c r="A19048">
        <v>10</v>
      </c>
      <c r="B19048">
        <v>5600</v>
      </c>
      <c r="C19048">
        <v>31</v>
      </c>
      <c r="D19048">
        <v>6</v>
      </c>
      <c r="E19048">
        <v>20</v>
      </c>
      <c r="F19048">
        <v>8</v>
      </c>
      <c r="G19048">
        <v>1</v>
      </c>
      <c r="I19048" s="1">
        <f>VLOOKUP(D19048,cards!A:D,4,FALSE)</f>
        <v>86</v>
      </c>
      <c r="J19048" s="1">
        <f>SUMIFS(G:G,C:C,C19048,B:B,B19048)</f>
        <v>8593</v>
      </c>
      <c r="K19048" s="1">
        <f t="shared" si="594"/>
        <v>1.1637379262190155E-4</v>
      </c>
      <c r="L19048" s="1">
        <f t="shared" si="595"/>
        <v>1.0008146165483534E-2</v>
      </c>
      <c r="M19048" s="1">
        <f>SUMIFS(L:L,B:B,B19048,C:C,C19048)</f>
        <v>212.20144303502875</v>
      </c>
    </row>
    <row r="19049" spans="1:13" x14ac:dyDescent="0.2">
      <c r="A19049">
        <v>10</v>
      </c>
      <c r="B19049">
        <v>5600</v>
      </c>
      <c r="C19049">
        <v>37</v>
      </c>
      <c r="D19049">
        <v>3</v>
      </c>
      <c r="E19049">
        <v>38</v>
      </c>
      <c r="F19049">
        <v>4</v>
      </c>
      <c r="G19049">
        <v>1</v>
      </c>
      <c r="I19049" s="1">
        <f>VLOOKUP(D19049,cards!A:D,4,FALSE)</f>
        <v>6</v>
      </c>
      <c r="J19049" s="1">
        <f>SUMIFS(G:G,C:C,C19049,B:B,B19049)</f>
        <v>26868</v>
      </c>
      <c r="K19049" s="1">
        <f t="shared" si="594"/>
        <v>3.7218996575852313E-5</v>
      </c>
      <c r="L19049" s="1">
        <f t="shared" si="595"/>
        <v>2.2331397945511388E-4</v>
      </c>
      <c r="M19049" s="1">
        <f>SUMIFS(L:L,B:B,B19049,C:C,C19049)</f>
        <v>28.962371594461803</v>
      </c>
    </row>
    <row r="19050" spans="1:13" x14ac:dyDescent="0.2">
      <c r="A19050">
        <v>10</v>
      </c>
      <c r="B19050">
        <v>5600</v>
      </c>
      <c r="C19050">
        <v>37</v>
      </c>
      <c r="D19050">
        <v>3</v>
      </c>
      <c r="E19050">
        <v>26</v>
      </c>
      <c r="F19050">
        <v>4</v>
      </c>
      <c r="G19050">
        <v>1</v>
      </c>
      <c r="I19050" s="1">
        <f>VLOOKUP(D19050,cards!A:D,4,FALSE)</f>
        <v>6</v>
      </c>
      <c r="J19050" s="1">
        <f>SUMIFS(G:G,C:C,C19050,B:B,B19050)</f>
        <v>26868</v>
      </c>
      <c r="K19050" s="1">
        <f t="shared" si="594"/>
        <v>3.7218996575852313E-5</v>
      </c>
      <c r="L19050" s="1">
        <f t="shared" si="595"/>
        <v>2.2331397945511388E-4</v>
      </c>
      <c r="M19050" s="1">
        <f>SUMIFS(L:L,B:B,B19050,C:C,C19050)</f>
        <v>28.962371594461803</v>
      </c>
    </row>
    <row r="19051" spans="1:13" x14ac:dyDescent="0.2">
      <c r="A19051">
        <v>10</v>
      </c>
      <c r="B19051">
        <v>5600</v>
      </c>
      <c r="C19051">
        <v>37</v>
      </c>
      <c r="D19051">
        <v>3</v>
      </c>
      <c r="E19051">
        <v>8</v>
      </c>
      <c r="F19051">
        <v>7</v>
      </c>
      <c r="G19051">
        <v>1</v>
      </c>
      <c r="I19051" s="1">
        <f>VLOOKUP(D19051,cards!A:D,4,FALSE)</f>
        <v>6</v>
      </c>
      <c r="J19051" s="1">
        <f>SUMIFS(G:G,C:C,C19051,B:B,B19051)</f>
        <v>26868</v>
      </c>
      <c r="K19051" s="1">
        <f t="shared" si="594"/>
        <v>3.7218996575852313E-5</v>
      </c>
      <c r="L19051" s="1">
        <f t="shared" si="595"/>
        <v>2.2331397945511388E-4</v>
      </c>
      <c r="M19051" s="1">
        <f>SUMIFS(L:L,B:B,B19051,C:C,C19051)</f>
        <v>28.962371594461803</v>
      </c>
    </row>
    <row r="19052" spans="1:13" x14ac:dyDescent="0.2">
      <c r="A19052">
        <v>10</v>
      </c>
      <c r="B19052">
        <v>5600</v>
      </c>
      <c r="C19052">
        <v>37</v>
      </c>
      <c r="D19052">
        <v>3</v>
      </c>
      <c r="E19052">
        <v>50</v>
      </c>
      <c r="F19052">
        <v>7</v>
      </c>
      <c r="G19052">
        <v>1</v>
      </c>
      <c r="I19052" s="1">
        <f>VLOOKUP(D19052,cards!A:D,4,FALSE)</f>
        <v>6</v>
      </c>
      <c r="J19052" s="1">
        <f>SUMIFS(G:G,C:C,C19052,B:B,B19052)</f>
        <v>26868</v>
      </c>
      <c r="K19052" s="1">
        <f t="shared" si="594"/>
        <v>3.7218996575852313E-5</v>
      </c>
      <c r="L19052" s="1">
        <f t="shared" si="595"/>
        <v>2.2331397945511388E-4</v>
      </c>
      <c r="M19052" s="1">
        <f>SUMIFS(L:L,B:B,B19052,C:C,C19052)</f>
        <v>28.962371594461803</v>
      </c>
    </row>
    <row r="19053" spans="1:13" x14ac:dyDescent="0.2">
      <c r="A19053">
        <v>10</v>
      </c>
      <c r="B19053">
        <v>5600</v>
      </c>
      <c r="C19053">
        <v>37</v>
      </c>
      <c r="D19053">
        <v>3</v>
      </c>
      <c r="E19053">
        <v>32</v>
      </c>
      <c r="F19053">
        <v>3</v>
      </c>
      <c r="G19053">
        <v>1</v>
      </c>
      <c r="I19053" s="1">
        <f>VLOOKUP(D19053,cards!A:D,4,FALSE)</f>
        <v>6</v>
      </c>
      <c r="J19053" s="1">
        <f>SUMIFS(G:G,C:C,C19053,B:B,B19053)</f>
        <v>26868</v>
      </c>
      <c r="K19053" s="1">
        <f t="shared" si="594"/>
        <v>3.7218996575852313E-5</v>
      </c>
      <c r="L19053" s="1">
        <f t="shared" si="595"/>
        <v>2.2331397945511388E-4</v>
      </c>
      <c r="M19053" s="1">
        <f>SUMIFS(L:L,B:B,B19053,C:C,C19053)</f>
        <v>28.962371594461803</v>
      </c>
    </row>
    <row r="19054" spans="1:13" x14ac:dyDescent="0.2">
      <c r="A19054">
        <v>10</v>
      </c>
      <c r="B19054">
        <v>5600</v>
      </c>
      <c r="C19054">
        <v>13</v>
      </c>
      <c r="D19054">
        <v>7</v>
      </c>
      <c r="E19054">
        <v>26</v>
      </c>
      <c r="F19054">
        <v>4</v>
      </c>
      <c r="G19054">
        <v>1</v>
      </c>
      <c r="I19054" s="1">
        <f>VLOOKUP(D19054,cards!A:D,4,FALSE)</f>
        <v>186</v>
      </c>
      <c r="J19054" s="1">
        <f>SUMIFS(G:G,C:C,C19054,B:B,B19054)</f>
        <v>13325</v>
      </c>
      <c r="K19054" s="1">
        <f t="shared" si="594"/>
        <v>7.5046904315196998E-5</v>
      </c>
      <c r="L19054" s="1">
        <f t="shared" si="595"/>
        <v>1.3958724202626642E-2</v>
      </c>
      <c r="M19054" s="1">
        <f>SUMIFS(L:L,B:B,B19054,C:C,C19054)</f>
        <v>48.7907692307692</v>
      </c>
    </row>
    <row r="19055" spans="1:13" x14ac:dyDescent="0.2">
      <c r="A19055">
        <v>10</v>
      </c>
      <c r="B19055">
        <v>5600</v>
      </c>
      <c r="C19055">
        <v>13</v>
      </c>
      <c r="D19055">
        <v>3</v>
      </c>
      <c r="E19055">
        <v>50</v>
      </c>
      <c r="F19055">
        <v>7</v>
      </c>
      <c r="G19055">
        <v>1</v>
      </c>
      <c r="I19055" s="1">
        <f>VLOOKUP(D19055,cards!A:D,4,FALSE)</f>
        <v>6</v>
      </c>
      <c r="J19055" s="1">
        <f>SUMIFS(G:G,C:C,C19055,B:B,B19055)</f>
        <v>13325</v>
      </c>
      <c r="K19055" s="1">
        <f t="shared" si="594"/>
        <v>7.5046904315196998E-5</v>
      </c>
      <c r="L19055" s="1">
        <f t="shared" si="595"/>
        <v>4.5028142589118199E-4</v>
      </c>
      <c r="M19055" s="1">
        <f>SUMIFS(L:L,B:B,B19055,C:C,C19055)</f>
        <v>48.7907692307692</v>
      </c>
    </row>
    <row r="19056" spans="1:13" x14ac:dyDescent="0.2">
      <c r="A19056">
        <v>10</v>
      </c>
      <c r="B19056">
        <v>5600</v>
      </c>
      <c r="C19056">
        <v>13</v>
      </c>
      <c r="D19056">
        <v>5</v>
      </c>
      <c r="E19056">
        <v>28</v>
      </c>
      <c r="F19056">
        <v>5</v>
      </c>
      <c r="G19056">
        <v>1</v>
      </c>
      <c r="I19056" s="1">
        <f>VLOOKUP(D19056,cards!A:D,4,FALSE)</f>
        <v>36</v>
      </c>
      <c r="J19056" s="1">
        <f>SUMIFS(G:G,C:C,C19056,B:B,B19056)</f>
        <v>13325</v>
      </c>
      <c r="K19056" s="1">
        <f t="shared" si="594"/>
        <v>7.5046904315196998E-5</v>
      </c>
      <c r="L19056" s="1">
        <f t="shared" si="595"/>
        <v>2.7016885553470919E-3</v>
      </c>
      <c r="M19056" s="1">
        <f>SUMIFS(L:L,B:B,B19056,C:C,C19056)</f>
        <v>48.7907692307692</v>
      </c>
    </row>
    <row r="19057" spans="1:13" x14ac:dyDescent="0.2">
      <c r="A19057">
        <v>10</v>
      </c>
      <c r="B19057">
        <v>5600</v>
      </c>
      <c r="C19057">
        <v>13</v>
      </c>
      <c r="D19057">
        <v>3</v>
      </c>
      <c r="E19057">
        <v>26</v>
      </c>
      <c r="F19057">
        <v>1</v>
      </c>
      <c r="G19057">
        <v>1</v>
      </c>
      <c r="I19057" s="1">
        <f>VLOOKUP(D19057,cards!A:D,4,FALSE)</f>
        <v>6</v>
      </c>
      <c r="J19057" s="1">
        <f>SUMIFS(G:G,C:C,C19057,B:B,B19057)</f>
        <v>13325</v>
      </c>
      <c r="K19057" s="1">
        <f t="shared" si="594"/>
        <v>7.5046904315196998E-5</v>
      </c>
      <c r="L19057" s="1">
        <f t="shared" si="595"/>
        <v>4.5028142589118199E-4</v>
      </c>
      <c r="M19057" s="1">
        <f>SUMIFS(L:L,B:B,B19057,C:C,C19057)</f>
        <v>48.7907692307692</v>
      </c>
    </row>
    <row r="19058" spans="1:13" x14ac:dyDescent="0.2">
      <c r="A19058">
        <v>10</v>
      </c>
      <c r="B19058">
        <v>5600</v>
      </c>
      <c r="C19058">
        <v>19</v>
      </c>
      <c r="D19058">
        <v>7</v>
      </c>
      <c r="E19058">
        <v>28</v>
      </c>
      <c r="F19058">
        <v>8</v>
      </c>
      <c r="G19058">
        <v>1</v>
      </c>
      <c r="I19058" s="1">
        <f>VLOOKUP(D19058,cards!A:D,4,FALSE)</f>
        <v>186</v>
      </c>
      <c r="J19058" s="1">
        <f>SUMIFS(G:G,C:C,C19058,B:B,B19058)</f>
        <v>3120</v>
      </c>
      <c r="K19058" s="1">
        <f t="shared" si="594"/>
        <v>3.2051282051282051E-4</v>
      </c>
      <c r="L19058" s="1">
        <f t="shared" si="595"/>
        <v>5.9615384615384619E-2</v>
      </c>
      <c r="M19058" s="1">
        <f>SUMIFS(L:L,B:B,B19058,C:C,C19058)</f>
        <v>178.0407051282053</v>
      </c>
    </row>
    <row r="19059" spans="1:13" x14ac:dyDescent="0.2">
      <c r="A19059">
        <v>10</v>
      </c>
      <c r="B19059">
        <v>5600</v>
      </c>
      <c r="C19059">
        <v>37</v>
      </c>
      <c r="D19059">
        <v>4</v>
      </c>
      <c r="E19059">
        <v>32</v>
      </c>
      <c r="F19059">
        <v>6</v>
      </c>
      <c r="G19059">
        <v>1</v>
      </c>
      <c r="I19059" s="1">
        <f>VLOOKUP(D19059,cards!A:D,4,FALSE)</f>
        <v>16</v>
      </c>
      <c r="J19059" s="1">
        <f>SUMIFS(G:G,C:C,C19059,B:B,B19059)</f>
        <v>26868</v>
      </c>
      <c r="K19059" s="1">
        <f t="shared" si="594"/>
        <v>3.7218996575852313E-5</v>
      </c>
      <c r="L19059" s="1">
        <f t="shared" si="595"/>
        <v>5.9550394521363701E-4</v>
      </c>
      <c r="M19059" s="1">
        <f>SUMIFS(L:L,B:B,B19059,C:C,C19059)</f>
        <v>28.962371594461803</v>
      </c>
    </row>
    <row r="19060" spans="1:13" x14ac:dyDescent="0.2">
      <c r="A19060">
        <v>10</v>
      </c>
      <c r="B19060">
        <v>5600</v>
      </c>
      <c r="C19060">
        <v>37</v>
      </c>
      <c r="D19060">
        <v>4</v>
      </c>
      <c r="E19060">
        <v>26</v>
      </c>
      <c r="F19060">
        <v>7</v>
      </c>
      <c r="G19060">
        <v>1</v>
      </c>
      <c r="I19060" s="1">
        <f>VLOOKUP(D19060,cards!A:D,4,FALSE)</f>
        <v>16</v>
      </c>
      <c r="J19060" s="1">
        <f>SUMIFS(G:G,C:C,C19060,B:B,B19060)</f>
        <v>26868</v>
      </c>
      <c r="K19060" s="1">
        <f t="shared" si="594"/>
        <v>3.7218996575852313E-5</v>
      </c>
      <c r="L19060" s="1">
        <f t="shared" si="595"/>
        <v>5.9550394521363701E-4</v>
      </c>
      <c r="M19060" s="1">
        <f>SUMIFS(L:L,B:B,B19060,C:C,C19060)</f>
        <v>28.962371594461803</v>
      </c>
    </row>
    <row r="19061" spans="1:13" x14ac:dyDescent="0.2">
      <c r="A19061">
        <v>10</v>
      </c>
      <c r="B19061">
        <v>5600</v>
      </c>
      <c r="C19061">
        <v>37</v>
      </c>
      <c r="D19061">
        <v>4</v>
      </c>
      <c r="E19061">
        <v>38</v>
      </c>
      <c r="F19061">
        <v>2</v>
      </c>
      <c r="G19061">
        <v>1</v>
      </c>
      <c r="I19061" s="1">
        <f>VLOOKUP(D19061,cards!A:D,4,FALSE)</f>
        <v>16</v>
      </c>
      <c r="J19061" s="1">
        <f>SUMIFS(G:G,C:C,C19061,B:B,B19061)</f>
        <v>26868</v>
      </c>
      <c r="K19061" s="1">
        <f t="shared" si="594"/>
        <v>3.7218996575852313E-5</v>
      </c>
      <c r="L19061" s="1">
        <f t="shared" si="595"/>
        <v>5.9550394521363701E-4</v>
      </c>
      <c r="M19061" s="1">
        <f>SUMIFS(L:L,B:B,B19061,C:C,C19061)</f>
        <v>28.962371594461803</v>
      </c>
    </row>
    <row r="19062" spans="1:13" x14ac:dyDescent="0.2">
      <c r="A19062">
        <v>10</v>
      </c>
      <c r="B19062">
        <v>5600</v>
      </c>
      <c r="C19062">
        <v>13</v>
      </c>
      <c r="D19062">
        <v>7</v>
      </c>
      <c r="E19062">
        <v>20</v>
      </c>
      <c r="F19062">
        <v>10</v>
      </c>
      <c r="G19062">
        <v>1</v>
      </c>
      <c r="I19062" s="1">
        <f>VLOOKUP(D19062,cards!A:D,4,FALSE)</f>
        <v>186</v>
      </c>
      <c r="J19062" s="1">
        <f>SUMIFS(G:G,C:C,C19062,B:B,B19062)</f>
        <v>13325</v>
      </c>
      <c r="K19062" s="1">
        <f t="shared" si="594"/>
        <v>7.5046904315196998E-5</v>
      </c>
      <c r="L19062" s="1">
        <f t="shared" si="595"/>
        <v>1.3958724202626642E-2</v>
      </c>
      <c r="M19062" s="1">
        <f>SUMIFS(L:L,B:B,B19062,C:C,C19062)</f>
        <v>48.7907692307692</v>
      </c>
    </row>
    <row r="19063" spans="1:13" x14ac:dyDescent="0.2">
      <c r="A19063">
        <v>10</v>
      </c>
      <c r="B19063">
        <v>5600</v>
      </c>
      <c r="C19063">
        <v>37</v>
      </c>
      <c r="D19063">
        <v>4</v>
      </c>
      <c r="E19063">
        <v>2</v>
      </c>
      <c r="F19063">
        <v>1</v>
      </c>
      <c r="G19063">
        <v>1</v>
      </c>
      <c r="I19063" s="1">
        <f>VLOOKUP(D19063,cards!A:D,4,FALSE)</f>
        <v>16</v>
      </c>
      <c r="J19063" s="1">
        <f>SUMIFS(G:G,C:C,C19063,B:B,B19063)</f>
        <v>26868</v>
      </c>
      <c r="K19063" s="1">
        <f t="shared" si="594"/>
        <v>3.7218996575852313E-5</v>
      </c>
      <c r="L19063" s="1">
        <f t="shared" si="595"/>
        <v>5.9550394521363701E-4</v>
      </c>
      <c r="M19063" s="1">
        <f>SUMIFS(L:L,B:B,B19063,C:C,C19063)</f>
        <v>28.962371594461803</v>
      </c>
    </row>
    <row r="19064" spans="1:13" x14ac:dyDescent="0.2">
      <c r="A19064">
        <v>10</v>
      </c>
      <c r="B19064">
        <v>5600</v>
      </c>
      <c r="C19064">
        <v>25</v>
      </c>
      <c r="D19064">
        <v>8</v>
      </c>
      <c r="E19064">
        <v>32</v>
      </c>
      <c r="F19064">
        <v>4</v>
      </c>
      <c r="G19064">
        <v>1</v>
      </c>
      <c r="I19064" s="1">
        <f>VLOOKUP(D19064,cards!A:D,4,FALSE)</f>
        <v>386</v>
      </c>
      <c r="J19064" s="1">
        <f>SUMIFS(G:G,C:C,C19064,B:B,B19064)</f>
        <v>17</v>
      </c>
      <c r="K19064" s="1">
        <f t="shared" si="594"/>
        <v>5.8823529411764705E-2</v>
      </c>
      <c r="L19064" s="1">
        <f t="shared" si="595"/>
        <v>22.705882352941178</v>
      </c>
      <c r="M19064" s="1">
        <f>SUMIFS(L:L,B:B,B19064,C:C,C19064)</f>
        <v>333.05882352941171</v>
      </c>
    </row>
    <row r="19065" spans="1:13" x14ac:dyDescent="0.2">
      <c r="A19065">
        <v>10</v>
      </c>
      <c r="B19065">
        <v>5600</v>
      </c>
      <c r="C19065">
        <v>19</v>
      </c>
      <c r="D19065">
        <v>8</v>
      </c>
      <c r="E19065">
        <v>28</v>
      </c>
      <c r="F19065">
        <v>7</v>
      </c>
      <c r="G19065">
        <v>1</v>
      </c>
      <c r="I19065" s="1">
        <f>VLOOKUP(D19065,cards!A:D,4,FALSE)</f>
        <v>386</v>
      </c>
      <c r="J19065" s="1">
        <f>SUMIFS(G:G,C:C,C19065,B:B,B19065)</f>
        <v>3120</v>
      </c>
      <c r="K19065" s="1">
        <f t="shared" si="594"/>
        <v>3.2051282051282051E-4</v>
      </c>
      <c r="L19065" s="1">
        <f t="shared" si="595"/>
        <v>0.12371794871794872</v>
      </c>
      <c r="M19065" s="1">
        <f>SUMIFS(L:L,B:B,B19065,C:C,C19065)</f>
        <v>178.0407051282053</v>
      </c>
    </row>
    <row r="19066" spans="1:13" x14ac:dyDescent="0.2">
      <c r="A19066">
        <v>10</v>
      </c>
      <c r="B19066">
        <v>5600</v>
      </c>
      <c r="C19066">
        <v>13</v>
      </c>
      <c r="D19066">
        <v>3</v>
      </c>
      <c r="E19066">
        <v>20</v>
      </c>
      <c r="F19066">
        <v>6</v>
      </c>
      <c r="G19066">
        <v>1</v>
      </c>
      <c r="I19066" s="1">
        <f>VLOOKUP(D19066,cards!A:D,4,FALSE)</f>
        <v>6</v>
      </c>
      <c r="J19066" s="1">
        <f>SUMIFS(G:G,C:C,C19066,B:B,B19066)</f>
        <v>13325</v>
      </c>
      <c r="K19066" s="1">
        <f t="shared" si="594"/>
        <v>7.5046904315196998E-5</v>
      </c>
      <c r="L19066" s="1">
        <f t="shared" si="595"/>
        <v>4.5028142589118199E-4</v>
      </c>
      <c r="M19066" s="1">
        <f>SUMIFS(L:L,B:B,B19066,C:C,C19066)</f>
        <v>48.7907692307692</v>
      </c>
    </row>
    <row r="19067" spans="1:13" x14ac:dyDescent="0.2">
      <c r="A19067">
        <v>10</v>
      </c>
      <c r="B19067">
        <v>5600</v>
      </c>
      <c r="C19067">
        <v>37</v>
      </c>
      <c r="D19067">
        <v>4</v>
      </c>
      <c r="E19067">
        <v>38</v>
      </c>
      <c r="F19067">
        <v>5</v>
      </c>
      <c r="G19067">
        <v>1</v>
      </c>
      <c r="I19067" s="1">
        <f>VLOOKUP(D19067,cards!A:D,4,FALSE)</f>
        <v>16</v>
      </c>
      <c r="J19067" s="1">
        <f>SUMIFS(G:G,C:C,C19067,B:B,B19067)</f>
        <v>26868</v>
      </c>
      <c r="K19067" s="1">
        <f t="shared" si="594"/>
        <v>3.7218996575852313E-5</v>
      </c>
      <c r="L19067" s="1">
        <f t="shared" si="595"/>
        <v>5.9550394521363701E-4</v>
      </c>
      <c r="M19067" s="1">
        <f>SUMIFS(L:L,B:B,B19067,C:C,C19067)</f>
        <v>28.962371594461803</v>
      </c>
    </row>
    <row r="19068" spans="1:13" x14ac:dyDescent="0.2">
      <c r="A19068">
        <v>10</v>
      </c>
      <c r="B19068">
        <v>5600</v>
      </c>
      <c r="C19068">
        <v>31</v>
      </c>
      <c r="D19068">
        <v>6</v>
      </c>
      <c r="E19068">
        <v>26</v>
      </c>
      <c r="F19068">
        <v>3</v>
      </c>
      <c r="G19068">
        <v>1</v>
      </c>
      <c r="I19068" s="1">
        <f>VLOOKUP(D19068,cards!A:D,4,FALSE)</f>
        <v>86</v>
      </c>
      <c r="J19068" s="1">
        <f>SUMIFS(G:G,C:C,C19068,B:B,B19068)</f>
        <v>8593</v>
      </c>
      <c r="K19068" s="1">
        <f t="shared" si="594"/>
        <v>1.1637379262190155E-4</v>
      </c>
      <c r="L19068" s="1">
        <f t="shared" si="595"/>
        <v>1.0008146165483534E-2</v>
      </c>
      <c r="M19068" s="1">
        <f>SUMIFS(L:L,B:B,B19068,C:C,C19068)</f>
        <v>212.20144303502875</v>
      </c>
    </row>
    <row r="19069" spans="1:13" x14ac:dyDescent="0.2">
      <c r="A19069">
        <v>10</v>
      </c>
      <c r="B19069">
        <v>5600</v>
      </c>
      <c r="C19069">
        <v>31</v>
      </c>
      <c r="D19069">
        <v>6</v>
      </c>
      <c r="E19069">
        <v>26</v>
      </c>
      <c r="F19069">
        <v>1</v>
      </c>
      <c r="G19069">
        <v>1</v>
      </c>
      <c r="I19069" s="1">
        <f>VLOOKUP(D19069,cards!A:D,4,FALSE)</f>
        <v>86</v>
      </c>
      <c r="J19069" s="1">
        <f>SUMIFS(G:G,C:C,C19069,B:B,B19069)</f>
        <v>8593</v>
      </c>
      <c r="K19069" s="1">
        <f t="shared" si="594"/>
        <v>1.1637379262190155E-4</v>
      </c>
      <c r="L19069" s="1">
        <f t="shared" si="595"/>
        <v>1.0008146165483534E-2</v>
      </c>
      <c r="M19069" s="1">
        <f>SUMIFS(L:L,B:B,B19069,C:C,C19069)</f>
        <v>212.20144303502875</v>
      </c>
    </row>
    <row r="19070" spans="1:13" x14ac:dyDescent="0.2">
      <c r="A19070">
        <v>10</v>
      </c>
      <c r="B19070">
        <v>5600</v>
      </c>
      <c r="C19070">
        <v>37</v>
      </c>
      <c r="D19070">
        <v>4</v>
      </c>
      <c r="E19070">
        <v>26</v>
      </c>
      <c r="F19070">
        <v>6</v>
      </c>
      <c r="G19070">
        <v>1</v>
      </c>
      <c r="I19070" s="1">
        <f>VLOOKUP(D19070,cards!A:D,4,FALSE)</f>
        <v>16</v>
      </c>
      <c r="J19070" s="1">
        <f>SUMIFS(G:G,C:C,C19070,B:B,B19070)</f>
        <v>26868</v>
      </c>
      <c r="K19070" s="1">
        <f t="shared" si="594"/>
        <v>3.7218996575852313E-5</v>
      </c>
      <c r="L19070" s="1">
        <f t="shared" si="595"/>
        <v>5.9550394521363701E-4</v>
      </c>
      <c r="M19070" s="1">
        <f>SUMIFS(L:L,B:B,B19070,C:C,C19070)</f>
        <v>28.962371594461803</v>
      </c>
    </row>
    <row r="19071" spans="1:13" x14ac:dyDescent="0.2">
      <c r="A19071">
        <v>10</v>
      </c>
      <c r="B19071">
        <v>5600</v>
      </c>
      <c r="C19071">
        <v>37</v>
      </c>
      <c r="D19071">
        <v>4</v>
      </c>
      <c r="E19071">
        <v>26</v>
      </c>
      <c r="F19071">
        <v>9</v>
      </c>
      <c r="G19071">
        <v>1</v>
      </c>
      <c r="I19071" s="1">
        <f>VLOOKUP(D19071,cards!A:D,4,FALSE)</f>
        <v>16</v>
      </c>
      <c r="J19071" s="1">
        <f>SUMIFS(G:G,C:C,C19071,B:B,B19071)</f>
        <v>26868</v>
      </c>
      <c r="K19071" s="1">
        <f t="shared" si="594"/>
        <v>3.7218996575852313E-5</v>
      </c>
      <c r="L19071" s="1">
        <f t="shared" si="595"/>
        <v>5.9550394521363701E-4</v>
      </c>
      <c r="M19071" s="1">
        <f>SUMIFS(L:L,B:B,B19071,C:C,C19071)</f>
        <v>28.962371594461803</v>
      </c>
    </row>
    <row r="19072" spans="1:13" x14ac:dyDescent="0.2">
      <c r="A19072">
        <v>10</v>
      </c>
      <c r="B19072">
        <v>5600</v>
      </c>
      <c r="C19072">
        <v>13</v>
      </c>
      <c r="D19072">
        <v>5</v>
      </c>
      <c r="E19072">
        <v>50</v>
      </c>
      <c r="F19072">
        <v>2</v>
      </c>
      <c r="G19072">
        <v>1</v>
      </c>
      <c r="I19072" s="1">
        <f>VLOOKUP(D19072,cards!A:D,4,FALSE)</f>
        <v>36</v>
      </c>
      <c r="J19072" s="1">
        <f>SUMIFS(G:G,C:C,C19072,B:B,B19072)</f>
        <v>13325</v>
      </c>
      <c r="K19072" s="1">
        <f t="shared" si="594"/>
        <v>7.5046904315196998E-5</v>
      </c>
      <c r="L19072" s="1">
        <f t="shared" si="595"/>
        <v>2.7016885553470919E-3</v>
      </c>
      <c r="M19072" s="1">
        <f>SUMIFS(L:L,B:B,B19072,C:C,C19072)</f>
        <v>48.7907692307692</v>
      </c>
    </row>
    <row r="19073" spans="1:13" x14ac:dyDescent="0.2">
      <c r="A19073">
        <v>10</v>
      </c>
      <c r="B19073">
        <v>5600</v>
      </c>
      <c r="C19073">
        <v>37</v>
      </c>
      <c r="D19073">
        <v>5</v>
      </c>
      <c r="E19073">
        <v>38</v>
      </c>
      <c r="F19073">
        <v>3</v>
      </c>
      <c r="G19073">
        <v>1</v>
      </c>
      <c r="I19073" s="1">
        <f>VLOOKUP(D19073,cards!A:D,4,FALSE)</f>
        <v>36</v>
      </c>
      <c r="J19073" s="1">
        <f>SUMIFS(G:G,C:C,C19073,B:B,B19073)</f>
        <v>26868</v>
      </c>
      <c r="K19073" s="1">
        <f t="shared" si="594"/>
        <v>3.7218996575852313E-5</v>
      </c>
      <c r="L19073" s="1">
        <f t="shared" si="595"/>
        <v>1.3398838767306833E-3</v>
      </c>
      <c r="M19073" s="1">
        <f>SUMIFS(L:L,B:B,B19073,C:C,C19073)</f>
        <v>28.962371594461803</v>
      </c>
    </row>
    <row r="19074" spans="1:13" x14ac:dyDescent="0.2">
      <c r="A19074">
        <v>10</v>
      </c>
      <c r="B19074">
        <v>5600</v>
      </c>
      <c r="C19074">
        <v>31</v>
      </c>
      <c r="D19074">
        <v>6</v>
      </c>
      <c r="E19074">
        <v>26</v>
      </c>
      <c r="F19074">
        <v>7</v>
      </c>
      <c r="G19074">
        <v>1</v>
      </c>
      <c r="I19074" s="1">
        <f>VLOOKUP(D19074,cards!A:D,4,FALSE)</f>
        <v>86</v>
      </c>
      <c r="J19074" s="1">
        <f>SUMIFS(G:G,C:C,C19074,B:B,B19074)</f>
        <v>8593</v>
      </c>
      <c r="K19074" s="1">
        <f t="shared" ref="K19074:K19135" si="596">G19074/J19074</f>
        <v>1.1637379262190155E-4</v>
      </c>
      <c r="L19074" s="1">
        <f t="shared" ref="L19074:L19135" si="597">I19074*K19074</f>
        <v>1.0008146165483534E-2</v>
      </c>
      <c r="M19074" s="1">
        <f>SUMIFS(L:L,B:B,B19074,C:C,C19074)</f>
        <v>212.20144303502875</v>
      </c>
    </row>
    <row r="19075" spans="1:13" x14ac:dyDescent="0.2">
      <c r="A19075">
        <v>10</v>
      </c>
      <c r="B19075">
        <v>5600</v>
      </c>
      <c r="C19075">
        <v>31</v>
      </c>
      <c r="D19075">
        <v>6</v>
      </c>
      <c r="E19075">
        <v>8</v>
      </c>
      <c r="F19075">
        <v>3</v>
      </c>
      <c r="G19075">
        <v>1</v>
      </c>
      <c r="I19075" s="1">
        <f>VLOOKUP(D19075,cards!A:D,4,FALSE)</f>
        <v>86</v>
      </c>
      <c r="J19075" s="1">
        <f>SUMIFS(G:G,C:C,C19075,B:B,B19075)</f>
        <v>8593</v>
      </c>
      <c r="K19075" s="1">
        <f t="shared" si="596"/>
        <v>1.1637379262190155E-4</v>
      </c>
      <c r="L19075" s="1">
        <f t="shared" si="597"/>
        <v>1.0008146165483534E-2</v>
      </c>
      <c r="M19075" s="1">
        <f>SUMIFS(L:L,B:B,B19075,C:C,C19075)</f>
        <v>212.20144303502875</v>
      </c>
    </row>
    <row r="19076" spans="1:13" x14ac:dyDescent="0.2">
      <c r="A19076">
        <v>10</v>
      </c>
      <c r="B19076">
        <v>5600</v>
      </c>
      <c r="C19076">
        <v>13</v>
      </c>
      <c r="D19076">
        <v>5</v>
      </c>
      <c r="E19076">
        <v>8</v>
      </c>
      <c r="F19076">
        <v>1</v>
      </c>
      <c r="G19076">
        <v>1</v>
      </c>
      <c r="I19076" s="1">
        <f>VLOOKUP(D19076,cards!A:D,4,FALSE)</f>
        <v>36</v>
      </c>
      <c r="J19076" s="1">
        <f>SUMIFS(G:G,C:C,C19076,B:B,B19076)</f>
        <v>13325</v>
      </c>
      <c r="K19076" s="1">
        <f t="shared" si="596"/>
        <v>7.5046904315196998E-5</v>
      </c>
      <c r="L19076" s="1">
        <f t="shared" si="597"/>
        <v>2.7016885553470919E-3</v>
      </c>
      <c r="M19076" s="1">
        <f>SUMIFS(L:L,B:B,B19076,C:C,C19076)</f>
        <v>48.7907692307692</v>
      </c>
    </row>
    <row r="19077" spans="1:13" x14ac:dyDescent="0.2">
      <c r="A19077">
        <v>10</v>
      </c>
      <c r="B19077">
        <v>5600</v>
      </c>
      <c r="C19077">
        <v>37</v>
      </c>
      <c r="D19077">
        <v>5</v>
      </c>
      <c r="E19077">
        <v>32</v>
      </c>
      <c r="F19077">
        <v>7</v>
      </c>
      <c r="G19077">
        <v>1</v>
      </c>
      <c r="I19077" s="1">
        <f>VLOOKUP(D19077,cards!A:D,4,FALSE)</f>
        <v>36</v>
      </c>
      <c r="J19077" s="1">
        <f>SUMIFS(G:G,C:C,C19077,B:B,B19077)</f>
        <v>26868</v>
      </c>
      <c r="K19077" s="1">
        <f t="shared" si="596"/>
        <v>3.7218996575852313E-5</v>
      </c>
      <c r="L19077" s="1">
        <f t="shared" si="597"/>
        <v>1.3398838767306833E-3</v>
      </c>
      <c r="M19077" s="1">
        <f>SUMIFS(L:L,B:B,B19077,C:C,C19077)</f>
        <v>28.962371594461803</v>
      </c>
    </row>
    <row r="19078" spans="1:13" x14ac:dyDescent="0.2">
      <c r="A19078">
        <v>10</v>
      </c>
      <c r="B19078">
        <v>5600</v>
      </c>
      <c r="C19078">
        <v>13</v>
      </c>
      <c r="D19078">
        <v>3</v>
      </c>
      <c r="E19078">
        <v>26</v>
      </c>
      <c r="F19078">
        <v>3</v>
      </c>
      <c r="G19078">
        <v>1</v>
      </c>
      <c r="I19078" s="1">
        <f>VLOOKUP(D19078,cards!A:D,4,FALSE)</f>
        <v>6</v>
      </c>
      <c r="J19078" s="1">
        <f>SUMIFS(G:G,C:C,C19078,B:B,B19078)</f>
        <v>13325</v>
      </c>
      <c r="K19078" s="1">
        <f t="shared" si="596"/>
        <v>7.5046904315196998E-5</v>
      </c>
      <c r="L19078" s="1">
        <f t="shared" si="597"/>
        <v>4.5028142589118199E-4</v>
      </c>
      <c r="M19078" s="1">
        <f>SUMIFS(L:L,B:B,B19078,C:C,C19078)</f>
        <v>48.7907692307692</v>
      </c>
    </row>
    <row r="19079" spans="1:13" x14ac:dyDescent="0.2">
      <c r="A19079">
        <v>10</v>
      </c>
      <c r="B19079">
        <v>5600</v>
      </c>
      <c r="C19079">
        <v>31</v>
      </c>
      <c r="D19079">
        <v>7</v>
      </c>
      <c r="E19079">
        <v>28</v>
      </c>
      <c r="F19079">
        <v>2</v>
      </c>
      <c r="G19079">
        <v>1</v>
      </c>
      <c r="I19079" s="1">
        <f>VLOOKUP(D19079,cards!A:D,4,FALSE)</f>
        <v>186</v>
      </c>
      <c r="J19079" s="1">
        <f>SUMIFS(G:G,C:C,C19079,B:B,B19079)</f>
        <v>8593</v>
      </c>
      <c r="K19079" s="1">
        <f t="shared" si="596"/>
        <v>1.1637379262190155E-4</v>
      </c>
      <c r="L19079" s="1">
        <f t="shared" si="597"/>
        <v>2.1645525427673687E-2</v>
      </c>
      <c r="M19079" s="1">
        <f>SUMIFS(L:L,B:B,B19079,C:C,C19079)</f>
        <v>212.20144303502875</v>
      </c>
    </row>
    <row r="19080" spans="1:13" x14ac:dyDescent="0.2">
      <c r="A19080">
        <v>10</v>
      </c>
      <c r="B19080">
        <v>5600</v>
      </c>
      <c r="C19080">
        <v>31</v>
      </c>
      <c r="D19080">
        <v>7</v>
      </c>
      <c r="E19080">
        <v>28</v>
      </c>
      <c r="F19080">
        <v>6</v>
      </c>
      <c r="G19080">
        <v>1</v>
      </c>
      <c r="I19080" s="1">
        <f>VLOOKUP(D19080,cards!A:D,4,FALSE)</f>
        <v>186</v>
      </c>
      <c r="J19080" s="1">
        <f>SUMIFS(G:G,C:C,C19080,B:B,B19080)</f>
        <v>8593</v>
      </c>
      <c r="K19080" s="1">
        <f t="shared" si="596"/>
        <v>1.1637379262190155E-4</v>
      </c>
      <c r="L19080" s="1">
        <f t="shared" si="597"/>
        <v>2.1645525427673687E-2</v>
      </c>
      <c r="M19080" s="1">
        <f>SUMIFS(L:L,B:B,B19080,C:C,C19080)</f>
        <v>212.20144303502875</v>
      </c>
    </row>
    <row r="19081" spans="1:13" x14ac:dyDescent="0.2">
      <c r="A19081">
        <v>10</v>
      </c>
      <c r="B19081">
        <v>5600</v>
      </c>
      <c r="C19081">
        <v>37</v>
      </c>
      <c r="D19081">
        <v>5</v>
      </c>
      <c r="E19081">
        <v>32</v>
      </c>
      <c r="F19081">
        <v>8</v>
      </c>
      <c r="G19081">
        <v>1</v>
      </c>
      <c r="I19081" s="1">
        <f>VLOOKUP(D19081,cards!A:D,4,FALSE)</f>
        <v>36</v>
      </c>
      <c r="J19081" s="1">
        <f>SUMIFS(G:G,C:C,C19081,B:B,B19081)</f>
        <v>26868</v>
      </c>
      <c r="K19081" s="1">
        <f t="shared" si="596"/>
        <v>3.7218996575852313E-5</v>
      </c>
      <c r="L19081" s="1">
        <f t="shared" si="597"/>
        <v>1.3398838767306833E-3</v>
      </c>
      <c r="M19081" s="1">
        <f>SUMIFS(L:L,B:B,B19081,C:C,C19081)</f>
        <v>28.962371594461803</v>
      </c>
    </row>
    <row r="19082" spans="1:13" x14ac:dyDescent="0.2">
      <c r="A19082">
        <v>10</v>
      </c>
      <c r="B19082">
        <v>5600</v>
      </c>
      <c r="C19082">
        <v>13</v>
      </c>
      <c r="D19082">
        <v>3</v>
      </c>
      <c r="E19082">
        <v>38</v>
      </c>
      <c r="F19082">
        <v>1</v>
      </c>
      <c r="G19082">
        <v>1</v>
      </c>
      <c r="I19082" s="1">
        <f>VLOOKUP(D19082,cards!A:D,4,FALSE)</f>
        <v>6</v>
      </c>
      <c r="J19082" s="1">
        <f>SUMIFS(G:G,C:C,C19082,B:B,B19082)</f>
        <v>13325</v>
      </c>
      <c r="K19082" s="1">
        <f t="shared" si="596"/>
        <v>7.5046904315196998E-5</v>
      </c>
      <c r="L19082" s="1">
        <f t="shared" si="597"/>
        <v>4.5028142589118199E-4</v>
      </c>
      <c r="M19082" s="1">
        <f>SUMIFS(L:L,B:B,B19082,C:C,C19082)</f>
        <v>48.7907692307692</v>
      </c>
    </row>
    <row r="19083" spans="1:13" x14ac:dyDescent="0.2">
      <c r="A19083">
        <v>10</v>
      </c>
      <c r="B19083">
        <v>5600</v>
      </c>
      <c r="C19083">
        <v>37</v>
      </c>
      <c r="D19083">
        <v>5</v>
      </c>
      <c r="E19083">
        <v>26</v>
      </c>
      <c r="F19083">
        <v>7</v>
      </c>
      <c r="G19083">
        <v>1</v>
      </c>
      <c r="I19083" s="1">
        <f>VLOOKUP(D19083,cards!A:D,4,FALSE)</f>
        <v>36</v>
      </c>
      <c r="J19083" s="1">
        <f>SUMIFS(G:G,C:C,C19083,B:B,B19083)</f>
        <v>26868</v>
      </c>
      <c r="K19083" s="1">
        <f t="shared" si="596"/>
        <v>3.7218996575852313E-5</v>
      </c>
      <c r="L19083" s="1">
        <f t="shared" si="597"/>
        <v>1.3398838767306833E-3</v>
      </c>
      <c r="M19083" s="1">
        <f>SUMIFS(L:L,B:B,B19083,C:C,C19083)</f>
        <v>28.962371594461803</v>
      </c>
    </row>
    <row r="19084" spans="1:13" x14ac:dyDescent="0.2">
      <c r="A19084">
        <v>10</v>
      </c>
      <c r="B19084">
        <v>5600</v>
      </c>
      <c r="C19084">
        <v>13</v>
      </c>
      <c r="D19084">
        <v>7</v>
      </c>
      <c r="E19084">
        <v>28</v>
      </c>
      <c r="F19084">
        <v>7</v>
      </c>
      <c r="G19084">
        <v>1</v>
      </c>
      <c r="I19084" s="1">
        <f>VLOOKUP(D19084,cards!A:D,4,FALSE)</f>
        <v>186</v>
      </c>
      <c r="J19084" s="1">
        <f>SUMIFS(G:G,C:C,C19084,B:B,B19084)</f>
        <v>13325</v>
      </c>
      <c r="K19084" s="1">
        <f t="shared" si="596"/>
        <v>7.5046904315196998E-5</v>
      </c>
      <c r="L19084" s="1">
        <f t="shared" si="597"/>
        <v>1.3958724202626642E-2</v>
      </c>
      <c r="M19084" s="1">
        <f>SUMIFS(L:L,B:B,B19084,C:C,C19084)</f>
        <v>48.7907692307692</v>
      </c>
    </row>
    <row r="19085" spans="1:13" x14ac:dyDescent="0.2">
      <c r="A19085">
        <v>10</v>
      </c>
      <c r="B19085">
        <v>5600</v>
      </c>
      <c r="C19085">
        <v>37</v>
      </c>
      <c r="D19085">
        <v>6</v>
      </c>
      <c r="E19085">
        <v>38</v>
      </c>
      <c r="F19085">
        <v>6</v>
      </c>
      <c r="G19085">
        <v>1</v>
      </c>
      <c r="I19085" s="1">
        <f>VLOOKUP(D19085,cards!A:D,4,FALSE)</f>
        <v>86</v>
      </c>
      <c r="J19085" s="1">
        <f>SUMIFS(G:G,C:C,C19085,B:B,B19085)</f>
        <v>26868</v>
      </c>
      <c r="K19085" s="1">
        <f t="shared" si="596"/>
        <v>3.7218996575852313E-5</v>
      </c>
      <c r="L19085" s="1">
        <f t="shared" si="597"/>
        <v>3.2008337055232988E-3</v>
      </c>
      <c r="M19085" s="1">
        <f>SUMIFS(L:L,B:B,B19085,C:C,C19085)</f>
        <v>28.962371594461803</v>
      </c>
    </row>
    <row r="19086" spans="1:13" x14ac:dyDescent="0.2">
      <c r="A19086">
        <v>10</v>
      </c>
      <c r="B19086">
        <v>5600</v>
      </c>
      <c r="C19086">
        <v>19</v>
      </c>
      <c r="D19086">
        <v>4</v>
      </c>
      <c r="E19086">
        <v>50</v>
      </c>
      <c r="F19086">
        <v>5</v>
      </c>
      <c r="G19086">
        <v>1</v>
      </c>
      <c r="I19086" s="1">
        <f>VLOOKUP(D19086,cards!A:D,4,FALSE)</f>
        <v>16</v>
      </c>
      <c r="J19086" s="1">
        <f>SUMIFS(G:G,C:C,C19086,B:B,B19086)</f>
        <v>3120</v>
      </c>
      <c r="K19086" s="1">
        <f t="shared" si="596"/>
        <v>3.2051282051282051E-4</v>
      </c>
      <c r="L19086" s="1">
        <f t="shared" si="597"/>
        <v>5.1282051282051282E-3</v>
      </c>
      <c r="M19086" s="1">
        <f>SUMIFS(L:L,B:B,B19086,C:C,C19086)</f>
        <v>178.0407051282053</v>
      </c>
    </row>
    <row r="19087" spans="1:13" x14ac:dyDescent="0.2">
      <c r="A19087">
        <v>10</v>
      </c>
      <c r="B19087">
        <v>5600</v>
      </c>
      <c r="C19087">
        <v>25</v>
      </c>
      <c r="D19087">
        <v>8</v>
      </c>
      <c r="E19087">
        <v>28</v>
      </c>
      <c r="F19087">
        <v>7</v>
      </c>
      <c r="G19087">
        <v>1</v>
      </c>
      <c r="I19087" s="1">
        <f>VLOOKUP(D19087,cards!A:D,4,FALSE)</f>
        <v>386</v>
      </c>
      <c r="J19087" s="1">
        <f>SUMIFS(G:G,C:C,C19087,B:B,B19087)</f>
        <v>17</v>
      </c>
      <c r="K19087" s="1">
        <f t="shared" si="596"/>
        <v>5.8823529411764705E-2</v>
      </c>
      <c r="L19087" s="1">
        <f t="shared" si="597"/>
        <v>22.705882352941178</v>
      </c>
      <c r="M19087" s="1">
        <f>SUMIFS(L:L,B:B,B19087,C:C,C19087)</f>
        <v>333.05882352941171</v>
      </c>
    </row>
    <row r="19088" spans="1:13" x14ac:dyDescent="0.2">
      <c r="A19088">
        <v>10</v>
      </c>
      <c r="B19088">
        <v>5600</v>
      </c>
      <c r="C19088">
        <v>37</v>
      </c>
      <c r="D19088">
        <v>6</v>
      </c>
      <c r="E19088">
        <v>63</v>
      </c>
      <c r="F19088">
        <v>2</v>
      </c>
      <c r="G19088">
        <v>1</v>
      </c>
      <c r="I19088" s="1">
        <f>VLOOKUP(D19088,cards!A:D,4,FALSE)</f>
        <v>86</v>
      </c>
      <c r="J19088" s="1">
        <f>SUMIFS(G:G,C:C,C19088,B:B,B19088)</f>
        <v>26868</v>
      </c>
      <c r="K19088" s="1">
        <f t="shared" si="596"/>
        <v>3.7218996575852313E-5</v>
      </c>
      <c r="L19088" s="1">
        <f t="shared" si="597"/>
        <v>3.2008337055232988E-3</v>
      </c>
      <c r="M19088" s="1">
        <f>SUMIFS(L:L,B:B,B19088,C:C,C19088)</f>
        <v>28.962371594461803</v>
      </c>
    </row>
    <row r="19089" spans="1:13" x14ac:dyDescent="0.2">
      <c r="A19089">
        <v>10</v>
      </c>
      <c r="B19089">
        <v>5600</v>
      </c>
      <c r="C19089">
        <v>13</v>
      </c>
      <c r="D19089">
        <v>4</v>
      </c>
      <c r="E19089">
        <v>20</v>
      </c>
      <c r="F19089">
        <v>8</v>
      </c>
      <c r="G19089">
        <v>1</v>
      </c>
      <c r="I19089" s="1">
        <f>VLOOKUP(D19089,cards!A:D,4,FALSE)</f>
        <v>16</v>
      </c>
      <c r="J19089" s="1">
        <f>SUMIFS(G:G,C:C,C19089,B:B,B19089)</f>
        <v>13325</v>
      </c>
      <c r="K19089" s="1">
        <f t="shared" si="596"/>
        <v>7.5046904315196998E-5</v>
      </c>
      <c r="L19089" s="1">
        <f t="shared" si="597"/>
        <v>1.200750469043152E-3</v>
      </c>
      <c r="M19089" s="1">
        <f>SUMIFS(L:L,B:B,B19089,C:C,C19089)</f>
        <v>48.7907692307692</v>
      </c>
    </row>
    <row r="19090" spans="1:13" x14ac:dyDescent="0.2">
      <c r="A19090">
        <v>10</v>
      </c>
      <c r="B19090">
        <v>5600</v>
      </c>
      <c r="C19090">
        <v>31</v>
      </c>
      <c r="D19090">
        <v>7</v>
      </c>
      <c r="E19090">
        <v>50</v>
      </c>
      <c r="F19090">
        <v>8</v>
      </c>
      <c r="G19090">
        <v>1</v>
      </c>
      <c r="I19090" s="1">
        <f>VLOOKUP(D19090,cards!A:D,4,FALSE)</f>
        <v>186</v>
      </c>
      <c r="J19090" s="1">
        <f>SUMIFS(G:G,C:C,C19090,B:B,B19090)</f>
        <v>8593</v>
      </c>
      <c r="K19090" s="1">
        <f t="shared" si="596"/>
        <v>1.1637379262190155E-4</v>
      </c>
      <c r="L19090" s="1">
        <f t="shared" si="597"/>
        <v>2.1645525427673687E-2</v>
      </c>
      <c r="M19090" s="1">
        <f>SUMIFS(L:L,B:B,B19090,C:C,C19090)</f>
        <v>212.20144303502875</v>
      </c>
    </row>
    <row r="19091" spans="1:13" x14ac:dyDescent="0.2">
      <c r="A19091">
        <v>10</v>
      </c>
      <c r="B19091">
        <v>5600</v>
      </c>
      <c r="C19091">
        <v>49</v>
      </c>
      <c r="D19091">
        <v>4</v>
      </c>
      <c r="E19091">
        <v>32</v>
      </c>
      <c r="F19091">
        <v>3</v>
      </c>
      <c r="G19091">
        <v>1</v>
      </c>
      <c r="I19091" s="1">
        <f>VLOOKUP(D19091,cards!A:D,4,FALSE)</f>
        <v>16</v>
      </c>
      <c r="J19091" s="1">
        <f>SUMIFS(G:G,C:C,C19091,B:B,B19091)</f>
        <v>44</v>
      </c>
      <c r="K19091" s="1">
        <f t="shared" si="596"/>
        <v>2.2727272727272728E-2</v>
      </c>
      <c r="L19091" s="1">
        <f t="shared" si="597"/>
        <v>0.36363636363636365</v>
      </c>
      <c r="M19091" s="1">
        <f>SUMIFS(L:L,B:B,B19091,C:C,C19091)</f>
        <v>242.36363636363643</v>
      </c>
    </row>
    <row r="19092" spans="1:13" x14ac:dyDescent="0.2">
      <c r="A19092">
        <v>10</v>
      </c>
      <c r="B19092">
        <v>5600</v>
      </c>
      <c r="C19092">
        <v>49</v>
      </c>
      <c r="D19092">
        <v>5</v>
      </c>
      <c r="E19092">
        <v>32</v>
      </c>
      <c r="F19092">
        <v>4</v>
      </c>
      <c r="G19092">
        <v>1</v>
      </c>
      <c r="I19092" s="1">
        <f>VLOOKUP(D19092,cards!A:D,4,FALSE)</f>
        <v>36</v>
      </c>
      <c r="J19092" s="1">
        <f>SUMIFS(G:G,C:C,C19092,B:B,B19092)</f>
        <v>44</v>
      </c>
      <c r="K19092" s="1">
        <f t="shared" si="596"/>
        <v>2.2727272727272728E-2</v>
      </c>
      <c r="L19092" s="1">
        <f t="shared" si="597"/>
        <v>0.81818181818181823</v>
      </c>
      <c r="M19092" s="1">
        <f>SUMIFS(L:L,B:B,B19092,C:C,C19092)</f>
        <v>242.36363636363643</v>
      </c>
    </row>
    <row r="19093" spans="1:13" x14ac:dyDescent="0.2">
      <c r="A19093">
        <v>10</v>
      </c>
      <c r="B19093">
        <v>5600</v>
      </c>
      <c r="C19093">
        <v>49</v>
      </c>
      <c r="D19093">
        <v>5</v>
      </c>
      <c r="E19093">
        <v>32</v>
      </c>
      <c r="F19093">
        <v>3</v>
      </c>
      <c r="G19093">
        <v>1</v>
      </c>
      <c r="I19093" s="1">
        <f>VLOOKUP(D19093,cards!A:D,4,FALSE)</f>
        <v>36</v>
      </c>
      <c r="J19093" s="1">
        <f>SUMIFS(G:G,C:C,C19093,B:B,B19093)</f>
        <v>44</v>
      </c>
      <c r="K19093" s="1">
        <f t="shared" si="596"/>
        <v>2.2727272727272728E-2</v>
      </c>
      <c r="L19093" s="1">
        <f t="shared" si="597"/>
        <v>0.81818181818181823</v>
      </c>
      <c r="M19093" s="1">
        <f>SUMIFS(L:L,B:B,B19093,C:C,C19093)</f>
        <v>242.36363636363643</v>
      </c>
    </row>
    <row r="19094" spans="1:13" x14ac:dyDescent="0.2">
      <c r="A19094">
        <v>10</v>
      </c>
      <c r="B19094">
        <v>5600</v>
      </c>
      <c r="C19094">
        <v>49</v>
      </c>
      <c r="D19094">
        <v>5</v>
      </c>
      <c r="E19094">
        <v>50</v>
      </c>
      <c r="F19094">
        <v>6</v>
      </c>
      <c r="G19094">
        <v>1</v>
      </c>
      <c r="I19094" s="1">
        <f>VLOOKUP(D19094,cards!A:D,4,FALSE)</f>
        <v>36</v>
      </c>
      <c r="J19094" s="1">
        <f>SUMIFS(G:G,C:C,C19094,B:B,B19094)</f>
        <v>44</v>
      </c>
      <c r="K19094" s="1">
        <f t="shared" si="596"/>
        <v>2.2727272727272728E-2</v>
      </c>
      <c r="L19094" s="1">
        <f t="shared" si="597"/>
        <v>0.81818181818181823</v>
      </c>
      <c r="M19094" s="1">
        <f>SUMIFS(L:L,B:B,B19094,C:C,C19094)</f>
        <v>242.36363636363643</v>
      </c>
    </row>
    <row r="19095" spans="1:13" x14ac:dyDescent="0.2">
      <c r="A19095">
        <v>10</v>
      </c>
      <c r="B19095">
        <v>5600</v>
      </c>
      <c r="C19095">
        <v>13</v>
      </c>
      <c r="D19095">
        <v>5</v>
      </c>
      <c r="E19095">
        <v>14</v>
      </c>
      <c r="F19095">
        <v>8</v>
      </c>
      <c r="G19095">
        <v>1</v>
      </c>
      <c r="I19095" s="1">
        <f>VLOOKUP(D19095,cards!A:D,4,FALSE)</f>
        <v>36</v>
      </c>
      <c r="J19095" s="1">
        <f>SUMIFS(G:G,C:C,C19095,B:B,B19095)</f>
        <v>13325</v>
      </c>
      <c r="K19095" s="1">
        <f t="shared" si="596"/>
        <v>7.5046904315196998E-5</v>
      </c>
      <c r="L19095" s="1">
        <f t="shared" si="597"/>
        <v>2.7016885553470919E-3</v>
      </c>
      <c r="M19095" s="1">
        <f>SUMIFS(L:L,B:B,B19095,C:C,C19095)</f>
        <v>48.7907692307692</v>
      </c>
    </row>
    <row r="19096" spans="1:13" x14ac:dyDescent="0.2">
      <c r="A19096">
        <v>10</v>
      </c>
      <c r="B19096">
        <v>5600</v>
      </c>
      <c r="C19096">
        <v>25</v>
      </c>
      <c r="D19096">
        <v>8</v>
      </c>
      <c r="E19096">
        <v>63</v>
      </c>
      <c r="F19096">
        <v>3</v>
      </c>
      <c r="G19096">
        <v>1</v>
      </c>
      <c r="I19096" s="1">
        <f>VLOOKUP(D19096,cards!A:D,4,FALSE)</f>
        <v>386</v>
      </c>
      <c r="J19096" s="1">
        <f>SUMIFS(G:G,C:C,C19096,B:B,B19096)</f>
        <v>17</v>
      </c>
      <c r="K19096" s="1">
        <f t="shared" si="596"/>
        <v>5.8823529411764705E-2</v>
      </c>
      <c r="L19096" s="1">
        <f t="shared" si="597"/>
        <v>22.705882352941178</v>
      </c>
      <c r="M19096" s="1">
        <f>SUMIFS(L:L,B:B,B19096,C:C,C19096)</f>
        <v>333.05882352941171</v>
      </c>
    </row>
    <row r="19097" spans="1:13" x14ac:dyDescent="0.2">
      <c r="A19097">
        <v>10</v>
      </c>
      <c r="B19097">
        <v>5600</v>
      </c>
      <c r="C19097">
        <v>49</v>
      </c>
      <c r="D19097">
        <v>6</v>
      </c>
      <c r="E19097">
        <v>32</v>
      </c>
      <c r="F19097">
        <v>4</v>
      </c>
      <c r="G19097">
        <v>1</v>
      </c>
      <c r="I19097" s="1">
        <f>VLOOKUP(D19097,cards!A:D,4,FALSE)</f>
        <v>86</v>
      </c>
      <c r="J19097" s="1">
        <f>SUMIFS(G:G,C:C,C19097,B:B,B19097)</f>
        <v>44</v>
      </c>
      <c r="K19097" s="1">
        <f t="shared" si="596"/>
        <v>2.2727272727272728E-2</v>
      </c>
      <c r="L19097" s="1">
        <f t="shared" si="597"/>
        <v>1.9545454545454546</v>
      </c>
      <c r="M19097" s="1">
        <f>SUMIFS(L:L,B:B,B19097,C:C,C19097)</f>
        <v>242.36363636363643</v>
      </c>
    </row>
    <row r="19098" spans="1:13" x14ac:dyDescent="0.2">
      <c r="A19098">
        <v>10</v>
      </c>
      <c r="B19098">
        <v>5600</v>
      </c>
      <c r="C19098">
        <v>49</v>
      </c>
      <c r="D19098">
        <v>6</v>
      </c>
      <c r="E19098">
        <v>50</v>
      </c>
      <c r="F19098">
        <v>5</v>
      </c>
      <c r="G19098">
        <v>1</v>
      </c>
      <c r="I19098" s="1">
        <f>VLOOKUP(D19098,cards!A:D,4,FALSE)</f>
        <v>86</v>
      </c>
      <c r="J19098" s="1">
        <f>SUMIFS(G:G,C:C,C19098,B:B,B19098)</f>
        <v>44</v>
      </c>
      <c r="K19098" s="1">
        <f t="shared" si="596"/>
        <v>2.2727272727272728E-2</v>
      </c>
      <c r="L19098" s="1">
        <f t="shared" si="597"/>
        <v>1.9545454545454546</v>
      </c>
      <c r="M19098" s="1">
        <f>SUMIFS(L:L,B:B,B19098,C:C,C19098)</f>
        <v>242.36363636363643</v>
      </c>
    </row>
    <row r="19099" spans="1:13" x14ac:dyDescent="0.2">
      <c r="A19099">
        <v>10</v>
      </c>
      <c r="B19099">
        <v>5600</v>
      </c>
      <c r="C19099">
        <v>49</v>
      </c>
      <c r="D19099">
        <v>6</v>
      </c>
      <c r="E19099">
        <v>50</v>
      </c>
      <c r="F19099">
        <v>7</v>
      </c>
      <c r="G19099">
        <v>1</v>
      </c>
      <c r="I19099" s="1">
        <f>VLOOKUP(D19099,cards!A:D,4,FALSE)</f>
        <v>86</v>
      </c>
      <c r="J19099" s="1">
        <f>SUMIFS(G:G,C:C,C19099,B:B,B19099)</f>
        <v>44</v>
      </c>
      <c r="K19099" s="1">
        <f t="shared" si="596"/>
        <v>2.2727272727272728E-2</v>
      </c>
      <c r="L19099" s="1">
        <f t="shared" si="597"/>
        <v>1.9545454545454546</v>
      </c>
      <c r="M19099" s="1">
        <f>SUMIFS(L:L,B:B,B19099,C:C,C19099)</f>
        <v>242.36363636363643</v>
      </c>
    </row>
    <row r="19100" spans="1:13" x14ac:dyDescent="0.2">
      <c r="A19100">
        <v>10</v>
      </c>
      <c r="B19100">
        <v>5600</v>
      </c>
      <c r="C19100">
        <v>49</v>
      </c>
      <c r="D19100">
        <v>7</v>
      </c>
      <c r="E19100">
        <v>32</v>
      </c>
      <c r="F19100">
        <v>2</v>
      </c>
      <c r="G19100">
        <v>1</v>
      </c>
      <c r="I19100" s="1">
        <f>VLOOKUP(D19100,cards!A:D,4,FALSE)</f>
        <v>186</v>
      </c>
      <c r="J19100" s="1">
        <f>SUMIFS(G:G,C:C,C19100,B:B,B19100)</f>
        <v>44</v>
      </c>
      <c r="K19100" s="1">
        <f t="shared" si="596"/>
        <v>2.2727272727272728E-2</v>
      </c>
      <c r="L19100" s="1">
        <f t="shared" si="597"/>
        <v>4.2272727272727275</v>
      </c>
      <c r="M19100" s="1">
        <f>SUMIFS(L:L,B:B,B19100,C:C,C19100)</f>
        <v>242.36363636363643</v>
      </c>
    </row>
    <row r="19101" spans="1:13" x14ac:dyDescent="0.2">
      <c r="A19101">
        <v>10</v>
      </c>
      <c r="B19101">
        <v>5600</v>
      </c>
      <c r="C19101">
        <v>49</v>
      </c>
      <c r="D19101">
        <v>7</v>
      </c>
      <c r="E19101">
        <v>50</v>
      </c>
      <c r="F19101">
        <v>5</v>
      </c>
      <c r="G19101">
        <v>1</v>
      </c>
      <c r="I19101" s="1">
        <f>VLOOKUP(D19101,cards!A:D,4,FALSE)</f>
        <v>186</v>
      </c>
      <c r="J19101" s="1">
        <f>SUMIFS(G:G,C:C,C19101,B:B,B19101)</f>
        <v>44</v>
      </c>
      <c r="K19101" s="1">
        <f t="shared" si="596"/>
        <v>2.2727272727272728E-2</v>
      </c>
      <c r="L19101" s="1">
        <f t="shared" si="597"/>
        <v>4.2272727272727275</v>
      </c>
      <c r="M19101" s="1">
        <f>SUMIFS(L:L,B:B,B19101,C:C,C19101)</f>
        <v>242.36363636363643</v>
      </c>
    </row>
    <row r="19102" spans="1:13" x14ac:dyDescent="0.2">
      <c r="A19102">
        <v>10</v>
      </c>
      <c r="B19102">
        <v>5600</v>
      </c>
      <c r="C19102">
        <v>25</v>
      </c>
      <c r="D19102">
        <v>8</v>
      </c>
      <c r="E19102">
        <v>50</v>
      </c>
      <c r="F19102">
        <v>8</v>
      </c>
      <c r="G19102">
        <v>1</v>
      </c>
      <c r="I19102" s="1">
        <f>VLOOKUP(D19102,cards!A:D,4,FALSE)</f>
        <v>386</v>
      </c>
      <c r="J19102" s="1">
        <f>SUMIFS(G:G,C:C,C19102,B:B,B19102)</f>
        <v>17</v>
      </c>
      <c r="K19102" s="1">
        <f t="shared" si="596"/>
        <v>5.8823529411764705E-2</v>
      </c>
      <c r="L19102" s="1">
        <f t="shared" si="597"/>
        <v>22.705882352941178</v>
      </c>
      <c r="M19102" s="1">
        <f>SUMIFS(L:L,B:B,B19102,C:C,C19102)</f>
        <v>333.05882352941171</v>
      </c>
    </row>
    <row r="19103" spans="1:13" x14ac:dyDescent="0.2">
      <c r="A19103">
        <v>10</v>
      </c>
      <c r="B19103">
        <v>5600</v>
      </c>
      <c r="C19103">
        <v>49</v>
      </c>
      <c r="D19103">
        <v>7</v>
      </c>
      <c r="E19103">
        <v>63</v>
      </c>
      <c r="F19103">
        <v>1</v>
      </c>
      <c r="G19103">
        <v>1</v>
      </c>
      <c r="I19103" s="1">
        <f>VLOOKUP(D19103,cards!A:D,4,FALSE)</f>
        <v>186</v>
      </c>
      <c r="J19103" s="1">
        <f>SUMIFS(G:G,C:C,C19103,B:B,B19103)</f>
        <v>44</v>
      </c>
      <c r="K19103" s="1">
        <f t="shared" si="596"/>
        <v>2.2727272727272728E-2</v>
      </c>
      <c r="L19103" s="1">
        <f t="shared" si="597"/>
        <v>4.2272727272727275</v>
      </c>
      <c r="M19103" s="1">
        <f>SUMIFS(L:L,B:B,B19103,C:C,C19103)</f>
        <v>242.36363636363643</v>
      </c>
    </row>
    <row r="19104" spans="1:13" x14ac:dyDescent="0.2">
      <c r="A19104">
        <v>10</v>
      </c>
      <c r="B19104">
        <v>5600</v>
      </c>
      <c r="C19104">
        <v>49</v>
      </c>
      <c r="D19104">
        <v>7</v>
      </c>
      <c r="E19104">
        <v>50</v>
      </c>
      <c r="F19104">
        <v>6</v>
      </c>
      <c r="G19104">
        <v>1</v>
      </c>
      <c r="I19104" s="1">
        <f>VLOOKUP(D19104,cards!A:D,4,FALSE)</f>
        <v>186</v>
      </c>
      <c r="J19104" s="1">
        <f>SUMIFS(G:G,C:C,C19104,B:B,B19104)</f>
        <v>44</v>
      </c>
      <c r="K19104" s="1">
        <f t="shared" si="596"/>
        <v>2.2727272727272728E-2</v>
      </c>
      <c r="L19104" s="1">
        <f t="shared" si="597"/>
        <v>4.2272727272727275</v>
      </c>
      <c r="M19104" s="1">
        <f>SUMIFS(L:L,B:B,B19104,C:C,C19104)</f>
        <v>242.36363636363643</v>
      </c>
    </row>
    <row r="19105" spans="1:13" x14ac:dyDescent="0.2">
      <c r="A19105">
        <v>10</v>
      </c>
      <c r="B19105">
        <v>5600</v>
      </c>
      <c r="C19105">
        <v>13</v>
      </c>
      <c r="D19105">
        <v>8</v>
      </c>
      <c r="E19105">
        <v>20</v>
      </c>
      <c r="F19105">
        <v>5</v>
      </c>
      <c r="G19105">
        <v>1</v>
      </c>
      <c r="I19105" s="1">
        <f>VLOOKUP(D19105,cards!A:D,4,FALSE)</f>
        <v>386</v>
      </c>
      <c r="J19105" s="1">
        <f>SUMIFS(G:G,C:C,C19105,B:B,B19105)</f>
        <v>13325</v>
      </c>
      <c r="K19105" s="1">
        <f t="shared" si="596"/>
        <v>7.5046904315196998E-5</v>
      </c>
      <c r="L19105" s="1">
        <f t="shared" si="597"/>
        <v>2.8968105065666043E-2</v>
      </c>
      <c r="M19105" s="1">
        <f>SUMIFS(L:L,B:B,B19105,C:C,C19105)</f>
        <v>48.7907692307692</v>
      </c>
    </row>
    <row r="19106" spans="1:13" x14ac:dyDescent="0.2">
      <c r="A19106">
        <v>10</v>
      </c>
      <c r="B19106">
        <v>5600</v>
      </c>
      <c r="C19106">
        <v>49</v>
      </c>
      <c r="D19106">
        <v>7</v>
      </c>
      <c r="E19106">
        <v>32</v>
      </c>
      <c r="F19106">
        <v>5</v>
      </c>
      <c r="G19106">
        <v>1</v>
      </c>
      <c r="I19106" s="1">
        <f>VLOOKUP(D19106,cards!A:D,4,FALSE)</f>
        <v>186</v>
      </c>
      <c r="J19106" s="1">
        <f>SUMIFS(G:G,C:C,C19106,B:B,B19106)</f>
        <v>44</v>
      </c>
      <c r="K19106" s="1">
        <f t="shared" si="596"/>
        <v>2.2727272727272728E-2</v>
      </c>
      <c r="L19106" s="1">
        <f t="shared" si="597"/>
        <v>4.2272727272727275</v>
      </c>
      <c r="M19106" s="1">
        <f>SUMIFS(L:L,B:B,B19106,C:C,C19106)</f>
        <v>242.36363636363643</v>
      </c>
    </row>
    <row r="19107" spans="1:13" x14ac:dyDescent="0.2">
      <c r="A19107">
        <v>10</v>
      </c>
      <c r="B19107">
        <v>5600</v>
      </c>
      <c r="C19107">
        <v>49</v>
      </c>
      <c r="D19107">
        <v>8</v>
      </c>
      <c r="E19107">
        <v>50</v>
      </c>
      <c r="F19107">
        <v>6</v>
      </c>
      <c r="G19107">
        <v>1</v>
      </c>
      <c r="I19107" s="1">
        <f>VLOOKUP(D19107,cards!A:D,4,FALSE)</f>
        <v>386</v>
      </c>
      <c r="J19107" s="1">
        <f>SUMIFS(G:G,C:C,C19107,B:B,B19107)</f>
        <v>44</v>
      </c>
      <c r="K19107" s="1">
        <f t="shared" si="596"/>
        <v>2.2727272727272728E-2</v>
      </c>
      <c r="L19107" s="1">
        <f t="shared" si="597"/>
        <v>8.7727272727272734</v>
      </c>
      <c r="M19107" s="1">
        <f>SUMIFS(L:L,B:B,B19107,C:C,C19107)</f>
        <v>242.36363636363643</v>
      </c>
    </row>
    <row r="19108" spans="1:13" x14ac:dyDescent="0.2">
      <c r="A19108">
        <v>10</v>
      </c>
      <c r="B19108">
        <v>5600</v>
      </c>
      <c r="C19108">
        <v>19</v>
      </c>
      <c r="D19108">
        <v>7</v>
      </c>
      <c r="E19108">
        <v>20</v>
      </c>
      <c r="F19108">
        <v>7</v>
      </c>
      <c r="G19108">
        <v>1</v>
      </c>
      <c r="I19108" s="1">
        <f>VLOOKUP(D19108,cards!A:D,4,FALSE)</f>
        <v>186</v>
      </c>
      <c r="J19108" s="1">
        <f>SUMIFS(G:G,C:C,C19108,B:B,B19108)</f>
        <v>3120</v>
      </c>
      <c r="K19108" s="1">
        <f t="shared" si="596"/>
        <v>3.2051282051282051E-4</v>
      </c>
      <c r="L19108" s="1">
        <f t="shared" si="597"/>
        <v>5.9615384615384619E-2</v>
      </c>
      <c r="M19108" s="1">
        <f>SUMIFS(L:L,B:B,B19108,C:C,C19108)</f>
        <v>178.0407051282053</v>
      </c>
    </row>
    <row r="19109" spans="1:13" x14ac:dyDescent="0.2">
      <c r="A19109">
        <v>10</v>
      </c>
      <c r="B19109">
        <v>5600</v>
      </c>
      <c r="C19109">
        <v>49</v>
      </c>
      <c r="D19109">
        <v>8</v>
      </c>
      <c r="E19109">
        <v>32</v>
      </c>
      <c r="F19109">
        <v>3</v>
      </c>
      <c r="G19109">
        <v>1</v>
      </c>
      <c r="I19109" s="1">
        <f>VLOOKUP(D19109,cards!A:D,4,FALSE)</f>
        <v>386</v>
      </c>
      <c r="J19109" s="1">
        <f>SUMIFS(G:G,C:C,C19109,B:B,B19109)</f>
        <v>44</v>
      </c>
      <c r="K19109" s="1">
        <f t="shared" si="596"/>
        <v>2.2727272727272728E-2</v>
      </c>
      <c r="L19109" s="1">
        <f t="shared" si="597"/>
        <v>8.7727272727272734</v>
      </c>
      <c r="M19109" s="1">
        <f>SUMIFS(L:L,B:B,B19109,C:C,C19109)</f>
        <v>242.36363636363643</v>
      </c>
    </row>
    <row r="19110" spans="1:13" x14ac:dyDescent="0.2">
      <c r="A19110">
        <v>10</v>
      </c>
      <c r="B19110">
        <v>5600</v>
      </c>
      <c r="C19110">
        <v>19</v>
      </c>
      <c r="D19110">
        <v>7</v>
      </c>
      <c r="E19110">
        <v>32</v>
      </c>
      <c r="F19110">
        <v>1</v>
      </c>
      <c r="G19110">
        <v>1</v>
      </c>
      <c r="I19110" s="1">
        <f>VLOOKUP(D19110,cards!A:D,4,FALSE)</f>
        <v>186</v>
      </c>
      <c r="J19110" s="1">
        <f>SUMIFS(G:G,C:C,C19110,B:B,B19110)</f>
        <v>3120</v>
      </c>
      <c r="K19110" s="1">
        <f t="shared" si="596"/>
        <v>3.2051282051282051E-4</v>
      </c>
      <c r="L19110" s="1">
        <f t="shared" si="597"/>
        <v>5.9615384615384619E-2</v>
      </c>
      <c r="M19110" s="1">
        <f>SUMIFS(L:L,B:B,B19110,C:C,C19110)</f>
        <v>178.0407051282053</v>
      </c>
    </row>
    <row r="19111" spans="1:13" x14ac:dyDescent="0.2">
      <c r="A19111">
        <v>10</v>
      </c>
      <c r="B19111">
        <v>5600</v>
      </c>
      <c r="C19111">
        <v>13</v>
      </c>
      <c r="D19111">
        <v>7</v>
      </c>
      <c r="E19111">
        <v>50</v>
      </c>
      <c r="F19111">
        <v>1</v>
      </c>
      <c r="G19111">
        <v>1</v>
      </c>
      <c r="I19111" s="1">
        <f>VLOOKUP(D19111,cards!A:D,4,FALSE)</f>
        <v>186</v>
      </c>
      <c r="J19111" s="1">
        <f>SUMIFS(G:G,C:C,C19111,B:B,B19111)</f>
        <v>13325</v>
      </c>
      <c r="K19111" s="1">
        <f t="shared" si="596"/>
        <v>7.5046904315196998E-5</v>
      </c>
      <c r="L19111" s="1">
        <f t="shared" si="597"/>
        <v>1.3958724202626642E-2</v>
      </c>
      <c r="M19111" s="1">
        <f>SUMIFS(L:L,B:B,B19111,C:C,C19111)</f>
        <v>48.7907692307692</v>
      </c>
    </row>
    <row r="19112" spans="1:13" x14ac:dyDescent="0.2">
      <c r="A19112">
        <v>10</v>
      </c>
      <c r="B19112">
        <v>5600</v>
      </c>
      <c r="C19112">
        <v>13</v>
      </c>
      <c r="D19112">
        <v>6</v>
      </c>
      <c r="E19112">
        <v>14</v>
      </c>
      <c r="F19112">
        <v>5</v>
      </c>
      <c r="G19112">
        <v>1</v>
      </c>
      <c r="I19112" s="1">
        <f>VLOOKUP(D19112,cards!A:D,4,FALSE)</f>
        <v>86</v>
      </c>
      <c r="J19112" s="1">
        <f>SUMIFS(G:G,C:C,C19112,B:B,B19112)</f>
        <v>13325</v>
      </c>
      <c r="K19112" s="1">
        <f t="shared" si="596"/>
        <v>7.5046904315196998E-5</v>
      </c>
      <c r="L19112" s="1">
        <f t="shared" si="597"/>
        <v>6.4540337711069418E-3</v>
      </c>
      <c r="M19112" s="1">
        <f>SUMIFS(L:L,B:B,B19112,C:C,C19112)</f>
        <v>48.7907692307692</v>
      </c>
    </row>
    <row r="19113" spans="1:13" x14ac:dyDescent="0.2">
      <c r="A19113">
        <v>10</v>
      </c>
      <c r="B19113">
        <v>5600</v>
      </c>
      <c r="C19113">
        <v>49</v>
      </c>
      <c r="D19113">
        <v>8</v>
      </c>
      <c r="E19113">
        <v>20</v>
      </c>
      <c r="F19113">
        <v>7</v>
      </c>
      <c r="G19113">
        <v>1</v>
      </c>
      <c r="I19113" s="1">
        <f>VLOOKUP(D19113,cards!A:D,4,FALSE)</f>
        <v>386</v>
      </c>
      <c r="J19113" s="1">
        <f>SUMIFS(G:G,C:C,C19113,B:B,B19113)</f>
        <v>44</v>
      </c>
      <c r="K19113" s="1">
        <f t="shared" si="596"/>
        <v>2.2727272727272728E-2</v>
      </c>
      <c r="L19113" s="1">
        <f t="shared" si="597"/>
        <v>8.7727272727272734</v>
      </c>
      <c r="M19113" s="1">
        <f>SUMIFS(L:L,B:B,B19113,C:C,C19113)</f>
        <v>242.36363636363643</v>
      </c>
    </row>
    <row r="19114" spans="1:13" x14ac:dyDescent="0.2">
      <c r="A19114">
        <v>10</v>
      </c>
      <c r="B19114">
        <v>5600</v>
      </c>
      <c r="C19114">
        <v>49</v>
      </c>
      <c r="D19114">
        <v>8</v>
      </c>
      <c r="E19114">
        <v>20</v>
      </c>
      <c r="F19114">
        <v>8</v>
      </c>
      <c r="G19114">
        <v>1</v>
      </c>
      <c r="I19114" s="1">
        <f>VLOOKUP(D19114,cards!A:D,4,FALSE)</f>
        <v>386</v>
      </c>
      <c r="J19114" s="1">
        <f>SUMIFS(G:G,C:C,C19114,B:B,B19114)</f>
        <v>44</v>
      </c>
      <c r="K19114" s="1">
        <f t="shared" si="596"/>
        <v>2.2727272727272728E-2</v>
      </c>
      <c r="L19114" s="1">
        <f t="shared" si="597"/>
        <v>8.7727272727272734</v>
      </c>
      <c r="M19114" s="1">
        <f>SUMIFS(L:L,B:B,B19114,C:C,C19114)</f>
        <v>242.36363636363643</v>
      </c>
    </row>
    <row r="19115" spans="1:13" x14ac:dyDescent="0.2">
      <c r="A19115">
        <v>10</v>
      </c>
      <c r="B19115">
        <v>5600</v>
      </c>
      <c r="C19115">
        <v>49</v>
      </c>
      <c r="D19115">
        <v>9</v>
      </c>
      <c r="E19115">
        <v>63</v>
      </c>
      <c r="F19115">
        <v>2</v>
      </c>
      <c r="G19115">
        <v>1</v>
      </c>
      <c r="I19115" s="1">
        <f>VLOOKUP(D19115,cards!A:D,4,FALSE)</f>
        <v>786</v>
      </c>
      <c r="J19115" s="1">
        <f>SUMIFS(G:G,C:C,C19115,B:B,B19115)</f>
        <v>44</v>
      </c>
      <c r="K19115" s="1">
        <f t="shared" si="596"/>
        <v>2.2727272727272728E-2</v>
      </c>
      <c r="L19115" s="1">
        <f t="shared" si="597"/>
        <v>17.863636363636363</v>
      </c>
      <c r="M19115" s="1">
        <f>SUMIFS(L:L,B:B,B19115,C:C,C19115)</f>
        <v>242.36363636363643</v>
      </c>
    </row>
    <row r="19116" spans="1:13" x14ac:dyDescent="0.2">
      <c r="A19116">
        <v>10</v>
      </c>
      <c r="B19116">
        <v>5600</v>
      </c>
      <c r="C19116">
        <v>49</v>
      </c>
      <c r="D19116">
        <v>9</v>
      </c>
      <c r="E19116">
        <v>50</v>
      </c>
      <c r="F19116">
        <v>8</v>
      </c>
      <c r="G19116">
        <v>1</v>
      </c>
      <c r="I19116" s="1">
        <f>VLOOKUP(D19116,cards!A:D,4,FALSE)</f>
        <v>786</v>
      </c>
      <c r="J19116" s="1">
        <f>SUMIFS(G:G,C:C,C19116,B:B,B19116)</f>
        <v>44</v>
      </c>
      <c r="K19116" s="1">
        <f t="shared" si="596"/>
        <v>2.2727272727272728E-2</v>
      </c>
      <c r="L19116" s="1">
        <f t="shared" si="597"/>
        <v>17.863636363636363</v>
      </c>
      <c r="M19116" s="1">
        <f>SUMIFS(L:L,B:B,B19116,C:C,C19116)</f>
        <v>242.36363636363643</v>
      </c>
    </row>
    <row r="19117" spans="1:13" x14ac:dyDescent="0.2">
      <c r="A19117">
        <v>10</v>
      </c>
      <c r="B19117">
        <v>5600</v>
      </c>
      <c r="C19117">
        <v>19</v>
      </c>
      <c r="D19117">
        <v>7</v>
      </c>
      <c r="E19117">
        <v>50</v>
      </c>
      <c r="F19117">
        <v>4</v>
      </c>
      <c r="G19117">
        <v>1</v>
      </c>
      <c r="I19117" s="1">
        <f>VLOOKUP(D19117,cards!A:D,4,FALSE)</f>
        <v>186</v>
      </c>
      <c r="J19117" s="1">
        <f>SUMIFS(G:G,C:C,C19117,B:B,B19117)</f>
        <v>3120</v>
      </c>
      <c r="K19117" s="1">
        <f t="shared" si="596"/>
        <v>3.2051282051282051E-4</v>
      </c>
      <c r="L19117" s="1">
        <f t="shared" si="597"/>
        <v>5.9615384615384619E-2</v>
      </c>
      <c r="M19117" s="1">
        <f>SUMIFS(L:L,B:B,B19117,C:C,C19117)</f>
        <v>178.0407051282053</v>
      </c>
    </row>
    <row r="19118" spans="1:13" x14ac:dyDescent="0.2">
      <c r="A19118">
        <v>10</v>
      </c>
      <c r="B19118">
        <v>5600</v>
      </c>
      <c r="C19118">
        <v>64</v>
      </c>
      <c r="D19118">
        <v>3</v>
      </c>
      <c r="E19118">
        <v>26</v>
      </c>
      <c r="F19118">
        <v>7</v>
      </c>
      <c r="G19118">
        <v>1</v>
      </c>
      <c r="I19118" s="1">
        <f>VLOOKUP(D19118,cards!A:D,4,FALSE)</f>
        <v>6</v>
      </c>
      <c r="J19118" s="1">
        <f>SUMIFS(G:G,C:C,C19118,B:B,B19118)</f>
        <v>92</v>
      </c>
      <c r="K19118" s="1">
        <f t="shared" si="596"/>
        <v>1.0869565217391304E-2</v>
      </c>
      <c r="L19118" s="1">
        <f t="shared" si="597"/>
        <v>6.5217391304347824E-2</v>
      </c>
      <c r="M19118" s="1">
        <f>SUMIFS(L:L,B:B,B19118,C:C,C19118)</f>
        <v>38.717391304347821</v>
      </c>
    </row>
    <row r="19119" spans="1:13" x14ac:dyDescent="0.2">
      <c r="A19119">
        <v>10</v>
      </c>
      <c r="B19119">
        <v>5600</v>
      </c>
      <c r="C19119">
        <v>31</v>
      </c>
      <c r="D19119">
        <v>7</v>
      </c>
      <c r="E19119">
        <v>50</v>
      </c>
      <c r="F19119">
        <v>9</v>
      </c>
      <c r="G19119">
        <v>1</v>
      </c>
      <c r="I19119" s="1">
        <f>VLOOKUP(D19119,cards!A:D,4,FALSE)</f>
        <v>186</v>
      </c>
      <c r="J19119" s="1">
        <f>SUMIFS(G:G,C:C,C19119,B:B,B19119)</f>
        <v>8593</v>
      </c>
      <c r="K19119" s="1">
        <f t="shared" si="596"/>
        <v>1.1637379262190155E-4</v>
      </c>
      <c r="L19119" s="1">
        <f t="shared" si="597"/>
        <v>2.1645525427673687E-2</v>
      </c>
      <c r="M19119" s="1">
        <f>SUMIFS(L:L,B:B,B19119,C:C,C19119)</f>
        <v>212.20144303502875</v>
      </c>
    </row>
    <row r="19120" spans="1:13" x14ac:dyDescent="0.2">
      <c r="A19120">
        <v>10</v>
      </c>
      <c r="B19120">
        <v>5600</v>
      </c>
      <c r="C19120">
        <v>13</v>
      </c>
      <c r="D19120">
        <v>7</v>
      </c>
      <c r="E19120">
        <v>32</v>
      </c>
      <c r="F19120">
        <v>1</v>
      </c>
      <c r="G19120">
        <v>1</v>
      </c>
      <c r="I19120" s="1">
        <f>VLOOKUP(D19120,cards!A:D,4,FALSE)</f>
        <v>186</v>
      </c>
      <c r="J19120" s="1">
        <f>SUMIFS(G:G,C:C,C19120,B:B,B19120)</f>
        <v>13325</v>
      </c>
      <c r="K19120" s="1">
        <f t="shared" si="596"/>
        <v>7.5046904315196998E-5</v>
      </c>
      <c r="L19120" s="1">
        <f t="shared" si="597"/>
        <v>1.3958724202626642E-2</v>
      </c>
      <c r="M19120" s="1">
        <f>SUMIFS(L:L,B:B,B19120,C:C,C19120)</f>
        <v>48.7907692307692</v>
      </c>
    </row>
    <row r="19121" spans="1:13" x14ac:dyDescent="0.2">
      <c r="A19121">
        <v>10</v>
      </c>
      <c r="B19121">
        <v>5600</v>
      </c>
      <c r="C19121">
        <v>64</v>
      </c>
      <c r="D19121">
        <v>4</v>
      </c>
      <c r="E19121">
        <v>63</v>
      </c>
      <c r="F19121">
        <v>5</v>
      </c>
      <c r="G19121">
        <v>1</v>
      </c>
      <c r="I19121" s="1">
        <f>VLOOKUP(D19121,cards!A:D,4,FALSE)</f>
        <v>16</v>
      </c>
      <c r="J19121" s="1">
        <f>SUMIFS(G:G,C:C,C19121,B:B,B19121)</f>
        <v>92</v>
      </c>
      <c r="K19121" s="1">
        <f t="shared" si="596"/>
        <v>1.0869565217391304E-2</v>
      </c>
      <c r="L19121" s="1">
        <f t="shared" si="597"/>
        <v>0.17391304347826086</v>
      </c>
      <c r="M19121" s="1">
        <f>SUMIFS(L:L,B:B,B19121,C:C,C19121)</f>
        <v>38.717391304347821</v>
      </c>
    </row>
    <row r="19122" spans="1:13" x14ac:dyDescent="0.2">
      <c r="A19122">
        <v>10</v>
      </c>
      <c r="B19122">
        <v>5600</v>
      </c>
      <c r="C19122">
        <v>64</v>
      </c>
      <c r="D19122">
        <v>4</v>
      </c>
      <c r="E19122">
        <v>26</v>
      </c>
      <c r="F19122">
        <v>8</v>
      </c>
      <c r="G19122">
        <v>1</v>
      </c>
      <c r="I19122" s="1">
        <f>VLOOKUP(D19122,cards!A:D,4,FALSE)</f>
        <v>16</v>
      </c>
      <c r="J19122" s="1">
        <f>SUMIFS(G:G,C:C,C19122,B:B,B19122)</f>
        <v>92</v>
      </c>
      <c r="K19122" s="1">
        <f t="shared" si="596"/>
        <v>1.0869565217391304E-2</v>
      </c>
      <c r="L19122" s="1">
        <f t="shared" si="597"/>
        <v>0.17391304347826086</v>
      </c>
      <c r="M19122" s="1">
        <f>SUMIFS(L:L,B:B,B19122,C:C,C19122)</f>
        <v>38.717391304347821</v>
      </c>
    </row>
    <row r="19123" spans="1:13" x14ac:dyDescent="0.2">
      <c r="A19123">
        <v>10</v>
      </c>
      <c r="B19123">
        <v>5600</v>
      </c>
      <c r="C19123">
        <v>31</v>
      </c>
      <c r="D19123">
        <v>7</v>
      </c>
      <c r="E19123">
        <v>32</v>
      </c>
      <c r="F19123">
        <v>5</v>
      </c>
      <c r="G19123">
        <v>1</v>
      </c>
      <c r="I19123" s="1">
        <f>VLOOKUP(D19123,cards!A:D,4,FALSE)</f>
        <v>186</v>
      </c>
      <c r="J19123" s="1">
        <f>SUMIFS(G:G,C:C,C19123,B:B,B19123)</f>
        <v>8593</v>
      </c>
      <c r="K19123" s="1">
        <f t="shared" si="596"/>
        <v>1.1637379262190155E-4</v>
      </c>
      <c r="L19123" s="1">
        <f t="shared" si="597"/>
        <v>2.1645525427673687E-2</v>
      </c>
      <c r="M19123" s="1">
        <f>SUMIFS(L:L,B:B,B19123,C:C,C19123)</f>
        <v>212.20144303502875</v>
      </c>
    </row>
    <row r="19124" spans="1:13" x14ac:dyDescent="0.2">
      <c r="A19124">
        <v>10</v>
      </c>
      <c r="B19124">
        <v>5600</v>
      </c>
      <c r="C19124">
        <v>31</v>
      </c>
      <c r="D19124">
        <v>7</v>
      </c>
      <c r="E19124">
        <v>20</v>
      </c>
      <c r="F19124">
        <v>1</v>
      </c>
      <c r="G19124">
        <v>1</v>
      </c>
      <c r="I19124" s="1">
        <f>VLOOKUP(D19124,cards!A:D,4,FALSE)</f>
        <v>186</v>
      </c>
      <c r="J19124" s="1">
        <f>SUMIFS(G:G,C:C,C19124,B:B,B19124)</f>
        <v>8593</v>
      </c>
      <c r="K19124" s="1">
        <f t="shared" si="596"/>
        <v>1.1637379262190155E-4</v>
      </c>
      <c r="L19124" s="1">
        <f t="shared" si="597"/>
        <v>2.1645525427673687E-2</v>
      </c>
      <c r="M19124" s="1">
        <f>SUMIFS(L:L,B:B,B19124,C:C,C19124)</f>
        <v>212.20144303502875</v>
      </c>
    </row>
    <row r="19125" spans="1:13" x14ac:dyDescent="0.2">
      <c r="A19125">
        <v>10</v>
      </c>
      <c r="B19125">
        <v>5600</v>
      </c>
      <c r="C19125">
        <v>31</v>
      </c>
      <c r="D19125">
        <v>7</v>
      </c>
      <c r="E19125">
        <v>8</v>
      </c>
      <c r="F19125">
        <v>1</v>
      </c>
      <c r="G19125">
        <v>1</v>
      </c>
      <c r="I19125" s="1">
        <f>VLOOKUP(D19125,cards!A:D,4,FALSE)</f>
        <v>186</v>
      </c>
      <c r="J19125" s="1">
        <f>SUMIFS(G:G,C:C,C19125,B:B,B19125)</f>
        <v>8593</v>
      </c>
      <c r="K19125" s="1">
        <f t="shared" si="596"/>
        <v>1.1637379262190155E-4</v>
      </c>
      <c r="L19125" s="1">
        <f t="shared" si="597"/>
        <v>2.1645525427673687E-2</v>
      </c>
      <c r="M19125" s="1">
        <f>SUMIFS(L:L,B:B,B19125,C:C,C19125)</f>
        <v>212.20144303502875</v>
      </c>
    </row>
    <row r="19126" spans="1:13" x14ac:dyDescent="0.2">
      <c r="A19126">
        <v>10</v>
      </c>
      <c r="B19126">
        <v>5600</v>
      </c>
      <c r="C19126">
        <v>13</v>
      </c>
      <c r="D19126">
        <v>7</v>
      </c>
      <c r="E19126">
        <v>50</v>
      </c>
      <c r="F19126">
        <v>4</v>
      </c>
      <c r="G19126">
        <v>1</v>
      </c>
      <c r="I19126" s="1">
        <f>VLOOKUP(D19126,cards!A:D,4,FALSE)</f>
        <v>186</v>
      </c>
      <c r="J19126" s="1">
        <f>SUMIFS(G:G,C:C,C19126,B:B,B19126)</f>
        <v>13325</v>
      </c>
      <c r="K19126" s="1">
        <f t="shared" si="596"/>
        <v>7.5046904315196998E-5</v>
      </c>
      <c r="L19126" s="1">
        <f t="shared" si="597"/>
        <v>1.3958724202626642E-2</v>
      </c>
      <c r="M19126" s="1">
        <f>SUMIFS(L:L,B:B,B19126,C:C,C19126)</f>
        <v>48.7907692307692</v>
      </c>
    </row>
    <row r="19127" spans="1:13" x14ac:dyDescent="0.2">
      <c r="A19127">
        <v>10</v>
      </c>
      <c r="B19127">
        <v>5600</v>
      </c>
      <c r="C19127">
        <v>19</v>
      </c>
      <c r="D19127">
        <v>11</v>
      </c>
      <c r="E19127">
        <v>26</v>
      </c>
      <c r="F19127">
        <v>8</v>
      </c>
      <c r="G19127">
        <v>1</v>
      </c>
      <c r="I19127" s="1">
        <f>VLOOKUP(D19127,cards!A:D,4,FALSE)</f>
        <v>2586</v>
      </c>
      <c r="J19127" s="1">
        <f>SUMIFS(G:G,C:C,C19127,B:B,B19127)</f>
        <v>3120</v>
      </c>
      <c r="K19127" s="1">
        <f t="shared" si="596"/>
        <v>3.2051282051282051E-4</v>
      </c>
      <c r="L19127" s="1">
        <f t="shared" si="597"/>
        <v>0.8288461538461539</v>
      </c>
      <c r="M19127" s="1">
        <f>SUMIFS(L:L,B:B,B19127,C:C,C19127)</f>
        <v>178.0407051282053</v>
      </c>
    </row>
    <row r="19128" spans="1:13" x14ac:dyDescent="0.2">
      <c r="A19128">
        <v>10</v>
      </c>
      <c r="B19128">
        <v>5600</v>
      </c>
      <c r="C19128">
        <v>31</v>
      </c>
      <c r="D19128">
        <v>7</v>
      </c>
      <c r="E19128">
        <v>8</v>
      </c>
      <c r="F19128">
        <v>6</v>
      </c>
      <c r="G19128">
        <v>1</v>
      </c>
      <c r="I19128" s="1">
        <f>VLOOKUP(D19128,cards!A:D,4,FALSE)</f>
        <v>186</v>
      </c>
      <c r="J19128" s="1">
        <f>SUMIFS(G:G,C:C,C19128,B:B,B19128)</f>
        <v>8593</v>
      </c>
      <c r="K19128" s="1">
        <f t="shared" si="596"/>
        <v>1.1637379262190155E-4</v>
      </c>
      <c r="L19128" s="1">
        <f t="shared" si="597"/>
        <v>2.1645525427673687E-2</v>
      </c>
      <c r="M19128" s="1">
        <f>SUMIFS(L:L,B:B,B19128,C:C,C19128)</f>
        <v>212.20144303502875</v>
      </c>
    </row>
    <row r="19129" spans="1:13" x14ac:dyDescent="0.2">
      <c r="A19129">
        <v>10</v>
      </c>
      <c r="B19129">
        <v>5600</v>
      </c>
      <c r="C19129">
        <v>101</v>
      </c>
      <c r="D19129">
        <v>11</v>
      </c>
      <c r="E19129">
        <v>0</v>
      </c>
      <c r="F19129">
        <v>0</v>
      </c>
      <c r="G19129">
        <v>1</v>
      </c>
      <c r="I19129" s="1">
        <f>VLOOKUP(D19129,cards!A:D,4,FALSE)</f>
        <v>2586</v>
      </c>
      <c r="J19129" s="1">
        <f>SUMIFS(G:G,C:C,C19129,B:B,B19129)</f>
        <v>64</v>
      </c>
      <c r="K19129" s="1">
        <f t="shared" si="596"/>
        <v>1.5625E-2</v>
      </c>
      <c r="L19129" s="1">
        <f t="shared" si="597"/>
        <v>40.40625</v>
      </c>
      <c r="M19129" s="1">
        <f>SUMIFS(L:L,B:B,B19129,C:C,C19129)</f>
        <v>58120.9375</v>
      </c>
    </row>
    <row r="19130" spans="1:13" x14ac:dyDescent="0.2">
      <c r="A19130">
        <v>10</v>
      </c>
      <c r="B19130">
        <v>5600</v>
      </c>
      <c r="C19130">
        <v>19</v>
      </c>
      <c r="D19130">
        <v>7</v>
      </c>
      <c r="E19130">
        <v>20</v>
      </c>
      <c r="F19130">
        <v>8</v>
      </c>
      <c r="G19130">
        <v>1</v>
      </c>
      <c r="I19130" s="1">
        <f>VLOOKUP(D19130,cards!A:D,4,FALSE)</f>
        <v>186</v>
      </c>
      <c r="J19130" s="1">
        <f>SUMIFS(G:G,C:C,C19130,B:B,B19130)</f>
        <v>3120</v>
      </c>
      <c r="K19130" s="1">
        <f t="shared" si="596"/>
        <v>3.2051282051282051E-4</v>
      </c>
      <c r="L19130" s="1">
        <f t="shared" si="597"/>
        <v>5.9615384615384619E-2</v>
      </c>
      <c r="M19130" s="1">
        <f>SUMIFS(L:L,B:B,B19130,C:C,C19130)</f>
        <v>178.0407051282053</v>
      </c>
    </row>
    <row r="19131" spans="1:13" x14ac:dyDescent="0.2">
      <c r="A19131">
        <v>10</v>
      </c>
      <c r="B19131">
        <v>5600</v>
      </c>
      <c r="C19131">
        <v>19</v>
      </c>
      <c r="D19131">
        <v>11</v>
      </c>
      <c r="E19131">
        <v>26</v>
      </c>
      <c r="F19131">
        <v>9</v>
      </c>
      <c r="G19131">
        <v>1</v>
      </c>
      <c r="I19131" s="1">
        <f>VLOOKUP(D19131,cards!A:D,4,FALSE)</f>
        <v>2586</v>
      </c>
      <c r="J19131" s="1">
        <f>SUMIFS(G:G,C:C,C19131,B:B,B19131)</f>
        <v>3120</v>
      </c>
      <c r="K19131" s="1">
        <f t="shared" si="596"/>
        <v>3.2051282051282051E-4</v>
      </c>
      <c r="L19131" s="1">
        <f t="shared" si="597"/>
        <v>0.8288461538461539</v>
      </c>
      <c r="M19131" s="1">
        <f>SUMIFS(L:L,B:B,B19131,C:C,C19131)</f>
        <v>178.0407051282053</v>
      </c>
    </row>
    <row r="19132" spans="1:13" x14ac:dyDescent="0.2">
      <c r="A19132">
        <v>10</v>
      </c>
      <c r="B19132">
        <v>5600</v>
      </c>
      <c r="C19132">
        <v>13</v>
      </c>
      <c r="D19132">
        <v>6</v>
      </c>
      <c r="E19132">
        <v>26</v>
      </c>
      <c r="F19132">
        <v>1</v>
      </c>
      <c r="G19132">
        <v>1</v>
      </c>
      <c r="I19132" s="1">
        <f>VLOOKUP(D19132,cards!A:D,4,FALSE)</f>
        <v>86</v>
      </c>
      <c r="J19132" s="1">
        <f>SUMIFS(G:G,C:C,C19132,B:B,B19132)</f>
        <v>13325</v>
      </c>
      <c r="K19132" s="1">
        <f t="shared" si="596"/>
        <v>7.5046904315196998E-5</v>
      </c>
      <c r="L19132" s="1">
        <f t="shared" si="597"/>
        <v>6.4540337711069418E-3</v>
      </c>
      <c r="M19132" s="1">
        <f>SUMIFS(L:L,B:B,B19132,C:C,C19132)</f>
        <v>48.7907692307692</v>
      </c>
    </row>
    <row r="19133" spans="1:13" x14ac:dyDescent="0.2">
      <c r="A19133">
        <v>10</v>
      </c>
      <c r="B19133">
        <v>5600</v>
      </c>
      <c r="C19133">
        <v>101</v>
      </c>
      <c r="D19133">
        <v>14</v>
      </c>
      <c r="E19133">
        <v>102</v>
      </c>
      <c r="F19133">
        <v>14</v>
      </c>
      <c r="G19133">
        <v>1</v>
      </c>
      <c r="I19133" s="1">
        <f>VLOOKUP(D19133,cards!A:D,4,FALSE)</f>
        <v>19586</v>
      </c>
      <c r="J19133" s="1">
        <f>SUMIFS(G:G,C:C,C19133,B:B,B19133)</f>
        <v>64</v>
      </c>
      <c r="K19133" s="1">
        <f t="shared" si="596"/>
        <v>1.5625E-2</v>
      </c>
      <c r="L19133" s="1">
        <f t="shared" si="597"/>
        <v>306.03125</v>
      </c>
      <c r="M19133" s="1">
        <f>SUMIFS(L:L,B:B,B19133,C:C,C19133)</f>
        <v>58120.9375</v>
      </c>
    </row>
    <row r="19134" spans="1:13" x14ac:dyDescent="0.2">
      <c r="A19134">
        <v>10</v>
      </c>
      <c r="B19134">
        <v>5600</v>
      </c>
      <c r="C19134">
        <v>101</v>
      </c>
      <c r="D19134">
        <v>14</v>
      </c>
      <c r="E19134">
        <v>63</v>
      </c>
      <c r="F19134">
        <v>4</v>
      </c>
      <c r="G19134">
        <v>1</v>
      </c>
      <c r="I19134" s="1">
        <f>VLOOKUP(D19134,cards!A:D,4,FALSE)</f>
        <v>19586</v>
      </c>
      <c r="J19134" s="1">
        <f>SUMIFS(G:G,C:C,C19134,B:B,B19134)</f>
        <v>64</v>
      </c>
      <c r="K19134" s="1">
        <f t="shared" si="596"/>
        <v>1.5625E-2</v>
      </c>
      <c r="L19134" s="1">
        <f t="shared" si="597"/>
        <v>306.03125</v>
      </c>
      <c r="M19134" s="1">
        <f>SUMIFS(L:L,B:B,B19134,C:C,C19134)</f>
        <v>58120.9375</v>
      </c>
    </row>
    <row r="19135" spans="1:13" x14ac:dyDescent="0.2">
      <c r="A19135">
        <v>10</v>
      </c>
      <c r="B19135">
        <v>5600</v>
      </c>
      <c r="C19135">
        <v>19</v>
      </c>
      <c r="D19135">
        <v>10</v>
      </c>
      <c r="E19135">
        <v>26</v>
      </c>
      <c r="F19135">
        <v>7</v>
      </c>
      <c r="G19135">
        <v>1</v>
      </c>
      <c r="I19135" s="1">
        <f>VLOOKUP(D19135,cards!A:D,4,FALSE)</f>
        <v>1586</v>
      </c>
      <c r="J19135" s="1">
        <f>SUMIFS(G:G,C:C,C19135,B:B,B19135)</f>
        <v>3120</v>
      </c>
      <c r="K19135" s="1">
        <f t="shared" si="596"/>
        <v>3.2051282051282051E-4</v>
      </c>
      <c r="L19135" s="1">
        <f t="shared" si="597"/>
        <v>0.5083333333333333</v>
      </c>
      <c r="M19135" s="1">
        <f>SUMIFS(L:L,B:B,B19135,C:C,C19135)</f>
        <v>178.0407051282053</v>
      </c>
    </row>
    <row r="19136" spans="1:13" x14ac:dyDescent="0.2">
      <c r="A19136">
        <v>10</v>
      </c>
      <c r="B19136">
        <v>5600</v>
      </c>
      <c r="C19136">
        <v>13</v>
      </c>
      <c r="D19136">
        <v>7</v>
      </c>
      <c r="E19136">
        <v>28</v>
      </c>
      <c r="F19136">
        <v>6</v>
      </c>
      <c r="G19136">
        <v>1</v>
      </c>
    </row>
    <row r="19137" spans="1:13" x14ac:dyDescent="0.2">
      <c r="A19137">
        <v>10</v>
      </c>
      <c r="B19137">
        <v>5600</v>
      </c>
      <c r="C19137">
        <v>19</v>
      </c>
      <c r="D19137">
        <v>10</v>
      </c>
      <c r="E19137">
        <v>32</v>
      </c>
      <c r="F19137">
        <v>6</v>
      </c>
      <c r="G19137">
        <v>1</v>
      </c>
    </row>
    <row r="19138" spans="1:13" x14ac:dyDescent="0.2">
      <c r="A19138">
        <v>10</v>
      </c>
      <c r="B19138">
        <v>5600</v>
      </c>
      <c r="C19138">
        <v>31</v>
      </c>
      <c r="D19138">
        <v>9</v>
      </c>
      <c r="E19138">
        <v>63</v>
      </c>
      <c r="F19138">
        <v>3</v>
      </c>
      <c r="G19138">
        <v>1</v>
      </c>
      <c r="I19138" s="1">
        <f>VLOOKUP(D19138,cards!A:D,4,FALSE)</f>
        <v>786</v>
      </c>
      <c r="J19138" s="1">
        <f>SUMIFS(G:G,C:C,C19138,B:B,B19138)</f>
        <v>8593</v>
      </c>
      <c r="K19138" s="1">
        <f t="shared" ref="K19138:K19201" si="598">G19138/J19138</f>
        <v>1.1637379262190155E-4</v>
      </c>
      <c r="L19138" s="1">
        <f t="shared" ref="L19138:L19201" si="599">I19138*K19138</f>
        <v>9.1469801000814616E-2</v>
      </c>
      <c r="M19138" s="1">
        <f>SUMIFS(L:L,B:B,B19138,C:C,C19138)</f>
        <v>212.20144303502875</v>
      </c>
    </row>
    <row r="19139" spans="1:13" x14ac:dyDescent="0.2">
      <c r="A19139">
        <v>10</v>
      </c>
      <c r="B19139">
        <v>5500</v>
      </c>
      <c r="C19139">
        <v>37</v>
      </c>
      <c r="D19139">
        <v>4</v>
      </c>
      <c r="E19139">
        <v>0</v>
      </c>
      <c r="F19139">
        <v>0</v>
      </c>
      <c r="G19139">
        <v>5929</v>
      </c>
      <c r="I19139" s="1">
        <f>VLOOKUP(D19139,cards!A:D,4,FALSE)</f>
        <v>16</v>
      </c>
      <c r="J19139" s="1">
        <f>SUMIFS(G:G,C:C,C19139,B:B,B19139)</f>
        <v>13547</v>
      </c>
      <c r="K19139" s="1">
        <f t="shared" si="598"/>
        <v>0.43766147486528384</v>
      </c>
      <c r="L19139" s="1">
        <f t="shared" si="599"/>
        <v>7.0025835978445414</v>
      </c>
      <c r="M19139" s="1">
        <f>SUMIFS(L:L,B:B,B19139,C:C,C19139)</f>
        <v>24.385915700893186</v>
      </c>
    </row>
    <row r="19140" spans="1:13" x14ac:dyDescent="0.2">
      <c r="A19140">
        <v>10</v>
      </c>
      <c r="B19140">
        <v>5500</v>
      </c>
      <c r="C19140">
        <v>19</v>
      </c>
      <c r="D19140">
        <v>7</v>
      </c>
      <c r="E19140">
        <v>0</v>
      </c>
      <c r="F19140">
        <v>0</v>
      </c>
      <c r="G19140">
        <v>5394</v>
      </c>
      <c r="I19140" s="1">
        <f>VLOOKUP(D19140,cards!A:D,4,FALSE)</f>
        <v>186</v>
      </c>
      <c r="J19140" s="1">
        <f>SUMIFS(G:G,C:C,C19140,B:B,B19140)</f>
        <v>8457</v>
      </c>
      <c r="K19140" s="1">
        <f t="shared" si="598"/>
        <v>0.6378148279531749</v>
      </c>
      <c r="L19140" s="1">
        <f t="shared" si="599"/>
        <v>118.63355799929053</v>
      </c>
      <c r="M19140" s="1">
        <f>SUMIFS(L:L,B:B,B19140,C:C,C19140)</f>
        <v>165.80678727681209</v>
      </c>
    </row>
    <row r="19141" spans="1:13" x14ac:dyDescent="0.2">
      <c r="A19141">
        <v>10</v>
      </c>
      <c r="B19141">
        <v>5500</v>
      </c>
      <c r="C19141">
        <v>37</v>
      </c>
      <c r="D19141">
        <v>3</v>
      </c>
      <c r="E19141">
        <v>0</v>
      </c>
      <c r="F19141">
        <v>0</v>
      </c>
      <c r="G19141">
        <v>2795</v>
      </c>
      <c r="I19141" s="1">
        <f>VLOOKUP(D19141,cards!A:D,4,FALSE)</f>
        <v>6</v>
      </c>
      <c r="J19141" s="1">
        <f>SUMIFS(G:G,C:C,C19141,B:B,B19141)</f>
        <v>13547</v>
      </c>
      <c r="K19141" s="1">
        <f t="shared" si="598"/>
        <v>0.2063187421569351</v>
      </c>
      <c r="L19141" s="1">
        <f t="shared" si="599"/>
        <v>1.2379124529416106</v>
      </c>
      <c r="M19141" s="1">
        <f>SUMIFS(L:L,B:B,B19141,C:C,C19141)</f>
        <v>24.385915700893186</v>
      </c>
    </row>
    <row r="19142" spans="1:13" x14ac:dyDescent="0.2">
      <c r="A19142">
        <v>10</v>
      </c>
      <c r="B19142">
        <v>5500</v>
      </c>
      <c r="C19142">
        <v>19</v>
      </c>
      <c r="D19142">
        <v>8</v>
      </c>
      <c r="E19142">
        <v>0</v>
      </c>
      <c r="F19142">
        <v>0</v>
      </c>
      <c r="G19142">
        <v>2409</v>
      </c>
    </row>
    <row r="19143" spans="1:13" x14ac:dyDescent="0.2">
      <c r="A19143">
        <v>10</v>
      </c>
      <c r="B19143">
        <v>5500</v>
      </c>
      <c r="C19143">
        <v>37</v>
      </c>
      <c r="D19143">
        <v>5</v>
      </c>
      <c r="E19143">
        <v>0</v>
      </c>
      <c r="F19143">
        <v>0</v>
      </c>
      <c r="G19143">
        <v>2235</v>
      </c>
      <c r="I19143" s="1">
        <f>VLOOKUP(D19143,cards!A:D,4,FALSE)</f>
        <v>36</v>
      </c>
      <c r="J19143" s="1">
        <f>SUMIFS(G:G,C:C,C19143,B:B,B19143)</f>
        <v>13547</v>
      </c>
      <c r="K19143" s="1">
        <f t="shared" si="598"/>
        <v>0.16498117664427547</v>
      </c>
      <c r="L19143" s="1">
        <f t="shared" si="599"/>
        <v>5.939322359193917</v>
      </c>
      <c r="M19143" s="1">
        <f>SUMIFS(L:L,B:B,B19143,C:C,C19143)</f>
        <v>24.385915700893186</v>
      </c>
    </row>
    <row r="19144" spans="1:13" x14ac:dyDescent="0.2">
      <c r="A19144">
        <v>10</v>
      </c>
      <c r="B19144">
        <v>5500</v>
      </c>
      <c r="C19144">
        <v>37</v>
      </c>
      <c r="D19144">
        <v>6</v>
      </c>
      <c r="E19144">
        <v>0</v>
      </c>
      <c r="F19144">
        <v>0</v>
      </c>
      <c r="G19144">
        <v>1336</v>
      </c>
      <c r="I19144" s="1">
        <f>VLOOKUP(D19144,cards!A:D,4,FALSE)</f>
        <v>86</v>
      </c>
      <c r="J19144" s="1">
        <f>SUMIFS(G:G,C:C,C19144,B:B,B19144)</f>
        <v>13547</v>
      </c>
      <c r="K19144" s="1">
        <f t="shared" si="598"/>
        <v>9.8619620580202252E-2</v>
      </c>
      <c r="L19144" s="1">
        <f t="shared" si="599"/>
        <v>8.4812873698973945</v>
      </c>
      <c r="M19144" s="1">
        <f>SUMIFS(L:L,B:B,B19144,C:C,C19144)</f>
        <v>24.385915700893186</v>
      </c>
    </row>
    <row r="19145" spans="1:13" x14ac:dyDescent="0.2">
      <c r="A19145">
        <v>10</v>
      </c>
      <c r="B19145">
        <v>5500</v>
      </c>
      <c r="C19145">
        <v>37</v>
      </c>
      <c r="D19145">
        <v>1</v>
      </c>
      <c r="E19145">
        <v>0</v>
      </c>
      <c r="F19145">
        <v>0</v>
      </c>
      <c r="G19145">
        <v>850</v>
      </c>
      <c r="I19145" s="1">
        <f>VLOOKUP(D19145,cards!A:D,4,FALSE)</f>
        <v>1</v>
      </c>
      <c r="J19145" s="1">
        <f>SUMIFS(G:G,C:C,C19145,B:B,B19145)</f>
        <v>13547</v>
      </c>
      <c r="K19145" s="1">
        <f t="shared" si="598"/>
        <v>6.2744519081715508E-2</v>
      </c>
      <c r="L19145" s="1">
        <f t="shared" si="599"/>
        <v>6.2744519081715508E-2</v>
      </c>
      <c r="M19145" s="1">
        <f>SUMIFS(L:L,B:B,B19145,C:C,C19145)</f>
        <v>24.385915700893186</v>
      </c>
    </row>
    <row r="19146" spans="1:13" x14ac:dyDescent="0.2">
      <c r="A19146">
        <v>10</v>
      </c>
      <c r="B19146">
        <v>5500</v>
      </c>
      <c r="C19146">
        <v>19</v>
      </c>
      <c r="D19146">
        <v>9</v>
      </c>
      <c r="E19146">
        <v>0</v>
      </c>
      <c r="F19146">
        <v>0</v>
      </c>
      <c r="G19146">
        <v>316</v>
      </c>
      <c r="I19146" s="1">
        <f>VLOOKUP(D19146,cards!A:D,4,FALSE)</f>
        <v>786</v>
      </c>
      <c r="J19146" s="1">
        <f>SUMIFS(G:G,C:C,C19146,B:B,B19146)</f>
        <v>8457</v>
      </c>
      <c r="K19146" s="1">
        <f t="shared" si="598"/>
        <v>3.7365496038784439E-2</v>
      </c>
      <c r="L19146" s="1">
        <f t="shared" si="599"/>
        <v>29.36927988648457</v>
      </c>
      <c r="M19146" s="1">
        <f>SUMIFS(L:L,B:B,B19146,C:C,C19146)</f>
        <v>165.80678727681209</v>
      </c>
    </row>
    <row r="19147" spans="1:13" x14ac:dyDescent="0.2">
      <c r="A19147">
        <v>10</v>
      </c>
      <c r="B19147">
        <v>5500</v>
      </c>
      <c r="C19147">
        <v>37</v>
      </c>
      <c r="D19147">
        <v>2</v>
      </c>
      <c r="E19147">
        <v>0</v>
      </c>
      <c r="F19147">
        <v>0</v>
      </c>
      <c r="G19147">
        <v>284</v>
      </c>
      <c r="I19147" s="1">
        <f>VLOOKUP(D19147,cards!A:D,4,FALSE)</f>
        <v>2</v>
      </c>
      <c r="J19147" s="1">
        <f>SUMIFS(G:G,C:C,C19147,B:B,B19147)</f>
        <v>13547</v>
      </c>
      <c r="K19147" s="1">
        <f t="shared" si="598"/>
        <v>2.096405108142024E-2</v>
      </c>
      <c r="L19147" s="1">
        <f t="shared" si="599"/>
        <v>4.1928102162840479E-2</v>
      </c>
      <c r="M19147" s="1">
        <f>SUMIFS(L:L,B:B,B19147,C:C,C19147)</f>
        <v>24.385915700893186</v>
      </c>
    </row>
    <row r="19148" spans="1:13" x14ac:dyDescent="0.2">
      <c r="A19148">
        <v>10</v>
      </c>
      <c r="B19148">
        <v>5500</v>
      </c>
      <c r="C19148">
        <v>19</v>
      </c>
      <c r="D19148">
        <v>6</v>
      </c>
      <c r="E19148">
        <v>0</v>
      </c>
      <c r="F19148">
        <v>0</v>
      </c>
      <c r="G19148">
        <v>219</v>
      </c>
      <c r="I19148" s="1">
        <f>VLOOKUP(D19148,cards!A:D,4,FALSE)</f>
        <v>86</v>
      </c>
      <c r="J19148" s="1">
        <f>SUMIFS(G:G,C:C,C19148,B:B,B19148)</f>
        <v>8457</v>
      </c>
      <c r="K19148" s="1">
        <f t="shared" si="598"/>
        <v>2.5895707697765166E-2</v>
      </c>
      <c r="L19148" s="1">
        <f t="shared" si="599"/>
        <v>2.2270308620078043</v>
      </c>
      <c r="M19148" s="1">
        <f>SUMIFS(L:L,B:B,B19148,C:C,C19148)</f>
        <v>165.80678727681209</v>
      </c>
    </row>
    <row r="19149" spans="1:13" x14ac:dyDescent="0.2">
      <c r="A19149">
        <v>10</v>
      </c>
      <c r="B19149">
        <v>5500</v>
      </c>
      <c r="C19149">
        <v>37</v>
      </c>
      <c r="D19149">
        <v>7</v>
      </c>
      <c r="E19149">
        <v>0</v>
      </c>
      <c r="F19149">
        <v>0</v>
      </c>
      <c r="G19149">
        <v>118</v>
      </c>
      <c r="I19149" s="1">
        <f>VLOOKUP(D19149,cards!A:D,4,FALSE)</f>
        <v>186</v>
      </c>
      <c r="J19149" s="1">
        <f>SUMIFS(G:G,C:C,C19149,B:B,B19149)</f>
        <v>13547</v>
      </c>
      <c r="K19149" s="1">
        <f t="shared" si="598"/>
        <v>8.710415590167565E-3</v>
      </c>
      <c r="L19149" s="1">
        <f t="shared" si="599"/>
        <v>1.6201372997711672</v>
      </c>
      <c r="M19149" s="1">
        <f>SUMIFS(L:L,B:B,B19149,C:C,C19149)</f>
        <v>24.385915700893186</v>
      </c>
    </row>
    <row r="19150" spans="1:13" x14ac:dyDescent="0.2">
      <c r="A19150">
        <v>10</v>
      </c>
      <c r="B19150">
        <v>5500</v>
      </c>
      <c r="C19150">
        <v>19</v>
      </c>
      <c r="D19150">
        <v>5</v>
      </c>
      <c r="E19150">
        <v>0</v>
      </c>
      <c r="F19150">
        <v>0</v>
      </c>
      <c r="G19150">
        <v>60</v>
      </c>
      <c r="I19150" s="1">
        <f>VLOOKUP(D19150,cards!A:D,4,FALSE)</f>
        <v>36</v>
      </c>
      <c r="J19150" s="1">
        <f>SUMIFS(G:G,C:C,C19150,B:B,B19150)</f>
        <v>8457</v>
      </c>
      <c r="K19150" s="1">
        <f t="shared" si="598"/>
        <v>7.0947144377438804E-3</v>
      </c>
      <c r="L19150" s="1">
        <f t="shared" si="599"/>
        <v>0.25540971975877969</v>
      </c>
      <c r="M19150" s="1">
        <f>SUMIFS(L:L,B:B,B19150,C:C,C19150)</f>
        <v>165.80678727681209</v>
      </c>
    </row>
    <row r="19151" spans="1:13" x14ac:dyDescent="0.2">
      <c r="A19151">
        <v>10</v>
      </c>
      <c r="B19151">
        <v>5500</v>
      </c>
      <c r="C19151">
        <v>19</v>
      </c>
      <c r="D19151">
        <v>10</v>
      </c>
      <c r="E19151">
        <v>0</v>
      </c>
      <c r="F19151">
        <v>0</v>
      </c>
      <c r="G19151">
        <v>29</v>
      </c>
      <c r="I19151" s="1">
        <f>VLOOKUP(D19151,cards!A:D,4,FALSE)</f>
        <v>1586</v>
      </c>
      <c r="J19151" s="1">
        <f>SUMIFS(G:G,C:C,C19151,B:B,B19151)</f>
        <v>8457</v>
      </c>
      <c r="K19151" s="1">
        <f t="shared" si="598"/>
        <v>3.4291119782428759E-3</v>
      </c>
      <c r="L19151" s="1">
        <f t="shared" si="599"/>
        <v>5.4385715974932012</v>
      </c>
      <c r="M19151" s="1">
        <f>SUMIFS(L:L,B:B,B19151,C:C,C19151)</f>
        <v>165.80678727681209</v>
      </c>
    </row>
    <row r="19152" spans="1:13" x14ac:dyDescent="0.2">
      <c r="A19152">
        <v>10</v>
      </c>
      <c r="B19152">
        <v>5500</v>
      </c>
      <c r="C19152">
        <v>19</v>
      </c>
      <c r="D19152">
        <v>11</v>
      </c>
      <c r="E19152">
        <v>0</v>
      </c>
      <c r="F19152">
        <v>0</v>
      </c>
      <c r="G19152">
        <v>27</v>
      </c>
      <c r="I19152" s="1">
        <f>VLOOKUP(D19152,cards!A:D,4,FALSE)</f>
        <v>2586</v>
      </c>
      <c r="J19152" s="1">
        <f>SUMIFS(G:G,C:C,C19152,B:B,B19152)</f>
        <v>8457</v>
      </c>
      <c r="K19152" s="1">
        <f t="shared" si="598"/>
        <v>3.1926214969847464E-3</v>
      </c>
      <c r="L19152" s="1">
        <f t="shared" si="599"/>
        <v>8.2561191912025542</v>
      </c>
      <c r="M19152" s="1">
        <f>SUMIFS(L:L,B:B,B19152,C:C,C19152)</f>
        <v>165.80678727681209</v>
      </c>
    </row>
    <row r="19153" spans="1:13" x14ac:dyDescent="0.2">
      <c r="A19153">
        <v>10</v>
      </c>
      <c r="B19153">
        <v>5500</v>
      </c>
      <c r="C19153">
        <v>31</v>
      </c>
      <c r="D19153">
        <v>9</v>
      </c>
      <c r="E19153">
        <v>0</v>
      </c>
      <c r="F19153">
        <v>0</v>
      </c>
      <c r="G19153">
        <v>17</v>
      </c>
      <c r="I19153" s="1">
        <f>VLOOKUP(D19153,cards!A:D,4,FALSE)</f>
        <v>786</v>
      </c>
      <c r="J19153" s="1">
        <f>SUMIFS(G:G,C:C,C19153,B:B,B19153)</f>
        <v>43</v>
      </c>
      <c r="K19153" s="1">
        <f t="shared" si="598"/>
        <v>0.39534883720930231</v>
      </c>
      <c r="L19153" s="1">
        <f t="shared" si="599"/>
        <v>310.74418604651163</v>
      </c>
      <c r="M19153" s="1">
        <f>SUMIFS(L:L,B:B,B19153,C:C,C19153)</f>
        <v>953.44186046511618</v>
      </c>
    </row>
    <row r="19154" spans="1:13" x14ac:dyDescent="0.2">
      <c r="A19154">
        <v>10</v>
      </c>
      <c r="B19154">
        <v>5500</v>
      </c>
      <c r="C19154">
        <v>101</v>
      </c>
      <c r="D19154">
        <v>16</v>
      </c>
      <c r="E19154">
        <v>0</v>
      </c>
      <c r="F19154">
        <v>0</v>
      </c>
      <c r="G19154">
        <v>15</v>
      </c>
      <c r="I19154" s="1">
        <f>VLOOKUP(D19154,cards!A:D,4,FALSE)</f>
        <v>79586</v>
      </c>
      <c r="J19154" s="1">
        <f>SUMIFS(G:G,C:C,C19154,B:B,B19154)</f>
        <v>23</v>
      </c>
      <c r="K19154" s="1">
        <f t="shared" si="598"/>
        <v>0.65217391304347827</v>
      </c>
      <c r="L19154" s="1">
        <f t="shared" si="599"/>
        <v>51903.913043478264</v>
      </c>
      <c r="M19154" s="1">
        <f>SUMIFS(L:L,B:B,B19154,C:C,C19154)</f>
        <v>60474.260869565216</v>
      </c>
    </row>
    <row r="19155" spans="1:13" x14ac:dyDescent="0.2">
      <c r="A19155">
        <v>10</v>
      </c>
      <c r="B19155">
        <v>5500</v>
      </c>
      <c r="C19155">
        <v>31</v>
      </c>
      <c r="D19155">
        <v>10</v>
      </c>
      <c r="E19155">
        <v>0</v>
      </c>
      <c r="F19155">
        <v>0</v>
      </c>
      <c r="G19155">
        <v>12</v>
      </c>
      <c r="I19155" s="1">
        <f>VLOOKUP(D19155,cards!A:D,4,FALSE)</f>
        <v>1586</v>
      </c>
      <c r="J19155" s="1">
        <f>SUMIFS(G:G,C:C,C19155,B:B,B19155)</f>
        <v>43</v>
      </c>
      <c r="K19155" s="1">
        <f t="shared" si="598"/>
        <v>0.27906976744186046</v>
      </c>
      <c r="L19155" s="1">
        <f t="shared" si="599"/>
        <v>442.60465116279067</v>
      </c>
      <c r="M19155" s="1">
        <f>SUMIFS(L:L,B:B,B19155,C:C,C19155)</f>
        <v>953.44186046511618</v>
      </c>
    </row>
    <row r="19156" spans="1:13" x14ac:dyDescent="0.2">
      <c r="A19156">
        <v>10</v>
      </c>
      <c r="B19156">
        <v>5500</v>
      </c>
      <c r="C19156">
        <v>31</v>
      </c>
      <c r="D19156">
        <v>8</v>
      </c>
      <c r="E19156">
        <v>0</v>
      </c>
      <c r="F19156">
        <v>0</v>
      </c>
      <c r="G19156">
        <v>7</v>
      </c>
      <c r="I19156" s="1">
        <f>VLOOKUP(D19156,cards!A:D,4,FALSE)</f>
        <v>386</v>
      </c>
      <c r="J19156" s="1">
        <f>SUMIFS(G:G,C:C,C19156,B:B,B19156)</f>
        <v>43</v>
      </c>
      <c r="K19156" s="1">
        <f t="shared" si="598"/>
        <v>0.16279069767441862</v>
      </c>
      <c r="L19156" s="1">
        <f t="shared" si="599"/>
        <v>62.837209302325583</v>
      </c>
      <c r="M19156" s="1">
        <f>SUMIFS(L:L,B:B,B19156,C:C,C19156)</f>
        <v>953.44186046511618</v>
      </c>
    </row>
    <row r="19157" spans="1:13" x14ac:dyDescent="0.2">
      <c r="A19157">
        <v>10</v>
      </c>
      <c r="B19157">
        <v>5500</v>
      </c>
      <c r="C19157">
        <v>101</v>
      </c>
      <c r="D19157">
        <v>14</v>
      </c>
      <c r="E19157">
        <v>0</v>
      </c>
      <c r="F19157">
        <v>0</v>
      </c>
      <c r="G19157">
        <v>4</v>
      </c>
      <c r="I19157" s="1">
        <f>VLOOKUP(D19157,cards!A:D,4,FALSE)</f>
        <v>19586</v>
      </c>
      <c r="J19157" s="1">
        <f>SUMIFS(G:G,C:C,C19157,B:B,B19157)</f>
        <v>23</v>
      </c>
      <c r="K19157" s="1">
        <f t="shared" si="598"/>
        <v>0.17391304347826086</v>
      </c>
      <c r="L19157" s="1">
        <f t="shared" si="599"/>
        <v>3406.2608695652175</v>
      </c>
      <c r="M19157" s="1">
        <f>SUMIFS(L:L,B:B,B19157,C:C,C19157)</f>
        <v>60474.260869565216</v>
      </c>
    </row>
    <row r="19158" spans="1:13" x14ac:dyDescent="0.2">
      <c r="A19158">
        <v>10</v>
      </c>
      <c r="B19158">
        <v>5500</v>
      </c>
      <c r="C19158">
        <v>101</v>
      </c>
      <c r="D19158">
        <v>15</v>
      </c>
      <c r="E19158">
        <v>0</v>
      </c>
      <c r="F19158">
        <v>0</v>
      </c>
      <c r="G19158">
        <v>3</v>
      </c>
      <c r="I19158" s="1">
        <f>VLOOKUP(D19158,cards!A:D,4,FALSE)</f>
        <v>39586</v>
      </c>
      <c r="J19158" s="1">
        <f>SUMIFS(G:G,C:C,C19158,B:B,B19158)</f>
        <v>23</v>
      </c>
      <c r="K19158" s="1">
        <f t="shared" si="598"/>
        <v>0.13043478260869565</v>
      </c>
      <c r="L19158" s="1">
        <f t="shared" si="599"/>
        <v>5163.391304347826</v>
      </c>
      <c r="M19158" s="1">
        <f>SUMIFS(L:L,B:B,B19158,C:C,C19158)</f>
        <v>60474.260869565216</v>
      </c>
    </row>
    <row r="19159" spans="1:13" x14ac:dyDescent="0.2">
      <c r="A19159">
        <v>10</v>
      </c>
      <c r="B19159">
        <v>5500</v>
      </c>
      <c r="C19159">
        <v>31</v>
      </c>
      <c r="D19159">
        <v>7</v>
      </c>
      <c r="E19159">
        <v>0</v>
      </c>
      <c r="F19159">
        <v>0</v>
      </c>
      <c r="G19159">
        <v>3</v>
      </c>
      <c r="I19159" s="1">
        <f>VLOOKUP(D19159,cards!A:D,4,FALSE)</f>
        <v>186</v>
      </c>
      <c r="J19159" s="1">
        <f>SUMIFS(G:G,C:C,C19159,B:B,B19159)</f>
        <v>43</v>
      </c>
      <c r="K19159" s="1">
        <f t="shared" si="598"/>
        <v>6.9767441860465115E-2</v>
      </c>
      <c r="L19159" s="1">
        <f t="shared" si="599"/>
        <v>12.976744186046512</v>
      </c>
      <c r="M19159" s="1">
        <f>SUMIFS(L:L,B:B,B19159,C:C,C19159)</f>
        <v>953.44186046511618</v>
      </c>
    </row>
    <row r="19160" spans="1:13" x14ac:dyDescent="0.2">
      <c r="A19160">
        <v>10</v>
      </c>
      <c r="B19160">
        <v>5500</v>
      </c>
      <c r="C19160">
        <v>19</v>
      </c>
      <c r="D19160">
        <v>12</v>
      </c>
      <c r="E19160">
        <v>0</v>
      </c>
      <c r="F19160">
        <v>0</v>
      </c>
      <c r="G19160">
        <v>3</v>
      </c>
      <c r="I19160" s="1">
        <f>VLOOKUP(D19160,cards!A:D,4,FALSE)</f>
        <v>4586</v>
      </c>
      <c r="J19160" s="1">
        <f>SUMIFS(G:G,C:C,C19160,B:B,B19160)</f>
        <v>8457</v>
      </c>
      <c r="K19160" s="1">
        <f t="shared" si="598"/>
        <v>3.5473572188719402E-4</v>
      </c>
      <c r="L19160" s="1">
        <f t="shared" si="599"/>
        <v>1.6268180205746718</v>
      </c>
      <c r="M19160" s="1">
        <f>SUMIFS(L:L,B:B,B19160,C:C,C19160)</f>
        <v>165.80678727681209</v>
      </c>
    </row>
    <row r="19161" spans="1:13" x14ac:dyDescent="0.2">
      <c r="A19161">
        <v>10</v>
      </c>
      <c r="B19161">
        <v>5500</v>
      </c>
      <c r="C19161">
        <v>55</v>
      </c>
      <c r="D19161">
        <v>5</v>
      </c>
      <c r="E19161">
        <v>0</v>
      </c>
      <c r="F19161">
        <v>0</v>
      </c>
      <c r="G19161">
        <v>2</v>
      </c>
      <c r="I19161" s="1">
        <f>VLOOKUP(D19161,cards!A:D,4,FALSE)</f>
        <v>36</v>
      </c>
      <c r="J19161" s="1">
        <f>SUMIFS(G:G,C:C,C19161,B:B,B19161)</f>
        <v>3</v>
      </c>
      <c r="K19161" s="1">
        <f t="shared" si="598"/>
        <v>0.66666666666666663</v>
      </c>
      <c r="L19161" s="1">
        <f t="shared" si="599"/>
        <v>24</v>
      </c>
      <c r="M19161" s="1">
        <f>SUMIFS(L:L,B:B,B19161,C:C,C19161)</f>
        <v>29.333333333333332</v>
      </c>
    </row>
    <row r="19162" spans="1:13" x14ac:dyDescent="0.2">
      <c r="A19162">
        <v>10</v>
      </c>
      <c r="B19162">
        <v>5500</v>
      </c>
      <c r="C19162">
        <v>31</v>
      </c>
      <c r="D19162">
        <v>11</v>
      </c>
      <c r="E19162">
        <v>0</v>
      </c>
      <c r="F19162">
        <v>0</v>
      </c>
      <c r="G19162">
        <v>2</v>
      </c>
      <c r="I19162" s="1">
        <f>VLOOKUP(D19162,cards!A:D,4,FALSE)</f>
        <v>2586</v>
      </c>
      <c r="J19162" s="1">
        <f>SUMIFS(G:G,C:C,C19162,B:B,B19162)</f>
        <v>43</v>
      </c>
      <c r="K19162" s="1">
        <f t="shared" si="598"/>
        <v>4.6511627906976744E-2</v>
      </c>
      <c r="L19162" s="1">
        <f t="shared" si="599"/>
        <v>120.27906976744185</v>
      </c>
      <c r="M19162" s="1">
        <f>SUMIFS(L:L,B:B,B19162,C:C,C19162)</f>
        <v>953.44186046511618</v>
      </c>
    </row>
    <row r="19163" spans="1:13" x14ac:dyDescent="0.2">
      <c r="A19163">
        <v>10</v>
      </c>
      <c r="B19163">
        <v>5500</v>
      </c>
      <c r="C19163">
        <v>31</v>
      </c>
      <c r="D19163">
        <v>6</v>
      </c>
      <c r="E19163">
        <v>0</v>
      </c>
      <c r="F19163">
        <v>0</v>
      </c>
      <c r="G19163">
        <v>2</v>
      </c>
      <c r="I19163" s="1">
        <f>VLOOKUP(D19163,cards!A:D,4,FALSE)</f>
        <v>86</v>
      </c>
      <c r="J19163" s="1">
        <f>SUMIFS(G:G,C:C,C19163,B:B,B19163)</f>
        <v>43</v>
      </c>
      <c r="K19163" s="1">
        <f t="shared" si="598"/>
        <v>4.6511627906976744E-2</v>
      </c>
      <c r="L19163" s="1">
        <f t="shared" si="599"/>
        <v>4</v>
      </c>
      <c r="M19163" s="1">
        <f>SUMIFS(L:L,B:B,B19163,C:C,C19163)</f>
        <v>953.44186046511618</v>
      </c>
    </row>
    <row r="19164" spans="1:13" x14ac:dyDescent="0.2">
      <c r="A19164">
        <v>10</v>
      </c>
      <c r="B19164">
        <v>5500</v>
      </c>
      <c r="C19164">
        <v>101</v>
      </c>
      <c r="D19164">
        <v>4</v>
      </c>
      <c r="E19164">
        <v>0</v>
      </c>
      <c r="F19164">
        <v>0</v>
      </c>
      <c r="G19164">
        <v>1</v>
      </c>
      <c r="I19164" s="1">
        <f>VLOOKUP(D19164,cards!A:D,4,FALSE)</f>
        <v>16</v>
      </c>
      <c r="J19164" s="1">
        <f>SUMIFS(G:G,C:C,C19164,B:B,B19164)</f>
        <v>23</v>
      </c>
      <c r="K19164" s="1">
        <f t="shared" si="598"/>
        <v>4.3478260869565216E-2</v>
      </c>
      <c r="L19164" s="1">
        <f t="shared" si="599"/>
        <v>0.69565217391304346</v>
      </c>
      <c r="M19164" s="1">
        <f>SUMIFS(L:L,B:B,B19164,C:C,C19164)</f>
        <v>60474.260869565216</v>
      </c>
    </row>
    <row r="19165" spans="1:13" x14ac:dyDescent="0.2">
      <c r="A19165">
        <v>10</v>
      </c>
      <c r="B19165">
        <v>5500</v>
      </c>
      <c r="C19165">
        <v>55</v>
      </c>
      <c r="D19165">
        <v>4</v>
      </c>
      <c r="E19165">
        <v>0</v>
      </c>
      <c r="F19165">
        <v>0</v>
      </c>
      <c r="G19165">
        <v>1</v>
      </c>
      <c r="I19165" s="1">
        <f>VLOOKUP(D19165,cards!A:D,4,FALSE)</f>
        <v>16</v>
      </c>
      <c r="J19165" s="1">
        <f>SUMIFS(G:G,C:C,C19165,B:B,B19165)</f>
        <v>3</v>
      </c>
      <c r="K19165" s="1">
        <f t="shared" si="598"/>
        <v>0.33333333333333331</v>
      </c>
      <c r="L19165" s="1">
        <f t="shared" si="599"/>
        <v>5.333333333333333</v>
      </c>
      <c r="M19165" s="1">
        <f>SUMIFS(L:L,B:B,B19165,C:C,C19165)</f>
        <v>29.333333333333332</v>
      </c>
    </row>
    <row r="19166" spans="1:13" x14ac:dyDescent="0.2">
      <c r="A19166">
        <v>10</v>
      </c>
      <c r="B19166">
        <v>5500</v>
      </c>
      <c r="C19166">
        <v>13</v>
      </c>
      <c r="D19166">
        <v>5</v>
      </c>
      <c r="E19166">
        <v>0</v>
      </c>
      <c r="F19166">
        <v>0</v>
      </c>
      <c r="G19166">
        <v>1</v>
      </c>
      <c r="I19166" s="1">
        <f>VLOOKUP(D19166,cards!A:D,4,FALSE)</f>
        <v>36</v>
      </c>
      <c r="J19166" s="1">
        <f>SUMIFS(G:G,C:C,C19166,B:B,B19166)</f>
        <v>1</v>
      </c>
      <c r="K19166" s="1">
        <f t="shared" si="598"/>
        <v>1</v>
      </c>
      <c r="L19166" s="1">
        <f t="shared" si="599"/>
        <v>36</v>
      </c>
      <c r="M19166" s="1">
        <f>SUMIFS(L:L,B:B,B19166,C:C,C19166)</f>
        <v>36</v>
      </c>
    </row>
    <row r="19167" spans="1:13" x14ac:dyDescent="0.2">
      <c r="A19167">
        <v>10</v>
      </c>
      <c r="B19167">
        <v>5300</v>
      </c>
      <c r="C19167">
        <v>37</v>
      </c>
      <c r="D19167">
        <v>5</v>
      </c>
      <c r="E19167">
        <v>38</v>
      </c>
      <c r="F19167">
        <v>5</v>
      </c>
      <c r="G19167">
        <v>16605</v>
      </c>
      <c r="I19167" s="1">
        <f>VLOOKUP(D19167,cards!A:D,4,FALSE)</f>
        <v>36</v>
      </c>
      <c r="J19167" s="1">
        <f>SUMIFS(G:G,C:C,C19167,B:B,B19167)</f>
        <v>34500</v>
      </c>
      <c r="K19167" s="1">
        <f t="shared" si="598"/>
        <v>0.48130434782608694</v>
      </c>
      <c r="L19167" s="1">
        <f t="shared" si="599"/>
        <v>17.326956521739131</v>
      </c>
      <c r="M19167" s="1">
        <f>SUMIFS(L:L,B:B,B19167,C:C,C19167)</f>
        <v>54.142347826086947</v>
      </c>
    </row>
    <row r="19168" spans="1:13" x14ac:dyDescent="0.2">
      <c r="A19168">
        <v>10</v>
      </c>
      <c r="B19168">
        <v>5300</v>
      </c>
      <c r="C19168">
        <v>37</v>
      </c>
      <c r="D19168">
        <v>6</v>
      </c>
      <c r="E19168">
        <v>63</v>
      </c>
      <c r="F19168">
        <v>5</v>
      </c>
      <c r="G19168">
        <v>10559</v>
      </c>
      <c r="I19168" s="1">
        <f>VLOOKUP(D19168,cards!A:D,4,FALSE)</f>
        <v>86</v>
      </c>
      <c r="J19168" s="1">
        <f>SUMIFS(G:G,C:C,C19168,B:B,B19168)</f>
        <v>34500</v>
      </c>
      <c r="K19168" s="1">
        <f t="shared" si="598"/>
        <v>0.30605797101449278</v>
      </c>
      <c r="L19168" s="1">
        <f t="shared" si="599"/>
        <v>26.32098550724638</v>
      </c>
      <c r="M19168" s="1">
        <f>SUMIFS(L:L,B:B,B19168,C:C,C19168)</f>
        <v>54.142347826086947</v>
      </c>
    </row>
    <row r="19169" spans="1:13" x14ac:dyDescent="0.2">
      <c r="A19169">
        <v>10</v>
      </c>
      <c r="B19169">
        <v>5300</v>
      </c>
      <c r="C19169">
        <v>37</v>
      </c>
      <c r="D19169">
        <v>5</v>
      </c>
      <c r="E19169">
        <v>63</v>
      </c>
      <c r="F19169">
        <v>5</v>
      </c>
      <c r="G19169">
        <v>4617</v>
      </c>
      <c r="I19169" s="1">
        <f>VLOOKUP(D19169,cards!A:D,4,FALSE)</f>
        <v>36</v>
      </c>
      <c r="J19169" s="1">
        <f>SUMIFS(G:G,C:C,C19169,B:B,B19169)</f>
        <v>34500</v>
      </c>
      <c r="K19169" s="1">
        <f t="shared" si="598"/>
        <v>0.13382608695652173</v>
      </c>
      <c r="L19169" s="1">
        <f t="shared" si="599"/>
        <v>4.8177391304347825</v>
      </c>
      <c r="M19169" s="1">
        <f>SUMIFS(L:L,B:B,B19169,C:C,C19169)</f>
        <v>54.142347826086947</v>
      </c>
    </row>
    <row r="19170" spans="1:13" x14ac:dyDescent="0.2">
      <c r="A19170">
        <v>10</v>
      </c>
      <c r="B19170">
        <v>5300</v>
      </c>
      <c r="C19170">
        <v>31</v>
      </c>
      <c r="D19170">
        <v>5</v>
      </c>
      <c r="E19170">
        <v>32</v>
      </c>
      <c r="F19170">
        <v>5</v>
      </c>
      <c r="G19170">
        <v>4333</v>
      </c>
      <c r="I19170" s="1">
        <f>VLOOKUP(D19170,cards!A:D,4,FALSE)</f>
        <v>36</v>
      </c>
      <c r="J19170" s="1">
        <f>SUMIFS(G:G,C:C,C19170,B:B,B19170)</f>
        <v>12171</v>
      </c>
      <c r="K19170" s="1">
        <f t="shared" si="598"/>
        <v>0.35601018815216501</v>
      </c>
      <c r="L19170" s="1">
        <f t="shared" si="599"/>
        <v>12.81636677347794</v>
      </c>
      <c r="M19170" s="1">
        <f>SUMIFS(L:L,B:B,B19170,C:C,C19170)</f>
        <v>188.90707419275333</v>
      </c>
    </row>
    <row r="19171" spans="1:13" x14ac:dyDescent="0.2">
      <c r="A19171">
        <v>10</v>
      </c>
      <c r="B19171">
        <v>5300</v>
      </c>
      <c r="C19171">
        <v>37</v>
      </c>
      <c r="D19171">
        <v>6</v>
      </c>
      <c r="E19171">
        <v>63</v>
      </c>
      <c r="F19171">
        <v>6</v>
      </c>
      <c r="G19171">
        <v>579</v>
      </c>
      <c r="I19171" s="1">
        <f>VLOOKUP(D19171,cards!A:D,4,FALSE)</f>
        <v>86</v>
      </c>
      <c r="J19171" s="1">
        <f>SUMIFS(G:G,C:C,C19171,B:B,B19171)</f>
        <v>34500</v>
      </c>
      <c r="K19171" s="1">
        <f t="shared" si="598"/>
        <v>1.6782608695652172E-2</v>
      </c>
      <c r="L19171" s="1">
        <f t="shared" si="599"/>
        <v>1.4433043478260867</v>
      </c>
      <c r="M19171" s="1">
        <f>SUMIFS(L:L,B:B,B19171,C:C,C19171)</f>
        <v>54.142347826086947</v>
      </c>
    </row>
    <row r="19172" spans="1:13" x14ac:dyDescent="0.2">
      <c r="A19172">
        <v>10</v>
      </c>
      <c r="B19172">
        <v>5300</v>
      </c>
      <c r="C19172">
        <v>31</v>
      </c>
      <c r="D19172">
        <v>8</v>
      </c>
      <c r="E19172">
        <v>63</v>
      </c>
      <c r="F19172">
        <v>4</v>
      </c>
      <c r="G19172">
        <v>471</v>
      </c>
      <c r="I19172" s="1">
        <f>VLOOKUP(D19172,cards!A:D,4,FALSE)</f>
        <v>386</v>
      </c>
      <c r="J19172" s="1">
        <f>SUMIFS(G:G,C:C,C19172,B:B,B19172)</f>
        <v>12171</v>
      </c>
      <c r="K19172" s="1">
        <f t="shared" si="598"/>
        <v>3.8698545723440968E-2</v>
      </c>
      <c r="L19172" s="1">
        <f t="shared" si="599"/>
        <v>14.937638649248214</v>
      </c>
      <c r="M19172" s="1">
        <f>SUMIFS(L:L,B:B,B19172,C:C,C19172)</f>
        <v>188.90707419275333</v>
      </c>
    </row>
    <row r="19173" spans="1:13" x14ac:dyDescent="0.2">
      <c r="A19173">
        <v>10</v>
      </c>
      <c r="B19173">
        <v>5300</v>
      </c>
      <c r="C19173">
        <v>31</v>
      </c>
      <c r="D19173">
        <v>9</v>
      </c>
      <c r="E19173">
        <v>63</v>
      </c>
      <c r="F19173">
        <v>5</v>
      </c>
      <c r="G19173">
        <v>465</v>
      </c>
      <c r="I19173" s="1">
        <f>VLOOKUP(D19173,cards!A:D,4,FALSE)</f>
        <v>786</v>
      </c>
      <c r="J19173" s="1">
        <f>SUMIFS(G:G,C:C,C19173,B:B,B19173)</f>
        <v>12171</v>
      </c>
      <c r="K19173" s="1">
        <f t="shared" si="598"/>
        <v>3.8205570618683758E-2</v>
      </c>
      <c r="L19173" s="1">
        <f t="shared" si="599"/>
        <v>30.029578506285436</v>
      </c>
      <c r="M19173" s="1">
        <f>SUMIFS(L:L,B:B,B19173,C:C,C19173)</f>
        <v>188.90707419275333</v>
      </c>
    </row>
    <row r="19174" spans="1:13" x14ac:dyDescent="0.2">
      <c r="A19174">
        <v>10</v>
      </c>
      <c r="B19174">
        <v>5300</v>
      </c>
      <c r="C19174">
        <v>31</v>
      </c>
      <c r="D19174">
        <v>7</v>
      </c>
      <c r="E19174">
        <v>63</v>
      </c>
      <c r="F19174">
        <v>3</v>
      </c>
      <c r="G19174">
        <v>465</v>
      </c>
      <c r="I19174" s="1">
        <f>VLOOKUP(D19174,cards!A:D,4,FALSE)</f>
        <v>186</v>
      </c>
      <c r="J19174" s="1">
        <f>SUMIFS(G:G,C:C,C19174,B:B,B19174)</f>
        <v>12171</v>
      </c>
      <c r="K19174" s="1">
        <f t="shared" si="598"/>
        <v>3.8205570618683758E-2</v>
      </c>
      <c r="L19174" s="1">
        <f t="shared" si="599"/>
        <v>7.1062361350751786</v>
      </c>
      <c r="M19174" s="1">
        <f>SUMIFS(L:L,B:B,B19174,C:C,C19174)</f>
        <v>188.90707419275333</v>
      </c>
    </row>
    <row r="19175" spans="1:13" x14ac:dyDescent="0.2">
      <c r="A19175">
        <v>10</v>
      </c>
      <c r="B19175">
        <v>5300</v>
      </c>
      <c r="C19175">
        <v>31</v>
      </c>
      <c r="D19175">
        <v>8</v>
      </c>
      <c r="E19175">
        <v>63</v>
      </c>
      <c r="F19175">
        <v>3</v>
      </c>
      <c r="G19175">
        <v>443</v>
      </c>
      <c r="I19175" s="1">
        <f>VLOOKUP(D19175,cards!A:D,4,FALSE)</f>
        <v>386</v>
      </c>
      <c r="J19175" s="1">
        <f>SUMIFS(G:G,C:C,C19175,B:B,B19175)</f>
        <v>12171</v>
      </c>
      <c r="K19175" s="1">
        <f t="shared" si="598"/>
        <v>3.6397995234573988E-2</v>
      </c>
      <c r="L19175" s="1">
        <f t="shared" si="599"/>
        <v>14.049626160545559</v>
      </c>
      <c r="M19175" s="1">
        <f>SUMIFS(L:L,B:B,B19175,C:C,C19175)</f>
        <v>188.90707419275333</v>
      </c>
    </row>
    <row r="19176" spans="1:13" x14ac:dyDescent="0.2">
      <c r="A19176">
        <v>10</v>
      </c>
      <c r="B19176">
        <v>5300</v>
      </c>
      <c r="C19176">
        <v>37</v>
      </c>
      <c r="D19176">
        <v>5</v>
      </c>
      <c r="E19176">
        <v>63</v>
      </c>
      <c r="F19176">
        <v>4</v>
      </c>
      <c r="G19176">
        <v>364</v>
      </c>
      <c r="I19176" s="1">
        <f>VLOOKUP(D19176,cards!A:D,4,FALSE)</f>
        <v>36</v>
      </c>
      <c r="J19176" s="1">
        <f>SUMIFS(G:G,C:C,C19176,B:B,B19176)</f>
        <v>34500</v>
      </c>
      <c r="K19176" s="1">
        <f t="shared" si="598"/>
        <v>1.0550724637681159E-2</v>
      </c>
      <c r="L19176" s="1">
        <f t="shared" si="599"/>
        <v>0.3798260869565217</v>
      </c>
      <c r="M19176" s="1">
        <f>SUMIFS(L:L,B:B,B19176,C:C,C19176)</f>
        <v>54.142347826086947</v>
      </c>
    </row>
    <row r="19177" spans="1:13" x14ac:dyDescent="0.2">
      <c r="A19177">
        <v>10</v>
      </c>
      <c r="B19177">
        <v>5300</v>
      </c>
      <c r="C19177">
        <v>37</v>
      </c>
      <c r="D19177">
        <v>6</v>
      </c>
      <c r="E19177">
        <v>0</v>
      </c>
      <c r="F19177">
        <v>0</v>
      </c>
      <c r="G19177">
        <v>320</v>
      </c>
      <c r="I19177" s="1">
        <f>VLOOKUP(D19177,cards!A:D,4,FALSE)</f>
        <v>86</v>
      </c>
      <c r="J19177" s="1">
        <f>SUMIFS(G:G,C:C,C19177,B:B,B19177)</f>
        <v>34500</v>
      </c>
      <c r="K19177" s="1">
        <f t="shared" si="598"/>
        <v>9.2753623188405795E-3</v>
      </c>
      <c r="L19177" s="1">
        <f t="shared" si="599"/>
        <v>0.79768115942028983</v>
      </c>
      <c r="M19177" s="1">
        <f>SUMIFS(L:L,B:B,B19177,C:C,C19177)</f>
        <v>54.142347826086947</v>
      </c>
    </row>
    <row r="19178" spans="1:13" x14ac:dyDescent="0.2">
      <c r="A19178">
        <v>10</v>
      </c>
      <c r="B19178">
        <v>5300</v>
      </c>
      <c r="C19178">
        <v>31</v>
      </c>
      <c r="D19178">
        <v>4</v>
      </c>
      <c r="E19178">
        <v>32</v>
      </c>
      <c r="F19178">
        <v>3</v>
      </c>
      <c r="G19178">
        <v>248</v>
      </c>
      <c r="I19178" s="1">
        <f>VLOOKUP(D19178,cards!A:D,4,FALSE)</f>
        <v>16</v>
      </c>
      <c r="J19178" s="1">
        <f>SUMIFS(G:G,C:C,C19178,B:B,B19178)</f>
        <v>12171</v>
      </c>
      <c r="K19178" s="1">
        <f t="shared" si="598"/>
        <v>2.0376304329964672E-2</v>
      </c>
      <c r="L19178" s="1">
        <f t="shared" si="599"/>
        <v>0.32602086927943474</v>
      </c>
      <c r="M19178" s="1">
        <f>SUMIFS(L:L,B:B,B19178,C:C,C19178)</f>
        <v>188.90707419275333</v>
      </c>
    </row>
    <row r="19179" spans="1:13" x14ac:dyDescent="0.2">
      <c r="A19179">
        <v>10</v>
      </c>
      <c r="B19179">
        <v>5300</v>
      </c>
      <c r="C19179">
        <v>37</v>
      </c>
      <c r="D19179">
        <v>5</v>
      </c>
      <c r="E19179">
        <v>0</v>
      </c>
      <c r="F19179">
        <v>0</v>
      </c>
      <c r="G19179">
        <v>231</v>
      </c>
      <c r="I19179" s="1">
        <f>VLOOKUP(D19179,cards!A:D,4,FALSE)</f>
        <v>36</v>
      </c>
      <c r="J19179" s="1">
        <f>SUMIFS(G:G,C:C,C19179,B:B,B19179)</f>
        <v>34500</v>
      </c>
      <c r="K19179" s="1">
        <f t="shared" si="598"/>
        <v>6.6956521739130435E-3</v>
      </c>
      <c r="L19179" s="1">
        <f t="shared" si="599"/>
        <v>0.24104347826086958</v>
      </c>
      <c r="M19179" s="1">
        <f>SUMIFS(L:L,B:B,B19179,C:C,C19179)</f>
        <v>54.142347826086947</v>
      </c>
    </row>
    <row r="19180" spans="1:13" x14ac:dyDescent="0.2">
      <c r="A19180">
        <v>10</v>
      </c>
      <c r="B19180">
        <v>5300</v>
      </c>
      <c r="C19180">
        <v>31</v>
      </c>
      <c r="D19180">
        <v>5</v>
      </c>
      <c r="E19180">
        <v>32</v>
      </c>
      <c r="F19180">
        <v>4</v>
      </c>
      <c r="G19180">
        <v>221</v>
      </c>
      <c r="I19180" s="1">
        <f>VLOOKUP(D19180,cards!A:D,4,FALSE)</f>
        <v>36</v>
      </c>
      <c r="J19180" s="1">
        <f>SUMIFS(G:G,C:C,C19180,B:B,B19180)</f>
        <v>12171</v>
      </c>
      <c r="K19180" s="1">
        <f t="shared" si="598"/>
        <v>1.8157916358557225E-2</v>
      </c>
      <c r="L19180" s="1">
        <f t="shared" si="599"/>
        <v>0.65368498890806015</v>
      </c>
      <c r="M19180" s="1">
        <f>SUMIFS(L:L,B:B,B19180,C:C,C19180)</f>
        <v>188.90707419275333</v>
      </c>
    </row>
    <row r="19181" spans="1:13" x14ac:dyDescent="0.2">
      <c r="A19181">
        <v>10</v>
      </c>
      <c r="B19181">
        <v>5300</v>
      </c>
      <c r="C19181">
        <v>31</v>
      </c>
      <c r="D19181">
        <v>6</v>
      </c>
      <c r="E19181">
        <v>63</v>
      </c>
      <c r="F19181">
        <v>2</v>
      </c>
      <c r="G19181">
        <v>204</v>
      </c>
      <c r="I19181" s="1">
        <f>VLOOKUP(D19181,cards!A:D,4,FALSE)</f>
        <v>86</v>
      </c>
      <c r="J19181" s="1">
        <f>SUMIFS(G:G,C:C,C19181,B:B,B19181)</f>
        <v>12171</v>
      </c>
      <c r="K19181" s="1">
        <f t="shared" si="598"/>
        <v>1.676115356174513E-2</v>
      </c>
      <c r="L19181" s="1">
        <f t="shared" si="599"/>
        <v>1.4414592063100813</v>
      </c>
      <c r="M19181" s="1">
        <f>SUMIFS(L:L,B:B,B19181,C:C,C19181)</f>
        <v>188.90707419275333</v>
      </c>
    </row>
    <row r="19182" spans="1:13" x14ac:dyDescent="0.2">
      <c r="A19182">
        <v>10</v>
      </c>
      <c r="B19182">
        <v>5300</v>
      </c>
      <c r="C19182">
        <v>31</v>
      </c>
      <c r="D19182">
        <v>4</v>
      </c>
      <c r="E19182">
        <v>32</v>
      </c>
      <c r="F19182">
        <v>4</v>
      </c>
      <c r="G19182">
        <v>202</v>
      </c>
      <c r="I19182" s="1">
        <f>VLOOKUP(D19182,cards!A:D,4,FALSE)</f>
        <v>16</v>
      </c>
      <c r="J19182" s="1">
        <f>SUMIFS(G:G,C:C,C19182,B:B,B19182)</f>
        <v>12171</v>
      </c>
      <c r="K19182" s="1">
        <f t="shared" si="598"/>
        <v>1.6596828526826063E-2</v>
      </c>
      <c r="L19182" s="1">
        <f t="shared" si="599"/>
        <v>0.26554925642921701</v>
      </c>
      <c r="M19182" s="1">
        <f>SUMIFS(L:L,B:B,B19182,C:C,C19182)</f>
        <v>188.90707419275333</v>
      </c>
    </row>
    <row r="19183" spans="1:13" x14ac:dyDescent="0.2">
      <c r="A19183">
        <v>10</v>
      </c>
      <c r="B19183">
        <v>5300</v>
      </c>
      <c r="C19183">
        <v>31</v>
      </c>
      <c r="D19183">
        <v>5</v>
      </c>
      <c r="E19183">
        <v>26</v>
      </c>
      <c r="F19183">
        <v>5</v>
      </c>
      <c r="G19183">
        <v>188</v>
      </c>
      <c r="I19183" s="1">
        <f>VLOOKUP(D19183,cards!A:D,4,FALSE)</f>
        <v>36</v>
      </c>
      <c r="J19183" s="1">
        <f>SUMIFS(G:G,C:C,C19183,B:B,B19183)</f>
        <v>12171</v>
      </c>
      <c r="K19183" s="1">
        <f t="shared" si="598"/>
        <v>1.5446553282392573E-2</v>
      </c>
      <c r="L19183" s="1">
        <f t="shared" si="599"/>
        <v>0.55607591816613267</v>
      </c>
      <c r="M19183" s="1">
        <f>SUMIFS(L:L,B:B,B19183,C:C,C19183)</f>
        <v>188.90707419275333</v>
      </c>
    </row>
    <row r="19184" spans="1:13" x14ac:dyDescent="0.2">
      <c r="A19184">
        <v>10</v>
      </c>
      <c r="B19184">
        <v>5300</v>
      </c>
      <c r="C19184">
        <v>31</v>
      </c>
      <c r="D19184">
        <v>4</v>
      </c>
      <c r="E19184">
        <v>26</v>
      </c>
      <c r="F19184">
        <v>4</v>
      </c>
      <c r="G19184">
        <v>165</v>
      </c>
      <c r="I19184" s="1">
        <f>VLOOKUP(D19184,cards!A:D,4,FALSE)</f>
        <v>16</v>
      </c>
      <c r="J19184" s="1">
        <f>SUMIFS(G:G,C:C,C19184,B:B,B19184)</f>
        <v>12171</v>
      </c>
      <c r="K19184" s="1">
        <f t="shared" si="598"/>
        <v>1.3556815380823269E-2</v>
      </c>
      <c r="L19184" s="1">
        <f t="shared" si="599"/>
        <v>0.2169090460931723</v>
      </c>
      <c r="M19184" s="1">
        <f>SUMIFS(L:L,B:B,B19184,C:C,C19184)</f>
        <v>188.90707419275333</v>
      </c>
    </row>
    <row r="19185" spans="1:13" x14ac:dyDescent="0.2">
      <c r="A19185">
        <v>10</v>
      </c>
      <c r="B19185">
        <v>5300</v>
      </c>
      <c r="C19185">
        <v>31</v>
      </c>
      <c r="D19185">
        <v>5</v>
      </c>
      <c r="E19185">
        <v>63</v>
      </c>
      <c r="F19185">
        <v>1</v>
      </c>
      <c r="G19185">
        <v>164</v>
      </c>
      <c r="I19185" s="1">
        <f>VLOOKUP(D19185,cards!A:D,4,FALSE)</f>
        <v>36</v>
      </c>
      <c r="J19185" s="1">
        <f>SUMIFS(G:G,C:C,C19185,B:B,B19185)</f>
        <v>12171</v>
      </c>
      <c r="K19185" s="1">
        <f t="shared" si="598"/>
        <v>1.3474652863363733E-2</v>
      </c>
      <c r="L19185" s="1">
        <f t="shared" si="599"/>
        <v>0.48508750308109438</v>
      </c>
      <c r="M19185" s="1">
        <f>SUMIFS(L:L,B:B,B19185,C:C,C19185)</f>
        <v>188.90707419275333</v>
      </c>
    </row>
    <row r="19186" spans="1:13" x14ac:dyDescent="0.2">
      <c r="A19186">
        <v>10</v>
      </c>
      <c r="B19186">
        <v>5300</v>
      </c>
      <c r="C19186">
        <v>37</v>
      </c>
      <c r="D19186">
        <v>5</v>
      </c>
      <c r="E19186">
        <v>63</v>
      </c>
      <c r="F19186">
        <v>3</v>
      </c>
      <c r="G19186">
        <v>163</v>
      </c>
      <c r="I19186" s="1">
        <f>VLOOKUP(D19186,cards!A:D,4,FALSE)</f>
        <v>36</v>
      </c>
      <c r="J19186" s="1">
        <f>SUMIFS(G:G,C:C,C19186,B:B,B19186)</f>
        <v>34500</v>
      </c>
      <c r="K19186" s="1">
        <f t="shared" si="598"/>
        <v>4.7246376811594199E-3</v>
      </c>
      <c r="L19186" s="1">
        <f t="shared" si="599"/>
        <v>0.17008695652173911</v>
      </c>
      <c r="M19186" s="1">
        <f>SUMIFS(L:L,B:B,B19186,C:C,C19186)</f>
        <v>54.142347826086947</v>
      </c>
    </row>
    <row r="19187" spans="1:13" x14ac:dyDescent="0.2">
      <c r="A19187">
        <v>10</v>
      </c>
      <c r="B19187">
        <v>5300</v>
      </c>
      <c r="C19187">
        <v>31</v>
      </c>
      <c r="D19187">
        <v>4</v>
      </c>
      <c r="E19187">
        <v>8</v>
      </c>
      <c r="F19187">
        <v>6</v>
      </c>
      <c r="G19187">
        <v>158</v>
      </c>
      <c r="I19187" s="1">
        <f>VLOOKUP(D19187,cards!A:D,4,FALSE)</f>
        <v>16</v>
      </c>
      <c r="J19187" s="1">
        <f>SUMIFS(G:G,C:C,C19187,B:B,B19187)</f>
        <v>12171</v>
      </c>
      <c r="K19187" s="1">
        <f t="shared" si="598"/>
        <v>1.2981677758606524E-2</v>
      </c>
      <c r="L19187" s="1">
        <f t="shared" si="599"/>
        <v>0.20770684413770438</v>
      </c>
      <c r="M19187" s="1">
        <f>SUMIFS(L:L,B:B,B19187,C:C,C19187)</f>
        <v>188.90707419275333</v>
      </c>
    </row>
    <row r="19188" spans="1:13" x14ac:dyDescent="0.2">
      <c r="A19188">
        <v>10</v>
      </c>
      <c r="B19188">
        <v>5300</v>
      </c>
      <c r="C19188">
        <v>31</v>
      </c>
      <c r="D19188">
        <v>9</v>
      </c>
      <c r="E19188">
        <v>38</v>
      </c>
      <c r="F19188">
        <v>5</v>
      </c>
      <c r="G19188">
        <v>157</v>
      </c>
      <c r="I19188" s="1">
        <f>VLOOKUP(D19188,cards!A:D,4,FALSE)</f>
        <v>786</v>
      </c>
      <c r="J19188" s="1">
        <f>SUMIFS(G:G,C:C,C19188,B:B,B19188)</f>
        <v>12171</v>
      </c>
      <c r="K19188" s="1">
        <f t="shared" si="598"/>
        <v>1.2899515241146988E-2</v>
      </c>
      <c r="L19188" s="1">
        <f t="shared" si="599"/>
        <v>10.139018979541532</v>
      </c>
      <c r="M19188" s="1">
        <f>SUMIFS(L:L,B:B,B19188,C:C,C19188)</f>
        <v>188.90707419275333</v>
      </c>
    </row>
    <row r="19189" spans="1:13" x14ac:dyDescent="0.2">
      <c r="A19189">
        <v>10</v>
      </c>
      <c r="B19189">
        <v>5300</v>
      </c>
      <c r="C19189">
        <v>37</v>
      </c>
      <c r="D19189">
        <v>5</v>
      </c>
      <c r="E19189">
        <v>63</v>
      </c>
      <c r="F19189">
        <v>6</v>
      </c>
      <c r="G19189">
        <v>152</v>
      </c>
      <c r="I19189" s="1">
        <f>VLOOKUP(D19189,cards!A:D,4,FALSE)</f>
        <v>36</v>
      </c>
      <c r="J19189" s="1">
        <f>SUMIFS(G:G,C:C,C19189,B:B,B19189)</f>
        <v>34500</v>
      </c>
      <c r="K19189" s="1">
        <f t="shared" si="598"/>
        <v>4.4057971014492756E-3</v>
      </c>
      <c r="L19189" s="1">
        <f t="shared" si="599"/>
        <v>0.15860869565217392</v>
      </c>
      <c r="M19189" s="1">
        <f>SUMIFS(L:L,B:B,B19189,C:C,C19189)</f>
        <v>54.142347826086947</v>
      </c>
    </row>
    <row r="19190" spans="1:13" x14ac:dyDescent="0.2">
      <c r="A19190">
        <v>10</v>
      </c>
      <c r="B19190">
        <v>5300</v>
      </c>
      <c r="C19190">
        <v>31</v>
      </c>
      <c r="D19190">
        <v>9</v>
      </c>
      <c r="E19190">
        <v>63</v>
      </c>
      <c r="F19190">
        <v>3</v>
      </c>
      <c r="G19190">
        <v>152</v>
      </c>
      <c r="I19190" s="1">
        <f>VLOOKUP(D19190,cards!A:D,4,FALSE)</f>
        <v>786</v>
      </c>
      <c r="J19190" s="1">
        <f>SUMIFS(G:G,C:C,C19190,B:B,B19190)</f>
        <v>12171</v>
      </c>
      <c r="K19190" s="1">
        <f t="shared" si="598"/>
        <v>1.2488702653849314E-2</v>
      </c>
      <c r="L19190" s="1">
        <f t="shared" si="599"/>
        <v>9.8161202859255603</v>
      </c>
      <c r="M19190" s="1">
        <f>SUMIFS(L:L,B:B,B19190,C:C,C19190)</f>
        <v>188.90707419275333</v>
      </c>
    </row>
    <row r="19191" spans="1:13" x14ac:dyDescent="0.2">
      <c r="A19191">
        <v>10</v>
      </c>
      <c r="B19191">
        <v>5300</v>
      </c>
      <c r="C19191">
        <v>31</v>
      </c>
      <c r="D19191">
        <v>5</v>
      </c>
      <c r="E19191">
        <v>8</v>
      </c>
      <c r="F19191">
        <v>5</v>
      </c>
      <c r="G19191">
        <v>144</v>
      </c>
      <c r="I19191" s="1">
        <f>VLOOKUP(D19191,cards!A:D,4,FALSE)</f>
        <v>36</v>
      </c>
      <c r="J19191" s="1">
        <f>SUMIFS(G:G,C:C,C19191,B:B,B19191)</f>
        <v>12171</v>
      </c>
      <c r="K19191" s="1">
        <f t="shared" si="598"/>
        <v>1.1831402514173034E-2</v>
      </c>
      <c r="L19191" s="1">
        <f t="shared" si="599"/>
        <v>0.42593049051022919</v>
      </c>
      <c r="M19191" s="1">
        <f>SUMIFS(L:L,B:B,B19191,C:C,C19191)</f>
        <v>188.90707419275333</v>
      </c>
    </row>
    <row r="19192" spans="1:13" x14ac:dyDescent="0.2">
      <c r="A19192">
        <v>10</v>
      </c>
      <c r="B19192">
        <v>5300</v>
      </c>
      <c r="C19192">
        <v>31</v>
      </c>
      <c r="D19192">
        <v>9</v>
      </c>
      <c r="E19192">
        <v>63</v>
      </c>
      <c r="F19192">
        <v>4</v>
      </c>
      <c r="G19192">
        <v>136</v>
      </c>
      <c r="I19192" s="1">
        <f>VLOOKUP(D19192,cards!A:D,4,FALSE)</f>
        <v>786</v>
      </c>
      <c r="J19192" s="1">
        <f>SUMIFS(G:G,C:C,C19192,B:B,B19192)</f>
        <v>12171</v>
      </c>
      <c r="K19192" s="1">
        <f t="shared" si="598"/>
        <v>1.1174102374496755E-2</v>
      </c>
      <c r="L19192" s="1">
        <f t="shared" si="599"/>
        <v>8.7828444663544492</v>
      </c>
      <c r="M19192" s="1">
        <f>SUMIFS(L:L,B:B,B19192,C:C,C19192)</f>
        <v>188.90707419275333</v>
      </c>
    </row>
    <row r="19193" spans="1:13" x14ac:dyDescent="0.2">
      <c r="A19193">
        <v>10</v>
      </c>
      <c r="B19193">
        <v>5300</v>
      </c>
      <c r="C19193">
        <v>31</v>
      </c>
      <c r="D19193">
        <v>4</v>
      </c>
      <c r="E19193">
        <v>63</v>
      </c>
      <c r="F19193">
        <v>1</v>
      </c>
      <c r="G19193">
        <v>132</v>
      </c>
      <c r="I19193" s="1">
        <f>VLOOKUP(D19193,cards!A:D,4,FALSE)</f>
        <v>16</v>
      </c>
      <c r="J19193" s="1">
        <f>SUMIFS(G:G,C:C,C19193,B:B,B19193)</f>
        <v>12171</v>
      </c>
      <c r="K19193" s="1">
        <f t="shared" si="598"/>
        <v>1.0845452304658615E-2</v>
      </c>
      <c r="L19193" s="1">
        <f t="shared" si="599"/>
        <v>0.17352723687453783</v>
      </c>
      <c r="M19193" s="1">
        <f>SUMIFS(L:L,B:B,B19193,C:C,C19193)</f>
        <v>188.90707419275333</v>
      </c>
    </row>
    <row r="19194" spans="1:13" x14ac:dyDescent="0.2">
      <c r="A19194">
        <v>10</v>
      </c>
      <c r="B19194">
        <v>5300</v>
      </c>
      <c r="C19194">
        <v>31</v>
      </c>
      <c r="D19194">
        <v>4</v>
      </c>
      <c r="E19194">
        <v>26</v>
      </c>
      <c r="F19194">
        <v>3</v>
      </c>
      <c r="G19194">
        <v>131</v>
      </c>
      <c r="I19194" s="1">
        <f>VLOOKUP(D19194,cards!A:D,4,FALSE)</f>
        <v>16</v>
      </c>
      <c r="J19194" s="1">
        <f>SUMIFS(G:G,C:C,C19194,B:B,B19194)</f>
        <v>12171</v>
      </c>
      <c r="K19194" s="1">
        <f t="shared" si="598"/>
        <v>1.0763289787199079E-2</v>
      </c>
      <c r="L19194" s="1">
        <f t="shared" si="599"/>
        <v>0.17221263659518526</v>
      </c>
      <c r="M19194" s="1">
        <f>SUMIFS(L:L,B:B,B19194,C:C,C19194)</f>
        <v>188.90707419275333</v>
      </c>
    </row>
    <row r="19195" spans="1:13" x14ac:dyDescent="0.2">
      <c r="A19195">
        <v>10</v>
      </c>
      <c r="B19195">
        <v>5300</v>
      </c>
      <c r="C19195">
        <v>31</v>
      </c>
      <c r="D19195">
        <v>5</v>
      </c>
      <c r="E19195">
        <v>32</v>
      </c>
      <c r="F19195">
        <v>3</v>
      </c>
      <c r="G19195">
        <v>128</v>
      </c>
      <c r="I19195" s="1">
        <f>VLOOKUP(D19195,cards!A:D,4,FALSE)</f>
        <v>36</v>
      </c>
      <c r="J19195" s="1">
        <f>SUMIFS(G:G,C:C,C19195,B:B,B19195)</f>
        <v>12171</v>
      </c>
      <c r="K19195" s="1">
        <f t="shared" si="598"/>
        <v>1.0516802234820474E-2</v>
      </c>
      <c r="L19195" s="1">
        <f t="shared" si="599"/>
        <v>0.37860488045353707</v>
      </c>
      <c r="M19195" s="1">
        <f>SUMIFS(L:L,B:B,B19195,C:C,C19195)</f>
        <v>188.90707419275333</v>
      </c>
    </row>
    <row r="19196" spans="1:13" x14ac:dyDescent="0.2">
      <c r="A19196">
        <v>10</v>
      </c>
      <c r="B19196">
        <v>5300</v>
      </c>
      <c r="C19196">
        <v>31</v>
      </c>
      <c r="D19196">
        <v>7</v>
      </c>
      <c r="E19196">
        <v>63</v>
      </c>
      <c r="F19196">
        <v>2</v>
      </c>
      <c r="G19196">
        <v>127</v>
      </c>
      <c r="I19196" s="1">
        <f>VLOOKUP(D19196,cards!A:D,4,FALSE)</f>
        <v>186</v>
      </c>
      <c r="J19196" s="1">
        <f>SUMIFS(G:G,C:C,C19196,B:B,B19196)</f>
        <v>12171</v>
      </c>
      <c r="K19196" s="1">
        <f t="shared" si="598"/>
        <v>1.0434639717360941E-2</v>
      </c>
      <c r="L19196" s="1">
        <f t="shared" si="599"/>
        <v>1.9408429874291349</v>
      </c>
      <c r="M19196" s="1">
        <f>SUMIFS(L:L,B:B,B19196,C:C,C19196)</f>
        <v>188.90707419275333</v>
      </c>
    </row>
    <row r="19197" spans="1:13" x14ac:dyDescent="0.2">
      <c r="A19197">
        <v>10</v>
      </c>
      <c r="B19197">
        <v>5300</v>
      </c>
      <c r="C19197">
        <v>31</v>
      </c>
      <c r="D19197">
        <v>7</v>
      </c>
      <c r="E19197">
        <v>63</v>
      </c>
      <c r="F19197">
        <v>4</v>
      </c>
      <c r="G19197">
        <v>124</v>
      </c>
      <c r="I19197" s="1">
        <f>VLOOKUP(D19197,cards!A:D,4,FALSE)</f>
        <v>186</v>
      </c>
      <c r="J19197" s="1">
        <f>SUMIFS(G:G,C:C,C19197,B:B,B19197)</f>
        <v>12171</v>
      </c>
      <c r="K19197" s="1">
        <f t="shared" si="598"/>
        <v>1.0188152164982336E-2</v>
      </c>
      <c r="L19197" s="1">
        <f t="shared" si="599"/>
        <v>1.8949963026867145</v>
      </c>
      <c r="M19197" s="1">
        <f>SUMIFS(L:L,B:B,B19197,C:C,C19197)</f>
        <v>188.90707419275333</v>
      </c>
    </row>
    <row r="19198" spans="1:13" x14ac:dyDescent="0.2">
      <c r="A19198">
        <v>10</v>
      </c>
      <c r="B19198">
        <v>5300</v>
      </c>
      <c r="C19198">
        <v>31</v>
      </c>
      <c r="D19198">
        <v>6</v>
      </c>
      <c r="E19198">
        <v>32</v>
      </c>
      <c r="F19198">
        <v>5</v>
      </c>
      <c r="G19198">
        <v>113</v>
      </c>
      <c r="I19198" s="1">
        <f>VLOOKUP(D19198,cards!A:D,4,FALSE)</f>
        <v>86</v>
      </c>
      <c r="J19198" s="1">
        <f>SUMIFS(G:G,C:C,C19198,B:B,B19198)</f>
        <v>12171</v>
      </c>
      <c r="K19198" s="1">
        <f t="shared" si="598"/>
        <v>9.2843644729274505E-3</v>
      </c>
      <c r="L19198" s="1">
        <f t="shared" si="599"/>
        <v>0.79845534467176071</v>
      </c>
      <c r="M19198" s="1">
        <f>SUMIFS(L:L,B:B,B19198,C:C,C19198)</f>
        <v>188.90707419275333</v>
      </c>
    </row>
    <row r="19199" spans="1:13" x14ac:dyDescent="0.2">
      <c r="A19199">
        <v>10</v>
      </c>
      <c r="B19199">
        <v>5300</v>
      </c>
      <c r="C19199">
        <v>31</v>
      </c>
      <c r="D19199">
        <v>5</v>
      </c>
      <c r="E19199">
        <v>26</v>
      </c>
      <c r="F19199">
        <v>4</v>
      </c>
      <c r="G19199">
        <v>112</v>
      </c>
      <c r="I19199" s="1">
        <f>VLOOKUP(D19199,cards!A:D,4,FALSE)</f>
        <v>36</v>
      </c>
      <c r="J19199" s="1">
        <f>SUMIFS(G:G,C:C,C19199,B:B,B19199)</f>
        <v>12171</v>
      </c>
      <c r="K19199" s="1">
        <f t="shared" si="598"/>
        <v>9.202201955467915E-3</v>
      </c>
      <c r="L19199" s="1">
        <f t="shared" si="599"/>
        <v>0.33127927039684496</v>
      </c>
      <c r="M19199" s="1">
        <f>SUMIFS(L:L,B:B,B19199,C:C,C19199)</f>
        <v>188.90707419275333</v>
      </c>
    </row>
    <row r="19200" spans="1:13" x14ac:dyDescent="0.2">
      <c r="A19200">
        <v>10</v>
      </c>
      <c r="B19200">
        <v>5300</v>
      </c>
      <c r="C19200">
        <v>31</v>
      </c>
      <c r="D19200">
        <v>4</v>
      </c>
      <c r="E19200">
        <v>26</v>
      </c>
      <c r="F19200">
        <v>5</v>
      </c>
      <c r="G19200">
        <v>107</v>
      </c>
      <c r="I19200" s="1">
        <f>VLOOKUP(D19200,cards!A:D,4,FALSE)</f>
        <v>16</v>
      </c>
      <c r="J19200" s="1">
        <f>SUMIFS(G:G,C:C,C19200,B:B,B19200)</f>
        <v>12171</v>
      </c>
      <c r="K19200" s="1">
        <f t="shared" si="598"/>
        <v>8.791389368170241E-3</v>
      </c>
      <c r="L19200" s="1">
        <f t="shared" si="599"/>
        <v>0.14066222989072386</v>
      </c>
      <c r="M19200" s="1">
        <f>SUMIFS(L:L,B:B,B19200,C:C,C19200)</f>
        <v>188.90707419275333</v>
      </c>
    </row>
    <row r="19201" spans="1:13" x14ac:dyDescent="0.2">
      <c r="A19201">
        <v>10</v>
      </c>
      <c r="B19201">
        <v>5300</v>
      </c>
      <c r="C19201">
        <v>31</v>
      </c>
      <c r="D19201">
        <v>6</v>
      </c>
      <c r="E19201">
        <v>63</v>
      </c>
      <c r="F19201">
        <v>3</v>
      </c>
      <c r="G19201">
        <v>103</v>
      </c>
      <c r="I19201" s="1">
        <f>VLOOKUP(D19201,cards!A:D,4,FALSE)</f>
        <v>86</v>
      </c>
      <c r="J19201" s="1">
        <f>SUMIFS(G:G,C:C,C19201,B:B,B19201)</f>
        <v>12171</v>
      </c>
      <c r="K19201" s="1">
        <f t="shared" si="598"/>
        <v>8.4627392983321007E-3</v>
      </c>
      <c r="L19201" s="1">
        <f t="shared" si="599"/>
        <v>0.72779557965656061</v>
      </c>
      <c r="M19201" s="1">
        <f>SUMIFS(L:L,B:B,B19201,C:C,C19201)</f>
        <v>188.90707419275333</v>
      </c>
    </row>
    <row r="19202" spans="1:13" x14ac:dyDescent="0.2">
      <c r="A19202">
        <v>10</v>
      </c>
      <c r="B19202">
        <v>5300</v>
      </c>
      <c r="C19202">
        <v>31</v>
      </c>
      <c r="D19202">
        <v>4</v>
      </c>
      <c r="E19202">
        <v>8</v>
      </c>
      <c r="F19202">
        <v>5</v>
      </c>
      <c r="G19202">
        <v>103</v>
      </c>
      <c r="I19202" s="1">
        <f>VLOOKUP(D19202,cards!A:D,4,FALSE)</f>
        <v>16</v>
      </c>
      <c r="J19202" s="1">
        <f>SUMIFS(G:G,C:C,C19202,B:B,B19202)</f>
        <v>12171</v>
      </c>
      <c r="K19202" s="1">
        <f t="shared" ref="K19202:K19265" si="600">G19202/J19202</f>
        <v>8.4627392983321007E-3</v>
      </c>
      <c r="L19202" s="1">
        <f t="shared" ref="L19202:L19265" si="601">I19202*K19202</f>
        <v>0.13540382877331361</v>
      </c>
      <c r="M19202" s="1">
        <f>SUMIFS(L:L,B:B,B19202,C:C,C19202)</f>
        <v>188.90707419275333</v>
      </c>
    </row>
    <row r="19203" spans="1:13" x14ac:dyDescent="0.2">
      <c r="A19203">
        <v>10</v>
      </c>
      <c r="B19203">
        <v>5300</v>
      </c>
      <c r="C19203">
        <v>31</v>
      </c>
      <c r="D19203">
        <v>8</v>
      </c>
      <c r="E19203">
        <v>38</v>
      </c>
      <c r="F19203">
        <v>4</v>
      </c>
      <c r="G19203">
        <v>99</v>
      </c>
      <c r="I19203" s="1">
        <f>VLOOKUP(D19203,cards!A:D,4,FALSE)</f>
        <v>386</v>
      </c>
      <c r="J19203" s="1">
        <f>SUMIFS(G:G,C:C,C19203,B:B,B19203)</f>
        <v>12171</v>
      </c>
      <c r="K19203" s="1">
        <f t="shared" si="600"/>
        <v>8.1340892284939605E-3</v>
      </c>
      <c r="L19203" s="1">
        <f t="shared" si="601"/>
        <v>3.1397584421986688</v>
      </c>
      <c r="M19203" s="1">
        <f>SUMIFS(L:L,B:B,B19203,C:C,C19203)</f>
        <v>188.90707419275333</v>
      </c>
    </row>
    <row r="19204" spans="1:13" x14ac:dyDescent="0.2">
      <c r="A19204">
        <v>10</v>
      </c>
      <c r="B19204">
        <v>5300</v>
      </c>
      <c r="C19204">
        <v>37</v>
      </c>
      <c r="D19204">
        <v>7</v>
      </c>
      <c r="E19204">
        <v>38</v>
      </c>
      <c r="F19204">
        <v>6</v>
      </c>
      <c r="G19204">
        <v>98</v>
      </c>
      <c r="I19204" s="1">
        <f>VLOOKUP(D19204,cards!A:D,4,FALSE)</f>
        <v>186</v>
      </c>
      <c r="J19204" s="1">
        <f>SUMIFS(G:G,C:C,C19204,B:B,B19204)</f>
        <v>34500</v>
      </c>
      <c r="K19204" s="1">
        <f t="shared" si="600"/>
        <v>2.8405797101449274E-3</v>
      </c>
      <c r="L19204" s="1">
        <f t="shared" si="601"/>
        <v>0.52834782608695652</v>
      </c>
      <c r="M19204" s="1">
        <f>SUMIFS(L:L,B:B,B19204,C:C,C19204)</f>
        <v>54.142347826086947</v>
      </c>
    </row>
    <row r="19205" spans="1:13" x14ac:dyDescent="0.2">
      <c r="A19205">
        <v>10</v>
      </c>
      <c r="B19205">
        <v>5300</v>
      </c>
      <c r="C19205">
        <v>37</v>
      </c>
      <c r="D19205">
        <v>6</v>
      </c>
      <c r="E19205">
        <v>38</v>
      </c>
      <c r="F19205">
        <v>5</v>
      </c>
      <c r="G19205">
        <v>96</v>
      </c>
      <c r="I19205" s="1">
        <f>VLOOKUP(D19205,cards!A:D,4,FALSE)</f>
        <v>86</v>
      </c>
      <c r="J19205" s="1">
        <f>SUMIFS(G:G,C:C,C19205,B:B,B19205)</f>
        <v>34500</v>
      </c>
      <c r="K19205" s="1">
        <f t="shared" si="600"/>
        <v>2.7826086956521741E-3</v>
      </c>
      <c r="L19205" s="1">
        <f t="shared" si="601"/>
        <v>0.23930434782608698</v>
      </c>
      <c r="M19205" s="1">
        <f>SUMIFS(L:L,B:B,B19205,C:C,C19205)</f>
        <v>54.142347826086947</v>
      </c>
    </row>
    <row r="19206" spans="1:13" x14ac:dyDescent="0.2">
      <c r="A19206">
        <v>10</v>
      </c>
      <c r="B19206">
        <v>5300</v>
      </c>
      <c r="C19206">
        <v>31</v>
      </c>
      <c r="D19206">
        <v>4</v>
      </c>
      <c r="E19206">
        <v>32</v>
      </c>
      <c r="F19206">
        <v>5</v>
      </c>
      <c r="G19206">
        <v>95</v>
      </c>
      <c r="I19206" s="1">
        <f>VLOOKUP(D19206,cards!A:D,4,FALSE)</f>
        <v>16</v>
      </c>
      <c r="J19206" s="1">
        <f>SUMIFS(G:G,C:C,C19206,B:B,B19206)</f>
        <v>12171</v>
      </c>
      <c r="K19206" s="1">
        <f t="shared" si="600"/>
        <v>7.8054391586558211E-3</v>
      </c>
      <c r="L19206" s="1">
        <f t="shared" si="601"/>
        <v>0.12488702653849314</v>
      </c>
      <c r="M19206" s="1">
        <f>SUMIFS(L:L,B:B,B19206,C:C,C19206)</f>
        <v>188.90707419275333</v>
      </c>
    </row>
    <row r="19207" spans="1:13" x14ac:dyDescent="0.2">
      <c r="A19207">
        <v>10</v>
      </c>
      <c r="B19207">
        <v>5300</v>
      </c>
      <c r="C19207">
        <v>37</v>
      </c>
      <c r="D19207">
        <v>5</v>
      </c>
      <c r="E19207">
        <v>38</v>
      </c>
      <c r="F19207">
        <v>4</v>
      </c>
      <c r="G19207">
        <v>90</v>
      </c>
      <c r="I19207" s="1">
        <f>VLOOKUP(D19207,cards!A:D,4,FALSE)</f>
        <v>36</v>
      </c>
      <c r="J19207" s="1">
        <f>SUMIFS(G:G,C:C,C19207,B:B,B19207)</f>
        <v>34500</v>
      </c>
      <c r="K19207" s="1">
        <f t="shared" si="600"/>
        <v>2.6086956521739132E-3</v>
      </c>
      <c r="L19207" s="1">
        <f t="shared" si="601"/>
        <v>9.3913043478260877E-2</v>
      </c>
      <c r="M19207" s="1">
        <f>SUMIFS(L:L,B:B,B19207,C:C,C19207)</f>
        <v>54.142347826086947</v>
      </c>
    </row>
    <row r="19208" spans="1:13" x14ac:dyDescent="0.2">
      <c r="A19208">
        <v>10</v>
      </c>
      <c r="B19208">
        <v>5300</v>
      </c>
      <c r="C19208">
        <v>37</v>
      </c>
      <c r="D19208">
        <v>6</v>
      </c>
      <c r="E19208">
        <v>63</v>
      </c>
      <c r="F19208">
        <v>4</v>
      </c>
      <c r="G19208">
        <v>88</v>
      </c>
      <c r="I19208" s="1">
        <f>VLOOKUP(D19208,cards!A:D,4,FALSE)</f>
        <v>86</v>
      </c>
      <c r="J19208" s="1">
        <f>SUMIFS(G:G,C:C,C19208,B:B,B19208)</f>
        <v>34500</v>
      </c>
      <c r="K19208" s="1">
        <f t="shared" si="600"/>
        <v>2.5507246376811595E-3</v>
      </c>
      <c r="L19208" s="1">
        <f t="shared" si="601"/>
        <v>0.21936231884057972</v>
      </c>
      <c r="M19208" s="1">
        <f>SUMIFS(L:L,B:B,B19208,C:C,C19208)</f>
        <v>54.142347826086947</v>
      </c>
    </row>
    <row r="19209" spans="1:13" x14ac:dyDescent="0.2">
      <c r="A19209">
        <v>10</v>
      </c>
      <c r="B19209">
        <v>5300</v>
      </c>
      <c r="C19209">
        <v>37</v>
      </c>
      <c r="D19209">
        <v>7</v>
      </c>
      <c r="E19209">
        <v>63</v>
      </c>
      <c r="F19209">
        <v>6</v>
      </c>
      <c r="G19209">
        <v>86</v>
      </c>
      <c r="I19209" s="1">
        <f>VLOOKUP(D19209,cards!A:D,4,FALSE)</f>
        <v>186</v>
      </c>
      <c r="J19209" s="1">
        <f>SUMIFS(G:G,C:C,C19209,B:B,B19209)</f>
        <v>34500</v>
      </c>
      <c r="K19209" s="1">
        <f t="shared" si="600"/>
        <v>2.4927536231884057E-3</v>
      </c>
      <c r="L19209" s="1">
        <f t="shared" si="601"/>
        <v>0.46365217391304347</v>
      </c>
      <c r="M19209" s="1">
        <f>SUMIFS(L:L,B:B,B19209,C:C,C19209)</f>
        <v>54.142347826086947</v>
      </c>
    </row>
    <row r="19210" spans="1:13" x14ac:dyDescent="0.2">
      <c r="A19210">
        <v>10</v>
      </c>
      <c r="B19210">
        <v>5300</v>
      </c>
      <c r="C19210">
        <v>31</v>
      </c>
      <c r="D19210">
        <v>10</v>
      </c>
      <c r="E19210">
        <v>63</v>
      </c>
      <c r="F19210">
        <v>5</v>
      </c>
      <c r="G19210">
        <v>83</v>
      </c>
      <c r="I19210" s="1">
        <f>VLOOKUP(D19210,cards!A:D,4,FALSE)</f>
        <v>1586</v>
      </c>
      <c r="J19210" s="1">
        <f>SUMIFS(G:G,C:C,C19210,B:B,B19210)</f>
        <v>12171</v>
      </c>
      <c r="K19210" s="1">
        <f t="shared" si="600"/>
        <v>6.819488949141402E-3</v>
      </c>
      <c r="L19210" s="1">
        <f t="shared" si="601"/>
        <v>10.815709473338263</v>
      </c>
      <c r="M19210" s="1">
        <f>SUMIFS(L:L,B:B,B19210,C:C,C19210)</f>
        <v>188.90707419275333</v>
      </c>
    </row>
    <row r="19211" spans="1:13" x14ac:dyDescent="0.2">
      <c r="A19211">
        <v>10</v>
      </c>
      <c r="B19211">
        <v>5300</v>
      </c>
      <c r="C19211">
        <v>31</v>
      </c>
      <c r="D19211">
        <v>6</v>
      </c>
      <c r="E19211">
        <v>63</v>
      </c>
      <c r="F19211">
        <v>1</v>
      </c>
      <c r="G19211">
        <v>83</v>
      </c>
      <c r="I19211" s="1">
        <f>VLOOKUP(D19211,cards!A:D,4,FALSE)</f>
        <v>86</v>
      </c>
      <c r="J19211" s="1">
        <f>SUMIFS(G:G,C:C,C19211,B:B,B19211)</f>
        <v>12171</v>
      </c>
      <c r="K19211" s="1">
        <f t="shared" si="600"/>
        <v>6.819488949141402E-3</v>
      </c>
      <c r="L19211" s="1">
        <f t="shared" si="601"/>
        <v>0.58647604962616062</v>
      </c>
      <c r="M19211" s="1">
        <f>SUMIFS(L:L,B:B,B19211,C:C,C19211)</f>
        <v>188.90707419275333</v>
      </c>
    </row>
    <row r="19212" spans="1:13" x14ac:dyDescent="0.2">
      <c r="A19212">
        <v>10</v>
      </c>
      <c r="B19212">
        <v>5300</v>
      </c>
      <c r="C19212">
        <v>31</v>
      </c>
      <c r="D19212">
        <v>8</v>
      </c>
      <c r="E19212">
        <v>63</v>
      </c>
      <c r="F19212">
        <v>6</v>
      </c>
      <c r="G19212">
        <v>79</v>
      </c>
      <c r="I19212" s="1">
        <f>VLOOKUP(D19212,cards!A:D,4,FALSE)</f>
        <v>386</v>
      </c>
      <c r="J19212" s="1">
        <f>SUMIFS(G:G,C:C,C19212,B:B,B19212)</f>
        <v>12171</v>
      </c>
      <c r="K19212" s="1">
        <f t="shared" si="600"/>
        <v>6.4908388793032618E-3</v>
      </c>
      <c r="L19212" s="1">
        <f t="shared" si="601"/>
        <v>2.5054638074110591</v>
      </c>
      <c r="M19212" s="1">
        <f>SUMIFS(L:L,B:B,B19212,C:C,C19212)</f>
        <v>188.90707419275333</v>
      </c>
    </row>
    <row r="19213" spans="1:13" x14ac:dyDescent="0.2">
      <c r="A19213">
        <v>10</v>
      </c>
      <c r="B19213">
        <v>5300</v>
      </c>
      <c r="C19213">
        <v>31</v>
      </c>
      <c r="D19213">
        <v>5</v>
      </c>
      <c r="E19213">
        <v>63</v>
      </c>
      <c r="F19213">
        <v>2</v>
      </c>
      <c r="G19213">
        <v>77</v>
      </c>
      <c r="I19213" s="1">
        <f>VLOOKUP(D19213,cards!A:D,4,FALSE)</f>
        <v>36</v>
      </c>
      <c r="J19213" s="1">
        <f>SUMIFS(G:G,C:C,C19213,B:B,B19213)</f>
        <v>12171</v>
      </c>
      <c r="K19213" s="1">
        <f t="shared" si="600"/>
        <v>6.3265138443841917E-3</v>
      </c>
      <c r="L19213" s="1">
        <f t="shared" si="601"/>
        <v>0.22775449839783091</v>
      </c>
      <c r="M19213" s="1">
        <f>SUMIFS(L:L,B:B,B19213,C:C,C19213)</f>
        <v>188.90707419275333</v>
      </c>
    </row>
    <row r="19214" spans="1:13" x14ac:dyDescent="0.2">
      <c r="A19214">
        <v>10</v>
      </c>
      <c r="B19214">
        <v>5300</v>
      </c>
      <c r="C19214">
        <v>31</v>
      </c>
      <c r="D19214">
        <v>8</v>
      </c>
      <c r="E19214">
        <v>63</v>
      </c>
      <c r="F19214">
        <v>5</v>
      </c>
      <c r="G19214">
        <v>68</v>
      </c>
      <c r="I19214" s="1">
        <f>VLOOKUP(D19214,cards!A:D,4,FALSE)</f>
        <v>386</v>
      </c>
      <c r="J19214" s="1">
        <f>SUMIFS(G:G,C:C,C19214,B:B,B19214)</f>
        <v>12171</v>
      </c>
      <c r="K19214" s="1">
        <f t="shared" si="600"/>
        <v>5.5870511872483774E-3</v>
      </c>
      <c r="L19214" s="1">
        <f t="shared" si="601"/>
        <v>2.1566017582778736</v>
      </c>
      <c r="M19214" s="1">
        <f>SUMIFS(L:L,B:B,B19214,C:C,C19214)</f>
        <v>188.90707419275333</v>
      </c>
    </row>
    <row r="19215" spans="1:13" x14ac:dyDescent="0.2">
      <c r="A19215">
        <v>10</v>
      </c>
      <c r="B19215">
        <v>5300</v>
      </c>
      <c r="C19215">
        <v>31</v>
      </c>
      <c r="D19215">
        <v>3</v>
      </c>
      <c r="E19215">
        <v>32</v>
      </c>
      <c r="F19215">
        <v>3</v>
      </c>
      <c r="G19215">
        <v>66</v>
      </c>
      <c r="I19215" s="1">
        <f>VLOOKUP(D19215,cards!A:D,4,FALSE)</f>
        <v>6</v>
      </c>
      <c r="J19215" s="1">
        <f>SUMIFS(G:G,C:C,C19215,B:B,B19215)</f>
        <v>12171</v>
      </c>
      <c r="K19215" s="1">
        <f t="shared" si="600"/>
        <v>5.4227261523293073E-3</v>
      </c>
      <c r="L19215" s="1">
        <f t="shared" si="601"/>
        <v>3.2536356913975842E-2</v>
      </c>
      <c r="M19215" s="1">
        <f>SUMIFS(L:L,B:B,B19215,C:C,C19215)</f>
        <v>188.90707419275333</v>
      </c>
    </row>
    <row r="19216" spans="1:13" x14ac:dyDescent="0.2">
      <c r="A19216">
        <v>10</v>
      </c>
      <c r="B19216">
        <v>5300</v>
      </c>
      <c r="C19216">
        <v>31</v>
      </c>
      <c r="D19216">
        <v>11</v>
      </c>
      <c r="E19216">
        <v>63</v>
      </c>
      <c r="F19216">
        <v>6</v>
      </c>
      <c r="G19216">
        <v>63</v>
      </c>
      <c r="I19216" s="1">
        <f>VLOOKUP(D19216,cards!A:D,4,FALSE)</f>
        <v>2586</v>
      </c>
      <c r="J19216" s="1">
        <f>SUMIFS(G:G,C:C,C19216,B:B,B19216)</f>
        <v>12171</v>
      </c>
      <c r="K19216" s="1">
        <f t="shared" si="600"/>
        <v>5.1762385999507025E-3</v>
      </c>
      <c r="L19216" s="1">
        <f t="shared" si="601"/>
        <v>13.385753019472517</v>
      </c>
      <c r="M19216" s="1">
        <f>SUMIFS(L:L,B:B,B19216,C:C,C19216)</f>
        <v>188.90707419275333</v>
      </c>
    </row>
    <row r="19217" spans="1:13" x14ac:dyDescent="0.2">
      <c r="A19217">
        <v>10</v>
      </c>
      <c r="B19217">
        <v>5300</v>
      </c>
      <c r="C19217">
        <v>31</v>
      </c>
      <c r="D19217">
        <v>5</v>
      </c>
      <c r="E19217">
        <v>8</v>
      </c>
      <c r="F19217">
        <v>6</v>
      </c>
      <c r="G19217">
        <v>62</v>
      </c>
      <c r="I19217" s="1">
        <f>VLOOKUP(D19217,cards!A:D,4,FALSE)</f>
        <v>36</v>
      </c>
      <c r="J19217" s="1">
        <f>SUMIFS(G:G,C:C,C19217,B:B,B19217)</f>
        <v>12171</v>
      </c>
      <c r="K19217" s="1">
        <f t="shared" si="600"/>
        <v>5.0940760824911679E-3</v>
      </c>
      <c r="L19217" s="1">
        <f t="shared" si="601"/>
        <v>0.18338673896968205</v>
      </c>
      <c r="M19217" s="1">
        <f>SUMIFS(L:L,B:B,B19217,C:C,C19217)</f>
        <v>188.90707419275333</v>
      </c>
    </row>
    <row r="19218" spans="1:13" x14ac:dyDescent="0.2">
      <c r="A19218">
        <v>10</v>
      </c>
      <c r="B19218">
        <v>5300</v>
      </c>
      <c r="C19218">
        <v>31</v>
      </c>
      <c r="D19218">
        <v>7</v>
      </c>
      <c r="E19218">
        <v>38</v>
      </c>
      <c r="F19218">
        <v>3</v>
      </c>
      <c r="G19218">
        <v>60</v>
      </c>
      <c r="I19218" s="1">
        <f>VLOOKUP(D19218,cards!A:D,4,FALSE)</f>
        <v>186</v>
      </c>
      <c r="J19218" s="1">
        <f>SUMIFS(G:G,C:C,C19218,B:B,B19218)</f>
        <v>12171</v>
      </c>
      <c r="K19218" s="1">
        <f t="shared" si="600"/>
        <v>4.9297510475720977E-3</v>
      </c>
      <c r="L19218" s="1">
        <f t="shared" si="601"/>
        <v>0.91693369484841014</v>
      </c>
      <c r="M19218" s="1">
        <f>SUMIFS(L:L,B:B,B19218,C:C,C19218)</f>
        <v>188.90707419275333</v>
      </c>
    </row>
    <row r="19219" spans="1:13" x14ac:dyDescent="0.2">
      <c r="A19219">
        <v>10</v>
      </c>
      <c r="B19219">
        <v>5300</v>
      </c>
      <c r="C19219">
        <v>37</v>
      </c>
      <c r="D19219">
        <v>7</v>
      </c>
      <c r="E19219">
        <v>0</v>
      </c>
      <c r="F19219">
        <v>0</v>
      </c>
      <c r="G19219">
        <v>59</v>
      </c>
      <c r="I19219" s="1">
        <f>VLOOKUP(D19219,cards!A:D,4,FALSE)</f>
        <v>186</v>
      </c>
      <c r="J19219" s="1">
        <f>SUMIFS(G:G,C:C,C19219,B:B,B19219)</f>
        <v>34500</v>
      </c>
      <c r="K19219" s="1">
        <f t="shared" si="600"/>
        <v>1.7101449275362319E-3</v>
      </c>
      <c r="L19219" s="1">
        <f t="shared" si="601"/>
        <v>0.31808695652173913</v>
      </c>
      <c r="M19219" s="1">
        <f>SUMIFS(L:L,B:B,B19219,C:C,C19219)</f>
        <v>54.142347826086947</v>
      </c>
    </row>
    <row r="19220" spans="1:13" x14ac:dyDescent="0.2">
      <c r="A19220">
        <v>10</v>
      </c>
      <c r="B19220">
        <v>5300</v>
      </c>
      <c r="C19220">
        <v>37</v>
      </c>
      <c r="D19220">
        <v>6</v>
      </c>
      <c r="E19220">
        <v>38</v>
      </c>
      <c r="F19220">
        <v>6</v>
      </c>
      <c r="G19220">
        <v>57</v>
      </c>
      <c r="I19220" s="1">
        <f>VLOOKUP(D19220,cards!A:D,4,FALSE)</f>
        <v>86</v>
      </c>
      <c r="J19220" s="1">
        <f>SUMIFS(G:G,C:C,C19220,B:B,B19220)</f>
        <v>34500</v>
      </c>
      <c r="K19220" s="1">
        <f t="shared" si="600"/>
        <v>1.6521739130434783E-3</v>
      </c>
      <c r="L19220" s="1">
        <f t="shared" si="601"/>
        <v>0.14208695652173914</v>
      </c>
      <c r="M19220" s="1">
        <f>SUMIFS(L:L,B:B,B19220,C:C,C19220)</f>
        <v>54.142347826086947</v>
      </c>
    </row>
    <row r="19221" spans="1:13" x14ac:dyDescent="0.2">
      <c r="A19221">
        <v>10</v>
      </c>
      <c r="B19221">
        <v>5300</v>
      </c>
      <c r="C19221">
        <v>37</v>
      </c>
      <c r="D19221">
        <v>4</v>
      </c>
      <c r="E19221">
        <v>63</v>
      </c>
      <c r="F19221">
        <v>3</v>
      </c>
      <c r="G19221">
        <v>55</v>
      </c>
      <c r="I19221" s="1">
        <f>VLOOKUP(D19221,cards!A:D,4,FALSE)</f>
        <v>16</v>
      </c>
      <c r="J19221" s="1">
        <f>SUMIFS(G:G,C:C,C19221,B:B,B19221)</f>
        <v>34500</v>
      </c>
      <c r="K19221" s="1">
        <f t="shared" si="600"/>
        <v>1.5942028985507246E-3</v>
      </c>
      <c r="L19221" s="1">
        <f t="shared" si="601"/>
        <v>2.5507246376811593E-2</v>
      </c>
      <c r="M19221" s="1">
        <f>SUMIFS(L:L,B:B,B19221,C:C,C19221)</f>
        <v>54.142347826086947</v>
      </c>
    </row>
    <row r="19222" spans="1:13" x14ac:dyDescent="0.2">
      <c r="A19222">
        <v>10</v>
      </c>
      <c r="B19222">
        <v>5300</v>
      </c>
      <c r="C19222">
        <v>31</v>
      </c>
      <c r="D19222">
        <v>8</v>
      </c>
      <c r="E19222">
        <v>38</v>
      </c>
      <c r="F19222">
        <v>5</v>
      </c>
      <c r="G19222">
        <v>52</v>
      </c>
      <c r="I19222" s="1">
        <f>VLOOKUP(D19222,cards!A:D,4,FALSE)</f>
        <v>386</v>
      </c>
      <c r="J19222" s="1">
        <f>SUMIFS(G:G,C:C,C19222,B:B,B19222)</f>
        <v>12171</v>
      </c>
      <c r="K19222" s="1">
        <f t="shared" si="600"/>
        <v>4.2724509078958181E-3</v>
      </c>
      <c r="L19222" s="1">
        <f t="shared" si="601"/>
        <v>1.6491660504477859</v>
      </c>
      <c r="M19222" s="1">
        <f>SUMIFS(L:L,B:B,B19222,C:C,C19222)</f>
        <v>188.90707419275333</v>
      </c>
    </row>
    <row r="19223" spans="1:13" x14ac:dyDescent="0.2">
      <c r="A19223">
        <v>10</v>
      </c>
      <c r="B19223">
        <v>5300</v>
      </c>
      <c r="C19223">
        <v>64</v>
      </c>
      <c r="D19223">
        <v>5</v>
      </c>
      <c r="E19223">
        <v>63</v>
      </c>
      <c r="F19223">
        <v>6</v>
      </c>
      <c r="G19223">
        <v>51</v>
      </c>
      <c r="I19223" s="1">
        <f>VLOOKUP(D19223,cards!A:D,4,FALSE)</f>
        <v>36</v>
      </c>
      <c r="J19223" s="1">
        <f>SUMIFS(G:G,C:C,C19223,B:B,B19223)</f>
        <v>225</v>
      </c>
      <c r="K19223" s="1">
        <f t="shared" si="600"/>
        <v>0.22666666666666666</v>
      </c>
      <c r="L19223" s="1">
        <f t="shared" si="601"/>
        <v>8.16</v>
      </c>
      <c r="M19223" s="1">
        <f>SUMIFS(L:L,B:B,B19223,C:C,C19223)</f>
        <v>26.911111111111119</v>
      </c>
    </row>
    <row r="19224" spans="1:13" x14ac:dyDescent="0.2">
      <c r="A19224">
        <v>10</v>
      </c>
      <c r="B19224">
        <v>5300</v>
      </c>
      <c r="C19224">
        <v>31</v>
      </c>
      <c r="D19224">
        <v>5</v>
      </c>
      <c r="E19224">
        <v>26</v>
      </c>
      <c r="F19224">
        <v>6</v>
      </c>
      <c r="G19224">
        <v>50</v>
      </c>
      <c r="I19224" s="1">
        <f>VLOOKUP(D19224,cards!A:D,4,FALSE)</f>
        <v>36</v>
      </c>
      <c r="J19224" s="1">
        <f>SUMIFS(G:G,C:C,C19224,B:B,B19224)</f>
        <v>12171</v>
      </c>
      <c r="K19224" s="1">
        <f t="shared" si="600"/>
        <v>4.108125872976748E-3</v>
      </c>
      <c r="L19224" s="1">
        <f t="shared" si="601"/>
        <v>0.14789253142716294</v>
      </c>
      <c r="M19224" s="1">
        <f>SUMIFS(L:L,B:B,B19224,C:C,C19224)</f>
        <v>188.90707419275333</v>
      </c>
    </row>
    <row r="19225" spans="1:13" x14ac:dyDescent="0.2">
      <c r="A19225">
        <v>10</v>
      </c>
      <c r="B19225">
        <v>5300</v>
      </c>
      <c r="C19225">
        <v>31</v>
      </c>
      <c r="D19225">
        <v>10</v>
      </c>
      <c r="E19225">
        <v>63</v>
      </c>
      <c r="F19225">
        <v>6</v>
      </c>
      <c r="G19225">
        <v>49</v>
      </c>
      <c r="I19225" s="1">
        <f>VLOOKUP(D19225,cards!A:D,4,FALSE)</f>
        <v>1586</v>
      </c>
      <c r="J19225" s="1">
        <f>SUMIFS(G:G,C:C,C19225,B:B,B19225)</f>
        <v>12171</v>
      </c>
      <c r="K19225" s="1">
        <f t="shared" si="600"/>
        <v>4.0259633555172133E-3</v>
      </c>
      <c r="L19225" s="1">
        <f t="shared" si="601"/>
        <v>6.3851778818503</v>
      </c>
      <c r="M19225" s="1">
        <f>SUMIFS(L:L,B:B,B19225,C:C,C19225)</f>
        <v>188.90707419275333</v>
      </c>
    </row>
    <row r="19226" spans="1:13" x14ac:dyDescent="0.2">
      <c r="A19226">
        <v>10</v>
      </c>
      <c r="B19226">
        <v>5300</v>
      </c>
      <c r="C19226">
        <v>13</v>
      </c>
      <c r="D19226">
        <v>6</v>
      </c>
      <c r="E19226">
        <v>32</v>
      </c>
      <c r="F19226">
        <v>4</v>
      </c>
      <c r="G19226">
        <v>48</v>
      </c>
      <c r="I19226" s="1">
        <f>VLOOKUP(D19226,cards!A:D,4,FALSE)</f>
        <v>86</v>
      </c>
      <c r="J19226" s="1">
        <f>SUMIFS(G:G,C:C,C19226,B:B,B19226)</f>
        <v>388</v>
      </c>
      <c r="K19226" s="1">
        <f t="shared" si="600"/>
        <v>0.12371134020618557</v>
      </c>
      <c r="L19226" s="1">
        <f t="shared" si="601"/>
        <v>10.63917525773196</v>
      </c>
      <c r="M19226" s="1">
        <f>SUMIFS(L:L,B:B,B19226,C:C,C19226)</f>
        <v>80.644329896907195</v>
      </c>
    </row>
    <row r="19227" spans="1:13" x14ac:dyDescent="0.2">
      <c r="A19227">
        <v>10</v>
      </c>
      <c r="B19227">
        <v>5300</v>
      </c>
      <c r="C19227">
        <v>31</v>
      </c>
      <c r="D19227">
        <v>9</v>
      </c>
      <c r="E19227">
        <v>63</v>
      </c>
      <c r="F19227">
        <v>6</v>
      </c>
      <c r="G19227">
        <v>46</v>
      </c>
      <c r="I19227" s="1">
        <f>VLOOKUP(D19227,cards!A:D,4,FALSE)</f>
        <v>786</v>
      </c>
      <c r="J19227" s="1">
        <f>SUMIFS(G:G,C:C,C19227,B:B,B19227)</f>
        <v>12171</v>
      </c>
      <c r="K19227" s="1">
        <f t="shared" si="600"/>
        <v>3.7794758031386082E-3</v>
      </c>
      <c r="L19227" s="1">
        <f t="shared" si="601"/>
        <v>2.9706679812669461</v>
      </c>
      <c r="M19227" s="1">
        <f>SUMIFS(L:L,B:B,B19227,C:C,C19227)</f>
        <v>188.90707419275333</v>
      </c>
    </row>
    <row r="19228" spans="1:13" x14ac:dyDescent="0.2">
      <c r="A19228">
        <v>10</v>
      </c>
      <c r="B19228">
        <v>5300</v>
      </c>
      <c r="C19228">
        <v>64</v>
      </c>
      <c r="D19228">
        <v>4</v>
      </c>
      <c r="E19228">
        <v>63</v>
      </c>
      <c r="F19228">
        <v>4</v>
      </c>
      <c r="G19228">
        <v>44</v>
      </c>
      <c r="I19228" s="1">
        <f>VLOOKUP(D19228,cards!A:D,4,FALSE)</f>
        <v>16</v>
      </c>
      <c r="J19228" s="1">
        <f>SUMIFS(G:G,C:C,C19228,B:B,B19228)</f>
        <v>225</v>
      </c>
      <c r="K19228" s="1">
        <f t="shared" si="600"/>
        <v>0.19555555555555557</v>
      </c>
      <c r="L19228" s="1">
        <f t="shared" si="601"/>
        <v>3.1288888888888891</v>
      </c>
      <c r="M19228" s="1">
        <f>SUMIFS(L:L,B:B,B19228,C:C,C19228)</f>
        <v>26.911111111111119</v>
      </c>
    </row>
    <row r="19229" spans="1:13" x14ac:dyDescent="0.2">
      <c r="A19229">
        <v>10</v>
      </c>
      <c r="B19229">
        <v>5300</v>
      </c>
      <c r="C19229">
        <v>31</v>
      </c>
      <c r="D19229">
        <v>4</v>
      </c>
      <c r="E19229">
        <v>8</v>
      </c>
      <c r="F19229">
        <v>4</v>
      </c>
      <c r="G19229">
        <v>44</v>
      </c>
      <c r="I19229" s="1">
        <f>VLOOKUP(D19229,cards!A:D,4,FALSE)</f>
        <v>16</v>
      </c>
      <c r="J19229" s="1">
        <f>SUMIFS(G:G,C:C,C19229,B:B,B19229)</f>
        <v>12171</v>
      </c>
      <c r="K19229" s="1">
        <f t="shared" si="600"/>
        <v>3.615150768219538E-3</v>
      </c>
      <c r="L19229" s="1">
        <f t="shared" si="601"/>
        <v>5.7842412291512608E-2</v>
      </c>
      <c r="M19229" s="1">
        <f>SUMIFS(L:L,B:B,B19229,C:C,C19229)</f>
        <v>188.90707419275333</v>
      </c>
    </row>
    <row r="19230" spans="1:13" x14ac:dyDescent="0.2">
      <c r="A19230">
        <v>10</v>
      </c>
      <c r="B19230">
        <v>5300</v>
      </c>
      <c r="C19230">
        <v>64</v>
      </c>
      <c r="D19230">
        <v>5</v>
      </c>
      <c r="E19230">
        <v>63</v>
      </c>
      <c r="F19230">
        <v>5</v>
      </c>
      <c r="G19230">
        <v>44</v>
      </c>
      <c r="I19230" s="1">
        <f>VLOOKUP(D19230,cards!A:D,4,FALSE)</f>
        <v>36</v>
      </c>
      <c r="J19230" s="1">
        <f>SUMIFS(G:G,C:C,C19230,B:B,B19230)</f>
        <v>225</v>
      </c>
      <c r="K19230" s="1">
        <f t="shared" si="600"/>
        <v>0.19555555555555557</v>
      </c>
      <c r="L19230" s="1">
        <f t="shared" si="601"/>
        <v>7.04</v>
      </c>
      <c r="M19230" s="1">
        <f>SUMIFS(L:L,B:B,B19230,C:C,C19230)</f>
        <v>26.911111111111119</v>
      </c>
    </row>
    <row r="19231" spans="1:13" x14ac:dyDescent="0.2">
      <c r="A19231">
        <v>10</v>
      </c>
      <c r="B19231">
        <v>5300</v>
      </c>
      <c r="C19231">
        <v>31</v>
      </c>
      <c r="D19231">
        <v>4</v>
      </c>
      <c r="E19231">
        <v>50</v>
      </c>
      <c r="F19231">
        <v>7</v>
      </c>
      <c r="G19231">
        <v>43</v>
      </c>
      <c r="I19231" s="1">
        <f>VLOOKUP(D19231,cards!A:D,4,FALSE)</f>
        <v>16</v>
      </c>
      <c r="J19231" s="1">
        <f>SUMIFS(G:G,C:C,C19231,B:B,B19231)</f>
        <v>12171</v>
      </c>
      <c r="K19231" s="1">
        <f t="shared" si="600"/>
        <v>3.5329882507600034E-3</v>
      </c>
      <c r="L19231" s="1">
        <f t="shared" si="601"/>
        <v>5.6527812012160054E-2</v>
      </c>
      <c r="M19231" s="1">
        <f>SUMIFS(L:L,B:B,B19231,C:C,C19231)</f>
        <v>188.90707419275333</v>
      </c>
    </row>
    <row r="19232" spans="1:13" x14ac:dyDescent="0.2">
      <c r="A19232">
        <v>10</v>
      </c>
      <c r="B19232">
        <v>5300</v>
      </c>
      <c r="C19232">
        <v>31</v>
      </c>
      <c r="D19232">
        <v>6</v>
      </c>
      <c r="E19232">
        <v>32</v>
      </c>
      <c r="F19232">
        <v>6</v>
      </c>
      <c r="G19232">
        <v>43</v>
      </c>
      <c r="I19232" s="1">
        <f>VLOOKUP(D19232,cards!A:D,4,FALSE)</f>
        <v>86</v>
      </c>
      <c r="J19232" s="1">
        <f>SUMIFS(G:G,C:C,C19232,B:B,B19232)</f>
        <v>12171</v>
      </c>
      <c r="K19232" s="1">
        <f t="shared" si="600"/>
        <v>3.5329882507600034E-3</v>
      </c>
      <c r="L19232" s="1">
        <f t="shared" si="601"/>
        <v>0.30383698956536032</v>
      </c>
      <c r="M19232" s="1">
        <f>SUMIFS(L:L,B:B,B19232,C:C,C19232)</f>
        <v>188.90707419275333</v>
      </c>
    </row>
    <row r="19233" spans="1:13" x14ac:dyDescent="0.2">
      <c r="A19233">
        <v>10</v>
      </c>
      <c r="B19233">
        <v>5300</v>
      </c>
      <c r="C19233">
        <v>31</v>
      </c>
      <c r="D19233">
        <v>5</v>
      </c>
      <c r="E19233">
        <v>50</v>
      </c>
      <c r="F19233">
        <v>7</v>
      </c>
      <c r="G19233">
        <v>43</v>
      </c>
      <c r="I19233" s="1">
        <f>VLOOKUP(D19233,cards!A:D,4,FALSE)</f>
        <v>36</v>
      </c>
      <c r="J19233" s="1">
        <f>SUMIFS(G:G,C:C,C19233,B:B,B19233)</f>
        <v>12171</v>
      </c>
      <c r="K19233" s="1">
        <f t="shared" si="600"/>
        <v>3.5329882507600034E-3</v>
      </c>
      <c r="L19233" s="1">
        <f t="shared" si="601"/>
        <v>0.12718757702736011</v>
      </c>
      <c r="M19233" s="1">
        <f>SUMIFS(L:L,B:B,B19233,C:C,C19233)</f>
        <v>188.90707419275333</v>
      </c>
    </row>
    <row r="19234" spans="1:13" x14ac:dyDescent="0.2">
      <c r="A19234">
        <v>10</v>
      </c>
      <c r="B19234">
        <v>5300</v>
      </c>
      <c r="C19234">
        <v>31</v>
      </c>
      <c r="D19234">
        <v>6</v>
      </c>
      <c r="E19234">
        <v>26</v>
      </c>
      <c r="F19234">
        <v>5</v>
      </c>
      <c r="G19234">
        <v>42</v>
      </c>
      <c r="I19234" s="1">
        <f>VLOOKUP(D19234,cards!A:D,4,FALSE)</f>
        <v>86</v>
      </c>
      <c r="J19234" s="1">
        <f>SUMIFS(G:G,C:C,C19234,B:B,B19234)</f>
        <v>12171</v>
      </c>
      <c r="K19234" s="1">
        <f t="shared" si="600"/>
        <v>3.4508257333004683E-3</v>
      </c>
      <c r="L19234" s="1">
        <f t="shared" si="601"/>
        <v>0.29677101306384029</v>
      </c>
      <c r="M19234" s="1">
        <f>SUMIFS(L:L,B:B,B19234,C:C,C19234)</f>
        <v>188.90707419275333</v>
      </c>
    </row>
    <row r="19235" spans="1:13" x14ac:dyDescent="0.2">
      <c r="A19235">
        <v>10</v>
      </c>
      <c r="B19235">
        <v>5300</v>
      </c>
      <c r="C19235">
        <v>31</v>
      </c>
      <c r="D19235">
        <v>6</v>
      </c>
      <c r="E19235">
        <v>38</v>
      </c>
      <c r="F19235">
        <v>2</v>
      </c>
      <c r="G19235">
        <v>41</v>
      </c>
      <c r="I19235" s="1">
        <f>VLOOKUP(D19235,cards!A:D,4,FALSE)</f>
        <v>86</v>
      </c>
      <c r="J19235" s="1">
        <f>SUMIFS(G:G,C:C,C19235,B:B,B19235)</f>
        <v>12171</v>
      </c>
      <c r="K19235" s="1">
        <f t="shared" si="600"/>
        <v>3.3686632158409333E-3</v>
      </c>
      <c r="L19235" s="1">
        <f t="shared" si="601"/>
        <v>0.28970503656232027</v>
      </c>
      <c r="M19235" s="1">
        <f>SUMIFS(L:L,B:B,B19235,C:C,C19235)</f>
        <v>188.90707419275333</v>
      </c>
    </row>
    <row r="19236" spans="1:13" x14ac:dyDescent="0.2">
      <c r="A19236">
        <v>10</v>
      </c>
      <c r="B19236">
        <v>5300</v>
      </c>
      <c r="C19236">
        <v>101</v>
      </c>
      <c r="D19236">
        <v>15</v>
      </c>
      <c r="E19236">
        <v>63</v>
      </c>
      <c r="F19236">
        <v>5</v>
      </c>
      <c r="G19236">
        <v>41</v>
      </c>
      <c r="I19236" s="1">
        <f>VLOOKUP(D19236,cards!A:D,4,FALSE)</f>
        <v>39586</v>
      </c>
      <c r="J19236" s="1">
        <f>SUMIFS(G:G,C:C,C19236,B:B,B19236)</f>
        <v>110</v>
      </c>
      <c r="K19236" s="1">
        <f t="shared" si="600"/>
        <v>0.37272727272727274</v>
      </c>
      <c r="L19236" s="1">
        <f t="shared" si="601"/>
        <v>14754.781818181818</v>
      </c>
      <c r="M19236" s="1">
        <f>SUMIFS(L:L,B:B,B19236,C:C,C19236)</f>
        <v>48544.454545454537</v>
      </c>
    </row>
    <row r="19237" spans="1:13" x14ac:dyDescent="0.2">
      <c r="A19237">
        <v>10</v>
      </c>
      <c r="B19237">
        <v>5300</v>
      </c>
      <c r="C19237">
        <v>31</v>
      </c>
      <c r="D19237">
        <v>6</v>
      </c>
      <c r="E19237">
        <v>26</v>
      </c>
      <c r="F19237">
        <v>6</v>
      </c>
      <c r="G19237">
        <v>41</v>
      </c>
      <c r="I19237" s="1">
        <f>VLOOKUP(D19237,cards!A:D,4,FALSE)</f>
        <v>86</v>
      </c>
      <c r="J19237" s="1">
        <f>SUMIFS(G:G,C:C,C19237,B:B,B19237)</f>
        <v>12171</v>
      </c>
      <c r="K19237" s="1">
        <f t="shared" si="600"/>
        <v>3.3686632158409333E-3</v>
      </c>
      <c r="L19237" s="1">
        <f t="shared" si="601"/>
        <v>0.28970503656232027</v>
      </c>
      <c r="M19237" s="1">
        <f>SUMIFS(L:L,B:B,B19237,C:C,C19237)</f>
        <v>188.90707419275333</v>
      </c>
    </row>
    <row r="19238" spans="1:13" x14ac:dyDescent="0.2">
      <c r="A19238">
        <v>10</v>
      </c>
      <c r="B19238">
        <v>5300</v>
      </c>
      <c r="C19238">
        <v>31</v>
      </c>
      <c r="D19238">
        <v>7</v>
      </c>
      <c r="E19238">
        <v>38</v>
      </c>
      <c r="F19238">
        <v>4</v>
      </c>
      <c r="G19238">
        <v>40</v>
      </c>
      <c r="I19238" s="1">
        <f>VLOOKUP(D19238,cards!A:D,4,FALSE)</f>
        <v>186</v>
      </c>
      <c r="J19238" s="1">
        <f>SUMIFS(G:G,C:C,C19238,B:B,B19238)</f>
        <v>12171</v>
      </c>
      <c r="K19238" s="1">
        <f t="shared" si="600"/>
        <v>3.2865006983813982E-3</v>
      </c>
      <c r="L19238" s="1">
        <f t="shared" si="601"/>
        <v>0.61128912989894002</v>
      </c>
      <c r="M19238" s="1">
        <f>SUMIFS(L:L,B:B,B19238,C:C,C19238)</f>
        <v>188.90707419275333</v>
      </c>
    </row>
    <row r="19239" spans="1:13" x14ac:dyDescent="0.2">
      <c r="A19239">
        <v>10</v>
      </c>
      <c r="B19239">
        <v>5300</v>
      </c>
      <c r="C19239">
        <v>31</v>
      </c>
      <c r="D19239">
        <v>7</v>
      </c>
      <c r="E19239">
        <v>32</v>
      </c>
      <c r="F19239">
        <v>7</v>
      </c>
      <c r="G19239">
        <v>39</v>
      </c>
      <c r="I19239" s="1">
        <f>VLOOKUP(D19239,cards!A:D,4,FALSE)</f>
        <v>186</v>
      </c>
      <c r="J19239" s="1">
        <f>SUMIFS(G:G,C:C,C19239,B:B,B19239)</f>
        <v>12171</v>
      </c>
      <c r="K19239" s="1">
        <f t="shared" si="600"/>
        <v>3.2043381809218636E-3</v>
      </c>
      <c r="L19239" s="1">
        <f t="shared" si="601"/>
        <v>0.59600690165146664</v>
      </c>
      <c r="M19239" s="1">
        <f>SUMIFS(L:L,B:B,B19239,C:C,C19239)</f>
        <v>188.90707419275333</v>
      </c>
    </row>
    <row r="19240" spans="1:13" x14ac:dyDescent="0.2">
      <c r="A19240">
        <v>10</v>
      </c>
      <c r="B19240">
        <v>5300</v>
      </c>
      <c r="C19240">
        <v>31</v>
      </c>
      <c r="D19240">
        <v>6</v>
      </c>
      <c r="E19240">
        <v>8</v>
      </c>
      <c r="F19240">
        <v>6</v>
      </c>
      <c r="G19240">
        <v>38</v>
      </c>
      <c r="I19240" s="1">
        <f>VLOOKUP(D19240,cards!A:D,4,FALSE)</f>
        <v>86</v>
      </c>
      <c r="J19240" s="1">
        <f>SUMIFS(G:G,C:C,C19240,B:B,B19240)</f>
        <v>12171</v>
      </c>
      <c r="K19240" s="1">
        <f t="shared" si="600"/>
        <v>3.1221756634623285E-3</v>
      </c>
      <c r="L19240" s="1">
        <f t="shared" si="601"/>
        <v>0.26850710705776026</v>
      </c>
      <c r="M19240" s="1">
        <f>SUMIFS(L:L,B:B,B19240,C:C,C19240)</f>
        <v>188.90707419275333</v>
      </c>
    </row>
    <row r="19241" spans="1:13" x14ac:dyDescent="0.2">
      <c r="A19241">
        <v>10</v>
      </c>
      <c r="B19241">
        <v>5300</v>
      </c>
      <c r="C19241">
        <v>31</v>
      </c>
      <c r="D19241">
        <v>5</v>
      </c>
      <c r="E19241">
        <v>38</v>
      </c>
      <c r="F19241">
        <v>1</v>
      </c>
      <c r="G19241">
        <v>37</v>
      </c>
      <c r="I19241" s="1">
        <f>VLOOKUP(D19241,cards!A:D,4,FALSE)</f>
        <v>36</v>
      </c>
      <c r="J19241" s="1">
        <f>SUMIFS(G:G,C:C,C19241,B:B,B19241)</f>
        <v>12171</v>
      </c>
      <c r="K19241" s="1">
        <f t="shared" si="600"/>
        <v>3.0400131460027935E-3</v>
      </c>
      <c r="L19241" s="1">
        <f t="shared" si="601"/>
        <v>0.10944047325610057</v>
      </c>
      <c r="M19241" s="1">
        <f>SUMIFS(L:L,B:B,B19241,C:C,C19241)</f>
        <v>188.90707419275333</v>
      </c>
    </row>
    <row r="19242" spans="1:13" x14ac:dyDescent="0.2">
      <c r="A19242">
        <v>10</v>
      </c>
      <c r="B19242">
        <v>5300</v>
      </c>
      <c r="C19242">
        <v>31</v>
      </c>
      <c r="D19242">
        <v>3</v>
      </c>
      <c r="E19242">
        <v>32</v>
      </c>
      <c r="F19242">
        <v>2</v>
      </c>
      <c r="G19242">
        <v>36</v>
      </c>
      <c r="I19242" s="1">
        <f>VLOOKUP(D19242,cards!A:D,4,FALSE)</f>
        <v>6</v>
      </c>
      <c r="J19242" s="1">
        <f>SUMIFS(G:G,C:C,C19242,B:B,B19242)</f>
        <v>12171</v>
      </c>
      <c r="K19242" s="1">
        <f t="shared" si="600"/>
        <v>2.9578506285432584E-3</v>
      </c>
      <c r="L19242" s="1">
        <f t="shared" si="601"/>
        <v>1.7747103771259549E-2</v>
      </c>
      <c r="M19242" s="1">
        <f>SUMIFS(L:L,B:B,B19242,C:C,C19242)</f>
        <v>188.90707419275333</v>
      </c>
    </row>
    <row r="19243" spans="1:13" x14ac:dyDescent="0.2">
      <c r="A19243">
        <v>10</v>
      </c>
      <c r="B19243">
        <v>5300</v>
      </c>
      <c r="C19243">
        <v>31</v>
      </c>
      <c r="D19243">
        <v>6</v>
      </c>
      <c r="E19243">
        <v>32</v>
      </c>
      <c r="F19243">
        <v>4</v>
      </c>
      <c r="G19243">
        <v>36</v>
      </c>
      <c r="I19243" s="1">
        <f>VLOOKUP(D19243,cards!A:D,4,FALSE)</f>
        <v>86</v>
      </c>
      <c r="J19243" s="1">
        <f>SUMIFS(G:G,C:C,C19243,B:B,B19243)</f>
        <v>12171</v>
      </c>
      <c r="K19243" s="1">
        <f t="shared" si="600"/>
        <v>2.9578506285432584E-3</v>
      </c>
      <c r="L19243" s="1">
        <f t="shared" si="601"/>
        <v>0.25437515405472022</v>
      </c>
      <c r="M19243" s="1">
        <f>SUMIFS(L:L,B:B,B19243,C:C,C19243)</f>
        <v>188.90707419275333</v>
      </c>
    </row>
    <row r="19244" spans="1:13" x14ac:dyDescent="0.2">
      <c r="A19244">
        <v>10</v>
      </c>
      <c r="B19244">
        <v>5300</v>
      </c>
      <c r="C19244">
        <v>31</v>
      </c>
      <c r="D19244">
        <v>3</v>
      </c>
      <c r="E19244">
        <v>26</v>
      </c>
      <c r="F19244">
        <v>4</v>
      </c>
      <c r="G19244">
        <v>36</v>
      </c>
      <c r="I19244" s="1">
        <f>VLOOKUP(D19244,cards!A:D,4,FALSE)</f>
        <v>6</v>
      </c>
      <c r="J19244" s="1">
        <f>SUMIFS(G:G,C:C,C19244,B:B,B19244)</f>
        <v>12171</v>
      </c>
      <c r="K19244" s="1">
        <f t="shared" si="600"/>
        <v>2.9578506285432584E-3</v>
      </c>
      <c r="L19244" s="1">
        <f t="shared" si="601"/>
        <v>1.7747103771259549E-2</v>
      </c>
      <c r="M19244" s="1">
        <f>SUMIFS(L:L,B:B,B19244,C:C,C19244)</f>
        <v>188.90707419275333</v>
      </c>
    </row>
    <row r="19245" spans="1:13" x14ac:dyDescent="0.2">
      <c r="A19245">
        <v>10</v>
      </c>
      <c r="B19245">
        <v>5300</v>
      </c>
      <c r="C19245">
        <v>31</v>
      </c>
      <c r="D19245">
        <v>4</v>
      </c>
      <c r="E19245">
        <v>32</v>
      </c>
      <c r="F19245">
        <v>2</v>
      </c>
      <c r="G19245">
        <v>35</v>
      </c>
      <c r="I19245" s="1">
        <f>VLOOKUP(D19245,cards!A:D,4,FALSE)</f>
        <v>16</v>
      </c>
      <c r="J19245" s="1">
        <f>SUMIFS(G:G,C:C,C19245,B:B,B19245)</f>
        <v>12171</v>
      </c>
      <c r="K19245" s="1">
        <f t="shared" si="600"/>
        <v>2.8756881110837238E-3</v>
      </c>
      <c r="L19245" s="1">
        <f t="shared" si="601"/>
        <v>4.601100977733958E-2</v>
      </c>
      <c r="M19245" s="1">
        <f>SUMIFS(L:L,B:B,B19245,C:C,C19245)</f>
        <v>188.90707419275333</v>
      </c>
    </row>
    <row r="19246" spans="1:13" x14ac:dyDescent="0.2">
      <c r="A19246">
        <v>10</v>
      </c>
      <c r="B19246">
        <v>5300</v>
      </c>
      <c r="C19246">
        <v>31</v>
      </c>
      <c r="D19246">
        <v>5</v>
      </c>
      <c r="E19246">
        <v>38</v>
      </c>
      <c r="F19246">
        <v>2</v>
      </c>
      <c r="G19246">
        <v>35</v>
      </c>
      <c r="I19246" s="1">
        <f>VLOOKUP(D19246,cards!A:D,4,FALSE)</f>
        <v>36</v>
      </c>
      <c r="J19246" s="1">
        <f>SUMIFS(G:G,C:C,C19246,B:B,B19246)</f>
        <v>12171</v>
      </c>
      <c r="K19246" s="1">
        <f t="shared" si="600"/>
        <v>2.8756881110837238E-3</v>
      </c>
      <c r="L19246" s="1">
        <f t="shared" si="601"/>
        <v>0.10352477199901405</v>
      </c>
      <c r="M19246" s="1">
        <f>SUMIFS(L:L,B:B,B19246,C:C,C19246)</f>
        <v>188.90707419275333</v>
      </c>
    </row>
    <row r="19247" spans="1:13" x14ac:dyDescent="0.2">
      <c r="A19247">
        <v>10</v>
      </c>
      <c r="B19247">
        <v>5300</v>
      </c>
      <c r="C19247">
        <v>31</v>
      </c>
      <c r="D19247">
        <v>3</v>
      </c>
      <c r="E19247">
        <v>32</v>
      </c>
      <c r="F19247">
        <v>4</v>
      </c>
      <c r="G19247">
        <v>35</v>
      </c>
      <c r="I19247" s="1">
        <f>VLOOKUP(D19247,cards!A:D,4,FALSE)</f>
        <v>6</v>
      </c>
      <c r="J19247" s="1">
        <f>SUMIFS(G:G,C:C,C19247,B:B,B19247)</f>
        <v>12171</v>
      </c>
      <c r="K19247" s="1">
        <f t="shared" si="600"/>
        <v>2.8756881110837238E-3</v>
      </c>
      <c r="L19247" s="1">
        <f t="shared" si="601"/>
        <v>1.7254128666502343E-2</v>
      </c>
      <c r="M19247" s="1">
        <f>SUMIFS(L:L,B:B,B19247,C:C,C19247)</f>
        <v>188.90707419275333</v>
      </c>
    </row>
    <row r="19248" spans="1:13" x14ac:dyDescent="0.2">
      <c r="A19248">
        <v>10</v>
      </c>
      <c r="B19248">
        <v>5300</v>
      </c>
      <c r="C19248">
        <v>13</v>
      </c>
      <c r="D19248">
        <v>6</v>
      </c>
      <c r="E19248">
        <v>32</v>
      </c>
      <c r="F19248">
        <v>5</v>
      </c>
      <c r="G19248">
        <v>35</v>
      </c>
      <c r="I19248" s="1">
        <f>VLOOKUP(D19248,cards!A:D,4,FALSE)</f>
        <v>86</v>
      </c>
      <c r="J19248" s="1">
        <f>SUMIFS(G:G,C:C,C19248,B:B,B19248)</f>
        <v>388</v>
      </c>
      <c r="K19248" s="1">
        <f t="shared" si="600"/>
        <v>9.0206185567010308E-2</v>
      </c>
      <c r="L19248" s="1">
        <f t="shared" si="601"/>
        <v>7.7577319587628866</v>
      </c>
      <c r="M19248" s="1">
        <f>SUMIFS(L:L,B:B,B19248,C:C,C19248)</f>
        <v>80.644329896907195</v>
      </c>
    </row>
    <row r="19249" spans="1:13" x14ac:dyDescent="0.2">
      <c r="A19249">
        <v>10</v>
      </c>
      <c r="B19249">
        <v>5300</v>
      </c>
      <c r="C19249">
        <v>37</v>
      </c>
      <c r="D19249">
        <v>7</v>
      </c>
      <c r="E19249">
        <v>38</v>
      </c>
      <c r="F19249">
        <v>7</v>
      </c>
      <c r="G19249">
        <v>34</v>
      </c>
      <c r="I19249" s="1">
        <f>VLOOKUP(D19249,cards!A:D,4,FALSE)</f>
        <v>186</v>
      </c>
      <c r="J19249" s="1">
        <f>SUMIFS(G:G,C:C,C19249,B:B,B19249)</f>
        <v>34500</v>
      </c>
      <c r="K19249" s="1">
        <f t="shared" si="600"/>
        <v>9.8550724637681158E-4</v>
      </c>
      <c r="L19249" s="1">
        <f t="shared" si="601"/>
        <v>0.18330434782608696</v>
      </c>
      <c r="M19249" s="1">
        <f>SUMIFS(L:L,B:B,B19249,C:C,C19249)</f>
        <v>54.142347826086947</v>
      </c>
    </row>
    <row r="19250" spans="1:13" x14ac:dyDescent="0.2">
      <c r="A19250">
        <v>10</v>
      </c>
      <c r="B19250">
        <v>5300</v>
      </c>
      <c r="C19250">
        <v>37</v>
      </c>
      <c r="D19250">
        <v>5</v>
      </c>
      <c r="E19250">
        <v>63</v>
      </c>
      <c r="F19250">
        <v>2</v>
      </c>
      <c r="G19250">
        <v>33</v>
      </c>
      <c r="I19250" s="1">
        <f>VLOOKUP(D19250,cards!A:D,4,FALSE)</f>
        <v>36</v>
      </c>
      <c r="J19250" s="1">
        <f>SUMIFS(G:G,C:C,C19250,B:B,B19250)</f>
        <v>34500</v>
      </c>
      <c r="K19250" s="1">
        <f t="shared" si="600"/>
        <v>9.5652173913043481E-4</v>
      </c>
      <c r="L19250" s="1">
        <f t="shared" si="601"/>
        <v>3.4434782608695653E-2</v>
      </c>
      <c r="M19250" s="1">
        <f>SUMIFS(L:L,B:B,B19250,C:C,C19250)</f>
        <v>54.142347826086947</v>
      </c>
    </row>
    <row r="19251" spans="1:13" x14ac:dyDescent="0.2">
      <c r="A19251">
        <v>10</v>
      </c>
      <c r="B19251">
        <v>5300</v>
      </c>
      <c r="C19251">
        <v>31</v>
      </c>
      <c r="D19251">
        <v>10</v>
      </c>
      <c r="E19251">
        <v>38</v>
      </c>
      <c r="F19251">
        <v>5</v>
      </c>
      <c r="G19251">
        <v>33</v>
      </c>
      <c r="I19251" s="1">
        <f>VLOOKUP(D19251,cards!A:D,4,FALSE)</f>
        <v>1586</v>
      </c>
      <c r="J19251" s="1">
        <f>SUMIFS(G:G,C:C,C19251,B:B,B19251)</f>
        <v>12171</v>
      </c>
      <c r="K19251" s="1">
        <f t="shared" si="600"/>
        <v>2.7113630761646536E-3</v>
      </c>
      <c r="L19251" s="1">
        <f t="shared" si="601"/>
        <v>4.3002218387971407</v>
      </c>
      <c r="M19251" s="1">
        <f>SUMIFS(L:L,B:B,B19251,C:C,C19251)</f>
        <v>188.90707419275333</v>
      </c>
    </row>
    <row r="19252" spans="1:13" x14ac:dyDescent="0.2">
      <c r="A19252">
        <v>10</v>
      </c>
      <c r="B19252">
        <v>5300</v>
      </c>
      <c r="C19252">
        <v>31</v>
      </c>
      <c r="D19252">
        <v>5</v>
      </c>
      <c r="E19252">
        <v>50</v>
      </c>
      <c r="F19252">
        <v>8</v>
      </c>
      <c r="G19252">
        <v>32</v>
      </c>
      <c r="I19252" s="1">
        <f>VLOOKUP(D19252,cards!A:D,4,FALSE)</f>
        <v>36</v>
      </c>
      <c r="J19252" s="1">
        <f>SUMIFS(G:G,C:C,C19252,B:B,B19252)</f>
        <v>12171</v>
      </c>
      <c r="K19252" s="1">
        <f t="shared" si="600"/>
        <v>2.6292005587051186E-3</v>
      </c>
      <c r="L19252" s="1">
        <f t="shared" si="601"/>
        <v>9.4651220113384268E-2</v>
      </c>
      <c r="M19252" s="1">
        <f>SUMIFS(L:L,B:B,B19252,C:C,C19252)</f>
        <v>188.90707419275333</v>
      </c>
    </row>
    <row r="19253" spans="1:13" x14ac:dyDescent="0.2">
      <c r="A19253">
        <v>10</v>
      </c>
      <c r="B19253">
        <v>5300</v>
      </c>
      <c r="C19253">
        <v>31</v>
      </c>
      <c r="D19253">
        <v>9</v>
      </c>
      <c r="E19253">
        <v>38</v>
      </c>
      <c r="F19253">
        <v>4</v>
      </c>
      <c r="G19253">
        <v>31</v>
      </c>
      <c r="I19253" s="1">
        <f>VLOOKUP(D19253,cards!A:D,4,FALSE)</f>
        <v>786</v>
      </c>
      <c r="J19253" s="1">
        <f>SUMIFS(G:G,C:C,C19253,B:B,B19253)</f>
        <v>12171</v>
      </c>
      <c r="K19253" s="1">
        <f t="shared" si="600"/>
        <v>2.5470380412455839E-3</v>
      </c>
      <c r="L19253" s="1">
        <f t="shared" si="601"/>
        <v>2.0019719004190288</v>
      </c>
      <c r="M19253" s="1">
        <f>SUMIFS(L:L,B:B,B19253,C:C,C19253)</f>
        <v>188.90707419275333</v>
      </c>
    </row>
    <row r="19254" spans="1:13" x14ac:dyDescent="0.2">
      <c r="A19254">
        <v>10</v>
      </c>
      <c r="B19254">
        <v>5300</v>
      </c>
      <c r="C19254">
        <v>13</v>
      </c>
      <c r="D19254">
        <v>5</v>
      </c>
      <c r="E19254">
        <v>32</v>
      </c>
      <c r="F19254">
        <v>4</v>
      </c>
      <c r="G19254">
        <v>30</v>
      </c>
      <c r="I19254" s="1">
        <f>VLOOKUP(D19254,cards!A:D,4,FALSE)</f>
        <v>36</v>
      </c>
      <c r="J19254" s="1">
        <f>SUMIFS(G:G,C:C,C19254,B:B,B19254)</f>
        <v>388</v>
      </c>
      <c r="K19254" s="1">
        <f t="shared" si="600"/>
        <v>7.7319587628865982E-2</v>
      </c>
      <c r="L19254" s="1">
        <f t="shared" si="601"/>
        <v>2.7835051546391751</v>
      </c>
      <c r="M19254" s="1">
        <f>SUMIFS(L:L,B:B,B19254,C:C,C19254)</f>
        <v>80.644329896907195</v>
      </c>
    </row>
    <row r="19255" spans="1:13" x14ac:dyDescent="0.2">
      <c r="A19255">
        <v>10</v>
      </c>
      <c r="B19255">
        <v>5300</v>
      </c>
      <c r="C19255">
        <v>31</v>
      </c>
      <c r="D19255">
        <v>4</v>
      </c>
      <c r="E19255">
        <v>50</v>
      </c>
      <c r="F19255">
        <v>6</v>
      </c>
      <c r="G19255">
        <v>29</v>
      </c>
      <c r="I19255" s="1">
        <f>VLOOKUP(D19255,cards!A:D,4,FALSE)</f>
        <v>16</v>
      </c>
      <c r="J19255" s="1">
        <f>SUMIFS(G:G,C:C,C19255,B:B,B19255)</f>
        <v>12171</v>
      </c>
      <c r="K19255" s="1">
        <f t="shared" si="600"/>
        <v>2.3827130063265138E-3</v>
      </c>
      <c r="L19255" s="1">
        <f t="shared" si="601"/>
        <v>3.8123408101224221E-2</v>
      </c>
      <c r="M19255" s="1">
        <f>SUMIFS(L:L,B:B,B19255,C:C,C19255)</f>
        <v>188.90707419275333</v>
      </c>
    </row>
    <row r="19256" spans="1:13" x14ac:dyDescent="0.2">
      <c r="A19256">
        <v>10</v>
      </c>
      <c r="B19256">
        <v>5300</v>
      </c>
      <c r="C19256">
        <v>31</v>
      </c>
      <c r="D19256">
        <v>8</v>
      </c>
      <c r="E19256">
        <v>38</v>
      </c>
      <c r="F19256">
        <v>3</v>
      </c>
      <c r="G19256">
        <v>28</v>
      </c>
      <c r="I19256" s="1">
        <f>VLOOKUP(D19256,cards!A:D,4,FALSE)</f>
        <v>386</v>
      </c>
      <c r="J19256" s="1">
        <f>SUMIFS(G:G,C:C,C19256,B:B,B19256)</f>
        <v>12171</v>
      </c>
      <c r="K19256" s="1">
        <f t="shared" si="600"/>
        <v>2.3005504888669787E-3</v>
      </c>
      <c r="L19256" s="1">
        <f t="shared" si="601"/>
        <v>0.88801248870265381</v>
      </c>
      <c r="M19256" s="1">
        <f>SUMIFS(L:L,B:B,B19256,C:C,C19256)</f>
        <v>188.90707419275333</v>
      </c>
    </row>
    <row r="19257" spans="1:13" x14ac:dyDescent="0.2">
      <c r="A19257">
        <v>10</v>
      </c>
      <c r="B19257">
        <v>5300</v>
      </c>
      <c r="C19257">
        <v>31</v>
      </c>
      <c r="D19257">
        <v>6</v>
      </c>
      <c r="E19257">
        <v>38</v>
      </c>
      <c r="F19257">
        <v>3</v>
      </c>
      <c r="G19257">
        <v>27</v>
      </c>
      <c r="I19257" s="1">
        <f>VLOOKUP(D19257,cards!A:D,4,FALSE)</f>
        <v>86</v>
      </c>
      <c r="J19257" s="1">
        <f>SUMIFS(G:G,C:C,C19257,B:B,B19257)</f>
        <v>12171</v>
      </c>
      <c r="K19257" s="1">
        <f t="shared" si="600"/>
        <v>2.2183879714074441E-3</v>
      </c>
      <c r="L19257" s="1">
        <f t="shared" si="601"/>
        <v>0.19078136554104019</v>
      </c>
      <c r="M19257" s="1">
        <f>SUMIFS(L:L,B:B,B19257,C:C,C19257)</f>
        <v>188.90707419275333</v>
      </c>
    </row>
    <row r="19258" spans="1:13" x14ac:dyDescent="0.2">
      <c r="A19258">
        <v>10</v>
      </c>
      <c r="B19258">
        <v>5300</v>
      </c>
      <c r="C19258">
        <v>31</v>
      </c>
      <c r="D19258">
        <v>10</v>
      </c>
      <c r="E19258">
        <v>38</v>
      </c>
      <c r="F19258">
        <v>6</v>
      </c>
      <c r="G19258">
        <v>26</v>
      </c>
      <c r="I19258" s="1">
        <f>VLOOKUP(D19258,cards!A:D,4,FALSE)</f>
        <v>1586</v>
      </c>
      <c r="J19258" s="1">
        <f>SUMIFS(G:G,C:C,C19258,B:B,B19258)</f>
        <v>12171</v>
      </c>
      <c r="K19258" s="1">
        <f t="shared" si="600"/>
        <v>2.1362254539479091E-3</v>
      </c>
      <c r="L19258" s="1">
        <f t="shared" si="601"/>
        <v>3.3880535699613836</v>
      </c>
      <c r="M19258" s="1">
        <f>SUMIFS(L:L,B:B,B19258,C:C,C19258)</f>
        <v>188.90707419275333</v>
      </c>
    </row>
    <row r="19259" spans="1:13" x14ac:dyDescent="0.2">
      <c r="A19259">
        <v>10</v>
      </c>
      <c r="B19259">
        <v>5300</v>
      </c>
      <c r="C19259">
        <v>31</v>
      </c>
      <c r="D19259">
        <v>4</v>
      </c>
      <c r="E19259">
        <v>38</v>
      </c>
      <c r="F19259">
        <v>1</v>
      </c>
      <c r="G19259">
        <v>25</v>
      </c>
      <c r="I19259" s="1">
        <f>VLOOKUP(D19259,cards!A:D,4,FALSE)</f>
        <v>16</v>
      </c>
      <c r="J19259" s="1">
        <f>SUMIFS(G:G,C:C,C19259,B:B,B19259)</f>
        <v>12171</v>
      </c>
      <c r="K19259" s="1">
        <f t="shared" si="600"/>
        <v>2.054062936488374E-3</v>
      </c>
      <c r="L19259" s="1">
        <f t="shared" si="601"/>
        <v>3.2865006983813984E-2</v>
      </c>
      <c r="M19259" s="1">
        <f>SUMIFS(L:L,B:B,B19259,C:C,C19259)</f>
        <v>188.90707419275333</v>
      </c>
    </row>
    <row r="19260" spans="1:13" x14ac:dyDescent="0.2">
      <c r="A19260">
        <v>10</v>
      </c>
      <c r="B19260">
        <v>5300</v>
      </c>
      <c r="C19260">
        <v>31</v>
      </c>
      <c r="D19260">
        <v>5</v>
      </c>
      <c r="E19260">
        <v>26</v>
      </c>
      <c r="F19260">
        <v>3</v>
      </c>
      <c r="G19260">
        <v>25</v>
      </c>
      <c r="I19260" s="1">
        <f>VLOOKUP(D19260,cards!A:D,4,FALSE)</f>
        <v>36</v>
      </c>
      <c r="J19260" s="1">
        <f>SUMIFS(G:G,C:C,C19260,B:B,B19260)</f>
        <v>12171</v>
      </c>
      <c r="K19260" s="1">
        <f t="shared" si="600"/>
        <v>2.054062936488374E-3</v>
      </c>
      <c r="L19260" s="1">
        <f t="shared" si="601"/>
        <v>7.3946265713581469E-2</v>
      </c>
      <c r="M19260" s="1">
        <f>SUMIFS(L:L,B:B,B19260,C:C,C19260)</f>
        <v>188.90707419275333</v>
      </c>
    </row>
    <row r="19261" spans="1:13" x14ac:dyDescent="0.2">
      <c r="A19261">
        <v>10</v>
      </c>
      <c r="B19261">
        <v>5300</v>
      </c>
      <c r="C19261">
        <v>31</v>
      </c>
      <c r="D19261">
        <v>8</v>
      </c>
      <c r="E19261">
        <v>26</v>
      </c>
      <c r="F19261">
        <v>8</v>
      </c>
      <c r="G19261">
        <v>24</v>
      </c>
      <c r="I19261" s="1">
        <f>VLOOKUP(D19261,cards!A:D,4,FALSE)</f>
        <v>386</v>
      </c>
      <c r="J19261" s="1">
        <f>SUMIFS(G:G,C:C,C19261,B:B,B19261)</f>
        <v>12171</v>
      </c>
      <c r="K19261" s="1">
        <f t="shared" si="600"/>
        <v>1.9719004190288389E-3</v>
      </c>
      <c r="L19261" s="1">
        <f t="shared" si="601"/>
        <v>0.76115356174513182</v>
      </c>
      <c r="M19261" s="1">
        <f>SUMIFS(L:L,B:B,B19261,C:C,C19261)</f>
        <v>188.90707419275333</v>
      </c>
    </row>
    <row r="19262" spans="1:13" x14ac:dyDescent="0.2">
      <c r="A19262">
        <v>10</v>
      </c>
      <c r="B19262">
        <v>5300</v>
      </c>
      <c r="C19262">
        <v>31</v>
      </c>
      <c r="D19262">
        <v>7</v>
      </c>
      <c r="E19262">
        <v>32</v>
      </c>
      <c r="F19262">
        <v>6</v>
      </c>
      <c r="G19262">
        <v>23</v>
      </c>
      <c r="I19262" s="1">
        <f>VLOOKUP(D19262,cards!A:D,4,FALSE)</f>
        <v>186</v>
      </c>
      <c r="J19262" s="1">
        <f>SUMIFS(G:G,C:C,C19262,B:B,B19262)</f>
        <v>12171</v>
      </c>
      <c r="K19262" s="1">
        <f t="shared" si="600"/>
        <v>1.8897379015693041E-3</v>
      </c>
      <c r="L19262" s="1">
        <f t="shared" si="601"/>
        <v>0.35149124969189055</v>
      </c>
      <c r="M19262" s="1">
        <f>SUMIFS(L:L,B:B,B19262,C:C,C19262)</f>
        <v>188.90707419275333</v>
      </c>
    </row>
    <row r="19263" spans="1:13" x14ac:dyDescent="0.2">
      <c r="A19263">
        <v>10</v>
      </c>
      <c r="B19263">
        <v>5300</v>
      </c>
      <c r="C19263">
        <v>31</v>
      </c>
      <c r="D19263">
        <v>5</v>
      </c>
      <c r="E19263">
        <v>8</v>
      </c>
      <c r="F19263">
        <v>4</v>
      </c>
      <c r="G19263">
        <v>22</v>
      </c>
      <c r="I19263" s="1">
        <f>VLOOKUP(D19263,cards!A:D,4,FALSE)</f>
        <v>36</v>
      </c>
      <c r="J19263" s="1">
        <f>SUMIFS(G:G,C:C,C19263,B:B,B19263)</f>
        <v>12171</v>
      </c>
      <c r="K19263" s="1">
        <f t="shared" si="600"/>
        <v>1.807575384109769E-3</v>
      </c>
      <c r="L19263" s="1">
        <f t="shared" si="601"/>
        <v>6.5072713827951684E-2</v>
      </c>
      <c r="M19263" s="1">
        <f>SUMIFS(L:L,B:B,B19263,C:C,C19263)</f>
        <v>188.90707419275333</v>
      </c>
    </row>
    <row r="19264" spans="1:13" x14ac:dyDescent="0.2">
      <c r="A19264">
        <v>10</v>
      </c>
      <c r="B19264">
        <v>5300</v>
      </c>
      <c r="C19264">
        <v>37</v>
      </c>
      <c r="D19264">
        <v>4</v>
      </c>
      <c r="E19264">
        <v>63</v>
      </c>
      <c r="F19264">
        <v>4</v>
      </c>
      <c r="G19264">
        <v>22</v>
      </c>
      <c r="I19264" s="1">
        <f>VLOOKUP(D19264,cards!A:D,4,FALSE)</f>
        <v>16</v>
      </c>
      <c r="J19264" s="1">
        <f>SUMIFS(G:G,C:C,C19264,B:B,B19264)</f>
        <v>34500</v>
      </c>
      <c r="K19264" s="1">
        <f t="shared" si="600"/>
        <v>6.3768115942028987E-4</v>
      </c>
      <c r="L19264" s="1">
        <f t="shared" si="601"/>
        <v>1.0202898550724638E-2</v>
      </c>
      <c r="M19264" s="1">
        <f>SUMIFS(L:L,B:B,B19264,C:C,C19264)</f>
        <v>54.142347826086947</v>
      </c>
    </row>
    <row r="19265" spans="1:13" x14ac:dyDescent="0.2">
      <c r="A19265">
        <v>10</v>
      </c>
      <c r="B19265">
        <v>5300</v>
      </c>
      <c r="C19265">
        <v>13</v>
      </c>
      <c r="D19265">
        <v>6</v>
      </c>
      <c r="E19265">
        <v>63</v>
      </c>
      <c r="F19265">
        <v>1</v>
      </c>
      <c r="G19265">
        <v>20</v>
      </c>
      <c r="I19265" s="1">
        <f>VLOOKUP(D19265,cards!A:D,4,FALSE)</f>
        <v>86</v>
      </c>
      <c r="J19265" s="1">
        <f>SUMIFS(G:G,C:C,C19265,B:B,B19265)</f>
        <v>388</v>
      </c>
      <c r="K19265" s="1">
        <f t="shared" si="600"/>
        <v>5.1546391752577317E-2</v>
      </c>
      <c r="L19265" s="1">
        <f t="shared" si="601"/>
        <v>4.4329896907216488</v>
      </c>
      <c r="M19265" s="1">
        <f>SUMIFS(L:L,B:B,B19265,C:C,C19265)</f>
        <v>80.644329896907195</v>
      </c>
    </row>
    <row r="19266" spans="1:13" x14ac:dyDescent="0.2">
      <c r="A19266">
        <v>10</v>
      </c>
      <c r="B19266">
        <v>5300</v>
      </c>
      <c r="C19266">
        <v>31</v>
      </c>
      <c r="D19266">
        <v>7</v>
      </c>
      <c r="E19266">
        <v>26</v>
      </c>
      <c r="F19266">
        <v>7</v>
      </c>
      <c r="G19266">
        <v>19</v>
      </c>
      <c r="I19266" s="1">
        <f>VLOOKUP(D19266,cards!A:D,4,FALSE)</f>
        <v>186</v>
      </c>
      <c r="J19266" s="1">
        <f>SUMIFS(G:G,C:C,C19266,B:B,B19266)</f>
        <v>12171</v>
      </c>
      <c r="K19266" s="1">
        <f t="shared" ref="K19266:K19329" si="602">G19266/J19266</f>
        <v>1.5610878317311643E-3</v>
      </c>
      <c r="L19266" s="1">
        <f t="shared" ref="L19266:L19329" si="603">I19266*K19266</f>
        <v>0.29036233670199657</v>
      </c>
      <c r="M19266" s="1">
        <f>SUMIFS(L:L,B:B,B19266,C:C,C19266)</f>
        <v>188.90707419275333</v>
      </c>
    </row>
    <row r="19267" spans="1:13" x14ac:dyDescent="0.2">
      <c r="A19267">
        <v>10</v>
      </c>
      <c r="B19267">
        <v>5300</v>
      </c>
      <c r="C19267">
        <v>31</v>
      </c>
      <c r="D19267">
        <v>4</v>
      </c>
      <c r="E19267">
        <v>50</v>
      </c>
      <c r="F19267">
        <v>8</v>
      </c>
      <c r="G19267">
        <v>19</v>
      </c>
      <c r="I19267" s="1">
        <f>VLOOKUP(D19267,cards!A:D,4,FALSE)</f>
        <v>16</v>
      </c>
      <c r="J19267" s="1">
        <f>SUMIFS(G:G,C:C,C19267,B:B,B19267)</f>
        <v>12171</v>
      </c>
      <c r="K19267" s="1">
        <f t="shared" si="602"/>
        <v>1.5610878317311643E-3</v>
      </c>
      <c r="L19267" s="1">
        <f t="shared" si="603"/>
        <v>2.4977405307698628E-2</v>
      </c>
      <c r="M19267" s="1">
        <f>SUMIFS(L:L,B:B,B19267,C:C,C19267)</f>
        <v>188.90707419275333</v>
      </c>
    </row>
    <row r="19268" spans="1:13" x14ac:dyDescent="0.2">
      <c r="A19268">
        <v>10</v>
      </c>
      <c r="B19268">
        <v>5300</v>
      </c>
      <c r="C19268">
        <v>31</v>
      </c>
      <c r="D19268">
        <v>4</v>
      </c>
      <c r="E19268">
        <v>26</v>
      </c>
      <c r="F19268">
        <v>6</v>
      </c>
      <c r="G19268">
        <v>19</v>
      </c>
      <c r="I19268" s="1">
        <f>VLOOKUP(D19268,cards!A:D,4,FALSE)</f>
        <v>16</v>
      </c>
      <c r="J19268" s="1">
        <f>SUMIFS(G:G,C:C,C19268,B:B,B19268)</f>
        <v>12171</v>
      </c>
      <c r="K19268" s="1">
        <f t="shared" si="602"/>
        <v>1.5610878317311643E-3</v>
      </c>
      <c r="L19268" s="1">
        <f t="shared" si="603"/>
        <v>2.4977405307698628E-2</v>
      </c>
      <c r="M19268" s="1">
        <f>SUMIFS(L:L,B:B,B19268,C:C,C19268)</f>
        <v>188.90707419275333</v>
      </c>
    </row>
    <row r="19269" spans="1:13" x14ac:dyDescent="0.2">
      <c r="A19269">
        <v>10</v>
      </c>
      <c r="B19269">
        <v>5300</v>
      </c>
      <c r="C19269">
        <v>64</v>
      </c>
      <c r="D19269">
        <v>3</v>
      </c>
      <c r="E19269">
        <v>63</v>
      </c>
      <c r="F19269">
        <v>3</v>
      </c>
      <c r="G19269">
        <v>17</v>
      </c>
      <c r="I19269" s="1">
        <f>VLOOKUP(D19269,cards!A:D,4,FALSE)</f>
        <v>6</v>
      </c>
      <c r="J19269" s="1">
        <f>SUMIFS(G:G,C:C,C19269,B:B,B19269)</f>
        <v>225</v>
      </c>
      <c r="K19269" s="1">
        <f t="shared" si="602"/>
        <v>7.5555555555555556E-2</v>
      </c>
      <c r="L19269" s="1">
        <f t="shared" si="603"/>
        <v>0.45333333333333337</v>
      </c>
      <c r="M19269" s="1">
        <f>SUMIFS(L:L,B:B,B19269,C:C,C19269)</f>
        <v>26.911111111111119</v>
      </c>
    </row>
    <row r="19270" spans="1:13" x14ac:dyDescent="0.2">
      <c r="A19270">
        <v>10</v>
      </c>
      <c r="B19270">
        <v>5300</v>
      </c>
      <c r="C19270">
        <v>101</v>
      </c>
      <c r="D19270">
        <v>16</v>
      </c>
      <c r="E19270">
        <v>63</v>
      </c>
      <c r="F19270">
        <v>5</v>
      </c>
      <c r="G19270">
        <v>17</v>
      </c>
      <c r="I19270" s="1">
        <f>VLOOKUP(D19270,cards!A:D,4,FALSE)</f>
        <v>79586</v>
      </c>
      <c r="J19270" s="1">
        <f>SUMIFS(G:G,C:C,C19270,B:B,B19270)</f>
        <v>110</v>
      </c>
      <c r="K19270" s="1">
        <f t="shared" si="602"/>
        <v>0.15454545454545454</v>
      </c>
      <c r="L19270" s="1">
        <f t="shared" si="603"/>
        <v>12299.654545454545</v>
      </c>
      <c r="M19270" s="1">
        <f>SUMIFS(L:L,B:B,B19270,C:C,C19270)</f>
        <v>48544.454545454537</v>
      </c>
    </row>
    <row r="19271" spans="1:13" x14ac:dyDescent="0.2">
      <c r="A19271">
        <v>10</v>
      </c>
      <c r="B19271">
        <v>5300</v>
      </c>
      <c r="C19271">
        <v>13</v>
      </c>
      <c r="D19271">
        <v>6</v>
      </c>
      <c r="E19271">
        <v>26</v>
      </c>
      <c r="F19271">
        <v>5</v>
      </c>
      <c r="G19271">
        <v>17</v>
      </c>
      <c r="I19271" s="1">
        <f>VLOOKUP(D19271,cards!A:D,4,FALSE)</f>
        <v>86</v>
      </c>
      <c r="J19271" s="1">
        <f>SUMIFS(G:G,C:C,C19271,B:B,B19271)</f>
        <v>388</v>
      </c>
      <c r="K19271" s="1">
        <f t="shared" si="602"/>
        <v>4.3814432989690719E-2</v>
      </c>
      <c r="L19271" s="1">
        <f t="shared" si="603"/>
        <v>3.768041237113402</v>
      </c>
      <c r="M19271" s="1">
        <f>SUMIFS(L:L,B:B,B19271,C:C,C19271)</f>
        <v>80.644329896907195</v>
      </c>
    </row>
    <row r="19272" spans="1:13" x14ac:dyDescent="0.2">
      <c r="A19272">
        <v>10</v>
      </c>
      <c r="B19272">
        <v>5300</v>
      </c>
      <c r="C19272">
        <v>31</v>
      </c>
      <c r="D19272">
        <v>7</v>
      </c>
      <c r="E19272">
        <v>63</v>
      </c>
      <c r="F19272">
        <v>1</v>
      </c>
      <c r="G19272">
        <v>17</v>
      </c>
      <c r="I19272" s="1">
        <f>VLOOKUP(D19272,cards!A:D,4,FALSE)</f>
        <v>186</v>
      </c>
      <c r="J19272" s="1">
        <f>SUMIFS(G:G,C:C,C19272,B:B,B19272)</f>
        <v>12171</v>
      </c>
      <c r="K19272" s="1">
        <f t="shared" si="602"/>
        <v>1.3967627968120943E-3</v>
      </c>
      <c r="L19272" s="1">
        <f t="shared" si="603"/>
        <v>0.25979788020704953</v>
      </c>
      <c r="M19272" s="1">
        <f>SUMIFS(L:L,B:B,B19272,C:C,C19272)</f>
        <v>188.90707419275333</v>
      </c>
    </row>
    <row r="19273" spans="1:13" x14ac:dyDescent="0.2">
      <c r="A19273">
        <v>10</v>
      </c>
      <c r="B19273">
        <v>5300</v>
      </c>
      <c r="C19273">
        <v>64</v>
      </c>
      <c r="D19273">
        <v>4</v>
      </c>
      <c r="E19273">
        <v>63</v>
      </c>
      <c r="F19273">
        <v>6</v>
      </c>
      <c r="G19273">
        <v>16</v>
      </c>
      <c r="I19273" s="1">
        <f>VLOOKUP(D19273,cards!A:D,4,FALSE)</f>
        <v>16</v>
      </c>
      <c r="J19273" s="1">
        <f>SUMIFS(G:G,C:C,C19273,B:B,B19273)</f>
        <v>225</v>
      </c>
      <c r="K19273" s="1">
        <f t="shared" si="602"/>
        <v>7.1111111111111111E-2</v>
      </c>
      <c r="L19273" s="1">
        <f t="shared" si="603"/>
        <v>1.1377777777777778</v>
      </c>
      <c r="M19273" s="1">
        <f>SUMIFS(L:L,B:B,B19273,C:C,C19273)</f>
        <v>26.911111111111119</v>
      </c>
    </row>
    <row r="19274" spans="1:13" x14ac:dyDescent="0.2">
      <c r="A19274">
        <v>10</v>
      </c>
      <c r="B19274">
        <v>5300</v>
      </c>
      <c r="C19274">
        <v>31</v>
      </c>
      <c r="D19274">
        <v>8</v>
      </c>
      <c r="E19274">
        <v>63</v>
      </c>
      <c r="F19274">
        <v>2</v>
      </c>
      <c r="G19274">
        <v>16</v>
      </c>
      <c r="I19274" s="1">
        <f>VLOOKUP(D19274,cards!A:D,4,FALSE)</f>
        <v>386</v>
      </c>
      <c r="J19274" s="1">
        <f>SUMIFS(G:G,C:C,C19274,B:B,B19274)</f>
        <v>12171</v>
      </c>
      <c r="K19274" s="1">
        <f t="shared" si="602"/>
        <v>1.3146002793525593E-3</v>
      </c>
      <c r="L19274" s="1">
        <f t="shared" si="603"/>
        <v>0.50743570783008785</v>
      </c>
      <c r="M19274" s="1">
        <f>SUMIFS(L:L,B:B,B19274,C:C,C19274)</f>
        <v>188.90707419275333</v>
      </c>
    </row>
    <row r="19275" spans="1:13" x14ac:dyDescent="0.2">
      <c r="A19275">
        <v>10</v>
      </c>
      <c r="B19275">
        <v>5300</v>
      </c>
      <c r="C19275">
        <v>64</v>
      </c>
      <c r="D19275">
        <v>4</v>
      </c>
      <c r="E19275">
        <v>63</v>
      </c>
      <c r="F19275">
        <v>5</v>
      </c>
      <c r="G19275">
        <v>15</v>
      </c>
      <c r="I19275" s="1">
        <f>VLOOKUP(D19275,cards!A:D,4,FALSE)</f>
        <v>16</v>
      </c>
      <c r="J19275" s="1">
        <f>SUMIFS(G:G,C:C,C19275,B:B,B19275)</f>
        <v>225</v>
      </c>
      <c r="K19275" s="1">
        <f t="shared" si="602"/>
        <v>6.6666666666666666E-2</v>
      </c>
      <c r="L19275" s="1">
        <f t="shared" si="603"/>
        <v>1.0666666666666667</v>
      </c>
      <c r="M19275" s="1">
        <f>SUMIFS(L:L,B:B,B19275,C:C,C19275)</f>
        <v>26.911111111111119</v>
      </c>
    </row>
    <row r="19276" spans="1:13" x14ac:dyDescent="0.2">
      <c r="A19276">
        <v>10</v>
      </c>
      <c r="B19276">
        <v>5300</v>
      </c>
      <c r="C19276">
        <v>31</v>
      </c>
      <c r="D19276">
        <v>3</v>
      </c>
      <c r="E19276">
        <v>26</v>
      </c>
      <c r="F19276">
        <v>3</v>
      </c>
      <c r="G19276">
        <v>15</v>
      </c>
      <c r="I19276" s="1">
        <f>VLOOKUP(D19276,cards!A:D,4,FALSE)</f>
        <v>6</v>
      </c>
      <c r="J19276" s="1">
        <f>SUMIFS(G:G,C:C,C19276,B:B,B19276)</f>
        <v>12171</v>
      </c>
      <c r="K19276" s="1">
        <f t="shared" si="602"/>
        <v>1.2324377618930244E-3</v>
      </c>
      <c r="L19276" s="1">
        <f t="shared" si="603"/>
        <v>7.3946265713581462E-3</v>
      </c>
      <c r="M19276" s="1">
        <f>SUMIFS(L:L,B:B,B19276,C:C,C19276)</f>
        <v>188.90707419275333</v>
      </c>
    </row>
    <row r="19277" spans="1:13" x14ac:dyDescent="0.2">
      <c r="A19277">
        <v>10</v>
      </c>
      <c r="B19277">
        <v>5300</v>
      </c>
      <c r="C19277">
        <v>13</v>
      </c>
      <c r="D19277">
        <v>6</v>
      </c>
      <c r="E19277">
        <v>8</v>
      </c>
      <c r="F19277">
        <v>6</v>
      </c>
      <c r="G19277">
        <v>14</v>
      </c>
      <c r="I19277" s="1">
        <f>VLOOKUP(D19277,cards!A:D,4,FALSE)</f>
        <v>86</v>
      </c>
      <c r="J19277" s="1">
        <f>SUMIFS(G:G,C:C,C19277,B:B,B19277)</f>
        <v>388</v>
      </c>
      <c r="K19277" s="1">
        <f t="shared" si="602"/>
        <v>3.608247422680412E-2</v>
      </c>
      <c r="L19277" s="1">
        <f t="shared" si="603"/>
        <v>3.1030927835051543</v>
      </c>
      <c r="M19277" s="1">
        <f>SUMIFS(L:L,B:B,B19277,C:C,C19277)</f>
        <v>80.644329896907195</v>
      </c>
    </row>
    <row r="19278" spans="1:13" x14ac:dyDescent="0.2">
      <c r="A19278">
        <v>10</v>
      </c>
      <c r="B19278">
        <v>5300</v>
      </c>
      <c r="C19278">
        <v>13</v>
      </c>
      <c r="D19278">
        <v>5</v>
      </c>
      <c r="E19278">
        <v>32</v>
      </c>
      <c r="F19278">
        <v>5</v>
      </c>
      <c r="G19278">
        <v>14</v>
      </c>
      <c r="I19278" s="1">
        <f>VLOOKUP(D19278,cards!A:D,4,FALSE)</f>
        <v>36</v>
      </c>
      <c r="J19278" s="1">
        <f>SUMIFS(G:G,C:C,C19278,B:B,B19278)</f>
        <v>388</v>
      </c>
      <c r="K19278" s="1">
        <f t="shared" si="602"/>
        <v>3.608247422680412E-2</v>
      </c>
      <c r="L19278" s="1">
        <f t="shared" si="603"/>
        <v>1.2989690721649483</v>
      </c>
      <c r="M19278" s="1">
        <f>SUMIFS(L:L,B:B,B19278,C:C,C19278)</f>
        <v>80.644329896907195</v>
      </c>
    </row>
    <row r="19279" spans="1:13" x14ac:dyDescent="0.2">
      <c r="A19279">
        <v>10</v>
      </c>
      <c r="B19279">
        <v>5300</v>
      </c>
      <c r="C19279">
        <v>31</v>
      </c>
      <c r="D19279">
        <v>5</v>
      </c>
      <c r="E19279">
        <v>32</v>
      </c>
      <c r="F19279">
        <v>6</v>
      </c>
      <c r="G19279">
        <v>14</v>
      </c>
      <c r="I19279" s="1">
        <f>VLOOKUP(D19279,cards!A:D,4,FALSE)</f>
        <v>36</v>
      </c>
      <c r="J19279" s="1">
        <f>SUMIFS(G:G,C:C,C19279,B:B,B19279)</f>
        <v>12171</v>
      </c>
      <c r="K19279" s="1">
        <f t="shared" si="602"/>
        <v>1.1502752444334894E-3</v>
      </c>
      <c r="L19279" s="1">
        <f t="shared" si="603"/>
        <v>4.140990879960562E-2</v>
      </c>
      <c r="M19279" s="1">
        <f>SUMIFS(L:L,B:B,B19279,C:C,C19279)</f>
        <v>188.90707419275333</v>
      </c>
    </row>
    <row r="19280" spans="1:13" x14ac:dyDescent="0.2">
      <c r="A19280">
        <v>10</v>
      </c>
      <c r="B19280">
        <v>5300</v>
      </c>
      <c r="C19280">
        <v>37</v>
      </c>
      <c r="D19280">
        <v>3</v>
      </c>
      <c r="E19280">
        <v>0</v>
      </c>
      <c r="F19280">
        <v>0</v>
      </c>
      <c r="G19280">
        <v>14</v>
      </c>
      <c r="I19280" s="1">
        <f>VLOOKUP(D19280,cards!A:D,4,FALSE)</f>
        <v>6</v>
      </c>
      <c r="J19280" s="1">
        <f>SUMIFS(G:G,C:C,C19280,B:B,B19280)</f>
        <v>34500</v>
      </c>
      <c r="K19280" s="1">
        <f t="shared" si="602"/>
        <v>4.0579710144927536E-4</v>
      </c>
      <c r="L19280" s="1">
        <f t="shared" si="603"/>
        <v>2.434782608695652E-3</v>
      </c>
      <c r="M19280" s="1">
        <f>SUMIFS(L:L,B:B,B19280,C:C,C19280)</f>
        <v>54.142347826086947</v>
      </c>
    </row>
    <row r="19281" spans="1:13" x14ac:dyDescent="0.2">
      <c r="A19281">
        <v>10</v>
      </c>
      <c r="B19281">
        <v>5300</v>
      </c>
      <c r="C19281">
        <v>31</v>
      </c>
      <c r="D19281">
        <v>7</v>
      </c>
      <c r="E19281">
        <v>38</v>
      </c>
      <c r="F19281">
        <v>2</v>
      </c>
      <c r="G19281">
        <v>14</v>
      </c>
      <c r="I19281" s="1">
        <f>VLOOKUP(D19281,cards!A:D,4,FALSE)</f>
        <v>186</v>
      </c>
      <c r="J19281" s="1">
        <f>SUMIFS(G:G,C:C,C19281,B:B,B19281)</f>
        <v>12171</v>
      </c>
      <c r="K19281" s="1">
        <f t="shared" si="602"/>
        <v>1.1502752444334894E-3</v>
      </c>
      <c r="L19281" s="1">
        <f t="shared" si="603"/>
        <v>0.21395119546462901</v>
      </c>
      <c r="M19281" s="1">
        <f>SUMIFS(L:L,B:B,B19281,C:C,C19281)</f>
        <v>188.90707419275333</v>
      </c>
    </row>
    <row r="19282" spans="1:13" x14ac:dyDescent="0.2">
      <c r="A19282">
        <v>10</v>
      </c>
      <c r="B19282">
        <v>5300</v>
      </c>
      <c r="C19282">
        <v>31</v>
      </c>
      <c r="D19282">
        <v>3</v>
      </c>
      <c r="E19282">
        <v>32</v>
      </c>
      <c r="F19282">
        <v>5</v>
      </c>
      <c r="G19282">
        <v>13</v>
      </c>
      <c r="I19282" s="1">
        <f>VLOOKUP(D19282,cards!A:D,4,FALSE)</f>
        <v>6</v>
      </c>
      <c r="J19282" s="1">
        <f>SUMIFS(G:G,C:C,C19282,B:B,B19282)</f>
        <v>12171</v>
      </c>
      <c r="K19282" s="1">
        <f t="shared" si="602"/>
        <v>1.0681127269739545E-3</v>
      </c>
      <c r="L19282" s="1">
        <f t="shared" si="603"/>
        <v>6.4086763618437272E-3</v>
      </c>
      <c r="M19282" s="1">
        <f>SUMIFS(L:L,B:B,B19282,C:C,C19282)</f>
        <v>188.90707419275333</v>
      </c>
    </row>
    <row r="19283" spans="1:13" x14ac:dyDescent="0.2">
      <c r="A19283">
        <v>10</v>
      </c>
      <c r="B19283">
        <v>5300</v>
      </c>
      <c r="C19283">
        <v>31</v>
      </c>
      <c r="D19283">
        <v>9</v>
      </c>
      <c r="E19283">
        <v>26</v>
      </c>
      <c r="F19283">
        <v>8</v>
      </c>
      <c r="G19283">
        <v>13</v>
      </c>
      <c r="I19283" s="1">
        <f>VLOOKUP(D19283,cards!A:D,4,FALSE)</f>
        <v>786</v>
      </c>
      <c r="J19283" s="1">
        <f>SUMIFS(G:G,C:C,C19283,B:B,B19283)</f>
        <v>12171</v>
      </c>
      <c r="K19283" s="1">
        <f t="shared" si="602"/>
        <v>1.0681127269739545E-3</v>
      </c>
      <c r="L19283" s="1">
        <f t="shared" si="603"/>
        <v>0.83953660340152825</v>
      </c>
      <c r="M19283" s="1">
        <f>SUMIFS(L:L,B:B,B19283,C:C,C19283)</f>
        <v>188.90707419275333</v>
      </c>
    </row>
    <row r="19284" spans="1:13" x14ac:dyDescent="0.2">
      <c r="A19284">
        <v>10</v>
      </c>
      <c r="B19284">
        <v>5300</v>
      </c>
      <c r="C19284">
        <v>31</v>
      </c>
      <c r="D19284">
        <v>5</v>
      </c>
      <c r="E19284">
        <v>50</v>
      </c>
      <c r="F19284">
        <v>6</v>
      </c>
      <c r="G19284">
        <v>13</v>
      </c>
      <c r="I19284" s="1">
        <f>VLOOKUP(D19284,cards!A:D,4,FALSE)</f>
        <v>36</v>
      </c>
      <c r="J19284" s="1">
        <f>SUMIFS(G:G,C:C,C19284,B:B,B19284)</f>
        <v>12171</v>
      </c>
      <c r="K19284" s="1">
        <f t="shared" si="602"/>
        <v>1.0681127269739545E-3</v>
      </c>
      <c r="L19284" s="1">
        <f t="shared" si="603"/>
        <v>3.8452058171062363E-2</v>
      </c>
      <c r="M19284" s="1">
        <f>SUMIFS(L:L,B:B,B19284,C:C,C19284)</f>
        <v>188.90707419275333</v>
      </c>
    </row>
    <row r="19285" spans="1:13" x14ac:dyDescent="0.2">
      <c r="A19285">
        <v>10</v>
      </c>
      <c r="B19285">
        <v>5300</v>
      </c>
      <c r="C19285">
        <v>31</v>
      </c>
      <c r="D19285">
        <v>7</v>
      </c>
      <c r="E19285">
        <v>26</v>
      </c>
      <c r="F19285">
        <v>6</v>
      </c>
      <c r="G19285">
        <v>13</v>
      </c>
      <c r="I19285" s="1">
        <f>VLOOKUP(D19285,cards!A:D,4,FALSE)</f>
        <v>186</v>
      </c>
      <c r="J19285" s="1">
        <f>SUMIFS(G:G,C:C,C19285,B:B,B19285)</f>
        <v>12171</v>
      </c>
      <c r="K19285" s="1">
        <f t="shared" si="602"/>
        <v>1.0681127269739545E-3</v>
      </c>
      <c r="L19285" s="1">
        <f t="shared" si="603"/>
        <v>0.19866896721715555</v>
      </c>
      <c r="M19285" s="1">
        <f>SUMIFS(L:L,B:B,B19285,C:C,C19285)</f>
        <v>188.90707419275333</v>
      </c>
    </row>
    <row r="19286" spans="1:13" x14ac:dyDescent="0.2">
      <c r="A19286">
        <v>10</v>
      </c>
      <c r="B19286">
        <v>5300</v>
      </c>
      <c r="C19286">
        <v>31</v>
      </c>
      <c r="D19286">
        <v>3</v>
      </c>
      <c r="E19286">
        <v>50</v>
      </c>
      <c r="F19286">
        <v>7</v>
      </c>
      <c r="G19286">
        <v>13</v>
      </c>
      <c r="I19286" s="1">
        <f>VLOOKUP(D19286,cards!A:D,4,FALSE)</f>
        <v>6</v>
      </c>
      <c r="J19286" s="1">
        <f>SUMIFS(G:G,C:C,C19286,B:B,B19286)</f>
        <v>12171</v>
      </c>
      <c r="K19286" s="1">
        <f t="shared" si="602"/>
        <v>1.0681127269739545E-3</v>
      </c>
      <c r="L19286" s="1">
        <f t="shared" si="603"/>
        <v>6.4086763618437272E-3</v>
      </c>
      <c r="M19286" s="1">
        <f>SUMIFS(L:L,B:B,B19286,C:C,C19286)</f>
        <v>188.90707419275333</v>
      </c>
    </row>
    <row r="19287" spans="1:13" x14ac:dyDescent="0.2">
      <c r="A19287">
        <v>10</v>
      </c>
      <c r="B19287">
        <v>5300</v>
      </c>
      <c r="C19287">
        <v>13</v>
      </c>
      <c r="D19287">
        <v>5</v>
      </c>
      <c r="E19287">
        <v>26</v>
      </c>
      <c r="F19287">
        <v>4</v>
      </c>
      <c r="G19287">
        <v>12</v>
      </c>
      <c r="I19287" s="1">
        <f>VLOOKUP(D19287,cards!A:D,4,FALSE)</f>
        <v>36</v>
      </c>
      <c r="J19287" s="1">
        <f>SUMIFS(G:G,C:C,C19287,B:B,B19287)</f>
        <v>388</v>
      </c>
      <c r="K19287" s="1">
        <f t="shared" si="602"/>
        <v>3.0927835051546393E-2</v>
      </c>
      <c r="L19287" s="1">
        <f t="shared" si="603"/>
        <v>1.1134020618556701</v>
      </c>
      <c r="M19287" s="1">
        <f>SUMIFS(L:L,B:B,B19287,C:C,C19287)</f>
        <v>80.644329896907195</v>
      </c>
    </row>
    <row r="19288" spans="1:13" x14ac:dyDescent="0.2">
      <c r="A19288">
        <v>10</v>
      </c>
      <c r="B19288">
        <v>5300</v>
      </c>
      <c r="C19288">
        <v>37</v>
      </c>
      <c r="D19288">
        <v>7</v>
      </c>
      <c r="E19288">
        <v>63</v>
      </c>
      <c r="F19288">
        <v>5</v>
      </c>
      <c r="G19288">
        <v>12</v>
      </c>
      <c r="I19288" s="1">
        <f>VLOOKUP(D19288,cards!A:D,4,FALSE)</f>
        <v>186</v>
      </c>
      <c r="J19288" s="1">
        <f>SUMIFS(G:G,C:C,C19288,B:B,B19288)</f>
        <v>34500</v>
      </c>
      <c r="K19288" s="1">
        <f t="shared" si="602"/>
        <v>3.4782608695652176E-4</v>
      </c>
      <c r="L19288" s="1">
        <f t="shared" si="603"/>
        <v>6.4695652173913043E-2</v>
      </c>
      <c r="M19288" s="1">
        <f>SUMIFS(L:L,B:B,B19288,C:C,C19288)</f>
        <v>54.142347826086947</v>
      </c>
    </row>
    <row r="19289" spans="1:13" x14ac:dyDescent="0.2">
      <c r="A19289">
        <v>10</v>
      </c>
      <c r="B19289">
        <v>5300</v>
      </c>
      <c r="C19289">
        <v>13</v>
      </c>
      <c r="D19289">
        <v>5</v>
      </c>
      <c r="E19289">
        <v>32</v>
      </c>
      <c r="F19289">
        <v>3</v>
      </c>
      <c r="G19289">
        <v>12</v>
      </c>
      <c r="I19289" s="1">
        <f>VLOOKUP(D19289,cards!A:D,4,FALSE)</f>
        <v>36</v>
      </c>
      <c r="J19289" s="1">
        <f>SUMIFS(G:G,C:C,C19289,B:B,B19289)</f>
        <v>388</v>
      </c>
      <c r="K19289" s="1">
        <f t="shared" si="602"/>
        <v>3.0927835051546393E-2</v>
      </c>
      <c r="L19289" s="1">
        <f t="shared" si="603"/>
        <v>1.1134020618556701</v>
      </c>
      <c r="M19289" s="1">
        <f>SUMIFS(L:L,B:B,B19289,C:C,C19289)</f>
        <v>80.644329896907195</v>
      </c>
    </row>
    <row r="19290" spans="1:13" x14ac:dyDescent="0.2">
      <c r="A19290">
        <v>10</v>
      </c>
      <c r="B19290">
        <v>5300</v>
      </c>
      <c r="C19290">
        <v>31</v>
      </c>
      <c r="D19290">
        <v>5</v>
      </c>
      <c r="E19290">
        <v>20</v>
      </c>
      <c r="F19290">
        <v>7</v>
      </c>
      <c r="G19290">
        <v>12</v>
      </c>
      <c r="I19290" s="1">
        <f>VLOOKUP(D19290,cards!A:D,4,FALSE)</f>
        <v>36</v>
      </c>
      <c r="J19290" s="1">
        <f>SUMIFS(G:G,C:C,C19290,B:B,B19290)</f>
        <v>12171</v>
      </c>
      <c r="K19290" s="1">
        <f t="shared" si="602"/>
        <v>9.8595020951441946E-4</v>
      </c>
      <c r="L19290" s="1">
        <f t="shared" si="603"/>
        <v>3.5494207542519099E-2</v>
      </c>
      <c r="M19290" s="1">
        <f>SUMIFS(L:L,B:B,B19290,C:C,C19290)</f>
        <v>188.90707419275333</v>
      </c>
    </row>
    <row r="19291" spans="1:13" x14ac:dyDescent="0.2">
      <c r="A19291">
        <v>10</v>
      </c>
      <c r="B19291">
        <v>5300</v>
      </c>
      <c r="C19291">
        <v>31</v>
      </c>
      <c r="D19291">
        <v>5</v>
      </c>
      <c r="E19291">
        <v>32</v>
      </c>
      <c r="F19291">
        <v>2</v>
      </c>
      <c r="G19291">
        <v>12</v>
      </c>
      <c r="I19291" s="1">
        <f>VLOOKUP(D19291,cards!A:D,4,FALSE)</f>
        <v>36</v>
      </c>
      <c r="J19291" s="1">
        <f>SUMIFS(G:G,C:C,C19291,B:B,B19291)</f>
        <v>12171</v>
      </c>
      <c r="K19291" s="1">
        <f t="shared" si="602"/>
        <v>9.8595020951441946E-4</v>
      </c>
      <c r="L19291" s="1">
        <f t="shared" si="603"/>
        <v>3.5494207542519099E-2</v>
      </c>
      <c r="M19291" s="1">
        <f>SUMIFS(L:L,B:B,B19291,C:C,C19291)</f>
        <v>188.90707419275333</v>
      </c>
    </row>
    <row r="19292" spans="1:13" x14ac:dyDescent="0.2">
      <c r="A19292">
        <v>10</v>
      </c>
      <c r="B19292">
        <v>5300</v>
      </c>
      <c r="C19292">
        <v>37</v>
      </c>
      <c r="D19292">
        <v>6</v>
      </c>
      <c r="E19292">
        <v>63</v>
      </c>
      <c r="F19292">
        <v>3</v>
      </c>
      <c r="G19292">
        <v>12</v>
      </c>
      <c r="I19292" s="1">
        <f>VLOOKUP(D19292,cards!A:D,4,FALSE)</f>
        <v>86</v>
      </c>
      <c r="J19292" s="1">
        <f>SUMIFS(G:G,C:C,C19292,B:B,B19292)</f>
        <v>34500</v>
      </c>
      <c r="K19292" s="1">
        <f t="shared" si="602"/>
        <v>3.4782608695652176E-4</v>
      </c>
      <c r="L19292" s="1">
        <f t="shared" si="603"/>
        <v>2.9913043478260872E-2</v>
      </c>
      <c r="M19292" s="1">
        <f>SUMIFS(L:L,B:B,B19292,C:C,C19292)</f>
        <v>54.142347826086947</v>
      </c>
    </row>
    <row r="19293" spans="1:13" x14ac:dyDescent="0.2">
      <c r="A19293">
        <v>10</v>
      </c>
      <c r="B19293">
        <v>5300</v>
      </c>
      <c r="C19293">
        <v>37</v>
      </c>
      <c r="D19293">
        <v>4</v>
      </c>
      <c r="E19293">
        <v>38</v>
      </c>
      <c r="F19293">
        <v>4</v>
      </c>
      <c r="G19293">
        <v>12</v>
      </c>
      <c r="I19293" s="1">
        <f>VLOOKUP(D19293,cards!A:D,4,FALSE)</f>
        <v>16</v>
      </c>
      <c r="J19293" s="1">
        <f>SUMIFS(G:G,C:C,C19293,B:B,B19293)</f>
        <v>34500</v>
      </c>
      <c r="K19293" s="1">
        <f t="shared" si="602"/>
        <v>3.4782608695652176E-4</v>
      </c>
      <c r="L19293" s="1">
        <f t="shared" si="603"/>
        <v>5.5652173913043482E-3</v>
      </c>
      <c r="M19293" s="1">
        <f>SUMIFS(L:L,B:B,B19293,C:C,C19293)</f>
        <v>54.142347826086947</v>
      </c>
    </row>
    <row r="19294" spans="1:13" x14ac:dyDescent="0.2">
      <c r="A19294">
        <v>10</v>
      </c>
      <c r="B19294">
        <v>5300</v>
      </c>
      <c r="C19294">
        <v>37</v>
      </c>
      <c r="D19294">
        <v>3</v>
      </c>
      <c r="E19294">
        <v>63</v>
      </c>
      <c r="F19294">
        <v>2</v>
      </c>
      <c r="G19294">
        <v>11</v>
      </c>
      <c r="I19294" s="1">
        <f>VLOOKUP(D19294,cards!A:D,4,FALSE)</f>
        <v>6</v>
      </c>
      <c r="J19294" s="1">
        <f>SUMIFS(G:G,C:C,C19294,B:B,B19294)</f>
        <v>34500</v>
      </c>
      <c r="K19294" s="1">
        <f t="shared" si="602"/>
        <v>3.1884057971014494E-4</v>
      </c>
      <c r="L19294" s="1">
        <f t="shared" si="603"/>
        <v>1.9130434782608696E-3</v>
      </c>
      <c r="M19294" s="1">
        <f>SUMIFS(L:L,B:B,B19294,C:C,C19294)</f>
        <v>54.142347826086947</v>
      </c>
    </row>
    <row r="19295" spans="1:13" x14ac:dyDescent="0.2">
      <c r="A19295">
        <v>10</v>
      </c>
      <c r="B19295">
        <v>5300</v>
      </c>
      <c r="C19295">
        <v>13</v>
      </c>
      <c r="D19295">
        <v>6</v>
      </c>
      <c r="E19295">
        <v>50</v>
      </c>
      <c r="F19295">
        <v>8</v>
      </c>
      <c r="G19295">
        <v>11</v>
      </c>
      <c r="I19295" s="1">
        <f>VLOOKUP(D19295,cards!A:D,4,FALSE)</f>
        <v>86</v>
      </c>
      <c r="J19295" s="1">
        <f>SUMIFS(G:G,C:C,C19295,B:B,B19295)</f>
        <v>388</v>
      </c>
      <c r="K19295" s="1">
        <f t="shared" si="602"/>
        <v>2.8350515463917526E-2</v>
      </c>
      <c r="L19295" s="1">
        <f t="shared" si="603"/>
        <v>2.438144329896907</v>
      </c>
      <c r="M19295" s="1">
        <f>SUMIFS(L:L,B:B,B19295,C:C,C19295)</f>
        <v>80.644329896907195</v>
      </c>
    </row>
    <row r="19296" spans="1:13" x14ac:dyDescent="0.2">
      <c r="A19296">
        <v>10</v>
      </c>
      <c r="B19296">
        <v>5300</v>
      </c>
      <c r="C19296">
        <v>31</v>
      </c>
      <c r="D19296">
        <v>6</v>
      </c>
      <c r="E19296">
        <v>38</v>
      </c>
      <c r="F19296">
        <v>1</v>
      </c>
      <c r="G19296">
        <v>11</v>
      </c>
      <c r="I19296" s="1">
        <f>VLOOKUP(D19296,cards!A:D,4,FALSE)</f>
        <v>86</v>
      </c>
      <c r="J19296" s="1">
        <f>SUMIFS(G:G,C:C,C19296,B:B,B19296)</f>
        <v>12171</v>
      </c>
      <c r="K19296" s="1">
        <f t="shared" si="602"/>
        <v>9.0378769205488451E-4</v>
      </c>
      <c r="L19296" s="1">
        <f t="shared" si="603"/>
        <v>7.772574151672007E-2</v>
      </c>
      <c r="M19296" s="1">
        <f>SUMIFS(L:L,B:B,B19296,C:C,C19296)</f>
        <v>188.90707419275333</v>
      </c>
    </row>
    <row r="19297" spans="1:13" x14ac:dyDescent="0.2">
      <c r="A19297">
        <v>10</v>
      </c>
      <c r="B19297">
        <v>5300</v>
      </c>
      <c r="C19297">
        <v>31</v>
      </c>
      <c r="D19297">
        <v>3</v>
      </c>
      <c r="E19297">
        <v>8</v>
      </c>
      <c r="F19297">
        <v>4</v>
      </c>
      <c r="G19297">
        <v>11</v>
      </c>
      <c r="I19297" s="1">
        <f>VLOOKUP(D19297,cards!A:D,4,FALSE)</f>
        <v>6</v>
      </c>
      <c r="J19297" s="1">
        <f>SUMIFS(G:G,C:C,C19297,B:B,B19297)</f>
        <v>12171</v>
      </c>
      <c r="K19297" s="1">
        <f t="shared" si="602"/>
        <v>9.0378769205488451E-4</v>
      </c>
      <c r="L19297" s="1">
        <f t="shared" si="603"/>
        <v>5.4227261523293073E-3</v>
      </c>
      <c r="M19297" s="1">
        <f>SUMIFS(L:L,B:B,B19297,C:C,C19297)</f>
        <v>188.90707419275333</v>
      </c>
    </row>
    <row r="19298" spans="1:13" x14ac:dyDescent="0.2">
      <c r="A19298">
        <v>10</v>
      </c>
      <c r="B19298">
        <v>5300</v>
      </c>
      <c r="C19298">
        <v>31</v>
      </c>
      <c r="D19298">
        <v>6</v>
      </c>
      <c r="E19298">
        <v>32</v>
      </c>
      <c r="F19298">
        <v>3</v>
      </c>
      <c r="G19298">
        <v>11</v>
      </c>
      <c r="I19298" s="1">
        <f>VLOOKUP(D19298,cards!A:D,4,FALSE)</f>
        <v>86</v>
      </c>
      <c r="J19298" s="1">
        <f>SUMIFS(G:G,C:C,C19298,B:B,B19298)</f>
        <v>12171</v>
      </c>
      <c r="K19298" s="1">
        <f t="shared" si="602"/>
        <v>9.0378769205488451E-4</v>
      </c>
      <c r="L19298" s="1">
        <f t="shared" si="603"/>
        <v>7.772574151672007E-2</v>
      </c>
      <c r="M19298" s="1">
        <f>SUMIFS(L:L,B:B,B19298,C:C,C19298)</f>
        <v>188.90707419275333</v>
      </c>
    </row>
    <row r="19299" spans="1:13" x14ac:dyDescent="0.2">
      <c r="A19299">
        <v>10</v>
      </c>
      <c r="B19299">
        <v>5300</v>
      </c>
      <c r="C19299">
        <v>31</v>
      </c>
      <c r="D19299">
        <v>6</v>
      </c>
      <c r="E19299">
        <v>50</v>
      </c>
      <c r="F19299">
        <v>8</v>
      </c>
      <c r="G19299">
        <v>11</v>
      </c>
      <c r="I19299" s="1">
        <f>VLOOKUP(D19299,cards!A:D,4,FALSE)</f>
        <v>86</v>
      </c>
      <c r="J19299" s="1">
        <f>SUMIFS(G:G,C:C,C19299,B:B,B19299)</f>
        <v>12171</v>
      </c>
      <c r="K19299" s="1">
        <f t="shared" si="602"/>
        <v>9.0378769205488451E-4</v>
      </c>
      <c r="L19299" s="1">
        <f t="shared" si="603"/>
        <v>7.772574151672007E-2</v>
      </c>
      <c r="M19299" s="1">
        <f>SUMIFS(L:L,B:B,B19299,C:C,C19299)</f>
        <v>188.90707419275333</v>
      </c>
    </row>
    <row r="19300" spans="1:13" x14ac:dyDescent="0.2">
      <c r="A19300">
        <v>10</v>
      </c>
      <c r="B19300">
        <v>5300</v>
      </c>
      <c r="C19300">
        <v>31</v>
      </c>
      <c r="D19300">
        <v>9</v>
      </c>
      <c r="E19300">
        <v>32</v>
      </c>
      <c r="F19300">
        <v>9</v>
      </c>
      <c r="G19300">
        <v>11</v>
      </c>
      <c r="I19300" s="1">
        <f>VLOOKUP(D19300,cards!A:D,4,FALSE)</f>
        <v>786</v>
      </c>
      <c r="J19300" s="1">
        <f>SUMIFS(G:G,C:C,C19300,B:B,B19300)</f>
        <v>12171</v>
      </c>
      <c r="K19300" s="1">
        <f t="shared" si="602"/>
        <v>9.0378769205488451E-4</v>
      </c>
      <c r="L19300" s="1">
        <f t="shared" si="603"/>
        <v>0.71037712595513924</v>
      </c>
      <c r="M19300" s="1">
        <f>SUMIFS(L:L,B:B,B19300,C:C,C19300)</f>
        <v>188.90707419275333</v>
      </c>
    </row>
    <row r="19301" spans="1:13" x14ac:dyDescent="0.2">
      <c r="A19301">
        <v>10</v>
      </c>
      <c r="B19301">
        <v>5300</v>
      </c>
      <c r="C19301">
        <v>101</v>
      </c>
      <c r="D19301">
        <v>15</v>
      </c>
      <c r="E19301">
        <v>38</v>
      </c>
      <c r="F19301">
        <v>5</v>
      </c>
      <c r="G19301">
        <v>11</v>
      </c>
      <c r="I19301" s="1">
        <f>VLOOKUP(D19301,cards!A:D,4,FALSE)</f>
        <v>39586</v>
      </c>
      <c r="J19301" s="1">
        <f>SUMIFS(G:G,C:C,C19301,B:B,B19301)</f>
        <v>110</v>
      </c>
      <c r="K19301" s="1">
        <f t="shared" si="602"/>
        <v>0.1</v>
      </c>
      <c r="L19301" s="1">
        <f t="shared" si="603"/>
        <v>3958.6000000000004</v>
      </c>
      <c r="M19301" s="1">
        <f>SUMIFS(L:L,B:B,B19301,C:C,C19301)</f>
        <v>48544.454545454537</v>
      </c>
    </row>
    <row r="19302" spans="1:13" x14ac:dyDescent="0.2">
      <c r="A19302">
        <v>10</v>
      </c>
      <c r="B19302">
        <v>5300</v>
      </c>
      <c r="C19302">
        <v>13</v>
      </c>
      <c r="D19302">
        <v>6</v>
      </c>
      <c r="E19302">
        <v>32</v>
      </c>
      <c r="F19302">
        <v>3</v>
      </c>
      <c r="G19302">
        <v>10</v>
      </c>
      <c r="I19302" s="1">
        <f>VLOOKUP(D19302,cards!A:D,4,FALSE)</f>
        <v>86</v>
      </c>
      <c r="J19302" s="1">
        <f>SUMIFS(G:G,C:C,C19302,B:B,B19302)</f>
        <v>388</v>
      </c>
      <c r="K19302" s="1">
        <f t="shared" si="602"/>
        <v>2.5773195876288658E-2</v>
      </c>
      <c r="L19302" s="1">
        <f t="shared" si="603"/>
        <v>2.2164948453608244</v>
      </c>
      <c r="M19302" s="1">
        <f>SUMIFS(L:L,B:B,B19302,C:C,C19302)</f>
        <v>80.644329896907195</v>
      </c>
    </row>
    <row r="19303" spans="1:13" x14ac:dyDescent="0.2">
      <c r="A19303">
        <v>10</v>
      </c>
      <c r="B19303">
        <v>5300</v>
      </c>
      <c r="C19303">
        <v>31</v>
      </c>
      <c r="D19303">
        <v>3</v>
      </c>
      <c r="E19303">
        <v>63</v>
      </c>
      <c r="F19303">
        <v>1</v>
      </c>
      <c r="G19303">
        <v>10</v>
      </c>
      <c r="I19303" s="1">
        <f>VLOOKUP(D19303,cards!A:D,4,FALSE)</f>
        <v>6</v>
      </c>
      <c r="J19303" s="1">
        <f>SUMIFS(G:G,C:C,C19303,B:B,B19303)</f>
        <v>12171</v>
      </c>
      <c r="K19303" s="1">
        <f t="shared" si="602"/>
        <v>8.2162517459534955E-4</v>
      </c>
      <c r="L19303" s="1">
        <f t="shared" si="603"/>
        <v>4.9297510475720969E-3</v>
      </c>
      <c r="M19303" s="1">
        <f>SUMIFS(L:L,B:B,B19303,C:C,C19303)</f>
        <v>188.90707419275333</v>
      </c>
    </row>
    <row r="19304" spans="1:13" x14ac:dyDescent="0.2">
      <c r="A19304">
        <v>10</v>
      </c>
      <c r="B19304">
        <v>5300</v>
      </c>
      <c r="C19304">
        <v>64</v>
      </c>
      <c r="D19304">
        <v>6</v>
      </c>
      <c r="E19304">
        <v>63</v>
      </c>
      <c r="F19304">
        <v>6</v>
      </c>
      <c r="G19304">
        <v>10</v>
      </c>
      <c r="I19304" s="1">
        <f>VLOOKUP(D19304,cards!A:D,4,FALSE)</f>
        <v>86</v>
      </c>
      <c r="J19304" s="1">
        <f>SUMIFS(G:G,C:C,C19304,B:B,B19304)</f>
        <v>225</v>
      </c>
      <c r="K19304" s="1">
        <f t="shared" si="602"/>
        <v>4.4444444444444446E-2</v>
      </c>
      <c r="L19304" s="1">
        <f t="shared" si="603"/>
        <v>3.8222222222222224</v>
      </c>
      <c r="M19304" s="1">
        <f>SUMIFS(L:L,B:B,B19304,C:C,C19304)</f>
        <v>26.911111111111119</v>
      </c>
    </row>
    <row r="19305" spans="1:13" x14ac:dyDescent="0.2">
      <c r="A19305">
        <v>10</v>
      </c>
      <c r="B19305">
        <v>5300</v>
      </c>
      <c r="C19305">
        <v>31</v>
      </c>
      <c r="D19305">
        <v>8</v>
      </c>
      <c r="E19305">
        <v>32</v>
      </c>
      <c r="F19305">
        <v>8</v>
      </c>
      <c r="G19305">
        <v>10</v>
      </c>
      <c r="I19305" s="1">
        <f>VLOOKUP(D19305,cards!A:D,4,FALSE)</f>
        <v>386</v>
      </c>
      <c r="J19305" s="1">
        <f>SUMIFS(G:G,C:C,C19305,B:B,B19305)</f>
        <v>12171</v>
      </c>
      <c r="K19305" s="1">
        <f t="shared" si="602"/>
        <v>8.2162517459534955E-4</v>
      </c>
      <c r="L19305" s="1">
        <f t="shared" si="603"/>
        <v>0.31714731739380492</v>
      </c>
      <c r="M19305" s="1">
        <f>SUMIFS(L:L,B:B,B19305,C:C,C19305)</f>
        <v>188.90707419275333</v>
      </c>
    </row>
    <row r="19306" spans="1:13" x14ac:dyDescent="0.2">
      <c r="A19306">
        <v>10</v>
      </c>
      <c r="B19306">
        <v>5300</v>
      </c>
      <c r="C19306">
        <v>31</v>
      </c>
      <c r="D19306">
        <v>4</v>
      </c>
      <c r="E19306">
        <v>26</v>
      </c>
      <c r="F19306">
        <v>2</v>
      </c>
      <c r="G19306">
        <v>10</v>
      </c>
      <c r="I19306" s="1">
        <f>VLOOKUP(D19306,cards!A:D,4,FALSE)</f>
        <v>16</v>
      </c>
      <c r="J19306" s="1">
        <f>SUMIFS(G:G,C:C,C19306,B:B,B19306)</f>
        <v>12171</v>
      </c>
      <c r="K19306" s="1">
        <f t="shared" si="602"/>
        <v>8.2162517459534955E-4</v>
      </c>
      <c r="L19306" s="1">
        <f t="shared" si="603"/>
        <v>1.3146002793525593E-2</v>
      </c>
      <c r="M19306" s="1">
        <f>SUMIFS(L:L,B:B,B19306,C:C,C19306)</f>
        <v>188.90707419275333</v>
      </c>
    </row>
    <row r="19307" spans="1:13" x14ac:dyDescent="0.2">
      <c r="A19307">
        <v>10</v>
      </c>
      <c r="B19307">
        <v>5300</v>
      </c>
      <c r="C19307">
        <v>31</v>
      </c>
      <c r="D19307">
        <v>4</v>
      </c>
      <c r="E19307">
        <v>50</v>
      </c>
      <c r="F19307">
        <v>5</v>
      </c>
      <c r="G19307">
        <v>9</v>
      </c>
      <c r="I19307" s="1">
        <f>VLOOKUP(D19307,cards!A:D,4,FALSE)</f>
        <v>16</v>
      </c>
      <c r="J19307" s="1">
        <f>SUMIFS(G:G,C:C,C19307,B:B,B19307)</f>
        <v>12171</v>
      </c>
      <c r="K19307" s="1">
        <f t="shared" si="602"/>
        <v>7.394626571358146E-4</v>
      </c>
      <c r="L19307" s="1">
        <f t="shared" si="603"/>
        <v>1.1831402514173034E-2</v>
      </c>
      <c r="M19307" s="1">
        <f>SUMIFS(L:L,B:B,B19307,C:C,C19307)</f>
        <v>188.90707419275333</v>
      </c>
    </row>
    <row r="19308" spans="1:13" x14ac:dyDescent="0.2">
      <c r="A19308">
        <v>10</v>
      </c>
      <c r="B19308">
        <v>5300</v>
      </c>
      <c r="C19308">
        <v>31</v>
      </c>
      <c r="D19308">
        <v>4</v>
      </c>
      <c r="E19308">
        <v>38</v>
      </c>
      <c r="F19308">
        <v>2</v>
      </c>
      <c r="G19308">
        <v>9</v>
      </c>
      <c r="I19308" s="1">
        <f>VLOOKUP(D19308,cards!A:D,4,FALSE)</f>
        <v>16</v>
      </c>
      <c r="J19308" s="1">
        <f>SUMIFS(G:G,C:C,C19308,B:B,B19308)</f>
        <v>12171</v>
      </c>
      <c r="K19308" s="1">
        <f t="shared" si="602"/>
        <v>7.394626571358146E-4</v>
      </c>
      <c r="L19308" s="1">
        <f t="shared" si="603"/>
        <v>1.1831402514173034E-2</v>
      </c>
      <c r="M19308" s="1">
        <f>SUMIFS(L:L,B:B,B19308,C:C,C19308)</f>
        <v>188.90707419275333</v>
      </c>
    </row>
    <row r="19309" spans="1:13" x14ac:dyDescent="0.2">
      <c r="A19309">
        <v>10</v>
      </c>
      <c r="B19309">
        <v>5300</v>
      </c>
      <c r="C19309">
        <v>31</v>
      </c>
      <c r="D19309">
        <v>6</v>
      </c>
      <c r="E19309">
        <v>0</v>
      </c>
      <c r="F19309">
        <v>0</v>
      </c>
      <c r="G19309">
        <v>9</v>
      </c>
      <c r="I19309" s="1">
        <f>VLOOKUP(D19309,cards!A:D,4,FALSE)</f>
        <v>86</v>
      </c>
      <c r="J19309" s="1">
        <f>SUMIFS(G:G,C:C,C19309,B:B,B19309)</f>
        <v>12171</v>
      </c>
      <c r="K19309" s="1">
        <f t="shared" si="602"/>
        <v>7.394626571358146E-4</v>
      </c>
      <c r="L19309" s="1">
        <f t="shared" si="603"/>
        <v>6.3593788513680055E-2</v>
      </c>
      <c r="M19309" s="1">
        <f>SUMIFS(L:L,B:B,B19309,C:C,C19309)</f>
        <v>188.90707419275333</v>
      </c>
    </row>
    <row r="19310" spans="1:13" x14ac:dyDescent="0.2">
      <c r="A19310">
        <v>10</v>
      </c>
      <c r="B19310">
        <v>5300</v>
      </c>
      <c r="C19310">
        <v>31</v>
      </c>
      <c r="D19310">
        <v>3</v>
      </c>
      <c r="E19310">
        <v>50</v>
      </c>
      <c r="F19310">
        <v>6</v>
      </c>
      <c r="G19310">
        <v>9</v>
      </c>
      <c r="I19310" s="1">
        <f>VLOOKUP(D19310,cards!A:D,4,FALSE)</f>
        <v>6</v>
      </c>
      <c r="J19310" s="1">
        <f>SUMIFS(G:G,C:C,C19310,B:B,B19310)</f>
        <v>12171</v>
      </c>
      <c r="K19310" s="1">
        <f t="shared" si="602"/>
        <v>7.394626571358146E-4</v>
      </c>
      <c r="L19310" s="1">
        <f t="shared" si="603"/>
        <v>4.4367759428148874E-3</v>
      </c>
      <c r="M19310" s="1">
        <f>SUMIFS(L:L,B:B,B19310,C:C,C19310)</f>
        <v>188.90707419275333</v>
      </c>
    </row>
    <row r="19311" spans="1:13" x14ac:dyDescent="0.2">
      <c r="A19311">
        <v>10</v>
      </c>
      <c r="B19311">
        <v>5300</v>
      </c>
      <c r="C19311">
        <v>37</v>
      </c>
      <c r="D19311">
        <v>3</v>
      </c>
      <c r="E19311">
        <v>63</v>
      </c>
      <c r="F19311">
        <v>3</v>
      </c>
      <c r="G19311">
        <v>9</v>
      </c>
      <c r="I19311" s="1">
        <f>VLOOKUP(D19311,cards!A:D,4,FALSE)</f>
        <v>6</v>
      </c>
      <c r="J19311" s="1">
        <f>SUMIFS(G:G,C:C,C19311,B:B,B19311)</f>
        <v>34500</v>
      </c>
      <c r="K19311" s="1">
        <f t="shared" si="602"/>
        <v>2.6086956521739128E-4</v>
      </c>
      <c r="L19311" s="1">
        <f t="shared" si="603"/>
        <v>1.5652173913043477E-3</v>
      </c>
      <c r="M19311" s="1">
        <f>SUMIFS(L:L,B:B,B19311,C:C,C19311)</f>
        <v>54.142347826086947</v>
      </c>
    </row>
    <row r="19312" spans="1:13" x14ac:dyDescent="0.2">
      <c r="A19312">
        <v>10</v>
      </c>
      <c r="B19312">
        <v>5300</v>
      </c>
      <c r="C19312">
        <v>31</v>
      </c>
      <c r="D19312">
        <v>3</v>
      </c>
      <c r="E19312">
        <v>26</v>
      </c>
      <c r="F19312">
        <v>5</v>
      </c>
      <c r="G19312">
        <v>9</v>
      </c>
      <c r="I19312" s="1">
        <f>VLOOKUP(D19312,cards!A:D,4,FALSE)</f>
        <v>6</v>
      </c>
      <c r="J19312" s="1">
        <f>SUMIFS(G:G,C:C,C19312,B:B,B19312)</f>
        <v>12171</v>
      </c>
      <c r="K19312" s="1">
        <f t="shared" si="602"/>
        <v>7.394626571358146E-4</v>
      </c>
      <c r="L19312" s="1">
        <f t="shared" si="603"/>
        <v>4.4367759428148874E-3</v>
      </c>
      <c r="M19312" s="1">
        <f>SUMIFS(L:L,B:B,B19312,C:C,C19312)</f>
        <v>188.90707419275333</v>
      </c>
    </row>
    <row r="19313" spans="1:13" x14ac:dyDescent="0.2">
      <c r="A19313">
        <v>10</v>
      </c>
      <c r="B19313">
        <v>5300</v>
      </c>
      <c r="C19313">
        <v>37</v>
      </c>
      <c r="D19313">
        <v>6</v>
      </c>
      <c r="E19313">
        <v>63</v>
      </c>
      <c r="F19313">
        <v>7</v>
      </c>
      <c r="G19313">
        <v>9</v>
      </c>
      <c r="I19313" s="1">
        <f>VLOOKUP(D19313,cards!A:D,4,FALSE)</f>
        <v>86</v>
      </c>
      <c r="J19313" s="1">
        <f>SUMIFS(G:G,C:C,C19313,B:B,B19313)</f>
        <v>34500</v>
      </c>
      <c r="K19313" s="1">
        <f t="shared" si="602"/>
        <v>2.6086956521739128E-4</v>
      </c>
      <c r="L19313" s="1">
        <f t="shared" si="603"/>
        <v>2.243478260869565E-2</v>
      </c>
      <c r="M19313" s="1">
        <f>SUMIFS(L:L,B:B,B19313,C:C,C19313)</f>
        <v>54.142347826086947</v>
      </c>
    </row>
    <row r="19314" spans="1:13" x14ac:dyDescent="0.2">
      <c r="A19314">
        <v>10</v>
      </c>
      <c r="B19314">
        <v>5300</v>
      </c>
      <c r="C19314">
        <v>31</v>
      </c>
      <c r="D19314">
        <v>8</v>
      </c>
      <c r="E19314">
        <v>32</v>
      </c>
      <c r="F19314">
        <v>7</v>
      </c>
      <c r="G19314">
        <v>9</v>
      </c>
      <c r="I19314" s="1">
        <f>VLOOKUP(D19314,cards!A:D,4,FALSE)</f>
        <v>386</v>
      </c>
      <c r="J19314" s="1">
        <f>SUMIFS(G:G,C:C,C19314,B:B,B19314)</f>
        <v>12171</v>
      </c>
      <c r="K19314" s="1">
        <f t="shared" si="602"/>
        <v>7.394626571358146E-4</v>
      </c>
      <c r="L19314" s="1">
        <f t="shared" si="603"/>
        <v>0.28543258565442442</v>
      </c>
      <c r="M19314" s="1">
        <f>SUMIFS(L:L,B:B,B19314,C:C,C19314)</f>
        <v>188.90707419275333</v>
      </c>
    </row>
    <row r="19315" spans="1:13" x14ac:dyDescent="0.2">
      <c r="A19315">
        <v>10</v>
      </c>
      <c r="B19315">
        <v>5300</v>
      </c>
      <c r="C19315">
        <v>31</v>
      </c>
      <c r="D19315">
        <v>9</v>
      </c>
      <c r="E19315">
        <v>38</v>
      </c>
      <c r="F19315">
        <v>6</v>
      </c>
      <c r="G19315">
        <v>9</v>
      </c>
      <c r="I19315" s="1">
        <f>VLOOKUP(D19315,cards!A:D,4,FALSE)</f>
        <v>786</v>
      </c>
      <c r="J19315" s="1">
        <f>SUMIFS(G:G,C:C,C19315,B:B,B19315)</f>
        <v>12171</v>
      </c>
      <c r="K19315" s="1">
        <f t="shared" si="602"/>
        <v>7.394626571358146E-4</v>
      </c>
      <c r="L19315" s="1">
        <f t="shared" si="603"/>
        <v>0.58121764850875024</v>
      </c>
      <c r="M19315" s="1">
        <f>SUMIFS(L:L,B:B,B19315,C:C,C19315)</f>
        <v>188.90707419275333</v>
      </c>
    </row>
    <row r="19316" spans="1:13" x14ac:dyDescent="0.2">
      <c r="A19316">
        <v>10</v>
      </c>
      <c r="B19316">
        <v>5300</v>
      </c>
      <c r="C19316">
        <v>31</v>
      </c>
      <c r="D19316">
        <v>6</v>
      </c>
      <c r="E19316">
        <v>26</v>
      </c>
      <c r="F19316">
        <v>4</v>
      </c>
      <c r="G19316">
        <v>9</v>
      </c>
      <c r="I19316" s="1">
        <f>VLOOKUP(D19316,cards!A:D,4,FALSE)</f>
        <v>86</v>
      </c>
      <c r="J19316" s="1">
        <f>SUMIFS(G:G,C:C,C19316,B:B,B19316)</f>
        <v>12171</v>
      </c>
      <c r="K19316" s="1">
        <f t="shared" si="602"/>
        <v>7.394626571358146E-4</v>
      </c>
      <c r="L19316" s="1">
        <f t="shared" si="603"/>
        <v>6.3593788513680055E-2</v>
      </c>
      <c r="M19316" s="1">
        <f>SUMIFS(L:L,B:B,B19316,C:C,C19316)</f>
        <v>188.90707419275333</v>
      </c>
    </row>
    <row r="19317" spans="1:13" x14ac:dyDescent="0.2">
      <c r="A19317">
        <v>10</v>
      </c>
      <c r="B19317">
        <v>5300</v>
      </c>
      <c r="C19317">
        <v>31</v>
      </c>
      <c r="D19317">
        <v>4</v>
      </c>
      <c r="E19317">
        <v>63</v>
      </c>
      <c r="F19317">
        <v>2</v>
      </c>
      <c r="G19317">
        <v>8</v>
      </c>
      <c r="I19317" s="1">
        <f>VLOOKUP(D19317,cards!A:D,4,FALSE)</f>
        <v>16</v>
      </c>
      <c r="J19317" s="1">
        <f>SUMIFS(G:G,C:C,C19317,B:B,B19317)</f>
        <v>12171</v>
      </c>
      <c r="K19317" s="1">
        <f t="shared" si="602"/>
        <v>6.5730013967627964E-4</v>
      </c>
      <c r="L19317" s="1">
        <f t="shared" si="603"/>
        <v>1.0516802234820474E-2</v>
      </c>
      <c r="M19317" s="1">
        <f>SUMIFS(L:L,B:B,B19317,C:C,C19317)</f>
        <v>188.90707419275333</v>
      </c>
    </row>
    <row r="19318" spans="1:13" x14ac:dyDescent="0.2">
      <c r="A19318">
        <v>10</v>
      </c>
      <c r="B19318">
        <v>5300</v>
      </c>
      <c r="C19318">
        <v>31</v>
      </c>
      <c r="D19318">
        <v>4</v>
      </c>
      <c r="E19318">
        <v>20</v>
      </c>
      <c r="F19318">
        <v>7</v>
      </c>
      <c r="G19318">
        <v>8</v>
      </c>
      <c r="I19318" s="1">
        <f>VLOOKUP(D19318,cards!A:D,4,FALSE)</f>
        <v>16</v>
      </c>
      <c r="J19318" s="1">
        <f>SUMIFS(G:G,C:C,C19318,B:B,B19318)</f>
        <v>12171</v>
      </c>
      <c r="K19318" s="1">
        <f t="shared" si="602"/>
        <v>6.5730013967627964E-4</v>
      </c>
      <c r="L19318" s="1">
        <f t="shared" si="603"/>
        <v>1.0516802234820474E-2</v>
      </c>
      <c r="M19318" s="1">
        <f>SUMIFS(L:L,B:B,B19318,C:C,C19318)</f>
        <v>188.90707419275333</v>
      </c>
    </row>
    <row r="19319" spans="1:13" x14ac:dyDescent="0.2">
      <c r="A19319">
        <v>10</v>
      </c>
      <c r="B19319">
        <v>5300</v>
      </c>
      <c r="C19319">
        <v>101</v>
      </c>
      <c r="D19319">
        <v>16</v>
      </c>
      <c r="E19319">
        <v>63</v>
      </c>
      <c r="F19319">
        <v>6</v>
      </c>
      <c r="G19319">
        <v>8</v>
      </c>
      <c r="I19319" s="1">
        <f>VLOOKUP(D19319,cards!A:D,4,FALSE)</f>
        <v>79586</v>
      </c>
      <c r="J19319" s="1">
        <f>SUMIFS(G:G,C:C,C19319,B:B,B19319)</f>
        <v>110</v>
      </c>
      <c r="K19319" s="1">
        <f t="shared" si="602"/>
        <v>7.2727272727272724E-2</v>
      </c>
      <c r="L19319" s="1">
        <f t="shared" si="603"/>
        <v>5788.0727272727272</v>
      </c>
      <c r="M19319" s="1">
        <f>SUMIFS(L:L,B:B,B19319,C:C,C19319)</f>
        <v>48544.454545454537</v>
      </c>
    </row>
    <row r="19320" spans="1:13" x14ac:dyDescent="0.2">
      <c r="A19320">
        <v>10</v>
      </c>
      <c r="B19320">
        <v>5300</v>
      </c>
      <c r="C19320">
        <v>31</v>
      </c>
      <c r="D19320">
        <v>4</v>
      </c>
      <c r="E19320">
        <v>28</v>
      </c>
      <c r="F19320">
        <v>7</v>
      </c>
      <c r="G19320">
        <v>8</v>
      </c>
      <c r="I19320" s="1">
        <f>VLOOKUP(D19320,cards!A:D,4,FALSE)</f>
        <v>16</v>
      </c>
      <c r="J19320" s="1">
        <f>SUMIFS(G:G,C:C,C19320,B:B,B19320)</f>
        <v>12171</v>
      </c>
      <c r="K19320" s="1">
        <f t="shared" si="602"/>
        <v>6.5730013967627964E-4</v>
      </c>
      <c r="L19320" s="1">
        <f t="shared" si="603"/>
        <v>1.0516802234820474E-2</v>
      </c>
      <c r="M19320" s="1">
        <f>SUMIFS(L:L,B:B,B19320,C:C,C19320)</f>
        <v>188.90707419275333</v>
      </c>
    </row>
    <row r="19321" spans="1:13" x14ac:dyDescent="0.2">
      <c r="A19321">
        <v>10</v>
      </c>
      <c r="B19321">
        <v>5300</v>
      </c>
      <c r="C19321">
        <v>31</v>
      </c>
      <c r="D19321">
        <v>8</v>
      </c>
      <c r="E19321">
        <v>26</v>
      </c>
      <c r="F19321">
        <v>7</v>
      </c>
      <c r="G19321">
        <v>8</v>
      </c>
      <c r="I19321" s="1">
        <f>VLOOKUP(D19321,cards!A:D,4,FALSE)</f>
        <v>386</v>
      </c>
      <c r="J19321" s="1">
        <f>SUMIFS(G:G,C:C,C19321,B:B,B19321)</f>
        <v>12171</v>
      </c>
      <c r="K19321" s="1">
        <f t="shared" si="602"/>
        <v>6.5730013967627964E-4</v>
      </c>
      <c r="L19321" s="1">
        <f t="shared" si="603"/>
        <v>0.25371785391504392</v>
      </c>
      <c r="M19321" s="1">
        <f>SUMIFS(L:L,B:B,B19321,C:C,C19321)</f>
        <v>188.90707419275333</v>
      </c>
    </row>
    <row r="19322" spans="1:13" x14ac:dyDescent="0.2">
      <c r="A19322">
        <v>10</v>
      </c>
      <c r="B19322">
        <v>5300</v>
      </c>
      <c r="C19322">
        <v>13</v>
      </c>
      <c r="D19322">
        <v>6</v>
      </c>
      <c r="E19322">
        <v>26</v>
      </c>
      <c r="F19322">
        <v>6</v>
      </c>
      <c r="G19322">
        <v>8</v>
      </c>
      <c r="I19322" s="1">
        <f>VLOOKUP(D19322,cards!A:D,4,FALSE)</f>
        <v>86</v>
      </c>
      <c r="J19322" s="1">
        <f>SUMIFS(G:G,C:C,C19322,B:B,B19322)</f>
        <v>388</v>
      </c>
      <c r="K19322" s="1">
        <f t="shared" si="602"/>
        <v>2.0618556701030927E-2</v>
      </c>
      <c r="L19322" s="1">
        <f t="shared" si="603"/>
        <v>1.7731958762886597</v>
      </c>
      <c r="M19322" s="1">
        <f>SUMIFS(L:L,B:B,B19322,C:C,C19322)</f>
        <v>80.644329896907195</v>
      </c>
    </row>
    <row r="19323" spans="1:13" x14ac:dyDescent="0.2">
      <c r="A19323">
        <v>10</v>
      </c>
      <c r="B19323">
        <v>5300</v>
      </c>
      <c r="C19323">
        <v>31</v>
      </c>
      <c r="D19323">
        <v>3</v>
      </c>
      <c r="E19323">
        <v>8</v>
      </c>
      <c r="F19323">
        <v>5</v>
      </c>
      <c r="G19323">
        <v>8</v>
      </c>
      <c r="I19323" s="1">
        <f>VLOOKUP(D19323,cards!A:D,4,FALSE)</f>
        <v>6</v>
      </c>
      <c r="J19323" s="1">
        <f>SUMIFS(G:G,C:C,C19323,B:B,B19323)</f>
        <v>12171</v>
      </c>
      <c r="K19323" s="1">
        <f t="shared" si="602"/>
        <v>6.5730013967627964E-4</v>
      </c>
      <c r="L19323" s="1">
        <f t="shared" si="603"/>
        <v>3.9438008380576779E-3</v>
      </c>
      <c r="M19323" s="1">
        <f>SUMIFS(L:L,B:B,B19323,C:C,C19323)</f>
        <v>188.90707419275333</v>
      </c>
    </row>
    <row r="19324" spans="1:13" x14ac:dyDescent="0.2">
      <c r="A19324">
        <v>10</v>
      </c>
      <c r="B19324">
        <v>5300</v>
      </c>
      <c r="C19324">
        <v>31</v>
      </c>
      <c r="D19324">
        <v>5</v>
      </c>
      <c r="E19324">
        <v>20</v>
      </c>
      <c r="F19324">
        <v>8</v>
      </c>
      <c r="G19324">
        <v>8</v>
      </c>
      <c r="I19324" s="1">
        <f>VLOOKUP(D19324,cards!A:D,4,FALSE)</f>
        <v>36</v>
      </c>
      <c r="J19324" s="1">
        <f>SUMIFS(G:G,C:C,C19324,B:B,B19324)</f>
        <v>12171</v>
      </c>
      <c r="K19324" s="1">
        <f t="shared" si="602"/>
        <v>6.5730013967627964E-4</v>
      </c>
      <c r="L19324" s="1">
        <f t="shared" si="603"/>
        <v>2.3662805028346067E-2</v>
      </c>
      <c r="M19324" s="1">
        <f>SUMIFS(L:L,B:B,B19324,C:C,C19324)</f>
        <v>188.90707419275333</v>
      </c>
    </row>
    <row r="19325" spans="1:13" x14ac:dyDescent="0.2">
      <c r="A19325">
        <v>10</v>
      </c>
      <c r="B19325">
        <v>5300</v>
      </c>
      <c r="C19325">
        <v>13</v>
      </c>
      <c r="D19325">
        <v>5</v>
      </c>
      <c r="E19325">
        <v>8</v>
      </c>
      <c r="F19325">
        <v>5</v>
      </c>
      <c r="G19325">
        <v>8</v>
      </c>
      <c r="I19325" s="1">
        <f>VLOOKUP(D19325,cards!A:D,4,FALSE)</f>
        <v>36</v>
      </c>
      <c r="J19325" s="1">
        <f>SUMIFS(G:G,C:C,C19325,B:B,B19325)</f>
        <v>388</v>
      </c>
      <c r="K19325" s="1">
        <f t="shared" si="602"/>
        <v>2.0618556701030927E-2</v>
      </c>
      <c r="L19325" s="1">
        <f t="shared" si="603"/>
        <v>0.74226804123711343</v>
      </c>
      <c r="M19325" s="1">
        <f>SUMIFS(L:L,B:B,B19325,C:C,C19325)</f>
        <v>80.644329896907195</v>
      </c>
    </row>
    <row r="19326" spans="1:13" x14ac:dyDescent="0.2">
      <c r="A19326">
        <v>10</v>
      </c>
      <c r="B19326">
        <v>5300</v>
      </c>
      <c r="C19326">
        <v>31</v>
      </c>
      <c r="D19326">
        <v>3</v>
      </c>
      <c r="E19326">
        <v>8</v>
      </c>
      <c r="F19326">
        <v>3</v>
      </c>
      <c r="G19326">
        <v>7</v>
      </c>
      <c r="I19326" s="1">
        <f>VLOOKUP(D19326,cards!A:D,4,FALSE)</f>
        <v>6</v>
      </c>
      <c r="J19326" s="1">
        <f>SUMIFS(G:G,C:C,C19326,B:B,B19326)</f>
        <v>12171</v>
      </c>
      <c r="K19326" s="1">
        <f t="shared" si="602"/>
        <v>5.7513762221674469E-4</v>
      </c>
      <c r="L19326" s="1">
        <f t="shared" si="603"/>
        <v>3.4508257333004683E-3</v>
      </c>
      <c r="M19326" s="1">
        <f>SUMIFS(L:L,B:B,B19326,C:C,C19326)</f>
        <v>188.90707419275333</v>
      </c>
    </row>
    <row r="19327" spans="1:13" x14ac:dyDescent="0.2">
      <c r="A19327">
        <v>10</v>
      </c>
      <c r="B19327">
        <v>5300</v>
      </c>
      <c r="C19327">
        <v>13</v>
      </c>
      <c r="D19327">
        <v>6</v>
      </c>
      <c r="E19327">
        <v>8</v>
      </c>
      <c r="F19327">
        <v>5</v>
      </c>
      <c r="G19327">
        <v>7</v>
      </c>
      <c r="I19327" s="1">
        <f>VLOOKUP(D19327,cards!A:D,4,FALSE)</f>
        <v>86</v>
      </c>
      <c r="J19327" s="1">
        <f>SUMIFS(G:G,C:C,C19327,B:B,B19327)</f>
        <v>388</v>
      </c>
      <c r="K19327" s="1">
        <f t="shared" si="602"/>
        <v>1.804123711340206E-2</v>
      </c>
      <c r="L19327" s="1">
        <f t="shared" si="603"/>
        <v>1.5515463917525771</v>
      </c>
      <c r="M19327" s="1">
        <f>SUMIFS(L:L,B:B,B19327,C:C,C19327)</f>
        <v>80.644329896907195</v>
      </c>
    </row>
    <row r="19328" spans="1:13" x14ac:dyDescent="0.2">
      <c r="A19328">
        <v>10</v>
      </c>
      <c r="B19328">
        <v>5300</v>
      </c>
      <c r="C19328">
        <v>37</v>
      </c>
      <c r="D19328">
        <v>4</v>
      </c>
      <c r="E19328">
        <v>63</v>
      </c>
      <c r="F19328">
        <v>2</v>
      </c>
      <c r="G19328">
        <v>7</v>
      </c>
      <c r="I19328" s="1">
        <f>VLOOKUP(D19328,cards!A:D,4,FALSE)</f>
        <v>16</v>
      </c>
      <c r="J19328" s="1">
        <f>SUMIFS(G:G,C:C,C19328,B:B,B19328)</f>
        <v>34500</v>
      </c>
      <c r="K19328" s="1">
        <f t="shared" si="602"/>
        <v>2.0289855072463768E-4</v>
      </c>
      <c r="L19328" s="1">
        <f t="shared" si="603"/>
        <v>3.2463768115942029E-3</v>
      </c>
      <c r="M19328" s="1">
        <f>SUMIFS(L:L,B:B,B19328,C:C,C19328)</f>
        <v>54.142347826086947</v>
      </c>
    </row>
    <row r="19329" spans="1:13" x14ac:dyDescent="0.2">
      <c r="A19329">
        <v>10</v>
      </c>
      <c r="B19329">
        <v>5300</v>
      </c>
      <c r="C19329">
        <v>37</v>
      </c>
      <c r="D19329">
        <v>2</v>
      </c>
      <c r="E19329">
        <v>0</v>
      </c>
      <c r="F19329">
        <v>0</v>
      </c>
      <c r="G19329">
        <v>7</v>
      </c>
      <c r="I19329" s="1">
        <f>VLOOKUP(D19329,cards!A:D,4,FALSE)</f>
        <v>2</v>
      </c>
      <c r="J19329" s="1">
        <f>SUMIFS(G:G,C:C,C19329,B:B,B19329)</f>
        <v>34500</v>
      </c>
      <c r="K19329" s="1">
        <f t="shared" si="602"/>
        <v>2.0289855072463768E-4</v>
      </c>
      <c r="L19329" s="1">
        <f t="shared" si="603"/>
        <v>4.0579710144927536E-4</v>
      </c>
      <c r="M19329" s="1">
        <f>SUMIFS(L:L,B:B,B19329,C:C,C19329)</f>
        <v>54.142347826086947</v>
      </c>
    </row>
    <row r="19330" spans="1:13" x14ac:dyDescent="0.2">
      <c r="A19330">
        <v>10</v>
      </c>
      <c r="B19330">
        <v>5300</v>
      </c>
      <c r="C19330">
        <v>64</v>
      </c>
      <c r="D19330">
        <v>5</v>
      </c>
      <c r="E19330">
        <v>38</v>
      </c>
      <c r="F19330">
        <v>5</v>
      </c>
      <c r="G19330">
        <v>7</v>
      </c>
      <c r="I19330" s="1">
        <f>VLOOKUP(D19330,cards!A:D,4,FALSE)</f>
        <v>36</v>
      </c>
      <c r="J19330" s="1">
        <f>SUMIFS(G:G,C:C,C19330,B:B,B19330)</f>
        <v>225</v>
      </c>
      <c r="K19330" s="1">
        <f t="shared" ref="K19330:K19393" si="604">G19330/J19330</f>
        <v>3.111111111111111E-2</v>
      </c>
      <c r="L19330" s="1">
        <f t="shared" ref="L19330:L19393" si="605">I19330*K19330</f>
        <v>1.1199999999999999</v>
      </c>
      <c r="M19330" s="1">
        <f>SUMIFS(L:L,B:B,B19330,C:C,C19330)</f>
        <v>26.911111111111119</v>
      </c>
    </row>
    <row r="19331" spans="1:13" x14ac:dyDescent="0.2">
      <c r="A19331">
        <v>10</v>
      </c>
      <c r="B19331">
        <v>5300</v>
      </c>
      <c r="C19331">
        <v>13</v>
      </c>
      <c r="D19331">
        <v>5</v>
      </c>
      <c r="E19331">
        <v>26</v>
      </c>
      <c r="F19331">
        <v>5</v>
      </c>
      <c r="G19331">
        <v>7</v>
      </c>
      <c r="I19331" s="1">
        <f>VLOOKUP(D19331,cards!A:D,4,FALSE)</f>
        <v>36</v>
      </c>
      <c r="J19331" s="1">
        <f>SUMIFS(G:G,C:C,C19331,B:B,B19331)</f>
        <v>388</v>
      </c>
      <c r="K19331" s="1">
        <f t="shared" si="604"/>
        <v>1.804123711340206E-2</v>
      </c>
      <c r="L19331" s="1">
        <f t="shared" si="605"/>
        <v>0.64948453608247414</v>
      </c>
      <c r="M19331" s="1">
        <f>SUMIFS(L:L,B:B,B19331,C:C,C19331)</f>
        <v>80.644329896907195</v>
      </c>
    </row>
    <row r="19332" spans="1:13" x14ac:dyDescent="0.2">
      <c r="A19332">
        <v>10</v>
      </c>
      <c r="B19332">
        <v>5300</v>
      </c>
      <c r="C19332">
        <v>13</v>
      </c>
      <c r="D19332">
        <v>5</v>
      </c>
      <c r="E19332">
        <v>50</v>
      </c>
      <c r="F19332">
        <v>7</v>
      </c>
      <c r="G19332">
        <v>7</v>
      </c>
      <c r="I19332" s="1">
        <f>VLOOKUP(D19332,cards!A:D,4,FALSE)</f>
        <v>36</v>
      </c>
      <c r="J19332" s="1">
        <f>SUMIFS(G:G,C:C,C19332,B:B,B19332)</f>
        <v>388</v>
      </c>
      <c r="K19332" s="1">
        <f t="shared" si="604"/>
        <v>1.804123711340206E-2</v>
      </c>
      <c r="L19332" s="1">
        <f t="shared" si="605"/>
        <v>0.64948453608247414</v>
      </c>
      <c r="M19332" s="1">
        <f>SUMIFS(L:L,B:B,B19332,C:C,C19332)</f>
        <v>80.644329896907195</v>
      </c>
    </row>
    <row r="19333" spans="1:13" x14ac:dyDescent="0.2">
      <c r="A19333">
        <v>10</v>
      </c>
      <c r="B19333">
        <v>5300</v>
      </c>
      <c r="C19333">
        <v>31</v>
      </c>
      <c r="D19333">
        <v>4</v>
      </c>
      <c r="E19333">
        <v>28</v>
      </c>
      <c r="F19333">
        <v>8</v>
      </c>
      <c r="G19333">
        <v>6</v>
      </c>
      <c r="I19333" s="1">
        <f>VLOOKUP(D19333,cards!A:D,4,FALSE)</f>
        <v>16</v>
      </c>
      <c r="J19333" s="1">
        <f>SUMIFS(G:G,C:C,C19333,B:B,B19333)</f>
        <v>12171</v>
      </c>
      <c r="K19333" s="1">
        <f t="shared" si="604"/>
        <v>4.9297510475720973E-4</v>
      </c>
      <c r="L19333" s="1">
        <f t="shared" si="605"/>
        <v>7.8876016761153557E-3</v>
      </c>
      <c r="M19333" s="1">
        <f>SUMIFS(L:L,B:B,B19333,C:C,C19333)</f>
        <v>188.90707419275333</v>
      </c>
    </row>
    <row r="19334" spans="1:13" x14ac:dyDescent="0.2">
      <c r="A19334">
        <v>10</v>
      </c>
      <c r="B19334">
        <v>5300</v>
      </c>
      <c r="C19334">
        <v>13</v>
      </c>
      <c r="D19334">
        <v>6</v>
      </c>
      <c r="E19334">
        <v>26</v>
      </c>
      <c r="F19334">
        <v>4</v>
      </c>
      <c r="G19334">
        <v>6</v>
      </c>
      <c r="I19334" s="1">
        <f>VLOOKUP(D19334,cards!A:D,4,FALSE)</f>
        <v>86</v>
      </c>
      <c r="J19334" s="1">
        <f>SUMIFS(G:G,C:C,C19334,B:B,B19334)</f>
        <v>388</v>
      </c>
      <c r="K19334" s="1">
        <f t="shared" si="604"/>
        <v>1.5463917525773196E-2</v>
      </c>
      <c r="L19334" s="1">
        <f t="shared" si="605"/>
        <v>1.329896907216495</v>
      </c>
      <c r="M19334" s="1">
        <f>SUMIFS(L:L,B:B,B19334,C:C,C19334)</f>
        <v>80.644329896907195</v>
      </c>
    </row>
    <row r="19335" spans="1:13" x14ac:dyDescent="0.2">
      <c r="A19335">
        <v>10</v>
      </c>
      <c r="B19335">
        <v>5300</v>
      </c>
      <c r="C19335">
        <v>37</v>
      </c>
      <c r="D19335">
        <v>3</v>
      </c>
      <c r="E19335">
        <v>38</v>
      </c>
      <c r="F19335">
        <v>2</v>
      </c>
      <c r="G19335">
        <v>6</v>
      </c>
      <c r="I19335" s="1">
        <f>VLOOKUP(D19335,cards!A:D,4,FALSE)</f>
        <v>6</v>
      </c>
      <c r="J19335" s="1">
        <f>SUMIFS(G:G,C:C,C19335,B:B,B19335)</f>
        <v>34500</v>
      </c>
      <c r="K19335" s="1">
        <f t="shared" si="604"/>
        <v>1.7391304347826088E-4</v>
      </c>
      <c r="L19335" s="1">
        <f t="shared" si="605"/>
        <v>1.0434782608695653E-3</v>
      </c>
      <c r="M19335" s="1">
        <f>SUMIFS(L:L,B:B,B19335,C:C,C19335)</f>
        <v>54.142347826086947</v>
      </c>
    </row>
    <row r="19336" spans="1:13" x14ac:dyDescent="0.2">
      <c r="A19336">
        <v>10</v>
      </c>
      <c r="B19336">
        <v>5300</v>
      </c>
      <c r="C19336">
        <v>37</v>
      </c>
      <c r="D19336">
        <v>4</v>
      </c>
      <c r="E19336">
        <v>38</v>
      </c>
      <c r="F19336">
        <v>3</v>
      </c>
      <c r="G19336">
        <v>6</v>
      </c>
      <c r="I19336" s="1">
        <f>VLOOKUP(D19336,cards!A:D,4,FALSE)</f>
        <v>16</v>
      </c>
      <c r="J19336" s="1">
        <f>SUMIFS(G:G,C:C,C19336,B:B,B19336)</f>
        <v>34500</v>
      </c>
      <c r="K19336" s="1">
        <f t="shared" si="604"/>
        <v>1.7391304347826088E-4</v>
      </c>
      <c r="L19336" s="1">
        <f t="shared" si="605"/>
        <v>2.7826086956521741E-3</v>
      </c>
      <c r="M19336" s="1">
        <f>SUMIFS(L:L,B:B,B19336,C:C,C19336)</f>
        <v>54.142347826086947</v>
      </c>
    </row>
    <row r="19337" spans="1:13" x14ac:dyDescent="0.2">
      <c r="A19337">
        <v>10</v>
      </c>
      <c r="B19337">
        <v>5300</v>
      </c>
      <c r="C19337">
        <v>101</v>
      </c>
      <c r="D19337">
        <v>16</v>
      </c>
      <c r="E19337">
        <v>63</v>
      </c>
      <c r="F19337">
        <v>4</v>
      </c>
      <c r="G19337">
        <v>6</v>
      </c>
      <c r="I19337" s="1">
        <f>VLOOKUP(D19337,cards!A:D,4,FALSE)</f>
        <v>79586</v>
      </c>
      <c r="J19337" s="1">
        <f>SUMIFS(G:G,C:C,C19337,B:B,B19337)</f>
        <v>110</v>
      </c>
      <c r="K19337" s="1">
        <f t="shared" si="604"/>
        <v>5.4545454545454543E-2</v>
      </c>
      <c r="L19337" s="1">
        <f t="shared" si="605"/>
        <v>4341.0545454545454</v>
      </c>
      <c r="M19337" s="1">
        <f>SUMIFS(L:L,B:B,B19337,C:C,C19337)</f>
        <v>48544.454545454537</v>
      </c>
    </row>
    <row r="19338" spans="1:13" x14ac:dyDescent="0.2">
      <c r="A19338">
        <v>10</v>
      </c>
      <c r="B19338">
        <v>5300</v>
      </c>
      <c r="C19338">
        <v>37</v>
      </c>
      <c r="D19338">
        <v>4</v>
      </c>
      <c r="E19338">
        <v>32</v>
      </c>
      <c r="F19338">
        <v>7</v>
      </c>
      <c r="G19338">
        <v>6</v>
      </c>
      <c r="I19338" s="1">
        <f>VLOOKUP(D19338,cards!A:D,4,FALSE)</f>
        <v>16</v>
      </c>
      <c r="J19338" s="1">
        <f>SUMIFS(G:G,C:C,C19338,B:B,B19338)</f>
        <v>34500</v>
      </c>
      <c r="K19338" s="1">
        <f t="shared" si="604"/>
        <v>1.7391304347826088E-4</v>
      </c>
      <c r="L19338" s="1">
        <f t="shared" si="605"/>
        <v>2.7826086956521741E-3</v>
      </c>
      <c r="M19338" s="1">
        <f>SUMIFS(L:L,B:B,B19338,C:C,C19338)</f>
        <v>54.142347826086947</v>
      </c>
    </row>
    <row r="19339" spans="1:13" x14ac:dyDescent="0.2">
      <c r="A19339">
        <v>10</v>
      </c>
      <c r="B19339">
        <v>5300</v>
      </c>
      <c r="C19339">
        <v>13</v>
      </c>
      <c r="D19339">
        <v>7</v>
      </c>
      <c r="E19339">
        <v>32</v>
      </c>
      <c r="F19339">
        <v>6</v>
      </c>
      <c r="G19339">
        <v>5</v>
      </c>
      <c r="I19339" s="1">
        <f>VLOOKUP(D19339,cards!A:D,4,FALSE)</f>
        <v>186</v>
      </c>
      <c r="J19339" s="1">
        <f>SUMIFS(G:G,C:C,C19339,B:B,B19339)</f>
        <v>388</v>
      </c>
      <c r="K19339" s="1">
        <f t="shared" si="604"/>
        <v>1.2886597938144329E-2</v>
      </c>
      <c r="L19339" s="1">
        <f t="shared" si="605"/>
        <v>2.3969072164948453</v>
      </c>
      <c r="M19339" s="1">
        <f>SUMIFS(L:L,B:B,B19339,C:C,C19339)</f>
        <v>80.644329896907195</v>
      </c>
    </row>
    <row r="19340" spans="1:13" x14ac:dyDescent="0.2">
      <c r="A19340">
        <v>10</v>
      </c>
      <c r="B19340">
        <v>5300</v>
      </c>
      <c r="C19340">
        <v>13</v>
      </c>
      <c r="D19340">
        <v>5</v>
      </c>
      <c r="E19340">
        <v>26</v>
      </c>
      <c r="F19340">
        <v>3</v>
      </c>
      <c r="G19340">
        <v>5</v>
      </c>
      <c r="I19340" s="1">
        <f>VLOOKUP(D19340,cards!A:D,4,FALSE)</f>
        <v>36</v>
      </c>
      <c r="J19340" s="1">
        <f>SUMIFS(G:G,C:C,C19340,B:B,B19340)</f>
        <v>388</v>
      </c>
      <c r="K19340" s="1">
        <f t="shared" si="604"/>
        <v>1.2886597938144329E-2</v>
      </c>
      <c r="L19340" s="1">
        <f t="shared" si="605"/>
        <v>0.46391752577319584</v>
      </c>
      <c r="M19340" s="1">
        <f>SUMIFS(L:L,B:B,B19340,C:C,C19340)</f>
        <v>80.644329896907195</v>
      </c>
    </row>
    <row r="19341" spans="1:13" x14ac:dyDescent="0.2">
      <c r="A19341">
        <v>10</v>
      </c>
      <c r="B19341">
        <v>5300</v>
      </c>
      <c r="C19341">
        <v>31</v>
      </c>
      <c r="D19341">
        <v>6</v>
      </c>
      <c r="E19341">
        <v>26</v>
      </c>
      <c r="F19341">
        <v>7</v>
      </c>
      <c r="G19341">
        <v>5</v>
      </c>
      <c r="I19341" s="1">
        <f>VLOOKUP(D19341,cards!A:D,4,FALSE)</f>
        <v>86</v>
      </c>
      <c r="J19341" s="1">
        <f>SUMIFS(G:G,C:C,C19341,B:B,B19341)</f>
        <v>12171</v>
      </c>
      <c r="K19341" s="1">
        <f t="shared" si="604"/>
        <v>4.1081258729767478E-4</v>
      </c>
      <c r="L19341" s="1">
        <f t="shared" si="605"/>
        <v>3.5329882507600031E-2</v>
      </c>
      <c r="M19341" s="1">
        <f>SUMIFS(L:L,B:B,B19341,C:C,C19341)</f>
        <v>188.90707419275333</v>
      </c>
    </row>
    <row r="19342" spans="1:13" x14ac:dyDescent="0.2">
      <c r="A19342">
        <v>10</v>
      </c>
      <c r="B19342">
        <v>5300</v>
      </c>
      <c r="C19342">
        <v>64</v>
      </c>
      <c r="D19342">
        <v>4</v>
      </c>
      <c r="E19342">
        <v>38</v>
      </c>
      <c r="F19342">
        <v>3</v>
      </c>
      <c r="G19342">
        <v>5</v>
      </c>
      <c r="I19342" s="1">
        <f>VLOOKUP(D19342,cards!A:D,4,FALSE)</f>
        <v>16</v>
      </c>
      <c r="J19342" s="1">
        <f>SUMIFS(G:G,C:C,C19342,B:B,B19342)</f>
        <v>225</v>
      </c>
      <c r="K19342" s="1">
        <f t="shared" si="604"/>
        <v>2.2222222222222223E-2</v>
      </c>
      <c r="L19342" s="1">
        <f t="shared" si="605"/>
        <v>0.35555555555555557</v>
      </c>
      <c r="M19342" s="1">
        <f>SUMIFS(L:L,B:B,B19342,C:C,C19342)</f>
        <v>26.911111111111119</v>
      </c>
    </row>
    <row r="19343" spans="1:13" x14ac:dyDescent="0.2">
      <c r="A19343">
        <v>10</v>
      </c>
      <c r="B19343">
        <v>5300</v>
      </c>
      <c r="C19343">
        <v>31</v>
      </c>
      <c r="D19343">
        <v>5</v>
      </c>
      <c r="E19343">
        <v>28</v>
      </c>
      <c r="F19343">
        <v>7</v>
      </c>
      <c r="G19343">
        <v>5</v>
      </c>
      <c r="I19343" s="1">
        <f>VLOOKUP(D19343,cards!A:D,4,FALSE)</f>
        <v>36</v>
      </c>
      <c r="J19343" s="1">
        <f>SUMIFS(G:G,C:C,C19343,B:B,B19343)</f>
        <v>12171</v>
      </c>
      <c r="K19343" s="1">
        <f t="shared" si="604"/>
        <v>4.1081258729767478E-4</v>
      </c>
      <c r="L19343" s="1">
        <f t="shared" si="605"/>
        <v>1.4789253142716292E-2</v>
      </c>
      <c r="M19343" s="1">
        <f>SUMIFS(L:L,B:B,B19343,C:C,C19343)</f>
        <v>188.90707419275333</v>
      </c>
    </row>
    <row r="19344" spans="1:13" x14ac:dyDescent="0.2">
      <c r="A19344">
        <v>10</v>
      </c>
      <c r="B19344">
        <v>5300</v>
      </c>
      <c r="C19344">
        <v>10</v>
      </c>
      <c r="D19344">
        <v>8</v>
      </c>
      <c r="E19344">
        <v>63</v>
      </c>
      <c r="F19344">
        <v>5</v>
      </c>
      <c r="G19344">
        <v>5</v>
      </c>
      <c r="I19344" s="1">
        <f>VLOOKUP(D19344,cards!A:D,4,FALSE)</f>
        <v>386</v>
      </c>
      <c r="J19344" s="1">
        <f>SUMIFS(G:G,C:C,C19344,B:B,B19344)</f>
        <v>20</v>
      </c>
      <c r="K19344" s="1">
        <f t="shared" si="604"/>
        <v>0.25</v>
      </c>
      <c r="L19344" s="1">
        <f t="shared" si="605"/>
        <v>96.5</v>
      </c>
      <c r="M19344" s="1">
        <f>SUMIFS(L:L,B:B,B19344,C:C,C19344)</f>
        <v>644.99999999999966</v>
      </c>
    </row>
    <row r="19345" spans="1:13" x14ac:dyDescent="0.2">
      <c r="A19345">
        <v>10</v>
      </c>
      <c r="B19345">
        <v>5300</v>
      </c>
      <c r="C19345">
        <v>31</v>
      </c>
      <c r="D19345">
        <v>5</v>
      </c>
      <c r="E19345">
        <v>28</v>
      </c>
      <c r="F19345">
        <v>8</v>
      </c>
      <c r="G19345">
        <v>5</v>
      </c>
      <c r="I19345" s="1">
        <f>VLOOKUP(D19345,cards!A:D,4,FALSE)</f>
        <v>36</v>
      </c>
      <c r="J19345" s="1">
        <f>SUMIFS(G:G,C:C,C19345,B:B,B19345)</f>
        <v>12171</v>
      </c>
      <c r="K19345" s="1">
        <f t="shared" si="604"/>
        <v>4.1081258729767478E-4</v>
      </c>
      <c r="L19345" s="1">
        <f t="shared" si="605"/>
        <v>1.4789253142716292E-2</v>
      </c>
      <c r="M19345" s="1">
        <f>SUMIFS(L:L,B:B,B19345,C:C,C19345)</f>
        <v>188.90707419275333</v>
      </c>
    </row>
    <row r="19346" spans="1:13" x14ac:dyDescent="0.2">
      <c r="A19346">
        <v>10</v>
      </c>
      <c r="B19346">
        <v>5300</v>
      </c>
      <c r="C19346">
        <v>31</v>
      </c>
      <c r="D19346">
        <v>10</v>
      </c>
      <c r="E19346">
        <v>63</v>
      </c>
      <c r="F19346">
        <v>4</v>
      </c>
      <c r="G19346">
        <v>5</v>
      </c>
      <c r="I19346" s="1">
        <f>VLOOKUP(D19346,cards!A:D,4,FALSE)</f>
        <v>1586</v>
      </c>
      <c r="J19346" s="1">
        <f>SUMIFS(G:G,C:C,C19346,B:B,B19346)</f>
        <v>12171</v>
      </c>
      <c r="K19346" s="1">
        <f t="shared" si="604"/>
        <v>4.1081258729767478E-4</v>
      </c>
      <c r="L19346" s="1">
        <f t="shared" si="605"/>
        <v>0.65154876345411217</v>
      </c>
      <c r="M19346" s="1">
        <f>SUMIFS(L:L,B:B,B19346,C:C,C19346)</f>
        <v>188.90707419275333</v>
      </c>
    </row>
    <row r="19347" spans="1:13" x14ac:dyDescent="0.2">
      <c r="A19347">
        <v>10</v>
      </c>
      <c r="B19347">
        <v>5300</v>
      </c>
      <c r="C19347">
        <v>13</v>
      </c>
      <c r="D19347">
        <v>7</v>
      </c>
      <c r="E19347">
        <v>63</v>
      </c>
      <c r="F19347">
        <v>2</v>
      </c>
      <c r="G19347">
        <v>5</v>
      </c>
      <c r="I19347" s="1">
        <f>VLOOKUP(D19347,cards!A:D,4,FALSE)</f>
        <v>186</v>
      </c>
      <c r="J19347" s="1">
        <f>SUMIFS(G:G,C:C,C19347,B:B,B19347)</f>
        <v>388</v>
      </c>
      <c r="K19347" s="1">
        <f t="shared" si="604"/>
        <v>1.2886597938144329E-2</v>
      </c>
      <c r="L19347" s="1">
        <f t="shared" si="605"/>
        <v>2.3969072164948453</v>
      </c>
      <c r="M19347" s="1">
        <f>SUMIFS(L:L,B:B,B19347,C:C,C19347)</f>
        <v>80.644329896907195</v>
      </c>
    </row>
    <row r="19348" spans="1:13" x14ac:dyDescent="0.2">
      <c r="A19348">
        <v>10</v>
      </c>
      <c r="B19348">
        <v>5300</v>
      </c>
      <c r="C19348">
        <v>13</v>
      </c>
      <c r="D19348">
        <v>5</v>
      </c>
      <c r="E19348">
        <v>8</v>
      </c>
      <c r="F19348">
        <v>6</v>
      </c>
      <c r="G19348">
        <v>5</v>
      </c>
      <c r="I19348" s="1">
        <f>VLOOKUP(D19348,cards!A:D,4,FALSE)</f>
        <v>36</v>
      </c>
      <c r="J19348" s="1">
        <f>SUMIFS(G:G,C:C,C19348,B:B,B19348)</f>
        <v>388</v>
      </c>
      <c r="K19348" s="1">
        <f t="shared" si="604"/>
        <v>1.2886597938144329E-2</v>
      </c>
      <c r="L19348" s="1">
        <f t="shared" si="605"/>
        <v>0.46391752577319584</v>
      </c>
      <c r="M19348" s="1">
        <f>SUMIFS(L:L,B:B,B19348,C:C,C19348)</f>
        <v>80.644329896907195</v>
      </c>
    </row>
    <row r="19349" spans="1:13" x14ac:dyDescent="0.2">
      <c r="A19349">
        <v>10</v>
      </c>
      <c r="B19349">
        <v>5300</v>
      </c>
      <c r="C19349">
        <v>37</v>
      </c>
      <c r="D19349">
        <v>5</v>
      </c>
      <c r="E19349">
        <v>26</v>
      </c>
      <c r="F19349">
        <v>8</v>
      </c>
      <c r="G19349">
        <v>5</v>
      </c>
      <c r="I19349" s="1">
        <f>VLOOKUP(D19349,cards!A:D,4,FALSE)</f>
        <v>36</v>
      </c>
      <c r="J19349" s="1">
        <f>SUMIFS(G:G,C:C,C19349,B:B,B19349)</f>
        <v>34500</v>
      </c>
      <c r="K19349" s="1">
        <f t="shared" si="604"/>
        <v>1.4492753623188405E-4</v>
      </c>
      <c r="L19349" s="1">
        <f t="shared" si="605"/>
        <v>5.2173913043478256E-3</v>
      </c>
      <c r="M19349" s="1">
        <f>SUMIFS(L:L,B:B,B19349,C:C,C19349)</f>
        <v>54.142347826086947</v>
      </c>
    </row>
    <row r="19350" spans="1:13" x14ac:dyDescent="0.2">
      <c r="A19350">
        <v>10</v>
      </c>
      <c r="B19350">
        <v>5300</v>
      </c>
      <c r="C19350">
        <v>37</v>
      </c>
      <c r="D19350">
        <v>5</v>
      </c>
      <c r="E19350">
        <v>32</v>
      </c>
      <c r="F19350">
        <v>8</v>
      </c>
      <c r="G19350">
        <v>5</v>
      </c>
      <c r="I19350" s="1">
        <f>VLOOKUP(D19350,cards!A:D,4,FALSE)</f>
        <v>36</v>
      </c>
      <c r="J19350" s="1">
        <f>SUMIFS(G:G,C:C,C19350,B:B,B19350)</f>
        <v>34500</v>
      </c>
      <c r="K19350" s="1">
        <f t="shared" si="604"/>
        <v>1.4492753623188405E-4</v>
      </c>
      <c r="L19350" s="1">
        <f t="shared" si="605"/>
        <v>5.2173913043478256E-3</v>
      </c>
      <c r="M19350" s="1">
        <f>SUMIFS(L:L,B:B,B19350,C:C,C19350)</f>
        <v>54.142347826086947</v>
      </c>
    </row>
    <row r="19351" spans="1:13" x14ac:dyDescent="0.2">
      <c r="A19351">
        <v>10</v>
      </c>
      <c r="B19351">
        <v>5300</v>
      </c>
      <c r="C19351">
        <v>37</v>
      </c>
      <c r="D19351">
        <v>4</v>
      </c>
      <c r="E19351">
        <v>0</v>
      </c>
      <c r="F19351">
        <v>0</v>
      </c>
      <c r="G19351">
        <v>5</v>
      </c>
      <c r="I19351" s="1">
        <f>VLOOKUP(D19351,cards!A:D,4,FALSE)</f>
        <v>16</v>
      </c>
      <c r="J19351" s="1">
        <f>SUMIFS(G:G,C:C,C19351,B:B,B19351)</f>
        <v>34500</v>
      </c>
      <c r="K19351" s="1">
        <f t="shared" si="604"/>
        <v>1.4492753623188405E-4</v>
      </c>
      <c r="L19351" s="1">
        <f t="shared" si="605"/>
        <v>2.3188405797101449E-3</v>
      </c>
      <c r="M19351" s="1">
        <f>SUMIFS(L:L,B:B,B19351,C:C,C19351)</f>
        <v>54.142347826086947</v>
      </c>
    </row>
    <row r="19352" spans="1:13" x14ac:dyDescent="0.2">
      <c r="A19352">
        <v>10</v>
      </c>
      <c r="B19352">
        <v>5300</v>
      </c>
      <c r="C19352">
        <v>31</v>
      </c>
      <c r="D19352">
        <v>7</v>
      </c>
      <c r="E19352">
        <v>26</v>
      </c>
      <c r="F19352">
        <v>5</v>
      </c>
      <c r="G19352">
        <v>5</v>
      </c>
      <c r="I19352" s="1">
        <f>VLOOKUP(D19352,cards!A:D,4,FALSE)</f>
        <v>186</v>
      </c>
      <c r="J19352" s="1">
        <f>SUMIFS(G:G,C:C,C19352,B:B,B19352)</f>
        <v>12171</v>
      </c>
      <c r="K19352" s="1">
        <f t="shared" si="604"/>
        <v>4.1081258729767478E-4</v>
      </c>
      <c r="L19352" s="1">
        <f t="shared" si="605"/>
        <v>7.6411141237367503E-2</v>
      </c>
      <c r="M19352" s="1">
        <f>SUMIFS(L:L,B:B,B19352,C:C,C19352)</f>
        <v>188.90707419275333</v>
      </c>
    </row>
    <row r="19353" spans="1:13" x14ac:dyDescent="0.2">
      <c r="A19353">
        <v>10</v>
      </c>
      <c r="B19353">
        <v>5300</v>
      </c>
      <c r="C19353">
        <v>31</v>
      </c>
      <c r="D19353">
        <v>6</v>
      </c>
      <c r="E19353">
        <v>20</v>
      </c>
      <c r="F19353">
        <v>8</v>
      </c>
      <c r="G19353">
        <v>5</v>
      </c>
      <c r="I19353" s="1">
        <f>VLOOKUP(D19353,cards!A:D,4,FALSE)</f>
        <v>86</v>
      </c>
      <c r="J19353" s="1">
        <f>SUMIFS(G:G,C:C,C19353,B:B,B19353)</f>
        <v>12171</v>
      </c>
      <c r="K19353" s="1">
        <f t="shared" si="604"/>
        <v>4.1081258729767478E-4</v>
      </c>
      <c r="L19353" s="1">
        <f t="shared" si="605"/>
        <v>3.5329882507600031E-2</v>
      </c>
      <c r="M19353" s="1">
        <f>SUMIFS(L:L,B:B,B19353,C:C,C19353)</f>
        <v>188.90707419275333</v>
      </c>
    </row>
    <row r="19354" spans="1:13" x14ac:dyDescent="0.2">
      <c r="A19354">
        <v>10</v>
      </c>
      <c r="B19354">
        <v>5300</v>
      </c>
      <c r="C19354">
        <v>31</v>
      </c>
      <c r="D19354">
        <v>4</v>
      </c>
      <c r="E19354">
        <v>20</v>
      </c>
      <c r="F19354">
        <v>8</v>
      </c>
      <c r="G19354">
        <v>5</v>
      </c>
      <c r="I19354" s="1">
        <f>VLOOKUP(D19354,cards!A:D,4,FALSE)</f>
        <v>16</v>
      </c>
      <c r="J19354" s="1">
        <f>SUMIFS(G:G,C:C,C19354,B:B,B19354)</f>
        <v>12171</v>
      </c>
      <c r="K19354" s="1">
        <f t="shared" si="604"/>
        <v>4.1081258729767478E-4</v>
      </c>
      <c r="L19354" s="1">
        <f t="shared" si="605"/>
        <v>6.5730013967627964E-3</v>
      </c>
      <c r="M19354" s="1">
        <f>SUMIFS(L:L,B:B,B19354,C:C,C19354)</f>
        <v>188.90707419275333</v>
      </c>
    </row>
    <row r="19355" spans="1:13" x14ac:dyDescent="0.2">
      <c r="A19355">
        <v>10</v>
      </c>
      <c r="B19355">
        <v>5300</v>
      </c>
      <c r="C19355">
        <v>31</v>
      </c>
      <c r="D19355">
        <v>6</v>
      </c>
      <c r="E19355">
        <v>8</v>
      </c>
      <c r="F19355">
        <v>7</v>
      </c>
      <c r="G19355">
        <v>5</v>
      </c>
      <c r="I19355" s="1">
        <f>VLOOKUP(D19355,cards!A:D,4,FALSE)</f>
        <v>86</v>
      </c>
      <c r="J19355" s="1">
        <f>SUMIFS(G:G,C:C,C19355,B:B,B19355)</f>
        <v>12171</v>
      </c>
      <c r="K19355" s="1">
        <f t="shared" si="604"/>
        <v>4.1081258729767478E-4</v>
      </c>
      <c r="L19355" s="1">
        <f t="shared" si="605"/>
        <v>3.5329882507600031E-2</v>
      </c>
      <c r="M19355" s="1">
        <f>SUMIFS(L:L,B:B,B19355,C:C,C19355)</f>
        <v>188.90707419275333</v>
      </c>
    </row>
    <row r="19356" spans="1:13" x14ac:dyDescent="0.2">
      <c r="A19356">
        <v>10</v>
      </c>
      <c r="B19356">
        <v>5300</v>
      </c>
      <c r="C19356">
        <v>31</v>
      </c>
      <c r="D19356">
        <v>7</v>
      </c>
      <c r="E19356">
        <v>38</v>
      </c>
      <c r="F19356">
        <v>5</v>
      </c>
      <c r="G19356">
        <v>5</v>
      </c>
      <c r="I19356" s="1">
        <f>VLOOKUP(D19356,cards!A:D,4,FALSE)</f>
        <v>186</v>
      </c>
      <c r="J19356" s="1">
        <f>SUMIFS(G:G,C:C,C19356,B:B,B19356)</f>
        <v>12171</v>
      </c>
      <c r="K19356" s="1">
        <f t="shared" si="604"/>
        <v>4.1081258729767478E-4</v>
      </c>
      <c r="L19356" s="1">
        <f t="shared" si="605"/>
        <v>7.6411141237367503E-2</v>
      </c>
      <c r="M19356" s="1">
        <f>SUMIFS(L:L,B:B,B19356,C:C,C19356)</f>
        <v>188.90707419275333</v>
      </c>
    </row>
    <row r="19357" spans="1:13" x14ac:dyDescent="0.2">
      <c r="A19357">
        <v>10</v>
      </c>
      <c r="B19357">
        <v>5300</v>
      </c>
      <c r="C19357">
        <v>31</v>
      </c>
      <c r="D19357">
        <v>6</v>
      </c>
      <c r="E19357">
        <v>63</v>
      </c>
      <c r="F19357">
        <v>4</v>
      </c>
      <c r="G19357">
        <v>5</v>
      </c>
      <c r="I19357" s="1">
        <f>VLOOKUP(D19357,cards!A:D,4,FALSE)</f>
        <v>86</v>
      </c>
      <c r="J19357" s="1">
        <f>SUMIFS(G:G,C:C,C19357,B:B,B19357)</f>
        <v>12171</v>
      </c>
      <c r="K19357" s="1">
        <f t="shared" si="604"/>
        <v>4.1081258729767478E-4</v>
      </c>
      <c r="L19357" s="1">
        <f t="shared" si="605"/>
        <v>3.5329882507600031E-2</v>
      </c>
      <c r="M19357" s="1">
        <f>SUMIFS(L:L,B:B,B19357,C:C,C19357)</f>
        <v>188.90707419275333</v>
      </c>
    </row>
    <row r="19358" spans="1:13" x14ac:dyDescent="0.2">
      <c r="A19358">
        <v>10</v>
      </c>
      <c r="B19358">
        <v>5300</v>
      </c>
      <c r="C19358">
        <v>31</v>
      </c>
      <c r="D19358">
        <v>3</v>
      </c>
      <c r="E19358">
        <v>50</v>
      </c>
      <c r="F19358">
        <v>5</v>
      </c>
      <c r="G19358">
        <v>4</v>
      </c>
      <c r="I19358" s="1">
        <f>VLOOKUP(D19358,cards!A:D,4,FALSE)</f>
        <v>6</v>
      </c>
      <c r="J19358" s="1">
        <f>SUMIFS(G:G,C:C,C19358,B:B,B19358)</f>
        <v>12171</v>
      </c>
      <c r="K19358" s="1">
        <f t="shared" si="604"/>
        <v>3.2865006983813982E-4</v>
      </c>
      <c r="L19358" s="1">
        <f t="shared" si="605"/>
        <v>1.9719004190288389E-3</v>
      </c>
      <c r="M19358" s="1">
        <f>SUMIFS(L:L,B:B,B19358,C:C,C19358)</f>
        <v>188.90707419275333</v>
      </c>
    </row>
    <row r="19359" spans="1:13" x14ac:dyDescent="0.2">
      <c r="A19359">
        <v>10</v>
      </c>
      <c r="B19359">
        <v>5300</v>
      </c>
      <c r="C19359">
        <v>13</v>
      </c>
      <c r="D19359">
        <v>4</v>
      </c>
      <c r="E19359">
        <v>32</v>
      </c>
      <c r="F19359">
        <v>5</v>
      </c>
      <c r="G19359">
        <v>4</v>
      </c>
      <c r="I19359" s="1">
        <f>VLOOKUP(D19359,cards!A:D,4,FALSE)</f>
        <v>16</v>
      </c>
      <c r="J19359" s="1">
        <f>SUMIFS(G:G,C:C,C19359,B:B,B19359)</f>
        <v>388</v>
      </c>
      <c r="K19359" s="1">
        <f t="shared" si="604"/>
        <v>1.0309278350515464E-2</v>
      </c>
      <c r="L19359" s="1">
        <f t="shared" si="605"/>
        <v>0.16494845360824742</v>
      </c>
      <c r="M19359" s="1">
        <f>SUMIFS(L:L,B:B,B19359,C:C,C19359)</f>
        <v>80.644329896907195</v>
      </c>
    </row>
    <row r="19360" spans="1:13" x14ac:dyDescent="0.2">
      <c r="A19360">
        <v>10</v>
      </c>
      <c r="B19360">
        <v>5300</v>
      </c>
      <c r="C19360">
        <v>37</v>
      </c>
      <c r="D19360">
        <v>7</v>
      </c>
      <c r="E19360">
        <v>63</v>
      </c>
      <c r="F19360">
        <v>3</v>
      </c>
      <c r="G19360">
        <v>4</v>
      </c>
      <c r="I19360" s="1">
        <f>VLOOKUP(D19360,cards!A:D,4,FALSE)</f>
        <v>186</v>
      </c>
      <c r="J19360" s="1">
        <f>SUMIFS(G:G,C:C,C19360,B:B,B19360)</f>
        <v>34500</v>
      </c>
      <c r="K19360" s="1">
        <f t="shared" si="604"/>
        <v>1.1594202898550724E-4</v>
      </c>
      <c r="L19360" s="1">
        <f t="shared" si="605"/>
        <v>2.1565217391304348E-2</v>
      </c>
      <c r="M19360" s="1">
        <f>SUMIFS(L:L,B:B,B19360,C:C,C19360)</f>
        <v>54.142347826086947</v>
      </c>
    </row>
    <row r="19361" spans="1:13" x14ac:dyDescent="0.2">
      <c r="A19361">
        <v>10</v>
      </c>
      <c r="B19361">
        <v>5300</v>
      </c>
      <c r="C19361">
        <v>13</v>
      </c>
      <c r="D19361">
        <v>4</v>
      </c>
      <c r="E19361">
        <v>32</v>
      </c>
      <c r="F19361">
        <v>3</v>
      </c>
      <c r="G19361">
        <v>4</v>
      </c>
      <c r="I19361" s="1">
        <f>VLOOKUP(D19361,cards!A:D,4,FALSE)</f>
        <v>16</v>
      </c>
      <c r="J19361" s="1">
        <f>SUMIFS(G:G,C:C,C19361,B:B,B19361)</f>
        <v>388</v>
      </c>
      <c r="K19361" s="1">
        <f t="shared" si="604"/>
        <v>1.0309278350515464E-2</v>
      </c>
      <c r="L19361" s="1">
        <f t="shared" si="605"/>
        <v>0.16494845360824742</v>
      </c>
      <c r="M19361" s="1">
        <f>SUMIFS(L:L,B:B,B19361,C:C,C19361)</f>
        <v>80.644329896907195</v>
      </c>
    </row>
    <row r="19362" spans="1:13" x14ac:dyDescent="0.2">
      <c r="A19362">
        <v>10</v>
      </c>
      <c r="B19362">
        <v>5300</v>
      </c>
      <c r="C19362">
        <v>101</v>
      </c>
      <c r="D19362">
        <v>14</v>
      </c>
      <c r="E19362">
        <v>63</v>
      </c>
      <c r="F19362">
        <v>5</v>
      </c>
      <c r="G19362">
        <v>4</v>
      </c>
      <c r="I19362" s="1">
        <f>VLOOKUP(D19362,cards!A:D,4,FALSE)</f>
        <v>19586</v>
      </c>
      <c r="J19362" s="1">
        <f>SUMIFS(G:G,C:C,C19362,B:B,B19362)</f>
        <v>110</v>
      </c>
      <c r="K19362" s="1">
        <f t="shared" si="604"/>
        <v>3.6363636363636362E-2</v>
      </c>
      <c r="L19362" s="1">
        <f t="shared" si="605"/>
        <v>712.21818181818173</v>
      </c>
      <c r="M19362" s="1">
        <f>SUMIFS(L:L,B:B,B19362,C:C,C19362)</f>
        <v>48544.454545454537</v>
      </c>
    </row>
    <row r="19363" spans="1:13" x14ac:dyDescent="0.2">
      <c r="A19363">
        <v>10</v>
      </c>
      <c r="B19363">
        <v>5300</v>
      </c>
      <c r="C19363">
        <v>31</v>
      </c>
      <c r="D19363">
        <v>7</v>
      </c>
      <c r="E19363">
        <v>8</v>
      </c>
      <c r="F19363">
        <v>7</v>
      </c>
      <c r="G19363">
        <v>4</v>
      </c>
      <c r="I19363" s="1">
        <f>VLOOKUP(D19363,cards!A:D,4,FALSE)</f>
        <v>186</v>
      </c>
      <c r="J19363" s="1">
        <f>SUMIFS(G:G,C:C,C19363,B:B,B19363)</f>
        <v>12171</v>
      </c>
      <c r="K19363" s="1">
        <f t="shared" si="604"/>
        <v>3.2865006983813982E-4</v>
      </c>
      <c r="L19363" s="1">
        <f t="shared" si="605"/>
        <v>6.1128912989894008E-2</v>
      </c>
      <c r="M19363" s="1">
        <f>SUMIFS(L:L,B:B,B19363,C:C,C19363)</f>
        <v>188.90707419275333</v>
      </c>
    </row>
    <row r="19364" spans="1:13" x14ac:dyDescent="0.2">
      <c r="A19364">
        <v>10</v>
      </c>
      <c r="B19364">
        <v>5300</v>
      </c>
      <c r="C19364">
        <v>13</v>
      </c>
      <c r="D19364">
        <v>6</v>
      </c>
      <c r="E19364">
        <v>50</v>
      </c>
      <c r="F19364">
        <v>6</v>
      </c>
      <c r="G19364">
        <v>4</v>
      </c>
      <c r="I19364" s="1">
        <f>VLOOKUP(D19364,cards!A:D,4,FALSE)</f>
        <v>86</v>
      </c>
      <c r="J19364" s="1">
        <f>SUMIFS(G:G,C:C,C19364,B:B,B19364)</f>
        <v>388</v>
      </c>
      <c r="K19364" s="1">
        <f t="shared" si="604"/>
        <v>1.0309278350515464E-2</v>
      </c>
      <c r="L19364" s="1">
        <f t="shared" si="605"/>
        <v>0.88659793814432986</v>
      </c>
      <c r="M19364" s="1">
        <f>SUMIFS(L:L,B:B,B19364,C:C,C19364)</f>
        <v>80.644329896907195</v>
      </c>
    </row>
    <row r="19365" spans="1:13" x14ac:dyDescent="0.2">
      <c r="A19365">
        <v>10</v>
      </c>
      <c r="B19365">
        <v>5300</v>
      </c>
      <c r="C19365">
        <v>31</v>
      </c>
      <c r="D19365">
        <v>6</v>
      </c>
      <c r="E19365">
        <v>32</v>
      </c>
      <c r="F19365">
        <v>7</v>
      </c>
      <c r="G19365">
        <v>4</v>
      </c>
      <c r="I19365" s="1">
        <f>VLOOKUP(D19365,cards!A:D,4,FALSE)</f>
        <v>86</v>
      </c>
      <c r="J19365" s="1">
        <f>SUMIFS(G:G,C:C,C19365,B:B,B19365)</f>
        <v>12171</v>
      </c>
      <c r="K19365" s="1">
        <f t="shared" si="604"/>
        <v>3.2865006983813982E-4</v>
      </c>
      <c r="L19365" s="1">
        <f t="shared" si="605"/>
        <v>2.8263906006080024E-2</v>
      </c>
      <c r="M19365" s="1">
        <f>SUMIFS(L:L,B:B,B19365,C:C,C19365)</f>
        <v>188.90707419275333</v>
      </c>
    </row>
    <row r="19366" spans="1:13" x14ac:dyDescent="0.2">
      <c r="A19366">
        <v>10</v>
      </c>
      <c r="B19366">
        <v>5300</v>
      </c>
      <c r="C19366">
        <v>37</v>
      </c>
      <c r="D19366">
        <v>6</v>
      </c>
      <c r="E19366">
        <v>38</v>
      </c>
      <c r="F19366">
        <v>4</v>
      </c>
      <c r="G19366">
        <v>4</v>
      </c>
      <c r="I19366" s="1">
        <f>VLOOKUP(D19366,cards!A:D,4,FALSE)</f>
        <v>86</v>
      </c>
      <c r="J19366" s="1">
        <f>SUMIFS(G:G,C:C,C19366,B:B,B19366)</f>
        <v>34500</v>
      </c>
      <c r="K19366" s="1">
        <f t="shared" si="604"/>
        <v>1.1594202898550724E-4</v>
      </c>
      <c r="L19366" s="1">
        <f t="shared" si="605"/>
        <v>9.9710144927536229E-3</v>
      </c>
      <c r="M19366" s="1">
        <f>SUMIFS(L:L,B:B,B19366,C:C,C19366)</f>
        <v>54.142347826086947</v>
      </c>
    </row>
    <row r="19367" spans="1:13" x14ac:dyDescent="0.2">
      <c r="A19367">
        <v>10</v>
      </c>
      <c r="B19367">
        <v>5300</v>
      </c>
      <c r="C19367">
        <v>31</v>
      </c>
      <c r="D19367">
        <v>7</v>
      </c>
      <c r="E19367">
        <v>26</v>
      </c>
      <c r="F19367">
        <v>8</v>
      </c>
      <c r="G19367">
        <v>4</v>
      </c>
      <c r="I19367" s="1">
        <f>VLOOKUP(D19367,cards!A:D,4,FALSE)</f>
        <v>186</v>
      </c>
      <c r="J19367" s="1">
        <f>SUMIFS(G:G,C:C,C19367,B:B,B19367)</f>
        <v>12171</v>
      </c>
      <c r="K19367" s="1">
        <f t="shared" si="604"/>
        <v>3.2865006983813982E-4</v>
      </c>
      <c r="L19367" s="1">
        <f t="shared" si="605"/>
        <v>6.1128912989894008E-2</v>
      </c>
      <c r="M19367" s="1">
        <f>SUMIFS(L:L,B:B,B19367,C:C,C19367)</f>
        <v>188.90707419275333</v>
      </c>
    </row>
    <row r="19368" spans="1:13" x14ac:dyDescent="0.2">
      <c r="A19368">
        <v>10</v>
      </c>
      <c r="B19368">
        <v>5300</v>
      </c>
      <c r="C19368">
        <v>37</v>
      </c>
      <c r="D19368">
        <v>3</v>
      </c>
      <c r="E19368">
        <v>32</v>
      </c>
      <c r="F19368">
        <v>5</v>
      </c>
      <c r="G19368">
        <v>4</v>
      </c>
      <c r="I19368" s="1">
        <f>VLOOKUP(D19368,cards!A:D,4,FALSE)</f>
        <v>6</v>
      </c>
      <c r="J19368" s="1">
        <f>SUMIFS(G:G,C:C,C19368,B:B,B19368)</f>
        <v>34500</v>
      </c>
      <c r="K19368" s="1">
        <f t="shared" si="604"/>
        <v>1.1594202898550724E-4</v>
      </c>
      <c r="L19368" s="1">
        <f t="shared" si="605"/>
        <v>6.9565217391304342E-4</v>
      </c>
      <c r="M19368" s="1">
        <f>SUMIFS(L:L,B:B,B19368,C:C,C19368)</f>
        <v>54.142347826086947</v>
      </c>
    </row>
    <row r="19369" spans="1:13" x14ac:dyDescent="0.2">
      <c r="A19369">
        <v>10</v>
      </c>
      <c r="B19369">
        <v>5300</v>
      </c>
      <c r="C19369">
        <v>13</v>
      </c>
      <c r="D19369">
        <v>6</v>
      </c>
      <c r="E19369">
        <v>50</v>
      </c>
      <c r="F19369">
        <v>7</v>
      </c>
      <c r="G19369">
        <v>4</v>
      </c>
      <c r="I19369" s="1">
        <f>VLOOKUP(D19369,cards!A:D,4,FALSE)</f>
        <v>86</v>
      </c>
      <c r="J19369" s="1">
        <f>SUMIFS(G:G,C:C,C19369,B:B,B19369)</f>
        <v>388</v>
      </c>
      <c r="K19369" s="1">
        <f t="shared" si="604"/>
        <v>1.0309278350515464E-2</v>
      </c>
      <c r="L19369" s="1">
        <f t="shared" si="605"/>
        <v>0.88659793814432986</v>
      </c>
      <c r="M19369" s="1">
        <f>SUMIFS(L:L,B:B,B19369,C:C,C19369)</f>
        <v>80.644329896907195</v>
      </c>
    </row>
    <row r="19370" spans="1:13" x14ac:dyDescent="0.2">
      <c r="A19370">
        <v>10</v>
      </c>
      <c r="B19370">
        <v>5300</v>
      </c>
      <c r="C19370">
        <v>37</v>
      </c>
      <c r="D19370">
        <v>3</v>
      </c>
      <c r="E19370">
        <v>63</v>
      </c>
      <c r="F19370">
        <v>1</v>
      </c>
      <c r="G19370">
        <v>4</v>
      </c>
      <c r="I19370" s="1">
        <f>VLOOKUP(D19370,cards!A:D,4,FALSE)</f>
        <v>6</v>
      </c>
      <c r="J19370" s="1">
        <f>SUMIFS(G:G,C:C,C19370,B:B,B19370)</f>
        <v>34500</v>
      </c>
      <c r="K19370" s="1">
        <f t="shared" si="604"/>
        <v>1.1594202898550724E-4</v>
      </c>
      <c r="L19370" s="1">
        <f t="shared" si="605"/>
        <v>6.9565217391304342E-4</v>
      </c>
      <c r="M19370" s="1">
        <f>SUMIFS(L:L,B:B,B19370,C:C,C19370)</f>
        <v>54.142347826086947</v>
      </c>
    </row>
    <row r="19371" spans="1:13" x14ac:dyDescent="0.2">
      <c r="A19371">
        <v>10</v>
      </c>
      <c r="B19371">
        <v>5300</v>
      </c>
      <c r="C19371">
        <v>13</v>
      </c>
      <c r="D19371">
        <v>5</v>
      </c>
      <c r="E19371">
        <v>63</v>
      </c>
      <c r="F19371">
        <v>1</v>
      </c>
      <c r="G19371">
        <v>4</v>
      </c>
      <c r="I19371" s="1">
        <f>VLOOKUP(D19371,cards!A:D,4,FALSE)</f>
        <v>36</v>
      </c>
      <c r="J19371" s="1">
        <f>SUMIFS(G:G,C:C,C19371,B:B,B19371)</f>
        <v>388</v>
      </c>
      <c r="K19371" s="1">
        <f t="shared" si="604"/>
        <v>1.0309278350515464E-2</v>
      </c>
      <c r="L19371" s="1">
        <f t="shared" si="605"/>
        <v>0.37113402061855671</v>
      </c>
      <c r="M19371" s="1">
        <f>SUMIFS(L:L,B:B,B19371,C:C,C19371)</f>
        <v>80.644329896907195</v>
      </c>
    </row>
    <row r="19372" spans="1:13" x14ac:dyDescent="0.2">
      <c r="A19372">
        <v>10</v>
      </c>
      <c r="B19372">
        <v>5300</v>
      </c>
      <c r="C19372">
        <v>31</v>
      </c>
      <c r="D19372">
        <v>5</v>
      </c>
      <c r="E19372">
        <v>8</v>
      </c>
      <c r="F19372">
        <v>2</v>
      </c>
      <c r="G19372">
        <v>4</v>
      </c>
      <c r="I19372" s="1">
        <f>VLOOKUP(D19372,cards!A:D,4,FALSE)</f>
        <v>36</v>
      </c>
      <c r="J19372" s="1">
        <f>SUMIFS(G:G,C:C,C19372,B:B,B19372)</f>
        <v>12171</v>
      </c>
      <c r="K19372" s="1">
        <f t="shared" si="604"/>
        <v>3.2865006983813982E-4</v>
      </c>
      <c r="L19372" s="1">
        <f t="shared" si="605"/>
        <v>1.1831402514173034E-2</v>
      </c>
      <c r="M19372" s="1">
        <f>SUMIFS(L:L,B:B,B19372,C:C,C19372)</f>
        <v>188.90707419275333</v>
      </c>
    </row>
    <row r="19373" spans="1:13" x14ac:dyDescent="0.2">
      <c r="A19373">
        <v>10</v>
      </c>
      <c r="B19373">
        <v>5300</v>
      </c>
      <c r="C19373">
        <v>13</v>
      </c>
      <c r="D19373">
        <v>5</v>
      </c>
      <c r="E19373">
        <v>50</v>
      </c>
      <c r="F19373">
        <v>8</v>
      </c>
      <c r="G19373">
        <v>4</v>
      </c>
      <c r="I19373" s="1">
        <f>VLOOKUP(D19373,cards!A:D,4,FALSE)</f>
        <v>36</v>
      </c>
      <c r="J19373" s="1">
        <f>SUMIFS(G:G,C:C,C19373,B:B,B19373)</f>
        <v>388</v>
      </c>
      <c r="K19373" s="1">
        <f t="shared" si="604"/>
        <v>1.0309278350515464E-2</v>
      </c>
      <c r="L19373" s="1">
        <f t="shared" si="605"/>
        <v>0.37113402061855671</v>
      </c>
      <c r="M19373" s="1">
        <f>SUMIFS(L:L,B:B,B19373,C:C,C19373)</f>
        <v>80.644329896907195</v>
      </c>
    </row>
    <row r="19374" spans="1:13" x14ac:dyDescent="0.2">
      <c r="A19374">
        <v>10</v>
      </c>
      <c r="B19374">
        <v>5300</v>
      </c>
      <c r="C19374">
        <v>13</v>
      </c>
      <c r="D19374">
        <v>7</v>
      </c>
      <c r="E19374">
        <v>32</v>
      </c>
      <c r="F19374">
        <v>5</v>
      </c>
      <c r="G19374">
        <v>4</v>
      </c>
      <c r="I19374" s="1">
        <f>VLOOKUP(D19374,cards!A:D,4,FALSE)</f>
        <v>186</v>
      </c>
      <c r="J19374" s="1">
        <f>SUMIFS(G:G,C:C,C19374,B:B,B19374)</f>
        <v>388</v>
      </c>
      <c r="K19374" s="1">
        <f t="shared" si="604"/>
        <v>1.0309278350515464E-2</v>
      </c>
      <c r="L19374" s="1">
        <f t="shared" si="605"/>
        <v>1.9175257731958764</v>
      </c>
      <c r="M19374" s="1">
        <f>SUMIFS(L:L,B:B,B19374,C:C,C19374)</f>
        <v>80.644329896907195</v>
      </c>
    </row>
    <row r="19375" spans="1:13" x14ac:dyDescent="0.2">
      <c r="A19375">
        <v>10</v>
      </c>
      <c r="B19375">
        <v>5300</v>
      </c>
      <c r="C19375">
        <v>31</v>
      </c>
      <c r="D19375">
        <v>5</v>
      </c>
      <c r="E19375">
        <v>8</v>
      </c>
      <c r="F19375">
        <v>7</v>
      </c>
      <c r="G19375">
        <v>4</v>
      </c>
      <c r="I19375" s="1">
        <f>VLOOKUP(D19375,cards!A:D,4,FALSE)</f>
        <v>36</v>
      </c>
      <c r="J19375" s="1">
        <f>SUMIFS(G:G,C:C,C19375,B:B,B19375)</f>
        <v>12171</v>
      </c>
      <c r="K19375" s="1">
        <f t="shared" si="604"/>
        <v>3.2865006983813982E-4</v>
      </c>
      <c r="L19375" s="1">
        <f t="shared" si="605"/>
        <v>1.1831402514173034E-2</v>
      </c>
      <c r="M19375" s="1">
        <f>SUMIFS(L:L,B:B,B19375,C:C,C19375)</f>
        <v>188.90707419275333</v>
      </c>
    </row>
    <row r="19376" spans="1:13" x14ac:dyDescent="0.2">
      <c r="A19376">
        <v>10</v>
      </c>
      <c r="B19376">
        <v>5300</v>
      </c>
      <c r="C19376">
        <v>31</v>
      </c>
      <c r="D19376">
        <v>2</v>
      </c>
      <c r="E19376">
        <v>32</v>
      </c>
      <c r="F19376">
        <v>2</v>
      </c>
      <c r="G19376">
        <v>4</v>
      </c>
      <c r="I19376" s="1">
        <f>VLOOKUP(D19376,cards!A:D,4,FALSE)</f>
        <v>2</v>
      </c>
      <c r="J19376" s="1">
        <f>SUMIFS(G:G,C:C,C19376,B:B,B19376)</f>
        <v>12171</v>
      </c>
      <c r="K19376" s="1">
        <f t="shared" si="604"/>
        <v>3.2865006983813982E-4</v>
      </c>
      <c r="L19376" s="1">
        <f t="shared" si="605"/>
        <v>6.5730013967627964E-4</v>
      </c>
      <c r="M19376" s="1">
        <f>SUMIFS(L:L,B:B,B19376,C:C,C19376)</f>
        <v>188.90707419275333</v>
      </c>
    </row>
    <row r="19377" spans="1:13" x14ac:dyDescent="0.2">
      <c r="A19377">
        <v>10</v>
      </c>
      <c r="B19377">
        <v>5300</v>
      </c>
      <c r="C19377">
        <v>31</v>
      </c>
      <c r="D19377">
        <v>6</v>
      </c>
      <c r="E19377">
        <v>28</v>
      </c>
      <c r="F19377">
        <v>8</v>
      </c>
      <c r="G19377">
        <v>4</v>
      </c>
      <c r="I19377" s="1">
        <f>VLOOKUP(D19377,cards!A:D,4,FALSE)</f>
        <v>86</v>
      </c>
      <c r="J19377" s="1">
        <f>SUMIFS(G:G,C:C,C19377,B:B,B19377)</f>
        <v>12171</v>
      </c>
      <c r="K19377" s="1">
        <f t="shared" si="604"/>
        <v>3.2865006983813982E-4</v>
      </c>
      <c r="L19377" s="1">
        <f t="shared" si="605"/>
        <v>2.8263906006080024E-2</v>
      </c>
      <c r="M19377" s="1">
        <f>SUMIFS(L:L,B:B,B19377,C:C,C19377)</f>
        <v>188.90707419275333</v>
      </c>
    </row>
    <row r="19378" spans="1:13" x14ac:dyDescent="0.2">
      <c r="A19378">
        <v>10</v>
      </c>
      <c r="B19378">
        <v>5300</v>
      </c>
      <c r="C19378">
        <v>13</v>
      </c>
      <c r="D19378">
        <v>5</v>
      </c>
      <c r="E19378">
        <v>8</v>
      </c>
      <c r="F19378">
        <v>4</v>
      </c>
      <c r="G19378">
        <v>4</v>
      </c>
      <c r="I19378" s="1">
        <f>VLOOKUP(D19378,cards!A:D,4,FALSE)</f>
        <v>36</v>
      </c>
      <c r="J19378" s="1">
        <f>SUMIFS(G:G,C:C,C19378,B:B,B19378)</f>
        <v>388</v>
      </c>
      <c r="K19378" s="1">
        <f t="shared" si="604"/>
        <v>1.0309278350515464E-2</v>
      </c>
      <c r="L19378" s="1">
        <f t="shared" si="605"/>
        <v>0.37113402061855671</v>
      </c>
      <c r="M19378" s="1">
        <f>SUMIFS(L:L,B:B,B19378,C:C,C19378)</f>
        <v>80.644329896907195</v>
      </c>
    </row>
    <row r="19379" spans="1:13" x14ac:dyDescent="0.2">
      <c r="A19379">
        <v>10</v>
      </c>
      <c r="B19379">
        <v>5300</v>
      </c>
      <c r="C19379">
        <v>31</v>
      </c>
      <c r="D19379">
        <v>10</v>
      </c>
      <c r="E19379">
        <v>26</v>
      </c>
      <c r="F19379">
        <v>9</v>
      </c>
      <c r="G19379">
        <v>4</v>
      </c>
      <c r="I19379" s="1">
        <f>VLOOKUP(D19379,cards!A:D,4,FALSE)</f>
        <v>1586</v>
      </c>
      <c r="J19379" s="1">
        <f>SUMIFS(G:G,C:C,C19379,B:B,B19379)</f>
        <v>12171</v>
      </c>
      <c r="K19379" s="1">
        <f t="shared" si="604"/>
        <v>3.2865006983813982E-4</v>
      </c>
      <c r="L19379" s="1">
        <f t="shared" si="605"/>
        <v>0.52123901076328971</v>
      </c>
      <c r="M19379" s="1">
        <f>SUMIFS(L:L,B:B,B19379,C:C,C19379)</f>
        <v>188.90707419275333</v>
      </c>
    </row>
    <row r="19380" spans="1:13" x14ac:dyDescent="0.2">
      <c r="A19380">
        <v>10</v>
      </c>
      <c r="B19380">
        <v>5300</v>
      </c>
      <c r="C19380">
        <v>13</v>
      </c>
      <c r="D19380">
        <v>7</v>
      </c>
      <c r="E19380">
        <v>26</v>
      </c>
      <c r="F19380">
        <v>6</v>
      </c>
      <c r="G19380">
        <v>3</v>
      </c>
      <c r="I19380" s="1">
        <f>VLOOKUP(D19380,cards!A:D,4,FALSE)</f>
        <v>186</v>
      </c>
      <c r="J19380" s="1">
        <f>SUMIFS(G:G,C:C,C19380,B:B,B19380)</f>
        <v>388</v>
      </c>
      <c r="K19380" s="1">
        <f t="shared" si="604"/>
        <v>7.7319587628865982E-3</v>
      </c>
      <c r="L19380" s="1">
        <f t="shared" si="605"/>
        <v>1.4381443298969072</v>
      </c>
      <c r="M19380" s="1">
        <f>SUMIFS(L:L,B:B,B19380,C:C,C19380)</f>
        <v>80.644329896907195</v>
      </c>
    </row>
    <row r="19381" spans="1:13" x14ac:dyDescent="0.2">
      <c r="A19381">
        <v>10</v>
      </c>
      <c r="B19381">
        <v>5300</v>
      </c>
      <c r="C19381">
        <v>13</v>
      </c>
      <c r="D19381">
        <v>7</v>
      </c>
      <c r="E19381">
        <v>50</v>
      </c>
      <c r="F19381">
        <v>9</v>
      </c>
      <c r="G19381">
        <v>3</v>
      </c>
      <c r="I19381" s="1">
        <f>VLOOKUP(D19381,cards!A:D,4,FALSE)</f>
        <v>186</v>
      </c>
      <c r="J19381" s="1">
        <f>SUMIFS(G:G,C:C,C19381,B:B,B19381)</f>
        <v>388</v>
      </c>
      <c r="K19381" s="1">
        <f t="shared" si="604"/>
        <v>7.7319587628865982E-3</v>
      </c>
      <c r="L19381" s="1">
        <f t="shared" si="605"/>
        <v>1.4381443298969072</v>
      </c>
      <c r="M19381" s="1">
        <f>SUMIFS(L:L,B:B,B19381,C:C,C19381)</f>
        <v>80.644329896907195</v>
      </c>
    </row>
    <row r="19382" spans="1:13" x14ac:dyDescent="0.2">
      <c r="A19382">
        <v>10</v>
      </c>
      <c r="B19382">
        <v>5300</v>
      </c>
      <c r="C19382">
        <v>31</v>
      </c>
      <c r="D19382">
        <v>4</v>
      </c>
      <c r="E19382">
        <v>0</v>
      </c>
      <c r="F19382">
        <v>0</v>
      </c>
      <c r="G19382">
        <v>3</v>
      </c>
      <c r="I19382" s="1">
        <f>VLOOKUP(D19382,cards!A:D,4,FALSE)</f>
        <v>16</v>
      </c>
      <c r="J19382" s="1">
        <f>SUMIFS(G:G,C:C,C19382,B:B,B19382)</f>
        <v>12171</v>
      </c>
      <c r="K19382" s="1">
        <f t="shared" si="604"/>
        <v>2.4648755237860487E-4</v>
      </c>
      <c r="L19382" s="1">
        <f t="shared" si="605"/>
        <v>3.9438008380576779E-3</v>
      </c>
      <c r="M19382" s="1">
        <f>SUMIFS(L:L,B:B,B19382,C:C,C19382)</f>
        <v>188.90707419275333</v>
      </c>
    </row>
    <row r="19383" spans="1:13" x14ac:dyDescent="0.2">
      <c r="A19383">
        <v>10</v>
      </c>
      <c r="B19383">
        <v>5300</v>
      </c>
      <c r="C19383">
        <v>31</v>
      </c>
      <c r="D19383">
        <v>5</v>
      </c>
      <c r="E19383">
        <v>8</v>
      </c>
      <c r="F19383">
        <v>3</v>
      </c>
      <c r="G19383">
        <v>3</v>
      </c>
      <c r="I19383" s="1">
        <f>VLOOKUP(D19383,cards!A:D,4,FALSE)</f>
        <v>36</v>
      </c>
      <c r="J19383" s="1">
        <f>SUMIFS(G:G,C:C,C19383,B:B,B19383)</f>
        <v>12171</v>
      </c>
      <c r="K19383" s="1">
        <f t="shared" si="604"/>
        <v>2.4648755237860487E-4</v>
      </c>
      <c r="L19383" s="1">
        <f t="shared" si="605"/>
        <v>8.8735518856297747E-3</v>
      </c>
      <c r="M19383" s="1">
        <f>SUMIFS(L:L,B:B,B19383,C:C,C19383)</f>
        <v>188.90707419275333</v>
      </c>
    </row>
    <row r="19384" spans="1:13" x14ac:dyDescent="0.2">
      <c r="A19384">
        <v>10</v>
      </c>
      <c r="B19384">
        <v>5300</v>
      </c>
      <c r="C19384">
        <v>13</v>
      </c>
      <c r="D19384">
        <v>7</v>
      </c>
      <c r="E19384">
        <v>63</v>
      </c>
      <c r="F19384">
        <v>1</v>
      </c>
      <c r="G19384">
        <v>3</v>
      </c>
      <c r="I19384" s="1">
        <f>VLOOKUP(D19384,cards!A:D,4,FALSE)</f>
        <v>186</v>
      </c>
      <c r="J19384" s="1">
        <f>SUMIFS(G:G,C:C,C19384,B:B,B19384)</f>
        <v>388</v>
      </c>
      <c r="K19384" s="1">
        <f t="shared" si="604"/>
        <v>7.7319587628865982E-3</v>
      </c>
      <c r="L19384" s="1">
        <f t="shared" si="605"/>
        <v>1.4381443298969072</v>
      </c>
      <c r="M19384" s="1">
        <f>SUMIFS(L:L,B:B,B19384,C:C,C19384)</f>
        <v>80.644329896907195</v>
      </c>
    </row>
    <row r="19385" spans="1:13" x14ac:dyDescent="0.2">
      <c r="A19385">
        <v>10</v>
      </c>
      <c r="B19385">
        <v>5300</v>
      </c>
      <c r="C19385">
        <v>31</v>
      </c>
      <c r="D19385">
        <v>4</v>
      </c>
      <c r="E19385">
        <v>8</v>
      </c>
      <c r="F19385">
        <v>3</v>
      </c>
      <c r="G19385">
        <v>3</v>
      </c>
      <c r="I19385" s="1">
        <f>VLOOKUP(D19385,cards!A:D,4,FALSE)</f>
        <v>16</v>
      </c>
      <c r="J19385" s="1">
        <f>SUMIFS(G:G,C:C,C19385,B:B,B19385)</f>
        <v>12171</v>
      </c>
      <c r="K19385" s="1">
        <f t="shared" si="604"/>
        <v>2.4648755237860487E-4</v>
      </c>
      <c r="L19385" s="1">
        <f t="shared" si="605"/>
        <v>3.9438008380576779E-3</v>
      </c>
      <c r="M19385" s="1">
        <f>SUMIFS(L:L,B:B,B19385,C:C,C19385)</f>
        <v>188.90707419275333</v>
      </c>
    </row>
    <row r="19386" spans="1:13" x14ac:dyDescent="0.2">
      <c r="A19386">
        <v>10</v>
      </c>
      <c r="B19386">
        <v>5300</v>
      </c>
      <c r="C19386">
        <v>64</v>
      </c>
      <c r="D19386">
        <v>3</v>
      </c>
      <c r="E19386">
        <v>63</v>
      </c>
      <c r="F19386">
        <v>4</v>
      </c>
      <c r="G19386">
        <v>3</v>
      </c>
      <c r="I19386" s="1">
        <f>VLOOKUP(D19386,cards!A:D,4,FALSE)</f>
        <v>6</v>
      </c>
      <c r="J19386" s="1">
        <f>SUMIFS(G:G,C:C,C19386,B:B,B19386)</f>
        <v>225</v>
      </c>
      <c r="K19386" s="1">
        <f t="shared" si="604"/>
        <v>1.3333333333333334E-2</v>
      </c>
      <c r="L19386" s="1">
        <f t="shared" si="605"/>
        <v>0.08</v>
      </c>
      <c r="M19386" s="1">
        <f>SUMIFS(L:L,B:B,B19386,C:C,C19386)</f>
        <v>26.911111111111119</v>
      </c>
    </row>
    <row r="19387" spans="1:13" x14ac:dyDescent="0.2">
      <c r="A19387">
        <v>10</v>
      </c>
      <c r="B19387">
        <v>5300</v>
      </c>
      <c r="C19387">
        <v>31</v>
      </c>
      <c r="D19387">
        <v>5</v>
      </c>
      <c r="E19387">
        <v>32</v>
      </c>
      <c r="F19387">
        <v>1</v>
      </c>
      <c r="G19387">
        <v>3</v>
      </c>
      <c r="I19387" s="1">
        <f>VLOOKUP(D19387,cards!A:D,4,FALSE)</f>
        <v>36</v>
      </c>
      <c r="J19387" s="1">
        <f>SUMIFS(G:G,C:C,C19387,B:B,B19387)</f>
        <v>12171</v>
      </c>
      <c r="K19387" s="1">
        <f t="shared" si="604"/>
        <v>2.4648755237860487E-4</v>
      </c>
      <c r="L19387" s="1">
        <f t="shared" si="605"/>
        <v>8.8735518856297747E-3</v>
      </c>
      <c r="M19387" s="1">
        <f>SUMIFS(L:L,B:B,B19387,C:C,C19387)</f>
        <v>188.90707419275333</v>
      </c>
    </row>
    <row r="19388" spans="1:13" x14ac:dyDescent="0.2">
      <c r="A19388">
        <v>10</v>
      </c>
      <c r="B19388">
        <v>5300</v>
      </c>
      <c r="C19388">
        <v>101</v>
      </c>
      <c r="D19388">
        <v>16</v>
      </c>
      <c r="E19388">
        <v>38</v>
      </c>
      <c r="F19388">
        <v>5</v>
      </c>
      <c r="G19388">
        <v>3</v>
      </c>
      <c r="I19388" s="1">
        <f>VLOOKUP(D19388,cards!A:D,4,FALSE)</f>
        <v>79586</v>
      </c>
      <c r="J19388" s="1">
        <f>SUMIFS(G:G,C:C,C19388,B:B,B19388)</f>
        <v>110</v>
      </c>
      <c r="K19388" s="1">
        <f t="shared" si="604"/>
        <v>2.7272727272727271E-2</v>
      </c>
      <c r="L19388" s="1">
        <f t="shared" si="605"/>
        <v>2170.5272727272727</v>
      </c>
      <c r="M19388" s="1">
        <f>SUMIFS(L:L,B:B,B19388,C:C,C19388)</f>
        <v>48544.454545454537</v>
      </c>
    </row>
    <row r="19389" spans="1:13" x14ac:dyDescent="0.2">
      <c r="A19389">
        <v>10</v>
      </c>
      <c r="B19389">
        <v>5300</v>
      </c>
      <c r="C19389">
        <v>31</v>
      </c>
      <c r="D19389">
        <v>6</v>
      </c>
      <c r="E19389">
        <v>50</v>
      </c>
      <c r="F19389">
        <v>9</v>
      </c>
      <c r="G19389">
        <v>3</v>
      </c>
      <c r="I19389" s="1">
        <f>VLOOKUP(D19389,cards!A:D,4,FALSE)</f>
        <v>86</v>
      </c>
      <c r="J19389" s="1">
        <f>SUMIFS(G:G,C:C,C19389,B:B,B19389)</f>
        <v>12171</v>
      </c>
      <c r="K19389" s="1">
        <f t="shared" si="604"/>
        <v>2.4648755237860487E-4</v>
      </c>
      <c r="L19389" s="1">
        <f t="shared" si="605"/>
        <v>2.119792950456002E-2</v>
      </c>
      <c r="M19389" s="1">
        <f>SUMIFS(L:L,B:B,B19389,C:C,C19389)</f>
        <v>188.90707419275333</v>
      </c>
    </row>
    <row r="19390" spans="1:13" x14ac:dyDescent="0.2">
      <c r="A19390">
        <v>10</v>
      </c>
      <c r="B19390">
        <v>5300</v>
      </c>
      <c r="C19390">
        <v>37</v>
      </c>
      <c r="D19390">
        <v>4</v>
      </c>
      <c r="E19390">
        <v>38</v>
      </c>
      <c r="F19390">
        <v>5</v>
      </c>
      <c r="G19390">
        <v>3</v>
      </c>
      <c r="I19390" s="1">
        <f>VLOOKUP(D19390,cards!A:D,4,FALSE)</f>
        <v>16</v>
      </c>
      <c r="J19390" s="1">
        <f>SUMIFS(G:G,C:C,C19390,B:B,B19390)</f>
        <v>34500</v>
      </c>
      <c r="K19390" s="1">
        <f t="shared" si="604"/>
        <v>8.6956521739130441E-5</v>
      </c>
      <c r="L19390" s="1">
        <f t="shared" si="605"/>
        <v>1.3913043478260871E-3</v>
      </c>
      <c r="M19390" s="1">
        <f>SUMIFS(L:L,B:B,B19390,C:C,C19390)</f>
        <v>54.142347826086947</v>
      </c>
    </row>
    <row r="19391" spans="1:13" x14ac:dyDescent="0.2">
      <c r="A19391">
        <v>10</v>
      </c>
      <c r="B19391">
        <v>5300</v>
      </c>
      <c r="C19391">
        <v>31</v>
      </c>
      <c r="D19391">
        <v>9</v>
      </c>
      <c r="E19391">
        <v>38</v>
      </c>
      <c r="F19391">
        <v>3</v>
      </c>
      <c r="G19391">
        <v>3</v>
      </c>
      <c r="I19391" s="1">
        <f>VLOOKUP(D19391,cards!A:D,4,FALSE)</f>
        <v>786</v>
      </c>
      <c r="J19391" s="1">
        <f>SUMIFS(G:G,C:C,C19391,B:B,B19391)</f>
        <v>12171</v>
      </c>
      <c r="K19391" s="1">
        <f t="shared" si="604"/>
        <v>2.4648755237860487E-4</v>
      </c>
      <c r="L19391" s="1">
        <f t="shared" si="605"/>
        <v>0.19373921616958342</v>
      </c>
      <c r="M19391" s="1">
        <f>SUMIFS(L:L,B:B,B19391,C:C,C19391)</f>
        <v>188.90707419275333</v>
      </c>
    </row>
    <row r="19392" spans="1:13" x14ac:dyDescent="0.2">
      <c r="A19392">
        <v>10</v>
      </c>
      <c r="B19392">
        <v>5300</v>
      </c>
      <c r="C19392">
        <v>13</v>
      </c>
      <c r="D19392">
        <v>6</v>
      </c>
      <c r="E19392">
        <v>63</v>
      </c>
      <c r="F19392">
        <v>2</v>
      </c>
      <c r="G19392">
        <v>3</v>
      </c>
      <c r="I19392" s="1">
        <f>VLOOKUP(D19392,cards!A:D,4,FALSE)</f>
        <v>86</v>
      </c>
      <c r="J19392" s="1">
        <f>SUMIFS(G:G,C:C,C19392,B:B,B19392)</f>
        <v>388</v>
      </c>
      <c r="K19392" s="1">
        <f t="shared" si="604"/>
        <v>7.7319587628865982E-3</v>
      </c>
      <c r="L19392" s="1">
        <f t="shared" si="605"/>
        <v>0.6649484536082475</v>
      </c>
      <c r="M19392" s="1">
        <f>SUMIFS(L:L,B:B,B19392,C:C,C19392)</f>
        <v>80.644329896907195</v>
      </c>
    </row>
    <row r="19393" spans="1:13" x14ac:dyDescent="0.2">
      <c r="A19393">
        <v>10</v>
      </c>
      <c r="B19393">
        <v>5300</v>
      </c>
      <c r="C19393">
        <v>31</v>
      </c>
      <c r="D19393">
        <v>3</v>
      </c>
      <c r="E19393">
        <v>26</v>
      </c>
      <c r="F19393">
        <v>2</v>
      </c>
      <c r="G19393">
        <v>3</v>
      </c>
      <c r="I19393" s="1">
        <f>VLOOKUP(D19393,cards!A:D,4,FALSE)</f>
        <v>6</v>
      </c>
      <c r="J19393" s="1">
        <f>SUMIFS(G:G,C:C,C19393,B:B,B19393)</f>
        <v>12171</v>
      </c>
      <c r="K19393" s="1">
        <f t="shared" si="604"/>
        <v>2.4648755237860487E-4</v>
      </c>
      <c r="L19393" s="1">
        <f t="shared" si="605"/>
        <v>1.4789253142716292E-3</v>
      </c>
      <c r="M19393" s="1">
        <f>SUMIFS(L:L,B:B,B19393,C:C,C19393)</f>
        <v>188.90707419275333</v>
      </c>
    </row>
    <row r="19394" spans="1:13" x14ac:dyDescent="0.2">
      <c r="A19394">
        <v>10</v>
      </c>
      <c r="B19394">
        <v>5300</v>
      </c>
      <c r="C19394">
        <v>31</v>
      </c>
      <c r="D19394">
        <v>6</v>
      </c>
      <c r="E19394">
        <v>8</v>
      </c>
      <c r="F19394">
        <v>5</v>
      </c>
      <c r="G19394">
        <v>3</v>
      </c>
      <c r="I19394" s="1">
        <f>VLOOKUP(D19394,cards!A:D,4,FALSE)</f>
        <v>86</v>
      </c>
      <c r="J19394" s="1">
        <f>SUMIFS(G:G,C:C,C19394,B:B,B19394)</f>
        <v>12171</v>
      </c>
      <c r="K19394" s="1">
        <f t="shared" ref="K19394:K19457" si="606">G19394/J19394</f>
        <v>2.4648755237860487E-4</v>
      </c>
      <c r="L19394" s="1">
        <f t="shared" ref="L19394:L19457" si="607">I19394*K19394</f>
        <v>2.119792950456002E-2</v>
      </c>
      <c r="M19394" s="1">
        <f>SUMIFS(L:L,B:B,B19394,C:C,C19394)</f>
        <v>188.90707419275333</v>
      </c>
    </row>
    <row r="19395" spans="1:13" x14ac:dyDescent="0.2">
      <c r="A19395">
        <v>10</v>
      </c>
      <c r="B19395">
        <v>5300</v>
      </c>
      <c r="C19395">
        <v>31</v>
      </c>
      <c r="D19395">
        <v>4</v>
      </c>
      <c r="E19395">
        <v>28</v>
      </c>
      <c r="F19395">
        <v>6</v>
      </c>
      <c r="G19395">
        <v>3</v>
      </c>
      <c r="I19395" s="1">
        <f>VLOOKUP(D19395,cards!A:D,4,FALSE)</f>
        <v>16</v>
      </c>
      <c r="J19395" s="1">
        <f>SUMIFS(G:G,C:C,C19395,B:B,B19395)</f>
        <v>12171</v>
      </c>
      <c r="K19395" s="1">
        <f t="shared" si="606"/>
        <v>2.4648755237860487E-4</v>
      </c>
      <c r="L19395" s="1">
        <f t="shared" si="607"/>
        <v>3.9438008380576779E-3</v>
      </c>
      <c r="M19395" s="1">
        <f>SUMIFS(L:L,B:B,B19395,C:C,C19395)</f>
        <v>188.90707419275333</v>
      </c>
    </row>
    <row r="19396" spans="1:13" x14ac:dyDescent="0.2">
      <c r="A19396">
        <v>10</v>
      </c>
      <c r="B19396">
        <v>5300</v>
      </c>
      <c r="C19396">
        <v>64</v>
      </c>
      <c r="D19396">
        <v>2</v>
      </c>
      <c r="E19396">
        <v>63</v>
      </c>
      <c r="F19396">
        <v>3</v>
      </c>
      <c r="G19396">
        <v>3</v>
      </c>
      <c r="I19396" s="1">
        <f>VLOOKUP(D19396,cards!A:D,4,FALSE)</f>
        <v>2</v>
      </c>
      <c r="J19396" s="1">
        <f>SUMIFS(G:G,C:C,C19396,B:B,B19396)</f>
        <v>225</v>
      </c>
      <c r="K19396" s="1">
        <f t="shared" si="606"/>
        <v>1.3333333333333334E-2</v>
      </c>
      <c r="L19396" s="1">
        <f t="shared" si="607"/>
        <v>2.6666666666666668E-2</v>
      </c>
      <c r="M19396" s="1">
        <f>SUMIFS(L:L,B:B,B19396,C:C,C19396)</f>
        <v>26.911111111111119</v>
      </c>
    </row>
    <row r="19397" spans="1:13" x14ac:dyDescent="0.2">
      <c r="A19397">
        <v>10</v>
      </c>
      <c r="B19397">
        <v>5300</v>
      </c>
      <c r="C19397">
        <v>37</v>
      </c>
      <c r="D19397">
        <v>5</v>
      </c>
      <c r="E19397">
        <v>32</v>
      </c>
      <c r="F19397">
        <v>7</v>
      </c>
      <c r="G19397">
        <v>3</v>
      </c>
      <c r="I19397" s="1">
        <f>VLOOKUP(D19397,cards!A:D,4,FALSE)</f>
        <v>36</v>
      </c>
      <c r="J19397" s="1">
        <f>SUMIFS(G:G,C:C,C19397,B:B,B19397)</f>
        <v>34500</v>
      </c>
      <c r="K19397" s="1">
        <f t="shared" si="606"/>
        <v>8.6956521739130441E-5</v>
      </c>
      <c r="L19397" s="1">
        <f t="shared" si="607"/>
        <v>3.1304347826086958E-3</v>
      </c>
      <c r="M19397" s="1">
        <f>SUMIFS(L:L,B:B,B19397,C:C,C19397)</f>
        <v>54.142347826086947</v>
      </c>
    </row>
    <row r="19398" spans="1:13" x14ac:dyDescent="0.2">
      <c r="A19398">
        <v>10</v>
      </c>
      <c r="B19398">
        <v>5300</v>
      </c>
      <c r="C19398">
        <v>13</v>
      </c>
      <c r="D19398">
        <v>4</v>
      </c>
      <c r="E19398">
        <v>50</v>
      </c>
      <c r="F19398">
        <v>7</v>
      </c>
      <c r="G19398">
        <v>3</v>
      </c>
      <c r="I19398" s="1">
        <f>VLOOKUP(D19398,cards!A:D,4,FALSE)</f>
        <v>16</v>
      </c>
      <c r="J19398" s="1">
        <f>SUMIFS(G:G,C:C,C19398,B:B,B19398)</f>
        <v>388</v>
      </c>
      <c r="K19398" s="1">
        <f t="shared" si="606"/>
        <v>7.7319587628865982E-3</v>
      </c>
      <c r="L19398" s="1">
        <f t="shared" si="607"/>
        <v>0.12371134020618557</v>
      </c>
      <c r="M19398" s="1">
        <f>SUMIFS(L:L,B:B,B19398,C:C,C19398)</f>
        <v>80.644329896907195</v>
      </c>
    </row>
    <row r="19399" spans="1:13" x14ac:dyDescent="0.2">
      <c r="A19399">
        <v>10</v>
      </c>
      <c r="B19399">
        <v>5300</v>
      </c>
      <c r="C19399">
        <v>37</v>
      </c>
      <c r="D19399">
        <v>2</v>
      </c>
      <c r="E19399">
        <v>38</v>
      </c>
      <c r="F19399">
        <v>2</v>
      </c>
      <c r="G19399">
        <v>3</v>
      </c>
      <c r="I19399" s="1">
        <f>VLOOKUP(D19399,cards!A:D,4,FALSE)</f>
        <v>2</v>
      </c>
      <c r="J19399" s="1">
        <f>SUMIFS(G:G,C:C,C19399,B:B,B19399)</f>
        <v>34500</v>
      </c>
      <c r="K19399" s="1">
        <f t="shared" si="606"/>
        <v>8.6956521739130441E-5</v>
      </c>
      <c r="L19399" s="1">
        <f t="shared" si="607"/>
        <v>1.7391304347826088E-4</v>
      </c>
      <c r="M19399" s="1">
        <f>SUMIFS(L:L,B:B,B19399,C:C,C19399)</f>
        <v>54.142347826086947</v>
      </c>
    </row>
    <row r="19400" spans="1:13" x14ac:dyDescent="0.2">
      <c r="A19400">
        <v>10</v>
      </c>
      <c r="B19400">
        <v>5300</v>
      </c>
      <c r="C19400">
        <v>31</v>
      </c>
      <c r="D19400">
        <v>5</v>
      </c>
      <c r="E19400">
        <v>38</v>
      </c>
      <c r="F19400">
        <v>3</v>
      </c>
      <c r="G19400">
        <v>3</v>
      </c>
      <c r="I19400" s="1">
        <f>VLOOKUP(D19400,cards!A:D,4,FALSE)</f>
        <v>36</v>
      </c>
      <c r="J19400" s="1">
        <f>SUMIFS(G:G,C:C,C19400,B:B,B19400)</f>
        <v>12171</v>
      </c>
      <c r="K19400" s="1">
        <f t="shared" si="606"/>
        <v>2.4648755237860487E-4</v>
      </c>
      <c r="L19400" s="1">
        <f t="shared" si="607"/>
        <v>8.8735518856297747E-3</v>
      </c>
      <c r="M19400" s="1">
        <f>SUMIFS(L:L,B:B,B19400,C:C,C19400)</f>
        <v>188.90707419275333</v>
      </c>
    </row>
    <row r="19401" spans="1:13" x14ac:dyDescent="0.2">
      <c r="A19401">
        <v>10</v>
      </c>
      <c r="B19401">
        <v>5300</v>
      </c>
      <c r="C19401">
        <v>13</v>
      </c>
      <c r="D19401">
        <v>4</v>
      </c>
      <c r="E19401">
        <v>32</v>
      </c>
      <c r="F19401">
        <v>4</v>
      </c>
      <c r="G19401">
        <v>3</v>
      </c>
      <c r="I19401" s="1">
        <f>VLOOKUP(D19401,cards!A:D,4,FALSE)</f>
        <v>16</v>
      </c>
      <c r="J19401" s="1">
        <f>SUMIFS(G:G,C:C,C19401,B:B,B19401)</f>
        <v>388</v>
      </c>
      <c r="K19401" s="1">
        <f t="shared" si="606"/>
        <v>7.7319587628865982E-3</v>
      </c>
      <c r="L19401" s="1">
        <f t="shared" si="607"/>
        <v>0.12371134020618557</v>
      </c>
      <c r="M19401" s="1">
        <f>SUMIFS(L:L,B:B,B19401,C:C,C19401)</f>
        <v>80.644329896907195</v>
      </c>
    </row>
    <row r="19402" spans="1:13" x14ac:dyDescent="0.2">
      <c r="A19402">
        <v>10</v>
      </c>
      <c r="B19402">
        <v>5300</v>
      </c>
      <c r="C19402">
        <v>37</v>
      </c>
      <c r="D19402">
        <v>7</v>
      </c>
      <c r="E19402">
        <v>38</v>
      </c>
      <c r="F19402">
        <v>5</v>
      </c>
      <c r="G19402">
        <v>3</v>
      </c>
      <c r="I19402" s="1">
        <f>VLOOKUP(D19402,cards!A:D,4,FALSE)</f>
        <v>186</v>
      </c>
      <c r="J19402" s="1">
        <f>SUMIFS(G:G,C:C,C19402,B:B,B19402)</f>
        <v>34500</v>
      </c>
      <c r="K19402" s="1">
        <f t="shared" si="606"/>
        <v>8.6956521739130441E-5</v>
      </c>
      <c r="L19402" s="1">
        <f t="shared" si="607"/>
        <v>1.6173913043478261E-2</v>
      </c>
      <c r="M19402" s="1">
        <f>SUMIFS(L:L,B:B,B19402,C:C,C19402)</f>
        <v>54.142347826086947</v>
      </c>
    </row>
    <row r="19403" spans="1:13" x14ac:dyDescent="0.2">
      <c r="A19403">
        <v>10</v>
      </c>
      <c r="B19403">
        <v>5300</v>
      </c>
      <c r="C19403">
        <v>37</v>
      </c>
      <c r="D19403">
        <v>2</v>
      </c>
      <c r="E19403">
        <v>32</v>
      </c>
      <c r="F19403">
        <v>6</v>
      </c>
      <c r="G19403">
        <v>3</v>
      </c>
      <c r="I19403" s="1">
        <f>VLOOKUP(D19403,cards!A:D,4,FALSE)</f>
        <v>2</v>
      </c>
      <c r="J19403" s="1">
        <f>SUMIFS(G:G,C:C,C19403,B:B,B19403)</f>
        <v>34500</v>
      </c>
      <c r="K19403" s="1">
        <f t="shared" si="606"/>
        <v>8.6956521739130441E-5</v>
      </c>
      <c r="L19403" s="1">
        <f t="shared" si="607"/>
        <v>1.7391304347826088E-4</v>
      </c>
      <c r="M19403" s="1">
        <f>SUMIFS(L:L,B:B,B19403,C:C,C19403)</f>
        <v>54.142347826086947</v>
      </c>
    </row>
    <row r="19404" spans="1:13" x14ac:dyDescent="0.2">
      <c r="A19404">
        <v>10</v>
      </c>
      <c r="B19404">
        <v>5300</v>
      </c>
      <c r="C19404">
        <v>10</v>
      </c>
      <c r="D19404">
        <v>8</v>
      </c>
      <c r="E19404">
        <v>32</v>
      </c>
      <c r="F19404">
        <v>8</v>
      </c>
      <c r="G19404">
        <v>3</v>
      </c>
      <c r="I19404" s="1">
        <f>VLOOKUP(D19404,cards!A:D,4,FALSE)</f>
        <v>386</v>
      </c>
      <c r="J19404" s="1">
        <f>SUMIFS(G:G,C:C,C19404,B:B,B19404)</f>
        <v>20</v>
      </c>
      <c r="K19404" s="1">
        <f t="shared" si="606"/>
        <v>0.15</v>
      </c>
      <c r="L19404" s="1">
        <f t="shared" si="607"/>
        <v>57.9</v>
      </c>
      <c r="M19404" s="1">
        <f>SUMIFS(L:L,B:B,B19404,C:C,C19404)</f>
        <v>644.99999999999966</v>
      </c>
    </row>
    <row r="19405" spans="1:13" x14ac:dyDescent="0.2">
      <c r="A19405">
        <v>10</v>
      </c>
      <c r="B19405">
        <v>5300</v>
      </c>
      <c r="C19405">
        <v>31</v>
      </c>
      <c r="D19405">
        <v>5</v>
      </c>
      <c r="E19405">
        <v>26</v>
      </c>
      <c r="F19405">
        <v>1</v>
      </c>
      <c r="G19405">
        <v>3</v>
      </c>
      <c r="I19405" s="1">
        <f>VLOOKUP(D19405,cards!A:D,4,FALSE)</f>
        <v>36</v>
      </c>
      <c r="J19405" s="1">
        <f>SUMIFS(G:G,C:C,C19405,B:B,B19405)</f>
        <v>12171</v>
      </c>
      <c r="K19405" s="1">
        <f t="shared" si="606"/>
        <v>2.4648755237860487E-4</v>
      </c>
      <c r="L19405" s="1">
        <f t="shared" si="607"/>
        <v>8.8735518856297747E-3</v>
      </c>
      <c r="M19405" s="1">
        <f>SUMIFS(L:L,B:B,B19405,C:C,C19405)</f>
        <v>188.90707419275333</v>
      </c>
    </row>
    <row r="19406" spans="1:13" x14ac:dyDescent="0.2">
      <c r="A19406">
        <v>10</v>
      </c>
      <c r="B19406">
        <v>5300</v>
      </c>
      <c r="C19406">
        <v>10</v>
      </c>
      <c r="D19406">
        <v>10</v>
      </c>
      <c r="E19406">
        <v>63</v>
      </c>
      <c r="F19406">
        <v>5</v>
      </c>
      <c r="G19406">
        <v>2</v>
      </c>
      <c r="I19406" s="1">
        <f>VLOOKUP(D19406,cards!A:D,4,FALSE)</f>
        <v>1586</v>
      </c>
      <c r="J19406" s="1">
        <f>SUMIFS(G:G,C:C,C19406,B:B,B19406)</f>
        <v>20</v>
      </c>
      <c r="K19406" s="1">
        <f t="shared" si="606"/>
        <v>0.1</v>
      </c>
      <c r="L19406" s="1">
        <f t="shared" si="607"/>
        <v>158.60000000000002</v>
      </c>
      <c r="M19406" s="1">
        <f>SUMIFS(L:L,B:B,B19406,C:C,C19406)</f>
        <v>644.99999999999966</v>
      </c>
    </row>
    <row r="19407" spans="1:13" x14ac:dyDescent="0.2">
      <c r="A19407">
        <v>10</v>
      </c>
      <c r="B19407">
        <v>5300</v>
      </c>
      <c r="C19407">
        <v>10</v>
      </c>
      <c r="D19407">
        <v>11</v>
      </c>
      <c r="E19407">
        <v>63</v>
      </c>
      <c r="F19407">
        <v>6</v>
      </c>
      <c r="G19407">
        <v>2</v>
      </c>
      <c r="I19407" s="1">
        <f>VLOOKUP(D19407,cards!A:D,4,FALSE)</f>
        <v>2586</v>
      </c>
      <c r="J19407" s="1">
        <f>SUMIFS(G:G,C:C,C19407,B:B,B19407)</f>
        <v>20</v>
      </c>
      <c r="K19407" s="1">
        <f t="shared" si="606"/>
        <v>0.1</v>
      </c>
      <c r="L19407" s="1">
        <f t="shared" si="607"/>
        <v>258.60000000000002</v>
      </c>
      <c r="M19407" s="1">
        <f>SUMIFS(L:L,B:B,B19407,C:C,C19407)</f>
        <v>644.99999999999966</v>
      </c>
    </row>
    <row r="19408" spans="1:13" x14ac:dyDescent="0.2">
      <c r="A19408">
        <v>10</v>
      </c>
      <c r="B19408">
        <v>5300</v>
      </c>
      <c r="C19408">
        <v>31</v>
      </c>
      <c r="D19408">
        <v>5</v>
      </c>
      <c r="E19408">
        <v>20</v>
      </c>
      <c r="F19408">
        <v>6</v>
      </c>
      <c r="G19408">
        <v>2</v>
      </c>
      <c r="I19408" s="1">
        <f>VLOOKUP(D19408,cards!A:D,4,FALSE)</f>
        <v>36</v>
      </c>
      <c r="J19408" s="1">
        <f>SUMIFS(G:G,C:C,C19408,B:B,B19408)</f>
        <v>12171</v>
      </c>
      <c r="K19408" s="1">
        <f t="shared" si="606"/>
        <v>1.6432503491906991E-4</v>
      </c>
      <c r="L19408" s="1">
        <f t="shared" si="607"/>
        <v>5.9157012570865168E-3</v>
      </c>
      <c r="M19408" s="1">
        <f>SUMIFS(L:L,B:B,B19408,C:C,C19408)</f>
        <v>188.90707419275333</v>
      </c>
    </row>
    <row r="19409" spans="1:13" x14ac:dyDescent="0.2">
      <c r="A19409">
        <v>10</v>
      </c>
      <c r="B19409">
        <v>5300</v>
      </c>
      <c r="C19409">
        <v>13</v>
      </c>
      <c r="D19409">
        <v>8</v>
      </c>
      <c r="E19409">
        <v>20</v>
      </c>
      <c r="F19409">
        <v>10</v>
      </c>
      <c r="G19409">
        <v>2</v>
      </c>
      <c r="I19409" s="1">
        <f>VLOOKUP(D19409,cards!A:D,4,FALSE)</f>
        <v>386</v>
      </c>
      <c r="J19409" s="1">
        <f>SUMIFS(G:G,C:C,C19409,B:B,B19409)</f>
        <v>388</v>
      </c>
      <c r="K19409" s="1">
        <f t="shared" si="606"/>
        <v>5.1546391752577319E-3</v>
      </c>
      <c r="L19409" s="1">
        <f t="shared" si="607"/>
        <v>1.9896907216494846</v>
      </c>
      <c r="M19409" s="1">
        <f>SUMIFS(L:L,B:B,B19409,C:C,C19409)</f>
        <v>80.644329896907195</v>
      </c>
    </row>
    <row r="19410" spans="1:13" x14ac:dyDescent="0.2">
      <c r="A19410">
        <v>10</v>
      </c>
      <c r="B19410">
        <v>5300</v>
      </c>
      <c r="C19410">
        <v>101</v>
      </c>
      <c r="D19410">
        <v>12</v>
      </c>
      <c r="E19410">
        <v>63</v>
      </c>
      <c r="F19410">
        <v>3</v>
      </c>
      <c r="G19410">
        <v>2</v>
      </c>
      <c r="I19410" s="1">
        <f>VLOOKUP(D19410,cards!A:D,4,FALSE)</f>
        <v>4586</v>
      </c>
      <c r="J19410" s="1">
        <f>SUMIFS(G:G,C:C,C19410,B:B,B19410)</f>
        <v>110</v>
      </c>
      <c r="K19410" s="1">
        <f t="shared" si="606"/>
        <v>1.8181818181818181E-2</v>
      </c>
      <c r="L19410" s="1">
        <f t="shared" si="607"/>
        <v>83.381818181818176</v>
      </c>
      <c r="M19410" s="1">
        <f>SUMIFS(L:L,B:B,B19410,C:C,C19410)</f>
        <v>48544.454545454537</v>
      </c>
    </row>
    <row r="19411" spans="1:13" x14ac:dyDescent="0.2">
      <c r="A19411">
        <v>10</v>
      </c>
      <c r="B19411">
        <v>5300</v>
      </c>
      <c r="C19411">
        <v>31</v>
      </c>
      <c r="D19411">
        <v>5</v>
      </c>
      <c r="E19411">
        <v>50</v>
      </c>
      <c r="F19411">
        <v>5</v>
      </c>
      <c r="G19411">
        <v>2</v>
      </c>
      <c r="I19411" s="1">
        <f>VLOOKUP(D19411,cards!A:D,4,FALSE)</f>
        <v>36</v>
      </c>
      <c r="J19411" s="1">
        <f>SUMIFS(G:G,C:C,C19411,B:B,B19411)</f>
        <v>12171</v>
      </c>
      <c r="K19411" s="1">
        <f t="shared" si="606"/>
        <v>1.6432503491906991E-4</v>
      </c>
      <c r="L19411" s="1">
        <f t="shared" si="607"/>
        <v>5.9157012570865168E-3</v>
      </c>
      <c r="M19411" s="1">
        <f>SUMIFS(L:L,B:B,B19411,C:C,C19411)</f>
        <v>188.90707419275333</v>
      </c>
    </row>
    <row r="19412" spans="1:13" x14ac:dyDescent="0.2">
      <c r="A19412">
        <v>10</v>
      </c>
      <c r="B19412">
        <v>5300</v>
      </c>
      <c r="C19412">
        <v>13</v>
      </c>
      <c r="D19412">
        <v>4</v>
      </c>
      <c r="E19412">
        <v>26</v>
      </c>
      <c r="F19412">
        <v>4</v>
      </c>
      <c r="G19412">
        <v>2</v>
      </c>
      <c r="I19412" s="1">
        <f>VLOOKUP(D19412,cards!A:D,4,FALSE)</f>
        <v>16</v>
      </c>
      <c r="J19412" s="1">
        <f>SUMIFS(G:G,C:C,C19412,B:B,B19412)</f>
        <v>388</v>
      </c>
      <c r="K19412" s="1">
        <f t="shared" si="606"/>
        <v>5.1546391752577319E-3</v>
      </c>
      <c r="L19412" s="1">
        <f t="shared" si="607"/>
        <v>8.247422680412371E-2</v>
      </c>
      <c r="M19412" s="1">
        <f>SUMIFS(L:L,B:B,B19412,C:C,C19412)</f>
        <v>80.644329896907195</v>
      </c>
    </row>
    <row r="19413" spans="1:13" x14ac:dyDescent="0.2">
      <c r="A19413">
        <v>10</v>
      </c>
      <c r="B19413">
        <v>5300</v>
      </c>
      <c r="C19413">
        <v>31</v>
      </c>
      <c r="D19413">
        <v>5</v>
      </c>
      <c r="E19413">
        <v>26</v>
      </c>
      <c r="F19413">
        <v>2</v>
      </c>
      <c r="G19413">
        <v>2</v>
      </c>
      <c r="I19413" s="1">
        <f>VLOOKUP(D19413,cards!A:D,4,FALSE)</f>
        <v>36</v>
      </c>
      <c r="J19413" s="1">
        <f>SUMIFS(G:G,C:C,C19413,B:B,B19413)</f>
        <v>12171</v>
      </c>
      <c r="K19413" s="1">
        <f t="shared" si="606"/>
        <v>1.6432503491906991E-4</v>
      </c>
      <c r="L19413" s="1">
        <f t="shared" si="607"/>
        <v>5.9157012570865168E-3</v>
      </c>
      <c r="M19413" s="1">
        <f>SUMIFS(L:L,B:B,B19413,C:C,C19413)</f>
        <v>188.90707419275333</v>
      </c>
    </row>
    <row r="19414" spans="1:13" x14ac:dyDescent="0.2">
      <c r="A19414">
        <v>10</v>
      </c>
      <c r="B19414">
        <v>5300</v>
      </c>
      <c r="C19414">
        <v>101</v>
      </c>
      <c r="D19414">
        <v>12</v>
      </c>
      <c r="E19414">
        <v>63</v>
      </c>
      <c r="F19414">
        <v>4</v>
      </c>
      <c r="G19414">
        <v>2</v>
      </c>
      <c r="I19414" s="1">
        <f>VLOOKUP(D19414,cards!A:D,4,FALSE)</f>
        <v>4586</v>
      </c>
      <c r="J19414" s="1">
        <f>SUMIFS(G:G,C:C,C19414,B:B,B19414)</f>
        <v>110</v>
      </c>
      <c r="K19414" s="1">
        <f t="shared" si="606"/>
        <v>1.8181818181818181E-2</v>
      </c>
      <c r="L19414" s="1">
        <f t="shared" si="607"/>
        <v>83.381818181818176</v>
      </c>
      <c r="M19414" s="1">
        <f>SUMIFS(L:L,B:B,B19414,C:C,C19414)</f>
        <v>48544.454545454537</v>
      </c>
    </row>
    <row r="19415" spans="1:13" x14ac:dyDescent="0.2">
      <c r="A19415">
        <v>10</v>
      </c>
      <c r="B19415">
        <v>5300</v>
      </c>
      <c r="C19415">
        <v>31</v>
      </c>
      <c r="D19415">
        <v>5</v>
      </c>
      <c r="E19415">
        <v>20</v>
      </c>
      <c r="F19415">
        <v>5</v>
      </c>
      <c r="G19415">
        <v>2</v>
      </c>
      <c r="I19415" s="1">
        <f>VLOOKUP(D19415,cards!A:D,4,FALSE)</f>
        <v>36</v>
      </c>
      <c r="J19415" s="1">
        <f>SUMIFS(G:G,C:C,C19415,B:B,B19415)</f>
        <v>12171</v>
      </c>
      <c r="K19415" s="1">
        <f t="shared" si="606"/>
        <v>1.6432503491906991E-4</v>
      </c>
      <c r="L19415" s="1">
        <f t="shared" si="607"/>
        <v>5.9157012570865168E-3</v>
      </c>
      <c r="M19415" s="1">
        <f>SUMIFS(L:L,B:B,B19415,C:C,C19415)</f>
        <v>188.90707419275333</v>
      </c>
    </row>
    <row r="19416" spans="1:13" x14ac:dyDescent="0.2">
      <c r="A19416">
        <v>10</v>
      </c>
      <c r="B19416">
        <v>5300</v>
      </c>
      <c r="C19416">
        <v>37</v>
      </c>
      <c r="D19416">
        <v>5</v>
      </c>
      <c r="E19416">
        <v>32</v>
      </c>
      <c r="F19416">
        <v>6</v>
      </c>
      <c r="G19416">
        <v>2</v>
      </c>
      <c r="I19416" s="1">
        <f>VLOOKUP(D19416,cards!A:D,4,FALSE)</f>
        <v>36</v>
      </c>
      <c r="J19416" s="1">
        <f>SUMIFS(G:G,C:C,C19416,B:B,B19416)</f>
        <v>34500</v>
      </c>
      <c r="K19416" s="1">
        <f t="shared" si="606"/>
        <v>5.797101449275362E-5</v>
      </c>
      <c r="L19416" s="1">
        <f t="shared" si="607"/>
        <v>2.0869565217391303E-3</v>
      </c>
      <c r="M19416" s="1">
        <f>SUMIFS(L:L,B:B,B19416,C:C,C19416)</f>
        <v>54.142347826086947</v>
      </c>
    </row>
    <row r="19417" spans="1:13" x14ac:dyDescent="0.2">
      <c r="A19417">
        <v>10</v>
      </c>
      <c r="B19417">
        <v>5300</v>
      </c>
      <c r="C19417">
        <v>101</v>
      </c>
      <c r="D19417">
        <v>15</v>
      </c>
      <c r="E19417">
        <v>102</v>
      </c>
      <c r="F19417">
        <v>15</v>
      </c>
      <c r="G19417">
        <v>2</v>
      </c>
      <c r="I19417" s="1">
        <f>VLOOKUP(D19417,cards!A:D,4,FALSE)</f>
        <v>39586</v>
      </c>
      <c r="J19417" s="1">
        <f>SUMIFS(G:G,C:C,C19417,B:B,B19417)</f>
        <v>110</v>
      </c>
      <c r="K19417" s="1">
        <f t="shared" si="606"/>
        <v>1.8181818181818181E-2</v>
      </c>
      <c r="L19417" s="1">
        <f t="shared" si="607"/>
        <v>719.74545454545455</v>
      </c>
      <c r="M19417" s="1">
        <f>SUMIFS(L:L,B:B,B19417,C:C,C19417)</f>
        <v>48544.454545454537</v>
      </c>
    </row>
    <row r="19418" spans="1:13" x14ac:dyDescent="0.2">
      <c r="A19418">
        <v>10</v>
      </c>
      <c r="B19418">
        <v>5300</v>
      </c>
      <c r="C19418">
        <v>31</v>
      </c>
      <c r="D19418">
        <v>8</v>
      </c>
      <c r="E19418">
        <v>0</v>
      </c>
      <c r="F19418">
        <v>0</v>
      </c>
      <c r="G19418">
        <v>2</v>
      </c>
      <c r="I19418" s="1">
        <f>VLOOKUP(D19418,cards!A:D,4,FALSE)</f>
        <v>386</v>
      </c>
      <c r="J19418" s="1">
        <f>SUMIFS(G:G,C:C,C19418,B:B,B19418)</f>
        <v>12171</v>
      </c>
      <c r="K19418" s="1">
        <f t="shared" si="606"/>
        <v>1.6432503491906991E-4</v>
      </c>
      <c r="L19418" s="1">
        <f t="shared" si="607"/>
        <v>6.3429463478760981E-2</v>
      </c>
      <c r="M19418" s="1">
        <f>SUMIFS(L:L,B:B,B19418,C:C,C19418)</f>
        <v>188.90707419275333</v>
      </c>
    </row>
    <row r="19419" spans="1:13" x14ac:dyDescent="0.2">
      <c r="A19419">
        <v>10</v>
      </c>
      <c r="B19419">
        <v>5300</v>
      </c>
      <c r="C19419">
        <v>31</v>
      </c>
      <c r="D19419">
        <v>8</v>
      </c>
      <c r="E19419">
        <v>38</v>
      </c>
      <c r="F19419">
        <v>2</v>
      </c>
      <c r="G19419">
        <v>2</v>
      </c>
      <c r="I19419" s="1">
        <f>VLOOKUP(D19419,cards!A:D,4,FALSE)</f>
        <v>386</v>
      </c>
      <c r="J19419" s="1">
        <f>SUMIFS(G:G,C:C,C19419,B:B,B19419)</f>
        <v>12171</v>
      </c>
      <c r="K19419" s="1">
        <f t="shared" si="606"/>
        <v>1.6432503491906991E-4</v>
      </c>
      <c r="L19419" s="1">
        <f t="shared" si="607"/>
        <v>6.3429463478760981E-2</v>
      </c>
      <c r="M19419" s="1">
        <f>SUMIFS(L:L,B:B,B19419,C:C,C19419)</f>
        <v>188.90707419275333</v>
      </c>
    </row>
    <row r="19420" spans="1:13" x14ac:dyDescent="0.2">
      <c r="A19420">
        <v>10</v>
      </c>
      <c r="B19420">
        <v>5300</v>
      </c>
      <c r="C19420">
        <v>101</v>
      </c>
      <c r="D19420">
        <v>15</v>
      </c>
      <c r="E19420">
        <v>38</v>
      </c>
      <c r="F19420">
        <v>6</v>
      </c>
      <c r="G19420">
        <v>2</v>
      </c>
      <c r="I19420" s="1">
        <f>VLOOKUP(D19420,cards!A:D,4,FALSE)</f>
        <v>39586</v>
      </c>
      <c r="J19420" s="1">
        <f>SUMIFS(G:G,C:C,C19420,B:B,B19420)</f>
        <v>110</v>
      </c>
      <c r="K19420" s="1">
        <f t="shared" si="606"/>
        <v>1.8181818181818181E-2</v>
      </c>
      <c r="L19420" s="1">
        <f t="shared" si="607"/>
        <v>719.74545454545455</v>
      </c>
      <c r="M19420" s="1">
        <f>SUMIFS(L:L,B:B,B19420,C:C,C19420)</f>
        <v>48544.454545454537</v>
      </c>
    </row>
    <row r="19421" spans="1:13" x14ac:dyDescent="0.2">
      <c r="A19421">
        <v>10</v>
      </c>
      <c r="B19421">
        <v>5300</v>
      </c>
      <c r="C19421">
        <v>13</v>
      </c>
      <c r="D19421">
        <v>4</v>
      </c>
      <c r="E19421">
        <v>32</v>
      </c>
      <c r="F19421">
        <v>2</v>
      </c>
      <c r="G19421">
        <v>2</v>
      </c>
    </row>
    <row r="19422" spans="1:13" x14ac:dyDescent="0.2">
      <c r="A19422">
        <v>10</v>
      </c>
      <c r="B19422">
        <v>5300</v>
      </c>
      <c r="C19422">
        <v>19</v>
      </c>
      <c r="D19422">
        <v>8</v>
      </c>
      <c r="E19422">
        <v>0</v>
      </c>
      <c r="F19422">
        <v>0</v>
      </c>
      <c r="G19422">
        <v>2</v>
      </c>
      <c r="I19422" s="1">
        <f>VLOOKUP(D19422,cards!A:D,4,FALSE)</f>
        <v>386</v>
      </c>
      <c r="J19422" s="1">
        <f>SUMIFS(G:G,C:C,C19422,B:B,B19422)</f>
        <v>13</v>
      </c>
      <c r="K19422" s="1">
        <f t="shared" si="606"/>
        <v>0.15384615384615385</v>
      </c>
      <c r="L19422" s="1">
        <f t="shared" si="607"/>
        <v>59.384615384615387</v>
      </c>
      <c r="M19422" s="1">
        <f>SUMIFS(L:L,B:B,B19422,C:C,C19422)</f>
        <v>878.30769230769226</v>
      </c>
    </row>
    <row r="19423" spans="1:13" x14ac:dyDescent="0.2">
      <c r="A19423">
        <v>10</v>
      </c>
      <c r="B19423">
        <v>5300</v>
      </c>
      <c r="C19423">
        <v>13</v>
      </c>
      <c r="D19423">
        <v>4</v>
      </c>
      <c r="E19423">
        <v>26</v>
      </c>
      <c r="F19423">
        <v>3</v>
      </c>
      <c r="G19423">
        <v>2</v>
      </c>
      <c r="I19423" s="1">
        <f>VLOOKUP(D19423,cards!A:D,4,FALSE)</f>
        <v>16</v>
      </c>
      <c r="J19423" s="1">
        <f>SUMIFS(G:G,C:C,C19423,B:B,B19423)</f>
        <v>388</v>
      </c>
      <c r="K19423" s="1">
        <f t="shared" si="606"/>
        <v>5.1546391752577319E-3</v>
      </c>
      <c r="L19423" s="1">
        <f t="shared" si="607"/>
        <v>8.247422680412371E-2</v>
      </c>
      <c r="M19423" s="1">
        <f>SUMIFS(L:L,B:B,B19423,C:C,C19423)</f>
        <v>80.644329896907195</v>
      </c>
    </row>
    <row r="19424" spans="1:13" x14ac:dyDescent="0.2">
      <c r="A19424">
        <v>10</v>
      </c>
      <c r="B19424">
        <v>5300</v>
      </c>
      <c r="C19424">
        <v>31</v>
      </c>
      <c r="D19424">
        <v>5</v>
      </c>
      <c r="E19424">
        <v>28</v>
      </c>
      <c r="F19424">
        <v>1</v>
      </c>
      <c r="G19424">
        <v>2</v>
      </c>
      <c r="I19424" s="1">
        <f>VLOOKUP(D19424,cards!A:D,4,FALSE)</f>
        <v>36</v>
      </c>
      <c r="J19424" s="1">
        <f>SUMIFS(G:G,C:C,C19424,B:B,B19424)</f>
        <v>12171</v>
      </c>
      <c r="K19424" s="1">
        <f t="shared" si="606"/>
        <v>1.6432503491906991E-4</v>
      </c>
      <c r="L19424" s="1">
        <f t="shared" si="607"/>
        <v>5.9157012570865168E-3</v>
      </c>
      <c r="M19424" s="1">
        <f>SUMIFS(L:L,B:B,B19424,C:C,C19424)</f>
        <v>188.90707419275333</v>
      </c>
    </row>
    <row r="19425" spans="1:13" x14ac:dyDescent="0.2">
      <c r="A19425">
        <v>10</v>
      </c>
      <c r="B19425">
        <v>5300</v>
      </c>
      <c r="C19425">
        <v>13</v>
      </c>
      <c r="D19425">
        <v>7</v>
      </c>
      <c r="E19425">
        <v>63</v>
      </c>
      <c r="F19425">
        <v>3</v>
      </c>
      <c r="G19425">
        <v>2</v>
      </c>
      <c r="I19425" s="1">
        <f>VLOOKUP(D19425,cards!A:D,4,FALSE)</f>
        <v>186</v>
      </c>
      <c r="J19425" s="1">
        <f>SUMIFS(G:G,C:C,C19425,B:B,B19425)</f>
        <v>388</v>
      </c>
      <c r="K19425" s="1">
        <f t="shared" si="606"/>
        <v>5.1546391752577319E-3</v>
      </c>
      <c r="L19425" s="1">
        <f t="shared" si="607"/>
        <v>0.95876288659793818</v>
      </c>
      <c r="M19425" s="1">
        <f>SUMIFS(L:L,B:B,B19425,C:C,C19425)</f>
        <v>80.644329896907195</v>
      </c>
    </row>
    <row r="19426" spans="1:13" x14ac:dyDescent="0.2">
      <c r="A19426">
        <v>10</v>
      </c>
      <c r="B19426">
        <v>5300</v>
      </c>
      <c r="C19426">
        <v>13</v>
      </c>
      <c r="D19426">
        <v>7</v>
      </c>
      <c r="E19426">
        <v>38</v>
      </c>
      <c r="F19426">
        <v>3</v>
      </c>
      <c r="G19426">
        <v>2</v>
      </c>
      <c r="I19426" s="1">
        <f>VLOOKUP(D19426,cards!A:D,4,FALSE)</f>
        <v>186</v>
      </c>
      <c r="J19426" s="1">
        <f>SUMIFS(G:G,C:C,C19426,B:B,B19426)</f>
        <v>388</v>
      </c>
      <c r="K19426" s="1">
        <f t="shared" si="606"/>
        <v>5.1546391752577319E-3</v>
      </c>
      <c r="L19426" s="1">
        <f t="shared" si="607"/>
        <v>0.95876288659793818</v>
      </c>
      <c r="M19426" s="1">
        <f>SUMIFS(L:L,B:B,B19426,C:C,C19426)</f>
        <v>80.644329896907195</v>
      </c>
    </row>
    <row r="19427" spans="1:13" x14ac:dyDescent="0.2">
      <c r="A19427">
        <v>10</v>
      </c>
      <c r="B19427">
        <v>5300</v>
      </c>
      <c r="C19427">
        <v>31</v>
      </c>
      <c r="D19427">
        <v>4</v>
      </c>
      <c r="E19427">
        <v>28</v>
      </c>
      <c r="F19427">
        <v>5</v>
      </c>
      <c r="G19427">
        <v>2</v>
      </c>
      <c r="I19427" s="1">
        <f>VLOOKUP(D19427,cards!A:D,4,FALSE)</f>
        <v>16</v>
      </c>
      <c r="J19427" s="1">
        <f>SUMIFS(G:G,C:C,C19427,B:B,B19427)</f>
        <v>12171</v>
      </c>
      <c r="K19427" s="1">
        <f t="shared" si="606"/>
        <v>1.6432503491906991E-4</v>
      </c>
      <c r="L19427" s="1">
        <f t="shared" si="607"/>
        <v>2.6292005587051186E-3</v>
      </c>
      <c r="M19427" s="1">
        <f>SUMIFS(L:L,B:B,B19427,C:C,C19427)</f>
        <v>188.90707419275333</v>
      </c>
    </row>
    <row r="19428" spans="1:13" x14ac:dyDescent="0.2">
      <c r="A19428">
        <v>10</v>
      </c>
      <c r="B19428">
        <v>5300</v>
      </c>
      <c r="C19428">
        <v>31</v>
      </c>
      <c r="D19428">
        <v>9</v>
      </c>
      <c r="E19428">
        <v>26</v>
      </c>
      <c r="F19428">
        <v>9</v>
      </c>
      <c r="G19428">
        <v>2</v>
      </c>
      <c r="I19428" s="1">
        <f>VLOOKUP(D19428,cards!A:D,4,FALSE)</f>
        <v>786</v>
      </c>
      <c r="J19428" s="1">
        <f>SUMIFS(G:G,C:C,C19428,B:B,B19428)</f>
        <v>12171</v>
      </c>
      <c r="K19428" s="1">
        <f t="shared" si="606"/>
        <v>1.6432503491906991E-4</v>
      </c>
      <c r="L19428" s="1">
        <f t="shared" si="607"/>
        <v>0.12915947744638895</v>
      </c>
      <c r="M19428" s="1">
        <f>SUMIFS(L:L,B:B,B19428,C:C,C19428)</f>
        <v>188.90707419275333</v>
      </c>
    </row>
    <row r="19429" spans="1:13" x14ac:dyDescent="0.2">
      <c r="A19429">
        <v>10</v>
      </c>
      <c r="B19429">
        <v>5300</v>
      </c>
      <c r="C19429">
        <v>31</v>
      </c>
      <c r="D19429">
        <v>7</v>
      </c>
      <c r="E19429">
        <v>32</v>
      </c>
      <c r="F19429">
        <v>8</v>
      </c>
      <c r="G19429">
        <v>2</v>
      </c>
      <c r="I19429" s="1">
        <f>VLOOKUP(D19429,cards!A:D,4,FALSE)</f>
        <v>186</v>
      </c>
      <c r="J19429" s="1">
        <f>SUMIFS(G:G,C:C,C19429,B:B,B19429)</f>
        <v>12171</v>
      </c>
      <c r="K19429" s="1">
        <f t="shared" si="606"/>
        <v>1.6432503491906991E-4</v>
      </c>
      <c r="L19429" s="1">
        <f t="shared" si="607"/>
        <v>3.0564456494947004E-2</v>
      </c>
      <c r="M19429" s="1">
        <f>SUMIFS(L:L,B:B,B19429,C:C,C19429)</f>
        <v>188.90707419275333</v>
      </c>
    </row>
    <row r="19430" spans="1:13" x14ac:dyDescent="0.2">
      <c r="A19430">
        <v>10</v>
      </c>
      <c r="B19430">
        <v>5300</v>
      </c>
      <c r="C19430">
        <v>31</v>
      </c>
      <c r="D19430">
        <v>2</v>
      </c>
      <c r="E19430">
        <v>32</v>
      </c>
      <c r="F19430">
        <v>4</v>
      </c>
      <c r="G19430">
        <v>2</v>
      </c>
      <c r="I19430" s="1">
        <f>VLOOKUP(D19430,cards!A:D,4,FALSE)</f>
        <v>2</v>
      </c>
      <c r="J19430" s="1">
        <f>SUMIFS(G:G,C:C,C19430,B:B,B19430)</f>
        <v>12171</v>
      </c>
      <c r="K19430" s="1">
        <f t="shared" si="606"/>
        <v>1.6432503491906991E-4</v>
      </c>
      <c r="L19430" s="1">
        <f t="shared" si="607"/>
        <v>3.2865006983813982E-4</v>
      </c>
      <c r="M19430" s="1">
        <f>SUMIFS(L:L,B:B,B19430,C:C,C19430)</f>
        <v>188.90707419275333</v>
      </c>
    </row>
    <row r="19431" spans="1:13" x14ac:dyDescent="0.2">
      <c r="A19431">
        <v>10</v>
      </c>
      <c r="B19431">
        <v>5300</v>
      </c>
      <c r="C19431">
        <v>31</v>
      </c>
      <c r="D19431">
        <v>6</v>
      </c>
      <c r="E19431">
        <v>20</v>
      </c>
      <c r="F19431">
        <v>7</v>
      </c>
      <c r="G19431">
        <v>2</v>
      </c>
      <c r="I19431" s="1">
        <f>VLOOKUP(D19431,cards!A:D,4,FALSE)</f>
        <v>86</v>
      </c>
      <c r="J19431" s="1">
        <f>SUMIFS(G:G,C:C,C19431,B:B,B19431)</f>
        <v>12171</v>
      </c>
      <c r="K19431" s="1">
        <f t="shared" si="606"/>
        <v>1.6432503491906991E-4</v>
      </c>
      <c r="L19431" s="1">
        <f t="shared" si="607"/>
        <v>1.4131953003040012E-2</v>
      </c>
      <c r="M19431" s="1">
        <f>SUMIFS(L:L,B:B,B19431,C:C,C19431)</f>
        <v>188.90707419275333</v>
      </c>
    </row>
    <row r="19432" spans="1:13" x14ac:dyDescent="0.2">
      <c r="A19432">
        <v>10</v>
      </c>
      <c r="B19432">
        <v>5300</v>
      </c>
      <c r="C19432">
        <v>31</v>
      </c>
      <c r="D19432">
        <v>2</v>
      </c>
      <c r="E19432">
        <v>26</v>
      </c>
      <c r="F19432">
        <v>3</v>
      </c>
      <c r="G19432">
        <v>2</v>
      </c>
      <c r="I19432" s="1">
        <f>VLOOKUP(D19432,cards!A:D,4,FALSE)</f>
        <v>2</v>
      </c>
      <c r="J19432" s="1">
        <f>SUMIFS(G:G,C:C,C19432,B:B,B19432)</f>
        <v>12171</v>
      </c>
      <c r="K19432" s="1">
        <f t="shared" si="606"/>
        <v>1.6432503491906991E-4</v>
      </c>
      <c r="L19432" s="1">
        <f t="shared" si="607"/>
        <v>3.2865006983813982E-4</v>
      </c>
      <c r="M19432" s="1">
        <f>SUMIFS(L:L,B:B,B19432,C:C,C19432)</f>
        <v>188.90707419275333</v>
      </c>
    </row>
    <row r="19433" spans="1:13" x14ac:dyDescent="0.2">
      <c r="A19433">
        <v>10</v>
      </c>
      <c r="B19433">
        <v>5300</v>
      </c>
      <c r="C19433">
        <v>31</v>
      </c>
      <c r="D19433">
        <v>6</v>
      </c>
      <c r="E19433">
        <v>32</v>
      </c>
      <c r="F19433">
        <v>1</v>
      </c>
      <c r="G19433">
        <v>2</v>
      </c>
      <c r="I19433" s="1">
        <f>VLOOKUP(D19433,cards!A:D,4,FALSE)</f>
        <v>86</v>
      </c>
      <c r="J19433" s="1">
        <f>SUMIFS(G:G,C:C,C19433,B:B,B19433)</f>
        <v>12171</v>
      </c>
      <c r="K19433" s="1">
        <f t="shared" si="606"/>
        <v>1.6432503491906991E-4</v>
      </c>
      <c r="L19433" s="1">
        <f t="shared" si="607"/>
        <v>1.4131953003040012E-2</v>
      </c>
      <c r="M19433" s="1">
        <f>SUMIFS(L:L,B:B,B19433,C:C,C19433)</f>
        <v>188.90707419275333</v>
      </c>
    </row>
    <row r="19434" spans="1:13" x14ac:dyDescent="0.2">
      <c r="A19434">
        <v>10</v>
      </c>
      <c r="B19434">
        <v>5300</v>
      </c>
      <c r="C19434">
        <v>31</v>
      </c>
      <c r="D19434">
        <v>7</v>
      </c>
      <c r="E19434">
        <v>50</v>
      </c>
      <c r="F19434">
        <v>9</v>
      </c>
      <c r="G19434">
        <v>2</v>
      </c>
      <c r="I19434" s="1">
        <f>VLOOKUP(D19434,cards!A:D,4,FALSE)</f>
        <v>186</v>
      </c>
      <c r="J19434" s="1">
        <f>SUMIFS(G:G,C:C,C19434,B:B,B19434)</f>
        <v>12171</v>
      </c>
      <c r="K19434" s="1">
        <f t="shared" si="606"/>
        <v>1.6432503491906991E-4</v>
      </c>
      <c r="L19434" s="1">
        <f t="shared" si="607"/>
        <v>3.0564456494947004E-2</v>
      </c>
      <c r="M19434" s="1">
        <f>SUMIFS(L:L,B:B,B19434,C:C,C19434)</f>
        <v>188.90707419275333</v>
      </c>
    </row>
    <row r="19435" spans="1:13" x14ac:dyDescent="0.2">
      <c r="A19435">
        <v>10</v>
      </c>
      <c r="B19435">
        <v>5300</v>
      </c>
      <c r="C19435">
        <v>31</v>
      </c>
      <c r="D19435">
        <v>4</v>
      </c>
      <c r="E19435">
        <v>8</v>
      </c>
      <c r="F19435">
        <v>2</v>
      </c>
      <c r="G19435">
        <v>2</v>
      </c>
      <c r="I19435" s="1">
        <f>VLOOKUP(D19435,cards!A:D,4,FALSE)</f>
        <v>16</v>
      </c>
      <c r="J19435" s="1">
        <f>SUMIFS(G:G,C:C,C19435,B:B,B19435)</f>
        <v>12171</v>
      </c>
      <c r="K19435" s="1">
        <f t="shared" si="606"/>
        <v>1.6432503491906991E-4</v>
      </c>
      <c r="L19435" s="1">
        <f t="shared" si="607"/>
        <v>2.6292005587051186E-3</v>
      </c>
      <c r="M19435" s="1">
        <f>SUMIFS(L:L,B:B,B19435,C:C,C19435)</f>
        <v>188.90707419275333</v>
      </c>
    </row>
    <row r="19436" spans="1:13" x14ac:dyDescent="0.2">
      <c r="A19436">
        <v>10</v>
      </c>
      <c r="B19436">
        <v>5300</v>
      </c>
      <c r="C19436">
        <v>64</v>
      </c>
      <c r="D19436">
        <v>4</v>
      </c>
      <c r="E19436">
        <v>63</v>
      </c>
      <c r="F19436">
        <v>3</v>
      </c>
      <c r="G19436">
        <v>2</v>
      </c>
      <c r="I19436" s="1">
        <f>VLOOKUP(D19436,cards!A:D,4,FALSE)</f>
        <v>16</v>
      </c>
      <c r="J19436" s="1">
        <f>SUMIFS(G:G,C:C,C19436,B:B,B19436)</f>
        <v>225</v>
      </c>
      <c r="K19436" s="1">
        <f t="shared" si="606"/>
        <v>8.8888888888888889E-3</v>
      </c>
      <c r="L19436" s="1">
        <f t="shared" si="607"/>
        <v>0.14222222222222222</v>
      </c>
      <c r="M19436" s="1">
        <f>SUMIFS(L:L,B:B,B19436,C:C,C19436)</f>
        <v>26.911111111111119</v>
      </c>
    </row>
    <row r="19437" spans="1:13" x14ac:dyDescent="0.2">
      <c r="A19437">
        <v>10</v>
      </c>
      <c r="B19437">
        <v>5300</v>
      </c>
      <c r="C19437">
        <v>31</v>
      </c>
      <c r="D19437">
        <v>8</v>
      </c>
      <c r="E19437">
        <v>38</v>
      </c>
      <c r="F19437">
        <v>6</v>
      </c>
      <c r="G19437">
        <v>2</v>
      </c>
      <c r="I19437" s="1">
        <f>VLOOKUP(D19437,cards!A:D,4,FALSE)</f>
        <v>386</v>
      </c>
      <c r="J19437" s="1">
        <f>SUMIFS(G:G,C:C,C19437,B:B,B19437)</f>
        <v>12171</v>
      </c>
      <c r="K19437" s="1">
        <f t="shared" si="606"/>
        <v>1.6432503491906991E-4</v>
      </c>
      <c r="L19437" s="1">
        <f t="shared" si="607"/>
        <v>6.3429463478760981E-2</v>
      </c>
      <c r="M19437" s="1">
        <f>SUMIFS(L:L,B:B,B19437,C:C,C19437)</f>
        <v>188.90707419275333</v>
      </c>
    </row>
    <row r="19438" spans="1:13" x14ac:dyDescent="0.2">
      <c r="A19438">
        <v>10</v>
      </c>
      <c r="B19438">
        <v>5300</v>
      </c>
      <c r="C19438">
        <v>31</v>
      </c>
      <c r="D19438">
        <v>3</v>
      </c>
      <c r="E19438">
        <v>32</v>
      </c>
      <c r="F19438">
        <v>1</v>
      </c>
      <c r="G19438">
        <v>2</v>
      </c>
      <c r="I19438" s="1">
        <f>VLOOKUP(D19438,cards!A:D,4,FALSE)</f>
        <v>6</v>
      </c>
      <c r="J19438" s="1">
        <f>SUMIFS(G:G,C:C,C19438,B:B,B19438)</f>
        <v>12171</v>
      </c>
      <c r="K19438" s="1">
        <f t="shared" si="606"/>
        <v>1.6432503491906991E-4</v>
      </c>
      <c r="L19438" s="1">
        <f t="shared" si="607"/>
        <v>9.8595020951441946E-4</v>
      </c>
      <c r="M19438" s="1">
        <f>SUMIFS(L:L,B:B,B19438,C:C,C19438)</f>
        <v>188.90707419275333</v>
      </c>
    </row>
    <row r="19439" spans="1:13" x14ac:dyDescent="0.2">
      <c r="A19439">
        <v>10</v>
      </c>
      <c r="B19439">
        <v>5300</v>
      </c>
      <c r="C19439">
        <v>31</v>
      </c>
      <c r="D19439">
        <v>10</v>
      </c>
      <c r="E19439">
        <v>32</v>
      </c>
      <c r="F19439">
        <v>9</v>
      </c>
      <c r="G19439">
        <v>2</v>
      </c>
      <c r="I19439" s="1">
        <f>VLOOKUP(D19439,cards!A:D,4,FALSE)</f>
        <v>1586</v>
      </c>
      <c r="J19439" s="1">
        <f>SUMIFS(G:G,C:C,C19439,B:B,B19439)</f>
        <v>12171</v>
      </c>
      <c r="K19439" s="1">
        <f t="shared" si="606"/>
        <v>1.6432503491906991E-4</v>
      </c>
      <c r="L19439" s="1">
        <f t="shared" si="607"/>
        <v>0.26061950538164486</v>
      </c>
      <c r="M19439" s="1">
        <f>SUMIFS(L:L,B:B,B19439,C:C,C19439)</f>
        <v>188.90707419275333</v>
      </c>
    </row>
    <row r="19440" spans="1:13" x14ac:dyDescent="0.2">
      <c r="A19440">
        <v>10</v>
      </c>
      <c r="B19440">
        <v>5300</v>
      </c>
      <c r="C19440">
        <v>13</v>
      </c>
      <c r="D19440">
        <v>5</v>
      </c>
      <c r="E19440">
        <v>50</v>
      </c>
      <c r="F19440">
        <v>6</v>
      </c>
      <c r="G19440">
        <v>2</v>
      </c>
      <c r="I19440" s="1">
        <f>VLOOKUP(D19440,cards!A:D,4,FALSE)</f>
        <v>36</v>
      </c>
      <c r="J19440" s="1">
        <f>SUMIFS(G:G,C:C,C19440,B:B,B19440)</f>
        <v>388</v>
      </c>
      <c r="K19440" s="1">
        <f t="shared" si="606"/>
        <v>5.1546391752577319E-3</v>
      </c>
      <c r="L19440" s="1">
        <f t="shared" si="607"/>
        <v>0.18556701030927836</v>
      </c>
      <c r="M19440" s="1">
        <f>SUMIFS(L:L,B:B,B19440,C:C,C19440)</f>
        <v>80.644329896907195</v>
      </c>
    </row>
    <row r="19441" spans="1:13" x14ac:dyDescent="0.2">
      <c r="A19441">
        <v>10</v>
      </c>
      <c r="B19441">
        <v>5300</v>
      </c>
      <c r="C19441">
        <v>31</v>
      </c>
      <c r="D19441">
        <v>6</v>
      </c>
      <c r="E19441">
        <v>26</v>
      </c>
      <c r="F19441">
        <v>3</v>
      </c>
      <c r="G19441">
        <v>2</v>
      </c>
      <c r="I19441" s="1">
        <f>VLOOKUP(D19441,cards!A:D,4,FALSE)</f>
        <v>86</v>
      </c>
      <c r="J19441" s="1">
        <f>SUMIFS(G:G,C:C,C19441,B:B,B19441)</f>
        <v>12171</v>
      </c>
      <c r="K19441" s="1">
        <f t="shared" si="606"/>
        <v>1.6432503491906991E-4</v>
      </c>
      <c r="L19441" s="1">
        <f t="shared" si="607"/>
        <v>1.4131953003040012E-2</v>
      </c>
      <c r="M19441" s="1">
        <f>SUMIFS(L:L,B:B,B19441,C:C,C19441)</f>
        <v>188.90707419275333</v>
      </c>
    </row>
    <row r="19442" spans="1:13" x14ac:dyDescent="0.2">
      <c r="A19442">
        <v>10</v>
      </c>
      <c r="B19442">
        <v>5300</v>
      </c>
      <c r="C19442">
        <v>37</v>
      </c>
      <c r="D19442">
        <v>4</v>
      </c>
      <c r="E19442">
        <v>26</v>
      </c>
      <c r="F19442">
        <v>8</v>
      </c>
      <c r="G19442">
        <v>2</v>
      </c>
      <c r="I19442" s="1">
        <f>VLOOKUP(D19442,cards!A:D,4,FALSE)</f>
        <v>16</v>
      </c>
      <c r="J19442" s="1">
        <f>SUMIFS(G:G,C:C,C19442,B:B,B19442)</f>
        <v>34500</v>
      </c>
      <c r="K19442" s="1">
        <f t="shared" si="606"/>
        <v>5.797101449275362E-5</v>
      </c>
      <c r="L19442" s="1">
        <f t="shared" si="607"/>
        <v>9.2753623188405793E-4</v>
      </c>
      <c r="M19442" s="1">
        <f>SUMIFS(L:L,B:B,B19442,C:C,C19442)</f>
        <v>54.142347826086947</v>
      </c>
    </row>
    <row r="19443" spans="1:13" x14ac:dyDescent="0.2">
      <c r="A19443">
        <v>10</v>
      </c>
      <c r="B19443">
        <v>5300</v>
      </c>
      <c r="C19443">
        <v>31</v>
      </c>
      <c r="D19443">
        <v>4</v>
      </c>
      <c r="E19443">
        <v>32</v>
      </c>
      <c r="F19443">
        <v>1</v>
      </c>
      <c r="G19443">
        <v>2</v>
      </c>
      <c r="I19443" s="1">
        <f>VLOOKUP(D19443,cards!A:D,4,FALSE)</f>
        <v>16</v>
      </c>
      <c r="J19443" s="1">
        <f>SUMIFS(G:G,C:C,C19443,B:B,B19443)</f>
        <v>12171</v>
      </c>
      <c r="K19443" s="1">
        <f t="shared" si="606"/>
        <v>1.6432503491906991E-4</v>
      </c>
      <c r="L19443" s="1">
        <f t="shared" si="607"/>
        <v>2.6292005587051186E-3</v>
      </c>
      <c r="M19443" s="1">
        <f>SUMIFS(L:L,B:B,B19443,C:C,C19443)</f>
        <v>188.90707419275333</v>
      </c>
    </row>
    <row r="19444" spans="1:13" x14ac:dyDescent="0.2">
      <c r="A19444">
        <v>10</v>
      </c>
      <c r="B19444">
        <v>5300</v>
      </c>
      <c r="C19444">
        <v>31</v>
      </c>
      <c r="D19444">
        <v>3</v>
      </c>
      <c r="E19444">
        <v>38</v>
      </c>
      <c r="F19444">
        <v>1</v>
      </c>
      <c r="G19444">
        <v>2</v>
      </c>
      <c r="I19444" s="1">
        <f>VLOOKUP(D19444,cards!A:D,4,FALSE)</f>
        <v>6</v>
      </c>
      <c r="J19444" s="1">
        <f>SUMIFS(G:G,C:C,C19444,B:B,B19444)</f>
        <v>12171</v>
      </c>
      <c r="K19444" s="1">
        <f t="shared" si="606"/>
        <v>1.6432503491906991E-4</v>
      </c>
      <c r="L19444" s="1">
        <f t="shared" si="607"/>
        <v>9.8595020951441946E-4</v>
      </c>
      <c r="M19444" s="1">
        <f>SUMIFS(L:L,B:B,B19444,C:C,C19444)</f>
        <v>188.90707419275333</v>
      </c>
    </row>
    <row r="19445" spans="1:13" x14ac:dyDescent="0.2">
      <c r="A19445">
        <v>10</v>
      </c>
      <c r="B19445">
        <v>5300</v>
      </c>
      <c r="C19445">
        <v>31</v>
      </c>
      <c r="D19445">
        <v>11</v>
      </c>
      <c r="E19445">
        <v>63</v>
      </c>
      <c r="F19445">
        <v>5</v>
      </c>
      <c r="G19445">
        <v>2</v>
      </c>
      <c r="I19445" s="1">
        <f>VLOOKUP(D19445,cards!A:D,4,FALSE)</f>
        <v>2586</v>
      </c>
      <c r="J19445" s="1">
        <f>SUMIFS(G:G,C:C,C19445,B:B,B19445)</f>
        <v>12171</v>
      </c>
      <c r="K19445" s="1">
        <f t="shared" si="606"/>
        <v>1.6432503491906991E-4</v>
      </c>
      <c r="L19445" s="1">
        <f t="shared" si="607"/>
        <v>0.42494454030071477</v>
      </c>
      <c r="M19445" s="1">
        <f>SUMIFS(L:L,B:B,B19445,C:C,C19445)</f>
        <v>188.90707419275333</v>
      </c>
    </row>
    <row r="19446" spans="1:13" x14ac:dyDescent="0.2">
      <c r="A19446">
        <v>10</v>
      </c>
      <c r="B19446">
        <v>5300</v>
      </c>
      <c r="C19446">
        <v>37</v>
      </c>
      <c r="D19446">
        <v>1</v>
      </c>
      <c r="E19446">
        <v>8</v>
      </c>
      <c r="F19446">
        <v>6</v>
      </c>
      <c r="G19446">
        <v>2</v>
      </c>
      <c r="I19446" s="1">
        <f>VLOOKUP(D19446,cards!A:D,4,FALSE)</f>
        <v>1</v>
      </c>
      <c r="J19446" s="1">
        <f>SUMIFS(G:G,C:C,C19446,B:B,B19446)</f>
        <v>34500</v>
      </c>
      <c r="K19446" s="1">
        <f t="shared" si="606"/>
        <v>5.797101449275362E-5</v>
      </c>
      <c r="L19446" s="1">
        <f t="shared" si="607"/>
        <v>5.797101449275362E-5</v>
      </c>
      <c r="M19446" s="1">
        <f>SUMIFS(L:L,B:B,B19446,C:C,C19446)</f>
        <v>54.142347826086947</v>
      </c>
    </row>
    <row r="19447" spans="1:13" x14ac:dyDescent="0.2">
      <c r="A19447">
        <v>10</v>
      </c>
      <c r="B19447">
        <v>5300</v>
      </c>
      <c r="C19447">
        <v>49</v>
      </c>
      <c r="D19447">
        <v>8</v>
      </c>
      <c r="E19447">
        <v>50</v>
      </c>
      <c r="F19447">
        <v>8</v>
      </c>
      <c r="G19447">
        <v>2</v>
      </c>
      <c r="I19447" s="1">
        <f>VLOOKUP(D19447,cards!A:D,4,FALSE)</f>
        <v>386</v>
      </c>
      <c r="J19447" s="1">
        <f>SUMIFS(G:G,C:C,C19447,B:B,B19447)</f>
        <v>17</v>
      </c>
      <c r="K19447" s="1">
        <f t="shared" si="606"/>
        <v>0.11764705882352941</v>
      </c>
      <c r="L19447" s="1">
        <f t="shared" si="607"/>
        <v>45.411764705882355</v>
      </c>
      <c r="M19447" s="1">
        <f>SUMIFS(L:L,B:B,B19447,C:C,C19447)</f>
        <v>503.64705882352951</v>
      </c>
    </row>
    <row r="19448" spans="1:13" x14ac:dyDescent="0.2">
      <c r="A19448">
        <v>10</v>
      </c>
      <c r="B19448">
        <v>5300</v>
      </c>
      <c r="C19448">
        <v>13</v>
      </c>
      <c r="D19448">
        <v>6</v>
      </c>
      <c r="E19448">
        <v>32</v>
      </c>
      <c r="F19448">
        <v>2</v>
      </c>
      <c r="G19448">
        <v>2</v>
      </c>
      <c r="I19448" s="1">
        <f>VLOOKUP(D19448,cards!A:D,4,FALSE)</f>
        <v>86</v>
      </c>
      <c r="J19448" s="1">
        <f>SUMIFS(G:G,C:C,C19448,B:B,B19448)</f>
        <v>388</v>
      </c>
      <c r="K19448" s="1">
        <f t="shared" si="606"/>
        <v>5.1546391752577319E-3</v>
      </c>
      <c r="L19448" s="1">
        <f t="shared" si="607"/>
        <v>0.44329896907216493</v>
      </c>
      <c r="M19448" s="1">
        <f>SUMIFS(L:L,B:B,B19448,C:C,C19448)</f>
        <v>80.644329896907195</v>
      </c>
    </row>
    <row r="19449" spans="1:13" x14ac:dyDescent="0.2">
      <c r="A19449">
        <v>10</v>
      </c>
      <c r="B19449">
        <v>5300</v>
      </c>
      <c r="C19449">
        <v>31</v>
      </c>
      <c r="D19449">
        <v>4</v>
      </c>
      <c r="E19449">
        <v>32</v>
      </c>
      <c r="F19449">
        <v>6</v>
      </c>
      <c r="G19449">
        <v>2</v>
      </c>
      <c r="I19449" s="1">
        <f>VLOOKUP(D19449,cards!A:D,4,FALSE)</f>
        <v>16</v>
      </c>
      <c r="J19449" s="1">
        <f>SUMIFS(G:G,C:C,C19449,B:B,B19449)</f>
        <v>12171</v>
      </c>
      <c r="K19449" s="1">
        <f t="shared" si="606"/>
        <v>1.6432503491906991E-4</v>
      </c>
      <c r="L19449" s="1">
        <f t="shared" si="607"/>
        <v>2.6292005587051186E-3</v>
      </c>
      <c r="M19449" s="1">
        <f>SUMIFS(L:L,B:B,B19449,C:C,C19449)</f>
        <v>188.90707419275333</v>
      </c>
    </row>
    <row r="19450" spans="1:13" x14ac:dyDescent="0.2">
      <c r="A19450">
        <v>10</v>
      </c>
      <c r="B19450">
        <v>5300</v>
      </c>
      <c r="C19450">
        <v>31</v>
      </c>
      <c r="D19450">
        <v>7</v>
      </c>
      <c r="E19450">
        <v>20</v>
      </c>
      <c r="F19450">
        <v>1</v>
      </c>
      <c r="G19450">
        <v>2</v>
      </c>
      <c r="I19450" s="1">
        <f>VLOOKUP(D19450,cards!A:D,4,FALSE)</f>
        <v>186</v>
      </c>
      <c r="J19450" s="1">
        <f>SUMIFS(G:G,C:C,C19450,B:B,B19450)</f>
        <v>12171</v>
      </c>
      <c r="K19450" s="1">
        <f t="shared" si="606"/>
        <v>1.6432503491906991E-4</v>
      </c>
      <c r="L19450" s="1">
        <f t="shared" si="607"/>
        <v>3.0564456494947004E-2</v>
      </c>
      <c r="M19450" s="1">
        <f>SUMIFS(L:L,B:B,B19450,C:C,C19450)</f>
        <v>188.90707419275333</v>
      </c>
    </row>
    <row r="19451" spans="1:13" x14ac:dyDescent="0.2">
      <c r="A19451">
        <v>10</v>
      </c>
      <c r="B19451">
        <v>5300</v>
      </c>
      <c r="C19451">
        <v>13</v>
      </c>
      <c r="D19451">
        <v>6</v>
      </c>
      <c r="E19451">
        <v>32</v>
      </c>
      <c r="F19451">
        <v>6</v>
      </c>
      <c r="G19451">
        <v>2</v>
      </c>
      <c r="I19451" s="1">
        <f>VLOOKUP(D19451,cards!A:D,4,FALSE)</f>
        <v>86</v>
      </c>
      <c r="J19451" s="1">
        <f>SUMIFS(G:G,C:C,C19451,B:B,B19451)</f>
        <v>388</v>
      </c>
      <c r="K19451" s="1">
        <f t="shared" si="606"/>
        <v>5.1546391752577319E-3</v>
      </c>
      <c r="L19451" s="1">
        <f t="shared" si="607"/>
        <v>0.44329896907216493</v>
      </c>
      <c r="M19451" s="1">
        <f>SUMIFS(L:L,B:B,B19451,C:C,C19451)</f>
        <v>80.644329896907195</v>
      </c>
    </row>
    <row r="19452" spans="1:13" x14ac:dyDescent="0.2">
      <c r="A19452">
        <v>10</v>
      </c>
      <c r="B19452">
        <v>5300</v>
      </c>
      <c r="C19452">
        <v>37</v>
      </c>
      <c r="D19452">
        <v>3</v>
      </c>
      <c r="E19452">
        <v>63</v>
      </c>
      <c r="F19452">
        <v>4</v>
      </c>
      <c r="G19452">
        <v>2</v>
      </c>
      <c r="I19452" s="1">
        <f>VLOOKUP(D19452,cards!A:D,4,FALSE)</f>
        <v>6</v>
      </c>
      <c r="J19452" s="1">
        <f>SUMIFS(G:G,C:C,C19452,B:B,B19452)</f>
        <v>34500</v>
      </c>
      <c r="K19452" s="1">
        <f t="shared" si="606"/>
        <v>5.797101449275362E-5</v>
      </c>
      <c r="L19452" s="1">
        <f t="shared" si="607"/>
        <v>3.4782608695652171E-4</v>
      </c>
      <c r="M19452" s="1">
        <f>SUMIFS(L:L,B:B,B19452,C:C,C19452)</f>
        <v>54.142347826086947</v>
      </c>
    </row>
    <row r="19453" spans="1:13" x14ac:dyDescent="0.2">
      <c r="A19453">
        <v>10</v>
      </c>
      <c r="B19453">
        <v>5300</v>
      </c>
      <c r="C19453">
        <v>13</v>
      </c>
      <c r="D19453">
        <v>6</v>
      </c>
      <c r="E19453">
        <v>28</v>
      </c>
      <c r="F19453">
        <v>8</v>
      </c>
      <c r="G19453">
        <v>2</v>
      </c>
      <c r="I19453" s="1">
        <f>VLOOKUP(D19453,cards!A:D,4,FALSE)</f>
        <v>86</v>
      </c>
      <c r="J19453" s="1">
        <f>SUMIFS(G:G,C:C,C19453,B:B,B19453)</f>
        <v>388</v>
      </c>
      <c r="K19453" s="1">
        <f t="shared" si="606"/>
        <v>5.1546391752577319E-3</v>
      </c>
      <c r="L19453" s="1">
        <f t="shared" si="607"/>
        <v>0.44329896907216493</v>
      </c>
      <c r="M19453" s="1">
        <f>SUMIFS(L:L,B:B,B19453,C:C,C19453)</f>
        <v>80.644329896907195</v>
      </c>
    </row>
    <row r="19454" spans="1:13" x14ac:dyDescent="0.2">
      <c r="A19454">
        <v>10</v>
      </c>
      <c r="B19454">
        <v>5300</v>
      </c>
      <c r="C19454">
        <v>31</v>
      </c>
      <c r="D19454">
        <v>7</v>
      </c>
      <c r="E19454">
        <v>50</v>
      </c>
      <c r="F19454">
        <v>10</v>
      </c>
      <c r="G19454">
        <v>2</v>
      </c>
      <c r="I19454" s="1">
        <f>VLOOKUP(D19454,cards!A:D,4,FALSE)</f>
        <v>186</v>
      </c>
      <c r="J19454" s="1">
        <f>SUMIFS(G:G,C:C,C19454,B:B,B19454)</f>
        <v>12171</v>
      </c>
      <c r="K19454" s="1">
        <f t="shared" si="606"/>
        <v>1.6432503491906991E-4</v>
      </c>
      <c r="L19454" s="1">
        <f t="shared" si="607"/>
        <v>3.0564456494947004E-2</v>
      </c>
      <c r="M19454" s="1">
        <f>SUMIFS(L:L,B:B,B19454,C:C,C19454)</f>
        <v>188.90707419275333</v>
      </c>
    </row>
    <row r="19455" spans="1:13" x14ac:dyDescent="0.2">
      <c r="A19455">
        <v>10</v>
      </c>
      <c r="B19455">
        <v>5300</v>
      </c>
      <c r="C19455">
        <v>31</v>
      </c>
      <c r="D19455">
        <v>6</v>
      </c>
      <c r="E19455">
        <v>50</v>
      </c>
      <c r="F19455">
        <v>7</v>
      </c>
      <c r="G19455">
        <v>2</v>
      </c>
      <c r="I19455" s="1">
        <f>VLOOKUP(D19455,cards!A:D,4,FALSE)</f>
        <v>86</v>
      </c>
      <c r="J19455" s="1">
        <f>SUMIFS(G:G,C:C,C19455,B:B,B19455)</f>
        <v>12171</v>
      </c>
      <c r="K19455" s="1">
        <f t="shared" si="606"/>
        <v>1.6432503491906991E-4</v>
      </c>
      <c r="L19455" s="1">
        <f t="shared" si="607"/>
        <v>1.4131953003040012E-2</v>
      </c>
      <c r="M19455" s="1">
        <f>SUMIFS(L:L,B:B,B19455,C:C,C19455)</f>
        <v>188.90707419275333</v>
      </c>
    </row>
    <row r="19456" spans="1:13" x14ac:dyDescent="0.2">
      <c r="A19456">
        <v>10</v>
      </c>
      <c r="B19456">
        <v>5300</v>
      </c>
      <c r="C19456">
        <v>13</v>
      </c>
      <c r="D19456">
        <v>6</v>
      </c>
      <c r="E19456">
        <v>38</v>
      </c>
      <c r="F19456">
        <v>1</v>
      </c>
      <c r="G19456">
        <v>2</v>
      </c>
      <c r="I19456" s="1">
        <f>VLOOKUP(D19456,cards!A:D,4,FALSE)</f>
        <v>86</v>
      </c>
      <c r="J19456" s="1">
        <f>SUMIFS(G:G,C:C,C19456,B:B,B19456)</f>
        <v>388</v>
      </c>
      <c r="K19456" s="1">
        <f t="shared" si="606"/>
        <v>5.1546391752577319E-3</v>
      </c>
      <c r="L19456" s="1">
        <f t="shared" si="607"/>
        <v>0.44329896907216493</v>
      </c>
      <c r="M19456" s="1">
        <f>SUMIFS(L:L,B:B,B19456,C:C,C19456)</f>
        <v>80.644329896907195</v>
      </c>
    </row>
    <row r="19457" spans="1:13" x14ac:dyDescent="0.2">
      <c r="A19457">
        <v>10</v>
      </c>
      <c r="B19457">
        <v>5300</v>
      </c>
      <c r="C19457">
        <v>13</v>
      </c>
      <c r="D19457">
        <v>6</v>
      </c>
      <c r="E19457">
        <v>26</v>
      </c>
      <c r="F19457">
        <v>1</v>
      </c>
      <c r="G19457">
        <v>2</v>
      </c>
      <c r="I19457" s="1">
        <f>VLOOKUP(D19457,cards!A:D,4,FALSE)</f>
        <v>86</v>
      </c>
      <c r="J19457" s="1">
        <f>SUMIFS(G:G,C:C,C19457,B:B,B19457)</f>
        <v>388</v>
      </c>
      <c r="K19457" s="1">
        <f t="shared" si="606"/>
        <v>5.1546391752577319E-3</v>
      </c>
      <c r="L19457" s="1">
        <f t="shared" si="607"/>
        <v>0.44329896907216493</v>
      </c>
      <c r="M19457" s="1">
        <f>SUMIFS(L:L,B:B,B19457,C:C,C19457)</f>
        <v>80.644329896907195</v>
      </c>
    </row>
    <row r="19458" spans="1:13" x14ac:dyDescent="0.2">
      <c r="A19458">
        <v>10</v>
      </c>
      <c r="B19458">
        <v>5300</v>
      </c>
      <c r="C19458">
        <v>37</v>
      </c>
      <c r="D19458">
        <v>2</v>
      </c>
      <c r="E19458">
        <v>32</v>
      </c>
      <c r="F19458">
        <v>5</v>
      </c>
      <c r="G19458">
        <v>2</v>
      </c>
      <c r="I19458" s="1">
        <f>VLOOKUP(D19458,cards!A:D,4,FALSE)</f>
        <v>2</v>
      </c>
      <c r="J19458" s="1">
        <f>SUMIFS(G:G,C:C,C19458,B:B,B19458)</f>
        <v>34500</v>
      </c>
      <c r="K19458" s="1">
        <f t="shared" ref="K19458:K19521" si="608">G19458/J19458</f>
        <v>5.797101449275362E-5</v>
      </c>
      <c r="L19458" s="1">
        <f t="shared" ref="L19458:L19521" si="609">I19458*K19458</f>
        <v>1.1594202898550724E-4</v>
      </c>
      <c r="M19458" s="1">
        <f>SUMIFS(L:L,B:B,B19458,C:C,C19458)</f>
        <v>54.142347826086947</v>
      </c>
    </row>
    <row r="19459" spans="1:13" x14ac:dyDescent="0.2">
      <c r="A19459">
        <v>10</v>
      </c>
      <c r="B19459">
        <v>5300</v>
      </c>
      <c r="C19459">
        <v>37</v>
      </c>
      <c r="D19459">
        <v>2</v>
      </c>
      <c r="E19459">
        <v>63</v>
      </c>
      <c r="F19459">
        <v>1</v>
      </c>
      <c r="G19459">
        <v>1</v>
      </c>
      <c r="I19459" s="1">
        <f>VLOOKUP(D19459,cards!A:D,4,FALSE)</f>
        <v>2</v>
      </c>
      <c r="J19459" s="1">
        <f>SUMIFS(G:G,C:C,C19459,B:B,B19459)</f>
        <v>34500</v>
      </c>
      <c r="K19459" s="1">
        <f t="shared" si="608"/>
        <v>2.898550724637681E-5</v>
      </c>
      <c r="L19459" s="1">
        <f t="shared" si="609"/>
        <v>5.797101449275362E-5</v>
      </c>
      <c r="M19459" s="1">
        <f>SUMIFS(L:L,B:B,B19459,C:C,C19459)</f>
        <v>54.142347826086947</v>
      </c>
    </row>
    <row r="19460" spans="1:13" x14ac:dyDescent="0.2">
      <c r="A19460">
        <v>10</v>
      </c>
      <c r="B19460">
        <v>5300</v>
      </c>
      <c r="C19460">
        <v>37</v>
      </c>
      <c r="D19460">
        <v>2</v>
      </c>
      <c r="E19460">
        <v>50</v>
      </c>
      <c r="F19460">
        <v>9</v>
      </c>
      <c r="G19460">
        <v>1</v>
      </c>
      <c r="I19460" s="1">
        <f>VLOOKUP(D19460,cards!A:D,4,FALSE)</f>
        <v>2</v>
      </c>
      <c r="J19460" s="1">
        <f>SUMIFS(G:G,C:C,C19460,B:B,B19460)</f>
        <v>34500</v>
      </c>
      <c r="K19460" s="1">
        <f t="shared" si="608"/>
        <v>2.898550724637681E-5</v>
      </c>
      <c r="L19460" s="1">
        <f t="shared" si="609"/>
        <v>5.797101449275362E-5</v>
      </c>
      <c r="M19460" s="1">
        <f>SUMIFS(L:L,B:B,B19460,C:C,C19460)</f>
        <v>54.142347826086947</v>
      </c>
    </row>
    <row r="19461" spans="1:13" x14ac:dyDescent="0.2">
      <c r="A19461">
        <v>10</v>
      </c>
      <c r="B19461">
        <v>5300</v>
      </c>
      <c r="C19461">
        <v>37</v>
      </c>
      <c r="D19461">
        <v>2</v>
      </c>
      <c r="E19461">
        <v>8</v>
      </c>
      <c r="F19461">
        <v>6</v>
      </c>
      <c r="G19461">
        <v>1</v>
      </c>
      <c r="I19461" s="1">
        <f>VLOOKUP(D19461,cards!A:D,4,FALSE)</f>
        <v>2</v>
      </c>
      <c r="J19461" s="1">
        <f>SUMIFS(G:G,C:C,C19461,B:B,B19461)</f>
        <v>34500</v>
      </c>
      <c r="K19461" s="1">
        <f t="shared" si="608"/>
        <v>2.898550724637681E-5</v>
      </c>
      <c r="L19461" s="1">
        <f t="shared" si="609"/>
        <v>5.797101449275362E-5</v>
      </c>
      <c r="M19461" s="1">
        <f>SUMIFS(L:L,B:B,B19461,C:C,C19461)</f>
        <v>54.142347826086947</v>
      </c>
    </row>
    <row r="19462" spans="1:13" x14ac:dyDescent="0.2">
      <c r="A19462">
        <v>10</v>
      </c>
      <c r="B19462">
        <v>5300</v>
      </c>
      <c r="C19462">
        <v>37</v>
      </c>
      <c r="D19462">
        <v>2</v>
      </c>
      <c r="E19462">
        <v>50</v>
      </c>
      <c r="F19462">
        <v>7</v>
      </c>
      <c r="G19462">
        <v>1</v>
      </c>
      <c r="I19462" s="1">
        <f>VLOOKUP(D19462,cards!A:D,4,FALSE)</f>
        <v>2</v>
      </c>
      <c r="J19462" s="1">
        <f>SUMIFS(G:G,C:C,C19462,B:B,B19462)</f>
        <v>34500</v>
      </c>
      <c r="K19462" s="1">
        <f t="shared" si="608"/>
        <v>2.898550724637681E-5</v>
      </c>
      <c r="L19462" s="1">
        <f t="shared" si="609"/>
        <v>5.797101449275362E-5</v>
      </c>
      <c r="M19462" s="1">
        <f>SUMIFS(L:L,B:B,B19462,C:C,C19462)</f>
        <v>54.142347826086947</v>
      </c>
    </row>
    <row r="19463" spans="1:13" x14ac:dyDescent="0.2">
      <c r="A19463">
        <v>10</v>
      </c>
      <c r="B19463">
        <v>5300</v>
      </c>
      <c r="C19463">
        <v>31</v>
      </c>
      <c r="D19463">
        <v>5</v>
      </c>
      <c r="E19463">
        <v>20</v>
      </c>
      <c r="F19463">
        <v>9</v>
      </c>
      <c r="G19463">
        <v>1</v>
      </c>
      <c r="I19463" s="1">
        <f>VLOOKUP(D19463,cards!A:D,4,FALSE)</f>
        <v>36</v>
      </c>
      <c r="J19463" s="1">
        <f>SUMIFS(G:G,C:C,C19463,B:B,B19463)</f>
        <v>12171</v>
      </c>
      <c r="K19463" s="1">
        <f t="shared" si="608"/>
        <v>8.2162517459534955E-5</v>
      </c>
      <c r="L19463" s="1">
        <f t="shared" si="609"/>
        <v>2.9578506285432584E-3</v>
      </c>
      <c r="M19463" s="1">
        <f>SUMIFS(L:L,B:B,B19463,C:C,C19463)</f>
        <v>188.90707419275333</v>
      </c>
    </row>
    <row r="19464" spans="1:13" x14ac:dyDescent="0.2">
      <c r="A19464">
        <v>10</v>
      </c>
      <c r="B19464">
        <v>5300</v>
      </c>
      <c r="C19464">
        <v>37</v>
      </c>
      <c r="D19464">
        <v>2</v>
      </c>
      <c r="E19464">
        <v>8</v>
      </c>
      <c r="F19464">
        <v>5</v>
      </c>
      <c r="G19464">
        <v>1</v>
      </c>
      <c r="I19464" s="1">
        <f>VLOOKUP(D19464,cards!A:D,4,FALSE)</f>
        <v>2</v>
      </c>
      <c r="J19464" s="1">
        <f>SUMIFS(G:G,C:C,C19464,B:B,B19464)</f>
        <v>34500</v>
      </c>
      <c r="K19464" s="1">
        <f t="shared" si="608"/>
        <v>2.898550724637681E-5</v>
      </c>
      <c r="L19464" s="1">
        <f t="shared" si="609"/>
        <v>5.797101449275362E-5</v>
      </c>
      <c r="M19464" s="1">
        <f>SUMIFS(L:L,B:B,B19464,C:C,C19464)</f>
        <v>54.142347826086947</v>
      </c>
    </row>
    <row r="19465" spans="1:13" x14ac:dyDescent="0.2">
      <c r="A19465">
        <v>10</v>
      </c>
      <c r="B19465">
        <v>5300</v>
      </c>
      <c r="C19465">
        <v>37</v>
      </c>
      <c r="D19465">
        <v>3</v>
      </c>
      <c r="E19465">
        <v>38</v>
      </c>
      <c r="F19465">
        <v>3</v>
      </c>
      <c r="G19465">
        <v>1</v>
      </c>
      <c r="I19465" s="1">
        <f>VLOOKUP(D19465,cards!A:D,4,FALSE)</f>
        <v>6</v>
      </c>
      <c r="J19465" s="1">
        <f>SUMIFS(G:G,C:C,C19465,B:B,B19465)</f>
        <v>34500</v>
      </c>
      <c r="K19465" s="1">
        <f t="shared" si="608"/>
        <v>2.898550724637681E-5</v>
      </c>
      <c r="L19465" s="1">
        <f t="shared" si="609"/>
        <v>1.7391304347826085E-4</v>
      </c>
      <c r="M19465" s="1">
        <f>SUMIFS(L:L,B:B,B19465,C:C,C19465)</f>
        <v>54.142347826086947</v>
      </c>
    </row>
    <row r="19466" spans="1:13" x14ac:dyDescent="0.2">
      <c r="A19466">
        <v>10</v>
      </c>
      <c r="B19466">
        <v>5300</v>
      </c>
      <c r="C19466">
        <v>37</v>
      </c>
      <c r="D19466">
        <v>2</v>
      </c>
      <c r="E19466">
        <v>32</v>
      </c>
      <c r="F19466">
        <v>3</v>
      </c>
      <c r="G19466">
        <v>1</v>
      </c>
      <c r="I19466" s="1">
        <f>VLOOKUP(D19466,cards!A:D,4,FALSE)</f>
        <v>2</v>
      </c>
      <c r="J19466" s="1">
        <f>SUMIFS(G:G,C:C,C19466,B:B,B19466)</f>
        <v>34500</v>
      </c>
      <c r="K19466" s="1">
        <f t="shared" si="608"/>
        <v>2.898550724637681E-5</v>
      </c>
      <c r="L19466" s="1">
        <f t="shared" si="609"/>
        <v>5.797101449275362E-5</v>
      </c>
      <c r="M19466" s="1">
        <f>SUMIFS(L:L,B:B,B19466,C:C,C19466)</f>
        <v>54.142347826086947</v>
      </c>
    </row>
    <row r="19467" spans="1:13" x14ac:dyDescent="0.2">
      <c r="A19467">
        <v>10</v>
      </c>
      <c r="B19467">
        <v>5300</v>
      </c>
      <c r="C19467">
        <v>37</v>
      </c>
      <c r="D19467">
        <v>1</v>
      </c>
      <c r="E19467">
        <v>63</v>
      </c>
      <c r="F19467">
        <v>2</v>
      </c>
      <c r="G19467">
        <v>1</v>
      </c>
      <c r="I19467" s="1">
        <f>VLOOKUP(D19467,cards!A:D,4,FALSE)</f>
        <v>1</v>
      </c>
      <c r="J19467" s="1">
        <f>SUMIFS(G:G,C:C,C19467,B:B,B19467)</f>
        <v>34500</v>
      </c>
      <c r="K19467" s="1">
        <f t="shared" si="608"/>
        <v>2.898550724637681E-5</v>
      </c>
      <c r="L19467" s="1">
        <f t="shared" si="609"/>
        <v>2.898550724637681E-5</v>
      </c>
      <c r="M19467" s="1">
        <f>SUMIFS(L:L,B:B,B19467,C:C,C19467)</f>
        <v>54.142347826086947</v>
      </c>
    </row>
    <row r="19468" spans="1:13" x14ac:dyDescent="0.2">
      <c r="A19468">
        <v>10</v>
      </c>
      <c r="B19468">
        <v>5300</v>
      </c>
      <c r="C19468">
        <v>37</v>
      </c>
      <c r="D19468">
        <v>3</v>
      </c>
      <c r="E19468">
        <v>32</v>
      </c>
      <c r="F19468">
        <v>4</v>
      </c>
      <c r="G19468">
        <v>1</v>
      </c>
      <c r="I19468" s="1">
        <f>VLOOKUP(D19468,cards!A:D,4,FALSE)</f>
        <v>6</v>
      </c>
      <c r="J19468" s="1">
        <f>SUMIFS(G:G,C:C,C19468,B:B,B19468)</f>
        <v>34500</v>
      </c>
      <c r="K19468" s="1">
        <f t="shared" si="608"/>
        <v>2.898550724637681E-5</v>
      </c>
      <c r="L19468" s="1">
        <f t="shared" si="609"/>
        <v>1.7391304347826085E-4</v>
      </c>
      <c r="M19468" s="1">
        <f>SUMIFS(L:L,B:B,B19468,C:C,C19468)</f>
        <v>54.142347826086947</v>
      </c>
    </row>
    <row r="19469" spans="1:13" x14ac:dyDescent="0.2">
      <c r="A19469">
        <v>10</v>
      </c>
      <c r="B19469">
        <v>5300</v>
      </c>
      <c r="C19469">
        <v>37</v>
      </c>
      <c r="D19469">
        <v>3</v>
      </c>
      <c r="E19469">
        <v>50</v>
      </c>
      <c r="F19469">
        <v>7</v>
      </c>
      <c r="G19469">
        <v>1</v>
      </c>
      <c r="I19469" s="1">
        <f>VLOOKUP(D19469,cards!A:D,4,FALSE)</f>
        <v>6</v>
      </c>
      <c r="J19469" s="1">
        <f>SUMIFS(G:G,C:C,C19469,B:B,B19469)</f>
        <v>34500</v>
      </c>
      <c r="K19469" s="1">
        <f t="shared" si="608"/>
        <v>2.898550724637681E-5</v>
      </c>
      <c r="L19469" s="1">
        <f t="shared" si="609"/>
        <v>1.7391304347826085E-4</v>
      </c>
      <c r="M19469" s="1">
        <f>SUMIFS(L:L,B:B,B19469,C:C,C19469)</f>
        <v>54.142347826086947</v>
      </c>
    </row>
    <row r="19470" spans="1:13" x14ac:dyDescent="0.2">
      <c r="A19470">
        <v>10</v>
      </c>
      <c r="B19470">
        <v>5300</v>
      </c>
      <c r="C19470">
        <v>37</v>
      </c>
      <c r="D19470">
        <v>1</v>
      </c>
      <c r="E19470">
        <v>8</v>
      </c>
      <c r="F19470">
        <v>5</v>
      </c>
      <c r="G19470">
        <v>1</v>
      </c>
      <c r="I19470" s="1">
        <f>VLOOKUP(D19470,cards!A:D,4,FALSE)</f>
        <v>1</v>
      </c>
      <c r="J19470" s="1">
        <f>SUMIFS(G:G,C:C,C19470,B:B,B19470)</f>
        <v>34500</v>
      </c>
      <c r="K19470" s="1">
        <f t="shared" si="608"/>
        <v>2.898550724637681E-5</v>
      </c>
      <c r="L19470" s="1">
        <f t="shared" si="609"/>
        <v>2.898550724637681E-5</v>
      </c>
      <c r="M19470" s="1">
        <f>SUMIFS(L:L,B:B,B19470,C:C,C19470)</f>
        <v>54.142347826086947</v>
      </c>
    </row>
    <row r="19471" spans="1:13" x14ac:dyDescent="0.2">
      <c r="A19471">
        <v>10</v>
      </c>
      <c r="B19471">
        <v>5300</v>
      </c>
      <c r="C19471">
        <v>37</v>
      </c>
      <c r="D19471">
        <v>3</v>
      </c>
      <c r="E19471">
        <v>32</v>
      </c>
      <c r="F19471">
        <v>6</v>
      </c>
      <c r="G19471">
        <v>1</v>
      </c>
      <c r="I19471" s="1">
        <f>VLOOKUP(D19471,cards!A:D,4,FALSE)</f>
        <v>6</v>
      </c>
      <c r="J19471" s="1">
        <f>SUMIFS(G:G,C:C,C19471,B:B,B19471)</f>
        <v>34500</v>
      </c>
      <c r="K19471" s="1">
        <f t="shared" si="608"/>
        <v>2.898550724637681E-5</v>
      </c>
      <c r="L19471" s="1">
        <f t="shared" si="609"/>
        <v>1.7391304347826085E-4</v>
      </c>
      <c r="M19471" s="1">
        <f>SUMIFS(L:L,B:B,B19471,C:C,C19471)</f>
        <v>54.142347826086947</v>
      </c>
    </row>
    <row r="19472" spans="1:13" x14ac:dyDescent="0.2">
      <c r="A19472">
        <v>10</v>
      </c>
      <c r="B19472">
        <v>5300</v>
      </c>
      <c r="C19472">
        <v>37</v>
      </c>
      <c r="D19472">
        <v>1</v>
      </c>
      <c r="E19472">
        <v>32</v>
      </c>
      <c r="F19472">
        <v>4</v>
      </c>
      <c r="G19472">
        <v>1</v>
      </c>
      <c r="I19472" s="1">
        <f>VLOOKUP(D19472,cards!A:D,4,FALSE)</f>
        <v>1</v>
      </c>
      <c r="J19472" s="1">
        <f>SUMIFS(G:G,C:C,C19472,B:B,B19472)</f>
        <v>34500</v>
      </c>
      <c r="K19472" s="1">
        <f t="shared" si="608"/>
        <v>2.898550724637681E-5</v>
      </c>
      <c r="L19472" s="1">
        <f t="shared" si="609"/>
        <v>2.898550724637681E-5</v>
      </c>
      <c r="M19472" s="1">
        <f>SUMIFS(L:L,B:B,B19472,C:C,C19472)</f>
        <v>54.142347826086947</v>
      </c>
    </row>
    <row r="19473" spans="1:13" x14ac:dyDescent="0.2">
      <c r="A19473">
        <v>10</v>
      </c>
      <c r="B19473">
        <v>5300</v>
      </c>
      <c r="C19473">
        <v>37</v>
      </c>
      <c r="D19473">
        <v>3</v>
      </c>
      <c r="E19473">
        <v>32</v>
      </c>
      <c r="F19473">
        <v>7</v>
      </c>
      <c r="G19473">
        <v>1</v>
      </c>
      <c r="I19473" s="1">
        <f>VLOOKUP(D19473,cards!A:D,4,FALSE)</f>
        <v>6</v>
      </c>
      <c r="J19473" s="1">
        <f>SUMIFS(G:G,C:C,C19473,B:B,B19473)</f>
        <v>34500</v>
      </c>
      <c r="K19473" s="1">
        <f t="shared" si="608"/>
        <v>2.898550724637681E-5</v>
      </c>
      <c r="L19473" s="1">
        <f t="shared" si="609"/>
        <v>1.7391304347826085E-4</v>
      </c>
      <c r="M19473" s="1">
        <f>SUMIFS(L:L,B:B,B19473,C:C,C19473)</f>
        <v>54.142347826086947</v>
      </c>
    </row>
    <row r="19474" spans="1:13" x14ac:dyDescent="0.2">
      <c r="A19474">
        <v>10</v>
      </c>
      <c r="B19474">
        <v>5300</v>
      </c>
      <c r="C19474">
        <v>37</v>
      </c>
      <c r="D19474">
        <v>1</v>
      </c>
      <c r="E19474">
        <v>26</v>
      </c>
      <c r="F19474">
        <v>6</v>
      </c>
      <c r="G19474">
        <v>1</v>
      </c>
      <c r="I19474" s="1">
        <f>VLOOKUP(D19474,cards!A:D,4,FALSE)</f>
        <v>1</v>
      </c>
      <c r="J19474" s="1">
        <f>SUMIFS(G:G,C:C,C19474,B:B,B19474)</f>
        <v>34500</v>
      </c>
      <c r="K19474" s="1">
        <f t="shared" si="608"/>
        <v>2.898550724637681E-5</v>
      </c>
      <c r="L19474" s="1">
        <f t="shared" si="609"/>
        <v>2.898550724637681E-5</v>
      </c>
      <c r="M19474" s="1">
        <f>SUMIFS(L:L,B:B,B19474,C:C,C19474)</f>
        <v>54.142347826086947</v>
      </c>
    </row>
    <row r="19475" spans="1:13" x14ac:dyDescent="0.2">
      <c r="A19475">
        <v>10</v>
      </c>
      <c r="B19475">
        <v>5300</v>
      </c>
      <c r="C19475">
        <v>31</v>
      </c>
      <c r="D19475">
        <v>3</v>
      </c>
      <c r="E19475">
        <v>8</v>
      </c>
      <c r="F19475">
        <v>1</v>
      </c>
      <c r="G19475">
        <v>1</v>
      </c>
      <c r="I19475" s="1">
        <f>VLOOKUP(D19475,cards!A:D,4,FALSE)</f>
        <v>6</v>
      </c>
      <c r="J19475" s="1">
        <f>SUMIFS(G:G,C:C,C19475,B:B,B19475)</f>
        <v>12171</v>
      </c>
      <c r="K19475" s="1">
        <f t="shared" si="608"/>
        <v>8.2162517459534955E-5</v>
      </c>
      <c r="L19475" s="1">
        <f t="shared" si="609"/>
        <v>4.9297510475720973E-4</v>
      </c>
      <c r="M19475" s="1">
        <f>SUMIFS(L:L,B:B,B19475,C:C,C19475)</f>
        <v>188.90707419275333</v>
      </c>
    </row>
    <row r="19476" spans="1:13" x14ac:dyDescent="0.2">
      <c r="A19476">
        <v>10</v>
      </c>
      <c r="B19476">
        <v>5300</v>
      </c>
      <c r="C19476">
        <v>31</v>
      </c>
      <c r="D19476">
        <v>11</v>
      </c>
      <c r="E19476">
        <v>0</v>
      </c>
      <c r="F19476">
        <v>0</v>
      </c>
      <c r="G19476">
        <v>1</v>
      </c>
      <c r="I19476" s="1">
        <f>VLOOKUP(D19476,cards!A:D,4,FALSE)</f>
        <v>2586</v>
      </c>
      <c r="J19476" s="1">
        <f>SUMIFS(G:G,C:C,C19476,B:B,B19476)</f>
        <v>12171</v>
      </c>
      <c r="K19476" s="1">
        <f t="shared" si="608"/>
        <v>8.2162517459534955E-5</v>
      </c>
      <c r="L19476" s="1">
        <f t="shared" si="609"/>
        <v>0.21247227015035738</v>
      </c>
      <c r="M19476" s="1">
        <f>SUMIFS(L:L,B:B,B19476,C:C,C19476)</f>
        <v>188.90707419275333</v>
      </c>
    </row>
    <row r="19477" spans="1:13" x14ac:dyDescent="0.2">
      <c r="A19477">
        <v>10</v>
      </c>
      <c r="B19477">
        <v>5300</v>
      </c>
      <c r="C19477">
        <v>31</v>
      </c>
      <c r="D19477">
        <v>10</v>
      </c>
      <c r="E19477">
        <v>38</v>
      </c>
      <c r="F19477">
        <v>7</v>
      </c>
      <c r="G19477">
        <v>1</v>
      </c>
      <c r="I19477" s="1">
        <f>VLOOKUP(D19477,cards!A:D,4,FALSE)</f>
        <v>1586</v>
      </c>
      <c r="J19477" s="1">
        <f>SUMIFS(G:G,C:C,C19477,B:B,B19477)</f>
        <v>12171</v>
      </c>
      <c r="K19477" s="1">
        <f t="shared" si="608"/>
        <v>8.2162517459534955E-5</v>
      </c>
      <c r="L19477" s="1">
        <f t="shared" si="609"/>
        <v>0.13030975269082243</v>
      </c>
      <c r="M19477" s="1">
        <f>SUMIFS(L:L,B:B,B19477,C:C,C19477)</f>
        <v>188.90707419275333</v>
      </c>
    </row>
    <row r="19478" spans="1:13" x14ac:dyDescent="0.2">
      <c r="A19478">
        <v>10</v>
      </c>
      <c r="B19478">
        <v>5300</v>
      </c>
      <c r="C19478">
        <v>37</v>
      </c>
      <c r="D19478">
        <v>4</v>
      </c>
      <c r="E19478">
        <v>26</v>
      </c>
      <c r="F19478">
        <v>9</v>
      </c>
      <c r="G19478">
        <v>1</v>
      </c>
      <c r="I19478" s="1">
        <f>VLOOKUP(D19478,cards!A:D,4,FALSE)</f>
        <v>16</v>
      </c>
      <c r="J19478" s="1">
        <f>SUMIFS(G:G,C:C,C19478,B:B,B19478)</f>
        <v>34500</v>
      </c>
      <c r="K19478" s="1">
        <f t="shared" si="608"/>
        <v>2.898550724637681E-5</v>
      </c>
      <c r="L19478" s="1">
        <f t="shared" si="609"/>
        <v>4.6376811594202896E-4</v>
      </c>
      <c r="M19478" s="1">
        <f>SUMIFS(L:L,B:B,B19478,C:C,C19478)</f>
        <v>54.142347826086947</v>
      </c>
    </row>
    <row r="19479" spans="1:13" x14ac:dyDescent="0.2">
      <c r="A19479">
        <v>10</v>
      </c>
      <c r="B19479">
        <v>5300</v>
      </c>
      <c r="C19479">
        <v>31</v>
      </c>
      <c r="D19479">
        <v>5</v>
      </c>
      <c r="E19479">
        <v>50</v>
      </c>
      <c r="F19479">
        <v>9</v>
      </c>
      <c r="G19479">
        <v>1</v>
      </c>
      <c r="I19479" s="1">
        <f>VLOOKUP(D19479,cards!A:D,4,FALSE)</f>
        <v>36</v>
      </c>
      <c r="J19479" s="1">
        <f>SUMIFS(G:G,C:C,C19479,B:B,B19479)</f>
        <v>12171</v>
      </c>
      <c r="K19479" s="1">
        <f t="shared" si="608"/>
        <v>8.2162517459534955E-5</v>
      </c>
      <c r="L19479" s="1">
        <f t="shared" si="609"/>
        <v>2.9578506285432584E-3</v>
      </c>
      <c r="M19479" s="1">
        <f>SUMIFS(L:L,B:B,B19479,C:C,C19479)</f>
        <v>188.90707419275333</v>
      </c>
    </row>
    <row r="19480" spans="1:13" x14ac:dyDescent="0.2">
      <c r="A19480">
        <v>10</v>
      </c>
      <c r="B19480">
        <v>5300</v>
      </c>
      <c r="C19480">
        <v>31</v>
      </c>
      <c r="D19480">
        <v>4</v>
      </c>
      <c r="E19480">
        <v>50</v>
      </c>
      <c r="F19480">
        <v>1</v>
      </c>
      <c r="G19480">
        <v>1</v>
      </c>
      <c r="I19480" s="1">
        <f>VLOOKUP(D19480,cards!A:D,4,FALSE)</f>
        <v>16</v>
      </c>
      <c r="J19480" s="1">
        <f>SUMIFS(G:G,C:C,C19480,B:B,B19480)</f>
        <v>12171</v>
      </c>
      <c r="K19480" s="1">
        <f t="shared" si="608"/>
        <v>8.2162517459534955E-5</v>
      </c>
      <c r="L19480" s="1">
        <f t="shared" si="609"/>
        <v>1.3146002793525593E-3</v>
      </c>
      <c r="M19480" s="1">
        <f>SUMIFS(L:L,B:B,B19480,C:C,C19480)</f>
        <v>188.90707419275333</v>
      </c>
    </row>
    <row r="19481" spans="1:13" x14ac:dyDescent="0.2">
      <c r="A19481">
        <v>10</v>
      </c>
      <c r="B19481">
        <v>5300</v>
      </c>
      <c r="C19481">
        <v>31</v>
      </c>
      <c r="D19481">
        <v>9</v>
      </c>
      <c r="E19481">
        <v>32</v>
      </c>
      <c r="F19481">
        <v>8</v>
      </c>
      <c r="G19481">
        <v>1</v>
      </c>
      <c r="I19481" s="1">
        <f>VLOOKUP(D19481,cards!A:D,4,FALSE)</f>
        <v>786</v>
      </c>
      <c r="J19481" s="1">
        <f>SUMIFS(G:G,C:C,C19481,B:B,B19481)</f>
        <v>12171</v>
      </c>
      <c r="K19481" s="1">
        <f t="shared" si="608"/>
        <v>8.2162517459534955E-5</v>
      </c>
      <c r="L19481" s="1">
        <f t="shared" si="609"/>
        <v>6.4579738723194474E-2</v>
      </c>
      <c r="M19481" s="1">
        <f>SUMIFS(L:L,B:B,B19481,C:C,C19481)</f>
        <v>188.90707419275333</v>
      </c>
    </row>
    <row r="19482" spans="1:13" x14ac:dyDescent="0.2">
      <c r="A19482">
        <v>10</v>
      </c>
      <c r="B19482">
        <v>5300</v>
      </c>
      <c r="C19482">
        <v>31</v>
      </c>
      <c r="D19482">
        <v>4</v>
      </c>
      <c r="E19482">
        <v>14</v>
      </c>
      <c r="F19482">
        <v>5</v>
      </c>
      <c r="G19482">
        <v>1</v>
      </c>
      <c r="I19482" s="1">
        <f>VLOOKUP(D19482,cards!A:D,4,FALSE)</f>
        <v>16</v>
      </c>
      <c r="J19482" s="1">
        <f>SUMIFS(G:G,C:C,C19482,B:B,B19482)</f>
        <v>12171</v>
      </c>
      <c r="K19482" s="1">
        <f t="shared" si="608"/>
        <v>8.2162517459534955E-5</v>
      </c>
      <c r="L19482" s="1">
        <f t="shared" si="609"/>
        <v>1.3146002793525593E-3</v>
      </c>
      <c r="M19482" s="1">
        <f>SUMIFS(L:L,B:B,B19482,C:C,C19482)</f>
        <v>188.90707419275333</v>
      </c>
    </row>
    <row r="19483" spans="1:13" x14ac:dyDescent="0.2">
      <c r="A19483">
        <v>10</v>
      </c>
      <c r="B19483">
        <v>5300</v>
      </c>
      <c r="C19483">
        <v>31</v>
      </c>
      <c r="D19483">
        <v>4</v>
      </c>
      <c r="E19483">
        <v>50</v>
      </c>
      <c r="F19483">
        <v>4</v>
      </c>
      <c r="G19483">
        <v>1</v>
      </c>
      <c r="I19483" s="1">
        <f>VLOOKUP(D19483,cards!A:D,4,FALSE)</f>
        <v>16</v>
      </c>
      <c r="J19483" s="1">
        <f>SUMIFS(G:G,C:C,C19483,B:B,B19483)</f>
        <v>12171</v>
      </c>
      <c r="K19483" s="1">
        <f t="shared" si="608"/>
        <v>8.2162517459534955E-5</v>
      </c>
      <c r="L19483" s="1">
        <f t="shared" si="609"/>
        <v>1.3146002793525593E-3</v>
      </c>
      <c r="M19483" s="1">
        <f>SUMIFS(L:L,B:B,B19483,C:C,C19483)</f>
        <v>188.90707419275333</v>
      </c>
    </row>
    <row r="19484" spans="1:13" x14ac:dyDescent="0.2">
      <c r="A19484">
        <v>10</v>
      </c>
      <c r="B19484">
        <v>5300</v>
      </c>
      <c r="C19484">
        <v>37</v>
      </c>
      <c r="D19484">
        <v>5</v>
      </c>
      <c r="E19484">
        <v>32</v>
      </c>
      <c r="F19484">
        <v>9</v>
      </c>
      <c r="G19484">
        <v>1</v>
      </c>
      <c r="I19484" s="1">
        <f>VLOOKUP(D19484,cards!A:D,4,FALSE)</f>
        <v>36</v>
      </c>
      <c r="J19484" s="1">
        <f>SUMIFS(G:G,C:C,C19484,B:B,B19484)</f>
        <v>34500</v>
      </c>
      <c r="K19484" s="1">
        <f t="shared" si="608"/>
        <v>2.898550724637681E-5</v>
      </c>
      <c r="L19484" s="1">
        <f t="shared" si="609"/>
        <v>1.0434782608695651E-3</v>
      </c>
      <c r="M19484" s="1">
        <f>SUMIFS(L:L,B:B,B19484,C:C,C19484)</f>
        <v>54.142347826086947</v>
      </c>
    </row>
    <row r="19485" spans="1:13" x14ac:dyDescent="0.2">
      <c r="A19485">
        <v>10</v>
      </c>
      <c r="B19485">
        <v>5300</v>
      </c>
      <c r="C19485">
        <v>31</v>
      </c>
      <c r="D19485">
        <v>5</v>
      </c>
      <c r="E19485">
        <v>0</v>
      </c>
      <c r="F19485">
        <v>0</v>
      </c>
      <c r="G19485">
        <v>1</v>
      </c>
      <c r="I19485" s="1">
        <f>VLOOKUP(D19485,cards!A:D,4,FALSE)</f>
        <v>36</v>
      </c>
      <c r="J19485" s="1">
        <f>SUMIFS(G:G,C:C,C19485,B:B,B19485)</f>
        <v>12171</v>
      </c>
      <c r="K19485" s="1">
        <f t="shared" si="608"/>
        <v>8.2162517459534955E-5</v>
      </c>
      <c r="L19485" s="1">
        <f t="shared" si="609"/>
        <v>2.9578506285432584E-3</v>
      </c>
      <c r="M19485" s="1">
        <f>SUMIFS(L:L,B:B,B19485,C:C,C19485)</f>
        <v>188.90707419275333</v>
      </c>
    </row>
    <row r="19486" spans="1:13" x14ac:dyDescent="0.2">
      <c r="A19486">
        <v>10</v>
      </c>
      <c r="B19486">
        <v>5300</v>
      </c>
      <c r="C19486">
        <v>31</v>
      </c>
      <c r="D19486">
        <v>9</v>
      </c>
      <c r="E19486">
        <v>63</v>
      </c>
      <c r="F19486">
        <v>2</v>
      </c>
      <c r="G19486">
        <v>1</v>
      </c>
      <c r="I19486" s="1">
        <f>VLOOKUP(D19486,cards!A:D,4,FALSE)</f>
        <v>786</v>
      </c>
      <c r="J19486" s="1">
        <f>SUMIFS(G:G,C:C,C19486,B:B,B19486)</f>
        <v>12171</v>
      </c>
      <c r="K19486" s="1">
        <f t="shared" si="608"/>
        <v>8.2162517459534955E-5</v>
      </c>
      <c r="L19486" s="1">
        <f t="shared" si="609"/>
        <v>6.4579738723194474E-2</v>
      </c>
      <c r="M19486" s="1">
        <f>SUMIFS(L:L,B:B,B19486,C:C,C19486)</f>
        <v>188.90707419275333</v>
      </c>
    </row>
    <row r="19487" spans="1:13" x14ac:dyDescent="0.2">
      <c r="A19487">
        <v>10</v>
      </c>
      <c r="B19487">
        <v>5300</v>
      </c>
      <c r="C19487">
        <v>10</v>
      </c>
      <c r="D19487">
        <v>4</v>
      </c>
      <c r="E19487">
        <v>50</v>
      </c>
      <c r="F19487">
        <v>9</v>
      </c>
      <c r="G19487">
        <v>1</v>
      </c>
      <c r="I19487" s="1">
        <f>VLOOKUP(D19487,cards!A:D,4,FALSE)</f>
        <v>16</v>
      </c>
      <c r="J19487" s="1">
        <f>SUMIFS(G:G,C:C,C19487,B:B,B19487)</f>
        <v>20</v>
      </c>
      <c r="K19487" s="1">
        <f t="shared" si="608"/>
        <v>0.05</v>
      </c>
      <c r="L19487" s="1">
        <f t="shared" si="609"/>
        <v>0.8</v>
      </c>
      <c r="M19487" s="1">
        <f>SUMIFS(L:L,B:B,B19487,C:C,C19487)</f>
        <v>644.99999999999966</v>
      </c>
    </row>
    <row r="19488" spans="1:13" x14ac:dyDescent="0.2">
      <c r="A19488">
        <v>10</v>
      </c>
      <c r="B19488">
        <v>5300</v>
      </c>
      <c r="C19488">
        <v>10</v>
      </c>
      <c r="D19488">
        <v>5</v>
      </c>
      <c r="E19488">
        <v>32</v>
      </c>
      <c r="F19488">
        <v>4</v>
      </c>
      <c r="G19488">
        <v>1</v>
      </c>
      <c r="I19488" s="1">
        <f>VLOOKUP(D19488,cards!A:D,4,FALSE)</f>
        <v>36</v>
      </c>
      <c r="J19488" s="1">
        <f>SUMIFS(G:G,C:C,C19488,B:B,B19488)</f>
        <v>20</v>
      </c>
      <c r="K19488" s="1">
        <f t="shared" si="608"/>
        <v>0.05</v>
      </c>
      <c r="L19488" s="1">
        <f t="shared" si="609"/>
        <v>1.8</v>
      </c>
      <c r="M19488" s="1">
        <f>SUMIFS(L:L,B:B,B19488,C:C,C19488)</f>
        <v>644.99999999999966</v>
      </c>
    </row>
    <row r="19489" spans="1:13" x14ac:dyDescent="0.2">
      <c r="A19489">
        <v>10</v>
      </c>
      <c r="B19489">
        <v>5300</v>
      </c>
      <c r="C19489">
        <v>10</v>
      </c>
      <c r="D19489">
        <v>5</v>
      </c>
      <c r="E19489">
        <v>26</v>
      </c>
      <c r="F19489">
        <v>5</v>
      </c>
      <c r="G19489">
        <v>1</v>
      </c>
      <c r="I19489" s="1">
        <f>VLOOKUP(D19489,cards!A:D,4,FALSE)</f>
        <v>36</v>
      </c>
      <c r="J19489" s="1">
        <f>SUMIFS(G:G,C:C,C19489,B:B,B19489)</f>
        <v>20</v>
      </c>
      <c r="K19489" s="1">
        <f t="shared" si="608"/>
        <v>0.05</v>
      </c>
      <c r="L19489" s="1">
        <f t="shared" si="609"/>
        <v>1.8</v>
      </c>
      <c r="M19489" s="1">
        <f>SUMIFS(L:L,B:B,B19489,C:C,C19489)</f>
        <v>644.99999999999966</v>
      </c>
    </row>
    <row r="19490" spans="1:13" x14ac:dyDescent="0.2">
      <c r="A19490">
        <v>10</v>
      </c>
      <c r="B19490">
        <v>5300</v>
      </c>
      <c r="C19490">
        <v>37</v>
      </c>
      <c r="D19490">
        <v>5</v>
      </c>
      <c r="E19490">
        <v>26</v>
      </c>
      <c r="F19490">
        <v>7</v>
      </c>
      <c r="G19490">
        <v>1</v>
      </c>
      <c r="I19490" s="1">
        <f>VLOOKUP(D19490,cards!A:D,4,FALSE)</f>
        <v>36</v>
      </c>
      <c r="J19490" s="1">
        <f>SUMIFS(G:G,C:C,C19490,B:B,B19490)</f>
        <v>34500</v>
      </c>
      <c r="K19490" s="1">
        <f t="shared" si="608"/>
        <v>2.898550724637681E-5</v>
      </c>
      <c r="L19490" s="1">
        <f t="shared" si="609"/>
        <v>1.0434782608695651E-3</v>
      </c>
      <c r="M19490" s="1">
        <f>SUMIFS(L:L,B:B,B19490,C:C,C19490)</f>
        <v>54.142347826086947</v>
      </c>
    </row>
    <row r="19491" spans="1:13" x14ac:dyDescent="0.2">
      <c r="A19491">
        <v>10</v>
      </c>
      <c r="B19491">
        <v>5300</v>
      </c>
      <c r="C19491">
        <v>10</v>
      </c>
      <c r="D19491">
        <v>5</v>
      </c>
      <c r="E19491">
        <v>50</v>
      </c>
      <c r="F19491">
        <v>8</v>
      </c>
      <c r="G19491">
        <v>1</v>
      </c>
      <c r="I19491" s="1">
        <f>VLOOKUP(D19491,cards!A:D,4,FALSE)</f>
        <v>36</v>
      </c>
      <c r="J19491" s="1">
        <f>SUMIFS(G:G,C:C,C19491,B:B,B19491)</f>
        <v>20</v>
      </c>
      <c r="K19491" s="1">
        <f t="shared" si="608"/>
        <v>0.05</v>
      </c>
      <c r="L19491" s="1">
        <f t="shared" si="609"/>
        <v>1.8</v>
      </c>
      <c r="M19491" s="1">
        <f>SUMIFS(L:L,B:B,B19491,C:C,C19491)</f>
        <v>644.99999999999966</v>
      </c>
    </row>
    <row r="19492" spans="1:13" x14ac:dyDescent="0.2">
      <c r="A19492">
        <v>10</v>
      </c>
      <c r="B19492">
        <v>5300</v>
      </c>
      <c r="C19492">
        <v>37</v>
      </c>
      <c r="D19492">
        <v>5</v>
      </c>
      <c r="E19492">
        <v>26</v>
      </c>
      <c r="F19492">
        <v>9</v>
      </c>
      <c r="G19492">
        <v>1</v>
      </c>
      <c r="I19492" s="1">
        <f>VLOOKUP(D19492,cards!A:D,4,FALSE)</f>
        <v>36</v>
      </c>
      <c r="J19492" s="1">
        <f>SUMIFS(G:G,C:C,C19492,B:B,B19492)</f>
        <v>34500</v>
      </c>
      <c r="K19492" s="1">
        <f t="shared" si="608"/>
        <v>2.898550724637681E-5</v>
      </c>
      <c r="L19492" s="1">
        <f t="shared" si="609"/>
        <v>1.0434782608695651E-3</v>
      </c>
      <c r="M19492" s="1">
        <f>SUMIFS(L:L,B:B,B19492,C:C,C19492)</f>
        <v>54.142347826086947</v>
      </c>
    </row>
    <row r="19493" spans="1:13" x14ac:dyDescent="0.2">
      <c r="A19493">
        <v>10</v>
      </c>
      <c r="B19493">
        <v>5300</v>
      </c>
      <c r="C19493">
        <v>10</v>
      </c>
      <c r="D19493">
        <v>6</v>
      </c>
      <c r="E19493">
        <v>20</v>
      </c>
      <c r="F19493">
        <v>8</v>
      </c>
      <c r="G19493">
        <v>1</v>
      </c>
      <c r="I19493" s="1">
        <f>VLOOKUP(D19493,cards!A:D,4,FALSE)</f>
        <v>86</v>
      </c>
      <c r="J19493" s="1">
        <f>SUMIFS(G:G,C:C,C19493,B:B,B19493)</f>
        <v>20</v>
      </c>
      <c r="K19493" s="1">
        <f t="shared" si="608"/>
        <v>0.05</v>
      </c>
      <c r="L19493" s="1">
        <f t="shared" si="609"/>
        <v>4.3</v>
      </c>
      <c r="M19493" s="1">
        <f>SUMIFS(L:L,B:B,B19493,C:C,C19493)</f>
        <v>644.99999999999966</v>
      </c>
    </row>
    <row r="19494" spans="1:13" x14ac:dyDescent="0.2">
      <c r="A19494">
        <v>10</v>
      </c>
      <c r="B19494">
        <v>5300</v>
      </c>
      <c r="C19494">
        <v>10</v>
      </c>
      <c r="D19494">
        <v>6</v>
      </c>
      <c r="E19494">
        <v>32</v>
      </c>
      <c r="F19494">
        <v>6</v>
      </c>
      <c r="G19494">
        <v>1</v>
      </c>
      <c r="I19494" s="1">
        <f>VLOOKUP(D19494,cards!A:D,4,FALSE)</f>
        <v>86</v>
      </c>
      <c r="J19494" s="1">
        <f>SUMIFS(G:G,C:C,C19494,B:B,B19494)</f>
        <v>20</v>
      </c>
      <c r="K19494" s="1">
        <f t="shared" si="608"/>
        <v>0.05</v>
      </c>
      <c r="L19494" s="1">
        <f t="shared" si="609"/>
        <v>4.3</v>
      </c>
      <c r="M19494" s="1">
        <f>SUMIFS(L:L,B:B,B19494,C:C,C19494)</f>
        <v>644.99999999999966</v>
      </c>
    </row>
    <row r="19495" spans="1:13" x14ac:dyDescent="0.2">
      <c r="A19495">
        <v>10</v>
      </c>
      <c r="B19495">
        <v>5300</v>
      </c>
      <c r="C19495">
        <v>10</v>
      </c>
      <c r="D19495">
        <v>8</v>
      </c>
      <c r="E19495">
        <v>20</v>
      </c>
      <c r="F19495">
        <v>8</v>
      </c>
      <c r="G19495">
        <v>1</v>
      </c>
      <c r="I19495" s="1">
        <f>VLOOKUP(D19495,cards!A:D,4,FALSE)</f>
        <v>386</v>
      </c>
      <c r="J19495" s="1">
        <f>SUMIFS(G:G,C:C,C19495,B:B,B19495)</f>
        <v>20</v>
      </c>
      <c r="K19495" s="1">
        <f t="shared" si="608"/>
        <v>0.05</v>
      </c>
      <c r="L19495" s="1">
        <f t="shared" si="609"/>
        <v>19.3</v>
      </c>
      <c r="M19495" s="1">
        <f>SUMIFS(L:L,B:B,B19495,C:C,C19495)</f>
        <v>644.99999999999966</v>
      </c>
    </row>
    <row r="19496" spans="1:13" x14ac:dyDescent="0.2">
      <c r="A19496">
        <v>10</v>
      </c>
      <c r="B19496">
        <v>5300</v>
      </c>
      <c r="C19496">
        <v>10</v>
      </c>
      <c r="D19496">
        <v>9</v>
      </c>
      <c r="E19496">
        <v>63</v>
      </c>
      <c r="F19496">
        <v>5</v>
      </c>
      <c r="G19496">
        <v>1</v>
      </c>
      <c r="I19496" s="1">
        <f>VLOOKUP(D19496,cards!A:D,4,FALSE)</f>
        <v>786</v>
      </c>
      <c r="J19496" s="1">
        <f>SUMIFS(G:G,C:C,C19496,B:B,B19496)</f>
        <v>20</v>
      </c>
      <c r="K19496" s="1">
        <f t="shared" si="608"/>
        <v>0.05</v>
      </c>
      <c r="L19496" s="1">
        <f t="shared" si="609"/>
        <v>39.300000000000004</v>
      </c>
      <c r="M19496" s="1">
        <f>SUMIFS(L:L,B:B,B19496,C:C,C19496)</f>
        <v>644.99999999999966</v>
      </c>
    </row>
    <row r="19497" spans="1:13" x14ac:dyDescent="0.2">
      <c r="A19497">
        <v>10</v>
      </c>
      <c r="B19497">
        <v>5300</v>
      </c>
      <c r="C19497">
        <v>13</v>
      </c>
      <c r="D19497">
        <v>4</v>
      </c>
      <c r="E19497">
        <v>50</v>
      </c>
      <c r="F19497">
        <v>6</v>
      </c>
      <c r="G19497">
        <v>1</v>
      </c>
      <c r="I19497" s="1">
        <f>VLOOKUP(D19497,cards!A:D,4,FALSE)</f>
        <v>16</v>
      </c>
      <c r="J19497" s="1">
        <f>SUMIFS(G:G,C:C,C19497,B:B,B19497)</f>
        <v>388</v>
      </c>
      <c r="K19497" s="1">
        <f t="shared" si="608"/>
        <v>2.5773195876288659E-3</v>
      </c>
      <c r="L19497" s="1">
        <f t="shared" si="609"/>
        <v>4.1237113402061855E-2</v>
      </c>
      <c r="M19497" s="1">
        <f>SUMIFS(L:L,B:B,B19497,C:C,C19497)</f>
        <v>80.644329896907195</v>
      </c>
    </row>
    <row r="19498" spans="1:13" x14ac:dyDescent="0.2">
      <c r="A19498">
        <v>10</v>
      </c>
      <c r="B19498">
        <v>5300</v>
      </c>
      <c r="C19498">
        <v>37</v>
      </c>
      <c r="D19498">
        <v>5</v>
      </c>
      <c r="E19498">
        <v>38</v>
      </c>
      <c r="F19498">
        <v>6</v>
      </c>
      <c r="G19498">
        <v>1</v>
      </c>
      <c r="I19498" s="1">
        <f>VLOOKUP(D19498,cards!A:D,4,FALSE)</f>
        <v>36</v>
      </c>
      <c r="J19498" s="1">
        <f>SUMIFS(G:G,C:C,C19498,B:B,B19498)</f>
        <v>34500</v>
      </c>
      <c r="K19498" s="1">
        <f t="shared" si="608"/>
        <v>2.898550724637681E-5</v>
      </c>
      <c r="L19498" s="1">
        <f t="shared" si="609"/>
        <v>1.0434782608695651E-3</v>
      </c>
      <c r="M19498" s="1">
        <f>SUMIFS(L:L,B:B,B19498,C:C,C19498)</f>
        <v>54.142347826086947</v>
      </c>
    </row>
    <row r="19499" spans="1:13" x14ac:dyDescent="0.2">
      <c r="A19499">
        <v>10</v>
      </c>
      <c r="B19499">
        <v>5300</v>
      </c>
      <c r="C19499">
        <v>13</v>
      </c>
      <c r="D19499">
        <v>4</v>
      </c>
      <c r="E19499">
        <v>32</v>
      </c>
      <c r="F19499">
        <v>6</v>
      </c>
      <c r="G19499">
        <v>1</v>
      </c>
      <c r="I19499" s="1">
        <f>VLOOKUP(D19499,cards!A:D,4,FALSE)</f>
        <v>16</v>
      </c>
      <c r="J19499" s="1">
        <f>SUMIFS(G:G,C:C,C19499,B:B,B19499)</f>
        <v>388</v>
      </c>
      <c r="K19499" s="1">
        <f t="shared" si="608"/>
        <v>2.5773195876288659E-3</v>
      </c>
      <c r="L19499" s="1">
        <f t="shared" si="609"/>
        <v>4.1237113402061855E-2</v>
      </c>
      <c r="M19499" s="1">
        <f>SUMIFS(L:L,B:B,B19499,C:C,C19499)</f>
        <v>80.644329896907195</v>
      </c>
    </row>
    <row r="19500" spans="1:13" x14ac:dyDescent="0.2">
      <c r="A19500">
        <v>10</v>
      </c>
      <c r="B19500">
        <v>5300</v>
      </c>
      <c r="C19500">
        <v>13</v>
      </c>
      <c r="D19500">
        <v>4</v>
      </c>
      <c r="E19500">
        <v>32</v>
      </c>
      <c r="F19500">
        <v>1</v>
      </c>
      <c r="G19500">
        <v>1</v>
      </c>
      <c r="I19500" s="1">
        <f>VLOOKUP(D19500,cards!A:D,4,FALSE)</f>
        <v>16</v>
      </c>
      <c r="J19500" s="1">
        <f>SUMIFS(G:G,C:C,C19500,B:B,B19500)</f>
        <v>388</v>
      </c>
      <c r="K19500" s="1">
        <f t="shared" si="608"/>
        <v>2.5773195876288659E-3</v>
      </c>
      <c r="L19500" s="1">
        <f t="shared" si="609"/>
        <v>4.1237113402061855E-2</v>
      </c>
      <c r="M19500" s="1">
        <f>SUMIFS(L:L,B:B,B19500,C:C,C19500)</f>
        <v>80.644329896907195</v>
      </c>
    </row>
    <row r="19501" spans="1:13" x14ac:dyDescent="0.2">
      <c r="A19501">
        <v>10</v>
      </c>
      <c r="B19501">
        <v>5300</v>
      </c>
      <c r="C19501">
        <v>13</v>
      </c>
      <c r="D19501">
        <v>5</v>
      </c>
      <c r="E19501">
        <v>28</v>
      </c>
      <c r="F19501">
        <v>6</v>
      </c>
      <c r="G19501">
        <v>1</v>
      </c>
      <c r="I19501" s="1">
        <f>VLOOKUP(D19501,cards!A:D,4,FALSE)</f>
        <v>36</v>
      </c>
      <c r="J19501" s="1">
        <f>SUMIFS(G:G,C:C,C19501,B:B,B19501)</f>
        <v>388</v>
      </c>
      <c r="K19501" s="1">
        <f t="shared" si="608"/>
        <v>2.5773195876288659E-3</v>
      </c>
      <c r="L19501" s="1">
        <f t="shared" si="609"/>
        <v>9.2783505154639179E-2</v>
      </c>
      <c r="M19501" s="1">
        <f>SUMIFS(L:L,B:B,B19501,C:C,C19501)</f>
        <v>80.644329896907195</v>
      </c>
    </row>
    <row r="19502" spans="1:13" x14ac:dyDescent="0.2">
      <c r="A19502">
        <v>10</v>
      </c>
      <c r="B19502">
        <v>5300</v>
      </c>
      <c r="C19502">
        <v>31</v>
      </c>
      <c r="D19502">
        <v>3</v>
      </c>
      <c r="E19502">
        <v>28</v>
      </c>
      <c r="F19502">
        <v>5</v>
      </c>
      <c r="G19502">
        <v>1</v>
      </c>
      <c r="I19502" s="1">
        <f>VLOOKUP(D19502,cards!A:D,4,FALSE)</f>
        <v>6</v>
      </c>
      <c r="J19502" s="1">
        <f>SUMIFS(G:G,C:C,C19502,B:B,B19502)</f>
        <v>12171</v>
      </c>
      <c r="K19502" s="1">
        <f t="shared" si="608"/>
        <v>8.2162517459534955E-5</v>
      </c>
      <c r="L19502" s="1">
        <f t="shared" si="609"/>
        <v>4.9297510475720973E-4</v>
      </c>
      <c r="M19502" s="1">
        <f>SUMIFS(L:L,B:B,B19502,C:C,C19502)</f>
        <v>188.90707419275333</v>
      </c>
    </row>
    <row r="19503" spans="1:13" x14ac:dyDescent="0.2">
      <c r="A19503">
        <v>10</v>
      </c>
      <c r="B19503">
        <v>5300</v>
      </c>
      <c r="C19503">
        <v>13</v>
      </c>
      <c r="D19503">
        <v>5</v>
      </c>
      <c r="E19503">
        <v>8</v>
      </c>
      <c r="F19503">
        <v>3</v>
      </c>
      <c r="G19503">
        <v>1</v>
      </c>
    </row>
    <row r="19504" spans="1:13" x14ac:dyDescent="0.2">
      <c r="A19504">
        <v>10</v>
      </c>
      <c r="B19504">
        <v>5300</v>
      </c>
      <c r="C19504">
        <v>31</v>
      </c>
      <c r="D19504">
        <v>4</v>
      </c>
      <c r="E19504">
        <v>20</v>
      </c>
      <c r="F19504">
        <v>5</v>
      </c>
      <c r="G19504">
        <v>1</v>
      </c>
      <c r="I19504" s="1">
        <f>VLOOKUP(D19504,cards!A:D,4,FALSE)</f>
        <v>16</v>
      </c>
      <c r="J19504" s="1">
        <f>SUMIFS(G:G,C:C,C19504,B:B,B19504)</f>
        <v>12171</v>
      </c>
      <c r="K19504" s="1">
        <f t="shared" si="608"/>
        <v>8.2162517459534955E-5</v>
      </c>
      <c r="L19504" s="1">
        <f t="shared" si="609"/>
        <v>1.3146002793525593E-3</v>
      </c>
      <c r="M19504" s="1">
        <f>SUMIFS(L:L,B:B,B19504,C:C,C19504)</f>
        <v>188.90707419275333</v>
      </c>
    </row>
    <row r="19505" spans="1:13" x14ac:dyDescent="0.2">
      <c r="A19505">
        <v>10</v>
      </c>
      <c r="B19505">
        <v>5300</v>
      </c>
      <c r="C19505">
        <v>13</v>
      </c>
      <c r="D19505">
        <v>5</v>
      </c>
      <c r="E19505">
        <v>38</v>
      </c>
      <c r="F19505">
        <v>1</v>
      </c>
      <c r="G19505">
        <v>1</v>
      </c>
      <c r="I19505" s="1">
        <f>VLOOKUP(D19505,cards!A:D,4,FALSE)</f>
        <v>36</v>
      </c>
      <c r="J19505" s="1">
        <f>SUMIFS(G:G,C:C,C19505,B:B,B19505)</f>
        <v>388</v>
      </c>
      <c r="K19505" s="1">
        <f t="shared" si="608"/>
        <v>2.5773195876288659E-3</v>
      </c>
      <c r="L19505" s="1">
        <f t="shared" si="609"/>
        <v>9.2783505154639179E-2</v>
      </c>
      <c r="M19505" s="1">
        <f>SUMIFS(L:L,B:B,B19505,C:C,C19505)</f>
        <v>80.644329896907195</v>
      </c>
    </row>
    <row r="19506" spans="1:13" x14ac:dyDescent="0.2">
      <c r="A19506">
        <v>10</v>
      </c>
      <c r="B19506">
        <v>5300</v>
      </c>
      <c r="C19506">
        <v>31</v>
      </c>
      <c r="D19506">
        <v>5</v>
      </c>
      <c r="E19506">
        <v>50</v>
      </c>
      <c r="F19506">
        <v>1</v>
      </c>
      <c r="G19506">
        <v>1</v>
      </c>
      <c r="I19506" s="1">
        <f>VLOOKUP(D19506,cards!A:D,4,FALSE)</f>
        <v>36</v>
      </c>
      <c r="J19506" s="1">
        <f>SUMIFS(G:G,C:C,C19506,B:B,B19506)</f>
        <v>12171</v>
      </c>
      <c r="K19506" s="1">
        <f t="shared" si="608"/>
        <v>8.2162517459534955E-5</v>
      </c>
      <c r="L19506" s="1">
        <f t="shared" si="609"/>
        <v>2.9578506285432584E-3</v>
      </c>
      <c r="M19506" s="1">
        <f>SUMIFS(L:L,B:B,B19506,C:C,C19506)</f>
        <v>188.90707419275333</v>
      </c>
    </row>
    <row r="19507" spans="1:13" x14ac:dyDescent="0.2">
      <c r="A19507">
        <v>10</v>
      </c>
      <c r="B19507">
        <v>5300</v>
      </c>
      <c r="C19507">
        <v>37</v>
      </c>
      <c r="D19507">
        <v>6</v>
      </c>
      <c r="E19507">
        <v>32</v>
      </c>
      <c r="F19507">
        <v>9</v>
      </c>
      <c r="G19507">
        <v>1</v>
      </c>
      <c r="I19507" s="1">
        <f>VLOOKUP(D19507,cards!A:D,4,FALSE)</f>
        <v>86</v>
      </c>
      <c r="J19507" s="1">
        <f>SUMIFS(G:G,C:C,C19507,B:B,B19507)</f>
        <v>34500</v>
      </c>
      <c r="K19507" s="1">
        <f t="shared" si="608"/>
        <v>2.898550724637681E-5</v>
      </c>
      <c r="L19507" s="1">
        <f t="shared" si="609"/>
        <v>2.4927536231884057E-3</v>
      </c>
      <c r="M19507" s="1">
        <f>SUMIFS(L:L,B:B,B19507,C:C,C19507)</f>
        <v>54.142347826086947</v>
      </c>
    </row>
    <row r="19508" spans="1:13" x14ac:dyDescent="0.2">
      <c r="A19508">
        <v>10</v>
      </c>
      <c r="B19508">
        <v>5300</v>
      </c>
      <c r="C19508">
        <v>37</v>
      </c>
      <c r="D19508">
        <v>6</v>
      </c>
      <c r="E19508">
        <v>32</v>
      </c>
      <c r="F19508">
        <v>7</v>
      </c>
      <c r="G19508">
        <v>1</v>
      </c>
      <c r="I19508" s="1">
        <f>VLOOKUP(D19508,cards!A:D,4,FALSE)</f>
        <v>86</v>
      </c>
      <c r="J19508" s="1">
        <f>SUMIFS(G:G,C:C,C19508,B:B,B19508)</f>
        <v>34500</v>
      </c>
      <c r="K19508" s="1">
        <f t="shared" si="608"/>
        <v>2.898550724637681E-5</v>
      </c>
      <c r="L19508" s="1">
        <f t="shared" si="609"/>
        <v>2.4927536231884057E-3</v>
      </c>
      <c r="M19508" s="1">
        <f>SUMIFS(L:L,B:B,B19508,C:C,C19508)</f>
        <v>54.142347826086947</v>
      </c>
    </row>
    <row r="19509" spans="1:13" x14ac:dyDescent="0.2">
      <c r="A19509">
        <v>10</v>
      </c>
      <c r="B19509">
        <v>5300</v>
      </c>
      <c r="C19509">
        <v>37</v>
      </c>
      <c r="D19509">
        <v>6</v>
      </c>
      <c r="E19509">
        <v>63</v>
      </c>
      <c r="F19509">
        <v>2</v>
      </c>
      <c r="G19509">
        <v>1</v>
      </c>
      <c r="I19509" s="1">
        <f>VLOOKUP(D19509,cards!A:D,4,FALSE)</f>
        <v>86</v>
      </c>
      <c r="J19509" s="1">
        <f>SUMIFS(G:G,C:C,C19509,B:B,B19509)</f>
        <v>34500</v>
      </c>
      <c r="K19509" s="1">
        <f t="shared" si="608"/>
        <v>2.898550724637681E-5</v>
      </c>
      <c r="L19509" s="1">
        <f t="shared" si="609"/>
        <v>2.4927536231884057E-3</v>
      </c>
      <c r="M19509" s="1">
        <f>SUMIFS(L:L,B:B,B19509,C:C,C19509)</f>
        <v>54.142347826086947</v>
      </c>
    </row>
    <row r="19510" spans="1:13" x14ac:dyDescent="0.2">
      <c r="A19510">
        <v>10</v>
      </c>
      <c r="B19510">
        <v>5300</v>
      </c>
      <c r="C19510">
        <v>13</v>
      </c>
      <c r="D19510">
        <v>5</v>
      </c>
      <c r="E19510">
        <v>28</v>
      </c>
      <c r="F19510">
        <v>7</v>
      </c>
      <c r="G19510">
        <v>1</v>
      </c>
      <c r="I19510" s="1">
        <f>VLOOKUP(D19510,cards!A:D,4,FALSE)</f>
        <v>36</v>
      </c>
      <c r="J19510" s="1">
        <f>SUMIFS(G:G,C:C,C19510,B:B,B19510)</f>
        <v>388</v>
      </c>
      <c r="K19510" s="1">
        <f t="shared" si="608"/>
        <v>2.5773195876288659E-3</v>
      </c>
      <c r="L19510" s="1">
        <f t="shared" si="609"/>
        <v>9.2783505154639179E-2</v>
      </c>
      <c r="M19510" s="1">
        <f>SUMIFS(L:L,B:B,B19510,C:C,C19510)</f>
        <v>80.644329896907195</v>
      </c>
    </row>
    <row r="19511" spans="1:13" x14ac:dyDescent="0.2">
      <c r="A19511">
        <v>10</v>
      </c>
      <c r="B19511">
        <v>5300</v>
      </c>
      <c r="C19511">
        <v>31</v>
      </c>
      <c r="D19511">
        <v>5</v>
      </c>
      <c r="E19511">
        <v>28</v>
      </c>
      <c r="F19511">
        <v>5</v>
      </c>
      <c r="G19511">
        <v>1</v>
      </c>
    </row>
    <row r="19512" spans="1:13" x14ac:dyDescent="0.2">
      <c r="A19512">
        <v>10</v>
      </c>
      <c r="B19512">
        <v>5300</v>
      </c>
      <c r="C19512">
        <v>13</v>
      </c>
      <c r="D19512">
        <v>5</v>
      </c>
      <c r="E19512">
        <v>20</v>
      </c>
      <c r="F19512">
        <v>6</v>
      </c>
      <c r="G19512">
        <v>1</v>
      </c>
      <c r="I19512" s="1">
        <f>VLOOKUP(D19512,cards!A:D,4,FALSE)</f>
        <v>36</v>
      </c>
      <c r="J19512" s="1">
        <f>SUMIFS(G:G,C:C,C19512,B:B,B19512)</f>
        <v>388</v>
      </c>
      <c r="K19512" s="1">
        <f t="shared" si="608"/>
        <v>2.5773195876288659E-3</v>
      </c>
      <c r="L19512" s="1">
        <f t="shared" si="609"/>
        <v>9.2783505154639179E-2</v>
      </c>
      <c r="M19512" s="1">
        <f>SUMIFS(L:L,B:B,B19512,C:C,C19512)</f>
        <v>80.644329896907195</v>
      </c>
    </row>
    <row r="19513" spans="1:13" x14ac:dyDescent="0.2">
      <c r="A19513">
        <v>10</v>
      </c>
      <c r="B19513">
        <v>5300</v>
      </c>
      <c r="C19513">
        <v>13</v>
      </c>
      <c r="D19513">
        <v>5</v>
      </c>
      <c r="E19513">
        <v>20</v>
      </c>
      <c r="F19513">
        <v>7</v>
      </c>
      <c r="G19513">
        <v>1</v>
      </c>
      <c r="I19513" s="1">
        <f>VLOOKUP(D19513,cards!A:D,4,FALSE)</f>
        <v>36</v>
      </c>
      <c r="J19513" s="1">
        <f>SUMIFS(G:G,C:C,C19513,B:B,B19513)</f>
        <v>388</v>
      </c>
      <c r="K19513" s="1">
        <f t="shared" si="608"/>
        <v>2.5773195876288659E-3</v>
      </c>
      <c r="L19513" s="1">
        <f t="shared" si="609"/>
        <v>9.2783505154639179E-2</v>
      </c>
      <c r="M19513" s="1">
        <f>SUMIFS(L:L,B:B,B19513,C:C,C19513)</f>
        <v>80.644329896907195</v>
      </c>
    </row>
    <row r="19514" spans="1:13" x14ac:dyDescent="0.2">
      <c r="A19514">
        <v>10</v>
      </c>
      <c r="B19514">
        <v>5300</v>
      </c>
      <c r="C19514">
        <v>13</v>
      </c>
      <c r="D19514">
        <v>6</v>
      </c>
      <c r="E19514">
        <v>8</v>
      </c>
      <c r="F19514">
        <v>7</v>
      </c>
      <c r="G19514">
        <v>1</v>
      </c>
      <c r="I19514" s="1">
        <f>VLOOKUP(D19514,cards!A:D,4,FALSE)</f>
        <v>86</v>
      </c>
      <c r="J19514" s="1">
        <f>SUMIFS(G:G,C:C,C19514,B:B,B19514)</f>
        <v>388</v>
      </c>
      <c r="K19514" s="1">
        <f t="shared" si="608"/>
        <v>2.5773195876288659E-3</v>
      </c>
      <c r="L19514" s="1">
        <f t="shared" si="609"/>
        <v>0.22164948453608246</v>
      </c>
      <c r="M19514" s="1">
        <f>SUMIFS(L:L,B:B,B19514,C:C,C19514)</f>
        <v>80.644329896907195</v>
      </c>
    </row>
    <row r="19515" spans="1:13" x14ac:dyDescent="0.2">
      <c r="A19515">
        <v>10</v>
      </c>
      <c r="B19515">
        <v>5300</v>
      </c>
      <c r="C19515">
        <v>13</v>
      </c>
      <c r="D19515">
        <v>6</v>
      </c>
      <c r="E19515">
        <v>38</v>
      </c>
      <c r="F19515">
        <v>2</v>
      </c>
      <c r="G19515">
        <v>1</v>
      </c>
      <c r="I19515" s="1">
        <f>VLOOKUP(D19515,cards!A:D,4,FALSE)</f>
        <v>86</v>
      </c>
      <c r="J19515" s="1">
        <f>SUMIFS(G:G,C:C,C19515,B:B,B19515)</f>
        <v>388</v>
      </c>
      <c r="K19515" s="1">
        <f t="shared" si="608"/>
        <v>2.5773195876288659E-3</v>
      </c>
      <c r="L19515" s="1">
        <f t="shared" si="609"/>
        <v>0.22164948453608246</v>
      </c>
      <c r="M19515" s="1">
        <f>SUMIFS(L:L,B:B,B19515,C:C,C19515)</f>
        <v>80.644329896907195</v>
      </c>
    </row>
    <row r="19516" spans="1:13" x14ac:dyDescent="0.2">
      <c r="A19516">
        <v>10</v>
      </c>
      <c r="B19516">
        <v>5300</v>
      </c>
      <c r="C19516">
        <v>13</v>
      </c>
      <c r="D19516">
        <v>6</v>
      </c>
      <c r="E19516">
        <v>20</v>
      </c>
      <c r="F19516">
        <v>6</v>
      </c>
      <c r="G19516">
        <v>1</v>
      </c>
      <c r="I19516" s="1">
        <f>VLOOKUP(D19516,cards!A:D,4,FALSE)</f>
        <v>86</v>
      </c>
      <c r="J19516" s="1">
        <f>SUMIFS(G:G,C:C,C19516,B:B,B19516)</f>
        <v>388</v>
      </c>
      <c r="K19516" s="1">
        <f t="shared" si="608"/>
        <v>2.5773195876288659E-3</v>
      </c>
      <c r="L19516" s="1">
        <f t="shared" si="609"/>
        <v>0.22164948453608246</v>
      </c>
      <c r="M19516" s="1">
        <f>SUMIFS(L:L,B:B,B19516,C:C,C19516)</f>
        <v>80.644329896907195</v>
      </c>
    </row>
    <row r="19517" spans="1:13" x14ac:dyDescent="0.2">
      <c r="A19517">
        <v>10</v>
      </c>
      <c r="B19517">
        <v>5300</v>
      </c>
      <c r="C19517">
        <v>37</v>
      </c>
      <c r="D19517">
        <v>7</v>
      </c>
      <c r="E19517">
        <v>63</v>
      </c>
      <c r="F19517">
        <v>4</v>
      </c>
      <c r="G19517">
        <v>1</v>
      </c>
      <c r="I19517" s="1">
        <f>VLOOKUP(D19517,cards!A:D,4,FALSE)</f>
        <v>186</v>
      </c>
      <c r="J19517" s="1">
        <f>SUMIFS(G:G,C:C,C19517,B:B,B19517)</f>
        <v>34500</v>
      </c>
      <c r="K19517" s="1">
        <f t="shared" si="608"/>
        <v>2.898550724637681E-5</v>
      </c>
      <c r="L19517" s="1">
        <f t="shared" si="609"/>
        <v>5.3913043478260869E-3</v>
      </c>
      <c r="M19517" s="1">
        <f>SUMIFS(L:L,B:B,B19517,C:C,C19517)</f>
        <v>54.142347826086947</v>
      </c>
    </row>
    <row r="19518" spans="1:13" x14ac:dyDescent="0.2">
      <c r="A19518">
        <v>10</v>
      </c>
      <c r="B19518">
        <v>5300</v>
      </c>
      <c r="C19518">
        <v>13</v>
      </c>
      <c r="D19518">
        <v>6</v>
      </c>
      <c r="E19518">
        <v>0</v>
      </c>
      <c r="F19518">
        <v>0</v>
      </c>
      <c r="G19518">
        <v>1</v>
      </c>
      <c r="I19518" s="1">
        <f>VLOOKUP(D19518,cards!A:D,4,FALSE)</f>
        <v>86</v>
      </c>
      <c r="J19518" s="1">
        <f>SUMIFS(G:G,C:C,C19518,B:B,B19518)</f>
        <v>388</v>
      </c>
      <c r="K19518" s="1">
        <f t="shared" si="608"/>
        <v>2.5773195876288659E-3</v>
      </c>
      <c r="L19518" s="1">
        <f t="shared" si="609"/>
        <v>0.22164948453608246</v>
      </c>
      <c r="M19518" s="1">
        <f>SUMIFS(L:L,B:B,B19518,C:C,C19518)</f>
        <v>80.644329896907195</v>
      </c>
    </row>
    <row r="19519" spans="1:13" x14ac:dyDescent="0.2">
      <c r="A19519">
        <v>10</v>
      </c>
      <c r="B19519">
        <v>5300</v>
      </c>
      <c r="C19519">
        <v>13</v>
      </c>
      <c r="D19519">
        <v>6</v>
      </c>
      <c r="E19519">
        <v>2</v>
      </c>
      <c r="F19519">
        <v>1</v>
      </c>
      <c r="G19519">
        <v>1</v>
      </c>
      <c r="I19519" s="1">
        <f>VLOOKUP(D19519,cards!A:D,4,FALSE)</f>
        <v>86</v>
      </c>
      <c r="J19519" s="1">
        <f>SUMIFS(G:G,C:C,C19519,B:B,B19519)</f>
        <v>388</v>
      </c>
      <c r="K19519" s="1">
        <f t="shared" si="608"/>
        <v>2.5773195876288659E-3</v>
      </c>
      <c r="L19519" s="1">
        <f t="shared" si="609"/>
        <v>0.22164948453608246</v>
      </c>
      <c r="M19519" s="1">
        <f>SUMIFS(L:L,B:B,B19519,C:C,C19519)</f>
        <v>80.644329896907195</v>
      </c>
    </row>
    <row r="19520" spans="1:13" x14ac:dyDescent="0.2">
      <c r="A19520">
        <v>10</v>
      </c>
      <c r="B19520">
        <v>5300</v>
      </c>
      <c r="C19520">
        <v>49</v>
      </c>
      <c r="D19520">
        <v>7</v>
      </c>
      <c r="E19520">
        <v>50</v>
      </c>
      <c r="F19520">
        <v>6</v>
      </c>
      <c r="G19520">
        <v>1</v>
      </c>
      <c r="I19520" s="1">
        <f>VLOOKUP(D19520,cards!A:D,4,FALSE)</f>
        <v>186</v>
      </c>
      <c r="J19520" s="1">
        <f>SUMIFS(G:G,C:C,C19520,B:B,B19520)</f>
        <v>17</v>
      </c>
      <c r="K19520" s="1">
        <f t="shared" si="608"/>
        <v>5.8823529411764705E-2</v>
      </c>
      <c r="L19520" s="1">
        <f t="shared" si="609"/>
        <v>10.941176470588236</v>
      </c>
      <c r="M19520" s="1">
        <f>SUMIFS(L:L,B:B,B19520,C:C,C19520)</f>
        <v>503.64705882352951</v>
      </c>
    </row>
    <row r="19521" spans="1:13" x14ac:dyDescent="0.2">
      <c r="A19521">
        <v>10</v>
      </c>
      <c r="B19521">
        <v>5300</v>
      </c>
      <c r="C19521">
        <v>49</v>
      </c>
      <c r="D19521">
        <v>7</v>
      </c>
      <c r="E19521">
        <v>8</v>
      </c>
      <c r="F19521">
        <v>5</v>
      </c>
      <c r="G19521">
        <v>1</v>
      </c>
      <c r="I19521" s="1">
        <f>VLOOKUP(D19521,cards!A:D,4,FALSE)</f>
        <v>186</v>
      </c>
      <c r="J19521" s="1">
        <f>SUMIFS(G:G,C:C,C19521,B:B,B19521)</f>
        <v>17</v>
      </c>
      <c r="K19521" s="1">
        <f t="shared" si="608"/>
        <v>5.8823529411764705E-2</v>
      </c>
      <c r="L19521" s="1">
        <f t="shared" si="609"/>
        <v>10.941176470588236</v>
      </c>
      <c r="M19521" s="1">
        <f>SUMIFS(L:L,B:B,B19521,C:C,C19521)</f>
        <v>503.64705882352951</v>
      </c>
    </row>
    <row r="19522" spans="1:13" x14ac:dyDescent="0.2">
      <c r="A19522">
        <v>10</v>
      </c>
      <c r="B19522">
        <v>5300</v>
      </c>
      <c r="C19522">
        <v>49</v>
      </c>
      <c r="D19522">
        <v>7</v>
      </c>
      <c r="E19522">
        <v>26</v>
      </c>
      <c r="F19522">
        <v>3</v>
      </c>
      <c r="G19522">
        <v>1</v>
      </c>
      <c r="I19522" s="1">
        <f>VLOOKUP(D19522,cards!A:D,4,FALSE)</f>
        <v>186</v>
      </c>
      <c r="J19522" s="1">
        <f>SUMIFS(G:G,C:C,C19522,B:B,B19522)</f>
        <v>17</v>
      </c>
      <c r="K19522" s="1">
        <f t="shared" ref="K19522:K19585" si="610">G19522/J19522</f>
        <v>5.8823529411764705E-2</v>
      </c>
      <c r="L19522" s="1">
        <f t="shared" ref="L19522:L19585" si="611">I19522*K19522</f>
        <v>10.941176470588236</v>
      </c>
      <c r="M19522" s="1">
        <f>SUMIFS(L:L,B:B,B19522,C:C,C19522)</f>
        <v>503.64705882352951</v>
      </c>
    </row>
    <row r="19523" spans="1:13" x14ac:dyDescent="0.2">
      <c r="A19523">
        <v>10</v>
      </c>
      <c r="B19523">
        <v>5300</v>
      </c>
      <c r="C19523">
        <v>49</v>
      </c>
      <c r="D19523">
        <v>7</v>
      </c>
      <c r="E19523">
        <v>32</v>
      </c>
      <c r="F19523">
        <v>3</v>
      </c>
      <c r="G19523">
        <v>1</v>
      </c>
      <c r="I19523" s="1">
        <f>VLOOKUP(D19523,cards!A:D,4,FALSE)</f>
        <v>186</v>
      </c>
      <c r="J19523" s="1">
        <f>SUMIFS(G:G,C:C,C19523,B:B,B19523)</f>
        <v>17</v>
      </c>
      <c r="K19523" s="1">
        <f t="shared" si="610"/>
        <v>5.8823529411764705E-2</v>
      </c>
      <c r="L19523" s="1">
        <f t="shared" si="611"/>
        <v>10.941176470588236</v>
      </c>
      <c r="M19523" s="1">
        <f>SUMIFS(L:L,B:B,B19523,C:C,C19523)</f>
        <v>503.64705882352951</v>
      </c>
    </row>
    <row r="19524" spans="1:13" x14ac:dyDescent="0.2">
      <c r="A19524">
        <v>10</v>
      </c>
      <c r="B19524">
        <v>5300</v>
      </c>
      <c r="C19524">
        <v>49</v>
      </c>
      <c r="D19524">
        <v>8</v>
      </c>
      <c r="E19524">
        <v>50</v>
      </c>
      <c r="F19524">
        <v>6</v>
      </c>
      <c r="G19524">
        <v>1</v>
      </c>
      <c r="I19524" s="1">
        <f>VLOOKUP(D19524,cards!A:D,4,FALSE)</f>
        <v>386</v>
      </c>
      <c r="J19524" s="1">
        <f>SUMIFS(G:G,C:C,C19524,B:B,B19524)</f>
        <v>17</v>
      </c>
      <c r="K19524" s="1">
        <f t="shared" si="610"/>
        <v>5.8823529411764705E-2</v>
      </c>
      <c r="L19524" s="1">
        <f t="shared" si="611"/>
        <v>22.705882352941178</v>
      </c>
      <c r="M19524" s="1">
        <f>SUMIFS(L:L,B:B,B19524,C:C,C19524)</f>
        <v>503.64705882352951</v>
      </c>
    </row>
    <row r="19525" spans="1:13" x14ac:dyDescent="0.2">
      <c r="A19525">
        <v>10</v>
      </c>
      <c r="B19525">
        <v>5300</v>
      </c>
      <c r="C19525">
        <v>49</v>
      </c>
      <c r="D19525">
        <v>8</v>
      </c>
      <c r="E19525">
        <v>28</v>
      </c>
      <c r="F19525">
        <v>6</v>
      </c>
      <c r="G19525">
        <v>1</v>
      </c>
      <c r="I19525" s="1">
        <f>VLOOKUP(D19525,cards!A:D,4,FALSE)</f>
        <v>386</v>
      </c>
      <c r="J19525" s="1">
        <f>SUMIFS(G:G,C:C,C19525,B:B,B19525)</f>
        <v>17</v>
      </c>
      <c r="K19525" s="1">
        <f t="shared" si="610"/>
        <v>5.8823529411764705E-2</v>
      </c>
      <c r="L19525" s="1">
        <f t="shared" si="611"/>
        <v>22.705882352941178</v>
      </c>
      <c r="M19525" s="1">
        <f>SUMIFS(L:L,B:B,B19525,C:C,C19525)</f>
        <v>503.64705882352951</v>
      </c>
    </row>
    <row r="19526" spans="1:13" x14ac:dyDescent="0.2">
      <c r="A19526">
        <v>10</v>
      </c>
      <c r="B19526">
        <v>5300</v>
      </c>
      <c r="C19526">
        <v>49</v>
      </c>
      <c r="D19526">
        <v>8</v>
      </c>
      <c r="E19526">
        <v>8</v>
      </c>
      <c r="F19526">
        <v>6</v>
      </c>
      <c r="G19526">
        <v>1</v>
      </c>
      <c r="I19526" s="1">
        <f>VLOOKUP(D19526,cards!A:D,4,FALSE)</f>
        <v>386</v>
      </c>
      <c r="J19526" s="1">
        <f>SUMIFS(G:G,C:C,C19526,B:B,B19526)</f>
        <v>17</v>
      </c>
      <c r="K19526" s="1">
        <f t="shared" si="610"/>
        <v>5.8823529411764705E-2</v>
      </c>
      <c r="L19526" s="1">
        <f t="shared" si="611"/>
        <v>22.705882352941178</v>
      </c>
      <c r="M19526" s="1">
        <f>SUMIFS(L:L,B:B,B19526,C:C,C19526)</f>
        <v>503.64705882352951</v>
      </c>
    </row>
    <row r="19527" spans="1:13" x14ac:dyDescent="0.2">
      <c r="A19527">
        <v>10</v>
      </c>
      <c r="B19527">
        <v>5300</v>
      </c>
      <c r="C19527">
        <v>49</v>
      </c>
      <c r="D19527">
        <v>8</v>
      </c>
      <c r="E19527">
        <v>50</v>
      </c>
      <c r="F19527">
        <v>7</v>
      </c>
      <c r="G19527">
        <v>1</v>
      </c>
      <c r="I19527" s="1">
        <f>VLOOKUP(D19527,cards!A:D,4,FALSE)</f>
        <v>386</v>
      </c>
      <c r="J19527" s="1">
        <f>SUMIFS(G:G,C:C,C19527,B:B,B19527)</f>
        <v>17</v>
      </c>
      <c r="K19527" s="1">
        <f t="shared" si="610"/>
        <v>5.8823529411764705E-2</v>
      </c>
      <c r="L19527" s="1">
        <f t="shared" si="611"/>
        <v>22.705882352941178</v>
      </c>
      <c r="M19527" s="1">
        <f>SUMIFS(L:L,B:B,B19527,C:C,C19527)</f>
        <v>503.64705882352951</v>
      </c>
    </row>
    <row r="19528" spans="1:13" x14ac:dyDescent="0.2">
      <c r="A19528">
        <v>10</v>
      </c>
      <c r="B19528">
        <v>5300</v>
      </c>
      <c r="C19528">
        <v>13</v>
      </c>
      <c r="D19528">
        <v>6</v>
      </c>
      <c r="E19528">
        <v>20</v>
      </c>
      <c r="F19528">
        <v>8</v>
      </c>
      <c r="G19528">
        <v>1</v>
      </c>
      <c r="I19528" s="1">
        <f>VLOOKUP(D19528,cards!A:D,4,FALSE)</f>
        <v>86</v>
      </c>
      <c r="J19528" s="1">
        <f>SUMIFS(G:G,C:C,C19528,B:B,B19528)</f>
        <v>388</v>
      </c>
      <c r="K19528" s="1">
        <f t="shared" si="610"/>
        <v>2.5773195876288659E-3</v>
      </c>
      <c r="L19528" s="1">
        <f t="shared" si="611"/>
        <v>0.22164948453608246</v>
      </c>
      <c r="M19528" s="1">
        <f>SUMIFS(L:L,B:B,B19528,C:C,C19528)</f>
        <v>80.644329896907195</v>
      </c>
    </row>
    <row r="19529" spans="1:13" x14ac:dyDescent="0.2">
      <c r="A19529">
        <v>10</v>
      </c>
      <c r="B19529">
        <v>5300</v>
      </c>
      <c r="C19529">
        <v>49</v>
      </c>
      <c r="D19529">
        <v>8</v>
      </c>
      <c r="E19529">
        <v>63</v>
      </c>
      <c r="F19529">
        <v>2</v>
      </c>
      <c r="G19529">
        <v>1</v>
      </c>
      <c r="I19529" s="1">
        <f>VLOOKUP(D19529,cards!A:D,4,FALSE)</f>
        <v>386</v>
      </c>
      <c r="J19529" s="1">
        <f>SUMIFS(G:G,C:C,C19529,B:B,B19529)</f>
        <v>17</v>
      </c>
      <c r="K19529" s="1">
        <f t="shared" si="610"/>
        <v>5.8823529411764705E-2</v>
      </c>
      <c r="L19529" s="1">
        <f t="shared" si="611"/>
        <v>22.705882352941178</v>
      </c>
      <c r="M19529" s="1">
        <f>SUMIFS(L:L,B:B,B19529,C:C,C19529)</f>
        <v>503.64705882352951</v>
      </c>
    </row>
    <row r="19530" spans="1:13" x14ac:dyDescent="0.2">
      <c r="A19530">
        <v>10</v>
      </c>
      <c r="B19530">
        <v>5300</v>
      </c>
      <c r="C19530">
        <v>49</v>
      </c>
      <c r="D19530">
        <v>8</v>
      </c>
      <c r="E19530">
        <v>20</v>
      </c>
      <c r="F19530">
        <v>4</v>
      </c>
      <c r="G19530">
        <v>1</v>
      </c>
      <c r="I19530" s="1">
        <f>VLOOKUP(D19530,cards!A:D,4,FALSE)</f>
        <v>386</v>
      </c>
      <c r="J19530" s="1">
        <f>SUMIFS(G:G,C:C,C19530,B:B,B19530)</f>
        <v>17</v>
      </c>
      <c r="K19530" s="1">
        <f t="shared" si="610"/>
        <v>5.8823529411764705E-2</v>
      </c>
      <c r="L19530" s="1">
        <f t="shared" si="611"/>
        <v>22.705882352941178</v>
      </c>
      <c r="M19530" s="1">
        <f>SUMIFS(L:L,B:B,B19530,C:C,C19530)</f>
        <v>503.64705882352951</v>
      </c>
    </row>
    <row r="19531" spans="1:13" x14ac:dyDescent="0.2">
      <c r="A19531">
        <v>10</v>
      </c>
      <c r="B19531">
        <v>5300</v>
      </c>
      <c r="C19531">
        <v>49</v>
      </c>
      <c r="D19531">
        <v>8</v>
      </c>
      <c r="E19531">
        <v>32</v>
      </c>
      <c r="F19531">
        <v>5</v>
      </c>
      <c r="G19531">
        <v>1</v>
      </c>
      <c r="I19531" s="1">
        <f>VLOOKUP(D19531,cards!A:D,4,FALSE)</f>
        <v>386</v>
      </c>
      <c r="J19531" s="1">
        <f>SUMIFS(G:G,C:C,C19531,B:B,B19531)</f>
        <v>17</v>
      </c>
      <c r="K19531" s="1">
        <f t="shared" si="610"/>
        <v>5.8823529411764705E-2</v>
      </c>
      <c r="L19531" s="1">
        <f t="shared" si="611"/>
        <v>22.705882352941178</v>
      </c>
      <c r="M19531" s="1">
        <f>SUMIFS(L:L,B:B,B19531,C:C,C19531)</f>
        <v>503.64705882352951</v>
      </c>
    </row>
    <row r="19532" spans="1:13" x14ac:dyDescent="0.2">
      <c r="A19532">
        <v>10</v>
      </c>
      <c r="B19532">
        <v>5300</v>
      </c>
      <c r="C19532">
        <v>49</v>
      </c>
      <c r="D19532">
        <v>8</v>
      </c>
      <c r="E19532">
        <v>26</v>
      </c>
      <c r="F19532">
        <v>5</v>
      </c>
      <c r="G19532">
        <v>1</v>
      </c>
      <c r="I19532" s="1">
        <f>VLOOKUP(D19532,cards!A:D,4,FALSE)</f>
        <v>386</v>
      </c>
      <c r="J19532" s="1">
        <f>SUMIFS(G:G,C:C,C19532,B:B,B19532)</f>
        <v>17</v>
      </c>
      <c r="K19532" s="1">
        <f t="shared" si="610"/>
        <v>5.8823529411764705E-2</v>
      </c>
      <c r="L19532" s="1">
        <f t="shared" si="611"/>
        <v>22.705882352941178</v>
      </c>
      <c r="M19532" s="1">
        <f>SUMIFS(L:L,B:B,B19532,C:C,C19532)</f>
        <v>503.64705882352951</v>
      </c>
    </row>
    <row r="19533" spans="1:13" x14ac:dyDescent="0.2">
      <c r="A19533">
        <v>10</v>
      </c>
      <c r="B19533">
        <v>5300</v>
      </c>
      <c r="C19533">
        <v>49</v>
      </c>
      <c r="D19533">
        <v>9</v>
      </c>
      <c r="E19533">
        <v>50</v>
      </c>
      <c r="F19533">
        <v>9</v>
      </c>
      <c r="G19533">
        <v>1</v>
      </c>
      <c r="I19533" s="1">
        <f>VLOOKUP(D19533,cards!A:D,4,FALSE)</f>
        <v>786</v>
      </c>
      <c r="J19533" s="1">
        <f>SUMIFS(G:G,C:C,C19533,B:B,B19533)</f>
        <v>17</v>
      </c>
      <c r="K19533" s="1">
        <f t="shared" si="610"/>
        <v>5.8823529411764705E-2</v>
      </c>
      <c r="L19533" s="1">
        <f t="shared" si="611"/>
        <v>46.235294117647058</v>
      </c>
      <c r="M19533" s="1">
        <f>SUMIFS(L:L,B:B,B19533,C:C,C19533)</f>
        <v>503.64705882352951</v>
      </c>
    </row>
    <row r="19534" spans="1:13" x14ac:dyDescent="0.2">
      <c r="A19534">
        <v>10</v>
      </c>
      <c r="B19534">
        <v>5300</v>
      </c>
      <c r="C19534">
        <v>49</v>
      </c>
      <c r="D19534">
        <v>10</v>
      </c>
      <c r="E19534">
        <v>20</v>
      </c>
      <c r="F19534">
        <v>9</v>
      </c>
      <c r="G19534">
        <v>1</v>
      </c>
      <c r="I19534" s="1">
        <f>VLOOKUP(D19534,cards!A:D,4,FALSE)</f>
        <v>1586</v>
      </c>
      <c r="J19534" s="1">
        <f>SUMIFS(G:G,C:C,C19534,B:B,B19534)</f>
        <v>17</v>
      </c>
      <c r="K19534" s="1">
        <f t="shared" si="610"/>
        <v>5.8823529411764705E-2</v>
      </c>
      <c r="L19534" s="1">
        <f t="shared" si="611"/>
        <v>93.294117647058826</v>
      </c>
      <c r="M19534" s="1">
        <f>SUMIFS(L:L,B:B,B19534,C:C,C19534)</f>
        <v>503.64705882352951</v>
      </c>
    </row>
    <row r="19535" spans="1:13" x14ac:dyDescent="0.2">
      <c r="A19535">
        <v>10</v>
      </c>
      <c r="B19535">
        <v>5300</v>
      </c>
      <c r="C19535">
        <v>49</v>
      </c>
      <c r="D19535">
        <v>10</v>
      </c>
      <c r="E19535">
        <v>50</v>
      </c>
      <c r="F19535">
        <v>9</v>
      </c>
      <c r="G19535">
        <v>1</v>
      </c>
      <c r="I19535" s="1">
        <f>VLOOKUP(D19535,cards!A:D,4,FALSE)</f>
        <v>1586</v>
      </c>
      <c r="J19535" s="1">
        <f>SUMIFS(G:G,C:C,C19535,B:B,B19535)</f>
        <v>17</v>
      </c>
      <c r="K19535" s="1">
        <f t="shared" si="610"/>
        <v>5.8823529411764705E-2</v>
      </c>
      <c r="L19535" s="1">
        <f t="shared" si="611"/>
        <v>93.294117647058826</v>
      </c>
      <c r="M19535" s="1">
        <f>SUMIFS(L:L,B:B,B19535,C:C,C19535)</f>
        <v>503.64705882352951</v>
      </c>
    </row>
    <row r="19536" spans="1:13" x14ac:dyDescent="0.2">
      <c r="A19536">
        <v>10</v>
      </c>
      <c r="B19536">
        <v>5300</v>
      </c>
      <c r="C19536">
        <v>64</v>
      </c>
      <c r="D19536">
        <v>1</v>
      </c>
      <c r="E19536">
        <v>38</v>
      </c>
      <c r="F19536">
        <v>1</v>
      </c>
      <c r="G19536">
        <v>1</v>
      </c>
      <c r="I19536" s="1">
        <f>VLOOKUP(D19536,cards!A:D,4,FALSE)</f>
        <v>1</v>
      </c>
      <c r="J19536" s="1">
        <f>SUMIFS(G:G,C:C,C19536,B:B,B19536)</f>
        <v>225</v>
      </c>
      <c r="K19536" s="1">
        <f t="shared" si="610"/>
        <v>4.4444444444444444E-3</v>
      </c>
      <c r="L19536" s="1">
        <f t="shared" si="611"/>
        <v>4.4444444444444444E-3</v>
      </c>
      <c r="M19536" s="1">
        <f>SUMIFS(L:L,B:B,B19536,C:C,C19536)</f>
        <v>26.911111111111119</v>
      </c>
    </row>
    <row r="19537" spans="1:13" x14ac:dyDescent="0.2">
      <c r="A19537">
        <v>10</v>
      </c>
      <c r="B19537">
        <v>5300</v>
      </c>
      <c r="C19537">
        <v>13</v>
      </c>
      <c r="D19537">
        <v>6</v>
      </c>
      <c r="E19537">
        <v>8</v>
      </c>
      <c r="F19537">
        <v>4</v>
      </c>
      <c r="G19537">
        <v>1</v>
      </c>
      <c r="I19537" s="1">
        <f>VLOOKUP(D19537,cards!A:D,4,FALSE)</f>
        <v>86</v>
      </c>
      <c r="J19537" s="1">
        <f>SUMIFS(G:G,C:C,C19537,B:B,B19537)</f>
        <v>388</v>
      </c>
      <c r="K19537" s="1">
        <f t="shared" si="610"/>
        <v>2.5773195876288659E-3</v>
      </c>
      <c r="L19537" s="1">
        <f t="shared" si="611"/>
        <v>0.22164948453608246</v>
      </c>
      <c r="M19537" s="1">
        <f>SUMIFS(L:L,B:B,B19537,C:C,C19537)</f>
        <v>80.644329896907195</v>
      </c>
    </row>
    <row r="19538" spans="1:13" x14ac:dyDescent="0.2">
      <c r="A19538">
        <v>10</v>
      </c>
      <c r="B19538">
        <v>5300</v>
      </c>
      <c r="C19538">
        <v>64</v>
      </c>
      <c r="D19538">
        <v>2</v>
      </c>
      <c r="E19538">
        <v>32</v>
      </c>
      <c r="F19538">
        <v>9</v>
      </c>
      <c r="G19538">
        <v>1</v>
      </c>
      <c r="I19538" s="1">
        <f>VLOOKUP(D19538,cards!A:D,4,FALSE)</f>
        <v>2</v>
      </c>
      <c r="J19538" s="1">
        <f>SUMIFS(G:G,C:C,C19538,B:B,B19538)</f>
        <v>225</v>
      </c>
      <c r="K19538" s="1">
        <f t="shared" si="610"/>
        <v>4.4444444444444444E-3</v>
      </c>
      <c r="L19538" s="1">
        <f t="shared" si="611"/>
        <v>8.8888888888888889E-3</v>
      </c>
      <c r="M19538" s="1">
        <f>SUMIFS(L:L,B:B,B19538,C:C,C19538)</f>
        <v>26.911111111111119</v>
      </c>
    </row>
    <row r="19539" spans="1:13" x14ac:dyDescent="0.2">
      <c r="A19539">
        <v>10</v>
      </c>
      <c r="B19539">
        <v>5300</v>
      </c>
      <c r="C19539">
        <v>64</v>
      </c>
      <c r="D19539">
        <v>2</v>
      </c>
      <c r="E19539">
        <v>63</v>
      </c>
      <c r="F19539">
        <v>2</v>
      </c>
      <c r="G19539">
        <v>1</v>
      </c>
      <c r="I19539" s="1">
        <f>VLOOKUP(D19539,cards!A:D,4,FALSE)</f>
        <v>2</v>
      </c>
      <c r="J19539" s="1">
        <f>SUMIFS(G:G,C:C,C19539,B:B,B19539)</f>
        <v>225</v>
      </c>
      <c r="K19539" s="1">
        <f t="shared" si="610"/>
        <v>4.4444444444444444E-3</v>
      </c>
      <c r="L19539" s="1">
        <f t="shared" si="611"/>
        <v>8.8888888888888889E-3</v>
      </c>
      <c r="M19539" s="1">
        <f>SUMIFS(L:L,B:B,B19539,C:C,C19539)</f>
        <v>26.911111111111119</v>
      </c>
    </row>
    <row r="19540" spans="1:13" x14ac:dyDescent="0.2">
      <c r="A19540">
        <v>10</v>
      </c>
      <c r="B19540">
        <v>5300</v>
      </c>
      <c r="C19540">
        <v>64</v>
      </c>
      <c r="D19540">
        <v>3</v>
      </c>
      <c r="E19540">
        <v>38</v>
      </c>
      <c r="F19540">
        <v>2</v>
      </c>
      <c r="G19540">
        <v>1</v>
      </c>
      <c r="I19540" s="1">
        <f>VLOOKUP(D19540,cards!A:D,4,FALSE)</f>
        <v>6</v>
      </c>
      <c r="J19540" s="1">
        <f>SUMIFS(G:G,C:C,C19540,B:B,B19540)</f>
        <v>225</v>
      </c>
      <c r="K19540" s="1">
        <f t="shared" si="610"/>
        <v>4.4444444444444444E-3</v>
      </c>
      <c r="L19540" s="1">
        <f t="shared" si="611"/>
        <v>2.6666666666666665E-2</v>
      </c>
      <c r="M19540" s="1">
        <f>SUMIFS(L:L,B:B,B19540,C:C,C19540)</f>
        <v>26.911111111111119</v>
      </c>
    </row>
    <row r="19541" spans="1:13" x14ac:dyDescent="0.2">
      <c r="A19541">
        <v>10</v>
      </c>
      <c r="B19541">
        <v>5300</v>
      </c>
      <c r="C19541">
        <v>64</v>
      </c>
      <c r="D19541">
        <v>3</v>
      </c>
      <c r="E19541">
        <v>38</v>
      </c>
      <c r="F19541">
        <v>4</v>
      </c>
      <c r="G19541">
        <v>1</v>
      </c>
      <c r="I19541" s="1">
        <f>VLOOKUP(D19541,cards!A:D,4,FALSE)</f>
        <v>6</v>
      </c>
      <c r="J19541" s="1">
        <f>SUMIFS(G:G,C:C,C19541,B:B,B19541)</f>
        <v>225</v>
      </c>
      <c r="K19541" s="1">
        <f t="shared" si="610"/>
        <v>4.4444444444444444E-3</v>
      </c>
      <c r="L19541" s="1">
        <f t="shared" si="611"/>
        <v>2.6666666666666665E-2</v>
      </c>
      <c r="M19541" s="1">
        <f>SUMIFS(L:L,B:B,B19541,C:C,C19541)</f>
        <v>26.911111111111119</v>
      </c>
    </row>
    <row r="19542" spans="1:13" x14ac:dyDescent="0.2">
      <c r="A19542">
        <v>10</v>
      </c>
      <c r="B19542">
        <v>5300</v>
      </c>
      <c r="C19542">
        <v>13</v>
      </c>
      <c r="D19542">
        <v>6</v>
      </c>
      <c r="E19542">
        <v>20</v>
      </c>
      <c r="F19542">
        <v>5</v>
      </c>
      <c r="G19542">
        <v>1</v>
      </c>
      <c r="I19542" s="1">
        <f>VLOOKUP(D19542,cards!A:D,4,FALSE)</f>
        <v>86</v>
      </c>
      <c r="J19542" s="1">
        <f>SUMIFS(G:G,C:C,C19542,B:B,B19542)</f>
        <v>388</v>
      </c>
      <c r="K19542" s="1">
        <f t="shared" si="610"/>
        <v>2.5773195876288659E-3</v>
      </c>
      <c r="L19542" s="1">
        <f t="shared" si="611"/>
        <v>0.22164948453608246</v>
      </c>
      <c r="M19542" s="1">
        <f>SUMIFS(L:L,B:B,B19542,C:C,C19542)</f>
        <v>80.644329896907195</v>
      </c>
    </row>
    <row r="19543" spans="1:13" x14ac:dyDescent="0.2">
      <c r="A19543">
        <v>10</v>
      </c>
      <c r="B19543">
        <v>5300</v>
      </c>
      <c r="C19543">
        <v>13</v>
      </c>
      <c r="D19543">
        <v>7</v>
      </c>
      <c r="E19543">
        <v>26</v>
      </c>
      <c r="F19543">
        <v>5</v>
      </c>
      <c r="G19543">
        <v>1</v>
      </c>
      <c r="I19543" s="1">
        <f>VLOOKUP(D19543,cards!A:D,4,FALSE)</f>
        <v>186</v>
      </c>
      <c r="J19543" s="1">
        <f>SUMIFS(G:G,C:C,C19543,B:B,B19543)</f>
        <v>388</v>
      </c>
      <c r="K19543" s="1">
        <f t="shared" si="610"/>
        <v>2.5773195876288659E-3</v>
      </c>
      <c r="L19543" s="1">
        <f t="shared" si="611"/>
        <v>0.47938144329896909</v>
      </c>
      <c r="M19543" s="1">
        <f>SUMIFS(L:L,B:B,B19543,C:C,C19543)</f>
        <v>80.644329896907195</v>
      </c>
    </row>
    <row r="19544" spans="1:13" x14ac:dyDescent="0.2">
      <c r="A19544">
        <v>10</v>
      </c>
      <c r="B19544">
        <v>5300</v>
      </c>
      <c r="C19544">
        <v>13</v>
      </c>
      <c r="D19544">
        <v>7</v>
      </c>
      <c r="E19544">
        <v>32</v>
      </c>
      <c r="F19544">
        <v>7</v>
      </c>
      <c r="G19544">
        <v>1</v>
      </c>
      <c r="I19544" s="1">
        <f>VLOOKUP(D19544,cards!A:D,4,FALSE)</f>
        <v>186</v>
      </c>
      <c r="J19544" s="1">
        <f>SUMIFS(G:G,C:C,C19544,B:B,B19544)</f>
        <v>388</v>
      </c>
      <c r="K19544" s="1">
        <f t="shared" si="610"/>
        <v>2.5773195876288659E-3</v>
      </c>
      <c r="L19544" s="1">
        <f t="shared" si="611"/>
        <v>0.47938144329896909</v>
      </c>
      <c r="M19544" s="1">
        <f>SUMIFS(L:L,B:B,B19544,C:C,C19544)</f>
        <v>80.644329896907195</v>
      </c>
    </row>
    <row r="19545" spans="1:13" x14ac:dyDescent="0.2">
      <c r="A19545">
        <v>10</v>
      </c>
      <c r="B19545">
        <v>5300</v>
      </c>
      <c r="C19545">
        <v>13</v>
      </c>
      <c r="D19545">
        <v>7</v>
      </c>
      <c r="E19545">
        <v>38</v>
      </c>
      <c r="F19545">
        <v>2</v>
      </c>
      <c r="G19545">
        <v>1</v>
      </c>
      <c r="I19545" s="1">
        <f>VLOOKUP(D19545,cards!A:D,4,FALSE)</f>
        <v>186</v>
      </c>
      <c r="J19545" s="1">
        <f>SUMIFS(G:G,C:C,C19545,B:B,B19545)</f>
        <v>388</v>
      </c>
      <c r="K19545" s="1">
        <f t="shared" si="610"/>
        <v>2.5773195876288659E-3</v>
      </c>
      <c r="L19545" s="1">
        <f t="shared" si="611"/>
        <v>0.47938144329896909</v>
      </c>
      <c r="M19545" s="1">
        <f>SUMIFS(L:L,B:B,B19545,C:C,C19545)</f>
        <v>80.644329896907195</v>
      </c>
    </row>
    <row r="19546" spans="1:13" x14ac:dyDescent="0.2">
      <c r="A19546">
        <v>10</v>
      </c>
      <c r="B19546">
        <v>5300</v>
      </c>
      <c r="C19546">
        <v>13</v>
      </c>
      <c r="D19546">
        <v>7</v>
      </c>
      <c r="E19546">
        <v>50</v>
      </c>
      <c r="F19546">
        <v>8</v>
      </c>
      <c r="G19546">
        <v>1</v>
      </c>
      <c r="I19546" s="1">
        <f>VLOOKUP(D19546,cards!A:D,4,FALSE)</f>
        <v>186</v>
      </c>
      <c r="J19546" s="1">
        <f>SUMIFS(G:G,C:C,C19546,B:B,B19546)</f>
        <v>388</v>
      </c>
      <c r="K19546" s="1">
        <f t="shared" si="610"/>
        <v>2.5773195876288659E-3</v>
      </c>
      <c r="L19546" s="1">
        <f t="shared" si="611"/>
        <v>0.47938144329896909</v>
      </c>
      <c r="M19546" s="1">
        <f>SUMIFS(L:L,B:B,B19546,C:C,C19546)</f>
        <v>80.644329896907195</v>
      </c>
    </row>
    <row r="19547" spans="1:13" x14ac:dyDescent="0.2">
      <c r="A19547">
        <v>10</v>
      </c>
      <c r="B19547">
        <v>5300</v>
      </c>
      <c r="C19547">
        <v>13</v>
      </c>
      <c r="D19547">
        <v>7</v>
      </c>
      <c r="E19547">
        <v>28</v>
      </c>
      <c r="F19547">
        <v>9</v>
      </c>
      <c r="G19547">
        <v>1</v>
      </c>
      <c r="I19547" s="1">
        <f>VLOOKUP(D19547,cards!A:D,4,FALSE)</f>
        <v>186</v>
      </c>
      <c r="J19547" s="1">
        <f>SUMIFS(G:G,C:C,C19547,B:B,B19547)</f>
        <v>388</v>
      </c>
      <c r="K19547" s="1">
        <f t="shared" si="610"/>
        <v>2.5773195876288659E-3</v>
      </c>
      <c r="L19547" s="1">
        <f t="shared" si="611"/>
        <v>0.47938144329896909</v>
      </c>
      <c r="M19547" s="1">
        <f>SUMIFS(L:L,B:B,B19547,C:C,C19547)</f>
        <v>80.644329896907195</v>
      </c>
    </row>
    <row r="19548" spans="1:13" x14ac:dyDescent="0.2">
      <c r="A19548">
        <v>10</v>
      </c>
      <c r="B19548">
        <v>5300</v>
      </c>
      <c r="C19548">
        <v>13</v>
      </c>
      <c r="D19548">
        <v>7</v>
      </c>
      <c r="E19548">
        <v>8</v>
      </c>
      <c r="F19548">
        <v>1</v>
      </c>
      <c r="G19548">
        <v>1</v>
      </c>
      <c r="I19548" s="1">
        <f>VLOOKUP(D19548,cards!A:D,4,FALSE)</f>
        <v>186</v>
      </c>
      <c r="J19548" s="1">
        <f>SUMIFS(G:G,C:C,C19548,B:B,B19548)</f>
        <v>388</v>
      </c>
      <c r="K19548" s="1">
        <f t="shared" si="610"/>
        <v>2.5773195876288659E-3</v>
      </c>
      <c r="L19548" s="1">
        <f t="shared" si="611"/>
        <v>0.47938144329896909</v>
      </c>
      <c r="M19548" s="1">
        <f>SUMIFS(L:L,B:B,B19548,C:C,C19548)</f>
        <v>80.644329896907195</v>
      </c>
    </row>
    <row r="19549" spans="1:13" x14ac:dyDescent="0.2">
      <c r="A19549">
        <v>10</v>
      </c>
      <c r="B19549">
        <v>5300</v>
      </c>
      <c r="C19549">
        <v>64</v>
      </c>
      <c r="D19549">
        <v>4</v>
      </c>
      <c r="E19549">
        <v>38</v>
      </c>
      <c r="F19549">
        <v>5</v>
      </c>
      <c r="G19549">
        <v>1</v>
      </c>
      <c r="I19549" s="1">
        <f>VLOOKUP(D19549,cards!A:D,4,FALSE)</f>
        <v>16</v>
      </c>
      <c r="J19549" s="1">
        <f>SUMIFS(G:G,C:C,C19549,B:B,B19549)</f>
        <v>225</v>
      </c>
      <c r="K19549" s="1">
        <f t="shared" si="610"/>
        <v>4.4444444444444444E-3</v>
      </c>
      <c r="L19549" s="1">
        <f t="shared" si="611"/>
        <v>7.1111111111111111E-2</v>
      </c>
      <c r="M19549" s="1">
        <f>SUMIFS(L:L,B:B,B19549,C:C,C19549)</f>
        <v>26.911111111111119</v>
      </c>
    </row>
    <row r="19550" spans="1:13" x14ac:dyDescent="0.2">
      <c r="A19550">
        <v>10</v>
      </c>
      <c r="B19550">
        <v>5300</v>
      </c>
      <c r="C19550">
        <v>64</v>
      </c>
      <c r="D19550">
        <v>4</v>
      </c>
      <c r="E19550">
        <v>32</v>
      </c>
      <c r="F19550">
        <v>8</v>
      </c>
      <c r="G19550">
        <v>1</v>
      </c>
      <c r="I19550" s="1">
        <f>VLOOKUP(D19550,cards!A:D,4,FALSE)</f>
        <v>16</v>
      </c>
      <c r="J19550" s="1">
        <f>SUMIFS(G:G,C:C,C19550,B:B,B19550)</f>
        <v>225</v>
      </c>
      <c r="K19550" s="1">
        <f t="shared" si="610"/>
        <v>4.4444444444444444E-3</v>
      </c>
      <c r="L19550" s="1">
        <f t="shared" si="611"/>
        <v>7.1111111111111111E-2</v>
      </c>
      <c r="M19550" s="1">
        <f>SUMIFS(L:L,B:B,B19550,C:C,C19550)</f>
        <v>26.911111111111119</v>
      </c>
    </row>
    <row r="19551" spans="1:13" x14ac:dyDescent="0.2">
      <c r="A19551">
        <v>10</v>
      </c>
      <c r="B19551">
        <v>5300</v>
      </c>
      <c r="C19551">
        <v>13</v>
      </c>
      <c r="D19551">
        <v>7</v>
      </c>
      <c r="E19551">
        <v>8</v>
      </c>
      <c r="F19551">
        <v>5</v>
      </c>
      <c r="G19551">
        <v>1</v>
      </c>
      <c r="I19551" s="1">
        <f>VLOOKUP(D19551,cards!A:D,4,FALSE)</f>
        <v>186</v>
      </c>
      <c r="J19551" s="1">
        <f>SUMIFS(G:G,C:C,C19551,B:B,B19551)</f>
        <v>388</v>
      </c>
      <c r="K19551" s="1">
        <f t="shared" si="610"/>
        <v>2.5773195876288659E-3</v>
      </c>
      <c r="L19551" s="1">
        <f t="shared" si="611"/>
        <v>0.47938144329896909</v>
      </c>
      <c r="M19551" s="1">
        <f>SUMIFS(L:L,B:B,B19551,C:C,C19551)</f>
        <v>80.644329896907195</v>
      </c>
    </row>
    <row r="19552" spans="1:13" x14ac:dyDescent="0.2">
      <c r="A19552">
        <v>10</v>
      </c>
      <c r="B19552">
        <v>5300</v>
      </c>
      <c r="C19552">
        <v>31</v>
      </c>
      <c r="D19552">
        <v>6</v>
      </c>
      <c r="E19552">
        <v>20</v>
      </c>
      <c r="F19552">
        <v>9</v>
      </c>
      <c r="G19552">
        <v>1</v>
      </c>
      <c r="I19552" s="1">
        <f>VLOOKUP(D19552,cards!A:D,4,FALSE)</f>
        <v>86</v>
      </c>
      <c r="J19552" s="1">
        <f>SUMIFS(G:G,C:C,C19552,B:B,B19552)</f>
        <v>12171</v>
      </c>
      <c r="K19552" s="1">
        <f t="shared" si="610"/>
        <v>8.2162517459534955E-5</v>
      </c>
      <c r="L19552" s="1">
        <f t="shared" si="611"/>
        <v>7.0659765015200059E-3</v>
      </c>
      <c r="M19552" s="1">
        <f>SUMIFS(L:L,B:B,B19552,C:C,C19552)</f>
        <v>188.90707419275333</v>
      </c>
    </row>
    <row r="19553" spans="1:13" x14ac:dyDescent="0.2">
      <c r="A19553">
        <v>10</v>
      </c>
      <c r="B19553">
        <v>5300</v>
      </c>
      <c r="C19553">
        <v>13</v>
      </c>
      <c r="D19553">
        <v>8</v>
      </c>
      <c r="E19553">
        <v>20</v>
      </c>
      <c r="F19553">
        <v>8</v>
      </c>
      <c r="G19553">
        <v>1</v>
      </c>
      <c r="I19553" s="1">
        <f>VLOOKUP(D19553,cards!A:D,4,FALSE)</f>
        <v>386</v>
      </c>
      <c r="J19553" s="1">
        <f>SUMIFS(G:G,C:C,C19553,B:B,B19553)</f>
        <v>388</v>
      </c>
      <c r="K19553" s="1">
        <f t="shared" si="610"/>
        <v>2.5773195876288659E-3</v>
      </c>
      <c r="L19553" s="1">
        <f t="shared" si="611"/>
        <v>0.99484536082474229</v>
      </c>
      <c r="M19553" s="1">
        <f>SUMIFS(L:L,B:B,B19553,C:C,C19553)</f>
        <v>80.644329896907195</v>
      </c>
    </row>
    <row r="19554" spans="1:13" x14ac:dyDescent="0.2">
      <c r="A19554">
        <v>10</v>
      </c>
      <c r="B19554">
        <v>5300</v>
      </c>
      <c r="C19554">
        <v>64</v>
      </c>
      <c r="D19554">
        <v>5</v>
      </c>
      <c r="E19554">
        <v>0</v>
      </c>
      <c r="F19554">
        <v>0</v>
      </c>
      <c r="G19554">
        <v>1</v>
      </c>
      <c r="I19554" s="1">
        <f>VLOOKUP(D19554,cards!A:D,4,FALSE)</f>
        <v>36</v>
      </c>
      <c r="J19554" s="1">
        <f>SUMIFS(G:G,C:C,C19554,B:B,B19554)</f>
        <v>225</v>
      </c>
      <c r="K19554" s="1">
        <f t="shared" si="610"/>
        <v>4.4444444444444444E-3</v>
      </c>
      <c r="L19554" s="1">
        <f t="shared" si="611"/>
        <v>0.16</v>
      </c>
      <c r="M19554" s="1">
        <f>SUMIFS(L:L,B:B,B19554,C:C,C19554)</f>
        <v>26.911111111111119</v>
      </c>
    </row>
    <row r="19555" spans="1:13" x14ac:dyDescent="0.2">
      <c r="A19555">
        <v>10</v>
      </c>
      <c r="B19555">
        <v>5300</v>
      </c>
      <c r="C19555">
        <v>13</v>
      </c>
      <c r="D19555">
        <v>8</v>
      </c>
      <c r="E19555">
        <v>32</v>
      </c>
      <c r="F19555">
        <v>7</v>
      </c>
      <c r="G19555">
        <v>1</v>
      </c>
      <c r="I19555" s="1">
        <f>VLOOKUP(D19555,cards!A:D,4,FALSE)</f>
        <v>386</v>
      </c>
      <c r="J19555" s="1">
        <f>SUMIFS(G:G,C:C,C19555,B:B,B19555)</f>
        <v>388</v>
      </c>
      <c r="K19555" s="1">
        <f t="shared" si="610"/>
        <v>2.5773195876288659E-3</v>
      </c>
      <c r="L19555" s="1">
        <f t="shared" si="611"/>
        <v>0.99484536082474229</v>
      </c>
      <c r="M19555" s="1">
        <f>SUMIFS(L:L,B:B,B19555,C:C,C19555)</f>
        <v>80.644329896907195</v>
      </c>
    </row>
    <row r="19556" spans="1:13" x14ac:dyDescent="0.2">
      <c r="A19556">
        <v>10</v>
      </c>
      <c r="B19556">
        <v>5300</v>
      </c>
      <c r="C19556">
        <v>101</v>
      </c>
      <c r="D19556">
        <v>4</v>
      </c>
      <c r="E19556">
        <v>0</v>
      </c>
      <c r="F19556">
        <v>0</v>
      </c>
      <c r="G19556">
        <v>1</v>
      </c>
      <c r="I19556" s="1">
        <f>VLOOKUP(D19556,cards!A:D,4,FALSE)</f>
        <v>16</v>
      </c>
      <c r="J19556" s="1">
        <f>SUMIFS(G:G,C:C,C19556,B:B,B19556)</f>
        <v>110</v>
      </c>
      <c r="K19556" s="1">
        <f t="shared" si="610"/>
        <v>9.0909090909090905E-3</v>
      </c>
      <c r="L19556" s="1">
        <f t="shared" si="611"/>
        <v>0.14545454545454545</v>
      </c>
      <c r="M19556" s="1">
        <f>SUMIFS(L:L,B:B,B19556,C:C,C19556)</f>
        <v>48544.454545454537</v>
      </c>
    </row>
    <row r="19557" spans="1:13" x14ac:dyDescent="0.2">
      <c r="A19557">
        <v>10</v>
      </c>
      <c r="B19557">
        <v>5300</v>
      </c>
      <c r="C19557">
        <v>101</v>
      </c>
      <c r="D19557">
        <v>12</v>
      </c>
      <c r="E19557">
        <v>26</v>
      </c>
      <c r="F19557">
        <v>7</v>
      </c>
      <c r="G19557">
        <v>1</v>
      </c>
      <c r="I19557" s="1">
        <f>VLOOKUP(D19557,cards!A:D,4,FALSE)</f>
        <v>4586</v>
      </c>
      <c r="J19557" s="1">
        <f>SUMIFS(G:G,C:C,C19557,B:B,B19557)</f>
        <v>110</v>
      </c>
      <c r="K19557" s="1">
        <f t="shared" si="610"/>
        <v>9.0909090909090905E-3</v>
      </c>
      <c r="L19557" s="1">
        <f t="shared" si="611"/>
        <v>41.690909090909088</v>
      </c>
      <c r="M19557" s="1">
        <f>SUMIFS(L:L,B:B,B19557,C:C,C19557)</f>
        <v>48544.454545454537</v>
      </c>
    </row>
    <row r="19558" spans="1:13" x14ac:dyDescent="0.2">
      <c r="A19558">
        <v>10</v>
      </c>
      <c r="B19558">
        <v>5300</v>
      </c>
      <c r="C19558">
        <v>13</v>
      </c>
      <c r="D19558">
        <v>8</v>
      </c>
      <c r="E19558">
        <v>38</v>
      </c>
      <c r="F19558">
        <v>3</v>
      </c>
      <c r="G19558">
        <v>1</v>
      </c>
      <c r="I19558" s="1">
        <f>VLOOKUP(D19558,cards!A:D,4,FALSE)</f>
        <v>386</v>
      </c>
      <c r="J19558" s="1">
        <f>SUMIFS(G:G,C:C,C19558,B:B,B19558)</f>
        <v>388</v>
      </c>
      <c r="K19558" s="1">
        <f t="shared" si="610"/>
        <v>2.5773195876288659E-3</v>
      </c>
      <c r="L19558" s="1">
        <f t="shared" si="611"/>
        <v>0.99484536082474229</v>
      </c>
      <c r="M19558" s="1">
        <f>SUMIFS(L:L,B:B,B19558,C:C,C19558)</f>
        <v>80.644329896907195</v>
      </c>
    </row>
    <row r="19559" spans="1:13" x14ac:dyDescent="0.2">
      <c r="A19559">
        <v>10</v>
      </c>
      <c r="B19559">
        <v>5300</v>
      </c>
      <c r="C19559">
        <v>13</v>
      </c>
      <c r="D19559">
        <v>9</v>
      </c>
      <c r="E19559">
        <v>63</v>
      </c>
      <c r="F19559">
        <v>1</v>
      </c>
      <c r="G19559">
        <v>1</v>
      </c>
      <c r="I19559" s="1">
        <f>VLOOKUP(D19559,cards!A:D,4,FALSE)</f>
        <v>786</v>
      </c>
      <c r="J19559" s="1">
        <f>SUMIFS(G:G,C:C,C19559,B:B,B19559)</f>
        <v>388</v>
      </c>
      <c r="K19559" s="1">
        <f t="shared" si="610"/>
        <v>2.5773195876288659E-3</v>
      </c>
      <c r="L19559" s="1">
        <f t="shared" si="611"/>
        <v>2.0257731958762886</v>
      </c>
      <c r="M19559" s="1">
        <f>SUMIFS(L:L,B:B,B19559,C:C,C19559)</f>
        <v>80.644329896907195</v>
      </c>
    </row>
    <row r="19560" spans="1:13" x14ac:dyDescent="0.2">
      <c r="A19560">
        <v>10</v>
      </c>
      <c r="B19560">
        <v>5300</v>
      </c>
      <c r="C19560">
        <v>101</v>
      </c>
      <c r="D19560">
        <v>13</v>
      </c>
      <c r="E19560">
        <v>38</v>
      </c>
      <c r="F19560">
        <v>4</v>
      </c>
      <c r="G19560">
        <v>1</v>
      </c>
      <c r="I19560" s="1">
        <f>VLOOKUP(D19560,cards!A:D,4,FALSE)</f>
        <v>9586</v>
      </c>
      <c r="J19560" s="1">
        <f>SUMIFS(G:G,C:C,C19560,B:B,B19560)</f>
        <v>110</v>
      </c>
      <c r="K19560" s="1">
        <f t="shared" si="610"/>
        <v>9.0909090909090905E-3</v>
      </c>
      <c r="L19560" s="1">
        <f t="shared" si="611"/>
        <v>87.145454545454541</v>
      </c>
      <c r="M19560" s="1">
        <f>SUMIFS(L:L,B:B,B19560,C:C,C19560)</f>
        <v>48544.454545454537</v>
      </c>
    </row>
    <row r="19561" spans="1:13" x14ac:dyDescent="0.2">
      <c r="A19561">
        <v>10</v>
      </c>
      <c r="B19561">
        <v>5300</v>
      </c>
      <c r="C19561">
        <v>101</v>
      </c>
      <c r="D19561">
        <v>13</v>
      </c>
      <c r="E19561">
        <v>63</v>
      </c>
      <c r="F19561">
        <v>2</v>
      </c>
      <c r="G19561">
        <v>1</v>
      </c>
      <c r="I19561" s="1">
        <f>VLOOKUP(D19561,cards!A:D,4,FALSE)</f>
        <v>9586</v>
      </c>
      <c r="J19561" s="1">
        <f>SUMIFS(G:G,C:C,C19561,B:B,B19561)</f>
        <v>110</v>
      </c>
      <c r="K19561" s="1">
        <f t="shared" si="610"/>
        <v>9.0909090909090905E-3</v>
      </c>
      <c r="L19561" s="1">
        <f t="shared" si="611"/>
        <v>87.145454545454541</v>
      </c>
      <c r="M19561" s="1">
        <f>SUMIFS(L:L,B:B,B19561,C:C,C19561)</f>
        <v>48544.454545454537</v>
      </c>
    </row>
    <row r="19562" spans="1:13" x14ac:dyDescent="0.2">
      <c r="A19562">
        <v>10</v>
      </c>
      <c r="B19562">
        <v>5300</v>
      </c>
      <c r="C19562">
        <v>101</v>
      </c>
      <c r="D19562">
        <v>14</v>
      </c>
      <c r="E19562">
        <v>63</v>
      </c>
      <c r="F19562">
        <v>1</v>
      </c>
      <c r="G19562">
        <v>1</v>
      </c>
      <c r="I19562" s="1">
        <f>VLOOKUP(D19562,cards!A:D,4,FALSE)</f>
        <v>19586</v>
      </c>
      <c r="J19562" s="1">
        <f>SUMIFS(G:G,C:C,C19562,B:B,B19562)</f>
        <v>110</v>
      </c>
      <c r="K19562" s="1">
        <f t="shared" si="610"/>
        <v>9.0909090909090905E-3</v>
      </c>
      <c r="L19562" s="1">
        <f t="shared" si="611"/>
        <v>178.05454545454543</v>
      </c>
      <c r="M19562" s="1">
        <f>SUMIFS(L:L,B:B,B19562,C:C,C19562)</f>
        <v>48544.454545454537</v>
      </c>
    </row>
    <row r="19563" spans="1:13" x14ac:dyDescent="0.2">
      <c r="A19563">
        <v>10</v>
      </c>
      <c r="B19563">
        <v>5300</v>
      </c>
      <c r="C19563">
        <v>101</v>
      </c>
      <c r="D19563">
        <v>14</v>
      </c>
      <c r="E19563">
        <v>63</v>
      </c>
      <c r="F19563">
        <v>4</v>
      </c>
      <c r="G19563">
        <v>1</v>
      </c>
      <c r="I19563" s="1">
        <f>VLOOKUP(D19563,cards!A:D,4,FALSE)</f>
        <v>19586</v>
      </c>
      <c r="J19563" s="1">
        <f>SUMIFS(G:G,C:C,C19563,B:B,B19563)</f>
        <v>110</v>
      </c>
      <c r="K19563" s="1">
        <f t="shared" si="610"/>
        <v>9.0909090909090905E-3</v>
      </c>
      <c r="L19563" s="1">
        <f t="shared" si="611"/>
        <v>178.05454545454543</v>
      </c>
      <c r="M19563" s="1">
        <f>SUMIFS(L:L,B:B,B19563,C:C,C19563)</f>
        <v>48544.454545454537</v>
      </c>
    </row>
    <row r="19564" spans="1:13" x14ac:dyDescent="0.2">
      <c r="A19564">
        <v>10</v>
      </c>
      <c r="B19564">
        <v>5300</v>
      </c>
      <c r="C19564">
        <v>101</v>
      </c>
      <c r="D19564">
        <v>14</v>
      </c>
      <c r="E19564">
        <v>38</v>
      </c>
      <c r="F19564">
        <v>5</v>
      </c>
      <c r="G19564">
        <v>1</v>
      </c>
      <c r="I19564" s="1">
        <f>VLOOKUP(D19564,cards!A:D,4,FALSE)</f>
        <v>19586</v>
      </c>
      <c r="J19564" s="1">
        <f>SUMIFS(G:G,C:C,C19564,B:B,B19564)</f>
        <v>110</v>
      </c>
      <c r="K19564" s="1">
        <f t="shared" si="610"/>
        <v>9.0909090909090905E-3</v>
      </c>
      <c r="L19564" s="1">
        <f t="shared" si="611"/>
        <v>178.05454545454543</v>
      </c>
      <c r="M19564" s="1">
        <f>SUMIFS(L:L,B:B,B19564,C:C,C19564)</f>
        <v>48544.454545454537</v>
      </c>
    </row>
    <row r="19565" spans="1:13" x14ac:dyDescent="0.2">
      <c r="A19565">
        <v>10</v>
      </c>
      <c r="B19565">
        <v>5300</v>
      </c>
      <c r="C19565">
        <v>101</v>
      </c>
      <c r="D19565">
        <v>14</v>
      </c>
      <c r="E19565">
        <v>102</v>
      </c>
      <c r="F19565">
        <v>14</v>
      </c>
      <c r="G19565">
        <v>1</v>
      </c>
      <c r="I19565" s="1">
        <f>VLOOKUP(D19565,cards!A:D,4,FALSE)</f>
        <v>19586</v>
      </c>
      <c r="J19565" s="1">
        <f>SUMIFS(G:G,C:C,C19565,B:B,B19565)</f>
        <v>110</v>
      </c>
      <c r="K19565" s="1">
        <f t="shared" si="610"/>
        <v>9.0909090909090905E-3</v>
      </c>
      <c r="L19565" s="1">
        <f t="shared" si="611"/>
        <v>178.05454545454543</v>
      </c>
      <c r="M19565" s="1">
        <f>SUMIFS(L:L,B:B,B19565,C:C,C19565)</f>
        <v>48544.454545454537</v>
      </c>
    </row>
    <row r="19566" spans="1:13" x14ac:dyDescent="0.2">
      <c r="A19566">
        <v>10</v>
      </c>
      <c r="B19566">
        <v>5300</v>
      </c>
      <c r="C19566">
        <v>101</v>
      </c>
      <c r="D19566">
        <v>14</v>
      </c>
      <c r="E19566">
        <v>38</v>
      </c>
      <c r="F19566">
        <v>4</v>
      </c>
      <c r="G19566">
        <v>1</v>
      </c>
      <c r="I19566" s="1">
        <f>VLOOKUP(D19566,cards!A:D,4,FALSE)</f>
        <v>19586</v>
      </c>
      <c r="J19566" s="1">
        <f>SUMIFS(G:G,C:C,C19566,B:B,B19566)</f>
        <v>110</v>
      </c>
      <c r="K19566" s="1">
        <f t="shared" si="610"/>
        <v>9.0909090909090905E-3</v>
      </c>
      <c r="L19566" s="1">
        <f t="shared" si="611"/>
        <v>178.05454545454543</v>
      </c>
      <c r="M19566" s="1">
        <f>SUMIFS(L:L,B:B,B19566,C:C,C19566)</f>
        <v>48544.454545454537</v>
      </c>
    </row>
    <row r="19567" spans="1:13" x14ac:dyDescent="0.2">
      <c r="A19567">
        <v>10</v>
      </c>
      <c r="B19567">
        <v>5300</v>
      </c>
      <c r="C19567">
        <v>19</v>
      </c>
      <c r="D19567">
        <v>7</v>
      </c>
      <c r="E19567">
        <v>0</v>
      </c>
      <c r="F19567">
        <v>0</v>
      </c>
      <c r="G19567">
        <v>1</v>
      </c>
      <c r="I19567" s="1">
        <f>VLOOKUP(D19567,cards!A:D,4,FALSE)</f>
        <v>186</v>
      </c>
      <c r="J19567" s="1">
        <f>SUMIFS(G:G,C:C,C19567,B:B,B19567)</f>
        <v>13</v>
      </c>
      <c r="K19567" s="1">
        <f t="shared" si="610"/>
        <v>7.6923076923076927E-2</v>
      </c>
      <c r="L19567" s="1">
        <f t="shared" si="611"/>
        <v>14.307692307692308</v>
      </c>
      <c r="M19567" s="1">
        <f>SUMIFS(L:L,B:B,B19567,C:C,C19567)</f>
        <v>878.30769230769226</v>
      </c>
    </row>
    <row r="19568" spans="1:13" x14ac:dyDescent="0.2">
      <c r="A19568">
        <v>10</v>
      </c>
      <c r="B19568">
        <v>5300</v>
      </c>
      <c r="C19568">
        <v>19</v>
      </c>
      <c r="D19568">
        <v>7</v>
      </c>
      <c r="E19568">
        <v>50</v>
      </c>
      <c r="F19568">
        <v>8</v>
      </c>
      <c r="G19568">
        <v>1</v>
      </c>
      <c r="I19568" s="1">
        <f>VLOOKUP(D19568,cards!A:D,4,FALSE)</f>
        <v>186</v>
      </c>
      <c r="J19568" s="1">
        <f>SUMIFS(G:G,C:C,C19568,B:B,B19568)</f>
        <v>13</v>
      </c>
      <c r="K19568" s="1">
        <f t="shared" si="610"/>
        <v>7.6923076923076927E-2</v>
      </c>
      <c r="L19568" s="1">
        <f t="shared" si="611"/>
        <v>14.307692307692308</v>
      </c>
      <c r="M19568" s="1">
        <f>SUMIFS(L:L,B:B,B19568,C:C,C19568)</f>
        <v>878.30769230769226</v>
      </c>
    </row>
    <row r="19569" spans="1:13" x14ac:dyDescent="0.2">
      <c r="A19569">
        <v>10</v>
      </c>
      <c r="B19569">
        <v>5300</v>
      </c>
      <c r="C19569">
        <v>19</v>
      </c>
      <c r="D19569">
        <v>7</v>
      </c>
      <c r="E19569">
        <v>32</v>
      </c>
      <c r="F19569">
        <v>5</v>
      </c>
      <c r="G19569">
        <v>1</v>
      </c>
      <c r="I19569" s="1">
        <f>VLOOKUP(D19569,cards!A:D,4,FALSE)</f>
        <v>186</v>
      </c>
      <c r="J19569" s="1">
        <f>SUMIFS(G:G,C:C,C19569,B:B,B19569)</f>
        <v>13</v>
      </c>
      <c r="K19569" s="1">
        <f t="shared" si="610"/>
        <v>7.6923076923076927E-2</v>
      </c>
      <c r="L19569" s="1">
        <f t="shared" si="611"/>
        <v>14.307692307692308</v>
      </c>
      <c r="M19569" s="1">
        <f>SUMIFS(L:L,B:B,B19569,C:C,C19569)</f>
        <v>878.30769230769226</v>
      </c>
    </row>
    <row r="19570" spans="1:13" x14ac:dyDescent="0.2">
      <c r="A19570">
        <v>10</v>
      </c>
      <c r="B19570">
        <v>5300</v>
      </c>
      <c r="C19570">
        <v>19</v>
      </c>
      <c r="D19570">
        <v>7</v>
      </c>
      <c r="E19570">
        <v>50</v>
      </c>
      <c r="F19570">
        <v>7</v>
      </c>
      <c r="G19570">
        <v>1</v>
      </c>
      <c r="I19570" s="1">
        <f>VLOOKUP(D19570,cards!A:D,4,FALSE)</f>
        <v>186</v>
      </c>
      <c r="J19570" s="1">
        <f>SUMIFS(G:G,C:C,C19570,B:B,B19570)</f>
        <v>13</v>
      </c>
      <c r="K19570" s="1">
        <f t="shared" si="610"/>
        <v>7.6923076923076927E-2</v>
      </c>
      <c r="L19570" s="1">
        <f t="shared" si="611"/>
        <v>14.307692307692308</v>
      </c>
      <c r="M19570" s="1">
        <f>SUMIFS(L:L,B:B,B19570,C:C,C19570)</f>
        <v>878.30769230769226</v>
      </c>
    </row>
    <row r="19571" spans="1:13" x14ac:dyDescent="0.2">
      <c r="A19571">
        <v>10</v>
      </c>
      <c r="B19571">
        <v>5300</v>
      </c>
      <c r="C19571">
        <v>101</v>
      </c>
      <c r="D19571">
        <v>15</v>
      </c>
      <c r="E19571">
        <v>38</v>
      </c>
      <c r="F19571">
        <v>4</v>
      </c>
      <c r="G19571">
        <v>1</v>
      </c>
      <c r="I19571" s="1">
        <f>VLOOKUP(D19571,cards!A:D,4,FALSE)</f>
        <v>39586</v>
      </c>
      <c r="J19571" s="1">
        <f>SUMIFS(G:G,C:C,C19571,B:B,B19571)</f>
        <v>110</v>
      </c>
      <c r="K19571" s="1">
        <f t="shared" si="610"/>
        <v>9.0909090909090905E-3</v>
      </c>
      <c r="L19571" s="1">
        <f t="shared" si="611"/>
        <v>359.87272727272727</v>
      </c>
      <c r="M19571" s="1">
        <f>SUMIFS(L:L,B:B,B19571,C:C,C19571)</f>
        <v>48544.454545454537</v>
      </c>
    </row>
    <row r="19572" spans="1:13" x14ac:dyDescent="0.2">
      <c r="A19572">
        <v>10</v>
      </c>
      <c r="B19572">
        <v>5300</v>
      </c>
      <c r="C19572">
        <v>19</v>
      </c>
      <c r="D19572">
        <v>8</v>
      </c>
      <c r="E19572">
        <v>26</v>
      </c>
      <c r="F19572">
        <v>5</v>
      </c>
      <c r="G19572">
        <v>1</v>
      </c>
      <c r="I19572" s="1">
        <f>VLOOKUP(D19572,cards!A:D,4,FALSE)</f>
        <v>386</v>
      </c>
      <c r="J19572" s="1">
        <f>SUMIFS(G:G,C:C,C19572,B:B,B19572)</f>
        <v>13</v>
      </c>
      <c r="K19572" s="1">
        <f t="shared" si="610"/>
        <v>7.6923076923076927E-2</v>
      </c>
      <c r="L19572" s="1">
        <f t="shared" si="611"/>
        <v>29.692307692307693</v>
      </c>
      <c r="M19572" s="1">
        <f>SUMIFS(L:L,B:B,B19572,C:C,C19572)</f>
        <v>878.30769230769226</v>
      </c>
    </row>
    <row r="19573" spans="1:13" x14ac:dyDescent="0.2">
      <c r="A19573">
        <v>10</v>
      </c>
      <c r="B19573">
        <v>5300</v>
      </c>
      <c r="C19573">
        <v>19</v>
      </c>
      <c r="D19573">
        <v>8</v>
      </c>
      <c r="E19573">
        <v>50</v>
      </c>
      <c r="F19573">
        <v>9</v>
      </c>
      <c r="G19573">
        <v>1</v>
      </c>
      <c r="I19573" s="1">
        <f>VLOOKUP(D19573,cards!A:D,4,FALSE)</f>
        <v>386</v>
      </c>
      <c r="J19573" s="1">
        <f>SUMIFS(G:G,C:C,C19573,B:B,B19573)</f>
        <v>13</v>
      </c>
      <c r="K19573" s="1">
        <f t="shared" si="610"/>
        <v>7.6923076923076927E-2</v>
      </c>
      <c r="L19573" s="1">
        <f t="shared" si="611"/>
        <v>29.692307692307693</v>
      </c>
      <c r="M19573" s="1">
        <f>SUMIFS(L:L,B:B,B19573,C:C,C19573)</f>
        <v>878.30769230769226</v>
      </c>
    </row>
    <row r="19574" spans="1:13" x14ac:dyDescent="0.2">
      <c r="A19574">
        <v>10</v>
      </c>
      <c r="B19574">
        <v>5300</v>
      </c>
      <c r="C19574">
        <v>101</v>
      </c>
      <c r="D19574">
        <v>16</v>
      </c>
      <c r="E19574">
        <v>0</v>
      </c>
      <c r="F19574">
        <v>0</v>
      </c>
      <c r="G19574">
        <v>1</v>
      </c>
      <c r="I19574" s="1">
        <f>VLOOKUP(D19574,cards!A:D,4,FALSE)</f>
        <v>79586</v>
      </c>
      <c r="J19574" s="1">
        <f>SUMIFS(G:G,C:C,C19574,B:B,B19574)</f>
        <v>110</v>
      </c>
      <c r="K19574" s="1">
        <f t="shared" si="610"/>
        <v>9.0909090909090905E-3</v>
      </c>
      <c r="L19574" s="1">
        <f t="shared" si="611"/>
        <v>723.5090909090909</v>
      </c>
      <c r="M19574" s="1">
        <f>SUMIFS(L:L,B:B,B19574,C:C,C19574)</f>
        <v>48544.454545454537</v>
      </c>
    </row>
    <row r="19575" spans="1:13" x14ac:dyDescent="0.2">
      <c r="A19575">
        <v>10</v>
      </c>
      <c r="B19575">
        <v>5300</v>
      </c>
      <c r="C19575">
        <v>101</v>
      </c>
      <c r="D19575">
        <v>16</v>
      </c>
      <c r="E19575">
        <v>102</v>
      </c>
      <c r="F19575">
        <v>16</v>
      </c>
      <c r="G19575">
        <v>1</v>
      </c>
      <c r="I19575" s="1">
        <f>VLOOKUP(D19575,cards!A:D,4,FALSE)</f>
        <v>79586</v>
      </c>
      <c r="J19575" s="1">
        <f>SUMIFS(G:G,C:C,C19575,B:B,B19575)</f>
        <v>110</v>
      </c>
      <c r="K19575" s="1">
        <f t="shared" si="610"/>
        <v>9.0909090909090905E-3</v>
      </c>
      <c r="L19575" s="1">
        <f t="shared" si="611"/>
        <v>723.5090909090909</v>
      </c>
      <c r="M19575" s="1">
        <f>SUMIFS(L:L,B:B,B19575,C:C,C19575)</f>
        <v>48544.454545454537</v>
      </c>
    </row>
    <row r="19576" spans="1:13" x14ac:dyDescent="0.2">
      <c r="A19576">
        <v>10</v>
      </c>
      <c r="B19576">
        <v>5300</v>
      </c>
      <c r="C19576">
        <v>19</v>
      </c>
      <c r="D19576">
        <v>9</v>
      </c>
      <c r="E19576">
        <v>63</v>
      </c>
      <c r="F19576">
        <v>1</v>
      </c>
      <c r="G19576">
        <v>1</v>
      </c>
      <c r="I19576" s="1">
        <f>VLOOKUP(D19576,cards!A:D,4,FALSE)</f>
        <v>786</v>
      </c>
      <c r="J19576" s="1">
        <f>SUMIFS(G:G,C:C,C19576,B:B,B19576)</f>
        <v>13</v>
      </c>
      <c r="K19576" s="1">
        <f t="shared" si="610"/>
        <v>7.6923076923076927E-2</v>
      </c>
      <c r="L19576" s="1">
        <f t="shared" si="611"/>
        <v>60.461538461538467</v>
      </c>
      <c r="M19576" s="1">
        <f>SUMIFS(L:L,B:B,B19576,C:C,C19576)</f>
        <v>878.30769230769226</v>
      </c>
    </row>
    <row r="19577" spans="1:13" x14ac:dyDescent="0.2">
      <c r="A19577">
        <v>10</v>
      </c>
      <c r="B19577">
        <v>5300</v>
      </c>
      <c r="C19577">
        <v>19</v>
      </c>
      <c r="D19577">
        <v>10</v>
      </c>
      <c r="E19577">
        <v>63</v>
      </c>
      <c r="F19577">
        <v>3</v>
      </c>
      <c r="G19577">
        <v>1</v>
      </c>
      <c r="I19577" s="1">
        <f>VLOOKUP(D19577,cards!A:D,4,FALSE)</f>
        <v>1586</v>
      </c>
      <c r="J19577" s="1">
        <f>SUMIFS(G:G,C:C,C19577,B:B,B19577)</f>
        <v>13</v>
      </c>
      <c r="K19577" s="1">
        <f t="shared" si="610"/>
        <v>7.6923076923076927E-2</v>
      </c>
      <c r="L19577" s="1">
        <f t="shared" si="611"/>
        <v>122</v>
      </c>
      <c r="M19577" s="1">
        <f>SUMIFS(L:L,B:B,B19577,C:C,C19577)</f>
        <v>878.30769230769226</v>
      </c>
    </row>
    <row r="19578" spans="1:13" x14ac:dyDescent="0.2">
      <c r="A19578">
        <v>10</v>
      </c>
      <c r="B19578">
        <v>5300</v>
      </c>
      <c r="C19578">
        <v>31</v>
      </c>
      <c r="D19578">
        <v>6</v>
      </c>
      <c r="E19578">
        <v>14</v>
      </c>
      <c r="F19578">
        <v>9</v>
      </c>
      <c r="G19578">
        <v>1</v>
      </c>
      <c r="I19578" s="1">
        <f>VLOOKUP(D19578,cards!A:D,4,FALSE)</f>
        <v>86</v>
      </c>
      <c r="J19578" s="1">
        <f>SUMIFS(G:G,C:C,C19578,B:B,B19578)</f>
        <v>12171</v>
      </c>
      <c r="K19578" s="1">
        <f t="shared" si="610"/>
        <v>8.2162517459534955E-5</v>
      </c>
      <c r="L19578" s="1">
        <f t="shared" si="611"/>
        <v>7.0659765015200059E-3</v>
      </c>
      <c r="M19578" s="1">
        <f>SUMIFS(L:L,B:B,B19578,C:C,C19578)</f>
        <v>188.90707419275333</v>
      </c>
    </row>
    <row r="19579" spans="1:13" x14ac:dyDescent="0.2">
      <c r="A19579">
        <v>10</v>
      </c>
      <c r="B19579">
        <v>5300</v>
      </c>
      <c r="C19579">
        <v>19</v>
      </c>
      <c r="D19579">
        <v>10</v>
      </c>
      <c r="E19579">
        <v>32</v>
      </c>
      <c r="F19579">
        <v>7</v>
      </c>
      <c r="G19579">
        <v>1</v>
      </c>
      <c r="I19579" s="1">
        <f>VLOOKUP(D19579,cards!A:D,4,FALSE)</f>
        <v>1586</v>
      </c>
      <c r="J19579" s="1">
        <f>SUMIFS(G:G,C:C,C19579,B:B,B19579)</f>
        <v>13</v>
      </c>
      <c r="K19579" s="1">
        <f t="shared" si="610"/>
        <v>7.6923076923076927E-2</v>
      </c>
      <c r="L19579" s="1">
        <f t="shared" si="611"/>
        <v>122</v>
      </c>
      <c r="M19579" s="1">
        <f>SUMIFS(L:L,B:B,B19579,C:C,C19579)</f>
        <v>878.30769230769226</v>
      </c>
    </row>
    <row r="19580" spans="1:13" x14ac:dyDescent="0.2">
      <c r="A19580">
        <v>10</v>
      </c>
      <c r="B19580">
        <v>5300</v>
      </c>
      <c r="C19580">
        <v>19</v>
      </c>
      <c r="D19580">
        <v>11</v>
      </c>
      <c r="E19580">
        <v>0</v>
      </c>
      <c r="F19580">
        <v>0</v>
      </c>
      <c r="G19580">
        <v>1</v>
      </c>
      <c r="I19580" s="1">
        <f>VLOOKUP(D19580,cards!A:D,4,FALSE)</f>
        <v>2586</v>
      </c>
      <c r="J19580" s="1">
        <f>SUMIFS(G:G,C:C,C19580,B:B,B19580)</f>
        <v>13</v>
      </c>
      <c r="K19580" s="1">
        <f t="shared" si="610"/>
        <v>7.6923076923076927E-2</v>
      </c>
      <c r="L19580" s="1">
        <f t="shared" si="611"/>
        <v>198.92307692307693</v>
      </c>
      <c r="M19580" s="1">
        <f>SUMIFS(L:L,B:B,B19580,C:C,C19580)</f>
        <v>878.30769230769226</v>
      </c>
    </row>
    <row r="19581" spans="1:13" x14ac:dyDescent="0.2">
      <c r="A19581">
        <v>10</v>
      </c>
      <c r="B19581">
        <v>5300</v>
      </c>
      <c r="C19581">
        <v>19</v>
      </c>
      <c r="D19581">
        <v>11</v>
      </c>
      <c r="E19581">
        <v>26</v>
      </c>
      <c r="F19581">
        <v>9</v>
      </c>
      <c r="G19581">
        <v>1</v>
      </c>
      <c r="I19581" s="1">
        <f>VLOOKUP(D19581,cards!A:D,4,FALSE)</f>
        <v>2586</v>
      </c>
      <c r="J19581" s="1">
        <f>SUMIFS(G:G,C:C,C19581,B:B,B19581)</f>
        <v>13</v>
      </c>
      <c r="K19581" s="1">
        <f t="shared" si="610"/>
        <v>7.6923076923076927E-2</v>
      </c>
      <c r="L19581" s="1">
        <f t="shared" si="611"/>
        <v>198.92307692307693</v>
      </c>
      <c r="M19581" s="1">
        <f>SUMIFS(L:L,B:B,B19581,C:C,C19581)</f>
        <v>878.30769230769226</v>
      </c>
    </row>
    <row r="19582" spans="1:13" x14ac:dyDescent="0.2">
      <c r="A19582">
        <v>10</v>
      </c>
      <c r="B19582">
        <v>5300</v>
      </c>
      <c r="C19582">
        <v>31</v>
      </c>
      <c r="D19582">
        <v>7</v>
      </c>
      <c r="E19582">
        <v>50</v>
      </c>
      <c r="F19582">
        <v>1</v>
      </c>
      <c r="G19582">
        <v>1</v>
      </c>
      <c r="I19582" s="1">
        <f>VLOOKUP(D19582,cards!A:D,4,FALSE)</f>
        <v>186</v>
      </c>
      <c r="J19582" s="1">
        <f>SUMIFS(G:G,C:C,C19582,B:B,B19582)</f>
        <v>12171</v>
      </c>
      <c r="K19582" s="1">
        <f t="shared" si="610"/>
        <v>8.2162517459534955E-5</v>
      </c>
      <c r="L19582" s="1">
        <f t="shared" si="611"/>
        <v>1.5282228247473502E-2</v>
      </c>
      <c r="M19582" s="1">
        <f>SUMIFS(L:L,B:B,B19582,C:C,C19582)</f>
        <v>188.90707419275333</v>
      </c>
    </row>
    <row r="19583" spans="1:13" x14ac:dyDescent="0.2">
      <c r="A19583">
        <v>10</v>
      </c>
      <c r="B19583">
        <v>5300</v>
      </c>
      <c r="C19583">
        <v>31</v>
      </c>
      <c r="D19583">
        <v>2</v>
      </c>
      <c r="E19583">
        <v>38</v>
      </c>
      <c r="F19583">
        <v>2</v>
      </c>
      <c r="G19583">
        <v>1</v>
      </c>
      <c r="I19583" s="1">
        <f>VLOOKUP(D19583,cards!A:D,4,FALSE)</f>
        <v>2</v>
      </c>
      <c r="J19583" s="1">
        <f>SUMIFS(G:G,C:C,C19583,B:B,B19583)</f>
        <v>12171</v>
      </c>
      <c r="K19583" s="1">
        <f t="shared" si="610"/>
        <v>8.2162517459534955E-5</v>
      </c>
      <c r="L19583" s="1">
        <f t="shared" si="611"/>
        <v>1.6432503491906991E-4</v>
      </c>
      <c r="M19583" s="1">
        <f>SUMIFS(L:L,B:B,B19583,C:C,C19583)</f>
        <v>188.90707419275333</v>
      </c>
    </row>
    <row r="19584" spans="1:13" x14ac:dyDescent="0.2">
      <c r="A19584">
        <v>10</v>
      </c>
      <c r="B19584">
        <v>5300</v>
      </c>
      <c r="C19584">
        <v>31</v>
      </c>
      <c r="D19584">
        <v>2</v>
      </c>
      <c r="E19584">
        <v>32</v>
      </c>
      <c r="F19584">
        <v>3</v>
      </c>
      <c r="G19584">
        <v>1</v>
      </c>
      <c r="I19584" s="1">
        <f>VLOOKUP(D19584,cards!A:D,4,FALSE)</f>
        <v>2</v>
      </c>
      <c r="J19584" s="1">
        <f>SUMIFS(G:G,C:C,C19584,B:B,B19584)</f>
        <v>12171</v>
      </c>
      <c r="K19584" s="1">
        <f t="shared" si="610"/>
        <v>8.2162517459534955E-5</v>
      </c>
      <c r="L19584" s="1">
        <f t="shared" si="611"/>
        <v>1.6432503491906991E-4</v>
      </c>
      <c r="M19584" s="1">
        <f>SUMIFS(L:L,B:B,B19584,C:C,C19584)</f>
        <v>188.90707419275333</v>
      </c>
    </row>
    <row r="19585" spans="1:13" x14ac:dyDescent="0.2">
      <c r="A19585">
        <v>10</v>
      </c>
      <c r="B19585">
        <v>5300</v>
      </c>
      <c r="C19585">
        <v>31</v>
      </c>
      <c r="D19585">
        <v>2</v>
      </c>
      <c r="E19585">
        <v>20</v>
      </c>
      <c r="F19585">
        <v>3</v>
      </c>
      <c r="G19585">
        <v>1</v>
      </c>
      <c r="I19585" s="1">
        <f>VLOOKUP(D19585,cards!A:D,4,FALSE)</f>
        <v>2</v>
      </c>
      <c r="J19585" s="1">
        <f>SUMIFS(G:G,C:C,C19585,B:B,B19585)</f>
        <v>12171</v>
      </c>
      <c r="K19585" s="1">
        <f t="shared" si="610"/>
        <v>8.2162517459534955E-5</v>
      </c>
      <c r="L19585" s="1">
        <f t="shared" si="611"/>
        <v>1.6432503491906991E-4</v>
      </c>
      <c r="M19585" s="1">
        <f>SUMIFS(L:L,B:B,B19585,C:C,C19585)</f>
        <v>188.90707419275333</v>
      </c>
    </row>
    <row r="19586" spans="1:13" x14ac:dyDescent="0.2">
      <c r="A19586">
        <v>10</v>
      </c>
      <c r="B19586">
        <v>5300</v>
      </c>
      <c r="C19586">
        <v>31</v>
      </c>
      <c r="D19586">
        <v>6</v>
      </c>
      <c r="E19586">
        <v>26</v>
      </c>
      <c r="F19586">
        <v>2</v>
      </c>
      <c r="G19586">
        <v>1</v>
      </c>
      <c r="I19586" s="1">
        <f>VLOOKUP(D19586,cards!A:D,4,FALSE)</f>
        <v>86</v>
      </c>
      <c r="J19586" s="1">
        <f>SUMIFS(G:G,C:C,C19586,B:B,B19586)</f>
        <v>12171</v>
      </c>
      <c r="K19586" s="1">
        <f t="shared" ref="K19586:K19649" si="612">G19586/J19586</f>
        <v>8.2162517459534955E-5</v>
      </c>
      <c r="L19586" s="1">
        <f t="shared" ref="L19586:L19649" si="613">I19586*K19586</f>
        <v>7.0659765015200059E-3</v>
      </c>
      <c r="M19586" s="1">
        <f>SUMIFS(L:L,B:B,B19586,C:C,C19586)</f>
        <v>188.90707419275333</v>
      </c>
    </row>
    <row r="19587" spans="1:13" x14ac:dyDescent="0.2">
      <c r="A19587">
        <v>10</v>
      </c>
      <c r="B19587">
        <v>5300</v>
      </c>
      <c r="C19587">
        <v>31</v>
      </c>
      <c r="D19587">
        <v>6</v>
      </c>
      <c r="E19587">
        <v>26</v>
      </c>
      <c r="F19587">
        <v>1</v>
      </c>
      <c r="G19587">
        <v>1</v>
      </c>
      <c r="I19587" s="1">
        <f>VLOOKUP(D19587,cards!A:D,4,FALSE)</f>
        <v>86</v>
      </c>
      <c r="J19587" s="1">
        <f>SUMIFS(G:G,C:C,C19587,B:B,B19587)</f>
        <v>12171</v>
      </c>
      <c r="K19587" s="1">
        <f t="shared" si="612"/>
        <v>8.2162517459534955E-5</v>
      </c>
      <c r="L19587" s="1">
        <f t="shared" si="613"/>
        <v>7.0659765015200059E-3</v>
      </c>
      <c r="M19587" s="1">
        <f>SUMIFS(L:L,B:B,B19587,C:C,C19587)</f>
        <v>188.90707419275333</v>
      </c>
    </row>
    <row r="19588" spans="1:13" x14ac:dyDescent="0.2">
      <c r="A19588">
        <v>10</v>
      </c>
      <c r="B19588">
        <v>5300</v>
      </c>
      <c r="C19588">
        <v>31</v>
      </c>
      <c r="D19588">
        <v>6</v>
      </c>
      <c r="E19588">
        <v>38</v>
      </c>
      <c r="F19588">
        <v>4</v>
      </c>
      <c r="G19588">
        <v>1</v>
      </c>
      <c r="I19588" s="1">
        <f>VLOOKUP(D19588,cards!A:D,4,FALSE)</f>
        <v>86</v>
      </c>
      <c r="J19588" s="1">
        <f>SUMIFS(G:G,C:C,C19588,B:B,B19588)</f>
        <v>12171</v>
      </c>
      <c r="K19588" s="1">
        <f t="shared" si="612"/>
        <v>8.2162517459534955E-5</v>
      </c>
      <c r="L19588" s="1">
        <f t="shared" si="613"/>
        <v>7.0659765015200059E-3</v>
      </c>
      <c r="M19588" s="1">
        <f>SUMIFS(L:L,B:B,B19588,C:C,C19588)</f>
        <v>188.90707419275333</v>
      </c>
    </row>
    <row r="19589" spans="1:13" x14ac:dyDescent="0.2">
      <c r="A19589">
        <v>10</v>
      </c>
      <c r="B19589">
        <v>5300</v>
      </c>
      <c r="C19589">
        <v>31</v>
      </c>
      <c r="D19589">
        <v>7</v>
      </c>
      <c r="E19589">
        <v>32</v>
      </c>
      <c r="F19589">
        <v>5</v>
      </c>
      <c r="G19589">
        <v>1</v>
      </c>
      <c r="I19589" s="1">
        <f>VLOOKUP(D19589,cards!A:D,4,FALSE)</f>
        <v>186</v>
      </c>
      <c r="J19589" s="1">
        <f>SUMIFS(G:G,C:C,C19589,B:B,B19589)</f>
        <v>12171</v>
      </c>
      <c r="K19589" s="1">
        <f t="shared" si="612"/>
        <v>8.2162517459534955E-5</v>
      </c>
      <c r="L19589" s="1">
        <f t="shared" si="613"/>
        <v>1.5282228247473502E-2</v>
      </c>
      <c r="M19589" s="1">
        <f>SUMIFS(L:L,B:B,B19589,C:C,C19589)</f>
        <v>188.90707419275333</v>
      </c>
    </row>
    <row r="19590" spans="1:13" x14ac:dyDescent="0.2">
      <c r="A19590">
        <v>10</v>
      </c>
      <c r="B19590">
        <v>5300</v>
      </c>
      <c r="C19590">
        <v>31</v>
      </c>
      <c r="D19590">
        <v>2</v>
      </c>
      <c r="E19590">
        <v>32</v>
      </c>
      <c r="F19590">
        <v>5</v>
      </c>
      <c r="G19590">
        <v>1</v>
      </c>
      <c r="I19590" s="1">
        <f>VLOOKUP(D19590,cards!A:D,4,FALSE)</f>
        <v>2</v>
      </c>
      <c r="J19590" s="1">
        <f>SUMIFS(G:G,C:C,C19590,B:B,B19590)</f>
        <v>12171</v>
      </c>
      <c r="K19590" s="1">
        <f t="shared" si="612"/>
        <v>8.2162517459534955E-5</v>
      </c>
      <c r="L19590" s="1">
        <f t="shared" si="613"/>
        <v>1.6432503491906991E-4</v>
      </c>
      <c r="M19590" s="1">
        <f>SUMIFS(L:L,B:B,B19590,C:C,C19590)</f>
        <v>188.90707419275333</v>
      </c>
    </row>
    <row r="19591" spans="1:13" x14ac:dyDescent="0.2">
      <c r="A19591">
        <v>10</v>
      </c>
      <c r="B19591">
        <v>5300</v>
      </c>
      <c r="C19591">
        <v>31</v>
      </c>
      <c r="D19591">
        <v>2</v>
      </c>
      <c r="E19591">
        <v>26</v>
      </c>
      <c r="F19591">
        <v>2</v>
      </c>
      <c r="G19591">
        <v>1</v>
      </c>
      <c r="I19591" s="1">
        <f>VLOOKUP(D19591,cards!A:D,4,FALSE)</f>
        <v>2</v>
      </c>
      <c r="J19591" s="1">
        <f>SUMIFS(G:G,C:C,C19591,B:B,B19591)</f>
        <v>12171</v>
      </c>
      <c r="K19591" s="1">
        <f t="shared" si="612"/>
        <v>8.2162517459534955E-5</v>
      </c>
      <c r="L19591" s="1">
        <f t="shared" si="613"/>
        <v>1.6432503491906991E-4</v>
      </c>
      <c r="M19591" s="1">
        <f>SUMIFS(L:L,B:B,B19591,C:C,C19591)</f>
        <v>188.90707419275333</v>
      </c>
    </row>
    <row r="19592" spans="1:13" x14ac:dyDescent="0.2">
      <c r="A19592">
        <v>10</v>
      </c>
      <c r="B19592">
        <v>5300</v>
      </c>
      <c r="C19592">
        <v>31</v>
      </c>
      <c r="D19592">
        <v>7</v>
      </c>
      <c r="E19592">
        <v>0</v>
      </c>
      <c r="F19592">
        <v>0</v>
      </c>
      <c r="G19592">
        <v>1</v>
      </c>
      <c r="I19592" s="1">
        <f>VLOOKUP(D19592,cards!A:D,4,FALSE)</f>
        <v>186</v>
      </c>
      <c r="J19592" s="1">
        <f>SUMIFS(G:G,C:C,C19592,B:B,B19592)</f>
        <v>12171</v>
      </c>
      <c r="K19592" s="1">
        <f t="shared" si="612"/>
        <v>8.2162517459534955E-5</v>
      </c>
      <c r="L19592" s="1">
        <f t="shared" si="613"/>
        <v>1.5282228247473502E-2</v>
      </c>
      <c r="M19592" s="1">
        <f>SUMIFS(L:L,B:B,B19592,C:C,C19592)</f>
        <v>188.90707419275333</v>
      </c>
    </row>
    <row r="19593" spans="1:13" x14ac:dyDescent="0.2">
      <c r="A19593">
        <v>10</v>
      </c>
      <c r="B19593">
        <v>5300</v>
      </c>
      <c r="C19593">
        <v>31</v>
      </c>
      <c r="D19593">
        <v>7</v>
      </c>
      <c r="E19593">
        <v>32</v>
      </c>
      <c r="F19593">
        <v>4</v>
      </c>
      <c r="G19593">
        <v>1</v>
      </c>
      <c r="I19593" s="1">
        <f>VLOOKUP(D19593,cards!A:D,4,FALSE)</f>
        <v>186</v>
      </c>
      <c r="J19593" s="1">
        <f>SUMIFS(G:G,C:C,C19593,B:B,B19593)</f>
        <v>12171</v>
      </c>
      <c r="K19593" s="1">
        <f t="shared" si="612"/>
        <v>8.2162517459534955E-5</v>
      </c>
      <c r="L19593" s="1">
        <f t="shared" si="613"/>
        <v>1.5282228247473502E-2</v>
      </c>
      <c r="M19593" s="1">
        <f>SUMIFS(L:L,B:B,B19593,C:C,C19593)</f>
        <v>188.90707419275333</v>
      </c>
    </row>
    <row r="19594" spans="1:13" x14ac:dyDescent="0.2">
      <c r="A19594">
        <v>10</v>
      </c>
      <c r="B19594">
        <v>5300</v>
      </c>
      <c r="C19594">
        <v>31</v>
      </c>
      <c r="D19594">
        <v>4</v>
      </c>
      <c r="E19594">
        <v>38</v>
      </c>
      <c r="F19594">
        <v>3</v>
      </c>
      <c r="G19594">
        <v>1</v>
      </c>
      <c r="I19594" s="1">
        <f>VLOOKUP(D19594,cards!A:D,4,FALSE)</f>
        <v>16</v>
      </c>
      <c r="J19594" s="1">
        <f>SUMIFS(G:G,C:C,C19594,B:B,B19594)</f>
        <v>12171</v>
      </c>
      <c r="K19594" s="1">
        <f t="shared" si="612"/>
        <v>8.2162517459534955E-5</v>
      </c>
      <c r="L19594" s="1">
        <f t="shared" si="613"/>
        <v>1.3146002793525593E-3</v>
      </c>
      <c r="M19594" s="1">
        <f>SUMIFS(L:L,B:B,B19594,C:C,C19594)</f>
        <v>188.90707419275333</v>
      </c>
    </row>
    <row r="19595" spans="1:13" x14ac:dyDescent="0.2">
      <c r="A19595">
        <v>10</v>
      </c>
      <c r="B19595">
        <v>5300</v>
      </c>
      <c r="C19595">
        <v>31</v>
      </c>
      <c r="D19595">
        <v>3</v>
      </c>
      <c r="E19595">
        <v>63</v>
      </c>
      <c r="F19595">
        <v>2</v>
      </c>
      <c r="G19595">
        <v>1</v>
      </c>
      <c r="I19595" s="1">
        <f>VLOOKUP(D19595,cards!A:D,4,FALSE)</f>
        <v>6</v>
      </c>
      <c r="J19595" s="1">
        <f>SUMIFS(G:G,C:C,C19595,B:B,B19595)</f>
        <v>12171</v>
      </c>
      <c r="K19595" s="1">
        <f t="shared" si="612"/>
        <v>8.2162517459534955E-5</v>
      </c>
      <c r="L19595" s="1">
        <f t="shared" si="613"/>
        <v>4.9297510475720973E-4</v>
      </c>
      <c r="M19595" s="1">
        <f>SUMIFS(L:L,B:B,B19595,C:C,C19595)</f>
        <v>188.90707419275333</v>
      </c>
    </row>
    <row r="19596" spans="1:13" x14ac:dyDescent="0.2">
      <c r="A19596">
        <v>10</v>
      </c>
      <c r="B19596">
        <v>5300</v>
      </c>
      <c r="C19596">
        <v>31</v>
      </c>
      <c r="D19596">
        <v>3</v>
      </c>
      <c r="E19596">
        <v>38</v>
      </c>
      <c r="F19596">
        <v>2</v>
      </c>
      <c r="G19596">
        <v>1</v>
      </c>
      <c r="I19596" s="1">
        <f>VLOOKUP(D19596,cards!A:D,4,FALSE)</f>
        <v>6</v>
      </c>
      <c r="J19596" s="1">
        <f>SUMIFS(G:G,C:C,C19596,B:B,B19596)</f>
        <v>12171</v>
      </c>
      <c r="K19596" s="1">
        <f t="shared" si="612"/>
        <v>8.2162517459534955E-5</v>
      </c>
      <c r="L19596" s="1">
        <f t="shared" si="613"/>
        <v>4.9297510475720973E-4</v>
      </c>
      <c r="M19596" s="1">
        <f>SUMIFS(L:L,B:B,B19596,C:C,C19596)</f>
        <v>188.90707419275333</v>
      </c>
    </row>
    <row r="19597" spans="1:13" x14ac:dyDescent="0.2">
      <c r="A19597">
        <v>10</v>
      </c>
      <c r="B19597">
        <v>5300</v>
      </c>
      <c r="C19597">
        <v>31</v>
      </c>
      <c r="D19597">
        <v>8</v>
      </c>
      <c r="E19597">
        <v>32</v>
      </c>
      <c r="F19597">
        <v>6</v>
      </c>
      <c r="G19597">
        <v>1</v>
      </c>
      <c r="I19597" s="1">
        <f>VLOOKUP(D19597,cards!A:D,4,FALSE)</f>
        <v>386</v>
      </c>
      <c r="J19597" s="1">
        <f>SUMIFS(G:G,C:C,C19597,B:B,B19597)</f>
        <v>12171</v>
      </c>
      <c r="K19597" s="1">
        <f t="shared" si="612"/>
        <v>8.2162517459534955E-5</v>
      </c>
      <c r="L19597" s="1">
        <f t="shared" si="613"/>
        <v>3.171473173938049E-2</v>
      </c>
      <c r="M19597" s="1">
        <f>SUMIFS(L:L,B:B,B19597,C:C,C19597)</f>
        <v>188.90707419275333</v>
      </c>
    </row>
    <row r="19598" spans="1:13" x14ac:dyDescent="0.2">
      <c r="A19598">
        <v>10</v>
      </c>
      <c r="B19598">
        <v>5300</v>
      </c>
      <c r="C19598">
        <v>31</v>
      </c>
      <c r="D19598">
        <v>3</v>
      </c>
      <c r="E19598">
        <v>20</v>
      </c>
      <c r="F19598">
        <v>5</v>
      </c>
      <c r="G19598">
        <v>1</v>
      </c>
      <c r="I19598" s="1">
        <f>VLOOKUP(D19598,cards!A:D,4,FALSE)</f>
        <v>6</v>
      </c>
      <c r="J19598" s="1">
        <f>SUMIFS(G:G,C:C,C19598,B:B,B19598)</f>
        <v>12171</v>
      </c>
      <c r="K19598" s="1">
        <f t="shared" si="612"/>
        <v>8.2162517459534955E-5</v>
      </c>
      <c r="L19598" s="1">
        <f t="shared" si="613"/>
        <v>4.9297510475720973E-4</v>
      </c>
      <c r="M19598" s="1">
        <f>SUMIFS(L:L,B:B,B19598,C:C,C19598)</f>
        <v>188.90707419275333</v>
      </c>
    </row>
    <row r="19599" spans="1:13" x14ac:dyDescent="0.2">
      <c r="A19599">
        <v>10</v>
      </c>
      <c r="B19599">
        <v>5300</v>
      </c>
      <c r="C19599">
        <v>31</v>
      </c>
      <c r="D19599">
        <v>8</v>
      </c>
      <c r="E19599">
        <v>26</v>
      </c>
      <c r="F19599">
        <v>6</v>
      </c>
      <c r="G19599">
        <v>1</v>
      </c>
      <c r="I19599" s="1">
        <f>VLOOKUP(D19599,cards!A:D,4,FALSE)</f>
        <v>386</v>
      </c>
      <c r="J19599" s="1">
        <f>SUMIFS(G:G,C:C,C19599,B:B,B19599)</f>
        <v>12171</v>
      </c>
      <c r="K19599" s="1">
        <f t="shared" si="612"/>
        <v>8.2162517459534955E-5</v>
      </c>
      <c r="L19599" s="1">
        <f t="shared" si="613"/>
        <v>3.171473173938049E-2</v>
      </c>
      <c r="M19599" s="1">
        <f>SUMIFS(L:L,B:B,B19599,C:C,C19599)</f>
        <v>188.90707419275333</v>
      </c>
    </row>
    <row r="19600" spans="1:13" x14ac:dyDescent="0.2">
      <c r="A19600">
        <v>10</v>
      </c>
      <c r="B19600">
        <v>5300</v>
      </c>
      <c r="C19600">
        <v>31</v>
      </c>
      <c r="D19600">
        <v>8</v>
      </c>
      <c r="E19600">
        <v>63</v>
      </c>
      <c r="F19600">
        <v>1</v>
      </c>
      <c r="G19600">
        <v>1</v>
      </c>
      <c r="I19600" s="1">
        <f>VLOOKUP(D19600,cards!A:D,4,FALSE)</f>
        <v>386</v>
      </c>
      <c r="J19600" s="1">
        <f>SUMIFS(G:G,C:C,C19600,B:B,B19600)</f>
        <v>12171</v>
      </c>
      <c r="K19600" s="1">
        <f t="shared" si="612"/>
        <v>8.2162517459534955E-5</v>
      </c>
      <c r="L19600" s="1">
        <f t="shared" si="613"/>
        <v>3.171473173938049E-2</v>
      </c>
      <c r="M19600" s="1">
        <f>SUMIFS(L:L,B:B,B19600,C:C,C19600)</f>
        <v>188.90707419275333</v>
      </c>
    </row>
    <row r="19601" spans="1:13" x14ac:dyDescent="0.2">
      <c r="A19601">
        <v>10</v>
      </c>
      <c r="B19601">
        <v>5300</v>
      </c>
      <c r="C19601">
        <v>31</v>
      </c>
      <c r="D19601">
        <v>6</v>
      </c>
      <c r="E19601">
        <v>8</v>
      </c>
      <c r="F19601">
        <v>3</v>
      </c>
      <c r="G19601">
        <v>1</v>
      </c>
      <c r="I19601" s="1">
        <f>VLOOKUP(D19601,cards!A:D,4,FALSE)</f>
        <v>86</v>
      </c>
      <c r="J19601" s="1">
        <f>SUMIFS(G:G,C:C,C19601,B:B,B19601)</f>
        <v>12171</v>
      </c>
      <c r="K19601" s="1">
        <f t="shared" si="612"/>
        <v>8.2162517459534955E-5</v>
      </c>
      <c r="L19601" s="1">
        <f t="shared" si="613"/>
        <v>7.0659765015200059E-3</v>
      </c>
      <c r="M19601" s="1">
        <f>SUMIFS(L:L,B:B,B19601,C:C,C19601)</f>
        <v>188.90707419275333</v>
      </c>
    </row>
    <row r="19602" spans="1:13" x14ac:dyDescent="0.2">
      <c r="A19602">
        <v>10</v>
      </c>
      <c r="B19602">
        <v>5300</v>
      </c>
      <c r="C19602">
        <v>31</v>
      </c>
      <c r="D19602">
        <v>3</v>
      </c>
      <c r="E19602">
        <v>20</v>
      </c>
      <c r="F19602">
        <v>6</v>
      </c>
      <c r="G19602">
        <v>1</v>
      </c>
      <c r="I19602" s="1">
        <f>VLOOKUP(D19602,cards!A:D,4,FALSE)</f>
        <v>6</v>
      </c>
      <c r="J19602" s="1">
        <f>SUMIFS(G:G,C:C,C19602,B:B,B19602)</f>
        <v>12171</v>
      </c>
      <c r="K19602" s="1">
        <f t="shared" si="612"/>
        <v>8.2162517459534955E-5</v>
      </c>
      <c r="L19602" s="1">
        <f t="shared" si="613"/>
        <v>4.9297510475720973E-4</v>
      </c>
      <c r="M19602" s="1">
        <f>SUMIFS(L:L,B:B,B19602,C:C,C19602)</f>
        <v>188.90707419275333</v>
      </c>
    </row>
    <row r="19603" spans="1:13" x14ac:dyDescent="0.2">
      <c r="A19603">
        <v>10</v>
      </c>
      <c r="B19603">
        <v>5300</v>
      </c>
      <c r="C19603">
        <v>31</v>
      </c>
      <c r="D19603">
        <v>3</v>
      </c>
      <c r="E19603">
        <v>28</v>
      </c>
      <c r="F19603">
        <v>2</v>
      </c>
      <c r="G19603">
        <v>1</v>
      </c>
      <c r="I19603" s="1">
        <f>VLOOKUP(D19603,cards!A:D,4,FALSE)</f>
        <v>6</v>
      </c>
      <c r="J19603" s="1">
        <f>SUMIFS(G:G,C:C,C19603,B:B,B19603)</f>
        <v>12171</v>
      </c>
      <c r="K19603" s="1">
        <f t="shared" si="612"/>
        <v>8.2162517459534955E-5</v>
      </c>
      <c r="L19603" s="1">
        <f t="shared" si="613"/>
        <v>4.9297510475720973E-4</v>
      </c>
      <c r="M19603" s="1">
        <f>SUMIFS(L:L,B:B,B19603,C:C,C19603)</f>
        <v>188.90707419275333</v>
      </c>
    </row>
    <row r="19604" spans="1:13" x14ac:dyDescent="0.2">
      <c r="A19604">
        <v>10</v>
      </c>
      <c r="B19604">
        <v>5300</v>
      </c>
      <c r="C19604">
        <v>31</v>
      </c>
      <c r="D19604">
        <v>3</v>
      </c>
      <c r="E19604">
        <v>50</v>
      </c>
      <c r="F19604">
        <v>8</v>
      </c>
      <c r="G19604">
        <v>1</v>
      </c>
      <c r="I19604" s="1">
        <f>VLOOKUP(D19604,cards!A:D,4,FALSE)</f>
        <v>6</v>
      </c>
      <c r="J19604" s="1">
        <f>SUMIFS(G:G,C:C,C19604,B:B,B19604)</f>
        <v>12171</v>
      </c>
      <c r="K19604" s="1">
        <f t="shared" si="612"/>
        <v>8.2162517459534955E-5</v>
      </c>
      <c r="L19604" s="1">
        <f t="shared" si="613"/>
        <v>4.9297510475720973E-4</v>
      </c>
      <c r="M19604" s="1">
        <f>SUMIFS(L:L,B:B,B19604,C:C,C19604)</f>
        <v>188.90707419275333</v>
      </c>
    </row>
    <row r="19605" spans="1:13" x14ac:dyDescent="0.2">
      <c r="A19605">
        <v>10</v>
      </c>
      <c r="B19605">
        <v>5300</v>
      </c>
      <c r="C19605">
        <v>31</v>
      </c>
      <c r="D19605">
        <v>3</v>
      </c>
      <c r="E19605">
        <v>8</v>
      </c>
      <c r="F19605">
        <v>6</v>
      </c>
      <c r="G19605">
        <v>1</v>
      </c>
      <c r="I19605" s="1">
        <f>VLOOKUP(D19605,cards!A:D,4,FALSE)</f>
        <v>6</v>
      </c>
      <c r="J19605" s="1">
        <f>SUMIFS(G:G,C:C,C19605,B:B,B19605)</f>
        <v>12171</v>
      </c>
      <c r="K19605" s="1">
        <f t="shared" si="612"/>
        <v>8.2162517459534955E-5</v>
      </c>
      <c r="L19605" s="1">
        <f t="shared" si="613"/>
        <v>4.9297510475720973E-4</v>
      </c>
      <c r="M19605" s="1">
        <f>SUMIFS(L:L,B:B,B19605,C:C,C19605)</f>
        <v>188.90707419275333</v>
      </c>
    </row>
    <row r="19606" spans="1:13" x14ac:dyDescent="0.2">
      <c r="A19606">
        <v>10</v>
      </c>
      <c r="B19606">
        <v>5300</v>
      </c>
      <c r="C19606">
        <v>37</v>
      </c>
      <c r="D19606">
        <v>1</v>
      </c>
      <c r="E19606">
        <v>63</v>
      </c>
      <c r="F19606">
        <v>1</v>
      </c>
      <c r="G19606">
        <v>1</v>
      </c>
      <c r="I19606" s="1">
        <f>VLOOKUP(D19606,cards!A:D,4,FALSE)</f>
        <v>1</v>
      </c>
      <c r="J19606" s="1">
        <f>SUMIFS(G:G,C:C,C19606,B:B,B19606)</f>
        <v>34500</v>
      </c>
      <c r="K19606" s="1">
        <f t="shared" si="612"/>
        <v>2.898550724637681E-5</v>
      </c>
      <c r="L19606" s="1">
        <f t="shared" si="613"/>
        <v>2.898550724637681E-5</v>
      </c>
      <c r="M19606" s="1">
        <f>SUMIFS(L:L,B:B,B19606,C:C,C19606)</f>
        <v>54.142347826086947</v>
      </c>
    </row>
    <row r="19607" spans="1:13" x14ac:dyDescent="0.2">
      <c r="A19607">
        <v>9</v>
      </c>
      <c r="B19607">
        <v>5100</v>
      </c>
      <c r="C19607">
        <v>37</v>
      </c>
      <c r="D19607">
        <v>3</v>
      </c>
      <c r="E19607">
        <v>32</v>
      </c>
      <c r="F19607">
        <v>6</v>
      </c>
      <c r="G19607">
        <v>5147</v>
      </c>
      <c r="I19607" s="1">
        <f>VLOOKUP(D19607,cards!A:D,4,FALSE)</f>
        <v>6</v>
      </c>
      <c r="J19607" s="1">
        <f>SUMIFS(G:G,C:C,C19607,B:B,B19607)</f>
        <v>22924</v>
      </c>
      <c r="K19607" s="1">
        <f t="shared" si="612"/>
        <v>0.22452451579131041</v>
      </c>
      <c r="L19607" s="1">
        <f t="shared" si="613"/>
        <v>1.3471470947478625</v>
      </c>
      <c r="M19607" s="1">
        <f>SUMIFS(L:L,B:B,B19607,C:C,C19607)</f>
        <v>14.313426976094931</v>
      </c>
    </row>
    <row r="19608" spans="1:13" x14ac:dyDescent="0.2">
      <c r="A19608">
        <v>9</v>
      </c>
      <c r="B19608">
        <v>5100</v>
      </c>
      <c r="C19608">
        <v>13</v>
      </c>
      <c r="D19608">
        <v>4</v>
      </c>
      <c r="E19608">
        <v>32</v>
      </c>
      <c r="F19608">
        <v>4</v>
      </c>
      <c r="G19608">
        <v>4304</v>
      </c>
      <c r="I19608" s="1">
        <f>VLOOKUP(D19608,cards!A:D,4,FALSE)</f>
        <v>16</v>
      </c>
      <c r="J19608" s="1">
        <f>SUMIFS(G:G,C:C,C19608,B:B,B19608)</f>
        <v>22904</v>
      </c>
      <c r="K19608" s="1">
        <f t="shared" si="612"/>
        <v>0.18791477471184073</v>
      </c>
      <c r="L19608" s="1">
        <f t="shared" si="613"/>
        <v>3.0066363953894517</v>
      </c>
      <c r="M19608" s="1">
        <f>SUMIFS(L:L,B:B,B19608,C:C,C19608)</f>
        <v>23.029732797764598</v>
      </c>
    </row>
    <row r="19609" spans="1:13" x14ac:dyDescent="0.2">
      <c r="A19609">
        <v>9</v>
      </c>
      <c r="B19609">
        <v>5100</v>
      </c>
      <c r="C19609">
        <v>13</v>
      </c>
      <c r="D19609">
        <v>4</v>
      </c>
      <c r="E19609">
        <v>50</v>
      </c>
      <c r="F19609">
        <v>6</v>
      </c>
      <c r="G19609">
        <v>2609</v>
      </c>
      <c r="I19609" s="1">
        <f>VLOOKUP(D19609,cards!A:D,4,FALSE)</f>
        <v>16</v>
      </c>
      <c r="J19609" s="1">
        <f>SUMIFS(G:G,C:C,C19609,B:B,B19609)</f>
        <v>22904</v>
      </c>
      <c r="K19609" s="1">
        <f t="shared" si="612"/>
        <v>0.11391023402025847</v>
      </c>
      <c r="L19609" s="1">
        <f t="shared" si="613"/>
        <v>1.8225637443241356</v>
      </c>
      <c r="M19609" s="1">
        <f>SUMIFS(L:L,B:B,B19609,C:C,C19609)</f>
        <v>23.029732797764598</v>
      </c>
    </row>
    <row r="19610" spans="1:13" x14ac:dyDescent="0.2">
      <c r="A19610">
        <v>9</v>
      </c>
      <c r="B19610">
        <v>5100</v>
      </c>
      <c r="C19610">
        <v>37</v>
      </c>
      <c r="D19610">
        <v>1</v>
      </c>
      <c r="E19610">
        <v>32</v>
      </c>
      <c r="F19610">
        <v>2</v>
      </c>
      <c r="G19610">
        <v>1761</v>
      </c>
      <c r="I19610" s="1">
        <f>VLOOKUP(D19610,cards!A:D,4,FALSE)</f>
        <v>1</v>
      </c>
      <c r="J19610" s="1">
        <f>SUMIFS(G:G,C:C,C19610,B:B,B19610)</f>
        <v>22924</v>
      </c>
      <c r="K19610" s="1">
        <f t="shared" si="612"/>
        <v>7.6819054266271156E-2</v>
      </c>
      <c r="L19610" s="1">
        <f t="shared" si="613"/>
        <v>7.6819054266271156E-2</v>
      </c>
      <c r="M19610" s="1">
        <f>SUMIFS(L:L,B:B,B19610,C:C,C19610)</f>
        <v>14.313426976094931</v>
      </c>
    </row>
    <row r="19611" spans="1:13" x14ac:dyDescent="0.2">
      <c r="A19611">
        <v>9</v>
      </c>
      <c r="B19611">
        <v>5100</v>
      </c>
      <c r="C19611">
        <v>13</v>
      </c>
      <c r="D19611">
        <v>5</v>
      </c>
      <c r="E19611">
        <v>50</v>
      </c>
      <c r="F19611">
        <v>7</v>
      </c>
      <c r="G19611">
        <v>1737</v>
      </c>
      <c r="I19611" s="1">
        <f>VLOOKUP(D19611,cards!A:D,4,FALSE)</f>
        <v>36</v>
      </c>
      <c r="J19611" s="1">
        <f>SUMIFS(G:G,C:C,C19611,B:B,B19611)</f>
        <v>22904</v>
      </c>
      <c r="K19611" s="1">
        <f t="shared" si="612"/>
        <v>7.5838281522878095E-2</v>
      </c>
      <c r="L19611" s="1">
        <f t="shared" si="613"/>
        <v>2.7301781348236114</v>
      </c>
      <c r="M19611" s="1">
        <f>SUMIFS(L:L,B:B,B19611,C:C,C19611)</f>
        <v>23.029732797764598</v>
      </c>
    </row>
    <row r="19612" spans="1:13" x14ac:dyDescent="0.2">
      <c r="A19612">
        <v>9</v>
      </c>
      <c r="B19612">
        <v>5100</v>
      </c>
      <c r="C19612">
        <v>37</v>
      </c>
      <c r="D19612">
        <v>5</v>
      </c>
      <c r="E19612">
        <v>0</v>
      </c>
      <c r="F19612">
        <v>0</v>
      </c>
      <c r="G19612">
        <v>1601</v>
      </c>
      <c r="I19612" s="1">
        <f>VLOOKUP(D19612,cards!A:D,4,FALSE)</f>
        <v>36</v>
      </c>
      <c r="J19612" s="1">
        <f>SUMIFS(G:G,C:C,C19612,B:B,B19612)</f>
        <v>22924</v>
      </c>
      <c r="K19612" s="1">
        <f t="shared" si="612"/>
        <v>6.9839469551561686E-2</v>
      </c>
      <c r="L19612" s="1">
        <f t="shared" si="613"/>
        <v>2.5142209038562209</v>
      </c>
      <c r="M19612" s="1">
        <f>SUMIFS(L:L,B:B,B19612,C:C,C19612)</f>
        <v>14.313426976094931</v>
      </c>
    </row>
    <row r="19613" spans="1:13" x14ac:dyDescent="0.2">
      <c r="A19613">
        <v>9</v>
      </c>
      <c r="B19613">
        <v>5100</v>
      </c>
      <c r="C19613">
        <v>37</v>
      </c>
      <c r="D19613">
        <v>1</v>
      </c>
      <c r="E19613">
        <v>50</v>
      </c>
      <c r="F19613">
        <v>6</v>
      </c>
      <c r="G19613">
        <v>1494</v>
      </c>
      <c r="I19613" s="1">
        <f>VLOOKUP(D19613,cards!A:D,4,FALSE)</f>
        <v>1</v>
      </c>
      <c r="J19613" s="1">
        <f>SUMIFS(G:G,C:C,C19613,B:B,B19613)</f>
        <v>22924</v>
      </c>
      <c r="K19613" s="1">
        <f t="shared" si="612"/>
        <v>6.5171872273599718E-2</v>
      </c>
      <c r="L19613" s="1">
        <f t="shared" si="613"/>
        <v>6.5171872273599718E-2</v>
      </c>
      <c r="M19613" s="1">
        <f>SUMIFS(L:L,B:B,B19613,C:C,C19613)</f>
        <v>14.313426976094931</v>
      </c>
    </row>
    <row r="19614" spans="1:13" x14ac:dyDescent="0.2">
      <c r="A19614">
        <v>9</v>
      </c>
      <c r="B19614">
        <v>5100</v>
      </c>
      <c r="C19614">
        <v>13</v>
      </c>
      <c r="D19614">
        <v>4</v>
      </c>
      <c r="E19614">
        <v>32</v>
      </c>
      <c r="F19614">
        <v>2</v>
      </c>
      <c r="G19614">
        <v>1433</v>
      </c>
      <c r="I19614" s="1">
        <f>VLOOKUP(D19614,cards!A:D,4,FALSE)</f>
        <v>16</v>
      </c>
      <c r="J19614" s="1">
        <f>SUMIFS(G:G,C:C,C19614,B:B,B19614)</f>
        <v>22904</v>
      </c>
      <c r="K19614" s="1">
        <f t="shared" si="612"/>
        <v>6.2565490743974855E-2</v>
      </c>
      <c r="L19614" s="1">
        <f t="shared" si="613"/>
        <v>1.0010478519035977</v>
      </c>
      <c r="M19614" s="1">
        <f>SUMIFS(L:L,B:B,B19614,C:C,C19614)</f>
        <v>23.029732797764598</v>
      </c>
    </row>
    <row r="19615" spans="1:13" x14ac:dyDescent="0.2">
      <c r="A19615">
        <v>9</v>
      </c>
      <c r="B19615">
        <v>5100</v>
      </c>
      <c r="C19615">
        <v>13</v>
      </c>
      <c r="D19615">
        <v>4</v>
      </c>
      <c r="E19615">
        <v>32</v>
      </c>
      <c r="F19615">
        <v>3</v>
      </c>
      <c r="G19615">
        <v>1375</v>
      </c>
      <c r="I19615" s="1">
        <f>VLOOKUP(D19615,cards!A:D,4,FALSE)</f>
        <v>16</v>
      </c>
      <c r="J19615" s="1">
        <f>SUMIFS(G:G,C:C,C19615,B:B,B19615)</f>
        <v>22904</v>
      </c>
      <c r="K19615" s="1">
        <f t="shared" si="612"/>
        <v>6.0033181976947257E-2</v>
      </c>
      <c r="L19615" s="1">
        <f t="shared" si="613"/>
        <v>0.96053091163115611</v>
      </c>
      <c r="M19615" s="1">
        <f>SUMIFS(L:L,B:B,B19615,C:C,C19615)</f>
        <v>23.029732797764598</v>
      </c>
    </row>
    <row r="19616" spans="1:13" x14ac:dyDescent="0.2">
      <c r="A19616">
        <v>9</v>
      </c>
      <c r="B19616">
        <v>5100</v>
      </c>
      <c r="C19616">
        <v>13</v>
      </c>
      <c r="D19616">
        <v>5</v>
      </c>
      <c r="E19616">
        <v>32</v>
      </c>
      <c r="F19616">
        <v>3</v>
      </c>
      <c r="G19616">
        <v>1362</v>
      </c>
      <c r="I19616" s="1">
        <f>VLOOKUP(D19616,cards!A:D,4,FALSE)</f>
        <v>36</v>
      </c>
      <c r="J19616" s="1">
        <f>SUMIFS(G:G,C:C,C19616,B:B,B19616)</f>
        <v>22904</v>
      </c>
      <c r="K19616" s="1">
        <f t="shared" si="612"/>
        <v>5.9465595529165215E-2</v>
      </c>
      <c r="L19616" s="1">
        <f t="shared" si="613"/>
        <v>2.1407614390499479</v>
      </c>
      <c r="M19616" s="1">
        <f>SUMIFS(L:L,B:B,B19616,C:C,C19616)</f>
        <v>23.029732797764598</v>
      </c>
    </row>
    <row r="19617" spans="1:13" x14ac:dyDescent="0.2">
      <c r="A19617">
        <v>9</v>
      </c>
      <c r="B19617">
        <v>5100</v>
      </c>
      <c r="C19617">
        <v>31</v>
      </c>
      <c r="D19617">
        <v>4</v>
      </c>
      <c r="E19617">
        <v>32</v>
      </c>
      <c r="F19617">
        <v>3</v>
      </c>
      <c r="G19617">
        <v>1265</v>
      </c>
      <c r="I19617" s="1">
        <f>VLOOKUP(D19617,cards!A:D,4,FALSE)</f>
        <v>16</v>
      </c>
      <c r="J19617" s="1">
        <f>SUMIFS(G:G,C:C,C19617,B:B,B19617)</f>
        <v>9026</v>
      </c>
      <c r="K19617" s="1">
        <f t="shared" si="612"/>
        <v>0.14015067582539331</v>
      </c>
      <c r="L19617" s="1">
        <f t="shared" si="613"/>
        <v>2.242410813206293</v>
      </c>
      <c r="M19617" s="1">
        <f>SUMIFS(L:L,B:B,B19617,C:C,C19617)</f>
        <v>21.642920452027457</v>
      </c>
    </row>
    <row r="19618" spans="1:13" x14ac:dyDescent="0.2">
      <c r="A19618">
        <v>9</v>
      </c>
      <c r="B19618">
        <v>5100</v>
      </c>
      <c r="C19618">
        <v>13</v>
      </c>
      <c r="D19618">
        <v>3</v>
      </c>
      <c r="E19618">
        <v>32</v>
      </c>
      <c r="F19618">
        <v>2</v>
      </c>
      <c r="G19618">
        <v>1256</v>
      </c>
      <c r="I19618" s="1">
        <f>VLOOKUP(D19618,cards!A:D,4,FALSE)</f>
        <v>6</v>
      </c>
      <c r="J19618" s="1">
        <f>SUMIFS(G:G,C:C,C19618,B:B,B19618)</f>
        <v>22904</v>
      </c>
      <c r="K19618" s="1">
        <f t="shared" si="612"/>
        <v>5.4837582954942371E-2</v>
      </c>
      <c r="L19618" s="1">
        <f t="shared" si="613"/>
        <v>0.32902549772965423</v>
      </c>
      <c r="M19618" s="1">
        <f>SUMIFS(L:L,B:B,B19618,C:C,C19618)</f>
        <v>23.029732797764598</v>
      </c>
    </row>
    <row r="19619" spans="1:13" x14ac:dyDescent="0.2">
      <c r="A19619">
        <v>9</v>
      </c>
      <c r="B19619">
        <v>5100</v>
      </c>
      <c r="C19619">
        <v>13</v>
      </c>
      <c r="D19619">
        <v>4</v>
      </c>
      <c r="E19619">
        <v>50</v>
      </c>
      <c r="F19619">
        <v>7</v>
      </c>
      <c r="G19619">
        <v>1224</v>
      </c>
      <c r="I19619" s="1">
        <f>VLOOKUP(D19619,cards!A:D,4,FALSE)</f>
        <v>16</v>
      </c>
      <c r="J19619" s="1">
        <f>SUMIFS(G:G,C:C,C19619,B:B,B19619)</f>
        <v>22904</v>
      </c>
      <c r="K19619" s="1">
        <f t="shared" si="612"/>
        <v>5.3440447083478872E-2</v>
      </c>
      <c r="L19619" s="1">
        <f t="shared" si="613"/>
        <v>0.85504715333566195</v>
      </c>
      <c r="M19619" s="1">
        <f>SUMIFS(L:L,B:B,B19619,C:C,C19619)</f>
        <v>23.029732797764598</v>
      </c>
    </row>
    <row r="19620" spans="1:13" x14ac:dyDescent="0.2">
      <c r="A19620">
        <v>9</v>
      </c>
      <c r="B19620">
        <v>5100</v>
      </c>
      <c r="C19620">
        <v>37</v>
      </c>
      <c r="D19620">
        <v>1</v>
      </c>
      <c r="E19620">
        <v>32</v>
      </c>
      <c r="F19620">
        <v>3</v>
      </c>
      <c r="G19620">
        <v>1149</v>
      </c>
      <c r="I19620" s="1">
        <f>VLOOKUP(D19620,cards!A:D,4,FALSE)</f>
        <v>1</v>
      </c>
      <c r="J19620" s="1">
        <f>SUMIFS(G:G,C:C,C19620,B:B,B19620)</f>
        <v>22924</v>
      </c>
      <c r="K19620" s="1">
        <f t="shared" si="612"/>
        <v>5.0122142732507417E-2</v>
      </c>
      <c r="L19620" s="1">
        <f t="shared" si="613"/>
        <v>5.0122142732507417E-2</v>
      </c>
      <c r="M19620" s="1">
        <f>SUMIFS(L:L,B:B,B19620,C:C,C19620)</f>
        <v>14.313426976094931</v>
      </c>
    </row>
    <row r="19621" spans="1:13" x14ac:dyDescent="0.2">
      <c r="A19621">
        <v>9</v>
      </c>
      <c r="B19621">
        <v>5100</v>
      </c>
      <c r="C19621">
        <v>13</v>
      </c>
      <c r="D19621">
        <v>5</v>
      </c>
      <c r="E19621">
        <v>50</v>
      </c>
      <c r="F19621">
        <v>6</v>
      </c>
      <c r="G19621">
        <v>1125</v>
      </c>
      <c r="I19621" s="1">
        <f>VLOOKUP(D19621,cards!A:D,4,FALSE)</f>
        <v>36</v>
      </c>
      <c r="J19621" s="1">
        <f>SUMIFS(G:G,C:C,C19621,B:B,B19621)</f>
        <v>22904</v>
      </c>
      <c r="K19621" s="1">
        <f t="shared" si="612"/>
        <v>4.9118057981138663E-2</v>
      </c>
      <c r="L19621" s="1">
        <f t="shared" si="613"/>
        <v>1.7682500873209919</v>
      </c>
      <c r="M19621" s="1">
        <f>SUMIFS(L:L,B:B,B19621,C:C,C19621)</f>
        <v>23.029732797764598</v>
      </c>
    </row>
    <row r="19622" spans="1:13" x14ac:dyDescent="0.2">
      <c r="A19622">
        <v>9</v>
      </c>
      <c r="B19622">
        <v>5100</v>
      </c>
      <c r="C19622">
        <v>37</v>
      </c>
      <c r="D19622">
        <v>6</v>
      </c>
      <c r="E19622">
        <v>0</v>
      </c>
      <c r="F19622">
        <v>0</v>
      </c>
      <c r="G19622">
        <v>1005</v>
      </c>
      <c r="I19622" s="1">
        <f>VLOOKUP(D19622,cards!A:D,4,FALSE)</f>
        <v>86</v>
      </c>
      <c r="J19622" s="1">
        <f>SUMIFS(G:G,C:C,C19622,B:B,B19622)</f>
        <v>22924</v>
      </c>
      <c r="K19622" s="1">
        <f t="shared" si="612"/>
        <v>4.3840516489268885E-2</v>
      </c>
      <c r="L19622" s="1">
        <f t="shared" si="613"/>
        <v>3.7702844180771242</v>
      </c>
      <c r="M19622" s="1">
        <f>SUMIFS(L:L,B:B,B19622,C:C,C19622)</f>
        <v>14.313426976094931</v>
      </c>
    </row>
    <row r="19623" spans="1:13" x14ac:dyDescent="0.2">
      <c r="A19623">
        <v>9</v>
      </c>
      <c r="B19623">
        <v>5100</v>
      </c>
      <c r="C19623">
        <v>31</v>
      </c>
      <c r="D19623">
        <v>3</v>
      </c>
      <c r="E19623">
        <v>32</v>
      </c>
      <c r="F19623">
        <v>2</v>
      </c>
      <c r="G19623">
        <v>950</v>
      </c>
      <c r="I19623" s="1">
        <f>VLOOKUP(D19623,cards!A:D,4,FALSE)</f>
        <v>6</v>
      </c>
      <c r="J19623" s="1">
        <f>SUMIFS(G:G,C:C,C19623,B:B,B19623)</f>
        <v>9026</v>
      </c>
      <c r="K19623" s="1">
        <f t="shared" si="612"/>
        <v>0.10525149567914913</v>
      </c>
      <c r="L19623" s="1">
        <f t="shared" si="613"/>
        <v>0.6315089740748947</v>
      </c>
      <c r="M19623" s="1">
        <f>SUMIFS(L:L,B:B,B19623,C:C,C19623)</f>
        <v>21.642920452027457</v>
      </c>
    </row>
    <row r="19624" spans="1:13" x14ac:dyDescent="0.2">
      <c r="A19624">
        <v>9</v>
      </c>
      <c r="B19624">
        <v>5100</v>
      </c>
      <c r="C19624">
        <v>37</v>
      </c>
      <c r="D19624">
        <v>3</v>
      </c>
      <c r="E19624">
        <v>63</v>
      </c>
      <c r="F19624">
        <v>3</v>
      </c>
      <c r="G19624">
        <v>942</v>
      </c>
      <c r="I19624" s="1">
        <f>VLOOKUP(D19624,cards!A:D,4,FALSE)</f>
        <v>6</v>
      </c>
      <c r="J19624" s="1">
        <f>SUMIFS(G:G,C:C,C19624,B:B,B19624)</f>
        <v>22924</v>
      </c>
      <c r="K19624" s="1">
        <f t="shared" si="612"/>
        <v>4.1092305007852034E-2</v>
      </c>
      <c r="L19624" s="1">
        <f t="shared" si="613"/>
        <v>0.2465538300471122</v>
      </c>
      <c r="M19624" s="1">
        <f>SUMIFS(L:L,B:B,B19624,C:C,C19624)</f>
        <v>14.313426976094931</v>
      </c>
    </row>
    <row r="19625" spans="1:13" x14ac:dyDescent="0.2">
      <c r="A19625">
        <v>9</v>
      </c>
      <c r="B19625">
        <v>5100</v>
      </c>
      <c r="C19625">
        <v>31</v>
      </c>
      <c r="D19625">
        <v>3</v>
      </c>
      <c r="E19625">
        <v>50</v>
      </c>
      <c r="F19625">
        <v>6</v>
      </c>
      <c r="G19625">
        <v>817</v>
      </c>
      <c r="I19625" s="1">
        <f>VLOOKUP(D19625,cards!A:D,4,FALSE)</f>
        <v>6</v>
      </c>
      <c r="J19625" s="1">
        <f>SUMIFS(G:G,C:C,C19625,B:B,B19625)</f>
        <v>9026</v>
      </c>
      <c r="K19625" s="1">
        <f t="shared" si="612"/>
        <v>9.0516286284068243E-2</v>
      </c>
      <c r="L19625" s="1">
        <f t="shared" si="613"/>
        <v>0.5430977177044094</v>
      </c>
      <c r="M19625" s="1">
        <f>SUMIFS(L:L,B:B,B19625,C:C,C19625)</f>
        <v>21.642920452027457</v>
      </c>
    </row>
    <row r="19626" spans="1:13" x14ac:dyDescent="0.2">
      <c r="A19626">
        <v>9</v>
      </c>
      <c r="B19626">
        <v>5100</v>
      </c>
      <c r="C19626">
        <v>13</v>
      </c>
      <c r="D19626">
        <v>5</v>
      </c>
      <c r="E19626">
        <v>32</v>
      </c>
      <c r="F19626">
        <v>2</v>
      </c>
      <c r="G19626">
        <v>785</v>
      </c>
      <c r="I19626" s="1">
        <f>VLOOKUP(D19626,cards!A:D,4,FALSE)</f>
        <v>36</v>
      </c>
      <c r="J19626" s="1">
        <f>SUMIFS(G:G,C:C,C19626,B:B,B19626)</f>
        <v>22904</v>
      </c>
      <c r="K19626" s="1">
        <f t="shared" si="612"/>
        <v>3.4273489346838978E-2</v>
      </c>
      <c r="L19626" s="1">
        <f t="shared" si="613"/>
        <v>1.2338456164862033</v>
      </c>
      <c r="M19626" s="1">
        <f>SUMIFS(L:L,B:B,B19626,C:C,C19626)</f>
        <v>23.029732797764598</v>
      </c>
    </row>
    <row r="19627" spans="1:13" x14ac:dyDescent="0.2">
      <c r="A19627">
        <v>9</v>
      </c>
      <c r="B19627">
        <v>5100</v>
      </c>
      <c r="C19627">
        <v>37</v>
      </c>
      <c r="D19627">
        <v>4</v>
      </c>
      <c r="E19627">
        <v>26</v>
      </c>
      <c r="F19627">
        <v>7</v>
      </c>
      <c r="G19627">
        <v>778</v>
      </c>
      <c r="I19627" s="1">
        <f>VLOOKUP(D19627,cards!A:D,4,FALSE)</f>
        <v>16</v>
      </c>
      <c r="J19627" s="1">
        <f>SUMIFS(G:G,C:C,C19627,B:B,B19627)</f>
        <v>22924</v>
      </c>
      <c r="K19627" s="1">
        <f t="shared" si="612"/>
        <v>3.3938230675274822E-2</v>
      </c>
      <c r="L19627" s="1">
        <f t="shared" si="613"/>
        <v>0.54301169080439715</v>
      </c>
      <c r="M19627" s="1">
        <f>SUMIFS(L:L,B:B,B19627,C:C,C19627)</f>
        <v>14.313426976094931</v>
      </c>
    </row>
    <row r="19628" spans="1:13" x14ac:dyDescent="0.2">
      <c r="A19628">
        <v>9</v>
      </c>
      <c r="B19628">
        <v>5100</v>
      </c>
      <c r="C19628">
        <v>13</v>
      </c>
      <c r="D19628">
        <v>4</v>
      </c>
      <c r="E19628">
        <v>50</v>
      </c>
      <c r="F19628">
        <v>5</v>
      </c>
      <c r="G19628">
        <v>721</v>
      </c>
      <c r="I19628" s="1">
        <f>VLOOKUP(D19628,cards!A:D,4,FALSE)</f>
        <v>16</v>
      </c>
      <c r="J19628" s="1">
        <f>SUMIFS(G:G,C:C,C19628,B:B,B19628)</f>
        <v>22904</v>
      </c>
      <c r="K19628" s="1">
        <f t="shared" si="612"/>
        <v>3.147921760391198E-2</v>
      </c>
      <c r="L19628" s="1">
        <f t="shared" si="613"/>
        <v>0.50366748166259168</v>
      </c>
      <c r="M19628" s="1">
        <f>SUMIFS(L:L,B:B,B19628,C:C,C19628)</f>
        <v>23.029732797764598</v>
      </c>
    </row>
    <row r="19629" spans="1:13" x14ac:dyDescent="0.2">
      <c r="A19629">
        <v>9</v>
      </c>
      <c r="B19629">
        <v>5100</v>
      </c>
      <c r="C19629">
        <v>37</v>
      </c>
      <c r="D19629">
        <v>2</v>
      </c>
      <c r="E19629">
        <v>32</v>
      </c>
      <c r="F19629">
        <v>3</v>
      </c>
      <c r="G19629">
        <v>682</v>
      </c>
      <c r="I19629" s="1">
        <f>VLOOKUP(D19629,cards!A:D,4,FALSE)</f>
        <v>2</v>
      </c>
      <c r="J19629" s="1">
        <f>SUMIFS(G:G,C:C,C19629,B:B,B19629)</f>
        <v>22924</v>
      </c>
      <c r="K19629" s="1">
        <f t="shared" si="612"/>
        <v>2.9750479846449136E-2</v>
      </c>
      <c r="L19629" s="1">
        <f t="shared" si="613"/>
        <v>5.9500959692898273E-2</v>
      </c>
      <c r="M19629" s="1">
        <f>SUMIFS(L:L,B:B,B19629,C:C,C19629)</f>
        <v>14.313426976094931</v>
      </c>
    </row>
    <row r="19630" spans="1:13" x14ac:dyDescent="0.2">
      <c r="A19630">
        <v>9</v>
      </c>
      <c r="B19630">
        <v>5100</v>
      </c>
      <c r="C19630">
        <v>31</v>
      </c>
      <c r="D19630">
        <v>3</v>
      </c>
      <c r="E19630">
        <v>32</v>
      </c>
      <c r="F19630">
        <v>3</v>
      </c>
      <c r="G19630">
        <v>593</v>
      </c>
      <c r="I19630" s="1">
        <f>VLOOKUP(D19630,cards!A:D,4,FALSE)</f>
        <v>6</v>
      </c>
      <c r="J19630" s="1">
        <f>SUMIFS(G:G,C:C,C19630,B:B,B19630)</f>
        <v>9026</v>
      </c>
      <c r="K19630" s="1">
        <f t="shared" si="612"/>
        <v>6.5699091513405722E-2</v>
      </c>
      <c r="L19630" s="1">
        <f t="shared" si="613"/>
        <v>0.39419454908043433</v>
      </c>
      <c r="M19630" s="1">
        <f>SUMIFS(L:L,B:B,B19630,C:C,C19630)</f>
        <v>21.642920452027457</v>
      </c>
    </row>
    <row r="19631" spans="1:13" x14ac:dyDescent="0.2">
      <c r="A19631">
        <v>9</v>
      </c>
      <c r="B19631">
        <v>5100</v>
      </c>
      <c r="C19631">
        <v>13</v>
      </c>
      <c r="D19631">
        <v>3</v>
      </c>
      <c r="E19631">
        <v>50</v>
      </c>
      <c r="F19631">
        <v>6</v>
      </c>
      <c r="G19631">
        <v>565</v>
      </c>
      <c r="I19631" s="1">
        <f>VLOOKUP(D19631,cards!A:D,4,FALSE)</f>
        <v>6</v>
      </c>
      <c r="J19631" s="1">
        <f>SUMIFS(G:G,C:C,C19631,B:B,B19631)</f>
        <v>22904</v>
      </c>
      <c r="K19631" s="1">
        <f t="shared" si="612"/>
        <v>2.4668180230527418E-2</v>
      </c>
      <c r="L19631" s="1">
        <f t="shared" si="613"/>
        <v>0.14800908138316451</v>
      </c>
      <c r="M19631" s="1">
        <f>SUMIFS(L:L,B:B,B19631,C:C,C19631)</f>
        <v>23.029732797764598</v>
      </c>
    </row>
    <row r="19632" spans="1:13" x14ac:dyDescent="0.2">
      <c r="A19632">
        <v>9</v>
      </c>
      <c r="B19632">
        <v>5100</v>
      </c>
      <c r="C19632">
        <v>13</v>
      </c>
      <c r="D19632">
        <v>3</v>
      </c>
      <c r="E19632">
        <v>50</v>
      </c>
      <c r="F19632">
        <v>5</v>
      </c>
      <c r="G19632">
        <v>531</v>
      </c>
      <c r="I19632" s="1">
        <f>VLOOKUP(D19632,cards!A:D,4,FALSE)</f>
        <v>6</v>
      </c>
      <c r="J19632" s="1">
        <f>SUMIFS(G:G,C:C,C19632,B:B,B19632)</f>
        <v>22904</v>
      </c>
      <c r="K19632" s="1">
        <f t="shared" si="612"/>
        <v>2.3183723367097449E-2</v>
      </c>
      <c r="L19632" s="1">
        <f t="shared" si="613"/>
        <v>0.13910234020258469</v>
      </c>
      <c r="M19632" s="1">
        <f>SUMIFS(L:L,B:B,B19632,C:C,C19632)</f>
        <v>23.029732797764598</v>
      </c>
    </row>
    <row r="19633" spans="1:13" x14ac:dyDescent="0.2">
      <c r="A19633">
        <v>9</v>
      </c>
      <c r="B19633">
        <v>5100</v>
      </c>
      <c r="C19633">
        <v>13</v>
      </c>
      <c r="D19633">
        <v>5</v>
      </c>
      <c r="E19633">
        <v>32</v>
      </c>
      <c r="F19633">
        <v>4</v>
      </c>
      <c r="G19633">
        <v>528</v>
      </c>
      <c r="I19633" s="1">
        <f>VLOOKUP(D19633,cards!A:D,4,FALSE)</f>
        <v>36</v>
      </c>
      <c r="J19633" s="1">
        <f>SUMIFS(G:G,C:C,C19633,B:B,B19633)</f>
        <v>22904</v>
      </c>
      <c r="K19633" s="1">
        <f t="shared" si="612"/>
        <v>2.3052741879147746E-2</v>
      </c>
      <c r="L19633" s="1">
        <f t="shared" si="613"/>
        <v>0.82989870764931883</v>
      </c>
      <c r="M19633" s="1">
        <f>SUMIFS(L:L,B:B,B19633,C:C,C19633)</f>
        <v>23.029732797764598</v>
      </c>
    </row>
    <row r="19634" spans="1:13" x14ac:dyDescent="0.2">
      <c r="A19634">
        <v>9</v>
      </c>
      <c r="B19634">
        <v>5100</v>
      </c>
      <c r="C19634">
        <v>37</v>
      </c>
      <c r="D19634">
        <v>4</v>
      </c>
      <c r="E19634">
        <v>50</v>
      </c>
      <c r="F19634">
        <v>9</v>
      </c>
      <c r="G19634">
        <v>509</v>
      </c>
      <c r="I19634" s="1">
        <f>VLOOKUP(D19634,cards!A:D,4,FALSE)</f>
        <v>16</v>
      </c>
      <c r="J19634" s="1">
        <f>SUMIFS(G:G,C:C,C19634,B:B,B19634)</f>
        <v>22924</v>
      </c>
      <c r="K19634" s="1">
        <f t="shared" si="612"/>
        <v>2.2203803873669516E-2</v>
      </c>
      <c r="L19634" s="1">
        <f t="shared" si="613"/>
        <v>0.35526086197871226</v>
      </c>
      <c r="M19634" s="1">
        <f>SUMIFS(L:L,B:B,B19634,C:C,C19634)</f>
        <v>14.313426976094931</v>
      </c>
    </row>
    <row r="19635" spans="1:13" x14ac:dyDescent="0.2">
      <c r="A19635">
        <v>9</v>
      </c>
      <c r="B19635">
        <v>5100</v>
      </c>
      <c r="C19635">
        <v>37</v>
      </c>
      <c r="D19635">
        <v>1</v>
      </c>
      <c r="E19635">
        <v>50</v>
      </c>
      <c r="F19635">
        <v>7</v>
      </c>
      <c r="G19635">
        <v>465</v>
      </c>
      <c r="I19635" s="1">
        <f>VLOOKUP(D19635,cards!A:D,4,FALSE)</f>
        <v>1</v>
      </c>
      <c r="J19635" s="1">
        <f>SUMIFS(G:G,C:C,C19635,B:B,B19635)</f>
        <v>22924</v>
      </c>
      <c r="K19635" s="1">
        <f t="shared" si="612"/>
        <v>2.028441807712441E-2</v>
      </c>
      <c r="L19635" s="1">
        <f t="shared" si="613"/>
        <v>2.028441807712441E-2</v>
      </c>
      <c r="M19635" s="1">
        <f>SUMIFS(L:L,B:B,B19635,C:C,C19635)</f>
        <v>14.313426976094931</v>
      </c>
    </row>
    <row r="19636" spans="1:13" x14ac:dyDescent="0.2">
      <c r="A19636">
        <v>9</v>
      </c>
      <c r="B19636">
        <v>5100</v>
      </c>
      <c r="C19636">
        <v>31</v>
      </c>
      <c r="D19636">
        <v>2</v>
      </c>
      <c r="E19636">
        <v>32</v>
      </c>
      <c r="F19636">
        <v>2</v>
      </c>
      <c r="G19636">
        <v>463</v>
      </c>
      <c r="I19636" s="1">
        <f>VLOOKUP(D19636,cards!A:D,4,FALSE)</f>
        <v>2</v>
      </c>
      <c r="J19636" s="1">
        <f>SUMIFS(G:G,C:C,C19636,B:B,B19636)</f>
        <v>9026</v>
      </c>
      <c r="K19636" s="1">
        <f t="shared" si="612"/>
        <v>5.1296255262574787E-2</v>
      </c>
      <c r="L19636" s="1">
        <f t="shared" si="613"/>
        <v>0.10259251052514957</v>
      </c>
      <c r="M19636" s="1">
        <f>SUMIFS(L:L,B:B,B19636,C:C,C19636)</f>
        <v>21.642920452027457</v>
      </c>
    </row>
    <row r="19637" spans="1:13" x14ac:dyDescent="0.2">
      <c r="A19637">
        <v>9</v>
      </c>
      <c r="B19637">
        <v>5100</v>
      </c>
      <c r="C19637">
        <v>31</v>
      </c>
      <c r="D19637">
        <v>4</v>
      </c>
      <c r="E19637">
        <v>50</v>
      </c>
      <c r="F19637">
        <v>6</v>
      </c>
      <c r="G19637">
        <v>459</v>
      </c>
      <c r="I19637" s="1">
        <f>VLOOKUP(D19637,cards!A:D,4,FALSE)</f>
        <v>16</v>
      </c>
      <c r="J19637" s="1">
        <f>SUMIFS(G:G,C:C,C19637,B:B,B19637)</f>
        <v>9026</v>
      </c>
      <c r="K19637" s="1">
        <f t="shared" si="612"/>
        <v>5.0853091070241524E-2</v>
      </c>
      <c r="L19637" s="1">
        <f t="shared" si="613"/>
        <v>0.81364945712386438</v>
      </c>
      <c r="M19637" s="1">
        <f>SUMIFS(L:L,B:B,B19637,C:C,C19637)</f>
        <v>21.642920452027457</v>
      </c>
    </row>
    <row r="19638" spans="1:13" x14ac:dyDescent="0.2">
      <c r="A19638">
        <v>9</v>
      </c>
      <c r="B19638">
        <v>5100</v>
      </c>
      <c r="C19638">
        <v>37</v>
      </c>
      <c r="D19638">
        <v>4</v>
      </c>
      <c r="E19638">
        <v>32</v>
      </c>
      <c r="F19638">
        <v>6</v>
      </c>
      <c r="G19638">
        <v>450</v>
      </c>
      <c r="I19638" s="1">
        <f>VLOOKUP(D19638,cards!A:D,4,FALSE)</f>
        <v>16</v>
      </c>
      <c r="J19638" s="1">
        <f>SUMIFS(G:G,C:C,C19638,B:B,B19638)</f>
        <v>22924</v>
      </c>
      <c r="K19638" s="1">
        <f t="shared" si="612"/>
        <v>1.9630082010120398E-2</v>
      </c>
      <c r="L19638" s="1">
        <f t="shared" si="613"/>
        <v>0.31408131216192636</v>
      </c>
      <c r="M19638" s="1">
        <f>SUMIFS(L:L,B:B,B19638,C:C,C19638)</f>
        <v>14.313426976094931</v>
      </c>
    </row>
    <row r="19639" spans="1:13" x14ac:dyDescent="0.2">
      <c r="A19639">
        <v>9</v>
      </c>
      <c r="B19639">
        <v>5100</v>
      </c>
      <c r="C19639">
        <v>37</v>
      </c>
      <c r="D19639">
        <v>1</v>
      </c>
      <c r="E19639">
        <v>50</v>
      </c>
      <c r="F19639">
        <v>5</v>
      </c>
      <c r="G19639">
        <v>437</v>
      </c>
      <c r="I19639" s="1">
        <f>VLOOKUP(D19639,cards!A:D,4,FALSE)</f>
        <v>1</v>
      </c>
      <c r="J19639" s="1">
        <f>SUMIFS(G:G,C:C,C19639,B:B,B19639)</f>
        <v>22924</v>
      </c>
      <c r="K19639" s="1">
        <f t="shared" si="612"/>
        <v>1.9062990752050254E-2</v>
      </c>
      <c r="L19639" s="1">
        <f t="shared" si="613"/>
        <v>1.9062990752050254E-2</v>
      </c>
      <c r="M19639" s="1">
        <f>SUMIFS(L:L,B:B,B19639,C:C,C19639)</f>
        <v>14.313426976094931</v>
      </c>
    </row>
    <row r="19640" spans="1:13" x14ac:dyDescent="0.2">
      <c r="A19640">
        <v>9</v>
      </c>
      <c r="B19640">
        <v>5100</v>
      </c>
      <c r="C19640">
        <v>37</v>
      </c>
      <c r="D19640">
        <v>5</v>
      </c>
      <c r="E19640">
        <v>38</v>
      </c>
      <c r="F19640">
        <v>5</v>
      </c>
      <c r="G19640">
        <v>436</v>
      </c>
      <c r="I19640" s="1">
        <f>VLOOKUP(D19640,cards!A:D,4,FALSE)</f>
        <v>36</v>
      </c>
      <c r="J19640" s="1">
        <f>SUMIFS(G:G,C:C,C19640,B:B,B19640)</f>
        <v>22924</v>
      </c>
      <c r="K19640" s="1">
        <f t="shared" si="612"/>
        <v>1.9019368347583318E-2</v>
      </c>
      <c r="L19640" s="1">
        <f t="shared" si="613"/>
        <v>0.68469726051299951</v>
      </c>
      <c r="M19640" s="1">
        <f>SUMIFS(L:L,B:B,B19640,C:C,C19640)</f>
        <v>14.313426976094931</v>
      </c>
    </row>
    <row r="19641" spans="1:13" x14ac:dyDescent="0.2">
      <c r="A19641">
        <v>9</v>
      </c>
      <c r="B19641">
        <v>5100</v>
      </c>
      <c r="C19641">
        <v>13</v>
      </c>
      <c r="D19641">
        <v>5</v>
      </c>
      <c r="E19641">
        <v>50</v>
      </c>
      <c r="F19641">
        <v>5</v>
      </c>
      <c r="G19641">
        <v>434</v>
      </c>
      <c r="I19641" s="1">
        <f>VLOOKUP(D19641,cards!A:D,4,FALSE)</f>
        <v>36</v>
      </c>
      <c r="J19641" s="1">
        <f>SUMIFS(G:G,C:C,C19641,B:B,B19641)</f>
        <v>22904</v>
      </c>
      <c r="K19641" s="1">
        <f t="shared" si="612"/>
        <v>1.8948655256723717E-2</v>
      </c>
      <c r="L19641" s="1">
        <f t="shared" si="613"/>
        <v>0.68215158924205377</v>
      </c>
      <c r="M19641" s="1">
        <f>SUMIFS(L:L,B:B,B19641,C:C,C19641)</f>
        <v>23.029732797764598</v>
      </c>
    </row>
    <row r="19642" spans="1:13" x14ac:dyDescent="0.2">
      <c r="A19642">
        <v>9</v>
      </c>
      <c r="B19642">
        <v>5100</v>
      </c>
      <c r="C19642">
        <v>31</v>
      </c>
      <c r="D19642">
        <v>3</v>
      </c>
      <c r="E19642">
        <v>50</v>
      </c>
      <c r="F19642">
        <v>5</v>
      </c>
      <c r="G19642">
        <v>409</v>
      </c>
      <c r="I19642" s="1">
        <f>VLOOKUP(D19642,cards!A:D,4,FALSE)</f>
        <v>6</v>
      </c>
      <c r="J19642" s="1">
        <f>SUMIFS(G:G,C:C,C19642,B:B,B19642)</f>
        <v>9026</v>
      </c>
      <c r="K19642" s="1">
        <f t="shared" si="612"/>
        <v>4.5313538666075778E-2</v>
      </c>
      <c r="L19642" s="1">
        <f t="shared" si="613"/>
        <v>0.27188123199645464</v>
      </c>
      <c r="M19642" s="1">
        <f>SUMIFS(L:L,B:B,B19642,C:C,C19642)</f>
        <v>21.642920452027457</v>
      </c>
    </row>
    <row r="19643" spans="1:13" x14ac:dyDescent="0.2">
      <c r="A19643">
        <v>9</v>
      </c>
      <c r="B19643">
        <v>5100</v>
      </c>
      <c r="C19643">
        <v>37</v>
      </c>
      <c r="D19643">
        <v>1</v>
      </c>
      <c r="E19643">
        <v>32</v>
      </c>
      <c r="F19643">
        <v>4</v>
      </c>
      <c r="G19643">
        <v>384</v>
      </c>
      <c r="I19643" s="1">
        <f>VLOOKUP(D19643,cards!A:D,4,FALSE)</f>
        <v>1</v>
      </c>
      <c r="J19643" s="1">
        <f>SUMIFS(G:G,C:C,C19643,B:B,B19643)</f>
        <v>22924</v>
      </c>
      <c r="K19643" s="1">
        <f t="shared" si="612"/>
        <v>1.6751003315302739E-2</v>
      </c>
      <c r="L19643" s="1">
        <f t="shared" si="613"/>
        <v>1.6751003315302739E-2</v>
      </c>
      <c r="M19643" s="1">
        <f>SUMIFS(L:L,B:B,B19643,C:C,C19643)</f>
        <v>14.313426976094931</v>
      </c>
    </row>
    <row r="19644" spans="1:13" x14ac:dyDescent="0.2">
      <c r="A19644">
        <v>9</v>
      </c>
      <c r="B19644">
        <v>5100</v>
      </c>
      <c r="C19644">
        <v>31</v>
      </c>
      <c r="D19644">
        <v>4</v>
      </c>
      <c r="E19644">
        <v>32</v>
      </c>
      <c r="F19644">
        <v>2</v>
      </c>
      <c r="G19644">
        <v>370</v>
      </c>
    </row>
    <row r="19645" spans="1:13" x14ac:dyDescent="0.2">
      <c r="A19645">
        <v>9</v>
      </c>
      <c r="B19645">
        <v>5100</v>
      </c>
      <c r="C19645">
        <v>19</v>
      </c>
      <c r="D19645">
        <v>6</v>
      </c>
      <c r="E19645">
        <v>50</v>
      </c>
      <c r="F19645">
        <v>6</v>
      </c>
      <c r="G19645">
        <v>369</v>
      </c>
      <c r="I19645" s="1">
        <f>VLOOKUP(D19645,cards!A:D,4,FALSE)</f>
        <v>86</v>
      </c>
      <c r="J19645" s="1">
        <f>SUMIFS(G:G,C:C,C19645,B:B,B19645)</f>
        <v>3314</v>
      </c>
      <c r="K19645" s="1">
        <f t="shared" si="612"/>
        <v>0.11134580567290284</v>
      </c>
      <c r="L19645" s="1">
        <f t="shared" si="613"/>
        <v>9.5757392878696432</v>
      </c>
      <c r="M19645" s="1">
        <f>SUMIFS(L:L,B:B,B19645,C:C,C19645)</f>
        <v>142.08599879299891</v>
      </c>
    </row>
    <row r="19646" spans="1:13" x14ac:dyDescent="0.2">
      <c r="A19646">
        <v>9</v>
      </c>
      <c r="B19646">
        <v>5100</v>
      </c>
      <c r="C19646">
        <v>37</v>
      </c>
      <c r="D19646">
        <v>2</v>
      </c>
      <c r="E19646">
        <v>32</v>
      </c>
      <c r="F19646">
        <v>5</v>
      </c>
      <c r="G19646">
        <v>361</v>
      </c>
      <c r="I19646" s="1">
        <f>VLOOKUP(D19646,cards!A:D,4,FALSE)</f>
        <v>2</v>
      </c>
      <c r="J19646" s="1">
        <f>SUMIFS(G:G,C:C,C19646,B:B,B19646)</f>
        <v>22924</v>
      </c>
      <c r="K19646" s="1">
        <f t="shared" si="612"/>
        <v>1.5747688012563252E-2</v>
      </c>
      <c r="L19646" s="1">
        <f t="shared" si="613"/>
        <v>3.1495376025126504E-2</v>
      </c>
      <c r="M19646" s="1">
        <f>SUMIFS(L:L,B:B,B19646,C:C,C19646)</f>
        <v>14.313426976094931</v>
      </c>
    </row>
    <row r="19647" spans="1:13" x14ac:dyDescent="0.2">
      <c r="A19647">
        <v>9</v>
      </c>
      <c r="B19647">
        <v>5100</v>
      </c>
      <c r="C19647">
        <v>37</v>
      </c>
      <c r="D19647">
        <v>2</v>
      </c>
      <c r="E19647">
        <v>32</v>
      </c>
      <c r="F19647">
        <v>4</v>
      </c>
      <c r="G19647">
        <v>354</v>
      </c>
      <c r="I19647" s="1">
        <f>VLOOKUP(D19647,cards!A:D,4,FALSE)</f>
        <v>2</v>
      </c>
      <c r="J19647" s="1">
        <f>SUMIFS(G:G,C:C,C19647,B:B,B19647)</f>
        <v>22924</v>
      </c>
      <c r="K19647" s="1">
        <f t="shared" si="612"/>
        <v>1.5442331181294714E-2</v>
      </c>
      <c r="L19647" s="1">
        <f t="shared" si="613"/>
        <v>3.0884662362589427E-2</v>
      </c>
      <c r="M19647" s="1">
        <f>SUMIFS(L:L,B:B,B19647,C:C,C19647)</f>
        <v>14.313426976094931</v>
      </c>
    </row>
    <row r="19648" spans="1:13" x14ac:dyDescent="0.2">
      <c r="A19648">
        <v>9</v>
      </c>
      <c r="B19648">
        <v>5100</v>
      </c>
      <c r="C19648">
        <v>37</v>
      </c>
      <c r="D19648">
        <v>2</v>
      </c>
      <c r="E19648">
        <v>50</v>
      </c>
      <c r="F19648">
        <v>7</v>
      </c>
      <c r="G19648">
        <v>344</v>
      </c>
      <c r="I19648" s="1">
        <f>VLOOKUP(D19648,cards!A:D,4,FALSE)</f>
        <v>2</v>
      </c>
      <c r="J19648" s="1">
        <f>SUMIFS(G:G,C:C,C19648,B:B,B19648)</f>
        <v>22924</v>
      </c>
      <c r="K19648" s="1">
        <f t="shared" si="612"/>
        <v>1.500610713662537E-2</v>
      </c>
      <c r="L19648" s="1">
        <f t="shared" si="613"/>
        <v>3.001221427325074E-2</v>
      </c>
      <c r="M19648" s="1">
        <f>SUMIFS(L:L,B:B,B19648,C:C,C19648)</f>
        <v>14.313426976094931</v>
      </c>
    </row>
    <row r="19649" spans="1:13" x14ac:dyDescent="0.2">
      <c r="A19649">
        <v>9</v>
      </c>
      <c r="B19649">
        <v>5100</v>
      </c>
      <c r="C19649">
        <v>37</v>
      </c>
      <c r="D19649">
        <v>2</v>
      </c>
      <c r="E19649">
        <v>32</v>
      </c>
      <c r="F19649">
        <v>2</v>
      </c>
      <c r="G19649">
        <v>332</v>
      </c>
      <c r="I19649" s="1">
        <f>VLOOKUP(D19649,cards!A:D,4,FALSE)</f>
        <v>2</v>
      </c>
      <c r="J19649" s="1">
        <f>SUMIFS(G:G,C:C,C19649,B:B,B19649)</f>
        <v>22924</v>
      </c>
      <c r="K19649" s="1">
        <f t="shared" si="612"/>
        <v>1.448263828302216E-2</v>
      </c>
      <c r="L19649" s="1">
        <f t="shared" si="613"/>
        <v>2.8965276566044321E-2</v>
      </c>
      <c r="M19649" s="1">
        <f>SUMIFS(L:L,B:B,B19649,C:C,C19649)</f>
        <v>14.313426976094931</v>
      </c>
    </row>
    <row r="19650" spans="1:13" x14ac:dyDescent="0.2">
      <c r="A19650">
        <v>9</v>
      </c>
      <c r="B19650">
        <v>5100</v>
      </c>
      <c r="C19650">
        <v>31</v>
      </c>
      <c r="D19650">
        <v>4</v>
      </c>
      <c r="E19650">
        <v>50</v>
      </c>
      <c r="F19650">
        <v>7</v>
      </c>
      <c r="G19650">
        <v>320</v>
      </c>
      <c r="I19650" s="1">
        <f>VLOOKUP(D19650,cards!A:D,4,FALSE)</f>
        <v>16</v>
      </c>
      <c r="J19650" s="1">
        <f>SUMIFS(G:G,C:C,C19650,B:B,B19650)</f>
        <v>9026</v>
      </c>
      <c r="K19650" s="1">
        <f t="shared" ref="K19650:K19713" si="614">G19650/J19650</f>
        <v>3.5453135386660756E-2</v>
      </c>
      <c r="L19650" s="1">
        <f t="shared" ref="L19650:L19713" si="615">I19650*K19650</f>
        <v>0.56725016618657209</v>
      </c>
      <c r="M19650" s="1">
        <f>SUMIFS(L:L,B:B,B19650,C:C,C19650)</f>
        <v>21.642920452027457</v>
      </c>
    </row>
    <row r="19651" spans="1:13" x14ac:dyDescent="0.2">
      <c r="A19651">
        <v>9</v>
      </c>
      <c r="B19651">
        <v>5100</v>
      </c>
      <c r="C19651">
        <v>31</v>
      </c>
      <c r="D19651">
        <v>2</v>
      </c>
      <c r="E19651">
        <v>50</v>
      </c>
      <c r="F19651">
        <v>5</v>
      </c>
      <c r="G19651">
        <v>273</v>
      </c>
      <c r="I19651" s="1">
        <f>VLOOKUP(D19651,cards!A:D,4,FALSE)</f>
        <v>2</v>
      </c>
      <c r="J19651" s="1">
        <f>SUMIFS(G:G,C:C,C19651,B:B,B19651)</f>
        <v>9026</v>
      </c>
      <c r="K19651" s="1">
        <f t="shared" si="614"/>
        <v>3.0245956126744959E-2</v>
      </c>
      <c r="L19651" s="1">
        <f t="shared" si="615"/>
        <v>6.0491912253489918E-2</v>
      </c>
      <c r="M19651" s="1">
        <f>SUMIFS(L:L,B:B,B19651,C:C,C19651)</f>
        <v>21.642920452027457</v>
      </c>
    </row>
    <row r="19652" spans="1:13" x14ac:dyDescent="0.2">
      <c r="A19652">
        <v>9</v>
      </c>
      <c r="B19652">
        <v>5100</v>
      </c>
      <c r="C19652">
        <v>19</v>
      </c>
      <c r="D19652">
        <v>6</v>
      </c>
      <c r="E19652">
        <v>32</v>
      </c>
      <c r="F19652">
        <v>2</v>
      </c>
      <c r="G19652">
        <v>271</v>
      </c>
      <c r="I19652" s="1">
        <f>VLOOKUP(D19652,cards!A:D,4,FALSE)</f>
        <v>86</v>
      </c>
      <c r="J19652" s="1">
        <f>SUMIFS(G:G,C:C,C19652,B:B,B19652)</f>
        <v>3314</v>
      </c>
      <c r="K19652" s="1">
        <f t="shared" si="614"/>
        <v>8.177429088714544E-2</v>
      </c>
      <c r="L19652" s="1">
        <f t="shared" si="615"/>
        <v>7.0325890162945077</v>
      </c>
      <c r="M19652" s="1">
        <f>SUMIFS(L:L,B:B,B19652,C:C,C19652)</f>
        <v>142.08599879299891</v>
      </c>
    </row>
    <row r="19653" spans="1:13" x14ac:dyDescent="0.2">
      <c r="A19653">
        <v>9</v>
      </c>
      <c r="B19653">
        <v>5100</v>
      </c>
      <c r="C19653">
        <v>37</v>
      </c>
      <c r="D19653">
        <v>3</v>
      </c>
      <c r="E19653">
        <v>32</v>
      </c>
      <c r="F19653">
        <v>5</v>
      </c>
      <c r="G19653">
        <v>266</v>
      </c>
      <c r="I19653" s="1">
        <f>VLOOKUP(D19653,cards!A:D,4,FALSE)</f>
        <v>6</v>
      </c>
      <c r="J19653" s="1">
        <f>SUMIFS(G:G,C:C,C19653,B:B,B19653)</f>
        <v>22924</v>
      </c>
      <c r="K19653" s="1">
        <f t="shared" si="614"/>
        <v>1.1603559588204502E-2</v>
      </c>
      <c r="L19653" s="1">
        <f t="shared" si="615"/>
        <v>6.9621357529227018E-2</v>
      </c>
      <c r="M19653" s="1">
        <f>SUMIFS(L:L,B:B,B19653,C:C,C19653)</f>
        <v>14.313426976094931</v>
      </c>
    </row>
    <row r="19654" spans="1:13" x14ac:dyDescent="0.2">
      <c r="A19654">
        <v>9</v>
      </c>
      <c r="B19654">
        <v>5100</v>
      </c>
      <c r="C19654">
        <v>37</v>
      </c>
      <c r="D19654">
        <v>2</v>
      </c>
      <c r="E19654">
        <v>50</v>
      </c>
      <c r="F19654">
        <v>6</v>
      </c>
      <c r="G19654">
        <v>259</v>
      </c>
      <c r="I19654" s="1">
        <f>VLOOKUP(D19654,cards!A:D,4,FALSE)</f>
        <v>2</v>
      </c>
      <c r="J19654" s="1">
        <f>SUMIFS(G:G,C:C,C19654,B:B,B19654)</f>
        <v>22924</v>
      </c>
      <c r="K19654" s="1">
        <f t="shared" si="614"/>
        <v>1.1298202756935962E-2</v>
      </c>
      <c r="L19654" s="1">
        <f t="shared" si="615"/>
        <v>2.2596405513871924E-2</v>
      </c>
      <c r="M19654" s="1">
        <f>SUMIFS(L:L,B:B,B19654,C:C,C19654)</f>
        <v>14.313426976094931</v>
      </c>
    </row>
    <row r="19655" spans="1:13" x14ac:dyDescent="0.2">
      <c r="A19655">
        <v>9</v>
      </c>
      <c r="B19655">
        <v>5100</v>
      </c>
      <c r="C19655">
        <v>19</v>
      </c>
      <c r="D19655">
        <v>7</v>
      </c>
      <c r="E19655">
        <v>32</v>
      </c>
      <c r="F19655">
        <v>3</v>
      </c>
      <c r="G19655">
        <v>256</v>
      </c>
      <c r="I19655" s="1">
        <f>VLOOKUP(D19655,cards!A:D,4,FALSE)</f>
        <v>186</v>
      </c>
      <c r="J19655" s="1">
        <f>SUMIFS(G:G,C:C,C19655,B:B,B19655)</f>
        <v>3314</v>
      </c>
      <c r="K19655" s="1">
        <f t="shared" si="614"/>
        <v>7.7248038624019313E-2</v>
      </c>
      <c r="L19655" s="1">
        <f t="shared" si="615"/>
        <v>14.368135184067592</v>
      </c>
      <c r="M19655" s="1">
        <f>SUMIFS(L:L,B:B,B19655,C:C,C19655)</f>
        <v>142.08599879299891</v>
      </c>
    </row>
    <row r="19656" spans="1:13" x14ac:dyDescent="0.2">
      <c r="A19656">
        <v>9</v>
      </c>
      <c r="B19656">
        <v>5100</v>
      </c>
      <c r="C19656">
        <v>13</v>
      </c>
      <c r="D19656">
        <v>3</v>
      </c>
      <c r="E19656">
        <v>32</v>
      </c>
      <c r="F19656">
        <v>3</v>
      </c>
      <c r="G19656">
        <v>255</v>
      </c>
      <c r="I19656" s="1">
        <f>VLOOKUP(D19656,cards!A:D,4,FALSE)</f>
        <v>6</v>
      </c>
      <c r="J19656" s="1">
        <f>SUMIFS(G:G,C:C,C19656,B:B,B19656)</f>
        <v>22904</v>
      </c>
      <c r="K19656" s="1">
        <f t="shared" si="614"/>
        <v>1.1133426475724763E-2</v>
      </c>
      <c r="L19656" s="1">
        <f t="shared" si="615"/>
        <v>6.6800558854348574E-2</v>
      </c>
      <c r="M19656" s="1">
        <f>SUMIFS(L:L,B:B,B19656,C:C,C19656)</f>
        <v>23.029732797764598</v>
      </c>
    </row>
    <row r="19657" spans="1:13" x14ac:dyDescent="0.2">
      <c r="A19657">
        <v>9</v>
      </c>
      <c r="B19657">
        <v>5100</v>
      </c>
      <c r="C19657">
        <v>19</v>
      </c>
      <c r="D19657">
        <v>6</v>
      </c>
      <c r="E19657">
        <v>32</v>
      </c>
      <c r="F19657">
        <v>3</v>
      </c>
      <c r="G19657">
        <v>230</v>
      </c>
      <c r="I19657" s="1">
        <f>VLOOKUP(D19657,cards!A:D,4,FALSE)</f>
        <v>86</v>
      </c>
      <c r="J19657" s="1">
        <f>SUMIFS(G:G,C:C,C19657,B:B,B19657)</f>
        <v>3314</v>
      </c>
      <c r="K19657" s="1">
        <f t="shared" si="614"/>
        <v>6.9402534701267352E-2</v>
      </c>
      <c r="L19657" s="1">
        <f t="shared" si="615"/>
        <v>5.9686179843089926</v>
      </c>
      <c r="M19657" s="1">
        <f>SUMIFS(L:L,B:B,B19657,C:C,C19657)</f>
        <v>142.08599879299891</v>
      </c>
    </row>
    <row r="19658" spans="1:13" x14ac:dyDescent="0.2">
      <c r="A19658">
        <v>9</v>
      </c>
      <c r="B19658">
        <v>5100</v>
      </c>
      <c r="C19658">
        <v>31</v>
      </c>
      <c r="D19658">
        <v>3</v>
      </c>
      <c r="E19658">
        <v>50</v>
      </c>
      <c r="F19658">
        <v>7</v>
      </c>
      <c r="G19658">
        <v>228</v>
      </c>
      <c r="I19658" s="1">
        <f>VLOOKUP(D19658,cards!A:D,4,FALSE)</f>
        <v>6</v>
      </c>
      <c r="J19658" s="1">
        <f>SUMIFS(G:G,C:C,C19658,B:B,B19658)</f>
        <v>9026</v>
      </c>
      <c r="K19658" s="1">
        <f t="shared" si="614"/>
        <v>2.5260358962995791E-2</v>
      </c>
      <c r="L19658" s="1">
        <f t="shared" si="615"/>
        <v>0.15156215377797475</v>
      </c>
      <c r="M19658" s="1">
        <f>SUMIFS(L:L,B:B,B19658,C:C,C19658)</f>
        <v>21.642920452027457</v>
      </c>
    </row>
    <row r="19659" spans="1:13" x14ac:dyDescent="0.2">
      <c r="A19659">
        <v>9</v>
      </c>
      <c r="B19659">
        <v>5100</v>
      </c>
      <c r="C19659">
        <v>37</v>
      </c>
      <c r="D19659">
        <v>4</v>
      </c>
      <c r="E19659">
        <v>32</v>
      </c>
      <c r="F19659">
        <v>7</v>
      </c>
      <c r="G19659">
        <v>222</v>
      </c>
      <c r="I19659" s="1">
        <f>VLOOKUP(D19659,cards!A:D,4,FALSE)</f>
        <v>16</v>
      </c>
      <c r="J19659" s="1">
        <f>SUMIFS(G:G,C:C,C19659,B:B,B19659)</f>
        <v>22924</v>
      </c>
      <c r="K19659" s="1">
        <f t="shared" si="614"/>
        <v>9.6841737916593968E-3</v>
      </c>
      <c r="L19659" s="1">
        <f t="shared" si="615"/>
        <v>0.15494678066655035</v>
      </c>
      <c r="M19659" s="1">
        <f>SUMIFS(L:L,B:B,B19659,C:C,C19659)</f>
        <v>14.313426976094931</v>
      </c>
    </row>
    <row r="19660" spans="1:13" x14ac:dyDescent="0.2">
      <c r="A19660">
        <v>9</v>
      </c>
      <c r="B19660">
        <v>5100</v>
      </c>
      <c r="C19660">
        <v>37</v>
      </c>
      <c r="D19660">
        <v>4</v>
      </c>
      <c r="E19660">
        <v>0</v>
      </c>
      <c r="F19660">
        <v>0</v>
      </c>
      <c r="G19660">
        <v>209</v>
      </c>
      <c r="I19660" s="1">
        <f>VLOOKUP(D19660,cards!A:D,4,FALSE)</f>
        <v>16</v>
      </c>
      <c r="J19660" s="1">
        <f>SUMIFS(G:G,C:C,C19660,B:B,B19660)</f>
        <v>22924</v>
      </c>
      <c r="K19660" s="1">
        <f t="shared" si="614"/>
        <v>9.1170825335892512E-3</v>
      </c>
      <c r="L19660" s="1">
        <f t="shared" si="615"/>
        <v>0.14587332053742802</v>
      </c>
      <c r="M19660" s="1">
        <f>SUMIFS(L:L,B:B,B19660,C:C,C19660)</f>
        <v>14.313426976094931</v>
      </c>
    </row>
    <row r="19661" spans="1:13" x14ac:dyDescent="0.2">
      <c r="A19661">
        <v>9</v>
      </c>
      <c r="B19661">
        <v>5100</v>
      </c>
      <c r="C19661">
        <v>13</v>
      </c>
      <c r="D19661">
        <v>6</v>
      </c>
      <c r="E19661">
        <v>32</v>
      </c>
      <c r="F19661">
        <v>4</v>
      </c>
      <c r="G19661">
        <v>181</v>
      </c>
      <c r="I19661" s="1">
        <f>VLOOKUP(D19661,cards!A:D,4,FALSE)</f>
        <v>86</v>
      </c>
      <c r="J19661" s="1">
        <f>SUMIFS(G:G,C:C,C19661,B:B,B19661)</f>
        <v>22904</v>
      </c>
      <c r="K19661" s="1">
        <f t="shared" si="614"/>
        <v>7.9025497729654209E-3</v>
      </c>
      <c r="L19661" s="1">
        <f t="shared" si="615"/>
        <v>0.67961928047502618</v>
      </c>
      <c r="M19661" s="1">
        <f>SUMIFS(L:L,B:B,B19661,C:C,C19661)</f>
        <v>23.029732797764598</v>
      </c>
    </row>
    <row r="19662" spans="1:13" x14ac:dyDescent="0.2">
      <c r="A19662">
        <v>9</v>
      </c>
      <c r="B19662">
        <v>5100</v>
      </c>
      <c r="C19662">
        <v>31</v>
      </c>
      <c r="D19662">
        <v>5</v>
      </c>
      <c r="E19662">
        <v>32</v>
      </c>
      <c r="F19662">
        <v>3</v>
      </c>
      <c r="G19662">
        <v>176</v>
      </c>
      <c r="I19662" s="1">
        <f>VLOOKUP(D19662,cards!A:D,4,FALSE)</f>
        <v>36</v>
      </c>
      <c r="J19662" s="1">
        <f>SUMIFS(G:G,C:C,C19662,B:B,B19662)</f>
        <v>9026</v>
      </c>
      <c r="K19662" s="1">
        <f t="shared" si="614"/>
        <v>1.9499224462663417E-2</v>
      </c>
      <c r="L19662" s="1">
        <f t="shared" si="615"/>
        <v>0.70197208065588301</v>
      </c>
      <c r="M19662" s="1">
        <f>SUMIFS(L:L,B:B,B19662,C:C,C19662)</f>
        <v>21.642920452027457</v>
      </c>
    </row>
    <row r="19663" spans="1:13" x14ac:dyDescent="0.2">
      <c r="A19663">
        <v>9</v>
      </c>
      <c r="B19663">
        <v>5100</v>
      </c>
      <c r="C19663">
        <v>19</v>
      </c>
      <c r="D19663">
        <v>5</v>
      </c>
      <c r="E19663">
        <v>50</v>
      </c>
      <c r="F19663">
        <v>5</v>
      </c>
      <c r="G19663">
        <v>176</v>
      </c>
      <c r="I19663" s="1">
        <f>VLOOKUP(D19663,cards!A:D,4,FALSE)</f>
        <v>36</v>
      </c>
      <c r="J19663" s="1">
        <f>SUMIFS(G:G,C:C,C19663,B:B,B19663)</f>
        <v>3314</v>
      </c>
      <c r="K19663" s="1">
        <f t="shared" si="614"/>
        <v>5.3108026554013275E-2</v>
      </c>
      <c r="L19663" s="1">
        <f t="shared" si="615"/>
        <v>1.9118889559444778</v>
      </c>
      <c r="M19663" s="1">
        <f>SUMIFS(L:L,B:B,B19663,C:C,C19663)</f>
        <v>142.08599879299891</v>
      </c>
    </row>
    <row r="19664" spans="1:13" x14ac:dyDescent="0.2">
      <c r="A19664">
        <v>9</v>
      </c>
      <c r="B19664">
        <v>5100</v>
      </c>
      <c r="C19664">
        <v>31</v>
      </c>
      <c r="D19664">
        <v>5</v>
      </c>
      <c r="E19664">
        <v>50</v>
      </c>
      <c r="F19664">
        <v>6</v>
      </c>
      <c r="G19664">
        <v>175</v>
      </c>
      <c r="I19664" s="1">
        <f>VLOOKUP(D19664,cards!A:D,4,FALSE)</f>
        <v>36</v>
      </c>
      <c r="J19664" s="1">
        <f>SUMIFS(G:G,C:C,C19664,B:B,B19664)</f>
        <v>9026</v>
      </c>
      <c r="K19664" s="1">
        <f t="shared" si="614"/>
        <v>1.9388433414580103E-2</v>
      </c>
      <c r="L19664" s="1">
        <f t="shared" si="615"/>
        <v>0.69798360292488371</v>
      </c>
      <c r="M19664" s="1">
        <f>SUMIFS(L:L,B:B,B19664,C:C,C19664)</f>
        <v>21.642920452027457</v>
      </c>
    </row>
    <row r="19665" spans="1:13" x14ac:dyDescent="0.2">
      <c r="A19665">
        <v>9</v>
      </c>
      <c r="B19665">
        <v>5100</v>
      </c>
      <c r="C19665">
        <v>31</v>
      </c>
      <c r="D19665">
        <v>4</v>
      </c>
      <c r="E19665">
        <v>32</v>
      </c>
      <c r="F19665">
        <v>4</v>
      </c>
      <c r="G19665">
        <v>172</v>
      </c>
      <c r="I19665" s="1">
        <f>VLOOKUP(D19665,cards!A:D,4,FALSE)</f>
        <v>16</v>
      </c>
      <c r="J19665" s="1">
        <f>SUMIFS(G:G,C:C,C19665,B:B,B19665)</f>
        <v>9026</v>
      </c>
      <c r="K19665" s="1">
        <f t="shared" si="614"/>
        <v>1.9056060270330157E-2</v>
      </c>
      <c r="L19665" s="1">
        <f t="shared" si="615"/>
        <v>0.30489696432528252</v>
      </c>
      <c r="M19665" s="1">
        <f>SUMIFS(L:L,B:B,B19665,C:C,C19665)</f>
        <v>21.642920452027457</v>
      </c>
    </row>
    <row r="19666" spans="1:13" x14ac:dyDescent="0.2">
      <c r="A19666">
        <v>9</v>
      </c>
      <c r="B19666">
        <v>5100</v>
      </c>
      <c r="C19666">
        <v>37</v>
      </c>
      <c r="D19666">
        <v>6</v>
      </c>
      <c r="E19666">
        <v>63</v>
      </c>
      <c r="F19666">
        <v>5</v>
      </c>
      <c r="G19666">
        <v>171</v>
      </c>
      <c r="I19666" s="1">
        <f>VLOOKUP(D19666,cards!A:D,4,FALSE)</f>
        <v>86</v>
      </c>
      <c r="J19666" s="1">
        <f>SUMIFS(G:G,C:C,C19666,B:B,B19666)</f>
        <v>22924</v>
      </c>
      <c r="K19666" s="1">
        <f t="shared" si="614"/>
        <v>7.4594311638457511E-3</v>
      </c>
      <c r="L19666" s="1">
        <f t="shared" si="615"/>
        <v>0.64151108009073454</v>
      </c>
      <c r="M19666" s="1">
        <f>SUMIFS(L:L,B:B,B19666,C:C,C19666)</f>
        <v>14.313426976094931</v>
      </c>
    </row>
    <row r="19667" spans="1:13" x14ac:dyDescent="0.2">
      <c r="A19667">
        <v>9</v>
      </c>
      <c r="B19667">
        <v>5100</v>
      </c>
      <c r="C19667">
        <v>37</v>
      </c>
      <c r="D19667">
        <v>1</v>
      </c>
      <c r="E19667">
        <v>32</v>
      </c>
      <c r="F19667">
        <v>5</v>
      </c>
      <c r="G19667">
        <v>169</v>
      </c>
      <c r="I19667" s="1">
        <f>VLOOKUP(D19667,cards!A:D,4,FALSE)</f>
        <v>1</v>
      </c>
      <c r="J19667" s="1">
        <f>SUMIFS(G:G,C:C,C19667,B:B,B19667)</f>
        <v>22924</v>
      </c>
      <c r="K19667" s="1">
        <f t="shared" si="614"/>
        <v>7.3721863549118831E-3</v>
      </c>
      <c r="L19667" s="1">
        <f t="shared" si="615"/>
        <v>7.3721863549118831E-3</v>
      </c>
      <c r="M19667" s="1">
        <f>SUMIFS(L:L,B:B,B19667,C:C,C19667)</f>
        <v>14.313426976094931</v>
      </c>
    </row>
    <row r="19668" spans="1:13" x14ac:dyDescent="0.2">
      <c r="A19668">
        <v>9</v>
      </c>
      <c r="B19668">
        <v>5100</v>
      </c>
      <c r="C19668">
        <v>19</v>
      </c>
      <c r="D19668">
        <v>6</v>
      </c>
      <c r="E19668">
        <v>50</v>
      </c>
      <c r="F19668">
        <v>7</v>
      </c>
      <c r="G19668">
        <v>168</v>
      </c>
      <c r="I19668" s="1">
        <f>VLOOKUP(D19668,cards!A:D,4,FALSE)</f>
        <v>86</v>
      </c>
      <c r="J19668" s="1">
        <f>SUMIFS(G:G,C:C,C19668,B:B,B19668)</f>
        <v>3314</v>
      </c>
      <c r="K19668" s="1">
        <f t="shared" si="614"/>
        <v>5.0694025347012672E-2</v>
      </c>
      <c r="L19668" s="1">
        <f t="shared" si="615"/>
        <v>4.3596861798430897</v>
      </c>
      <c r="M19668" s="1">
        <f>SUMIFS(L:L,B:B,B19668,C:C,C19668)</f>
        <v>142.08599879299891</v>
      </c>
    </row>
    <row r="19669" spans="1:13" x14ac:dyDescent="0.2">
      <c r="A19669">
        <v>9</v>
      </c>
      <c r="B19669">
        <v>5100</v>
      </c>
      <c r="C19669">
        <v>19</v>
      </c>
      <c r="D19669">
        <v>5</v>
      </c>
      <c r="E19669">
        <v>32</v>
      </c>
      <c r="F19669">
        <v>2</v>
      </c>
      <c r="G19669">
        <v>167</v>
      </c>
      <c r="I19669" s="1">
        <f>VLOOKUP(D19669,cards!A:D,4,FALSE)</f>
        <v>36</v>
      </c>
      <c r="J19669" s="1">
        <f>SUMIFS(G:G,C:C,C19669,B:B,B19669)</f>
        <v>3314</v>
      </c>
      <c r="K19669" s="1">
        <f t="shared" si="614"/>
        <v>5.0392275196137599E-2</v>
      </c>
      <c r="L19669" s="1">
        <f t="shared" si="615"/>
        <v>1.8141219070609536</v>
      </c>
      <c r="M19669" s="1">
        <f>SUMIFS(L:L,B:B,B19669,C:C,C19669)</f>
        <v>142.08599879299891</v>
      </c>
    </row>
    <row r="19670" spans="1:13" x14ac:dyDescent="0.2">
      <c r="A19670">
        <v>9</v>
      </c>
      <c r="B19670">
        <v>5100</v>
      </c>
      <c r="C19670">
        <v>19</v>
      </c>
      <c r="D19670">
        <v>7</v>
      </c>
      <c r="E19670">
        <v>50</v>
      </c>
      <c r="F19670">
        <v>7</v>
      </c>
      <c r="G19670">
        <v>166</v>
      </c>
      <c r="I19670" s="1">
        <f>VLOOKUP(D19670,cards!A:D,4,FALSE)</f>
        <v>186</v>
      </c>
      <c r="J19670" s="1">
        <f>SUMIFS(G:G,C:C,C19670,B:B,B19670)</f>
        <v>3314</v>
      </c>
      <c r="K19670" s="1">
        <f t="shared" si="614"/>
        <v>5.009052504526252E-2</v>
      </c>
      <c r="L19670" s="1">
        <f t="shared" si="615"/>
        <v>9.3168376584188284</v>
      </c>
      <c r="M19670" s="1">
        <f>SUMIFS(L:L,B:B,B19670,C:C,C19670)</f>
        <v>142.08599879299891</v>
      </c>
    </row>
    <row r="19671" spans="1:13" x14ac:dyDescent="0.2">
      <c r="A19671">
        <v>9</v>
      </c>
      <c r="B19671">
        <v>5100</v>
      </c>
      <c r="C19671">
        <v>37</v>
      </c>
      <c r="D19671">
        <v>4</v>
      </c>
      <c r="E19671">
        <v>63</v>
      </c>
      <c r="F19671">
        <v>4</v>
      </c>
      <c r="G19671">
        <v>159</v>
      </c>
      <c r="I19671" s="1">
        <f>VLOOKUP(D19671,cards!A:D,4,FALSE)</f>
        <v>16</v>
      </c>
      <c r="J19671" s="1">
        <f>SUMIFS(G:G,C:C,C19671,B:B,B19671)</f>
        <v>22924</v>
      </c>
      <c r="K19671" s="1">
        <f t="shared" si="614"/>
        <v>6.9359623102425404E-3</v>
      </c>
      <c r="L19671" s="1">
        <f t="shared" si="615"/>
        <v>0.11097539696388065</v>
      </c>
      <c r="M19671" s="1">
        <f>SUMIFS(L:L,B:B,B19671,C:C,C19671)</f>
        <v>14.313426976094931</v>
      </c>
    </row>
    <row r="19672" spans="1:13" x14ac:dyDescent="0.2">
      <c r="A19672">
        <v>9</v>
      </c>
      <c r="B19672">
        <v>5100</v>
      </c>
      <c r="C19672">
        <v>19</v>
      </c>
      <c r="D19672">
        <v>7</v>
      </c>
      <c r="E19672">
        <v>50</v>
      </c>
      <c r="F19672">
        <v>6</v>
      </c>
      <c r="G19672">
        <v>159</v>
      </c>
      <c r="I19672" s="1">
        <f>VLOOKUP(D19672,cards!A:D,4,FALSE)</f>
        <v>186</v>
      </c>
      <c r="J19672" s="1">
        <f>SUMIFS(G:G,C:C,C19672,B:B,B19672)</f>
        <v>3314</v>
      </c>
      <c r="K19672" s="1">
        <f t="shared" si="614"/>
        <v>4.7978273989136996E-2</v>
      </c>
      <c r="L19672" s="1">
        <f t="shared" si="615"/>
        <v>8.9239589619794817</v>
      </c>
      <c r="M19672" s="1">
        <f>SUMIFS(L:L,B:B,B19672,C:C,C19672)</f>
        <v>142.08599879299891</v>
      </c>
    </row>
    <row r="19673" spans="1:13" x14ac:dyDescent="0.2">
      <c r="A19673">
        <v>9</v>
      </c>
      <c r="B19673">
        <v>5100</v>
      </c>
      <c r="C19673">
        <v>31</v>
      </c>
      <c r="D19673">
        <v>2</v>
      </c>
      <c r="E19673">
        <v>50</v>
      </c>
      <c r="F19673">
        <v>6</v>
      </c>
      <c r="G19673">
        <v>158</v>
      </c>
      <c r="I19673" s="1">
        <f>VLOOKUP(D19673,cards!A:D,4,FALSE)</f>
        <v>2</v>
      </c>
      <c r="J19673" s="1">
        <f>SUMIFS(G:G,C:C,C19673,B:B,B19673)</f>
        <v>9026</v>
      </c>
      <c r="K19673" s="1">
        <f t="shared" si="614"/>
        <v>1.750498559716375E-2</v>
      </c>
      <c r="L19673" s="1">
        <f t="shared" si="615"/>
        <v>3.5009971194327499E-2</v>
      </c>
      <c r="M19673" s="1">
        <f>SUMIFS(L:L,B:B,B19673,C:C,C19673)</f>
        <v>21.642920452027457</v>
      </c>
    </row>
    <row r="19674" spans="1:13" x14ac:dyDescent="0.2">
      <c r="A19674">
        <v>9</v>
      </c>
      <c r="B19674">
        <v>5100</v>
      </c>
      <c r="C19674">
        <v>19</v>
      </c>
      <c r="D19674">
        <v>6</v>
      </c>
      <c r="E19674">
        <v>50</v>
      </c>
      <c r="F19674">
        <v>5</v>
      </c>
      <c r="G19674">
        <v>155</v>
      </c>
      <c r="I19674" s="1">
        <f>VLOOKUP(D19674,cards!A:D,4,FALSE)</f>
        <v>86</v>
      </c>
      <c r="J19674" s="1">
        <f>SUMIFS(G:G,C:C,C19674,B:B,B19674)</f>
        <v>3314</v>
      </c>
      <c r="K19674" s="1">
        <f t="shared" si="614"/>
        <v>4.6771273385636691E-2</v>
      </c>
      <c r="L19674" s="1">
        <f t="shared" si="615"/>
        <v>4.0223295111647559</v>
      </c>
      <c r="M19674" s="1">
        <f>SUMIFS(L:L,B:B,B19674,C:C,C19674)</f>
        <v>142.08599879299891</v>
      </c>
    </row>
    <row r="19675" spans="1:13" x14ac:dyDescent="0.2">
      <c r="A19675">
        <v>9</v>
      </c>
      <c r="B19675">
        <v>5100</v>
      </c>
      <c r="C19675">
        <v>37</v>
      </c>
      <c r="D19675">
        <v>4</v>
      </c>
      <c r="E19675">
        <v>63</v>
      </c>
      <c r="F19675">
        <v>1</v>
      </c>
      <c r="G19675">
        <v>152</v>
      </c>
      <c r="I19675" s="1">
        <f>VLOOKUP(D19675,cards!A:D,4,FALSE)</f>
        <v>16</v>
      </c>
      <c r="J19675" s="1">
        <f>SUMIFS(G:G,C:C,C19675,B:B,B19675)</f>
        <v>22924</v>
      </c>
      <c r="K19675" s="1">
        <f t="shared" si="614"/>
        <v>6.6306054789740014E-3</v>
      </c>
      <c r="L19675" s="1">
        <f t="shared" si="615"/>
        <v>0.10608968766358402</v>
      </c>
      <c r="M19675" s="1">
        <f>SUMIFS(L:L,B:B,B19675,C:C,C19675)</f>
        <v>14.313426976094931</v>
      </c>
    </row>
    <row r="19676" spans="1:13" x14ac:dyDescent="0.2">
      <c r="A19676">
        <v>9</v>
      </c>
      <c r="B19676">
        <v>5100</v>
      </c>
      <c r="C19676">
        <v>13</v>
      </c>
      <c r="D19676">
        <v>6</v>
      </c>
      <c r="E19676">
        <v>32</v>
      </c>
      <c r="F19676">
        <v>3</v>
      </c>
      <c r="G19676">
        <v>147</v>
      </c>
      <c r="I19676" s="1">
        <f>VLOOKUP(D19676,cards!A:D,4,FALSE)</f>
        <v>86</v>
      </c>
      <c r="J19676" s="1">
        <f>SUMIFS(G:G,C:C,C19676,B:B,B19676)</f>
        <v>22904</v>
      </c>
      <c r="K19676" s="1">
        <f t="shared" si="614"/>
        <v>6.4180929095354524E-3</v>
      </c>
      <c r="L19676" s="1">
        <f t="shared" si="615"/>
        <v>0.55195599022004893</v>
      </c>
      <c r="M19676" s="1">
        <f>SUMIFS(L:L,B:B,B19676,C:C,C19676)</f>
        <v>23.029732797764598</v>
      </c>
    </row>
    <row r="19677" spans="1:13" x14ac:dyDescent="0.2">
      <c r="A19677">
        <v>9</v>
      </c>
      <c r="B19677">
        <v>5100</v>
      </c>
      <c r="C19677">
        <v>31</v>
      </c>
      <c r="D19677">
        <v>4</v>
      </c>
      <c r="E19677">
        <v>50</v>
      </c>
      <c r="F19677">
        <v>5</v>
      </c>
      <c r="G19677">
        <v>145</v>
      </c>
      <c r="I19677" s="1">
        <f>VLOOKUP(D19677,cards!A:D,4,FALSE)</f>
        <v>16</v>
      </c>
      <c r="J19677" s="1">
        <f>SUMIFS(G:G,C:C,C19677,B:B,B19677)</f>
        <v>9026</v>
      </c>
      <c r="K19677" s="1">
        <f t="shared" si="614"/>
        <v>1.6064701972080656E-2</v>
      </c>
      <c r="L19677" s="1">
        <f t="shared" si="615"/>
        <v>0.2570352315532905</v>
      </c>
      <c r="M19677" s="1">
        <f>SUMIFS(L:L,B:B,B19677,C:C,C19677)</f>
        <v>21.642920452027457</v>
      </c>
    </row>
    <row r="19678" spans="1:13" x14ac:dyDescent="0.2">
      <c r="A19678">
        <v>9</v>
      </c>
      <c r="B19678">
        <v>5100</v>
      </c>
      <c r="C19678">
        <v>13</v>
      </c>
      <c r="D19678">
        <v>6</v>
      </c>
      <c r="E19678">
        <v>50</v>
      </c>
      <c r="F19678">
        <v>6</v>
      </c>
      <c r="G19678">
        <v>140</v>
      </c>
      <c r="I19678" s="1">
        <f>VLOOKUP(D19678,cards!A:D,4,FALSE)</f>
        <v>86</v>
      </c>
      <c r="J19678" s="1">
        <f>SUMIFS(G:G,C:C,C19678,B:B,B19678)</f>
        <v>22904</v>
      </c>
      <c r="K19678" s="1">
        <f t="shared" si="614"/>
        <v>6.1124694376528121E-3</v>
      </c>
      <c r="L19678" s="1">
        <f t="shared" si="615"/>
        <v>0.52567237163814184</v>
      </c>
      <c r="M19678" s="1">
        <f>SUMIFS(L:L,B:B,B19678,C:C,C19678)</f>
        <v>23.029732797764598</v>
      </c>
    </row>
    <row r="19679" spans="1:13" x14ac:dyDescent="0.2">
      <c r="A19679">
        <v>9</v>
      </c>
      <c r="B19679">
        <v>5100</v>
      </c>
      <c r="C19679">
        <v>31</v>
      </c>
      <c r="D19679">
        <v>5</v>
      </c>
      <c r="E19679">
        <v>32</v>
      </c>
      <c r="F19679">
        <v>4</v>
      </c>
      <c r="G19679">
        <v>139</v>
      </c>
      <c r="I19679" s="1">
        <f>VLOOKUP(D19679,cards!A:D,4,FALSE)</f>
        <v>36</v>
      </c>
      <c r="J19679" s="1">
        <f>SUMIFS(G:G,C:C,C19679,B:B,B19679)</f>
        <v>9026</v>
      </c>
      <c r="K19679" s="1">
        <f t="shared" si="614"/>
        <v>1.5399955683580767E-2</v>
      </c>
      <c r="L19679" s="1">
        <f t="shared" si="615"/>
        <v>0.55439840460890755</v>
      </c>
      <c r="M19679" s="1">
        <f>SUMIFS(L:L,B:B,B19679,C:C,C19679)</f>
        <v>21.642920452027457</v>
      </c>
    </row>
    <row r="19680" spans="1:13" x14ac:dyDescent="0.2">
      <c r="A19680">
        <v>9</v>
      </c>
      <c r="B19680">
        <v>5100</v>
      </c>
      <c r="C19680">
        <v>37</v>
      </c>
      <c r="D19680">
        <v>4</v>
      </c>
      <c r="E19680">
        <v>63</v>
      </c>
      <c r="F19680">
        <v>3</v>
      </c>
      <c r="G19680">
        <v>132</v>
      </c>
      <c r="I19680" s="1">
        <f>VLOOKUP(D19680,cards!A:D,4,FALSE)</f>
        <v>16</v>
      </c>
      <c r="J19680" s="1">
        <f>SUMIFS(G:G,C:C,C19680,B:B,B19680)</f>
        <v>22924</v>
      </c>
      <c r="K19680" s="1">
        <f t="shared" si="614"/>
        <v>5.7581573896353169E-3</v>
      </c>
      <c r="L19680" s="1">
        <f t="shared" si="615"/>
        <v>9.2130518234165071E-2</v>
      </c>
      <c r="M19680" s="1">
        <f>SUMIFS(L:L,B:B,B19680,C:C,C19680)</f>
        <v>14.313426976094931</v>
      </c>
    </row>
    <row r="19681" spans="1:13" x14ac:dyDescent="0.2">
      <c r="A19681">
        <v>9</v>
      </c>
      <c r="B19681">
        <v>5100</v>
      </c>
      <c r="C19681">
        <v>13</v>
      </c>
      <c r="D19681">
        <v>6</v>
      </c>
      <c r="E19681">
        <v>50</v>
      </c>
      <c r="F19681">
        <v>7</v>
      </c>
      <c r="G19681">
        <v>132</v>
      </c>
      <c r="I19681" s="1">
        <f>VLOOKUP(D19681,cards!A:D,4,FALSE)</f>
        <v>86</v>
      </c>
      <c r="J19681" s="1">
        <f>SUMIFS(G:G,C:C,C19681,B:B,B19681)</f>
        <v>22904</v>
      </c>
      <c r="K19681" s="1">
        <f t="shared" si="614"/>
        <v>5.7631854697869364E-3</v>
      </c>
      <c r="L19681" s="1">
        <f t="shared" si="615"/>
        <v>0.49563395040167652</v>
      </c>
      <c r="M19681" s="1">
        <f>SUMIFS(L:L,B:B,B19681,C:C,C19681)</f>
        <v>23.029732797764598</v>
      </c>
    </row>
    <row r="19682" spans="1:13" x14ac:dyDescent="0.2">
      <c r="A19682">
        <v>9</v>
      </c>
      <c r="B19682">
        <v>5100</v>
      </c>
      <c r="C19682">
        <v>13</v>
      </c>
      <c r="D19682">
        <v>4</v>
      </c>
      <c r="E19682">
        <v>50</v>
      </c>
      <c r="F19682">
        <v>4</v>
      </c>
      <c r="G19682">
        <v>129</v>
      </c>
      <c r="I19682" s="1">
        <f>VLOOKUP(D19682,cards!A:D,4,FALSE)</f>
        <v>16</v>
      </c>
      <c r="J19682" s="1">
        <f>SUMIFS(G:G,C:C,C19682,B:B,B19682)</f>
        <v>22904</v>
      </c>
      <c r="K19682" s="1">
        <f t="shared" si="614"/>
        <v>5.6322039818372336E-3</v>
      </c>
      <c r="L19682" s="1">
        <f t="shared" si="615"/>
        <v>9.0115263709395738E-2</v>
      </c>
      <c r="M19682" s="1">
        <f>SUMIFS(L:L,B:B,B19682,C:C,C19682)</f>
        <v>23.029732797764598</v>
      </c>
    </row>
    <row r="19683" spans="1:13" x14ac:dyDescent="0.2">
      <c r="A19683">
        <v>9</v>
      </c>
      <c r="B19683">
        <v>5100</v>
      </c>
      <c r="C19683">
        <v>31</v>
      </c>
      <c r="D19683">
        <v>2</v>
      </c>
      <c r="E19683">
        <v>32</v>
      </c>
      <c r="F19683">
        <v>3</v>
      </c>
      <c r="G19683">
        <v>127</v>
      </c>
      <c r="I19683" s="1">
        <f>VLOOKUP(D19683,cards!A:D,4,FALSE)</f>
        <v>2</v>
      </c>
      <c r="J19683" s="1">
        <f>SUMIFS(G:G,C:C,C19683,B:B,B19683)</f>
        <v>9026</v>
      </c>
      <c r="K19683" s="1">
        <f t="shared" si="614"/>
        <v>1.4070463106580989E-2</v>
      </c>
      <c r="L19683" s="1">
        <f t="shared" si="615"/>
        <v>2.8140926213161978E-2</v>
      </c>
      <c r="M19683" s="1">
        <f>SUMIFS(L:L,B:B,B19683,C:C,C19683)</f>
        <v>21.642920452027457</v>
      </c>
    </row>
    <row r="19684" spans="1:13" x14ac:dyDescent="0.2">
      <c r="A19684">
        <v>9</v>
      </c>
      <c r="B19684">
        <v>5100</v>
      </c>
      <c r="C19684">
        <v>13</v>
      </c>
      <c r="D19684">
        <v>3</v>
      </c>
      <c r="E19684">
        <v>50</v>
      </c>
      <c r="F19684">
        <v>4</v>
      </c>
      <c r="G19684">
        <v>114</v>
      </c>
      <c r="I19684" s="1">
        <f>VLOOKUP(D19684,cards!A:D,4,FALSE)</f>
        <v>6</v>
      </c>
      <c r="J19684" s="1">
        <f>SUMIFS(G:G,C:C,C19684,B:B,B19684)</f>
        <v>22904</v>
      </c>
      <c r="K19684" s="1">
        <f t="shared" si="614"/>
        <v>4.9772965420887185E-3</v>
      </c>
      <c r="L19684" s="1">
        <f t="shared" si="615"/>
        <v>2.9863779252532311E-2</v>
      </c>
      <c r="M19684" s="1">
        <f>SUMIFS(L:L,B:B,B19684,C:C,C19684)</f>
        <v>23.029732797764598</v>
      </c>
    </row>
    <row r="19685" spans="1:13" x14ac:dyDescent="0.2">
      <c r="A19685">
        <v>9</v>
      </c>
      <c r="B19685">
        <v>5100</v>
      </c>
      <c r="C19685">
        <v>37</v>
      </c>
      <c r="D19685">
        <v>5</v>
      </c>
      <c r="E19685">
        <v>63</v>
      </c>
      <c r="F19685">
        <v>5</v>
      </c>
      <c r="G19685">
        <v>112</v>
      </c>
      <c r="I19685" s="1">
        <f>VLOOKUP(D19685,cards!A:D,4,FALSE)</f>
        <v>36</v>
      </c>
      <c r="J19685" s="1">
        <f>SUMIFS(G:G,C:C,C19685,B:B,B19685)</f>
        <v>22924</v>
      </c>
      <c r="K19685" s="1">
        <f t="shared" si="614"/>
        <v>4.8857093002966324E-3</v>
      </c>
      <c r="L19685" s="1">
        <f t="shared" si="615"/>
        <v>0.17588553481067876</v>
      </c>
      <c r="M19685" s="1">
        <f>SUMIFS(L:L,B:B,B19685,C:C,C19685)</f>
        <v>14.313426976094931</v>
      </c>
    </row>
    <row r="19686" spans="1:13" x14ac:dyDescent="0.2">
      <c r="A19686">
        <v>9</v>
      </c>
      <c r="B19686">
        <v>5100</v>
      </c>
      <c r="C19686">
        <v>13</v>
      </c>
      <c r="D19686">
        <v>2</v>
      </c>
      <c r="E19686">
        <v>32</v>
      </c>
      <c r="F19686">
        <v>2</v>
      </c>
      <c r="G19686">
        <v>110</v>
      </c>
      <c r="I19686" s="1">
        <f>VLOOKUP(D19686,cards!A:D,4,FALSE)</f>
        <v>2</v>
      </c>
      <c r="J19686" s="1">
        <f>SUMIFS(G:G,C:C,C19686,B:B,B19686)</f>
        <v>22904</v>
      </c>
      <c r="K19686" s="1">
        <f t="shared" si="614"/>
        <v>4.8026545581557802E-3</v>
      </c>
      <c r="L19686" s="1">
        <f t="shared" si="615"/>
        <v>9.6053091163115605E-3</v>
      </c>
      <c r="M19686" s="1">
        <f>SUMIFS(L:L,B:B,B19686,C:C,C19686)</f>
        <v>23.029732797764598</v>
      </c>
    </row>
    <row r="19687" spans="1:13" x14ac:dyDescent="0.2">
      <c r="A19687">
        <v>9</v>
      </c>
      <c r="B19687">
        <v>5100</v>
      </c>
      <c r="C19687">
        <v>31</v>
      </c>
      <c r="D19687">
        <v>5</v>
      </c>
      <c r="E19687">
        <v>32</v>
      </c>
      <c r="F19687">
        <v>2</v>
      </c>
      <c r="G19687">
        <v>106</v>
      </c>
      <c r="I19687" s="1">
        <f>VLOOKUP(D19687,cards!A:D,4,FALSE)</f>
        <v>36</v>
      </c>
      <c r="J19687" s="1">
        <f>SUMIFS(G:G,C:C,C19687,B:B,B19687)</f>
        <v>9026</v>
      </c>
      <c r="K19687" s="1">
        <f t="shared" si="614"/>
        <v>1.1743851096831376E-2</v>
      </c>
      <c r="L19687" s="1">
        <f t="shared" si="615"/>
        <v>0.42277863948592953</v>
      </c>
      <c r="M19687" s="1">
        <f>SUMIFS(L:L,B:B,B19687,C:C,C19687)</f>
        <v>21.642920452027457</v>
      </c>
    </row>
    <row r="19688" spans="1:13" x14ac:dyDescent="0.2">
      <c r="A19688">
        <v>9</v>
      </c>
      <c r="B19688">
        <v>5100</v>
      </c>
      <c r="C19688">
        <v>19</v>
      </c>
      <c r="D19688">
        <v>5</v>
      </c>
      <c r="E19688">
        <v>50</v>
      </c>
      <c r="F19688">
        <v>6</v>
      </c>
      <c r="G19688">
        <v>105</v>
      </c>
      <c r="I19688" s="1">
        <f>VLOOKUP(D19688,cards!A:D,4,FALSE)</f>
        <v>36</v>
      </c>
      <c r="J19688" s="1">
        <f>SUMIFS(G:G,C:C,C19688,B:B,B19688)</f>
        <v>3314</v>
      </c>
      <c r="K19688" s="1">
        <f t="shared" si="614"/>
        <v>3.168376584188292E-2</v>
      </c>
      <c r="L19688" s="1">
        <f t="shared" si="615"/>
        <v>1.1406155703077852</v>
      </c>
      <c r="M19688" s="1">
        <f>SUMIFS(L:L,B:B,B19688,C:C,C19688)</f>
        <v>142.08599879299891</v>
      </c>
    </row>
    <row r="19689" spans="1:13" x14ac:dyDescent="0.2">
      <c r="A19689">
        <v>9</v>
      </c>
      <c r="B19689">
        <v>5100</v>
      </c>
      <c r="C19689">
        <v>37</v>
      </c>
      <c r="D19689">
        <v>2</v>
      </c>
      <c r="E19689">
        <v>63</v>
      </c>
      <c r="F19689">
        <v>2</v>
      </c>
      <c r="G19689">
        <v>105</v>
      </c>
      <c r="I19689" s="1">
        <f>VLOOKUP(D19689,cards!A:D,4,FALSE)</f>
        <v>2</v>
      </c>
      <c r="J19689" s="1">
        <f>SUMIFS(G:G,C:C,C19689,B:B,B19689)</f>
        <v>22924</v>
      </c>
      <c r="K19689" s="1">
        <f t="shared" si="614"/>
        <v>4.5803524690280926E-3</v>
      </c>
      <c r="L19689" s="1">
        <f t="shared" si="615"/>
        <v>9.1607049380561852E-3</v>
      </c>
      <c r="M19689" s="1">
        <f>SUMIFS(L:L,B:B,B19689,C:C,C19689)</f>
        <v>14.313426976094931</v>
      </c>
    </row>
    <row r="19690" spans="1:13" x14ac:dyDescent="0.2">
      <c r="A19690">
        <v>9</v>
      </c>
      <c r="B19690">
        <v>5100</v>
      </c>
      <c r="C19690">
        <v>31</v>
      </c>
      <c r="D19690">
        <v>3</v>
      </c>
      <c r="E19690">
        <v>32</v>
      </c>
      <c r="F19690">
        <v>4</v>
      </c>
      <c r="G19690">
        <v>104</v>
      </c>
      <c r="I19690" s="1">
        <f>VLOOKUP(D19690,cards!A:D,4,FALSE)</f>
        <v>6</v>
      </c>
      <c r="J19690" s="1">
        <f>SUMIFS(G:G,C:C,C19690,B:B,B19690)</f>
        <v>9026</v>
      </c>
      <c r="K19690" s="1">
        <f t="shared" si="614"/>
        <v>1.1522269000664746E-2</v>
      </c>
      <c r="L19690" s="1">
        <f t="shared" si="615"/>
        <v>6.9133614003988472E-2</v>
      </c>
      <c r="M19690" s="1">
        <f>SUMIFS(L:L,B:B,B19690,C:C,C19690)</f>
        <v>21.642920452027457</v>
      </c>
    </row>
    <row r="19691" spans="1:13" x14ac:dyDescent="0.2">
      <c r="A19691">
        <v>9</v>
      </c>
      <c r="B19691">
        <v>5100</v>
      </c>
      <c r="C19691">
        <v>37</v>
      </c>
      <c r="D19691">
        <v>2</v>
      </c>
      <c r="E19691">
        <v>50</v>
      </c>
      <c r="F19691">
        <v>8</v>
      </c>
      <c r="G19691">
        <v>102</v>
      </c>
      <c r="I19691" s="1">
        <f>VLOOKUP(D19691,cards!A:D,4,FALSE)</f>
        <v>2</v>
      </c>
      <c r="J19691" s="1">
        <f>SUMIFS(G:G,C:C,C19691,B:B,B19691)</f>
        <v>22924</v>
      </c>
      <c r="K19691" s="1">
        <f t="shared" si="614"/>
        <v>4.4494852556272906E-3</v>
      </c>
      <c r="L19691" s="1">
        <f t="shared" si="615"/>
        <v>8.8989705112545812E-3</v>
      </c>
      <c r="M19691" s="1">
        <f>SUMIFS(L:L,B:B,B19691,C:C,C19691)</f>
        <v>14.313426976094931</v>
      </c>
    </row>
    <row r="19692" spans="1:13" x14ac:dyDescent="0.2">
      <c r="A19692">
        <v>9</v>
      </c>
      <c r="B19692">
        <v>5100</v>
      </c>
      <c r="C19692">
        <v>37</v>
      </c>
      <c r="D19692">
        <v>4</v>
      </c>
      <c r="E19692">
        <v>32</v>
      </c>
      <c r="F19692">
        <v>5</v>
      </c>
      <c r="G19692">
        <v>99</v>
      </c>
      <c r="I19692" s="1">
        <f>VLOOKUP(D19692,cards!A:D,4,FALSE)</f>
        <v>16</v>
      </c>
      <c r="J19692" s="1">
        <f>SUMIFS(G:G,C:C,C19692,B:B,B19692)</f>
        <v>22924</v>
      </c>
      <c r="K19692" s="1">
        <f t="shared" si="614"/>
        <v>4.3186180422264877E-3</v>
      </c>
      <c r="L19692" s="1">
        <f t="shared" si="615"/>
        <v>6.9097888675623803E-2</v>
      </c>
      <c r="M19692" s="1">
        <f>SUMIFS(L:L,B:B,B19692,C:C,C19692)</f>
        <v>14.313426976094931</v>
      </c>
    </row>
    <row r="19693" spans="1:13" x14ac:dyDescent="0.2">
      <c r="A19693">
        <v>9</v>
      </c>
      <c r="B19693">
        <v>5100</v>
      </c>
      <c r="C19693">
        <v>13</v>
      </c>
      <c r="D19693">
        <v>4</v>
      </c>
      <c r="E19693">
        <v>32</v>
      </c>
      <c r="F19693">
        <v>1</v>
      </c>
      <c r="G19693">
        <v>98</v>
      </c>
      <c r="I19693" s="1">
        <f>VLOOKUP(D19693,cards!A:D,4,FALSE)</f>
        <v>16</v>
      </c>
      <c r="J19693" s="1">
        <f>SUMIFS(G:G,C:C,C19693,B:B,B19693)</f>
        <v>22904</v>
      </c>
      <c r="K19693" s="1">
        <f t="shared" si="614"/>
        <v>4.278728606356968E-3</v>
      </c>
      <c r="L19693" s="1">
        <f t="shared" si="615"/>
        <v>6.8459657701711488E-2</v>
      </c>
      <c r="M19693" s="1">
        <f>SUMIFS(L:L,B:B,B19693,C:C,C19693)</f>
        <v>23.029732797764598</v>
      </c>
    </row>
    <row r="19694" spans="1:13" x14ac:dyDescent="0.2">
      <c r="A19694">
        <v>9</v>
      </c>
      <c r="B19694">
        <v>5100</v>
      </c>
      <c r="C19694">
        <v>37</v>
      </c>
      <c r="D19694">
        <v>3</v>
      </c>
      <c r="E19694">
        <v>32</v>
      </c>
      <c r="F19694">
        <v>4</v>
      </c>
      <c r="G19694">
        <v>95</v>
      </c>
      <c r="I19694" s="1">
        <f>VLOOKUP(D19694,cards!A:D,4,FALSE)</f>
        <v>6</v>
      </c>
      <c r="J19694" s="1">
        <f>SUMIFS(G:G,C:C,C19694,B:B,B19694)</f>
        <v>22924</v>
      </c>
      <c r="K19694" s="1">
        <f t="shared" si="614"/>
        <v>4.1441284243587508E-3</v>
      </c>
      <c r="L19694" s="1">
        <f t="shared" si="615"/>
        <v>2.4864770546152506E-2</v>
      </c>
      <c r="M19694" s="1">
        <f>SUMIFS(L:L,B:B,B19694,C:C,C19694)</f>
        <v>14.313426976094931</v>
      </c>
    </row>
    <row r="19695" spans="1:13" x14ac:dyDescent="0.2">
      <c r="A19695">
        <v>9</v>
      </c>
      <c r="B19695">
        <v>5100</v>
      </c>
      <c r="C19695">
        <v>19</v>
      </c>
      <c r="D19695">
        <v>7</v>
      </c>
      <c r="E19695">
        <v>32</v>
      </c>
      <c r="F19695">
        <v>2</v>
      </c>
      <c r="G19695">
        <v>93</v>
      </c>
      <c r="I19695" s="1">
        <f>VLOOKUP(D19695,cards!A:D,4,FALSE)</f>
        <v>186</v>
      </c>
      <c r="J19695" s="1">
        <f>SUMIFS(G:G,C:C,C19695,B:B,B19695)</f>
        <v>3314</v>
      </c>
      <c r="K19695" s="1">
        <f t="shared" si="614"/>
        <v>2.8062764031382016E-2</v>
      </c>
      <c r="L19695" s="1">
        <f t="shared" si="615"/>
        <v>5.2196741098370545</v>
      </c>
      <c r="M19695" s="1">
        <f>SUMIFS(L:L,B:B,B19695,C:C,C19695)</f>
        <v>142.08599879299891</v>
      </c>
    </row>
    <row r="19696" spans="1:13" x14ac:dyDescent="0.2">
      <c r="A19696">
        <v>9</v>
      </c>
      <c r="B19696">
        <v>5100</v>
      </c>
      <c r="C19696">
        <v>31</v>
      </c>
      <c r="D19696">
        <v>5</v>
      </c>
      <c r="E19696">
        <v>32</v>
      </c>
      <c r="F19696">
        <v>5</v>
      </c>
      <c r="G19696">
        <v>93</v>
      </c>
      <c r="I19696" s="1">
        <f>VLOOKUP(D19696,cards!A:D,4,FALSE)</f>
        <v>36</v>
      </c>
      <c r="J19696" s="1">
        <f>SUMIFS(G:G,C:C,C19696,B:B,B19696)</f>
        <v>9026</v>
      </c>
      <c r="K19696" s="1">
        <f t="shared" si="614"/>
        <v>1.0303567471748282E-2</v>
      </c>
      <c r="L19696" s="1">
        <f t="shared" si="615"/>
        <v>0.37092842898293815</v>
      </c>
      <c r="M19696" s="1">
        <f>SUMIFS(L:L,B:B,B19696,C:C,C19696)</f>
        <v>21.642920452027457</v>
      </c>
    </row>
    <row r="19697" spans="1:13" x14ac:dyDescent="0.2">
      <c r="A19697">
        <v>9</v>
      </c>
      <c r="B19697">
        <v>5100</v>
      </c>
      <c r="C19697">
        <v>31</v>
      </c>
      <c r="D19697">
        <v>5</v>
      </c>
      <c r="E19697">
        <v>50</v>
      </c>
      <c r="F19697">
        <v>7</v>
      </c>
      <c r="G19697">
        <v>91</v>
      </c>
      <c r="I19697" s="1">
        <f>VLOOKUP(D19697,cards!A:D,4,FALSE)</f>
        <v>36</v>
      </c>
      <c r="J19697" s="1">
        <f>SUMIFS(G:G,C:C,C19697,B:B,B19697)</f>
        <v>9026</v>
      </c>
      <c r="K19697" s="1">
        <f t="shared" si="614"/>
        <v>1.0081985375581652E-2</v>
      </c>
      <c r="L19697" s="1">
        <f t="shared" si="615"/>
        <v>0.36295147352093948</v>
      </c>
      <c r="M19697" s="1">
        <f>SUMIFS(L:L,B:B,B19697,C:C,C19697)</f>
        <v>21.642920452027457</v>
      </c>
    </row>
    <row r="19698" spans="1:13" x14ac:dyDescent="0.2">
      <c r="A19698">
        <v>9</v>
      </c>
      <c r="B19698">
        <v>5100</v>
      </c>
      <c r="C19698">
        <v>13</v>
      </c>
      <c r="D19698">
        <v>2</v>
      </c>
      <c r="E19698">
        <v>32</v>
      </c>
      <c r="F19698">
        <v>1</v>
      </c>
      <c r="G19698">
        <v>89</v>
      </c>
      <c r="I19698" s="1">
        <f>VLOOKUP(D19698,cards!A:D,4,FALSE)</f>
        <v>2</v>
      </c>
      <c r="J19698" s="1">
        <f>SUMIFS(G:G,C:C,C19698,B:B,B19698)</f>
        <v>22904</v>
      </c>
      <c r="K19698" s="1">
        <f t="shared" si="614"/>
        <v>3.885784142507859E-3</v>
      </c>
      <c r="L19698" s="1">
        <f t="shared" si="615"/>
        <v>7.771568285015718E-3</v>
      </c>
      <c r="M19698" s="1">
        <f>SUMIFS(L:L,B:B,B19698,C:C,C19698)</f>
        <v>23.029732797764598</v>
      </c>
    </row>
    <row r="19699" spans="1:13" x14ac:dyDescent="0.2">
      <c r="A19699">
        <v>9</v>
      </c>
      <c r="B19699">
        <v>5100</v>
      </c>
      <c r="C19699">
        <v>37</v>
      </c>
      <c r="D19699">
        <v>3</v>
      </c>
      <c r="E19699">
        <v>26</v>
      </c>
      <c r="F19699">
        <v>6</v>
      </c>
      <c r="G19699">
        <v>88</v>
      </c>
      <c r="I19699" s="1">
        <f>VLOOKUP(D19699,cards!A:D,4,FALSE)</f>
        <v>6</v>
      </c>
      <c r="J19699" s="1">
        <f>SUMIFS(G:G,C:C,C19699,B:B,B19699)</f>
        <v>22924</v>
      </c>
      <c r="K19699" s="1">
        <f t="shared" si="614"/>
        <v>3.838771593090211E-3</v>
      </c>
      <c r="L19699" s="1">
        <f t="shared" si="615"/>
        <v>2.3032629558541268E-2</v>
      </c>
      <c r="M19699" s="1">
        <f>SUMIFS(L:L,B:B,B19699,C:C,C19699)</f>
        <v>14.313426976094931</v>
      </c>
    </row>
    <row r="19700" spans="1:13" x14ac:dyDescent="0.2">
      <c r="A19700">
        <v>9</v>
      </c>
      <c r="B19700">
        <v>5100</v>
      </c>
      <c r="C19700">
        <v>37</v>
      </c>
      <c r="D19700">
        <v>2</v>
      </c>
      <c r="E19700">
        <v>50</v>
      </c>
      <c r="F19700">
        <v>5</v>
      </c>
      <c r="G19700">
        <v>88</v>
      </c>
      <c r="I19700" s="1">
        <f>VLOOKUP(D19700,cards!A:D,4,FALSE)</f>
        <v>2</v>
      </c>
      <c r="J19700" s="1">
        <f>SUMIFS(G:G,C:C,C19700,B:B,B19700)</f>
        <v>22924</v>
      </c>
      <c r="K19700" s="1">
        <f t="shared" si="614"/>
        <v>3.838771593090211E-3</v>
      </c>
      <c r="L19700" s="1">
        <f t="shared" si="615"/>
        <v>7.677543186180422E-3</v>
      </c>
      <c r="M19700" s="1">
        <f>SUMIFS(L:L,B:B,B19700,C:C,C19700)</f>
        <v>14.313426976094931</v>
      </c>
    </row>
    <row r="19701" spans="1:13" x14ac:dyDescent="0.2">
      <c r="A19701">
        <v>9</v>
      </c>
      <c r="B19701">
        <v>5100</v>
      </c>
      <c r="C19701">
        <v>13</v>
      </c>
      <c r="D19701">
        <v>4</v>
      </c>
      <c r="E19701">
        <v>26</v>
      </c>
      <c r="F19701">
        <v>4</v>
      </c>
      <c r="G19701">
        <v>88</v>
      </c>
      <c r="I19701" s="1">
        <f>VLOOKUP(D19701,cards!A:D,4,FALSE)</f>
        <v>16</v>
      </c>
      <c r="J19701" s="1">
        <f>SUMIFS(G:G,C:C,C19701,B:B,B19701)</f>
        <v>22904</v>
      </c>
      <c r="K19701" s="1">
        <f t="shared" si="614"/>
        <v>3.8421236465246244E-3</v>
      </c>
      <c r="L19701" s="1">
        <f t="shared" si="615"/>
        <v>6.1473978344393991E-2</v>
      </c>
      <c r="M19701" s="1">
        <f>SUMIFS(L:L,B:B,B19701,C:C,C19701)</f>
        <v>23.029732797764598</v>
      </c>
    </row>
    <row r="19702" spans="1:13" x14ac:dyDescent="0.2">
      <c r="A19702">
        <v>9</v>
      </c>
      <c r="B19702">
        <v>5100</v>
      </c>
      <c r="C19702">
        <v>13</v>
      </c>
      <c r="D19702">
        <v>5</v>
      </c>
      <c r="E19702">
        <v>32</v>
      </c>
      <c r="F19702">
        <v>5</v>
      </c>
      <c r="G19702">
        <v>85</v>
      </c>
      <c r="I19702" s="1">
        <f>VLOOKUP(D19702,cards!A:D,4,FALSE)</f>
        <v>36</v>
      </c>
      <c r="J19702" s="1">
        <f>SUMIFS(G:G,C:C,C19702,B:B,B19702)</f>
        <v>22904</v>
      </c>
      <c r="K19702" s="1">
        <f t="shared" si="614"/>
        <v>3.7111421585749216E-3</v>
      </c>
      <c r="L19702" s="1">
        <f t="shared" si="615"/>
        <v>0.13360111770869718</v>
      </c>
      <c r="M19702" s="1">
        <f>SUMIFS(L:L,B:B,B19702,C:C,C19702)</f>
        <v>23.029732797764598</v>
      </c>
    </row>
    <row r="19703" spans="1:13" x14ac:dyDescent="0.2">
      <c r="A19703">
        <v>9</v>
      </c>
      <c r="B19703">
        <v>5100</v>
      </c>
      <c r="C19703">
        <v>13</v>
      </c>
      <c r="D19703">
        <v>5</v>
      </c>
      <c r="E19703">
        <v>26</v>
      </c>
      <c r="F19703">
        <v>4</v>
      </c>
      <c r="G19703">
        <v>82</v>
      </c>
      <c r="I19703" s="1">
        <f>VLOOKUP(D19703,cards!A:D,4,FALSE)</f>
        <v>36</v>
      </c>
      <c r="J19703" s="1">
        <f>SUMIFS(G:G,C:C,C19703,B:B,B19703)</f>
        <v>22904</v>
      </c>
      <c r="K19703" s="1">
        <f t="shared" si="614"/>
        <v>3.5801606706252183E-3</v>
      </c>
      <c r="L19703" s="1">
        <f t="shared" si="615"/>
        <v>0.12888578414250787</v>
      </c>
      <c r="M19703" s="1">
        <f>SUMIFS(L:L,B:B,B19703,C:C,C19703)</f>
        <v>23.029732797764598</v>
      </c>
    </row>
    <row r="19704" spans="1:13" x14ac:dyDescent="0.2">
      <c r="A19704">
        <v>9</v>
      </c>
      <c r="B19704">
        <v>5100</v>
      </c>
      <c r="C19704">
        <v>37</v>
      </c>
      <c r="D19704">
        <v>5</v>
      </c>
      <c r="E19704">
        <v>63</v>
      </c>
      <c r="F19704">
        <v>4</v>
      </c>
      <c r="G19704">
        <v>82</v>
      </c>
      <c r="I19704" s="1">
        <f>VLOOKUP(D19704,cards!A:D,4,FALSE)</f>
        <v>36</v>
      </c>
      <c r="J19704" s="1">
        <f>SUMIFS(G:G,C:C,C19704,B:B,B19704)</f>
        <v>22924</v>
      </c>
      <c r="K19704" s="1">
        <f t="shared" si="614"/>
        <v>3.5770371662886056E-3</v>
      </c>
      <c r="L19704" s="1">
        <f t="shared" si="615"/>
        <v>0.12877333798638979</v>
      </c>
      <c r="M19704" s="1">
        <f>SUMIFS(L:L,B:B,B19704,C:C,C19704)</f>
        <v>14.313426976094931</v>
      </c>
    </row>
    <row r="19705" spans="1:13" x14ac:dyDescent="0.2">
      <c r="A19705">
        <v>9</v>
      </c>
      <c r="B19705">
        <v>5100</v>
      </c>
      <c r="C19705">
        <v>37</v>
      </c>
      <c r="D19705">
        <v>7</v>
      </c>
      <c r="E19705">
        <v>0</v>
      </c>
      <c r="F19705">
        <v>0</v>
      </c>
      <c r="G19705">
        <v>82</v>
      </c>
      <c r="I19705" s="1">
        <f>VLOOKUP(D19705,cards!A:D,4,FALSE)</f>
        <v>186</v>
      </c>
      <c r="J19705" s="1">
        <f>SUMIFS(G:G,C:C,C19705,B:B,B19705)</f>
        <v>22924</v>
      </c>
      <c r="K19705" s="1">
        <f t="shared" si="614"/>
        <v>3.5770371662886056E-3</v>
      </c>
      <c r="L19705" s="1">
        <f t="shared" si="615"/>
        <v>0.66532891292968066</v>
      </c>
      <c r="M19705" s="1">
        <f>SUMIFS(L:L,B:B,B19705,C:C,C19705)</f>
        <v>14.313426976094931</v>
      </c>
    </row>
    <row r="19706" spans="1:13" x14ac:dyDescent="0.2">
      <c r="A19706">
        <v>9</v>
      </c>
      <c r="B19706">
        <v>5100</v>
      </c>
      <c r="C19706">
        <v>19</v>
      </c>
      <c r="D19706">
        <v>5</v>
      </c>
      <c r="E19706">
        <v>32</v>
      </c>
      <c r="F19706">
        <v>1</v>
      </c>
      <c r="G19706">
        <v>80</v>
      </c>
      <c r="I19706" s="1">
        <f>VLOOKUP(D19706,cards!A:D,4,FALSE)</f>
        <v>36</v>
      </c>
      <c r="J19706" s="1">
        <f>SUMIFS(G:G,C:C,C19706,B:B,B19706)</f>
        <v>3314</v>
      </c>
      <c r="K19706" s="1">
        <f t="shared" si="614"/>
        <v>2.4140012070006035E-2</v>
      </c>
      <c r="L19706" s="1">
        <f t="shared" si="615"/>
        <v>0.86904043452021729</v>
      </c>
      <c r="M19706" s="1">
        <f>SUMIFS(L:L,B:B,B19706,C:C,C19706)</f>
        <v>142.08599879299891</v>
      </c>
    </row>
    <row r="19707" spans="1:13" x14ac:dyDescent="0.2">
      <c r="A19707">
        <v>9</v>
      </c>
      <c r="B19707">
        <v>5100</v>
      </c>
      <c r="C19707">
        <v>37</v>
      </c>
      <c r="D19707">
        <v>1</v>
      </c>
      <c r="E19707">
        <v>63</v>
      </c>
      <c r="F19707">
        <v>2</v>
      </c>
      <c r="G19707">
        <v>80</v>
      </c>
      <c r="I19707" s="1">
        <f>VLOOKUP(D19707,cards!A:D,4,FALSE)</f>
        <v>1</v>
      </c>
      <c r="J19707" s="1">
        <f>SUMIFS(G:G,C:C,C19707,B:B,B19707)</f>
        <v>22924</v>
      </c>
      <c r="K19707" s="1">
        <f t="shared" si="614"/>
        <v>3.4897923573547372E-3</v>
      </c>
      <c r="L19707" s="1">
        <f t="shared" si="615"/>
        <v>3.4897923573547372E-3</v>
      </c>
      <c r="M19707" s="1">
        <f>SUMIFS(L:L,B:B,B19707,C:C,C19707)</f>
        <v>14.313426976094931</v>
      </c>
    </row>
    <row r="19708" spans="1:13" x14ac:dyDescent="0.2">
      <c r="A19708">
        <v>9</v>
      </c>
      <c r="B19708">
        <v>5100</v>
      </c>
      <c r="C19708">
        <v>37</v>
      </c>
      <c r="D19708">
        <v>3</v>
      </c>
      <c r="E19708">
        <v>63</v>
      </c>
      <c r="F19708">
        <v>2</v>
      </c>
      <c r="G19708">
        <v>80</v>
      </c>
      <c r="I19708" s="1">
        <f>VLOOKUP(D19708,cards!A:D,4,FALSE)</f>
        <v>6</v>
      </c>
      <c r="J19708" s="1">
        <f>SUMIFS(G:G,C:C,C19708,B:B,B19708)</f>
        <v>22924</v>
      </c>
      <c r="K19708" s="1">
        <f t="shared" si="614"/>
        <v>3.4897923573547372E-3</v>
      </c>
      <c r="L19708" s="1">
        <f t="shared" si="615"/>
        <v>2.0938754144128421E-2</v>
      </c>
      <c r="M19708" s="1">
        <f>SUMIFS(L:L,B:B,B19708,C:C,C19708)</f>
        <v>14.313426976094931</v>
      </c>
    </row>
    <row r="19709" spans="1:13" x14ac:dyDescent="0.2">
      <c r="A19709">
        <v>9</v>
      </c>
      <c r="B19709">
        <v>5100</v>
      </c>
      <c r="C19709">
        <v>31</v>
      </c>
      <c r="D19709">
        <v>3</v>
      </c>
      <c r="E19709">
        <v>50</v>
      </c>
      <c r="F19709">
        <v>4</v>
      </c>
      <c r="G19709">
        <v>77</v>
      </c>
      <c r="I19709" s="1">
        <f>VLOOKUP(D19709,cards!A:D,4,FALSE)</f>
        <v>6</v>
      </c>
      <c r="J19709" s="1">
        <f>SUMIFS(G:G,C:C,C19709,B:B,B19709)</f>
        <v>9026</v>
      </c>
      <c r="K19709" s="1">
        <f t="shared" si="614"/>
        <v>8.5309107024152449E-3</v>
      </c>
      <c r="L19709" s="1">
        <f t="shared" si="615"/>
        <v>5.1185464214491466E-2</v>
      </c>
      <c r="M19709" s="1">
        <f>SUMIFS(L:L,B:B,B19709,C:C,C19709)</f>
        <v>21.642920452027457</v>
      </c>
    </row>
    <row r="19710" spans="1:13" x14ac:dyDescent="0.2">
      <c r="A19710">
        <v>9</v>
      </c>
      <c r="B19710">
        <v>5100</v>
      </c>
      <c r="C19710">
        <v>37</v>
      </c>
      <c r="D19710">
        <v>1</v>
      </c>
      <c r="E19710">
        <v>32</v>
      </c>
      <c r="F19710">
        <v>1</v>
      </c>
      <c r="G19710">
        <v>74</v>
      </c>
      <c r="I19710" s="1">
        <f>VLOOKUP(D19710,cards!A:D,4,FALSE)</f>
        <v>1</v>
      </c>
      <c r="J19710" s="1">
        <f>SUMIFS(G:G,C:C,C19710,B:B,B19710)</f>
        <v>22924</v>
      </c>
      <c r="K19710" s="1">
        <f t="shared" si="614"/>
        <v>3.2280579305531323E-3</v>
      </c>
      <c r="L19710" s="1">
        <f t="shared" si="615"/>
        <v>3.2280579305531323E-3</v>
      </c>
      <c r="M19710" s="1">
        <f>SUMIFS(L:L,B:B,B19710,C:C,C19710)</f>
        <v>14.313426976094931</v>
      </c>
    </row>
    <row r="19711" spans="1:13" x14ac:dyDescent="0.2">
      <c r="A19711">
        <v>9</v>
      </c>
      <c r="B19711">
        <v>5100</v>
      </c>
      <c r="C19711">
        <v>31</v>
      </c>
      <c r="D19711">
        <v>2</v>
      </c>
      <c r="E19711">
        <v>8</v>
      </c>
      <c r="F19711">
        <v>4</v>
      </c>
      <c r="G19711">
        <v>73</v>
      </c>
      <c r="I19711" s="1">
        <f>VLOOKUP(D19711,cards!A:D,4,FALSE)</f>
        <v>2</v>
      </c>
      <c r="J19711" s="1">
        <f>SUMIFS(G:G,C:C,C19711,B:B,B19711)</f>
        <v>9026</v>
      </c>
      <c r="K19711" s="1">
        <f t="shared" si="614"/>
        <v>8.0877465100819852E-3</v>
      </c>
      <c r="L19711" s="1">
        <f t="shared" si="615"/>
        <v>1.617549302016397E-2</v>
      </c>
      <c r="M19711" s="1">
        <f>SUMIFS(L:L,B:B,B19711,C:C,C19711)</f>
        <v>21.642920452027457</v>
      </c>
    </row>
    <row r="19712" spans="1:13" x14ac:dyDescent="0.2">
      <c r="A19712">
        <v>9</v>
      </c>
      <c r="B19712">
        <v>5100</v>
      </c>
      <c r="C19712">
        <v>19</v>
      </c>
      <c r="D19712">
        <v>5</v>
      </c>
      <c r="E19712">
        <v>32</v>
      </c>
      <c r="F19712">
        <v>3</v>
      </c>
      <c r="G19712">
        <v>73</v>
      </c>
      <c r="I19712" s="1">
        <f>VLOOKUP(D19712,cards!A:D,4,FALSE)</f>
        <v>36</v>
      </c>
      <c r="J19712" s="1">
        <f>SUMIFS(G:G,C:C,C19712,B:B,B19712)</f>
        <v>3314</v>
      </c>
      <c r="K19712" s="1">
        <f t="shared" si="614"/>
        <v>2.2027761013880508E-2</v>
      </c>
      <c r="L19712" s="1">
        <f t="shared" si="615"/>
        <v>0.79299939649969831</v>
      </c>
      <c r="M19712" s="1">
        <f>SUMIFS(L:L,B:B,B19712,C:C,C19712)</f>
        <v>142.08599879299891</v>
      </c>
    </row>
    <row r="19713" spans="1:13" x14ac:dyDescent="0.2">
      <c r="A19713">
        <v>9</v>
      </c>
      <c r="B19713">
        <v>5100</v>
      </c>
      <c r="C19713">
        <v>31</v>
      </c>
      <c r="D19713">
        <v>6</v>
      </c>
      <c r="E19713">
        <v>26</v>
      </c>
      <c r="F19713">
        <v>6</v>
      </c>
      <c r="G19713">
        <v>72</v>
      </c>
      <c r="I19713" s="1">
        <f>VLOOKUP(D19713,cards!A:D,4,FALSE)</f>
        <v>86</v>
      </c>
      <c r="J19713" s="1">
        <f>SUMIFS(G:G,C:C,C19713,B:B,B19713)</f>
        <v>9026</v>
      </c>
      <c r="K19713" s="1">
        <f t="shared" si="614"/>
        <v>7.9769554619986711E-3</v>
      </c>
      <c r="L19713" s="1">
        <f t="shared" si="615"/>
        <v>0.68601816973188567</v>
      </c>
      <c r="M19713" s="1">
        <f>SUMIFS(L:L,B:B,B19713,C:C,C19713)</f>
        <v>21.642920452027457</v>
      </c>
    </row>
    <row r="19714" spans="1:13" x14ac:dyDescent="0.2">
      <c r="A19714">
        <v>9</v>
      </c>
      <c r="B19714">
        <v>5100</v>
      </c>
      <c r="C19714">
        <v>37</v>
      </c>
      <c r="D19714">
        <v>1</v>
      </c>
      <c r="E19714">
        <v>50</v>
      </c>
      <c r="F19714">
        <v>4</v>
      </c>
      <c r="G19714">
        <v>69</v>
      </c>
      <c r="I19714" s="1">
        <f>VLOOKUP(D19714,cards!A:D,4,FALSE)</f>
        <v>1</v>
      </c>
      <c r="J19714" s="1">
        <f>SUMIFS(G:G,C:C,C19714,B:B,B19714)</f>
        <v>22924</v>
      </c>
      <c r="K19714" s="1">
        <f t="shared" ref="K19714:K19777" si="616">G19714/J19714</f>
        <v>3.0099459082184609E-3</v>
      </c>
      <c r="L19714" s="1">
        <f t="shared" ref="L19714:L19777" si="617">I19714*K19714</f>
        <v>3.0099459082184609E-3</v>
      </c>
      <c r="M19714" s="1">
        <f>SUMIFS(L:L,B:B,B19714,C:C,C19714)</f>
        <v>14.313426976094931</v>
      </c>
    </row>
    <row r="19715" spans="1:13" x14ac:dyDescent="0.2">
      <c r="A19715">
        <v>9</v>
      </c>
      <c r="B19715">
        <v>5100</v>
      </c>
      <c r="C19715">
        <v>37</v>
      </c>
      <c r="D19715">
        <v>4</v>
      </c>
      <c r="E19715">
        <v>32</v>
      </c>
      <c r="F19715">
        <v>8</v>
      </c>
      <c r="G19715">
        <v>68</v>
      </c>
      <c r="I19715" s="1">
        <f>VLOOKUP(D19715,cards!A:D,4,FALSE)</f>
        <v>16</v>
      </c>
      <c r="J19715" s="1">
        <f>SUMIFS(G:G,C:C,C19715,B:B,B19715)</f>
        <v>22924</v>
      </c>
      <c r="K19715" s="1">
        <f t="shared" si="616"/>
        <v>2.9663235037515269E-3</v>
      </c>
      <c r="L19715" s="1">
        <f t="shared" si="617"/>
        <v>4.7461176060024431E-2</v>
      </c>
      <c r="M19715" s="1">
        <f>SUMIFS(L:L,B:B,B19715,C:C,C19715)</f>
        <v>14.313426976094931</v>
      </c>
    </row>
    <row r="19716" spans="1:13" x14ac:dyDescent="0.2">
      <c r="A19716">
        <v>9</v>
      </c>
      <c r="B19716">
        <v>5100</v>
      </c>
      <c r="C19716">
        <v>31</v>
      </c>
      <c r="D19716">
        <v>6</v>
      </c>
      <c r="E19716">
        <v>32</v>
      </c>
      <c r="F19716">
        <v>5</v>
      </c>
      <c r="G19716">
        <v>67</v>
      </c>
      <c r="I19716" s="1">
        <f>VLOOKUP(D19716,cards!A:D,4,FALSE)</f>
        <v>86</v>
      </c>
      <c r="J19716" s="1">
        <f>SUMIFS(G:G,C:C,C19716,B:B,B19716)</f>
        <v>9026</v>
      </c>
      <c r="K19716" s="1">
        <f t="shared" si="616"/>
        <v>7.4230002215820963E-3</v>
      </c>
      <c r="L19716" s="1">
        <f t="shared" si="617"/>
        <v>0.63837801905606029</v>
      </c>
      <c r="M19716" s="1">
        <f>SUMIFS(L:L,B:B,B19716,C:C,C19716)</f>
        <v>21.642920452027457</v>
      </c>
    </row>
    <row r="19717" spans="1:13" x14ac:dyDescent="0.2">
      <c r="A19717">
        <v>9</v>
      </c>
      <c r="B19717">
        <v>5100</v>
      </c>
      <c r="C19717">
        <v>13</v>
      </c>
      <c r="D19717">
        <v>3</v>
      </c>
      <c r="E19717">
        <v>32</v>
      </c>
      <c r="F19717">
        <v>1</v>
      </c>
      <c r="G19717">
        <v>67</v>
      </c>
      <c r="I19717" s="1">
        <f>VLOOKUP(D19717,cards!A:D,4,FALSE)</f>
        <v>6</v>
      </c>
      <c r="J19717" s="1">
        <f>SUMIFS(G:G,C:C,C19717,B:B,B19717)</f>
        <v>22904</v>
      </c>
      <c r="K19717" s="1">
        <f t="shared" si="616"/>
        <v>2.9252532308767028E-3</v>
      </c>
      <c r="L19717" s="1">
        <f t="shared" si="617"/>
        <v>1.7551519385260218E-2</v>
      </c>
      <c r="M19717" s="1">
        <f>SUMIFS(L:L,B:B,B19717,C:C,C19717)</f>
        <v>23.029732797764598</v>
      </c>
    </row>
    <row r="19718" spans="1:13" x14ac:dyDescent="0.2">
      <c r="A19718">
        <v>9</v>
      </c>
      <c r="B19718">
        <v>5100</v>
      </c>
      <c r="C19718">
        <v>13</v>
      </c>
      <c r="D19718">
        <v>4</v>
      </c>
      <c r="E19718">
        <v>32</v>
      </c>
      <c r="F19718">
        <v>5</v>
      </c>
      <c r="G19718">
        <v>67</v>
      </c>
      <c r="I19718" s="1">
        <f>VLOOKUP(D19718,cards!A:D,4,FALSE)</f>
        <v>16</v>
      </c>
      <c r="J19718" s="1">
        <f>SUMIFS(G:G,C:C,C19718,B:B,B19718)</f>
        <v>22904</v>
      </c>
      <c r="K19718" s="1">
        <f t="shared" si="616"/>
        <v>2.9252532308767028E-3</v>
      </c>
      <c r="L19718" s="1">
        <f t="shared" si="617"/>
        <v>4.6804051694027245E-2</v>
      </c>
      <c r="M19718" s="1">
        <f>SUMIFS(L:L,B:B,B19718,C:C,C19718)</f>
        <v>23.029732797764598</v>
      </c>
    </row>
    <row r="19719" spans="1:13" x14ac:dyDescent="0.2">
      <c r="A19719">
        <v>9</v>
      </c>
      <c r="B19719">
        <v>5100</v>
      </c>
      <c r="C19719">
        <v>31</v>
      </c>
      <c r="D19719">
        <v>2</v>
      </c>
      <c r="E19719">
        <v>50</v>
      </c>
      <c r="F19719">
        <v>4</v>
      </c>
      <c r="G19719">
        <v>67</v>
      </c>
      <c r="I19719" s="1">
        <f>VLOOKUP(D19719,cards!A:D,4,FALSE)</f>
        <v>2</v>
      </c>
      <c r="J19719" s="1">
        <f>SUMIFS(G:G,C:C,C19719,B:B,B19719)</f>
        <v>9026</v>
      </c>
      <c r="K19719" s="1">
        <f t="shared" si="616"/>
        <v>7.4230002215820963E-3</v>
      </c>
      <c r="L19719" s="1">
        <f t="shared" si="617"/>
        <v>1.4846000443164193E-2</v>
      </c>
      <c r="M19719" s="1">
        <f>SUMIFS(L:L,B:B,B19719,C:C,C19719)</f>
        <v>21.642920452027457</v>
      </c>
    </row>
    <row r="19720" spans="1:13" x14ac:dyDescent="0.2">
      <c r="A19720">
        <v>9</v>
      </c>
      <c r="B19720">
        <v>5100</v>
      </c>
      <c r="C19720">
        <v>37</v>
      </c>
      <c r="D19720">
        <v>7</v>
      </c>
      <c r="E19720">
        <v>63</v>
      </c>
      <c r="F19720">
        <v>7</v>
      </c>
      <c r="G19720">
        <v>66</v>
      </c>
      <c r="I19720" s="1">
        <f>VLOOKUP(D19720,cards!A:D,4,FALSE)</f>
        <v>186</v>
      </c>
      <c r="J19720" s="1">
        <f>SUMIFS(G:G,C:C,C19720,B:B,B19720)</f>
        <v>22924</v>
      </c>
      <c r="K19720" s="1">
        <f t="shared" si="616"/>
        <v>2.8790786948176585E-3</v>
      </c>
      <c r="L19720" s="1">
        <f t="shared" si="617"/>
        <v>0.53550863723608444</v>
      </c>
      <c r="M19720" s="1">
        <f>SUMIFS(L:L,B:B,B19720,C:C,C19720)</f>
        <v>14.313426976094931</v>
      </c>
    </row>
    <row r="19721" spans="1:13" x14ac:dyDescent="0.2">
      <c r="A19721">
        <v>9</v>
      </c>
      <c r="B19721">
        <v>5100</v>
      </c>
      <c r="C19721">
        <v>19</v>
      </c>
      <c r="D19721">
        <v>4</v>
      </c>
      <c r="E19721">
        <v>32</v>
      </c>
      <c r="F19721">
        <v>4</v>
      </c>
      <c r="G19721">
        <v>64</v>
      </c>
      <c r="I19721" s="1">
        <f>VLOOKUP(D19721,cards!A:D,4,FALSE)</f>
        <v>16</v>
      </c>
      <c r="J19721" s="1">
        <f>SUMIFS(G:G,C:C,C19721,B:B,B19721)</f>
        <v>3314</v>
      </c>
      <c r="K19721" s="1">
        <f t="shared" si="616"/>
        <v>1.9312009656004828E-2</v>
      </c>
      <c r="L19721" s="1">
        <f t="shared" si="617"/>
        <v>0.30899215449607725</v>
      </c>
      <c r="M19721" s="1">
        <f>SUMIFS(L:L,B:B,B19721,C:C,C19721)</f>
        <v>142.08599879299891</v>
      </c>
    </row>
    <row r="19722" spans="1:13" x14ac:dyDescent="0.2">
      <c r="A19722">
        <v>9</v>
      </c>
      <c r="B19722">
        <v>5100</v>
      </c>
      <c r="C19722">
        <v>37</v>
      </c>
      <c r="D19722">
        <v>5</v>
      </c>
      <c r="E19722">
        <v>32</v>
      </c>
      <c r="F19722">
        <v>7</v>
      </c>
      <c r="G19722">
        <v>63</v>
      </c>
      <c r="I19722" s="1">
        <f>VLOOKUP(D19722,cards!A:D,4,FALSE)</f>
        <v>36</v>
      </c>
      <c r="J19722" s="1">
        <f>SUMIFS(G:G,C:C,C19722,B:B,B19722)</f>
        <v>22924</v>
      </c>
      <c r="K19722" s="1">
        <f t="shared" si="616"/>
        <v>2.7482114814168556E-3</v>
      </c>
      <c r="L19722" s="1">
        <f t="shared" si="617"/>
        <v>9.8935613331006797E-2</v>
      </c>
      <c r="M19722" s="1">
        <f>SUMIFS(L:L,B:B,B19722,C:C,C19722)</f>
        <v>14.313426976094931</v>
      </c>
    </row>
    <row r="19723" spans="1:13" x14ac:dyDescent="0.2">
      <c r="A19723">
        <v>9</v>
      </c>
      <c r="B19723">
        <v>5100</v>
      </c>
      <c r="C19723">
        <v>19</v>
      </c>
      <c r="D19723">
        <v>7</v>
      </c>
      <c r="E19723">
        <v>32</v>
      </c>
      <c r="F19723">
        <v>4</v>
      </c>
      <c r="G19723">
        <v>61</v>
      </c>
      <c r="I19723" s="1">
        <f>VLOOKUP(D19723,cards!A:D,4,FALSE)</f>
        <v>186</v>
      </c>
      <c r="J19723" s="1">
        <f>SUMIFS(G:G,C:C,C19723,B:B,B19723)</f>
        <v>3314</v>
      </c>
      <c r="K19723" s="1">
        <f t="shared" si="616"/>
        <v>1.8406759203379603E-2</v>
      </c>
      <c r="L19723" s="1">
        <f t="shared" si="617"/>
        <v>3.4236572118286062</v>
      </c>
      <c r="M19723" s="1">
        <f>SUMIFS(L:L,B:B,B19723,C:C,C19723)</f>
        <v>142.08599879299891</v>
      </c>
    </row>
    <row r="19724" spans="1:13" x14ac:dyDescent="0.2">
      <c r="A19724">
        <v>9</v>
      </c>
      <c r="B19724">
        <v>5100</v>
      </c>
      <c r="C19724">
        <v>37</v>
      </c>
      <c r="D19724">
        <v>3</v>
      </c>
      <c r="E19724">
        <v>32</v>
      </c>
      <c r="F19724">
        <v>7</v>
      </c>
      <c r="G19724">
        <v>61</v>
      </c>
      <c r="I19724" s="1">
        <f>VLOOKUP(D19724,cards!A:D,4,FALSE)</f>
        <v>6</v>
      </c>
      <c r="J19724" s="1">
        <f>SUMIFS(G:G,C:C,C19724,B:B,B19724)</f>
        <v>22924</v>
      </c>
      <c r="K19724" s="1">
        <f t="shared" si="616"/>
        <v>2.6609666724829871E-3</v>
      </c>
      <c r="L19724" s="1">
        <f t="shared" si="617"/>
        <v>1.5965800034897924E-2</v>
      </c>
      <c r="M19724" s="1">
        <f>SUMIFS(L:L,B:B,B19724,C:C,C19724)</f>
        <v>14.313426976094931</v>
      </c>
    </row>
    <row r="19725" spans="1:13" x14ac:dyDescent="0.2">
      <c r="A19725">
        <v>9</v>
      </c>
      <c r="B19725">
        <v>5100</v>
      </c>
      <c r="C19725">
        <v>13</v>
      </c>
      <c r="D19725">
        <v>5</v>
      </c>
      <c r="E19725">
        <v>50</v>
      </c>
      <c r="F19725">
        <v>8</v>
      </c>
      <c r="G19725">
        <v>60</v>
      </c>
      <c r="I19725" s="1">
        <f>VLOOKUP(D19725,cards!A:D,4,FALSE)</f>
        <v>36</v>
      </c>
      <c r="J19725" s="1">
        <f>SUMIFS(G:G,C:C,C19725,B:B,B19725)</f>
        <v>22904</v>
      </c>
      <c r="K19725" s="1">
        <f t="shared" si="616"/>
        <v>2.6196297589940621E-3</v>
      </c>
      <c r="L19725" s="1">
        <f t="shared" si="617"/>
        <v>9.4306671323786229E-2</v>
      </c>
      <c r="M19725" s="1">
        <f>SUMIFS(L:L,B:B,B19725,C:C,C19725)</f>
        <v>23.029732797764598</v>
      </c>
    </row>
    <row r="19726" spans="1:13" x14ac:dyDescent="0.2">
      <c r="A19726">
        <v>9</v>
      </c>
      <c r="B19726">
        <v>5100</v>
      </c>
      <c r="C19726">
        <v>13</v>
      </c>
      <c r="D19726">
        <v>2</v>
      </c>
      <c r="E19726">
        <v>50</v>
      </c>
      <c r="F19726">
        <v>5</v>
      </c>
      <c r="G19726">
        <v>58</v>
      </c>
      <c r="I19726" s="1">
        <f>VLOOKUP(D19726,cards!A:D,4,FALSE)</f>
        <v>2</v>
      </c>
      <c r="J19726" s="1">
        <f>SUMIFS(G:G,C:C,C19726,B:B,B19726)</f>
        <v>22904</v>
      </c>
      <c r="K19726" s="1">
        <f t="shared" si="616"/>
        <v>2.5323087670275934E-3</v>
      </c>
      <c r="L19726" s="1">
        <f t="shared" si="617"/>
        <v>5.0646175340551868E-3</v>
      </c>
      <c r="M19726" s="1">
        <f>SUMIFS(L:L,B:B,B19726,C:C,C19726)</f>
        <v>23.029732797764598</v>
      </c>
    </row>
    <row r="19727" spans="1:13" x14ac:dyDescent="0.2">
      <c r="A19727">
        <v>9</v>
      </c>
      <c r="B19727">
        <v>5100</v>
      </c>
      <c r="C19727">
        <v>13</v>
      </c>
      <c r="D19727">
        <v>6</v>
      </c>
      <c r="E19727">
        <v>32</v>
      </c>
      <c r="F19727">
        <v>5</v>
      </c>
      <c r="G19727">
        <v>58</v>
      </c>
      <c r="I19727" s="1">
        <f>VLOOKUP(D19727,cards!A:D,4,FALSE)</f>
        <v>86</v>
      </c>
      <c r="J19727" s="1">
        <f>SUMIFS(G:G,C:C,C19727,B:B,B19727)</f>
        <v>22904</v>
      </c>
      <c r="K19727" s="1">
        <f t="shared" si="616"/>
        <v>2.5323087670275934E-3</v>
      </c>
      <c r="L19727" s="1">
        <f t="shared" si="617"/>
        <v>0.21777855396437304</v>
      </c>
      <c r="M19727" s="1">
        <f>SUMIFS(L:L,B:B,B19727,C:C,C19727)</f>
        <v>23.029732797764598</v>
      </c>
    </row>
    <row r="19728" spans="1:13" x14ac:dyDescent="0.2">
      <c r="A19728">
        <v>9</v>
      </c>
      <c r="B19728">
        <v>5100</v>
      </c>
      <c r="C19728">
        <v>13</v>
      </c>
      <c r="D19728">
        <v>3</v>
      </c>
      <c r="E19728">
        <v>32</v>
      </c>
      <c r="F19728">
        <v>4</v>
      </c>
      <c r="G19728">
        <v>52</v>
      </c>
      <c r="I19728" s="1">
        <f>VLOOKUP(D19728,cards!A:D,4,FALSE)</f>
        <v>6</v>
      </c>
      <c r="J19728" s="1">
        <f>SUMIFS(G:G,C:C,C19728,B:B,B19728)</f>
        <v>22904</v>
      </c>
      <c r="K19728" s="1">
        <f t="shared" si="616"/>
        <v>2.2703457911281873E-3</v>
      </c>
      <c r="L19728" s="1">
        <f t="shared" si="617"/>
        <v>1.3622074746769124E-2</v>
      </c>
      <c r="M19728" s="1">
        <f>SUMIFS(L:L,B:B,B19728,C:C,C19728)</f>
        <v>23.029732797764598</v>
      </c>
    </row>
    <row r="19729" spans="1:13" x14ac:dyDescent="0.2">
      <c r="A19729">
        <v>9</v>
      </c>
      <c r="B19729">
        <v>5100</v>
      </c>
      <c r="C19729">
        <v>19</v>
      </c>
      <c r="D19729">
        <v>9</v>
      </c>
      <c r="E19729">
        <v>32</v>
      </c>
      <c r="F19729">
        <v>5</v>
      </c>
      <c r="G19729">
        <v>52</v>
      </c>
      <c r="I19729" s="1">
        <f>VLOOKUP(D19729,cards!A:D,4,FALSE)</f>
        <v>786</v>
      </c>
      <c r="J19729" s="1">
        <f>SUMIFS(G:G,C:C,C19729,B:B,B19729)</f>
        <v>3314</v>
      </c>
      <c r="K19729" s="1">
        <f t="shared" si="616"/>
        <v>1.5691007845503924E-2</v>
      </c>
      <c r="L19729" s="1">
        <f t="shared" si="617"/>
        <v>12.333132166566084</v>
      </c>
      <c r="M19729" s="1">
        <f>SUMIFS(L:L,B:B,B19729,C:C,C19729)</f>
        <v>142.08599879299891</v>
      </c>
    </row>
    <row r="19730" spans="1:13" x14ac:dyDescent="0.2">
      <c r="A19730">
        <v>9</v>
      </c>
      <c r="B19730">
        <v>5100</v>
      </c>
      <c r="C19730">
        <v>13</v>
      </c>
      <c r="D19730">
        <v>5</v>
      </c>
      <c r="E19730">
        <v>32</v>
      </c>
      <c r="F19730">
        <v>1</v>
      </c>
      <c r="G19730">
        <v>52</v>
      </c>
      <c r="I19730" s="1">
        <f>VLOOKUP(D19730,cards!A:D,4,FALSE)</f>
        <v>36</v>
      </c>
      <c r="J19730" s="1">
        <f>SUMIFS(G:G,C:C,C19730,B:B,B19730)</f>
        <v>22904</v>
      </c>
      <c r="K19730" s="1">
        <f t="shared" si="616"/>
        <v>2.2703457911281873E-3</v>
      </c>
      <c r="L19730" s="1">
        <f t="shared" si="617"/>
        <v>8.1732448480614742E-2</v>
      </c>
      <c r="M19730" s="1">
        <f>SUMIFS(L:L,B:B,B19730,C:C,C19730)</f>
        <v>23.029732797764598</v>
      </c>
    </row>
    <row r="19731" spans="1:13" x14ac:dyDescent="0.2">
      <c r="A19731">
        <v>9</v>
      </c>
      <c r="B19731">
        <v>5100</v>
      </c>
      <c r="C19731">
        <v>37</v>
      </c>
      <c r="D19731">
        <v>1</v>
      </c>
      <c r="E19731">
        <v>26</v>
      </c>
      <c r="F19731">
        <v>4</v>
      </c>
      <c r="G19731">
        <v>51</v>
      </c>
      <c r="I19731" s="1">
        <f>VLOOKUP(D19731,cards!A:D,4,FALSE)</f>
        <v>1</v>
      </c>
      <c r="J19731" s="1">
        <f>SUMIFS(G:G,C:C,C19731,B:B,B19731)</f>
        <v>22924</v>
      </c>
      <c r="K19731" s="1">
        <f t="shared" si="616"/>
        <v>2.2247426278136453E-3</v>
      </c>
      <c r="L19731" s="1">
        <f t="shared" si="617"/>
        <v>2.2247426278136453E-3</v>
      </c>
      <c r="M19731" s="1">
        <f>SUMIFS(L:L,B:B,B19731,C:C,C19731)</f>
        <v>14.313426976094931</v>
      </c>
    </row>
    <row r="19732" spans="1:13" x14ac:dyDescent="0.2">
      <c r="A19732">
        <v>9</v>
      </c>
      <c r="B19732">
        <v>5100</v>
      </c>
      <c r="C19732">
        <v>31</v>
      </c>
      <c r="D19732">
        <v>3</v>
      </c>
      <c r="E19732">
        <v>32</v>
      </c>
      <c r="F19732">
        <v>1</v>
      </c>
      <c r="G19732">
        <v>51</v>
      </c>
      <c r="I19732" s="1">
        <f>VLOOKUP(D19732,cards!A:D,4,FALSE)</f>
        <v>6</v>
      </c>
      <c r="J19732" s="1">
        <f>SUMIFS(G:G,C:C,C19732,B:B,B19732)</f>
        <v>9026</v>
      </c>
      <c r="K19732" s="1">
        <f t="shared" si="616"/>
        <v>5.650343452249058E-3</v>
      </c>
      <c r="L19732" s="1">
        <f t="shared" si="617"/>
        <v>3.3902060713494345E-2</v>
      </c>
      <c r="M19732" s="1">
        <f>SUMIFS(L:L,B:B,B19732,C:C,C19732)</f>
        <v>21.642920452027457</v>
      </c>
    </row>
    <row r="19733" spans="1:13" x14ac:dyDescent="0.2">
      <c r="A19733">
        <v>9</v>
      </c>
      <c r="B19733">
        <v>5100</v>
      </c>
      <c r="C19733">
        <v>13</v>
      </c>
      <c r="D19733">
        <v>3</v>
      </c>
      <c r="E19733">
        <v>50</v>
      </c>
      <c r="F19733">
        <v>7</v>
      </c>
      <c r="G19733">
        <v>51</v>
      </c>
      <c r="I19733" s="1">
        <f>VLOOKUP(D19733,cards!A:D,4,FALSE)</f>
        <v>6</v>
      </c>
      <c r="J19733" s="1">
        <f>SUMIFS(G:G,C:C,C19733,B:B,B19733)</f>
        <v>22904</v>
      </c>
      <c r="K19733" s="1">
        <f t="shared" si="616"/>
        <v>2.2266852951449527E-3</v>
      </c>
      <c r="L19733" s="1">
        <f t="shared" si="617"/>
        <v>1.3360111770869716E-2</v>
      </c>
      <c r="M19733" s="1">
        <f>SUMIFS(L:L,B:B,B19733,C:C,C19733)</f>
        <v>23.029732797764598</v>
      </c>
    </row>
    <row r="19734" spans="1:13" x14ac:dyDescent="0.2">
      <c r="A19734">
        <v>9</v>
      </c>
      <c r="B19734">
        <v>5100</v>
      </c>
      <c r="C19734">
        <v>31</v>
      </c>
      <c r="D19734">
        <v>5</v>
      </c>
      <c r="E19734">
        <v>50</v>
      </c>
      <c r="F19734">
        <v>5</v>
      </c>
      <c r="G19734">
        <v>50</v>
      </c>
      <c r="I19734" s="1">
        <f>VLOOKUP(D19734,cards!A:D,4,FALSE)</f>
        <v>36</v>
      </c>
      <c r="J19734" s="1">
        <f>SUMIFS(G:G,C:C,C19734,B:B,B19734)</f>
        <v>9026</v>
      </c>
      <c r="K19734" s="1">
        <f t="shared" si="616"/>
        <v>5.5395524041657431E-3</v>
      </c>
      <c r="L19734" s="1">
        <f t="shared" si="617"/>
        <v>0.19942388654996676</v>
      </c>
      <c r="M19734" s="1">
        <f>SUMIFS(L:L,B:B,B19734,C:C,C19734)</f>
        <v>21.642920452027457</v>
      </c>
    </row>
    <row r="19735" spans="1:13" x14ac:dyDescent="0.2">
      <c r="A19735">
        <v>9</v>
      </c>
      <c r="B19735">
        <v>5100</v>
      </c>
      <c r="C19735">
        <v>13</v>
      </c>
      <c r="D19735">
        <v>6</v>
      </c>
      <c r="E19735">
        <v>50</v>
      </c>
      <c r="F19735">
        <v>8</v>
      </c>
      <c r="G19735">
        <v>47</v>
      </c>
      <c r="I19735" s="1">
        <f>VLOOKUP(D19735,cards!A:D,4,FALSE)</f>
        <v>86</v>
      </c>
      <c r="J19735" s="1">
        <f>SUMIFS(G:G,C:C,C19735,B:B,B19735)</f>
        <v>22904</v>
      </c>
      <c r="K19735" s="1">
        <f t="shared" si="616"/>
        <v>2.0520433112120153E-3</v>
      </c>
      <c r="L19735" s="1">
        <f t="shared" si="617"/>
        <v>0.17647572476423332</v>
      </c>
      <c r="M19735" s="1">
        <f>SUMIFS(L:L,B:B,B19735,C:C,C19735)</f>
        <v>23.029732797764598</v>
      </c>
    </row>
    <row r="19736" spans="1:13" x14ac:dyDescent="0.2">
      <c r="A19736">
        <v>9</v>
      </c>
      <c r="B19736">
        <v>5100</v>
      </c>
      <c r="C19736">
        <v>37</v>
      </c>
      <c r="D19736">
        <v>3</v>
      </c>
      <c r="E19736">
        <v>50</v>
      </c>
      <c r="F19736">
        <v>8</v>
      </c>
      <c r="G19736">
        <v>47</v>
      </c>
      <c r="I19736" s="1">
        <f>VLOOKUP(D19736,cards!A:D,4,FALSE)</f>
        <v>6</v>
      </c>
      <c r="J19736" s="1">
        <f>SUMIFS(G:G,C:C,C19736,B:B,B19736)</f>
        <v>22924</v>
      </c>
      <c r="K19736" s="1">
        <f t="shared" si="616"/>
        <v>2.0502530099459084E-3</v>
      </c>
      <c r="L19736" s="1">
        <f t="shared" si="617"/>
        <v>1.2301518059675449E-2</v>
      </c>
      <c r="M19736" s="1">
        <f>SUMIFS(L:L,B:B,B19736,C:C,C19736)</f>
        <v>14.313426976094931</v>
      </c>
    </row>
    <row r="19737" spans="1:13" x14ac:dyDescent="0.2">
      <c r="A19737">
        <v>9</v>
      </c>
      <c r="B19737">
        <v>5100</v>
      </c>
      <c r="C19737">
        <v>37</v>
      </c>
      <c r="D19737">
        <v>2</v>
      </c>
      <c r="E19737">
        <v>26</v>
      </c>
      <c r="F19737">
        <v>5</v>
      </c>
      <c r="G19737">
        <v>45</v>
      </c>
      <c r="I19737" s="1">
        <f>VLOOKUP(D19737,cards!A:D,4,FALSE)</f>
        <v>2</v>
      </c>
      <c r="J19737" s="1">
        <f>SUMIFS(G:G,C:C,C19737,B:B,B19737)</f>
        <v>22924</v>
      </c>
      <c r="K19737" s="1">
        <f t="shared" si="616"/>
        <v>1.9630082010120399E-3</v>
      </c>
      <c r="L19737" s="1">
        <f t="shared" si="617"/>
        <v>3.9260164020240799E-3</v>
      </c>
      <c r="M19737" s="1">
        <f>SUMIFS(L:L,B:B,B19737,C:C,C19737)</f>
        <v>14.313426976094931</v>
      </c>
    </row>
    <row r="19738" spans="1:13" x14ac:dyDescent="0.2">
      <c r="A19738">
        <v>9</v>
      </c>
      <c r="B19738">
        <v>5100</v>
      </c>
      <c r="C19738">
        <v>19</v>
      </c>
      <c r="D19738">
        <v>4</v>
      </c>
      <c r="E19738">
        <v>32</v>
      </c>
      <c r="F19738">
        <v>2</v>
      </c>
      <c r="G19738">
        <v>45</v>
      </c>
      <c r="I19738" s="1">
        <f>VLOOKUP(D19738,cards!A:D,4,FALSE)</f>
        <v>16</v>
      </c>
      <c r="J19738" s="1">
        <f>SUMIFS(G:G,C:C,C19738,B:B,B19738)</f>
        <v>3314</v>
      </c>
      <c r="K19738" s="1">
        <f t="shared" si="616"/>
        <v>1.3578756789378395E-2</v>
      </c>
      <c r="L19738" s="1">
        <f t="shared" si="617"/>
        <v>0.21726010863005432</v>
      </c>
      <c r="M19738" s="1">
        <f>SUMIFS(L:L,B:B,B19738,C:C,C19738)</f>
        <v>142.08599879299891</v>
      </c>
    </row>
    <row r="19739" spans="1:13" x14ac:dyDescent="0.2">
      <c r="A19739">
        <v>9</v>
      </c>
      <c r="B19739">
        <v>5100</v>
      </c>
      <c r="C19739">
        <v>13</v>
      </c>
      <c r="D19739">
        <v>6</v>
      </c>
      <c r="E19739">
        <v>32</v>
      </c>
      <c r="F19739">
        <v>2</v>
      </c>
      <c r="G19739">
        <v>44</v>
      </c>
      <c r="I19739" s="1">
        <f>VLOOKUP(D19739,cards!A:D,4,FALSE)</f>
        <v>86</v>
      </c>
      <c r="J19739" s="1">
        <f>SUMIFS(G:G,C:C,C19739,B:B,B19739)</f>
        <v>22904</v>
      </c>
      <c r="K19739" s="1">
        <f t="shared" si="616"/>
        <v>1.9210618232623122E-3</v>
      </c>
      <c r="L19739" s="1">
        <f t="shared" si="617"/>
        <v>0.16521131680055884</v>
      </c>
      <c r="M19739" s="1">
        <f>SUMIFS(L:L,B:B,B19739,C:C,C19739)</f>
        <v>23.029732797764598</v>
      </c>
    </row>
    <row r="19740" spans="1:13" x14ac:dyDescent="0.2">
      <c r="A19740">
        <v>9</v>
      </c>
      <c r="B19740">
        <v>5100</v>
      </c>
      <c r="C19740">
        <v>37</v>
      </c>
      <c r="D19740">
        <v>3</v>
      </c>
      <c r="E19740">
        <v>0</v>
      </c>
      <c r="F19740">
        <v>0</v>
      </c>
      <c r="G19740">
        <v>43</v>
      </c>
      <c r="I19740" s="1">
        <f>VLOOKUP(D19740,cards!A:D,4,FALSE)</f>
        <v>6</v>
      </c>
      <c r="J19740" s="1">
        <f>SUMIFS(G:G,C:C,C19740,B:B,B19740)</f>
        <v>22924</v>
      </c>
      <c r="K19740" s="1">
        <f t="shared" si="616"/>
        <v>1.8757633920781713E-3</v>
      </c>
      <c r="L19740" s="1">
        <f t="shared" si="617"/>
        <v>1.1254580352469028E-2</v>
      </c>
      <c r="M19740" s="1">
        <f>SUMIFS(L:L,B:B,B19740,C:C,C19740)</f>
        <v>14.313426976094931</v>
      </c>
    </row>
    <row r="19741" spans="1:13" x14ac:dyDescent="0.2">
      <c r="A19741">
        <v>9</v>
      </c>
      <c r="B19741">
        <v>5100</v>
      </c>
      <c r="C19741">
        <v>37</v>
      </c>
      <c r="D19741">
        <v>3</v>
      </c>
      <c r="E19741">
        <v>32</v>
      </c>
      <c r="F19741">
        <v>3</v>
      </c>
      <c r="G19741">
        <v>43</v>
      </c>
      <c r="I19741" s="1">
        <f>VLOOKUP(D19741,cards!A:D,4,FALSE)</f>
        <v>6</v>
      </c>
      <c r="J19741" s="1">
        <f>SUMIFS(G:G,C:C,C19741,B:B,B19741)</f>
        <v>22924</v>
      </c>
      <c r="K19741" s="1">
        <f t="shared" si="616"/>
        <v>1.8757633920781713E-3</v>
      </c>
      <c r="L19741" s="1">
        <f t="shared" si="617"/>
        <v>1.1254580352469028E-2</v>
      </c>
      <c r="M19741" s="1">
        <f>SUMIFS(L:L,B:B,B19741,C:C,C19741)</f>
        <v>14.313426976094931</v>
      </c>
    </row>
    <row r="19742" spans="1:13" x14ac:dyDescent="0.2">
      <c r="A19742">
        <v>9</v>
      </c>
      <c r="B19742">
        <v>5100</v>
      </c>
      <c r="C19742">
        <v>37</v>
      </c>
      <c r="D19742">
        <v>5</v>
      </c>
      <c r="E19742">
        <v>63</v>
      </c>
      <c r="F19742">
        <v>3</v>
      </c>
      <c r="G19742">
        <v>43</v>
      </c>
      <c r="I19742" s="1">
        <f>VLOOKUP(D19742,cards!A:D,4,FALSE)</f>
        <v>36</v>
      </c>
      <c r="J19742" s="1">
        <f>SUMIFS(G:G,C:C,C19742,B:B,B19742)</f>
        <v>22924</v>
      </c>
      <c r="K19742" s="1">
        <f t="shared" si="616"/>
        <v>1.8757633920781713E-3</v>
      </c>
      <c r="L19742" s="1">
        <f t="shared" si="617"/>
        <v>6.7527482114814172E-2</v>
      </c>
      <c r="M19742" s="1">
        <f>SUMIFS(L:L,B:B,B19742,C:C,C19742)</f>
        <v>14.313426976094931</v>
      </c>
    </row>
    <row r="19743" spans="1:13" x14ac:dyDescent="0.2">
      <c r="A19743">
        <v>9</v>
      </c>
      <c r="B19743">
        <v>5100</v>
      </c>
      <c r="C19743">
        <v>37</v>
      </c>
      <c r="D19743">
        <v>1</v>
      </c>
      <c r="E19743">
        <v>50</v>
      </c>
      <c r="F19743">
        <v>8</v>
      </c>
      <c r="G19743">
        <v>41</v>
      </c>
      <c r="I19743" s="1">
        <f>VLOOKUP(D19743,cards!A:D,4,FALSE)</f>
        <v>1</v>
      </c>
      <c r="J19743" s="1">
        <f>SUMIFS(G:G,C:C,C19743,B:B,B19743)</f>
        <v>22924</v>
      </c>
      <c r="K19743" s="1">
        <f t="shared" si="616"/>
        <v>1.7885185831443028E-3</v>
      </c>
      <c r="L19743" s="1">
        <f t="shared" si="617"/>
        <v>1.7885185831443028E-3</v>
      </c>
      <c r="M19743" s="1">
        <f>SUMIFS(L:L,B:B,B19743,C:C,C19743)</f>
        <v>14.313426976094931</v>
      </c>
    </row>
    <row r="19744" spans="1:13" x14ac:dyDescent="0.2">
      <c r="A19744">
        <v>9</v>
      </c>
      <c r="B19744">
        <v>5100</v>
      </c>
      <c r="C19744">
        <v>31</v>
      </c>
      <c r="D19744">
        <v>7</v>
      </c>
      <c r="E19744">
        <v>32</v>
      </c>
      <c r="F19744">
        <v>7</v>
      </c>
      <c r="G19744">
        <v>40</v>
      </c>
      <c r="I19744" s="1">
        <f>VLOOKUP(D19744,cards!A:D,4,FALSE)</f>
        <v>186</v>
      </c>
      <c r="J19744" s="1">
        <f>SUMIFS(G:G,C:C,C19744,B:B,B19744)</f>
        <v>9026</v>
      </c>
      <c r="K19744" s="1">
        <f t="shared" si="616"/>
        <v>4.4316419233325945E-3</v>
      </c>
      <c r="L19744" s="1">
        <f t="shared" si="617"/>
        <v>0.82428539773986254</v>
      </c>
      <c r="M19744" s="1">
        <f>SUMIFS(L:L,B:B,B19744,C:C,C19744)</f>
        <v>21.642920452027457</v>
      </c>
    </row>
    <row r="19745" spans="1:13" x14ac:dyDescent="0.2">
      <c r="A19745">
        <v>9</v>
      </c>
      <c r="B19745">
        <v>5100</v>
      </c>
      <c r="C19745">
        <v>13</v>
      </c>
      <c r="D19745">
        <v>2</v>
      </c>
      <c r="E19745">
        <v>50</v>
      </c>
      <c r="F19745">
        <v>4</v>
      </c>
      <c r="G19745">
        <v>40</v>
      </c>
      <c r="I19745" s="1">
        <f>VLOOKUP(D19745,cards!A:D,4,FALSE)</f>
        <v>2</v>
      </c>
      <c r="J19745" s="1">
        <f>SUMIFS(G:G,C:C,C19745,B:B,B19745)</f>
        <v>22904</v>
      </c>
      <c r="K19745" s="1">
        <f t="shared" si="616"/>
        <v>1.7464198393293748E-3</v>
      </c>
      <c r="L19745" s="1">
        <f t="shared" si="617"/>
        <v>3.4928396786587496E-3</v>
      </c>
      <c r="M19745" s="1">
        <f>SUMIFS(L:L,B:B,B19745,C:C,C19745)</f>
        <v>23.029732797764598</v>
      </c>
    </row>
    <row r="19746" spans="1:13" x14ac:dyDescent="0.2">
      <c r="A19746">
        <v>9</v>
      </c>
      <c r="B19746">
        <v>5100</v>
      </c>
      <c r="C19746">
        <v>31</v>
      </c>
      <c r="D19746">
        <v>3</v>
      </c>
      <c r="E19746">
        <v>32</v>
      </c>
      <c r="F19746">
        <v>5</v>
      </c>
      <c r="G19746">
        <v>39</v>
      </c>
      <c r="I19746" s="1">
        <f>VLOOKUP(D19746,cards!A:D,4,FALSE)</f>
        <v>6</v>
      </c>
      <c r="J19746" s="1">
        <f>SUMIFS(G:G,C:C,C19746,B:B,B19746)</f>
        <v>9026</v>
      </c>
      <c r="K19746" s="1">
        <f t="shared" si="616"/>
        <v>4.3208508752492795E-3</v>
      </c>
      <c r="L19746" s="1">
        <f t="shared" si="617"/>
        <v>2.5925105251495675E-2</v>
      </c>
      <c r="M19746" s="1">
        <f>SUMIFS(L:L,B:B,B19746,C:C,C19746)</f>
        <v>21.642920452027457</v>
      </c>
    </row>
    <row r="19747" spans="1:13" x14ac:dyDescent="0.2">
      <c r="A19747">
        <v>9</v>
      </c>
      <c r="B19747">
        <v>5100</v>
      </c>
      <c r="C19747">
        <v>31</v>
      </c>
      <c r="D19747">
        <v>4</v>
      </c>
      <c r="E19747">
        <v>32</v>
      </c>
      <c r="F19747">
        <v>5</v>
      </c>
      <c r="G19747">
        <v>39</v>
      </c>
      <c r="I19747" s="1">
        <f>VLOOKUP(D19747,cards!A:D,4,FALSE)</f>
        <v>16</v>
      </c>
      <c r="J19747" s="1">
        <f>SUMIFS(G:G,C:C,C19747,B:B,B19747)</f>
        <v>9026</v>
      </c>
      <c r="K19747" s="1">
        <f t="shared" si="616"/>
        <v>4.3208508752492795E-3</v>
      </c>
      <c r="L19747" s="1">
        <f t="shared" si="617"/>
        <v>6.9133614003988472E-2</v>
      </c>
      <c r="M19747" s="1">
        <f>SUMIFS(L:L,B:B,B19747,C:C,C19747)</f>
        <v>21.642920452027457</v>
      </c>
    </row>
    <row r="19748" spans="1:13" x14ac:dyDescent="0.2">
      <c r="A19748">
        <v>9</v>
      </c>
      <c r="B19748">
        <v>5100</v>
      </c>
      <c r="C19748">
        <v>19</v>
      </c>
      <c r="D19748">
        <v>6</v>
      </c>
      <c r="E19748">
        <v>32</v>
      </c>
      <c r="F19748">
        <v>4</v>
      </c>
      <c r="G19748">
        <v>38</v>
      </c>
      <c r="I19748" s="1">
        <f>VLOOKUP(D19748,cards!A:D,4,FALSE)</f>
        <v>86</v>
      </c>
      <c r="J19748" s="1">
        <f>SUMIFS(G:G,C:C,C19748,B:B,B19748)</f>
        <v>3314</v>
      </c>
      <c r="K19748" s="1">
        <f t="shared" si="616"/>
        <v>1.1466505733252867E-2</v>
      </c>
      <c r="L19748" s="1">
        <f t="shared" si="617"/>
        <v>0.98611949305974655</v>
      </c>
      <c r="M19748" s="1">
        <f>SUMIFS(L:L,B:B,B19748,C:C,C19748)</f>
        <v>142.08599879299891</v>
      </c>
    </row>
    <row r="19749" spans="1:13" x14ac:dyDescent="0.2">
      <c r="A19749">
        <v>9</v>
      </c>
      <c r="B19749">
        <v>5100</v>
      </c>
      <c r="C19749">
        <v>13</v>
      </c>
      <c r="D19749">
        <v>4</v>
      </c>
      <c r="E19749">
        <v>8</v>
      </c>
      <c r="F19749">
        <v>4</v>
      </c>
      <c r="G19749">
        <v>37</v>
      </c>
      <c r="I19749" s="1">
        <f>VLOOKUP(D19749,cards!A:D,4,FALSE)</f>
        <v>16</v>
      </c>
      <c r="J19749" s="1">
        <f>SUMIFS(G:G,C:C,C19749,B:B,B19749)</f>
        <v>22904</v>
      </c>
      <c r="K19749" s="1">
        <f t="shared" si="616"/>
        <v>1.6154383513796717E-3</v>
      </c>
      <c r="L19749" s="1">
        <f t="shared" si="617"/>
        <v>2.5847013622074748E-2</v>
      </c>
      <c r="M19749" s="1">
        <f>SUMIFS(L:L,B:B,B19749,C:C,C19749)</f>
        <v>23.029732797764598</v>
      </c>
    </row>
    <row r="19750" spans="1:13" x14ac:dyDescent="0.2">
      <c r="A19750">
        <v>9</v>
      </c>
      <c r="B19750">
        <v>5100</v>
      </c>
      <c r="C19750">
        <v>13</v>
      </c>
      <c r="D19750">
        <v>4</v>
      </c>
      <c r="E19750">
        <v>26</v>
      </c>
      <c r="F19750">
        <v>5</v>
      </c>
      <c r="G19750">
        <v>37</v>
      </c>
      <c r="I19750" s="1">
        <f>VLOOKUP(D19750,cards!A:D,4,FALSE)</f>
        <v>16</v>
      </c>
      <c r="J19750" s="1">
        <f>SUMIFS(G:G,C:C,C19750,B:B,B19750)</f>
        <v>22904</v>
      </c>
      <c r="K19750" s="1">
        <f t="shared" si="616"/>
        <v>1.6154383513796717E-3</v>
      </c>
      <c r="L19750" s="1">
        <f t="shared" si="617"/>
        <v>2.5847013622074748E-2</v>
      </c>
      <c r="M19750" s="1">
        <f>SUMIFS(L:L,B:B,B19750,C:C,C19750)</f>
        <v>23.029732797764598</v>
      </c>
    </row>
    <row r="19751" spans="1:13" x14ac:dyDescent="0.2">
      <c r="A19751">
        <v>9</v>
      </c>
      <c r="B19751">
        <v>5100</v>
      </c>
      <c r="C19751">
        <v>37</v>
      </c>
      <c r="D19751">
        <v>5</v>
      </c>
      <c r="E19751">
        <v>32</v>
      </c>
      <c r="F19751">
        <v>8</v>
      </c>
      <c r="G19751">
        <v>36</v>
      </c>
      <c r="I19751" s="1">
        <f>VLOOKUP(D19751,cards!A:D,4,FALSE)</f>
        <v>36</v>
      </c>
      <c r="J19751" s="1">
        <f>SUMIFS(G:G,C:C,C19751,B:B,B19751)</f>
        <v>22924</v>
      </c>
      <c r="K19751" s="1">
        <f t="shared" si="616"/>
        <v>1.5704065608096319E-3</v>
      </c>
      <c r="L19751" s="1">
        <f t="shared" si="617"/>
        <v>5.6534636189146746E-2</v>
      </c>
      <c r="M19751" s="1">
        <f>SUMIFS(L:L,B:B,B19751,C:C,C19751)</f>
        <v>14.313426976094931</v>
      </c>
    </row>
    <row r="19752" spans="1:13" x14ac:dyDescent="0.2">
      <c r="A19752">
        <v>9</v>
      </c>
      <c r="B19752">
        <v>5100</v>
      </c>
      <c r="C19752">
        <v>31</v>
      </c>
      <c r="D19752">
        <v>2</v>
      </c>
      <c r="E19752">
        <v>32</v>
      </c>
      <c r="F19752">
        <v>1</v>
      </c>
      <c r="G19752">
        <v>36</v>
      </c>
      <c r="I19752" s="1">
        <f>VLOOKUP(D19752,cards!A:D,4,FALSE)</f>
        <v>2</v>
      </c>
      <c r="J19752" s="1">
        <f>SUMIFS(G:G,C:C,C19752,B:B,B19752)</f>
        <v>9026</v>
      </c>
      <c r="K19752" s="1">
        <f t="shared" si="616"/>
        <v>3.9884777309993355E-3</v>
      </c>
      <c r="L19752" s="1">
        <f t="shared" si="617"/>
        <v>7.9769554619986711E-3</v>
      </c>
      <c r="M19752" s="1">
        <f>SUMIFS(L:L,B:B,B19752,C:C,C19752)</f>
        <v>21.642920452027457</v>
      </c>
    </row>
    <row r="19753" spans="1:13" x14ac:dyDescent="0.2">
      <c r="A19753">
        <v>9</v>
      </c>
      <c r="B19753">
        <v>5100</v>
      </c>
      <c r="C19753">
        <v>37</v>
      </c>
      <c r="D19753">
        <v>2</v>
      </c>
      <c r="E19753">
        <v>32</v>
      </c>
      <c r="F19753">
        <v>6</v>
      </c>
      <c r="G19753">
        <v>36</v>
      </c>
      <c r="I19753" s="1">
        <f>VLOOKUP(D19753,cards!A:D,4,FALSE)</f>
        <v>2</v>
      </c>
      <c r="J19753" s="1">
        <f>SUMIFS(G:G,C:C,C19753,B:B,B19753)</f>
        <v>22924</v>
      </c>
      <c r="K19753" s="1">
        <f t="shared" si="616"/>
        <v>1.5704065608096319E-3</v>
      </c>
      <c r="L19753" s="1">
        <f t="shared" si="617"/>
        <v>3.1408131216192638E-3</v>
      </c>
      <c r="M19753" s="1">
        <f>SUMIFS(L:L,B:B,B19753,C:C,C19753)</f>
        <v>14.313426976094931</v>
      </c>
    </row>
    <row r="19754" spans="1:13" x14ac:dyDescent="0.2">
      <c r="A19754">
        <v>9</v>
      </c>
      <c r="B19754">
        <v>5100</v>
      </c>
      <c r="C19754">
        <v>13</v>
      </c>
      <c r="D19754">
        <v>5</v>
      </c>
      <c r="E19754">
        <v>26</v>
      </c>
      <c r="F19754">
        <v>5</v>
      </c>
      <c r="G19754">
        <v>35</v>
      </c>
      <c r="I19754" s="1">
        <f>VLOOKUP(D19754,cards!A:D,4,FALSE)</f>
        <v>36</v>
      </c>
      <c r="J19754" s="1">
        <f>SUMIFS(G:G,C:C,C19754,B:B,B19754)</f>
        <v>22904</v>
      </c>
      <c r="K19754" s="1">
        <f t="shared" si="616"/>
        <v>1.528117359413203E-3</v>
      </c>
      <c r="L19754" s="1">
        <f t="shared" si="617"/>
        <v>5.5012224938875309E-2</v>
      </c>
      <c r="M19754" s="1">
        <f>SUMIFS(L:L,B:B,B19754,C:C,C19754)</f>
        <v>23.029732797764598</v>
      </c>
    </row>
    <row r="19755" spans="1:13" x14ac:dyDescent="0.2">
      <c r="A19755">
        <v>9</v>
      </c>
      <c r="B19755">
        <v>5100</v>
      </c>
      <c r="C19755">
        <v>31</v>
      </c>
      <c r="D19755">
        <v>4</v>
      </c>
      <c r="E19755">
        <v>50</v>
      </c>
      <c r="F19755">
        <v>8</v>
      </c>
      <c r="G19755">
        <v>34</v>
      </c>
      <c r="I19755" s="1">
        <f>VLOOKUP(D19755,cards!A:D,4,FALSE)</f>
        <v>16</v>
      </c>
      <c r="J19755" s="1">
        <f>SUMIFS(G:G,C:C,C19755,B:B,B19755)</f>
        <v>9026</v>
      </c>
      <c r="K19755" s="1">
        <f t="shared" si="616"/>
        <v>3.7668956348327056E-3</v>
      </c>
      <c r="L19755" s="1">
        <f t="shared" si="617"/>
        <v>6.027033015732329E-2</v>
      </c>
      <c r="M19755" s="1">
        <f>SUMIFS(L:L,B:B,B19755,C:C,C19755)</f>
        <v>21.642920452027457</v>
      </c>
    </row>
    <row r="19756" spans="1:13" x14ac:dyDescent="0.2">
      <c r="A19756">
        <v>9</v>
      </c>
      <c r="B19756">
        <v>5100</v>
      </c>
      <c r="C19756">
        <v>13</v>
      </c>
      <c r="D19756">
        <v>2</v>
      </c>
      <c r="E19756">
        <v>32</v>
      </c>
      <c r="F19756">
        <v>3</v>
      </c>
      <c r="G19756">
        <v>34</v>
      </c>
      <c r="I19756" s="1">
        <f>VLOOKUP(D19756,cards!A:D,4,FALSE)</f>
        <v>2</v>
      </c>
      <c r="J19756" s="1">
        <f>SUMIFS(G:G,C:C,C19756,B:B,B19756)</f>
        <v>22904</v>
      </c>
      <c r="K19756" s="1">
        <f t="shared" si="616"/>
        <v>1.4844568634299685E-3</v>
      </c>
      <c r="L19756" s="1">
        <f t="shared" si="617"/>
        <v>2.9689137268599369E-3</v>
      </c>
      <c r="M19756" s="1">
        <f>SUMIFS(L:L,B:B,B19756,C:C,C19756)</f>
        <v>23.029732797764598</v>
      </c>
    </row>
    <row r="19757" spans="1:13" x14ac:dyDescent="0.2">
      <c r="A19757">
        <v>9</v>
      </c>
      <c r="B19757">
        <v>5100</v>
      </c>
      <c r="C19757">
        <v>19</v>
      </c>
      <c r="D19757">
        <v>7</v>
      </c>
      <c r="E19757">
        <v>50</v>
      </c>
      <c r="F19757">
        <v>5</v>
      </c>
      <c r="G19757">
        <v>31</v>
      </c>
      <c r="I19757" s="1">
        <f>VLOOKUP(D19757,cards!A:D,4,FALSE)</f>
        <v>186</v>
      </c>
      <c r="J19757" s="1">
        <f>SUMIFS(G:G,C:C,C19757,B:B,B19757)</f>
        <v>3314</v>
      </c>
      <c r="K19757" s="1">
        <f t="shared" si="616"/>
        <v>9.3542546771273379E-3</v>
      </c>
      <c r="L19757" s="1">
        <f t="shared" si="617"/>
        <v>1.7398913699456848</v>
      </c>
      <c r="M19757" s="1">
        <f>SUMIFS(L:L,B:B,B19757,C:C,C19757)</f>
        <v>142.08599879299891</v>
      </c>
    </row>
    <row r="19758" spans="1:13" x14ac:dyDescent="0.2">
      <c r="A19758">
        <v>9</v>
      </c>
      <c r="B19758">
        <v>5100</v>
      </c>
      <c r="C19758">
        <v>31</v>
      </c>
      <c r="D19758">
        <v>5</v>
      </c>
      <c r="E19758">
        <v>50</v>
      </c>
      <c r="F19758">
        <v>8</v>
      </c>
      <c r="G19758">
        <v>31</v>
      </c>
      <c r="I19758" s="1">
        <f>VLOOKUP(D19758,cards!A:D,4,FALSE)</f>
        <v>36</v>
      </c>
      <c r="J19758" s="1">
        <f>SUMIFS(G:G,C:C,C19758,B:B,B19758)</f>
        <v>9026</v>
      </c>
      <c r="K19758" s="1">
        <f t="shared" si="616"/>
        <v>3.4345224905827608E-3</v>
      </c>
      <c r="L19758" s="1">
        <f t="shared" si="617"/>
        <v>0.12364280966097939</v>
      </c>
      <c r="M19758" s="1">
        <f>SUMIFS(L:L,B:B,B19758,C:C,C19758)</f>
        <v>21.642920452027457</v>
      </c>
    </row>
    <row r="19759" spans="1:13" x14ac:dyDescent="0.2">
      <c r="A19759">
        <v>9</v>
      </c>
      <c r="B19759">
        <v>5100</v>
      </c>
      <c r="C19759">
        <v>37</v>
      </c>
      <c r="D19759">
        <v>5</v>
      </c>
      <c r="E19759">
        <v>38</v>
      </c>
      <c r="F19759">
        <v>4</v>
      </c>
      <c r="G19759">
        <v>31</v>
      </c>
      <c r="I19759" s="1">
        <f>VLOOKUP(D19759,cards!A:D,4,FALSE)</f>
        <v>36</v>
      </c>
      <c r="J19759" s="1">
        <f>SUMIFS(G:G,C:C,C19759,B:B,B19759)</f>
        <v>22924</v>
      </c>
      <c r="K19759" s="1">
        <f t="shared" si="616"/>
        <v>1.3522945384749608E-3</v>
      </c>
      <c r="L19759" s="1">
        <f t="shared" si="617"/>
        <v>4.868260338509859E-2</v>
      </c>
      <c r="M19759" s="1">
        <f>SUMIFS(L:L,B:B,B19759,C:C,C19759)</f>
        <v>14.313426976094931</v>
      </c>
    </row>
    <row r="19760" spans="1:13" x14ac:dyDescent="0.2">
      <c r="A19760">
        <v>9</v>
      </c>
      <c r="B19760">
        <v>5100</v>
      </c>
      <c r="C19760">
        <v>31</v>
      </c>
      <c r="D19760">
        <v>3</v>
      </c>
      <c r="E19760">
        <v>26</v>
      </c>
      <c r="F19760">
        <v>4</v>
      </c>
      <c r="G19760">
        <v>31</v>
      </c>
      <c r="I19760" s="1">
        <f>VLOOKUP(D19760,cards!A:D,4,FALSE)</f>
        <v>6</v>
      </c>
      <c r="J19760" s="1">
        <f>SUMIFS(G:G,C:C,C19760,B:B,B19760)</f>
        <v>9026</v>
      </c>
      <c r="K19760" s="1">
        <f t="shared" si="616"/>
        <v>3.4345224905827608E-3</v>
      </c>
      <c r="L19760" s="1">
        <f t="shared" si="617"/>
        <v>2.0607134943496565E-2</v>
      </c>
      <c r="M19760" s="1">
        <f>SUMIFS(L:L,B:B,B19760,C:C,C19760)</f>
        <v>21.642920452027457</v>
      </c>
    </row>
    <row r="19761" spans="1:13" x14ac:dyDescent="0.2">
      <c r="A19761">
        <v>9</v>
      </c>
      <c r="B19761">
        <v>5100</v>
      </c>
      <c r="C19761">
        <v>37</v>
      </c>
      <c r="D19761">
        <v>3</v>
      </c>
      <c r="E19761">
        <v>50</v>
      </c>
      <c r="F19761">
        <v>7</v>
      </c>
      <c r="G19761">
        <v>30</v>
      </c>
      <c r="I19761" s="1">
        <f>VLOOKUP(D19761,cards!A:D,4,FALSE)</f>
        <v>6</v>
      </c>
      <c r="J19761" s="1">
        <f>SUMIFS(G:G,C:C,C19761,B:B,B19761)</f>
        <v>22924</v>
      </c>
      <c r="K19761" s="1">
        <f t="shared" si="616"/>
        <v>1.3086721340080266E-3</v>
      </c>
      <c r="L19761" s="1">
        <f t="shared" si="617"/>
        <v>7.8520328040481598E-3</v>
      </c>
      <c r="M19761" s="1">
        <f>SUMIFS(L:L,B:B,B19761,C:C,C19761)</f>
        <v>14.313426976094931</v>
      </c>
    </row>
    <row r="19762" spans="1:13" x14ac:dyDescent="0.2">
      <c r="A19762">
        <v>9</v>
      </c>
      <c r="B19762">
        <v>5100</v>
      </c>
      <c r="C19762">
        <v>37</v>
      </c>
      <c r="D19762">
        <v>4</v>
      </c>
      <c r="E19762">
        <v>50</v>
      </c>
      <c r="F19762">
        <v>8</v>
      </c>
      <c r="G19762">
        <v>30</v>
      </c>
      <c r="I19762" s="1">
        <f>VLOOKUP(D19762,cards!A:D,4,FALSE)</f>
        <v>16</v>
      </c>
      <c r="J19762" s="1">
        <f>SUMIFS(G:G,C:C,C19762,B:B,B19762)</f>
        <v>22924</v>
      </c>
      <c r="K19762" s="1">
        <f t="shared" si="616"/>
        <v>1.3086721340080266E-3</v>
      </c>
      <c r="L19762" s="1">
        <f t="shared" si="617"/>
        <v>2.0938754144128425E-2</v>
      </c>
      <c r="M19762" s="1">
        <f>SUMIFS(L:L,B:B,B19762,C:C,C19762)</f>
        <v>14.313426976094931</v>
      </c>
    </row>
    <row r="19763" spans="1:13" x14ac:dyDescent="0.2">
      <c r="A19763">
        <v>9</v>
      </c>
      <c r="B19763">
        <v>5100</v>
      </c>
      <c r="C19763">
        <v>31</v>
      </c>
      <c r="D19763">
        <v>2</v>
      </c>
      <c r="E19763">
        <v>50</v>
      </c>
      <c r="F19763">
        <v>7</v>
      </c>
      <c r="G19763">
        <v>30</v>
      </c>
      <c r="I19763" s="1">
        <f>VLOOKUP(D19763,cards!A:D,4,FALSE)</f>
        <v>2</v>
      </c>
      <c r="J19763" s="1">
        <f>SUMIFS(G:G,C:C,C19763,B:B,B19763)</f>
        <v>9026</v>
      </c>
      <c r="K19763" s="1">
        <f t="shared" si="616"/>
        <v>3.3237314424994458E-3</v>
      </c>
      <c r="L19763" s="1">
        <f t="shared" si="617"/>
        <v>6.6474628849988917E-3</v>
      </c>
      <c r="M19763" s="1">
        <f>SUMIFS(L:L,B:B,B19763,C:C,C19763)</f>
        <v>21.642920452027457</v>
      </c>
    </row>
    <row r="19764" spans="1:13" x14ac:dyDescent="0.2">
      <c r="A19764">
        <v>9</v>
      </c>
      <c r="B19764">
        <v>5100</v>
      </c>
      <c r="C19764">
        <v>37</v>
      </c>
      <c r="D19764">
        <v>6</v>
      </c>
      <c r="E19764">
        <v>63</v>
      </c>
      <c r="F19764">
        <v>6</v>
      </c>
      <c r="G19764">
        <v>30</v>
      </c>
      <c r="I19764" s="1">
        <f>VLOOKUP(D19764,cards!A:D,4,FALSE)</f>
        <v>86</v>
      </c>
      <c r="J19764" s="1">
        <f>SUMIFS(G:G,C:C,C19764,B:B,B19764)</f>
        <v>22924</v>
      </c>
      <c r="K19764" s="1">
        <f t="shared" si="616"/>
        <v>1.3086721340080266E-3</v>
      </c>
      <c r="L19764" s="1">
        <f t="shared" si="617"/>
        <v>0.11254580352469028</v>
      </c>
      <c r="M19764" s="1">
        <f>SUMIFS(L:L,B:B,B19764,C:C,C19764)</f>
        <v>14.313426976094931</v>
      </c>
    </row>
    <row r="19765" spans="1:13" x14ac:dyDescent="0.2">
      <c r="A19765">
        <v>9</v>
      </c>
      <c r="B19765">
        <v>5100</v>
      </c>
      <c r="C19765">
        <v>37</v>
      </c>
      <c r="D19765">
        <v>1</v>
      </c>
      <c r="E19765">
        <v>26</v>
      </c>
      <c r="F19765">
        <v>5</v>
      </c>
      <c r="G19765">
        <v>29</v>
      </c>
      <c r="I19765" s="1">
        <f>VLOOKUP(D19765,cards!A:D,4,FALSE)</f>
        <v>1</v>
      </c>
      <c r="J19765" s="1">
        <f>SUMIFS(G:G,C:C,C19765,B:B,B19765)</f>
        <v>22924</v>
      </c>
      <c r="K19765" s="1">
        <f t="shared" si="616"/>
        <v>1.2650497295410923E-3</v>
      </c>
      <c r="L19765" s="1">
        <f t="shared" si="617"/>
        <v>1.2650497295410923E-3</v>
      </c>
      <c r="M19765" s="1">
        <f>SUMIFS(L:L,B:B,B19765,C:C,C19765)</f>
        <v>14.313426976094931</v>
      </c>
    </row>
    <row r="19766" spans="1:13" x14ac:dyDescent="0.2">
      <c r="A19766">
        <v>9</v>
      </c>
      <c r="B19766">
        <v>5100</v>
      </c>
      <c r="C19766">
        <v>37</v>
      </c>
      <c r="D19766">
        <v>1</v>
      </c>
      <c r="E19766">
        <v>26</v>
      </c>
      <c r="F19766">
        <v>3</v>
      </c>
      <c r="G19766">
        <v>29</v>
      </c>
      <c r="I19766" s="1">
        <f>VLOOKUP(D19766,cards!A:D,4,FALSE)</f>
        <v>1</v>
      </c>
      <c r="J19766" s="1">
        <f>SUMIFS(G:G,C:C,C19766,B:B,B19766)</f>
        <v>22924</v>
      </c>
      <c r="K19766" s="1">
        <f t="shared" si="616"/>
        <v>1.2650497295410923E-3</v>
      </c>
      <c r="L19766" s="1">
        <f t="shared" si="617"/>
        <v>1.2650497295410923E-3</v>
      </c>
      <c r="M19766" s="1">
        <f>SUMIFS(L:L,B:B,B19766,C:C,C19766)</f>
        <v>14.313426976094931</v>
      </c>
    </row>
    <row r="19767" spans="1:13" x14ac:dyDescent="0.2">
      <c r="A19767">
        <v>9</v>
      </c>
      <c r="B19767">
        <v>5100</v>
      </c>
      <c r="C19767">
        <v>19</v>
      </c>
      <c r="D19767">
        <v>4</v>
      </c>
      <c r="E19767">
        <v>50</v>
      </c>
      <c r="F19767">
        <v>5</v>
      </c>
      <c r="G19767">
        <v>28</v>
      </c>
      <c r="I19767" s="1">
        <f>VLOOKUP(D19767,cards!A:D,4,FALSE)</f>
        <v>16</v>
      </c>
      <c r="J19767" s="1">
        <f>SUMIFS(G:G,C:C,C19767,B:B,B19767)</f>
        <v>3314</v>
      </c>
      <c r="K19767" s="1">
        <f t="shared" si="616"/>
        <v>8.4490042245021126E-3</v>
      </c>
      <c r="L19767" s="1">
        <f t="shared" si="617"/>
        <v>0.1351840675920338</v>
      </c>
      <c r="M19767" s="1">
        <f>SUMIFS(L:L,B:B,B19767,C:C,C19767)</f>
        <v>142.08599879299891</v>
      </c>
    </row>
    <row r="19768" spans="1:13" x14ac:dyDescent="0.2">
      <c r="A19768">
        <v>9</v>
      </c>
      <c r="B19768">
        <v>5100</v>
      </c>
      <c r="C19768">
        <v>31</v>
      </c>
      <c r="D19768">
        <v>4</v>
      </c>
      <c r="E19768">
        <v>32</v>
      </c>
      <c r="F19768">
        <v>1</v>
      </c>
      <c r="G19768">
        <v>27</v>
      </c>
      <c r="I19768" s="1">
        <f>VLOOKUP(D19768,cards!A:D,4,FALSE)</f>
        <v>16</v>
      </c>
      <c r="J19768" s="1">
        <f>SUMIFS(G:G,C:C,C19768,B:B,B19768)</f>
        <v>9026</v>
      </c>
      <c r="K19768" s="1">
        <f t="shared" si="616"/>
        <v>2.9913582982495014E-3</v>
      </c>
      <c r="L19768" s="1">
        <f t="shared" si="617"/>
        <v>4.7861732771992023E-2</v>
      </c>
      <c r="M19768" s="1">
        <f>SUMIFS(L:L,B:B,B19768,C:C,C19768)</f>
        <v>21.642920452027457</v>
      </c>
    </row>
    <row r="19769" spans="1:13" x14ac:dyDescent="0.2">
      <c r="A19769">
        <v>9</v>
      </c>
      <c r="B19769">
        <v>5100</v>
      </c>
      <c r="C19769">
        <v>19</v>
      </c>
      <c r="D19769">
        <v>8</v>
      </c>
      <c r="E19769">
        <v>50</v>
      </c>
      <c r="F19769">
        <v>7</v>
      </c>
      <c r="G19769">
        <v>27</v>
      </c>
      <c r="I19769" s="1">
        <f>VLOOKUP(D19769,cards!A:D,4,FALSE)</f>
        <v>386</v>
      </c>
      <c r="J19769" s="1">
        <f>SUMIFS(G:G,C:C,C19769,B:B,B19769)</f>
        <v>3314</v>
      </c>
      <c r="K19769" s="1">
        <f t="shared" si="616"/>
        <v>8.1472540736270364E-3</v>
      </c>
      <c r="L19769" s="1">
        <f t="shared" si="617"/>
        <v>3.144840072420036</v>
      </c>
      <c r="M19769" s="1">
        <f>SUMIFS(L:L,B:B,B19769,C:C,C19769)</f>
        <v>142.08599879299891</v>
      </c>
    </row>
    <row r="19770" spans="1:13" x14ac:dyDescent="0.2">
      <c r="A19770">
        <v>9</v>
      </c>
      <c r="B19770">
        <v>5100</v>
      </c>
      <c r="C19770">
        <v>19</v>
      </c>
      <c r="D19770">
        <v>8</v>
      </c>
      <c r="E19770">
        <v>32</v>
      </c>
      <c r="F19770">
        <v>3</v>
      </c>
      <c r="G19770">
        <v>27</v>
      </c>
      <c r="I19770" s="1">
        <f>VLOOKUP(D19770,cards!A:D,4,FALSE)</f>
        <v>386</v>
      </c>
      <c r="J19770" s="1">
        <f>SUMIFS(G:G,C:C,C19770,B:B,B19770)</f>
        <v>3314</v>
      </c>
      <c r="K19770" s="1">
        <f t="shared" si="616"/>
        <v>8.1472540736270364E-3</v>
      </c>
      <c r="L19770" s="1">
        <f t="shared" si="617"/>
        <v>3.144840072420036</v>
      </c>
      <c r="M19770" s="1">
        <f>SUMIFS(L:L,B:B,B19770,C:C,C19770)</f>
        <v>142.08599879299891</v>
      </c>
    </row>
    <row r="19771" spans="1:13" x14ac:dyDescent="0.2">
      <c r="A19771">
        <v>9</v>
      </c>
      <c r="B19771">
        <v>5100</v>
      </c>
      <c r="C19771">
        <v>31</v>
      </c>
      <c r="D19771">
        <v>1</v>
      </c>
      <c r="E19771">
        <v>32</v>
      </c>
      <c r="F19771">
        <v>1</v>
      </c>
      <c r="G19771">
        <v>27</v>
      </c>
      <c r="I19771" s="1">
        <f>VLOOKUP(D19771,cards!A:D,4,FALSE)</f>
        <v>1</v>
      </c>
      <c r="J19771" s="1">
        <f>SUMIFS(G:G,C:C,C19771,B:B,B19771)</f>
        <v>9026</v>
      </c>
      <c r="K19771" s="1">
        <f t="shared" si="616"/>
        <v>2.9913582982495014E-3</v>
      </c>
      <c r="L19771" s="1">
        <f t="shared" si="617"/>
        <v>2.9913582982495014E-3</v>
      </c>
      <c r="M19771" s="1">
        <f>SUMIFS(L:L,B:B,B19771,C:C,C19771)</f>
        <v>21.642920452027457</v>
      </c>
    </row>
    <row r="19772" spans="1:13" x14ac:dyDescent="0.2">
      <c r="A19772">
        <v>9</v>
      </c>
      <c r="B19772">
        <v>5100</v>
      </c>
      <c r="C19772">
        <v>31</v>
      </c>
      <c r="D19772">
        <v>2</v>
      </c>
      <c r="E19772">
        <v>50</v>
      </c>
      <c r="F19772">
        <v>3</v>
      </c>
      <c r="G19772">
        <v>26</v>
      </c>
      <c r="I19772" s="1">
        <f>VLOOKUP(D19772,cards!A:D,4,FALSE)</f>
        <v>2</v>
      </c>
      <c r="J19772" s="1">
        <f>SUMIFS(G:G,C:C,C19772,B:B,B19772)</f>
        <v>9026</v>
      </c>
      <c r="K19772" s="1">
        <f t="shared" si="616"/>
        <v>2.8805672501661865E-3</v>
      </c>
      <c r="L19772" s="1">
        <f t="shared" si="617"/>
        <v>5.761134500332373E-3</v>
      </c>
      <c r="M19772" s="1">
        <f>SUMIFS(L:L,B:B,B19772,C:C,C19772)</f>
        <v>21.642920452027457</v>
      </c>
    </row>
    <row r="19773" spans="1:13" x14ac:dyDescent="0.2">
      <c r="A19773">
        <v>9</v>
      </c>
      <c r="B19773">
        <v>5100</v>
      </c>
      <c r="C19773">
        <v>19</v>
      </c>
      <c r="D19773">
        <v>6</v>
      </c>
      <c r="E19773">
        <v>26</v>
      </c>
      <c r="F19773">
        <v>4</v>
      </c>
      <c r="G19773">
        <v>26</v>
      </c>
      <c r="I19773" s="1">
        <f>VLOOKUP(D19773,cards!A:D,4,FALSE)</f>
        <v>86</v>
      </c>
      <c r="J19773" s="1">
        <f>SUMIFS(G:G,C:C,C19773,B:B,B19773)</f>
        <v>3314</v>
      </c>
      <c r="K19773" s="1">
        <f t="shared" si="616"/>
        <v>7.8455039227519618E-3</v>
      </c>
      <c r="L19773" s="1">
        <f t="shared" si="617"/>
        <v>0.67471333735666872</v>
      </c>
      <c r="M19773" s="1">
        <f>SUMIFS(L:L,B:B,B19773,C:C,C19773)</f>
        <v>142.08599879299891</v>
      </c>
    </row>
    <row r="19774" spans="1:13" x14ac:dyDescent="0.2">
      <c r="A19774">
        <v>9</v>
      </c>
      <c r="B19774">
        <v>5100</v>
      </c>
      <c r="C19774">
        <v>37</v>
      </c>
      <c r="D19774">
        <v>5</v>
      </c>
      <c r="E19774">
        <v>32</v>
      </c>
      <c r="F19774">
        <v>6</v>
      </c>
      <c r="G19774">
        <v>26</v>
      </c>
      <c r="I19774" s="1">
        <f>VLOOKUP(D19774,cards!A:D,4,FALSE)</f>
        <v>36</v>
      </c>
      <c r="J19774" s="1">
        <f>SUMIFS(G:G,C:C,C19774,B:B,B19774)</f>
        <v>22924</v>
      </c>
      <c r="K19774" s="1">
        <f t="shared" si="616"/>
        <v>1.1341825161402897E-3</v>
      </c>
      <c r="L19774" s="1">
        <f t="shared" si="617"/>
        <v>4.0830570581050427E-2</v>
      </c>
      <c r="M19774" s="1">
        <f>SUMIFS(L:L,B:B,B19774,C:C,C19774)</f>
        <v>14.313426976094931</v>
      </c>
    </row>
    <row r="19775" spans="1:13" x14ac:dyDescent="0.2">
      <c r="A19775">
        <v>9</v>
      </c>
      <c r="B19775">
        <v>5100</v>
      </c>
      <c r="C19775">
        <v>13</v>
      </c>
      <c r="D19775">
        <v>5</v>
      </c>
      <c r="E19775">
        <v>8</v>
      </c>
      <c r="F19775">
        <v>4</v>
      </c>
      <c r="G19775">
        <v>26</v>
      </c>
      <c r="I19775" s="1">
        <f>VLOOKUP(D19775,cards!A:D,4,FALSE)</f>
        <v>36</v>
      </c>
      <c r="J19775" s="1">
        <f>SUMIFS(G:G,C:C,C19775,B:B,B19775)</f>
        <v>22904</v>
      </c>
      <c r="K19775" s="1">
        <f t="shared" si="616"/>
        <v>1.1351728955640936E-3</v>
      </c>
      <c r="L19775" s="1">
        <f t="shared" si="617"/>
        <v>4.0866224240307371E-2</v>
      </c>
      <c r="M19775" s="1">
        <f>SUMIFS(L:L,B:B,B19775,C:C,C19775)</f>
        <v>23.029732797764598</v>
      </c>
    </row>
    <row r="19776" spans="1:13" x14ac:dyDescent="0.2">
      <c r="A19776">
        <v>9</v>
      </c>
      <c r="B19776">
        <v>5100</v>
      </c>
      <c r="C19776">
        <v>19</v>
      </c>
      <c r="D19776">
        <v>5</v>
      </c>
      <c r="E19776">
        <v>50</v>
      </c>
      <c r="F19776">
        <v>4</v>
      </c>
      <c r="G19776">
        <v>25</v>
      </c>
      <c r="I19776" s="1">
        <f>VLOOKUP(D19776,cards!A:D,4,FALSE)</f>
        <v>36</v>
      </c>
      <c r="J19776" s="1">
        <f>SUMIFS(G:G,C:C,C19776,B:B,B19776)</f>
        <v>3314</v>
      </c>
      <c r="K19776" s="1">
        <f t="shared" si="616"/>
        <v>7.5437537718768856E-3</v>
      </c>
      <c r="L19776" s="1">
        <f t="shared" si="617"/>
        <v>0.27157513578756787</v>
      </c>
      <c r="M19776" s="1">
        <f>SUMIFS(L:L,B:B,B19776,C:C,C19776)</f>
        <v>142.08599879299891</v>
      </c>
    </row>
    <row r="19777" spans="1:13" x14ac:dyDescent="0.2">
      <c r="A19777">
        <v>9</v>
      </c>
      <c r="B19777">
        <v>5100</v>
      </c>
      <c r="C19777">
        <v>19</v>
      </c>
      <c r="D19777">
        <v>6</v>
      </c>
      <c r="E19777">
        <v>50</v>
      </c>
      <c r="F19777">
        <v>4</v>
      </c>
      <c r="G19777">
        <v>25</v>
      </c>
      <c r="I19777" s="1">
        <f>VLOOKUP(D19777,cards!A:D,4,FALSE)</f>
        <v>86</v>
      </c>
      <c r="J19777" s="1">
        <f>SUMIFS(G:G,C:C,C19777,B:B,B19777)</f>
        <v>3314</v>
      </c>
      <c r="K19777" s="1">
        <f t="shared" si="616"/>
        <v>7.5437537718768856E-3</v>
      </c>
      <c r="L19777" s="1">
        <f t="shared" si="617"/>
        <v>0.6487628243814122</v>
      </c>
      <c r="M19777" s="1">
        <f>SUMIFS(L:L,B:B,B19777,C:C,C19777)</f>
        <v>142.08599879299891</v>
      </c>
    </row>
    <row r="19778" spans="1:13" x14ac:dyDescent="0.2">
      <c r="A19778">
        <v>9</v>
      </c>
      <c r="B19778">
        <v>5100</v>
      </c>
      <c r="C19778">
        <v>31</v>
      </c>
      <c r="D19778">
        <v>6</v>
      </c>
      <c r="E19778">
        <v>32</v>
      </c>
      <c r="F19778">
        <v>4</v>
      </c>
      <c r="G19778">
        <v>24</v>
      </c>
      <c r="I19778" s="1">
        <f>VLOOKUP(D19778,cards!A:D,4,FALSE)</f>
        <v>86</v>
      </c>
      <c r="J19778" s="1">
        <f>SUMIFS(G:G,C:C,C19778,B:B,B19778)</f>
        <v>9026</v>
      </c>
      <c r="K19778" s="1">
        <f t="shared" ref="K19778:K19841" si="618">G19778/J19778</f>
        <v>2.658985153999557E-3</v>
      </c>
      <c r="L19778" s="1">
        <f t="shared" ref="L19778:L19841" si="619">I19778*K19778</f>
        <v>0.2286727232439619</v>
      </c>
      <c r="M19778" s="1">
        <f>SUMIFS(L:L,B:B,B19778,C:C,C19778)</f>
        <v>21.642920452027457</v>
      </c>
    </row>
    <row r="19779" spans="1:13" x14ac:dyDescent="0.2">
      <c r="A19779">
        <v>9</v>
      </c>
      <c r="B19779">
        <v>5100</v>
      </c>
      <c r="C19779">
        <v>13</v>
      </c>
      <c r="D19779">
        <v>2</v>
      </c>
      <c r="E19779">
        <v>50</v>
      </c>
      <c r="F19779">
        <v>6</v>
      </c>
      <c r="G19779">
        <v>23</v>
      </c>
      <c r="I19779" s="1">
        <f>VLOOKUP(D19779,cards!A:D,4,FALSE)</f>
        <v>2</v>
      </c>
      <c r="J19779" s="1">
        <f>SUMIFS(G:G,C:C,C19779,B:B,B19779)</f>
        <v>22904</v>
      </c>
      <c r="K19779" s="1">
        <f t="shared" si="618"/>
        <v>1.0041914076143906E-3</v>
      </c>
      <c r="L19779" s="1">
        <f t="shared" si="619"/>
        <v>2.0083828152287811E-3</v>
      </c>
      <c r="M19779" s="1">
        <f>SUMIFS(L:L,B:B,B19779,C:C,C19779)</f>
        <v>23.029732797764598</v>
      </c>
    </row>
    <row r="19780" spans="1:13" x14ac:dyDescent="0.2">
      <c r="A19780">
        <v>9</v>
      </c>
      <c r="B19780">
        <v>5100</v>
      </c>
      <c r="C19780">
        <v>37</v>
      </c>
      <c r="D19780">
        <v>2</v>
      </c>
      <c r="E19780">
        <v>32</v>
      </c>
      <c r="F19780">
        <v>1</v>
      </c>
      <c r="G19780">
        <v>22</v>
      </c>
      <c r="I19780" s="1">
        <f>VLOOKUP(D19780,cards!A:D,4,FALSE)</f>
        <v>2</v>
      </c>
      <c r="J19780" s="1">
        <f>SUMIFS(G:G,C:C,C19780,B:B,B19780)</f>
        <v>22924</v>
      </c>
      <c r="K19780" s="1">
        <f t="shared" si="618"/>
        <v>9.5969289827255275E-4</v>
      </c>
      <c r="L19780" s="1">
        <f t="shared" si="619"/>
        <v>1.9193857965451055E-3</v>
      </c>
      <c r="M19780" s="1">
        <f>SUMIFS(L:L,B:B,B19780,C:C,C19780)</f>
        <v>14.313426976094931</v>
      </c>
    </row>
    <row r="19781" spans="1:13" x14ac:dyDescent="0.2">
      <c r="A19781">
        <v>9</v>
      </c>
      <c r="B19781">
        <v>5100</v>
      </c>
      <c r="C19781">
        <v>31</v>
      </c>
      <c r="D19781">
        <v>8</v>
      </c>
      <c r="E19781">
        <v>32</v>
      </c>
      <c r="F19781">
        <v>7</v>
      </c>
      <c r="G19781">
        <v>22</v>
      </c>
      <c r="I19781" s="1">
        <f>VLOOKUP(D19781,cards!A:D,4,FALSE)</f>
        <v>386</v>
      </c>
      <c r="J19781" s="1">
        <f>SUMIFS(G:G,C:C,C19781,B:B,B19781)</f>
        <v>9026</v>
      </c>
      <c r="K19781" s="1">
        <f t="shared" si="618"/>
        <v>2.4374030578329271E-3</v>
      </c>
      <c r="L19781" s="1">
        <f t="shared" si="619"/>
        <v>0.94083758032350984</v>
      </c>
      <c r="M19781" s="1">
        <f>SUMIFS(L:L,B:B,B19781,C:C,C19781)</f>
        <v>21.642920452027457</v>
      </c>
    </row>
    <row r="19782" spans="1:13" x14ac:dyDescent="0.2">
      <c r="A19782">
        <v>9</v>
      </c>
      <c r="B19782">
        <v>5100</v>
      </c>
      <c r="C19782">
        <v>13</v>
      </c>
      <c r="D19782">
        <v>5</v>
      </c>
      <c r="E19782">
        <v>8</v>
      </c>
      <c r="F19782">
        <v>5</v>
      </c>
      <c r="G19782">
        <v>22</v>
      </c>
      <c r="I19782" s="1">
        <f>VLOOKUP(D19782,cards!A:D,4,FALSE)</f>
        <v>36</v>
      </c>
      <c r="J19782" s="1">
        <f>SUMIFS(G:G,C:C,C19782,B:B,B19782)</f>
        <v>22904</v>
      </c>
      <c r="K19782" s="1">
        <f t="shared" si="618"/>
        <v>9.6053091163115611E-4</v>
      </c>
      <c r="L19782" s="1">
        <f t="shared" si="619"/>
        <v>3.457911281872162E-2</v>
      </c>
      <c r="M19782" s="1">
        <f>SUMIFS(L:L,B:B,B19782,C:C,C19782)</f>
        <v>23.029732797764598</v>
      </c>
    </row>
    <row r="19783" spans="1:13" x14ac:dyDescent="0.2">
      <c r="A19783">
        <v>9</v>
      </c>
      <c r="B19783">
        <v>5100</v>
      </c>
      <c r="C19783">
        <v>13</v>
      </c>
      <c r="D19783">
        <v>3</v>
      </c>
      <c r="E19783">
        <v>50</v>
      </c>
      <c r="F19783">
        <v>3</v>
      </c>
      <c r="G19783">
        <v>22</v>
      </c>
      <c r="I19783" s="1">
        <f>VLOOKUP(D19783,cards!A:D,4,FALSE)</f>
        <v>6</v>
      </c>
      <c r="J19783" s="1">
        <f>SUMIFS(G:G,C:C,C19783,B:B,B19783)</f>
        <v>22904</v>
      </c>
      <c r="K19783" s="1">
        <f t="shared" si="618"/>
        <v>9.6053091163115611E-4</v>
      </c>
      <c r="L19783" s="1">
        <f t="shared" si="619"/>
        <v>5.7631854697869364E-3</v>
      </c>
      <c r="M19783" s="1">
        <f>SUMIFS(L:L,B:B,B19783,C:C,C19783)</f>
        <v>23.029732797764598</v>
      </c>
    </row>
    <row r="19784" spans="1:13" x14ac:dyDescent="0.2">
      <c r="A19784">
        <v>9</v>
      </c>
      <c r="B19784">
        <v>5100</v>
      </c>
      <c r="C19784">
        <v>37</v>
      </c>
      <c r="D19784">
        <v>6</v>
      </c>
      <c r="E19784">
        <v>38</v>
      </c>
      <c r="F19784">
        <v>5</v>
      </c>
      <c r="G19784">
        <v>21</v>
      </c>
      <c r="I19784" s="1">
        <f>VLOOKUP(D19784,cards!A:D,4,FALSE)</f>
        <v>86</v>
      </c>
      <c r="J19784" s="1">
        <f>SUMIFS(G:G,C:C,C19784,B:B,B19784)</f>
        <v>22924</v>
      </c>
      <c r="K19784" s="1">
        <f t="shared" si="618"/>
        <v>9.1607049380561852E-4</v>
      </c>
      <c r="L19784" s="1">
        <f t="shared" si="619"/>
        <v>7.8782062467283198E-2</v>
      </c>
      <c r="M19784" s="1">
        <f>SUMIFS(L:L,B:B,B19784,C:C,C19784)</f>
        <v>14.313426976094931</v>
      </c>
    </row>
    <row r="19785" spans="1:13" x14ac:dyDescent="0.2">
      <c r="A19785">
        <v>9</v>
      </c>
      <c r="B19785">
        <v>5100</v>
      </c>
      <c r="C19785">
        <v>37</v>
      </c>
      <c r="D19785">
        <v>1</v>
      </c>
      <c r="E19785">
        <v>8</v>
      </c>
      <c r="F19785">
        <v>4</v>
      </c>
      <c r="G19785">
        <v>21</v>
      </c>
      <c r="I19785" s="1">
        <f>VLOOKUP(D19785,cards!A:D,4,FALSE)</f>
        <v>1</v>
      </c>
      <c r="J19785" s="1">
        <f>SUMIFS(G:G,C:C,C19785,B:B,B19785)</f>
        <v>22924</v>
      </c>
      <c r="K19785" s="1">
        <f t="shared" si="618"/>
        <v>9.1607049380561852E-4</v>
      </c>
      <c r="L19785" s="1">
        <f t="shared" si="619"/>
        <v>9.1607049380561852E-4</v>
      </c>
      <c r="M19785" s="1">
        <f>SUMIFS(L:L,B:B,B19785,C:C,C19785)</f>
        <v>14.313426976094931</v>
      </c>
    </row>
    <row r="19786" spans="1:13" x14ac:dyDescent="0.2">
      <c r="A19786">
        <v>9</v>
      </c>
      <c r="B19786">
        <v>5100</v>
      </c>
      <c r="C19786">
        <v>37</v>
      </c>
      <c r="D19786">
        <v>1</v>
      </c>
      <c r="E19786">
        <v>50</v>
      </c>
      <c r="F19786">
        <v>3</v>
      </c>
      <c r="G19786">
        <v>21</v>
      </c>
      <c r="I19786" s="1">
        <f>VLOOKUP(D19786,cards!A:D,4,FALSE)</f>
        <v>1</v>
      </c>
      <c r="J19786" s="1">
        <f>SUMIFS(G:G,C:C,C19786,B:B,B19786)</f>
        <v>22924</v>
      </c>
      <c r="K19786" s="1">
        <f t="shared" si="618"/>
        <v>9.1607049380561852E-4</v>
      </c>
      <c r="L19786" s="1">
        <f t="shared" si="619"/>
        <v>9.1607049380561852E-4</v>
      </c>
      <c r="M19786" s="1">
        <f>SUMIFS(L:L,B:B,B19786,C:C,C19786)</f>
        <v>14.313426976094931</v>
      </c>
    </row>
    <row r="19787" spans="1:13" x14ac:dyDescent="0.2">
      <c r="A19787">
        <v>9</v>
      </c>
      <c r="B19787">
        <v>5100</v>
      </c>
      <c r="C19787">
        <v>19</v>
      </c>
      <c r="D19787">
        <v>7</v>
      </c>
      <c r="E19787">
        <v>26</v>
      </c>
      <c r="F19787">
        <v>4</v>
      </c>
      <c r="G19787">
        <v>21</v>
      </c>
      <c r="I19787" s="1">
        <f>VLOOKUP(D19787,cards!A:D,4,FALSE)</f>
        <v>186</v>
      </c>
      <c r="J19787" s="1">
        <f>SUMIFS(G:G,C:C,C19787,B:B,B19787)</f>
        <v>3314</v>
      </c>
      <c r="K19787" s="1">
        <f t="shared" si="618"/>
        <v>6.336753168376584E-3</v>
      </c>
      <c r="L19787" s="1">
        <f t="shared" si="619"/>
        <v>1.1786360893180445</v>
      </c>
      <c r="M19787" s="1">
        <f>SUMIFS(L:L,B:B,B19787,C:C,C19787)</f>
        <v>142.08599879299891</v>
      </c>
    </row>
    <row r="19788" spans="1:13" x14ac:dyDescent="0.2">
      <c r="A19788">
        <v>9</v>
      </c>
      <c r="B19788">
        <v>5100</v>
      </c>
      <c r="C19788">
        <v>37</v>
      </c>
      <c r="D19788">
        <v>3</v>
      </c>
      <c r="E19788">
        <v>50</v>
      </c>
      <c r="F19788">
        <v>9</v>
      </c>
      <c r="G19788">
        <v>21</v>
      </c>
      <c r="I19788" s="1">
        <f>VLOOKUP(D19788,cards!A:D,4,FALSE)</f>
        <v>6</v>
      </c>
      <c r="J19788" s="1">
        <f>SUMIFS(G:G,C:C,C19788,B:B,B19788)</f>
        <v>22924</v>
      </c>
      <c r="K19788" s="1">
        <f t="shared" si="618"/>
        <v>9.1607049380561852E-4</v>
      </c>
      <c r="L19788" s="1">
        <f t="shared" si="619"/>
        <v>5.4964229628337111E-3</v>
      </c>
      <c r="M19788" s="1">
        <f>SUMIFS(L:L,B:B,B19788,C:C,C19788)</f>
        <v>14.313426976094931</v>
      </c>
    </row>
    <row r="19789" spans="1:13" x14ac:dyDescent="0.2">
      <c r="A19789">
        <v>9</v>
      </c>
      <c r="B19789">
        <v>5100</v>
      </c>
      <c r="C19789">
        <v>37</v>
      </c>
      <c r="D19789">
        <v>2</v>
      </c>
      <c r="E19789">
        <v>0</v>
      </c>
      <c r="F19789">
        <v>0</v>
      </c>
      <c r="G19789">
        <v>20</v>
      </c>
      <c r="I19789" s="1">
        <f>VLOOKUP(D19789,cards!A:D,4,FALSE)</f>
        <v>2</v>
      </c>
      <c r="J19789" s="1">
        <f>SUMIFS(G:G,C:C,C19789,B:B,B19789)</f>
        <v>22924</v>
      </c>
      <c r="K19789" s="1">
        <f t="shared" si="618"/>
        <v>8.724480893386843E-4</v>
      </c>
      <c r="L19789" s="1">
        <f t="shared" si="619"/>
        <v>1.7448961786773686E-3</v>
      </c>
      <c r="M19789" s="1">
        <f>SUMIFS(L:L,B:B,B19789,C:C,C19789)</f>
        <v>14.313426976094931</v>
      </c>
    </row>
    <row r="19790" spans="1:13" x14ac:dyDescent="0.2">
      <c r="A19790">
        <v>9</v>
      </c>
      <c r="B19790">
        <v>5100</v>
      </c>
      <c r="C19790">
        <v>19</v>
      </c>
      <c r="D19790">
        <v>8</v>
      </c>
      <c r="E19790">
        <v>50</v>
      </c>
      <c r="F19790">
        <v>6</v>
      </c>
      <c r="G19790">
        <v>20</v>
      </c>
      <c r="I19790" s="1">
        <f>VLOOKUP(D19790,cards!A:D,4,FALSE)</f>
        <v>386</v>
      </c>
      <c r="J19790" s="1">
        <f>SUMIFS(G:G,C:C,C19790,B:B,B19790)</f>
        <v>3314</v>
      </c>
      <c r="K19790" s="1">
        <f t="shared" si="618"/>
        <v>6.0350030175015086E-3</v>
      </c>
      <c r="L19790" s="1">
        <f t="shared" si="619"/>
        <v>2.3295111647555822</v>
      </c>
      <c r="M19790" s="1">
        <f>SUMIFS(L:L,B:B,B19790,C:C,C19790)</f>
        <v>142.08599879299891</v>
      </c>
    </row>
    <row r="19791" spans="1:13" x14ac:dyDescent="0.2">
      <c r="A19791">
        <v>9</v>
      </c>
      <c r="B19791">
        <v>5100</v>
      </c>
      <c r="C19791">
        <v>31</v>
      </c>
      <c r="D19791">
        <v>8</v>
      </c>
      <c r="E19791">
        <v>63</v>
      </c>
      <c r="F19791">
        <v>3</v>
      </c>
      <c r="G19791">
        <v>20</v>
      </c>
      <c r="I19791" s="1">
        <f>VLOOKUP(D19791,cards!A:D,4,FALSE)</f>
        <v>386</v>
      </c>
      <c r="J19791" s="1">
        <f>SUMIFS(G:G,C:C,C19791,B:B,B19791)</f>
        <v>9026</v>
      </c>
      <c r="K19791" s="1">
        <f t="shared" si="618"/>
        <v>2.2158209616662972E-3</v>
      </c>
      <c r="L19791" s="1">
        <f t="shared" si="619"/>
        <v>0.8553068912031907</v>
      </c>
      <c r="M19791" s="1">
        <f>SUMIFS(L:L,B:B,B19791,C:C,C19791)</f>
        <v>21.642920452027457</v>
      </c>
    </row>
    <row r="19792" spans="1:13" x14ac:dyDescent="0.2">
      <c r="A19792">
        <v>9</v>
      </c>
      <c r="B19792">
        <v>5100</v>
      </c>
      <c r="C19792">
        <v>13</v>
      </c>
      <c r="D19792">
        <v>4</v>
      </c>
      <c r="E19792">
        <v>26</v>
      </c>
      <c r="F19792">
        <v>3</v>
      </c>
      <c r="G19792">
        <v>20</v>
      </c>
      <c r="I19792" s="1">
        <f>VLOOKUP(D19792,cards!A:D,4,FALSE)</f>
        <v>16</v>
      </c>
      <c r="J19792" s="1">
        <f>SUMIFS(G:G,C:C,C19792,B:B,B19792)</f>
        <v>22904</v>
      </c>
      <c r="K19792" s="1">
        <f t="shared" si="618"/>
        <v>8.732099196646874E-4</v>
      </c>
      <c r="L19792" s="1">
        <f t="shared" si="619"/>
        <v>1.3971358714634998E-2</v>
      </c>
      <c r="M19792" s="1">
        <f>SUMIFS(L:L,B:B,B19792,C:C,C19792)</f>
        <v>23.029732797764598</v>
      </c>
    </row>
    <row r="19793" spans="1:13" x14ac:dyDescent="0.2">
      <c r="A19793">
        <v>9</v>
      </c>
      <c r="B19793">
        <v>5100</v>
      </c>
      <c r="C19793">
        <v>31</v>
      </c>
      <c r="D19793">
        <v>4</v>
      </c>
      <c r="E19793">
        <v>26</v>
      </c>
      <c r="F19793">
        <v>4</v>
      </c>
      <c r="G19793">
        <v>20</v>
      </c>
      <c r="I19793" s="1">
        <f>VLOOKUP(D19793,cards!A:D,4,FALSE)</f>
        <v>16</v>
      </c>
      <c r="J19793" s="1">
        <f>SUMIFS(G:G,C:C,C19793,B:B,B19793)</f>
        <v>9026</v>
      </c>
      <c r="K19793" s="1">
        <f t="shared" si="618"/>
        <v>2.2158209616662972E-3</v>
      </c>
      <c r="L19793" s="1">
        <f t="shared" si="619"/>
        <v>3.5453135386660756E-2</v>
      </c>
      <c r="M19793" s="1">
        <f>SUMIFS(L:L,B:B,B19793,C:C,C19793)</f>
        <v>21.642920452027457</v>
      </c>
    </row>
    <row r="19794" spans="1:13" x14ac:dyDescent="0.2">
      <c r="A19794">
        <v>9</v>
      </c>
      <c r="B19794">
        <v>5100</v>
      </c>
      <c r="C19794">
        <v>37</v>
      </c>
      <c r="D19794">
        <v>4</v>
      </c>
      <c r="E19794">
        <v>26</v>
      </c>
      <c r="F19794">
        <v>9</v>
      </c>
      <c r="G19794">
        <v>19</v>
      </c>
      <c r="I19794" s="1">
        <f>VLOOKUP(D19794,cards!A:D,4,FALSE)</f>
        <v>16</v>
      </c>
      <c r="J19794" s="1">
        <f>SUMIFS(G:G,C:C,C19794,B:B,B19794)</f>
        <v>22924</v>
      </c>
      <c r="K19794" s="1">
        <f t="shared" si="618"/>
        <v>8.2882568487175018E-4</v>
      </c>
      <c r="L19794" s="1">
        <f t="shared" si="619"/>
        <v>1.3261210957948003E-2</v>
      </c>
      <c r="M19794" s="1">
        <f>SUMIFS(L:L,B:B,B19794,C:C,C19794)</f>
        <v>14.313426976094931</v>
      </c>
    </row>
    <row r="19795" spans="1:13" x14ac:dyDescent="0.2">
      <c r="A19795">
        <v>9</v>
      </c>
      <c r="B19795">
        <v>5100</v>
      </c>
      <c r="C19795">
        <v>19</v>
      </c>
      <c r="D19795">
        <v>6</v>
      </c>
      <c r="E19795">
        <v>32</v>
      </c>
      <c r="F19795">
        <v>1</v>
      </c>
      <c r="G19795">
        <v>19</v>
      </c>
      <c r="I19795" s="1">
        <f>VLOOKUP(D19795,cards!A:D,4,FALSE)</f>
        <v>86</v>
      </c>
      <c r="J19795" s="1">
        <f>SUMIFS(G:G,C:C,C19795,B:B,B19795)</f>
        <v>3314</v>
      </c>
      <c r="K19795" s="1">
        <f t="shared" si="618"/>
        <v>5.7332528666264333E-3</v>
      </c>
      <c r="L19795" s="1">
        <f t="shared" si="619"/>
        <v>0.49305974652987328</v>
      </c>
      <c r="M19795" s="1">
        <f>SUMIFS(L:L,B:B,B19795,C:C,C19795)</f>
        <v>142.08599879299891</v>
      </c>
    </row>
    <row r="19796" spans="1:13" x14ac:dyDescent="0.2">
      <c r="A19796">
        <v>9</v>
      </c>
      <c r="B19796">
        <v>5100</v>
      </c>
      <c r="C19796">
        <v>37</v>
      </c>
      <c r="D19796">
        <v>2</v>
      </c>
      <c r="E19796">
        <v>63</v>
      </c>
      <c r="F19796">
        <v>1</v>
      </c>
      <c r="G19796">
        <v>19</v>
      </c>
      <c r="I19796" s="1">
        <f>VLOOKUP(D19796,cards!A:D,4,FALSE)</f>
        <v>2</v>
      </c>
      <c r="J19796" s="1">
        <f>SUMIFS(G:G,C:C,C19796,B:B,B19796)</f>
        <v>22924</v>
      </c>
      <c r="K19796" s="1">
        <f t="shared" si="618"/>
        <v>8.2882568487175018E-4</v>
      </c>
      <c r="L19796" s="1">
        <f t="shared" si="619"/>
        <v>1.6576513697435004E-3</v>
      </c>
      <c r="M19796" s="1">
        <f>SUMIFS(L:L,B:B,B19796,C:C,C19796)</f>
        <v>14.313426976094931</v>
      </c>
    </row>
    <row r="19797" spans="1:13" x14ac:dyDescent="0.2">
      <c r="A19797">
        <v>9</v>
      </c>
      <c r="B19797">
        <v>5100</v>
      </c>
      <c r="C19797">
        <v>13</v>
      </c>
      <c r="D19797">
        <v>5</v>
      </c>
      <c r="E19797">
        <v>50</v>
      </c>
      <c r="F19797">
        <v>4</v>
      </c>
      <c r="G19797">
        <v>18</v>
      </c>
      <c r="I19797" s="1">
        <f>VLOOKUP(D19797,cards!A:D,4,FALSE)</f>
        <v>36</v>
      </c>
      <c r="J19797" s="1">
        <f>SUMIFS(G:G,C:C,C19797,B:B,B19797)</f>
        <v>22904</v>
      </c>
      <c r="K19797" s="1">
        <f t="shared" si="618"/>
        <v>7.8588892769821869E-4</v>
      </c>
      <c r="L19797" s="1">
        <f t="shared" si="619"/>
        <v>2.8292001397135873E-2</v>
      </c>
      <c r="M19797" s="1">
        <f>SUMIFS(L:L,B:B,B19797,C:C,C19797)</f>
        <v>23.029732797764598</v>
      </c>
    </row>
    <row r="19798" spans="1:13" x14ac:dyDescent="0.2">
      <c r="A19798">
        <v>9</v>
      </c>
      <c r="B19798">
        <v>5100</v>
      </c>
      <c r="C19798">
        <v>31</v>
      </c>
      <c r="D19798">
        <v>6</v>
      </c>
      <c r="E19798">
        <v>32</v>
      </c>
      <c r="F19798">
        <v>6</v>
      </c>
      <c r="G19798">
        <v>18</v>
      </c>
      <c r="I19798" s="1">
        <f>VLOOKUP(D19798,cards!A:D,4,FALSE)</f>
        <v>86</v>
      </c>
      <c r="J19798" s="1">
        <f>SUMIFS(G:G,C:C,C19798,B:B,B19798)</f>
        <v>9026</v>
      </c>
      <c r="K19798" s="1">
        <f t="shared" si="618"/>
        <v>1.9942388654996678E-3</v>
      </c>
      <c r="L19798" s="1">
        <f t="shared" si="619"/>
        <v>0.17150454243297142</v>
      </c>
      <c r="M19798" s="1">
        <f>SUMIFS(L:L,B:B,B19798,C:C,C19798)</f>
        <v>21.642920452027457</v>
      </c>
    </row>
    <row r="19799" spans="1:13" x14ac:dyDescent="0.2">
      <c r="A19799">
        <v>9</v>
      </c>
      <c r="B19799">
        <v>5100</v>
      </c>
      <c r="C19799">
        <v>13</v>
      </c>
      <c r="D19799">
        <v>1</v>
      </c>
      <c r="E19799">
        <v>32</v>
      </c>
      <c r="F19799">
        <v>1</v>
      </c>
      <c r="G19799">
        <v>18</v>
      </c>
      <c r="I19799" s="1">
        <f>VLOOKUP(D19799,cards!A:D,4,FALSE)</f>
        <v>1</v>
      </c>
      <c r="J19799" s="1">
        <f>SUMIFS(G:G,C:C,C19799,B:B,B19799)</f>
        <v>22904</v>
      </c>
      <c r="K19799" s="1">
        <f t="shared" si="618"/>
        <v>7.8588892769821869E-4</v>
      </c>
      <c r="L19799" s="1">
        <f t="shared" si="619"/>
        <v>7.8588892769821869E-4</v>
      </c>
      <c r="M19799" s="1">
        <f>SUMIFS(L:L,B:B,B19799,C:C,C19799)</f>
        <v>23.029732797764598</v>
      </c>
    </row>
    <row r="19800" spans="1:13" x14ac:dyDescent="0.2">
      <c r="A19800">
        <v>9</v>
      </c>
      <c r="B19800">
        <v>5100</v>
      </c>
      <c r="C19800">
        <v>31</v>
      </c>
      <c r="D19800">
        <v>2</v>
      </c>
      <c r="E19800">
        <v>32</v>
      </c>
      <c r="F19800">
        <v>4</v>
      </c>
      <c r="G19800">
        <v>18</v>
      </c>
      <c r="I19800" s="1">
        <f>VLOOKUP(D19800,cards!A:D,4,FALSE)</f>
        <v>2</v>
      </c>
      <c r="J19800" s="1">
        <f>SUMIFS(G:G,C:C,C19800,B:B,B19800)</f>
        <v>9026</v>
      </c>
      <c r="K19800" s="1">
        <f t="shared" si="618"/>
        <v>1.9942388654996678E-3</v>
      </c>
      <c r="L19800" s="1">
        <f t="shared" si="619"/>
        <v>3.9884777309993355E-3</v>
      </c>
      <c r="M19800" s="1">
        <f>SUMIFS(L:L,B:B,B19800,C:C,C19800)</f>
        <v>21.642920452027457</v>
      </c>
    </row>
    <row r="19801" spans="1:13" x14ac:dyDescent="0.2">
      <c r="A19801">
        <v>9</v>
      </c>
      <c r="B19801">
        <v>5100</v>
      </c>
      <c r="C19801">
        <v>49</v>
      </c>
      <c r="D19801">
        <v>7</v>
      </c>
      <c r="E19801">
        <v>32</v>
      </c>
      <c r="F19801">
        <v>3</v>
      </c>
      <c r="G19801">
        <v>17</v>
      </c>
      <c r="I19801" s="1">
        <f>VLOOKUP(D19801,cards!A:D,4,FALSE)</f>
        <v>186</v>
      </c>
      <c r="J19801" s="1">
        <f>SUMIFS(G:G,C:C,C19801,B:B,B19801)</f>
        <v>190</v>
      </c>
      <c r="K19801" s="1">
        <f t="shared" si="618"/>
        <v>8.9473684210526316E-2</v>
      </c>
      <c r="L19801" s="1">
        <f t="shared" si="619"/>
        <v>16.642105263157895</v>
      </c>
      <c r="M19801" s="1">
        <f>SUMIFS(L:L,B:B,B19801,C:C,C19801)</f>
        <v>282.02631578947364</v>
      </c>
    </row>
    <row r="19802" spans="1:13" x14ac:dyDescent="0.2">
      <c r="A19802">
        <v>9</v>
      </c>
      <c r="B19802">
        <v>5100</v>
      </c>
      <c r="C19802">
        <v>31</v>
      </c>
      <c r="D19802">
        <v>3</v>
      </c>
      <c r="E19802">
        <v>50</v>
      </c>
      <c r="F19802">
        <v>3</v>
      </c>
      <c r="G19802">
        <v>17</v>
      </c>
      <c r="I19802" s="1">
        <f>VLOOKUP(D19802,cards!A:D,4,FALSE)</f>
        <v>6</v>
      </c>
      <c r="J19802" s="1">
        <f>SUMIFS(G:G,C:C,C19802,B:B,B19802)</f>
        <v>9026</v>
      </c>
      <c r="K19802" s="1">
        <f t="shared" si="618"/>
        <v>1.8834478174163528E-3</v>
      </c>
      <c r="L19802" s="1">
        <f t="shared" si="619"/>
        <v>1.1300686904498116E-2</v>
      </c>
      <c r="M19802" s="1">
        <f>SUMIFS(L:L,B:B,B19802,C:C,C19802)</f>
        <v>21.642920452027457</v>
      </c>
    </row>
    <row r="19803" spans="1:13" x14ac:dyDescent="0.2">
      <c r="A19803">
        <v>9</v>
      </c>
      <c r="B19803">
        <v>5100</v>
      </c>
      <c r="C19803">
        <v>37</v>
      </c>
      <c r="D19803">
        <v>4</v>
      </c>
      <c r="E19803">
        <v>38</v>
      </c>
      <c r="F19803">
        <v>4</v>
      </c>
      <c r="G19803">
        <v>16</v>
      </c>
      <c r="I19803" s="1">
        <f>VLOOKUP(D19803,cards!A:D,4,FALSE)</f>
        <v>16</v>
      </c>
      <c r="J19803" s="1">
        <f>SUMIFS(G:G,C:C,C19803,B:B,B19803)</f>
        <v>22924</v>
      </c>
      <c r="K19803" s="1">
        <f t="shared" si="618"/>
        <v>6.979584714709475E-4</v>
      </c>
      <c r="L19803" s="1">
        <f t="shared" si="619"/>
        <v>1.116733554353516E-2</v>
      </c>
      <c r="M19803" s="1">
        <f>SUMIFS(L:L,B:B,B19803,C:C,C19803)</f>
        <v>14.313426976094931</v>
      </c>
    </row>
    <row r="19804" spans="1:13" x14ac:dyDescent="0.2">
      <c r="A19804">
        <v>9</v>
      </c>
      <c r="B19804">
        <v>5100</v>
      </c>
      <c r="C19804">
        <v>37</v>
      </c>
      <c r="D19804">
        <v>1</v>
      </c>
      <c r="E19804">
        <v>63</v>
      </c>
      <c r="F19804">
        <v>1</v>
      </c>
      <c r="G19804">
        <v>16</v>
      </c>
      <c r="I19804" s="1">
        <f>VLOOKUP(D19804,cards!A:D,4,FALSE)</f>
        <v>1</v>
      </c>
      <c r="J19804" s="1">
        <f>SUMIFS(G:G,C:C,C19804,B:B,B19804)</f>
        <v>22924</v>
      </c>
      <c r="K19804" s="1">
        <f t="shared" si="618"/>
        <v>6.979584714709475E-4</v>
      </c>
      <c r="L19804" s="1">
        <f t="shared" si="619"/>
        <v>6.979584714709475E-4</v>
      </c>
      <c r="M19804" s="1">
        <f>SUMIFS(L:L,B:B,B19804,C:C,C19804)</f>
        <v>14.313426976094931</v>
      </c>
    </row>
    <row r="19805" spans="1:13" x14ac:dyDescent="0.2">
      <c r="A19805">
        <v>9</v>
      </c>
      <c r="B19805">
        <v>5100</v>
      </c>
      <c r="C19805">
        <v>31</v>
      </c>
      <c r="D19805">
        <v>4</v>
      </c>
      <c r="E19805">
        <v>50</v>
      </c>
      <c r="F19805">
        <v>4</v>
      </c>
      <c r="G19805">
        <v>16</v>
      </c>
      <c r="I19805" s="1">
        <f>VLOOKUP(D19805,cards!A:D,4,FALSE)</f>
        <v>16</v>
      </c>
      <c r="J19805" s="1">
        <f>SUMIFS(G:G,C:C,C19805,B:B,B19805)</f>
        <v>9026</v>
      </c>
      <c r="K19805" s="1">
        <f t="shared" si="618"/>
        <v>1.7726567693330379E-3</v>
      </c>
      <c r="L19805" s="1">
        <f t="shared" si="619"/>
        <v>2.8362508309328606E-2</v>
      </c>
      <c r="M19805" s="1">
        <f>SUMIFS(L:L,B:B,B19805,C:C,C19805)</f>
        <v>21.642920452027457</v>
      </c>
    </row>
    <row r="19806" spans="1:13" x14ac:dyDescent="0.2">
      <c r="A19806">
        <v>9</v>
      </c>
      <c r="B19806">
        <v>5100</v>
      </c>
      <c r="C19806">
        <v>31</v>
      </c>
      <c r="D19806">
        <v>7</v>
      </c>
      <c r="E19806">
        <v>32</v>
      </c>
      <c r="F19806">
        <v>6</v>
      </c>
      <c r="G19806">
        <v>16</v>
      </c>
      <c r="I19806" s="1">
        <f>VLOOKUP(D19806,cards!A:D,4,FALSE)</f>
        <v>186</v>
      </c>
      <c r="J19806" s="1">
        <f>SUMIFS(G:G,C:C,C19806,B:B,B19806)</f>
        <v>9026</v>
      </c>
      <c r="K19806" s="1">
        <f t="shared" si="618"/>
        <v>1.7726567693330379E-3</v>
      </c>
      <c r="L19806" s="1">
        <f t="shared" si="619"/>
        <v>0.32971415909594504</v>
      </c>
      <c r="M19806" s="1">
        <f>SUMIFS(L:L,B:B,B19806,C:C,C19806)</f>
        <v>21.642920452027457</v>
      </c>
    </row>
    <row r="19807" spans="1:13" x14ac:dyDescent="0.2">
      <c r="A19807">
        <v>9</v>
      </c>
      <c r="B19807">
        <v>5100</v>
      </c>
      <c r="C19807">
        <v>19</v>
      </c>
      <c r="D19807">
        <v>8</v>
      </c>
      <c r="E19807">
        <v>32</v>
      </c>
      <c r="F19807">
        <v>4</v>
      </c>
      <c r="G19807">
        <v>16</v>
      </c>
      <c r="I19807" s="1">
        <f>VLOOKUP(D19807,cards!A:D,4,FALSE)</f>
        <v>386</v>
      </c>
      <c r="J19807" s="1">
        <f>SUMIFS(G:G,C:C,C19807,B:B,B19807)</f>
        <v>3314</v>
      </c>
      <c r="K19807" s="1">
        <f t="shared" si="618"/>
        <v>4.8280024140012071E-3</v>
      </c>
      <c r="L19807" s="1">
        <f t="shared" si="619"/>
        <v>1.863608931804466</v>
      </c>
      <c r="M19807" s="1">
        <f>SUMIFS(L:L,B:B,B19807,C:C,C19807)</f>
        <v>142.08599879299891</v>
      </c>
    </row>
    <row r="19808" spans="1:13" x14ac:dyDescent="0.2">
      <c r="A19808">
        <v>9</v>
      </c>
      <c r="B19808">
        <v>5100</v>
      </c>
      <c r="C19808">
        <v>7</v>
      </c>
      <c r="D19808">
        <v>9</v>
      </c>
      <c r="E19808">
        <v>50</v>
      </c>
      <c r="F19808">
        <v>7</v>
      </c>
      <c r="G19808">
        <v>16</v>
      </c>
      <c r="I19808" s="1">
        <f>VLOOKUP(D19808,cards!A:D,4,FALSE)</f>
        <v>786</v>
      </c>
      <c r="J19808" s="1">
        <f>SUMIFS(G:G,C:C,C19808,B:B,B19808)</f>
        <v>93</v>
      </c>
      <c r="K19808" s="1">
        <f t="shared" si="618"/>
        <v>0.17204301075268819</v>
      </c>
      <c r="L19808" s="1">
        <f t="shared" si="619"/>
        <v>135.22580645161293</v>
      </c>
      <c r="M19808" s="1">
        <f>SUMIFS(L:L,B:B,B19808,C:C,C19808)</f>
        <v>674.17204301075276</v>
      </c>
    </row>
    <row r="19809" spans="1:13" x14ac:dyDescent="0.2">
      <c r="A19809">
        <v>9</v>
      </c>
      <c r="B19809">
        <v>5100</v>
      </c>
      <c r="C19809">
        <v>37</v>
      </c>
      <c r="D19809">
        <v>3</v>
      </c>
      <c r="E19809">
        <v>32</v>
      </c>
      <c r="F19809">
        <v>2</v>
      </c>
      <c r="G19809">
        <v>15</v>
      </c>
      <c r="I19809" s="1">
        <f>VLOOKUP(D19809,cards!A:D,4,FALSE)</f>
        <v>6</v>
      </c>
      <c r="J19809" s="1">
        <f>SUMIFS(G:G,C:C,C19809,B:B,B19809)</f>
        <v>22924</v>
      </c>
      <c r="K19809" s="1">
        <f t="shared" si="618"/>
        <v>6.5433606700401328E-4</v>
      </c>
      <c r="L19809" s="1">
        <f t="shared" si="619"/>
        <v>3.9260164020240799E-3</v>
      </c>
      <c r="M19809" s="1">
        <f>SUMIFS(L:L,B:B,B19809,C:C,C19809)</f>
        <v>14.313426976094931</v>
      </c>
    </row>
    <row r="19810" spans="1:13" x14ac:dyDescent="0.2">
      <c r="A19810">
        <v>9</v>
      </c>
      <c r="B19810">
        <v>5100</v>
      </c>
      <c r="C19810">
        <v>13</v>
      </c>
      <c r="D19810">
        <v>4</v>
      </c>
      <c r="E19810">
        <v>50</v>
      </c>
      <c r="F19810">
        <v>3</v>
      </c>
      <c r="G19810">
        <v>15</v>
      </c>
      <c r="I19810" s="1">
        <f>VLOOKUP(D19810,cards!A:D,4,FALSE)</f>
        <v>16</v>
      </c>
      <c r="J19810" s="1">
        <f>SUMIFS(G:G,C:C,C19810,B:B,B19810)</f>
        <v>22904</v>
      </c>
      <c r="K19810" s="1">
        <f t="shared" si="618"/>
        <v>6.5490743974851552E-4</v>
      </c>
      <c r="L19810" s="1">
        <f t="shared" si="619"/>
        <v>1.0478519035976248E-2</v>
      </c>
      <c r="M19810" s="1">
        <f>SUMIFS(L:L,B:B,B19810,C:C,C19810)</f>
        <v>23.029732797764598</v>
      </c>
    </row>
    <row r="19811" spans="1:13" x14ac:dyDescent="0.2">
      <c r="A19811">
        <v>9</v>
      </c>
      <c r="B19811">
        <v>5100</v>
      </c>
      <c r="C19811">
        <v>19</v>
      </c>
      <c r="D19811">
        <v>7</v>
      </c>
      <c r="E19811">
        <v>50</v>
      </c>
      <c r="F19811">
        <v>8</v>
      </c>
      <c r="G19811">
        <v>15</v>
      </c>
      <c r="I19811" s="1">
        <f>VLOOKUP(D19811,cards!A:D,4,FALSE)</f>
        <v>186</v>
      </c>
      <c r="J19811" s="1">
        <f>SUMIFS(G:G,C:C,C19811,B:B,B19811)</f>
        <v>3314</v>
      </c>
      <c r="K19811" s="1">
        <f t="shared" si="618"/>
        <v>4.5262522631261317E-3</v>
      </c>
      <c r="L19811" s="1">
        <f t="shared" si="619"/>
        <v>0.84188292094146044</v>
      </c>
      <c r="M19811" s="1">
        <f>SUMIFS(L:L,B:B,B19811,C:C,C19811)</f>
        <v>142.08599879299891</v>
      </c>
    </row>
    <row r="19812" spans="1:13" x14ac:dyDescent="0.2">
      <c r="A19812">
        <v>9</v>
      </c>
      <c r="B19812">
        <v>5100</v>
      </c>
      <c r="C19812">
        <v>13</v>
      </c>
      <c r="D19812">
        <v>3</v>
      </c>
      <c r="E19812">
        <v>26</v>
      </c>
      <c r="F19812">
        <v>4</v>
      </c>
      <c r="G19812">
        <v>15</v>
      </c>
      <c r="I19812" s="1">
        <f>VLOOKUP(D19812,cards!A:D,4,FALSE)</f>
        <v>6</v>
      </c>
      <c r="J19812" s="1">
        <f>SUMIFS(G:G,C:C,C19812,B:B,B19812)</f>
        <v>22904</v>
      </c>
      <c r="K19812" s="1">
        <f t="shared" si="618"/>
        <v>6.5490743974851552E-4</v>
      </c>
      <c r="L19812" s="1">
        <f t="shared" si="619"/>
        <v>3.9294446384910931E-3</v>
      </c>
      <c r="M19812" s="1">
        <f>SUMIFS(L:L,B:B,B19812,C:C,C19812)</f>
        <v>23.029732797764598</v>
      </c>
    </row>
    <row r="19813" spans="1:13" x14ac:dyDescent="0.2">
      <c r="A19813">
        <v>9</v>
      </c>
      <c r="B19813">
        <v>5100</v>
      </c>
      <c r="C19813">
        <v>31</v>
      </c>
      <c r="D19813">
        <v>4</v>
      </c>
      <c r="E19813">
        <v>26</v>
      </c>
      <c r="F19813">
        <v>5</v>
      </c>
      <c r="G19813">
        <v>15</v>
      </c>
      <c r="I19813" s="1">
        <f>VLOOKUP(D19813,cards!A:D,4,FALSE)</f>
        <v>16</v>
      </c>
      <c r="J19813" s="1">
        <f>SUMIFS(G:G,C:C,C19813,B:B,B19813)</f>
        <v>9026</v>
      </c>
      <c r="K19813" s="1">
        <f t="shared" si="618"/>
        <v>1.6618657212497229E-3</v>
      </c>
      <c r="L19813" s="1">
        <f t="shared" si="619"/>
        <v>2.6589851539995567E-2</v>
      </c>
      <c r="M19813" s="1">
        <f>SUMIFS(L:L,B:B,B19813,C:C,C19813)</f>
        <v>21.642920452027457</v>
      </c>
    </row>
    <row r="19814" spans="1:13" x14ac:dyDescent="0.2">
      <c r="A19814">
        <v>9</v>
      </c>
      <c r="B19814">
        <v>5100</v>
      </c>
      <c r="C19814">
        <v>19</v>
      </c>
      <c r="D19814">
        <v>8</v>
      </c>
      <c r="E19814">
        <v>32</v>
      </c>
      <c r="F19814">
        <v>5</v>
      </c>
      <c r="G19814">
        <v>15</v>
      </c>
      <c r="I19814" s="1">
        <f>VLOOKUP(D19814,cards!A:D,4,FALSE)</f>
        <v>386</v>
      </c>
      <c r="J19814" s="1">
        <f>SUMIFS(G:G,C:C,C19814,B:B,B19814)</f>
        <v>3314</v>
      </c>
      <c r="K19814" s="1">
        <f t="shared" si="618"/>
        <v>4.5262522631261317E-3</v>
      </c>
      <c r="L19814" s="1">
        <f t="shared" si="619"/>
        <v>1.7471333735666867</v>
      </c>
      <c r="M19814" s="1">
        <f>SUMIFS(L:L,B:B,B19814,C:C,C19814)</f>
        <v>142.08599879299891</v>
      </c>
    </row>
    <row r="19815" spans="1:13" x14ac:dyDescent="0.2">
      <c r="A19815">
        <v>9</v>
      </c>
      <c r="B19815">
        <v>5100</v>
      </c>
      <c r="C19815">
        <v>37</v>
      </c>
      <c r="D19815">
        <v>2</v>
      </c>
      <c r="E19815">
        <v>50</v>
      </c>
      <c r="F19815">
        <v>4</v>
      </c>
      <c r="G19815">
        <v>14</v>
      </c>
      <c r="I19815" s="1">
        <f>VLOOKUP(D19815,cards!A:D,4,FALSE)</f>
        <v>2</v>
      </c>
      <c r="J19815" s="1">
        <f>SUMIFS(G:G,C:C,C19815,B:B,B19815)</f>
        <v>22924</v>
      </c>
      <c r="K19815" s="1">
        <f t="shared" si="618"/>
        <v>6.1071366253707905E-4</v>
      </c>
      <c r="L19815" s="1">
        <f t="shared" si="619"/>
        <v>1.2214273250741581E-3</v>
      </c>
      <c r="M19815" s="1">
        <f>SUMIFS(L:L,B:B,B19815,C:C,C19815)</f>
        <v>14.313426976094931</v>
      </c>
    </row>
    <row r="19816" spans="1:13" x14ac:dyDescent="0.2">
      <c r="A19816">
        <v>9</v>
      </c>
      <c r="B19816">
        <v>5100</v>
      </c>
      <c r="C19816">
        <v>37</v>
      </c>
      <c r="D19816">
        <v>3</v>
      </c>
      <c r="E19816">
        <v>50</v>
      </c>
      <c r="F19816">
        <v>6</v>
      </c>
      <c r="G19816">
        <v>14</v>
      </c>
      <c r="I19816" s="1">
        <f>VLOOKUP(D19816,cards!A:D,4,FALSE)</f>
        <v>6</v>
      </c>
      <c r="J19816" s="1">
        <f>SUMIFS(G:G,C:C,C19816,B:B,B19816)</f>
        <v>22924</v>
      </c>
      <c r="K19816" s="1">
        <f t="shared" si="618"/>
        <v>6.1071366253707905E-4</v>
      </c>
      <c r="L19816" s="1">
        <f t="shared" si="619"/>
        <v>3.6642819752224741E-3</v>
      </c>
      <c r="M19816" s="1">
        <f>SUMIFS(L:L,B:B,B19816,C:C,C19816)</f>
        <v>14.313426976094931</v>
      </c>
    </row>
    <row r="19817" spans="1:13" x14ac:dyDescent="0.2">
      <c r="A19817">
        <v>9</v>
      </c>
      <c r="B19817">
        <v>5100</v>
      </c>
      <c r="C19817">
        <v>37</v>
      </c>
      <c r="D19817">
        <v>1</v>
      </c>
      <c r="E19817">
        <v>0</v>
      </c>
      <c r="F19817">
        <v>0</v>
      </c>
      <c r="G19817">
        <v>14</v>
      </c>
      <c r="I19817" s="1">
        <f>VLOOKUP(D19817,cards!A:D,4,FALSE)</f>
        <v>1</v>
      </c>
      <c r="J19817" s="1">
        <f>SUMIFS(G:G,C:C,C19817,B:B,B19817)</f>
        <v>22924</v>
      </c>
      <c r="K19817" s="1">
        <f t="shared" si="618"/>
        <v>6.1071366253707905E-4</v>
      </c>
      <c r="L19817" s="1">
        <f t="shared" si="619"/>
        <v>6.1071366253707905E-4</v>
      </c>
      <c r="M19817" s="1">
        <f>SUMIFS(L:L,B:B,B19817,C:C,C19817)</f>
        <v>14.313426976094931</v>
      </c>
    </row>
    <row r="19818" spans="1:13" x14ac:dyDescent="0.2">
      <c r="A19818">
        <v>9</v>
      </c>
      <c r="B19818">
        <v>5100</v>
      </c>
      <c r="C19818">
        <v>49</v>
      </c>
      <c r="D19818">
        <v>6</v>
      </c>
      <c r="E19818">
        <v>50</v>
      </c>
      <c r="F19818">
        <v>6</v>
      </c>
      <c r="G19818">
        <v>14</v>
      </c>
      <c r="I19818" s="1">
        <f>VLOOKUP(D19818,cards!A:D,4,FALSE)</f>
        <v>86</v>
      </c>
      <c r="J19818" s="1">
        <f>SUMIFS(G:G,C:C,C19818,B:B,B19818)</f>
        <v>190</v>
      </c>
      <c r="K19818" s="1">
        <f t="shared" si="618"/>
        <v>7.3684210526315783E-2</v>
      </c>
      <c r="L19818" s="1">
        <f t="shared" si="619"/>
        <v>6.3368421052631572</v>
      </c>
      <c r="M19818" s="1">
        <f>SUMIFS(L:L,B:B,B19818,C:C,C19818)</f>
        <v>282.02631578947364</v>
      </c>
    </row>
    <row r="19819" spans="1:13" x14ac:dyDescent="0.2">
      <c r="A19819">
        <v>9</v>
      </c>
      <c r="B19819">
        <v>5100</v>
      </c>
      <c r="C19819">
        <v>37</v>
      </c>
      <c r="D19819">
        <v>2</v>
      </c>
      <c r="E19819">
        <v>26</v>
      </c>
      <c r="F19819">
        <v>6</v>
      </c>
      <c r="G19819">
        <v>14</v>
      </c>
      <c r="I19819" s="1">
        <f>VLOOKUP(D19819,cards!A:D,4,FALSE)</f>
        <v>2</v>
      </c>
      <c r="J19819" s="1">
        <f>SUMIFS(G:G,C:C,C19819,B:B,B19819)</f>
        <v>22924</v>
      </c>
      <c r="K19819" s="1">
        <f t="shared" si="618"/>
        <v>6.1071366253707905E-4</v>
      </c>
      <c r="L19819" s="1">
        <f t="shared" si="619"/>
        <v>1.2214273250741581E-3</v>
      </c>
      <c r="M19819" s="1">
        <f>SUMIFS(L:L,B:B,B19819,C:C,C19819)</f>
        <v>14.313426976094931</v>
      </c>
    </row>
    <row r="19820" spans="1:13" x14ac:dyDescent="0.2">
      <c r="A19820">
        <v>9</v>
      </c>
      <c r="B19820">
        <v>5100</v>
      </c>
      <c r="C19820">
        <v>13</v>
      </c>
      <c r="D19820">
        <v>6</v>
      </c>
      <c r="E19820">
        <v>0</v>
      </c>
      <c r="F19820">
        <v>0</v>
      </c>
      <c r="G19820">
        <v>14</v>
      </c>
      <c r="I19820" s="1">
        <f>VLOOKUP(D19820,cards!A:D,4,FALSE)</f>
        <v>86</v>
      </c>
      <c r="J19820" s="1">
        <f>SUMIFS(G:G,C:C,C19820,B:B,B19820)</f>
        <v>22904</v>
      </c>
      <c r="K19820" s="1">
        <f t="shared" si="618"/>
        <v>6.1124694376528117E-4</v>
      </c>
      <c r="L19820" s="1">
        <f t="shared" si="619"/>
        <v>5.256723716381418E-2</v>
      </c>
      <c r="M19820" s="1">
        <f>SUMIFS(L:L,B:B,B19820,C:C,C19820)</f>
        <v>23.029732797764598</v>
      </c>
    </row>
    <row r="19821" spans="1:13" x14ac:dyDescent="0.2">
      <c r="A19821">
        <v>9</v>
      </c>
      <c r="B19821">
        <v>5100</v>
      </c>
      <c r="C19821">
        <v>31</v>
      </c>
      <c r="D19821">
        <v>8</v>
      </c>
      <c r="E19821">
        <v>63</v>
      </c>
      <c r="F19821">
        <v>4</v>
      </c>
      <c r="G19821">
        <v>13</v>
      </c>
      <c r="I19821" s="1">
        <f>VLOOKUP(D19821,cards!A:D,4,FALSE)</f>
        <v>386</v>
      </c>
      <c r="J19821" s="1">
        <f>SUMIFS(G:G,C:C,C19821,B:B,B19821)</f>
        <v>9026</v>
      </c>
      <c r="K19821" s="1">
        <f t="shared" si="618"/>
        <v>1.4402836250830932E-3</v>
      </c>
      <c r="L19821" s="1">
        <f t="shared" si="619"/>
        <v>0.55594947928207394</v>
      </c>
      <c r="M19821" s="1">
        <f>SUMIFS(L:L,B:B,B19821,C:C,C19821)</f>
        <v>21.642920452027457</v>
      </c>
    </row>
    <row r="19822" spans="1:13" x14ac:dyDescent="0.2">
      <c r="A19822">
        <v>9</v>
      </c>
      <c r="B19822">
        <v>5100</v>
      </c>
      <c r="C19822">
        <v>31</v>
      </c>
      <c r="D19822">
        <v>6</v>
      </c>
      <c r="E19822">
        <v>50</v>
      </c>
      <c r="F19822">
        <v>8</v>
      </c>
      <c r="G19822">
        <v>13</v>
      </c>
      <c r="I19822" s="1">
        <f>VLOOKUP(D19822,cards!A:D,4,FALSE)</f>
        <v>86</v>
      </c>
      <c r="J19822" s="1">
        <f>SUMIFS(G:G,C:C,C19822,B:B,B19822)</f>
        <v>9026</v>
      </c>
      <c r="K19822" s="1">
        <f t="shared" si="618"/>
        <v>1.4402836250830932E-3</v>
      </c>
      <c r="L19822" s="1">
        <f t="shared" si="619"/>
        <v>0.12386439175714602</v>
      </c>
      <c r="M19822" s="1">
        <f>SUMIFS(L:L,B:B,B19822,C:C,C19822)</f>
        <v>21.642920452027457</v>
      </c>
    </row>
    <row r="19823" spans="1:13" x14ac:dyDescent="0.2">
      <c r="A19823">
        <v>9</v>
      </c>
      <c r="B19823">
        <v>5100</v>
      </c>
      <c r="C19823">
        <v>31</v>
      </c>
      <c r="D19823">
        <v>9</v>
      </c>
      <c r="E19823">
        <v>63</v>
      </c>
      <c r="F19823">
        <v>5</v>
      </c>
      <c r="G19823">
        <v>13</v>
      </c>
      <c r="I19823" s="1">
        <f>VLOOKUP(D19823,cards!A:D,4,FALSE)</f>
        <v>786</v>
      </c>
      <c r="J19823" s="1">
        <f>SUMIFS(G:G,C:C,C19823,B:B,B19823)</f>
        <v>9026</v>
      </c>
      <c r="K19823" s="1">
        <f t="shared" si="618"/>
        <v>1.4402836250830932E-3</v>
      </c>
      <c r="L19823" s="1">
        <f t="shared" si="619"/>
        <v>1.1320629293153113</v>
      </c>
      <c r="M19823" s="1">
        <f>SUMIFS(L:L,B:B,B19823,C:C,C19823)</f>
        <v>21.642920452027457</v>
      </c>
    </row>
    <row r="19824" spans="1:13" x14ac:dyDescent="0.2">
      <c r="A19824">
        <v>9</v>
      </c>
      <c r="B19824">
        <v>5100</v>
      </c>
      <c r="C19824">
        <v>13</v>
      </c>
      <c r="D19824">
        <v>3</v>
      </c>
      <c r="E19824">
        <v>32</v>
      </c>
      <c r="F19824">
        <v>5</v>
      </c>
      <c r="G19824">
        <v>13</v>
      </c>
      <c r="I19824" s="1">
        <f>VLOOKUP(D19824,cards!A:D,4,FALSE)</f>
        <v>6</v>
      </c>
      <c r="J19824" s="1">
        <f>SUMIFS(G:G,C:C,C19824,B:B,B19824)</f>
        <v>22904</v>
      </c>
      <c r="K19824" s="1">
        <f t="shared" si="618"/>
        <v>5.6758644778204682E-4</v>
      </c>
      <c r="L19824" s="1">
        <f t="shared" si="619"/>
        <v>3.4055186866922809E-3</v>
      </c>
      <c r="M19824" s="1">
        <f>SUMIFS(L:L,B:B,B19824,C:C,C19824)</f>
        <v>23.029732797764598</v>
      </c>
    </row>
    <row r="19825" spans="1:13" x14ac:dyDescent="0.2">
      <c r="A19825">
        <v>9</v>
      </c>
      <c r="B19825">
        <v>5100</v>
      </c>
      <c r="C19825">
        <v>49</v>
      </c>
      <c r="D19825">
        <v>7</v>
      </c>
      <c r="E19825">
        <v>50</v>
      </c>
      <c r="F19825">
        <v>7</v>
      </c>
      <c r="G19825">
        <v>13</v>
      </c>
      <c r="I19825" s="1">
        <f>VLOOKUP(D19825,cards!A:D,4,FALSE)</f>
        <v>186</v>
      </c>
      <c r="J19825" s="1">
        <f>SUMIFS(G:G,C:C,C19825,B:B,B19825)</f>
        <v>190</v>
      </c>
      <c r="K19825" s="1">
        <f t="shared" si="618"/>
        <v>6.8421052631578952E-2</v>
      </c>
      <c r="L19825" s="1">
        <f t="shared" si="619"/>
        <v>12.726315789473684</v>
      </c>
      <c r="M19825" s="1">
        <f>SUMIFS(L:L,B:B,B19825,C:C,C19825)</f>
        <v>282.02631578947364</v>
      </c>
    </row>
    <row r="19826" spans="1:13" x14ac:dyDescent="0.2">
      <c r="A19826">
        <v>9</v>
      </c>
      <c r="B19826">
        <v>5100</v>
      </c>
      <c r="C19826">
        <v>19</v>
      </c>
      <c r="D19826">
        <v>5</v>
      </c>
      <c r="E19826">
        <v>32</v>
      </c>
      <c r="F19826">
        <v>4</v>
      </c>
      <c r="G19826">
        <v>13</v>
      </c>
      <c r="I19826" s="1">
        <f>VLOOKUP(D19826,cards!A:D,4,FALSE)</f>
        <v>36</v>
      </c>
      <c r="J19826" s="1">
        <f>SUMIFS(G:G,C:C,C19826,B:B,B19826)</f>
        <v>3314</v>
      </c>
      <c r="K19826" s="1">
        <f t="shared" si="618"/>
        <v>3.9227519613759809E-3</v>
      </c>
      <c r="L19826" s="1">
        <f t="shared" si="619"/>
        <v>0.14121907060953531</v>
      </c>
      <c r="M19826" s="1">
        <f>SUMIFS(L:L,B:B,B19826,C:C,C19826)</f>
        <v>142.08599879299891</v>
      </c>
    </row>
    <row r="19827" spans="1:13" x14ac:dyDescent="0.2">
      <c r="A19827">
        <v>9</v>
      </c>
      <c r="B19827">
        <v>5100</v>
      </c>
      <c r="C19827">
        <v>37</v>
      </c>
      <c r="D19827">
        <v>5</v>
      </c>
      <c r="E19827">
        <v>50</v>
      </c>
      <c r="F19827">
        <v>8</v>
      </c>
      <c r="G19827">
        <v>13</v>
      </c>
      <c r="I19827" s="1">
        <f>VLOOKUP(D19827,cards!A:D,4,FALSE)</f>
        <v>36</v>
      </c>
      <c r="J19827" s="1">
        <f>SUMIFS(G:G,C:C,C19827,B:B,B19827)</f>
        <v>22924</v>
      </c>
      <c r="K19827" s="1">
        <f t="shared" si="618"/>
        <v>5.6709125807014483E-4</v>
      </c>
      <c r="L19827" s="1">
        <f t="shared" si="619"/>
        <v>2.0415285290525213E-2</v>
      </c>
      <c r="M19827" s="1">
        <f>SUMIFS(L:L,B:B,B19827,C:C,C19827)</f>
        <v>14.313426976094931</v>
      </c>
    </row>
    <row r="19828" spans="1:13" x14ac:dyDescent="0.2">
      <c r="A19828">
        <v>9</v>
      </c>
      <c r="B19828">
        <v>5100</v>
      </c>
      <c r="C19828">
        <v>31</v>
      </c>
      <c r="D19828">
        <v>1</v>
      </c>
      <c r="E19828">
        <v>32</v>
      </c>
      <c r="F19828">
        <v>2</v>
      </c>
      <c r="G19828">
        <v>13</v>
      </c>
      <c r="I19828" s="1">
        <f>VLOOKUP(D19828,cards!A:D,4,FALSE)</f>
        <v>1</v>
      </c>
      <c r="J19828" s="1">
        <f>SUMIFS(G:G,C:C,C19828,B:B,B19828)</f>
        <v>9026</v>
      </c>
      <c r="K19828" s="1">
        <f t="shared" si="618"/>
        <v>1.4402836250830932E-3</v>
      </c>
      <c r="L19828" s="1">
        <f t="shared" si="619"/>
        <v>1.4402836250830932E-3</v>
      </c>
      <c r="M19828" s="1">
        <f>SUMIFS(L:L,B:B,B19828,C:C,C19828)</f>
        <v>21.642920452027457</v>
      </c>
    </row>
    <row r="19829" spans="1:13" x14ac:dyDescent="0.2">
      <c r="A19829">
        <v>9</v>
      </c>
      <c r="B19829">
        <v>5100</v>
      </c>
      <c r="C19829">
        <v>37</v>
      </c>
      <c r="D19829">
        <v>3</v>
      </c>
      <c r="E19829">
        <v>26</v>
      </c>
      <c r="F19829">
        <v>7</v>
      </c>
      <c r="G19829">
        <v>12</v>
      </c>
      <c r="I19829" s="1">
        <f>VLOOKUP(D19829,cards!A:D,4,FALSE)</f>
        <v>6</v>
      </c>
      <c r="J19829" s="1">
        <f>SUMIFS(G:G,C:C,C19829,B:B,B19829)</f>
        <v>22924</v>
      </c>
      <c r="K19829" s="1">
        <f t="shared" si="618"/>
        <v>5.234688536032106E-4</v>
      </c>
      <c r="L19829" s="1">
        <f t="shared" si="619"/>
        <v>3.1408131216192634E-3</v>
      </c>
      <c r="M19829" s="1">
        <f>SUMIFS(L:L,B:B,B19829,C:C,C19829)</f>
        <v>14.313426976094931</v>
      </c>
    </row>
    <row r="19830" spans="1:13" x14ac:dyDescent="0.2">
      <c r="A19830">
        <v>9</v>
      </c>
      <c r="B19830">
        <v>5100</v>
      </c>
      <c r="C19830">
        <v>37</v>
      </c>
      <c r="D19830">
        <v>5</v>
      </c>
      <c r="E19830">
        <v>26</v>
      </c>
      <c r="F19830">
        <v>8</v>
      </c>
      <c r="G19830">
        <v>12</v>
      </c>
      <c r="I19830" s="1">
        <f>VLOOKUP(D19830,cards!A:D,4,FALSE)</f>
        <v>36</v>
      </c>
      <c r="J19830" s="1">
        <f>SUMIFS(G:G,C:C,C19830,B:B,B19830)</f>
        <v>22924</v>
      </c>
      <c r="K19830" s="1">
        <f t="shared" si="618"/>
        <v>5.234688536032106E-4</v>
      </c>
      <c r="L19830" s="1">
        <f t="shared" si="619"/>
        <v>1.8844878729715582E-2</v>
      </c>
      <c r="M19830" s="1">
        <f>SUMIFS(L:L,B:B,B19830,C:C,C19830)</f>
        <v>14.313426976094931</v>
      </c>
    </row>
    <row r="19831" spans="1:13" x14ac:dyDescent="0.2">
      <c r="A19831">
        <v>9</v>
      </c>
      <c r="B19831">
        <v>5100</v>
      </c>
      <c r="C19831">
        <v>31</v>
      </c>
      <c r="D19831">
        <v>6</v>
      </c>
      <c r="E19831">
        <v>50</v>
      </c>
      <c r="F19831">
        <v>7</v>
      </c>
      <c r="G19831">
        <v>12</v>
      </c>
      <c r="I19831" s="1">
        <f>VLOOKUP(D19831,cards!A:D,4,FALSE)</f>
        <v>86</v>
      </c>
      <c r="J19831" s="1">
        <f>SUMIFS(G:G,C:C,C19831,B:B,B19831)</f>
        <v>9026</v>
      </c>
      <c r="K19831" s="1">
        <f t="shared" si="618"/>
        <v>1.3294925769997785E-3</v>
      </c>
      <c r="L19831" s="1">
        <f t="shared" si="619"/>
        <v>0.11433636162198095</v>
      </c>
      <c r="M19831" s="1">
        <f>SUMIFS(L:L,B:B,B19831,C:C,C19831)</f>
        <v>21.642920452027457</v>
      </c>
    </row>
    <row r="19832" spans="1:13" x14ac:dyDescent="0.2">
      <c r="A19832">
        <v>9</v>
      </c>
      <c r="B19832">
        <v>5100</v>
      </c>
      <c r="C19832">
        <v>37</v>
      </c>
      <c r="D19832">
        <v>2</v>
      </c>
      <c r="E19832">
        <v>26</v>
      </c>
      <c r="F19832">
        <v>4</v>
      </c>
      <c r="G19832">
        <v>12</v>
      </c>
      <c r="I19832" s="1">
        <f>VLOOKUP(D19832,cards!A:D,4,FALSE)</f>
        <v>2</v>
      </c>
      <c r="J19832" s="1">
        <f>SUMIFS(G:G,C:C,C19832,B:B,B19832)</f>
        <v>22924</v>
      </c>
      <c r="K19832" s="1">
        <f t="shared" si="618"/>
        <v>5.234688536032106E-4</v>
      </c>
      <c r="L19832" s="1">
        <f t="shared" si="619"/>
        <v>1.0469377072064212E-3</v>
      </c>
      <c r="M19832" s="1">
        <f>SUMIFS(L:L,B:B,B19832,C:C,C19832)</f>
        <v>14.313426976094931</v>
      </c>
    </row>
    <row r="19833" spans="1:13" x14ac:dyDescent="0.2">
      <c r="A19833">
        <v>9</v>
      </c>
      <c r="B19833">
        <v>5100</v>
      </c>
      <c r="C19833">
        <v>19</v>
      </c>
      <c r="D19833">
        <v>4</v>
      </c>
      <c r="E19833">
        <v>50</v>
      </c>
      <c r="F19833">
        <v>6</v>
      </c>
      <c r="G19833">
        <v>12</v>
      </c>
      <c r="I19833" s="1">
        <f>VLOOKUP(D19833,cards!A:D,4,FALSE)</f>
        <v>16</v>
      </c>
      <c r="J19833" s="1">
        <f>SUMIFS(G:G,C:C,C19833,B:B,B19833)</f>
        <v>3314</v>
      </c>
      <c r="K19833" s="1">
        <f t="shared" si="618"/>
        <v>3.6210018105009051E-3</v>
      </c>
      <c r="L19833" s="1">
        <f t="shared" si="619"/>
        <v>5.7936028968014482E-2</v>
      </c>
      <c r="M19833" s="1">
        <f>SUMIFS(L:L,B:B,B19833,C:C,C19833)</f>
        <v>142.08599879299891</v>
      </c>
    </row>
    <row r="19834" spans="1:13" x14ac:dyDescent="0.2">
      <c r="A19834">
        <v>9</v>
      </c>
      <c r="B19834">
        <v>5100</v>
      </c>
      <c r="C19834">
        <v>19</v>
      </c>
      <c r="D19834">
        <v>7</v>
      </c>
      <c r="E19834">
        <v>0</v>
      </c>
      <c r="F19834">
        <v>0</v>
      </c>
      <c r="G19834">
        <v>12</v>
      </c>
      <c r="I19834" s="1">
        <f>VLOOKUP(D19834,cards!A:D,4,FALSE)</f>
        <v>186</v>
      </c>
      <c r="J19834" s="1">
        <f>SUMIFS(G:G,C:C,C19834,B:B,B19834)</f>
        <v>3314</v>
      </c>
      <c r="K19834" s="1">
        <f t="shared" si="618"/>
        <v>3.6210018105009051E-3</v>
      </c>
      <c r="L19834" s="1">
        <f t="shared" si="619"/>
        <v>0.6735063367531684</v>
      </c>
      <c r="M19834" s="1">
        <f>SUMIFS(L:L,B:B,B19834,C:C,C19834)</f>
        <v>142.08599879299891</v>
      </c>
    </row>
    <row r="19835" spans="1:13" x14ac:dyDescent="0.2">
      <c r="A19835">
        <v>9</v>
      </c>
      <c r="B19835">
        <v>5100</v>
      </c>
      <c r="C19835">
        <v>13</v>
      </c>
      <c r="D19835">
        <v>6</v>
      </c>
      <c r="E19835">
        <v>50</v>
      </c>
      <c r="F19835">
        <v>5</v>
      </c>
      <c r="G19835">
        <v>12</v>
      </c>
      <c r="I19835" s="1">
        <f>VLOOKUP(D19835,cards!A:D,4,FALSE)</f>
        <v>86</v>
      </c>
      <c r="J19835" s="1">
        <f>SUMIFS(G:G,C:C,C19835,B:B,B19835)</f>
        <v>22904</v>
      </c>
      <c r="K19835" s="1">
        <f t="shared" si="618"/>
        <v>5.2392595179881246E-4</v>
      </c>
      <c r="L19835" s="1">
        <f t="shared" si="619"/>
        <v>4.5057631854697869E-2</v>
      </c>
      <c r="M19835" s="1">
        <f>SUMIFS(L:L,B:B,B19835,C:C,C19835)</f>
        <v>23.029732797764598</v>
      </c>
    </row>
    <row r="19836" spans="1:13" x14ac:dyDescent="0.2">
      <c r="A19836">
        <v>9</v>
      </c>
      <c r="B19836">
        <v>5100</v>
      </c>
      <c r="C19836">
        <v>13</v>
      </c>
      <c r="D19836">
        <v>4</v>
      </c>
      <c r="E19836">
        <v>8</v>
      </c>
      <c r="F19836">
        <v>5</v>
      </c>
      <c r="G19836">
        <v>12</v>
      </c>
      <c r="I19836" s="1">
        <f>VLOOKUP(D19836,cards!A:D,4,FALSE)</f>
        <v>16</v>
      </c>
      <c r="J19836" s="1">
        <f>SUMIFS(G:G,C:C,C19836,B:B,B19836)</f>
        <v>22904</v>
      </c>
      <c r="K19836" s="1">
        <f t="shared" si="618"/>
        <v>5.2392595179881246E-4</v>
      </c>
      <c r="L19836" s="1">
        <f t="shared" si="619"/>
        <v>8.3828152287809994E-3</v>
      </c>
      <c r="M19836" s="1">
        <f>SUMIFS(L:L,B:B,B19836,C:C,C19836)</f>
        <v>23.029732797764598</v>
      </c>
    </row>
    <row r="19837" spans="1:13" x14ac:dyDescent="0.2">
      <c r="A19837">
        <v>9</v>
      </c>
      <c r="B19837">
        <v>5100</v>
      </c>
      <c r="C19837">
        <v>37</v>
      </c>
      <c r="D19837">
        <v>1</v>
      </c>
      <c r="E19837">
        <v>26</v>
      </c>
      <c r="F19837">
        <v>2</v>
      </c>
      <c r="G19837">
        <v>12</v>
      </c>
      <c r="I19837" s="1">
        <f>VLOOKUP(D19837,cards!A:D,4,FALSE)</f>
        <v>1</v>
      </c>
      <c r="J19837" s="1">
        <f>SUMIFS(G:G,C:C,C19837,B:B,B19837)</f>
        <v>22924</v>
      </c>
      <c r="K19837" s="1">
        <f t="shared" si="618"/>
        <v>5.234688536032106E-4</v>
      </c>
      <c r="L19837" s="1">
        <f t="shared" si="619"/>
        <v>5.234688536032106E-4</v>
      </c>
      <c r="M19837" s="1">
        <f>SUMIFS(L:L,B:B,B19837,C:C,C19837)</f>
        <v>14.313426976094931</v>
      </c>
    </row>
    <row r="19838" spans="1:13" x14ac:dyDescent="0.2">
      <c r="A19838">
        <v>9</v>
      </c>
      <c r="B19838">
        <v>5100</v>
      </c>
      <c r="C19838">
        <v>10</v>
      </c>
      <c r="D19838">
        <v>5</v>
      </c>
      <c r="E19838">
        <v>32</v>
      </c>
      <c r="F19838">
        <v>4</v>
      </c>
      <c r="G19838">
        <v>12</v>
      </c>
      <c r="I19838" s="1">
        <f>VLOOKUP(D19838,cards!A:D,4,FALSE)</f>
        <v>36</v>
      </c>
      <c r="J19838" s="1">
        <f>SUMIFS(G:G,C:C,C19838,B:B,B19838)</f>
        <v>54</v>
      </c>
      <c r="K19838" s="1">
        <f t="shared" si="618"/>
        <v>0.22222222222222221</v>
      </c>
      <c r="L19838" s="1">
        <f t="shared" si="619"/>
        <v>8</v>
      </c>
      <c r="M19838" s="1">
        <f>SUMIFS(L:L,B:B,B19838,C:C,C19838)</f>
        <v>18.44444444444445</v>
      </c>
    </row>
    <row r="19839" spans="1:13" x14ac:dyDescent="0.2">
      <c r="A19839">
        <v>9</v>
      </c>
      <c r="B19839">
        <v>5100</v>
      </c>
      <c r="C19839">
        <v>37</v>
      </c>
      <c r="D19839">
        <v>5</v>
      </c>
      <c r="E19839">
        <v>63</v>
      </c>
      <c r="F19839">
        <v>2</v>
      </c>
      <c r="G19839">
        <v>11</v>
      </c>
      <c r="I19839" s="1">
        <f>VLOOKUP(D19839,cards!A:D,4,FALSE)</f>
        <v>36</v>
      </c>
      <c r="J19839" s="1">
        <f>SUMIFS(G:G,C:C,C19839,B:B,B19839)</f>
        <v>22924</v>
      </c>
      <c r="K19839" s="1">
        <f t="shared" si="618"/>
        <v>4.7984644913627637E-4</v>
      </c>
      <c r="L19839" s="1">
        <f t="shared" si="619"/>
        <v>1.7274472168905951E-2</v>
      </c>
      <c r="M19839" s="1">
        <f>SUMIFS(L:L,B:B,B19839,C:C,C19839)</f>
        <v>14.313426976094931</v>
      </c>
    </row>
    <row r="19840" spans="1:13" x14ac:dyDescent="0.2">
      <c r="A19840">
        <v>9</v>
      </c>
      <c r="B19840">
        <v>5100</v>
      </c>
      <c r="C19840">
        <v>49</v>
      </c>
      <c r="D19840">
        <v>6</v>
      </c>
      <c r="E19840">
        <v>32</v>
      </c>
      <c r="F19840">
        <v>2</v>
      </c>
      <c r="G19840">
        <v>11</v>
      </c>
      <c r="I19840" s="1">
        <f>VLOOKUP(D19840,cards!A:D,4,FALSE)</f>
        <v>86</v>
      </c>
      <c r="J19840" s="1">
        <f>SUMIFS(G:G,C:C,C19840,B:B,B19840)</f>
        <v>190</v>
      </c>
      <c r="K19840" s="1">
        <f t="shared" si="618"/>
        <v>5.7894736842105263E-2</v>
      </c>
      <c r="L19840" s="1">
        <f t="shared" si="619"/>
        <v>4.9789473684210526</v>
      </c>
      <c r="M19840" s="1">
        <f>SUMIFS(L:L,B:B,B19840,C:C,C19840)</f>
        <v>282.02631578947364</v>
      </c>
    </row>
    <row r="19841" spans="1:13" x14ac:dyDescent="0.2">
      <c r="A19841">
        <v>9</v>
      </c>
      <c r="B19841">
        <v>5100</v>
      </c>
      <c r="C19841">
        <v>13</v>
      </c>
      <c r="D19841">
        <v>5</v>
      </c>
      <c r="E19841">
        <v>26</v>
      </c>
      <c r="F19841">
        <v>3</v>
      </c>
      <c r="G19841">
        <v>11</v>
      </c>
      <c r="I19841" s="1">
        <f>VLOOKUP(D19841,cards!A:D,4,FALSE)</f>
        <v>36</v>
      </c>
      <c r="J19841" s="1">
        <f>SUMIFS(G:G,C:C,C19841,B:B,B19841)</f>
        <v>22904</v>
      </c>
      <c r="K19841" s="1">
        <f t="shared" si="618"/>
        <v>4.8026545581557806E-4</v>
      </c>
      <c r="L19841" s="1">
        <f t="shared" si="619"/>
        <v>1.728955640936081E-2</v>
      </c>
      <c r="M19841" s="1">
        <f>SUMIFS(L:L,B:B,B19841,C:C,C19841)</f>
        <v>23.029732797764598</v>
      </c>
    </row>
    <row r="19842" spans="1:13" x14ac:dyDescent="0.2">
      <c r="A19842">
        <v>9</v>
      </c>
      <c r="B19842">
        <v>5100</v>
      </c>
      <c r="C19842">
        <v>13</v>
      </c>
      <c r="D19842">
        <v>3</v>
      </c>
      <c r="E19842">
        <v>8</v>
      </c>
      <c r="F19842">
        <v>4</v>
      </c>
      <c r="G19842">
        <v>11</v>
      </c>
      <c r="I19842" s="1">
        <f>VLOOKUP(D19842,cards!A:D,4,FALSE)</f>
        <v>6</v>
      </c>
      <c r="J19842" s="1">
        <f>SUMIFS(G:G,C:C,C19842,B:B,B19842)</f>
        <v>22904</v>
      </c>
      <c r="K19842" s="1">
        <f t="shared" ref="K19842:K19905" si="620">G19842/J19842</f>
        <v>4.8026545581557806E-4</v>
      </c>
      <c r="L19842" s="1">
        <f t="shared" ref="L19842:L19905" si="621">I19842*K19842</f>
        <v>2.8815927348934682E-3</v>
      </c>
      <c r="M19842" s="1">
        <f>SUMIFS(L:L,B:B,B19842,C:C,C19842)</f>
        <v>23.029732797764598</v>
      </c>
    </row>
    <row r="19843" spans="1:13" x14ac:dyDescent="0.2">
      <c r="A19843">
        <v>9</v>
      </c>
      <c r="B19843">
        <v>5100</v>
      </c>
      <c r="C19843">
        <v>13</v>
      </c>
      <c r="D19843">
        <v>6</v>
      </c>
      <c r="E19843">
        <v>26</v>
      </c>
      <c r="F19843">
        <v>6</v>
      </c>
      <c r="G19843">
        <v>11</v>
      </c>
      <c r="I19843" s="1">
        <f>VLOOKUP(D19843,cards!A:D,4,FALSE)</f>
        <v>86</v>
      </c>
      <c r="J19843" s="1">
        <f>SUMIFS(G:G,C:C,C19843,B:B,B19843)</f>
        <v>22904</v>
      </c>
      <c r="K19843" s="1">
        <f t="shared" si="620"/>
        <v>4.8026545581557806E-4</v>
      </c>
      <c r="L19843" s="1">
        <f t="shared" si="621"/>
        <v>4.130282920013971E-2</v>
      </c>
      <c r="M19843" s="1">
        <f>SUMIFS(L:L,B:B,B19843,C:C,C19843)</f>
        <v>23.029732797764598</v>
      </c>
    </row>
    <row r="19844" spans="1:13" x14ac:dyDescent="0.2">
      <c r="A19844">
        <v>9</v>
      </c>
      <c r="B19844">
        <v>5100</v>
      </c>
      <c r="C19844">
        <v>13</v>
      </c>
      <c r="D19844">
        <v>2</v>
      </c>
      <c r="E19844">
        <v>50</v>
      </c>
      <c r="F19844">
        <v>3</v>
      </c>
      <c r="G19844">
        <v>11</v>
      </c>
      <c r="I19844" s="1">
        <f>VLOOKUP(D19844,cards!A:D,4,FALSE)</f>
        <v>2</v>
      </c>
      <c r="J19844" s="1">
        <f>SUMIFS(G:G,C:C,C19844,B:B,B19844)</f>
        <v>22904</v>
      </c>
      <c r="K19844" s="1">
        <f t="shared" si="620"/>
        <v>4.8026545581557806E-4</v>
      </c>
      <c r="L19844" s="1">
        <f t="shared" si="621"/>
        <v>9.6053091163115611E-4</v>
      </c>
      <c r="M19844" s="1">
        <f>SUMIFS(L:L,B:B,B19844,C:C,C19844)</f>
        <v>23.029732797764598</v>
      </c>
    </row>
    <row r="19845" spans="1:13" x14ac:dyDescent="0.2">
      <c r="A19845">
        <v>9</v>
      </c>
      <c r="B19845">
        <v>5100</v>
      </c>
      <c r="C19845">
        <v>19</v>
      </c>
      <c r="D19845">
        <v>8</v>
      </c>
      <c r="E19845">
        <v>50</v>
      </c>
      <c r="F19845">
        <v>8</v>
      </c>
      <c r="G19845">
        <v>11</v>
      </c>
      <c r="I19845" s="1">
        <f>VLOOKUP(D19845,cards!A:D,4,FALSE)</f>
        <v>386</v>
      </c>
      <c r="J19845" s="1">
        <f>SUMIFS(G:G,C:C,C19845,B:B,B19845)</f>
        <v>3314</v>
      </c>
      <c r="K19845" s="1">
        <f t="shared" si="620"/>
        <v>3.3192516596258297E-3</v>
      </c>
      <c r="L19845" s="1">
        <f t="shared" si="621"/>
        <v>1.2812311406155703</v>
      </c>
      <c r="M19845" s="1">
        <f>SUMIFS(L:L,B:B,B19845,C:C,C19845)</f>
        <v>142.08599879299891</v>
      </c>
    </row>
    <row r="19846" spans="1:13" x14ac:dyDescent="0.2">
      <c r="A19846">
        <v>9</v>
      </c>
      <c r="B19846">
        <v>5100</v>
      </c>
      <c r="C19846">
        <v>31</v>
      </c>
      <c r="D19846">
        <v>5</v>
      </c>
      <c r="E19846">
        <v>26</v>
      </c>
      <c r="F19846">
        <v>5</v>
      </c>
      <c r="G19846">
        <v>11</v>
      </c>
      <c r="I19846" s="1">
        <f>VLOOKUP(D19846,cards!A:D,4,FALSE)</f>
        <v>36</v>
      </c>
      <c r="J19846" s="1">
        <f>SUMIFS(G:G,C:C,C19846,B:B,B19846)</f>
        <v>9026</v>
      </c>
      <c r="K19846" s="1">
        <f t="shared" si="620"/>
        <v>1.2187015289164636E-3</v>
      </c>
      <c r="L19846" s="1">
        <f t="shared" si="621"/>
        <v>4.3873255040992688E-2</v>
      </c>
      <c r="M19846" s="1">
        <f>SUMIFS(L:L,B:B,B19846,C:C,C19846)</f>
        <v>21.642920452027457</v>
      </c>
    </row>
    <row r="19847" spans="1:13" x14ac:dyDescent="0.2">
      <c r="A19847">
        <v>9</v>
      </c>
      <c r="B19847">
        <v>5100</v>
      </c>
      <c r="C19847">
        <v>37</v>
      </c>
      <c r="D19847">
        <v>7</v>
      </c>
      <c r="E19847">
        <v>38</v>
      </c>
      <c r="F19847">
        <v>6</v>
      </c>
      <c r="G19847">
        <v>11</v>
      </c>
      <c r="I19847" s="1">
        <f>VLOOKUP(D19847,cards!A:D,4,FALSE)</f>
        <v>186</v>
      </c>
      <c r="J19847" s="1">
        <f>SUMIFS(G:G,C:C,C19847,B:B,B19847)</f>
        <v>22924</v>
      </c>
      <c r="K19847" s="1">
        <f t="shared" si="620"/>
        <v>4.7984644913627637E-4</v>
      </c>
      <c r="L19847" s="1">
        <f t="shared" si="621"/>
        <v>8.9251439539347402E-2</v>
      </c>
      <c r="M19847" s="1">
        <f>SUMIFS(L:L,B:B,B19847,C:C,C19847)</f>
        <v>14.313426976094931</v>
      </c>
    </row>
    <row r="19848" spans="1:13" x14ac:dyDescent="0.2">
      <c r="A19848">
        <v>9</v>
      </c>
      <c r="B19848">
        <v>5100</v>
      </c>
      <c r="C19848">
        <v>49</v>
      </c>
      <c r="D19848">
        <v>8</v>
      </c>
      <c r="E19848">
        <v>50</v>
      </c>
      <c r="F19848">
        <v>7</v>
      </c>
      <c r="G19848">
        <v>11</v>
      </c>
      <c r="I19848" s="1">
        <f>VLOOKUP(D19848,cards!A:D,4,FALSE)</f>
        <v>386</v>
      </c>
      <c r="J19848" s="1">
        <f>SUMIFS(G:G,C:C,C19848,B:B,B19848)</f>
        <v>190</v>
      </c>
      <c r="K19848" s="1">
        <f t="shared" si="620"/>
        <v>5.7894736842105263E-2</v>
      </c>
      <c r="L19848" s="1">
        <f t="shared" si="621"/>
        <v>22.347368421052632</v>
      </c>
      <c r="M19848" s="1">
        <f>SUMIFS(L:L,B:B,B19848,C:C,C19848)</f>
        <v>282.02631578947364</v>
      </c>
    </row>
    <row r="19849" spans="1:13" x14ac:dyDescent="0.2">
      <c r="A19849">
        <v>9</v>
      </c>
      <c r="B19849">
        <v>5100</v>
      </c>
      <c r="C19849">
        <v>31</v>
      </c>
      <c r="D19849">
        <v>3</v>
      </c>
      <c r="E19849">
        <v>26</v>
      </c>
      <c r="F19849">
        <v>3</v>
      </c>
      <c r="G19849">
        <v>11</v>
      </c>
      <c r="I19849" s="1">
        <f>VLOOKUP(D19849,cards!A:D,4,FALSE)</f>
        <v>6</v>
      </c>
      <c r="J19849" s="1">
        <f>SUMIFS(G:G,C:C,C19849,B:B,B19849)</f>
        <v>9026</v>
      </c>
      <c r="K19849" s="1">
        <f t="shared" si="620"/>
        <v>1.2187015289164636E-3</v>
      </c>
      <c r="L19849" s="1">
        <f t="shared" si="621"/>
        <v>7.3122091734987814E-3</v>
      </c>
      <c r="M19849" s="1">
        <f>SUMIFS(L:L,B:B,B19849,C:C,C19849)</f>
        <v>21.642920452027457</v>
      </c>
    </row>
    <row r="19850" spans="1:13" x14ac:dyDescent="0.2">
      <c r="A19850">
        <v>9</v>
      </c>
      <c r="B19850">
        <v>5100</v>
      </c>
      <c r="C19850">
        <v>13</v>
      </c>
      <c r="D19850">
        <v>1</v>
      </c>
      <c r="E19850">
        <v>32</v>
      </c>
      <c r="F19850">
        <v>2</v>
      </c>
      <c r="G19850">
        <v>11</v>
      </c>
      <c r="I19850" s="1">
        <f>VLOOKUP(D19850,cards!A:D,4,FALSE)</f>
        <v>1</v>
      </c>
      <c r="J19850" s="1">
        <f>SUMIFS(G:G,C:C,C19850,B:B,B19850)</f>
        <v>22904</v>
      </c>
      <c r="K19850" s="1">
        <f t="shared" si="620"/>
        <v>4.8026545581557806E-4</v>
      </c>
      <c r="L19850" s="1">
        <f t="shared" si="621"/>
        <v>4.8026545581557806E-4</v>
      </c>
      <c r="M19850" s="1">
        <f>SUMIFS(L:L,B:B,B19850,C:C,C19850)</f>
        <v>23.029732797764598</v>
      </c>
    </row>
    <row r="19851" spans="1:13" x14ac:dyDescent="0.2">
      <c r="A19851">
        <v>9</v>
      </c>
      <c r="B19851">
        <v>5100</v>
      </c>
      <c r="C19851">
        <v>31</v>
      </c>
      <c r="D19851">
        <v>2</v>
      </c>
      <c r="E19851">
        <v>26</v>
      </c>
      <c r="F19851">
        <v>4</v>
      </c>
      <c r="G19851">
        <v>11</v>
      </c>
      <c r="I19851" s="1">
        <f>VLOOKUP(D19851,cards!A:D,4,FALSE)</f>
        <v>2</v>
      </c>
      <c r="J19851" s="1">
        <f>SUMIFS(G:G,C:C,C19851,B:B,B19851)</f>
        <v>9026</v>
      </c>
      <c r="K19851" s="1">
        <f t="shared" si="620"/>
        <v>1.2187015289164636E-3</v>
      </c>
      <c r="L19851" s="1">
        <f t="shared" si="621"/>
        <v>2.4374030578329271E-3</v>
      </c>
      <c r="M19851" s="1">
        <f>SUMIFS(L:L,B:B,B19851,C:C,C19851)</f>
        <v>21.642920452027457</v>
      </c>
    </row>
    <row r="19852" spans="1:13" x14ac:dyDescent="0.2">
      <c r="A19852">
        <v>9</v>
      </c>
      <c r="B19852">
        <v>5100</v>
      </c>
      <c r="C19852">
        <v>31</v>
      </c>
      <c r="D19852">
        <v>7</v>
      </c>
      <c r="E19852">
        <v>0</v>
      </c>
      <c r="F19852">
        <v>0</v>
      </c>
      <c r="G19852">
        <v>11</v>
      </c>
      <c r="I19852" s="1">
        <f>VLOOKUP(D19852,cards!A:D,4,FALSE)</f>
        <v>186</v>
      </c>
      <c r="J19852" s="1">
        <f>SUMIFS(G:G,C:C,C19852,B:B,B19852)</f>
        <v>9026</v>
      </c>
      <c r="K19852" s="1">
        <f t="shared" si="620"/>
        <v>1.2187015289164636E-3</v>
      </c>
      <c r="L19852" s="1">
        <f t="shared" si="621"/>
        <v>0.22667848437846222</v>
      </c>
      <c r="M19852" s="1">
        <f>SUMIFS(L:L,B:B,B19852,C:C,C19852)</f>
        <v>21.642920452027457</v>
      </c>
    </row>
    <row r="19853" spans="1:13" x14ac:dyDescent="0.2">
      <c r="A19853">
        <v>9</v>
      </c>
      <c r="B19853">
        <v>5100</v>
      </c>
      <c r="C19853">
        <v>37</v>
      </c>
      <c r="D19853">
        <v>5</v>
      </c>
      <c r="E19853">
        <v>32</v>
      </c>
      <c r="F19853">
        <v>5</v>
      </c>
      <c r="G19853">
        <v>11</v>
      </c>
      <c r="I19853" s="1">
        <f>VLOOKUP(D19853,cards!A:D,4,FALSE)</f>
        <v>36</v>
      </c>
      <c r="J19853" s="1">
        <f>SUMIFS(G:G,C:C,C19853,B:B,B19853)</f>
        <v>22924</v>
      </c>
      <c r="K19853" s="1">
        <f t="shared" si="620"/>
        <v>4.7984644913627637E-4</v>
      </c>
      <c r="L19853" s="1">
        <f t="shared" si="621"/>
        <v>1.7274472168905951E-2</v>
      </c>
      <c r="M19853" s="1">
        <f>SUMIFS(L:L,B:B,B19853,C:C,C19853)</f>
        <v>14.313426976094931</v>
      </c>
    </row>
    <row r="19854" spans="1:13" x14ac:dyDescent="0.2">
      <c r="A19854">
        <v>9</v>
      </c>
      <c r="B19854">
        <v>5100</v>
      </c>
      <c r="C19854">
        <v>25</v>
      </c>
      <c r="D19854">
        <v>7</v>
      </c>
      <c r="E19854">
        <v>50</v>
      </c>
      <c r="F19854">
        <v>7</v>
      </c>
      <c r="G19854">
        <v>11</v>
      </c>
      <c r="I19854" s="1">
        <f>VLOOKUP(D19854,cards!A:D,4,FALSE)</f>
        <v>186</v>
      </c>
      <c r="J19854" s="1">
        <f>SUMIFS(G:G,C:C,C19854,B:B,B19854)</f>
        <v>65</v>
      </c>
      <c r="K19854" s="1">
        <f t="shared" si="620"/>
        <v>0.16923076923076924</v>
      </c>
      <c r="L19854" s="1">
        <f t="shared" si="621"/>
        <v>31.476923076923079</v>
      </c>
      <c r="M19854" s="1">
        <f>SUMIFS(L:L,B:B,B19854,C:C,C19854)</f>
        <v>153.01538461538456</v>
      </c>
    </row>
    <row r="19855" spans="1:13" x14ac:dyDescent="0.2">
      <c r="A19855">
        <v>9</v>
      </c>
      <c r="B19855">
        <v>5100</v>
      </c>
      <c r="C19855">
        <v>13</v>
      </c>
      <c r="D19855">
        <v>3</v>
      </c>
      <c r="E19855">
        <v>26</v>
      </c>
      <c r="F19855">
        <v>3</v>
      </c>
      <c r="G19855">
        <v>11</v>
      </c>
      <c r="I19855" s="1">
        <f>VLOOKUP(D19855,cards!A:D,4,FALSE)</f>
        <v>6</v>
      </c>
      <c r="J19855" s="1">
        <f>SUMIFS(G:G,C:C,C19855,B:B,B19855)</f>
        <v>22904</v>
      </c>
      <c r="K19855" s="1">
        <f t="shared" si="620"/>
        <v>4.8026545581557806E-4</v>
      </c>
      <c r="L19855" s="1">
        <f t="shared" si="621"/>
        <v>2.8815927348934682E-3</v>
      </c>
      <c r="M19855" s="1">
        <f>SUMIFS(L:L,B:B,B19855,C:C,C19855)</f>
        <v>23.029732797764598</v>
      </c>
    </row>
    <row r="19856" spans="1:13" x14ac:dyDescent="0.2">
      <c r="A19856">
        <v>9</v>
      </c>
      <c r="B19856">
        <v>5100</v>
      </c>
      <c r="C19856">
        <v>31</v>
      </c>
      <c r="D19856">
        <v>7</v>
      </c>
      <c r="E19856">
        <v>32</v>
      </c>
      <c r="F19856">
        <v>5</v>
      </c>
      <c r="G19856">
        <v>11</v>
      </c>
      <c r="I19856" s="1">
        <f>VLOOKUP(D19856,cards!A:D,4,FALSE)</f>
        <v>186</v>
      </c>
      <c r="J19856" s="1">
        <f>SUMIFS(G:G,C:C,C19856,B:B,B19856)</f>
        <v>9026</v>
      </c>
      <c r="K19856" s="1">
        <f t="shared" si="620"/>
        <v>1.2187015289164636E-3</v>
      </c>
      <c r="L19856" s="1">
        <f t="shared" si="621"/>
        <v>0.22667848437846222</v>
      </c>
      <c r="M19856" s="1">
        <f>SUMIFS(L:L,B:B,B19856,C:C,C19856)</f>
        <v>21.642920452027457</v>
      </c>
    </row>
    <row r="19857" spans="1:13" x14ac:dyDescent="0.2">
      <c r="A19857">
        <v>9</v>
      </c>
      <c r="B19857">
        <v>5100</v>
      </c>
      <c r="C19857">
        <v>13</v>
      </c>
      <c r="D19857">
        <v>5</v>
      </c>
      <c r="E19857">
        <v>8</v>
      </c>
      <c r="F19857">
        <v>6</v>
      </c>
      <c r="G19857">
        <v>10</v>
      </c>
      <c r="I19857" s="1">
        <f>VLOOKUP(D19857,cards!A:D,4,FALSE)</f>
        <v>36</v>
      </c>
      <c r="J19857" s="1">
        <f>SUMIFS(G:G,C:C,C19857,B:B,B19857)</f>
        <v>22904</v>
      </c>
      <c r="K19857" s="1">
        <f t="shared" si="620"/>
        <v>4.366049598323437E-4</v>
      </c>
      <c r="L19857" s="1">
        <f t="shared" si="621"/>
        <v>1.5717778553964373E-2</v>
      </c>
      <c r="M19857" s="1">
        <f>SUMIFS(L:L,B:B,B19857,C:C,C19857)</f>
        <v>23.029732797764598</v>
      </c>
    </row>
    <row r="19858" spans="1:13" x14ac:dyDescent="0.2">
      <c r="A19858">
        <v>9</v>
      </c>
      <c r="B19858">
        <v>5100</v>
      </c>
      <c r="C19858">
        <v>19</v>
      </c>
      <c r="D19858">
        <v>6</v>
      </c>
      <c r="E19858">
        <v>32</v>
      </c>
      <c r="F19858">
        <v>5</v>
      </c>
      <c r="G19858">
        <v>10</v>
      </c>
      <c r="I19858" s="1">
        <f>VLOOKUP(D19858,cards!A:D,4,FALSE)</f>
        <v>86</v>
      </c>
      <c r="J19858" s="1">
        <f>SUMIFS(G:G,C:C,C19858,B:B,B19858)</f>
        <v>3314</v>
      </c>
      <c r="K19858" s="1">
        <f t="shared" si="620"/>
        <v>3.0175015087507543E-3</v>
      </c>
      <c r="L19858" s="1">
        <f t="shared" si="621"/>
        <v>0.25950512975256484</v>
      </c>
      <c r="M19858" s="1">
        <f>SUMIFS(L:L,B:B,B19858,C:C,C19858)</f>
        <v>142.08599879299891</v>
      </c>
    </row>
    <row r="19859" spans="1:13" x14ac:dyDescent="0.2">
      <c r="A19859">
        <v>9</v>
      </c>
      <c r="B19859">
        <v>5100</v>
      </c>
      <c r="C19859">
        <v>19</v>
      </c>
      <c r="D19859">
        <v>5</v>
      </c>
      <c r="E19859">
        <v>50</v>
      </c>
      <c r="F19859">
        <v>7</v>
      </c>
      <c r="G19859">
        <v>10</v>
      </c>
      <c r="I19859" s="1">
        <f>VLOOKUP(D19859,cards!A:D,4,FALSE)</f>
        <v>36</v>
      </c>
      <c r="J19859" s="1">
        <f>SUMIFS(G:G,C:C,C19859,B:B,B19859)</f>
        <v>3314</v>
      </c>
      <c r="K19859" s="1">
        <f t="shared" si="620"/>
        <v>3.0175015087507543E-3</v>
      </c>
      <c r="L19859" s="1">
        <f t="shared" si="621"/>
        <v>0.10863005431502716</v>
      </c>
      <c r="M19859" s="1">
        <f>SUMIFS(L:L,B:B,B19859,C:C,C19859)</f>
        <v>142.08599879299891</v>
      </c>
    </row>
    <row r="19860" spans="1:13" x14ac:dyDescent="0.2">
      <c r="A19860">
        <v>9</v>
      </c>
      <c r="B19860">
        <v>5100</v>
      </c>
      <c r="C19860">
        <v>31</v>
      </c>
      <c r="D19860">
        <v>9</v>
      </c>
      <c r="E19860">
        <v>63</v>
      </c>
      <c r="F19860">
        <v>4</v>
      </c>
      <c r="G19860">
        <v>10</v>
      </c>
      <c r="I19860" s="1">
        <f>VLOOKUP(D19860,cards!A:D,4,FALSE)</f>
        <v>786</v>
      </c>
      <c r="J19860" s="1">
        <f>SUMIFS(G:G,C:C,C19860,B:B,B19860)</f>
        <v>9026</v>
      </c>
      <c r="K19860" s="1">
        <f t="shared" si="620"/>
        <v>1.1079104808331486E-3</v>
      </c>
      <c r="L19860" s="1">
        <f t="shared" si="621"/>
        <v>0.87081763793485478</v>
      </c>
      <c r="M19860" s="1">
        <f>SUMIFS(L:L,B:B,B19860,C:C,C19860)</f>
        <v>21.642920452027457</v>
      </c>
    </row>
    <row r="19861" spans="1:13" x14ac:dyDescent="0.2">
      <c r="A19861">
        <v>9</v>
      </c>
      <c r="B19861">
        <v>5100</v>
      </c>
      <c r="C19861">
        <v>31</v>
      </c>
      <c r="D19861">
        <v>8</v>
      </c>
      <c r="E19861">
        <v>32</v>
      </c>
      <c r="F19861">
        <v>8</v>
      </c>
      <c r="G19861">
        <v>10</v>
      </c>
      <c r="I19861" s="1">
        <f>VLOOKUP(D19861,cards!A:D,4,FALSE)</f>
        <v>386</v>
      </c>
      <c r="J19861" s="1">
        <f>SUMIFS(G:G,C:C,C19861,B:B,B19861)</f>
        <v>9026</v>
      </c>
      <c r="K19861" s="1">
        <f t="shared" si="620"/>
        <v>1.1079104808331486E-3</v>
      </c>
      <c r="L19861" s="1">
        <f t="shared" si="621"/>
        <v>0.42765344560159535</v>
      </c>
      <c r="M19861" s="1">
        <f>SUMIFS(L:L,B:B,B19861,C:C,C19861)</f>
        <v>21.642920452027457</v>
      </c>
    </row>
    <row r="19862" spans="1:13" x14ac:dyDescent="0.2">
      <c r="A19862">
        <v>9</v>
      </c>
      <c r="B19862">
        <v>5100</v>
      </c>
      <c r="C19862">
        <v>19</v>
      </c>
      <c r="D19862">
        <v>12</v>
      </c>
      <c r="E19862">
        <v>26</v>
      </c>
      <c r="F19862">
        <v>9</v>
      </c>
      <c r="G19862">
        <v>10</v>
      </c>
      <c r="I19862" s="1">
        <f>VLOOKUP(D19862,cards!A:D,4,FALSE)</f>
        <v>4586</v>
      </c>
      <c r="J19862" s="1">
        <f>SUMIFS(G:G,C:C,C19862,B:B,B19862)</f>
        <v>3314</v>
      </c>
      <c r="K19862" s="1">
        <f t="shared" si="620"/>
        <v>3.0175015087507543E-3</v>
      </c>
      <c r="L19862" s="1">
        <f t="shared" si="621"/>
        <v>13.838261919130959</v>
      </c>
      <c r="M19862" s="1">
        <f>SUMIFS(L:L,B:B,B19862,C:C,C19862)</f>
        <v>142.08599879299891</v>
      </c>
    </row>
    <row r="19863" spans="1:13" x14ac:dyDescent="0.2">
      <c r="A19863">
        <v>9</v>
      </c>
      <c r="B19863">
        <v>5100</v>
      </c>
      <c r="C19863">
        <v>31</v>
      </c>
      <c r="D19863">
        <v>2</v>
      </c>
      <c r="E19863">
        <v>26</v>
      </c>
      <c r="F19863">
        <v>3</v>
      </c>
      <c r="G19863">
        <v>10</v>
      </c>
      <c r="I19863" s="1">
        <f>VLOOKUP(D19863,cards!A:D,4,FALSE)</f>
        <v>2</v>
      </c>
      <c r="J19863" s="1">
        <f>SUMIFS(G:G,C:C,C19863,B:B,B19863)</f>
        <v>9026</v>
      </c>
      <c r="K19863" s="1">
        <f t="shared" si="620"/>
        <v>1.1079104808331486E-3</v>
      </c>
      <c r="L19863" s="1">
        <f t="shared" si="621"/>
        <v>2.2158209616662972E-3</v>
      </c>
      <c r="M19863" s="1">
        <f>SUMIFS(L:L,B:B,B19863,C:C,C19863)</f>
        <v>21.642920452027457</v>
      </c>
    </row>
    <row r="19864" spans="1:13" x14ac:dyDescent="0.2">
      <c r="A19864">
        <v>9</v>
      </c>
      <c r="B19864">
        <v>5100</v>
      </c>
      <c r="C19864">
        <v>25</v>
      </c>
      <c r="D19864">
        <v>6</v>
      </c>
      <c r="E19864">
        <v>50</v>
      </c>
      <c r="F19864">
        <v>6</v>
      </c>
      <c r="G19864">
        <v>10</v>
      </c>
      <c r="I19864" s="1">
        <f>VLOOKUP(D19864,cards!A:D,4,FALSE)</f>
        <v>86</v>
      </c>
      <c r="J19864" s="1">
        <f>SUMIFS(G:G,C:C,C19864,B:B,B19864)</f>
        <v>65</v>
      </c>
      <c r="K19864" s="1">
        <f t="shared" si="620"/>
        <v>0.15384615384615385</v>
      </c>
      <c r="L19864" s="1">
        <f t="shared" si="621"/>
        <v>13.230769230769232</v>
      </c>
      <c r="M19864" s="1">
        <f>SUMIFS(L:L,B:B,B19864,C:C,C19864)</f>
        <v>153.01538461538456</v>
      </c>
    </row>
    <row r="19865" spans="1:13" x14ac:dyDescent="0.2">
      <c r="A19865">
        <v>9</v>
      </c>
      <c r="B19865">
        <v>5100</v>
      </c>
      <c r="C19865">
        <v>31</v>
      </c>
      <c r="D19865">
        <v>6</v>
      </c>
      <c r="E19865">
        <v>63</v>
      </c>
      <c r="F19865">
        <v>2</v>
      </c>
      <c r="G19865">
        <v>10</v>
      </c>
      <c r="I19865" s="1">
        <f>VLOOKUP(D19865,cards!A:D,4,FALSE)</f>
        <v>86</v>
      </c>
      <c r="J19865" s="1">
        <f>SUMIFS(G:G,C:C,C19865,B:B,B19865)</f>
        <v>9026</v>
      </c>
      <c r="K19865" s="1">
        <f t="shared" si="620"/>
        <v>1.1079104808331486E-3</v>
      </c>
      <c r="L19865" s="1">
        <f t="shared" si="621"/>
        <v>9.5280301351650776E-2</v>
      </c>
      <c r="M19865" s="1">
        <f>SUMIFS(L:L,B:B,B19865,C:C,C19865)</f>
        <v>21.642920452027457</v>
      </c>
    </row>
    <row r="19866" spans="1:13" x14ac:dyDescent="0.2">
      <c r="A19866">
        <v>9</v>
      </c>
      <c r="B19866">
        <v>5100</v>
      </c>
      <c r="C19866">
        <v>31</v>
      </c>
      <c r="D19866">
        <v>5</v>
      </c>
      <c r="E19866">
        <v>32</v>
      </c>
      <c r="F19866">
        <v>1</v>
      </c>
      <c r="G19866">
        <v>10</v>
      </c>
      <c r="I19866" s="1">
        <f>VLOOKUP(D19866,cards!A:D,4,FALSE)</f>
        <v>36</v>
      </c>
      <c r="J19866" s="1">
        <f>SUMIFS(G:G,C:C,C19866,B:B,B19866)</f>
        <v>9026</v>
      </c>
      <c r="K19866" s="1">
        <f t="shared" si="620"/>
        <v>1.1079104808331486E-3</v>
      </c>
      <c r="L19866" s="1">
        <f t="shared" si="621"/>
        <v>3.9884777309993347E-2</v>
      </c>
      <c r="M19866" s="1">
        <f>SUMIFS(L:L,B:B,B19866,C:C,C19866)</f>
        <v>21.642920452027457</v>
      </c>
    </row>
    <row r="19867" spans="1:13" x14ac:dyDescent="0.2">
      <c r="A19867">
        <v>9</v>
      </c>
      <c r="B19867">
        <v>5100</v>
      </c>
      <c r="C19867">
        <v>37</v>
      </c>
      <c r="D19867">
        <v>3</v>
      </c>
      <c r="E19867">
        <v>63</v>
      </c>
      <c r="F19867">
        <v>1</v>
      </c>
      <c r="G19867">
        <v>9</v>
      </c>
      <c r="I19867" s="1">
        <f>VLOOKUP(D19867,cards!A:D,4,FALSE)</f>
        <v>6</v>
      </c>
      <c r="J19867" s="1">
        <f>SUMIFS(G:G,C:C,C19867,B:B,B19867)</f>
        <v>22924</v>
      </c>
      <c r="K19867" s="1">
        <f t="shared" si="620"/>
        <v>3.9260164020240798E-4</v>
      </c>
      <c r="L19867" s="1">
        <f t="shared" si="621"/>
        <v>2.3556098412144478E-3</v>
      </c>
      <c r="M19867" s="1">
        <f>SUMIFS(L:L,B:B,B19867,C:C,C19867)</f>
        <v>14.313426976094931</v>
      </c>
    </row>
    <row r="19868" spans="1:13" x14ac:dyDescent="0.2">
      <c r="A19868">
        <v>9</v>
      </c>
      <c r="B19868">
        <v>5100</v>
      </c>
      <c r="C19868">
        <v>19</v>
      </c>
      <c r="D19868">
        <v>4</v>
      </c>
      <c r="E19868">
        <v>50</v>
      </c>
      <c r="F19868">
        <v>4</v>
      </c>
      <c r="G19868">
        <v>9</v>
      </c>
      <c r="I19868" s="1">
        <f>VLOOKUP(D19868,cards!A:D,4,FALSE)</f>
        <v>16</v>
      </c>
      <c r="J19868" s="1">
        <f>SUMIFS(G:G,C:C,C19868,B:B,B19868)</f>
        <v>3314</v>
      </c>
      <c r="K19868" s="1">
        <f t="shared" si="620"/>
        <v>2.7157513578756789E-3</v>
      </c>
      <c r="L19868" s="1">
        <f t="shared" si="621"/>
        <v>4.3452021726010863E-2</v>
      </c>
      <c r="M19868" s="1">
        <f>SUMIFS(L:L,B:B,B19868,C:C,C19868)</f>
        <v>142.08599879299891</v>
      </c>
    </row>
    <row r="19869" spans="1:13" x14ac:dyDescent="0.2">
      <c r="A19869">
        <v>9</v>
      </c>
      <c r="B19869">
        <v>5100</v>
      </c>
      <c r="C19869">
        <v>19</v>
      </c>
      <c r="D19869">
        <v>7</v>
      </c>
      <c r="E19869">
        <v>32</v>
      </c>
      <c r="F19869">
        <v>5</v>
      </c>
      <c r="G19869">
        <v>9</v>
      </c>
      <c r="I19869" s="1">
        <f>VLOOKUP(D19869,cards!A:D,4,FALSE)</f>
        <v>186</v>
      </c>
      <c r="J19869" s="1">
        <f>SUMIFS(G:G,C:C,C19869,B:B,B19869)</f>
        <v>3314</v>
      </c>
      <c r="K19869" s="1">
        <f t="shared" si="620"/>
        <v>2.7157513578756789E-3</v>
      </c>
      <c r="L19869" s="1">
        <f t="shared" si="621"/>
        <v>0.50512975256487624</v>
      </c>
      <c r="M19869" s="1">
        <f>SUMIFS(L:L,B:B,B19869,C:C,C19869)</f>
        <v>142.08599879299891</v>
      </c>
    </row>
    <row r="19870" spans="1:13" x14ac:dyDescent="0.2">
      <c r="A19870">
        <v>9</v>
      </c>
      <c r="B19870">
        <v>5100</v>
      </c>
      <c r="C19870">
        <v>49</v>
      </c>
      <c r="D19870">
        <v>6</v>
      </c>
      <c r="E19870">
        <v>50</v>
      </c>
      <c r="F19870">
        <v>5</v>
      </c>
      <c r="G19870">
        <v>9</v>
      </c>
      <c r="I19870" s="1">
        <f>VLOOKUP(D19870,cards!A:D,4,FALSE)</f>
        <v>86</v>
      </c>
      <c r="J19870" s="1">
        <f>SUMIFS(G:G,C:C,C19870,B:B,B19870)</f>
        <v>190</v>
      </c>
      <c r="K19870" s="1">
        <f t="shared" si="620"/>
        <v>4.736842105263158E-2</v>
      </c>
      <c r="L19870" s="1">
        <f t="shared" si="621"/>
        <v>4.0736842105263156</v>
      </c>
      <c r="M19870" s="1">
        <f>SUMIFS(L:L,B:B,B19870,C:C,C19870)</f>
        <v>282.02631578947364</v>
      </c>
    </row>
    <row r="19871" spans="1:13" x14ac:dyDescent="0.2">
      <c r="A19871">
        <v>9</v>
      </c>
      <c r="B19871">
        <v>5100</v>
      </c>
      <c r="C19871">
        <v>49</v>
      </c>
      <c r="D19871">
        <v>7</v>
      </c>
      <c r="E19871">
        <v>50</v>
      </c>
      <c r="F19871">
        <v>6</v>
      </c>
      <c r="G19871">
        <v>9</v>
      </c>
      <c r="I19871" s="1">
        <f>VLOOKUP(D19871,cards!A:D,4,FALSE)</f>
        <v>186</v>
      </c>
      <c r="J19871" s="1">
        <f>SUMIFS(G:G,C:C,C19871,B:B,B19871)</f>
        <v>190</v>
      </c>
      <c r="K19871" s="1">
        <f t="shared" si="620"/>
        <v>4.736842105263158E-2</v>
      </c>
      <c r="L19871" s="1">
        <f t="shared" si="621"/>
        <v>8.810526315789474</v>
      </c>
      <c r="M19871" s="1">
        <f>SUMIFS(L:L,B:B,B19871,C:C,C19871)</f>
        <v>282.02631578947364</v>
      </c>
    </row>
    <row r="19872" spans="1:13" x14ac:dyDescent="0.2">
      <c r="A19872">
        <v>9</v>
      </c>
      <c r="B19872">
        <v>5100</v>
      </c>
      <c r="C19872">
        <v>31</v>
      </c>
      <c r="D19872">
        <v>3</v>
      </c>
      <c r="E19872">
        <v>26</v>
      </c>
      <c r="F19872">
        <v>5</v>
      </c>
      <c r="G19872">
        <v>9</v>
      </c>
      <c r="I19872" s="1">
        <f>VLOOKUP(D19872,cards!A:D,4,FALSE)</f>
        <v>6</v>
      </c>
      <c r="J19872" s="1">
        <f>SUMIFS(G:G,C:C,C19872,B:B,B19872)</f>
        <v>9026</v>
      </c>
      <c r="K19872" s="1">
        <f t="shared" si="620"/>
        <v>9.9711943274983388E-4</v>
      </c>
      <c r="L19872" s="1">
        <f t="shared" si="621"/>
        <v>5.9827165964990037E-3</v>
      </c>
      <c r="M19872" s="1">
        <f>SUMIFS(L:L,B:B,B19872,C:C,C19872)</f>
        <v>21.642920452027457</v>
      </c>
    </row>
    <row r="19873" spans="1:13" x14ac:dyDescent="0.2">
      <c r="A19873">
        <v>9</v>
      </c>
      <c r="B19873">
        <v>5100</v>
      </c>
      <c r="C19873">
        <v>49</v>
      </c>
      <c r="D19873">
        <v>8</v>
      </c>
      <c r="E19873">
        <v>32</v>
      </c>
      <c r="F19873">
        <v>3</v>
      </c>
      <c r="G19873">
        <v>9</v>
      </c>
      <c r="I19873" s="1">
        <f>VLOOKUP(D19873,cards!A:D,4,FALSE)</f>
        <v>386</v>
      </c>
      <c r="J19873" s="1">
        <f>SUMIFS(G:G,C:C,C19873,B:B,B19873)</f>
        <v>190</v>
      </c>
      <c r="K19873" s="1">
        <f t="shared" si="620"/>
        <v>4.736842105263158E-2</v>
      </c>
      <c r="L19873" s="1">
        <f t="shared" si="621"/>
        <v>18.284210526315789</v>
      </c>
      <c r="M19873" s="1">
        <f>SUMIFS(L:L,B:B,B19873,C:C,C19873)</f>
        <v>282.02631578947364</v>
      </c>
    </row>
    <row r="19874" spans="1:13" x14ac:dyDescent="0.2">
      <c r="A19874">
        <v>9</v>
      </c>
      <c r="B19874">
        <v>5100</v>
      </c>
      <c r="C19874">
        <v>37</v>
      </c>
      <c r="D19874">
        <v>5</v>
      </c>
      <c r="E19874">
        <v>50</v>
      </c>
      <c r="F19874">
        <v>10</v>
      </c>
      <c r="G19874">
        <v>9</v>
      </c>
      <c r="I19874" s="1">
        <f>VLOOKUP(D19874,cards!A:D,4,FALSE)</f>
        <v>36</v>
      </c>
      <c r="J19874" s="1">
        <f>SUMIFS(G:G,C:C,C19874,B:B,B19874)</f>
        <v>22924</v>
      </c>
      <c r="K19874" s="1">
        <f t="shared" si="620"/>
        <v>3.9260164020240798E-4</v>
      </c>
      <c r="L19874" s="1">
        <f t="shared" si="621"/>
        <v>1.4133659047286687E-2</v>
      </c>
      <c r="M19874" s="1">
        <f>SUMIFS(L:L,B:B,B19874,C:C,C19874)</f>
        <v>14.313426976094931</v>
      </c>
    </row>
    <row r="19875" spans="1:13" x14ac:dyDescent="0.2">
      <c r="A19875">
        <v>9</v>
      </c>
      <c r="B19875">
        <v>5100</v>
      </c>
      <c r="C19875">
        <v>13</v>
      </c>
      <c r="D19875">
        <v>6</v>
      </c>
      <c r="E19875">
        <v>26</v>
      </c>
      <c r="F19875">
        <v>5</v>
      </c>
      <c r="G19875">
        <v>9</v>
      </c>
      <c r="I19875" s="1">
        <f>VLOOKUP(D19875,cards!A:D,4,FALSE)</f>
        <v>86</v>
      </c>
      <c r="J19875" s="1">
        <f>SUMIFS(G:G,C:C,C19875,B:B,B19875)</f>
        <v>22904</v>
      </c>
      <c r="K19875" s="1">
        <f t="shared" si="620"/>
        <v>3.9294446384910935E-4</v>
      </c>
      <c r="L19875" s="1">
        <f t="shared" si="621"/>
        <v>3.3793223891023405E-2</v>
      </c>
      <c r="M19875" s="1">
        <f>SUMIFS(L:L,B:B,B19875,C:C,C19875)</f>
        <v>23.029732797764598</v>
      </c>
    </row>
    <row r="19876" spans="1:13" x14ac:dyDescent="0.2">
      <c r="A19876">
        <v>9</v>
      </c>
      <c r="B19876">
        <v>5100</v>
      </c>
      <c r="C19876">
        <v>49</v>
      </c>
      <c r="D19876">
        <v>7</v>
      </c>
      <c r="E19876">
        <v>32</v>
      </c>
      <c r="F19876">
        <v>2</v>
      </c>
      <c r="G19876">
        <v>9</v>
      </c>
      <c r="I19876" s="1">
        <f>VLOOKUP(D19876,cards!A:D,4,FALSE)</f>
        <v>186</v>
      </c>
      <c r="J19876" s="1">
        <f>SUMIFS(G:G,C:C,C19876,B:B,B19876)</f>
        <v>190</v>
      </c>
      <c r="K19876" s="1">
        <f t="shared" si="620"/>
        <v>4.736842105263158E-2</v>
      </c>
      <c r="L19876" s="1">
        <f t="shared" si="621"/>
        <v>8.810526315789474</v>
      </c>
      <c r="M19876" s="1">
        <f>SUMIFS(L:L,B:B,B19876,C:C,C19876)</f>
        <v>282.02631578947364</v>
      </c>
    </row>
    <row r="19877" spans="1:13" x14ac:dyDescent="0.2">
      <c r="A19877">
        <v>9</v>
      </c>
      <c r="B19877">
        <v>5100</v>
      </c>
      <c r="C19877">
        <v>7</v>
      </c>
      <c r="D19877">
        <v>8</v>
      </c>
      <c r="E19877">
        <v>50</v>
      </c>
      <c r="F19877">
        <v>6</v>
      </c>
      <c r="G19877">
        <v>8</v>
      </c>
      <c r="I19877" s="1">
        <f>VLOOKUP(D19877,cards!A:D,4,FALSE)</f>
        <v>386</v>
      </c>
      <c r="J19877" s="1">
        <f>SUMIFS(G:G,C:C,C19877,B:B,B19877)</f>
        <v>93</v>
      </c>
      <c r="K19877" s="1">
        <f t="shared" si="620"/>
        <v>8.6021505376344093E-2</v>
      </c>
      <c r="L19877" s="1">
        <f t="shared" si="621"/>
        <v>33.204301075268823</v>
      </c>
      <c r="M19877" s="1">
        <f>SUMIFS(L:L,B:B,B19877,C:C,C19877)</f>
        <v>674.17204301075276</v>
      </c>
    </row>
    <row r="19878" spans="1:13" x14ac:dyDescent="0.2">
      <c r="A19878">
        <v>9</v>
      </c>
      <c r="B19878">
        <v>5100</v>
      </c>
      <c r="C19878">
        <v>49</v>
      </c>
      <c r="D19878">
        <v>8</v>
      </c>
      <c r="E19878">
        <v>50</v>
      </c>
      <c r="F19878">
        <v>8</v>
      </c>
      <c r="G19878">
        <v>8</v>
      </c>
      <c r="I19878" s="1">
        <f>VLOOKUP(D19878,cards!A:D,4,FALSE)</f>
        <v>386</v>
      </c>
      <c r="J19878" s="1">
        <f>SUMIFS(G:G,C:C,C19878,B:B,B19878)</f>
        <v>190</v>
      </c>
      <c r="K19878" s="1">
        <f t="shared" si="620"/>
        <v>4.2105263157894736E-2</v>
      </c>
      <c r="L19878" s="1">
        <f t="shared" si="621"/>
        <v>16.252631578947369</v>
      </c>
      <c r="M19878" s="1">
        <f>SUMIFS(L:L,B:B,B19878,C:C,C19878)</f>
        <v>282.02631578947364</v>
      </c>
    </row>
    <row r="19879" spans="1:13" x14ac:dyDescent="0.2">
      <c r="A19879">
        <v>9</v>
      </c>
      <c r="B19879">
        <v>5100</v>
      </c>
      <c r="C19879">
        <v>13</v>
      </c>
      <c r="D19879">
        <v>2</v>
      </c>
      <c r="E19879">
        <v>32</v>
      </c>
      <c r="F19879">
        <v>4</v>
      </c>
      <c r="G19879">
        <v>8</v>
      </c>
      <c r="I19879" s="1">
        <f>VLOOKUP(D19879,cards!A:D,4,FALSE)</f>
        <v>2</v>
      </c>
      <c r="J19879" s="1">
        <f>SUMIFS(G:G,C:C,C19879,B:B,B19879)</f>
        <v>22904</v>
      </c>
      <c r="K19879" s="1">
        <f t="shared" si="620"/>
        <v>3.4928396786587494E-4</v>
      </c>
      <c r="L19879" s="1">
        <f t="shared" si="621"/>
        <v>6.9856793573174988E-4</v>
      </c>
      <c r="M19879" s="1">
        <f>SUMIFS(L:L,B:B,B19879,C:C,C19879)</f>
        <v>23.029732797764598</v>
      </c>
    </row>
    <row r="19880" spans="1:13" x14ac:dyDescent="0.2">
      <c r="A19880">
        <v>9</v>
      </c>
      <c r="B19880">
        <v>5100</v>
      </c>
      <c r="C19880">
        <v>37</v>
      </c>
      <c r="D19880">
        <v>5</v>
      </c>
      <c r="E19880">
        <v>32</v>
      </c>
      <c r="F19880">
        <v>4</v>
      </c>
      <c r="G19880">
        <v>8</v>
      </c>
      <c r="I19880" s="1">
        <f>VLOOKUP(D19880,cards!A:D,4,FALSE)</f>
        <v>36</v>
      </c>
      <c r="J19880" s="1">
        <f>SUMIFS(G:G,C:C,C19880,B:B,B19880)</f>
        <v>22924</v>
      </c>
      <c r="K19880" s="1">
        <f t="shared" si="620"/>
        <v>3.4897923573547375E-4</v>
      </c>
      <c r="L19880" s="1">
        <f t="shared" si="621"/>
        <v>1.2563252486477055E-2</v>
      </c>
      <c r="M19880" s="1">
        <f>SUMIFS(L:L,B:B,B19880,C:C,C19880)</f>
        <v>14.313426976094931</v>
      </c>
    </row>
    <row r="19881" spans="1:13" x14ac:dyDescent="0.2">
      <c r="A19881">
        <v>9</v>
      </c>
      <c r="B19881">
        <v>5100</v>
      </c>
      <c r="C19881">
        <v>31</v>
      </c>
      <c r="D19881">
        <v>6</v>
      </c>
      <c r="E19881">
        <v>20</v>
      </c>
      <c r="F19881">
        <v>8</v>
      </c>
      <c r="G19881">
        <v>8</v>
      </c>
      <c r="I19881" s="1">
        <f>VLOOKUP(D19881,cards!A:D,4,FALSE)</f>
        <v>86</v>
      </c>
      <c r="J19881" s="1">
        <f>SUMIFS(G:G,C:C,C19881,B:B,B19881)</f>
        <v>9026</v>
      </c>
      <c r="K19881" s="1">
        <f t="shared" si="620"/>
        <v>8.8632838466651894E-4</v>
      </c>
      <c r="L19881" s="1">
        <f t="shared" si="621"/>
        <v>7.6224241081320629E-2</v>
      </c>
      <c r="M19881" s="1">
        <f>SUMIFS(L:L,B:B,B19881,C:C,C19881)</f>
        <v>21.642920452027457</v>
      </c>
    </row>
    <row r="19882" spans="1:13" x14ac:dyDescent="0.2">
      <c r="A19882">
        <v>9</v>
      </c>
      <c r="B19882">
        <v>5100</v>
      </c>
      <c r="C19882">
        <v>31</v>
      </c>
      <c r="D19882">
        <v>3</v>
      </c>
      <c r="E19882">
        <v>8</v>
      </c>
      <c r="F19882">
        <v>4</v>
      </c>
      <c r="G19882">
        <v>8</v>
      </c>
      <c r="I19882" s="1">
        <f>VLOOKUP(D19882,cards!A:D,4,FALSE)</f>
        <v>6</v>
      </c>
      <c r="J19882" s="1">
        <f>SUMIFS(G:G,C:C,C19882,B:B,B19882)</f>
        <v>9026</v>
      </c>
      <c r="K19882" s="1">
        <f t="shared" si="620"/>
        <v>8.8632838466651894E-4</v>
      </c>
      <c r="L19882" s="1">
        <f t="shared" si="621"/>
        <v>5.317970307999114E-3</v>
      </c>
      <c r="M19882" s="1">
        <f>SUMIFS(L:L,B:B,B19882,C:C,C19882)</f>
        <v>21.642920452027457</v>
      </c>
    </row>
    <row r="19883" spans="1:13" x14ac:dyDescent="0.2">
      <c r="A19883">
        <v>9</v>
      </c>
      <c r="B19883">
        <v>5100</v>
      </c>
      <c r="C19883">
        <v>37</v>
      </c>
      <c r="D19883">
        <v>6</v>
      </c>
      <c r="E19883">
        <v>32</v>
      </c>
      <c r="F19883">
        <v>8</v>
      </c>
      <c r="G19883">
        <v>8</v>
      </c>
      <c r="I19883" s="1">
        <f>VLOOKUP(D19883,cards!A:D,4,FALSE)</f>
        <v>86</v>
      </c>
      <c r="J19883" s="1">
        <f>SUMIFS(G:G,C:C,C19883,B:B,B19883)</f>
        <v>22924</v>
      </c>
      <c r="K19883" s="1">
        <f t="shared" si="620"/>
        <v>3.4897923573547375E-4</v>
      </c>
      <c r="L19883" s="1">
        <f t="shared" si="621"/>
        <v>3.0012214273250744E-2</v>
      </c>
      <c r="M19883" s="1">
        <f>SUMIFS(L:L,B:B,B19883,C:C,C19883)</f>
        <v>14.313426976094931</v>
      </c>
    </row>
    <row r="19884" spans="1:13" x14ac:dyDescent="0.2">
      <c r="A19884">
        <v>9</v>
      </c>
      <c r="B19884">
        <v>5100</v>
      </c>
      <c r="C19884">
        <v>13</v>
      </c>
      <c r="D19884">
        <v>7</v>
      </c>
      <c r="E19884">
        <v>32</v>
      </c>
      <c r="F19884">
        <v>5</v>
      </c>
      <c r="G19884">
        <v>8</v>
      </c>
      <c r="I19884" s="1">
        <f>VLOOKUP(D19884,cards!A:D,4,FALSE)</f>
        <v>186</v>
      </c>
      <c r="J19884" s="1">
        <f>SUMIFS(G:G,C:C,C19884,B:B,B19884)</f>
        <v>22904</v>
      </c>
      <c r="K19884" s="1">
        <f t="shared" si="620"/>
        <v>3.4928396786587494E-4</v>
      </c>
      <c r="L19884" s="1">
        <f t="shared" si="621"/>
        <v>6.4966818023052736E-2</v>
      </c>
      <c r="M19884" s="1">
        <f>SUMIFS(L:L,B:B,B19884,C:C,C19884)</f>
        <v>23.029732797764598</v>
      </c>
    </row>
    <row r="19885" spans="1:13" x14ac:dyDescent="0.2">
      <c r="A19885">
        <v>9</v>
      </c>
      <c r="B19885">
        <v>5100</v>
      </c>
      <c r="C19885">
        <v>19</v>
      </c>
      <c r="D19885">
        <v>6</v>
      </c>
      <c r="E19885">
        <v>26</v>
      </c>
      <c r="F19885">
        <v>5</v>
      </c>
      <c r="G19885">
        <v>8</v>
      </c>
      <c r="I19885" s="1">
        <f>VLOOKUP(D19885,cards!A:D,4,FALSE)</f>
        <v>86</v>
      </c>
      <c r="J19885" s="1">
        <f>SUMIFS(G:G,C:C,C19885,B:B,B19885)</f>
        <v>3314</v>
      </c>
      <c r="K19885" s="1">
        <f t="shared" si="620"/>
        <v>2.4140012070006035E-3</v>
      </c>
      <c r="L19885" s="1">
        <f t="shared" si="621"/>
        <v>0.20760410380205191</v>
      </c>
      <c r="M19885" s="1">
        <f>SUMIFS(L:L,B:B,B19885,C:C,C19885)</f>
        <v>142.08599879299891</v>
      </c>
    </row>
    <row r="19886" spans="1:13" x14ac:dyDescent="0.2">
      <c r="A19886">
        <v>9</v>
      </c>
      <c r="B19886">
        <v>5100</v>
      </c>
      <c r="C19886">
        <v>37</v>
      </c>
      <c r="D19886">
        <v>4</v>
      </c>
      <c r="E19886">
        <v>32</v>
      </c>
      <c r="F19886">
        <v>4</v>
      </c>
      <c r="G19886">
        <v>8</v>
      </c>
      <c r="I19886" s="1">
        <f>VLOOKUP(D19886,cards!A:D,4,FALSE)</f>
        <v>16</v>
      </c>
      <c r="J19886" s="1">
        <f>SUMIFS(G:G,C:C,C19886,B:B,B19886)</f>
        <v>22924</v>
      </c>
      <c r="K19886" s="1">
        <f t="shared" si="620"/>
        <v>3.4897923573547375E-4</v>
      </c>
      <c r="L19886" s="1">
        <f t="shared" si="621"/>
        <v>5.58366777176758E-3</v>
      </c>
      <c r="M19886" s="1">
        <f>SUMIFS(L:L,B:B,B19886,C:C,C19886)</f>
        <v>14.313426976094931</v>
      </c>
    </row>
    <row r="19887" spans="1:13" x14ac:dyDescent="0.2">
      <c r="A19887">
        <v>9</v>
      </c>
      <c r="B19887">
        <v>5100</v>
      </c>
      <c r="C19887">
        <v>31</v>
      </c>
      <c r="D19887">
        <v>4</v>
      </c>
      <c r="E19887">
        <v>8</v>
      </c>
      <c r="F19887">
        <v>4</v>
      </c>
      <c r="G19887">
        <v>8</v>
      </c>
      <c r="I19887" s="1">
        <f>VLOOKUP(D19887,cards!A:D,4,FALSE)</f>
        <v>16</v>
      </c>
      <c r="J19887" s="1">
        <f>SUMIFS(G:G,C:C,C19887,B:B,B19887)</f>
        <v>9026</v>
      </c>
      <c r="K19887" s="1">
        <f t="shared" si="620"/>
        <v>8.8632838466651894E-4</v>
      </c>
      <c r="L19887" s="1">
        <f t="shared" si="621"/>
        <v>1.4181254154664303E-2</v>
      </c>
      <c r="M19887" s="1">
        <f>SUMIFS(L:L,B:B,B19887,C:C,C19887)</f>
        <v>21.642920452027457</v>
      </c>
    </row>
    <row r="19888" spans="1:13" x14ac:dyDescent="0.2">
      <c r="A19888">
        <v>9</v>
      </c>
      <c r="B19888">
        <v>5100</v>
      </c>
      <c r="C19888">
        <v>19</v>
      </c>
      <c r="D19888">
        <v>4</v>
      </c>
      <c r="E19888">
        <v>32</v>
      </c>
      <c r="F19888">
        <v>1</v>
      </c>
      <c r="G19888">
        <v>8</v>
      </c>
      <c r="I19888" s="1">
        <f>VLOOKUP(D19888,cards!A:D,4,FALSE)</f>
        <v>16</v>
      </c>
      <c r="J19888" s="1">
        <f>SUMIFS(G:G,C:C,C19888,B:B,B19888)</f>
        <v>3314</v>
      </c>
      <c r="K19888" s="1">
        <f t="shared" si="620"/>
        <v>2.4140012070006035E-3</v>
      </c>
      <c r="L19888" s="1">
        <f t="shared" si="621"/>
        <v>3.8624019312009657E-2</v>
      </c>
      <c r="M19888" s="1">
        <f>SUMIFS(L:L,B:B,B19888,C:C,C19888)</f>
        <v>142.08599879299891</v>
      </c>
    </row>
    <row r="19889" spans="1:13" x14ac:dyDescent="0.2">
      <c r="A19889">
        <v>9</v>
      </c>
      <c r="B19889">
        <v>5100</v>
      </c>
      <c r="C19889">
        <v>37</v>
      </c>
      <c r="D19889">
        <v>5</v>
      </c>
      <c r="E19889">
        <v>63</v>
      </c>
      <c r="F19889">
        <v>1</v>
      </c>
      <c r="G19889">
        <v>7</v>
      </c>
      <c r="I19889" s="1">
        <f>VLOOKUP(D19889,cards!A:D,4,FALSE)</f>
        <v>36</v>
      </c>
      <c r="J19889" s="1">
        <f>SUMIFS(G:G,C:C,C19889,B:B,B19889)</f>
        <v>22924</v>
      </c>
      <c r="K19889" s="1">
        <f t="shared" si="620"/>
        <v>3.0535683126853953E-4</v>
      </c>
      <c r="L19889" s="1">
        <f t="shared" si="621"/>
        <v>1.0992845925667422E-2</v>
      </c>
      <c r="M19889" s="1">
        <f>SUMIFS(L:L,B:B,B19889,C:C,C19889)</f>
        <v>14.313426976094931</v>
      </c>
    </row>
    <row r="19890" spans="1:13" x14ac:dyDescent="0.2">
      <c r="A19890">
        <v>9</v>
      </c>
      <c r="B19890">
        <v>5100</v>
      </c>
      <c r="C19890">
        <v>31</v>
      </c>
      <c r="D19890">
        <v>7</v>
      </c>
      <c r="E19890">
        <v>63</v>
      </c>
      <c r="F19890">
        <v>3</v>
      </c>
      <c r="G19890">
        <v>7</v>
      </c>
      <c r="I19890" s="1">
        <f>VLOOKUP(D19890,cards!A:D,4,FALSE)</f>
        <v>186</v>
      </c>
      <c r="J19890" s="1">
        <f>SUMIFS(G:G,C:C,C19890,B:B,B19890)</f>
        <v>9026</v>
      </c>
      <c r="K19890" s="1">
        <f t="shared" si="620"/>
        <v>7.755373365832041E-4</v>
      </c>
      <c r="L19890" s="1">
        <f t="shared" si="621"/>
        <v>0.14424994460447596</v>
      </c>
      <c r="M19890" s="1">
        <f>SUMIFS(L:L,B:B,B19890,C:C,C19890)</f>
        <v>21.642920452027457</v>
      </c>
    </row>
    <row r="19891" spans="1:13" x14ac:dyDescent="0.2">
      <c r="A19891">
        <v>9</v>
      </c>
      <c r="B19891">
        <v>5100</v>
      </c>
      <c r="C19891">
        <v>13</v>
      </c>
      <c r="D19891">
        <v>5</v>
      </c>
      <c r="E19891">
        <v>0</v>
      </c>
      <c r="F19891">
        <v>0</v>
      </c>
      <c r="G19891">
        <v>7</v>
      </c>
      <c r="I19891" s="1">
        <f>VLOOKUP(D19891,cards!A:D,4,FALSE)</f>
        <v>36</v>
      </c>
      <c r="J19891" s="1">
        <f>SUMIFS(G:G,C:C,C19891,B:B,B19891)</f>
        <v>22904</v>
      </c>
      <c r="K19891" s="1">
        <f t="shared" si="620"/>
        <v>3.0562347188264059E-4</v>
      </c>
      <c r="L19891" s="1">
        <f t="shared" si="621"/>
        <v>1.1002444987775062E-2</v>
      </c>
      <c r="M19891" s="1">
        <f>SUMIFS(L:L,B:B,B19891,C:C,C19891)</f>
        <v>23.029732797764598</v>
      </c>
    </row>
    <row r="19892" spans="1:13" x14ac:dyDescent="0.2">
      <c r="A19892">
        <v>9</v>
      </c>
      <c r="B19892">
        <v>5100</v>
      </c>
      <c r="C19892">
        <v>19</v>
      </c>
      <c r="D19892">
        <v>8</v>
      </c>
      <c r="E19892">
        <v>32</v>
      </c>
      <c r="F19892">
        <v>2</v>
      </c>
      <c r="G19892">
        <v>7</v>
      </c>
      <c r="I19892" s="1">
        <f>VLOOKUP(D19892,cards!A:D,4,FALSE)</f>
        <v>386</v>
      </c>
      <c r="J19892" s="1">
        <f>SUMIFS(G:G,C:C,C19892,B:B,B19892)</f>
        <v>3314</v>
      </c>
      <c r="K19892" s="1">
        <f t="shared" si="620"/>
        <v>2.1122510561255282E-3</v>
      </c>
      <c r="L19892" s="1">
        <f t="shared" si="621"/>
        <v>0.81532890766445387</v>
      </c>
      <c r="M19892" s="1">
        <f>SUMIFS(L:L,B:B,B19892,C:C,C19892)</f>
        <v>142.08599879299891</v>
      </c>
    </row>
    <row r="19893" spans="1:13" x14ac:dyDescent="0.2">
      <c r="A19893">
        <v>9</v>
      </c>
      <c r="B19893">
        <v>5100</v>
      </c>
      <c r="C19893">
        <v>19</v>
      </c>
      <c r="D19893">
        <v>7</v>
      </c>
      <c r="E19893">
        <v>32</v>
      </c>
      <c r="F19893">
        <v>1</v>
      </c>
      <c r="G19893">
        <v>7</v>
      </c>
      <c r="I19893" s="1">
        <f>VLOOKUP(D19893,cards!A:D,4,FALSE)</f>
        <v>186</v>
      </c>
      <c r="J19893" s="1">
        <f>SUMIFS(G:G,C:C,C19893,B:B,B19893)</f>
        <v>3314</v>
      </c>
      <c r="K19893" s="1">
        <f t="shared" si="620"/>
        <v>2.1122510561255282E-3</v>
      </c>
      <c r="L19893" s="1">
        <f t="shared" si="621"/>
        <v>0.39287869643934825</v>
      </c>
      <c r="M19893" s="1">
        <f>SUMIFS(L:L,B:B,B19893,C:C,C19893)</f>
        <v>142.08599879299891</v>
      </c>
    </row>
    <row r="19894" spans="1:13" x14ac:dyDescent="0.2">
      <c r="A19894">
        <v>9</v>
      </c>
      <c r="B19894">
        <v>5100</v>
      </c>
      <c r="C19894">
        <v>13</v>
      </c>
      <c r="D19894">
        <v>4</v>
      </c>
      <c r="E19894">
        <v>28</v>
      </c>
      <c r="F19894">
        <v>6</v>
      </c>
      <c r="G19894">
        <v>7</v>
      </c>
      <c r="I19894" s="1">
        <f>VLOOKUP(D19894,cards!A:D,4,FALSE)</f>
        <v>16</v>
      </c>
      <c r="J19894" s="1">
        <f>SUMIFS(G:G,C:C,C19894,B:B,B19894)</f>
        <v>22904</v>
      </c>
      <c r="K19894" s="1">
        <f t="shared" si="620"/>
        <v>3.0562347188264059E-4</v>
      </c>
      <c r="L19894" s="1">
        <f t="shared" si="621"/>
        <v>4.8899755501222494E-3</v>
      </c>
      <c r="M19894" s="1">
        <f>SUMIFS(L:L,B:B,B19894,C:C,C19894)</f>
        <v>23.029732797764598</v>
      </c>
    </row>
    <row r="19895" spans="1:13" x14ac:dyDescent="0.2">
      <c r="A19895">
        <v>9</v>
      </c>
      <c r="B19895">
        <v>5100</v>
      </c>
      <c r="C19895">
        <v>13</v>
      </c>
      <c r="D19895">
        <v>7</v>
      </c>
      <c r="E19895">
        <v>0</v>
      </c>
      <c r="F19895">
        <v>0</v>
      </c>
      <c r="G19895">
        <v>7</v>
      </c>
      <c r="I19895" s="1">
        <f>VLOOKUP(D19895,cards!A:D,4,FALSE)</f>
        <v>186</v>
      </c>
      <c r="J19895" s="1">
        <f>SUMIFS(G:G,C:C,C19895,B:B,B19895)</f>
        <v>22904</v>
      </c>
      <c r="K19895" s="1">
        <f t="shared" si="620"/>
        <v>3.0562347188264059E-4</v>
      </c>
      <c r="L19895" s="1">
        <f t="shared" si="621"/>
        <v>5.6845965770171147E-2</v>
      </c>
      <c r="M19895" s="1">
        <f>SUMIFS(L:L,B:B,B19895,C:C,C19895)</f>
        <v>23.029732797764598</v>
      </c>
    </row>
    <row r="19896" spans="1:13" x14ac:dyDescent="0.2">
      <c r="A19896">
        <v>9</v>
      </c>
      <c r="B19896">
        <v>5100</v>
      </c>
      <c r="C19896">
        <v>13</v>
      </c>
      <c r="D19896">
        <v>7</v>
      </c>
      <c r="E19896">
        <v>50</v>
      </c>
      <c r="F19896">
        <v>9</v>
      </c>
      <c r="G19896">
        <v>7</v>
      </c>
      <c r="I19896" s="1">
        <f>VLOOKUP(D19896,cards!A:D,4,FALSE)</f>
        <v>186</v>
      </c>
      <c r="J19896" s="1">
        <f>SUMIFS(G:G,C:C,C19896,B:B,B19896)</f>
        <v>22904</v>
      </c>
      <c r="K19896" s="1">
        <f t="shared" si="620"/>
        <v>3.0562347188264059E-4</v>
      </c>
      <c r="L19896" s="1">
        <f t="shared" si="621"/>
        <v>5.6845965770171147E-2</v>
      </c>
      <c r="M19896" s="1">
        <f>SUMIFS(L:L,B:B,B19896,C:C,C19896)</f>
        <v>23.029732797764598</v>
      </c>
    </row>
    <row r="19897" spans="1:13" x14ac:dyDescent="0.2">
      <c r="A19897">
        <v>9</v>
      </c>
      <c r="B19897">
        <v>5100</v>
      </c>
      <c r="C19897">
        <v>49</v>
      </c>
      <c r="D19897">
        <v>5</v>
      </c>
      <c r="E19897">
        <v>32</v>
      </c>
      <c r="F19897">
        <v>2</v>
      </c>
      <c r="G19897">
        <v>7</v>
      </c>
      <c r="I19897" s="1">
        <f>VLOOKUP(D19897,cards!A:D,4,FALSE)</f>
        <v>36</v>
      </c>
      <c r="J19897" s="1">
        <f>SUMIFS(G:G,C:C,C19897,B:B,B19897)</f>
        <v>190</v>
      </c>
      <c r="K19897" s="1">
        <f t="shared" si="620"/>
        <v>3.6842105263157891E-2</v>
      </c>
      <c r="L19897" s="1">
        <f t="shared" si="621"/>
        <v>1.3263157894736841</v>
      </c>
      <c r="M19897" s="1">
        <f>SUMIFS(L:L,B:B,B19897,C:C,C19897)</f>
        <v>282.02631578947364</v>
      </c>
    </row>
    <row r="19898" spans="1:13" x14ac:dyDescent="0.2">
      <c r="A19898">
        <v>9</v>
      </c>
      <c r="B19898">
        <v>5100</v>
      </c>
      <c r="C19898">
        <v>13</v>
      </c>
      <c r="D19898">
        <v>4</v>
      </c>
      <c r="E19898">
        <v>50</v>
      </c>
      <c r="F19898">
        <v>8</v>
      </c>
      <c r="G19898">
        <v>7</v>
      </c>
      <c r="I19898" s="1">
        <f>VLOOKUP(D19898,cards!A:D,4,FALSE)</f>
        <v>16</v>
      </c>
      <c r="J19898" s="1">
        <f>SUMIFS(G:G,C:C,C19898,B:B,B19898)</f>
        <v>22904</v>
      </c>
      <c r="K19898" s="1">
        <f t="shared" si="620"/>
        <v>3.0562347188264059E-4</v>
      </c>
      <c r="L19898" s="1">
        <f t="shared" si="621"/>
        <v>4.8899755501222494E-3</v>
      </c>
      <c r="M19898" s="1">
        <f>SUMIFS(L:L,B:B,B19898,C:C,C19898)</f>
        <v>23.029732797764598</v>
      </c>
    </row>
    <row r="19899" spans="1:13" x14ac:dyDescent="0.2">
      <c r="A19899">
        <v>9</v>
      </c>
      <c r="B19899">
        <v>5100</v>
      </c>
      <c r="C19899">
        <v>19</v>
      </c>
      <c r="D19899">
        <v>3</v>
      </c>
      <c r="E19899">
        <v>50</v>
      </c>
      <c r="F19899">
        <v>4</v>
      </c>
      <c r="G19899">
        <v>7</v>
      </c>
      <c r="I19899" s="1">
        <f>VLOOKUP(D19899,cards!A:D,4,FALSE)</f>
        <v>6</v>
      </c>
      <c r="J19899" s="1">
        <f>SUMIFS(G:G,C:C,C19899,B:B,B19899)</f>
        <v>3314</v>
      </c>
      <c r="K19899" s="1">
        <f t="shared" si="620"/>
        <v>2.1122510561255282E-3</v>
      </c>
      <c r="L19899" s="1">
        <f t="shared" si="621"/>
        <v>1.2673506336753168E-2</v>
      </c>
      <c r="M19899" s="1">
        <f>SUMIFS(L:L,B:B,B19899,C:C,C19899)</f>
        <v>142.08599879299891</v>
      </c>
    </row>
    <row r="19900" spans="1:13" x14ac:dyDescent="0.2">
      <c r="A19900">
        <v>9</v>
      </c>
      <c r="B19900">
        <v>5100</v>
      </c>
      <c r="C19900">
        <v>31</v>
      </c>
      <c r="D19900">
        <v>5</v>
      </c>
      <c r="E19900">
        <v>63</v>
      </c>
      <c r="F19900">
        <v>2</v>
      </c>
      <c r="G19900">
        <v>7</v>
      </c>
      <c r="I19900" s="1">
        <f>VLOOKUP(D19900,cards!A:D,4,FALSE)</f>
        <v>36</v>
      </c>
      <c r="J19900" s="1">
        <f>SUMIFS(G:G,C:C,C19900,B:B,B19900)</f>
        <v>9026</v>
      </c>
      <c r="K19900" s="1">
        <f t="shared" si="620"/>
        <v>7.755373365832041E-4</v>
      </c>
      <c r="L19900" s="1">
        <f t="shared" si="621"/>
        <v>2.7919344116995346E-2</v>
      </c>
      <c r="M19900" s="1">
        <f>SUMIFS(L:L,B:B,B19900,C:C,C19900)</f>
        <v>21.642920452027457</v>
      </c>
    </row>
    <row r="19901" spans="1:13" x14ac:dyDescent="0.2">
      <c r="A19901">
        <v>9</v>
      </c>
      <c r="B19901">
        <v>5100</v>
      </c>
      <c r="C19901">
        <v>31</v>
      </c>
      <c r="D19901">
        <v>7</v>
      </c>
      <c r="E19901">
        <v>32</v>
      </c>
      <c r="F19901">
        <v>8</v>
      </c>
      <c r="G19901">
        <v>6</v>
      </c>
      <c r="I19901" s="1">
        <f>VLOOKUP(D19901,cards!A:D,4,FALSE)</f>
        <v>186</v>
      </c>
      <c r="J19901" s="1">
        <f>SUMIFS(G:G,C:C,C19901,B:B,B19901)</f>
        <v>9026</v>
      </c>
      <c r="K19901" s="1">
        <f t="shared" si="620"/>
        <v>6.6474628849988926E-4</v>
      </c>
      <c r="L19901" s="1">
        <f t="shared" si="621"/>
        <v>0.1236428096609794</v>
      </c>
      <c r="M19901" s="1">
        <f>SUMIFS(L:L,B:B,B19901,C:C,C19901)</f>
        <v>21.642920452027457</v>
      </c>
    </row>
    <row r="19902" spans="1:13" x14ac:dyDescent="0.2">
      <c r="A19902">
        <v>9</v>
      </c>
      <c r="B19902">
        <v>5100</v>
      </c>
      <c r="C19902">
        <v>7</v>
      </c>
      <c r="D19902">
        <v>9</v>
      </c>
      <c r="E19902">
        <v>32</v>
      </c>
      <c r="F19902">
        <v>3</v>
      </c>
      <c r="G19902">
        <v>6</v>
      </c>
      <c r="I19902" s="1">
        <f>VLOOKUP(D19902,cards!A:D,4,FALSE)</f>
        <v>786</v>
      </c>
      <c r="J19902" s="1">
        <f>SUMIFS(G:G,C:C,C19902,B:B,B19902)</f>
        <v>93</v>
      </c>
      <c r="K19902" s="1">
        <f t="shared" si="620"/>
        <v>6.4516129032258063E-2</v>
      </c>
      <c r="L19902" s="1">
        <f t="shared" si="621"/>
        <v>50.70967741935484</v>
      </c>
      <c r="M19902" s="1">
        <f>SUMIFS(L:L,B:B,B19902,C:C,C19902)</f>
        <v>674.17204301075276</v>
      </c>
    </row>
    <row r="19903" spans="1:13" x14ac:dyDescent="0.2">
      <c r="A19903">
        <v>9</v>
      </c>
      <c r="B19903">
        <v>5100</v>
      </c>
      <c r="C19903">
        <v>7</v>
      </c>
      <c r="D19903">
        <v>9</v>
      </c>
      <c r="E19903">
        <v>50</v>
      </c>
      <c r="F19903">
        <v>8</v>
      </c>
      <c r="G19903">
        <v>6</v>
      </c>
      <c r="I19903" s="1">
        <f>VLOOKUP(D19903,cards!A:D,4,FALSE)</f>
        <v>786</v>
      </c>
      <c r="J19903" s="1">
        <f>SUMIFS(G:G,C:C,C19903,B:B,B19903)</f>
        <v>93</v>
      </c>
      <c r="K19903" s="1">
        <f t="shared" si="620"/>
        <v>6.4516129032258063E-2</v>
      </c>
      <c r="L19903" s="1">
        <f t="shared" si="621"/>
        <v>50.70967741935484</v>
      </c>
      <c r="M19903" s="1">
        <f>SUMIFS(L:L,B:B,B19903,C:C,C19903)</f>
        <v>674.17204301075276</v>
      </c>
    </row>
    <row r="19904" spans="1:13" x14ac:dyDescent="0.2">
      <c r="A19904">
        <v>9</v>
      </c>
      <c r="B19904">
        <v>5100</v>
      </c>
      <c r="C19904">
        <v>31</v>
      </c>
      <c r="D19904">
        <v>4</v>
      </c>
      <c r="E19904">
        <v>63</v>
      </c>
      <c r="F19904">
        <v>1</v>
      </c>
      <c r="G19904">
        <v>6</v>
      </c>
      <c r="I19904" s="1">
        <f>VLOOKUP(D19904,cards!A:D,4,FALSE)</f>
        <v>16</v>
      </c>
      <c r="J19904" s="1">
        <f>SUMIFS(G:G,C:C,C19904,B:B,B19904)</f>
        <v>9026</v>
      </c>
      <c r="K19904" s="1">
        <f t="shared" si="620"/>
        <v>6.6474628849988926E-4</v>
      </c>
      <c r="L19904" s="1">
        <f t="shared" si="621"/>
        <v>1.0635940615998228E-2</v>
      </c>
      <c r="M19904" s="1">
        <f>SUMIFS(L:L,B:B,B19904,C:C,C19904)</f>
        <v>21.642920452027457</v>
      </c>
    </row>
    <row r="19905" spans="1:13" x14ac:dyDescent="0.2">
      <c r="A19905">
        <v>9</v>
      </c>
      <c r="B19905">
        <v>5100</v>
      </c>
      <c r="C19905">
        <v>101</v>
      </c>
      <c r="D19905">
        <v>14</v>
      </c>
      <c r="E19905">
        <v>0</v>
      </c>
      <c r="F19905">
        <v>0</v>
      </c>
      <c r="G19905">
        <v>6</v>
      </c>
      <c r="I19905" s="1">
        <f>VLOOKUP(D19905,cards!A:D,4,FALSE)</f>
        <v>19586</v>
      </c>
      <c r="J19905" s="1">
        <f>SUMIFS(G:G,C:C,C19905,B:B,B19905)</f>
        <v>28</v>
      </c>
      <c r="K19905" s="1">
        <f t="shared" si="620"/>
        <v>0.21428571428571427</v>
      </c>
      <c r="L19905" s="1">
        <f t="shared" si="621"/>
        <v>4197</v>
      </c>
      <c r="M19905" s="1">
        <f>SUMIFS(L:L,B:B,B19905,C:C,C19905)</f>
        <v>13418.142857142857</v>
      </c>
    </row>
    <row r="19906" spans="1:13" x14ac:dyDescent="0.2">
      <c r="A19906">
        <v>9</v>
      </c>
      <c r="B19906">
        <v>5100</v>
      </c>
      <c r="C19906">
        <v>37</v>
      </c>
      <c r="D19906">
        <v>3</v>
      </c>
      <c r="E19906">
        <v>26</v>
      </c>
      <c r="F19906">
        <v>5</v>
      </c>
      <c r="G19906">
        <v>6</v>
      </c>
      <c r="I19906" s="1">
        <f>VLOOKUP(D19906,cards!A:D,4,FALSE)</f>
        <v>6</v>
      </c>
      <c r="J19906" s="1">
        <f>SUMIFS(G:G,C:C,C19906,B:B,B19906)</f>
        <v>22924</v>
      </c>
      <c r="K19906" s="1">
        <f t="shared" ref="K19906:K19969" si="622">G19906/J19906</f>
        <v>2.617344268016053E-4</v>
      </c>
      <c r="L19906" s="1">
        <f t="shared" ref="L19906:L19969" si="623">I19906*K19906</f>
        <v>1.5704065608096317E-3</v>
      </c>
      <c r="M19906" s="1">
        <f>SUMIFS(L:L,B:B,B19906,C:C,C19906)</f>
        <v>14.313426976094931</v>
      </c>
    </row>
    <row r="19907" spans="1:13" x14ac:dyDescent="0.2">
      <c r="A19907">
        <v>9</v>
      </c>
      <c r="B19907">
        <v>5100</v>
      </c>
      <c r="C19907">
        <v>19</v>
      </c>
      <c r="D19907">
        <v>6</v>
      </c>
      <c r="E19907">
        <v>8</v>
      </c>
      <c r="F19907">
        <v>4</v>
      </c>
      <c r="G19907">
        <v>6</v>
      </c>
      <c r="I19907" s="1">
        <f>VLOOKUP(D19907,cards!A:D,4,FALSE)</f>
        <v>86</v>
      </c>
      <c r="J19907" s="1">
        <f>SUMIFS(G:G,C:C,C19907,B:B,B19907)</f>
        <v>3314</v>
      </c>
      <c r="K19907" s="1">
        <f t="shared" si="622"/>
        <v>1.8105009052504525E-3</v>
      </c>
      <c r="L19907" s="1">
        <f t="shared" si="623"/>
        <v>0.15570307785153892</v>
      </c>
      <c r="M19907" s="1">
        <f>SUMIFS(L:L,B:B,B19907,C:C,C19907)</f>
        <v>142.08599879299891</v>
      </c>
    </row>
    <row r="19908" spans="1:13" x14ac:dyDescent="0.2">
      <c r="A19908">
        <v>9</v>
      </c>
      <c r="B19908">
        <v>5100</v>
      </c>
      <c r="C19908">
        <v>37</v>
      </c>
      <c r="D19908">
        <v>3</v>
      </c>
      <c r="E19908">
        <v>26</v>
      </c>
      <c r="F19908">
        <v>8</v>
      </c>
      <c r="G19908">
        <v>6</v>
      </c>
      <c r="I19908" s="1">
        <f>VLOOKUP(D19908,cards!A:D,4,FALSE)</f>
        <v>6</v>
      </c>
      <c r="J19908" s="1">
        <f>SUMIFS(G:G,C:C,C19908,B:B,B19908)</f>
        <v>22924</v>
      </c>
      <c r="K19908" s="1">
        <f t="shared" si="622"/>
        <v>2.617344268016053E-4</v>
      </c>
      <c r="L19908" s="1">
        <f t="shared" si="623"/>
        <v>1.5704065608096317E-3</v>
      </c>
      <c r="M19908" s="1">
        <f>SUMIFS(L:L,B:B,B19908,C:C,C19908)</f>
        <v>14.313426976094931</v>
      </c>
    </row>
    <row r="19909" spans="1:13" x14ac:dyDescent="0.2">
      <c r="A19909">
        <v>9</v>
      </c>
      <c r="B19909">
        <v>5100</v>
      </c>
      <c r="C19909">
        <v>13</v>
      </c>
      <c r="D19909">
        <v>3</v>
      </c>
      <c r="E19909">
        <v>26</v>
      </c>
      <c r="F19909">
        <v>2</v>
      </c>
      <c r="G19909">
        <v>6</v>
      </c>
      <c r="I19909" s="1">
        <f>VLOOKUP(D19909,cards!A:D,4,FALSE)</f>
        <v>6</v>
      </c>
      <c r="J19909" s="1">
        <f>SUMIFS(G:G,C:C,C19909,B:B,B19909)</f>
        <v>22904</v>
      </c>
      <c r="K19909" s="1">
        <f t="shared" si="622"/>
        <v>2.6196297589940623E-4</v>
      </c>
      <c r="L19909" s="1">
        <f t="shared" si="623"/>
        <v>1.5717778553964374E-3</v>
      </c>
      <c r="M19909" s="1">
        <f>SUMIFS(L:L,B:B,B19909,C:C,C19909)</f>
        <v>23.029732797764598</v>
      </c>
    </row>
    <row r="19910" spans="1:13" x14ac:dyDescent="0.2">
      <c r="A19910">
        <v>9</v>
      </c>
      <c r="B19910">
        <v>5100</v>
      </c>
      <c r="C19910">
        <v>31</v>
      </c>
      <c r="D19910">
        <v>6</v>
      </c>
      <c r="E19910">
        <v>32</v>
      </c>
      <c r="F19910">
        <v>3</v>
      </c>
      <c r="G19910">
        <v>6</v>
      </c>
      <c r="I19910" s="1">
        <f>VLOOKUP(D19910,cards!A:D,4,FALSE)</f>
        <v>86</v>
      </c>
      <c r="J19910" s="1">
        <f>SUMIFS(G:G,C:C,C19910,B:B,B19910)</f>
        <v>9026</v>
      </c>
      <c r="K19910" s="1">
        <f t="shared" si="622"/>
        <v>6.6474628849988926E-4</v>
      </c>
      <c r="L19910" s="1">
        <f t="shared" si="623"/>
        <v>5.7168180810990475E-2</v>
      </c>
      <c r="M19910" s="1">
        <f>SUMIFS(L:L,B:B,B19910,C:C,C19910)</f>
        <v>21.642920452027457</v>
      </c>
    </row>
    <row r="19911" spans="1:13" x14ac:dyDescent="0.2">
      <c r="A19911">
        <v>9</v>
      </c>
      <c r="B19911">
        <v>5100</v>
      </c>
      <c r="C19911">
        <v>101</v>
      </c>
      <c r="D19911">
        <v>4</v>
      </c>
      <c r="E19911">
        <v>0</v>
      </c>
      <c r="F19911">
        <v>0</v>
      </c>
      <c r="G19911">
        <v>6</v>
      </c>
      <c r="I19911" s="1">
        <f>VLOOKUP(D19911,cards!A:D,4,FALSE)</f>
        <v>16</v>
      </c>
      <c r="J19911" s="1">
        <f>SUMIFS(G:G,C:C,C19911,B:B,B19911)</f>
        <v>28</v>
      </c>
      <c r="K19911" s="1">
        <f t="shared" si="622"/>
        <v>0.21428571428571427</v>
      </c>
      <c r="L19911" s="1">
        <f t="shared" si="623"/>
        <v>3.4285714285714284</v>
      </c>
      <c r="M19911" s="1">
        <f>SUMIFS(L:L,B:B,B19911,C:C,C19911)</f>
        <v>13418.142857142857</v>
      </c>
    </row>
    <row r="19912" spans="1:13" x14ac:dyDescent="0.2">
      <c r="A19912">
        <v>9</v>
      </c>
      <c r="B19912">
        <v>5100</v>
      </c>
      <c r="C19912">
        <v>49</v>
      </c>
      <c r="D19912">
        <v>11</v>
      </c>
      <c r="E19912">
        <v>50</v>
      </c>
      <c r="F19912">
        <v>10</v>
      </c>
      <c r="G19912">
        <v>6</v>
      </c>
      <c r="I19912" s="1">
        <f>VLOOKUP(D19912,cards!A:D,4,FALSE)</f>
        <v>2586</v>
      </c>
      <c r="J19912" s="1">
        <f>SUMIFS(G:G,C:C,C19912,B:B,B19912)</f>
        <v>190</v>
      </c>
      <c r="K19912" s="1">
        <f t="shared" si="622"/>
        <v>3.1578947368421054E-2</v>
      </c>
      <c r="L19912" s="1">
        <f t="shared" si="623"/>
        <v>81.663157894736841</v>
      </c>
      <c r="M19912" s="1">
        <f>SUMIFS(L:L,B:B,B19912,C:C,C19912)</f>
        <v>282.02631578947364</v>
      </c>
    </row>
    <row r="19913" spans="1:13" x14ac:dyDescent="0.2">
      <c r="A19913">
        <v>9</v>
      </c>
      <c r="B19913">
        <v>5100</v>
      </c>
      <c r="C19913">
        <v>13</v>
      </c>
      <c r="D19913">
        <v>4</v>
      </c>
      <c r="E19913">
        <v>20</v>
      </c>
      <c r="F19913">
        <v>6</v>
      </c>
      <c r="G19913">
        <v>6</v>
      </c>
      <c r="I19913" s="1">
        <f>VLOOKUP(D19913,cards!A:D,4,FALSE)</f>
        <v>16</v>
      </c>
      <c r="J19913" s="1">
        <f>SUMIFS(G:G,C:C,C19913,B:B,B19913)</f>
        <v>22904</v>
      </c>
      <c r="K19913" s="1">
        <f t="shared" si="622"/>
        <v>2.6196297589940623E-4</v>
      </c>
      <c r="L19913" s="1">
        <f t="shared" si="623"/>
        <v>4.1914076143904997E-3</v>
      </c>
      <c r="M19913" s="1">
        <f>SUMIFS(L:L,B:B,B19913,C:C,C19913)</f>
        <v>23.029732797764598</v>
      </c>
    </row>
    <row r="19914" spans="1:13" x14ac:dyDescent="0.2">
      <c r="A19914">
        <v>9</v>
      </c>
      <c r="B19914">
        <v>5100</v>
      </c>
      <c r="C19914">
        <v>37</v>
      </c>
      <c r="D19914">
        <v>5</v>
      </c>
      <c r="E19914">
        <v>50</v>
      </c>
      <c r="F19914">
        <v>9</v>
      </c>
      <c r="G19914">
        <v>6</v>
      </c>
      <c r="I19914" s="1">
        <f>VLOOKUP(D19914,cards!A:D,4,FALSE)</f>
        <v>36</v>
      </c>
      <c r="J19914" s="1">
        <f>SUMIFS(G:G,C:C,C19914,B:B,B19914)</f>
        <v>22924</v>
      </c>
      <c r="K19914" s="1">
        <f t="shared" si="622"/>
        <v>2.617344268016053E-4</v>
      </c>
      <c r="L19914" s="1">
        <f t="shared" si="623"/>
        <v>9.422439364857791E-3</v>
      </c>
      <c r="M19914" s="1">
        <f>SUMIFS(L:L,B:B,B19914,C:C,C19914)</f>
        <v>14.313426976094931</v>
      </c>
    </row>
    <row r="19915" spans="1:13" x14ac:dyDescent="0.2">
      <c r="A19915">
        <v>9</v>
      </c>
      <c r="B19915">
        <v>5100</v>
      </c>
      <c r="C19915">
        <v>19</v>
      </c>
      <c r="D19915">
        <v>9</v>
      </c>
      <c r="E19915">
        <v>32</v>
      </c>
      <c r="F19915">
        <v>6</v>
      </c>
      <c r="G19915">
        <v>6</v>
      </c>
      <c r="I19915" s="1">
        <f>VLOOKUP(D19915,cards!A:D,4,FALSE)</f>
        <v>786</v>
      </c>
      <c r="J19915" s="1">
        <f>SUMIFS(G:G,C:C,C19915,B:B,B19915)</f>
        <v>3314</v>
      </c>
      <c r="K19915" s="1">
        <f t="shared" si="622"/>
        <v>1.8105009052504525E-3</v>
      </c>
      <c r="L19915" s="1">
        <f t="shared" si="623"/>
        <v>1.4230537115268558</v>
      </c>
      <c r="M19915" s="1">
        <f>SUMIFS(L:L,B:B,B19915,C:C,C19915)</f>
        <v>142.08599879299891</v>
      </c>
    </row>
    <row r="19916" spans="1:13" x14ac:dyDescent="0.2">
      <c r="A19916">
        <v>9</v>
      </c>
      <c r="B19916">
        <v>5100</v>
      </c>
      <c r="C19916">
        <v>19</v>
      </c>
      <c r="D19916">
        <v>5</v>
      </c>
      <c r="E19916">
        <v>50</v>
      </c>
      <c r="F19916">
        <v>3</v>
      </c>
      <c r="G19916">
        <v>6</v>
      </c>
      <c r="I19916" s="1">
        <f>VLOOKUP(D19916,cards!A:D,4,FALSE)</f>
        <v>36</v>
      </c>
      <c r="J19916" s="1">
        <f>SUMIFS(G:G,C:C,C19916,B:B,B19916)</f>
        <v>3314</v>
      </c>
      <c r="K19916" s="1">
        <f t="shared" si="622"/>
        <v>1.8105009052504525E-3</v>
      </c>
      <c r="L19916" s="1">
        <f t="shared" si="623"/>
        <v>6.5178032589016291E-2</v>
      </c>
      <c r="M19916" s="1">
        <f>SUMIFS(L:L,B:B,B19916,C:C,C19916)</f>
        <v>142.08599879299891</v>
      </c>
    </row>
    <row r="19917" spans="1:13" x14ac:dyDescent="0.2">
      <c r="A19917">
        <v>9</v>
      </c>
      <c r="B19917">
        <v>5100</v>
      </c>
      <c r="C19917">
        <v>19</v>
      </c>
      <c r="D19917">
        <v>8</v>
      </c>
      <c r="E19917">
        <v>0</v>
      </c>
      <c r="F19917">
        <v>0</v>
      </c>
      <c r="G19917">
        <v>6</v>
      </c>
      <c r="I19917" s="1">
        <f>VLOOKUP(D19917,cards!A:D,4,FALSE)</f>
        <v>386</v>
      </c>
      <c r="J19917" s="1">
        <f>SUMIFS(G:G,C:C,C19917,B:B,B19917)</f>
        <v>3314</v>
      </c>
      <c r="K19917" s="1">
        <f t="shared" si="622"/>
        <v>1.8105009052504525E-3</v>
      </c>
      <c r="L19917" s="1">
        <f t="shared" si="623"/>
        <v>0.69885334942667465</v>
      </c>
      <c r="M19917" s="1">
        <f>SUMIFS(L:L,B:B,B19917,C:C,C19917)</f>
        <v>142.08599879299891</v>
      </c>
    </row>
    <row r="19918" spans="1:13" x14ac:dyDescent="0.2">
      <c r="A19918">
        <v>9</v>
      </c>
      <c r="B19918">
        <v>5100</v>
      </c>
      <c r="C19918">
        <v>13</v>
      </c>
      <c r="D19918">
        <v>4</v>
      </c>
      <c r="E19918">
        <v>26</v>
      </c>
      <c r="F19918">
        <v>2</v>
      </c>
      <c r="G19918">
        <v>5</v>
      </c>
      <c r="I19918" s="1">
        <f>VLOOKUP(D19918,cards!A:D,4,FALSE)</f>
        <v>16</v>
      </c>
      <c r="J19918" s="1">
        <f>SUMIFS(G:G,C:C,C19918,B:B,B19918)</f>
        <v>22904</v>
      </c>
      <c r="K19918" s="1">
        <f t="shared" si="622"/>
        <v>2.1830247991617185E-4</v>
      </c>
      <c r="L19918" s="1">
        <f t="shared" si="623"/>
        <v>3.4928396786587496E-3</v>
      </c>
      <c r="M19918" s="1">
        <f>SUMIFS(L:L,B:B,B19918,C:C,C19918)</f>
        <v>23.029732797764598</v>
      </c>
    </row>
    <row r="19919" spans="1:13" x14ac:dyDescent="0.2">
      <c r="A19919">
        <v>9</v>
      </c>
      <c r="B19919">
        <v>5100</v>
      </c>
      <c r="C19919">
        <v>31</v>
      </c>
      <c r="D19919">
        <v>2</v>
      </c>
      <c r="E19919">
        <v>32</v>
      </c>
      <c r="F19919">
        <v>5</v>
      </c>
      <c r="G19919">
        <v>5</v>
      </c>
      <c r="I19919" s="1">
        <f>VLOOKUP(D19919,cards!A:D,4,FALSE)</f>
        <v>2</v>
      </c>
      <c r="J19919" s="1">
        <f>SUMIFS(G:G,C:C,C19919,B:B,B19919)</f>
        <v>9026</v>
      </c>
      <c r="K19919" s="1">
        <f t="shared" si="622"/>
        <v>5.5395524041657431E-4</v>
      </c>
      <c r="L19919" s="1">
        <f t="shared" si="623"/>
        <v>1.1079104808331486E-3</v>
      </c>
      <c r="M19919" s="1">
        <f>SUMIFS(L:L,B:B,B19919,C:C,C19919)</f>
        <v>21.642920452027457</v>
      </c>
    </row>
    <row r="19920" spans="1:13" x14ac:dyDescent="0.2">
      <c r="A19920">
        <v>9</v>
      </c>
      <c r="B19920">
        <v>5100</v>
      </c>
      <c r="C19920">
        <v>19</v>
      </c>
      <c r="D19920">
        <v>4</v>
      </c>
      <c r="E19920">
        <v>32</v>
      </c>
      <c r="F19920">
        <v>3</v>
      </c>
      <c r="G19920">
        <v>5</v>
      </c>
      <c r="I19920" s="1">
        <f>VLOOKUP(D19920,cards!A:D,4,FALSE)</f>
        <v>16</v>
      </c>
      <c r="J19920" s="1">
        <f>SUMIFS(G:G,C:C,C19920,B:B,B19920)</f>
        <v>3314</v>
      </c>
      <c r="K19920" s="1">
        <f t="shared" si="622"/>
        <v>1.5087507543753772E-3</v>
      </c>
      <c r="L19920" s="1">
        <f t="shared" si="623"/>
        <v>2.4140012070006035E-2</v>
      </c>
      <c r="M19920" s="1">
        <f>SUMIFS(L:L,B:B,B19920,C:C,C19920)</f>
        <v>142.08599879299891</v>
      </c>
    </row>
    <row r="19921" spans="1:13" x14ac:dyDescent="0.2">
      <c r="A19921">
        <v>9</v>
      </c>
      <c r="B19921">
        <v>5100</v>
      </c>
      <c r="C19921">
        <v>19</v>
      </c>
      <c r="D19921">
        <v>7</v>
      </c>
      <c r="E19921">
        <v>26</v>
      </c>
      <c r="F19921">
        <v>5</v>
      </c>
      <c r="G19921">
        <v>5</v>
      </c>
      <c r="I19921" s="1">
        <f>VLOOKUP(D19921,cards!A:D,4,FALSE)</f>
        <v>186</v>
      </c>
      <c r="J19921" s="1">
        <f>SUMIFS(G:G,C:C,C19921,B:B,B19921)</f>
        <v>3314</v>
      </c>
      <c r="K19921" s="1">
        <f t="shared" si="622"/>
        <v>1.5087507543753772E-3</v>
      </c>
      <c r="L19921" s="1">
        <f t="shared" si="623"/>
        <v>0.28062764031382015</v>
      </c>
      <c r="M19921" s="1">
        <f>SUMIFS(L:L,B:B,B19921,C:C,C19921)</f>
        <v>142.08599879299891</v>
      </c>
    </row>
    <row r="19922" spans="1:13" x14ac:dyDescent="0.2">
      <c r="A19922">
        <v>9</v>
      </c>
      <c r="B19922">
        <v>5100</v>
      </c>
      <c r="C19922">
        <v>31</v>
      </c>
      <c r="D19922">
        <v>7</v>
      </c>
      <c r="E19922">
        <v>50</v>
      </c>
      <c r="F19922">
        <v>8</v>
      </c>
      <c r="G19922">
        <v>5</v>
      </c>
      <c r="I19922" s="1">
        <f>VLOOKUP(D19922,cards!A:D,4,FALSE)</f>
        <v>186</v>
      </c>
      <c r="J19922" s="1">
        <f>SUMIFS(G:G,C:C,C19922,B:B,B19922)</f>
        <v>9026</v>
      </c>
      <c r="K19922" s="1">
        <f t="shared" si="622"/>
        <v>5.5395524041657431E-4</v>
      </c>
      <c r="L19922" s="1">
        <f t="shared" si="623"/>
        <v>0.10303567471748282</v>
      </c>
      <c r="M19922" s="1">
        <f>SUMIFS(L:L,B:B,B19922,C:C,C19922)</f>
        <v>21.642920452027457</v>
      </c>
    </row>
    <row r="19923" spans="1:13" x14ac:dyDescent="0.2">
      <c r="A19923">
        <v>9</v>
      </c>
      <c r="B19923">
        <v>5100</v>
      </c>
      <c r="C19923">
        <v>25</v>
      </c>
      <c r="D19923">
        <v>6</v>
      </c>
      <c r="E19923">
        <v>32</v>
      </c>
      <c r="F19923">
        <v>3</v>
      </c>
      <c r="G19923">
        <v>5</v>
      </c>
      <c r="I19923" s="1">
        <f>VLOOKUP(D19923,cards!A:D,4,FALSE)</f>
        <v>86</v>
      </c>
      <c r="J19923" s="1">
        <f>SUMIFS(G:G,C:C,C19923,B:B,B19923)</f>
        <v>65</v>
      </c>
      <c r="K19923" s="1">
        <f t="shared" si="622"/>
        <v>7.6923076923076927E-2</v>
      </c>
      <c r="L19923" s="1">
        <f t="shared" si="623"/>
        <v>6.6153846153846159</v>
      </c>
      <c r="M19923" s="1">
        <f>SUMIFS(L:L,B:B,B19923,C:C,C19923)</f>
        <v>153.01538461538456</v>
      </c>
    </row>
    <row r="19924" spans="1:13" x14ac:dyDescent="0.2">
      <c r="A19924">
        <v>9</v>
      </c>
      <c r="B19924">
        <v>5100</v>
      </c>
      <c r="C19924">
        <v>49</v>
      </c>
      <c r="D19924">
        <v>8</v>
      </c>
      <c r="E19924">
        <v>50</v>
      </c>
      <c r="F19924">
        <v>6</v>
      </c>
      <c r="G19924">
        <v>5</v>
      </c>
      <c r="I19924" s="1">
        <f>VLOOKUP(D19924,cards!A:D,4,FALSE)</f>
        <v>386</v>
      </c>
      <c r="J19924" s="1">
        <f>SUMIFS(G:G,C:C,C19924,B:B,B19924)</f>
        <v>190</v>
      </c>
      <c r="K19924" s="1">
        <f t="shared" si="622"/>
        <v>2.6315789473684209E-2</v>
      </c>
      <c r="L19924" s="1">
        <f t="shared" si="623"/>
        <v>10.157894736842104</v>
      </c>
      <c r="M19924" s="1">
        <f>SUMIFS(L:L,B:B,B19924,C:C,C19924)</f>
        <v>282.02631578947364</v>
      </c>
    </row>
    <row r="19925" spans="1:13" x14ac:dyDescent="0.2">
      <c r="A19925">
        <v>9</v>
      </c>
      <c r="B19925">
        <v>5100</v>
      </c>
      <c r="C19925">
        <v>13</v>
      </c>
      <c r="D19925">
        <v>5</v>
      </c>
      <c r="E19925">
        <v>50</v>
      </c>
      <c r="F19925">
        <v>3</v>
      </c>
      <c r="G19925">
        <v>5</v>
      </c>
      <c r="I19925" s="1">
        <f>VLOOKUP(D19925,cards!A:D,4,FALSE)</f>
        <v>36</v>
      </c>
      <c r="J19925" s="1">
        <f>SUMIFS(G:G,C:C,C19925,B:B,B19925)</f>
        <v>22904</v>
      </c>
      <c r="K19925" s="1">
        <f t="shared" si="622"/>
        <v>2.1830247991617185E-4</v>
      </c>
      <c r="L19925" s="1">
        <f t="shared" si="623"/>
        <v>7.8588892769821863E-3</v>
      </c>
      <c r="M19925" s="1">
        <f>SUMIFS(L:L,B:B,B19925,C:C,C19925)</f>
        <v>23.029732797764598</v>
      </c>
    </row>
    <row r="19926" spans="1:13" x14ac:dyDescent="0.2">
      <c r="A19926">
        <v>9</v>
      </c>
      <c r="B19926">
        <v>5100</v>
      </c>
      <c r="C19926">
        <v>37</v>
      </c>
      <c r="D19926">
        <v>1</v>
      </c>
      <c r="E19926">
        <v>8</v>
      </c>
      <c r="F19926">
        <v>5</v>
      </c>
      <c r="G19926">
        <v>5</v>
      </c>
      <c r="I19926" s="1">
        <f>VLOOKUP(D19926,cards!A:D,4,FALSE)</f>
        <v>1</v>
      </c>
      <c r="J19926" s="1">
        <f>SUMIFS(G:G,C:C,C19926,B:B,B19926)</f>
        <v>22924</v>
      </c>
      <c r="K19926" s="1">
        <f t="shared" si="622"/>
        <v>2.1811202233467107E-4</v>
      </c>
      <c r="L19926" s="1">
        <f t="shared" si="623"/>
        <v>2.1811202233467107E-4</v>
      </c>
      <c r="M19926" s="1">
        <f>SUMIFS(L:L,B:B,B19926,C:C,C19926)</f>
        <v>14.313426976094931</v>
      </c>
    </row>
    <row r="19927" spans="1:13" x14ac:dyDescent="0.2">
      <c r="A19927">
        <v>9</v>
      </c>
      <c r="B19927">
        <v>5100</v>
      </c>
      <c r="C19927">
        <v>13</v>
      </c>
      <c r="D19927">
        <v>7</v>
      </c>
      <c r="E19927">
        <v>32</v>
      </c>
      <c r="F19927">
        <v>4</v>
      </c>
      <c r="G19927">
        <v>5</v>
      </c>
      <c r="I19927" s="1">
        <f>VLOOKUP(D19927,cards!A:D,4,FALSE)</f>
        <v>186</v>
      </c>
      <c r="J19927" s="1">
        <f>SUMIFS(G:G,C:C,C19927,B:B,B19927)</f>
        <v>22904</v>
      </c>
      <c r="K19927" s="1">
        <f t="shared" si="622"/>
        <v>2.1830247991617185E-4</v>
      </c>
      <c r="L19927" s="1">
        <f t="shared" si="623"/>
        <v>4.0604261264407963E-2</v>
      </c>
      <c r="M19927" s="1">
        <f>SUMIFS(L:L,B:B,B19927,C:C,C19927)</f>
        <v>23.029732797764598</v>
      </c>
    </row>
    <row r="19928" spans="1:13" x14ac:dyDescent="0.2">
      <c r="A19928">
        <v>9</v>
      </c>
      <c r="B19928">
        <v>5100</v>
      </c>
      <c r="C19928">
        <v>13</v>
      </c>
      <c r="D19928">
        <v>7</v>
      </c>
      <c r="E19928">
        <v>50</v>
      </c>
      <c r="F19928">
        <v>8</v>
      </c>
      <c r="G19928">
        <v>5</v>
      </c>
      <c r="I19928" s="1">
        <f>VLOOKUP(D19928,cards!A:D,4,FALSE)</f>
        <v>186</v>
      </c>
      <c r="J19928" s="1">
        <f>SUMIFS(G:G,C:C,C19928,B:B,B19928)</f>
        <v>22904</v>
      </c>
      <c r="K19928" s="1">
        <f t="shared" si="622"/>
        <v>2.1830247991617185E-4</v>
      </c>
      <c r="L19928" s="1">
        <f t="shared" si="623"/>
        <v>4.0604261264407963E-2</v>
      </c>
      <c r="M19928" s="1">
        <f>SUMIFS(L:L,B:B,B19928,C:C,C19928)</f>
        <v>23.029732797764598</v>
      </c>
    </row>
    <row r="19929" spans="1:13" x14ac:dyDescent="0.2">
      <c r="A19929">
        <v>9</v>
      </c>
      <c r="B19929">
        <v>5100</v>
      </c>
      <c r="C19929">
        <v>31</v>
      </c>
      <c r="D19929">
        <v>7</v>
      </c>
      <c r="E19929">
        <v>32</v>
      </c>
      <c r="F19929">
        <v>4</v>
      </c>
      <c r="G19929">
        <v>5</v>
      </c>
      <c r="I19929" s="1">
        <f>VLOOKUP(D19929,cards!A:D,4,FALSE)</f>
        <v>186</v>
      </c>
      <c r="J19929" s="1">
        <f>SUMIFS(G:G,C:C,C19929,B:B,B19929)</f>
        <v>9026</v>
      </c>
      <c r="K19929" s="1">
        <f t="shared" si="622"/>
        <v>5.5395524041657431E-4</v>
      </c>
      <c r="L19929" s="1">
        <f t="shared" si="623"/>
        <v>0.10303567471748282</v>
      </c>
      <c r="M19929" s="1">
        <f>SUMIFS(L:L,B:B,B19929,C:C,C19929)</f>
        <v>21.642920452027457</v>
      </c>
    </row>
    <row r="19930" spans="1:13" x14ac:dyDescent="0.2">
      <c r="A19930">
        <v>9</v>
      </c>
      <c r="B19930">
        <v>5100</v>
      </c>
      <c r="C19930">
        <v>37</v>
      </c>
      <c r="D19930">
        <v>4</v>
      </c>
      <c r="E19930">
        <v>102</v>
      </c>
      <c r="F19930">
        <v>14</v>
      </c>
      <c r="G19930">
        <v>5</v>
      </c>
      <c r="I19930" s="1">
        <f>VLOOKUP(D19930,cards!A:D,4,FALSE)</f>
        <v>16</v>
      </c>
      <c r="J19930" s="1">
        <f>SUMIFS(G:G,C:C,C19930,B:B,B19930)</f>
        <v>22924</v>
      </c>
      <c r="K19930" s="1">
        <f t="shared" si="622"/>
        <v>2.1811202233467107E-4</v>
      </c>
      <c r="L19930" s="1">
        <f t="shared" si="623"/>
        <v>3.4897923573547372E-3</v>
      </c>
      <c r="M19930" s="1">
        <f>SUMIFS(L:L,B:B,B19930,C:C,C19930)</f>
        <v>14.313426976094931</v>
      </c>
    </row>
    <row r="19931" spans="1:13" x14ac:dyDescent="0.2">
      <c r="A19931">
        <v>9</v>
      </c>
      <c r="B19931">
        <v>5100</v>
      </c>
      <c r="C19931">
        <v>31</v>
      </c>
      <c r="D19931">
        <v>3</v>
      </c>
      <c r="E19931">
        <v>50</v>
      </c>
      <c r="F19931">
        <v>8</v>
      </c>
      <c r="G19931">
        <v>5</v>
      </c>
      <c r="I19931" s="1">
        <f>VLOOKUP(D19931,cards!A:D,4,FALSE)</f>
        <v>6</v>
      </c>
      <c r="J19931" s="1">
        <f>SUMIFS(G:G,C:C,C19931,B:B,B19931)</f>
        <v>9026</v>
      </c>
      <c r="K19931" s="1">
        <f t="shared" si="622"/>
        <v>5.5395524041657431E-4</v>
      </c>
      <c r="L19931" s="1">
        <f t="shared" si="623"/>
        <v>3.3237314424994458E-3</v>
      </c>
      <c r="M19931" s="1">
        <f>SUMIFS(L:L,B:B,B19931,C:C,C19931)</f>
        <v>21.642920452027457</v>
      </c>
    </row>
    <row r="19932" spans="1:13" x14ac:dyDescent="0.2">
      <c r="A19932">
        <v>9</v>
      </c>
      <c r="B19932">
        <v>5100</v>
      </c>
      <c r="C19932">
        <v>10</v>
      </c>
      <c r="D19932">
        <v>2</v>
      </c>
      <c r="E19932">
        <v>32</v>
      </c>
      <c r="F19932">
        <v>3</v>
      </c>
      <c r="G19932">
        <v>5</v>
      </c>
      <c r="I19932" s="1">
        <f>VLOOKUP(D19932,cards!A:D,4,FALSE)</f>
        <v>2</v>
      </c>
      <c r="J19932" s="1">
        <f>SUMIFS(G:G,C:C,C19932,B:B,B19932)</f>
        <v>54</v>
      </c>
      <c r="K19932" s="1">
        <f t="shared" si="622"/>
        <v>9.2592592592592587E-2</v>
      </c>
      <c r="L19932" s="1">
        <f t="shared" si="623"/>
        <v>0.18518518518518517</v>
      </c>
      <c r="M19932" s="1">
        <f>SUMIFS(L:L,B:B,B19932,C:C,C19932)</f>
        <v>18.44444444444445</v>
      </c>
    </row>
    <row r="19933" spans="1:13" x14ac:dyDescent="0.2">
      <c r="A19933">
        <v>9</v>
      </c>
      <c r="B19933">
        <v>5100</v>
      </c>
      <c r="C19933">
        <v>37</v>
      </c>
      <c r="D19933">
        <v>4</v>
      </c>
      <c r="E19933">
        <v>38</v>
      </c>
      <c r="F19933">
        <v>3</v>
      </c>
      <c r="G19933">
        <v>5</v>
      </c>
      <c r="I19933" s="1">
        <f>VLOOKUP(D19933,cards!A:D,4,FALSE)</f>
        <v>16</v>
      </c>
      <c r="J19933" s="1">
        <f>SUMIFS(G:G,C:C,C19933,B:B,B19933)</f>
        <v>22924</v>
      </c>
      <c r="K19933" s="1">
        <f t="shared" si="622"/>
        <v>2.1811202233467107E-4</v>
      </c>
      <c r="L19933" s="1">
        <f t="shared" si="623"/>
        <v>3.4897923573547372E-3</v>
      </c>
      <c r="M19933" s="1">
        <f>SUMIFS(L:L,B:B,B19933,C:C,C19933)</f>
        <v>14.313426976094931</v>
      </c>
    </row>
    <row r="19934" spans="1:13" x14ac:dyDescent="0.2">
      <c r="A19934">
        <v>9</v>
      </c>
      <c r="B19934">
        <v>5100</v>
      </c>
      <c r="C19934">
        <v>19</v>
      </c>
      <c r="D19934">
        <v>6</v>
      </c>
      <c r="E19934">
        <v>0</v>
      </c>
      <c r="F19934">
        <v>0</v>
      </c>
      <c r="G19934">
        <v>5</v>
      </c>
      <c r="I19934" s="1">
        <f>VLOOKUP(D19934,cards!A:D,4,FALSE)</f>
        <v>86</v>
      </c>
      <c r="J19934" s="1">
        <f>SUMIFS(G:G,C:C,C19934,B:B,B19934)</f>
        <v>3314</v>
      </c>
      <c r="K19934" s="1">
        <f t="shared" si="622"/>
        <v>1.5087507543753772E-3</v>
      </c>
      <c r="L19934" s="1">
        <f t="shared" si="623"/>
        <v>0.12975256487628242</v>
      </c>
      <c r="M19934" s="1">
        <f>SUMIFS(L:L,B:B,B19934,C:C,C19934)</f>
        <v>142.08599879299891</v>
      </c>
    </row>
    <row r="19935" spans="1:13" x14ac:dyDescent="0.2">
      <c r="A19935">
        <v>9</v>
      </c>
      <c r="B19935">
        <v>5100</v>
      </c>
      <c r="C19935">
        <v>31</v>
      </c>
      <c r="D19935">
        <v>4</v>
      </c>
      <c r="E19935">
        <v>50</v>
      </c>
      <c r="F19935">
        <v>3</v>
      </c>
      <c r="G19935">
        <v>5</v>
      </c>
      <c r="I19935" s="1">
        <f>VLOOKUP(D19935,cards!A:D,4,FALSE)</f>
        <v>16</v>
      </c>
      <c r="J19935" s="1">
        <f>SUMIFS(G:G,C:C,C19935,B:B,B19935)</f>
        <v>9026</v>
      </c>
      <c r="K19935" s="1">
        <f t="shared" si="622"/>
        <v>5.5395524041657431E-4</v>
      </c>
      <c r="L19935" s="1">
        <f t="shared" si="623"/>
        <v>8.8632838466651889E-3</v>
      </c>
      <c r="M19935" s="1">
        <f>SUMIFS(L:L,B:B,B19935,C:C,C19935)</f>
        <v>21.642920452027457</v>
      </c>
    </row>
    <row r="19936" spans="1:13" x14ac:dyDescent="0.2">
      <c r="A19936">
        <v>9</v>
      </c>
      <c r="B19936">
        <v>5100</v>
      </c>
      <c r="C19936">
        <v>37</v>
      </c>
      <c r="D19936">
        <v>5</v>
      </c>
      <c r="E19936">
        <v>26</v>
      </c>
      <c r="F19936">
        <v>7</v>
      </c>
      <c r="G19936">
        <v>5</v>
      </c>
      <c r="I19936" s="1">
        <f>VLOOKUP(D19936,cards!A:D,4,FALSE)</f>
        <v>36</v>
      </c>
      <c r="J19936" s="1">
        <f>SUMIFS(G:G,C:C,C19936,B:B,B19936)</f>
        <v>22924</v>
      </c>
      <c r="K19936" s="1">
        <f t="shared" si="622"/>
        <v>2.1811202233467107E-4</v>
      </c>
      <c r="L19936" s="1">
        <f t="shared" si="623"/>
        <v>7.852032804048158E-3</v>
      </c>
      <c r="M19936" s="1">
        <f>SUMIFS(L:L,B:B,B19936,C:C,C19936)</f>
        <v>14.313426976094931</v>
      </c>
    </row>
    <row r="19937" spans="1:13" x14ac:dyDescent="0.2">
      <c r="A19937">
        <v>9</v>
      </c>
      <c r="B19937">
        <v>5100</v>
      </c>
      <c r="C19937">
        <v>13</v>
      </c>
      <c r="D19937">
        <v>7</v>
      </c>
      <c r="E19937">
        <v>32</v>
      </c>
      <c r="F19937">
        <v>6</v>
      </c>
      <c r="G19937">
        <v>5</v>
      </c>
      <c r="I19937" s="1">
        <f>VLOOKUP(D19937,cards!A:D,4,FALSE)</f>
        <v>186</v>
      </c>
      <c r="J19937" s="1">
        <f>SUMIFS(G:G,C:C,C19937,B:B,B19937)</f>
        <v>22904</v>
      </c>
      <c r="K19937" s="1">
        <f t="shared" si="622"/>
        <v>2.1830247991617185E-4</v>
      </c>
      <c r="L19937" s="1">
        <f t="shared" si="623"/>
        <v>4.0604261264407963E-2</v>
      </c>
      <c r="M19937" s="1">
        <f>SUMIFS(L:L,B:B,B19937,C:C,C19937)</f>
        <v>23.029732797764598</v>
      </c>
    </row>
    <row r="19938" spans="1:13" x14ac:dyDescent="0.2">
      <c r="A19938">
        <v>9</v>
      </c>
      <c r="B19938">
        <v>5100</v>
      </c>
      <c r="C19938">
        <v>49</v>
      </c>
      <c r="D19938">
        <v>7</v>
      </c>
      <c r="E19938">
        <v>50</v>
      </c>
      <c r="F19938">
        <v>5</v>
      </c>
      <c r="G19938">
        <v>5</v>
      </c>
      <c r="I19938" s="1">
        <f>VLOOKUP(D19938,cards!A:D,4,FALSE)</f>
        <v>186</v>
      </c>
      <c r="J19938" s="1">
        <f>SUMIFS(G:G,C:C,C19938,B:B,B19938)</f>
        <v>190</v>
      </c>
      <c r="K19938" s="1">
        <f t="shared" si="622"/>
        <v>2.6315789473684209E-2</v>
      </c>
      <c r="L19938" s="1">
        <f t="shared" si="623"/>
        <v>4.8947368421052628</v>
      </c>
      <c r="M19938" s="1">
        <f>SUMIFS(L:L,B:B,B19938,C:C,C19938)</f>
        <v>282.02631578947364</v>
      </c>
    </row>
    <row r="19939" spans="1:13" x14ac:dyDescent="0.2">
      <c r="A19939">
        <v>9</v>
      </c>
      <c r="B19939">
        <v>5100</v>
      </c>
      <c r="C19939">
        <v>31</v>
      </c>
      <c r="D19939">
        <v>7</v>
      </c>
      <c r="E19939">
        <v>26</v>
      </c>
      <c r="F19939">
        <v>7</v>
      </c>
      <c r="G19939">
        <v>5</v>
      </c>
      <c r="I19939" s="1">
        <f>VLOOKUP(D19939,cards!A:D,4,FALSE)</f>
        <v>186</v>
      </c>
      <c r="J19939" s="1">
        <f>SUMIFS(G:G,C:C,C19939,B:B,B19939)</f>
        <v>9026</v>
      </c>
      <c r="K19939" s="1">
        <f t="shared" si="622"/>
        <v>5.5395524041657431E-4</v>
      </c>
      <c r="L19939" s="1">
        <f t="shared" si="623"/>
        <v>0.10303567471748282</v>
      </c>
      <c r="M19939" s="1">
        <f>SUMIFS(L:L,B:B,B19939,C:C,C19939)</f>
        <v>21.642920452027457</v>
      </c>
    </row>
    <row r="19940" spans="1:13" x14ac:dyDescent="0.2">
      <c r="A19940">
        <v>9</v>
      </c>
      <c r="B19940">
        <v>5100</v>
      </c>
      <c r="C19940">
        <v>19</v>
      </c>
      <c r="D19940">
        <v>7</v>
      </c>
      <c r="E19940">
        <v>50</v>
      </c>
      <c r="F19940">
        <v>4</v>
      </c>
      <c r="G19940">
        <v>5</v>
      </c>
      <c r="I19940" s="1">
        <f>VLOOKUP(D19940,cards!A:D,4,FALSE)</f>
        <v>186</v>
      </c>
      <c r="J19940" s="1">
        <f>SUMIFS(G:G,C:C,C19940,B:B,B19940)</f>
        <v>3314</v>
      </c>
      <c r="K19940" s="1">
        <f t="shared" si="622"/>
        <v>1.5087507543753772E-3</v>
      </c>
      <c r="L19940" s="1">
        <f t="shared" si="623"/>
        <v>0.28062764031382015</v>
      </c>
      <c r="M19940" s="1">
        <f>SUMIFS(L:L,B:B,B19940,C:C,C19940)</f>
        <v>142.08599879299891</v>
      </c>
    </row>
    <row r="19941" spans="1:13" x14ac:dyDescent="0.2">
      <c r="A19941">
        <v>9</v>
      </c>
      <c r="B19941">
        <v>5100</v>
      </c>
      <c r="C19941">
        <v>25</v>
      </c>
      <c r="D19941">
        <v>7</v>
      </c>
      <c r="E19941">
        <v>50</v>
      </c>
      <c r="F19941">
        <v>6</v>
      </c>
      <c r="G19941">
        <v>5</v>
      </c>
      <c r="I19941" s="1">
        <f>VLOOKUP(D19941,cards!A:D,4,FALSE)</f>
        <v>186</v>
      </c>
      <c r="J19941" s="1">
        <f>SUMIFS(G:G,C:C,C19941,B:B,B19941)</f>
        <v>65</v>
      </c>
      <c r="K19941" s="1">
        <f t="shared" si="622"/>
        <v>7.6923076923076927E-2</v>
      </c>
      <c r="L19941" s="1">
        <f t="shared" si="623"/>
        <v>14.307692307692308</v>
      </c>
      <c r="M19941" s="1">
        <f>SUMIFS(L:L,B:B,B19941,C:C,C19941)</f>
        <v>153.01538461538456</v>
      </c>
    </row>
    <row r="19942" spans="1:13" x14ac:dyDescent="0.2">
      <c r="A19942">
        <v>9</v>
      </c>
      <c r="B19942">
        <v>5100</v>
      </c>
      <c r="C19942">
        <v>31</v>
      </c>
      <c r="D19942">
        <v>6</v>
      </c>
      <c r="E19942">
        <v>50</v>
      </c>
      <c r="F19942">
        <v>6</v>
      </c>
      <c r="G19942">
        <v>5</v>
      </c>
      <c r="I19942" s="1">
        <f>VLOOKUP(D19942,cards!A:D,4,FALSE)</f>
        <v>86</v>
      </c>
      <c r="J19942" s="1">
        <f>SUMIFS(G:G,C:C,C19942,B:B,B19942)</f>
        <v>9026</v>
      </c>
      <c r="K19942" s="1">
        <f t="shared" si="622"/>
        <v>5.5395524041657431E-4</v>
      </c>
      <c r="L19942" s="1">
        <f t="shared" si="623"/>
        <v>4.7640150675825388E-2</v>
      </c>
      <c r="M19942" s="1">
        <f>SUMIFS(L:L,B:B,B19942,C:C,C19942)</f>
        <v>21.642920452027457</v>
      </c>
    </row>
    <row r="19943" spans="1:13" x14ac:dyDescent="0.2">
      <c r="A19943">
        <v>9</v>
      </c>
      <c r="B19943">
        <v>5100</v>
      </c>
      <c r="C19943">
        <v>19</v>
      </c>
      <c r="D19943">
        <v>4</v>
      </c>
      <c r="E19943">
        <v>50</v>
      </c>
      <c r="F19943">
        <v>3</v>
      </c>
      <c r="G19943">
        <v>5</v>
      </c>
      <c r="I19943" s="1">
        <f>VLOOKUP(D19943,cards!A:D,4,FALSE)</f>
        <v>16</v>
      </c>
      <c r="J19943" s="1">
        <f>SUMIFS(G:G,C:C,C19943,B:B,B19943)</f>
        <v>3314</v>
      </c>
      <c r="K19943" s="1">
        <f t="shared" si="622"/>
        <v>1.5087507543753772E-3</v>
      </c>
      <c r="L19943" s="1">
        <f t="shared" si="623"/>
        <v>2.4140012070006035E-2</v>
      </c>
      <c r="M19943" s="1">
        <f>SUMIFS(L:L,B:B,B19943,C:C,C19943)</f>
        <v>142.08599879299891</v>
      </c>
    </row>
    <row r="19944" spans="1:13" x14ac:dyDescent="0.2">
      <c r="A19944">
        <v>9</v>
      </c>
      <c r="B19944">
        <v>5100</v>
      </c>
      <c r="C19944">
        <v>13</v>
      </c>
      <c r="D19944">
        <v>6</v>
      </c>
      <c r="E19944">
        <v>32</v>
      </c>
      <c r="F19944">
        <v>6</v>
      </c>
      <c r="G19944">
        <v>5</v>
      </c>
      <c r="I19944" s="1">
        <f>VLOOKUP(D19944,cards!A:D,4,FALSE)</f>
        <v>86</v>
      </c>
      <c r="J19944" s="1">
        <f>SUMIFS(G:G,C:C,C19944,B:B,B19944)</f>
        <v>22904</v>
      </c>
      <c r="K19944" s="1">
        <f t="shared" si="622"/>
        <v>2.1830247991617185E-4</v>
      </c>
      <c r="L19944" s="1">
        <f t="shared" si="623"/>
        <v>1.8774013272790779E-2</v>
      </c>
      <c r="M19944" s="1">
        <f>SUMIFS(L:L,B:B,B19944,C:C,C19944)</f>
        <v>23.029732797764598</v>
      </c>
    </row>
    <row r="19945" spans="1:13" x14ac:dyDescent="0.2">
      <c r="A19945">
        <v>9</v>
      </c>
      <c r="B19945">
        <v>5100</v>
      </c>
      <c r="C19945">
        <v>19</v>
      </c>
      <c r="D19945">
        <v>5</v>
      </c>
      <c r="E19945">
        <v>32</v>
      </c>
      <c r="F19945">
        <v>5</v>
      </c>
      <c r="G19945">
        <v>5</v>
      </c>
      <c r="I19945" s="1">
        <f>VLOOKUP(D19945,cards!A:D,4,FALSE)</f>
        <v>36</v>
      </c>
      <c r="J19945" s="1">
        <f>SUMIFS(G:G,C:C,C19945,B:B,B19945)</f>
        <v>3314</v>
      </c>
      <c r="K19945" s="1">
        <f t="shared" si="622"/>
        <v>1.5087507543753772E-3</v>
      </c>
      <c r="L19945" s="1">
        <f t="shared" si="623"/>
        <v>5.431502715751358E-2</v>
      </c>
      <c r="M19945" s="1">
        <f>SUMIFS(L:L,B:B,B19945,C:C,C19945)</f>
        <v>142.08599879299891</v>
      </c>
    </row>
    <row r="19946" spans="1:13" x14ac:dyDescent="0.2">
      <c r="A19946">
        <v>9</v>
      </c>
      <c r="B19946">
        <v>5100</v>
      </c>
      <c r="C19946">
        <v>49</v>
      </c>
      <c r="D19946">
        <v>6</v>
      </c>
      <c r="E19946">
        <v>50</v>
      </c>
      <c r="F19946">
        <v>7</v>
      </c>
      <c r="G19946">
        <v>5</v>
      </c>
      <c r="I19946" s="1">
        <f>VLOOKUP(D19946,cards!A:D,4,FALSE)</f>
        <v>86</v>
      </c>
      <c r="J19946" s="1">
        <f>SUMIFS(G:G,C:C,C19946,B:B,B19946)</f>
        <v>190</v>
      </c>
      <c r="K19946" s="1">
        <f t="shared" si="622"/>
        <v>2.6315789473684209E-2</v>
      </c>
      <c r="L19946" s="1">
        <f t="shared" si="623"/>
        <v>2.263157894736842</v>
      </c>
      <c r="M19946" s="1">
        <f>SUMIFS(L:L,B:B,B19946,C:C,C19946)</f>
        <v>282.02631578947364</v>
      </c>
    </row>
    <row r="19947" spans="1:13" x14ac:dyDescent="0.2">
      <c r="A19947">
        <v>9</v>
      </c>
      <c r="B19947">
        <v>5100</v>
      </c>
      <c r="C19947">
        <v>31</v>
      </c>
      <c r="D19947">
        <v>5</v>
      </c>
      <c r="E19947">
        <v>26</v>
      </c>
      <c r="F19947">
        <v>4</v>
      </c>
      <c r="G19947">
        <v>5</v>
      </c>
      <c r="I19947" s="1">
        <f>VLOOKUP(D19947,cards!A:D,4,FALSE)</f>
        <v>36</v>
      </c>
      <c r="J19947" s="1">
        <f>SUMIFS(G:G,C:C,C19947,B:B,B19947)</f>
        <v>9026</v>
      </c>
      <c r="K19947" s="1">
        <f t="shared" si="622"/>
        <v>5.5395524041657431E-4</v>
      </c>
      <c r="L19947" s="1">
        <f t="shared" si="623"/>
        <v>1.9942388654996673E-2</v>
      </c>
      <c r="M19947" s="1">
        <f>SUMIFS(L:L,B:B,B19947,C:C,C19947)</f>
        <v>21.642920452027457</v>
      </c>
    </row>
    <row r="19948" spans="1:13" x14ac:dyDescent="0.2">
      <c r="A19948">
        <v>9</v>
      </c>
      <c r="B19948">
        <v>5100</v>
      </c>
      <c r="C19948">
        <v>37</v>
      </c>
      <c r="D19948">
        <v>3</v>
      </c>
      <c r="E19948">
        <v>38</v>
      </c>
      <c r="F19948">
        <v>3</v>
      </c>
      <c r="G19948">
        <v>5</v>
      </c>
      <c r="I19948" s="1">
        <f>VLOOKUP(D19948,cards!A:D,4,FALSE)</f>
        <v>6</v>
      </c>
      <c r="J19948" s="1">
        <f>SUMIFS(G:G,C:C,C19948,B:B,B19948)</f>
        <v>22924</v>
      </c>
      <c r="K19948" s="1">
        <f t="shared" si="622"/>
        <v>2.1811202233467107E-4</v>
      </c>
      <c r="L19948" s="1">
        <f t="shared" si="623"/>
        <v>1.3086721340080263E-3</v>
      </c>
      <c r="M19948" s="1">
        <f>SUMIFS(L:L,B:B,B19948,C:C,C19948)</f>
        <v>14.313426976094931</v>
      </c>
    </row>
    <row r="19949" spans="1:13" x14ac:dyDescent="0.2">
      <c r="A19949">
        <v>9</v>
      </c>
      <c r="B19949">
        <v>5100</v>
      </c>
      <c r="C19949">
        <v>19</v>
      </c>
      <c r="D19949">
        <v>7</v>
      </c>
      <c r="E19949">
        <v>8</v>
      </c>
      <c r="F19949">
        <v>5</v>
      </c>
      <c r="G19949">
        <v>5</v>
      </c>
      <c r="I19949" s="1">
        <f>VLOOKUP(D19949,cards!A:D,4,FALSE)</f>
        <v>186</v>
      </c>
      <c r="J19949" s="1">
        <f>SUMIFS(G:G,C:C,C19949,B:B,B19949)</f>
        <v>3314</v>
      </c>
      <c r="K19949" s="1">
        <f t="shared" si="622"/>
        <v>1.5087507543753772E-3</v>
      </c>
      <c r="L19949" s="1">
        <f t="shared" si="623"/>
        <v>0.28062764031382015</v>
      </c>
      <c r="M19949" s="1">
        <f>SUMIFS(L:L,B:B,B19949,C:C,C19949)</f>
        <v>142.08599879299891</v>
      </c>
    </row>
    <row r="19950" spans="1:13" x14ac:dyDescent="0.2">
      <c r="A19950">
        <v>9</v>
      </c>
      <c r="B19950">
        <v>5100</v>
      </c>
      <c r="C19950">
        <v>13</v>
      </c>
      <c r="D19950">
        <v>2</v>
      </c>
      <c r="E19950">
        <v>26</v>
      </c>
      <c r="F19950">
        <v>3</v>
      </c>
      <c r="G19950">
        <v>4</v>
      </c>
      <c r="I19950" s="1">
        <f>VLOOKUP(D19950,cards!A:D,4,FALSE)</f>
        <v>2</v>
      </c>
      <c r="J19950" s="1">
        <f>SUMIFS(G:G,C:C,C19950,B:B,B19950)</f>
        <v>22904</v>
      </c>
      <c r="K19950" s="1">
        <f t="shared" si="622"/>
        <v>1.7464198393293747E-4</v>
      </c>
      <c r="L19950" s="1">
        <f t="shared" si="623"/>
        <v>3.4928396786587494E-4</v>
      </c>
      <c r="M19950" s="1">
        <f>SUMIFS(L:L,B:B,B19950,C:C,C19950)</f>
        <v>23.029732797764598</v>
      </c>
    </row>
    <row r="19951" spans="1:13" x14ac:dyDescent="0.2">
      <c r="A19951">
        <v>9</v>
      </c>
      <c r="B19951">
        <v>5100</v>
      </c>
      <c r="C19951">
        <v>37</v>
      </c>
      <c r="D19951">
        <v>2</v>
      </c>
      <c r="E19951">
        <v>63</v>
      </c>
      <c r="F19951">
        <v>3</v>
      </c>
      <c r="G19951">
        <v>4</v>
      </c>
      <c r="I19951" s="1">
        <f>VLOOKUP(D19951,cards!A:D,4,FALSE)</f>
        <v>2</v>
      </c>
      <c r="J19951" s="1">
        <f>SUMIFS(G:G,C:C,C19951,B:B,B19951)</f>
        <v>22924</v>
      </c>
      <c r="K19951" s="1">
        <f t="shared" si="622"/>
        <v>1.7448961786773688E-4</v>
      </c>
      <c r="L19951" s="1">
        <f t="shared" si="623"/>
        <v>3.4897923573547375E-4</v>
      </c>
      <c r="M19951" s="1">
        <f>SUMIFS(L:L,B:B,B19951,C:C,C19951)</f>
        <v>14.313426976094931</v>
      </c>
    </row>
    <row r="19952" spans="1:13" x14ac:dyDescent="0.2">
      <c r="A19952">
        <v>9</v>
      </c>
      <c r="B19952">
        <v>5100</v>
      </c>
      <c r="C19952">
        <v>37</v>
      </c>
      <c r="D19952">
        <v>5</v>
      </c>
      <c r="E19952">
        <v>38</v>
      </c>
      <c r="F19952">
        <v>6</v>
      </c>
      <c r="G19952">
        <v>4</v>
      </c>
      <c r="I19952" s="1">
        <f>VLOOKUP(D19952,cards!A:D,4,FALSE)</f>
        <v>36</v>
      </c>
      <c r="J19952" s="1">
        <f>SUMIFS(G:G,C:C,C19952,B:B,B19952)</f>
        <v>22924</v>
      </c>
      <c r="K19952" s="1">
        <f t="shared" si="622"/>
        <v>1.7448961786773688E-4</v>
      </c>
      <c r="L19952" s="1">
        <f t="shared" si="623"/>
        <v>6.2816262432385276E-3</v>
      </c>
      <c r="M19952" s="1">
        <f>SUMIFS(L:L,B:B,B19952,C:C,C19952)</f>
        <v>14.313426976094931</v>
      </c>
    </row>
    <row r="19953" spans="1:13" x14ac:dyDescent="0.2">
      <c r="A19953">
        <v>9</v>
      </c>
      <c r="B19953">
        <v>5100</v>
      </c>
      <c r="C19953">
        <v>13</v>
      </c>
      <c r="D19953">
        <v>1</v>
      </c>
      <c r="E19953">
        <v>50</v>
      </c>
      <c r="F19953">
        <v>5</v>
      </c>
      <c r="G19953">
        <v>4</v>
      </c>
      <c r="I19953" s="1">
        <f>VLOOKUP(D19953,cards!A:D,4,FALSE)</f>
        <v>1</v>
      </c>
      <c r="J19953" s="1">
        <f>SUMIFS(G:G,C:C,C19953,B:B,B19953)</f>
        <v>22904</v>
      </c>
      <c r="K19953" s="1">
        <f t="shared" si="622"/>
        <v>1.7464198393293747E-4</v>
      </c>
      <c r="L19953" s="1">
        <f t="shared" si="623"/>
        <v>1.7464198393293747E-4</v>
      </c>
      <c r="M19953" s="1">
        <f>SUMIFS(L:L,B:B,B19953,C:C,C19953)</f>
        <v>23.029732797764598</v>
      </c>
    </row>
    <row r="19954" spans="1:13" x14ac:dyDescent="0.2">
      <c r="A19954">
        <v>9</v>
      </c>
      <c r="B19954">
        <v>5100</v>
      </c>
      <c r="C19954">
        <v>31</v>
      </c>
      <c r="D19954">
        <v>5</v>
      </c>
      <c r="E19954">
        <v>26</v>
      </c>
      <c r="F19954">
        <v>6</v>
      </c>
      <c r="G19954">
        <v>4</v>
      </c>
      <c r="I19954" s="1">
        <f>VLOOKUP(D19954,cards!A:D,4,FALSE)</f>
        <v>36</v>
      </c>
      <c r="J19954" s="1">
        <f>SUMIFS(G:G,C:C,C19954,B:B,B19954)</f>
        <v>9026</v>
      </c>
      <c r="K19954" s="1">
        <f t="shared" si="622"/>
        <v>4.4316419233325947E-4</v>
      </c>
      <c r="L19954" s="1">
        <f t="shared" si="623"/>
        <v>1.5953910923997342E-2</v>
      </c>
      <c r="M19954" s="1">
        <f>SUMIFS(L:L,B:B,B19954,C:C,C19954)</f>
        <v>21.642920452027457</v>
      </c>
    </row>
    <row r="19955" spans="1:13" x14ac:dyDescent="0.2">
      <c r="A19955">
        <v>9</v>
      </c>
      <c r="B19955">
        <v>5100</v>
      </c>
      <c r="C19955">
        <v>31</v>
      </c>
      <c r="D19955">
        <v>1</v>
      </c>
      <c r="E19955">
        <v>50</v>
      </c>
      <c r="F19955">
        <v>4</v>
      </c>
      <c r="G19955">
        <v>4</v>
      </c>
      <c r="I19955" s="1">
        <f>VLOOKUP(D19955,cards!A:D,4,FALSE)</f>
        <v>1</v>
      </c>
      <c r="J19955" s="1">
        <f>SUMIFS(G:G,C:C,C19955,B:B,B19955)</f>
        <v>9026</v>
      </c>
      <c r="K19955" s="1">
        <f t="shared" si="622"/>
        <v>4.4316419233325947E-4</v>
      </c>
      <c r="L19955" s="1">
        <f t="shared" si="623"/>
        <v>4.4316419233325947E-4</v>
      </c>
      <c r="M19955" s="1">
        <f>SUMIFS(L:L,B:B,B19955,C:C,C19955)</f>
        <v>21.642920452027457</v>
      </c>
    </row>
    <row r="19956" spans="1:13" x14ac:dyDescent="0.2">
      <c r="A19956">
        <v>9</v>
      </c>
      <c r="B19956">
        <v>5100</v>
      </c>
      <c r="C19956">
        <v>31</v>
      </c>
      <c r="D19956">
        <v>2</v>
      </c>
      <c r="E19956">
        <v>26</v>
      </c>
      <c r="F19956">
        <v>2</v>
      </c>
      <c r="G19956">
        <v>4</v>
      </c>
      <c r="I19956" s="1">
        <f>VLOOKUP(D19956,cards!A:D,4,FALSE)</f>
        <v>2</v>
      </c>
      <c r="J19956" s="1">
        <f>SUMIFS(G:G,C:C,C19956,B:B,B19956)</f>
        <v>9026</v>
      </c>
      <c r="K19956" s="1">
        <f t="shared" si="622"/>
        <v>4.4316419233325947E-4</v>
      </c>
      <c r="L19956" s="1">
        <f t="shared" si="623"/>
        <v>8.8632838466651894E-4</v>
      </c>
      <c r="M19956" s="1">
        <f>SUMIFS(L:L,B:B,B19956,C:C,C19956)</f>
        <v>21.642920452027457</v>
      </c>
    </row>
    <row r="19957" spans="1:13" x14ac:dyDescent="0.2">
      <c r="A19957">
        <v>9</v>
      </c>
      <c r="B19957">
        <v>5100</v>
      </c>
      <c r="C19957">
        <v>31</v>
      </c>
      <c r="D19957">
        <v>7</v>
      </c>
      <c r="E19957">
        <v>26</v>
      </c>
      <c r="F19957">
        <v>6</v>
      </c>
      <c r="G19957">
        <v>4</v>
      </c>
      <c r="I19957" s="1">
        <f>VLOOKUP(D19957,cards!A:D,4,FALSE)</f>
        <v>186</v>
      </c>
      <c r="J19957" s="1">
        <f>SUMIFS(G:G,C:C,C19957,B:B,B19957)</f>
        <v>9026</v>
      </c>
      <c r="K19957" s="1">
        <f t="shared" si="622"/>
        <v>4.4316419233325947E-4</v>
      </c>
      <c r="L19957" s="1">
        <f t="shared" si="623"/>
        <v>8.2428539773986259E-2</v>
      </c>
      <c r="M19957" s="1">
        <f>SUMIFS(L:L,B:B,B19957,C:C,C19957)</f>
        <v>21.642920452027457</v>
      </c>
    </row>
    <row r="19958" spans="1:13" x14ac:dyDescent="0.2">
      <c r="A19958">
        <v>9</v>
      </c>
      <c r="B19958">
        <v>5100</v>
      </c>
      <c r="C19958">
        <v>101</v>
      </c>
      <c r="D19958">
        <v>4</v>
      </c>
      <c r="E19958">
        <v>32</v>
      </c>
      <c r="F19958">
        <v>4</v>
      </c>
      <c r="G19958">
        <v>4</v>
      </c>
      <c r="I19958" s="1">
        <f>VLOOKUP(D19958,cards!A:D,4,FALSE)</f>
        <v>16</v>
      </c>
      <c r="J19958" s="1">
        <f>SUMIFS(G:G,C:C,C19958,B:B,B19958)</f>
        <v>28</v>
      </c>
      <c r="K19958" s="1">
        <f t="shared" si="622"/>
        <v>0.14285714285714285</v>
      </c>
      <c r="L19958" s="1">
        <f t="shared" si="623"/>
        <v>2.2857142857142856</v>
      </c>
      <c r="M19958" s="1">
        <f>SUMIFS(L:L,B:B,B19958,C:C,C19958)</f>
        <v>13418.142857142857</v>
      </c>
    </row>
    <row r="19959" spans="1:13" x14ac:dyDescent="0.2">
      <c r="A19959">
        <v>9</v>
      </c>
      <c r="B19959">
        <v>5100</v>
      </c>
      <c r="C19959">
        <v>13</v>
      </c>
      <c r="D19959">
        <v>6</v>
      </c>
      <c r="E19959">
        <v>8</v>
      </c>
      <c r="F19959">
        <v>6</v>
      </c>
      <c r="G19959">
        <v>4</v>
      </c>
      <c r="I19959" s="1">
        <f>VLOOKUP(D19959,cards!A:D,4,FALSE)</f>
        <v>86</v>
      </c>
      <c r="J19959" s="1">
        <f>SUMIFS(G:G,C:C,C19959,B:B,B19959)</f>
        <v>22904</v>
      </c>
      <c r="K19959" s="1">
        <f t="shared" si="622"/>
        <v>1.7464198393293747E-4</v>
      </c>
      <c r="L19959" s="1">
        <f t="shared" si="623"/>
        <v>1.5019210618232623E-2</v>
      </c>
      <c r="M19959" s="1">
        <f>SUMIFS(L:L,B:B,B19959,C:C,C19959)</f>
        <v>23.029732797764598</v>
      </c>
    </row>
    <row r="19960" spans="1:13" x14ac:dyDescent="0.2">
      <c r="A19960">
        <v>9</v>
      </c>
      <c r="B19960">
        <v>5100</v>
      </c>
      <c r="C19960">
        <v>25</v>
      </c>
      <c r="D19960">
        <v>7</v>
      </c>
      <c r="E19960">
        <v>32</v>
      </c>
      <c r="F19960">
        <v>3</v>
      </c>
      <c r="G19960">
        <v>4</v>
      </c>
      <c r="I19960" s="1">
        <f>VLOOKUP(D19960,cards!A:D,4,FALSE)</f>
        <v>186</v>
      </c>
      <c r="J19960" s="1">
        <f>SUMIFS(G:G,C:C,C19960,B:B,B19960)</f>
        <v>65</v>
      </c>
      <c r="K19960" s="1">
        <f t="shared" si="622"/>
        <v>6.1538461538461542E-2</v>
      </c>
      <c r="L19960" s="1">
        <f t="shared" si="623"/>
        <v>11.446153846153846</v>
      </c>
      <c r="M19960" s="1">
        <f>SUMIFS(L:L,B:B,B19960,C:C,C19960)</f>
        <v>153.01538461538456</v>
      </c>
    </row>
    <row r="19961" spans="1:13" x14ac:dyDescent="0.2">
      <c r="A19961">
        <v>9</v>
      </c>
      <c r="B19961">
        <v>5100</v>
      </c>
      <c r="C19961">
        <v>37</v>
      </c>
      <c r="D19961">
        <v>2</v>
      </c>
      <c r="E19961">
        <v>50</v>
      </c>
      <c r="F19961">
        <v>3</v>
      </c>
      <c r="G19961">
        <v>4</v>
      </c>
      <c r="I19961" s="1">
        <f>VLOOKUP(D19961,cards!A:D,4,FALSE)</f>
        <v>2</v>
      </c>
      <c r="J19961" s="1">
        <f>SUMIFS(G:G,C:C,C19961,B:B,B19961)</f>
        <v>22924</v>
      </c>
      <c r="K19961" s="1">
        <f t="shared" si="622"/>
        <v>1.7448961786773688E-4</v>
      </c>
      <c r="L19961" s="1">
        <f t="shared" si="623"/>
        <v>3.4897923573547375E-4</v>
      </c>
      <c r="M19961" s="1">
        <f>SUMIFS(L:L,B:B,B19961,C:C,C19961)</f>
        <v>14.313426976094931</v>
      </c>
    </row>
    <row r="19962" spans="1:13" x14ac:dyDescent="0.2">
      <c r="A19962">
        <v>9</v>
      </c>
      <c r="B19962">
        <v>5100</v>
      </c>
      <c r="C19962">
        <v>19</v>
      </c>
      <c r="D19962">
        <v>6</v>
      </c>
      <c r="E19962">
        <v>50</v>
      </c>
      <c r="F19962">
        <v>3</v>
      </c>
      <c r="G19962">
        <v>4</v>
      </c>
      <c r="I19962" s="1">
        <f>VLOOKUP(D19962,cards!A:D,4,FALSE)</f>
        <v>86</v>
      </c>
      <c r="J19962" s="1">
        <f>SUMIFS(G:G,C:C,C19962,B:B,B19962)</f>
        <v>3314</v>
      </c>
      <c r="K19962" s="1">
        <f t="shared" si="622"/>
        <v>1.2070006035003018E-3</v>
      </c>
      <c r="L19962" s="1">
        <f t="shared" si="623"/>
        <v>0.10380205190102595</v>
      </c>
      <c r="M19962" s="1">
        <f>SUMIFS(L:L,B:B,B19962,C:C,C19962)</f>
        <v>142.08599879299891</v>
      </c>
    </row>
    <row r="19963" spans="1:13" x14ac:dyDescent="0.2">
      <c r="A19963">
        <v>9</v>
      </c>
      <c r="B19963">
        <v>5100</v>
      </c>
      <c r="C19963">
        <v>10</v>
      </c>
      <c r="D19963">
        <v>4</v>
      </c>
      <c r="E19963">
        <v>50</v>
      </c>
      <c r="F19963">
        <v>6</v>
      </c>
      <c r="G19963">
        <v>4</v>
      </c>
      <c r="I19963" s="1">
        <f>VLOOKUP(D19963,cards!A:D,4,FALSE)</f>
        <v>16</v>
      </c>
      <c r="J19963" s="1">
        <f>SUMIFS(G:G,C:C,C19963,B:B,B19963)</f>
        <v>54</v>
      </c>
      <c r="K19963" s="1">
        <f t="shared" si="622"/>
        <v>7.407407407407407E-2</v>
      </c>
      <c r="L19963" s="1">
        <f t="shared" si="623"/>
        <v>1.1851851851851851</v>
      </c>
      <c r="M19963" s="1">
        <f>SUMIFS(L:L,B:B,B19963,C:C,C19963)</f>
        <v>18.44444444444445</v>
      </c>
    </row>
    <row r="19964" spans="1:13" x14ac:dyDescent="0.2">
      <c r="A19964">
        <v>9</v>
      </c>
      <c r="B19964">
        <v>5100</v>
      </c>
      <c r="C19964">
        <v>37</v>
      </c>
      <c r="D19964">
        <v>6</v>
      </c>
      <c r="E19964">
        <v>38</v>
      </c>
      <c r="F19964">
        <v>6</v>
      </c>
      <c r="G19964">
        <v>4</v>
      </c>
      <c r="I19964" s="1">
        <f>VLOOKUP(D19964,cards!A:D,4,FALSE)</f>
        <v>86</v>
      </c>
      <c r="J19964" s="1">
        <f>SUMIFS(G:G,C:C,C19964,B:B,B19964)</f>
        <v>22924</v>
      </c>
      <c r="K19964" s="1">
        <f t="shared" si="622"/>
        <v>1.7448961786773688E-4</v>
      </c>
      <c r="L19964" s="1">
        <f t="shared" si="623"/>
        <v>1.5006107136625372E-2</v>
      </c>
      <c r="M19964" s="1">
        <f>SUMIFS(L:L,B:B,B19964,C:C,C19964)</f>
        <v>14.313426976094931</v>
      </c>
    </row>
    <row r="19965" spans="1:13" x14ac:dyDescent="0.2">
      <c r="A19965">
        <v>9</v>
      </c>
      <c r="B19965">
        <v>5100</v>
      </c>
      <c r="C19965">
        <v>37</v>
      </c>
      <c r="D19965">
        <v>2</v>
      </c>
      <c r="E19965">
        <v>26</v>
      </c>
      <c r="F19965">
        <v>3</v>
      </c>
      <c r="G19965">
        <v>4</v>
      </c>
      <c r="I19965" s="1">
        <f>VLOOKUP(D19965,cards!A:D,4,FALSE)</f>
        <v>2</v>
      </c>
      <c r="J19965" s="1">
        <f>SUMIFS(G:G,C:C,C19965,B:B,B19965)</f>
        <v>22924</v>
      </c>
      <c r="K19965" s="1">
        <f t="shared" si="622"/>
        <v>1.7448961786773688E-4</v>
      </c>
      <c r="L19965" s="1">
        <f t="shared" si="623"/>
        <v>3.4897923573547375E-4</v>
      </c>
      <c r="M19965" s="1">
        <f>SUMIFS(L:L,B:B,B19965,C:C,C19965)</f>
        <v>14.313426976094931</v>
      </c>
    </row>
    <row r="19966" spans="1:13" x14ac:dyDescent="0.2">
      <c r="A19966">
        <v>9</v>
      </c>
      <c r="B19966">
        <v>5100</v>
      </c>
      <c r="C19966">
        <v>37</v>
      </c>
      <c r="D19966">
        <v>2</v>
      </c>
      <c r="E19966">
        <v>8</v>
      </c>
      <c r="F19966">
        <v>5</v>
      </c>
      <c r="G19966">
        <v>4</v>
      </c>
      <c r="I19966" s="1">
        <f>VLOOKUP(D19966,cards!A:D,4,FALSE)</f>
        <v>2</v>
      </c>
      <c r="J19966" s="1">
        <f>SUMIFS(G:G,C:C,C19966,B:B,B19966)</f>
        <v>22924</v>
      </c>
      <c r="K19966" s="1">
        <f t="shared" si="622"/>
        <v>1.7448961786773688E-4</v>
      </c>
      <c r="L19966" s="1">
        <f t="shared" si="623"/>
        <v>3.4897923573547375E-4</v>
      </c>
      <c r="M19966" s="1">
        <f>SUMIFS(L:L,B:B,B19966,C:C,C19966)</f>
        <v>14.313426976094931</v>
      </c>
    </row>
    <row r="19967" spans="1:13" x14ac:dyDescent="0.2">
      <c r="A19967">
        <v>9</v>
      </c>
      <c r="B19967">
        <v>5100</v>
      </c>
      <c r="C19967">
        <v>31</v>
      </c>
      <c r="D19967">
        <v>3</v>
      </c>
      <c r="E19967">
        <v>50</v>
      </c>
      <c r="F19967">
        <v>1</v>
      </c>
      <c r="G19967">
        <v>4</v>
      </c>
      <c r="I19967" s="1">
        <f>VLOOKUP(D19967,cards!A:D,4,FALSE)</f>
        <v>6</v>
      </c>
      <c r="J19967" s="1">
        <f>SUMIFS(G:G,C:C,C19967,B:B,B19967)</f>
        <v>9026</v>
      </c>
      <c r="K19967" s="1">
        <f t="shared" si="622"/>
        <v>4.4316419233325947E-4</v>
      </c>
      <c r="L19967" s="1">
        <f t="shared" si="623"/>
        <v>2.658985153999557E-3</v>
      </c>
      <c r="M19967" s="1">
        <f>SUMIFS(L:L,B:B,B19967,C:C,C19967)</f>
        <v>21.642920452027457</v>
      </c>
    </row>
    <row r="19968" spans="1:13" x14ac:dyDescent="0.2">
      <c r="A19968">
        <v>9</v>
      </c>
      <c r="B19968">
        <v>5100</v>
      </c>
      <c r="C19968">
        <v>37</v>
      </c>
      <c r="D19968">
        <v>1</v>
      </c>
      <c r="E19968">
        <v>8</v>
      </c>
      <c r="F19968">
        <v>6</v>
      </c>
      <c r="G19968">
        <v>4</v>
      </c>
      <c r="I19968" s="1">
        <f>VLOOKUP(D19968,cards!A:D,4,FALSE)</f>
        <v>1</v>
      </c>
      <c r="J19968" s="1">
        <f>SUMIFS(G:G,C:C,C19968,B:B,B19968)</f>
        <v>22924</v>
      </c>
      <c r="K19968" s="1">
        <f t="shared" si="622"/>
        <v>1.7448961786773688E-4</v>
      </c>
      <c r="L19968" s="1">
        <f t="shared" si="623"/>
        <v>1.7448961786773688E-4</v>
      </c>
      <c r="M19968" s="1">
        <f>SUMIFS(L:L,B:B,B19968,C:C,C19968)</f>
        <v>14.313426976094931</v>
      </c>
    </row>
    <row r="19969" spans="1:13" x14ac:dyDescent="0.2">
      <c r="A19969">
        <v>9</v>
      </c>
      <c r="B19969">
        <v>5100</v>
      </c>
      <c r="C19969">
        <v>7</v>
      </c>
      <c r="D19969">
        <v>8</v>
      </c>
      <c r="E19969">
        <v>50</v>
      </c>
      <c r="F19969">
        <v>5</v>
      </c>
      <c r="G19969">
        <v>4</v>
      </c>
      <c r="I19969" s="1">
        <f>VLOOKUP(D19969,cards!A:D,4,FALSE)</f>
        <v>386</v>
      </c>
      <c r="J19969" s="1">
        <f>SUMIFS(G:G,C:C,C19969,B:B,B19969)</f>
        <v>93</v>
      </c>
      <c r="K19969" s="1">
        <f t="shared" si="622"/>
        <v>4.3010752688172046E-2</v>
      </c>
      <c r="L19969" s="1">
        <f t="shared" si="623"/>
        <v>16.602150537634412</v>
      </c>
      <c r="M19969" s="1">
        <f>SUMIFS(L:L,B:B,B19969,C:C,C19969)</f>
        <v>674.17204301075276</v>
      </c>
    </row>
    <row r="19970" spans="1:13" x14ac:dyDescent="0.2">
      <c r="A19970">
        <v>9</v>
      </c>
      <c r="B19970">
        <v>5100</v>
      </c>
      <c r="C19970">
        <v>13</v>
      </c>
      <c r="D19970">
        <v>5</v>
      </c>
      <c r="E19970">
        <v>28</v>
      </c>
      <c r="F19970">
        <v>8</v>
      </c>
      <c r="G19970">
        <v>4</v>
      </c>
      <c r="I19970" s="1">
        <f>VLOOKUP(D19970,cards!A:D,4,FALSE)</f>
        <v>36</v>
      </c>
      <c r="J19970" s="1">
        <f>SUMIFS(G:G,C:C,C19970,B:B,B19970)</f>
        <v>22904</v>
      </c>
      <c r="K19970" s="1">
        <f t="shared" ref="K19970:K20033" si="624">G19970/J19970</f>
        <v>1.7464198393293747E-4</v>
      </c>
      <c r="L19970" s="1">
        <f t="shared" ref="L19970:L20033" si="625">I19970*K19970</f>
        <v>6.2871114215857487E-3</v>
      </c>
      <c r="M19970" s="1">
        <f>SUMIFS(L:L,B:B,B19970,C:C,C19970)</f>
        <v>23.029732797764598</v>
      </c>
    </row>
    <row r="19971" spans="1:13" x14ac:dyDescent="0.2">
      <c r="A19971">
        <v>9</v>
      </c>
      <c r="B19971">
        <v>5100</v>
      </c>
      <c r="C19971">
        <v>7</v>
      </c>
      <c r="D19971">
        <v>8</v>
      </c>
      <c r="E19971">
        <v>32</v>
      </c>
      <c r="F19971">
        <v>2</v>
      </c>
      <c r="G19971">
        <v>4</v>
      </c>
      <c r="I19971" s="1">
        <f>VLOOKUP(D19971,cards!A:D,4,FALSE)</f>
        <v>386</v>
      </c>
      <c r="J19971" s="1">
        <f>SUMIFS(G:G,C:C,C19971,B:B,B19971)</f>
        <v>93</v>
      </c>
      <c r="K19971" s="1">
        <f t="shared" si="624"/>
        <v>4.3010752688172046E-2</v>
      </c>
      <c r="L19971" s="1">
        <f t="shared" si="625"/>
        <v>16.602150537634412</v>
      </c>
      <c r="M19971" s="1">
        <f>SUMIFS(L:L,B:B,B19971,C:C,C19971)</f>
        <v>674.17204301075276</v>
      </c>
    </row>
    <row r="19972" spans="1:13" x14ac:dyDescent="0.2">
      <c r="A19972">
        <v>9</v>
      </c>
      <c r="B19972">
        <v>5100</v>
      </c>
      <c r="C19972">
        <v>25</v>
      </c>
      <c r="D19972">
        <v>6</v>
      </c>
      <c r="E19972">
        <v>32</v>
      </c>
      <c r="F19972">
        <v>2</v>
      </c>
      <c r="G19972">
        <v>4</v>
      </c>
      <c r="I19972" s="1">
        <f>VLOOKUP(D19972,cards!A:D,4,FALSE)</f>
        <v>86</v>
      </c>
      <c r="J19972" s="1">
        <f>SUMIFS(G:G,C:C,C19972,B:B,B19972)</f>
        <v>65</v>
      </c>
      <c r="K19972" s="1">
        <f t="shared" si="624"/>
        <v>6.1538461538461542E-2</v>
      </c>
      <c r="L19972" s="1">
        <f t="shared" si="625"/>
        <v>5.292307692307693</v>
      </c>
      <c r="M19972" s="1">
        <f>SUMIFS(L:L,B:B,B19972,C:C,C19972)</f>
        <v>153.01538461538456</v>
      </c>
    </row>
    <row r="19973" spans="1:13" x14ac:dyDescent="0.2">
      <c r="A19973">
        <v>9</v>
      </c>
      <c r="B19973">
        <v>5100</v>
      </c>
      <c r="C19973">
        <v>19</v>
      </c>
      <c r="D19973">
        <v>5</v>
      </c>
      <c r="E19973">
        <v>26</v>
      </c>
      <c r="F19973">
        <v>4</v>
      </c>
      <c r="G19973">
        <v>4</v>
      </c>
      <c r="I19973" s="1">
        <f>VLOOKUP(D19973,cards!A:D,4,FALSE)</f>
        <v>36</v>
      </c>
      <c r="J19973" s="1">
        <f>SUMIFS(G:G,C:C,C19973,B:B,B19973)</f>
        <v>3314</v>
      </c>
      <c r="K19973" s="1">
        <f t="shared" si="624"/>
        <v>1.2070006035003018E-3</v>
      </c>
      <c r="L19973" s="1">
        <f t="shared" si="625"/>
        <v>4.3452021726010863E-2</v>
      </c>
      <c r="M19973" s="1">
        <f>SUMIFS(L:L,B:B,B19973,C:C,C19973)</f>
        <v>142.08599879299891</v>
      </c>
    </row>
    <row r="19974" spans="1:13" x14ac:dyDescent="0.2">
      <c r="A19974">
        <v>9</v>
      </c>
      <c r="B19974">
        <v>5100</v>
      </c>
      <c r="C19974">
        <v>7</v>
      </c>
      <c r="D19974">
        <v>8</v>
      </c>
      <c r="E19974">
        <v>50</v>
      </c>
      <c r="F19974">
        <v>7</v>
      </c>
      <c r="G19974">
        <v>4</v>
      </c>
      <c r="I19974" s="1">
        <f>VLOOKUP(D19974,cards!A:D,4,FALSE)</f>
        <v>386</v>
      </c>
      <c r="J19974" s="1">
        <f>SUMIFS(G:G,C:C,C19974,B:B,B19974)</f>
        <v>93</v>
      </c>
      <c r="K19974" s="1">
        <f t="shared" si="624"/>
        <v>4.3010752688172046E-2</v>
      </c>
      <c r="L19974" s="1">
        <f t="shared" si="625"/>
        <v>16.602150537634412</v>
      </c>
      <c r="M19974" s="1">
        <f>SUMIFS(L:L,B:B,B19974,C:C,C19974)</f>
        <v>674.17204301075276</v>
      </c>
    </row>
    <row r="19975" spans="1:13" x14ac:dyDescent="0.2">
      <c r="A19975">
        <v>9</v>
      </c>
      <c r="B19975">
        <v>5100</v>
      </c>
      <c r="C19975">
        <v>13</v>
      </c>
      <c r="D19975">
        <v>5</v>
      </c>
      <c r="E19975">
        <v>26</v>
      </c>
      <c r="F19975">
        <v>6</v>
      </c>
      <c r="G19975">
        <v>4</v>
      </c>
      <c r="I19975" s="1">
        <f>VLOOKUP(D19975,cards!A:D,4,FALSE)</f>
        <v>36</v>
      </c>
      <c r="J19975" s="1">
        <f>SUMIFS(G:G,C:C,C19975,B:B,B19975)</f>
        <v>22904</v>
      </c>
      <c r="K19975" s="1">
        <f t="shared" si="624"/>
        <v>1.7464198393293747E-4</v>
      </c>
      <c r="L19975" s="1">
        <f t="shared" si="625"/>
        <v>6.2871114215857487E-3</v>
      </c>
      <c r="M19975" s="1">
        <f>SUMIFS(L:L,B:B,B19975,C:C,C19975)</f>
        <v>23.029732797764598</v>
      </c>
    </row>
    <row r="19976" spans="1:13" x14ac:dyDescent="0.2">
      <c r="A19976">
        <v>9</v>
      </c>
      <c r="B19976">
        <v>5100</v>
      </c>
      <c r="C19976">
        <v>13</v>
      </c>
      <c r="D19976">
        <v>8</v>
      </c>
      <c r="E19976">
        <v>63</v>
      </c>
      <c r="F19976">
        <v>2</v>
      </c>
      <c r="G19976">
        <v>4</v>
      </c>
      <c r="I19976" s="1">
        <f>VLOOKUP(D19976,cards!A:D,4,FALSE)</f>
        <v>386</v>
      </c>
      <c r="J19976" s="1">
        <f>SUMIFS(G:G,C:C,C19976,B:B,B19976)</f>
        <v>22904</v>
      </c>
      <c r="K19976" s="1">
        <f t="shared" si="624"/>
        <v>1.7464198393293747E-4</v>
      </c>
      <c r="L19976" s="1">
        <f t="shared" si="625"/>
        <v>6.7411805798113858E-2</v>
      </c>
      <c r="M19976" s="1">
        <f>SUMIFS(L:L,B:B,B19976,C:C,C19976)</f>
        <v>23.029732797764598</v>
      </c>
    </row>
    <row r="19977" spans="1:13" x14ac:dyDescent="0.2">
      <c r="A19977">
        <v>9</v>
      </c>
      <c r="B19977">
        <v>5100</v>
      </c>
      <c r="C19977">
        <v>19</v>
      </c>
      <c r="D19977">
        <v>5</v>
      </c>
      <c r="E19977">
        <v>26</v>
      </c>
      <c r="F19977">
        <v>5</v>
      </c>
      <c r="G19977">
        <v>4</v>
      </c>
      <c r="I19977" s="1">
        <f>VLOOKUP(D19977,cards!A:D,4,FALSE)</f>
        <v>36</v>
      </c>
      <c r="J19977" s="1">
        <f>SUMIFS(G:G,C:C,C19977,B:B,B19977)</f>
        <v>3314</v>
      </c>
      <c r="K19977" s="1">
        <f t="shared" si="624"/>
        <v>1.2070006035003018E-3</v>
      </c>
      <c r="L19977" s="1">
        <f t="shared" si="625"/>
        <v>4.3452021726010863E-2</v>
      </c>
      <c r="M19977" s="1">
        <f>SUMIFS(L:L,B:B,B19977,C:C,C19977)</f>
        <v>142.08599879299891</v>
      </c>
    </row>
    <row r="19978" spans="1:13" x14ac:dyDescent="0.2">
      <c r="A19978">
        <v>9</v>
      </c>
      <c r="B19978">
        <v>5100</v>
      </c>
      <c r="C19978">
        <v>7</v>
      </c>
      <c r="D19978">
        <v>9</v>
      </c>
      <c r="E19978">
        <v>32</v>
      </c>
      <c r="F19978">
        <v>2</v>
      </c>
      <c r="G19978">
        <v>4</v>
      </c>
      <c r="I19978" s="1">
        <f>VLOOKUP(D19978,cards!A:D,4,FALSE)</f>
        <v>786</v>
      </c>
      <c r="J19978" s="1">
        <f>SUMIFS(G:G,C:C,C19978,B:B,B19978)</f>
        <v>93</v>
      </c>
      <c r="K19978" s="1">
        <f t="shared" si="624"/>
        <v>4.3010752688172046E-2</v>
      </c>
      <c r="L19978" s="1">
        <f t="shared" si="625"/>
        <v>33.806451612903231</v>
      </c>
      <c r="M19978" s="1">
        <f>SUMIFS(L:L,B:B,B19978,C:C,C19978)</f>
        <v>674.17204301075276</v>
      </c>
    </row>
    <row r="19979" spans="1:13" x14ac:dyDescent="0.2">
      <c r="A19979">
        <v>9</v>
      </c>
      <c r="B19979">
        <v>5100</v>
      </c>
      <c r="C19979">
        <v>19</v>
      </c>
      <c r="D19979">
        <v>5</v>
      </c>
      <c r="E19979">
        <v>26</v>
      </c>
      <c r="F19979">
        <v>3</v>
      </c>
      <c r="G19979">
        <v>4</v>
      </c>
      <c r="I19979" s="1">
        <f>VLOOKUP(D19979,cards!A:D,4,FALSE)</f>
        <v>36</v>
      </c>
      <c r="J19979" s="1">
        <f>SUMIFS(G:G,C:C,C19979,B:B,B19979)</f>
        <v>3314</v>
      </c>
      <c r="K19979" s="1">
        <f t="shared" si="624"/>
        <v>1.2070006035003018E-3</v>
      </c>
      <c r="L19979" s="1">
        <f t="shared" si="625"/>
        <v>4.3452021726010863E-2</v>
      </c>
      <c r="M19979" s="1">
        <f>SUMIFS(L:L,B:B,B19979,C:C,C19979)</f>
        <v>142.08599879299891</v>
      </c>
    </row>
    <row r="19980" spans="1:13" x14ac:dyDescent="0.2">
      <c r="A19980">
        <v>9</v>
      </c>
      <c r="B19980">
        <v>5100</v>
      </c>
      <c r="C19980">
        <v>13</v>
      </c>
      <c r="D19980">
        <v>4</v>
      </c>
      <c r="E19980">
        <v>20</v>
      </c>
      <c r="F19980">
        <v>7</v>
      </c>
      <c r="G19980">
        <v>3</v>
      </c>
      <c r="I19980" s="1">
        <f>VLOOKUP(D19980,cards!A:D,4,FALSE)</f>
        <v>16</v>
      </c>
      <c r="J19980" s="1">
        <f>SUMIFS(G:G,C:C,C19980,B:B,B19980)</f>
        <v>22904</v>
      </c>
      <c r="K19980" s="1">
        <f t="shared" si="624"/>
        <v>1.3098148794970312E-4</v>
      </c>
      <c r="L19980" s="1">
        <f t="shared" si="625"/>
        <v>2.0957038071952499E-3</v>
      </c>
      <c r="M19980" s="1">
        <f>SUMIFS(L:L,B:B,B19980,C:C,C19980)</f>
        <v>23.029732797764598</v>
      </c>
    </row>
    <row r="19981" spans="1:13" x14ac:dyDescent="0.2">
      <c r="A19981">
        <v>9</v>
      </c>
      <c r="B19981">
        <v>5100</v>
      </c>
      <c r="C19981">
        <v>31</v>
      </c>
      <c r="D19981">
        <v>5</v>
      </c>
      <c r="E19981">
        <v>0</v>
      </c>
      <c r="F19981">
        <v>0</v>
      </c>
      <c r="G19981">
        <v>3</v>
      </c>
      <c r="I19981" s="1">
        <f>VLOOKUP(D19981,cards!A:D,4,FALSE)</f>
        <v>36</v>
      </c>
      <c r="J19981" s="1">
        <f>SUMIFS(G:G,C:C,C19981,B:B,B19981)</f>
        <v>9026</v>
      </c>
      <c r="K19981" s="1">
        <f t="shared" si="624"/>
        <v>3.3237314424994463E-4</v>
      </c>
      <c r="L19981" s="1">
        <f t="shared" si="625"/>
        <v>1.1965433192998007E-2</v>
      </c>
      <c r="M19981" s="1">
        <f>SUMIFS(L:L,B:B,B19981,C:C,C19981)</f>
        <v>21.642920452027457</v>
      </c>
    </row>
    <row r="19982" spans="1:13" x14ac:dyDescent="0.2">
      <c r="A19982">
        <v>9</v>
      </c>
      <c r="B19982">
        <v>5100</v>
      </c>
      <c r="C19982">
        <v>13</v>
      </c>
      <c r="D19982">
        <v>5</v>
      </c>
      <c r="E19982">
        <v>28</v>
      </c>
      <c r="F19982">
        <v>7</v>
      </c>
      <c r="G19982">
        <v>3</v>
      </c>
      <c r="I19982" s="1">
        <f>VLOOKUP(D19982,cards!A:D,4,FALSE)</f>
        <v>36</v>
      </c>
      <c r="J19982" s="1">
        <f>SUMIFS(G:G,C:C,C19982,B:B,B19982)</f>
        <v>22904</v>
      </c>
      <c r="K19982" s="1">
        <f t="shared" si="624"/>
        <v>1.3098148794970312E-4</v>
      </c>
      <c r="L19982" s="1">
        <f t="shared" si="625"/>
        <v>4.715333566189312E-3</v>
      </c>
      <c r="M19982" s="1">
        <f>SUMIFS(L:L,B:B,B19982,C:C,C19982)</f>
        <v>23.029732797764598</v>
      </c>
    </row>
    <row r="19983" spans="1:13" x14ac:dyDescent="0.2">
      <c r="A19983">
        <v>9</v>
      </c>
      <c r="B19983">
        <v>5100</v>
      </c>
      <c r="C19983">
        <v>7</v>
      </c>
      <c r="D19983">
        <v>9</v>
      </c>
      <c r="E19983">
        <v>32</v>
      </c>
      <c r="F19983">
        <v>4</v>
      </c>
      <c r="G19983">
        <v>3</v>
      </c>
      <c r="I19983" s="1">
        <f>VLOOKUP(D19983,cards!A:D,4,FALSE)</f>
        <v>786</v>
      </c>
      <c r="J19983" s="1">
        <f>SUMIFS(G:G,C:C,C19983,B:B,B19983)</f>
        <v>93</v>
      </c>
      <c r="K19983" s="1">
        <f t="shared" si="624"/>
        <v>3.2258064516129031E-2</v>
      </c>
      <c r="L19983" s="1">
        <f t="shared" si="625"/>
        <v>25.35483870967742</v>
      </c>
      <c r="M19983" s="1">
        <f>SUMIFS(L:L,B:B,B19983,C:C,C19983)</f>
        <v>674.17204301075276</v>
      </c>
    </row>
    <row r="19984" spans="1:13" x14ac:dyDescent="0.2">
      <c r="A19984">
        <v>9</v>
      </c>
      <c r="B19984">
        <v>5100</v>
      </c>
      <c r="C19984">
        <v>25</v>
      </c>
      <c r="D19984">
        <v>4</v>
      </c>
      <c r="E19984">
        <v>32</v>
      </c>
      <c r="F19984">
        <v>2</v>
      </c>
      <c r="G19984">
        <v>3</v>
      </c>
      <c r="I19984" s="1">
        <f>VLOOKUP(D19984,cards!A:D,4,FALSE)</f>
        <v>16</v>
      </c>
      <c r="J19984" s="1">
        <f>SUMIFS(G:G,C:C,C19984,B:B,B19984)</f>
        <v>65</v>
      </c>
      <c r="K19984" s="1">
        <f t="shared" si="624"/>
        <v>4.6153846153846156E-2</v>
      </c>
      <c r="L19984" s="1">
        <f t="shared" si="625"/>
        <v>0.7384615384615385</v>
      </c>
      <c r="M19984" s="1">
        <f>SUMIFS(L:L,B:B,B19984,C:C,C19984)</f>
        <v>153.01538461538456</v>
      </c>
    </row>
    <row r="19985" spans="1:13" x14ac:dyDescent="0.2">
      <c r="A19985">
        <v>9</v>
      </c>
      <c r="B19985">
        <v>5100</v>
      </c>
      <c r="C19985">
        <v>19</v>
      </c>
      <c r="D19985">
        <v>8</v>
      </c>
      <c r="E19985">
        <v>20</v>
      </c>
      <c r="F19985">
        <v>8</v>
      </c>
      <c r="G19985">
        <v>3</v>
      </c>
      <c r="I19985" s="1">
        <f>VLOOKUP(D19985,cards!A:D,4,FALSE)</f>
        <v>386</v>
      </c>
      <c r="J19985" s="1">
        <f>SUMIFS(G:G,C:C,C19985,B:B,B19985)</f>
        <v>3314</v>
      </c>
      <c r="K19985" s="1">
        <f t="shared" si="624"/>
        <v>9.0525045262522627E-4</v>
      </c>
      <c r="L19985" s="1">
        <f t="shared" si="625"/>
        <v>0.34942667471333733</v>
      </c>
      <c r="M19985" s="1">
        <f>SUMIFS(L:L,B:B,B19985,C:C,C19985)</f>
        <v>142.08599879299891</v>
      </c>
    </row>
    <row r="19986" spans="1:13" x14ac:dyDescent="0.2">
      <c r="A19986">
        <v>9</v>
      </c>
      <c r="B19986">
        <v>5100</v>
      </c>
      <c r="C19986">
        <v>13</v>
      </c>
      <c r="D19986">
        <v>5</v>
      </c>
      <c r="E19986">
        <v>32</v>
      </c>
      <c r="F19986">
        <v>6</v>
      </c>
      <c r="G19986">
        <v>3</v>
      </c>
      <c r="I19986" s="1">
        <f>VLOOKUP(D19986,cards!A:D,4,FALSE)</f>
        <v>36</v>
      </c>
      <c r="J19986" s="1">
        <f>SUMIFS(G:G,C:C,C19986,B:B,B19986)</f>
        <v>22904</v>
      </c>
      <c r="K19986" s="1">
        <f t="shared" si="624"/>
        <v>1.3098148794970312E-4</v>
      </c>
      <c r="L19986" s="1">
        <f t="shared" si="625"/>
        <v>4.715333566189312E-3</v>
      </c>
      <c r="M19986" s="1">
        <f>SUMIFS(L:L,B:B,B19986,C:C,C19986)</f>
        <v>23.029732797764598</v>
      </c>
    </row>
    <row r="19987" spans="1:13" x14ac:dyDescent="0.2">
      <c r="A19987">
        <v>9</v>
      </c>
      <c r="B19987">
        <v>5100</v>
      </c>
      <c r="C19987">
        <v>7</v>
      </c>
      <c r="D19987">
        <v>9</v>
      </c>
      <c r="E19987">
        <v>50</v>
      </c>
      <c r="F19987">
        <v>6</v>
      </c>
      <c r="G19987">
        <v>3</v>
      </c>
      <c r="I19987" s="1">
        <f>VLOOKUP(D19987,cards!A:D,4,FALSE)</f>
        <v>786</v>
      </c>
      <c r="J19987" s="1">
        <f>SUMIFS(G:G,C:C,C19987,B:B,B19987)</f>
        <v>93</v>
      </c>
      <c r="K19987" s="1">
        <f t="shared" si="624"/>
        <v>3.2258064516129031E-2</v>
      </c>
      <c r="L19987" s="1">
        <f t="shared" si="625"/>
        <v>25.35483870967742</v>
      </c>
      <c r="M19987" s="1">
        <f>SUMIFS(L:L,B:B,B19987,C:C,C19987)</f>
        <v>674.17204301075276</v>
      </c>
    </row>
    <row r="19988" spans="1:13" x14ac:dyDescent="0.2">
      <c r="A19988">
        <v>9</v>
      </c>
      <c r="B19988">
        <v>5100</v>
      </c>
      <c r="C19988">
        <v>7</v>
      </c>
      <c r="D19988">
        <v>9</v>
      </c>
      <c r="E19988">
        <v>50</v>
      </c>
      <c r="F19988">
        <v>5</v>
      </c>
      <c r="G19988">
        <v>3</v>
      </c>
      <c r="I19988" s="1">
        <f>VLOOKUP(D19988,cards!A:D,4,FALSE)</f>
        <v>786</v>
      </c>
      <c r="J19988" s="1">
        <f>SUMIFS(G:G,C:C,C19988,B:B,B19988)</f>
        <v>93</v>
      </c>
      <c r="K19988" s="1">
        <f t="shared" si="624"/>
        <v>3.2258064516129031E-2</v>
      </c>
      <c r="L19988" s="1">
        <f t="shared" si="625"/>
        <v>25.35483870967742</v>
      </c>
      <c r="M19988" s="1">
        <f>SUMIFS(L:L,B:B,B19988,C:C,C19988)</f>
        <v>674.17204301075276</v>
      </c>
    </row>
    <row r="19989" spans="1:13" x14ac:dyDescent="0.2">
      <c r="A19989">
        <v>9</v>
      </c>
      <c r="B19989">
        <v>5100</v>
      </c>
      <c r="C19989">
        <v>13</v>
      </c>
      <c r="D19989">
        <v>4</v>
      </c>
      <c r="E19989">
        <v>8</v>
      </c>
      <c r="F19989">
        <v>3</v>
      </c>
      <c r="G19989">
        <v>3</v>
      </c>
      <c r="I19989" s="1">
        <f>VLOOKUP(D19989,cards!A:D,4,FALSE)</f>
        <v>16</v>
      </c>
      <c r="J19989" s="1">
        <f>SUMIFS(G:G,C:C,C19989,B:B,B19989)</f>
        <v>22904</v>
      </c>
      <c r="K19989" s="1">
        <f t="shared" si="624"/>
        <v>1.3098148794970312E-4</v>
      </c>
      <c r="L19989" s="1">
        <f t="shared" si="625"/>
        <v>2.0957038071952499E-3</v>
      </c>
      <c r="M19989" s="1">
        <f>SUMIFS(L:L,B:B,B19989,C:C,C19989)</f>
        <v>23.029732797764598</v>
      </c>
    </row>
    <row r="19990" spans="1:13" x14ac:dyDescent="0.2">
      <c r="A19990">
        <v>9</v>
      </c>
      <c r="B19990">
        <v>5100</v>
      </c>
      <c r="C19990">
        <v>7</v>
      </c>
      <c r="D19990">
        <v>6</v>
      </c>
      <c r="E19990">
        <v>32</v>
      </c>
      <c r="F19990">
        <v>3</v>
      </c>
      <c r="G19990">
        <v>3</v>
      </c>
      <c r="I19990" s="1">
        <f>VLOOKUP(D19990,cards!A:D,4,FALSE)</f>
        <v>86</v>
      </c>
      <c r="J19990" s="1">
        <f>SUMIFS(G:G,C:C,C19990,B:B,B19990)</f>
        <v>93</v>
      </c>
      <c r="K19990" s="1">
        <f t="shared" si="624"/>
        <v>3.2258064516129031E-2</v>
      </c>
      <c r="L19990" s="1">
        <f t="shared" si="625"/>
        <v>2.7741935483870965</v>
      </c>
      <c r="M19990" s="1">
        <f>SUMIFS(L:L,B:B,B19990,C:C,C19990)</f>
        <v>674.17204301075276</v>
      </c>
    </row>
    <row r="19991" spans="1:13" x14ac:dyDescent="0.2">
      <c r="A19991">
        <v>9</v>
      </c>
      <c r="B19991">
        <v>5100</v>
      </c>
      <c r="C19991">
        <v>7</v>
      </c>
      <c r="D19991">
        <v>6</v>
      </c>
      <c r="E19991">
        <v>50</v>
      </c>
      <c r="F19991">
        <v>5</v>
      </c>
      <c r="G19991">
        <v>3</v>
      </c>
      <c r="I19991" s="1">
        <f>VLOOKUP(D19991,cards!A:D,4,FALSE)</f>
        <v>86</v>
      </c>
      <c r="J19991" s="1">
        <f>SUMIFS(G:G,C:C,C19991,B:B,B19991)</f>
        <v>93</v>
      </c>
      <c r="K19991" s="1">
        <f t="shared" si="624"/>
        <v>3.2258064516129031E-2</v>
      </c>
      <c r="L19991" s="1">
        <f t="shared" si="625"/>
        <v>2.7741935483870965</v>
      </c>
      <c r="M19991" s="1">
        <f>SUMIFS(L:L,B:B,B19991,C:C,C19991)</f>
        <v>674.17204301075276</v>
      </c>
    </row>
    <row r="19992" spans="1:13" x14ac:dyDescent="0.2">
      <c r="A19992">
        <v>9</v>
      </c>
      <c r="B19992">
        <v>5100</v>
      </c>
      <c r="C19992">
        <v>7</v>
      </c>
      <c r="D19992">
        <v>10</v>
      </c>
      <c r="E19992">
        <v>50</v>
      </c>
      <c r="F19992">
        <v>8</v>
      </c>
      <c r="G19992">
        <v>3</v>
      </c>
      <c r="I19992" s="1">
        <f>VLOOKUP(D19992,cards!A:D,4,FALSE)</f>
        <v>1586</v>
      </c>
      <c r="J19992" s="1">
        <f>SUMIFS(G:G,C:C,C19992,B:B,B19992)</f>
        <v>93</v>
      </c>
      <c r="K19992" s="1">
        <f t="shared" si="624"/>
        <v>3.2258064516129031E-2</v>
      </c>
      <c r="L19992" s="1">
        <f t="shared" si="625"/>
        <v>51.161290322580641</v>
      </c>
      <c r="M19992" s="1">
        <f>SUMIFS(L:L,B:B,B19992,C:C,C19992)</f>
        <v>674.17204301075276</v>
      </c>
    </row>
    <row r="19993" spans="1:13" x14ac:dyDescent="0.2">
      <c r="A19993">
        <v>9</v>
      </c>
      <c r="B19993">
        <v>5100</v>
      </c>
      <c r="C19993">
        <v>37</v>
      </c>
      <c r="D19993">
        <v>1</v>
      </c>
      <c r="E19993">
        <v>50</v>
      </c>
      <c r="F19993">
        <v>1</v>
      </c>
      <c r="G19993">
        <v>3</v>
      </c>
      <c r="I19993" s="1">
        <f>VLOOKUP(D19993,cards!A:D,4,FALSE)</f>
        <v>1</v>
      </c>
      <c r="J19993" s="1">
        <f>SUMIFS(G:G,C:C,C19993,B:B,B19993)</f>
        <v>22924</v>
      </c>
      <c r="K19993" s="1">
        <f t="shared" si="624"/>
        <v>1.3086721340080265E-4</v>
      </c>
      <c r="L19993" s="1">
        <f t="shared" si="625"/>
        <v>1.3086721340080265E-4</v>
      </c>
      <c r="M19993" s="1">
        <f>SUMIFS(L:L,B:B,B19993,C:C,C19993)</f>
        <v>14.313426976094931</v>
      </c>
    </row>
    <row r="19994" spans="1:13" x14ac:dyDescent="0.2">
      <c r="A19994">
        <v>9</v>
      </c>
      <c r="B19994">
        <v>5100</v>
      </c>
      <c r="C19994">
        <v>10</v>
      </c>
      <c r="D19994">
        <v>1</v>
      </c>
      <c r="E19994">
        <v>50</v>
      </c>
      <c r="F19994">
        <v>6</v>
      </c>
      <c r="G19994">
        <v>3</v>
      </c>
      <c r="I19994" s="1">
        <f>VLOOKUP(D19994,cards!A:D,4,FALSE)</f>
        <v>1</v>
      </c>
      <c r="J19994" s="1">
        <f>SUMIFS(G:G,C:C,C19994,B:B,B19994)</f>
        <v>54</v>
      </c>
      <c r="K19994" s="1">
        <f t="shared" si="624"/>
        <v>5.5555555555555552E-2</v>
      </c>
      <c r="L19994" s="1">
        <f t="shared" si="625"/>
        <v>5.5555555555555552E-2</v>
      </c>
      <c r="M19994" s="1">
        <f>SUMIFS(L:L,B:B,B19994,C:C,C19994)</f>
        <v>18.44444444444445</v>
      </c>
    </row>
    <row r="19995" spans="1:13" x14ac:dyDescent="0.2">
      <c r="A19995">
        <v>9</v>
      </c>
      <c r="B19995">
        <v>5100</v>
      </c>
      <c r="C19995">
        <v>101</v>
      </c>
      <c r="D19995">
        <v>14</v>
      </c>
      <c r="E19995">
        <v>102</v>
      </c>
      <c r="F19995">
        <v>14</v>
      </c>
      <c r="G19995">
        <v>3</v>
      </c>
      <c r="I19995" s="1">
        <f>VLOOKUP(D19995,cards!A:D,4,FALSE)</f>
        <v>19586</v>
      </c>
      <c r="J19995" s="1">
        <f>SUMIFS(G:G,C:C,C19995,B:B,B19995)</f>
        <v>28</v>
      </c>
      <c r="K19995" s="1">
        <f t="shared" si="624"/>
        <v>0.10714285714285714</v>
      </c>
      <c r="L19995" s="1">
        <f t="shared" si="625"/>
        <v>2098.5</v>
      </c>
      <c r="M19995" s="1">
        <f>SUMIFS(L:L,B:B,B19995,C:C,C19995)</f>
        <v>13418.142857142857</v>
      </c>
    </row>
    <row r="19996" spans="1:13" x14ac:dyDescent="0.2">
      <c r="A19996">
        <v>9</v>
      </c>
      <c r="B19996">
        <v>5100</v>
      </c>
      <c r="C19996">
        <v>13</v>
      </c>
      <c r="D19996">
        <v>5</v>
      </c>
      <c r="E19996">
        <v>20</v>
      </c>
      <c r="F19996">
        <v>7</v>
      </c>
      <c r="G19996">
        <v>3</v>
      </c>
      <c r="I19996" s="1">
        <f>VLOOKUP(D19996,cards!A:D,4,FALSE)</f>
        <v>36</v>
      </c>
      <c r="J19996" s="1">
        <f>SUMIFS(G:G,C:C,C19996,B:B,B19996)</f>
        <v>22904</v>
      </c>
      <c r="K19996" s="1">
        <f t="shared" si="624"/>
        <v>1.3098148794970312E-4</v>
      </c>
      <c r="L19996" s="1">
        <f t="shared" si="625"/>
        <v>4.715333566189312E-3</v>
      </c>
      <c r="M19996" s="1">
        <f>SUMIFS(L:L,B:B,B19996,C:C,C19996)</f>
        <v>23.029732797764598</v>
      </c>
    </row>
    <row r="19997" spans="1:13" x14ac:dyDescent="0.2">
      <c r="A19997">
        <v>9</v>
      </c>
      <c r="B19997">
        <v>5100</v>
      </c>
      <c r="C19997">
        <v>31</v>
      </c>
      <c r="D19997">
        <v>9</v>
      </c>
      <c r="E19997">
        <v>32</v>
      </c>
      <c r="F19997">
        <v>9</v>
      </c>
      <c r="G19997">
        <v>3</v>
      </c>
      <c r="I19997" s="1">
        <f>VLOOKUP(D19997,cards!A:D,4,FALSE)</f>
        <v>786</v>
      </c>
      <c r="J19997" s="1">
        <f>SUMIFS(G:G,C:C,C19997,B:B,B19997)</f>
        <v>9026</v>
      </c>
      <c r="K19997" s="1">
        <f t="shared" si="624"/>
        <v>3.3237314424994463E-4</v>
      </c>
      <c r="L19997" s="1">
        <f t="shared" si="625"/>
        <v>0.26124529138045649</v>
      </c>
      <c r="M19997" s="1">
        <f>SUMIFS(L:L,B:B,B19997,C:C,C19997)</f>
        <v>21.642920452027457</v>
      </c>
    </row>
    <row r="19998" spans="1:13" x14ac:dyDescent="0.2">
      <c r="A19998">
        <v>9</v>
      </c>
      <c r="B19998">
        <v>5100</v>
      </c>
      <c r="C19998">
        <v>37</v>
      </c>
      <c r="D19998">
        <v>5</v>
      </c>
      <c r="E19998">
        <v>102</v>
      </c>
      <c r="F19998">
        <v>14</v>
      </c>
      <c r="G19998">
        <v>3</v>
      </c>
      <c r="I19998" s="1">
        <f>VLOOKUP(D19998,cards!A:D,4,FALSE)</f>
        <v>36</v>
      </c>
      <c r="J19998" s="1">
        <f>SUMIFS(G:G,C:C,C19998,B:B,B19998)</f>
        <v>22924</v>
      </c>
      <c r="K19998" s="1">
        <f t="shared" si="624"/>
        <v>1.3086721340080265E-4</v>
      </c>
      <c r="L19998" s="1">
        <f t="shared" si="625"/>
        <v>4.7112196824288955E-3</v>
      </c>
      <c r="M19998" s="1">
        <f>SUMIFS(L:L,B:B,B19998,C:C,C19998)</f>
        <v>14.313426976094931</v>
      </c>
    </row>
    <row r="19999" spans="1:13" x14ac:dyDescent="0.2">
      <c r="A19999">
        <v>9</v>
      </c>
      <c r="B19999">
        <v>5100</v>
      </c>
      <c r="C19999">
        <v>49</v>
      </c>
      <c r="D19999">
        <v>7</v>
      </c>
      <c r="E19999">
        <v>32</v>
      </c>
      <c r="F19999">
        <v>4</v>
      </c>
      <c r="G19999">
        <v>3</v>
      </c>
      <c r="I19999" s="1">
        <f>VLOOKUP(D19999,cards!A:D,4,FALSE)</f>
        <v>186</v>
      </c>
      <c r="J19999" s="1">
        <f>SUMIFS(G:G,C:C,C19999,B:B,B19999)</f>
        <v>190</v>
      </c>
      <c r="K19999" s="1">
        <f t="shared" si="624"/>
        <v>1.5789473684210527E-2</v>
      </c>
      <c r="L19999" s="1">
        <f t="shared" si="625"/>
        <v>2.9368421052631581</v>
      </c>
      <c r="M19999" s="1">
        <f>SUMIFS(L:L,B:B,B19999,C:C,C19999)</f>
        <v>282.02631578947364</v>
      </c>
    </row>
    <row r="20000" spans="1:13" x14ac:dyDescent="0.2">
      <c r="A20000">
        <v>9</v>
      </c>
      <c r="B20000">
        <v>5100</v>
      </c>
      <c r="C20000">
        <v>13</v>
      </c>
      <c r="D20000">
        <v>5</v>
      </c>
      <c r="E20000">
        <v>20</v>
      </c>
      <c r="F20000">
        <v>8</v>
      </c>
      <c r="G20000">
        <v>3</v>
      </c>
      <c r="I20000" s="1">
        <f>VLOOKUP(D20000,cards!A:D,4,FALSE)</f>
        <v>36</v>
      </c>
      <c r="J20000" s="1">
        <f>SUMIFS(G:G,C:C,C20000,B:B,B20000)</f>
        <v>22904</v>
      </c>
      <c r="K20000" s="1">
        <f t="shared" si="624"/>
        <v>1.3098148794970312E-4</v>
      </c>
      <c r="L20000" s="1">
        <f t="shared" si="625"/>
        <v>4.715333566189312E-3</v>
      </c>
      <c r="M20000" s="1">
        <f>SUMIFS(L:L,B:B,B20000,C:C,C20000)</f>
        <v>23.029732797764598</v>
      </c>
    </row>
    <row r="20001" spans="1:13" x14ac:dyDescent="0.2">
      <c r="A20001">
        <v>9</v>
      </c>
      <c r="B20001">
        <v>5100</v>
      </c>
      <c r="C20001">
        <v>13</v>
      </c>
      <c r="D20001">
        <v>4</v>
      </c>
      <c r="E20001">
        <v>28</v>
      </c>
      <c r="F20001">
        <v>7</v>
      </c>
      <c r="G20001">
        <v>3</v>
      </c>
      <c r="I20001" s="1">
        <f>VLOOKUP(D20001,cards!A:D,4,FALSE)</f>
        <v>16</v>
      </c>
      <c r="J20001" s="1">
        <f>SUMIFS(G:G,C:C,C20001,B:B,B20001)</f>
        <v>22904</v>
      </c>
      <c r="K20001" s="1">
        <f t="shared" si="624"/>
        <v>1.3098148794970312E-4</v>
      </c>
      <c r="L20001" s="1">
        <f t="shared" si="625"/>
        <v>2.0957038071952499E-3</v>
      </c>
      <c r="M20001" s="1">
        <f>SUMIFS(L:L,B:B,B20001,C:C,C20001)</f>
        <v>23.029732797764598</v>
      </c>
    </row>
    <row r="20002" spans="1:13" x14ac:dyDescent="0.2">
      <c r="A20002">
        <v>9</v>
      </c>
      <c r="B20002">
        <v>5100</v>
      </c>
      <c r="C20002">
        <v>10</v>
      </c>
      <c r="D20002">
        <v>3</v>
      </c>
      <c r="E20002">
        <v>50</v>
      </c>
      <c r="F20002">
        <v>6</v>
      </c>
      <c r="G20002">
        <v>3</v>
      </c>
      <c r="I20002" s="1">
        <f>VLOOKUP(D20002,cards!A:D,4,FALSE)</f>
        <v>6</v>
      </c>
      <c r="J20002" s="1">
        <f>SUMIFS(G:G,C:C,C20002,B:B,B20002)</f>
        <v>54</v>
      </c>
      <c r="K20002" s="1">
        <f t="shared" si="624"/>
        <v>5.5555555555555552E-2</v>
      </c>
      <c r="L20002" s="1">
        <f t="shared" si="625"/>
        <v>0.33333333333333331</v>
      </c>
      <c r="M20002" s="1">
        <f>SUMIFS(L:L,B:B,B20002,C:C,C20002)</f>
        <v>18.44444444444445</v>
      </c>
    </row>
    <row r="20003" spans="1:13" x14ac:dyDescent="0.2">
      <c r="A20003">
        <v>9</v>
      </c>
      <c r="B20003">
        <v>5100</v>
      </c>
      <c r="C20003">
        <v>31</v>
      </c>
      <c r="D20003">
        <v>4</v>
      </c>
      <c r="E20003">
        <v>8</v>
      </c>
      <c r="F20003">
        <v>5</v>
      </c>
      <c r="G20003">
        <v>3</v>
      </c>
      <c r="I20003" s="1">
        <f>VLOOKUP(D20003,cards!A:D,4,FALSE)</f>
        <v>16</v>
      </c>
      <c r="J20003" s="1">
        <f>SUMIFS(G:G,C:C,C20003,B:B,B20003)</f>
        <v>9026</v>
      </c>
      <c r="K20003" s="1">
        <f t="shared" si="624"/>
        <v>3.3237314424994463E-4</v>
      </c>
      <c r="L20003" s="1">
        <f t="shared" si="625"/>
        <v>5.317970307999114E-3</v>
      </c>
      <c r="M20003" s="1">
        <f>SUMIFS(L:L,B:B,B20003,C:C,C20003)</f>
        <v>21.642920452027457</v>
      </c>
    </row>
    <row r="20004" spans="1:13" x14ac:dyDescent="0.2">
      <c r="A20004">
        <v>9</v>
      </c>
      <c r="B20004">
        <v>5100</v>
      </c>
      <c r="C20004">
        <v>19</v>
      </c>
      <c r="D20004">
        <v>9</v>
      </c>
      <c r="E20004">
        <v>26</v>
      </c>
      <c r="F20004">
        <v>6</v>
      </c>
      <c r="G20004">
        <v>3</v>
      </c>
      <c r="I20004" s="1">
        <f>VLOOKUP(D20004,cards!A:D,4,FALSE)</f>
        <v>786</v>
      </c>
      <c r="J20004" s="1">
        <f>SUMIFS(G:G,C:C,C20004,B:B,B20004)</f>
        <v>3314</v>
      </c>
      <c r="K20004" s="1">
        <f t="shared" si="624"/>
        <v>9.0525045262522627E-4</v>
      </c>
      <c r="L20004" s="1">
        <f t="shared" si="625"/>
        <v>0.71152685576342789</v>
      </c>
      <c r="M20004" s="1">
        <f>SUMIFS(L:L,B:B,B20004,C:C,C20004)</f>
        <v>142.08599879299891</v>
      </c>
    </row>
    <row r="20005" spans="1:13" x14ac:dyDescent="0.2">
      <c r="A20005">
        <v>9</v>
      </c>
      <c r="B20005">
        <v>5100</v>
      </c>
      <c r="C20005">
        <v>10</v>
      </c>
      <c r="D20005">
        <v>5</v>
      </c>
      <c r="E20005">
        <v>32</v>
      </c>
      <c r="F20005">
        <v>3</v>
      </c>
      <c r="G20005">
        <v>3</v>
      </c>
      <c r="I20005" s="1">
        <f>VLOOKUP(D20005,cards!A:D,4,FALSE)</f>
        <v>36</v>
      </c>
      <c r="J20005" s="1">
        <f>SUMIFS(G:G,C:C,C20005,B:B,B20005)</f>
        <v>54</v>
      </c>
      <c r="K20005" s="1">
        <f t="shared" si="624"/>
        <v>5.5555555555555552E-2</v>
      </c>
      <c r="L20005" s="1">
        <f t="shared" si="625"/>
        <v>2</v>
      </c>
      <c r="M20005" s="1">
        <f>SUMIFS(L:L,B:B,B20005,C:C,C20005)</f>
        <v>18.44444444444445</v>
      </c>
    </row>
    <row r="20006" spans="1:13" x14ac:dyDescent="0.2">
      <c r="A20006">
        <v>9</v>
      </c>
      <c r="B20006">
        <v>5100</v>
      </c>
      <c r="C20006">
        <v>37</v>
      </c>
      <c r="D20006">
        <v>4</v>
      </c>
      <c r="E20006">
        <v>102</v>
      </c>
      <c r="F20006">
        <v>13</v>
      </c>
      <c r="G20006">
        <v>3</v>
      </c>
      <c r="I20006" s="1">
        <f>VLOOKUP(D20006,cards!A:D,4,FALSE)</f>
        <v>16</v>
      </c>
      <c r="J20006" s="1">
        <f>SUMIFS(G:G,C:C,C20006,B:B,B20006)</f>
        <v>22924</v>
      </c>
      <c r="K20006" s="1">
        <f t="shared" si="624"/>
        <v>1.3086721340080265E-4</v>
      </c>
      <c r="L20006" s="1">
        <f t="shared" si="625"/>
        <v>2.0938754144128424E-3</v>
      </c>
      <c r="M20006" s="1">
        <f>SUMIFS(L:L,B:B,B20006,C:C,C20006)</f>
        <v>14.313426976094931</v>
      </c>
    </row>
    <row r="20007" spans="1:13" x14ac:dyDescent="0.2">
      <c r="A20007">
        <v>9</v>
      </c>
      <c r="B20007">
        <v>5100</v>
      </c>
      <c r="C20007">
        <v>13</v>
      </c>
      <c r="D20007">
        <v>6</v>
      </c>
      <c r="E20007">
        <v>26</v>
      </c>
      <c r="F20007">
        <v>4</v>
      </c>
      <c r="G20007">
        <v>3</v>
      </c>
      <c r="I20007" s="1">
        <f>VLOOKUP(D20007,cards!A:D,4,FALSE)</f>
        <v>86</v>
      </c>
      <c r="J20007" s="1">
        <f>SUMIFS(G:G,C:C,C20007,B:B,B20007)</f>
        <v>22904</v>
      </c>
      <c r="K20007" s="1">
        <f t="shared" si="624"/>
        <v>1.3098148794970312E-4</v>
      </c>
      <c r="L20007" s="1">
        <f t="shared" si="625"/>
        <v>1.1264407963674467E-2</v>
      </c>
      <c r="M20007" s="1">
        <f>SUMIFS(L:L,B:B,B20007,C:C,C20007)</f>
        <v>23.029732797764598</v>
      </c>
    </row>
    <row r="20008" spans="1:13" x14ac:dyDescent="0.2">
      <c r="A20008">
        <v>9</v>
      </c>
      <c r="B20008">
        <v>5100</v>
      </c>
      <c r="C20008">
        <v>49</v>
      </c>
      <c r="D20008">
        <v>5</v>
      </c>
      <c r="E20008">
        <v>50</v>
      </c>
      <c r="F20008">
        <v>5</v>
      </c>
      <c r="G20008">
        <v>3</v>
      </c>
      <c r="I20008" s="1">
        <f>VLOOKUP(D20008,cards!A:D,4,FALSE)</f>
        <v>36</v>
      </c>
      <c r="J20008" s="1">
        <f>SUMIFS(G:G,C:C,C20008,B:B,B20008)</f>
        <v>190</v>
      </c>
      <c r="K20008" s="1">
        <f t="shared" si="624"/>
        <v>1.5789473684210527E-2</v>
      </c>
      <c r="L20008" s="1">
        <f t="shared" si="625"/>
        <v>0.56842105263157894</v>
      </c>
      <c r="M20008" s="1">
        <f>SUMIFS(L:L,B:B,B20008,C:C,C20008)</f>
        <v>282.02631578947364</v>
      </c>
    </row>
    <row r="20009" spans="1:13" x14ac:dyDescent="0.2">
      <c r="A20009">
        <v>9</v>
      </c>
      <c r="B20009">
        <v>5100</v>
      </c>
      <c r="C20009">
        <v>19</v>
      </c>
      <c r="D20009">
        <v>3</v>
      </c>
      <c r="E20009">
        <v>32</v>
      </c>
      <c r="F20009">
        <v>2</v>
      </c>
      <c r="G20009">
        <v>3</v>
      </c>
      <c r="I20009" s="1">
        <f>VLOOKUP(D20009,cards!A:D,4,FALSE)</f>
        <v>6</v>
      </c>
      <c r="J20009" s="1">
        <f>SUMIFS(G:G,C:C,C20009,B:B,B20009)</f>
        <v>3314</v>
      </c>
      <c r="K20009" s="1">
        <f t="shared" si="624"/>
        <v>9.0525045262522627E-4</v>
      </c>
      <c r="L20009" s="1">
        <f t="shared" si="625"/>
        <v>5.4315027157513579E-3</v>
      </c>
      <c r="M20009" s="1">
        <f>SUMIFS(L:L,B:B,B20009,C:C,C20009)</f>
        <v>142.08599879299891</v>
      </c>
    </row>
    <row r="20010" spans="1:13" x14ac:dyDescent="0.2">
      <c r="A20010">
        <v>9</v>
      </c>
      <c r="B20010">
        <v>5100</v>
      </c>
      <c r="C20010">
        <v>31</v>
      </c>
      <c r="D20010">
        <v>7</v>
      </c>
      <c r="E20010">
        <v>63</v>
      </c>
      <c r="F20010">
        <v>2</v>
      </c>
      <c r="G20010">
        <v>3</v>
      </c>
      <c r="I20010" s="1">
        <f>VLOOKUP(D20010,cards!A:D,4,FALSE)</f>
        <v>186</v>
      </c>
      <c r="J20010" s="1">
        <f>SUMIFS(G:G,C:C,C20010,B:B,B20010)</f>
        <v>9026</v>
      </c>
      <c r="K20010" s="1">
        <f t="shared" si="624"/>
        <v>3.3237314424994463E-4</v>
      </c>
      <c r="L20010" s="1">
        <f t="shared" si="625"/>
        <v>6.1821404830489701E-2</v>
      </c>
      <c r="M20010" s="1">
        <f>SUMIFS(L:L,B:B,B20010,C:C,C20010)</f>
        <v>21.642920452027457</v>
      </c>
    </row>
    <row r="20011" spans="1:13" x14ac:dyDescent="0.2">
      <c r="A20011">
        <v>9</v>
      </c>
      <c r="B20011">
        <v>5100</v>
      </c>
      <c r="C20011">
        <v>37</v>
      </c>
      <c r="D20011">
        <v>2</v>
      </c>
      <c r="E20011">
        <v>50</v>
      </c>
      <c r="F20011">
        <v>10</v>
      </c>
      <c r="G20011">
        <v>3</v>
      </c>
      <c r="I20011" s="1">
        <f>VLOOKUP(D20011,cards!A:D,4,FALSE)</f>
        <v>2</v>
      </c>
      <c r="J20011" s="1">
        <f>SUMIFS(G:G,C:C,C20011,B:B,B20011)</f>
        <v>22924</v>
      </c>
      <c r="K20011" s="1">
        <f t="shared" si="624"/>
        <v>1.3086721340080265E-4</v>
      </c>
      <c r="L20011" s="1">
        <f t="shared" si="625"/>
        <v>2.617344268016053E-4</v>
      </c>
      <c r="M20011" s="1">
        <f>SUMIFS(L:L,B:B,B20011,C:C,C20011)</f>
        <v>14.313426976094931</v>
      </c>
    </row>
    <row r="20012" spans="1:13" x14ac:dyDescent="0.2">
      <c r="A20012">
        <v>9</v>
      </c>
      <c r="B20012">
        <v>5100</v>
      </c>
      <c r="C20012">
        <v>31</v>
      </c>
      <c r="D20012">
        <v>9</v>
      </c>
      <c r="E20012">
        <v>0</v>
      </c>
      <c r="F20012">
        <v>0</v>
      </c>
      <c r="G20012">
        <v>3</v>
      </c>
      <c r="I20012" s="1">
        <f>VLOOKUP(D20012,cards!A:D,4,FALSE)</f>
        <v>786</v>
      </c>
      <c r="J20012" s="1">
        <f>SUMIFS(G:G,C:C,C20012,B:B,B20012)</f>
        <v>9026</v>
      </c>
      <c r="K20012" s="1">
        <f t="shared" si="624"/>
        <v>3.3237314424994463E-4</v>
      </c>
      <c r="L20012" s="1">
        <f t="shared" si="625"/>
        <v>0.26124529138045649</v>
      </c>
      <c r="M20012" s="1">
        <f>SUMIFS(L:L,B:B,B20012,C:C,C20012)</f>
        <v>21.642920452027457</v>
      </c>
    </row>
    <row r="20013" spans="1:13" x14ac:dyDescent="0.2">
      <c r="A20013">
        <v>9</v>
      </c>
      <c r="B20013">
        <v>5100</v>
      </c>
      <c r="C20013">
        <v>37</v>
      </c>
      <c r="D20013">
        <v>2</v>
      </c>
      <c r="E20013">
        <v>8</v>
      </c>
      <c r="F20013">
        <v>6</v>
      </c>
      <c r="G20013">
        <v>3</v>
      </c>
      <c r="I20013" s="1">
        <f>VLOOKUP(D20013,cards!A:D,4,FALSE)</f>
        <v>2</v>
      </c>
      <c r="J20013" s="1">
        <f>SUMIFS(G:G,C:C,C20013,B:B,B20013)</f>
        <v>22924</v>
      </c>
      <c r="K20013" s="1">
        <f t="shared" si="624"/>
        <v>1.3086721340080265E-4</v>
      </c>
      <c r="L20013" s="1">
        <f t="shared" si="625"/>
        <v>2.617344268016053E-4</v>
      </c>
      <c r="M20013" s="1">
        <f>SUMIFS(L:L,B:B,B20013,C:C,C20013)</f>
        <v>14.313426976094931</v>
      </c>
    </row>
    <row r="20014" spans="1:13" x14ac:dyDescent="0.2">
      <c r="A20014">
        <v>9</v>
      </c>
      <c r="B20014">
        <v>5100</v>
      </c>
      <c r="C20014">
        <v>13</v>
      </c>
      <c r="D20014">
        <v>1</v>
      </c>
      <c r="E20014">
        <v>32</v>
      </c>
      <c r="F20014">
        <v>3</v>
      </c>
      <c r="G20014">
        <v>3</v>
      </c>
      <c r="I20014" s="1">
        <f>VLOOKUP(D20014,cards!A:D,4,FALSE)</f>
        <v>1</v>
      </c>
      <c r="J20014" s="1">
        <f>SUMIFS(G:G,C:C,C20014,B:B,B20014)</f>
        <v>22904</v>
      </c>
      <c r="K20014" s="1">
        <f t="shared" si="624"/>
        <v>1.3098148794970312E-4</v>
      </c>
      <c r="L20014" s="1">
        <f t="shared" si="625"/>
        <v>1.3098148794970312E-4</v>
      </c>
      <c r="M20014" s="1">
        <f>SUMIFS(L:L,B:B,B20014,C:C,C20014)</f>
        <v>23.029732797764598</v>
      </c>
    </row>
    <row r="20015" spans="1:13" x14ac:dyDescent="0.2">
      <c r="A20015">
        <v>9</v>
      </c>
      <c r="B20015">
        <v>5100</v>
      </c>
      <c r="C20015">
        <v>31</v>
      </c>
      <c r="D20015">
        <v>9</v>
      </c>
      <c r="E20015">
        <v>32</v>
      </c>
      <c r="F20015">
        <v>8</v>
      </c>
      <c r="G20015">
        <v>3</v>
      </c>
      <c r="I20015" s="1">
        <f>VLOOKUP(D20015,cards!A:D,4,FALSE)</f>
        <v>786</v>
      </c>
      <c r="J20015" s="1">
        <f>SUMIFS(G:G,C:C,C20015,B:B,B20015)</f>
        <v>9026</v>
      </c>
      <c r="K20015" s="1">
        <f t="shared" si="624"/>
        <v>3.3237314424994463E-4</v>
      </c>
      <c r="L20015" s="1">
        <f t="shared" si="625"/>
        <v>0.26124529138045649</v>
      </c>
      <c r="M20015" s="1">
        <f>SUMIFS(L:L,B:B,B20015,C:C,C20015)</f>
        <v>21.642920452027457</v>
      </c>
    </row>
    <row r="20016" spans="1:13" x14ac:dyDescent="0.2">
      <c r="A20016">
        <v>9</v>
      </c>
      <c r="B20016">
        <v>5100</v>
      </c>
      <c r="C20016">
        <v>31</v>
      </c>
      <c r="D20016">
        <v>6</v>
      </c>
      <c r="E20016">
        <v>0</v>
      </c>
      <c r="F20016">
        <v>0</v>
      </c>
      <c r="G20016">
        <v>3</v>
      </c>
      <c r="I20016" s="1">
        <f>VLOOKUP(D20016,cards!A:D,4,FALSE)</f>
        <v>86</v>
      </c>
      <c r="J20016" s="1">
        <f>SUMIFS(G:G,C:C,C20016,B:B,B20016)</f>
        <v>9026</v>
      </c>
      <c r="K20016" s="1">
        <f t="shared" si="624"/>
        <v>3.3237314424994463E-4</v>
      </c>
      <c r="L20016" s="1">
        <f t="shared" si="625"/>
        <v>2.8584090405495238E-2</v>
      </c>
      <c r="M20016" s="1">
        <f>SUMIFS(L:L,B:B,B20016,C:C,C20016)</f>
        <v>21.642920452027457</v>
      </c>
    </row>
    <row r="20017" spans="1:13" x14ac:dyDescent="0.2">
      <c r="A20017">
        <v>9</v>
      </c>
      <c r="B20017">
        <v>5100</v>
      </c>
      <c r="C20017">
        <v>37</v>
      </c>
      <c r="D20017">
        <v>3</v>
      </c>
      <c r="E20017">
        <v>32</v>
      </c>
      <c r="F20017">
        <v>1</v>
      </c>
      <c r="G20017">
        <v>3</v>
      </c>
      <c r="I20017" s="1">
        <f>VLOOKUP(D20017,cards!A:D,4,FALSE)</f>
        <v>6</v>
      </c>
      <c r="J20017" s="1">
        <f>SUMIFS(G:G,C:C,C20017,B:B,B20017)</f>
        <v>22924</v>
      </c>
      <c r="K20017" s="1">
        <f t="shared" si="624"/>
        <v>1.3086721340080265E-4</v>
      </c>
      <c r="L20017" s="1">
        <f t="shared" si="625"/>
        <v>7.8520328040481585E-4</v>
      </c>
      <c r="M20017" s="1">
        <f>SUMIFS(L:L,B:B,B20017,C:C,C20017)</f>
        <v>14.313426976094931</v>
      </c>
    </row>
    <row r="20018" spans="1:13" x14ac:dyDescent="0.2">
      <c r="A20018">
        <v>9</v>
      </c>
      <c r="B20018">
        <v>5100</v>
      </c>
      <c r="C20018">
        <v>31</v>
      </c>
      <c r="D20018">
        <v>2</v>
      </c>
      <c r="E20018">
        <v>20</v>
      </c>
      <c r="F20018">
        <v>6</v>
      </c>
      <c r="G20018">
        <v>3</v>
      </c>
      <c r="I20018" s="1">
        <f>VLOOKUP(D20018,cards!A:D,4,FALSE)</f>
        <v>2</v>
      </c>
      <c r="J20018" s="1">
        <f>SUMIFS(G:G,C:C,C20018,B:B,B20018)</f>
        <v>9026</v>
      </c>
      <c r="K20018" s="1">
        <f t="shared" si="624"/>
        <v>3.3237314424994463E-4</v>
      </c>
      <c r="L20018" s="1">
        <f t="shared" si="625"/>
        <v>6.6474628849988926E-4</v>
      </c>
      <c r="M20018" s="1">
        <f>SUMIFS(L:L,B:B,B20018,C:C,C20018)</f>
        <v>21.642920452027457</v>
      </c>
    </row>
    <row r="20019" spans="1:13" x14ac:dyDescent="0.2">
      <c r="A20019">
        <v>9</v>
      </c>
      <c r="B20019">
        <v>5100</v>
      </c>
      <c r="C20019">
        <v>31</v>
      </c>
      <c r="D20019">
        <v>4</v>
      </c>
      <c r="E20019">
        <v>8</v>
      </c>
      <c r="F20019">
        <v>6</v>
      </c>
      <c r="G20019">
        <v>3</v>
      </c>
      <c r="I20019" s="1">
        <f>VLOOKUP(D20019,cards!A:D,4,FALSE)</f>
        <v>16</v>
      </c>
      <c r="J20019" s="1">
        <f>SUMIFS(G:G,C:C,C20019,B:B,B20019)</f>
        <v>9026</v>
      </c>
      <c r="K20019" s="1">
        <f t="shared" si="624"/>
        <v>3.3237314424994463E-4</v>
      </c>
      <c r="L20019" s="1">
        <f t="shared" si="625"/>
        <v>5.317970307999114E-3</v>
      </c>
      <c r="M20019" s="1">
        <f>SUMIFS(L:L,B:B,B20019,C:C,C20019)</f>
        <v>21.642920452027457</v>
      </c>
    </row>
    <row r="20020" spans="1:13" x14ac:dyDescent="0.2">
      <c r="A20020">
        <v>9</v>
      </c>
      <c r="B20020">
        <v>5100</v>
      </c>
      <c r="C20020">
        <v>31</v>
      </c>
      <c r="D20020">
        <v>5</v>
      </c>
      <c r="E20020">
        <v>50</v>
      </c>
      <c r="F20020">
        <v>4</v>
      </c>
      <c r="G20020">
        <v>3</v>
      </c>
      <c r="I20020" s="1">
        <f>VLOOKUP(D20020,cards!A:D,4,FALSE)</f>
        <v>36</v>
      </c>
      <c r="J20020" s="1">
        <f>SUMIFS(G:G,C:C,C20020,B:B,B20020)</f>
        <v>9026</v>
      </c>
      <c r="K20020" s="1">
        <f t="shared" si="624"/>
        <v>3.3237314424994463E-4</v>
      </c>
      <c r="L20020" s="1">
        <f t="shared" si="625"/>
        <v>1.1965433192998007E-2</v>
      </c>
      <c r="M20020" s="1">
        <f>SUMIFS(L:L,B:B,B20020,C:C,C20020)</f>
        <v>21.642920452027457</v>
      </c>
    </row>
    <row r="20021" spans="1:13" x14ac:dyDescent="0.2">
      <c r="A20021">
        <v>9</v>
      </c>
      <c r="B20021">
        <v>5100</v>
      </c>
      <c r="C20021">
        <v>13</v>
      </c>
      <c r="D20021">
        <v>6</v>
      </c>
      <c r="E20021">
        <v>28</v>
      </c>
      <c r="F20021">
        <v>8</v>
      </c>
      <c r="G20021">
        <v>3</v>
      </c>
      <c r="I20021" s="1">
        <f>VLOOKUP(D20021,cards!A:D,4,FALSE)</f>
        <v>86</v>
      </c>
      <c r="J20021" s="1">
        <f>SUMIFS(G:G,C:C,C20021,B:B,B20021)</f>
        <v>22904</v>
      </c>
      <c r="K20021" s="1">
        <f t="shared" si="624"/>
        <v>1.3098148794970312E-4</v>
      </c>
      <c r="L20021" s="1">
        <f t="shared" si="625"/>
        <v>1.1264407963674467E-2</v>
      </c>
      <c r="M20021" s="1">
        <f>SUMIFS(L:L,B:B,B20021,C:C,C20021)</f>
        <v>23.029732797764598</v>
      </c>
    </row>
    <row r="20022" spans="1:13" x14ac:dyDescent="0.2">
      <c r="A20022">
        <v>9</v>
      </c>
      <c r="B20022">
        <v>5100</v>
      </c>
      <c r="C20022">
        <v>13</v>
      </c>
      <c r="D20022">
        <v>6</v>
      </c>
      <c r="E20022">
        <v>8</v>
      </c>
      <c r="F20022">
        <v>5</v>
      </c>
      <c r="G20022">
        <v>3</v>
      </c>
      <c r="I20022" s="1">
        <f>VLOOKUP(D20022,cards!A:D,4,FALSE)</f>
        <v>86</v>
      </c>
      <c r="J20022" s="1">
        <f>SUMIFS(G:G,C:C,C20022,B:B,B20022)</f>
        <v>22904</v>
      </c>
      <c r="K20022" s="1">
        <f t="shared" si="624"/>
        <v>1.3098148794970312E-4</v>
      </c>
      <c r="L20022" s="1">
        <f t="shared" si="625"/>
        <v>1.1264407963674467E-2</v>
      </c>
      <c r="M20022" s="1">
        <f>SUMIFS(L:L,B:B,B20022,C:C,C20022)</f>
        <v>23.029732797764598</v>
      </c>
    </row>
    <row r="20023" spans="1:13" x14ac:dyDescent="0.2">
      <c r="A20023">
        <v>9</v>
      </c>
      <c r="B20023">
        <v>5100</v>
      </c>
      <c r="C20023">
        <v>19</v>
      </c>
      <c r="D20023">
        <v>6</v>
      </c>
      <c r="E20023">
        <v>26</v>
      </c>
      <c r="F20023">
        <v>3</v>
      </c>
      <c r="G20023">
        <v>3</v>
      </c>
      <c r="I20023" s="1">
        <f>VLOOKUP(D20023,cards!A:D,4,FALSE)</f>
        <v>86</v>
      </c>
      <c r="J20023" s="1">
        <f>SUMIFS(G:G,C:C,C20023,B:B,B20023)</f>
        <v>3314</v>
      </c>
      <c r="K20023" s="1">
        <f t="shared" si="624"/>
        <v>9.0525045262522627E-4</v>
      </c>
      <c r="L20023" s="1">
        <f t="shared" si="625"/>
        <v>7.7851538925769459E-2</v>
      </c>
      <c r="M20023" s="1">
        <f>SUMIFS(L:L,B:B,B20023,C:C,C20023)</f>
        <v>142.08599879299891</v>
      </c>
    </row>
    <row r="20024" spans="1:13" x14ac:dyDescent="0.2">
      <c r="A20024">
        <v>9</v>
      </c>
      <c r="B20024">
        <v>5100</v>
      </c>
      <c r="C20024">
        <v>13</v>
      </c>
      <c r="D20024">
        <v>2</v>
      </c>
      <c r="E20024">
        <v>26</v>
      </c>
      <c r="F20024">
        <v>2</v>
      </c>
      <c r="G20024">
        <v>3</v>
      </c>
      <c r="I20024" s="1">
        <f>VLOOKUP(D20024,cards!A:D,4,FALSE)</f>
        <v>2</v>
      </c>
      <c r="J20024" s="1">
        <f>SUMIFS(G:G,C:C,C20024,B:B,B20024)</f>
        <v>22904</v>
      </c>
      <c r="K20024" s="1">
        <f t="shared" si="624"/>
        <v>1.3098148794970312E-4</v>
      </c>
      <c r="L20024" s="1">
        <f t="shared" si="625"/>
        <v>2.6196297589940623E-4</v>
      </c>
      <c r="M20024" s="1">
        <f>SUMIFS(L:L,B:B,B20024,C:C,C20024)</f>
        <v>23.029732797764598</v>
      </c>
    </row>
    <row r="20025" spans="1:13" x14ac:dyDescent="0.2">
      <c r="A20025">
        <v>9</v>
      </c>
      <c r="B20025">
        <v>5100</v>
      </c>
      <c r="C20025">
        <v>31</v>
      </c>
      <c r="D20025">
        <v>2</v>
      </c>
      <c r="E20025">
        <v>50</v>
      </c>
      <c r="F20025">
        <v>1</v>
      </c>
      <c r="G20025">
        <v>3</v>
      </c>
      <c r="I20025" s="1">
        <f>VLOOKUP(D20025,cards!A:D,4,FALSE)</f>
        <v>2</v>
      </c>
      <c r="J20025" s="1">
        <f>SUMIFS(G:G,C:C,C20025,B:B,B20025)</f>
        <v>9026</v>
      </c>
      <c r="K20025" s="1">
        <f t="shared" si="624"/>
        <v>3.3237314424994463E-4</v>
      </c>
      <c r="L20025" s="1">
        <f t="shared" si="625"/>
        <v>6.6474628849988926E-4</v>
      </c>
      <c r="M20025" s="1">
        <f>SUMIFS(L:L,B:B,B20025,C:C,C20025)</f>
        <v>21.642920452027457</v>
      </c>
    </row>
    <row r="20026" spans="1:13" x14ac:dyDescent="0.2">
      <c r="A20026">
        <v>9</v>
      </c>
      <c r="B20026">
        <v>5100</v>
      </c>
      <c r="C20026">
        <v>13</v>
      </c>
      <c r="D20026">
        <v>3</v>
      </c>
      <c r="E20026">
        <v>26</v>
      </c>
      <c r="F20026">
        <v>5</v>
      </c>
      <c r="G20026">
        <v>3</v>
      </c>
      <c r="I20026" s="1">
        <f>VLOOKUP(D20026,cards!A:D,4,FALSE)</f>
        <v>6</v>
      </c>
      <c r="J20026" s="1">
        <f>SUMIFS(G:G,C:C,C20026,B:B,B20026)</f>
        <v>22904</v>
      </c>
      <c r="K20026" s="1">
        <f t="shared" si="624"/>
        <v>1.3098148794970312E-4</v>
      </c>
      <c r="L20026" s="1">
        <f t="shared" si="625"/>
        <v>7.8588892769821869E-4</v>
      </c>
      <c r="M20026" s="1">
        <f>SUMIFS(L:L,B:B,B20026,C:C,C20026)</f>
        <v>23.029732797764598</v>
      </c>
    </row>
    <row r="20027" spans="1:13" x14ac:dyDescent="0.2">
      <c r="A20027">
        <v>9</v>
      </c>
      <c r="B20027">
        <v>5100</v>
      </c>
      <c r="C20027">
        <v>19</v>
      </c>
      <c r="D20027">
        <v>5</v>
      </c>
      <c r="E20027">
        <v>8</v>
      </c>
      <c r="F20027">
        <v>4</v>
      </c>
      <c r="G20027">
        <v>3</v>
      </c>
      <c r="I20027" s="1">
        <f>VLOOKUP(D20027,cards!A:D,4,FALSE)</f>
        <v>36</v>
      </c>
      <c r="J20027" s="1">
        <f>SUMIFS(G:G,C:C,C20027,B:B,B20027)</f>
        <v>3314</v>
      </c>
      <c r="K20027" s="1">
        <f t="shared" si="624"/>
        <v>9.0525045262522627E-4</v>
      </c>
      <c r="L20027" s="1">
        <f t="shared" si="625"/>
        <v>3.2589016294508145E-2</v>
      </c>
      <c r="M20027" s="1">
        <f>SUMIFS(L:L,B:B,B20027,C:C,C20027)</f>
        <v>142.08599879299891</v>
      </c>
    </row>
    <row r="20028" spans="1:13" x14ac:dyDescent="0.2">
      <c r="A20028">
        <v>9</v>
      </c>
      <c r="B20028">
        <v>5100</v>
      </c>
      <c r="C20028">
        <v>19</v>
      </c>
      <c r="D20028">
        <v>8</v>
      </c>
      <c r="E20028">
        <v>26</v>
      </c>
      <c r="F20028">
        <v>6</v>
      </c>
      <c r="G20028">
        <v>3</v>
      </c>
      <c r="I20028" s="1">
        <f>VLOOKUP(D20028,cards!A:D,4,FALSE)</f>
        <v>386</v>
      </c>
      <c r="J20028" s="1">
        <f>SUMIFS(G:G,C:C,C20028,B:B,B20028)</f>
        <v>3314</v>
      </c>
      <c r="K20028" s="1">
        <f t="shared" si="624"/>
        <v>9.0525045262522627E-4</v>
      </c>
      <c r="L20028" s="1">
        <f t="shared" si="625"/>
        <v>0.34942667471333733</v>
      </c>
      <c r="M20028" s="1">
        <f>SUMIFS(L:L,B:B,B20028,C:C,C20028)</f>
        <v>142.08599879299891</v>
      </c>
    </row>
    <row r="20029" spans="1:13" x14ac:dyDescent="0.2">
      <c r="A20029">
        <v>9</v>
      </c>
      <c r="B20029">
        <v>5100</v>
      </c>
      <c r="C20029">
        <v>37</v>
      </c>
      <c r="D20029">
        <v>3</v>
      </c>
      <c r="E20029">
        <v>102</v>
      </c>
      <c r="F20029">
        <v>14</v>
      </c>
      <c r="G20029">
        <v>3</v>
      </c>
      <c r="I20029" s="1">
        <f>VLOOKUP(D20029,cards!A:D,4,FALSE)</f>
        <v>6</v>
      </c>
      <c r="J20029" s="1">
        <f>SUMIFS(G:G,C:C,C20029,B:B,B20029)</f>
        <v>22924</v>
      </c>
      <c r="K20029" s="1">
        <f t="shared" si="624"/>
        <v>1.3086721340080265E-4</v>
      </c>
      <c r="L20029" s="1">
        <f t="shared" si="625"/>
        <v>7.8520328040481585E-4</v>
      </c>
      <c r="M20029" s="1">
        <f>SUMIFS(L:L,B:B,B20029,C:C,C20029)</f>
        <v>14.313426976094931</v>
      </c>
    </row>
    <row r="20030" spans="1:13" x14ac:dyDescent="0.2">
      <c r="A20030">
        <v>9</v>
      </c>
      <c r="B20030">
        <v>5100</v>
      </c>
      <c r="C20030">
        <v>31</v>
      </c>
      <c r="D20030">
        <v>1</v>
      </c>
      <c r="E20030">
        <v>50</v>
      </c>
      <c r="F20030">
        <v>1</v>
      </c>
      <c r="G20030">
        <v>2</v>
      </c>
      <c r="I20030" s="1">
        <f>VLOOKUP(D20030,cards!A:D,4,FALSE)</f>
        <v>1</v>
      </c>
      <c r="J20030" s="1">
        <f>SUMIFS(G:G,C:C,C20030,B:B,B20030)</f>
        <v>9026</v>
      </c>
      <c r="K20030" s="1">
        <f t="shared" si="624"/>
        <v>2.2158209616662973E-4</v>
      </c>
      <c r="L20030" s="1">
        <f t="shared" si="625"/>
        <v>2.2158209616662973E-4</v>
      </c>
      <c r="M20030" s="1">
        <f>SUMIFS(L:L,B:B,B20030,C:C,C20030)</f>
        <v>21.642920452027457</v>
      </c>
    </row>
    <row r="20031" spans="1:13" x14ac:dyDescent="0.2">
      <c r="A20031">
        <v>9</v>
      </c>
      <c r="B20031">
        <v>5100</v>
      </c>
      <c r="C20031">
        <v>37</v>
      </c>
      <c r="D20031">
        <v>5</v>
      </c>
      <c r="E20031">
        <v>26</v>
      </c>
      <c r="F20031">
        <v>10</v>
      </c>
      <c r="G20031">
        <v>2</v>
      </c>
      <c r="I20031" s="1">
        <f>VLOOKUP(D20031,cards!A:D,4,FALSE)</f>
        <v>36</v>
      </c>
      <c r="J20031" s="1">
        <f>SUMIFS(G:G,C:C,C20031,B:B,B20031)</f>
        <v>22924</v>
      </c>
      <c r="K20031" s="1">
        <f t="shared" si="624"/>
        <v>8.7244808933868438E-5</v>
      </c>
      <c r="L20031" s="1">
        <f t="shared" si="625"/>
        <v>3.1408131216192638E-3</v>
      </c>
      <c r="M20031" s="1">
        <f>SUMIFS(L:L,B:B,B20031,C:C,C20031)</f>
        <v>14.313426976094931</v>
      </c>
    </row>
    <row r="20032" spans="1:13" x14ac:dyDescent="0.2">
      <c r="A20032">
        <v>9</v>
      </c>
      <c r="B20032">
        <v>5100</v>
      </c>
      <c r="C20032">
        <v>19</v>
      </c>
      <c r="D20032">
        <v>9</v>
      </c>
      <c r="E20032">
        <v>0</v>
      </c>
      <c r="F20032">
        <v>0</v>
      </c>
      <c r="G20032">
        <v>2</v>
      </c>
      <c r="I20032" s="1">
        <f>VLOOKUP(D20032,cards!A:D,4,FALSE)</f>
        <v>786</v>
      </c>
      <c r="J20032" s="1">
        <f>SUMIFS(G:G,C:C,C20032,B:B,B20032)</f>
        <v>3314</v>
      </c>
      <c r="K20032" s="1">
        <f t="shared" si="624"/>
        <v>6.0350030175015089E-4</v>
      </c>
      <c r="L20032" s="1">
        <f t="shared" si="625"/>
        <v>0.47435123717561861</v>
      </c>
      <c r="M20032" s="1">
        <f>SUMIFS(L:L,B:B,B20032,C:C,C20032)</f>
        <v>142.08599879299891</v>
      </c>
    </row>
    <row r="20033" spans="1:13" x14ac:dyDescent="0.2">
      <c r="A20033">
        <v>9</v>
      </c>
      <c r="B20033">
        <v>5100</v>
      </c>
      <c r="C20033">
        <v>19</v>
      </c>
      <c r="D20033">
        <v>6</v>
      </c>
      <c r="E20033">
        <v>28</v>
      </c>
      <c r="F20033">
        <v>6</v>
      </c>
      <c r="G20033">
        <v>2</v>
      </c>
      <c r="I20033" s="1">
        <f>VLOOKUP(D20033,cards!A:D,4,FALSE)</f>
        <v>86</v>
      </c>
      <c r="J20033" s="1">
        <f>SUMIFS(G:G,C:C,C20033,B:B,B20033)</f>
        <v>3314</v>
      </c>
      <c r="K20033" s="1">
        <f t="shared" si="624"/>
        <v>6.0350030175015089E-4</v>
      </c>
      <c r="L20033" s="1">
        <f t="shared" si="625"/>
        <v>5.1901025950512977E-2</v>
      </c>
      <c r="M20033" s="1">
        <f>SUMIFS(L:L,B:B,B20033,C:C,C20033)</f>
        <v>142.08599879299891</v>
      </c>
    </row>
    <row r="20034" spans="1:13" x14ac:dyDescent="0.2">
      <c r="A20034">
        <v>9</v>
      </c>
      <c r="B20034">
        <v>5100</v>
      </c>
      <c r="C20034">
        <v>31</v>
      </c>
      <c r="D20034">
        <v>5</v>
      </c>
      <c r="E20034">
        <v>50</v>
      </c>
      <c r="F20034">
        <v>9</v>
      </c>
      <c r="G20034">
        <v>2</v>
      </c>
      <c r="I20034" s="1">
        <f>VLOOKUP(D20034,cards!A:D,4,FALSE)</f>
        <v>36</v>
      </c>
      <c r="J20034" s="1">
        <f>SUMIFS(G:G,C:C,C20034,B:B,B20034)</f>
        <v>9026</v>
      </c>
      <c r="K20034" s="1">
        <f t="shared" ref="K20034:K20097" si="626">G20034/J20034</f>
        <v>2.2158209616662973E-4</v>
      </c>
      <c r="L20034" s="1">
        <f t="shared" ref="L20034:L20097" si="627">I20034*K20034</f>
        <v>7.9769554619986711E-3</v>
      </c>
      <c r="M20034" s="1">
        <f>SUMIFS(L:L,B:B,B20034,C:C,C20034)</f>
        <v>21.642920452027457</v>
      </c>
    </row>
    <row r="20035" spans="1:13" x14ac:dyDescent="0.2">
      <c r="A20035">
        <v>9</v>
      </c>
      <c r="B20035">
        <v>5100</v>
      </c>
      <c r="C20035">
        <v>13</v>
      </c>
      <c r="D20035">
        <v>3</v>
      </c>
      <c r="E20035">
        <v>8</v>
      </c>
      <c r="F20035">
        <v>2</v>
      </c>
      <c r="G20035">
        <v>2</v>
      </c>
      <c r="I20035" s="1">
        <f>VLOOKUP(D20035,cards!A:D,4,FALSE)</f>
        <v>6</v>
      </c>
      <c r="J20035" s="1">
        <f>SUMIFS(G:G,C:C,C20035,B:B,B20035)</f>
        <v>22904</v>
      </c>
      <c r="K20035" s="1">
        <f t="shared" si="626"/>
        <v>8.7320991966468735E-5</v>
      </c>
      <c r="L20035" s="1">
        <f t="shared" si="627"/>
        <v>5.2392595179881246E-4</v>
      </c>
      <c r="M20035" s="1">
        <f>SUMIFS(L:L,B:B,B20035,C:C,C20035)</f>
        <v>23.029732797764598</v>
      </c>
    </row>
    <row r="20036" spans="1:13" x14ac:dyDescent="0.2">
      <c r="A20036">
        <v>9</v>
      </c>
      <c r="B20036">
        <v>5100</v>
      </c>
      <c r="C20036">
        <v>31</v>
      </c>
      <c r="D20036">
        <v>1</v>
      </c>
      <c r="E20036">
        <v>50</v>
      </c>
      <c r="F20036">
        <v>5</v>
      </c>
      <c r="G20036">
        <v>2</v>
      </c>
      <c r="I20036" s="1">
        <f>VLOOKUP(D20036,cards!A:D,4,FALSE)</f>
        <v>1</v>
      </c>
      <c r="J20036" s="1">
        <f>SUMIFS(G:G,C:C,C20036,B:B,B20036)</f>
        <v>9026</v>
      </c>
      <c r="K20036" s="1">
        <f t="shared" si="626"/>
        <v>2.2158209616662973E-4</v>
      </c>
      <c r="L20036" s="1">
        <f t="shared" si="627"/>
        <v>2.2158209616662973E-4</v>
      </c>
      <c r="M20036" s="1">
        <f>SUMIFS(L:L,B:B,B20036,C:C,C20036)</f>
        <v>21.642920452027457</v>
      </c>
    </row>
    <row r="20037" spans="1:13" x14ac:dyDescent="0.2">
      <c r="A20037">
        <v>9</v>
      </c>
      <c r="B20037">
        <v>5100</v>
      </c>
      <c r="C20037">
        <v>49</v>
      </c>
      <c r="D20037">
        <v>5</v>
      </c>
      <c r="E20037">
        <v>32</v>
      </c>
      <c r="F20037">
        <v>1</v>
      </c>
      <c r="G20037">
        <v>2</v>
      </c>
      <c r="I20037" s="1">
        <f>VLOOKUP(D20037,cards!A:D,4,FALSE)</f>
        <v>36</v>
      </c>
      <c r="J20037" s="1">
        <f>SUMIFS(G:G,C:C,C20037,B:B,B20037)</f>
        <v>190</v>
      </c>
      <c r="K20037" s="1">
        <f t="shared" si="626"/>
        <v>1.0526315789473684E-2</v>
      </c>
      <c r="L20037" s="1">
        <f t="shared" si="627"/>
        <v>0.37894736842105264</v>
      </c>
      <c r="M20037" s="1">
        <f>SUMIFS(L:L,B:B,B20037,C:C,C20037)</f>
        <v>282.02631578947364</v>
      </c>
    </row>
    <row r="20038" spans="1:13" x14ac:dyDescent="0.2">
      <c r="A20038">
        <v>9</v>
      </c>
      <c r="B20038">
        <v>5100</v>
      </c>
      <c r="C20038">
        <v>31</v>
      </c>
      <c r="D20038">
        <v>5</v>
      </c>
      <c r="E20038">
        <v>32</v>
      </c>
      <c r="F20038">
        <v>6</v>
      </c>
      <c r="G20038">
        <v>2</v>
      </c>
      <c r="I20038" s="1">
        <f>VLOOKUP(D20038,cards!A:D,4,FALSE)</f>
        <v>36</v>
      </c>
      <c r="J20038" s="1">
        <f>SUMIFS(G:G,C:C,C20038,B:B,B20038)</f>
        <v>9026</v>
      </c>
      <c r="K20038" s="1">
        <f t="shared" si="626"/>
        <v>2.2158209616662973E-4</v>
      </c>
      <c r="L20038" s="1">
        <f t="shared" si="627"/>
        <v>7.9769554619986711E-3</v>
      </c>
      <c r="M20038" s="1">
        <f>SUMIFS(L:L,B:B,B20038,C:C,C20038)</f>
        <v>21.642920452027457</v>
      </c>
    </row>
    <row r="20039" spans="1:13" x14ac:dyDescent="0.2">
      <c r="A20039">
        <v>9</v>
      </c>
      <c r="B20039">
        <v>5100</v>
      </c>
      <c r="C20039">
        <v>19</v>
      </c>
      <c r="D20039">
        <v>4</v>
      </c>
      <c r="E20039">
        <v>26</v>
      </c>
      <c r="F20039">
        <v>3</v>
      </c>
      <c r="G20039">
        <v>2</v>
      </c>
      <c r="I20039" s="1">
        <f>VLOOKUP(D20039,cards!A:D,4,FALSE)</f>
        <v>16</v>
      </c>
      <c r="J20039" s="1">
        <f>SUMIFS(G:G,C:C,C20039,B:B,B20039)</f>
        <v>3314</v>
      </c>
      <c r="K20039" s="1">
        <f t="shared" si="626"/>
        <v>6.0350030175015089E-4</v>
      </c>
      <c r="L20039" s="1">
        <f t="shared" si="627"/>
        <v>9.6560048280024142E-3</v>
      </c>
      <c r="M20039" s="1">
        <f>SUMIFS(L:L,B:B,B20039,C:C,C20039)</f>
        <v>142.08599879299891</v>
      </c>
    </row>
    <row r="20040" spans="1:13" x14ac:dyDescent="0.2">
      <c r="A20040">
        <v>9</v>
      </c>
      <c r="B20040">
        <v>5100</v>
      </c>
      <c r="C20040">
        <v>31</v>
      </c>
      <c r="D20040">
        <v>5</v>
      </c>
      <c r="E20040">
        <v>20</v>
      </c>
      <c r="F20040">
        <v>6</v>
      </c>
      <c r="G20040">
        <v>2</v>
      </c>
      <c r="I20040" s="1">
        <f>VLOOKUP(D20040,cards!A:D,4,FALSE)</f>
        <v>36</v>
      </c>
      <c r="J20040" s="1">
        <f>SUMIFS(G:G,C:C,C20040,B:B,B20040)</f>
        <v>9026</v>
      </c>
      <c r="K20040" s="1">
        <f t="shared" si="626"/>
        <v>2.2158209616662973E-4</v>
      </c>
      <c r="L20040" s="1">
        <f t="shared" si="627"/>
        <v>7.9769554619986711E-3</v>
      </c>
      <c r="M20040" s="1">
        <f>SUMIFS(L:L,B:B,B20040,C:C,C20040)</f>
        <v>21.642920452027457</v>
      </c>
    </row>
    <row r="20041" spans="1:13" x14ac:dyDescent="0.2">
      <c r="A20041">
        <v>9</v>
      </c>
      <c r="B20041">
        <v>5100</v>
      </c>
      <c r="C20041">
        <v>31</v>
      </c>
      <c r="D20041">
        <v>8</v>
      </c>
      <c r="E20041">
        <v>26</v>
      </c>
      <c r="F20041">
        <v>8</v>
      </c>
      <c r="G20041">
        <v>2</v>
      </c>
      <c r="I20041" s="1">
        <f>VLOOKUP(D20041,cards!A:D,4,FALSE)</f>
        <v>386</v>
      </c>
      <c r="J20041" s="1">
        <f>SUMIFS(G:G,C:C,C20041,B:B,B20041)</f>
        <v>9026</v>
      </c>
      <c r="K20041" s="1">
        <f t="shared" si="626"/>
        <v>2.2158209616662973E-4</v>
      </c>
      <c r="L20041" s="1">
        <f t="shared" si="627"/>
        <v>8.5530689120319081E-2</v>
      </c>
      <c r="M20041" s="1">
        <f>SUMIFS(L:L,B:B,B20041,C:C,C20041)</f>
        <v>21.642920452027457</v>
      </c>
    </row>
    <row r="20042" spans="1:13" x14ac:dyDescent="0.2">
      <c r="A20042">
        <v>9</v>
      </c>
      <c r="B20042">
        <v>5100</v>
      </c>
      <c r="C20042">
        <v>19</v>
      </c>
      <c r="D20042">
        <v>7</v>
      </c>
      <c r="E20042">
        <v>28</v>
      </c>
      <c r="F20042">
        <v>8</v>
      </c>
      <c r="G20042">
        <v>2</v>
      </c>
      <c r="I20042" s="1">
        <f>VLOOKUP(D20042,cards!A:D,4,FALSE)</f>
        <v>186</v>
      </c>
      <c r="J20042" s="1">
        <f>SUMIFS(G:G,C:C,C20042,B:B,B20042)</f>
        <v>3314</v>
      </c>
      <c r="K20042" s="1">
        <f t="shared" si="626"/>
        <v>6.0350030175015089E-4</v>
      </c>
      <c r="L20042" s="1">
        <f t="shared" si="627"/>
        <v>0.11225105612552806</v>
      </c>
      <c r="M20042" s="1">
        <f>SUMIFS(L:L,B:B,B20042,C:C,C20042)</f>
        <v>142.08599879299891</v>
      </c>
    </row>
    <row r="20043" spans="1:13" x14ac:dyDescent="0.2">
      <c r="A20043">
        <v>9</v>
      </c>
      <c r="B20043">
        <v>5100</v>
      </c>
      <c r="C20043">
        <v>101</v>
      </c>
      <c r="D20043">
        <v>13</v>
      </c>
      <c r="E20043">
        <v>102</v>
      </c>
      <c r="F20043">
        <v>13</v>
      </c>
      <c r="G20043">
        <v>2</v>
      </c>
      <c r="I20043" s="1">
        <f>VLOOKUP(D20043,cards!A:D,4,FALSE)</f>
        <v>9586</v>
      </c>
      <c r="J20043" s="1">
        <f>SUMIFS(G:G,C:C,C20043,B:B,B20043)</f>
        <v>28</v>
      </c>
      <c r="K20043" s="1">
        <f t="shared" si="626"/>
        <v>7.1428571428571425E-2</v>
      </c>
      <c r="L20043" s="1">
        <f t="shared" si="627"/>
        <v>684.71428571428567</v>
      </c>
      <c r="M20043" s="1">
        <f>SUMIFS(L:L,B:B,B20043,C:C,C20043)</f>
        <v>13418.142857142857</v>
      </c>
    </row>
    <row r="20044" spans="1:13" x14ac:dyDescent="0.2">
      <c r="A20044">
        <v>9</v>
      </c>
      <c r="B20044">
        <v>5100</v>
      </c>
      <c r="C20044">
        <v>37</v>
      </c>
      <c r="D20044">
        <v>3</v>
      </c>
      <c r="E20044">
        <v>102</v>
      </c>
      <c r="F20044">
        <v>11</v>
      </c>
      <c r="G20044">
        <v>2</v>
      </c>
      <c r="I20044" s="1">
        <f>VLOOKUP(D20044,cards!A:D,4,FALSE)</f>
        <v>6</v>
      </c>
      <c r="J20044" s="1">
        <f>SUMIFS(G:G,C:C,C20044,B:B,B20044)</f>
        <v>22924</v>
      </c>
      <c r="K20044" s="1">
        <f t="shared" si="626"/>
        <v>8.7244808933868438E-5</v>
      </c>
      <c r="L20044" s="1">
        <f t="shared" si="627"/>
        <v>5.234688536032106E-4</v>
      </c>
      <c r="M20044" s="1">
        <f>SUMIFS(L:L,B:B,B20044,C:C,C20044)</f>
        <v>14.313426976094931</v>
      </c>
    </row>
    <row r="20045" spans="1:13" x14ac:dyDescent="0.2">
      <c r="A20045">
        <v>9</v>
      </c>
      <c r="B20045">
        <v>5100</v>
      </c>
      <c r="C20045">
        <v>19</v>
      </c>
      <c r="D20045">
        <v>6</v>
      </c>
      <c r="E20045">
        <v>26</v>
      </c>
      <c r="F20045">
        <v>2</v>
      </c>
      <c r="G20045">
        <v>2</v>
      </c>
      <c r="I20045" s="1">
        <f>VLOOKUP(D20045,cards!A:D,4,FALSE)</f>
        <v>86</v>
      </c>
      <c r="J20045" s="1">
        <f>SUMIFS(G:G,C:C,C20045,B:B,B20045)</f>
        <v>3314</v>
      </c>
      <c r="K20045" s="1">
        <f t="shared" si="626"/>
        <v>6.0350030175015089E-4</v>
      </c>
      <c r="L20045" s="1">
        <f t="shared" si="627"/>
        <v>5.1901025950512977E-2</v>
      </c>
      <c r="M20045" s="1">
        <f>SUMIFS(L:L,B:B,B20045,C:C,C20045)</f>
        <v>142.08599879299891</v>
      </c>
    </row>
    <row r="20046" spans="1:13" x14ac:dyDescent="0.2">
      <c r="A20046">
        <v>9</v>
      </c>
      <c r="B20046">
        <v>5100</v>
      </c>
      <c r="C20046">
        <v>13</v>
      </c>
      <c r="D20046">
        <v>2</v>
      </c>
      <c r="E20046">
        <v>50</v>
      </c>
      <c r="F20046">
        <v>7</v>
      </c>
      <c r="G20046">
        <v>2</v>
      </c>
      <c r="I20046" s="1">
        <f>VLOOKUP(D20046,cards!A:D,4,FALSE)</f>
        <v>2</v>
      </c>
      <c r="J20046" s="1">
        <f>SUMIFS(G:G,C:C,C20046,B:B,B20046)</f>
        <v>22904</v>
      </c>
      <c r="K20046" s="1">
        <f t="shared" si="626"/>
        <v>8.7320991966468735E-5</v>
      </c>
      <c r="L20046" s="1">
        <f t="shared" si="627"/>
        <v>1.7464198393293747E-4</v>
      </c>
      <c r="M20046" s="1">
        <f>SUMIFS(L:L,B:B,B20046,C:C,C20046)</f>
        <v>23.029732797764598</v>
      </c>
    </row>
    <row r="20047" spans="1:13" x14ac:dyDescent="0.2">
      <c r="A20047">
        <v>9</v>
      </c>
      <c r="B20047">
        <v>5100</v>
      </c>
      <c r="C20047">
        <v>37</v>
      </c>
      <c r="D20047">
        <v>4</v>
      </c>
      <c r="E20047">
        <v>102</v>
      </c>
      <c r="F20047">
        <v>11</v>
      </c>
      <c r="G20047">
        <v>2</v>
      </c>
      <c r="I20047" s="1">
        <f>VLOOKUP(D20047,cards!A:D,4,FALSE)</f>
        <v>16</v>
      </c>
      <c r="J20047" s="1">
        <f>SUMIFS(G:G,C:C,C20047,B:B,B20047)</f>
        <v>22924</v>
      </c>
      <c r="K20047" s="1">
        <f t="shared" si="626"/>
        <v>8.7244808933868438E-5</v>
      </c>
      <c r="L20047" s="1">
        <f t="shared" si="627"/>
        <v>1.395916942941895E-3</v>
      </c>
      <c r="M20047" s="1">
        <f>SUMIFS(L:L,B:B,B20047,C:C,C20047)</f>
        <v>14.313426976094931</v>
      </c>
    </row>
    <row r="20048" spans="1:13" x14ac:dyDescent="0.2">
      <c r="A20048">
        <v>9</v>
      </c>
      <c r="B20048">
        <v>5100</v>
      </c>
      <c r="C20048">
        <v>19</v>
      </c>
      <c r="D20048">
        <v>4</v>
      </c>
      <c r="E20048">
        <v>50</v>
      </c>
      <c r="F20048">
        <v>7</v>
      </c>
      <c r="G20048">
        <v>2</v>
      </c>
      <c r="I20048" s="1">
        <f>VLOOKUP(D20048,cards!A:D,4,FALSE)</f>
        <v>16</v>
      </c>
      <c r="J20048" s="1">
        <f>SUMIFS(G:G,C:C,C20048,B:B,B20048)</f>
        <v>3314</v>
      </c>
      <c r="K20048" s="1">
        <f t="shared" si="626"/>
        <v>6.0350030175015089E-4</v>
      </c>
      <c r="L20048" s="1">
        <f t="shared" si="627"/>
        <v>9.6560048280024142E-3</v>
      </c>
      <c r="M20048" s="1">
        <f>SUMIFS(L:L,B:B,B20048,C:C,C20048)</f>
        <v>142.08599879299891</v>
      </c>
    </row>
    <row r="20049" spans="1:13" x14ac:dyDescent="0.2">
      <c r="A20049">
        <v>9</v>
      </c>
      <c r="B20049">
        <v>5100</v>
      </c>
      <c r="C20049">
        <v>31</v>
      </c>
      <c r="D20049">
        <v>5</v>
      </c>
      <c r="E20049">
        <v>63</v>
      </c>
      <c r="F20049">
        <v>1</v>
      </c>
      <c r="G20049">
        <v>2</v>
      </c>
      <c r="I20049" s="1">
        <f>VLOOKUP(D20049,cards!A:D,4,FALSE)</f>
        <v>36</v>
      </c>
      <c r="J20049" s="1">
        <f>SUMIFS(G:G,C:C,C20049,B:B,B20049)</f>
        <v>9026</v>
      </c>
      <c r="K20049" s="1">
        <f t="shared" si="626"/>
        <v>2.2158209616662973E-4</v>
      </c>
      <c r="L20049" s="1">
        <f t="shared" si="627"/>
        <v>7.9769554619986711E-3</v>
      </c>
      <c r="M20049" s="1">
        <f>SUMIFS(L:L,B:B,B20049,C:C,C20049)</f>
        <v>21.642920452027457</v>
      </c>
    </row>
    <row r="20050" spans="1:13" x14ac:dyDescent="0.2">
      <c r="A20050">
        <v>9</v>
      </c>
      <c r="B20050">
        <v>5100</v>
      </c>
      <c r="C20050">
        <v>13</v>
      </c>
      <c r="D20050">
        <v>3</v>
      </c>
      <c r="E20050">
        <v>8</v>
      </c>
      <c r="F20050">
        <v>3</v>
      </c>
      <c r="G20050">
        <v>2</v>
      </c>
      <c r="I20050" s="1">
        <f>VLOOKUP(D20050,cards!A:D,4,FALSE)</f>
        <v>6</v>
      </c>
      <c r="J20050" s="1">
        <f>SUMIFS(G:G,C:C,C20050,B:B,B20050)</f>
        <v>22904</v>
      </c>
      <c r="K20050" s="1">
        <f t="shared" si="626"/>
        <v>8.7320991966468735E-5</v>
      </c>
      <c r="L20050" s="1">
        <f t="shared" si="627"/>
        <v>5.2392595179881246E-4</v>
      </c>
      <c r="M20050" s="1">
        <f>SUMIFS(L:L,B:B,B20050,C:C,C20050)</f>
        <v>23.029732797764598</v>
      </c>
    </row>
    <row r="20051" spans="1:13" x14ac:dyDescent="0.2">
      <c r="A20051">
        <v>9</v>
      </c>
      <c r="B20051">
        <v>5100</v>
      </c>
      <c r="C20051">
        <v>31</v>
      </c>
      <c r="D20051">
        <v>5</v>
      </c>
      <c r="E20051">
        <v>28</v>
      </c>
      <c r="F20051">
        <v>8</v>
      </c>
      <c r="G20051">
        <v>2</v>
      </c>
      <c r="I20051" s="1">
        <f>VLOOKUP(D20051,cards!A:D,4,FALSE)</f>
        <v>36</v>
      </c>
      <c r="J20051" s="1">
        <f>SUMIFS(G:G,C:C,C20051,B:B,B20051)</f>
        <v>9026</v>
      </c>
      <c r="K20051" s="1">
        <f t="shared" si="626"/>
        <v>2.2158209616662973E-4</v>
      </c>
      <c r="L20051" s="1">
        <f t="shared" si="627"/>
        <v>7.9769554619986711E-3</v>
      </c>
      <c r="M20051" s="1">
        <f>SUMIFS(L:L,B:B,B20051,C:C,C20051)</f>
        <v>21.642920452027457</v>
      </c>
    </row>
    <row r="20052" spans="1:13" x14ac:dyDescent="0.2">
      <c r="A20052">
        <v>9</v>
      </c>
      <c r="B20052">
        <v>5100</v>
      </c>
      <c r="C20052">
        <v>31</v>
      </c>
      <c r="D20052">
        <v>2</v>
      </c>
      <c r="E20052">
        <v>26</v>
      </c>
      <c r="F20052">
        <v>5</v>
      </c>
      <c r="G20052">
        <v>2</v>
      </c>
      <c r="I20052" s="1">
        <f>VLOOKUP(D20052,cards!A:D,4,FALSE)</f>
        <v>2</v>
      </c>
      <c r="J20052" s="1">
        <f>SUMIFS(G:G,C:C,C20052,B:B,B20052)</f>
        <v>9026</v>
      </c>
      <c r="K20052" s="1">
        <f t="shared" si="626"/>
        <v>2.2158209616662973E-4</v>
      </c>
      <c r="L20052" s="1">
        <f t="shared" si="627"/>
        <v>4.4316419233325947E-4</v>
      </c>
      <c r="M20052" s="1">
        <f>SUMIFS(L:L,B:B,B20052,C:C,C20052)</f>
        <v>21.642920452027457</v>
      </c>
    </row>
    <row r="20053" spans="1:13" x14ac:dyDescent="0.2">
      <c r="A20053">
        <v>9</v>
      </c>
      <c r="B20053">
        <v>5100</v>
      </c>
      <c r="C20053">
        <v>13</v>
      </c>
      <c r="D20053">
        <v>3</v>
      </c>
      <c r="E20053">
        <v>8</v>
      </c>
      <c r="F20053">
        <v>5</v>
      </c>
      <c r="G20053">
        <v>2</v>
      </c>
      <c r="I20053" s="1">
        <f>VLOOKUP(D20053,cards!A:D,4,FALSE)</f>
        <v>6</v>
      </c>
      <c r="J20053" s="1">
        <f>SUMIFS(G:G,C:C,C20053,B:B,B20053)</f>
        <v>22904</v>
      </c>
      <c r="K20053" s="1">
        <f t="shared" si="626"/>
        <v>8.7320991966468735E-5</v>
      </c>
      <c r="L20053" s="1">
        <f t="shared" si="627"/>
        <v>5.2392595179881246E-4</v>
      </c>
      <c r="M20053" s="1">
        <f>SUMIFS(L:L,B:B,B20053,C:C,C20053)</f>
        <v>23.029732797764598</v>
      </c>
    </row>
    <row r="20054" spans="1:13" x14ac:dyDescent="0.2">
      <c r="A20054">
        <v>9</v>
      </c>
      <c r="B20054">
        <v>5100</v>
      </c>
      <c r="C20054">
        <v>49</v>
      </c>
      <c r="D20054">
        <v>7</v>
      </c>
      <c r="E20054">
        <v>50</v>
      </c>
      <c r="F20054">
        <v>8</v>
      </c>
      <c r="G20054">
        <v>2</v>
      </c>
      <c r="I20054" s="1">
        <f>VLOOKUP(D20054,cards!A:D,4,FALSE)</f>
        <v>186</v>
      </c>
      <c r="J20054" s="1">
        <f>SUMIFS(G:G,C:C,C20054,B:B,B20054)</f>
        <v>190</v>
      </c>
      <c r="K20054" s="1">
        <f t="shared" si="626"/>
        <v>1.0526315789473684E-2</v>
      </c>
      <c r="L20054" s="1">
        <f t="shared" si="627"/>
        <v>1.9578947368421051</v>
      </c>
      <c r="M20054" s="1">
        <f>SUMIFS(L:L,B:B,B20054,C:C,C20054)</f>
        <v>282.02631578947364</v>
      </c>
    </row>
    <row r="20055" spans="1:13" x14ac:dyDescent="0.2">
      <c r="A20055">
        <v>9</v>
      </c>
      <c r="B20055">
        <v>5100</v>
      </c>
      <c r="C20055">
        <v>25</v>
      </c>
      <c r="D20055">
        <v>7</v>
      </c>
      <c r="E20055">
        <v>8</v>
      </c>
      <c r="F20055">
        <v>4</v>
      </c>
      <c r="G20055">
        <v>2</v>
      </c>
      <c r="I20055" s="1">
        <f>VLOOKUP(D20055,cards!A:D,4,FALSE)</f>
        <v>186</v>
      </c>
      <c r="J20055" s="1">
        <f>SUMIFS(G:G,C:C,C20055,B:B,B20055)</f>
        <v>65</v>
      </c>
      <c r="K20055" s="1">
        <f t="shared" si="626"/>
        <v>3.0769230769230771E-2</v>
      </c>
      <c r="L20055" s="1">
        <f t="shared" si="627"/>
        <v>5.7230769230769232</v>
      </c>
      <c r="M20055" s="1">
        <f>SUMIFS(L:L,B:B,B20055,C:C,C20055)</f>
        <v>153.01538461538456</v>
      </c>
    </row>
    <row r="20056" spans="1:13" x14ac:dyDescent="0.2">
      <c r="A20056">
        <v>9</v>
      </c>
      <c r="B20056">
        <v>5100</v>
      </c>
      <c r="C20056">
        <v>37</v>
      </c>
      <c r="D20056">
        <v>4</v>
      </c>
      <c r="E20056">
        <v>32</v>
      </c>
      <c r="F20056">
        <v>3</v>
      </c>
      <c r="G20056">
        <v>2</v>
      </c>
      <c r="I20056" s="1">
        <f>VLOOKUP(D20056,cards!A:D,4,FALSE)</f>
        <v>16</v>
      </c>
      <c r="J20056" s="1">
        <f>SUMIFS(G:G,C:C,C20056,B:B,B20056)</f>
        <v>22924</v>
      </c>
      <c r="K20056" s="1">
        <f t="shared" si="626"/>
        <v>8.7244808933868438E-5</v>
      </c>
      <c r="L20056" s="1">
        <f t="shared" si="627"/>
        <v>1.395916942941895E-3</v>
      </c>
      <c r="M20056" s="1">
        <f>SUMIFS(L:L,B:B,B20056,C:C,C20056)</f>
        <v>14.313426976094931</v>
      </c>
    </row>
    <row r="20057" spans="1:13" x14ac:dyDescent="0.2">
      <c r="A20057">
        <v>9</v>
      </c>
      <c r="B20057">
        <v>5100</v>
      </c>
      <c r="C20057">
        <v>19</v>
      </c>
      <c r="D20057">
        <v>3</v>
      </c>
      <c r="E20057">
        <v>32</v>
      </c>
      <c r="F20057">
        <v>3</v>
      </c>
      <c r="G20057">
        <v>2</v>
      </c>
      <c r="I20057" s="1">
        <f>VLOOKUP(D20057,cards!A:D,4,FALSE)</f>
        <v>6</v>
      </c>
      <c r="J20057" s="1">
        <f>SUMIFS(G:G,C:C,C20057,B:B,B20057)</f>
        <v>3314</v>
      </c>
      <c r="K20057" s="1">
        <f t="shared" si="626"/>
        <v>6.0350030175015089E-4</v>
      </c>
      <c r="L20057" s="1">
        <f t="shared" si="627"/>
        <v>3.6210018105009055E-3</v>
      </c>
      <c r="M20057" s="1">
        <f>SUMIFS(L:L,B:B,B20057,C:C,C20057)</f>
        <v>142.08599879299891</v>
      </c>
    </row>
    <row r="20058" spans="1:13" x14ac:dyDescent="0.2">
      <c r="A20058">
        <v>9</v>
      </c>
      <c r="B20058">
        <v>5100</v>
      </c>
      <c r="C20058">
        <v>49</v>
      </c>
      <c r="D20058">
        <v>8</v>
      </c>
      <c r="E20058">
        <v>32</v>
      </c>
      <c r="F20058">
        <v>4</v>
      </c>
      <c r="G20058">
        <v>2</v>
      </c>
      <c r="I20058" s="1">
        <f>VLOOKUP(D20058,cards!A:D,4,FALSE)</f>
        <v>386</v>
      </c>
      <c r="J20058" s="1">
        <f>SUMIFS(G:G,C:C,C20058,B:B,B20058)</f>
        <v>190</v>
      </c>
      <c r="K20058" s="1">
        <f t="shared" si="626"/>
        <v>1.0526315789473684E-2</v>
      </c>
      <c r="L20058" s="1">
        <f t="shared" si="627"/>
        <v>4.0631578947368423</v>
      </c>
      <c r="M20058" s="1">
        <f>SUMIFS(L:L,B:B,B20058,C:C,C20058)</f>
        <v>282.02631578947364</v>
      </c>
    </row>
    <row r="20059" spans="1:13" x14ac:dyDescent="0.2">
      <c r="A20059">
        <v>9</v>
      </c>
      <c r="B20059">
        <v>5100</v>
      </c>
      <c r="C20059">
        <v>31</v>
      </c>
      <c r="D20059">
        <v>4</v>
      </c>
      <c r="E20059">
        <v>0</v>
      </c>
      <c r="F20059">
        <v>0</v>
      </c>
      <c r="G20059">
        <v>2</v>
      </c>
      <c r="I20059" s="1">
        <f>VLOOKUP(D20059,cards!A:D,4,FALSE)</f>
        <v>16</v>
      </c>
      <c r="J20059" s="1">
        <f>SUMIFS(G:G,C:C,C20059,B:B,B20059)</f>
        <v>9026</v>
      </c>
      <c r="K20059" s="1">
        <f t="shared" si="626"/>
        <v>2.2158209616662973E-4</v>
      </c>
      <c r="L20059" s="1">
        <f t="shared" si="627"/>
        <v>3.5453135386660757E-3</v>
      </c>
      <c r="M20059" s="1">
        <f>SUMIFS(L:L,B:B,B20059,C:C,C20059)</f>
        <v>21.642920452027457</v>
      </c>
    </row>
    <row r="20060" spans="1:13" x14ac:dyDescent="0.2">
      <c r="A20060">
        <v>9</v>
      </c>
      <c r="B20060">
        <v>5100</v>
      </c>
      <c r="C20060">
        <v>13</v>
      </c>
      <c r="D20060">
        <v>6</v>
      </c>
      <c r="E20060">
        <v>32</v>
      </c>
      <c r="F20060">
        <v>1</v>
      </c>
      <c r="G20060">
        <v>2</v>
      </c>
      <c r="I20060" s="1">
        <f>VLOOKUP(D20060,cards!A:D,4,FALSE)</f>
        <v>86</v>
      </c>
      <c r="J20060" s="1">
        <f>SUMIFS(G:G,C:C,C20060,B:B,B20060)</f>
        <v>22904</v>
      </c>
      <c r="K20060" s="1">
        <f t="shared" si="626"/>
        <v>8.7320991966468735E-5</v>
      </c>
      <c r="L20060" s="1">
        <f t="shared" si="627"/>
        <v>7.5096053091163115E-3</v>
      </c>
      <c r="M20060" s="1">
        <f>SUMIFS(L:L,B:B,B20060,C:C,C20060)</f>
        <v>23.029732797764598</v>
      </c>
    </row>
    <row r="20061" spans="1:13" x14ac:dyDescent="0.2">
      <c r="A20061">
        <v>9</v>
      </c>
      <c r="B20061">
        <v>5100</v>
      </c>
      <c r="C20061">
        <v>49</v>
      </c>
      <c r="D20061">
        <v>5</v>
      </c>
      <c r="E20061">
        <v>50</v>
      </c>
      <c r="F20061">
        <v>4</v>
      </c>
      <c r="G20061">
        <v>2</v>
      </c>
      <c r="I20061" s="1">
        <f>VLOOKUP(D20061,cards!A:D,4,FALSE)</f>
        <v>36</v>
      </c>
      <c r="J20061" s="1">
        <f>SUMIFS(G:G,C:C,C20061,B:B,B20061)</f>
        <v>190</v>
      </c>
      <c r="K20061" s="1">
        <f t="shared" si="626"/>
        <v>1.0526315789473684E-2</v>
      </c>
      <c r="L20061" s="1">
        <f t="shared" si="627"/>
        <v>0.37894736842105264</v>
      </c>
      <c r="M20061" s="1">
        <f>SUMIFS(L:L,B:B,B20061,C:C,C20061)</f>
        <v>282.02631578947364</v>
      </c>
    </row>
    <row r="20062" spans="1:13" x14ac:dyDescent="0.2">
      <c r="A20062">
        <v>9</v>
      </c>
      <c r="B20062">
        <v>5100</v>
      </c>
      <c r="C20062">
        <v>10</v>
      </c>
      <c r="D20062">
        <v>6</v>
      </c>
      <c r="E20062">
        <v>32</v>
      </c>
      <c r="F20062">
        <v>5</v>
      </c>
      <c r="G20062">
        <v>2</v>
      </c>
      <c r="I20062" s="1">
        <f>VLOOKUP(D20062,cards!A:D,4,FALSE)</f>
        <v>86</v>
      </c>
      <c r="J20062" s="1">
        <f>SUMIFS(G:G,C:C,C20062,B:B,B20062)</f>
        <v>54</v>
      </c>
      <c r="K20062" s="1">
        <f t="shared" si="626"/>
        <v>3.7037037037037035E-2</v>
      </c>
      <c r="L20062" s="1">
        <f t="shared" si="627"/>
        <v>3.1851851851851851</v>
      </c>
      <c r="M20062" s="1">
        <f>SUMIFS(L:L,B:B,B20062,C:C,C20062)</f>
        <v>18.44444444444445</v>
      </c>
    </row>
    <row r="20063" spans="1:13" x14ac:dyDescent="0.2">
      <c r="A20063">
        <v>9</v>
      </c>
      <c r="B20063">
        <v>5100</v>
      </c>
      <c r="C20063">
        <v>37</v>
      </c>
      <c r="D20063">
        <v>1</v>
      </c>
      <c r="E20063">
        <v>28</v>
      </c>
      <c r="F20063">
        <v>6</v>
      </c>
      <c r="G20063">
        <v>2</v>
      </c>
      <c r="I20063" s="1">
        <f>VLOOKUP(D20063,cards!A:D,4,FALSE)</f>
        <v>1</v>
      </c>
      <c r="J20063" s="1">
        <f>SUMIFS(G:G,C:C,C20063,B:B,B20063)</f>
        <v>22924</v>
      </c>
      <c r="K20063" s="1">
        <f t="shared" si="626"/>
        <v>8.7244808933868438E-5</v>
      </c>
      <c r="L20063" s="1">
        <f t="shared" si="627"/>
        <v>8.7244808933868438E-5</v>
      </c>
      <c r="M20063" s="1">
        <f>SUMIFS(L:L,B:B,B20063,C:C,C20063)</f>
        <v>14.313426976094931</v>
      </c>
    </row>
    <row r="20064" spans="1:13" x14ac:dyDescent="0.2">
      <c r="A20064">
        <v>9</v>
      </c>
      <c r="B20064">
        <v>5100</v>
      </c>
      <c r="C20064">
        <v>13</v>
      </c>
      <c r="D20064">
        <v>4</v>
      </c>
      <c r="E20064">
        <v>50</v>
      </c>
      <c r="F20064">
        <v>1</v>
      </c>
      <c r="G20064">
        <v>2</v>
      </c>
      <c r="I20064" s="1">
        <f>VLOOKUP(D20064,cards!A:D,4,FALSE)</f>
        <v>16</v>
      </c>
      <c r="J20064" s="1">
        <f>SUMIFS(G:G,C:C,C20064,B:B,B20064)</f>
        <v>22904</v>
      </c>
      <c r="K20064" s="1">
        <f t="shared" si="626"/>
        <v>8.7320991966468735E-5</v>
      </c>
      <c r="L20064" s="1">
        <f t="shared" si="627"/>
        <v>1.3971358714634998E-3</v>
      </c>
      <c r="M20064" s="1">
        <f>SUMIFS(L:L,B:B,B20064,C:C,C20064)</f>
        <v>23.029732797764598</v>
      </c>
    </row>
    <row r="20065" spans="1:13" x14ac:dyDescent="0.2">
      <c r="A20065">
        <v>9</v>
      </c>
      <c r="B20065">
        <v>5100</v>
      </c>
      <c r="C20065">
        <v>37</v>
      </c>
      <c r="D20065">
        <v>1</v>
      </c>
      <c r="E20065">
        <v>26</v>
      </c>
      <c r="F20065">
        <v>6</v>
      </c>
      <c r="G20065">
        <v>2</v>
      </c>
      <c r="I20065" s="1">
        <f>VLOOKUP(D20065,cards!A:D,4,FALSE)</f>
        <v>1</v>
      </c>
      <c r="J20065" s="1">
        <f>SUMIFS(G:G,C:C,C20065,B:B,B20065)</f>
        <v>22924</v>
      </c>
      <c r="K20065" s="1">
        <f t="shared" si="626"/>
        <v>8.7244808933868438E-5</v>
      </c>
      <c r="L20065" s="1">
        <f t="shared" si="627"/>
        <v>8.7244808933868438E-5</v>
      </c>
      <c r="M20065" s="1">
        <f>SUMIFS(L:L,B:B,B20065,C:C,C20065)</f>
        <v>14.313426976094931</v>
      </c>
    </row>
    <row r="20066" spans="1:13" x14ac:dyDescent="0.2">
      <c r="A20066">
        <v>9</v>
      </c>
      <c r="B20066">
        <v>5100</v>
      </c>
      <c r="C20066">
        <v>31</v>
      </c>
      <c r="D20066">
        <v>6</v>
      </c>
      <c r="E20066">
        <v>63</v>
      </c>
      <c r="F20066">
        <v>1</v>
      </c>
      <c r="G20066">
        <v>2</v>
      </c>
      <c r="I20066" s="1">
        <f>VLOOKUP(D20066,cards!A:D,4,FALSE)</f>
        <v>86</v>
      </c>
      <c r="J20066" s="1">
        <f>SUMIFS(G:G,C:C,C20066,B:B,B20066)</f>
        <v>9026</v>
      </c>
      <c r="K20066" s="1">
        <f t="shared" si="626"/>
        <v>2.2158209616662973E-4</v>
      </c>
      <c r="L20066" s="1">
        <f t="shared" si="627"/>
        <v>1.9056060270330157E-2</v>
      </c>
      <c r="M20066" s="1">
        <f>SUMIFS(L:L,B:B,B20066,C:C,C20066)</f>
        <v>21.642920452027457</v>
      </c>
    </row>
    <row r="20067" spans="1:13" x14ac:dyDescent="0.2">
      <c r="A20067">
        <v>9</v>
      </c>
      <c r="B20067">
        <v>5100</v>
      </c>
      <c r="C20067">
        <v>37</v>
      </c>
      <c r="D20067">
        <v>6</v>
      </c>
      <c r="E20067">
        <v>63</v>
      </c>
      <c r="F20067">
        <v>4</v>
      </c>
      <c r="G20067">
        <v>2</v>
      </c>
      <c r="I20067" s="1">
        <f>VLOOKUP(D20067,cards!A:D,4,FALSE)</f>
        <v>86</v>
      </c>
      <c r="J20067" s="1">
        <f>SUMIFS(G:G,C:C,C20067,B:B,B20067)</f>
        <v>22924</v>
      </c>
      <c r="K20067" s="1">
        <f t="shared" si="626"/>
        <v>8.7244808933868438E-5</v>
      </c>
      <c r="L20067" s="1">
        <f t="shared" si="627"/>
        <v>7.503053568312686E-3</v>
      </c>
      <c r="M20067" s="1">
        <f>SUMIFS(L:L,B:B,B20067,C:C,C20067)</f>
        <v>14.313426976094931</v>
      </c>
    </row>
    <row r="20068" spans="1:13" x14ac:dyDescent="0.2">
      <c r="A20068">
        <v>9</v>
      </c>
      <c r="B20068">
        <v>5100</v>
      </c>
      <c r="C20068">
        <v>10</v>
      </c>
      <c r="D20068">
        <v>4</v>
      </c>
      <c r="E20068">
        <v>50</v>
      </c>
      <c r="F20068">
        <v>7</v>
      </c>
      <c r="G20068">
        <v>2</v>
      </c>
      <c r="I20068" s="1">
        <f>VLOOKUP(D20068,cards!A:D,4,FALSE)</f>
        <v>16</v>
      </c>
      <c r="J20068" s="1">
        <f>SUMIFS(G:G,C:C,C20068,B:B,B20068)</f>
        <v>54</v>
      </c>
      <c r="K20068" s="1">
        <f t="shared" si="626"/>
        <v>3.7037037037037035E-2</v>
      </c>
      <c r="L20068" s="1">
        <f t="shared" si="627"/>
        <v>0.59259259259259256</v>
      </c>
      <c r="M20068" s="1">
        <f>SUMIFS(L:L,B:B,B20068,C:C,C20068)</f>
        <v>18.44444444444445</v>
      </c>
    </row>
    <row r="20069" spans="1:13" x14ac:dyDescent="0.2">
      <c r="A20069">
        <v>9</v>
      </c>
      <c r="B20069">
        <v>5100</v>
      </c>
      <c r="C20069">
        <v>10</v>
      </c>
      <c r="D20069">
        <v>4</v>
      </c>
      <c r="E20069">
        <v>32</v>
      </c>
      <c r="F20069">
        <v>2</v>
      </c>
      <c r="G20069">
        <v>2</v>
      </c>
      <c r="I20069" s="1">
        <f>VLOOKUP(D20069,cards!A:D,4,FALSE)</f>
        <v>16</v>
      </c>
      <c r="J20069" s="1">
        <f>SUMIFS(G:G,C:C,C20069,B:B,B20069)</f>
        <v>54</v>
      </c>
      <c r="K20069" s="1">
        <f t="shared" si="626"/>
        <v>3.7037037037037035E-2</v>
      </c>
      <c r="L20069" s="1">
        <f t="shared" si="627"/>
        <v>0.59259259259259256</v>
      </c>
      <c r="M20069" s="1">
        <f>SUMIFS(L:L,B:B,B20069,C:C,C20069)</f>
        <v>18.44444444444445</v>
      </c>
    </row>
    <row r="20070" spans="1:13" x14ac:dyDescent="0.2">
      <c r="A20070">
        <v>9</v>
      </c>
      <c r="B20070">
        <v>5100</v>
      </c>
      <c r="C20070">
        <v>31</v>
      </c>
      <c r="D20070">
        <v>9</v>
      </c>
      <c r="E20070">
        <v>38</v>
      </c>
      <c r="F20070">
        <v>5</v>
      </c>
      <c r="G20070">
        <v>2</v>
      </c>
      <c r="I20070" s="1">
        <f>VLOOKUP(D20070,cards!A:D,4,FALSE)</f>
        <v>786</v>
      </c>
      <c r="J20070" s="1">
        <f>SUMIFS(G:G,C:C,C20070,B:B,B20070)</f>
        <v>9026</v>
      </c>
      <c r="K20070" s="1">
        <f t="shared" si="626"/>
        <v>2.2158209616662973E-4</v>
      </c>
      <c r="L20070" s="1">
        <f t="shared" si="627"/>
        <v>0.17416352758697098</v>
      </c>
      <c r="M20070" s="1">
        <f>SUMIFS(L:L,B:B,B20070,C:C,C20070)</f>
        <v>21.642920452027457</v>
      </c>
    </row>
    <row r="20071" spans="1:13" x14ac:dyDescent="0.2">
      <c r="A20071">
        <v>9</v>
      </c>
      <c r="B20071">
        <v>5100</v>
      </c>
      <c r="C20071">
        <v>49</v>
      </c>
      <c r="D20071">
        <v>5</v>
      </c>
      <c r="E20071">
        <v>50</v>
      </c>
      <c r="F20071">
        <v>6</v>
      </c>
      <c r="G20071">
        <v>2</v>
      </c>
      <c r="I20071" s="1">
        <f>VLOOKUP(D20071,cards!A:D,4,FALSE)</f>
        <v>36</v>
      </c>
      <c r="J20071" s="1">
        <f>SUMIFS(G:G,C:C,C20071,B:B,B20071)</f>
        <v>190</v>
      </c>
      <c r="K20071" s="1">
        <f t="shared" si="626"/>
        <v>1.0526315789473684E-2</v>
      </c>
      <c r="L20071" s="1">
        <f t="shared" si="627"/>
        <v>0.37894736842105264</v>
      </c>
      <c r="M20071" s="1">
        <f>SUMIFS(L:L,B:B,B20071,C:C,C20071)</f>
        <v>282.02631578947364</v>
      </c>
    </row>
    <row r="20072" spans="1:13" x14ac:dyDescent="0.2">
      <c r="A20072">
        <v>9</v>
      </c>
      <c r="B20072">
        <v>5100</v>
      </c>
      <c r="C20072">
        <v>37</v>
      </c>
      <c r="D20072">
        <v>4</v>
      </c>
      <c r="E20072">
        <v>50</v>
      </c>
      <c r="F20072">
        <v>7</v>
      </c>
      <c r="G20072">
        <v>2</v>
      </c>
      <c r="I20072" s="1">
        <f>VLOOKUP(D20072,cards!A:D,4,FALSE)</f>
        <v>16</v>
      </c>
      <c r="J20072" s="1">
        <f>SUMIFS(G:G,C:C,C20072,B:B,B20072)</f>
        <v>22924</v>
      </c>
      <c r="K20072" s="1">
        <f t="shared" si="626"/>
        <v>8.7244808933868438E-5</v>
      </c>
      <c r="L20072" s="1">
        <f t="shared" si="627"/>
        <v>1.395916942941895E-3</v>
      </c>
      <c r="M20072" s="1">
        <f>SUMIFS(L:L,B:B,B20072,C:C,C20072)</f>
        <v>14.313426976094931</v>
      </c>
    </row>
    <row r="20073" spans="1:13" x14ac:dyDescent="0.2">
      <c r="A20073">
        <v>9</v>
      </c>
      <c r="B20073">
        <v>5100</v>
      </c>
      <c r="C20073">
        <v>13</v>
      </c>
      <c r="D20073">
        <v>5</v>
      </c>
      <c r="E20073">
        <v>26</v>
      </c>
      <c r="F20073">
        <v>2</v>
      </c>
      <c r="G20073">
        <v>2</v>
      </c>
      <c r="I20073" s="1">
        <f>VLOOKUP(D20073,cards!A:D,4,FALSE)</f>
        <v>36</v>
      </c>
      <c r="J20073" s="1">
        <f>SUMIFS(G:G,C:C,C20073,B:B,B20073)</f>
        <v>22904</v>
      </c>
      <c r="K20073" s="1">
        <f t="shared" si="626"/>
        <v>8.7320991966468735E-5</v>
      </c>
      <c r="L20073" s="1">
        <f t="shared" si="627"/>
        <v>3.1435557107928743E-3</v>
      </c>
      <c r="M20073" s="1">
        <f>SUMIFS(L:L,B:B,B20073,C:C,C20073)</f>
        <v>23.029732797764598</v>
      </c>
    </row>
    <row r="20074" spans="1:13" x14ac:dyDescent="0.2">
      <c r="A20074">
        <v>9</v>
      </c>
      <c r="B20074">
        <v>5100</v>
      </c>
      <c r="C20074">
        <v>31</v>
      </c>
      <c r="D20074">
        <v>3</v>
      </c>
      <c r="E20074">
        <v>20</v>
      </c>
      <c r="F20074">
        <v>7</v>
      </c>
      <c r="G20074">
        <v>2</v>
      </c>
      <c r="I20074" s="1">
        <f>VLOOKUP(D20074,cards!A:D,4,FALSE)</f>
        <v>6</v>
      </c>
      <c r="J20074" s="1">
        <f>SUMIFS(G:G,C:C,C20074,B:B,B20074)</f>
        <v>9026</v>
      </c>
      <c r="K20074" s="1">
        <f t="shared" si="626"/>
        <v>2.2158209616662973E-4</v>
      </c>
      <c r="L20074" s="1">
        <f t="shared" si="627"/>
        <v>1.3294925769997785E-3</v>
      </c>
      <c r="M20074" s="1">
        <f>SUMIFS(L:L,B:B,B20074,C:C,C20074)</f>
        <v>21.642920452027457</v>
      </c>
    </row>
    <row r="20075" spans="1:13" x14ac:dyDescent="0.2">
      <c r="A20075">
        <v>9</v>
      </c>
      <c r="B20075">
        <v>5100</v>
      </c>
      <c r="C20075">
        <v>13</v>
      </c>
      <c r="D20075">
        <v>7</v>
      </c>
      <c r="E20075">
        <v>50</v>
      </c>
      <c r="F20075">
        <v>7</v>
      </c>
      <c r="G20075">
        <v>2</v>
      </c>
      <c r="I20075" s="1">
        <f>VLOOKUP(D20075,cards!A:D,4,FALSE)</f>
        <v>186</v>
      </c>
      <c r="J20075" s="1">
        <f>SUMIFS(G:G,C:C,C20075,B:B,B20075)</f>
        <v>22904</v>
      </c>
      <c r="K20075" s="1">
        <f t="shared" si="626"/>
        <v>8.7320991966468735E-5</v>
      </c>
      <c r="L20075" s="1">
        <f t="shared" si="627"/>
        <v>1.6241704505763184E-2</v>
      </c>
      <c r="M20075" s="1">
        <f>SUMIFS(L:L,B:B,B20075,C:C,C20075)</f>
        <v>23.029732797764598</v>
      </c>
    </row>
    <row r="20076" spans="1:13" x14ac:dyDescent="0.2">
      <c r="A20076">
        <v>9</v>
      </c>
      <c r="B20076">
        <v>5100</v>
      </c>
      <c r="C20076">
        <v>10</v>
      </c>
      <c r="D20076">
        <v>2</v>
      </c>
      <c r="E20076">
        <v>32</v>
      </c>
      <c r="F20076">
        <v>4</v>
      </c>
      <c r="G20076">
        <v>2</v>
      </c>
      <c r="I20076" s="1">
        <f>VLOOKUP(D20076,cards!A:D,4,FALSE)</f>
        <v>2</v>
      </c>
      <c r="J20076" s="1">
        <f>SUMIFS(G:G,C:C,C20076,B:B,B20076)</f>
        <v>54</v>
      </c>
      <c r="K20076" s="1">
        <f t="shared" si="626"/>
        <v>3.7037037037037035E-2</v>
      </c>
      <c r="L20076" s="1">
        <f t="shared" si="627"/>
        <v>7.407407407407407E-2</v>
      </c>
      <c r="M20076" s="1">
        <f>SUMIFS(L:L,B:B,B20076,C:C,C20076)</f>
        <v>18.44444444444445</v>
      </c>
    </row>
    <row r="20077" spans="1:13" x14ac:dyDescent="0.2">
      <c r="A20077">
        <v>9</v>
      </c>
      <c r="B20077">
        <v>5100</v>
      </c>
      <c r="C20077">
        <v>19</v>
      </c>
      <c r="D20077">
        <v>2</v>
      </c>
      <c r="E20077">
        <v>32</v>
      </c>
      <c r="F20077">
        <v>2</v>
      </c>
      <c r="G20077">
        <v>2</v>
      </c>
      <c r="I20077" s="1">
        <f>VLOOKUP(D20077,cards!A:D,4,FALSE)</f>
        <v>2</v>
      </c>
      <c r="J20077" s="1">
        <f>SUMIFS(G:G,C:C,C20077,B:B,B20077)</f>
        <v>3314</v>
      </c>
      <c r="K20077" s="1">
        <f t="shared" si="626"/>
        <v>6.0350030175015089E-4</v>
      </c>
      <c r="L20077" s="1">
        <f t="shared" si="627"/>
        <v>1.2070006035003018E-3</v>
      </c>
      <c r="M20077" s="1">
        <f>SUMIFS(L:L,B:B,B20077,C:C,C20077)</f>
        <v>142.08599879299891</v>
      </c>
    </row>
    <row r="20078" spans="1:13" x14ac:dyDescent="0.2">
      <c r="A20078">
        <v>9</v>
      </c>
      <c r="B20078">
        <v>5100</v>
      </c>
      <c r="C20078">
        <v>37</v>
      </c>
      <c r="D20078">
        <v>2</v>
      </c>
      <c r="E20078">
        <v>26</v>
      </c>
      <c r="F20078">
        <v>7</v>
      </c>
      <c r="G20078">
        <v>2</v>
      </c>
      <c r="I20078" s="1">
        <f>VLOOKUP(D20078,cards!A:D,4,FALSE)</f>
        <v>2</v>
      </c>
      <c r="J20078" s="1">
        <f>SUMIFS(G:G,C:C,C20078,B:B,B20078)</f>
        <v>22924</v>
      </c>
      <c r="K20078" s="1">
        <f t="shared" si="626"/>
        <v>8.7244808933868438E-5</v>
      </c>
      <c r="L20078" s="1">
        <f t="shared" si="627"/>
        <v>1.7448961786773688E-4</v>
      </c>
      <c r="M20078" s="1">
        <f>SUMIFS(L:L,B:B,B20078,C:C,C20078)</f>
        <v>14.313426976094931</v>
      </c>
    </row>
    <row r="20079" spans="1:13" x14ac:dyDescent="0.2">
      <c r="A20079">
        <v>9</v>
      </c>
      <c r="B20079">
        <v>5100</v>
      </c>
      <c r="C20079">
        <v>37</v>
      </c>
      <c r="D20079">
        <v>2</v>
      </c>
      <c r="E20079">
        <v>8</v>
      </c>
      <c r="F20079">
        <v>4</v>
      </c>
      <c r="G20079">
        <v>2</v>
      </c>
      <c r="I20079" s="1">
        <f>VLOOKUP(D20079,cards!A:D,4,FALSE)</f>
        <v>2</v>
      </c>
      <c r="J20079" s="1">
        <f>SUMIFS(G:G,C:C,C20079,B:B,B20079)</f>
        <v>22924</v>
      </c>
      <c r="K20079" s="1">
        <f t="shared" si="626"/>
        <v>8.7244808933868438E-5</v>
      </c>
      <c r="L20079" s="1">
        <f t="shared" si="627"/>
        <v>1.7448961786773688E-4</v>
      </c>
      <c r="M20079" s="1">
        <f>SUMIFS(L:L,B:B,B20079,C:C,C20079)</f>
        <v>14.313426976094931</v>
      </c>
    </row>
    <row r="20080" spans="1:13" x14ac:dyDescent="0.2">
      <c r="A20080">
        <v>9</v>
      </c>
      <c r="B20080">
        <v>5100</v>
      </c>
      <c r="C20080">
        <v>10</v>
      </c>
      <c r="D20080">
        <v>2</v>
      </c>
      <c r="E20080">
        <v>50</v>
      </c>
      <c r="F20080">
        <v>5</v>
      </c>
      <c r="G20080">
        <v>2</v>
      </c>
      <c r="I20080" s="1">
        <f>VLOOKUP(D20080,cards!A:D,4,FALSE)</f>
        <v>2</v>
      </c>
      <c r="J20080" s="1">
        <f>SUMIFS(G:G,C:C,C20080,B:B,B20080)</f>
        <v>54</v>
      </c>
      <c r="K20080" s="1">
        <f t="shared" si="626"/>
        <v>3.7037037037037035E-2</v>
      </c>
      <c r="L20080" s="1">
        <f t="shared" si="627"/>
        <v>7.407407407407407E-2</v>
      </c>
      <c r="M20080" s="1">
        <f>SUMIFS(L:L,B:B,B20080,C:C,C20080)</f>
        <v>18.44444444444445</v>
      </c>
    </row>
    <row r="20081" spans="1:13" x14ac:dyDescent="0.2">
      <c r="A20081">
        <v>9</v>
      </c>
      <c r="B20081">
        <v>5100</v>
      </c>
      <c r="C20081">
        <v>13</v>
      </c>
      <c r="D20081">
        <v>5</v>
      </c>
      <c r="E20081">
        <v>102</v>
      </c>
      <c r="F20081">
        <v>10</v>
      </c>
      <c r="G20081">
        <v>2</v>
      </c>
      <c r="I20081" s="1">
        <f>VLOOKUP(D20081,cards!A:D,4,FALSE)</f>
        <v>36</v>
      </c>
      <c r="J20081" s="1">
        <f>SUMIFS(G:G,C:C,C20081,B:B,B20081)</f>
        <v>22904</v>
      </c>
      <c r="K20081" s="1">
        <f t="shared" si="626"/>
        <v>8.7320991966468735E-5</v>
      </c>
      <c r="L20081" s="1">
        <f t="shared" si="627"/>
        <v>3.1435557107928743E-3</v>
      </c>
      <c r="M20081" s="1">
        <f>SUMIFS(L:L,B:B,B20081,C:C,C20081)</f>
        <v>23.029732797764598</v>
      </c>
    </row>
    <row r="20082" spans="1:13" x14ac:dyDescent="0.2">
      <c r="A20082">
        <v>9</v>
      </c>
      <c r="B20082">
        <v>5100</v>
      </c>
      <c r="C20082">
        <v>31</v>
      </c>
      <c r="D20082">
        <v>3</v>
      </c>
      <c r="E20082">
        <v>8</v>
      </c>
      <c r="F20082">
        <v>5</v>
      </c>
      <c r="G20082">
        <v>2</v>
      </c>
      <c r="I20082" s="1">
        <f>VLOOKUP(D20082,cards!A:D,4,FALSE)</f>
        <v>6</v>
      </c>
      <c r="J20082" s="1">
        <f>SUMIFS(G:G,C:C,C20082,B:B,B20082)</f>
        <v>9026</v>
      </c>
      <c r="K20082" s="1">
        <f t="shared" si="626"/>
        <v>2.2158209616662973E-4</v>
      </c>
      <c r="L20082" s="1">
        <f t="shared" si="627"/>
        <v>1.3294925769997785E-3</v>
      </c>
      <c r="M20082" s="1">
        <f>SUMIFS(L:L,B:B,B20082,C:C,C20082)</f>
        <v>21.642920452027457</v>
      </c>
    </row>
    <row r="20083" spans="1:13" x14ac:dyDescent="0.2">
      <c r="A20083">
        <v>9</v>
      </c>
      <c r="B20083">
        <v>5100</v>
      </c>
      <c r="C20083">
        <v>49</v>
      </c>
      <c r="D20083">
        <v>5</v>
      </c>
      <c r="E20083">
        <v>32</v>
      </c>
      <c r="F20083">
        <v>3</v>
      </c>
      <c r="G20083">
        <v>2</v>
      </c>
      <c r="I20083" s="1">
        <f>VLOOKUP(D20083,cards!A:D,4,FALSE)</f>
        <v>36</v>
      </c>
      <c r="J20083" s="1">
        <f>SUMIFS(G:G,C:C,C20083,B:B,B20083)</f>
        <v>190</v>
      </c>
      <c r="K20083" s="1">
        <f t="shared" si="626"/>
        <v>1.0526315789473684E-2</v>
      </c>
      <c r="L20083" s="1">
        <f t="shared" si="627"/>
        <v>0.37894736842105264</v>
      </c>
      <c r="M20083" s="1">
        <f>SUMIFS(L:L,B:B,B20083,C:C,C20083)</f>
        <v>282.02631578947364</v>
      </c>
    </row>
    <row r="20084" spans="1:13" x14ac:dyDescent="0.2">
      <c r="A20084">
        <v>9</v>
      </c>
      <c r="B20084">
        <v>5100</v>
      </c>
      <c r="C20084">
        <v>10</v>
      </c>
      <c r="D20084">
        <v>1</v>
      </c>
      <c r="E20084">
        <v>32</v>
      </c>
      <c r="F20084">
        <v>2</v>
      </c>
      <c r="G20084">
        <v>2</v>
      </c>
      <c r="I20084" s="1">
        <f>VLOOKUP(D20084,cards!A:D,4,FALSE)</f>
        <v>1</v>
      </c>
      <c r="J20084" s="1">
        <f>SUMIFS(G:G,C:C,C20084,B:B,B20084)</f>
        <v>54</v>
      </c>
      <c r="K20084" s="1">
        <f t="shared" si="626"/>
        <v>3.7037037037037035E-2</v>
      </c>
      <c r="L20084" s="1">
        <f t="shared" si="627"/>
        <v>3.7037037037037035E-2</v>
      </c>
      <c r="M20084" s="1">
        <f>SUMIFS(L:L,B:B,B20084,C:C,C20084)</f>
        <v>18.44444444444445</v>
      </c>
    </row>
    <row r="20085" spans="1:13" x14ac:dyDescent="0.2">
      <c r="A20085">
        <v>9</v>
      </c>
      <c r="B20085">
        <v>5100</v>
      </c>
      <c r="C20085">
        <v>37</v>
      </c>
      <c r="D20085">
        <v>8</v>
      </c>
      <c r="E20085">
        <v>0</v>
      </c>
      <c r="F20085">
        <v>0</v>
      </c>
      <c r="G20085">
        <v>2</v>
      </c>
      <c r="I20085" s="1">
        <f>VLOOKUP(D20085,cards!A:D,4,FALSE)</f>
        <v>386</v>
      </c>
      <c r="J20085" s="1">
        <f>SUMIFS(G:G,C:C,C20085,B:B,B20085)</f>
        <v>22924</v>
      </c>
      <c r="K20085" s="1">
        <f t="shared" si="626"/>
        <v>8.7244808933868438E-5</v>
      </c>
      <c r="L20085" s="1">
        <f t="shared" si="627"/>
        <v>3.3676496248473214E-2</v>
      </c>
      <c r="M20085" s="1">
        <f>SUMIFS(L:L,B:B,B20085,C:C,C20085)</f>
        <v>14.313426976094931</v>
      </c>
    </row>
    <row r="20086" spans="1:13" x14ac:dyDescent="0.2">
      <c r="A20086">
        <v>9</v>
      </c>
      <c r="B20086">
        <v>5100</v>
      </c>
      <c r="C20086">
        <v>19</v>
      </c>
      <c r="D20086">
        <v>7</v>
      </c>
      <c r="E20086">
        <v>26</v>
      </c>
      <c r="F20086">
        <v>3</v>
      </c>
      <c r="G20086">
        <v>2</v>
      </c>
      <c r="I20086" s="1">
        <f>VLOOKUP(D20086,cards!A:D,4,FALSE)</f>
        <v>186</v>
      </c>
      <c r="J20086" s="1">
        <f>SUMIFS(G:G,C:C,C20086,B:B,B20086)</f>
        <v>3314</v>
      </c>
      <c r="K20086" s="1">
        <f t="shared" si="626"/>
        <v>6.0350030175015089E-4</v>
      </c>
      <c r="L20086" s="1">
        <f t="shared" si="627"/>
        <v>0.11225105612552806</v>
      </c>
      <c r="M20086" s="1">
        <f>SUMIFS(L:L,B:B,B20086,C:C,C20086)</f>
        <v>142.08599879299891</v>
      </c>
    </row>
    <row r="20087" spans="1:13" x14ac:dyDescent="0.2">
      <c r="A20087">
        <v>9</v>
      </c>
      <c r="B20087">
        <v>5100</v>
      </c>
      <c r="C20087">
        <v>49</v>
      </c>
      <c r="D20087">
        <v>4</v>
      </c>
      <c r="E20087">
        <v>32</v>
      </c>
      <c r="F20087">
        <v>2</v>
      </c>
      <c r="G20087">
        <v>2</v>
      </c>
      <c r="I20087" s="1">
        <f>VLOOKUP(D20087,cards!A:D,4,FALSE)</f>
        <v>16</v>
      </c>
      <c r="J20087" s="1">
        <f>SUMIFS(G:G,C:C,C20087,B:B,B20087)</f>
        <v>190</v>
      </c>
      <c r="K20087" s="1">
        <f t="shared" si="626"/>
        <v>1.0526315789473684E-2</v>
      </c>
      <c r="L20087" s="1">
        <f t="shared" si="627"/>
        <v>0.16842105263157894</v>
      </c>
      <c r="M20087" s="1">
        <f>SUMIFS(L:L,B:B,B20087,C:C,C20087)</f>
        <v>282.02631578947364</v>
      </c>
    </row>
    <row r="20088" spans="1:13" x14ac:dyDescent="0.2">
      <c r="A20088">
        <v>9</v>
      </c>
      <c r="B20088">
        <v>5100</v>
      </c>
      <c r="C20088">
        <v>19</v>
      </c>
      <c r="D20088">
        <v>10</v>
      </c>
      <c r="E20088">
        <v>63</v>
      </c>
      <c r="F20088">
        <v>3</v>
      </c>
      <c r="G20088">
        <v>2</v>
      </c>
      <c r="I20088" s="1">
        <f>VLOOKUP(D20088,cards!A:D,4,FALSE)</f>
        <v>1586</v>
      </c>
      <c r="J20088" s="1">
        <f>SUMIFS(G:G,C:C,C20088,B:B,B20088)</f>
        <v>3314</v>
      </c>
      <c r="K20088" s="1">
        <f t="shared" si="626"/>
        <v>6.0350030175015089E-4</v>
      </c>
      <c r="L20088" s="1">
        <f t="shared" si="627"/>
        <v>0.95715147857573935</v>
      </c>
      <c r="M20088" s="1">
        <f>SUMIFS(L:L,B:B,B20088,C:C,C20088)</f>
        <v>142.08599879299891</v>
      </c>
    </row>
    <row r="20089" spans="1:13" x14ac:dyDescent="0.2">
      <c r="A20089">
        <v>9</v>
      </c>
      <c r="B20089">
        <v>5100</v>
      </c>
      <c r="C20089">
        <v>13</v>
      </c>
      <c r="D20089">
        <v>4</v>
      </c>
      <c r="E20089">
        <v>0</v>
      </c>
      <c r="F20089">
        <v>0</v>
      </c>
      <c r="G20089">
        <v>2</v>
      </c>
      <c r="I20089" s="1">
        <f>VLOOKUP(D20089,cards!A:D,4,FALSE)</f>
        <v>16</v>
      </c>
      <c r="J20089" s="1">
        <f>SUMIFS(G:G,C:C,C20089,B:B,B20089)</f>
        <v>22904</v>
      </c>
      <c r="K20089" s="1">
        <f t="shared" si="626"/>
        <v>8.7320991966468735E-5</v>
      </c>
      <c r="L20089" s="1">
        <f t="shared" si="627"/>
        <v>1.3971358714634998E-3</v>
      </c>
      <c r="M20089" s="1">
        <f>SUMIFS(L:L,B:B,B20089,C:C,C20089)</f>
        <v>23.029732797764598</v>
      </c>
    </row>
    <row r="20090" spans="1:13" x14ac:dyDescent="0.2">
      <c r="A20090">
        <v>9</v>
      </c>
      <c r="B20090">
        <v>5100</v>
      </c>
      <c r="C20090">
        <v>37</v>
      </c>
      <c r="D20090">
        <v>4</v>
      </c>
      <c r="E20090">
        <v>38</v>
      </c>
      <c r="F20090">
        <v>5</v>
      </c>
      <c r="G20090">
        <v>2</v>
      </c>
      <c r="I20090" s="1">
        <f>VLOOKUP(D20090,cards!A:D,4,FALSE)</f>
        <v>16</v>
      </c>
      <c r="J20090" s="1">
        <f>SUMIFS(G:G,C:C,C20090,B:B,B20090)</f>
        <v>22924</v>
      </c>
      <c r="K20090" s="1">
        <f t="shared" si="626"/>
        <v>8.7244808933868438E-5</v>
      </c>
      <c r="L20090" s="1">
        <f t="shared" si="627"/>
        <v>1.395916942941895E-3</v>
      </c>
      <c r="M20090" s="1">
        <f>SUMIFS(L:L,B:B,B20090,C:C,C20090)</f>
        <v>14.313426976094931</v>
      </c>
    </row>
    <row r="20091" spans="1:13" x14ac:dyDescent="0.2">
      <c r="A20091">
        <v>9</v>
      </c>
      <c r="B20091">
        <v>5100</v>
      </c>
      <c r="C20091">
        <v>31</v>
      </c>
      <c r="D20091">
        <v>6</v>
      </c>
      <c r="E20091">
        <v>50</v>
      </c>
      <c r="F20091">
        <v>9</v>
      </c>
      <c r="G20091">
        <v>2</v>
      </c>
      <c r="I20091" s="1">
        <f>VLOOKUP(D20091,cards!A:D,4,FALSE)</f>
        <v>86</v>
      </c>
      <c r="J20091" s="1">
        <f>SUMIFS(G:G,C:C,C20091,B:B,B20091)</f>
        <v>9026</v>
      </c>
      <c r="K20091" s="1">
        <f t="shared" si="626"/>
        <v>2.2158209616662973E-4</v>
      </c>
      <c r="L20091" s="1">
        <f t="shared" si="627"/>
        <v>1.9056060270330157E-2</v>
      </c>
      <c r="M20091" s="1">
        <f>SUMIFS(L:L,B:B,B20091,C:C,C20091)</f>
        <v>21.642920452027457</v>
      </c>
    </row>
    <row r="20092" spans="1:13" x14ac:dyDescent="0.2">
      <c r="A20092">
        <v>9</v>
      </c>
      <c r="B20092">
        <v>5100</v>
      </c>
      <c r="C20092">
        <v>13</v>
      </c>
      <c r="D20092">
        <v>8</v>
      </c>
      <c r="E20092">
        <v>0</v>
      </c>
      <c r="F20092">
        <v>0</v>
      </c>
      <c r="G20092">
        <v>2</v>
      </c>
      <c r="I20092" s="1">
        <f>VLOOKUP(D20092,cards!A:D,4,FALSE)</f>
        <v>386</v>
      </c>
      <c r="J20092" s="1">
        <f>SUMIFS(G:G,C:C,C20092,B:B,B20092)</f>
        <v>22904</v>
      </c>
      <c r="K20092" s="1">
        <f t="shared" si="626"/>
        <v>8.7320991966468735E-5</v>
      </c>
      <c r="L20092" s="1">
        <f t="shared" si="627"/>
        <v>3.3705902899056929E-2</v>
      </c>
      <c r="M20092" s="1">
        <f>SUMIFS(L:L,B:B,B20092,C:C,C20092)</f>
        <v>23.029732797764598</v>
      </c>
    </row>
    <row r="20093" spans="1:13" x14ac:dyDescent="0.2">
      <c r="A20093">
        <v>9</v>
      </c>
      <c r="B20093">
        <v>5100</v>
      </c>
      <c r="C20093">
        <v>25</v>
      </c>
      <c r="D20093">
        <v>5</v>
      </c>
      <c r="E20093">
        <v>32</v>
      </c>
      <c r="F20093">
        <v>2</v>
      </c>
      <c r="G20093">
        <v>2</v>
      </c>
      <c r="I20093" s="1">
        <f>VLOOKUP(D20093,cards!A:D,4,FALSE)</f>
        <v>36</v>
      </c>
      <c r="J20093" s="1">
        <f>SUMIFS(G:G,C:C,C20093,B:B,B20093)</f>
        <v>65</v>
      </c>
      <c r="K20093" s="1">
        <f t="shared" si="626"/>
        <v>3.0769230769230771E-2</v>
      </c>
      <c r="L20093" s="1">
        <f t="shared" si="627"/>
        <v>1.1076923076923078</v>
      </c>
      <c r="M20093" s="1">
        <f>SUMIFS(L:L,B:B,B20093,C:C,C20093)</f>
        <v>153.01538461538456</v>
      </c>
    </row>
    <row r="20094" spans="1:13" x14ac:dyDescent="0.2">
      <c r="A20094">
        <v>9</v>
      </c>
      <c r="B20094">
        <v>5100</v>
      </c>
      <c r="C20094">
        <v>49</v>
      </c>
      <c r="D20094">
        <v>4</v>
      </c>
      <c r="E20094">
        <v>50</v>
      </c>
      <c r="F20094">
        <v>5</v>
      </c>
      <c r="G20094">
        <v>2</v>
      </c>
      <c r="I20094" s="1">
        <f>VLOOKUP(D20094,cards!A:D,4,FALSE)</f>
        <v>16</v>
      </c>
      <c r="J20094" s="1">
        <f>SUMIFS(G:G,C:C,C20094,B:B,B20094)</f>
        <v>190</v>
      </c>
      <c r="K20094" s="1">
        <f t="shared" si="626"/>
        <v>1.0526315789473684E-2</v>
      </c>
      <c r="L20094" s="1">
        <f t="shared" si="627"/>
        <v>0.16842105263157894</v>
      </c>
      <c r="M20094" s="1">
        <f>SUMIFS(L:L,B:B,B20094,C:C,C20094)</f>
        <v>282.02631578947364</v>
      </c>
    </row>
    <row r="20095" spans="1:13" x14ac:dyDescent="0.2">
      <c r="A20095">
        <v>9</v>
      </c>
      <c r="B20095">
        <v>5100</v>
      </c>
      <c r="C20095">
        <v>25</v>
      </c>
      <c r="D20095">
        <v>5</v>
      </c>
      <c r="E20095">
        <v>50</v>
      </c>
      <c r="F20095">
        <v>7</v>
      </c>
      <c r="G20095">
        <v>2</v>
      </c>
      <c r="I20095" s="1">
        <f>VLOOKUP(D20095,cards!A:D,4,FALSE)</f>
        <v>36</v>
      </c>
      <c r="J20095" s="1">
        <f>SUMIFS(G:G,C:C,C20095,B:B,B20095)</f>
        <v>65</v>
      </c>
      <c r="K20095" s="1">
        <f t="shared" si="626"/>
        <v>3.0769230769230771E-2</v>
      </c>
      <c r="L20095" s="1">
        <f t="shared" si="627"/>
        <v>1.1076923076923078</v>
      </c>
      <c r="M20095" s="1">
        <f>SUMIFS(L:L,B:B,B20095,C:C,C20095)</f>
        <v>153.01538461538456</v>
      </c>
    </row>
    <row r="20096" spans="1:13" x14ac:dyDescent="0.2">
      <c r="A20096">
        <v>9</v>
      </c>
      <c r="B20096">
        <v>5100</v>
      </c>
      <c r="C20096">
        <v>31</v>
      </c>
      <c r="D20096">
        <v>3</v>
      </c>
      <c r="E20096">
        <v>63</v>
      </c>
      <c r="F20096">
        <v>1</v>
      </c>
      <c r="G20096">
        <v>2</v>
      </c>
      <c r="I20096" s="1">
        <f>VLOOKUP(D20096,cards!A:D,4,FALSE)</f>
        <v>6</v>
      </c>
      <c r="J20096" s="1">
        <f>SUMIFS(G:G,C:C,C20096,B:B,B20096)</f>
        <v>9026</v>
      </c>
      <c r="K20096" s="1">
        <f t="shared" si="626"/>
        <v>2.2158209616662973E-4</v>
      </c>
      <c r="L20096" s="1">
        <f t="shared" si="627"/>
        <v>1.3294925769997785E-3</v>
      </c>
      <c r="M20096" s="1">
        <f>SUMIFS(L:L,B:B,B20096,C:C,C20096)</f>
        <v>21.642920452027457</v>
      </c>
    </row>
    <row r="20097" spans="1:13" x14ac:dyDescent="0.2">
      <c r="A20097">
        <v>9</v>
      </c>
      <c r="B20097">
        <v>5100</v>
      </c>
      <c r="C20097">
        <v>49</v>
      </c>
      <c r="D20097">
        <v>5</v>
      </c>
      <c r="E20097">
        <v>32</v>
      </c>
      <c r="F20097">
        <v>6</v>
      </c>
      <c r="G20097">
        <v>2</v>
      </c>
      <c r="I20097" s="1">
        <f>VLOOKUP(D20097,cards!A:D,4,FALSE)</f>
        <v>36</v>
      </c>
      <c r="J20097" s="1">
        <f>SUMIFS(G:G,C:C,C20097,B:B,B20097)</f>
        <v>190</v>
      </c>
      <c r="K20097" s="1">
        <f t="shared" si="626"/>
        <v>1.0526315789473684E-2</v>
      </c>
      <c r="L20097" s="1">
        <f t="shared" si="627"/>
        <v>0.37894736842105264</v>
      </c>
      <c r="M20097" s="1">
        <f>SUMIFS(L:L,B:B,B20097,C:C,C20097)</f>
        <v>282.02631578947364</v>
      </c>
    </row>
    <row r="20098" spans="1:13" x14ac:dyDescent="0.2">
      <c r="A20098">
        <v>9</v>
      </c>
      <c r="B20098">
        <v>5100</v>
      </c>
      <c r="C20098">
        <v>25</v>
      </c>
      <c r="D20098">
        <v>5</v>
      </c>
      <c r="E20098">
        <v>50</v>
      </c>
      <c r="F20098">
        <v>6</v>
      </c>
      <c r="G20098">
        <v>2</v>
      </c>
      <c r="I20098" s="1">
        <f>VLOOKUP(D20098,cards!A:D,4,FALSE)</f>
        <v>36</v>
      </c>
      <c r="J20098" s="1">
        <f>SUMIFS(G:G,C:C,C20098,B:B,B20098)</f>
        <v>65</v>
      </c>
      <c r="K20098" s="1">
        <f t="shared" ref="K20098:K20161" si="628">G20098/J20098</f>
        <v>3.0769230769230771E-2</v>
      </c>
      <c r="L20098" s="1">
        <f t="shared" ref="L20098:L20161" si="629">I20098*K20098</f>
        <v>1.1076923076923078</v>
      </c>
      <c r="M20098" s="1">
        <f>SUMIFS(L:L,B:B,B20098,C:C,C20098)</f>
        <v>153.01538461538456</v>
      </c>
    </row>
    <row r="20099" spans="1:13" x14ac:dyDescent="0.2">
      <c r="A20099">
        <v>9</v>
      </c>
      <c r="B20099">
        <v>5100</v>
      </c>
      <c r="C20099">
        <v>19</v>
      </c>
      <c r="D20099">
        <v>6</v>
      </c>
      <c r="E20099">
        <v>50</v>
      </c>
      <c r="F20099">
        <v>8</v>
      </c>
      <c r="G20099">
        <v>2</v>
      </c>
      <c r="I20099" s="1">
        <f>VLOOKUP(D20099,cards!A:D,4,FALSE)</f>
        <v>86</v>
      </c>
      <c r="J20099" s="1">
        <f>SUMIFS(G:G,C:C,C20099,B:B,B20099)</f>
        <v>3314</v>
      </c>
      <c r="K20099" s="1">
        <f t="shared" si="628"/>
        <v>6.0350030175015089E-4</v>
      </c>
      <c r="L20099" s="1">
        <f t="shared" si="629"/>
        <v>5.1901025950512977E-2</v>
      </c>
      <c r="M20099" s="1">
        <f>SUMIFS(L:L,B:B,B20099,C:C,C20099)</f>
        <v>142.08599879299891</v>
      </c>
    </row>
    <row r="20100" spans="1:13" x14ac:dyDescent="0.2">
      <c r="A20100">
        <v>9</v>
      </c>
      <c r="B20100">
        <v>5100</v>
      </c>
      <c r="C20100">
        <v>13</v>
      </c>
      <c r="D20100">
        <v>8</v>
      </c>
      <c r="E20100">
        <v>50</v>
      </c>
      <c r="F20100">
        <v>10</v>
      </c>
      <c r="G20100">
        <v>2</v>
      </c>
      <c r="I20100" s="1">
        <f>VLOOKUP(D20100,cards!A:D,4,FALSE)</f>
        <v>386</v>
      </c>
      <c r="J20100" s="1">
        <f>SUMIFS(G:G,C:C,C20100,B:B,B20100)</f>
        <v>22904</v>
      </c>
      <c r="K20100" s="1">
        <f t="shared" si="628"/>
        <v>8.7320991966468735E-5</v>
      </c>
      <c r="L20100" s="1">
        <f t="shared" si="629"/>
        <v>3.3705902899056929E-2</v>
      </c>
      <c r="M20100" s="1">
        <f>SUMIFS(L:L,B:B,B20100,C:C,C20100)</f>
        <v>23.029732797764598</v>
      </c>
    </row>
    <row r="20101" spans="1:13" x14ac:dyDescent="0.2">
      <c r="A20101">
        <v>9</v>
      </c>
      <c r="B20101">
        <v>5100</v>
      </c>
      <c r="C20101">
        <v>19</v>
      </c>
      <c r="D20101">
        <v>1</v>
      </c>
      <c r="E20101">
        <v>32</v>
      </c>
      <c r="F20101">
        <v>1</v>
      </c>
      <c r="G20101">
        <v>2</v>
      </c>
      <c r="I20101" s="1">
        <f>VLOOKUP(D20101,cards!A:D,4,FALSE)</f>
        <v>1</v>
      </c>
      <c r="J20101" s="1">
        <f>SUMIFS(G:G,C:C,C20101,B:B,B20101)</f>
        <v>3314</v>
      </c>
      <c r="K20101" s="1">
        <f t="shared" si="628"/>
        <v>6.0350030175015089E-4</v>
      </c>
      <c r="L20101" s="1">
        <f t="shared" si="629"/>
        <v>6.0350030175015089E-4</v>
      </c>
      <c r="M20101" s="1">
        <f>SUMIFS(L:L,B:B,B20101,C:C,C20101)</f>
        <v>142.08599879299891</v>
      </c>
    </row>
    <row r="20102" spans="1:13" x14ac:dyDescent="0.2">
      <c r="A20102">
        <v>9</v>
      </c>
      <c r="B20102">
        <v>5100</v>
      </c>
      <c r="C20102">
        <v>7</v>
      </c>
      <c r="D20102">
        <v>11</v>
      </c>
      <c r="E20102">
        <v>50</v>
      </c>
      <c r="F20102">
        <v>8</v>
      </c>
      <c r="G20102">
        <v>2</v>
      </c>
      <c r="I20102" s="1">
        <f>VLOOKUP(D20102,cards!A:D,4,FALSE)</f>
        <v>2586</v>
      </c>
      <c r="J20102" s="1">
        <f>SUMIFS(G:G,C:C,C20102,B:B,B20102)</f>
        <v>93</v>
      </c>
      <c r="K20102" s="1">
        <f t="shared" si="628"/>
        <v>2.1505376344086023E-2</v>
      </c>
      <c r="L20102" s="1">
        <f t="shared" si="629"/>
        <v>55.612903225806456</v>
      </c>
      <c r="M20102" s="1">
        <f>SUMIFS(L:L,B:B,B20102,C:C,C20102)</f>
        <v>674.17204301075276</v>
      </c>
    </row>
    <row r="20103" spans="1:13" x14ac:dyDescent="0.2">
      <c r="A20103">
        <v>9</v>
      </c>
      <c r="B20103">
        <v>5100</v>
      </c>
      <c r="C20103">
        <v>7</v>
      </c>
      <c r="D20103">
        <v>9</v>
      </c>
      <c r="E20103">
        <v>0</v>
      </c>
      <c r="F20103">
        <v>0</v>
      </c>
      <c r="G20103">
        <v>1</v>
      </c>
      <c r="I20103" s="1">
        <f>VLOOKUP(D20103,cards!A:D,4,FALSE)</f>
        <v>786</v>
      </c>
      <c r="J20103" s="1">
        <f>SUMIFS(G:G,C:C,C20103,B:B,B20103)</f>
        <v>93</v>
      </c>
      <c r="K20103" s="1">
        <f t="shared" si="628"/>
        <v>1.0752688172043012E-2</v>
      </c>
      <c r="L20103" s="1">
        <f t="shared" si="629"/>
        <v>8.4516129032258078</v>
      </c>
      <c r="M20103" s="1">
        <f>SUMIFS(L:L,B:B,B20103,C:C,C20103)</f>
        <v>674.17204301075276</v>
      </c>
    </row>
    <row r="20104" spans="1:13" x14ac:dyDescent="0.2">
      <c r="A20104">
        <v>9</v>
      </c>
      <c r="B20104">
        <v>5100</v>
      </c>
      <c r="C20104">
        <v>7</v>
      </c>
      <c r="D20104">
        <v>8</v>
      </c>
      <c r="E20104">
        <v>50</v>
      </c>
      <c r="F20104">
        <v>8</v>
      </c>
      <c r="G20104">
        <v>1</v>
      </c>
      <c r="I20104" s="1">
        <f>VLOOKUP(D20104,cards!A:D,4,FALSE)</f>
        <v>386</v>
      </c>
      <c r="J20104" s="1">
        <f>SUMIFS(G:G,C:C,C20104,B:B,B20104)</f>
        <v>93</v>
      </c>
      <c r="K20104" s="1">
        <f t="shared" si="628"/>
        <v>1.0752688172043012E-2</v>
      </c>
      <c r="L20104" s="1">
        <f t="shared" si="629"/>
        <v>4.1505376344086029</v>
      </c>
      <c r="M20104" s="1">
        <f>SUMIFS(L:L,B:B,B20104,C:C,C20104)</f>
        <v>674.17204301075276</v>
      </c>
    </row>
    <row r="20105" spans="1:13" x14ac:dyDescent="0.2">
      <c r="A20105">
        <v>9</v>
      </c>
      <c r="B20105">
        <v>5100</v>
      </c>
      <c r="C20105">
        <v>7</v>
      </c>
      <c r="D20105">
        <v>9</v>
      </c>
      <c r="E20105">
        <v>32</v>
      </c>
      <c r="F20105">
        <v>1</v>
      </c>
      <c r="G20105">
        <v>1</v>
      </c>
      <c r="I20105" s="1">
        <f>VLOOKUP(D20105,cards!A:D,4,FALSE)</f>
        <v>786</v>
      </c>
      <c r="J20105" s="1">
        <f>SUMIFS(G:G,C:C,C20105,B:B,B20105)</f>
        <v>93</v>
      </c>
      <c r="K20105" s="1">
        <f t="shared" si="628"/>
        <v>1.0752688172043012E-2</v>
      </c>
      <c r="L20105" s="1">
        <f t="shared" si="629"/>
        <v>8.4516129032258078</v>
      </c>
      <c r="M20105" s="1">
        <f>SUMIFS(L:L,B:B,B20105,C:C,C20105)</f>
        <v>674.17204301075276</v>
      </c>
    </row>
    <row r="20106" spans="1:13" x14ac:dyDescent="0.2">
      <c r="A20106">
        <v>9</v>
      </c>
      <c r="B20106">
        <v>5100</v>
      </c>
      <c r="C20106">
        <v>7</v>
      </c>
      <c r="D20106">
        <v>8</v>
      </c>
      <c r="E20106">
        <v>50</v>
      </c>
      <c r="F20106">
        <v>4</v>
      </c>
      <c r="G20106">
        <v>1</v>
      </c>
      <c r="I20106" s="1">
        <f>VLOOKUP(D20106,cards!A:D,4,FALSE)</f>
        <v>386</v>
      </c>
      <c r="J20106" s="1">
        <f>SUMIFS(G:G,C:C,C20106,B:B,B20106)</f>
        <v>93</v>
      </c>
      <c r="K20106" s="1">
        <f t="shared" si="628"/>
        <v>1.0752688172043012E-2</v>
      </c>
      <c r="L20106" s="1">
        <f t="shared" si="629"/>
        <v>4.1505376344086029</v>
      </c>
      <c r="M20106" s="1">
        <f>SUMIFS(L:L,B:B,B20106,C:C,C20106)</f>
        <v>674.17204301075276</v>
      </c>
    </row>
    <row r="20107" spans="1:13" x14ac:dyDescent="0.2">
      <c r="A20107">
        <v>9</v>
      </c>
      <c r="B20107">
        <v>5100</v>
      </c>
      <c r="C20107">
        <v>7</v>
      </c>
      <c r="D20107">
        <v>8</v>
      </c>
      <c r="E20107">
        <v>26</v>
      </c>
      <c r="F20107">
        <v>5</v>
      </c>
      <c r="G20107">
        <v>1</v>
      </c>
      <c r="I20107" s="1">
        <f>VLOOKUP(D20107,cards!A:D,4,FALSE)</f>
        <v>386</v>
      </c>
      <c r="J20107" s="1">
        <f>SUMIFS(G:G,C:C,C20107,B:B,B20107)</f>
        <v>93</v>
      </c>
      <c r="K20107" s="1">
        <f t="shared" si="628"/>
        <v>1.0752688172043012E-2</v>
      </c>
      <c r="L20107" s="1">
        <f t="shared" si="629"/>
        <v>4.1505376344086029</v>
      </c>
      <c r="M20107" s="1">
        <f>SUMIFS(L:L,B:B,B20107,C:C,C20107)</f>
        <v>674.17204301075276</v>
      </c>
    </row>
    <row r="20108" spans="1:13" x14ac:dyDescent="0.2">
      <c r="A20108">
        <v>9</v>
      </c>
      <c r="B20108">
        <v>5100</v>
      </c>
      <c r="C20108">
        <v>7</v>
      </c>
      <c r="D20108">
        <v>8</v>
      </c>
      <c r="E20108">
        <v>32</v>
      </c>
      <c r="F20108">
        <v>1</v>
      </c>
      <c r="G20108">
        <v>1</v>
      </c>
      <c r="I20108" s="1">
        <f>VLOOKUP(D20108,cards!A:D,4,FALSE)</f>
        <v>386</v>
      </c>
      <c r="J20108" s="1">
        <f>SUMIFS(G:G,C:C,C20108,B:B,B20108)</f>
        <v>93</v>
      </c>
      <c r="K20108" s="1">
        <f t="shared" si="628"/>
        <v>1.0752688172043012E-2</v>
      </c>
      <c r="L20108" s="1">
        <f t="shared" si="629"/>
        <v>4.1505376344086029</v>
      </c>
      <c r="M20108" s="1">
        <f>SUMIFS(L:L,B:B,B20108,C:C,C20108)</f>
        <v>674.17204301075276</v>
      </c>
    </row>
    <row r="20109" spans="1:13" x14ac:dyDescent="0.2">
      <c r="A20109">
        <v>9</v>
      </c>
      <c r="B20109">
        <v>5100</v>
      </c>
      <c r="C20109">
        <v>7</v>
      </c>
      <c r="D20109">
        <v>9</v>
      </c>
      <c r="E20109">
        <v>63</v>
      </c>
      <c r="F20109">
        <v>1</v>
      </c>
      <c r="G20109">
        <v>1</v>
      </c>
      <c r="I20109" s="1">
        <f>VLOOKUP(D20109,cards!A:D,4,FALSE)</f>
        <v>786</v>
      </c>
      <c r="J20109" s="1">
        <f>SUMIFS(G:G,C:C,C20109,B:B,B20109)</f>
        <v>93</v>
      </c>
      <c r="K20109" s="1">
        <f t="shared" si="628"/>
        <v>1.0752688172043012E-2</v>
      </c>
      <c r="L20109" s="1">
        <f t="shared" si="629"/>
        <v>8.4516129032258078</v>
      </c>
      <c r="M20109" s="1">
        <f>SUMIFS(L:L,B:B,B20109,C:C,C20109)</f>
        <v>674.17204301075276</v>
      </c>
    </row>
    <row r="20110" spans="1:13" x14ac:dyDescent="0.2">
      <c r="A20110">
        <v>9</v>
      </c>
      <c r="B20110">
        <v>5100</v>
      </c>
      <c r="C20110">
        <v>7</v>
      </c>
      <c r="D20110">
        <v>9</v>
      </c>
      <c r="E20110">
        <v>32</v>
      </c>
      <c r="F20110">
        <v>5</v>
      </c>
      <c r="G20110">
        <v>1</v>
      </c>
      <c r="I20110" s="1">
        <f>VLOOKUP(D20110,cards!A:D,4,FALSE)</f>
        <v>786</v>
      </c>
      <c r="J20110" s="1">
        <f>SUMIFS(G:G,C:C,C20110,B:B,B20110)</f>
        <v>93</v>
      </c>
      <c r="K20110" s="1">
        <f t="shared" si="628"/>
        <v>1.0752688172043012E-2</v>
      </c>
      <c r="L20110" s="1">
        <f t="shared" si="629"/>
        <v>8.4516129032258078</v>
      </c>
      <c r="M20110" s="1">
        <f>SUMIFS(L:L,B:B,B20110,C:C,C20110)</f>
        <v>674.17204301075276</v>
      </c>
    </row>
    <row r="20111" spans="1:13" x14ac:dyDescent="0.2">
      <c r="A20111">
        <v>9</v>
      </c>
      <c r="B20111">
        <v>5100</v>
      </c>
      <c r="C20111">
        <v>7</v>
      </c>
      <c r="D20111">
        <v>8</v>
      </c>
      <c r="E20111">
        <v>20</v>
      </c>
      <c r="F20111">
        <v>7</v>
      </c>
      <c r="G20111">
        <v>1</v>
      </c>
      <c r="I20111" s="1">
        <f>VLOOKUP(D20111,cards!A:D,4,FALSE)</f>
        <v>386</v>
      </c>
      <c r="J20111" s="1">
        <f>SUMIFS(G:G,C:C,C20111,B:B,B20111)</f>
        <v>93</v>
      </c>
      <c r="K20111" s="1">
        <f t="shared" si="628"/>
        <v>1.0752688172043012E-2</v>
      </c>
      <c r="L20111" s="1">
        <f t="shared" si="629"/>
        <v>4.1505376344086029</v>
      </c>
      <c r="M20111" s="1">
        <f>SUMIFS(L:L,B:B,B20111,C:C,C20111)</f>
        <v>674.17204301075276</v>
      </c>
    </row>
    <row r="20112" spans="1:13" x14ac:dyDescent="0.2">
      <c r="A20112">
        <v>9</v>
      </c>
      <c r="B20112">
        <v>5100</v>
      </c>
      <c r="C20112">
        <v>7</v>
      </c>
      <c r="D20112">
        <v>8</v>
      </c>
      <c r="E20112">
        <v>32</v>
      </c>
      <c r="F20112">
        <v>3</v>
      </c>
      <c r="G20112">
        <v>1</v>
      </c>
      <c r="I20112" s="1">
        <f>VLOOKUP(D20112,cards!A:D,4,FALSE)</f>
        <v>386</v>
      </c>
      <c r="J20112" s="1">
        <f>SUMIFS(G:G,C:C,C20112,B:B,B20112)</f>
        <v>93</v>
      </c>
      <c r="K20112" s="1">
        <f t="shared" si="628"/>
        <v>1.0752688172043012E-2</v>
      </c>
      <c r="L20112" s="1">
        <f t="shared" si="629"/>
        <v>4.1505376344086029</v>
      </c>
      <c r="M20112" s="1">
        <f>SUMIFS(L:L,B:B,B20112,C:C,C20112)</f>
        <v>674.17204301075276</v>
      </c>
    </row>
    <row r="20113" spans="1:13" x14ac:dyDescent="0.2">
      <c r="A20113">
        <v>9</v>
      </c>
      <c r="B20113">
        <v>5100</v>
      </c>
      <c r="C20113">
        <v>7</v>
      </c>
      <c r="D20113">
        <v>7</v>
      </c>
      <c r="E20113">
        <v>32</v>
      </c>
      <c r="F20113">
        <v>3</v>
      </c>
      <c r="G20113">
        <v>1</v>
      </c>
      <c r="I20113" s="1">
        <f>VLOOKUP(D20113,cards!A:D,4,FALSE)</f>
        <v>186</v>
      </c>
      <c r="J20113" s="1">
        <f>SUMIFS(G:G,C:C,C20113,B:B,B20113)</f>
        <v>93</v>
      </c>
      <c r="K20113" s="1">
        <f t="shared" si="628"/>
        <v>1.0752688172043012E-2</v>
      </c>
      <c r="L20113" s="1">
        <f t="shared" si="629"/>
        <v>2</v>
      </c>
      <c r="M20113" s="1">
        <f>SUMIFS(L:L,B:B,B20113,C:C,C20113)</f>
        <v>674.17204301075276</v>
      </c>
    </row>
    <row r="20114" spans="1:13" x14ac:dyDescent="0.2">
      <c r="A20114">
        <v>9</v>
      </c>
      <c r="B20114">
        <v>5100</v>
      </c>
      <c r="C20114">
        <v>7</v>
      </c>
      <c r="D20114">
        <v>7</v>
      </c>
      <c r="E20114">
        <v>32</v>
      </c>
      <c r="F20114">
        <v>1</v>
      </c>
      <c r="G20114">
        <v>1</v>
      </c>
      <c r="I20114" s="1">
        <f>VLOOKUP(D20114,cards!A:D,4,FALSE)</f>
        <v>186</v>
      </c>
      <c r="J20114" s="1">
        <f>SUMIFS(G:G,C:C,C20114,B:B,B20114)</f>
        <v>93</v>
      </c>
      <c r="K20114" s="1">
        <f t="shared" si="628"/>
        <v>1.0752688172043012E-2</v>
      </c>
      <c r="L20114" s="1">
        <f t="shared" si="629"/>
        <v>2</v>
      </c>
      <c r="M20114" s="1">
        <f>SUMIFS(L:L,B:B,B20114,C:C,C20114)</f>
        <v>674.17204301075276</v>
      </c>
    </row>
    <row r="20115" spans="1:13" x14ac:dyDescent="0.2">
      <c r="A20115">
        <v>9</v>
      </c>
      <c r="B20115">
        <v>5100</v>
      </c>
      <c r="C20115">
        <v>7</v>
      </c>
      <c r="D20115">
        <v>7</v>
      </c>
      <c r="E20115">
        <v>50</v>
      </c>
      <c r="F20115">
        <v>5</v>
      </c>
      <c r="G20115">
        <v>1</v>
      </c>
      <c r="I20115" s="1">
        <f>VLOOKUP(D20115,cards!A:D,4,FALSE)</f>
        <v>186</v>
      </c>
      <c r="J20115" s="1">
        <f>SUMIFS(G:G,C:C,C20115,B:B,B20115)</f>
        <v>93</v>
      </c>
      <c r="K20115" s="1">
        <f t="shared" si="628"/>
        <v>1.0752688172043012E-2</v>
      </c>
      <c r="L20115" s="1">
        <f t="shared" si="629"/>
        <v>2</v>
      </c>
      <c r="M20115" s="1">
        <f>SUMIFS(L:L,B:B,B20115,C:C,C20115)</f>
        <v>674.17204301075276</v>
      </c>
    </row>
    <row r="20116" spans="1:13" x14ac:dyDescent="0.2">
      <c r="A20116">
        <v>9</v>
      </c>
      <c r="B20116">
        <v>5100</v>
      </c>
      <c r="C20116">
        <v>7</v>
      </c>
      <c r="D20116">
        <v>7</v>
      </c>
      <c r="E20116">
        <v>32</v>
      </c>
      <c r="F20116">
        <v>4</v>
      </c>
      <c r="G20116">
        <v>1</v>
      </c>
      <c r="I20116" s="1">
        <f>VLOOKUP(D20116,cards!A:D,4,FALSE)</f>
        <v>186</v>
      </c>
      <c r="J20116" s="1">
        <f>SUMIFS(G:G,C:C,C20116,B:B,B20116)</f>
        <v>93</v>
      </c>
      <c r="K20116" s="1">
        <f t="shared" si="628"/>
        <v>1.0752688172043012E-2</v>
      </c>
      <c r="L20116" s="1">
        <f t="shared" si="629"/>
        <v>2</v>
      </c>
      <c r="M20116" s="1">
        <f>SUMIFS(L:L,B:B,B20116,C:C,C20116)</f>
        <v>674.17204301075276</v>
      </c>
    </row>
    <row r="20117" spans="1:13" x14ac:dyDescent="0.2">
      <c r="A20117">
        <v>9</v>
      </c>
      <c r="B20117">
        <v>5100</v>
      </c>
      <c r="C20117">
        <v>7</v>
      </c>
      <c r="D20117">
        <v>7</v>
      </c>
      <c r="E20117">
        <v>50</v>
      </c>
      <c r="F20117">
        <v>6</v>
      </c>
      <c r="G20117">
        <v>1</v>
      </c>
      <c r="I20117" s="1">
        <f>VLOOKUP(D20117,cards!A:D,4,FALSE)</f>
        <v>186</v>
      </c>
      <c r="J20117" s="1">
        <f>SUMIFS(G:G,C:C,C20117,B:B,B20117)</f>
        <v>93</v>
      </c>
      <c r="K20117" s="1">
        <f t="shared" si="628"/>
        <v>1.0752688172043012E-2</v>
      </c>
      <c r="L20117" s="1">
        <f t="shared" si="629"/>
        <v>2</v>
      </c>
      <c r="M20117" s="1">
        <f>SUMIFS(L:L,B:B,B20117,C:C,C20117)</f>
        <v>674.17204301075276</v>
      </c>
    </row>
    <row r="20118" spans="1:13" x14ac:dyDescent="0.2">
      <c r="A20118">
        <v>9</v>
      </c>
      <c r="B20118">
        <v>5100</v>
      </c>
      <c r="C20118">
        <v>7</v>
      </c>
      <c r="D20118">
        <v>7</v>
      </c>
      <c r="E20118">
        <v>50</v>
      </c>
      <c r="F20118">
        <v>7</v>
      </c>
      <c r="G20118">
        <v>1</v>
      </c>
      <c r="I20118" s="1">
        <f>VLOOKUP(D20118,cards!A:D,4,FALSE)</f>
        <v>186</v>
      </c>
      <c r="J20118" s="1">
        <f>SUMIFS(G:G,C:C,C20118,B:B,B20118)</f>
        <v>93</v>
      </c>
      <c r="K20118" s="1">
        <f t="shared" si="628"/>
        <v>1.0752688172043012E-2</v>
      </c>
      <c r="L20118" s="1">
        <f t="shared" si="629"/>
        <v>2</v>
      </c>
      <c r="M20118" s="1">
        <f>SUMIFS(L:L,B:B,B20118,C:C,C20118)</f>
        <v>674.17204301075276</v>
      </c>
    </row>
    <row r="20119" spans="1:13" x14ac:dyDescent="0.2">
      <c r="A20119">
        <v>9</v>
      </c>
      <c r="B20119">
        <v>5100</v>
      </c>
      <c r="C20119">
        <v>7</v>
      </c>
      <c r="D20119">
        <v>7</v>
      </c>
      <c r="E20119">
        <v>50</v>
      </c>
      <c r="F20119">
        <v>4</v>
      </c>
      <c r="G20119">
        <v>1</v>
      </c>
      <c r="I20119" s="1">
        <f>VLOOKUP(D20119,cards!A:D,4,FALSE)</f>
        <v>186</v>
      </c>
      <c r="J20119" s="1">
        <f>SUMIFS(G:G,C:C,C20119,B:B,B20119)</f>
        <v>93</v>
      </c>
      <c r="K20119" s="1">
        <f t="shared" si="628"/>
        <v>1.0752688172043012E-2</v>
      </c>
      <c r="L20119" s="1">
        <f t="shared" si="629"/>
        <v>2</v>
      </c>
      <c r="M20119" s="1">
        <f>SUMIFS(L:L,B:B,B20119,C:C,C20119)</f>
        <v>674.17204301075276</v>
      </c>
    </row>
    <row r="20120" spans="1:13" x14ac:dyDescent="0.2">
      <c r="A20120">
        <v>9</v>
      </c>
      <c r="B20120">
        <v>5100</v>
      </c>
      <c r="C20120">
        <v>7</v>
      </c>
      <c r="D20120">
        <v>9</v>
      </c>
      <c r="E20120">
        <v>26</v>
      </c>
      <c r="F20120">
        <v>4</v>
      </c>
      <c r="G20120">
        <v>1</v>
      </c>
      <c r="I20120" s="1">
        <f>VLOOKUP(D20120,cards!A:D,4,FALSE)</f>
        <v>786</v>
      </c>
      <c r="J20120" s="1">
        <f>SUMIFS(G:G,C:C,C20120,B:B,B20120)</f>
        <v>93</v>
      </c>
      <c r="K20120" s="1">
        <f t="shared" si="628"/>
        <v>1.0752688172043012E-2</v>
      </c>
      <c r="L20120" s="1">
        <f t="shared" si="629"/>
        <v>8.4516129032258078</v>
      </c>
      <c r="M20120" s="1">
        <f>SUMIFS(L:L,B:B,B20120,C:C,C20120)</f>
        <v>674.17204301075276</v>
      </c>
    </row>
    <row r="20121" spans="1:13" x14ac:dyDescent="0.2">
      <c r="A20121">
        <v>9</v>
      </c>
      <c r="B20121">
        <v>5100</v>
      </c>
      <c r="C20121">
        <v>7</v>
      </c>
      <c r="D20121">
        <v>10</v>
      </c>
      <c r="E20121">
        <v>50</v>
      </c>
      <c r="F20121">
        <v>7</v>
      </c>
      <c r="G20121">
        <v>1</v>
      </c>
      <c r="I20121" s="1">
        <f>VLOOKUP(D20121,cards!A:D,4,FALSE)</f>
        <v>1586</v>
      </c>
      <c r="J20121" s="1">
        <f>SUMIFS(G:G,C:C,C20121,B:B,B20121)</f>
        <v>93</v>
      </c>
      <c r="K20121" s="1">
        <f t="shared" si="628"/>
        <v>1.0752688172043012E-2</v>
      </c>
      <c r="L20121" s="1">
        <f t="shared" si="629"/>
        <v>17.053763440860216</v>
      </c>
      <c r="M20121" s="1">
        <f>SUMIFS(L:L,B:B,B20121,C:C,C20121)</f>
        <v>674.17204301075276</v>
      </c>
    </row>
    <row r="20122" spans="1:13" x14ac:dyDescent="0.2">
      <c r="A20122">
        <v>9</v>
      </c>
      <c r="B20122">
        <v>5100</v>
      </c>
      <c r="C20122">
        <v>1</v>
      </c>
      <c r="D20122">
        <v>1</v>
      </c>
      <c r="E20122">
        <v>32</v>
      </c>
      <c r="F20122">
        <v>8</v>
      </c>
      <c r="G20122">
        <v>1</v>
      </c>
      <c r="I20122" s="1">
        <f>VLOOKUP(D20122,cards!A:D,4,FALSE)</f>
        <v>1</v>
      </c>
      <c r="J20122" s="1">
        <f>SUMIFS(G:G,C:C,C20122,B:B,B20122)</f>
        <v>2</v>
      </c>
      <c r="K20122" s="1">
        <f t="shared" si="628"/>
        <v>0.5</v>
      </c>
      <c r="L20122" s="1">
        <f t="shared" si="629"/>
        <v>0.5</v>
      </c>
      <c r="M20122" s="1">
        <f>SUMIFS(L:L,B:B,B20122,C:C,C20122)</f>
        <v>1</v>
      </c>
    </row>
    <row r="20123" spans="1:13" x14ac:dyDescent="0.2">
      <c r="A20123">
        <v>9</v>
      </c>
      <c r="B20123">
        <v>5100</v>
      </c>
      <c r="C20123">
        <v>1</v>
      </c>
      <c r="D20123">
        <v>1</v>
      </c>
      <c r="E20123">
        <v>50</v>
      </c>
      <c r="F20123">
        <v>10</v>
      </c>
      <c r="G20123">
        <v>1</v>
      </c>
      <c r="I20123" s="1">
        <f>VLOOKUP(D20123,cards!A:D,4,FALSE)</f>
        <v>1</v>
      </c>
      <c r="J20123" s="1">
        <f>SUMIFS(G:G,C:C,C20123,B:B,B20123)</f>
        <v>2</v>
      </c>
      <c r="K20123" s="1">
        <f t="shared" si="628"/>
        <v>0.5</v>
      </c>
      <c r="L20123" s="1">
        <f t="shared" si="629"/>
        <v>0.5</v>
      </c>
      <c r="M20123" s="1">
        <f>SUMIFS(L:L,B:B,B20123,C:C,C20123)</f>
        <v>1</v>
      </c>
    </row>
    <row r="20124" spans="1:13" x14ac:dyDescent="0.2">
      <c r="A20124">
        <v>9</v>
      </c>
      <c r="B20124">
        <v>5100</v>
      </c>
      <c r="C20124">
        <v>7</v>
      </c>
      <c r="D20124">
        <v>10</v>
      </c>
      <c r="E20124">
        <v>20</v>
      </c>
      <c r="F20124">
        <v>8</v>
      </c>
      <c r="G20124">
        <v>1</v>
      </c>
      <c r="I20124" s="1">
        <f>VLOOKUP(D20124,cards!A:D,4,FALSE)</f>
        <v>1586</v>
      </c>
      <c r="J20124" s="1">
        <f>SUMIFS(G:G,C:C,C20124,B:B,B20124)</f>
        <v>93</v>
      </c>
      <c r="K20124" s="1">
        <f t="shared" si="628"/>
        <v>1.0752688172043012E-2</v>
      </c>
      <c r="L20124" s="1">
        <f t="shared" si="629"/>
        <v>17.053763440860216</v>
      </c>
      <c r="M20124" s="1">
        <f>SUMIFS(L:L,B:B,B20124,C:C,C20124)</f>
        <v>674.17204301075276</v>
      </c>
    </row>
    <row r="20125" spans="1:13" x14ac:dyDescent="0.2">
      <c r="A20125">
        <v>9</v>
      </c>
      <c r="B20125">
        <v>5100</v>
      </c>
      <c r="C20125">
        <v>7</v>
      </c>
      <c r="D20125">
        <v>10</v>
      </c>
      <c r="E20125">
        <v>32</v>
      </c>
      <c r="F20125">
        <v>3</v>
      </c>
      <c r="G20125">
        <v>1</v>
      </c>
      <c r="I20125" s="1">
        <f>VLOOKUP(D20125,cards!A:D,4,FALSE)</f>
        <v>1586</v>
      </c>
      <c r="J20125" s="1">
        <f>SUMIFS(G:G,C:C,C20125,B:B,B20125)</f>
        <v>93</v>
      </c>
      <c r="K20125" s="1">
        <f t="shared" si="628"/>
        <v>1.0752688172043012E-2</v>
      </c>
      <c r="L20125" s="1">
        <f t="shared" si="629"/>
        <v>17.053763440860216</v>
      </c>
      <c r="M20125" s="1">
        <f>SUMIFS(L:L,B:B,B20125,C:C,C20125)</f>
        <v>674.17204301075276</v>
      </c>
    </row>
    <row r="20126" spans="1:13" x14ac:dyDescent="0.2">
      <c r="A20126">
        <v>9</v>
      </c>
      <c r="B20126">
        <v>5100</v>
      </c>
      <c r="C20126">
        <v>37</v>
      </c>
      <c r="D20126">
        <v>1</v>
      </c>
      <c r="E20126">
        <v>20</v>
      </c>
      <c r="F20126">
        <v>6</v>
      </c>
      <c r="G20126">
        <v>1</v>
      </c>
      <c r="I20126" s="1">
        <f>VLOOKUP(D20126,cards!A:D,4,FALSE)</f>
        <v>1</v>
      </c>
      <c r="J20126" s="1">
        <f>SUMIFS(G:G,C:C,C20126,B:B,B20126)</f>
        <v>22924</v>
      </c>
      <c r="K20126" s="1">
        <f t="shared" si="628"/>
        <v>4.3622404466934219E-5</v>
      </c>
      <c r="L20126" s="1">
        <f t="shared" si="629"/>
        <v>4.3622404466934219E-5</v>
      </c>
      <c r="M20126" s="1">
        <f>SUMIFS(L:L,B:B,B20126,C:C,C20126)</f>
        <v>14.313426976094931</v>
      </c>
    </row>
    <row r="20127" spans="1:13" x14ac:dyDescent="0.2">
      <c r="A20127">
        <v>9</v>
      </c>
      <c r="B20127">
        <v>5100</v>
      </c>
      <c r="C20127">
        <v>37</v>
      </c>
      <c r="D20127">
        <v>1</v>
      </c>
      <c r="E20127">
        <v>8</v>
      </c>
      <c r="F20127">
        <v>3</v>
      </c>
      <c r="G20127">
        <v>1</v>
      </c>
      <c r="I20127" s="1">
        <f>VLOOKUP(D20127,cards!A:D,4,FALSE)</f>
        <v>1</v>
      </c>
      <c r="J20127" s="1">
        <f>SUMIFS(G:G,C:C,C20127,B:B,B20127)</f>
        <v>22924</v>
      </c>
      <c r="K20127" s="1">
        <f t="shared" si="628"/>
        <v>4.3622404466934219E-5</v>
      </c>
      <c r="L20127" s="1">
        <f t="shared" si="629"/>
        <v>4.3622404466934219E-5</v>
      </c>
      <c r="M20127" s="1">
        <f>SUMIFS(L:L,B:B,B20127,C:C,C20127)</f>
        <v>14.313426976094931</v>
      </c>
    </row>
    <row r="20128" spans="1:13" x14ac:dyDescent="0.2">
      <c r="A20128">
        <v>9</v>
      </c>
      <c r="B20128">
        <v>5100</v>
      </c>
      <c r="C20128">
        <v>19</v>
      </c>
      <c r="D20128">
        <v>7</v>
      </c>
      <c r="E20128">
        <v>8</v>
      </c>
      <c r="F20128">
        <v>4</v>
      </c>
      <c r="G20128">
        <v>1</v>
      </c>
      <c r="I20128" s="1">
        <f>VLOOKUP(D20128,cards!A:D,4,FALSE)</f>
        <v>186</v>
      </c>
      <c r="J20128" s="1">
        <f>SUMIFS(G:G,C:C,C20128,B:B,B20128)</f>
        <v>3314</v>
      </c>
      <c r="K20128" s="1">
        <f t="shared" si="628"/>
        <v>3.0175015087507544E-4</v>
      </c>
      <c r="L20128" s="1">
        <f t="shared" si="629"/>
        <v>5.6125528062764031E-2</v>
      </c>
      <c r="M20128" s="1">
        <f>SUMIFS(L:L,B:B,B20128,C:C,C20128)</f>
        <v>142.08599879299891</v>
      </c>
    </row>
    <row r="20129" spans="1:13" x14ac:dyDescent="0.2">
      <c r="A20129">
        <v>9</v>
      </c>
      <c r="B20129">
        <v>5100</v>
      </c>
      <c r="C20129">
        <v>10</v>
      </c>
      <c r="D20129">
        <v>1</v>
      </c>
      <c r="E20129">
        <v>32</v>
      </c>
      <c r="F20129">
        <v>4</v>
      </c>
      <c r="G20129">
        <v>1</v>
      </c>
      <c r="I20129" s="1">
        <f>VLOOKUP(D20129,cards!A:D,4,FALSE)</f>
        <v>1</v>
      </c>
      <c r="J20129" s="1">
        <f>SUMIFS(G:G,C:C,C20129,B:B,B20129)</f>
        <v>54</v>
      </c>
      <c r="K20129" s="1">
        <f t="shared" si="628"/>
        <v>1.8518518518518517E-2</v>
      </c>
      <c r="L20129" s="1">
        <f t="shared" si="629"/>
        <v>1.8518518518518517E-2</v>
      </c>
      <c r="M20129" s="1">
        <f>SUMIFS(L:L,B:B,B20129,C:C,C20129)</f>
        <v>18.44444444444445</v>
      </c>
    </row>
    <row r="20130" spans="1:13" x14ac:dyDescent="0.2">
      <c r="A20130">
        <v>9</v>
      </c>
      <c r="B20130">
        <v>5100</v>
      </c>
      <c r="C20130">
        <v>31</v>
      </c>
      <c r="D20130">
        <v>3</v>
      </c>
      <c r="E20130">
        <v>28</v>
      </c>
      <c r="F20130">
        <v>4</v>
      </c>
      <c r="G20130">
        <v>1</v>
      </c>
      <c r="I20130" s="1">
        <f>VLOOKUP(D20130,cards!A:D,4,FALSE)</f>
        <v>6</v>
      </c>
      <c r="J20130" s="1">
        <f>SUMIFS(G:G,C:C,C20130,B:B,B20130)</f>
        <v>9026</v>
      </c>
      <c r="K20130" s="1">
        <f t="shared" si="628"/>
        <v>1.1079104808331487E-4</v>
      </c>
      <c r="L20130" s="1">
        <f t="shared" si="629"/>
        <v>6.6474628849988926E-4</v>
      </c>
      <c r="M20130" s="1">
        <f>SUMIFS(L:L,B:B,B20130,C:C,C20130)</f>
        <v>21.642920452027457</v>
      </c>
    </row>
    <row r="20131" spans="1:13" x14ac:dyDescent="0.2">
      <c r="A20131">
        <v>9</v>
      </c>
      <c r="B20131">
        <v>5100</v>
      </c>
      <c r="C20131">
        <v>10</v>
      </c>
      <c r="D20131">
        <v>1</v>
      </c>
      <c r="E20131">
        <v>50</v>
      </c>
      <c r="F20131">
        <v>7</v>
      </c>
      <c r="G20131">
        <v>1</v>
      </c>
      <c r="I20131" s="1">
        <f>VLOOKUP(D20131,cards!A:D,4,FALSE)</f>
        <v>1</v>
      </c>
      <c r="J20131" s="1">
        <f>SUMIFS(G:G,C:C,C20131,B:B,B20131)</f>
        <v>54</v>
      </c>
      <c r="K20131" s="1">
        <f t="shared" si="628"/>
        <v>1.8518518518518517E-2</v>
      </c>
      <c r="L20131" s="1">
        <f t="shared" si="629"/>
        <v>1.8518518518518517E-2</v>
      </c>
      <c r="M20131" s="1">
        <f>SUMIFS(L:L,B:B,B20131,C:C,C20131)</f>
        <v>18.44444444444445</v>
      </c>
    </row>
    <row r="20132" spans="1:13" x14ac:dyDescent="0.2">
      <c r="A20132">
        <v>9</v>
      </c>
      <c r="B20132">
        <v>5100</v>
      </c>
      <c r="C20132">
        <v>10</v>
      </c>
      <c r="D20132">
        <v>1</v>
      </c>
      <c r="E20132">
        <v>50</v>
      </c>
      <c r="F20132">
        <v>5</v>
      </c>
      <c r="G20132">
        <v>1</v>
      </c>
      <c r="I20132" s="1">
        <f>VLOOKUP(D20132,cards!A:D,4,FALSE)</f>
        <v>1</v>
      </c>
      <c r="J20132" s="1">
        <f>SUMIFS(G:G,C:C,C20132,B:B,B20132)</f>
        <v>54</v>
      </c>
      <c r="K20132" s="1">
        <f t="shared" si="628"/>
        <v>1.8518518518518517E-2</v>
      </c>
      <c r="L20132" s="1">
        <f t="shared" si="629"/>
        <v>1.8518518518518517E-2</v>
      </c>
      <c r="M20132" s="1">
        <f>SUMIFS(L:L,B:B,B20132,C:C,C20132)</f>
        <v>18.44444444444445</v>
      </c>
    </row>
    <row r="20133" spans="1:13" x14ac:dyDescent="0.2">
      <c r="A20133">
        <v>9</v>
      </c>
      <c r="B20133">
        <v>5100</v>
      </c>
      <c r="C20133">
        <v>37</v>
      </c>
      <c r="D20133">
        <v>2</v>
      </c>
      <c r="E20133">
        <v>20</v>
      </c>
      <c r="F20133">
        <v>7</v>
      </c>
      <c r="G20133">
        <v>1</v>
      </c>
      <c r="I20133" s="1">
        <f>VLOOKUP(D20133,cards!A:D,4,FALSE)</f>
        <v>2</v>
      </c>
      <c r="J20133" s="1">
        <f>SUMIFS(G:G,C:C,C20133,B:B,B20133)</f>
        <v>22924</v>
      </c>
      <c r="K20133" s="1">
        <f t="shared" si="628"/>
        <v>4.3622404466934219E-5</v>
      </c>
      <c r="L20133" s="1">
        <f t="shared" si="629"/>
        <v>8.7244808933868438E-5</v>
      </c>
      <c r="M20133" s="1">
        <f>SUMIFS(L:L,B:B,B20133,C:C,C20133)</f>
        <v>14.313426976094931</v>
      </c>
    </row>
    <row r="20134" spans="1:13" x14ac:dyDescent="0.2">
      <c r="A20134">
        <v>9</v>
      </c>
      <c r="B20134">
        <v>5100</v>
      </c>
      <c r="C20134">
        <v>37</v>
      </c>
      <c r="D20134">
        <v>2</v>
      </c>
      <c r="E20134">
        <v>8</v>
      </c>
      <c r="F20134">
        <v>7</v>
      </c>
      <c r="G20134">
        <v>1</v>
      </c>
      <c r="I20134" s="1">
        <f>VLOOKUP(D20134,cards!A:D,4,FALSE)</f>
        <v>2</v>
      </c>
      <c r="J20134" s="1">
        <f>SUMIFS(G:G,C:C,C20134,B:B,B20134)</f>
        <v>22924</v>
      </c>
      <c r="K20134" s="1">
        <f t="shared" si="628"/>
        <v>4.3622404466934219E-5</v>
      </c>
      <c r="L20134" s="1">
        <f t="shared" si="629"/>
        <v>8.7244808933868438E-5</v>
      </c>
      <c r="M20134" s="1">
        <f>SUMIFS(L:L,B:B,B20134,C:C,C20134)</f>
        <v>14.313426976094931</v>
      </c>
    </row>
    <row r="20135" spans="1:13" x14ac:dyDescent="0.2">
      <c r="A20135">
        <v>9</v>
      </c>
      <c r="B20135">
        <v>5100</v>
      </c>
      <c r="C20135">
        <v>10</v>
      </c>
      <c r="D20135">
        <v>2</v>
      </c>
      <c r="E20135">
        <v>63</v>
      </c>
      <c r="F20135">
        <v>3</v>
      </c>
      <c r="G20135">
        <v>1</v>
      </c>
      <c r="I20135" s="1">
        <f>VLOOKUP(D20135,cards!A:D,4,FALSE)</f>
        <v>2</v>
      </c>
      <c r="J20135" s="1">
        <f>SUMIFS(G:G,C:C,C20135,B:B,B20135)</f>
        <v>54</v>
      </c>
      <c r="K20135" s="1">
        <f t="shared" si="628"/>
        <v>1.8518518518518517E-2</v>
      </c>
      <c r="L20135" s="1">
        <f t="shared" si="629"/>
        <v>3.7037037037037035E-2</v>
      </c>
      <c r="M20135" s="1">
        <f>SUMIFS(L:L,B:B,B20135,C:C,C20135)</f>
        <v>18.44444444444445</v>
      </c>
    </row>
    <row r="20136" spans="1:13" x14ac:dyDescent="0.2">
      <c r="A20136">
        <v>9</v>
      </c>
      <c r="B20136">
        <v>5100</v>
      </c>
      <c r="C20136">
        <v>31</v>
      </c>
      <c r="D20136">
        <v>3</v>
      </c>
      <c r="E20136">
        <v>28</v>
      </c>
      <c r="F20136">
        <v>6</v>
      </c>
      <c r="G20136">
        <v>1</v>
      </c>
      <c r="I20136" s="1">
        <f>VLOOKUP(D20136,cards!A:D,4,FALSE)</f>
        <v>6</v>
      </c>
      <c r="J20136" s="1">
        <f>SUMIFS(G:G,C:C,C20136,B:B,B20136)</f>
        <v>9026</v>
      </c>
      <c r="K20136" s="1">
        <f t="shared" si="628"/>
        <v>1.1079104808331487E-4</v>
      </c>
      <c r="L20136" s="1">
        <f t="shared" si="629"/>
        <v>6.6474628849988926E-4</v>
      </c>
      <c r="M20136" s="1">
        <f>SUMIFS(L:L,B:B,B20136,C:C,C20136)</f>
        <v>21.642920452027457</v>
      </c>
    </row>
    <row r="20137" spans="1:13" x14ac:dyDescent="0.2">
      <c r="A20137">
        <v>9</v>
      </c>
      <c r="B20137">
        <v>5100</v>
      </c>
      <c r="C20137">
        <v>10</v>
      </c>
      <c r="D20137">
        <v>2</v>
      </c>
      <c r="E20137">
        <v>32</v>
      </c>
      <c r="F20137">
        <v>5</v>
      </c>
      <c r="G20137">
        <v>1</v>
      </c>
      <c r="I20137" s="1">
        <f>VLOOKUP(D20137,cards!A:D,4,FALSE)</f>
        <v>2</v>
      </c>
      <c r="J20137" s="1">
        <f>SUMIFS(G:G,C:C,C20137,B:B,B20137)</f>
        <v>54</v>
      </c>
      <c r="K20137" s="1">
        <f t="shared" si="628"/>
        <v>1.8518518518518517E-2</v>
      </c>
      <c r="L20137" s="1">
        <f t="shared" si="629"/>
        <v>3.7037037037037035E-2</v>
      </c>
      <c r="M20137" s="1">
        <f>SUMIFS(L:L,B:B,B20137,C:C,C20137)</f>
        <v>18.44444444444445</v>
      </c>
    </row>
    <row r="20138" spans="1:13" x14ac:dyDescent="0.2">
      <c r="A20138">
        <v>9</v>
      </c>
      <c r="B20138">
        <v>5100</v>
      </c>
      <c r="C20138">
        <v>10</v>
      </c>
      <c r="D20138">
        <v>2</v>
      </c>
      <c r="E20138">
        <v>32</v>
      </c>
      <c r="F20138">
        <v>7</v>
      </c>
      <c r="G20138">
        <v>1</v>
      </c>
      <c r="I20138" s="1">
        <f>VLOOKUP(D20138,cards!A:D,4,FALSE)</f>
        <v>2</v>
      </c>
      <c r="J20138" s="1">
        <f>SUMIFS(G:G,C:C,C20138,B:B,B20138)</f>
        <v>54</v>
      </c>
      <c r="K20138" s="1">
        <f t="shared" si="628"/>
        <v>1.8518518518518517E-2</v>
      </c>
      <c r="L20138" s="1">
        <f t="shared" si="629"/>
        <v>3.7037037037037035E-2</v>
      </c>
      <c r="M20138" s="1">
        <f>SUMIFS(L:L,B:B,B20138,C:C,C20138)</f>
        <v>18.44444444444445</v>
      </c>
    </row>
    <row r="20139" spans="1:13" x14ac:dyDescent="0.2">
      <c r="A20139">
        <v>9</v>
      </c>
      <c r="B20139">
        <v>5100</v>
      </c>
      <c r="C20139">
        <v>31</v>
      </c>
      <c r="D20139">
        <v>3</v>
      </c>
      <c r="E20139">
        <v>102</v>
      </c>
      <c r="F20139">
        <v>9</v>
      </c>
      <c r="G20139">
        <v>1</v>
      </c>
      <c r="I20139" s="1">
        <f>VLOOKUP(D20139,cards!A:D,4,FALSE)</f>
        <v>6</v>
      </c>
      <c r="J20139" s="1">
        <f>SUMIFS(G:G,C:C,C20139,B:B,B20139)</f>
        <v>9026</v>
      </c>
      <c r="K20139" s="1">
        <f t="shared" si="628"/>
        <v>1.1079104808331487E-4</v>
      </c>
      <c r="L20139" s="1">
        <f t="shared" si="629"/>
        <v>6.6474628849988926E-4</v>
      </c>
      <c r="M20139" s="1">
        <f>SUMIFS(L:L,B:B,B20139,C:C,C20139)</f>
        <v>21.642920452027457</v>
      </c>
    </row>
    <row r="20140" spans="1:13" x14ac:dyDescent="0.2">
      <c r="A20140">
        <v>9</v>
      </c>
      <c r="B20140">
        <v>5100</v>
      </c>
      <c r="C20140">
        <v>31</v>
      </c>
      <c r="D20140">
        <v>3</v>
      </c>
      <c r="E20140">
        <v>26</v>
      </c>
      <c r="F20140">
        <v>2</v>
      </c>
      <c r="G20140">
        <v>1</v>
      </c>
      <c r="I20140" s="1">
        <f>VLOOKUP(D20140,cards!A:D,4,FALSE)</f>
        <v>6</v>
      </c>
      <c r="J20140" s="1">
        <f>SUMIFS(G:G,C:C,C20140,B:B,B20140)</f>
        <v>9026</v>
      </c>
      <c r="K20140" s="1">
        <f t="shared" si="628"/>
        <v>1.1079104808331487E-4</v>
      </c>
      <c r="L20140" s="1">
        <f t="shared" si="629"/>
        <v>6.6474628849988926E-4</v>
      </c>
      <c r="M20140" s="1">
        <f>SUMIFS(L:L,B:B,B20140,C:C,C20140)</f>
        <v>21.642920452027457</v>
      </c>
    </row>
    <row r="20141" spans="1:13" x14ac:dyDescent="0.2">
      <c r="A20141">
        <v>9</v>
      </c>
      <c r="B20141">
        <v>5100</v>
      </c>
      <c r="C20141">
        <v>31</v>
      </c>
      <c r="D20141">
        <v>3</v>
      </c>
      <c r="E20141">
        <v>0</v>
      </c>
      <c r="F20141">
        <v>0</v>
      </c>
      <c r="G20141">
        <v>1</v>
      </c>
      <c r="I20141" s="1">
        <f>VLOOKUP(D20141,cards!A:D,4,FALSE)</f>
        <v>6</v>
      </c>
      <c r="J20141" s="1">
        <f>SUMIFS(G:G,C:C,C20141,B:B,B20141)</f>
        <v>9026</v>
      </c>
      <c r="K20141" s="1">
        <f t="shared" si="628"/>
        <v>1.1079104808331487E-4</v>
      </c>
      <c r="L20141" s="1">
        <f t="shared" si="629"/>
        <v>6.6474628849988926E-4</v>
      </c>
      <c r="M20141" s="1">
        <f>SUMIFS(L:L,B:B,B20141,C:C,C20141)</f>
        <v>21.642920452027457</v>
      </c>
    </row>
    <row r="20142" spans="1:13" x14ac:dyDescent="0.2">
      <c r="A20142">
        <v>9</v>
      </c>
      <c r="B20142">
        <v>5100</v>
      </c>
      <c r="C20142">
        <v>37</v>
      </c>
      <c r="D20142">
        <v>2</v>
      </c>
      <c r="E20142">
        <v>38</v>
      </c>
      <c r="F20142">
        <v>3</v>
      </c>
      <c r="G20142">
        <v>1</v>
      </c>
      <c r="I20142" s="1">
        <f>VLOOKUP(D20142,cards!A:D,4,FALSE)</f>
        <v>2</v>
      </c>
      <c r="J20142" s="1">
        <f>SUMIFS(G:G,C:C,C20142,B:B,B20142)</f>
        <v>22924</v>
      </c>
      <c r="K20142" s="1">
        <f t="shared" si="628"/>
        <v>4.3622404466934219E-5</v>
      </c>
      <c r="L20142" s="1">
        <f t="shared" si="629"/>
        <v>8.7244808933868438E-5</v>
      </c>
      <c r="M20142" s="1">
        <f>SUMIFS(L:L,B:B,B20142,C:C,C20142)</f>
        <v>14.313426976094931</v>
      </c>
    </row>
    <row r="20143" spans="1:13" x14ac:dyDescent="0.2">
      <c r="A20143">
        <v>9</v>
      </c>
      <c r="B20143">
        <v>5100</v>
      </c>
      <c r="C20143">
        <v>10</v>
      </c>
      <c r="D20143">
        <v>3</v>
      </c>
      <c r="E20143">
        <v>32</v>
      </c>
      <c r="F20143">
        <v>5</v>
      </c>
      <c r="G20143">
        <v>1</v>
      </c>
      <c r="I20143" s="1">
        <f>VLOOKUP(D20143,cards!A:D,4,FALSE)</f>
        <v>6</v>
      </c>
      <c r="J20143" s="1">
        <f>SUMIFS(G:G,C:C,C20143,B:B,B20143)</f>
        <v>54</v>
      </c>
      <c r="K20143" s="1">
        <f t="shared" si="628"/>
        <v>1.8518518518518517E-2</v>
      </c>
      <c r="L20143" s="1">
        <f t="shared" si="629"/>
        <v>0.1111111111111111</v>
      </c>
      <c r="M20143" s="1">
        <f>SUMIFS(L:L,B:B,B20143,C:C,C20143)</f>
        <v>18.44444444444445</v>
      </c>
    </row>
    <row r="20144" spans="1:13" x14ac:dyDescent="0.2">
      <c r="A20144">
        <v>9</v>
      </c>
      <c r="B20144">
        <v>5100</v>
      </c>
      <c r="C20144">
        <v>31</v>
      </c>
      <c r="D20144">
        <v>3</v>
      </c>
      <c r="E20144">
        <v>28</v>
      </c>
      <c r="F20144">
        <v>7</v>
      </c>
      <c r="G20144">
        <v>1</v>
      </c>
      <c r="I20144" s="1">
        <f>VLOOKUP(D20144,cards!A:D,4,FALSE)</f>
        <v>6</v>
      </c>
      <c r="J20144" s="1">
        <f>SUMIFS(G:G,C:C,C20144,B:B,B20144)</f>
        <v>9026</v>
      </c>
      <c r="K20144" s="1">
        <f t="shared" si="628"/>
        <v>1.1079104808331487E-4</v>
      </c>
      <c r="L20144" s="1">
        <f t="shared" si="629"/>
        <v>6.6474628849988926E-4</v>
      </c>
      <c r="M20144" s="1">
        <f>SUMIFS(L:L,B:B,B20144,C:C,C20144)</f>
        <v>21.642920452027457</v>
      </c>
    </row>
    <row r="20145" spans="1:13" x14ac:dyDescent="0.2">
      <c r="A20145">
        <v>9</v>
      </c>
      <c r="B20145">
        <v>5100</v>
      </c>
      <c r="C20145">
        <v>31</v>
      </c>
      <c r="D20145">
        <v>3</v>
      </c>
      <c r="E20145">
        <v>50</v>
      </c>
      <c r="F20145">
        <v>2</v>
      </c>
      <c r="G20145">
        <v>1</v>
      </c>
      <c r="I20145" s="1">
        <f>VLOOKUP(D20145,cards!A:D,4,FALSE)</f>
        <v>6</v>
      </c>
      <c r="J20145" s="1">
        <f>SUMIFS(G:G,C:C,C20145,B:B,B20145)</f>
        <v>9026</v>
      </c>
      <c r="K20145" s="1">
        <f t="shared" si="628"/>
        <v>1.1079104808331487E-4</v>
      </c>
      <c r="L20145" s="1">
        <f t="shared" si="629"/>
        <v>6.6474628849988926E-4</v>
      </c>
      <c r="M20145" s="1">
        <f>SUMIFS(L:L,B:B,B20145,C:C,C20145)</f>
        <v>21.642920452027457</v>
      </c>
    </row>
    <row r="20146" spans="1:13" x14ac:dyDescent="0.2">
      <c r="A20146">
        <v>9</v>
      </c>
      <c r="B20146">
        <v>5100</v>
      </c>
      <c r="C20146">
        <v>10</v>
      </c>
      <c r="D20146">
        <v>3</v>
      </c>
      <c r="E20146">
        <v>50</v>
      </c>
      <c r="F20146">
        <v>5</v>
      </c>
      <c r="G20146">
        <v>1</v>
      </c>
      <c r="I20146" s="1">
        <f>VLOOKUP(D20146,cards!A:D,4,FALSE)</f>
        <v>6</v>
      </c>
      <c r="J20146" s="1">
        <f>SUMIFS(G:G,C:C,C20146,B:B,B20146)</f>
        <v>54</v>
      </c>
      <c r="K20146" s="1">
        <f t="shared" si="628"/>
        <v>1.8518518518518517E-2</v>
      </c>
      <c r="L20146" s="1">
        <f t="shared" si="629"/>
        <v>0.1111111111111111</v>
      </c>
      <c r="M20146" s="1">
        <f>SUMIFS(L:L,B:B,B20146,C:C,C20146)</f>
        <v>18.44444444444445</v>
      </c>
    </row>
    <row r="20147" spans="1:13" x14ac:dyDescent="0.2">
      <c r="A20147">
        <v>9</v>
      </c>
      <c r="B20147">
        <v>5100</v>
      </c>
      <c r="C20147">
        <v>31</v>
      </c>
      <c r="D20147">
        <v>4</v>
      </c>
      <c r="E20147">
        <v>20</v>
      </c>
      <c r="F20147">
        <v>6</v>
      </c>
      <c r="G20147">
        <v>1</v>
      </c>
      <c r="I20147" s="1">
        <f>VLOOKUP(D20147,cards!A:D,4,FALSE)</f>
        <v>16</v>
      </c>
      <c r="J20147" s="1">
        <f>SUMIFS(G:G,C:C,C20147,B:B,B20147)</f>
        <v>9026</v>
      </c>
      <c r="K20147" s="1">
        <f t="shared" si="628"/>
        <v>1.1079104808331487E-4</v>
      </c>
      <c r="L20147" s="1">
        <f t="shared" si="629"/>
        <v>1.7726567693330379E-3</v>
      </c>
      <c r="M20147" s="1">
        <f>SUMIFS(L:L,B:B,B20147,C:C,C20147)</f>
        <v>21.642920452027457</v>
      </c>
    </row>
    <row r="20148" spans="1:13" x14ac:dyDescent="0.2">
      <c r="A20148">
        <v>9</v>
      </c>
      <c r="B20148">
        <v>5100</v>
      </c>
      <c r="C20148">
        <v>10</v>
      </c>
      <c r="D20148">
        <v>3</v>
      </c>
      <c r="E20148">
        <v>32</v>
      </c>
      <c r="F20148">
        <v>2</v>
      </c>
      <c r="G20148">
        <v>1</v>
      </c>
      <c r="I20148" s="1">
        <f>VLOOKUP(D20148,cards!A:D,4,FALSE)</f>
        <v>6</v>
      </c>
      <c r="J20148" s="1">
        <f>SUMIFS(G:G,C:C,C20148,B:B,B20148)</f>
        <v>54</v>
      </c>
      <c r="K20148" s="1">
        <f t="shared" si="628"/>
        <v>1.8518518518518517E-2</v>
      </c>
      <c r="L20148" s="1">
        <f t="shared" si="629"/>
        <v>0.1111111111111111</v>
      </c>
      <c r="M20148" s="1">
        <f>SUMIFS(L:L,B:B,B20148,C:C,C20148)</f>
        <v>18.44444444444445</v>
      </c>
    </row>
    <row r="20149" spans="1:13" x14ac:dyDescent="0.2">
      <c r="A20149">
        <v>9</v>
      </c>
      <c r="B20149">
        <v>5100</v>
      </c>
      <c r="C20149">
        <v>37</v>
      </c>
      <c r="D20149">
        <v>2</v>
      </c>
      <c r="E20149">
        <v>26</v>
      </c>
      <c r="F20149">
        <v>2</v>
      </c>
      <c r="G20149">
        <v>1</v>
      </c>
      <c r="I20149" s="1">
        <f>VLOOKUP(D20149,cards!A:D,4,FALSE)</f>
        <v>2</v>
      </c>
      <c r="J20149" s="1">
        <f>SUMIFS(G:G,C:C,C20149,B:B,B20149)</f>
        <v>22924</v>
      </c>
      <c r="K20149" s="1">
        <f t="shared" si="628"/>
        <v>4.3622404466934219E-5</v>
      </c>
      <c r="L20149" s="1">
        <f t="shared" si="629"/>
        <v>8.7244808933868438E-5</v>
      </c>
      <c r="M20149" s="1">
        <f>SUMIFS(L:L,B:B,B20149,C:C,C20149)</f>
        <v>14.313426976094931</v>
      </c>
    </row>
    <row r="20150" spans="1:13" x14ac:dyDescent="0.2">
      <c r="A20150">
        <v>9</v>
      </c>
      <c r="B20150">
        <v>5100</v>
      </c>
      <c r="C20150">
        <v>10</v>
      </c>
      <c r="D20150">
        <v>4</v>
      </c>
      <c r="E20150">
        <v>32</v>
      </c>
      <c r="F20150">
        <v>3</v>
      </c>
      <c r="G20150">
        <v>1</v>
      </c>
      <c r="I20150" s="1">
        <f>VLOOKUP(D20150,cards!A:D,4,FALSE)</f>
        <v>16</v>
      </c>
      <c r="J20150" s="1">
        <f>SUMIFS(G:G,C:C,C20150,B:B,B20150)</f>
        <v>54</v>
      </c>
      <c r="K20150" s="1">
        <f t="shared" si="628"/>
        <v>1.8518518518518517E-2</v>
      </c>
      <c r="L20150" s="1">
        <f t="shared" si="629"/>
        <v>0.29629629629629628</v>
      </c>
      <c r="M20150" s="1">
        <f>SUMIFS(L:L,B:B,B20150,C:C,C20150)</f>
        <v>18.44444444444445</v>
      </c>
    </row>
    <row r="20151" spans="1:13" x14ac:dyDescent="0.2">
      <c r="A20151">
        <v>9</v>
      </c>
      <c r="B20151">
        <v>5100</v>
      </c>
      <c r="C20151">
        <v>10</v>
      </c>
      <c r="D20151">
        <v>5</v>
      </c>
      <c r="E20151">
        <v>50</v>
      </c>
      <c r="F20151">
        <v>6</v>
      </c>
      <c r="G20151">
        <v>1</v>
      </c>
      <c r="I20151" s="1">
        <f>VLOOKUP(D20151,cards!A:D,4,FALSE)</f>
        <v>36</v>
      </c>
      <c r="J20151" s="1">
        <f>SUMIFS(G:G,C:C,C20151,B:B,B20151)</f>
        <v>54</v>
      </c>
      <c r="K20151" s="1">
        <f t="shared" si="628"/>
        <v>1.8518518518518517E-2</v>
      </c>
      <c r="L20151" s="1">
        <f t="shared" si="629"/>
        <v>0.66666666666666663</v>
      </c>
      <c r="M20151" s="1">
        <f>SUMIFS(L:L,B:B,B20151,C:C,C20151)</f>
        <v>18.44444444444445</v>
      </c>
    </row>
    <row r="20152" spans="1:13" x14ac:dyDescent="0.2">
      <c r="A20152">
        <v>9</v>
      </c>
      <c r="B20152">
        <v>5100</v>
      </c>
      <c r="C20152">
        <v>37</v>
      </c>
      <c r="D20152">
        <v>2</v>
      </c>
      <c r="E20152">
        <v>50</v>
      </c>
      <c r="F20152">
        <v>9</v>
      </c>
      <c r="G20152">
        <v>1</v>
      </c>
      <c r="I20152" s="1">
        <f>VLOOKUP(D20152,cards!A:D,4,FALSE)</f>
        <v>2</v>
      </c>
      <c r="J20152" s="1">
        <f>SUMIFS(G:G,C:C,C20152,B:B,B20152)</f>
        <v>22924</v>
      </c>
      <c r="K20152" s="1">
        <f t="shared" si="628"/>
        <v>4.3622404466934219E-5</v>
      </c>
      <c r="L20152" s="1">
        <f t="shared" si="629"/>
        <v>8.7244808933868438E-5</v>
      </c>
      <c r="M20152" s="1">
        <f>SUMIFS(L:L,B:B,B20152,C:C,C20152)</f>
        <v>14.313426976094931</v>
      </c>
    </row>
    <row r="20153" spans="1:13" x14ac:dyDescent="0.2">
      <c r="A20153">
        <v>9</v>
      </c>
      <c r="B20153">
        <v>5100</v>
      </c>
      <c r="C20153">
        <v>31</v>
      </c>
      <c r="D20153">
        <v>2</v>
      </c>
      <c r="E20153">
        <v>8</v>
      </c>
      <c r="F20153">
        <v>6</v>
      </c>
      <c r="G20153">
        <v>1</v>
      </c>
      <c r="I20153" s="1">
        <f>VLOOKUP(D20153,cards!A:D,4,FALSE)</f>
        <v>2</v>
      </c>
      <c r="J20153" s="1">
        <f>SUMIFS(G:G,C:C,C20153,B:B,B20153)</f>
        <v>9026</v>
      </c>
      <c r="K20153" s="1">
        <f t="shared" si="628"/>
        <v>1.1079104808331487E-4</v>
      </c>
      <c r="L20153" s="1">
        <f t="shared" si="629"/>
        <v>2.2158209616662973E-4</v>
      </c>
      <c r="M20153" s="1">
        <f>SUMIFS(L:L,B:B,B20153,C:C,C20153)</f>
        <v>21.642920452027457</v>
      </c>
    </row>
    <row r="20154" spans="1:13" x14ac:dyDescent="0.2">
      <c r="A20154">
        <v>9</v>
      </c>
      <c r="B20154">
        <v>5100</v>
      </c>
      <c r="C20154">
        <v>10</v>
      </c>
      <c r="D20154">
        <v>5</v>
      </c>
      <c r="E20154">
        <v>32</v>
      </c>
      <c r="F20154">
        <v>5</v>
      </c>
      <c r="G20154">
        <v>1</v>
      </c>
      <c r="I20154" s="1">
        <f>VLOOKUP(D20154,cards!A:D,4,FALSE)</f>
        <v>36</v>
      </c>
      <c r="J20154" s="1">
        <f>SUMIFS(G:G,C:C,C20154,B:B,B20154)</f>
        <v>54</v>
      </c>
      <c r="K20154" s="1">
        <f t="shared" si="628"/>
        <v>1.8518518518518517E-2</v>
      </c>
      <c r="L20154" s="1">
        <f t="shared" si="629"/>
        <v>0.66666666666666663</v>
      </c>
      <c r="M20154" s="1">
        <f>SUMIFS(L:L,B:B,B20154,C:C,C20154)</f>
        <v>18.44444444444445</v>
      </c>
    </row>
    <row r="20155" spans="1:13" x14ac:dyDescent="0.2">
      <c r="A20155">
        <v>9</v>
      </c>
      <c r="B20155">
        <v>5100</v>
      </c>
      <c r="C20155">
        <v>13</v>
      </c>
      <c r="D20155">
        <v>1</v>
      </c>
      <c r="E20155">
        <v>50</v>
      </c>
      <c r="F20155">
        <v>3</v>
      </c>
      <c r="G20155">
        <v>1</v>
      </c>
      <c r="I20155" s="1">
        <f>VLOOKUP(D20155,cards!A:D,4,FALSE)</f>
        <v>1</v>
      </c>
      <c r="J20155" s="1">
        <f>SUMIFS(G:G,C:C,C20155,B:B,B20155)</f>
        <v>22904</v>
      </c>
      <c r="K20155" s="1">
        <f t="shared" si="628"/>
        <v>4.3660495983234367E-5</v>
      </c>
      <c r="L20155" s="1">
        <f t="shared" si="629"/>
        <v>4.3660495983234367E-5</v>
      </c>
      <c r="M20155" s="1">
        <f>SUMIFS(L:L,B:B,B20155,C:C,C20155)</f>
        <v>23.029732797764598</v>
      </c>
    </row>
    <row r="20156" spans="1:13" x14ac:dyDescent="0.2">
      <c r="A20156">
        <v>9</v>
      </c>
      <c r="B20156">
        <v>5100</v>
      </c>
      <c r="C20156">
        <v>13</v>
      </c>
      <c r="D20156">
        <v>1</v>
      </c>
      <c r="E20156">
        <v>50</v>
      </c>
      <c r="F20156">
        <v>6</v>
      </c>
      <c r="G20156">
        <v>1</v>
      </c>
      <c r="I20156" s="1">
        <f>VLOOKUP(D20156,cards!A:D,4,FALSE)</f>
        <v>1</v>
      </c>
      <c r="J20156" s="1">
        <f>SUMIFS(G:G,C:C,C20156,B:B,B20156)</f>
        <v>22904</v>
      </c>
      <c r="K20156" s="1">
        <f t="shared" si="628"/>
        <v>4.3660495983234367E-5</v>
      </c>
      <c r="L20156" s="1">
        <f t="shared" si="629"/>
        <v>4.3660495983234367E-5</v>
      </c>
      <c r="M20156" s="1">
        <f>SUMIFS(L:L,B:B,B20156,C:C,C20156)</f>
        <v>23.029732797764598</v>
      </c>
    </row>
    <row r="20157" spans="1:13" x14ac:dyDescent="0.2">
      <c r="A20157">
        <v>9</v>
      </c>
      <c r="B20157">
        <v>5100</v>
      </c>
      <c r="C20157">
        <v>37</v>
      </c>
      <c r="D20157">
        <v>2</v>
      </c>
      <c r="E20157">
        <v>50</v>
      </c>
      <c r="F20157">
        <v>2</v>
      </c>
      <c r="G20157">
        <v>1</v>
      </c>
      <c r="I20157" s="1">
        <f>VLOOKUP(D20157,cards!A:D,4,FALSE)</f>
        <v>2</v>
      </c>
      <c r="J20157" s="1">
        <f>SUMIFS(G:G,C:C,C20157,B:B,B20157)</f>
        <v>22924</v>
      </c>
      <c r="K20157" s="1">
        <f t="shared" si="628"/>
        <v>4.3622404466934219E-5</v>
      </c>
      <c r="L20157" s="1">
        <f t="shared" si="629"/>
        <v>8.7244808933868438E-5</v>
      </c>
      <c r="M20157" s="1">
        <f>SUMIFS(L:L,B:B,B20157,C:C,C20157)</f>
        <v>14.313426976094931</v>
      </c>
    </row>
    <row r="20158" spans="1:13" x14ac:dyDescent="0.2">
      <c r="A20158">
        <v>9</v>
      </c>
      <c r="B20158">
        <v>5100</v>
      </c>
      <c r="C20158">
        <v>13</v>
      </c>
      <c r="D20158">
        <v>1</v>
      </c>
      <c r="E20158">
        <v>50</v>
      </c>
      <c r="F20158">
        <v>1</v>
      </c>
      <c r="G20158">
        <v>1</v>
      </c>
      <c r="I20158" s="1">
        <f>VLOOKUP(D20158,cards!A:D,4,FALSE)</f>
        <v>1</v>
      </c>
      <c r="J20158" s="1">
        <f>SUMIFS(G:G,C:C,C20158,B:B,B20158)</f>
        <v>22904</v>
      </c>
      <c r="K20158" s="1">
        <f t="shared" si="628"/>
        <v>4.3660495983234367E-5</v>
      </c>
      <c r="L20158" s="1">
        <f t="shared" si="629"/>
        <v>4.3660495983234367E-5</v>
      </c>
      <c r="M20158" s="1">
        <f>SUMIFS(L:L,B:B,B20158,C:C,C20158)</f>
        <v>23.029732797764598</v>
      </c>
    </row>
    <row r="20159" spans="1:13" x14ac:dyDescent="0.2">
      <c r="A20159">
        <v>9</v>
      </c>
      <c r="B20159">
        <v>5100</v>
      </c>
      <c r="C20159">
        <v>37</v>
      </c>
      <c r="D20159">
        <v>2</v>
      </c>
      <c r="E20159">
        <v>102</v>
      </c>
      <c r="F20159">
        <v>9</v>
      </c>
      <c r="G20159">
        <v>1</v>
      </c>
      <c r="I20159" s="1">
        <f>VLOOKUP(D20159,cards!A:D,4,FALSE)</f>
        <v>2</v>
      </c>
      <c r="J20159" s="1">
        <f>SUMIFS(G:G,C:C,C20159,B:B,B20159)</f>
        <v>22924</v>
      </c>
      <c r="K20159" s="1">
        <f t="shared" si="628"/>
        <v>4.3622404466934219E-5</v>
      </c>
      <c r="L20159" s="1">
        <f t="shared" si="629"/>
        <v>8.7244808933868438E-5</v>
      </c>
      <c r="M20159" s="1">
        <f>SUMIFS(L:L,B:B,B20159,C:C,C20159)</f>
        <v>14.313426976094931</v>
      </c>
    </row>
    <row r="20160" spans="1:13" x14ac:dyDescent="0.2">
      <c r="A20160">
        <v>9</v>
      </c>
      <c r="B20160">
        <v>5100</v>
      </c>
      <c r="C20160">
        <v>37</v>
      </c>
      <c r="D20160">
        <v>3</v>
      </c>
      <c r="E20160">
        <v>8</v>
      </c>
      <c r="F20160">
        <v>6</v>
      </c>
      <c r="G20160">
        <v>1</v>
      </c>
      <c r="I20160" s="1">
        <f>VLOOKUP(D20160,cards!A:D,4,FALSE)</f>
        <v>6</v>
      </c>
      <c r="J20160" s="1">
        <f>SUMIFS(G:G,C:C,C20160,B:B,B20160)</f>
        <v>22924</v>
      </c>
      <c r="K20160" s="1">
        <f t="shared" si="628"/>
        <v>4.3622404466934219E-5</v>
      </c>
      <c r="L20160" s="1">
        <f t="shared" si="629"/>
        <v>2.617344268016053E-4</v>
      </c>
      <c r="M20160" s="1">
        <f>SUMIFS(L:L,B:B,B20160,C:C,C20160)</f>
        <v>14.313426976094931</v>
      </c>
    </row>
    <row r="20161" spans="1:13" x14ac:dyDescent="0.2">
      <c r="A20161">
        <v>9</v>
      </c>
      <c r="B20161">
        <v>5100</v>
      </c>
      <c r="C20161">
        <v>31</v>
      </c>
      <c r="D20161">
        <v>4</v>
      </c>
      <c r="E20161">
        <v>26</v>
      </c>
      <c r="F20161">
        <v>2</v>
      </c>
      <c r="G20161">
        <v>1</v>
      </c>
      <c r="I20161" s="1">
        <f>VLOOKUP(D20161,cards!A:D,4,FALSE)</f>
        <v>16</v>
      </c>
      <c r="J20161" s="1">
        <f>SUMIFS(G:G,C:C,C20161,B:B,B20161)</f>
        <v>9026</v>
      </c>
      <c r="K20161" s="1">
        <f t="shared" si="628"/>
        <v>1.1079104808331487E-4</v>
      </c>
      <c r="L20161" s="1">
        <f t="shared" si="629"/>
        <v>1.7726567693330379E-3</v>
      </c>
      <c r="M20161" s="1">
        <f>SUMIFS(L:L,B:B,B20161,C:C,C20161)</f>
        <v>21.642920452027457</v>
      </c>
    </row>
    <row r="20162" spans="1:13" x14ac:dyDescent="0.2">
      <c r="A20162">
        <v>9</v>
      </c>
      <c r="B20162">
        <v>5100</v>
      </c>
      <c r="C20162">
        <v>31</v>
      </c>
      <c r="D20162">
        <v>2</v>
      </c>
      <c r="E20162">
        <v>28</v>
      </c>
      <c r="F20162">
        <v>6</v>
      </c>
      <c r="G20162">
        <v>1</v>
      </c>
      <c r="I20162" s="1">
        <f>VLOOKUP(D20162,cards!A:D,4,FALSE)</f>
        <v>2</v>
      </c>
      <c r="J20162" s="1">
        <f>SUMIFS(G:G,C:C,C20162,B:B,B20162)</f>
        <v>9026</v>
      </c>
      <c r="K20162" s="1">
        <f t="shared" ref="K20162:K20225" si="630">G20162/J20162</f>
        <v>1.1079104808331487E-4</v>
      </c>
      <c r="L20162" s="1">
        <f t="shared" ref="L20162:L20225" si="631">I20162*K20162</f>
        <v>2.2158209616662973E-4</v>
      </c>
      <c r="M20162" s="1">
        <f>SUMIFS(L:L,B:B,B20162,C:C,C20162)</f>
        <v>21.642920452027457</v>
      </c>
    </row>
    <row r="20163" spans="1:13" x14ac:dyDescent="0.2">
      <c r="A20163">
        <v>9</v>
      </c>
      <c r="B20163">
        <v>5100</v>
      </c>
      <c r="C20163">
        <v>37</v>
      </c>
      <c r="D20163">
        <v>3</v>
      </c>
      <c r="E20163">
        <v>38</v>
      </c>
      <c r="F20163">
        <v>2</v>
      </c>
      <c r="G20163">
        <v>1</v>
      </c>
      <c r="I20163" s="1">
        <f>VLOOKUP(D20163,cards!A:D,4,FALSE)</f>
        <v>6</v>
      </c>
      <c r="J20163" s="1">
        <f>SUMIFS(G:G,C:C,C20163,B:B,B20163)</f>
        <v>22924</v>
      </c>
      <c r="K20163" s="1">
        <f t="shared" si="630"/>
        <v>4.3622404466934219E-5</v>
      </c>
      <c r="L20163" s="1">
        <f t="shared" si="631"/>
        <v>2.617344268016053E-4</v>
      </c>
      <c r="M20163" s="1">
        <f>SUMIFS(L:L,B:B,B20163,C:C,C20163)</f>
        <v>14.313426976094931</v>
      </c>
    </row>
    <row r="20164" spans="1:13" x14ac:dyDescent="0.2">
      <c r="A20164">
        <v>9</v>
      </c>
      <c r="B20164">
        <v>5100</v>
      </c>
      <c r="C20164">
        <v>31</v>
      </c>
      <c r="D20164">
        <v>4</v>
      </c>
      <c r="E20164">
        <v>26</v>
      </c>
      <c r="F20164">
        <v>3</v>
      </c>
      <c r="G20164">
        <v>1</v>
      </c>
      <c r="I20164" s="1">
        <f>VLOOKUP(D20164,cards!A:D,4,FALSE)</f>
        <v>16</v>
      </c>
      <c r="J20164" s="1">
        <f>SUMIFS(G:G,C:C,C20164,B:B,B20164)</f>
        <v>9026</v>
      </c>
      <c r="K20164" s="1">
        <f t="shared" si="630"/>
        <v>1.1079104808331487E-4</v>
      </c>
      <c r="L20164" s="1">
        <f t="shared" si="631"/>
        <v>1.7726567693330379E-3</v>
      </c>
      <c r="M20164" s="1">
        <f>SUMIFS(L:L,B:B,B20164,C:C,C20164)</f>
        <v>21.642920452027457</v>
      </c>
    </row>
    <row r="20165" spans="1:13" x14ac:dyDescent="0.2">
      <c r="A20165">
        <v>9</v>
      </c>
      <c r="B20165">
        <v>5100</v>
      </c>
      <c r="C20165">
        <v>13</v>
      </c>
      <c r="D20165">
        <v>2</v>
      </c>
      <c r="E20165">
        <v>50</v>
      </c>
      <c r="F20165">
        <v>2</v>
      </c>
      <c r="G20165">
        <v>1</v>
      </c>
      <c r="I20165" s="1">
        <f>VLOOKUP(D20165,cards!A:D,4,FALSE)</f>
        <v>2</v>
      </c>
      <c r="J20165" s="1">
        <f>SUMIFS(G:G,C:C,C20165,B:B,B20165)</f>
        <v>22904</v>
      </c>
      <c r="K20165" s="1">
        <f t="shared" si="630"/>
        <v>4.3660495983234367E-5</v>
      </c>
      <c r="L20165" s="1">
        <f t="shared" si="631"/>
        <v>8.7320991966468735E-5</v>
      </c>
      <c r="M20165" s="1">
        <f>SUMIFS(L:L,B:B,B20165,C:C,C20165)</f>
        <v>23.029732797764598</v>
      </c>
    </row>
    <row r="20166" spans="1:13" x14ac:dyDescent="0.2">
      <c r="A20166">
        <v>9</v>
      </c>
      <c r="B20166">
        <v>5100</v>
      </c>
      <c r="C20166">
        <v>31</v>
      </c>
      <c r="D20166">
        <v>2</v>
      </c>
      <c r="E20166">
        <v>8</v>
      </c>
      <c r="F20166">
        <v>5</v>
      </c>
      <c r="G20166">
        <v>1</v>
      </c>
      <c r="I20166" s="1">
        <f>VLOOKUP(D20166,cards!A:D,4,FALSE)</f>
        <v>2</v>
      </c>
      <c r="J20166" s="1">
        <f>SUMIFS(G:G,C:C,C20166,B:B,B20166)</f>
        <v>9026</v>
      </c>
      <c r="K20166" s="1">
        <f t="shared" si="630"/>
        <v>1.1079104808331487E-4</v>
      </c>
      <c r="L20166" s="1">
        <f t="shared" si="631"/>
        <v>2.2158209616662973E-4</v>
      </c>
      <c r="M20166" s="1">
        <f>SUMIFS(L:L,B:B,B20166,C:C,C20166)</f>
        <v>21.642920452027457</v>
      </c>
    </row>
    <row r="20167" spans="1:13" x14ac:dyDescent="0.2">
      <c r="A20167">
        <v>9</v>
      </c>
      <c r="B20167">
        <v>5100</v>
      </c>
      <c r="C20167">
        <v>13</v>
      </c>
      <c r="D20167">
        <v>2</v>
      </c>
      <c r="E20167">
        <v>26</v>
      </c>
      <c r="F20167">
        <v>4</v>
      </c>
      <c r="G20167">
        <v>1</v>
      </c>
      <c r="I20167" s="1">
        <f>VLOOKUP(D20167,cards!A:D,4,FALSE)</f>
        <v>2</v>
      </c>
      <c r="J20167" s="1">
        <f>SUMIFS(G:G,C:C,C20167,B:B,B20167)</f>
        <v>22904</v>
      </c>
      <c r="K20167" s="1">
        <f t="shared" si="630"/>
        <v>4.3660495983234367E-5</v>
      </c>
      <c r="L20167" s="1">
        <f t="shared" si="631"/>
        <v>8.7320991966468735E-5</v>
      </c>
      <c r="M20167" s="1">
        <f>SUMIFS(L:L,B:B,B20167,C:C,C20167)</f>
        <v>23.029732797764598</v>
      </c>
    </row>
    <row r="20168" spans="1:13" x14ac:dyDescent="0.2">
      <c r="A20168">
        <v>9</v>
      </c>
      <c r="B20168">
        <v>5100</v>
      </c>
      <c r="C20168">
        <v>31</v>
      </c>
      <c r="D20168">
        <v>5</v>
      </c>
      <c r="E20168">
        <v>8</v>
      </c>
      <c r="F20168">
        <v>5</v>
      </c>
      <c r="G20168">
        <v>1</v>
      </c>
      <c r="I20168" s="1">
        <f>VLOOKUP(D20168,cards!A:D,4,FALSE)</f>
        <v>36</v>
      </c>
      <c r="J20168" s="1">
        <f>SUMIFS(G:G,C:C,C20168,B:B,B20168)</f>
        <v>9026</v>
      </c>
      <c r="K20168" s="1">
        <f t="shared" si="630"/>
        <v>1.1079104808331487E-4</v>
      </c>
      <c r="L20168" s="1">
        <f t="shared" si="631"/>
        <v>3.9884777309993355E-3</v>
      </c>
      <c r="M20168" s="1">
        <f>SUMIFS(L:L,B:B,B20168,C:C,C20168)</f>
        <v>21.642920452027457</v>
      </c>
    </row>
    <row r="20169" spans="1:13" x14ac:dyDescent="0.2">
      <c r="A20169">
        <v>9</v>
      </c>
      <c r="B20169">
        <v>5100</v>
      </c>
      <c r="C20169">
        <v>13</v>
      </c>
      <c r="D20169">
        <v>2</v>
      </c>
      <c r="E20169">
        <v>8</v>
      </c>
      <c r="F20169">
        <v>4</v>
      </c>
      <c r="G20169">
        <v>1</v>
      </c>
      <c r="I20169" s="1">
        <f>VLOOKUP(D20169,cards!A:D,4,FALSE)</f>
        <v>2</v>
      </c>
      <c r="J20169" s="1">
        <f>SUMIFS(G:G,C:C,C20169,B:B,B20169)</f>
        <v>22904</v>
      </c>
      <c r="K20169" s="1">
        <f t="shared" si="630"/>
        <v>4.3660495983234367E-5</v>
      </c>
      <c r="L20169" s="1">
        <f t="shared" si="631"/>
        <v>8.7320991966468735E-5</v>
      </c>
      <c r="M20169" s="1">
        <f>SUMIFS(L:L,B:B,B20169,C:C,C20169)</f>
        <v>23.029732797764598</v>
      </c>
    </row>
    <row r="20170" spans="1:13" x14ac:dyDescent="0.2">
      <c r="A20170">
        <v>9</v>
      </c>
      <c r="B20170">
        <v>5100</v>
      </c>
      <c r="C20170">
        <v>13</v>
      </c>
      <c r="D20170">
        <v>2</v>
      </c>
      <c r="E20170">
        <v>8</v>
      </c>
      <c r="F20170">
        <v>2</v>
      </c>
      <c r="G20170">
        <v>1</v>
      </c>
      <c r="I20170" s="1">
        <f>VLOOKUP(D20170,cards!A:D,4,FALSE)</f>
        <v>2</v>
      </c>
      <c r="J20170" s="1">
        <f>SUMIFS(G:G,C:C,C20170,B:B,B20170)</f>
        <v>22904</v>
      </c>
      <c r="K20170" s="1">
        <f t="shared" si="630"/>
        <v>4.3660495983234367E-5</v>
      </c>
      <c r="L20170" s="1">
        <f t="shared" si="631"/>
        <v>8.7320991966468735E-5</v>
      </c>
      <c r="M20170" s="1">
        <f>SUMIFS(L:L,B:B,B20170,C:C,C20170)</f>
        <v>23.029732797764598</v>
      </c>
    </row>
    <row r="20171" spans="1:13" x14ac:dyDescent="0.2">
      <c r="A20171">
        <v>9</v>
      </c>
      <c r="B20171">
        <v>5100</v>
      </c>
      <c r="C20171">
        <v>13</v>
      </c>
      <c r="D20171">
        <v>2</v>
      </c>
      <c r="E20171">
        <v>28</v>
      </c>
      <c r="F20171">
        <v>4</v>
      </c>
      <c r="G20171">
        <v>1</v>
      </c>
      <c r="I20171" s="1">
        <f>VLOOKUP(D20171,cards!A:D,4,FALSE)</f>
        <v>2</v>
      </c>
      <c r="J20171" s="1">
        <f>SUMIFS(G:G,C:C,C20171,B:B,B20171)</f>
        <v>22904</v>
      </c>
      <c r="K20171" s="1">
        <f t="shared" si="630"/>
        <v>4.3660495983234367E-5</v>
      </c>
      <c r="L20171" s="1">
        <f t="shared" si="631"/>
        <v>8.7320991966468735E-5</v>
      </c>
      <c r="M20171" s="1">
        <f>SUMIFS(L:L,B:B,B20171,C:C,C20171)</f>
        <v>23.029732797764598</v>
      </c>
    </row>
    <row r="20172" spans="1:13" x14ac:dyDescent="0.2">
      <c r="A20172">
        <v>9</v>
      </c>
      <c r="B20172">
        <v>5100</v>
      </c>
      <c r="C20172">
        <v>31</v>
      </c>
      <c r="D20172">
        <v>2</v>
      </c>
      <c r="E20172">
        <v>50</v>
      </c>
      <c r="F20172">
        <v>2</v>
      </c>
      <c r="G20172">
        <v>1</v>
      </c>
      <c r="I20172" s="1">
        <f>VLOOKUP(D20172,cards!A:D,4,FALSE)</f>
        <v>2</v>
      </c>
      <c r="J20172" s="1">
        <f>SUMIFS(G:G,C:C,C20172,B:B,B20172)</f>
        <v>9026</v>
      </c>
      <c r="K20172" s="1">
        <f t="shared" si="630"/>
        <v>1.1079104808331487E-4</v>
      </c>
      <c r="L20172" s="1">
        <f t="shared" si="631"/>
        <v>2.2158209616662973E-4</v>
      </c>
      <c r="M20172" s="1">
        <f>SUMIFS(L:L,B:B,B20172,C:C,C20172)</f>
        <v>21.642920452027457</v>
      </c>
    </row>
    <row r="20173" spans="1:13" x14ac:dyDescent="0.2">
      <c r="A20173">
        <v>9</v>
      </c>
      <c r="B20173">
        <v>5100</v>
      </c>
      <c r="C20173">
        <v>13</v>
      </c>
      <c r="D20173">
        <v>2</v>
      </c>
      <c r="E20173">
        <v>28</v>
      </c>
      <c r="F20173">
        <v>6</v>
      </c>
      <c r="G20173">
        <v>1</v>
      </c>
      <c r="I20173" s="1">
        <f>VLOOKUP(D20173,cards!A:D,4,FALSE)</f>
        <v>2</v>
      </c>
      <c r="J20173" s="1">
        <f>SUMIFS(G:G,C:C,C20173,B:B,B20173)</f>
        <v>22904</v>
      </c>
      <c r="K20173" s="1">
        <f t="shared" si="630"/>
        <v>4.3660495983234367E-5</v>
      </c>
      <c r="L20173" s="1">
        <f t="shared" si="631"/>
        <v>8.7320991966468735E-5</v>
      </c>
      <c r="M20173" s="1">
        <f>SUMIFS(L:L,B:B,B20173,C:C,C20173)</f>
        <v>23.029732797764598</v>
      </c>
    </row>
    <row r="20174" spans="1:13" x14ac:dyDescent="0.2">
      <c r="A20174">
        <v>9</v>
      </c>
      <c r="B20174">
        <v>5100</v>
      </c>
      <c r="C20174">
        <v>13</v>
      </c>
      <c r="D20174">
        <v>2</v>
      </c>
      <c r="E20174">
        <v>50</v>
      </c>
      <c r="F20174">
        <v>1</v>
      </c>
      <c r="G20174">
        <v>1</v>
      </c>
      <c r="I20174" s="1">
        <f>VLOOKUP(D20174,cards!A:D,4,FALSE)</f>
        <v>2</v>
      </c>
      <c r="J20174" s="1">
        <f>SUMIFS(G:G,C:C,C20174,B:B,B20174)</f>
        <v>22904</v>
      </c>
      <c r="K20174" s="1">
        <f t="shared" si="630"/>
        <v>4.3660495983234367E-5</v>
      </c>
      <c r="L20174" s="1">
        <f t="shared" si="631"/>
        <v>8.7320991966468735E-5</v>
      </c>
      <c r="M20174" s="1">
        <f>SUMIFS(L:L,B:B,B20174,C:C,C20174)</f>
        <v>23.029732797764598</v>
      </c>
    </row>
    <row r="20175" spans="1:13" x14ac:dyDescent="0.2">
      <c r="A20175">
        <v>9</v>
      </c>
      <c r="B20175">
        <v>5100</v>
      </c>
      <c r="C20175">
        <v>37</v>
      </c>
      <c r="D20175">
        <v>3</v>
      </c>
      <c r="E20175">
        <v>63</v>
      </c>
      <c r="F20175">
        <v>4</v>
      </c>
      <c r="G20175">
        <v>1</v>
      </c>
      <c r="I20175" s="1">
        <f>VLOOKUP(D20175,cards!A:D,4,FALSE)</f>
        <v>6</v>
      </c>
      <c r="J20175" s="1">
        <f>SUMIFS(G:G,C:C,C20175,B:B,B20175)</f>
        <v>22924</v>
      </c>
      <c r="K20175" s="1">
        <f t="shared" si="630"/>
        <v>4.3622404466934219E-5</v>
      </c>
      <c r="L20175" s="1">
        <f t="shared" si="631"/>
        <v>2.617344268016053E-4</v>
      </c>
      <c r="M20175" s="1">
        <f>SUMIFS(L:L,B:B,B20175,C:C,C20175)</f>
        <v>14.313426976094931</v>
      </c>
    </row>
    <row r="20176" spans="1:13" x14ac:dyDescent="0.2">
      <c r="A20176">
        <v>9</v>
      </c>
      <c r="B20176">
        <v>5100</v>
      </c>
      <c r="C20176">
        <v>31</v>
      </c>
      <c r="D20176">
        <v>5</v>
      </c>
      <c r="E20176">
        <v>20</v>
      </c>
      <c r="F20176">
        <v>7</v>
      </c>
      <c r="G20176">
        <v>1</v>
      </c>
      <c r="I20176" s="1">
        <f>VLOOKUP(D20176,cards!A:D,4,FALSE)</f>
        <v>36</v>
      </c>
      <c r="J20176" s="1">
        <f>SUMIFS(G:G,C:C,C20176,B:B,B20176)</f>
        <v>9026</v>
      </c>
      <c r="K20176" s="1">
        <f t="shared" si="630"/>
        <v>1.1079104808331487E-4</v>
      </c>
      <c r="L20176" s="1">
        <f t="shared" si="631"/>
        <v>3.9884777309993355E-3</v>
      </c>
      <c r="M20176" s="1">
        <f>SUMIFS(L:L,B:B,B20176,C:C,C20176)</f>
        <v>21.642920452027457</v>
      </c>
    </row>
    <row r="20177" spans="1:13" x14ac:dyDescent="0.2">
      <c r="A20177">
        <v>9</v>
      </c>
      <c r="B20177">
        <v>5100</v>
      </c>
      <c r="C20177">
        <v>31</v>
      </c>
      <c r="D20177">
        <v>1</v>
      </c>
      <c r="E20177">
        <v>32</v>
      </c>
      <c r="F20177">
        <v>3</v>
      </c>
      <c r="G20177">
        <v>1</v>
      </c>
      <c r="I20177" s="1">
        <f>VLOOKUP(D20177,cards!A:D,4,FALSE)</f>
        <v>1</v>
      </c>
      <c r="J20177" s="1">
        <f>SUMIFS(G:G,C:C,C20177,B:B,B20177)</f>
        <v>9026</v>
      </c>
      <c r="K20177" s="1">
        <f t="shared" si="630"/>
        <v>1.1079104808331487E-4</v>
      </c>
      <c r="L20177" s="1">
        <f t="shared" si="631"/>
        <v>1.1079104808331487E-4</v>
      </c>
      <c r="M20177" s="1">
        <f>SUMIFS(L:L,B:B,B20177,C:C,C20177)</f>
        <v>21.642920452027457</v>
      </c>
    </row>
    <row r="20178" spans="1:13" x14ac:dyDescent="0.2">
      <c r="A20178">
        <v>9</v>
      </c>
      <c r="B20178">
        <v>5100</v>
      </c>
      <c r="C20178">
        <v>31</v>
      </c>
      <c r="D20178">
        <v>5</v>
      </c>
      <c r="E20178">
        <v>26</v>
      </c>
      <c r="F20178">
        <v>3</v>
      </c>
      <c r="G20178">
        <v>1</v>
      </c>
      <c r="I20178" s="1">
        <f>VLOOKUP(D20178,cards!A:D,4,FALSE)</f>
        <v>36</v>
      </c>
      <c r="J20178" s="1">
        <f>SUMIFS(G:G,C:C,C20178,B:B,B20178)</f>
        <v>9026</v>
      </c>
      <c r="K20178" s="1">
        <f t="shared" si="630"/>
        <v>1.1079104808331487E-4</v>
      </c>
      <c r="L20178" s="1">
        <f t="shared" si="631"/>
        <v>3.9884777309993355E-3</v>
      </c>
      <c r="M20178" s="1">
        <f>SUMIFS(L:L,B:B,B20178,C:C,C20178)</f>
        <v>21.642920452027457</v>
      </c>
    </row>
    <row r="20179" spans="1:13" x14ac:dyDescent="0.2">
      <c r="A20179">
        <v>9</v>
      </c>
      <c r="B20179">
        <v>5100</v>
      </c>
      <c r="C20179">
        <v>31</v>
      </c>
      <c r="D20179">
        <v>1</v>
      </c>
      <c r="E20179">
        <v>63</v>
      </c>
      <c r="F20179">
        <v>1</v>
      </c>
      <c r="G20179">
        <v>1</v>
      </c>
      <c r="I20179" s="1">
        <f>VLOOKUP(D20179,cards!A:D,4,FALSE)</f>
        <v>1</v>
      </c>
      <c r="J20179" s="1">
        <f>SUMIFS(G:G,C:C,C20179,B:B,B20179)</f>
        <v>9026</v>
      </c>
      <c r="K20179" s="1">
        <f t="shared" si="630"/>
        <v>1.1079104808331487E-4</v>
      </c>
      <c r="L20179" s="1">
        <f t="shared" si="631"/>
        <v>1.1079104808331487E-4</v>
      </c>
      <c r="M20179" s="1">
        <f>SUMIFS(L:L,B:B,B20179,C:C,C20179)</f>
        <v>21.642920452027457</v>
      </c>
    </row>
    <row r="20180" spans="1:13" x14ac:dyDescent="0.2">
      <c r="A20180">
        <v>9</v>
      </c>
      <c r="B20180">
        <v>5100</v>
      </c>
      <c r="C20180">
        <v>31</v>
      </c>
      <c r="D20180">
        <v>5</v>
      </c>
      <c r="E20180">
        <v>20</v>
      </c>
      <c r="F20180">
        <v>8</v>
      </c>
      <c r="G20180">
        <v>1</v>
      </c>
      <c r="I20180" s="1">
        <f>VLOOKUP(D20180,cards!A:D,4,FALSE)</f>
        <v>36</v>
      </c>
      <c r="J20180" s="1">
        <f>SUMIFS(G:G,C:C,C20180,B:B,B20180)</f>
        <v>9026</v>
      </c>
      <c r="K20180" s="1">
        <f t="shared" si="630"/>
        <v>1.1079104808331487E-4</v>
      </c>
      <c r="L20180" s="1">
        <f t="shared" si="631"/>
        <v>3.9884777309993355E-3</v>
      </c>
      <c r="M20180" s="1">
        <f>SUMIFS(L:L,B:B,B20180,C:C,C20180)</f>
        <v>21.642920452027457</v>
      </c>
    </row>
    <row r="20181" spans="1:13" x14ac:dyDescent="0.2">
      <c r="A20181">
        <v>9</v>
      </c>
      <c r="B20181">
        <v>5100</v>
      </c>
      <c r="C20181">
        <v>31</v>
      </c>
      <c r="D20181">
        <v>1</v>
      </c>
      <c r="E20181">
        <v>32</v>
      </c>
      <c r="F20181">
        <v>5</v>
      </c>
      <c r="G20181">
        <v>1</v>
      </c>
      <c r="I20181" s="1">
        <f>VLOOKUP(D20181,cards!A:D,4,FALSE)</f>
        <v>1</v>
      </c>
      <c r="J20181" s="1">
        <f>SUMIFS(G:G,C:C,C20181,B:B,B20181)</f>
        <v>9026</v>
      </c>
      <c r="K20181" s="1">
        <f t="shared" si="630"/>
        <v>1.1079104808331487E-4</v>
      </c>
      <c r="L20181" s="1">
        <f t="shared" si="631"/>
        <v>1.1079104808331487E-4</v>
      </c>
      <c r="M20181" s="1">
        <f>SUMIFS(L:L,B:B,B20181,C:C,C20181)</f>
        <v>21.642920452027457</v>
      </c>
    </row>
    <row r="20182" spans="1:13" x14ac:dyDescent="0.2">
      <c r="A20182">
        <v>9</v>
      </c>
      <c r="B20182">
        <v>5100</v>
      </c>
      <c r="C20182">
        <v>31</v>
      </c>
      <c r="D20182">
        <v>1</v>
      </c>
      <c r="E20182">
        <v>50</v>
      </c>
      <c r="F20182">
        <v>6</v>
      </c>
      <c r="G20182">
        <v>1</v>
      </c>
      <c r="I20182" s="1">
        <f>VLOOKUP(D20182,cards!A:D,4,FALSE)</f>
        <v>1</v>
      </c>
      <c r="J20182" s="1">
        <f>SUMIFS(G:G,C:C,C20182,B:B,B20182)</f>
        <v>9026</v>
      </c>
      <c r="K20182" s="1">
        <f t="shared" si="630"/>
        <v>1.1079104808331487E-4</v>
      </c>
      <c r="L20182" s="1">
        <f t="shared" si="631"/>
        <v>1.1079104808331487E-4</v>
      </c>
      <c r="M20182" s="1">
        <f>SUMIFS(L:L,B:B,B20182,C:C,C20182)</f>
        <v>21.642920452027457</v>
      </c>
    </row>
    <row r="20183" spans="1:13" x14ac:dyDescent="0.2">
      <c r="A20183">
        <v>9</v>
      </c>
      <c r="B20183">
        <v>5100</v>
      </c>
      <c r="C20183">
        <v>13</v>
      </c>
      <c r="D20183">
        <v>3</v>
      </c>
      <c r="E20183">
        <v>20</v>
      </c>
      <c r="F20183">
        <v>6</v>
      </c>
      <c r="G20183">
        <v>1</v>
      </c>
      <c r="I20183" s="1">
        <f>VLOOKUP(D20183,cards!A:D,4,FALSE)</f>
        <v>6</v>
      </c>
      <c r="J20183" s="1">
        <f>SUMIFS(G:G,C:C,C20183,B:B,B20183)</f>
        <v>22904</v>
      </c>
      <c r="K20183" s="1">
        <f t="shared" si="630"/>
        <v>4.3660495983234367E-5</v>
      </c>
      <c r="L20183" s="1">
        <f t="shared" si="631"/>
        <v>2.6196297589940623E-4</v>
      </c>
      <c r="M20183" s="1">
        <f>SUMIFS(L:L,B:B,B20183,C:C,C20183)</f>
        <v>23.029732797764598</v>
      </c>
    </row>
    <row r="20184" spans="1:13" x14ac:dyDescent="0.2">
      <c r="A20184">
        <v>9</v>
      </c>
      <c r="B20184">
        <v>5100</v>
      </c>
      <c r="C20184">
        <v>37</v>
      </c>
      <c r="D20184">
        <v>3</v>
      </c>
      <c r="E20184">
        <v>50</v>
      </c>
      <c r="F20184">
        <v>11</v>
      </c>
      <c r="G20184">
        <v>1</v>
      </c>
      <c r="I20184" s="1">
        <f>VLOOKUP(D20184,cards!A:D,4,FALSE)</f>
        <v>6</v>
      </c>
      <c r="J20184" s="1">
        <f>SUMIFS(G:G,C:C,C20184,B:B,B20184)</f>
        <v>22924</v>
      </c>
      <c r="K20184" s="1">
        <f t="shared" si="630"/>
        <v>4.3622404466934219E-5</v>
      </c>
      <c r="L20184" s="1">
        <f t="shared" si="631"/>
        <v>2.617344268016053E-4</v>
      </c>
      <c r="M20184" s="1">
        <f>SUMIFS(L:L,B:B,B20184,C:C,C20184)</f>
        <v>14.313426976094931</v>
      </c>
    </row>
    <row r="20185" spans="1:13" x14ac:dyDescent="0.2">
      <c r="A20185">
        <v>9</v>
      </c>
      <c r="B20185">
        <v>5100</v>
      </c>
      <c r="C20185">
        <v>31</v>
      </c>
      <c r="D20185">
        <v>5</v>
      </c>
      <c r="E20185">
        <v>50</v>
      </c>
      <c r="F20185">
        <v>3</v>
      </c>
      <c r="G20185">
        <v>1</v>
      </c>
      <c r="I20185" s="1">
        <f>VLOOKUP(D20185,cards!A:D,4,FALSE)</f>
        <v>36</v>
      </c>
      <c r="J20185" s="1">
        <f>SUMIFS(G:G,C:C,C20185,B:B,B20185)</f>
        <v>9026</v>
      </c>
      <c r="K20185" s="1">
        <f t="shared" si="630"/>
        <v>1.1079104808331487E-4</v>
      </c>
      <c r="L20185" s="1">
        <f t="shared" si="631"/>
        <v>3.9884777309993355E-3</v>
      </c>
      <c r="M20185" s="1">
        <f>SUMIFS(L:L,B:B,B20185,C:C,C20185)</f>
        <v>21.642920452027457</v>
      </c>
    </row>
    <row r="20186" spans="1:13" x14ac:dyDescent="0.2">
      <c r="A20186">
        <v>9</v>
      </c>
      <c r="B20186">
        <v>5100</v>
      </c>
      <c r="C20186">
        <v>31</v>
      </c>
      <c r="D20186">
        <v>1</v>
      </c>
      <c r="E20186">
        <v>50</v>
      </c>
      <c r="F20186">
        <v>3</v>
      </c>
      <c r="G20186">
        <v>1</v>
      </c>
      <c r="I20186" s="1">
        <f>VLOOKUP(D20186,cards!A:D,4,FALSE)</f>
        <v>1</v>
      </c>
      <c r="J20186" s="1">
        <f>SUMIFS(G:G,C:C,C20186,B:B,B20186)</f>
        <v>9026</v>
      </c>
      <c r="K20186" s="1">
        <f t="shared" si="630"/>
        <v>1.1079104808331487E-4</v>
      </c>
      <c r="L20186" s="1">
        <f t="shared" si="631"/>
        <v>1.1079104808331487E-4</v>
      </c>
      <c r="M20186" s="1">
        <f>SUMIFS(L:L,B:B,B20186,C:C,C20186)</f>
        <v>21.642920452027457</v>
      </c>
    </row>
    <row r="20187" spans="1:13" x14ac:dyDescent="0.2">
      <c r="A20187">
        <v>9</v>
      </c>
      <c r="B20187">
        <v>5100</v>
      </c>
      <c r="C20187">
        <v>25</v>
      </c>
      <c r="D20187">
        <v>9</v>
      </c>
      <c r="E20187">
        <v>32</v>
      </c>
      <c r="F20187">
        <v>4</v>
      </c>
      <c r="G20187">
        <v>1</v>
      </c>
      <c r="I20187" s="1">
        <f>VLOOKUP(D20187,cards!A:D,4,FALSE)</f>
        <v>786</v>
      </c>
      <c r="J20187" s="1">
        <f>SUMIFS(G:G,C:C,C20187,B:B,B20187)</f>
        <v>65</v>
      </c>
      <c r="K20187" s="1">
        <f t="shared" si="630"/>
        <v>1.5384615384615385E-2</v>
      </c>
      <c r="L20187" s="1">
        <f t="shared" si="631"/>
        <v>12.092307692307694</v>
      </c>
      <c r="M20187" s="1">
        <f>SUMIFS(L:L,B:B,B20187,C:C,C20187)</f>
        <v>153.01538461538456</v>
      </c>
    </row>
    <row r="20188" spans="1:13" x14ac:dyDescent="0.2">
      <c r="A20188">
        <v>9</v>
      </c>
      <c r="B20188">
        <v>5100</v>
      </c>
      <c r="C20188">
        <v>25</v>
      </c>
      <c r="D20188">
        <v>9</v>
      </c>
      <c r="E20188">
        <v>32</v>
      </c>
      <c r="F20188">
        <v>1</v>
      </c>
      <c r="G20188">
        <v>1</v>
      </c>
      <c r="I20188" s="1">
        <f>VLOOKUP(D20188,cards!A:D,4,FALSE)</f>
        <v>786</v>
      </c>
      <c r="J20188" s="1">
        <f>SUMIFS(G:G,C:C,C20188,B:B,B20188)</f>
        <v>65</v>
      </c>
      <c r="K20188" s="1">
        <f t="shared" si="630"/>
        <v>1.5384615384615385E-2</v>
      </c>
      <c r="L20188" s="1">
        <f t="shared" si="631"/>
        <v>12.092307692307694</v>
      </c>
      <c r="M20188" s="1">
        <f>SUMIFS(L:L,B:B,B20188,C:C,C20188)</f>
        <v>153.01538461538456</v>
      </c>
    </row>
    <row r="20189" spans="1:13" x14ac:dyDescent="0.2">
      <c r="A20189">
        <v>9</v>
      </c>
      <c r="B20189">
        <v>5100</v>
      </c>
      <c r="C20189">
        <v>25</v>
      </c>
      <c r="D20189">
        <v>8</v>
      </c>
      <c r="E20189">
        <v>50</v>
      </c>
      <c r="F20189">
        <v>7</v>
      </c>
      <c r="G20189">
        <v>1</v>
      </c>
      <c r="I20189" s="1">
        <f>VLOOKUP(D20189,cards!A:D,4,FALSE)</f>
        <v>386</v>
      </c>
      <c r="J20189" s="1">
        <f>SUMIFS(G:G,C:C,C20189,B:B,B20189)</f>
        <v>65</v>
      </c>
      <c r="K20189" s="1">
        <f t="shared" si="630"/>
        <v>1.5384615384615385E-2</v>
      </c>
      <c r="L20189" s="1">
        <f t="shared" si="631"/>
        <v>5.9384615384615387</v>
      </c>
      <c r="M20189" s="1">
        <f>SUMIFS(L:L,B:B,B20189,C:C,C20189)</f>
        <v>153.01538461538456</v>
      </c>
    </row>
    <row r="20190" spans="1:13" x14ac:dyDescent="0.2">
      <c r="A20190">
        <v>9</v>
      </c>
      <c r="B20190">
        <v>5100</v>
      </c>
      <c r="C20190">
        <v>13</v>
      </c>
      <c r="D20190">
        <v>3</v>
      </c>
      <c r="E20190">
        <v>20</v>
      </c>
      <c r="F20190">
        <v>4</v>
      </c>
      <c r="G20190">
        <v>1</v>
      </c>
      <c r="I20190" s="1">
        <f>VLOOKUP(D20190,cards!A:D,4,FALSE)</f>
        <v>6</v>
      </c>
      <c r="J20190" s="1">
        <f>SUMIFS(G:G,C:C,C20190,B:B,B20190)</f>
        <v>22904</v>
      </c>
      <c r="K20190" s="1">
        <f t="shared" si="630"/>
        <v>4.3660495983234367E-5</v>
      </c>
      <c r="L20190" s="1">
        <f t="shared" si="631"/>
        <v>2.6196297589940623E-4</v>
      </c>
      <c r="M20190" s="1">
        <f>SUMIFS(L:L,B:B,B20190,C:C,C20190)</f>
        <v>23.029732797764598</v>
      </c>
    </row>
    <row r="20191" spans="1:13" x14ac:dyDescent="0.2">
      <c r="A20191">
        <v>9</v>
      </c>
      <c r="B20191">
        <v>5100</v>
      </c>
      <c r="C20191">
        <v>25</v>
      </c>
      <c r="D20191">
        <v>8</v>
      </c>
      <c r="E20191">
        <v>32</v>
      </c>
      <c r="F20191">
        <v>4</v>
      </c>
      <c r="G20191">
        <v>1</v>
      </c>
      <c r="I20191" s="1">
        <f>VLOOKUP(D20191,cards!A:D,4,FALSE)</f>
        <v>386</v>
      </c>
      <c r="J20191" s="1">
        <f>SUMIFS(G:G,C:C,C20191,B:B,B20191)</f>
        <v>65</v>
      </c>
      <c r="K20191" s="1">
        <f t="shared" si="630"/>
        <v>1.5384615384615385E-2</v>
      </c>
      <c r="L20191" s="1">
        <f t="shared" si="631"/>
        <v>5.9384615384615387</v>
      </c>
      <c r="M20191" s="1">
        <f>SUMIFS(L:L,B:B,B20191,C:C,C20191)</f>
        <v>153.01538461538456</v>
      </c>
    </row>
    <row r="20192" spans="1:13" x14ac:dyDescent="0.2">
      <c r="A20192">
        <v>9</v>
      </c>
      <c r="B20192">
        <v>5100</v>
      </c>
      <c r="C20192">
        <v>13</v>
      </c>
      <c r="D20192">
        <v>3</v>
      </c>
      <c r="E20192">
        <v>50</v>
      </c>
      <c r="F20192">
        <v>2</v>
      </c>
      <c r="G20192">
        <v>1</v>
      </c>
      <c r="I20192" s="1">
        <f>VLOOKUP(D20192,cards!A:D,4,FALSE)</f>
        <v>6</v>
      </c>
      <c r="J20192" s="1">
        <f>SUMIFS(G:G,C:C,C20192,B:B,B20192)</f>
        <v>22904</v>
      </c>
      <c r="K20192" s="1">
        <f t="shared" si="630"/>
        <v>4.3660495983234367E-5</v>
      </c>
      <c r="L20192" s="1">
        <f t="shared" si="631"/>
        <v>2.6196297589940623E-4</v>
      </c>
      <c r="M20192" s="1">
        <f>SUMIFS(L:L,B:B,B20192,C:C,C20192)</f>
        <v>23.029732797764598</v>
      </c>
    </row>
    <row r="20193" spans="1:13" x14ac:dyDescent="0.2">
      <c r="A20193">
        <v>9</v>
      </c>
      <c r="B20193">
        <v>5100</v>
      </c>
      <c r="C20193">
        <v>25</v>
      </c>
      <c r="D20193">
        <v>8</v>
      </c>
      <c r="E20193">
        <v>63</v>
      </c>
      <c r="F20193">
        <v>3</v>
      </c>
      <c r="G20193">
        <v>1</v>
      </c>
      <c r="I20193" s="1">
        <f>VLOOKUP(D20193,cards!A:D,4,FALSE)</f>
        <v>386</v>
      </c>
      <c r="J20193" s="1">
        <f>SUMIFS(G:G,C:C,C20193,B:B,B20193)</f>
        <v>65</v>
      </c>
      <c r="K20193" s="1">
        <f t="shared" si="630"/>
        <v>1.5384615384615385E-2</v>
      </c>
      <c r="L20193" s="1">
        <f t="shared" si="631"/>
        <v>5.9384615384615387</v>
      </c>
      <c r="M20193" s="1">
        <f>SUMIFS(L:L,B:B,B20193,C:C,C20193)</f>
        <v>153.01538461538456</v>
      </c>
    </row>
    <row r="20194" spans="1:13" x14ac:dyDescent="0.2">
      <c r="A20194">
        <v>9</v>
      </c>
      <c r="B20194">
        <v>5100</v>
      </c>
      <c r="C20194">
        <v>31</v>
      </c>
      <c r="D20194">
        <v>6</v>
      </c>
      <c r="E20194">
        <v>8</v>
      </c>
      <c r="F20194">
        <v>6</v>
      </c>
      <c r="G20194">
        <v>1</v>
      </c>
      <c r="I20194" s="1">
        <f>VLOOKUP(D20194,cards!A:D,4,FALSE)</f>
        <v>86</v>
      </c>
      <c r="J20194" s="1">
        <f>SUMIFS(G:G,C:C,C20194,B:B,B20194)</f>
        <v>9026</v>
      </c>
      <c r="K20194" s="1">
        <f t="shared" si="630"/>
        <v>1.1079104808331487E-4</v>
      </c>
      <c r="L20194" s="1">
        <f t="shared" si="631"/>
        <v>9.5280301351650786E-3</v>
      </c>
      <c r="M20194" s="1">
        <f>SUMIFS(L:L,B:B,B20194,C:C,C20194)</f>
        <v>21.642920452027457</v>
      </c>
    </row>
    <row r="20195" spans="1:13" x14ac:dyDescent="0.2">
      <c r="A20195">
        <v>9</v>
      </c>
      <c r="B20195">
        <v>5100</v>
      </c>
      <c r="C20195">
        <v>25</v>
      </c>
      <c r="D20195">
        <v>7</v>
      </c>
      <c r="E20195">
        <v>20</v>
      </c>
      <c r="F20195">
        <v>6</v>
      </c>
      <c r="G20195">
        <v>1</v>
      </c>
      <c r="I20195" s="1">
        <f>VLOOKUP(D20195,cards!A:D,4,FALSE)</f>
        <v>186</v>
      </c>
      <c r="J20195" s="1">
        <f>SUMIFS(G:G,C:C,C20195,B:B,B20195)</f>
        <v>65</v>
      </c>
      <c r="K20195" s="1">
        <f t="shared" si="630"/>
        <v>1.5384615384615385E-2</v>
      </c>
      <c r="L20195" s="1">
        <f t="shared" si="631"/>
        <v>2.8615384615384616</v>
      </c>
      <c r="M20195" s="1">
        <f>SUMIFS(L:L,B:B,B20195,C:C,C20195)</f>
        <v>153.01538461538456</v>
      </c>
    </row>
    <row r="20196" spans="1:13" x14ac:dyDescent="0.2">
      <c r="A20196">
        <v>9</v>
      </c>
      <c r="B20196">
        <v>5100</v>
      </c>
      <c r="C20196">
        <v>25</v>
      </c>
      <c r="D20196">
        <v>7</v>
      </c>
      <c r="E20196">
        <v>32</v>
      </c>
      <c r="F20196">
        <v>1</v>
      </c>
      <c r="G20196">
        <v>1</v>
      </c>
      <c r="I20196" s="1">
        <f>VLOOKUP(D20196,cards!A:D,4,FALSE)</f>
        <v>186</v>
      </c>
      <c r="J20196" s="1">
        <f>SUMIFS(G:G,C:C,C20196,B:B,B20196)</f>
        <v>65</v>
      </c>
      <c r="K20196" s="1">
        <f t="shared" si="630"/>
        <v>1.5384615384615385E-2</v>
      </c>
      <c r="L20196" s="1">
        <f t="shared" si="631"/>
        <v>2.8615384615384616</v>
      </c>
      <c r="M20196" s="1">
        <f>SUMIFS(L:L,B:B,B20196,C:C,C20196)</f>
        <v>153.01538461538456</v>
      </c>
    </row>
    <row r="20197" spans="1:13" x14ac:dyDescent="0.2">
      <c r="A20197">
        <v>9</v>
      </c>
      <c r="B20197">
        <v>5100</v>
      </c>
      <c r="C20197">
        <v>25</v>
      </c>
      <c r="D20197">
        <v>7</v>
      </c>
      <c r="E20197">
        <v>32</v>
      </c>
      <c r="F20197">
        <v>2</v>
      </c>
      <c r="G20197">
        <v>1</v>
      </c>
      <c r="I20197" s="1">
        <f>VLOOKUP(D20197,cards!A:D,4,FALSE)</f>
        <v>186</v>
      </c>
      <c r="J20197" s="1">
        <f>SUMIFS(G:G,C:C,C20197,B:B,B20197)</f>
        <v>65</v>
      </c>
      <c r="K20197" s="1">
        <f t="shared" si="630"/>
        <v>1.5384615384615385E-2</v>
      </c>
      <c r="L20197" s="1">
        <f t="shared" si="631"/>
        <v>2.8615384615384616</v>
      </c>
      <c r="M20197" s="1">
        <f>SUMIFS(L:L,B:B,B20197,C:C,C20197)</f>
        <v>153.01538461538456</v>
      </c>
    </row>
    <row r="20198" spans="1:13" x14ac:dyDescent="0.2">
      <c r="A20198">
        <v>9</v>
      </c>
      <c r="B20198">
        <v>5100</v>
      </c>
      <c r="C20198">
        <v>31</v>
      </c>
      <c r="D20198">
        <v>6</v>
      </c>
      <c r="E20198">
        <v>32</v>
      </c>
      <c r="F20198">
        <v>2</v>
      </c>
      <c r="G20198">
        <v>1</v>
      </c>
      <c r="I20198" s="1">
        <f>VLOOKUP(D20198,cards!A:D,4,FALSE)</f>
        <v>86</v>
      </c>
      <c r="J20198" s="1">
        <f>SUMIFS(G:G,C:C,C20198,B:B,B20198)</f>
        <v>9026</v>
      </c>
      <c r="K20198" s="1">
        <f t="shared" si="630"/>
        <v>1.1079104808331487E-4</v>
      </c>
      <c r="L20198" s="1">
        <f t="shared" si="631"/>
        <v>9.5280301351650786E-3</v>
      </c>
      <c r="M20198" s="1">
        <f>SUMIFS(L:L,B:B,B20198,C:C,C20198)</f>
        <v>21.642920452027457</v>
      </c>
    </row>
    <row r="20199" spans="1:13" x14ac:dyDescent="0.2">
      <c r="A20199">
        <v>9</v>
      </c>
      <c r="B20199">
        <v>5100</v>
      </c>
      <c r="C20199">
        <v>13</v>
      </c>
      <c r="D20199">
        <v>4</v>
      </c>
      <c r="E20199">
        <v>8</v>
      </c>
      <c r="F20199">
        <v>2</v>
      </c>
      <c r="G20199">
        <v>1</v>
      </c>
      <c r="I20199" s="1">
        <f>VLOOKUP(D20199,cards!A:D,4,FALSE)</f>
        <v>16</v>
      </c>
      <c r="J20199" s="1">
        <f>SUMIFS(G:G,C:C,C20199,B:B,B20199)</f>
        <v>22904</v>
      </c>
      <c r="K20199" s="1">
        <f t="shared" si="630"/>
        <v>4.3660495983234367E-5</v>
      </c>
      <c r="L20199" s="1">
        <f t="shared" si="631"/>
        <v>6.9856793573174988E-4</v>
      </c>
      <c r="M20199" s="1">
        <f>SUMIFS(L:L,B:B,B20199,C:C,C20199)</f>
        <v>23.029732797764598</v>
      </c>
    </row>
    <row r="20200" spans="1:13" x14ac:dyDescent="0.2">
      <c r="A20200">
        <v>9</v>
      </c>
      <c r="B20200">
        <v>5100</v>
      </c>
      <c r="C20200">
        <v>25</v>
      </c>
      <c r="D20200">
        <v>7</v>
      </c>
      <c r="E20200">
        <v>63</v>
      </c>
      <c r="F20200">
        <v>1</v>
      </c>
      <c r="G20200">
        <v>1</v>
      </c>
      <c r="I20200" s="1">
        <f>VLOOKUP(D20200,cards!A:D,4,FALSE)</f>
        <v>186</v>
      </c>
      <c r="J20200" s="1">
        <f>SUMIFS(G:G,C:C,C20200,B:B,B20200)</f>
        <v>65</v>
      </c>
      <c r="K20200" s="1">
        <f t="shared" si="630"/>
        <v>1.5384615384615385E-2</v>
      </c>
      <c r="L20200" s="1">
        <f t="shared" si="631"/>
        <v>2.8615384615384616</v>
      </c>
      <c r="M20200" s="1">
        <f>SUMIFS(L:L,B:B,B20200,C:C,C20200)</f>
        <v>153.01538461538456</v>
      </c>
    </row>
    <row r="20201" spans="1:13" x14ac:dyDescent="0.2">
      <c r="A20201">
        <v>9</v>
      </c>
      <c r="B20201">
        <v>5100</v>
      </c>
      <c r="C20201">
        <v>25</v>
      </c>
      <c r="D20201">
        <v>7</v>
      </c>
      <c r="E20201">
        <v>50</v>
      </c>
      <c r="F20201">
        <v>8</v>
      </c>
      <c r="G20201">
        <v>1</v>
      </c>
      <c r="I20201" s="1">
        <f>VLOOKUP(D20201,cards!A:D,4,FALSE)</f>
        <v>186</v>
      </c>
      <c r="J20201" s="1">
        <f>SUMIFS(G:G,C:C,C20201,B:B,B20201)</f>
        <v>65</v>
      </c>
      <c r="K20201" s="1">
        <f t="shared" si="630"/>
        <v>1.5384615384615385E-2</v>
      </c>
      <c r="L20201" s="1">
        <f t="shared" si="631"/>
        <v>2.8615384615384616</v>
      </c>
      <c r="M20201" s="1">
        <f>SUMIFS(L:L,B:B,B20201,C:C,C20201)</f>
        <v>153.01538461538456</v>
      </c>
    </row>
    <row r="20202" spans="1:13" x14ac:dyDescent="0.2">
      <c r="A20202">
        <v>9</v>
      </c>
      <c r="B20202">
        <v>5100</v>
      </c>
      <c r="C20202">
        <v>25</v>
      </c>
      <c r="D20202">
        <v>6</v>
      </c>
      <c r="E20202">
        <v>32</v>
      </c>
      <c r="F20202">
        <v>1</v>
      </c>
      <c r="G20202">
        <v>1</v>
      </c>
      <c r="I20202" s="1">
        <f>VLOOKUP(D20202,cards!A:D,4,FALSE)</f>
        <v>86</v>
      </c>
      <c r="J20202" s="1">
        <f>SUMIFS(G:G,C:C,C20202,B:B,B20202)</f>
        <v>65</v>
      </c>
      <c r="K20202" s="1">
        <f t="shared" si="630"/>
        <v>1.5384615384615385E-2</v>
      </c>
      <c r="L20202" s="1">
        <f t="shared" si="631"/>
        <v>1.3230769230769233</v>
      </c>
      <c r="M20202" s="1">
        <f>SUMIFS(L:L,B:B,B20202,C:C,C20202)</f>
        <v>153.01538461538456</v>
      </c>
    </row>
    <row r="20203" spans="1:13" x14ac:dyDescent="0.2">
      <c r="A20203">
        <v>9</v>
      </c>
      <c r="B20203">
        <v>5100</v>
      </c>
      <c r="C20203">
        <v>25</v>
      </c>
      <c r="D20203">
        <v>6</v>
      </c>
      <c r="E20203">
        <v>32</v>
      </c>
      <c r="F20203">
        <v>5</v>
      </c>
      <c r="G20203">
        <v>1</v>
      </c>
      <c r="I20203" s="1">
        <f>VLOOKUP(D20203,cards!A:D,4,FALSE)</f>
        <v>86</v>
      </c>
      <c r="J20203" s="1">
        <f>SUMIFS(G:G,C:C,C20203,B:B,B20203)</f>
        <v>65</v>
      </c>
      <c r="K20203" s="1">
        <f t="shared" si="630"/>
        <v>1.5384615384615385E-2</v>
      </c>
      <c r="L20203" s="1">
        <f t="shared" si="631"/>
        <v>1.3230769230769233</v>
      </c>
      <c r="M20203" s="1">
        <f>SUMIFS(L:L,B:B,B20203,C:C,C20203)</f>
        <v>153.01538461538456</v>
      </c>
    </row>
    <row r="20204" spans="1:13" x14ac:dyDescent="0.2">
      <c r="A20204">
        <v>9</v>
      </c>
      <c r="B20204">
        <v>5100</v>
      </c>
      <c r="C20204">
        <v>25</v>
      </c>
      <c r="D20204">
        <v>6</v>
      </c>
      <c r="E20204">
        <v>8</v>
      </c>
      <c r="F20204">
        <v>4</v>
      </c>
      <c r="G20204">
        <v>1</v>
      </c>
      <c r="I20204" s="1">
        <f>VLOOKUP(D20204,cards!A:D,4,FALSE)</f>
        <v>86</v>
      </c>
      <c r="J20204" s="1">
        <f>SUMIFS(G:G,C:C,C20204,B:B,B20204)</f>
        <v>65</v>
      </c>
      <c r="K20204" s="1">
        <f t="shared" si="630"/>
        <v>1.5384615384615385E-2</v>
      </c>
      <c r="L20204" s="1">
        <f t="shared" si="631"/>
        <v>1.3230769230769233</v>
      </c>
      <c r="M20204" s="1">
        <f>SUMIFS(L:L,B:B,B20204,C:C,C20204)</f>
        <v>153.01538461538456</v>
      </c>
    </row>
    <row r="20205" spans="1:13" x14ac:dyDescent="0.2">
      <c r="A20205">
        <v>9</v>
      </c>
      <c r="B20205">
        <v>5100</v>
      </c>
      <c r="C20205">
        <v>37</v>
      </c>
      <c r="D20205">
        <v>4</v>
      </c>
      <c r="E20205">
        <v>26</v>
      </c>
      <c r="F20205">
        <v>8</v>
      </c>
      <c r="G20205">
        <v>1</v>
      </c>
      <c r="I20205" s="1">
        <f>VLOOKUP(D20205,cards!A:D,4,FALSE)</f>
        <v>16</v>
      </c>
      <c r="J20205" s="1">
        <f>SUMIFS(G:G,C:C,C20205,B:B,B20205)</f>
        <v>22924</v>
      </c>
      <c r="K20205" s="1">
        <f t="shared" si="630"/>
        <v>4.3622404466934219E-5</v>
      </c>
      <c r="L20205" s="1">
        <f t="shared" si="631"/>
        <v>6.979584714709475E-4</v>
      </c>
      <c r="M20205" s="1">
        <f>SUMIFS(L:L,B:B,B20205,C:C,C20205)</f>
        <v>14.313426976094931</v>
      </c>
    </row>
    <row r="20206" spans="1:13" x14ac:dyDescent="0.2">
      <c r="A20206">
        <v>9</v>
      </c>
      <c r="B20206">
        <v>5100</v>
      </c>
      <c r="C20206">
        <v>37</v>
      </c>
      <c r="D20206">
        <v>4</v>
      </c>
      <c r="E20206">
        <v>26</v>
      </c>
      <c r="F20206">
        <v>6</v>
      </c>
      <c r="G20206">
        <v>1</v>
      </c>
      <c r="I20206" s="1">
        <f>VLOOKUP(D20206,cards!A:D,4,FALSE)</f>
        <v>16</v>
      </c>
      <c r="J20206" s="1">
        <f>SUMIFS(G:G,C:C,C20206,B:B,B20206)</f>
        <v>22924</v>
      </c>
      <c r="K20206" s="1">
        <f t="shared" si="630"/>
        <v>4.3622404466934219E-5</v>
      </c>
      <c r="L20206" s="1">
        <f t="shared" si="631"/>
        <v>6.979584714709475E-4</v>
      </c>
      <c r="M20206" s="1">
        <f>SUMIFS(L:L,B:B,B20206,C:C,C20206)</f>
        <v>14.313426976094931</v>
      </c>
    </row>
    <row r="20207" spans="1:13" x14ac:dyDescent="0.2">
      <c r="A20207">
        <v>9</v>
      </c>
      <c r="B20207">
        <v>5100</v>
      </c>
      <c r="C20207">
        <v>13</v>
      </c>
      <c r="D20207">
        <v>4</v>
      </c>
      <c r="E20207">
        <v>102</v>
      </c>
      <c r="F20207">
        <v>7</v>
      </c>
      <c r="G20207">
        <v>1</v>
      </c>
      <c r="I20207" s="1">
        <f>VLOOKUP(D20207,cards!A:D,4,FALSE)</f>
        <v>16</v>
      </c>
      <c r="J20207" s="1">
        <f>SUMIFS(G:G,C:C,C20207,B:B,B20207)</f>
        <v>22904</v>
      </c>
      <c r="K20207" s="1">
        <f t="shared" si="630"/>
        <v>4.3660495983234367E-5</v>
      </c>
      <c r="L20207" s="1">
        <f t="shared" si="631"/>
        <v>6.9856793573174988E-4</v>
      </c>
      <c r="M20207" s="1">
        <f>SUMIFS(L:L,B:B,B20207,C:C,C20207)</f>
        <v>23.029732797764598</v>
      </c>
    </row>
    <row r="20208" spans="1:13" x14ac:dyDescent="0.2">
      <c r="A20208">
        <v>9</v>
      </c>
      <c r="B20208">
        <v>5100</v>
      </c>
      <c r="C20208">
        <v>25</v>
      </c>
      <c r="D20208">
        <v>5</v>
      </c>
      <c r="E20208">
        <v>32</v>
      </c>
      <c r="F20208">
        <v>1</v>
      </c>
      <c r="G20208">
        <v>1</v>
      </c>
      <c r="I20208" s="1">
        <f>VLOOKUP(D20208,cards!A:D,4,FALSE)</f>
        <v>36</v>
      </c>
      <c r="J20208" s="1">
        <f>SUMIFS(G:G,C:C,C20208,B:B,B20208)</f>
        <v>65</v>
      </c>
      <c r="K20208" s="1">
        <f t="shared" si="630"/>
        <v>1.5384615384615385E-2</v>
      </c>
      <c r="L20208" s="1">
        <f t="shared" si="631"/>
        <v>0.55384615384615388</v>
      </c>
      <c r="M20208" s="1">
        <f>SUMIFS(L:L,B:B,B20208,C:C,C20208)</f>
        <v>153.01538461538456</v>
      </c>
    </row>
    <row r="20209" spans="1:13" x14ac:dyDescent="0.2">
      <c r="A20209">
        <v>9</v>
      </c>
      <c r="B20209">
        <v>5100</v>
      </c>
      <c r="C20209">
        <v>13</v>
      </c>
      <c r="D20209">
        <v>4</v>
      </c>
      <c r="E20209">
        <v>50</v>
      </c>
      <c r="F20209">
        <v>2</v>
      </c>
      <c r="G20209">
        <v>1</v>
      </c>
      <c r="I20209" s="1">
        <f>VLOOKUP(D20209,cards!A:D,4,FALSE)</f>
        <v>16</v>
      </c>
      <c r="J20209" s="1">
        <f>SUMIFS(G:G,C:C,C20209,B:B,B20209)</f>
        <v>22904</v>
      </c>
      <c r="K20209" s="1">
        <f t="shared" si="630"/>
        <v>4.3660495983234367E-5</v>
      </c>
      <c r="L20209" s="1">
        <f t="shared" si="631"/>
        <v>6.9856793573174988E-4</v>
      </c>
      <c r="M20209" s="1">
        <f>SUMIFS(L:L,B:B,B20209,C:C,C20209)</f>
        <v>23.029732797764598</v>
      </c>
    </row>
    <row r="20210" spans="1:13" x14ac:dyDescent="0.2">
      <c r="A20210">
        <v>9</v>
      </c>
      <c r="B20210">
        <v>5100</v>
      </c>
      <c r="C20210">
        <v>25</v>
      </c>
      <c r="D20210">
        <v>2</v>
      </c>
      <c r="E20210">
        <v>32</v>
      </c>
      <c r="F20210">
        <v>1</v>
      </c>
      <c r="G20210">
        <v>1</v>
      </c>
      <c r="I20210" s="1">
        <f>VLOOKUP(D20210,cards!A:D,4,FALSE)</f>
        <v>2</v>
      </c>
      <c r="J20210" s="1">
        <f>SUMIFS(G:G,C:C,C20210,B:B,B20210)</f>
        <v>65</v>
      </c>
      <c r="K20210" s="1">
        <f t="shared" si="630"/>
        <v>1.5384615384615385E-2</v>
      </c>
      <c r="L20210" s="1">
        <f t="shared" si="631"/>
        <v>3.0769230769230771E-2</v>
      </c>
      <c r="M20210" s="1">
        <f>SUMIFS(L:L,B:B,B20210,C:C,C20210)</f>
        <v>153.01538461538456</v>
      </c>
    </row>
    <row r="20211" spans="1:13" x14ac:dyDescent="0.2">
      <c r="A20211">
        <v>9</v>
      </c>
      <c r="B20211">
        <v>5100</v>
      </c>
      <c r="C20211">
        <v>19</v>
      </c>
      <c r="D20211">
        <v>10</v>
      </c>
      <c r="E20211">
        <v>32</v>
      </c>
      <c r="F20211">
        <v>6</v>
      </c>
      <c r="G20211">
        <v>1</v>
      </c>
      <c r="I20211" s="1">
        <f>VLOOKUP(D20211,cards!A:D,4,FALSE)</f>
        <v>1586</v>
      </c>
      <c r="J20211" s="1">
        <f>SUMIFS(G:G,C:C,C20211,B:B,B20211)</f>
        <v>3314</v>
      </c>
      <c r="K20211" s="1">
        <f t="shared" si="630"/>
        <v>3.0175015087507544E-4</v>
      </c>
      <c r="L20211" s="1">
        <f t="shared" si="631"/>
        <v>0.47857573928786967</v>
      </c>
      <c r="M20211" s="1">
        <f>SUMIFS(L:L,B:B,B20211,C:C,C20211)</f>
        <v>142.08599879299891</v>
      </c>
    </row>
    <row r="20212" spans="1:13" x14ac:dyDescent="0.2">
      <c r="A20212">
        <v>9</v>
      </c>
      <c r="B20212">
        <v>5100</v>
      </c>
      <c r="C20212">
        <v>19</v>
      </c>
      <c r="D20212">
        <v>10</v>
      </c>
      <c r="E20212">
        <v>26</v>
      </c>
      <c r="F20212">
        <v>6</v>
      </c>
      <c r="G20212">
        <v>1</v>
      </c>
      <c r="I20212" s="1">
        <f>VLOOKUP(D20212,cards!A:D,4,FALSE)</f>
        <v>1586</v>
      </c>
      <c r="J20212" s="1">
        <f>SUMIFS(G:G,C:C,C20212,B:B,B20212)</f>
        <v>3314</v>
      </c>
      <c r="K20212" s="1">
        <f t="shared" si="630"/>
        <v>3.0175015087507544E-4</v>
      </c>
      <c r="L20212" s="1">
        <f t="shared" si="631"/>
        <v>0.47857573928786967</v>
      </c>
      <c r="M20212" s="1">
        <f>SUMIFS(L:L,B:B,B20212,C:C,C20212)</f>
        <v>142.08599879299891</v>
      </c>
    </row>
    <row r="20213" spans="1:13" x14ac:dyDescent="0.2">
      <c r="A20213">
        <v>9</v>
      </c>
      <c r="B20213">
        <v>5100</v>
      </c>
      <c r="C20213">
        <v>19</v>
      </c>
      <c r="D20213">
        <v>10</v>
      </c>
      <c r="E20213">
        <v>50</v>
      </c>
      <c r="F20213">
        <v>9</v>
      </c>
      <c r="G20213">
        <v>1</v>
      </c>
      <c r="I20213" s="1">
        <f>VLOOKUP(D20213,cards!A:D,4,FALSE)</f>
        <v>1586</v>
      </c>
      <c r="J20213" s="1">
        <f>SUMIFS(G:G,C:C,C20213,B:B,B20213)</f>
        <v>3314</v>
      </c>
      <c r="K20213" s="1">
        <f t="shared" si="630"/>
        <v>3.0175015087507544E-4</v>
      </c>
      <c r="L20213" s="1">
        <f t="shared" si="631"/>
        <v>0.47857573928786967</v>
      </c>
      <c r="M20213" s="1">
        <f>SUMIFS(L:L,B:B,B20213,C:C,C20213)</f>
        <v>142.08599879299891</v>
      </c>
    </row>
    <row r="20214" spans="1:13" x14ac:dyDescent="0.2">
      <c r="A20214">
        <v>9</v>
      </c>
      <c r="B20214">
        <v>5100</v>
      </c>
      <c r="C20214">
        <v>31</v>
      </c>
      <c r="D20214">
        <v>7</v>
      </c>
      <c r="E20214">
        <v>50</v>
      </c>
      <c r="F20214">
        <v>9</v>
      </c>
      <c r="G20214">
        <v>1</v>
      </c>
      <c r="I20214" s="1">
        <f>VLOOKUP(D20214,cards!A:D,4,FALSE)</f>
        <v>186</v>
      </c>
      <c r="J20214" s="1">
        <f>SUMIFS(G:G,C:C,C20214,B:B,B20214)</f>
        <v>9026</v>
      </c>
      <c r="K20214" s="1">
        <f t="shared" si="630"/>
        <v>1.1079104808331487E-4</v>
      </c>
      <c r="L20214" s="1">
        <f t="shared" si="631"/>
        <v>2.0607134943496565E-2</v>
      </c>
      <c r="M20214" s="1">
        <f>SUMIFS(L:L,B:B,B20214,C:C,C20214)</f>
        <v>21.642920452027457</v>
      </c>
    </row>
    <row r="20215" spans="1:13" x14ac:dyDescent="0.2">
      <c r="A20215">
        <v>9</v>
      </c>
      <c r="B20215">
        <v>5100</v>
      </c>
      <c r="C20215">
        <v>19</v>
      </c>
      <c r="D20215">
        <v>10</v>
      </c>
      <c r="E20215">
        <v>0</v>
      </c>
      <c r="F20215">
        <v>0</v>
      </c>
      <c r="G20215">
        <v>1</v>
      </c>
      <c r="I20215" s="1">
        <f>VLOOKUP(D20215,cards!A:D,4,FALSE)</f>
        <v>1586</v>
      </c>
      <c r="J20215" s="1">
        <f>SUMIFS(G:G,C:C,C20215,B:B,B20215)</f>
        <v>3314</v>
      </c>
      <c r="K20215" s="1">
        <f t="shared" si="630"/>
        <v>3.0175015087507544E-4</v>
      </c>
      <c r="L20215" s="1">
        <f t="shared" si="631"/>
        <v>0.47857573928786967</v>
      </c>
      <c r="M20215" s="1">
        <f>SUMIFS(L:L,B:B,B20215,C:C,C20215)</f>
        <v>142.08599879299891</v>
      </c>
    </row>
    <row r="20216" spans="1:13" x14ac:dyDescent="0.2">
      <c r="A20216">
        <v>9</v>
      </c>
      <c r="B20216">
        <v>5100</v>
      </c>
      <c r="C20216">
        <v>13</v>
      </c>
      <c r="D20216">
        <v>5</v>
      </c>
      <c r="E20216">
        <v>20</v>
      </c>
      <c r="F20216">
        <v>6</v>
      </c>
      <c r="G20216">
        <v>1</v>
      </c>
      <c r="I20216" s="1">
        <f>VLOOKUP(D20216,cards!A:D,4,FALSE)</f>
        <v>36</v>
      </c>
      <c r="J20216" s="1">
        <f>SUMIFS(G:G,C:C,C20216,B:B,B20216)</f>
        <v>22904</v>
      </c>
      <c r="K20216" s="1">
        <f t="shared" si="630"/>
        <v>4.3660495983234367E-5</v>
      </c>
      <c r="L20216" s="1">
        <f t="shared" si="631"/>
        <v>1.5717778553964372E-3</v>
      </c>
      <c r="M20216" s="1">
        <f>SUMIFS(L:L,B:B,B20216,C:C,C20216)</f>
        <v>23.029732797764598</v>
      </c>
    </row>
    <row r="20217" spans="1:13" x14ac:dyDescent="0.2">
      <c r="A20217">
        <v>9</v>
      </c>
      <c r="B20217">
        <v>5100</v>
      </c>
      <c r="C20217">
        <v>19</v>
      </c>
      <c r="D20217">
        <v>10</v>
      </c>
      <c r="E20217">
        <v>32</v>
      </c>
      <c r="F20217">
        <v>5</v>
      </c>
      <c r="G20217">
        <v>1</v>
      </c>
      <c r="I20217" s="1">
        <f>VLOOKUP(D20217,cards!A:D,4,FALSE)</f>
        <v>1586</v>
      </c>
      <c r="J20217" s="1">
        <f>SUMIFS(G:G,C:C,C20217,B:B,B20217)</f>
        <v>3314</v>
      </c>
      <c r="K20217" s="1">
        <f t="shared" si="630"/>
        <v>3.0175015087507544E-4</v>
      </c>
      <c r="L20217" s="1">
        <f t="shared" si="631"/>
        <v>0.47857573928786967</v>
      </c>
      <c r="M20217" s="1">
        <f>SUMIFS(L:L,B:B,B20217,C:C,C20217)</f>
        <v>142.08599879299891</v>
      </c>
    </row>
    <row r="20218" spans="1:13" x14ac:dyDescent="0.2">
      <c r="A20218">
        <v>9</v>
      </c>
      <c r="B20218">
        <v>5100</v>
      </c>
      <c r="C20218">
        <v>13</v>
      </c>
      <c r="D20218">
        <v>5</v>
      </c>
      <c r="E20218">
        <v>28</v>
      </c>
      <c r="F20218">
        <v>6</v>
      </c>
      <c r="G20218">
        <v>1</v>
      </c>
      <c r="I20218" s="1">
        <f>VLOOKUP(D20218,cards!A:D,4,FALSE)</f>
        <v>36</v>
      </c>
      <c r="J20218" s="1">
        <f>SUMIFS(G:G,C:C,C20218,B:B,B20218)</f>
        <v>22904</v>
      </c>
      <c r="K20218" s="1">
        <f t="shared" si="630"/>
        <v>4.3660495983234367E-5</v>
      </c>
      <c r="L20218" s="1">
        <f t="shared" si="631"/>
        <v>1.5717778553964372E-3</v>
      </c>
      <c r="M20218" s="1">
        <f>SUMIFS(L:L,B:B,B20218,C:C,C20218)</f>
        <v>23.029732797764598</v>
      </c>
    </row>
    <row r="20219" spans="1:13" x14ac:dyDescent="0.2">
      <c r="A20219">
        <v>9</v>
      </c>
      <c r="B20219">
        <v>5100</v>
      </c>
      <c r="C20219">
        <v>19</v>
      </c>
      <c r="D20219">
        <v>10</v>
      </c>
      <c r="E20219">
        <v>63</v>
      </c>
      <c r="F20219">
        <v>2</v>
      </c>
      <c r="G20219">
        <v>1</v>
      </c>
      <c r="I20219" s="1">
        <f>VLOOKUP(D20219,cards!A:D,4,FALSE)</f>
        <v>1586</v>
      </c>
      <c r="J20219" s="1">
        <f>SUMIFS(G:G,C:C,C20219,B:B,B20219)</f>
        <v>3314</v>
      </c>
      <c r="K20219" s="1">
        <f t="shared" si="630"/>
        <v>3.0175015087507544E-4</v>
      </c>
      <c r="L20219" s="1">
        <f t="shared" si="631"/>
        <v>0.47857573928786967</v>
      </c>
      <c r="M20219" s="1">
        <f>SUMIFS(L:L,B:B,B20219,C:C,C20219)</f>
        <v>142.08599879299891</v>
      </c>
    </row>
    <row r="20220" spans="1:13" x14ac:dyDescent="0.2">
      <c r="A20220">
        <v>9</v>
      </c>
      <c r="B20220">
        <v>5100</v>
      </c>
      <c r="C20220">
        <v>37</v>
      </c>
      <c r="D20220">
        <v>5</v>
      </c>
      <c r="E20220">
        <v>50</v>
      </c>
      <c r="F20220">
        <v>7</v>
      </c>
      <c r="G20220">
        <v>1</v>
      </c>
      <c r="I20220" s="1">
        <f>VLOOKUP(D20220,cards!A:D,4,FALSE)</f>
        <v>36</v>
      </c>
      <c r="J20220" s="1">
        <f>SUMIFS(G:G,C:C,C20220,B:B,B20220)</f>
        <v>22924</v>
      </c>
      <c r="K20220" s="1">
        <f t="shared" si="630"/>
        <v>4.3622404466934219E-5</v>
      </c>
      <c r="L20220" s="1">
        <f t="shared" si="631"/>
        <v>1.5704065608096319E-3</v>
      </c>
      <c r="M20220" s="1">
        <f>SUMIFS(L:L,B:B,B20220,C:C,C20220)</f>
        <v>14.313426976094931</v>
      </c>
    </row>
    <row r="20221" spans="1:13" x14ac:dyDescent="0.2">
      <c r="A20221">
        <v>9</v>
      </c>
      <c r="B20221">
        <v>5100</v>
      </c>
      <c r="C20221">
        <v>19</v>
      </c>
      <c r="D20221">
        <v>9</v>
      </c>
      <c r="E20221">
        <v>32</v>
      </c>
      <c r="F20221">
        <v>7</v>
      </c>
      <c r="G20221">
        <v>1</v>
      </c>
      <c r="I20221" s="1">
        <f>VLOOKUP(D20221,cards!A:D,4,FALSE)</f>
        <v>786</v>
      </c>
      <c r="J20221" s="1">
        <f>SUMIFS(G:G,C:C,C20221,B:B,B20221)</f>
        <v>3314</v>
      </c>
      <c r="K20221" s="1">
        <f t="shared" si="630"/>
        <v>3.0175015087507544E-4</v>
      </c>
      <c r="L20221" s="1">
        <f t="shared" si="631"/>
        <v>0.23717561858780931</v>
      </c>
      <c r="M20221" s="1">
        <f>SUMIFS(L:L,B:B,B20221,C:C,C20221)</f>
        <v>142.08599879299891</v>
      </c>
    </row>
    <row r="20222" spans="1:13" x14ac:dyDescent="0.2">
      <c r="A20222">
        <v>9</v>
      </c>
      <c r="B20222">
        <v>5100</v>
      </c>
      <c r="C20222">
        <v>19</v>
      </c>
      <c r="D20222">
        <v>9</v>
      </c>
      <c r="E20222">
        <v>50</v>
      </c>
      <c r="F20222">
        <v>8</v>
      </c>
      <c r="G20222">
        <v>1</v>
      </c>
      <c r="I20222" s="1">
        <f>VLOOKUP(D20222,cards!A:D,4,FALSE)</f>
        <v>786</v>
      </c>
      <c r="J20222" s="1">
        <f>SUMIFS(G:G,C:C,C20222,B:B,B20222)</f>
        <v>3314</v>
      </c>
      <c r="K20222" s="1">
        <f t="shared" si="630"/>
        <v>3.0175015087507544E-4</v>
      </c>
      <c r="L20222" s="1">
        <f t="shared" si="631"/>
        <v>0.23717561858780931</v>
      </c>
      <c r="M20222" s="1">
        <f>SUMIFS(L:L,B:B,B20222,C:C,C20222)</f>
        <v>142.08599879299891</v>
      </c>
    </row>
    <row r="20223" spans="1:13" x14ac:dyDescent="0.2">
      <c r="A20223">
        <v>9</v>
      </c>
      <c r="B20223">
        <v>5100</v>
      </c>
      <c r="C20223">
        <v>37</v>
      </c>
      <c r="D20223">
        <v>5</v>
      </c>
      <c r="E20223">
        <v>38</v>
      </c>
      <c r="F20223">
        <v>3</v>
      </c>
      <c r="G20223">
        <v>1</v>
      </c>
      <c r="I20223" s="1">
        <f>VLOOKUP(D20223,cards!A:D,4,FALSE)</f>
        <v>36</v>
      </c>
      <c r="J20223" s="1">
        <f>SUMIFS(G:G,C:C,C20223,B:B,B20223)</f>
        <v>22924</v>
      </c>
      <c r="K20223" s="1">
        <f t="shared" si="630"/>
        <v>4.3622404466934219E-5</v>
      </c>
      <c r="L20223" s="1">
        <f t="shared" si="631"/>
        <v>1.5704065608096319E-3</v>
      </c>
      <c r="M20223" s="1">
        <f>SUMIFS(L:L,B:B,B20223,C:C,C20223)</f>
        <v>14.313426976094931</v>
      </c>
    </row>
    <row r="20224" spans="1:13" x14ac:dyDescent="0.2">
      <c r="A20224">
        <v>9</v>
      </c>
      <c r="B20224">
        <v>5100</v>
      </c>
      <c r="C20224">
        <v>19</v>
      </c>
      <c r="D20224">
        <v>9</v>
      </c>
      <c r="E20224">
        <v>32</v>
      </c>
      <c r="F20224">
        <v>8</v>
      </c>
      <c r="G20224">
        <v>1</v>
      </c>
      <c r="I20224" s="1">
        <f>VLOOKUP(D20224,cards!A:D,4,FALSE)</f>
        <v>786</v>
      </c>
      <c r="J20224" s="1">
        <f>SUMIFS(G:G,C:C,C20224,B:B,B20224)</f>
        <v>3314</v>
      </c>
      <c r="K20224" s="1">
        <f t="shared" si="630"/>
        <v>3.0175015087507544E-4</v>
      </c>
      <c r="L20224" s="1">
        <f t="shared" si="631"/>
        <v>0.23717561858780931</v>
      </c>
      <c r="M20224" s="1">
        <f>SUMIFS(L:L,B:B,B20224,C:C,C20224)</f>
        <v>142.08599879299891</v>
      </c>
    </row>
    <row r="20225" spans="1:13" x14ac:dyDescent="0.2">
      <c r="A20225">
        <v>9</v>
      </c>
      <c r="B20225">
        <v>5100</v>
      </c>
      <c r="C20225">
        <v>19</v>
      </c>
      <c r="D20225">
        <v>9</v>
      </c>
      <c r="E20225">
        <v>32</v>
      </c>
      <c r="F20225">
        <v>3</v>
      </c>
      <c r="G20225">
        <v>1</v>
      </c>
      <c r="I20225" s="1">
        <f>VLOOKUP(D20225,cards!A:D,4,FALSE)</f>
        <v>786</v>
      </c>
      <c r="J20225" s="1">
        <f>SUMIFS(G:G,C:C,C20225,B:B,B20225)</f>
        <v>3314</v>
      </c>
      <c r="K20225" s="1">
        <f t="shared" si="630"/>
        <v>3.0175015087507544E-4</v>
      </c>
      <c r="L20225" s="1">
        <f t="shared" si="631"/>
        <v>0.23717561858780931</v>
      </c>
      <c r="M20225" s="1">
        <f>SUMIFS(L:L,B:B,B20225,C:C,C20225)</f>
        <v>142.08599879299891</v>
      </c>
    </row>
    <row r="20226" spans="1:13" x14ac:dyDescent="0.2">
      <c r="A20226">
        <v>9</v>
      </c>
      <c r="B20226">
        <v>5100</v>
      </c>
      <c r="C20226">
        <v>19</v>
      </c>
      <c r="D20226">
        <v>9</v>
      </c>
      <c r="E20226">
        <v>63</v>
      </c>
      <c r="F20226">
        <v>3</v>
      </c>
      <c r="G20226">
        <v>1</v>
      </c>
      <c r="I20226" s="1">
        <f>VLOOKUP(D20226,cards!A:D,4,FALSE)</f>
        <v>786</v>
      </c>
      <c r="J20226" s="1">
        <f>SUMIFS(G:G,C:C,C20226,B:B,B20226)</f>
        <v>3314</v>
      </c>
      <c r="K20226" s="1">
        <f t="shared" ref="K20226:K20289" si="632">G20226/J20226</f>
        <v>3.0175015087507544E-4</v>
      </c>
      <c r="L20226" s="1">
        <f t="shared" ref="L20226:L20289" si="633">I20226*K20226</f>
        <v>0.23717561858780931</v>
      </c>
      <c r="M20226" s="1">
        <f>SUMIFS(L:L,B:B,B20226,C:C,C20226)</f>
        <v>142.08599879299891</v>
      </c>
    </row>
    <row r="20227" spans="1:13" x14ac:dyDescent="0.2">
      <c r="A20227">
        <v>9</v>
      </c>
      <c r="B20227">
        <v>5100</v>
      </c>
      <c r="C20227">
        <v>13</v>
      </c>
      <c r="D20227">
        <v>6</v>
      </c>
      <c r="E20227">
        <v>20</v>
      </c>
      <c r="F20227">
        <v>8</v>
      </c>
      <c r="G20227">
        <v>1</v>
      </c>
      <c r="I20227" s="1">
        <f>VLOOKUP(D20227,cards!A:D,4,FALSE)</f>
        <v>86</v>
      </c>
      <c r="J20227" s="1">
        <f>SUMIFS(G:G,C:C,C20227,B:B,B20227)</f>
        <v>22904</v>
      </c>
      <c r="K20227" s="1">
        <f t="shared" si="632"/>
        <v>4.3660495983234367E-5</v>
      </c>
      <c r="L20227" s="1">
        <f t="shared" si="633"/>
        <v>3.7548026545581557E-3</v>
      </c>
      <c r="M20227" s="1">
        <f>SUMIFS(L:L,B:B,B20227,C:C,C20227)</f>
        <v>23.029732797764598</v>
      </c>
    </row>
    <row r="20228" spans="1:13" x14ac:dyDescent="0.2">
      <c r="A20228">
        <v>9</v>
      </c>
      <c r="B20228">
        <v>5100</v>
      </c>
      <c r="C20228">
        <v>31</v>
      </c>
      <c r="D20228">
        <v>8</v>
      </c>
      <c r="E20228">
        <v>32</v>
      </c>
      <c r="F20228">
        <v>6</v>
      </c>
      <c r="G20228">
        <v>1</v>
      </c>
      <c r="I20228" s="1">
        <f>VLOOKUP(D20228,cards!A:D,4,FALSE)</f>
        <v>386</v>
      </c>
      <c r="J20228" s="1">
        <f>SUMIFS(G:G,C:C,C20228,B:B,B20228)</f>
        <v>9026</v>
      </c>
      <c r="K20228" s="1">
        <f t="shared" si="632"/>
        <v>1.1079104808331487E-4</v>
      </c>
      <c r="L20228" s="1">
        <f t="shared" si="633"/>
        <v>4.2765344560159541E-2</v>
      </c>
      <c r="M20228" s="1">
        <f>SUMIFS(L:L,B:B,B20228,C:C,C20228)</f>
        <v>21.642920452027457</v>
      </c>
    </row>
    <row r="20229" spans="1:13" x14ac:dyDescent="0.2">
      <c r="A20229">
        <v>9</v>
      </c>
      <c r="B20229">
        <v>5100</v>
      </c>
      <c r="C20229">
        <v>13</v>
      </c>
      <c r="D20229">
        <v>6</v>
      </c>
      <c r="E20229">
        <v>26</v>
      </c>
      <c r="F20229">
        <v>3</v>
      </c>
      <c r="G20229">
        <v>1</v>
      </c>
      <c r="I20229" s="1">
        <f>VLOOKUP(D20229,cards!A:D,4,FALSE)</f>
        <v>86</v>
      </c>
      <c r="J20229" s="1">
        <f>SUMIFS(G:G,C:C,C20229,B:B,B20229)</f>
        <v>22904</v>
      </c>
      <c r="K20229" s="1">
        <f t="shared" si="632"/>
        <v>4.3660495983234367E-5</v>
      </c>
      <c r="L20229" s="1">
        <f t="shared" si="633"/>
        <v>3.7548026545581557E-3</v>
      </c>
      <c r="M20229" s="1">
        <f>SUMIFS(L:L,B:B,B20229,C:C,C20229)</f>
        <v>23.029732797764598</v>
      </c>
    </row>
    <row r="20230" spans="1:13" x14ac:dyDescent="0.2">
      <c r="A20230">
        <v>9</v>
      </c>
      <c r="B20230">
        <v>5100</v>
      </c>
      <c r="C20230">
        <v>37</v>
      </c>
      <c r="D20230">
        <v>5</v>
      </c>
      <c r="E20230">
        <v>32</v>
      </c>
      <c r="F20230">
        <v>9</v>
      </c>
      <c r="G20230">
        <v>1</v>
      </c>
      <c r="I20230" s="1">
        <f>VLOOKUP(D20230,cards!A:D,4,FALSE)</f>
        <v>36</v>
      </c>
      <c r="J20230" s="1">
        <f>SUMIFS(G:G,C:C,C20230,B:B,B20230)</f>
        <v>22924</v>
      </c>
      <c r="K20230" s="1">
        <f t="shared" si="632"/>
        <v>4.3622404466934219E-5</v>
      </c>
      <c r="L20230" s="1">
        <f t="shared" si="633"/>
        <v>1.5704065608096319E-3</v>
      </c>
      <c r="M20230" s="1">
        <f>SUMIFS(L:L,B:B,B20230,C:C,C20230)</f>
        <v>14.313426976094931</v>
      </c>
    </row>
    <row r="20231" spans="1:13" x14ac:dyDescent="0.2">
      <c r="A20231">
        <v>9</v>
      </c>
      <c r="B20231">
        <v>5100</v>
      </c>
      <c r="C20231">
        <v>19</v>
      </c>
      <c r="D20231">
        <v>9</v>
      </c>
      <c r="E20231">
        <v>26</v>
      </c>
      <c r="F20231">
        <v>8</v>
      </c>
      <c r="G20231">
        <v>1</v>
      </c>
      <c r="I20231" s="1">
        <f>VLOOKUP(D20231,cards!A:D,4,FALSE)</f>
        <v>786</v>
      </c>
      <c r="J20231" s="1">
        <f>SUMIFS(G:G,C:C,C20231,B:B,B20231)</f>
        <v>3314</v>
      </c>
      <c r="K20231" s="1">
        <f t="shared" si="632"/>
        <v>3.0175015087507544E-4</v>
      </c>
      <c r="L20231" s="1">
        <f t="shared" si="633"/>
        <v>0.23717561858780931</v>
      </c>
      <c r="M20231" s="1">
        <f>SUMIFS(L:L,B:B,B20231,C:C,C20231)</f>
        <v>142.08599879299891</v>
      </c>
    </row>
    <row r="20232" spans="1:13" x14ac:dyDescent="0.2">
      <c r="A20232">
        <v>9</v>
      </c>
      <c r="B20232">
        <v>5100</v>
      </c>
      <c r="C20232">
        <v>13</v>
      </c>
      <c r="D20232">
        <v>6</v>
      </c>
      <c r="E20232">
        <v>63</v>
      </c>
      <c r="F20232">
        <v>1</v>
      </c>
      <c r="G20232">
        <v>1</v>
      </c>
      <c r="I20232" s="1">
        <f>VLOOKUP(D20232,cards!A:D,4,FALSE)</f>
        <v>86</v>
      </c>
      <c r="J20232" s="1">
        <f>SUMIFS(G:G,C:C,C20232,B:B,B20232)</f>
        <v>22904</v>
      </c>
      <c r="K20232" s="1">
        <f t="shared" si="632"/>
        <v>4.3660495983234367E-5</v>
      </c>
      <c r="L20232" s="1">
        <f t="shared" si="633"/>
        <v>3.7548026545581557E-3</v>
      </c>
      <c r="M20232" s="1">
        <f>SUMIFS(L:L,B:B,B20232,C:C,C20232)</f>
        <v>23.029732797764598</v>
      </c>
    </row>
    <row r="20233" spans="1:13" x14ac:dyDescent="0.2">
      <c r="A20233">
        <v>9</v>
      </c>
      <c r="B20233">
        <v>5100</v>
      </c>
      <c r="C20233">
        <v>31</v>
      </c>
      <c r="D20233">
        <v>8</v>
      </c>
      <c r="E20233">
        <v>0</v>
      </c>
      <c r="F20233">
        <v>0</v>
      </c>
      <c r="G20233">
        <v>1</v>
      </c>
      <c r="I20233" s="1">
        <f>VLOOKUP(D20233,cards!A:D,4,FALSE)</f>
        <v>386</v>
      </c>
      <c r="J20233" s="1">
        <f>SUMIFS(G:G,C:C,C20233,B:B,B20233)</f>
        <v>9026</v>
      </c>
      <c r="K20233" s="1">
        <f t="shared" si="632"/>
        <v>1.1079104808331487E-4</v>
      </c>
      <c r="L20233" s="1">
        <f t="shared" si="633"/>
        <v>4.2765344560159541E-2</v>
      </c>
      <c r="M20233" s="1">
        <f>SUMIFS(L:L,B:B,B20233,C:C,C20233)</f>
        <v>21.642920452027457</v>
      </c>
    </row>
    <row r="20234" spans="1:13" x14ac:dyDescent="0.2">
      <c r="A20234">
        <v>9</v>
      </c>
      <c r="B20234">
        <v>5100</v>
      </c>
      <c r="C20234">
        <v>19</v>
      </c>
      <c r="D20234">
        <v>8</v>
      </c>
      <c r="E20234">
        <v>32</v>
      </c>
      <c r="F20234">
        <v>7</v>
      </c>
      <c r="G20234">
        <v>1</v>
      </c>
      <c r="I20234" s="1">
        <f>VLOOKUP(D20234,cards!A:D,4,FALSE)</f>
        <v>386</v>
      </c>
      <c r="J20234" s="1">
        <f>SUMIFS(G:G,C:C,C20234,B:B,B20234)</f>
        <v>3314</v>
      </c>
      <c r="K20234" s="1">
        <f t="shared" si="632"/>
        <v>3.0175015087507544E-4</v>
      </c>
      <c r="L20234" s="1">
        <f t="shared" si="633"/>
        <v>0.11647555823777912</v>
      </c>
      <c r="M20234" s="1">
        <f>SUMIFS(L:L,B:B,B20234,C:C,C20234)</f>
        <v>142.08599879299891</v>
      </c>
    </row>
    <row r="20235" spans="1:13" x14ac:dyDescent="0.2">
      <c r="A20235">
        <v>9</v>
      </c>
      <c r="B20235">
        <v>5100</v>
      </c>
      <c r="C20235">
        <v>19</v>
      </c>
      <c r="D20235">
        <v>8</v>
      </c>
      <c r="E20235">
        <v>63</v>
      </c>
      <c r="F20235">
        <v>3</v>
      </c>
      <c r="G20235">
        <v>1</v>
      </c>
      <c r="I20235" s="1">
        <f>VLOOKUP(D20235,cards!A:D,4,FALSE)</f>
        <v>386</v>
      </c>
      <c r="J20235" s="1">
        <f>SUMIFS(G:G,C:C,C20235,B:B,B20235)</f>
        <v>3314</v>
      </c>
      <c r="K20235" s="1">
        <f t="shared" si="632"/>
        <v>3.0175015087507544E-4</v>
      </c>
      <c r="L20235" s="1">
        <f t="shared" si="633"/>
        <v>0.11647555823777912</v>
      </c>
      <c r="M20235" s="1">
        <f>SUMIFS(L:L,B:B,B20235,C:C,C20235)</f>
        <v>142.08599879299891</v>
      </c>
    </row>
    <row r="20236" spans="1:13" x14ac:dyDescent="0.2">
      <c r="A20236">
        <v>9</v>
      </c>
      <c r="B20236">
        <v>5100</v>
      </c>
      <c r="C20236">
        <v>13</v>
      </c>
      <c r="D20236">
        <v>6</v>
      </c>
      <c r="E20236">
        <v>28</v>
      </c>
      <c r="F20236">
        <v>9</v>
      </c>
      <c r="G20236">
        <v>1</v>
      </c>
      <c r="I20236" s="1">
        <f>VLOOKUP(D20236,cards!A:D,4,FALSE)</f>
        <v>86</v>
      </c>
      <c r="J20236" s="1">
        <f>SUMIFS(G:G,C:C,C20236,B:B,B20236)</f>
        <v>22904</v>
      </c>
      <c r="K20236" s="1">
        <f t="shared" si="632"/>
        <v>4.3660495983234367E-5</v>
      </c>
      <c r="L20236" s="1">
        <f t="shared" si="633"/>
        <v>3.7548026545581557E-3</v>
      </c>
      <c r="M20236" s="1">
        <f>SUMIFS(L:L,B:B,B20236,C:C,C20236)</f>
        <v>23.029732797764598</v>
      </c>
    </row>
    <row r="20237" spans="1:13" x14ac:dyDescent="0.2">
      <c r="A20237">
        <v>9</v>
      </c>
      <c r="B20237">
        <v>5100</v>
      </c>
      <c r="C20237">
        <v>13</v>
      </c>
      <c r="D20237">
        <v>6</v>
      </c>
      <c r="E20237">
        <v>50</v>
      </c>
      <c r="F20237">
        <v>4</v>
      </c>
      <c r="G20237">
        <v>1</v>
      </c>
      <c r="I20237" s="1">
        <f>VLOOKUP(D20237,cards!A:D,4,FALSE)</f>
        <v>86</v>
      </c>
      <c r="J20237" s="1">
        <f>SUMIFS(G:G,C:C,C20237,B:B,B20237)</f>
        <v>22904</v>
      </c>
      <c r="K20237" s="1">
        <f t="shared" si="632"/>
        <v>4.3660495983234367E-5</v>
      </c>
      <c r="L20237" s="1">
        <f t="shared" si="633"/>
        <v>3.7548026545581557E-3</v>
      </c>
      <c r="M20237" s="1">
        <f>SUMIFS(L:L,B:B,B20237,C:C,C20237)</f>
        <v>23.029732797764598</v>
      </c>
    </row>
    <row r="20238" spans="1:13" x14ac:dyDescent="0.2">
      <c r="A20238">
        <v>9</v>
      </c>
      <c r="B20238">
        <v>5100</v>
      </c>
      <c r="C20238">
        <v>37</v>
      </c>
      <c r="D20238">
        <v>6</v>
      </c>
      <c r="E20238">
        <v>63</v>
      </c>
      <c r="F20238">
        <v>2</v>
      </c>
      <c r="G20238">
        <v>1</v>
      </c>
      <c r="I20238" s="1">
        <f>VLOOKUP(D20238,cards!A:D,4,FALSE)</f>
        <v>86</v>
      </c>
      <c r="J20238" s="1">
        <f>SUMIFS(G:G,C:C,C20238,B:B,B20238)</f>
        <v>22924</v>
      </c>
      <c r="K20238" s="1">
        <f t="shared" si="632"/>
        <v>4.3622404466934219E-5</v>
      </c>
      <c r="L20238" s="1">
        <f t="shared" si="633"/>
        <v>3.751526784156343E-3</v>
      </c>
      <c r="M20238" s="1">
        <f>SUMIFS(L:L,B:B,B20238,C:C,C20238)</f>
        <v>14.313426976094931</v>
      </c>
    </row>
    <row r="20239" spans="1:13" x14ac:dyDescent="0.2">
      <c r="A20239">
        <v>9</v>
      </c>
      <c r="B20239">
        <v>5100</v>
      </c>
      <c r="C20239">
        <v>37</v>
      </c>
      <c r="D20239">
        <v>6</v>
      </c>
      <c r="E20239">
        <v>32</v>
      </c>
      <c r="F20239">
        <v>7</v>
      </c>
      <c r="G20239">
        <v>1</v>
      </c>
      <c r="I20239" s="1">
        <f>VLOOKUP(D20239,cards!A:D,4,FALSE)</f>
        <v>86</v>
      </c>
      <c r="J20239" s="1">
        <f>SUMIFS(G:G,C:C,C20239,B:B,B20239)</f>
        <v>22924</v>
      </c>
      <c r="K20239" s="1">
        <f t="shared" si="632"/>
        <v>4.3622404466934219E-5</v>
      </c>
      <c r="L20239" s="1">
        <f t="shared" si="633"/>
        <v>3.751526784156343E-3</v>
      </c>
      <c r="M20239" s="1">
        <f>SUMIFS(L:L,B:B,B20239,C:C,C20239)</f>
        <v>14.313426976094931</v>
      </c>
    </row>
    <row r="20240" spans="1:13" x14ac:dyDescent="0.2">
      <c r="A20240">
        <v>9</v>
      </c>
      <c r="B20240">
        <v>5100</v>
      </c>
      <c r="C20240">
        <v>13</v>
      </c>
      <c r="D20240">
        <v>6</v>
      </c>
      <c r="E20240">
        <v>8</v>
      </c>
      <c r="F20240">
        <v>4</v>
      </c>
      <c r="G20240">
        <v>1</v>
      </c>
      <c r="I20240" s="1">
        <f>VLOOKUP(D20240,cards!A:D,4,FALSE)</f>
        <v>86</v>
      </c>
      <c r="J20240" s="1">
        <f>SUMIFS(G:G,C:C,C20240,B:B,B20240)</f>
        <v>22904</v>
      </c>
      <c r="K20240" s="1">
        <f t="shared" si="632"/>
        <v>4.3660495983234367E-5</v>
      </c>
      <c r="L20240" s="1">
        <f t="shared" si="633"/>
        <v>3.7548026545581557E-3</v>
      </c>
      <c r="M20240" s="1">
        <f>SUMIFS(L:L,B:B,B20240,C:C,C20240)</f>
        <v>23.029732797764598</v>
      </c>
    </row>
    <row r="20241" spans="1:13" x14ac:dyDescent="0.2">
      <c r="A20241">
        <v>9</v>
      </c>
      <c r="B20241">
        <v>5100</v>
      </c>
      <c r="C20241">
        <v>13</v>
      </c>
      <c r="D20241">
        <v>7</v>
      </c>
      <c r="E20241">
        <v>32</v>
      </c>
      <c r="F20241">
        <v>3</v>
      </c>
      <c r="G20241">
        <v>1</v>
      </c>
      <c r="I20241" s="1">
        <f>VLOOKUP(D20241,cards!A:D,4,FALSE)</f>
        <v>186</v>
      </c>
      <c r="J20241" s="1">
        <f>SUMIFS(G:G,C:C,C20241,B:B,B20241)</f>
        <v>22904</v>
      </c>
      <c r="K20241" s="1">
        <f t="shared" si="632"/>
        <v>4.3660495983234367E-5</v>
      </c>
      <c r="L20241" s="1">
        <f t="shared" si="633"/>
        <v>8.120852252881592E-3</v>
      </c>
      <c r="M20241" s="1">
        <f>SUMIFS(L:L,B:B,B20241,C:C,C20241)</f>
        <v>23.029732797764598</v>
      </c>
    </row>
    <row r="20242" spans="1:13" x14ac:dyDescent="0.2">
      <c r="A20242">
        <v>9</v>
      </c>
      <c r="B20242">
        <v>5100</v>
      </c>
      <c r="C20242">
        <v>37</v>
      </c>
      <c r="D20242">
        <v>6</v>
      </c>
      <c r="E20242">
        <v>63</v>
      </c>
      <c r="F20242">
        <v>1</v>
      </c>
      <c r="G20242">
        <v>1</v>
      </c>
      <c r="I20242" s="1">
        <f>VLOOKUP(D20242,cards!A:D,4,FALSE)</f>
        <v>86</v>
      </c>
      <c r="J20242" s="1">
        <f>SUMIFS(G:G,C:C,C20242,B:B,B20242)</f>
        <v>22924</v>
      </c>
      <c r="K20242" s="1">
        <f t="shared" si="632"/>
        <v>4.3622404466934219E-5</v>
      </c>
      <c r="L20242" s="1">
        <f t="shared" si="633"/>
        <v>3.751526784156343E-3</v>
      </c>
      <c r="M20242" s="1">
        <f>SUMIFS(L:L,B:B,B20242,C:C,C20242)</f>
        <v>14.313426976094931</v>
      </c>
    </row>
    <row r="20243" spans="1:13" x14ac:dyDescent="0.2">
      <c r="A20243">
        <v>9</v>
      </c>
      <c r="B20243">
        <v>5100</v>
      </c>
      <c r="C20243">
        <v>37</v>
      </c>
      <c r="D20243">
        <v>6</v>
      </c>
      <c r="E20243">
        <v>32</v>
      </c>
      <c r="F20243">
        <v>9</v>
      </c>
      <c r="G20243">
        <v>1</v>
      </c>
      <c r="I20243" s="1">
        <f>VLOOKUP(D20243,cards!A:D,4,FALSE)</f>
        <v>86</v>
      </c>
      <c r="J20243" s="1">
        <f>SUMIFS(G:G,C:C,C20243,B:B,B20243)</f>
        <v>22924</v>
      </c>
      <c r="K20243" s="1">
        <f t="shared" si="632"/>
        <v>4.3622404466934219E-5</v>
      </c>
      <c r="L20243" s="1">
        <f t="shared" si="633"/>
        <v>3.751526784156343E-3</v>
      </c>
      <c r="M20243" s="1">
        <f>SUMIFS(L:L,B:B,B20243,C:C,C20243)</f>
        <v>14.313426976094931</v>
      </c>
    </row>
    <row r="20244" spans="1:13" x14ac:dyDescent="0.2">
      <c r="A20244">
        <v>9</v>
      </c>
      <c r="B20244">
        <v>5100</v>
      </c>
      <c r="C20244">
        <v>13</v>
      </c>
      <c r="D20244">
        <v>7</v>
      </c>
      <c r="E20244">
        <v>63</v>
      </c>
      <c r="F20244">
        <v>4</v>
      </c>
      <c r="G20244">
        <v>1</v>
      </c>
      <c r="I20244" s="1">
        <f>VLOOKUP(D20244,cards!A:D,4,FALSE)</f>
        <v>186</v>
      </c>
      <c r="J20244" s="1">
        <f>SUMIFS(G:G,C:C,C20244,B:B,B20244)</f>
        <v>22904</v>
      </c>
      <c r="K20244" s="1">
        <f t="shared" si="632"/>
        <v>4.3660495983234367E-5</v>
      </c>
      <c r="L20244" s="1">
        <f t="shared" si="633"/>
        <v>8.120852252881592E-3</v>
      </c>
      <c r="M20244" s="1">
        <f>SUMIFS(L:L,B:B,B20244,C:C,C20244)</f>
        <v>23.029732797764598</v>
      </c>
    </row>
    <row r="20245" spans="1:13" x14ac:dyDescent="0.2">
      <c r="A20245">
        <v>9</v>
      </c>
      <c r="B20245">
        <v>5100</v>
      </c>
      <c r="C20245">
        <v>13</v>
      </c>
      <c r="D20245">
        <v>7</v>
      </c>
      <c r="E20245">
        <v>26</v>
      </c>
      <c r="F20245">
        <v>6</v>
      </c>
      <c r="G20245">
        <v>1</v>
      </c>
      <c r="I20245" s="1">
        <f>VLOOKUP(D20245,cards!A:D,4,FALSE)</f>
        <v>186</v>
      </c>
      <c r="J20245" s="1">
        <f>SUMIFS(G:G,C:C,C20245,B:B,B20245)</f>
        <v>22904</v>
      </c>
      <c r="K20245" s="1">
        <f t="shared" si="632"/>
        <v>4.3660495983234367E-5</v>
      </c>
      <c r="L20245" s="1">
        <f t="shared" si="633"/>
        <v>8.120852252881592E-3</v>
      </c>
      <c r="M20245" s="1">
        <f>SUMIFS(L:L,B:B,B20245,C:C,C20245)</f>
        <v>23.029732797764598</v>
      </c>
    </row>
    <row r="20246" spans="1:13" x14ac:dyDescent="0.2">
      <c r="A20246">
        <v>9</v>
      </c>
      <c r="B20246">
        <v>5100</v>
      </c>
      <c r="C20246">
        <v>37</v>
      </c>
      <c r="D20246">
        <v>7</v>
      </c>
      <c r="E20246">
        <v>32</v>
      </c>
      <c r="F20246">
        <v>8</v>
      </c>
      <c r="G20246">
        <v>1</v>
      </c>
      <c r="I20246" s="1">
        <f>VLOOKUP(D20246,cards!A:D,4,FALSE)</f>
        <v>186</v>
      </c>
      <c r="J20246" s="1">
        <f>SUMIFS(G:G,C:C,C20246,B:B,B20246)</f>
        <v>22924</v>
      </c>
      <c r="K20246" s="1">
        <f t="shared" si="632"/>
        <v>4.3622404466934219E-5</v>
      </c>
      <c r="L20246" s="1">
        <f t="shared" si="633"/>
        <v>8.1137672308497655E-3</v>
      </c>
      <c r="M20246" s="1">
        <f>SUMIFS(L:L,B:B,B20246,C:C,C20246)</f>
        <v>14.313426976094931</v>
      </c>
    </row>
    <row r="20247" spans="1:13" x14ac:dyDescent="0.2">
      <c r="A20247">
        <v>9</v>
      </c>
      <c r="B20247">
        <v>5100</v>
      </c>
      <c r="C20247">
        <v>31</v>
      </c>
      <c r="D20247">
        <v>10</v>
      </c>
      <c r="E20247">
        <v>63</v>
      </c>
      <c r="F20247">
        <v>6</v>
      </c>
      <c r="G20247">
        <v>1</v>
      </c>
      <c r="I20247" s="1">
        <f>VLOOKUP(D20247,cards!A:D,4,FALSE)</f>
        <v>1586</v>
      </c>
      <c r="J20247" s="1">
        <f>SUMIFS(G:G,C:C,C20247,B:B,B20247)</f>
        <v>9026</v>
      </c>
      <c r="K20247" s="1">
        <f t="shared" si="632"/>
        <v>1.1079104808331487E-4</v>
      </c>
      <c r="L20247" s="1">
        <f t="shared" si="633"/>
        <v>0.17571460226013738</v>
      </c>
      <c r="M20247" s="1">
        <f>SUMIFS(L:L,B:B,B20247,C:C,C20247)</f>
        <v>21.642920452027457</v>
      </c>
    </row>
    <row r="20248" spans="1:13" x14ac:dyDescent="0.2">
      <c r="A20248">
        <v>9</v>
      </c>
      <c r="B20248">
        <v>5100</v>
      </c>
      <c r="C20248">
        <v>13</v>
      </c>
      <c r="D20248">
        <v>7</v>
      </c>
      <c r="E20248">
        <v>50</v>
      </c>
      <c r="F20248">
        <v>6</v>
      </c>
      <c r="G20248">
        <v>1</v>
      </c>
      <c r="I20248" s="1">
        <f>VLOOKUP(D20248,cards!A:D,4,FALSE)</f>
        <v>186</v>
      </c>
      <c r="J20248" s="1">
        <f>SUMIFS(G:G,C:C,C20248,B:B,B20248)</f>
        <v>22904</v>
      </c>
      <c r="K20248" s="1">
        <f t="shared" si="632"/>
        <v>4.3660495983234367E-5</v>
      </c>
      <c r="L20248" s="1">
        <f t="shared" si="633"/>
        <v>8.120852252881592E-3</v>
      </c>
      <c r="M20248" s="1">
        <f>SUMIFS(L:L,B:B,B20248,C:C,C20248)</f>
        <v>23.029732797764598</v>
      </c>
    </row>
    <row r="20249" spans="1:13" x14ac:dyDescent="0.2">
      <c r="A20249">
        <v>9</v>
      </c>
      <c r="B20249">
        <v>5100</v>
      </c>
      <c r="C20249">
        <v>49</v>
      </c>
      <c r="D20249">
        <v>1</v>
      </c>
      <c r="E20249">
        <v>32</v>
      </c>
      <c r="F20249">
        <v>5</v>
      </c>
      <c r="G20249">
        <v>1</v>
      </c>
      <c r="I20249" s="1">
        <f>VLOOKUP(D20249,cards!A:D,4,FALSE)</f>
        <v>1</v>
      </c>
      <c r="J20249" s="1">
        <f>SUMIFS(G:G,C:C,C20249,B:B,B20249)</f>
        <v>190</v>
      </c>
      <c r="K20249" s="1">
        <f t="shared" si="632"/>
        <v>5.263157894736842E-3</v>
      </c>
      <c r="L20249" s="1">
        <f t="shared" si="633"/>
        <v>5.263157894736842E-3</v>
      </c>
      <c r="M20249" s="1">
        <f>SUMIFS(L:L,B:B,B20249,C:C,C20249)</f>
        <v>282.02631578947364</v>
      </c>
    </row>
    <row r="20250" spans="1:13" x14ac:dyDescent="0.2">
      <c r="A20250">
        <v>9</v>
      </c>
      <c r="B20250">
        <v>5100</v>
      </c>
      <c r="C20250">
        <v>49</v>
      </c>
      <c r="D20250">
        <v>3</v>
      </c>
      <c r="E20250">
        <v>32</v>
      </c>
      <c r="F20250">
        <v>3</v>
      </c>
      <c r="G20250">
        <v>1</v>
      </c>
      <c r="I20250" s="1">
        <f>VLOOKUP(D20250,cards!A:D,4,FALSE)</f>
        <v>6</v>
      </c>
      <c r="J20250" s="1">
        <f>SUMIFS(G:G,C:C,C20250,B:B,B20250)</f>
        <v>190</v>
      </c>
      <c r="K20250" s="1">
        <f t="shared" si="632"/>
        <v>5.263157894736842E-3</v>
      </c>
      <c r="L20250" s="1">
        <f t="shared" si="633"/>
        <v>3.1578947368421054E-2</v>
      </c>
      <c r="M20250" s="1">
        <f>SUMIFS(L:L,B:B,B20250,C:C,C20250)</f>
        <v>282.02631578947364</v>
      </c>
    </row>
    <row r="20251" spans="1:13" x14ac:dyDescent="0.2">
      <c r="A20251">
        <v>9</v>
      </c>
      <c r="B20251">
        <v>5100</v>
      </c>
      <c r="C20251">
        <v>49</v>
      </c>
      <c r="D20251">
        <v>3</v>
      </c>
      <c r="E20251">
        <v>32</v>
      </c>
      <c r="F20251">
        <v>2</v>
      </c>
      <c r="G20251">
        <v>1</v>
      </c>
      <c r="I20251" s="1">
        <f>VLOOKUP(D20251,cards!A:D,4,FALSE)</f>
        <v>6</v>
      </c>
      <c r="J20251" s="1">
        <f>SUMIFS(G:G,C:C,C20251,B:B,B20251)</f>
        <v>190</v>
      </c>
      <c r="K20251" s="1">
        <f t="shared" si="632"/>
        <v>5.263157894736842E-3</v>
      </c>
      <c r="L20251" s="1">
        <f t="shared" si="633"/>
        <v>3.1578947368421054E-2</v>
      </c>
      <c r="M20251" s="1">
        <f>SUMIFS(L:L,B:B,B20251,C:C,C20251)</f>
        <v>282.02631578947364</v>
      </c>
    </row>
    <row r="20252" spans="1:13" x14ac:dyDescent="0.2">
      <c r="A20252">
        <v>9</v>
      </c>
      <c r="B20252">
        <v>5100</v>
      </c>
      <c r="C20252">
        <v>49</v>
      </c>
      <c r="D20252">
        <v>4</v>
      </c>
      <c r="E20252">
        <v>50</v>
      </c>
      <c r="F20252">
        <v>7</v>
      </c>
      <c r="G20252">
        <v>1</v>
      </c>
      <c r="I20252" s="1">
        <f>VLOOKUP(D20252,cards!A:D,4,FALSE)</f>
        <v>16</v>
      </c>
      <c r="J20252" s="1">
        <f>SUMIFS(G:G,C:C,C20252,B:B,B20252)</f>
        <v>190</v>
      </c>
      <c r="K20252" s="1">
        <f t="shared" si="632"/>
        <v>5.263157894736842E-3</v>
      </c>
      <c r="L20252" s="1">
        <f t="shared" si="633"/>
        <v>8.4210526315789472E-2</v>
      </c>
      <c r="M20252" s="1">
        <f>SUMIFS(L:L,B:B,B20252,C:C,C20252)</f>
        <v>282.02631578947364</v>
      </c>
    </row>
    <row r="20253" spans="1:13" x14ac:dyDescent="0.2">
      <c r="A20253">
        <v>9</v>
      </c>
      <c r="B20253">
        <v>5100</v>
      </c>
      <c r="C20253">
        <v>13</v>
      </c>
      <c r="D20253">
        <v>7</v>
      </c>
      <c r="E20253">
        <v>26</v>
      </c>
      <c r="F20253">
        <v>7</v>
      </c>
      <c r="G20253">
        <v>1</v>
      </c>
      <c r="I20253" s="1">
        <f>VLOOKUP(D20253,cards!A:D,4,FALSE)</f>
        <v>186</v>
      </c>
      <c r="J20253" s="1">
        <f>SUMIFS(G:G,C:C,C20253,B:B,B20253)</f>
        <v>22904</v>
      </c>
      <c r="K20253" s="1">
        <f t="shared" si="632"/>
        <v>4.3660495983234367E-5</v>
      </c>
      <c r="L20253" s="1">
        <f t="shared" si="633"/>
        <v>8.120852252881592E-3</v>
      </c>
      <c r="M20253" s="1">
        <f>SUMIFS(L:L,B:B,B20253,C:C,C20253)</f>
        <v>23.029732797764598</v>
      </c>
    </row>
    <row r="20254" spans="1:13" x14ac:dyDescent="0.2">
      <c r="A20254">
        <v>9</v>
      </c>
      <c r="B20254">
        <v>5100</v>
      </c>
      <c r="C20254">
        <v>49</v>
      </c>
      <c r="D20254">
        <v>4</v>
      </c>
      <c r="E20254">
        <v>26</v>
      </c>
      <c r="F20254">
        <v>4</v>
      </c>
      <c r="G20254">
        <v>1</v>
      </c>
      <c r="I20254" s="1">
        <f>VLOOKUP(D20254,cards!A:D,4,FALSE)</f>
        <v>16</v>
      </c>
      <c r="J20254" s="1">
        <f>SUMIFS(G:G,C:C,C20254,B:B,B20254)</f>
        <v>190</v>
      </c>
      <c r="K20254" s="1">
        <f t="shared" si="632"/>
        <v>5.263157894736842E-3</v>
      </c>
      <c r="L20254" s="1">
        <f t="shared" si="633"/>
        <v>8.4210526315789472E-2</v>
      </c>
      <c r="M20254" s="1">
        <f>SUMIFS(L:L,B:B,B20254,C:C,C20254)</f>
        <v>282.02631578947364</v>
      </c>
    </row>
    <row r="20255" spans="1:13" x14ac:dyDescent="0.2">
      <c r="A20255">
        <v>9</v>
      </c>
      <c r="B20255">
        <v>5100</v>
      </c>
      <c r="C20255">
        <v>13</v>
      </c>
      <c r="D20255">
        <v>8</v>
      </c>
      <c r="E20255">
        <v>32</v>
      </c>
      <c r="F20255">
        <v>7</v>
      </c>
      <c r="G20255">
        <v>1</v>
      </c>
      <c r="I20255" s="1">
        <f>VLOOKUP(D20255,cards!A:D,4,FALSE)</f>
        <v>386</v>
      </c>
      <c r="J20255" s="1">
        <f>SUMIFS(G:G,C:C,C20255,B:B,B20255)</f>
        <v>22904</v>
      </c>
      <c r="K20255" s="1">
        <f t="shared" si="632"/>
        <v>4.3660495983234367E-5</v>
      </c>
      <c r="L20255" s="1">
        <f t="shared" si="633"/>
        <v>1.6852951449528464E-2</v>
      </c>
      <c r="M20255" s="1">
        <f>SUMIFS(L:L,B:B,B20255,C:C,C20255)</f>
        <v>23.029732797764598</v>
      </c>
    </row>
    <row r="20256" spans="1:13" x14ac:dyDescent="0.2">
      <c r="A20256">
        <v>9</v>
      </c>
      <c r="B20256">
        <v>5100</v>
      </c>
      <c r="C20256">
        <v>49</v>
      </c>
      <c r="D20256">
        <v>4</v>
      </c>
      <c r="E20256">
        <v>50</v>
      </c>
      <c r="F20256">
        <v>6</v>
      </c>
      <c r="G20256">
        <v>1</v>
      </c>
      <c r="I20256" s="1">
        <f>VLOOKUP(D20256,cards!A:D,4,FALSE)</f>
        <v>16</v>
      </c>
      <c r="J20256" s="1">
        <f>SUMIFS(G:G,C:C,C20256,B:B,B20256)</f>
        <v>190</v>
      </c>
      <c r="K20256" s="1">
        <f t="shared" si="632"/>
        <v>5.263157894736842E-3</v>
      </c>
      <c r="L20256" s="1">
        <f t="shared" si="633"/>
        <v>8.4210526315789472E-2</v>
      </c>
      <c r="M20256" s="1">
        <f>SUMIFS(L:L,B:B,B20256,C:C,C20256)</f>
        <v>282.02631578947364</v>
      </c>
    </row>
    <row r="20257" spans="1:13" x14ac:dyDescent="0.2">
      <c r="A20257">
        <v>9</v>
      </c>
      <c r="B20257">
        <v>5100</v>
      </c>
      <c r="C20257">
        <v>49</v>
      </c>
      <c r="D20257">
        <v>4</v>
      </c>
      <c r="E20257">
        <v>50</v>
      </c>
      <c r="F20257">
        <v>4</v>
      </c>
      <c r="G20257">
        <v>1</v>
      </c>
      <c r="I20257" s="1">
        <f>VLOOKUP(D20257,cards!A:D,4,FALSE)</f>
        <v>16</v>
      </c>
      <c r="J20257" s="1">
        <f>SUMIFS(G:G,C:C,C20257,B:B,B20257)</f>
        <v>190</v>
      </c>
      <c r="K20257" s="1">
        <f t="shared" si="632"/>
        <v>5.263157894736842E-3</v>
      </c>
      <c r="L20257" s="1">
        <f t="shared" si="633"/>
        <v>8.4210526315789472E-2</v>
      </c>
      <c r="M20257" s="1">
        <f>SUMIFS(L:L,B:B,B20257,C:C,C20257)</f>
        <v>282.02631578947364</v>
      </c>
    </row>
    <row r="20258" spans="1:13" x14ac:dyDescent="0.2">
      <c r="A20258">
        <v>9</v>
      </c>
      <c r="B20258">
        <v>5100</v>
      </c>
      <c r="C20258">
        <v>13</v>
      </c>
      <c r="D20258">
        <v>8</v>
      </c>
      <c r="E20258">
        <v>32</v>
      </c>
      <c r="F20258">
        <v>4</v>
      </c>
      <c r="G20258">
        <v>1</v>
      </c>
      <c r="I20258" s="1">
        <f>VLOOKUP(D20258,cards!A:D,4,FALSE)</f>
        <v>386</v>
      </c>
      <c r="J20258" s="1">
        <f>SUMIFS(G:G,C:C,C20258,B:B,B20258)</f>
        <v>22904</v>
      </c>
      <c r="K20258" s="1">
        <f t="shared" si="632"/>
        <v>4.3660495983234367E-5</v>
      </c>
      <c r="L20258" s="1">
        <f t="shared" si="633"/>
        <v>1.6852951449528464E-2</v>
      </c>
      <c r="M20258" s="1">
        <f>SUMIFS(L:L,B:B,B20258,C:C,C20258)</f>
        <v>23.029732797764598</v>
      </c>
    </row>
    <row r="20259" spans="1:13" x14ac:dyDescent="0.2">
      <c r="A20259">
        <v>9</v>
      </c>
      <c r="B20259">
        <v>5100</v>
      </c>
      <c r="C20259">
        <v>19</v>
      </c>
      <c r="D20259">
        <v>1</v>
      </c>
      <c r="E20259">
        <v>50</v>
      </c>
      <c r="F20259">
        <v>1</v>
      </c>
      <c r="G20259">
        <v>1</v>
      </c>
      <c r="I20259" s="1">
        <f>VLOOKUP(D20259,cards!A:D,4,FALSE)</f>
        <v>1</v>
      </c>
      <c r="J20259" s="1">
        <f>SUMIFS(G:G,C:C,C20259,B:B,B20259)</f>
        <v>3314</v>
      </c>
      <c r="K20259" s="1">
        <f t="shared" si="632"/>
        <v>3.0175015087507544E-4</v>
      </c>
      <c r="L20259" s="1">
        <f t="shared" si="633"/>
        <v>3.0175015087507544E-4</v>
      </c>
      <c r="M20259" s="1">
        <f>SUMIFS(L:L,B:B,B20259,C:C,C20259)</f>
        <v>142.08599879299891</v>
      </c>
    </row>
    <row r="20260" spans="1:13" x14ac:dyDescent="0.2">
      <c r="A20260">
        <v>9</v>
      </c>
      <c r="B20260">
        <v>5100</v>
      </c>
      <c r="C20260">
        <v>19</v>
      </c>
      <c r="D20260">
        <v>2</v>
      </c>
      <c r="E20260">
        <v>32</v>
      </c>
      <c r="F20260">
        <v>1</v>
      </c>
      <c r="G20260">
        <v>1</v>
      </c>
      <c r="I20260" s="1">
        <f>VLOOKUP(D20260,cards!A:D,4,FALSE)</f>
        <v>2</v>
      </c>
      <c r="J20260" s="1">
        <f>SUMIFS(G:G,C:C,C20260,B:B,B20260)</f>
        <v>3314</v>
      </c>
      <c r="K20260" s="1">
        <f t="shared" si="632"/>
        <v>3.0175015087507544E-4</v>
      </c>
      <c r="L20260" s="1">
        <f t="shared" si="633"/>
        <v>6.0350030175015089E-4</v>
      </c>
      <c r="M20260" s="1">
        <f>SUMIFS(L:L,B:B,B20260,C:C,C20260)</f>
        <v>142.08599879299891</v>
      </c>
    </row>
    <row r="20261" spans="1:13" x14ac:dyDescent="0.2">
      <c r="A20261">
        <v>9</v>
      </c>
      <c r="B20261">
        <v>5100</v>
      </c>
      <c r="C20261">
        <v>19</v>
      </c>
      <c r="D20261">
        <v>2</v>
      </c>
      <c r="E20261">
        <v>50</v>
      </c>
      <c r="F20261">
        <v>4</v>
      </c>
      <c r="G20261">
        <v>1</v>
      </c>
      <c r="I20261" s="1">
        <f>VLOOKUP(D20261,cards!A:D,4,FALSE)</f>
        <v>2</v>
      </c>
      <c r="J20261" s="1">
        <f>SUMIFS(G:G,C:C,C20261,B:B,B20261)</f>
        <v>3314</v>
      </c>
      <c r="K20261" s="1">
        <f t="shared" si="632"/>
        <v>3.0175015087507544E-4</v>
      </c>
      <c r="L20261" s="1">
        <f t="shared" si="633"/>
        <v>6.0350030175015089E-4</v>
      </c>
      <c r="M20261" s="1">
        <f>SUMIFS(L:L,B:B,B20261,C:C,C20261)</f>
        <v>142.08599879299891</v>
      </c>
    </row>
    <row r="20262" spans="1:13" x14ac:dyDescent="0.2">
      <c r="A20262">
        <v>9</v>
      </c>
      <c r="B20262">
        <v>5100</v>
      </c>
      <c r="C20262">
        <v>19</v>
      </c>
      <c r="D20262">
        <v>3</v>
      </c>
      <c r="E20262">
        <v>50</v>
      </c>
      <c r="F20262">
        <v>5</v>
      </c>
      <c r="G20262">
        <v>1</v>
      </c>
      <c r="I20262" s="1">
        <f>VLOOKUP(D20262,cards!A:D,4,FALSE)</f>
        <v>6</v>
      </c>
      <c r="J20262" s="1">
        <f>SUMIFS(G:G,C:C,C20262,B:B,B20262)</f>
        <v>3314</v>
      </c>
      <c r="K20262" s="1">
        <f t="shared" si="632"/>
        <v>3.0175015087507544E-4</v>
      </c>
      <c r="L20262" s="1">
        <f t="shared" si="633"/>
        <v>1.8105009052504528E-3</v>
      </c>
      <c r="M20262" s="1">
        <f>SUMIFS(L:L,B:B,B20262,C:C,C20262)</f>
        <v>142.08599879299891</v>
      </c>
    </row>
    <row r="20263" spans="1:13" x14ac:dyDescent="0.2">
      <c r="A20263">
        <v>9</v>
      </c>
      <c r="B20263">
        <v>5100</v>
      </c>
      <c r="C20263">
        <v>19</v>
      </c>
      <c r="D20263">
        <v>3</v>
      </c>
      <c r="E20263">
        <v>50</v>
      </c>
      <c r="F20263">
        <v>6</v>
      </c>
      <c r="G20263">
        <v>1</v>
      </c>
      <c r="I20263" s="1">
        <f>VLOOKUP(D20263,cards!A:D,4,FALSE)</f>
        <v>6</v>
      </c>
      <c r="J20263" s="1">
        <f>SUMIFS(G:G,C:C,C20263,B:B,B20263)</f>
        <v>3314</v>
      </c>
      <c r="K20263" s="1">
        <f t="shared" si="632"/>
        <v>3.0175015087507544E-4</v>
      </c>
      <c r="L20263" s="1">
        <f t="shared" si="633"/>
        <v>1.8105009052504528E-3</v>
      </c>
      <c r="M20263" s="1">
        <f>SUMIFS(L:L,B:B,B20263,C:C,C20263)</f>
        <v>142.08599879299891</v>
      </c>
    </row>
    <row r="20264" spans="1:13" x14ac:dyDescent="0.2">
      <c r="A20264">
        <v>9</v>
      </c>
      <c r="B20264">
        <v>5100</v>
      </c>
      <c r="C20264">
        <v>19</v>
      </c>
      <c r="D20264">
        <v>3</v>
      </c>
      <c r="E20264">
        <v>26</v>
      </c>
      <c r="F20264">
        <v>2</v>
      </c>
      <c r="G20264">
        <v>1</v>
      </c>
      <c r="I20264" s="1">
        <f>VLOOKUP(D20264,cards!A:D,4,FALSE)</f>
        <v>6</v>
      </c>
      <c r="J20264" s="1">
        <f>SUMIFS(G:G,C:C,C20264,B:B,B20264)</f>
        <v>3314</v>
      </c>
      <c r="K20264" s="1">
        <f t="shared" si="632"/>
        <v>3.0175015087507544E-4</v>
      </c>
      <c r="L20264" s="1">
        <f t="shared" si="633"/>
        <v>1.8105009052504528E-3</v>
      </c>
      <c r="M20264" s="1">
        <f>SUMIFS(L:L,B:B,B20264,C:C,C20264)</f>
        <v>142.08599879299891</v>
      </c>
    </row>
    <row r="20265" spans="1:13" x14ac:dyDescent="0.2">
      <c r="A20265">
        <v>9</v>
      </c>
      <c r="B20265">
        <v>5100</v>
      </c>
      <c r="C20265">
        <v>49</v>
      </c>
      <c r="D20265">
        <v>5</v>
      </c>
      <c r="E20265">
        <v>50</v>
      </c>
      <c r="F20265">
        <v>3</v>
      </c>
      <c r="G20265">
        <v>1</v>
      </c>
      <c r="I20265" s="1">
        <f>VLOOKUP(D20265,cards!A:D,4,FALSE)</f>
        <v>36</v>
      </c>
      <c r="J20265" s="1">
        <f>SUMIFS(G:G,C:C,C20265,B:B,B20265)</f>
        <v>190</v>
      </c>
      <c r="K20265" s="1">
        <f t="shared" si="632"/>
        <v>5.263157894736842E-3</v>
      </c>
      <c r="L20265" s="1">
        <f t="shared" si="633"/>
        <v>0.18947368421052632</v>
      </c>
      <c r="M20265" s="1">
        <f>SUMIFS(L:L,B:B,B20265,C:C,C20265)</f>
        <v>282.02631578947364</v>
      </c>
    </row>
    <row r="20266" spans="1:13" x14ac:dyDescent="0.2">
      <c r="A20266">
        <v>9</v>
      </c>
      <c r="B20266">
        <v>5100</v>
      </c>
      <c r="C20266">
        <v>49</v>
      </c>
      <c r="D20266">
        <v>6</v>
      </c>
      <c r="E20266">
        <v>28</v>
      </c>
      <c r="F20266">
        <v>6</v>
      </c>
      <c r="G20266">
        <v>1</v>
      </c>
      <c r="I20266" s="1">
        <f>VLOOKUP(D20266,cards!A:D,4,FALSE)</f>
        <v>86</v>
      </c>
      <c r="J20266" s="1">
        <f>SUMIFS(G:G,C:C,C20266,B:B,B20266)</f>
        <v>190</v>
      </c>
      <c r="K20266" s="1">
        <f t="shared" si="632"/>
        <v>5.263157894736842E-3</v>
      </c>
      <c r="L20266" s="1">
        <f t="shared" si="633"/>
        <v>0.45263157894736838</v>
      </c>
      <c r="M20266" s="1">
        <f>SUMIFS(L:L,B:B,B20266,C:C,C20266)</f>
        <v>282.02631578947364</v>
      </c>
    </row>
    <row r="20267" spans="1:13" x14ac:dyDescent="0.2">
      <c r="A20267">
        <v>9</v>
      </c>
      <c r="B20267">
        <v>5100</v>
      </c>
      <c r="C20267">
        <v>19</v>
      </c>
      <c r="D20267">
        <v>8</v>
      </c>
      <c r="E20267">
        <v>50</v>
      </c>
      <c r="F20267">
        <v>5</v>
      </c>
      <c r="G20267">
        <v>1</v>
      </c>
      <c r="I20267" s="1">
        <f>VLOOKUP(D20267,cards!A:D,4,FALSE)</f>
        <v>386</v>
      </c>
      <c r="J20267" s="1">
        <f>SUMIFS(G:G,C:C,C20267,B:B,B20267)</f>
        <v>3314</v>
      </c>
      <c r="K20267" s="1">
        <f t="shared" si="632"/>
        <v>3.0175015087507544E-4</v>
      </c>
      <c r="L20267" s="1">
        <f t="shared" si="633"/>
        <v>0.11647555823777912</v>
      </c>
      <c r="M20267" s="1">
        <f>SUMIFS(L:L,B:B,B20267,C:C,C20267)</f>
        <v>142.08599879299891</v>
      </c>
    </row>
    <row r="20268" spans="1:13" x14ac:dyDescent="0.2">
      <c r="A20268">
        <v>9</v>
      </c>
      <c r="B20268">
        <v>5100</v>
      </c>
      <c r="C20268">
        <v>19</v>
      </c>
      <c r="D20268">
        <v>8</v>
      </c>
      <c r="E20268">
        <v>50</v>
      </c>
      <c r="F20268">
        <v>1</v>
      </c>
      <c r="G20268">
        <v>1</v>
      </c>
      <c r="I20268" s="1">
        <f>VLOOKUP(D20268,cards!A:D,4,FALSE)</f>
        <v>386</v>
      </c>
      <c r="J20268" s="1">
        <f>SUMIFS(G:G,C:C,C20268,B:B,B20268)</f>
        <v>3314</v>
      </c>
      <c r="K20268" s="1">
        <f t="shared" si="632"/>
        <v>3.0175015087507544E-4</v>
      </c>
      <c r="L20268" s="1">
        <f t="shared" si="633"/>
        <v>0.11647555823777912</v>
      </c>
      <c r="M20268" s="1">
        <f>SUMIFS(L:L,B:B,B20268,C:C,C20268)</f>
        <v>142.08599879299891</v>
      </c>
    </row>
    <row r="20269" spans="1:13" x14ac:dyDescent="0.2">
      <c r="A20269">
        <v>9</v>
      </c>
      <c r="B20269">
        <v>5100</v>
      </c>
      <c r="C20269">
        <v>49</v>
      </c>
      <c r="D20269">
        <v>6</v>
      </c>
      <c r="E20269">
        <v>32</v>
      </c>
      <c r="F20269">
        <v>1</v>
      </c>
      <c r="G20269">
        <v>1</v>
      </c>
      <c r="I20269" s="1">
        <f>VLOOKUP(D20269,cards!A:D,4,FALSE)</f>
        <v>86</v>
      </c>
      <c r="J20269" s="1">
        <f>SUMIFS(G:G,C:C,C20269,B:B,B20269)</f>
        <v>190</v>
      </c>
      <c r="K20269" s="1">
        <f t="shared" si="632"/>
        <v>5.263157894736842E-3</v>
      </c>
      <c r="L20269" s="1">
        <f t="shared" si="633"/>
        <v>0.45263157894736838</v>
      </c>
      <c r="M20269" s="1">
        <f>SUMIFS(L:L,B:B,B20269,C:C,C20269)</f>
        <v>282.02631578947364</v>
      </c>
    </row>
    <row r="20270" spans="1:13" x14ac:dyDescent="0.2">
      <c r="A20270">
        <v>9</v>
      </c>
      <c r="B20270">
        <v>5100</v>
      </c>
      <c r="C20270">
        <v>31</v>
      </c>
      <c r="D20270">
        <v>10</v>
      </c>
      <c r="E20270">
        <v>63</v>
      </c>
      <c r="F20270">
        <v>5</v>
      </c>
      <c r="G20270">
        <v>1</v>
      </c>
      <c r="I20270" s="1">
        <f>VLOOKUP(D20270,cards!A:D,4,FALSE)</f>
        <v>1586</v>
      </c>
      <c r="J20270" s="1">
        <f>SUMIFS(G:G,C:C,C20270,B:B,B20270)</f>
        <v>9026</v>
      </c>
      <c r="K20270" s="1">
        <f t="shared" si="632"/>
        <v>1.1079104808331487E-4</v>
      </c>
      <c r="L20270" s="1">
        <f t="shared" si="633"/>
        <v>0.17571460226013738</v>
      </c>
      <c r="M20270" s="1">
        <f>SUMIFS(L:L,B:B,B20270,C:C,C20270)</f>
        <v>21.642920452027457</v>
      </c>
    </row>
    <row r="20271" spans="1:13" x14ac:dyDescent="0.2">
      <c r="A20271">
        <v>9</v>
      </c>
      <c r="B20271">
        <v>5100</v>
      </c>
      <c r="C20271">
        <v>19</v>
      </c>
      <c r="D20271">
        <v>8</v>
      </c>
      <c r="E20271">
        <v>20</v>
      </c>
      <c r="F20271">
        <v>6</v>
      </c>
      <c r="G20271">
        <v>1</v>
      </c>
      <c r="I20271" s="1">
        <f>VLOOKUP(D20271,cards!A:D,4,FALSE)</f>
        <v>386</v>
      </c>
      <c r="J20271" s="1">
        <f>SUMIFS(G:G,C:C,C20271,B:B,B20271)</f>
        <v>3314</v>
      </c>
      <c r="K20271" s="1">
        <f t="shared" si="632"/>
        <v>3.0175015087507544E-4</v>
      </c>
      <c r="L20271" s="1">
        <f t="shared" si="633"/>
        <v>0.11647555823777912</v>
      </c>
      <c r="M20271" s="1">
        <f>SUMIFS(L:L,B:B,B20271,C:C,C20271)</f>
        <v>142.08599879299891</v>
      </c>
    </row>
    <row r="20272" spans="1:13" x14ac:dyDescent="0.2">
      <c r="A20272">
        <v>9</v>
      </c>
      <c r="B20272">
        <v>5100</v>
      </c>
      <c r="C20272">
        <v>49</v>
      </c>
      <c r="D20272">
        <v>6</v>
      </c>
      <c r="E20272">
        <v>32</v>
      </c>
      <c r="F20272">
        <v>5</v>
      </c>
      <c r="G20272">
        <v>1</v>
      </c>
      <c r="I20272" s="1">
        <f>VLOOKUP(D20272,cards!A:D,4,FALSE)</f>
        <v>86</v>
      </c>
      <c r="J20272" s="1">
        <f>SUMIFS(G:G,C:C,C20272,B:B,B20272)</f>
        <v>190</v>
      </c>
      <c r="K20272" s="1">
        <f t="shared" si="632"/>
        <v>5.263157894736842E-3</v>
      </c>
      <c r="L20272" s="1">
        <f t="shared" si="633"/>
        <v>0.45263157894736838</v>
      </c>
      <c r="M20272" s="1">
        <f>SUMIFS(L:L,B:B,B20272,C:C,C20272)</f>
        <v>282.02631578947364</v>
      </c>
    </row>
    <row r="20273" spans="1:13" x14ac:dyDescent="0.2">
      <c r="A20273">
        <v>9</v>
      </c>
      <c r="B20273">
        <v>5100</v>
      </c>
      <c r="C20273">
        <v>49</v>
      </c>
      <c r="D20273">
        <v>6</v>
      </c>
      <c r="E20273">
        <v>26</v>
      </c>
      <c r="F20273">
        <v>4</v>
      </c>
      <c r="G20273">
        <v>1</v>
      </c>
      <c r="I20273" s="1">
        <f>VLOOKUP(D20273,cards!A:D,4,FALSE)</f>
        <v>86</v>
      </c>
      <c r="J20273" s="1">
        <f>SUMIFS(G:G,C:C,C20273,B:B,B20273)</f>
        <v>190</v>
      </c>
      <c r="K20273" s="1">
        <f t="shared" si="632"/>
        <v>5.263157894736842E-3</v>
      </c>
      <c r="L20273" s="1">
        <f t="shared" si="633"/>
        <v>0.45263157894736838</v>
      </c>
      <c r="M20273" s="1">
        <f>SUMIFS(L:L,B:B,B20273,C:C,C20273)</f>
        <v>282.02631578947364</v>
      </c>
    </row>
    <row r="20274" spans="1:13" x14ac:dyDescent="0.2">
      <c r="A20274">
        <v>9</v>
      </c>
      <c r="B20274">
        <v>5100</v>
      </c>
      <c r="C20274">
        <v>49</v>
      </c>
      <c r="D20274">
        <v>6</v>
      </c>
      <c r="E20274">
        <v>32</v>
      </c>
      <c r="F20274">
        <v>3</v>
      </c>
      <c r="G20274">
        <v>1</v>
      </c>
      <c r="I20274" s="1">
        <f>VLOOKUP(D20274,cards!A:D,4,FALSE)</f>
        <v>86</v>
      </c>
      <c r="J20274" s="1">
        <f>SUMIFS(G:G,C:C,C20274,B:B,B20274)</f>
        <v>190</v>
      </c>
      <c r="K20274" s="1">
        <f t="shared" si="632"/>
        <v>5.263157894736842E-3</v>
      </c>
      <c r="L20274" s="1">
        <f t="shared" si="633"/>
        <v>0.45263157894736838</v>
      </c>
      <c r="M20274" s="1">
        <f>SUMIFS(L:L,B:B,B20274,C:C,C20274)</f>
        <v>282.02631578947364</v>
      </c>
    </row>
    <row r="20275" spans="1:13" x14ac:dyDescent="0.2">
      <c r="A20275">
        <v>9</v>
      </c>
      <c r="B20275">
        <v>5100</v>
      </c>
      <c r="C20275">
        <v>49</v>
      </c>
      <c r="D20275">
        <v>6</v>
      </c>
      <c r="E20275">
        <v>50</v>
      </c>
      <c r="F20275">
        <v>8</v>
      </c>
      <c r="G20275">
        <v>1</v>
      </c>
      <c r="I20275" s="1">
        <f>VLOOKUP(D20275,cards!A:D,4,FALSE)</f>
        <v>86</v>
      </c>
      <c r="J20275" s="1">
        <f>SUMIFS(G:G,C:C,C20275,B:B,B20275)</f>
        <v>190</v>
      </c>
      <c r="K20275" s="1">
        <f t="shared" si="632"/>
        <v>5.263157894736842E-3</v>
      </c>
      <c r="L20275" s="1">
        <f t="shared" si="633"/>
        <v>0.45263157894736838</v>
      </c>
      <c r="M20275" s="1">
        <f>SUMIFS(L:L,B:B,B20275,C:C,C20275)</f>
        <v>282.02631578947364</v>
      </c>
    </row>
    <row r="20276" spans="1:13" x14ac:dyDescent="0.2">
      <c r="A20276">
        <v>9</v>
      </c>
      <c r="B20276">
        <v>5100</v>
      </c>
      <c r="C20276">
        <v>19</v>
      </c>
      <c r="D20276">
        <v>4</v>
      </c>
      <c r="E20276">
        <v>26</v>
      </c>
      <c r="F20276">
        <v>4</v>
      </c>
      <c r="G20276">
        <v>1</v>
      </c>
      <c r="I20276" s="1">
        <f>VLOOKUP(D20276,cards!A:D,4,FALSE)</f>
        <v>16</v>
      </c>
      <c r="J20276" s="1">
        <f>SUMIFS(G:G,C:C,C20276,B:B,B20276)</f>
        <v>3314</v>
      </c>
      <c r="K20276" s="1">
        <f t="shared" si="632"/>
        <v>3.0175015087507544E-4</v>
      </c>
      <c r="L20276" s="1">
        <f t="shared" si="633"/>
        <v>4.8280024140012071E-3</v>
      </c>
      <c r="M20276" s="1">
        <f>SUMIFS(L:L,B:B,B20276,C:C,C20276)</f>
        <v>142.08599879299891</v>
      </c>
    </row>
    <row r="20277" spans="1:13" x14ac:dyDescent="0.2">
      <c r="A20277">
        <v>9</v>
      </c>
      <c r="B20277">
        <v>5100</v>
      </c>
      <c r="C20277">
        <v>49</v>
      </c>
      <c r="D20277">
        <v>7</v>
      </c>
      <c r="E20277">
        <v>26</v>
      </c>
      <c r="F20277">
        <v>4</v>
      </c>
      <c r="G20277">
        <v>1</v>
      </c>
      <c r="I20277" s="1">
        <f>VLOOKUP(D20277,cards!A:D,4,FALSE)</f>
        <v>186</v>
      </c>
      <c r="J20277" s="1">
        <f>SUMIFS(G:G,C:C,C20277,B:B,B20277)</f>
        <v>190</v>
      </c>
      <c r="K20277" s="1">
        <f t="shared" si="632"/>
        <v>5.263157894736842E-3</v>
      </c>
      <c r="L20277" s="1">
        <f t="shared" si="633"/>
        <v>0.97894736842105257</v>
      </c>
      <c r="M20277" s="1">
        <f>SUMIFS(L:L,B:B,B20277,C:C,C20277)</f>
        <v>282.02631578947364</v>
      </c>
    </row>
    <row r="20278" spans="1:13" x14ac:dyDescent="0.2">
      <c r="A20278">
        <v>9</v>
      </c>
      <c r="B20278">
        <v>5100</v>
      </c>
      <c r="C20278">
        <v>19</v>
      </c>
      <c r="D20278">
        <v>4</v>
      </c>
      <c r="E20278">
        <v>26</v>
      </c>
      <c r="F20278">
        <v>2</v>
      </c>
      <c r="G20278">
        <v>1</v>
      </c>
      <c r="I20278" s="1">
        <f>VLOOKUP(D20278,cards!A:D,4,FALSE)</f>
        <v>16</v>
      </c>
      <c r="J20278" s="1">
        <f>SUMIFS(G:G,C:C,C20278,B:B,B20278)</f>
        <v>3314</v>
      </c>
      <c r="K20278" s="1">
        <f t="shared" si="632"/>
        <v>3.0175015087507544E-4</v>
      </c>
      <c r="L20278" s="1">
        <f t="shared" si="633"/>
        <v>4.8280024140012071E-3</v>
      </c>
      <c r="M20278" s="1">
        <f>SUMIFS(L:L,B:B,B20278,C:C,C20278)</f>
        <v>142.08599879299891</v>
      </c>
    </row>
    <row r="20279" spans="1:13" x14ac:dyDescent="0.2">
      <c r="A20279">
        <v>9</v>
      </c>
      <c r="B20279">
        <v>5100</v>
      </c>
      <c r="C20279">
        <v>37</v>
      </c>
      <c r="D20279">
        <v>1</v>
      </c>
      <c r="E20279">
        <v>20</v>
      </c>
      <c r="F20279">
        <v>8</v>
      </c>
      <c r="G20279">
        <v>1</v>
      </c>
      <c r="I20279" s="1">
        <f>VLOOKUP(D20279,cards!A:D,4,FALSE)</f>
        <v>1</v>
      </c>
      <c r="J20279" s="1">
        <f>SUMIFS(G:G,C:C,C20279,B:B,B20279)</f>
        <v>22924</v>
      </c>
      <c r="K20279" s="1">
        <f t="shared" si="632"/>
        <v>4.3622404466934219E-5</v>
      </c>
      <c r="L20279" s="1">
        <f t="shared" si="633"/>
        <v>4.3622404466934219E-5</v>
      </c>
      <c r="M20279" s="1">
        <f>SUMIFS(L:L,B:B,B20279,C:C,C20279)</f>
        <v>14.313426976094931</v>
      </c>
    </row>
    <row r="20280" spans="1:13" x14ac:dyDescent="0.2">
      <c r="A20280">
        <v>9</v>
      </c>
      <c r="B20280">
        <v>5100</v>
      </c>
      <c r="C20280">
        <v>19</v>
      </c>
      <c r="D20280">
        <v>8</v>
      </c>
      <c r="E20280">
        <v>8</v>
      </c>
      <c r="F20280">
        <v>6</v>
      </c>
      <c r="G20280">
        <v>1</v>
      </c>
      <c r="I20280" s="1">
        <f>VLOOKUP(D20280,cards!A:D,4,FALSE)</f>
        <v>386</v>
      </c>
      <c r="J20280" s="1">
        <f>SUMIFS(G:G,C:C,C20280,B:B,B20280)</f>
        <v>3314</v>
      </c>
      <c r="K20280" s="1">
        <f t="shared" si="632"/>
        <v>3.0175015087507544E-4</v>
      </c>
      <c r="L20280" s="1">
        <f t="shared" si="633"/>
        <v>0.11647555823777912</v>
      </c>
      <c r="M20280" s="1">
        <f>SUMIFS(L:L,B:B,B20280,C:C,C20280)</f>
        <v>142.08599879299891</v>
      </c>
    </row>
    <row r="20281" spans="1:13" x14ac:dyDescent="0.2">
      <c r="A20281">
        <v>9</v>
      </c>
      <c r="B20281">
        <v>5100</v>
      </c>
      <c r="C20281">
        <v>19</v>
      </c>
      <c r="D20281">
        <v>5</v>
      </c>
      <c r="E20281">
        <v>0</v>
      </c>
      <c r="F20281">
        <v>0</v>
      </c>
      <c r="G20281">
        <v>1</v>
      </c>
      <c r="I20281" s="1">
        <f>VLOOKUP(D20281,cards!A:D,4,FALSE)</f>
        <v>36</v>
      </c>
      <c r="J20281" s="1">
        <f>SUMIFS(G:G,C:C,C20281,B:B,B20281)</f>
        <v>3314</v>
      </c>
      <c r="K20281" s="1">
        <f t="shared" si="632"/>
        <v>3.0175015087507544E-4</v>
      </c>
      <c r="L20281" s="1">
        <f t="shared" si="633"/>
        <v>1.0863005431502716E-2</v>
      </c>
      <c r="M20281" s="1">
        <f>SUMIFS(L:L,B:B,B20281,C:C,C20281)</f>
        <v>142.08599879299891</v>
      </c>
    </row>
    <row r="20282" spans="1:13" x14ac:dyDescent="0.2">
      <c r="A20282">
        <v>9</v>
      </c>
      <c r="B20282">
        <v>5100</v>
      </c>
      <c r="C20282">
        <v>19</v>
      </c>
      <c r="D20282">
        <v>5</v>
      </c>
      <c r="E20282">
        <v>50</v>
      </c>
      <c r="F20282">
        <v>2</v>
      </c>
      <c r="G20282">
        <v>1</v>
      </c>
      <c r="I20282" s="1">
        <f>VLOOKUP(D20282,cards!A:D,4,FALSE)</f>
        <v>36</v>
      </c>
      <c r="J20282" s="1">
        <f>SUMIFS(G:G,C:C,C20282,B:B,B20282)</f>
        <v>3314</v>
      </c>
      <c r="K20282" s="1">
        <f t="shared" si="632"/>
        <v>3.0175015087507544E-4</v>
      </c>
      <c r="L20282" s="1">
        <f t="shared" si="633"/>
        <v>1.0863005431502716E-2</v>
      </c>
      <c r="M20282" s="1">
        <f>SUMIFS(L:L,B:B,B20282,C:C,C20282)</f>
        <v>142.08599879299891</v>
      </c>
    </row>
    <row r="20283" spans="1:13" x14ac:dyDescent="0.2">
      <c r="A20283">
        <v>9</v>
      </c>
      <c r="B20283">
        <v>5100</v>
      </c>
      <c r="C20283">
        <v>49</v>
      </c>
      <c r="D20283">
        <v>7</v>
      </c>
      <c r="E20283">
        <v>8</v>
      </c>
      <c r="F20283">
        <v>4</v>
      </c>
      <c r="G20283">
        <v>1</v>
      </c>
      <c r="I20283" s="1">
        <f>VLOOKUP(D20283,cards!A:D,4,FALSE)</f>
        <v>186</v>
      </c>
      <c r="J20283" s="1">
        <f>SUMIFS(G:G,C:C,C20283,B:B,B20283)</f>
        <v>190</v>
      </c>
      <c r="K20283" s="1">
        <f t="shared" si="632"/>
        <v>5.263157894736842E-3</v>
      </c>
      <c r="L20283" s="1">
        <f t="shared" si="633"/>
        <v>0.97894736842105257</v>
      </c>
      <c r="M20283" s="1">
        <f>SUMIFS(L:L,B:B,B20283,C:C,C20283)</f>
        <v>282.02631578947364</v>
      </c>
    </row>
    <row r="20284" spans="1:13" x14ac:dyDescent="0.2">
      <c r="A20284">
        <v>9</v>
      </c>
      <c r="B20284">
        <v>5100</v>
      </c>
      <c r="C20284">
        <v>19</v>
      </c>
      <c r="D20284">
        <v>8</v>
      </c>
      <c r="E20284">
        <v>26</v>
      </c>
      <c r="F20284">
        <v>4</v>
      </c>
      <c r="G20284">
        <v>1</v>
      </c>
      <c r="I20284" s="1">
        <f>VLOOKUP(D20284,cards!A:D,4,FALSE)</f>
        <v>386</v>
      </c>
      <c r="J20284" s="1">
        <f>SUMIFS(G:G,C:C,C20284,B:B,B20284)</f>
        <v>3314</v>
      </c>
      <c r="K20284" s="1">
        <f t="shared" si="632"/>
        <v>3.0175015087507544E-4</v>
      </c>
      <c r="L20284" s="1">
        <f t="shared" si="633"/>
        <v>0.11647555823777912</v>
      </c>
      <c r="M20284" s="1">
        <f>SUMIFS(L:L,B:B,B20284,C:C,C20284)</f>
        <v>142.08599879299891</v>
      </c>
    </row>
    <row r="20285" spans="1:13" x14ac:dyDescent="0.2">
      <c r="A20285">
        <v>9</v>
      </c>
      <c r="B20285">
        <v>5100</v>
      </c>
      <c r="C20285">
        <v>49</v>
      </c>
      <c r="D20285">
        <v>7</v>
      </c>
      <c r="E20285">
        <v>50</v>
      </c>
      <c r="F20285">
        <v>4</v>
      </c>
      <c r="G20285">
        <v>1</v>
      </c>
      <c r="I20285" s="1">
        <f>VLOOKUP(D20285,cards!A:D,4,FALSE)</f>
        <v>186</v>
      </c>
      <c r="J20285" s="1">
        <f>SUMIFS(G:G,C:C,C20285,B:B,B20285)</f>
        <v>190</v>
      </c>
      <c r="K20285" s="1">
        <f t="shared" si="632"/>
        <v>5.263157894736842E-3</v>
      </c>
      <c r="L20285" s="1">
        <f t="shared" si="633"/>
        <v>0.97894736842105257</v>
      </c>
      <c r="M20285" s="1">
        <f>SUMIFS(L:L,B:B,B20285,C:C,C20285)</f>
        <v>282.02631578947364</v>
      </c>
    </row>
    <row r="20286" spans="1:13" x14ac:dyDescent="0.2">
      <c r="A20286">
        <v>9</v>
      </c>
      <c r="B20286">
        <v>5100</v>
      </c>
      <c r="C20286">
        <v>49</v>
      </c>
      <c r="D20286">
        <v>8</v>
      </c>
      <c r="E20286">
        <v>32</v>
      </c>
      <c r="F20286">
        <v>2</v>
      </c>
      <c r="G20286">
        <v>1</v>
      </c>
      <c r="I20286" s="1">
        <f>VLOOKUP(D20286,cards!A:D,4,FALSE)</f>
        <v>386</v>
      </c>
      <c r="J20286" s="1">
        <f>SUMIFS(G:G,C:C,C20286,B:B,B20286)</f>
        <v>190</v>
      </c>
      <c r="K20286" s="1">
        <f t="shared" si="632"/>
        <v>5.263157894736842E-3</v>
      </c>
      <c r="L20286" s="1">
        <f t="shared" si="633"/>
        <v>2.0315789473684212</v>
      </c>
      <c r="M20286" s="1">
        <f>SUMIFS(L:L,B:B,B20286,C:C,C20286)</f>
        <v>282.02631578947364</v>
      </c>
    </row>
    <row r="20287" spans="1:13" x14ac:dyDescent="0.2">
      <c r="A20287">
        <v>9</v>
      </c>
      <c r="B20287">
        <v>5100</v>
      </c>
      <c r="C20287">
        <v>49</v>
      </c>
      <c r="D20287">
        <v>8</v>
      </c>
      <c r="E20287">
        <v>32</v>
      </c>
      <c r="F20287">
        <v>5</v>
      </c>
      <c r="G20287">
        <v>1</v>
      </c>
      <c r="I20287" s="1">
        <f>VLOOKUP(D20287,cards!A:D,4,FALSE)</f>
        <v>386</v>
      </c>
      <c r="J20287" s="1">
        <f>SUMIFS(G:G,C:C,C20287,B:B,B20287)</f>
        <v>190</v>
      </c>
      <c r="K20287" s="1">
        <f t="shared" si="632"/>
        <v>5.263157894736842E-3</v>
      </c>
      <c r="L20287" s="1">
        <f t="shared" si="633"/>
        <v>2.0315789473684212</v>
      </c>
      <c r="M20287" s="1">
        <f>SUMIFS(L:L,B:B,B20287,C:C,C20287)</f>
        <v>282.02631578947364</v>
      </c>
    </row>
    <row r="20288" spans="1:13" x14ac:dyDescent="0.2">
      <c r="A20288">
        <v>9</v>
      </c>
      <c r="B20288">
        <v>5100</v>
      </c>
      <c r="C20288">
        <v>49</v>
      </c>
      <c r="D20288">
        <v>8</v>
      </c>
      <c r="E20288">
        <v>32</v>
      </c>
      <c r="F20288">
        <v>1</v>
      </c>
      <c r="G20288">
        <v>1</v>
      </c>
      <c r="I20288" s="1">
        <f>VLOOKUP(D20288,cards!A:D,4,FALSE)</f>
        <v>386</v>
      </c>
      <c r="J20288" s="1">
        <f>SUMIFS(G:G,C:C,C20288,B:B,B20288)</f>
        <v>190</v>
      </c>
      <c r="K20288" s="1">
        <f t="shared" si="632"/>
        <v>5.263157894736842E-3</v>
      </c>
      <c r="L20288" s="1">
        <f t="shared" si="633"/>
        <v>2.0315789473684212</v>
      </c>
      <c r="M20288" s="1">
        <f>SUMIFS(L:L,B:B,B20288,C:C,C20288)</f>
        <v>282.02631578947364</v>
      </c>
    </row>
    <row r="20289" spans="1:13" x14ac:dyDescent="0.2">
      <c r="A20289">
        <v>9</v>
      </c>
      <c r="B20289">
        <v>5100</v>
      </c>
      <c r="C20289">
        <v>49</v>
      </c>
      <c r="D20289">
        <v>8</v>
      </c>
      <c r="E20289">
        <v>8</v>
      </c>
      <c r="F20289">
        <v>6</v>
      </c>
      <c r="G20289">
        <v>1</v>
      </c>
      <c r="I20289" s="1">
        <f>VLOOKUP(D20289,cards!A:D,4,FALSE)</f>
        <v>386</v>
      </c>
      <c r="J20289" s="1">
        <f>SUMIFS(G:G,C:C,C20289,B:B,B20289)</f>
        <v>190</v>
      </c>
      <c r="K20289" s="1">
        <f t="shared" si="632"/>
        <v>5.263157894736842E-3</v>
      </c>
      <c r="L20289" s="1">
        <f t="shared" si="633"/>
        <v>2.0315789473684212</v>
      </c>
      <c r="M20289" s="1">
        <f>SUMIFS(L:L,B:B,B20289,C:C,C20289)</f>
        <v>282.02631578947364</v>
      </c>
    </row>
    <row r="20290" spans="1:13" x14ac:dyDescent="0.2">
      <c r="A20290">
        <v>9</v>
      </c>
      <c r="B20290">
        <v>5100</v>
      </c>
      <c r="C20290">
        <v>19</v>
      </c>
      <c r="D20290">
        <v>8</v>
      </c>
      <c r="E20290">
        <v>63</v>
      </c>
      <c r="F20290">
        <v>2</v>
      </c>
      <c r="G20290">
        <v>1</v>
      </c>
      <c r="I20290" s="1">
        <f>VLOOKUP(D20290,cards!A:D,4,FALSE)</f>
        <v>386</v>
      </c>
      <c r="J20290" s="1">
        <f>SUMIFS(G:G,C:C,C20290,B:B,B20290)</f>
        <v>3314</v>
      </c>
      <c r="K20290" s="1">
        <f t="shared" ref="K20290:K20353" si="634">G20290/J20290</f>
        <v>3.0175015087507544E-4</v>
      </c>
      <c r="L20290" s="1">
        <f t="shared" ref="L20290:L20353" si="635">I20290*K20290</f>
        <v>0.11647555823777912</v>
      </c>
      <c r="M20290" s="1">
        <f>SUMIFS(L:L,B:B,B20290,C:C,C20290)</f>
        <v>142.08599879299891</v>
      </c>
    </row>
    <row r="20291" spans="1:13" x14ac:dyDescent="0.2">
      <c r="A20291">
        <v>9</v>
      </c>
      <c r="B20291">
        <v>5100</v>
      </c>
      <c r="C20291">
        <v>49</v>
      </c>
      <c r="D20291">
        <v>8</v>
      </c>
      <c r="E20291">
        <v>26</v>
      </c>
      <c r="F20291">
        <v>4</v>
      </c>
      <c r="G20291">
        <v>1</v>
      </c>
      <c r="I20291" s="1">
        <f>VLOOKUP(D20291,cards!A:D,4,FALSE)</f>
        <v>386</v>
      </c>
      <c r="J20291" s="1">
        <f>SUMIFS(G:G,C:C,C20291,B:B,B20291)</f>
        <v>190</v>
      </c>
      <c r="K20291" s="1">
        <f t="shared" si="634"/>
        <v>5.263157894736842E-3</v>
      </c>
      <c r="L20291" s="1">
        <f t="shared" si="635"/>
        <v>2.0315789473684212</v>
      </c>
      <c r="M20291" s="1">
        <f>SUMIFS(L:L,B:B,B20291,C:C,C20291)</f>
        <v>282.02631578947364</v>
      </c>
    </row>
    <row r="20292" spans="1:13" x14ac:dyDescent="0.2">
      <c r="A20292">
        <v>9</v>
      </c>
      <c r="B20292">
        <v>5100</v>
      </c>
      <c r="C20292">
        <v>49</v>
      </c>
      <c r="D20292">
        <v>8</v>
      </c>
      <c r="E20292">
        <v>28</v>
      </c>
      <c r="F20292">
        <v>8</v>
      </c>
      <c r="G20292">
        <v>1</v>
      </c>
      <c r="I20292" s="1">
        <f>VLOOKUP(D20292,cards!A:D,4,FALSE)</f>
        <v>386</v>
      </c>
      <c r="J20292" s="1">
        <f>SUMIFS(G:G,C:C,C20292,B:B,B20292)</f>
        <v>190</v>
      </c>
      <c r="K20292" s="1">
        <f t="shared" si="634"/>
        <v>5.263157894736842E-3</v>
      </c>
      <c r="L20292" s="1">
        <f t="shared" si="635"/>
        <v>2.0315789473684212</v>
      </c>
      <c r="M20292" s="1">
        <f>SUMIFS(L:L,B:B,B20292,C:C,C20292)</f>
        <v>282.02631578947364</v>
      </c>
    </row>
    <row r="20293" spans="1:13" x14ac:dyDescent="0.2">
      <c r="A20293">
        <v>9</v>
      </c>
      <c r="B20293">
        <v>5100</v>
      </c>
      <c r="C20293">
        <v>19</v>
      </c>
      <c r="D20293">
        <v>8</v>
      </c>
      <c r="E20293">
        <v>28</v>
      </c>
      <c r="F20293">
        <v>9</v>
      </c>
      <c r="G20293">
        <v>1</v>
      </c>
      <c r="I20293" s="1">
        <f>VLOOKUP(D20293,cards!A:D,4,FALSE)</f>
        <v>386</v>
      </c>
      <c r="J20293" s="1">
        <f>SUMIFS(G:G,C:C,C20293,B:B,B20293)</f>
        <v>3314</v>
      </c>
      <c r="K20293" s="1">
        <f t="shared" si="634"/>
        <v>3.0175015087507544E-4</v>
      </c>
      <c r="L20293" s="1">
        <f t="shared" si="635"/>
        <v>0.11647555823777912</v>
      </c>
      <c r="M20293" s="1">
        <f>SUMIFS(L:L,B:B,B20293,C:C,C20293)</f>
        <v>142.08599879299891</v>
      </c>
    </row>
    <row r="20294" spans="1:13" x14ac:dyDescent="0.2">
      <c r="A20294">
        <v>9</v>
      </c>
      <c r="B20294">
        <v>5100</v>
      </c>
      <c r="C20294">
        <v>19</v>
      </c>
      <c r="D20294">
        <v>8</v>
      </c>
      <c r="E20294">
        <v>8</v>
      </c>
      <c r="F20294">
        <v>5</v>
      </c>
      <c r="G20294">
        <v>1</v>
      </c>
      <c r="I20294" s="1">
        <f>VLOOKUP(D20294,cards!A:D,4,FALSE)</f>
        <v>386</v>
      </c>
      <c r="J20294" s="1">
        <f>SUMIFS(G:G,C:C,C20294,B:B,B20294)</f>
        <v>3314</v>
      </c>
      <c r="K20294" s="1">
        <f t="shared" si="634"/>
        <v>3.0175015087507544E-4</v>
      </c>
      <c r="L20294" s="1">
        <f t="shared" si="635"/>
        <v>0.11647555823777912</v>
      </c>
      <c r="M20294" s="1">
        <f>SUMIFS(L:L,B:B,B20294,C:C,C20294)</f>
        <v>142.08599879299891</v>
      </c>
    </row>
    <row r="20295" spans="1:13" x14ac:dyDescent="0.2">
      <c r="A20295">
        <v>9</v>
      </c>
      <c r="B20295">
        <v>5100</v>
      </c>
      <c r="C20295">
        <v>49</v>
      </c>
      <c r="D20295">
        <v>8</v>
      </c>
      <c r="E20295">
        <v>63</v>
      </c>
      <c r="F20295">
        <v>1</v>
      </c>
      <c r="G20295">
        <v>1</v>
      </c>
      <c r="I20295" s="1">
        <f>VLOOKUP(D20295,cards!A:D,4,FALSE)</f>
        <v>386</v>
      </c>
      <c r="J20295" s="1">
        <f>SUMIFS(G:G,C:C,C20295,B:B,B20295)</f>
        <v>190</v>
      </c>
      <c r="K20295" s="1">
        <f t="shared" si="634"/>
        <v>5.263157894736842E-3</v>
      </c>
      <c r="L20295" s="1">
        <f t="shared" si="635"/>
        <v>2.0315789473684212</v>
      </c>
      <c r="M20295" s="1">
        <f>SUMIFS(L:L,B:B,B20295,C:C,C20295)</f>
        <v>282.02631578947364</v>
      </c>
    </row>
    <row r="20296" spans="1:13" x14ac:dyDescent="0.2">
      <c r="A20296">
        <v>9</v>
      </c>
      <c r="B20296">
        <v>5100</v>
      </c>
      <c r="C20296">
        <v>19</v>
      </c>
      <c r="D20296">
        <v>5</v>
      </c>
      <c r="E20296">
        <v>28</v>
      </c>
      <c r="F20296">
        <v>6</v>
      </c>
      <c r="G20296">
        <v>1</v>
      </c>
      <c r="I20296" s="1">
        <f>VLOOKUP(D20296,cards!A:D,4,FALSE)</f>
        <v>36</v>
      </c>
      <c r="J20296" s="1">
        <f>SUMIFS(G:G,C:C,C20296,B:B,B20296)</f>
        <v>3314</v>
      </c>
      <c r="K20296" s="1">
        <f t="shared" si="634"/>
        <v>3.0175015087507544E-4</v>
      </c>
      <c r="L20296" s="1">
        <f t="shared" si="635"/>
        <v>1.0863005431502716E-2</v>
      </c>
      <c r="M20296" s="1">
        <f>SUMIFS(L:L,B:B,B20296,C:C,C20296)</f>
        <v>142.08599879299891</v>
      </c>
    </row>
    <row r="20297" spans="1:13" x14ac:dyDescent="0.2">
      <c r="A20297">
        <v>9</v>
      </c>
      <c r="B20297">
        <v>5100</v>
      </c>
      <c r="C20297">
        <v>19</v>
      </c>
      <c r="D20297">
        <v>7</v>
      </c>
      <c r="E20297">
        <v>20</v>
      </c>
      <c r="F20297">
        <v>7</v>
      </c>
      <c r="G20297">
        <v>1</v>
      </c>
      <c r="I20297" s="1">
        <f>VLOOKUP(D20297,cards!A:D,4,FALSE)</f>
        <v>186</v>
      </c>
      <c r="J20297" s="1">
        <f>SUMIFS(G:G,C:C,C20297,B:B,B20297)</f>
        <v>3314</v>
      </c>
      <c r="K20297" s="1">
        <f t="shared" si="634"/>
        <v>3.0175015087507544E-4</v>
      </c>
      <c r="L20297" s="1">
        <f t="shared" si="635"/>
        <v>5.6125528062764031E-2</v>
      </c>
      <c r="M20297" s="1">
        <f>SUMIFS(L:L,B:B,B20297,C:C,C20297)</f>
        <v>142.08599879299891</v>
      </c>
    </row>
    <row r="20298" spans="1:13" x14ac:dyDescent="0.2">
      <c r="A20298">
        <v>9</v>
      </c>
      <c r="B20298">
        <v>5100</v>
      </c>
      <c r="C20298">
        <v>49</v>
      </c>
      <c r="D20298">
        <v>9</v>
      </c>
      <c r="E20298">
        <v>50</v>
      </c>
      <c r="F20298">
        <v>6</v>
      </c>
      <c r="G20298">
        <v>1</v>
      </c>
      <c r="I20298" s="1">
        <f>VLOOKUP(D20298,cards!A:D,4,FALSE)</f>
        <v>786</v>
      </c>
      <c r="J20298" s="1">
        <f>SUMIFS(G:G,C:C,C20298,B:B,B20298)</f>
        <v>190</v>
      </c>
      <c r="K20298" s="1">
        <f t="shared" si="634"/>
        <v>5.263157894736842E-3</v>
      </c>
      <c r="L20298" s="1">
        <f t="shared" si="635"/>
        <v>4.1368421052631579</v>
      </c>
      <c r="M20298" s="1">
        <f>SUMIFS(L:L,B:B,B20298,C:C,C20298)</f>
        <v>282.02631578947364</v>
      </c>
    </row>
    <row r="20299" spans="1:13" x14ac:dyDescent="0.2">
      <c r="A20299">
        <v>9</v>
      </c>
      <c r="B20299">
        <v>5100</v>
      </c>
      <c r="C20299">
        <v>49</v>
      </c>
      <c r="D20299">
        <v>9</v>
      </c>
      <c r="E20299">
        <v>63</v>
      </c>
      <c r="F20299">
        <v>5</v>
      </c>
      <c r="G20299">
        <v>1</v>
      </c>
      <c r="I20299" s="1">
        <f>VLOOKUP(D20299,cards!A:D,4,FALSE)</f>
        <v>786</v>
      </c>
      <c r="J20299" s="1">
        <f>SUMIFS(G:G,C:C,C20299,B:B,B20299)</f>
        <v>190</v>
      </c>
      <c r="K20299" s="1">
        <f t="shared" si="634"/>
        <v>5.263157894736842E-3</v>
      </c>
      <c r="L20299" s="1">
        <f t="shared" si="635"/>
        <v>4.1368421052631579</v>
      </c>
      <c r="M20299" s="1">
        <f>SUMIFS(L:L,B:B,B20299,C:C,C20299)</f>
        <v>282.02631578947364</v>
      </c>
    </row>
    <row r="20300" spans="1:13" x14ac:dyDescent="0.2">
      <c r="A20300">
        <v>9</v>
      </c>
      <c r="B20300">
        <v>5100</v>
      </c>
      <c r="C20300">
        <v>49</v>
      </c>
      <c r="D20300">
        <v>10</v>
      </c>
      <c r="E20300">
        <v>20</v>
      </c>
      <c r="F20300">
        <v>10</v>
      </c>
      <c r="G20300">
        <v>1</v>
      </c>
      <c r="I20300" s="1">
        <f>VLOOKUP(D20300,cards!A:D,4,FALSE)</f>
        <v>1586</v>
      </c>
      <c r="J20300" s="1">
        <f>SUMIFS(G:G,C:C,C20300,B:B,B20300)</f>
        <v>190</v>
      </c>
      <c r="K20300" s="1">
        <f t="shared" si="634"/>
        <v>5.263157894736842E-3</v>
      </c>
      <c r="L20300" s="1">
        <f t="shared" si="635"/>
        <v>8.3473684210526322</v>
      </c>
      <c r="M20300" s="1">
        <f>SUMIFS(L:L,B:B,B20300,C:C,C20300)</f>
        <v>282.02631578947364</v>
      </c>
    </row>
    <row r="20301" spans="1:13" x14ac:dyDescent="0.2">
      <c r="A20301">
        <v>9</v>
      </c>
      <c r="B20301">
        <v>5100</v>
      </c>
      <c r="C20301">
        <v>49</v>
      </c>
      <c r="D20301">
        <v>11</v>
      </c>
      <c r="E20301">
        <v>50</v>
      </c>
      <c r="F20301">
        <v>9</v>
      </c>
      <c r="G20301">
        <v>1</v>
      </c>
      <c r="I20301" s="1">
        <f>VLOOKUP(D20301,cards!A:D,4,FALSE)</f>
        <v>2586</v>
      </c>
      <c r="J20301" s="1">
        <f>SUMIFS(G:G,C:C,C20301,B:B,B20301)</f>
        <v>190</v>
      </c>
      <c r="K20301" s="1">
        <f t="shared" si="634"/>
        <v>5.263157894736842E-3</v>
      </c>
      <c r="L20301" s="1">
        <f t="shared" si="635"/>
        <v>13.610526315789473</v>
      </c>
      <c r="M20301" s="1">
        <f>SUMIFS(L:L,B:B,B20301,C:C,C20301)</f>
        <v>282.02631578947364</v>
      </c>
    </row>
    <row r="20302" spans="1:13" x14ac:dyDescent="0.2">
      <c r="A20302">
        <v>9</v>
      </c>
      <c r="B20302">
        <v>5100</v>
      </c>
      <c r="C20302">
        <v>19</v>
      </c>
      <c r="D20302">
        <v>7</v>
      </c>
      <c r="E20302">
        <v>63</v>
      </c>
      <c r="F20302">
        <v>1</v>
      </c>
      <c r="G20302">
        <v>1</v>
      </c>
      <c r="I20302" s="1">
        <f>VLOOKUP(D20302,cards!A:D,4,FALSE)</f>
        <v>186</v>
      </c>
      <c r="J20302" s="1">
        <f>SUMIFS(G:G,C:C,C20302,B:B,B20302)</f>
        <v>3314</v>
      </c>
      <c r="K20302" s="1">
        <f t="shared" si="634"/>
        <v>3.0175015087507544E-4</v>
      </c>
      <c r="L20302" s="1">
        <f t="shared" si="635"/>
        <v>5.6125528062764031E-2</v>
      </c>
      <c r="M20302" s="1">
        <f>SUMIFS(L:L,B:B,B20302,C:C,C20302)</f>
        <v>142.08599879299891</v>
      </c>
    </row>
    <row r="20303" spans="1:13" x14ac:dyDescent="0.2">
      <c r="A20303">
        <v>9</v>
      </c>
      <c r="B20303">
        <v>5100</v>
      </c>
      <c r="C20303">
        <v>19</v>
      </c>
      <c r="D20303">
        <v>7</v>
      </c>
      <c r="E20303">
        <v>28</v>
      </c>
      <c r="F20303">
        <v>6</v>
      </c>
      <c r="G20303">
        <v>1</v>
      </c>
      <c r="I20303" s="1">
        <f>VLOOKUP(D20303,cards!A:D,4,FALSE)</f>
        <v>186</v>
      </c>
      <c r="J20303" s="1">
        <f>SUMIFS(G:G,C:C,C20303,B:B,B20303)</f>
        <v>3314</v>
      </c>
      <c r="K20303" s="1">
        <f t="shared" si="634"/>
        <v>3.0175015087507544E-4</v>
      </c>
      <c r="L20303" s="1">
        <f t="shared" si="635"/>
        <v>5.6125528062764031E-2</v>
      </c>
      <c r="M20303" s="1">
        <f>SUMIFS(L:L,B:B,B20303,C:C,C20303)</f>
        <v>142.08599879299891</v>
      </c>
    </row>
    <row r="20304" spans="1:13" x14ac:dyDescent="0.2">
      <c r="A20304">
        <v>9</v>
      </c>
      <c r="B20304">
        <v>5100</v>
      </c>
      <c r="C20304">
        <v>19</v>
      </c>
      <c r="D20304">
        <v>6</v>
      </c>
      <c r="E20304">
        <v>20</v>
      </c>
      <c r="F20304">
        <v>7</v>
      </c>
      <c r="G20304">
        <v>1</v>
      </c>
      <c r="I20304" s="1">
        <f>VLOOKUP(D20304,cards!A:D,4,FALSE)</f>
        <v>86</v>
      </c>
      <c r="J20304" s="1">
        <f>SUMIFS(G:G,C:C,C20304,B:B,B20304)</f>
        <v>3314</v>
      </c>
      <c r="K20304" s="1">
        <f t="shared" si="634"/>
        <v>3.0175015087507544E-4</v>
      </c>
      <c r="L20304" s="1">
        <f t="shared" si="635"/>
        <v>2.5950512975256489E-2</v>
      </c>
      <c r="M20304" s="1">
        <f>SUMIFS(L:L,B:B,B20304,C:C,C20304)</f>
        <v>142.08599879299891</v>
      </c>
    </row>
    <row r="20305" spans="1:13" x14ac:dyDescent="0.2">
      <c r="A20305">
        <v>9</v>
      </c>
      <c r="B20305">
        <v>5100</v>
      </c>
      <c r="C20305">
        <v>101</v>
      </c>
      <c r="D20305">
        <v>7</v>
      </c>
      <c r="E20305">
        <v>32</v>
      </c>
      <c r="F20305">
        <v>5</v>
      </c>
      <c r="G20305">
        <v>1</v>
      </c>
      <c r="I20305" s="1">
        <f>VLOOKUP(D20305,cards!A:D,4,FALSE)</f>
        <v>186</v>
      </c>
      <c r="J20305" s="1">
        <f>SUMIFS(G:G,C:C,C20305,B:B,B20305)</f>
        <v>28</v>
      </c>
      <c r="K20305" s="1">
        <f t="shared" si="634"/>
        <v>3.5714285714285712E-2</v>
      </c>
      <c r="L20305" s="1">
        <f t="shared" si="635"/>
        <v>6.6428571428571423</v>
      </c>
      <c r="M20305" s="1">
        <f>SUMIFS(L:L,B:B,B20305,C:C,C20305)</f>
        <v>13418.142857142857</v>
      </c>
    </row>
    <row r="20306" spans="1:13" x14ac:dyDescent="0.2">
      <c r="A20306">
        <v>9</v>
      </c>
      <c r="B20306">
        <v>5100</v>
      </c>
      <c r="C20306">
        <v>101</v>
      </c>
      <c r="D20306">
        <v>7</v>
      </c>
      <c r="E20306">
        <v>26</v>
      </c>
      <c r="F20306">
        <v>5</v>
      </c>
      <c r="G20306">
        <v>1</v>
      </c>
      <c r="I20306" s="1">
        <f>VLOOKUP(D20306,cards!A:D,4,FALSE)</f>
        <v>186</v>
      </c>
      <c r="J20306" s="1">
        <f>SUMIFS(G:G,C:C,C20306,B:B,B20306)</f>
        <v>28</v>
      </c>
      <c r="K20306" s="1">
        <f t="shared" si="634"/>
        <v>3.5714285714285712E-2</v>
      </c>
      <c r="L20306" s="1">
        <f t="shared" si="635"/>
        <v>6.6428571428571423</v>
      </c>
      <c r="M20306" s="1">
        <f>SUMIFS(L:L,B:B,B20306,C:C,C20306)</f>
        <v>13418.142857142857</v>
      </c>
    </row>
    <row r="20307" spans="1:13" x14ac:dyDescent="0.2">
      <c r="A20307">
        <v>9</v>
      </c>
      <c r="B20307">
        <v>5100</v>
      </c>
      <c r="C20307">
        <v>101</v>
      </c>
      <c r="D20307">
        <v>7</v>
      </c>
      <c r="E20307">
        <v>32</v>
      </c>
      <c r="F20307">
        <v>3</v>
      </c>
      <c r="G20307">
        <v>1</v>
      </c>
      <c r="I20307" s="1">
        <f>VLOOKUP(D20307,cards!A:D,4,FALSE)</f>
        <v>186</v>
      </c>
      <c r="J20307" s="1">
        <f>SUMIFS(G:G,C:C,C20307,B:B,B20307)</f>
        <v>28</v>
      </c>
      <c r="K20307" s="1">
        <f t="shared" si="634"/>
        <v>3.5714285714285712E-2</v>
      </c>
      <c r="L20307" s="1">
        <f t="shared" si="635"/>
        <v>6.6428571428571423</v>
      </c>
      <c r="M20307" s="1">
        <f>SUMIFS(L:L,B:B,B20307,C:C,C20307)</f>
        <v>13418.142857142857</v>
      </c>
    </row>
    <row r="20308" spans="1:13" x14ac:dyDescent="0.2">
      <c r="A20308">
        <v>9</v>
      </c>
      <c r="B20308">
        <v>5100</v>
      </c>
      <c r="C20308">
        <v>101</v>
      </c>
      <c r="D20308">
        <v>9</v>
      </c>
      <c r="E20308">
        <v>102</v>
      </c>
      <c r="F20308">
        <v>9</v>
      </c>
      <c r="G20308">
        <v>1</v>
      </c>
      <c r="I20308" s="1">
        <f>VLOOKUP(D20308,cards!A:D,4,FALSE)</f>
        <v>786</v>
      </c>
      <c r="J20308" s="1">
        <f>SUMIFS(G:G,C:C,C20308,B:B,B20308)</f>
        <v>28</v>
      </c>
      <c r="K20308" s="1">
        <f t="shared" si="634"/>
        <v>3.5714285714285712E-2</v>
      </c>
      <c r="L20308" s="1">
        <f t="shared" si="635"/>
        <v>28.071428571428569</v>
      </c>
      <c r="M20308" s="1">
        <f>SUMIFS(L:L,B:B,B20308,C:C,C20308)</f>
        <v>13418.142857142857</v>
      </c>
    </row>
    <row r="20309" spans="1:13" x14ac:dyDescent="0.2">
      <c r="A20309">
        <v>9</v>
      </c>
      <c r="B20309">
        <v>5100</v>
      </c>
      <c r="C20309">
        <v>19</v>
      </c>
      <c r="D20309">
        <v>6</v>
      </c>
      <c r="E20309">
        <v>28</v>
      </c>
      <c r="F20309">
        <v>7</v>
      </c>
      <c r="G20309">
        <v>1</v>
      </c>
      <c r="I20309" s="1">
        <f>VLOOKUP(D20309,cards!A:D,4,FALSE)</f>
        <v>86</v>
      </c>
      <c r="J20309" s="1">
        <f>SUMIFS(G:G,C:C,C20309,B:B,B20309)</f>
        <v>3314</v>
      </c>
      <c r="K20309" s="1">
        <f t="shared" si="634"/>
        <v>3.0175015087507544E-4</v>
      </c>
      <c r="L20309" s="1">
        <f t="shared" si="635"/>
        <v>2.5950512975256489E-2</v>
      </c>
      <c r="M20309" s="1">
        <f>SUMIFS(L:L,B:B,B20309,C:C,C20309)</f>
        <v>142.08599879299891</v>
      </c>
    </row>
    <row r="20310" spans="1:13" x14ac:dyDescent="0.2">
      <c r="A20310">
        <v>9</v>
      </c>
      <c r="B20310">
        <v>5100</v>
      </c>
      <c r="C20310">
        <v>19</v>
      </c>
      <c r="D20310">
        <v>7</v>
      </c>
      <c r="E20310">
        <v>50</v>
      </c>
      <c r="F20310">
        <v>3</v>
      </c>
      <c r="G20310">
        <v>1</v>
      </c>
      <c r="I20310" s="1">
        <f>VLOOKUP(D20310,cards!A:D,4,FALSE)</f>
        <v>186</v>
      </c>
      <c r="J20310" s="1">
        <f>SUMIFS(G:G,C:C,C20310,B:B,B20310)</f>
        <v>3314</v>
      </c>
      <c r="K20310" s="1">
        <f t="shared" si="634"/>
        <v>3.0175015087507544E-4</v>
      </c>
      <c r="L20310" s="1">
        <f t="shared" si="635"/>
        <v>5.6125528062764031E-2</v>
      </c>
      <c r="M20310" s="1">
        <f>SUMIFS(L:L,B:B,B20310,C:C,C20310)</f>
        <v>142.08599879299891</v>
      </c>
    </row>
    <row r="20311" spans="1:13" x14ac:dyDescent="0.2">
      <c r="A20311">
        <v>9</v>
      </c>
      <c r="B20311">
        <v>5100</v>
      </c>
      <c r="C20311">
        <v>19</v>
      </c>
      <c r="D20311">
        <v>7</v>
      </c>
      <c r="E20311">
        <v>20</v>
      </c>
      <c r="F20311">
        <v>6</v>
      </c>
      <c r="G20311">
        <v>1</v>
      </c>
      <c r="I20311" s="1">
        <f>VLOOKUP(D20311,cards!A:D,4,FALSE)</f>
        <v>186</v>
      </c>
      <c r="J20311" s="1">
        <f>SUMIFS(G:G,C:C,C20311,B:B,B20311)</f>
        <v>3314</v>
      </c>
      <c r="K20311" s="1">
        <f t="shared" si="634"/>
        <v>3.0175015087507544E-4</v>
      </c>
      <c r="L20311" s="1">
        <f t="shared" si="635"/>
        <v>5.6125528062764031E-2</v>
      </c>
      <c r="M20311" s="1">
        <f>SUMIFS(L:L,B:B,B20311,C:C,C20311)</f>
        <v>142.08599879299891</v>
      </c>
    </row>
    <row r="20312" spans="1:13" x14ac:dyDescent="0.2">
      <c r="A20312">
        <v>9</v>
      </c>
      <c r="B20312">
        <v>5100</v>
      </c>
      <c r="C20312">
        <v>101</v>
      </c>
      <c r="D20312">
        <v>14</v>
      </c>
      <c r="E20312">
        <v>102</v>
      </c>
      <c r="F20312">
        <v>13</v>
      </c>
      <c r="G20312">
        <v>1</v>
      </c>
      <c r="I20312" s="1">
        <f>VLOOKUP(D20312,cards!A:D,4,FALSE)</f>
        <v>19586</v>
      </c>
      <c r="J20312" s="1">
        <f>SUMIFS(G:G,C:C,C20312,B:B,B20312)</f>
        <v>28</v>
      </c>
      <c r="K20312" s="1">
        <f t="shared" si="634"/>
        <v>3.5714285714285712E-2</v>
      </c>
      <c r="L20312" s="1">
        <f t="shared" si="635"/>
        <v>699.5</v>
      </c>
      <c r="M20312" s="1">
        <f>SUMIFS(L:L,B:B,B20312,C:C,C20312)</f>
        <v>13418.142857142857</v>
      </c>
    </row>
    <row r="20313" spans="1:13" x14ac:dyDescent="0.2">
      <c r="A20313">
        <v>9</v>
      </c>
      <c r="B20313">
        <v>5100</v>
      </c>
      <c r="C20313">
        <v>101</v>
      </c>
      <c r="D20313">
        <v>16</v>
      </c>
      <c r="E20313">
        <v>0</v>
      </c>
      <c r="F20313">
        <v>0</v>
      </c>
      <c r="G20313">
        <v>1</v>
      </c>
      <c r="I20313" s="1">
        <f>VLOOKUP(D20313,cards!A:D,4,FALSE)</f>
        <v>79586</v>
      </c>
      <c r="J20313" s="1">
        <f>SUMIFS(G:G,C:C,C20313,B:B,B20313)</f>
        <v>28</v>
      </c>
      <c r="K20313" s="1">
        <f t="shared" si="634"/>
        <v>3.5714285714285712E-2</v>
      </c>
      <c r="L20313" s="1">
        <f t="shared" si="635"/>
        <v>2842.3571428571427</v>
      </c>
      <c r="M20313" s="1">
        <f>SUMIFS(L:L,B:B,B20313,C:C,C20313)</f>
        <v>13418.142857142857</v>
      </c>
    </row>
    <row r="20314" spans="1:13" x14ac:dyDescent="0.2">
      <c r="A20314">
        <v>9</v>
      </c>
      <c r="B20314">
        <v>5100</v>
      </c>
      <c r="C20314">
        <v>101</v>
      </c>
      <c r="D20314">
        <v>16</v>
      </c>
      <c r="E20314">
        <v>63</v>
      </c>
      <c r="F20314">
        <v>4</v>
      </c>
      <c r="G20314">
        <v>1</v>
      </c>
      <c r="I20314" s="1">
        <f>VLOOKUP(D20314,cards!A:D,4,FALSE)</f>
        <v>79586</v>
      </c>
      <c r="J20314" s="1">
        <f>SUMIFS(G:G,C:C,C20314,B:B,B20314)</f>
        <v>28</v>
      </c>
      <c r="K20314" s="1">
        <f t="shared" si="634"/>
        <v>3.5714285714285712E-2</v>
      </c>
      <c r="L20314" s="1">
        <f t="shared" si="635"/>
        <v>2842.3571428571427</v>
      </c>
      <c r="M20314" s="1">
        <f>SUMIFS(L:L,B:B,B20314,C:C,C20314)</f>
        <v>13418.142857142857</v>
      </c>
    </row>
    <row r="20315" spans="1:13" x14ac:dyDescent="0.2">
      <c r="A20315">
        <v>8</v>
      </c>
      <c r="B20315">
        <v>5000</v>
      </c>
      <c r="C20315">
        <v>49</v>
      </c>
      <c r="D20315">
        <v>7</v>
      </c>
      <c r="E20315">
        <v>50</v>
      </c>
      <c r="F20315">
        <v>6</v>
      </c>
      <c r="G20315">
        <v>46674</v>
      </c>
      <c r="I20315" s="1">
        <f>VLOOKUP(D20315,cards!A:D,4,FALSE)</f>
        <v>186</v>
      </c>
      <c r="J20315" s="1">
        <f>SUMIFS(G:G,C:C,C20315,B:B,B20315)</f>
        <v>52443</v>
      </c>
      <c r="K20315" s="1">
        <f t="shared" si="634"/>
        <v>0.88999485155311486</v>
      </c>
      <c r="L20315" s="1">
        <f t="shared" si="635"/>
        <v>165.53904238887935</v>
      </c>
      <c r="M20315" s="1">
        <f>SUMIFS(L:L,B:B,B20315,C:C,C20315)</f>
        <v>174.35467078542422</v>
      </c>
    </row>
    <row r="20316" spans="1:13" x14ac:dyDescent="0.2">
      <c r="A20316">
        <v>8</v>
      </c>
      <c r="B20316">
        <v>5000</v>
      </c>
      <c r="C20316">
        <v>31</v>
      </c>
      <c r="D20316">
        <v>3</v>
      </c>
      <c r="E20316">
        <v>26</v>
      </c>
      <c r="F20316">
        <v>2</v>
      </c>
      <c r="G20316">
        <v>15717</v>
      </c>
      <c r="I20316" s="1">
        <f>VLOOKUP(D20316,cards!A:D,4,FALSE)</f>
        <v>6</v>
      </c>
      <c r="J20316" s="1">
        <f>SUMIFS(G:G,C:C,C20316,B:B,B20316)</f>
        <v>26338</v>
      </c>
      <c r="K20316" s="1">
        <f t="shared" si="634"/>
        <v>0.59674234945705829</v>
      </c>
      <c r="L20316" s="1">
        <f t="shared" si="635"/>
        <v>3.5804540967423497</v>
      </c>
      <c r="M20316" s="1">
        <f>SUMIFS(L:L,B:B,B20316,C:C,C20316)</f>
        <v>12.594957855569893</v>
      </c>
    </row>
    <row r="20317" spans="1:13" x14ac:dyDescent="0.2">
      <c r="A20317">
        <v>8</v>
      </c>
      <c r="B20317">
        <v>5000</v>
      </c>
      <c r="C20317">
        <v>37</v>
      </c>
      <c r="D20317">
        <v>2</v>
      </c>
      <c r="E20317">
        <v>26</v>
      </c>
      <c r="F20317">
        <v>4</v>
      </c>
      <c r="G20317">
        <v>4484</v>
      </c>
      <c r="I20317" s="1">
        <f>VLOOKUP(D20317,cards!A:D,4,FALSE)</f>
        <v>2</v>
      </c>
      <c r="J20317" s="1">
        <f>SUMIFS(G:G,C:C,C20317,B:B,B20317)</f>
        <v>23784</v>
      </c>
      <c r="K20317" s="1">
        <f t="shared" si="634"/>
        <v>0.18853010427177935</v>
      </c>
      <c r="L20317" s="1">
        <f t="shared" si="635"/>
        <v>0.37706020854355871</v>
      </c>
      <c r="M20317" s="1">
        <f>SUMIFS(L:L,B:B,B20317,C:C,C20317)</f>
        <v>8.2340228725193363</v>
      </c>
    </row>
    <row r="20318" spans="1:13" x14ac:dyDescent="0.2">
      <c r="A20318">
        <v>8</v>
      </c>
      <c r="B20318">
        <v>5000</v>
      </c>
      <c r="C20318">
        <v>49</v>
      </c>
      <c r="D20318">
        <v>6</v>
      </c>
      <c r="E20318">
        <v>26</v>
      </c>
      <c r="F20318">
        <v>3</v>
      </c>
      <c r="G20318">
        <v>4254</v>
      </c>
      <c r="I20318" s="1">
        <f>VLOOKUP(D20318,cards!A:D,4,FALSE)</f>
        <v>86</v>
      </c>
      <c r="J20318" s="1">
        <f>SUMIFS(G:G,C:C,C20318,B:B,B20318)</f>
        <v>52443</v>
      </c>
      <c r="K20318" s="1">
        <f t="shared" si="634"/>
        <v>8.1116640924432243E-2</v>
      </c>
      <c r="L20318" s="1">
        <f t="shared" si="635"/>
        <v>6.9760311195011733</v>
      </c>
      <c r="M20318" s="1">
        <f>SUMIFS(L:L,B:B,B20318,C:C,C20318)</f>
        <v>174.35467078542422</v>
      </c>
    </row>
    <row r="20319" spans="1:13" x14ac:dyDescent="0.2">
      <c r="A20319">
        <v>8</v>
      </c>
      <c r="B20319">
        <v>5000</v>
      </c>
      <c r="C20319">
        <v>31</v>
      </c>
      <c r="D20319">
        <v>2</v>
      </c>
      <c r="E20319">
        <v>50</v>
      </c>
      <c r="F20319">
        <v>5</v>
      </c>
      <c r="G20319">
        <v>4174</v>
      </c>
      <c r="I20319" s="1">
        <f>VLOOKUP(D20319,cards!A:D,4,FALSE)</f>
        <v>2</v>
      </c>
      <c r="J20319" s="1">
        <f>SUMIFS(G:G,C:C,C20319,B:B,B20319)</f>
        <v>26338</v>
      </c>
      <c r="K20319" s="1">
        <f t="shared" si="634"/>
        <v>0.15847824436175867</v>
      </c>
      <c r="L20319" s="1">
        <f t="shared" si="635"/>
        <v>0.31695648872351734</v>
      </c>
      <c r="M20319" s="1">
        <f>SUMIFS(L:L,B:B,B20319,C:C,C20319)</f>
        <v>12.594957855569893</v>
      </c>
    </row>
    <row r="20320" spans="1:13" x14ac:dyDescent="0.2">
      <c r="A20320">
        <v>8</v>
      </c>
      <c r="B20320">
        <v>5000</v>
      </c>
      <c r="C20320">
        <v>19</v>
      </c>
      <c r="D20320">
        <v>6</v>
      </c>
      <c r="E20320">
        <v>26</v>
      </c>
      <c r="F20320">
        <v>3</v>
      </c>
      <c r="G20320">
        <v>3453</v>
      </c>
      <c r="I20320" s="1">
        <f>VLOOKUP(D20320,cards!A:D,4,FALSE)</f>
        <v>86</v>
      </c>
      <c r="J20320" s="1">
        <f>SUMIFS(G:G,C:C,C20320,B:B,B20320)</f>
        <v>10023</v>
      </c>
      <c r="K20320" s="1">
        <f t="shared" si="634"/>
        <v>0.34450763244537563</v>
      </c>
      <c r="L20320" s="1">
        <f t="shared" si="635"/>
        <v>29.627656390302306</v>
      </c>
      <c r="M20320" s="1">
        <f>SUMIFS(L:L,B:B,B20320,C:C,C20320)</f>
        <v>93.447869899231819</v>
      </c>
    </row>
    <row r="20321" spans="1:13" x14ac:dyDescent="0.2">
      <c r="A20321">
        <v>8</v>
      </c>
      <c r="B20321">
        <v>5000</v>
      </c>
      <c r="C20321">
        <v>37</v>
      </c>
      <c r="D20321">
        <v>4</v>
      </c>
      <c r="E20321">
        <v>0</v>
      </c>
      <c r="F20321">
        <v>0</v>
      </c>
      <c r="G20321">
        <v>3056</v>
      </c>
      <c r="I20321" s="1">
        <f>VLOOKUP(D20321,cards!A:D,4,FALSE)</f>
        <v>16</v>
      </c>
      <c r="J20321" s="1">
        <f>SUMIFS(G:G,C:C,C20321,B:B,B20321)</f>
        <v>23784</v>
      </c>
      <c r="K20321" s="1">
        <f t="shared" si="634"/>
        <v>0.12848974100235452</v>
      </c>
      <c r="L20321" s="1">
        <f t="shared" si="635"/>
        <v>2.0558358560376724</v>
      </c>
      <c r="M20321" s="1">
        <f>SUMIFS(L:L,B:B,B20321,C:C,C20321)</f>
        <v>8.2340228725193363</v>
      </c>
    </row>
    <row r="20322" spans="1:13" x14ac:dyDescent="0.2">
      <c r="A20322">
        <v>8</v>
      </c>
      <c r="B20322">
        <v>5000</v>
      </c>
      <c r="C20322">
        <v>37</v>
      </c>
      <c r="D20322">
        <v>1</v>
      </c>
      <c r="E20322">
        <v>26</v>
      </c>
      <c r="F20322">
        <v>3</v>
      </c>
      <c r="G20322">
        <v>1871</v>
      </c>
      <c r="I20322" s="1">
        <f>VLOOKUP(D20322,cards!A:D,4,FALSE)</f>
        <v>1</v>
      </c>
      <c r="J20322" s="1">
        <f>SUMIFS(G:G,C:C,C20322,B:B,B20322)</f>
        <v>23784</v>
      </c>
      <c r="K20322" s="1">
        <f t="shared" si="634"/>
        <v>7.866633030608812E-2</v>
      </c>
      <c r="L20322" s="1">
        <f t="shared" si="635"/>
        <v>7.866633030608812E-2</v>
      </c>
      <c r="M20322" s="1">
        <f>SUMIFS(L:L,B:B,B20322,C:C,C20322)</f>
        <v>8.2340228725193363</v>
      </c>
    </row>
    <row r="20323" spans="1:13" x14ac:dyDescent="0.2">
      <c r="A20323">
        <v>8</v>
      </c>
      <c r="B20323">
        <v>5000</v>
      </c>
      <c r="C20323">
        <v>37</v>
      </c>
      <c r="D20323">
        <v>2</v>
      </c>
      <c r="E20323">
        <v>26</v>
      </c>
      <c r="F20323">
        <v>5</v>
      </c>
      <c r="G20323">
        <v>1674</v>
      </c>
      <c r="I20323" s="1">
        <f>VLOOKUP(D20323,cards!A:D,4,FALSE)</f>
        <v>2</v>
      </c>
      <c r="J20323" s="1">
        <f>SUMIFS(G:G,C:C,C20323,B:B,B20323)</f>
        <v>23784</v>
      </c>
      <c r="K20323" s="1">
        <f t="shared" si="634"/>
        <v>7.038345105953582E-2</v>
      </c>
      <c r="L20323" s="1">
        <f t="shared" si="635"/>
        <v>0.14076690211907164</v>
      </c>
      <c r="M20323" s="1">
        <f>SUMIFS(L:L,B:B,B20323,C:C,C20323)</f>
        <v>8.2340228725193363</v>
      </c>
    </row>
    <row r="20324" spans="1:13" x14ac:dyDescent="0.2">
      <c r="A20324">
        <v>8</v>
      </c>
      <c r="B20324">
        <v>5000</v>
      </c>
      <c r="C20324">
        <v>31</v>
      </c>
      <c r="D20324">
        <v>3</v>
      </c>
      <c r="E20324">
        <v>38</v>
      </c>
      <c r="F20324">
        <v>2</v>
      </c>
      <c r="G20324">
        <v>1467</v>
      </c>
      <c r="I20324" s="1">
        <f>VLOOKUP(D20324,cards!A:D,4,FALSE)</f>
        <v>6</v>
      </c>
      <c r="J20324" s="1">
        <f>SUMIFS(G:G,C:C,C20324,B:B,B20324)</f>
        <v>26338</v>
      </c>
      <c r="K20324" s="1">
        <f t="shared" si="634"/>
        <v>5.5698990052395779E-2</v>
      </c>
      <c r="L20324" s="1">
        <f t="shared" si="635"/>
        <v>0.33419394031437466</v>
      </c>
      <c r="M20324" s="1">
        <f>SUMIFS(L:L,B:B,B20324,C:C,C20324)</f>
        <v>12.594957855569893</v>
      </c>
    </row>
    <row r="20325" spans="1:13" x14ac:dyDescent="0.2">
      <c r="A20325">
        <v>8</v>
      </c>
      <c r="B20325">
        <v>5000</v>
      </c>
      <c r="C20325">
        <v>37</v>
      </c>
      <c r="D20325">
        <v>5</v>
      </c>
      <c r="E20325">
        <v>0</v>
      </c>
      <c r="F20325">
        <v>0</v>
      </c>
      <c r="G20325">
        <v>1424</v>
      </c>
      <c r="I20325" s="1">
        <f>VLOOKUP(D20325,cards!A:D,4,FALSE)</f>
        <v>36</v>
      </c>
      <c r="J20325" s="1">
        <f>SUMIFS(G:G,C:C,C20325,B:B,B20325)</f>
        <v>23784</v>
      </c>
      <c r="K20325" s="1">
        <f t="shared" si="634"/>
        <v>5.9872182980154724E-2</v>
      </c>
      <c r="L20325" s="1">
        <f t="shared" si="635"/>
        <v>2.1553985872855699</v>
      </c>
      <c r="M20325" s="1">
        <f>SUMIFS(L:L,B:B,B20325,C:C,C20325)</f>
        <v>8.2340228725193363</v>
      </c>
    </row>
    <row r="20326" spans="1:13" x14ac:dyDescent="0.2">
      <c r="A20326">
        <v>8</v>
      </c>
      <c r="B20326">
        <v>5000</v>
      </c>
      <c r="C20326">
        <v>19</v>
      </c>
      <c r="D20326">
        <v>6</v>
      </c>
      <c r="E20326">
        <v>26</v>
      </c>
      <c r="F20326">
        <v>4</v>
      </c>
      <c r="G20326">
        <v>1099</v>
      </c>
      <c r="I20326" s="1">
        <f>VLOOKUP(D20326,cards!A:D,4,FALSE)</f>
        <v>86</v>
      </c>
      <c r="J20326" s="1">
        <f>SUMIFS(G:G,C:C,C20326,B:B,B20326)</f>
        <v>10023</v>
      </c>
      <c r="K20326" s="1">
        <f t="shared" si="634"/>
        <v>0.10964781003691509</v>
      </c>
      <c r="L20326" s="1">
        <f t="shared" si="635"/>
        <v>9.4297116631746984</v>
      </c>
      <c r="M20326" s="1">
        <f>SUMIFS(L:L,B:B,B20326,C:C,C20326)</f>
        <v>93.447869899231819</v>
      </c>
    </row>
    <row r="20327" spans="1:13" x14ac:dyDescent="0.2">
      <c r="A20327">
        <v>8</v>
      </c>
      <c r="B20327">
        <v>5000</v>
      </c>
      <c r="C20327">
        <v>37</v>
      </c>
      <c r="D20327">
        <v>2</v>
      </c>
      <c r="E20327">
        <v>38</v>
      </c>
      <c r="F20327">
        <v>2</v>
      </c>
      <c r="G20327">
        <v>995</v>
      </c>
      <c r="I20327" s="1">
        <f>VLOOKUP(D20327,cards!A:D,4,FALSE)</f>
        <v>2</v>
      </c>
      <c r="J20327" s="1">
        <f>SUMIFS(G:G,C:C,C20327,B:B,B20327)</f>
        <v>23784</v>
      </c>
      <c r="K20327" s="1">
        <f t="shared" si="634"/>
        <v>4.1834846955936762E-2</v>
      </c>
      <c r="L20327" s="1">
        <f t="shared" si="635"/>
        <v>8.3669693911873524E-2</v>
      </c>
      <c r="M20327" s="1">
        <f>SUMIFS(L:L,B:B,B20327,C:C,C20327)</f>
        <v>8.2340228725193363</v>
      </c>
    </row>
    <row r="20328" spans="1:13" x14ac:dyDescent="0.2">
      <c r="A20328">
        <v>8</v>
      </c>
      <c r="B20328">
        <v>5000</v>
      </c>
      <c r="C20328">
        <v>37</v>
      </c>
      <c r="D20328">
        <v>1</v>
      </c>
      <c r="E20328">
        <v>26</v>
      </c>
      <c r="F20328">
        <v>4</v>
      </c>
      <c r="G20328">
        <v>921</v>
      </c>
      <c r="I20328" s="1">
        <f>VLOOKUP(D20328,cards!A:D,4,FALSE)</f>
        <v>1</v>
      </c>
      <c r="J20328" s="1">
        <f>SUMIFS(G:G,C:C,C20328,B:B,B20328)</f>
        <v>23784</v>
      </c>
      <c r="K20328" s="1">
        <f t="shared" si="634"/>
        <v>3.8723511604439959E-2</v>
      </c>
      <c r="L20328" s="1">
        <f t="shared" si="635"/>
        <v>3.8723511604439959E-2</v>
      </c>
      <c r="M20328" s="1">
        <f>SUMIFS(L:L,B:B,B20328,C:C,C20328)</f>
        <v>8.2340228725193363</v>
      </c>
    </row>
    <row r="20329" spans="1:13" x14ac:dyDescent="0.2">
      <c r="A20329">
        <v>8</v>
      </c>
      <c r="B20329">
        <v>5000</v>
      </c>
      <c r="C20329">
        <v>37</v>
      </c>
      <c r="D20329">
        <v>3</v>
      </c>
      <c r="E20329">
        <v>0</v>
      </c>
      <c r="F20329">
        <v>0</v>
      </c>
      <c r="G20329">
        <v>899</v>
      </c>
      <c r="I20329" s="1">
        <f>VLOOKUP(D20329,cards!A:D,4,FALSE)</f>
        <v>6</v>
      </c>
      <c r="J20329" s="1">
        <f>SUMIFS(G:G,C:C,C20329,B:B,B20329)</f>
        <v>23784</v>
      </c>
      <c r="K20329" s="1">
        <f t="shared" si="634"/>
        <v>3.779852001345442E-2</v>
      </c>
      <c r="L20329" s="1">
        <f t="shared" si="635"/>
        <v>0.22679112008072652</v>
      </c>
      <c r="M20329" s="1">
        <f>SUMIFS(L:L,B:B,B20329,C:C,C20329)</f>
        <v>8.2340228725193363</v>
      </c>
    </row>
    <row r="20330" spans="1:13" x14ac:dyDescent="0.2">
      <c r="A20330">
        <v>8</v>
      </c>
      <c r="B20330">
        <v>5000</v>
      </c>
      <c r="C20330">
        <v>19</v>
      </c>
      <c r="D20330">
        <v>6</v>
      </c>
      <c r="E20330">
        <v>8</v>
      </c>
      <c r="F20330">
        <v>3</v>
      </c>
      <c r="G20330">
        <v>877</v>
      </c>
      <c r="I20330" s="1">
        <f>VLOOKUP(D20330,cards!A:D,4,FALSE)</f>
        <v>86</v>
      </c>
      <c r="J20330" s="1">
        <f>SUMIFS(G:G,C:C,C20330,B:B,B20330)</f>
        <v>10023</v>
      </c>
      <c r="K20330" s="1">
        <f t="shared" si="634"/>
        <v>8.7498752868402668E-2</v>
      </c>
      <c r="L20330" s="1">
        <f t="shared" si="635"/>
        <v>7.5248927466826299</v>
      </c>
      <c r="M20330" s="1">
        <f>SUMIFS(L:L,B:B,B20330,C:C,C20330)</f>
        <v>93.447869899231819</v>
      </c>
    </row>
    <row r="20331" spans="1:13" x14ac:dyDescent="0.2">
      <c r="A20331">
        <v>8</v>
      </c>
      <c r="B20331">
        <v>5000</v>
      </c>
      <c r="C20331">
        <v>37</v>
      </c>
      <c r="D20331">
        <v>3</v>
      </c>
      <c r="E20331">
        <v>38</v>
      </c>
      <c r="F20331">
        <v>3</v>
      </c>
      <c r="G20331">
        <v>856</v>
      </c>
      <c r="I20331" s="1">
        <f>VLOOKUP(D20331,cards!A:D,4,FALSE)</f>
        <v>6</v>
      </c>
      <c r="J20331" s="1">
        <f>SUMIFS(G:G,C:C,C20331,B:B,B20331)</f>
        <v>23784</v>
      </c>
      <c r="K20331" s="1">
        <f t="shared" si="634"/>
        <v>3.5990581903800875E-2</v>
      </c>
      <c r="L20331" s="1">
        <f t="shared" si="635"/>
        <v>0.21594349142280525</v>
      </c>
      <c r="M20331" s="1">
        <f>SUMIFS(L:L,B:B,B20331,C:C,C20331)</f>
        <v>8.2340228725193363</v>
      </c>
    </row>
    <row r="20332" spans="1:13" x14ac:dyDescent="0.2">
      <c r="A20332">
        <v>8</v>
      </c>
      <c r="B20332">
        <v>5000</v>
      </c>
      <c r="C20332">
        <v>31</v>
      </c>
      <c r="D20332">
        <v>2</v>
      </c>
      <c r="E20332">
        <v>26</v>
      </c>
      <c r="F20332">
        <v>3</v>
      </c>
      <c r="G20332">
        <v>751</v>
      </c>
      <c r="I20332" s="1">
        <f>VLOOKUP(D20332,cards!A:D,4,FALSE)</f>
        <v>2</v>
      </c>
      <c r="J20332" s="1">
        <f>SUMIFS(G:G,C:C,C20332,B:B,B20332)</f>
        <v>26338</v>
      </c>
      <c r="K20332" s="1">
        <f t="shared" si="634"/>
        <v>2.8513934239501861E-2</v>
      </c>
      <c r="L20332" s="1">
        <f t="shared" si="635"/>
        <v>5.7027868479003721E-2</v>
      </c>
      <c r="M20332" s="1">
        <f>SUMIFS(L:L,B:B,B20332,C:C,C20332)</f>
        <v>12.594957855569893</v>
      </c>
    </row>
    <row r="20333" spans="1:13" x14ac:dyDescent="0.2">
      <c r="A20333">
        <v>8</v>
      </c>
      <c r="B20333">
        <v>5000</v>
      </c>
      <c r="C20333">
        <v>19</v>
      </c>
      <c r="D20333">
        <v>7</v>
      </c>
      <c r="E20333">
        <v>26</v>
      </c>
      <c r="F20333">
        <v>4</v>
      </c>
      <c r="G20333">
        <v>683</v>
      </c>
      <c r="I20333" s="1">
        <f>VLOOKUP(D20333,cards!A:D,4,FALSE)</f>
        <v>186</v>
      </c>
      <c r="J20333" s="1">
        <f>SUMIFS(G:G,C:C,C20333,B:B,B20333)</f>
        <v>10023</v>
      </c>
      <c r="K20333" s="1">
        <f t="shared" si="634"/>
        <v>6.8143270477900822E-2</v>
      </c>
      <c r="L20333" s="1">
        <f t="shared" si="635"/>
        <v>12.674648308889553</v>
      </c>
      <c r="M20333" s="1">
        <f>SUMIFS(L:L,B:B,B20333,C:C,C20333)</f>
        <v>93.447869899231819</v>
      </c>
    </row>
    <row r="20334" spans="1:13" x14ac:dyDescent="0.2">
      <c r="A20334">
        <v>8</v>
      </c>
      <c r="B20334">
        <v>5000</v>
      </c>
      <c r="C20334">
        <v>37</v>
      </c>
      <c r="D20334">
        <v>1</v>
      </c>
      <c r="E20334">
        <v>26</v>
      </c>
      <c r="F20334">
        <v>2</v>
      </c>
      <c r="G20334">
        <v>659</v>
      </c>
      <c r="I20334" s="1">
        <f>VLOOKUP(D20334,cards!A:D,4,FALSE)</f>
        <v>1</v>
      </c>
      <c r="J20334" s="1">
        <f>SUMIFS(G:G,C:C,C20334,B:B,B20334)</f>
        <v>23784</v>
      </c>
      <c r="K20334" s="1">
        <f t="shared" si="634"/>
        <v>2.7707702657248569E-2</v>
      </c>
      <c r="L20334" s="1">
        <f t="shared" si="635"/>
        <v>2.7707702657248569E-2</v>
      </c>
      <c r="M20334" s="1">
        <f>SUMIFS(L:L,B:B,B20334,C:C,C20334)</f>
        <v>8.2340228725193363</v>
      </c>
    </row>
    <row r="20335" spans="1:13" x14ac:dyDescent="0.2">
      <c r="A20335">
        <v>8</v>
      </c>
      <c r="B20335">
        <v>5000</v>
      </c>
      <c r="C20335">
        <v>37</v>
      </c>
      <c r="D20335">
        <v>1</v>
      </c>
      <c r="E20335">
        <v>8</v>
      </c>
      <c r="F20335">
        <v>4</v>
      </c>
      <c r="G20335">
        <v>623</v>
      </c>
      <c r="I20335" s="1">
        <f>VLOOKUP(D20335,cards!A:D,4,FALSE)</f>
        <v>1</v>
      </c>
      <c r="J20335" s="1">
        <f>SUMIFS(G:G,C:C,C20335,B:B,B20335)</f>
        <v>23784</v>
      </c>
      <c r="K20335" s="1">
        <f t="shared" si="634"/>
        <v>2.6194080053817691E-2</v>
      </c>
      <c r="L20335" s="1">
        <f t="shared" si="635"/>
        <v>2.6194080053817691E-2</v>
      </c>
      <c r="M20335" s="1">
        <f>SUMIFS(L:L,B:B,B20335,C:C,C20335)</f>
        <v>8.2340228725193363</v>
      </c>
    </row>
    <row r="20336" spans="1:13" x14ac:dyDescent="0.2">
      <c r="A20336">
        <v>8</v>
      </c>
      <c r="B20336">
        <v>5000</v>
      </c>
      <c r="C20336">
        <v>19</v>
      </c>
      <c r="D20336">
        <v>5</v>
      </c>
      <c r="E20336">
        <v>26</v>
      </c>
      <c r="F20336">
        <v>3</v>
      </c>
      <c r="G20336">
        <v>612</v>
      </c>
      <c r="I20336" s="1">
        <f>VLOOKUP(D20336,cards!A:D,4,FALSE)</f>
        <v>36</v>
      </c>
      <c r="J20336" s="1">
        <f>SUMIFS(G:G,C:C,C20336,B:B,B20336)</f>
        <v>10023</v>
      </c>
      <c r="K20336" s="1">
        <f t="shared" si="634"/>
        <v>6.1059563005088295E-2</v>
      </c>
      <c r="L20336" s="1">
        <f t="shared" si="635"/>
        <v>2.1981442681831784</v>
      </c>
      <c r="M20336" s="1">
        <f>SUMIFS(L:L,B:B,B20336,C:C,C20336)</f>
        <v>93.447869899231819</v>
      </c>
    </row>
    <row r="20337" spans="1:13" x14ac:dyDescent="0.2">
      <c r="A20337">
        <v>8</v>
      </c>
      <c r="B20337">
        <v>5000</v>
      </c>
      <c r="C20337">
        <v>37</v>
      </c>
      <c r="D20337">
        <v>1</v>
      </c>
      <c r="E20337">
        <v>38</v>
      </c>
      <c r="F20337">
        <v>1</v>
      </c>
      <c r="G20337">
        <v>590</v>
      </c>
      <c r="I20337" s="1">
        <f>VLOOKUP(D20337,cards!A:D,4,FALSE)</f>
        <v>1</v>
      </c>
      <c r="J20337" s="1">
        <f>SUMIFS(G:G,C:C,C20337,B:B,B20337)</f>
        <v>23784</v>
      </c>
      <c r="K20337" s="1">
        <f t="shared" si="634"/>
        <v>2.4806592667339387E-2</v>
      </c>
      <c r="L20337" s="1">
        <f t="shared" si="635"/>
        <v>2.4806592667339387E-2</v>
      </c>
      <c r="M20337" s="1">
        <f>SUMIFS(L:L,B:B,B20337,C:C,C20337)</f>
        <v>8.2340228725193363</v>
      </c>
    </row>
    <row r="20338" spans="1:13" x14ac:dyDescent="0.2">
      <c r="A20338">
        <v>8</v>
      </c>
      <c r="B20338">
        <v>5000</v>
      </c>
      <c r="C20338">
        <v>31</v>
      </c>
      <c r="D20338">
        <v>3</v>
      </c>
      <c r="E20338">
        <v>26</v>
      </c>
      <c r="F20338">
        <v>3</v>
      </c>
      <c r="G20338">
        <v>583</v>
      </c>
      <c r="I20338" s="1">
        <f>VLOOKUP(D20338,cards!A:D,4,FALSE)</f>
        <v>6</v>
      </c>
      <c r="J20338" s="1">
        <f>SUMIFS(G:G,C:C,C20338,B:B,B20338)</f>
        <v>26338</v>
      </c>
      <c r="K20338" s="1">
        <f t="shared" si="634"/>
        <v>2.2135317791783734E-2</v>
      </c>
      <c r="L20338" s="1">
        <f t="shared" si="635"/>
        <v>0.1328119067507024</v>
      </c>
      <c r="M20338" s="1">
        <f>SUMIFS(L:L,B:B,B20338,C:C,C20338)</f>
        <v>12.594957855569893</v>
      </c>
    </row>
    <row r="20339" spans="1:13" x14ac:dyDescent="0.2">
      <c r="A20339">
        <v>8</v>
      </c>
      <c r="B20339">
        <v>5000</v>
      </c>
      <c r="C20339">
        <v>37</v>
      </c>
      <c r="D20339">
        <v>2</v>
      </c>
      <c r="E20339">
        <v>38</v>
      </c>
      <c r="F20339">
        <v>1</v>
      </c>
      <c r="G20339">
        <v>566</v>
      </c>
      <c r="I20339" s="1">
        <f>VLOOKUP(D20339,cards!A:D,4,FALSE)</f>
        <v>2</v>
      </c>
      <c r="J20339" s="1">
        <f>SUMIFS(G:G,C:C,C20339,B:B,B20339)</f>
        <v>23784</v>
      </c>
      <c r="K20339" s="1">
        <f t="shared" si="634"/>
        <v>2.3797510931718804E-2</v>
      </c>
      <c r="L20339" s="1">
        <f t="shared" si="635"/>
        <v>4.7595021863437607E-2</v>
      </c>
      <c r="M20339" s="1">
        <f>SUMIFS(L:L,B:B,B20339,C:C,C20339)</f>
        <v>8.2340228725193363</v>
      </c>
    </row>
    <row r="20340" spans="1:13" x14ac:dyDescent="0.2">
      <c r="A20340">
        <v>8</v>
      </c>
      <c r="B20340">
        <v>5000</v>
      </c>
      <c r="C20340">
        <v>37</v>
      </c>
      <c r="D20340">
        <v>6</v>
      </c>
      <c r="E20340">
        <v>0</v>
      </c>
      <c r="F20340">
        <v>0</v>
      </c>
      <c r="G20340">
        <v>525</v>
      </c>
      <c r="I20340" s="1">
        <f>VLOOKUP(D20340,cards!A:D,4,FALSE)</f>
        <v>86</v>
      </c>
      <c r="J20340" s="1">
        <f>SUMIFS(G:G,C:C,C20340,B:B,B20340)</f>
        <v>23784</v>
      </c>
      <c r="K20340" s="1">
        <f t="shared" si="634"/>
        <v>2.2073662966700304E-2</v>
      </c>
      <c r="L20340" s="1">
        <f t="shared" si="635"/>
        <v>1.8983350151362262</v>
      </c>
      <c r="M20340" s="1">
        <f>SUMIFS(L:L,B:B,B20340,C:C,C20340)</f>
        <v>8.2340228725193363</v>
      </c>
    </row>
    <row r="20341" spans="1:13" x14ac:dyDescent="0.2">
      <c r="A20341">
        <v>8</v>
      </c>
      <c r="B20341">
        <v>5000</v>
      </c>
      <c r="C20341">
        <v>37</v>
      </c>
      <c r="D20341">
        <v>1</v>
      </c>
      <c r="E20341">
        <v>8</v>
      </c>
      <c r="F20341">
        <v>5</v>
      </c>
      <c r="G20341">
        <v>449</v>
      </c>
      <c r="I20341" s="1">
        <f>VLOOKUP(D20341,cards!A:D,4,FALSE)</f>
        <v>1</v>
      </c>
      <c r="J20341" s="1">
        <f>SUMIFS(G:G,C:C,C20341,B:B,B20341)</f>
        <v>23784</v>
      </c>
      <c r="K20341" s="1">
        <f t="shared" si="634"/>
        <v>1.8878237470568448E-2</v>
      </c>
      <c r="L20341" s="1">
        <f t="shared" si="635"/>
        <v>1.8878237470568448E-2</v>
      </c>
      <c r="M20341" s="1">
        <f>SUMIFS(L:L,B:B,B20341,C:C,C20341)</f>
        <v>8.2340228725193363</v>
      </c>
    </row>
    <row r="20342" spans="1:13" x14ac:dyDescent="0.2">
      <c r="A20342">
        <v>8</v>
      </c>
      <c r="B20342">
        <v>5000</v>
      </c>
      <c r="C20342">
        <v>13</v>
      </c>
      <c r="D20342">
        <v>4</v>
      </c>
      <c r="E20342">
        <v>26</v>
      </c>
      <c r="F20342">
        <v>3</v>
      </c>
      <c r="G20342">
        <v>412</v>
      </c>
      <c r="I20342" s="1">
        <f>VLOOKUP(D20342,cards!A:D,4,FALSE)</f>
        <v>16</v>
      </c>
      <c r="J20342" s="1">
        <f>SUMIFS(G:G,C:C,C20342,B:B,B20342)</f>
        <v>3461</v>
      </c>
      <c r="K20342" s="1">
        <f t="shared" si="634"/>
        <v>0.11904073967061543</v>
      </c>
      <c r="L20342" s="1">
        <f t="shared" si="635"/>
        <v>1.9046518347298469</v>
      </c>
      <c r="M20342" s="1">
        <f>SUMIFS(L:L,B:B,B20342,C:C,C20342)</f>
        <v>16.244438023692577</v>
      </c>
    </row>
    <row r="20343" spans="1:13" x14ac:dyDescent="0.2">
      <c r="A20343">
        <v>8</v>
      </c>
      <c r="B20343">
        <v>5000</v>
      </c>
      <c r="C20343">
        <v>37</v>
      </c>
      <c r="D20343">
        <v>3</v>
      </c>
      <c r="E20343">
        <v>38</v>
      </c>
      <c r="F20343">
        <v>2</v>
      </c>
      <c r="G20343">
        <v>403</v>
      </c>
      <c r="I20343" s="1">
        <f>VLOOKUP(D20343,cards!A:D,4,FALSE)</f>
        <v>6</v>
      </c>
      <c r="J20343" s="1">
        <f>SUMIFS(G:G,C:C,C20343,B:B,B20343)</f>
        <v>23784</v>
      </c>
      <c r="K20343" s="1">
        <f t="shared" si="634"/>
        <v>1.6944164143962329E-2</v>
      </c>
      <c r="L20343" s="1">
        <f t="shared" si="635"/>
        <v>0.10166498486377398</v>
      </c>
      <c r="M20343" s="1">
        <f>SUMIFS(L:L,B:B,B20343,C:C,C20343)</f>
        <v>8.2340228725193363</v>
      </c>
    </row>
    <row r="20344" spans="1:13" x14ac:dyDescent="0.2">
      <c r="A20344">
        <v>8</v>
      </c>
      <c r="B20344">
        <v>5000</v>
      </c>
      <c r="C20344">
        <v>37</v>
      </c>
      <c r="D20344">
        <v>1</v>
      </c>
      <c r="E20344">
        <v>8</v>
      </c>
      <c r="F20344">
        <v>3</v>
      </c>
      <c r="G20344">
        <v>398</v>
      </c>
      <c r="I20344" s="1">
        <f>VLOOKUP(D20344,cards!A:D,4,FALSE)</f>
        <v>1</v>
      </c>
      <c r="J20344" s="1">
        <f>SUMIFS(G:G,C:C,C20344,B:B,B20344)</f>
        <v>23784</v>
      </c>
      <c r="K20344" s="1">
        <f t="shared" si="634"/>
        <v>1.6733938782374707E-2</v>
      </c>
      <c r="L20344" s="1">
        <f t="shared" si="635"/>
        <v>1.6733938782374707E-2</v>
      </c>
      <c r="M20344" s="1">
        <f>SUMIFS(L:L,B:B,B20344,C:C,C20344)</f>
        <v>8.2340228725193363</v>
      </c>
    </row>
    <row r="20345" spans="1:13" x14ac:dyDescent="0.2">
      <c r="A20345">
        <v>8</v>
      </c>
      <c r="B20345">
        <v>5000</v>
      </c>
      <c r="C20345">
        <v>37</v>
      </c>
      <c r="D20345">
        <v>1</v>
      </c>
      <c r="E20345">
        <v>26</v>
      </c>
      <c r="F20345">
        <v>5</v>
      </c>
      <c r="G20345">
        <v>388</v>
      </c>
      <c r="I20345" s="1">
        <f>VLOOKUP(D20345,cards!A:D,4,FALSE)</f>
        <v>1</v>
      </c>
      <c r="J20345" s="1">
        <f>SUMIFS(G:G,C:C,C20345,B:B,B20345)</f>
        <v>23784</v>
      </c>
      <c r="K20345" s="1">
        <f t="shared" si="634"/>
        <v>1.6313488059199462E-2</v>
      </c>
      <c r="L20345" s="1">
        <f t="shared" si="635"/>
        <v>1.6313488059199462E-2</v>
      </c>
      <c r="M20345" s="1">
        <f>SUMIFS(L:L,B:B,B20345,C:C,C20345)</f>
        <v>8.2340228725193363</v>
      </c>
    </row>
    <row r="20346" spans="1:13" x14ac:dyDescent="0.2">
      <c r="A20346">
        <v>8</v>
      </c>
      <c r="B20346">
        <v>5000</v>
      </c>
      <c r="C20346">
        <v>37</v>
      </c>
      <c r="D20346">
        <v>2</v>
      </c>
      <c r="E20346">
        <v>26</v>
      </c>
      <c r="F20346">
        <v>3</v>
      </c>
      <c r="G20346">
        <v>352</v>
      </c>
      <c r="I20346" s="1">
        <f>VLOOKUP(D20346,cards!A:D,4,FALSE)</f>
        <v>2</v>
      </c>
      <c r="J20346" s="1">
        <f>SUMIFS(G:G,C:C,C20346,B:B,B20346)</f>
        <v>23784</v>
      </c>
      <c r="K20346" s="1">
        <f t="shared" si="634"/>
        <v>1.4799865455768583E-2</v>
      </c>
      <c r="L20346" s="1">
        <f t="shared" si="635"/>
        <v>2.9599730911537166E-2</v>
      </c>
      <c r="M20346" s="1">
        <f>SUMIFS(L:L,B:B,B20346,C:C,C20346)</f>
        <v>8.2340228725193363</v>
      </c>
    </row>
    <row r="20347" spans="1:13" x14ac:dyDescent="0.2">
      <c r="A20347">
        <v>8</v>
      </c>
      <c r="B20347">
        <v>5000</v>
      </c>
      <c r="C20347">
        <v>13</v>
      </c>
      <c r="D20347">
        <v>3</v>
      </c>
      <c r="E20347">
        <v>26</v>
      </c>
      <c r="F20347">
        <v>3</v>
      </c>
      <c r="G20347">
        <v>333</v>
      </c>
      <c r="I20347" s="1">
        <f>VLOOKUP(D20347,cards!A:D,4,FALSE)</f>
        <v>6</v>
      </c>
      <c r="J20347" s="1">
        <f>SUMIFS(G:G,C:C,C20347,B:B,B20347)</f>
        <v>3461</v>
      </c>
      <c r="K20347" s="1">
        <f t="shared" si="634"/>
        <v>9.6214966772609073E-2</v>
      </c>
      <c r="L20347" s="1">
        <f t="shared" si="635"/>
        <v>0.57728980063565438</v>
      </c>
      <c r="M20347" s="1">
        <f>SUMIFS(L:L,B:B,B20347,C:C,C20347)</f>
        <v>16.244438023692577</v>
      </c>
    </row>
    <row r="20348" spans="1:13" x14ac:dyDescent="0.2">
      <c r="A20348">
        <v>8</v>
      </c>
      <c r="B20348">
        <v>5000</v>
      </c>
      <c r="C20348">
        <v>19</v>
      </c>
      <c r="D20348">
        <v>6</v>
      </c>
      <c r="E20348">
        <v>26</v>
      </c>
      <c r="F20348">
        <v>2</v>
      </c>
      <c r="G20348">
        <v>330</v>
      </c>
      <c r="I20348" s="1">
        <f>VLOOKUP(D20348,cards!A:D,4,FALSE)</f>
        <v>86</v>
      </c>
      <c r="J20348" s="1">
        <f>SUMIFS(G:G,C:C,C20348,B:B,B20348)</f>
        <v>10023</v>
      </c>
      <c r="K20348" s="1">
        <f t="shared" si="634"/>
        <v>3.2924274169410357E-2</v>
      </c>
      <c r="L20348" s="1">
        <f t="shared" si="635"/>
        <v>2.8314875785692908</v>
      </c>
      <c r="M20348" s="1">
        <f>SUMIFS(L:L,B:B,B20348,C:C,C20348)</f>
        <v>93.447869899231819</v>
      </c>
    </row>
    <row r="20349" spans="1:13" x14ac:dyDescent="0.2">
      <c r="A20349">
        <v>8</v>
      </c>
      <c r="B20349">
        <v>5000</v>
      </c>
      <c r="C20349">
        <v>19</v>
      </c>
      <c r="D20349">
        <v>5</v>
      </c>
      <c r="E20349">
        <v>26</v>
      </c>
      <c r="F20349">
        <v>2</v>
      </c>
      <c r="G20349">
        <v>275</v>
      </c>
      <c r="I20349" s="1">
        <f>VLOOKUP(D20349,cards!A:D,4,FALSE)</f>
        <v>36</v>
      </c>
      <c r="J20349" s="1">
        <f>SUMIFS(G:G,C:C,C20349,B:B,B20349)</f>
        <v>10023</v>
      </c>
      <c r="K20349" s="1">
        <f t="shared" si="634"/>
        <v>2.7436895141175296E-2</v>
      </c>
      <c r="L20349" s="1">
        <f t="shared" si="635"/>
        <v>0.98772822508231073</v>
      </c>
      <c r="M20349" s="1">
        <f>SUMIFS(L:L,B:B,B20349,C:C,C20349)</f>
        <v>93.447869899231819</v>
      </c>
    </row>
    <row r="20350" spans="1:13" x14ac:dyDescent="0.2">
      <c r="A20350">
        <v>8</v>
      </c>
      <c r="B20350">
        <v>5000</v>
      </c>
      <c r="C20350">
        <v>31</v>
      </c>
      <c r="D20350">
        <v>3</v>
      </c>
      <c r="E20350">
        <v>26</v>
      </c>
      <c r="F20350">
        <v>4</v>
      </c>
      <c r="G20350">
        <v>275</v>
      </c>
      <c r="I20350" s="1">
        <f>VLOOKUP(D20350,cards!A:D,4,FALSE)</f>
        <v>6</v>
      </c>
      <c r="J20350" s="1">
        <f>SUMIFS(G:G,C:C,C20350,B:B,B20350)</f>
        <v>26338</v>
      </c>
      <c r="K20350" s="1">
        <f t="shared" si="634"/>
        <v>1.0441187637633837E-2</v>
      </c>
      <c r="L20350" s="1">
        <f t="shared" si="635"/>
        <v>6.2647125825803021E-2</v>
      </c>
      <c r="M20350" s="1">
        <f>SUMIFS(L:L,B:B,B20350,C:C,C20350)</f>
        <v>12.594957855569893</v>
      </c>
    </row>
    <row r="20351" spans="1:13" x14ac:dyDescent="0.2">
      <c r="A20351">
        <v>8</v>
      </c>
      <c r="B20351">
        <v>5000</v>
      </c>
      <c r="C20351">
        <v>19</v>
      </c>
      <c r="D20351">
        <v>6</v>
      </c>
      <c r="E20351">
        <v>8</v>
      </c>
      <c r="F20351">
        <v>4</v>
      </c>
      <c r="G20351">
        <v>270</v>
      </c>
      <c r="I20351" s="1">
        <f>VLOOKUP(D20351,cards!A:D,4,FALSE)</f>
        <v>86</v>
      </c>
      <c r="J20351" s="1">
        <f>SUMIFS(G:G,C:C,C20351,B:B,B20351)</f>
        <v>10023</v>
      </c>
      <c r="K20351" s="1">
        <f t="shared" si="634"/>
        <v>2.6938042502244838E-2</v>
      </c>
      <c r="L20351" s="1">
        <f t="shared" si="635"/>
        <v>2.3166716551930562</v>
      </c>
      <c r="M20351" s="1">
        <f>SUMIFS(L:L,B:B,B20351,C:C,C20351)</f>
        <v>93.447869899231819</v>
      </c>
    </row>
    <row r="20352" spans="1:13" x14ac:dyDescent="0.2">
      <c r="A20352">
        <v>8</v>
      </c>
      <c r="B20352">
        <v>5000</v>
      </c>
      <c r="C20352">
        <v>13</v>
      </c>
      <c r="D20352">
        <v>4</v>
      </c>
      <c r="E20352">
        <v>26</v>
      </c>
      <c r="F20352">
        <v>4</v>
      </c>
      <c r="G20352">
        <v>267</v>
      </c>
      <c r="I20352" s="1">
        <f>VLOOKUP(D20352,cards!A:D,4,FALSE)</f>
        <v>16</v>
      </c>
      <c r="J20352" s="1">
        <f>SUMIFS(G:G,C:C,C20352,B:B,B20352)</f>
        <v>3461</v>
      </c>
      <c r="K20352" s="1">
        <f t="shared" si="634"/>
        <v>7.7145333718578443E-2</v>
      </c>
      <c r="L20352" s="1">
        <f t="shared" si="635"/>
        <v>1.2343253394972551</v>
      </c>
      <c r="M20352" s="1">
        <f>SUMIFS(L:L,B:B,B20352,C:C,C20352)</f>
        <v>16.244438023692577</v>
      </c>
    </row>
    <row r="20353" spans="1:13" x14ac:dyDescent="0.2">
      <c r="A20353">
        <v>8</v>
      </c>
      <c r="B20353">
        <v>5000</v>
      </c>
      <c r="C20353">
        <v>49</v>
      </c>
      <c r="D20353">
        <v>5</v>
      </c>
      <c r="E20353">
        <v>26</v>
      </c>
      <c r="F20353">
        <v>3</v>
      </c>
      <c r="G20353">
        <v>242</v>
      </c>
      <c r="I20353" s="1">
        <f>VLOOKUP(D20353,cards!A:D,4,FALSE)</f>
        <v>36</v>
      </c>
      <c r="J20353" s="1">
        <f>SUMIFS(G:G,C:C,C20353,B:B,B20353)</f>
        <v>52443</v>
      </c>
      <c r="K20353" s="1">
        <f t="shared" si="634"/>
        <v>4.6145338748736723E-3</v>
      </c>
      <c r="L20353" s="1">
        <f t="shared" si="635"/>
        <v>0.1661232194954522</v>
      </c>
      <c r="M20353" s="1">
        <f>SUMIFS(L:L,B:B,B20353,C:C,C20353)</f>
        <v>174.35467078542422</v>
      </c>
    </row>
    <row r="20354" spans="1:13" x14ac:dyDescent="0.2">
      <c r="A20354">
        <v>8</v>
      </c>
      <c r="B20354">
        <v>5000</v>
      </c>
      <c r="C20354">
        <v>19</v>
      </c>
      <c r="D20354">
        <v>7</v>
      </c>
      <c r="E20354">
        <v>26</v>
      </c>
      <c r="F20354">
        <v>3</v>
      </c>
      <c r="G20354">
        <v>229</v>
      </c>
      <c r="I20354" s="1">
        <f>VLOOKUP(D20354,cards!A:D,4,FALSE)</f>
        <v>186</v>
      </c>
      <c r="J20354" s="1">
        <f>SUMIFS(G:G,C:C,C20354,B:B,B20354)</f>
        <v>10023</v>
      </c>
      <c r="K20354" s="1">
        <f t="shared" ref="K20354:K20417" si="636">G20354/J20354</f>
        <v>2.2847450863015064E-2</v>
      </c>
      <c r="L20354" s="1">
        <f t="shared" ref="L20354:L20417" si="637">I20354*K20354</f>
        <v>4.2496258605208022</v>
      </c>
      <c r="M20354" s="1">
        <f>SUMIFS(L:L,B:B,B20354,C:C,C20354)</f>
        <v>93.447869899231819</v>
      </c>
    </row>
    <row r="20355" spans="1:13" x14ac:dyDescent="0.2">
      <c r="A20355">
        <v>8</v>
      </c>
      <c r="B20355">
        <v>5000</v>
      </c>
      <c r="C20355">
        <v>31</v>
      </c>
      <c r="D20355">
        <v>2</v>
      </c>
      <c r="E20355">
        <v>26</v>
      </c>
      <c r="F20355">
        <v>4</v>
      </c>
      <c r="G20355">
        <v>205</v>
      </c>
      <c r="I20355" s="1">
        <f>VLOOKUP(D20355,cards!A:D,4,FALSE)</f>
        <v>2</v>
      </c>
      <c r="J20355" s="1">
        <f>SUMIFS(G:G,C:C,C20355,B:B,B20355)</f>
        <v>26338</v>
      </c>
      <c r="K20355" s="1">
        <f t="shared" si="636"/>
        <v>7.7834307844179516E-3</v>
      </c>
      <c r="L20355" s="1">
        <f t="shared" si="637"/>
        <v>1.5566861568835903E-2</v>
      </c>
      <c r="M20355" s="1">
        <f>SUMIFS(L:L,B:B,B20355,C:C,C20355)</f>
        <v>12.594957855569893</v>
      </c>
    </row>
    <row r="20356" spans="1:13" x14ac:dyDescent="0.2">
      <c r="A20356">
        <v>8</v>
      </c>
      <c r="B20356">
        <v>5000</v>
      </c>
      <c r="C20356">
        <v>37</v>
      </c>
      <c r="D20356">
        <v>4</v>
      </c>
      <c r="E20356">
        <v>38</v>
      </c>
      <c r="F20356">
        <v>3</v>
      </c>
      <c r="G20356">
        <v>205</v>
      </c>
      <c r="I20356" s="1">
        <f>VLOOKUP(D20356,cards!A:D,4,FALSE)</f>
        <v>16</v>
      </c>
      <c r="J20356" s="1">
        <f>SUMIFS(G:G,C:C,C20356,B:B,B20356)</f>
        <v>23784</v>
      </c>
      <c r="K20356" s="1">
        <f t="shared" si="636"/>
        <v>8.6192398250924986E-3</v>
      </c>
      <c r="L20356" s="1">
        <f t="shared" si="637"/>
        <v>0.13790783720147998</v>
      </c>
      <c r="M20356" s="1">
        <f>SUMIFS(L:L,B:B,B20356,C:C,C20356)</f>
        <v>8.2340228725193363</v>
      </c>
    </row>
    <row r="20357" spans="1:13" x14ac:dyDescent="0.2">
      <c r="A20357">
        <v>8</v>
      </c>
      <c r="B20357">
        <v>5000</v>
      </c>
      <c r="C20357">
        <v>31</v>
      </c>
      <c r="D20357">
        <v>3</v>
      </c>
      <c r="E20357">
        <v>8</v>
      </c>
      <c r="F20357">
        <v>4</v>
      </c>
      <c r="G20357">
        <v>193</v>
      </c>
      <c r="I20357" s="1">
        <f>VLOOKUP(D20357,cards!A:D,4,FALSE)</f>
        <v>6</v>
      </c>
      <c r="J20357" s="1">
        <f>SUMIFS(G:G,C:C,C20357,B:B,B20357)</f>
        <v>26338</v>
      </c>
      <c r="K20357" s="1">
        <f t="shared" si="636"/>
        <v>7.3278153238666563E-3</v>
      </c>
      <c r="L20357" s="1">
        <f t="shared" si="637"/>
        <v>4.3966891943199936E-2</v>
      </c>
      <c r="M20357" s="1">
        <f>SUMIFS(L:L,B:B,B20357,C:C,C20357)</f>
        <v>12.594957855569893</v>
      </c>
    </row>
    <row r="20358" spans="1:13" x14ac:dyDescent="0.2">
      <c r="A20358">
        <v>8</v>
      </c>
      <c r="B20358">
        <v>5000</v>
      </c>
      <c r="C20358">
        <v>31</v>
      </c>
      <c r="D20358">
        <v>2</v>
      </c>
      <c r="E20358">
        <v>26</v>
      </c>
      <c r="F20358">
        <v>2</v>
      </c>
      <c r="G20358">
        <v>179</v>
      </c>
      <c r="I20358" s="1">
        <f>VLOOKUP(D20358,cards!A:D,4,FALSE)</f>
        <v>2</v>
      </c>
      <c r="J20358" s="1">
        <f>SUMIFS(G:G,C:C,C20358,B:B,B20358)</f>
        <v>26338</v>
      </c>
      <c r="K20358" s="1">
        <f t="shared" si="636"/>
        <v>6.7962639532234796E-3</v>
      </c>
      <c r="L20358" s="1">
        <f t="shared" si="637"/>
        <v>1.3592527906446959E-2</v>
      </c>
      <c r="M20358" s="1">
        <f>SUMIFS(L:L,B:B,B20358,C:C,C20358)</f>
        <v>12.594957855569893</v>
      </c>
    </row>
    <row r="20359" spans="1:13" x14ac:dyDescent="0.2">
      <c r="A20359">
        <v>8</v>
      </c>
      <c r="B20359">
        <v>5000</v>
      </c>
      <c r="C20359">
        <v>37</v>
      </c>
      <c r="D20359">
        <v>1</v>
      </c>
      <c r="E20359">
        <v>38</v>
      </c>
      <c r="F20359">
        <v>2</v>
      </c>
      <c r="G20359">
        <v>171</v>
      </c>
      <c r="I20359" s="1">
        <f>VLOOKUP(D20359,cards!A:D,4,FALSE)</f>
        <v>1</v>
      </c>
      <c r="J20359" s="1">
        <f>SUMIFS(G:G,C:C,C20359,B:B,B20359)</f>
        <v>23784</v>
      </c>
      <c r="K20359" s="1">
        <f t="shared" si="636"/>
        <v>7.1897073662966701E-3</v>
      </c>
      <c r="L20359" s="1">
        <f t="shared" si="637"/>
        <v>7.1897073662966701E-3</v>
      </c>
      <c r="M20359" s="1">
        <f>SUMIFS(L:L,B:B,B20359,C:C,C20359)</f>
        <v>8.2340228725193363</v>
      </c>
    </row>
    <row r="20360" spans="1:13" x14ac:dyDescent="0.2">
      <c r="A20360">
        <v>8</v>
      </c>
      <c r="B20360">
        <v>5000</v>
      </c>
      <c r="C20360">
        <v>13</v>
      </c>
      <c r="D20360">
        <v>4</v>
      </c>
      <c r="E20360">
        <v>8</v>
      </c>
      <c r="F20360">
        <v>4</v>
      </c>
      <c r="G20360">
        <v>158</v>
      </c>
      <c r="I20360" s="1">
        <f>VLOOKUP(D20360,cards!A:D,4,FALSE)</f>
        <v>16</v>
      </c>
      <c r="J20360" s="1">
        <f>SUMIFS(G:G,C:C,C20360,B:B,B20360)</f>
        <v>3461</v>
      </c>
      <c r="K20360" s="1">
        <f t="shared" si="636"/>
        <v>4.5651545796012716E-2</v>
      </c>
      <c r="L20360" s="1">
        <f t="shared" si="637"/>
        <v>0.73042473273620345</v>
      </c>
      <c r="M20360" s="1">
        <f>SUMIFS(L:L,B:B,B20360,C:C,C20360)</f>
        <v>16.244438023692577</v>
      </c>
    </row>
    <row r="20361" spans="1:13" x14ac:dyDescent="0.2">
      <c r="A20361">
        <v>8</v>
      </c>
      <c r="B20361">
        <v>5000</v>
      </c>
      <c r="C20361">
        <v>13</v>
      </c>
      <c r="D20361">
        <v>5</v>
      </c>
      <c r="E20361">
        <v>26</v>
      </c>
      <c r="F20361">
        <v>4</v>
      </c>
      <c r="G20361">
        <v>155</v>
      </c>
      <c r="I20361" s="1">
        <f>VLOOKUP(D20361,cards!A:D,4,FALSE)</f>
        <v>36</v>
      </c>
      <c r="J20361" s="1">
        <f>SUMIFS(G:G,C:C,C20361,B:B,B20361)</f>
        <v>3461</v>
      </c>
      <c r="K20361" s="1">
        <f t="shared" si="636"/>
        <v>4.4784744293556777E-2</v>
      </c>
      <c r="L20361" s="1">
        <f t="shared" si="637"/>
        <v>1.612250794568044</v>
      </c>
      <c r="M20361" s="1">
        <f>SUMIFS(L:L,B:B,B20361,C:C,C20361)</f>
        <v>16.244438023692577</v>
      </c>
    </row>
    <row r="20362" spans="1:13" x14ac:dyDescent="0.2">
      <c r="A20362">
        <v>8</v>
      </c>
      <c r="B20362">
        <v>5000</v>
      </c>
      <c r="C20362">
        <v>37</v>
      </c>
      <c r="D20362">
        <v>2</v>
      </c>
      <c r="E20362">
        <v>0</v>
      </c>
      <c r="F20362">
        <v>0</v>
      </c>
      <c r="G20362">
        <v>151</v>
      </c>
      <c r="I20362" s="1">
        <f>VLOOKUP(D20362,cards!A:D,4,FALSE)</f>
        <v>2</v>
      </c>
      <c r="J20362" s="1">
        <f>SUMIFS(G:G,C:C,C20362,B:B,B20362)</f>
        <v>23784</v>
      </c>
      <c r="K20362" s="1">
        <f t="shared" si="636"/>
        <v>6.3488059199461825E-3</v>
      </c>
      <c r="L20362" s="1">
        <f t="shared" si="637"/>
        <v>1.2697611839892365E-2</v>
      </c>
      <c r="M20362" s="1">
        <f>SUMIFS(L:L,B:B,B20362,C:C,C20362)</f>
        <v>8.2340228725193363</v>
      </c>
    </row>
    <row r="20363" spans="1:13" x14ac:dyDescent="0.2">
      <c r="A20363">
        <v>8</v>
      </c>
      <c r="B20363">
        <v>5000</v>
      </c>
      <c r="C20363">
        <v>13</v>
      </c>
      <c r="D20363">
        <v>4</v>
      </c>
      <c r="E20363">
        <v>8</v>
      </c>
      <c r="F20363">
        <v>5</v>
      </c>
      <c r="G20363">
        <v>147</v>
      </c>
      <c r="I20363" s="1">
        <f>VLOOKUP(D20363,cards!A:D,4,FALSE)</f>
        <v>16</v>
      </c>
      <c r="J20363" s="1">
        <f>SUMIFS(G:G,C:C,C20363,B:B,B20363)</f>
        <v>3461</v>
      </c>
      <c r="K20363" s="1">
        <f t="shared" si="636"/>
        <v>4.2473273620340944E-2</v>
      </c>
      <c r="L20363" s="1">
        <f t="shared" si="637"/>
        <v>0.67957237792545511</v>
      </c>
      <c r="M20363" s="1">
        <f>SUMIFS(L:L,B:B,B20363,C:C,C20363)</f>
        <v>16.244438023692577</v>
      </c>
    </row>
    <row r="20364" spans="1:13" x14ac:dyDescent="0.2">
      <c r="A20364">
        <v>8</v>
      </c>
      <c r="B20364">
        <v>5000</v>
      </c>
      <c r="C20364">
        <v>13</v>
      </c>
      <c r="D20364">
        <v>4</v>
      </c>
      <c r="E20364">
        <v>8</v>
      </c>
      <c r="F20364">
        <v>3</v>
      </c>
      <c r="G20364">
        <v>144</v>
      </c>
      <c r="I20364" s="1">
        <f>VLOOKUP(D20364,cards!A:D,4,FALSE)</f>
        <v>16</v>
      </c>
      <c r="J20364" s="1">
        <f>SUMIFS(G:G,C:C,C20364,B:B,B20364)</f>
        <v>3461</v>
      </c>
      <c r="K20364" s="1">
        <f t="shared" si="636"/>
        <v>4.1606472117885006E-2</v>
      </c>
      <c r="L20364" s="1">
        <f t="shared" si="637"/>
        <v>0.66570355388616009</v>
      </c>
      <c r="M20364" s="1">
        <f>SUMIFS(L:L,B:B,B20364,C:C,C20364)</f>
        <v>16.244438023692577</v>
      </c>
    </row>
    <row r="20365" spans="1:13" x14ac:dyDescent="0.2">
      <c r="A20365">
        <v>8</v>
      </c>
      <c r="B20365">
        <v>5000</v>
      </c>
      <c r="C20365">
        <v>37</v>
      </c>
      <c r="D20365">
        <v>4</v>
      </c>
      <c r="E20365">
        <v>38</v>
      </c>
      <c r="F20365">
        <v>4</v>
      </c>
      <c r="G20365">
        <v>143</v>
      </c>
      <c r="I20365" s="1">
        <f>VLOOKUP(D20365,cards!A:D,4,FALSE)</f>
        <v>16</v>
      </c>
      <c r="J20365" s="1">
        <f>SUMIFS(G:G,C:C,C20365,B:B,B20365)</f>
        <v>23784</v>
      </c>
      <c r="K20365" s="1">
        <f t="shared" si="636"/>
        <v>6.0124453414059876E-3</v>
      </c>
      <c r="L20365" s="1">
        <f t="shared" si="637"/>
        <v>9.6199125462495802E-2</v>
      </c>
      <c r="M20365" s="1">
        <f>SUMIFS(L:L,B:B,B20365,C:C,C20365)</f>
        <v>8.2340228725193363</v>
      </c>
    </row>
    <row r="20366" spans="1:13" x14ac:dyDescent="0.2">
      <c r="A20366">
        <v>8</v>
      </c>
      <c r="B20366">
        <v>5000</v>
      </c>
      <c r="C20366">
        <v>13</v>
      </c>
      <c r="D20366">
        <v>3</v>
      </c>
      <c r="E20366">
        <v>26</v>
      </c>
      <c r="F20366">
        <v>2</v>
      </c>
      <c r="G20366">
        <v>143</v>
      </c>
      <c r="I20366" s="1">
        <f>VLOOKUP(D20366,cards!A:D,4,FALSE)</f>
        <v>6</v>
      </c>
      <c r="J20366" s="1">
        <f>SUMIFS(G:G,C:C,C20366,B:B,B20366)</f>
        <v>3461</v>
      </c>
      <c r="K20366" s="1">
        <f t="shared" si="636"/>
        <v>4.1317538283733024E-2</v>
      </c>
      <c r="L20366" s="1">
        <f t="shared" si="637"/>
        <v>0.24790522970239814</v>
      </c>
      <c r="M20366" s="1">
        <f>SUMIFS(L:L,B:B,B20366,C:C,C20366)</f>
        <v>16.244438023692577</v>
      </c>
    </row>
    <row r="20367" spans="1:13" x14ac:dyDescent="0.2">
      <c r="A20367">
        <v>8</v>
      </c>
      <c r="B20367">
        <v>5000</v>
      </c>
      <c r="C20367">
        <v>13</v>
      </c>
      <c r="D20367">
        <v>3</v>
      </c>
      <c r="E20367">
        <v>26</v>
      </c>
      <c r="F20367">
        <v>4</v>
      </c>
      <c r="G20367">
        <v>140</v>
      </c>
      <c r="I20367" s="1">
        <f>VLOOKUP(D20367,cards!A:D,4,FALSE)</f>
        <v>6</v>
      </c>
      <c r="J20367" s="1">
        <f>SUMIFS(G:G,C:C,C20367,B:B,B20367)</f>
        <v>3461</v>
      </c>
      <c r="K20367" s="1">
        <f t="shared" si="636"/>
        <v>4.0450736781277086E-2</v>
      </c>
      <c r="L20367" s="1">
        <f t="shared" si="637"/>
        <v>0.24270442068766251</v>
      </c>
      <c r="M20367" s="1">
        <f>SUMIFS(L:L,B:B,B20367,C:C,C20367)</f>
        <v>16.244438023692577</v>
      </c>
    </row>
    <row r="20368" spans="1:13" x14ac:dyDescent="0.2">
      <c r="A20368">
        <v>8</v>
      </c>
      <c r="B20368">
        <v>5000</v>
      </c>
      <c r="C20368">
        <v>37</v>
      </c>
      <c r="D20368">
        <v>3</v>
      </c>
      <c r="E20368">
        <v>26</v>
      </c>
      <c r="F20368">
        <v>6</v>
      </c>
      <c r="G20368">
        <v>137</v>
      </c>
      <c r="I20368" s="1">
        <f>VLOOKUP(D20368,cards!A:D,4,FALSE)</f>
        <v>6</v>
      </c>
      <c r="J20368" s="1">
        <f>SUMIFS(G:G,C:C,C20368,B:B,B20368)</f>
        <v>23784</v>
      </c>
      <c r="K20368" s="1">
        <f t="shared" si="636"/>
        <v>5.7601749075008408E-3</v>
      </c>
      <c r="L20368" s="1">
        <f t="shared" si="637"/>
        <v>3.4561049445005043E-2</v>
      </c>
      <c r="M20368" s="1">
        <f>SUMIFS(L:L,B:B,B20368,C:C,C20368)</f>
        <v>8.2340228725193363</v>
      </c>
    </row>
    <row r="20369" spans="1:13" x14ac:dyDescent="0.2">
      <c r="A20369">
        <v>8</v>
      </c>
      <c r="B20369">
        <v>5000</v>
      </c>
      <c r="C20369">
        <v>37</v>
      </c>
      <c r="D20369">
        <v>1</v>
      </c>
      <c r="E20369">
        <v>8</v>
      </c>
      <c r="F20369">
        <v>2</v>
      </c>
      <c r="G20369">
        <v>133</v>
      </c>
      <c r="I20369" s="1">
        <f>VLOOKUP(D20369,cards!A:D,4,FALSE)</f>
        <v>1</v>
      </c>
      <c r="J20369" s="1">
        <f>SUMIFS(G:G,C:C,C20369,B:B,B20369)</f>
        <v>23784</v>
      </c>
      <c r="K20369" s="1">
        <f t="shared" si="636"/>
        <v>5.5919946182307429E-3</v>
      </c>
      <c r="L20369" s="1">
        <f t="shared" si="637"/>
        <v>5.5919946182307429E-3</v>
      </c>
      <c r="M20369" s="1">
        <f>SUMIFS(L:L,B:B,B20369,C:C,C20369)</f>
        <v>8.2340228725193363</v>
      </c>
    </row>
    <row r="20370" spans="1:13" x14ac:dyDescent="0.2">
      <c r="A20370">
        <v>8</v>
      </c>
      <c r="B20370">
        <v>5000</v>
      </c>
      <c r="C20370">
        <v>19</v>
      </c>
      <c r="D20370">
        <v>5</v>
      </c>
      <c r="E20370">
        <v>26</v>
      </c>
      <c r="F20370">
        <v>4</v>
      </c>
      <c r="G20370">
        <v>133</v>
      </c>
      <c r="I20370" s="1">
        <f>VLOOKUP(D20370,cards!A:D,4,FALSE)</f>
        <v>36</v>
      </c>
      <c r="J20370" s="1">
        <f>SUMIFS(G:G,C:C,C20370,B:B,B20370)</f>
        <v>10023</v>
      </c>
      <c r="K20370" s="1">
        <f t="shared" si="636"/>
        <v>1.3269480195550234E-2</v>
      </c>
      <c r="L20370" s="1">
        <f t="shared" si="637"/>
        <v>0.47770128703980841</v>
      </c>
      <c r="M20370" s="1">
        <f>SUMIFS(L:L,B:B,B20370,C:C,C20370)</f>
        <v>93.447869899231819</v>
      </c>
    </row>
    <row r="20371" spans="1:13" x14ac:dyDescent="0.2">
      <c r="A20371">
        <v>8</v>
      </c>
      <c r="B20371">
        <v>5000</v>
      </c>
      <c r="C20371">
        <v>31</v>
      </c>
      <c r="D20371">
        <v>4</v>
      </c>
      <c r="E20371">
        <v>26</v>
      </c>
      <c r="F20371">
        <v>4</v>
      </c>
      <c r="G20371">
        <v>123</v>
      </c>
      <c r="I20371" s="1">
        <f>VLOOKUP(D20371,cards!A:D,4,FALSE)</f>
        <v>16</v>
      </c>
      <c r="J20371" s="1">
        <f>SUMIFS(G:G,C:C,C20371,B:B,B20371)</f>
        <v>26338</v>
      </c>
      <c r="K20371" s="1">
        <f t="shared" si="636"/>
        <v>4.6700584706507705E-3</v>
      </c>
      <c r="L20371" s="1">
        <f t="shared" si="637"/>
        <v>7.4720935530412327E-2</v>
      </c>
      <c r="M20371" s="1">
        <f>SUMIFS(L:L,B:B,B20371,C:C,C20371)</f>
        <v>12.594957855569893</v>
      </c>
    </row>
    <row r="20372" spans="1:13" x14ac:dyDescent="0.2">
      <c r="A20372">
        <v>8</v>
      </c>
      <c r="B20372">
        <v>5000</v>
      </c>
      <c r="C20372">
        <v>13</v>
      </c>
      <c r="D20372">
        <v>5</v>
      </c>
      <c r="E20372">
        <v>26</v>
      </c>
      <c r="F20372">
        <v>3</v>
      </c>
      <c r="G20372">
        <v>119</v>
      </c>
      <c r="I20372" s="1">
        <f>VLOOKUP(D20372,cards!A:D,4,FALSE)</f>
        <v>36</v>
      </c>
      <c r="J20372" s="1">
        <f>SUMIFS(G:G,C:C,C20372,B:B,B20372)</f>
        <v>3461</v>
      </c>
      <c r="K20372" s="1">
        <f t="shared" si="636"/>
        <v>3.4383126264085524E-2</v>
      </c>
      <c r="L20372" s="1">
        <f t="shared" si="637"/>
        <v>1.2377925455070788</v>
      </c>
      <c r="M20372" s="1">
        <f>SUMIFS(L:L,B:B,B20372,C:C,C20372)</f>
        <v>16.244438023692577</v>
      </c>
    </row>
    <row r="20373" spans="1:13" x14ac:dyDescent="0.2">
      <c r="A20373">
        <v>8</v>
      </c>
      <c r="B20373">
        <v>5000</v>
      </c>
      <c r="C20373">
        <v>13</v>
      </c>
      <c r="D20373">
        <v>2</v>
      </c>
      <c r="E20373">
        <v>26</v>
      </c>
      <c r="F20373">
        <v>3</v>
      </c>
      <c r="G20373">
        <v>115</v>
      </c>
      <c r="I20373" s="1">
        <f>VLOOKUP(D20373,cards!A:D,4,FALSE)</f>
        <v>2</v>
      </c>
      <c r="J20373" s="1">
        <f>SUMIFS(G:G,C:C,C20373,B:B,B20373)</f>
        <v>3461</v>
      </c>
      <c r="K20373" s="1">
        <f t="shared" si="636"/>
        <v>3.3227390927477611E-2</v>
      </c>
      <c r="L20373" s="1">
        <f t="shared" si="637"/>
        <v>6.6454781854955222E-2</v>
      </c>
      <c r="M20373" s="1">
        <f>SUMIFS(L:L,B:B,B20373,C:C,C20373)</f>
        <v>16.244438023692577</v>
      </c>
    </row>
    <row r="20374" spans="1:13" x14ac:dyDescent="0.2">
      <c r="A20374">
        <v>8</v>
      </c>
      <c r="B20374">
        <v>5000</v>
      </c>
      <c r="C20374">
        <v>37</v>
      </c>
      <c r="D20374">
        <v>2</v>
      </c>
      <c r="E20374">
        <v>26</v>
      </c>
      <c r="F20374">
        <v>2</v>
      </c>
      <c r="G20374">
        <v>113</v>
      </c>
      <c r="I20374" s="1">
        <f>VLOOKUP(D20374,cards!A:D,4,FALSE)</f>
        <v>2</v>
      </c>
      <c r="J20374" s="1">
        <f>SUMIFS(G:G,C:C,C20374,B:B,B20374)</f>
        <v>23784</v>
      </c>
      <c r="K20374" s="1">
        <f t="shared" si="636"/>
        <v>4.7510931718802553E-3</v>
      </c>
      <c r="L20374" s="1">
        <f t="shared" si="637"/>
        <v>9.5021863437605106E-3</v>
      </c>
      <c r="M20374" s="1">
        <f>SUMIFS(L:L,B:B,B20374,C:C,C20374)</f>
        <v>8.2340228725193363</v>
      </c>
    </row>
    <row r="20375" spans="1:13" x14ac:dyDescent="0.2">
      <c r="A20375">
        <v>8</v>
      </c>
      <c r="B20375">
        <v>5000</v>
      </c>
      <c r="C20375">
        <v>31</v>
      </c>
      <c r="D20375">
        <v>2</v>
      </c>
      <c r="E20375">
        <v>8</v>
      </c>
      <c r="F20375">
        <v>4</v>
      </c>
      <c r="G20375">
        <v>111</v>
      </c>
      <c r="I20375" s="1">
        <f>VLOOKUP(D20375,cards!A:D,4,FALSE)</f>
        <v>2</v>
      </c>
      <c r="J20375" s="1">
        <f>SUMIFS(G:G,C:C,C20375,B:B,B20375)</f>
        <v>26338</v>
      </c>
      <c r="K20375" s="1">
        <f t="shared" si="636"/>
        <v>4.214443010099476E-3</v>
      </c>
      <c r="L20375" s="1">
        <f t="shared" si="637"/>
        <v>8.4288860201989519E-3</v>
      </c>
      <c r="M20375" s="1">
        <f>SUMIFS(L:L,B:B,B20375,C:C,C20375)</f>
        <v>12.594957855569893</v>
      </c>
    </row>
    <row r="20376" spans="1:13" x14ac:dyDescent="0.2">
      <c r="A20376">
        <v>8</v>
      </c>
      <c r="B20376">
        <v>5000</v>
      </c>
      <c r="C20376">
        <v>37</v>
      </c>
      <c r="D20376">
        <v>1</v>
      </c>
      <c r="E20376">
        <v>26</v>
      </c>
      <c r="F20376">
        <v>1</v>
      </c>
      <c r="G20376">
        <v>110</v>
      </c>
      <c r="I20376" s="1">
        <f>VLOOKUP(D20376,cards!A:D,4,FALSE)</f>
        <v>1</v>
      </c>
      <c r="J20376" s="1">
        <f>SUMIFS(G:G,C:C,C20376,B:B,B20376)</f>
        <v>23784</v>
      </c>
      <c r="K20376" s="1">
        <f t="shared" si="636"/>
        <v>4.6249579549276828E-3</v>
      </c>
      <c r="L20376" s="1">
        <f t="shared" si="637"/>
        <v>4.6249579549276828E-3</v>
      </c>
      <c r="M20376" s="1">
        <f>SUMIFS(L:L,B:B,B20376,C:C,C20376)</f>
        <v>8.2340228725193363</v>
      </c>
    </row>
    <row r="20377" spans="1:13" x14ac:dyDescent="0.2">
      <c r="A20377">
        <v>8</v>
      </c>
      <c r="B20377">
        <v>5000</v>
      </c>
      <c r="C20377">
        <v>37</v>
      </c>
      <c r="D20377">
        <v>2</v>
      </c>
      <c r="E20377">
        <v>8</v>
      </c>
      <c r="F20377">
        <v>4</v>
      </c>
      <c r="G20377">
        <v>108</v>
      </c>
      <c r="I20377" s="1">
        <f>VLOOKUP(D20377,cards!A:D,4,FALSE)</f>
        <v>2</v>
      </c>
      <c r="J20377" s="1">
        <f>SUMIFS(G:G,C:C,C20377,B:B,B20377)</f>
        <v>23784</v>
      </c>
      <c r="K20377" s="1">
        <f t="shared" si="636"/>
        <v>4.5408678102926339E-3</v>
      </c>
      <c r="L20377" s="1">
        <f t="shared" si="637"/>
        <v>9.0817356205852677E-3</v>
      </c>
      <c r="M20377" s="1">
        <f>SUMIFS(L:L,B:B,B20377,C:C,C20377)</f>
        <v>8.2340228725193363</v>
      </c>
    </row>
    <row r="20378" spans="1:13" x14ac:dyDescent="0.2">
      <c r="A20378">
        <v>8</v>
      </c>
      <c r="B20378">
        <v>5000</v>
      </c>
      <c r="C20378">
        <v>31</v>
      </c>
      <c r="D20378">
        <v>4</v>
      </c>
      <c r="E20378">
        <v>26</v>
      </c>
      <c r="F20378">
        <v>3</v>
      </c>
      <c r="G20378">
        <v>103</v>
      </c>
      <c r="I20378" s="1">
        <f>VLOOKUP(D20378,cards!A:D,4,FALSE)</f>
        <v>16</v>
      </c>
      <c r="J20378" s="1">
        <f>SUMIFS(G:G,C:C,C20378,B:B,B20378)</f>
        <v>26338</v>
      </c>
      <c r="K20378" s="1">
        <f t="shared" si="636"/>
        <v>3.9106993697319466E-3</v>
      </c>
      <c r="L20378" s="1">
        <f t="shared" si="637"/>
        <v>6.2571189915711145E-2</v>
      </c>
      <c r="M20378" s="1">
        <f>SUMIFS(L:L,B:B,B20378,C:C,C20378)</f>
        <v>12.594957855569893</v>
      </c>
    </row>
    <row r="20379" spans="1:13" x14ac:dyDescent="0.2">
      <c r="A20379">
        <v>8</v>
      </c>
      <c r="B20379">
        <v>5000</v>
      </c>
      <c r="C20379">
        <v>13</v>
      </c>
      <c r="D20379">
        <v>3</v>
      </c>
      <c r="E20379">
        <v>8</v>
      </c>
      <c r="F20379">
        <v>4</v>
      </c>
      <c r="G20379">
        <v>100</v>
      </c>
      <c r="I20379" s="1">
        <f>VLOOKUP(D20379,cards!A:D,4,FALSE)</f>
        <v>6</v>
      </c>
      <c r="J20379" s="1">
        <f>SUMIFS(G:G,C:C,C20379,B:B,B20379)</f>
        <v>3461</v>
      </c>
      <c r="K20379" s="1">
        <f t="shared" si="636"/>
        <v>2.8893383415197919E-2</v>
      </c>
      <c r="L20379" s="1">
        <f t="shared" si="637"/>
        <v>0.1733603004911875</v>
      </c>
      <c r="M20379" s="1">
        <f>SUMIFS(L:L,B:B,B20379,C:C,C20379)</f>
        <v>16.244438023692577</v>
      </c>
    </row>
    <row r="20380" spans="1:13" x14ac:dyDescent="0.2">
      <c r="A20380">
        <v>8</v>
      </c>
      <c r="B20380">
        <v>5000</v>
      </c>
      <c r="C20380">
        <v>31</v>
      </c>
      <c r="D20380">
        <v>4</v>
      </c>
      <c r="E20380">
        <v>26</v>
      </c>
      <c r="F20380">
        <v>2</v>
      </c>
      <c r="G20380">
        <v>97</v>
      </c>
      <c r="I20380" s="1">
        <f>VLOOKUP(D20380,cards!A:D,4,FALSE)</f>
        <v>16</v>
      </c>
      <c r="J20380" s="1">
        <f>SUMIFS(G:G,C:C,C20380,B:B,B20380)</f>
        <v>26338</v>
      </c>
      <c r="K20380" s="1">
        <f t="shared" si="636"/>
        <v>3.6828916394562989E-3</v>
      </c>
      <c r="L20380" s="1">
        <f t="shared" si="637"/>
        <v>5.8926266231300782E-2</v>
      </c>
      <c r="M20380" s="1">
        <f>SUMIFS(L:L,B:B,B20380,C:C,C20380)</f>
        <v>12.594957855569893</v>
      </c>
    </row>
    <row r="20381" spans="1:13" x14ac:dyDescent="0.2">
      <c r="A20381">
        <v>8</v>
      </c>
      <c r="B20381">
        <v>5000</v>
      </c>
      <c r="C20381">
        <v>19</v>
      </c>
      <c r="D20381">
        <v>6</v>
      </c>
      <c r="E20381">
        <v>26</v>
      </c>
      <c r="F20381">
        <v>5</v>
      </c>
      <c r="G20381">
        <v>95</v>
      </c>
      <c r="I20381" s="1">
        <f>VLOOKUP(D20381,cards!A:D,4,FALSE)</f>
        <v>86</v>
      </c>
      <c r="J20381" s="1">
        <f>SUMIFS(G:G,C:C,C20381,B:B,B20381)</f>
        <v>10023</v>
      </c>
      <c r="K20381" s="1">
        <f t="shared" si="636"/>
        <v>9.4782001396787382E-3</v>
      </c>
      <c r="L20381" s="1">
        <f t="shared" si="637"/>
        <v>0.81512521201237154</v>
      </c>
      <c r="M20381" s="1">
        <f>SUMIFS(L:L,B:B,B20381,C:C,C20381)</f>
        <v>93.447869899231819</v>
      </c>
    </row>
    <row r="20382" spans="1:13" x14ac:dyDescent="0.2">
      <c r="A20382">
        <v>8</v>
      </c>
      <c r="B20382">
        <v>5000</v>
      </c>
      <c r="C20382">
        <v>13</v>
      </c>
      <c r="D20382">
        <v>2</v>
      </c>
      <c r="E20382">
        <v>26</v>
      </c>
      <c r="F20382">
        <v>2</v>
      </c>
      <c r="G20382">
        <v>93</v>
      </c>
      <c r="I20382" s="1">
        <f>VLOOKUP(D20382,cards!A:D,4,FALSE)</f>
        <v>2</v>
      </c>
      <c r="J20382" s="1">
        <f>SUMIFS(G:G,C:C,C20382,B:B,B20382)</f>
        <v>3461</v>
      </c>
      <c r="K20382" s="1">
        <f t="shared" si="636"/>
        <v>2.6870846576134064E-2</v>
      </c>
      <c r="L20382" s="1">
        <f t="shared" si="637"/>
        <v>5.3741693152268129E-2</v>
      </c>
      <c r="M20382" s="1">
        <f>SUMIFS(L:L,B:B,B20382,C:C,C20382)</f>
        <v>16.244438023692577</v>
      </c>
    </row>
    <row r="20383" spans="1:13" x14ac:dyDescent="0.2">
      <c r="A20383">
        <v>8</v>
      </c>
      <c r="B20383">
        <v>5000</v>
      </c>
      <c r="C20383">
        <v>13</v>
      </c>
      <c r="D20383">
        <v>5</v>
      </c>
      <c r="E20383">
        <v>8</v>
      </c>
      <c r="F20383">
        <v>4</v>
      </c>
      <c r="G20383">
        <v>92</v>
      </c>
      <c r="I20383" s="1">
        <f>VLOOKUP(D20383,cards!A:D,4,FALSE)</f>
        <v>36</v>
      </c>
      <c r="J20383" s="1">
        <f>SUMIFS(G:G,C:C,C20383,B:B,B20383)</f>
        <v>3461</v>
      </c>
      <c r="K20383" s="1">
        <f t="shared" si="636"/>
        <v>2.6581912741982086E-2</v>
      </c>
      <c r="L20383" s="1">
        <f t="shared" si="637"/>
        <v>0.95694885871135504</v>
      </c>
      <c r="M20383" s="1">
        <f>SUMIFS(L:L,B:B,B20383,C:C,C20383)</f>
        <v>16.244438023692577</v>
      </c>
    </row>
    <row r="20384" spans="1:13" x14ac:dyDescent="0.2">
      <c r="A20384">
        <v>8</v>
      </c>
      <c r="B20384">
        <v>5000</v>
      </c>
      <c r="C20384">
        <v>19</v>
      </c>
      <c r="D20384">
        <v>7</v>
      </c>
      <c r="E20384">
        <v>26</v>
      </c>
      <c r="F20384">
        <v>5</v>
      </c>
      <c r="G20384">
        <v>90</v>
      </c>
      <c r="I20384" s="1">
        <f>VLOOKUP(D20384,cards!A:D,4,FALSE)</f>
        <v>186</v>
      </c>
      <c r="J20384" s="1">
        <f>SUMIFS(G:G,C:C,C20384,B:B,B20384)</f>
        <v>10023</v>
      </c>
      <c r="K20384" s="1">
        <f t="shared" si="636"/>
        <v>8.9793475007482783E-3</v>
      </c>
      <c r="L20384" s="1">
        <f t="shared" si="637"/>
        <v>1.6701586351391797</v>
      </c>
      <c r="M20384" s="1">
        <f>SUMIFS(L:L,B:B,B20384,C:C,C20384)</f>
        <v>93.447869899231819</v>
      </c>
    </row>
    <row r="20385" spans="1:13" x14ac:dyDescent="0.2">
      <c r="A20385">
        <v>8</v>
      </c>
      <c r="B20385">
        <v>5000</v>
      </c>
      <c r="C20385">
        <v>13</v>
      </c>
      <c r="D20385">
        <v>4</v>
      </c>
      <c r="E20385">
        <v>26</v>
      </c>
      <c r="F20385">
        <v>5</v>
      </c>
      <c r="G20385">
        <v>90</v>
      </c>
      <c r="I20385" s="1">
        <f>VLOOKUP(D20385,cards!A:D,4,FALSE)</f>
        <v>16</v>
      </c>
      <c r="J20385" s="1">
        <f>SUMIFS(G:G,C:C,C20385,B:B,B20385)</f>
        <v>3461</v>
      </c>
      <c r="K20385" s="1">
        <f t="shared" si="636"/>
        <v>2.6004045073678126E-2</v>
      </c>
      <c r="L20385" s="1">
        <f t="shared" si="637"/>
        <v>0.41606472117885002</v>
      </c>
      <c r="M20385" s="1">
        <f>SUMIFS(L:L,B:B,B20385,C:C,C20385)</f>
        <v>16.244438023692577</v>
      </c>
    </row>
    <row r="20386" spans="1:13" x14ac:dyDescent="0.2">
      <c r="A20386">
        <v>8</v>
      </c>
      <c r="B20386">
        <v>5000</v>
      </c>
      <c r="C20386">
        <v>37</v>
      </c>
      <c r="D20386">
        <v>2</v>
      </c>
      <c r="E20386">
        <v>8</v>
      </c>
      <c r="F20386">
        <v>2</v>
      </c>
      <c r="G20386">
        <v>90</v>
      </c>
      <c r="I20386" s="1">
        <f>VLOOKUP(D20386,cards!A:D,4,FALSE)</f>
        <v>2</v>
      </c>
      <c r="J20386" s="1">
        <f>SUMIFS(G:G,C:C,C20386,B:B,B20386)</f>
        <v>23784</v>
      </c>
      <c r="K20386" s="1">
        <f t="shared" si="636"/>
        <v>3.7840565085771947E-3</v>
      </c>
      <c r="L20386" s="1">
        <f t="shared" si="637"/>
        <v>7.5681130171543895E-3</v>
      </c>
      <c r="M20386" s="1">
        <f>SUMIFS(L:L,B:B,B20386,C:C,C20386)</f>
        <v>8.2340228725193363</v>
      </c>
    </row>
    <row r="20387" spans="1:13" x14ac:dyDescent="0.2">
      <c r="A20387">
        <v>8</v>
      </c>
      <c r="B20387">
        <v>5000</v>
      </c>
      <c r="C20387">
        <v>19</v>
      </c>
      <c r="D20387">
        <v>6</v>
      </c>
      <c r="E20387">
        <v>0</v>
      </c>
      <c r="F20387">
        <v>0</v>
      </c>
      <c r="G20387">
        <v>88</v>
      </c>
      <c r="I20387" s="1">
        <f>VLOOKUP(D20387,cards!A:D,4,FALSE)</f>
        <v>86</v>
      </c>
      <c r="J20387" s="1">
        <f>SUMIFS(G:G,C:C,C20387,B:B,B20387)</f>
        <v>10023</v>
      </c>
      <c r="K20387" s="1">
        <f t="shared" si="636"/>
        <v>8.779806445176095E-3</v>
      </c>
      <c r="L20387" s="1">
        <f t="shared" si="637"/>
        <v>0.75506335428514415</v>
      </c>
      <c r="M20387" s="1">
        <f>SUMIFS(L:L,B:B,B20387,C:C,C20387)</f>
        <v>93.447869899231819</v>
      </c>
    </row>
    <row r="20388" spans="1:13" x14ac:dyDescent="0.2">
      <c r="A20388">
        <v>8</v>
      </c>
      <c r="B20388">
        <v>5000</v>
      </c>
      <c r="C20388">
        <v>31</v>
      </c>
      <c r="D20388">
        <v>3</v>
      </c>
      <c r="E20388">
        <v>8</v>
      </c>
      <c r="F20388">
        <v>5</v>
      </c>
      <c r="G20388">
        <v>88</v>
      </c>
      <c r="I20388" s="1">
        <f>VLOOKUP(D20388,cards!A:D,4,FALSE)</f>
        <v>6</v>
      </c>
      <c r="J20388" s="1">
        <f>SUMIFS(G:G,C:C,C20388,B:B,B20388)</f>
        <v>26338</v>
      </c>
      <c r="K20388" s="1">
        <f t="shared" si="636"/>
        <v>3.341180044042828E-3</v>
      </c>
      <c r="L20388" s="1">
        <f t="shared" si="637"/>
        <v>2.0047080264256969E-2</v>
      </c>
      <c r="M20388" s="1">
        <f>SUMIFS(L:L,B:B,B20388,C:C,C20388)</f>
        <v>12.594957855569893</v>
      </c>
    </row>
    <row r="20389" spans="1:13" x14ac:dyDescent="0.2">
      <c r="A20389">
        <v>8</v>
      </c>
      <c r="B20389">
        <v>5000</v>
      </c>
      <c r="C20389">
        <v>49</v>
      </c>
      <c r="D20389">
        <v>5</v>
      </c>
      <c r="E20389">
        <v>8</v>
      </c>
      <c r="F20389">
        <v>4</v>
      </c>
      <c r="G20389">
        <v>86</v>
      </c>
      <c r="I20389" s="1">
        <f>VLOOKUP(D20389,cards!A:D,4,FALSE)</f>
        <v>36</v>
      </c>
      <c r="J20389" s="1">
        <f>SUMIFS(G:G,C:C,C20389,B:B,B20389)</f>
        <v>52443</v>
      </c>
      <c r="K20389" s="1">
        <f t="shared" si="636"/>
        <v>1.6398756745418836E-3</v>
      </c>
      <c r="L20389" s="1">
        <f t="shared" si="637"/>
        <v>5.9035524283507806E-2</v>
      </c>
      <c r="M20389" s="1">
        <f>SUMIFS(L:L,B:B,B20389,C:C,C20389)</f>
        <v>174.35467078542422</v>
      </c>
    </row>
    <row r="20390" spans="1:13" x14ac:dyDescent="0.2">
      <c r="A20390">
        <v>8</v>
      </c>
      <c r="B20390">
        <v>5000</v>
      </c>
      <c r="C20390">
        <v>31</v>
      </c>
      <c r="D20390">
        <v>2</v>
      </c>
      <c r="E20390">
        <v>8</v>
      </c>
      <c r="F20390">
        <v>3</v>
      </c>
      <c r="G20390">
        <v>86</v>
      </c>
      <c r="I20390" s="1">
        <f>VLOOKUP(D20390,cards!A:D,4,FALSE)</f>
        <v>2</v>
      </c>
      <c r="J20390" s="1">
        <f>SUMIFS(G:G,C:C,C20390,B:B,B20390)</f>
        <v>26338</v>
      </c>
      <c r="K20390" s="1">
        <f t="shared" si="636"/>
        <v>3.2652441339509454E-3</v>
      </c>
      <c r="L20390" s="1">
        <f t="shared" si="637"/>
        <v>6.5304882679018909E-3</v>
      </c>
      <c r="M20390" s="1">
        <f>SUMIFS(L:L,B:B,B20390,C:C,C20390)</f>
        <v>12.594957855569893</v>
      </c>
    </row>
    <row r="20391" spans="1:13" x14ac:dyDescent="0.2">
      <c r="A20391">
        <v>8</v>
      </c>
      <c r="B20391">
        <v>5000</v>
      </c>
      <c r="C20391">
        <v>13</v>
      </c>
      <c r="D20391">
        <v>4</v>
      </c>
      <c r="E20391">
        <v>26</v>
      </c>
      <c r="F20391">
        <v>2</v>
      </c>
      <c r="G20391">
        <v>84</v>
      </c>
      <c r="I20391" s="1">
        <f>VLOOKUP(D20391,cards!A:D,4,FALSE)</f>
        <v>16</v>
      </c>
      <c r="J20391" s="1">
        <f>SUMIFS(G:G,C:C,C20391,B:B,B20391)</f>
        <v>3461</v>
      </c>
      <c r="K20391" s="1">
        <f t="shared" si="636"/>
        <v>2.4270442068766253E-2</v>
      </c>
      <c r="L20391" s="1">
        <f t="shared" si="637"/>
        <v>0.38832707310026005</v>
      </c>
      <c r="M20391" s="1">
        <f>SUMIFS(L:L,B:B,B20391,C:C,C20391)</f>
        <v>16.244438023692577</v>
      </c>
    </row>
    <row r="20392" spans="1:13" x14ac:dyDescent="0.2">
      <c r="A20392">
        <v>8</v>
      </c>
      <c r="B20392">
        <v>5000</v>
      </c>
      <c r="C20392">
        <v>19</v>
      </c>
      <c r="D20392">
        <v>5</v>
      </c>
      <c r="E20392">
        <v>8</v>
      </c>
      <c r="F20392">
        <v>3</v>
      </c>
      <c r="G20392">
        <v>84</v>
      </c>
      <c r="I20392" s="1">
        <f>VLOOKUP(D20392,cards!A:D,4,FALSE)</f>
        <v>36</v>
      </c>
      <c r="J20392" s="1">
        <f>SUMIFS(G:G,C:C,C20392,B:B,B20392)</f>
        <v>10023</v>
      </c>
      <c r="K20392" s="1">
        <f t="shared" si="636"/>
        <v>8.3807243340317267E-3</v>
      </c>
      <c r="L20392" s="1">
        <f t="shared" si="637"/>
        <v>0.30170607602514216</v>
      </c>
      <c r="M20392" s="1">
        <f>SUMIFS(L:L,B:B,B20392,C:C,C20392)</f>
        <v>93.447869899231819</v>
      </c>
    </row>
    <row r="20393" spans="1:13" x14ac:dyDescent="0.2">
      <c r="A20393">
        <v>8</v>
      </c>
      <c r="B20393">
        <v>5000</v>
      </c>
      <c r="C20393">
        <v>37</v>
      </c>
      <c r="D20393">
        <v>1</v>
      </c>
      <c r="E20393">
        <v>26</v>
      </c>
      <c r="F20393">
        <v>6</v>
      </c>
      <c r="G20393">
        <v>82</v>
      </c>
      <c r="I20393" s="1">
        <f>VLOOKUP(D20393,cards!A:D,4,FALSE)</f>
        <v>1</v>
      </c>
      <c r="J20393" s="1">
        <f>SUMIFS(G:G,C:C,C20393,B:B,B20393)</f>
        <v>23784</v>
      </c>
      <c r="K20393" s="1">
        <f t="shared" si="636"/>
        <v>3.4476959300369999E-3</v>
      </c>
      <c r="L20393" s="1">
        <f t="shared" si="637"/>
        <v>3.4476959300369999E-3</v>
      </c>
      <c r="M20393" s="1">
        <f>SUMIFS(L:L,B:B,B20393,C:C,C20393)</f>
        <v>8.2340228725193363</v>
      </c>
    </row>
    <row r="20394" spans="1:13" x14ac:dyDescent="0.2">
      <c r="A20394">
        <v>8</v>
      </c>
      <c r="B20394">
        <v>5000</v>
      </c>
      <c r="C20394">
        <v>37</v>
      </c>
      <c r="D20394">
        <v>2</v>
      </c>
      <c r="E20394">
        <v>8</v>
      </c>
      <c r="F20394">
        <v>5</v>
      </c>
      <c r="G20394">
        <v>80</v>
      </c>
      <c r="I20394" s="1">
        <f>VLOOKUP(D20394,cards!A:D,4,FALSE)</f>
        <v>2</v>
      </c>
      <c r="J20394" s="1">
        <f>SUMIFS(G:G,C:C,C20394,B:B,B20394)</f>
        <v>23784</v>
      </c>
      <c r="K20394" s="1">
        <f t="shared" si="636"/>
        <v>3.3636057854019509E-3</v>
      </c>
      <c r="L20394" s="1">
        <f t="shared" si="637"/>
        <v>6.7272115708039018E-3</v>
      </c>
      <c r="M20394" s="1">
        <f>SUMIFS(L:L,B:B,B20394,C:C,C20394)</f>
        <v>8.2340228725193363</v>
      </c>
    </row>
    <row r="20395" spans="1:13" x14ac:dyDescent="0.2">
      <c r="A20395">
        <v>8</v>
      </c>
      <c r="B20395">
        <v>5000</v>
      </c>
      <c r="C20395">
        <v>31</v>
      </c>
      <c r="D20395">
        <v>3</v>
      </c>
      <c r="E20395">
        <v>26</v>
      </c>
      <c r="F20395">
        <v>5</v>
      </c>
      <c r="G20395">
        <v>80</v>
      </c>
      <c r="I20395" s="1">
        <f>VLOOKUP(D20395,cards!A:D,4,FALSE)</f>
        <v>6</v>
      </c>
      <c r="J20395" s="1">
        <f>SUMIFS(G:G,C:C,C20395,B:B,B20395)</f>
        <v>26338</v>
      </c>
      <c r="K20395" s="1">
        <f t="shared" si="636"/>
        <v>3.0374364036752982E-3</v>
      </c>
      <c r="L20395" s="1">
        <f t="shared" si="637"/>
        <v>1.8224618422051787E-2</v>
      </c>
      <c r="M20395" s="1">
        <f>SUMIFS(L:L,B:B,B20395,C:C,C20395)</f>
        <v>12.594957855569893</v>
      </c>
    </row>
    <row r="20396" spans="1:13" x14ac:dyDescent="0.2">
      <c r="A20396">
        <v>8</v>
      </c>
      <c r="B20396">
        <v>5000</v>
      </c>
      <c r="C20396">
        <v>19</v>
      </c>
      <c r="D20396">
        <v>7</v>
      </c>
      <c r="E20396">
        <v>0</v>
      </c>
      <c r="F20396">
        <v>0</v>
      </c>
      <c r="G20396">
        <v>80</v>
      </c>
      <c r="I20396" s="1">
        <f>VLOOKUP(D20396,cards!A:D,4,FALSE)</f>
        <v>186</v>
      </c>
      <c r="J20396" s="1">
        <f>SUMIFS(G:G,C:C,C20396,B:B,B20396)</f>
        <v>10023</v>
      </c>
      <c r="K20396" s="1">
        <f t="shared" si="636"/>
        <v>7.9816422228873585E-3</v>
      </c>
      <c r="L20396" s="1">
        <f t="shared" si="637"/>
        <v>1.4845854534570486</v>
      </c>
      <c r="M20396" s="1">
        <f>SUMIFS(L:L,B:B,B20396,C:C,C20396)</f>
        <v>93.447869899231819</v>
      </c>
    </row>
    <row r="20397" spans="1:13" x14ac:dyDescent="0.2">
      <c r="A20397">
        <v>8</v>
      </c>
      <c r="B20397">
        <v>5000</v>
      </c>
      <c r="C20397">
        <v>19</v>
      </c>
      <c r="D20397">
        <v>6</v>
      </c>
      <c r="E20397">
        <v>50</v>
      </c>
      <c r="F20397">
        <v>6</v>
      </c>
      <c r="G20397">
        <v>78</v>
      </c>
      <c r="I20397" s="1">
        <f>VLOOKUP(D20397,cards!A:D,4,FALSE)</f>
        <v>86</v>
      </c>
      <c r="J20397" s="1">
        <f>SUMIFS(G:G,C:C,C20397,B:B,B20397)</f>
        <v>10023</v>
      </c>
      <c r="K20397" s="1">
        <f t="shared" si="636"/>
        <v>7.7821011673151752E-3</v>
      </c>
      <c r="L20397" s="1">
        <f t="shared" si="637"/>
        <v>0.66926070038910512</v>
      </c>
      <c r="M20397" s="1">
        <f>SUMIFS(L:L,B:B,B20397,C:C,C20397)</f>
        <v>93.447869899231819</v>
      </c>
    </row>
    <row r="20398" spans="1:13" x14ac:dyDescent="0.2">
      <c r="A20398">
        <v>8</v>
      </c>
      <c r="B20398">
        <v>5000</v>
      </c>
      <c r="C20398">
        <v>31</v>
      </c>
      <c r="D20398">
        <v>4</v>
      </c>
      <c r="E20398">
        <v>38</v>
      </c>
      <c r="F20398">
        <v>2</v>
      </c>
      <c r="G20398">
        <v>76</v>
      </c>
      <c r="I20398" s="1">
        <f>VLOOKUP(D20398,cards!A:D,4,FALSE)</f>
        <v>16</v>
      </c>
      <c r="J20398" s="1">
        <f>SUMIFS(G:G,C:C,C20398,B:B,B20398)</f>
        <v>26338</v>
      </c>
      <c r="K20398" s="1">
        <f t="shared" si="636"/>
        <v>2.8855645834915331E-3</v>
      </c>
      <c r="L20398" s="1">
        <f t="shared" si="637"/>
        <v>4.6169033335864529E-2</v>
      </c>
      <c r="M20398" s="1">
        <f>SUMIFS(L:L,B:B,B20398,C:C,C20398)</f>
        <v>12.594957855569893</v>
      </c>
    </row>
    <row r="20399" spans="1:13" x14ac:dyDescent="0.2">
      <c r="A20399">
        <v>8</v>
      </c>
      <c r="B20399">
        <v>5000</v>
      </c>
      <c r="C20399">
        <v>31</v>
      </c>
      <c r="D20399">
        <v>4</v>
      </c>
      <c r="E20399">
        <v>8</v>
      </c>
      <c r="F20399">
        <v>4</v>
      </c>
      <c r="G20399">
        <v>75</v>
      </c>
      <c r="I20399" s="1">
        <f>VLOOKUP(D20399,cards!A:D,4,FALSE)</f>
        <v>16</v>
      </c>
      <c r="J20399" s="1">
        <f>SUMIFS(G:G,C:C,C20399,B:B,B20399)</f>
        <v>26338</v>
      </c>
      <c r="K20399" s="1">
        <f t="shared" si="636"/>
        <v>2.847596628445592E-3</v>
      </c>
      <c r="L20399" s="1">
        <f t="shared" si="637"/>
        <v>4.5561546055129472E-2</v>
      </c>
      <c r="M20399" s="1">
        <f>SUMIFS(L:L,B:B,B20399,C:C,C20399)</f>
        <v>12.594957855569893</v>
      </c>
    </row>
    <row r="20400" spans="1:13" x14ac:dyDescent="0.2">
      <c r="A20400">
        <v>8</v>
      </c>
      <c r="B20400">
        <v>5000</v>
      </c>
      <c r="C20400">
        <v>31</v>
      </c>
      <c r="D20400">
        <v>2</v>
      </c>
      <c r="E20400">
        <v>50</v>
      </c>
      <c r="F20400">
        <v>6</v>
      </c>
      <c r="G20400">
        <v>74</v>
      </c>
      <c r="I20400" s="1">
        <f>VLOOKUP(D20400,cards!A:D,4,FALSE)</f>
        <v>2</v>
      </c>
      <c r="J20400" s="1">
        <f>SUMIFS(G:G,C:C,C20400,B:B,B20400)</f>
        <v>26338</v>
      </c>
      <c r="K20400" s="1">
        <f t="shared" si="636"/>
        <v>2.8096286733996505E-3</v>
      </c>
      <c r="L20400" s="1">
        <f t="shared" si="637"/>
        <v>5.619257346799301E-3</v>
      </c>
      <c r="M20400" s="1">
        <f>SUMIFS(L:L,B:B,B20400,C:C,C20400)</f>
        <v>12.594957855569893</v>
      </c>
    </row>
    <row r="20401" spans="1:13" x14ac:dyDescent="0.2">
      <c r="A20401">
        <v>8</v>
      </c>
      <c r="B20401">
        <v>5000</v>
      </c>
      <c r="C20401">
        <v>19</v>
      </c>
      <c r="D20401">
        <v>6</v>
      </c>
      <c r="E20401">
        <v>8</v>
      </c>
      <c r="F20401">
        <v>5</v>
      </c>
      <c r="G20401">
        <v>73</v>
      </c>
      <c r="I20401" s="1">
        <f>VLOOKUP(D20401,cards!A:D,4,FALSE)</f>
        <v>86</v>
      </c>
      <c r="J20401" s="1">
        <f>SUMIFS(G:G,C:C,C20401,B:B,B20401)</f>
        <v>10023</v>
      </c>
      <c r="K20401" s="1">
        <f t="shared" si="636"/>
        <v>7.2832485283847153E-3</v>
      </c>
      <c r="L20401" s="1">
        <f t="shared" si="637"/>
        <v>0.6263593734410855</v>
      </c>
      <c r="M20401" s="1">
        <f>SUMIFS(L:L,B:B,B20401,C:C,C20401)</f>
        <v>93.447869899231819</v>
      </c>
    </row>
    <row r="20402" spans="1:13" x14ac:dyDescent="0.2">
      <c r="A20402">
        <v>8</v>
      </c>
      <c r="B20402">
        <v>5000</v>
      </c>
      <c r="C20402">
        <v>49</v>
      </c>
      <c r="D20402">
        <v>5</v>
      </c>
      <c r="E20402">
        <v>26</v>
      </c>
      <c r="F20402">
        <v>2</v>
      </c>
      <c r="G20402">
        <v>73</v>
      </c>
      <c r="I20402" s="1">
        <f>VLOOKUP(D20402,cards!A:D,4,FALSE)</f>
        <v>36</v>
      </c>
      <c r="J20402" s="1">
        <f>SUMIFS(G:G,C:C,C20402,B:B,B20402)</f>
        <v>52443</v>
      </c>
      <c r="K20402" s="1">
        <f t="shared" si="636"/>
        <v>1.3919874911809012E-3</v>
      </c>
      <c r="L20402" s="1">
        <f t="shared" si="637"/>
        <v>5.0111549682512441E-2</v>
      </c>
      <c r="M20402" s="1">
        <f>SUMIFS(L:L,B:B,B20402,C:C,C20402)</f>
        <v>174.35467078542422</v>
      </c>
    </row>
    <row r="20403" spans="1:13" x14ac:dyDescent="0.2">
      <c r="A20403">
        <v>8</v>
      </c>
      <c r="B20403">
        <v>5000</v>
      </c>
      <c r="C20403">
        <v>49</v>
      </c>
      <c r="D20403">
        <v>6</v>
      </c>
      <c r="E20403">
        <v>26</v>
      </c>
      <c r="F20403">
        <v>4</v>
      </c>
      <c r="G20403">
        <v>73</v>
      </c>
      <c r="I20403" s="1">
        <f>VLOOKUP(D20403,cards!A:D,4,FALSE)</f>
        <v>86</v>
      </c>
      <c r="J20403" s="1">
        <f>SUMIFS(G:G,C:C,C20403,B:B,B20403)</f>
        <v>52443</v>
      </c>
      <c r="K20403" s="1">
        <f t="shared" si="636"/>
        <v>1.3919874911809012E-3</v>
      </c>
      <c r="L20403" s="1">
        <f t="shared" si="637"/>
        <v>0.11971092424155751</v>
      </c>
      <c r="M20403" s="1">
        <f>SUMIFS(L:L,B:B,B20403,C:C,C20403)</f>
        <v>174.35467078542422</v>
      </c>
    </row>
    <row r="20404" spans="1:13" x14ac:dyDescent="0.2">
      <c r="A20404">
        <v>8</v>
      </c>
      <c r="B20404">
        <v>5000</v>
      </c>
      <c r="C20404">
        <v>19</v>
      </c>
      <c r="D20404">
        <v>4</v>
      </c>
      <c r="E20404">
        <v>26</v>
      </c>
      <c r="F20404">
        <v>3</v>
      </c>
      <c r="G20404">
        <v>73</v>
      </c>
      <c r="I20404" s="1">
        <f>VLOOKUP(D20404,cards!A:D,4,FALSE)</f>
        <v>16</v>
      </c>
      <c r="J20404" s="1">
        <f>SUMIFS(G:G,C:C,C20404,B:B,B20404)</f>
        <v>10023</v>
      </c>
      <c r="K20404" s="1">
        <f t="shared" si="636"/>
        <v>7.2832485283847153E-3</v>
      </c>
      <c r="L20404" s="1">
        <f t="shared" si="637"/>
        <v>0.11653197645415544</v>
      </c>
      <c r="M20404" s="1">
        <f>SUMIFS(L:L,B:B,B20404,C:C,C20404)</f>
        <v>93.447869899231819</v>
      </c>
    </row>
    <row r="20405" spans="1:13" x14ac:dyDescent="0.2">
      <c r="A20405">
        <v>8</v>
      </c>
      <c r="B20405">
        <v>5000</v>
      </c>
      <c r="C20405">
        <v>13</v>
      </c>
      <c r="D20405">
        <v>3</v>
      </c>
      <c r="E20405">
        <v>8</v>
      </c>
      <c r="F20405">
        <v>3</v>
      </c>
      <c r="G20405">
        <v>70</v>
      </c>
      <c r="I20405" s="1">
        <f>VLOOKUP(D20405,cards!A:D,4,FALSE)</f>
        <v>6</v>
      </c>
      <c r="J20405" s="1">
        <f>SUMIFS(G:G,C:C,C20405,B:B,B20405)</f>
        <v>3461</v>
      </c>
      <c r="K20405" s="1">
        <f t="shared" si="636"/>
        <v>2.0225368390638543E-2</v>
      </c>
      <c r="L20405" s="1">
        <f t="shared" si="637"/>
        <v>0.12135221034383126</v>
      </c>
      <c r="M20405" s="1">
        <f>SUMIFS(L:L,B:B,B20405,C:C,C20405)</f>
        <v>16.244438023692577</v>
      </c>
    </row>
    <row r="20406" spans="1:13" x14ac:dyDescent="0.2">
      <c r="A20406">
        <v>8</v>
      </c>
      <c r="B20406">
        <v>5000</v>
      </c>
      <c r="C20406">
        <v>31</v>
      </c>
      <c r="D20406">
        <v>3</v>
      </c>
      <c r="E20406">
        <v>50</v>
      </c>
      <c r="F20406">
        <v>6</v>
      </c>
      <c r="G20406">
        <v>70</v>
      </c>
      <c r="I20406" s="1">
        <f>VLOOKUP(D20406,cards!A:D,4,FALSE)</f>
        <v>6</v>
      </c>
      <c r="J20406" s="1">
        <f>SUMIFS(G:G,C:C,C20406,B:B,B20406)</f>
        <v>26338</v>
      </c>
      <c r="K20406" s="1">
        <f t="shared" si="636"/>
        <v>2.6577568532158858E-3</v>
      </c>
      <c r="L20406" s="1">
        <f t="shared" si="637"/>
        <v>1.5946541119295315E-2</v>
      </c>
      <c r="M20406" s="1">
        <f>SUMIFS(L:L,B:B,B20406,C:C,C20406)</f>
        <v>12.594957855569893</v>
      </c>
    </row>
    <row r="20407" spans="1:13" x14ac:dyDescent="0.2">
      <c r="A20407">
        <v>8</v>
      </c>
      <c r="B20407">
        <v>5000</v>
      </c>
      <c r="C20407">
        <v>31</v>
      </c>
      <c r="D20407">
        <v>3</v>
      </c>
      <c r="E20407">
        <v>8</v>
      </c>
      <c r="F20407">
        <v>3</v>
      </c>
      <c r="G20407">
        <v>69</v>
      </c>
      <c r="I20407" s="1">
        <f>VLOOKUP(D20407,cards!A:D,4,FALSE)</f>
        <v>6</v>
      </c>
      <c r="J20407" s="1">
        <f>SUMIFS(G:G,C:C,C20407,B:B,B20407)</f>
        <v>26338</v>
      </c>
      <c r="K20407" s="1">
        <f t="shared" si="636"/>
        <v>2.6197888981699447E-3</v>
      </c>
      <c r="L20407" s="1">
        <f t="shared" si="637"/>
        <v>1.5718733389019669E-2</v>
      </c>
      <c r="M20407" s="1">
        <f>SUMIFS(L:L,B:B,B20407,C:C,C20407)</f>
        <v>12.594957855569893</v>
      </c>
    </row>
    <row r="20408" spans="1:13" x14ac:dyDescent="0.2">
      <c r="A20408">
        <v>8</v>
      </c>
      <c r="B20408">
        <v>5000</v>
      </c>
      <c r="C20408">
        <v>13</v>
      </c>
      <c r="D20408">
        <v>3</v>
      </c>
      <c r="E20408">
        <v>28</v>
      </c>
      <c r="F20408">
        <v>6</v>
      </c>
      <c r="G20408">
        <v>69</v>
      </c>
      <c r="I20408" s="1">
        <f>VLOOKUP(D20408,cards!A:D,4,FALSE)</f>
        <v>6</v>
      </c>
      <c r="J20408" s="1">
        <f>SUMIFS(G:G,C:C,C20408,B:B,B20408)</f>
        <v>3461</v>
      </c>
      <c r="K20408" s="1">
        <f t="shared" si="636"/>
        <v>1.9936434556486565E-2</v>
      </c>
      <c r="L20408" s="1">
        <f t="shared" si="637"/>
        <v>0.11961860733891938</v>
      </c>
      <c r="M20408" s="1">
        <f>SUMIFS(L:L,B:B,B20408,C:C,C20408)</f>
        <v>16.244438023692577</v>
      </c>
    </row>
    <row r="20409" spans="1:13" x14ac:dyDescent="0.2">
      <c r="A20409">
        <v>8</v>
      </c>
      <c r="B20409">
        <v>5000</v>
      </c>
      <c r="C20409">
        <v>49</v>
      </c>
      <c r="D20409">
        <v>6</v>
      </c>
      <c r="E20409">
        <v>8</v>
      </c>
      <c r="F20409">
        <v>4</v>
      </c>
      <c r="G20409">
        <v>69</v>
      </c>
      <c r="I20409" s="1">
        <f>VLOOKUP(D20409,cards!A:D,4,FALSE)</f>
        <v>86</v>
      </c>
      <c r="J20409" s="1">
        <f>SUMIFS(G:G,C:C,C20409,B:B,B20409)</f>
        <v>52443</v>
      </c>
      <c r="K20409" s="1">
        <f t="shared" si="636"/>
        <v>1.3157142039929065E-3</v>
      </c>
      <c r="L20409" s="1">
        <f t="shared" si="637"/>
        <v>0.11315142154338996</v>
      </c>
      <c r="M20409" s="1">
        <f>SUMIFS(L:L,B:B,B20409,C:C,C20409)</f>
        <v>174.35467078542422</v>
      </c>
    </row>
    <row r="20410" spans="1:13" x14ac:dyDescent="0.2">
      <c r="A20410">
        <v>8</v>
      </c>
      <c r="B20410">
        <v>5000</v>
      </c>
      <c r="C20410">
        <v>31</v>
      </c>
      <c r="D20410">
        <v>4</v>
      </c>
      <c r="E20410">
        <v>8</v>
      </c>
      <c r="F20410">
        <v>5</v>
      </c>
      <c r="G20410">
        <v>69</v>
      </c>
      <c r="I20410" s="1">
        <f>VLOOKUP(D20410,cards!A:D,4,FALSE)</f>
        <v>16</v>
      </c>
      <c r="J20410" s="1">
        <f>SUMIFS(G:G,C:C,C20410,B:B,B20410)</f>
        <v>26338</v>
      </c>
      <c r="K20410" s="1">
        <f t="shared" si="636"/>
        <v>2.6197888981699447E-3</v>
      </c>
      <c r="L20410" s="1">
        <f t="shared" si="637"/>
        <v>4.1916622370719116E-2</v>
      </c>
      <c r="M20410" s="1">
        <f>SUMIFS(L:L,B:B,B20410,C:C,C20410)</f>
        <v>12.594957855569893</v>
      </c>
    </row>
    <row r="20411" spans="1:13" x14ac:dyDescent="0.2">
      <c r="A20411">
        <v>8</v>
      </c>
      <c r="B20411">
        <v>5000</v>
      </c>
      <c r="C20411">
        <v>31</v>
      </c>
      <c r="D20411">
        <v>4</v>
      </c>
      <c r="E20411">
        <v>26</v>
      </c>
      <c r="F20411">
        <v>5</v>
      </c>
      <c r="G20411">
        <v>68</v>
      </c>
      <c r="I20411" s="1">
        <f>VLOOKUP(D20411,cards!A:D,4,FALSE)</f>
        <v>16</v>
      </c>
      <c r="J20411" s="1">
        <f>SUMIFS(G:G,C:C,C20411,B:B,B20411)</f>
        <v>26338</v>
      </c>
      <c r="K20411" s="1">
        <f t="shared" si="636"/>
        <v>2.5818209431240032E-3</v>
      </c>
      <c r="L20411" s="1">
        <f t="shared" si="637"/>
        <v>4.1309135089984052E-2</v>
      </c>
      <c r="M20411" s="1">
        <f>SUMIFS(L:L,B:B,B20411,C:C,C20411)</f>
        <v>12.594957855569893</v>
      </c>
    </row>
    <row r="20412" spans="1:13" x14ac:dyDescent="0.2">
      <c r="A20412">
        <v>8</v>
      </c>
      <c r="B20412">
        <v>5000</v>
      </c>
      <c r="C20412">
        <v>37</v>
      </c>
      <c r="D20412">
        <v>2</v>
      </c>
      <c r="E20412">
        <v>50</v>
      </c>
      <c r="F20412">
        <v>7</v>
      </c>
      <c r="G20412">
        <v>68</v>
      </c>
      <c r="I20412" s="1">
        <f>VLOOKUP(D20412,cards!A:D,4,FALSE)</f>
        <v>2</v>
      </c>
      <c r="J20412" s="1">
        <f>SUMIFS(G:G,C:C,C20412,B:B,B20412)</f>
        <v>23784</v>
      </c>
      <c r="K20412" s="1">
        <f t="shared" si="636"/>
        <v>2.8590649175916582E-3</v>
      </c>
      <c r="L20412" s="1">
        <f t="shared" si="637"/>
        <v>5.7181298351833163E-3</v>
      </c>
      <c r="M20412" s="1">
        <f>SUMIFS(L:L,B:B,B20412,C:C,C20412)</f>
        <v>8.2340228725193363</v>
      </c>
    </row>
    <row r="20413" spans="1:13" x14ac:dyDescent="0.2">
      <c r="A20413">
        <v>8</v>
      </c>
      <c r="B20413">
        <v>5000</v>
      </c>
      <c r="C20413">
        <v>19</v>
      </c>
      <c r="D20413">
        <v>4</v>
      </c>
      <c r="E20413">
        <v>26</v>
      </c>
      <c r="F20413">
        <v>2</v>
      </c>
      <c r="G20413">
        <v>68</v>
      </c>
      <c r="I20413" s="1">
        <f>VLOOKUP(D20413,cards!A:D,4,FALSE)</f>
        <v>16</v>
      </c>
      <c r="J20413" s="1">
        <f>SUMIFS(G:G,C:C,C20413,B:B,B20413)</f>
        <v>10023</v>
      </c>
      <c r="K20413" s="1">
        <f t="shared" si="636"/>
        <v>6.7843958894542554E-3</v>
      </c>
      <c r="L20413" s="1">
        <f t="shared" si="637"/>
        <v>0.10855033423126809</v>
      </c>
      <c r="M20413" s="1">
        <f>SUMIFS(L:L,B:B,B20413,C:C,C20413)</f>
        <v>93.447869899231819</v>
      </c>
    </row>
    <row r="20414" spans="1:13" x14ac:dyDescent="0.2">
      <c r="A20414">
        <v>8</v>
      </c>
      <c r="B20414">
        <v>5000</v>
      </c>
      <c r="C20414">
        <v>19</v>
      </c>
      <c r="D20414">
        <v>3</v>
      </c>
      <c r="E20414">
        <v>26</v>
      </c>
      <c r="F20414">
        <v>4</v>
      </c>
      <c r="G20414">
        <v>67</v>
      </c>
      <c r="I20414" s="1">
        <f>VLOOKUP(D20414,cards!A:D,4,FALSE)</f>
        <v>6</v>
      </c>
      <c r="J20414" s="1">
        <f>SUMIFS(G:G,C:C,C20414,B:B,B20414)</f>
        <v>10023</v>
      </c>
      <c r="K20414" s="1">
        <f t="shared" si="636"/>
        <v>6.6846253616681629E-3</v>
      </c>
      <c r="L20414" s="1">
        <f t="shared" si="637"/>
        <v>4.0107752170008976E-2</v>
      </c>
      <c r="M20414" s="1">
        <f>SUMIFS(L:L,B:B,B20414,C:C,C20414)</f>
        <v>93.447869899231819</v>
      </c>
    </row>
    <row r="20415" spans="1:13" x14ac:dyDescent="0.2">
      <c r="A20415">
        <v>8</v>
      </c>
      <c r="B20415">
        <v>5000</v>
      </c>
      <c r="C20415">
        <v>37</v>
      </c>
      <c r="D20415">
        <v>2</v>
      </c>
      <c r="E20415">
        <v>26</v>
      </c>
      <c r="F20415">
        <v>6</v>
      </c>
      <c r="G20415">
        <v>65</v>
      </c>
      <c r="I20415" s="1">
        <f>VLOOKUP(D20415,cards!A:D,4,FALSE)</f>
        <v>2</v>
      </c>
      <c r="J20415" s="1">
        <f>SUMIFS(G:G,C:C,C20415,B:B,B20415)</f>
        <v>23784</v>
      </c>
      <c r="K20415" s="1">
        <f t="shared" si="636"/>
        <v>2.7329297006390852E-3</v>
      </c>
      <c r="L20415" s="1">
        <f t="shared" si="637"/>
        <v>5.4658594012781704E-3</v>
      </c>
      <c r="M20415" s="1">
        <f>SUMIFS(L:L,B:B,B20415,C:C,C20415)</f>
        <v>8.2340228725193363</v>
      </c>
    </row>
    <row r="20416" spans="1:13" x14ac:dyDescent="0.2">
      <c r="A20416">
        <v>8</v>
      </c>
      <c r="B20416">
        <v>5000</v>
      </c>
      <c r="C20416">
        <v>13</v>
      </c>
      <c r="D20416">
        <v>6</v>
      </c>
      <c r="E20416">
        <v>28</v>
      </c>
      <c r="F20416">
        <v>8</v>
      </c>
      <c r="G20416">
        <v>64</v>
      </c>
      <c r="I20416" s="1">
        <f>VLOOKUP(D20416,cards!A:D,4,FALSE)</f>
        <v>86</v>
      </c>
      <c r="J20416" s="1">
        <f>SUMIFS(G:G,C:C,C20416,B:B,B20416)</f>
        <v>3461</v>
      </c>
      <c r="K20416" s="1">
        <f t="shared" si="636"/>
        <v>1.849176538572667E-2</v>
      </c>
      <c r="L20416" s="1">
        <f t="shared" si="637"/>
        <v>1.5902918231724936</v>
      </c>
      <c r="M20416" s="1">
        <f>SUMIFS(L:L,B:B,B20416,C:C,C20416)</f>
        <v>16.244438023692577</v>
      </c>
    </row>
    <row r="20417" spans="1:13" x14ac:dyDescent="0.2">
      <c r="A20417">
        <v>8</v>
      </c>
      <c r="B20417">
        <v>5000</v>
      </c>
      <c r="C20417">
        <v>101</v>
      </c>
      <c r="D20417">
        <v>11</v>
      </c>
      <c r="E20417">
        <v>38</v>
      </c>
      <c r="F20417">
        <v>3</v>
      </c>
      <c r="G20417">
        <v>64</v>
      </c>
      <c r="I20417" s="1">
        <f>VLOOKUP(D20417,cards!A:D,4,FALSE)</f>
        <v>2586</v>
      </c>
      <c r="J20417" s="1">
        <f>SUMIFS(G:G,C:C,C20417,B:B,B20417)</f>
        <v>121</v>
      </c>
      <c r="K20417" s="1">
        <f t="shared" si="636"/>
        <v>0.52892561983471076</v>
      </c>
      <c r="L20417" s="1">
        <f t="shared" si="637"/>
        <v>1367.8016528925621</v>
      </c>
      <c r="M20417" s="1">
        <f>SUMIFS(L:L,B:B,B20417,C:C,C20417)</f>
        <v>5717.7024793388427</v>
      </c>
    </row>
    <row r="20418" spans="1:13" x14ac:dyDescent="0.2">
      <c r="A20418">
        <v>8</v>
      </c>
      <c r="B20418">
        <v>5000</v>
      </c>
      <c r="C20418">
        <v>31</v>
      </c>
      <c r="D20418">
        <v>5</v>
      </c>
      <c r="E20418">
        <v>0</v>
      </c>
      <c r="F20418">
        <v>0</v>
      </c>
      <c r="G20418">
        <v>64</v>
      </c>
      <c r="I20418" s="1">
        <f>VLOOKUP(D20418,cards!A:D,4,FALSE)</f>
        <v>36</v>
      </c>
      <c r="J20418" s="1">
        <f>SUMIFS(G:G,C:C,C20418,B:B,B20418)</f>
        <v>26338</v>
      </c>
      <c r="K20418" s="1">
        <f t="shared" ref="K20418:K20481" si="638">G20418/J20418</f>
        <v>2.4299491229402385E-3</v>
      </c>
      <c r="L20418" s="1">
        <f t="shared" ref="L20418:L20481" si="639">I20418*K20418</f>
        <v>8.7478168425848588E-2</v>
      </c>
      <c r="M20418" s="1">
        <f>SUMIFS(L:L,B:B,B20418,C:C,C20418)</f>
        <v>12.594957855569893</v>
      </c>
    </row>
    <row r="20419" spans="1:13" x14ac:dyDescent="0.2">
      <c r="A20419">
        <v>8</v>
      </c>
      <c r="B20419">
        <v>5000</v>
      </c>
      <c r="C20419">
        <v>19</v>
      </c>
      <c r="D20419">
        <v>5</v>
      </c>
      <c r="E20419">
        <v>8</v>
      </c>
      <c r="F20419">
        <v>4</v>
      </c>
      <c r="G20419">
        <v>64</v>
      </c>
      <c r="I20419" s="1">
        <f>VLOOKUP(D20419,cards!A:D,4,FALSE)</f>
        <v>36</v>
      </c>
      <c r="J20419" s="1">
        <f>SUMIFS(G:G,C:C,C20419,B:B,B20419)</f>
        <v>10023</v>
      </c>
      <c r="K20419" s="1">
        <f t="shared" si="638"/>
        <v>6.3853137783098871E-3</v>
      </c>
      <c r="L20419" s="1">
        <f t="shared" si="639"/>
        <v>0.22987129601915593</v>
      </c>
      <c r="M20419" s="1">
        <f>SUMIFS(L:L,B:B,B20419,C:C,C20419)</f>
        <v>93.447869899231819</v>
      </c>
    </row>
    <row r="20420" spans="1:13" x14ac:dyDescent="0.2">
      <c r="A20420">
        <v>8</v>
      </c>
      <c r="B20420">
        <v>5000</v>
      </c>
      <c r="C20420">
        <v>19</v>
      </c>
      <c r="D20420">
        <v>7</v>
      </c>
      <c r="E20420">
        <v>8</v>
      </c>
      <c r="F20420">
        <v>4</v>
      </c>
      <c r="G20420">
        <v>56</v>
      </c>
      <c r="I20420" s="1">
        <f>VLOOKUP(D20420,cards!A:D,4,FALSE)</f>
        <v>186</v>
      </c>
      <c r="J20420" s="1">
        <f>SUMIFS(G:G,C:C,C20420,B:B,B20420)</f>
        <v>10023</v>
      </c>
      <c r="K20420" s="1">
        <f t="shared" si="638"/>
        <v>5.5871495560211515E-3</v>
      </c>
      <c r="L20420" s="1">
        <f t="shared" si="639"/>
        <v>1.0392098174199342</v>
      </c>
      <c r="M20420" s="1">
        <f>SUMIFS(L:L,B:B,B20420,C:C,C20420)</f>
        <v>93.447869899231819</v>
      </c>
    </row>
    <row r="20421" spans="1:13" x14ac:dyDescent="0.2">
      <c r="A20421">
        <v>8</v>
      </c>
      <c r="B20421">
        <v>5000</v>
      </c>
      <c r="C20421">
        <v>13</v>
      </c>
      <c r="D20421">
        <v>5</v>
      </c>
      <c r="E20421">
        <v>8</v>
      </c>
      <c r="F20421">
        <v>5</v>
      </c>
      <c r="G20421">
        <v>56</v>
      </c>
      <c r="I20421" s="1">
        <f>VLOOKUP(D20421,cards!A:D,4,FALSE)</f>
        <v>36</v>
      </c>
      <c r="J20421" s="1">
        <f>SUMIFS(G:G,C:C,C20421,B:B,B20421)</f>
        <v>3461</v>
      </c>
      <c r="K20421" s="1">
        <f t="shared" si="638"/>
        <v>1.6180294712510836E-2</v>
      </c>
      <c r="L20421" s="1">
        <f t="shared" si="639"/>
        <v>0.58249060965039012</v>
      </c>
      <c r="M20421" s="1">
        <f>SUMIFS(L:L,B:B,B20421,C:C,C20421)</f>
        <v>16.244438023692577</v>
      </c>
    </row>
    <row r="20422" spans="1:13" x14ac:dyDescent="0.2">
      <c r="A20422">
        <v>8</v>
      </c>
      <c r="B20422">
        <v>5000</v>
      </c>
      <c r="C20422">
        <v>31</v>
      </c>
      <c r="D20422">
        <v>5</v>
      </c>
      <c r="E20422">
        <v>38</v>
      </c>
      <c r="F20422">
        <v>2</v>
      </c>
      <c r="G20422">
        <v>55</v>
      </c>
      <c r="I20422" s="1">
        <f>VLOOKUP(D20422,cards!A:D,4,FALSE)</f>
        <v>36</v>
      </c>
      <c r="J20422" s="1">
        <f>SUMIFS(G:G,C:C,C20422,B:B,B20422)</f>
        <v>26338</v>
      </c>
      <c r="K20422" s="1">
        <f t="shared" si="638"/>
        <v>2.0882375275267672E-3</v>
      </c>
      <c r="L20422" s="1">
        <f t="shared" si="639"/>
        <v>7.5176550990963625E-2</v>
      </c>
      <c r="M20422" s="1">
        <f>SUMIFS(L:L,B:B,B20422,C:C,C20422)</f>
        <v>12.594957855569893</v>
      </c>
    </row>
    <row r="20423" spans="1:13" x14ac:dyDescent="0.2">
      <c r="A20423">
        <v>8</v>
      </c>
      <c r="B20423">
        <v>5000</v>
      </c>
      <c r="C20423">
        <v>13</v>
      </c>
      <c r="D20423">
        <v>5</v>
      </c>
      <c r="E20423">
        <v>26</v>
      </c>
      <c r="F20423">
        <v>5</v>
      </c>
      <c r="G20423">
        <v>54</v>
      </c>
      <c r="I20423" s="1">
        <f>VLOOKUP(D20423,cards!A:D,4,FALSE)</f>
        <v>36</v>
      </c>
      <c r="J20423" s="1">
        <f>SUMIFS(G:G,C:C,C20423,B:B,B20423)</f>
        <v>3461</v>
      </c>
      <c r="K20423" s="1">
        <f t="shared" si="638"/>
        <v>1.5602427044206876E-2</v>
      </c>
      <c r="L20423" s="1">
        <f t="shared" si="639"/>
        <v>0.5616873735914476</v>
      </c>
      <c r="M20423" s="1">
        <f>SUMIFS(L:L,B:B,B20423,C:C,C20423)</f>
        <v>16.244438023692577</v>
      </c>
    </row>
    <row r="20424" spans="1:13" x14ac:dyDescent="0.2">
      <c r="A20424">
        <v>8</v>
      </c>
      <c r="B20424">
        <v>5000</v>
      </c>
      <c r="C20424">
        <v>31</v>
      </c>
      <c r="D20424">
        <v>3</v>
      </c>
      <c r="E20424">
        <v>50</v>
      </c>
      <c r="F20424">
        <v>5</v>
      </c>
      <c r="G20424">
        <v>53</v>
      </c>
      <c r="I20424" s="1">
        <f>VLOOKUP(D20424,cards!A:D,4,FALSE)</f>
        <v>6</v>
      </c>
      <c r="J20424" s="1">
        <f>SUMIFS(G:G,C:C,C20424,B:B,B20424)</f>
        <v>26338</v>
      </c>
      <c r="K20424" s="1">
        <f t="shared" si="638"/>
        <v>2.0123016174348851E-3</v>
      </c>
      <c r="L20424" s="1">
        <f t="shared" si="639"/>
        <v>1.207380970460931E-2</v>
      </c>
      <c r="M20424" s="1">
        <f>SUMIFS(L:L,B:B,B20424,C:C,C20424)</f>
        <v>12.594957855569893</v>
      </c>
    </row>
    <row r="20425" spans="1:13" x14ac:dyDescent="0.2">
      <c r="A20425">
        <v>8</v>
      </c>
      <c r="B20425">
        <v>5000</v>
      </c>
      <c r="C20425">
        <v>31</v>
      </c>
      <c r="D20425">
        <v>11</v>
      </c>
      <c r="E20425">
        <v>0</v>
      </c>
      <c r="F20425">
        <v>0</v>
      </c>
      <c r="G20425">
        <v>53</v>
      </c>
      <c r="I20425" s="1">
        <f>VLOOKUP(D20425,cards!A:D,4,FALSE)</f>
        <v>2586</v>
      </c>
      <c r="J20425" s="1">
        <f>SUMIFS(G:G,C:C,C20425,B:B,B20425)</f>
        <v>26338</v>
      </c>
      <c r="K20425" s="1">
        <f t="shared" si="638"/>
        <v>2.0123016174348851E-3</v>
      </c>
      <c r="L20425" s="1">
        <f t="shared" si="639"/>
        <v>5.2038119826866129</v>
      </c>
      <c r="M20425" s="1">
        <f>SUMIFS(L:L,B:B,B20425,C:C,C20425)</f>
        <v>12.594957855569893</v>
      </c>
    </row>
    <row r="20426" spans="1:13" x14ac:dyDescent="0.2">
      <c r="A20426">
        <v>8</v>
      </c>
      <c r="B20426">
        <v>5000</v>
      </c>
      <c r="C20426">
        <v>31</v>
      </c>
      <c r="D20426">
        <v>2</v>
      </c>
      <c r="E20426">
        <v>26</v>
      </c>
      <c r="F20426">
        <v>5</v>
      </c>
      <c r="G20426">
        <v>53</v>
      </c>
      <c r="I20426" s="1">
        <f>VLOOKUP(D20426,cards!A:D,4,FALSE)</f>
        <v>2</v>
      </c>
      <c r="J20426" s="1">
        <f>SUMIFS(G:G,C:C,C20426,B:B,B20426)</f>
        <v>26338</v>
      </c>
      <c r="K20426" s="1">
        <f t="shared" si="638"/>
        <v>2.0123016174348851E-3</v>
      </c>
      <c r="L20426" s="1">
        <f t="shared" si="639"/>
        <v>4.0246032348697702E-3</v>
      </c>
      <c r="M20426" s="1">
        <f>SUMIFS(L:L,B:B,B20426,C:C,C20426)</f>
        <v>12.594957855569893</v>
      </c>
    </row>
    <row r="20427" spans="1:13" x14ac:dyDescent="0.2">
      <c r="A20427">
        <v>8</v>
      </c>
      <c r="B20427">
        <v>5000</v>
      </c>
      <c r="C20427">
        <v>31</v>
      </c>
      <c r="D20427">
        <v>5</v>
      </c>
      <c r="E20427">
        <v>26</v>
      </c>
      <c r="F20427">
        <v>4</v>
      </c>
      <c r="G20427">
        <v>51</v>
      </c>
      <c r="I20427" s="1">
        <f>VLOOKUP(D20427,cards!A:D,4,FALSE)</f>
        <v>36</v>
      </c>
      <c r="J20427" s="1">
        <f>SUMIFS(G:G,C:C,C20427,B:B,B20427)</f>
        <v>26338</v>
      </c>
      <c r="K20427" s="1">
        <f t="shared" si="638"/>
        <v>1.9363657073430025E-3</v>
      </c>
      <c r="L20427" s="1">
        <f t="shared" si="639"/>
        <v>6.9709165464348091E-2</v>
      </c>
      <c r="M20427" s="1">
        <f>SUMIFS(L:L,B:B,B20427,C:C,C20427)</f>
        <v>12.594957855569893</v>
      </c>
    </row>
    <row r="20428" spans="1:13" x14ac:dyDescent="0.2">
      <c r="A20428">
        <v>8</v>
      </c>
      <c r="B20428">
        <v>5000</v>
      </c>
      <c r="C20428">
        <v>31</v>
      </c>
      <c r="D20428">
        <v>3</v>
      </c>
      <c r="E20428">
        <v>26</v>
      </c>
      <c r="F20428">
        <v>1</v>
      </c>
      <c r="G20428">
        <v>49</v>
      </c>
      <c r="I20428" s="1">
        <f>VLOOKUP(D20428,cards!A:D,4,FALSE)</f>
        <v>6</v>
      </c>
      <c r="J20428" s="1">
        <f>SUMIFS(G:G,C:C,C20428,B:B,B20428)</f>
        <v>26338</v>
      </c>
      <c r="K20428" s="1">
        <f t="shared" si="638"/>
        <v>1.86042979725112E-3</v>
      </c>
      <c r="L20428" s="1">
        <f t="shared" si="639"/>
        <v>1.1162578783506721E-2</v>
      </c>
      <c r="M20428" s="1">
        <f>SUMIFS(L:L,B:B,B20428,C:C,C20428)</f>
        <v>12.594957855569893</v>
      </c>
    </row>
    <row r="20429" spans="1:13" x14ac:dyDescent="0.2">
      <c r="A20429">
        <v>8</v>
      </c>
      <c r="B20429">
        <v>5000</v>
      </c>
      <c r="C20429">
        <v>19</v>
      </c>
      <c r="D20429">
        <v>5</v>
      </c>
      <c r="E20429">
        <v>26</v>
      </c>
      <c r="F20429">
        <v>1</v>
      </c>
      <c r="G20429">
        <v>47</v>
      </c>
      <c r="I20429" s="1">
        <f>VLOOKUP(D20429,cards!A:D,4,FALSE)</f>
        <v>36</v>
      </c>
      <c r="J20429" s="1">
        <f>SUMIFS(G:G,C:C,C20429,B:B,B20429)</f>
        <v>10023</v>
      </c>
      <c r="K20429" s="1">
        <f t="shared" si="638"/>
        <v>4.6892148059463233E-3</v>
      </c>
      <c r="L20429" s="1">
        <f t="shared" si="639"/>
        <v>0.16881173301406763</v>
      </c>
      <c r="M20429" s="1">
        <f>SUMIFS(L:L,B:B,B20429,C:C,C20429)</f>
        <v>93.447869899231819</v>
      </c>
    </row>
    <row r="20430" spans="1:13" x14ac:dyDescent="0.2">
      <c r="A20430">
        <v>8</v>
      </c>
      <c r="B20430">
        <v>5000</v>
      </c>
      <c r="C20430">
        <v>37</v>
      </c>
      <c r="D20430">
        <v>2</v>
      </c>
      <c r="E20430">
        <v>8</v>
      </c>
      <c r="F20430">
        <v>6</v>
      </c>
      <c r="G20430">
        <v>47</v>
      </c>
      <c r="I20430" s="1">
        <f>VLOOKUP(D20430,cards!A:D,4,FALSE)</f>
        <v>2</v>
      </c>
      <c r="J20430" s="1">
        <f>SUMIFS(G:G,C:C,C20430,B:B,B20430)</f>
        <v>23784</v>
      </c>
      <c r="K20430" s="1">
        <f t="shared" si="638"/>
        <v>1.9761183989236461E-3</v>
      </c>
      <c r="L20430" s="1">
        <f t="shared" si="639"/>
        <v>3.9522367978472922E-3</v>
      </c>
      <c r="M20430" s="1">
        <f>SUMIFS(L:L,B:B,B20430,C:C,C20430)</f>
        <v>8.2340228725193363</v>
      </c>
    </row>
    <row r="20431" spans="1:13" x14ac:dyDescent="0.2">
      <c r="A20431">
        <v>8</v>
      </c>
      <c r="B20431">
        <v>5000</v>
      </c>
      <c r="C20431">
        <v>31</v>
      </c>
      <c r="D20431">
        <v>1</v>
      </c>
      <c r="E20431">
        <v>26</v>
      </c>
      <c r="F20431">
        <v>3</v>
      </c>
      <c r="G20431">
        <v>46</v>
      </c>
      <c r="I20431" s="1">
        <f>VLOOKUP(D20431,cards!A:D,4,FALSE)</f>
        <v>1</v>
      </c>
      <c r="J20431" s="1">
        <f>SUMIFS(G:G,C:C,C20431,B:B,B20431)</f>
        <v>26338</v>
      </c>
      <c r="K20431" s="1">
        <f t="shared" si="638"/>
        <v>1.7465259321132963E-3</v>
      </c>
      <c r="L20431" s="1">
        <f t="shared" si="639"/>
        <v>1.7465259321132963E-3</v>
      </c>
      <c r="M20431" s="1">
        <f>SUMIFS(L:L,B:B,B20431,C:C,C20431)</f>
        <v>12.594957855569893</v>
      </c>
    </row>
    <row r="20432" spans="1:13" x14ac:dyDescent="0.2">
      <c r="A20432">
        <v>8</v>
      </c>
      <c r="B20432">
        <v>5000</v>
      </c>
      <c r="C20432">
        <v>49</v>
      </c>
      <c r="D20432">
        <v>6</v>
      </c>
      <c r="E20432">
        <v>26</v>
      </c>
      <c r="F20432">
        <v>2</v>
      </c>
      <c r="G20432">
        <v>46</v>
      </c>
      <c r="I20432" s="1">
        <f>VLOOKUP(D20432,cards!A:D,4,FALSE)</f>
        <v>86</v>
      </c>
      <c r="J20432" s="1">
        <f>SUMIFS(G:G,C:C,C20432,B:B,B20432)</f>
        <v>52443</v>
      </c>
      <c r="K20432" s="1">
        <f t="shared" si="638"/>
        <v>8.771428026619377E-4</v>
      </c>
      <c r="L20432" s="1">
        <f t="shared" si="639"/>
        <v>7.5434281028926645E-2</v>
      </c>
      <c r="M20432" s="1">
        <f>SUMIFS(L:L,B:B,B20432,C:C,C20432)</f>
        <v>174.35467078542422</v>
      </c>
    </row>
    <row r="20433" spans="1:13" x14ac:dyDescent="0.2">
      <c r="A20433">
        <v>8</v>
      </c>
      <c r="B20433">
        <v>5000</v>
      </c>
      <c r="C20433">
        <v>31</v>
      </c>
      <c r="D20433">
        <v>5</v>
      </c>
      <c r="E20433">
        <v>26</v>
      </c>
      <c r="F20433">
        <v>3</v>
      </c>
      <c r="G20433">
        <v>45</v>
      </c>
      <c r="I20433" s="1">
        <f>VLOOKUP(D20433,cards!A:D,4,FALSE)</f>
        <v>36</v>
      </c>
      <c r="J20433" s="1">
        <f>SUMIFS(G:G,C:C,C20433,B:B,B20433)</f>
        <v>26338</v>
      </c>
      <c r="K20433" s="1">
        <f t="shared" si="638"/>
        <v>1.7085579770673551E-3</v>
      </c>
      <c r="L20433" s="1">
        <f t="shared" si="639"/>
        <v>6.1508087174424783E-2</v>
      </c>
      <c r="M20433" s="1">
        <f>SUMIFS(L:L,B:B,B20433,C:C,C20433)</f>
        <v>12.594957855569893</v>
      </c>
    </row>
    <row r="20434" spans="1:13" x14ac:dyDescent="0.2">
      <c r="A20434">
        <v>8</v>
      </c>
      <c r="B20434">
        <v>5000</v>
      </c>
      <c r="C20434">
        <v>31</v>
      </c>
      <c r="D20434">
        <v>2</v>
      </c>
      <c r="E20434">
        <v>8</v>
      </c>
      <c r="F20434">
        <v>5</v>
      </c>
      <c r="G20434">
        <v>45</v>
      </c>
      <c r="I20434" s="1">
        <f>VLOOKUP(D20434,cards!A:D,4,FALSE)</f>
        <v>2</v>
      </c>
      <c r="J20434" s="1">
        <f>SUMIFS(G:G,C:C,C20434,B:B,B20434)</f>
        <v>26338</v>
      </c>
      <c r="K20434" s="1">
        <f t="shared" si="638"/>
        <v>1.7085579770673551E-3</v>
      </c>
      <c r="L20434" s="1">
        <f t="shared" si="639"/>
        <v>3.4171159541347101E-3</v>
      </c>
      <c r="M20434" s="1">
        <f>SUMIFS(L:L,B:B,B20434,C:C,C20434)</f>
        <v>12.594957855569893</v>
      </c>
    </row>
    <row r="20435" spans="1:13" x14ac:dyDescent="0.2">
      <c r="A20435">
        <v>8</v>
      </c>
      <c r="B20435">
        <v>5000</v>
      </c>
      <c r="C20435">
        <v>37</v>
      </c>
      <c r="D20435">
        <v>1</v>
      </c>
      <c r="E20435">
        <v>28</v>
      </c>
      <c r="F20435">
        <v>6</v>
      </c>
      <c r="G20435">
        <v>44</v>
      </c>
      <c r="I20435" s="1">
        <f>VLOOKUP(D20435,cards!A:D,4,FALSE)</f>
        <v>1</v>
      </c>
      <c r="J20435" s="1">
        <f>SUMIFS(G:G,C:C,C20435,B:B,B20435)</f>
        <v>23784</v>
      </c>
      <c r="K20435" s="1">
        <f t="shared" si="638"/>
        <v>1.8499831819710729E-3</v>
      </c>
      <c r="L20435" s="1">
        <f t="shared" si="639"/>
        <v>1.8499831819710729E-3</v>
      </c>
      <c r="M20435" s="1">
        <f>SUMIFS(L:L,B:B,B20435,C:C,C20435)</f>
        <v>8.2340228725193363</v>
      </c>
    </row>
    <row r="20436" spans="1:13" x14ac:dyDescent="0.2">
      <c r="A20436">
        <v>8</v>
      </c>
      <c r="B20436">
        <v>5000</v>
      </c>
      <c r="C20436">
        <v>49</v>
      </c>
      <c r="D20436">
        <v>7</v>
      </c>
      <c r="E20436">
        <v>26</v>
      </c>
      <c r="F20436">
        <v>3</v>
      </c>
      <c r="G20436">
        <v>43</v>
      </c>
      <c r="I20436" s="1">
        <f>VLOOKUP(D20436,cards!A:D,4,FALSE)</f>
        <v>186</v>
      </c>
      <c r="J20436" s="1">
        <f>SUMIFS(G:G,C:C,C20436,B:B,B20436)</f>
        <v>52443</v>
      </c>
      <c r="K20436" s="1">
        <f t="shared" si="638"/>
        <v>8.1993783727094178E-4</v>
      </c>
      <c r="L20436" s="1">
        <f t="shared" si="639"/>
        <v>0.15250843773239517</v>
      </c>
      <c r="M20436" s="1">
        <f>SUMIFS(L:L,B:B,B20436,C:C,C20436)</f>
        <v>174.35467078542422</v>
      </c>
    </row>
    <row r="20437" spans="1:13" x14ac:dyDescent="0.2">
      <c r="A20437">
        <v>8</v>
      </c>
      <c r="B20437">
        <v>5000</v>
      </c>
      <c r="C20437">
        <v>37</v>
      </c>
      <c r="D20437">
        <v>2</v>
      </c>
      <c r="E20437">
        <v>8</v>
      </c>
      <c r="F20437">
        <v>3</v>
      </c>
      <c r="G20437">
        <v>43</v>
      </c>
      <c r="I20437" s="1">
        <f>VLOOKUP(D20437,cards!A:D,4,FALSE)</f>
        <v>2</v>
      </c>
      <c r="J20437" s="1">
        <f>SUMIFS(G:G,C:C,C20437,B:B,B20437)</f>
        <v>23784</v>
      </c>
      <c r="K20437" s="1">
        <f t="shared" si="638"/>
        <v>1.8079381096535486E-3</v>
      </c>
      <c r="L20437" s="1">
        <f t="shared" si="639"/>
        <v>3.6158762193070973E-3</v>
      </c>
      <c r="M20437" s="1">
        <f>SUMIFS(L:L,B:B,B20437,C:C,C20437)</f>
        <v>8.2340228725193363</v>
      </c>
    </row>
    <row r="20438" spans="1:13" x14ac:dyDescent="0.2">
      <c r="A20438">
        <v>8</v>
      </c>
      <c r="B20438">
        <v>5000</v>
      </c>
      <c r="C20438">
        <v>37</v>
      </c>
      <c r="D20438">
        <v>1</v>
      </c>
      <c r="E20438">
        <v>20</v>
      </c>
      <c r="F20438">
        <v>6</v>
      </c>
      <c r="G20438">
        <v>42</v>
      </c>
      <c r="I20438" s="1">
        <f>VLOOKUP(D20438,cards!A:D,4,FALSE)</f>
        <v>1</v>
      </c>
      <c r="J20438" s="1">
        <f>SUMIFS(G:G,C:C,C20438,B:B,B20438)</f>
        <v>23784</v>
      </c>
      <c r="K20438" s="1">
        <f t="shared" si="638"/>
        <v>1.7658930373360242E-3</v>
      </c>
      <c r="L20438" s="1">
        <f t="shared" si="639"/>
        <v>1.7658930373360242E-3</v>
      </c>
      <c r="M20438" s="1">
        <f>SUMIFS(L:L,B:B,B20438,C:C,C20438)</f>
        <v>8.2340228725193363</v>
      </c>
    </row>
    <row r="20439" spans="1:13" x14ac:dyDescent="0.2">
      <c r="A20439">
        <v>8</v>
      </c>
      <c r="B20439">
        <v>5000</v>
      </c>
      <c r="C20439">
        <v>49</v>
      </c>
      <c r="D20439">
        <v>6</v>
      </c>
      <c r="E20439">
        <v>8</v>
      </c>
      <c r="F20439">
        <v>3</v>
      </c>
      <c r="G20439">
        <v>42</v>
      </c>
      <c r="I20439" s="1">
        <f>VLOOKUP(D20439,cards!A:D,4,FALSE)</f>
        <v>86</v>
      </c>
      <c r="J20439" s="1">
        <f>SUMIFS(G:G,C:C,C20439,B:B,B20439)</f>
        <v>52443</v>
      </c>
      <c r="K20439" s="1">
        <f t="shared" si="638"/>
        <v>8.008695154739431E-4</v>
      </c>
      <c r="L20439" s="1">
        <f t="shared" si="639"/>
        <v>6.8874778330759112E-2</v>
      </c>
      <c r="M20439" s="1">
        <f>SUMIFS(L:L,B:B,B20439,C:C,C20439)</f>
        <v>174.35467078542422</v>
      </c>
    </row>
    <row r="20440" spans="1:13" x14ac:dyDescent="0.2">
      <c r="A20440">
        <v>8</v>
      </c>
      <c r="B20440">
        <v>5000</v>
      </c>
      <c r="C20440">
        <v>31</v>
      </c>
      <c r="D20440">
        <v>4</v>
      </c>
      <c r="E20440">
        <v>0</v>
      </c>
      <c r="F20440">
        <v>0</v>
      </c>
      <c r="G20440">
        <v>41</v>
      </c>
      <c r="I20440" s="1">
        <f>VLOOKUP(D20440,cards!A:D,4,FALSE)</f>
        <v>16</v>
      </c>
      <c r="J20440" s="1">
        <f>SUMIFS(G:G,C:C,C20440,B:B,B20440)</f>
        <v>26338</v>
      </c>
      <c r="K20440" s="1">
        <f t="shared" si="638"/>
        <v>1.5566861568835902E-3</v>
      </c>
      <c r="L20440" s="1">
        <f t="shared" si="639"/>
        <v>2.4906978510137442E-2</v>
      </c>
      <c r="M20440" s="1">
        <f>SUMIFS(L:L,B:B,B20440,C:C,C20440)</f>
        <v>12.594957855569893</v>
      </c>
    </row>
    <row r="20441" spans="1:13" x14ac:dyDescent="0.2">
      <c r="A20441">
        <v>8</v>
      </c>
      <c r="B20441">
        <v>5000</v>
      </c>
      <c r="C20441">
        <v>49</v>
      </c>
      <c r="D20441">
        <v>5</v>
      </c>
      <c r="E20441">
        <v>26</v>
      </c>
      <c r="F20441">
        <v>4</v>
      </c>
      <c r="G20441">
        <v>41</v>
      </c>
      <c r="I20441" s="1">
        <f>VLOOKUP(D20441,cards!A:D,4,FALSE)</f>
        <v>36</v>
      </c>
      <c r="J20441" s="1">
        <f>SUMIFS(G:G,C:C,C20441,B:B,B20441)</f>
        <v>52443</v>
      </c>
      <c r="K20441" s="1">
        <f t="shared" si="638"/>
        <v>7.8180119367694454E-4</v>
      </c>
      <c r="L20441" s="1">
        <f t="shared" si="639"/>
        <v>2.8144842972370004E-2</v>
      </c>
      <c r="M20441" s="1">
        <f>SUMIFS(L:L,B:B,B20441,C:C,C20441)</f>
        <v>174.35467078542422</v>
      </c>
    </row>
    <row r="20442" spans="1:13" x14ac:dyDescent="0.2">
      <c r="A20442">
        <v>8</v>
      </c>
      <c r="B20442">
        <v>5000</v>
      </c>
      <c r="C20442">
        <v>31</v>
      </c>
      <c r="D20442">
        <v>3</v>
      </c>
      <c r="E20442">
        <v>0</v>
      </c>
      <c r="F20442">
        <v>0</v>
      </c>
      <c r="G20442">
        <v>40</v>
      </c>
      <c r="I20442" s="1">
        <f>VLOOKUP(D20442,cards!A:D,4,FALSE)</f>
        <v>6</v>
      </c>
      <c r="J20442" s="1">
        <f>SUMIFS(G:G,C:C,C20442,B:B,B20442)</f>
        <v>26338</v>
      </c>
      <c r="K20442" s="1">
        <f t="shared" si="638"/>
        <v>1.5187182018376491E-3</v>
      </c>
      <c r="L20442" s="1">
        <f t="shared" si="639"/>
        <v>9.1123092110258937E-3</v>
      </c>
      <c r="M20442" s="1">
        <f>SUMIFS(L:L,B:B,B20442,C:C,C20442)</f>
        <v>12.594957855569893</v>
      </c>
    </row>
    <row r="20443" spans="1:13" x14ac:dyDescent="0.2">
      <c r="A20443">
        <v>8</v>
      </c>
      <c r="B20443">
        <v>5000</v>
      </c>
      <c r="C20443">
        <v>37</v>
      </c>
      <c r="D20443">
        <v>1</v>
      </c>
      <c r="E20443">
        <v>20</v>
      </c>
      <c r="F20443">
        <v>5</v>
      </c>
      <c r="G20443">
        <v>40</v>
      </c>
      <c r="I20443" s="1">
        <f>VLOOKUP(D20443,cards!A:D,4,FALSE)</f>
        <v>1</v>
      </c>
      <c r="J20443" s="1">
        <f>SUMIFS(G:G,C:C,C20443,B:B,B20443)</f>
        <v>23784</v>
      </c>
      <c r="K20443" s="1">
        <f t="shared" si="638"/>
        <v>1.6818028927009755E-3</v>
      </c>
      <c r="L20443" s="1">
        <f t="shared" si="639"/>
        <v>1.6818028927009755E-3</v>
      </c>
      <c r="M20443" s="1">
        <f>SUMIFS(L:L,B:B,B20443,C:C,C20443)</f>
        <v>8.2340228725193363</v>
      </c>
    </row>
    <row r="20444" spans="1:13" x14ac:dyDescent="0.2">
      <c r="A20444">
        <v>8</v>
      </c>
      <c r="B20444">
        <v>5000</v>
      </c>
      <c r="C20444">
        <v>19</v>
      </c>
      <c r="D20444">
        <v>6</v>
      </c>
      <c r="E20444">
        <v>20</v>
      </c>
      <c r="F20444">
        <v>6</v>
      </c>
      <c r="G20444">
        <v>40</v>
      </c>
      <c r="I20444" s="1">
        <f>VLOOKUP(D20444,cards!A:D,4,FALSE)</f>
        <v>86</v>
      </c>
      <c r="J20444" s="1">
        <f>SUMIFS(G:G,C:C,C20444,B:B,B20444)</f>
        <v>10023</v>
      </c>
      <c r="K20444" s="1">
        <f t="shared" si="638"/>
        <v>3.9908211114436792E-3</v>
      </c>
      <c r="L20444" s="1">
        <f t="shared" si="639"/>
        <v>0.34321061558415644</v>
      </c>
      <c r="M20444" s="1">
        <f>SUMIFS(L:L,B:B,B20444,C:C,C20444)</f>
        <v>93.447869899231819</v>
      </c>
    </row>
    <row r="20445" spans="1:13" x14ac:dyDescent="0.2">
      <c r="A20445">
        <v>8</v>
      </c>
      <c r="B20445">
        <v>5000</v>
      </c>
      <c r="C20445">
        <v>19</v>
      </c>
      <c r="D20445">
        <v>7</v>
      </c>
      <c r="E20445">
        <v>8</v>
      </c>
      <c r="F20445">
        <v>5</v>
      </c>
      <c r="G20445">
        <v>40</v>
      </c>
      <c r="I20445" s="1">
        <f>VLOOKUP(D20445,cards!A:D,4,FALSE)</f>
        <v>186</v>
      </c>
      <c r="J20445" s="1">
        <f>SUMIFS(G:G,C:C,C20445,B:B,B20445)</f>
        <v>10023</v>
      </c>
      <c r="K20445" s="1">
        <f t="shared" si="638"/>
        <v>3.9908211114436792E-3</v>
      </c>
      <c r="L20445" s="1">
        <f t="shared" si="639"/>
        <v>0.74229272672852431</v>
      </c>
      <c r="M20445" s="1">
        <f>SUMIFS(L:L,B:B,B20445,C:C,C20445)</f>
        <v>93.447869899231819</v>
      </c>
    </row>
    <row r="20446" spans="1:13" x14ac:dyDescent="0.2">
      <c r="A20446">
        <v>8</v>
      </c>
      <c r="B20446">
        <v>5000</v>
      </c>
      <c r="C20446">
        <v>31</v>
      </c>
      <c r="D20446">
        <v>5</v>
      </c>
      <c r="E20446">
        <v>26</v>
      </c>
      <c r="F20446">
        <v>5</v>
      </c>
      <c r="G20446">
        <v>39</v>
      </c>
      <c r="I20446" s="1">
        <f>VLOOKUP(D20446,cards!A:D,4,FALSE)</f>
        <v>36</v>
      </c>
      <c r="J20446" s="1">
        <f>SUMIFS(G:G,C:C,C20446,B:B,B20446)</f>
        <v>26338</v>
      </c>
      <c r="K20446" s="1">
        <f t="shared" si="638"/>
        <v>1.4807502467917078E-3</v>
      </c>
      <c r="L20446" s="1">
        <f t="shared" si="639"/>
        <v>5.3307008884501482E-2</v>
      </c>
      <c r="M20446" s="1">
        <f>SUMIFS(L:L,B:B,B20446,C:C,C20446)</f>
        <v>12.594957855569893</v>
      </c>
    </row>
    <row r="20447" spans="1:13" x14ac:dyDescent="0.2">
      <c r="A20447">
        <v>8</v>
      </c>
      <c r="B20447">
        <v>5000</v>
      </c>
      <c r="C20447">
        <v>31</v>
      </c>
      <c r="D20447">
        <v>3</v>
      </c>
      <c r="E20447">
        <v>38</v>
      </c>
      <c r="F20447">
        <v>1</v>
      </c>
      <c r="G20447">
        <v>39</v>
      </c>
      <c r="I20447" s="1">
        <f>VLOOKUP(D20447,cards!A:D,4,FALSE)</f>
        <v>6</v>
      </c>
      <c r="J20447" s="1">
        <f>SUMIFS(G:G,C:C,C20447,B:B,B20447)</f>
        <v>26338</v>
      </c>
      <c r="K20447" s="1">
        <f t="shared" si="638"/>
        <v>1.4807502467917078E-3</v>
      </c>
      <c r="L20447" s="1">
        <f t="shared" si="639"/>
        <v>8.8845014807502464E-3</v>
      </c>
      <c r="M20447" s="1">
        <f>SUMIFS(L:L,B:B,B20447,C:C,C20447)</f>
        <v>12.594957855569893</v>
      </c>
    </row>
    <row r="20448" spans="1:13" x14ac:dyDescent="0.2">
      <c r="A20448">
        <v>8</v>
      </c>
      <c r="B20448">
        <v>5000</v>
      </c>
      <c r="C20448">
        <v>19</v>
      </c>
      <c r="D20448">
        <v>6</v>
      </c>
      <c r="E20448">
        <v>28</v>
      </c>
      <c r="F20448">
        <v>7</v>
      </c>
      <c r="G20448">
        <v>38</v>
      </c>
      <c r="I20448" s="1">
        <f>VLOOKUP(D20448,cards!A:D,4,FALSE)</f>
        <v>86</v>
      </c>
      <c r="J20448" s="1">
        <f>SUMIFS(G:G,C:C,C20448,B:B,B20448)</f>
        <v>10023</v>
      </c>
      <c r="K20448" s="1">
        <f t="shared" si="638"/>
        <v>3.7912800558714955E-3</v>
      </c>
      <c r="L20448" s="1">
        <f t="shared" si="639"/>
        <v>0.32605008480494863</v>
      </c>
      <c r="M20448" s="1">
        <f>SUMIFS(L:L,B:B,B20448,C:C,C20448)</f>
        <v>93.447869899231819</v>
      </c>
    </row>
    <row r="20449" spans="1:13" x14ac:dyDescent="0.2">
      <c r="A20449">
        <v>8</v>
      </c>
      <c r="B20449">
        <v>5000</v>
      </c>
      <c r="C20449">
        <v>37</v>
      </c>
      <c r="D20449">
        <v>4</v>
      </c>
      <c r="E20449">
        <v>26</v>
      </c>
      <c r="F20449">
        <v>7</v>
      </c>
      <c r="G20449">
        <v>38</v>
      </c>
      <c r="I20449" s="1">
        <f>VLOOKUP(D20449,cards!A:D,4,FALSE)</f>
        <v>16</v>
      </c>
      <c r="J20449" s="1">
        <f>SUMIFS(G:G,C:C,C20449,B:B,B20449)</f>
        <v>23784</v>
      </c>
      <c r="K20449" s="1">
        <f t="shared" si="638"/>
        <v>1.5977127480659267E-3</v>
      </c>
      <c r="L20449" s="1">
        <f t="shared" si="639"/>
        <v>2.5563403969054828E-2</v>
      </c>
      <c r="M20449" s="1">
        <f>SUMIFS(L:L,B:B,B20449,C:C,C20449)</f>
        <v>8.2340228725193363</v>
      </c>
    </row>
    <row r="20450" spans="1:13" x14ac:dyDescent="0.2">
      <c r="A20450">
        <v>8</v>
      </c>
      <c r="B20450">
        <v>5000</v>
      </c>
      <c r="C20450">
        <v>31</v>
      </c>
      <c r="D20450">
        <v>5</v>
      </c>
      <c r="E20450">
        <v>8</v>
      </c>
      <c r="F20450">
        <v>4</v>
      </c>
      <c r="G20450">
        <v>38</v>
      </c>
      <c r="I20450" s="1">
        <f>VLOOKUP(D20450,cards!A:D,4,FALSE)</f>
        <v>36</v>
      </c>
      <c r="J20450" s="1">
        <f>SUMIFS(G:G,C:C,C20450,B:B,B20450)</f>
        <v>26338</v>
      </c>
      <c r="K20450" s="1">
        <f t="shared" si="638"/>
        <v>1.4427822917457665E-3</v>
      </c>
      <c r="L20450" s="1">
        <f t="shared" si="639"/>
        <v>5.1940162502847595E-2</v>
      </c>
      <c r="M20450" s="1">
        <f>SUMIFS(L:L,B:B,B20450,C:C,C20450)</f>
        <v>12.594957855569893</v>
      </c>
    </row>
    <row r="20451" spans="1:13" x14ac:dyDescent="0.2">
      <c r="A20451">
        <v>8</v>
      </c>
      <c r="B20451">
        <v>5000</v>
      </c>
      <c r="C20451">
        <v>37</v>
      </c>
      <c r="D20451">
        <v>2</v>
      </c>
      <c r="E20451">
        <v>20</v>
      </c>
      <c r="F20451">
        <v>8</v>
      </c>
      <c r="G20451">
        <v>38</v>
      </c>
      <c r="I20451" s="1">
        <f>VLOOKUP(D20451,cards!A:D,4,FALSE)</f>
        <v>2</v>
      </c>
      <c r="J20451" s="1">
        <f>SUMIFS(G:G,C:C,C20451,B:B,B20451)</f>
        <v>23784</v>
      </c>
      <c r="K20451" s="1">
        <f t="shared" si="638"/>
        <v>1.5977127480659267E-3</v>
      </c>
      <c r="L20451" s="1">
        <f t="shared" si="639"/>
        <v>3.1954254961318535E-3</v>
      </c>
      <c r="M20451" s="1">
        <f>SUMIFS(L:L,B:B,B20451,C:C,C20451)</f>
        <v>8.2340228725193363</v>
      </c>
    </row>
    <row r="20452" spans="1:13" x14ac:dyDescent="0.2">
      <c r="A20452">
        <v>8</v>
      </c>
      <c r="B20452">
        <v>5000</v>
      </c>
      <c r="C20452">
        <v>31</v>
      </c>
      <c r="D20452">
        <v>8</v>
      </c>
      <c r="E20452">
        <v>0</v>
      </c>
      <c r="F20452">
        <v>0</v>
      </c>
      <c r="G20452">
        <v>37</v>
      </c>
      <c r="I20452" s="1">
        <f>VLOOKUP(D20452,cards!A:D,4,FALSE)</f>
        <v>386</v>
      </c>
      <c r="J20452" s="1">
        <f>SUMIFS(G:G,C:C,C20452,B:B,B20452)</f>
        <v>26338</v>
      </c>
      <c r="K20452" s="1">
        <f t="shared" si="638"/>
        <v>1.4048143366998252E-3</v>
      </c>
      <c r="L20452" s="1">
        <f t="shared" si="639"/>
        <v>0.54225833396613254</v>
      </c>
      <c r="M20452" s="1">
        <f>SUMIFS(L:L,B:B,B20452,C:C,C20452)</f>
        <v>12.594957855569893</v>
      </c>
    </row>
    <row r="20453" spans="1:13" x14ac:dyDescent="0.2">
      <c r="A20453">
        <v>8</v>
      </c>
      <c r="B20453">
        <v>5000</v>
      </c>
      <c r="C20453">
        <v>37</v>
      </c>
      <c r="D20453">
        <v>2</v>
      </c>
      <c r="E20453">
        <v>38</v>
      </c>
      <c r="F20453">
        <v>3</v>
      </c>
      <c r="G20453">
        <v>36</v>
      </c>
      <c r="I20453" s="1">
        <f>VLOOKUP(D20453,cards!A:D,4,FALSE)</f>
        <v>2</v>
      </c>
      <c r="J20453" s="1">
        <f>SUMIFS(G:G,C:C,C20453,B:B,B20453)</f>
        <v>23784</v>
      </c>
      <c r="K20453" s="1">
        <f t="shared" si="638"/>
        <v>1.5136226034308778E-3</v>
      </c>
      <c r="L20453" s="1">
        <f t="shared" si="639"/>
        <v>3.0272452068617556E-3</v>
      </c>
      <c r="M20453" s="1">
        <f>SUMIFS(L:L,B:B,B20453,C:C,C20453)</f>
        <v>8.2340228725193363</v>
      </c>
    </row>
    <row r="20454" spans="1:13" x14ac:dyDescent="0.2">
      <c r="A20454">
        <v>8</v>
      </c>
      <c r="B20454">
        <v>5000</v>
      </c>
      <c r="C20454">
        <v>49</v>
      </c>
      <c r="D20454">
        <v>7</v>
      </c>
      <c r="E20454">
        <v>26</v>
      </c>
      <c r="F20454">
        <v>4</v>
      </c>
      <c r="G20454">
        <v>35</v>
      </c>
      <c r="I20454" s="1">
        <f>VLOOKUP(D20454,cards!A:D,4,FALSE)</f>
        <v>186</v>
      </c>
      <c r="J20454" s="1">
        <f>SUMIFS(G:G,C:C,C20454,B:B,B20454)</f>
        <v>52443</v>
      </c>
      <c r="K20454" s="1">
        <f t="shared" si="638"/>
        <v>6.6739126289495259E-4</v>
      </c>
      <c r="L20454" s="1">
        <f t="shared" si="639"/>
        <v>0.12413477489846118</v>
      </c>
      <c r="M20454" s="1">
        <f>SUMIFS(L:L,B:B,B20454,C:C,C20454)</f>
        <v>174.35467078542422</v>
      </c>
    </row>
    <row r="20455" spans="1:13" x14ac:dyDescent="0.2">
      <c r="A20455">
        <v>8</v>
      </c>
      <c r="B20455">
        <v>5000</v>
      </c>
      <c r="C20455">
        <v>37</v>
      </c>
      <c r="D20455">
        <v>1</v>
      </c>
      <c r="E20455">
        <v>50</v>
      </c>
      <c r="F20455">
        <v>5</v>
      </c>
      <c r="G20455">
        <v>35</v>
      </c>
      <c r="I20455" s="1">
        <f>VLOOKUP(D20455,cards!A:D,4,FALSE)</f>
        <v>1</v>
      </c>
      <c r="J20455" s="1">
        <f>SUMIFS(G:G,C:C,C20455,B:B,B20455)</f>
        <v>23784</v>
      </c>
      <c r="K20455" s="1">
        <f t="shared" si="638"/>
        <v>1.4715775311133536E-3</v>
      </c>
      <c r="L20455" s="1">
        <f t="shared" si="639"/>
        <v>1.4715775311133536E-3</v>
      </c>
      <c r="M20455" s="1">
        <f>SUMIFS(L:L,B:B,B20455,C:C,C20455)</f>
        <v>8.2340228725193363</v>
      </c>
    </row>
    <row r="20456" spans="1:13" x14ac:dyDescent="0.2">
      <c r="A20456">
        <v>8</v>
      </c>
      <c r="B20456">
        <v>5000</v>
      </c>
      <c r="C20456">
        <v>19</v>
      </c>
      <c r="D20456">
        <v>6</v>
      </c>
      <c r="E20456">
        <v>28</v>
      </c>
      <c r="F20456">
        <v>6</v>
      </c>
      <c r="G20456">
        <v>34</v>
      </c>
      <c r="I20456" s="1">
        <f>VLOOKUP(D20456,cards!A:D,4,FALSE)</f>
        <v>86</v>
      </c>
      <c r="J20456" s="1">
        <f>SUMIFS(G:G,C:C,C20456,B:B,B20456)</f>
        <v>10023</v>
      </c>
      <c r="K20456" s="1">
        <f t="shared" si="638"/>
        <v>3.3921979447271277E-3</v>
      </c>
      <c r="L20456" s="1">
        <f t="shared" si="639"/>
        <v>0.29172902324653299</v>
      </c>
      <c r="M20456" s="1">
        <f>SUMIFS(L:L,B:B,B20456,C:C,C20456)</f>
        <v>93.447869899231819</v>
      </c>
    </row>
    <row r="20457" spans="1:13" x14ac:dyDescent="0.2">
      <c r="A20457">
        <v>8</v>
      </c>
      <c r="B20457">
        <v>5000</v>
      </c>
      <c r="C20457">
        <v>19</v>
      </c>
      <c r="D20457">
        <v>7</v>
      </c>
      <c r="E20457">
        <v>26</v>
      </c>
      <c r="F20457">
        <v>2</v>
      </c>
      <c r="G20457">
        <v>34</v>
      </c>
      <c r="I20457" s="1">
        <f>VLOOKUP(D20457,cards!A:D,4,FALSE)</f>
        <v>186</v>
      </c>
      <c r="J20457" s="1">
        <f>SUMIFS(G:G,C:C,C20457,B:B,B20457)</f>
        <v>10023</v>
      </c>
      <c r="K20457" s="1">
        <f t="shared" si="638"/>
        <v>3.3921979447271277E-3</v>
      </c>
      <c r="L20457" s="1">
        <f t="shared" si="639"/>
        <v>0.63094881771924571</v>
      </c>
      <c r="M20457" s="1">
        <f>SUMIFS(L:L,B:B,B20457,C:C,C20457)</f>
        <v>93.447869899231819</v>
      </c>
    </row>
    <row r="20458" spans="1:13" x14ac:dyDescent="0.2">
      <c r="A20458">
        <v>8</v>
      </c>
      <c r="B20458">
        <v>5000</v>
      </c>
      <c r="C20458">
        <v>31</v>
      </c>
      <c r="D20458">
        <v>6</v>
      </c>
      <c r="E20458">
        <v>0</v>
      </c>
      <c r="F20458">
        <v>0</v>
      </c>
      <c r="G20458">
        <v>34</v>
      </c>
      <c r="I20458" s="1">
        <f>VLOOKUP(D20458,cards!A:D,4,FALSE)</f>
        <v>86</v>
      </c>
      <c r="J20458" s="1">
        <f>SUMIFS(G:G,C:C,C20458,B:B,B20458)</f>
        <v>26338</v>
      </c>
      <c r="K20458" s="1">
        <f t="shared" si="638"/>
        <v>1.2909104715620016E-3</v>
      </c>
      <c r="L20458" s="1">
        <f t="shared" si="639"/>
        <v>0.11101830055433214</v>
      </c>
      <c r="M20458" s="1">
        <f>SUMIFS(L:L,B:B,B20458,C:C,C20458)</f>
        <v>12.594957855569893</v>
      </c>
    </row>
    <row r="20459" spans="1:13" x14ac:dyDescent="0.2">
      <c r="A20459">
        <v>8</v>
      </c>
      <c r="B20459">
        <v>5000</v>
      </c>
      <c r="C20459">
        <v>49</v>
      </c>
      <c r="D20459">
        <v>6</v>
      </c>
      <c r="E20459">
        <v>50</v>
      </c>
      <c r="F20459">
        <v>6</v>
      </c>
      <c r="G20459">
        <v>33</v>
      </c>
      <c r="I20459" s="1">
        <f>VLOOKUP(D20459,cards!A:D,4,FALSE)</f>
        <v>86</v>
      </c>
      <c r="J20459" s="1">
        <f>SUMIFS(G:G,C:C,C20459,B:B,B20459)</f>
        <v>52443</v>
      </c>
      <c r="K20459" s="1">
        <f t="shared" si="638"/>
        <v>6.2925461930095534E-4</v>
      </c>
      <c r="L20459" s="1">
        <f t="shared" si="639"/>
        <v>5.4115897259882161E-2</v>
      </c>
      <c r="M20459" s="1">
        <f>SUMIFS(L:L,B:B,B20459,C:C,C20459)</f>
        <v>174.35467078542422</v>
      </c>
    </row>
    <row r="20460" spans="1:13" x14ac:dyDescent="0.2">
      <c r="A20460">
        <v>8</v>
      </c>
      <c r="B20460">
        <v>5000</v>
      </c>
      <c r="C20460">
        <v>37</v>
      </c>
      <c r="D20460">
        <v>1</v>
      </c>
      <c r="E20460">
        <v>28</v>
      </c>
      <c r="F20460">
        <v>5</v>
      </c>
      <c r="G20460">
        <v>33</v>
      </c>
      <c r="I20460" s="1">
        <f>VLOOKUP(D20460,cards!A:D,4,FALSE)</f>
        <v>1</v>
      </c>
      <c r="J20460" s="1">
        <f>SUMIFS(G:G,C:C,C20460,B:B,B20460)</f>
        <v>23784</v>
      </c>
      <c r="K20460" s="1">
        <f t="shared" si="638"/>
        <v>1.3874873864783048E-3</v>
      </c>
      <c r="L20460" s="1">
        <f t="shared" si="639"/>
        <v>1.3874873864783048E-3</v>
      </c>
      <c r="M20460" s="1">
        <f>SUMIFS(L:L,B:B,B20460,C:C,C20460)</f>
        <v>8.2340228725193363</v>
      </c>
    </row>
    <row r="20461" spans="1:13" x14ac:dyDescent="0.2">
      <c r="A20461">
        <v>8</v>
      </c>
      <c r="B20461">
        <v>5000</v>
      </c>
      <c r="C20461">
        <v>19</v>
      </c>
      <c r="D20461">
        <v>8</v>
      </c>
      <c r="E20461">
        <v>0</v>
      </c>
      <c r="F20461">
        <v>0</v>
      </c>
      <c r="G20461">
        <v>33</v>
      </c>
      <c r="I20461" s="1">
        <f>VLOOKUP(D20461,cards!A:D,4,FALSE)</f>
        <v>386</v>
      </c>
      <c r="J20461" s="1">
        <f>SUMIFS(G:G,C:C,C20461,B:B,B20461)</f>
        <v>10023</v>
      </c>
      <c r="K20461" s="1">
        <f t="shared" si="638"/>
        <v>3.2924274169410356E-3</v>
      </c>
      <c r="L20461" s="1">
        <f t="shared" si="639"/>
        <v>1.2708769829392397</v>
      </c>
      <c r="M20461" s="1">
        <f>SUMIFS(L:L,B:B,B20461,C:C,C20461)</f>
        <v>93.447869899231819</v>
      </c>
    </row>
    <row r="20462" spans="1:13" x14ac:dyDescent="0.2">
      <c r="A20462">
        <v>8</v>
      </c>
      <c r="B20462">
        <v>5000</v>
      </c>
      <c r="C20462">
        <v>37</v>
      </c>
      <c r="D20462">
        <v>3</v>
      </c>
      <c r="E20462">
        <v>26</v>
      </c>
      <c r="F20462">
        <v>5</v>
      </c>
      <c r="G20462">
        <v>33</v>
      </c>
      <c r="I20462" s="1">
        <f>VLOOKUP(D20462,cards!A:D,4,FALSE)</f>
        <v>6</v>
      </c>
      <c r="J20462" s="1">
        <f>SUMIFS(G:G,C:C,C20462,B:B,B20462)</f>
        <v>23784</v>
      </c>
      <c r="K20462" s="1">
        <f t="shared" si="638"/>
        <v>1.3874873864783048E-3</v>
      </c>
      <c r="L20462" s="1">
        <f t="shared" si="639"/>
        <v>8.324924318869829E-3</v>
      </c>
      <c r="M20462" s="1">
        <f>SUMIFS(L:L,B:B,B20462,C:C,C20462)</f>
        <v>8.2340228725193363</v>
      </c>
    </row>
    <row r="20463" spans="1:13" x14ac:dyDescent="0.2">
      <c r="A20463">
        <v>8</v>
      </c>
      <c r="B20463">
        <v>5000</v>
      </c>
      <c r="C20463">
        <v>31</v>
      </c>
      <c r="D20463">
        <v>4</v>
      </c>
      <c r="E20463">
        <v>28</v>
      </c>
      <c r="F20463">
        <v>5</v>
      </c>
      <c r="G20463">
        <v>33</v>
      </c>
      <c r="I20463" s="1">
        <f>VLOOKUP(D20463,cards!A:D,4,FALSE)</f>
        <v>16</v>
      </c>
      <c r="J20463" s="1">
        <f>SUMIFS(G:G,C:C,C20463,B:B,B20463)</f>
        <v>26338</v>
      </c>
      <c r="K20463" s="1">
        <f t="shared" si="638"/>
        <v>1.2529425165160606E-3</v>
      </c>
      <c r="L20463" s="1">
        <f t="shared" si="639"/>
        <v>2.0047080264256969E-2</v>
      </c>
      <c r="M20463" s="1">
        <f>SUMIFS(L:L,B:B,B20463,C:C,C20463)</f>
        <v>12.594957855569893</v>
      </c>
    </row>
    <row r="20464" spans="1:13" x14ac:dyDescent="0.2">
      <c r="A20464">
        <v>8</v>
      </c>
      <c r="B20464">
        <v>5000</v>
      </c>
      <c r="C20464">
        <v>19</v>
      </c>
      <c r="D20464">
        <v>8</v>
      </c>
      <c r="E20464">
        <v>26</v>
      </c>
      <c r="F20464">
        <v>6</v>
      </c>
      <c r="G20464">
        <v>32</v>
      </c>
      <c r="I20464" s="1">
        <f>VLOOKUP(D20464,cards!A:D,4,FALSE)</f>
        <v>386</v>
      </c>
      <c r="J20464" s="1">
        <f>SUMIFS(G:G,C:C,C20464,B:B,B20464)</f>
        <v>10023</v>
      </c>
      <c r="K20464" s="1">
        <f t="shared" si="638"/>
        <v>3.1926568891549436E-3</v>
      </c>
      <c r="L20464" s="1">
        <f t="shared" si="639"/>
        <v>1.2323655592138083</v>
      </c>
      <c r="M20464" s="1">
        <f>SUMIFS(L:L,B:B,B20464,C:C,C20464)</f>
        <v>93.447869899231819</v>
      </c>
    </row>
    <row r="20465" spans="1:13" x14ac:dyDescent="0.2">
      <c r="A20465">
        <v>8</v>
      </c>
      <c r="B20465">
        <v>5000</v>
      </c>
      <c r="C20465">
        <v>37</v>
      </c>
      <c r="D20465">
        <v>1</v>
      </c>
      <c r="E20465">
        <v>20</v>
      </c>
      <c r="F20465">
        <v>7</v>
      </c>
      <c r="G20465">
        <v>32</v>
      </c>
      <c r="I20465" s="1">
        <f>VLOOKUP(D20465,cards!A:D,4,FALSE)</f>
        <v>1</v>
      </c>
      <c r="J20465" s="1">
        <f>SUMIFS(G:G,C:C,C20465,B:B,B20465)</f>
        <v>23784</v>
      </c>
      <c r="K20465" s="1">
        <f t="shared" si="638"/>
        <v>1.3454423141607804E-3</v>
      </c>
      <c r="L20465" s="1">
        <f t="shared" si="639"/>
        <v>1.3454423141607804E-3</v>
      </c>
      <c r="M20465" s="1">
        <f>SUMIFS(L:L,B:B,B20465,C:C,C20465)</f>
        <v>8.2340228725193363</v>
      </c>
    </row>
    <row r="20466" spans="1:13" x14ac:dyDescent="0.2">
      <c r="A20466">
        <v>8</v>
      </c>
      <c r="B20466">
        <v>5000</v>
      </c>
      <c r="C20466">
        <v>31</v>
      </c>
      <c r="D20466">
        <v>4</v>
      </c>
      <c r="E20466">
        <v>8</v>
      </c>
      <c r="F20466">
        <v>3</v>
      </c>
      <c r="G20466">
        <v>32</v>
      </c>
      <c r="I20466" s="1">
        <f>VLOOKUP(D20466,cards!A:D,4,FALSE)</f>
        <v>16</v>
      </c>
      <c r="J20466" s="1">
        <f>SUMIFS(G:G,C:C,C20466,B:B,B20466)</f>
        <v>26338</v>
      </c>
      <c r="K20466" s="1">
        <f t="shared" si="638"/>
        <v>1.2149745614701193E-3</v>
      </c>
      <c r="L20466" s="1">
        <f t="shared" si="639"/>
        <v>1.9439592983521908E-2</v>
      </c>
      <c r="M20466" s="1">
        <f>SUMIFS(L:L,B:B,B20466,C:C,C20466)</f>
        <v>12.594957855569893</v>
      </c>
    </row>
    <row r="20467" spans="1:13" x14ac:dyDescent="0.2">
      <c r="A20467">
        <v>8</v>
      </c>
      <c r="B20467">
        <v>5000</v>
      </c>
      <c r="C20467">
        <v>31</v>
      </c>
      <c r="D20467">
        <v>4</v>
      </c>
      <c r="E20467">
        <v>38</v>
      </c>
      <c r="F20467">
        <v>1</v>
      </c>
      <c r="G20467">
        <v>32</v>
      </c>
      <c r="I20467" s="1">
        <f>VLOOKUP(D20467,cards!A:D,4,FALSE)</f>
        <v>16</v>
      </c>
      <c r="J20467" s="1">
        <f>SUMIFS(G:G,C:C,C20467,B:B,B20467)</f>
        <v>26338</v>
      </c>
      <c r="K20467" s="1">
        <f t="shared" si="638"/>
        <v>1.2149745614701193E-3</v>
      </c>
      <c r="L20467" s="1">
        <f t="shared" si="639"/>
        <v>1.9439592983521908E-2</v>
      </c>
      <c r="M20467" s="1">
        <f>SUMIFS(L:L,B:B,B20467,C:C,C20467)</f>
        <v>12.594957855569893</v>
      </c>
    </row>
    <row r="20468" spans="1:13" x14ac:dyDescent="0.2">
      <c r="A20468">
        <v>8</v>
      </c>
      <c r="B20468">
        <v>5000</v>
      </c>
      <c r="C20468">
        <v>19</v>
      </c>
      <c r="D20468">
        <v>5</v>
      </c>
      <c r="E20468">
        <v>8</v>
      </c>
      <c r="F20468">
        <v>2</v>
      </c>
      <c r="G20468">
        <v>31</v>
      </c>
      <c r="I20468" s="1">
        <f>VLOOKUP(D20468,cards!A:D,4,FALSE)</f>
        <v>36</v>
      </c>
      <c r="J20468" s="1">
        <f>SUMIFS(G:G,C:C,C20468,B:B,B20468)</f>
        <v>10023</v>
      </c>
      <c r="K20468" s="1">
        <f t="shared" si="638"/>
        <v>3.0928863613688515E-3</v>
      </c>
      <c r="L20468" s="1">
        <f t="shared" si="639"/>
        <v>0.11134390900927865</v>
      </c>
      <c r="M20468" s="1">
        <f>SUMIFS(L:L,B:B,B20468,C:C,C20468)</f>
        <v>93.447869899231819</v>
      </c>
    </row>
    <row r="20469" spans="1:13" x14ac:dyDescent="0.2">
      <c r="A20469">
        <v>8</v>
      </c>
      <c r="B20469">
        <v>5000</v>
      </c>
      <c r="C20469">
        <v>19</v>
      </c>
      <c r="D20469">
        <v>8</v>
      </c>
      <c r="E20469">
        <v>26</v>
      </c>
      <c r="F20469">
        <v>5</v>
      </c>
      <c r="G20469">
        <v>30</v>
      </c>
      <c r="I20469" s="1">
        <f>VLOOKUP(D20469,cards!A:D,4,FALSE)</f>
        <v>386</v>
      </c>
      <c r="J20469" s="1">
        <f>SUMIFS(G:G,C:C,C20469,B:B,B20469)</f>
        <v>10023</v>
      </c>
      <c r="K20469" s="1">
        <f t="shared" si="638"/>
        <v>2.9931158335827599E-3</v>
      </c>
      <c r="L20469" s="1">
        <f t="shared" si="639"/>
        <v>1.1553427117629453</v>
      </c>
      <c r="M20469" s="1">
        <f>SUMIFS(L:L,B:B,B20469,C:C,C20469)</f>
        <v>93.447869899231819</v>
      </c>
    </row>
    <row r="20470" spans="1:13" x14ac:dyDescent="0.2">
      <c r="A20470">
        <v>8</v>
      </c>
      <c r="B20470">
        <v>5000</v>
      </c>
      <c r="C20470">
        <v>31</v>
      </c>
      <c r="D20470">
        <v>6</v>
      </c>
      <c r="E20470">
        <v>26</v>
      </c>
      <c r="F20470">
        <v>5</v>
      </c>
      <c r="G20470">
        <v>29</v>
      </c>
      <c r="I20470" s="1">
        <f>VLOOKUP(D20470,cards!A:D,4,FALSE)</f>
        <v>86</v>
      </c>
      <c r="J20470" s="1">
        <f>SUMIFS(G:G,C:C,C20470,B:B,B20470)</f>
        <v>26338</v>
      </c>
      <c r="K20470" s="1">
        <f t="shared" si="638"/>
        <v>1.1010706963322956E-3</v>
      </c>
      <c r="L20470" s="1">
        <f t="shared" si="639"/>
        <v>9.4692079884577424E-2</v>
      </c>
      <c r="M20470" s="1">
        <f>SUMIFS(L:L,B:B,B20470,C:C,C20470)</f>
        <v>12.594957855569893</v>
      </c>
    </row>
    <row r="20471" spans="1:13" x14ac:dyDescent="0.2">
      <c r="A20471">
        <v>8</v>
      </c>
      <c r="B20471">
        <v>5000</v>
      </c>
      <c r="C20471">
        <v>49</v>
      </c>
      <c r="D20471">
        <v>5</v>
      </c>
      <c r="E20471">
        <v>8</v>
      </c>
      <c r="F20471">
        <v>3</v>
      </c>
      <c r="G20471">
        <v>29</v>
      </c>
      <c r="I20471" s="1">
        <f>VLOOKUP(D20471,cards!A:D,4,FALSE)</f>
        <v>36</v>
      </c>
      <c r="J20471" s="1">
        <f>SUMIFS(G:G,C:C,C20471,B:B,B20471)</f>
        <v>52443</v>
      </c>
      <c r="K20471" s="1">
        <f t="shared" si="638"/>
        <v>5.5298133211296075E-4</v>
      </c>
      <c r="L20471" s="1">
        <f t="shared" si="639"/>
        <v>1.9907327956066586E-2</v>
      </c>
      <c r="M20471" s="1">
        <f>SUMIFS(L:L,B:B,B20471,C:C,C20471)</f>
        <v>174.35467078542422</v>
      </c>
    </row>
    <row r="20472" spans="1:13" x14ac:dyDescent="0.2">
      <c r="A20472">
        <v>8</v>
      </c>
      <c r="B20472">
        <v>5000</v>
      </c>
      <c r="C20472">
        <v>49</v>
      </c>
      <c r="D20472">
        <v>4</v>
      </c>
      <c r="E20472">
        <v>26</v>
      </c>
      <c r="F20472">
        <v>3</v>
      </c>
      <c r="G20472">
        <v>29</v>
      </c>
      <c r="I20472" s="1">
        <f>VLOOKUP(D20472,cards!A:D,4,FALSE)</f>
        <v>16</v>
      </c>
      <c r="J20472" s="1">
        <f>SUMIFS(G:G,C:C,C20472,B:B,B20472)</f>
        <v>52443</v>
      </c>
      <c r="K20472" s="1">
        <f t="shared" si="638"/>
        <v>5.5298133211296075E-4</v>
      </c>
      <c r="L20472" s="1">
        <f t="shared" si="639"/>
        <v>8.8477013138073719E-3</v>
      </c>
      <c r="M20472" s="1">
        <f>SUMIFS(L:L,B:B,B20472,C:C,C20472)</f>
        <v>174.35467078542422</v>
      </c>
    </row>
    <row r="20473" spans="1:13" x14ac:dyDescent="0.2">
      <c r="A20473">
        <v>8</v>
      </c>
      <c r="B20473">
        <v>5000</v>
      </c>
      <c r="C20473">
        <v>37</v>
      </c>
      <c r="D20473">
        <v>3</v>
      </c>
      <c r="E20473">
        <v>26</v>
      </c>
      <c r="F20473">
        <v>4</v>
      </c>
      <c r="G20473">
        <v>29</v>
      </c>
      <c r="I20473" s="1">
        <f>VLOOKUP(D20473,cards!A:D,4,FALSE)</f>
        <v>6</v>
      </c>
      <c r="J20473" s="1">
        <f>SUMIFS(G:G,C:C,C20473,B:B,B20473)</f>
        <v>23784</v>
      </c>
      <c r="K20473" s="1">
        <f t="shared" si="638"/>
        <v>1.2193070972082072E-3</v>
      </c>
      <c r="L20473" s="1">
        <f t="shared" si="639"/>
        <v>7.3158425832492435E-3</v>
      </c>
      <c r="M20473" s="1">
        <f>SUMIFS(L:L,B:B,B20473,C:C,C20473)</f>
        <v>8.2340228725193363</v>
      </c>
    </row>
    <row r="20474" spans="1:13" x14ac:dyDescent="0.2">
      <c r="A20474">
        <v>8</v>
      </c>
      <c r="B20474">
        <v>5000</v>
      </c>
      <c r="C20474">
        <v>37</v>
      </c>
      <c r="D20474">
        <v>3</v>
      </c>
      <c r="E20474">
        <v>38</v>
      </c>
      <c r="F20474">
        <v>1</v>
      </c>
      <c r="G20474">
        <v>29</v>
      </c>
      <c r="I20474" s="1">
        <f>VLOOKUP(D20474,cards!A:D,4,FALSE)</f>
        <v>6</v>
      </c>
      <c r="J20474" s="1">
        <f>SUMIFS(G:G,C:C,C20474,B:B,B20474)</f>
        <v>23784</v>
      </c>
      <c r="K20474" s="1">
        <f t="shared" si="638"/>
        <v>1.2193070972082072E-3</v>
      </c>
      <c r="L20474" s="1">
        <f t="shared" si="639"/>
        <v>7.3158425832492435E-3</v>
      </c>
      <c r="M20474" s="1">
        <f>SUMIFS(L:L,B:B,B20474,C:C,C20474)</f>
        <v>8.2340228725193363</v>
      </c>
    </row>
    <row r="20475" spans="1:13" x14ac:dyDescent="0.2">
      <c r="A20475">
        <v>8</v>
      </c>
      <c r="B20475">
        <v>5000</v>
      </c>
      <c r="C20475">
        <v>13</v>
      </c>
      <c r="D20475">
        <v>4</v>
      </c>
      <c r="E20475">
        <v>50</v>
      </c>
      <c r="F20475">
        <v>6</v>
      </c>
      <c r="G20475">
        <v>29</v>
      </c>
      <c r="I20475" s="1">
        <f>VLOOKUP(D20475,cards!A:D,4,FALSE)</f>
        <v>16</v>
      </c>
      <c r="J20475" s="1">
        <f>SUMIFS(G:G,C:C,C20475,B:B,B20475)</f>
        <v>3461</v>
      </c>
      <c r="K20475" s="1">
        <f t="shared" si="638"/>
        <v>8.3790811904073965E-3</v>
      </c>
      <c r="L20475" s="1">
        <f t="shared" si="639"/>
        <v>0.13406529904651834</v>
      </c>
      <c r="M20475" s="1">
        <f>SUMIFS(L:L,B:B,B20475,C:C,C20475)</f>
        <v>16.244438023692577</v>
      </c>
    </row>
    <row r="20476" spans="1:13" x14ac:dyDescent="0.2">
      <c r="A20476">
        <v>8</v>
      </c>
      <c r="B20476">
        <v>5000</v>
      </c>
      <c r="C20476">
        <v>31</v>
      </c>
      <c r="D20476">
        <v>6</v>
      </c>
      <c r="E20476">
        <v>26</v>
      </c>
      <c r="F20476">
        <v>6</v>
      </c>
      <c r="G20476">
        <v>28</v>
      </c>
      <c r="I20476" s="1">
        <f>VLOOKUP(D20476,cards!A:D,4,FALSE)</f>
        <v>86</v>
      </c>
      <c r="J20476" s="1">
        <f>SUMIFS(G:G,C:C,C20476,B:B,B20476)</f>
        <v>26338</v>
      </c>
      <c r="K20476" s="1">
        <f t="shared" si="638"/>
        <v>1.0631027412863544E-3</v>
      </c>
      <c r="L20476" s="1">
        <f t="shared" si="639"/>
        <v>9.1426835750626476E-2</v>
      </c>
      <c r="M20476" s="1">
        <f>SUMIFS(L:L,B:B,B20476,C:C,C20476)</f>
        <v>12.594957855569893</v>
      </c>
    </row>
    <row r="20477" spans="1:13" x14ac:dyDescent="0.2">
      <c r="A20477">
        <v>8</v>
      </c>
      <c r="B20477">
        <v>5000</v>
      </c>
      <c r="C20477">
        <v>19</v>
      </c>
      <c r="D20477">
        <v>7</v>
      </c>
      <c r="E20477">
        <v>28</v>
      </c>
      <c r="F20477">
        <v>6</v>
      </c>
      <c r="G20477">
        <v>28</v>
      </c>
      <c r="I20477" s="1">
        <f>VLOOKUP(D20477,cards!A:D,4,FALSE)</f>
        <v>186</v>
      </c>
      <c r="J20477" s="1">
        <f>SUMIFS(G:G,C:C,C20477,B:B,B20477)</f>
        <v>10023</v>
      </c>
      <c r="K20477" s="1">
        <f t="shared" si="638"/>
        <v>2.7935747780105757E-3</v>
      </c>
      <c r="L20477" s="1">
        <f t="shared" si="639"/>
        <v>0.51960490870996712</v>
      </c>
      <c r="M20477" s="1">
        <f>SUMIFS(L:L,B:B,B20477,C:C,C20477)</f>
        <v>93.447869899231819</v>
      </c>
    </row>
    <row r="20478" spans="1:13" x14ac:dyDescent="0.2">
      <c r="A20478">
        <v>8</v>
      </c>
      <c r="B20478">
        <v>5000</v>
      </c>
      <c r="C20478">
        <v>37</v>
      </c>
      <c r="D20478">
        <v>1</v>
      </c>
      <c r="E20478">
        <v>0</v>
      </c>
      <c r="F20478">
        <v>0</v>
      </c>
      <c r="G20478">
        <v>28</v>
      </c>
      <c r="I20478" s="1">
        <f>VLOOKUP(D20478,cards!A:D,4,FALSE)</f>
        <v>1</v>
      </c>
      <c r="J20478" s="1">
        <f>SUMIFS(G:G,C:C,C20478,B:B,B20478)</f>
        <v>23784</v>
      </c>
      <c r="K20478" s="1">
        <f t="shared" si="638"/>
        <v>1.1772620248906827E-3</v>
      </c>
      <c r="L20478" s="1">
        <f t="shared" si="639"/>
        <v>1.1772620248906827E-3</v>
      </c>
      <c r="M20478" s="1">
        <f>SUMIFS(L:L,B:B,B20478,C:C,C20478)</f>
        <v>8.2340228725193363</v>
      </c>
    </row>
    <row r="20479" spans="1:13" x14ac:dyDescent="0.2">
      <c r="A20479">
        <v>8</v>
      </c>
      <c r="B20479">
        <v>5000</v>
      </c>
      <c r="C20479">
        <v>49</v>
      </c>
      <c r="D20479">
        <v>7</v>
      </c>
      <c r="E20479">
        <v>8</v>
      </c>
      <c r="F20479">
        <v>4</v>
      </c>
      <c r="G20479">
        <v>28</v>
      </c>
      <c r="I20479" s="1">
        <f>VLOOKUP(D20479,cards!A:D,4,FALSE)</f>
        <v>186</v>
      </c>
      <c r="J20479" s="1">
        <f>SUMIFS(G:G,C:C,C20479,B:B,B20479)</f>
        <v>52443</v>
      </c>
      <c r="K20479" s="1">
        <f t="shared" si="638"/>
        <v>5.3391301031596207E-4</v>
      </c>
      <c r="L20479" s="1">
        <f t="shared" si="639"/>
        <v>9.9307819918768941E-2</v>
      </c>
      <c r="M20479" s="1">
        <f>SUMIFS(L:L,B:B,B20479,C:C,C20479)</f>
        <v>174.35467078542422</v>
      </c>
    </row>
    <row r="20480" spans="1:13" x14ac:dyDescent="0.2">
      <c r="A20480">
        <v>8</v>
      </c>
      <c r="B20480">
        <v>5000</v>
      </c>
      <c r="C20480">
        <v>19</v>
      </c>
      <c r="D20480">
        <v>6</v>
      </c>
      <c r="E20480">
        <v>28</v>
      </c>
      <c r="F20480">
        <v>5</v>
      </c>
      <c r="G20480">
        <v>28</v>
      </c>
      <c r="I20480" s="1">
        <f>VLOOKUP(D20480,cards!A:D,4,FALSE)</f>
        <v>86</v>
      </c>
      <c r="J20480" s="1">
        <f>SUMIFS(G:G,C:C,C20480,B:B,B20480)</f>
        <v>10023</v>
      </c>
      <c r="K20480" s="1">
        <f t="shared" si="638"/>
        <v>2.7935747780105757E-3</v>
      </c>
      <c r="L20480" s="1">
        <f t="shared" si="639"/>
        <v>0.24024743090890952</v>
      </c>
      <c r="M20480" s="1">
        <f>SUMIFS(L:L,B:B,B20480,C:C,C20480)</f>
        <v>93.447869899231819</v>
      </c>
    </row>
    <row r="20481" spans="1:13" x14ac:dyDescent="0.2">
      <c r="A20481">
        <v>8</v>
      </c>
      <c r="B20481">
        <v>5000</v>
      </c>
      <c r="C20481">
        <v>13</v>
      </c>
      <c r="D20481">
        <v>3</v>
      </c>
      <c r="E20481">
        <v>26</v>
      </c>
      <c r="F20481">
        <v>5</v>
      </c>
      <c r="G20481">
        <v>28</v>
      </c>
      <c r="I20481" s="1">
        <f>VLOOKUP(D20481,cards!A:D,4,FALSE)</f>
        <v>6</v>
      </c>
      <c r="J20481" s="1">
        <f>SUMIFS(G:G,C:C,C20481,B:B,B20481)</f>
        <v>3461</v>
      </c>
      <c r="K20481" s="1">
        <f t="shared" si="638"/>
        <v>8.0901473562554182E-3</v>
      </c>
      <c r="L20481" s="1">
        <f t="shared" si="639"/>
        <v>4.8540884137532506E-2</v>
      </c>
      <c r="M20481" s="1">
        <f>SUMIFS(L:L,B:B,B20481,C:C,C20481)</f>
        <v>16.244438023692577</v>
      </c>
    </row>
    <row r="20482" spans="1:13" x14ac:dyDescent="0.2">
      <c r="A20482">
        <v>8</v>
      </c>
      <c r="B20482">
        <v>5000</v>
      </c>
      <c r="C20482">
        <v>37</v>
      </c>
      <c r="D20482">
        <v>1</v>
      </c>
      <c r="E20482">
        <v>8</v>
      </c>
      <c r="F20482">
        <v>6</v>
      </c>
      <c r="G20482">
        <v>27</v>
      </c>
      <c r="I20482" s="1">
        <f>VLOOKUP(D20482,cards!A:D,4,FALSE)</f>
        <v>1</v>
      </c>
      <c r="J20482" s="1">
        <f>SUMIFS(G:G,C:C,C20482,B:B,B20482)</f>
        <v>23784</v>
      </c>
      <c r="K20482" s="1">
        <f t="shared" ref="K20482:K20545" si="640">G20482/J20482</f>
        <v>1.1352169525731585E-3</v>
      </c>
      <c r="L20482" s="1">
        <f t="shared" ref="L20482:L20545" si="641">I20482*K20482</f>
        <v>1.1352169525731585E-3</v>
      </c>
      <c r="M20482" s="1">
        <f>SUMIFS(L:L,B:B,B20482,C:C,C20482)</f>
        <v>8.2340228725193363</v>
      </c>
    </row>
    <row r="20483" spans="1:13" x14ac:dyDescent="0.2">
      <c r="A20483">
        <v>8</v>
      </c>
      <c r="B20483">
        <v>5000</v>
      </c>
      <c r="C20483">
        <v>31</v>
      </c>
      <c r="D20483">
        <v>3</v>
      </c>
      <c r="E20483">
        <v>50</v>
      </c>
      <c r="F20483">
        <v>7</v>
      </c>
      <c r="G20483">
        <v>27</v>
      </c>
      <c r="I20483" s="1">
        <f>VLOOKUP(D20483,cards!A:D,4,FALSE)</f>
        <v>6</v>
      </c>
      <c r="J20483" s="1">
        <f>SUMIFS(G:G,C:C,C20483,B:B,B20483)</f>
        <v>26338</v>
      </c>
      <c r="K20483" s="1">
        <f t="shared" si="640"/>
        <v>1.0251347862404131E-3</v>
      </c>
      <c r="L20483" s="1">
        <f t="shared" si="641"/>
        <v>6.1508087174424785E-3</v>
      </c>
      <c r="M20483" s="1">
        <f>SUMIFS(L:L,B:B,B20483,C:C,C20483)</f>
        <v>12.594957855569893</v>
      </c>
    </row>
    <row r="20484" spans="1:13" x14ac:dyDescent="0.2">
      <c r="A20484">
        <v>8</v>
      </c>
      <c r="B20484">
        <v>5000</v>
      </c>
      <c r="C20484">
        <v>13</v>
      </c>
      <c r="D20484">
        <v>2</v>
      </c>
      <c r="E20484">
        <v>8</v>
      </c>
      <c r="F20484">
        <v>3</v>
      </c>
      <c r="G20484">
        <v>27</v>
      </c>
      <c r="I20484" s="1">
        <f>VLOOKUP(D20484,cards!A:D,4,FALSE)</f>
        <v>2</v>
      </c>
      <c r="J20484" s="1">
        <f>SUMIFS(G:G,C:C,C20484,B:B,B20484)</f>
        <v>3461</v>
      </c>
      <c r="K20484" s="1">
        <f t="shared" si="640"/>
        <v>7.8012135221034382E-3</v>
      </c>
      <c r="L20484" s="1">
        <f t="shared" si="641"/>
        <v>1.5602427044206876E-2</v>
      </c>
      <c r="M20484" s="1">
        <f>SUMIFS(L:L,B:B,B20484,C:C,C20484)</f>
        <v>16.244438023692577</v>
      </c>
    </row>
    <row r="20485" spans="1:13" x14ac:dyDescent="0.2">
      <c r="A20485">
        <v>8</v>
      </c>
      <c r="B20485">
        <v>5000</v>
      </c>
      <c r="C20485">
        <v>19</v>
      </c>
      <c r="D20485">
        <v>6</v>
      </c>
      <c r="E20485">
        <v>8</v>
      </c>
      <c r="F20485">
        <v>2</v>
      </c>
      <c r="G20485">
        <v>27</v>
      </c>
      <c r="I20485" s="1">
        <f>VLOOKUP(D20485,cards!A:D,4,FALSE)</f>
        <v>86</v>
      </c>
      <c r="J20485" s="1">
        <f>SUMIFS(G:G,C:C,C20485,B:B,B20485)</f>
        <v>10023</v>
      </c>
      <c r="K20485" s="1">
        <f t="shared" si="640"/>
        <v>2.6938042502244837E-3</v>
      </c>
      <c r="L20485" s="1">
        <f t="shared" si="641"/>
        <v>0.23166716551930561</v>
      </c>
      <c r="M20485" s="1">
        <f>SUMIFS(L:L,B:B,B20485,C:C,C20485)</f>
        <v>93.447869899231819</v>
      </c>
    </row>
    <row r="20486" spans="1:13" x14ac:dyDescent="0.2">
      <c r="A20486">
        <v>8</v>
      </c>
      <c r="B20486">
        <v>5000</v>
      </c>
      <c r="C20486">
        <v>49</v>
      </c>
      <c r="D20486">
        <v>6</v>
      </c>
      <c r="E20486">
        <v>26</v>
      </c>
      <c r="F20486">
        <v>5</v>
      </c>
      <c r="G20486">
        <v>26</v>
      </c>
      <c r="I20486" s="1">
        <f>VLOOKUP(D20486,cards!A:D,4,FALSE)</f>
        <v>86</v>
      </c>
      <c r="J20486" s="1">
        <f>SUMIFS(G:G,C:C,C20486,B:B,B20486)</f>
        <v>52443</v>
      </c>
      <c r="K20486" s="1">
        <f t="shared" si="640"/>
        <v>4.9577636672196483E-4</v>
      </c>
      <c r="L20486" s="1">
        <f t="shared" si="641"/>
        <v>4.2636767538088975E-2</v>
      </c>
      <c r="M20486" s="1">
        <f>SUMIFS(L:L,B:B,B20486,C:C,C20486)</f>
        <v>174.35467078542422</v>
      </c>
    </row>
    <row r="20487" spans="1:13" x14ac:dyDescent="0.2">
      <c r="A20487">
        <v>8</v>
      </c>
      <c r="B20487">
        <v>5000</v>
      </c>
      <c r="C20487">
        <v>31</v>
      </c>
      <c r="D20487">
        <v>2</v>
      </c>
      <c r="E20487">
        <v>38</v>
      </c>
      <c r="F20487">
        <v>1</v>
      </c>
      <c r="G20487">
        <v>26</v>
      </c>
      <c r="I20487" s="1">
        <f>VLOOKUP(D20487,cards!A:D,4,FALSE)</f>
        <v>2</v>
      </c>
      <c r="J20487" s="1">
        <f>SUMIFS(G:G,C:C,C20487,B:B,B20487)</f>
        <v>26338</v>
      </c>
      <c r="K20487" s="1">
        <f t="shared" si="640"/>
        <v>9.871668311944718E-4</v>
      </c>
      <c r="L20487" s="1">
        <f t="shared" si="641"/>
        <v>1.9743336623889436E-3</v>
      </c>
      <c r="M20487" s="1">
        <f>SUMIFS(L:L,B:B,B20487,C:C,C20487)</f>
        <v>12.594957855569893</v>
      </c>
    </row>
    <row r="20488" spans="1:13" x14ac:dyDescent="0.2">
      <c r="A20488">
        <v>8</v>
      </c>
      <c r="B20488">
        <v>5000</v>
      </c>
      <c r="C20488">
        <v>49</v>
      </c>
      <c r="D20488">
        <v>3</v>
      </c>
      <c r="E20488">
        <v>26</v>
      </c>
      <c r="F20488">
        <v>3</v>
      </c>
      <c r="G20488">
        <v>26</v>
      </c>
      <c r="I20488" s="1">
        <f>VLOOKUP(D20488,cards!A:D,4,FALSE)</f>
        <v>6</v>
      </c>
      <c r="J20488" s="1">
        <f>SUMIFS(G:G,C:C,C20488,B:B,B20488)</f>
        <v>52443</v>
      </c>
      <c r="K20488" s="1">
        <f t="shared" si="640"/>
        <v>4.9577636672196483E-4</v>
      </c>
      <c r="L20488" s="1">
        <f t="shared" si="641"/>
        <v>2.9746582003317892E-3</v>
      </c>
      <c r="M20488" s="1">
        <f>SUMIFS(L:L,B:B,B20488,C:C,C20488)</f>
        <v>174.35467078542422</v>
      </c>
    </row>
    <row r="20489" spans="1:13" x14ac:dyDescent="0.2">
      <c r="A20489">
        <v>8</v>
      </c>
      <c r="B20489">
        <v>5000</v>
      </c>
      <c r="C20489">
        <v>49</v>
      </c>
      <c r="D20489">
        <v>4</v>
      </c>
      <c r="E20489">
        <v>26</v>
      </c>
      <c r="F20489">
        <v>2</v>
      </c>
      <c r="G20489">
        <v>26</v>
      </c>
      <c r="I20489" s="1">
        <f>VLOOKUP(D20489,cards!A:D,4,FALSE)</f>
        <v>16</v>
      </c>
      <c r="J20489" s="1">
        <f>SUMIFS(G:G,C:C,C20489,B:B,B20489)</f>
        <v>52443</v>
      </c>
      <c r="K20489" s="1">
        <f t="shared" si="640"/>
        <v>4.9577636672196483E-4</v>
      </c>
      <c r="L20489" s="1">
        <f t="shared" si="641"/>
        <v>7.9324218675514372E-3</v>
      </c>
      <c r="M20489" s="1">
        <f>SUMIFS(L:L,B:B,B20489,C:C,C20489)</f>
        <v>174.35467078542422</v>
      </c>
    </row>
    <row r="20490" spans="1:13" x14ac:dyDescent="0.2">
      <c r="A20490">
        <v>8</v>
      </c>
      <c r="B20490">
        <v>5000</v>
      </c>
      <c r="C20490">
        <v>19</v>
      </c>
      <c r="D20490">
        <v>7</v>
      </c>
      <c r="E20490">
        <v>28</v>
      </c>
      <c r="F20490">
        <v>7</v>
      </c>
      <c r="G20490">
        <v>26</v>
      </c>
      <c r="I20490" s="1">
        <f>VLOOKUP(D20490,cards!A:D,4,FALSE)</f>
        <v>186</v>
      </c>
      <c r="J20490" s="1">
        <f>SUMIFS(G:G,C:C,C20490,B:B,B20490)</f>
        <v>10023</v>
      </c>
      <c r="K20490" s="1">
        <f t="shared" si="640"/>
        <v>2.5940337224383916E-3</v>
      </c>
      <c r="L20490" s="1">
        <f t="shared" si="641"/>
        <v>0.48249027237354086</v>
      </c>
      <c r="M20490" s="1">
        <f>SUMIFS(L:L,B:B,B20490,C:C,C20490)</f>
        <v>93.447869899231819</v>
      </c>
    </row>
    <row r="20491" spans="1:13" x14ac:dyDescent="0.2">
      <c r="A20491">
        <v>8</v>
      </c>
      <c r="B20491">
        <v>5000</v>
      </c>
      <c r="C20491">
        <v>19</v>
      </c>
      <c r="D20491">
        <v>6</v>
      </c>
      <c r="E20491">
        <v>38</v>
      </c>
      <c r="F20491">
        <v>1</v>
      </c>
      <c r="G20491">
        <v>25</v>
      </c>
      <c r="I20491" s="1">
        <f>VLOOKUP(D20491,cards!A:D,4,FALSE)</f>
        <v>86</v>
      </c>
      <c r="J20491" s="1">
        <f>SUMIFS(G:G,C:C,C20491,B:B,B20491)</f>
        <v>10023</v>
      </c>
      <c r="K20491" s="1">
        <f t="shared" si="640"/>
        <v>2.4942631946522995E-3</v>
      </c>
      <c r="L20491" s="1">
        <f t="shared" si="641"/>
        <v>0.21450663474009776</v>
      </c>
      <c r="M20491" s="1">
        <f>SUMIFS(L:L,B:B,B20491,C:C,C20491)</f>
        <v>93.447869899231819</v>
      </c>
    </row>
    <row r="20492" spans="1:13" x14ac:dyDescent="0.2">
      <c r="A20492">
        <v>8</v>
      </c>
      <c r="B20492">
        <v>5000</v>
      </c>
      <c r="C20492">
        <v>37</v>
      </c>
      <c r="D20492">
        <v>1</v>
      </c>
      <c r="E20492">
        <v>28</v>
      </c>
      <c r="F20492">
        <v>7</v>
      </c>
      <c r="G20492">
        <v>25</v>
      </c>
      <c r="I20492" s="1">
        <f>VLOOKUP(D20492,cards!A:D,4,FALSE)</f>
        <v>1</v>
      </c>
      <c r="J20492" s="1">
        <f>SUMIFS(G:G,C:C,C20492,B:B,B20492)</f>
        <v>23784</v>
      </c>
      <c r="K20492" s="1">
        <f t="shared" si="640"/>
        <v>1.0511268079381097E-3</v>
      </c>
      <c r="L20492" s="1">
        <f t="shared" si="641"/>
        <v>1.0511268079381097E-3</v>
      </c>
      <c r="M20492" s="1">
        <f>SUMIFS(L:L,B:B,B20492,C:C,C20492)</f>
        <v>8.2340228725193363</v>
      </c>
    </row>
    <row r="20493" spans="1:13" x14ac:dyDescent="0.2">
      <c r="A20493">
        <v>8</v>
      </c>
      <c r="B20493">
        <v>5000</v>
      </c>
      <c r="C20493">
        <v>37</v>
      </c>
      <c r="D20493">
        <v>1</v>
      </c>
      <c r="E20493">
        <v>8</v>
      </c>
      <c r="F20493">
        <v>1</v>
      </c>
      <c r="G20493">
        <v>25</v>
      </c>
      <c r="I20493" s="1">
        <f>VLOOKUP(D20493,cards!A:D,4,FALSE)</f>
        <v>1</v>
      </c>
      <c r="J20493" s="1">
        <f>SUMIFS(G:G,C:C,C20493,B:B,B20493)</f>
        <v>23784</v>
      </c>
      <c r="K20493" s="1">
        <f t="shared" si="640"/>
        <v>1.0511268079381097E-3</v>
      </c>
      <c r="L20493" s="1">
        <f t="shared" si="641"/>
        <v>1.0511268079381097E-3</v>
      </c>
      <c r="M20493" s="1">
        <f>SUMIFS(L:L,B:B,B20493,C:C,C20493)</f>
        <v>8.2340228725193363</v>
      </c>
    </row>
    <row r="20494" spans="1:13" x14ac:dyDescent="0.2">
      <c r="A20494">
        <v>8</v>
      </c>
      <c r="B20494">
        <v>5000</v>
      </c>
      <c r="C20494">
        <v>13</v>
      </c>
      <c r="D20494">
        <v>5</v>
      </c>
      <c r="E20494">
        <v>26</v>
      </c>
      <c r="F20494">
        <v>2</v>
      </c>
      <c r="G20494">
        <v>25</v>
      </c>
      <c r="I20494" s="1">
        <f>VLOOKUP(D20494,cards!A:D,4,FALSE)</f>
        <v>36</v>
      </c>
      <c r="J20494" s="1">
        <f>SUMIFS(G:G,C:C,C20494,B:B,B20494)</f>
        <v>3461</v>
      </c>
      <c r="K20494" s="1">
        <f t="shared" si="640"/>
        <v>7.2233458537994798E-3</v>
      </c>
      <c r="L20494" s="1">
        <f t="shared" si="641"/>
        <v>0.26004045073678128</v>
      </c>
      <c r="M20494" s="1">
        <f>SUMIFS(L:L,B:B,B20494,C:C,C20494)</f>
        <v>16.244438023692577</v>
      </c>
    </row>
    <row r="20495" spans="1:13" x14ac:dyDescent="0.2">
      <c r="A20495">
        <v>8</v>
      </c>
      <c r="B20495">
        <v>5000</v>
      </c>
      <c r="C20495">
        <v>49</v>
      </c>
      <c r="D20495">
        <v>6</v>
      </c>
      <c r="E20495">
        <v>50</v>
      </c>
      <c r="F20495">
        <v>5</v>
      </c>
      <c r="G20495">
        <v>25</v>
      </c>
      <c r="I20495" s="1">
        <f>VLOOKUP(D20495,cards!A:D,4,FALSE)</f>
        <v>86</v>
      </c>
      <c r="J20495" s="1">
        <f>SUMIFS(G:G,C:C,C20495,B:B,B20495)</f>
        <v>52443</v>
      </c>
      <c r="K20495" s="1">
        <f t="shared" si="640"/>
        <v>4.7670804492496615E-4</v>
      </c>
      <c r="L20495" s="1">
        <f t="shared" si="641"/>
        <v>4.0996891863547089E-2</v>
      </c>
      <c r="M20495" s="1">
        <f>SUMIFS(L:L,B:B,B20495,C:C,C20495)</f>
        <v>174.35467078542422</v>
      </c>
    </row>
    <row r="20496" spans="1:13" x14ac:dyDescent="0.2">
      <c r="A20496">
        <v>8</v>
      </c>
      <c r="B20496">
        <v>5000</v>
      </c>
      <c r="C20496">
        <v>31</v>
      </c>
      <c r="D20496">
        <v>5</v>
      </c>
      <c r="E20496">
        <v>38</v>
      </c>
      <c r="F20496">
        <v>1</v>
      </c>
      <c r="G20496">
        <v>25</v>
      </c>
      <c r="I20496" s="1">
        <f>VLOOKUP(D20496,cards!A:D,4,FALSE)</f>
        <v>36</v>
      </c>
      <c r="J20496" s="1">
        <f>SUMIFS(G:G,C:C,C20496,B:B,B20496)</f>
        <v>26338</v>
      </c>
      <c r="K20496" s="1">
        <f t="shared" si="640"/>
        <v>9.4919887614853063E-4</v>
      </c>
      <c r="L20496" s="1">
        <f t="shared" si="641"/>
        <v>3.4171159541347106E-2</v>
      </c>
      <c r="M20496" s="1">
        <f>SUMIFS(L:L,B:B,B20496,C:C,C20496)</f>
        <v>12.594957855569893</v>
      </c>
    </row>
    <row r="20497" spans="1:13" x14ac:dyDescent="0.2">
      <c r="A20497">
        <v>8</v>
      </c>
      <c r="B20497">
        <v>5000</v>
      </c>
      <c r="C20497">
        <v>37</v>
      </c>
      <c r="D20497">
        <v>1</v>
      </c>
      <c r="E20497">
        <v>50</v>
      </c>
      <c r="F20497">
        <v>6</v>
      </c>
      <c r="G20497">
        <v>24</v>
      </c>
      <c r="I20497" s="1">
        <f>VLOOKUP(D20497,cards!A:D,4,FALSE)</f>
        <v>1</v>
      </c>
      <c r="J20497" s="1">
        <f>SUMIFS(G:G,C:C,C20497,B:B,B20497)</f>
        <v>23784</v>
      </c>
      <c r="K20497" s="1">
        <f t="shared" si="640"/>
        <v>1.0090817356205853E-3</v>
      </c>
      <c r="L20497" s="1">
        <f t="shared" si="641"/>
        <v>1.0090817356205853E-3</v>
      </c>
      <c r="M20497" s="1">
        <f>SUMIFS(L:L,B:B,B20497,C:C,C20497)</f>
        <v>8.2340228725193363</v>
      </c>
    </row>
    <row r="20498" spans="1:13" x14ac:dyDescent="0.2">
      <c r="A20498">
        <v>8</v>
      </c>
      <c r="B20498">
        <v>5000</v>
      </c>
      <c r="C20498">
        <v>19</v>
      </c>
      <c r="D20498">
        <v>4</v>
      </c>
      <c r="E20498">
        <v>26</v>
      </c>
      <c r="F20498">
        <v>4</v>
      </c>
      <c r="G20498">
        <v>24</v>
      </c>
      <c r="I20498" s="1">
        <f>VLOOKUP(D20498,cards!A:D,4,FALSE)</f>
        <v>16</v>
      </c>
      <c r="J20498" s="1">
        <f>SUMIFS(G:G,C:C,C20498,B:B,B20498)</f>
        <v>10023</v>
      </c>
      <c r="K20498" s="1">
        <f t="shared" si="640"/>
        <v>2.3944926668662079E-3</v>
      </c>
      <c r="L20498" s="1">
        <f t="shared" si="641"/>
        <v>3.8311882669859326E-2</v>
      </c>
      <c r="M20498" s="1">
        <f>SUMIFS(L:L,B:B,B20498,C:C,C20498)</f>
        <v>93.447869899231819</v>
      </c>
    </row>
    <row r="20499" spans="1:13" x14ac:dyDescent="0.2">
      <c r="A20499">
        <v>8</v>
      </c>
      <c r="B20499">
        <v>5000</v>
      </c>
      <c r="C20499">
        <v>13</v>
      </c>
      <c r="D20499">
        <v>2</v>
      </c>
      <c r="E20499">
        <v>26</v>
      </c>
      <c r="F20499">
        <v>4</v>
      </c>
      <c r="G20499">
        <v>23</v>
      </c>
      <c r="I20499" s="1">
        <f>VLOOKUP(D20499,cards!A:D,4,FALSE)</f>
        <v>2</v>
      </c>
      <c r="J20499" s="1">
        <f>SUMIFS(G:G,C:C,C20499,B:B,B20499)</f>
        <v>3461</v>
      </c>
      <c r="K20499" s="1">
        <f t="shared" si="640"/>
        <v>6.6454781854955215E-3</v>
      </c>
      <c r="L20499" s="1">
        <f t="shared" si="641"/>
        <v>1.3290956370991043E-2</v>
      </c>
      <c r="M20499" s="1">
        <f>SUMIFS(L:L,B:B,B20499,C:C,C20499)</f>
        <v>16.244438023692577</v>
      </c>
    </row>
    <row r="20500" spans="1:13" x14ac:dyDescent="0.2">
      <c r="A20500">
        <v>8</v>
      </c>
      <c r="B20500">
        <v>5000</v>
      </c>
      <c r="C20500">
        <v>37</v>
      </c>
      <c r="D20500">
        <v>5</v>
      </c>
      <c r="E20500">
        <v>38</v>
      </c>
      <c r="F20500">
        <v>5</v>
      </c>
      <c r="G20500">
        <v>23</v>
      </c>
      <c r="I20500" s="1">
        <f>VLOOKUP(D20500,cards!A:D,4,FALSE)</f>
        <v>36</v>
      </c>
      <c r="J20500" s="1">
        <f>SUMIFS(G:G,C:C,C20500,B:B,B20500)</f>
        <v>23784</v>
      </c>
      <c r="K20500" s="1">
        <f t="shared" si="640"/>
        <v>9.6703666330306092E-4</v>
      </c>
      <c r="L20500" s="1">
        <f t="shared" si="641"/>
        <v>3.481331987891019E-2</v>
      </c>
      <c r="M20500" s="1">
        <f>SUMIFS(L:L,B:B,B20500,C:C,C20500)</f>
        <v>8.2340228725193363</v>
      </c>
    </row>
    <row r="20501" spans="1:13" x14ac:dyDescent="0.2">
      <c r="A20501">
        <v>8</v>
      </c>
      <c r="B20501">
        <v>5000</v>
      </c>
      <c r="C20501">
        <v>49</v>
      </c>
      <c r="D20501">
        <v>7</v>
      </c>
      <c r="E20501">
        <v>8</v>
      </c>
      <c r="F20501">
        <v>5</v>
      </c>
      <c r="G20501">
        <v>23</v>
      </c>
      <c r="I20501" s="1">
        <f>VLOOKUP(D20501,cards!A:D,4,FALSE)</f>
        <v>186</v>
      </c>
      <c r="J20501" s="1">
        <f>SUMIFS(G:G,C:C,C20501,B:B,B20501)</f>
        <v>52443</v>
      </c>
      <c r="K20501" s="1">
        <f t="shared" si="640"/>
        <v>4.3857140133096885E-4</v>
      </c>
      <c r="L20501" s="1">
        <f t="shared" si="641"/>
        <v>8.1574280647560213E-2</v>
      </c>
      <c r="M20501" s="1">
        <f>SUMIFS(L:L,B:B,B20501,C:C,C20501)</f>
        <v>174.35467078542422</v>
      </c>
    </row>
    <row r="20502" spans="1:13" x14ac:dyDescent="0.2">
      <c r="A20502">
        <v>8</v>
      </c>
      <c r="B20502">
        <v>5000</v>
      </c>
      <c r="C20502">
        <v>13</v>
      </c>
      <c r="D20502">
        <v>3</v>
      </c>
      <c r="E20502">
        <v>8</v>
      </c>
      <c r="F20502">
        <v>5</v>
      </c>
      <c r="G20502">
        <v>22</v>
      </c>
      <c r="I20502" s="1">
        <f>VLOOKUP(D20502,cards!A:D,4,FALSE)</f>
        <v>6</v>
      </c>
      <c r="J20502" s="1">
        <f>SUMIFS(G:G,C:C,C20502,B:B,B20502)</f>
        <v>3461</v>
      </c>
      <c r="K20502" s="1">
        <f t="shared" si="640"/>
        <v>6.3565443513435424E-3</v>
      </c>
      <c r="L20502" s="1">
        <f t="shared" si="641"/>
        <v>3.8139266108061252E-2</v>
      </c>
      <c r="M20502" s="1">
        <f>SUMIFS(L:L,B:B,B20502,C:C,C20502)</f>
        <v>16.244438023692577</v>
      </c>
    </row>
    <row r="20503" spans="1:13" x14ac:dyDescent="0.2">
      <c r="A20503">
        <v>8</v>
      </c>
      <c r="B20503">
        <v>5000</v>
      </c>
      <c r="C20503">
        <v>19</v>
      </c>
      <c r="D20503">
        <v>6</v>
      </c>
      <c r="E20503">
        <v>20</v>
      </c>
      <c r="F20503">
        <v>5</v>
      </c>
      <c r="G20503">
        <v>22</v>
      </c>
      <c r="I20503" s="1">
        <f>VLOOKUP(D20503,cards!A:D,4,FALSE)</f>
        <v>86</v>
      </c>
      <c r="J20503" s="1">
        <f>SUMIFS(G:G,C:C,C20503,B:B,B20503)</f>
        <v>10023</v>
      </c>
      <c r="K20503" s="1">
        <f t="shared" si="640"/>
        <v>2.1949516112940238E-3</v>
      </c>
      <c r="L20503" s="1">
        <f t="shared" si="641"/>
        <v>0.18876583857128604</v>
      </c>
      <c r="M20503" s="1">
        <f>SUMIFS(L:L,B:B,B20503,C:C,C20503)</f>
        <v>93.447869899231819</v>
      </c>
    </row>
    <row r="20504" spans="1:13" x14ac:dyDescent="0.2">
      <c r="A20504">
        <v>8</v>
      </c>
      <c r="B20504">
        <v>5000</v>
      </c>
      <c r="C20504">
        <v>31</v>
      </c>
      <c r="D20504">
        <v>2</v>
      </c>
      <c r="E20504">
        <v>50</v>
      </c>
      <c r="F20504">
        <v>4</v>
      </c>
      <c r="G20504">
        <v>22</v>
      </c>
      <c r="I20504" s="1">
        <f>VLOOKUP(D20504,cards!A:D,4,FALSE)</f>
        <v>2</v>
      </c>
      <c r="J20504" s="1">
        <f>SUMIFS(G:G,C:C,C20504,B:B,B20504)</f>
        <v>26338</v>
      </c>
      <c r="K20504" s="1">
        <f t="shared" si="640"/>
        <v>8.35295011010707E-4</v>
      </c>
      <c r="L20504" s="1">
        <f t="shared" si="641"/>
        <v>1.670590022021414E-3</v>
      </c>
      <c r="M20504" s="1">
        <f>SUMIFS(L:L,B:B,B20504,C:C,C20504)</f>
        <v>12.594957855569893</v>
      </c>
    </row>
    <row r="20505" spans="1:13" x14ac:dyDescent="0.2">
      <c r="A20505">
        <v>8</v>
      </c>
      <c r="B20505">
        <v>5000</v>
      </c>
      <c r="C20505">
        <v>31</v>
      </c>
      <c r="D20505">
        <v>2</v>
      </c>
      <c r="E20505">
        <v>8</v>
      </c>
      <c r="F20505">
        <v>2</v>
      </c>
      <c r="G20505">
        <v>22</v>
      </c>
      <c r="I20505" s="1">
        <f>VLOOKUP(D20505,cards!A:D,4,FALSE)</f>
        <v>2</v>
      </c>
      <c r="J20505" s="1">
        <f>SUMIFS(G:G,C:C,C20505,B:B,B20505)</f>
        <v>26338</v>
      </c>
      <c r="K20505" s="1">
        <f t="shared" si="640"/>
        <v>8.35295011010707E-4</v>
      </c>
      <c r="L20505" s="1">
        <f t="shared" si="641"/>
        <v>1.670590022021414E-3</v>
      </c>
      <c r="M20505" s="1">
        <f>SUMIFS(L:L,B:B,B20505,C:C,C20505)</f>
        <v>12.594957855569893</v>
      </c>
    </row>
    <row r="20506" spans="1:13" x14ac:dyDescent="0.2">
      <c r="A20506">
        <v>8</v>
      </c>
      <c r="B20506">
        <v>5000</v>
      </c>
      <c r="C20506">
        <v>19</v>
      </c>
      <c r="D20506">
        <v>5</v>
      </c>
      <c r="E20506">
        <v>8</v>
      </c>
      <c r="F20506">
        <v>5</v>
      </c>
      <c r="G20506">
        <v>22</v>
      </c>
      <c r="I20506" s="1">
        <f>VLOOKUP(D20506,cards!A:D,4,FALSE)</f>
        <v>36</v>
      </c>
      <c r="J20506" s="1">
        <f>SUMIFS(G:G,C:C,C20506,B:B,B20506)</f>
        <v>10023</v>
      </c>
      <c r="K20506" s="1">
        <f t="shared" si="640"/>
        <v>2.1949516112940238E-3</v>
      </c>
      <c r="L20506" s="1">
        <f t="shared" si="641"/>
        <v>7.9018258006584852E-2</v>
      </c>
      <c r="M20506" s="1">
        <f>SUMIFS(L:L,B:B,B20506,C:C,C20506)</f>
        <v>93.447869899231819</v>
      </c>
    </row>
    <row r="20507" spans="1:13" x14ac:dyDescent="0.2">
      <c r="A20507">
        <v>8</v>
      </c>
      <c r="B20507">
        <v>5000</v>
      </c>
      <c r="C20507">
        <v>49</v>
      </c>
      <c r="D20507">
        <v>6</v>
      </c>
      <c r="E20507">
        <v>28</v>
      </c>
      <c r="F20507">
        <v>6</v>
      </c>
      <c r="G20507">
        <v>21</v>
      </c>
      <c r="I20507" s="1">
        <f>VLOOKUP(D20507,cards!A:D,4,FALSE)</f>
        <v>86</v>
      </c>
      <c r="J20507" s="1">
        <f>SUMIFS(G:G,C:C,C20507,B:B,B20507)</f>
        <v>52443</v>
      </c>
      <c r="K20507" s="1">
        <f t="shared" si="640"/>
        <v>4.0043475773697155E-4</v>
      </c>
      <c r="L20507" s="1">
        <f t="shared" si="641"/>
        <v>3.4437389165379556E-2</v>
      </c>
      <c r="M20507" s="1">
        <f>SUMIFS(L:L,B:B,B20507,C:C,C20507)</f>
        <v>174.35467078542422</v>
      </c>
    </row>
    <row r="20508" spans="1:13" x14ac:dyDescent="0.2">
      <c r="A20508">
        <v>8</v>
      </c>
      <c r="B20508">
        <v>5000</v>
      </c>
      <c r="C20508">
        <v>31</v>
      </c>
      <c r="D20508">
        <v>9</v>
      </c>
      <c r="E20508">
        <v>0</v>
      </c>
      <c r="F20508">
        <v>0</v>
      </c>
      <c r="G20508">
        <v>21</v>
      </c>
      <c r="I20508" s="1">
        <f>VLOOKUP(D20508,cards!A:D,4,FALSE)</f>
        <v>786</v>
      </c>
      <c r="J20508" s="1">
        <f>SUMIFS(G:G,C:C,C20508,B:B,B20508)</f>
        <v>26338</v>
      </c>
      <c r="K20508" s="1">
        <f t="shared" si="640"/>
        <v>7.9732705596476572E-4</v>
      </c>
      <c r="L20508" s="1">
        <f t="shared" si="641"/>
        <v>0.62669906598830583</v>
      </c>
      <c r="M20508" s="1">
        <f>SUMIFS(L:L,B:B,B20508,C:C,C20508)</f>
        <v>12.594957855569893</v>
      </c>
    </row>
    <row r="20509" spans="1:13" x14ac:dyDescent="0.2">
      <c r="A20509">
        <v>8</v>
      </c>
      <c r="B20509">
        <v>5000</v>
      </c>
      <c r="C20509">
        <v>49</v>
      </c>
      <c r="D20509">
        <v>7</v>
      </c>
      <c r="E20509">
        <v>26</v>
      </c>
      <c r="F20509">
        <v>5</v>
      </c>
      <c r="G20509">
        <v>20</v>
      </c>
      <c r="I20509" s="1">
        <f>VLOOKUP(D20509,cards!A:D,4,FALSE)</f>
        <v>186</v>
      </c>
      <c r="J20509" s="1">
        <f>SUMIFS(G:G,C:C,C20509,B:B,B20509)</f>
        <v>52443</v>
      </c>
      <c r="K20509" s="1">
        <f t="shared" si="640"/>
        <v>3.8136643593997293E-4</v>
      </c>
      <c r="L20509" s="1">
        <f t="shared" si="641"/>
        <v>7.093415708483497E-2</v>
      </c>
      <c r="M20509" s="1">
        <f>SUMIFS(L:L,B:B,B20509,C:C,C20509)</f>
        <v>174.35467078542422</v>
      </c>
    </row>
    <row r="20510" spans="1:13" x14ac:dyDescent="0.2">
      <c r="A20510">
        <v>8</v>
      </c>
      <c r="B20510">
        <v>5000</v>
      </c>
      <c r="C20510">
        <v>19</v>
      </c>
      <c r="D20510">
        <v>6</v>
      </c>
      <c r="E20510">
        <v>20</v>
      </c>
      <c r="F20510">
        <v>7</v>
      </c>
      <c r="G20510">
        <v>20</v>
      </c>
      <c r="I20510" s="1">
        <f>VLOOKUP(D20510,cards!A:D,4,FALSE)</f>
        <v>86</v>
      </c>
      <c r="J20510" s="1">
        <f>SUMIFS(G:G,C:C,C20510,B:B,B20510)</f>
        <v>10023</v>
      </c>
      <c r="K20510" s="1">
        <f t="shared" si="640"/>
        <v>1.9954105557218396E-3</v>
      </c>
      <c r="L20510" s="1">
        <f t="shared" si="641"/>
        <v>0.17160530779207822</v>
      </c>
      <c r="M20510" s="1">
        <f>SUMIFS(L:L,B:B,B20510,C:C,C20510)</f>
        <v>93.447869899231819</v>
      </c>
    </row>
    <row r="20511" spans="1:13" x14ac:dyDescent="0.2">
      <c r="A20511">
        <v>8</v>
      </c>
      <c r="B20511">
        <v>5000</v>
      </c>
      <c r="C20511">
        <v>31</v>
      </c>
      <c r="D20511">
        <v>1</v>
      </c>
      <c r="E20511">
        <v>26</v>
      </c>
      <c r="F20511">
        <v>2</v>
      </c>
      <c r="G20511">
        <v>20</v>
      </c>
      <c r="I20511" s="1">
        <f>VLOOKUP(D20511,cards!A:D,4,FALSE)</f>
        <v>1</v>
      </c>
      <c r="J20511" s="1">
        <f>SUMIFS(G:G,C:C,C20511,B:B,B20511)</f>
        <v>26338</v>
      </c>
      <c r="K20511" s="1">
        <f t="shared" si="640"/>
        <v>7.5935910091882454E-4</v>
      </c>
      <c r="L20511" s="1">
        <f t="shared" si="641"/>
        <v>7.5935910091882454E-4</v>
      </c>
      <c r="M20511" s="1">
        <f>SUMIFS(L:L,B:B,B20511,C:C,C20511)</f>
        <v>12.594957855569893</v>
      </c>
    </row>
    <row r="20512" spans="1:13" x14ac:dyDescent="0.2">
      <c r="A20512">
        <v>8</v>
      </c>
      <c r="B20512">
        <v>5000</v>
      </c>
      <c r="C20512">
        <v>19</v>
      </c>
      <c r="D20512">
        <v>3</v>
      </c>
      <c r="E20512">
        <v>26</v>
      </c>
      <c r="F20512">
        <v>3</v>
      </c>
      <c r="G20512">
        <v>19</v>
      </c>
      <c r="I20512" s="1">
        <f>VLOOKUP(D20512,cards!A:D,4,FALSE)</f>
        <v>6</v>
      </c>
      <c r="J20512" s="1">
        <f>SUMIFS(G:G,C:C,C20512,B:B,B20512)</f>
        <v>10023</v>
      </c>
      <c r="K20512" s="1">
        <f t="shared" si="640"/>
        <v>1.8956400279357478E-3</v>
      </c>
      <c r="L20512" s="1">
        <f t="shared" si="641"/>
        <v>1.1373840167614486E-2</v>
      </c>
      <c r="M20512" s="1">
        <f>SUMIFS(L:L,B:B,B20512,C:C,C20512)</f>
        <v>93.447869899231819</v>
      </c>
    </row>
    <row r="20513" spans="1:13" x14ac:dyDescent="0.2">
      <c r="A20513">
        <v>8</v>
      </c>
      <c r="B20513">
        <v>5000</v>
      </c>
      <c r="C20513">
        <v>49</v>
      </c>
      <c r="D20513">
        <v>3</v>
      </c>
      <c r="E20513">
        <v>26</v>
      </c>
      <c r="F20513">
        <v>2</v>
      </c>
      <c r="G20513">
        <v>19</v>
      </c>
      <c r="I20513" s="1">
        <f>VLOOKUP(D20513,cards!A:D,4,FALSE)</f>
        <v>6</v>
      </c>
      <c r="J20513" s="1">
        <f>SUMIFS(G:G,C:C,C20513,B:B,B20513)</f>
        <v>52443</v>
      </c>
      <c r="K20513" s="1">
        <f t="shared" si="640"/>
        <v>3.6229811414297425E-4</v>
      </c>
      <c r="L20513" s="1">
        <f t="shared" si="641"/>
        <v>2.1737886848578456E-3</v>
      </c>
      <c r="M20513" s="1">
        <f>SUMIFS(L:L,B:B,B20513,C:C,C20513)</f>
        <v>174.35467078542422</v>
      </c>
    </row>
    <row r="20514" spans="1:13" x14ac:dyDescent="0.2">
      <c r="A20514">
        <v>8</v>
      </c>
      <c r="B20514">
        <v>5000</v>
      </c>
      <c r="C20514">
        <v>13</v>
      </c>
      <c r="D20514">
        <v>3</v>
      </c>
      <c r="E20514">
        <v>8</v>
      </c>
      <c r="F20514">
        <v>2</v>
      </c>
      <c r="G20514">
        <v>19</v>
      </c>
      <c r="I20514" s="1">
        <f>VLOOKUP(D20514,cards!A:D,4,FALSE)</f>
        <v>6</v>
      </c>
      <c r="J20514" s="1">
        <f>SUMIFS(G:G,C:C,C20514,B:B,B20514)</f>
        <v>3461</v>
      </c>
      <c r="K20514" s="1">
        <f t="shared" si="640"/>
        <v>5.4897428488876049E-3</v>
      </c>
      <c r="L20514" s="1">
        <f t="shared" si="641"/>
        <v>3.2938457093325629E-2</v>
      </c>
      <c r="M20514" s="1">
        <f>SUMIFS(L:L,B:B,B20514,C:C,C20514)</f>
        <v>16.244438023692577</v>
      </c>
    </row>
    <row r="20515" spans="1:13" x14ac:dyDescent="0.2">
      <c r="A20515">
        <v>8</v>
      </c>
      <c r="B20515">
        <v>5000</v>
      </c>
      <c r="C20515">
        <v>13</v>
      </c>
      <c r="D20515">
        <v>4</v>
      </c>
      <c r="E20515">
        <v>50</v>
      </c>
      <c r="F20515">
        <v>5</v>
      </c>
      <c r="G20515">
        <v>19</v>
      </c>
      <c r="I20515" s="1">
        <f>VLOOKUP(D20515,cards!A:D,4,FALSE)</f>
        <v>16</v>
      </c>
      <c r="J20515" s="1">
        <f>SUMIFS(G:G,C:C,C20515,B:B,B20515)</f>
        <v>3461</v>
      </c>
      <c r="K20515" s="1">
        <f t="shared" si="640"/>
        <v>5.4897428488876049E-3</v>
      </c>
      <c r="L20515" s="1">
        <f t="shared" si="641"/>
        <v>8.7835885582201678E-2</v>
      </c>
      <c r="M20515" s="1">
        <f>SUMIFS(L:L,B:B,B20515,C:C,C20515)</f>
        <v>16.244438023692577</v>
      </c>
    </row>
    <row r="20516" spans="1:13" x14ac:dyDescent="0.2">
      <c r="A20516">
        <v>8</v>
      </c>
      <c r="B20516">
        <v>5000</v>
      </c>
      <c r="C20516">
        <v>19</v>
      </c>
      <c r="D20516">
        <v>7</v>
      </c>
      <c r="E20516">
        <v>38</v>
      </c>
      <c r="F20516">
        <v>1</v>
      </c>
      <c r="G20516">
        <v>19</v>
      </c>
      <c r="I20516" s="1">
        <f>VLOOKUP(D20516,cards!A:D,4,FALSE)</f>
        <v>186</v>
      </c>
      <c r="J20516" s="1">
        <f>SUMIFS(G:G,C:C,C20516,B:B,B20516)</f>
        <v>10023</v>
      </c>
      <c r="K20516" s="1">
        <f t="shared" si="640"/>
        <v>1.8956400279357478E-3</v>
      </c>
      <c r="L20516" s="1">
        <f t="shared" si="641"/>
        <v>0.35258904519604911</v>
      </c>
      <c r="M20516" s="1">
        <f>SUMIFS(L:L,B:B,B20516,C:C,C20516)</f>
        <v>93.447869899231819</v>
      </c>
    </row>
    <row r="20517" spans="1:13" x14ac:dyDescent="0.2">
      <c r="A20517">
        <v>8</v>
      </c>
      <c r="B20517">
        <v>5000</v>
      </c>
      <c r="C20517">
        <v>19</v>
      </c>
      <c r="D20517">
        <v>7</v>
      </c>
      <c r="E20517">
        <v>20</v>
      </c>
      <c r="F20517">
        <v>7</v>
      </c>
      <c r="G20517">
        <v>19</v>
      </c>
      <c r="I20517" s="1">
        <f>VLOOKUP(D20517,cards!A:D,4,FALSE)</f>
        <v>186</v>
      </c>
      <c r="J20517" s="1">
        <f>SUMIFS(G:G,C:C,C20517,B:B,B20517)</f>
        <v>10023</v>
      </c>
      <c r="K20517" s="1">
        <f t="shared" si="640"/>
        <v>1.8956400279357478E-3</v>
      </c>
      <c r="L20517" s="1">
        <f t="shared" si="641"/>
        <v>0.35258904519604911</v>
      </c>
      <c r="M20517" s="1">
        <f>SUMIFS(L:L,B:B,B20517,C:C,C20517)</f>
        <v>93.447869899231819</v>
      </c>
    </row>
    <row r="20518" spans="1:13" x14ac:dyDescent="0.2">
      <c r="A20518">
        <v>8</v>
      </c>
      <c r="B20518">
        <v>5000</v>
      </c>
      <c r="C20518">
        <v>49</v>
      </c>
      <c r="D20518">
        <v>7</v>
      </c>
      <c r="E20518">
        <v>0</v>
      </c>
      <c r="F20518">
        <v>0</v>
      </c>
      <c r="G20518">
        <v>19</v>
      </c>
      <c r="I20518" s="1">
        <f>VLOOKUP(D20518,cards!A:D,4,FALSE)</f>
        <v>186</v>
      </c>
      <c r="J20518" s="1">
        <f>SUMIFS(G:G,C:C,C20518,B:B,B20518)</f>
        <v>52443</v>
      </c>
      <c r="K20518" s="1">
        <f t="shared" si="640"/>
        <v>3.6229811414297425E-4</v>
      </c>
      <c r="L20518" s="1">
        <f t="shared" si="641"/>
        <v>6.7387449230593213E-2</v>
      </c>
      <c r="M20518" s="1">
        <f>SUMIFS(L:L,B:B,B20518,C:C,C20518)</f>
        <v>174.35467078542422</v>
      </c>
    </row>
    <row r="20519" spans="1:13" x14ac:dyDescent="0.2">
      <c r="A20519">
        <v>8</v>
      </c>
      <c r="B20519">
        <v>5000</v>
      </c>
      <c r="C20519">
        <v>19</v>
      </c>
      <c r="D20519">
        <v>6</v>
      </c>
      <c r="E20519">
        <v>26</v>
      </c>
      <c r="F20519">
        <v>1</v>
      </c>
      <c r="G20519">
        <v>19</v>
      </c>
      <c r="I20519" s="1">
        <f>VLOOKUP(D20519,cards!A:D,4,FALSE)</f>
        <v>86</v>
      </c>
      <c r="J20519" s="1">
        <f>SUMIFS(G:G,C:C,C20519,B:B,B20519)</f>
        <v>10023</v>
      </c>
      <c r="K20519" s="1">
        <f t="shared" si="640"/>
        <v>1.8956400279357478E-3</v>
      </c>
      <c r="L20519" s="1">
        <f t="shared" si="641"/>
        <v>0.16302504240247431</v>
      </c>
      <c r="M20519" s="1">
        <f>SUMIFS(L:L,B:B,B20519,C:C,C20519)</f>
        <v>93.447869899231819</v>
      </c>
    </row>
    <row r="20520" spans="1:13" x14ac:dyDescent="0.2">
      <c r="A20520">
        <v>8</v>
      </c>
      <c r="B20520">
        <v>5000</v>
      </c>
      <c r="C20520">
        <v>49</v>
      </c>
      <c r="D20520">
        <v>5</v>
      </c>
      <c r="E20520">
        <v>50</v>
      </c>
      <c r="F20520">
        <v>5</v>
      </c>
      <c r="G20520">
        <v>19</v>
      </c>
      <c r="I20520" s="1">
        <f>VLOOKUP(D20520,cards!A:D,4,FALSE)</f>
        <v>36</v>
      </c>
      <c r="J20520" s="1">
        <f>SUMIFS(G:G,C:C,C20520,B:B,B20520)</f>
        <v>52443</v>
      </c>
      <c r="K20520" s="1">
        <f t="shared" si="640"/>
        <v>3.6229811414297425E-4</v>
      </c>
      <c r="L20520" s="1">
        <f t="shared" si="641"/>
        <v>1.3042732109147073E-2</v>
      </c>
      <c r="M20520" s="1">
        <f>SUMIFS(L:L,B:B,B20520,C:C,C20520)</f>
        <v>174.35467078542422</v>
      </c>
    </row>
    <row r="20521" spans="1:13" x14ac:dyDescent="0.2">
      <c r="A20521">
        <v>8</v>
      </c>
      <c r="B20521">
        <v>5000</v>
      </c>
      <c r="C20521">
        <v>49</v>
      </c>
      <c r="D20521">
        <v>5</v>
      </c>
      <c r="E20521">
        <v>8</v>
      </c>
      <c r="F20521">
        <v>2</v>
      </c>
      <c r="G20521">
        <v>18</v>
      </c>
      <c r="I20521" s="1">
        <f>VLOOKUP(D20521,cards!A:D,4,FALSE)</f>
        <v>36</v>
      </c>
      <c r="J20521" s="1">
        <f>SUMIFS(G:G,C:C,C20521,B:B,B20521)</f>
        <v>52443</v>
      </c>
      <c r="K20521" s="1">
        <f t="shared" si="640"/>
        <v>3.4322979234597563E-4</v>
      </c>
      <c r="L20521" s="1">
        <f t="shared" si="641"/>
        <v>1.2356272524455123E-2</v>
      </c>
      <c r="M20521" s="1">
        <f>SUMIFS(L:L,B:B,B20521,C:C,C20521)</f>
        <v>174.35467078542422</v>
      </c>
    </row>
    <row r="20522" spans="1:13" x14ac:dyDescent="0.2">
      <c r="A20522">
        <v>8</v>
      </c>
      <c r="B20522">
        <v>5000</v>
      </c>
      <c r="C20522">
        <v>31</v>
      </c>
      <c r="D20522">
        <v>3</v>
      </c>
      <c r="E20522">
        <v>20</v>
      </c>
      <c r="F20522">
        <v>6</v>
      </c>
      <c r="G20522">
        <v>18</v>
      </c>
      <c r="I20522" s="1">
        <f>VLOOKUP(D20522,cards!A:D,4,FALSE)</f>
        <v>6</v>
      </c>
      <c r="J20522" s="1">
        <f>SUMIFS(G:G,C:C,C20522,B:B,B20522)</f>
        <v>26338</v>
      </c>
      <c r="K20522" s="1">
        <f t="shared" si="640"/>
        <v>6.8342319082694209E-4</v>
      </c>
      <c r="L20522" s="1">
        <f t="shared" si="641"/>
        <v>4.1005391449616523E-3</v>
      </c>
      <c r="M20522" s="1">
        <f>SUMIFS(L:L,B:B,B20522,C:C,C20522)</f>
        <v>12.594957855569893</v>
      </c>
    </row>
    <row r="20523" spans="1:13" x14ac:dyDescent="0.2">
      <c r="A20523">
        <v>8</v>
      </c>
      <c r="B20523">
        <v>5000</v>
      </c>
      <c r="C20523">
        <v>37</v>
      </c>
      <c r="D20523">
        <v>4</v>
      </c>
      <c r="E20523">
        <v>26</v>
      </c>
      <c r="F20523">
        <v>8</v>
      </c>
      <c r="G20523">
        <v>18</v>
      </c>
      <c r="I20523" s="1">
        <f>VLOOKUP(D20523,cards!A:D,4,FALSE)</f>
        <v>16</v>
      </c>
      <c r="J20523" s="1">
        <f>SUMIFS(G:G,C:C,C20523,B:B,B20523)</f>
        <v>23784</v>
      </c>
      <c r="K20523" s="1">
        <f t="shared" si="640"/>
        <v>7.568113017154389E-4</v>
      </c>
      <c r="L20523" s="1">
        <f t="shared" si="641"/>
        <v>1.2108980827447022E-2</v>
      </c>
      <c r="M20523" s="1">
        <f>SUMIFS(L:L,B:B,B20523,C:C,C20523)</f>
        <v>8.2340228725193363</v>
      </c>
    </row>
    <row r="20524" spans="1:13" x14ac:dyDescent="0.2">
      <c r="A20524">
        <v>8</v>
      </c>
      <c r="B20524">
        <v>5000</v>
      </c>
      <c r="C20524">
        <v>37</v>
      </c>
      <c r="D20524">
        <v>5</v>
      </c>
      <c r="E20524">
        <v>38</v>
      </c>
      <c r="F20524">
        <v>4</v>
      </c>
      <c r="G20524">
        <v>18</v>
      </c>
      <c r="I20524" s="1">
        <f>VLOOKUP(D20524,cards!A:D,4,FALSE)</f>
        <v>36</v>
      </c>
      <c r="J20524" s="1">
        <f>SUMIFS(G:G,C:C,C20524,B:B,B20524)</f>
        <v>23784</v>
      </c>
      <c r="K20524" s="1">
        <f t="shared" si="640"/>
        <v>7.568113017154389E-4</v>
      </c>
      <c r="L20524" s="1">
        <f t="shared" si="641"/>
        <v>2.72452068617558E-2</v>
      </c>
      <c r="M20524" s="1">
        <f>SUMIFS(L:L,B:B,B20524,C:C,C20524)</f>
        <v>8.2340228725193363</v>
      </c>
    </row>
    <row r="20525" spans="1:13" x14ac:dyDescent="0.2">
      <c r="A20525">
        <v>8</v>
      </c>
      <c r="B20525">
        <v>5000</v>
      </c>
      <c r="C20525">
        <v>19</v>
      </c>
      <c r="D20525">
        <v>5</v>
      </c>
      <c r="E20525">
        <v>28</v>
      </c>
      <c r="F20525">
        <v>6</v>
      </c>
      <c r="G20525">
        <v>18</v>
      </c>
      <c r="I20525" s="1">
        <f>VLOOKUP(D20525,cards!A:D,4,FALSE)</f>
        <v>36</v>
      </c>
      <c r="J20525" s="1">
        <f>SUMIFS(G:G,C:C,C20525,B:B,B20525)</f>
        <v>10023</v>
      </c>
      <c r="K20525" s="1">
        <f t="shared" si="640"/>
        <v>1.7958695001496557E-3</v>
      </c>
      <c r="L20525" s="1">
        <f t="shared" si="641"/>
        <v>6.4651302005387601E-2</v>
      </c>
      <c r="M20525" s="1">
        <f>SUMIFS(L:L,B:B,B20525,C:C,C20525)</f>
        <v>93.447869899231819</v>
      </c>
    </row>
    <row r="20526" spans="1:13" x14ac:dyDescent="0.2">
      <c r="A20526">
        <v>8</v>
      </c>
      <c r="B20526">
        <v>5000</v>
      </c>
      <c r="C20526">
        <v>13</v>
      </c>
      <c r="D20526">
        <v>3</v>
      </c>
      <c r="E20526">
        <v>50</v>
      </c>
      <c r="F20526">
        <v>5</v>
      </c>
      <c r="G20526">
        <v>18</v>
      </c>
      <c r="I20526" s="1">
        <f>VLOOKUP(D20526,cards!A:D,4,FALSE)</f>
        <v>6</v>
      </c>
      <c r="J20526" s="1">
        <f>SUMIFS(G:G,C:C,C20526,B:B,B20526)</f>
        <v>3461</v>
      </c>
      <c r="K20526" s="1">
        <f t="shared" si="640"/>
        <v>5.2008090147356257E-3</v>
      </c>
      <c r="L20526" s="1">
        <f t="shared" si="641"/>
        <v>3.1204854088413753E-2</v>
      </c>
      <c r="M20526" s="1">
        <f>SUMIFS(L:L,B:B,B20526,C:C,C20526)</f>
        <v>16.244438023692577</v>
      </c>
    </row>
    <row r="20527" spans="1:13" x14ac:dyDescent="0.2">
      <c r="A20527">
        <v>8</v>
      </c>
      <c r="B20527">
        <v>5000</v>
      </c>
      <c r="C20527">
        <v>37</v>
      </c>
      <c r="D20527">
        <v>2</v>
      </c>
      <c r="E20527">
        <v>26</v>
      </c>
      <c r="F20527">
        <v>1</v>
      </c>
      <c r="G20527">
        <v>17</v>
      </c>
      <c r="I20527" s="1">
        <f>VLOOKUP(D20527,cards!A:D,4,FALSE)</f>
        <v>2</v>
      </c>
      <c r="J20527" s="1">
        <f>SUMIFS(G:G,C:C,C20527,B:B,B20527)</f>
        <v>23784</v>
      </c>
      <c r="K20527" s="1">
        <f t="shared" si="640"/>
        <v>7.1476622939791454E-4</v>
      </c>
      <c r="L20527" s="1">
        <f t="shared" si="641"/>
        <v>1.4295324587958291E-3</v>
      </c>
      <c r="M20527" s="1">
        <f>SUMIFS(L:L,B:B,B20527,C:C,C20527)</f>
        <v>8.2340228725193363</v>
      </c>
    </row>
    <row r="20528" spans="1:13" x14ac:dyDescent="0.2">
      <c r="A20528">
        <v>8</v>
      </c>
      <c r="B20528">
        <v>5000</v>
      </c>
      <c r="C20528">
        <v>31</v>
      </c>
      <c r="D20528">
        <v>4</v>
      </c>
      <c r="E20528">
        <v>50</v>
      </c>
      <c r="F20528">
        <v>6</v>
      </c>
      <c r="G20528">
        <v>17</v>
      </c>
      <c r="I20528" s="1">
        <f>VLOOKUP(D20528,cards!A:D,4,FALSE)</f>
        <v>16</v>
      </c>
      <c r="J20528" s="1">
        <f>SUMIFS(G:G,C:C,C20528,B:B,B20528)</f>
        <v>26338</v>
      </c>
      <c r="K20528" s="1">
        <f t="shared" si="640"/>
        <v>6.4545523578100081E-4</v>
      </c>
      <c r="L20528" s="1">
        <f t="shared" si="641"/>
        <v>1.0327283772496013E-2</v>
      </c>
      <c r="M20528" s="1">
        <f>SUMIFS(L:L,B:B,B20528,C:C,C20528)</f>
        <v>12.594957855569893</v>
      </c>
    </row>
    <row r="20529" spans="1:13" x14ac:dyDescent="0.2">
      <c r="A20529">
        <v>8</v>
      </c>
      <c r="B20529">
        <v>5000</v>
      </c>
      <c r="C20529">
        <v>37</v>
      </c>
      <c r="D20529">
        <v>2</v>
      </c>
      <c r="E20529">
        <v>20</v>
      </c>
      <c r="F20529">
        <v>7</v>
      </c>
      <c r="G20529">
        <v>17</v>
      </c>
      <c r="I20529" s="1">
        <f>VLOOKUP(D20529,cards!A:D,4,FALSE)</f>
        <v>2</v>
      </c>
      <c r="J20529" s="1">
        <f>SUMIFS(G:G,C:C,C20529,B:B,B20529)</f>
        <v>23784</v>
      </c>
      <c r="K20529" s="1">
        <f t="shared" si="640"/>
        <v>7.1476622939791454E-4</v>
      </c>
      <c r="L20529" s="1">
        <f t="shared" si="641"/>
        <v>1.4295324587958291E-3</v>
      </c>
      <c r="M20529" s="1">
        <f>SUMIFS(L:L,B:B,B20529,C:C,C20529)</f>
        <v>8.2340228725193363</v>
      </c>
    </row>
    <row r="20530" spans="1:13" x14ac:dyDescent="0.2">
      <c r="A20530">
        <v>8</v>
      </c>
      <c r="B20530">
        <v>5000</v>
      </c>
      <c r="C20530">
        <v>37</v>
      </c>
      <c r="D20530">
        <v>3</v>
      </c>
      <c r="E20530">
        <v>26</v>
      </c>
      <c r="F20530">
        <v>7</v>
      </c>
      <c r="G20530">
        <v>17</v>
      </c>
      <c r="I20530" s="1">
        <f>VLOOKUP(D20530,cards!A:D,4,FALSE)</f>
        <v>6</v>
      </c>
      <c r="J20530" s="1">
        <f>SUMIFS(G:G,C:C,C20530,B:B,B20530)</f>
        <v>23784</v>
      </c>
      <c r="K20530" s="1">
        <f t="shared" si="640"/>
        <v>7.1476622939791454E-4</v>
      </c>
      <c r="L20530" s="1">
        <f t="shared" si="641"/>
        <v>4.288597376387487E-3</v>
      </c>
      <c r="M20530" s="1">
        <f>SUMIFS(L:L,B:B,B20530,C:C,C20530)</f>
        <v>8.2340228725193363</v>
      </c>
    </row>
    <row r="20531" spans="1:13" x14ac:dyDescent="0.2">
      <c r="A20531">
        <v>8</v>
      </c>
      <c r="B20531">
        <v>5000</v>
      </c>
      <c r="C20531">
        <v>49</v>
      </c>
      <c r="D20531">
        <v>6</v>
      </c>
      <c r="E20531">
        <v>8</v>
      </c>
      <c r="F20531">
        <v>5</v>
      </c>
      <c r="G20531">
        <v>17</v>
      </c>
      <c r="I20531" s="1">
        <f>VLOOKUP(D20531,cards!A:D,4,FALSE)</f>
        <v>86</v>
      </c>
      <c r="J20531" s="1">
        <f>SUMIFS(G:G,C:C,C20531,B:B,B20531)</f>
        <v>52443</v>
      </c>
      <c r="K20531" s="1">
        <f t="shared" si="640"/>
        <v>3.2416147054897701E-4</v>
      </c>
      <c r="L20531" s="1">
        <f t="shared" si="641"/>
        <v>2.7877886467212024E-2</v>
      </c>
      <c r="M20531" s="1">
        <f>SUMIFS(L:L,B:B,B20531,C:C,C20531)</f>
        <v>174.35467078542422</v>
      </c>
    </row>
    <row r="20532" spans="1:13" x14ac:dyDescent="0.2">
      <c r="A20532">
        <v>8</v>
      </c>
      <c r="B20532">
        <v>5000</v>
      </c>
      <c r="C20532">
        <v>19</v>
      </c>
      <c r="D20532">
        <v>8</v>
      </c>
      <c r="E20532">
        <v>26</v>
      </c>
      <c r="F20532">
        <v>4</v>
      </c>
      <c r="G20532">
        <v>17</v>
      </c>
      <c r="I20532" s="1">
        <f>VLOOKUP(D20532,cards!A:D,4,FALSE)</f>
        <v>386</v>
      </c>
      <c r="J20532" s="1">
        <f>SUMIFS(G:G,C:C,C20532,B:B,B20532)</f>
        <v>10023</v>
      </c>
      <c r="K20532" s="1">
        <f t="shared" si="640"/>
        <v>1.6960989723635638E-3</v>
      </c>
      <c r="L20532" s="1">
        <f t="shared" si="641"/>
        <v>0.65469420333233563</v>
      </c>
      <c r="M20532" s="1">
        <f>SUMIFS(L:L,B:B,B20532,C:C,C20532)</f>
        <v>93.447869899231819</v>
      </c>
    </row>
    <row r="20533" spans="1:13" x14ac:dyDescent="0.2">
      <c r="A20533">
        <v>8</v>
      </c>
      <c r="B20533">
        <v>5000</v>
      </c>
      <c r="C20533">
        <v>31</v>
      </c>
      <c r="D20533">
        <v>5</v>
      </c>
      <c r="E20533">
        <v>8</v>
      </c>
      <c r="F20533">
        <v>5</v>
      </c>
      <c r="G20533">
        <v>17</v>
      </c>
      <c r="I20533" s="1">
        <f>VLOOKUP(D20533,cards!A:D,4,FALSE)</f>
        <v>36</v>
      </c>
      <c r="J20533" s="1">
        <f>SUMIFS(G:G,C:C,C20533,B:B,B20533)</f>
        <v>26338</v>
      </c>
      <c r="K20533" s="1">
        <f t="shared" si="640"/>
        <v>6.4545523578100081E-4</v>
      </c>
      <c r="L20533" s="1">
        <f t="shared" si="641"/>
        <v>2.323638848811603E-2</v>
      </c>
      <c r="M20533" s="1">
        <f>SUMIFS(L:L,B:B,B20533,C:C,C20533)</f>
        <v>12.594957855569893</v>
      </c>
    </row>
    <row r="20534" spans="1:13" x14ac:dyDescent="0.2">
      <c r="A20534">
        <v>8</v>
      </c>
      <c r="B20534">
        <v>5000</v>
      </c>
      <c r="C20534">
        <v>31</v>
      </c>
      <c r="D20534">
        <v>5</v>
      </c>
      <c r="E20534">
        <v>26</v>
      </c>
      <c r="F20534">
        <v>6</v>
      </c>
      <c r="G20534">
        <v>17</v>
      </c>
      <c r="I20534" s="1">
        <f>VLOOKUP(D20534,cards!A:D,4,FALSE)</f>
        <v>36</v>
      </c>
      <c r="J20534" s="1">
        <f>SUMIFS(G:G,C:C,C20534,B:B,B20534)</f>
        <v>26338</v>
      </c>
      <c r="K20534" s="1">
        <f t="shared" si="640"/>
        <v>6.4545523578100081E-4</v>
      </c>
      <c r="L20534" s="1">
        <f t="shared" si="641"/>
        <v>2.323638848811603E-2</v>
      </c>
      <c r="M20534" s="1">
        <f>SUMIFS(L:L,B:B,B20534,C:C,C20534)</f>
        <v>12.594957855569893</v>
      </c>
    </row>
    <row r="20535" spans="1:13" x14ac:dyDescent="0.2">
      <c r="A20535">
        <v>8</v>
      </c>
      <c r="B20535">
        <v>5000</v>
      </c>
      <c r="C20535">
        <v>37</v>
      </c>
      <c r="D20535">
        <v>7</v>
      </c>
      <c r="E20535">
        <v>0</v>
      </c>
      <c r="F20535">
        <v>0</v>
      </c>
      <c r="G20535">
        <v>17</v>
      </c>
      <c r="I20535" s="1">
        <f>VLOOKUP(D20535,cards!A:D,4,FALSE)</f>
        <v>186</v>
      </c>
      <c r="J20535" s="1">
        <f>SUMIFS(G:G,C:C,C20535,B:B,B20535)</f>
        <v>23784</v>
      </c>
      <c r="K20535" s="1">
        <f t="shared" si="640"/>
        <v>7.1476622939791454E-4</v>
      </c>
      <c r="L20535" s="1">
        <f t="shared" si="641"/>
        <v>0.1329465186680121</v>
      </c>
      <c r="M20535" s="1">
        <f>SUMIFS(L:L,B:B,B20535,C:C,C20535)</f>
        <v>8.2340228725193363</v>
      </c>
    </row>
    <row r="20536" spans="1:13" x14ac:dyDescent="0.2">
      <c r="A20536">
        <v>8</v>
      </c>
      <c r="B20536">
        <v>5000</v>
      </c>
      <c r="C20536">
        <v>13</v>
      </c>
      <c r="D20536">
        <v>5</v>
      </c>
      <c r="E20536">
        <v>8</v>
      </c>
      <c r="F20536">
        <v>3</v>
      </c>
      <c r="G20536">
        <v>16</v>
      </c>
      <c r="I20536" s="1">
        <f>VLOOKUP(D20536,cards!A:D,4,FALSE)</f>
        <v>36</v>
      </c>
      <c r="J20536" s="1">
        <f>SUMIFS(G:G,C:C,C20536,B:B,B20536)</f>
        <v>3461</v>
      </c>
      <c r="K20536" s="1">
        <f t="shared" si="640"/>
        <v>4.6229413464316674E-3</v>
      </c>
      <c r="L20536" s="1">
        <f t="shared" si="641"/>
        <v>0.16642588847154002</v>
      </c>
      <c r="M20536" s="1">
        <f>SUMIFS(L:L,B:B,B20536,C:C,C20536)</f>
        <v>16.244438023692577</v>
      </c>
    </row>
    <row r="20537" spans="1:13" x14ac:dyDescent="0.2">
      <c r="A20537">
        <v>8</v>
      </c>
      <c r="B20537">
        <v>5000</v>
      </c>
      <c r="C20537">
        <v>37</v>
      </c>
      <c r="D20537">
        <v>2</v>
      </c>
      <c r="E20537">
        <v>50</v>
      </c>
      <c r="F20537">
        <v>5</v>
      </c>
      <c r="G20537">
        <v>16</v>
      </c>
      <c r="I20537" s="1">
        <f>VLOOKUP(D20537,cards!A:D,4,FALSE)</f>
        <v>2</v>
      </c>
      <c r="J20537" s="1">
        <f>SUMIFS(G:G,C:C,C20537,B:B,B20537)</f>
        <v>23784</v>
      </c>
      <c r="K20537" s="1">
        <f t="shared" si="640"/>
        <v>6.7272115708039018E-4</v>
      </c>
      <c r="L20537" s="1">
        <f t="shared" si="641"/>
        <v>1.3454423141607804E-3</v>
      </c>
      <c r="M20537" s="1">
        <f>SUMIFS(L:L,B:B,B20537,C:C,C20537)</f>
        <v>8.2340228725193363</v>
      </c>
    </row>
    <row r="20538" spans="1:13" x14ac:dyDescent="0.2">
      <c r="A20538">
        <v>8</v>
      </c>
      <c r="B20538">
        <v>5000</v>
      </c>
      <c r="C20538">
        <v>19</v>
      </c>
      <c r="D20538">
        <v>3</v>
      </c>
      <c r="E20538">
        <v>26</v>
      </c>
      <c r="F20538">
        <v>2</v>
      </c>
      <c r="G20538">
        <v>16</v>
      </c>
      <c r="I20538" s="1">
        <f>VLOOKUP(D20538,cards!A:D,4,FALSE)</f>
        <v>6</v>
      </c>
      <c r="J20538" s="1">
        <f>SUMIFS(G:G,C:C,C20538,B:B,B20538)</f>
        <v>10023</v>
      </c>
      <c r="K20538" s="1">
        <f t="shared" si="640"/>
        <v>1.5963284445774718E-3</v>
      </c>
      <c r="L20538" s="1">
        <f t="shared" si="641"/>
        <v>9.5779706674648316E-3</v>
      </c>
      <c r="M20538" s="1">
        <f>SUMIFS(L:L,B:B,B20538,C:C,C20538)</f>
        <v>93.447869899231819</v>
      </c>
    </row>
    <row r="20539" spans="1:13" x14ac:dyDescent="0.2">
      <c r="A20539">
        <v>8</v>
      </c>
      <c r="B20539">
        <v>5000</v>
      </c>
      <c r="C20539">
        <v>31</v>
      </c>
      <c r="D20539">
        <v>1</v>
      </c>
      <c r="E20539">
        <v>26</v>
      </c>
      <c r="F20539">
        <v>4</v>
      </c>
      <c r="G20539">
        <v>16</v>
      </c>
      <c r="I20539" s="1">
        <f>VLOOKUP(D20539,cards!A:D,4,FALSE)</f>
        <v>1</v>
      </c>
      <c r="J20539" s="1">
        <f>SUMIFS(G:G,C:C,C20539,B:B,B20539)</f>
        <v>26338</v>
      </c>
      <c r="K20539" s="1">
        <f t="shared" si="640"/>
        <v>6.0748728073505964E-4</v>
      </c>
      <c r="L20539" s="1">
        <f t="shared" si="641"/>
        <v>6.0748728073505964E-4</v>
      </c>
      <c r="M20539" s="1">
        <f>SUMIFS(L:L,B:B,B20539,C:C,C20539)</f>
        <v>12.594957855569893</v>
      </c>
    </row>
    <row r="20540" spans="1:13" x14ac:dyDescent="0.2">
      <c r="A20540">
        <v>8</v>
      </c>
      <c r="B20540">
        <v>5000</v>
      </c>
      <c r="C20540">
        <v>31</v>
      </c>
      <c r="D20540">
        <v>7</v>
      </c>
      <c r="E20540">
        <v>0</v>
      </c>
      <c r="F20540">
        <v>0</v>
      </c>
      <c r="G20540">
        <v>16</v>
      </c>
      <c r="I20540" s="1">
        <f>VLOOKUP(D20540,cards!A:D,4,FALSE)</f>
        <v>186</v>
      </c>
      <c r="J20540" s="1">
        <f>SUMIFS(G:G,C:C,C20540,B:B,B20540)</f>
        <v>26338</v>
      </c>
      <c r="K20540" s="1">
        <f t="shared" si="640"/>
        <v>6.0748728073505964E-4</v>
      </c>
      <c r="L20540" s="1">
        <f t="shared" si="641"/>
        <v>0.11299263421672109</v>
      </c>
      <c r="M20540" s="1">
        <f>SUMIFS(L:L,B:B,B20540,C:C,C20540)</f>
        <v>12.594957855569893</v>
      </c>
    </row>
    <row r="20541" spans="1:13" x14ac:dyDescent="0.2">
      <c r="A20541">
        <v>8</v>
      </c>
      <c r="B20541">
        <v>5000</v>
      </c>
      <c r="C20541">
        <v>31</v>
      </c>
      <c r="D20541">
        <v>4</v>
      </c>
      <c r="E20541">
        <v>50</v>
      </c>
      <c r="F20541">
        <v>7</v>
      </c>
      <c r="G20541">
        <v>16</v>
      </c>
      <c r="I20541" s="1">
        <f>VLOOKUP(D20541,cards!A:D,4,FALSE)</f>
        <v>16</v>
      </c>
      <c r="J20541" s="1">
        <f>SUMIFS(G:G,C:C,C20541,B:B,B20541)</f>
        <v>26338</v>
      </c>
      <c r="K20541" s="1">
        <f t="shared" si="640"/>
        <v>6.0748728073505964E-4</v>
      </c>
      <c r="L20541" s="1">
        <f t="shared" si="641"/>
        <v>9.7197964917609542E-3</v>
      </c>
      <c r="M20541" s="1">
        <f>SUMIFS(L:L,B:B,B20541,C:C,C20541)</f>
        <v>12.594957855569893</v>
      </c>
    </row>
    <row r="20542" spans="1:13" x14ac:dyDescent="0.2">
      <c r="A20542">
        <v>8</v>
      </c>
      <c r="B20542">
        <v>5000</v>
      </c>
      <c r="C20542">
        <v>31</v>
      </c>
      <c r="D20542">
        <v>2</v>
      </c>
      <c r="E20542">
        <v>26</v>
      </c>
      <c r="F20542">
        <v>1</v>
      </c>
      <c r="G20542">
        <v>16</v>
      </c>
      <c r="I20542" s="1">
        <f>VLOOKUP(D20542,cards!A:D,4,FALSE)</f>
        <v>2</v>
      </c>
      <c r="J20542" s="1">
        <f>SUMIFS(G:G,C:C,C20542,B:B,B20542)</f>
        <v>26338</v>
      </c>
      <c r="K20542" s="1">
        <f t="shared" si="640"/>
        <v>6.0748728073505964E-4</v>
      </c>
      <c r="L20542" s="1">
        <f t="shared" si="641"/>
        <v>1.2149745614701193E-3</v>
      </c>
      <c r="M20542" s="1">
        <f>SUMIFS(L:L,B:B,B20542,C:C,C20542)</f>
        <v>12.594957855569893</v>
      </c>
    </row>
    <row r="20543" spans="1:13" x14ac:dyDescent="0.2">
      <c r="A20543">
        <v>8</v>
      </c>
      <c r="B20543">
        <v>5000</v>
      </c>
      <c r="C20543">
        <v>13</v>
      </c>
      <c r="D20543">
        <v>5</v>
      </c>
      <c r="E20543">
        <v>50</v>
      </c>
      <c r="F20543">
        <v>6</v>
      </c>
      <c r="G20543">
        <v>15</v>
      </c>
      <c r="I20543" s="1">
        <f>VLOOKUP(D20543,cards!A:D,4,FALSE)</f>
        <v>36</v>
      </c>
      <c r="J20543" s="1">
        <f>SUMIFS(G:G,C:C,C20543,B:B,B20543)</f>
        <v>3461</v>
      </c>
      <c r="K20543" s="1">
        <f t="shared" si="640"/>
        <v>4.3340075122796883E-3</v>
      </c>
      <c r="L20543" s="1">
        <f t="shared" si="641"/>
        <v>0.15602427044206879</v>
      </c>
      <c r="M20543" s="1">
        <f>SUMIFS(L:L,B:B,B20543,C:C,C20543)</f>
        <v>16.244438023692577</v>
      </c>
    </row>
    <row r="20544" spans="1:13" x14ac:dyDescent="0.2">
      <c r="A20544">
        <v>8</v>
      </c>
      <c r="B20544">
        <v>5000</v>
      </c>
      <c r="C20544">
        <v>49</v>
      </c>
      <c r="D20544">
        <v>6</v>
      </c>
      <c r="E20544">
        <v>0</v>
      </c>
      <c r="F20544">
        <v>0</v>
      </c>
      <c r="G20544">
        <v>15</v>
      </c>
      <c r="I20544" s="1">
        <f>VLOOKUP(D20544,cards!A:D,4,FALSE)</f>
        <v>86</v>
      </c>
      <c r="J20544" s="1">
        <f>SUMIFS(G:G,C:C,C20544,B:B,B20544)</f>
        <v>52443</v>
      </c>
      <c r="K20544" s="1">
        <f t="shared" si="640"/>
        <v>2.8602482695497971E-4</v>
      </c>
      <c r="L20544" s="1">
        <f t="shared" si="641"/>
        <v>2.4598135118128254E-2</v>
      </c>
      <c r="M20544" s="1">
        <f>SUMIFS(L:L,B:B,B20544,C:C,C20544)</f>
        <v>174.35467078542422</v>
      </c>
    </row>
    <row r="20545" spans="1:13" x14ac:dyDescent="0.2">
      <c r="A20545">
        <v>8</v>
      </c>
      <c r="B20545">
        <v>5000</v>
      </c>
      <c r="C20545">
        <v>19</v>
      </c>
      <c r="D20545">
        <v>6</v>
      </c>
      <c r="E20545">
        <v>50</v>
      </c>
      <c r="F20545">
        <v>5</v>
      </c>
      <c r="G20545">
        <v>15</v>
      </c>
      <c r="I20545" s="1">
        <f>VLOOKUP(D20545,cards!A:D,4,FALSE)</f>
        <v>86</v>
      </c>
      <c r="J20545" s="1">
        <f>SUMIFS(G:G,C:C,C20545,B:B,B20545)</f>
        <v>10023</v>
      </c>
      <c r="K20545" s="1">
        <f t="shared" si="640"/>
        <v>1.4965579167913799E-3</v>
      </c>
      <c r="L20545" s="1">
        <f t="shared" si="641"/>
        <v>0.12870398084405868</v>
      </c>
      <c r="M20545" s="1">
        <f>SUMIFS(L:L,B:B,B20545,C:C,C20545)</f>
        <v>93.447869899231819</v>
      </c>
    </row>
    <row r="20546" spans="1:13" x14ac:dyDescent="0.2">
      <c r="A20546">
        <v>8</v>
      </c>
      <c r="B20546">
        <v>5000</v>
      </c>
      <c r="C20546">
        <v>13</v>
      </c>
      <c r="D20546">
        <v>3</v>
      </c>
      <c r="E20546">
        <v>26</v>
      </c>
      <c r="F20546">
        <v>1</v>
      </c>
      <c r="G20546">
        <v>15</v>
      </c>
      <c r="I20546" s="1">
        <f>VLOOKUP(D20546,cards!A:D,4,FALSE)</f>
        <v>6</v>
      </c>
      <c r="J20546" s="1">
        <f>SUMIFS(G:G,C:C,C20546,B:B,B20546)</f>
        <v>3461</v>
      </c>
      <c r="K20546" s="1">
        <f t="shared" ref="K20546:K20604" si="642">G20546/J20546</f>
        <v>4.3340075122796883E-3</v>
      </c>
      <c r="L20546" s="1">
        <f t="shared" ref="L20546:L20604" si="643">I20546*K20546</f>
        <v>2.600404507367813E-2</v>
      </c>
      <c r="M20546" s="1">
        <f>SUMIFS(L:L,B:B,B20546,C:C,C20546)</f>
        <v>16.244438023692577</v>
      </c>
    </row>
    <row r="20547" spans="1:13" x14ac:dyDescent="0.2">
      <c r="A20547">
        <v>8</v>
      </c>
      <c r="B20547">
        <v>5000</v>
      </c>
      <c r="C20547">
        <v>31</v>
      </c>
      <c r="D20547">
        <v>5</v>
      </c>
      <c r="E20547">
        <v>26</v>
      </c>
      <c r="F20547">
        <v>2</v>
      </c>
      <c r="G20547">
        <v>14</v>
      </c>
      <c r="I20547" s="1">
        <f>VLOOKUP(D20547,cards!A:D,4,FALSE)</f>
        <v>36</v>
      </c>
      <c r="J20547" s="1">
        <f>SUMIFS(G:G,C:C,C20547,B:B,B20547)</f>
        <v>26338</v>
      </c>
      <c r="K20547" s="1">
        <f t="shared" si="642"/>
        <v>5.3155137064317718E-4</v>
      </c>
      <c r="L20547" s="1">
        <f t="shared" si="643"/>
        <v>1.913584934315438E-2</v>
      </c>
      <c r="M20547" s="1">
        <f>SUMIFS(L:L,B:B,B20547,C:C,C20547)</f>
        <v>12.594957855569893</v>
      </c>
    </row>
    <row r="20548" spans="1:13" x14ac:dyDescent="0.2">
      <c r="A20548">
        <v>8</v>
      </c>
      <c r="B20548">
        <v>5000</v>
      </c>
      <c r="C20548">
        <v>19</v>
      </c>
      <c r="D20548">
        <v>5</v>
      </c>
      <c r="E20548">
        <v>20</v>
      </c>
      <c r="F20548">
        <v>5</v>
      </c>
      <c r="G20548">
        <v>14</v>
      </c>
      <c r="I20548" s="1">
        <f>VLOOKUP(D20548,cards!A:D,4,FALSE)</f>
        <v>36</v>
      </c>
      <c r="J20548" s="1">
        <f>SUMIFS(G:G,C:C,C20548,B:B,B20548)</f>
        <v>10023</v>
      </c>
      <c r="K20548" s="1">
        <f t="shared" si="642"/>
        <v>1.3967873890052879E-3</v>
      </c>
      <c r="L20548" s="1">
        <f t="shared" si="643"/>
        <v>5.0284346004190364E-2</v>
      </c>
      <c r="M20548" s="1">
        <f>SUMIFS(L:L,B:B,B20548,C:C,C20548)</f>
        <v>93.447869899231819</v>
      </c>
    </row>
    <row r="20549" spans="1:13" x14ac:dyDescent="0.2">
      <c r="A20549">
        <v>8</v>
      </c>
      <c r="B20549">
        <v>5000</v>
      </c>
      <c r="C20549">
        <v>37</v>
      </c>
      <c r="D20549">
        <v>1</v>
      </c>
      <c r="E20549">
        <v>20</v>
      </c>
      <c r="F20549">
        <v>4</v>
      </c>
      <c r="G20549">
        <v>14</v>
      </c>
      <c r="I20549" s="1">
        <f>VLOOKUP(D20549,cards!A:D,4,FALSE)</f>
        <v>1</v>
      </c>
      <c r="J20549" s="1">
        <f>SUMIFS(G:G,C:C,C20549,B:B,B20549)</f>
        <v>23784</v>
      </c>
      <c r="K20549" s="1">
        <f t="shared" si="642"/>
        <v>5.8863101244534136E-4</v>
      </c>
      <c r="L20549" s="1">
        <f t="shared" si="643"/>
        <v>5.8863101244534136E-4</v>
      </c>
      <c r="M20549" s="1">
        <f>SUMIFS(L:L,B:B,B20549,C:C,C20549)</f>
        <v>8.2340228725193363</v>
      </c>
    </row>
    <row r="20550" spans="1:13" x14ac:dyDescent="0.2">
      <c r="A20550">
        <v>8</v>
      </c>
      <c r="B20550">
        <v>5000</v>
      </c>
      <c r="C20550">
        <v>19</v>
      </c>
      <c r="D20550">
        <v>5</v>
      </c>
      <c r="E20550">
        <v>26</v>
      </c>
      <c r="F20550">
        <v>5</v>
      </c>
      <c r="G20550">
        <v>14</v>
      </c>
      <c r="I20550" s="1">
        <f>VLOOKUP(D20550,cards!A:D,4,FALSE)</f>
        <v>36</v>
      </c>
      <c r="J20550" s="1">
        <f>SUMIFS(G:G,C:C,C20550,B:B,B20550)</f>
        <v>10023</v>
      </c>
      <c r="K20550" s="1">
        <f t="shared" si="642"/>
        <v>1.3967873890052879E-3</v>
      </c>
      <c r="L20550" s="1">
        <f t="shared" si="643"/>
        <v>5.0284346004190364E-2</v>
      </c>
      <c r="M20550" s="1">
        <f>SUMIFS(L:L,B:B,B20550,C:C,C20550)</f>
        <v>93.447869899231819</v>
      </c>
    </row>
    <row r="20551" spans="1:13" x14ac:dyDescent="0.2">
      <c r="A20551">
        <v>8</v>
      </c>
      <c r="B20551">
        <v>5000</v>
      </c>
      <c r="C20551">
        <v>31</v>
      </c>
      <c r="D20551">
        <v>5</v>
      </c>
      <c r="E20551">
        <v>8</v>
      </c>
      <c r="F20551">
        <v>3</v>
      </c>
      <c r="G20551">
        <v>14</v>
      </c>
      <c r="I20551" s="1">
        <f>VLOOKUP(D20551,cards!A:D,4,FALSE)</f>
        <v>36</v>
      </c>
      <c r="J20551" s="1">
        <f>SUMIFS(G:G,C:C,C20551,B:B,B20551)</f>
        <v>26338</v>
      </c>
      <c r="K20551" s="1">
        <f t="shared" si="642"/>
        <v>5.3155137064317718E-4</v>
      </c>
      <c r="L20551" s="1">
        <f t="shared" si="643"/>
        <v>1.913584934315438E-2</v>
      </c>
      <c r="M20551" s="1">
        <f>SUMIFS(L:L,B:B,B20551,C:C,C20551)</f>
        <v>12.594957855569893</v>
      </c>
    </row>
    <row r="20552" spans="1:13" x14ac:dyDescent="0.2">
      <c r="A20552">
        <v>8</v>
      </c>
      <c r="B20552">
        <v>5000</v>
      </c>
      <c r="C20552">
        <v>19</v>
      </c>
      <c r="D20552">
        <v>7</v>
      </c>
      <c r="E20552">
        <v>20</v>
      </c>
      <c r="F20552">
        <v>6</v>
      </c>
      <c r="G20552">
        <v>14</v>
      </c>
      <c r="I20552" s="1">
        <f>VLOOKUP(D20552,cards!A:D,4,FALSE)</f>
        <v>186</v>
      </c>
      <c r="J20552" s="1">
        <f>SUMIFS(G:G,C:C,C20552,B:B,B20552)</f>
        <v>10023</v>
      </c>
      <c r="K20552" s="1">
        <f t="shared" si="642"/>
        <v>1.3967873890052879E-3</v>
      </c>
      <c r="L20552" s="1">
        <f t="shared" si="643"/>
        <v>0.25980245435498356</v>
      </c>
      <c r="M20552" s="1">
        <f>SUMIFS(L:L,B:B,B20552,C:C,C20552)</f>
        <v>93.447869899231819</v>
      </c>
    </row>
    <row r="20553" spans="1:13" x14ac:dyDescent="0.2">
      <c r="A20553">
        <v>8</v>
      </c>
      <c r="B20553">
        <v>5000</v>
      </c>
      <c r="C20553">
        <v>37</v>
      </c>
      <c r="D20553">
        <v>4</v>
      </c>
      <c r="E20553">
        <v>38</v>
      </c>
      <c r="F20553">
        <v>2</v>
      </c>
      <c r="G20553">
        <v>14</v>
      </c>
      <c r="I20553" s="1">
        <f>VLOOKUP(D20553,cards!A:D,4,FALSE)</f>
        <v>16</v>
      </c>
      <c r="J20553" s="1">
        <f>SUMIFS(G:G,C:C,C20553,B:B,B20553)</f>
        <v>23784</v>
      </c>
      <c r="K20553" s="1">
        <f t="shared" si="642"/>
        <v>5.8863101244534136E-4</v>
      </c>
      <c r="L20553" s="1">
        <f t="shared" si="643"/>
        <v>9.4180961991254617E-3</v>
      </c>
      <c r="M20553" s="1">
        <f>SUMIFS(L:L,B:B,B20553,C:C,C20553)</f>
        <v>8.2340228725193363</v>
      </c>
    </row>
    <row r="20554" spans="1:13" x14ac:dyDescent="0.2">
      <c r="A20554">
        <v>8</v>
      </c>
      <c r="B20554">
        <v>5000</v>
      </c>
      <c r="C20554">
        <v>31</v>
      </c>
      <c r="D20554">
        <v>6</v>
      </c>
      <c r="E20554">
        <v>38</v>
      </c>
      <c r="F20554">
        <v>2</v>
      </c>
      <c r="G20554">
        <v>14</v>
      </c>
      <c r="I20554" s="1">
        <f>VLOOKUP(D20554,cards!A:D,4,FALSE)</f>
        <v>86</v>
      </c>
      <c r="J20554" s="1">
        <f>SUMIFS(G:G,C:C,C20554,B:B,B20554)</f>
        <v>26338</v>
      </c>
      <c r="K20554" s="1">
        <f t="shared" si="642"/>
        <v>5.3155137064317718E-4</v>
      </c>
      <c r="L20554" s="1">
        <f t="shared" si="643"/>
        <v>4.5713417875313238E-2</v>
      </c>
      <c r="M20554" s="1">
        <f>SUMIFS(L:L,B:B,B20554,C:C,C20554)</f>
        <v>12.594957855569893</v>
      </c>
    </row>
    <row r="20555" spans="1:13" x14ac:dyDescent="0.2">
      <c r="A20555">
        <v>8</v>
      </c>
      <c r="B20555">
        <v>5000</v>
      </c>
      <c r="C20555">
        <v>13</v>
      </c>
      <c r="D20555">
        <v>2</v>
      </c>
      <c r="E20555">
        <v>8</v>
      </c>
      <c r="F20555">
        <v>2</v>
      </c>
      <c r="G20555">
        <v>14</v>
      </c>
      <c r="I20555" s="1">
        <f>VLOOKUP(D20555,cards!A:D,4,FALSE)</f>
        <v>2</v>
      </c>
      <c r="J20555" s="1">
        <f>SUMIFS(G:G,C:C,C20555,B:B,B20555)</f>
        <v>3461</v>
      </c>
      <c r="K20555" s="1">
        <f t="shared" si="642"/>
        <v>4.0450736781277091E-3</v>
      </c>
      <c r="L20555" s="1">
        <f t="shared" si="643"/>
        <v>8.0901473562554182E-3</v>
      </c>
      <c r="M20555" s="1">
        <f>SUMIFS(L:L,B:B,B20555,C:C,C20555)</f>
        <v>16.244438023692577</v>
      </c>
    </row>
    <row r="20556" spans="1:13" x14ac:dyDescent="0.2">
      <c r="A20556">
        <v>8</v>
      </c>
      <c r="B20556">
        <v>5000</v>
      </c>
      <c r="C20556">
        <v>31</v>
      </c>
      <c r="D20556">
        <v>4</v>
      </c>
      <c r="E20556">
        <v>20</v>
      </c>
      <c r="F20556">
        <v>6</v>
      </c>
      <c r="G20556">
        <v>13</v>
      </c>
      <c r="I20556" s="1">
        <f>VLOOKUP(D20556,cards!A:D,4,FALSE)</f>
        <v>16</v>
      </c>
      <c r="J20556" s="1">
        <f>SUMIFS(G:G,C:C,C20556,B:B,B20556)</f>
        <v>26338</v>
      </c>
      <c r="K20556" s="1">
        <f t="shared" si="642"/>
        <v>4.935834155972359E-4</v>
      </c>
      <c r="L20556" s="1">
        <f t="shared" si="643"/>
        <v>7.8973346495557744E-3</v>
      </c>
      <c r="M20556" s="1">
        <f>SUMIFS(L:L,B:B,B20556,C:C,C20556)</f>
        <v>12.594957855569893</v>
      </c>
    </row>
    <row r="20557" spans="1:13" x14ac:dyDescent="0.2">
      <c r="A20557">
        <v>8</v>
      </c>
      <c r="B20557">
        <v>5000</v>
      </c>
      <c r="C20557">
        <v>13</v>
      </c>
      <c r="D20557">
        <v>4</v>
      </c>
      <c r="E20557">
        <v>8</v>
      </c>
      <c r="F20557">
        <v>2</v>
      </c>
      <c r="G20557">
        <v>13</v>
      </c>
      <c r="I20557" s="1">
        <f>VLOOKUP(D20557,cards!A:D,4,FALSE)</f>
        <v>16</v>
      </c>
      <c r="J20557" s="1">
        <f>SUMIFS(G:G,C:C,C20557,B:B,B20557)</f>
        <v>3461</v>
      </c>
      <c r="K20557" s="1">
        <f t="shared" si="642"/>
        <v>3.7561398439757295E-3</v>
      </c>
      <c r="L20557" s="1">
        <f t="shared" si="643"/>
        <v>6.0098237503611672E-2</v>
      </c>
      <c r="M20557" s="1">
        <f>SUMIFS(L:L,B:B,B20557,C:C,C20557)</f>
        <v>16.244438023692577</v>
      </c>
    </row>
    <row r="20558" spans="1:13" x14ac:dyDescent="0.2">
      <c r="A20558">
        <v>8</v>
      </c>
      <c r="B20558">
        <v>5000</v>
      </c>
      <c r="C20558">
        <v>31</v>
      </c>
      <c r="D20558">
        <v>3</v>
      </c>
      <c r="E20558">
        <v>28</v>
      </c>
      <c r="F20558">
        <v>7</v>
      </c>
      <c r="G20558">
        <v>13</v>
      </c>
      <c r="I20558" s="1">
        <f>VLOOKUP(D20558,cards!A:D,4,FALSE)</f>
        <v>6</v>
      </c>
      <c r="J20558" s="1">
        <f>SUMIFS(G:G,C:C,C20558,B:B,B20558)</f>
        <v>26338</v>
      </c>
      <c r="K20558" s="1">
        <f t="shared" si="642"/>
        <v>4.935834155972359E-4</v>
      </c>
      <c r="L20558" s="1">
        <f t="shared" si="643"/>
        <v>2.9615004935834152E-3</v>
      </c>
      <c r="M20558" s="1">
        <f>SUMIFS(L:L,B:B,B20558,C:C,C20558)</f>
        <v>12.594957855569893</v>
      </c>
    </row>
    <row r="20559" spans="1:13" x14ac:dyDescent="0.2">
      <c r="A20559">
        <v>8</v>
      </c>
      <c r="B20559">
        <v>5000</v>
      </c>
      <c r="C20559">
        <v>19</v>
      </c>
      <c r="D20559">
        <v>9</v>
      </c>
      <c r="E20559">
        <v>0</v>
      </c>
      <c r="F20559">
        <v>0</v>
      </c>
      <c r="G20559">
        <v>13</v>
      </c>
      <c r="I20559" s="1">
        <f>VLOOKUP(D20559,cards!A:D,4,FALSE)</f>
        <v>786</v>
      </c>
      <c r="J20559" s="1">
        <f>SUMIFS(G:G,C:C,C20559,B:B,B20559)</f>
        <v>10023</v>
      </c>
      <c r="K20559" s="1">
        <f t="shared" si="642"/>
        <v>1.2970168612191958E-3</v>
      </c>
      <c r="L20559" s="1">
        <f t="shared" si="643"/>
        <v>1.0194552529182879</v>
      </c>
      <c r="M20559" s="1">
        <f>SUMIFS(L:L,B:B,B20559,C:C,C20559)</f>
        <v>93.447869899231819</v>
      </c>
    </row>
    <row r="20560" spans="1:13" x14ac:dyDescent="0.2">
      <c r="A20560">
        <v>8</v>
      </c>
      <c r="B20560">
        <v>5000</v>
      </c>
      <c r="C20560">
        <v>13</v>
      </c>
      <c r="D20560">
        <v>5</v>
      </c>
      <c r="E20560">
        <v>38</v>
      </c>
      <c r="F20560">
        <v>1</v>
      </c>
      <c r="G20560">
        <v>13</v>
      </c>
      <c r="I20560" s="1">
        <f>VLOOKUP(D20560,cards!A:D,4,FALSE)</f>
        <v>36</v>
      </c>
      <c r="J20560" s="1">
        <f>SUMIFS(G:G,C:C,C20560,B:B,B20560)</f>
        <v>3461</v>
      </c>
      <c r="K20560" s="1">
        <f t="shared" si="642"/>
        <v>3.7561398439757295E-3</v>
      </c>
      <c r="L20560" s="1">
        <f t="shared" si="643"/>
        <v>0.13522103438312627</v>
      </c>
      <c r="M20560" s="1">
        <f>SUMIFS(L:L,B:B,B20560,C:C,C20560)</f>
        <v>16.244438023692577</v>
      </c>
    </row>
    <row r="20561" spans="1:13" x14ac:dyDescent="0.2">
      <c r="A20561">
        <v>8</v>
      </c>
      <c r="B20561">
        <v>5000</v>
      </c>
      <c r="C20561">
        <v>13</v>
      </c>
      <c r="D20561">
        <v>6</v>
      </c>
      <c r="E20561">
        <v>26</v>
      </c>
      <c r="F20561">
        <v>4</v>
      </c>
      <c r="G20561">
        <v>13</v>
      </c>
      <c r="I20561" s="1">
        <f>VLOOKUP(D20561,cards!A:D,4,FALSE)</f>
        <v>86</v>
      </c>
      <c r="J20561" s="1">
        <f>SUMIFS(G:G,C:C,C20561,B:B,B20561)</f>
        <v>3461</v>
      </c>
      <c r="K20561" s="1">
        <f t="shared" si="642"/>
        <v>3.7561398439757295E-3</v>
      </c>
      <c r="L20561" s="1">
        <f t="shared" si="643"/>
        <v>0.32302802658191276</v>
      </c>
      <c r="M20561" s="1">
        <f>SUMIFS(L:L,B:B,B20561,C:C,C20561)</f>
        <v>16.244438023692577</v>
      </c>
    </row>
    <row r="20562" spans="1:13" x14ac:dyDescent="0.2">
      <c r="A20562">
        <v>8</v>
      </c>
      <c r="B20562">
        <v>5000</v>
      </c>
      <c r="C20562">
        <v>13</v>
      </c>
      <c r="D20562">
        <v>2</v>
      </c>
      <c r="E20562">
        <v>8</v>
      </c>
      <c r="F20562">
        <v>4</v>
      </c>
      <c r="G20562">
        <v>13</v>
      </c>
      <c r="I20562" s="1">
        <f>VLOOKUP(D20562,cards!A:D,4,FALSE)</f>
        <v>2</v>
      </c>
      <c r="J20562" s="1">
        <f>SUMIFS(G:G,C:C,C20562,B:B,B20562)</f>
        <v>3461</v>
      </c>
      <c r="K20562" s="1">
        <f t="shared" si="642"/>
        <v>3.7561398439757295E-3</v>
      </c>
      <c r="L20562" s="1">
        <f t="shared" si="643"/>
        <v>7.512279687951459E-3</v>
      </c>
      <c r="M20562" s="1">
        <f>SUMIFS(L:L,B:B,B20562,C:C,C20562)</f>
        <v>16.244438023692577</v>
      </c>
    </row>
    <row r="20563" spans="1:13" x14ac:dyDescent="0.2">
      <c r="A20563">
        <v>8</v>
      </c>
      <c r="B20563">
        <v>5000</v>
      </c>
      <c r="C20563">
        <v>49</v>
      </c>
      <c r="D20563">
        <v>6</v>
      </c>
      <c r="E20563">
        <v>50</v>
      </c>
      <c r="F20563">
        <v>7</v>
      </c>
      <c r="G20563">
        <v>12</v>
      </c>
      <c r="I20563" s="1">
        <f>VLOOKUP(D20563,cards!A:D,4,FALSE)</f>
        <v>86</v>
      </c>
      <c r="J20563" s="1">
        <f>SUMIFS(G:G,C:C,C20563,B:B,B20563)</f>
        <v>52443</v>
      </c>
      <c r="K20563" s="1">
        <f t="shared" si="642"/>
        <v>2.2881986156398376E-4</v>
      </c>
      <c r="L20563" s="1">
        <f t="shared" si="643"/>
        <v>1.9678508094502604E-2</v>
      </c>
      <c r="M20563" s="1">
        <f>SUMIFS(L:L,B:B,B20563,C:C,C20563)</f>
        <v>174.35467078542422</v>
      </c>
    </row>
    <row r="20564" spans="1:13" x14ac:dyDescent="0.2">
      <c r="A20564">
        <v>8</v>
      </c>
      <c r="B20564">
        <v>5000</v>
      </c>
      <c r="C20564">
        <v>49</v>
      </c>
      <c r="D20564">
        <v>6</v>
      </c>
      <c r="E20564">
        <v>8</v>
      </c>
      <c r="F20564">
        <v>2</v>
      </c>
      <c r="G20564">
        <v>12</v>
      </c>
      <c r="I20564" s="1">
        <f>VLOOKUP(D20564,cards!A:D,4,FALSE)</f>
        <v>86</v>
      </c>
      <c r="J20564" s="1">
        <f>SUMIFS(G:G,C:C,C20564,B:B,B20564)</f>
        <v>52443</v>
      </c>
      <c r="K20564" s="1">
        <f t="shared" si="642"/>
        <v>2.2881986156398376E-4</v>
      </c>
      <c r="L20564" s="1">
        <f t="shared" si="643"/>
        <v>1.9678508094502604E-2</v>
      </c>
      <c r="M20564" s="1">
        <f>SUMIFS(L:L,B:B,B20564,C:C,C20564)</f>
        <v>174.35467078542422</v>
      </c>
    </row>
    <row r="20565" spans="1:13" x14ac:dyDescent="0.2">
      <c r="A20565">
        <v>8</v>
      </c>
      <c r="B20565">
        <v>5000</v>
      </c>
      <c r="C20565">
        <v>31</v>
      </c>
      <c r="D20565">
        <v>1</v>
      </c>
      <c r="E20565">
        <v>50</v>
      </c>
      <c r="F20565">
        <v>5</v>
      </c>
      <c r="G20565">
        <v>12</v>
      </c>
      <c r="I20565" s="1">
        <f>VLOOKUP(D20565,cards!A:D,4,FALSE)</f>
        <v>1</v>
      </c>
      <c r="J20565" s="1">
        <f>SUMIFS(G:G,C:C,C20565,B:B,B20565)</f>
        <v>26338</v>
      </c>
      <c r="K20565" s="1">
        <f t="shared" si="642"/>
        <v>4.5561546055129473E-4</v>
      </c>
      <c r="L20565" s="1">
        <f t="shared" si="643"/>
        <v>4.5561546055129473E-4</v>
      </c>
      <c r="M20565" s="1">
        <f>SUMIFS(L:L,B:B,B20565,C:C,C20565)</f>
        <v>12.594957855569893</v>
      </c>
    </row>
    <row r="20566" spans="1:13" x14ac:dyDescent="0.2">
      <c r="A20566">
        <v>8</v>
      </c>
      <c r="B20566">
        <v>5000</v>
      </c>
      <c r="C20566">
        <v>19</v>
      </c>
      <c r="D20566">
        <v>5</v>
      </c>
      <c r="E20566">
        <v>28</v>
      </c>
      <c r="F20566">
        <v>5</v>
      </c>
      <c r="G20566">
        <v>12</v>
      </c>
      <c r="I20566" s="1">
        <f>VLOOKUP(D20566,cards!A:D,4,FALSE)</f>
        <v>36</v>
      </c>
      <c r="J20566" s="1">
        <f>SUMIFS(G:G,C:C,C20566,B:B,B20566)</f>
        <v>10023</v>
      </c>
      <c r="K20566" s="1">
        <f t="shared" si="642"/>
        <v>1.1972463334331039E-3</v>
      </c>
      <c r="L20566" s="1">
        <f t="shared" si="643"/>
        <v>4.3100868003591739E-2</v>
      </c>
      <c r="M20566" s="1">
        <f>SUMIFS(L:L,B:B,B20566,C:C,C20566)</f>
        <v>93.447869899231819</v>
      </c>
    </row>
    <row r="20567" spans="1:13" x14ac:dyDescent="0.2">
      <c r="A20567">
        <v>8</v>
      </c>
      <c r="B20567">
        <v>5000</v>
      </c>
      <c r="C20567">
        <v>19</v>
      </c>
      <c r="D20567">
        <v>7</v>
      </c>
      <c r="E20567">
        <v>50</v>
      </c>
      <c r="F20567">
        <v>6</v>
      </c>
      <c r="G20567">
        <v>12</v>
      </c>
      <c r="I20567" s="1">
        <f>VLOOKUP(D20567,cards!A:D,4,FALSE)</f>
        <v>186</v>
      </c>
      <c r="J20567" s="1">
        <f>SUMIFS(G:G,C:C,C20567,B:B,B20567)</f>
        <v>10023</v>
      </c>
      <c r="K20567" s="1">
        <f t="shared" si="642"/>
        <v>1.1972463334331039E-3</v>
      </c>
      <c r="L20567" s="1">
        <f t="shared" si="643"/>
        <v>0.22268781801855733</v>
      </c>
      <c r="M20567" s="1">
        <f>SUMIFS(L:L,B:B,B20567,C:C,C20567)</f>
        <v>93.447869899231819</v>
      </c>
    </row>
    <row r="20568" spans="1:13" x14ac:dyDescent="0.2">
      <c r="A20568">
        <v>8</v>
      </c>
      <c r="B20568">
        <v>5000</v>
      </c>
      <c r="C20568">
        <v>19</v>
      </c>
      <c r="D20568">
        <v>6</v>
      </c>
      <c r="E20568">
        <v>50</v>
      </c>
      <c r="F20568">
        <v>4</v>
      </c>
      <c r="G20568">
        <v>12</v>
      </c>
      <c r="I20568" s="1">
        <f>VLOOKUP(D20568,cards!A:D,4,FALSE)</f>
        <v>86</v>
      </c>
      <c r="J20568" s="1">
        <f>SUMIFS(G:G,C:C,C20568,B:B,B20568)</f>
        <v>10023</v>
      </c>
      <c r="K20568" s="1">
        <f t="shared" si="642"/>
        <v>1.1972463334331039E-3</v>
      </c>
      <c r="L20568" s="1">
        <f t="shared" si="643"/>
        <v>0.10296318467524694</v>
      </c>
      <c r="M20568" s="1">
        <f>SUMIFS(L:L,B:B,B20568,C:C,C20568)</f>
        <v>93.447869899231819</v>
      </c>
    </row>
    <row r="20569" spans="1:13" x14ac:dyDescent="0.2">
      <c r="A20569">
        <v>8</v>
      </c>
      <c r="B20569">
        <v>5000</v>
      </c>
      <c r="C20569">
        <v>49</v>
      </c>
      <c r="D20569">
        <v>5</v>
      </c>
      <c r="E20569">
        <v>50</v>
      </c>
      <c r="F20569">
        <v>4</v>
      </c>
      <c r="G20569">
        <v>12</v>
      </c>
      <c r="I20569" s="1">
        <f>VLOOKUP(D20569,cards!A:D,4,FALSE)</f>
        <v>36</v>
      </c>
      <c r="J20569" s="1">
        <f>SUMIFS(G:G,C:C,C20569,B:B,B20569)</f>
        <v>52443</v>
      </c>
      <c r="K20569" s="1">
        <f t="shared" si="642"/>
        <v>2.2881986156398376E-4</v>
      </c>
      <c r="L20569" s="1">
        <f t="shared" si="643"/>
        <v>8.237515016303416E-3</v>
      </c>
      <c r="M20569" s="1">
        <f>SUMIFS(L:L,B:B,B20569,C:C,C20569)</f>
        <v>174.35467078542422</v>
      </c>
    </row>
    <row r="20570" spans="1:13" x14ac:dyDescent="0.2">
      <c r="A20570">
        <v>8</v>
      </c>
      <c r="B20570">
        <v>5000</v>
      </c>
      <c r="C20570">
        <v>49</v>
      </c>
      <c r="D20570">
        <v>6</v>
      </c>
      <c r="E20570">
        <v>20</v>
      </c>
      <c r="F20570">
        <v>6</v>
      </c>
      <c r="G20570">
        <v>12</v>
      </c>
      <c r="I20570" s="1">
        <f>VLOOKUP(D20570,cards!A:D,4,FALSE)</f>
        <v>86</v>
      </c>
      <c r="J20570" s="1">
        <f>SUMIFS(G:G,C:C,C20570,B:B,B20570)</f>
        <v>52443</v>
      </c>
      <c r="K20570" s="1">
        <f t="shared" si="642"/>
        <v>2.2881986156398376E-4</v>
      </c>
      <c r="L20570" s="1">
        <f t="shared" si="643"/>
        <v>1.9678508094502604E-2</v>
      </c>
      <c r="M20570" s="1">
        <f>SUMIFS(L:L,B:B,B20570,C:C,C20570)</f>
        <v>174.35467078542422</v>
      </c>
    </row>
    <row r="20571" spans="1:13" x14ac:dyDescent="0.2">
      <c r="A20571">
        <v>8</v>
      </c>
      <c r="B20571">
        <v>5000</v>
      </c>
      <c r="C20571">
        <v>101</v>
      </c>
      <c r="D20571">
        <v>13</v>
      </c>
      <c r="E20571">
        <v>0</v>
      </c>
      <c r="F20571">
        <v>0</v>
      </c>
      <c r="G20571">
        <v>12</v>
      </c>
      <c r="I20571" s="1">
        <f>VLOOKUP(D20571,cards!A:D,4,FALSE)</f>
        <v>9586</v>
      </c>
      <c r="J20571" s="1">
        <f>SUMIFS(G:G,C:C,C20571,B:B,B20571)</f>
        <v>121</v>
      </c>
      <c r="K20571" s="1">
        <f t="shared" si="642"/>
        <v>9.9173553719008267E-2</v>
      </c>
      <c r="L20571" s="1">
        <f t="shared" si="643"/>
        <v>950.67768595041321</v>
      </c>
      <c r="M20571" s="1">
        <f>SUMIFS(L:L,B:B,B20571,C:C,C20571)</f>
        <v>5717.7024793388427</v>
      </c>
    </row>
    <row r="20572" spans="1:13" x14ac:dyDescent="0.2">
      <c r="A20572">
        <v>8</v>
      </c>
      <c r="B20572">
        <v>5000</v>
      </c>
      <c r="C20572">
        <v>31</v>
      </c>
      <c r="D20572">
        <v>4</v>
      </c>
      <c r="E20572">
        <v>50</v>
      </c>
      <c r="F20572">
        <v>5</v>
      </c>
      <c r="G20572">
        <v>12</v>
      </c>
      <c r="I20572" s="1">
        <f>VLOOKUP(D20572,cards!A:D,4,FALSE)</f>
        <v>16</v>
      </c>
      <c r="J20572" s="1">
        <f>SUMIFS(G:G,C:C,C20572,B:B,B20572)</f>
        <v>26338</v>
      </c>
      <c r="K20572" s="1">
        <f t="shared" si="642"/>
        <v>4.5561546055129473E-4</v>
      </c>
      <c r="L20572" s="1">
        <f t="shared" si="643"/>
        <v>7.2898473688207156E-3</v>
      </c>
      <c r="M20572" s="1">
        <f>SUMIFS(L:L,B:B,B20572,C:C,C20572)</f>
        <v>12.594957855569893</v>
      </c>
    </row>
    <row r="20573" spans="1:13" x14ac:dyDescent="0.2">
      <c r="A20573">
        <v>8</v>
      </c>
      <c r="B20573">
        <v>5000</v>
      </c>
      <c r="C20573">
        <v>31</v>
      </c>
      <c r="D20573">
        <v>3</v>
      </c>
      <c r="E20573">
        <v>8</v>
      </c>
      <c r="F20573">
        <v>2</v>
      </c>
      <c r="G20573">
        <v>12</v>
      </c>
      <c r="I20573" s="1">
        <f>VLOOKUP(D20573,cards!A:D,4,FALSE)</f>
        <v>6</v>
      </c>
      <c r="J20573" s="1">
        <f>SUMIFS(G:G,C:C,C20573,B:B,B20573)</f>
        <v>26338</v>
      </c>
      <c r="K20573" s="1">
        <f t="shared" si="642"/>
        <v>4.5561546055129473E-4</v>
      </c>
      <c r="L20573" s="1">
        <f t="shared" si="643"/>
        <v>2.7336927633077684E-3</v>
      </c>
      <c r="M20573" s="1">
        <f>SUMIFS(L:L,B:B,B20573,C:C,C20573)</f>
        <v>12.594957855569893</v>
      </c>
    </row>
    <row r="20574" spans="1:13" x14ac:dyDescent="0.2">
      <c r="A20574">
        <v>8</v>
      </c>
      <c r="B20574">
        <v>5000</v>
      </c>
      <c r="C20574">
        <v>49</v>
      </c>
      <c r="D20574">
        <v>6</v>
      </c>
      <c r="E20574">
        <v>38</v>
      </c>
      <c r="F20574">
        <v>1</v>
      </c>
      <c r="G20574">
        <v>11</v>
      </c>
      <c r="I20574" s="1">
        <f>VLOOKUP(D20574,cards!A:D,4,FALSE)</f>
        <v>86</v>
      </c>
      <c r="J20574" s="1">
        <f>SUMIFS(G:G,C:C,C20574,B:B,B20574)</f>
        <v>52443</v>
      </c>
      <c r="K20574" s="1">
        <f t="shared" si="642"/>
        <v>2.0975153976698511E-4</v>
      </c>
      <c r="L20574" s="1">
        <f t="shared" si="643"/>
        <v>1.8038632419960721E-2</v>
      </c>
      <c r="M20574" s="1">
        <f>SUMIFS(L:L,B:B,B20574,C:C,C20574)</f>
        <v>174.35467078542422</v>
      </c>
    </row>
    <row r="20575" spans="1:13" x14ac:dyDescent="0.2">
      <c r="A20575">
        <v>8</v>
      </c>
      <c r="B20575">
        <v>5000</v>
      </c>
      <c r="C20575">
        <v>101</v>
      </c>
      <c r="D20575">
        <v>14</v>
      </c>
      <c r="E20575">
        <v>0</v>
      </c>
      <c r="F20575">
        <v>0</v>
      </c>
      <c r="G20575">
        <v>11</v>
      </c>
      <c r="I20575" s="1">
        <f>VLOOKUP(D20575,cards!A:D,4,FALSE)</f>
        <v>19586</v>
      </c>
      <c r="J20575" s="1">
        <f>SUMIFS(G:G,C:C,C20575,B:B,B20575)</f>
        <v>121</v>
      </c>
      <c r="K20575" s="1">
        <f t="shared" si="642"/>
        <v>9.0909090909090912E-2</v>
      </c>
      <c r="L20575" s="1">
        <f t="shared" si="643"/>
        <v>1780.5454545454545</v>
      </c>
      <c r="M20575" s="1">
        <f>SUMIFS(L:L,B:B,B20575,C:C,C20575)</f>
        <v>5717.7024793388427</v>
      </c>
    </row>
    <row r="20576" spans="1:13" x14ac:dyDescent="0.2">
      <c r="A20576">
        <v>8</v>
      </c>
      <c r="B20576">
        <v>5000</v>
      </c>
      <c r="C20576">
        <v>19</v>
      </c>
      <c r="D20576">
        <v>7</v>
      </c>
      <c r="E20576">
        <v>8</v>
      </c>
      <c r="F20576">
        <v>3</v>
      </c>
      <c r="G20576">
        <v>11</v>
      </c>
      <c r="I20576" s="1">
        <f>VLOOKUP(D20576,cards!A:D,4,FALSE)</f>
        <v>186</v>
      </c>
      <c r="J20576" s="1">
        <f>SUMIFS(G:G,C:C,C20576,B:B,B20576)</f>
        <v>10023</v>
      </c>
      <c r="K20576" s="1">
        <f t="shared" si="642"/>
        <v>1.0974758056470119E-3</v>
      </c>
      <c r="L20576" s="1">
        <f t="shared" si="643"/>
        <v>0.2041304998503442</v>
      </c>
      <c r="M20576" s="1">
        <f>SUMIFS(L:L,B:B,B20576,C:C,C20576)</f>
        <v>93.447869899231819</v>
      </c>
    </row>
    <row r="20577" spans="1:13" x14ac:dyDescent="0.2">
      <c r="A20577">
        <v>8</v>
      </c>
      <c r="B20577">
        <v>5000</v>
      </c>
      <c r="C20577">
        <v>19</v>
      </c>
      <c r="D20577">
        <v>5</v>
      </c>
      <c r="E20577">
        <v>8</v>
      </c>
      <c r="F20577">
        <v>1</v>
      </c>
      <c r="G20577">
        <v>10</v>
      </c>
      <c r="I20577" s="1">
        <f>VLOOKUP(D20577,cards!A:D,4,FALSE)</f>
        <v>36</v>
      </c>
      <c r="J20577" s="1">
        <f>SUMIFS(G:G,C:C,C20577,B:B,B20577)</f>
        <v>10023</v>
      </c>
      <c r="K20577" s="1">
        <f t="shared" si="642"/>
        <v>9.9770527786091981E-4</v>
      </c>
      <c r="L20577" s="1">
        <f t="shared" si="643"/>
        <v>3.5917390002993113E-2</v>
      </c>
      <c r="M20577" s="1">
        <f>SUMIFS(L:L,B:B,B20577,C:C,C20577)</f>
        <v>93.447869899231819</v>
      </c>
    </row>
    <row r="20578" spans="1:13" x14ac:dyDescent="0.2">
      <c r="A20578">
        <v>8</v>
      </c>
      <c r="B20578">
        <v>5000</v>
      </c>
      <c r="C20578">
        <v>31</v>
      </c>
      <c r="D20578">
        <v>6</v>
      </c>
      <c r="E20578">
        <v>38</v>
      </c>
      <c r="F20578">
        <v>3</v>
      </c>
      <c r="G20578">
        <v>10</v>
      </c>
      <c r="I20578" s="1">
        <f>VLOOKUP(D20578,cards!A:D,4,FALSE)</f>
        <v>86</v>
      </c>
      <c r="J20578" s="1">
        <f>SUMIFS(G:G,C:C,C20578,B:B,B20578)</f>
        <v>26338</v>
      </c>
      <c r="K20578" s="1">
        <f t="shared" si="642"/>
        <v>3.7967955045941227E-4</v>
      </c>
      <c r="L20578" s="1">
        <f t="shared" si="643"/>
        <v>3.2652441339509453E-2</v>
      </c>
      <c r="M20578" s="1">
        <f>SUMIFS(L:L,B:B,B20578,C:C,C20578)</f>
        <v>12.594957855569893</v>
      </c>
    </row>
    <row r="20579" spans="1:13" x14ac:dyDescent="0.2">
      <c r="A20579">
        <v>8</v>
      </c>
      <c r="B20579">
        <v>5000</v>
      </c>
      <c r="C20579">
        <v>19</v>
      </c>
      <c r="D20579">
        <v>5</v>
      </c>
      <c r="E20579">
        <v>50</v>
      </c>
      <c r="F20579">
        <v>5</v>
      </c>
      <c r="G20579">
        <v>10</v>
      </c>
      <c r="I20579" s="1">
        <f>VLOOKUP(D20579,cards!A:D,4,FALSE)</f>
        <v>36</v>
      </c>
      <c r="J20579" s="1">
        <f>SUMIFS(G:G,C:C,C20579,B:B,B20579)</f>
        <v>10023</v>
      </c>
      <c r="K20579" s="1">
        <f t="shared" si="642"/>
        <v>9.9770527786091981E-4</v>
      </c>
      <c r="L20579" s="1">
        <f t="shared" si="643"/>
        <v>3.5917390002993113E-2</v>
      </c>
      <c r="M20579" s="1">
        <f>SUMIFS(L:L,B:B,B20579,C:C,C20579)</f>
        <v>93.447869899231819</v>
      </c>
    </row>
    <row r="20580" spans="1:13" x14ac:dyDescent="0.2">
      <c r="A20580">
        <v>8</v>
      </c>
      <c r="B20580">
        <v>5000</v>
      </c>
      <c r="C20580">
        <v>101</v>
      </c>
      <c r="D20580">
        <v>14</v>
      </c>
      <c r="E20580">
        <v>102</v>
      </c>
      <c r="F20580">
        <v>14</v>
      </c>
      <c r="G20580">
        <v>10</v>
      </c>
      <c r="I20580" s="1">
        <f>VLOOKUP(D20580,cards!A:D,4,FALSE)</f>
        <v>19586</v>
      </c>
      <c r="J20580" s="1">
        <f>SUMIFS(G:G,C:C,C20580,B:B,B20580)</f>
        <v>121</v>
      </c>
      <c r="K20580" s="1">
        <f t="shared" si="642"/>
        <v>8.2644628099173556E-2</v>
      </c>
      <c r="L20580" s="1">
        <f t="shared" si="643"/>
        <v>1618.6776859504132</v>
      </c>
      <c r="M20580" s="1">
        <f>SUMIFS(L:L,B:B,B20580,C:C,C20580)</f>
        <v>5717.7024793388427</v>
      </c>
    </row>
    <row r="20581" spans="1:13" x14ac:dyDescent="0.2">
      <c r="A20581">
        <v>8</v>
      </c>
      <c r="B20581">
        <v>5000</v>
      </c>
      <c r="C20581">
        <v>13</v>
      </c>
      <c r="D20581">
        <v>4</v>
      </c>
      <c r="E20581">
        <v>26</v>
      </c>
      <c r="F20581">
        <v>1</v>
      </c>
      <c r="G20581">
        <v>10</v>
      </c>
      <c r="I20581" s="1">
        <f>VLOOKUP(D20581,cards!A:D,4,FALSE)</f>
        <v>16</v>
      </c>
      <c r="J20581" s="1">
        <f>SUMIFS(G:G,C:C,C20581,B:B,B20581)</f>
        <v>3461</v>
      </c>
      <c r="K20581" s="1">
        <f t="shared" si="642"/>
        <v>2.889338341519792E-3</v>
      </c>
      <c r="L20581" s="1">
        <f t="shared" si="643"/>
        <v>4.6229413464316672E-2</v>
      </c>
      <c r="M20581" s="1">
        <f>SUMIFS(L:L,B:B,B20581,C:C,C20581)</f>
        <v>16.244438023692577</v>
      </c>
    </row>
    <row r="20582" spans="1:13" x14ac:dyDescent="0.2">
      <c r="A20582">
        <v>8</v>
      </c>
      <c r="B20582">
        <v>5000</v>
      </c>
      <c r="C20582">
        <v>31</v>
      </c>
      <c r="D20582">
        <v>3</v>
      </c>
      <c r="E20582">
        <v>50</v>
      </c>
      <c r="F20582">
        <v>4</v>
      </c>
      <c r="G20582">
        <v>10</v>
      </c>
      <c r="I20582" s="1">
        <f>VLOOKUP(D20582,cards!A:D,4,FALSE)</f>
        <v>6</v>
      </c>
      <c r="J20582" s="1">
        <f>SUMIFS(G:G,C:C,C20582,B:B,B20582)</f>
        <v>26338</v>
      </c>
      <c r="K20582" s="1">
        <f t="shared" si="642"/>
        <v>3.7967955045941227E-4</v>
      </c>
      <c r="L20582" s="1">
        <f t="shared" si="643"/>
        <v>2.2780773027564734E-3</v>
      </c>
      <c r="M20582" s="1">
        <f>SUMIFS(L:L,B:B,B20582,C:C,C20582)</f>
        <v>12.594957855569893</v>
      </c>
    </row>
    <row r="20583" spans="1:13" x14ac:dyDescent="0.2">
      <c r="A20583">
        <v>8</v>
      </c>
      <c r="B20583">
        <v>5000</v>
      </c>
      <c r="C20583">
        <v>49</v>
      </c>
      <c r="D20583">
        <v>7</v>
      </c>
      <c r="E20583">
        <v>50</v>
      </c>
      <c r="F20583">
        <v>7</v>
      </c>
      <c r="G20583">
        <v>10</v>
      </c>
      <c r="I20583" s="1">
        <f>VLOOKUP(D20583,cards!A:D,4,FALSE)</f>
        <v>186</v>
      </c>
      <c r="J20583" s="1">
        <f>SUMIFS(G:G,C:C,C20583,B:B,B20583)</f>
        <v>52443</v>
      </c>
      <c r="K20583" s="1">
        <f t="shared" si="642"/>
        <v>1.9068321796998646E-4</v>
      </c>
      <c r="L20583" s="1">
        <f t="shared" si="643"/>
        <v>3.5467078542417485E-2</v>
      </c>
      <c r="M20583" s="1">
        <f>SUMIFS(L:L,B:B,B20583,C:C,C20583)</f>
        <v>174.35467078542422</v>
      </c>
    </row>
    <row r="20584" spans="1:13" x14ac:dyDescent="0.2">
      <c r="A20584">
        <v>8</v>
      </c>
      <c r="B20584">
        <v>5000</v>
      </c>
      <c r="C20584">
        <v>49</v>
      </c>
      <c r="D20584">
        <v>5</v>
      </c>
      <c r="E20584">
        <v>50</v>
      </c>
      <c r="F20584">
        <v>6</v>
      </c>
      <c r="G20584">
        <v>10</v>
      </c>
      <c r="I20584" s="1">
        <f>VLOOKUP(D20584,cards!A:D,4,FALSE)</f>
        <v>36</v>
      </c>
      <c r="J20584" s="1">
        <f>SUMIFS(G:G,C:C,C20584,B:B,B20584)</f>
        <v>52443</v>
      </c>
      <c r="K20584" s="1">
        <f t="shared" si="642"/>
        <v>1.9068321796998646E-4</v>
      </c>
      <c r="L20584" s="1">
        <f t="shared" si="643"/>
        <v>6.8645958469195131E-3</v>
      </c>
      <c r="M20584" s="1">
        <f>SUMIFS(L:L,B:B,B20584,C:C,C20584)</f>
        <v>174.35467078542422</v>
      </c>
    </row>
    <row r="20585" spans="1:13" x14ac:dyDescent="0.2">
      <c r="A20585">
        <v>8</v>
      </c>
      <c r="B20585">
        <v>5000</v>
      </c>
      <c r="C20585">
        <v>49</v>
      </c>
      <c r="D20585">
        <v>5</v>
      </c>
      <c r="E20585">
        <v>26</v>
      </c>
      <c r="F20585">
        <v>1</v>
      </c>
      <c r="G20585">
        <v>10</v>
      </c>
      <c r="I20585" s="1">
        <f>VLOOKUP(D20585,cards!A:D,4,FALSE)</f>
        <v>36</v>
      </c>
      <c r="J20585" s="1">
        <f>SUMIFS(G:G,C:C,C20585,B:B,B20585)</f>
        <v>52443</v>
      </c>
      <c r="K20585" s="1">
        <f t="shared" si="642"/>
        <v>1.9068321796998646E-4</v>
      </c>
      <c r="L20585" s="1">
        <f t="shared" si="643"/>
        <v>6.8645958469195131E-3</v>
      </c>
      <c r="M20585" s="1">
        <f>SUMIFS(L:L,B:B,B20585,C:C,C20585)</f>
        <v>174.35467078542422</v>
      </c>
    </row>
    <row r="20586" spans="1:13" x14ac:dyDescent="0.2">
      <c r="A20586">
        <v>8</v>
      </c>
      <c r="B20586">
        <v>5000</v>
      </c>
      <c r="C20586">
        <v>49</v>
      </c>
      <c r="D20586">
        <v>4</v>
      </c>
      <c r="E20586">
        <v>26</v>
      </c>
      <c r="F20586">
        <v>4</v>
      </c>
      <c r="G20586">
        <v>10</v>
      </c>
      <c r="I20586" s="1">
        <f>VLOOKUP(D20586,cards!A:D,4,FALSE)</f>
        <v>16</v>
      </c>
      <c r="J20586" s="1">
        <f>SUMIFS(G:G,C:C,C20586,B:B,B20586)</f>
        <v>52443</v>
      </c>
      <c r="K20586" s="1">
        <f t="shared" si="642"/>
        <v>1.9068321796998646E-4</v>
      </c>
      <c r="L20586" s="1">
        <f t="shared" si="643"/>
        <v>3.0509314875197834E-3</v>
      </c>
      <c r="M20586" s="1">
        <f>SUMIFS(L:L,B:B,B20586,C:C,C20586)</f>
        <v>174.35467078542422</v>
      </c>
    </row>
    <row r="20587" spans="1:13" x14ac:dyDescent="0.2">
      <c r="A20587">
        <v>8</v>
      </c>
      <c r="B20587">
        <v>5000</v>
      </c>
      <c r="C20587">
        <v>37</v>
      </c>
      <c r="D20587">
        <v>2</v>
      </c>
      <c r="E20587">
        <v>20</v>
      </c>
      <c r="F20587">
        <v>6</v>
      </c>
      <c r="G20587">
        <v>9</v>
      </c>
      <c r="I20587" s="1">
        <f>VLOOKUP(D20587,cards!A:D,4,FALSE)</f>
        <v>2</v>
      </c>
      <c r="J20587" s="1">
        <f>SUMIFS(G:G,C:C,C20587,B:B,B20587)</f>
        <v>23784</v>
      </c>
      <c r="K20587" s="1">
        <f t="shared" si="642"/>
        <v>3.7840565085771945E-4</v>
      </c>
      <c r="L20587" s="1">
        <f t="shared" si="643"/>
        <v>7.568113017154389E-4</v>
      </c>
      <c r="M20587" s="1">
        <f>SUMIFS(L:L,B:B,B20587,C:C,C20587)</f>
        <v>8.2340228725193363</v>
      </c>
    </row>
    <row r="20588" spans="1:13" x14ac:dyDescent="0.2">
      <c r="A20588">
        <v>8</v>
      </c>
      <c r="B20588">
        <v>5000</v>
      </c>
      <c r="C20588">
        <v>19</v>
      </c>
      <c r="D20588">
        <v>7</v>
      </c>
      <c r="E20588">
        <v>20</v>
      </c>
      <c r="F20588">
        <v>5</v>
      </c>
      <c r="G20588">
        <v>9</v>
      </c>
      <c r="I20588" s="1">
        <f>VLOOKUP(D20588,cards!A:D,4,FALSE)</f>
        <v>186</v>
      </c>
      <c r="J20588" s="1">
        <f>SUMIFS(G:G,C:C,C20588,B:B,B20588)</f>
        <v>10023</v>
      </c>
      <c r="K20588" s="1">
        <f t="shared" si="642"/>
        <v>8.9793475007482785E-4</v>
      </c>
      <c r="L20588" s="1">
        <f t="shared" si="643"/>
        <v>0.16701586351391798</v>
      </c>
      <c r="M20588" s="1">
        <f>SUMIFS(L:L,B:B,B20588,C:C,C20588)</f>
        <v>93.447869899231819</v>
      </c>
    </row>
    <row r="20589" spans="1:13" x14ac:dyDescent="0.2">
      <c r="A20589">
        <v>8</v>
      </c>
      <c r="B20589">
        <v>5000</v>
      </c>
      <c r="C20589">
        <v>19</v>
      </c>
      <c r="D20589">
        <v>9</v>
      </c>
      <c r="E20589">
        <v>26</v>
      </c>
      <c r="F20589">
        <v>6</v>
      </c>
      <c r="G20589">
        <v>9</v>
      </c>
      <c r="I20589" s="1">
        <f>VLOOKUP(D20589,cards!A:D,4,FALSE)</f>
        <v>786</v>
      </c>
      <c r="J20589" s="1">
        <f>SUMIFS(G:G,C:C,C20589,B:B,B20589)</f>
        <v>10023</v>
      </c>
      <c r="K20589" s="1">
        <f t="shared" si="642"/>
        <v>8.9793475007482785E-4</v>
      </c>
      <c r="L20589" s="1">
        <f t="shared" si="643"/>
        <v>0.70577671355881466</v>
      </c>
      <c r="M20589" s="1">
        <f>SUMIFS(L:L,B:B,B20589,C:C,C20589)</f>
        <v>93.447869899231819</v>
      </c>
    </row>
    <row r="20590" spans="1:13" x14ac:dyDescent="0.2">
      <c r="A20590">
        <v>8</v>
      </c>
      <c r="B20590">
        <v>5000</v>
      </c>
      <c r="C20590">
        <v>19</v>
      </c>
      <c r="D20590">
        <v>7</v>
      </c>
      <c r="E20590">
        <v>50</v>
      </c>
      <c r="F20590">
        <v>7</v>
      </c>
      <c r="G20590">
        <v>9</v>
      </c>
      <c r="I20590" s="1">
        <f>VLOOKUP(D20590,cards!A:D,4,FALSE)</f>
        <v>186</v>
      </c>
      <c r="J20590" s="1">
        <f>SUMIFS(G:G,C:C,C20590,B:B,B20590)</f>
        <v>10023</v>
      </c>
      <c r="K20590" s="1">
        <f t="shared" si="642"/>
        <v>8.9793475007482785E-4</v>
      </c>
      <c r="L20590" s="1">
        <f t="shared" si="643"/>
        <v>0.16701586351391798</v>
      </c>
      <c r="M20590" s="1">
        <f>SUMIFS(L:L,B:B,B20590,C:C,C20590)</f>
        <v>93.447869899231819</v>
      </c>
    </row>
    <row r="20591" spans="1:13" x14ac:dyDescent="0.2">
      <c r="A20591">
        <v>8</v>
      </c>
      <c r="B20591">
        <v>5000</v>
      </c>
      <c r="C20591">
        <v>13</v>
      </c>
      <c r="D20591">
        <v>4</v>
      </c>
      <c r="E20591">
        <v>38</v>
      </c>
      <c r="F20591">
        <v>1</v>
      </c>
      <c r="G20591">
        <v>9</v>
      </c>
      <c r="I20591" s="1">
        <f>VLOOKUP(D20591,cards!A:D,4,FALSE)</f>
        <v>16</v>
      </c>
      <c r="J20591" s="1">
        <f>SUMIFS(G:G,C:C,C20591,B:B,B20591)</f>
        <v>3461</v>
      </c>
      <c r="K20591" s="1">
        <f t="shared" si="642"/>
        <v>2.6004045073678129E-3</v>
      </c>
      <c r="L20591" s="1">
        <f t="shared" si="643"/>
        <v>4.1606472117885006E-2</v>
      </c>
      <c r="M20591" s="1">
        <f>SUMIFS(L:L,B:B,B20591,C:C,C20591)</f>
        <v>16.244438023692577</v>
      </c>
    </row>
    <row r="20592" spans="1:13" x14ac:dyDescent="0.2">
      <c r="A20592">
        <v>8</v>
      </c>
      <c r="B20592">
        <v>5000</v>
      </c>
      <c r="C20592">
        <v>49</v>
      </c>
      <c r="D20592">
        <v>7</v>
      </c>
      <c r="E20592">
        <v>50</v>
      </c>
      <c r="F20592">
        <v>5</v>
      </c>
      <c r="G20592">
        <v>9</v>
      </c>
      <c r="I20592" s="1">
        <f>VLOOKUP(D20592,cards!A:D,4,FALSE)</f>
        <v>186</v>
      </c>
      <c r="J20592" s="1">
        <f>SUMIFS(G:G,C:C,C20592,B:B,B20592)</f>
        <v>52443</v>
      </c>
      <c r="K20592" s="1">
        <f t="shared" si="642"/>
        <v>1.7161489617298782E-4</v>
      </c>
      <c r="L20592" s="1">
        <f t="shared" si="643"/>
        <v>3.1920370688175735E-2</v>
      </c>
      <c r="M20592" s="1">
        <f>SUMIFS(L:L,B:B,B20592,C:C,C20592)</f>
        <v>174.35467078542422</v>
      </c>
    </row>
    <row r="20593" spans="1:13" x14ac:dyDescent="0.2">
      <c r="A20593">
        <v>8</v>
      </c>
      <c r="B20593">
        <v>5000</v>
      </c>
      <c r="C20593">
        <v>19</v>
      </c>
      <c r="D20593">
        <v>5</v>
      </c>
      <c r="E20593">
        <v>0</v>
      </c>
      <c r="F20593">
        <v>0</v>
      </c>
      <c r="G20593">
        <v>9</v>
      </c>
      <c r="I20593" s="1">
        <f>VLOOKUP(D20593,cards!A:D,4,FALSE)</f>
        <v>36</v>
      </c>
      <c r="J20593" s="1">
        <f>SUMIFS(G:G,C:C,C20593,B:B,B20593)</f>
        <v>10023</v>
      </c>
      <c r="K20593" s="1">
        <f t="shared" si="642"/>
        <v>8.9793475007482785E-4</v>
      </c>
      <c r="L20593" s="1">
        <f t="shared" si="643"/>
        <v>3.23256510026938E-2</v>
      </c>
      <c r="M20593" s="1">
        <f>SUMIFS(L:L,B:B,B20593,C:C,C20593)</f>
        <v>93.447869899231819</v>
      </c>
    </row>
    <row r="20594" spans="1:13" x14ac:dyDescent="0.2">
      <c r="A20594">
        <v>8</v>
      </c>
      <c r="B20594">
        <v>5000</v>
      </c>
      <c r="C20594">
        <v>13</v>
      </c>
      <c r="D20594">
        <v>6</v>
      </c>
      <c r="E20594">
        <v>8</v>
      </c>
      <c r="F20594">
        <v>5</v>
      </c>
      <c r="G20594">
        <v>9</v>
      </c>
      <c r="I20594" s="1">
        <f>VLOOKUP(D20594,cards!A:D,4,FALSE)</f>
        <v>86</v>
      </c>
      <c r="J20594" s="1">
        <f>SUMIFS(G:G,C:C,C20594,B:B,B20594)</f>
        <v>3461</v>
      </c>
      <c r="K20594" s="1">
        <f t="shared" si="642"/>
        <v>2.6004045073678129E-3</v>
      </c>
      <c r="L20594" s="1">
        <f t="shared" si="643"/>
        <v>0.2236347876336319</v>
      </c>
      <c r="M20594" s="1">
        <f>SUMIFS(L:L,B:B,B20594,C:C,C20594)</f>
        <v>16.244438023692577</v>
      </c>
    </row>
    <row r="20595" spans="1:13" x14ac:dyDescent="0.2">
      <c r="A20595">
        <v>8</v>
      </c>
      <c r="B20595">
        <v>5000</v>
      </c>
      <c r="C20595">
        <v>13</v>
      </c>
      <c r="D20595">
        <v>6</v>
      </c>
      <c r="E20595">
        <v>8</v>
      </c>
      <c r="F20595">
        <v>6</v>
      </c>
      <c r="G20595">
        <v>9</v>
      </c>
      <c r="I20595" s="1">
        <f>VLOOKUP(D20595,cards!A:D,4,FALSE)</f>
        <v>86</v>
      </c>
      <c r="J20595" s="1">
        <f>SUMIFS(G:G,C:C,C20595,B:B,B20595)</f>
        <v>3461</v>
      </c>
      <c r="K20595" s="1">
        <f t="shared" si="642"/>
        <v>2.6004045073678129E-3</v>
      </c>
      <c r="L20595" s="1">
        <f t="shared" si="643"/>
        <v>0.2236347876336319</v>
      </c>
      <c r="M20595" s="1">
        <f>SUMIFS(L:L,B:B,B20595,C:C,C20595)</f>
        <v>16.244438023692577</v>
      </c>
    </row>
    <row r="20596" spans="1:13" x14ac:dyDescent="0.2">
      <c r="A20596">
        <v>8</v>
      </c>
      <c r="B20596">
        <v>5000</v>
      </c>
      <c r="C20596">
        <v>49</v>
      </c>
      <c r="D20596">
        <v>7</v>
      </c>
      <c r="E20596">
        <v>28</v>
      </c>
      <c r="F20596">
        <v>7</v>
      </c>
      <c r="G20596">
        <v>9</v>
      </c>
      <c r="I20596" s="1">
        <f>VLOOKUP(D20596,cards!A:D,4,FALSE)</f>
        <v>186</v>
      </c>
      <c r="J20596" s="1">
        <f>SUMIFS(G:G,C:C,C20596,B:B,B20596)</f>
        <v>52443</v>
      </c>
      <c r="K20596" s="1">
        <f t="shared" si="642"/>
        <v>1.7161489617298782E-4</v>
      </c>
      <c r="L20596" s="1">
        <f t="shared" si="643"/>
        <v>3.1920370688175735E-2</v>
      </c>
      <c r="M20596" s="1">
        <f>SUMIFS(L:L,B:B,B20596,C:C,C20596)</f>
        <v>174.35467078542422</v>
      </c>
    </row>
    <row r="20597" spans="1:13" x14ac:dyDescent="0.2">
      <c r="A20597">
        <v>8</v>
      </c>
      <c r="B20597">
        <v>5000</v>
      </c>
      <c r="C20597">
        <v>31</v>
      </c>
      <c r="D20597">
        <v>2</v>
      </c>
      <c r="E20597">
        <v>38</v>
      </c>
      <c r="F20597">
        <v>2</v>
      </c>
      <c r="G20597">
        <v>9</v>
      </c>
      <c r="I20597" s="1">
        <f>VLOOKUP(D20597,cards!A:D,4,FALSE)</f>
        <v>2</v>
      </c>
      <c r="J20597" s="1">
        <f>SUMIFS(G:G,C:C,C20597,B:B,B20597)</f>
        <v>26338</v>
      </c>
      <c r="K20597" s="1">
        <f t="shared" si="642"/>
        <v>3.4171159541347105E-4</v>
      </c>
      <c r="L20597" s="1">
        <f t="shared" si="643"/>
        <v>6.8342319082694209E-4</v>
      </c>
      <c r="M20597" s="1">
        <f>SUMIFS(L:L,B:B,B20597,C:C,C20597)</f>
        <v>12.594957855569893</v>
      </c>
    </row>
    <row r="20598" spans="1:13" x14ac:dyDescent="0.2">
      <c r="A20598">
        <v>8</v>
      </c>
      <c r="B20598">
        <v>5000</v>
      </c>
      <c r="C20598">
        <v>37</v>
      </c>
      <c r="D20598">
        <v>2</v>
      </c>
      <c r="E20598">
        <v>28</v>
      </c>
      <c r="F20598">
        <v>6</v>
      </c>
      <c r="G20598">
        <v>9</v>
      </c>
      <c r="I20598" s="1">
        <f>VLOOKUP(D20598,cards!A:D,4,FALSE)</f>
        <v>2</v>
      </c>
      <c r="J20598" s="1">
        <f>SUMIFS(G:G,C:C,C20598,B:B,B20598)</f>
        <v>23784</v>
      </c>
      <c r="K20598" s="1">
        <f t="shared" si="642"/>
        <v>3.7840565085771945E-4</v>
      </c>
      <c r="L20598" s="1">
        <f t="shared" si="643"/>
        <v>7.568113017154389E-4</v>
      </c>
      <c r="M20598" s="1">
        <f>SUMIFS(L:L,B:B,B20598,C:C,C20598)</f>
        <v>8.2340228725193363</v>
      </c>
    </row>
    <row r="20599" spans="1:13" x14ac:dyDescent="0.2">
      <c r="A20599">
        <v>8</v>
      </c>
      <c r="B20599">
        <v>5000</v>
      </c>
      <c r="C20599">
        <v>13</v>
      </c>
      <c r="D20599">
        <v>1</v>
      </c>
      <c r="E20599">
        <v>26</v>
      </c>
      <c r="F20599">
        <v>2</v>
      </c>
      <c r="G20599">
        <v>8</v>
      </c>
      <c r="I20599" s="1">
        <f>VLOOKUP(D20599,cards!A:D,4,FALSE)</f>
        <v>1</v>
      </c>
      <c r="J20599" s="1">
        <f>SUMIFS(G:G,C:C,C20599,B:B,B20599)</f>
        <v>3461</v>
      </c>
      <c r="K20599" s="1">
        <f t="shared" si="642"/>
        <v>2.3114706732158337E-3</v>
      </c>
      <c r="L20599" s="1">
        <f t="shared" si="643"/>
        <v>2.3114706732158337E-3</v>
      </c>
      <c r="M20599" s="1">
        <f>SUMIFS(L:L,B:B,B20599,C:C,C20599)</f>
        <v>16.244438023692577</v>
      </c>
    </row>
    <row r="20600" spans="1:13" x14ac:dyDescent="0.2">
      <c r="A20600">
        <v>8</v>
      </c>
      <c r="B20600">
        <v>5000</v>
      </c>
      <c r="C20600">
        <v>49</v>
      </c>
      <c r="D20600">
        <v>7</v>
      </c>
      <c r="E20600">
        <v>28</v>
      </c>
      <c r="F20600">
        <v>6</v>
      </c>
      <c r="G20600">
        <v>8</v>
      </c>
      <c r="I20600" s="1">
        <f>VLOOKUP(D20600,cards!A:D,4,FALSE)</f>
        <v>186</v>
      </c>
      <c r="J20600" s="1">
        <f>SUMIFS(G:G,C:C,C20600,B:B,B20600)</f>
        <v>52443</v>
      </c>
      <c r="K20600" s="1">
        <f t="shared" si="642"/>
        <v>1.5254657437598917E-4</v>
      </c>
      <c r="L20600" s="1">
        <f t="shared" si="643"/>
        <v>2.8373662833933985E-2</v>
      </c>
      <c r="M20600" s="1">
        <f>SUMIFS(L:L,B:B,B20600,C:C,C20600)</f>
        <v>174.35467078542422</v>
      </c>
    </row>
    <row r="20601" spans="1:13" x14ac:dyDescent="0.2">
      <c r="A20601">
        <v>8</v>
      </c>
      <c r="B20601">
        <v>5000</v>
      </c>
      <c r="C20601">
        <v>37</v>
      </c>
      <c r="D20601">
        <v>2</v>
      </c>
      <c r="E20601">
        <v>50</v>
      </c>
      <c r="F20601">
        <v>6</v>
      </c>
      <c r="G20601">
        <v>8</v>
      </c>
      <c r="I20601" s="1">
        <f>VLOOKUP(D20601,cards!A:D,4,FALSE)</f>
        <v>2</v>
      </c>
      <c r="J20601" s="1">
        <f>SUMIFS(G:G,C:C,C20601,B:B,B20601)</f>
        <v>23784</v>
      </c>
      <c r="K20601" s="1">
        <f t="shared" si="642"/>
        <v>3.3636057854019509E-4</v>
      </c>
      <c r="L20601" s="1">
        <f t="shared" si="643"/>
        <v>6.7272115708039018E-4</v>
      </c>
      <c r="M20601" s="1">
        <f>SUMIFS(L:L,B:B,B20601,C:C,C20601)</f>
        <v>8.2340228725193363</v>
      </c>
    </row>
    <row r="20602" spans="1:13" x14ac:dyDescent="0.2">
      <c r="A20602">
        <v>8</v>
      </c>
      <c r="B20602">
        <v>5000</v>
      </c>
      <c r="C20602">
        <v>49</v>
      </c>
      <c r="D20602">
        <v>7</v>
      </c>
      <c r="E20602">
        <v>20</v>
      </c>
      <c r="F20602">
        <v>6</v>
      </c>
      <c r="G20602">
        <v>8</v>
      </c>
      <c r="I20602" s="1">
        <f>VLOOKUP(D20602,cards!A:D,4,FALSE)</f>
        <v>186</v>
      </c>
      <c r="J20602" s="1">
        <f>SUMIFS(G:G,C:C,C20602,B:B,B20602)</f>
        <v>52443</v>
      </c>
      <c r="K20602" s="1">
        <f t="shared" si="642"/>
        <v>1.5254657437598917E-4</v>
      </c>
      <c r="L20602" s="1">
        <f t="shared" si="643"/>
        <v>2.8373662833933985E-2</v>
      </c>
      <c r="M20602" s="1">
        <f>SUMIFS(L:L,B:B,B20602,C:C,C20602)</f>
        <v>174.35467078542422</v>
      </c>
    </row>
    <row r="20603" spans="1:13" x14ac:dyDescent="0.2">
      <c r="A20603">
        <v>8</v>
      </c>
      <c r="B20603">
        <v>5000</v>
      </c>
      <c r="C20603">
        <v>49</v>
      </c>
      <c r="D20603">
        <v>6</v>
      </c>
      <c r="E20603">
        <v>50</v>
      </c>
      <c r="F20603">
        <v>4</v>
      </c>
      <c r="G20603">
        <v>8</v>
      </c>
      <c r="I20603" s="1">
        <f>VLOOKUP(D20603,cards!A:D,4,FALSE)</f>
        <v>86</v>
      </c>
      <c r="J20603" s="1">
        <f>SUMIFS(G:G,C:C,C20603,B:B,B20603)</f>
        <v>52443</v>
      </c>
      <c r="K20603" s="1">
        <f t="shared" si="642"/>
        <v>1.5254657437598917E-4</v>
      </c>
      <c r="L20603" s="1">
        <f t="shared" si="643"/>
        <v>1.3119005396335068E-2</v>
      </c>
      <c r="M20603" s="1">
        <f>SUMIFS(L:L,B:B,B20603,C:C,C20603)</f>
        <v>174.35467078542422</v>
      </c>
    </row>
    <row r="20604" spans="1:13" x14ac:dyDescent="0.2">
      <c r="A20604">
        <v>8</v>
      </c>
      <c r="B20604">
        <v>5000</v>
      </c>
      <c r="C20604">
        <v>37</v>
      </c>
      <c r="D20604">
        <v>3</v>
      </c>
      <c r="E20604">
        <v>38</v>
      </c>
      <c r="F20604">
        <v>4</v>
      </c>
      <c r="G20604">
        <v>8</v>
      </c>
      <c r="I20604" s="1">
        <f>VLOOKUP(D20604,cards!A:D,4,FALSE)</f>
        <v>6</v>
      </c>
      <c r="J20604" s="1">
        <f>SUMIFS(G:G,C:C,C20604,B:B,B20604)</f>
        <v>23784</v>
      </c>
      <c r="K20604" s="1">
        <f t="shared" si="642"/>
        <v>3.3636057854019509E-4</v>
      </c>
      <c r="L20604" s="1">
        <f t="shared" si="643"/>
        <v>2.0181634712411706E-3</v>
      </c>
      <c r="M20604" s="1">
        <f>SUMIFS(L:L,B:B,B20604,C:C,C20604)</f>
        <v>8.2340228725193363</v>
      </c>
    </row>
    <row r="20605" spans="1:13" x14ac:dyDescent="0.2">
      <c r="A20605">
        <v>8</v>
      </c>
      <c r="B20605">
        <v>5000</v>
      </c>
      <c r="C20605">
        <v>7</v>
      </c>
      <c r="D20605">
        <v>6</v>
      </c>
      <c r="E20605">
        <v>50</v>
      </c>
      <c r="F20605">
        <v>8</v>
      </c>
      <c r="G20605">
        <v>8</v>
      </c>
    </row>
    <row r="20606" spans="1:13" x14ac:dyDescent="0.2">
      <c r="A20606">
        <v>8</v>
      </c>
      <c r="B20606">
        <v>5000</v>
      </c>
      <c r="C20606">
        <v>13</v>
      </c>
      <c r="D20606">
        <v>4</v>
      </c>
      <c r="E20606">
        <v>50</v>
      </c>
      <c r="F20606">
        <v>4</v>
      </c>
      <c r="G20606">
        <v>8</v>
      </c>
    </row>
    <row r="20607" spans="1:13" x14ac:dyDescent="0.2">
      <c r="A20607">
        <v>8</v>
      </c>
      <c r="B20607">
        <v>5000</v>
      </c>
      <c r="C20607">
        <v>13</v>
      </c>
      <c r="D20607">
        <v>2</v>
      </c>
      <c r="E20607">
        <v>26</v>
      </c>
      <c r="F20607">
        <v>1</v>
      </c>
      <c r="G20607">
        <v>8</v>
      </c>
    </row>
    <row r="20608" spans="1:13" x14ac:dyDescent="0.2">
      <c r="A20608">
        <v>8</v>
      </c>
      <c r="B20608">
        <v>5000</v>
      </c>
      <c r="C20608">
        <v>13</v>
      </c>
      <c r="D20608">
        <v>3</v>
      </c>
      <c r="E20608">
        <v>50</v>
      </c>
      <c r="F20608">
        <v>4</v>
      </c>
      <c r="G20608">
        <v>8</v>
      </c>
    </row>
    <row r="20609" spans="1:7" x14ac:dyDescent="0.2">
      <c r="A20609">
        <v>8</v>
      </c>
      <c r="B20609">
        <v>5000</v>
      </c>
      <c r="C20609">
        <v>31</v>
      </c>
      <c r="D20609">
        <v>5</v>
      </c>
      <c r="E20609">
        <v>50</v>
      </c>
      <c r="F20609">
        <v>5</v>
      </c>
      <c r="G20609">
        <v>8</v>
      </c>
    </row>
    <row r="20610" spans="1:7" x14ac:dyDescent="0.2">
      <c r="A20610">
        <v>8</v>
      </c>
      <c r="B20610">
        <v>5000</v>
      </c>
      <c r="C20610">
        <v>37</v>
      </c>
      <c r="D20610">
        <v>6</v>
      </c>
      <c r="E20610">
        <v>38</v>
      </c>
      <c r="F20610">
        <v>3</v>
      </c>
      <c r="G20610">
        <v>8</v>
      </c>
    </row>
    <row r="20611" spans="1:7" x14ac:dyDescent="0.2">
      <c r="A20611">
        <v>8</v>
      </c>
      <c r="B20611">
        <v>5000</v>
      </c>
      <c r="C20611">
        <v>19</v>
      </c>
      <c r="D20611">
        <v>6</v>
      </c>
      <c r="E20611">
        <v>8</v>
      </c>
      <c r="F20611">
        <v>1</v>
      </c>
      <c r="G20611">
        <v>8</v>
      </c>
    </row>
    <row r="20612" spans="1:7" x14ac:dyDescent="0.2">
      <c r="A20612">
        <v>8</v>
      </c>
      <c r="B20612">
        <v>5000</v>
      </c>
      <c r="C20612">
        <v>19</v>
      </c>
      <c r="D20612">
        <v>6</v>
      </c>
      <c r="E20612">
        <v>28</v>
      </c>
      <c r="F20612">
        <v>4</v>
      </c>
      <c r="G20612">
        <v>8</v>
      </c>
    </row>
    <row r="20613" spans="1:7" x14ac:dyDescent="0.2">
      <c r="A20613">
        <v>8</v>
      </c>
      <c r="B20613">
        <v>5000</v>
      </c>
      <c r="C20613">
        <v>31</v>
      </c>
      <c r="D20613">
        <v>1</v>
      </c>
      <c r="E20613">
        <v>8</v>
      </c>
      <c r="F20613">
        <v>4</v>
      </c>
      <c r="G20613">
        <v>8</v>
      </c>
    </row>
    <row r="20614" spans="1:7" x14ac:dyDescent="0.2">
      <c r="A20614">
        <v>8</v>
      </c>
      <c r="B20614">
        <v>5000</v>
      </c>
      <c r="C20614">
        <v>19</v>
      </c>
      <c r="D20614">
        <v>6</v>
      </c>
      <c r="E20614">
        <v>20</v>
      </c>
      <c r="F20614">
        <v>4</v>
      </c>
      <c r="G20614">
        <v>8</v>
      </c>
    </row>
    <row r="20615" spans="1:7" x14ac:dyDescent="0.2">
      <c r="A20615">
        <v>8</v>
      </c>
      <c r="B20615">
        <v>5000</v>
      </c>
      <c r="C20615">
        <v>49</v>
      </c>
      <c r="D20615">
        <v>5</v>
      </c>
      <c r="E20615">
        <v>38</v>
      </c>
      <c r="F20615">
        <v>1</v>
      </c>
      <c r="G20615">
        <v>8</v>
      </c>
    </row>
    <row r="20616" spans="1:7" x14ac:dyDescent="0.2">
      <c r="A20616">
        <v>8</v>
      </c>
      <c r="B20616">
        <v>5000</v>
      </c>
      <c r="C20616">
        <v>101</v>
      </c>
      <c r="D20616">
        <v>13</v>
      </c>
      <c r="E20616">
        <v>102</v>
      </c>
      <c r="F20616">
        <v>12</v>
      </c>
      <c r="G20616">
        <v>8</v>
      </c>
    </row>
    <row r="20617" spans="1:7" x14ac:dyDescent="0.2">
      <c r="A20617">
        <v>8</v>
      </c>
      <c r="B20617">
        <v>5000</v>
      </c>
      <c r="C20617">
        <v>37</v>
      </c>
      <c r="D20617">
        <v>1</v>
      </c>
      <c r="E20617">
        <v>50</v>
      </c>
      <c r="F20617">
        <v>7</v>
      </c>
      <c r="G20617">
        <v>7</v>
      </c>
    </row>
    <row r="20618" spans="1:7" x14ac:dyDescent="0.2">
      <c r="A20618">
        <v>8</v>
      </c>
      <c r="B20618">
        <v>5000</v>
      </c>
      <c r="C20618">
        <v>13</v>
      </c>
      <c r="D20618">
        <v>4</v>
      </c>
      <c r="E20618">
        <v>28</v>
      </c>
      <c r="F20618">
        <v>6</v>
      </c>
      <c r="G20618">
        <v>7</v>
      </c>
    </row>
    <row r="20619" spans="1:7" x14ac:dyDescent="0.2">
      <c r="A20619">
        <v>8</v>
      </c>
      <c r="B20619">
        <v>5000</v>
      </c>
      <c r="C20619">
        <v>49</v>
      </c>
      <c r="D20619">
        <v>4</v>
      </c>
      <c r="E20619">
        <v>50</v>
      </c>
      <c r="F20619">
        <v>5</v>
      </c>
      <c r="G20619">
        <v>7</v>
      </c>
    </row>
    <row r="20620" spans="1:7" x14ac:dyDescent="0.2">
      <c r="A20620">
        <v>8</v>
      </c>
      <c r="B20620">
        <v>5000</v>
      </c>
      <c r="C20620">
        <v>31</v>
      </c>
      <c r="D20620">
        <v>3</v>
      </c>
      <c r="E20620">
        <v>28</v>
      </c>
      <c r="F20620">
        <v>5</v>
      </c>
      <c r="G20620">
        <v>7</v>
      </c>
    </row>
    <row r="20621" spans="1:7" x14ac:dyDescent="0.2">
      <c r="A20621">
        <v>8</v>
      </c>
      <c r="B20621">
        <v>5000</v>
      </c>
      <c r="C20621">
        <v>49</v>
      </c>
      <c r="D20621">
        <v>6</v>
      </c>
      <c r="E20621">
        <v>20</v>
      </c>
      <c r="F20621">
        <v>7</v>
      </c>
      <c r="G20621">
        <v>7</v>
      </c>
    </row>
    <row r="20622" spans="1:7" x14ac:dyDescent="0.2">
      <c r="A20622">
        <v>8</v>
      </c>
      <c r="B20622">
        <v>5000</v>
      </c>
      <c r="C20622">
        <v>31</v>
      </c>
      <c r="D20622">
        <v>3</v>
      </c>
      <c r="E20622">
        <v>28</v>
      </c>
      <c r="F20622">
        <v>6</v>
      </c>
      <c r="G20622">
        <v>7</v>
      </c>
    </row>
    <row r="20623" spans="1:7" x14ac:dyDescent="0.2">
      <c r="A20623">
        <v>8</v>
      </c>
      <c r="B20623">
        <v>5000</v>
      </c>
      <c r="C20623">
        <v>31</v>
      </c>
      <c r="D20623">
        <v>3</v>
      </c>
      <c r="E20623">
        <v>20</v>
      </c>
      <c r="F20623">
        <v>5</v>
      </c>
      <c r="G20623">
        <v>7</v>
      </c>
    </row>
    <row r="20624" spans="1:7" x14ac:dyDescent="0.2">
      <c r="A20624">
        <v>8</v>
      </c>
      <c r="B20624">
        <v>5000</v>
      </c>
      <c r="C20624">
        <v>13</v>
      </c>
      <c r="D20624">
        <v>4</v>
      </c>
      <c r="E20624">
        <v>20</v>
      </c>
      <c r="F20624">
        <v>7</v>
      </c>
      <c r="G20624">
        <v>7</v>
      </c>
    </row>
    <row r="20625" spans="1:7" x14ac:dyDescent="0.2">
      <c r="A20625">
        <v>8</v>
      </c>
      <c r="B20625">
        <v>5000</v>
      </c>
      <c r="C20625">
        <v>31</v>
      </c>
      <c r="D20625">
        <v>4</v>
      </c>
      <c r="E20625">
        <v>20</v>
      </c>
      <c r="F20625">
        <v>7</v>
      </c>
      <c r="G20625">
        <v>7</v>
      </c>
    </row>
    <row r="20626" spans="1:7" x14ac:dyDescent="0.2">
      <c r="A20626">
        <v>8</v>
      </c>
      <c r="B20626">
        <v>5000</v>
      </c>
      <c r="C20626">
        <v>31</v>
      </c>
      <c r="D20626">
        <v>5</v>
      </c>
      <c r="E20626">
        <v>8</v>
      </c>
      <c r="F20626">
        <v>6</v>
      </c>
      <c r="G20626">
        <v>7</v>
      </c>
    </row>
    <row r="20627" spans="1:7" x14ac:dyDescent="0.2">
      <c r="A20627">
        <v>8</v>
      </c>
      <c r="B20627">
        <v>5000</v>
      </c>
      <c r="C20627">
        <v>31</v>
      </c>
      <c r="D20627">
        <v>5</v>
      </c>
      <c r="E20627">
        <v>50</v>
      </c>
      <c r="F20627">
        <v>6</v>
      </c>
      <c r="G20627">
        <v>7</v>
      </c>
    </row>
    <row r="20628" spans="1:7" x14ac:dyDescent="0.2">
      <c r="A20628">
        <v>8</v>
      </c>
      <c r="B20628">
        <v>5000</v>
      </c>
      <c r="C20628">
        <v>31</v>
      </c>
      <c r="D20628">
        <v>7</v>
      </c>
      <c r="E20628">
        <v>38</v>
      </c>
      <c r="F20628">
        <v>3</v>
      </c>
      <c r="G20628">
        <v>7</v>
      </c>
    </row>
    <row r="20629" spans="1:7" x14ac:dyDescent="0.2">
      <c r="A20629">
        <v>8</v>
      </c>
      <c r="B20629">
        <v>5000</v>
      </c>
      <c r="C20629">
        <v>49</v>
      </c>
      <c r="D20629">
        <v>7</v>
      </c>
      <c r="E20629">
        <v>20</v>
      </c>
      <c r="F20629">
        <v>7</v>
      </c>
      <c r="G20629">
        <v>7</v>
      </c>
    </row>
    <row r="20630" spans="1:7" x14ac:dyDescent="0.2">
      <c r="A20630">
        <v>8</v>
      </c>
      <c r="B20630">
        <v>5000</v>
      </c>
      <c r="C20630">
        <v>13</v>
      </c>
      <c r="D20630">
        <v>6</v>
      </c>
      <c r="E20630">
        <v>26</v>
      </c>
      <c r="F20630">
        <v>5</v>
      </c>
      <c r="G20630">
        <v>7</v>
      </c>
    </row>
    <row r="20631" spans="1:7" x14ac:dyDescent="0.2">
      <c r="A20631">
        <v>8</v>
      </c>
      <c r="B20631">
        <v>5000</v>
      </c>
      <c r="C20631">
        <v>19</v>
      </c>
      <c r="D20631">
        <v>7</v>
      </c>
      <c r="E20631">
        <v>8</v>
      </c>
      <c r="F20631">
        <v>2</v>
      </c>
      <c r="G20631">
        <v>7</v>
      </c>
    </row>
    <row r="20632" spans="1:7" x14ac:dyDescent="0.2">
      <c r="A20632">
        <v>8</v>
      </c>
      <c r="B20632">
        <v>5000</v>
      </c>
      <c r="C20632">
        <v>31</v>
      </c>
      <c r="D20632">
        <v>2</v>
      </c>
      <c r="E20632">
        <v>0</v>
      </c>
      <c r="F20632">
        <v>0</v>
      </c>
      <c r="G20632">
        <v>7</v>
      </c>
    </row>
    <row r="20633" spans="1:7" x14ac:dyDescent="0.2">
      <c r="A20633">
        <v>8</v>
      </c>
      <c r="B20633">
        <v>5000</v>
      </c>
      <c r="C20633">
        <v>37</v>
      </c>
      <c r="D20633">
        <v>2</v>
      </c>
      <c r="E20633">
        <v>28</v>
      </c>
      <c r="F20633">
        <v>7</v>
      </c>
      <c r="G20633">
        <v>7</v>
      </c>
    </row>
    <row r="20634" spans="1:7" x14ac:dyDescent="0.2">
      <c r="A20634">
        <v>8</v>
      </c>
      <c r="B20634">
        <v>5000</v>
      </c>
      <c r="C20634">
        <v>49</v>
      </c>
      <c r="D20634">
        <v>8</v>
      </c>
      <c r="E20634">
        <v>0</v>
      </c>
      <c r="F20634">
        <v>0</v>
      </c>
      <c r="G20634">
        <v>6</v>
      </c>
    </row>
    <row r="20635" spans="1:7" x14ac:dyDescent="0.2">
      <c r="A20635">
        <v>8</v>
      </c>
      <c r="B20635">
        <v>5000</v>
      </c>
      <c r="C20635">
        <v>37</v>
      </c>
      <c r="D20635">
        <v>1</v>
      </c>
      <c r="E20635">
        <v>20</v>
      </c>
      <c r="F20635">
        <v>8</v>
      </c>
      <c r="G20635">
        <v>6</v>
      </c>
    </row>
    <row r="20636" spans="1:7" x14ac:dyDescent="0.2">
      <c r="A20636">
        <v>8</v>
      </c>
      <c r="B20636">
        <v>5000</v>
      </c>
      <c r="C20636">
        <v>7</v>
      </c>
      <c r="D20636">
        <v>9</v>
      </c>
      <c r="E20636">
        <v>26</v>
      </c>
      <c r="F20636">
        <v>4</v>
      </c>
      <c r="G20636">
        <v>6</v>
      </c>
    </row>
    <row r="20637" spans="1:7" x14ac:dyDescent="0.2">
      <c r="A20637">
        <v>8</v>
      </c>
      <c r="B20637">
        <v>5000</v>
      </c>
      <c r="C20637">
        <v>13</v>
      </c>
      <c r="D20637">
        <v>5</v>
      </c>
      <c r="E20637">
        <v>0</v>
      </c>
      <c r="F20637">
        <v>0</v>
      </c>
      <c r="G20637">
        <v>6</v>
      </c>
    </row>
    <row r="20638" spans="1:7" x14ac:dyDescent="0.2">
      <c r="A20638">
        <v>8</v>
      </c>
      <c r="B20638">
        <v>5000</v>
      </c>
      <c r="C20638">
        <v>37</v>
      </c>
      <c r="D20638">
        <v>1</v>
      </c>
      <c r="E20638">
        <v>50</v>
      </c>
      <c r="F20638">
        <v>4</v>
      </c>
      <c r="G20638">
        <v>6</v>
      </c>
    </row>
    <row r="20639" spans="1:7" x14ac:dyDescent="0.2">
      <c r="A20639">
        <v>8</v>
      </c>
      <c r="B20639">
        <v>5000</v>
      </c>
      <c r="C20639">
        <v>49</v>
      </c>
      <c r="D20639">
        <v>7</v>
      </c>
      <c r="E20639">
        <v>8</v>
      </c>
      <c r="F20639">
        <v>3</v>
      </c>
      <c r="G20639">
        <v>6</v>
      </c>
    </row>
    <row r="20640" spans="1:7" x14ac:dyDescent="0.2">
      <c r="A20640">
        <v>8</v>
      </c>
      <c r="B20640">
        <v>5000</v>
      </c>
      <c r="C20640">
        <v>101</v>
      </c>
      <c r="D20640">
        <v>14</v>
      </c>
      <c r="E20640">
        <v>102</v>
      </c>
      <c r="F20640">
        <v>12</v>
      </c>
      <c r="G20640">
        <v>6</v>
      </c>
    </row>
    <row r="20641" spans="1:7" x14ac:dyDescent="0.2">
      <c r="A20641">
        <v>8</v>
      </c>
      <c r="B20641">
        <v>5000</v>
      </c>
      <c r="C20641">
        <v>19</v>
      </c>
      <c r="D20641">
        <v>7</v>
      </c>
      <c r="E20641">
        <v>28</v>
      </c>
      <c r="F20641">
        <v>8</v>
      </c>
      <c r="G20641">
        <v>6</v>
      </c>
    </row>
    <row r="20642" spans="1:7" x14ac:dyDescent="0.2">
      <c r="A20642">
        <v>8</v>
      </c>
      <c r="B20642">
        <v>5000</v>
      </c>
      <c r="C20642">
        <v>13</v>
      </c>
      <c r="D20642">
        <v>6</v>
      </c>
      <c r="E20642">
        <v>26</v>
      </c>
      <c r="F20642">
        <v>3</v>
      </c>
      <c r="G20642">
        <v>6</v>
      </c>
    </row>
    <row r="20643" spans="1:7" x14ac:dyDescent="0.2">
      <c r="A20643">
        <v>8</v>
      </c>
      <c r="B20643">
        <v>5000</v>
      </c>
      <c r="C20643">
        <v>31</v>
      </c>
      <c r="D20643">
        <v>6</v>
      </c>
      <c r="E20643">
        <v>38</v>
      </c>
      <c r="F20643">
        <v>1</v>
      </c>
      <c r="G20643">
        <v>6</v>
      </c>
    </row>
    <row r="20644" spans="1:7" x14ac:dyDescent="0.2">
      <c r="A20644">
        <v>8</v>
      </c>
      <c r="B20644">
        <v>5000</v>
      </c>
      <c r="C20644">
        <v>7</v>
      </c>
      <c r="D20644">
        <v>7</v>
      </c>
      <c r="E20644">
        <v>26</v>
      </c>
      <c r="F20644">
        <v>3</v>
      </c>
      <c r="G20644">
        <v>6</v>
      </c>
    </row>
    <row r="20645" spans="1:7" x14ac:dyDescent="0.2">
      <c r="A20645">
        <v>8</v>
      </c>
      <c r="B20645">
        <v>5000</v>
      </c>
      <c r="C20645">
        <v>13</v>
      </c>
      <c r="D20645">
        <v>1</v>
      </c>
      <c r="E20645">
        <v>26</v>
      </c>
      <c r="F20645">
        <v>1</v>
      </c>
      <c r="G20645">
        <v>6</v>
      </c>
    </row>
    <row r="20646" spans="1:7" x14ac:dyDescent="0.2">
      <c r="A20646">
        <v>8</v>
      </c>
      <c r="B20646">
        <v>5000</v>
      </c>
      <c r="C20646">
        <v>49</v>
      </c>
      <c r="D20646">
        <v>7</v>
      </c>
      <c r="E20646">
        <v>38</v>
      </c>
      <c r="F20646">
        <v>2</v>
      </c>
      <c r="G20646">
        <v>6</v>
      </c>
    </row>
    <row r="20647" spans="1:7" x14ac:dyDescent="0.2">
      <c r="A20647">
        <v>8</v>
      </c>
      <c r="B20647">
        <v>5000</v>
      </c>
      <c r="C20647">
        <v>37</v>
      </c>
      <c r="D20647">
        <v>1</v>
      </c>
      <c r="E20647">
        <v>28</v>
      </c>
      <c r="F20647">
        <v>4</v>
      </c>
      <c r="G20647">
        <v>6</v>
      </c>
    </row>
    <row r="20648" spans="1:7" x14ac:dyDescent="0.2">
      <c r="A20648">
        <v>8</v>
      </c>
      <c r="B20648">
        <v>5000</v>
      </c>
      <c r="C20648">
        <v>49</v>
      </c>
      <c r="D20648">
        <v>2</v>
      </c>
      <c r="E20648">
        <v>26</v>
      </c>
      <c r="F20648">
        <v>2</v>
      </c>
      <c r="G20648">
        <v>6</v>
      </c>
    </row>
    <row r="20649" spans="1:7" x14ac:dyDescent="0.2">
      <c r="A20649">
        <v>8</v>
      </c>
      <c r="B20649">
        <v>5000</v>
      </c>
      <c r="C20649">
        <v>19</v>
      </c>
      <c r="D20649">
        <v>8</v>
      </c>
      <c r="E20649">
        <v>26</v>
      </c>
      <c r="F20649">
        <v>3</v>
      </c>
      <c r="G20649">
        <v>6</v>
      </c>
    </row>
    <row r="20650" spans="1:7" x14ac:dyDescent="0.2">
      <c r="A20650">
        <v>8</v>
      </c>
      <c r="B20650">
        <v>5000</v>
      </c>
      <c r="C20650">
        <v>19</v>
      </c>
      <c r="D20650">
        <v>8</v>
      </c>
      <c r="E20650">
        <v>8</v>
      </c>
      <c r="F20650">
        <v>4</v>
      </c>
      <c r="G20650">
        <v>6</v>
      </c>
    </row>
    <row r="20651" spans="1:7" x14ac:dyDescent="0.2">
      <c r="A20651">
        <v>8</v>
      </c>
      <c r="B20651">
        <v>5000</v>
      </c>
      <c r="C20651">
        <v>31</v>
      </c>
      <c r="D20651">
        <v>4</v>
      </c>
      <c r="E20651">
        <v>28</v>
      </c>
      <c r="F20651">
        <v>6</v>
      </c>
      <c r="G20651">
        <v>6</v>
      </c>
    </row>
    <row r="20652" spans="1:7" x14ac:dyDescent="0.2">
      <c r="A20652">
        <v>8</v>
      </c>
      <c r="B20652">
        <v>5000</v>
      </c>
      <c r="C20652">
        <v>19</v>
      </c>
      <c r="D20652">
        <v>8</v>
      </c>
      <c r="E20652">
        <v>38</v>
      </c>
      <c r="F20652">
        <v>2</v>
      </c>
      <c r="G20652">
        <v>6</v>
      </c>
    </row>
    <row r="20653" spans="1:7" x14ac:dyDescent="0.2">
      <c r="A20653">
        <v>8</v>
      </c>
      <c r="B20653">
        <v>5000</v>
      </c>
      <c r="C20653">
        <v>31</v>
      </c>
      <c r="D20653">
        <v>1</v>
      </c>
      <c r="E20653">
        <v>8</v>
      </c>
      <c r="F20653">
        <v>3</v>
      </c>
      <c r="G20653">
        <v>6</v>
      </c>
    </row>
    <row r="20654" spans="1:7" x14ac:dyDescent="0.2">
      <c r="A20654">
        <v>8</v>
      </c>
      <c r="B20654">
        <v>5000</v>
      </c>
      <c r="C20654">
        <v>49</v>
      </c>
      <c r="D20654">
        <v>4</v>
      </c>
      <c r="E20654">
        <v>8</v>
      </c>
      <c r="F20654">
        <v>3</v>
      </c>
      <c r="G20654">
        <v>6</v>
      </c>
    </row>
    <row r="20655" spans="1:7" x14ac:dyDescent="0.2">
      <c r="A20655">
        <v>8</v>
      </c>
      <c r="B20655">
        <v>5000</v>
      </c>
      <c r="C20655">
        <v>19</v>
      </c>
      <c r="D20655">
        <v>5</v>
      </c>
      <c r="E20655">
        <v>20</v>
      </c>
      <c r="F20655">
        <v>6</v>
      </c>
      <c r="G20655">
        <v>6</v>
      </c>
    </row>
    <row r="20656" spans="1:7" x14ac:dyDescent="0.2">
      <c r="A20656">
        <v>8</v>
      </c>
      <c r="B20656">
        <v>5000</v>
      </c>
      <c r="C20656">
        <v>19</v>
      </c>
      <c r="D20656">
        <v>5</v>
      </c>
      <c r="E20656">
        <v>50</v>
      </c>
      <c r="F20656">
        <v>4</v>
      </c>
      <c r="G20656">
        <v>6</v>
      </c>
    </row>
    <row r="20657" spans="1:7" x14ac:dyDescent="0.2">
      <c r="A20657">
        <v>8</v>
      </c>
      <c r="B20657">
        <v>5000</v>
      </c>
      <c r="C20657">
        <v>49</v>
      </c>
      <c r="D20657">
        <v>4</v>
      </c>
      <c r="E20657">
        <v>26</v>
      </c>
      <c r="F20657">
        <v>1</v>
      </c>
      <c r="G20657">
        <v>5</v>
      </c>
    </row>
    <row r="20658" spans="1:7" x14ac:dyDescent="0.2">
      <c r="A20658">
        <v>8</v>
      </c>
      <c r="B20658">
        <v>5000</v>
      </c>
      <c r="C20658">
        <v>31</v>
      </c>
      <c r="D20658">
        <v>4</v>
      </c>
      <c r="E20658">
        <v>8</v>
      </c>
      <c r="F20658">
        <v>6</v>
      </c>
      <c r="G20658">
        <v>5</v>
      </c>
    </row>
    <row r="20659" spans="1:7" x14ac:dyDescent="0.2">
      <c r="A20659">
        <v>8</v>
      </c>
      <c r="B20659">
        <v>5000</v>
      </c>
      <c r="C20659">
        <v>49</v>
      </c>
      <c r="D20659">
        <v>7</v>
      </c>
      <c r="E20659">
        <v>8</v>
      </c>
      <c r="F20659">
        <v>6</v>
      </c>
      <c r="G20659">
        <v>5</v>
      </c>
    </row>
    <row r="20660" spans="1:7" x14ac:dyDescent="0.2">
      <c r="A20660">
        <v>8</v>
      </c>
      <c r="B20660">
        <v>5000</v>
      </c>
      <c r="C20660">
        <v>31</v>
      </c>
      <c r="D20660">
        <v>1</v>
      </c>
      <c r="E20660">
        <v>50</v>
      </c>
      <c r="F20660">
        <v>6</v>
      </c>
      <c r="G20660">
        <v>5</v>
      </c>
    </row>
    <row r="20661" spans="1:7" x14ac:dyDescent="0.2">
      <c r="A20661">
        <v>8</v>
      </c>
      <c r="B20661">
        <v>5000</v>
      </c>
      <c r="C20661">
        <v>13</v>
      </c>
      <c r="D20661">
        <v>6</v>
      </c>
      <c r="E20661">
        <v>8</v>
      </c>
      <c r="F20661">
        <v>4</v>
      </c>
      <c r="G20661">
        <v>5</v>
      </c>
    </row>
    <row r="20662" spans="1:7" x14ac:dyDescent="0.2">
      <c r="A20662">
        <v>8</v>
      </c>
      <c r="B20662">
        <v>5000</v>
      </c>
      <c r="C20662">
        <v>19</v>
      </c>
      <c r="D20662">
        <v>6</v>
      </c>
      <c r="E20662">
        <v>50</v>
      </c>
      <c r="F20662">
        <v>3</v>
      </c>
      <c r="G20662">
        <v>5</v>
      </c>
    </row>
    <row r="20663" spans="1:7" x14ac:dyDescent="0.2">
      <c r="A20663">
        <v>8</v>
      </c>
      <c r="B20663">
        <v>5000</v>
      </c>
      <c r="C20663">
        <v>37</v>
      </c>
      <c r="D20663">
        <v>1</v>
      </c>
      <c r="E20663">
        <v>20</v>
      </c>
      <c r="F20663">
        <v>3</v>
      </c>
      <c r="G20663">
        <v>5</v>
      </c>
    </row>
    <row r="20664" spans="1:7" x14ac:dyDescent="0.2">
      <c r="A20664">
        <v>8</v>
      </c>
      <c r="B20664">
        <v>5000</v>
      </c>
      <c r="C20664">
        <v>49</v>
      </c>
      <c r="D20664">
        <v>4</v>
      </c>
      <c r="E20664">
        <v>8</v>
      </c>
      <c r="F20664">
        <v>4</v>
      </c>
      <c r="G20664">
        <v>5</v>
      </c>
    </row>
    <row r="20665" spans="1:7" x14ac:dyDescent="0.2">
      <c r="A20665">
        <v>8</v>
      </c>
      <c r="B20665">
        <v>5000</v>
      </c>
      <c r="C20665">
        <v>37</v>
      </c>
      <c r="D20665">
        <v>2</v>
      </c>
      <c r="E20665">
        <v>28</v>
      </c>
      <c r="F20665">
        <v>8</v>
      </c>
      <c r="G20665">
        <v>5</v>
      </c>
    </row>
    <row r="20666" spans="1:7" x14ac:dyDescent="0.2">
      <c r="A20666">
        <v>8</v>
      </c>
      <c r="B20666">
        <v>5000</v>
      </c>
      <c r="C20666">
        <v>37</v>
      </c>
      <c r="D20666">
        <v>2</v>
      </c>
      <c r="E20666">
        <v>8</v>
      </c>
      <c r="F20666">
        <v>1</v>
      </c>
      <c r="G20666">
        <v>5</v>
      </c>
    </row>
    <row r="20667" spans="1:7" x14ac:dyDescent="0.2">
      <c r="A20667">
        <v>8</v>
      </c>
      <c r="B20667">
        <v>5000</v>
      </c>
      <c r="C20667">
        <v>31</v>
      </c>
      <c r="D20667">
        <v>4</v>
      </c>
      <c r="E20667">
        <v>20</v>
      </c>
      <c r="F20667">
        <v>5</v>
      </c>
      <c r="G20667">
        <v>5</v>
      </c>
    </row>
    <row r="20668" spans="1:7" x14ac:dyDescent="0.2">
      <c r="A20668">
        <v>8</v>
      </c>
      <c r="B20668">
        <v>5000</v>
      </c>
      <c r="C20668">
        <v>19</v>
      </c>
      <c r="D20668">
        <v>5</v>
      </c>
      <c r="E20668">
        <v>20</v>
      </c>
      <c r="F20668">
        <v>4</v>
      </c>
      <c r="G20668">
        <v>5</v>
      </c>
    </row>
    <row r="20669" spans="1:7" x14ac:dyDescent="0.2">
      <c r="A20669">
        <v>8</v>
      </c>
      <c r="B20669">
        <v>5000</v>
      </c>
      <c r="C20669">
        <v>7</v>
      </c>
      <c r="D20669">
        <v>5</v>
      </c>
      <c r="E20669">
        <v>0</v>
      </c>
      <c r="F20669">
        <v>0</v>
      </c>
      <c r="G20669">
        <v>5</v>
      </c>
    </row>
    <row r="20670" spans="1:7" x14ac:dyDescent="0.2">
      <c r="A20670">
        <v>8</v>
      </c>
      <c r="B20670">
        <v>5000</v>
      </c>
      <c r="C20670">
        <v>19</v>
      </c>
      <c r="D20670">
        <v>5</v>
      </c>
      <c r="E20670">
        <v>28</v>
      </c>
      <c r="F20670">
        <v>4</v>
      </c>
      <c r="G20670">
        <v>5</v>
      </c>
    </row>
    <row r="20671" spans="1:7" x14ac:dyDescent="0.2">
      <c r="A20671">
        <v>8</v>
      </c>
      <c r="B20671">
        <v>5000</v>
      </c>
      <c r="C20671">
        <v>19</v>
      </c>
      <c r="D20671">
        <v>5</v>
      </c>
      <c r="E20671">
        <v>38</v>
      </c>
      <c r="F20671">
        <v>1</v>
      </c>
      <c r="G20671">
        <v>5</v>
      </c>
    </row>
    <row r="20672" spans="1:7" x14ac:dyDescent="0.2">
      <c r="A20672">
        <v>8</v>
      </c>
      <c r="B20672">
        <v>5000</v>
      </c>
      <c r="C20672">
        <v>49</v>
      </c>
      <c r="D20672">
        <v>6</v>
      </c>
      <c r="E20672">
        <v>8</v>
      </c>
      <c r="F20672">
        <v>1</v>
      </c>
      <c r="G20672">
        <v>5</v>
      </c>
    </row>
    <row r="20673" spans="1:7" x14ac:dyDescent="0.2">
      <c r="A20673">
        <v>8</v>
      </c>
      <c r="B20673">
        <v>5000</v>
      </c>
      <c r="C20673">
        <v>31</v>
      </c>
      <c r="D20673">
        <v>4</v>
      </c>
      <c r="E20673">
        <v>28</v>
      </c>
      <c r="F20673">
        <v>4</v>
      </c>
      <c r="G20673">
        <v>5</v>
      </c>
    </row>
    <row r="20674" spans="1:7" x14ac:dyDescent="0.2">
      <c r="A20674">
        <v>8</v>
      </c>
      <c r="B20674">
        <v>5000</v>
      </c>
      <c r="C20674">
        <v>49</v>
      </c>
      <c r="D20674">
        <v>5</v>
      </c>
      <c r="E20674">
        <v>26</v>
      </c>
      <c r="F20674">
        <v>5</v>
      </c>
      <c r="G20674">
        <v>5</v>
      </c>
    </row>
    <row r="20675" spans="1:7" x14ac:dyDescent="0.2">
      <c r="A20675">
        <v>8</v>
      </c>
      <c r="B20675">
        <v>5000</v>
      </c>
      <c r="C20675">
        <v>31</v>
      </c>
      <c r="D20675">
        <v>4</v>
      </c>
      <c r="E20675">
        <v>8</v>
      </c>
      <c r="F20675">
        <v>2</v>
      </c>
      <c r="G20675">
        <v>5</v>
      </c>
    </row>
    <row r="20676" spans="1:7" x14ac:dyDescent="0.2">
      <c r="A20676">
        <v>8</v>
      </c>
      <c r="B20676">
        <v>5000</v>
      </c>
      <c r="C20676">
        <v>19</v>
      </c>
      <c r="D20676">
        <v>4</v>
      </c>
      <c r="E20676">
        <v>8</v>
      </c>
      <c r="F20676">
        <v>3</v>
      </c>
      <c r="G20676">
        <v>5</v>
      </c>
    </row>
    <row r="20677" spans="1:7" x14ac:dyDescent="0.2">
      <c r="A20677">
        <v>8</v>
      </c>
      <c r="B20677">
        <v>5000</v>
      </c>
      <c r="C20677">
        <v>19</v>
      </c>
      <c r="D20677">
        <v>4</v>
      </c>
      <c r="E20677">
        <v>8</v>
      </c>
      <c r="F20677">
        <v>2</v>
      </c>
      <c r="G20677">
        <v>5</v>
      </c>
    </row>
    <row r="20678" spans="1:7" x14ac:dyDescent="0.2">
      <c r="A20678">
        <v>8</v>
      </c>
      <c r="B20678">
        <v>5000</v>
      </c>
      <c r="C20678">
        <v>19</v>
      </c>
      <c r="D20678">
        <v>4</v>
      </c>
      <c r="E20678">
        <v>26</v>
      </c>
      <c r="F20678">
        <v>1</v>
      </c>
      <c r="G20678">
        <v>5</v>
      </c>
    </row>
    <row r="20679" spans="1:7" x14ac:dyDescent="0.2">
      <c r="A20679">
        <v>8</v>
      </c>
      <c r="B20679">
        <v>5000</v>
      </c>
      <c r="C20679">
        <v>31</v>
      </c>
      <c r="D20679">
        <v>2</v>
      </c>
      <c r="E20679">
        <v>28</v>
      </c>
      <c r="F20679">
        <v>6</v>
      </c>
      <c r="G20679">
        <v>5</v>
      </c>
    </row>
    <row r="20680" spans="1:7" x14ac:dyDescent="0.2">
      <c r="A20680">
        <v>8</v>
      </c>
      <c r="B20680">
        <v>5000</v>
      </c>
      <c r="C20680">
        <v>37</v>
      </c>
      <c r="D20680">
        <v>5</v>
      </c>
      <c r="E20680">
        <v>38</v>
      </c>
      <c r="F20680">
        <v>3</v>
      </c>
      <c r="G20680">
        <v>5</v>
      </c>
    </row>
    <row r="20681" spans="1:7" x14ac:dyDescent="0.2">
      <c r="A20681">
        <v>8</v>
      </c>
      <c r="B20681">
        <v>5000</v>
      </c>
      <c r="C20681">
        <v>13</v>
      </c>
      <c r="D20681">
        <v>5</v>
      </c>
      <c r="E20681">
        <v>50</v>
      </c>
      <c r="F20681">
        <v>5</v>
      </c>
      <c r="G20681">
        <v>4</v>
      </c>
    </row>
    <row r="20682" spans="1:7" x14ac:dyDescent="0.2">
      <c r="A20682">
        <v>8</v>
      </c>
      <c r="B20682">
        <v>5000</v>
      </c>
      <c r="C20682">
        <v>13</v>
      </c>
      <c r="D20682">
        <v>5</v>
      </c>
      <c r="E20682">
        <v>28</v>
      </c>
      <c r="F20682">
        <v>7</v>
      </c>
      <c r="G20682">
        <v>4</v>
      </c>
    </row>
    <row r="20683" spans="1:7" x14ac:dyDescent="0.2">
      <c r="A20683">
        <v>8</v>
      </c>
      <c r="B20683">
        <v>5000</v>
      </c>
      <c r="C20683">
        <v>49</v>
      </c>
      <c r="D20683">
        <v>8</v>
      </c>
      <c r="E20683">
        <v>26</v>
      </c>
      <c r="F20683">
        <v>4</v>
      </c>
      <c r="G20683">
        <v>4</v>
      </c>
    </row>
    <row r="20684" spans="1:7" x14ac:dyDescent="0.2">
      <c r="A20684">
        <v>8</v>
      </c>
      <c r="B20684">
        <v>5000</v>
      </c>
      <c r="C20684">
        <v>49</v>
      </c>
      <c r="D20684">
        <v>8</v>
      </c>
      <c r="E20684">
        <v>8</v>
      </c>
      <c r="F20684">
        <v>6</v>
      </c>
      <c r="G20684">
        <v>4</v>
      </c>
    </row>
    <row r="20685" spans="1:7" x14ac:dyDescent="0.2">
      <c r="A20685">
        <v>8</v>
      </c>
      <c r="B20685">
        <v>5000</v>
      </c>
      <c r="C20685">
        <v>49</v>
      </c>
      <c r="D20685">
        <v>4</v>
      </c>
      <c r="E20685">
        <v>8</v>
      </c>
      <c r="F20685">
        <v>2</v>
      </c>
      <c r="G20685">
        <v>4</v>
      </c>
    </row>
    <row r="20686" spans="1:7" x14ac:dyDescent="0.2">
      <c r="A20686">
        <v>8</v>
      </c>
      <c r="B20686">
        <v>5000</v>
      </c>
      <c r="C20686">
        <v>13</v>
      </c>
      <c r="D20686">
        <v>5</v>
      </c>
      <c r="E20686">
        <v>50</v>
      </c>
      <c r="F20686">
        <v>7</v>
      </c>
      <c r="G20686">
        <v>4</v>
      </c>
    </row>
    <row r="20687" spans="1:7" x14ac:dyDescent="0.2">
      <c r="A20687">
        <v>8</v>
      </c>
      <c r="B20687">
        <v>5000</v>
      </c>
      <c r="C20687">
        <v>31</v>
      </c>
      <c r="D20687">
        <v>2</v>
      </c>
      <c r="E20687">
        <v>50</v>
      </c>
      <c r="F20687">
        <v>7</v>
      </c>
      <c r="G20687">
        <v>4</v>
      </c>
    </row>
    <row r="20688" spans="1:7" x14ac:dyDescent="0.2">
      <c r="A20688">
        <v>8</v>
      </c>
      <c r="B20688">
        <v>5000</v>
      </c>
      <c r="C20688">
        <v>13</v>
      </c>
      <c r="D20688">
        <v>4</v>
      </c>
      <c r="E20688">
        <v>8</v>
      </c>
      <c r="F20688">
        <v>1</v>
      </c>
      <c r="G20688">
        <v>4</v>
      </c>
    </row>
    <row r="20689" spans="1:7" x14ac:dyDescent="0.2">
      <c r="A20689">
        <v>8</v>
      </c>
      <c r="B20689">
        <v>5000</v>
      </c>
      <c r="C20689">
        <v>31</v>
      </c>
      <c r="D20689">
        <v>2</v>
      </c>
      <c r="E20689">
        <v>28</v>
      </c>
      <c r="F20689">
        <v>5</v>
      </c>
      <c r="G20689">
        <v>4</v>
      </c>
    </row>
    <row r="20690" spans="1:7" x14ac:dyDescent="0.2">
      <c r="A20690">
        <v>8</v>
      </c>
      <c r="B20690">
        <v>5000</v>
      </c>
      <c r="C20690">
        <v>31</v>
      </c>
      <c r="D20690">
        <v>1</v>
      </c>
      <c r="E20690">
        <v>26</v>
      </c>
      <c r="F20690">
        <v>1</v>
      </c>
      <c r="G20690">
        <v>4</v>
      </c>
    </row>
    <row r="20691" spans="1:7" x14ac:dyDescent="0.2">
      <c r="A20691">
        <v>8</v>
      </c>
      <c r="B20691">
        <v>5000</v>
      </c>
      <c r="C20691">
        <v>49</v>
      </c>
      <c r="D20691">
        <v>9</v>
      </c>
      <c r="E20691">
        <v>38</v>
      </c>
      <c r="F20691">
        <v>4</v>
      </c>
      <c r="G20691">
        <v>4</v>
      </c>
    </row>
    <row r="20692" spans="1:7" x14ac:dyDescent="0.2">
      <c r="A20692">
        <v>8</v>
      </c>
      <c r="B20692">
        <v>5000</v>
      </c>
      <c r="C20692">
        <v>13</v>
      </c>
      <c r="D20692">
        <v>6</v>
      </c>
      <c r="E20692">
        <v>38</v>
      </c>
      <c r="F20692">
        <v>2</v>
      </c>
      <c r="G20692">
        <v>4</v>
      </c>
    </row>
    <row r="20693" spans="1:7" x14ac:dyDescent="0.2">
      <c r="A20693">
        <v>8</v>
      </c>
      <c r="B20693">
        <v>5000</v>
      </c>
      <c r="C20693">
        <v>13</v>
      </c>
      <c r="D20693">
        <v>4</v>
      </c>
      <c r="E20693">
        <v>50</v>
      </c>
      <c r="F20693">
        <v>7</v>
      </c>
      <c r="G20693">
        <v>4</v>
      </c>
    </row>
    <row r="20694" spans="1:7" x14ac:dyDescent="0.2">
      <c r="A20694">
        <v>8</v>
      </c>
      <c r="B20694">
        <v>5000</v>
      </c>
      <c r="C20694">
        <v>31</v>
      </c>
      <c r="D20694">
        <v>5</v>
      </c>
      <c r="E20694">
        <v>20</v>
      </c>
      <c r="F20694">
        <v>6</v>
      </c>
      <c r="G20694">
        <v>4</v>
      </c>
    </row>
    <row r="20695" spans="1:7" x14ac:dyDescent="0.2">
      <c r="A20695">
        <v>8</v>
      </c>
      <c r="B20695">
        <v>5000</v>
      </c>
      <c r="C20695">
        <v>37</v>
      </c>
      <c r="D20695">
        <v>6</v>
      </c>
      <c r="E20695">
        <v>38</v>
      </c>
      <c r="F20695">
        <v>5</v>
      </c>
      <c r="G20695">
        <v>4</v>
      </c>
    </row>
    <row r="20696" spans="1:7" x14ac:dyDescent="0.2">
      <c r="A20696">
        <v>8</v>
      </c>
      <c r="B20696">
        <v>5000</v>
      </c>
      <c r="C20696">
        <v>13</v>
      </c>
      <c r="D20696">
        <v>3</v>
      </c>
      <c r="E20696">
        <v>50</v>
      </c>
      <c r="F20696">
        <v>6</v>
      </c>
      <c r="G20696">
        <v>4</v>
      </c>
    </row>
    <row r="20697" spans="1:7" x14ac:dyDescent="0.2">
      <c r="A20697">
        <v>8</v>
      </c>
      <c r="B20697">
        <v>5000</v>
      </c>
      <c r="C20697">
        <v>13</v>
      </c>
      <c r="D20697">
        <v>2</v>
      </c>
      <c r="E20697">
        <v>8</v>
      </c>
      <c r="F20697">
        <v>1</v>
      </c>
      <c r="G20697">
        <v>4</v>
      </c>
    </row>
    <row r="20698" spans="1:7" x14ac:dyDescent="0.2">
      <c r="A20698">
        <v>8</v>
      </c>
      <c r="B20698">
        <v>5000</v>
      </c>
      <c r="C20698">
        <v>13</v>
      </c>
      <c r="D20698">
        <v>1</v>
      </c>
      <c r="E20698">
        <v>26</v>
      </c>
      <c r="F20698">
        <v>3</v>
      </c>
      <c r="G20698">
        <v>4</v>
      </c>
    </row>
    <row r="20699" spans="1:7" x14ac:dyDescent="0.2">
      <c r="A20699">
        <v>8</v>
      </c>
      <c r="B20699">
        <v>5000</v>
      </c>
      <c r="C20699">
        <v>7</v>
      </c>
      <c r="D20699">
        <v>8</v>
      </c>
      <c r="E20699">
        <v>26</v>
      </c>
      <c r="F20699">
        <v>3</v>
      </c>
      <c r="G20699">
        <v>4</v>
      </c>
    </row>
    <row r="20700" spans="1:7" x14ac:dyDescent="0.2">
      <c r="A20700">
        <v>8</v>
      </c>
      <c r="B20700">
        <v>5000</v>
      </c>
      <c r="C20700">
        <v>19</v>
      </c>
      <c r="D20700">
        <v>5</v>
      </c>
      <c r="E20700">
        <v>50</v>
      </c>
      <c r="F20700">
        <v>3</v>
      </c>
      <c r="G20700">
        <v>4</v>
      </c>
    </row>
    <row r="20701" spans="1:7" x14ac:dyDescent="0.2">
      <c r="A20701">
        <v>8</v>
      </c>
      <c r="B20701">
        <v>5000</v>
      </c>
      <c r="C20701">
        <v>31</v>
      </c>
      <c r="D20701">
        <v>2</v>
      </c>
      <c r="E20701">
        <v>20</v>
      </c>
      <c r="F20701">
        <v>6</v>
      </c>
      <c r="G20701">
        <v>4</v>
      </c>
    </row>
    <row r="20702" spans="1:7" x14ac:dyDescent="0.2">
      <c r="A20702">
        <v>8</v>
      </c>
      <c r="B20702">
        <v>5000</v>
      </c>
      <c r="C20702">
        <v>19</v>
      </c>
      <c r="D20702">
        <v>8</v>
      </c>
      <c r="E20702">
        <v>20</v>
      </c>
      <c r="F20702">
        <v>7</v>
      </c>
      <c r="G20702">
        <v>4</v>
      </c>
    </row>
    <row r="20703" spans="1:7" x14ac:dyDescent="0.2">
      <c r="A20703">
        <v>8</v>
      </c>
      <c r="B20703">
        <v>5000</v>
      </c>
      <c r="C20703">
        <v>37</v>
      </c>
      <c r="D20703">
        <v>2</v>
      </c>
      <c r="E20703">
        <v>20</v>
      </c>
      <c r="F20703">
        <v>5</v>
      </c>
      <c r="G20703">
        <v>4</v>
      </c>
    </row>
    <row r="20704" spans="1:7" x14ac:dyDescent="0.2">
      <c r="A20704">
        <v>8</v>
      </c>
      <c r="B20704">
        <v>5000</v>
      </c>
      <c r="C20704">
        <v>49</v>
      </c>
      <c r="D20704">
        <v>3</v>
      </c>
      <c r="E20704">
        <v>8</v>
      </c>
      <c r="F20704">
        <v>3</v>
      </c>
      <c r="G20704">
        <v>4</v>
      </c>
    </row>
    <row r="20705" spans="1:7" x14ac:dyDescent="0.2">
      <c r="A20705">
        <v>8</v>
      </c>
      <c r="B20705">
        <v>5000</v>
      </c>
      <c r="C20705">
        <v>19</v>
      </c>
      <c r="D20705">
        <v>8</v>
      </c>
      <c r="E20705">
        <v>28</v>
      </c>
      <c r="F20705">
        <v>7</v>
      </c>
      <c r="G20705">
        <v>4</v>
      </c>
    </row>
    <row r="20706" spans="1:7" x14ac:dyDescent="0.2">
      <c r="A20706">
        <v>8</v>
      </c>
      <c r="B20706">
        <v>5000</v>
      </c>
      <c r="C20706">
        <v>49</v>
      </c>
      <c r="D20706">
        <v>6</v>
      </c>
      <c r="E20706">
        <v>38</v>
      </c>
      <c r="F20706">
        <v>2</v>
      </c>
      <c r="G20706">
        <v>4</v>
      </c>
    </row>
    <row r="20707" spans="1:7" x14ac:dyDescent="0.2">
      <c r="A20707">
        <v>8</v>
      </c>
      <c r="B20707">
        <v>5000</v>
      </c>
      <c r="C20707">
        <v>49</v>
      </c>
      <c r="D20707">
        <v>6</v>
      </c>
      <c r="E20707">
        <v>28</v>
      </c>
      <c r="F20707">
        <v>5</v>
      </c>
      <c r="G20707">
        <v>4</v>
      </c>
    </row>
    <row r="20708" spans="1:7" x14ac:dyDescent="0.2">
      <c r="A20708">
        <v>8</v>
      </c>
      <c r="B20708">
        <v>5000</v>
      </c>
      <c r="C20708">
        <v>31</v>
      </c>
      <c r="D20708">
        <v>3</v>
      </c>
      <c r="E20708">
        <v>8</v>
      </c>
      <c r="F20708">
        <v>6</v>
      </c>
      <c r="G20708">
        <v>4</v>
      </c>
    </row>
    <row r="20709" spans="1:7" x14ac:dyDescent="0.2">
      <c r="A20709">
        <v>8</v>
      </c>
      <c r="B20709">
        <v>5000</v>
      </c>
      <c r="C20709">
        <v>19</v>
      </c>
      <c r="D20709">
        <v>8</v>
      </c>
      <c r="E20709">
        <v>8</v>
      </c>
      <c r="F20709">
        <v>2</v>
      </c>
      <c r="G20709">
        <v>3</v>
      </c>
    </row>
    <row r="20710" spans="1:7" x14ac:dyDescent="0.2">
      <c r="A20710">
        <v>8</v>
      </c>
      <c r="B20710">
        <v>5000</v>
      </c>
      <c r="C20710">
        <v>37</v>
      </c>
      <c r="D20710">
        <v>3</v>
      </c>
      <c r="E20710">
        <v>50</v>
      </c>
      <c r="F20710">
        <v>7</v>
      </c>
      <c r="G20710">
        <v>3</v>
      </c>
    </row>
    <row r="20711" spans="1:7" x14ac:dyDescent="0.2">
      <c r="A20711">
        <v>8</v>
      </c>
      <c r="B20711">
        <v>5000</v>
      </c>
      <c r="C20711">
        <v>49</v>
      </c>
      <c r="D20711">
        <v>6</v>
      </c>
      <c r="E20711">
        <v>50</v>
      </c>
      <c r="F20711">
        <v>3</v>
      </c>
      <c r="G20711">
        <v>3</v>
      </c>
    </row>
    <row r="20712" spans="1:7" x14ac:dyDescent="0.2">
      <c r="A20712">
        <v>8</v>
      </c>
      <c r="B20712">
        <v>5000</v>
      </c>
      <c r="C20712">
        <v>19</v>
      </c>
      <c r="D20712">
        <v>8</v>
      </c>
      <c r="E20712">
        <v>26</v>
      </c>
      <c r="F20712">
        <v>1</v>
      </c>
      <c r="G20712">
        <v>3</v>
      </c>
    </row>
    <row r="20713" spans="1:7" x14ac:dyDescent="0.2">
      <c r="A20713">
        <v>8</v>
      </c>
      <c r="B20713">
        <v>5000</v>
      </c>
      <c r="C20713">
        <v>37</v>
      </c>
      <c r="D20713">
        <v>3</v>
      </c>
      <c r="E20713">
        <v>26</v>
      </c>
      <c r="F20713">
        <v>1</v>
      </c>
      <c r="G20713">
        <v>3</v>
      </c>
    </row>
    <row r="20714" spans="1:7" x14ac:dyDescent="0.2">
      <c r="A20714">
        <v>8</v>
      </c>
      <c r="B20714">
        <v>5000</v>
      </c>
      <c r="C20714">
        <v>19</v>
      </c>
      <c r="D20714">
        <v>5</v>
      </c>
      <c r="E20714">
        <v>50</v>
      </c>
      <c r="F20714">
        <v>6</v>
      </c>
      <c r="G20714">
        <v>3</v>
      </c>
    </row>
    <row r="20715" spans="1:7" x14ac:dyDescent="0.2">
      <c r="A20715">
        <v>8</v>
      </c>
      <c r="B20715">
        <v>5000</v>
      </c>
      <c r="C20715">
        <v>25</v>
      </c>
      <c r="D20715">
        <v>5</v>
      </c>
      <c r="E20715">
        <v>26</v>
      </c>
      <c r="F20715">
        <v>4</v>
      </c>
      <c r="G20715">
        <v>3</v>
      </c>
    </row>
    <row r="20716" spans="1:7" x14ac:dyDescent="0.2">
      <c r="A20716">
        <v>8</v>
      </c>
      <c r="B20716">
        <v>5000</v>
      </c>
      <c r="C20716">
        <v>49</v>
      </c>
      <c r="D20716">
        <v>4</v>
      </c>
      <c r="E20716">
        <v>50</v>
      </c>
      <c r="F20716">
        <v>4</v>
      </c>
      <c r="G20716">
        <v>3</v>
      </c>
    </row>
    <row r="20717" spans="1:7" x14ac:dyDescent="0.2">
      <c r="A20717">
        <v>8</v>
      </c>
      <c r="B20717">
        <v>5000</v>
      </c>
      <c r="C20717">
        <v>49</v>
      </c>
      <c r="D20717">
        <v>6</v>
      </c>
      <c r="E20717">
        <v>28</v>
      </c>
      <c r="F20717">
        <v>7</v>
      </c>
      <c r="G20717">
        <v>3</v>
      </c>
    </row>
    <row r="20718" spans="1:7" x14ac:dyDescent="0.2">
      <c r="A20718">
        <v>8</v>
      </c>
      <c r="B20718">
        <v>5000</v>
      </c>
      <c r="C20718">
        <v>31</v>
      </c>
      <c r="D20718">
        <v>3</v>
      </c>
      <c r="E20718">
        <v>8</v>
      </c>
      <c r="F20718">
        <v>1</v>
      </c>
      <c r="G20718">
        <v>3</v>
      </c>
    </row>
    <row r="20719" spans="1:7" x14ac:dyDescent="0.2">
      <c r="A20719">
        <v>8</v>
      </c>
      <c r="B20719">
        <v>5000</v>
      </c>
      <c r="C20719">
        <v>31</v>
      </c>
      <c r="D20719">
        <v>5</v>
      </c>
      <c r="E20719">
        <v>20</v>
      </c>
      <c r="F20719">
        <v>7</v>
      </c>
      <c r="G20719">
        <v>3</v>
      </c>
    </row>
    <row r="20720" spans="1:7" x14ac:dyDescent="0.2">
      <c r="A20720">
        <v>8</v>
      </c>
      <c r="B20720">
        <v>5000</v>
      </c>
      <c r="C20720">
        <v>37</v>
      </c>
      <c r="D20720">
        <v>2</v>
      </c>
      <c r="E20720">
        <v>20</v>
      </c>
      <c r="F20720">
        <v>1</v>
      </c>
      <c r="G20720">
        <v>3</v>
      </c>
    </row>
    <row r="20721" spans="1:7" x14ac:dyDescent="0.2">
      <c r="A20721">
        <v>8</v>
      </c>
      <c r="B20721">
        <v>5000</v>
      </c>
      <c r="C20721">
        <v>31</v>
      </c>
      <c r="D20721">
        <v>3</v>
      </c>
      <c r="E20721">
        <v>20</v>
      </c>
      <c r="F20721">
        <v>3</v>
      </c>
      <c r="G20721">
        <v>3</v>
      </c>
    </row>
    <row r="20722" spans="1:7" x14ac:dyDescent="0.2">
      <c r="A20722">
        <v>8</v>
      </c>
      <c r="B20722">
        <v>5000</v>
      </c>
      <c r="C20722">
        <v>19</v>
      </c>
      <c r="D20722">
        <v>3</v>
      </c>
      <c r="E20722">
        <v>8</v>
      </c>
      <c r="F20722">
        <v>3</v>
      </c>
      <c r="G20722">
        <v>3</v>
      </c>
    </row>
    <row r="20723" spans="1:7" x14ac:dyDescent="0.2">
      <c r="A20723">
        <v>8</v>
      </c>
      <c r="B20723">
        <v>5000</v>
      </c>
      <c r="C20723">
        <v>49</v>
      </c>
      <c r="D20723">
        <v>5</v>
      </c>
      <c r="E20723">
        <v>8</v>
      </c>
      <c r="F20723">
        <v>5</v>
      </c>
      <c r="G20723">
        <v>3</v>
      </c>
    </row>
    <row r="20724" spans="1:7" x14ac:dyDescent="0.2">
      <c r="A20724">
        <v>8</v>
      </c>
      <c r="B20724">
        <v>5000</v>
      </c>
      <c r="C20724">
        <v>19</v>
      </c>
      <c r="D20724">
        <v>8</v>
      </c>
      <c r="E20724">
        <v>20</v>
      </c>
      <c r="F20724">
        <v>8</v>
      </c>
      <c r="G20724">
        <v>3</v>
      </c>
    </row>
    <row r="20725" spans="1:7" x14ac:dyDescent="0.2">
      <c r="A20725">
        <v>8</v>
      </c>
      <c r="B20725">
        <v>5000</v>
      </c>
      <c r="C20725">
        <v>31</v>
      </c>
      <c r="D20725">
        <v>5</v>
      </c>
      <c r="E20725">
        <v>28</v>
      </c>
      <c r="F20725">
        <v>6</v>
      </c>
      <c r="G20725">
        <v>3</v>
      </c>
    </row>
    <row r="20726" spans="1:7" x14ac:dyDescent="0.2">
      <c r="A20726">
        <v>8</v>
      </c>
      <c r="B20726">
        <v>5000</v>
      </c>
      <c r="C20726">
        <v>37</v>
      </c>
      <c r="D20726">
        <v>2</v>
      </c>
      <c r="E20726">
        <v>32</v>
      </c>
      <c r="F20726">
        <v>2</v>
      </c>
      <c r="G20726">
        <v>3</v>
      </c>
    </row>
    <row r="20727" spans="1:7" x14ac:dyDescent="0.2">
      <c r="A20727">
        <v>8</v>
      </c>
      <c r="B20727">
        <v>5000</v>
      </c>
      <c r="C20727">
        <v>49</v>
      </c>
      <c r="D20727">
        <v>3</v>
      </c>
      <c r="E20727">
        <v>26</v>
      </c>
      <c r="F20727">
        <v>4</v>
      </c>
      <c r="G20727">
        <v>3</v>
      </c>
    </row>
    <row r="20728" spans="1:7" x14ac:dyDescent="0.2">
      <c r="A20728">
        <v>8</v>
      </c>
      <c r="B20728">
        <v>5000</v>
      </c>
      <c r="C20728">
        <v>19</v>
      </c>
      <c r="D20728">
        <v>5</v>
      </c>
      <c r="E20728">
        <v>28</v>
      </c>
      <c r="F20728">
        <v>7</v>
      </c>
      <c r="G20728">
        <v>3</v>
      </c>
    </row>
    <row r="20729" spans="1:7" x14ac:dyDescent="0.2">
      <c r="A20729">
        <v>8</v>
      </c>
      <c r="B20729">
        <v>5000</v>
      </c>
      <c r="C20729">
        <v>19</v>
      </c>
      <c r="D20729">
        <v>1</v>
      </c>
      <c r="E20729">
        <v>26</v>
      </c>
      <c r="F20729">
        <v>4</v>
      </c>
      <c r="G20729">
        <v>3</v>
      </c>
    </row>
    <row r="20730" spans="1:7" x14ac:dyDescent="0.2">
      <c r="A20730">
        <v>8</v>
      </c>
      <c r="B20730">
        <v>5000</v>
      </c>
      <c r="C20730">
        <v>49</v>
      </c>
      <c r="D20730">
        <v>6</v>
      </c>
      <c r="E20730">
        <v>8</v>
      </c>
      <c r="F20730">
        <v>6</v>
      </c>
      <c r="G20730">
        <v>3</v>
      </c>
    </row>
    <row r="20731" spans="1:7" x14ac:dyDescent="0.2">
      <c r="A20731">
        <v>8</v>
      </c>
      <c r="B20731">
        <v>5000</v>
      </c>
      <c r="C20731">
        <v>19</v>
      </c>
      <c r="D20731">
        <v>6</v>
      </c>
      <c r="E20731">
        <v>50</v>
      </c>
      <c r="F20731">
        <v>7</v>
      </c>
      <c r="G20731">
        <v>3</v>
      </c>
    </row>
    <row r="20732" spans="1:7" x14ac:dyDescent="0.2">
      <c r="A20732">
        <v>8</v>
      </c>
      <c r="B20732">
        <v>5000</v>
      </c>
      <c r="C20732">
        <v>37</v>
      </c>
      <c r="D20732">
        <v>2</v>
      </c>
      <c r="E20732">
        <v>50</v>
      </c>
      <c r="F20732">
        <v>3</v>
      </c>
      <c r="G20732">
        <v>3</v>
      </c>
    </row>
    <row r="20733" spans="1:7" x14ac:dyDescent="0.2">
      <c r="A20733">
        <v>8</v>
      </c>
      <c r="B20733">
        <v>5000</v>
      </c>
      <c r="C20733">
        <v>13</v>
      </c>
      <c r="D20733">
        <v>6</v>
      </c>
      <c r="E20733">
        <v>38</v>
      </c>
      <c r="F20733">
        <v>1</v>
      </c>
      <c r="G20733">
        <v>3</v>
      </c>
    </row>
    <row r="20734" spans="1:7" x14ac:dyDescent="0.2">
      <c r="A20734">
        <v>8</v>
      </c>
      <c r="B20734">
        <v>5000</v>
      </c>
      <c r="C20734">
        <v>13</v>
      </c>
      <c r="D20734">
        <v>1</v>
      </c>
      <c r="E20734">
        <v>8</v>
      </c>
      <c r="F20734">
        <v>3</v>
      </c>
      <c r="G20734">
        <v>3</v>
      </c>
    </row>
    <row r="20735" spans="1:7" x14ac:dyDescent="0.2">
      <c r="A20735">
        <v>8</v>
      </c>
      <c r="B20735">
        <v>5000</v>
      </c>
      <c r="C20735">
        <v>13</v>
      </c>
      <c r="D20735">
        <v>1</v>
      </c>
      <c r="E20735">
        <v>26</v>
      </c>
      <c r="F20735">
        <v>4</v>
      </c>
      <c r="G20735">
        <v>3</v>
      </c>
    </row>
    <row r="20736" spans="1:7" x14ac:dyDescent="0.2">
      <c r="A20736">
        <v>8</v>
      </c>
      <c r="B20736">
        <v>5000</v>
      </c>
      <c r="C20736">
        <v>19</v>
      </c>
      <c r="D20736">
        <v>7</v>
      </c>
      <c r="E20736">
        <v>20</v>
      </c>
      <c r="F20736">
        <v>8</v>
      </c>
      <c r="G20736">
        <v>3</v>
      </c>
    </row>
    <row r="20737" spans="1:7" x14ac:dyDescent="0.2">
      <c r="A20737">
        <v>8</v>
      </c>
      <c r="B20737">
        <v>5000</v>
      </c>
      <c r="C20737">
        <v>19</v>
      </c>
      <c r="D20737">
        <v>9</v>
      </c>
      <c r="E20737">
        <v>26</v>
      </c>
      <c r="F20737">
        <v>7</v>
      </c>
      <c r="G20737">
        <v>3</v>
      </c>
    </row>
    <row r="20738" spans="1:7" x14ac:dyDescent="0.2">
      <c r="A20738">
        <v>8</v>
      </c>
      <c r="B20738">
        <v>5000</v>
      </c>
      <c r="C20738">
        <v>31</v>
      </c>
      <c r="D20738">
        <v>6</v>
      </c>
      <c r="E20738">
        <v>26</v>
      </c>
      <c r="F20738">
        <v>4</v>
      </c>
      <c r="G20738">
        <v>3</v>
      </c>
    </row>
    <row r="20739" spans="1:7" x14ac:dyDescent="0.2">
      <c r="A20739">
        <v>8</v>
      </c>
      <c r="B20739">
        <v>5000</v>
      </c>
      <c r="C20739">
        <v>13</v>
      </c>
      <c r="D20739">
        <v>6</v>
      </c>
      <c r="E20739">
        <v>0</v>
      </c>
      <c r="F20739">
        <v>0</v>
      </c>
      <c r="G20739">
        <v>3</v>
      </c>
    </row>
    <row r="20740" spans="1:7" x14ac:dyDescent="0.2">
      <c r="A20740">
        <v>8</v>
      </c>
      <c r="B20740">
        <v>5000</v>
      </c>
      <c r="C20740">
        <v>13</v>
      </c>
      <c r="D20740">
        <v>2</v>
      </c>
      <c r="E20740">
        <v>26</v>
      </c>
      <c r="F20740">
        <v>5</v>
      </c>
      <c r="G20740">
        <v>3</v>
      </c>
    </row>
    <row r="20741" spans="1:7" x14ac:dyDescent="0.2">
      <c r="A20741">
        <v>8</v>
      </c>
      <c r="B20741">
        <v>5000</v>
      </c>
      <c r="C20741">
        <v>19</v>
      </c>
      <c r="D20741">
        <v>7</v>
      </c>
      <c r="E20741">
        <v>26</v>
      </c>
      <c r="F20741">
        <v>1</v>
      </c>
      <c r="G20741">
        <v>3</v>
      </c>
    </row>
    <row r="20742" spans="1:7" x14ac:dyDescent="0.2">
      <c r="A20742">
        <v>8</v>
      </c>
      <c r="B20742">
        <v>5000</v>
      </c>
      <c r="C20742">
        <v>37</v>
      </c>
      <c r="D20742">
        <v>4</v>
      </c>
      <c r="E20742">
        <v>26</v>
      </c>
      <c r="F20742">
        <v>6</v>
      </c>
      <c r="G20742">
        <v>3</v>
      </c>
    </row>
    <row r="20743" spans="1:7" x14ac:dyDescent="0.2">
      <c r="A20743">
        <v>8</v>
      </c>
      <c r="B20743">
        <v>5000</v>
      </c>
      <c r="C20743">
        <v>19</v>
      </c>
      <c r="D20743">
        <v>2</v>
      </c>
      <c r="E20743">
        <v>26</v>
      </c>
      <c r="F20743">
        <v>2</v>
      </c>
      <c r="G20743">
        <v>3</v>
      </c>
    </row>
    <row r="20744" spans="1:7" x14ac:dyDescent="0.2">
      <c r="A20744">
        <v>8</v>
      </c>
      <c r="B20744">
        <v>5000</v>
      </c>
      <c r="C20744">
        <v>31</v>
      </c>
      <c r="D20744">
        <v>1</v>
      </c>
      <c r="E20744">
        <v>26</v>
      </c>
      <c r="F20744">
        <v>5</v>
      </c>
      <c r="G20744">
        <v>3</v>
      </c>
    </row>
    <row r="20745" spans="1:7" x14ac:dyDescent="0.2">
      <c r="A20745">
        <v>8</v>
      </c>
      <c r="B20745">
        <v>5000</v>
      </c>
      <c r="C20745">
        <v>13</v>
      </c>
      <c r="D20745">
        <v>3</v>
      </c>
      <c r="E20745">
        <v>20</v>
      </c>
      <c r="F20745">
        <v>6</v>
      </c>
      <c r="G20745">
        <v>3</v>
      </c>
    </row>
    <row r="20746" spans="1:7" x14ac:dyDescent="0.2">
      <c r="A20746">
        <v>8</v>
      </c>
      <c r="B20746">
        <v>5000</v>
      </c>
      <c r="C20746">
        <v>19</v>
      </c>
      <c r="D20746">
        <v>2</v>
      </c>
      <c r="E20746">
        <v>26</v>
      </c>
      <c r="F20746">
        <v>1</v>
      </c>
      <c r="G20746">
        <v>3</v>
      </c>
    </row>
    <row r="20747" spans="1:7" x14ac:dyDescent="0.2">
      <c r="A20747">
        <v>8</v>
      </c>
      <c r="B20747">
        <v>5000</v>
      </c>
      <c r="C20747">
        <v>19</v>
      </c>
      <c r="D20747">
        <v>1</v>
      </c>
      <c r="E20747">
        <v>26</v>
      </c>
      <c r="F20747">
        <v>2</v>
      </c>
      <c r="G20747">
        <v>3</v>
      </c>
    </row>
    <row r="20748" spans="1:7" x14ac:dyDescent="0.2">
      <c r="A20748">
        <v>8</v>
      </c>
      <c r="B20748">
        <v>5000</v>
      </c>
      <c r="C20748">
        <v>31</v>
      </c>
      <c r="D20748">
        <v>7</v>
      </c>
      <c r="E20748">
        <v>38</v>
      </c>
      <c r="F20748">
        <v>2</v>
      </c>
      <c r="G20748">
        <v>3</v>
      </c>
    </row>
    <row r="20749" spans="1:7" x14ac:dyDescent="0.2">
      <c r="A20749">
        <v>8</v>
      </c>
      <c r="B20749">
        <v>5000</v>
      </c>
      <c r="C20749">
        <v>13</v>
      </c>
      <c r="D20749">
        <v>4</v>
      </c>
      <c r="E20749">
        <v>0</v>
      </c>
      <c r="F20749">
        <v>0</v>
      </c>
      <c r="G20749">
        <v>3</v>
      </c>
    </row>
    <row r="20750" spans="1:7" x14ac:dyDescent="0.2">
      <c r="A20750">
        <v>8</v>
      </c>
      <c r="B20750">
        <v>5000</v>
      </c>
      <c r="C20750">
        <v>49</v>
      </c>
      <c r="D20750">
        <v>5</v>
      </c>
      <c r="E20750">
        <v>28</v>
      </c>
      <c r="F20750">
        <v>5</v>
      </c>
      <c r="G20750">
        <v>3</v>
      </c>
    </row>
    <row r="20751" spans="1:7" x14ac:dyDescent="0.2">
      <c r="A20751">
        <v>8</v>
      </c>
      <c r="B20751">
        <v>5000</v>
      </c>
      <c r="C20751">
        <v>49</v>
      </c>
      <c r="D20751">
        <v>5</v>
      </c>
      <c r="E20751">
        <v>28</v>
      </c>
      <c r="F20751">
        <v>6</v>
      </c>
      <c r="G20751">
        <v>3</v>
      </c>
    </row>
    <row r="20752" spans="1:7" x14ac:dyDescent="0.2">
      <c r="A20752">
        <v>8</v>
      </c>
      <c r="B20752">
        <v>5000</v>
      </c>
      <c r="C20752">
        <v>37</v>
      </c>
      <c r="D20752">
        <v>1</v>
      </c>
      <c r="E20752">
        <v>50</v>
      </c>
      <c r="F20752">
        <v>3</v>
      </c>
      <c r="G20752">
        <v>3</v>
      </c>
    </row>
    <row r="20753" spans="1:7" x14ac:dyDescent="0.2">
      <c r="A20753">
        <v>8</v>
      </c>
      <c r="B20753">
        <v>5000</v>
      </c>
      <c r="C20753">
        <v>49</v>
      </c>
      <c r="D20753">
        <v>5</v>
      </c>
      <c r="E20753">
        <v>20</v>
      </c>
      <c r="F20753">
        <v>4</v>
      </c>
      <c r="G20753">
        <v>3</v>
      </c>
    </row>
    <row r="20754" spans="1:7" x14ac:dyDescent="0.2">
      <c r="A20754">
        <v>8</v>
      </c>
      <c r="B20754">
        <v>5000</v>
      </c>
      <c r="C20754">
        <v>31</v>
      </c>
      <c r="D20754">
        <v>4</v>
      </c>
      <c r="E20754">
        <v>28</v>
      </c>
      <c r="F20754">
        <v>7</v>
      </c>
      <c r="G20754">
        <v>3</v>
      </c>
    </row>
    <row r="20755" spans="1:7" x14ac:dyDescent="0.2">
      <c r="A20755">
        <v>8</v>
      </c>
      <c r="B20755">
        <v>5000</v>
      </c>
      <c r="C20755">
        <v>19</v>
      </c>
      <c r="D20755">
        <v>3</v>
      </c>
      <c r="E20755">
        <v>8</v>
      </c>
      <c r="F20755">
        <v>4</v>
      </c>
      <c r="G20755">
        <v>3</v>
      </c>
    </row>
    <row r="20756" spans="1:7" x14ac:dyDescent="0.2">
      <c r="A20756">
        <v>8</v>
      </c>
      <c r="B20756">
        <v>5000</v>
      </c>
      <c r="C20756">
        <v>19</v>
      </c>
      <c r="D20756">
        <v>4</v>
      </c>
      <c r="E20756">
        <v>8</v>
      </c>
      <c r="F20756">
        <v>4</v>
      </c>
      <c r="G20756">
        <v>3</v>
      </c>
    </row>
    <row r="20757" spans="1:7" x14ac:dyDescent="0.2">
      <c r="A20757">
        <v>8</v>
      </c>
      <c r="B20757">
        <v>5000</v>
      </c>
      <c r="C20757">
        <v>13</v>
      </c>
      <c r="D20757">
        <v>5</v>
      </c>
      <c r="E20757">
        <v>38</v>
      </c>
      <c r="F20757">
        <v>2</v>
      </c>
      <c r="G20757">
        <v>3</v>
      </c>
    </row>
    <row r="20758" spans="1:7" x14ac:dyDescent="0.2">
      <c r="A20758">
        <v>8</v>
      </c>
      <c r="B20758">
        <v>5000</v>
      </c>
      <c r="C20758">
        <v>19</v>
      </c>
      <c r="D20758">
        <v>7</v>
      </c>
      <c r="E20758">
        <v>38</v>
      </c>
      <c r="F20758">
        <v>2</v>
      </c>
      <c r="G20758">
        <v>3</v>
      </c>
    </row>
    <row r="20759" spans="1:7" x14ac:dyDescent="0.2">
      <c r="A20759">
        <v>8</v>
      </c>
      <c r="B20759">
        <v>5000</v>
      </c>
      <c r="C20759">
        <v>19</v>
      </c>
      <c r="D20759">
        <v>7</v>
      </c>
      <c r="E20759">
        <v>8</v>
      </c>
      <c r="F20759">
        <v>6</v>
      </c>
      <c r="G20759">
        <v>3</v>
      </c>
    </row>
    <row r="20760" spans="1:7" x14ac:dyDescent="0.2">
      <c r="A20760">
        <v>8</v>
      </c>
      <c r="B20760">
        <v>5000</v>
      </c>
      <c r="C20760">
        <v>19</v>
      </c>
      <c r="D20760">
        <v>1</v>
      </c>
      <c r="E20760">
        <v>26</v>
      </c>
      <c r="F20760">
        <v>1</v>
      </c>
      <c r="G20760">
        <v>3</v>
      </c>
    </row>
    <row r="20761" spans="1:7" x14ac:dyDescent="0.2">
      <c r="A20761">
        <v>8</v>
      </c>
      <c r="B20761">
        <v>5000</v>
      </c>
      <c r="C20761">
        <v>13</v>
      </c>
      <c r="D20761">
        <v>5</v>
      </c>
      <c r="E20761">
        <v>8</v>
      </c>
      <c r="F20761">
        <v>6</v>
      </c>
      <c r="G20761">
        <v>3</v>
      </c>
    </row>
    <row r="20762" spans="1:7" x14ac:dyDescent="0.2">
      <c r="A20762">
        <v>8</v>
      </c>
      <c r="B20762">
        <v>5000</v>
      </c>
      <c r="C20762">
        <v>49</v>
      </c>
      <c r="D20762">
        <v>5</v>
      </c>
      <c r="E20762">
        <v>20</v>
      </c>
      <c r="F20762">
        <v>5</v>
      </c>
      <c r="G20762">
        <v>3</v>
      </c>
    </row>
    <row r="20763" spans="1:7" x14ac:dyDescent="0.2">
      <c r="A20763">
        <v>8</v>
      </c>
      <c r="B20763">
        <v>5000</v>
      </c>
      <c r="C20763">
        <v>37</v>
      </c>
      <c r="D20763">
        <v>6</v>
      </c>
      <c r="E20763">
        <v>38</v>
      </c>
      <c r="F20763">
        <v>6</v>
      </c>
      <c r="G20763">
        <v>3</v>
      </c>
    </row>
    <row r="20764" spans="1:7" x14ac:dyDescent="0.2">
      <c r="A20764">
        <v>8</v>
      </c>
      <c r="B20764">
        <v>5000</v>
      </c>
      <c r="C20764">
        <v>37</v>
      </c>
      <c r="D20764">
        <v>5</v>
      </c>
      <c r="E20764">
        <v>26</v>
      </c>
      <c r="F20764">
        <v>7</v>
      </c>
      <c r="G20764">
        <v>3</v>
      </c>
    </row>
    <row r="20765" spans="1:7" x14ac:dyDescent="0.2">
      <c r="A20765">
        <v>8</v>
      </c>
      <c r="B20765">
        <v>5000</v>
      </c>
      <c r="C20765">
        <v>31</v>
      </c>
      <c r="D20765">
        <v>4</v>
      </c>
      <c r="E20765">
        <v>26</v>
      </c>
      <c r="F20765">
        <v>1</v>
      </c>
      <c r="G20765">
        <v>3</v>
      </c>
    </row>
    <row r="20766" spans="1:7" x14ac:dyDescent="0.2">
      <c r="A20766">
        <v>8</v>
      </c>
      <c r="B20766">
        <v>5000</v>
      </c>
      <c r="C20766">
        <v>49</v>
      </c>
      <c r="D20766">
        <v>8</v>
      </c>
      <c r="E20766">
        <v>8</v>
      </c>
      <c r="F20766">
        <v>5</v>
      </c>
      <c r="G20766">
        <v>3</v>
      </c>
    </row>
    <row r="20767" spans="1:7" x14ac:dyDescent="0.2">
      <c r="A20767">
        <v>8</v>
      </c>
      <c r="B20767">
        <v>5000</v>
      </c>
      <c r="C20767">
        <v>7</v>
      </c>
      <c r="D20767">
        <v>6</v>
      </c>
      <c r="E20767">
        <v>26</v>
      </c>
      <c r="F20767">
        <v>2</v>
      </c>
      <c r="G20767">
        <v>3</v>
      </c>
    </row>
    <row r="20768" spans="1:7" x14ac:dyDescent="0.2">
      <c r="A20768">
        <v>8</v>
      </c>
      <c r="B20768">
        <v>5000</v>
      </c>
      <c r="C20768">
        <v>19</v>
      </c>
      <c r="D20768">
        <v>7</v>
      </c>
      <c r="E20768">
        <v>50</v>
      </c>
      <c r="F20768">
        <v>4</v>
      </c>
      <c r="G20768">
        <v>3</v>
      </c>
    </row>
    <row r="20769" spans="1:7" x14ac:dyDescent="0.2">
      <c r="A20769">
        <v>8</v>
      </c>
      <c r="B20769">
        <v>5000</v>
      </c>
      <c r="C20769">
        <v>49</v>
      </c>
      <c r="D20769">
        <v>8</v>
      </c>
      <c r="E20769">
        <v>38</v>
      </c>
      <c r="F20769">
        <v>1</v>
      </c>
      <c r="G20769">
        <v>3</v>
      </c>
    </row>
    <row r="20770" spans="1:7" x14ac:dyDescent="0.2">
      <c r="A20770">
        <v>8</v>
      </c>
      <c r="B20770">
        <v>5000</v>
      </c>
      <c r="C20770">
        <v>37</v>
      </c>
      <c r="D20770">
        <v>1</v>
      </c>
      <c r="E20770">
        <v>50</v>
      </c>
      <c r="F20770">
        <v>1</v>
      </c>
      <c r="G20770">
        <v>3</v>
      </c>
    </row>
    <row r="20771" spans="1:7" x14ac:dyDescent="0.2">
      <c r="A20771">
        <v>8</v>
      </c>
      <c r="B20771">
        <v>5000</v>
      </c>
      <c r="C20771">
        <v>49</v>
      </c>
      <c r="D20771">
        <v>7</v>
      </c>
      <c r="E20771">
        <v>26</v>
      </c>
      <c r="F20771">
        <v>6</v>
      </c>
      <c r="G20771">
        <v>3</v>
      </c>
    </row>
    <row r="20772" spans="1:7" x14ac:dyDescent="0.2">
      <c r="A20772">
        <v>8</v>
      </c>
      <c r="B20772">
        <v>5000</v>
      </c>
      <c r="C20772">
        <v>13</v>
      </c>
      <c r="D20772">
        <v>5</v>
      </c>
      <c r="E20772">
        <v>8</v>
      </c>
      <c r="F20772">
        <v>1</v>
      </c>
      <c r="G20772">
        <v>3</v>
      </c>
    </row>
    <row r="20773" spans="1:7" x14ac:dyDescent="0.2">
      <c r="A20773">
        <v>8</v>
      </c>
      <c r="B20773">
        <v>5000</v>
      </c>
      <c r="C20773">
        <v>49</v>
      </c>
      <c r="D20773">
        <v>7</v>
      </c>
      <c r="E20773">
        <v>20</v>
      </c>
      <c r="F20773">
        <v>5</v>
      </c>
      <c r="G20773">
        <v>2</v>
      </c>
    </row>
    <row r="20774" spans="1:7" x14ac:dyDescent="0.2">
      <c r="A20774">
        <v>8</v>
      </c>
      <c r="B20774">
        <v>5000</v>
      </c>
      <c r="C20774">
        <v>49</v>
      </c>
      <c r="D20774">
        <v>7</v>
      </c>
      <c r="E20774">
        <v>38</v>
      </c>
      <c r="F20774">
        <v>1</v>
      </c>
      <c r="G20774">
        <v>2</v>
      </c>
    </row>
    <row r="20775" spans="1:7" x14ac:dyDescent="0.2">
      <c r="A20775">
        <v>8</v>
      </c>
      <c r="B20775">
        <v>5000</v>
      </c>
      <c r="C20775">
        <v>49</v>
      </c>
      <c r="D20775">
        <v>7</v>
      </c>
      <c r="E20775">
        <v>8</v>
      </c>
      <c r="F20775">
        <v>1</v>
      </c>
      <c r="G20775">
        <v>2</v>
      </c>
    </row>
    <row r="20776" spans="1:7" x14ac:dyDescent="0.2">
      <c r="A20776">
        <v>8</v>
      </c>
      <c r="B20776">
        <v>5000</v>
      </c>
      <c r="C20776">
        <v>37</v>
      </c>
      <c r="D20776">
        <v>1</v>
      </c>
      <c r="E20776">
        <v>28</v>
      </c>
      <c r="F20776">
        <v>2</v>
      </c>
      <c r="G20776">
        <v>2</v>
      </c>
    </row>
    <row r="20777" spans="1:7" x14ac:dyDescent="0.2">
      <c r="A20777">
        <v>8</v>
      </c>
      <c r="B20777">
        <v>5000</v>
      </c>
      <c r="C20777">
        <v>19</v>
      </c>
      <c r="D20777">
        <v>7</v>
      </c>
      <c r="E20777">
        <v>50</v>
      </c>
      <c r="F20777">
        <v>5</v>
      </c>
      <c r="G20777">
        <v>2</v>
      </c>
    </row>
    <row r="20778" spans="1:7" x14ac:dyDescent="0.2">
      <c r="A20778">
        <v>8</v>
      </c>
      <c r="B20778">
        <v>5000</v>
      </c>
      <c r="C20778">
        <v>49</v>
      </c>
      <c r="D20778">
        <v>8</v>
      </c>
      <c r="E20778">
        <v>50</v>
      </c>
      <c r="F20778">
        <v>8</v>
      </c>
      <c r="G20778">
        <v>2</v>
      </c>
    </row>
    <row r="20779" spans="1:7" x14ac:dyDescent="0.2">
      <c r="A20779">
        <v>8</v>
      </c>
      <c r="B20779">
        <v>5000</v>
      </c>
      <c r="C20779">
        <v>13</v>
      </c>
      <c r="D20779">
        <v>5</v>
      </c>
      <c r="E20779">
        <v>20</v>
      </c>
      <c r="F20779">
        <v>7</v>
      </c>
      <c r="G20779">
        <v>2</v>
      </c>
    </row>
    <row r="20780" spans="1:7" x14ac:dyDescent="0.2">
      <c r="A20780">
        <v>8</v>
      </c>
      <c r="B20780">
        <v>5000</v>
      </c>
      <c r="C20780">
        <v>49</v>
      </c>
      <c r="D20780">
        <v>8</v>
      </c>
      <c r="E20780">
        <v>50</v>
      </c>
      <c r="F20780">
        <v>7</v>
      </c>
      <c r="G20780">
        <v>2</v>
      </c>
    </row>
    <row r="20781" spans="1:7" x14ac:dyDescent="0.2">
      <c r="A20781">
        <v>8</v>
      </c>
      <c r="B20781">
        <v>5000</v>
      </c>
      <c r="C20781">
        <v>13</v>
      </c>
      <c r="D20781">
        <v>4</v>
      </c>
      <c r="E20781">
        <v>20</v>
      </c>
      <c r="F20781">
        <v>1</v>
      </c>
      <c r="G20781">
        <v>2</v>
      </c>
    </row>
    <row r="20782" spans="1:7" x14ac:dyDescent="0.2">
      <c r="A20782">
        <v>8</v>
      </c>
      <c r="B20782">
        <v>5000</v>
      </c>
      <c r="C20782">
        <v>13</v>
      </c>
      <c r="D20782">
        <v>4</v>
      </c>
      <c r="E20782">
        <v>8</v>
      </c>
      <c r="F20782">
        <v>6</v>
      </c>
      <c r="G20782">
        <v>2</v>
      </c>
    </row>
    <row r="20783" spans="1:7" x14ac:dyDescent="0.2">
      <c r="A20783">
        <v>8</v>
      </c>
      <c r="B20783">
        <v>5000</v>
      </c>
      <c r="C20783">
        <v>13</v>
      </c>
      <c r="D20783">
        <v>5</v>
      </c>
      <c r="E20783">
        <v>28</v>
      </c>
      <c r="F20783">
        <v>6</v>
      </c>
      <c r="G20783">
        <v>2</v>
      </c>
    </row>
    <row r="20784" spans="1:7" x14ac:dyDescent="0.2">
      <c r="A20784">
        <v>8</v>
      </c>
      <c r="B20784">
        <v>5000</v>
      </c>
      <c r="C20784">
        <v>19</v>
      </c>
      <c r="D20784">
        <v>6</v>
      </c>
      <c r="E20784">
        <v>38</v>
      </c>
      <c r="F20784">
        <v>2</v>
      </c>
      <c r="G20784">
        <v>2</v>
      </c>
    </row>
    <row r="20785" spans="1:7" x14ac:dyDescent="0.2">
      <c r="A20785">
        <v>8</v>
      </c>
      <c r="B20785">
        <v>5000</v>
      </c>
      <c r="C20785">
        <v>49</v>
      </c>
      <c r="D20785">
        <v>7</v>
      </c>
      <c r="E20785">
        <v>50</v>
      </c>
      <c r="F20785">
        <v>8</v>
      </c>
      <c r="G20785">
        <v>2</v>
      </c>
    </row>
    <row r="20786" spans="1:7" x14ac:dyDescent="0.2">
      <c r="A20786">
        <v>8</v>
      </c>
      <c r="B20786">
        <v>5000</v>
      </c>
      <c r="C20786">
        <v>13</v>
      </c>
      <c r="D20786">
        <v>5</v>
      </c>
      <c r="E20786">
        <v>20</v>
      </c>
      <c r="F20786">
        <v>6</v>
      </c>
      <c r="G20786">
        <v>2</v>
      </c>
    </row>
    <row r="20787" spans="1:7" x14ac:dyDescent="0.2">
      <c r="A20787">
        <v>8</v>
      </c>
      <c r="B20787">
        <v>5000</v>
      </c>
      <c r="C20787">
        <v>49</v>
      </c>
      <c r="D20787">
        <v>9</v>
      </c>
      <c r="E20787">
        <v>26</v>
      </c>
      <c r="F20787">
        <v>7</v>
      </c>
      <c r="G20787">
        <v>2</v>
      </c>
    </row>
    <row r="20788" spans="1:7" x14ac:dyDescent="0.2">
      <c r="A20788">
        <v>8</v>
      </c>
      <c r="B20788">
        <v>5000</v>
      </c>
      <c r="C20788">
        <v>31</v>
      </c>
      <c r="D20788">
        <v>8</v>
      </c>
      <c r="E20788">
        <v>38</v>
      </c>
      <c r="F20788">
        <v>4</v>
      </c>
      <c r="G20788">
        <v>2</v>
      </c>
    </row>
    <row r="20789" spans="1:7" x14ac:dyDescent="0.2">
      <c r="A20789">
        <v>8</v>
      </c>
      <c r="B20789">
        <v>5000</v>
      </c>
      <c r="C20789">
        <v>31</v>
      </c>
      <c r="D20789">
        <v>8</v>
      </c>
      <c r="E20789">
        <v>38</v>
      </c>
      <c r="F20789">
        <v>5</v>
      </c>
      <c r="G20789">
        <v>2</v>
      </c>
    </row>
    <row r="20790" spans="1:7" x14ac:dyDescent="0.2">
      <c r="A20790">
        <v>8</v>
      </c>
      <c r="B20790">
        <v>5000</v>
      </c>
      <c r="C20790">
        <v>13</v>
      </c>
      <c r="D20790">
        <v>4</v>
      </c>
      <c r="E20790">
        <v>20</v>
      </c>
      <c r="F20790">
        <v>6</v>
      </c>
      <c r="G20790">
        <v>2</v>
      </c>
    </row>
    <row r="20791" spans="1:7" x14ac:dyDescent="0.2">
      <c r="A20791">
        <v>8</v>
      </c>
      <c r="B20791">
        <v>5000</v>
      </c>
      <c r="C20791">
        <v>19</v>
      </c>
      <c r="D20791">
        <v>6</v>
      </c>
      <c r="E20791">
        <v>28</v>
      </c>
      <c r="F20791">
        <v>3</v>
      </c>
      <c r="G20791">
        <v>2</v>
      </c>
    </row>
    <row r="20792" spans="1:7" x14ac:dyDescent="0.2">
      <c r="A20792">
        <v>8</v>
      </c>
      <c r="B20792">
        <v>5000</v>
      </c>
      <c r="C20792">
        <v>37</v>
      </c>
      <c r="D20792">
        <v>1</v>
      </c>
      <c r="E20792">
        <v>28</v>
      </c>
      <c r="F20792">
        <v>3</v>
      </c>
      <c r="G20792">
        <v>2</v>
      </c>
    </row>
    <row r="20793" spans="1:7" x14ac:dyDescent="0.2">
      <c r="A20793">
        <v>8</v>
      </c>
      <c r="B20793">
        <v>5000</v>
      </c>
      <c r="C20793">
        <v>19</v>
      </c>
      <c r="D20793">
        <v>6</v>
      </c>
      <c r="E20793">
        <v>28</v>
      </c>
      <c r="F20793">
        <v>2</v>
      </c>
      <c r="G20793">
        <v>2</v>
      </c>
    </row>
    <row r="20794" spans="1:7" x14ac:dyDescent="0.2">
      <c r="A20794">
        <v>8</v>
      </c>
      <c r="B20794">
        <v>5000</v>
      </c>
      <c r="C20794">
        <v>49</v>
      </c>
      <c r="D20794">
        <v>7</v>
      </c>
      <c r="E20794">
        <v>28</v>
      </c>
      <c r="F20794">
        <v>5</v>
      </c>
      <c r="G20794">
        <v>2</v>
      </c>
    </row>
    <row r="20795" spans="1:7" x14ac:dyDescent="0.2">
      <c r="A20795">
        <v>8</v>
      </c>
      <c r="B20795">
        <v>5000</v>
      </c>
      <c r="C20795">
        <v>49</v>
      </c>
      <c r="D20795">
        <v>7</v>
      </c>
      <c r="E20795">
        <v>8</v>
      </c>
      <c r="F20795">
        <v>2</v>
      </c>
      <c r="G20795">
        <v>2</v>
      </c>
    </row>
    <row r="20796" spans="1:7" x14ac:dyDescent="0.2">
      <c r="A20796">
        <v>8</v>
      </c>
      <c r="B20796">
        <v>5000</v>
      </c>
      <c r="C20796">
        <v>13</v>
      </c>
      <c r="D20796">
        <v>3</v>
      </c>
      <c r="E20796">
        <v>0</v>
      </c>
      <c r="F20796">
        <v>0</v>
      </c>
      <c r="G20796">
        <v>2</v>
      </c>
    </row>
    <row r="20797" spans="1:7" x14ac:dyDescent="0.2">
      <c r="A20797">
        <v>8</v>
      </c>
      <c r="B20797">
        <v>5000</v>
      </c>
      <c r="C20797">
        <v>31</v>
      </c>
      <c r="D20797">
        <v>7</v>
      </c>
      <c r="E20797">
        <v>38</v>
      </c>
      <c r="F20797">
        <v>4</v>
      </c>
      <c r="G20797">
        <v>2</v>
      </c>
    </row>
    <row r="20798" spans="1:7" x14ac:dyDescent="0.2">
      <c r="A20798">
        <v>8</v>
      </c>
      <c r="B20798">
        <v>5000</v>
      </c>
      <c r="C20798">
        <v>37</v>
      </c>
      <c r="D20798">
        <v>2</v>
      </c>
      <c r="E20798">
        <v>20</v>
      </c>
      <c r="F20798">
        <v>2</v>
      </c>
      <c r="G20798">
        <v>2</v>
      </c>
    </row>
    <row r="20799" spans="1:7" x14ac:dyDescent="0.2">
      <c r="A20799">
        <v>8</v>
      </c>
      <c r="B20799">
        <v>5000</v>
      </c>
      <c r="C20799">
        <v>13</v>
      </c>
      <c r="D20799">
        <v>2</v>
      </c>
      <c r="E20799">
        <v>8</v>
      </c>
      <c r="F20799">
        <v>5</v>
      </c>
      <c r="G20799">
        <v>2</v>
      </c>
    </row>
    <row r="20800" spans="1:7" x14ac:dyDescent="0.2">
      <c r="A20800">
        <v>8</v>
      </c>
      <c r="B20800">
        <v>5000</v>
      </c>
      <c r="C20800">
        <v>37</v>
      </c>
      <c r="D20800">
        <v>2</v>
      </c>
      <c r="E20800">
        <v>26</v>
      </c>
      <c r="F20800">
        <v>7</v>
      </c>
      <c r="G20800">
        <v>2</v>
      </c>
    </row>
    <row r="20801" spans="1:7" x14ac:dyDescent="0.2">
      <c r="A20801">
        <v>8</v>
      </c>
      <c r="B20801">
        <v>5000</v>
      </c>
      <c r="C20801">
        <v>49</v>
      </c>
      <c r="D20801">
        <v>6</v>
      </c>
      <c r="E20801">
        <v>26</v>
      </c>
      <c r="F20801">
        <v>1</v>
      </c>
      <c r="G20801">
        <v>2</v>
      </c>
    </row>
    <row r="20802" spans="1:7" x14ac:dyDescent="0.2">
      <c r="A20802">
        <v>8</v>
      </c>
      <c r="B20802">
        <v>5000</v>
      </c>
      <c r="C20802">
        <v>31</v>
      </c>
      <c r="D20802">
        <v>4</v>
      </c>
      <c r="E20802">
        <v>26</v>
      </c>
      <c r="F20802">
        <v>6</v>
      </c>
      <c r="G20802">
        <v>2</v>
      </c>
    </row>
    <row r="20803" spans="1:7" x14ac:dyDescent="0.2">
      <c r="A20803">
        <v>8</v>
      </c>
      <c r="B20803">
        <v>5000</v>
      </c>
      <c r="C20803">
        <v>13</v>
      </c>
      <c r="D20803">
        <v>6</v>
      </c>
      <c r="E20803">
        <v>20</v>
      </c>
      <c r="F20803">
        <v>8</v>
      </c>
      <c r="G20803">
        <v>2</v>
      </c>
    </row>
    <row r="20804" spans="1:7" x14ac:dyDescent="0.2">
      <c r="A20804">
        <v>8</v>
      </c>
      <c r="B20804">
        <v>5000</v>
      </c>
      <c r="C20804">
        <v>31</v>
      </c>
      <c r="D20804">
        <v>4</v>
      </c>
      <c r="E20804">
        <v>28</v>
      </c>
      <c r="F20804">
        <v>1</v>
      </c>
      <c r="G20804">
        <v>2</v>
      </c>
    </row>
    <row r="20805" spans="1:7" x14ac:dyDescent="0.2">
      <c r="A20805">
        <v>8</v>
      </c>
      <c r="B20805">
        <v>5000</v>
      </c>
      <c r="C20805">
        <v>31</v>
      </c>
      <c r="D20805">
        <v>6</v>
      </c>
      <c r="E20805">
        <v>38</v>
      </c>
      <c r="F20805">
        <v>4</v>
      </c>
      <c r="G20805">
        <v>2</v>
      </c>
    </row>
    <row r="20806" spans="1:7" x14ac:dyDescent="0.2">
      <c r="A20806">
        <v>8</v>
      </c>
      <c r="B20806">
        <v>5000</v>
      </c>
      <c r="C20806">
        <v>31</v>
      </c>
      <c r="D20806">
        <v>5</v>
      </c>
      <c r="E20806">
        <v>50</v>
      </c>
      <c r="F20806">
        <v>8</v>
      </c>
      <c r="G20806">
        <v>2</v>
      </c>
    </row>
    <row r="20807" spans="1:7" x14ac:dyDescent="0.2">
      <c r="A20807">
        <v>8</v>
      </c>
      <c r="B20807">
        <v>5000</v>
      </c>
      <c r="C20807">
        <v>19</v>
      </c>
      <c r="D20807">
        <v>6</v>
      </c>
      <c r="E20807">
        <v>8</v>
      </c>
      <c r="F20807">
        <v>6</v>
      </c>
      <c r="G20807">
        <v>2</v>
      </c>
    </row>
    <row r="20808" spans="1:7" x14ac:dyDescent="0.2">
      <c r="A20808">
        <v>8</v>
      </c>
      <c r="B20808">
        <v>5000</v>
      </c>
      <c r="C20808">
        <v>19</v>
      </c>
      <c r="D20808">
        <v>7</v>
      </c>
      <c r="E20808">
        <v>20</v>
      </c>
      <c r="F20808">
        <v>4</v>
      </c>
      <c r="G20808">
        <v>2</v>
      </c>
    </row>
    <row r="20809" spans="1:7" x14ac:dyDescent="0.2">
      <c r="A20809">
        <v>8</v>
      </c>
      <c r="B20809">
        <v>5000</v>
      </c>
      <c r="C20809">
        <v>19</v>
      </c>
      <c r="D20809">
        <v>8</v>
      </c>
      <c r="E20809">
        <v>8</v>
      </c>
      <c r="F20809">
        <v>3</v>
      </c>
      <c r="G20809">
        <v>2</v>
      </c>
    </row>
    <row r="20810" spans="1:7" x14ac:dyDescent="0.2">
      <c r="A20810">
        <v>8</v>
      </c>
      <c r="B20810">
        <v>5000</v>
      </c>
      <c r="C20810">
        <v>31</v>
      </c>
      <c r="D20810">
        <v>5</v>
      </c>
      <c r="E20810">
        <v>38</v>
      </c>
      <c r="F20810">
        <v>3</v>
      </c>
      <c r="G20810">
        <v>2</v>
      </c>
    </row>
    <row r="20811" spans="1:7" x14ac:dyDescent="0.2">
      <c r="A20811">
        <v>8</v>
      </c>
      <c r="B20811">
        <v>5000</v>
      </c>
      <c r="C20811">
        <v>19</v>
      </c>
      <c r="D20811">
        <v>8</v>
      </c>
      <c r="E20811">
        <v>28</v>
      </c>
      <c r="F20811">
        <v>8</v>
      </c>
      <c r="G20811">
        <v>2</v>
      </c>
    </row>
    <row r="20812" spans="1:7" x14ac:dyDescent="0.2">
      <c r="A20812">
        <v>8</v>
      </c>
      <c r="B20812">
        <v>5000</v>
      </c>
      <c r="C20812">
        <v>37</v>
      </c>
      <c r="D20812">
        <v>2</v>
      </c>
      <c r="E20812">
        <v>20</v>
      </c>
      <c r="F20812">
        <v>4</v>
      </c>
      <c r="G20812">
        <v>2</v>
      </c>
    </row>
    <row r="20813" spans="1:7" x14ac:dyDescent="0.2">
      <c r="A20813">
        <v>8</v>
      </c>
      <c r="B20813">
        <v>5000</v>
      </c>
      <c r="C20813">
        <v>19</v>
      </c>
      <c r="D20813">
        <v>8</v>
      </c>
      <c r="E20813">
        <v>8</v>
      </c>
      <c r="F20813">
        <v>1</v>
      </c>
      <c r="G20813">
        <v>2</v>
      </c>
    </row>
    <row r="20814" spans="1:7" x14ac:dyDescent="0.2">
      <c r="A20814">
        <v>8</v>
      </c>
      <c r="B20814">
        <v>5000</v>
      </c>
      <c r="C20814">
        <v>7</v>
      </c>
      <c r="D20814">
        <v>9</v>
      </c>
      <c r="E20814">
        <v>8</v>
      </c>
      <c r="F20814">
        <v>5</v>
      </c>
      <c r="G20814">
        <v>2</v>
      </c>
    </row>
    <row r="20815" spans="1:7" x14ac:dyDescent="0.2">
      <c r="A20815">
        <v>8</v>
      </c>
      <c r="B20815">
        <v>5000</v>
      </c>
      <c r="C20815">
        <v>31</v>
      </c>
      <c r="D20815">
        <v>3</v>
      </c>
      <c r="E20815">
        <v>50</v>
      </c>
      <c r="F20815">
        <v>3</v>
      </c>
      <c r="G20815">
        <v>2</v>
      </c>
    </row>
    <row r="20816" spans="1:7" x14ac:dyDescent="0.2">
      <c r="A20816">
        <v>8</v>
      </c>
      <c r="B20816">
        <v>5000</v>
      </c>
      <c r="C20816">
        <v>31</v>
      </c>
      <c r="D20816">
        <v>5</v>
      </c>
      <c r="E20816">
        <v>50</v>
      </c>
      <c r="F20816">
        <v>7</v>
      </c>
      <c r="G20816">
        <v>2</v>
      </c>
    </row>
    <row r="20817" spans="1:7" x14ac:dyDescent="0.2">
      <c r="A20817">
        <v>8</v>
      </c>
      <c r="B20817">
        <v>5000</v>
      </c>
      <c r="C20817">
        <v>19</v>
      </c>
      <c r="D20817">
        <v>8</v>
      </c>
      <c r="E20817">
        <v>28</v>
      </c>
      <c r="F20817">
        <v>4</v>
      </c>
      <c r="G20817">
        <v>2</v>
      </c>
    </row>
    <row r="20818" spans="1:7" x14ac:dyDescent="0.2">
      <c r="A20818">
        <v>8</v>
      </c>
      <c r="B20818">
        <v>5000</v>
      </c>
      <c r="C20818">
        <v>19</v>
      </c>
      <c r="D20818">
        <v>8</v>
      </c>
      <c r="E20818">
        <v>26</v>
      </c>
      <c r="F20818">
        <v>2</v>
      </c>
      <c r="G20818">
        <v>2</v>
      </c>
    </row>
    <row r="20819" spans="1:7" x14ac:dyDescent="0.2">
      <c r="A20819">
        <v>8</v>
      </c>
      <c r="B20819">
        <v>5000</v>
      </c>
      <c r="C20819">
        <v>37</v>
      </c>
      <c r="D20819">
        <v>3</v>
      </c>
      <c r="E20819">
        <v>8</v>
      </c>
      <c r="F20819">
        <v>7</v>
      </c>
      <c r="G20819">
        <v>2</v>
      </c>
    </row>
    <row r="20820" spans="1:7" x14ac:dyDescent="0.2">
      <c r="A20820">
        <v>8</v>
      </c>
      <c r="B20820">
        <v>5000</v>
      </c>
      <c r="C20820">
        <v>13</v>
      </c>
      <c r="D20820">
        <v>7</v>
      </c>
      <c r="E20820">
        <v>0</v>
      </c>
      <c r="F20820">
        <v>0</v>
      </c>
      <c r="G20820">
        <v>2</v>
      </c>
    </row>
    <row r="20821" spans="1:7" x14ac:dyDescent="0.2">
      <c r="A20821">
        <v>8</v>
      </c>
      <c r="B20821">
        <v>5000</v>
      </c>
      <c r="C20821">
        <v>7</v>
      </c>
      <c r="D20821">
        <v>8</v>
      </c>
      <c r="E20821">
        <v>50</v>
      </c>
      <c r="F20821">
        <v>6</v>
      </c>
      <c r="G20821">
        <v>2</v>
      </c>
    </row>
    <row r="20822" spans="1:7" x14ac:dyDescent="0.2">
      <c r="A20822">
        <v>8</v>
      </c>
      <c r="B20822">
        <v>5000</v>
      </c>
      <c r="C20822">
        <v>13</v>
      </c>
      <c r="D20822">
        <v>8</v>
      </c>
      <c r="E20822">
        <v>20</v>
      </c>
      <c r="F20822">
        <v>9</v>
      </c>
      <c r="G20822">
        <v>2</v>
      </c>
    </row>
    <row r="20823" spans="1:7" x14ac:dyDescent="0.2">
      <c r="A20823">
        <v>8</v>
      </c>
      <c r="B20823">
        <v>5000</v>
      </c>
      <c r="C20823">
        <v>19</v>
      </c>
      <c r="D20823">
        <v>1</v>
      </c>
      <c r="E20823">
        <v>26</v>
      </c>
      <c r="F20823">
        <v>3</v>
      </c>
      <c r="G20823">
        <v>2</v>
      </c>
    </row>
    <row r="20824" spans="1:7" x14ac:dyDescent="0.2">
      <c r="A20824">
        <v>8</v>
      </c>
      <c r="B20824">
        <v>5000</v>
      </c>
      <c r="C20824">
        <v>19</v>
      </c>
      <c r="D20824">
        <v>4</v>
      </c>
      <c r="E20824">
        <v>26</v>
      </c>
      <c r="F20824">
        <v>5</v>
      </c>
      <c r="G20824">
        <v>2</v>
      </c>
    </row>
    <row r="20825" spans="1:7" x14ac:dyDescent="0.2">
      <c r="A20825">
        <v>8</v>
      </c>
      <c r="B20825">
        <v>5000</v>
      </c>
      <c r="C20825">
        <v>19</v>
      </c>
      <c r="D20825">
        <v>4</v>
      </c>
      <c r="E20825">
        <v>28</v>
      </c>
      <c r="F20825">
        <v>5</v>
      </c>
      <c r="G20825">
        <v>2</v>
      </c>
    </row>
    <row r="20826" spans="1:7" x14ac:dyDescent="0.2">
      <c r="A20826">
        <v>8</v>
      </c>
      <c r="B20826">
        <v>5000</v>
      </c>
      <c r="C20826">
        <v>49</v>
      </c>
      <c r="D20826">
        <v>6</v>
      </c>
      <c r="E20826">
        <v>20</v>
      </c>
      <c r="F20826">
        <v>4</v>
      </c>
      <c r="G20826">
        <v>2</v>
      </c>
    </row>
    <row r="20827" spans="1:7" x14ac:dyDescent="0.2">
      <c r="A20827">
        <v>8</v>
      </c>
      <c r="B20827">
        <v>5000</v>
      </c>
      <c r="C20827">
        <v>19</v>
      </c>
      <c r="D20827">
        <v>8</v>
      </c>
      <c r="E20827">
        <v>8</v>
      </c>
      <c r="F20827">
        <v>5</v>
      </c>
      <c r="G20827">
        <v>2</v>
      </c>
    </row>
    <row r="20828" spans="1:7" x14ac:dyDescent="0.2">
      <c r="A20828">
        <v>8</v>
      </c>
      <c r="B20828">
        <v>5000</v>
      </c>
      <c r="C20828">
        <v>49</v>
      </c>
      <c r="D20828">
        <v>6</v>
      </c>
      <c r="E20828">
        <v>20</v>
      </c>
      <c r="F20828">
        <v>5</v>
      </c>
      <c r="G20828">
        <v>2</v>
      </c>
    </row>
    <row r="20829" spans="1:7" x14ac:dyDescent="0.2">
      <c r="A20829">
        <v>8</v>
      </c>
      <c r="B20829">
        <v>5000</v>
      </c>
      <c r="C20829">
        <v>31</v>
      </c>
      <c r="D20829">
        <v>3</v>
      </c>
      <c r="E20829">
        <v>38</v>
      </c>
      <c r="F20829">
        <v>3</v>
      </c>
      <c r="G20829">
        <v>2</v>
      </c>
    </row>
    <row r="20830" spans="1:7" x14ac:dyDescent="0.2">
      <c r="A20830">
        <v>8</v>
      </c>
      <c r="B20830">
        <v>5000</v>
      </c>
      <c r="C20830">
        <v>49</v>
      </c>
      <c r="D20830">
        <v>5</v>
      </c>
      <c r="E20830">
        <v>50</v>
      </c>
      <c r="F20830">
        <v>3</v>
      </c>
      <c r="G20830">
        <v>2</v>
      </c>
    </row>
    <row r="20831" spans="1:7" x14ac:dyDescent="0.2">
      <c r="A20831">
        <v>8</v>
      </c>
      <c r="B20831">
        <v>5000</v>
      </c>
      <c r="C20831">
        <v>49</v>
      </c>
      <c r="D20831">
        <v>5</v>
      </c>
      <c r="E20831">
        <v>8</v>
      </c>
      <c r="F20831">
        <v>1</v>
      </c>
      <c r="G20831">
        <v>2</v>
      </c>
    </row>
    <row r="20832" spans="1:7" x14ac:dyDescent="0.2">
      <c r="A20832">
        <v>8</v>
      </c>
      <c r="B20832">
        <v>5000</v>
      </c>
      <c r="C20832">
        <v>31</v>
      </c>
      <c r="D20832">
        <v>5</v>
      </c>
      <c r="E20832">
        <v>20</v>
      </c>
      <c r="F20832">
        <v>5</v>
      </c>
      <c r="G20832">
        <v>2</v>
      </c>
    </row>
    <row r="20833" spans="1:7" x14ac:dyDescent="0.2">
      <c r="A20833">
        <v>8</v>
      </c>
      <c r="B20833">
        <v>5000</v>
      </c>
      <c r="C20833">
        <v>19</v>
      </c>
      <c r="D20833">
        <v>8</v>
      </c>
      <c r="E20833">
        <v>38</v>
      </c>
      <c r="F20833">
        <v>1</v>
      </c>
      <c r="G20833">
        <v>2</v>
      </c>
    </row>
    <row r="20834" spans="1:7" x14ac:dyDescent="0.2">
      <c r="A20834">
        <v>8</v>
      </c>
      <c r="B20834">
        <v>5000</v>
      </c>
      <c r="C20834">
        <v>37</v>
      </c>
      <c r="D20834">
        <v>3</v>
      </c>
      <c r="E20834">
        <v>50</v>
      </c>
      <c r="F20834">
        <v>6</v>
      </c>
      <c r="G20834">
        <v>2</v>
      </c>
    </row>
    <row r="20835" spans="1:7" x14ac:dyDescent="0.2">
      <c r="A20835">
        <v>8</v>
      </c>
      <c r="B20835">
        <v>5000</v>
      </c>
      <c r="C20835">
        <v>31</v>
      </c>
      <c r="D20835">
        <v>3</v>
      </c>
      <c r="E20835">
        <v>20</v>
      </c>
      <c r="F20835">
        <v>7</v>
      </c>
      <c r="G20835">
        <v>2</v>
      </c>
    </row>
    <row r="20836" spans="1:7" x14ac:dyDescent="0.2">
      <c r="A20836">
        <v>8</v>
      </c>
      <c r="B20836">
        <v>5000</v>
      </c>
      <c r="C20836">
        <v>19</v>
      </c>
      <c r="D20836">
        <v>9</v>
      </c>
      <c r="E20836">
        <v>32</v>
      </c>
      <c r="F20836">
        <v>3</v>
      </c>
      <c r="G20836">
        <v>2</v>
      </c>
    </row>
    <row r="20837" spans="1:7" x14ac:dyDescent="0.2">
      <c r="A20837">
        <v>8</v>
      </c>
      <c r="B20837">
        <v>5000</v>
      </c>
      <c r="C20837">
        <v>19</v>
      </c>
      <c r="D20837">
        <v>9</v>
      </c>
      <c r="E20837">
        <v>38</v>
      </c>
      <c r="F20837">
        <v>2</v>
      </c>
      <c r="G20837">
        <v>2</v>
      </c>
    </row>
    <row r="20838" spans="1:7" x14ac:dyDescent="0.2">
      <c r="A20838">
        <v>8</v>
      </c>
      <c r="B20838">
        <v>5000</v>
      </c>
      <c r="C20838">
        <v>7</v>
      </c>
      <c r="D20838">
        <v>7</v>
      </c>
      <c r="E20838">
        <v>26</v>
      </c>
      <c r="F20838">
        <v>2</v>
      </c>
      <c r="G20838">
        <v>2</v>
      </c>
    </row>
    <row r="20839" spans="1:7" x14ac:dyDescent="0.2">
      <c r="A20839">
        <v>8</v>
      </c>
      <c r="B20839">
        <v>5000</v>
      </c>
      <c r="C20839">
        <v>31</v>
      </c>
      <c r="D20839">
        <v>3</v>
      </c>
      <c r="E20839">
        <v>28</v>
      </c>
      <c r="F20839">
        <v>1</v>
      </c>
      <c r="G20839">
        <v>2</v>
      </c>
    </row>
    <row r="20840" spans="1:7" x14ac:dyDescent="0.2">
      <c r="A20840">
        <v>8</v>
      </c>
      <c r="B20840">
        <v>5000</v>
      </c>
      <c r="C20840">
        <v>19</v>
      </c>
      <c r="D20840">
        <v>10</v>
      </c>
      <c r="E20840">
        <v>0</v>
      </c>
      <c r="F20840">
        <v>0</v>
      </c>
      <c r="G20840">
        <v>2</v>
      </c>
    </row>
    <row r="20841" spans="1:7" x14ac:dyDescent="0.2">
      <c r="A20841">
        <v>8</v>
      </c>
      <c r="B20841">
        <v>5000</v>
      </c>
      <c r="C20841">
        <v>37</v>
      </c>
      <c r="D20841">
        <v>4</v>
      </c>
      <c r="E20841">
        <v>102</v>
      </c>
      <c r="F20841">
        <v>12</v>
      </c>
      <c r="G20841">
        <v>2</v>
      </c>
    </row>
    <row r="20842" spans="1:7" x14ac:dyDescent="0.2">
      <c r="A20842">
        <v>8</v>
      </c>
      <c r="B20842">
        <v>5000</v>
      </c>
      <c r="C20842">
        <v>49</v>
      </c>
      <c r="D20842">
        <v>5</v>
      </c>
      <c r="E20842">
        <v>20</v>
      </c>
      <c r="F20842">
        <v>6</v>
      </c>
      <c r="G20842">
        <v>2</v>
      </c>
    </row>
    <row r="20843" spans="1:7" x14ac:dyDescent="0.2">
      <c r="A20843">
        <v>8</v>
      </c>
      <c r="B20843">
        <v>5000</v>
      </c>
      <c r="C20843">
        <v>37</v>
      </c>
      <c r="D20843">
        <v>4</v>
      </c>
      <c r="E20843">
        <v>38</v>
      </c>
      <c r="F20843">
        <v>5</v>
      </c>
      <c r="G20843">
        <v>2</v>
      </c>
    </row>
    <row r="20844" spans="1:7" x14ac:dyDescent="0.2">
      <c r="A20844">
        <v>8</v>
      </c>
      <c r="B20844">
        <v>5000</v>
      </c>
      <c r="C20844">
        <v>31</v>
      </c>
      <c r="D20844">
        <v>5</v>
      </c>
      <c r="E20844">
        <v>50</v>
      </c>
      <c r="F20844">
        <v>4</v>
      </c>
      <c r="G20844">
        <v>2</v>
      </c>
    </row>
    <row r="20845" spans="1:7" x14ac:dyDescent="0.2">
      <c r="A20845">
        <v>8</v>
      </c>
      <c r="B20845">
        <v>5000</v>
      </c>
      <c r="C20845">
        <v>37</v>
      </c>
      <c r="D20845">
        <v>5</v>
      </c>
      <c r="E20845">
        <v>50</v>
      </c>
      <c r="F20845">
        <v>10</v>
      </c>
      <c r="G20845">
        <v>2</v>
      </c>
    </row>
    <row r="20846" spans="1:7" x14ac:dyDescent="0.2">
      <c r="A20846">
        <v>8</v>
      </c>
      <c r="B20846">
        <v>5000</v>
      </c>
      <c r="C20846">
        <v>49</v>
      </c>
      <c r="D20846">
        <v>5</v>
      </c>
      <c r="E20846">
        <v>38</v>
      </c>
      <c r="F20846">
        <v>2</v>
      </c>
      <c r="G20846">
        <v>2</v>
      </c>
    </row>
    <row r="20847" spans="1:7" x14ac:dyDescent="0.2">
      <c r="A20847">
        <v>8</v>
      </c>
      <c r="B20847">
        <v>5000</v>
      </c>
      <c r="C20847">
        <v>19</v>
      </c>
      <c r="D20847">
        <v>10</v>
      </c>
      <c r="E20847">
        <v>50</v>
      </c>
      <c r="F20847">
        <v>6</v>
      </c>
      <c r="G20847">
        <v>2</v>
      </c>
    </row>
    <row r="20848" spans="1:7" x14ac:dyDescent="0.2">
      <c r="A20848">
        <v>8</v>
      </c>
      <c r="B20848">
        <v>5000</v>
      </c>
      <c r="C20848">
        <v>7</v>
      </c>
      <c r="D20848">
        <v>6</v>
      </c>
      <c r="E20848">
        <v>8</v>
      </c>
      <c r="F20848">
        <v>3</v>
      </c>
      <c r="G20848">
        <v>2</v>
      </c>
    </row>
    <row r="20849" spans="1:7" x14ac:dyDescent="0.2">
      <c r="A20849">
        <v>8</v>
      </c>
      <c r="B20849">
        <v>5000</v>
      </c>
      <c r="C20849">
        <v>37</v>
      </c>
      <c r="D20849">
        <v>5</v>
      </c>
      <c r="E20849">
        <v>26</v>
      </c>
      <c r="F20849">
        <v>8</v>
      </c>
      <c r="G20849">
        <v>2</v>
      </c>
    </row>
    <row r="20850" spans="1:7" x14ac:dyDescent="0.2">
      <c r="A20850">
        <v>8</v>
      </c>
      <c r="B20850">
        <v>5000</v>
      </c>
      <c r="C20850">
        <v>19</v>
      </c>
      <c r="D20850">
        <v>1</v>
      </c>
      <c r="E20850">
        <v>8</v>
      </c>
      <c r="F20850">
        <v>1</v>
      </c>
      <c r="G20850">
        <v>2</v>
      </c>
    </row>
    <row r="20851" spans="1:7" x14ac:dyDescent="0.2">
      <c r="A20851">
        <v>8</v>
      </c>
      <c r="B20851">
        <v>5000</v>
      </c>
      <c r="C20851">
        <v>19</v>
      </c>
      <c r="D20851">
        <v>1</v>
      </c>
      <c r="E20851">
        <v>8</v>
      </c>
      <c r="F20851">
        <v>3</v>
      </c>
      <c r="G20851">
        <v>2</v>
      </c>
    </row>
    <row r="20852" spans="1:7" x14ac:dyDescent="0.2">
      <c r="A20852">
        <v>8</v>
      </c>
      <c r="B20852">
        <v>5000</v>
      </c>
      <c r="C20852">
        <v>25</v>
      </c>
      <c r="D20852">
        <v>3</v>
      </c>
      <c r="E20852">
        <v>26</v>
      </c>
      <c r="F20852">
        <v>3</v>
      </c>
      <c r="G20852">
        <v>2</v>
      </c>
    </row>
    <row r="20853" spans="1:7" x14ac:dyDescent="0.2">
      <c r="A20853">
        <v>8</v>
      </c>
      <c r="B20853">
        <v>5000</v>
      </c>
      <c r="C20853">
        <v>31</v>
      </c>
      <c r="D20853">
        <v>2</v>
      </c>
      <c r="E20853">
        <v>20</v>
      </c>
      <c r="F20853">
        <v>5</v>
      </c>
      <c r="G20853">
        <v>2</v>
      </c>
    </row>
    <row r="20854" spans="1:7" x14ac:dyDescent="0.2">
      <c r="A20854">
        <v>8</v>
      </c>
      <c r="B20854">
        <v>5000</v>
      </c>
      <c r="C20854">
        <v>25</v>
      </c>
      <c r="D20854">
        <v>4</v>
      </c>
      <c r="E20854">
        <v>26</v>
      </c>
      <c r="F20854">
        <v>3</v>
      </c>
      <c r="G20854">
        <v>2</v>
      </c>
    </row>
    <row r="20855" spans="1:7" x14ac:dyDescent="0.2">
      <c r="A20855">
        <v>8</v>
      </c>
      <c r="B20855">
        <v>5000</v>
      </c>
      <c r="C20855">
        <v>49</v>
      </c>
      <c r="D20855">
        <v>4</v>
      </c>
      <c r="E20855">
        <v>50</v>
      </c>
      <c r="F20855">
        <v>6</v>
      </c>
      <c r="G20855">
        <v>2</v>
      </c>
    </row>
    <row r="20856" spans="1:7" x14ac:dyDescent="0.2">
      <c r="A20856">
        <v>8</v>
      </c>
      <c r="B20856">
        <v>5000</v>
      </c>
      <c r="C20856">
        <v>49</v>
      </c>
      <c r="D20856">
        <v>2</v>
      </c>
      <c r="E20856">
        <v>26</v>
      </c>
      <c r="F20856">
        <v>3</v>
      </c>
      <c r="G20856">
        <v>2</v>
      </c>
    </row>
    <row r="20857" spans="1:7" x14ac:dyDescent="0.2">
      <c r="A20857">
        <v>8</v>
      </c>
      <c r="B20857">
        <v>5000</v>
      </c>
      <c r="C20857">
        <v>19</v>
      </c>
      <c r="D20857">
        <v>3</v>
      </c>
      <c r="E20857">
        <v>50</v>
      </c>
      <c r="F20857">
        <v>5</v>
      </c>
      <c r="G20857">
        <v>2</v>
      </c>
    </row>
    <row r="20858" spans="1:7" x14ac:dyDescent="0.2">
      <c r="A20858">
        <v>8</v>
      </c>
      <c r="B20858">
        <v>5000</v>
      </c>
      <c r="C20858">
        <v>31</v>
      </c>
      <c r="D20858">
        <v>4</v>
      </c>
      <c r="E20858">
        <v>28</v>
      </c>
      <c r="F20858">
        <v>3</v>
      </c>
      <c r="G20858">
        <v>2</v>
      </c>
    </row>
    <row r="20859" spans="1:7" x14ac:dyDescent="0.2">
      <c r="A20859">
        <v>8</v>
      </c>
      <c r="B20859">
        <v>5000</v>
      </c>
      <c r="C20859">
        <v>25</v>
      </c>
      <c r="D20859">
        <v>6</v>
      </c>
      <c r="E20859">
        <v>26</v>
      </c>
      <c r="F20859">
        <v>2</v>
      </c>
      <c r="G20859">
        <v>2</v>
      </c>
    </row>
    <row r="20860" spans="1:7" x14ac:dyDescent="0.2">
      <c r="A20860">
        <v>8</v>
      </c>
      <c r="B20860">
        <v>5000</v>
      </c>
      <c r="C20860">
        <v>49</v>
      </c>
      <c r="D20860">
        <v>3</v>
      </c>
      <c r="E20860">
        <v>50</v>
      </c>
      <c r="F20860">
        <v>5</v>
      </c>
      <c r="G20860">
        <v>2</v>
      </c>
    </row>
    <row r="20861" spans="1:7" x14ac:dyDescent="0.2">
      <c r="A20861">
        <v>8</v>
      </c>
      <c r="B20861">
        <v>5000</v>
      </c>
      <c r="C20861">
        <v>49</v>
      </c>
      <c r="D20861">
        <v>3</v>
      </c>
      <c r="E20861">
        <v>8</v>
      </c>
      <c r="F20861">
        <v>2</v>
      </c>
      <c r="G20861">
        <v>2</v>
      </c>
    </row>
    <row r="20862" spans="1:7" x14ac:dyDescent="0.2">
      <c r="A20862">
        <v>8</v>
      </c>
      <c r="B20862">
        <v>5000</v>
      </c>
      <c r="C20862">
        <v>31</v>
      </c>
      <c r="D20862">
        <v>1</v>
      </c>
      <c r="E20862">
        <v>38</v>
      </c>
      <c r="F20862">
        <v>1</v>
      </c>
      <c r="G20862">
        <v>2</v>
      </c>
    </row>
    <row r="20863" spans="1:7" x14ac:dyDescent="0.2">
      <c r="A20863">
        <v>8</v>
      </c>
      <c r="B20863">
        <v>5000</v>
      </c>
      <c r="C20863">
        <v>49</v>
      </c>
      <c r="D20863">
        <v>4</v>
      </c>
      <c r="E20863">
        <v>50</v>
      </c>
      <c r="F20863">
        <v>3</v>
      </c>
      <c r="G20863">
        <v>2</v>
      </c>
    </row>
    <row r="20864" spans="1:7" x14ac:dyDescent="0.2">
      <c r="A20864">
        <v>8</v>
      </c>
      <c r="B20864">
        <v>5000</v>
      </c>
      <c r="C20864">
        <v>31</v>
      </c>
      <c r="D20864">
        <v>1</v>
      </c>
      <c r="E20864">
        <v>8</v>
      </c>
      <c r="F20864">
        <v>2</v>
      </c>
      <c r="G20864">
        <v>2</v>
      </c>
    </row>
    <row r="20865" spans="1:7" x14ac:dyDescent="0.2">
      <c r="A20865">
        <v>8</v>
      </c>
      <c r="B20865">
        <v>5000</v>
      </c>
      <c r="C20865">
        <v>19</v>
      </c>
      <c r="D20865">
        <v>2</v>
      </c>
      <c r="E20865">
        <v>26</v>
      </c>
      <c r="F20865">
        <v>3</v>
      </c>
      <c r="G20865">
        <v>2</v>
      </c>
    </row>
    <row r="20866" spans="1:7" x14ac:dyDescent="0.2">
      <c r="A20866">
        <v>8</v>
      </c>
      <c r="B20866">
        <v>5000</v>
      </c>
      <c r="C20866">
        <v>19</v>
      </c>
      <c r="D20866">
        <v>2</v>
      </c>
      <c r="E20866">
        <v>8</v>
      </c>
      <c r="F20866">
        <v>3</v>
      </c>
      <c r="G20866">
        <v>1</v>
      </c>
    </row>
    <row r="20867" spans="1:7" x14ac:dyDescent="0.2">
      <c r="A20867">
        <v>8</v>
      </c>
      <c r="B20867">
        <v>5000</v>
      </c>
      <c r="C20867">
        <v>19</v>
      </c>
      <c r="D20867">
        <v>2</v>
      </c>
      <c r="E20867">
        <v>8</v>
      </c>
      <c r="F20867">
        <v>4</v>
      </c>
      <c r="G20867">
        <v>1</v>
      </c>
    </row>
    <row r="20868" spans="1:7" x14ac:dyDescent="0.2">
      <c r="A20868">
        <v>8</v>
      </c>
      <c r="B20868">
        <v>5000</v>
      </c>
      <c r="C20868">
        <v>31</v>
      </c>
      <c r="D20868">
        <v>4</v>
      </c>
      <c r="E20868">
        <v>50</v>
      </c>
      <c r="F20868">
        <v>4</v>
      </c>
      <c r="G20868">
        <v>1</v>
      </c>
    </row>
    <row r="20869" spans="1:7" x14ac:dyDescent="0.2">
      <c r="A20869">
        <v>8</v>
      </c>
      <c r="B20869">
        <v>5000</v>
      </c>
      <c r="C20869">
        <v>31</v>
      </c>
      <c r="D20869">
        <v>4</v>
      </c>
      <c r="E20869">
        <v>8</v>
      </c>
      <c r="F20869">
        <v>1</v>
      </c>
      <c r="G20869">
        <v>1</v>
      </c>
    </row>
    <row r="20870" spans="1:7" x14ac:dyDescent="0.2">
      <c r="A20870">
        <v>8</v>
      </c>
      <c r="B20870">
        <v>5000</v>
      </c>
      <c r="C20870">
        <v>19</v>
      </c>
      <c r="D20870">
        <v>1</v>
      </c>
      <c r="E20870">
        <v>28</v>
      </c>
      <c r="F20870">
        <v>4</v>
      </c>
      <c r="G20870">
        <v>1</v>
      </c>
    </row>
    <row r="20871" spans="1:7" x14ac:dyDescent="0.2">
      <c r="A20871">
        <v>8</v>
      </c>
      <c r="B20871">
        <v>5000</v>
      </c>
      <c r="C20871">
        <v>49</v>
      </c>
      <c r="D20871">
        <v>4</v>
      </c>
      <c r="E20871">
        <v>20</v>
      </c>
      <c r="F20871">
        <v>4</v>
      </c>
      <c r="G20871">
        <v>1</v>
      </c>
    </row>
    <row r="20872" spans="1:7" x14ac:dyDescent="0.2">
      <c r="A20872">
        <v>8</v>
      </c>
      <c r="B20872">
        <v>5000</v>
      </c>
      <c r="C20872">
        <v>49</v>
      </c>
      <c r="D20872">
        <v>4</v>
      </c>
      <c r="E20872">
        <v>38</v>
      </c>
      <c r="F20872">
        <v>1</v>
      </c>
      <c r="G20872">
        <v>1</v>
      </c>
    </row>
    <row r="20873" spans="1:7" x14ac:dyDescent="0.2">
      <c r="A20873">
        <v>8</v>
      </c>
      <c r="B20873">
        <v>5000</v>
      </c>
      <c r="C20873">
        <v>19</v>
      </c>
      <c r="D20873">
        <v>3</v>
      </c>
      <c r="E20873">
        <v>28</v>
      </c>
      <c r="F20873">
        <v>1</v>
      </c>
      <c r="G20873">
        <v>1</v>
      </c>
    </row>
    <row r="20874" spans="1:7" x14ac:dyDescent="0.2">
      <c r="A20874">
        <v>8</v>
      </c>
      <c r="B20874">
        <v>5000</v>
      </c>
      <c r="C20874">
        <v>31</v>
      </c>
      <c r="D20874">
        <v>4</v>
      </c>
      <c r="E20874">
        <v>50</v>
      </c>
      <c r="F20874">
        <v>8</v>
      </c>
      <c r="G20874">
        <v>1</v>
      </c>
    </row>
    <row r="20875" spans="1:7" x14ac:dyDescent="0.2">
      <c r="A20875">
        <v>8</v>
      </c>
      <c r="B20875">
        <v>5000</v>
      </c>
      <c r="C20875">
        <v>49</v>
      </c>
      <c r="D20875">
        <v>4</v>
      </c>
      <c r="E20875">
        <v>28</v>
      </c>
      <c r="F20875">
        <v>8</v>
      </c>
      <c r="G20875">
        <v>1</v>
      </c>
    </row>
    <row r="20876" spans="1:7" x14ac:dyDescent="0.2">
      <c r="A20876">
        <v>8</v>
      </c>
      <c r="B20876">
        <v>5000</v>
      </c>
      <c r="C20876">
        <v>19</v>
      </c>
      <c r="D20876">
        <v>3</v>
      </c>
      <c r="E20876">
        <v>26</v>
      </c>
      <c r="F20876">
        <v>1</v>
      </c>
      <c r="G20876">
        <v>1</v>
      </c>
    </row>
    <row r="20877" spans="1:7" x14ac:dyDescent="0.2">
      <c r="A20877">
        <v>8</v>
      </c>
      <c r="B20877">
        <v>5000</v>
      </c>
      <c r="C20877">
        <v>31</v>
      </c>
      <c r="D20877">
        <v>4</v>
      </c>
      <c r="E20877">
        <v>20</v>
      </c>
      <c r="F20877">
        <v>1</v>
      </c>
      <c r="G20877">
        <v>1</v>
      </c>
    </row>
    <row r="20878" spans="1:7" x14ac:dyDescent="0.2">
      <c r="A20878">
        <v>8</v>
      </c>
      <c r="B20878">
        <v>5000</v>
      </c>
      <c r="C20878">
        <v>49</v>
      </c>
      <c r="D20878">
        <v>5</v>
      </c>
      <c r="E20878">
        <v>26</v>
      </c>
      <c r="F20878">
        <v>6</v>
      </c>
      <c r="G20878">
        <v>1</v>
      </c>
    </row>
    <row r="20879" spans="1:7" x14ac:dyDescent="0.2">
      <c r="A20879">
        <v>8</v>
      </c>
      <c r="B20879">
        <v>5000</v>
      </c>
      <c r="C20879">
        <v>31</v>
      </c>
      <c r="D20879">
        <v>4</v>
      </c>
      <c r="E20879">
        <v>32</v>
      </c>
      <c r="F20879">
        <v>2</v>
      </c>
      <c r="G20879">
        <v>1</v>
      </c>
    </row>
    <row r="20880" spans="1:7" x14ac:dyDescent="0.2">
      <c r="A20880">
        <v>8</v>
      </c>
      <c r="B20880">
        <v>5000</v>
      </c>
      <c r="C20880">
        <v>19</v>
      </c>
      <c r="D20880">
        <v>3</v>
      </c>
      <c r="E20880">
        <v>8</v>
      </c>
      <c r="F20880">
        <v>2</v>
      </c>
      <c r="G20880">
        <v>1</v>
      </c>
    </row>
    <row r="20881" spans="1:7" x14ac:dyDescent="0.2">
      <c r="A20881">
        <v>8</v>
      </c>
      <c r="B20881">
        <v>5000</v>
      </c>
      <c r="C20881">
        <v>19</v>
      </c>
      <c r="D20881">
        <v>3</v>
      </c>
      <c r="E20881">
        <v>8</v>
      </c>
      <c r="F20881">
        <v>1</v>
      </c>
      <c r="G20881">
        <v>1</v>
      </c>
    </row>
    <row r="20882" spans="1:7" x14ac:dyDescent="0.2">
      <c r="A20882">
        <v>8</v>
      </c>
      <c r="B20882">
        <v>5000</v>
      </c>
      <c r="C20882">
        <v>19</v>
      </c>
      <c r="D20882">
        <v>1</v>
      </c>
      <c r="E20882">
        <v>8</v>
      </c>
      <c r="F20882">
        <v>4</v>
      </c>
      <c r="G20882">
        <v>1</v>
      </c>
    </row>
    <row r="20883" spans="1:7" x14ac:dyDescent="0.2">
      <c r="A20883">
        <v>8</v>
      </c>
      <c r="B20883">
        <v>5000</v>
      </c>
      <c r="C20883">
        <v>19</v>
      </c>
      <c r="D20883">
        <v>4</v>
      </c>
      <c r="E20883">
        <v>20</v>
      </c>
      <c r="F20883">
        <v>4</v>
      </c>
      <c r="G20883">
        <v>1</v>
      </c>
    </row>
    <row r="20884" spans="1:7" x14ac:dyDescent="0.2">
      <c r="A20884">
        <v>8</v>
      </c>
      <c r="B20884">
        <v>5000</v>
      </c>
      <c r="C20884">
        <v>49</v>
      </c>
      <c r="D20884">
        <v>5</v>
      </c>
      <c r="E20884">
        <v>28</v>
      </c>
      <c r="F20884">
        <v>4</v>
      </c>
      <c r="G20884">
        <v>1</v>
      </c>
    </row>
    <row r="20885" spans="1:7" x14ac:dyDescent="0.2">
      <c r="A20885">
        <v>8</v>
      </c>
      <c r="B20885">
        <v>5000</v>
      </c>
      <c r="C20885">
        <v>19</v>
      </c>
      <c r="D20885">
        <v>4</v>
      </c>
      <c r="E20885">
        <v>20</v>
      </c>
      <c r="F20885">
        <v>6</v>
      </c>
      <c r="G20885">
        <v>1</v>
      </c>
    </row>
    <row r="20886" spans="1:7" x14ac:dyDescent="0.2">
      <c r="A20886">
        <v>8</v>
      </c>
      <c r="B20886">
        <v>5000</v>
      </c>
      <c r="C20886">
        <v>19</v>
      </c>
      <c r="D20886">
        <v>4</v>
      </c>
      <c r="E20886">
        <v>20</v>
      </c>
      <c r="F20886">
        <v>5</v>
      </c>
      <c r="G20886">
        <v>1</v>
      </c>
    </row>
    <row r="20887" spans="1:7" x14ac:dyDescent="0.2">
      <c r="A20887">
        <v>8</v>
      </c>
      <c r="B20887">
        <v>5000</v>
      </c>
      <c r="C20887">
        <v>31</v>
      </c>
      <c r="D20887">
        <v>5</v>
      </c>
      <c r="E20887">
        <v>20</v>
      </c>
      <c r="F20887">
        <v>1</v>
      </c>
      <c r="G20887">
        <v>1</v>
      </c>
    </row>
    <row r="20888" spans="1:7" x14ac:dyDescent="0.2">
      <c r="A20888">
        <v>8</v>
      </c>
      <c r="B20888">
        <v>5000</v>
      </c>
      <c r="C20888">
        <v>31</v>
      </c>
      <c r="D20888">
        <v>5</v>
      </c>
      <c r="E20888">
        <v>20</v>
      </c>
      <c r="F20888">
        <v>4</v>
      </c>
      <c r="G20888">
        <v>1</v>
      </c>
    </row>
    <row r="20889" spans="1:7" x14ac:dyDescent="0.2">
      <c r="A20889">
        <v>8</v>
      </c>
      <c r="B20889">
        <v>5000</v>
      </c>
      <c r="C20889">
        <v>19</v>
      </c>
      <c r="D20889">
        <v>4</v>
      </c>
      <c r="E20889">
        <v>8</v>
      </c>
      <c r="F20889">
        <v>5</v>
      </c>
      <c r="G20889">
        <v>1</v>
      </c>
    </row>
    <row r="20890" spans="1:7" x14ac:dyDescent="0.2">
      <c r="A20890">
        <v>8</v>
      </c>
      <c r="B20890">
        <v>5000</v>
      </c>
      <c r="C20890">
        <v>19</v>
      </c>
      <c r="D20890">
        <v>1</v>
      </c>
      <c r="E20890">
        <v>26</v>
      </c>
      <c r="F20890">
        <v>5</v>
      </c>
      <c r="G20890">
        <v>1</v>
      </c>
    </row>
    <row r="20891" spans="1:7" x14ac:dyDescent="0.2">
      <c r="A20891">
        <v>8</v>
      </c>
      <c r="B20891">
        <v>5000</v>
      </c>
      <c r="C20891">
        <v>13</v>
      </c>
      <c r="D20891">
        <v>8</v>
      </c>
      <c r="E20891">
        <v>26</v>
      </c>
      <c r="F20891">
        <v>7</v>
      </c>
      <c r="G20891">
        <v>1</v>
      </c>
    </row>
    <row r="20892" spans="1:7" x14ac:dyDescent="0.2">
      <c r="A20892">
        <v>8</v>
      </c>
      <c r="B20892">
        <v>5000</v>
      </c>
      <c r="C20892">
        <v>19</v>
      </c>
      <c r="D20892">
        <v>4</v>
      </c>
      <c r="E20892">
        <v>28</v>
      </c>
      <c r="F20892">
        <v>4</v>
      </c>
      <c r="G20892">
        <v>1</v>
      </c>
    </row>
    <row r="20893" spans="1:7" x14ac:dyDescent="0.2">
      <c r="A20893">
        <v>8</v>
      </c>
      <c r="B20893">
        <v>5000</v>
      </c>
      <c r="C20893">
        <v>13</v>
      </c>
      <c r="D20893">
        <v>8</v>
      </c>
      <c r="E20893">
        <v>26</v>
      </c>
      <c r="F20893">
        <v>6</v>
      </c>
      <c r="G20893">
        <v>1</v>
      </c>
    </row>
    <row r="20894" spans="1:7" x14ac:dyDescent="0.2">
      <c r="A20894">
        <v>8</v>
      </c>
      <c r="B20894">
        <v>5000</v>
      </c>
      <c r="C20894">
        <v>19</v>
      </c>
      <c r="D20894">
        <v>4</v>
      </c>
      <c r="E20894">
        <v>50</v>
      </c>
      <c r="F20894">
        <v>6</v>
      </c>
      <c r="G20894">
        <v>1</v>
      </c>
    </row>
    <row r="20895" spans="1:7" x14ac:dyDescent="0.2">
      <c r="A20895">
        <v>8</v>
      </c>
      <c r="B20895">
        <v>5000</v>
      </c>
      <c r="C20895">
        <v>13</v>
      </c>
      <c r="D20895">
        <v>7</v>
      </c>
      <c r="E20895">
        <v>38</v>
      </c>
      <c r="F20895">
        <v>2</v>
      </c>
      <c r="G20895">
        <v>1</v>
      </c>
    </row>
    <row r="20896" spans="1:7" x14ac:dyDescent="0.2">
      <c r="A20896">
        <v>8</v>
      </c>
      <c r="B20896">
        <v>5000</v>
      </c>
      <c r="C20896">
        <v>13</v>
      </c>
      <c r="D20896">
        <v>7</v>
      </c>
      <c r="E20896">
        <v>38</v>
      </c>
      <c r="F20896">
        <v>3</v>
      </c>
      <c r="G20896">
        <v>1</v>
      </c>
    </row>
    <row r="20897" spans="1:7" x14ac:dyDescent="0.2">
      <c r="A20897">
        <v>8</v>
      </c>
      <c r="B20897">
        <v>5000</v>
      </c>
      <c r="C20897">
        <v>31</v>
      </c>
      <c r="D20897">
        <v>5</v>
      </c>
      <c r="E20897">
        <v>2</v>
      </c>
      <c r="F20897">
        <v>1</v>
      </c>
      <c r="G20897">
        <v>1</v>
      </c>
    </row>
    <row r="20898" spans="1:7" x14ac:dyDescent="0.2">
      <c r="A20898">
        <v>8</v>
      </c>
      <c r="B20898">
        <v>5000</v>
      </c>
      <c r="C20898">
        <v>31</v>
      </c>
      <c r="D20898">
        <v>5</v>
      </c>
      <c r="E20898">
        <v>32</v>
      </c>
      <c r="F20898">
        <v>2</v>
      </c>
      <c r="G20898">
        <v>1</v>
      </c>
    </row>
    <row r="20899" spans="1:7" x14ac:dyDescent="0.2">
      <c r="A20899">
        <v>8</v>
      </c>
      <c r="B20899">
        <v>5000</v>
      </c>
      <c r="C20899">
        <v>19</v>
      </c>
      <c r="D20899">
        <v>5</v>
      </c>
      <c r="E20899">
        <v>20</v>
      </c>
      <c r="F20899">
        <v>2</v>
      </c>
      <c r="G20899">
        <v>1</v>
      </c>
    </row>
    <row r="20900" spans="1:7" x14ac:dyDescent="0.2">
      <c r="A20900">
        <v>8</v>
      </c>
      <c r="B20900">
        <v>5000</v>
      </c>
      <c r="C20900">
        <v>19</v>
      </c>
      <c r="D20900">
        <v>5</v>
      </c>
      <c r="E20900">
        <v>28</v>
      </c>
      <c r="F20900">
        <v>3</v>
      </c>
      <c r="G20900">
        <v>1</v>
      </c>
    </row>
    <row r="20901" spans="1:7" x14ac:dyDescent="0.2">
      <c r="A20901">
        <v>8</v>
      </c>
      <c r="B20901">
        <v>5000</v>
      </c>
      <c r="C20901">
        <v>49</v>
      </c>
      <c r="D20901">
        <v>6</v>
      </c>
      <c r="E20901">
        <v>28</v>
      </c>
      <c r="F20901">
        <v>2</v>
      </c>
      <c r="G20901">
        <v>1</v>
      </c>
    </row>
    <row r="20902" spans="1:7" x14ac:dyDescent="0.2">
      <c r="A20902">
        <v>8</v>
      </c>
      <c r="B20902">
        <v>5000</v>
      </c>
      <c r="C20902">
        <v>31</v>
      </c>
      <c r="D20902">
        <v>5</v>
      </c>
      <c r="E20902">
        <v>28</v>
      </c>
      <c r="F20902">
        <v>1</v>
      </c>
      <c r="G20902">
        <v>1</v>
      </c>
    </row>
    <row r="20903" spans="1:7" x14ac:dyDescent="0.2">
      <c r="A20903">
        <v>8</v>
      </c>
      <c r="B20903">
        <v>5000</v>
      </c>
      <c r="C20903">
        <v>31</v>
      </c>
      <c r="D20903">
        <v>5</v>
      </c>
      <c r="E20903">
        <v>28</v>
      </c>
      <c r="F20903">
        <v>7</v>
      </c>
      <c r="G20903">
        <v>1</v>
      </c>
    </row>
    <row r="20904" spans="1:7" x14ac:dyDescent="0.2">
      <c r="A20904">
        <v>8</v>
      </c>
      <c r="B20904">
        <v>5000</v>
      </c>
      <c r="C20904">
        <v>13</v>
      </c>
      <c r="D20904">
        <v>7</v>
      </c>
      <c r="E20904">
        <v>20</v>
      </c>
      <c r="F20904">
        <v>7</v>
      </c>
      <c r="G20904">
        <v>1</v>
      </c>
    </row>
    <row r="20905" spans="1:7" x14ac:dyDescent="0.2">
      <c r="A20905">
        <v>8</v>
      </c>
      <c r="B20905">
        <v>5000</v>
      </c>
      <c r="C20905">
        <v>13</v>
      </c>
      <c r="D20905">
        <v>7</v>
      </c>
      <c r="E20905">
        <v>26</v>
      </c>
      <c r="F20905">
        <v>6</v>
      </c>
      <c r="G20905">
        <v>1</v>
      </c>
    </row>
    <row r="20906" spans="1:7" x14ac:dyDescent="0.2">
      <c r="A20906">
        <v>8</v>
      </c>
      <c r="B20906">
        <v>5000</v>
      </c>
      <c r="C20906">
        <v>13</v>
      </c>
      <c r="D20906">
        <v>7</v>
      </c>
      <c r="E20906">
        <v>8</v>
      </c>
      <c r="F20906">
        <v>7</v>
      </c>
      <c r="G20906">
        <v>1</v>
      </c>
    </row>
    <row r="20907" spans="1:7" x14ac:dyDescent="0.2">
      <c r="A20907">
        <v>8</v>
      </c>
      <c r="B20907">
        <v>5000</v>
      </c>
      <c r="C20907">
        <v>19</v>
      </c>
      <c r="D20907">
        <v>5</v>
      </c>
      <c r="E20907">
        <v>50</v>
      </c>
      <c r="F20907">
        <v>7</v>
      </c>
      <c r="G20907">
        <v>1</v>
      </c>
    </row>
    <row r="20908" spans="1:7" x14ac:dyDescent="0.2">
      <c r="A20908">
        <v>8</v>
      </c>
      <c r="B20908">
        <v>5000</v>
      </c>
      <c r="C20908">
        <v>49</v>
      </c>
      <c r="D20908">
        <v>9</v>
      </c>
      <c r="E20908">
        <v>28</v>
      </c>
      <c r="F20908">
        <v>3</v>
      </c>
      <c r="G20908">
        <v>1</v>
      </c>
    </row>
    <row r="20909" spans="1:7" x14ac:dyDescent="0.2">
      <c r="A20909">
        <v>8</v>
      </c>
      <c r="B20909">
        <v>5000</v>
      </c>
      <c r="C20909">
        <v>49</v>
      </c>
      <c r="D20909">
        <v>6</v>
      </c>
      <c r="E20909">
        <v>28</v>
      </c>
      <c r="F20909">
        <v>4</v>
      </c>
      <c r="G20909">
        <v>1</v>
      </c>
    </row>
    <row r="20910" spans="1:7" x14ac:dyDescent="0.2">
      <c r="A20910">
        <v>8</v>
      </c>
      <c r="B20910">
        <v>5000</v>
      </c>
      <c r="C20910">
        <v>31</v>
      </c>
      <c r="D20910">
        <v>6</v>
      </c>
      <c r="E20910">
        <v>102</v>
      </c>
      <c r="F20910">
        <v>10</v>
      </c>
      <c r="G20910">
        <v>1</v>
      </c>
    </row>
    <row r="20911" spans="1:7" x14ac:dyDescent="0.2">
      <c r="A20911">
        <v>8</v>
      </c>
      <c r="B20911">
        <v>5000</v>
      </c>
      <c r="C20911">
        <v>49</v>
      </c>
      <c r="D20911">
        <v>6</v>
      </c>
      <c r="E20911">
        <v>28</v>
      </c>
      <c r="F20911">
        <v>1</v>
      </c>
      <c r="G20911">
        <v>1</v>
      </c>
    </row>
    <row r="20912" spans="1:7" x14ac:dyDescent="0.2">
      <c r="A20912">
        <v>8</v>
      </c>
      <c r="B20912">
        <v>5000</v>
      </c>
      <c r="C20912">
        <v>13</v>
      </c>
      <c r="D20912">
        <v>6</v>
      </c>
      <c r="E20912">
        <v>26</v>
      </c>
      <c r="F20912">
        <v>2</v>
      </c>
      <c r="G20912">
        <v>1</v>
      </c>
    </row>
    <row r="20913" spans="1:7" x14ac:dyDescent="0.2">
      <c r="A20913">
        <v>8</v>
      </c>
      <c r="B20913">
        <v>5000</v>
      </c>
      <c r="C20913">
        <v>13</v>
      </c>
      <c r="D20913">
        <v>6</v>
      </c>
      <c r="E20913">
        <v>28</v>
      </c>
      <c r="F20913">
        <v>7</v>
      </c>
      <c r="G20913">
        <v>1</v>
      </c>
    </row>
    <row r="20914" spans="1:7" x14ac:dyDescent="0.2">
      <c r="A20914">
        <v>8</v>
      </c>
      <c r="B20914">
        <v>5000</v>
      </c>
      <c r="C20914">
        <v>31</v>
      </c>
      <c r="D20914">
        <v>6</v>
      </c>
      <c r="E20914">
        <v>50</v>
      </c>
      <c r="F20914">
        <v>9</v>
      </c>
      <c r="G20914">
        <v>1</v>
      </c>
    </row>
    <row r="20915" spans="1:7" x14ac:dyDescent="0.2">
      <c r="A20915">
        <v>8</v>
      </c>
      <c r="B20915">
        <v>5000</v>
      </c>
      <c r="C20915">
        <v>13</v>
      </c>
      <c r="D20915">
        <v>6</v>
      </c>
      <c r="E20915">
        <v>26</v>
      </c>
      <c r="F20915">
        <v>6</v>
      </c>
      <c r="G20915">
        <v>1</v>
      </c>
    </row>
    <row r="20916" spans="1:7" x14ac:dyDescent="0.2">
      <c r="A20916">
        <v>8</v>
      </c>
      <c r="B20916">
        <v>5000</v>
      </c>
      <c r="C20916">
        <v>31</v>
      </c>
      <c r="D20916">
        <v>6</v>
      </c>
      <c r="E20916">
        <v>8</v>
      </c>
      <c r="F20916">
        <v>6</v>
      </c>
      <c r="G20916">
        <v>1</v>
      </c>
    </row>
    <row r="20917" spans="1:7" x14ac:dyDescent="0.2">
      <c r="A20917">
        <v>8</v>
      </c>
      <c r="B20917">
        <v>5000</v>
      </c>
      <c r="C20917">
        <v>19</v>
      </c>
      <c r="D20917">
        <v>6</v>
      </c>
      <c r="E20917">
        <v>20</v>
      </c>
      <c r="F20917">
        <v>3</v>
      </c>
      <c r="G20917">
        <v>1</v>
      </c>
    </row>
    <row r="20918" spans="1:7" x14ac:dyDescent="0.2">
      <c r="A20918">
        <v>8</v>
      </c>
      <c r="B20918">
        <v>5000</v>
      </c>
      <c r="C20918">
        <v>13</v>
      </c>
      <c r="D20918">
        <v>6</v>
      </c>
      <c r="E20918">
        <v>26</v>
      </c>
      <c r="F20918">
        <v>1</v>
      </c>
      <c r="G20918">
        <v>1</v>
      </c>
    </row>
    <row r="20919" spans="1:7" x14ac:dyDescent="0.2">
      <c r="A20919">
        <v>8</v>
      </c>
      <c r="B20919">
        <v>5000</v>
      </c>
      <c r="C20919">
        <v>19</v>
      </c>
      <c r="D20919">
        <v>6</v>
      </c>
      <c r="E20919">
        <v>20</v>
      </c>
      <c r="F20919">
        <v>1</v>
      </c>
      <c r="G20919">
        <v>1</v>
      </c>
    </row>
    <row r="20920" spans="1:7" x14ac:dyDescent="0.2">
      <c r="A20920">
        <v>8</v>
      </c>
      <c r="B20920">
        <v>5000</v>
      </c>
      <c r="C20920">
        <v>13</v>
      </c>
      <c r="D20920">
        <v>6</v>
      </c>
      <c r="E20920">
        <v>50</v>
      </c>
      <c r="F20920">
        <v>7</v>
      </c>
      <c r="G20920">
        <v>1</v>
      </c>
    </row>
    <row r="20921" spans="1:7" x14ac:dyDescent="0.2">
      <c r="A20921">
        <v>8</v>
      </c>
      <c r="B20921">
        <v>5000</v>
      </c>
      <c r="C20921">
        <v>31</v>
      </c>
      <c r="D20921">
        <v>7</v>
      </c>
      <c r="E20921">
        <v>26</v>
      </c>
      <c r="F20921">
        <v>6</v>
      </c>
      <c r="G20921">
        <v>1</v>
      </c>
    </row>
    <row r="20922" spans="1:7" x14ac:dyDescent="0.2">
      <c r="A20922">
        <v>8</v>
      </c>
      <c r="B20922">
        <v>5000</v>
      </c>
      <c r="C20922">
        <v>19</v>
      </c>
      <c r="D20922">
        <v>6</v>
      </c>
      <c r="E20922">
        <v>32</v>
      </c>
      <c r="F20922">
        <v>2</v>
      </c>
      <c r="G20922">
        <v>1</v>
      </c>
    </row>
    <row r="20923" spans="1:7" x14ac:dyDescent="0.2">
      <c r="A20923">
        <v>8</v>
      </c>
      <c r="B20923">
        <v>5000</v>
      </c>
      <c r="C20923">
        <v>19</v>
      </c>
      <c r="D20923">
        <v>6</v>
      </c>
      <c r="E20923">
        <v>50</v>
      </c>
      <c r="F20923">
        <v>2</v>
      </c>
      <c r="G20923">
        <v>1</v>
      </c>
    </row>
    <row r="20924" spans="1:7" x14ac:dyDescent="0.2">
      <c r="A20924">
        <v>8</v>
      </c>
      <c r="B20924">
        <v>5000</v>
      </c>
      <c r="C20924">
        <v>31</v>
      </c>
      <c r="D20924">
        <v>7</v>
      </c>
      <c r="E20924">
        <v>26</v>
      </c>
      <c r="F20924">
        <v>7</v>
      </c>
      <c r="G20924">
        <v>1</v>
      </c>
    </row>
    <row r="20925" spans="1:7" x14ac:dyDescent="0.2">
      <c r="A20925">
        <v>8</v>
      </c>
      <c r="B20925">
        <v>5000</v>
      </c>
      <c r="C20925">
        <v>19</v>
      </c>
      <c r="D20925">
        <v>6</v>
      </c>
      <c r="E20925">
        <v>28</v>
      </c>
      <c r="F20925">
        <v>1</v>
      </c>
      <c r="G20925">
        <v>1</v>
      </c>
    </row>
    <row r="20926" spans="1:7" x14ac:dyDescent="0.2">
      <c r="A20926">
        <v>8</v>
      </c>
      <c r="B20926">
        <v>5000</v>
      </c>
      <c r="C20926">
        <v>49</v>
      </c>
      <c r="D20926">
        <v>7</v>
      </c>
      <c r="E20926">
        <v>28</v>
      </c>
      <c r="F20926">
        <v>4</v>
      </c>
      <c r="G20926">
        <v>1</v>
      </c>
    </row>
    <row r="20927" spans="1:7" x14ac:dyDescent="0.2">
      <c r="A20927">
        <v>8</v>
      </c>
      <c r="B20927">
        <v>5000</v>
      </c>
      <c r="C20927">
        <v>19</v>
      </c>
      <c r="D20927">
        <v>6</v>
      </c>
      <c r="E20927">
        <v>20</v>
      </c>
      <c r="F20927">
        <v>8</v>
      </c>
      <c r="G20927">
        <v>1</v>
      </c>
    </row>
    <row r="20928" spans="1:7" x14ac:dyDescent="0.2">
      <c r="A20928">
        <v>8</v>
      </c>
      <c r="B20928">
        <v>5000</v>
      </c>
      <c r="C20928">
        <v>31</v>
      </c>
      <c r="D20928">
        <v>8</v>
      </c>
      <c r="E20928">
        <v>26</v>
      </c>
      <c r="F20928">
        <v>6</v>
      </c>
      <c r="G20928">
        <v>1</v>
      </c>
    </row>
    <row r="20929" spans="1:7" x14ac:dyDescent="0.2">
      <c r="A20929">
        <v>8</v>
      </c>
      <c r="B20929">
        <v>5000</v>
      </c>
      <c r="C20929">
        <v>31</v>
      </c>
      <c r="D20929">
        <v>8</v>
      </c>
      <c r="E20929">
        <v>26</v>
      </c>
      <c r="F20929">
        <v>8</v>
      </c>
      <c r="G20929">
        <v>1</v>
      </c>
    </row>
    <row r="20930" spans="1:7" x14ac:dyDescent="0.2">
      <c r="A20930">
        <v>8</v>
      </c>
      <c r="B20930">
        <v>5000</v>
      </c>
      <c r="C20930">
        <v>19</v>
      </c>
      <c r="D20930">
        <v>6</v>
      </c>
      <c r="E20930">
        <v>14</v>
      </c>
      <c r="F20930">
        <v>4</v>
      </c>
      <c r="G20930">
        <v>1</v>
      </c>
    </row>
    <row r="20931" spans="1:7" x14ac:dyDescent="0.2">
      <c r="A20931">
        <v>8</v>
      </c>
      <c r="B20931">
        <v>5000</v>
      </c>
      <c r="C20931">
        <v>19</v>
      </c>
      <c r="D20931">
        <v>6</v>
      </c>
      <c r="E20931">
        <v>50</v>
      </c>
      <c r="F20931">
        <v>1</v>
      </c>
      <c r="G20931">
        <v>1</v>
      </c>
    </row>
    <row r="20932" spans="1:7" x14ac:dyDescent="0.2">
      <c r="A20932">
        <v>8</v>
      </c>
      <c r="B20932">
        <v>5000</v>
      </c>
      <c r="C20932">
        <v>13</v>
      </c>
      <c r="D20932">
        <v>5</v>
      </c>
      <c r="E20932">
        <v>32</v>
      </c>
      <c r="F20932">
        <v>3</v>
      </c>
      <c r="G20932">
        <v>1</v>
      </c>
    </row>
    <row r="20933" spans="1:7" x14ac:dyDescent="0.2">
      <c r="A20933">
        <v>8</v>
      </c>
      <c r="B20933">
        <v>5000</v>
      </c>
      <c r="C20933">
        <v>49</v>
      </c>
      <c r="D20933">
        <v>7</v>
      </c>
      <c r="E20933">
        <v>50</v>
      </c>
      <c r="F20933">
        <v>4</v>
      </c>
      <c r="G20933">
        <v>1</v>
      </c>
    </row>
    <row r="20934" spans="1:7" x14ac:dyDescent="0.2">
      <c r="A20934">
        <v>8</v>
      </c>
      <c r="B20934">
        <v>5000</v>
      </c>
      <c r="C20934">
        <v>37</v>
      </c>
      <c r="D20934">
        <v>1</v>
      </c>
      <c r="E20934">
        <v>32</v>
      </c>
      <c r="F20934">
        <v>4</v>
      </c>
      <c r="G20934">
        <v>1</v>
      </c>
    </row>
    <row r="20935" spans="1:7" x14ac:dyDescent="0.2">
      <c r="A20935">
        <v>8</v>
      </c>
      <c r="B20935">
        <v>5000</v>
      </c>
      <c r="C20935">
        <v>13</v>
      </c>
      <c r="D20935">
        <v>5</v>
      </c>
      <c r="E20935">
        <v>28</v>
      </c>
      <c r="F20935">
        <v>8</v>
      </c>
      <c r="G20935">
        <v>1</v>
      </c>
    </row>
    <row r="20936" spans="1:7" x14ac:dyDescent="0.2">
      <c r="A20936">
        <v>8</v>
      </c>
      <c r="B20936">
        <v>5000</v>
      </c>
      <c r="C20936">
        <v>37</v>
      </c>
      <c r="D20936">
        <v>1</v>
      </c>
      <c r="E20936">
        <v>50</v>
      </c>
      <c r="F20936">
        <v>2</v>
      </c>
      <c r="G20936">
        <v>1</v>
      </c>
    </row>
    <row r="20937" spans="1:7" x14ac:dyDescent="0.2">
      <c r="A20937">
        <v>8</v>
      </c>
      <c r="B20937">
        <v>5000</v>
      </c>
      <c r="C20937">
        <v>49</v>
      </c>
      <c r="D20937">
        <v>7</v>
      </c>
      <c r="E20937">
        <v>26</v>
      </c>
      <c r="F20937">
        <v>2</v>
      </c>
      <c r="G20937">
        <v>1</v>
      </c>
    </row>
    <row r="20938" spans="1:7" x14ac:dyDescent="0.2">
      <c r="A20938">
        <v>8</v>
      </c>
      <c r="B20938">
        <v>5000</v>
      </c>
      <c r="C20938">
        <v>13</v>
      </c>
      <c r="D20938">
        <v>5</v>
      </c>
      <c r="E20938">
        <v>26</v>
      </c>
      <c r="F20938">
        <v>6</v>
      </c>
      <c r="G20938">
        <v>1</v>
      </c>
    </row>
    <row r="20939" spans="1:7" x14ac:dyDescent="0.2">
      <c r="A20939">
        <v>8</v>
      </c>
      <c r="B20939">
        <v>5000</v>
      </c>
      <c r="C20939">
        <v>19</v>
      </c>
      <c r="D20939">
        <v>7</v>
      </c>
      <c r="E20939">
        <v>28</v>
      </c>
      <c r="F20939">
        <v>4</v>
      </c>
      <c r="G20939">
        <v>1</v>
      </c>
    </row>
    <row r="20940" spans="1:7" x14ac:dyDescent="0.2">
      <c r="A20940">
        <v>8</v>
      </c>
      <c r="B20940">
        <v>5000</v>
      </c>
      <c r="C20940">
        <v>49</v>
      </c>
      <c r="D20940">
        <v>7</v>
      </c>
      <c r="E20940">
        <v>28</v>
      </c>
      <c r="F20940">
        <v>1</v>
      </c>
      <c r="G20940">
        <v>1</v>
      </c>
    </row>
    <row r="20941" spans="1:7" x14ac:dyDescent="0.2">
      <c r="A20941">
        <v>8</v>
      </c>
      <c r="B20941">
        <v>5000</v>
      </c>
      <c r="C20941">
        <v>49</v>
      </c>
      <c r="D20941">
        <v>7</v>
      </c>
      <c r="E20941">
        <v>28</v>
      </c>
      <c r="F20941">
        <v>2</v>
      </c>
      <c r="G20941">
        <v>1</v>
      </c>
    </row>
    <row r="20942" spans="1:7" x14ac:dyDescent="0.2">
      <c r="A20942">
        <v>8</v>
      </c>
      <c r="B20942">
        <v>5000</v>
      </c>
      <c r="C20942">
        <v>49</v>
      </c>
      <c r="D20942">
        <v>7</v>
      </c>
      <c r="E20942">
        <v>28</v>
      </c>
      <c r="F20942">
        <v>3</v>
      </c>
      <c r="G20942">
        <v>1</v>
      </c>
    </row>
    <row r="20943" spans="1:7" x14ac:dyDescent="0.2">
      <c r="A20943">
        <v>8</v>
      </c>
      <c r="B20943">
        <v>5000</v>
      </c>
      <c r="C20943">
        <v>49</v>
      </c>
      <c r="D20943">
        <v>7</v>
      </c>
      <c r="E20943">
        <v>20</v>
      </c>
      <c r="F20943">
        <v>4</v>
      </c>
      <c r="G20943">
        <v>1</v>
      </c>
    </row>
    <row r="20944" spans="1:7" x14ac:dyDescent="0.2">
      <c r="A20944">
        <v>8</v>
      </c>
      <c r="B20944">
        <v>5000</v>
      </c>
      <c r="C20944">
        <v>49</v>
      </c>
      <c r="D20944">
        <v>8</v>
      </c>
      <c r="E20944">
        <v>20</v>
      </c>
      <c r="F20944">
        <v>4</v>
      </c>
      <c r="G20944">
        <v>1</v>
      </c>
    </row>
    <row r="20945" spans="1:7" x14ac:dyDescent="0.2">
      <c r="A20945">
        <v>8</v>
      </c>
      <c r="B20945">
        <v>5000</v>
      </c>
      <c r="C20945">
        <v>49</v>
      </c>
      <c r="D20945">
        <v>8</v>
      </c>
      <c r="E20945">
        <v>28</v>
      </c>
      <c r="F20945">
        <v>6</v>
      </c>
      <c r="G20945">
        <v>1</v>
      </c>
    </row>
    <row r="20946" spans="1:7" x14ac:dyDescent="0.2">
      <c r="A20946">
        <v>8</v>
      </c>
      <c r="B20946">
        <v>5000</v>
      </c>
      <c r="C20946">
        <v>49</v>
      </c>
      <c r="D20946">
        <v>8</v>
      </c>
      <c r="E20946">
        <v>50</v>
      </c>
      <c r="F20946">
        <v>6</v>
      </c>
      <c r="G20946">
        <v>1</v>
      </c>
    </row>
    <row r="20947" spans="1:7" x14ac:dyDescent="0.2">
      <c r="A20947">
        <v>8</v>
      </c>
      <c r="B20947">
        <v>5000</v>
      </c>
      <c r="C20947">
        <v>49</v>
      </c>
      <c r="D20947">
        <v>8</v>
      </c>
      <c r="E20947">
        <v>26</v>
      </c>
      <c r="F20947">
        <v>5</v>
      </c>
      <c r="G20947">
        <v>1</v>
      </c>
    </row>
    <row r="20948" spans="1:7" x14ac:dyDescent="0.2">
      <c r="A20948">
        <v>8</v>
      </c>
      <c r="B20948">
        <v>5000</v>
      </c>
      <c r="C20948">
        <v>49</v>
      </c>
      <c r="D20948">
        <v>8</v>
      </c>
      <c r="E20948">
        <v>8</v>
      </c>
      <c r="F20948">
        <v>4</v>
      </c>
      <c r="G20948">
        <v>1</v>
      </c>
    </row>
    <row r="20949" spans="1:7" x14ac:dyDescent="0.2">
      <c r="A20949">
        <v>8</v>
      </c>
      <c r="B20949">
        <v>5000</v>
      </c>
      <c r="C20949">
        <v>49</v>
      </c>
      <c r="D20949">
        <v>8</v>
      </c>
      <c r="E20949">
        <v>28</v>
      </c>
      <c r="F20949">
        <v>8</v>
      </c>
      <c r="G20949">
        <v>1</v>
      </c>
    </row>
    <row r="20950" spans="1:7" x14ac:dyDescent="0.2">
      <c r="A20950">
        <v>8</v>
      </c>
      <c r="B20950">
        <v>5000</v>
      </c>
      <c r="C20950">
        <v>13</v>
      </c>
      <c r="D20950">
        <v>4</v>
      </c>
      <c r="E20950">
        <v>28</v>
      </c>
      <c r="F20950">
        <v>5</v>
      </c>
      <c r="G20950">
        <v>1</v>
      </c>
    </row>
    <row r="20951" spans="1:7" x14ac:dyDescent="0.2">
      <c r="A20951">
        <v>8</v>
      </c>
      <c r="B20951">
        <v>5000</v>
      </c>
      <c r="C20951">
        <v>13</v>
      </c>
      <c r="D20951">
        <v>4</v>
      </c>
      <c r="E20951">
        <v>28</v>
      </c>
      <c r="F20951">
        <v>7</v>
      </c>
      <c r="G20951">
        <v>1</v>
      </c>
    </row>
    <row r="20952" spans="1:7" x14ac:dyDescent="0.2">
      <c r="A20952">
        <v>8</v>
      </c>
      <c r="B20952">
        <v>5000</v>
      </c>
      <c r="C20952">
        <v>13</v>
      </c>
      <c r="D20952">
        <v>4</v>
      </c>
      <c r="E20952">
        <v>26</v>
      </c>
      <c r="F20952">
        <v>6</v>
      </c>
      <c r="G20952">
        <v>1</v>
      </c>
    </row>
    <row r="20953" spans="1:7" x14ac:dyDescent="0.2">
      <c r="A20953">
        <v>8</v>
      </c>
      <c r="B20953">
        <v>5000</v>
      </c>
      <c r="C20953">
        <v>49</v>
      </c>
      <c r="D20953">
        <v>8</v>
      </c>
      <c r="E20953">
        <v>26</v>
      </c>
      <c r="F20953">
        <v>3</v>
      </c>
      <c r="G20953">
        <v>1</v>
      </c>
    </row>
    <row r="20954" spans="1:7" x14ac:dyDescent="0.2">
      <c r="A20954">
        <v>8</v>
      </c>
      <c r="B20954">
        <v>5000</v>
      </c>
      <c r="C20954">
        <v>49</v>
      </c>
      <c r="D20954">
        <v>9</v>
      </c>
      <c r="E20954">
        <v>0</v>
      </c>
      <c r="F20954">
        <v>0</v>
      </c>
      <c r="G20954">
        <v>1</v>
      </c>
    </row>
    <row r="20955" spans="1:7" x14ac:dyDescent="0.2">
      <c r="A20955">
        <v>8</v>
      </c>
      <c r="B20955">
        <v>5000</v>
      </c>
      <c r="C20955">
        <v>13</v>
      </c>
      <c r="D20955">
        <v>4</v>
      </c>
      <c r="E20955">
        <v>28</v>
      </c>
      <c r="F20955">
        <v>4</v>
      </c>
      <c r="G20955">
        <v>1</v>
      </c>
    </row>
    <row r="20956" spans="1:7" x14ac:dyDescent="0.2">
      <c r="A20956">
        <v>8</v>
      </c>
      <c r="B20956">
        <v>5000</v>
      </c>
      <c r="C20956">
        <v>37</v>
      </c>
      <c r="D20956">
        <v>1</v>
      </c>
      <c r="E20956">
        <v>20</v>
      </c>
      <c r="F20956">
        <v>2</v>
      </c>
      <c r="G20956">
        <v>1</v>
      </c>
    </row>
    <row r="20957" spans="1:7" x14ac:dyDescent="0.2">
      <c r="A20957">
        <v>8</v>
      </c>
      <c r="B20957">
        <v>5000</v>
      </c>
      <c r="C20957">
        <v>49</v>
      </c>
      <c r="D20957">
        <v>9</v>
      </c>
      <c r="E20957">
        <v>28</v>
      </c>
      <c r="F20957">
        <v>9</v>
      </c>
      <c r="G20957">
        <v>1</v>
      </c>
    </row>
    <row r="20958" spans="1:7" x14ac:dyDescent="0.2">
      <c r="A20958">
        <v>8</v>
      </c>
      <c r="B20958">
        <v>5000</v>
      </c>
      <c r="C20958">
        <v>13</v>
      </c>
      <c r="D20958">
        <v>4</v>
      </c>
      <c r="E20958">
        <v>38</v>
      </c>
      <c r="F20958">
        <v>2</v>
      </c>
      <c r="G20958">
        <v>1</v>
      </c>
    </row>
    <row r="20959" spans="1:7" x14ac:dyDescent="0.2">
      <c r="A20959">
        <v>8</v>
      </c>
      <c r="B20959">
        <v>5000</v>
      </c>
      <c r="C20959">
        <v>49</v>
      </c>
      <c r="D20959">
        <v>9</v>
      </c>
      <c r="E20959">
        <v>26</v>
      </c>
      <c r="F20959">
        <v>8</v>
      </c>
      <c r="G20959">
        <v>1</v>
      </c>
    </row>
    <row r="20960" spans="1:7" x14ac:dyDescent="0.2">
      <c r="A20960">
        <v>8</v>
      </c>
      <c r="B20960">
        <v>5000</v>
      </c>
      <c r="C20960">
        <v>49</v>
      </c>
      <c r="D20960">
        <v>9</v>
      </c>
      <c r="E20960">
        <v>26</v>
      </c>
      <c r="F20960">
        <v>6</v>
      </c>
      <c r="G20960">
        <v>1</v>
      </c>
    </row>
    <row r="20961" spans="1:7" x14ac:dyDescent="0.2">
      <c r="A20961">
        <v>8</v>
      </c>
      <c r="B20961">
        <v>5000</v>
      </c>
      <c r="C20961">
        <v>101</v>
      </c>
      <c r="D20961">
        <v>4</v>
      </c>
      <c r="E20961">
        <v>0</v>
      </c>
      <c r="F20961">
        <v>0</v>
      </c>
      <c r="G20961">
        <v>1</v>
      </c>
    </row>
    <row r="20962" spans="1:7" x14ac:dyDescent="0.2">
      <c r="A20962">
        <v>8</v>
      </c>
      <c r="B20962">
        <v>5000</v>
      </c>
      <c r="C20962">
        <v>13</v>
      </c>
      <c r="D20962">
        <v>3</v>
      </c>
      <c r="E20962">
        <v>50</v>
      </c>
      <c r="F20962">
        <v>7</v>
      </c>
      <c r="G20962">
        <v>1</v>
      </c>
    </row>
    <row r="20963" spans="1:7" x14ac:dyDescent="0.2">
      <c r="A20963">
        <v>8</v>
      </c>
      <c r="B20963">
        <v>5000</v>
      </c>
      <c r="C20963">
        <v>101</v>
      </c>
      <c r="D20963">
        <v>10</v>
      </c>
      <c r="E20963">
        <v>38</v>
      </c>
      <c r="F20963">
        <v>5</v>
      </c>
      <c r="G20963">
        <v>1</v>
      </c>
    </row>
    <row r="20964" spans="1:7" x14ac:dyDescent="0.2">
      <c r="A20964">
        <v>8</v>
      </c>
      <c r="B20964">
        <v>5000</v>
      </c>
      <c r="C20964">
        <v>13</v>
      </c>
      <c r="D20964">
        <v>3</v>
      </c>
      <c r="E20964">
        <v>28</v>
      </c>
      <c r="F20964">
        <v>5</v>
      </c>
      <c r="G20964">
        <v>1</v>
      </c>
    </row>
    <row r="20965" spans="1:7" x14ac:dyDescent="0.2">
      <c r="A20965">
        <v>8</v>
      </c>
      <c r="B20965">
        <v>5000</v>
      </c>
      <c r="C20965">
        <v>13</v>
      </c>
      <c r="D20965">
        <v>3</v>
      </c>
      <c r="E20965">
        <v>8</v>
      </c>
      <c r="F20965">
        <v>1</v>
      </c>
      <c r="G20965">
        <v>1</v>
      </c>
    </row>
    <row r="20966" spans="1:7" x14ac:dyDescent="0.2">
      <c r="A20966">
        <v>8</v>
      </c>
      <c r="B20966">
        <v>5000</v>
      </c>
      <c r="C20966">
        <v>37</v>
      </c>
      <c r="D20966">
        <v>1</v>
      </c>
      <c r="E20966">
        <v>32</v>
      </c>
      <c r="F20966">
        <v>2</v>
      </c>
      <c r="G20966">
        <v>1</v>
      </c>
    </row>
    <row r="20967" spans="1:7" x14ac:dyDescent="0.2">
      <c r="A20967">
        <v>8</v>
      </c>
      <c r="B20967">
        <v>5000</v>
      </c>
      <c r="C20967">
        <v>101</v>
      </c>
      <c r="D20967">
        <v>10</v>
      </c>
      <c r="E20967">
        <v>102</v>
      </c>
      <c r="F20967">
        <v>11</v>
      </c>
      <c r="G20967">
        <v>1</v>
      </c>
    </row>
    <row r="20968" spans="1:7" x14ac:dyDescent="0.2">
      <c r="A20968">
        <v>8</v>
      </c>
      <c r="B20968">
        <v>5000</v>
      </c>
      <c r="C20968">
        <v>13</v>
      </c>
      <c r="D20968">
        <v>3</v>
      </c>
      <c r="E20968">
        <v>20</v>
      </c>
      <c r="F20968">
        <v>7</v>
      </c>
      <c r="G20968">
        <v>1</v>
      </c>
    </row>
    <row r="20969" spans="1:7" x14ac:dyDescent="0.2">
      <c r="A20969">
        <v>8</v>
      </c>
      <c r="B20969">
        <v>5000</v>
      </c>
      <c r="C20969">
        <v>37</v>
      </c>
      <c r="D20969">
        <v>1</v>
      </c>
      <c r="E20969">
        <v>32</v>
      </c>
      <c r="F20969">
        <v>1</v>
      </c>
      <c r="G20969">
        <v>1</v>
      </c>
    </row>
    <row r="20970" spans="1:7" x14ac:dyDescent="0.2">
      <c r="A20970">
        <v>8</v>
      </c>
      <c r="B20970">
        <v>5000</v>
      </c>
      <c r="C20970">
        <v>37</v>
      </c>
      <c r="D20970">
        <v>1</v>
      </c>
      <c r="E20970">
        <v>50</v>
      </c>
      <c r="F20970">
        <v>8</v>
      </c>
      <c r="G20970">
        <v>1</v>
      </c>
    </row>
    <row r="20971" spans="1:7" x14ac:dyDescent="0.2">
      <c r="A20971">
        <v>8</v>
      </c>
      <c r="B20971">
        <v>5000</v>
      </c>
      <c r="C20971">
        <v>37</v>
      </c>
      <c r="D20971">
        <v>1</v>
      </c>
      <c r="E20971">
        <v>20</v>
      </c>
      <c r="F20971">
        <v>1</v>
      </c>
      <c r="G20971">
        <v>1</v>
      </c>
    </row>
    <row r="20972" spans="1:7" x14ac:dyDescent="0.2">
      <c r="A20972">
        <v>8</v>
      </c>
      <c r="B20972">
        <v>5000</v>
      </c>
      <c r="C20972">
        <v>101</v>
      </c>
      <c r="D20972">
        <v>11</v>
      </c>
      <c r="E20972">
        <v>26</v>
      </c>
      <c r="F20972">
        <v>6</v>
      </c>
      <c r="G20972">
        <v>1</v>
      </c>
    </row>
    <row r="20973" spans="1:7" x14ac:dyDescent="0.2">
      <c r="A20973">
        <v>8</v>
      </c>
      <c r="B20973">
        <v>5000</v>
      </c>
      <c r="C20973">
        <v>101</v>
      </c>
      <c r="D20973">
        <v>11</v>
      </c>
      <c r="E20973">
        <v>38</v>
      </c>
      <c r="F20973">
        <v>6</v>
      </c>
      <c r="G20973">
        <v>1</v>
      </c>
    </row>
    <row r="20974" spans="1:7" x14ac:dyDescent="0.2">
      <c r="A20974">
        <v>8</v>
      </c>
      <c r="B20974">
        <v>5000</v>
      </c>
      <c r="C20974">
        <v>13</v>
      </c>
      <c r="D20974">
        <v>3</v>
      </c>
      <c r="E20974">
        <v>28</v>
      </c>
      <c r="F20974">
        <v>7</v>
      </c>
      <c r="G20974">
        <v>1</v>
      </c>
    </row>
    <row r="20975" spans="1:7" x14ac:dyDescent="0.2">
      <c r="A20975">
        <v>8</v>
      </c>
      <c r="B20975">
        <v>5000</v>
      </c>
      <c r="C20975">
        <v>13</v>
      </c>
      <c r="D20975">
        <v>3</v>
      </c>
      <c r="E20975">
        <v>38</v>
      </c>
      <c r="F20975">
        <v>1</v>
      </c>
      <c r="G20975">
        <v>1</v>
      </c>
    </row>
    <row r="20976" spans="1:7" x14ac:dyDescent="0.2">
      <c r="A20976">
        <v>8</v>
      </c>
      <c r="B20976">
        <v>5000</v>
      </c>
      <c r="C20976">
        <v>13</v>
      </c>
      <c r="D20976">
        <v>3</v>
      </c>
      <c r="E20976">
        <v>20</v>
      </c>
      <c r="F20976">
        <v>3</v>
      </c>
      <c r="G20976">
        <v>1</v>
      </c>
    </row>
    <row r="20977" spans="1:7" x14ac:dyDescent="0.2">
      <c r="A20977">
        <v>8</v>
      </c>
      <c r="B20977">
        <v>5000</v>
      </c>
      <c r="C20977">
        <v>13</v>
      </c>
      <c r="D20977">
        <v>3</v>
      </c>
      <c r="E20977">
        <v>20</v>
      </c>
      <c r="F20977">
        <v>5</v>
      </c>
      <c r="G20977">
        <v>1</v>
      </c>
    </row>
    <row r="20978" spans="1:7" x14ac:dyDescent="0.2">
      <c r="A20978">
        <v>8</v>
      </c>
      <c r="B20978">
        <v>5000</v>
      </c>
      <c r="C20978">
        <v>19</v>
      </c>
      <c r="D20978">
        <v>7</v>
      </c>
      <c r="E20978">
        <v>50</v>
      </c>
      <c r="F20978">
        <v>1</v>
      </c>
      <c r="G20978">
        <v>1</v>
      </c>
    </row>
    <row r="20979" spans="1:7" x14ac:dyDescent="0.2">
      <c r="A20979">
        <v>8</v>
      </c>
      <c r="B20979">
        <v>5000</v>
      </c>
      <c r="C20979">
        <v>101</v>
      </c>
      <c r="D20979">
        <v>12</v>
      </c>
      <c r="E20979">
        <v>102</v>
      </c>
      <c r="F20979">
        <v>12</v>
      </c>
      <c r="G20979">
        <v>1</v>
      </c>
    </row>
    <row r="20980" spans="1:7" x14ac:dyDescent="0.2">
      <c r="A20980">
        <v>8</v>
      </c>
      <c r="B20980">
        <v>5000</v>
      </c>
      <c r="C20980">
        <v>19</v>
      </c>
      <c r="D20980">
        <v>7</v>
      </c>
      <c r="E20980">
        <v>26</v>
      </c>
      <c r="F20980">
        <v>6</v>
      </c>
      <c r="G20980">
        <v>1</v>
      </c>
    </row>
    <row r="20981" spans="1:7" x14ac:dyDescent="0.2">
      <c r="A20981">
        <v>8</v>
      </c>
      <c r="B20981">
        <v>5000</v>
      </c>
      <c r="C20981">
        <v>101</v>
      </c>
      <c r="D20981">
        <v>13</v>
      </c>
      <c r="E20981">
        <v>102</v>
      </c>
      <c r="F20981">
        <v>13</v>
      </c>
      <c r="G20981">
        <v>1</v>
      </c>
    </row>
    <row r="20982" spans="1:7" x14ac:dyDescent="0.2">
      <c r="A20982">
        <v>8</v>
      </c>
      <c r="B20982">
        <v>5000</v>
      </c>
      <c r="C20982">
        <v>13</v>
      </c>
      <c r="D20982">
        <v>2</v>
      </c>
      <c r="E20982">
        <v>50</v>
      </c>
      <c r="F20982">
        <v>5</v>
      </c>
      <c r="G20982">
        <v>1</v>
      </c>
    </row>
    <row r="20983" spans="1:7" x14ac:dyDescent="0.2">
      <c r="A20983">
        <v>8</v>
      </c>
      <c r="B20983">
        <v>5000</v>
      </c>
      <c r="C20983">
        <v>13</v>
      </c>
      <c r="D20983">
        <v>2</v>
      </c>
      <c r="E20983">
        <v>0</v>
      </c>
      <c r="F20983">
        <v>0</v>
      </c>
      <c r="G20983">
        <v>1</v>
      </c>
    </row>
    <row r="20984" spans="1:7" x14ac:dyDescent="0.2">
      <c r="A20984">
        <v>8</v>
      </c>
      <c r="B20984">
        <v>5000</v>
      </c>
      <c r="C20984">
        <v>101</v>
      </c>
      <c r="D20984">
        <v>14</v>
      </c>
      <c r="E20984">
        <v>38</v>
      </c>
      <c r="F20984">
        <v>6</v>
      </c>
      <c r="G20984">
        <v>1</v>
      </c>
    </row>
    <row r="20985" spans="1:7" x14ac:dyDescent="0.2">
      <c r="A20985">
        <v>8</v>
      </c>
      <c r="B20985">
        <v>5000</v>
      </c>
      <c r="C20985">
        <v>19</v>
      </c>
      <c r="D20985">
        <v>7</v>
      </c>
      <c r="E20985">
        <v>28</v>
      </c>
      <c r="F20985">
        <v>3</v>
      </c>
      <c r="G20985">
        <v>1</v>
      </c>
    </row>
    <row r="20986" spans="1:7" x14ac:dyDescent="0.2">
      <c r="A20986">
        <v>8</v>
      </c>
      <c r="B20986">
        <v>5000</v>
      </c>
      <c r="C20986">
        <v>19</v>
      </c>
      <c r="D20986">
        <v>7</v>
      </c>
      <c r="E20986">
        <v>20</v>
      </c>
      <c r="F20986">
        <v>1</v>
      </c>
      <c r="G20986">
        <v>1</v>
      </c>
    </row>
    <row r="20987" spans="1:7" x14ac:dyDescent="0.2">
      <c r="A20987">
        <v>8</v>
      </c>
      <c r="B20987">
        <v>5000</v>
      </c>
      <c r="C20987">
        <v>13</v>
      </c>
      <c r="D20987">
        <v>1</v>
      </c>
      <c r="E20987">
        <v>8</v>
      </c>
      <c r="F20987">
        <v>4</v>
      </c>
      <c r="G20987">
        <v>1</v>
      </c>
    </row>
    <row r="20988" spans="1:7" x14ac:dyDescent="0.2">
      <c r="A20988">
        <v>8</v>
      </c>
      <c r="B20988">
        <v>5000</v>
      </c>
      <c r="C20988">
        <v>13</v>
      </c>
      <c r="D20988">
        <v>1</v>
      </c>
      <c r="E20988">
        <v>50</v>
      </c>
      <c r="F20988">
        <v>5</v>
      </c>
      <c r="G20988">
        <v>1</v>
      </c>
    </row>
    <row r="20989" spans="1:7" x14ac:dyDescent="0.2">
      <c r="A20989">
        <v>8</v>
      </c>
      <c r="B20989">
        <v>5000</v>
      </c>
      <c r="C20989">
        <v>101</v>
      </c>
      <c r="D20989">
        <v>14</v>
      </c>
      <c r="E20989">
        <v>38</v>
      </c>
      <c r="F20989">
        <v>5</v>
      </c>
      <c r="G20989">
        <v>1</v>
      </c>
    </row>
    <row r="20990" spans="1:7" x14ac:dyDescent="0.2">
      <c r="A20990">
        <v>8</v>
      </c>
      <c r="B20990">
        <v>5000</v>
      </c>
      <c r="C20990">
        <v>101</v>
      </c>
      <c r="D20990">
        <v>15</v>
      </c>
      <c r="E20990">
        <v>0</v>
      </c>
      <c r="F20990">
        <v>0</v>
      </c>
      <c r="G20990">
        <v>1</v>
      </c>
    </row>
    <row r="20991" spans="1:7" x14ac:dyDescent="0.2">
      <c r="A20991">
        <v>8</v>
      </c>
      <c r="B20991">
        <v>5000</v>
      </c>
      <c r="C20991">
        <v>19</v>
      </c>
      <c r="D20991">
        <v>7</v>
      </c>
      <c r="E20991">
        <v>28</v>
      </c>
      <c r="F20991">
        <v>5</v>
      </c>
      <c r="G20991">
        <v>1</v>
      </c>
    </row>
    <row r="20992" spans="1:7" x14ac:dyDescent="0.2">
      <c r="A20992">
        <v>8</v>
      </c>
      <c r="B20992">
        <v>5000</v>
      </c>
      <c r="C20992">
        <v>13</v>
      </c>
      <c r="D20992">
        <v>1</v>
      </c>
      <c r="E20992">
        <v>8</v>
      </c>
      <c r="F20992">
        <v>1</v>
      </c>
      <c r="G20992">
        <v>1</v>
      </c>
    </row>
    <row r="20993" spans="1:7" x14ac:dyDescent="0.2">
      <c r="A20993">
        <v>8</v>
      </c>
      <c r="B20993">
        <v>5000</v>
      </c>
      <c r="C20993">
        <v>10</v>
      </c>
      <c r="D20993">
        <v>3</v>
      </c>
      <c r="E20993">
        <v>8</v>
      </c>
      <c r="F20993">
        <v>4</v>
      </c>
      <c r="G20993">
        <v>1</v>
      </c>
    </row>
    <row r="20994" spans="1:7" x14ac:dyDescent="0.2">
      <c r="A20994">
        <v>8</v>
      </c>
      <c r="B20994">
        <v>5000</v>
      </c>
      <c r="C20994">
        <v>19</v>
      </c>
      <c r="D20994">
        <v>7</v>
      </c>
      <c r="E20994">
        <v>50</v>
      </c>
      <c r="F20994">
        <v>8</v>
      </c>
      <c r="G20994">
        <v>1</v>
      </c>
    </row>
    <row r="20995" spans="1:7" x14ac:dyDescent="0.2">
      <c r="A20995">
        <v>8</v>
      </c>
      <c r="B20995">
        <v>5000</v>
      </c>
      <c r="C20995">
        <v>37</v>
      </c>
      <c r="D20995">
        <v>2</v>
      </c>
      <c r="E20995">
        <v>28</v>
      </c>
      <c r="F20995">
        <v>5</v>
      </c>
      <c r="G20995">
        <v>1</v>
      </c>
    </row>
    <row r="20996" spans="1:7" x14ac:dyDescent="0.2">
      <c r="A20996">
        <v>8</v>
      </c>
      <c r="B20996">
        <v>5000</v>
      </c>
      <c r="C20996">
        <v>7</v>
      </c>
      <c r="D20996">
        <v>11</v>
      </c>
      <c r="E20996">
        <v>32</v>
      </c>
      <c r="F20996">
        <v>3</v>
      </c>
      <c r="G20996">
        <v>1</v>
      </c>
    </row>
    <row r="20997" spans="1:7" x14ac:dyDescent="0.2">
      <c r="A20997">
        <v>8</v>
      </c>
      <c r="B20997">
        <v>5000</v>
      </c>
      <c r="C20997">
        <v>7</v>
      </c>
      <c r="D20997">
        <v>11</v>
      </c>
      <c r="E20997">
        <v>50</v>
      </c>
      <c r="F20997">
        <v>8</v>
      </c>
      <c r="G20997">
        <v>1</v>
      </c>
    </row>
    <row r="20998" spans="1:7" x14ac:dyDescent="0.2">
      <c r="A20998">
        <v>8</v>
      </c>
      <c r="B20998">
        <v>5000</v>
      </c>
      <c r="C20998">
        <v>7</v>
      </c>
      <c r="D20998">
        <v>10</v>
      </c>
      <c r="E20998">
        <v>50</v>
      </c>
      <c r="F20998">
        <v>10</v>
      </c>
      <c r="G20998">
        <v>1</v>
      </c>
    </row>
    <row r="20999" spans="1:7" x14ac:dyDescent="0.2">
      <c r="A20999">
        <v>8</v>
      </c>
      <c r="B20999">
        <v>5000</v>
      </c>
      <c r="C20999">
        <v>7</v>
      </c>
      <c r="D20999">
        <v>9</v>
      </c>
      <c r="E20999">
        <v>8</v>
      </c>
      <c r="F20999">
        <v>4</v>
      </c>
      <c r="G20999">
        <v>1</v>
      </c>
    </row>
    <row r="21000" spans="1:7" x14ac:dyDescent="0.2">
      <c r="A21000">
        <v>8</v>
      </c>
      <c r="B21000">
        <v>5000</v>
      </c>
      <c r="C21000">
        <v>7</v>
      </c>
      <c r="D21000">
        <v>9</v>
      </c>
      <c r="E21000">
        <v>28</v>
      </c>
      <c r="F21000">
        <v>8</v>
      </c>
      <c r="G21000">
        <v>1</v>
      </c>
    </row>
    <row r="21001" spans="1:7" x14ac:dyDescent="0.2">
      <c r="A21001">
        <v>8</v>
      </c>
      <c r="B21001">
        <v>5000</v>
      </c>
      <c r="C21001">
        <v>37</v>
      </c>
      <c r="D21001">
        <v>2</v>
      </c>
      <c r="E21001">
        <v>50</v>
      </c>
      <c r="F21001">
        <v>4</v>
      </c>
      <c r="G21001">
        <v>1</v>
      </c>
    </row>
    <row r="21002" spans="1:7" x14ac:dyDescent="0.2">
      <c r="A21002">
        <v>8</v>
      </c>
      <c r="B21002">
        <v>5000</v>
      </c>
      <c r="C21002">
        <v>7</v>
      </c>
      <c r="D21002">
        <v>9</v>
      </c>
      <c r="E21002">
        <v>50</v>
      </c>
      <c r="F21002">
        <v>7</v>
      </c>
      <c r="G21002">
        <v>1</v>
      </c>
    </row>
    <row r="21003" spans="1:7" x14ac:dyDescent="0.2">
      <c r="A21003">
        <v>8</v>
      </c>
      <c r="B21003">
        <v>5000</v>
      </c>
      <c r="C21003">
        <v>31</v>
      </c>
      <c r="D21003">
        <v>4</v>
      </c>
      <c r="E21003">
        <v>50</v>
      </c>
      <c r="F21003">
        <v>3</v>
      </c>
      <c r="G21003">
        <v>1</v>
      </c>
    </row>
    <row r="21004" spans="1:7" x14ac:dyDescent="0.2">
      <c r="A21004">
        <v>8</v>
      </c>
      <c r="B21004">
        <v>5000</v>
      </c>
      <c r="C21004">
        <v>19</v>
      </c>
      <c r="D21004">
        <v>8</v>
      </c>
      <c r="E21004">
        <v>20</v>
      </c>
      <c r="F21004">
        <v>6</v>
      </c>
      <c r="G21004">
        <v>1</v>
      </c>
    </row>
    <row r="21005" spans="1:7" x14ac:dyDescent="0.2">
      <c r="A21005">
        <v>8</v>
      </c>
      <c r="B21005">
        <v>5000</v>
      </c>
      <c r="C21005">
        <v>31</v>
      </c>
      <c r="D21005">
        <v>3</v>
      </c>
      <c r="E21005">
        <v>20</v>
      </c>
      <c r="F21005">
        <v>1</v>
      </c>
      <c r="G21005">
        <v>1</v>
      </c>
    </row>
    <row r="21006" spans="1:7" x14ac:dyDescent="0.2">
      <c r="A21006">
        <v>8</v>
      </c>
      <c r="B21006">
        <v>5000</v>
      </c>
      <c r="C21006">
        <v>31</v>
      </c>
      <c r="D21006">
        <v>3</v>
      </c>
      <c r="E21006">
        <v>20</v>
      </c>
      <c r="F21006">
        <v>4</v>
      </c>
      <c r="G21006">
        <v>1</v>
      </c>
    </row>
    <row r="21007" spans="1:7" x14ac:dyDescent="0.2">
      <c r="A21007">
        <v>8</v>
      </c>
      <c r="B21007">
        <v>5000</v>
      </c>
      <c r="C21007">
        <v>7</v>
      </c>
      <c r="D21007">
        <v>9</v>
      </c>
      <c r="E21007">
        <v>8</v>
      </c>
      <c r="F21007">
        <v>2</v>
      </c>
      <c r="G21007">
        <v>1</v>
      </c>
    </row>
    <row r="21008" spans="1:7" x14ac:dyDescent="0.2">
      <c r="A21008">
        <v>8</v>
      </c>
      <c r="B21008">
        <v>5000</v>
      </c>
      <c r="C21008">
        <v>7</v>
      </c>
      <c r="D21008">
        <v>9</v>
      </c>
      <c r="E21008">
        <v>28</v>
      </c>
      <c r="F21008">
        <v>6</v>
      </c>
      <c r="G21008">
        <v>1</v>
      </c>
    </row>
    <row r="21009" spans="1:7" x14ac:dyDescent="0.2">
      <c r="A21009">
        <v>8</v>
      </c>
      <c r="B21009">
        <v>5000</v>
      </c>
      <c r="C21009">
        <v>7</v>
      </c>
      <c r="D21009">
        <v>9</v>
      </c>
      <c r="E21009">
        <v>26</v>
      </c>
      <c r="F21009">
        <v>5</v>
      </c>
      <c r="G21009">
        <v>1</v>
      </c>
    </row>
    <row r="21010" spans="1:7" x14ac:dyDescent="0.2">
      <c r="A21010">
        <v>8</v>
      </c>
      <c r="B21010">
        <v>5000</v>
      </c>
      <c r="C21010">
        <v>37</v>
      </c>
      <c r="D21010">
        <v>3</v>
      </c>
      <c r="E21010">
        <v>50</v>
      </c>
      <c r="F21010">
        <v>8</v>
      </c>
      <c r="G21010">
        <v>1</v>
      </c>
    </row>
    <row r="21011" spans="1:7" x14ac:dyDescent="0.2">
      <c r="A21011">
        <v>8</v>
      </c>
      <c r="B21011">
        <v>5000</v>
      </c>
      <c r="C21011">
        <v>19</v>
      </c>
      <c r="D21011">
        <v>8</v>
      </c>
      <c r="E21011">
        <v>50</v>
      </c>
      <c r="F21011">
        <v>8</v>
      </c>
      <c r="G21011">
        <v>1</v>
      </c>
    </row>
    <row r="21012" spans="1:7" x14ac:dyDescent="0.2">
      <c r="A21012">
        <v>8</v>
      </c>
      <c r="B21012">
        <v>5000</v>
      </c>
      <c r="C21012">
        <v>37</v>
      </c>
      <c r="D21012">
        <v>3</v>
      </c>
      <c r="E21012">
        <v>102</v>
      </c>
      <c r="F21012">
        <v>11</v>
      </c>
      <c r="G21012">
        <v>1</v>
      </c>
    </row>
    <row r="21013" spans="1:7" x14ac:dyDescent="0.2">
      <c r="A21013">
        <v>8</v>
      </c>
      <c r="B21013">
        <v>5000</v>
      </c>
      <c r="C21013">
        <v>37</v>
      </c>
      <c r="D21013">
        <v>3</v>
      </c>
      <c r="E21013">
        <v>32</v>
      </c>
      <c r="F21013">
        <v>5</v>
      </c>
      <c r="G21013">
        <v>1</v>
      </c>
    </row>
    <row r="21014" spans="1:7" x14ac:dyDescent="0.2">
      <c r="A21014">
        <v>8</v>
      </c>
      <c r="B21014">
        <v>5000</v>
      </c>
      <c r="C21014">
        <v>37</v>
      </c>
      <c r="D21014">
        <v>3</v>
      </c>
      <c r="E21014">
        <v>50</v>
      </c>
      <c r="F21014">
        <v>9</v>
      </c>
      <c r="G21014">
        <v>1</v>
      </c>
    </row>
    <row r="21015" spans="1:7" x14ac:dyDescent="0.2">
      <c r="A21015">
        <v>8</v>
      </c>
      <c r="B21015">
        <v>5000</v>
      </c>
      <c r="C21015">
        <v>37</v>
      </c>
      <c r="D21015">
        <v>3</v>
      </c>
      <c r="E21015">
        <v>63</v>
      </c>
      <c r="F21015">
        <v>1</v>
      </c>
      <c r="G21015">
        <v>1</v>
      </c>
    </row>
    <row r="21016" spans="1:7" x14ac:dyDescent="0.2">
      <c r="A21016">
        <v>8</v>
      </c>
      <c r="B21016">
        <v>5000</v>
      </c>
      <c r="C21016">
        <v>7</v>
      </c>
      <c r="D21016">
        <v>8</v>
      </c>
      <c r="E21016">
        <v>28</v>
      </c>
      <c r="F21016">
        <v>7</v>
      </c>
      <c r="G21016">
        <v>1</v>
      </c>
    </row>
    <row r="21017" spans="1:7" x14ac:dyDescent="0.2">
      <c r="A21017">
        <v>8</v>
      </c>
      <c r="B21017">
        <v>5000</v>
      </c>
      <c r="C21017">
        <v>7</v>
      </c>
      <c r="D21017">
        <v>8</v>
      </c>
      <c r="E21017">
        <v>20</v>
      </c>
      <c r="F21017">
        <v>1</v>
      </c>
      <c r="G21017">
        <v>1</v>
      </c>
    </row>
    <row r="21018" spans="1:7" x14ac:dyDescent="0.2">
      <c r="A21018">
        <v>8</v>
      </c>
      <c r="B21018">
        <v>5000</v>
      </c>
      <c r="C21018">
        <v>7</v>
      </c>
      <c r="D21018">
        <v>8</v>
      </c>
      <c r="E21018">
        <v>8</v>
      </c>
      <c r="F21018">
        <v>4</v>
      </c>
      <c r="G21018">
        <v>1</v>
      </c>
    </row>
    <row r="21019" spans="1:7" x14ac:dyDescent="0.2">
      <c r="A21019">
        <v>8</v>
      </c>
      <c r="B21019">
        <v>5000</v>
      </c>
      <c r="C21019">
        <v>31</v>
      </c>
      <c r="D21019">
        <v>3</v>
      </c>
      <c r="E21019">
        <v>26</v>
      </c>
      <c r="F21019">
        <v>6</v>
      </c>
      <c r="G21019">
        <v>1</v>
      </c>
    </row>
    <row r="21020" spans="1:7" x14ac:dyDescent="0.2">
      <c r="A21020">
        <v>8</v>
      </c>
      <c r="B21020">
        <v>5000</v>
      </c>
      <c r="C21020">
        <v>19</v>
      </c>
      <c r="D21020">
        <v>8</v>
      </c>
      <c r="E21020">
        <v>38</v>
      </c>
      <c r="F21020">
        <v>3</v>
      </c>
      <c r="G21020">
        <v>1</v>
      </c>
    </row>
    <row r="21021" spans="1:7" x14ac:dyDescent="0.2">
      <c r="A21021">
        <v>8</v>
      </c>
      <c r="B21021">
        <v>5000</v>
      </c>
      <c r="C21021">
        <v>37</v>
      </c>
      <c r="D21021">
        <v>3</v>
      </c>
      <c r="E21021">
        <v>8</v>
      </c>
      <c r="F21021">
        <v>4</v>
      </c>
      <c r="G21021">
        <v>1</v>
      </c>
    </row>
    <row r="21022" spans="1:7" x14ac:dyDescent="0.2">
      <c r="A21022">
        <v>8</v>
      </c>
      <c r="B21022">
        <v>5000</v>
      </c>
      <c r="C21022">
        <v>19</v>
      </c>
      <c r="D21022">
        <v>8</v>
      </c>
      <c r="E21022">
        <v>28</v>
      </c>
      <c r="F21022">
        <v>6</v>
      </c>
      <c r="G21022">
        <v>1</v>
      </c>
    </row>
    <row r="21023" spans="1:7" x14ac:dyDescent="0.2">
      <c r="A21023">
        <v>8</v>
      </c>
      <c r="B21023">
        <v>5000</v>
      </c>
      <c r="C21023">
        <v>19</v>
      </c>
      <c r="D21023">
        <v>8</v>
      </c>
      <c r="E21023">
        <v>28</v>
      </c>
      <c r="F21023">
        <v>2</v>
      </c>
      <c r="G21023">
        <v>1</v>
      </c>
    </row>
    <row r="21024" spans="1:7" x14ac:dyDescent="0.2">
      <c r="A21024">
        <v>8</v>
      </c>
      <c r="B21024">
        <v>5000</v>
      </c>
      <c r="C21024">
        <v>19</v>
      </c>
      <c r="D21024">
        <v>8</v>
      </c>
      <c r="E21024">
        <v>8</v>
      </c>
      <c r="F21024">
        <v>6</v>
      </c>
      <c r="G21024">
        <v>1</v>
      </c>
    </row>
    <row r="21025" spans="1:7" x14ac:dyDescent="0.2">
      <c r="A21025">
        <v>8</v>
      </c>
      <c r="B21025">
        <v>5000</v>
      </c>
      <c r="C21025">
        <v>7</v>
      </c>
      <c r="D21025">
        <v>8</v>
      </c>
      <c r="E21025">
        <v>50</v>
      </c>
      <c r="F21025">
        <v>7</v>
      </c>
      <c r="G21025">
        <v>1</v>
      </c>
    </row>
    <row r="21026" spans="1:7" x14ac:dyDescent="0.2">
      <c r="A21026">
        <v>8</v>
      </c>
      <c r="B21026">
        <v>5000</v>
      </c>
      <c r="C21026">
        <v>37</v>
      </c>
      <c r="D21026">
        <v>3</v>
      </c>
      <c r="E21026">
        <v>32</v>
      </c>
      <c r="F21026">
        <v>6</v>
      </c>
      <c r="G21026">
        <v>1</v>
      </c>
    </row>
    <row r="21027" spans="1:7" x14ac:dyDescent="0.2">
      <c r="A21027">
        <v>8</v>
      </c>
      <c r="B21027">
        <v>5000</v>
      </c>
      <c r="C21027">
        <v>37</v>
      </c>
      <c r="D21027">
        <v>4</v>
      </c>
      <c r="E21027">
        <v>8</v>
      </c>
      <c r="F21027">
        <v>7</v>
      </c>
      <c r="G21027">
        <v>1</v>
      </c>
    </row>
    <row r="21028" spans="1:7" x14ac:dyDescent="0.2">
      <c r="A21028">
        <v>8</v>
      </c>
      <c r="B21028">
        <v>5000</v>
      </c>
      <c r="C21028">
        <v>7</v>
      </c>
      <c r="D21028">
        <v>8</v>
      </c>
      <c r="E21028">
        <v>8</v>
      </c>
      <c r="F21028">
        <v>5</v>
      </c>
      <c r="G21028">
        <v>1</v>
      </c>
    </row>
    <row r="21029" spans="1:7" x14ac:dyDescent="0.2">
      <c r="A21029">
        <v>8</v>
      </c>
      <c r="B21029">
        <v>5000</v>
      </c>
      <c r="C21029">
        <v>7</v>
      </c>
      <c r="D21029">
        <v>8</v>
      </c>
      <c r="E21029">
        <v>8</v>
      </c>
      <c r="F21029">
        <v>3</v>
      </c>
      <c r="G21029">
        <v>1</v>
      </c>
    </row>
    <row r="21030" spans="1:7" x14ac:dyDescent="0.2">
      <c r="A21030">
        <v>8</v>
      </c>
      <c r="B21030">
        <v>5000</v>
      </c>
      <c r="C21030">
        <v>19</v>
      </c>
      <c r="D21030">
        <v>9</v>
      </c>
      <c r="E21030">
        <v>20</v>
      </c>
      <c r="F21030">
        <v>8</v>
      </c>
      <c r="G21030">
        <v>1</v>
      </c>
    </row>
    <row r="21031" spans="1:7" x14ac:dyDescent="0.2">
      <c r="A21031">
        <v>8</v>
      </c>
      <c r="B21031">
        <v>5000</v>
      </c>
      <c r="C21031">
        <v>7</v>
      </c>
      <c r="D21031">
        <v>8</v>
      </c>
      <c r="E21031">
        <v>26</v>
      </c>
      <c r="F21031">
        <v>4</v>
      </c>
      <c r="G21031">
        <v>1</v>
      </c>
    </row>
    <row r="21032" spans="1:7" x14ac:dyDescent="0.2">
      <c r="A21032">
        <v>8</v>
      </c>
      <c r="B21032">
        <v>5000</v>
      </c>
      <c r="C21032">
        <v>31</v>
      </c>
      <c r="D21032">
        <v>1</v>
      </c>
      <c r="E21032">
        <v>8</v>
      </c>
      <c r="F21032">
        <v>5</v>
      </c>
      <c r="G21032">
        <v>1</v>
      </c>
    </row>
    <row r="21033" spans="1:7" x14ac:dyDescent="0.2">
      <c r="A21033">
        <v>8</v>
      </c>
      <c r="B21033">
        <v>5000</v>
      </c>
      <c r="C21033">
        <v>7</v>
      </c>
      <c r="D21033">
        <v>7</v>
      </c>
      <c r="E21033">
        <v>26</v>
      </c>
      <c r="F21033">
        <v>5</v>
      </c>
      <c r="G21033">
        <v>1</v>
      </c>
    </row>
    <row r="21034" spans="1:7" x14ac:dyDescent="0.2">
      <c r="A21034">
        <v>8</v>
      </c>
      <c r="B21034">
        <v>5000</v>
      </c>
      <c r="C21034">
        <v>37</v>
      </c>
      <c r="D21034">
        <v>4</v>
      </c>
      <c r="E21034">
        <v>50</v>
      </c>
      <c r="F21034">
        <v>7</v>
      </c>
      <c r="G21034">
        <v>1</v>
      </c>
    </row>
    <row r="21035" spans="1:7" x14ac:dyDescent="0.2">
      <c r="A21035">
        <v>8</v>
      </c>
      <c r="B21035">
        <v>5000</v>
      </c>
      <c r="C21035">
        <v>19</v>
      </c>
      <c r="D21035">
        <v>9</v>
      </c>
      <c r="E21035">
        <v>26</v>
      </c>
      <c r="F21035">
        <v>5</v>
      </c>
      <c r="G21035">
        <v>1</v>
      </c>
    </row>
    <row r="21036" spans="1:7" x14ac:dyDescent="0.2">
      <c r="A21036">
        <v>8</v>
      </c>
      <c r="B21036">
        <v>5000</v>
      </c>
      <c r="C21036">
        <v>37</v>
      </c>
      <c r="D21036">
        <v>4</v>
      </c>
      <c r="E21036">
        <v>50</v>
      </c>
      <c r="F21036">
        <v>10</v>
      </c>
      <c r="G21036">
        <v>1</v>
      </c>
    </row>
    <row r="21037" spans="1:7" x14ac:dyDescent="0.2">
      <c r="A21037">
        <v>8</v>
      </c>
      <c r="B21037">
        <v>5000</v>
      </c>
      <c r="C21037">
        <v>31</v>
      </c>
      <c r="D21037">
        <v>2</v>
      </c>
      <c r="E21037">
        <v>20</v>
      </c>
      <c r="F21037">
        <v>4</v>
      </c>
      <c r="G21037">
        <v>1</v>
      </c>
    </row>
    <row r="21038" spans="1:7" x14ac:dyDescent="0.2">
      <c r="A21038">
        <v>8</v>
      </c>
      <c r="B21038">
        <v>5000</v>
      </c>
      <c r="C21038">
        <v>31</v>
      </c>
      <c r="D21038">
        <v>2</v>
      </c>
      <c r="E21038">
        <v>28</v>
      </c>
      <c r="F21038">
        <v>1</v>
      </c>
      <c r="G21038">
        <v>1</v>
      </c>
    </row>
    <row r="21039" spans="1:7" x14ac:dyDescent="0.2">
      <c r="A21039">
        <v>8</v>
      </c>
      <c r="B21039">
        <v>5000</v>
      </c>
      <c r="C21039">
        <v>37</v>
      </c>
      <c r="D21039">
        <v>4</v>
      </c>
      <c r="E21039">
        <v>63</v>
      </c>
      <c r="F21039">
        <v>1</v>
      </c>
      <c r="G21039">
        <v>1</v>
      </c>
    </row>
    <row r="21040" spans="1:7" x14ac:dyDescent="0.2">
      <c r="A21040">
        <v>8</v>
      </c>
      <c r="B21040">
        <v>5000</v>
      </c>
      <c r="C21040">
        <v>7</v>
      </c>
      <c r="D21040">
        <v>7</v>
      </c>
      <c r="E21040">
        <v>28</v>
      </c>
      <c r="F21040">
        <v>5</v>
      </c>
      <c r="G21040">
        <v>1</v>
      </c>
    </row>
    <row r="21041" spans="1:7" x14ac:dyDescent="0.2">
      <c r="A21041">
        <v>8</v>
      </c>
      <c r="B21041">
        <v>5000</v>
      </c>
      <c r="C21041">
        <v>7</v>
      </c>
      <c r="D21041">
        <v>7</v>
      </c>
      <c r="E21041">
        <v>8</v>
      </c>
      <c r="F21041">
        <v>3</v>
      </c>
      <c r="G21041">
        <v>1</v>
      </c>
    </row>
    <row r="21042" spans="1:7" x14ac:dyDescent="0.2">
      <c r="A21042">
        <v>8</v>
      </c>
      <c r="B21042">
        <v>5000</v>
      </c>
      <c r="C21042">
        <v>31</v>
      </c>
      <c r="D21042">
        <v>2</v>
      </c>
      <c r="E21042">
        <v>28</v>
      </c>
      <c r="F21042">
        <v>4</v>
      </c>
      <c r="G21042">
        <v>1</v>
      </c>
    </row>
    <row r="21043" spans="1:7" x14ac:dyDescent="0.2">
      <c r="A21043">
        <v>8</v>
      </c>
      <c r="B21043">
        <v>5000</v>
      </c>
      <c r="C21043">
        <v>31</v>
      </c>
      <c r="D21043">
        <v>2</v>
      </c>
      <c r="E21043">
        <v>28</v>
      </c>
      <c r="F21043">
        <v>7</v>
      </c>
      <c r="G21043">
        <v>1</v>
      </c>
    </row>
    <row r="21044" spans="1:7" x14ac:dyDescent="0.2">
      <c r="A21044">
        <v>8</v>
      </c>
      <c r="B21044">
        <v>5000</v>
      </c>
      <c r="C21044">
        <v>31</v>
      </c>
      <c r="D21044">
        <v>2</v>
      </c>
      <c r="E21044">
        <v>50</v>
      </c>
      <c r="F21044">
        <v>3</v>
      </c>
      <c r="G21044">
        <v>1</v>
      </c>
    </row>
    <row r="21045" spans="1:7" x14ac:dyDescent="0.2">
      <c r="A21045">
        <v>8</v>
      </c>
      <c r="B21045">
        <v>5000</v>
      </c>
      <c r="C21045">
        <v>19</v>
      </c>
      <c r="D21045">
        <v>10</v>
      </c>
      <c r="E21045">
        <v>20</v>
      </c>
      <c r="F21045">
        <v>7</v>
      </c>
      <c r="G21045">
        <v>1</v>
      </c>
    </row>
    <row r="21046" spans="1:7" x14ac:dyDescent="0.2">
      <c r="A21046">
        <v>8</v>
      </c>
      <c r="B21046">
        <v>5000</v>
      </c>
      <c r="C21046">
        <v>19</v>
      </c>
      <c r="D21046">
        <v>11</v>
      </c>
      <c r="E21046">
        <v>26</v>
      </c>
      <c r="F21046">
        <v>7</v>
      </c>
      <c r="G21046">
        <v>1</v>
      </c>
    </row>
    <row r="21047" spans="1:7" x14ac:dyDescent="0.2">
      <c r="A21047">
        <v>8</v>
      </c>
      <c r="B21047">
        <v>5000</v>
      </c>
      <c r="C21047">
        <v>37</v>
      </c>
      <c r="D21047">
        <v>5</v>
      </c>
      <c r="E21047">
        <v>20</v>
      </c>
      <c r="F21047">
        <v>11</v>
      </c>
      <c r="G21047">
        <v>1</v>
      </c>
    </row>
    <row r="21048" spans="1:7" x14ac:dyDescent="0.2">
      <c r="A21048">
        <v>8</v>
      </c>
      <c r="B21048">
        <v>5000</v>
      </c>
      <c r="C21048">
        <v>25</v>
      </c>
      <c r="D21048">
        <v>1</v>
      </c>
      <c r="E21048">
        <v>26</v>
      </c>
      <c r="F21048">
        <v>1</v>
      </c>
      <c r="G21048">
        <v>1</v>
      </c>
    </row>
    <row r="21049" spans="1:7" x14ac:dyDescent="0.2">
      <c r="A21049">
        <v>8</v>
      </c>
      <c r="B21049">
        <v>5000</v>
      </c>
      <c r="C21049">
        <v>7</v>
      </c>
      <c r="D21049">
        <v>6</v>
      </c>
      <c r="E21049">
        <v>8</v>
      </c>
      <c r="F21049">
        <v>2</v>
      </c>
      <c r="G21049">
        <v>1</v>
      </c>
    </row>
    <row r="21050" spans="1:7" x14ac:dyDescent="0.2">
      <c r="A21050">
        <v>8</v>
      </c>
      <c r="B21050">
        <v>5000</v>
      </c>
      <c r="C21050">
        <v>25</v>
      </c>
      <c r="D21050">
        <v>1</v>
      </c>
      <c r="E21050">
        <v>8</v>
      </c>
      <c r="F21050">
        <v>2</v>
      </c>
      <c r="G21050">
        <v>1</v>
      </c>
    </row>
    <row r="21051" spans="1:7" x14ac:dyDescent="0.2">
      <c r="A21051">
        <v>8</v>
      </c>
      <c r="B21051">
        <v>5000</v>
      </c>
      <c r="C21051">
        <v>25</v>
      </c>
      <c r="D21051">
        <v>4</v>
      </c>
      <c r="E21051">
        <v>28</v>
      </c>
      <c r="F21051">
        <v>6</v>
      </c>
      <c r="G21051">
        <v>1</v>
      </c>
    </row>
    <row r="21052" spans="1:7" x14ac:dyDescent="0.2">
      <c r="A21052">
        <v>8</v>
      </c>
      <c r="B21052">
        <v>5000</v>
      </c>
      <c r="C21052">
        <v>37</v>
      </c>
      <c r="D21052">
        <v>6</v>
      </c>
      <c r="E21052">
        <v>38</v>
      </c>
      <c r="F21052">
        <v>4</v>
      </c>
      <c r="G21052">
        <v>1</v>
      </c>
    </row>
    <row r="21053" spans="1:7" x14ac:dyDescent="0.2">
      <c r="A21053">
        <v>8</v>
      </c>
      <c r="B21053">
        <v>5000</v>
      </c>
      <c r="C21053">
        <v>7</v>
      </c>
      <c r="D21053">
        <v>6</v>
      </c>
      <c r="E21053">
        <v>26</v>
      </c>
      <c r="F21053">
        <v>4</v>
      </c>
      <c r="G21053">
        <v>1</v>
      </c>
    </row>
    <row r="21054" spans="1:7" x14ac:dyDescent="0.2">
      <c r="A21054">
        <v>8</v>
      </c>
      <c r="B21054">
        <v>5000</v>
      </c>
      <c r="C21054">
        <v>49</v>
      </c>
      <c r="D21054">
        <v>1</v>
      </c>
      <c r="E21054">
        <v>26</v>
      </c>
      <c r="F21054">
        <v>2</v>
      </c>
      <c r="G21054">
        <v>1</v>
      </c>
    </row>
    <row r="21055" spans="1:7" x14ac:dyDescent="0.2">
      <c r="A21055">
        <v>8</v>
      </c>
      <c r="B21055">
        <v>5000</v>
      </c>
      <c r="C21055">
        <v>49</v>
      </c>
      <c r="D21055">
        <v>2</v>
      </c>
      <c r="E21055">
        <v>26</v>
      </c>
      <c r="F21055">
        <v>1</v>
      </c>
      <c r="G21055">
        <v>1</v>
      </c>
    </row>
    <row r="21056" spans="1:7" x14ac:dyDescent="0.2">
      <c r="A21056">
        <v>8</v>
      </c>
      <c r="B21056">
        <v>5000</v>
      </c>
      <c r="C21056">
        <v>7</v>
      </c>
      <c r="D21056">
        <v>6</v>
      </c>
      <c r="E21056">
        <v>28</v>
      </c>
      <c r="F21056">
        <v>5</v>
      </c>
      <c r="G21056">
        <v>1</v>
      </c>
    </row>
    <row r="21057" spans="1:7" x14ac:dyDescent="0.2">
      <c r="A21057">
        <v>8</v>
      </c>
      <c r="B21057">
        <v>5000</v>
      </c>
      <c r="C21057">
        <v>49</v>
      </c>
      <c r="D21057">
        <v>2</v>
      </c>
      <c r="E21057">
        <v>28</v>
      </c>
      <c r="F21057">
        <v>2</v>
      </c>
      <c r="G21057">
        <v>1</v>
      </c>
    </row>
    <row r="21058" spans="1:7" x14ac:dyDescent="0.2">
      <c r="A21058">
        <v>8</v>
      </c>
      <c r="B21058">
        <v>5000</v>
      </c>
      <c r="C21058">
        <v>25</v>
      </c>
      <c r="D21058">
        <v>4</v>
      </c>
      <c r="E21058">
        <v>8</v>
      </c>
      <c r="F21058">
        <v>4</v>
      </c>
      <c r="G21058">
        <v>1</v>
      </c>
    </row>
    <row r="21059" spans="1:7" x14ac:dyDescent="0.2">
      <c r="A21059">
        <v>8</v>
      </c>
      <c r="B21059">
        <v>5000</v>
      </c>
      <c r="C21059">
        <v>49</v>
      </c>
      <c r="D21059">
        <v>2</v>
      </c>
      <c r="E21059">
        <v>38</v>
      </c>
      <c r="F21059">
        <v>1</v>
      </c>
      <c r="G21059">
        <v>1</v>
      </c>
    </row>
    <row r="21060" spans="1:7" x14ac:dyDescent="0.2">
      <c r="A21060">
        <v>8</v>
      </c>
      <c r="B21060">
        <v>5000</v>
      </c>
      <c r="C21060">
        <v>49</v>
      </c>
      <c r="D21060">
        <v>3</v>
      </c>
      <c r="E21060">
        <v>0</v>
      </c>
      <c r="F21060">
        <v>0</v>
      </c>
      <c r="G21060">
        <v>1</v>
      </c>
    </row>
    <row r="21061" spans="1:7" x14ac:dyDescent="0.2">
      <c r="A21061">
        <v>8</v>
      </c>
      <c r="B21061">
        <v>5000</v>
      </c>
      <c r="C21061">
        <v>25</v>
      </c>
      <c r="D21061">
        <v>5</v>
      </c>
      <c r="E21061">
        <v>26</v>
      </c>
      <c r="F21061">
        <v>3</v>
      </c>
      <c r="G21061">
        <v>1</v>
      </c>
    </row>
    <row r="21062" spans="1:7" x14ac:dyDescent="0.2">
      <c r="A21062">
        <v>8</v>
      </c>
      <c r="B21062">
        <v>5000</v>
      </c>
      <c r="C21062">
        <v>31</v>
      </c>
      <c r="D21062">
        <v>2</v>
      </c>
      <c r="E21062">
        <v>8</v>
      </c>
      <c r="F21062">
        <v>1</v>
      </c>
      <c r="G21062">
        <v>1</v>
      </c>
    </row>
    <row r="21063" spans="1:7" x14ac:dyDescent="0.2">
      <c r="A21063">
        <v>8</v>
      </c>
      <c r="B21063">
        <v>5000</v>
      </c>
      <c r="C21063">
        <v>25</v>
      </c>
      <c r="D21063">
        <v>6</v>
      </c>
      <c r="E21063">
        <v>26</v>
      </c>
      <c r="F21063">
        <v>3</v>
      </c>
      <c r="G21063">
        <v>1</v>
      </c>
    </row>
    <row r="21064" spans="1:7" x14ac:dyDescent="0.2">
      <c r="A21064">
        <v>8</v>
      </c>
      <c r="B21064">
        <v>5000</v>
      </c>
      <c r="C21064">
        <v>7</v>
      </c>
      <c r="D21064">
        <v>5</v>
      </c>
      <c r="E21064">
        <v>8</v>
      </c>
      <c r="F21064">
        <v>1</v>
      </c>
      <c r="G21064">
        <v>1</v>
      </c>
    </row>
    <row r="21065" spans="1:7" x14ac:dyDescent="0.2">
      <c r="A21065">
        <v>8</v>
      </c>
      <c r="B21065">
        <v>5000</v>
      </c>
      <c r="C21065">
        <v>25</v>
      </c>
      <c r="D21065">
        <v>6</v>
      </c>
      <c r="E21065">
        <v>20</v>
      </c>
      <c r="F21065">
        <v>7</v>
      </c>
      <c r="G21065">
        <v>1</v>
      </c>
    </row>
    <row r="21066" spans="1:7" x14ac:dyDescent="0.2">
      <c r="A21066">
        <v>8</v>
      </c>
      <c r="B21066">
        <v>5000</v>
      </c>
      <c r="C21066">
        <v>49</v>
      </c>
      <c r="D21066">
        <v>3</v>
      </c>
      <c r="E21066">
        <v>26</v>
      </c>
      <c r="F21066">
        <v>5</v>
      </c>
      <c r="G21066">
        <v>1</v>
      </c>
    </row>
    <row r="21067" spans="1:7" x14ac:dyDescent="0.2">
      <c r="A21067">
        <v>8</v>
      </c>
      <c r="B21067">
        <v>5000</v>
      </c>
      <c r="C21067">
        <v>25</v>
      </c>
      <c r="D21067">
        <v>7</v>
      </c>
      <c r="E21067">
        <v>26</v>
      </c>
      <c r="F21067">
        <v>4</v>
      </c>
      <c r="G21067">
        <v>1</v>
      </c>
    </row>
    <row r="21068" spans="1:7" x14ac:dyDescent="0.2">
      <c r="A21068">
        <v>8</v>
      </c>
      <c r="B21068">
        <v>5000</v>
      </c>
      <c r="C21068">
        <v>49</v>
      </c>
      <c r="D21068">
        <v>3</v>
      </c>
      <c r="E21068">
        <v>26</v>
      </c>
      <c r="F21068">
        <v>1</v>
      </c>
      <c r="G21068">
        <v>1</v>
      </c>
    </row>
    <row r="21069" spans="1:7" x14ac:dyDescent="0.2">
      <c r="A21069">
        <v>8</v>
      </c>
      <c r="B21069">
        <v>5000</v>
      </c>
      <c r="C21069">
        <v>49</v>
      </c>
      <c r="D21069">
        <v>3</v>
      </c>
      <c r="E21069">
        <v>8</v>
      </c>
      <c r="F21069">
        <v>1</v>
      </c>
      <c r="G21069">
        <v>1</v>
      </c>
    </row>
    <row r="21070" spans="1:7" x14ac:dyDescent="0.2">
      <c r="A21070">
        <v>8</v>
      </c>
      <c r="B21070">
        <v>5000</v>
      </c>
      <c r="C21070">
        <v>49</v>
      </c>
      <c r="D21070">
        <v>4</v>
      </c>
      <c r="E21070">
        <v>50</v>
      </c>
      <c r="F21070">
        <v>7</v>
      </c>
      <c r="G21070">
        <v>1</v>
      </c>
    </row>
    <row r="21071" spans="1:7" x14ac:dyDescent="0.2">
      <c r="A21071">
        <v>8</v>
      </c>
      <c r="B21071">
        <v>5000</v>
      </c>
      <c r="C21071">
        <v>31</v>
      </c>
      <c r="D21071">
        <v>1</v>
      </c>
      <c r="E21071">
        <v>50</v>
      </c>
      <c r="F21071">
        <v>7</v>
      </c>
      <c r="G21071">
        <v>1</v>
      </c>
    </row>
    <row r="21072" spans="1:7" x14ac:dyDescent="0.2">
      <c r="A21072">
        <v>8</v>
      </c>
      <c r="B21072">
        <v>5000</v>
      </c>
      <c r="C21072">
        <v>7</v>
      </c>
      <c r="D21072">
        <v>5</v>
      </c>
      <c r="E21072">
        <v>8</v>
      </c>
      <c r="F21072">
        <v>2</v>
      </c>
      <c r="G21072">
        <v>1</v>
      </c>
    </row>
    <row r="21073" spans="1:7" x14ac:dyDescent="0.2">
      <c r="A21073">
        <v>8</v>
      </c>
      <c r="B21073">
        <v>5000</v>
      </c>
      <c r="C21073">
        <v>49</v>
      </c>
      <c r="D21073">
        <v>4</v>
      </c>
      <c r="E21073">
        <v>28</v>
      </c>
      <c r="F21073">
        <v>7</v>
      </c>
      <c r="G21073">
        <v>1</v>
      </c>
    </row>
    <row r="21074" spans="1:7" x14ac:dyDescent="0.2">
      <c r="A21074">
        <v>8</v>
      </c>
      <c r="B21074">
        <v>5000</v>
      </c>
      <c r="C21074">
        <v>49</v>
      </c>
      <c r="D21074">
        <v>4</v>
      </c>
      <c r="E21074">
        <v>8</v>
      </c>
      <c r="F21074">
        <v>1</v>
      </c>
      <c r="G21074">
        <v>1</v>
      </c>
    </row>
    <row r="21075" spans="1:7" x14ac:dyDescent="0.2">
      <c r="A21075">
        <v>8</v>
      </c>
      <c r="B21075">
        <v>5000</v>
      </c>
      <c r="C21075">
        <v>25</v>
      </c>
      <c r="D21075">
        <v>7</v>
      </c>
      <c r="E21075">
        <v>26</v>
      </c>
      <c r="F21075">
        <v>3</v>
      </c>
      <c r="G21075">
        <v>1</v>
      </c>
    </row>
    <row r="21076" spans="1:7" x14ac:dyDescent="0.2">
      <c r="A21076">
        <v>8</v>
      </c>
      <c r="B21076">
        <v>5000</v>
      </c>
      <c r="C21076">
        <v>7</v>
      </c>
      <c r="D21076">
        <v>2</v>
      </c>
      <c r="E21076">
        <v>8</v>
      </c>
      <c r="F21076">
        <v>1</v>
      </c>
      <c r="G21076">
        <v>1</v>
      </c>
    </row>
    <row r="21077" spans="1:7" x14ac:dyDescent="0.2">
      <c r="A21077">
        <v>8</v>
      </c>
      <c r="B21077">
        <v>5000</v>
      </c>
      <c r="C21077">
        <v>31</v>
      </c>
      <c r="D21077">
        <v>1</v>
      </c>
      <c r="E21077">
        <v>50</v>
      </c>
      <c r="F21077">
        <v>4</v>
      </c>
      <c r="G21077">
        <v>1</v>
      </c>
    </row>
    <row r="21078" spans="1:7" x14ac:dyDescent="0.2">
      <c r="A21078">
        <v>8</v>
      </c>
      <c r="B21078">
        <v>5000</v>
      </c>
      <c r="C21078">
        <v>7</v>
      </c>
      <c r="D21078">
        <v>1</v>
      </c>
      <c r="E21078">
        <v>26</v>
      </c>
      <c r="F21078">
        <v>1</v>
      </c>
      <c r="G21078">
        <v>1</v>
      </c>
    </row>
    <row r="21079" spans="1:7" x14ac:dyDescent="0.2">
      <c r="A21079">
        <v>8</v>
      </c>
      <c r="B21079">
        <v>5000</v>
      </c>
      <c r="C21079">
        <v>7</v>
      </c>
      <c r="D21079">
        <v>1</v>
      </c>
      <c r="E21079">
        <v>26</v>
      </c>
      <c r="F21079">
        <v>2</v>
      </c>
      <c r="G21079">
        <v>1</v>
      </c>
    </row>
    <row r="21080" spans="1:7" x14ac:dyDescent="0.2">
      <c r="A21080">
        <v>7</v>
      </c>
      <c r="B21080">
        <v>4500</v>
      </c>
      <c r="C21080">
        <v>37</v>
      </c>
      <c r="D21080">
        <v>5</v>
      </c>
      <c r="E21080">
        <v>0</v>
      </c>
      <c r="F21080">
        <v>0</v>
      </c>
      <c r="G21080">
        <v>979</v>
      </c>
    </row>
    <row r="21081" spans="1:7" x14ac:dyDescent="0.2">
      <c r="A21081">
        <v>7</v>
      </c>
      <c r="B21081">
        <v>4500</v>
      </c>
      <c r="C21081">
        <v>37</v>
      </c>
      <c r="D21081">
        <v>3</v>
      </c>
      <c r="E21081">
        <v>0</v>
      </c>
      <c r="F21081">
        <v>0</v>
      </c>
      <c r="G21081">
        <v>278</v>
      </c>
    </row>
    <row r="21082" spans="1:7" x14ac:dyDescent="0.2">
      <c r="A21082">
        <v>7</v>
      </c>
      <c r="B21082">
        <v>4500</v>
      </c>
      <c r="C21082">
        <v>37</v>
      </c>
      <c r="D21082">
        <v>4</v>
      </c>
      <c r="E21082">
        <v>0</v>
      </c>
      <c r="F21082">
        <v>0</v>
      </c>
      <c r="G21082">
        <v>168</v>
      </c>
    </row>
    <row r="21083" spans="1:7" x14ac:dyDescent="0.2">
      <c r="A21083">
        <v>7</v>
      </c>
      <c r="B21083">
        <v>4500</v>
      </c>
      <c r="C21083">
        <v>37</v>
      </c>
      <c r="D21083">
        <v>2</v>
      </c>
      <c r="E21083">
        <v>50</v>
      </c>
      <c r="F21083">
        <v>6</v>
      </c>
      <c r="G21083">
        <v>154</v>
      </c>
    </row>
    <row r="21084" spans="1:7" x14ac:dyDescent="0.2">
      <c r="A21084">
        <v>7</v>
      </c>
      <c r="B21084">
        <v>4500</v>
      </c>
      <c r="C21084">
        <v>37</v>
      </c>
      <c r="D21084">
        <v>2</v>
      </c>
      <c r="E21084">
        <v>0</v>
      </c>
      <c r="F21084">
        <v>0</v>
      </c>
      <c r="G21084">
        <v>92</v>
      </c>
    </row>
    <row r="21085" spans="1:7" x14ac:dyDescent="0.2">
      <c r="A21085">
        <v>7</v>
      </c>
      <c r="B21085">
        <v>4500</v>
      </c>
      <c r="C21085">
        <v>37</v>
      </c>
      <c r="D21085">
        <v>1</v>
      </c>
      <c r="E21085">
        <v>0</v>
      </c>
      <c r="F21085">
        <v>0</v>
      </c>
      <c r="G21085">
        <v>91</v>
      </c>
    </row>
    <row r="21086" spans="1:7" x14ac:dyDescent="0.2">
      <c r="A21086">
        <v>7</v>
      </c>
      <c r="B21086">
        <v>4500</v>
      </c>
      <c r="C21086">
        <v>13</v>
      </c>
      <c r="D21086">
        <v>3</v>
      </c>
      <c r="E21086">
        <v>0</v>
      </c>
      <c r="F21086">
        <v>0</v>
      </c>
      <c r="G21086">
        <v>80</v>
      </c>
    </row>
    <row r="21087" spans="1:7" x14ac:dyDescent="0.2">
      <c r="A21087">
        <v>7</v>
      </c>
      <c r="B21087">
        <v>4500</v>
      </c>
      <c r="C21087">
        <v>19</v>
      </c>
      <c r="D21087">
        <v>5</v>
      </c>
      <c r="E21087">
        <v>0</v>
      </c>
      <c r="F21087">
        <v>0</v>
      </c>
      <c r="G21087">
        <v>47</v>
      </c>
    </row>
    <row r="21088" spans="1:7" x14ac:dyDescent="0.2">
      <c r="A21088">
        <v>7</v>
      </c>
      <c r="B21088">
        <v>4500</v>
      </c>
      <c r="C21088">
        <v>13</v>
      </c>
      <c r="D21088">
        <v>4</v>
      </c>
      <c r="E21088">
        <v>0</v>
      </c>
      <c r="F21088">
        <v>0</v>
      </c>
      <c r="G21088">
        <v>43</v>
      </c>
    </row>
    <row r="21089" spans="1:7" x14ac:dyDescent="0.2">
      <c r="A21089">
        <v>7</v>
      </c>
      <c r="B21089">
        <v>4500</v>
      </c>
      <c r="C21089">
        <v>19</v>
      </c>
      <c r="D21089">
        <v>6</v>
      </c>
      <c r="E21089">
        <v>0</v>
      </c>
      <c r="F21089">
        <v>0</v>
      </c>
      <c r="G21089">
        <v>40</v>
      </c>
    </row>
    <row r="21090" spans="1:7" x14ac:dyDescent="0.2">
      <c r="A21090">
        <v>7</v>
      </c>
      <c r="B21090">
        <v>4500</v>
      </c>
      <c r="C21090">
        <v>37</v>
      </c>
      <c r="D21090">
        <v>3</v>
      </c>
      <c r="E21090">
        <v>50</v>
      </c>
      <c r="F21090">
        <v>8</v>
      </c>
      <c r="G21090">
        <v>37</v>
      </c>
    </row>
    <row r="21091" spans="1:7" x14ac:dyDescent="0.2">
      <c r="A21091">
        <v>7</v>
      </c>
      <c r="B21091">
        <v>4500</v>
      </c>
      <c r="C21091">
        <v>37</v>
      </c>
      <c r="D21091">
        <v>2</v>
      </c>
      <c r="E21091">
        <v>50</v>
      </c>
      <c r="F21091">
        <v>7</v>
      </c>
      <c r="G21091">
        <v>31</v>
      </c>
    </row>
    <row r="21092" spans="1:7" x14ac:dyDescent="0.2">
      <c r="A21092">
        <v>7</v>
      </c>
      <c r="B21092">
        <v>4500</v>
      </c>
      <c r="C21092">
        <v>13</v>
      </c>
      <c r="D21092">
        <v>5</v>
      </c>
      <c r="E21092">
        <v>0</v>
      </c>
      <c r="F21092">
        <v>0</v>
      </c>
      <c r="G21092">
        <v>29</v>
      </c>
    </row>
    <row r="21093" spans="1:7" x14ac:dyDescent="0.2">
      <c r="A21093">
        <v>7</v>
      </c>
      <c r="B21093">
        <v>4500</v>
      </c>
      <c r="C21093">
        <v>13</v>
      </c>
      <c r="D21093">
        <v>2</v>
      </c>
      <c r="E21093">
        <v>0</v>
      </c>
      <c r="F21093">
        <v>0</v>
      </c>
      <c r="G21093">
        <v>28</v>
      </c>
    </row>
    <row r="21094" spans="1:7" x14ac:dyDescent="0.2">
      <c r="A21094">
        <v>7</v>
      </c>
      <c r="B21094">
        <v>4500</v>
      </c>
      <c r="C21094">
        <v>37</v>
      </c>
      <c r="D21094">
        <v>4</v>
      </c>
      <c r="E21094">
        <v>38</v>
      </c>
      <c r="F21094">
        <v>4</v>
      </c>
      <c r="G21094">
        <v>25</v>
      </c>
    </row>
    <row r="21095" spans="1:7" x14ac:dyDescent="0.2">
      <c r="A21095">
        <v>7</v>
      </c>
      <c r="B21095">
        <v>4500</v>
      </c>
      <c r="C21095">
        <v>19</v>
      </c>
      <c r="D21095">
        <v>4</v>
      </c>
      <c r="E21095">
        <v>0</v>
      </c>
      <c r="F21095">
        <v>0</v>
      </c>
      <c r="G21095">
        <v>23</v>
      </c>
    </row>
    <row r="21096" spans="1:7" x14ac:dyDescent="0.2">
      <c r="A21096">
        <v>7</v>
      </c>
      <c r="B21096">
        <v>4500</v>
      </c>
      <c r="C21096">
        <v>37</v>
      </c>
      <c r="D21096">
        <v>3</v>
      </c>
      <c r="E21096">
        <v>50</v>
      </c>
      <c r="F21096">
        <v>7</v>
      </c>
      <c r="G21096">
        <v>21</v>
      </c>
    </row>
    <row r="21097" spans="1:7" x14ac:dyDescent="0.2">
      <c r="A21097">
        <v>7</v>
      </c>
      <c r="B21097">
        <v>4500</v>
      </c>
      <c r="C21097">
        <v>37</v>
      </c>
      <c r="D21097">
        <v>6</v>
      </c>
      <c r="E21097">
        <v>0</v>
      </c>
      <c r="F21097">
        <v>0</v>
      </c>
      <c r="G21097">
        <v>19</v>
      </c>
    </row>
    <row r="21098" spans="1:7" x14ac:dyDescent="0.2">
      <c r="A21098">
        <v>7</v>
      </c>
      <c r="B21098">
        <v>4500</v>
      </c>
      <c r="C21098">
        <v>19</v>
      </c>
      <c r="D21098">
        <v>7</v>
      </c>
      <c r="E21098">
        <v>0</v>
      </c>
      <c r="F21098">
        <v>0</v>
      </c>
      <c r="G21098">
        <v>17</v>
      </c>
    </row>
    <row r="21099" spans="1:7" x14ac:dyDescent="0.2">
      <c r="A21099">
        <v>7</v>
      </c>
      <c r="B21099">
        <v>4500</v>
      </c>
      <c r="C21099">
        <v>37</v>
      </c>
      <c r="D21099">
        <v>3</v>
      </c>
      <c r="E21099">
        <v>38</v>
      </c>
      <c r="F21099">
        <v>3</v>
      </c>
      <c r="G21099">
        <v>14</v>
      </c>
    </row>
    <row r="21100" spans="1:7" x14ac:dyDescent="0.2">
      <c r="A21100">
        <v>7</v>
      </c>
      <c r="B21100">
        <v>4500</v>
      </c>
      <c r="C21100">
        <v>49</v>
      </c>
      <c r="D21100">
        <v>6</v>
      </c>
      <c r="E21100">
        <v>0</v>
      </c>
      <c r="F21100">
        <v>0</v>
      </c>
      <c r="G21100">
        <v>10</v>
      </c>
    </row>
    <row r="21101" spans="1:7" x14ac:dyDescent="0.2">
      <c r="A21101">
        <v>7</v>
      </c>
      <c r="B21101">
        <v>4500</v>
      </c>
      <c r="C21101">
        <v>13</v>
      </c>
      <c r="D21101">
        <v>6</v>
      </c>
      <c r="E21101">
        <v>0</v>
      </c>
      <c r="F21101">
        <v>0</v>
      </c>
      <c r="G21101">
        <v>9</v>
      </c>
    </row>
    <row r="21102" spans="1:7" x14ac:dyDescent="0.2">
      <c r="A21102">
        <v>7</v>
      </c>
      <c r="B21102">
        <v>4500</v>
      </c>
      <c r="C21102">
        <v>31</v>
      </c>
      <c r="D21102">
        <v>6</v>
      </c>
      <c r="E21102">
        <v>0</v>
      </c>
      <c r="F21102">
        <v>0</v>
      </c>
      <c r="G21102">
        <v>7</v>
      </c>
    </row>
    <row r="21103" spans="1:7" x14ac:dyDescent="0.2">
      <c r="A21103">
        <v>7</v>
      </c>
      <c r="B21103">
        <v>4500</v>
      </c>
      <c r="C21103">
        <v>37</v>
      </c>
      <c r="D21103">
        <v>4</v>
      </c>
      <c r="E21103">
        <v>50</v>
      </c>
      <c r="F21103">
        <v>8</v>
      </c>
      <c r="G21103">
        <v>7</v>
      </c>
    </row>
    <row r="21104" spans="1:7" x14ac:dyDescent="0.2">
      <c r="A21104">
        <v>7</v>
      </c>
      <c r="B21104">
        <v>4500</v>
      </c>
      <c r="C21104">
        <v>37</v>
      </c>
      <c r="D21104">
        <v>4</v>
      </c>
      <c r="E21104">
        <v>50</v>
      </c>
      <c r="F21104">
        <v>9</v>
      </c>
      <c r="G21104">
        <v>6</v>
      </c>
    </row>
    <row r="21105" spans="1:7" x14ac:dyDescent="0.2">
      <c r="A21105">
        <v>7</v>
      </c>
      <c r="B21105">
        <v>4500</v>
      </c>
      <c r="C21105">
        <v>19</v>
      </c>
      <c r="D21105">
        <v>3</v>
      </c>
      <c r="E21105">
        <v>0</v>
      </c>
      <c r="F21105">
        <v>0</v>
      </c>
      <c r="G21105">
        <v>6</v>
      </c>
    </row>
    <row r="21106" spans="1:7" x14ac:dyDescent="0.2">
      <c r="A21106">
        <v>7</v>
      </c>
      <c r="B21106">
        <v>4500</v>
      </c>
      <c r="C21106">
        <v>31</v>
      </c>
      <c r="D21106">
        <v>3</v>
      </c>
      <c r="E21106">
        <v>50</v>
      </c>
      <c r="F21106">
        <v>9</v>
      </c>
      <c r="G21106">
        <v>5</v>
      </c>
    </row>
    <row r="21107" spans="1:7" x14ac:dyDescent="0.2">
      <c r="A21107">
        <v>7</v>
      </c>
      <c r="B21107">
        <v>4500</v>
      </c>
      <c r="C21107">
        <v>25</v>
      </c>
      <c r="D21107">
        <v>6</v>
      </c>
      <c r="E21107">
        <v>0</v>
      </c>
      <c r="F21107">
        <v>0</v>
      </c>
      <c r="G21107">
        <v>5</v>
      </c>
    </row>
    <row r="21108" spans="1:7" x14ac:dyDescent="0.2">
      <c r="A21108">
        <v>7</v>
      </c>
      <c r="B21108">
        <v>4500</v>
      </c>
      <c r="C21108">
        <v>37</v>
      </c>
      <c r="D21108">
        <v>4</v>
      </c>
      <c r="E21108">
        <v>38</v>
      </c>
      <c r="F21108">
        <v>3</v>
      </c>
      <c r="G21108">
        <v>5</v>
      </c>
    </row>
    <row r="21109" spans="1:7" x14ac:dyDescent="0.2">
      <c r="A21109">
        <v>7</v>
      </c>
      <c r="B21109">
        <v>4500</v>
      </c>
      <c r="C21109">
        <v>37</v>
      </c>
      <c r="D21109">
        <v>4</v>
      </c>
      <c r="E21109">
        <v>50</v>
      </c>
      <c r="F21109">
        <v>6</v>
      </c>
      <c r="G21109">
        <v>5</v>
      </c>
    </row>
    <row r="21110" spans="1:7" x14ac:dyDescent="0.2">
      <c r="A21110">
        <v>7</v>
      </c>
      <c r="B21110">
        <v>4500</v>
      </c>
      <c r="C21110">
        <v>37</v>
      </c>
      <c r="D21110">
        <v>2</v>
      </c>
      <c r="E21110">
        <v>26</v>
      </c>
      <c r="F21110">
        <v>5</v>
      </c>
      <c r="G21110">
        <v>5</v>
      </c>
    </row>
    <row r="21111" spans="1:7" x14ac:dyDescent="0.2">
      <c r="A21111">
        <v>7</v>
      </c>
      <c r="B21111">
        <v>4500</v>
      </c>
      <c r="C21111">
        <v>13</v>
      </c>
      <c r="D21111">
        <v>3</v>
      </c>
      <c r="E21111">
        <v>50</v>
      </c>
      <c r="F21111">
        <v>6</v>
      </c>
      <c r="G21111">
        <v>5</v>
      </c>
    </row>
    <row r="21112" spans="1:7" x14ac:dyDescent="0.2">
      <c r="A21112">
        <v>7</v>
      </c>
      <c r="B21112">
        <v>4500</v>
      </c>
      <c r="C21112">
        <v>37</v>
      </c>
      <c r="D21112">
        <v>1</v>
      </c>
      <c r="E21112">
        <v>38</v>
      </c>
      <c r="F21112">
        <v>2</v>
      </c>
      <c r="G21112">
        <v>5</v>
      </c>
    </row>
    <row r="21113" spans="1:7" x14ac:dyDescent="0.2">
      <c r="A21113">
        <v>7</v>
      </c>
      <c r="B21113">
        <v>4500</v>
      </c>
      <c r="C21113">
        <v>37</v>
      </c>
      <c r="D21113">
        <v>1</v>
      </c>
      <c r="E21113">
        <v>50</v>
      </c>
      <c r="F21113">
        <v>6</v>
      </c>
      <c r="G21113">
        <v>4</v>
      </c>
    </row>
    <row r="21114" spans="1:7" x14ac:dyDescent="0.2">
      <c r="A21114">
        <v>7</v>
      </c>
      <c r="B21114">
        <v>4500</v>
      </c>
      <c r="C21114">
        <v>31</v>
      </c>
      <c r="D21114">
        <v>5</v>
      </c>
      <c r="E21114">
        <v>0</v>
      </c>
      <c r="F21114">
        <v>0</v>
      </c>
      <c r="G21114">
        <v>4</v>
      </c>
    </row>
    <row r="21115" spans="1:7" x14ac:dyDescent="0.2">
      <c r="A21115">
        <v>7</v>
      </c>
      <c r="B21115">
        <v>4500</v>
      </c>
      <c r="C21115">
        <v>49</v>
      </c>
      <c r="D21115">
        <v>8</v>
      </c>
      <c r="E21115">
        <v>38</v>
      </c>
      <c r="F21115">
        <v>4</v>
      </c>
      <c r="G21115">
        <v>3</v>
      </c>
    </row>
    <row r="21116" spans="1:7" x14ac:dyDescent="0.2">
      <c r="A21116">
        <v>7</v>
      </c>
      <c r="B21116">
        <v>4500</v>
      </c>
      <c r="C21116">
        <v>37</v>
      </c>
      <c r="D21116">
        <v>1</v>
      </c>
      <c r="E21116">
        <v>26</v>
      </c>
      <c r="F21116">
        <v>5</v>
      </c>
      <c r="G21116">
        <v>3</v>
      </c>
    </row>
    <row r="21117" spans="1:7" x14ac:dyDescent="0.2">
      <c r="A21117">
        <v>7</v>
      </c>
      <c r="B21117">
        <v>4500</v>
      </c>
      <c r="C21117">
        <v>37</v>
      </c>
      <c r="D21117">
        <v>3</v>
      </c>
      <c r="E21117">
        <v>38</v>
      </c>
      <c r="F21117">
        <v>2</v>
      </c>
      <c r="G21117">
        <v>3</v>
      </c>
    </row>
    <row r="21118" spans="1:7" x14ac:dyDescent="0.2">
      <c r="A21118">
        <v>7</v>
      </c>
      <c r="B21118">
        <v>4500</v>
      </c>
      <c r="C21118">
        <v>19</v>
      </c>
      <c r="D21118">
        <v>8</v>
      </c>
      <c r="E21118">
        <v>0</v>
      </c>
      <c r="F21118">
        <v>0</v>
      </c>
      <c r="G21118">
        <v>3</v>
      </c>
    </row>
    <row r="21119" spans="1:7" x14ac:dyDescent="0.2">
      <c r="A21119">
        <v>7</v>
      </c>
      <c r="B21119">
        <v>4500</v>
      </c>
      <c r="C21119">
        <v>19</v>
      </c>
      <c r="D21119">
        <v>5</v>
      </c>
      <c r="E21119">
        <v>26</v>
      </c>
      <c r="F21119">
        <v>3</v>
      </c>
      <c r="G21119">
        <v>3</v>
      </c>
    </row>
    <row r="21120" spans="1:7" x14ac:dyDescent="0.2">
      <c r="A21120">
        <v>7</v>
      </c>
      <c r="B21120">
        <v>4500</v>
      </c>
      <c r="C21120">
        <v>13</v>
      </c>
      <c r="D21120">
        <v>1</v>
      </c>
      <c r="E21120">
        <v>0</v>
      </c>
      <c r="F21120">
        <v>0</v>
      </c>
      <c r="G21120">
        <v>3</v>
      </c>
    </row>
    <row r="21121" spans="1:7" x14ac:dyDescent="0.2">
      <c r="A21121">
        <v>7</v>
      </c>
      <c r="B21121">
        <v>4500</v>
      </c>
      <c r="C21121">
        <v>13</v>
      </c>
      <c r="D21121">
        <v>4</v>
      </c>
      <c r="E21121">
        <v>26</v>
      </c>
      <c r="F21121">
        <v>2</v>
      </c>
      <c r="G21121">
        <v>3</v>
      </c>
    </row>
    <row r="21122" spans="1:7" x14ac:dyDescent="0.2">
      <c r="A21122">
        <v>7</v>
      </c>
      <c r="B21122">
        <v>4500</v>
      </c>
      <c r="C21122">
        <v>37</v>
      </c>
      <c r="D21122">
        <v>2</v>
      </c>
      <c r="E21122">
        <v>38</v>
      </c>
      <c r="F21122">
        <v>2</v>
      </c>
      <c r="G21122">
        <v>3</v>
      </c>
    </row>
    <row r="21123" spans="1:7" x14ac:dyDescent="0.2">
      <c r="A21123">
        <v>7</v>
      </c>
      <c r="B21123">
        <v>4500</v>
      </c>
      <c r="C21123">
        <v>13</v>
      </c>
      <c r="D21123">
        <v>2</v>
      </c>
      <c r="E21123">
        <v>26</v>
      </c>
      <c r="F21123">
        <v>2</v>
      </c>
      <c r="G21123">
        <v>3</v>
      </c>
    </row>
    <row r="21124" spans="1:7" x14ac:dyDescent="0.2">
      <c r="A21124">
        <v>7</v>
      </c>
      <c r="B21124">
        <v>4500</v>
      </c>
      <c r="C21124">
        <v>37</v>
      </c>
      <c r="D21124">
        <v>2</v>
      </c>
      <c r="E21124">
        <v>26</v>
      </c>
      <c r="F21124">
        <v>3</v>
      </c>
      <c r="G21124">
        <v>2</v>
      </c>
    </row>
    <row r="21125" spans="1:7" x14ac:dyDescent="0.2">
      <c r="A21125">
        <v>7</v>
      </c>
      <c r="B21125">
        <v>4500</v>
      </c>
      <c r="C21125">
        <v>37</v>
      </c>
      <c r="D21125">
        <v>5</v>
      </c>
      <c r="E21125">
        <v>50</v>
      </c>
      <c r="F21125">
        <v>7</v>
      </c>
      <c r="G21125">
        <v>2</v>
      </c>
    </row>
    <row r="21126" spans="1:7" x14ac:dyDescent="0.2">
      <c r="A21126">
        <v>7</v>
      </c>
      <c r="B21126">
        <v>4500</v>
      </c>
      <c r="C21126">
        <v>37</v>
      </c>
      <c r="D21126">
        <v>4</v>
      </c>
      <c r="E21126">
        <v>50</v>
      </c>
      <c r="F21126">
        <v>7</v>
      </c>
      <c r="G21126">
        <v>2</v>
      </c>
    </row>
    <row r="21127" spans="1:7" x14ac:dyDescent="0.2">
      <c r="A21127">
        <v>7</v>
      </c>
      <c r="B21127">
        <v>4500</v>
      </c>
      <c r="C21127">
        <v>37</v>
      </c>
      <c r="D21127">
        <v>2</v>
      </c>
      <c r="E21127">
        <v>38</v>
      </c>
      <c r="F21127">
        <v>1</v>
      </c>
      <c r="G21127">
        <v>2</v>
      </c>
    </row>
    <row r="21128" spans="1:7" x14ac:dyDescent="0.2">
      <c r="A21128">
        <v>7</v>
      </c>
      <c r="B21128">
        <v>4500</v>
      </c>
      <c r="C21128">
        <v>37</v>
      </c>
      <c r="D21128">
        <v>5</v>
      </c>
      <c r="E21128">
        <v>50</v>
      </c>
      <c r="F21128">
        <v>8</v>
      </c>
      <c r="G21128">
        <v>2</v>
      </c>
    </row>
    <row r="21129" spans="1:7" x14ac:dyDescent="0.2">
      <c r="A21129">
        <v>7</v>
      </c>
      <c r="B21129">
        <v>4500</v>
      </c>
      <c r="C21129">
        <v>13</v>
      </c>
      <c r="D21129">
        <v>3</v>
      </c>
      <c r="E21129">
        <v>26</v>
      </c>
      <c r="F21129">
        <v>2</v>
      </c>
      <c r="G21129">
        <v>2</v>
      </c>
    </row>
    <row r="21130" spans="1:7" x14ac:dyDescent="0.2">
      <c r="A21130">
        <v>7</v>
      </c>
      <c r="B21130">
        <v>4500</v>
      </c>
      <c r="C21130">
        <v>37</v>
      </c>
      <c r="D21130">
        <v>7</v>
      </c>
      <c r="E21130">
        <v>0</v>
      </c>
      <c r="F21130">
        <v>0</v>
      </c>
      <c r="G21130">
        <v>2</v>
      </c>
    </row>
    <row r="21131" spans="1:7" x14ac:dyDescent="0.2">
      <c r="A21131">
        <v>7</v>
      </c>
      <c r="B21131">
        <v>4500</v>
      </c>
      <c r="C21131">
        <v>37</v>
      </c>
      <c r="D21131">
        <v>1</v>
      </c>
      <c r="E21131">
        <v>26</v>
      </c>
      <c r="F21131">
        <v>2</v>
      </c>
      <c r="G21131">
        <v>2</v>
      </c>
    </row>
    <row r="21132" spans="1:7" x14ac:dyDescent="0.2">
      <c r="A21132">
        <v>7</v>
      </c>
      <c r="B21132">
        <v>4500</v>
      </c>
      <c r="C21132">
        <v>37</v>
      </c>
      <c r="D21132">
        <v>1</v>
      </c>
      <c r="E21132">
        <v>38</v>
      </c>
      <c r="F21132">
        <v>1</v>
      </c>
      <c r="G21132">
        <v>2</v>
      </c>
    </row>
    <row r="21133" spans="1:7" x14ac:dyDescent="0.2">
      <c r="A21133">
        <v>7</v>
      </c>
      <c r="B21133">
        <v>4500</v>
      </c>
      <c r="C21133">
        <v>19</v>
      </c>
      <c r="D21133">
        <v>5</v>
      </c>
      <c r="E21133">
        <v>26</v>
      </c>
      <c r="F21133">
        <v>2</v>
      </c>
      <c r="G21133">
        <v>2</v>
      </c>
    </row>
    <row r="21134" spans="1:7" x14ac:dyDescent="0.2">
      <c r="A21134">
        <v>7</v>
      </c>
      <c r="B21134">
        <v>4500</v>
      </c>
      <c r="C21134">
        <v>37</v>
      </c>
      <c r="D21134">
        <v>1</v>
      </c>
      <c r="E21134">
        <v>8</v>
      </c>
      <c r="F21134">
        <v>3</v>
      </c>
      <c r="G21134">
        <v>2</v>
      </c>
    </row>
    <row r="21135" spans="1:7" x14ac:dyDescent="0.2">
      <c r="A21135">
        <v>7</v>
      </c>
      <c r="B21135">
        <v>4500</v>
      </c>
      <c r="C21135">
        <v>37</v>
      </c>
      <c r="D21135">
        <v>1</v>
      </c>
      <c r="E21135">
        <v>50</v>
      </c>
      <c r="F21135">
        <v>5</v>
      </c>
      <c r="G21135">
        <v>2</v>
      </c>
    </row>
    <row r="21136" spans="1:7" x14ac:dyDescent="0.2">
      <c r="A21136">
        <v>7</v>
      </c>
      <c r="B21136">
        <v>4500</v>
      </c>
      <c r="C21136">
        <v>13</v>
      </c>
      <c r="D21136">
        <v>3</v>
      </c>
      <c r="E21136">
        <v>26</v>
      </c>
      <c r="F21136">
        <v>3</v>
      </c>
      <c r="G21136">
        <v>2</v>
      </c>
    </row>
    <row r="21137" spans="1:7" x14ac:dyDescent="0.2">
      <c r="A21137">
        <v>7</v>
      </c>
      <c r="B21137">
        <v>4500</v>
      </c>
      <c r="C21137">
        <v>13</v>
      </c>
      <c r="D21137">
        <v>4</v>
      </c>
      <c r="E21137">
        <v>50</v>
      </c>
      <c r="F21137">
        <v>6</v>
      </c>
      <c r="G21137">
        <v>2</v>
      </c>
    </row>
    <row r="21138" spans="1:7" x14ac:dyDescent="0.2">
      <c r="A21138">
        <v>7</v>
      </c>
      <c r="B21138">
        <v>4500</v>
      </c>
      <c r="C21138">
        <v>13</v>
      </c>
      <c r="D21138">
        <v>4</v>
      </c>
      <c r="E21138">
        <v>26</v>
      </c>
      <c r="F21138">
        <v>3</v>
      </c>
      <c r="G21138">
        <v>2</v>
      </c>
    </row>
    <row r="21139" spans="1:7" x14ac:dyDescent="0.2">
      <c r="A21139">
        <v>7</v>
      </c>
      <c r="B21139">
        <v>4500</v>
      </c>
      <c r="C21139">
        <v>13</v>
      </c>
      <c r="D21139">
        <v>1</v>
      </c>
      <c r="E21139">
        <v>26</v>
      </c>
      <c r="F21139">
        <v>1</v>
      </c>
      <c r="G21139">
        <v>2</v>
      </c>
    </row>
    <row r="21140" spans="1:7" x14ac:dyDescent="0.2">
      <c r="A21140">
        <v>7</v>
      </c>
      <c r="B21140">
        <v>4500</v>
      </c>
      <c r="C21140">
        <v>13</v>
      </c>
      <c r="D21140">
        <v>4</v>
      </c>
      <c r="E21140">
        <v>50</v>
      </c>
      <c r="F21140">
        <v>5</v>
      </c>
      <c r="G21140">
        <v>2</v>
      </c>
    </row>
    <row r="21141" spans="1:7" x14ac:dyDescent="0.2">
      <c r="A21141">
        <v>7</v>
      </c>
      <c r="B21141">
        <v>4500</v>
      </c>
      <c r="C21141">
        <v>13</v>
      </c>
      <c r="D21141">
        <v>5</v>
      </c>
      <c r="E21141">
        <v>26</v>
      </c>
      <c r="F21141">
        <v>3</v>
      </c>
      <c r="G21141">
        <v>2</v>
      </c>
    </row>
    <row r="21142" spans="1:7" x14ac:dyDescent="0.2">
      <c r="A21142">
        <v>7</v>
      </c>
      <c r="B21142">
        <v>4500</v>
      </c>
      <c r="C21142">
        <v>13</v>
      </c>
      <c r="D21142">
        <v>6</v>
      </c>
      <c r="E21142">
        <v>50</v>
      </c>
      <c r="F21142">
        <v>7</v>
      </c>
      <c r="G21142">
        <v>2</v>
      </c>
    </row>
    <row r="21143" spans="1:7" x14ac:dyDescent="0.2">
      <c r="A21143">
        <v>7</v>
      </c>
      <c r="B21143">
        <v>4500</v>
      </c>
      <c r="C21143">
        <v>37</v>
      </c>
      <c r="D21143">
        <v>3</v>
      </c>
      <c r="E21143">
        <v>50</v>
      </c>
      <c r="F21143">
        <v>6</v>
      </c>
      <c r="G21143">
        <v>2</v>
      </c>
    </row>
    <row r="21144" spans="1:7" x14ac:dyDescent="0.2">
      <c r="A21144">
        <v>7</v>
      </c>
      <c r="B21144">
        <v>4500</v>
      </c>
      <c r="C21144">
        <v>49</v>
      </c>
      <c r="D21144">
        <v>6</v>
      </c>
      <c r="E21144">
        <v>26</v>
      </c>
      <c r="F21144">
        <v>4</v>
      </c>
      <c r="G21144">
        <v>2</v>
      </c>
    </row>
    <row r="21145" spans="1:7" x14ac:dyDescent="0.2">
      <c r="A21145">
        <v>7</v>
      </c>
      <c r="B21145">
        <v>4500</v>
      </c>
      <c r="C21145">
        <v>31</v>
      </c>
      <c r="D21145">
        <v>3</v>
      </c>
      <c r="E21145">
        <v>0</v>
      </c>
      <c r="F21145">
        <v>0</v>
      </c>
      <c r="G21145">
        <v>2</v>
      </c>
    </row>
    <row r="21146" spans="1:7" x14ac:dyDescent="0.2">
      <c r="A21146">
        <v>7</v>
      </c>
      <c r="B21146">
        <v>4500</v>
      </c>
      <c r="C21146">
        <v>49</v>
      </c>
      <c r="D21146">
        <v>5</v>
      </c>
      <c r="E21146">
        <v>26</v>
      </c>
      <c r="F21146">
        <v>3</v>
      </c>
      <c r="G21146">
        <v>2</v>
      </c>
    </row>
    <row r="21147" spans="1:7" x14ac:dyDescent="0.2">
      <c r="A21147">
        <v>7</v>
      </c>
      <c r="B21147">
        <v>4500</v>
      </c>
      <c r="C21147">
        <v>37</v>
      </c>
      <c r="D21147">
        <v>3</v>
      </c>
      <c r="E21147">
        <v>26</v>
      </c>
      <c r="F21147">
        <v>6</v>
      </c>
      <c r="G21147">
        <v>2</v>
      </c>
    </row>
    <row r="21148" spans="1:7" x14ac:dyDescent="0.2">
      <c r="A21148">
        <v>7</v>
      </c>
      <c r="B21148">
        <v>4500</v>
      </c>
      <c r="C21148">
        <v>49</v>
      </c>
      <c r="D21148">
        <v>6</v>
      </c>
      <c r="E21148">
        <v>26</v>
      </c>
      <c r="F21148">
        <v>3</v>
      </c>
      <c r="G21148">
        <v>2</v>
      </c>
    </row>
    <row r="21149" spans="1:7" x14ac:dyDescent="0.2">
      <c r="A21149">
        <v>7</v>
      </c>
      <c r="B21149">
        <v>4500</v>
      </c>
      <c r="C21149">
        <v>37</v>
      </c>
      <c r="D21149">
        <v>3</v>
      </c>
      <c r="E21149">
        <v>26</v>
      </c>
      <c r="F21149">
        <v>4</v>
      </c>
      <c r="G21149">
        <v>2</v>
      </c>
    </row>
    <row r="21150" spans="1:7" x14ac:dyDescent="0.2">
      <c r="A21150">
        <v>7</v>
      </c>
      <c r="B21150">
        <v>4500</v>
      </c>
      <c r="C21150">
        <v>49</v>
      </c>
      <c r="D21150">
        <v>5</v>
      </c>
      <c r="E21150">
        <v>26</v>
      </c>
      <c r="F21150">
        <v>4</v>
      </c>
      <c r="G21150">
        <v>2</v>
      </c>
    </row>
    <row r="21151" spans="1:7" x14ac:dyDescent="0.2">
      <c r="A21151">
        <v>7</v>
      </c>
      <c r="B21151">
        <v>4500</v>
      </c>
      <c r="C21151">
        <v>19</v>
      </c>
      <c r="D21151">
        <v>7</v>
      </c>
      <c r="E21151">
        <v>50</v>
      </c>
      <c r="F21151">
        <v>6</v>
      </c>
      <c r="G21151">
        <v>1</v>
      </c>
    </row>
    <row r="21152" spans="1:7" x14ac:dyDescent="0.2">
      <c r="A21152">
        <v>7</v>
      </c>
      <c r="B21152">
        <v>4500</v>
      </c>
      <c r="C21152">
        <v>19</v>
      </c>
      <c r="D21152">
        <v>7</v>
      </c>
      <c r="E21152">
        <v>8</v>
      </c>
      <c r="F21152">
        <v>2</v>
      </c>
      <c r="G21152">
        <v>1</v>
      </c>
    </row>
    <row r="21153" spans="1:7" x14ac:dyDescent="0.2">
      <c r="A21153">
        <v>7</v>
      </c>
      <c r="B21153">
        <v>4500</v>
      </c>
      <c r="C21153">
        <v>19</v>
      </c>
      <c r="D21153">
        <v>6</v>
      </c>
      <c r="E21153">
        <v>26</v>
      </c>
      <c r="F21153">
        <v>5</v>
      </c>
      <c r="G21153">
        <v>1</v>
      </c>
    </row>
    <row r="21154" spans="1:7" x14ac:dyDescent="0.2">
      <c r="A21154">
        <v>7</v>
      </c>
      <c r="B21154">
        <v>4500</v>
      </c>
      <c r="C21154">
        <v>19</v>
      </c>
      <c r="D21154">
        <v>6</v>
      </c>
      <c r="E21154">
        <v>50</v>
      </c>
      <c r="F21154">
        <v>6</v>
      </c>
      <c r="G21154">
        <v>1</v>
      </c>
    </row>
    <row r="21155" spans="1:7" x14ac:dyDescent="0.2">
      <c r="A21155">
        <v>7</v>
      </c>
      <c r="B21155">
        <v>4500</v>
      </c>
      <c r="C21155">
        <v>19</v>
      </c>
      <c r="D21155">
        <v>6</v>
      </c>
      <c r="E21155">
        <v>26</v>
      </c>
      <c r="F21155">
        <v>4</v>
      </c>
      <c r="G21155">
        <v>1</v>
      </c>
    </row>
    <row r="21156" spans="1:7" x14ac:dyDescent="0.2">
      <c r="A21156">
        <v>7</v>
      </c>
      <c r="B21156">
        <v>4500</v>
      </c>
      <c r="C21156">
        <v>49</v>
      </c>
      <c r="D21156">
        <v>5</v>
      </c>
      <c r="E21156">
        <v>50</v>
      </c>
      <c r="F21156">
        <v>6</v>
      </c>
      <c r="G21156">
        <v>1</v>
      </c>
    </row>
    <row r="21157" spans="1:7" x14ac:dyDescent="0.2">
      <c r="A21157">
        <v>7</v>
      </c>
      <c r="B21157">
        <v>4500</v>
      </c>
      <c r="C21157">
        <v>19</v>
      </c>
      <c r="D21157">
        <v>5</v>
      </c>
      <c r="E21157">
        <v>8</v>
      </c>
      <c r="F21157">
        <v>2</v>
      </c>
      <c r="G21157">
        <v>1</v>
      </c>
    </row>
    <row r="21158" spans="1:7" x14ac:dyDescent="0.2">
      <c r="A21158">
        <v>7</v>
      </c>
      <c r="B21158">
        <v>4500</v>
      </c>
      <c r="C21158">
        <v>31</v>
      </c>
      <c r="D21158">
        <v>2</v>
      </c>
      <c r="E21158">
        <v>0</v>
      </c>
      <c r="F21158">
        <v>0</v>
      </c>
      <c r="G21158">
        <v>1</v>
      </c>
    </row>
    <row r="21159" spans="1:7" x14ac:dyDescent="0.2">
      <c r="A21159">
        <v>7</v>
      </c>
      <c r="B21159">
        <v>4500</v>
      </c>
      <c r="C21159">
        <v>19</v>
      </c>
      <c r="D21159">
        <v>5</v>
      </c>
      <c r="E21159">
        <v>50</v>
      </c>
      <c r="F21159">
        <v>5</v>
      </c>
      <c r="G21159">
        <v>1</v>
      </c>
    </row>
    <row r="21160" spans="1:7" x14ac:dyDescent="0.2">
      <c r="A21160">
        <v>7</v>
      </c>
      <c r="B21160">
        <v>4500</v>
      </c>
      <c r="C21160">
        <v>19</v>
      </c>
      <c r="D21160">
        <v>5</v>
      </c>
      <c r="E21160">
        <v>50</v>
      </c>
      <c r="F21160">
        <v>6</v>
      </c>
      <c r="G21160">
        <v>1</v>
      </c>
    </row>
    <row r="21161" spans="1:7" x14ac:dyDescent="0.2">
      <c r="A21161">
        <v>7</v>
      </c>
      <c r="B21161">
        <v>4500</v>
      </c>
      <c r="C21161">
        <v>37</v>
      </c>
      <c r="D21161">
        <v>3</v>
      </c>
      <c r="E21161">
        <v>50</v>
      </c>
      <c r="F21161">
        <v>5</v>
      </c>
      <c r="G21161">
        <v>1</v>
      </c>
    </row>
    <row r="21162" spans="1:7" x14ac:dyDescent="0.2">
      <c r="A21162">
        <v>7</v>
      </c>
      <c r="B21162">
        <v>4500</v>
      </c>
      <c r="C21162">
        <v>19</v>
      </c>
      <c r="D21162">
        <v>5</v>
      </c>
      <c r="E21162">
        <v>26</v>
      </c>
      <c r="F21162">
        <v>4</v>
      </c>
      <c r="G21162">
        <v>1</v>
      </c>
    </row>
    <row r="21163" spans="1:7" x14ac:dyDescent="0.2">
      <c r="A21163">
        <v>7</v>
      </c>
      <c r="B21163">
        <v>4500</v>
      </c>
      <c r="C21163">
        <v>49</v>
      </c>
      <c r="D21163">
        <v>6</v>
      </c>
      <c r="E21163">
        <v>8</v>
      </c>
      <c r="F21163">
        <v>4</v>
      </c>
      <c r="G21163">
        <v>1</v>
      </c>
    </row>
    <row r="21164" spans="1:7" x14ac:dyDescent="0.2">
      <c r="A21164">
        <v>7</v>
      </c>
      <c r="B21164">
        <v>4500</v>
      </c>
      <c r="C21164">
        <v>19</v>
      </c>
      <c r="D21164">
        <v>4</v>
      </c>
      <c r="E21164">
        <v>8</v>
      </c>
      <c r="F21164">
        <v>1</v>
      </c>
      <c r="G21164">
        <v>1</v>
      </c>
    </row>
    <row r="21165" spans="1:7" x14ac:dyDescent="0.2">
      <c r="A21165">
        <v>7</v>
      </c>
      <c r="B21165">
        <v>4500</v>
      </c>
      <c r="C21165">
        <v>19</v>
      </c>
      <c r="D21165">
        <v>4</v>
      </c>
      <c r="E21165">
        <v>50</v>
      </c>
      <c r="F21165">
        <v>6</v>
      </c>
      <c r="G21165">
        <v>1</v>
      </c>
    </row>
    <row r="21166" spans="1:7" x14ac:dyDescent="0.2">
      <c r="A21166">
        <v>7</v>
      </c>
      <c r="B21166">
        <v>4500</v>
      </c>
      <c r="C21166">
        <v>31</v>
      </c>
      <c r="D21166">
        <v>3</v>
      </c>
      <c r="E21166">
        <v>26</v>
      </c>
      <c r="F21166">
        <v>5</v>
      </c>
      <c r="G21166">
        <v>1</v>
      </c>
    </row>
    <row r="21167" spans="1:7" x14ac:dyDescent="0.2">
      <c r="A21167">
        <v>7</v>
      </c>
      <c r="B21167">
        <v>4500</v>
      </c>
      <c r="C21167">
        <v>19</v>
      </c>
      <c r="D21167">
        <v>3</v>
      </c>
      <c r="E21167">
        <v>26</v>
      </c>
      <c r="F21167">
        <v>3</v>
      </c>
      <c r="G21167">
        <v>1</v>
      </c>
    </row>
    <row r="21168" spans="1:7" x14ac:dyDescent="0.2">
      <c r="A21168">
        <v>7</v>
      </c>
      <c r="B21168">
        <v>4500</v>
      </c>
      <c r="C21168">
        <v>19</v>
      </c>
      <c r="D21168">
        <v>3</v>
      </c>
      <c r="E21168">
        <v>8</v>
      </c>
      <c r="F21168">
        <v>3</v>
      </c>
      <c r="G21168">
        <v>1</v>
      </c>
    </row>
    <row r="21169" spans="1:7" x14ac:dyDescent="0.2">
      <c r="A21169">
        <v>7</v>
      </c>
      <c r="B21169">
        <v>4500</v>
      </c>
      <c r="C21169">
        <v>49</v>
      </c>
      <c r="D21169">
        <v>6</v>
      </c>
      <c r="E21169">
        <v>26</v>
      </c>
      <c r="F21169">
        <v>5</v>
      </c>
      <c r="G21169">
        <v>1</v>
      </c>
    </row>
    <row r="21170" spans="1:7" x14ac:dyDescent="0.2">
      <c r="A21170">
        <v>7</v>
      </c>
      <c r="B21170">
        <v>4500</v>
      </c>
      <c r="C21170">
        <v>19</v>
      </c>
      <c r="D21170">
        <v>1</v>
      </c>
      <c r="E21170">
        <v>0</v>
      </c>
      <c r="F21170">
        <v>0</v>
      </c>
      <c r="G21170">
        <v>1</v>
      </c>
    </row>
    <row r="21171" spans="1:7" x14ac:dyDescent="0.2">
      <c r="A21171">
        <v>7</v>
      </c>
      <c r="B21171">
        <v>4500</v>
      </c>
      <c r="C21171">
        <v>19</v>
      </c>
      <c r="D21171">
        <v>1</v>
      </c>
      <c r="E21171">
        <v>8</v>
      </c>
      <c r="F21171">
        <v>2</v>
      </c>
      <c r="G21171">
        <v>1</v>
      </c>
    </row>
    <row r="21172" spans="1:7" x14ac:dyDescent="0.2">
      <c r="A21172">
        <v>7</v>
      </c>
      <c r="B21172">
        <v>4500</v>
      </c>
      <c r="C21172">
        <v>13</v>
      </c>
      <c r="D21172">
        <v>9</v>
      </c>
      <c r="E21172">
        <v>0</v>
      </c>
      <c r="F21172">
        <v>0</v>
      </c>
      <c r="G21172">
        <v>1</v>
      </c>
    </row>
    <row r="21173" spans="1:7" x14ac:dyDescent="0.2">
      <c r="A21173">
        <v>7</v>
      </c>
      <c r="B21173">
        <v>4500</v>
      </c>
      <c r="C21173">
        <v>31</v>
      </c>
      <c r="D21173">
        <v>5</v>
      </c>
      <c r="E21173">
        <v>50</v>
      </c>
      <c r="F21173">
        <v>7</v>
      </c>
      <c r="G21173">
        <v>1</v>
      </c>
    </row>
    <row r="21174" spans="1:7" x14ac:dyDescent="0.2">
      <c r="A21174">
        <v>7</v>
      </c>
      <c r="B21174">
        <v>4500</v>
      </c>
      <c r="C21174">
        <v>49</v>
      </c>
      <c r="D21174">
        <v>7</v>
      </c>
      <c r="E21174">
        <v>38</v>
      </c>
      <c r="F21174">
        <v>3</v>
      </c>
      <c r="G21174">
        <v>1</v>
      </c>
    </row>
    <row r="21175" spans="1:7" x14ac:dyDescent="0.2">
      <c r="A21175">
        <v>7</v>
      </c>
      <c r="B21175">
        <v>4500</v>
      </c>
      <c r="C21175">
        <v>13</v>
      </c>
      <c r="D21175">
        <v>5</v>
      </c>
      <c r="E21175">
        <v>26</v>
      </c>
      <c r="F21175">
        <v>2</v>
      </c>
      <c r="G21175">
        <v>1</v>
      </c>
    </row>
    <row r="21176" spans="1:7" x14ac:dyDescent="0.2">
      <c r="A21176">
        <v>7</v>
      </c>
      <c r="B21176">
        <v>4500</v>
      </c>
      <c r="C21176">
        <v>49</v>
      </c>
      <c r="D21176">
        <v>5</v>
      </c>
      <c r="E21176">
        <v>20</v>
      </c>
      <c r="F21176">
        <v>5</v>
      </c>
      <c r="G21176">
        <v>1</v>
      </c>
    </row>
    <row r="21177" spans="1:7" x14ac:dyDescent="0.2">
      <c r="A21177">
        <v>7</v>
      </c>
      <c r="B21177">
        <v>4500</v>
      </c>
      <c r="C21177">
        <v>13</v>
      </c>
      <c r="D21177">
        <v>5</v>
      </c>
      <c r="E21177">
        <v>8</v>
      </c>
      <c r="F21177">
        <v>5</v>
      </c>
      <c r="G21177">
        <v>1</v>
      </c>
    </row>
    <row r="21178" spans="1:7" x14ac:dyDescent="0.2">
      <c r="A21178">
        <v>7</v>
      </c>
      <c r="B21178">
        <v>4500</v>
      </c>
      <c r="C21178">
        <v>49</v>
      </c>
      <c r="D21178">
        <v>7</v>
      </c>
      <c r="E21178">
        <v>50</v>
      </c>
      <c r="F21178">
        <v>7</v>
      </c>
      <c r="G21178">
        <v>1</v>
      </c>
    </row>
    <row r="21179" spans="1:7" x14ac:dyDescent="0.2">
      <c r="A21179">
        <v>7</v>
      </c>
      <c r="B21179">
        <v>4500</v>
      </c>
      <c r="C21179">
        <v>13</v>
      </c>
      <c r="D21179">
        <v>4</v>
      </c>
      <c r="E21179">
        <v>50</v>
      </c>
      <c r="F21179">
        <v>7</v>
      </c>
      <c r="G21179">
        <v>1</v>
      </c>
    </row>
    <row r="21180" spans="1:7" x14ac:dyDescent="0.2">
      <c r="A21180">
        <v>7</v>
      </c>
      <c r="B21180">
        <v>4500</v>
      </c>
      <c r="C21180">
        <v>13</v>
      </c>
      <c r="D21180">
        <v>4</v>
      </c>
      <c r="E21180">
        <v>26</v>
      </c>
      <c r="F21180">
        <v>5</v>
      </c>
      <c r="G21180">
        <v>1</v>
      </c>
    </row>
    <row r="21181" spans="1:7" x14ac:dyDescent="0.2">
      <c r="A21181">
        <v>7</v>
      </c>
      <c r="B21181">
        <v>4500</v>
      </c>
      <c r="C21181">
        <v>49</v>
      </c>
      <c r="D21181">
        <v>4</v>
      </c>
      <c r="E21181">
        <v>26</v>
      </c>
      <c r="F21181">
        <v>3</v>
      </c>
      <c r="G21181">
        <v>1</v>
      </c>
    </row>
    <row r="21182" spans="1:7" x14ac:dyDescent="0.2">
      <c r="A21182">
        <v>7</v>
      </c>
      <c r="B21182">
        <v>4500</v>
      </c>
      <c r="C21182">
        <v>31</v>
      </c>
      <c r="D21182">
        <v>6</v>
      </c>
      <c r="E21182">
        <v>50</v>
      </c>
      <c r="F21182">
        <v>10</v>
      </c>
      <c r="G21182">
        <v>1</v>
      </c>
    </row>
    <row r="21183" spans="1:7" x14ac:dyDescent="0.2">
      <c r="A21183">
        <v>7</v>
      </c>
      <c r="B21183">
        <v>4500</v>
      </c>
      <c r="C21183">
        <v>31</v>
      </c>
      <c r="D21183">
        <v>6</v>
      </c>
      <c r="E21183">
        <v>50</v>
      </c>
      <c r="F21183">
        <v>9</v>
      </c>
      <c r="G21183">
        <v>1</v>
      </c>
    </row>
    <row r="21184" spans="1:7" x14ac:dyDescent="0.2">
      <c r="A21184">
        <v>7</v>
      </c>
      <c r="B21184">
        <v>4500</v>
      </c>
      <c r="C21184">
        <v>31</v>
      </c>
      <c r="D21184">
        <v>7</v>
      </c>
      <c r="E21184">
        <v>38</v>
      </c>
      <c r="F21184">
        <v>4</v>
      </c>
      <c r="G21184">
        <v>1</v>
      </c>
    </row>
    <row r="21185" spans="1:7" x14ac:dyDescent="0.2">
      <c r="A21185">
        <v>7</v>
      </c>
      <c r="B21185">
        <v>4500</v>
      </c>
      <c r="C21185">
        <v>49</v>
      </c>
      <c r="D21185">
        <v>7</v>
      </c>
      <c r="E21185">
        <v>0</v>
      </c>
      <c r="F21185">
        <v>0</v>
      </c>
      <c r="G21185">
        <v>1</v>
      </c>
    </row>
    <row r="21186" spans="1:7" x14ac:dyDescent="0.2">
      <c r="A21186">
        <v>7</v>
      </c>
      <c r="B21186">
        <v>4500</v>
      </c>
      <c r="C21186">
        <v>13</v>
      </c>
      <c r="D21186">
        <v>3</v>
      </c>
      <c r="E21186">
        <v>8</v>
      </c>
      <c r="F21186">
        <v>5</v>
      </c>
      <c r="G21186">
        <v>1</v>
      </c>
    </row>
    <row r="21187" spans="1:7" x14ac:dyDescent="0.2">
      <c r="A21187">
        <v>7</v>
      </c>
      <c r="B21187">
        <v>4500</v>
      </c>
      <c r="C21187">
        <v>49</v>
      </c>
      <c r="D21187">
        <v>3</v>
      </c>
      <c r="E21187">
        <v>26</v>
      </c>
      <c r="F21187">
        <v>2</v>
      </c>
      <c r="G21187">
        <v>1</v>
      </c>
    </row>
    <row r="21188" spans="1:7" x14ac:dyDescent="0.2">
      <c r="A21188">
        <v>7</v>
      </c>
      <c r="B21188">
        <v>4500</v>
      </c>
      <c r="C21188">
        <v>49</v>
      </c>
      <c r="D21188">
        <v>7</v>
      </c>
      <c r="E21188">
        <v>50</v>
      </c>
      <c r="F21188">
        <v>6</v>
      </c>
      <c r="G21188">
        <v>1</v>
      </c>
    </row>
    <row r="21189" spans="1:7" x14ac:dyDescent="0.2">
      <c r="A21189">
        <v>7</v>
      </c>
      <c r="B21189">
        <v>4500</v>
      </c>
      <c r="C21189">
        <v>13</v>
      </c>
      <c r="D21189">
        <v>3</v>
      </c>
      <c r="E21189">
        <v>8</v>
      </c>
      <c r="F21189">
        <v>3</v>
      </c>
      <c r="G21189">
        <v>1</v>
      </c>
    </row>
    <row r="21190" spans="1:7" x14ac:dyDescent="0.2">
      <c r="A21190">
        <v>7</v>
      </c>
      <c r="B21190">
        <v>4500</v>
      </c>
      <c r="C21190">
        <v>37</v>
      </c>
      <c r="D21190">
        <v>5</v>
      </c>
      <c r="E21190">
        <v>38</v>
      </c>
      <c r="F21190">
        <v>4</v>
      </c>
      <c r="G21190">
        <v>1</v>
      </c>
    </row>
    <row r="21191" spans="1:7" x14ac:dyDescent="0.2">
      <c r="A21191">
        <v>7</v>
      </c>
      <c r="B21191">
        <v>4500</v>
      </c>
      <c r="C21191">
        <v>49</v>
      </c>
      <c r="D21191">
        <v>7</v>
      </c>
      <c r="E21191">
        <v>38</v>
      </c>
      <c r="F21191">
        <v>4</v>
      </c>
      <c r="G21191">
        <v>1</v>
      </c>
    </row>
    <row r="21192" spans="1:7" x14ac:dyDescent="0.2">
      <c r="A21192">
        <v>7</v>
      </c>
      <c r="B21192">
        <v>4500</v>
      </c>
      <c r="C21192">
        <v>13</v>
      </c>
      <c r="D21192">
        <v>2</v>
      </c>
      <c r="E21192">
        <v>50</v>
      </c>
      <c r="F21192">
        <v>5</v>
      </c>
      <c r="G21192">
        <v>1</v>
      </c>
    </row>
    <row r="21193" spans="1:7" x14ac:dyDescent="0.2">
      <c r="A21193">
        <v>7</v>
      </c>
      <c r="B21193">
        <v>4500</v>
      </c>
      <c r="C21193">
        <v>37</v>
      </c>
      <c r="D21193">
        <v>2</v>
      </c>
      <c r="E21193">
        <v>26</v>
      </c>
      <c r="F21193">
        <v>4</v>
      </c>
      <c r="G21193">
        <v>1</v>
      </c>
    </row>
    <row r="21194" spans="1:7" x14ac:dyDescent="0.2">
      <c r="A21194">
        <v>7</v>
      </c>
      <c r="B21194">
        <v>4500</v>
      </c>
      <c r="C21194">
        <v>13</v>
      </c>
      <c r="D21194">
        <v>2</v>
      </c>
      <c r="E21194">
        <v>8</v>
      </c>
      <c r="F21194">
        <v>2</v>
      </c>
      <c r="G21194">
        <v>1</v>
      </c>
    </row>
    <row r="21195" spans="1:7" x14ac:dyDescent="0.2">
      <c r="A21195">
        <v>7</v>
      </c>
      <c r="B21195">
        <v>4500</v>
      </c>
      <c r="C21195">
        <v>13</v>
      </c>
      <c r="D21195">
        <v>2</v>
      </c>
      <c r="E21195">
        <v>38</v>
      </c>
      <c r="F21195">
        <v>2</v>
      </c>
      <c r="G21195">
        <v>1</v>
      </c>
    </row>
    <row r="21196" spans="1:7" x14ac:dyDescent="0.2">
      <c r="A21196">
        <v>7</v>
      </c>
      <c r="B21196">
        <v>4500</v>
      </c>
      <c r="C21196">
        <v>13</v>
      </c>
      <c r="D21196">
        <v>2</v>
      </c>
      <c r="E21196">
        <v>8</v>
      </c>
      <c r="F21196">
        <v>3</v>
      </c>
      <c r="G21196">
        <v>1</v>
      </c>
    </row>
    <row r="21197" spans="1:7" x14ac:dyDescent="0.2">
      <c r="A21197">
        <v>7</v>
      </c>
      <c r="B21197">
        <v>4500</v>
      </c>
      <c r="C21197">
        <v>49</v>
      </c>
      <c r="D21197">
        <v>8</v>
      </c>
      <c r="E21197">
        <v>0</v>
      </c>
      <c r="F21197">
        <v>0</v>
      </c>
      <c r="G21197">
        <v>1</v>
      </c>
    </row>
    <row r="21198" spans="1:7" x14ac:dyDescent="0.2">
      <c r="A21198">
        <v>7</v>
      </c>
      <c r="B21198">
        <v>4500</v>
      </c>
      <c r="C21198">
        <v>37</v>
      </c>
      <c r="D21198">
        <v>3</v>
      </c>
      <c r="E21198">
        <v>50</v>
      </c>
      <c r="F21198">
        <v>9</v>
      </c>
      <c r="G21198">
        <v>1</v>
      </c>
    </row>
    <row r="21199" spans="1:7" x14ac:dyDescent="0.2">
      <c r="A21199">
        <v>7</v>
      </c>
      <c r="B21199">
        <v>4500</v>
      </c>
      <c r="C21199">
        <v>13</v>
      </c>
      <c r="D21199">
        <v>1</v>
      </c>
      <c r="E21199">
        <v>8</v>
      </c>
      <c r="F21199">
        <v>2</v>
      </c>
      <c r="G21199">
        <v>1</v>
      </c>
    </row>
    <row r="21200" spans="1:7" x14ac:dyDescent="0.2">
      <c r="A21200">
        <v>7</v>
      </c>
      <c r="B21200">
        <v>4500</v>
      </c>
      <c r="C21200">
        <v>37</v>
      </c>
      <c r="D21200">
        <v>3</v>
      </c>
      <c r="E21200">
        <v>26</v>
      </c>
      <c r="F21200">
        <v>7</v>
      </c>
      <c r="G21200">
        <v>1</v>
      </c>
    </row>
    <row r="21201" spans="1:7" x14ac:dyDescent="0.2">
      <c r="A21201">
        <v>7</v>
      </c>
      <c r="B21201">
        <v>4500</v>
      </c>
      <c r="C21201">
        <v>7</v>
      </c>
      <c r="D21201">
        <v>8</v>
      </c>
      <c r="E21201">
        <v>0</v>
      </c>
      <c r="F21201">
        <v>0</v>
      </c>
      <c r="G21201">
        <v>1</v>
      </c>
    </row>
    <row r="21202" spans="1:7" x14ac:dyDescent="0.2">
      <c r="A21202">
        <v>7</v>
      </c>
      <c r="B21202">
        <v>4500</v>
      </c>
      <c r="C21202">
        <v>7</v>
      </c>
      <c r="D21202">
        <v>8</v>
      </c>
      <c r="E21202">
        <v>8</v>
      </c>
      <c r="F21202">
        <v>4</v>
      </c>
      <c r="G21202">
        <v>1</v>
      </c>
    </row>
    <row r="21203" spans="1:7" x14ac:dyDescent="0.2">
      <c r="A21203">
        <v>7</v>
      </c>
      <c r="B21203">
        <v>4500</v>
      </c>
      <c r="C21203">
        <v>7</v>
      </c>
      <c r="D21203">
        <v>6</v>
      </c>
      <c r="E21203">
        <v>8</v>
      </c>
      <c r="F21203">
        <v>1</v>
      </c>
      <c r="G21203">
        <v>1</v>
      </c>
    </row>
    <row r="21204" spans="1:7" x14ac:dyDescent="0.2">
      <c r="A21204">
        <v>7</v>
      </c>
      <c r="B21204">
        <v>4500</v>
      </c>
      <c r="C21204">
        <v>7</v>
      </c>
      <c r="D21204">
        <v>3</v>
      </c>
      <c r="E21204">
        <v>0</v>
      </c>
      <c r="F21204">
        <v>0</v>
      </c>
      <c r="G21204">
        <v>1</v>
      </c>
    </row>
    <row r="21205" spans="1:7" x14ac:dyDescent="0.2">
      <c r="A21205">
        <v>7</v>
      </c>
      <c r="B21205">
        <v>4500</v>
      </c>
      <c r="C21205">
        <v>31</v>
      </c>
      <c r="D21205">
        <v>4</v>
      </c>
      <c r="E21205">
        <v>50</v>
      </c>
      <c r="F21205">
        <v>8</v>
      </c>
      <c r="G21205">
        <v>1</v>
      </c>
    </row>
    <row r="21206" spans="1:7" x14ac:dyDescent="0.2">
      <c r="A21206">
        <v>8</v>
      </c>
      <c r="B21206">
        <v>4300</v>
      </c>
      <c r="C21206">
        <v>19</v>
      </c>
      <c r="D21206">
        <v>7</v>
      </c>
      <c r="E21206">
        <v>26</v>
      </c>
      <c r="F21206">
        <v>3</v>
      </c>
      <c r="G21206">
        <v>2241</v>
      </c>
    </row>
    <row r="21207" spans="1:7" x14ac:dyDescent="0.2">
      <c r="A21207">
        <v>8</v>
      </c>
      <c r="B21207">
        <v>4300</v>
      </c>
      <c r="C21207">
        <v>13</v>
      </c>
      <c r="D21207">
        <v>4</v>
      </c>
      <c r="E21207">
        <v>26</v>
      </c>
      <c r="F21207">
        <v>4</v>
      </c>
      <c r="G21207">
        <v>1902</v>
      </c>
    </row>
    <row r="21208" spans="1:7" x14ac:dyDescent="0.2">
      <c r="A21208">
        <v>8</v>
      </c>
      <c r="B21208">
        <v>4300</v>
      </c>
      <c r="C21208">
        <v>13</v>
      </c>
      <c r="D21208">
        <v>4</v>
      </c>
      <c r="E21208">
        <v>26</v>
      </c>
      <c r="F21208">
        <v>3</v>
      </c>
      <c r="G21208">
        <v>1723</v>
      </c>
    </row>
    <row r="21209" spans="1:7" x14ac:dyDescent="0.2">
      <c r="A21209">
        <v>8</v>
      </c>
      <c r="B21209">
        <v>4300</v>
      </c>
      <c r="C21209">
        <v>19</v>
      </c>
      <c r="D21209">
        <v>6</v>
      </c>
      <c r="E21209">
        <v>26</v>
      </c>
      <c r="F21209">
        <v>3</v>
      </c>
      <c r="G21209">
        <v>1306</v>
      </c>
    </row>
    <row r="21210" spans="1:7" x14ac:dyDescent="0.2">
      <c r="A21210">
        <v>8</v>
      </c>
      <c r="B21210">
        <v>4300</v>
      </c>
      <c r="C21210">
        <v>13</v>
      </c>
      <c r="D21210">
        <v>3</v>
      </c>
      <c r="E21210">
        <v>26</v>
      </c>
      <c r="F21210">
        <v>3</v>
      </c>
      <c r="G21210">
        <v>1241</v>
      </c>
    </row>
    <row r="21211" spans="1:7" x14ac:dyDescent="0.2">
      <c r="A21211">
        <v>8</v>
      </c>
      <c r="B21211">
        <v>4300</v>
      </c>
      <c r="C21211">
        <v>37</v>
      </c>
      <c r="D21211">
        <v>4</v>
      </c>
      <c r="E21211">
        <v>38</v>
      </c>
      <c r="F21211">
        <v>4</v>
      </c>
      <c r="G21211">
        <v>1235</v>
      </c>
    </row>
    <row r="21212" spans="1:7" x14ac:dyDescent="0.2">
      <c r="A21212">
        <v>8</v>
      </c>
      <c r="B21212">
        <v>4300</v>
      </c>
      <c r="C21212">
        <v>37</v>
      </c>
      <c r="D21212">
        <v>1</v>
      </c>
      <c r="E21212">
        <v>26</v>
      </c>
      <c r="F21212">
        <v>5</v>
      </c>
      <c r="G21212">
        <v>1150</v>
      </c>
    </row>
    <row r="21213" spans="1:7" x14ac:dyDescent="0.2">
      <c r="A21213">
        <v>8</v>
      </c>
      <c r="B21213">
        <v>4300</v>
      </c>
      <c r="C21213">
        <v>13</v>
      </c>
      <c r="D21213">
        <v>4</v>
      </c>
      <c r="E21213">
        <v>8</v>
      </c>
      <c r="F21213">
        <v>4</v>
      </c>
      <c r="G21213">
        <v>1103</v>
      </c>
    </row>
    <row r="21214" spans="1:7" x14ac:dyDescent="0.2">
      <c r="A21214">
        <v>8</v>
      </c>
      <c r="B21214">
        <v>4300</v>
      </c>
      <c r="C21214">
        <v>37</v>
      </c>
      <c r="D21214">
        <v>1</v>
      </c>
      <c r="E21214">
        <v>26</v>
      </c>
      <c r="F21214">
        <v>3</v>
      </c>
      <c r="G21214">
        <v>967</v>
      </c>
    </row>
    <row r="21215" spans="1:7" x14ac:dyDescent="0.2">
      <c r="A21215">
        <v>8</v>
      </c>
      <c r="B21215">
        <v>4300</v>
      </c>
      <c r="C21215">
        <v>37</v>
      </c>
      <c r="D21215">
        <v>3</v>
      </c>
      <c r="E21215">
        <v>38</v>
      </c>
      <c r="F21215">
        <v>3</v>
      </c>
      <c r="G21215">
        <v>845</v>
      </c>
    </row>
    <row r="21216" spans="1:7" x14ac:dyDescent="0.2">
      <c r="A21216">
        <v>8</v>
      </c>
      <c r="B21216">
        <v>4300</v>
      </c>
      <c r="C21216">
        <v>13</v>
      </c>
      <c r="D21216">
        <v>5</v>
      </c>
      <c r="E21216">
        <v>26</v>
      </c>
      <c r="F21216">
        <v>4</v>
      </c>
      <c r="G21216">
        <v>685</v>
      </c>
    </row>
    <row r="21217" spans="1:7" x14ac:dyDescent="0.2">
      <c r="A21217">
        <v>8</v>
      </c>
      <c r="B21217">
        <v>4300</v>
      </c>
      <c r="C21217">
        <v>37</v>
      </c>
      <c r="D21217">
        <v>1</v>
      </c>
      <c r="E21217">
        <v>26</v>
      </c>
      <c r="F21217">
        <v>4</v>
      </c>
      <c r="G21217">
        <v>657</v>
      </c>
    </row>
    <row r="21218" spans="1:7" x14ac:dyDescent="0.2">
      <c r="A21218">
        <v>8</v>
      </c>
      <c r="B21218">
        <v>4300</v>
      </c>
      <c r="C21218">
        <v>13</v>
      </c>
      <c r="D21218">
        <v>3</v>
      </c>
      <c r="E21218">
        <v>26</v>
      </c>
      <c r="F21218">
        <v>4</v>
      </c>
      <c r="G21218">
        <v>651</v>
      </c>
    </row>
    <row r="21219" spans="1:7" x14ac:dyDescent="0.2">
      <c r="A21219">
        <v>8</v>
      </c>
      <c r="B21219">
        <v>4300</v>
      </c>
      <c r="C21219">
        <v>13</v>
      </c>
      <c r="D21219">
        <v>3</v>
      </c>
      <c r="E21219">
        <v>8</v>
      </c>
      <c r="F21219">
        <v>4</v>
      </c>
      <c r="G21219">
        <v>638</v>
      </c>
    </row>
    <row r="21220" spans="1:7" x14ac:dyDescent="0.2">
      <c r="A21220">
        <v>8</v>
      </c>
      <c r="B21220">
        <v>4300</v>
      </c>
      <c r="C21220">
        <v>13</v>
      </c>
      <c r="D21220">
        <v>5</v>
      </c>
      <c r="E21220">
        <v>8</v>
      </c>
      <c r="F21220">
        <v>4</v>
      </c>
      <c r="G21220">
        <v>622</v>
      </c>
    </row>
    <row r="21221" spans="1:7" x14ac:dyDescent="0.2">
      <c r="A21221">
        <v>8</v>
      </c>
      <c r="B21221">
        <v>4300</v>
      </c>
      <c r="C21221">
        <v>13</v>
      </c>
      <c r="D21221">
        <v>5</v>
      </c>
      <c r="E21221">
        <v>26</v>
      </c>
      <c r="F21221">
        <v>2</v>
      </c>
      <c r="G21221">
        <v>619</v>
      </c>
    </row>
    <row r="21222" spans="1:7" x14ac:dyDescent="0.2">
      <c r="A21222">
        <v>8</v>
      </c>
      <c r="B21222">
        <v>4300</v>
      </c>
      <c r="C21222">
        <v>13</v>
      </c>
      <c r="D21222">
        <v>5</v>
      </c>
      <c r="E21222">
        <v>26</v>
      </c>
      <c r="F21222">
        <v>3</v>
      </c>
      <c r="G21222">
        <v>583</v>
      </c>
    </row>
    <row r="21223" spans="1:7" x14ac:dyDescent="0.2">
      <c r="A21223">
        <v>8</v>
      </c>
      <c r="B21223">
        <v>4300</v>
      </c>
      <c r="C21223">
        <v>37</v>
      </c>
      <c r="D21223">
        <v>2</v>
      </c>
      <c r="E21223">
        <v>38</v>
      </c>
      <c r="F21223">
        <v>2</v>
      </c>
      <c r="G21223">
        <v>582</v>
      </c>
    </row>
    <row r="21224" spans="1:7" x14ac:dyDescent="0.2">
      <c r="A21224">
        <v>8</v>
      </c>
      <c r="B21224">
        <v>4300</v>
      </c>
      <c r="C21224">
        <v>37</v>
      </c>
      <c r="D21224">
        <v>1</v>
      </c>
      <c r="E21224">
        <v>8</v>
      </c>
      <c r="F21224">
        <v>4</v>
      </c>
      <c r="G21224">
        <v>568</v>
      </c>
    </row>
    <row r="21225" spans="1:7" x14ac:dyDescent="0.2">
      <c r="A21225">
        <v>8</v>
      </c>
      <c r="B21225">
        <v>4300</v>
      </c>
      <c r="C21225">
        <v>13</v>
      </c>
      <c r="D21225">
        <v>4</v>
      </c>
      <c r="E21225">
        <v>8</v>
      </c>
      <c r="F21225">
        <v>5</v>
      </c>
      <c r="G21225">
        <v>557</v>
      </c>
    </row>
    <row r="21226" spans="1:7" x14ac:dyDescent="0.2">
      <c r="A21226">
        <v>8</v>
      </c>
      <c r="B21226">
        <v>4300</v>
      </c>
      <c r="C21226">
        <v>13</v>
      </c>
      <c r="D21226">
        <v>3</v>
      </c>
      <c r="E21226">
        <v>8</v>
      </c>
      <c r="F21226">
        <v>3</v>
      </c>
      <c r="G21226">
        <v>505</v>
      </c>
    </row>
    <row r="21227" spans="1:7" x14ac:dyDescent="0.2">
      <c r="A21227">
        <v>8</v>
      </c>
      <c r="B21227">
        <v>4300</v>
      </c>
      <c r="C21227">
        <v>13</v>
      </c>
      <c r="D21227">
        <v>5</v>
      </c>
      <c r="E21227">
        <v>8</v>
      </c>
      <c r="F21227">
        <v>5</v>
      </c>
      <c r="G21227">
        <v>491</v>
      </c>
    </row>
    <row r="21228" spans="1:7" x14ac:dyDescent="0.2">
      <c r="A21228">
        <v>8</v>
      </c>
      <c r="B21228">
        <v>4300</v>
      </c>
      <c r="C21228">
        <v>13</v>
      </c>
      <c r="D21228">
        <v>4</v>
      </c>
      <c r="E21228">
        <v>8</v>
      </c>
      <c r="F21228">
        <v>3</v>
      </c>
      <c r="G21228">
        <v>474</v>
      </c>
    </row>
    <row r="21229" spans="1:7" x14ac:dyDescent="0.2">
      <c r="A21229">
        <v>8</v>
      </c>
      <c r="B21229">
        <v>4300</v>
      </c>
      <c r="C21229">
        <v>37</v>
      </c>
      <c r="D21229">
        <v>4</v>
      </c>
      <c r="E21229">
        <v>38</v>
      </c>
      <c r="F21229">
        <v>3</v>
      </c>
      <c r="G21229">
        <v>468</v>
      </c>
    </row>
    <row r="21230" spans="1:7" x14ac:dyDescent="0.2">
      <c r="A21230">
        <v>8</v>
      </c>
      <c r="B21230">
        <v>4300</v>
      </c>
      <c r="C21230">
        <v>19</v>
      </c>
      <c r="D21230">
        <v>5</v>
      </c>
      <c r="E21230">
        <v>26</v>
      </c>
      <c r="F21230">
        <v>3</v>
      </c>
      <c r="G21230">
        <v>422</v>
      </c>
    </row>
    <row r="21231" spans="1:7" x14ac:dyDescent="0.2">
      <c r="A21231">
        <v>8</v>
      </c>
      <c r="B21231">
        <v>4300</v>
      </c>
      <c r="C21231">
        <v>37</v>
      </c>
      <c r="D21231">
        <v>3</v>
      </c>
      <c r="E21231">
        <v>38</v>
      </c>
      <c r="F21231">
        <v>2</v>
      </c>
      <c r="G21231">
        <v>417</v>
      </c>
    </row>
    <row r="21232" spans="1:7" x14ac:dyDescent="0.2">
      <c r="A21232">
        <v>8</v>
      </c>
      <c r="B21232">
        <v>4300</v>
      </c>
      <c r="C21232">
        <v>37</v>
      </c>
      <c r="D21232">
        <v>1</v>
      </c>
      <c r="E21232">
        <v>38</v>
      </c>
      <c r="F21232">
        <v>1</v>
      </c>
      <c r="G21232">
        <v>414</v>
      </c>
    </row>
    <row r="21233" spans="1:7" x14ac:dyDescent="0.2">
      <c r="A21233">
        <v>8</v>
      </c>
      <c r="B21233">
        <v>4300</v>
      </c>
      <c r="C21233">
        <v>37</v>
      </c>
      <c r="D21233">
        <v>1</v>
      </c>
      <c r="E21233">
        <v>26</v>
      </c>
      <c r="F21233">
        <v>2</v>
      </c>
      <c r="G21233">
        <v>404</v>
      </c>
    </row>
    <row r="21234" spans="1:7" x14ac:dyDescent="0.2">
      <c r="A21234">
        <v>8</v>
      </c>
      <c r="B21234">
        <v>4300</v>
      </c>
      <c r="C21234">
        <v>37</v>
      </c>
      <c r="D21234">
        <v>1</v>
      </c>
      <c r="E21234">
        <v>8</v>
      </c>
      <c r="F21234">
        <v>5</v>
      </c>
      <c r="G21234">
        <v>380</v>
      </c>
    </row>
    <row r="21235" spans="1:7" x14ac:dyDescent="0.2">
      <c r="A21235">
        <v>8</v>
      </c>
      <c r="B21235">
        <v>4300</v>
      </c>
      <c r="C21235">
        <v>37</v>
      </c>
      <c r="D21235">
        <v>2</v>
      </c>
      <c r="E21235">
        <v>26</v>
      </c>
      <c r="F21235">
        <v>5</v>
      </c>
      <c r="G21235">
        <v>380</v>
      </c>
    </row>
    <row r="21236" spans="1:7" x14ac:dyDescent="0.2">
      <c r="A21236">
        <v>8</v>
      </c>
      <c r="B21236">
        <v>4300</v>
      </c>
      <c r="C21236">
        <v>19</v>
      </c>
      <c r="D21236">
        <v>6</v>
      </c>
      <c r="E21236">
        <v>26</v>
      </c>
      <c r="F21236">
        <v>4</v>
      </c>
      <c r="G21236">
        <v>375</v>
      </c>
    </row>
    <row r="21237" spans="1:7" x14ac:dyDescent="0.2">
      <c r="A21237">
        <v>8</v>
      </c>
      <c r="B21237">
        <v>4300</v>
      </c>
      <c r="C21237">
        <v>37</v>
      </c>
      <c r="D21237">
        <v>2</v>
      </c>
      <c r="E21237">
        <v>38</v>
      </c>
      <c r="F21237">
        <v>1</v>
      </c>
      <c r="G21237">
        <v>375</v>
      </c>
    </row>
    <row r="21238" spans="1:7" x14ac:dyDescent="0.2">
      <c r="A21238">
        <v>8</v>
      </c>
      <c r="B21238">
        <v>4300</v>
      </c>
      <c r="C21238">
        <v>37</v>
      </c>
      <c r="D21238">
        <v>5</v>
      </c>
      <c r="E21238">
        <v>0</v>
      </c>
      <c r="F21238">
        <v>0</v>
      </c>
      <c r="G21238">
        <v>373</v>
      </c>
    </row>
    <row r="21239" spans="1:7" x14ac:dyDescent="0.2">
      <c r="A21239">
        <v>8</v>
      </c>
      <c r="B21239">
        <v>4300</v>
      </c>
      <c r="C21239">
        <v>13</v>
      </c>
      <c r="D21239">
        <v>3</v>
      </c>
      <c r="E21239">
        <v>26</v>
      </c>
      <c r="F21239">
        <v>2</v>
      </c>
      <c r="G21239">
        <v>373</v>
      </c>
    </row>
    <row r="21240" spans="1:7" x14ac:dyDescent="0.2">
      <c r="A21240">
        <v>8</v>
      </c>
      <c r="B21240">
        <v>4300</v>
      </c>
      <c r="C21240">
        <v>13</v>
      </c>
      <c r="D21240">
        <v>4</v>
      </c>
      <c r="E21240">
        <v>26</v>
      </c>
      <c r="F21240">
        <v>5</v>
      </c>
      <c r="G21240">
        <v>360</v>
      </c>
    </row>
    <row r="21241" spans="1:7" x14ac:dyDescent="0.2">
      <c r="A21241">
        <v>8</v>
      </c>
      <c r="B21241">
        <v>4300</v>
      </c>
      <c r="C21241">
        <v>13</v>
      </c>
      <c r="D21241">
        <v>4</v>
      </c>
      <c r="E21241">
        <v>26</v>
      </c>
      <c r="F21241">
        <v>2</v>
      </c>
      <c r="G21241">
        <v>357</v>
      </c>
    </row>
    <row r="21242" spans="1:7" x14ac:dyDescent="0.2">
      <c r="A21242">
        <v>8</v>
      </c>
      <c r="B21242">
        <v>4300</v>
      </c>
      <c r="C21242">
        <v>13</v>
      </c>
      <c r="D21242">
        <v>2</v>
      </c>
      <c r="E21242">
        <v>26</v>
      </c>
      <c r="F21242">
        <v>3</v>
      </c>
      <c r="G21242">
        <v>351</v>
      </c>
    </row>
    <row r="21243" spans="1:7" x14ac:dyDescent="0.2">
      <c r="A21243">
        <v>8</v>
      </c>
      <c r="B21243">
        <v>4300</v>
      </c>
      <c r="C21243">
        <v>37</v>
      </c>
      <c r="D21243">
        <v>6</v>
      </c>
      <c r="E21243">
        <v>0</v>
      </c>
      <c r="F21243">
        <v>0</v>
      </c>
      <c r="G21243">
        <v>336</v>
      </c>
    </row>
    <row r="21244" spans="1:7" x14ac:dyDescent="0.2">
      <c r="A21244">
        <v>8</v>
      </c>
      <c r="B21244">
        <v>4300</v>
      </c>
      <c r="C21244">
        <v>37</v>
      </c>
      <c r="D21244">
        <v>2</v>
      </c>
      <c r="E21244">
        <v>26</v>
      </c>
      <c r="F21244">
        <v>3</v>
      </c>
      <c r="G21244">
        <v>288</v>
      </c>
    </row>
    <row r="21245" spans="1:7" x14ac:dyDescent="0.2">
      <c r="A21245">
        <v>8</v>
      </c>
      <c r="B21245">
        <v>4300</v>
      </c>
      <c r="C21245">
        <v>37</v>
      </c>
      <c r="D21245">
        <v>2</v>
      </c>
      <c r="E21245">
        <v>26</v>
      </c>
      <c r="F21245">
        <v>4</v>
      </c>
      <c r="G21245">
        <v>272</v>
      </c>
    </row>
    <row r="21246" spans="1:7" x14ac:dyDescent="0.2">
      <c r="A21246">
        <v>8</v>
      </c>
      <c r="B21246">
        <v>4300</v>
      </c>
      <c r="C21246">
        <v>37</v>
      </c>
      <c r="D21246">
        <v>5</v>
      </c>
      <c r="E21246">
        <v>38</v>
      </c>
      <c r="F21246">
        <v>5</v>
      </c>
      <c r="G21246">
        <v>270</v>
      </c>
    </row>
    <row r="21247" spans="1:7" x14ac:dyDescent="0.2">
      <c r="A21247">
        <v>8</v>
      </c>
      <c r="B21247">
        <v>4300</v>
      </c>
      <c r="C21247">
        <v>37</v>
      </c>
      <c r="D21247">
        <v>3</v>
      </c>
      <c r="E21247">
        <v>0</v>
      </c>
      <c r="F21247">
        <v>0</v>
      </c>
      <c r="G21247">
        <v>269</v>
      </c>
    </row>
    <row r="21248" spans="1:7" x14ac:dyDescent="0.2">
      <c r="A21248">
        <v>8</v>
      </c>
      <c r="B21248">
        <v>4300</v>
      </c>
      <c r="C21248">
        <v>19</v>
      </c>
      <c r="D21248">
        <v>7</v>
      </c>
      <c r="E21248">
        <v>26</v>
      </c>
      <c r="F21248">
        <v>4</v>
      </c>
      <c r="G21248">
        <v>260</v>
      </c>
    </row>
    <row r="21249" spans="1:7" x14ac:dyDescent="0.2">
      <c r="A21249">
        <v>8</v>
      </c>
      <c r="B21249">
        <v>4300</v>
      </c>
      <c r="C21249">
        <v>37</v>
      </c>
      <c r="D21249">
        <v>5</v>
      </c>
      <c r="E21249">
        <v>38</v>
      </c>
      <c r="F21249">
        <v>4</v>
      </c>
      <c r="G21249">
        <v>240</v>
      </c>
    </row>
    <row r="21250" spans="1:7" x14ac:dyDescent="0.2">
      <c r="A21250">
        <v>8</v>
      </c>
      <c r="B21250">
        <v>4300</v>
      </c>
      <c r="C21250">
        <v>31</v>
      </c>
      <c r="D21250">
        <v>3</v>
      </c>
      <c r="E21250">
        <v>26</v>
      </c>
      <c r="F21250">
        <v>3</v>
      </c>
      <c r="G21250">
        <v>239</v>
      </c>
    </row>
    <row r="21251" spans="1:7" x14ac:dyDescent="0.2">
      <c r="A21251">
        <v>8</v>
      </c>
      <c r="B21251">
        <v>4300</v>
      </c>
      <c r="C21251">
        <v>13</v>
      </c>
      <c r="D21251">
        <v>5</v>
      </c>
      <c r="E21251">
        <v>26</v>
      </c>
      <c r="F21251">
        <v>5</v>
      </c>
      <c r="G21251">
        <v>229</v>
      </c>
    </row>
    <row r="21252" spans="1:7" x14ac:dyDescent="0.2">
      <c r="A21252">
        <v>8</v>
      </c>
      <c r="B21252">
        <v>4300</v>
      </c>
      <c r="C21252">
        <v>37</v>
      </c>
      <c r="D21252">
        <v>1</v>
      </c>
      <c r="E21252">
        <v>8</v>
      </c>
      <c r="F21252">
        <v>3</v>
      </c>
      <c r="G21252">
        <v>215</v>
      </c>
    </row>
    <row r="21253" spans="1:7" x14ac:dyDescent="0.2">
      <c r="A21253">
        <v>8</v>
      </c>
      <c r="B21253">
        <v>4300</v>
      </c>
      <c r="C21253">
        <v>31</v>
      </c>
      <c r="D21253">
        <v>2</v>
      </c>
      <c r="E21253">
        <v>26</v>
      </c>
      <c r="F21253">
        <v>3</v>
      </c>
      <c r="G21253">
        <v>191</v>
      </c>
    </row>
    <row r="21254" spans="1:7" x14ac:dyDescent="0.2">
      <c r="A21254">
        <v>8</v>
      </c>
      <c r="B21254">
        <v>4300</v>
      </c>
      <c r="C21254">
        <v>37</v>
      </c>
      <c r="D21254">
        <v>3</v>
      </c>
      <c r="E21254">
        <v>26</v>
      </c>
      <c r="F21254">
        <v>6</v>
      </c>
      <c r="G21254">
        <v>169</v>
      </c>
    </row>
    <row r="21255" spans="1:7" x14ac:dyDescent="0.2">
      <c r="A21255">
        <v>8</v>
      </c>
      <c r="B21255">
        <v>4300</v>
      </c>
      <c r="C21255">
        <v>19</v>
      </c>
      <c r="D21255">
        <v>5</v>
      </c>
      <c r="E21255">
        <v>26</v>
      </c>
      <c r="F21255">
        <v>2</v>
      </c>
      <c r="G21255">
        <v>168</v>
      </c>
    </row>
    <row r="21256" spans="1:7" x14ac:dyDescent="0.2">
      <c r="A21256">
        <v>8</v>
      </c>
      <c r="B21256">
        <v>4300</v>
      </c>
      <c r="C21256">
        <v>13</v>
      </c>
      <c r="D21256">
        <v>4</v>
      </c>
      <c r="E21256">
        <v>8</v>
      </c>
      <c r="F21256">
        <v>2</v>
      </c>
      <c r="G21256">
        <v>167</v>
      </c>
    </row>
    <row r="21257" spans="1:7" x14ac:dyDescent="0.2">
      <c r="A21257">
        <v>8</v>
      </c>
      <c r="B21257">
        <v>4300</v>
      </c>
      <c r="C21257">
        <v>31</v>
      </c>
      <c r="D21257">
        <v>3</v>
      </c>
      <c r="E21257">
        <v>26</v>
      </c>
      <c r="F21257">
        <v>4</v>
      </c>
      <c r="G21257">
        <v>162</v>
      </c>
    </row>
    <row r="21258" spans="1:7" x14ac:dyDescent="0.2">
      <c r="A21258">
        <v>8</v>
      </c>
      <c r="B21258">
        <v>4300</v>
      </c>
      <c r="C21258">
        <v>13</v>
      </c>
      <c r="D21258">
        <v>5</v>
      </c>
      <c r="E21258">
        <v>8</v>
      </c>
      <c r="F21258">
        <v>3</v>
      </c>
      <c r="G21258">
        <v>158</v>
      </c>
    </row>
    <row r="21259" spans="1:7" x14ac:dyDescent="0.2">
      <c r="A21259">
        <v>8</v>
      </c>
      <c r="B21259">
        <v>4300</v>
      </c>
      <c r="C21259">
        <v>19</v>
      </c>
      <c r="D21259">
        <v>5</v>
      </c>
      <c r="E21259">
        <v>26</v>
      </c>
      <c r="F21259">
        <v>4</v>
      </c>
      <c r="G21259">
        <v>154</v>
      </c>
    </row>
    <row r="21260" spans="1:7" x14ac:dyDescent="0.2">
      <c r="A21260">
        <v>8</v>
      </c>
      <c r="B21260">
        <v>4300</v>
      </c>
      <c r="C21260">
        <v>37</v>
      </c>
      <c r="D21260">
        <v>1</v>
      </c>
      <c r="E21260">
        <v>38</v>
      </c>
      <c r="F21260">
        <v>2</v>
      </c>
      <c r="G21260">
        <v>144</v>
      </c>
    </row>
    <row r="21261" spans="1:7" x14ac:dyDescent="0.2">
      <c r="A21261">
        <v>8</v>
      </c>
      <c r="B21261">
        <v>4300</v>
      </c>
      <c r="C21261">
        <v>13</v>
      </c>
      <c r="D21261">
        <v>2</v>
      </c>
      <c r="E21261">
        <v>26</v>
      </c>
      <c r="F21261">
        <v>2</v>
      </c>
      <c r="G21261">
        <v>142</v>
      </c>
    </row>
    <row r="21262" spans="1:7" x14ac:dyDescent="0.2">
      <c r="A21262">
        <v>8</v>
      </c>
      <c r="B21262">
        <v>4300</v>
      </c>
      <c r="C21262">
        <v>37</v>
      </c>
      <c r="D21262">
        <v>2</v>
      </c>
      <c r="E21262">
        <v>26</v>
      </c>
      <c r="F21262">
        <v>6</v>
      </c>
      <c r="G21262">
        <v>139</v>
      </c>
    </row>
    <row r="21263" spans="1:7" x14ac:dyDescent="0.2">
      <c r="A21263">
        <v>8</v>
      </c>
      <c r="B21263">
        <v>4300</v>
      </c>
      <c r="C21263">
        <v>13</v>
      </c>
      <c r="D21263">
        <v>3</v>
      </c>
      <c r="E21263">
        <v>26</v>
      </c>
      <c r="F21263">
        <v>5</v>
      </c>
      <c r="G21263">
        <v>126</v>
      </c>
    </row>
    <row r="21264" spans="1:7" x14ac:dyDescent="0.2">
      <c r="A21264">
        <v>8</v>
      </c>
      <c r="B21264">
        <v>4300</v>
      </c>
      <c r="C21264">
        <v>37</v>
      </c>
      <c r="D21264">
        <v>4</v>
      </c>
      <c r="E21264">
        <v>26</v>
      </c>
      <c r="F21264">
        <v>7</v>
      </c>
      <c r="G21264">
        <v>121</v>
      </c>
    </row>
    <row r="21265" spans="1:7" x14ac:dyDescent="0.2">
      <c r="A21265">
        <v>8</v>
      </c>
      <c r="B21265">
        <v>4300</v>
      </c>
      <c r="C21265">
        <v>19</v>
      </c>
      <c r="D21265">
        <v>6</v>
      </c>
      <c r="E21265">
        <v>26</v>
      </c>
      <c r="F21265">
        <v>2</v>
      </c>
      <c r="G21265">
        <v>119</v>
      </c>
    </row>
    <row r="21266" spans="1:7" x14ac:dyDescent="0.2">
      <c r="A21266">
        <v>8</v>
      </c>
      <c r="B21266">
        <v>4300</v>
      </c>
      <c r="C21266">
        <v>19</v>
      </c>
      <c r="D21266">
        <v>6</v>
      </c>
      <c r="E21266">
        <v>8</v>
      </c>
      <c r="F21266">
        <v>4</v>
      </c>
      <c r="G21266">
        <v>118</v>
      </c>
    </row>
    <row r="21267" spans="1:7" x14ac:dyDescent="0.2">
      <c r="A21267">
        <v>8</v>
      </c>
      <c r="B21267">
        <v>4300</v>
      </c>
      <c r="C21267">
        <v>19</v>
      </c>
      <c r="D21267">
        <v>5</v>
      </c>
      <c r="E21267">
        <v>8</v>
      </c>
      <c r="F21267">
        <v>3</v>
      </c>
      <c r="G21267">
        <v>116</v>
      </c>
    </row>
    <row r="21268" spans="1:7" x14ac:dyDescent="0.2">
      <c r="A21268">
        <v>8</v>
      </c>
      <c r="B21268">
        <v>4300</v>
      </c>
      <c r="C21268">
        <v>13</v>
      </c>
      <c r="D21268">
        <v>3</v>
      </c>
      <c r="E21268">
        <v>8</v>
      </c>
      <c r="F21268">
        <v>2</v>
      </c>
      <c r="G21268">
        <v>115</v>
      </c>
    </row>
    <row r="21269" spans="1:7" x14ac:dyDescent="0.2">
      <c r="A21269">
        <v>8</v>
      </c>
      <c r="B21269">
        <v>4300</v>
      </c>
      <c r="C21269">
        <v>13</v>
      </c>
      <c r="D21269">
        <v>3</v>
      </c>
      <c r="E21269">
        <v>8</v>
      </c>
      <c r="F21269">
        <v>5</v>
      </c>
      <c r="G21269">
        <v>114</v>
      </c>
    </row>
    <row r="21270" spans="1:7" x14ac:dyDescent="0.2">
      <c r="A21270">
        <v>8</v>
      </c>
      <c r="B21270">
        <v>4300</v>
      </c>
      <c r="C21270">
        <v>13</v>
      </c>
      <c r="D21270">
        <v>4</v>
      </c>
      <c r="E21270">
        <v>28</v>
      </c>
      <c r="F21270">
        <v>6</v>
      </c>
      <c r="G21270">
        <v>107</v>
      </c>
    </row>
    <row r="21271" spans="1:7" x14ac:dyDescent="0.2">
      <c r="A21271">
        <v>8</v>
      </c>
      <c r="B21271">
        <v>4300</v>
      </c>
      <c r="C21271">
        <v>19</v>
      </c>
      <c r="D21271">
        <v>6</v>
      </c>
      <c r="E21271">
        <v>26</v>
      </c>
      <c r="F21271">
        <v>5</v>
      </c>
      <c r="G21271">
        <v>102</v>
      </c>
    </row>
    <row r="21272" spans="1:7" x14ac:dyDescent="0.2">
      <c r="A21272">
        <v>8</v>
      </c>
      <c r="B21272">
        <v>4300</v>
      </c>
      <c r="C21272">
        <v>31</v>
      </c>
      <c r="D21272">
        <v>2</v>
      </c>
      <c r="E21272">
        <v>26</v>
      </c>
      <c r="F21272">
        <v>4</v>
      </c>
      <c r="G21272">
        <v>100</v>
      </c>
    </row>
    <row r="21273" spans="1:7" x14ac:dyDescent="0.2">
      <c r="A21273">
        <v>8</v>
      </c>
      <c r="B21273">
        <v>4300</v>
      </c>
      <c r="C21273">
        <v>13</v>
      </c>
      <c r="D21273">
        <v>6</v>
      </c>
      <c r="E21273">
        <v>8</v>
      </c>
      <c r="F21273">
        <v>6</v>
      </c>
      <c r="G21273">
        <v>100</v>
      </c>
    </row>
    <row r="21274" spans="1:7" x14ac:dyDescent="0.2">
      <c r="A21274">
        <v>8</v>
      </c>
      <c r="B21274">
        <v>4300</v>
      </c>
      <c r="C21274">
        <v>13</v>
      </c>
      <c r="D21274">
        <v>2</v>
      </c>
      <c r="E21274">
        <v>8</v>
      </c>
      <c r="F21274">
        <v>3</v>
      </c>
      <c r="G21274">
        <v>99</v>
      </c>
    </row>
    <row r="21275" spans="1:7" x14ac:dyDescent="0.2">
      <c r="A21275">
        <v>8</v>
      </c>
      <c r="B21275">
        <v>4300</v>
      </c>
      <c r="C21275">
        <v>37</v>
      </c>
      <c r="D21275">
        <v>2</v>
      </c>
      <c r="E21275">
        <v>8</v>
      </c>
      <c r="F21275">
        <v>5</v>
      </c>
      <c r="G21275">
        <v>96</v>
      </c>
    </row>
    <row r="21276" spans="1:7" x14ac:dyDescent="0.2">
      <c r="A21276">
        <v>8</v>
      </c>
      <c r="B21276">
        <v>4300</v>
      </c>
      <c r="C21276">
        <v>31</v>
      </c>
      <c r="D21276">
        <v>3</v>
      </c>
      <c r="E21276">
        <v>8</v>
      </c>
      <c r="F21276">
        <v>4</v>
      </c>
      <c r="G21276">
        <v>91</v>
      </c>
    </row>
    <row r="21277" spans="1:7" x14ac:dyDescent="0.2">
      <c r="A21277">
        <v>8</v>
      </c>
      <c r="B21277">
        <v>4300</v>
      </c>
      <c r="C21277">
        <v>19</v>
      </c>
      <c r="D21277">
        <v>7</v>
      </c>
      <c r="E21277">
        <v>26</v>
      </c>
      <c r="F21277">
        <v>5</v>
      </c>
      <c r="G21277">
        <v>91</v>
      </c>
    </row>
    <row r="21278" spans="1:7" x14ac:dyDescent="0.2">
      <c r="A21278">
        <v>8</v>
      </c>
      <c r="B21278">
        <v>4300</v>
      </c>
      <c r="C21278">
        <v>37</v>
      </c>
      <c r="D21278">
        <v>4</v>
      </c>
      <c r="E21278">
        <v>0</v>
      </c>
      <c r="F21278">
        <v>0</v>
      </c>
      <c r="G21278">
        <v>88</v>
      </c>
    </row>
    <row r="21279" spans="1:7" x14ac:dyDescent="0.2">
      <c r="A21279">
        <v>8</v>
      </c>
      <c r="B21279">
        <v>4300</v>
      </c>
      <c r="C21279">
        <v>37</v>
      </c>
      <c r="D21279">
        <v>2</v>
      </c>
      <c r="E21279">
        <v>8</v>
      </c>
      <c r="F21279">
        <v>4</v>
      </c>
      <c r="G21279">
        <v>85</v>
      </c>
    </row>
    <row r="21280" spans="1:7" x14ac:dyDescent="0.2">
      <c r="A21280">
        <v>8</v>
      </c>
      <c r="B21280">
        <v>4300</v>
      </c>
      <c r="C21280">
        <v>13</v>
      </c>
      <c r="D21280">
        <v>5</v>
      </c>
      <c r="E21280">
        <v>28</v>
      </c>
      <c r="F21280">
        <v>7</v>
      </c>
      <c r="G21280">
        <v>83</v>
      </c>
    </row>
    <row r="21281" spans="1:7" x14ac:dyDescent="0.2">
      <c r="A21281">
        <v>8</v>
      </c>
      <c r="B21281">
        <v>4300</v>
      </c>
      <c r="C21281">
        <v>19</v>
      </c>
      <c r="D21281">
        <v>4</v>
      </c>
      <c r="E21281">
        <v>26</v>
      </c>
      <c r="F21281">
        <v>3</v>
      </c>
      <c r="G21281">
        <v>78</v>
      </c>
    </row>
    <row r="21282" spans="1:7" x14ac:dyDescent="0.2">
      <c r="A21282">
        <v>8</v>
      </c>
      <c r="B21282">
        <v>4300</v>
      </c>
      <c r="C21282">
        <v>37</v>
      </c>
      <c r="D21282">
        <v>3</v>
      </c>
      <c r="E21282">
        <v>26</v>
      </c>
      <c r="F21282">
        <v>4</v>
      </c>
      <c r="G21282">
        <v>77</v>
      </c>
    </row>
    <row r="21283" spans="1:7" x14ac:dyDescent="0.2">
      <c r="A21283">
        <v>8</v>
      </c>
      <c r="B21283">
        <v>4300</v>
      </c>
      <c r="C21283">
        <v>31</v>
      </c>
      <c r="D21283">
        <v>2</v>
      </c>
      <c r="E21283">
        <v>26</v>
      </c>
      <c r="F21283">
        <v>2</v>
      </c>
      <c r="G21283">
        <v>76</v>
      </c>
    </row>
    <row r="21284" spans="1:7" x14ac:dyDescent="0.2">
      <c r="A21284">
        <v>8</v>
      </c>
      <c r="B21284">
        <v>4300</v>
      </c>
      <c r="C21284">
        <v>37</v>
      </c>
      <c r="D21284">
        <v>2</v>
      </c>
      <c r="E21284">
        <v>26</v>
      </c>
      <c r="F21284">
        <v>2</v>
      </c>
      <c r="G21284">
        <v>72</v>
      </c>
    </row>
    <row r="21285" spans="1:7" x14ac:dyDescent="0.2">
      <c r="A21285">
        <v>8</v>
      </c>
      <c r="B21285">
        <v>4300</v>
      </c>
      <c r="C21285">
        <v>37</v>
      </c>
      <c r="D21285">
        <v>1</v>
      </c>
      <c r="E21285">
        <v>26</v>
      </c>
      <c r="F21285">
        <v>1</v>
      </c>
      <c r="G21285">
        <v>66</v>
      </c>
    </row>
    <row r="21286" spans="1:7" x14ac:dyDescent="0.2">
      <c r="A21286">
        <v>8</v>
      </c>
      <c r="B21286">
        <v>4300</v>
      </c>
      <c r="C21286">
        <v>19</v>
      </c>
      <c r="D21286">
        <v>4</v>
      </c>
      <c r="E21286">
        <v>26</v>
      </c>
      <c r="F21286">
        <v>2</v>
      </c>
      <c r="G21286">
        <v>63</v>
      </c>
    </row>
    <row r="21287" spans="1:7" x14ac:dyDescent="0.2">
      <c r="A21287">
        <v>8</v>
      </c>
      <c r="B21287">
        <v>4300</v>
      </c>
      <c r="C21287">
        <v>31</v>
      </c>
      <c r="D21287">
        <v>4</v>
      </c>
      <c r="E21287">
        <v>26</v>
      </c>
      <c r="F21287">
        <v>4</v>
      </c>
      <c r="G21287">
        <v>60</v>
      </c>
    </row>
    <row r="21288" spans="1:7" x14ac:dyDescent="0.2">
      <c r="A21288">
        <v>8</v>
      </c>
      <c r="B21288">
        <v>4300</v>
      </c>
      <c r="C21288">
        <v>31</v>
      </c>
      <c r="D21288">
        <v>2</v>
      </c>
      <c r="E21288">
        <v>8</v>
      </c>
      <c r="F21288">
        <v>4</v>
      </c>
      <c r="G21288">
        <v>58</v>
      </c>
    </row>
    <row r="21289" spans="1:7" x14ac:dyDescent="0.2">
      <c r="A21289">
        <v>8</v>
      </c>
      <c r="B21289">
        <v>4300</v>
      </c>
      <c r="C21289">
        <v>13</v>
      </c>
      <c r="D21289">
        <v>2</v>
      </c>
      <c r="E21289">
        <v>8</v>
      </c>
      <c r="F21289">
        <v>2</v>
      </c>
      <c r="G21289">
        <v>56</v>
      </c>
    </row>
    <row r="21290" spans="1:7" x14ac:dyDescent="0.2">
      <c r="A21290">
        <v>8</v>
      </c>
      <c r="B21290">
        <v>4300</v>
      </c>
      <c r="C21290">
        <v>13</v>
      </c>
      <c r="D21290">
        <v>5</v>
      </c>
      <c r="E21290">
        <v>38</v>
      </c>
      <c r="F21290">
        <v>1</v>
      </c>
      <c r="G21290">
        <v>56</v>
      </c>
    </row>
    <row r="21291" spans="1:7" x14ac:dyDescent="0.2">
      <c r="A21291">
        <v>8</v>
      </c>
      <c r="B21291">
        <v>4300</v>
      </c>
      <c r="C21291">
        <v>13</v>
      </c>
      <c r="D21291">
        <v>6</v>
      </c>
      <c r="E21291">
        <v>8</v>
      </c>
      <c r="F21291">
        <v>5</v>
      </c>
      <c r="G21291">
        <v>55</v>
      </c>
    </row>
    <row r="21292" spans="1:7" x14ac:dyDescent="0.2">
      <c r="A21292">
        <v>8</v>
      </c>
      <c r="B21292">
        <v>4300</v>
      </c>
      <c r="C21292">
        <v>19</v>
      </c>
      <c r="D21292">
        <v>7</v>
      </c>
      <c r="E21292">
        <v>38</v>
      </c>
      <c r="F21292">
        <v>1</v>
      </c>
      <c r="G21292">
        <v>54</v>
      </c>
    </row>
    <row r="21293" spans="1:7" x14ac:dyDescent="0.2">
      <c r="A21293">
        <v>8</v>
      </c>
      <c r="B21293">
        <v>4300</v>
      </c>
      <c r="C21293">
        <v>37</v>
      </c>
      <c r="D21293">
        <v>1</v>
      </c>
      <c r="E21293">
        <v>8</v>
      </c>
      <c r="F21293">
        <v>2</v>
      </c>
      <c r="G21293">
        <v>54</v>
      </c>
    </row>
    <row r="21294" spans="1:7" x14ac:dyDescent="0.2">
      <c r="A21294">
        <v>8</v>
      </c>
      <c r="B21294">
        <v>4300</v>
      </c>
      <c r="C21294">
        <v>13</v>
      </c>
      <c r="D21294">
        <v>2</v>
      </c>
      <c r="E21294">
        <v>8</v>
      </c>
      <c r="F21294">
        <v>4</v>
      </c>
      <c r="G21294">
        <v>53</v>
      </c>
    </row>
    <row r="21295" spans="1:7" x14ac:dyDescent="0.2">
      <c r="A21295">
        <v>8</v>
      </c>
      <c r="B21295">
        <v>4300</v>
      </c>
      <c r="C21295">
        <v>37</v>
      </c>
      <c r="D21295">
        <v>2</v>
      </c>
      <c r="E21295">
        <v>0</v>
      </c>
      <c r="F21295">
        <v>0</v>
      </c>
      <c r="G21295">
        <v>52</v>
      </c>
    </row>
    <row r="21296" spans="1:7" x14ac:dyDescent="0.2">
      <c r="A21296">
        <v>8</v>
      </c>
      <c r="B21296">
        <v>4300</v>
      </c>
      <c r="C21296">
        <v>13</v>
      </c>
      <c r="D21296">
        <v>4</v>
      </c>
      <c r="E21296">
        <v>38</v>
      </c>
      <c r="F21296">
        <v>1</v>
      </c>
      <c r="G21296">
        <v>51</v>
      </c>
    </row>
    <row r="21297" spans="1:7" x14ac:dyDescent="0.2">
      <c r="A21297">
        <v>8</v>
      </c>
      <c r="B21297">
        <v>4300</v>
      </c>
      <c r="C21297">
        <v>13</v>
      </c>
      <c r="D21297">
        <v>2</v>
      </c>
      <c r="E21297">
        <v>26</v>
      </c>
      <c r="F21297">
        <v>4</v>
      </c>
      <c r="G21297">
        <v>51</v>
      </c>
    </row>
    <row r="21298" spans="1:7" x14ac:dyDescent="0.2">
      <c r="A21298">
        <v>8</v>
      </c>
      <c r="B21298">
        <v>4300</v>
      </c>
      <c r="C21298">
        <v>37</v>
      </c>
      <c r="D21298">
        <v>6</v>
      </c>
      <c r="E21298">
        <v>38</v>
      </c>
      <c r="F21298">
        <v>5</v>
      </c>
      <c r="G21298">
        <v>50</v>
      </c>
    </row>
    <row r="21299" spans="1:7" x14ac:dyDescent="0.2">
      <c r="A21299">
        <v>8</v>
      </c>
      <c r="B21299">
        <v>4300</v>
      </c>
      <c r="C21299">
        <v>31</v>
      </c>
      <c r="D21299">
        <v>3</v>
      </c>
      <c r="E21299">
        <v>26</v>
      </c>
      <c r="F21299">
        <v>5</v>
      </c>
      <c r="G21299">
        <v>50</v>
      </c>
    </row>
    <row r="21300" spans="1:7" x14ac:dyDescent="0.2">
      <c r="A21300">
        <v>8</v>
      </c>
      <c r="B21300">
        <v>4300</v>
      </c>
      <c r="C21300">
        <v>31</v>
      </c>
      <c r="D21300">
        <v>4</v>
      </c>
      <c r="E21300">
        <v>26</v>
      </c>
      <c r="F21300">
        <v>3</v>
      </c>
      <c r="G21300">
        <v>49</v>
      </c>
    </row>
    <row r="21301" spans="1:7" x14ac:dyDescent="0.2">
      <c r="A21301">
        <v>8</v>
      </c>
      <c r="B21301">
        <v>4300</v>
      </c>
      <c r="C21301">
        <v>13</v>
      </c>
      <c r="D21301">
        <v>6</v>
      </c>
      <c r="E21301">
        <v>26</v>
      </c>
      <c r="F21301">
        <v>5</v>
      </c>
      <c r="G21301">
        <v>49</v>
      </c>
    </row>
    <row r="21302" spans="1:7" x14ac:dyDescent="0.2">
      <c r="A21302">
        <v>8</v>
      </c>
      <c r="B21302">
        <v>4300</v>
      </c>
      <c r="C21302">
        <v>37</v>
      </c>
      <c r="D21302">
        <v>5</v>
      </c>
      <c r="E21302">
        <v>38</v>
      </c>
      <c r="F21302">
        <v>3</v>
      </c>
      <c r="G21302">
        <v>48</v>
      </c>
    </row>
    <row r="21303" spans="1:7" x14ac:dyDescent="0.2">
      <c r="A21303">
        <v>8</v>
      </c>
      <c r="B21303">
        <v>4300</v>
      </c>
      <c r="C21303">
        <v>19</v>
      </c>
      <c r="D21303">
        <v>6</v>
      </c>
      <c r="E21303">
        <v>8</v>
      </c>
      <c r="F21303">
        <v>5</v>
      </c>
      <c r="G21303">
        <v>47</v>
      </c>
    </row>
    <row r="21304" spans="1:7" x14ac:dyDescent="0.2">
      <c r="A21304">
        <v>8</v>
      </c>
      <c r="B21304">
        <v>4300</v>
      </c>
      <c r="C21304">
        <v>19</v>
      </c>
      <c r="D21304">
        <v>6</v>
      </c>
      <c r="E21304">
        <v>8</v>
      </c>
      <c r="F21304">
        <v>3</v>
      </c>
      <c r="G21304">
        <v>46</v>
      </c>
    </row>
    <row r="21305" spans="1:7" x14ac:dyDescent="0.2">
      <c r="A21305">
        <v>8</v>
      </c>
      <c r="B21305">
        <v>4300</v>
      </c>
      <c r="C21305">
        <v>13</v>
      </c>
      <c r="D21305">
        <v>6</v>
      </c>
      <c r="E21305">
        <v>26</v>
      </c>
      <c r="F21305">
        <v>4</v>
      </c>
      <c r="G21305">
        <v>46</v>
      </c>
    </row>
    <row r="21306" spans="1:7" x14ac:dyDescent="0.2">
      <c r="A21306">
        <v>8</v>
      </c>
      <c r="B21306">
        <v>4300</v>
      </c>
      <c r="C21306">
        <v>37</v>
      </c>
      <c r="D21306">
        <v>3</v>
      </c>
      <c r="E21306">
        <v>26</v>
      </c>
      <c r="F21306">
        <v>5</v>
      </c>
      <c r="G21306">
        <v>44</v>
      </c>
    </row>
    <row r="21307" spans="1:7" x14ac:dyDescent="0.2">
      <c r="A21307">
        <v>8</v>
      </c>
      <c r="B21307">
        <v>4300</v>
      </c>
      <c r="C21307">
        <v>19</v>
      </c>
      <c r="D21307">
        <v>5</v>
      </c>
      <c r="E21307">
        <v>8</v>
      </c>
      <c r="F21307">
        <v>4</v>
      </c>
      <c r="G21307">
        <v>43</v>
      </c>
    </row>
    <row r="21308" spans="1:7" x14ac:dyDescent="0.2">
      <c r="A21308">
        <v>8</v>
      </c>
      <c r="B21308">
        <v>4300</v>
      </c>
      <c r="C21308">
        <v>31</v>
      </c>
      <c r="D21308">
        <v>3</v>
      </c>
      <c r="E21308">
        <v>8</v>
      </c>
      <c r="F21308">
        <v>5</v>
      </c>
      <c r="G21308">
        <v>40</v>
      </c>
    </row>
    <row r="21309" spans="1:7" x14ac:dyDescent="0.2">
      <c r="A21309">
        <v>8</v>
      </c>
      <c r="B21309">
        <v>4300</v>
      </c>
      <c r="C21309">
        <v>31</v>
      </c>
      <c r="D21309">
        <v>2</v>
      </c>
      <c r="E21309">
        <v>8</v>
      </c>
      <c r="F21309">
        <v>3</v>
      </c>
      <c r="G21309">
        <v>40</v>
      </c>
    </row>
    <row r="21310" spans="1:7" x14ac:dyDescent="0.2">
      <c r="A21310">
        <v>8</v>
      </c>
      <c r="B21310">
        <v>4300</v>
      </c>
      <c r="C21310">
        <v>19</v>
      </c>
      <c r="D21310">
        <v>7</v>
      </c>
      <c r="E21310">
        <v>8</v>
      </c>
      <c r="F21310">
        <v>4</v>
      </c>
      <c r="G21310">
        <v>39</v>
      </c>
    </row>
    <row r="21311" spans="1:7" x14ac:dyDescent="0.2">
      <c r="A21311">
        <v>8</v>
      </c>
      <c r="B21311">
        <v>4300</v>
      </c>
      <c r="C21311">
        <v>31</v>
      </c>
      <c r="D21311">
        <v>3</v>
      </c>
      <c r="E21311">
        <v>26</v>
      </c>
      <c r="F21311">
        <v>2</v>
      </c>
      <c r="G21311">
        <v>36</v>
      </c>
    </row>
    <row r="21312" spans="1:7" x14ac:dyDescent="0.2">
      <c r="A21312">
        <v>8</v>
      </c>
      <c r="B21312">
        <v>4300</v>
      </c>
      <c r="C21312">
        <v>19</v>
      </c>
      <c r="D21312">
        <v>5</v>
      </c>
      <c r="E21312">
        <v>26</v>
      </c>
      <c r="F21312">
        <v>5</v>
      </c>
      <c r="G21312">
        <v>36</v>
      </c>
    </row>
    <row r="21313" spans="1:7" x14ac:dyDescent="0.2">
      <c r="A21313">
        <v>8</v>
      </c>
      <c r="B21313">
        <v>4300</v>
      </c>
      <c r="C21313">
        <v>13</v>
      </c>
      <c r="D21313">
        <v>4</v>
      </c>
      <c r="E21313">
        <v>26</v>
      </c>
      <c r="F21313">
        <v>1</v>
      </c>
      <c r="G21313">
        <v>36</v>
      </c>
    </row>
    <row r="21314" spans="1:7" x14ac:dyDescent="0.2">
      <c r="A21314">
        <v>8</v>
      </c>
      <c r="B21314">
        <v>4300</v>
      </c>
      <c r="C21314">
        <v>13</v>
      </c>
      <c r="D21314">
        <v>4</v>
      </c>
      <c r="E21314">
        <v>20</v>
      </c>
      <c r="F21314">
        <v>6</v>
      </c>
      <c r="G21314">
        <v>36</v>
      </c>
    </row>
    <row r="21315" spans="1:7" x14ac:dyDescent="0.2">
      <c r="A21315">
        <v>8</v>
      </c>
      <c r="B21315">
        <v>4300</v>
      </c>
      <c r="C21315">
        <v>37</v>
      </c>
      <c r="D21315">
        <v>3</v>
      </c>
      <c r="E21315">
        <v>38</v>
      </c>
      <c r="F21315">
        <v>4</v>
      </c>
      <c r="G21315">
        <v>36</v>
      </c>
    </row>
    <row r="21316" spans="1:7" x14ac:dyDescent="0.2">
      <c r="A21316">
        <v>8</v>
      </c>
      <c r="B21316">
        <v>4300</v>
      </c>
      <c r="C21316">
        <v>31</v>
      </c>
      <c r="D21316">
        <v>5</v>
      </c>
      <c r="E21316">
        <v>26</v>
      </c>
      <c r="F21316">
        <v>3</v>
      </c>
      <c r="G21316">
        <v>34</v>
      </c>
    </row>
    <row r="21317" spans="1:7" x14ac:dyDescent="0.2">
      <c r="A21317">
        <v>8</v>
      </c>
      <c r="B21317">
        <v>4300</v>
      </c>
      <c r="C21317">
        <v>13</v>
      </c>
      <c r="D21317">
        <v>3</v>
      </c>
      <c r="E21317">
        <v>26</v>
      </c>
      <c r="F21317">
        <v>1</v>
      </c>
      <c r="G21317">
        <v>32</v>
      </c>
    </row>
    <row r="21318" spans="1:7" x14ac:dyDescent="0.2">
      <c r="A21318">
        <v>8</v>
      </c>
      <c r="B21318">
        <v>4300</v>
      </c>
      <c r="C21318">
        <v>19</v>
      </c>
      <c r="D21318">
        <v>4</v>
      </c>
      <c r="E21318">
        <v>0</v>
      </c>
      <c r="F21318">
        <v>0</v>
      </c>
      <c r="G21318">
        <v>32</v>
      </c>
    </row>
    <row r="21319" spans="1:7" x14ac:dyDescent="0.2">
      <c r="A21319">
        <v>8</v>
      </c>
      <c r="B21319">
        <v>4300</v>
      </c>
      <c r="C21319">
        <v>37</v>
      </c>
      <c r="D21319">
        <v>6</v>
      </c>
      <c r="E21319">
        <v>38</v>
      </c>
      <c r="F21319">
        <v>6</v>
      </c>
      <c r="G21319">
        <v>32</v>
      </c>
    </row>
    <row r="21320" spans="1:7" x14ac:dyDescent="0.2">
      <c r="A21320">
        <v>8</v>
      </c>
      <c r="B21320">
        <v>4300</v>
      </c>
      <c r="C21320">
        <v>19</v>
      </c>
      <c r="D21320">
        <v>5</v>
      </c>
      <c r="E21320">
        <v>26</v>
      </c>
      <c r="F21320">
        <v>1</v>
      </c>
      <c r="G21320">
        <v>30</v>
      </c>
    </row>
    <row r="21321" spans="1:7" x14ac:dyDescent="0.2">
      <c r="A21321">
        <v>8</v>
      </c>
      <c r="B21321">
        <v>4300</v>
      </c>
      <c r="C21321">
        <v>19</v>
      </c>
      <c r="D21321">
        <v>7</v>
      </c>
      <c r="E21321">
        <v>8</v>
      </c>
      <c r="F21321">
        <v>5</v>
      </c>
      <c r="G21321">
        <v>30</v>
      </c>
    </row>
    <row r="21322" spans="1:7" x14ac:dyDescent="0.2">
      <c r="A21322">
        <v>8</v>
      </c>
      <c r="B21322">
        <v>4300</v>
      </c>
      <c r="C21322">
        <v>31</v>
      </c>
      <c r="D21322">
        <v>6</v>
      </c>
      <c r="E21322">
        <v>26</v>
      </c>
      <c r="F21322">
        <v>6</v>
      </c>
      <c r="G21322">
        <v>29</v>
      </c>
    </row>
    <row r="21323" spans="1:7" x14ac:dyDescent="0.2">
      <c r="A21323">
        <v>8</v>
      </c>
      <c r="B21323">
        <v>4300</v>
      </c>
      <c r="C21323">
        <v>37</v>
      </c>
      <c r="D21323">
        <v>1</v>
      </c>
      <c r="E21323">
        <v>0</v>
      </c>
      <c r="F21323">
        <v>0</v>
      </c>
      <c r="G21323">
        <v>29</v>
      </c>
    </row>
    <row r="21324" spans="1:7" x14ac:dyDescent="0.2">
      <c r="A21324">
        <v>8</v>
      </c>
      <c r="B21324">
        <v>4300</v>
      </c>
      <c r="C21324">
        <v>19</v>
      </c>
      <c r="D21324">
        <v>8</v>
      </c>
      <c r="E21324">
        <v>26</v>
      </c>
      <c r="F21324">
        <v>5</v>
      </c>
      <c r="G21324">
        <v>28</v>
      </c>
    </row>
    <row r="21325" spans="1:7" x14ac:dyDescent="0.2">
      <c r="A21325">
        <v>8</v>
      </c>
      <c r="B21325">
        <v>4300</v>
      </c>
      <c r="C21325">
        <v>31</v>
      </c>
      <c r="D21325">
        <v>3</v>
      </c>
      <c r="E21325">
        <v>8</v>
      </c>
      <c r="F21325">
        <v>3</v>
      </c>
      <c r="G21325">
        <v>28</v>
      </c>
    </row>
    <row r="21326" spans="1:7" x14ac:dyDescent="0.2">
      <c r="A21326">
        <v>8</v>
      </c>
      <c r="B21326">
        <v>4300</v>
      </c>
      <c r="C21326">
        <v>13</v>
      </c>
      <c r="D21326">
        <v>5</v>
      </c>
      <c r="E21326">
        <v>20</v>
      </c>
      <c r="F21326">
        <v>6</v>
      </c>
      <c r="G21326">
        <v>28</v>
      </c>
    </row>
    <row r="21327" spans="1:7" x14ac:dyDescent="0.2">
      <c r="A21327">
        <v>8</v>
      </c>
      <c r="B21327">
        <v>4300</v>
      </c>
      <c r="C21327">
        <v>31</v>
      </c>
      <c r="D21327">
        <v>5</v>
      </c>
      <c r="E21327">
        <v>26</v>
      </c>
      <c r="F21327">
        <v>4</v>
      </c>
      <c r="G21327">
        <v>27</v>
      </c>
    </row>
    <row r="21328" spans="1:7" x14ac:dyDescent="0.2">
      <c r="A21328">
        <v>8</v>
      </c>
      <c r="B21328">
        <v>4300</v>
      </c>
      <c r="C21328">
        <v>31</v>
      </c>
      <c r="D21328">
        <v>11</v>
      </c>
      <c r="E21328">
        <v>0</v>
      </c>
      <c r="F21328">
        <v>0</v>
      </c>
      <c r="G21328">
        <v>27</v>
      </c>
    </row>
    <row r="21329" spans="1:7" x14ac:dyDescent="0.2">
      <c r="A21329">
        <v>8</v>
      </c>
      <c r="B21329">
        <v>4300</v>
      </c>
      <c r="C21329">
        <v>37</v>
      </c>
      <c r="D21329">
        <v>5</v>
      </c>
      <c r="E21329">
        <v>26</v>
      </c>
      <c r="F21329">
        <v>7</v>
      </c>
      <c r="G21329">
        <v>27</v>
      </c>
    </row>
    <row r="21330" spans="1:7" x14ac:dyDescent="0.2">
      <c r="A21330">
        <v>8</v>
      </c>
      <c r="B21330">
        <v>4300</v>
      </c>
      <c r="C21330">
        <v>31</v>
      </c>
      <c r="D21330">
        <v>8</v>
      </c>
      <c r="E21330">
        <v>38</v>
      </c>
      <c r="F21330">
        <v>4</v>
      </c>
      <c r="G21330">
        <v>27</v>
      </c>
    </row>
    <row r="21331" spans="1:7" x14ac:dyDescent="0.2">
      <c r="A21331">
        <v>8</v>
      </c>
      <c r="B21331">
        <v>4300</v>
      </c>
      <c r="C21331">
        <v>31</v>
      </c>
      <c r="D21331">
        <v>6</v>
      </c>
      <c r="E21331">
        <v>38</v>
      </c>
      <c r="F21331">
        <v>3</v>
      </c>
      <c r="G21331">
        <v>27</v>
      </c>
    </row>
    <row r="21332" spans="1:7" x14ac:dyDescent="0.2">
      <c r="A21332">
        <v>8</v>
      </c>
      <c r="B21332">
        <v>4300</v>
      </c>
      <c r="C21332">
        <v>13</v>
      </c>
      <c r="D21332">
        <v>4</v>
      </c>
      <c r="E21332">
        <v>28</v>
      </c>
      <c r="F21332">
        <v>7</v>
      </c>
      <c r="G21332">
        <v>26</v>
      </c>
    </row>
    <row r="21333" spans="1:7" x14ac:dyDescent="0.2">
      <c r="A21333">
        <v>8</v>
      </c>
      <c r="B21333">
        <v>4300</v>
      </c>
      <c r="C21333">
        <v>13</v>
      </c>
      <c r="D21333">
        <v>6</v>
      </c>
      <c r="E21333">
        <v>38</v>
      </c>
      <c r="F21333">
        <v>2</v>
      </c>
      <c r="G21333">
        <v>26</v>
      </c>
    </row>
    <row r="21334" spans="1:7" x14ac:dyDescent="0.2">
      <c r="A21334">
        <v>8</v>
      </c>
      <c r="B21334">
        <v>4300</v>
      </c>
      <c r="C21334">
        <v>37</v>
      </c>
      <c r="D21334">
        <v>2</v>
      </c>
      <c r="E21334">
        <v>8</v>
      </c>
      <c r="F21334">
        <v>6</v>
      </c>
      <c r="G21334">
        <v>25</v>
      </c>
    </row>
    <row r="21335" spans="1:7" x14ac:dyDescent="0.2">
      <c r="A21335">
        <v>8</v>
      </c>
      <c r="B21335">
        <v>4300</v>
      </c>
      <c r="C21335">
        <v>37</v>
      </c>
      <c r="D21335">
        <v>2</v>
      </c>
      <c r="E21335">
        <v>8</v>
      </c>
      <c r="F21335">
        <v>3</v>
      </c>
      <c r="G21335">
        <v>25</v>
      </c>
    </row>
    <row r="21336" spans="1:7" x14ac:dyDescent="0.2">
      <c r="A21336">
        <v>8</v>
      </c>
      <c r="B21336">
        <v>4300</v>
      </c>
      <c r="C21336">
        <v>31</v>
      </c>
      <c r="D21336">
        <v>7</v>
      </c>
      <c r="E21336">
        <v>38</v>
      </c>
      <c r="F21336">
        <v>4</v>
      </c>
      <c r="G21336">
        <v>25</v>
      </c>
    </row>
    <row r="21337" spans="1:7" x14ac:dyDescent="0.2">
      <c r="A21337">
        <v>8</v>
      </c>
      <c r="B21337">
        <v>4300</v>
      </c>
      <c r="C21337">
        <v>13</v>
      </c>
      <c r="D21337">
        <v>5</v>
      </c>
      <c r="E21337">
        <v>8</v>
      </c>
      <c r="F21337">
        <v>6</v>
      </c>
      <c r="G21337">
        <v>24</v>
      </c>
    </row>
    <row r="21338" spans="1:7" x14ac:dyDescent="0.2">
      <c r="A21338">
        <v>8</v>
      </c>
      <c r="B21338">
        <v>4300</v>
      </c>
      <c r="C21338">
        <v>31</v>
      </c>
      <c r="D21338">
        <v>2</v>
      </c>
      <c r="E21338">
        <v>8</v>
      </c>
      <c r="F21338">
        <v>2</v>
      </c>
      <c r="G21338">
        <v>24</v>
      </c>
    </row>
    <row r="21339" spans="1:7" x14ac:dyDescent="0.2">
      <c r="A21339">
        <v>8</v>
      </c>
      <c r="B21339">
        <v>4300</v>
      </c>
      <c r="C21339">
        <v>13</v>
      </c>
      <c r="D21339">
        <v>6</v>
      </c>
      <c r="E21339">
        <v>8</v>
      </c>
      <c r="F21339">
        <v>4</v>
      </c>
      <c r="G21339">
        <v>24</v>
      </c>
    </row>
    <row r="21340" spans="1:7" x14ac:dyDescent="0.2">
      <c r="A21340">
        <v>8</v>
      </c>
      <c r="B21340">
        <v>4300</v>
      </c>
      <c r="C21340">
        <v>31</v>
      </c>
      <c r="D21340">
        <v>5</v>
      </c>
      <c r="E21340">
        <v>8</v>
      </c>
      <c r="F21340">
        <v>4</v>
      </c>
      <c r="G21340">
        <v>23</v>
      </c>
    </row>
    <row r="21341" spans="1:7" x14ac:dyDescent="0.2">
      <c r="A21341">
        <v>8</v>
      </c>
      <c r="B21341">
        <v>4300</v>
      </c>
      <c r="C21341">
        <v>37</v>
      </c>
      <c r="D21341">
        <v>1</v>
      </c>
      <c r="E21341">
        <v>8</v>
      </c>
      <c r="F21341">
        <v>6</v>
      </c>
      <c r="G21341">
        <v>23</v>
      </c>
    </row>
    <row r="21342" spans="1:7" x14ac:dyDescent="0.2">
      <c r="A21342">
        <v>8</v>
      </c>
      <c r="B21342">
        <v>4300</v>
      </c>
      <c r="C21342">
        <v>31</v>
      </c>
      <c r="D21342">
        <v>4</v>
      </c>
      <c r="E21342">
        <v>8</v>
      </c>
      <c r="F21342">
        <v>4</v>
      </c>
      <c r="G21342">
        <v>23</v>
      </c>
    </row>
    <row r="21343" spans="1:7" x14ac:dyDescent="0.2">
      <c r="A21343">
        <v>8</v>
      </c>
      <c r="B21343">
        <v>4300</v>
      </c>
      <c r="C21343">
        <v>37</v>
      </c>
      <c r="D21343">
        <v>1</v>
      </c>
      <c r="E21343">
        <v>20</v>
      </c>
      <c r="F21343">
        <v>6</v>
      </c>
      <c r="G21343">
        <v>22</v>
      </c>
    </row>
    <row r="21344" spans="1:7" x14ac:dyDescent="0.2">
      <c r="A21344">
        <v>8</v>
      </c>
      <c r="B21344">
        <v>4300</v>
      </c>
      <c r="C21344">
        <v>19</v>
      </c>
      <c r="D21344">
        <v>5</v>
      </c>
      <c r="E21344">
        <v>8</v>
      </c>
      <c r="F21344">
        <v>2</v>
      </c>
      <c r="G21344">
        <v>22</v>
      </c>
    </row>
    <row r="21345" spans="1:7" x14ac:dyDescent="0.2">
      <c r="A21345">
        <v>8</v>
      </c>
      <c r="B21345">
        <v>4300</v>
      </c>
      <c r="C21345">
        <v>31</v>
      </c>
      <c r="D21345">
        <v>7</v>
      </c>
      <c r="E21345">
        <v>38</v>
      </c>
      <c r="F21345">
        <v>3</v>
      </c>
      <c r="G21345">
        <v>22</v>
      </c>
    </row>
    <row r="21346" spans="1:7" x14ac:dyDescent="0.2">
      <c r="A21346">
        <v>8</v>
      </c>
      <c r="B21346">
        <v>4300</v>
      </c>
      <c r="C21346">
        <v>31</v>
      </c>
      <c r="D21346">
        <v>5</v>
      </c>
      <c r="E21346">
        <v>26</v>
      </c>
      <c r="F21346">
        <v>5</v>
      </c>
      <c r="G21346">
        <v>21</v>
      </c>
    </row>
    <row r="21347" spans="1:7" x14ac:dyDescent="0.2">
      <c r="A21347">
        <v>8</v>
      </c>
      <c r="B21347">
        <v>4300</v>
      </c>
      <c r="C21347">
        <v>31</v>
      </c>
      <c r="D21347">
        <v>6</v>
      </c>
      <c r="E21347">
        <v>26</v>
      </c>
      <c r="F21347">
        <v>5</v>
      </c>
      <c r="G21347">
        <v>21</v>
      </c>
    </row>
    <row r="21348" spans="1:7" x14ac:dyDescent="0.2">
      <c r="A21348">
        <v>8</v>
      </c>
      <c r="B21348">
        <v>4300</v>
      </c>
      <c r="C21348">
        <v>37</v>
      </c>
      <c r="D21348">
        <v>2</v>
      </c>
      <c r="E21348">
        <v>38</v>
      </c>
      <c r="F21348">
        <v>3</v>
      </c>
      <c r="G21348">
        <v>21</v>
      </c>
    </row>
    <row r="21349" spans="1:7" x14ac:dyDescent="0.2">
      <c r="A21349">
        <v>8</v>
      </c>
      <c r="B21349">
        <v>4300</v>
      </c>
      <c r="C21349">
        <v>13</v>
      </c>
      <c r="D21349">
        <v>1</v>
      </c>
      <c r="E21349">
        <v>26</v>
      </c>
      <c r="F21349">
        <v>3</v>
      </c>
      <c r="G21349">
        <v>20</v>
      </c>
    </row>
    <row r="21350" spans="1:7" x14ac:dyDescent="0.2">
      <c r="A21350">
        <v>8</v>
      </c>
      <c r="B21350">
        <v>4300</v>
      </c>
      <c r="C21350">
        <v>13</v>
      </c>
      <c r="D21350">
        <v>2</v>
      </c>
      <c r="E21350">
        <v>26</v>
      </c>
      <c r="F21350">
        <v>1</v>
      </c>
      <c r="G21350">
        <v>20</v>
      </c>
    </row>
    <row r="21351" spans="1:7" x14ac:dyDescent="0.2">
      <c r="A21351">
        <v>8</v>
      </c>
      <c r="B21351">
        <v>4300</v>
      </c>
      <c r="C21351">
        <v>37</v>
      </c>
      <c r="D21351">
        <v>1</v>
      </c>
      <c r="E21351">
        <v>26</v>
      </c>
      <c r="F21351">
        <v>6</v>
      </c>
      <c r="G21351">
        <v>19</v>
      </c>
    </row>
    <row r="21352" spans="1:7" x14ac:dyDescent="0.2">
      <c r="A21352">
        <v>8</v>
      </c>
      <c r="B21352">
        <v>4300</v>
      </c>
      <c r="C21352">
        <v>19</v>
      </c>
      <c r="D21352">
        <v>8</v>
      </c>
      <c r="E21352">
        <v>26</v>
      </c>
      <c r="F21352">
        <v>6</v>
      </c>
      <c r="G21352">
        <v>19</v>
      </c>
    </row>
    <row r="21353" spans="1:7" x14ac:dyDescent="0.2">
      <c r="A21353">
        <v>8</v>
      </c>
      <c r="B21353">
        <v>4300</v>
      </c>
      <c r="C21353">
        <v>31</v>
      </c>
      <c r="D21353">
        <v>4</v>
      </c>
      <c r="E21353">
        <v>8</v>
      </c>
      <c r="F21353">
        <v>5</v>
      </c>
      <c r="G21353">
        <v>19</v>
      </c>
    </row>
    <row r="21354" spans="1:7" x14ac:dyDescent="0.2">
      <c r="A21354">
        <v>8</v>
      </c>
      <c r="B21354">
        <v>4300</v>
      </c>
      <c r="C21354">
        <v>13</v>
      </c>
      <c r="D21354">
        <v>1</v>
      </c>
      <c r="E21354">
        <v>26</v>
      </c>
      <c r="F21354">
        <v>1</v>
      </c>
      <c r="G21354">
        <v>18</v>
      </c>
    </row>
    <row r="21355" spans="1:7" x14ac:dyDescent="0.2">
      <c r="A21355">
        <v>8</v>
      </c>
      <c r="B21355">
        <v>4300</v>
      </c>
      <c r="C21355">
        <v>37</v>
      </c>
      <c r="D21355">
        <v>3</v>
      </c>
      <c r="E21355">
        <v>26</v>
      </c>
      <c r="F21355">
        <v>7</v>
      </c>
      <c r="G21355">
        <v>18</v>
      </c>
    </row>
    <row r="21356" spans="1:7" x14ac:dyDescent="0.2">
      <c r="A21356">
        <v>8</v>
      </c>
      <c r="B21356">
        <v>4300</v>
      </c>
      <c r="C21356">
        <v>13</v>
      </c>
      <c r="D21356">
        <v>3</v>
      </c>
      <c r="E21356">
        <v>20</v>
      </c>
      <c r="F21356">
        <v>6</v>
      </c>
      <c r="G21356">
        <v>18</v>
      </c>
    </row>
    <row r="21357" spans="1:7" x14ac:dyDescent="0.2">
      <c r="A21357">
        <v>8</v>
      </c>
      <c r="B21357">
        <v>4300</v>
      </c>
      <c r="C21357">
        <v>13</v>
      </c>
      <c r="D21357">
        <v>5</v>
      </c>
      <c r="E21357">
        <v>8</v>
      </c>
      <c r="F21357">
        <v>2</v>
      </c>
      <c r="G21357">
        <v>17</v>
      </c>
    </row>
    <row r="21358" spans="1:7" x14ac:dyDescent="0.2">
      <c r="A21358">
        <v>8</v>
      </c>
      <c r="B21358">
        <v>4300</v>
      </c>
      <c r="C21358">
        <v>19</v>
      </c>
      <c r="D21358">
        <v>6</v>
      </c>
      <c r="E21358">
        <v>38</v>
      </c>
      <c r="F21358">
        <v>1</v>
      </c>
      <c r="G21358">
        <v>17</v>
      </c>
    </row>
    <row r="21359" spans="1:7" x14ac:dyDescent="0.2">
      <c r="A21359">
        <v>8</v>
      </c>
      <c r="B21359">
        <v>4300</v>
      </c>
      <c r="C21359">
        <v>37</v>
      </c>
      <c r="D21359">
        <v>1</v>
      </c>
      <c r="E21359">
        <v>20</v>
      </c>
      <c r="F21359">
        <v>7</v>
      </c>
      <c r="G21359">
        <v>17</v>
      </c>
    </row>
    <row r="21360" spans="1:7" x14ac:dyDescent="0.2">
      <c r="A21360">
        <v>8</v>
      </c>
      <c r="B21360">
        <v>4300</v>
      </c>
      <c r="C21360">
        <v>31</v>
      </c>
      <c r="D21360">
        <v>4</v>
      </c>
      <c r="E21360">
        <v>26</v>
      </c>
      <c r="F21360">
        <v>5</v>
      </c>
      <c r="G21360">
        <v>17</v>
      </c>
    </row>
    <row r="21361" spans="1:7" x14ac:dyDescent="0.2">
      <c r="A21361">
        <v>8</v>
      </c>
      <c r="B21361">
        <v>4300</v>
      </c>
      <c r="C21361">
        <v>37</v>
      </c>
      <c r="D21361">
        <v>3</v>
      </c>
      <c r="E21361">
        <v>38</v>
      </c>
      <c r="F21361">
        <v>1</v>
      </c>
      <c r="G21361">
        <v>17</v>
      </c>
    </row>
    <row r="21362" spans="1:7" x14ac:dyDescent="0.2">
      <c r="A21362">
        <v>8</v>
      </c>
      <c r="B21362">
        <v>4300</v>
      </c>
      <c r="C21362">
        <v>13</v>
      </c>
      <c r="D21362">
        <v>3</v>
      </c>
      <c r="E21362">
        <v>8</v>
      </c>
      <c r="F21362">
        <v>1</v>
      </c>
      <c r="G21362">
        <v>17</v>
      </c>
    </row>
    <row r="21363" spans="1:7" x14ac:dyDescent="0.2">
      <c r="A21363">
        <v>8</v>
      </c>
      <c r="B21363">
        <v>4300</v>
      </c>
      <c r="C21363">
        <v>13</v>
      </c>
      <c r="D21363">
        <v>5</v>
      </c>
      <c r="E21363">
        <v>20</v>
      </c>
      <c r="F21363">
        <v>7</v>
      </c>
      <c r="G21363">
        <v>16</v>
      </c>
    </row>
    <row r="21364" spans="1:7" x14ac:dyDescent="0.2">
      <c r="A21364">
        <v>8</v>
      </c>
      <c r="B21364">
        <v>4300</v>
      </c>
      <c r="C21364">
        <v>31</v>
      </c>
      <c r="D21364">
        <v>2</v>
      </c>
      <c r="E21364">
        <v>26</v>
      </c>
      <c r="F21364">
        <v>5</v>
      </c>
      <c r="G21364">
        <v>16</v>
      </c>
    </row>
    <row r="21365" spans="1:7" x14ac:dyDescent="0.2">
      <c r="A21365">
        <v>8</v>
      </c>
      <c r="B21365">
        <v>4300</v>
      </c>
      <c r="C21365">
        <v>13</v>
      </c>
      <c r="D21365">
        <v>3</v>
      </c>
      <c r="E21365">
        <v>28</v>
      </c>
      <c r="F21365">
        <v>6</v>
      </c>
      <c r="G21365">
        <v>16</v>
      </c>
    </row>
    <row r="21366" spans="1:7" x14ac:dyDescent="0.2">
      <c r="A21366">
        <v>8</v>
      </c>
      <c r="B21366">
        <v>4300</v>
      </c>
      <c r="C21366">
        <v>19</v>
      </c>
      <c r="D21366">
        <v>7</v>
      </c>
      <c r="E21366">
        <v>26</v>
      </c>
      <c r="F21366">
        <v>2</v>
      </c>
      <c r="G21366">
        <v>16</v>
      </c>
    </row>
    <row r="21367" spans="1:7" x14ac:dyDescent="0.2">
      <c r="A21367">
        <v>8</v>
      </c>
      <c r="B21367">
        <v>4300</v>
      </c>
      <c r="C21367">
        <v>13</v>
      </c>
      <c r="D21367">
        <v>1</v>
      </c>
      <c r="E21367">
        <v>26</v>
      </c>
      <c r="F21367">
        <v>2</v>
      </c>
      <c r="G21367">
        <v>15</v>
      </c>
    </row>
    <row r="21368" spans="1:7" x14ac:dyDescent="0.2">
      <c r="A21368">
        <v>8</v>
      </c>
      <c r="B21368">
        <v>4300</v>
      </c>
      <c r="C21368">
        <v>13</v>
      </c>
      <c r="D21368">
        <v>5</v>
      </c>
      <c r="E21368">
        <v>28</v>
      </c>
      <c r="F21368">
        <v>6</v>
      </c>
      <c r="G21368">
        <v>15</v>
      </c>
    </row>
    <row r="21369" spans="1:7" x14ac:dyDescent="0.2">
      <c r="A21369">
        <v>8</v>
      </c>
      <c r="B21369">
        <v>4300</v>
      </c>
      <c r="C21369">
        <v>37</v>
      </c>
      <c r="D21369">
        <v>7</v>
      </c>
      <c r="E21369">
        <v>0</v>
      </c>
      <c r="F21369">
        <v>0</v>
      </c>
      <c r="G21369">
        <v>15</v>
      </c>
    </row>
    <row r="21370" spans="1:7" x14ac:dyDescent="0.2">
      <c r="A21370">
        <v>8</v>
      </c>
      <c r="B21370">
        <v>4300</v>
      </c>
      <c r="C21370">
        <v>19</v>
      </c>
      <c r="D21370">
        <v>4</v>
      </c>
      <c r="E21370">
        <v>26</v>
      </c>
      <c r="F21370">
        <v>4</v>
      </c>
      <c r="G21370">
        <v>15</v>
      </c>
    </row>
    <row r="21371" spans="1:7" x14ac:dyDescent="0.2">
      <c r="A21371">
        <v>8</v>
      </c>
      <c r="B21371">
        <v>4300</v>
      </c>
      <c r="C21371">
        <v>31</v>
      </c>
      <c r="D21371">
        <v>2</v>
      </c>
      <c r="E21371">
        <v>8</v>
      </c>
      <c r="F21371">
        <v>5</v>
      </c>
      <c r="G21371">
        <v>15</v>
      </c>
    </row>
    <row r="21372" spans="1:7" x14ac:dyDescent="0.2">
      <c r="A21372">
        <v>8</v>
      </c>
      <c r="B21372">
        <v>4300</v>
      </c>
      <c r="C21372">
        <v>37</v>
      </c>
      <c r="D21372">
        <v>4</v>
      </c>
      <c r="E21372">
        <v>38</v>
      </c>
      <c r="F21372">
        <v>2</v>
      </c>
      <c r="G21372">
        <v>14</v>
      </c>
    </row>
    <row r="21373" spans="1:7" x14ac:dyDescent="0.2">
      <c r="A21373">
        <v>8</v>
      </c>
      <c r="B21373">
        <v>4300</v>
      </c>
      <c r="C21373">
        <v>13</v>
      </c>
      <c r="D21373">
        <v>5</v>
      </c>
      <c r="E21373">
        <v>38</v>
      </c>
      <c r="F21373">
        <v>2</v>
      </c>
      <c r="G21373">
        <v>14</v>
      </c>
    </row>
    <row r="21374" spans="1:7" x14ac:dyDescent="0.2">
      <c r="A21374">
        <v>8</v>
      </c>
      <c r="B21374">
        <v>4300</v>
      </c>
      <c r="C21374">
        <v>19</v>
      </c>
      <c r="D21374">
        <v>6</v>
      </c>
      <c r="E21374">
        <v>26</v>
      </c>
      <c r="F21374">
        <v>1</v>
      </c>
      <c r="G21374">
        <v>14</v>
      </c>
    </row>
    <row r="21375" spans="1:7" x14ac:dyDescent="0.2">
      <c r="A21375">
        <v>8</v>
      </c>
      <c r="B21375">
        <v>4300</v>
      </c>
      <c r="C21375">
        <v>101</v>
      </c>
      <c r="D21375">
        <v>13</v>
      </c>
      <c r="E21375">
        <v>102</v>
      </c>
      <c r="F21375">
        <v>12</v>
      </c>
      <c r="G21375">
        <v>14</v>
      </c>
    </row>
    <row r="21376" spans="1:7" x14ac:dyDescent="0.2">
      <c r="A21376">
        <v>8</v>
      </c>
      <c r="B21376">
        <v>4300</v>
      </c>
      <c r="C21376">
        <v>19</v>
      </c>
      <c r="D21376">
        <v>6</v>
      </c>
      <c r="E21376">
        <v>20</v>
      </c>
      <c r="F21376">
        <v>6</v>
      </c>
      <c r="G21376">
        <v>13</v>
      </c>
    </row>
    <row r="21377" spans="1:7" x14ac:dyDescent="0.2">
      <c r="A21377">
        <v>8</v>
      </c>
      <c r="B21377">
        <v>4300</v>
      </c>
      <c r="C21377">
        <v>19</v>
      </c>
      <c r="D21377">
        <v>6</v>
      </c>
      <c r="E21377">
        <v>28</v>
      </c>
      <c r="F21377">
        <v>6</v>
      </c>
      <c r="G21377">
        <v>13</v>
      </c>
    </row>
    <row r="21378" spans="1:7" x14ac:dyDescent="0.2">
      <c r="A21378">
        <v>8</v>
      </c>
      <c r="B21378">
        <v>4300</v>
      </c>
      <c r="C21378">
        <v>13</v>
      </c>
      <c r="D21378">
        <v>4</v>
      </c>
      <c r="E21378">
        <v>20</v>
      </c>
      <c r="F21378">
        <v>7</v>
      </c>
      <c r="G21378">
        <v>13</v>
      </c>
    </row>
    <row r="21379" spans="1:7" x14ac:dyDescent="0.2">
      <c r="A21379">
        <v>8</v>
      </c>
      <c r="B21379">
        <v>4300</v>
      </c>
      <c r="C21379">
        <v>31</v>
      </c>
      <c r="D21379">
        <v>6</v>
      </c>
      <c r="E21379">
        <v>38</v>
      </c>
      <c r="F21379">
        <v>2</v>
      </c>
      <c r="G21379">
        <v>13</v>
      </c>
    </row>
    <row r="21380" spans="1:7" x14ac:dyDescent="0.2">
      <c r="A21380">
        <v>8</v>
      </c>
      <c r="B21380">
        <v>4300</v>
      </c>
      <c r="C21380">
        <v>13</v>
      </c>
      <c r="D21380">
        <v>1</v>
      </c>
      <c r="E21380">
        <v>8</v>
      </c>
      <c r="F21380">
        <v>1</v>
      </c>
      <c r="G21380">
        <v>13</v>
      </c>
    </row>
    <row r="21381" spans="1:7" x14ac:dyDescent="0.2">
      <c r="A21381">
        <v>8</v>
      </c>
      <c r="B21381">
        <v>4300</v>
      </c>
      <c r="C21381">
        <v>13</v>
      </c>
      <c r="D21381">
        <v>4</v>
      </c>
      <c r="E21381">
        <v>20</v>
      </c>
      <c r="F21381">
        <v>5</v>
      </c>
      <c r="G21381">
        <v>13</v>
      </c>
    </row>
    <row r="21382" spans="1:7" x14ac:dyDescent="0.2">
      <c r="A21382">
        <v>8</v>
      </c>
      <c r="B21382">
        <v>4300</v>
      </c>
      <c r="C21382">
        <v>13</v>
      </c>
      <c r="D21382">
        <v>3</v>
      </c>
      <c r="E21382">
        <v>38</v>
      </c>
      <c r="F21382">
        <v>1</v>
      </c>
      <c r="G21382">
        <v>13</v>
      </c>
    </row>
    <row r="21383" spans="1:7" x14ac:dyDescent="0.2">
      <c r="A21383">
        <v>8</v>
      </c>
      <c r="B21383">
        <v>4300</v>
      </c>
      <c r="C21383">
        <v>13</v>
      </c>
      <c r="D21383">
        <v>3</v>
      </c>
      <c r="E21383">
        <v>28</v>
      </c>
      <c r="F21383">
        <v>5</v>
      </c>
      <c r="G21383">
        <v>13</v>
      </c>
    </row>
    <row r="21384" spans="1:7" x14ac:dyDescent="0.2">
      <c r="A21384">
        <v>8</v>
      </c>
      <c r="B21384">
        <v>4300</v>
      </c>
      <c r="C21384">
        <v>31</v>
      </c>
      <c r="D21384">
        <v>1</v>
      </c>
      <c r="E21384">
        <v>26</v>
      </c>
      <c r="F21384">
        <v>2</v>
      </c>
      <c r="G21384">
        <v>13</v>
      </c>
    </row>
    <row r="21385" spans="1:7" x14ac:dyDescent="0.2">
      <c r="A21385">
        <v>8</v>
      </c>
      <c r="B21385">
        <v>4300</v>
      </c>
      <c r="C21385">
        <v>37</v>
      </c>
      <c r="D21385">
        <v>4</v>
      </c>
      <c r="E21385">
        <v>26</v>
      </c>
      <c r="F21385">
        <v>8</v>
      </c>
      <c r="G21385">
        <v>13</v>
      </c>
    </row>
    <row r="21386" spans="1:7" x14ac:dyDescent="0.2">
      <c r="A21386">
        <v>8</v>
      </c>
      <c r="B21386">
        <v>4300</v>
      </c>
      <c r="C21386">
        <v>13</v>
      </c>
      <c r="D21386">
        <v>4</v>
      </c>
      <c r="E21386">
        <v>20</v>
      </c>
      <c r="F21386">
        <v>4</v>
      </c>
      <c r="G21386">
        <v>13</v>
      </c>
    </row>
    <row r="21387" spans="1:7" x14ac:dyDescent="0.2">
      <c r="A21387">
        <v>8</v>
      </c>
      <c r="B21387">
        <v>4300</v>
      </c>
      <c r="C21387">
        <v>19</v>
      </c>
      <c r="D21387">
        <v>5</v>
      </c>
      <c r="E21387">
        <v>8</v>
      </c>
      <c r="F21387">
        <v>5</v>
      </c>
      <c r="G21387">
        <v>12</v>
      </c>
    </row>
    <row r="21388" spans="1:7" x14ac:dyDescent="0.2">
      <c r="A21388">
        <v>8</v>
      </c>
      <c r="B21388">
        <v>4300</v>
      </c>
      <c r="C21388">
        <v>13</v>
      </c>
      <c r="D21388">
        <v>3</v>
      </c>
      <c r="E21388">
        <v>20</v>
      </c>
      <c r="F21388">
        <v>5</v>
      </c>
      <c r="G21388">
        <v>12</v>
      </c>
    </row>
    <row r="21389" spans="1:7" x14ac:dyDescent="0.2">
      <c r="A21389">
        <v>8</v>
      </c>
      <c r="B21389">
        <v>4300</v>
      </c>
      <c r="C21389">
        <v>13</v>
      </c>
      <c r="D21389">
        <v>4</v>
      </c>
      <c r="E21389">
        <v>38</v>
      </c>
      <c r="F21389">
        <v>2</v>
      </c>
      <c r="G21389">
        <v>12</v>
      </c>
    </row>
    <row r="21390" spans="1:7" x14ac:dyDescent="0.2">
      <c r="A21390">
        <v>8</v>
      </c>
      <c r="B21390">
        <v>4300</v>
      </c>
      <c r="C21390">
        <v>13</v>
      </c>
      <c r="D21390">
        <v>6</v>
      </c>
      <c r="E21390">
        <v>38</v>
      </c>
      <c r="F21390">
        <v>1</v>
      </c>
      <c r="G21390">
        <v>12</v>
      </c>
    </row>
    <row r="21391" spans="1:7" x14ac:dyDescent="0.2">
      <c r="A21391">
        <v>8</v>
      </c>
      <c r="B21391">
        <v>4300</v>
      </c>
      <c r="C21391">
        <v>37</v>
      </c>
      <c r="D21391">
        <v>4</v>
      </c>
      <c r="E21391">
        <v>38</v>
      </c>
      <c r="F21391">
        <v>5</v>
      </c>
      <c r="G21391">
        <v>12</v>
      </c>
    </row>
    <row r="21392" spans="1:7" x14ac:dyDescent="0.2">
      <c r="A21392">
        <v>8</v>
      </c>
      <c r="B21392">
        <v>4300</v>
      </c>
      <c r="C21392">
        <v>31</v>
      </c>
      <c r="D21392">
        <v>8</v>
      </c>
      <c r="E21392">
        <v>0</v>
      </c>
      <c r="F21392">
        <v>0</v>
      </c>
      <c r="G21392">
        <v>12</v>
      </c>
    </row>
    <row r="21393" spans="1:7" x14ac:dyDescent="0.2">
      <c r="A21393">
        <v>8</v>
      </c>
      <c r="B21393">
        <v>4300</v>
      </c>
      <c r="C21393">
        <v>19</v>
      </c>
      <c r="D21393">
        <v>3</v>
      </c>
      <c r="E21393">
        <v>26</v>
      </c>
      <c r="F21393">
        <v>2</v>
      </c>
      <c r="G21393">
        <v>12</v>
      </c>
    </row>
    <row r="21394" spans="1:7" x14ac:dyDescent="0.2">
      <c r="A21394">
        <v>8</v>
      </c>
      <c r="B21394">
        <v>4300</v>
      </c>
      <c r="C21394">
        <v>37</v>
      </c>
      <c r="D21394">
        <v>1</v>
      </c>
      <c r="E21394">
        <v>28</v>
      </c>
      <c r="F21394">
        <v>6</v>
      </c>
      <c r="G21394">
        <v>12</v>
      </c>
    </row>
    <row r="21395" spans="1:7" x14ac:dyDescent="0.2">
      <c r="A21395">
        <v>8</v>
      </c>
      <c r="B21395">
        <v>4300</v>
      </c>
      <c r="C21395">
        <v>19</v>
      </c>
      <c r="D21395">
        <v>7</v>
      </c>
      <c r="E21395">
        <v>0</v>
      </c>
      <c r="F21395">
        <v>0</v>
      </c>
      <c r="G21395">
        <v>11</v>
      </c>
    </row>
    <row r="21396" spans="1:7" x14ac:dyDescent="0.2">
      <c r="A21396">
        <v>8</v>
      </c>
      <c r="B21396">
        <v>4300</v>
      </c>
      <c r="C21396">
        <v>13</v>
      </c>
      <c r="D21396">
        <v>6</v>
      </c>
      <c r="E21396">
        <v>26</v>
      </c>
      <c r="F21396">
        <v>3</v>
      </c>
      <c r="G21396">
        <v>11</v>
      </c>
    </row>
    <row r="21397" spans="1:7" x14ac:dyDescent="0.2">
      <c r="A21397">
        <v>8</v>
      </c>
      <c r="B21397">
        <v>4300</v>
      </c>
      <c r="C21397">
        <v>37</v>
      </c>
      <c r="D21397">
        <v>4</v>
      </c>
      <c r="E21397">
        <v>63</v>
      </c>
      <c r="F21397">
        <v>1</v>
      </c>
      <c r="G21397">
        <v>11</v>
      </c>
    </row>
    <row r="21398" spans="1:7" x14ac:dyDescent="0.2">
      <c r="A21398">
        <v>8</v>
      </c>
      <c r="B21398">
        <v>4300</v>
      </c>
      <c r="C21398">
        <v>19</v>
      </c>
      <c r="D21398">
        <v>3</v>
      </c>
      <c r="E21398">
        <v>26</v>
      </c>
      <c r="F21398">
        <v>3</v>
      </c>
      <c r="G21398">
        <v>11</v>
      </c>
    </row>
    <row r="21399" spans="1:7" x14ac:dyDescent="0.2">
      <c r="A21399">
        <v>8</v>
      </c>
      <c r="B21399">
        <v>4300</v>
      </c>
      <c r="C21399">
        <v>37</v>
      </c>
      <c r="D21399">
        <v>4</v>
      </c>
      <c r="E21399">
        <v>26</v>
      </c>
      <c r="F21399">
        <v>6</v>
      </c>
      <c r="G21399">
        <v>11</v>
      </c>
    </row>
    <row r="21400" spans="1:7" x14ac:dyDescent="0.2">
      <c r="A21400">
        <v>8</v>
      </c>
      <c r="B21400">
        <v>4300</v>
      </c>
      <c r="C21400">
        <v>13</v>
      </c>
      <c r="D21400">
        <v>4</v>
      </c>
      <c r="E21400">
        <v>8</v>
      </c>
      <c r="F21400">
        <v>6</v>
      </c>
      <c r="G21400">
        <v>11</v>
      </c>
    </row>
    <row r="21401" spans="1:7" x14ac:dyDescent="0.2">
      <c r="A21401">
        <v>8</v>
      </c>
      <c r="B21401">
        <v>4300</v>
      </c>
      <c r="C21401">
        <v>19</v>
      </c>
      <c r="D21401">
        <v>5</v>
      </c>
      <c r="E21401">
        <v>28</v>
      </c>
      <c r="F21401">
        <v>6</v>
      </c>
      <c r="G21401">
        <v>11</v>
      </c>
    </row>
    <row r="21402" spans="1:7" x14ac:dyDescent="0.2">
      <c r="A21402">
        <v>8</v>
      </c>
      <c r="B21402">
        <v>4300</v>
      </c>
      <c r="C21402">
        <v>13</v>
      </c>
      <c r="D21402">
        <v>4</v>
      </c>
      <c r="E21402">
        <v>8</v>
      </c>
      <c r="F21402">
        <v>1</v>
      </c>
      <c r="G21402">
        <v>11</v>
      </c>
    </row>
    <row r="21403" spans="1:7" x14ac:dyDescent="0.2">
      <c r="A21403">
        <v>8</v>
      </c>
      <c r="B21403">
        <v>4300</v>
      </c>
      <c r="C21403">
        <v>13</v>
      </c>
      <c r="D21403">
        <v>6</v>
      </c>
      <c r="E21403">
        <v>26</v>
      </c>
      <c r="F21403">
        <v>6</v>
      </c>
      <c r="G21403">
        <v>11</v>
      </c>
    </row>
    <row r="21404" spans="1:7" x14ac:dyDescent="0.2">
      <c r="A21404">
        <v>8</v>
      </c>
      <c r="B21404">
        <v>4300</v>
      </c>
      <c r="C21404">
        <v>101</v>
      </c>
      <c r="D21404">
        <v>14</v>
      </c>
      <c r="E21404">
        <v>102</v>
      </c>
      <c r="F21404">
        <v>12</v>
      </c>
      <c r="G21404">
        <v>11</v>
      </c>
    </row>
    <row r="21405" spans="1:7" x14ac:dyDescent="0.2">
      <c r="A21405">
        <v>8</v>
      </c>
      <c r="B21405">
        <v>4300</v>
      </c>
      <c r="C21405">
        <v>13</v>
      </c>
      <c r="D21405">
        <v>5</v>
      </c>
      <c r="E21405">
        <v>0</v>
      </c>
      <c r="F21405">
        <v>0</v>
      </c>
      <c r="G21405">
        <v>10</v>
      </c>
    </row>
    <row r="21406" spans="1:7" x14ac:dyDescent="0.2">
      <c r="A21406">
        <v>8</v>
      </c>
      <c r="B21406">
        <v>4300</v>
      </c>
      <c r="C21406">
        <v>19</v>
      </c>
      <c r="D21406">
        <v>4</v>
      </c>
      <c r="E21406">
        <v>26</v>
      </c>
      <c r="F21406">
        <v>1</v>
      </c>
      <c r="G21406">
        <v>10</v>
      </c>
    </row>
    <row r="21407" spans="1:7" x14ac:dyDescent="0.2">
      <c r="A21407">
        <v>8</v>
      </c>
      <c r="B21407">
        <v>4300</v>
      </c>
      <c r="C21407">
        <v>31</v>
      </c>
      <c r="D21407">
        <v>5</v>
      </c>
      <c r="E21407">
        <v>8</v>
      </c>
      <c r="F21407">
        <v>3</v>
      </c>
      <c r="G21407">
        <v>10</v>
      </c>
    </row>
    <row r="21408" spans="1:7" x14ac:dyDescent="0.2">
      <c r="A21408">
        <v>8</v>
      </c>
      <c r="B21408">
        <v>4300</v>
      </c>
      <c r="C21408">
        <v>13</v>
      </c>
      <c r="D21408">
        <v>2</v>
      </c>
      <c r="E21408">
        <v>38</v>
      </c>
      <c r="F21408">
        <v>2</v>
      </c>
      <c r="G21408">
        <v>10</v>
      </c>
    </row>
    <row r="21409" spans="1:7" x14ac:dyDescent="0.2">
      <c r="A21409">
        <v>8</v>
      </c>
      <c r="B21409">
        <v>4300</v>
      </c>
      <c r="C21409">
        <v>13</v>
      </c>
      <c r="D21409">
        <v>4</v>
      </c>
      <c r="E21409">
        <v>28</v>
      </c>
      <c r="F21409">
        <v>5</v>
      </c>
      <c r="G21409">
        <v>10</v>
      </c>
    </row>
    <row r="21410" spans="1:7" x14ac:dyDescent="0.2">
      <c r="A21410">
        <v>8</v>
      </c>
      <c r="B21410">
        <v>4300</v>
      </c>
      <c r="C21410">
        <v>31</v>
      </c>
      <c r="D21410">
        <v>4</v>
      </c>
      <c r="E21410">
        <v>26</v>
      </c>
      <c r="F21410">
        <v>2</v>
      </c>
      <c r="G21410">
        <v>9</v>
      </c>
    </row>
    <row r="21411" spans="1:7" x14ac:dyDescent="0.2">
      <c r="A21411">
        <v>8</v>
      </c>
      <c r="B21411">
        <v>4300</v>
      </c>
      <c r="C21411">
        <v>13</v>
      </c>
      <c r="D21411">
        <v>5</v>
      </c>
      <c r="E21411">
        <v>28</v>
      </c>
      <c r="F21411">
        <v>8</v>
      </c>
      <c r="G21411">
        <v>9</v>
      </c>
    </row>
    <row r="21412" spans="1:7" x14ac:dyDescent="0.2">
      <c r="A21412">
        <v>8</v>
      </c>
      <c r="B21412">
        <v>4300</v>
      </c>
      <c r="C21412">
        <v>31</v>
      </c>
      <c r="D21412">
        <v>5</v>
      </c>
      <c r="E21412">
        <v>8</v>
      </c>
      <c r="F21412">
        <v>5</v>
      </c>
      <c r="G21412">
        <v>9</v>
      </c>
    </row>
    <row r="21413" spans="1:7" x14ac:dyDescent="0.2">
      <c r="A21413">
        <v>8</v>
      </c>
      <c r="B21413">
        <v>4300</v>
      </c>
      <c r="C21413">
        <v>19</v>
      </c>
      <c r="D21413">
        <v>6</v>
      </c>
      <c r="E21413">
        <v>0</v>
      </c>
      <c r="F21413">
        <v>0</v>
      </c>
      <c r="G21413">
        <v>9</v>
      </c>
    </row>
    <row r="21414" spans="1:7" x14ac:dyDescent="0.2">
      <c r="A21414">
        <v>8</v>
      </c>
      <c r="B21414">
        <v>4300</v>
      </c>
      <c r="C21414">
        <v>19</v>
      </c>
      <c r="D21414">
        <v>7</v>
      </c>
      <c r="E21414">
        <v>8</v>
      </c>
      <c r="F21414">
        <v>6</v>
      </c>
      <c r="G21414">
        <v>9</v>
      </c>
    </row>
    <row r="21415" spans="1:7" x14ac:dyDescent="0.2">
      <c r="A21415">
        <v>8</v>
      </c>
      <c r="B21415">
        <v>4300</v>
      </c>
      <c r="C21415">
        <v>13</v>
      </c>
      <c r="D21415">
        <v>6</v>
      </c>
      <c r="E21415">
        <v>20</v>
      </c>
      <c r="F21415">
        <v>8</v>
      </c>
      <c r="G21415">
        <v>9</v>
      </c>
    </row>
    <row r="21416" spans="1:7" x14ac:dyDescent="0.2">
      <c r="A21416">
        <v>8</v>
      </c>
      <c r="B21416">
        <v>4300</v>
      </c>
      <c r="C21416">
        <v>19</v>
      </c>
      <c r="D21416">
        <v>7</v>
      </c>
      <c r="E21416">
        <v>28</v>
      </c>
      <c r="F21416">
        <v>7</v>
      </c>
      <c r="G21416">
        <v>9</v>
      </c>
    </row>
    <row r="21417" spans="1:7" x14ac:dyDescent="0.2">
      <c r="A21417">
        <v>8</v>
      </c>
      <c r="B21417">
        <v>4300</v>
      </c>
      <c r="C21417">
        <v>37</v>
      </c>
      <c r="D21417">
        <v>2</v>
      </c>
      <c r="E21417">
        <v>26</v>
      </c>
      <c r="F21417">
        <v>1</v>
      </c>
      <c r="G21417">
        <v>9</v>
      </c>
    </row>
    <row r="21418" spans="1:7" x14ac:dyDescent="0.2">
      <c r="A21418">
        <v>8</v>
      </c>
      <c r="B21418">
        <v>4300</v>
      </c>
      <c r="C21418">
        <v>13</v>
      </c>
      <c r="D21418">
        <v>4</v>
      </c>
      <c r="E21418">
        <v>0</v>
      </c>
      <c r="F21418">
        <v>0</v>
      </c>
      <c r="G21418">
        <v>9</v>
      </c>
    </row>
    <row r="21419" spans="1:7" x14ac:dyDescent="0.2">
      <c r="A21419">
        <v>8</v>
      </c>
      <c r="B21419">
        <v>4300</v>
      </c>
      <c r="C21419">
        <v>37</v>
      </c>
      <c r="D21419">
        <v>2</v>
      </c>
      <c r="E21419">
        <v>20</v>
      </c>
      <c r="F21419">
        <v>6</v>
      </c>
      <c r="G21419">
        <v>9</v>
      </c>
    </row>
    <row r="21420" spans="1:7" x14ac:dyDescent="0.2">
      <c r="A21420">
        <v>8</v>
      </c>
      <c r="B21420">
        <v>4300</v>
      </c>
      <c r="C21420">
        <v>13</v>
      </c>
      <c r="D21420">
        <v>2</v>
      </c>
      <c r="E21420">
        <v>28</v>
      </c>
      <c r="F21420">
        <v>5</v>
      </c>
      <c r="G21420">
        <v>8</v>
      </c>
    </row>
    <row r="21421" spans="1:7" x14ac:dyDescent="0.2">
      <c r="A21421">
        <v>8</v>
      </c>
      <c r="B21421">
        <v>4300</v>
      </c>
      <c r="C21421">
        <v>31</v>
      </c>
      <c r="D21421">
        <v>5</v>
      </c>
      <c r="E21421">
        <v>38</v>
      </c>
      <c r="F21421">
        <v>2</v>
      </c>
      <c r="G21421">
        <v>8</v>
      </c>
    </row>
    <row r="21422" spans="1:7" x14ac:dyDescent="0.2">
      <c r="A21422">
        <v>8</v>
      </c>
      <c r="B21422">
        <v>4300</v>
      </c>
      <c r="C21422">
        <v>31</v>
      </c>
      <c r="D21422">
        <v>3</v>
      </c>
      <c r="E21422">
        <v>38</v>
      </c>
      <c r="F21422">
        <v>1</v>
      </c>
      <c r="G21422">
        <v>8</v>
      </c>
    </row>
    <row r="21423" spans="1:7" x14ac:dyDescent="0.2">
      <c r="A21423">
        <v>8</v>
      </c>
      <c r="B21423">
        <v>4300</v>
      </c>
      <c r="C21423">
        <v>19</v>
      </c>
      <c r="D21423">
        <v>4</v>
      </c>
      <c r="E21423">
        <v>8</v>
      </c>
      <c r="F21423">
        <v>3</v>
      </c>
      <c r="G21423">
        <v>8</v>
      </c>
    </row>
    <row r="21424" spans="1:7" x14ac:dyDescent="0.2">
      <c r="A21424">
        <v>8</v>
      </c>
      <c r="B21424">
        <v>4300</v>
      </c>
      <c r="C21424">
        <v>13</v>
      </c>
      <c r="D21424">
        <v>7</v>
      </c>
      <c r="E21424">
        <v>38</v>
      </c>
      <c r="F21424">
        <v>2</v>
      </c>
      <c r="G21424">
        <v>8</v>
      </c>
    </row>
    <row r="21425" spans="1:7" x14ac:dyDescent="0.2">
      <c r="A21425">
        <v>8</v>
      </c>
      <c r="B21425">
        <v>4300</v>
      </c>
      <c r="C21425">
        <v>37</v>
      </c>
      <c r="D21425">
        <v>2</v>
      </c>
      <c r="E21425">
        <v>8</v>
      </c>
      <c r="F21425">
        <v>2</v>
      </c>
      <c r="G21425">
        <v>8</v>
      </c>
    </row>
    <row r="21426" spans="1:7" x14ac:dyDescent="0.2">
      <c r="A21426">
        <v>8</v>
      </c>
      <c r="B21426">
        <v>4300</v>
      </c>
      <c r="C21426">
        <v>31</v>
      </c>
      <c r="D21426">
        <v>2</v>
      </c>
      <c r="E21426">
        <v>38</v>
      </c>
      <c r="F21426">
        <v>1</v>
      </c>
      <c r="G21426">
        <v>7</v>
      </c>
    </row>
    <row r="21427" spans="1:7" x14ac:dyDescent="0.2">
      <c r="A21427">
        <v>8</v>
      </c>
      <c r="B21427">
        <v>4300</v>
      </c>
      <c r="C21427">
        <v>37</v>
      </c>
      <c r="D21427">
        <v>2</v>
      </c>
      <c r="E21427">
        <v>20</v>
      </c>
      <c r="F21427">
        <v>7</v>
      </c>
      <c r="G21427">
        <v>7</v>
      </c>
    </row>
    <row r="21428" spans="1:7" x14ac:dyDescent="0.2">
      <c r="A21428">
        <v>8</v>
      </c>
      <c r="B21428">
        <v>4300</v>
      </c>
      <c r="C21428">
        <v>13</v>
      </c>
      <c r="D21428">
        <v>2</v>
      </c>
      <c r="E21428">
        <v>26</v>
      </c>
      <c r="F21428">
        <v>5</v>
      </c>
      <c r="G21428">
        <v>7</v>
      </c>
    </row>
    <row r="21429" spans="1:7" x14ac:dyDescent="0.2">
      <c r="A21429">
        <v>8</v>
      </c>
      <c r="B21429">
        <v>4300</v>
      </c>
      <c r="C21429">
        <v>19</v>
      </c>
      <c r="D21429">
        <v>6</v>
      </c>
      <c r="E21429">
        <v>20</v>
      </c>
      <c r="F21429">
        <v>7</v>
      </c>
      <c r="G21429">
        <v>7</v>
      </c>
    </row>
    <row r="21430" spans="1:7" x14ac:dyDescent="0.2">
      <c r="A21430">
        <v>8</v>
      </c>
      <c r="B21430">
        <v>4300</v>
      </c>
      <c r="C21430">
        <v>31</v>
      </c>
      <c r="D21430">
        <v>9</v>
      </c>
      <c r="E21430">
        <v>0</v>
      </c>
      <c r="F21430">
        <v>0</v>
      </c>
      <c r="G21430">
        <v>7</v>
      </c>
    </row>
    <row r="21431" spans="1:7" x14ac:dyDescent="0.2">
      <c r="A21431">
        <v>8</v>
      </c>
      <c r="B21431">
        <v>4300</v>
      </c>
      <c r="C21431">
        <v>19</v>
      </c>
      <c r="D21431">
        <v>6</v>
      </c>
      <c r="E21431">
        <v>28</v>
      </c>
      <c r="F21431">
        <v>5</v>
      </c>
      <c r="G21431">
        <v>7</v>
      </c>
    </row>
    <row r="21432" spans="1:7" x14ac:dyDescent="0.2">
      <c r="A21432">
        <v>8</v>
      </c>
      <c r="B21432">
        <v>4300</v>
      </c>
      <c r="C21432">
        <v>19</v>
      </c>
      <c r="D21432">
        <v>8</v>
      </c>
      <c r="E21432">
        <v>26</v>
      </c>
      <c r="F21432">
        <v>4</v>
      </c>
      <c r="G21432">
        <v>7</v>
      </c>
    </row>
    <row r="21433" spans="1:7" x14ac:dyDescent="0.2">
      <c r="A21433">
        <v>8</v>
      </c>
      <c r="B21433">
        <v>4300</v>
      </c>
      <c r="C21433">
        <v>31</v>
      </c>
      <c r="D21433">
        <v>7</v>
      </c>
      <c r="E21433">
        <v>26</v>
      </c>
      <c r="F21433">
        <v>6</v>
      </c>
      <c r="G21433">
        <v>7</v>
      </c>
    </row>
    <row r="21434" spans="1:7" x14ac:dyDescent="0.2">
      <c r="A21434">
        <v>8</v>
      </c>
      <c r="B21434">
        <v>4300</v>
      </c>
      <c r="C21434">
        <v>13</v>
      </c>
      <c r="D21434">
        <v>5</v>
      </c>
      <c r="E21434">
        <v>26</v>
      </c>
      <c r="F21434">
        <v>1</v>
      </c>
      <c r="G21434">
        <v>7</v>
      </c>
    </row>
    <row r="21435" spans="1:7" x14ac:dyDescent="0.2">
      <c r="A21435">
        <v>8</v>
      </c>
      <c r="B21435">
        <v>4300</v>
      </c>
      <c r="C21435">
        <v>19</v>
      </c>
      <c r="D21435">
        <v>4</v>
      </c>
      <c r="E21435">
        <v>8</v>
      </c>
      <c r="F21435">
        <v>2</v>
      </c>
      <c r="G21435">
        <v>7</v>
      </c>
    </row>
    <row r="21436" spans="1:7" x14ac:dyDescent="0.2">
      <c r="A21436">
        <v>8</v>
      </c>
      <c r="B21436">
        <v>4300</v>
      </c>
      <c r="C21436">
        <v>19</v>
      </c>
      <c r="D21436">
        <v>7</v>
      </c>
      <c r="E21436">
        <v>20</v>
      </c>
      <c r="F21436">
        <v>7</v>
      </c>
      <c r="G21436">
        <v>6</v>
      </c>
    </row>
    <row r="21437" spans="1:7" x14ac:dyDescent="0.2">
      <c r="A21437">
        <v>8</v>
      </c>
      <c r="B21437">
        <v>4300</v>
      </c>
      <c r="C21437">
        <v>31</v>
      </c>
      <c r="D21437">
        <v>7</v>
      </c>
      <c r="E21437">
        <v>26</v>
      </c>
      <c r="F21437">
        <v>7</v>
      </c>
      <c r="G21437">
        <v>6</v>
      </c>
    </row>
    <row r="21438" spans="1:7" x14ac:dyDescent="0.2">
      <c r="A21438">
        <v>8</v>
      </c>
      <c r="B21438">
        <v>4300</v>
      </c>
      <c r="C21438">
        <v>19</v>
      </c>
      <c r="D21438">
        <v>4</v>
      </c>
      <c r="E21438">
        <v>8</v>
      </c>
      <c r="F21438">
        <v>4</v>
      </c>
      <c r="G21438">
        <v>6</v>
      </c>
    </row>
    <row r="21439" spans="1:7" x14ac:dyDescent="0.2">
      <c r="A21439">
        <v>8</v>
      </c>
      <c r="B21439">
        <v>4300</v>
      </c>
      <c r="C21439">
        <v>31</v>
      </c>
      <c r="D21439">
        <v>5</v>
      </c>
      <c r="E21439">
        <v>38</v>
      </c>
      <c r="F21439">
        <v>1</v>
      </c>
      <c r="G21439">
        <v>6</v>
      </c>
    </row>
    <row r="21440" spans="1:7" x14ac:dyDescent="0.2">
      <c r="A21440">
        <v>8</v>
      </c>
      <c r="B21440">
        <v>4300</v>
      </c>
      <c r="C21440">
        <v>13</v>
      </c>
      <c r="D21440">
        <v>5</v>
      </c>
      <c r="E21440">
        <v>8</v>
      </c>
      <c r="F21440">
        <v>1</v>
      </c>
      <c r="G21440">
        <v>6</v>
      </c>
    </row>
    <row r="21441" spans="1:7" x14ac:dyDescent="0.2">
      <c r="A21441">
        <v>8</v>
      </c>
      <c r="B21441">
        <v>4300</v>
      </c>
      <c r="C21441">
        <v>37</v>
      </c>
      <c r="D21441">
        <v>1</v>
      </c>
      <c r="E21441">
        <v>28</v>
      </c>
      <c r="F21441">
        <v>5</v>
      </c>
      <c r="G21441">
        <v>6</v>
      </c>
    </row>
    <row r="21442" spans="1:7" x14ac:dyDescent="0.2">
      <c r="A21442">
        <v>8</v>
      </c>
      <c r="B21442">
        <v>4300</v>
      </c>
      <c r="C21442">
        <v>31</v>
      </c>
      <c r="D21442">
        <v>1</v>
      </c>
      <c r="E21442">
        <v>26</v>
      </c>
      <c r="F21442">
        <v>3</v>
      </c>
      <c r="G21442">
        <v>6</v>
      </c>
    </row>
    <row r="21443" spans="1:7" x14ac:dyDescent="0.2">
      <c r="A21443">
        <v>8</v>
      </c>
      <c r="B21443">
        <v>4300</v>
      </c>
      <c r="C21443">
        <v>19</v>
      </c>
      <c r="D21443">
        <v>6</v>
      </c>
      <c r="E21443">
        <v>8</v>
      </c>
      <c r="F21443">
        <v>2</v>
      </c>
      <c r="G21443">
        <v>6</v>
      </c>
    </row>
    <row r="21444" spans="1:7" x14ac:dyDescent="0.2">
      <c r="A21444">
        <v>8</v>
      </c>
      <c r="B21444">
        <v>4300</v>
      </c>
      <c r="C21444">
        <v>19</v>
      </c>
      <c r="D21444">
        <v>6</v>
      </c>
      <c r="E21444">
        <v>28</v>
      </c>
      <c r="F21444">
        <v>7</v>
      </c>
      <c r="G21444">
        <v>6</v>
      </c>
    </row>
    <row r="21445" spans="1:7" x14ac:dyDescent="0.2">
      <c r="A21445">
        <v>8</v>
      </c>
      <c r="B21445">
        <v>4300</v>
      </c>
      <c r="C21445">
        <v>101</v>
      </c>
      <c r="D21445">
        <v>13</v>
      </c>
      <c r="E21445">
        <v>102</v>
      </c>
      <c r="F21445">
        <v>13</v>
      </c>
      <c r="G21445">
        <v>6</v>
      </c>
    </row>
    <row r="21446" spans="1:7" x14ac:dyDescent="0.2">
      <c r="A21446">
        <v>8</v>
      </c>
      <c r="B21446">
        <v>4300</v>
      </c>
      <c r="C21446">
        <v>37</v>
      </c>
      <c r="D21446">
        <v>1</v>
      </c>
      <c r="E21446">
        <v>20</v>
      </c>
      <c r="F21446">
        <v>5</v>
      </c>
      <c r="G21446">
        <v>6</v>
      </c>
    </row>
    <row r="21447" spans="1:7" x14ac:dyDescent="0.2">
      <c r="A21447">
        <v>8</v>
      </c>
      <c r="B21447">
        <v>4300</v>
      </c>
      <c r="C21447">
        <v>37</v>
      </c>
      <c r="D21447">
        <v>1</v>
      </c>
      <c r="E21447">
        <v>8</v>
      </c>
      <c r="F21447">
        <v>1</v>
      </c>
      <c r="G21447">
        <v>6</v>
      </c>
    </row>
    <row r="21448" spans="1:7" x14ac:dyDescent="0.2">
      <c r="A21448">
        <v>8</v>
      </c>
      <c r="B21448">
        <v>4300</v>
      </c>
      <c r="C21448">
        <v>19</v>
      </c>
      <c r="D21448">
        <v>7</v>
      </c>
      <c r="E21448">
        <v>38</v>
      </c>
      <c r="F21448">
        <v>2</v>
      </c>
      <c r="G21448">
        <v>6</v>
      </c>
    </row>
    <row r="21449" spans="1:7" x14ac:dyDescent="0.2">
      <c r="A21449">
        <v>8</v>
      </c>
      <c r="B21449">
        <v>4300</v>
      </c>
      <c r="C21449">
        <v>37</v>
      </c>
      <c r="D21449">
        <v>5</v>
      </c>
      <c r="E21449">
        <v>26</v>
      </c>
      <c r="F21449">
        <v>8</v>
      </c>
      <c r="G21449">
        <v>6</v>
      </c>
    </row>
    <row r="21450" spans="1:7" x14ac:dyDescent="0.2">
      <c r="A21450">
        <v>8</v>
      </c>
      <c r="B21450">
        <v>4300</v>
      </c>
      <c r="C21450">
        <v>31</v>
      </c>
      <c r="D21450">
        <v>4</v>
      </c>
      <c r="E21450">
        <v>38</v>
      </c>
      <c r="F21450">
        <v>1</v>
      </c>
      <c r="G21450">
        <v>6</v>
      </c>
    </row>
    <row r="21451" spans="1:7" x14ac:dyDescent="0.2">
      <c r="A21451">
        <v>8</v>
      </c>
      <c r="B21451">
        <v>4300</v>
      </c>
      <c r="C21451">
        <v>13</v>
      </c>
      <c r="D21451">
        <v>1</v>
      </c>
      <c r="E21451">
        <v>8</v>
      </c>
      <c r="F21451">
        <v>3</v>
      </c>
      <c r="G21451">
        <v>6</v>
      </c>
    </row>
    <row r="21452" spans="1:7" x14ac:dyDescent="0.2">
      <c r="A21452">
        <v>8</v>
      </c>
      <c r="B21452">
        <v>4300</v>
      </c>
      <c r="C21452">
        <v>31</v>
      </c>
      <c r="D21452">
        <v>2</v>
      </c>
      <c r="E21452">
        <v>26</v>
      </c>
      <c r="F21452">
        <v>1</v>
      </c>
      <c r="G21452">
        <v>6</v>
      </c>
    </row>
    <row r="21453" spans="1:7" x14ac:dyDescent="0.2">
      <c r="A21453">
        <v>8</v>
      </c>
      <c r="B21453">
        <v>4300</v>
      </c>
      <c r="C21453">
        <v>13</v>
      </c>
      <c r="D21453">
        <v>2</v>
      </c>
      <c r="E21453">
        <v>8</v>
      </c>
      <c r="F21453">
        <v>1</v>
      </c>
      <c r="G21453">
        <v>6</v>
      </c>
    </row>
    <row r="21454" spans="1:7" x14ac:dyDescent="0.2">
      <c r="A21454">
        <v>8</v>
      </c>
      <c r="B21454">
        <v>4300</v>
      </c>
      <c r="C21454">
        <v>19</v>
      </c>
      <c r="D21454">
        <v>7</v>
      </c>
      <c r="E21454">
        <v>28</v>
      </c>
      <c r="F21454">
        <v>6</v>
      </c>
      <c r="G21454">
        <v>6</v>
      </c>
    </row>
    <row r="21455" spans="1:7" x14ac:dyDescent="0.2">
      <c r="A21455">
        <v>8</v>
      </c>
      <c r="B21455">
        <v>4300</v>
      </c>
      <c r="C21455">
        <v>13</v>
      </c>
      <c r="D21455">
        <v>8</v>
      </c>
      <c r="E21455">
        <v>26</v>
      </c>
      <c r="F21455">
        <v>6</v>
      </c>
      <c r="G21455">
        <v>6</v>
      </c>
    </row>
    <row r="21456" spans="1:7" x14ac:dyDescent="0.2">
      <c r="A21456">
        <v>8</v>
      </c>
      <c r="B21456">
        <v>4300</v>
      </c>
      <c r="C21456">
        <v>13</v>
      </c>
      <c r="D21456">
        <v>3</v>
      </c>
      <c r="E21456">
        <v>28</v>
      </c>
      <c r="F21456">
        <v>7</v>
      </c>
      <c r="G21456">
        <v>6</v>
      </c>
    </row>
    <row r="21457" spans="1:7" x14ac:dyDescent="0.2">
      <c r="A21457">
        <v>8</v>
      </c>
      <c r="B21457">
        <v>4300</v>
      </c>
      <c r="C21457">
        <v>13</v>
      </c>
      <c r="D21457">
        <v>8</v>
      </c>
      <c r="E21457">
        <v>26</v>
      </c>
      <c r="F21457">
        <v>7</v>
      </c>
      <c r="G21457">
        <v>5</v>
      </c>
    </row>
    <row r="21458" spans="1:7" x14ac:dyDescent="0.2">
      <c r="A21458">
        <v>8</v>
      </c>
      <c r="B21458">
        <v>4300</v>
      </c>
      <c r="C21458">
        <v>31</v>
      </c>
      <c r="D21458">
        <v>4</v>
      </c>
      <c r="E21458">
        <v>0</v>
      </c>
      <c r="F21458">
        <v>0</v>
      </c>
      <c r="G21458">
        <v>5</v>
      </c>
    </row>
    <row r="21459" spans="1:7" x14ac:dyDescent="0.2">
      <c r="A21459">
        <v>8</v>
      </c>
      <c r="B21459">
        <v>4300</v>
      </c>
      <c r="C21459">
        <v>10</v>
      </c>
      <c r="D21459">
        <v>4</v>
      </c>
      <c r="E21459">
        <v>8</v>
      </c>
      <c r="F21459">
        <v>5</v>
      </c>
      <c r="G21459">
        <v>5</v>
      </c>
    </row>
    <row r="21460" spans="1:7" x14ac:dyDescent="0.2">
      <c r="A21460">
        <v>8</v>
      </c>
      <c r="B21460">
        <v>4300</v>
      </c>
      <c r="C21460">
        <v>31</v>
      </c>
      <c r="D21460">
        <v>2</v>
      </c>
      <c r="E21460">
        <v>20</v>
      </c>
      <c r="F21460">
        <v>6</v>
      </c>
      <c r="G21460">
        <v>5</v>
      </c>
    </row>
    <row r="21461" spans="1:7" x14ac:dyDescent="0.2">
      <c r="A21461">
        <v>8</v>
      </c>
      <c r="B21461">
        <v>4300</v>
      </c>
      <c r="C21461">
        <v>19</v>
      </c>
      <c r="D21461">
        <v>7</v>
      </c>
      <c r="E21461">
        <v>20</v>
      </c>
      <c r="F21461">
        <v>6</v>
      </c>
      <c r="G21461">
        <v>5</v>
      </c>
    </row>
    <row r="21462" spans="1:7" x14ac:dyDescent="0.2">
      <c r="A21462">
        <v>8</v>
      </c>
      <c r="B21462">
        <v>4300</v>
      </c>
      <c r="C21462">
        <v>13</v>
      </c>
      <c r="D21462">
        <v>5</v>
      </c>
      <c r="E21462">
        <v>28</v>
      </c>
      <c r="F21462">
        <v>5</v>
      </c>
      <c r="G21462">
        <v>5</v>
      </c>
    </row>
    <row r="21463" spans="1:7" x14ac:dyDescent="0.2">
      <c r="A21463">
        <v>8</v>
      </c>
      <c r="B21463">
        <v>4300</v>
      </c>
      <c r="C21463">
        <v>31</v>
      </c>
      <c r="D21463">
        <v>3</v>
      </c>
      <c r="E21463">
        <v>20</v>
      </c>
      <c r="F21463">
        <v>6</v>
      </c>
      <c r="G21463">
        <v>5</v>
      </c>
    </row>
    <row r="21464" spans="1:7" x14ac:dyDescent="0.2">
      <c r="A21464">
        <v>8</v>
      </c>
      <c r="B21464">
        <v>4300</v>
      </c>
      <c r="C21464">
        <v>101</v>
      </c>
      <c r="D21464">
        <v>13</v>
      </c>
      <c r="E21464">
        <v>38</v>
      </c>
      <c r="F21464">
        <v>3</v>
      </c>
      <c r="G21464">
        <v>5</v>
      </c>
    </row>
    <row r="21465" spans="1:7" x14ac:dyDescent="0.2">
      <c r="A21465">
        <v>8</v>
      </c>
      <c r="B21465">
        <v>4300</v>
      </c>
      <c r="C21465">
        <v>101</v>
      </c>
      <c r="D21465">
        <v>13</v>
      </c>
      <c r="E21465">
        <v>26</v>
      </c>
      <c r="F21465">
        <v>7</v>
      </c>
      <c r="G21465">
        <v>5</v>
      </c>
    </row>
    <row r="21466" spans="1:7" x14ac:dyDescent="0.2">
      <c r="A21466">
        <v>8</v>
      </c>
      <c r="B21466">
        <v>4300</v>
      </c>
      <c r="C21466">
        <v>31</v>
      </c>
      <c r="D21466">
        <v>3</v>
      </c>
      <c r="E21466">
        <v>20</v>
      </c>
      <c r="F21466">
        <v>7</v>
      </c>
      <c r="G21466">
        <v>5</v>
      </c>
    </row>
    <row r="21467" spans="1:7" x14ac:dyDescent="0.2">
      <c r="A21467">
        <v>8</v>
      </c>
      <c r="B21467">
        <v>4300</v>
      </c>
      <c r="C21467">
        <v>31</v>
      </c>
      <c r="D21467">
        <v>7</v>
      </c>
      <c r="E21467">
        <v>0</v>
      </c>
      <c r="F21467">
        <v>0</v>
      </c>
      <c r="G21467">
        <v>5</v>
      </c>
    </row>
    <row r="21468" spans="1:7" x14ac:dyDescent="0.2">
      <c r="A21468">
        <v>8</v>
      </c>
      <c r="B21468">
        <v>4300</v>
      </c>
      <c r="C21468">
        <v>7</v>
      </c>
      <c r="D21468">
        <v>9</v>
      </c>
      <c r="E21468">
        <v>28</v>
      </c>
      <c r="F21468">
        <v>7</v>
      </c>
      <c r="G21468">
        <v>5</v>
      </c>
    </row>
    <row r="21469" spans="1:7" x14ac:dyDescent="0.2">
      <c r="A21469">
        <v>8</v>
      </c>
      <c r="B21469">
        <v>4300</v>
      </c>
      <c r="C21469">
        <v>19</v>
      </c>
      <c r="D21469">
        <v>4</v>
      </c>
      <c r="E21469">
        <v>28</v>
      </c>
      <c r="F21469">
        <v>6</v>
      </c>
      <c r="G21469">
        <v>5</v>
      </c>
    </row>
    <row r="21470" spans="1:7" x14ac:dyDescent="0.2">
      <c r="A21470">
        <v>8</v>
      </c>
      <c r="B21470">
        <v>4300</v>
      </c>
      <c r="C21470">
        <v>13</v>
      </c>
      <c r="D21470">
        <v>5</v>
      </c>
      <c r="E21470">
        <v>26</v>
      </c>
      <c r="F21470">
        <v>6</v>
      </c>
      <c r="G21470">
        <v>5</v>
      </c>
    </row>
    <row r="21471" spans="1:7" x14ac:dyDescent="0.2">
      <c r="A21471">
        <v>8</v>
      </c>
      <c r="B21471">
        <v>4300</v>
      </c>
      <c r="C21471">
        <v>31</v>
      </c>
      <c r="D21471">
        <v>5</v>
      </c>
      <c r="E21471">
        <v>26</v>
      </c>
      <c r="F21471">
        <v>6</v>
      </c>
      <c r="G21471">
        <v>4</v>
      </c>
    </row>
    <row r="21472" spans="1:7" x14ac:dyDescent="0.2">
      <c r="A21472">
        <v>8</v>
      </c>
      <c r="B21472">
        <v>4300</v>
      </c>
      <c r="C21472">
        <v>19</v>
      </c>
      <c r="D21472">
        <v>4</v>
      </c>
      <c r="E21472">
        <v>26</v>
      </c>
      <c r="F21472">
        <v>5</v>
      </c>
      <c r="G21472">
        <v>4</v>
      </c>
    </row>
    <row r="21473" spans="1:7" x14ac:dyDescent="0.2">
      <c r="A21473">
        <v>8</v>
      </c>
      <c r="B21473">
        <v>4300</v>
      </c>
      <c r="C21473">
        <v>7</v>
      </c>
      <c r="D21473">
        <v>8</v>
      </c>
      <c r="E21473">
        <v>26</v>
      </c>
      <c r="F21473">
        <v>4</v>
      </c>
      <c r="G21473">
        <v>4</v>
      </c>
    </row>
    <row r="21474" spans="1:7" x14ac:dyDescent="0.2">
      <c r="A21474">
        <v>8</v>
      </c>
      <c r="B21474">
        <v>4300</v>
      </c>
      <c r="C21474">
        <v>7</v>
      </c>
      <c r="D21474">
        <v>8</v>
      </c>
      <c r="E21474">
        <v>8</v>
      </c>
      <c r="F21474">
        <v>3</v>
      </c>
      <c r="G21474">
        <v>4</v>
      </c>
    </row>
    <row r="21475" spans="1:7" x14ac:dyDescent="0.2">
      <c r="A21475">
        <v>8</v>
      </c>
      <c r="B21475">
        <v>4300</v>
      </c>
      <c r="C21475">
        <v>13</v>
      </c>
      <c r="D21475">
        <v>6</v>
      </c>
      <c r="E21475">
        <v>0</v>
      </c>
      <c r="F21475">
        <v>0</v>
      </c>
      <c r="G21475">
        <v>4</v>
      </c>
    </row>
    <row r="21476" spans="1:7" x14ac:dyDescent="0.2">
      <c r="A21476">
        <v>8</v>
      </c>
      <c r="B21476">
        <v>4300</v>
      </c>
      <c r="C21476">
        <v>13</v>
      </c>
      <c r="D21476">
        <v>7</v>
      </c>
      <c r="E21476">
        <v>38</v>
      </c>
      <c r="F21476">
        <v>4</v>
      </c>
      <c r="G21476">
        <v>4</v>
      </c>
    </row>
    <row r="21477" spans="1:7" x14ac:dyDescent="0.2">
      <c r="A21477">
        <v>8</v>
      </c>
      <c r="B21477">
        <v>4300</v>
      </c>
      <c r="C21477">
        <v>13</v>
      </c>
      <c r="D21477">
        <v>5</v>
      </c>
      <c r="E21477">
        <v>20</v>
      </c>
      <c r="F21477">
        <v>8</v>
      </c>
      <c r="G21477">
        <v>4</v>
      </c>
    </row>
    <row r="21478" spans="1:7" x14ac:dyDescent="0.2">
      <c r="A21478">
        <v>8</v>
      </c>
      <c r="B21478">
        <v>4300</v>
      </c>
      <c r="C21478">
        <v>19</v>
      </c>
      <c r="D21478">
        <v>6</v>
      </c>
      <c r="E21478">
        <v>50</v>
      </c>
      <c r="F21478">
        <v>5</v>
      </c>
      <c r="G21478">
        <v>4</v>
      </c>
    </row>
    <row r="21479" spans="1:7" x14ac:dyDescent="0.2">
      <c r="A21479">
        <v>8</v>
      </c>
      <c r="B21479">
        <v>4300</v>
      </c>
      <c r="C21479">
        <v>13</v>
      </c>
      <c r="D21479">
        <v>1</v>
      </c>
      <c r="E21479">
        <v>8</v>
      </c>
      <c r="F21479">
        <v>2</v>
      </c>
      <c r="G21479">
        <v>4</v>
      </c>
    </row>
    <row r="21480" spans="1:7" x14ac:dyDescent="0.2">
      <c r="A21480">
        <v>8</v>
      </c>
      <c r="B21480">
        <v>4300</v>
      </c>
      <c r="C21480">
        <v>19</v>
      </c>
      <c r="D21480">
        <v>7</v>
      </c>
      <c r="E21480">
        <v>28</v>
      </c>
      <c r="F21480">
        <v>5</v>
      </c>
      <c r="G21480">
        <v>4</v>
      </c>
    </row>
    <row r="21481" spans="1:7" x14ac:dyDescent="0.2">
      <c r="A21481">
        <v>8</v>
      </c>
      <c r="B21481">
        <v>4300</v>
      </c>
      <c r="C21481">
        <v>13</v>
      </c>
      <c r="D21481">
        <v>2</v>
      </c>
      <c r="E21481">
        <v>28</v>
      </c>
      <c r="F21481">
        <v>4</v>
      </c>
      <c r="G21481">
        <v>4</v>
      </c>
    </row>
    <row r="21482" spans="1:7" x14ac:dyDescent="0.2">
      <c r="A21482">
        <v>8</v>
      </c>
      <c r="B21482">
        <v>4300</v>
      </c>
      <c r="C21482">
        <v>31</v>
      </c>
      <c r="D21482">
        <v>9</v>
      </c>
      <c r="E21482">
        <v>38</v>
      </c>
      <c r="F21482">
        <v>6</v>
      </c>
      <c r="G21482">
        <v>4</v>
      </c>
    </row>
    <row r="21483" spans="1:7" x14ac:dyDescent="0.2">
      <c r="A21483">
        <v>8</v>
      </c>
      <c r="B21483">
        <v>4300</v>
      </c>
      <c r="C21483">
        <v>13</v>
      </c>
      <c r="D21483">
        <v>2</v>
      </c>
      <c r="E21483">
        <v>20</v>
      </c>
      <c r="F21483">
        <v>6</v>
      </c>
      <c r="G21483">
        <v>4</v>
      </c>
    </row>
    <row r="21484" spans="1:7" x14ac:dyDescent="0.2">
      <c r="A21484">
        <v>8</v>
      </c>
      <c r="B21484">
        <v>4300</v>
      </c>
      <c r="C21484">
        <v>19</v>
      </c>
      <c r="D21484">
        <v>7</v>
      </c>
      <c r="E21484">
        <v>28</v>
      </c>
      <c r="F21484">
        <v>8</v>
      </c>
      <c r="G21484">
        <v>4</v>
      </c>
    </row>
    <row r="21485" spans="1:7" x14ac:dyDescent="0.2">
      <c r="A21485">
        <v>8</v>
      </c>
      <c r="B21485">
        <v>4300</v>
      </c>
      <c r="C21485">
        <v>13</v>
      </c>
      <c r="D21485">
        <v>6</v>
      </c>
      <c r="E21485">
        <v>28</v>
      </c>
      <c r="F21485">
        <v>8</v>
      </c>
      <c r="G21485">
        <v>4</v>
      </c>
    </row>
    <row r="21486" spans="1:7" x14ac:dyDescent="0.2">
      <c r="A21486">
        <v>8</v>
      </c>
      <c r="B21486">
        <v>4300</v>
      </c>
      <c r="C21486">
        <v>19</v>
      </c>
      <c r="D21486">
        <v>8</v>
      </c>
      <c r="E21486">
        <v>8</v>
      </c>
      <c r="F21486">
        <v>4</v>
      </c>
      <c r="G21486">
        <v>4</v>
      </c>
    </row>
    <row r="21487" spans="1:7" x14ac:dyDescent="0.2">
      <c r="A21487">
        <v>8</v>
      </c>
      <c r="B21487">
        <v>4300</v>
      </c>
      <c r="C21487">
        <v>31</v>
      </c>
      <c r="D21487">
        <v>5</v>
      </c>
      <c r="E21487">
        <v>26</v>
      </c>
      <c r="F21487">
        <v>2</v>
      </c>
      <c r="G21487">
        <v>4</v>
      </c>
    </row>
    <row r="21488" spans="1:7" x14ac:dyDescent="0.2">
      <c r="A21488">
        <v>8</v>
      </c>
      <c r="B21488">
        <v>4300</v>
      </c>
      <c r="C21488">
        <v>19</v>
      </c>
      <c r="D21488">
        <v>3</v>
      </c>
      <c r="E21488">
        <v>26</v>
      </c>
      <c r="F21488">
        <v>4</v>
      </c>
      <c r="G21488">
        <v>4</v>
      </c>
    </row>
    <row r="21489" spans="1:7" x14ac:dyDescent="0.2">
      <c r="A21489">
        <v>8</v>
      </c>
      <c r="B21489">
        <v>4300</v>
      </c>
      <c r="C21489">
        <v>37</v>
      </c>
      <c r="D21489">
        <v>6</v>
      </c>
      <c r="E21489">
        <v>26</v>
      </c>
      <c r="F21489">
        <v>9</v>
      </c>
      <c r="G21489">
        <v>4</v>
      </c>
    </row>
    <row r="21490" spans="1:7" x14ac:dyDescent="0.2">
      <c r="A21490">
        <v>8</v>
      </c>
      <c r="B21490">
        <v>4300</v>
      </c>
      <c r="C21490">
        <v>19</v>
      </c>
      <c r="D21490">
        <v>2</v>
      </c>
      <c r="E21490">
        <v>26</v>
      </c>
      <c r="F21490">
        <v>3</v>
      </c>
      <c r="G21490">
        <v>4</v>
      </c>
    </row>
    <row r="21491" spans="1:7" x14ac:dyDescent="0.2">
      <c r="A21491">
        <v>8</v>
      </c>
      <c r="B21491">
        <v>4300</v>
      </c>
      <c r="C21491">
        <v>13</v>
      </c>
      <c r="D21491">
        <v>5</v>
      </c>
      <c r="E21491">
        <v>20</v>
      </c>
      <c r="F21491">
        <v>5</v>
      </c>
      <c r="G21491">
        <v>4</v>
      </c>
    </row>
    <row r="21492" spans="1:7" x14ac:dyDescent="0.2">
      <c r="A21492">
        <v>8</v>
      </c>
      <c r="B21492">
        <v>4300</v>
      </c>
      <c r="C21492">
        <v>19</v>
      </c>
      <c r="D21492">
        <v>2</v>
      </c>
      <c r="E21492">
        <v>26</v>
      </c>
      <c r="F21492">
        <v>2</v>
      </c>
      <c r="G21492">
        <v>4</v>
      </c>
    </row>
    <row r="21493" spans="1:7" x14ac:dyDescent="0.2">
      <c r="A21493">
        <v>8</v>
      </c>
      <c r="B21493">
        <v>4300</v>
      </c>
      <c r="C21493">
        <v>37</v>
      </c>
      <c r="D21493">
        <v>1</v>
      </c>
      <c r="E21493">
        <v>28</v>
      </c>
      <c r="F21493">
        <v>7</v>
      </c>
      <c r="G21493">
        <v>4</v>
      </c>
    </row>
    <row r="21494" spans="1:7" x14ac:dyDescent="0.2">
      <c r="A21494">
        <v>8</v>
      </c>
      <c r="B21494">
        <v>4300</v>
      </c>
      <c r="C21494">
        <v>31</v>
      </c>
      <c r="D21494">
        <v>5</v>
      </c>
      <c r="E21494">
        <v>8</v>
      </c>
      <c r="F21494">
        <v>6</v>
      </c>
      <c r="G21494">
        <v>4</v>
      </c>
    </row>
    <row r="21495" spans="1:7" x14ac:dyDescent="0.2">
      <c r="A21495">
        <v>8</v>
      </c>
      <c r="B21495">
        <v>4300</v>
      </c>
      <c r="C21495">
        <v>37</v>
      </c>
      <c r="D21495">
        <v>2</v>
      </c>
      <c r="E21495">
        <v>28</v>
      </c>
      <c r="F21495">
        <v>7</v>
      </c>
      <c r="G21495">
        <v>4</v>
      </c>
    </row>
    <row r="21496" spans="1:7" x14ac:dyDescent="0.2">
      <c r="A21496">
        <v>8</v>
      </c>
      <c r="B21496">
        <v>4300</v>
      </c>
      <c r="C21496">
        <v>37</v>
      </c>
      <c r="D21496">
        <v>2</v>
      </c>
      <c r="E21496">
        <v>28</v>
      </c>
      <c r="F21496">
        <v>6</v>
      </c>
      <c r="G21496">
        <v>4</v>
      </c>
    </row>
    <row r="21497" spans="1:7" x14ac:dyDescent="0.2">
      <c r="A21497">
        <v>8</v>
      </c>
      <c r="B21497">
        <v>4300</v>
      </c>
      <c r="C21497">
        <v>19</v>
      </c>
      <c r="D21497">
        <v>5</v>
      </c>
      <c r="E21497">
        <v>28</v>
      </c>
      <c r="F21497">
        <v>7</v>
      </c>
      <c r="G21497">
        <v>3</v>
      </c>
    </row>
    <row r="21498" spans="1:7" x14ac:dyDescent="0.2">
      <c r="A21498">
        <v>8</v>
      </c>
      <c r="B21498">
        <v>4300</v>
      </c>
      <c r="C21498">
        <v>19</v>
      </c>
      <c r="D21498">
        <v>5</v>
      </c>
      <c r="E21498">
        <v>38</v>
      </c>
      <c r="F21498">
        <v>1</v>
      </c>
      <c r="G21498">
        <v>3</v>
      </c>
    </row>
    <row r="21499" spans="1:7" x14ac:dyDescent="0.2">
      <c r="A21499">
        <v>8</v>
      </c>
      <c r="B21499">
        <v>4300</v>
      </c>
      <c r="C21499">
        <v>37</v>
      </c>
      <c r="D21499">
        <v>3</v>
      </c>
      <c r="E21499">
        <v>63</v>
      </c>
      <c r="F21499">
        <v>1</v>
      </c>
      <c r="G21499">
        <v>3</v>
      </c>
    </row>
    <row r="21500" spans="1:7" x14ac:dyDescent="0.2">
      <c r="A21500">
        <v>8</v>
      </c>
      <c r="B21500">
        <v>4300</v>
      </c>
      <c r="C21500">
        <v>13</v>
      </c>
      <c r="D21500">
        <v>4</v>
      </c>
      <c r="E21500">
        <v>28</v>
      </c>
      <c r="F21500">
        <v>4</v>
      </c>
      <c r="G21500">
        <v>3</v>
      </c>
    </row>
    <row r="21501" spans="1:7" x14ac:dyDescent="0.2">
      <c r="A21501">
        <v>8</v>
      </c>
      <c r="B21501">
        <v>4300</v>
      </c>
      <c r="C21501">
        <v>19</v>
      </c>
      <c r="D21501">
        <v>8</v>
      </c>
      <c r="E21501">
        <v>0</v>
      </c>
      <c r="F21501">
        <v>0</v>
      </c>
      <c r="G21501">
        <v>3</v>
      </c>
    </row>
    <row r="21502" spans="1:7" x14ac:dyDescent="0.2">
      <c r="A21502">
        <v>8</v>
      </c>
      <c r="B21502">
        <v>4300</v>
      </c>
      <c r="C21502">
        <v>19</v>
      </c>
      <c r="D21502">
        <v>8</v>
      </c>
      <c r="E21502">
        <v>28</v>
      </c>
      <c r="F21502">
        <v>7</v>
      </c>
      <c r="G21502">
        <v>3</v>
      </c>
    </row>
    <row r="21503" spans="1:7" x14ac:dyDescent="0.2">
      <c r="A21503">
        <v>8</v>
      </c>
      <c r="B21503">
        <v>4300</v>
      </c>
      <c r="C21503">
        <v>31</v>
      </c>
      <c r="D21503">
        <v>1</v>
      </c>
      <c r="E21503">
        <v>8</v>
      </c>
      <c r="F21503">
        <v>1</v>
      </c>
      <c r="G21503">
        <v>3</v>
      </c>
    </row>
    <row r="21504" spans="1:7" x14ac:dyDescent="0.2">
      <c r="A21504">
        <v>8</v>
      </c>
      <c r="B21504">
        <v>4300</v>
      </c>
      <c r="C21504">
        <v>31</v>
      </c>
      <c r="D21504">
        <v>9</v>
      </c>
      <c r="E21504">
        <v>38</v>
      </c>
      <c r="F21504">
        <v>5</v>
      </c>
      <c r="G21504">
        <v>3</v>
      </c>
    </row>
    <row r="21505" spans="1:7" x14ac:dyDescent="0.2">
      <c r="A21505">
        <v>8</v>
      </c>
      <c r="B21505">
        <v>4300</v>
      </c>
      <c r="C21505">
        <v>13</v>
      </c>
      <c r="D21505">
        <v>8</v>
      </c>
      <c r="E21505">
        <v>20</v>
      </c>
      <c r="F21505">
        <v>9</v>
      </c>
      <c r="G21505">
        <v>3</v>
      </c>
    </row>
    <row r="21506" spans="1:7" x14ac:dyDescent="0.2">
      <c r="A21506">
        <v>8</v>
      </c>
      <c r="B21506">
        <v>4300</v>
      </c>
      <c r="C21506">
        <v>13</v>
      </c>
      <c r="D21506">
        <v>2</v>
      </c>
      <c r="E21506">
        <v>20</v>
      </c>
      <c r="F21506">
        <v>5</v>
      </c>
      <c r="G21506">
        <v>3</v>
      </c>
    </row>
    <row r="21507" spans="1:7" x14ac:dyDescent="0.2">
      <c r="A21507">
        <v>8</v>
      </c>
      <c r="B21507">
        <v>4300</v>
      </c>
      <c r="C21507">
        <v>19</v>
      </c>
      <c r="D21507">
        <v>8</v>
      </c>
      <c r="E21507">
        <v>8</v>
      </c>
      <c r="F21507">
        <v>6</v>
      </c>
      <c r="G21507">
        <v>3</v>
      </c>
    </row>
    <row r="21508" spans="1:7" x14ac:dyDescent="0.2">
      <c r="A21508">
        <v>8</v>
      </c>
      <c r="B21508">
        <v>4300</v>
      </c>
      <c r="C21508">
        <v>31</v>
      </c>
      <c r="D21508">
        <v>8</v>
      </c>
      <c r="E21508">
        <v>38</v>
      </c>
      <c r="F21508">
        <v>5</v>
      </c>
      <c r="G21508">
        <v>3</v>
      </c>
    </row>
    <row r="21509" spans="1:7" x14ac:dyDescent="0.2">
      <c r="A21509">
        <v>8</v>
      </c>
      <c r="B21509">
        <v>4300</v>
      </c>
      <c r="C21509">
        <v>31</v>
      </c>
      <c r="D21509">
        <v>5</v>
      </c>
      <c r="E21509">
        <v>0</v>
      </c>
      <c r="F21509">
        <v>0</v>
      </c>
      <c r="G21509">
        <v>3</v>
      </c>
    </row>
    <row r="21510" spans="1:7" x14ac:dyDescent="0.2">
      <c r="A21510">
        <v>8</v>
      </c>
      <c r="B21510">
        <v>4300</v>
      </c>
      <c r="C21510">
        <v>19</v>
      </c>
      <c r="D21510">
        <v>3</v>
      </c>
      <c r="E21510">
        <v>8</v>
      </c>
      <c r="F21510">
        <v>2</v>
      </c>
      <c r="G21510">
        <v>3</v>
      </c>
    </row>
    <row r="21511" spans="1:7" x14ac:dyDescent="0.2">
      <c r="A21511">
        <v>8</v>
      </c>
      <c r="B21511">
        <v>4300</v>
      </c>
      <c r="C21511">
        <v>31</v>
      </c>
      <c r="D21511">
        <v>4</v>
      </c>
      <c r="E21511">
        <v>8</v>
      </c>
      <c r="F21511">
        <v>6</v>
      </c>
      <c r="G21511">
        <v>3</v>
      </c>
    </row>
    <row r="21512" spans="1:7" x14ac:dyDescent="0.2">
      <c r="A21512">
        <v>8</v>
      </c>
      <c r="B21512">
        <v>4300</v>
      </c>
      <c r="C21512">
        <v>19</v>
      </c>
      <c r="D21512">
        <v>7</v>
      </c>
      <c r="E21512">
        <v>26</v>
      </c>
      <c r="F21512">
        <v>1</v>
      </c>
      <c r="G21512">
        <v>3</v>
      </c>
    </row>
    <row r="21513" spans="1:7" x14ac:dyDescent="0.2">
      <c r="A21513">
        <v>8</v>
      </c>
      <c r="B21513">
        <v>4300</v>
      </c>
      <c r="C21513">
        <v>31</v>
      </c>
      <c r="D21513">
        <v>2</v>
      </c>
      <c r="E21513">
        <v>20</v>
      </c>
      <c r="F21513">
        <v>5</v>
      </c>
      <c r="G21513">
        <v>3</v>
      </c>
    </row>
    <row r="21514" spans="1:7" x14ac:dyDescent="0.2">
      <c r="A21514">
        <v>8</v>
      </c>
      <c r="B21514">
        <v>4300</v>
      </c>
      <c r="C21514">
        <v>13</v>
      </c>
      <c r="D21514">
        <v>6</v>
      </c>
      <c r="E21514">
        <v>20</v>
      </c>
      <c r="F21514">
        <v>7</v>
      </c>
      <c r="G21514">
        <v>3</v>
      </c>
    </row>
    <row r="21515" spans="1:7" x14ac:dyDescent="0.2">
      <c r="A21515">
        <v>8</v>
      </c>
      <c r="B21515">
        <v>4300</v>
      </c>
      <c r="C21515">
        <v>10</v>
      </c>
      <c r="D21515">
        <v>4</v>
      </c>
      <c r="E21515">
        <v>26</v>
      </c>
      <c r="F21515">
        <v>3</v>
      </c>
      <c r="G21515">
        <v>3</v>
      </c>
    </row>
    <row r="21516" spans="1:7" x14ac:dyDescent="0.2">
      <c r="A21516">
        <v>8</v>
      </c>
      <c r="B21516">
        <v>4300</v>
      </c>
      <c r="C21516">
        <v>19</v>
      </c>
      <c r="D21516">
        <v>3</v>
      </c>
      <c r="E21516">
        <v>8</v>
      </c>
      <c r="F21516">
        <v>3</v>
      </c>
      <c r="G21516">
        <v>3</v>
      </c>
    </row>
    <row r="21517" spans="1:7" x14ac:dyDescent="0.2">
      <c r="A21517">
        <v>8</v>
      </c>
      <c r="B21517">
        <v>4300</v>
      </c>
      <c r="C21517">
        <v>31</v>
      </c>
      <c r="D21517">
        <v>3</v>
      </c>
      <c r="E21517">
        <v>8</v>
      </c>
      <c r="F21517">
        <v>1</v>
      </c>
      <c r="G21517">
        <v>3</v>
      </c>
    </row>
    <row r="21518" spans="1:7" x14ac:dyDescent="0.2">
      <c r="A21518">
        <v>8</v>
      </c>
      <c r="B21518">
        <v>4300</v>
      </c>
      <c r="C21518">
        <v>31</v>
      </c>
      <c r="D21518">
        <v>6</v>
      </c>
      <c r="E21518">
        <v>38</v>
      </c>
      <c r="F21518">
        <v>1</v>
      </c>
      <c r="G21518">
        <v>3</v>
      </c>
    </row>
    <row r="21519" spans="1:7" x14ac:dyDescent="0.2">
      <c r="A21519">
        <v>8</v>
      </c>
      <c r="B21519">
        <v>4300</v>
      </c>
      <c r="C21519">
        <v>101</v>
      </c>
      <c r="D21519">
        <v>13</v>
      </c>
      <c r="E21519">
        <v>0</v>
      </c>
      <c r="F21519">
        <v>0</v>
      </c>
      <c r="G21519">
        <v>3</v>
      </c>
    </row>
    <row r="21520" spans="1:7" x14ac:dyDescent="0.2">
      <c r="A21520">
        <v>8</v>
      </c>
      <c r="B21520">
        <v>4300</v>
      </c>
      <c r="C21520">
        <v>7</v>
      </c>
      <c r="D21520">
        <v>9</v>
      </c>
      <c r="E21520">
        <v>8</v>
      </c>
      <c r="F21520">
        <v>6</v>
      </c>
      <c r="G21520">
        <v>3</v>
      </c>
    </row>
    <row r="21521" spans="1:7" x14ac:dyDescent="0.2">
      <c r="A21521">
        <v>8</v>
      </c>
      <c r="B21521">
        <v>4300</v>
      </c>
      <c r="C21521">
        <v>13</v>
      </c>
      <c r="D21521">
        <v>7</v>
      </c>
      <c r="E21521">
        <v>26</v>
      </c>
      <c r="F21521">
        <v>6</v>
      </c>
      <c r="G21521">
        <v>3</v>
      </c>
    </row>
    <row r="21522" spans="1:7" x14ac:dyDescent="0.2">
      <c r="A21522">
        <v>8</v>
      </c>
      <c r="B21522">
        <v>4300</v>
      </c>
      <c r="C21522">
        <v>31</v>
      </c>
      <c r="D21522">
        <v>3</v>
      </c>
      <c r="E21522">
        <v>26</v>
      </c>
      <c r="F21522">
        <v>1</v>
      </c>
      <c r="G21522">
        <v>3</v>
      </c>
    </row>
    <row r="21523" spans="1:7" x14ac:dyDescent="0.2">
      <c r="A21523">
        <v>8</v>
      </c>
      <c r="B21523">
        <v>4300</v>
      </c>
      <c r="C21523">
        <v>13</v>
      </c>
      <c r="D21523">
        <v>7</v>
      </c>
      <c r="E21523">
        <v>38</v>
      </c>
      <c r="F21523">
        <v>3</v>
      </c>
      <c r="G21523">
        <v>3</v>
      </c>
    </row>
    <row r="21524" spans="1:7" x14ac:dyDescent="0.2">
      <c r="A21524">
        <v>8</v>
      </c>
      <c r="B21524">
        <v>4300</v>
      </c>
      <c r="C21524">
        <v>31</v>
      </c>
      <c r="D21524">
        <v>3</v>
      </c>
      <c r="E21524">
        <v>28</v>
      </c>
      <c r="F21524">
        <v>5</v>
      </c>
      <c r="G21524">
        <v>3</v>
      </c>
    </row>
    <row r="21525" spans="1:7" x14ac:dyDescent="0.2">
      <c r="A21525">
        <v>8</v>
      </c>
      <c r="B21525">
        <v>4300</v>
      </c>
      <c r="C21525">
        <v>13</v>
      </c>
      <c r="D21525">
        <v>6</v>
      </c>
      <c r="E21525">
        <v>8</v>
      </c>
      <c r="F21525">
        <v>7</v>
      </c>
      <c r="G21525">
        <v>3</v>
      </c>
    </row>
    <row r="21526" spans="1:7" x14ac:dyDescent="0.2">
      <c r="A21526">
        <v>8</v>
      </c>
      <c r="B21526">
        <v>4300</v>
      </c>
      <c r="C21526">
        <v>31</v>
      </c>
      <c r="D21526">
        <v>6</v>
      </c>
      <c r="E21526">
        <v>38</v>
      </c>
      <c r="F21526">
        <v>4</v>
      </c>
      <c r="G21526">
        <v>3</v>
      </c>
    </row>
    <row r="21527" spans="1:7" x14ac:dyDescent="0.2">
      <c r="A21527">
        <v>8</v>
      </c>
      <c r="B21527">
        <v>4300</v>
      </c>
      <c r="C21527">
        <v>19</v>
      </c>
      <c r="D21527">
        <v>6</v>
      </c>
      <c r="E21527">
        <v>8</v>
      </c>
      <c r="F21527">
        <v>1</v>
      </c>
      <c r="G21527">
        <v>3</v>
      </c>
    </row>
    <row r="21528" spans="1:7" x14ac:dyDescent="0.2">
      <c r="A21528">
        <v>8</v>
      </c>
      <c r="B21528">
        <v>4300</v>
      </c>
      <c r="C21528">
        <v>101</v>
      </c>
      <c r="D21528">
        <v>14</v>
      </c>
      <c r="E21528">
        <v>38</v>
      </c>
      <c r="F21528">
        <v>4</v>
      </c>
      <c r="G21528">
        <v>3</v>
      </c>
    </row>
    <row r="21529" spans="1:7" x14ac:dyDescent="0.2">
      <c r="A21529">
        <v>8</v>
      </c>
      <c r="B21529">
        <v>4300</v>
      </c>
      <c r="C21529">
        <v>25</v>
      </c>
      <c r="D21529">
        <v>5</v>
      </c>
      <c r="E21529">
        <v>26</v>
      </c>
      <c r="F21529">
        <v>3</v>
      </c>
      <c r="G21529">
        <v>3</v>
      </c>
    </row>
    <row r="21530" spans="1:7" x14ac:dyDescent="0.2">
      <c r="A21530">
        <v>8</v>
      </c>
      <c r="B21530">
        <v>4300</v>
      </c>
      <c r="C21530">
        <v>13</v>
      </c>
      <c r="D21530">
        <v>5</v>
      </c>
      <c r="E21530">
        <v>50</v>
      </c>
      <c r="F21530">
        <v>5</v>
      </c>
      <c r="G21530">
        <v>3</v>
      </c>
    </row>
    <row r="21531" spans="1:7" x14ac:dyDescent="0.2">
      <c r="A21531">
        <v>8</v>
      </c>
      <c r="B21531">
        <v>4300</v>
      </c>
      <c r="C21531">
        <v>31</v>
      </c>
      <c r="D21531">
        <v>9</v>
      </c>
      <c r="E21531">
        <v>26</v>
      </c>
      <c r="F21531">
        <v>8</v>
      </c>
      <c r="G21531">
        <v>3</v>
      </c>
    </row>
    <row r="21532" spans="1:7" x14ac:dyDescent="0.2">
      <c r="A21532">
        <v>8</v>
      </c>
      <c r="B21532">
        <v>4300</v>
      </c>
      <c r="C21532">
        <v>19</v>
      </c>
      <c r="D21532">
        <v>5</v>
      </c>
      <c r="E21532">
        <v>20</v>
      </c>
      <c r="F21532">
        <v>6</v>
      </c>
      <c r="G21532">
        <v>3</v>
      </c>
    </row>
    <row r="21533" spans="1:7" x14ac:dyDescent="0.2">
      <c r="A21533">
        <v>8</v>
      </c>
      <c r="B21533">
        <v>4300</v>
      </c>
      <c r="C21533">
        <v>7</v>
      </c>
      <c r="D21533">
        <v>11</v>
      </c>
      <c r="E21533">
        <v>28</v>
      </c>
      <c r="F21533">
        <v>9</v>
      </c>
      <c r="G21533">
        <v>2</v>
      </c>
    </row>
    <row r="21534" spans="1:7" x14ac:dyDescent="0.2">
      <c r="A21534">
        <v>8</v>
      </c>
      <c r="B21534">
        <v>4300</v>
      </c>
      <c r="C21534">
        <v>19</v>
      </c>
      <c r="D21534">
        <v>6</v>
      </c>
      <c r="E21534">
        <v>38</v>
      </c>
      <c r="F21534">
        <v>2</v>
      </c>
      <c r="G21534">
        <v>2</v>
      </c>
    </row>
    <row r="21535" spans="1:7" x14ac:dyDescent="0.2">
      <c r="A21535">
        <v>8</v>
      </c>
      <c r="B21535">
        <v>4300</v>
      </c>
      <c r="C21535">
        <v>13</v>
      </c>
      <c r="D21535">
        <v>1</v>
      </c>
      <c r="E21535">
        <v>38</v>
      </c>
      <c r="F21535">
        <v>1</v>
      </c>
      <c r="G21535">
        <v>2</v>
      </c>
    </row>
    <row r="21536" spans="1:7" x14ac:dyDescent="0.2">
      <c r="A21536">
        <v>8</v>
      </c>
      <c r="B21536">
        <v>4300</v>
      </c>
      <c r="C21536">
        <v>19</v>
      </c>
      <c r="D21536">
        <v>6</v>
      </c>
      <c r="E21536">
        <v>20</v>
      </c>
      <c r="F21536">
        <v>5</v>
      </c>
      <c r="G21536">
        <v>2</v>
      </c>
    </row>
    <row r="21537" spans="1:7" x14ac:dyDescent="0.2">
      <c r="A21537">
        <v>8</v>
      </c>
      <c r="B21537">
        <v>4300</v>
      </c>
      <c r="C21537">
        <v>19</v>
      </c>
      <c r="D21537">
        <v>6</v>
      </c>
      <c r="E21537">
        <v>20</v>
      </c>
      <c r="F21537">
        <v>8</v>
      </c>
      <c r="G21537">
        <v>2</v>
      </c>
    </row>
    <row r="21538" spans="1:7" x14ac:dyDescent="0.2">
      <c r="A21538">
        <v>8</v>
      </c>
      <c r="B21538">
        <v>4300</v>
      </c>
      <c r="C21538">
        <v>7</v>
      </c>
      <c r="D21538">
        <v>7</v>
      </c>
      <c r="E21538">
        <v>26</v>
      </c>
      <c r="F21538">
        <v>3</v>
      </c>
      <c r="G21538">
        <v>2</v>
      </c>
    </row>
    <row r="21539" spans="1:7" x14ac:dyDescent="0.2">
      <c r="A21539">
        <v>8</v>
      </c>
      <c r="B21539">
        <v>4300</v>
      </c>
      <c r="C21539">
        <v>101</v>
      </c>
      <c r="D21539">
        <v>14</v>
      </c>
      <c r="E21539">
        <v>38</v>
      </c>
      <c r="F21539">
        <v>5</v>
      </c>
      <c r="G21539">
        <v>2</v>
      </c>
    </row>
    <row r="21540" spans="1:7" x14ac:dyDescent="0.2">
      <c r="A21540">
        <v>8</v>
      </c>
      <c r="B21540">
        <v>4300</v>
      </c>
      <c r="C21540">
        <v>19</v>
      </c>
      <c r="D21540">
        <v>7</v>
      </c>
      <c r="E21540">
        <v>20</v>
      </c>
      <c r="F21540">
        <v>5</v>
      </c>
      <c r="G21540">
        <v>2</v>
      </c>
    </row>
    <row r="21541" spans="1:7" x14ac:dyDescent="0.2">
      <c r="A21541">
        <v>8</v>
      </c>
      <c r="B21541">
        <v>4300</v>
      </c>
      <c r="C21541">
        <v>19</v>
      </c>
      <c r="D21541">
        <v>7</v>
      </c>
      <c r="E21541">
        <v>8</v>
      </c>
      <c r="F21541">
        <v>2</v>
      </c>
      <c r="G21541">
        <v>2</v>
      </c>
    </row>
    <row r="21542" spans="1:7" x14ac:dyDescent="0.2">
      <c r="A21542">
        <v>8</v>
      </c>
      <c r="B21542">
        <v>4300</v>
      </c>
      <c r="C21542">
        <v>19</v>
      </c>
      <c r="D21542">
        <v>7</v>
      </c>
      <c r="E21542">
        <v>50</v>
      </c>
      <c r="F21542">
        <v>6</v>
      </c>
      <c r="G21542">
        <v>2</v>
      </c>
    </row>
    <row r="21543" spans="1:7" x14ac:dyDescent="0.2">
      <c r="A21543">
        <v>8</v>
      </c>
      <c r="B21543">
        <v>4300</v>
      </c>
      <c r="C21543">
        <v>7</v>
      </c>
      <c r="D21543">
        <v>9</v>
      </c>
      <c r="E21543">
        <v>8</v>
      </c>
      <c r="F21543">
        <v>4</v>
      </c>
      <c r="G21543">
        <v>2</v>
      </c>
    </row>
    <row r="21544" spans="1:7" x14ac:dyDescent="0.2">
      <c r="A21544">
        <v>8</v>
      </c>
      <c r="B21544">
        <v>4300</v>
      </c>
      <c r="C21544">
        <v>19</v>
      </c>
      <c r="D21544">
        <v>7</v>
      </c>
      <c r="E21544">
        <v>8</v>
      </c>
      <c r="F21544">
        <v>3</v>
      </c>
      <c r="G21544">
        <v>2</v>
      </c>
    </row>
    <row r="21545" spans="1:7" x14ac:dyDescent="0.2">
      <c r="A21545">
        <v>8</v>
      </c>
      <c r="B21545">
        <v>4300</v>
      </c>
      <c r="C21545">
        <v>7</v>
      </c>
      <c r="D21545">
        <v>9</v>
      </c>
      <c r="E21545">
        <v>26</v>
      </c>
      <c r="F21545">
        <v>4</v>
      </c>
      <c r="G21545">
        <v>2</v>
      </c>
    </row>
    <row r="21546" spans="1:7" x14ac:dyDescent="0.2">
      <c r="A21546">
        <v>8</v>
      </c>
      <c r="B21546">
        <v>4300</v>
      </c>
      <c r="C21546">
        <v>7</v>
      </c>
      <c r="D21546">
        <v>9</v>
      </c>
      <c r="E21546">
        <v>8</v>
      </c>
      <c r="F21546">
        <v>5</v>
      </c>
      <c r="G21546">
        <v>2</v>
      </c>
    </row>
    <row r="21547" spans="1:7" x14ac:dyDescent="0.2">
      <c r="A21547">
        <v>8</v>
      </c>
      <c r="B21547">
        <v>4300</v>
      </c>
      <c r="C21547">
        <v>7</v>
      </c>
      <c r="D21547">
        <v>10</v>
      </c>
      <c r="E21547">
        <v>20</v>
      </c>
      <c r="F21547">
        <v>7</v>
      </c>
      <c r="G21547">
        <v>2</v>
      </c>
    </row>
    <row r="21548" spans="1:7" x14ac:dyDescent="0.2">
      <c r="A21548">
        <v>8</v>
      </c>
      <c r="B21548">
        <v>4300</v>
      </c>
      <c r="C21548">
        <v>10</v>
      </c>
      <c r="D21548">
        <v>5</v>
      </c>
      <c r="E21548">
        <v>38</v>
      </c>
      <c r="F21548">
        <v>1</v>
      </c>
      <c r="G21548">
        <v>2</v>
      </c>
    </row>
    <row r="21549" spans="1:7" x14ac:dyDescent="0.2">
      <c r="A21549">
        <v>8</v>
      </c>
      <c r="B21549">
        <v>4300</v>
      </c>
      <c r="C21549">
        <v>101</v>
      </c>
      <c r="D21549">
        <v>4</v>
      </c>
      <c r="E21549">
        <v>0</v>
      </c>
      <c r="F21549">
        <v>0</v>
      </c>
      <c r="G21549">
        <v>2</v>
      </c>
    </row>
    <row r="21550" spans="1:7" x14ac:dyDescent="0.2">
      <c r="A21550">
        <v>8</v>
      </c>
      <c r="B21550">
        <v>4300</v>
      </c>
      <c r="C21550">
        <v>19</v>
      </c>
      <c r="D21550">
        <v>5</v>
      </c>
      <c r="E21550">
        <v>20</v>
      </c>
      <c r="F21550">
        <v>4</v>
      </c>
      <c r="G21550">
        <v>2</v>
      </c>
    </row>
    <row r="21551" spans="1:7" x14ac:dyDescent="0.2">
      <c r="A21551">
        <v>8</v>
      </c>
      <c r="B21551">
        <v>4300</v>
      </c>
      <c r="C21551">
        <v>49</v>
      </c>
      <c r="D21551">
        <v>8</v>
      </c>
      <c r="E21551">
        <v>38</v>
      </c>
      <c r="F21551">
        <v>2</v>
      </c>
      <c r="G21551">
        <v>2</v>
      </c>
    </row>
    <row r="21552" spans="1:7" x14ac:dyDescent="0.2">
      <c r="A21552">
        <v>8</v>
      </c>
      <c r="B21552">
        <v>4300</v>
      </c>
      <c r="C21552">
        <v>19</v>
      </c>
      <c r="D21552">
        <v>8</v>
      </c>
      <c r="E21552">
        <v>26</v>
      </c>
      <c r="F21552">
        <v>3</v>
      </c>
      <c r="G21552">
        <v>2</v>
      </c>
    </row>
    <row r="21553" spans="1:7" x14ac:dyDescent="0.2">
      <c r="A21553">
        <v>8</v>
      </c>
      <c r="B21553">
        <v>4300</v>
      </c>
      <c r="C21553">
        <v>49</v>
      </c>
      <c r="D21553">
        <v>7</v>
      </c>
      <c r="E21553">
        <v>26</v>
      </c>
      <c r="F21553">
        <v>5</v>
      </c>
      <c r="G21553">
        <v>2</v>
      </c>
    </row>
    <row r="21554" spans="1:7" x14ac:dyDescent="0.2">
      <c r="A21554">
        <v>8</v>
      </c>
      <c r="B21554">
        <v>4300</v>
      </c>
      <c r="C21554">
        <v>49</v>
      </c>
      <c r="D21554">
        <v>7</v>
      </c>
      <c r="E21554">
        <v>26</v>
      </c>
      <c r="F21554">
        <v>4</v>
      </c>
      <c r="G21554">
        <v>2</v>
      </c>
    </row>
    <row r="21555" spans="1:7" x14ac:dyDescent="0.2">
      <c r="A21555">
        <v>8</v>
      </c>
      <c r="B21555">
        <v>4300</v>
      </c>
      <c r="C21555">
        <v>19</v>
      </c>
      <c r="D21555">
        <v>5</v>
      </c>
      <c r="E21555">
        <v>20</v>
      </c>
      <c r="F21555">
        <v>5</v>
      </c>
      <c r="G21555">
        <v>2</v>
      </c>
    </row>
    <row r="21556" spans="1:7" x14ac:dyDescent="0.2">
      <c r="A21556">
        <v>8</v>
      </c>
      <c r="B21556">
        <v>4300</v>
      </c>
      <c r="C21556">
        <v>19</v>
      </c>
      <c r="D21556">
        <v>5</v>
      </c>
      <c r="E21556">
        <v>28</v>
      </c>
      <c r="F21556">
        <v>5</v>
      </c>
      <c r="G21556">
        <v>2</v>
      </c>
    </row>
    <row r="21557" spans="1:7" x14ac:dyDescent="0.2">
      <c r="A21557">
        <v>8</v>
      </c>
      <c r="B21557">
        <v>4300</v>
      </c>
      <c r="C21557">
        <v>13</v>
      </c>
      <c r="D21557">
        <v>2</v>
      </c>
      <c r="E21557">
        <v>28</v>
      </c>
      <c r="F21557">
        <v>6</v>
      </c>
      <c r="G21557">
        <v>2</v>
      </c>
    </row>
    <row r="21558" spans="1:7" x14ac:dyDescent="0.2">
      <c r="A21558">
        <v>8</v>
      </c>
      <c r="B21558">
        <v>4300</v>
      </c>
      <c r="C21558">
        <v>49</v>
      </c>
      <c r="D21558">
        <v>6</v>
      </c>
      <c r="E21558">
        <v>26</v>
      </c>
      <c r="F21558">
        <v>4</v>
      </c>
      <c r="G21558">
        <v>2</v>
      </c>
    </row>
    <row r="21559" spans="1:7" x14ac:dyDescent="0.2">
      <c r="A21559">
        <v>8</v>
      </c>
      <c r="B21559">
        <v>4300</v>
      </c>
      <c r="C21559">
        <v>13</v>
      </c>
      <c r="D21559">
        <v>3</v>
      </c>
      <c r="E21559">
        <v>20</v>
      </c>
      <c r="F21559">
        <v>4</v>
      </c>
      <c r="G21559">
        <v>2</v>
      </c>
    </row>
    <row r="21560" spans="1:7" x14ac:dyDescent="0.2">
      <c r="A21560">
        <v>8</v>
      </c>
      <c r="B21560">
        <v>4300</v>
      </c>
      <c r="C21560">
        <v>49</v>
      </c>
      <c r="D21560">
        <v>6</v>
      </c>
      <c r="E21560">
        <v>8</v>
      </c>
      <c r="F21560">
        <v>4</v>
      </c>
      <c r="G21560">
        <v>2</v>
      </c>
    </row>
    <row r="21561" spans="1:7" x14ac:dyDescent="0.2">
      <c r="A21561">
        <v>8</v>
      </c>
      <c r="B21561">
        <v>4300</v>
      </c>
      <c r="C21561">
        <v>19</v>
      </c>
      <c r="D21561">
        <v>8</v>
      </c>
      <c r="E21561">
        <v>38</v>
      </c>
      <c r="F21561">
        <v>2</v>
      </c>
      <c r="G21561">
        <v>2</v>
      </c>
    </row>
    <row r="21562" spans="1:7" x14ac:dyDescent="0.2">
      <c r="A21562">
        <v>8</v>
      </c>
      <c r="B21562">
        <v>4300</v>
      </c>
      <c r="C21562">
        <v>49</v>
      </c>
      <c r="D21562">
        <v>6</v>
      </c>
      <c r="E21562">
        <v>26</v>
      </c>
      <c r="F21562">
        <v>3</v>
      </c>
      <c r="G21562">
        <v>2</v>
      </c>
    </row>
    <row r="21563" spans="1:7" x14ac:dyDescent="0.2">
      <c r="A21563">
        <v>8</v>
      </c>
      <c r="B21563">
        <v>4300</v>
      </c>
      <c r="C21563">
        <v>13</v>
      </c>
      <c r="D21563">
        <v>3</v>
      </c>
      <c r="E21563">
        <v>20</v>
      </c>
      <c r="F21563">
        <v>3</v>
      </c>
      <c r="G21563">
        <v>2</v>
      </c>
    </row>
    <row r="21564" spans="1:7" x14ac:dyDescent="0.2">
      <c r="A21564">
        <v>8</v>
      </c>
      <c r="B21564">
        <v>4300</v>
      </c>
      <c r="C21564">
        <v>49</v>
      </c>
      <c r="D21564">
        <v>5</v>
      </c>
      <c r="E21564">
        <v>8</v>
      </c>
      <c r="F21564">
        <v>4</v>
      </c>
      <c r="G21564">
        <v>2</v>
      </c>
    </row>
    <row r="21565" spans="1:7" x14ac:dyDescent="0.2">
      <c r="A21565">
        <v>8</v>
      </c>
      <c r="B21565">
        <v>4300</v>
      </c>
      <c r="C21565">
        <v>13</v>
      </c>
      <c r="D21565">
        <v>3</v>
      </c>
      <c r="E21565">
        <v>8</v>
      </c>
      <c r="F21565">
        <v>6</v>
      </c>
      <c r="G21565">
        <v>2</v>
      </c>
    </row>
    <row r="21566" spans="1:7" x14ac:dyDescent="0.2">
      <c r="A21566">
        <v>8</v>
      </c>
      <c r="B21566">
        <v>4300</v>
      </c>
      <c r="C21566">
        <v>37</v>
      </c>
      <c r="D21566">
        <v>6</v>
      </c>
      <c r="E21566">
        <v>102</v>
      </c>
      <c r="F21566">
        <v>12</v>
      </c>
      <c r="G21566">
        <v>2</v>
      </c>
    </row>
    <row r="21567" spans="1:7" x14ac:dyDescent="0.2">
      <c r="A21567">
        <v>8</v>
      </c>
      <c r="B21567">
        <v>4300</v>
      </c>
      <c r="C21567">
        <v>37</v>
      </c>
      <c r="D21567">
        <v>6</v>
      </c>
      <c r="E21567">
        <v>38</v>
      </c>
      <c r="F21567">
        <v>4</v>
      </c>
      <c r="G21567">
        <v>2</v>
      </c>
    </row>
    <row r="21568" spans="1:7" x14ac:dyDescent="0.2">
      <c r="A21568">
        <v>8</v>
      </c>
      <c r="B21568">
        <v>4300</v>
      </c>
      <c r="C21568">
        <v>25</v>
      </c>
      <c r="D21568">
        <v>5</v>
      </c>
      <c r="E21568">
        <v>26</v>
      </c>
      <c r="F21568">
        <v>4</v>
      </c>
      <c r="G21568">
        <v>2</v>
      </c>
    </row>
    <row r="21569" spans="1:7" x14ac:dyDescent="0.2">
      <c r="A21569">
        <v>8</v>
      </c>
      <c r="B21569">
        <v>4300</v>
      </c>
      <c r="C21569">
        <v>13</v>
      </c>
      <c r="D21569">
        <v>4</v>
      </c>
      <c r="E21569">
        <v>50</v>
      </c>
      <c r="F21569">
        <v>6</v>
      </c>
      <c r="G21569">
        <v>2</v>
      </c>
    </row>
    <row r="21570" spans="1:7" x14ac:dyDescent="0.2">
      <c r="A21570">
        <v>8</v>
      </c>
      <c r="B21570">
        <v>4300</v>
      </c>
      <c r="C21570">
        <v>37</v>
      </c>
      <c r="D21570">
        <v>5</v>
      </c>
      <c r="E21570">
        <v>50</v>
      </c>
      <c r="F21570">
        <v>10</v>
      </c>
      <c r="G21570">
        <v>2</v>
      </c>
    </row>
    <row r="21571" spans="1:7" x14ac:dyDescent="0.2">
      <c r="A21571">
        <v>8</v>
      </c>
      <c r="B21571">
        <v>4300</v>
      </c>
      <c r="C21571">
        <v>19</v>
      </c>
      <c r="D21571">
        <v>4</v>
      </c>
      <c r="E21571">
        <v>28</v>
      </c>
      <c r="F21571">
        <v>5</v>
      </c>
      <c r="G21571">
        <v>2</v>
      </c>
    </row>
    <row r="21572" spans="1:7" x14ac:dyDescent="0.2">
      <c r="A21572">
        <v>8</v>
      </c>
      <c r="B21572">
        <v>4300</v>
      </c>
      <c r="C21572">
        <v>37</v>
      </c>
      <c r="D21572">
        <v>4</v>
      </c>
      <c r="E21572">
        <v>26</v>
      </c>
      <c r="F21572">
        <v>5</v>
      </c>
      <c r="G21572">
        <v>2</v>
      </c>
    </row>
    <row r="21573" spans="1:7" x14ac:dyDescent="0.2">
      <c r="A21573">
        <v>8</v>
      </c>
      <c r="B21573">
        <v>4300</v>
      </c>
      <c r="C21573">
        <v>19</v>
      </c>
      <c r="D21573">
        <v>4</v>
      </c>
      <c r="E21573">
        <v>8</v>
      </c>
      <c r="F21573">
        <v>1</v>
      </c>
      <c r="G21573">
        <v>2</v>
      </c>
    </row>
    <row r="21574" spans="1:7" x14ac:dyDescent="0.2">
      <c r="A21574">
        <v>8</v>
      </c>
      <c r="B21574">
        <v>4300</v>
      </c>
      <c r="C21574">
        <v>37</v>
      </c>
      <c r="D21574">
        <v>3</v>
      </c>
      <c r="E21574">
        <v>8</v>
      </c>
      <c r="F21574">
        <v>6</v>
      </c>
      <c r="G21574">
        <v>2</v>
      </c>
    </row>
    <row r="21575" spans="1:7" x14ac:dyDescent="0.2">
      <c r="A21575">
        <v>8</v>
      </c>
      <c r="B21575">
        <v>4300</v>
      </c>
      <c r="C21575">
        <v>25</v>
      </c>
      <c r="D21575">
        <v>6</v>
      </c>
      <c r="E21575">
        <v>26</v>
      </c>
      <c r="F21575">
        <v>4</v>
      </c>
      <c r="G21575">
        <v>2</v>
      </c>
    </row>
    <row r="21576" spans="1:7" x14ac:dyDescent="0.2">
      <c r="A21576">
        <v>8</v>
      </c>
      <c r="B21576">
        <v>4300</v>
      </c>
      <c r="C21576">
        <v>37</v>
      </c>
      <c r="D21576">
        <v>2</v>
      </c>
      <c r="E21576">
        <v>28</v>
      </c>
      <c r="F21576">
        <v>8</v>
      </c>
      <c r="G21576">
        <v>2</v>
      </c>
    </row>
    <row r="21577" spans="1:7" x14ac:dyDescent="0.2">
      <c r="A21577">
        <v>8</v>
      </c>
      <c r="B21577">
        <v>4300</v>
      </c>
      <c r="C21577">
        <v>37</v>
      </c>
      <c r="D21577">
        <v>2</v>
      </c>
      <c r="E21577">
        <v>8</v>
      </c>
      <c r="F21577">
        <v>1</v>
      </c>
      <c r="G21577">
        <v>2</v>
      </c>
    </row>
    <row r="21578" spans="1:7" x14ac:dyDescent="0.2">
      <c r="A21578">
        <v>8</v>
      </c>
      <c r="B21578">
        <v>4300</v>
      </c>
      <c r="C21578">
        <v>37</v>
      </c>
      <c r="D21578">
        <v>1</v>
      </c>
      <c r="E21578">
        <v>20</v>
      </c>
      <c r="F21578">
        <v>8</v>
      </c>
      <c r="G21578">
        <v>2</v>
      </c>
    </row>
    <row r="21579" spans="1:7" x14ac:dyDescent="0.2">
      <c r="A21579">
        <v>8</v>
      </c>
      <c r="B21579">
        <v>4300</v>
      </c>
      <c r="C21579">
        <v>37</v>
      </c>
      <c r="D21579">
        <v>1</v>
      </c>
      <c r="E21579">
        <v>102</v>
      </c>
      <c r="F21579">
        <v>9</v>
      </c>
      <c r="G21579">
        <v>2</v>
      </c>
    </row>
    <row r="21580" spans="1:7" x14ac:dyDescent="0.2">
      <c r="A21580">
        <v>8</v>
      </c>
      <c r="B21580">
        <v>4300</v>
      </c>
      <c r="C21580">
        <v>37</v>
      </c>
      <c r="D21580">
        <v>1</v>
      </c>
      <c r="E21580">
        <v>28</v>
      </c>
      <c r="F21580">
        <v>3</v>
      </c>
      <c r="G21580">
        <v>2</v>
      </c>
    </row>
    <row r="21581" spans="1:7" x14ac:dyDescent="0.2">
      <c r="A21581">
        <v>8</v>
      </c>
      <c r="B21581">
        <v>4300</v>
      </c>
      <c r="C21581">
        <v>13</v>
      </c>
      <c r="D21581">
        <v>4</v>
      </c>
      <c r="E21581">
        <v>50</v>
      </c>
      <c r="F21581">
        <v>5</v>
      </c>
      <c r="G21581">
        <v>2</v>
      </c>
    </row>
    <row r="21582" spans="1:7" x14ac:dyDescent="0.2">
      <c r="A21582">
        <v>8</v>
      </c>
      <c r="B21582">
        <v>4300</v>
      </c>
      <c r="C21582">
        <v>37</v>
      </c>
      <c r="D21582">
        <v>1</v>
      </c>
      <c r="E21582">
        <v>28</v>
      </c>
      <c r="F21582">
        <v>4</v>
      </c>
      <c r="G21582">
        <v>2</v>
      </c>
    </row>
    <row r="21583" spans="1:7" x14ac:dyDescent="0.2">
      <c r="A21583">
        <v>8</v>
      </c>
      <c r="B21583">
        <v>4300</v>
      </c>
      <c r="C21583">
        <v>31</v>
      </c>
      <c r="D21583">
        <v>1</v>
      </c>
      <c r="E21583">
        <v>26</v>
      </c>
      <c r="F21583">
        <v>1</v>
      </c>
      <c r="G21583">
        <v>2</v>
      </c>
    </row>
    <row r="21584" spans="1:7" x14ac:dyDescent="0.2">
      <c r="A21584">
        <v>8</v>
      </c>
      <c r="B21584">
        <v>4300</v>
      </c>
      <c r="C21584">
        <v>31</v>
      </c>
      <c r="D21584">
        <v>8</v>
      </c>
      <c r="E21584">
        <v>26</v>
      </c>
      <c r="F21584">
        <v>8</v>
      </c>
      <c r="G21584">
        <v>2</v>
      </c>
    </row>
    <row r="21585" spans="1:7" x14ac:dyDescent="0.2">
      <c r="A21585">
        <v>8</v>
      </c>
      <c r="B21585">
        <v>4300</v>
      </c>
      <c r="C21585">
        <v>31</v>
      </c>
      <c r="D21585">
        <v>8</v>
      </c>
      <c r="E21585">
        <v>38</v>
      </c>
      <c r="F21585">
        <v>3</v>
      </c>
      <c r="G21585">
        <v>2</v>
      </c>
    </row>
    <row r="21586" spans="1:7" x14ac:dyDescent="0.2">
      <c r="A21586">
        <v>8</v>
      </c>
      <c r="B21586">
        <v>4300</v>
      </c>
      <c r="C21586">
        <v>19</v>
      </c>
      <c r="D21586">
        <v>3</v>
      </c>
      <c r="E21586">
        <v>20</v>
      </c>
      <c r="F21586">
        <v>4</v>
      </c>
      <c r="G21586">
        <v>2</v>
      </c>
    </row>
    <row r="21587" spans="1:7" x14ac:dyDescent="0.2">
      <c r="A21587">
        <v>8</v>
      </c>
      <c r="B21587">
        <v>4300</v>
      </c>
      <c r="C21587">
        <v>31</v>
      </c>
      <c r="D21587">
        <v>1</v>
      </c>
      <c r="E21587">
        <v>8</v>
      </c>
      <c r="F21587">
        <v>4</v>
      </c>
      <c r="G21587">
        <v>2</v>
      </c>
    </row>
    <row r="21588" spans="1:7" x14ac:dyDescent="0.2">
      <c r="A21588">
        <v>8</v>
      </c>
      <c r="B21588">
        <v>4300</v>
      </c>
      <c r="C21588">
        <v>31</v>
      </c>
      <c r="D21588">
        <v>7</v>
      </c>
      <c r="E21588">
        <v>8</v>
      </c>
      <c r="F21588">
        <v>6</v>
      </c>
      <c r="G21588">
        <v>2</v>
      </c>
    </row>
    <row r="21589" spans="1:7" x14ac:dyDescent="0.2">
      <c r="A21589">
        <v>8</v>
      </c>
      <c r="B21589">
        <v>4300</v>
      </c>
      <c r="C21589">
        <v>31</v>
      </c>
      <c r="D21589">
        <v>7</v>
      </c>
      <c r="E21589">
        <v>38</v>
      </c>
      <c r="F21589">
        <v>2</v>
      </c>
      <c r="G21589">
        <v>2</v>
      </c>
    </row>
    <row r="21590" spans="1:7" x14ac:dyDescent="0.2">
      <c r="A21590">
        <v>8</v>
      </c>
      <c r="B21590">
        <v>4300</v>
      </c>
      <c r="C21590">
        <v>31</v>
      </c>
      <c r="D21590">
        <v>6</v>
      </c>
      <c r="E21590">
        <v>26</v>
      </c>
      <c r="F21590">
        <v>4</v>
      </c>
      <c r="G21590">
        <v>2</v>
      </c>
    </row>
    <row r="21591" spans="1:7" x14ac:dyDescent="0.2">
      <c r="A21591">
        <v>8</v>
      </c>
      <c r="B21591">
        <v>4300</v>
      </c>
      <c r="C21591">
        <v>31</v>
      </c>
      <c r="D21591">
        <v>6</v>
      </c>
      <c r="E21591">
        <v>0</v>
      </c>
      <c r="F21591">
        <v>0</v>
      </c>
      <c r="G21591">
        <v>2</v>
      </c>
    </row>
    <row r="21592" spans="1:7" x14ac:dyDescent="0.2">
      <c r="A21592">
        <v>8</v>
      </c>
      <c r="B21592">
        <v>4300</v>
      </c>
      <c r="C21592">
        <v>19</v>
      </c>
      <c r="D21592">
        <v>2</v>
      </c>
      <c r="E21592">
        <v>8</v>
      </c>
      <c r="F21592">
        <v>2</v>
      </c>
      <c r="G21592">
        <v>2</v>
      </c>
    </row>
    <row r="21593" spans="1:7" x14ac:dyDescent="0.2">
      <c r="A21593">
        <v>8</v>
      </c>
      <c r="B21593">
        <v>4300</v>
      </c>
      <c r="C21593">
        <v>31</v>
      </c>
      <c r="D21593">
        <v>1</v>
      </c>
      <c r="E21593">
        <v>8</v>
      </c>
      <c r="F21593">
        <v>3</v>
      </c>
      <c r="G21593">
        <v>2</v>
      </c>
    </row>
    <row r="21594" spans="1:7" x14ac:dyDescent="0.2">
      <c r="A21594">
        <v>8</v>
      </c>
      <c r="B21594">
        <v>4300</v>
      </c>
      <c r="C21594">
        <v>31</v>
      </c>
      <c r="D21594">
        <v>5</v>
      </c>
      <c r="E21594">
        <v>28</v>
      </c>
      <c r="F21594">
        <v>4</v>
      </c>
      <c r="G21594">
        <v>2</v>
      </c>
    </row>
    <row r="21595" spans="1:7" x14ac:dyDescent="0.2">
      <c r="A21595">
        <v>8</v>
      </c>
      <c r="B21595">
        <v>4300</v>
      </c>
      <c r="C21595">
        <v>19</v>
      </c>
      <c r="D21595">
        <v>1</v>
      </c>
      <c r="E21595">
        <v>8</v>
      </c>
      <c r="F21595">
        <v>1</v>
      </c>
      <c r="G21595">
        <v>2</v>
      </c>
    </row>
    <row r="21596" spans="1:7" x14ac:dyDescent="0.2">
      <c r="A21596">
        <v>8</v>
      </c>
      <c r="B21596">
        <v>4300</v>
      </c>
      <c r="C21596">
        <v>19</v>
      </c>
      <c r="D21596">
        <v>1</v>
      </c>
      <c r="E21596">
        <v>8</v>
      </c>
      <c r="F21596">
        <v>2</v>
      </c>
      <c r="G21596">
        <v>2</v>
      </c>
    </row>
    <row r="21597" spans="1:7" x14ac:dyDescent="0.2">
      <c r="A21597">
        <v>8</v>
      </c>
      <c r="B21597">
        <v>4300</v>
      </c>
      <c r="C21597">
        <v>31</v>
      </c>
      <c r="D21597">
        <v>5</v>
      </c>
      <c r="E21597">
        <v>38</v>
      </c>
      <c r="F21597">
        <v>3</v>
      </c>
      <c r="G21597">
        <v>2</v>
      </c>
    </row>
    <row r="21598" spans="1:7" x14ac:dyDescent="0.2">
      <c r="A21598">
        <v>8</v>
      </c>
      <c r="B21598">
        <v>4300</v>
      </c>
      <c r="C21598">
        <v>19</v>
      </c>
      <c r="D21598">
        <v>1</v>
      </c>
      <c r="E21598">
        <v>26</v>
      </c>
      <c r="F21598">
        <v>2</v>
      </c>
      <c r="G21598">
        <v>2</v>
      </c>
    </row>
    <row r="21599" spans="1:7" x14ac:dyDescent="0.2">
      <c r="A21599">
        <v>8</v>
      </c>
      <c r="B21599">
        <v>4300</v>
      </c>
      <c r="C21599">
        <v>13</v>
      </c>
      <c r="D21599">
        <v>5</v>
      </c>
      <c r="E21599">
        <v>28</v>
      </c>
      <c r="F21599">
        <v>2</v>
      </c>
      <c r="G21599">
        <v>2</v>
      </c>
    </row>
    <row r="21600" spans="1:7" x14ac:dyDescent="0.2">
      <c r="A21600">
        <v>8</v>
      </c>
      <c r="B21600">
        <v>4300</v>
      </c>
      <c r="C21600">
        <v>31</v>
      </c>
      <c r="D21600">
        <v>4</v>
      </c>
      <c r="E21600">
        <v>38</v>
      </c>
      <c r="F21600">
        <v>2</v>
      </c>
      <c r="G21600">
        <v>2</v>
      </c>
    </row>
    <row r="21601" spans="1:7" x14ac:dyDescent="0.2">
      <c r="A21601">
        <v>8</v>
      </c>
      <c r="B21601">
        <v>4300</v>
      </c>
      <c r="C21601">
        <v>31</v>
      </c>
      <c r="D21601">
        <v>4</v>
      </c>
      <c r="E21601">
        <v>8</v>
      </c>
      <c r="F21601">
        <v>3</v>
      </c>
      <c r="G21601">
        <v>2</v>
      </c>
    </row>
    <row r="21602" spans="1:7" x14ac:dyDescent="0.2">
      <c r="A21602">
        <v>8</v>
      </c>
      <c r="B21602">
        <v>4300</v>
      </c>
      <c r="C21602">
        <v>31</v>
      </c>
      <c r="D21602">
        <v>4</v>
      </c>
      <c r="E21602">
        <v>32</v>
      </c>
      <c r="F21602">
        <v>3</v>
      </c>
      <c r="G21602">
        <v>2</v>
      </c>
    </row>
    <row r="21603" spans="1:7" x14ac:dyDescent="0.2">
      <c r="A21603">
        <v>8</v>
      </c>
      <c r="B21603">
        <v>4300</v>
      </c>
      <c r="C21603">
        <v>13</v>
      </c>
      <c r="D21603">
        <v>6</v>
      </c>
      <c r="E21603">
        <v>8</v>
      </c>
      <c r="F21603">
        <v>2</v>
      </c>
      <c r="G21603">
        <v>2</v>
      </c>
    </row>
    <row r="21604" spans="1:7" x14ac:dyDescent="0.2">
      <c r="A21604">
        <v>8</v>
      </c>
      <c r="B21604">
        <v>4300</v>
      </c>
      <c r="C21604">
        <v>13</v>
      </c>
      <c r="D21604">
        <v>6</v>
      </c>
      <c r="E21604">
        <v>8</v>
      </c>
      <c r="F21604">
        <v>3</v>
      </c>
      <c r="G21604">
        <v>2</v>
      </c>
    </row>
    <row r="21605" spans="1:7" x14ac:dyDescent="0.2">
      <c r="A21605">
        <v>8</v>
      </c>
      <c r="B21605">
        <v>4300</v>
      </c>
      <c r="C21605">
        <v>13</v>
      </c>
      <c r="D21605">
        <v>6</v>
      </c>
      <c r="E21605">
        <v>8</v>
      </c>
      <c r="F21605">
        <v>1</v>
      </c>
      <c r="G21605">
        <v>2</v>
      </c>
    </row>
    <row r="21606" spans="1:7" x14ac:dyDescent="0.2">
      <c r="A21606">
        <v>8</v>
      </c>
      <c r="B21606">
        <v>4300</v>
      </c>
      <c r="C21606">
        <v>31</v>
      </c>
      <c r="D21606">
        <v>2</v>
      </c>
      <c r="E21606">
        <v>28</v>
      </c>
      <c r="F21606">
        <v>7</v>
      </c>
      <c r="G21606">
        <v>2</v>
      </c>
    </row>
    <row r="21607" spans="1:7" x14ac:dyDescent="0.2">
      <c r="A21607">
        <v>8</v>
      </c>
      <c r="B21607">
        <v>4300</v>
      </c>
      <c r="C21607">
        <v>13</v>
      </c>
      <c r="D21607">
        <v>6</v>
      </c>
      <c r="E21607">
        <v>20</v>
      </c>
      <c r="F21607">
        <v>6</v>
      </c>
      <c r="G21607">
        <v>2</v>
      </c>
    </row>
    <row r="21608" spans="1:7" x14ac:dyDescent="0.2">
      <c r="A21608">
        <v>8</v>
      </c>
      <c r="B21608">
        <v>4300</v>
      </c>
      <c r="C21608">
        <v>31</v>
      </c>
      <c r="D21608">
        <v>2</v>
      </c>
      <c r="E21608">
        <v>8</v>
      </c>
      <c r="F21608">
        <v>1</v>
      </c>
      <c r="G21608">
        <v>2</v>
      </c>
    </row>
    <row r="21609" spans="1:7" x14ac:dyDescent="0.2">
      <c r="A21609">
        <v>8</v>
      </c>
      <c r="B21609">
        <v>4300</v>
      </c>
      <c r="C21609">
        <v>31</v>
      </c>
      <c r="D21609">
        <v>3</v>
      </c>
      <c r="E21609">
        <v>28</v>
      </c>
      <c r="F21609">
        <v>8</v>
      </c>
      <c r="G21609">
        <v>2</v>
      </c>
    </row>
    <row r="21610" spans="1:7" x14ac:dyDescent="0.2">
      <c r="A21610">
        <v>8</v>
      </c>
      <c r="B21610">
        <v>4300</v>
      </c>
      <c r="C21610">
        <v>31</v>
      </c>
      <c r="D21610">
        <v>2</v>
      </c>
      <c r="E21610">
        <v>0</v>
      </c>
      <c r="F21610">
        <v>0</v>
      </c>
      <c r="G21610">
        <v>2</v>
      </c>
    </row>
    <row r="21611" spans="1:7" x14ac:dyDescent="0.2">
      <c r="A21611">
        <v>8</v>
      </c>
      <c r="B21611">
        <v>4300</v>
      </c>
      <c r="C21611">
        <v>13</v>
      </c>
      <c r="D21611">
        <v>6</v>
      </c>
      <c r="E21611">
        <v>28</v>
      </c>
      <c r="F21611">
        <v>7</v>
      </c>
      <c r="G21611">
        <v>2</v>
      </c>
    </row>
    <row r="21612" spans="1:7" x14ac:dyDescent="0.2">
      <c r="A21612">
        <v>8</v>
      </c>
      <c r="B21612">
        <v>4300</v>
      </c>
      <c r="C21612">
        <v>13</v>
      </c>
      <c r="D21612">
        <v>6</v>
      </c>
      <c r="E21612">
        <v>26</v>
      </c>
      <c r="F21612">
        <v>7</v>
      </c>
      <c r="G21612">
        <v>2</v>
      </c>
    </row>
    <row r="21613" spans="1:7" x14ac:dyDescent="0.2">
      <c r="A21613">
        <v>8</v>
      </c>
      <c r="B21613">
        <v>4300</v>
      </c>
      <c r="C21613">
        <v>13</v>
      </c>
      <c r="D21613">
        <v>7</v>
      </c>
      <c r="E21613">
        <v>8</v>
      </c>
      <c r="F21613">
        <v>5</v>
      </c>
      <c r="G21613">
        <v>1</v>
      </c>
    </row>
    <row r="21614" spans="1:7" x14ac:dyDescent="0.2">
      <c r="A21614">
        <v>8</v>
      </c>
      <c r="B21614">
        <v>4300</v>
      </c>
      <c r="C21614">
        <v>31</v>
      </c>
      <c r="D21614">
        <v>2</v>
      </c>
      <c r="E21614">
        <v>28</v>
      </c>
      <c r="F21614">
        <v>4</v>
      </c>
      <c r="G21614">
        <v>1</v>
      </c>
    </row>
    <row r="21615" spans="1:7" x14ac:dyDescent="0.2">
      <c r="A21615">
        <v>8</v>
      </c>
      <c r="B21615">
        <v>4300</v>
      </c>
      <c r="C21615">
        <v>13</v>
      </c>
      <c r="D21615">
        <v>6</v>
      </c>
      <c r="E21615">
        <v>50</v>
      </c>
      <c r="F21615">
        <v>6</v>
      </c>
      <c r="G21615">
        <v>1</v>
      </c>
    </row>
    <row r="21616" spans="1:7" x14ac:dyDescent="0.2">
      <c r="A21616">
        <v>8</v>
      </c>
      <c r="B21616">
        <v>4300</v>
      </c>
      <c r="C21616">
        <v>13</v>
      </c>
      <c r="D21616">
        <v>6</v>
      </c>
      <c r="E21616">
        <v>28</v>
      </c>
      <c r="F21616">
        <v>6</v>
      </c>
      <c r="G21616">
        <v>1</v>
      </c>
    </row>
    <row r="21617" spans="1:7" x14ac:dyDescent="0.2">
      <c r="A21617">
        <v>8</v>
      </c>
      <c r="B21617">
        <v>4300</v>
      </c>
      <c r="C21617">
        <v>31</v>
      </c>
      <c r="D21617">
        <v>2</v>
      </c>
      <c r="E21617">
        <v>8</v>
      </c>
      <c r="F21617">
        <v>6</v>
      </c>
      <c r="G21617">
        <v>1</v>
      </c>
    </row>
    <row r="21618" spans="1:7" x14ac:dyDescent="0.2">
      <c r="A21618">
        <v>8</v>
      </c>
      <c r="B21618">
        <v>4300</v>
      </c>
      <c r="C21618">
        <v>31</v>
      </c>
      <c r="D21618">
        <v>2</v>
      </c>
      <c r="E21618">
        <v>28</v>
      </c>
      <c r="F21618">
        <v>8</v>
      </c>
      <c r="G21618">
        <v>1</v>
      </c>
    </row>
    <row r="21619" spans="1:7" x14ac:dyDescent="0.2">
      <c r="A21619">
        <v>8</v>
      </c>
      <c r="B21619">
        <v>4300</v>
      </c>
      <c r="C21619">
        <v>31</v>
      </c>
      <c r="D21619">
        <v>2</v>
      </c>
      <c r="E21619">
        <v>28</v>
      </c>
      <c r="F21619">
        <v>2</v>
      </c>
      <c r="G21619">
        <v>1</v>
      </c>
    </row>
    <row r="21620" spans="1:7" x14ac:dyDescent="0.2">
      <c r="A21620">
        <v>8</v>
      </c>
      <c r="B21620">
        <v>4300</v>
      </c>
      <c r="C21620">
        <v>31</v>
      </c>
      <c r="D21620">
        <v>3</v>
      </c>
      <c r="E21620">
        <v>38</v>
      </c>
      <c r="F21620">
        <v>2</v>
      </c>
      <c r="G21620">
        <v>1</v>
      </c>
    </row>
    <row r="21621" spans="1:7" x14ac:dyDescent="0.2">
      <c r="A21621">
        <v>8</v>
      </c>
      <c r="B21621">
        <v>4300</v>
      </c>
      <c r="C21621">
        <v>13</v>
      </c>
      <c r="D21621">
        <v>7</v>
      </c>
      <c r="E21621">
        <v>8</v>
      </c>
      <c r="F21621">
        <v>6</v>
      </c>
      <c r="G21621">
        <v>1</v>
      </c>
    </row>
    <row r="21622" spans="1:7" x14ac:dyDescent="0.2">
      <c r="A21622">
        <v>8</v>
      </c>
      <c r="B21622">
        <v>4300</v>
      </c>
      <c r="C21622">
        <v>13</v>
      </c>
      <c r="D21622">
        <v>6</v>
      </c>
      <c r="E21622">
        <v>50</v>
      </c>
      <c r="F21622">
        <v>7</v>
      </c>
      <c r="G21622">
        <v>1</v>
      </c>
    </row>
    <row r="21623" spans="1:7" x14ac:dyDescent="0.2">
      <c r="A21623">
        <v>8</v>
      </c>
      <c r="B21623">
        <v>4300</v>
      </c>
      <c r="C21623">
        <v>31</v>
      </c>
      <c r="D21623">
        <v>3</v>
      </c>
      <c r="E21623">
        <v>28</v>
      </c>
      <c r="F21623">
        <v>7</v>
      </c>
      <c r="G21623">
        <v>1</v>
      </c>
    </row>
    <row r="21624" spans="1:7" x14ac:dyDescent="0.2">
      <c r="A21624">
        <v>8</v>
      </c>
      <c r="B21624">
        <v>4300</v>
      </c>
      <c r="C21624">
        <v>13</v>
      </c>
      <c r="D21624">
        <v>7</v>
      </c>
      <c r="E21624">
        <v>28</v>
      </c>
      <c r="F21624">
        <v>7</v>
      </c>
      <c r="G21624">
        <v>1</v>
      </c>
    </row>
    <row r="21625" spans="1:7" x14ac:dyDescent="0.2">
      <c r="A21625">
        <v>8</v>
      </c>
      <c r="B21625">
        <v>4300</v>
      </c>
      <c r="C21625">
        <v>31</v>
      </c>
      <c r="D21625">
        <v>3</v>
      </c>
      <c r="E21625">
        <v>28</v>
      </c>
      <c r="F21625">
        <v>6</v>
      </c>
      <c r="G21625">
        <v>1</v>
      </c>
    </row>
    <row r="21626" spans="1:7" x14ac:dyDescent="0.2">
      <c r="A21626">
        <v>8</v>
      </c>
      <c r="B21626">
        <v>4300</v>
      </c>
      <c r="C21626">
        <v>13</v>
      </c>
      <c r="D21626">
        <v>6</v>
      </c>
      <c r="E21626">
        <v>26</v>
      </c>
      <c r="F21626">
        <v>2</v>
      </c>
      <c r="G21626">
        <v>1</v>
      </c>
    </row>
    <row r="21627" spans="1:7" x14ac:dyDescent="0.2">
      <c r="A21627">
        <v>8</v>
      </c>
      <c r="B21627">
        <v>4300</v>
      </c>
      <c r="C21627">
        <v>31</v>
      </c>
      <c r="D21627">
        <v>3</v>
      </c>
      <c r="E21627">
        <v>20</v>
      </c>
      <c r="F21627">
        <v>5</v>
      </c>
      <c r="G21627">
        <v>1</v>
      </c>
    </row>
    <row r="21628" spans="1:7" x14ac:dyDescent="0.2">
      <c r="A21628">
        <v>8</v>
      </c>
      <c r="B21628">
        <v>4300</v>
      </c>
      <c r="C21628">
        <v>31</v>
      </c>
      <c r="D21628">
        <v>4</v>
      </c>
      <c r="E21628">
        <v>38</v>
      </c>
      <c r="F21628">
        <v>3</v>
      </c>
      <c r="G21628">
        <v>1</v>
      </c>
    </row>
    <row r="21629" spans="1:7" x14ac:dyDescent="0.2">
      <c r="A21629">
        <v>8</v>
      </c>
      <c r="B21629">
        <v>4300</v>
      </c>
      <c r="C21629">
        <v>31</v>
      </c>
      <c r="D21629">
        <v>4</v>
      </c>
      <c r="E21629">
        <v>28</v>
      </c>
      <c r="F21629">
        <v>4</v>
      </c>
      <c r="G21629">
        <v>1</v>
      </c>
    </row>
    <row r="21630" spans="1:7" x14ac:dyDescent="0.2">
      <c r="A21630">
        <v>8</v>
      </c>
      <c r="B21630">
        <v>4300</v>
      </c>
      <c r="C21630">
        <v>31</v>
      </c>
      <c r="D21630">
        <v>4</v>
      </c>
      <c r="E21630">
        <v>20</v>
      </c>
      <c r="F21630">
        <v>5</v>
      </c>
      <c r="G21630">
        <v>1</v>
      </c>
    </row>
    <row r="21631" spans="1:7" x14ac:dyDescent="0.2">
      <c r="A21631">
        <v>8</v>
      </c>
      <c r="B21631">
        <v>4300</v>
      </c>
      <c r="C21631">
        <v>13</v>
      </c>
      <c r="D21631">
        <v>7</v>
      </c>
      <c r="E21631">
        <v>26</v>
      </c>
      <c r="F21631">
        <v>5</v>
      </c>
      <c r="G21631">
        <v>1</v>
      </c>
    </row>
    <row r="21632" spans="1:7" x14ac:dyDescent="0.2">
      <c r="A21632">
        <v>8</v>
      </c>
      <c r="B21632">
        <v>4300</v>
      </c>
      <c r="C21632">
        <v>31</v>
      </c>
      <c r="D21632">
        <v>4</v>
      </c>
      <c r="E21632">
        <v>20</v>
      </c>
      <c r="F21632">
        <v>7</v>
      </c>
      <c r="G21632">
        <v>1</v>
      </c>
    </row>
    <row r="21633" spans="1:7" x14ac:dyDescent="0.2">
      <c r="A21633">
        <v>8</v>
      </c>
      <c r="B21633">
        <v>4300</v>
      </c>
      <c r="C21633">
        <v>13</v>
      </c>
      <c r="D21633">
        <v>6</v>
      </c>
      <c r="E21633">
        <v>28</v>
      </c>
      <c r="F21633">
        <v>9</v>
      </c>
      <c r="G21633">
        <v>1</v>
      </c>
    </row>
    <row r="21634" spans="1:7" x14ac:dyDescent="0.2">
      <c r="A21634">
        <v>8</v>
      </c>
      <c r="B21634">
        <v>4300</v>
      </c>
      <c r="C21634">
        <v>31</v>
      </c>
      <c r="D21634">
        <v>4</v>
      </c>
      <c r="E21634">
        <v>26</v>
      </c>
      <c r="F21634">
        <v>1</v>
      </c>
      <c r="G21634">
        <v>1</v>
      </c>
    </row>
    <row r="21635" spans="1:7" x14ac:dyDescent="0.2">
      <c r="A21635">
        <v>8</v>
      </c>
      <c r="B21635">
        <v>4300</v>
      </c>
      <c r="C21635">
        <v>31</v>
      </c>
      <c r="D21635">
        <v>2</v>
      </c>
      <c r="E21635">
        <v>28</v>
      </c>
      <c r="F21635">
        <v>6</v>
      </c>
      <c r="G21635">
        <v>1</v>
      </c>
    </row>
    <row r="21636" spans="1:7" x14ac:dyDescent="0.2">
      <c r="A21636">
        <v>8</v>
      </c>
      <c r="B21636">
        <v>4300</v>
      </c>
      <c r="C21636">
        <v>13</v>
      </c>
      <c r="D21636">
        <v>7</v>
      </c>
      <c r="E21636">
        <v>38</v>
      </c>
      <c r="F21636">
        <v>1</v>
      </c>
      <c r="G21636">
        <v>1</v>
      </c>
    </row>
    <row r="21637" spans="1:7" x14ac:dyDescent="0.2">
      <c r="A21637">
        <v>8</v>
      </c>
      <c r="B21637">
        <v>4300</v>
      </c>
      <c r="C21637">
        <v>13</v>
      </c>
      <c r="D21637">
        <v>5</v>
      </c>
      <c r="E21637">
        <v>20</v>
      </c>
      <c r="F21637">
        <v>1</v>
      </c>
      <c r="G21637">
        <v>1</v>
      </c>
    </row>
    <row r="21638" spans="1:7" x14ac:dyDescent="0.2">
      <c r="A21638">
        <v>8</v>
      </c>
      <c r="B21638">
        <v>4300</v>
      </c>
      <c r="C21638">
        <v>31</v>
      </c>
      <c r="D21638">
        <v>2</v>
      </c>
      <c r="E21638">
        <v>50</v>
      </c>
      <c r="F21638">
        <v>5</v>
      </c>
      <c r="G21638">
        <v>1</v>
      </c>
    </row>
    <row r="21639" spans="1:7" x14ac:dyDescent="0.2">
      <c r="A21639">
        <v>8</v>
      </c>
      <c r="B21639">
        <v>4300</v>
      </c>
      <c r="C21639">
        <v>31</v>
      </c>
      <c r="D21639">
        <v>2</v>
      </c>
      <c r="E21639">
        <v>20</v>
      </c>
      <c r="F21639">
        <v>1</v>
      </c>
      <c r="G21639">
        <v>1</v>
      </c>
    </row>
    <row r="21640" spans="1:7" x14ac:dyDescent="0.2">
      <c r="A21640">
        <v>8</v>
      </c>
      <c r="B21640">
        <v>4300</v>
      </c>
      <c r="C21640">
        <v>31</v>
      </c>
      <c r="D21640">
        <v>1</v>
      </c>
      <c r="E21640">
        <v>38</v>
      </c>
      <c r="F21640">
        <v>1</v>
      </c>
      <c r="G21640">
        <v>1</v>
      </c>
    </row>
    <row r="21641" spans="1:7" x14ac:dyDescent="0.2">
      <c r="A21641">
        <v>8</v>
      </c>
      <c r="B21641">
        <v>4300</v>
      </c>
      <c r="C21641">
        <v>13</v>
      </c>
      <c r="D21641">
        <v>5</v>
      </c>
      <c r="E21641">
        <v>28</v>
      </c>
      <c r="F21641">
        <v>1</v>
      </c>
      <c r="G21641">
        <v>1</v>
      </c>
    </row>
    <row r="21642" spans="1:7" x14ac:dyDescent="0.2">
      <c r="A21642">
        <v>8</v>
      </c>
      <c r="B21642">
        <v>4300</v>
      </c>
      <c r="C21642">
        <v>19</v>
      </c>
      <c r="D21642">
        <v>1</v>
      </c>
      <c r="E21642">
        <v>26</v>
      </c>
      <c r="F21642">
        <v>4</v>
      </c>
      <c r="G21642">
        <v>1</v>
      </c>
    </row>
    <row r="21643" spans="1:7" x14ac:dyDescent="0.2">
      <c r="A21643">
        <v>8</v>
      </c>
      <c r="B21643">
        <v>4300</v>
      </c>
      <c r="C21643">
        <v>31</v>
      </c>
      <c r="D21643">
        <v>4</v>
      </c>
      <c r="E21643">
        <v>50</v>
      </c>
      <c r="F21643">
        <v>6</v>
      </c>
      <c r="G21643">
        <v>1</v>
      </c>
    </row>
    <row r="21644" spans="1:7" x14ac:dyDescent="0.2">
      <c r="A21644">
        <v>8</v>
      </c>
      <c r="B21644">
        <v>4300</v>
      </c>
      <c r="C21644">
        <v>31</v>
      </c>
      <c r="D21644">
        <v>4</v>
      </c>
      <c r="E21644">
        <v>8</v>
      </c>
      <c r="F21644">
        <v>2</v>
      </c>
      <c r="G21644">
        <v>1</v>
      </c>
    </row>
    <row r="21645" spans="1:7" x14ac:dyDescent="0.2">
      <c r="A21645">
        <v>8</v>
      </c>
      <c r="B21645">
        <v>4300</v>
      </c>
      <c r="C21645">
        <v>31</v>
      </c>
      <c r="D21645">
        <v>5</v>
      </c>
      <c r="E21645">
        <v>20</v>
      </c>
      <c r="F21645">
        <v>5</v>
      </c>
      <c r="G21645">
        <v>1</v>
      </c>
    </row>
    <row r="21646" spans="1:7" x14ac:dyDescent="0.2">
      <c r="A21646">
        <v>8</v>
      </c>
      <c r="B21646">
        <v>4300</v>
      </c>
      <c r="C21646">
        <v>19</v>
      </c>
      <c r="D21646">
        <v>1</v>
      </c>
      <c r="E21646">
        <v>38</v>
      </c>
      <c r="F21646">
        <v>1</v>
      </c>
      <c r="G21646">
        <v>1</v>
      </c>
    </row>
    <row r="21647" spans="1:7" x14ac:dyDescent="0.2">
      <c r="A21647">
        <v>8</v>
      </c>
      <c r="B21647">
        <v>4300</v>
      </c>
      <c r="C21647">
        <v>31</v>
      </c>
      <c r="D21647">
        <v>5</v>
      </c>
      <c r="E21647">
        <v>32</v>
      </c>
      <c r="F21647">
        <v>4</v>
      </c>
      <c r="G21647">
        <v>1</v>
      </c>
    </row>
    <row r="21648" spans="1:7" x14ac:dyDescent="0.2">
      <c r="A21648">
        <v>8</v>
      </c>
      <c r="B21648">
        <v>4300</v>
      </c>
      <c r="C21648">
        <v>31</v>
      </c>
      <c r="D21648">
        <v>5</v>
      </c>
      <c r="E21648">
        <v>8</v>
      </c>
      <c r="F21648">
        <v>2</v>
      </c>
      <c r="G21648">
        <v>1</v>
      </c>
    </row>
    <row r="21649" spans="1:7" x14ac:dyDescent="0.2">
      <c r="A21649">
        <v>8</v>
      </c>
      <c r="B21649">
        <v>4300</v>
      </c>
      <c r="C21649">
        <v>19</v>
      </c>
      <c r="D21649">
        <v>1</v>
      </c>
      <c r="E21649">
        <v>26</v>
      </c>
      <c r="F21649">
        <v>1</v>
      </c>
      <c r="G21649">
        <v>1</v>
      </c>
    </row>
    <row r="21650" spans="1:7" x14ac:dyDescent="0.2">
      <c r="A21650">
        <v>8</v>
      </c>
      <c r="B21650">
        <v>4300</v>
      </c>
      <c r="C21650">
        <v>19</v>
      </c>
      <c r="D21650">
        <v>2</v>
      </c>
      <c r="E21650">
        <v>26</v>
      </c>
      <c r="F21650">
        <v>4</v>
      </c>
      <c r="G21650">
        <v>1</v>
      </c>
    </row>
    <row r="21651" spans="1:7" x14ac:dyDescent="0.2">
      <c r="A21651">
        <v>8</v>
      </c>
      <c r="B21651">
        <v>4300</v>
      </c>
      <c r="C21651">
        <v>19</v>
      </c>
      <c r="D21651">
        <v>2</v>
      </c>
      <c r="E21651">
        <v>28</v>
      </c>
      <c r="F21651">
        <v>5</v>
      </c>
      <c r="G21651">
        <v>1</v>
      </c>
    </row>
    <row r="21652" spans="1:7" x14ac:dyDescent="0.2">
      <c r="A21652">
        <v>8</v>
      </c>
      <c r="B21652">
        <v>4300</v>
      </c>
      <c r="C21652">
        <v>31</v>
      </c>
      <c r="D21652">
        <v>6</v>
      </c>
      <c r="E21652">
        <v>8</v>
      </c>
      <c r="F21652">
        <v>6</v>
      </c>
      <c r="G21652">
        <v>1</v>
      </c>
    </row>
    <row r="21653" spans="1:7" x14ac:dyDescent="0.2">
      <c r="A21653">
        <v>8</v>
      </c>
      <c r="B21653">
        <v>4300</v>
      </c>
      <c r="C21653">
        <v>31</v>
      </c>
      <c r="D21653">
        <v>1</v>
      </c>
      <c r="E21653">
        <v>26</v>
      </c>
      <c r="F21653">
        <v>4</v>
      </c>
      <c r="G21653">
        <v>1</v>
      </c>
    </row>
    <row r="21654" spans="1:7" x14ac:dyDescent="0.2">
      <c r="A21654">
        <v>8</v>
      </c>
      <c r="B21654">
        <v>4300</v>
      </c>
      <c r="C21654">
        <v>31</v>
      </c>
      <c r="D21654">
        <v>7</v>
      </c>
      <c r="E21654">
        <v>8</v>
      </c>
      <c r="F21654">
        <v>7</v>
      </c>
      <c r="G21654">
        <v>1</v>
      </c>
    </row>
    <row r="21655" spans="1:7" x14ac:dyDescent="0.2">
      <c r="A21655">
        <v>8</v>
      </c>
      <c r="B21655">
        <v>4300</v>
      </c>
      <c r="C21655">
        <v>19</v>
      </c>
      <c r="D21655">
        <v>2</v>
      </c>
      <c r="E21655">
        <v>26</v>
      </c>
      <c r="F21655">
        <v>1</v>
      </c>
      <c r="G21655">
        <v>1</v>
      </c>
    </row>
    <row r="21656" spans="1:7" x14ac:dyDescent="0.2">
      <c r="A21656">
        <v>8</v>
      </c>
      <c r="B21656">
        <v>4300</v>
      </c>
      <c r="C21656">
        <v>19</v>
      </c>
      <c r="D21656">
        <v>3</v>
      </c>
      <c r="E21656">
        <v>8</v>
      </c>
      <c r="F21656">
        <v>1</v>
      </c>
      <c r="G21656">
        <v>1</v>
      </c>
    </row>
    <row r="21657" spans="1:7" x14ac:dyDescent="0.2">
      <c r="A21657">
        <v>8</v>
      </c>
      <c r="B21657">
        <v>4300</v>
      </c>
      <c r="C21657">
        <v>19</v>
      </c>
      <c r="D21657">
        <v>3</v>
      </c>
      <c r="E21657">
        <v>20</v>
      </c>
      <c r="F21657">
        <v>5</v>
      </c>
      <c r="G21657">
        <v>1</v>
      </c>
    </row>
    <row r="21658" spans="1:7" x14ac:dyDescent="0.2">
      <c r="A21658">
        <v>8</v>
      </c>
      <c r="B21658">
        <v>4300</v>
      </c>
      <c r="C21658">
        <v>37</v>
      </c>
      <c r="D21658">
        <v>1</v>
      </c>
      <c r="E21658">
        <v>28</v>
      </c>
      <c r="F21658">
        <v>1</v>
      </c>
      <c r="G21658">
        <v>1</v>
      </c>
    </row>
    <row r="21659" spans="1:7" x14ac:dyDescent="0.2">
      <c r="A21659">
        <v>8</v>
      </c>
      <c r="B21659">
        <v>4300</v>
      </c>
      <c r="C21659">
        <v>37</v>
      </c>
      <c r="D21659">
        <v>1</v>
      </c>
      <c r="E21659">
        <v>50</v>
      </c>
      <c r="F21659">
        <v>8</v>
      </c>
      <c r="G21659">
        <v>1</v>
      </c>
    </row>
    <row r="21660" spans="1:7" x14ac:dyDescent="0.2">
      <c r="A21660">
        <v>8</v>
      </c>
      <c r="B21660">
        <v>4300</v>
      </c>
      <c r="C21660">
        <v>37</v>
      </c>
      <c r="D21660">
        <v>1</v>
      </c>
      <c r="E21660">
        <v>20</v>
      </c>
      <c r="F21660">
        <v>10</v>
      </c>
      <c r="G21660">
        <v>1</v>
      </c>
    </row>
    <row r="21661" spans="1:7" x14ac:dyDescent="0.2">
      <c r="A21661">
        <v>8</v>
      </c>
      <c r="B21661">
        <v>4300</v>
      </c>
      <c r="C21661">
        <v>37</v>
      </c>
      <c r="D21661">
        <v>1</v>
      </c>
      <c r="E21661">
        <v>32</v>
      </c>
      <c r="F21661">
        <v>2</v>
      </c>
      <c r="G21661">
        <v>1</v>
      </c>
    </row>
    <row r="21662" spans="1:7" x14ac:dyDescent="0.2">
      <c r="A21662">
        <v>8</v>
      </c>
      <c r="B21662">
        <v>4300</v>
      </c>
      <c r="C21662">
        <v>25</v>
      </c>
      <c r="D21662">
        <v>8</v>
      </c>
      <c r="E21662">
        <v>38</v>
      </c>
      <c r="F21662">
        <v>1</v>
      </c>
      <c r="G21662">
        <v>1</v>
      </c>
    </row>
    <row r="21663" spans="1:7" x14ac:dyDescent="0.2">
      <c r="A21663">
        <v>8</v>
      </c>
      <c r="B21663">
        <v>4300</v>
      </c>
      <c r="C21663">
        <v>37</v>
      </c>
      <c r="D21663">
        <v>1</v>
      </c>
      <c r="E21663">
        <v>20</v>
      </c>
      <c r="F21663">
        <v>1</v>
      </c>
      <c r="G21663">
        <v>1</v>
      </c>
    </row>
    <row r="21664" spans="1:7" x14ac:dyDescent="0.2">
      <c r="A21664">
        <v>8</v>
      </c>
      <c r="B21664">
        <v>4300</v>
      </c>
      <c r="C21664">
        <v>13</v>
      </c>
      <c r="D21664">
        <v>4</v>
      </c>
      <c r="E21664">
        <v>38</v>
      </c>
      <c r="F21664">
        <v>4</v>
      </c>
      <c r="G21664">
        <v>1</v>
      </c>
    </row>
    <row r="21665" spans="1:7" x14ac:dyDescent="0.2">
      <c r="A21665">
        <v>8</v>
      </c>
      <c r="B21665">
        <v>4300</v>
      </c>
      <c r="C21665">
        <v>13</v>
      </c>
      <c r="D21665">
        <v>4</v>
      </c>
      <c r="E21665">
        <v>50</v>
      </c>
      <c r="F21665">
        <v>7</v>
      </c>
      <c r="G21665">
        <v>1</v>
      </c>
    </row>
    <row r="21666" spans="1:7" x14ac:dyDescent="0.2">
      <c r="A21666">
        <v>8</v>
      </c>
      <c r="B21666">
        <v>4300</v>
      </c>
      <c r="C21666">
        <v>13</v>
      </c>
      <c r="D21666">
        <v>4</v>
      </c>
      <c r="E21666">
        <v>28</v>
      </c>
      <c r="F21666">
        <v>2</v>
      </c>
      <c r="G21666">
        <v>1</v>
      </c>
    </row>
    <row r="21667" spans="1:7" x14ac:dyDescent="0.2">
      <c r="A21667">
        <v>8</v>
      </c>
      <c r="B21667">
        <v>4300</v>
      </c>
      <c r="C21667">
        <v>25</v>
      </c>
      <c r="D21667">
        <v>8</v>
      </c>
      <c r="E21667">
        <v>8</v>
      </c>
      <c r="F21667">
        <v>5</v>
      </c>
      <c r="G21667">
        <v>1</v>
      </c>
    </row>
    <row r="21668" spans="1:7" x14ac:dyDescent="0.2">
      <c r="A21668">
        <v>8</v>
      </c>
      <c r="B21668">
        <v>4300</v>
      </c>
      <c r="C21668">
        <v>13</v>
      </c>
      <c r="D21668">
        <v>4</v>
      </c>
      <c r="E21668">
        <v>26</v>
      </c>
      <c r="F21668">
        <v>6</v>
      </c>
      <c r="G21668">
        <v>1</v>
      </c>
    </row>
    <row r="21669" spans="1:7" x14ac:dyDescent="0.2">
      <c r="A21669">
        <v>8</v>
      </c>
      <c r="B21669">
        <v>4300</v>
      </c>
      <c r="C21669">
        <v>25</v>
      </c>
      <c r="D21669">
        <v>7</v>
      </c>
      <c r="E21669">
        <v>8</v>
      </c>
      <c r="F21669">
        <v>3</v>
      </c>
      <c r="G21669">
        <v>1</v>
      </c>
    </row>
    <row r="21670" spans="1:7" x14ac:dyDescent="0.2">
      <c r="A21670">
        <v>8</v>
      </c>
      <c r="B21670">
        <v>4300</v>
      </c>
      <c r="C21670">
        <v>25</v>
      </c>
      <c r="D21670">
        <v>6</v>
      </c>
      <c r="E21670">
        <v>28</v>
      </c>
      <c r="F21670">
        <v>7</v>
      </c>
      <c r="G21670">
        <v>1</v>
      </c>
    </row>
    <row r="21671" spans="1:7" x14ac:dyDescent="0.2">
      <c r="A21671">
        <v>8</v>
      </c>
      <c r="B21671">
        <v>4300</v>
      </c>
      <c r="C21671">
        <v>25</v>
      </c>
      <c r="D21671">
        <v>6</v>
      </c>
      <c r="E21671">
        <v>8</v>
      </c>
      <c r="F21671">
        <v>4</v>
      </c>
      <c r="G21671">
        <v>1</v>
      </c>
    </row>
    <row r="21672" spans="1:7" x14ac:dyDescent="0.2">
      <c r="A21672">
        <v>8</v>
      </c>
      <c r="B21672">
        <v>4300</v>
      </c>
      <c r="C21672">
        <v>37</v>
      </c>
      <c r="D21672">
        <v>1</v>
      </c>
      <c r="E21672">
        <v>32</v>
      </c>
      <c r="F21672">
        <v>3</v>
      </c>
      <c r="G21672">
        <v>1</v>
      </c>
    </row>
    <row r="21673" spans="1:7" x14ac:dyDescent="0.2">
      <c r="A21673">
        <v>8</v>
      </c>
      <c r="B21673">
        <v>4300</v>
      </c>
      <c r="C21673">
        <v>13</v>
      </c>
      <c r="D21673">
        <v>4</v>
      </c>
      <c r="E21673">
        <v>28</v>
      </c>
      <c r="F21673">
        <v>8</v>
      </c>
      <c r="G21673">
        <v>1</v>
      </c>
    </row>
    <row r="21674" spans="1:7" x14ac:dyDescent="0.2">
      <c r="A21674">
        <v>8</v>
      </c>
      <c r="B21674">
        <v>4300</v>
      </c>
      <c r="C21674">
        <v>37</v>
      </c>
      <c r="D21674">
        <v>1</v>
      </c>
      <c r="E21674">
        <v>20</v>
      </c>
      <c r="F21674">
        <v>2</v>
      </c>
      <c r="G21674">
        <v>1</v>
      </c>
    </row>
    <row r="21675" spans="1:7" x14ac:dyDescent="0.2">
      <c r="A21675">
        <v>8</v>
      </c>
      <c r="B21675">
        <v>4300</v>
      </c>
      <c r="C21675">
        <v>13</v>
      </c>
      <c r="D21675">
        <v>4</v>
      </c>
      <c r="E21675">
        <v>20</v>
      </c>
      <c r="F21675">
        <v>1</v>
      </c>
      <c r="G21675">
        <v>1</v>
      </c>
    </row>
    <row r="21676" spans="1:7" x14ac:dyDescent="0.2">
      <c r="A21676">
        <v>8</v>
      </c>
      <c r="B21676">
        <v>4300</v>
      </c>
      <c r="C21676">
        <v>13</v>
      </c>
      <c r="D21676">
        <v>4</v>
      </c>
      <c r="E21676">
        <v>20</v>
      </c>
      <c r="F21676">
        <v>3</v>
      </c>
      <c r="G21676">
        <v>1</v>
      </c>
    </row>
    <row r="21677" spans="1:7" x14ac:dyDescent="0.2">
      <c r="A21677">
        <v>8</v>
      </c>
      <c r="B21677">
        <v>4300</v>
      </c>
      <c r="C21677">
        <v>37</v>
      </c>
      <c r="D21677">
        <v>2</v>
      </c>
      <c r="E21677">
        <v>102</v>
      </c>
      <c r="F21677">
        <v>8</v>
      </c>
      <c r="G21677">
        <v>1</v>
      </c>
    </row>
    <row r="21678" spans="1:7" x14ac:dyDescent="0.2">
      <c r="A21678">
        <v>8</v>
      </c>
      <c r="B21678">
        <v>4300</v>
      </c>
      <c r="C21678">
        <v>25</v>
      </c>
      <c r="D21678">
        <v>6</v>
      </c>
      <c r="E21678">
        <v>8</v>
      </c>
      <c r="F21678">
        <v>3</v>
      </c>
      <c r="G21678">
        <v>1</v>
      </c>
    </row>
    <row r="21679" spans="1:7" x14ac:dyDescent="0.2">
      <c r="A21679">
        <v>8</v>
      </c>
      <c r="B21679">
        <v>4300</v>
      </c>
      <c r="C21679">
        <v>37</v>
      </c>
      <c r="D21679">
        <v>2</v>
      </c>
      <c r="E21679">
        <v>20</v>
      </c>
      <c r="F21679">
        <v>8</v>
      </c>
      <c r="G21679">
        <v>1</v>
      </c>
    </row>
    <row r="21680" spans="1:7" x14ac:dyDescent="0.2">
      <c r="A21680">
        <v>8</v>
      </c>
      <c r="B21680">
        <v>4300</v>
      </c>
      <c r="C21680">
        <v>37</v>
      </c>
      <c r="D21680">
        <v>2</v>
      </c>
      <c r="E21680">
        <v>50</v>
      </c>
      <c r="F21680">
        <v>7</v>
      </c>
      <c r="G21680">
        <v>1</v>
      </c>
    </row>
    <row r="21681" spans="1:7" x14ac:dyDescent="0.2">
      <c r="A21681">
        <v>8</v>
      </c>
      <c r="B21681">
        <v>4300</v>
      </c>
      <c r="C21681">
        <v>37</v>
      </c>
      <c r="D21681">
        <v>2</v>
      </c>
      <c r="E21681">
        <v>8</v>
      </c>
      <c r="F21681">
        <v>7</v>
      </c>
      <c r="G21681">
        <v>1</v>
      </c>
    </row>
    <row r="21682" spans="1:7" x14ac:dyDescent="0.2">
      <c r="A21682">
        <v>8</v>
      </c>
      <c r="B21682">
        <v>4300</v>
      </c>
      <c r="C21682">
        <v>37</v>
      </c>
      <c r="D21682">
        <v>2</v>
      </c>
      <c r="E21682">
        <v>20</v>
      </c>
      <c r="F21682">
        <v>5</v>
      </c>
      <c r="G21682">
        <v>1</v>
      </c>
    </row>
    <row r="21683" spans="1:7" x14ac:dyDescent="0.2">
      <c r="A21683">
        <v>8</v>
      </c>
      <c r="B21683">
        <v>4300</v>
      </c>
      <c r="C21683">
        <v>37</v>
      </c>
      <c r="D21683">
        <v>2</v>
      </c>
      <c r="E21683">
        <v>32</v>
      </c>
      <c r="F21683">
        <v>4</v>
      </c>
      <c r="G21683">
        <v>1</v>
      </c>
    </row>
    <row r="21684" spans="1:7" x14ac:dyDescent="0.2">
      <c r="A21684">
        <v>8</v>
      </c>
      <c r="B21684">
        <v>4300</v>
      </c>
      <c r="C21684">
        <v>25</v>
      </c>
      <c r="D21684">
        <v>6</v>
      </c>
      <c r="E21684">
        <v>20</v>
      </c>
      <c r="F21684">
        <v>6</v>
      </c>
      <c r="G21684">
        <v>1</v>
      </c>
    </row>
    <row r="21685" spans="1:7" x14ac:dyDescent="0.2">
      <c r="A21685">
        <v>8</v>
      </c>
      <c r="B21685">
        <v>4300</v>
      </c>
      <c r="C21685">
        <v>37</v>
      </c>
      <c r="D21685">
        <v>3</v>
      </c>
      <c r="E21685">
        <v>50</v>
      </c>
      <c r="F21685">
        <v>7</v>
      </c>
      <c r="G21685">
        <v>1</v>
      </c>
    </row>
    <row r="21686" spans="1:7" x14ac:dyDescent="0.2">
      <c r="A21686">
        <v>8</v>
      </c>
      <c r="B21686">
        <v>4300</v>
      </c>
      <c r="C21686">
        <v>37</v>
      </c>
      <c r="D21686">
        <v>3</v>
      </c>
      <c r="E21686">
        <v>8</v>
      </c>
      <c r="F21686">
        <v>4</v>
      </c>
      <c r="G21686">
        <v>1</v>
      </c>
    </row>
    <row r="21687" spans="1:7" x14ac:dyDescent="0.2">
      <c r="A21687">
        <v>8</v>
      </c>
      <c r="B21687">
        <v>4300</v>
      </c>
      <c r="C21687">
        <v>25</v>
      </c>
      <c r="D21687">
        <v>5</v>
      </c>
      <c r="E21687">
        <v>8</v>
      </c>
      <c r="F21687">
        <v>3</v>
      </c>
      <c r="G21687">
        <v>1</v>
      </c>
    </row>
    <row r="21688" spans="1:7" x14ac:dyDescent="0.2">
      <c r="A21688">
        <v>8</v>
      </c>
      <c r="B21688">
        <v>4300</v>
      </c>
      <c r="C21688">
        <v>37</v>
      </c>
      <c r="D21688">
        <v>3</v>
      </c>
      <c r="E21688">
        <v>20</v>
      </c>
      <c r="F21688">
        <v>8</v>
      </c>
      <c r="G21688">
        <v>1</v>
      </c>
    </row>
    <row r="21689" spans="1:7" x14ac:dyDescent="0.2">
      <c r="A21689">
        <v>8</v>
      </c>
      <c r="B21689">
        <v>4300</v>
      </c>
      <c r="C21689">
        <v>37</v>
      </c>
      <c r="D21689">
        <v>3</v>
      </c>
      <c r="E21689">
        <v>26</v>
      </c>
      <c r="F21689">
        <v>1</v>
      </c>
      <c r="G21689">
        <v>1</v>
      </c>
    </row>
    <row r="21690" spans="1:7" x14ac:dyDescent="0.2">
      <c r="A21690">
        <v>8</v>
      </c>
      <c r="B21690">
        <v>4300</v>
      </c>
      <c r="C21690">
        <v>19</v>
      </c>
      <c r="D21690">
        <v>4</v>
      </c>
      <c r="E21690">
        <v>20</v>
      </c>
      <c r="F21690">
        <v>4</v>
      </c>
      <c r="G21690">
        <v>1</v>
      </c>
    </row>
    <row r="21691" spans="1:7" x14ac:dyDescent="0.2">
      <c r="A21691">
        <v>8</v>
      </c>
      <c r="B21691">
        <v>4300</v>
      </c>
      <c r="C21691">
        <v>37</v>
      </c>
      <c r="D21691">
        <v>5</v>
      </c>
      <c r="E21691">
        <v>63</v>
      </c>
      <c r="F21691">
        <v>1</v>
      </c>
      <c r="G21691">
        <v>1</v>
      </c>
    </row>
    <row r="21692" spans="1:7" x14ac:dyDescent="0.2">
      <c r="A21692">
        <v>8</v>
      </c>
      <c r="B21692">
        <v>4300</v>
      </c>
      <c r="C21692">
        <v>25</v>
      </c>
      <c r="D21692">
        <v>5</v>
      </c>
      <c r="E21692">
        <v>26</v>
      </c>
      <c r="F21692">
        <v>2</v>
      </c>
      <c r="G21692">
        <v>1</v>
      </c>
    </row>
    <row r="21693" spans="1:7" x14ac:dyDescent="0.2">
      <c r="A21693">
        <v>8</v>
      </c>
      <c r="B21693">
        <v>4300</v>
      </c>
      <c r="C21693">
        <v>25</v>
      </c>
      <c r="D21693">
        <v>5</v>
      </c>
      <c r="E21693">
        <v>8</v>
      </c>
      <c r="F21693">
        <v>2</v>
      </c>
      <c r="G21693">
        <v>1</v>
      </c>
    </row>
    <row r="21694" spans="1:7" x14ac:dyDescent="0.2">
      <c r="A21694">
        <v>8</v>
      </c>
      <c r="B21694">
        <v>4300</v>
      </c>
      <c r="C21694">
        <v>37</v>
      </c>
      <c r="D21694">
        <v>6</v>
      </c>
      <c r="E21694">
        <v>38</v>
      </c>
      <c r="F21694">
        <v>3</v>
      </c>
      <c r="G21694">
        <v>1</v>
      </c>
    </row>
    <row r="21695" spans="1:7" x14ac:dyDescent="0.2">
      <c r="A21695">
        <v>8</v>
      </c>
      <c r="B21695">
        <v>4300</v>
      </c>
      <c r="C21695">
        <v>13</v>
      </c>
      <c r="D21695">
        <v>4</v>
      </c>
      <c r="E21695">
        <v>28</v>
      </c>
      <c r="F21695">
        <v>3</v>
      </c>
      <c r="G21695">
        <v>1</v>
      </c>
    </row>
    <row r="21696" spans="1:7" x14ac:dyDescent="0.2">
      <c r="A21696">
        <v>8</v>
      </c>
      <c r="B21696">
        <v>4300</v>
      </c>
      <c r="C21696">
        <v>13</v>
      </c>
      <c r="D21696">
        <v>3</v>
      </c>
      <c r="E21696">
        <v>28</v>
      </c>
      <c r="F21696">
        <v>4</v>
      </c>
      <c r="G21696">
        <v>1</v>
      </c>
    </row>
    <row r="21697" spans="1:7" x14ac:dyDescent="0.2">
      <c r="A21697">
        <v>8</v>
      </c>
      <c r="B21697">
        <v>4300</v>
      </c>
      <c r="C21697">
        <v>25</v>
      </c>
      <c r="D21697">
        <v>4</v>
      </c>
      <c r="E21697">
        <v>28</v>
      </c>
      <c r="F21697">
        <v>6</v>
      </c>
      <c r="G21697">
        <v>1</v>
      </c>
    </row>
    <row r="21698" spans="1:7" x14ac:dyDescent="0.2">
      <c r="A21698">
        <v>8</v>
      </c>
      <c r="B21698">
        <v>4300</v>
      </c>
      <c r="C21698">
        <v>19</v>
      </c>
      <c r="D21698">
        <v>5</v>
      </c>
      <c r="E21698">
        <v>8</v>
      </c>
      <c r="F21698">
        <v>1</v>
      </c>
      <c r="G21698">
        <v>1</v>
      </c>
    </row>
    <row r="21699" spans="1:7" x14ac:dyDescent="0.2">
      <c r="A21699">
        <v>8</v>
      </c>
      <c r="B21699">
        <v>4300</v>
      </c>
      <c r="C21699">
        <v>13</v>
      </c>
      <c r="D21699">
        <v>3</v>
      </c>
      <c r="E21699">
        <v>50</v>
      </c>
      <c r="F21699">
        <v>6</v>
      </c>
      <c r="G21699">
        <v>1</v>
      </c>
    </row>
    <row r="21700" spans="1:7" x14ac:dyDescent="0.2">
      <c r="A21700">
        <v>8</v>
      </c>
      <c r="B21700">
        <v>4300</v>
      </c>
      <c r="C21700">
        <v>49</v>
      </c>
      <c r="D21700">
        <v>1</v>
      </c>
      <c r="E21700">
        <v>8</v>
      </c>
      <c r="F21700">
        <v>4</v>
      </c>
      <c r="G21700">
        <v>1</v>
      </c>
    </row>
    <row r="21701" spans="1:7" x14ac:dyDescent="0.2">
      <c r="A21701">
        <v>8</v>
      </c>
      <c r="B21701">
        <v>4300</v>
      </c>
      <c r="C21701">
        <v>13</v>
      </c>
      <c r="D21701">
        <v>3</v>
      </c>
      <c r="E21701">
        <v>50</v>
      </c>
      <c r="F21701">
        <v>4</v>
      </c>
      <c r="G21701">
        <v>1</v>
      </c>
    </row>
    <row r="21702" spans="1:7" x14ac:dyDescent="0.2">
      <c r="A21702">
        <v>8</v>
      </c>
      <c r="B21702">
        <v>4300</v>
      </c>
      <c r="C21702">
        <v>19</v>
      </c>
      <c r="D21702">
        <v>10</v>
      </c>
      <c r="E21702">
        <v>50</v>
      </c>
      <c r="F21702">
        <v>6</v>
      </c>
      <c r="G21702">
        <v>1</v>
      </c>
    </row>
    <row r="21703" spans="1:7" x14ac:dyDescent="0.2">
      <c r="A21703">
        <v>8</v>
      </c>
      <c r="B21703">
        <v>4300</v>
      </c>
      <c r="C21703">
        <v>49</v>
      </c>
      <c r="D21703">
        <v>2</v>
      </c>
      <c r="E21703">
        <v>28</v>
      </c>
      <c r="F21703">
        <v>1</v>
      </c>
      <c r="G21703">
        <v>1</v>
      </c>
    </row>
    <row r="21704" spans="1:7" x14ac:dyDescent="0.2">
      <c r="A21704">
        <v>8</v>
      </c>
      <c r="B21704">
        <v>4300</v>
      </c>
      <c r="C21704">
        <v>49</v>
      </c>
      <c r="D21704">
        <v>3</v>
      </c>
      <c r="E21704">
        <v>8</v>
      </c>
      <c r="F21704">
        <v>4</v>
      </c>
      <c r="G21704">
        <v>1</v>
      </c>
    </row>
    <row r="21705" spans="1:7" x14ac:dyDescent="0.2">
      <c r="A21705">
        <v>8</v>
      </c>
      <c r="B21705">
        <v>4300</v>
      </c>
      <c r="C21705">
        <v>49</v>
      </c>
      <c r="D21705">
        <v>3</v>
      </c>
      <c r="E21705">
        <v>26</v>
      </c>
      <c r="F21705">
        <v>2</v>
      </c>
      <c r="G21705">
        <v>1</v>
      </c>
    </row>
    <row r="21706" spans="1:7" x14ac:dyDescent="0.2">
      <c r="A21706">
        <v>8</v>
      </c>
      <c r="B21706">
        <v>4300</v>
      </c>
      <c r="C21706">
        <v>49</v>
      </c>
      <c r="D21706">
        <v>4</v>
      </c>
      <c r="E21706">
        <v>8</v>
      </c>
      <c r="F21706">
        <v>3</v>
      </c>
      <c r="G21706">
        <v>1</v>
      </c>
    </row>
    <row r="21707" spans="1:7" x14ac:dyDescent="0.2">
      <c r="A21707">
        <v>8</v>
      </c>
      <c r="B21707">
        <v>4300</v>
      </c>
      <c r="C21707">
        <v>49</v>
      </c>
      <c r="D21707">
        <v>4</v>
      </c>
      <c r="E21707">
        <v>38</v>
      </c>
      <c r="F21707">
        <v>1</v>
      </c>
      <c r="G21707">
        <v>1</v>
      </c>
    </row>
    <row r="21708" spans="1:7" x14ac:dyDescent="0.2">
      <c r="A21708">
        <v>8</v>
      </c>
      <c r="B21708">
        <v>4300</v>
      </c>
      <c r="C21708">
        <v>49</v>
      </c>
      <c r="D21708">
        <v>5</v>
      </c>
      <c r="E21708">
        <v>8</v>
      </c>
      <c r="F21708">
        <v>5</v>
      </c>
      <c r="G21708">
        <v>1</v>
      </c>
    </row>
    <row r="21709" spans="1:7" x14ac:dyDescent="0.2">
      <c r="A21709">
        <v>8</v>
      </c>
      <c r="B21709">
        <v>4300</v>
      </c>
      <c r="C21709">
        <v>13</v>
      </c>
      <c r="D21709">
        <v>3</v>
      </c>
      <c r="E21709">
        <v>0</v>
      </c>
      <c r="F21709">
        <v>0</v>
      </c>
      <c r="G21709">
        <v>1</v>
      </c>
    </row>
    <row r="21710" spans="1:7" x14ac:dyDescent="0.2">
      <c r="A21710">
        <v>8</v>
      </c>
      <c r="B21710">
        <v>4300</v>
      </c>
      <c r="C21710">
        <v>13</v>
      </c>
      <c r="D21710">
        <v>3</v>
      </c>
      <c r="E21710">
        <v>20</v>
      </c>
      <c r="F21710">
        <v>7</v>
      </c>
      <c r="G21710">
        <v>1</v>
      </c>
    </row>
    <row r="21711" spans="1:7" x14ac:dyDescent="0.2">
      <c r="A21711">
        <v>8</v>
      </c>
      <c r="B21711">
        <v>4300</v>
      </c>
      <c r="C21711">
        <v>13</v>
      </c>
      <c r="D21711">
        <v>3</v>
      </c>
      <c r="E21711">
        <v>50</v>
      </c>
      <c r="F21711">
        <v>5</v>
      </c>
      <c r="G21711">
        <v>1</v>
      </c>
    </row>
    <row r="21712" spans="1:7" x14ac:dyDescent="0.2">
      <c r="A21712">
        <v>8</v>
      </c>
      <c r="B21712">
        <v>4300</v>
      </c>
      <c r="C21712">
        <v>19</v>
      </c>
      <c r="D21712">
        <v>10</v>
      </c>
      <c r="E21712">
        <v>26</v>
      </c>
      <c r="F21712">
        <v>8</v>
      </c>
      <c r="G21712">
        <v>1</v>
      </c>
    </row>
    <row r="21713" spans="1:7" x14ac:dyDescent="0.2">
      <c r="A21713">
        <v>8</v>
      </c>
      <c r="B21713">
        <v>4300</v>
      </c>
      <c r="C21713">
        <v>19</v>
      </c>
      <c r="D21713">
        <v>9</v>
      </c>
      <c r="E21713">
        <v>0</v>
      </c>
      <c r="F21713">
        <v>0</v>
      </c>
      <c r="G21713">
        <v>1</v>
      </c>
    </row>
    <row r="21714" spans="1:7" x14ac:dyDescent="0.2">
      <c r="A21714">
        <v>8</v>
      </c>
      <c r="B21714">
        <v>4300</v>
      </c>
      <c r="C21714">
        <v>49</v>
      </c>
      <c r="D21714">
        <v>5</v>
      </c>
      <c r="E21714">
        <v>8</v>
      </c>
      <c r="F21714">
        <v>2</v>
      </c>
      <c r="G21714">
        <v>1</v>
      </c>
    </row>
    <row r="21715" spans="1:7" x14ac:dyDescent="0.2">
      <c r="A21715">
        <v>8</v>
      </c>
      <c r="B21715">
        <v>4300</v>
      </c>
      <c r="C21715">
        <v>49</v>
      </c>
      <c r="D21715">
        <v>5</v>
      </c>
      <c r="E21715">
        <v>26</v>
      </c>
      <c r="F21715">
        <v>4</v>
      </c>
      <c r="G21715">
        <v>1</v>
      </c>
    </row>
    <row r="21716" spans="1:7" x14ac:dyDescent="0.2">
      <c r="A21716">
        <v>8</v>
      </c>
      <c r="B21716">
        <v>4300</v>
      </c>
      <c r="C21716">
        <v>49</v>
      </c>
      <c r="D21716">
        <v>5</v>
      </c>
      <c r="E21716">
        <v>20</v>
      </c>
      <c r="F21716">
        <v>7</v>
      </c>
      <c r="G21716">
        <v>1</v>
      </c>
    </row>
    <row r="21717" spans="1:7" x14ac:dyDescent="0.2">
      <c r="A21717">
        <v>8</v>
      </c>
      <c r="B21717">
        <v>4300</v>
      </c>
      <c r="C21717">
        <v>49</v>
      </c>
      <c r="D21717">
        <v>5</v>
      </c>
      <c r="E21717">
        <v>26</v>
      </c>
      <c r="F21717">
        <v>3</v>
      </c>
      <c r="G21717">
        <v>1</v>
      </c>
    </row>
    <row r="21718" spans="1:7" x14ac:dyDescent="0.2">
      <c r="A21718">
        <v>8</v>
      </c>
      <c r="B21718">
        <v>4300</v>
      </c>
      <c r="C21718">
        <v>13</v>
      </c>
      <c r="D21718">
        <v>3</v>
      </c>
      <c r="E21718">
        <v>28</v>
      </c>
      <c r="F21718">
        <v>3</v>
      </c>
      <c r="G21718">
        <v>1</v>
      </c>
    </row>
    <row r="21719" spans="1:7" x14ac:dyDescent="0.2">
      <c r="A21719">
        <v>8</v>
      </c>
      <c r="B21719">
        <v>4300</v>
      </c>
      <c r="C21719">
        <v>19</v>
      </c>
      <c r="D21719">
        <v>9</v>
      </c>
      <c r="E21719">
        <v>26</v>
      </c>
      <c r="F21719">
        <v>7</v>
      </c>
      <c r="G21719">
        <v>1</v>
      </c>
    </row>
    <row r="21720" spans="1:7" x14ac:dyDescent="0.2">
      <c r="A21720">
        <v>8</v>
      </c>
      <c r="B21720">
        <v>4300</v>
      </c>
      <c r="C21720">
        <v>19</v>
      </c>
      <c r="D21720">
        <v>8</v>
      </c>
      <c r="E21720">
        <v>50</v>
      </c>
      <c r="F21720">
        <v>7</v>
      </c>
      <c r="G21720">
        <v>1</v>
      </c>
    </row>
    <row r="21721" spans="1:7" x14ac:dyDescent="0.2">
      <c r="A21721">
        <v>8</v>
      </c>
      <c r="B21721">
        <v>4300</v>
      </c>
      <c r="C21721">
        <v>19</v>
      </c>
      <c r="D21721">
        <v>8</v>
      </c>
      <c r="E21721">
        <v>8</v>
      </c>
      <c r="F21721">
        <v>5</v>
      </c>
      <c r="G21721">
        <v>1</v>
      </c>
    </row>
    <row r="21722" spans="1:7" x14ac:dyDescent="0.2">
      <c r="A21722">
        <v>8</v>
      </c>
      <c r="B21722">
        <v>4300</v>
      </c>
      <c r="C21722">
        <v>49</v>
      </c>
      <c r="D21722">
        <v>6</v>
      </c>
      <c r="E21722">
        <v>8</v>
      </c>
      <c r="F21722">
        <v>5</v>
      </c>
      <c r="G21722">
        <v>1</v>
      </c>
    </row>
    <row r="21723" spans="1:7" x14ac:dyDescent="0.2">
      <c r="A21723">
        <v>8</v>
      </c>
      <c r="B21723">
        <v>4300</v>
      </c>
      <c r="C21723">
        <v>13</v>
      </c>
      <c r="D21723">
        <v>2</v>
      </c>
      <c r="E21723">
        <v>50</v>
      </c>
      <c r="F21723">
        <v>5</v>
      </c>
      <c r="G21723">
        <v>1</v>
      </c>
    </row>
    <row r="21724" spans="1:7" x14ac:dyDescent="0.2">
      <c r="A21724">
        <v>8</v>
      </c>
      <c r="B21724">
        <v>4300</v>
      </c>
      <c r="C21724">
        <v>49</v>
      </c>
      <c r="D21724">
        <v>6</v>
      </c>
      <c r="E21724">
        <v>20</v>
      </c>
      <c r="F21724">
        <v>7</v>
      </c>
      <c r="G21724">
        <v>1</v>
      </c>
    </row>
    <row r="21725" spans="1:7" x14ac:dyDescent="0.2">
      <c r="A21725">
        <v>8</v>
      </c>
      <c r="B21725">
        <v>4300</v>
      </c>
      <c r="C21725">
        <v>19</v>
      </c>
      <c r="D21725">
        <v>8</v>
      </c>
      <c r="E21725">
        <v>20</v>
      </c>
      <c r="F21725">
        <v>7</v>
      </c>
      <c r="G21725">
        <v>1</v>
      </c>
    </row>
    <row r="21726" spans="1:7" x14ac:dyDescent="0.2">
      <c r="A21726">
        <v>8</v>
      </c>
      <c r="B21726">
        <v>4300</v>
      </c>
      <c r="C21726">
        <v>49</v>
      </c>
      <c r="D21726">
        <v>6</v>
      </c>
      <c r="E21726">
        <v>26</v>
      </c>
      <c r="F21726">
        <v>2</v>
      </c>
      <c r="G21726">
        <v>1</v>
      </c>
    </row>
    <row r="21727" spans="1:7" x14ac:dyDescent="0.2">
      <c r="A21727">
        <v>8</v>
      </c>
      <c r="B21727">
        <v>4300</v>
      </c>
      <c r="C21727">
        <v>19</v>
      </c>
      <c r="D21727">
        <v>8</v>
      </c>
      <c r="E21727">
        <v>20</v>
      </c>
      <c r="F21727">
        <v>6</v>
      </c>
      <c r="G21727">
        <v>1</v>
      </c>
    </row>
    <row r="21728" spans="1:7" x14ac:dyDescent="0.2">
      <c r="A21728">
        <v>8</v>
      </c>
      <c r="B21728">
        <v>4300</v>
      </c>
      <c r="C21728">
        <v>49</v>
      </c>
      <c r="D21728">
        <v>6</v>
      </c>
      <c r="E21728">
        <v>8</v>
      </c>
      <c r="F21728">
        <v>3</v>
      </c>
      <c r="G21728">
        <v>1</v>
      </c>
    </row>
    <row r="21729" spans="1:7" x14ac:dyDescent="0.2">
      <c r="A21729">
        <v>8</v>
      </c>
      <c r="B21729">
        <v>4300</v>
      </c>
      <c r="C21729">
        <v>13</v>
      </c>
      <c r="D21729">
        <v>2</v>
      </c>
      <c r="E21729">
        <v>8</v>
      </c>
      <c r="F21729">
        <v>5</v>
      </c>
      <c r="G21729">
        <v>1</v>
      </c>
    </row>
    <row r="21730" spans="1:7" x14ac:dyDescent="0.2">
      <c r="A21730">
        <v>8</v>
      </c>
      <c r="B21730">
        <v>4300</v>
      </c>
      <c r="C21730">
        <v>49</v>
      </c>
      <c r="D21730">
        <v>6</v>
      </c>
      <c r="E21730">
        <v>28</v>
      </c>
      <c r="F21730">
        <v>3</v>
      </c>
      <c r="G21730">
        <v>1</v>
      </c>
    </row>
    <row r="21731" spans="1:7" x14ac:dyDescent="0.2">
      <c r="A21731">
        <v>8</v>
      </c>
      <c r="B21731">
        <v>4300</v>
      </c>
      <c r="C21731">
        <v>49</v>
      </c>
      <c r="D21731">
        <v>6</v>
      </c>
      <c r="E21731">
        <v>28</v>
      </c>
      <c r="F21731">
        <v>6</v>
      </c>
      <c r="G21731">
        <v>1</v>
      </c>
    </row>
    <row r="21732" spans="1:7" x14ac:dyDescent="0.2">
      <c r="A21732">
        <v>8</v>
      </c>
      <c r="B21732">
        <v>4300</v>
      </c>
      <c r="C21732">
        <v>49</v>
      </c>
      <c r="D21732">
        <v>7</v>
      </c>
      <c r="E21732">
        <v>8</v>
      </c>
      <c r="F21732">
        <v>4</v>
      </c>
      <c r="G21732">
        <v>1</v>
      </c>
    </row>
    <row r="21733" spans="1:7" x14ac:dyDescent="0.2">
      <c r="A21733">
        <v>8</v>
      </c>
      <c r="B21733">
        <v>4300</v>
      </c>
      <c r="C21733">
        <v>19</v>
      </c>
      <c r="D21733">
        <v>8</v>
      </c>
      <c r="E21733">
        <v>8</v>
      </c>
      <c r="F21733">
        <v>3</v>
      </c>
      <c r="G21733">
        <v>1</v>
      </c>
    </row>
    <row r="21734" spans="1:7" x14ac:dyDescent="0.2">
      <c r="A21734">
        <v>8</v>
      </c>
      <c r="B21734">
        <v>4300</v>
      </c>
      <c r="C21734">
        <v>19</v>
      </c>
      <c r="D21734">
        <v>8</v>
      </c>
      <c r="E21734">
        <v>28</v>
      </c>
      <c r="F21734">
        <v>8</v>
      </c>
      <c r="G21734">
        <v>1</v>
      </c>
    </row>
    <row r="21735" spans="1:7" x14ac:dyDescent="0.2">
      <c r="A21735">
        <v>8</v>
      </c>
      <c r="B21735">
        <v>4300</v>
      </c>
      <c r="C21735">
        <v>13</v>
      </c>
      <c r="D21735">
        <v>2</v>
      </c>
      <c r="E21735">
        <v>20</v>
      </c>
      <c r="F21735">
        <v>4</v>
      </c>
      <c r="G21735">
        <v>1</v>
      </c>
    </row>
    <row r="21736" spans="1:7" x14ac:dyDescent="0.2">
      <c r="A21736">
        <v>8</v>
      </c>
      <c r="B21736">
        <v>4300</v>
      </c>
      <c r="C21736">
        <v>13</v>
      </c>
      <c r="D21736">
        <v>2</v>
      </c>
      <c r="E21736">
        <v>20</v>
      </c>
      <c r="F21736">
        <v>3</v>
      </c>
      <c r="G21736">
        <v>1</v>
      </c>
    </row>
    <row r="21737" spans="1:7" x14ac:dyDescent="0.2">
      <c r="A21737">
        <v>8</v>
      </c>
      <c r="B21737">
        <v>4300</v>
      </c>
      <c r="C21737">
        <v>49</v>
      </c>
      <c r="D21737">
        <v>7</v>
      </c>
      <c r="E21737">
        <v>38</v>
      </c>
      <c r="F21737">
        <v>1</v>
      </c>
      <c r="G21737">
        <v>1</v>
      </c>
    </row>
    <row r="21738" spans="1:7" x14ac:dyDescent="0.2">
      <c r="A21738">
        <v>8</v>
      </c>
      <c r="B21738">
        <v>4300</v>
      </c>
      <c r="C21738">
        <v>49</v>
      </c>
      <c r="D21738">
        <v>7</v>
      </c>
      <c r="E21738">
        <v>28</v>
      </c>
      <c r="F21738">
        <v>7</v>
      </c>
      <c r="G21738">
        <v>1</v>
      </c>
    </row>
    <row r="21739" spans="1:7" x14ac:dyDescent="0.2">
      <c r="A21739">
        <v>8</v>
      </c>
      <c r="B21739">
        <v>4300</v>
      </c>
      <c r="C21739">
        <v>49</v>
      </c>
      <c r="D21739">
        <v>8</v>
      </c>
      <c r="E21739">
        <v>28</v>
      </c>
      <c r="F21739">
        <v>6</v>
      </c>
      <c r="G21739">
        <v>1</v>
      </c>
    </row>
    <row r="21740" spans="1:7" x14ac:dyDescent="0.2">
      <c r="A21740">
        <v>8</v>
      </c>
      <c r="B21740">
        <v>4300</v>
      </c>
      <c r="C21740">
        <v>49</v>
      </c>
      <c r="D21740">
        <v>8</v>
      </c>
      <c r="E21740">
        <v>8</v>
      </c>
      <c r="F21740">
        <v>1</v>
      </c>
      <c r="G21740">
        <v>1</v>
      </c>
    </row>
    <row r="21741" spans="1:7" x14ac:dyDescent="0.2">
      <c r="A21741">
        <v>8</v>
      </c>
      <c r="B21741">
        <v>4300</v>
      </c>
      <c r="C21741">
        <v>13</v>
      </c>
      <c r="D21741">
        <v>2</v>
      </c>
      <c r="E21741">
        <v>0</v>
      </c>
      <c r="F21741">
        <v>0</v>
      </c>
      <c r="G21741">
        <v>1</v>
      </c>
    </row>
    <row r="21742" spans="1:7" x14ac:dyDescent="0.2">
      <c r="A21742">
        <v>8</v>
      </c>
      <c r="B21742">
        <v>4300</v>
      </c>
      <c r="C21742">
        <v>13</v>
      </c>
      <c r="D21742">
        <v>1</v>
      </c>
      <c r="E21742">
        <v>50</v>
      </c>
      <c r="F21742">
        <v>1</v>
      </c>
      <c r="G21742">
        <v>1</v>
      </c>
    </row>
    <row r="21743" spans="1:7" x14ac:dyDescent="0.2">
      <c r="A21743">
        <v>8</v>
      </c>
      <c r="B21743">
        <v>4300</v>
      </c>
      <c r="C21743">
        <v>13</v>
      </c>
      <c r="D21743">
        <v>1</v>
      </c>
      <c r="E21743">
        <v>20</v>
      </c>
      <c r="F21743">
        <v>1</v>
      </c>
      <c r="G21743">
        <v>1</v>
      </c>
    </row>
    <row r="21744" spans="1:7" x14ac:dyDescent="0.2">
      <c r="A21744">
        <v>8</v>
      </c>
      <c r="B21744">
        <v>4300</v>
      </c>
      <c r="C21744">
        <v>13</v>
      </c>
      <c r="D21744">
        <v>1</v>
      </c>
      <c r="E21744">
        <v>20</v>
      </c>
      <c r="F21744">
        <v>5</v>
      </c>
      <c r="G21744">
        <v>1</v>
      </c>
    </row>
    <row r="21745" spans="1:7" x14ac:dyDescent="0.2">
      <c r="A21745">
        <v>8</v>
      </c>
      <c r="B21745">
        <v>4300</v>
      </c>
      <c r="C21745">
        <v>19</v>
      </c>
      <c r="D21745">
        <v>7</v>
      </c>
      <c r="E21745">
        <v>26</v>
      </c>
      <c r="F21745">
        <v>6</v>
      </c>
      <c r="G21745">
        <v>1</v>
      </c>
    </row>
    <row r="21746" spans="1:7" x14ac:dyDescent="0.2">
      <c r="A21746">
        <v>8</v>
      </c>
      <c r="B21746">
        <v>4300</v>
      </c>
      <c r="C21746">
        <v>19</v>
      </c>
      <c r="D21746">
        <v>5</v>
      </c>
      <c r="E21746">
        <v>32</v>
      </c>
      <c r="F21746">
        <v>1</v>
      </c>
      <c r="G21746">
        <v>1</v>
      </c>
    </row>
    <row r="21747" spans="1:7" x14ac:dyDescent="0.2">
      <c r="A21747">
        <v>8</v>
      </c>
      <c r="B21747">
        <v>4300</v>
      </c>
      <c r="C21747">
        <v>101</v>
      </c>
      <c r="D21747">
        <v>9</v>
      </c>
      <c r="E21747">
        <v>38</v>
      </c>
      <c r="F21747">
        <v>5</v>
      </c>
      <c r="G21747">
        <v>1</v>
      </c>
    </row>
    <row r="21748" spans="1:7" x14ac:dyDescent="0.2">
      <c r="A21748">
        <v>8</v>
      </c>
      <c r="B21748">
        <v>4300</v>
      </c>
      <c r="C21748">
        <v>13</v>
      </c>
      <c r="D21748">
        <v>1</v>
      </c>
      <c r="E21748">
        <v>26</v>
      </c>
      <c r="F21748">
        <v>4</v>
      </c>
      <c r="G21748">
        <v>1</v>
      </c>
    </row>
    <row r="21749" spans="1:7" x14ac:dyDescent="0.2">
      <c r="A21749">
        <v>8</v>
      </c>
      <c r="B21749">
        <v>4300</v>
      </c>
      <c r="C21749">
        <v>13</v>
      </c>
      <c r="D21749">
        <v>1</v>
      </c>
      <c r="E21749">
        <v>28</v>
      </c>
      <c r="F21749">
        <v>2</v>
      </c>
      <c r="G21749">
        <v>1</v>
      </c>
    </row>
    <row r="21750" spans="1:7" x14ac:dyDescent="0.2">
      <c r="A21750">
        <v>8</v>
      </c>
      <c r="B21750">
        <v>4300</v>
      </c>
      <c r="C21750">
        <v>101</v>
      </c>
      <c r="D21750">
        <v>9</v>
      </c>
      <c r="E21750">
        <v>38</v>
      </c>
      <c r="F21750">
        <v>6</v>
      </c>
      <c r="G21750">
        <v>1</v>
      </c>
    </row>
    <row r="21751" spans="1:7" x14ac:dyDescent="0.2">
      <c r="A21751">
        <v>8</v>
      </c>
      <c r="B21751">
        <v>4300</v>
      </c>
      <c r="C21751">
        <v>101</v>
      </c>
      <c r="D21751">
        <v>10</v>
      </c>
      <c r="E21751">
        <v>38</v>
      </c>
      <c r="F21751">
        <v>3</v>
      </c>
      <c r="G21751">
        <v>1</v>
      </c>
    </row>
    <row r="21752" spans="1:7" x14ac:dyDescent="0.2">
      <c r="A21752">
        <v>8</v>
      </c>
      <c r="B21752">
        <v>4300</v>
      </c>
      <c r="C21752">
        <v>101</v>
      </c>
      <c r="D21752">
        <v>11</v>
      </c>
      <c r="E21752">
        <v>26</v>
      </c>
      <c r="F21752">
        <v>6</v>
      </c>
      <c r="G21752">
        <v>1</v>
      </c>
    </row>
    <row r="21753" spans="1:7" x14ac:dyDescent="0.2">
      <c r="A21753">
        <v>8</v>
      </c>
      <c r="B21753">
        <v>4300</v>
      </c>
      <c r="C21753">
        <v>10</v>
      </c>
      <c r="D21753">
        <v>5</v>
      </c>
      <c r="E21753">
        <v>8</v>
      </c>
      <c r="F21753">
        <v>4</v>
      </c>
      <c r="G21753">
        <v>1</v>
      </c>
    </row>
    <row r="21754" spans="1:7" x14ac:dyDescent="0.2">
      <c r="A21754">
        <v>8</v>
      </c>
      <c r="B21754">
        <v>4300</v>
      </c>
      <c r="C21754">
        <v>10</v>
      </c>
      <c r="D21754">
        <v>5</v>
      </c>
      <c r="E21754">
        <v>8</v>
      </c>
      <c r="F21754">
        <v>5</v>
      </c>
      <c r="G21754">
        <v>1</v>
      </c>
    </row>
    <row r="21755" spans="1:7" x14ac:dyDescent="0.2">
      <c r="A21755">
        <v>8</v>
      </c>
      <c r="B21755">
        <v>4300</v>
      </c>
      <c r="C21755">
        <v>19</v>
      </c>
      <c r="D21755">
        <v>5</v>
      </c>
      <c r="E21755">
        <v>20</v>
      </c>
      <c r="F21755">
        <v>7</v>
      </c>
      <c r="G21755">
        <v>1</v>
      </c>
    </row>
    <row r="21756" spans="1:7" x14ac:dyDescent="0.2">
      <c r="A21756">
        <v>8</v>
      </c>
      <c r="B21756">
        <v>4300</v>
      </c>
      <c r="C21756">
        <v>10</v>
      </c>
      <c r="D21756">
        <v>5</v>
      </c>
      <c r="E21756">
        <v>28</v>
      </c>
      <c r="F21756">
        <v>6</v>
      </c>
      <c r="G21756">
        <v>1</v>
      </c>
    </row>
    <row r="21757" spans="1:7" x14ac:dyDescent="0.2">
      <c r="A21757">
        <v>8</v>
      </c>
      <c r="B21757">
        <v>4300</v>
      </c>
      <c r="C21757">
        <v>10</v>
      </c>
      <c r="D21757">
        <v>5</v>
      </c>
      <c r="E21757">
        <v>26</v>
      </c>
      <c r="F21757">
        <v>4</v>
      </c>
      <c r="G21757">
        <v>1</v>
      </c>
    </row>
    <row r="21758" spans="1:7" x14ac:dyDescent="0.2">
      <c r="A21758">
        <v>8</v>
      </c>
      <c r="B21758">
        <v>4300</v>
      </c>
      <c r="C21758">
        <v>10</v>
      </c>
      <c r="D21758">
        <v>5</v>
      </c>
      <c r="E21758">
        <v>26</v>
      </c>
      <c r="F21758">
        <v>3</v>
      </c>
      <c r="G21758">
        <v>1</v>
      </c>
    </row>
    <row r="21759" spans="1:7" x14ac:dyDescent="0.2">
      <c r="A21759">
        <v>8</v>
      </c>
      <c r="B21759">
        <v>4300</v>
      </c>
      <c r="C21759">
        <v>10</v>
      </c>
      <c r="D21759">
        <v>5</v>
      </c>
      <c r="E21759">
        <v>8</v>
      </c>
      <c r="F21759">
        <v>3</v>
      </c>
      <c r="G21759">
        <v>1</v>
      </c>
    </row>
    <row r="21760" spans="1:7" x14ac:dyDescent="0.2">
      <c r="A21760">
        <v>8</v>
      </c>
      <c r="B21760">
        <v>4300</v>
      </c>
      <c r="C21760">
        <v>10</v>
      </c>
      <c r="D21760">
        <v>4</v>
      </c>
      <c r="E21760">
        <v>26</v>
      </c>
      <c r="F21760">
        <v>6</v>
      </c>
      <c r="G21760">
        <v>1</v>
      </c>
    </row>
    <row r="21761" spans="1:7" x14ac:dyDescent="0.2">
      <c r="A21761">
        <v>8</v>
      </c>
      <c r="B21761">
        <v>4300</v>
      </c>
      <c r="C21761">
        <v>10</v>
      </c>
      <c r="D21761">
        <v>4</v>
      </c>
      <c r="E21761">
        <v>26</v>
      </c>
      <c r="F21761">
        <v>1</v>
      </c>
      <c r="G21761">
        <v>1</v>
      </c>
    </row>
    <row r="21762" spans="1:7" x14ac:dyDescent="0.2">
      <c r="A21762">
        <v>8</v>
      </c>
      <c r="B21762">
        <v>4300</v>
      </c>
      <c r="C21762">
        <v>101</v>
      </c>
      <c r="D21762">
        <v>11</v>
      </c>
      <c r="E21762">
        <v>38</v>
      </c>
      <c r="F21762">
        <v>3</v>
      </c>
      <c r="G21762">
        <v>1</v>
      </c>
    </row>
    <row r="21763" spans="1:7" x14ac:dyDescent="0.2">
      <c r="A21763">
        <v>8</v>
      </c>
      <c r="B21763">
        <v>4300</v>
      </c>
      <c r="C21763">
        <v>10</v>
      </c>
      <c r="D21763">
        <v>4</v>
      </c>
      <c r="E21763">
        <v>8</v>
      </c>
      <c r="F21763">
        <v>4</v>
      </c>
      <c r="G21763">
        <v>1</v>
      </c>
    </row>
    <row r="21764" spans="1:7" x14ac:dyDescent="0.2">
      <c r="A21764">
        <v>8</v>
      </c>
      <c r="B21764">
        <v>4300</v>
      </c>
      <c r="C21764">
        <v>101</v>
      </c>
      <c r="D21764">
        <v>11</v>
      </c>
      <c r="E21764">
        <v>0</v>
      </c>
      <c r="F21764">
        <v>0</v>
      </c>
      <c r="G21764">
        <v>1</v>
      </c>
    </row>
    <row r="21765" spans="1:7" x14ac:dyDescent="0.2">
      <c r="A21765">
        <v>8</v>
      </c>
      <c r="B21765">
        <v>4300</v>
      </c>
      <c r="C21765">
        <v>10</v>
      </c>
      <c r="D21765">
        <v>3</v>
      </c>
      <c r="E21765">
        <v>26</v>
      </c>
      <c r="F21765">
        <v>3</v>
      </c>
      <c r="G21765">
        <v>1</v>
      </c>
    </row>
    <row r="21766" spans="1:7" x14ac:dyDescent="0.2">
      <c r="A21766">
        <v>8</v>
      </c>
      <c r="B21766">
        <v>4300</v>
      </c>
      <c r="C21766">
        <v>10</v>
      </c>
      <c r="D21766">
        <v>3</v>
      </c>
      <c r="E21766">
        <v>26</v>
      </c>
      <c r="F21766">
        <v>2</v>
      </c>
      <c r="G21766">
        <v>1</v>
      </c>
    </row>
    <row r="21767" spans="1:7" x14ac:dyDescent="0.2">
      <c r="A21767">
        <v>8</v>
      </c>
      <c r="B21767">
        <v>4300</v>
      </c>
      <c r="C21767">
        <v>7</v>
      </c>
      <c r="D21767">
        <v>10</v>
      </c>
      <c r="E21767">
        <v>26</v>
      </c>
      <c r="F21767">
        <v>5</v>
      </c>
      <c r="G21767">
        <v>1</v>
      </c>
    </row>
    <row r="21768" spans="1:7" x14ac:dyDescent="0.2">
      <c r="A21768">
        <v>8</v>
      </c>
      <c r="B21768">
        <v>4300</v>
      </c>
      <c r="C21768">
        <v>7</v>
      </c>
      <c r="D21768">
        <v>10</v>
      </c>
      <c r="E21768">
        <v>26</v>
      </c>
      <c r="F21768">
        <v>3</v>
      </c>
      <c r="G21768">
        <v>1</v>
      </c>
    </row>
    <row r="21769" spans="1:7" x14ac:dyDescent="0.2">
      <c r="A21769">
        <v>8</v>
      </c>
      <c r="B21769">
        <v>4300</v>
      </c>
      <c r="C21769">
        <v>19</v>
      </c>
      <c r="D21769">
        <v>6</v>
      </c>
      <c r="E21769">
        <v>28</v>
      </c>
      <c r="F21769">
        <v>8</v>
      </c>
      <c r="G21769">
        <v>1</v>
      </c>
    </row>
    <row r="21770" spans="1:7" x14ac:dyDescent="0.2">
      <c r="A21770">
        <v>8</v>
      </c>
      <c r="B21770">
        <v>4300</v>
      </c>
      <c r="C21770">
        <v>7</v>
      </c>
      <c r="D21770">
        <v>10</v>
      </c>
      <c r="E21770">
        <v>28</v>
      </c>
      <c r="F21770">
        <v>5</v>
      </c>
      <c r="G21770">
        <v>1</v>
      </c>
    </row>
    <row r="21771" spans="1:7" x14ac:dyDescent="0.2">
      <c r="A21771">
        <v>8</v>
      </c>
      <c r="B21771">
        <v>4300</v>
      </c>
      <c r="C21771">
        <v>19</v>
      </c>
      <c r="D21771">
        <v>6</v>
      </c>
      <c r="E21771">
        <v>50</v>
      </c>
      <c r="F21771">
        <v>6</v>
      </c>
      <c r="G21771">
        <v>1</v>
      </c>
    </row>
    <row r="21772" spans="1:7" x14ac:dyDescent="0.2">
      <c r="A21772">
        <v>8</v>
      </c>
      <c r="B21772">
        <v>4300</v>
      </c>
      <c r="C21772">
        <v>19</v>
      </c>
      <c r="D21772">
        <v>7</v>
      </c>
      <c r="E21772">
        <v>8</v>
      </c>
      <c r="F21772">
        <v>1</v>
      </c>
      <c r="G21772">
        <v>1</v>
      </c>
    </row>
    <row r="21773" spans="1:7" x14ac:dyDescent="0.2">
      <c r="A21773">
        <v>8</v>
      </c>
      <c r="B21773">
        <v>4300</v>
      </c>
      <c r="C21773">
        <v>7</v>
      </c>
      <c r="D21773">
        <v>9</v>
      </c>
      <c r="E21773">
        <v>20</v>
      </c>
      <c r="F21773">
        <v>7</v>
      </c>
      <c r="G21773">
        <v>1</v>
      </c>
    </row>
    <row r="21774" spans="1:7" x14ac:dyDescent="0.2">
      <c r="A21774">
        <v>8</v>
      </c>
      <c r="B21774">
        <v>4300</v>
      </c>
      <c r="C21774">
        <v>101</v>
      </c>
      <c r="D21774">
        <v>13</v>
      </c>
      <c r="E21774">
        <v>38</v>
      </c>
      <c r="F21774">
        <v>4</v>
      </c>
      <c r="G21774">
        <v>1</v>
      </c>
    </row>
    <row r="21775" spans="1:7" x14ac:dyDescent="0.2">
      <c r="A21775">
        <v>8</v>
      </c>
      <c r="B21775">
        <v>4300</v>
      </c>
      <c r="C21775">
        <v>101</v>
      </c>
      <c r="D21775">
        <v>14</v>
      </c>
      <c r="E21775">
        <v>0</v>
      </c>
      <c r="F21775">
        <v>0</v>
      </c>
      <c r="G21775">
        <v>1</v>
      </c>
    </row>
    <row r="21776" spans="1:7" x14ac:dyDescent="0.2">
      <c r="A21776">
        <v>8</v>
      </c>
      <c r="B21776">
        <v>4300</v>
      </c>
      <c r="C21776">
        <v>19</v>
      </c>
      <c r="D21776">
        <v>6</v>
      </c>
      <c r="E21776">
        <v>8</v>
      </c>
      <c r="F21776">
        <v>6</v>
      </c>
      <c r="G21776">
        <v>1</v>
      </c>
    </row>
    <row r="21777" spans="1:7" x14ac:dyDescent="0.2">
      <c r="A21777">
        <v>8</v>
      </c>
      <c r="B21777">
        <v>4300</v>
      </c>
      <c r="C21777">
        <v>19</v>
      </c>
      <c r="D21777">
        <v>6</v>
      </c>
      <c r="E21777">
        <v>28</v>
      </c>
      <c r="F21777">
        <v>4</v>
      </c>
      <c r="G21777">
        <v>1</v>
      </c>
    </row>
    <row r="21778" spans="1:7" x14ac:dyDescent="0.2">
      <c r="A21778">
        <v>8</v>
      </c>
      <c r="B21778">
        <v>4300</v>
      </c>
      <c r="C21778">
        <v>7</v>
      </c>
      <c r="D21778">
        <v>8</v>
      </c>
      <c r="E21778">
        <v>50</v>
      </c>
      <c r="F21778">
        <v>6</v>
      </c>
      <c r="G21778">
        <v>1</v>
      </c>
    </row>
    <row r="21779" spans="1:7" x14ac:dyDescent="0.2">
      <c r="A21779">
        <v>8</v>
      </c>
      <c r="B21779">
        <v>4300</v>
      </c>
      <c r="C21779">
        <v>7</v>
      </c>
      <c r="D21779">
        <v>8</v>
      </c>
      <c r="E21779">
        <v>8</v>
      </c>
      <c r="F21779">
        <v>4</v>
      </c>
      <c r="G21779">
        <v>1</v>
      </c>
    </row>
    <row r="21780" spans="1:7" x14ac:dyDescent="0.2">
      <c r="A21780">
        <v>8</v>
      </c>
      <c r="B21780">
        <v>4300</v>
      </c>
      <c r="C21780">
        <v>7</v>
      </c>
      <c r="D21780">
        <v>8</v>
      </c>
      <c r="E21780">
        <v>28</v>
      </c>
      <c r="F21780">
        <v>6</v>
      </c>
      <c r="G21780">
        <v>1</v>
      </c>
    </row>
    <row r="21781" spans="1:7" x14ac:dyDescent="0.2">
      <c r="A21781">
        <v>8</v>
      </c>
      <c r="B21781">
        <v>4300</v>
      </c>
      <c r="C21781">
        <v>7</v>
      </c>
      <c r="D21781">
        <v>8</v>
      </c>
      <c r="E21781">
        <v>28</v>
      </c>
      <c r="F21781">
        <v>7</v>
      </c>
      <c r="G21781">
        <v>1</v>
      </c>
    </row>
    <row r="21782" spans="1:7" x14ac:dyDescent="0.2">
      <c r="A21782">
        <v>8</v>
      </c>
      <c r="B21782">
        <v>4300</v>
      </c>
      <c r="C21782">
        <v>7</v>
      </c>
      <c r="D21782">
        <v>8</v>
      </c>
      <c r="E21782">
        <v>20</v>
      </c>
      <c r="F21782">
        <v>7</v>
      </c>
      <c r="G21782">
        <v>1</v>
      </c>
    </row>
    <row r="21783" spans="1:7" x14ac:dyDescent="0.2">
      <c r="A21783">
        <v>8</v>
      </c>
      <c r="B21783">
        <v>4300</v>
      </c>
      <c r="C21783">
        <v>101</v>
      </c>
      <c r="D21783">
        <v>14</v>
      </c>
      <c r="E21783">
        <v>26</v>
      </c>
      <c r="F21783">
        <v>7</v>
      </c>
      <c r="G21783">
        <v>1</v>
      </c>
    </row>
    <row r="21784" spans="1:7" x14ac:dyDescent="0.2">
      <c r="A21784">
        <v>8</v>
      </c>
      <c r="B21784">
        <v>4300</v>
      </c>
      <c r="C21784">
        <v>7</v>
      </c>
      <c r="D21784">
        <v>8</v>
      </c>
      <c r="E21784">
        <v>8</v>
      </c>
      <c r="F21784">
        <v>2</v>
      </c>
      <c r="G21784">
        <v>1</v>
      </c>
    </row>
    <row r="21785" spans="1:7" x14ac:dyDescent="0.2">
      <c r="A21785">
        <v>8</v>
      </c>
      <c r="B21785">
        <v>4300</v>
      </c>
      <c r="C21785">
        <v>7</v>
      </c>
      <c r="D21785">
        <v>8</v>
      </c>
      <c r="E21785">
        <v>26</v>
      </c>
      <c r="F21785">
        <v>2</v>
      </c>
      <c r="G21785">
        <v>1</v>
      </c>
    </row>
    <row r="21786" spans="1:7" x14ac:dyDescent="0.2">
      <c r="A21786">
        <v>8</v>
      </c>
      <c r="B21786">
        <v>4300</v>
      </c>
      <c r="C21786">
        <v>7</v>
      </c>
      <c r="D21786">
        <v>8</v>
      </c>
      <c r="E21786">
        <v>8</v>
      </c>
      <c r="F21786">
        <v>5</v>
      </c>
      <c r="G21786">
        <v>1</v>
      </c>
    </row>
    <row r="21787" spans="1:7" x14ac:dyDescent="0.2">
      <c r="A21787">
        <v>8</v>
      </c>
      <c r="B21787">
        <v>4300</v>
      </c>
      <c r="C21787">
        <v>7</v>
      </c>
      <c r="D21787">
        <v>8</v>
      </c>
      <c r="E21787">
        <v>28</v>
      </c>
      <c r="F21787">
        <v>8</v>
      </c>
      <c r="G21787">
        <v>1</v>
      </c>
    </row>
    <row r="21788" spans="1:7" x14ac:dyDescent="0.2">
      <c r="A21788">
        <v>8</v>
      </c>
      <c r="B21788">
        <v>4300</v>
      </c>
      <c r="C21788">
        <v>7</v>
      </c>
      <c r="D21788">
        <v>8</v>
      </c>
      <c r="E21788">
        <v>26</v>
      </c>
      <c r="F21788">
        <v>3</v>
      </c>
      <c r="G21788">
        <v>1</v>
      </c>
    </row>
    <row r="21789" spans="1:7" x14ac:dyDescent="0.2">
      <c r="A21789">
        <v>8</v>
      </c>
      <c r="B21789">
        <v>4300</v>
      </c>
      <c r="C21789">
        <v>7</v>
      </c>
      <c r="D21789">
        <v>7</v>
      </c>
      <c r="E21789">
        <v>28</v>
      </c>
      <c r="F21789">
        <v>6</v>
      </c>
      <c r="G21789">
        <v>1</v>
      </c>
    </row>
    <row r="21790" spans="1:7" x14ac:dyDescent="0.2">
      <c r="A21790">
        <v>8</v>
      </c>
      <c r="B21790">
        <v>4300</v>
      </c>
      <c r="C21790">
        <v>7</v>
      </c>
      <c r="D21790">
        <v>7</v>
      </c>
      <c r="E21790">
        <v>8</v>
      </c>
      <c r="F21790">
        <v>4</v>
      </c>
      <c r="G21790">
        <v>1</v>
      </c>
    </row>
    <row r="21791" spans="1:7" x14ac:dyDescent="0.2">
      <c r="A21791">
        <v>8</v>
      </c>
      <c r="B21791">
        <v>4300</v>
      </c>
      <c r="C21791">
        <v>7</v>
      </c>
      <c r="D21791">
        <v>7</v>
      </c>
      <c r="E21791">
        <v>28</v>
      </c>
      <c r="F21791">
        <v>7</v>
      </c>
      <c r="G21791">
        <v>1</v>
      </c>
    </row>
    <row r="21792" spans="1:7" x14ac:dyDescent="0.2">
      <c r="A21792">
        <v>8</v>
      </c>
      <c r="B21792">
        <v>4300</v>
      </c>
      <c r="C21792">
        <v>7</v>
      </c>
      <c r="D21792">
        <v>7</v>
      </c>
      <c r="E21792">
        <v>20</v>
      </c>
      <c r="F21792">
        <v>5</v>
      </c>
      <c r="G21792">
        <v>1</v>
      </c>
    </row>
    <row r="21793" spans="1:7" x14ac:dyDescent="0.2">
      <c r="A21793">
        <v>8</v>
      </c>
      <c r="B21793">
        <v>4300</v>
      </c>
      <c r="C21793">
        <v>19</v>
      </c>
      <c r="D21793">
        <v>6</v>
      </c>
      <c r="E21793">
        <v>28</v>
      </c>
      <c r="F21793">
        <v>1</v>
      </c>
      <c r="G21793">
        <v>1</v>
      </c>
    </row>
    <row r="21794" spans="1:7" x14ac:dyDescent="0.2">
      <c r="A21794">
        <v>8</v>
      </c>
      <c r="B21794">
        <v>4300</v>
      </c>
      <c r="C21794">
        <v>7</v>
      </c>
      <c r="D21794">
        <v>7</v>
      </c>
      <c r="E21794">
        <v>8</v>
      </c>
      <c r="F21794">
        <v>2</v>
      </c>
      <c r="G21794">
        <v>1</v>
      </c>
    </row>
    <row r="21795" spans="1:7" x14ac:dyDescent="0.2">
      <c r="A21795">
        <v>8</v>
      </c>
      <c r="B21795">
        <v>4300</v>
      </c>
      <c r="C21795">
        <v>7</v>
      </c>
      <c r="D21795">
        <v>6</v>
      </c>
      <c r="E21795">
        <v>20</v>
      </c>
      <c r="F21795">
        <v>6</v>
      </c>
      <c r="G21795">
        <v>1</v>
      </c>
    </row>
    <row r="21796" spans="1:7" x14ac:dyDescent="0.2">
      <c r="A21796">
        <v>8</v>
      </c>
      <c r="B21796">
        <v>4300</v>
      </c>
      <c r="C21796">
        <v>7</v>
      </c>
      <c r="D21796">
        <v>6</v>
      </c>
      <c r="E21796">
        <v>8</v>
      </c>
      <c r="F21796">
        <v>3</v>
      </c>
      <c r="G21796">
        <v>1</v>
      </c>
    </row>
    <row r="21797" spans="1:7" x14ac:dyDescent="0.2">
      <c r="A21797">
        <v>8</v>
      </c>
      <c r="B21797">
        <v>4300</v>
      </c>
      <c r="C21797">
        <v>7</v>
      </c>
      <c r="D21797">
        <v>5</v>
      </c>
      <c r="E21797">
        <v>26</v>
      </c>
      <c r="F21797">
        <v>1</v>
      </c>
      <c r="G21797">
        <v>1</v>
      </c>
    </row>
    <row r="21798" spans="1:7" x14ac:dyDescent="0.2">
      <c r="A21798">
        <v>8</v>
      </c>
      <c r="B21798">
        <v>4300</v>
      </c>
      <c r="C21798">
        <v>7</v>
      </c>
      <c r="D21798">
        <v>5</v>
      </c>
      <c r="E21798">
        <v>0</v>
      </c>
      <c r="F21798">
        <v>0</v>
      </c>
      <c r="G21798">
        <v>1</v>
      </c>
    </row>
    <row r="21799" spans="1:7" x14ac:dyDescent="0.2">
      <c r="A21799">
        <v>8</v>
      </c>
      <c r="B21799">
        <v>4300</v>
      </c>
      <c r="C21799">
        <v>7</v>
      </c>
      <c r="D21799">
        <v>1</v>
      </c>
      <c r="E21799">
        <v>50</v>
      </c>
      <c r="F21799">
        <v>1</v>
      </c>
      <c r="G21799">
        <v>1</v>
      </c>
    </row>
    <row r="21800" spans="1:7" x14ac:dyDescent="0.2">
      <c r="A21800">
        <v>8</v>
      </c>
      <c r="B21800">
        <v>4300</v>
      </c>
      <c r="C21800">
        <v>19</v>
      </c>
      <c r="D21800">
        <v>6</v>
      </c>
      <c r="E21800">
        <v>32</v>
      </c>
      <c r="F21800">
        <v>4</v>
      </c>
      <c r="G21800">
        <v>1</v>
      </c>
    </row>
    <row r="21801" spans="1:7" x14ac:dyDescent="0.2">
      <c r="A21801">
        <v>9</v>
      </c>
      <c r="B21801">
        <v>4200</v>
      </c>
      <c r="C21801">
        <v>31</v>
      </c>
      <c r="D21801">
        <v>3</v>
      </c>
      <c r="E21801">
        <v>0</v>
      </c>
      <c r="F21801">
        <v>0</v>
      </c>
      <c r="G21801">
        <v>197571</v>
      </c>
    </row>
    <row r="21802" spans="1:7" x14ac:dyDescent="0.2">
      <c r="A21802">
        <v>9</v>
      </c>
      <c r="B21802">
        <v>4200</v>
      </c>
      <c r="C21802">
        <v>31</v>
      </c>
      <c r="D21802">
        <v>4</v>
      </c>
      <c r="E21802">
        <v>0</v>
      </c>
      <c r="F21802">
        <v>0</v>
      </c>
      <c r="G21802">
        <v>8181</v>
      </c>
    </row>
    <row r="21803" spans="1:7" x14ac:dyDescent="0.2">
      <c r="A21803">
        <v>9</v>
      </c>
      <c r="B21803">
        <v>4200</v>
      </c>
      <c r="C21803">
        <v>37</v>
      </c>
      <c r="D21803">
        <v>3</v>
      </c>
      <c r="E21803">
        <v>38</v>
      </c>
      <c r="F21803">
        <v>3</v>
      </c>
      <c r="G21803">
        <v>6003</v>
      </c>
    </row>
    <row r="21804" spans="1:7" x14ac:dyDescent="0.2">
      <c r="A21804">
        <v>9</v>
      </c>
      <c r="B21804">
        <v>4200</v>
      </c>
      <c r="C21804">
        <v>31</v>
      </c>
      <c r="D21804">
        <v>5</v>
      </c>
      <c r="E21804">
        <v>0</v>
      </c>
      <c r="F21804">
        <v>0</v>
      </c>
      <c r="G21804">
        <v>4712</v>
      </c>
    </row>
    <row r="21805" spans="1:7" x14ac:dyDescent="0.2">
      <c r="A21805">
        <v>9</v>
      </c>
      <c r="B21805">
        <v>4200</v>
      </c>
      <c r="C21805">
        <v>37</v>
      </c>
      <c r="D21805">
        <v>7</v>
      </c>
      <c r="E21805">
        <v>0</v>
      </c>
      <c r="F21805">
        <v>0</v>
      </c>
      <c r="G21805">
        <v>4267</v>
      </c>
    </row>
    <row r="21806" spans="1:7" x14ac:dyDescent="0.2">
      <c r="A21806">
        <v>9</v>
      </c>
      <c r="B21806">
        <v>4200</v>
      </c>
      <c r="C21806">
        <v>31</v>
      </c>
      <c r="D21806">
        <v>3</v>
      </c>
      <c r="E21806">
        <v>26</v>
      </c>
      <c r="F21806">
        <v>4</v>
      </c>
      <c r="G21806">
        <v>3614</v>
      </c>
    </row>
    <row r="21807" spans="1:7" x14ac:dyDescent="0.2">
      <c r="A21807">
        <v>9</v>
      </c>
      <c r="B21807">
        <v>4200</v>
      </c>
      <c r="C21807">
        <v>31</v>
      </c>
      <c r="D21807">
        <v>3</v>
      </c>
      <c r="E21807">
        <v>28</v>
      </c>
      <c r="F21807">
        <v>7</v>
      </c>
      <c r="G21807">
        <v>2991</v>
      </c>
    </row>
    <row r="21808" spans="1:7" x14ac:dyDescent="0.2">
      <c r="A21808">
        <v>9</v>
      </c>
      <c r="B21808">
        <v>4200</v>
      </c>
      <c r="C21808">
        <v>31</v>
      </c>
      <c r="D21808">
        <v>3</v>
      </c>
      <c r="E21808">
        <v>26</v>
      </c>
      <c r="F21808">
        <v>3</v>
      </c>
      <c r="G21808">
        <v>2300</v>
      </c>
    </row>
    <row r="21809" spans="1:7" x14ac:dyDescent="0.2">
      <c r="A21809">
        <v>9</v>
      </c>
      <c r="B21809">
        <v>4200</v>
      </c>
      <c r="C21809">
        <v>31</v>
      </c>
      <c r="D21809">
        <v>5</v>
      </c>
      <c r="E21809">
        <v>26</v>
      </c>
      <c r="F21809">
        <v>4</v>
      </c>
      <c r="G21809">
        <v>2082</v>
      </c>
    </row>
    <row r="21810" spans="1:7" x14ac:dyDescent="0.2">
      <c r="A21810">
        <v>9</v>
      </c>
      <c r="B21810">
        <v>4200</v>
      </c>
      <c r="C21810">
        <v>31</v>
      </c>
      <c r="D21810">
        <v>7</v>
      </c>
      <c r="E21810">
        <v>0</v>
      </c>
      <c r="F21810">
        <v>0</v>
      </c>
      <c r="G21810">
        <v>2068</v>
      </c>
    </row>
    <row r="21811" spans="1:7" x14ac:dyDescent="0.2">
      <c r="A21811">
        <v>9</v>
      </c>
      <c r="B21811">
        <v>4200</v>
      </c>
      <c r="C21811">
        <v>37</v>
      </c>
      <c r="D21811">
        <v>5</v>
      </c>
      <c r="E21811">
        <v>0</v>
      </c>
      <c r="F21811">
        <v>0</v>
      </c>
      <c r="G21811">
        <v>1806</v>
      </c>
    </row>
    <row r="21812" spans="1:7" x14ac:dyDescent="0.2">
      <c r="A21812">
        <v>9</v>
      </c>
      <c r="B21812">
        <v>4200</v>
      </c>
      <c r="C21812">
        <v>37</v>
      </c>
      <c r="D21812">
        <v>4</v>
      </c>
      <c r="E21812">
        <v>0</v>
      </c>
      <c r="F21812">
        <v>0</v>
      </c>
      <c r="G21812">
        <v>1614</v>
      </c>
    </row>
    <row r="21813" spans="1:7" x14ac:dyDescent="0.2">
      <c r="A21813">
        <v>9</v>
      </c>
      <c r="B21813">
        <v>4200</v>
      </c>
      <c r="C21813">
        <v>31</v>
      </c>
      <c r="D21813">
        <v>6</v>
      </c>
      <c r="E21813">
        <v>0</v>
      </c>
      <c r="F21813">
        <v>0</v>
      </c>
      <c r="G21813">
        <v>1474</v>
      </c>
    </row>
    <row r="21814" spans="1:7" x14ac:dyDescent="0.2">
      <c r="A21814">
        <v>9</v>
      </c>
      <c r="B21814">
        <v>4200</v>
      </c>
      <c r="C21814">
        <v>31</v>
      </c>
      <c r="D21814">
        <v>4</v>
      </c>
      <c r="E21814">
        <v>26</v>
      </c>
      <c r="F21814">
        <v>4</v>
      </c>
      <c r="G21814">
        <v>1429</v>
      </c>
    </row>
    <row r="21815" spans="1:7" x14ac:dyDescent="0.2">
      <c r="A21815">
        <v>9</v>
      </c>
      <c r="B21815">
        <v>4200</v>
      </c>
      <c r="C21815">
        <v>31</v>
      </c>
      <c r="D21815">
        <v>3</v>
      </c>
      <c r="E21815">
        <v>8</v>
      </c>
      <c r="F21815">
        <v>4</v>
      </c>
      <c r="G21815">
        <v>1361</v>
      </c>
    </row>
    <row r="21816" spans="1:7" x14ac:dyDescent="0.2">
      <c r="A21816">
        <v>9</v>
      </c>
      <c r="B21816">
        <v>4200</v>
      </c>
      <c r="C21816">
        <v>31</v>
      </c>
      <c r="D21816">
        <v>3</v>
      </c>
      <c r="E21816">
        <v>32</v>
      </c>
      <c r="F21816">
        <v>2</v>
      </c>
      <c r="G21816">
        <v>1337</v>
      </c>
    </row>
    <row r="21817" spans="1:7" x14ac:dyDescent="0.2">
      <c r="A21817">
        <v>9</v>
      </c>
      <c r="B21817">
        <v>4200</v>
      </c>
      <c r="C21817">
        <v>31</v>
      </c>
      <c r="D21817">
        <v>8</v>
      </c>
      <c r="E21817">
        <v>0</v>
      </c>
      <c r="F21817">
        <v>0</v>
      </c>
      <c r="G21817">
        <v>1066</v>
      </c>
    </row>
    <row r="21818" spans="1:7" x14ac:dyDescent="0.2">
      <c r="A21818">
        <v>9</v>
      </c>
      <c r="B21818">
        <v>4200</v>
      </c>
      <c r="C21818">
        <v>37</v>
      </c>
      <c r="D21818">
        <v>6</v>
      </c>
      <c r="E21818">
        <v>0</v>
      </c>
      <c r="F21818">
        <v>0</v>
      </c>
      <c r="G21818">
        <v>943</v>
      </c>
    </row>
    <row r="21819" spans="1:7" x14ac:dyDescent="0.2">
      <c r="A21819">
        <v>9</v>
      </c>
      <c r="B21819">
        <v>4200</v>
      </c>
      <c r="C21819">
        <v>31</v>
      </c>
      <c r="D21819">
        <v>2</v>
      </c>
      <c r="E21819">
        <v>8</v>
      </c>
      <c r="F21819">
        <v>3</v>
      </c>
      <c r="G21819">
        <v>913</v>
      </c>
    </row>
    <row r="21820" spans="1:7" x14ac:dyDescent="0.2">
      <c r="A21820">
        <v>9</v>
      </c>
      <c r="B21820">
        <v>4200</v>
      </c>
      <c r="C21820">
        <v>31</v>
      </c>
      <c r="D21820">
        <v>4</v>
      </c>
      <c r="E21820">
        <v>26</v>
      </c>
      <c r="F21820">
        <v>3</v>
      </c>
      <c r="G21820">
        <v>794</v>
      </c>
    </row>
    <row r="21821" spans="1:7" x14ac:dyDescent="0.2">
      <c r="A21821">
        <v>9</v>
      </c>
      <c r="B21821">
        <v>4200</v>
      </c>
      <c r="C21821">
        <v>31</v>
      </c>
      <c r="D21821">
        <v>5</v>
      </c>
      <c r="E21821">
        <v>50</v>
      </c>
      <c r="F21821">
        <v>6</v>
      </c>
      <c r="G21821">
        <v>779</v>
      </c>
    </row>
    <row r="21822" spans="1:7" x14ac:dyDescent="0.2">
      <c r="A21822">
        <v>9</v>
      </c>
      <c r="B21822">
        <v>4200</v>
      </c>
      <c r="C21822">
        <v>31</v>
      </c>
      <c r="D21822">
        <v>4</v>
      </c>
      <c r="E21822">
        <v>26</v>
      </c>
      <c r="F21822">
        <v>5</v>
      </c>
      <c r="G21822">
        <v>650</v>
      </c>
    </row>
    <row r="21823" spans="1:7" x14ac:dyDescent="0.2">
      <c r="A21823">
        <v>9</v>
      </c>
      <c r="B21823">
        <v>4200</v>
      </c>
      <c r="C21823">
        <v>31</v>
      </c>
      <c r="D21823">
        <v>4</v>
      </c>
      <c r="E21823">
        <v>8</v>
      </c>
      <c r="F21823">
        <v>5</v>
      </c>
      <c r="G21823">
        <v>599</v>
      </c>
    </row>
    <row r="21824" spans="1:7" x14ac:dyDescent="0.2">
      <c r="A21824">
        <v>9</v>
      </c>
      <c r="B21824">
        <v>4200</v>
      </c>
      <c r="C21824">
        <v>31</v>
      </c>
      <c r="D21824">
        <v>3</v>
      </c>
      <c r="E21824">
        <v>8</v>
      </c>
      <c r="F21824">
        <v>5</v>
      </c>
      <c r="G21824">
        <v>592</v>
      </c>
    </row>
    <row r="21825" spans="1:7" x14ac:dyDescent="0.2">
      <c r="A21825">
        <v>9</v>
      </c>
      <c r="B21825">
        <v>4200</v>
      </c>
      <c r="C21825">
        <v>31</v>
      </c>
      <c r="D21825">
        <v>4</v>
      </c>
      <c r="E21825">
        <v>8</v>
      </c>
      <c r="F21825">
        <v>4</v>
      </c>
      <c r="G21825">
        <v>550</v>
      </c>
    </row>
    <row r="21826" spans="1:7" x14ac:dyDescent="0.2">
      <c r="A21826">
        <v>9</v>
      </c>
      <c r="B21826">
        <v>4200</v>
      </c>
      <c r="C21826">
        <v>31</v>
      </c>
      <c r="D21826">
        <v>3</v>
      </c>
      <c r="E21826">
        <v>26</v>
      </c>
      <c r="F21826">
        <v>5</v>
      </c>
      <c r="G21826">
        <v>540</v>
      </c>
    </row>
    <row r="21827" spans="1:7" x14ac:dyDescent="0.2">
      <c r="A21827">
        <v>9</v>
      </c>
      <c r="B21827">
        <v>4200</v>
      </c>
      <c r="C21827">
        <v>31</v>
      </c>
      <c r="D21827">
        <v>3</v>
      </c>
      <c r="E21827">
        <v>26</v>
      </c>
      <c r="F21827">
        <v>2</v>
      </c>
      <c r="G21827">
        <v>537</v>
      </c>
    </row>
    <row r="21828" spans="1:7" x14ac:dyDescent="0.2">
      <c r="A21828">
        <v>9</v>
      </c>
      <c r="B21828">
        <v>4200</v>
      </c>
      <c r="C21828">
        <v>31</v>
      </c>
      <c r="D21828">
        <v>2</v>
      </c>
      <c r="E21828">
        <v>26</v>
      </c>
      <c r="F21828">
        <v>3</v>
      </c>
      <c r="G21828">
        <v>536</v>
      </c>
    </row>
    <row r="21829" spans="1:7" x14ac:dyDescent="0.2">
      <c r="A21829">
        <v>9</v>
      </c>
      <c r="B21829">
        <v>4200</v>
      </c>
      <c r="C21829">
        <v>31</v>
      </c>
      <c r="D21829">
        <v>3</v>
      </c>
      <c r="E21829">
        <v>8</v>
      </c>
      <c r="F21829">
        <v>3</v>
      </c>
      <c r="G21829">
        <v>467</v>
      </c>
    </row>
    <row r="21830" spans="1:7" x14ac:dyDescent="0.2">
      <c r="A21830">
        <v>9</v>
      </c>
      <c r="B21830">
        <v>4200</v>
      </c>
      <c r="C21830">
        <v>31</v>
      </c>
      <c r="D21830">
        <v>3</v>
      </c>
      <c r="E21830">
        <v>32</v>
      </c>
      <c r="F21830">
        <v>3</v>
      </c>
      <c r="G21830">
        <v>462</v>
      </c>
    </row>
    <row r="21831" spans="1:7" x14ac:dyDescent="0.2">
      <c r="A21831">
        <v>9</v>
      </c>
      <c r="B21831">
        <v>4200</v>
      </c>
      <c r="C21831">
        <v>31</v>
      </c>
      <c r="D21831">
        <v>3</v>
      </c>
      <c r="E21831">
        <v>50</v>
      </c>
      <c r="F21831">
        <v>6</v>
      </c>
      <c r="G21831">
        <v>456</v>
      </c>
    </row>
    <row r="21832" spans="1:7" x14ac:dyDescent="0.2">
      <c r="A21832">
        <v>9</v>
      </c>
      <c r="B21832">
        <v>4200</v>
      </c>
      <c r="C21832">
        <v>37</v>
      </c>
      <c r="D21832">
        <v>3</v>
      </c>
      <c r="E21832">
        <v>0</v>
      </c>
      <c r="F21832">
        <v>0</v>
      </c>
      <c r="G21832">
        <v>359</v>
      </c>
    </row>
    <row r="21833" spans="1:7" x14ac:dyDescent="0.2">
      <c r="A21833">
        <v>9</v>
      </c>
      <c r="B21833">
        <v>4200</v>
      </c>
      <c r="C21833">
        <v>31</v>
      </c>
      <c r="D21833">
        <v>4</v>
      </c>
      <c r="E21833">
        <v>32</v>
      </c>
      <c r="F21833">
        <v>3</v>
      </c>
      <c r="G21833">
        <v>356</v>
      </c>
    </row>
    <row r="21834" spans="1:7" x14ac:dyDescent="0.2">
      <c r="A21834">
        <v>9</v>
      </c>
      <c r="B21834">
        <v>4200</v>
      </c>
      <c r="C21834">
        <v>31</v>
      </c>
      <c r="D21834">
        <v>9</v>
      </c>
      <c r="E21834">
        <v>0</v>
      </c>
      <c r="F21834">
        <v>0</v>
      </c>
      <c r="G21834">
        <v>354</v>
      </c>
    </row>
    <row r="21835" spans="1:7" x14ac:dyDescent="0.2">
      <c r="A21835">
        <v>9</v>
      </c>
      <c r="B21835">
        <v>4200</v>
      </c>
      <c r="C21835">
        <v>19</v>
      </c>
      <c r="D21835">
        <v>7</v>
      </c>
      <c r="E21835">
        <v>32</v>
      </c>
      <c r="F21835">
        <v>4</v>
      </c>
      <c r="G21835">
        <v>327</v>
      </c>
    </row>
    <row r="21836" spans="1:7" x14ac:dyDescent="0.2">
      <c r="A21836">
        <v>9</v>
      </c>
      <c r="B21836">
        <v>4200</v>
      </c>
      <c r="C21836">
        <v>31</v>
      </c>
      <c r="D21836">
        <v>2</v>
      </c>
      <c r="E21836">
        <v>26</v>
      </c>
      <c r="F21836">
        <v>4</v>
      </c>
      <c r="G21836">
        <v>326</v>
      </c>
    </row>
    <row r="21837" spans="1:7" x14ac:dyDescent="0.2">
      <c r="A21837">
        <v>9</v>
      </c>
      <c r="B21837">
        <v>4200</v>
      </c>
      <c r="C21837">
        <v>31</v>
      </c>
      <c r="D21837">
        <v>3</v>
      </c>
      <c r="E21837">
        <v>50</v>
      </c>
      <c r="F21837">
        <v>5</v>
      </c>
      <c r="G21837">
        <v>321</v>
      </c>
    </row>
    <row r="21838" spans="1:7" x14ac:dyDescent="0.2">
      <c r="A21838">
        <v>9</v>
      </c>
      <c r="B21838">
        <v>4200</v>
      </c>
      <c r="C21838">
        <v>31</v>
      </c>
      <c r="D21838">
        <v>2</v>
      </c>
      <c r="E21838">
        <v>26</v>
      </c>
      <c r="F21838">
        <v>2</v>
      </c>
      <c r="G21838">
        <v>296</v>
      </c>
    </row>
    <row r="21839" spans="1:7" x14ac:dyDescent="0.2">
      <c r="A21839">
        <v>9</v>
      </c>
      <c r="B21839">
        <v>4200</v>
      </c>
      <c r="C21839">
        <v>31</v>
      </c>
      <c r="D21839">
        <v>4</v>
      </c>
      <c r="E21839">
        <v>32</v>
      </c>
      <c r="F21839">
        <v>2</v>
      </c>
      <c r="G21839">
        <v>274</v>
      </c>
    </row>
    <row r="21840" spans="1:7" x14ac:dyDescent="0.2">
      <c r="A21840">
        <v>9</v>
      </c>
      <c r="B21840">
        <v>4200</v>
      </c>
      <c r="C21840">
        <v>31</v>
      </c>
      <c r="D21840">
        <v>4</v>
      </c>
      <c r="E21840">
        <v>50</v>
      </c>
      <c r="F21840">
        <v>6</v>
      </c>
      <c r="G21840">
        <v>272</v>
      </c>
    </row>
    <row r="21841" spans="1:7" x14ac:dyDescent="0.2">
      <c r="A21841">
        <v>9</v>
      </c>
      <c r="B21841">
        <v>4200</v>
      </c>
      <c r="C21841">
        <v>31</v>
      </c>
      <c r="D21841">
        <v>5</v>
      </c>
      <c r="E21841">
        <v>26</v>
      </c>
      <c r="F21841">
        <v>5</v>
      </c>
      <c r="G21841">
        <v>266</v>
      </c>
    </row>
    <row r="21842" spans="1:7" x14ac:dyDescent="0.2">
      <c r="A21842">
        <v>9</v>
      </c>
      <c r="B21842">
        <v>4200</v>
      </c>
      <c r="C21842">
        <v>31</v>
      </c>
      <c r="D21842">
        <v>4</v>
      </c>
      <c r="E21842">
        <v>50</v>
      </c>
      <c r="F21842">
        <v>8</v>
      </c>
      <c r="G21842">
        <v>263</v>
      </c>
    </row>
    <row r="21843" spans="1:7" x14ac:dyDescent="0.2">
      <c r="A21843">
        <v>9</v>
      </c>
      <c r="B21843">
        <v>4200</v>
      </c>
      <c r="C21843">
        <v>31</v>
      </c>
      <c r="D21843">
        <v>5</v>
      </c>
      <c r="E21843">
        <v>26</v>
      </c>
      <c r="F21843">
        <v>3</v>
      </c>
      <c r="G21843">
        <v>239</v>
      </c>
    </row>
    <row r="21844" spans="1:7" x14ac:dyDescent="0.2">
      <c r="A21844">
        <v>9</v>
      </c>
      <c r="B21844">
        <v>4200</v>
      </c>
      <c r="C21844">
        <v>31</v>
      </c>
      <c r="D21844">
        <v>4</v>
      </c>
      <c r="E21844">
        <v>38</v>
      </c>
      <c r="F21844">
        <v>1</v>
      </c>
      <c r="G21844">
        <v>232</v>
      </c>
    </row>
    <row r="21845" spans="1:7" x14ac:dyDescent="0.2">
      <c r="A21845">
        <v>9</v>
      </c>
      <c r="B21845">
        <v>4200</v>
      </c>
      <c r="C21845">
        <v>31</v>
      </c>
      <c r="D21845">
        <v>4</v>
      </c>
      <c r="E21845">
        <v>50</v>
      </c>
      <c r="F21845">
        <v>7</v>
      </c>
      <c r="G21845">
        <v>226</v>
      </c>
    </row>
    <row r="21846" spans="1:7" x14ac:dyDescent="0.2">
      <c r="A21846">
        <v>9</v>
      </c>
      <c r="B21846">
        <v>4200</v>
      </c>
      <c r="C21846">
        <v>31</v>
      </c>
      <c r="D21846">
        <v>5</v>
      </c>
      <c r="E21846">
        <v>8</v>
      </c>
      <c r="F21846">
        <v>5</v>
      </c>
      <c r="G21846">
        <v>217</v>
      </c>
    </row>
    <row r="21847" spans="1:7" x14ac:dyDescent="0.2">
      <c r="A21847">
        <v>9</v>
      </c>
      <c r="B21847">
        <v>4200</v>
      </c>
      <c r="C21847">
        <v>31</v>
      </c>
      <c r="D21847">
        <v>2</v>
      </c>
      <c r="E21847">
        <v>8</v>
      </c>
      <c r="F21847">
        <v>4</v>
      </c>
      <c r="G21847">
        <v>214</v>
      </c>
    </row>
    <row r="21848" spans="1:7" x14ac:dyDescent="0.2">
      <c r="A21848">
        <v>9</v>
      </c>
      <c r="B21848">
        <v>4200</v>
      </c>
      <c r="C21848">
        <v>31</v>
      </c>
      <c r="D21848">
        <v>3</v>
      </c>
      <c r="E21848">
        <v>28</v>
      </c>
      <c r="F21848">
        <v>6</v>
      </c>
      <c r="G21848">
        <v>198</v>
      </c>
    </row>
    <row r="21849" spans="1:7" x14ac:dyDescent="0.2">
      <c r="A21849">
        <v>9</v>
      </c>
      <c r="B21849">
        <v>4200</v>
      </c>
      <c r="C21849">
        <v>31</v>
      </c>
      <c r="D21849">
        <v>3</v>
      </c>
      <c r="E21849">
        <v>20</v>
      </c>
      <c r="F21849">
        <v>6</v>
      </c>
      <c r="G21849">
        <v>194</v>
      </c>
    </row>
    <row r="21850" spans="1:7" x14ac:dyDescent="0.2">
      <c r="A21850">
        <v>9</v>
      </c>
      <c r="B21850">
        <v>4200</v>
      </c>
      <c r="C21850">
        <v>31</v>
      </c>
      <c r="D21850">
        <v>3</v>
      </c>
      <c r="E21850">
        <v>50</v>
      </c>
      <c r="F21850">
        <v>7</v>
      </c>
      <c r="G21850">
        <v>193</v>
      </c>
    </row>
    <row r="21851" spans="1:7" x14ac:dyDescent="0.2">
      <c r="A21851">
        <v>9</v>
      </c>
      <c r="B21851">
        <v>4200</v>
      </c>
      <c r="C21851">
        <v>31</v>
      </c>
      <c r="D21851">
        <v>3</v>
      </c>
      <c r="E21851">
        <v>50</v>
      </c>
      <c r="F21851">
        <v>4</v>
      </c>
      <c r="G21851">
        <v>193</v>
      </c>
    </row>
    <row r="21852" spans="1:7" x14ac:dyDescent="0.2">
      <c r="A21852">
        <v>9</v>
      </c>
      <c r="B21852">
        <v>4200</v>
      </c>
      <c r="C21852">
        <v>31</v>
      </c>
      <c r="D21852">
        <v>3</v>
      </c>
      <c r="E21852">
        <v>38</v>
      </c>
      <c r="F21852">
        <v>1</v>
      </c>
      <c r="G21852">
        <v>192</v>
      </c>
    </row>
    <row r="21853" spans="1:7" x14ac:dyDescent="0.2">
      <c r="A21853">
        <v>9</v>
      </c>
      <c r="B21853">
        <v>4200</v>
      </c>
      <c r="C21853">
        <v>31</v>
      </c>
      <c r="D21853">
        <v>5</v>
      </c>
      <c r="E21853">
        <v>38</v>
      </c>
      <c r="F21853">
        <v>2</v>
      </c>
      <c r="G21853">
        <v>174</v>
      </c>
    </row>
    <row r="21854" spans="1:7" x14ac:dyDescent="0.2">
      <c r="A21854">
        <v>9</v>
      </c>
      <c r="B21854">
        <v>4200</v>
      </c>
      <c r="C21854">
        <v>31</v>
      </c>
      <c r="D21854">
        <v>3</v>
      </c>
      <c r="E21854">
        <v>8</v>
      </c>
      <c r="F21854">
        <v>2</v>
      </c>
      <c r="G21854">
        <v>155</v>
      </c>
    </row>
    <row r="21855" spans="1:7" x14ac:dyDescent="0.2">
      <c r="A21855">
        <v>9</v>
      </c>
      <c r="B21855">
        <v>4200</v>
      </c>
      <c r="C21855">
        <v>31</v>
      </c>
      <c r="D21855">
        <v>4</v>
      </c>
      <c r="E21855">
        <v>32</v>
      </c>
      <c r="F21855">
        <v>4</v>
      </c>
      <c r="G21855">
        <v>155</v>
      </c>
    </row>
    <row r="21856" spans="1:7" x14ac:dyDescent="0.2">
      <c r="A21856">
        <v>9</v>
      </c>
      <c r="B21856">
        <v>4200</v>
      </c>
      <c r="C21856">
        <v>37</v>
      </c>
      <c r="D21856">
        <v>3</v>
      </c>
      <c r="E21856">
        <v>63</v>
      </c>
      <c r="F21856">
        <v>3</v>
      </c>
      <c r="G21856">
        <v>140</v>
      </c>
    </row>
    <row r="21857" spans="1:7" x14ac:dyDescent="0.2">
      <c r="A21857">
        <v>9</v>
      </c>
      <c r="B21857">
        <v>4200</v>
      </c>
      <c r="C21857">
        <v>31</v>
      </c>
      <c r="D21857">
        <v>2</v>
      </c>
      <c r="E21857">
        <v>0</v>
      </c>
      <c r="F21857">
        <v>0</v>
      </c>
      <c r="G21857">
        <v>130</v>
      </c>
    </row>
    <row r="21858" spans="1:7" x14ac:dyDescent="0.2">
      <c r="A21858">
        <v>9</v>
      </c>
      <c r="B21858">
        <v>4200</v>
      </c>
      <c r="C21858">
        <v>31</v>
      </c>
      <c r="D21858">
        <v>3</v>
      </c>
      <c r="E21858">
        <v>26</v>
      </c>
      <c r="F21858">
        <v>1</v>
      </c>
      <c r="G21858">
        <v>128</v>
      </c>
    </row>
    <row r="21859" spans="1:7" x14ac:dyDescent="0.2">
      <c r="A21859">
        <v>9</v>
      </c>
      <c r="B21859">
        <v>4200</v>
      </c>
      <c r="C21859">
        <v>31</v>
      </c>
      <c r="D21859">
        <v>2</v>
      </c>
      <c r="E21859">
        <v>50</v>
      </c>
      <c r="F21859">
        <v>6</v>
      </c>
      <c r="G21859">
        <v>128</v>
      </c>
    </row>
    <row r="21860" spans="1:7" x14ac:dyDescent="0.2">
      <c r="A21860">
        <v>9</v>
      </c>
      <c r="B21860">
        <v>4200</v>
      </c>
      <c r="C21860">
        <v>31</v>
      </c>
      <c r="D21860">
        <v>4</v>
      </c>
      <c r="E21860">
        <v>38</v>
      </c>
      <c r="F21860">
        <v>2</v>
      </c>
      <c r="G21860">
        <v>124</v>
      </c>
    </row>
    <row r="21861" spans="1:7" x14ac:dyDescent="0.2">
      <c r="A21861">
        <v>9</v>
      </c>
      <c r="B21861">
        <v>4200</v>
      </c>
      <c r="C21861">
        <v>31</v>
      </c>
      <c r="D21861">
        <v>4</v>
      </c>
      <c r="E21861">
        <v>8</v>
      </c>
      <c r="F21861">
        <v>3</v>
      </c>
      <c r="G21861">
        <v>122</v>
      </c>
    </row>
    <row r="21862" spans="1:7" x14ac:dyDescent="0.2">
      <c r="A21862">
        <v>9</v>
      </c>
      <c r="B21862">
        <v>4200</v>
      </c>
      <c r="C21862">
        <v>31</v>
      </c>
      <c r="D21862">
        <v>2</v>
      </c>
      <c r="E21862">
        <v>32</v>
      </c>
      <c r="F21862">
        <v>2</v>
      </c>
      <c r="G21862">
        <v>119</v>
      </c>
    </row>
    <row r="21863" spans="1:7" x14ac:dyDescent="0.2">
      <c r="A21863">
        <v>9</v>
      </c>
      <c r="B21863">
        <v>4200</v>
      </c>
      <c r="C21863">
        <v>31</v>
      </c>
      <c r="D21863">
        <v>5</v>
      </c>
      <c r="E21863">
        <v>38</v>
      </c>
      <c r="F21863">
        <v>1</v>
      </c>
      <c r="G21863">
        <v>118</v>
      </c>
    </row>
    <row r="21864" spans="1:7" x14ac:dyDescent="0.2">
      <c r="A21864">
        <v>9</v>
      </c>
      <c r="B21864">
        <v>4200</v>
      </c>
      <c r="C21864">
        <v>31</v>
      </c>
      <c r="D21864">
        <v>4</v>
      </c>
      <c r="E21864">
        <v>28</v>
      </c>
      <c r="F21864">
        <v>6</v>
      </c>
      <c r="G21864">
        <v>112</v>
      </c>
    </row>
    <row r="21865" spans="1:7" x14ac:dyDescent="0.2">
      <c r="A21865">
        <v>9</v>
      </c>
      <c r="B21865">
        <v>4200</v>
      </c>
      <c r="C21865">
        <v>49</v>
      </c>
      <c r="D21865">
        <v>6</v>
      </c>
      <c r="E21865">
        <v>50</v>
      </c>
      <c r="F21865">
        <v>5</v>
      </c>
      <c r="G21865">
        <v>110</v>
      </c>
    </row>
    <row r="21866" spans="1:7" x14ac:dyDescent="0.2">
      <c r="A21866">
        <v>9</v>
      </c>
      <c r="B21866">
        <v>4200</v>
      </c>
      <c r="C21866">
        <v>31</v>
      </c>
      <c r="D21866">
        <v>7</v>
      </c>
      <c r="E21866">
        <v>38</v>
      </c>
      <c r="F21866">
        <v>3</v>
      </c>
      <c r="G21866">
        <v>104</v>
      </c>
    </row>
    <row r="21867" spans="1:7" x14ac:dyDescent="0.2">
      <c r="A21867">
        <v>9</v>
      </c>
      <c r="B21867">
        <v>4200</v>
      </c>
      <c r="C21867">
        <v>31</v>
      </c>
      <c r="D21867">
        <v>4</v>
      </c>
      <c r="E21867">
        <v>26</v>
      </c>
      <c r="F21867">
        <v>2</v>
      </c>
      <c r="G21867">
        <v>103</v>
      </c>
    </row>
    <row r="21868" spans="1:7" x14ac:dyDescent="0.2">
      <c r="A21868">
        <v>9</v>
      </c>
      <c r="B21868">
        <v>4200</v>
      </c>
      <c r="C21868">
        <v>31</v>
      </c>
      <c r="D21868">
        <v>5</v>
      </c>
      <c r="E21868">
        <v>8</v>
      </c>
      <c r="F21868">
        <v>4</v>
      </c>
      <c r="G21868">
        <v>98</v>
      </c>
    </row>
    <row r="21869" spans="1:7" x14ac:dyDescent="0.2">
      <c r="A21869">
        <v>9</v>
      </c>
      <c r="B21869">
        <v>4200</v>
      </c>
      <c r="C21869">
        <v>31</v>
      </c>
      <c r="D21869">
        <v>4</v>
      </c>
      <c r="E21869">
        <v>20</v>
      </c>
      <c r="F21869">
        <v>6</v>
      </c>
      <c r="G21869">
        <v>97</v>
      </c>
    </row>
    <row r="21870" spans="1:7" x14ac:dyDescent="0.2">
      <c r="A21870">
        <v>9</v>
      </c>
      <c r="B21870">
        <v>4200</v>
      </c>
      <c r="C21870">
        <v>31</v>
      </c>
      <c r="D21870">
        <v>6</v>
      </c>
      <c r="E21870">
        <v>38</v>
      </c>
      <c r="F21870">
        <v>3</v>
      </c>
      <c r="G21870">
        <v>92</v>
      </c>
    </row>
    <row r="21871" spans="1:7" x14ac:dyDescent="0.2">
      <c r="A21871">
        <v>9</v>
      </c>
      <c r="B21871">
        <v>4200</v>
      </c>
      <c r="C21871">
        <v>31</v>
      </c>
      <c r="D21871">
        <v>4</v>
      </c>
      <c r="E21871">
        <v>20</v>
      </c>
      <c r="F21871">
        <v>7</v>
      </c>
      <c r="G21871">
        <v>92</v>
      </c>
    </row>
    <row r="21872" spans="1:7" x14ac:dyDescent="0.2">
      <c r="A21872">
        <v>9</v>
      </c>
      <c r="B21872">
        <v>4200</v>
      </c>
      <c r="C21872">
        <v>31</v>
      </c>
      <c r="D21872">
        <v>2</v>
      </c>
      <c r="E21872">
        <v>50</v>
      </c>
      <c r="F21872">
        <v>5</v>
      </c>
      <c r="G21872">
        <v>88</v>
      </c>
    </row>
    <row r="21873" spans="1:7" x14ac:dyDescent="0.2">
      <c r="A21873">
        <v>9</v>
      </c>
      <c r="B21873">
        <v>4200</v>
      </c>
      <c r="C21873">
        <v>31</v>
      </c>
      <c r="D21873">
        <v>3</v>
      </c>
      <c r="E21873">
        <v>50</v>
      </c>
      <c r="F21873">
        <v>3</v>
      </c>
      <c r="G21873">
        <v>88</v>
      </c>
    </row>
    <row r="21874" spans="1:7" x14ac:dyDescent="0.2">
      <c r="A21874">
        <v>9</v>
      </c>
      <c r="B21874">
        <v>4200</v>
      </c>
      <c r="C21874">
        <v>31</v>
      </c>
      <c r="D21874">
        <v>4</v>
      </c>
      <c r="E21874">
        <v>8</v>
      </c>
      <c r="F21874">
        <v>6</v>
      </c>
      <c r="G21874">
        <v>88</v>
      </c>
    </row>
    <row r="21875" spans="1:7" x14ac:dyDescent="0.2">
      <c r="A21875">
        <v>9</v>
      </c>
      <c r="B21875">
        <v>4200</v>
      </c>
      <c r="C21875">
        <v>31</v>
      </c>
      <c r="D21875">
        <v>6</v>
      </c>
      <c r="E21875">
        <v>38</v>
      </c>
      <c r="F21875">
        <v>2</v>
      </c>
      <c r="G21875">
        <v>87</v>
      </c>
    </row>
    <row r="21876" spans="1:7" x14ac:dyDescent="0.2">
      <c r="A21876">
        <v>9</v>
      </c>
      <c r="B21876">
        <v>4200</v>
      </c>
      <c r="C21876">
        <v>13</v>
      </c>
      <c r="D21876">
        <v>5</v>
      </c>
      <c r="E21876">
        <v>50</v>
      </c>
      <c r="F21876">
        <v>7</v>
      </c>
      <c r="G21876">
        <v>85</v>
      </c>
    </row>
    <row r="21877" spans="1:7" x14ac:dyDescent="0.2">
      <c r="A21877">
        <v>9</v>
      </c>
      <c r="B21877">
        <v>4200</v>
      </c>
      <c r="C21877">
        <v>31</v>
      </c>
      <c r="D21877">
        <v>5</v>
      </c>
      <c r="E21877">
        <v>28</v>
      </c>
      <c r="F21877">
        <v>7</v>
      </c>
      <c r="G21877">
        <v>84</v>
      </c>
    </row>
    <row r="21878" spans="1:7" x14ac:dyDescent="0.2">
      <c r="A21878">
        <v>9</v>
      </c>
      <c r="B21878">
        <v>4200</v>
      </c>
      <c r="C21878">
        <v>31</v>
      </c>
      <c r="D21878">
        <v>3</v>
      </c>
      <c r="E21878">
        <v>20</v>
      </c>
      <c r="F21878">
        <v>7</v>
      </c>
      <c r="G21878">
        <v>81</v>
      </c>
    </row>
    <row r="21879" spans="1:7" x14ac:dyDescent="0.2">
      <c r="A21879">
        <v>9</v>
      </c>
      <c r="B21879">
        <v>4200</v>
      </c>
      <c r="C21879">
        <v>31</v>
      </c>
      <c r="D21879">
        <v>4</v>
      </c>
      <c r="E21879">
        <v>50</v>
      </c>
      <c r="F21879">
        <v>5</v>
      </c>
      <c r="G21879">
        <v>79</v>
      </c>
    </row>
    <row r="21880" spans="1:7" x14ac:dyDescent="0.2">
      <c r="A21880">
        <v>9</v>
      </c>
      <c r="B21880">
        <v>4200</v>
      </c>
      <c r="C21880">
        <v>31</v>
      </c>
      <c r="D21880">
        <v>2</v>
      </c>
      <c r="E21880">
        <v>8</v>
      </c>
      <c r="F21880">
        <v>2</v>
      </c>
      <c r="G21880">
        <v>79</v>
      </c>
    </row>
    <row r="21881" spans="1:7" x14ac:dyDescent="0.2">
      <c r="A21881">
        <v>9</v>
      </c>
      <c r="B21881">
        <v>4200</v>
      </c>
      <c r="C21881">
        <v>31</v>
      </c>
      <c r="D21881">
        <v>4</v>
      </c>
      <c r="E21881">
        <v>28</v>
      </c>
      <c r="F21881">
        <v>7</v>
      </c>
      <c r="G21881">
        <v>78</v>
      </c>
    </row>
    <row r="21882" spans="1:7" x14ac:dyDescent="0.2">
      <c r="A21882">
        <v>9</v>
      </c>
      <c r="B21882">
        <v>4200</v>
      </c>
      <c r="C21882">
        <v>31</v>
      </c>
      <c r="D21882">
        <v>3</v>
      </c>
      <c r="E21882">
        <v>28</v>
      </c>
      <c r="F21882">
        <v>5</v>
      </c>
      <c r="G21882">
        <v>77</v>
      </c>
    </row>
    <row r="21883" spans="1:7" x14ac:dyDescent="0.2">
      <c r="A21883">
        <v>9</v>
      </c>
      <c r="B21883">
        <v>4200</v>
      </c>
      <c r="C21883">
        <v>31</v>
      </c>
      <c r="D21883">
        <v>3</v>
      </c>
      <c r="E21883">
        <v>32</v>
      </c>
      <c r="F21883">
        <v>4</v>
      </c>
      <c r="G21883">
        <v>75</v>
      </c>
    </row>
    <row r="21884" spans="1:7" x14ac:dyDescent="0.2">
      <c r="A21884">
        <v>9</v>
      </c>
      <c r="B21884">
        <v>4200</v>
      </c>
      <c r="C21884">
        <v>31</v>
      </c>
      <c r="D21884">
        <v>3</v>
      </c>
      <c r="E21884">
        <v>32</v>
      </c>
      <c r="F21884">
        <v>1</v>
      </c>
      <c r="G21884">
        <v>73</v>
      </c>
    </row>
    <row r="21885" spans="1:7" x14ac:dyDescent="0.2">
      <c r="A21885">
        <v>9</v>
      </c>
      <c r="B21885">
        <v>4200</v>
      </c>
      <c r="C21885">
        <v>37</v>
      </c>
      <c r="D21885">
        <v>2</v>
      </c>
      <c r="E21885">
        <v>26</v>
      </c>
      <c r="F21885">
        <v>5</v>
      </c>
      <c r="G21885">
        <v>73</v>
      </c>
    </row>
    <row r="21886" spans="1:7" x14ac:dyDescent="0.2">
      <c r="A21886">
        <v>9</v>
      </c>
      <c r="B21886">
        <v>4200</v>
      </c>
      <c r="C21886">
        <v>31</v>
      </c>
      <c r="D21886">
        <v>5</v>
      </c>
      <c r="E21886">
        <v>32</v>
      </c>
      <c r="F21886">
        <v>3</v>
      </c>
      <c r="G21886">
        <v>71</v>
      </c>
    </row>
    <row r="21887" spans="1:7" x14ac:dyDescent="0.2">
      <c r="A21887">
        <v>9</v>
      </c>
      <c r="B21887">
        <v>4200</v>
      </c>
      <c r="C21887">
        <v>37</v>
      </c>
      <c r="D21887">
        <v>2</v>
      </c>
      <c r="E21887">
        <v>38</v>
      </c>
      <c r="F21887">
        <v>2</v>
      </c>
      <c r="G21887">
        <v>71</v>
      </c>
    </row>
    <row r="21888" spans="1:7" x14ac:dyDescent="0.2">
      <c r="A21888">
        <v>9</v>
      </c>
      <c r="B21888">
        <v>4200</v>
      </c>
      <c r="C21888">
        <v>49</v>
      </c>
      <c r="D21888">
        <v>6</v>
      </c>
      <c r="E21888">
        <v>32</v>
      </c>
      <c r="F21888">
        <v>3</v>
      </c>
      <c r="G21888">
        <v>69</v>
      </c>
    </row>
    <row r="21889" spans="1:7" x14ac:dyDescent="0.2">
      <c r="A21889">
        <v>9</v>
      </c>
      <c r="B21889">
        <v>4200</v>
      </c>
      <c r="C21889">
        <v>31</v>
      </c>
      <c r="D21889">
        <v>5</v>
      </c>
      <c r="E21889">
        <v>32</v>
      </c>
      <c r="F21889">
        <v>4</v>
      </c>
      <c r="G21889">
        <v>66</v>
      </c>
    </row>
    <row r="21890" spans="1:7" x14ac:dyDescent="0.2">
      <c r="A21890">
        <v>9</v>
      </c>
      <c r="B21890">
        <v>4200</v>
      </c>
      <c r="C21890">
        <v>31</v>
      </c>
      <c r="D21890">
        <v>5</v>
      </c>
      <c r="E21890">
        <v>38</v>
      </c>
      <c r="F21890">
        <v>4</v>
      </c>
      <c r="G21890">
        <v>65</v>
      </c>
    </row>
    <row r="21891" spans="1:7" x14ac:dyDescent="0.2">
      <c r="A21891">
        <v>9</v>
      </c>
      <c r="B21891">
        <v>4200</v>
      </c>
      <c r="C21891">
        <v>37</v>
      </c>
      <c r="D21891">
        <v>4</v>
      </c>
      <c r="E21891">
        <v>38</v>
      </c>
      <c r="F21891">
        <v>4</v>
      </c>
      <c r="G21891">
        <v>64</v>
      </c>
    </row>
    <row r="21892" spans="1:7" x14ac:dyDescent="0.2">
      <c r="A21892">
        <v>9</v>
      </c>
      <c r="B21892">
        <v>4200</v>
      </c>
      <c r="C21892">
        <v>31</v>
      </c>
      <c r="D21892">
        <v>3</v>
      </c>
      <c r="E21892">
        <v>20</v>
      </c>
      <c r="F21892">
        <v>5</v>
      </c>
      <c r="G21892">
        <v>63</v>
      </c>
    </row>
    <row r="21893" spans="1:7" x14ac:dyDescent="0.2">
      <c r="A21893">
        <v>9</v>
      </c>
      <c r="B21893">
        <v>4200</v>
      </c>
      <c r="C21893">
        <v>37</v>
      </c>
      <c r="D21893">
        <v>2</v>
      </c>
      <c r="E21893">
        <v>38</v>
      </c>
      <c r="F21893">
        <v>1</v>
      </c>
      <c r="G21893">
        <v>60</v>
      </c>
    </row>
    <row r="21894" spans="1:7" x14ac:dyDescent="0.2">
      <c r="A21894">
        <v>9</v>
      </c>
      <c r="B21894">
        <v>4200</v>
      </c>
      <c r="C21894">
        <v>31</v>
      </c>
      <c r="D21894">
        <v>2</v>
      </c>
      <c r="E21894">
        <v>8</v>
      </c>
      <c r="F21894">
        <v>5</v>
      </c>
      <c r="G21894">
        <v>60</v>
      </c>
    </row>
    <row r="21895" spans="1:7" x14ac:dyDescent="0.2">
      <c r="A21895">
        <v>9</v>
      </c>
      <c r="B21895">
        <v>4200</v>
      </c>
      <c r="C21895">
        <v>31</v>
      </c>
      <c r="D21895">
        <v>5</v>
      </c>
      <c r="E21895">
        <v>26</v>
      </c>
      <c r="F21895">
        <v>6</v>
      </c>
      <c r="G21895">
        <v>59</v>
      </c>
    </row>
    <row r="21896" spans="1:7" x14ac:dyDescent="0.2">
      <c r="A21896">
        <v>9</v>
      </c>
      <c r="B21896">
        <v>4200</v>
      </c>
      <c r="C21896">
        <v>31</v>
      </c>
      <c r="D21896">
        <v>2</v>
      </c>
      <c r="E21896">
        <v>26</v>
      </c>
      <c r="F21896">
        <v>5</v>
      </c>
      <c r="G21896">
        <v>58</v>
      </c>
    </row>
    <row r="21897" spans="1:7" x14ac:dyDescent="0.2">
      <c r="A21897">
        <v>9</v>
      </c>
      <c r="B21897">
        <v>4200</v>
      </c>
      <c r="C21897">
        <v>37</v>
      </c>
      <c r="D21897">
        <v>3</v>
      </c>
      <c r="E21897">
        <v>38</v>
      </c>
      <c r="F21897">
        <v>2</v>
      </c>
      <c r="G21897">
        <v>56</v>
      </c>
    </row>
    <row r="21898" spans="1:7" x14ac:dyDescent="0.2">
      <c r="A21898">
        <v>9</v>
      </c>
      <c r="B21898">
        <v>4200</v>
      </c>
      <c r="C21898">
        <v>31</v>
      </c>
      <c r="D21898">
        <v>5</v>
      </c>
      <c r="E21898">
        <v>50</v>
      </c>
      <c r="F21898">
        <v>7</v>
      </c>
      <c r="G21898">
        <v>56</v>
      </c>
    </row>
    <row r="21899" spans="1:7" x14ac:dyDescent="0.2">
      <c r="A21899">
        <v>9</v>
      </c>
      <c r="B21899">
        <v>4200</v>
      </c>
      <c r="C21899">
        <v>31</v>
      </c>
      <c r="D21899">
        <v>5</v>
      </c>
      <c r="E21899">
        <v>8</v>
      </c>
      <c r="F21899">
        <v>6</v>
      </c>
      <c r="G21899">
        <v>53</v>
      </c>
    </row>
    <row r="21900" spans="1:7" x14ac:dyDescent="0.2">
      <c r="A21900">
        <v>9</v>
      </c>
      <c r="B21900">
        <v>4200</v>
      </c>
      <c r="C21900">
        <v>37</v>
      </c>
      <c r="D21900">
        <v>4</v>
      </c>
      <c r="E21900">
        <v>38</v>
      </c>
      <c r="F21900">
        <v>3</v>
      </c>
      <c r="G21900">
        <v>52</v>
      </c>
    </row>
    <row r="21901" spans="1:7" x14ac:dyDescent="0.2">
      <c r="A21901">
        <v>9</v>
      </c>
      <c r="B21901">
        <v>4200</v>
      </c>
      <c r="C21901">
        <v>31</v>
      </c>
      <c r="D21901">
        <v>3</v>
      </c>
      <c r="E21901">
        <v>32</v>
      </c>
      <c r="F21901">
        <v>5</v>
      </c>
      <c r="G21901">
        <v>52</v>
      </c>
    </row>
    <row r="21902" spans="1:7" x14ac:dyDescent="0.2">
      <c r="A21902">
        <v>9</v>
      </c>
      <c r="B21902">
        <v>4200</v>
      </c>
      <c r="C21902">
        <v>31</v>
      </c>
      <c r="D21902">
        <v>4</v>
      </c>
      <c r="E21902">
        <v>8</v>
      </c>
      <c r="F21902">
        <v>2</v>
      </c>
      <c r="G21902">
        <v>50</v>
      </c>
    </row>
    <row r="21903" spans="1:7" x14ac:dyDescent="0.2">
      <c r="A21903">
        <v>9</v>
      </c>
      <c r="B21903">
        <v>4200</v>
      </c>
      <c r="C21903">
        <v>37</v>
      </c>
      <c r="D21903">
        <v>2</v>
      </c>
      <c r="E21903">
        <v>26</v>
      </c>
      <c r="F21903">
        <v>4</v>
      </c>
      <c r="G21903">
        <v>48</v>
      </c>
    </row>
    <row r="21904" spans="1:7" x14ac:dyDescent="0.2">
      <c r="A21904">
        <v>9</v>
      </c>
      <c r="B21904">
        <v>4200</v>
      </c>
      <c r="C21904">
        <v>31</v>
      </c>
      <c r="D21904">
        <v>2</v>
      </c>
      <c r="E21904">
        <v>32</v>
      </c>
      <c r="F21904">
        <v>3</v>
      </c>
      <c r="G21904">
        <v>46</v>
      </c>
    </row>
    <row r="21905" spans="1:7" x14ac:dyDescent="0.2">
      <c r="A21905">
        <v>9</v>
      </c>
      <c r="B21905">
        <v>4200</v>
      </c>
      <c r="C21905">
        <v>31</v>
      </c>
      <c r="D21905">
        <v>6</v>
      </c>
      <c r="E21905">
        <v>26</v>
      </c>
      <c r="F21905">
        <v>6</v>
      </c>
      <c r="G21905">
        <v>46</v>
      </c>
    </row>
    <row r="21906" spans="1:7" x14ac:dyDescent="0.2">
      <c r="A21906">
        <v>9</v>
      </c>
      <c r="B21906">
        <v>4200</v>
      </c>
      <c r="C21906">
        <v>31</v>
      </c>
      <c r="D21906">
        <v>3</v>
      </c>
      <c r="E21906">
        <v>38</v>
      </c>
      <c r="F21906">
        <v>2</v>
      </c>
      <c r="G21906">
        <v>45</v>
      </c>
    </row>
    <row r="21907" spans="1:7" x14ac:dyDescent="0.2">
      <c r="A21907">
        <v>9</v>
      </c>
      <c r="B21907">
        <v>4200</v>
      </c>
      <c r="C21907">
        <v>31</v>
      </c>
      <c r="D21907">
        <v>2</v>
      </c>
      <c r="E21907">
        <v>50</v>
      </c>
      <c r="F21907">
        <v>4</v>
      </c>
      <c r="G21907">
        <v>44</v>
      </c>
    </row>
    <row r="21908" spans="1:7" x14ac:dyDescent="0.2">
      <c r="A21908">
        <v>9</v>
      </c>
      <c r="B21908">
        <v>4200</v>
      </c>
      <c r="C21908">
        <v>49</v>
      </c>
      <c r="D21908">
        <v>5</v>
      </c>
      <c r="E21908">
        <v>26</v>
      </c>
      <c r="F21908">
        <v>3</v>
      </c>
      <c r="G21908">
        <v>42</v>
      </c>
    </row>
    <row r="21909" spans="1:7" x14ac:dyDescent="0.2">
      <c r="A21909">
        <v>9</v>
      </c>
      <c r="B21909">
        <v>4200</v>
      </c>
      <c r="C21909">
        <v>49</v>
      </c>
      <c r="D21909">
        <v>7</v>
      </c>
      <c r="E21909">
        <v>26</v>
      </c>
      <c r="F21909">
        <v>4</v>
      </c>
      <c r="G21909">
        <v>41</v>
      </c>
    </row>
    <row r="21910" spans="1:7" x14ac:dyDescent="0.2">
      <c r="A21910">
        <v>9</v>
      </c>
      <c r="B21910">
        <v>4200</v>
      </c>
      <c r="C21910">
        <v>31</v>
      </c>
      <c r="D21910">
        <v>6</v>
      </c>
      <c r="E21910">
        <v>26</v>
      </c>
      <c r="F21910">
        <v>5</v>
      </c>
      <c r="G21910">
        <v>40</v>
      </c>
    </row>
    <row r="21911" spans="1:7" x14ac:dyDescent="0.2">
      <c r="A21911">
        <v>9</v>
      </c>
      <c r="B21911">
        <v>4200</v>
      </c>
      <c r="C21911">
        <v>31</v>
      </c>
      <c r="D21911">
        <v>3</v>
      </c>
      <c r="E21911">
        <v>8</v>
      </c>
      <c r="F21911">
        <v>1</v>
      </c>
      <c r="G21911">
        <v>40</v>
      </c>
    </row>
    <row r="21912" spans="1:7" x14ac:dyDescent="0.2">
      <c r="A21912">
        <v>9</v>
      </c>
      <c r="B21912">
        <v>4200</v>
      </c>
      <c r="C21912">
        <v>31</v>
      </c>
      <c r="D21912">
        <v>2</v>
      </c>
      <c r="E21912">
        <v>20</v>
      </c>
      <c r="F21912">
        <v>5</v>
      </c>
      <c r="G21912">
        <v>40</v>
      </c>
    </row>
    <row r="21913" spans="1:7" x14ac:dyDescent="0.2">
      <c r="A21913">
        <v>9</v>
      </c>
      <c r="B21913">
        <v>4200</v>
      </c>
      <c r="C21913">
        <v>31</v>
      </c>
      <c r="D21913">
        <v>5</v>
      </c>
      <c r="E21913">
        <v>32</v>
      </c>
      <c r="F21913">
        <v>2</v>
      </c>
      <c r="G21913">
        <v>39</v>
      </c>
    </row>
    <row r="21914" spans="1:7" x14ac:dyDescent="0.2">
      <c r="A21914">
        <v>9</v>
      </c>
      <c r="B21914">
        <v>4200</v>
      </c>
      <c r="C21914">
        <v>31</v>
      </c>
      <c r="D21914">
        <v>3</v>
      </c>
      <c r="E21914">
        <v>8</v>
      </c>
      <c r="F21914">
        <v>6</v>
      </c>
      <c r="G21914">
        <v>36</v>
      </c>
    </row>
    <row r="21915" spans="1:7" x14ac:dyDescent="0.2">
      <c r="A21915">
        <v>9</v>
      </c>
      <c r="B21915">
        <v>4200</v>
      </c>
      <c r="C21915">
        <v>31</v>
      </c>
      <c r="D21915">
        <v>4</v>
      </c>
      <c r="E21915">
        <v>32</v>
      </c>
      <c r="F21915">
        <v>5</v>
      </c>
      <c r="G21915">
        <v>36</v>
      </c>
    </row>
    <row r="21916" spans="1:7" x14ac:dyDescent="0.2">
      <c r="A21916">
        <v>9</v>
      </c>
      <c r="B21916">
        <v>4200</v>
      </c>
      <c r="C21916">
        <v>31</v>
      </c>
      <c r="D21916">
        <v>5</v>
      </c>
      <c r="E21916">
        <v>50</v>
      </c>
      <c r="F21916">
        <v>8</v>
      </c>
      <c r="G21916">
        <v>35</v>
      </c>
    </row>
    <row r="21917" spans="1:7" x14ac:dyDescent="0.2">
      <c r="A21917">
        <v>9</v>
      </c>
      <c r="B21917">
        <v>4200</v>
      </c>
      <c r="C21917">
        <v>31</v>
      </c>
      <c r="D21917">
        <v>2</v>
      </c>
      <c r="E21917">
        <v>50</v>
      </c>
      <c r="F21917">
        <v>3</v>
      </c>
      <c r="G21917">
        <v>34</v>
      </c>
    </row>
    <row r="21918" spans="1:7" x14ac:dyDescent="0.2">
      <c r="A21918">
        <v>9</v>
      </c>
      <c r="B21918">
        <v>4200</v>
      </c>
      <c r="C21918">
        <v>31</v>
      </c>
      <c r="D21918">
        <v>10</v>
      </c>
      <c r="E21918">
        <v>0</v>
      </c>
      <c r="F21918">
        <v>0</v>
      </c>
      <c r="G21918">
        <v>33</v>
      </c>
    </row>
    <row r="21919" spans="1:7" x14ac:dyDescent="0.2">
      <c r="A21919">
        <v>9</v>
      </c>
      <c r="B21919">
        <v>4200</v>
      </c>
      <c r="C21919">
        <v>31</v>
      </c>
      <c r="D21919">
        <v>11</v>
      </c>
      <c r="E21919">
        <v>0</v>
      </c>
      <c r="F21919">
        <v>0</v>
      </c>
      <c r="G21919">
        <v>33</v>
      </c>
    </row>
    <row r="21920" spans="1:7" x14ac:dyDescent="0.2">
      <c r="A21920">
        <v>9</v>
      </c>
      <c r="B21920">
        <v>4200</v>
      </c>
      <c r="C21920">
        <v>37</v>
      </c>
      <c r="D21920">
        <v>2</v>
      </c>
      <c r="E21920">
        <v>0</v>
      </c>
      <c r="F21920">
        <v>0</v>
      </c>
      <c r="G21920">
        <v>33</v>
      </c>
    </row>
    <row r="21921" spans="1:7" x14ac:dyDescent="0.2">
      <c r="A21921">
        <v>9</v>
      </c>
      <c r="B21921">
        <v>4200</v>
      </c>
      <c r="C21921">
        <v>31</v>
      </c>
      <c r="D21921">
        <v>3</v>
      </c>
      <c r="E21921">
        <v>28</v>
      </c>
      <c r="F21921">
        <v>4</v>
      </c>
      <c r="G21921">
        <v>32</v>
      </c>
    </row>
    <row r="21922" spans="1:7" x14ac:dyDescent="0.2">
      <c r="A21922">
        <v>9</v>
      </c>
      <c r="B21922">
        <v>4200</v>
      </c>
      <c r="C21922">
        <v>31</v>
      </c>
      <c r="D21922">
        <v>3</v>
      </c>
      <c r="E21922">
        <v>20</v>
      </c>
      <c r="F21922">
        <v>4</v>
      </c>
      <c r="G21922">
        <v>32</v>
      </c>
    </row>
    <row r="21923" spans="1:7" x14ac:dyDescent="0.2">
      <c r="A21923">
        <v>9</v>
      </c>
      <c r="B21923">
        <v>4200</v>
      </c>
      <c r="C21923">
        <v>49</v>
      </c>
      <c r="D21923">
        <v>6</v>
      </c>
      <c r="E21923">
        <v>8</v>
      </c>
      <c r="F21923">
        <v>4</v>
      </c>
      <c r="G21923">
        <v>29</v>
      </c>
    </row>
    <row r="21924" spans="1:7" x14ac:dyDescent="0.2">
      <c r="A21924">
        <v>9</v>
      </c>
      <c r="B21924">
        <v>4200</v>
      </c>
      <c r="C21924">
        <v>31</v>
      </c>
      <c r="D21924">
        <v>5</v>
      </c>
      <c r="E21924">
        <v>32</v>
      </c>
      <c r="F21924">
        <v>5</v>
      </c>
      <c r="G21924">
        <v>29</v>
      </c>
    </row>
    <row r="21925" spans="1:7" x14ac:dyDescent="0.2">
      <c r="A21925">
        <v>9</v>
      </c>
      <c r="B21925">
        <v>4200</v>
      </c>
      <c r="C21925">
        <v>31</v>
      </c>
      <c r="D21925">
        <v>2</v>
      </c>
      <c r="E21925">
        <v>28</v>
      </c>
      <c r="F21925">
        <v>6</v>
      </c>
      <c r="G21925">
        <v>29</v>
      </c>
    </row>
    <row r="21926" spans="1:7" x14ac:dyDescent="0.2">
      <c r="A21926">
        <v>9</v>
      </c>
      <c r="B21926">
        <v>4200</v>
      </c>
      <c r="C21926">
        <v>49</v>
      </c>
      <c r="D21926">
        <v>6</v>
      </c>
      <c r="E21926">
        <v>26</v>
      </c>
      <c r="F21926">
        <v>3</v>
      </c>
      <c r="G21926">
        <v>28</v>
      </c>
    </row>
    <row r="21927" spans="1:7" x14ac:dyDescent="0.2">
      <c r="A21927">
        <v>9</v>
      </c>
      <c r="B21927">
        <v>4200</v>
      </c>
      <c r="C21927">
        <v>31</v>
      </c>
      <c r="D21927">
        <v>4</v>
      </c>
      <c r="E21927">
        <v>26</v>
      </c>
      <c r="F21927">
        <v>6</v>
      </c>
      <c r="G21927">
        <v>28</v>
      </c>
    </row>
    <row r="21928" spans="1:7" x14ac:dyDescent="0.2">
      <c r="A21928">
        <v>9</v>
      </c>
      <c r="B21928">
        <v>4200</v>
      </c>
      <c r="C21928">
        <v>37</v>
      </c>
      <c r="D21928">
        <v>2</v>
      </c>
      <c r="E21928">
        <v>8</v>
      </c>
      <c r="F21928">
        <v>5</v>
      </c>
      <c r="G21928">
        <v>27</v>
      </c>
    </row>
    <row r="21929" spans="1:7" x14ac:dyDescent="0.2">
      <c r="A21929">
        <v>9</v>
      </c>
      <c r="B21929">
        <v>4200</v>
      </c>
      <c r="C21929">
        <v>31</v>
      </c>
      <c r="D21929">
        <v>2</v>
      </c>
      <c r="E21929">
        <v>38</v>
      </c>
      <c r="F21929">
        <v>1</v>
      </c>
      <c r="G21929">
        <v>27</v>
      </c>
    </row>
    <row r="21930" spans="1:7" x14ac:dyDescent="0.2">
      <c r="A21930">
        <v>9</v>
      </c>
      <c r="B21930">
        <v>4200</v>
      </c>
      <c r="C21930">
        <v>13</v>
      </c>
      <c r="D21930">
        <v>4</v>
      </c>
      <c r="E21930">
        <v>50</v>
      </c>
      <c r="F21930">
        <v>6</v>
      </c>
      <c r="G21930">
        <v>27</v>
      </c>
    </row>
    <row r="21931" spans="1:7" x14ac:dyDescent="0.2">
      <c r="A21931">
        <v>9</v>
      </c>
      <c r="B21931">
        <v>4200</v>
      </c>
      <c r="C21931">
        <v>31</v>
      </c>
      <c r="D21931">
        <v>5</v>
      </c>
      <c r="E21931">
        <v>20</v>
      </c>
      <c r="F21931">
        <v>7</v>
      </c>
      <c r="G21931">
        <v>27</v>
      </c>
    </row>
    <row r="21932" spans="1:7" x14ac:dyDescent="0.2">
      <c r="A21932">
        <v>9</v>
      </c>
      <c r="B21932">
        <v>4200</v>
      </c>
      <c r="C21932">
        <v>31</v>
      </c>
      <c r="D21932">
        <v>2</v>
      </c>
      <c r="E21932">
        <v>26</v>
      </c>
      <c r="F21932">
        <v>1</v>
      </c>
      <c r="G21932">
        <v>27</v>
      </c>
    </row>
    <row r="21933" spans="1:7" x14ac:dyDescent="0.2">
      <c r="A21933">
        <v>9</v>
      </c>
      <c r="B21933">
        <v>4200</v>
      </c>
      <c r="C21933">
        <v>31</v>
      </c>
      <c r="D21933">
        <v>3</v>
      </c>
      <c r="E21933">
        <v>28</v>
      </c>
      <c r="F21933">
        <v>1</v>
      </c>
      <c r="G21933">
        <v>27</v>
      </c>
    </row>
    <row r="21934" spans="1:7" x14ac:dyDescent="0.2">
      <c r="A21934">
        <v>9</v>
      </c>
      <c r="B21934">
        <v>4200</v>
      </c>
      <c r="C21934">
        <v>31</v>
      </c>
      <c r="D21934">
        <v>4</v>
      </c>
      <c r="E21934">
        <v>28</v>
      </c>
      <c r="F21934">
        <v>1</v>
      </c>
      <c r="G21934">
        <v>27</v>
      </c>
    </row>
    <row r="21935" spans="1:7" x14ac:dyDescent="0.2">
      <c r="A21935">
        <v>9</v>
      </c>
      <c r="B21935">
        <v>4200</v>
      </c>
      <c r="C21935">
        <v>49</v>
      </c>
      <c r="D21935">
        <v>7</v>
      </c>
      <c r="E21935">
        <v>50</v>
      </c>
      <c r="F21935">
        <v>6</v>
      </c>
      <c r="G21935">
        <v>27</v>
      </c>
    </row>
    <row r="21936" spans="1:7" x14ac:dyDescent="0.2">
      <c r="A21936">
        <v>9</v>
      </c>
      <c r="B21936">
        <v>4200</v>
      </c>
      <c r="C21936">
        <v>31</v>
      </c>
      <c r="D21936">
        <v>5</v>
      </c>
      <c r="E21936">
        <v>38</v>
      </c>
      <c r="F21936">
        <v>3</v>
      </c>
      <c r="G21936">
        <v>27</v>
      </c>
    </row>
    <row r="21937" spans="1:7" x14ac:dyDescent="0.2">
      <c r="A21937">
        <v>9</v>
      </c>
      <c r="B21937">
        <v>4200</v>
      </c>
      <c r="C21937">
        <v>31</v>
      </c>
      <c r="D21937">
        <v>5</v>
      </c>
      <c r="E21937">
        <v>8</v>
      </c>
      <c r="F21937">
        <v>3</v>
      </c>
      <c r="G21937">
        <v>26</v>
      </c>
    </row>
    <row r="21938" spans="1:7" x14ac:dyDescent="0.2">
      <c r="A21938">
        <v>9</v>
      </c>
      <c r="B21938">
        <v>4200</v>
      </c>
      <c r="C21938">
        <v>31</v>
      </c>
      <c r="D21938">
        <v>4</v>
      </c>
      <c r="E21938">
        <v>8</v>
      </c>
      <c r="F21938">
        <v>1</v>
      </c>
      <c r="G21938">
        <v>26</v>
      </c>
    </row>
    <row r="21939" spans="1:7" x14ac:dyDescent="0.2">
      <c r="A21939">
        <v>9</v>
      </c>
      <c r="B21939">
        <v>4200</v>
      </c>
      <c r="C21939">
        <v>31</v>
      </c>
      <c r="D21939">
        <v>2</v>
      </c>
      <c r="E21939">
        <v>50</v>
      </c>
      <c r="F21939">
        <v>7</v>
      </c>
      <c r="G21939">
        <v>26</v>
      </c>
    </row>
    <row r="21940" spans="1:7" x14ac:dyDescent="0.2">
      <c r="A21940">
        <v>9</v>
      </c>
      <c r="B21940">
        <v>4200</v>
      </c>
      <c r="C21940">
        <v>31</v>
      </c>
      <c r="D21940">
        <v>4</v>
      </c>
      <c r="E21940">
        <v>20</v>
      </c>
      <c r="F21940">
        <v>5</v>
      </c>
      <c r="G21940">
        <v>26</v>
      </c>
    </row>
    <row r="21941" spans="1:7" x14ac:dyDescent="0.2">
      <c r="A21941">
        <v>9</v>
      </c>
      <c r="B21941">
        <v>4200</v>
      </c>
      <c r="C21941">
        <v>37</v>
      </c>
      <c r="D21941">
        <v>2</v>
      </c>
      <c r="E21941">
        <v>26</v>
      </c>
      <c r="F21941">
        <v>3</v>
      </c>
      <c r="G21941">
        <v>26</v>
      </c>
    </row>
    <row r="21942" spans="1:7" x14ac:dyDescent="0.2">
      <c r="A21942">
        <v>9</v>
      </c>
      <c r="B21942">
        <v>4200</v>
      </c>
      <c r="C21942">
        <v>49</v>
      </c>
      <c r="D21942">
        <v>8</v>
      </c>
      <c r="E21942">
        <v>0</v>
      </c>
      <c r="F21942">
        <v>0</v>
      </c>
      <c r="G21942">
        <v>26</v>
      </c>
    </row>
    <row r="21943" spans="1:7" x14ac:dyDescent="0.2">
      <c r="A21943">
        <v>9</v>
      </c>
      <c r="B21943">
        <v>4200</v>
      </c>
      <c r="C21943">
        <v>49</v>
      </c>
      <c r="D21943">
        <v>7</v>
      </c>
      <c r="E21943">
        <v>50</v>
      </c>
      <c r="F21943">
        <v>7</v>
      </c>
      <c r="G21943">
        <v>26</v>
      </c>
    </row>
    <row r="21944" spans="1:7" x14ac:dyDescent="0.2">
      <c r="A21944">
        <v>9</v>
      </c>
      <c r="B21944">
        <v>4200</v>
      </c>
      <c r="C21944">
        <v>31</v>
      </c>
      <c r="D21944">
        <v>4</v>
      </c>
      <c r="E21944">
        <v>32</v>
      </c>
      <c r="F21944">
        <v>1</v>
      </c>
      <c r="G21944">
        <v>25</v>
      </c>
    </row>
    <row r="21945" spans="1:7" x14ac:dyDescent="0.2">
      <c r="A21945">
        <v>9</v>
      </c>
      <c r="B21945">
        <v>4200</v>
      </c>
      <c r="C21945">
        <v>31</v>
      </c>
      <c r="D21945">
        <v>1</v>
      </c>
      <c r="E21945">
        <v>26</v>
      </c>
      <c r="F21945">
        <v>1</v>
      </c>
      <c r="G21945">
        <v>25</v>
      </c>
    </row>
    <row r="21946" spans="1:7" x14ac:dyDescent="0.2">
      <c r="A21946">
        <v>9</v>
      </c>
      <c r="B21946">
        <v>4200</v>
      </c>
      <c r="C21946">
        <v>49</v>
      </c>
      <c r="D21946">
        <v>6</v>
      </c>
      <c r="E21946">
        <v>50</v>
      </c>
      <c r="F21946">
        <v>6</v>
      </c>
      <c r="G21946">
        <v>25</v>
      </c>
    </row>
    <row r="21947" spans="1:7" x14ac:dyDescent="0.2">
      <c r="A21947">
        <v>9</v>
      </c>
      <c r="B21947">
        <v>4200</v>
      </c>
      <c r="C21947">
        <v>49</v>
      </c>
      <c r="D21947">
        <v>6</v>
      </c>
      <c r="E21947">
        <v>26</v>
      </c>
      <c r="F21947">
        <v>4</v>
      </c>
      <c r="G21947">
        <v>24</v>
      </c>
    </row>
    <row r="21948" spans="1:7" x14ac:dyDescent="0.2">
      <c r="A21948">
        <v>9</v>
      </c>
      <c r="B21948">
        <v>4200</v>
      </c>
      <c r="C21948">
        <v>31</v>
      </c>
      <c r="D21948">
        <v>5</v>
      </c>
      <c r="E21948">
        <v>26</v>
      </c>
      <c r="F21948">
        <v>2</v>
      </c>
      <c r="G21948">
        <v>24</v>
      </c>
    </row>
    <row r="21949" spans="1:7" x14ac:dyDescent="0.2">
      <c r="A21949">
        <v>9</v>
      </c>
      <c r="B21949">
        <v>4200</v>
      </c>
      <c r="C21949">
        <v>31</v>
      </c>
      <c r="D21949">
        <v>5</v>
      </c>
      <c r="E21949">
        <v>63</v>
      </c>
      <c r="F21949">
        <v>1</v>
      </c>
      <c r="G21949">
        <v>23</v>
      </c>
    </row>
    <row r="21950" spans="1:7" x14ac:dyDescent="0.2">
      <c r="A21950">
        <v>9</v>
      </c>
      <c r="B21950">
        <v>4200</v>
      </c>
      <c r="C21950">
        <v>37</v>
      </c>
      <c r="D21950">
        <v>3</v>
      </c>
      <c r="E21950">
        <v>26</v>
      </c>
      <c r="F21950">
        <v>6</v>
      </c>
      <c r="G21950">
        <v>23</v>
      </c>
    </row>
    <row r="21951" spans="1:7" x14ac:dyDescent="0.2">
      <c r="A21951">
        <v>9</v>
      </c>
      <c r="B21951">
        <v>4200</v>
      </c>
      <c r="C21951">
        <v>31</v>
      </c>
      <c r="D21951">
        <v>7</v>
      </c>
      <c r="E21951">
        <v>38</v>
      </c>
      <c r="F21951">
        <v>4</v>
      </c>
      <c r="G21951">
        <v>23</v>
      </c>
    </row>
    <row r="21952" spans="1:7" x14ac:dyDescent="0.2">
      <c r="A21952">
        <v>9</v>
      </c>
      <c r="B21952">
        <v>4200</v>
      </c>
      <c r="C21952">
        <v>31</v>
      </c>
      <c r="D21952">
        <v>2</v>
      </c>
      <c r="E21952">
        <v>28</v>
      </c>
      <c r="F21952">
        <v>4</v>
      </c>
      <c r="G21952">
        <v>22</v>
      </c>
    </row>
    <row r="21953" spans="1:7" x14ac:dyDescent="0.2">
      <c r="A21953">
        <v>9</v>
      </c>
      <c r="B21953">
        <v>4200</v>
      </c>
      <c r="C21953">
        <v>37</v>
      </c>
      <c r="D21953">
        <v>1</v>
      </c>
      <c r="E21953">
        <v>50</v>
      </c>
      <c r="F21953">
        <v>7</v>
      </c>
      <c r="G21953">
        <v>22</v>
      </c>
    </row>
    <row r="21954" spans="1:7" x14ac:dyDescent="0.2">
      <c r="A21954">
        <v>9</v>
      </c>
      <c r="B21954">
        <v>4200</v>
      </c>
      <c r="C21954">
        <v>13</v>
      </c>
      <c r="D21954">
        <v>5</v>
      </c>
      <c r="E21954">
        <v>50</v>
      </c>
      <c r="F21954">
        <v>6</v>
      </c>
      <c r="G21954">
        <v>22</v>
      </c>
    </row>
    <row r="21955" spans="1:7" x14ac:dyDescent="0.2">
      <c r="A21955">
        <v>9</v>
      </c>
      <c r="B21955">
        <v>4200</v>
      </c>
      <c r="C21955">
        <v>49</v>
      </c>
      <c r="D21955">
        <v>7</v>
      </c>
      <c r="E21955">
        <v>0</v>
      </c>
      <c r="F21955">
        <v>0</v>
      </c>
      <c r="G21955">
        <v>22</v>
      </c>
    </row>
    <row r="21956" spans="1:7" x14ac:dyDescent="0.2">
      <c r="A21956">
        <v>9</v>
      </c>
      <c r="B21956">
        <v>4200</v>
      </c>
      <c r="C21956">
        <v>31</v>
      </c>
      <c r="D21956">
        <v>4</v>
      </c>
      <c r="E21956">
        <v>20</v>
      </c>
      <c r="F21956">
        <v>8</v>
      </c>
      <c r="G21956">
        <v>21</v>
      </c>
    </row>
    <row r="21957" spans="1:7" x14ac:dyDescent="0.2">
      <c r="A21957">
        <v>9</v>
      </c>
      <c r="B21957">
        <v>4200</v>
      </c>
      <c r="C21957">
        <v>31</v>
      </c>
      <c r="D21957">
        <v>2</v>
      </c>
      <c r="E21957">
        <v>8</v>
      </c>
      <c r="F21957">
        <v>1</v>
      </c>
      <c r="G21957">
        <v>20</v>
      </c>
    </row>
    <row r="21958" spans="1:7" x14ac:dyDescent="0.2">
      <c r="A21958">
        <v>9</v>
      </c>
      <c r="B21958">
        <v>4200</v>
      </c>
      <c r="C21958">
        <v>49</v>
      </c>
      <c r="D21958">
        <v>7</v>
      </c>
      <c r="E21958">
        <v>8</v>
      </c>
      <c r="F21958">
        <v>5</v>
      </c>
      <c r="G21958">
        <v>19</v>
      </c>
    </row>
    <row r="21959" spans="1:7" x14ac:dyDescent="0.2">
      <c r="A21959">
        <v>9</v>
      </c>
      <c r="B21959">
        <v>4200</v>
      </c>
      <c r="C21959">
        <v>31</v>
      </c>
      <c r="D21959">
        <v>2</v>
      </c>
      <c r="E21959">
        <v>32</v>
      </c>
      <c r="F21959">
        <v>1</v>
      </c>
      <c r="G21959">
        <v>19</v>
      </c>
    </row>
    <row r="21960" spans="1:7" x14ac:dyDescent="0.2">
      <c r="A21960">
        <v>9</v>
      </c>
      <c r="B21960">
        <v>4200</v>
      </c>
      <c r="C21960">
        <v>49</v>
      </c>
      <c r="D21960">
        <v>6</v>
      </c>
      <c r="E21960">
        <v>32</v>
      </c>
      <c r="F21960">
        <v>2</v>
      </c>
      <c r="G21960">
        <v>19</v>
      </c>
    </row>
    <row r="21961" spans="1:7" x14ac:dyDescent="0.2">
      <c r="A21961">
        <v>9</v>
      </c>
      <c r="B21961">
        <v>4200</v>
      </c>
      <c r="C21961">
        <v>31</v>
      </c>
      <c r="D21961">
        <v>4</v>
      </c>
      <c r="E21961">
        <v>26</v>
      </c>
      <c r="F21961">
        <v>1</v>
      </c>
      <c r="G21961">
        <v>18</v>
      </c>
    </row>
    <row r="21962" spans="1:7" x14ac:dyDescent="0.2">
      <c r="A21962">
        <v>9</v>
      </c>
      <c r="B21962">
        <v>4200</v>
      </c>
      <c r="C21962">
        <v>19</v>
      </c>
      <c r="D21962">
        <v>6</v>
      </c>
      <c r="E21962">
        <v>26</v>
      </c>
      <c r="F21962">
        <v>4</v>
      </c>
      <c r="G21962">
        <v>18</v>
      </c>
    </row>
    <row r="21963" spans="1:7" x14ac:dyDescent="0.2">
      <c r="A21963">
        <v>9</v>
      </c>
      <c r="B21963">
        <v>4200</v>
      </c>
      <c r="C21963">
        <v>49</v>
      </c>
      <c r="D21963">
        <v>7</v>
      </c>
      <c r="E21963">
        <v>32</v>
      </c>
      <c r="F21963">
        <v>2</v>
      </c>
      <c r="G21963">
        <v>18</v>
      </c>
    </row>
    <row r="21964" spans="1:7" x14ac:dyDescent="0.2">
      <c r="A21964">
        <v>9</v>
      </c>
      <c r="B21964">
        <v>4200</v>
      </c>
      <c r="C21964">
        <v>49</v>
      </c>
      <c r="D21964">
        <v>7</v>
      </c>
      <c r="E21964">
        <v>26</v>
      </c>
      <c r="F21964">
        <v>5</v>
      </c>
      <c r="G21964">
        <v>18</v>
      </c>
    </row>
    <row r="21965" spans="1:7" x14ac:dyDescent="0.2">
      <c r="A21965">
        <v>9</v>
      </c>
      <c r="B21965">
        <v>4200</v>
      </c>
      <c r="C21965">
        <v>31</v>
      </c>
      <c r="D21965">
        <v>6</v>
      </c>
      <c r="E21965">
        <v>38</v>
      </c>
      <c r="F21965">
        <v>1</v>
      </c>
      <c r="G21965">
        <v>18</v>
      </c>
    </row>
    <row r="21966" spans="1:7" x14ac:dyDescent="0.2">
      <c r="A21966">
        <v>9</v>
      </c>
      <c r="B21966">
        <v>4200</v>
      </c>
      <c r="C21966">
        <v>31</v>
      </c>
      <c r="D21966">
        <v>2</v>
      </c>
      <c r="E21966">
        <v>20</v>
      </c>
      <c r="F21966">
        <v>6</v>
      </c>
      <c r="G21966">
        <v>17</v>
      </c>
    </row>
    <row r="21967" spans="1:7" x14ac:dyDescent="0.2">
      <c r="A21967">
        <v>9</v>
      </c>
      <c r="B21967">
        <v>4200</v>
      </c>
      <c r="C21967">
        <v>49</v>
      </c>
      <c r="D21967">
        <v>7</v>
      </c>
      <c r="E21967">
        <v>8</v>
      </c>
      <c r="F21967">
        <v>4</v>
      </c>
      <c r="G21967">
        <v>17</v>
      </c>
    </row>
    <row r="21968" spans="1:7" x14ac:dyDescent="0.2">
      <c r="A21968">
        <v>9</v>
      </c>
      <c r="B21968">
        <v>4200</v>
      </c>
      <c r="C21968">
        <v>31</v>
      </c>
      <c r="D21968">
        <v>4</v>
      </c>
      <c r="E21968">
        <v>28</v>
      </c>
      <c r="F21968">
        <v>5</v>
      </c>
      <c r="G21968">
        <v>17</v>
      </c>
    </row>
    <row r="21969" spans="1:7" x14ac:dyDescent="0.2">
      <c r="A21969">
        <v>9</v>
      </c>
      <c r="B21969">
        <v>4200</v>
      </c>
      <c r="C21969">
        <v>31</v>
      </c>
      <c r="D21969">
        <v>5</v>
      </c>
      <c r="E21969">
        <v>8</v>
      </c>
      <c r="F21969">
        <v>1</v>
      </c>
      <c r="G21969">
        <v>17</v>
      </c>
    </row>
    <row r="21970" spans="1:7" x14ac:dyDescent="0.2">
      <c r="A21970">
        <v>9</v>
      </c>
      <c r="B21970">
        <v>4200</v>
      </c>
      <c r="C21970">
        <v>19</v>
      </c>
      <c r="D21970">
        <v>6</v>
      </c>
      <c r="E21970">
        <v>26</v>
      </c>
      <c r="F21970">
        <v>3</v>
      </c>
      <c r="G21970">
        <v>17</v>
      </c>
    </row>
    <row r="21971" spans="1:7" x14ac:dyDescent="0.2">
      <c r="A21971">
        <v>9</v>
      </c>
      <c r="B21971">
        <v>4200</v>
      </c>
      <c r="C21971">
        <v>31</v>
      </c>
      <c r="D21971">
        <v>2</v>
      </c>
      <c r="E21971">
        <v>20</v>
      </c>
      <c r="F21971">
        <v>4</v>
      </c>
      <c r="G21971">
        <v>17</v>
      </c>
    </row>
    <row r="21972" spans="1:7" x14ac:dyDescent="0.2">
      <c r="A21972">
        <v>9</v>
      </c>
      <c r="B21972">
        <v>4200</v>
      </c>
      <c r="C21972">
        <v>31</v>
      </c>
      <c r="D21972">
        <v>4</v>
      </c>
      <c r="E21972">
        <v>28</v>
      </c>
      <c r="F21972">
        <v>8</v>
      </c>
      <c r="G21972">
        <v>17</v>
      </c>
    </row>
    <row r="21973" spans="1:7" x14ac:dyDescent="0.2">
      <c r="A21973">
        <v>9</v>
      </c>
      <c r="B21973">
        <v>4200</v>
      </c>
      <c r="C21973">
        <v>31</v>
      </c>
      <c r="D21973">
        <v>2</v>
      </c>
      <c r="E21973">
        <v>28</v>
      </c>
      <c r="F21973">
        <v>5</v>
      </c>
      <c r="G21973">
        <v>17</v>
      </c>
    </row>
    <row r="21974" spans="1:7" x14ac:dyDescent="0.2">
      <c r="A21974">
        <v>9</v>
      </c>
      <c r="B21974">
        <v>4200</v>
      </c>
      <c r="C21974">
        <v>37</v>
      </c>
      <c r="D21974">
        <v>1</v>
      </c>
      <c r="E21974">
        <v>26</v>
      </c>
      <c r="F21974">
        <v>4</v>
      </c>
      <c r="G21974">
        <v>17</v>
      </c>
    </row>
    <row r="21975" spans="1:7" x14ac:dyDescent="0.2">
      <c r="A21975">
        <v>9</v>
      </c>
      <c r="B21975">
        <v>4200</v>
      </c>
      <c r="C21975">
        <v>31</v>
      </c>
      <c r="D21975">
        <v>3</v>
      </c>
      <c r="E21975">
        <v>20</v>
      </c>
      <c r="F21975">
        <v>1</v>
      </c>
      <c r="G21975">
        <v>17</v>
      </c>
    </row>
    <row r="21976" spans="1:7" x14ac:dyDescent="0.2">
      <c r="A21976">
        <v>9</v>
      </c>
      <c r="B21976">
        <v>4200</v>
      </c>
      <c r="C21976">
        <v>31</v>
      </c>
      <c r="D21976">
        <v>3</v>
      </c>
      <c r="E21976">
        <v>20</v>
      </c>
      <c r="F21976">
        <v>3</v>
      </c>
      <c r="G21976">
        <v>17</v>
      </c>
    </row>
    <row r="21977" spans="1:7" x14ac:dyDescent="0.2">
      <c r="A21977">
        <v>9</v>
      </c>
      <c r="B21977">
        <v>4200</v>
      </c>
      <c r="C21977">
        <v>31</v>
      </c>
      <c r="D21977">
        <v>5</v>
      </c>
      <c r="E21977">
        <v>20</v>
      </c>
      <c r="F21977">
        <v>6</v>
      </c>
      <c r="G21977">
        <v>16</v>
      </c>
    </row>
    <row r="21978" spans="1:7" x14ac:dyDescent="0.2">
      <c r="A21978">
        <v>9</v>
      </c>
      <c r="B21978">
        <v>4200</v>
      </c>
      <c r="C21978">
        <v>31</v>
      </c>
      <c r="D21978">
        <v>1</v>
      </c>
      <c r="E21978">
        <v>8</v>
      </c>
      <c r="F21978">
        <v>1</v>
      </c>
      <c r="G21978">
        <v>16</v>
      </c>
    </row>
    <row r="21979" spans="1:7" x14ac:dyDescent="0.2">
      <c r="A21979">
        <v>9</v>
      </c>
      <c r="B21979">
        <v>4200</v>
      </c>
      <c r="C21979">
        <v>31</v>
      </c>
      <c r="D21979">
        <v>5</v>
      </c>
      <c r="E21979">
        <v>50</v>
      </c>
      <c r="F21979">
        <v>5</v>
      </c>
      <c r="G21979">
        <v>16</v>
      </c>
    </row>
    <row r="21980" spans="1:7" x14ac:dyDescent="0.2">
      <c r="A21980">
        <v>9</v>
      </c>
      <c r="B21980">
        <v>4200</v>
      </c>
      <c r="C21980">
        <v>101</v>
      </c>
      <c r="D21980">
        <v>16</v>
      </c>
      <c r="E21980">
        <v>0</v>
      </c>
      <c r="F21980">
        <v>0</v>
      </c>
      <c r="G21980">
        <v>16</v>
      </c>
    </row>
    <row r="21981" spans="1:7" x14ac:dyDescent="0.2">
      <c r="A21981">
        <v>9</v>
      </c>
      <c r="B21981">
        <v>4200</v>
      </c>
      <c r="C21981">
        <v>37</v>
      </c>
      <c r="D21981">
        <v>5</v>
      </c>
      <c r="E21981">
        <v>38</v>
      </c>
      <c r="F21981">
        <v>5</v>
      </c>
      <c r="G21981">
        <v>16</v>
      </c>
    </row>
    <row r="21982" spans="1:7" x14ac:dyDescent="0.2">
      <c r="A21982">
        <v>9</v>
      </c>
      <c r="B21982">
        <v>4200</v>
      </c>
      <c r="C21982">
        <v>13</v>
      </c>
      <c r="D21982">
        <v>6</v>
      </c>
      <c r="E21982">
        <v>0</v>
      </c>
      <c r="F21982">
        <v>0</v>
      </c>
      <c r="G21982">
        <v>16</v>
      </c>
    </row>
    <row r="21983" spans="1:7" x14ac:dyDescent="0.2">
      <c r="A21983">
        <v>9</v>
      </c>
      <c r="B21983">
        <v>4200</v>
      </c>
      <c r="C21983">
        <v>31</v>
      </c>
      <c r="D21983">
        <v>3</v>
      </c>
      <c r="E21983">
        <v>28</v>
      </c>
      <c r="F21983">
        <v>2</v>
      </c>
      <c r="G21983">
        <v>16</v>
      </c>
    </row>
    <row r="21984" spans="1:7" x14ac:dyDescent="0.2">
      <c r="A21984">
        <v>9</v>
      </c>
      <c r="B21984">
        <v>4200</v>
      </c>
      <c r="C21984">
        <v>31</v>
      </c>
      <c r="D21984">
        <v>5</v>
      </c>
      <c r="E21984">
        <v>28</v>
      </c>
      <c r="F21984">
        <v>6</v>
      </c>
      <c r="G21984">
        <v>16</v>
      </c>
    </row>
    <row r="21985" spans="1:7" x14ac:dyDescent="0.2">
      <c r="A21985">
        <v>9</v>
      </c>
      <c r="B21985">
        <v>4200</v>
      </c>
      <c r="C21985">
        <v>37</v>
      </c>
      <c r="D21985">
        <v>1</v>
      </c>
      <c r="E21985">
        <v>50</v>
      </c>
      <c r="F21985">
        <v>6</v>
      </c>
      <c r="G21985">
        <v>15</v>
      </c>
    </row>
    <row r="21986" spans="1:7" x14ac:dyDescent="0.2">
      <c r="A21986">
        <v>9</v>
      </c>
      <c r="B21986">
        <v>4200</v>
      </c>
      <c r="C21986">
        <v>31</v>
      </c>
      <c r="D21986">
        <v>6</v>
      </c>
      <c r="E21986">
        <v>32</v>
      </c>
      <c r="F21986">
        <v>5</v>
      </c>
      <c r="G21986">
        <v>15</v>
      </c>
    </row>
    <row r="21987" spans="1:7" x14ac:dyDescent="0.2">
      <c r="A21987">
        <v>9</v>
      </c>
      <c r="B21987">
        <v>4200</v>
      </c>
      <c r="C21987">
        <v>31</v>
      </c>
      <c r="D21987">
        <v>6</v>
      </c>
      <c r="E21987">
        <v>63</v>
      </c>
      <c r="F21987">
        <v>2</v>
      </c>
      <c r="G21987">
        <v>15</v>
      </c>
    </row>
    <row r="21988" spans="1:7" x14ac:dyDescent="0.2">
      <c r="A21988">
        <v>9</v>
      </c>
      <c r="B21988">
        <v>4200</v>
      </c>
      <c r="C21988">
        <v>31</v>
      </c>
      <c r="D21988">
        <v>6</v>
      </c>
      <c r="E21988">
        <v>8</v>
      </c>
      <c r="F21988">
        <v>6</v>
      </c>
      <c r="G21988">
        <v>14</v>
      </c>
    </row>
    <row r="21989" spans="1:7" x14ac:dyDescent="0.2">
      <c r="A21989">
        <v>9</v>
      </c>
      <c r="B21989">
        <v>4200</v>
      </c>
      <c r="C21989">
        <v>37</v>
      </c>
      <c r="D21989">
        <v>3</v>
      </c>
      <c r="E21989">
        <v>63</v>
      </c>
      <c r="F21989">
        <v>2</v>
      </c>
      <c r="G21989">
        <v>14</v>
      </c>
    </row>
    <row r="21990" spans="1:7" x14ac:dyDescent="0.2">
      <c r="A21990">
        <v>9</v>
      </c>
      <c r="B21990">
        <v>4200</v>
      </c>
      <c r="C21990">
        <v>49</v>
      </c>
      <c r="D21990">
        <v>8</v>
      </c>
      <c r="E21990">
        <v>26</v>
      </c>
      <c r="F21990">
        <v>4</v>
      </c>
      <c r="G21990">
        <v>14</v>
      </c>
    </row>
    <row r="21991" spans="1:7" x14ac:dyDescent="0.2">
      <c r="A21991">
        <v>9</v>
      </c>
      <c r="B21991">
        <v>4200</v>
      </c>
      <c r="C21991">
        <v>31</v>
      </c>
      <c r="D21991">
        <v>5</v>
      </c>
      <c r="E21991">
        <v>28</v>
      </c>
      <c r="F21991">
        <v>1</v>
      </c>
      <c r="G21991">
        <v>14</v>
      </c>
    </row>
    <row r="21992" spans="1:7" x14ac:dyDescent="0.2">
      <c r="A21992">
        <v>9</v>
      </c>
      <c r="B21992">
        <v>4200</v>
      </c>
      <c r="C21992">
        <v>49</v>
      </c>
      <c r="D21992">
        <v>6</v>
      </c>
      <c r="E21992">
        <v>8</v>
      </c>
      <c r="F21992">
        <v>5</v>
      </c>
      <c r="G21992">
        <v>14</v>
      </c>
    </row>
    <row r="21993" spans="1:7" x14ac:dyDescent="0.2">
      <c r="A21993">
        <v>9</v>
      </c>
      <c r="B21993">
        <v>4200</v>
      </c>
      <c r="C21993">
        <v>37</v>
      </c>
      <c r="D21993">
        <v>4</v>
      </c>
      <c r="E21993">
        <v>26</v>
      </c>
      <c r="F21993">
        <v>7</v>
      </c>
      <c r="G21993">
        <v>13</v>
      </c>
    </row>
    <row r="21994" spans="1:7" x14ac:dyDescent="0.2">
      <c r="A21994">
        <v>9</v>
      </c>
      <c r="B21994">
        <v>4200</v>
      </c>
      <c r="C21994">
        <v>37</v>
      </c>
      <c r="D21994">
        <v>1</v>
      </c>
      <c r="E21994">
        <v>26</v>
      </c>
      <c r="F21994">
        <v>3</v>
      </c>
      <c r="G21994">
        <v>13</v>
      </c>
    </row>
    <row r="21995" spans="1:7" x14ac:dyDescent="0.2">
      <c r="A21995">
        <v>9</v>
      </c>
      <c r="B21995">
        <v>4200</v>
      </c>
      <c r="C21995">
        <v>31</v>
      </c>
      <c r="D21995">
        <v>5</v>
      </c>
      <c r="E21995">
        <v>20</v>
      </c>
      <c r="F21995">
        <v>5</v>
      </c>
      <c r="G21995">
        <v>12</v>
      </c>
    </row>
    <row r="21996" spans="1:7" x14ac:dyDescent="0.2">
      <c r="A21996">
        <v>9</v>
      </c>
      <c r="B21996">
        <v>4200</v>
      </c>
      <c r="C21996">
        <v>49</v>
      </c>
      <c r="D21996">
        <v>6</v>
      </c>
      <c r="E21996">
        <v>0</v>
      </c>
      <c r="F21996">
        <v>0</v>
      </c>
      <c r="G21996">
        <v>12</v>
      </c>
    </row>
    <row r="21997" spans="1:7" x14ac:dyDescent="0.2">
      <c r="A21997">
        <v>9</v>
      </c>
      <c r="B21997">
        <v>4200</v>
      </c>
      <c r="C21997">
        <v>37</v>
      </c>
      <c r="D21997">
        <v>1</v>
      </c>
      <c r="E21997">
        <v>0</v>
      </c>
      <c r="F21997">
        <v>0</v>
      </c>
      <c r="G21997">
        <v>12</v>
      </c>
    </row>
    <row r="21998" spans="1:7" x14ac:dyDescent="0.2">
      <c r="A21998">
        <v>9</v>
      </c>
      <c r="B21998">
        <v>4200</v>
      </c>
      <c r="C21998">
        <v>49</v>
      </c>
      <c r="D21998">
        <v>11</v>
      </c>
      <c r="E21998">
        <v>50</v>
      </c>
      <c r="F21998">
        <v>10</v>
      </c>
      <c r="G21998">
        <v>12</v>
      </c>
    </row>
    <row r="21999" spans="1:7" x14ac:dyDescent="0.2">
      <c r="A21999">
        <v>9</v>
      </c>
      <c r="B21999">
        <v>4200</v>
      </c>
      <c r="C21999">
        <v>19</v>
      </c>
      <c r="D21999">
        <v>6</v>
      </c>
      <c r="E21999">
        <v>50</v>
      </c>
      <c r="F21999">
        <v>6</v>
      </c>
      <c r="G21999">
        <v>12</v>
      </c>
    </row>
    <row r="22000" spans="1:7" x14ac:dyDescent="0.2">
      <c r="A22000">
        <v>9</v>
      </c>
      <c r="B22000">
        <v>4200</v>
      </c>
      <c r="C22000">
        <v>31</v>
      </c>
      <c r="D22000">
        <v>5</v>
      </c>
      <c r="E22000">
        <v>20</v>
      </c>
      <c r="F22000">
        <v>8</v>
      </c>
      <c r="G22000">
        <v>12</v>
      </c>
    </row>
    <row r="22001" spans="1:7" x14ac:dyDescent="0.2">
      <c r="A22001">
        <v>9</v>
      </c>
      <c r="B22001">
        <v>4200</v>
      </c>
      <c r="C22001">
        <v>49</v>
      </c>
      <c r="D22001">
        <v>8</v>
      </c>
      <c r="E22001">
        <v>8</v>
      </c>
      <c r="F22001">
        <v>5</v>
      </c>
      <c r="G22001">
        <v>12</v>
      </c>
    </row>
    <row r="22002" spans="1:7" x14ac:dyDescent="0.2">
      <c r="A22002">
        <v>9</v>
      </c>
      <c r="B22002">
        <v>4200</v>
      </c>
      <c r="C22002">
        <v>13</v>
      </c>
      <c r="D22002">
        <v>4</v>
      </c>
      <c r="E22002">
        <v>32</v>
      </c>
      <c r="F22002">
        <v>3</v>
      </c>
      <c r="G22002">
        <v>12</v>
      </c>
    </row>
    <row r="22003" spans="1:7" x14ac:dyDescent="0.2">
      <c r="A22003">
        <v>9</v>
      </c>
      <c r="B22003">
        <v>4200</v>
      </c>
      <c r="C22003">
        <v>31</v>
      </c>
      <c r="D22003">
        <v>3</v>
      </c>
      <c r="E22003">
        <v>50</v>
      </c>
      <c r="F22003">
        <v>1</v>
      </c>
      <c r="G22003">
        <v>12</v>
      </c>
    </row>
    <row r="22004" spans="1:7" x14ac:dyDescent="0.2">
      <c r="A22004">
        <v>9</v>
      </c>
      <c r="B22004">
        <v>4200</v>
      </c>
      <c r="C22004">
        <v>49</v>
      </c>
      <c r="D22004">
        <v>5</v>
      </c>
      <c r="E22004">
        <v>8</v>
      </c>
      <c r="F22004">
        <v>3</v>
      </c>
      <c r="G22004">
        <v>11</v>
      </c>
    </row>
    <row r="22005" spans="1:7" x14ac:dyDescent="0.2">
      <c r="A22005">
        <v>9</v>
      </c>
      <c r="B22005">
        <v>4200</v>
      </c>
      <c r="C22005">
        <v>19</v>
      </c>
      <c r="D22005">
        <v>7</v>
      </c>
      <c r="E22005">
        <v>26</v>
      </c>
      <c r="F22005">
        <v>4</v>
      </c>
      <c r="G22005">
        <v>11</v>
      </c>
    </row>
    <row r="22006" spans="1:7" x14ac:dyDescent="0.2">
      <c r="A22006">
        <v>9</v>
      </c>
      <c r="B22006">
        <v>4200</v>
      </c>
      <c r="C22006">
        <v>37</v>
      </c>
      <c r="D22006">
        <v>1</v>
      </c>
      <c r="E22006">
        <v>32</v>
      </c>
      <c r="F22006">
        <v>3</v>
      </c>
      <c r="G22006">
        <v>11</v>
      </c>
    </row>
    <row r="22007" spans="1:7" x14ac:dyDescent="0.2">
      <c r="A22007">
        <v>9</v>
      </c>
      <c r="B22007">
        <v>4200</v>
      </c>
      <c r="C22007">
        <v>31</v>
      </c>
      <c r="D22007">
        <v>2</v>
      </c>
      <c r="E22007">
        <v>20</v>
      </c>
      <c r="F22007">
        <v>1</v>
      </c>
      <c r="G22007">
        <v>11</v>
      </c>
    </row>
    <row r="22008" spans="1:7" x14ac:dyDescent="0.2">
      <c r="A22008">
        <v>9</v>
      </c>
      <c r="B22008">
        <v>4200</v>
      </c>
      <c r="C22008">
        <v>31</v>
      </c>
      <c r="D22008">
        <v>5</v>
      </c>
      <c r="E22008">
        <v>63</v>
      </c>
      <c r="F22008">
        <v>2</v>
      </c>
      <c r="G22008">
        <v>11</v>
      </c>
    </row>
    <row r="22009" spans="1:7" x14ac:dyDescent="0.2">
      <c r="A22009">
        <v>9</v>
      </c>
      <c r="B22009">
        <v>4200</v>
      </c>
      <c r="C22009">
        <v>31</v>
      </c>
      <c r="D22009">
        <v>2</v>
      </c>
      <c r="E22009">
        <v>28</v>
      </c>
      <c r="F22009">
        <v>1</v>
      </c>
      <c r="G22009">
        <v>11</v>
      </c>
    </row>
    <row r="22010" spans="1:7" x14ac:dyDescent="0.2">
      <c r="A22010">
        <v>9</v>
      </c>
      <c r="B22010">
        <v>4200</v>
      </c>
      <c r="C22010">
        <v>49</v>
      </c>
      <c r="D22010">
        <v>7</v>
      </c>
      <c r="E22010">
        <v>32</v>
      </c>
      <c r="F22010">
        <v>3</v>
      </c>
      <c r="G22010">
        <v>11</v>
      </c>
    </row>
    <row r="22011" spans="1:7" x14ac:dyDescent="0.2">
      <c r="A22011">
        <v>9</v>
      </c>
      <c r="B22011">
        <v>4200</v>
      </c>
      <c r="C22011">
        <v>13</v>
      </c>
      <c r="D22011">
        <v>4</v>
      </c>
      <c r="E22011">
        <v>50</v>
      </c>
      <c r="F22011">
        <v>7</v>
      </c>
      <c r="G22011">
        <v>11</v>
      </c>
    </row>
    <row r="22012" spans="1:7" x14ac:dyDescent="0.2">
      <c r="A22012">
        <v>9</v>
      </c>
      <c r="B22012">
        <v>4200</v>
      </c>
      <c r="C22012">
        <v>49</v>
      </c>
      <c r="D22012">
        <v>6</v>
      </c>
      <c r="E22012">
        <v>8</v>
      </c>
      <c r="F22012">
        <v>3</v>
      </c>
      <c r="G22012">
        <v>11</v>
      </c>
    </row>
    <row r="22013" spans="1:7" x14ac:dyDescent="0.2">
      <c r="A22013">
        <v>9</v>
      </c>
      <c r="B22013">
        <v>4200</v>
      </c>
      <c r="C22013">
        <v>49</v>
      </c>
      <c r="D22013">
        <v>7</v>
      </c>
      <c r="E22013">
        <v>26</v>
      </c>
      <c r="F22013">
        <v>3</v>
      </c>
      <c r="G22013">
        <v>11</v>
      </c>
    </row>
    <row r="22014" spans="1:7" x14ac:dyDescent="0.2">
      <c r="A22014">
        <v>9</v>
      </c>
      <c r="B22014">
        <v>4200</v>
      </c>
      <c r="C22014">
        <v>31</v>
      </c>
      <c r="D22014">
        <v>7</v>
      </c>
      <c r="E22014">
        <v>63</v>
      </c>
      <c r="F22014">
        <v>2</v>
      </c>
      <c r="G22014">
        <v>11</v>
      </c>
    </row>
    <row r="22015" spans="1:7" x14ac:dyDescent="0.2">
      <c r="A22015">
        <v>9</v>
      </c>
      <c r="B22015">
        <v>4200</v>
      </c>
      <c r="C22015">
        <v>31</v>
      </c>
      <c r="D22015">
        <v>3</v>
      </c>
      <c r="E22015">
        <v>28</v>
      </c>
      <c r="F22015">
        <v>3</v>
      </c>
      <c r="G22015">
        <v>11</v>
      </c>
    </row>
    <row r="22016" spans="1:7" x14ac:dyDescent="0.2">
      <c r="A22016">
        <v>9</v>
      </c>
      <c r="B22016">
        <v>4200</v>
      </c>
      <c r="C22016">
        <v>19</v>
      </c>
      <c r="D22016">
        <v>5</v>
      </c>
      <c r="E22016">
        <v>50</v>
      </c>
      <c r="F22016">
        <v>6</v>
      </c>
      <c r="G22016">
        <v>10</v>
      </c>
    </row>
    <row r="22017" spans="1:7" x14ac:dyDescent="0.2">
      <c r="A22017">
        <v>9</v>
      </c>
      <c r="B22017">
        <v>4200</v>
      </c>
      <c r="C22017">
        <v>37</v>
      </c>
      <c r="D22017">
        <v>2</v>
      </c>
      <c r="E22017">
        <v>26</v>
      </c>
      <c r="F22017">
        <v>6</v>
      </c>
      <c r="G22017">
        <v>10</v>
      </c>
    </row>
    <row r="22018" spans="1:7" x14ac:dyDescent="0.2">
      <c r="A22018">
        <v>9</v>
      </c>
      <c r="B22018">
        <v>4200</v>
      </c>
      <c r="C22018">
        <v>49</v>
      </c>
      <c r="D22018">
        <v>6</v>
      </c>
      <c r="E22018">
        <v>38</v>
      </c>
      <c r="F22018">
        <v>1</v>
      </c>
      <c r="G22018">
        <v>10</v>
      </c>
    </row>
    <row r="22019" spans="1:7" x14ac:dyDescent="0.2">
      <c r="A22019">
        <v>9</v>
      </c>
      <c r="B22019">
        <v>4200</v>
      </c>
      <c r="C22019">
        <v>37</v>
      </c>
      <c r="D22019">
        <v>2</v>
      </c>
      <c r="E22019">
        <v>50</v>
      </c>
      <c r="F22019">
        <v>6</v>
      </c>
      <c r="G22019">
        <v>10</v>
      </c>
    </row>
    <row r="22020" spans="1:7" x14ac:dyDescent="0.2">
      <c r="A22020">
        <v>9</v>
      </c>
      <c r="B22020">
        <v>4200</v>
      </c>
      <c r="C22020">
        <v>37</v>
      </c>
      <c r="D22020">
        <v>2</v>
      </c>
      <c r="E22020">
        <v>32</v>
      </c>
      <c r="F22020">
        <v>5</v>
      </c>
      <c r="G22020">
        <v>10</v>
      </c>
    </row>
    <row r="22021" spans="1:7" x14ac:dyDescent="0.2">
      <c r="A22021">
        <v>9</v>
      </c>
      <c r="B22021">
        <v>4200</v>
      </c>
      <c r="C22021">
        <v>31</v>
      </c>
      <c r="D22021">
        <v>3</v>
      </c>
      <c r="E22021">
        <v>28</v>
      </c>
      <c r="F22021">
        <v>8</v>
      </c>
      <c r="G22021">
        <v>10</v>
      </c>
    </row>
    <row r="22022" spans="1:7" x14ac:dyDescent="0.2">
      <c r="A22022">
        <v>9</v>
      </c>
      <c r="B22022">
        <v>4200</v>
      </c>
      <c r="C22022">
        <v>37</v>
      </c>
      <c r="D22022">
        <v>2</v>
      </c>
      <c r="E22022">
        <v>8</v>
      </c>
      <c r="F22022">
        <v>4</v>
      </c>
      <c r="G22022">
        <v>10</v>
      </c>
    </row>
    <row r="22023" spans="1:7" x14ac:dyDescent="0.2">
      <c r="A22023">
        <v>9</v>
      </c>
      <c r="B22023">
        <v>4200</v>
      </c>
      <c r="C22023">
        <v>31</v>
      </c>
      <c r="D22023">
        <v>5</v>
      </c>
      <c r="E22023">
        <v>28</v>
      </c>
      <c r="F22023">
        <v>8</v>
      </c>
      <c r="G22023">
        <v>10</v>
      </c>
    </row>
    <row r="22024" spans="1:7" x14ac:dyDescent="0.2">
      <c r="A22024">
        <v>9</v>
      </c>
      <c r="B22024">
        <v>4200</v>
      </c>
      <c r="C22024">
        <v>31</v>
      </c>
      <c r="D22024">
        <v>5</v>
      </c>
      <c r="E22024">
        <v>26</v>
      </c>
      <c r="F22024">
        <v>1</v>
      </c>
      <c r="G22024">
        <v>10</v>
      </c>
    </row>
    <row r="22025" spans="1:7" x14ac:dyDescent="0.2">
      <c r="A22025">
        <v>9</v>
      </c>
      <c r="B22025">
        <v>4200</v>
      </c>
      <c r="C22025">
        <v>49</v>
      </c>
      <c r="D22025">
        <v>6</v>
      </c>
      <c r="E22025">
        <v>28</v>
      </c>
      <c r="F22025">
        <v>6</v>
      </c>
      <c r="G22025">
        <v>10</v>
      </c>
    </row>
    <row r="22026" spans="1:7" x14ac:dyDescent="0.2">
      <c r="A22026">
        <v>9</v>
      </c>
      <c r="B22026">
        <v>4200</v>
      </c>
      <c r="C22026">
        <v>31</v>
      </c>
      <c r="D22026">
        <v>4</v>
      </c>
      <c r="E22026">
        <v>20</v>
      </c>
      <c r="F22026">
        <v>1</v>
      </c>
      <c r="G22026">
        <v>10</v>
      </c>
    </row>
    <row r="22027" spans="1:7" x14ac:dyDescent="0.2">
      <c r="A22027">
        <v>9</v>
      </c>
      <c r="B22027">
        <v>4200</v>
      </c>
      <c r="C22027">
        <v>31</v>
      </c>
      <c r="D22027">
        <v>4</v>
      </c>
      <c r="E22027">
        <v>50</v>
      </c>
      <c r="F22027">
        <v>4</v>
      </c>
      <c r="G22027">
        <v>10</v>
      </c>
    </row>
    <row r="22028" spans="1:7" x14ac:dyDescent="0.2">
      <c r="A22028">
        <v>9</v>
      </c>
      <c r="B22028">
        <v>4200</v>
      </c>
      <c r="C22028">
        <v>19</v>
      </c>
      <c r="D22028">
        <v>6</v>
      </c>
      <c r="E22028">
        <v>50</v>
      </c>
      <c r="F22028">
        <v>7</v>
      </c>
      <c r="G22028">
        <v>10</v>
      </c>
    </row>
    <row r="22029" spans="1:7" x14ac:dyDescent="0.2">
      <c r="A22029">
        <v>9</v>
      </c>
      <c r="B22029">
        <v>4200</v>
      </c>
      <c r="C22029">
        <v>19</v>
      </c>
      <c r="D22029">
        <v>7</v>
      </c>
      <c r="E22029">
        <v>26</v>
      </c>
      <c r="F22029">
        <v>5</v>
      </c>
      <c r="G22029">
        <v>9</v>
      </c>
    </row>
    <row r="22030" spans="1:7" x14ac:dyDescent="0.2">
      <c r="A22030">
        <v>9</v>
      </c>
      <c r="B22030">
        <v>4200</v>
      </c>
      <c r="C22030">
        <v>49</v>
      </c>
      <c r="D22030">
        <v>7</v>
      </c>
      <c r="E22030">
        <v>20</v>
      </c>
      <c r="F22030">
        <v>6</v>
      </c>
      <c r="G22030">
        <v>9</v>
      </c>
    </row>
    <row r="22031" spans="1:7" x14ac:dyDescent="0.2">
      <c r="A22031">
        <v>9</v>
      </c>
      <c r="B22031">
        <v>4200</v>
      </c>
      <c r="C22031">
        <v>37</v>
      </c>
      <c r="D22031">
        <v>1</v>
      </c>
      <c r="E22031">
        <v>26</v>
      </c>
      <c r="F22031">
        <v>2</v>
      </c>
      <c r="G22031">
        <v>9</v>
      </c>
    </row>
    <row r="22032" spans="1:7" x14ac:dyDescent="0.2">
      <c r="A22032">
        <v>9</v>
      </c>
      <c r="B22032">
        <v>4200</v>
      </c>
      <c r="C22032">
        <v>31</v>
      </c>
      <c r="D22032">
        <v>7</v>
      </c>
      <c r="E22032">
        <v>63</v>
      </c>
      <c r="F22032">
        <v>3</v>
      </c>
      <c r="G22032">
        <v>9</v>
      </c>
    </row>
    <row r="22033" spans="1:7" x14ac:dyDescent="0.2">
      <c r="A22033">
        <v>9</v>
      </c>
      <c r="B22033">
        <v>4200</v>
      </c>
      <c r="C22033">
        <v>31</v>
      </c>
      <c r="D22033">
        <v>1</v>
      </c>
      <c r="E22033">
        <v>32</v>
      </c>
      <c r="F22033">
        <v>1</v>
      </c>
      <c r="G22033">
        <v>9</v>
      </c>
    </row>
    <row r="22034" spans="1:7" x14ac:dyDescent="0.2">
      <c r="A22034">
        <v>9</v>
      </c>
      <c r="B22034">
        <v>4200</v>
      </c>
      <c r="C22034">
        <v>37</v>
      </c>
      <c r="D22034">
        <v>2</v>
      </c>
      <c r="E22034">
        <v>26</v>
      </c>
      <c r="F22034">
        <v>2</v>
      </c>
      <c r="G22034">
        <v>9</v>
      </c>
    </row>
    <row r="22035" spans="1:7" x14ac:dyDescent="0.2">
      <c r="A22035">
        <v>9</v>
      </c>
      <c r="B22035">
        <v>4200</v>
      </c>
      <c r="C22035">
        <v>31</v>
      </c>
      <c r="D22035">
        <v>8</v>
      </c>
      <c r="E22035">
        <v>38</v>
      </c>
      <c r="F22035">
        <v>4</v>
      </c>
      <c r="G22035">
        <v>9</v>
      </c>
    </row>
    <row r="22036" spans="1:7" x14ac:dyDescent="0.2">
      <c r="A22036">
        <v>9</v>
      </c>
      <c r="B22036">
        <v>4200</v>
      </c>
      <c r="C22036">
        <v>37</v>
      </c>
      <c r="D22036">
        <v>2</v>
      </c>
      <c r="E22036">
        <v>50</v>
      </c>
      <c r="F22036">
        <v>7</v>
      </c>
      <c r="G22036">
        <v>9</v>
      </c>
    </row>
    <row r="22037" spans="1:7" x14ac:dyDescent="0.2">
      <c r="A22037">
        <v>9</v>
      </c>
      <c r="B22037">
        <v>4200</v>
      </c>
      <c r="C22037">
        <v>49</v>
      </c>
      <c r="D22037">
        <v>6</v>
      </c>
      <c r="E22037">
        <v>50</v>
      </c>
      <c r="F22037">
        <v>7</v>
      </c>
      <c r="G22037">
        <v>9</v>
      </c>
    </row>
    <row r="22038" spans="1:7" x14ac:dyDescent="0.2">
      <c r="A22038">
        <v>9</v>
      </c>
      <c r="B22038">
        <v>4200</v>
      </c>
      <c r="C22038">
        <v>31</v>
      </c>
      <c r="D22038">
        <v>7</v>
      </c>
      <c r="E22038">
        <v>26</v>
      </c>
      <c r="F22038">
        <v>7</v>
      </c>
      <c r="G22038">
        <v>9</v>
      </c>
    </row>
    <row r="22039" spans="1:7" x14ac:dyDescent="0.2">
      <c r="A22039">
        <v>9</v>
      </c>
      <c r="B22039">
        <v>4200</v>
      </c>
      <c r="C22039">
        <v>37</v>
      </c>
      <c r="D22039">
        <v>5</v>
      </c>
      <c r="E22039">
        <v>38</v>
      </c>
      <c r="F22039">
        <v>4</v>
      </c>
      <c r="G22039">
        <v>9</v>
      </c>
    </row>
    <row r="22040" spans="1:7" x14ac:dyDescent="0.2">
      <c r="A22040">
        <v>9</v>
      </c>
      <c r="B22040">
        <v>4200</v>
      </c>
      <c r="C22040">
        <v>101</v>
      </c>
      <c r="D22040">
        <v>14</v>
      </c>
      <c r="E22040">
        <v>0</v>
      </c>
      <c r="F22040">
        <v>0</v>
      </c>
      <c r="G22040">
        <v>9</v>
      </c>
    </row>
    <row r="22041" spans="1:7" x14ac:dyDescent="0.2">
      <c r="A22041">
        <v>9</v>
      </c>
      <c r="B22041">
        <v>4200</v>
      </c>
      <c r="C22041">
        <v>31</v>
      </c>
      <c r="D22041">
        <v>7</v>
      </c>
      <c r="E22041">
        <v>26</v>
      </c>
      <c r="F22041">
        <v>6</v>
      </c>
      <c r="G22041">
        <v>9</v>
      </c>
    </row>
    <row r="22042" spans="1:7" x14ac:dyDescent="0.2">
      <c r="A22042">
        <v>9</v>
      </c>
      <c r="B22042">
        <v>4200</v>
      </c>
      <c r="C22042">
        <v>31</v>
      </c>
      <c r="D22042">
        <v>1</v>
      </c>
      <c r="E22042">
        <v>26</v>
      </c>
      <c r="F22042">
        <v>3</v>
      </c>
      <c r="G22042">
        <v>9</v>
      </c>
    </row>
    <row r="22043" spans="1:7" x14ac:dyDescent="0.2">
      <c r="A22043">
        <v>9</v>
      </c>
      <c r="B22043">
        <v>4200</v>
      </c>
      <c r="C22043">
        <v>37</v>
      </c>
      <c r="D22043">
        <v>4</v>
      </c>
      <c r="E22043">
        <v>63</v>
      </c>
      <c r="F22043">
        <v>4</v>
      </c>
      <c r="G22043">
        <v>9</v>
      </c>
    </row>
    <row r="22044" spans="1:7" x14ac:dyDescent="0.2">
      <c r="A22044">
        <v>9</v>
      </c>
      <c r="B22044">
        <v>4200</v>
      </c>
      <c r="C22044">
        <v>49</v>
      </c>
      <c r="D22044">
        <v>8</v>
      </c>
      <c r="E22044">
        <v>50</v>
      </c>
      <c r="F22044">
        <v>8</v>
      </c>
      <c r="G22044">
        <v>9</v>
      </c>
    </row>
    <row r="22045" spans="1:7" x14ac:dyDescent="0.2">
      <c r="A22045">
        <v>9</v>
      </c>
      <c r="B22045">
        <v>4200</v>
      </c>
      <c r="C22045">
        <v>37</v>
      </c>
      <c r="D22045">
        <v>3</v>
      </c>
      <c r="E22045">
        <v>8</v>
      </c>
      <c r="F22045">
        <v>6</v>
      </c>
      <c r="G22045">
        <v>8</v>
      </c>
    </row>
    <row r="22046" spans="1:7" x14ac:dyDescent="0.2">
      <c r="A22046">
        <v>9</v>
      </c>
      <c r="B22046">
        <v>4200</v>
      </c>
      <c r="C22046">
        <v>31</v>
      </c>
      <c r="D22046">
        <v>1</v>
      </c>
      <c r="E22046">
        <v>26</v>
      </c>
      <c r="F22046">
        <v>2</v>
      </c>
      <c r="G22046">
        <v>8</v>
      </c>
    </row>
    <row r="22047" spans="1:7" x14ac:dyDescent="0.2">
      <c r="A22047">
        <v>9</v>
      </c>
      <c r="B22047">
        <v>4200</v>
      </c>
      <c r="C22047">
        <v>49</v>
      </c>
      <c r="D22047">
        <v>5</v>
      </c>
      <c r="E22047">
        <v>8</v>
      </c>
      <c r="F22047">
        <v>4</v>
      </c>
      <c r="G22047">
        <v>8</v>
      </c>
    </row>
    <row r="22048" spans="1:7" x14ac:dyDescent="0.2">
      <c r="A22048">
        <v>9</v>
      </c>
      <c r="B22048">
        <v>4200</v>
      </c>
      <c r="C22048">
        <v>37</v>
      </c>
      <c r="D22048">
        <v>3</v>
      </c>
      <c r="E22048">
        <v>26</v>
      </c>
      <c r="F22048">
        <v>5</v>
      </c>
      <c r="G22048">
        <v>8</v>
      </c>
    </row>
    <row r="22049" spans="1:7" x14ac:dyDescent="0.2">
      <c r="A22049">
        <v>9</v>
      </c>
      <c r="B22049">
        <v>4200</v>
      </c>
      <c r="C22049">
        <v>49</v>
      </c>
      <c r="D22049">
        <v>5</v>
      </c>
      <c r="E22049">
        <v>50</v>
      </c>
      <c r="F22049">
        <v>5</v>
      </c>
      <c r="G22049">
        <v>8</v>
      </c>
    </row>
    <row r="22050" spans="1:7" x14ac:dyDescent="0.2">
      <c r="A22050">
        <v>9</v>
      </c>
      <c r="B22050">
        <v>4200</v>
      </c>
      <c r="C22050">
        <v>19</v>
      </c>
      <c r="D22050">
        <v>6</v>
      </c>
      <c r="E22050">
        <v>32</v>
      </c>
      <c r="F22050">
        <v>2</v>
      </c>
      <c r="G22050">
        <v>8</v>
      </c>
    </row>
    <row r="22051" spans="1:7" x14ac:dyDescent="0.2">
      <c r="A22051">
        <v>9</v>
      </c>
      <c r="B22051">
        <v>4200</v>
      </c>
      <c r="C22051">
        <v>49</v>
      </c>
      <c r="D22051">
        <v>7</v>
      </c>
      <c r="E22051">
        <v>28</v>
      </c>
      <c r="F22051">
        <v>7</v>
      </c>
      <c r="G22051">
        <v>8</v>
      </c>
    </row>
    <row r="22052" spans="1:7" x14ac:dyDescent="0.2">
      <c r="A22052">
        <v>9</v>
      </c>
      <c r="B22052">
        <v>4200</v>
      </c>
      <c r="C22052">
        <v>31</v>
      </c>
      <c r="D22052">
        <v>3</v>
      </c>
      <c r="E22052">
        <v>26</v>
      </c>
      <c r="F22052">
        <v>6</v>
      </c>
      <c r="G22052">
        <v>8</v>
      </c>
    </row>
    <row r="22053" spans="1:7" x14ac:dyDescent="0.2">
      <c r="A22053">
        <v>9</v>
      </c>
      <c r="B22053">
        <v>4200</v>
      </c>
      <c r="C22053">
        <v>31</v>
      </c>
      <c r="D22053">
        <v>1</v>
      </c>
      <c r="E22053">
        <v>28</v>
      </c>
      <c r="F22053">
        <v>1</v>
      </c>
      <c r="G22053">
        <v>8</v>
      </c>
    </row>
    <row r="22054" spans="1:7" x14ac:dyDescent="0.2">
      <c r="A22054">
        <v>9</v>
      </c>
      <c r="B22054">
        <v>4200</v>
      </c>
      <c r="C22054">
        <v>19</v>
      </c>
      <c r="D22054">
        <v>7</v>
      </c>
      <c r="E22054">
        <v>32</v>
      </c>
      <c r="F22054">
        <v>3</v>
      </c>
      <c r="G22054">
        <v>8</v>
      </c>
    </row>
    <row r="22055" spans="1:7" x14ac:dyDescent="0.2">
      <c r="A22055">
        <v>9</v>
      </c>
      <c r="B22055">
        <v>4200</v>
      </c>
      <c r="C22055">
        <v>19</v>
      </c>
      <c r="D22055">
        <v>6</v>
      </c>
      <c r="E22055">
        <v>32</v>
      </c>
      <c r="F22055">
        <v>3</v>
      </c>
      <c r="G22055">
        <v>8</v>
      </c>
    </row>
    <row r="22056" spans="1:7" x14ac:dyDescent="0.2">
      <c r="A22056">
        <v>9</v>
      </c>
      <c r="B22056">
        <v>4200</v>
      </c>
      <c r="C22056">
        <v>31</v>
      </c>
      <c r="D22056">
        <v>4</v>
      </c>
      <c r="E22056">
        <v>50</v>
      </c>
      <c r="F22056">
        <v>3</v>
      </c>
      <c r="G22056">
        <v>8</v>
      </c>
    </row>
    <row r="22057" spans="1:7" x14ac:dyDescent="0.2">
      <c r="A22057">
        <v>9</v>
      </c>
      <c r="B22057">
        <v>4200</v>
      </c>
      <c r="C22057">
        <v>13</v>
      </c>
      <c r="D22057">
        <v>5</v>
      </c>
      <c r="E22057">
        <v>32</v>
      </c>
      <c r="F22057">
        <v>3</v>
      </c>
      <c r="G22057">
        <v>8</v>
      </c>
    </row>
    <row r="22058" spans="1:7" x14ac:dyDescent="0.2">
      <c r="A22058">
        <v>9</v>
      </c>
      <c r="B22058">
        <v>4200</v>
      </c>
      <c r="C22058">
        <v>49</v>
      </c>
      <c r="D22058">
        <v>6</v>
      </c>
      <c r="E22058">
        <v>26</v>
      </c>
      <c r="F22058">
        <v>5</v>
      </c>
      <c r="G22058">
        <v>8</v>
      </c>
    </row>
    <row r="22059" spans="1:7" x14ac:dyDescent="0.2">
      <c r="A22059">
        <v>9</v>
      </c>
      <c r="B22059">
        <v>4200</v>
      </c>
      <c r="C22059">
        <v>49</v>
      </c>
      <c r="D22059">
        <v>8</v>
      </c>
      <c r="E22059">
        <v>26</v>
      </c>
      <c r="F22059">
        <v>5</v>
      </c>
      <c r="G22059">
        <v>8</v>
      </c>
    </row>
    <row r="22060" spans="1:7" x14ac:dyDescent="0.2">
      <c r="A22060">
        <v>9</v>
      </c>
      <c r="B22060">
        <v>4200</v>
      </c>
      <c r="C22060">
        <v>49</v>
      </c>
      <c r="D22060">
        <v>7</v>
      </c>
      <c r="E22060">
        <v>20</v>
      </c>
      <c r="F22060">
        <v>7</v>
      </c>
      <c r="G22060">
        <v>8</v>
      </c>
    </row>
    <row r="22061" spans="1:7" x14ac:dyDescent="0.2">
      <c r="A22061">
        <v>9</v>
      </c>
      <c r="B22061">
        <v>4200</v>
      </c>
      <c r="C22061">
        <v>13</v>
      </c>
      <c r="D22061">
        <v>5</v>
      </c>
      <c r="E22061">
        <v>0</v>
      </c>
      <c r="F22061">
        <v>0</v>
      </c>
      <c r="G22061">
        <v>8</v>
      </c>
    </row>
    <row r="22062" spans="1:7" x14ac:dyDescent="0.2">
      <c r="A22062">
        <v>9</v>
      </c>
      <c r="B22062">
        <v>4200</v>
      </c>
      <c r="C22062">
        <v>31</v>
      </c>
      <c r="D22062">
        <v>3</v>
      </c>
      <c r="E22062">
        <v>2</v>
      </c>
      <c r="F22062">
        <v>1</v>
      </c>
      <c r="G22062">
        <v>8</v>
      </c>
    </row>
    <row r="22063" spans="1:7" x14ac:dyDescent="0.2">
      <c r="A22063">
        <v>9</v>
      </c>
      <c r="B22063">
        <v>4200</v>
      </c>
      <c r="C22063">
        <v>37</v>
      </c>
      <c r="D22063">
        <v>2</v>
      </c>
      <c r="E22063">
        <v>8</v>
      </c>
      <c r="F22063">
        <v>6</v>
      </c>
      <c r="G22063">
        <v>8</v>
      </c>
    </row>
    <row r="22064" spans="1:7" x14ac:dyDescent="0.2">
      <c r="A22064">
        <v>9</v>
      </c>
      <c r="B22064">
        <v>4200</v>
      </c>
      <c r="C22064">
        <v>13</v>
      </c>
      <c r="D22064">
        <v>4</v>
      </c>
      <c r="E22064">
        <v>50</v>
      </c>
      <c r="F22064">
        <v>5</v>
      </c>
      <c r="G22064">
        <v>8</v>
      </c>
    </row>
    <row r="22065" spans="1:7" x14ac:dyDescent="0.2">
      <c r="A22065">
        <v>9</v>
      </c>
      <c r="B22065">
        <v>4200</v>
      </c>
      <c r="C22065">
        <v>31</v>
      </c>
      <c r="D22065">
        <v>3</v>
      </c>
      <c r="E22065">
        <v>20</v>
      </c>
      <c r="F22065">
        <v>2</v>
      </c>
      <c r="G22065">
        <v>8</v>
      </c>
    </row>
    <row r="22066" spans="1:7" x14ac:dyDescent="0.2">
      <c r="A22066">
        <v>9</v>
      </c>
      <c r="B22066">
        <v>4200</v>
      </c>
      <c r="C22066">
        <v>19</v>
      </c>
      <c r="D22066">
        <v>8</v>
      </c>
      <c r="E22066">
        <v>26</v>
      </c>
      <c r="F22066">
        <v>6</v>
      </c>
      <c r="G22066">
        <v>8</v>
      </c>
    </row>
    <row r="22067" spans="1:7" x14ac:dyDescent="0.2">
      <c r="A22067">
        <v>9</v>
      </c>
      <c r="B22067">
        <v>4200</v>
      </c>
      <c r="C22067">
        <v>31</v>
      </c>
      <c r="D22067">
        <v>1</v>
      </c>
      <c r="E22067">
        <v>8</v>
      </c>
      <c r="F22067">
        <v>2</v>
      </c>
      <c r="G22067">
        <v>8</v>
      </c>
    </row>
    <row r="22068" spans="1:7" x14ac:dyDescent="0.2">
      <c r="A22068">
        <v>9</v>
      </c>
      <c r="B22068">
        <v>4200</v>
      </c>
      <c r="C22068">
        <v>37</v>
      </c>
      <c r="D22068">
        <v>2</v>
      </c>
      <c r="E22068">
        <v>32</v>
      </c>
      <c r="F22068">
        <v>3</v>
      </c>
      <c r="G22068">
        <v>8</v>
      </c>
    </row>
    <row r="22069" spans="1:7" x14ac:dyDescent="0.2">
      <c r="A22069">
        <v>9</v>
      </c>
      <c r="B22069">
        <v>4200</v>
      </c>
      <c r="C22069">
        <v>31</v>
      </c>
      <c r="D22069">
        <v>2</v>
      </c>
      <c r="E22069">
        <v>20</v>
      </c>
      <c r="F22069">
        <v>3</v>
      </c>
      <c r="G22069">
        <v>7</v>
      </c>
    </row>
    <row r="22070" spans="1:7" x14ac:dyDescent="0.2">
      <c r="A22070">
        <v>9</v>
      </c>
      <c r="B22070">
        <v>4200</v>
      </c>
      <c r="C22070">
        <v>49</v>
      </c>
      <c r="D22070">
        <v>7</v>
      </c>
      <c r="E22070">
        <v>50</v>
      </c>
      <c r="F22070">
        <v>5</v>
      </c>
      <c r="G22070">
        <v>7</v>
      </c>
    </row>
    <row r="22071" spans="1:7" x14ac:dyDescent="0.2">
      <c r="A22071">
        <v>9</v>
      </c>
      <c r="B22071">
        <v>4200</v>
      </c>
      <c r="C22071">
        <v>31</v>
      </c>
      <c r="D22071">
        <v>4</v>
      </c>
      <c r="E22071">
        <v>38</v>
      </c>
      <c r="F22071">
        <v>3</v>
      </c>
      <c r="G22071">
        <v>7</v>
      </c>
    </row>
    <row r="22072" spans="1:7" x14ac:dyDescent="0.2">
      <c r="A22072">
        <v>9</v>
      </c>
      <c r="B22072">
        <v>4200</v>
      </c>
      <c r="C22072">
        <v>101</v>
      </c>
      <c r="D22072">
        <v>15</v>
      </c>
      <c r="E22072">
        <v>0</v>
      </c>
      <c r="F22072">
        <v>0</v>
      </c>
      <c r="G22072">
        <v>7</v>
      </c>
    </row>
    <row r="22073" spans="1:7" x14ac:dyDescent="0.2">
      <c r="A22073">
        <v>9</v>
      </c>
      <c r="B22073">
        <v>4200</v>
      </c>
      <c r="C22073">
        <v>37</v>
      </c>
      <c r="D22073">
        <v>1</v>
      </c>
      <c r="E22073">
        <v>26</v>
      </c>
      <c r="F22073">
        <v>5</v>
      </c>
      <c r="G22073">
        <v>7</v>
      </c>
    </row>
    <row r="22074" spans="1:7" x14ac:dyDescent="0.2">
      <c r="A22074">
        <v>9</v>
      </c>
      <c r="B22074">
        <v>4200</v>
      </c>
      <c r="C22074">
        <v>49</v>
      </c>
      <c r="D22074">
        <v>5</v>
      </c>
      <c r="E22074">
        <v>32</v>
      </c>
      <c r="F22074">
        <v>2</v>
      </c>
      <c r="G22074">
        <v>7</v>
      </c>
    </row>
    <row r="22075" spans="1:7" x14ac:dyDescent="0.2">
      <c r="A22075">
        <v>9</v>
      </c>
      <c r="B22075">
        <v>4200</v>
      </c>
      <c r="C22075">
        <v>31</v>
      </c>
      <c r="D22075">
        <v>3</v>
      </c>
      <c r="E22075">
        <v>50</v>
      </c>
      <c r="F22075">
        <v>2</v>
      </c>
      <c r="G22075">
        <v>7</v>
      </c>
    </row>
    <row r="22076" spans="1:7" x14ac:dyDescent="0.2">
      <c r="A22076">
        <v>9</v>
      </c>
      <c r="B22076">
        <v>4200</v>
      </c>
      <c r="C22076">
        <v>31</v>
      </c>
      <c r="D22076">
        <v>6</v>
      </c>
      <c r="E22076">
        <v>63</v>
      </c>
      <c r="F22076">
        <v>1</v>
      </c>
      <c r="G22076">
        <v>7</v>
      </c>
    </row>
    <row r="22077" spans="1:7" x14ac:dyDescent="0.2">
      <c r="A22077">
        <v>9</v>
      </c>
      <c r="B22077">
        <v>4200</v>
      </c>
      <c r="C22077">
        <v>31</v>
      </c>
      <c r="D22077">
        <v>2</v>
      </c>
      <c r="E22077">
        <v>28</v>
      </c>
      <c r="F22077">
        <v>7</v>
      </c>
      <c r="G22077">
        <v>7</v>
      </c>
    </row>
    <row r="22078" spans="1:7" x14ac:dyDescent="0.2">
      <c r="A22078">
        <v>9</v>
      </c>
      <c r="B22078">
        <v>4200</v>
      </c>
      <c r="C22078">
        <v>37</v>
      </c>
      <c r="D22078">
        <v>2</v>
      </c>
      <c r="E22078">
        <v>63</v>
      </c>
      <c r="F22078">
        <v>2</v>
      </c>
      <c r="G22078">
        <v>7</v>
      </c>
    </row>
    <row r="22079" spans="1:7" x14ac:dyDescent="0.2">
      <c r="A22079">
        <v>9</v>
      </c>
      <c r="B22079">
        <v>4200</v>
      </c>
      <c r="C22079">
        <v>19</v>
      </c>
      <c r="D22079">
        <v>7</v>
      </c>
      <c r="E22079">
        <v>26</v>
      </c>
      <c r="F22079">
        <v>3</v>
      </c>
      <c r="G22079">
        <v>7</v>
      </c>
    </row>
    <row r="22080" spans="1:7" x14ac:dyDescent="0.2">
      <c r="A22080">
        <v>9</v>
      </c>
      <c r="B22080">
        <v>4200</v>
      </c>
      <c r="C22080">
        <v>19</v>
      </c>
      <c r="D22080">
        <v>7</v>
      </c>
      <c r="E22080">
        <v>50</v>
      </c>
      <c r="F22080">
        <v>7</v>
      </c>
      <c r="G22080">
        <v>7</v>
      </c>
    </row>
    <row r="22081" spans="1:7" x14ac:dyDescent="0.2">
      <c r="A22081">
        <v>9</v>
      </c>
      <c r="B22081">
        <v>4200</v>
      </c>
      <c r="C22081">
        <v>13</v>
      </c>
      <c r="D22081">
        <v>3</v>
      </c>
      <c r="E22081">
        <v>50</v>
      </c>
      <c r="F22081">
        <v>6</v>
      </c>
      <c r="G22081">
        <v>7</v>
      </c>
    </row>
    <row r="22082" spans="1:7" x14ac:dyDescent="0.2">
      <c r="A22082">
        <v>9</v>
      </c>
      <c r="B22082">
        <v>4200</v>
      </c>
      <c r="C22082">
        <v>49</v>
      </c>
      <c r="D22082">
        <v>6</v>
      </c>
      <c r="E22082">
        <v>26</v>
      </c>
      <c r="F22082">
        <v>2</v>
      </c>
      <c r="G22082">
        <v>7</v>
      </c>
    </row>
    <row r="22083" spans="1:7" x14ac:dyDescent="0.2">
      <c r="A22083">
        <v>9</v>
      </c>
      <c r="B22083">
        <v>4200</v>
      </c>
      <c r="C22083">
        <v>31</v>
      </c>
      <c r="D22083">
        <v>2</v>
      </c>
      <c r="E22083">
        <v>50</v>
      </c>
      <c r="F22083">
        <v>1</v>
      </c>
      <c r="G22083">
        <v>7</v>
      </c>
    </row>
    <row r="22084" spans="1:7" x14ac:dyDescent="0.2">
      <c r="A22084">
        <v>9</v>
      </c>
      <c r="B22084">
        <v>4200</v>
      </c>
      <c r="C22084">
        <v>37</v>
      </c>
      <c r="D22084">
        <v>2</v>
      </c>
      <c r="E22084">
        <v>32</v>
      </c>
      <c r="F22084">
        <v>4</v>
      </c>
      <c r="G22084">
        <v>7</v>
      </c>
    </row>
    <row r="22085" spans="1:7" x14ac:dyDescent="0.2">
      <c r="A22085">
        <v>9</v>
      </c>
      <c r="B22085">
        <v>4200</v>
      </c>
      <c r="C22085">
        <v>37</v>
      </c>
      <c r="D22085">
        <v>2</v>
      </c>
      <c r="E22085">
        <v>20</v>
      </c>
      <c r="F22085">
        <v>6</v>
      </c>
      <c r="G22085">
        <v>7</v>
      </c>
    </row>
    <row r="22086" spans="1:7" x14ac:dyDescent="0.2">
      <c r="A22086">
        <v>9</v>
      </c>
      <c r="B22086">
        <v>4200</v>
      </c>
      <c r="C22086">
        <v>13</v>
      </c>
      <c r="D22086">
        <v>4</v>
      </c>
      <c r="E22086">
        <v>26</v>
      </c>
      <c r="F22086">
        <v>4</v>
      </c>
      <c r="G22086">
        <v>6</v>
      </c>
    </row>
    <row r="22087" spans="1:7" x14ac:dyDescent="0.2">
      <c r="A22087">
        <v>9</v>
      </c>
      <c r="B22087">
        <v>4200</v>
      </c>
      <c r="C22087">
        <v>37</v>
      </c>
      <c r="D22087">
        <v>2</v>
      </c>
      <c r="E22087">
        <v>32</v>
      </c>
      <c r="F22087">
        <v>2</v>
      </c>
      <c r="G22087">
        <v>6</v>
      </c>
    </row>
    <row r="22088" spans="1:7" x14ac:dyDescent="0.2">
      <c r="A22088">
        <v>9</v>
      </c>
      <c r="B22088">
        <v>4200</v>
      </c>
      <c r="C22088">
        <v>31</v>
      </c>
      <c r="D22088">
        <v>2</v>
      </c>
      <c r="E22088">
        <v>28</v>
      </c>
      <c r="F22088">
        <v>3</v>
      </c>
      <c r="G22088">
        <v>6</v>
      </c>
    </row>
    <row r="22089" spans="1:7" x14ac:dyDescent="0.2">
      <c r="A22089">
        <v>9</v>
      </c>
      <c r="B22089">
        <v>4200</v>
      </c>
      <c r="C22089">
        <v>31</v>
      </c>
      <c r="D22089">
        <v>5</v>
      </c>
      <c r="E22089">
        <v>32</v>
      </c>
      <c r="F22089">
        <v>1</v>
      </c>
      <c r="G22089">
        <v>6</v>
      </c>
    </row>
    <row r="22090" spans="1:7" x14ac:dyDescent="0.2">
      <c r="A22090">
        <v>9</v>
      </c>
      <c r="B22090">
        <v>4200</v>
      </c>
      <c r="C22090">
        <v>31</v>
      </c>
      <c r="D22090">
        <v>4</v>
      </c>
      <c r="E22090">
        <v>28</v>
      </c>
      <c r="F22090">
        <v>3</v>
      </c>
      <c r="G22090">
        <v>6</v>
      </c>
    </row>
    <row r="22091" spans="1:7" x14ac:dyDescent="0.2">
      <c r="A22091">
        <v>9</v>
      </c>
      <c r="B22091">
        <v>4200</v>
      </c>
      <c r="C22091">
        <v>31</v>
      </c>
      <c r="D22091">
        <v>5</v>
      </c>
      <c r="E22091">
        <v>50</v>
      </c>
      <c r="F22091">
        <v>4</v>
      </c>
      <c r="G22091">
        <v>6</v>
      </c>
    </row>
    <row r="22092" spans="1:7" x14ac:dyDescent="0.2">
      <c r="A22092">
        <v>9</v>
      </c>
      <c r="B22092">
        <v>4200</v>
      </c>
      <c r="C22092">
        <v>31</v>
      </c>
      <c r="D22092">
        <v>7</v>
      </c>
      <c r="E22092">
        <v>32</v>
      </c>
      <c r="F22092">
        <v>7</v>
      </c>
      <c r="G22092">
        <v>6</v>
      </c>
    </row>
    <row r="22093" spans="1:7" x14ac:dyDescent="0.2">
      <c r="A22093">
        <v>9</v>
      </c>
      <c r="B22093">
        <v>4200</v>
      </c>
      <c r="C22093">
        <v>37</v>
      </c>
      <c r="D22093">
        <v>1</v>
      </c>
      <c r="E22093">
        <v>8</v>
      </c>
      <c r="F22093">
        <v>4</v>
      </c>
      <c r="G22093">
        <v>6</v>
      </c>
    </row>
    <row r="22094" spans="1:7" x14ac:dyDescent="0.2">
      <c r="A22094">
        <v>9</v>
      </c>
      <c r="B22094">
        <v>4200</v>
      </c>
      <c r="C22094">
        <v>13</v>
      </c>
      <c r="D22094">
        <v>5</v>
      </c>
      <c r="E22094">
        <v>26</v>
      </c>
      <c r="F22094">
        <v>4</v>
      </c>
      <c r="G22094">
        <v>6</v>
      </c>
    </row>
    <row r="22095" spans="1:7" x14ac:dyDescent="0.2">
      <c r="A22095">
        <v>9</v>
      </c>
      <c r="B22095">
        <v>4200</v>
      </c>
      <c r="C22095">
        <v>49</v>
      </c>
      <c r="D22095">
        <v>5</v>
      </c>
      <c r="E22095">
        <v>50</v>
      </c>
      <c r="F22095">
        <v>6</v>
      </c>
      <c r="G22095">
        <v>6</v>
      </c>
    </row>
    <row r="22096" spans="1:7" x14ac:dyDescent="0.2">
      <c r="A22096">
        <v>9</v>
      </c>
      <c r="B22096">
        <v>4200</v>
      </c>
      <c r="C22096">
        <v>49</v>
      </c>
      <c r="D22096">
        <v>8</v>
      </c>
      <c r="E22096">
        <v>50</v>
      </c>
      <c r="F22096">
        <v>7</v>
      </c>
      <c r="G22096">
        <v>6</v>
      </c>
    </row>
    <row r="22097" spans="1:7" x14ac:dyDescent="0.2">
      <c r="A22097">
        <v>9</v>
      </c>
      <c r="B22097">
        <v>4200</v>
      </c>
      <c r="C22097">
        <v>31</v>
      </c>
      <c r="D22097">
        <v>1</v>
      </c>
      <c r="E22097">
        <v>32</v>
      </c>
      <c r="F22097">
        <v>2</v>
      </c>
      <c r="G22097">
        <v>6</v>
      </c>
    </row>
    <row r="22098" spans="1:7" x14ac:dyDescent="0.2">
      <c r="A22098">
        <v>9</v>
      </c>
      <c r="B22098">
        <v>4200</v>
      </c>
      <c r="C22098">
        <v>31</v>
      </c>
      <c r="D22098">
        <v>6</v>
      </c>
      <c r="E22098">
        <v>26</v>
      </c>
      <c r="F22098">
        <v>4</v>
      </c>
      <c r="G22098">
        <v>6</v>
      </c>
    </row>
    <row r="22099" spans="1:7" x14ac:dyDescent="0.2">
      <c r="A22099">
        <v>9</v>
      </c>
      <c r="B22099">
        <v>4200</v>
      </c>
      <c r="C22099">
        <v>19</v>
      </c>
      <c r="D22099">
        <v>6</v>
      </c>
      <c r="E22099">
        <v>26</v>
      </c>
      <c r="F22099">
        <v>2</v>
      </c>
      <c r="G22099">
        <v>6</v>
      </c>
    </row>
    <row r="22100" spans="1:7" x14ac:dyDescent="0.2">
      <c r="A22100">
        <v>9</v>
      </c>
      <c r="B22100">
        <v>4200</v>
      </c>
      <c r="C22100">
        <v>37</v>
      </c>
      <c r="D22100">
        <v>1</v>
      </c>
      <c r="E22100">
        <v>32</v>
      </c>
      <c r="F22100">
        <v>4</v>
      </c>
      <c r="G22100">
        <v>6</v>
      </c>
    </row>
    <row r="22101" spans="1:7" x14ac:dyDescent="0.2">
      <c r="A22101">
        <v>9</v>
      </c>
      <c r="B22101">
        <v>4200</v>
      </c>
      <c r="C22101">
        <v>31</v>
      </c>
      <c r="D22101">
        <v>2</v>
      </c>
      <c r="E22101">
        <v>32</v>
      </c>
      <c r="F22101">
        <v>4</v>
      </c>
      <c r="G22101">
        <v>6</v>
      </c>
    </row>
    <row r="22102" spans="1:7" x14ac:dyDescent="0.2">
      <c r="A22102">
        <v>9</v>
      </c>
      <c r="B22102">
        <v>4200</v>
      </c>
      <c r="C22102">
        <v>31</v>
      </c>
      <c r="D22102">
        <v>1</v>
      </c>
      <c r="E22102">
        <v>26</v>
      </c>
      <c r="F22102">
        <v>4</v>
      </c>
      <c r="G22102">
        <v>5</v>
      </c>
    </row>
    <row r="22103" spans="1:7" x14ac:dyDescent="0.2">
      <c r="A22103">
        <v>9</v>
      </c>
      <c r="B22103">
        <v>4200</v>
      </c>
      <c r="C22103">
        <v>37</v>
      </c>
      <c r="D22103">
        <v>1</v>
      </c>
      <c r="E22103">
        <v>50</v>
      </c>
      <c r="F22103">
        <v>5</v>
      </c>
      <c r="G22103">
        <v>5</v>
      </c>
    </row>
    <row r="22104" spans="1:7" x14ac:dyDescent="0.2">
      <c r="A22104">
        <v>9</v>
      </c>
      <c r="B22104">
        <v>4200</v>
      </c>
      <c r="C22104">
        <v>31</v>
      </c>
      <c r="D22104">
        <v>4</v>
      </c>
      <c r="E22104">
        <v>28</v>
      </c>
      <c r="F22104">
        <v>4</v>
      </c>
      <c r="G22104">
        <v>5</v>
      </c>
    </row>
    <row r="22105" spans="1:7" x14ac:dyDescent="0.2">
      <c r="A22105">
        <v>9</v>
      </c>
      <c r="B22105">
        <v>4200</v>
      </c>
      <c r="C22105">
        <v>31</v>
      </c>
      <c r="D22105">
        <v>5</v>
      </c>
      <c r="E22105">
        <v>28</v>
      </c>
      <c r="F22105">
        <v>2</v>
      </c>
      <c r="G22105">
        <v>5</v>
      </c>
    </row>
    <row r="22106" spans="1:7" x14ac:dyDescent="0.2">
      <c r="A22106">
        <v>9</v>
      </c>
      <c r="B22106">
        <v>4200</v>
      </c>
      <c r="C22106">
        <v>19</v>
      </c>
      <c r="D22106">
        <v>6</v>
      </c>
      <c r="E22106">
        <v>26</v>
      </c>
      <c r="F22106">
        <v>5</v>
      </c>
      <c r="G22106">
        <v>5</v>
      </c>
    </row>
    <row r="22107" spans="1:7" x14ac:dyDescent="0.2">
      <c r="A22107">
        <v>9</v>
      </c>
      <c r="B22107">
        <v>4200</v>
      </c>
      <c r="C22107">
        <v>31</v>
      </c>
      <c r="D22107">
        <v>6</v>
      </c>
      <c r="E22107">
        <v>26</v>
      </c>
      <c r="F22107">
        <v>7</v>
      </c>
      <c r="G22107">
        <v>5</v>
      </c>
    </row>
    <row r="22108" spans="1:7" x14ac:dyDescent="0.2">
      <c r="A22108">
        <v>9</v>
      </c>
      <c r="B22108">
        <v>4200</v>
      </c>
      <c r="C22108">
        <v>37</v>
      </c>
      <c r="D22108">
        <v>4</v>
      </c>
      <c r="E22108">
        <v>63</v>
      </c>
      <c r="F22108">
        <v>3</v>
      </c>
      <c r="G22108">
        <v>5</v>
      </c>
    </row>
    <row r="22109" spans="1:7" x14ac:dyDescent="0.2">
      <c r="A22109">
        <v>9</v>
      </c>
      <c r="B22109">
        <v>4200</v>
      </c>
      <c r="C22109">
        <v>31</v>
      </c>
      <c r="D22109">
        <v>4</v>
      </c>
      <c r="E22109">
        <v>20</v>
      </c>
      <c r="F22109">
        <v>4</v>
      </c>
      <c r="G22109">
        <v>5</v>
      </c>
    </row>
    <row r="22110" spans="1:7" x14ac:dyDescent="0.2">
      <c r="A22110">
        <v>9</v>
      </c>
      <c r="B22110">
        <v>4200</v>
      </c>
      <c r="C22110">
        <v>37</v>
      </c>
      <c r="D22110">
        <v>1</v>
      </c>
      <c r="E22110">
        <v>38</v>
      </c>
      <c r="F22110">
        <v>1</v>
      </c>
      <c r="G22110">
        <v>5</v>
      </c>
    </row>
    <row r="22111" spans="1:7" x14ac:dyDescent="0.2">
      <c r="A22111">
        <v>9</v>
      </c>
      <c r="B22111">
        <v>4200</v>
      </c>
      <c r="C22111">
        <v>49</v>
      </c>
      <c r="D22111">
        <v>5</v>
      </c>
      <c r="E22111">
        <v>26</v>
      </c>
      <c r="F22111">
        <v>2</v>
      </c>
      <c r="G22111">
        <v>5</v>
      </c>
    </row>
    <row r="22112" spans="1:7" x14ac:dyDescent="0.2">
      <c r="A22112">
        <v>9</v>
      </c>
      <c r="B22112">
        <v>4200</v>
      </c>
      <c r="C22112">
        <v>31</v>
      </c>
      <c r="D22112">
        <v>5</v>
      </c>
      <c r="E22112">
        <v>28</v>
      </c>
      <c r="F22112">
        <v>4</v>
      </c>
      <c r="G22112">
        <v>5</v>
      </c>
    </row>
    <row r="22113" spans="1:7" x14ac:dyDescent="0.2">
      <c r="A22113">
        <v>9</v>
      </c>
      <c r="B22113">
        <v>4200</v>
      </c>
      <c r="C22113">
        <v>13</v>
      </c>
      <c r="D22113">
        <v>5</v>
      </c>
      <c r="E22113">
        <v>50</v>
      </c>
      <c r="F22113">
        <v>5</v>
      </c>
      <c r="G22113">
        <v>5</v>
      </c>
    </row>
    <row r="22114" spans="1:7" x14ac:dyDescent="0.2">
      <c r="A22114">
        <v>9</v>
      </c>
      <c r="B22114">
        <v>4200</v>
      </c>
      <c r="C22114">
        <v>31</v>
      </c>
      <c r="D22114">
        <v>4</v>
      </c>
      <c r="E22114">
        <v>2</v>
      </c>
      <c r="F22114">
        <v>1</v>
      </c>
      <c r="G22114">
        <v>5</v>
      </c>
    </row>
    <row r="22115" spans="1:7" x14ac:dyDescent="0.2">
      <c r="A22115">
        <v>9</v>
      </c>
      <c r="B22115">
        <v>4200</v>
      </c>
      <c r="C22115">
        <v>31</v>
      </c>
      <c r="D22115">
        <v>1</v>
      </c>
      <c r="E22115">
        <v>50</v>
      </c>
      <c r="F22115">
        <v>1</v>
      </c>
      <c r="G22115">
        <v>5</v>
      </c>
    </row>
    <row r="22116" spans="1:7" x14ac:dyDescent="0.2">
      <c r="A22116">
        <v>9</v>
      </c>
      <c r="B22116">
        <v>4200</v>
      </c>
      <c r="C22116">
        <v>31</v>
      </c>
      <c r="D22116">
        <v>5</v>
      </c>
      <c r="E22116">
        <v>28</v>
      </c>
      <c r="F22116">
        <v>3</v>
      </c>
      <c r="G22116">
        <v>5</v>
      </c>
    </row>
    <row r="22117" spans="1:7" x14ac:dyDescent="0.2">
      <c r="A22117">
        <v>9</v>
      </c>
      <c r="B22117">
        <v>4200</v>
      </c>
      <c r="C22117">
        <v>31</v>
      </c>
      <c r="D22117">
        <v>4</v>
      </c>
      <c r="E22117">
        <v>20</v>
      </c>
      <c r="F22117">
        <v>3</v>
      </c>
      <c r="G22117">
        <v>5</v>
      </c>
    </row>
    <row r="22118" spans="1:7" x14ac:dyDescent="0.2">
      <c r="A22118">
        <v>9</v>
      </c>
      <c r="B22118">
        <v>4200</v>
      </c>
      <c r="C22118">
        <v>49</v>
      </c>
      <c r="D22118">
        <v>11</v>
      </c>
      <c r="E22118">
        <v>0</v>
      </c>
      <c r="F22118">
        <v>0</v>
      </c>
      <c r="G22118">
        <v>5</v>
      </c>
    </row>
    <row r="22119" spans="1:7" x14ac:dyDescent="0.2">
      <c r="A22119">
        <v>9</v>
      </c>
      <c r="B22119">
        <v>4200</v>
      </c>
      <c r="C22119">
        <v>37</v>
      </c>
      <c r="D22119">
        <v>3</v>
      </c>
      <c r="E22119">
        <v>38</v>
      </c>
      <c r="F22119">
        <v>1</v>
      </c>
      <c r="G22119">
        <v>5</v>
      </c>
    </row>
    <row r="22120" spans="1:7" x14ac:dyDescent="0.2">
      <c r="A22120">
        <v>9</v>
      </c>
      <c r="B22120">
        <v>4200</v>
      </c>
      <c r="C22120">
        <v>49</v>
      </c>
      <c r="D22120">
        <v>7</v>
      </c>
      <c r="E22120">
        <v>8</v>
      </c>
      <c r="F22120">
        <v>6</v>
      </c>
      <c r="G22120">
        <v>5</v>
      </c>
    </row>
    <row r="22121" spans="1:7" x14ac:dyDescent="0.2">
      <c r="A22121">
        <v>9</v>
      </c>
      <c r="B22121">
        <v>4200</v>
      </c>
      <c r="C22121">
        <v>31</v>
      </c>
      <c r="D22121">
        <v>8</v>
      </c>
      <c r="E22121">
        <v>63</v>
      </c>
      <c r="F22121">
        <v>4</v>
      </c>
      <c r="G22121">
        <v>5</v>
      </c>
    </row>
    <row r="22122" spans="1:7" x14ac:dyDescent="0.2">
      <c r="A22122">
        <v>9</v>
      </c>
      <c r="B22122">
        <v>4200</v>
      </c>
      <c r="C22122">
        <v>31</v>
      </c>
      <c r="D22122">
        <v>4</v>
      </c>
      <c r="E22122">
        <v>20</v>
      </c>
      <c r="F22122">
        <v>2</v>
      </c>
      <c r="G22122">
        <v>5</v>
      </c>
    </row>
    <row r="22123" spans="1:7" x14ac:dyDescent="0.2">
      <c r="A22123">
        <v>9</v>
      </c>
      <c r="B22123">
        <v>4200</v>
      </c>
      <c r="C22123">
        <v>37</v>
      </c>
      <c r="D22123">
        <v>2</v>
      </c>
      <c r="E22123">
        <v>38</v>
      </c>
      <c r="F22123">
        <v>3</v>
      </c>
      <c r="G22123">
        <v>5</v>
      </c>
    </row>
    <row r="22124" spans="1:7" x14ac:dyDescent="0.2">
      <c r="A22124">
        <v>9</v>
      </c>
      <c r="B22124">
        <v>4200</v>
      </c>
      <c r="C22124">
        <v>37</v>
      </c>
      <c r="D22124">
        <v>2</v>
      </c>
      <c r="E22124">
        <v>50</v>
      </c>
      <c r="F22124">
        <v>5</v>
      </c>
      <c r="G22124">
        <v>5</v>
      </c>
    </row>
    <row r="22125" spans="1:7" x14ac:dyDescent="0.2">
      <c r="A22125">
        <v>9</v>
      </c>
      <c r="B22125">
        <v>4200</v>
      </c>
      <c r="C22125">
        <v>31</v>
      </c>
      <c r="D22125">
        <v>9</v>
      </c>
      <c r="E22125">
        <v>38</v>
      </c>
      <c r="F22125">
        <v>5</v>
      </c>
      <c r="G22125">
        <v>5</v>
      </c>
    </row>
    <row r="22126" spans="1:7" x14ac:dyDescent="0.2">
      <c r="A22126">
        <v>9</v>
      </c>
      <c r="B22126">
        <v>4200</v>
      </c>
      <c r="C22126">
        <v>31</v>
      </c>
      <c r="D22126">
        <v>2</v>
      </c>
      <c r="E22126">
        <v>32</v>
      </c>
      <c r="F22126">
        <v>5</v>
      </c>
      <c r="G22126">
        <v>4</v>
      </c>
    </row>
    <row r="22127" spans="1:7" x14ac:dyDescent="0.2">
      <c r="A22127">
        <v>9</v>
      </c>
      <c r="B22127">
        <v>4200</v>
      </c>
      <c r="C22127">
        <v>19</v>
      </c>
      <c r="D22127">
        <v>8</v>
      </c>
      <c r="E22127">
        <v>26</v>
      </c>
      <c r="F22127">
        <v>5</v>
      </c>
      <c r="G22127">
        <v>4</v>
      </c>
    </row>
    <row r="22128" spans="1:7" x14ac:dyDescent="0.2">
      <c r="A22128">
        <v>9</v>
      </c>
      <c r="B22128">
        <v>4200</v>
      </c>
      <c r="C22128">
        <v>49</v>
      </c>
      <c r="D22128">
        <v>8</v>
      </c>
      <c r="E22128">
        <v>20</v>
      </c>
      <c r="F22128">
        <v>7</v>
      </c>
      <c r="G22128">
        <v>4</v>
      </c>
    </row>
    <row r="22129" spans="1:7" x14ac:dyDescent="0.2">
      <c r="A22129">
        <v>9</v>
      </c>
      <c r="B22129">
        <v>4200</v>
      </c>
      <c r="C22129">
        <v>49</v>
      </c>
      <c r="D22129">
        <v>8</v>
      </c>
      <c r="E22129">
        <v>20</v>
      </c>
      <c r="F22129">
        <v>8</v>
      </c>
      <c r="G22129">
        <v>4</v>
      </c>
    </row>
    <row r="22130" spans="1:7" x14ac:dyDescent="0.2">
      <c r="A22130">
        <v>9</v>
      </c>
      <c r="B22130">
        <v>4200</v>
      </c>
      <c r="C22130">
        <v>31</v>
      </c>
      <c r="D22130">
        <v>9</v>
      </c>
      <c r="E22130">
        <v>63</v>
      </c>
      <c r="F22130">
        <v>3</v>
      </c>
      <c r="G22130">
        <v>4</v>
      </c>
    </row>
    <row r="22131" spans="1:7" x14ac:dyDescent="0.2">
      <c r="A22131">
        <v>9</v>
      </c>
      <c r="B22131">
        <v>4200</v>
      </c>
      <c r="C22131">
        <v>31</v>
      </c>
      <c r="D22131">
        <v>2</v>
      </c>
      <c r="E22131">
        <v>20</v>
      </c>
      <c r="F22131">
        <v>2</v>
      </c>
      <c r="G22131">
        <v>4</v>
      </c>
    </row>
    <row r="22132" spans="1:7" x14ac:dyDescent="0.2">
      <c r="A22132">
        <v>9</v>
      </c>
      <c r="B22132">
        <v>4200</v>
      </c>
      <c r="C22132">
        <v>19</v>
      </c>
      <c r="D22132">
        <v>7</v>
      </c>
      <c r="E22132">
        <v>50</v>
      </c>
      <c r="F22132">
        <v>6</v>
      </c>
      <c r="G22132">
        <v>4</v>
      </c>
    </row>
    <row r="22133" spans="1:7" x14ac:dyDescent="0.2">
      <c r="A22133">
        <v>9</v>
      </c>
      <c r="B22133">
        <v>4200</v>
      </c>
      <c r="C22133">
        <v>49</v>
      </c>
      <c r="D22133">
        <v>7</v>
      </c>
      <c r="E22133">
        <v>50</v>
      </c>
      <c r="F22133">
        <v>4</v>
      </c>
      <c r="G22133">
        <v>4</v>
      </c>
    </row>
    <row r="22134" spans="1:7" x14ac:dyDescent="0.2">
      <c r="A22134">
        <v>9</v>
      </c>
      <c r="B22134">
        <v>4200</v>
      </c>
      <c r="C22134">
        <v>49</v>
      </c>
      <c r="D22134">
        <v>7</v>
      </c>
      <c r="E22134">
        <v>28</v>
      </c>
      <c r="F22134">
        <v>5</v>
      </c>
      <c r="G22134">
        <v>4</v>
      </c>
    </row>
    <row r="22135" spans="1:7" x14ac:dyDescent="0.2">
      <c r="A22135">
        <v>9</v>
      </c>
      <c r="B22135">
        <v>4200</v>
      </c>
      <c r="C22135">
        <v>13</v>
      </c>
      <c r="D22135">
        <v>3</v>
      </c>
      <c r="E22135">
        <v>32</v>
      </c>
      <c r="F22135">
        <v>2</v>
      </c>
      <c r="G22135">
        <v>4</v>
      </c>
    </row>
    <row r="22136" spans="1:7" x14ac:dyDescent="0.2">
      <c r="A22136">
        <v>9</v>
      </c>
      <c r="B22136">
        <v>4200</v>
      </c>
      <c r="C22136">
        <v>101</v>
      </c>
      <c r="D22136">
        <v>13</v>
      </c>
      <c r="E22136">
        <v>0</v>
      </c>
      <c r="F22136">
        <v>0</v>
      </c>
      <c r="G22136">
        <v>4</v>
      </c>
    </row>
    <row r="22137" spans="1:7" x14ac:dyDescent="0.2">
      <c r="A22137">
        <v>9</v>
      </c>
      <c r="B22137">
        <v>4200</v>
      </c>
      <c r="C22137">
        <v>31</v>
      </c>
      <c r="D22137">
        <v>6</v>
      </c>
      <c r="E22137">
        <v>8</v>
      </c>
      <c r="F22137">
        <v>4</v>
      </c>
      <c r="G22137">
        <v>4</v>
      </c>
    </row>
    <row r="22138" spans="1:7" x14ac:dyDescent="0.2">
      <c r="A22138">
        <v>9</v>
      </c>
      <c r="B22138">
        <v>4200</v>
      </c>
      <c r="C22138">
        <v>49</v>
      </c>
      <c r="D22138">
        <v>8</v>
      </c>
      <c r="E22138">
        <v>26</v>
      </c>
      <c r="F22138">
        <v>6</v>
      </c>
      <c r="G22138">
        <v>4</v>
      </c>
    </row>
    <row r="22139" spans="1:7" x14ac:dyDescent="0.2">
      <c r="A22139">
        <v>9</v>
      </c>
      <c r="B22139">
        <v>4200</v>
      </c>
      <c r="C22139">
        <v>37</v>
      </c>
      <c r="D22139">
        <v>3</v>
      </c>
      <c r="E22139">
        <v>63</v>
      </c>
      <c r="F22139">
        <v>1</v>
      </c>
      <c r="G22139">
        <v>4</v>
      </c>
    </row>
    <row r="22140" spans="1:7" x14ac:dyDescent="0.2">
      <c r="A22140">
        <v>9</v>
      </c>
      <c r="B22140">
        <v>4200</v>
      </c>
      <c r="C22140">
        <v>31</v>
      </c>
      <c r="D22140">
        <v>7</v>
      </c>
      <c r="E22140">
        <v>38</v>
      </c>
      <c r="F22140">
        <v>2</v>
      </c>
      <c r="G22140">
        <v>4</v>
      </c>
    </row>
    <row r="22141" spans="1:7" x14ac:dyDescent="0.2">
      <c r="A22141">
        <v>9</v>
      </c>
      <c r="B22141">
        <v>4200</v>
      </c>
      <c r="C22141">
        <v>31</v>
      </c>
      <c r="D22141">
        <v>1</v>
      </c>
      <c r="E22141">
        <v>8</v>
      </c>
      <c r="F22141">
        <v>3</v>
      </c>
      <c r="G22141">
        <v>4</v>
      </c>
    </row>
    <row r="22142" spans="1:7" x14ac:dyDescent="0.2">
      <c r="A22142">
        <v>9</v>
      </c>
      <c r="B22142">
        <v>4200</v>
      </c>
      <c r="C22142">
        <v>13</v>
      </c>
      <c r="D22142">
        <v>5</v>
      </c>
      <c r="E22142">
        <v>32</v>
      </c>
      <c r="F22142">
        <v>4</v>
      </c>
      <c r="G22142">
        <v>4</v>
      </c>
    </row>
    <row r="22143" spans="1:7" x14ac:dyDescent="0.2">
      <c r="A22143">
        <v>9</v>
      </c>
      <c r="B22143">
        <v>4200</v>
      </c>
      <c r="C22143">
        <v>19</v>
      </c>
      <c r="D22143">
        <v>6</v>
      </c>
      <c r="E22143">
        <v>20</v>
      </c>
      <c r="F22143">
        <v>6</v>
      </c>
      <c r="G22143">
        <v>4</v>
      </c>
    </row>
    <row r="22144" spans="1:7" x14ac:dyDescent="0.2">
      <c r="A22144">
        <v>9</v>
      </c>
      <c r="B22144">
        <v>4200</v>
      </c>
      <c r="C22144">
        <v>31</v>
      </c>
      <c r="D22144">
        <v>6</v>
      </c>
      <c r="E22144">
        <v>63</v>
      </c>
      <c r="F22144">
        <v>3</v>
      </c>
      <c r="G22144">
        <v>4</v>
      </c>
    </row>
    <row r="22145" spans="1:7" x14ac:dyDescent="0.2">
      <c r="A22145">
        <v>9</v>
      </c>
      <c r="B22145">
        <v>4200</v>
      </c>
      <c r="C22145">
        <v>37</v>
      </c>
      <c r="D22145">
        <v>1</v>
      </c>
      <c r="E22145">
        <v>32</v>
      </c>
      <c r="F22145">
        <v>5</v>
      </c>
      <c r="G22145">
        <v>4</v>
      </c>
    </row>
    <row r="22146" spans="1:7" x14ac:dyDescent="0.2">
      <c r="A22146">
        <v>9</v>
      </c>
      <c r="B22146">
        <v>4200</v>
      </c>
      <c r="C22146">
        <v>49</v>
      </c>
      <c r="D22146">
        <v>5</v>
      </c>
      <c r="E22146">
        <v>26</v>
      </c>
      <c r="F22146">
        <v>4</v>
      </c>
      <c r="G22146">
        <v>4</v>
      </c>
    </row>
    <row r="22147" spans="1:7" x14ac:dyDescent="0.2">
      <c r="A22147">
        <v>9</v>
      </c>
      <c r="B22147">
        <v>4200</v>
      </c>
      <c r="C22147">
        <v>101</v>
      </c>
      <c r="D22147">
        <v>14</v>
      </c>
      <c r="E22147">
        <v>102</v>
      </c>
      <c r="F22147">
        <v>13</v>
      </c>
      <c r="G22147">
        <v>4</v>
      </c>
    </row>
    <row r="22148" spans="1:7" x14ac:dyDescent="0.2">
      <c r="A22148">
        <v>9</v>
      </c>
      <c r="B22148">
        <v>4200</v>
      </c>
      <c r="C22148">
        <v>37</v>
      </c>
      <c r="D22148">
        <v>4</v>
      </c>
      <c r="E22148">
        <v>32</v>
      </c>
      <c r="F22148">
        <v>6</v>
      </c>
      <c r="G22148">
        <v>4</v>
      </c>
    </row>
    <row r="22149" spans="1:7" x14ac:dyDescent="0.2">
      <c r="A22149">
        <v>9</v>
      </c>
      <c r="B22149">
        <v>4200</v>
      </c>
      <c r="C22149">
        <v>49</v>
      </c>
      <c r="D22149">
        <v>5</v>
      </c>
      <c r="E22149">
        <v>28</v>
      </c>
      <c r="F22149">
        <v>6</v>
      </c>
      <c r="G22149">
        <v>4</v>
      </c>
    </row>
    <row r="22150" spans="1:7" x14ac:dyDescent="0.2">
      <c r="A22150">
        <v>9</v>
      </c>
      <c r="B22150">
        <v>4200</v>
      </c>
      <c r="C22150">
        <v>31</v>
      </c>
      <c r="D22150">
        <v>6</v>
      </c>
      <c r="E22150">
        <v>20</v>
      </c>
      <c r="F22150">
        <v>8</v>
      </c>
      <c r="G22150">
        <v>4</v>
      </c>
    </row>
    <row r="22151" spans="1:7" x14ac:dyDescent="0.2">
      <c r="A22151">
        <v>9</v>
      </c>
      <c r="B22151">
        <v>4200</v>
      </c>
      <c r="C22151">
        <v>13</v>
      </c>
      <c r="D22151">
        <v>6</v>
      </c>
      <c r="E22151">
        <v>26</v>
      </c>
      <c r="F22151">
        <v>5</v>
      </c>
      <c r="G22151">
        <v>4</v>
      </c>
    </row>
    <row r="22152" spans="1:7" x14ac:dyDescent="0.2">
      <c r="A22152">
        <v>9</v>
      </c>
      <c r="B22152">
        <v>4200</v>
      </c>
      <c r="C22152">
        <v>31</v>
      </c>
      <c r="D22152">
        <v>8</v>
      </c>
      <c r="E22152">
        <v>38</v>
      </c>
      <c r="F22152">
        <v>3</v>
      </c>
      <c r="G22152">
        <v>4</v>
      </c>
    </row>
    <row r="22153" spans="1:7" x14ac:dyDescent="0.2">
      <c r="A22153">
        <v>9</v>
      </c>
      <c r="B22153">
        <v>4200</v>
      </c>
      <c r="C22153">
        <v>37</v>
      </c>
      <c r="D22153">
        <v>4</v>
      </c>
      <c r="E22153">
        <v>26</v>
      </c>
      <c r="F22153">
        <v>6</v>
      </c>
      <c r="G22153">
        <v>4</v>
      </c>
    </row>
    <row r="22154" spans="1:7" x14ac:dyDescent="0.2">
      <c r="A22154">
        <v>9</v>
      </c>
      <c r="B22154">
        <v>4200</v>
      </c>
      <c r="C22154">
        <v>31</v>
      </c>
      <c r="D22154">
        <v>5</v>
      </c>
      <c r="E22154">
        <v>20</v>
      </c>
      <c r="F22154">
        <v>1</v>
      </c>
      <c r="G22154">
        <v>4</v>
      </c>
    </row>
    <row r="22155" spans="1:7" x14ac:dyDescent="0.2">
      <c r="A22155">
        <v>9</v>
      </c>
      <c r="B22155">
        <v>4200</v>
      </c>
      <c r="C22155">
        <v>31</v>
      </c>
      <c r="D22155">
        <v>4</v>
      </c>
      <c r="E22155">
        <v>50</v>
      </c>
      <c r="F22155">
        <v>1</v>
      </c>
      <c r="G22155">
        <v>4</v>
      </c>
    </row>
    <row r="22156" spans="1:7" x14ac:dyDescent="0.2">
      <c r="A22156">
        <v>9</v>
      </c>
      <c r="B22156">
        <v>4200</v>
      </c>
      <c r="C22156">
        <v>13</v>
      </c>
      <c r="D22156">
        <v>7</v>
      </c>
      <c r="E22156">
        <v>0</v>
      </c>
      <c r="F22156">
        <v>0</v>
      </c>
      <c r="G22156">
        <v>4</v>
      </c>
    </row>
    <row r="22157" spans="1:7" x14ac:dyDescent="0.2">
      <c r="A22157">
        <v>9</v>
      </c>
      <c r="B22157">
        <v>4200</v>
      </c>
      <c r="C22157">
        <v>31</v>
      </c>
      <c r="D22157">
        <v>1</v>
      </c>
      <c r="E22157">
        <v>28</v>
      </c>
      <c r="F22157">
        <v>2</v>
      </c>
      <c r="G22157">
        <v>4</v>
      </c>
    </row>
    <row r="22158" spans="1:7" x14ac:dyDescent="0.2">
      <c r="A22158">
        <v>9</v>
      </c>
      <c r="B22158">
        <v>4200</v>
      </c>
      <c r="C22158">
        <v>49</v>
      </c>
      <c r="D22158">
        <v>4</v>
      </c>
      <c r="E22158">
        <v>26</v>
      </c>
      <c r="F22158">
        <v>2</v>
      </c>
      <c r="G22158">
        <v>4</v>
      </c>
    </row>
    <row r="22159" spans="1:7" x14ac:dyDescent="0.2">
      <c r="A22159">
        <v>9</v>
      </c>
      <c r="B22159">
        <v>4200</v>
      </c>
      <c r="C22159">
        <v>19</v>
      </c>
      <c r="D22159">
        <v>5</v>
      </c>
      <c r="E22159">
        <v>32</v>
      </c>
      <c r="F22159">
        <v>2</v>
      </c>
      <c r="G22159">
        <v>4</v>
      </c>
    </row>
    <row r="22160" spans="1:7" x14ac:dyDescent="0.2">
      <c r="A22160">
        <v>9</v>
      </c>
      <c r="B22160">
        <v>4200</v>
      </c>
      <c r="C22160">
        <v>31</v>
      </c>
      <c r="D22160">
        <v>4</v>
      </c>
      <c r="E22160">
        <v>28</v>
      </c>
      <c r="F22160">
        <v>2</v>
      </c>
      <c r="G22160">
        <v>4</v>
      </c>
    </row>
    <row r="22161" spans="1:7" x14ac:dyDescent="0.2">
      <c r="A22161">
        <v>9</v>
      </c>
      <c r="B22161">
        <v>4200</v>
      </c>
      <c r="C22161">
        <v>37</v>
      </c>
      <c r="D22161">
        <v>1</v>
      </c>
      <c r="E22161">
        <v>8</v>
      </c>
      <c r="F22161">
        <v>5</v>
      </c>
      <c r="G22161">
        <v>4</v>
      </c>
    </row>
    <row r="22162" spans="1:7" x14ac:dyDescent="0.2">
      <c r="A22162">
        <v>9</v>
      </c>
      <c r="B22162">
        <v>4200</v>
      </c>
      <c r="C22162">
        <v>37</v>
      </c>
      <c r="D22162">
        <v>6</v>
      </c>
      <c r="E22162">
        <v>63</v>
      </c>
      <c r="F22162">
        <v>5</v>
      </c>
      <c r="G22162">
        <v>3</v>
      </c>
    </row>
    <row r="22163" spans="1:7" x14ac:dyDescent="0.2">
      <c r="A22163">
        <v>9</v>
      </c>
      <c r="B22163">
        <v>4200</v>
      </c>
      <c r="C22163">
        <v>31</v>
      </c>
      <c r="D22163">
        <v>7</v>
      </c>
      <c r="E22163">
        <v>20</v>
      </c>
      <c r="F22163">
        <v>1</v>
      </c>
      <c r="G22163">
        <v>3</v>
      </c>
    </row>
    <row r="22164" spans="1:7" x14ac:dyDescent="0.2">
      <c r="A22164">
        <v>9</v>
      </c>
      <c r="B22164">
        <v>4200</v>
      </c>
      <c r="C22164">
        <v>31</v>
      </c>
      <c r="D22164">
        <v>8</v>
      </c>
      <c r="E22164">
        <v>26</v>
      </c>
      <c r="F22164">
        <v>8</v>
      </c>
      <c r="G22164">
        <v>3</v>
      </c>
    </row>
    <row r="22165" spans="1:7" x14ac:dyDescent="0.2">
      <c r="A22165">
        <v>9</v>
      </c>
      <c r="B22165">
        <v>4200</v>
      </c>
      <c r="C22165">
        <v>37</v>
      </c>
      <c r="D22165">
        <v>5</v>
      </c>
      <c r="E22165">
        <v>38</v>
      </c>
      <c r="F22165">
        <v>3</v>
      </c>
      <c r="G22165">
        <v>3</v>
      </c>
    </row>
    <row r="22166" spans="1:7" x14ac:dyDescent="0.2">
      <c r="A22166">
        <v>9</v>
      </c>
      <c r="B22166">
        <v>4200</v>
      </c>
      <c r="C22166">
        <v>31</v>
      </c>
      <c r="D22166">
        <v>2</v>
      </c>
      <c r="E22166">
        <v>28</v>
      </c>
      <c r="F22166">
        <v>2</v>
      </c>
      <c r="G22166">
        <v>3</v>
      </c>
    </row>
    <row r="22167" spans="1:7" x14ac:dyDescent="0.2">
      <c r="A22167">
        <v>9</v>
      </c>
      <c r="B22167">
        <v>4200</v>
      </c>
      <c r="C22167">
        <v>31</v>
      </c>
      <c r="D22167">
        <v>8</v>
      </c>
      <c r="E22167">
        <v>63</v>
      </c>
      <c r="F22167">
        <v>3</v>
      </c>
      <c r="G22167">
        <v>3</v>
      </c>
    </row>
    <row r="22168" spans="1:7" x14ac:dyDescent="0.2">
      <c r="A22168">
        <v>9</v>
      </c>
      <c r="B22168">
        <v>4200</v>
      </c>
      <c r="C22168">
        <v>19</v>
      </c>
      <c r="D22168">
        <v>5</v>
      </c>
      <c r="E22168">
        <v>32</v>
      </c>
      <c r="F22168">
        <v>4</v>
      </c>
      <c r="G22168">
        <v>3</v>
      </c>
    </row>
    <row r="22169" spans="1:7" x14ac:dyDescent="0.2">
      <c r="A22169">
        <v>9</v>
      </c>
      <c r="B22169">
        <v>4200</v>
      </c>
      <c r="C22169">
        <v>31</v>
      </c>
      <c r="D22169">
        <v>5</v>
      </c>
      <c r="E22169">
        <v>26</v>
      </c>
      <c r="F22169">
        <v>7</v>
      </c>
      <c r="G22169">
        <v>3</v>
      </c>
    </row>
    <row r="22170" spans="1:7" x14ac:dyDescent="0.2">
      <c r="A22170">
        <v>9</v>
      </c>
      <c r="B22170">
        <v>4200</v>
      </c>
      <c r="C22170">
        <v>31</v>
      </c>
      <c r="D22170">
        <v>2</v>
      </c>
      <c r="E22170">
        <v>8</v>
      </c>
      <c r="F22170">
        <v>6</v>
      </c>
      <c r="G22170">
        <v>3</v>
      </c>
    </row>
    <row r="22171" spans="1:7" x14ac:dyDescent="0.2">
      <c r="A22171">
        <v>9</v>
      </c>
      <c r="B22171">
        <v>4200</v>
      </c>
      <c r="C22171">
        <v>31</v>
      </c>
      <c r="D22171">
        <v>5</v>
      </c>
      <c r="E22171">
        <v>8</v>
      </c>
      <c r="F22171">
        <v>7</v>
      </c>
      <c r="G22171">
        <v>3</v>
      </c>
    </row>
    <row r="22172" spans="1:7" x14ac:dyDescent="0.2">
      <c r="A22172">
        <v>9</v>
      </c>
      <c r="B22172">
        <v>4200</v>
      </c>
      <c r="C22172">
        <v>31</v>
      </c>
      <c r="D22172">
        <v>7</v>
      </c>
      <c r="E22172">
        <v>50</v>
      </c>
      <c r="F22172">
        <v>8</v>
      </c>
      <c r="G22172">
        <v>3</v>
      </c>
    </row>
    <row r="22173" spans="1:7" x14ac:dyDescent="0.2">
      <c r="A22173">
        <v>9</v>
      </c>
      <c r="B22173">
        <v>4200</v>
      </c>
      <c r="C22173">
        <v>19</v>
      </c>
      <c r="D22173">
        <v>5</v>
      </c>
      <c r="E22173">
        <v>32</v>
      </c>
      <c r="F22173">
        <v>3</v>
      </c>
      <c r="G22173">
        <v>3</v>
      </c>
    </row>
    <row r="22174" spans="1:7" x14ac:dyDescent="0.2">
      <c r="A22174">
        <v>9</v>
      </c>
      <c r="B22174">
        <v>4200</v>
      </c>
      <c r="C22174">
        <v>31</v>
      </c>
      <c r="D22174">
        <v>6</v>
      </c>
      <c r="E22174">
        <v>50</v>
      </c>
      <c r="F22174">
        <v>9</v>
      </c>
      <c r="G22174">
        <v>3</v>
      </c>
    </row>
    <row r="22175" spans="1:7" x14ac:dyDescent="0.2">
      <c r="A22175">
        <v>9</v>
      </c>
      <c r="B22175">
        <v>4200</v>
      </c>
      <c r="C22175">
        <v>49</v>
      </c>
      <c r="D22175">
        <v>8</v>
      </c>
      <c r="E22175">
        <v>28</v>
      </c>
      <c r="F22175">
        <v>8</v>
      </c>
      <c r="G22175">
        <v>3</v>
      </c>
    </row>
    <row r="22176" spans="1:7" x14ac:dyDescent="0.2">
      <c r="A22176">
        <v>9</v>
      </c>
      <c r="B22176">
        <v>4200</v>
      </c>
      <c r="C22176">
        <v>49</v>
      </c>
      <c r="D22176">
        <v>8</v>
      </c>
      <c r="E22176">
        <v>28</v>
      </c>
      <c r="F22176">
        <v>6</v>
      </c>
      <c r="G22176">
        <v>3</v>
      </c>
    </row>
    <row r="22177" spans="1:7" x14ac:dyDescent="0.2">
      <c r="A22177">
        <v>9</v>
      </c>
      <c r="B22177">
        <v>4200</v>
      </c>
      <c r="C22177">
        <v>49</v>
      </c>
      <c r="D22177">
        <v>8</v>
      </c>
      <c r="E22177">
        <v>32</v>
      </c>
      <c r="F22177">
        <v>4</v>
      </c>
      <c r="G22177">
        <v>3</v>
      </c>
    </row>
    <row r="22178" spans="1:7" x14ac:dyDescent="0.2">
      <c r="A22178">
        <v>9</v>
      </c>
      <c r="B22178">
        <v>4200</v>
      </c>
      <c r="C22178">
        <v>31</v>
      </c>
      <c r="D22178">
        <v>1</v>
      </c>
      <c r="E22178">
        <v>50</v>
      </c>
      <c r="F22178">
        <v>6</v>
      </c>
      <c r="G22178">
        <v>3</v>
      </c>
    </row>
    <row r="22179" spans="1:7" x14ac:dyDescent="0.2">
      <c r="A22179">
        <v>9</v>
      </c>
      <c r="B22179">
        <v>4200</v>
      </c>
      <c r="C22179">
        <v>37</v>
      </c>
      <c r="D22179">
        <v>1</v>
      </c>
      <c r="E22179">
        <v>32</v>
      </c>
      <c r="F22179">
        <v>2</v>
      </c>
      <c r="G22179">
        <v>3</v>
      </c>
    </row>
    <row r="22180" spans="1:7" x14ac:dyDescent="0.2">
      <c r="A22180">
        <v>9</v>
      </c>
      <c r="B22180">
        <v>4200</v>
      </c>
      <c r="C22180">
        <v>49</v>
      </c>
      <c r="D22180">
        <v>7</v>
      </c>
      <c r="E22180">
        <v>26</v>
      </c>
      <c r="F22180">
        <v>2</v>
      </c>
      <c r="G22180">
        <v>3</v>
      </c>
    </row>
    <row r="22181" spans="1:7" x14ac:dyDescent="0.2">
      <c r="A22181">
        <v>9</v>
      </c>
      <c r="B22181">
        <v>4200</v>
      </c>
      <c r="C22181">
        <v>31</v>
      </c>
      <c r="D22181">
        <v>4</v>
      </c>
      <c r="E22181">
        <v>63</v>
      </c>
      <c r="F22181">
        <v>1</v>
      </c>
      <c r="G22181">
        <v>3</v>
      </c>
    </row>
    <row r="22182" spans="1:7" x14ac:dyDescent="0.2">
      <c r="A22182">
        <v>9</v>
      </c>
      <c r="B22182">
        <v>4200</v>
      </c>
      <c r="C22182">
        <v>49</v>
      </c>
      <c r="D22182">
        <v>4</v>
      </c>
      <c r="E22182">
        <v>50</v>
      </c>
      <c r="F22182">
        <v>5</v>
      </c>
      <c r="G22182">
        <v>3</v>
      </c>
    </row>
    <row r="22183" spans="1:7" x14ac:dyDescent="0.2">
      <c r="A22183">
        <v>9</v>
      </c>
      <c r="B22183">
        <v>4200</v>
      </c>
      <c r="C22183">
        <v>49</v>
      </c>
      <c r="D22183">
        <v>7</v>
      </c>
      <c r="E22183">
        <v>32</v>
      </c>
      <c r="F22183">
        <v>5</v>
      </c>
      <c r="G22183">
        <v>3</v>
      </c>
    </row>
    <row r="22184" spans="1:7" x14ac:dyDescent="0.2">
      <c r="A22184">
        <v>9</v>
      </c>
      <c r="B22184">
        <v>4200</v>
      </c>
      <c r="C22184">
        <v>31</v>
      </c>
      <c r="D22184">
        <v>6</v>
      </c>
      <c r="E22184">
        <v>50</v>
      </c>
      <c r="F22184">
        <v>8</v>
      </c>
      <c r="G22184">
        <v>3</v>
      </c>
    </row>
    <row r="22185" spans="1:7" x14ac:dyDescent="0.2">
      <c r="A22185">
        <v>9</v>
      </c>
      <c r="B22185">
        <v>4200</v>
      </c>
      <c r="C22185">
        <v>49</v>
      </c>
      <c r="D22185">
        <v>5</v>
      </c>
      <c r="E22185">
        <v>8</v>
      </c>
      <c r="F22185">
        <v>2</v>
      </c>
      <c r="G22185">
        <v>3</v>
      </c>
    </row>
    <row r="22186" spans="1:7" x14ac:dyDescent="0.2">
      <c r="A22186">
        <v>9</v>
      </c>
      <c r="B22186">
        <v>4200</v>
      </c>
      <c r="C22186">
        <v>13</v>
      </c>
      <c r="D22186">
        <v>6</v>
      </c>
      <c r="E22186">
        <v>50</v>
      </c>
      <c r="F22186">
        <v>6</v>
      </c>
      <c r="G22186">
        <v>3</v>
      </c>
    </row>
    <row r="22187" spans="1:7" x14ac:dyDescent="0.2">
      <c r="A22187">
        <v>9</v>
      </c>
      <c r="B22187">
        <v>4200</v>
      </c>
      <c r="C22187">
        <v>31</v>
      </c>
      <c r="D22187">
        <v>6</v>
      </c>
      <c r="E22187">
        <v>20</v>
      </c>
      <c r="F22187">
        <v>7</v>
      </c>
      <c r="G22187">
        <v>3</v>
      </c>
    </row>
    <row r="22188" spans="1:7" x14ac:dyDescent="0.2">
      <c r="A22188">
        <v>9</v>
      </c>
      <c r="B22188">
        <v>4200</v>
      </c>
      <c r="C22188">
        <v>31</v>
      </c>
      <c r="D22188">
        <v>1</v>
      </c>
      <c r="E22188">
        <v>20</v>
      </c>
      <c r="F22188">
        <v>1</v>
      </c>
      <c r="G22188">
        <v>3</v>
      </c>
    </row>
    <row r="22189" spans="1:7" x14ac:dyDescent="0.2">
      <c r="A22189">
        <v>9</v>
      </c>
      <c r="B22189">
        <v>4200</v>
      </c>
      <c r="C22189">
        <v>37</v>
      </c>
      <c r="D22189">
        <v>2</v>
      </c>
      <c r="E22189">
        <v>8</v>
      </c>
      <c r="F22189">
        <v>3</v>
      </c>
      <c r="G22189">
        <v>3</v>
      </c>
    </row>
    <row r="22190" spans="1:7" x14ac:dyDescent="0.2">
      <c r="A22190">
        <v>9</v>
      </c>
      <c r="B22190">
        <v>4200</v>
      </c>
      <c r="C22190">
        <v>31</v>
      </c>
      <c r="D22190">
        <v>1</v>
      </c>
      <c r="E22190">
        <v>8</v>
      </c>
      <c r="F22190">
        <v>4</v>
      </c>
      <c r="G22190">
        <v>3</v>
      </c>
    </row>
    <row r="22191" spans="1:7" x14ac:dyDescent="0.2">
      <c r="A22191">
        <v>9</v>
      </c>
      <c r="B22191">
        <v>4200</v>
      </c>
      <c r="C22191">
        <v>49</v>
      </c>
      <c r="D22191">
        <v>7</v>
      </c>
      <c r="E22191">
        <v>28</v>
      </c>
      <c r="F22191">
        <v>6</v>
      </c>
      <c r="G22191">
        <v>3</v>
      </c>
    </row>
    <row r="22192" spans="1:7" x14ac:dyDescent="0.2">
      <c r="A22192">
        <v>9</v>
      </c>
      <c r="B22192">
        <v>4200</v>
      </c>
      <c r="C22192">
        <v>13</v>
      </c>
      <c r="D22192">
        <v>3</v>
      </c>
      <c r="E22192">
        <v>32</v>
      </c>
      <c r="F22192">
        <v>3</v>
      </c>
      <c r="G22192">
        <v>3</v>
      </c>
    </row>
    <row r="22193" spans="1:7" x14ac:dyDescent="0.2">
      <c r="A22193">
        <v>9</v>
      </c>
      <c r="B22193">
        <v>4200</v>
      </c>
      <c r="C22193">
        <v>19</v>
      </c>
      <c r="D22193">
        <v>6</v>
      </c>
      <c r="E22193">
        <v>50</v>
      </c>
      <c r="F22193">
        <v>5</v>
      </c>
      <c r="G22193">
        <v>3</v>
      </c>
    </row>
    <row r="22194" spans="1:7" x14ac:dyDescent="0.2">
      <c r="A22194">
        <v>9</v>
      </c>
      <c r="B22194">
        <v>4200</v>
      </c>
      <c r="C22194">
        <v>49</v>
      </c>
      <c r="D22194">
        <v>6</v>
      </c>
      <c r="E22194">
        <v>20</v>
      </c>
      <c r="F22194">
        <v>6</v>
      </c>
      <c r="G22194">
        <v>3</v>
      </c>
    </row>
    <row r="22195" spans="1:7" x14ac:dyDescent="0.2">
      <c r="A22195">
        <v>9</v>
      </c>
      <c r="B22195">
        <v>4200</v>
      </c>
      <c r="C22195">
        <v>31</v>
      </c>
      <c r="D22195">
        <v>6</v>
      </c>
      <c r="E22195">
        <v>38</v>
      </c>
      <c r="F22195">
        <v>4</v>
      </c>
      <c r="G22195">
        <v>3</v>
      </c>
    </row>
    <row r="22196" spans="1:7" x14ac:dyDescent="0.2">
      <c r="A22196">
        <v>9</v>
      </c>
      <c r="B22196">
        <v>4200</v>
      </c>
      <c r="C22196">
        <v>13</v>
      </c>
      <c r="D22196">
        <v>4</v>
      </c>
      <c r="E22196">
        <v>26</v>
      </c>
      <c r="F22196">
        <v>3</v>
      </c>
      <c r="G22196">
        <v>3</v>
      </c>
    </row>
    <row r="22197" spans="1:7" x14ac:dyDescent="0.2">
      <c r="A22197">
        <v>9</v>
      </c>
      <c r="B22197">
        <v>4200</v>
      </c>
      <c r="C22197">
        <v>37</v>
      </c>
      <c r="D22197">
        <v>2</v>
      </c>
      <c r="E22197">
        <v>20</v>
      </c>
      <c r="F22197">
        <v>7</v>
      </c>
      <c r="G22197">
        <v>3</v>
      </c>
    </row>
    <row r="22198" spans="1:7" x14ac:dyDescent="0.2">
      <c r="A22198">
        <v>9</v>
      </c>
      <c r="B22198">
        <v>4200</v>
      </c>
      <c r="C22198">
        <v>31</v>
      </c>
      <c r="D22198">
        <v>5</v>
      </c>
      <c r="E22198">
        <v>50</v>
      </c>
      <c r="F22198">
        <v>1</v>
      </c>
      <c r="G22198">
        <v>3</v>
      </c>
    </row>
    <row r="22199" spans="1:7" x14ac:dyDescent="0.2">
      <c r="A22199">
        <v>9</v>
      </c>
      <c r="B22199">
        <v>4200</v>
      </c>
      <c r="C22199">
        <v>49</v>
      </c>
      <c r="D22199">
        <v>5</v>
      </c>
      <c r="E22199">
        <v>26</v>
      </c>
      <c r="F22199">
        <v>1</v>
      </c>
      <c r="G22199">
        <v>3</v>
      </c>
    </row>
    <row r="22200" spans="1:7" x14ac:dyDescent="0.2">
      <c r="A22200">
        <v>9</v>
      </c>
      <c r="B22200">
        <v>4200</v>
      </c>
      <c r="C22200">
        <v>49</v>
      </c>
      <c r="D22200">
        <v>6</v>
      </c>
      <c r="E22200">
        <v>28</v>
      </c>
      <c r="F22200">
        <v>7</v>
      </c>
      <c r="G22200">
        <v>3</v>
      </c>
    </row>
    <row r="22201" spans="1:7" x14ac:dyDescent="0.2">
      <c r="A22201">
        <v>9</v>
      </c>
      <c r="B22201">
        <v>4200</v>
      </c>
      <c r="C22201">
        <v>37</v>
      </c>
      <c r="D22201">
        <v>3</v>
      </c>
      <c r="E22201">
        <v>32</v>
      </c>
      <c r="F22201">
        <v>6</v>
      </c>
      <c r="G22201">
        <v>3</v>
      </c>
    </row>
    <row r="22202" spans="1:7" x14ac:dyDescent="0.2">
      <c r="A22202">
        <v>9</v>
      </c>
      <c r="B22202">
        <v>4200</v>
      </c>
      <c r="C22202">
        <v>37</v>
      </c>
      <c r="D22202">
        <v>2</v>
      </c>
      <c r="E22202">
        <v>8</v>
      </c>
      <c r="F22202">
        <v>2</v>
      </c>
      <c r="G22202">
        <v>3</v>
      </c>
    </row>
    <row r="22203" spans="1:7" x14ac:dyDescent="0.2">
      <c r="A22203">
        <v>9</v>
      </c>
      <c r="B22203">
        <v>4200</v>
      </c>
      <c r="C22203">
        <v>37</v>
      </c>
      <c r="D22203">
        <v>2</v>
      </c>
      <c r="E22203">
        <v>63</v>
      </c>
      <c r="F22203">
        <v>1</v>
      </c>
      <c r="G22203">
        <v>3</v>
      </c>
    </row>
    <row r="22204" spans="1:7" x14ac:dyDescent="0.2">
      <c r="A22204">
        <v>9</v>
      </c>
      <c r="B22204">
        <v>4200</v>
      </c>
      <c r="C22204">
        <v>49</v>
      </c>
      <c r="D22204">
        <v>5</v>
      </c>
      <c r="E22204">
        <v>28</v>
      </c>
      <c r="F22204">
        <v>5</v>
      </c>
      <c r="G22204">
        <v>3</v>
      </c>
    </row>
    <row r="22205" spans="1:7" x14ac:dyDescent="0.2">
      <c r="A22205">
        <v>9</v>
      </c>
      <c r="B22205">
        <v>4200</v>
      </c>
      <c r="C22205">
        <v>49</v>
      </c>
      <c r="D22205">
        <v>5</v>
      </c>
      <c r="E22205">
        <v>50</v>
      </c>
      <c r="F22205">
        <v>3</v>
      </c>
      <c r="G22205">
        <v>3</v>
      </c>
    </row>
    <row r="22206" spans="1:7" x14ac:dyDescent="0.2">
      <c r="A22206">
        <v>9</v>
      </c>
      <c r="B22206">
        <v>4200</v>
      </c>
      <c r="C22206">
        <v>37</v>
      </c>
      <c r="D22206">
        <v>3</v>
      </c>
      <c r="E22206">
        <v>38</v>
      </c>
      <c r="F22206">
        <v>4</v>
      </c>
      <c r="G22206">
        <v>2</v>
      </c>
    </row>
    <row r="22207" spans="1:7" x14ac:dyDescent="0.2">
      <c r="A22207">
        <v>9</v>
      </c>
      <c r="B22207">
        <v>4200</v>
      </c>
      <c r="C22207">
        <v>19</v>
      </c>
      <c r="D22207">
        <v>7</v>
      </c>
      <c r="E22207">
        <v>32</v>
      </c>
      <c r="F22207">
        <v>2</v>
      </c>
      <c r="G22207">
        <v>2</v>
      </c>
    </row>
    <row r="22208" spans="1:7" x14ac:dyDescent="0.2">
      <c r="A22208">
        <v>9</v>
      </c>
      <c r="B22208">
        <v>4200</v>
      </c>
      <c r="C22208">
        <v>19</v>
      </c>
      <c r="D22208">
        <v>7</v>
      </c>
      <c r="E22208">
        <v>20</v>
      </c>
      <c r="F22208">
        <v>8</v>
      </c>
      <c r="G22208">
        <v>2</v>
      </c>
    </row>
    <row r="22209" spans="1:7" x14ac:dyDescent="0.2">
      <c r="A22209">
        <v>9</v>
      </c>
      <c r="B22209">
        <v>4200</v>
      </c>
      <c r="C22209">
        <v>31</v>
      </c>
      <c r="D22209">
        <v>3</v>
      </c>
      <c r="E22209">
        <v>102</v>
      </c>
      <c r="F22209">
        <v>7</v>
      </c>
      <c r="G22209">
        <v>2</v>
      </c>
    </row>
    <row r="22210" spans="1:7" x14ac:dyDescent="0.2">
      <c r="A22210">
        <v>9</v>
      </c>
      <c r="B22210">
        <v>4200</v>
      </c>
      <c r="C22210">
        <v>49</v>
      </c>
      <c r="D22210">
        <v>5</v>
      </c>
      <c r="E22210">
        <v>26</v>
      </c>
      <c r="F22210">
        <v>5</v>
      </c>
      <c r="G22210">
        <v>2</v>
      </c>
    </row>
    <row r="22211" spans="1:7" x14ac:dyDescent="0.2">
      <c r="A22211">
        <v>9</v>
      </c>
      <c r="B22211">
        <v>4200</v>
      </c>
      <c r="C22211">
        <v>19</v>
      </c>
      <c r="D22211">
        <v>8</v>
      </c>
      <c r="E22211">
        <v>50</v>
      </c>
      <c r="F22211">
        <v>7</v>
      </c>
      <c r="G22211">
        <v>2</v>
      </c>
    </row>
    <row r="22212" spans="1:7" x14ac:dyDescent="0.2">
      <c r="A22212">
        <v>9</v>
      </c>
      <c r="B22212">
        <v>4200</v>
      </c>
      <c r="C22212">
        <v>19</v>
      </c>
      <c r="D22212">
        <v>8</v>
      </c>
      <c r="E22212">
        <v>32</v>
      </c>
      <c r="F22212">
        <v>3</v>
      </c>
      <c r="G22212">
        <v>2</v>
      </c>
    </row>
    <row r="22213" spans="1:7" x14ac:dyDescent="0.2">
      <c r="A22213">
        <v>9</v>
      </c>
      <c r="B22213">
        <v>4200</v>
      </c>
      <c r="C22213">
        <v>31</v>
      </c>
      <c r="D22213">
        <v>5</v>
      </c>
      <c r="E22213">
        <v>20</v>
      </c>
      <c r="F22213">
        <v>2</v>
      </c>
      <c r="G22213">
        <v>2</v>
      </c>
    </row>
    <row r="22214" spans="1:7" x14ac:dyDescent="0.2">
      <c r="A22214">
        <v>9</v>
      </c>
      <c r="B22214">
        <v>4200</v>
      </c>
      <c r="C22214">
        <v>13</v>
      </c>
      <c r="D22214">
        <v>5</v>
      </c>
      <c r="E22214">
        <v>26</v>
      </c>
      <c r="F22214">
        <v>3</v>
      </c>
      <c r="G22214">
        <v>2</v>
      </c>
    </row>
    <row r="22215" spans="1:7" x14ac:dyDescent="0.2">
      <c r="A22215">
        <v>9</v>
      </c>
      <c r="B22215">
        <v>4200</v>
      </c>
      <c r="C22215">
        <v>19</v>
      </c>
      <c r="D22215">
        <v>8</v>
      </c>
      <c r="E22215">
        <v>0</v>
      </c>
      <c r="F22215">
        <v>0</v>
      </c>
      <c r="G22215">
        <v>2</v>
      </c>
    </row>
    <row r="22216" spans="1:7" x14ac:dyDescent="0.2">
      <c r="A22216">
        <v>9</v>
      </c>
      <c r="B22216">
        <v>4200</v>
      </c>
      <c r="C22216">
        <v>19</v>
      </c>
      <c r="D22216">
        <v>8</v>
      </c>
      <c r="E22216">
        <v>26</v>
      </c>
      <c r="F22216">
        <v>4</v>
      </c>
      <c r="G22216">
        <v>2</v>
      </c>
    </row>
    <row r="22217" spans="1:7" x14ac:dyDescent="0.2">
      <c r="A22217">
        <v>9</v>
      </c>
      <c r="B22217">
        <v>4200</v>
      </c>
      <c r="C22217">
        <v>49</v>
      </c>
      <c r="D22217">
        <v>5</v>
      </c>
      <c r="E22217">
        <v>8</v>
      </c>
      <c r="F22217">
        <v>5</v>
      </c>
      <c r="G22217">
        <v>2</v>
      </c>
    </row>
    <row r="22218" spans="1:7" x14ac:dyDescent="0.2">
      <c r="A22218">
        <v>9</v>
      </c>
      <c r="B22218">
        <v>4200</v>
      </c>
      <c r="C22218">
        <v>37</v>
      </c>
      <c r="D22218">
        <v>2</v>
      </c>
      <c r="E22218">
        <v>50</v>
      </c>
      <c r="F22218">
        <v>8</v>
      </c>
      <c r="G22218">
        <v>2</v>
      </c>
    </row>
    <row r="22219" spans="1:7" x14ac:dyDescent="0.2">
      <c r="A22219">
        <v>9</v>
      </c>
      <c r="B22219">
        <v>4200</v>
      </c>
      <c r="C22219">
        <v>19</v>
      </c>
      <c r="D22219">
        <v>7</v>
      </c>
      <c r="E22219">
        <v>8</v>
      </c>
      <c r="F22219">
        <v>5</v>
      </c>
      <c r="G22219">
        <v>2</v>
      </c>
    </row>
    <row r="22220" spans="1:7" x14ac:dyDescent="0.2">
      <c r="A22220">
        <v>9</v>
      </c>
      <c r="B22220">
        <v>4200</v>
      </c>
      <c r="C22220">
        <v>49</v>
      </c>
      <c r="D22220">
        <v>6</v>
      </c>
      <c r="E22220">
        <v>32</v>
      </c>
      <c r="F22220">
        <v>1</v>
      </c>
      <c r="G22220">
        <v>2</v>
      </c>
    </row>
    <row r="22221" spans="1:7" x14ac:dyDescent="0.2">
      <c r="A22221">
        <v>9</v>
      </c>
      <c r="B22221">
        <v>4200</v>
      </c>
      <c r="C22221">
        <v>49</v>
      </c>
      <c r="D22221">
        <v>5</v>
      </c>
      <c r="E22221">
        <v>20</v>
      </c>
      <c r="F22221">
        <v>6</v>
      </c>
      <c r="G22221">
        <v>2</v>
      </c>
    </row>
    <row r="22222" spans="1:7" x14ac:dyDescent="0.2">
      <c r="A22222">
        <v>9</v>
      </c>
      <c r="B22222">
        <v>4200</v>
      </c>
      <c r="C22222">
        <v>31</v>
      </c>
      <c r="D22222">
        <v>6</v>
      </c>
      <c r="E22222">
        <v>62</v>
      </c>
      <c r="F22222">
        <v>3</v>
      </c>
      <c r="G22222">
        <v>2</v>
      </c>
    </row>
    <row r="22223" spans="1:7" x14ac:dyDescent="0.2">
      <c r="A22223">
        <v>9</v>
      </c>
      <c r="B22223">
        <v>4200</v>
      </c>
      <c r="C22223">
        <v>31</v>
      </c>
      <c r="D22223">
        <v>3</v>
      </c>
      <c r="E22223">
        <v>14</v>
      </c>
      <c r="F22223">
        <v>7</v>
      </c>
      <c r="G22223">
        <v>2</v>
      </c>
    </row>
    <row r="22224" spans="1:7" x14ac:dyDescent="0.2">
      <c r="A22224">
        <v>9</v>
      </c>
      <c r="B22224">
        <v>4200</v>
      </c>
      <c r="C22224">
        <v>49</v>
      </c>
      <c r="D22224">
        <v>6</v>
      </c>
      <c r="E22224">
        <v>8</v>
      </c>
      <c r="F22224">
        <v>2</v>
      </c>
      <c r="G22224">
        <v>2</v>
      </c>
    </row>
    <row r="22225" spans="1:7" x14ac:dyDescent="0.2">
      <c r="A22225">
        <v>9</v>
      </c>
      <c r="B22225">
        <v>4200</v>
      </c>
      <c r="C22225">
        <v>49</v>
      </c>
      <c r="D22225">
        <v>6</v>
      </c>
      <c r="E22225">
        <v>28</v>
      </c>
      <c r="F22225">
        <v>5</v>
      </c>
      <c r="G22225">
        <v>2</v>
      </c>
    </row>
    <row r="22226" spans="1:7" x14ac:dyDescent="0.2">
      <c r="A22226">
        <v>9</v>
      </c>
      <c r="B22226">
        <v>4200</v>
      </c>
      <c r="C22226">
        <v>31</v>
      </c>
      <c r="D22226">
        <v>5</v>
      </c>
      <c r="E22226">
        <v>50</v>
      </c>
      <c r="F22226">
        <v>3</v>
      </c>
      <c r="G22226">
        <v>2</v>
      </c>
    </row>
    <row r="22227" spans="1:7" x14ac:dyDescent="0.2">
      <c r="A22227">
        <v>9</v>
      </c>
      <c r="B22227">
        <v>4200</v>
      </c>
      <c r="C22227">
        <v>19</v>
      </c>
      <c r="D22227">
        <v>9</v>
      </c>
      <c r="E22227">
        <v>38</v>
      </c>
      <c r="F22227">
        <v>2</v>
      </c>
      <c r="G22227">
        <v>2</v>
      </c>
    </row>
    <row r="22228" spans="1:7" x14ac:dyDescent="0.2">
      <c r="A22228">
        <v>9</v>
      </c>
      <c r="B22228">
        <v>4200</v>
      </c>
      <c r="C22228">
        <v>13</v>
      </c>
      <c r="D22228">
        <v>4</v>
      </c>
      <c r="E22228">
        <v>32</v>
      </c>
      <c r="F22228">
        <v>4</v>
      </c>
      <c r="G22228">
        <v>2</v>
      </c>
    </row>
    <row r="22229" spans="1:7" x14ac:dyDescent="0.2">
      <c r="A22229">
        <v>9</v>
      </c>
      <c r="B22229">
        <v>4200</v>
      </c>
      <c r="C22229">
        <v>19</v>
      </c>
      <c r="D22229">
        <v>9</v>
      </c>
      <c r="E22229">
        <v>26</v>
      </c>
      <c r="F22229">
        <v>6</v>
      </c>
      <c r="G22229">
        <v>2</v>
      </c>
    </row>
    <row r="22230" spans="1:7" x14ac:dyDescent="0.2">
      <c r="A22230">
        <v>9</v>
      </c>
      <c r="B22230">
        <v>4200</v>
      </c>
      <c r="C22230">
        <v>49</v>
      </c>
      <c r="D22230">
        <v>6</v>
      </c>
      <c r="E22230">
        <v>50</v>
      </c>
      <c r="F22230">
        <v>4</v>
      </c>
      <c r="G22230">
        <v>2</v>
      </c>
    </row>
    <row r="22231" spans="1:7" x14ac:dyDescent="0.2">
      <c r="A22231">
        <v>9</v>
      </c>
      <c r="B22231">
        <v>4200</v>
      </c>
      <c r="C22231">
        <v>37</v>
      </c>
      <c r="D22231">
        <v>3</v>
      </c>
      <c r="E22231">
        <v>32</v>
      </c>
      <c r="F22231">
        <v>4</v>
      </c>
      <c r="G22231">
        <v>2</v>
      </c>
    </row>
    <row r="22232" spans="1:7" x14ac:dyDescent="0.2">
      <c r="A22232">
        <v>9</v>
      </c>
      <c r="B22232">
        <v>4200</v>
      </c>
      <c r="C22232">
        <v>49</v>
      </c>
      <c r="D22232">
        <v>6</v>
      </c>
      <c r="E22232">
        <v>32</v>
      </c>
      <c r="F22232">
        <v>5</v>
      </c>
      <c r="G22232">
        <v>2</v>
      </c>
    </row>
    <row r="22233" spans="1:7" x14ac:dyDescent="0.2">
      <c r="A22233">
        <v>9</v>
      </c>
      <c r="B22233">
        <v>4200</v>
      </c>
      <c r="C22233">
        <v>37</v>
      </c>
      <c r="D22233">
        <v>2</v>
      </c>
      <c r="E22233">
        <v>50</v>
      </c>
      <c r="F22233">
        <v>3</v>
      </c>
      <c r="G22233">
        <v>2</v>
      </c>
    </row>
    <row r="22234" spans="1:7" x14ac:dyDescent="0.2">
      <c r="A22234">
        <v>9</v>
      </c>
      <c r="B22234">
        <v>4200</v>
      </c>
      <c r="C22234">
        <v>19</v>
      </c>
      <c r="D22234">
        <v>10</v>
      </c>
      <c r="E22234">
        <v>63</v>
      </c>
      <c r="F22234">
        <v>3</v>
      </c>
      <c r="G22234">
        <v>2</v>
      </c>
    </row>
    <row r="22235" spans="1:7" x14ac:dyDescent="0.2">
      <c r="A22235">
        <v>9</v>
      </c>
      <c r="B22235">
        <v>4200</v>
      </c>
      <c r="C22235">
        <v>49</v>
      </c>
      <c r="D22235">
        <v>7</v>
      </c>
      <c r="E22235">
        <v>38</v>
      </c>
      <c r="F22235">
        <v>2</v>
      </c>
      <c r="G22235">
        <v>2</v>
      </c>
    </row>
    <row r="22236" spans="1:7" x14ac:dyDescent="0.2">
      <c r="A22236">
        <v>9</v>
      </c>
      <c r="B22236">
        <v>4200</v>
      </c>
      <c r="C22236">
        <v>49</v>
      </c>
      <c r="D22236">
        <v>7</v>
      </c>
      <c r="E22236">
        <v>32</v>
      </c>
      <c r="F22236">
        <v>4</v>
      </c>
      <c r="G22236">
        <v>2</v>
      </c>
    </row>
    <row r="22237" spans="1:7" x14ac:dyDescent="0.2">
      <c r="A22237">
        <v>9</v>
      </c>
      <c r="B22237">
        <v>4200</v>
      </c>
      <c r="C22237">
        <v>49</v>
      </c>
      <c r="D22237">
        <v>7</v>
      </c>
      <c r="E22237">
        <v>8</v>
      </c>
      <c r="F22237">
        <v>1</v>
      </c>
      <c r="G22237">
        <v>2</v>
      </c>
    </row>
    <row r="22238" spans="1:7" x14ac:dyDescent="0.2">
      <c r="A22238">
        <v>9</v>
      </c>
      <c r="B22238">
        <v>4200</v>
      </c>
      <c r="C22238">
        <v>13</v>
      </c>
      <c r="D22238">
        <v>3</v>
      </c>
      <c r="E22238">
        <v>50</v>
      </c>
      <c r="F22238">
        <v>5</v>
      </c>
      <c r="G22238">
        <v>2</v>
      </c>
    </row>
    <row r="22239" spans="1:7" x14ac:dyDescent="0.2">
      <c r="A22239">
        <v>9</v>
      </c>
      <c r="B22239">
        <v>4200</v>
      </c>
      <c r="C22239">
        <v>13</v>
      </c>
      <c r="D22239">
        <v>5</v>
      </c>
      <c r="E22239">
        <v>32</v>
      </c>
      <c r="F22239">
        <v>5</v>
      </c>
      <c r="G22239">
        <v>2</v>
      </c>
    </row>
    <row r="22240" spans="1:7" x14ac:dyDescent="0.2">
      <c r="A22240">
        <v>9</v>
      </c>
      <c r="B22240">
        <v>4200</v>
      </c>
      <c r="C22240">
        <v>49</v>
      </c>
      <c r="D22240">
        <v>5</v>
      </c>
      <c r="E22240">
        <v>20</v>
      </c>
      <c r="F22240">
        <v>1</v>
      </c>
      <c r="G22240">
        <v>2</v>
      </c>
    </row>
    <row r="22241" spans="1:7" x14ac:dyDescent="0.2">
      <c r="A22241">
        <v>9</v>
      </c>
      <c r="B22241">
        <v>4200</v>
      </c>
      <c r="C22241">
        <v>37</v>
      </c>
      <c r="D22241">
        <v>3</v>
      </c>
      <c r="E22241">
        <v>32</v>
      </c>
      <c r="F22241">
        <v>5</v>
      </c>
      <c r="G22241">
        <v>2</v>
      </c>
    </row>
    <row r="22242" spans="1:7" x14ac:dyDescent="0.2">
      <c r="A22242">
        <v>9</v>
      </c>
      <c r="B22242">
        <v>4200</v>
      </c>
      <c r="C22242">
        <v>49</v>
      </c>
      <c r="D22242">
        <v>7</v>
      </c>
      <c r="E22242">
        <v>50</v>
      </c>
      <c r="F22242">
        <v>8</v>
      </c>
      <c r="G22242">
        <v>2</v>
      </c>
    </row>
    <row r="22243" spans="1:7" x14ac:dyDescent="0.2">
      <c r="A22243">
        <v>9</v>
      </c>
      <c r="B22243">
        <v>4200</v>
      </c>
      <c r="C22243">
        <v>49</v>
      </c>
      <c r="D22243">
        <v>5</v>
      </c>
      <c r="E22243">
        <v>32</v>
      </c>
      <c r="F22243">
        <v>1</v>
      </c>
      <c r="G22243">
        <v>2</v>
      </c>
    </row>
    <row r="22244" spans="1:7" x14ac:dyDescent="0.2">
      <c r="A22244">
        <v>9</v>
      </c>
      <c r="B22244">
        <v>4200</v>
      </c>
      <c r="C22244">
        <v>49</v>
      </c>
      <c r="D22244">
        <v>7</v>
      </c>
      <c r="E22244">
        <v>50</v>
      </c>
      <c r="F22244">
        <v>3</v>
      </c>
      <c r="G22244">
        <v>2</v>
      </c>
    </row>
    <row r="22245" spans="1:7" x14ac:dyDescent="0.2">
      <c r="A22245">
        <v>9</v>
      </c>
      <c r="B22245">
        <v>4200</v>
      </c>
      <c r="C22245">
        <v>7</v>
      </c>
      <c r="D22245">
        <v>10</v>
      </c>
      <c r="E22245">
        <v>0</v>
      </c>
      <c r="F22245">
        <v>0</v>
      </c>
      <c r="G22245">
        <v>2</v>
      </c>
    </row>
    <row r="22246" spans="1:7" x14ac:dyDescent="0.2">
      <c r="A22246">
        <v>9</v>
      </c>
      <c r="B22246">
        <v>4200</v>
      </c>
      <c r="C22246">
        <v>31</v>
      </c>
      <c r="D22246">
        <v>3</v>
      </c>
      <c r="E22246">
        <v>50</v>
      </c>
      <c r="F22246">
        <v>8</v>
      </c>
      <c r="G22246">
        <v>2</v>
      </c>
    </row>
    <row r="22247" spans="1:7" x14ac:dyDescent="0.2">
      <c r="A22247">
        <v>9</v>
      </c>
      <c r="B22247">
        <v>4200</v>
      </c>
      <c r="C22247">
        <v>31</v>
      </c>
      <c r="D22247">
        <v>3</v>
      </c>
      <c r="E22247">
        <v>20</v>
      </c>
      <c r="F22247">
        <v>8</v>
      </c>
      <c r="G22247">
        <v>2</v>
      </c>
    </row>
    <row r="22248" spans="1:7" x14ac:dyDescent="0.2">
      <c r="A22248">
        <v>9</v>
      </c>
      <c r="B22248">
        <v>4200</v>
      </c>
      <c r="C22248">
        <v>31</v>
      </c>
      <c r="D22248">
        <v>4</v>
      </c>
      <c r="E22248">
        <v>50</v>
      </c>
      <c r="F22248">
        <v>2</v>
      </c>
      <c r="G22248">
        <v>2</v>
      </c>
    </row>
    <row r="22249" spans="1:7" x14ac:dyDescent="0.2">
      <c r="A22249">
        <v>9</v>
      </c>
      <c r="B22249">
        <v>4200</v>
      </c>
      <c r="C22249">
        <v>37</v>
      </c>
      <c r="D22249">
        <v>4</v>
      </c>
      <c r="E22249">
        <v>63</v>
      </c>
      <c r="F22249">
        <v>1</v>
      </c>
      <c r="G22249">
        <v>2</v>
      </c>
    </row>
    <row r="22250" spans="1:7" x14ac:dyDescent="0.2">
      <c r="A22250">
        <v>9</v>
      </c>
      <c r="B22250">
        <v>4200</v>
      </c>
      <c r="C22250">
        <v>31</v>
      </c>
      <c r="D22250">
        <v>4</v>
      </c>
      <c r="E22250">
        <v>14</v>
      </c>
      <c r="F22250">
        <v>5</v>
      </c>
      <c r="G22250">
        <v>2</v>
      </c>
    </row>
    <row r="22251" spans="1:7" x14ac:dyDescent="0.2">
      <c r="A22251">
        <v>9</v>
      </c>
      <c r="B22251">
        <v>4200</v>
      </c>
      <c r="C22251">
        <v>31</v>
      </c>
      <c r="D22251">
        <v>1</v>
      </c>
      <c r="E22251">
        <v>20</v>
      </c>
      <c r="F22251">
        <v>5</v>
      </c>
      <c r="G22251">
        <v>2</v>
      </c>
    </row>
    <row r="22252" spans="1:7" x14ac:dyDescent="0.2">
      <c r="A22252">
        <v>9</v>
      </c>
      <c r="B22252">
        <v>4200</v>
      </c>
      <c r="C22252">
        <v>49</v>
      </c>
      <c r="D22252">
        <v>7</v>
      </c>
      <c r="E22252">
        <v>28</v>
      </c>
      <c r="F22252">
        <v>8</v>
      </c>
      <c r="G22252">
        <v>2</v>
      </c>
    </row>
    <row r="22253" spans="1:7" x14ac:dyDescent="0.2">
      <c r="A22253">
        <v>9</v>
      </c>
      <c r="B22253">
        <v>4200</v>
      </c>
      <c r="C22253">
        <v>19</v>
      </c>
      <c r="D22253">
        <v>6</v>
      </c>
      <c r="E22253">
        <v>8</v>
      </c>
      <c r="F22253">
        <v>5</v>
      </c>
      <c r="G22253">
        <v>2</v>
      </c>
    </row>
    <row r="22254" spans="1:7" x14ac:dyDescent="0.2">
      <c r="A22254">
        <v>9</v>
      </c>
      <c r="B22254">
        <v>4200</v>
      </c>
      <c r="C22254">
        <v>49</v>
      </c>
      <c r="D22254">
        <v>7</v>
      </c>
      <c r="E22254">
        <v>38</v>
      </c>
      <c r="F22254">
        <v>1</v>
      </c>
      <c r="G22254">
        <v>2</v>
      </c>
    </row>
    <row r="22255" spans="1:7" x14ac:dyDescent="0.2">
      <c r="A22255">
        <v>9</v>
      </c>
      <c r="B22255">
        <v>4200</v>
      </c>
      <c r="C22255">
        <v>13</v>
      </c>
      <c r="D22255">
        <v>6</v>
      </c>
      <c r="E22255">
        <v>28</v>
      </c>
      <c r="F22255">
        <v>7</v>
      </c>
      <c r="G22255">
        <v>2</v>
      </c>
    </row>
    <row r="22256" spans="1:7" x14ac:dyDescent="0.2">
      <c r="A22256">
        <v>9</v>
      </c>
      <c r="B22256">
        <v>4200</v>
      </c>
      <c r="C22256">
        <v>19</v>
      </c>
      <c r="D22256">
        <v>6</v>
      </c>
      <c r="E22256">
        <v>32</v>
      </c>
      <c r="F22256">
        <v>4</v>
      </c>
      <c r="G22256">
        <v>2</v>
      </c>
    </row>
    <row r="22257" spans="1:7" x14ac:dyDescent="0.2">
      <c r="A22257">
        <v>9</v>
      </c>
      <c r="B22257">
        <v>4200</v>
      </c>
      <c r="C22257">
        <v>49</v>
      </c>
      <c r="D22257">
        <v>8</v>
      </c>
      <c r="E22257">
        <v>20</v>
      </c>
      <c r="F22257">
        <v>6</v>
      </c>
      <c r="G22257">
        <v>2</v>
      </c>
    </row>
    <row r="22258" spans="1:7" x14ac:dyDescent="0.2">
      <c r="A22258">
        <v>9</v>
      </c>
      <c r="B22258">
        <v>4200</v>
      </c>
      <c r="C22258">
        <v>31</v>
      </c>
      <c r="D22258">
        <v>5</v>
      </c>
      <c r="E22258">
        <v>20</v>
      </c>
      <c r="F22258">
        <v>4</v>
      </c>
      <c r="G22258">
        <v>2</v>
      </c>
    </row>
    <row r="22259" spans="1:7" x14ac:dyDescent="0.2">
      <c r="A22259">
        <v>9</v>
      </c>
      <c r="B22259">
        <v>4200</v>
      </c>
      <c r="C22259">
        <v>37</v>
      </c>
      <c r="D22259">
        <v>1</v>
      </c>
      <c r="E22259">
        <v>20</v>
      </c>
      <c r="F22259">
        <v>5</v>
      </c>
      <c r="G22259">
        <v>2</v>
      </c>
    </row>
    <row r="22260" spans="1:7" x14ac:dyDescent="0.2">
      <c r="A22260">
        <v>9</v>
      </c>
      <c r="B22260">
        <v>4200</v>
      </c>
      <c r="C22260">
        <v>31</v>
      </c>
      <c r="D22260">
        <v>6</v>
      </c>
      <c r="E22260">
        <v>32</v>
      </c>
      <c r="F22260">
        <v>3</v>
      </c>
      <c r="G22260">
        <v>2</v>
      </c>
    </row>
    <row r="22261" spans="1:7" x14ac:dyDescent="0.2">
      <c r="A22261">
        <v>9</v>
      </c>
      <c r="B22261">
        <v>4200</v>
      </c>
      <c r="C22261">
        <v>31</v>
      </c>
      <c r="D22261">
        <v>5</v>
      </c>
      <c r="E22261">
        <v>8</v>
      </c>
      <c r="F22261">
        <v>2</v>
      </c>
      <c r="G22261">
        <v>2</v>
      </c>
    </row>
    <row r="22262" spans="1:7" x14ac:dyDescent="0.2">
      <c r="A22262">
        <v>9</v>
      </c>
      <c r="B22262">
        <v>4200</v>
      </c>
      <c r="C22262">
        <v>49</v>
      </c>
      <c r="D22262">
        <v>8</v>
      </c>
      <c r="E22262">
        <v>28</v>
      </c>
      <c r="F22262">
        <v>1</v>
      </c>
      <c r="G22262">
        <v>2</v>
      </c>
    </row>
    <row r="22263" spans="1:7" x14ac:dyDescent="0.2">
      <c r="A22263">
        <v>9</v>
      </c>
      <c r="B22263">
        <v>4200</v>
      </c>
      <c r="C22263">
        <v>31</v>
      </c>
      <c r="D22263">
        <v>5</v>
      </c>
      <c r="E22263">
        <v>28</v>
      </c>
      <c r="F22263">
        <v>5</v>
      </c>
      <c r="G22263">
        <v>2</v>
      </c>
    </row>
    <row r="22264" spans="1:7" x14ac:dyDescent="0.2">
      <c r="A22264">
        <v>9</v>
      </c>
      <c r="B22264">
        <v>4200</v>
      </c>
      <c r="C22264">
        <v>31</v>
      </c>
      <c r="D22264">
        <v>6</v>
      </c>
      <c r="E22264">
        <v>32</v>
      </c>
      <c r="F22264">
        <v>6</v>
      </c>
      <c r="G22264">
        <v>2</v>
      </c>
    </row>
    <row r="22265" spans="1:7" x14ac:dyDescent="0.2">
      <c r="A22265">
        <v>9</v>
      </c>
      <c r="B22265">
        <v>4200</v>
      </c>
      <c r="C22265">
        <v>31</v>
      </c>
      <c r="D22265">
        <v>6</v>
      </c>
      <c r="E22265">
        <v>8</v>
      </c>
      <c r="F22265">
        <v>7</v>
      </c>
      <c r="G22265">
        <v>2</v>
      </c>
    </row>
    <row r="22266" spans="1:7" x14ac:dyDescent="0.2">
      <c r="A22266">
        <v>9</v>
      </c>
      <c r="B22266">
        <v>4200</v>
      </c>
      <c r="C22266">
        <v>31</v>
      </c>
      <c r="D22266">
        <v>2</v>
      </c>
      <c r="E22266">
        <v>20</v>
      </c>
      <c r="F22266">
        <v>7</v>
      </c>
      <c r="G22266">
        <v>2</v>
      </c>
    </row>
    <row r="22267" spans="1:7" x14ac:dyDescent="0.2">
      <c r="A22267">
        <v>9</v>
      </c>
      <c r="B22267">
        <v>4200</v>
      </c>
      <c r="C22267">
        <v>19</v>
      </c>
      <c r="D22267">
        <v>6</v>
      </c>
      <c r="E22267">
        <v>8</v>
      </c>
      <c r="F22267">
        <v>4</v>
      </c>
      <c r="G22267">
        <v>2</v>
      </c>
    </row>
    <row r="22268" spans="1:7" x14ac:dyDescent="0.2">
      <c r="A22268">
        <v>9</v>
      </c>
      <c r="B22268">
        <v>4200</v>
      </c>
      <c r="C22268">
        <v>31</v>
      </c>
      <c r="D22268">
        <v>9</v>
      </c>
      <c r="E22268">
        <v>63</v>
      </c>
      <c r="F22268">
        <v>5</v>
      </c>
      <c r="G22268">
        <v>2</v>
      </c>
    </row>
    <row r="22269" spans="1:7" x14ac:dyDescent="0.2">
      <c r="A22269">
        <v>9</v>
      </c>
      <c r="B22269">
        <v>4200</v>
      </c>
      <c r="C22269">
        <v>13</v>
      </c>
      <c r="D22269">
        <v>6</v>
      </c>
      <c r="E22269">
        <v>8</v>
      </c>
      <c r="F22269">
        <v>5</v>
      </c>
      <c r="G22269">
        <v>2</v>
      </c>
    </row>
    <row r="22270" spans="1:7" x14ac:dyDescent="0.2">
      <c r="A22270">
        <v>9</v>
      </c>
      <c r="B22270">
        <v>4200</v>
      </c>
      <c r="C22270">
        <v>49</v>
      </c>
      <c r="D22270">
        <v>8</v>
      </c>
      <c r="E22270">
        <v>38</v>
      </c>
      <c r="F22270">
        <v>1</v>
      </c>
      <c r="G22270">
        <v>2</v>
      </c>
    </row>
    <row r="22271" spans="1:7" x14ac:dyDescent="0.2">
      <c r="A22271">
        <v>9</v>
      </c>
      <c r="B22271">
        <v>4200</v>
      </c>
      <c r="C22271">
        <v>31</v>
      </c>
      <c r="D22271">
        <v>6</v>
      </c>
      <c r="E22271">
        <v>50</v>
      </c>
      <c r="F22271">
        <v>6</v>
      </c>
      <c r="G22271">
        <v>2</v>
      </c>
    </row>
    <row r="22272" spans="1:7" x14ac:dyDescent="0.2">
      <c r="A22272">
        <v>9</v>
      </c>
      <c r="B22272">
        <v>4200</v>
      </c>
      <c r="C22272">
        <v>31</v>
      </c>
      <c r="D22272">
        <v>2</v>
      </c>
      <c r="E22272">
        <v>38</v>
      </c>
      <c r="F22272">
        <v>2</v>
      </c>
      <c r="G22272">
        <v>2</v>
      </c>
    </row>
    <row r="22273" spans="1:7" x14ac:dyDescent="0.2">
      <c r="A22273">
        <v>9</v>
      </c>
      <c r="B22273">
        <v>4200</v>
      </c>
      <c r="C22273">
        <v>49</v>
      </c>
      <c r="D22273">
        <v>9</v>
      </c>
      <c r="E22273">
        <v>8</v>
      </c>
      <c r="F22273">
        <v>5</v>
      </c>
      <c r="G22273">
        <v>2</v>
      </c>
    </row>
    <row r="22274" spans="1:7" x14ac:dyDescent="0.2">
      <c r="A22274">
        <v>9</v>
      </c>
      <c r="B22274">
        <v>4200</v>
      </c>
      <c r="C22274">
        <v>31</v>
      </c>
      <c r="D22274">
        <v>4</v>
      </c>
      <c r="E22274">
        <v>14</v>
      </c>
      <c r="F22274">
        <v>8</v>
      </c>
      <c r="G22274">
        <v>2</v>
      </c>
    </row>
    <row r="22275" spans="1:7" x14ac:dyDescent="0.2">
      <c r="A22275">
        <v>9</v>
      </c>
      <c r="B22275">
        <v>4200</v>
      </c>
      <c r="C22275">
        <v>49</v>
      </c>
      <c r="D22275">
        <v>9</v>
      </c>
      <c r="E22275">
        <v>0</v>
      </c>
      <c r="F22275">
        <v>0</v>
      </c>
      <c r="G22275">
        <v>2</v>
      </c>
    </row>
    <row r="22276" spans="1:7" x14ac:dyDescent="0.2">
      <c r="A22276">
        <v>9</v>
      </c>
      <c r="B22276">
        <v>4200</v>
      </c>
      <c r="C22276">
        <v>49</v>
      </c>
      <c r="D22276">
        <v>9</v>
      </c>
      <c r="E22276">
        <v>32</v>
      </c>
      <c r="F22276">
        <v>8</v>
      </c>
      <c r="G22276">
        <v>2</v>
      </c>
    </row>
    <row r="22277" spans="1:7" x14ac:dyDescent="0.2">
      <c r="A22277">
        <v>9</v>
      </c>
      <c r="B22277">
        <v>4200</v>
      </c>
      <c r="C22277">
        <v>49</v>
      </c>
      <c r="D22277">
        <v>9</v>
      </c>
      <c r="E22277">
        <v>50</v>
      </c>
      <c r="F22277">
        <v>8</v>
      </c>
      <c r="G22277">
        <v>2</v>
      </c>
    </row>
    <row r="22278" spans="1:7" x14ac:dyDescent="0.2">
      <c r="A22278">
        <v>9</v>
      </c>
      <c r="B22278">
        <v>4200</v>
      </c>
      <c r="C22278">
        <v>49</v>
      </c>
      <c r="D22278">
        <v>9</v>
      </c>
      <c r="E22278">
        <v>38</v>
      </c>
      <c r="F22278">
        <v>1</v>
      </c>
      <c r="G22278">
        <v>2</v>
      </c>
    </row>
    <row r="22279" spans="1:7" x14ac:dyDescent="0.2">
      <c r="A22279">
        <v>9</v>
      </c>
      <c r="B22279">
        <v>4200</v>
      </c>
      <c r="C22279">
        <v>49</v>
      </c>
      <c r="D22279">
        <v>4</v>
      </c>
      <c r="E22279">
        <v>14</v>
      </c>
      <c r="F22279">
        <v>3</v>
      </c>
      <c r="G22279">
        <v>2</v>
      </c>
    </row>
    <row r="22280" spans="1:7" x14ac:dyDescent="0.2">
      <c r="A22280">
        <v>9</v>
      </c>
      <c r="B22280">
        <v>4200</v>
      </c>
      <c r="C22280">
        <v>49</v>
      </c>
      <c r="D22280">
        <v>10</v>
      </c>
      <c r="E22280">
        <v>8</v>
      </c>
      <c r="F22280">
        <v>2</v>
      </c>
      <c r="G22280">
        <v>2</v>
      </c>
    </row>
    <row r="22281" spans="1:7" x14ac:dyDescent="0.2">
      <c r="A22281">
        <v>9</v>
      </c>
      <c r="B22281">
        <v>4200</v>
      </c>
      <c r="C22281">
        <v>49</v>
      </c>
      <c r="D22281">
        <v>10</v>
      </c>
      <c r="E22281">
        <v>20</v>
      </c>
      <c r="F22281">
        <v>10</v>
      </c>
      <c r="G22281">
        <v>2</v>
      </c>
    </row>
    <row r="22282" spans="1:7" x14ac:dyDescent="0.2">
      <c r="A22282">
        <v>9</v>
      </c>
      <c r="B22282">
        <v>4200</v>
      </c>
      <c r="C22282">
        <v>31</v>
      </c>
      <c r="D22282">
        <v>8</v>
      </c>
      <c r="E22282">
        <v>32</v>
      </c>
      <c r="F22282">
        <v>7</v>
      </c>
      <c r="G22282">
        <v>2</v>
      </c>
    </row>
    <row r="22283" spans="1:7" x14ac:dyDescent="0.2">
      <c r="A22283">
        <v>9</v>
      </c>
      <c r="B22283">
        <v>4200</v>
      </c>
      <c r="C22283">
        <v>19</v>
      </c>
      <c r="D22283">
        <v>5</v>
      </c>
      <c r="E22283">
        <v>50</v>
      </c>
      <c r="F22283">
        <v>5</v>
      </c>
      <c r="G22283">
        <v>2</v>
      </c>
    </row>
    <row r="22284" spans="1:7" x14ac:dyDescent="0.2">
      <c r="A22284">
        <v>9</v>
      </c>
      <c r="B22284">
        <v>4200</v>
      </c>
      <c r="C22284">
        <v>13</v>
      </c>
      <c r="D22284">
        <v>8</v>
      </c>
      <c r="E22284">
        <v>0</v>
      </c>
      <c r="F22284">
        <v>0</v>
      </c>
      <c r="G22284">
        <v>2</v>
      </c>
    </row>
    <row r="22285" spans="1:7" x14ac:dyDescent="0.2">
      <c r="A22285">
        <v>9</v>
      </c>
      <c r="B22285">
        <v>4200</v>
      </c>
      <c r="C22285">
        <v>101</v>
      </c>
      <c r="D22285">
        <v>4</v>
      </c>
      <c r="E22285">
        <v>0</v>
      </c>
      <c r="F22285">
        <v>0</v>
      </c>
      <c r="G22285">
        <v>2</v>
      </c>
    </row>
    <row r="22286" spans="1:7" x14ac:dyDescent="0.2">
      <c r="A22286">
        <v>9</v>
      </c>
      <c r="B22286">
        <v>4200</v>
      </c>
      <c r="C22286">
        <v>31</v>
      </c>
      <c r="D22286">
        <v>3</v>
      </c>
      <c r="E22286">
        <v>38</v>
      </c>
      <c r="F22286">
        <v>3</v>
      </c>
      <c r="G22286">
        <v>2</v>
      </c>
    </row>
    <row r="22287" spans="1:7" x14ac:dyDescent="0.2">
      <c r="A22287">
        <v>9</v>
      </c>
      <c r="B22287">
        <v>4200</v>
      </c>
      <c r="C22287">
        <v>49</v>
      </c>
      <c r="D22287">
        <v>4</v>
      </c>
      <c r="E22287">
        <v>8</v>
      </c>
      <c r="F22287">
        <v>2</v>
      </c>
      <c r="G22287">
        <v>2</v>
      </c>
    </row>
    <row r="22288" spans="1:7" x14ac:dyDescent="0.2">
      <c r="A22288">
        <v>9</v>
      </c>
      <c r="B22288">
        <v>4200</v>
      </c>
      <c r="C22288">
        <v>37</v>
      </c>
      <c r="D22288">
        <v>8</v>
      </c>
      <c r="E22288">
        <v>0</v>
      </c>
      <c r="F22288">
        <v>0</v>
      </c>
      <c r="G22288">
        <v>2</v>
      </c>
    </row>
    <row r="22289" spans="1:7" x14ac:dyDescent="0.2">
      <c r="A22289">
        <v>9</v>
      </c>
      <c r="B22289">
        <v>4200</v>
      </c>
      <c r="C22289">
        <v>101</v>
      </c>
      <c r="D22289">
        <v>13</v>
      </c>
      <c r="E22289">
        <v>102</v>
      </c>
      <c r="F22289">
        <v>14</v>
      </c>
      <c r="G22289">
        <v>2</v>
      </c>
    </row>
    <row r="22290" spans="1:7" x14ac:dyDescent="0.2">
      <c r="A22290">
        <v>9</v>
      </c>
      <c r="B22290">
        <v>4200</v>
      </c>
      <c r="C22290">
        <v>101</v>
      </c>
      <c r="D22290">
        <v>14</v>
      </c>
      <c r="E22290">
        <v>102</v>
      </c>
      <c r="F22290">
        <v>14</v>
      </c>
      <c r="G22290">
        <v>2</v>
      </c>
    </row>
    <row r="22291" spans="1:7" x14ac:dyDescent="0.2">
      <c r="A22291">
        <v>9</v>
      </c>
      <c r="B22291">
        <v>4200</v>
      </c>
      <c r="C22291">
        <v>31</v>
      </c>
      <c r="D22291">
        <v>7</v>
      </c>
      <c r="E22291">
        <v>63</v>
      </c>
      <c r="F22291">
        <v>4</v>
      </c>
      <c r="G22291">
        <v>2</v>
      </c>
    </row>
    <row r="22292" spans="1:7" x14ac:dyDescent="0.2">
      <c r="A22292">
        <v>9</v>
      </c>
      <c r="B22292">
        <v>4200</v>
      </c>
      <c r="C22292">
        <v>37</v>
      </c>
      <c r="D22292">
        <v>6</v>
      </c>
      <c r="E22292">
        <v>38</v>
      </c>
      <c r="F22292">
        <v>6</v>
      </c>
      <c r="G22292">
        <v>2</v>
      </c>
    </row>
    <row r="22293" spans="1:7" x14ac:dyDescent="0.2">
      <c r="A22293">
        <v>9</v>
      </c>
      <c r="B22293">
        <v>4200</v>
      </c>
      <c r="C22293">
        <v>31</v>
      </c>
      <c r="D22293">
        <v>8</v>
      </c>
      <c r="E22293">
        <v>32</v>
      </c>
      <c r="F22293">
        <v>8</v>
      </c>
      <c r="G22293">
        <v>2</v>
      </c>
    </row>
    <row r="22294" spans="1:7" x14ac:dyDescent="0.2">
      <c r="A22294">
        <v>9</v>
      </c>
      <c r="B22294">
        <v>4200</v>
      </c>
      <c r="C22294">
        <v>31</v>
      </c>
      <c r="D22294">
        <v>2</v>
      </c>
      <c r="E22294">
        <v>2</v>
      </c>
      <c r="F22294">
        <v>1</v>
      </c>
      <c r="G22294">
        <v>1</v>
      </c>
    </row>
    <row r="22295" spans="1:7" x14ac:dyDescent="0.2">
      <c r="A22295">
        <v>9</v>
      </c>
      <c r="B22295">
        <v>4200</v>
      </c>
      <c r="C22295">
        <v>31</v>
      </c>
      <c r="D22295">
        <v>6</v>
      </c>
      <c r="E22295">
        <v>32</v>
      </c>
      <c r="F22295">
        <v>1</v>
      </c>
      <c r="G22295">
        <v>1</v>
      </c>
    </row>
    <row r="22296" spans="1:7" x14ac:dyDescent="0.2">
      <c r="A22296">
        <v>9</v>
      </c>
      <c r="B22296">
        <v>4200</v>
      </c>
      <c r="C22296">
        <v>31</v>
      </c>
      <c r="D22296">
        <v>2</v>
      </c>
      <c r="E22296">
        <v>26</v>
      </c>
      <c r="F22296">
        <v>6</v>
      </c>
      <c r="G22296">
        <v>1</v>
      </c>
    </row>
    <row r="22297" spans="1:7" x14ac:dyDescent="0.2">
      <c r="A22297">
        <v>9</v>
      </c>
      <c r="B22297">
        <v>4200</v>
      </c>
      <c r="C22297">
        <v>31</v>
      </c>
      <c r="D22297">
        <v>1</v>
      </c>
      <c r="E22297">
        <v>50</v>
      </c>
      <c r="F22297">
        <v>3</v>
      </c>
      <c r="G22297">
        <v>1</v>
      </c>
    </row>
    <row r="22298" spans="1:7" x14ac:dyDescent="0.2">
      <c r="A22298">
        <v>9</v>
      </c>
      <c r="B22298">
        <v>4200</v>
      </c>
      <c r="C22298">
        <v>31</v>
      </c>
      <c r="D22298">
        <v>1</v>
      </c>
      <c r="E22298">
        <v>50</v>
      </c>
      <c r="F22298">
        <v>5</v>
      </c>
      <c r="G22298">
        <v>1</v>
      </c>
    </row>
    <row r="22299" spans="1:7" x14ac:dyDescent="0.2">
      <c r="A22299">
        <v>9</v>
      </c>
      <c r="B22299">
        <v>4200</v>
      </c>
      <c r="C22299">
        <v>31</v>
      </c>
      <c r="D22299">
        <v>1</v>
      </c>
      <c r="E22299">
        <v>20</v>
      </c>
      <c r="F22299">
        <v>3</v>
      </c>
      <c r="G22299">
        <v>1</v>
      </c>
    </row>
    <row r="22300" spans="1:7" x14ac:dyDescent="0.2">
      <c r="A22300">
        <v>9</v>
      </c>
      <c r="B22300">
        <v>4200</v>
      </c>
      <c r="C22300">
        <v>31</v>
      </c>
      <c r="D22300">
        <v>2</v>
      </c>
      <c r="E22300">
        <v>50</v>
      </c>
      <c r="F22300">
        <v>2</v>
      </c>
      <c r="G22300">
        <v>1</v>
      </c>
    </row>
    <row r="22301" spans="1:7" x14ac:dyDescent="0.2">
      <c r="A22301">
        <v>9</v>
      </c>
      <c r="B22301">
        <v>4200</v>
      </c>
      <c r="C22301">
        <v>31</v>
      </c>
      <c r="D22301">
        <v>1</v>
      </c>
      <c r="E22301">
        <v>20</v>
      </c>
      <c r="F22301">
        <v>7</v>
      </c>
      <c r="G22301">
        <v>1</v>
      </c>
    </row>
    <row r="22302" spans="1:7" x14ac:dyDescent="0.2">
      <c r="A22302">
        <v>9</v>
      </c>
      <c r="B22302">
        <v>4200</v>
      </c>
      <c r="C22302">
        <v>31</v>
      </c>
      <c r="D22302">
        <v>1</v>
      </c>
      <c r="E22302">
        <v>26</v>
      </c>
      <c r="F22302">
        <v>5</v>
      </c>
      <c r="G22302">
        <v>1</v>
      </c>
    </row>
    <row r="22303" spans="1:7" x14ac:dyDescent="0.2">
      <c r="A22303">
        <v>9</v>
      </c>
      <c r="B22303">
        <v>4200</v>
      </c>
      <c r="C22303">
        <v>31</v>
      </c>
      <c r="D22303">
        <v>1</v>
      </c>
      <c r="E22303">
        <v>28</v>
      </c>
      <c r="F22303">
        <v>4</v>
      </c>
      <c r="G22303">
        <v>1</v>
      </c>
    </row>
    <row r="22304" spans="1:7" x14ac:dyDescent="0.2">
      <c r="A22304">
        <v>9</v>
      </c>
      <c r="B22304">
        <v>4200</v>
      </c>
      <c r="C22304">
        <v>31</v>
      </c>
      <c r="D22304">
        <v>1</v>
      </c>
      <c r="E22304">
        <v>20</v>
      </c>
      <c r="F22304">
        <v>4</v>
      </c>
      <c r="G22304">
        <v>1</v>
      </c>
    </row>
    <row r="22305" spans="1:7" x14ac:dyDescent="0.2">
      <c r="A22305">
        <v>9</v>
      </c>
      <c r="B22305">
        <v>4200</v>
      </c>
      <c r="C22305">
        <v>31</v>
      </c>
      <c r="D22305">
        <v>1</v>
      </c>
      <c r="E22305">
        <v>28</v>
      </c>
      <c r="F22305">
        <v>5</v>
      </c>
      <c r="G22305">
        <v>1</v>
      </c>
    </row>
    <row r="22306" spans="1:7" x14ac:dyDescent="0.2">
      <c r="A22306">
        <v>9</v>
      </c>
      <c r="B22306">
        <v>4200</v>
      </c>
      <c r="C22306">
        <v>25</v>
      </c>
      <c r="D22306">
        <v>8</v>
      </c>
      <c r="E22306">
        <v>63</v>
      </c>
      <c r="F22306">
        <v>3</v>
      </c>
      <c r="G22306">
        <v>1</v>
      </c>
    </row>
    <row r="22307" spans="1:7" x14ac:dyDescent="0.2">
      <c r="A22307">
        <v>9</v>
      </c>
      <c r="B22307">
        <v>4200</v>
      </c>
      <c r="C22307">
        <v>25</v>
      </c>
      <c r="D22307">
        <v>8</v>
      </c>
      <c r="E22307">
        <v>0</v>
      </c>
      <c r="F22307">
        <v>0</v>
      </c>
      <c r="G22307">
        <v>1</v>
      </c>
    </row>
    <row r="22308" spans="1:7" x14ac:dyDescent="0.2">
      <c r="A22308">
        <v>9</v>
      </c>
      <c r="B22308">
        <v>4200</v>
      </c>
      <c r="C22308">
        <v>19</v>
      </c>
      <c r="D22308">
        <v>12</v>
      </c>
      <c r="E22308">
        <v>0</v>
      </c>
      <c r="F22308">
        <v>0</v>
      </c>
      <c r="G22308">
        <v>1</v>
      </c>
    </row>
    <row r="22309" spans="1:7" x14ac:dyDescent="0.2">
      <c r="A22309">
        <v>9</v>
      </c>
      <c r="B22309">
        <v>4200</v>
      </c>
      <c r="C22309">
        <v>19</v>
      </c>
      <c r="D22309">
        <v>10</v>
      </c>
      <c r="E22309">
        <v>26</v>
      </c>
      <c r="F22309">
        <v>6</v>
      </c>
      <c r="G22309">
        <v>1</v>
      </c>
    </row>
    <row r="22310" spans="1:7" x14ac:dyDescent="0.2">
      <c r="A22310">
        <v>9</v>
      </c>
      <c r="B22310">
        <v>4200</v>
      </c>
      <c r="C22310">
        <v>19</v>
      </c>
      <c r="D22310">
        <v>10</v>
      </c>
      <c r="E22310">
        <v>38</v>
      </c>
      <c r="F22310">
        <v>5</v>
      </c>
      <c r="G22310">
        <v>1</v>
      </c>
    </row>
    <row r="22311" spans="1:7" x14ac:dyDescent="0.2">
      <c r="A22311">
        <v>9</v>
      </c>
      <c r="B22311">
        <v>4200</v>
      </c>
      <c r="C22311">
        <v>19</v>
      </c>
      <c r="D22311">
        <v>10</v>
      </c>
      <c r="E22311">
        <v>20</v>
      </c>
      <c r="F22311">
        <v>10</v>
      </c>
      <c r="G22311">
        <v>1</v>
      </c>
    </row>
    <row r="22312" spans="1:7" x14ac:dyDescent="0.2">
      <c r="A22312">
        <v>9</v>
      </c>
      <c r="B22312">
        <v>4200</v>
      </c>
      <c r="C22312">
        <v>19</v>
      </c>
      <c r="D22312">
        <v>9</v>
      </c>
      <c r="E22312">
        <v>0</v>
      </c>
      <c r="F22312">
        <v>0</v>
      </c>
      <c r="G22312">
        <v>1</v>
      </c>
    </row>
    <row r="22313" spans="1:7" x14ac:dyDescent="0.2">
      <c r="A22313">
        <v>9</v>
      </c>
      <c r="B22313">
        <v>4200</v>
      </c>
      <c r="C22313">
        <v>19</v>
      </c>
      <c r="D22313">
        <v>9</v>
      </c>
      <c r="E22313">
        <v>50</v>
      </c>
      <c r="F22313">
        <v>9</v>
      </c>
      <c r="G22313">
        <v>1</v>
      </c>
    </row>
    <row r="22314" spans="1:7" x14ac:dyDescent="0.2">
      <c r="A22314">
        <v>9</v>
      </c>
      <c r="B22314">
        <v>4200</v>
      </c>
      <c r="C22314">
        <v>19</v>
      </c>
      <c r="D22314">
        <v>9</v>
      </c>
      <c r="E22314">
        <v>63</v>
      </c>
      <c r="F22314">
        <v>3</v>
      </c>
      <c r="G22314">
        <v>1</v>
      </c>
    </row>
    <row r="22315" spans="1:7" x14ac:dyDescent="0.2">
      <c r="A22315">
        <v>9</v>
      </c>
      <c r="B22315">
        <v>4200</v>
      </c>
      <c r="C22315">
        <v>19</v>
      </c>
      <c r="D22315">
        <v>9</v>
      </c>
      <c r="E22315">
        <v>8</v>
      </c>
      <c r="F22315">
        <v>7</v>
      </c>
      <c r="G22315">
        <v>1</v>
      </c>
    </row>
    <row r="22316" spans="1:7" x14ac:dyDescent="0.2">
      <c r="A22316">
        <v>9</v>
      </c>
      <c r="B22316">
        <v>4200</v>
      </c>
      <c r="C22316">
        <v>19</v>
      </c>
      <c r="D22316">
        <v>9</v>
      </c>
      <c r="E22316">
        <v>26</v>
      </c>
      <c r="F22316">
        <v>5</v>
      </c>
      <c r="G22316">
        <v>1</v>
      </c>
    </row>
    <row r="22317" spans="1:7" x14ac:dyDescent="0.2">
      <c r="A22317">
        <v>9</v>
      </c>
      <c r="B22317">
        <v>4200</v>
      </c>
      <c r="C22317">
        <v>19</v>
      </c>
      <c r="D22317">
        <v>8</v>
      </c>
      <c r="E22317">
        <v>38</v>
      </c>
      <c r="F22317">
        <v>2</v>
      </c>
      <c r="G22317">
        <v>1</v>
      </c>
    </row>
    <row r="22318" spans="1:7" x14ac:dyDescent="0.2">
      <c r="A22318">
        <v>9</v>
      </c>
      <c r="B22318">
        <v>4200</v>
      </c>
      <c r="C22318">
        <v>19</v>
      </c>
      <c r="D22318">
        <v>8</v>
      </c>
      <c r="E22318">
        <v>50</v>
      </c>
      <c r="F22318">
        <v>6</v>
      </c>
      <c r="G22318">
        <v>1</v>
      </c>
    </row>
    <row r="22319" spans="1:7" x14ac:dyDescent="0.2">
      <c r="A22319">
        <v>9</v>
      </c>
      <c r="B22319">
        <v>4200</v>
      </c>
      <c r="C22319">
        <v>19</v>
      </c>
      <c r="D22319">
        <v>8</v>
      </c>
      <c r="E22319">
        <v>20</v>
      </c>
      <c r="F22319">
        <v>5</v>
      </c>
      <c r="G22319">
        <v>1</v>
      </c>
    </row>
    <row r="22320" spans="1:7" x14ac:dyDescent="0.2">
      <c r="A22320">
        <v>9</v>
      </c>
      <c r="B22320">
        <v>4200</v>
      </c>
      <c r="C22320">
        <v>19</v>
      </c>
      <c r="D22320">
        <v>8</v>
      </c>
      <c r="E22320">
        <v>32</v>
      </c>
      <c r="F22320">
        <v>5</v>
      </c>
      <c r="G22320">
        <v>1</v>
      </c>
    </row>
    <row r="22321" spans="1:7" x14ac:dyDescent="0.2">
      <c r="A22321">
        <v>9</v>
      </c>
      <c r="B22321">
        <v>4200</v>
      </c>
      <c r="C22321">
        <v>31</v>
      </c>
      <c r="D22321">
        <v>5</v>
      </c>
      <c r="E22321">
        <v>102</v>
      </c>
      <c r="F22321">
        <v>4</v>
      </c>
      <c r="G22321">
        <v>1</v>
      </c>
    </row>
    <row r="22322" spans="1:7" x14ac:dyDescent="0.2">
      <c r="A22322">
        <v>9</v>
      </c>
      <c r="B22322">
        <v>4200</v>
      </c>
      <c r="C22322">
        <v>19</v>
      </c>
      <c r="D22322">
        <v>8</v>
      </c>
      <c r="E22322">
        <v>50</v>
      </c>
      <c r="F22322">
        <v>8</v>
      </c>
      <c r="G22322">
        <v>1</v>
      </c>
    </row>
    <row r="22323" spans="1:7" x14ac:dyDescent="0.2">
      <c r="A22323">
        <v>9</v>
      </c>
      <c r="B22323">
        <v>4200</v>
      </c>
      <c r="C22323">
        <v>19</v>
      </c>
      <c r="D22323">
        <v>8</v>
      </c>
      <c r="E22323">
        <v>20</v>
      </c>
      <c r="F22323">
        <v>7</v>
      </c>
      <c r="G22323">
        <v>1</v>
      </c>
    </row>
    <row r="22324" spans="1:7" x14ac:dyDescent="0.2">
      <c r="A22324">
        <v>9</v>
      </c>
      <c r="B22324">
        <v>4200</v>
      </c>
      <c r="C22324">
        <v>19</v>
      </c>
      <c r="D22324">
        <v>8</v>
      </c>
      <c r="E22324">
        <v>8</v>
      </c>
      <c r="F22324">
        <v>6</v>
      </c>
      <c r="G22324">
        <v>1</v>
      </c>
    </row>
    <row r="22325" spans="1:7" x14ac:dyDescent="0.2">
      <c r="A22325">
        <v>9</v>
      </c>
      <c r="B22325">
        <v>4200</v>
      </c>
      <c r="C22325">
        <v>19</v>
      </c>
      <c r="D22325">
        <v>7</v>
      </c>
      <c r="E22325">
        <v>26</v>
      </c>
      <c r="F22325">
        <v>2</v>
      </c>
      <c r="G22325">
        <v>1</v>
      </c>
    </row>
    <row r="22326" spans="1:7" x14ac:dyDescent="0.2">
      <c r="A22326">
        <v>9</v>
      </c>
      <c r="B22326">
        <v>4200</v>
      </c>
      <c r="C22326">
        <v>19</v>
      </c>
      <c r="D22326">
        <v>7</v>
      </c>
      <c r="E22326">
        <v>50</v>
      </c>
      <c r="F22326">
        <v>8</v>
      </c>
      <c r="G22326">
        <v>1</v>
      </c>
    </row>
    <row r="22327" spans="1:7" x14ac:dyDescent="0.2">
      <c r="A22327">
        <v>9</v>
      </c>
      <c r="B22327">
        <v>4200</v>
      </c>
      <c r="C22327">
        <v>19</v>
      </c>
      <c r="D22327">
        <v>7</v>
      </c>
      <c r="E22327">
        <v>8</v>
      </c>
      <c r="F22327">
        <v>4</v>
      </c>
      <c r="G22327">
        <v>1</v>
      </c>
    </row>
    <row r="22328" spans="1:7" x14ac:dyDescent="0.2">
      <c r="A22328">
        <v>9</v>
      </c>
      <c r="B22328">
        <v>4200</v>
      </c>
      <c r="C22328">
        <v>19</v>
      </c>
      <c r="D22328">
        <v>7</v>
      </c>
      <c r="E22328">
        <v>50</v>
      </c>
      <c r="F22328">
        <v>5</v>
      </c>
      <c r="G22328">
        <v>1</v>
      </c>
    </row>
    <row r="22329" spans="1:7" x14ac:dyDescent="0.2">
      <c r="A22329">
        <v>9</v>
      </c>
      <c r="B22329">
        <v>4200</v>
      </c>
      <c r="C22329">
        <v>19</v>
      </c>
      <c r="D22329">
        <v>7</v>
      </c>
      <c r="E22329">
        <v>20</v>
      </c>
      <c r="F22329">
        <v>4</v>
      </c>
      <c r="G22329">
        <v>1</v>
      </c>
    </row>
    <row r="22330" spans="1:7" x14ac:dyDescent="0.2">
      <c r="A22330">
        <v>9</v>
      </c>
      <c r="B22330">
        <v>4200</v>
      </c>
      <c r="C22330">
        <v>19</v>
      </c>
      <c r="D22330">
        <v>7</v>
      </c>
      <c r="E22330">
        <v>26</v>
      </c>
      <c r="F22330">
        <v>1</v>
      </c>
      <c r="G22330">
        <v>1</v>
      </c>
    </row>
    <row r="22331" spans="1:7" x14ac:dyDescent="0.2">
      <c r="A22331">
        <v>9</v>
      </c>
      <c r="B22331">
        <v>4200</v>
      </c>
      <c r="C22331">
        <v>19</v>
      </c>
      <c r="D22331">
        <v>6</v>
      </c>
      <c r="E22331">
        <v>38</v>
      </c>
      <c r="F22331">
        <v>2</v>
      </c>
      <c r="G22331">
        <v>1</v>
      </c>
    </row>
    <row r="22332" spans="1:7" x14ac:dyDescent="0.2">
      <c r="A22332">
        <v>9</v>
      </c>
      <c r="B22332">
        <v>4200</v>
      </c>
      <c r="C22332">
        <v>19</v>
      </c>
      <c r="D22332">
        <v>6</v>
      </c>
      <c r="E22332">
        <v>26</v>
      </c>
      <c r="F22332">
        <v>1</v>
      </c>
      <c r="G22332">
        <v>1</v>
      </c>
    </row>
    <row r="22333" spans="1:7" x14ac:dyDescent="0.2">
      <c r="A22333">
        <v>9</v>
      </c>
      <c r="B22333">
        <v>4200</v>
      </c>
      <c r="C22333">
        <v>19</v>
      </c>
      <c r="D22333">
        <v>6</v>
      </c>
      <c r="E22333">
        <v>0</v>
      </c>
      <c r="F22333">
        <v>0</v>
      </c>
      <c r="G22333">
        <v>1</v>
      </c>
    </row>
    <row r="22334" spans="1:7" x14ac:dyDescent="0.2">
      <c r="A22334">
        <v>9</v>
      </c>
      <c r="B22334">
        <v>4200</v>
      </c>
      <c r="C22334">
        <v>19</v>
      </c>
      <c r="D22334">
        <v>6</v>
      </c>
      <c r="E22334">
        <v>50</v>
      </c>
      <c r="F22334">
        <v>2</v>
      </c>
      <c r="G22334">
        <v>1</v>
      </c>
    </row>
    <row r="22335" spans="1:7" x14ac:dyDescent="0.2">
      <c r="A22335">
        <v>9</v>
      </c>
      <c r="B22335">
        <v>4200</v>
      </c>
      <c r="C22335">
        <v>19</v>
      </c>
      <c r="D22335">
        <v>6</v>
      </c>
      <c r="E22335">
        <v>28</v>
      </c>
      <c r="F22335">
        <v>6</v>
      </c>
      <c r="G22335">
        <v>1</v>
      </c>
    </row>
    <row r="22336" spans="1:7" x14ac:dyDescent="0.2">
      <c r="A22336">
        <v>9</v>
      </c>
      <c r="B22336">
        <v>4200</v>
      </c>
      <c r="C22336">
        <v>19</v>
      </c>
      <c r="D22336">
        <v>6</v>
      </c>
      <c r="E22336">
        <v>32</v>
      </c>
      <c r="F22336">
        <v>1</v>
      </c>
      <c r="G22336">
        <v>1</v>
      </c>
    </row>
    <row r="22337" spans="1:7" x14ac:dyDescent="0.2">
      <c r="A22337">
        <v>9</v>
      </c>
      <c r="B22337">
        <v>4200</v>
      </c>
      <c r="C22337">
        <v>19</v>
      </c>
      <c r="D22337">
        <v>5</v>
      </c>
      <c r="E22337">
        <v>8</v>
      </c>
      <c r="F22337">
        <v>1</v>
      </c>
      <c r="G22337">
        <v>1</v>
      </c>
    </row>
    <row r="22338" spans="1:7" x14ac:dyDescent="0.2">
      <c r="A22338">
        <v>9</v>
      </c>
      <c r="B22338">
        <v>4200</v>
      </c>
      <c r="C22338">
        <v>19</v>
      </c>
      <c r="D22338">
        <v>5</v>
      </c>
      <c r="E22338">
        <v>26</v>
      </c>
      <c r="F22338">
        <v>4</v>
      </c>
      <c r="G22338">
        <v>1</v>
      </c>
    </row>
    <row r="22339" spans="1:7" x14ac:dyDescent="0.2">
      <c r="A22339">
        <v>9</v>
      </c>
      <c r="B22339">
        <v>4200</v>
      </c>
      <c r="C22339">
        <v>19</v>
      </c>
      <c r="D22339">
        <v>5</v>
      </c>
      <c r="E22339">
        <v>8</v>
      </c>
      <c r="F22339">
        <v>3</v>
      </c>
      <c r="G22339">
        <v>1</v>
      </c>
    </row>
    <row r="22340" spans="1:7" x14ac:dyDescent="0.2">
      <c r="A22340">
        <v>9</v>
      </c>
      <c r="B22340">
        <v>4200</v>
      </c>
      <c r="C22340">
        <v>19</v>
      </c>
      <c r="D22340">
        <v>5</v>
      </c>
      <c r="E22340">
        <v>32</v>
      </c>
      <c r="F22340">
        <v>5</v>
      </c>
      <c r="G22340">
        <v>1</v>
      </c>
    </row>
    <row r="22341" spans="1:7" x14ac:dyDescent="0.2">
      <c r="A22341">
        <v>9</v>
      </c>
      <c r="B22341">
        <v>4200</v>
      </c>
      <c r="C22341">
        <v>19</v>
      </c>
      <c r="D22341">
        <v>5</v>
      </c>
      <c r="E22341">
        <v>20</v>
      </c>
      <c r="F22341">
        <v>4</v>
      </c>
      <c r="G22341">
        <v>1</v>
      </c>
    </row>
    <row r="22342" spans="1:7" x14ac:dyDescent="0.2">
      <c r="A22342">
        <v>9</v>
      </c>
      <c r="B22342">
        <v>4200</v>
      </c>
      <c r="C22342">
        <v>19</v>
      </c>
      <c r="D22342">
        <v>4</v>
      </c>
      <c r="E22342">
        <v>26</v>
      </c>
      <c r="F22342">
        <v>3</v>
      </c>
      <c r="G22342">
        <v>1</v>
      </c>
    </row>
    <row r="22343" spans="1:7" x14ac:dyDescent="0.2">
      <c r="A22343">
        <v>9</v>
      </c>
      <c r="B22343">
        <v>4200</v>
      </c>
      <c r="C22343">
        <v>19</v>
      </c>
      <c r="D22343">
        <v>4</v>
      </c>
      <c r="E22343">
        <v>50</v>
      </c>
      <c r="F22343">
        <v>5</v>
      </c>
      <c r="G22343">
        <v>1</v>
      </c>
    </row>
    <row r="22344" spans="1:7" x14ac:dyDescent="0.2">
      <c r="A22344">
        <v>9</v>
      </c>
      <c r="B22344">
        <v>4200</v>
      </c>
      <c r="C22344">
        <v>19</v>
      </c>
      <c r="D22344">
        <v>4</v>
      </c>
      <c r="E22344">
        <v>50</v>
      </c>
      <c r="F22344">
        <v>6</v>
      </c>
      <c r="G22344">
        <v>1</v>
      </c>
    </row>
    <row r="22345" spans="1:7" x14ac:dyDescent="0.2">
      <c r="A22345">
        <v>9</v>
      </c>
      <c r="B22345">
        <v>4200</v>
      </c>
      <c r="C22345">
        <v>19</v>
      </c>
      <c r="D22345">
        <v>4</v>
      </c>
      <c r="E22345">
        <v>32</v>
      </c>
      <c r="F22345">
        <v>2</v>
      </c>
      <c r="G22345">
        <v>1</v>
      </c>
    </row>
    <row r="22346" spans="1:7" x14ac:dyDescent="0.2">
      <c r="A22346">
        <v>9</v>
      </c>
      <c r="B22346">
        <v>4200</v>
      </c>
      <c r="C22346">
        <v>13</v>
      </c>
      <c r="D22346">
        <v>8</v>
      </c>
      <c r="E22346">
        <v>20</v>
      </c>
      <c r="F22346">
        <v>1</v>
      </c>
      <c r="G22346">
        <v>1</v>
      </c>
    </row>
    <row r="22347" spans="1:7" x14ac:dyDescent="0.2">
      <c r="A22347">
        <v>9</v>
      </c>
      <c r="B22347">
        <v>4200</v>
      </c>
      <c r="C22347">
        <v>13</v>
      </c>
      <c r="D22347">
        <v>8</v>
      </c>
      <c r="E22347">
        <v>20</v>
      </c>
      <c r="F22347">
        <v>9</v>
      </c>
      <c r="G22347">
        <v>1</v>
      </c>
    </row>
    <row r="22348" spans="1:7" x14ac:dyDescent="0.2">
      <c r="A22348">
        <v>9</v>
      </c>
      <c r="B22348">
        <v>4200</v>
      </c>
      <c r="C22348">
        <v>13</v>
      </c>
      <c r="D22348">
        <v>8</v>
      </c>
      <c r="E22348">
        <v>20</v>
      </c>
      <c r="F22348">
        <v>10</v>
      </c>
      <c r="G22348">
        <v>1</v>
      </c>
    </row>
    <row r="22349" spans="1:7" x14ac:dyDescent="0.2">
      <c r="A22349">
        <v>9</v>
      </c>
      <c r="B22349">
        <v>4200</v>
      </c>
      <c r="C22349">
        <v>13</v>
      </c>
      <c r="D22349">
        <v>7</v>
      </c>
      <c r="E22349">
        <v>32</v>
      </c>
      <c r="F22349">
        <v>6</v>
      </c>
      <c r="G22349">
        <v>1</v>
      </c>
    </row>
    <row r="22350" spans="1:7" x14ac:dyDescent="0.2">
      <c r="A22350">
        <v>9</v>
      </c>
      <c r="B22350">
        <v>4200</v>
      </c>
      <c r="C22350">
        <v>31</v>
      </c>
      <c r="D22350">
        <v>5</v>
      </c>
      <c r="E22350">
        <v>102</v>
      </c>
      <c r="F22350">
        <v>1</v>
      </c>
      <c r="G22350">
        <v>1</v>
      </c>
    </row>
    <row r="22351" spans="1:7" x14ac:dyDescent="0.2">
      <c r="A22351">
        <v>9</v>
      </c>
      <c r="B22351">
        <v>4200</v>
      </c>
      <c r="C22351">
        <v>13</v>
      </c>
      <c r="D22351">
        <v>6</v>
      </c>
      <c r="E22351">
        <v>26</v>
      </c>
      <c r="F22351">
        <v>4</v>
      </c>
      <c r="G22351">
        <v>1</v>
      </c>
    </row>
    <row r="22352" spans="1:7" x14ac:dyDescent="0.2">
      <c r="A22352">
        <v>9</v>
      </c>
      <c r="B22352">
        <v>4200</v>
      </c>
      <c r="C22352">
        <v>13</v>
      </c>
      <c r="D22352">
        <v>6</v>
      </c>
      <c r="E22352">
        <v>38</v>
      </c>
      <c r="F22352">
        <v>1</v>
      </c>
      <c r="G22352">
        <v>1</v>
      </c>
    </row>
    <row r="22353" spans="1:7" x14ac:dyDescent="0.2">
      <c r="A22353">
        <v>9</v>
      </c>
      <c r="B22353">
        <v>4200</v>
      </c>
      <c r="C22353">
        <v>13</v>
      </c>
      <c r="D22353">
        <v>6</v>
      </c>
      <c r="E22353">
        <v>32</v>
      </c>
      <c r="F22353">
        <v>2</v>
      </c>
      <c r="G22353">
        <v>1</v>
      </c>
    </row>
    <row r="22354" spans="1:7" x14ac:dyDescent="0.2">
      <c r="A22354">
        <v>9</v>
      </c>
      <c r="B22354">
        <v>4200</v>
      </c>
      <c r="C22354">
        <v>13</v>
      </c>
      <c r="D22354">
        <v>6</v>
      </c>
      <c r="E22354">
        <v>32</v>
      </c>
      <c r="F22354">
        <v>4</v>
      </c>
      <c r="G22354">
        <v>1</v>
      </c>
    </row>
    <row r="22355" spans="1:7" x14ac:dyDescent="0.2">
      <c r="A22355">
        <v>9</v>
      </c>
      <c r="B22355">
        <v>4200</v>
      </c>
      <c r="C22355">
        <v>13</v>
      </c>
      <c r="D22355">
        <v>6</v>
      </c>
      <c r="E22355">
        <v>32</v>
      </c>
      <c r="F22355">
        <v>3</v>
      </c>
      <c r="G22355">
        <v>1</v>
      </c>
    </row>
    <row r="22356" spans="1:7" x14ac:dyDescent="0.2">
      <c r="A22356">
        <v>9</v>
      </c>
      <c r="B22356">
        <v>4200</v>
      </c>
      <c r="C22356">
        <v>13</v>
      </c>
      <c r="D22356">
        <v>6</v>
      </c>
      <c r="E22356">
        <v>50</v>
      </c>
      <c r="F22356">
        <v>7</v>
      </c>
      <c r="G22356">
        <v>1</v>
      </c>
    </row>
    <row r="22357" spans="1:7" x14ac:dyDescent="0.2">
      <c r="A22357">
        <v>9</v>
      </c>
      <c r="B22357">
        <v>4200</v>
      </c>
      <c r="C22357">
        <v>13</v>
      </c>
      <c r="D22357">
        <v>6</v>
      </c>
      <c r="E22357">
        <v>28</v>
      </c>
      <c r="F22357">
        <v>1</v>
      </c>
      <c r="G22357">
        <v>1</v>
      </c>
    </row>
    <row r="22358" spans="1:7" x14ac:dyDescent="0.2">
      <c r="A22358">
        <v>9</v>
      </c>
      <c r="B22358">
        <v>4200</v>
      </c>
      <c r="C22358">
        <v>13</v>
      </c>
      <c r="D22358">
        <v>5</v>
      </c>
      <c r="E22358">
        <v>28</v>
      </c>
      <c r="F22358">
        <v>8</v>
      </c>
      <c r="G22358">
        <v>1</v>
      </c>
    </row>
    <row r="22359" spans="1:7" x14ac:dyDescent="0.2">
      <c r="A22359">
        <v>9</v>
      </c>
      <c r="B22359">
        <v>4200</v>
      </c>
      <c r="C22359">
        <v>13</v>
      </c>
      <c r="D22359">
        <v>5</v>
      </c>
      <c r="E22359">
        <v>50</v>
      </c>
      <c r="F22359">
        <v>8</v>
      </c>
      <c r="G22359">
        <v>1</v>
      </c>
    </row>
    <row r="22360" spans="1:7" x14ac:dyDescent="0.2">
      <c r="A22360">
        <v>9</v>
      </c>
      <c r="B22360">
        <v>4200</v>
      </c>
      <c r="C22360">
        <v>49</v>
      </c>
      <c r="D22360">
        <v>6</v>
      </c>
      <c r="E22360">
        <v>20</v>
      </c>
      <c r="F22360">
        <v>5</v>
      </c>
      <c r="G22360">
        <v>1</v>
      </c>
    </row>
    <row r="22361" spans="1:7" x14ac:dyDescent="0.2">
      <c r="A22361">
        <v>9</v>
      </c>
      <c r="B22361">
        <v>4200</v>
      </c>
      <c r="C22361">
        <v>13</v>
      </c>
      <c r="D22361">
        <v>4</v>
      </c>
      <c r="E22361">
        <v>26</v>
      </c>
      <c r="F22361">
        <v>5</v>
      </c>
      <c r="G22361">
        <v>1</v>
      </c>
    </row>
    <row r="22362" spans="1:7" x14ac:dyDescent="0.2">
      <c r="A22362">
        <v>9</v>
      </c>
      <c r="B22362">
        <v>4200</v>
      </c>
      <c r="C22362">
        <v>13</v>
      </c>
      <c r="D22362">
        <v>4</v>
      </c>
      <c r="E22362">
        <v>0</v>
      </c>
      <c r="F22362">
        <v>0</v>
      </c>
      <c r="G22362">
        <v>1</v>
      </c>
    </row>
    <row r="22363" spans="1:7" x14ac:dyDescent="0.2">
      <c r="A22363">
        <v>9</v>
      </c>
      <c r="B22363">
        <v>4200</v>
      </c>
      <c r="C22363">
        <v>13</v>
      </c>
      <c r="D22363">
        <v>4</v>
      </c>
      <c r="E22363">
        <v>32</v>
      </c>
      <c r="F22363">
        <v>2</v>
      </c>
      <c r="G22363">
        <v>1</v>
      </c>
    </row>
    <row r="22364" spans="1:7" x14ac:dyDescent="0.2">
      <c r="A22364">
        <v>9</v>
      </c>
      <c r="B22364">
        <v>4200</v>
      </c>
      <c r="C22364">
        <v>13</v>
      </c>
      <c r="D22364">
        <v>3</v>
      </c>
      <c r="E22364">
        <v>50</v>
      </c>
      <c r="F22364">
        <v>7</v>
      </c>
      <c r="G22364">
        <v>1</v>
      </c>
    </row>
    <row r="22365" spans="1:7" x14ac:dyDescent="0.2">
      <c r="A22365">
        <v>9</v>
      </c>
      <c r="B22365">
        <v>4200</v>
      </c>
      <c r="C22365">
        <v>10</v>
      </c>
      <c r="D22365">
        <v>4</v>
      </c>
      <c r="E22365">
        <v>32</v>
      </c>
      <c r="F22365">
        <v>3</v>
      </c>
      <c r="G22365">
        <v>1</v>
      </c>
    </row>
    <row r="22366" spans="1:7" x14ac:dyDescent="0.2">
      <c r="A22366">
        <v>9</v>
      </c>
      <c r="B22366">
        <v>4200</v>
      </c>
      <c r="C22366">
        <v>7</v>
      </c>
      <c r="D22366">
        <v>9</v>
      </c>
      <c r="E22366">
        <v>50</v>
      </c>
      <c r="F22366">
        <v>6</v>
      </c>
      <c r="G22366">
        <v>1</v>
      </c>
    </row>
    <row r="22367" spans="1:7" x14ac:dyDescent="0.2">
      <c r="A22367">
        <v>9</v>
      </c>
      <c r="B22367">
        <v>4200</v>
      </c>
      <c r="C22367">
        <v>7</v>
      </c>
      <c r="D22367">
        <v>8</v>
      </c>
      <c r="E22367">
        <v>50</v>
      </c>
      <c r="F22367">
        <v>6</v>
      </c>
      <c r="G22367">
        <v>1</v>
      </c>
    </row>
    <row r="22368" spans="1:7" x14ac:dyDescent="0.2">
      <c r="A22368">
        <v>9</v>
      </c>
      <c r="B22368">
        <v>4200</v>
      </c>
      <c r="C22368">
        <v>7</v>
      </c>
      <c r="D22368">
        <v>8</v>
      </c>
      <c r="E22368">
        <v>0</v>
      </c>
      <c r="F22368">
        <v>0</v>
      </c>
      <c r="G22368">
        <v>1</v>
      </c>
    </row>
    <row r="22369" spans="1:7" x14ac:dyDescent="0.2">
      <c r="A22369">
        <v>9</v>
      </c>
      <c r="B22369">
        <v>4200</v>
      </c>
      <c r="C22369">
        <v>31</v>
      </c>
      <c r="D22369">
        <v>6</v>
      </c>
      <c r="E22369">
        <v>8</v>
      </c>
      <c r="F22369">
        <v>1</v>
      </c>
      <c r="G22369">
        <v>1</v>
      </c>
    </row>
    <row r="22370" spans="1:7" x14ac:dyDescent="0.2">
      <c r="A22370">
        <v>9</v>
      </c>
      <c r="B22370">
        <v>4200</v>
      </c>
      <c r="C22370">
        <v>31</v>
      </c>
      <c r="D22370">
        <v>6</v>
      </c>
      <c r="E22370">
        <v>63</v>
      </c>
      <c r="F22370">
        <v>4</v>
      </c>
      <c r="G22370">
        <v>1</v>
      </c>
    </row>
    <row r="22371" spans="1:7" x14ac:dyDescent="0.2">
      <c r="A22371">
        <v>9</v>
      </c>
      <c r="B22371">
        <v>4200</v>
      </c>
      <c r="C22371">
        <v>31</v>
      </c>
      <c r="D22371">
        <v>6</v>
      </c>
      <c r="E22371">
        <v>8</v>
      </c>
      <c r="F22371">
        <v>5</v>
      </c>
      <c r="G22371">
        <v>1</v>
      </c>
    </row>
    <row r="22372" spans="1:7" x14ac:dyDescent="0.2">
      <c r="A22372">
        <v>9</v>
      </c>
      <c r="B22372">
        <v>4200</v>
      </c>
      <c r="C22372">
        <v>31</v>
      </c>
      <c r="D22372">
        <v>6</v>
      </c>
      <c r="E22372">
        <v>26</v>
      </c>
      <c r="F22372">
        <v>3</v>
      </c>
      <c r="G22372">
        <v>1</v>
      </c>
    </row>
    <row r="22373" spans="1:7" x14ac:dyDescent="0.2">
      <c r="A22373">
        <v>9</v>
      </c>
      <c r="B22373">
        <v>4200</v>
      </c>
      <c r="C22373">
        <v>31</v>
      </c>
      <c r="D22373">
        <v>6</v>
      </c>
      <c r="E22373">
        <v>32</v>
      </c>
      <c r="F22373">
        <v>4</v>
      </c>
      <c r="G22373">
        <v>1</v>
      </c>
    </row>
    <row r="22374" spans="1:7" x14ac:dyDescent="0.2">
      <c r="A22374">
        <v>9</v>
      </c>
      <c r="B22374">
        <v>4200</v>
      </c>
      <c r="C22374">
        <v>31</v>
      </c>
      <c r="D22374">
        <v>6</v>
      </c>
      <c r="E22374">
        <v>28</v>
      </c>
      <c r="F22374">
        <v>7</v>
      </c>
      <c r="G22374">
        <v>1</v>
      </c>
    </row>
    <row r="22375" spans="1:7" x14ac:dyDescent="0.2">
      <c r="A22375">
        <v>9</v>
      </c>
      <c r="B22375">
        <v>4200</v>
      </c>
      <c r="C22375">
        <v>31</v>
      </c>
      <c r="D22375">
        <v>6</v>
      </c>
      <c r="E22375">
        <v>28</v>
      </c>
      <c r="F22375">
        <v>2</v>
      </c>
      <c r="G22375">
        <v>1</v>
      </c>
    </row>
    <row r="22376" spans="1:7" x14ac:dyDescent="0.2">
      <c r="A22376">
        <v>9</v>
      </c>
      <c r="B22376">
        <v>4200</v>
      </c>
      <c r="C22376">
        <v>31</v>
      </c>
      <c r="D22376">
        <v>6</v>
      </c>
      <c r="E22376">
        <v>2</v>
      </c>
      <c r="F22376">
        <v>1</v>
      </c>
      <c r="G22376">
        <v>1</v>
      </c>
    </row>
    <row r="22377" spans="1:7" x14ac:dyDescent="0.2">
      <c r="A22377">
        <v>9</v>
      </c>
      <c r="B22377">
        <v>4200</v>
      </c>
      <c r="C22377">
        <v>31</v>
      </c>
      <c r="D22377">
        <v>6</v>
      </c>
      <c r="E22377">
        <v>28</v>
      </c>
      <c r="F22377">
        <v>1</v>
      </c>
      <c r="G22377">
        <v>1</v>
      </c>
    </row>
    <row r="22378" spans="1:7" x14ac:dyDescent="0.2">
      <c r="A22378">
        <v>9</v>
      </c>
      <c r="B22378">
        <v>4200</v>
      </c>
      <c r="C22378">
        <v>31</v>
      </c>
      <c r="D22378">
        <v>7</v>
      </c>
      <c r="E22378">
        <v>28</v>
      </c>
      <c r="F22378">
        <v>1</v>
      </c>
      <c r="G22378">
        <v>1</v>
      </c>
    </row>
    <row r="22379" spans="1:7" x14ac:dyDescent="0.2">
      <c r="A22379">
        <v>9</v>
      </c>
      <c r="B22379">
        <v>4200</v>
      </c>
      <c r="C22379">
        <v>31</v>
      </c>
      <c r="D22379">
        <v>7</v>
      </c>
      <c r="E22379">
        <v>8</v>
      </c>
      <c r="F22379">
        <v>7</v>
      </c>
      <c r="G22379">
        <v>1</v>
      </c>
    </row>
    <row r="22380" spans="1:7" x14ac:dyDescent="0.2">
      <c r="A22380">
        <v>9</v>
      </c>
      <c r="B22380">
        <v>4200</v>
      </c>
      <c r="C22380">
        <v>31</v>
      </c>
      <c r="D22380">
        <v>7</v>
      </c>
      <c r="E22380">
        <v>102</v>
      </c>
      <c r="F22380">
        <v>10</v>
      </c>
      <c r="G22380">
        <v>1</v>
      </c>
    </row>
    <row r="22381" spans="1:7" x14ac:dyDescent="0.2">
      <c r="A22381">
        <v>9</v>
      </c>
      <c r="B22381">
        <v>4200</v>
      </c>
      <c r="C22381">
        <v>31</v>
      </c>
      <c r="D22381">
        <v>7</v>
      </c>
      <c r="E22381">
        <v>32</v>
      </c>
      <c r="F22381">
        <v>6</v>
      </c>
      <c r="G22381">
        <v>1</v>
      </c>
    </row>
    <row r="22382" spans="1:7" x14ac:dyDescent="0.2">
      <c r="A22382">
        <v>9</v>
      </c>
      <c r="B22382">
        <v>4200</v>
      </c>
      <c r="C22382">
        <v>31</v>
      </c>
      <c r="D22382">
        <v>7</v>
      </c>
      <c r="E22382">
        <v>32</v>
      </c>
      <c r="F22382">
        <v>5</v>
      </c>
      <c r="G22382">
        <v>1</v>
      </c>
    </row>
    <row r="22383" spans="1:7" x14ac:dyDescent="0.2">
      <c r="A22383">
        <v>9</v>
      </c>
      <c r="B22383">
        <v>4200</v>
      </c>
      <c r="C22383">
        <v>31</v>
      </c>
      <c r="D22383">
        <v>4</v>
      </c>
      <c r="E22383">
        <v>62</v>
      </c>
      <c r="F22383">
        <v>4</v>
      </c>
      <c r="G22383">
        <v>1</v>
      </c>
    </row>
    <row r="22384" spans="1:7" x14ac:dyDescent="0.2">
      <c r="A22384">
        <v>9</v>
      </c>
      <c r="B22384">
        <v>4200</v>
      </c>
      <c r="C22384">
        <v>31</v>
      </c>
      <c r="D22384">
        <v>8</v>
      </c>
      <c r="E22384">
        <v>26</v>
      </c>
      <c r="F22384">
        <v>7</v>
      </c>
      <c r="G22384">
        <v>1</v>
      </c>
    </row>
    <row r="22385" spans="1:7" x14ac:dyDescent="0.2">
      <c r="A22385">
        <v>9</v>
      </c>
      <c r="B22385">
        <v>4200</v>
      </c>
      <c r="C22385">
        <v>31</v>
      </c>
      <c r="D22385">
        <v>9</v>
      </c>
      <c r="E22385">
        <v>8</v>
      </c>
      <c r="F22385">
        <v>8</v>
      </c>
      <c r="G22385">
        <v>1</v>
      </c>
    </row>
    <row r="22386" spans="1:7" x14ac:dyDescent="0.2">
      <c r="A22386">
        <v>9</v>
      </c>
      <c r="B22386">
        <v>4200</v>
      </c>
      <c r="C22386">
        <v>37</v>
      </c>
      <c r="D22386">
        <v>1</v>
      </c>
      <c r="E22386">
        <v>50</v>
      </c>
      <c r="F22386">
        <v>4</v>
      </c>
      <c r="G22386">
        <v>1</v>
      </c>
    </row>
    <row r="22387" spans="1:7" x14ac:dyDescent="0.2">
      <c r="A22387">
        <v>9</v>
      </c>
      <c r="B22387">
        <v>4200</v>
      </c>
      <c r="C22387">
        <v>37</v>
      </c>
      <c r="D22387">
        <v>1</v>
      </c>
      <c r="E22387">
        <v>50</v>
      </c>
      <c r="F22387">
        <v>8</v>
      </c>
      <c r="G22387">
        <v>1</v>
      </c>
    </row>
    <row r="22388" spans="1:7" x14ac:dyDescent="0.2">
      <c r="A22388">
        <v>9</v>
      </c>
      <c r="B22388">
        <v>4200</v>
      </c>
      <c r="C22388">
        <v>37</v>
      </c>
      <c r="D22388">
        <v>1</v>
      </c>
      <c r="E22388">
        <v>28</v>
      </c>
      <c r="F22388">
        <v>1</v>
      </c>
      <c r="G22388">
        <v>1</v>
      </c>
    </row>
    <row r="22389" spans="1:7" x14ac:dyDescent="0.2">
      <c r="A22389">
        <v>9</v>
      </c>
      <c r="B22389">
        <v>4200</v>
      </c>
      <c r="C22389">
        <v>37</v>
      </c>
      <c r="D22389">
        <v>1</v>
      </c>
      <c r="E22389">
        <v>50</v>
      </c>
      <c r="F22389">
        <v>3</v>
      </c>
      <c r="G22389">
        <v>1</v>
      </c>
    </row>
    <row r="22390" spans="1:7" x14ac:dyDescent="0.2">
      <c r="A22390">
        <v>9</v>
      </c>
      <c r="B22390">
        <v>4200</v>
      </c>
      <c r="C22390">
        <v>31</v>
      </c>
      <c r="D22390">
        <v>4</v>
      </c>
      <c r="E22390">
        <v>63</v>
      </c>
      <c r="F22390">
        <v>2</v>
      </c>
      <c r="G22390">
        <v>1</v>
      </c>
    </row>
    <row r="22391" spans="1:7" x14ac:dyDescent="0.2">
      <c r="A22391">
        <v>9</v>
      </c>
      <c r="B22391">
        <v>4200</v>
      </c>
      <c r="C22391">
        <v>37</v>
      </c>
      <c r="D22391">
        <v>1</v>
      </c>
      <c r="E22391">
        <v>38</v>
      </c>
      <c r="F22391">
        <v>2</v>
      </c>
      <c r="G22391">
        <v>1</v>
      </c>
    </row>
    <row r="22392" spans="1:7" x14ac:dyDescent="0.2">
      <c r="A22392">
        <v>9</v>
      </c>
      <c r="B22392">
        <v>4200</v>
      </c>
      <c r="C22392">
        <v>37</v>
      </c>
      <c r="D22392">
        <v>2</v>
      </c>
      <c r="E22392">
        <v>32</v>
      </c>
      <c r="F22392">
        <v>1</v>
      </c>
      <c r="G22392">
        <v>1</v>
      </c>
    </row>
    <row r="22393" spans="1:7" x14ac:dyDescent="0.2">
      <c r="A22393">
        <v>9</v>
      </c>
      <c r="B22393">
        <v>4200</v>
      </c>
      <c r="C22393">
        <v>37</v>
      </c>
      <c r="D22393">
        <v>2</v>
      </c>
      <c r="E22393">
        <v>20</v>
      </c>
      <c r="F22393">
        <v>5</v>
      </c>
      <c r="G22393">
        <v>1</v>
      </c>
    </row>
    <row r="22394" spans="1:7" x14ac:dyDescent="0.2">
      <c r="A22394">
        <v>9</v>
      </c>
      <c r="B22394">
        <v>4200</v>
      </c>
      <c r="C22394">
        <v>37</v>
      </c>
      <c r="D22394">
        <v>2</v>
      </c>
      <c r="E22394">
        <v>26</v>
      </c>
      <c r="F22394">
        <v>7</v>
      </c>
      <c r="G22394">
        <v>1</v>
      </c>
    </row>
    <row r="22395" spans="1:7" x14ac:dyDescent="0.2">
      <c r="A22395">
        <v>9</v>
      </c>
      <c r="B22395">
        <v>4200</v>
      </c>
      <c r="C22395">
        <v>37</v>
      </c>
      <c r="D22395">
        <v>2</v>
      </c>
      <c r="E22395">
        <v>50</v>
      </c>
      <c r="F22395">
        <v>4</v>
      </c>
      <c r="G22395">
        <v>1</v>
      </c>
    </row>
    <row r="22396" spans="1:7" x14ac:dyDescent="0.2">
      <c r="A22396">
        <v>9</v>
      </c>
      <c r="B22396">
        <v>4200</v>
      </c>
      <c r="C22396">
        <v>37</v>
      </c>
      <c r="D22396">
        <v>2</v>
      </c>
      <c r="E22396">
        <v>28</v>
      </c>
      <c r="F22396">
        <v>7</v>
      </c>
      <c r="G22396">
        <v>1</v>
      </c>
    </row>
    <row r="22397" spans="1:7" x14ac:dyDescent="0.2">
      <c r="A22397">
        <v>9</v>
      </c>
      <c r="B22397">
        <v>4200</v>
      </c>
      <c r="C22397">
        <v>37</v>
      </c>
      <c r="D22397">
        <v>2</v>
      </c>
      <c r="E22397">
        <v>32</v>
      </c>
      <c r="F22397">
        <v>6</v>
      </c>
      <c r="G22397">
        <v>1</v>
      </c>
    </row>
    <row r="22398" spans="1:7" x14ac:dyDescent="0.2">
      <c r="A22398">
        <v>9</v>
      </c>
      <c r="B22398">
        <v>4200</v>
      </c>
      <c r="C22398">
        <v>37</v>
      </c>
      <c r="D22398">
        <v>2</v>
      </c>
      <c r="E22398">
        <v>20</v>
      </c>
      <c r="F22398">
        <v>10</v>
      </c>
      <c r="G22398">
        <v>1</v>
      </c>
    </row>
    <row r="22399" spans="1:7" x14ac:dyDescent="0.2">
      <c r="A22399">
        <v>9</v>
      </c>
      <c r="B22399">
        <v>4200</v>
      </c>
      <c r="C22399">
        <v>37</v>
      </c>
      <c r="D22399">
        <v>2</v>
      </c>
      <c r="E22399">
        <v>50</v>
      </c>
      <c r="F22399">
        <v>1</v>
      </c>
      <c r="G22399">
        <v>1</v>
      </c>
    </row>
    <row r="22400" spans="1:7" x14ac:dyDescent="0.2">
      <c r="A22400">
        <v>9</v>
      </c>
      <c r="B22400">
        <v>4200</v>
      </c>
      <c r="C22400">
        <v>37</v>
      </c>
      <c r="D22400">
        <v>3</v>
      </c>
      <c r="E22400">
        <v>26</v>
      </c>
      <c r="F22400">
        <v>7</v>
      </c>
      <c r="G22400">
        <v>1</v>
      </c>
    </row>
    <row r="22401" spans="1:7" x14ac:dyDescent="0.2">
      <c r="A22401">
        <v>9</v>
      </c>
      <c r="B22401">
        <v>4200</v>
      </c>
      <c r="C22401">
        <v>37</v>
      </c>
      <c r="D22401">
        <v>3</v>
      </c>
      <c r="E22401">
        <v>50</v>
      </c>
      <c r="F22401">
        <v>1</v>
      </c>
      <c r="G22401">
        <v>1</v>
      </c>
    </row>
    <row r="22402" spans="1:7" x14ac:dyDescent="0.2">
      <c r="A22402">
        <v>9</v>
      </c>
      <c r="B22402">
        <v>4200</v>
      </c>
      <c r="C22402">
        <v>37</v>
      </c>
      <c r="D22402">
        <v>3</v>
      </c>
      <c r="E22402">
        <v>50</v>
      </c>
      <c r="F22402">
        <v>7</v>
      </c>
      <c r="G22402">
        <v>1</v>
      </c>
    </row>
    <row r="22403" spans="1:7" x14ac:dyDescent="0.2">
      <c r="A22403">
        <v>9</v>
      </c>
      <c r="B22403">
        <v>4200</v>
      </c>
      <c r="C22403">
        <v>37</v>
      </c>
      <c r="D22403">
        <v>3</v>
      </c>
      <c r="E22403">
        <v>8</v>
      </c>
      <c r="F22403">
        <v>5</v>
      </c>
      <c r="G22403">
        <v>1</v>
      </c>
    </row>
    <row r="22404" spans="1:7" x14ac:dyDescent="0.2">
      <c r="A22404">
        <v>9</v>
      </c>
      <c r="B22404">
        <v>4200</v>
      </c>
      <c r="C22404">
        <v>37</v>
      </c>
      <c r="D22404">
        <v>4</v>
      </c>
      <c r="E22404">
        <v>38</v>
      </c>
      <c r="F22404">
        <v>5</v>
      </c>
      <c r="G22404">
        <v>1</v>
      </c>
    </row>
    <row r="22405" spans="1:7" x14ac:dyDescent="0.2">
      <c r="A22405">
        <v>9</v>
      </c>
      <c r="B22405">
        <v>4200</v>
      </c>
      <c r="C22405">
        <v>37</v>
      </c>
      <c r="D22405">
        <v>4</v>
      </c>
      <c r="E22405">
        <v>32</v>
      </c>
      <c r="F22405">
        <v>7</v>
      </c>
      <c r="G22405">
        <v>1</v>
      </c>
    </row>
    <row r="22406" spans="1:7" x14ac:dyDescent="0.2">
      <c r="A22406">
        <v>9</v>
      </c>
      <c r="B22406">
        <v>4200</v>
      </c>
      <c r="C22406">
        <v>37</v>
      </c>
      <c r="D22406">
        <v>4</v>
      </c>
      <c r="E22406">
        <v>38</v>
      </c>
      <c r="F22406">
        <v>2</v>
      </c>
      <c r="G22406">
        <v>1</v>
      </c>
    </row>
    <row r="22407" spans="1:7" x14ac:dyDescent="0.2">
      <c r="A22407">
        <v>9</v>
      </c>
      <c r="B22407">
        <v>4200</v>
      </c>
      <c r="C22407">
        <v>31</v>
      </c>
      <c r="D22407">
        <v>4</v>
      </c>
      <c r="E22407">
        <v>14</v>
      </c>
      <c r="F22407">
        <v>6</v>
      </c>
      <c r="G22407">
        <v>1</v>
      </c>
    </row>
    <row r="22408" spans="1:7" x14ac:dyDescent="0.2">
      <c r="A22408">
        <v>9</v>
      </c>
      <c r="B22408">
        <v>4200</v>
      </c>
      <c r="C22408">
        <v>37</v>
      </c>
      <c r="D22408">
        <v>4</v>
      </c>
      <c r="E22408">
        <v>32</v>
      </c>
      <c r="F22408">
        <v>8</v>
      </c>
      <c r="G22408">
        <v>1</v>
      </c>
    </row>
    <row r="22409" spans="1:7" x14ac:dyDescent="0.2">
      <c r="A22409">
        <v>9</v>
      </c>
      <c r="B22409">
        <v>4200</v>
      </c>
      <c r="C22409">
        <v>37</v>
      </c>
      <c r="D22409">
        <v>4</v>
      </c>
      <c r="E22409">
        <v>8</v>
      </c>
      <c r="F22409">
        <v>7</v>
      </c>
      <c r="G22409">
        <v>1</v>
      </c>
    </row>
    <row r="22410" spans="1:7" x14ac:dyDescent="0.2">
      <c r="A22410">
        <v>9</v>
      </c>
      <c r="B22410">
        <v>4200</v>
      </c>
      <c r="C22410">
        <v>37</v>
      </c>
      <c r="D22410">
        <v>5</v>
      </c>
      <c r="E22410">
        <v>26</v>
      </c>
      <c r="F22410">
        <v>7</v>
      </c>
      <c r="G22410">
        <v>1</v>
      </c>
    </row>
    <row r="22411" spans="1:7" x14ac:dyDescent="0.2">
      <c r="A22411">
        <v>9</v>
      </c>
      <c r="B22411">
        <v>4200</v>
      </c>
      <c r="C22411">
        <v>37</v>
      </c>
      <c r="D22411">
        <v>5</v>
      </c>
      <c r="E22411">
        <v>63</v>
      </c>
      <c r="F22411">
        <v>4</v>
      </c>
      <c r="G22411">
        <v>1</v>
      </c>
    </row>
    <row r="22412" spans="1:7" x14ac:dyDescent="0.2">
      <c r="A22412">
        <v>9</v>
      </c>
      <c r="B22412">
        <v>4200</v>
      </c>
      <c r="C22412">
        <v>37</v>
      </c>
      <c r="D22412">
        <v>5</v>
      </c>
      <c r="E22412">
        <v>63</v>
      </c>
      <c r="F22412">
        <v>5</v>
      </c>
      <c r="G22412">
        <v>1</v>
      </c>
    </row>
    <row r="22413" spans="1:7" x14ac:dyDescent="0.2">
      <c r="A22413">
        <v>9</v>
      </c>
      <c r="B22413">
        <v>4200</v>
      </c>
      <c r="C22413">
        <v>49</v>
      </c>
      <c r="D22413">
        <v>3</v>
      </c>
      <c r="E22413">
        <v>50</v>
      </c>
      <c r="F22413">
        <v>4</v>
      </c>
      <c r="G22413">
        <v>1</v>
      </c>
    </row>
    <row r="22414" spans="1:7" x14ac:dyDescent="0.2">
      <c r="A22414">
        <v>9</v>
      </c>
      <c r="B22414">
        <v>4200</v>
      </c>
      <c r="C22414">
        <v>49</v>
      </c>
      <c r="D22414">
        <v>3</v>
      </c>
      <c r="E22414">
        <v>50</v>
      </c>
      <c r="F22414">
        <v>5</v>
      </c>
      <c r="G22414">
        <v>1</v>
      </c>
    </row>
    <row r="22415" spans="1:7" x14ac:dyDescent="0.2">
      <c r="A22415">
        <v>9</v>
      </c>
      <c r="B22415">
        <v>4200</v>
      </c>
      <c r="C22415">
        <v>49</v>
      </c>
      <c r="D22415">
        <v>3</v>
      </c>
      <c r="E22415">
        <v>32</v>
      </c>
      <c r="F22415">
        <v>2</v>
      </c>
      <c r="G22415">
        <v>1</v>
      </c>
    </row>
    <row r="22416" spans="1:7" x14ac:dyDescent="0.2">
      <c r="A22416">
        <v>9</v>
      </c>
      <c r="B22416">
        <v>4200</v>
      </c>
      <c r="C22416">
        <v>49</v>
      </c>
      <c r="D22416">
        <v>3</v>
      </c>
      <c r="E22416">
        <v>38</v>
      </c>
      <c r="F22416">
        <v>1</v>
      </c>
      <c r="G22416">
        <v>1</v>
      </c>
    </row>
    <row r="22417" spans="1:7" x14ac:dyDescent="0.2">
      <c r="A22417">
        <v>9</v>
      </c>
      <c r="B22417">
        <v>4200</v>
      </c>
      <c r="C22417">
        <v>49</v>
      </c>
      <c r="D22417">
        <v>3</v>
      </c>
      <c r="E22417">
        <v>26</v>
      </c>
      <c r="F22417">
        <v>2</v>
      </c>
      <c r="G22417">
        <v>1</v>
      </c>
    </row>
    <row r="22418" spans="1:7" x14ac:dyDescent="0.2">
      <c r="A22418">
        <v>9</v>
      </c>
      <c r="B22418">
        <v>4200</v>
      </c>
      <c r="C22418">
        <v>49</v>
      </c>
      <c r="D22418">
        <v>4</v>
      </c>
      <c r="E22418">
        <v>32</v>
      </c>
      <c r="F22418">
        <v>2</v>
      </c>
      <c r="G22418">
        <v>1</v>
      </c>
    </row>
    <row r="22419" spans="1:7" x14ac:dyDescent="0.2">
      <c r="A22419">
        <v>9</v>
      </c>
      <c r="B22419">
        <v>4200</v>
      </c>
      <c r="C22419">
        <v>31</v>
      </c>
      <c r="D22419">
        <v>3</v>
      </c>
      <c r="E22419">
        <v>102</v>
      </c>
      <c r="F22419">
        <v>9</v>
      </c>
      <c r="G22419">
        <v>1</v>
      </c>
    </row>
    <row r="22420" spans="1:7" x14ac:dyDescent="0.2">
      <c r="A22420">
        <v>9</v>
      </c>
      <c r="B22420">
        <v>4200</v>
      </c>
      <c r="C22420">
        <v>49</v>
      </c>
      <c r="D22420">
        <v>4</v>
      </c>
      <c r="E22420">
        <v>26</v>
      </c>
      <c r="F22420">
        <v>3</v>
      </c>
      <c r="G22420">
        <v>1</v>
      </c>
    </row>
    <row r="22421" spans="1:7" x14ac:dyDescent="0.2">
      <c r="A22421">
        <v>9</v>
      </c>
      <c r="B22421">
        <v>4200</v>
      </c>
      <c r="C22421">
        <v>49</v>
      </c>
      <c r="D22421">
        <v>4</v>
      </c>
      <c r="E22421">
        <v>32</v>
      </c>
      <c r="F22421">
        <v>1</v>
      </c>
      <c r="G22421">
        <v>1</v>
      </c>
    </row>
    <row r="22422" spans="1:7" x14ac:dyDescent="0.2">
      <c r="A22422">
        <v>9</v>
      </c>
      <c r="B22422">
        <v>4200</v>
      </c>
      <c r="C22422">
        <v>31</v>
      </c>
      <c r="D22422">
        <v>3</v>
      </c>
      <c r="E22422">
        <v>62</v>
      </c>
      <c r="F22422">
        <v>1</v>
      </c>
      <c r="G22422">
        <v>1</v>
      </c>
    </row>
    <row r="22423" spans="1:7" x14ac:dyDescent="0.2">
      <c r="A22423">
        <v>9</v>
      </c>
      <c r="B22423">
        <v>4200</v>
      </c>
      <c r="C22423">
        <v>49</v>
      </c>
      <c r="D22423">
        <v>5</v>
      </c>
      <c r="E22423">
        <v>28</v>
      </c>
      <c r="F22423">
        <v>1</v>
      </c>
      <c r="G22423">
        <v>1</v>
      </c>
    </row>
    <row r="22424" spans="1:7" x14ac:dyDescent="0.2">
      <c r="A22424">
        <v>9</v>
      </c>
      <c r="B22424">
        <v>4200</v>
      </c>
      <c r="C22424">
        <v>49</v>
      </c>
      <c r="D22424">
        <v>5</v>
      </c>
      <c r="E22424">
        <v>50</v>
      </c>
      <c r="F22424">
        <v>4</v>
      </c>
      <c r="G22424">
        <v>1</v>
      </c>
    </row>
    <row r="22425" spans="1:7" x14ac:dyDescent="0.2">
      <c r="A22425">
        <v>9</v>
      </c>
      <c r="B22425">
        <v>4200</v>
      </c>
      <c r="C22425">
        <v>49</v>
      </c>
      <c r="D22425">
        <v>5</v>
      </c>
      <c r="E22425">
        <v>20</v>
      </c>
      <c r="F22425">
        <v>5</v>
      </c>
      <c r="G22425">
        <v>1</v>
      </c>
    </row>
    <row r="22426" spans="1:7" x14ac:dyDescent="0.2">
      <c r="A22426">
        <v>9</v>
      </c>
      <c r="B22426">
        <v>4200</v>
      </c>
      <c r="C22426">
        <v>49</v>
      </c>
      <c r="D22426">
        <v>5</v>
      </c>
      <c r="E22426">
        <v>32</v>
      </c>
      <c r="F22426">
        <v>4</v>
      </c>
      <c r="G22426">
        <v>1</v>
      </c>
    </row>
    <row r="22427" spans="1:7" x14ac:dyDescent="0.2">
      <c r="A22427">
        <v>9</v>
      </c>
      <c r="B22427">
        <v>4200</v>
      </c>
      <c r="C22427">
        <v>49</v>
      </c>
      <c r="D22427">
        <v>5</v>
      </c>
      <c r="E22427">
        <v>8</v>
      </c>
      <c r="F22427">
        <v>1</v>
      </c>
      <c r="G22427">
        <v>1</v>
      </c>
    </row>
    <row r="22428" spans="1:7" x14ac:dyDescent="0.2">
      <c r="A22428">
        <v>9</v>
      </c>
      <c r="B22428">
        <v>4200</v>
      </c>
      <c r="C22428">
        <v>49</v>
      </c>
      <c r="D22428">
        <v>6</v>
      </c>
      <c r="E22428">
        <v>20</v>
      </c>
      <c r="F22428">
        <v>4</v>
      </c>
      <c r="G22428">
        <v>1</v>
      </c>
    </row>
    <row r="22429" spans="1:7" x14ac:dyDescent="0.2">
      <c r="A22429">
        <v>9</v>
      </c>
      <c r="B22429">
        <v>4200</v>
      </c>
      <c r="C22429">
        <v>31</v>
      </c>
      <c r="D22429">
        <v>3</v>
      </c>
      <c r="E22429">
        <v>63</v>
      </c>
      <c r="F22429">
        <v>1</v>
      </c>
      <c r="G22429">
        <v>1</v>
      </c>
    </row>
    <row r="22430" spans="1:7" x14ac:dyDescent="0.2">
      <c r="A22430">
        <v>9</v>
      </c>
      <c r="B22430">
        <v>4200</v>
      </c>
      <c r="C22430">
        <v>49</v>
      </c>
      <c r="D22430">
        <v>6</v>
      </c>
      <c r="E22430">
        <v>38</v>
      </c>
      <c r="F22430">
        <v>2</v>
      </c>
      <c r="G22430">
        <v>1</v>
      </c>
    </row>
    <row r="22431" spans="1:7" x14ac:dyDescent="0.2">
      <c r="A22431">
        <v>9</v>
      </c>
      <c r="B22431">
        <v>4200</v>
      </c>
      <c r="C22431">
        <v>49</v>
      </c>
      <c r="D22431">
        <v>6</v>
      </c>
      <c r="E22431">
        <v>8</v>
      </c>
      <c r="F22431">
        <v>6</v>
      </c>
      <c r="G22431">
        <v>1</v>
      </c>
    </row>
    <row r="22432" spans="1:7" x14ac:dyDescent="0.2">
      <c r="A22432">
        <v>9</v>
      </c>
      <c r="B22432">
        <v>4200</v>
      </c>
      <c r="C22432">
        <v>49</v>
      </c>
      <c r="D22432">
        <v>6</v>
      </c>
      <c r="E22432">
        <v>50</v>
      </c>
      <c r="F22432">
        <v>1</v>
      </c>
      <c r="G22432">
        <v>1</v>
      </c>
    </row>
    <row r="22433" spans="1:7" x14ac:dyDescent="0.2">
      <c r="A22433">
        <v>9</v>
      </c>
      <c r="B22433">
        <v>4200</v>
      </c>
      <c r="C22433">
        <v>49</v>
      </c>
      <c r="D22433">
        <v>6</v>
      </c>
      <c r="E22433">
        <v>38</v>
      </c>
      <c r="F22433">
        <v>3</v>
      </c>
      <c r="G22433">
        <v>1</v>
      </c>
    </row>
    <row r="22434" spans="1:7" x14ac:dyDescent="0.2">
      <c r="A22434">
        <v>9</v>
      </c>
      <c r="B22434">
        <v>4200</v>
      </c>
      <c r="C22434">
        <v>49</v>
      </c>
      <c r="D22434">
        <v>6</v>
      </c>
      <c r="E22434">
        <v>32</v>
      </c>
      <c r="F22434">
        <v>4</v>
      </c>
      <c r="G22434">
        <v>1</v>
      </c>
    </row>
    <row r="22435" spans="1:7" x14ac:dyDescent="0.2">
      <c r="A22435">
        <v>9</v>
      </c>
      <c r="B22435">
        <v>4200</v>
      </c>
      <c r="C22435">
        <v>49</v>
      </c>
      <c r="D22435">
        <v>6</v>
      </c>
      <c r="E22435">
        <v>20</v>
      </c>
      <c r="F22435">
        <v>7</v>
      </c>
      <c r="G22435">
        <v>1</v>
      </c>
    </row>
    <row r="22436" spans="1:7" x14ac:dyDescent="0.2">
      <c r="A22436">
        <v>9</v>
      </c>
      <c r="B22436">
        <v>4200</v>
      </c>
      <c r="C22436">
        <v>49</v>
      </c>
      <c r="D22436">
        <v>6</v>
      </c>
      <c r="E22436">
        <v>28</v>
      </c>
      <c r="F22436">
        <v>4</v>
      </c>
      <c r="G22436">
        <v>1</v>
      </c>
    </row>
    <row r="22437" spans="1:7" x14ac:dyDescent="0.2">
      <c r="A22437">
        <v>9</v>
      </c>
      <c r="B22437">
        <v>4200</v>
      </c>
      <c r="C22437">
        <v>49</v>
      </c>
      <c r="D22437">
        <v>6</v>
      </c>
      <c r="E22437">
        <v>50</v>
      </c>
      <c r="F22437">
        <v>8</v>
      </c>
      <c r="G22437">
        <v>1</v>
      </c>
    </row>
    <row r="22438" spans="1:7" x14ac:dyDescent="0.2">
      <c r="A22438">
        <v>9</v>
      </c>
      <c r="B22438">
        <v>4200</v>
      </c>
      <c r="C22438">
        <v>49</v>
      </c>
      <c r="D22438">
        <v>6</v>
      </c>
      <c r="E22438">
        <v>50</v>
      </c>
      <c r="F22438">
        <v>3</v>
      </c>
      <c r="G22438">
        <v>1</v>
      </c>
    </row>
    <row r="22439" spans="1:7" x14ac:dyDescent="0.2">
      <c r="A22439">
        <v>9</v>
      </c>
      <c r="B22439">
        <v>4200</v>
      </c>
      <c r="C22439">
        <v>49</v>
      </c>
      <c r="D22439">
        <v>6</v>
      </c>
      <c r="E22439">
        <v>28</v>
      </c>
      <c r="F22439">
        <v>1</v>
      </c>
      <c r="G22439">
        <v>1</v>
      </c>
    </row>
    <row r="22440" spans="1:7" x14ac:dyDescent="0.2">
      <c r="A22440">
        <v>9</v>
      </c>
      <c r="B22440">
        <v>4200</v>
      </c>
      <c r="C22440">
        <v>49</v>
      </c>
      <c r="D22440">
        <v>7</v>
      </c>
      <c r="E22440">
        <v>26</v>
      </c>
      <c r="F22440">
        <v>6</v>
      </c>
      <c r="G22440">
        <v>1</v>
      </c>
    </row>
    <row r="22441" spans="1:7" x14ac:dyDescent="0.2">
      <c r="A22441">
        <v>9</v>
      </c>
      <c r="B22441">
        <v>4200</v>
      </c>
      <c r="C22441">
        <v>49</v>
      </c>
      <c r="D22441">
        <v>7</v>
      </c>
      <c r="E22441">
        <v>20</v>
      </c>
      <c r="F22441">
        <v>8</v>
      </c>
      <c r="G22441">
        <v>1</v>
      </c>
    </row>
    <row r="22442" spans="1:7" x14ac:dyDescent="0.2">
      <c r="A22442">
        <v>9</v>
      </c>
      <c r="B22442">
        <v>4200</v>
      </c>
      <c r="C22442">
        <v>49</v>
      </c>
      <c r="D22442">
        <v>7</v>
      </c>
      <c r="E22442">
        <v>8</v>
      </c>
      <c r="F22442">
        <v>3</v>
      </c>
      <c r="G22442">
        <v>1</v>
      </c>
    </row>
    <row r="22443" spans="1:7" x14ac:dyDescent="0.2">
      <c r="A22443">
        <v>9</v>
      </c>
      <c r="B22443">
        <v>4200</v>
      </c>
      <c r="C22443">
        <v>31</v>
      </c>
      <c r="D22443">
        <v>3</v>
      </c>
      <c r="E22443">
        <v>14</v>
      </c>
      <c r="F22443">
        <v>1</v>
      </c>
      <c r="G22443">
        <v>1</v>
      </c>
    </row>
    <row r="22444" spans="1:7" x14ac:dyDescent="0.2">
      <c r="A22444">
        <v>9</v>
      </c>
      <c r="B22444">
        <v>4200</v>
      </c>
      <c r="C22444">
        <v>49</v>
      </c>
      <c r="D22444">
        <v>7</v>
      </c>
      <c r="E22444">
        <v>8</v>
      </c>
      <c r="F22444">
        <v>2</v>
      </c>
      <c r="G22444">
        <v>1</v>
      </c>
    </row>
    <row r="22445" spans="1:7" x14ac:dyDescent="0.2">
      <c r="A22445">
        <v>9</v>
      </c>
      <c r="B22445">
        <v>4200</v>
      </c>
      <c r="C22445">
        <v>49</v>
      </c>
      <c r="D22445">
        <v>7</v>
      </c>
      <c r="E22445">
        <v>50</v>
      </c>
      <c r="F22445">
        <v>2</v>
      </c>
      <c r="G22445">
        <v>1</v>
      </c>
    </row>
    <row r="22446" spans="1:7" x14ac:dyDescent="0.2">
      <c r="A22446">
        <v>9</v>
      </c>
      <c r="B22446">
        <v>4200</v>
      </c>
      <c r="C22446">
        <v>49</v>
      </c>
      <c r="D22446">
        <v>7</v>
      </c>
      <c r="E22446">
        <v>32</v>
      </c>
      <c r="F22446">
        <v>1</v>
      </c>
      <c r="G22446">
        <v>1</v>
      </c>
    </row>
    <row r="22447" spans="1:7" x14ac:dyDescent="0.2">
      <c r="A22447">
        <v>9</v>
      </c>
      <c r="B22447">
        <v>4200</v>
      </c>
      <c r="C22447">
        <v>49</v>
      </c>
      <c r="D22447">
        <v>8</v>
      </c>
      <c r="E22447">
        <v>50</v>
      </c>
      <c r="F22447">
        <v>6</v>
      </c>
      <c r="G22447">
        <v>1</v>
      </c>
    </row>
    <row r="22448" spans="1:7" x14ac:dyDescent="0.2">
      <c r="A22448">
        <v>9</v>
      </c>
      <c r="B22448">
        <v>4200</v>
      </c>
      <c r="C22448">
        <v>49</v>
      </c>
      <c r="D22448">
        <v>8</v>
      </c>
      <c r="E22448">
        <v>8</v>
      </c>
      <c r="F22448">
        <v>4</v>
      </c>
      <c r="G22448">
        <v>1</v>
      </c>
    </row>
    <row r="22449" spans="1:7" x14ac:dyDescent="0.2">
      <c r="A22449">
        <v>9</v>
      </c>
      <c r="B22449">
        <v>4200</v>
      </c>
      <c r="C22449">
        <v>49</v>
      </c>
      <c r="D22449">
        <v>8</v>
      </c>
      <c r="E22449">
        <v>8</v>
      </c>
      <c r="F22449">
        <v>6</v>
      </c>
      <c r="G22449">
        <v>1</v>
      </c>
    </row>
    <row r="22450" spans="1:7" x14ac:dyDescent="0.2">
      <c r="A22450">
        <v>9</v>
      </c>
      <c r="B22450">
        <v>4200</v>
      </c>
      <c r="C22450">
        <v>49</v>
      </c>
      <c r="D22450">
        <v>8</v>
      </c>
      <c r="E22450">
        <v>32</v>
      </c>
      <c r="F22450">
        <v>3</v>
      </c>
      <c r="G22450">
        <v>1</v>
      </c>
    </row>
    <row r="22451" spans="1:7" x14ac:dyDescent="0.2">
      <c r="A22451">
        <v>9</v>
      </c>
      <c r="B22451">
        <v>4200</v>
      </c>
      <c r="C22451">
        <v>49</v>
      </c>
      <c r="D22451">
        <v>8</v>
      </c>
      <c r="E22451">
        <v>38</v>
      </c>
      <c r="F22451">
        <v>2</v>
      </c>
      <c r="G22451">
        <v>1</v>
      </c>
    </row>
    <row r="22452" spans="1:7" x14ac:dyDescent="0.2">
      <c r="A22452">
        <v>9</v>
      </c>
      <c r="B22452">
        <v>4200</v>
      </c>
      <c r="C22452">
        <v>49</v>
      </c>
      <c r="D22452">
        <v>8</v>
      </c>
      <c r="E22452">
        <v>50</v>
      </c>
      <c r="F22452">
        <v>5</v>
      </c>
      <c r="G22452">
        <v>1</v>
      </c>
    </row>
    <row r="22453" spans="1:7" x14ac:dyDescent="0.2">
      <c r="A22453">
        <v>9</v>
      </c>
      <c r="B22453">
        <v>4200</v>
      </c>
      <c r="C22453">
        <v>49</v>
      </c>
      <c r="D22453">
        <v>8</v>
      </c>
      <c r="E22453">
        <v>32</v>
      </c>
      <c r="F22453">
        <v>1</v>
      </c>
      <c r="G22453">
        <v>1</v>
      </c>
    </row>
    <row r="22454" spans="1:7" x14ac:dyDescent="0.2">
      <c r="A22454">
        <v>9</v>
      </c>
      <c r="B22454">
        <v>4200</v>
      </c>
      <c r="C22454">
        <v>49</v>
      </c>
      <c r="D22454">
        <v>9</v>
      </c>
      <c r="E22454">
        <v>20</v>
      </c>
      <c r="F22454">
        <v>9</v>
      </c>
      <c r="G22454">
        <v>1</v>
      </c>
    </row>
    <row r="22455" spans="1:7" x14ac:dyDescent="0.2">
      <c r="A22455">
        <v>9</v>
      </c>
      <c r="B22455">
        <v>4200</v>
      </c>
      <c r="C22455">
        <v>49</v>
      </c>
      <c r="D22455">
        <v>9</v>
      </c>
      <c r="E22455">
        <v>63</v>
      </c>
      <c r="F22455">
        <v>1</v>
      </c>
      <c r="G22455">
        <v>1</v>
      </c>
    </row>
    <row r="22456" spans="1:7" x14ac:dyDescent="0.2">
      <c r="A22456">
        <v>9</v>
      </c>
      <c r="B22456">
        <v>4200</v>
      </c>
      <c r="C22456">
        <v>49</v>
      </c>
      <c r="D22456">
        <v>9</v>
      </c>
      <c r="E22456">
        <v>26</v>
      </c>
      <c r="F22456">
        <v>5</v>
      </c>
      <c r="G22456">
        <v>1</v>
      </c>
    </row>
    <row r="22457" spans="1:7" x14ac:dyDescent="0.2">
      <c r="A22457">
        <v>9</v>
      </c>
      <c r="B22457">
        <v>4200</v>
      </c>
      <c r="C22457">
        <v>49</v>
      </c>
      <c r="D22457">
        <v>9</v>
      </c>
      <c r="E22457">
        <v>8</v>
      </c>
      <c r="F22457">
        <v>7</v>
      </c>
      <c r="G22457">
        <v>1</v>
      </c>
    </row>
    <row r="22458" spans="1:7" x14ac:dyDescent="0.2">
      <c r="A22458">
        <v>9</v>
      </c>
      <c r="B22458">
        <v>4200</v>
      </c>
      <c r="C22458">
        <v>49</v>
      </c>
      <c r="D22458">
        <v>9</v>
      </c>
      <c r="E22458">
        <v>50</v>
      </c>
      <c r="F22458">
        <v>9</v>
      </c>
      <c r="G22458">
        <v>1</v>
      </c>
    </row>
    <row r="22459" spans="1:7" x14ac:dyDescent="0.2">
      <c r="A22459">
        <v>9</v>
      </c>
      <c r="B22459">
        <v>4200</v>
      </c>
      <c r="C22459">
        <v>49</v>
      </c>
      <c r="D22459">
        <v>11</v>
      </c>
      <c r="E22459">
        <v>8</v>
      </c>
      <c r="F22459">
        <v>2</v>
      </c>
      <c r="G22459">
        <v>1</v>
      </c>
    </row>
    <row r="22460" spans="1:7" x14ac:dyDescent="0.2">
      <c r="A22460">
        <v>9</v>
      </c>
      <c r="B22460">
        <v>4200</v>
      </c>
      <c r="C22460">
        <v>101</v>
      </c>
      <c r="D22460">
        <v>10</v>
      </c>
      <c r="E22460">
        <v>38</v>
      </c>
      <c r="F22460">
        <v>4</v>
      </c>
      <c r="G22460">
        <v>1</v>
      </c>
    </row>
    <row r="22461" spans="1:7" x14ac:dyDescent="0.2">
      <c r="A22461">
        <v>9</v>
      </c>
      <c r="B22461">
        <v>4200</v>
      </c>
      <c r="C22461">
        <v>101</v>
      </c>
      <c r="D22461">
        <v>11</v>
      </c>
      <c r="E22461">
        <v>38</v>
      </c>
      <c r="F22461">
        <v>6</v>
      </c>
      <c r="G22461">
        <v>1</v>
      </c>
    </row>
    <row r="22462" spans="1:7" x14ac:dyDescent="0.2">
      <c r="A22462">
        <v>9</v>
      </c>
      <c r="B22462">
        <v>4200</v>
      </c>
      <c r="C22462">
        <v>101</v>
      </c>
      <c r="D22462">
        <v>12</v>
      </c>
      <c r="E22462">
        <v>0</v>
      </c>
      <c r="F22462">
        <v>0</v>
      </c>
      <c r="G22462">
        <v>1</v>
      </c>
    </row>
    <row r="22463" spans="1:7" x14ac:dyDescent="0.2">
      <c r="A22463">
        <v>9</v>
      </c>
      <c r="B22463">
        <v>4200</v>
      </c>
      <c r="C22463">
        <v>13</v>
      </c>
      <c r="D22463">
        <v>5</v>
      </c>
      <c r="E22463">
        <v>26</v>
      </c>
      <c r="F22463">
        <v>5</v>
      </c>
      <c r="G22463">
        <v>1</v>
      </c>
    </row>
    <row r="22464" spans="1:7" x14ac:dyDescent="0.2">
      <c r="A22464">
        <v>9</v>
      </c>
      <c r="B22464">
        <v>4100</v>
      </c>
      <c r="C22464">
        <v>37</v>
      </c>
      <c r="D22464">
        <v>7</v>
      </c>
      <c r="E22464">
        <v>0</v>
      </c>
      <c r="F22464">
        <v>0</v>
      </c>
      <c r="G22464">
        <v>36950</v>
      </c>
    </row>
    <row r="22465" spans="1:7" x14ac:dyDescent="0.2">
      <c r="A22465">
        <v>9</v>
      </c>
      <c r="B22465">
        <v>4100</v>
      </c>
      <c r="C22465">
        <v>31</v>
      </c>
      <c r="D22465">
        <v>4</v>
      </c>
      <c r="E22465">
        <v>8</v>
      </c>
      <c r="F22465">
        <v>5</v>
      </c>
      <c r="G22465">
        <v>7834</v>
      </c>
    </row>
    <row r="22466" spans="1:7" x14ac:dyDescent="0.2">
      <c r="A22466">
        <v>9</v>
      </c>
      <c r="B22466">
        <v>4100</v>
      </c>
      <c r="C22466">
        <v>31</v>
      </c>
      <c r="D22466">
        <v>7</v>
      </c>
      <c r="E22466">
        <v>38</v>
      </c>
      <c r="F22466">
        <v>4</v>
      </c>
      <c r="G22466">
        <v>4609</v>
      </c>
    </row>
    <row r="22467" spans="1:7" x14ac:dyDescent="0.2">
      <c r="A22467">
        <v>9</v>
      </c>
      <c r="B22467">
        <v>4100</v>
      </c>
      <c r="C22467">
        <v>31</v>
      </c>
      <c r="D22467">
        <v>4</v>
      </c>
      <c r="E22467">
        <v>26</v>
      </c>
      <c r="F22467">
        <v>4</v>
      </c>
      <c r="G22467">
        <v>2938</v>
      </c>
    </row>
    <row r="22468" spans="1:7" x14ac:dyDescent="0.2">
      <c r="A22468">
        <v>9</v>
      </c>
      <c r="B22468">
        <v>4100</v>
      </c>
      <c r="C22468">
        <v>31</v>
      </c>
      <c r="D22468">
        <v>8</v>
      </c>
      <c r="E22468">
        <v>38</v>
      </c>
      <c r="F22468">
        <v>5</v>
      </c>
      <c r="G22468">
        <v>1869</v>
      </c>
    </row>
    <row r="22469" spans="1:7" x14ac:dyDescent="0.2">
      <c r="A22469">
        <v>9</v>
      </c>
      <c r="B22469">
        <v>4100</v>
      </c>
      <c r="C22469">
        <v>31</v>
      </c>
      <c r="D22469">
        <v>5</v>
      </c>
      <c r="E22469">
        <v>26</v>
      </c>
      <c r="F22469">
        <v>5</v>
      </c>
      <c r="G22469">
        <v>1244</v>
      </c>
    </row>
    <row r="22470" spans="1:7" x14ac:dyDescent="0.2">
      <c r="A22470">
        <v>9</v>
      </c>
      <c r="B22470">
        <v>4100</v>
      </c>
      <c r="C22470">
        <v>31</v>
      </c>
      <c r="D22470">
        <v>7</v>
      </c>
      <c r="E22470">
        <v>38</v>
      </c>
      <c r="F22470">
        <v>3</v>
      </c>
      <c r="G22470">
        <v>1232</v>
      </c>
    </row>
    <row r="22471" spans="1:7" x14ac:dyDescent="0.2">
      <c r="A22471">
        <v>9</v>
      </c>
      <c r="B22471">
        <v>4100</v>
      </c>
      <c r="C22471">
        <v>31</v>
      </c>
      <c r="D22471">
        <v>3</v>
      </c>
      <c r="E22471">
        <v>26</v>
      </c>
      <c r="F22471">
        <v>3</v>
      </c>
      <c r="G22471">
        <v>1026</v>
      </c>
    </row>
    <row r="22472" spans="1:7" x14ac:dyDescent="0.2">
      <c r="A22472">
        <v>9</v>
      </c>
      <c r="B22472">
        <v>4100</v>
      </c>
      <c r="C22472">
        <v>31</v>
      </c>
      <c r="D22472">
        <v>5</v>
      </c>
      <c r="E22472">
        <v>26</v>
      </c>
      <c r="F22472">
        <v>3</v>
      </c>
      <c r="G22472">
        <v>988</v>
      </c>
    </row>
    <row r="22473" spans="1:7" x14ac:dyDescent="0.2">
      <c r="A22473">
        <v>9</v>
      </c>
      <c r="B22473">
        <v>4100</v>
      </c>
      <c r="C22473">
        <v>31</v>
      </c>
      <c r="D22473">
        <v>7</v>
      </c>
      <c r="E22473">
        <v>63</v>
      </c>
      <c r="F22473">
        <v>3</v>
      </c>
      <c r="G22473">
        <v>933</v>
      </c>
    </row>
    <row r="22474" spans="1:7" x14ac:dyDescent="0.2">
      <c r="A22474">
        <v>9</v>
      </c>
      <c r="B22474">
        <v>4100</v>
      </c>
      <c r="C22474">
        <v>31</v>
      </c>
      <c r="D22474">
        <v>3</v>
      </c>
      <c r="E22474">
        <v>26</v>
      </c>
      <c r="F22474">
        <v>4</v>
      </c>
      <c r="G22474">
        <v>878</v>
      </c>
    </row>
    <row r="22475" spans="1:7" x14ac:dyDescent="0.2">
      <c r="A22475">
        <v>9</v>
      </c>
      <c r="B22475">
        <v>4100</v>
      </c>
      <c r="C22475">
        <v>31</v>
      </c>
      <c r="D22475">
        <v>3</v>
      </c>
      <c r="E22475">
        <v>8</v>
      </c>
      <c r="F22475">
        <v>4</v>
      </c>
      <c r="G22475">
        <v>827</v>
      </c>
    </row>
    <row r="22476" spans="1:7" x14ac:dyDescent="0.2">
      <c r="A22476">
        <v>9</v>
      </c>
      <c r="B22476">
        <v>4100</v>
      </c>
      <c r="C22476">
        <v>31</v>
      </c>
      <c r="D22476">
        <v>4</v>
      </c>
      <c r="E22476">
        <v>26</v>
      </c>
      <c r="F22476">
        <v>5</v>
      </c>
      <c r="G22476">
        <v>715</v>
      </c>
    </row>
    <row r="22477" spans="1:7" x14ac:dyDescent="0.2">
      <c r="A22477">
        <v>9</v>
      </c>
      <c r="B22477">
        <v>4100</v>
      </c>
      <c r="C22477">
        <v>31</v>
      </c>
      <c r="D22477">
        <v>4</v>
      </c>
      <c r="E22477">
        <v>26</v>
      </c>
      <c r="F22477">
        <v>3</v>
      </c>
      <c r="G22477">
        <v>629</v>
      </c>
    </row>
    <row r="22478" spans="1:7" x14ac:dyDescent="0.2">
      <c r="A22478">
        <v>9</v>
      </c>
      <c r="B22478">
        <v>4100</v>
      </c>
      <c r="C22478">
        <v>31</v>
      </c>
      <c r="D22478">
        <v>4</v>
      </c>
      <c r="E22478">
        <v>8</v>
      </c>
      <c r="F22478">
        <v>4</v>
      </c>
      <c r="G22478">
        <v>611</v>
      </c>
    </row>
    <row r="22479" spans="1:7" x14ac:dyDescent="0.2">
      <c r="A22479">
        <v>9</v>
      </c>
      <c r="B22479">
        <v>4100</v>
      </c>
      <c r="C22479">
        <v>31</v>
      </c>
      <c r="D22479">
        <v>5</v>
      </c>
      <c r="E22479">
        <v>26</v>
      </c>
      <c r="F22479">
        <v>4</v>
      </c>
      <c r="G22479">
        <v>506</v>
      </c>
    </row>
    <row r="22480" spans="1:7" x14ac:dyDescent="0.2">
      <c r="A22480">
        <v>9</v>
      </c>
      <c r="B22480">
        <v>4100</v>
      </c>
      <c r="C22480">
        <v>31</v>
      </c>
      <c r="D22480">
        <v>3</v>
      </c>
      <c r="E22480">
        <v>8</v>
      </c>
      <c r="F22480">
        <v>5</v>
      </c>
      <c r="G22480">
        <v>496</v>
      </c>
    </row>
    <row r="22481" spans="1:7" x14ac:dyDescent="0.2">
      <c r="A22481">
        <v>9</v>
      </c>
      <c r="B22481">
        <v>4100</v>
      </c>
      <c r="C22481">
        <v>31</v>
      </c>
      <c r="D22481">
        <v>5</v>
      </c>
      <c r="E22481">
        <v>38</v>
      </c>
      <c r="F22481">
        <v>2</v>
      </c>
      <c r="G22481">
        <v>490</v>
      </c>
    </row>
    <row r="22482" spans="1:7" x14ac:dyDescent="0.2">
      <c r="A22482">
        <v>9</v>
      </c>
      <c r="B22482">
        <v>4100</v>
      </c>
      <c r="C22482">
        <v>31</v>
      </c>
      <c r="D22482">
        <v>8</v>
      </c>
      <c r="E22482">
        <v>38</v>
      </c>
      <c r="F22482">
        <v>4</v>
      </c>
      <c r="G22482">
        <v>478</v>
      </c>
    </row>
    <row r="22483" spans="1:7" x14ac:dyDescent="0.2">
      <c r="A22483">
        <v>9</v>
      </c>
      <c r="B22483">
        <v>4100</v>
      </c>
      <c r="C22483">
        <v>31</v>
      </c>
      <c r="D22483">
        <v>6</v>
      </c>
      <c r="E22483">
        <v>38</v>
      </c>
      <c r="F22483">
        <v>3</v>
      </c>
      <c r="G22483">
        <v>455</v>
      </c>
    </row>
    <row r="22484" spans="1:7" x14ac:dyDescent="0.2">
      <c r="A22484">
        <v>9</v>
      </c>
      <c r="B22484">
        <v>4100</v>
      </c>
      <c r="C22484">
        <v>31</v>
      </c>
      <c r="D22484">
        <v>6</v>
      </c>
      <c r="E22484">
        <v>38</v>
      </c>
      <c r="F22484">
        <v>2</v>
      </c>
      <c r="G22484">
        <v>441</v>
      </c>
    </row>
    <row r="22485" spans="1:7" x14ac:dyDescent="0.2">
      <c r="A22485">
        <v>9</v>
      </c>
      <c r="B22485">
        <v>4100</v>
      </c>
      <c r="C22485">
        <v>31</v>
      </c>
      <c r="D22485">
        <v>4</v>
      </c>
      <c r="E22485">
        <v>38</v>
      </c>
      <c r="F22485">
        <v>1</v>
      </c>
      <c r="G22485">
        <v>287</v>
      </c>
    </row>
    <row r="22486" spans="1:7" x14ac:dyDescent="0.2">
      <c r="A22486">
        <v>9</v>
      </c>
      <c r="B22486">
        <v>4100</v>
      </c>
      <c r="C22486">
        <v>31</v>
      </c>
      <c r="D22486">
        <v>3</v>
      </c>
      <c r="E22486">
        <v>26</v>
      </c>
      <c r="F22486">
        <v>5</v>
      </c>
      <c r="G22486">
        <v>285</v>
      </c>
    </row>
    <row r="22487" spans="1:7" x14ac:dyDescent="0.2">
      <c r="A22487">
        <v>9</v>
      </c>
      <c r="B22487">
        <v>4100</v>
      </c>
      <c r="C22487">
        <v>31</v>
      </c>
      <c r="D22487">
        <v>5</v>
      </c>
      <c r="E22487">
        <v>8</v>
      </c>
      <c r="F22487">
        <v>5</v>
      </c>
      <c r="G22487">
        <v>283</v>
      </c>
    </row>
    <row r="22488" spans="1:7" x14ac:dyDescent="0.2">
      <c r="A22488">
        <v>9</v>
      </c>
      <c r="B22488">
        <v>4100</v>
      </c>
      <c r="C22488">
        <v>31</v>
      </c>
      <c r="D22488">
        <v>5</v>
      </c>
      <c r="E22488">
        <v>38</v>
      </c>
      <c r="F22488">
        <v>1</v>
      </c>
      <c r="G22488">
        <v>275</v>
      </c>
    </row>
    <row r="22489" spans="1:7" x14ac:dyDescent="0.2">
      <c r="A22489">
        <v>9</v>
      </c>
      <c r="B22489">
        <v>4100</v>
      </c>
      <c r="C22489">
        <v>31</v>
      </c>
      <c r="D22489">
        <v>3</v>
      </c>
      <c r="E22489">
        <v>8</v>
      </c>
      <c r="F22489">
        <v>3</v>
      </c>
      <c r="G22489">
        <v>268</v>
      </c>
    </row>
    <row r="22490" spans="1:7" x14ac:dyDescent="0.2">
      <c r="A22490">
        <v>9</v>
      </c>
      <c r="B22490">
        <v>4100</v>
      </c>
      <c r="C22490">
        <v>31</v>
      </c>
      <c r="D22490">
        <v>3</v>
      </c>
      <c r="E22490">
        <v>26</v>
      </c>
      <c r="F22490">
        <v>2</v>
      </c>
      <c r="G22490">
        <v>225</v>
      </c>
    </row>
    <row r="22491" spans="1:7" x14ac:dyDescent="0.2">
      <c r="A22491">
        <v>9</v>
      </c>
      <c r="B22491">
        <v>4100</v>
      </c>
      <c r="C22491">
        <v>31</v>
      </c>
      <c r="D22491">
        <v>9</v>
      </c>
      <c r="E22491">
        <v>38</v>
      </c>
      <c r="F22491">
        <v>5</v>
      </c>
      <c r="G22491">
        <v>217</v>
      </c>
    </row>
    <row r="22492" spans="1:7" x14ac:dyDescent="0.2">
      <c r="A22492">
        <v>9</v>
      </c>
      <c r="B22492">
        <v>4100</v>
      </c>
      <c r="C22492">
        <v>31</v>
      </c>
      <c r="D22492">
        <v>4</v>
      </c>
      <c r="E22492">
        <v>32</v>
      </c>
      <c r="F22492">
        <v>3</v>
      </c>
      <c r="G22492">
        <v>214</v>
      </c>
    </row>
    <row r="22493" spans="1:7" x14ac:dyDescent="0.2">
      <c r="A22493">
        <v>9</v>
      </c>
      <c r="B22493">
        <v>4100</v>
      </c>
      <c r="C22493">
        <v>31</v>
      </c>
      <c r="D22493">
        <v>6</v>
      </c>
      <c r="E22493">
        <v>26</v>
      </c>
      <c r="F22493">
        <v>6</v>
      </c>
      <c r="G22493">
        <v>211</v>
      </c>
    </row>
    <row r="22494" spans="1:7" x14ac:dyDescent="0.2">
      <c r="A22494">
        <v>9</v>
      </c>
      <c r="B22494">
        <v>4100</v>
      </c>
      <c r="C22494">
        <v>31</v>
      </c>
      <c r="D22494">
        <v>8</v>
      </c>
      <c r="E22494">
        <v>0</v>
      </c>
      <c r="F22494">
        <v>0</v>
      </c>
      <c r="G22494">
        <v>197</v>
      </c>
    </row>
    <row r="22495" spans="1:7" x14ac:dyDescent="0.2">
      <c r="A22495">
        <v>9</v>
      </c>
      <c r="B22495">
        <v>4100</v>
      </c>
      <c r="C22495">
        <v>31</v>
      </c>
      <c r="D22495">
        <v>8</v>
      </c>
      <c r="E22495">
        <v>63</v>
      </c>
      <c r="F22495">
        <v>4</v>
      </c>
      <c r="G22495">
        <v>179</v>
      </c>
    </row>
    <row r="22496" spans="1:7" x14ac:dyDescent="0.2">
      <c r="A22496">
        <v>9</v>
      </c>
      <c r="B22496">
        <v>4100</v>
      </c>
      <c r="C22496">
        <v>31</v>
      </c>
      <c r="D22496">
        <v>9</v>
      </c>
      <c r="E22496">
        <v>0</v>
      </c>
      <c r="F22496">
        <v>0</v>
      </c>
      <c r="G22496">
        <v>177</v>
      </c>
    </row>
    <row r="22497" spans="1:7" x14ac:dyDescent="0.2">
      <c r="A22497">
        <v>9</v>
      </c>
      <c r="B22497">
        <v>4100</v>
      </c>
      <c r="C22497">
        <v>31</v>
      </c>
      <c r="D22497">
        <v>5</v>
      </c>
      <c r="E22497">
        <v>8</v>
      </c>
      <c r="F22497">
        <v>4</v>
      </c>
      <c r="G22497">
        <v>169</v>
      </c>
    </row>
    <row r="22498" spans="1:7" x14ac:dyDescent="0.2">
      <c r="A22498">
        <v>9</v>
      </c>
      <c r="B22498">
        <v>4100</v>
      </c>
      <c r="C22498">
        <v>31</v>
      </c>
      <c r="D22498">
        <v>4</v>
      </c>
      <c r="E22498">
        <v>38</v>
      </c>
      <c r="F22498">
        <v>2</v>
      </c>
      <c r="G22498">
        <v>162</v>
      </c>
    </row>
    <row r="22499" spans="1:7" x14ac:dyDescent="0.2">
      <c r="A22499">
        <v>9</v>
      </c>
      <c r="B22499">
        <v>4100</v>
      </c>
      <c r="C22499">
        <v>31</v>
      </c>
      <c r="D22499">
        <v>5</v>
      </c>
      <c r="E22499">
        <v>26</v>
      </c>
      <c r="F22499">
        <v>6</v>
      </c>
      <c r="G22499">
        <v>141</v>
      </c>
    </row>
    <row r="22500" spans="1:7" x14ac:dyDescent="0.2">
      <c r="A22500">
        <v>9</v>
      </c>
      <c r="B22500">
        <v>4100</v>
      </c>
      <c r="C22500">
        <v>31</v>
      </c>
      <c r="D22500">
        <v>3</v>
      </c>
      <c r="E22500">
        <v>32</v>
      </c>
      <c r="F22500">
        <v>2</v>
      </c>
      <c r="G22500">
        <v>129</v>
      </c>
    </row>
    <row r="22501" spans="1:7" x14ac:dyDescent="0.2">
      <c r="A22501">
        <v>9</v>
      </c>
      <c r="B22501">
        <v>4100</v>
      </c>
      <c r="C22501">
        <v>31</v>
      </c>
      <c r="D22501">
        <v>5</v>
      </c>
      <c r="E22501">
        <v>32</v>
      </c>
      <c r="F22501">
        <v>3</v>
      </c>
      <c r="G22501">
        <v>129</v>
      </c>
    </row>
    <row r="22502" spans="1:7" x14ac:dyDescent="0.2">
      <c r="A22502">
        <v>9</v>
      </c>
      <c r="B22502">
        <v>4100</v>
      </c>
      <c r="C22502">
        <v>31</v>
      </c>
      <c r="D22502">
        <v>2</v>
      </c>
      <c r="E22502">
        <v>26</v>
      </c>
      <c r="F22502">
        <v>3</v>
      </c>
      <c r="G22502">
        <v>127</v>
      </c>
    </row>
    <row r="22503" spans="1:7" x14ac:dyDescent="0.2">
      <c r="A22503">
        <v>9</v>
      </c>
      <c r="B22503">
        <v>4100</v>
      </c>
      <c r="C22503">
        <v>31</v>
      </c>
      <c r="D22503">
        <v>9</v>
      </c>
      <c r="E22503">
        <v>63</v>
      </c>
      <c r="F22503">
        <v>5</v>
      </c>
      <c r="G22503">
        <v>127</v>
      </c>
    </row>
    <row r="22504" spans="1:7" x14ac:dyDescent="0.2">
      <c r="A22504">
        <v>9</v>
      </c>
      <c r="B22504">
        <v>4100</v>
      </c>
      <c r="C22504">
        <v>31</v>
      </c>
      <c r="D22504">
        <v>4</v>
      </c>
      <c r="E22504">
        <v>8</v>
      </c>
      <c r="F22504">
        <v>6</v>
      </c>
      <c r="G22504">
        <v>123</v>
      </c>
    </row>
    <row r="22505" spans="1:7" x14ac:dyDescent="0.2">
      <c r="A22505">
        <v>9</v>
      </c>
      <c r="B22505">
        <v>4100</v>
      </c>
      <c r="C22505">
        <v>31</v>
      </c>
      <c r="D22505">
        <v>3</v>
      </c>
      <c r="E22505">
        <v>38</v>
      </c>
      <c r="F22505">
        <v>1</v>
      </c>
      <c r="G22505">
        <v>122</v>
      </c>
    </row>
    <row r="22506" spans="1:7" x14ac:dyDescent="0.2">
      <c r="A22506">
        <v>9</v>
      </c>
      <c r="B22506">
        <v>4100</v>
      </c>
      <c r="C22506">
        <v>31</v>
      </c>
      <c r="D22506">
        <v>7</v>
      </c>
      <c r="E22506">
        <v>38</v>
      </c>
      <c r="F22506">
        <v>5</v>
      </c>
      <c r="G22506">
        <v>121</v>
      </c>
    </row>
    <row r="22507" spans="1:7" x14ac:dyDescent="0.2">
      <c r="A22507">
        <v>9</v>
      </c>
      <c r="B22507">
        <v>4100</v>
      </c>
      <c r="C22507">
        <v>31</v>
      </c>
      <c r="D22507">
        <v>4</v>
      </c>
      <c r="E22507">
        <v>32</v>
      </c>
      <c r="F22507">
        <v>2</v>
      </c>
      <c r="G22507">
        <v>117</v>
      </c>
    </row>
    <row r="22508" spans="1:7" x14ac:dyDescent="0.2">
      <c r="A22508">
        <v>9</v>
      </c>
      <c r="B22508">
        <v>4100</v>
      </c>
      <c r="C22508">
        <v>31</v>
      </c>
      <c r="D22508">
        <v>5</v>
      </c>
      <c r="E22508">
        <v>8</v>
      </c>
      <c r="F22508">
        <v>6</v>
      </c>
      <c r="G22508">
        <v>114</v>
      </c>
    </row>
    <row r="22509" spans="1:7" x14ac:dyDescent="0.2">
      <c r="A22509">
        <v>9</v>
      </c>
      <c r="B22509">
        <v>4100</v>
      </c>
      <c r="C22509">
        <v>31</v>
      </c>
      <c r="D22509">
        <v>3</v>
      </c>
      <c r="E22509">
        <v>38</v>
      </c>
      <c r="F22509">
        <v>2</v>
      </c>
      <c r="G22509">
        <v>112</v>
      </c>
    </row>
    <row r="22510" spans="1:7" x14ac:dyDescent="0.2">
      <c r="A22510">
        <v>9</v>
      </c>
      <c r="B22510">
        <v>4100</v>
      </c>
      <c r="C22510">
        <v>31</v>
      </c>
      <c r="D22510">
        <v>4</v>
      </c>
      <c r="E22510">
        <v>8</v>
      </c>
      <c r="F22510">
        <v>3</v>
      </c>
      <c r="G22510">
        <v>112</v>
      </c>
    </row>
    <row r="22511" spans="1:7" x14ac:dyDescent="0.2">
      <c r="A22511">
        <v>9</v>
      </c>
      <c r="B22511">
        <v>4100</v>
      </c>
      <c r="C22511">
        <v>31</v>
      </c>
      <c r="D22511">
        <v>6</v>
      </c>
      <c r="E22511">
        <v>38</v>
      </c>
      <c r="F22511">
        <v>4</v>
      </c>
      <c r="G22511">
        <v>107</v>
      </c>
    </row>
    <row r="22512" spans="1:7" x14ac:dyDescent="0.2">
      <c r="A22512">
        <v>9</v>
      </c>
      <c r="B22512">
        <v>4100</v>
      </c>
      <c r="C22512">
        <v>31</v>
      </c>
      <c r="D22512">
        <v>2</v>
      </c>
      <c r="E22512">
        <v>26</v>
      </c>
      <c r="F22512">
        <v>2</v>
      </c>
      <c r="G22512">
        <v>101</v>
      </c>
    </row>
    <row r="22513" spans="1:7" x14ac:dyDescent="0.2">
      <c r="A22513">
        <v>9</v>
      </c>
      <c r="B22513">
        <v>4100</v>
      </c>
      <c r="C22513">
        <v>31</v>
      </c>
      <c r="D22513">
        <v>3</v>
      </c>
      <c r="E22513">
        <v>32</v>
      </c>
      <c r="F22513">
        <v>3</v>
      </c>
      <c r="G22513">
        <v>98</v>
      </c>
    </row>
    <row r="22514" spans="1:7" x14ac:dyDescent="0.2">
      <c r="A22514">
        <v>9</v>
      </c>
      <c r="B22514">
        <v>4100</v>
      </c>
      <c r="C22514">
        <v>31</v>
      </c>
      <c r="D22514">
        <v>4</v>
      </c>
      <c r="E22514">
        <v>26</v>
      </c>
      <c r="F22514">
        <v>2</v>
      </c>
      <c r="G22514">
        <v>95</v>
      </c>
    </row>
    <row r="22515" spans="1:7" x14ac:dyDescent="0.2">
      <c r="A22515">
        <v>9</v>
      </c>
      <c r="B22515">
        <v>4100</v>
      </c>
      <c r="C22515">
        <v>31</v>
      </c>
      <c r="D22515">
        <v>7</v>
      </c>
      <c r="E22515">
        <v>0</v>
      </c>
      <c r="F22515">
        <v>0</v>
      </c>
      <c r="G22515">
        <v>94</v>
      </c>
    </row>
    <row r="22516" spans="1:7" x14ac:dyDescent="0.2">
      <c r="A22516">
        <v>9</v>
      </c>
      <c r="B22516">
        <v>4100</v>
      </c>
      <c r="C22516">
        <v>31</v>
      </c>
      <c r="D22516">
        <v>6</v>
      </c>
      <c r="E22516">
        <v>63</v>
      </c>
      <c r="F22516">
        <v>2</v>
      </c>
      <c r="G22516">
        <v>93</v>
      </c>
    </row>
    <row r="22517" spans="1:7" x14ac:dyDescent="0.2">
      <c r="A22517">
        <v>9</v>
      </c>
      <c r="B22517">
        <v>4100</v>
      </c>
      <c r="C22517">
        <v>31</v>
      </c>
      <c r="D22517">
        <v>7</v>
      </c>
      <c r="E22517">
        <v>26</v>
      </c>
      <c r="F22517">
        <v>7</v>
      </c>
      <c r="G22517">
        <v>88</v>
      </c>
    </row>
    <row r="22518" spans="1:7" x14ac:dyDescent="0.2">
      <c r="A22518">
        <v>9</v>
      </c>
      <c r="B22518">
        <v>4100</v>
      </c>
      <c r="C22518">
        <v>31</v>
      </c>
      <c r="D22518">
        <v>5</v>
      </c>
      <c r="E22518">
        <v>38</v>
      </c>
      <c r="F22518">
        <v>3</v>
      </c>
      <c r="G22518">
        <v>84</v>
      </c>
    </row>
    <row r="22519" spans="1:7" x14ac:dyDescent="0.2">
      <c r="A22519">
        <v>9</v>
      </c>
      <c r="B22519">
        <v>4100</v>
      </c>
      <c r="C22519">
        <v>31</v>
      </c>
      <c r="D22519">
        <v>11</v>
      </c>
      <c r="E22519">
        <v>0</v>
      </c>
      <c r="F22519">
        <v>0</v>
      </c>
      <c r="G22519">
        <v>80</v>
      </c>
    </row>
    <row r="22520" spans="1:7" x14ac:dyDescent="0.2">
      <c r="A22520">
        <v>9</v>
      </c>
      <c r="B22520">
        <v>4100</v>
      </c>
      <c r="C22520">
        <v>31</v>
      </c>
      <c r="D22520">
        <v>3</v>
      </c>
      <c r="E22520">
        <v>20</v>
      </c>
      <c r="F22520">
        <v>5</v>
      </c>
      <c r="G22520">
        <v>78</v>
      </c>
    </row>
    <row r="22521" spans="1:7" x14ac:dyDescent="0.2">
      <c r="A22521">
        <v>9</v>
      </c>
      <c r="B22521">
        <v>4100</v>
      </c>
      <c r="C22521">
        <v>31</v>
      </c>
      <c r="D22521">
        <v>6</v>
      </c>
      <c r="E22521">
        <v>26</v>
      </c>
      <c r="F22521">
        <v>5</v>
      </c>
      <c r="G22521">
        <v>75</v>
      </c>
    </row>
    <row r="22522" spans="1:7" x14ac:dyDescent="0.2">
      <c r="A22522">
        <v>9</v>
      </c>
      <c r="B22522">
        <v>4100</v>
      </c>
      <c r="C22522">
        <v>31</v>
      </c>
      <c r="D22522">
        <v>6</v>
      </c>
      <c r="E22522">
        <v>63</v>
      </c>
      <c r="F22522">
        <v>3</v>
      </c>
      <c r="G22522">
        <v>69</v>
      </c>
    </row>
    <row r="22523" spans="1:7" x14ac:dyDescent="0.2">
      <c r="A22523">
        <v>9</v>
      </c>
      <c r="B22523">
        <v>4100</v>
      </c>
      <c r="C22523">
        <v>31</v>
      </c>
      <c r="D22523">
        <v>2</v>
      </c>
      <c r="E22523">
        <v>8</v>
      </c>
      <c r="F22523">
        <v>4</v>
      </c>
      <c r="G22523">
        <v>69</v>
      </c>
    </row>
    <row r="22524" spans="1:7" x14ac:dyDescent="0.2">
      <c r="A22524">
        <v>9</v>
      </c>
      <c r="B22524">
        <v>4100</v>
      </c>
      <c r="C22524">
        <v>31</v>
      </c>
      <c r="D22524">
        <v>5</v>
      </c>
      <c r="E22524">
        <v>38</v>
      </c>
      <c r="F22524">
        <v>4</v>
      </c>
      <c r="G22524">
        <v>68</v>
      </c>
    </row>
    <row r="22525" spans="1:7" x14ac:dyDescent="0.2">
      <c r="A22525">
        <v>9</v>
      </c>
      <c r="B22525">
        <v>4100</v>
      </c>
      <c r="C22525">
        <v>31</v>
      </c>
      <c r="D22525">
        <v>2</v>
      </c>
      <c r="E22525">
        <v>26</v>
      </c>
      <c r="F22525">
        <v>4</v>
      </c>
      <c r="G22525">
        <v>67</v>
      </c>
    </row>
    <row r="22526" spans="1:7" x14ac:dyDescent="0.2">
      <c r="A22526">
        <v>9</v>
      </c>
      <c r="B22526">
        <v>4100</v>
      </c>
      <c r="C22526">
        <v>31</v>
      </c>
      <c r="D22526">
        <v>7</v>
      </c>
      <c r="E22526">
        <v>63</v>
      </c>
      <c r="F22526">
        <v>1</v>
      </c>
      <c r="G22526">
        <v>66</v>
      </c>
    </row>
    <row r="22527" spans="1:7" x14ac:dyDescent="0.2">
      <c r="A22527">
        <v>9</v>
      </c>
      <c r="B22527">
        <v>4100</v>
      </c>
      <c r="C22527">
        <v>31</v>
      </c>
      <c r="D22527">
        <v>4</v>
      </c>
      <c r="E22527">
        <v>32</v>
      </c>
      <c r="F22527">
        <v>4</v>
      </c>
      <c r="G22527">
        <v>64</v>
      </c>
    </row>
    <row r="22528" spans="1:7" x14ac:dyDescent="0.2">
      <c r="A22528">
        <v>9</v>
      </c>
      <c r="B22528">
        <v>4100</v>
      </c>
      <c r="C22528">
        <v>31</v>
      </c>
      <c r="D22528">
        <v>8</v>
      </c>
      <c r="E22528">
        <v>38</v>
      </c>
      <c r="F22528">
        <v>3</v>
      </c>
      <c r="G22528">
        <v>64</v>
      </c>
    </row>
    <row r="22529" spans="1:7" x14ac:dyDescent="0.2">
      <c r="A22529">
        <v>9</v>
      </c>
      <c r="B22529">
        <v>4100</v>
      </c>
      <c r="C22529">
        <v>31</v>
      </c>
      <c r="D22529">
        <v>2</v>
      </c>
      <c r="E22529">
        <v>8</v>
      </c>
      <c r="F22529">
        <v>3</v>
      </c>
      <c r="G22529">
        <v>64</v>
      </c>
    </row>
    <row r="22530" spans="1:7" x14ac:dyDescent="0.2">
      <c r="A22530">
        <v>9</v>
      </c>
      <c r="B22530">
        <v>4100</v>
      </c>
      <c r="C22530">
        <v>13</v>
      </c>
      <c r="D22530">
        <v>6</v>
      </c>
      <c r="E22530">
        <v>38</v>
      </c>
      <c r="F22530">
        <v>1</v>
      </c>
      <c r="G22530">
        <v>64</v>
      </c>
    </row>
    <row r="22531" spans="1:7" x14ac:dyDescent="0.2">
      <c r="A22531">
        <v>9</v>
      </c>
      <c r="B22531">
        <v>4100</v>
      </c>
      <c r="C22531">
        <v>31</v>
      </c>
      <c r="D22531">
        <v>5</v>
      </c>
      <c r="E22531">
        <v>32</v>
      </c>
      <c r="F22531">
        <v>4</v>
      </c>
      <c r="G22531">
        <v>56</v>
      </c>
    </row>
    <row r="22532" spans="1:7" x14ac:dyDescent="0.2">
      <c r="A22532">
        <v>9</v>
      </c>
      <c r="B22532">
        <v>4100</v>
      </c>
      <c r="C22532">
        <v>31</v>
      </c>
      <c r="D22532">
        <v>8</v>
      </c>
      <c r="E22532">
        <v>63</v>
      </c>
      <c r="F22532">
        <v>3</v>
      </c>
      <c r="G22532">
        <v>56</v>
      </c>
    </row>
    <row r="22533" spans="1:7" x14ac:dyDescent="0.2">
      <c r="A22533">
        <v>9</v>
      </c>
      <c r="B22533">
        <v>4100</v>
      </c>
      <c r="C22533">
        <v>31</v>
      </c>
      <c r="D22533">
        <v>4</v>
      </c>
      <c r="E22533">
        <v>20</v>
      </c>
      <c r="F22533">
        <v>7</v>
      </c>
      <c r="G22533">
        <v>53</v>
      </c>
    </row>
    <row r="22534" spans="1:7" x14ac:dyDescent="0.2">
      <c r="A22534">
        <v>9</v>
      </c>
      <c r="B22534">
        <v>4100</v>
      </c>
      <c r="C22534">
        <v>31</v>
      </c>
      <c r="D22534">
        <v>9</v>
      </c>
      <c r="E22534">
        <v>63</v>
      </c>
      <c r="F22534">
        <v>3</v>
      </c>
      <c r="G22534">
        <v>53</v>
      </c>
    </row>
    <row r="22535" spans="1:7" x14ac:dyDescent="0.2">
      <c r="A22535">
        <v>9</v>
      </c>
      <c r="B22535">
        <v>4100</v>
      </c>
      <c r="C22535">
        <v>31</v>
      </c>
      <c r="D22535">
        <v>3</v>
      </c>
      <c r="E22535">
        <v>8</v>
      </c>
      <c r="F22535">
        <v>2</v>
      </c>
      <c r="G22535">
        <v>51</v>
      </c>
    </row>
    <row r="22536" spans="1:7" x14ac:dyDescent="0.2">
      <c r="A22536">
        <v>9</v>
      </c>
      <c r="B22536">
        <v>4100</v>
      </c>
      <c r="C22536">
        <v>31</v>
      </c>
      <c r="D22536">
        <v>7</v>
      </c>
      <c r="E22536">
        <v>26</v>
      </c>
      <c r="F22536">
        <v>6</v>
      </c>
      <c r="G22536">
        <v>50</v>
      </c>
    </row>
    <row r="22537" spans="1:7" x14ac:dyDescent="0.2">
      <c r="A22537">
        <v>9</v>
      </c>
      <c r="B22537">
        <v>4100</v>
      </c>
      <c r="C22537">
        <v>31</v>
      </c>
      <c r="D22537">
        <v>4</v>
      </c>
      <c r="E22537">
        <v>26</v>
      </c>
      <c r="F22537">
        <v>6</v>
      </c>
      <c r="G22537">
        <v>48</v>
      </c>
    </row>
    <row r="22538" spans="1:7" x14ac:dyDescent="0.2">
      <c r="A22538">
        <v>9</v>
      </c>
      <c r="B22538">
        <v>4100</v>
      </c>
      <c r="C22538">
        <v>31</v>
      </c>
      <c r="D22538">
        <v>7</v>
      </c>
      <c r="E22538">
        <v>38</v>
      </c>
      <c r="F22538">
        <v>2</v>
      </c>
      <c r="G22538">
        <v>45</v>
      </c>
    </row>
    <row r="22539" spans="1:7" x14ac:dyDescent="0.2">
      <c r="A22539">
        <v>9</v>
      </c>
      <c r="B22539">
        <v>4100</v>
      </c>
      <c r="C22539">
        <v>31</v>
      </c>
      <c r="D22539">
        <v>5</v>
      </c>
      <c r="E22539">
        <v>63</v>
      </c>
      <c r="F22539">
        <v>2</v>
      </c>
      <c r="G22539">
        <v>44</v>
      </c>
    </row>
    <row r="22540" spans="1:7" x14ac:dyDescent="0.2">
      <c r="A22540">
        <v>9</v>
      </c>
      <c r="B22540">
        <v>4100</v>
      </c>
      <c r="C22540">
        <v>31</v>
      </c>
      <c r="D22540">
        <v>8</v>
      </c>
      <c r="E22540">
        <v>26</v>
      </c>
      <c r="F22540">
        <v>8</v>
      </c>
      <c r="G22540">
        <v>44</v>
      </c>
    </row>
    <row r="22541" spans="1:7" x14ac:dyDescent="0.2">
      <c r="A22541">
        <v>9</v>
      </c>
      <c r="B22541">
        <v>4100</v>
      </c>
      <c r="C22541">
        <v>37</v>
      </c>
      <c r="D22541">
        <v>5</v>
      </c>
      <c r="E22541">
        <v>38</v>
      </c>
      <c r="F22541">
        <v>5</v>
      </c>
      <c r="G22541">
        <v>44</v>
      </c>
    </row>
    <row r="22542" spans="1:7" x14ac:dyDescent="0.2">
      <c r="A22542">
        <v>9</v>
      </c>
      <c r="B22542">
        <v>4100</v>
      </c>
      <c r="C22542">
        <v>37</v>
      </c>
      <c r="D22542">
        <v>6</v>
      </c>
      <c r="E22542">
        <v>0</v>
      </c>
      <c r="F22542">
        <v>0</v>
      </c>
      <c r="G22542">
        <v>44</v>
      </c>
    </row>
    <row r="22543" spans="1:7" x14ac:dyDescent="0.2">
      <c r="A22543">
        <v>9</v>
      </c>
      <c r="B22543">
        <v>4100</v>
      </c>
      <c r="C22543">
        <v>31</v>
      </c>
      <c r="D22543">
        <v>5</v>
      </c>
      <c r="E22543">
        <v>8</v>
      </c>
      <c r="F22543">
        <v>3</v>
      </c>
      <c r="G22543">
        <v>41</v>
      </c>
    </row>
    <row r="22544" spans="1:7" x14ac:dyDescent="0.2">
      <c r="A22544">
        <v>9</v>
      </c>
      <c r="B22544">
        <v>4100</v>
      </c>
      <c r="C22544">
        <v>31</v>
      </c>
      <c r="D22544">
        <v>4</v>
      </c>
      <c r="E22544">
        <v>20</v>
      </c>
      <c r="F22544">
        <v>6</v>
      </c>
      <c r="G22544">
        <v>39</v>
      </c>
    </row>
    <row r="22545" spans="1:7" x14ac:dyDescent="0.2">
      <c r="A22545">
        <v>9</v>
      </c>
      <c r="B22545">
        <v>4100</v>
      </c>
      <c r="C22545">
        <v>31</v>
      </c>
      <c r="D22545">
        <v>10</v>
      </c>
      <c r="E22545">
        <v>0</v>
      </c>
      <c r="F22545">
        <v>0</v>
      </c>
      <c r="G22545">
        <v>38</v>
      </c>
    </row>
    <row r="22546" spans="1:7" x14ac:dyDescent="0.2">
      <c r="A22546">
        <v>9</v>
      </c>
      <c r="B22546">
        <v>4100</v>
      </c>
      <c r="C22546">
        <v>31</v>
      </c>
      <c r="D22546">
        <v>7</v>
      </c>
      <c r="E22546">
        <v>63</v>
      </c>
      <c r="F22546">
        <v>2</v>
      </c>
      <c r="G22546">
        <v>38</v>
      </c>
    </row>
    <row r="22547" spans="1:7" x14ac:dyDescent="0.2">
      <c r="A22547">
        <v>9</v>
      </c>
      <c r="B22547">
        <v>4100</v>
      </c>
      <c r="C22547">
        <v>31</v>
      </c>
      <c r="D22547">
        <v>3</v>
      </c>
      <c r="E22547">
        <v>32</v>
      </c>
      <c r="F22547">
        <v>4</v>
      </c>
      <c r="G22547">
        <v>35</v>
      </c>
    </row>
    <row r="22548" spans="1:7" x14ac:dyDescent="0.2">
      <c r="A22548">
        <v>9</v>
      </c>
      <c r="B22548">
        <v>4100</v>
      </c>
      <c r="C22548">
        <v>37</v>
      </c>
      <c r="D22548">
        <v>5</v>
      </c>
      <c r="E22548">
        <v>38</v>
      </c>
      <c r="F22548">
        <v>4</v>
      </c>
      <c r="G22548">
        <v>34</v>
      </c>
    </row>
    <row r="22549" spans="1:7" x14ac:dyDescent="0.2">
      <c r="A22549">
        <v>9</v>
      </c>
      <c r="B22549">
        <v>4100</v>
      </c>
      <c r="C22549">
        <v>31</v>
      </c>
      <c r="D22549">
        <v>5</v>
      </c>
      <c r="E22549">
        <v>63</v>
      </c>
      <c r="F22549">
        <v>1</v>
      </c>
      <c r="G22549">
        <v>34</v>
      </c>
    </row>
    <row r="22550" spans="1:7" x14ac:dyDescent="0.2">
      <c r="A22550">
        <v>9</v>
      </c>
      <c r="B22550">
        <v>4100</v>
      </c>
      <c r="C22550">
        <v>31</v>
      </c>
      <c r="D22550">
        <v>3</v>
      </c>
      <c r="E22550">
        <v>8</v>
      </c>
      <c r="F22550">
        <v>6</v>
      </c>
      <c r="G22550">
        <v>34</v>
      </c>
    </row>
    <row r="22551" spans="1:7" x14ac:dyDescent="0.2">
      <c r="A22551">
        <v>9</v>
      </c>
      <c r="B22551">
        <v>4100</v>
      </c>
      <c r="C22551">
        <v>31</v>
      </c>
      <c r="D22551">
        <v>3</v>
      </c>
      <c r="E22551">
        <v>20</v>
      </c>
      <c r="F22551">
        <v>6</v>
      </c>
      <c r="G22551">
        <v>33</v>
      </c>
    </row>
    <row r="22552" spans="1:7" x14ac:dyDescent="0.2">
      <c r="A22552">
        <v>9</v>
      </c>
      <c r="B22552">
        <v>4100</v>
      </c>
      <c r="C22552">
        <v>31</v>
      </c>
      <c r="D22552">
        <v>6</v>
      </c>
      <c r="E22552">
        <v>38</v>
      </c>
      <c r="F22552">
        <v>1</v>
      </c>
      <c r="G22552">
        <v>32</v>
      </c>
    </row>
    <row r="22553" spans="1:7" x14ac:dyDescent="0.2">
      <c r="A22553">
        <v>9</v>
      </c>
      <c r="B22553">
        <v>4100</v>
      </c>
      <c r="C22553">
        <v>31</v>
      </c>
      <c r="D22553">
        <v>5</v>
      </c>
      <c r="E22553">
        <v>32</v>
      </c>
      <c r="F22553">
        <v>2</v>
      </c>
      <c r="G22553">
        <v>32</v>
      </c>
    </row>
    <row r="22554" spans="1:7" x14ac:dyDescent="0.2">
      <c r="A22554">
        <v>9</v>
      </c>
      <c r="B22554">
        <v>4100</v>
      </c>
      <c r="C22554">
        <v>31</v>
      </c>
      <c r="D22554">
        <v>5</v>
      </c>
      <c r="E22554">
        <v>26</v>
      </c>
      <c r="F22554">
        <v>2</v>
      </c>
      <c r="G22554">
        <v>32</v>
      </c>
    </row>
    <row r="22555" spans="1:7" x14ac:dyDescent="0.2">
      <c r="A22555">
        <v>9</v>
      </c>
      <c r="B22555">
        <v>4100</v>
      </c>
      <c r="C22555">
        <v>31</v>
      </c>
      <c r="D22555">
        <v>3</v>
      </c>
      <c r="E22555">
        <v>28</v>
      </c>
      <c r="F22555">
        <v>6</v>
      </c>
      <c r="G22555">
        <v>31</v>
      </c>
    </row>
    <row r="22556" spans="1:7" x14ac:dyDescent="0.2">
      <c r="A22556">
        <v>9</v>
      </c>
      <c r="B22556">
        <v>4100</v>
      </c>
      <c r="C22556">
        <v>31</v>
      </c>
      <c r="D22556">
        <v>8</v>
      </c>
      <c r="E22556">
        <v>26</v>
      </c>
      <c r="F22556">
        <v>7</v>
      </c>
      <c r="G22556">
        <v>30</v>
      </c>
    </row>
    <row r="22557" spans="1:7" x14ac:dyDescent="0.2">
      <c r="A22557">
        <v>9</v>
      </c>
      <c r="B22557">
        <v>4100</v>
      </c>
      <c r="C22557">
        <v>31</v>
      </c>
      <c r="D22557">
        <v>2</v>
      </c>
      <c r="E22557">
        <v>26</v>
      </c>
      <c r="F22557">
        <v>5</v>
      </c>
      <c r="G22557">
        <v>30</v>
      </c>
    </row>
    <row r="22558" spans="1:7" x14ac:dyDescent="0.2">
      <c r="A22558">
        <v>9</v>
      </c>
      <c r="B22558">
        <v>4100</v>
      </c>
      <c r="C22558">
        <v>31</v>
      </c>
      <c r="D22558">
        <v>5</v>
      </c>
      <c r="E22558">
        <v>32</v>
      </c>
      <c r="F22558">
        <v>5</v>
      </c>
      <c r="G22558">
        <v>29</v>
      </c>
    </row>
    <row r="22559" spans="1:7" x14ac:dyDescent="0.2">
      <c r="A22559">
        <v>9</v>
      </c>
      <c r="B22559">
        <v>4100</v>
      </c>
      <c r="C22559">
        <v>31</v>
      </c>
      <c r="D22559">
        <v>4</v>
      </c>
      <c r="E22559">
        <v>28</v>
      </c>
      <c r="F22559">
        <v>7</v>
      </c>
      <c r="G22559">
        <v>29</v>
      </c>
    </row>
    <row r="22560" spans="1:7" x14ac:dyDescent="0.2">
      <c r="A22560">
        <v>9</v>
      </c>
      <c r="B22560">
        <v>4100</v>
      </c>
      <c r="C22560">
        <v>31</v>
      </c>
      <c r="D22560">
        <v>3</v>
      </c>
      <c r="E22560">
        <v>20</v>
      </c>
      <c r="F22560">
        <v>7</v>
      </c>
      <c r="G22560">
        <v>29</v>
      </c>
    </row>
    <row r="22561" spans="1:7" x14ac:dyDescent="0.2">
      <c r="A22561">
        <v>9</v>
      </c>
      <c r="B22561">
        <v>4100</v>
      </c>
      <c r="C22561">
        <v>31</v>
      </c>
      <c r="D22561">
        <v>8</v>
      </c>
      <c r="E22561">
        <v>63</v>
      </c>
      <c r="F22561">
        <v>5</v>
      </c>
      <c r="G22561">
        <v>29</v>
      </c>
    </row>
    <row r="22562" spans="1:7" x14ac:dyDescent="0.2">
      <c r="A22562">
        <v>9</v>
      </c>
      <c r="B22562">
        <v>4100</v>
      </c>
      <c r="C22562">
        <v>37</v>
      </c>
      <c r="D22562">
        <v>6</v>
      </c>
      <c r="E22562">
        <v>38</v>
      </c>
      <c r="F22562">
        <v>6</v>
      </c>
      <c r="G22562">
        <v>27</v>
      </c>
    </row>
    <row r="22563" spans="1:7" x14ac:dyDescent="0.2">
      <c r="A22563">
        <v>9</v>
      </c>
      <c r="B22563">
        <v>4100</v>
      </c>
      <c r="C22563">
        <v>31</v>
      </c>
      <c r="D22563">
        <v>9</v>
      </c>
      <c r="E22563">
        <v>63</v>
      </c>
      <c r="F22563">
        <v>6</v>
      </c>
      <c r="G22563">
        <v>26</v>
      </c>
    </row>
    <row r="22564" spans="1:7" x14ac:dyDescent="0.2">
      <c r="A22564">
        <v>9</v>
      </c>
      <c r="B22564">
        <v>4100</v>
      </c>
      <c r="C22564">
        <v>31</v>
      </c>
      <c r="D22564">
        <v>4</v>
      </c>
      <c r="E22564">
        <v>8</v>
      </c>
      <c r="F22564">
        <v>2</v>
      </c>
      <c r="G22564">
        <v>26</v>
      </c>
    </row>
    <row r="22565" spans="1:7" x14ac:dyDescent="0.2">
      <c r="A22565">
        <v>9</v>
      </c>
      <c r="B22565">
        <v>4100</v>
      </c>
      <c r="C22565">
        <v>31</v>
      </c>
      <c r="D22565">
        <v>9</v>
      </c>
      <c r="E22565">
        <v>38</v>
      </c>
      <c r="F22565">
        <v>4</v>
      </c>
      <c r="G22565">
        <v>26</v>
      </c>
    </row>
    <row r="22566" spans="1:7" x14ac:dyDescent="0.2">
      <c r="A22566">
        <v>9</v>
      </c>
      <c r="B22566">
        <v>4100</v>
      </c>
      <c r="C22566">
        <v>31</v>
      </c>
      <c r="D22566">
        <v>4</v>
      </c>
      <c r="E22566">
        <v>32</v>
      </c>
      <c r="F22566">
        <v>5</v>
      </c>
      <c r="G22566">
        <v>25</v>
      </c>
    </row>
    <row r="22567" spans="1:7" x14ac:dyDescent="0.2">
      <c r="A22567">
        <v>9</v>
      </c>
      <c r="B22567">
        <v>4100</v>
      </c>
      <c r="C22567">
        <v>31</v>
      </c>
      <c r="D22567">
        <v>4</v>
      </c>
      <c r="E22567">
        <v>50</v>
      </c>
      <c r="F22567">
        <v>7</v>
      </c>
      <c r="G22567">
        <v>25</v>
      </c>
    </row>
    <row r="22568" spans="1:7" x14ac:dyDescent="0.2">
      <c r="A22568">
        <v>9</v>
      </c>
      <c r="B22568">
        <v>4100</v>
      </c>
      <c r="C22568">
        <v>31</v>
      </c>
      <c r="D22568">
        <v>6</v>
      </c>
      <c r="E22568">
        <v>26</v>
      </c>
      <c r="F22568">
        <v>7</v>
      </c>
      <c r="G22568">
        <v>25</v>
      </c>
    </row>
    <row r="22569" spans="1:7" x14ac:dyDescent="0.2">
      <c r="A22569">
        <v>9</v>
      </c>
      <c r="B22569">
        <v>4100</v>
      </c>
      <c r="C22569">
        <v>31</v>
      </c>
      <c r="D22569">
        <v>3</v>
      </c>
      <c r="E22569">
        <v>26</v>
      </c>
      <c r="F22569">
        <v>1</v>
      </c>
      <c r="G22569">
        <v>25</v>
      </c>
    </row>
    <row r="22570" spans="1:7" x14ac:dyDescent="0.2">
      <c r="A22570">
        <v>9</v>
      </c>
      <c r="B22570">
        <v>4100</v>
      </c>
      <c r="C22570">
        <v>31</v>
      </c>
      <c r="D22570">
        <v>4</v>
      </c>
      <c r="E22570">
        <v>28</v>
      </c>
      <c r="F22570">
        <v>6</v>
      </c>
      <c r="G22570">
        <v>24</v>
      </c>
    </row>
    <row r="22571" spans="1:7" x14ac:dyDescent="0.2">
      <c r="A22571">
        <v>9</v>
      </c>
      <c r="B22571">
        <v>4100</v>
      </c>
      <c r="C22571">
        <v>31</v>
      </c>
      <c r="D22571">
        <v>2</v>
      </c>
      <c r="E22571">
        <v>8</v>
      </c>
      <c r="F22571">
        <v>5</v>
      </c>
      <c r="G22571">
        <v>23</v>
      </c>
    </row>
    <row r="22572" spans="1:7" x14ac:dyDescent="0.2">
      <c r="A22572">
        <v>9</v>
      </c>
      <c r="B22572">
        <v>4100</v>
      </c>
      <c r="C22572">
        <v>37</v>
      </c>
      <c r="D22572">
        <v>6</v>
      </c>
      <c r="E22572">
        <v>38</v>
      </c>
      <c r="F22572">
        <v>5</v>
      </c>
      <c r="G22572">
        <v>23</v>
      </c>
    </row>
    <row r="22573" spans="1:7" x14ac:dyDescent="0.2">
      <c r="A22573">
        <v>9</v>
      </c>
      <c r="B22573">
        <v>4100</v>
      </c>
      <c r="C22573">
        <v>31</v>
      </c>
      <c r="D22573">
        <v>5</v>
      </c>
      <c r="E22573">
        <v>20</v>
      </c>
      <c r="F22573">
        <v>7</v>
      </c>
      <c r="G22573">
        <v>22</v>
      </c>
    </row>
    <row r="22574" spans="1:7" x14ac:dyDescent="0.2">
      <c r="A22574">
        <v>9</v>
      </c>
      <c r="B22574">
        <v>4100</v>
      </c>
      <c r="C22574">
        <v>31</v>
      </c>
      <c r="D22574">
        <v>6</v>
      </c>
      <c r="E22574">
        <v>0</v>
      </c>
      <c r="F22574">
        <v>0</v>
      </c>
      <c r="G22574">
        <v>21</v>
      </c>
    </row>
    <row r="22575" spans="1:7" x14ac:dyDescent="0.2">
      <c r="A22575">
        <v>9</v>
      </c>
      <c r="B22575">
        <v>4100</v>
      </c>
      <c r="C22575">
        <v>31</v>
      </c>
      <c r="D22575">
        <v>6</v>
      </c>
      <c r="E22575">
        <v>8</v>
      </c>
      <c r="F22575">
        <v>6</v>
      </c>
      <c r="G22575">
        <v>21</v>
      </c>
    </row>
    <row r="22576" spans="1:7" x14ac:dyDescent="0.2">
      <c r="A22576">
        <v>9</v>
      </c>
      <c r="B22576">
        <v>4100</v>
      </c>
      <c r="C22576">
        <v>31</v>
      </c>
      <c r="D22576">
        <v>3</v>
      </c>
      <c r="E22576">
        <v>32</v>
      </c>
      <c r="F22576">
        <v>1</v>
      </c>
      <c r="G22576">
        <v>20</v>
      </c>
    </row>
    <row r="22577" spans="1:7" x14ac:dyDescent="0.2">
      <c r="A22577">
        <v>9</v>
      </c>
      <c r="B22577">
        <v>4100</v>
      </c>
      <c r="C22577">
        <v>31</v>
      </c>
      <c r="D22577">
        <v>3</v>
      </c>
      <c r="E22577">
        <v>28</v>
      </c>
      <c r="F22577">
        <v>7</v>
      </c>
      <c r="G22577">
        <v>19</v>
      </c>
    </row>
    <row r="22578" spans="1:7" x14ac:dyDescent="0.2">
      <c r="A22578">
        <v>9</v>
      </c>
      <c r="B22578">
        <v>4100</v>
      </c>
      <c r="C22578">
        <v>31</v>
      </c>
      <c r="D22578">
        <v>9</v>
      </c>
      <c r="E22578">
        <v>63</v>
      </c>
      <c r="F22578">
        <v>4</v>
      </c>
      <c r="G22578">
        <v>19</v>
      </c>
    </row>
    <row r="22579" spans="1:7" x14ac:dyDescent="0.2">
      <c r="A22579">
        <v>9</v>
      </c>
      <c r="B22579">
        <v>4100</v>
      </c>
      <c r="C22579">
        <v>31</v>
      </c>
      <c r="D22579">
        <v>4</v>
      </c>
      <c r="E22579">
        <v>50</v>
      </c>
      <c r="F22579">
        <v>6</v>
      </c>
      <c r="G22579">
        <v>19</v>
      </c>
    </row>
    <row r="22580" spans="1:7" x14ac:dyDescent="0.2">
      <c r="A22580">
        <v>9</v>
      </c>
      <c r="B22580">
        <v>4100</v>
      </c>
      <c r="C22580">
        <v>31</v>
      </c>
      <c r="D22580">
        <v>2</v>
      </c>
      <c r="E22580">
        <v>8</v>
      </c>
      <c r="F22580">
        <v>2</v>
      </c>
      <c r="G22580">
        <v>18</v>
      </c>
    </row>
    <row r="22581" spans="1:7" x14ac:dyDescent="0.2">
      <c r="A22581">
        <v>9</v>
      </c>
      <c r="B22581">
        <v>4100</v>
      </c>
      <c r="C22581">
        <v>31</v>
      </c>
      <c r="D22581">
        <v>9</v>
      </c>
      <c r="E22581">
        <v>38</v>
      </c>
      <c r="F22581">
        <v>6</v>
      </c>
      <c r="G22581">
        <v>18</v>
      </c>
    </row>
    <row r="22582" spans="1:7" x14ac:dyDescent="0.2">
      <c r="A22582">
        <v>9</v>
      </c>
      <c r="B22582">
        <v>4100</v>
      </c>
      <c r="C22582">
        <v>31</v>
      </c>
      <c r="D22582">
        <v>2</v>
      </c>
      <c r="E22582">
        <v>32</v>
      </c>
      <c r="F22582">
        <v>2</v>
      </c>
      <c r="G22582">
        <v>18</v>
      </c>
    </row>
    <row r="22583" spans="1:7" x14ac:dyDescent="0.2">
      <c r="A22583">
        <v>9</v>
      </c>
      <c r="B22583">
        <v>4100</v>
      </c>
      <c r="C22583">
        <v>31</v>
      </c>
      <c r="D22583">
        <v>10</v>
      </c>
      <c r="E22583">
        <v>63</v>
      </c>
      <c r="F22583">
        <v>6</v>
      </c>
      <c r="G22583">
        <v>18</v>
      </c>
    </row>
    <row r="22584" spans="1:7" x14ac:dyDescent="0.2">
      <c r="A22584">
        <v>9</v>
      </c>
      <c r="B22584">
        <v>4100</v>
      </c>
      <c r="C22584">
        <v>31</v>
      </c>
      <c r="D22584">
        <v>3</v>
      </c>
      <c r="E22584">
        <v>32</v>
      </c>
      <c r="F22584">
        <v>5</v>
      </c>
      <c r="G22584">
        <v>17</v>
      </c>
    </row>
    <row r="22585" spans="1:7" x14ac:dyDescent="0.2">
      <c r="A22585">
        <v>9</v>
      </c>
      <c r="B22585">
        <v>4100</v>
      </c>
      <c r="C22585">
        <v>31</v>
      </c>
      <c r="D22585">
        <v>6</v>
      </c>
      <c r="E22585">
        <v>32</v>
      </c>
      <c r="F22585">
        <v>5</v>
      </c>
      <c r="G22585">
        <v>17</v>
      </c>
    </row>
    <row r="22586" spans="1:7" x14ac:dyDescent="0.2">
      <c r="A22586">
        <v>9</v>
      </c>
      <c r="B22586">
        <v>4100</v>
      </c>
      <c r="C22586">
        <v>31</v>
      </c>
      <c r="D22586">
        <v>6</v>
      </c>
      <c r="E22586">
        <v>38</v>
      </c>
      <c r="F22586">
        <v>5</v>
      </c>
      <c r="G22586">
        <v>16</v>
      </c>
    </row>
    <row r="22587" spans="1:7" x14ac:dyDescent="0.2">
      <c r="A22587">
        <v>9</v>
      </c>
      <c r="B22587">
        <v>4100</v>
      </c>
      <c r="C22587">
        <v>31</v>
      </c>
      <c r="D22587">
        <v>4</v>
      </c>
      <c r="E22587">
        <v>20</v>
      </c>
      <c r="F22587">
        <v>8</v>
      </c>
      <c r="G22587">
        <v>16</v>
      </c>
    </row>
    <row r="22588" spans="1:7" x14ac:dyDescent="0.2">
      <c r="A22588">
        <v>9</v>
      </c>
      <c r="B22588">
        <v>4100</v>
      </c>
      <c r="C22588">
        <v>19</v>
      </c>
      <c r="D22588">
        <v>6</v>
      </c>
      <c r="E22588">
        <v>26</v>
      </c>
      <c r="F22588">
        <v>4</v>
      </c>
      <c r="G22588">
        <v>16</v>
      </c>
    </row>
    <row r="22589" spans="1:7" x14ac:dyDescent="0.2">
      <c r="A22589">
        <v>9</v>
      </c>
      <c r="B22589">
        <v>4100</v>
      </c>
      <c r="C22589">
        <v>31</v>
      </c>
      <c r="D22589">
        <v>5</v>
      </c>
      <c r="E22589">
        <v>0</v>
      </c>
      <c r="F22589">
        <v>0</v>
      </c>
      <c r="G22589">
        <v>16</v>
      </c>
    </row>
    <row r="22590" spans="1:7" x14ac:dyDescent="0.2">
      <c r="A22590">
        <v>9</v>
      </c>
      <c r="B22590">
        <v>4100</v>
      </c>
      <c r="C22590">
        <v>31</v>
      </c>
      <c r="D22590">
        <v>7</v>
      </c>
      <c r="E22590">
        <v>32</v>
      </c>
      <c r="F22590">
        <v>7</v>
      </c>
      <c r="G22590">
        <v>16</v>
      </c>
    </row>
    <row r="22591" spans="1:7" x14ac:dyDescent="0.2">
      <c r="A22591">
        <v>9</v>
      </c>
      <c r="B22591">
        <v>4100</v>
      </c>
      <c r="C22591">
        <v>37</v>
      </c>
      <c r="D22591">
        <v>6</v>
      </c>
      <c r="E22591">
        <v>63</v>
      </c>
      <c r="F22591">
        <v>6</v>
      </c>
      <c r="G22591">
        <v>16</v>
      </c>
    </row>
    <row r="22592" spans="1:7" x14ac:dyDescent="0.2">
      <c r="A22592">
        <v>9</v>
      </c>
      <c r="B22592">
        <v>4100</v>
      </c>
      <c r="C22592">
        <v>37</v>
      </c>
      <c r="D22592">
        <v>6</v>
      </c>
      <c r="E22592">
        <v>63</v>
      </c>
      <c r="F22592">
        <v>5</v>
      </c>
      <c r="G22592">
        <v>15</v>
      </c>
    </row>
    <row r="22593" spans="1:7" x14ac:dyDescent="0.2">
      <c r="A22593">
        <v>9</v>
      </c>
      <c r="B22593">
        <v>4100</v>
      </c>
      <c r="C22593">
        <v>31</v>
      </c>
      <c r="D22593">
        <v>3</v>
      </c>
      <c r="E22593">
        <v>50</v>
      </c>
      <c r="F22593">
        <v>6</v>
      </c>
      <c r="G22593">
        <v>15</v>
      </c>
    </row>
    <row r="22594" spans="1:7" x14ac:dyDescent="0.2">
      <c r="A22594">
        <v>9</v>
      </c>
      <c r="B22594">
        <v>4100</v>
      </c>
      <c r="C22594">
        <v>31</v>
      </c>
      <c r="D22594">
        <v>7</v>
      </c>
      <c r="E22594">
        <v>63</v>
      </c>
      <c r="F22594">
        <v>4</v>
      </c>
      <c r="G22594">
        <v>15</v>
      </c>
    </row>
    <row r="22595" spans="1:7" x14ac:dyDescent="0.2">
      <c r="A22595">
        <v>9</v>
      </c>
      <c r="B22595">
        <v>4100</v>
      </c>
      <c r="C22595">
        <v>31</v>
      </c>
      <c r="D22595">
        <v>7</v>
      </c>
      <c r="E22595">
        <v>38</v>
      </c>
      <c r="F22595">
        <v>6</v>
      </c>
      <c r="G22595">
        <v>14</v>
      </c>
    </row>
    <row r="22596" spans="1:7" x14ac:dyDescent="0.2">
      <c r="A22596">
        <v>9</v>
      </c>
      <c r="B22596">
        <v>4100</v>
      </c>
      <c r="C22596">
        <v>13</v>
      </c>
      <c r="D22596">
        <v>5</v>
      </c>
      <c r="E22596">
        <v>26</v>
      </c>
      <c r="F22596">
        <v>5</v>
      </c>
      <c r="G22596">
        <v>14</v>
      </c>
    </row>
    <row r="22597" spans="1:7" x14ac:dyDescent="0.2">
      <c r="A22597">
        <v>9</v>
      </c>
      <c r="B22597">
        <v>4100</v>
      </c>
      <c r="C22597">
        <v>31</v>
      </c>
      <c r="D22597">
        <v>3</v>
      </c>
      <c r="E22597">
        <v>28</v>
      </c>
      <c r="F22597">
        <v>5</v>
      </c>
      <c r="G22597">
        <v>13</v>
      </c>
    </row>
    <row r="22598" spans="1:7" x14ac:dyDescent="0.2">
      <c r="A22598">
        <v>9</v>
      </c>
      <c r="B22598">
        <v>4100</v>
      </c>
      <c r="C22598">
        <v>37</v>
      </c>
      <c r="D22598">
        <v>4</v>
      </c>
      <c r="E22598">
        <v>38</v>
      </c>
      <c r="F22598">
        <v>3</v>
      </c>
      <c r="G22598">
        <v>13</v>
      </c>
    </row>
    <row r="22599" spans="1:7" x14ac:dyDescent="0.2">
      <c r="A22599">
        <v>9</v>
      </c>
      <c r="B22599">
        <v>4100</v>
      </c>
      <c r="C22599">
        <v>37</v>
      </c>
      <c r="D22599">
        <v>5</v>
      </c>
      <c r="E22599">
        <v>63</v>
      </c>
      <c r="F22599">
        <v>5</v>
      </c>
      <c r="G22599">
        <v>13</v>
      </c>
    </row>
    <row r="22600" spans="1:7" x14ac:dyDescent="0.2">
      <c r="A22600">
        <v>9</v>
      </c>
      <c r="B22600">
        <v>4100</v>
      </c>
      <c r="C22600">
        <v>31</v>
      </c>
      <c r="D22600">
        <v>6</v>
      </c>
      <c r="E22600">
        <v>63</v>
      </c>
      <c r="F22600">
        <v>1</v>
      </c>
      <c r="G22600">
        <v>12</v>
      </c>
    </row>
    <row r="22601" spans="1:7" x14ac:dyDescent="0.2">
      <c r="A22601">
        <v>9</v>
      </c>
      <c r="B22601">
        <v>4100</v>
      </c>
      <c r="C22601">
        <v>31</v>
      </c>
      <c r="D22601">
        <v>5</v>
      </c>
      <c r="E22601">
        <v>20</v>
      </c>
      <c r="F22601">
        <v>6</v>
      </c>
      <c r="G22601">
        <v>12</v>
      </c>
    </row>
    <row r="22602" spans="1:7" x14ac:dyDescent="0.2">
      <c r="A22602">
        <v>9</v>
      </c>
      <c r="B22602">
        <v>4100</v>
      </c>
      <c r="C22602">
        <v>31</v>
      </c>
      <c r="D22602">
        <v>3</v>
      </c>
      <c r="E22602">
        <v>8</v>
      </c>
      <c r="F22602">
        <v>1</v>
      </c>
      <c r="G22602">
        <v>12</v>
      </c>
    </row>
    <row r="22603" spans="1:7" x14ac:dyDescent="0.2">
      <c r="A22603">
        <v>9</v>
      </c>
      <c r="B22603">
        <v>4100</v>
      </c>
      <c r="C22603">
        <v>31</v>
      </c>
      <c r="D22603">
        <v>5</v>
      </c>
      <c r="E22603">
        <v>28</v>
      </c>
      <c r="F22603">
        <v>7</v>
      </c>
      <c r="G22603">
        <v>11</v>
      </c>
    </row>
    <row r="22604" spans="1:7" x14ac:dyDescent="0.2">
      <c r="A22604">
        <v>9</v>
      </c>
      <c r="B22604">
        <v>4100</v>
      </c>
      <c r="C22604">
        <v>19</v>
      </c>
      <c r="D22604">
        <v>6</v>
      </c>
      <c r="E22604">
        <v>26</v>
      </c>
      <c r="F22604">
        <v>3</v>
      </c>
      <c r="G22604">
        <v>11</v>
      </c>
    </row>
    <row r="22605" spans="1:7" x14ac:dyDescent="0.2">
      <c r="A22605">
        <v>9</v>
      </c>
      <c r="B22605">
        <v>4100</v>
      </c>
      <c r="C22605">
        <v>31</v>
      </c>
      <c r="D22605">
        <v>4</v>
      </c>
      <c r="E22605">
        <v>0</v>
      </c>
      <c r="F22605">
        <v>0</v>
      </c>
      <c r="G22605">
        <v>11</v>
      </c>
    </row>
    <row r="22606" spans="1:7" x14ac:dyDescent="0.2">
      <c r="A22606">
        <v>9</v>
      </c>
      <c r="B22606">
        <v>4100</v>
      </c>
      <c r="C22606">
        <v>13</v>
      </c>
      <c r="D22606">
        <v>6</v>
      </c>
      <c r="E22606">
        <v>8</v>
      </c>
      <c r="F22606">
        <v>6</v>
      </c>
      <c r="G22606">
        <v>11</v>
      </c>
    </row>
    <row r="22607" spans="1:7" x14ac:dyDescent="0.2">
      <c r="A22607">
        <v>9</v>
      </c>
      <c r="B22607">
        <v>4100</v>
      </c>
      <c r="C22607">
        <v>13</v>
      </c>
      <c r="D22607">
        <v>5</v>
      </c>
      <c r="E22607">
        <v>26</v>
      </c>
      <c r="F22607">
        <v>4</v>
      </c>
      <c r="G22607">
        <v>11</v>
      </c>
    </row>
    <row r="22608" spans="1:7" x14ac:dyDescent="0.2">
      <c r="A22608">
        <v>9</v>
      </c>
      <c r="B22608">
        <v>4100</v>
      </c>
      <c r="C22608">
        <v>31</v>
      </c>
      <c r="D22608">
        <v>4</v>
      </c>
      <c r="E22608">
        <v>28</v>
      </c>
      <c r="F22608">
        <v>8</v>
      </c>
      <c r="G22608">
        <v>11</v>
      </c>
    </row>
    <row r="22609" spans="1:7" x14ac:dyDescent="0.2">
      <c r="A22609">
        <v>9</v>
      </c>
      <c r="B22609">
        <v>4100</v>
      </c>
      <c r="C22609">
        <v>31</v>
      </c>
      <c r="D22609">
        <v>5</v>
      </c>
      <c r="E22609">
        <v>8</v>
      </c>
      <c r="F22609">
        <v>1</v>
      </c>
      <c r="G22609">
        <v>11</v>
      </c>
    </row>
    <row r="22610" spans="1:7" x14ac:dyDescent="0.2">
      <c r="A22610">
        <v>9</v>
      </c>
      <c r="B22610">
        <v>4100</v>
      </c>
      <c r="C22610">
        <v>37</v>
      </c>
      <c r="D22610">
        <v>1</v>
      </c>
      <c r="E22610">
        <v>26</v>
      </c>
      <c r="F22610">
        <v>5</v>
      </c>
      <c r="G22610">
        <v>10</v>
      </c>
    </row>
    <row r="22611" spans="1:7" x14ac:dyDescent="0.2">
      <c r="A22611">
        <v>9</v>
      </c>
      <c r="B22611">
        <v>4100</v>
      </c>
      <c r="C22611">
        <v>31</v>
      </c>
      <c r="D22611">
        <v>2</v>
      </c>
      <c r="E22611">
        <v>38</v>
      </c>
      <c r="F22611">
        <v>1</v>
      </c>
      <c r="G22611">
        <v>10</v>
      </c>
    </row>
    <row r="22612" spans="1:7" x14ac:dyDescent="0.2">
      <c r="A22612">
        <v>9</v>
      </c>
      <c r="B22612">
        <v>4100</v>
      </c>
      <c r="C22612">
        <v>31</v>
      </c>
      <c r="D22612">
        <v>3</v>
      </c>
      <c r="E22612">
        <v>26</v>
      </c>
      <c r="F22612">
        <v>6</v>
      </c>
      <c r="G22612">
        <v>10</v>
      </c>
    </row>
    <row r="22613" spans="1:7" x14ac:dyDescent="0.2">
      <c r="A22613">
        <v>9</v>
      </c>
      <c r="B22613">
        <v>4100</v>
      </c>
      <c r="C22613">
        <v>31</v>
      </c>
      <c r="D22613">
        <v>3</v>
      </c>
      <c r="E22613">
        <v>50</v>
      </c>
      <c r="F22613">
        <v>5</v>
      </c>
      <c r="G22613">
        <v>10</v>
      </c>
    </row>
    <row r="22614" spans="1:7" x14ac:dyDescent="0.2">
      <c r="A22614">
        <v>9</v>
      </c>
      <c r="B22614">
        <v>4100</v>
      </c>
      <c r="C22614">
        <v>31</v>
      </c>
      <c r="D22614">
        <v>4</v>
      </c>
      <c r="E22614">
        <v>26</v>
      </c>
      <c r="F22614">
        <v>1</v>
      </c>
      <c r="G22614">
        <v>9</v>
      </c>
    </row>
    <row r="22615" spans="1:7" x14ac:dyDescent="0.2">
      <c r="A22615">
        <v>9</v>
      </c>
      <c r="B22615">
        <v>4100</v>
      </c>
      <c r="C22615">
        <v>31</v>
      </c>
      <c r="D22615">
        <v>5</v>
      </c>
      <c r="E22615">
        <v>50</v>
      </c>
      <c r="F22615">
        <v>6</v>
      </c>
      <c r="G22615">
        <v>9</v>
      </c>
    </row>
    <row r="22616" spans="1:7" x14ac:dyDescent="0.2">
      <c r="A22616">
        <v>9</v>
      </c>
      <c r="B22616">
        <v>4100</v>
      </c>
      <c r="C22616">
        <v>31</v>
      </c>
      <c r="D22616">
        <v>10</v>
      </c>
      <c r="E22616">
        <v>38</v>
      </c>
      <c r="F22616">
        <v>6</v>
      </c>
      <c r="G22616">
        <v>9</v>
      </c>
    </row>
    <row r="22617" spans="1:7" x14ac:dyDescent="0.2">
      <c r="A22617">
        <v>9</v>
      </c>
      <c r="B22617">
        <v>4100</v>
      </c>
      <c r="C22617">
        <v>31</v>
      </c>
      <c r="D22617">
        <v>4</v>
      </c>
      <c r="E22617">
        <v>32</v>
      </c>
      <c r="F22617">
        <v>1</v>
      </c>
      <c r="G22617">
        <v>9</v>
      </c>
    </row>
    <row r="22618" spans="1:7" x14ac:dyDescent="0.2">
      <c r="A22618">
        <v>9</v>
      </c>
      <c r="B22618">
        <v>4100</v>
      </c>
      <c r="C22618">
        <v>31</v>
      </c>
      <c r="D22618">
        <v>7</v>
      </c>
      <c r="E22618">
        <v>26</v>
      </c>
      <c r="F22618">
        <v>8</v>
      </c>
      <c r="G22618">
        <v>9</v>
      </c>
    </row>
    <row r="22619" spans="1:7" x14ac:dyDescent="0.2">
      <c r="A22619">
        <v>9</v>
      </c>
      <c r="B22619">
        <v>4100</v>
      </c>
      <c r="C22619">
        <v>31</v>
      </c>
      <c r="D22619">
        <v>8</v>
      </c>
      <c r="E22619">
        <v>102</v>
      </c>
      <c r="F22619">
        <v>14</v>
      </c>
      <c r="G22619">
        <v>9</v>
      </c>
    </row>
    <row r="22620" spans="1:7" x14ac:dyDescent="0.2">
      <c r="A22620">
        <v>9</v>
      </c>
      <c r="B22620">
        <v>4100</v>
      </c>
      <c r="C22620">
        <v>31</v>
      </c>
      <c r="D22620">
        <v>5</v>
      </c>
      <c r="E22620">
        <v>28</v>
      </c>
      <c r="F22620">
        <v>6</v>
      </c>
      <c r="G22620">
        <v>8</v>
      </c>
    </row>
    <row r="22621" spans="1:7" x14ac:dyDescent="0.2">
      <c r="A22621">
        <v>9</v>
      </c>
      <c r="B22621">
        <v>4100</v>
      </c>
      <c r="C22621">
        <v>31</v>
      </c>
      <c r="D22621">
        <v>11</v>
      </c>
      <c r="E22621">
        <v>38</v>
      </c>
      <c r="F22621">
        <v>6</v>
      </c>
      <c r="G22621">
        <v>8</v>
      </c>
    </row>
    <row r="22622" spans="1:7" x14ac:dyDescent="0.2">
      <c r="A22622">
        <v>9</v>
      </c>
      <c r="B22622">
        <v>4100</v>
      </c>
      <c r="C22622">
        <v>31</v>
      </c>
      <c r="D22622">
        <v>8</v>
      </c>
      <c r="E22622">
        <v>63</v>
      </c>
      <c r="F22622">
        <v>1</v>
      </c>
      <c r="G22622">
        <v>8</v>
      </c>
    </row>
    <row r="22623" spans="1:7" x14ac:dyDescent="0.2">
      <c r="A22623">
        <v>9</v>
      </c>
      <c r="B22623">
        <v>4100</v>
      </c>
      <c r="C22623">
        <v>31</v>
      </c>
      <c r="D22623">
        <v>5</v>
      </c>
      <c r="E22623">
        <v>20</v>
      </c>
      <c r="F22623">
        <v>8</v>
      </c>
      <c r="G22623">
        <v>8</v>
      </c>
    </row>
    <row r="22624" spans="1:7" x14ac:dyDescent="0.2">
      <c r="A22624">
        <v>9</v>
      </c>
      <c r="B22624">
        <v>4100</v>
      </c>
      <c r="C22624">
        <v>13</v>
      </c>
      <c r="D22624">
        <v>5</v>
      </c>
      <c r="E22624">
        <v>8</v>
      </c>
      <c r="F22624">
        <v>4</v>
      </c>
      <c r="G22624">
        <v>8</v>
      </c>
    </row>
    <row r="22625" spans="1:7" x14ac:dyDescent="0.2">
      <c r="A22625">
        <v>9</v>
      </c>
      <c r="B22625">
        <v>4100</v>
      </c>
      <c r="C22625">
        <v>101</v>
      </c>
      <c r="D22625">
        <v>16</v>
      </c>
      <c r="E22625">
        <v>0</v>
      </c>
      <c r="F22625">
        <v>0</v>
      </c>
      <c r="G22625">
        <v>8</v>
      </c>
    </row>
    <row r="22626" spans="1:7" x14ac:dyDescent="0.2">
      <c r="A22626">
        <v>9</v>
      </c>
      <c r="B22626">
        <v>4100</v>
      </c>
      <c r="C22626">
        <v>31</v>
      </c>
      <c r="D22626">
        <v>4</v>
      </c>
      <c r="E22626">
        <v>28</v>
      </c>
      <c r="F22626">
        <v>5</v>
      </c>
      <c r="G22626">
        <v>8</v>
      </c>
    </row>
    <row r="22627" spans="1:7" x14ac:dyDescent="0.2">
      <c r="A22627">
        <v>9</v>
      </c>
      <c r="B22627">
        <v>4100</v>
      </c>
      <c r="C22627">
        <v>13</v>
      </c>
      <c r="D22627">
        <v>4</v>
      </c>
      <c r="E22627">
        <v>8</v>
      </c>
      <c r="F22627">
        <v>5</v>
      </c>
      <c r="G22627">
        <v>7</v>
      </c>
    </row>
    <row r="22628" spans="1:7" x14ac:dyDescent="0.2">
      <c r="A22628">
        <v>9</v>
      </c>
      <c r="B22628">
        <v>4100</v>
      </c>
      <c r="C22628">
        <v>31</v>
      </c>
      <c r="D22628">
        <v>4</v>
      </c>
      <c r="E22628">
        <v>63</v>
      </c>
      <c r="F22628">
        <v>1</v>
      </c>
      <c r="G22628">
        <v>7</v>
      </c>
    </row>
    <row r="22629" spans="1:7" x14ac:dyDescent="0.2">
      <c r="A22629">
        <v>9</v>
      </c>
      <c r="B22629">
        <v>4100</v>
      </c>
      <c r="C22629">
        <v>13</v>
      </c>
      <c r="D22629">
        <v>5</v>
      </c>
      <c r="E22629">
        <v>8</v>
      </c>
      <c r="F22629">
        <v>5</v>
      </c>
      <c r="G22629">
        <v>7</v>
      </c>
    </row>
    <row r="22630" spans="1:7" x14ac:dyDescent="0.2">
      <c r="A22630">
        <v>9</v>
      </c>
      <c r="B22630">
        <v>4100</v>
      </c>
      <c r="C22630">
        <v>31</v>
      </c>
      <c r="D22630">
        <v>5</v>
      </c>
      <c r="E22630">
        <v>50</v>
      </c>
      <c r="F22630">
        <v>8</v>
      </c>
      <c r="G22630">
        <v>7</v>
      </c>
    </row>
    <row r="22631" spans="1:7" x14ac:dyDescent="0.2">
      <c r="A22631">
        <v>9</v>
      </c>
      <c r="B22631">
        <v>4100</v>
      </c>
      <c r="C22631">
        <v>101</v>
      </c>
      <c r="D22631">
        <v>12</v>
      </c>
      <c r="E22631">
        <v>26</v>
      </c>
      <c r="F22631">
        <v>7</v>
      </c>
      <c r="G22631">
        <v>7</v>
      </c>
    </row>
    <row r="22632" spans="1:7" x14ac:dyDescent="0.2">
      <c r="A22632">
        <v>9</v>
      </c>
      <c r="B22632">
        <v>4100</v>
      </c>
      <c r="C22632">
        <v>37</v>
      </c>
      <c r="D22632">
        <v>4</v>
      </c>
      <c r="E22632">
        <v>38</v>
      </c>
      <c r="F22632">
        <v>4</v>
      </c>
      <c r="G22632">
        <v>7</v>
      </c>
    </row>
    <row r="22633" spans="1:7" x14ac:dyDescent="0.2">
      <c r="A22633">
        <v>9</v>
      </c>
      <c r="B22633">
        <v>4100</v>
      </c>
      <c r="C22633">
        <v>37</v>
      </c>
      <c r="D22633">
        <v>2</v>
      </c>
      <c r="E22633">
        <v>38</v>
      </c>
      <c r="F22633">
        <v>2</v>
      </c>
      <c r="G22633">
        <v>7</v>
      </c>
    </row>
    <row r="22634" spans="1:7" x14ac:dyDescent="0.2">
      <c r="A22634">
        <v>9</v>
      </c>
      <c r="B22634">
        <v>4100</v>
      </c>
      <c r="C22634">
        <v>31</v>
      </c>
      <c r="D22634">
        <v>4</v>
      </c>
      <c r="E22634">
        <v>8</v>
      </c>
      <c r="F22634">
        <v>1</v>
      </c>
      <c r="G22634">
        <v>7</v>
      </c>
    </row>
    <row r="22635" spans="1:7" x14ac:dyDescent="0.2">
      <c r="A22635">
        <v>9</v>
      </c>
      <c r="B22635">
        <v>4100</v>
      </c>
      <c r="C22635">
        <v>37</v>
      </c>
      <c r="D22635">
        <v>2</v>
      </c>
      <c r="E22635">
        <v>8</v>
      </c>
      <c r="F22635">
        <v>5</v>
      </c>
      <c r="G22635">
        <v>7</v>
      </c>
    </row>
    <row r="22636" spans="1:7" x14ac:dyDescent="0.2">
      <c r="A22636">
        <v>9</v>
      </c>
      <c r="B22636">
        <v>4100</v>
      </c>
      <c r="C22636">
        <v>31</v>
      </c>
      <c r="D22636">
        <v>9</v>
      </c>
      <c r="E22636">
        <v>26</v>
      </c>
      <c r="F22636">
        <v>9</v>
      </c>
      <c r="G22636">
        <v>7</v>
      </c>
    </row>
    <row r="22637" spans="1:7" x14ac:dyDescent="0.2">
      <c r="A22637">
        <v>9</v>
      </c>
      <c r="B22637">
        <v>4100</v>
      </c>
      <c r="C22637">
        <v>19</v>
      </c>
      <c r="D22637">
        <v>7</v>
      </c>
      <c r="E22637">
        <v>26</v>
      </c>
      <c r="F22637">
        <v>4</v>
      </c>
      <c r="G22637">
        <v>7</v>
      </c>
    </row>
    <row r="22638" spans="1:7" x14ac:dyDescent="0.2">
      <c r="A22638">
        <v>9</v>
      </c>
      <c r="B22638">
        <v>4100</v>
      </c>
      <c r="C22638">
        <v>31</v>
      </c>
      <c r="D22638">
        <v>8</v>
      </c>
      <c r="E22638">
        <v>32</v>
      </c>
      <c r="F22638">
        <v>8</v>
      </c>
      <c r="G22638">
        <v>7</v>
      </c>
    </row>
    <row r="22639" spans="1:7" x14ac:dyDescent="0.2">
      <c r="A22639">
        <v>9</v>
      </c>
      <c r="B22639">
        <v>4100</v>
      </c>
      <c r="C22639">
        <v>31</v>
      </c>
      <c r="D22639">
        <v>5</v>
      </c>
      <c r="E22639">
        <v>50</v>
      </c>
      <c r="F22639">
        <v>7</v>
      </c>
      <c r="G22639">
        <v>7</v>
      </c>
    </row>
    <row r="22640" spans="1:7" x14ac:dyDescent="0.2">
      <c r="A22640">
        <v>9</v>
      </c>
      <c r="B22640">
        <v>4100</v>
      </c>
      <c r="C22640">
        <v>101</v>
      </c>
      <c r="D22640">
        <v>15</v>
      </c>
      <c r="E22640">
        <v>0</v>
      </c>
      <c r="F22640">
        <v>0</v>
      </c>
      <c r="G22640">
        <v>6</v>
      </c>
    </row>
    <row r="22641" spans="1:7" x14ac:dyDescent="0.2">
      <c r="A22641">
        <v>9</v>
      </c>
      <c r="B22641">
        <v>4100</v>
      </c>
      <c r="C22641">
        <v>37</v>
      </c>
      <c r="D22641">
        <v>2</v>
      </c>
      <c r="E22641">
        <v>26</v>
      </c>
      <c r="F22641">
        <v>5</v>
      </c>
      <c r="G22641">
        <v>6</v>
      </c>
    </row>
    <row r="22642" spans="1:7" x14ac:dyDescent="0.2">
      <c r="A22642">
        <v>9</v>
      </c>
      <c r="B22642">
        <v>4100</v>
      </c>
      <c r="C22642">
        <v>37</v>
      </c>
      <c r="D22642">
        <v>2</v>
      </c>
      <c r="E22642">
        <v>0</v>
      </c>
      <c r="F22642">
        <v>0</v>
      </c>
      <c r="G22642">
        <v>6</v>
      </c>
    </row>
    <row r="22643" spans="1:7" x14ac:dyDescent="0.2">
      <c r="A22643">
        <v>9</v>
      </c>
      <c r="B22643">
        <v>4100</v>
      </c>
      <c r="C22643">
        <v>37</v>
      </c>
      <c r="D22643">
        <v>1</v>
      </c>
      <c r="E22643">
        <v>8</v>
      </c>
      <c r="F22643">
        <v>5</v>
      </c>
      <c r="G22643">
        <v>6</v>
      </c>
    </row>
    <row r="22644" spans="1:7" x14ac:dyDescent="0.2">
      <c r="A22644">
        <v>9</v>
      </c>
      <c r="B22644">
        <v>4100</v>
      </c>
      <c r="C22644">
        <v>31</v>
      </c>
      <c r="D22644">
        <v>5</v>
      </c>
      <c r="E22644">
        <v>28</v>
      </c>
      <c r="F22644">
        <v>8</v>
      </c>
      <c r="G22644">
        <v>6</v>
      </c>
    </row>
    <row r="22645" spans="1:7" x14ac:dyDescent="0.2">
      <c r="A22645">
        <v>9</v>
      </c>
      <c r="B22645">
        <v>4100</v>
      </c>
      <c r="C22645">
        <v>31</v>
      </c>
      <c r="D22645">
        <v>4</v>
      </c>
      <c r="E22645">
        <v>38</v>
      </c>
      <c r="F22645">
        <v>3</v>
      </c>
      <c r="G22645">
        <v>6</v>
      </c>
    </row>
    <row r="22646" spans="1:7" x14ac:dyDescent="0.2">
      <c r="A22646">
        <v>9</v>
      </c>
      <c r="B22646">
        <v>4100</v>
      </c>
      <c r="C22646">
        <v>37</v>
      </c>
      <c r="D22646">
        <v>1</v>
      </c>
      <c r="E22646">
        <v>26</v>
      </c>
      <c r="F22646">
        <v>4</v>
      </c>
      <c r="G22646">
        <v>6</v>
      </c>
    </row>
    <row r="22647" spans="1:7" x14ac:dyDescent="0.2">
      <c r="A22647">
        <v>9</v>
      </c>
      <c r="B22647">
        <v>4100</v>
      </c>
      <c r="C22647">
        <v>31</v>
      </c>
      <c r="D22647">
        <v>2</v>
      </c>
      <c r="E22647">
        <v>38</v>
      </c>
      <c r="F22647">
        <v>2</v>
      </c>
      <c r="G22647">
        <v>6</v>
      </c>
    </row>
    <row r="22648" spans="1:7" x14ac:dyDescent="0.2">
      <c r="A22648">
        <v>9</v>
      </c>
      <c r="B22648">
        <v>4100</v>
      </c>
      <c r="C22648">
        <v>31</v>
      </c>
      <c r="D22648">
        <v>6</v>
      </c>
      <c r="E22648">
        <v>26</v>
      </c>
      <c r="F22648">
        <v>4</v>
      </c>
      <c r="G22648">
        <v>6</v>
      </c>
    </row>
    <row r="22649" spans="1:7" x14ac:dyDescent="0.2">
      <c r="A22649">
        <v>9</v>
      </c>
      <c r="B22649">
        <v>4100</v>
      </c>
      <c r="C22649">
        <v>31</v>
      </c>
      <c r="D22649">
        <v>10</v>
      </c>
      <c r="E22649">
        <v>38</v>
      </c>
      <c r="F22649">
        <v>5</v>
      </c>
      <c r="G22649">
        <v>5</v>
      </c>
    </row>
    <row r="22650" spans="1:7" x14ac:dyDescent="0.2">
      <c r="A22650">
        <v>9</v>
      </c>
      <c r="B22650">
        <v>4100</v>
      </c>
      <c r="C22650">
        <v>31</v>
      </c>
      <c r="D22650">
        <v>8</v>
      </c>
      <c r="E22650">
        <v>38</v>
      </c>
      <c r="F22650">
        <v>6</v>
      </c>
      <c r="G22650">
        <v>5</v>
      </c>
    </row>
    <row r="22651" spans="1:7" x14ac:dyDescent="0.2">
      <c r="A22651">
        <v>9</v>
      </c>
      <c r="B22651">
        <v>4100</v>
      </c>
      <c r="C22651">
        <v>31</v>
      </c>
      <c r="D22651">
        <v>2</v>
      </c>
      <c r="E22651">
        <v>26</v>
      </c>
      <c r="F22651">
        <v>1</v>
      </c>
      <c r="G22651">
        <v>5</v>
      </c>
    </row>
    <row r="22652" spans="1:7" x14ac:dyDescent="0.2">
      <c r="A22652">
        <v>9</v>
      </c>
      <c r="B22652">
        <v>4100</v>
      </c>
      <c r="C22652">
        <v>37</v>
      </c>
      <c r="D22652">
        <v>1</v>
      </c>
      <c r="E22652">
        <v>26</v>
      </c>
      <c r="F22652">
        <v>3</v>
      </c>
      <c r="G22652">
        <v>5</v>
      </c>
    </row>
    <row r="22653" spans="1:7" x14ac:dyDescent="0.2">
      <c r="A22653">
        <v>9</v>
      </c>
      <c r="B22653">
        <v>4100</v>
      </c>
      <c r="C22653">
        <v>37</v>
      </c>
      <c r="D22653">
        <v>2</v>
      </c>
      <c r="E22653">
        <v>8</v>
      </c>
      <c r="F22653">
        <v>6</v>
      </c>
      <c r="G22653">
        <v>5</v>
      </c>
    </row>
    <row r="22654" spans="1:7" x14ac:dyDescent="0.2">
      <c r="A22654">
        <v>9</v>
      </c>
      <c r="B22654">
        <v>4100</v>
      </c>
      <c r="C22654">
        <v>31</v>
      </c>
      <c r="D22654">
        <v>5</v>
      </c>
      <c r="E22654">
        <v>8</v>
      </c>
      <c r="F22654">
        <v>7</v>
      </c>
      <c r="G22654">
        <v>5</v>
      </c>
    </row>
    <row r="22655" spans="1:7" x14ac:dyDescent="0.2">
      <c r="A22655">
        <v>9</v>
      </c>
      <c r="B22655">
        <v>4100</v>
      </c>
      <c r="C22655">
        <v>31</v>
      </c>
      <c r="D22655">
        <v>2</v>
      </c>
      <c r="E22655">
        <v>32</v>
      </c>
      <c r="F22655">
        <v>3</v>
      </c>
      <c r="G22655">
        <v>5</v>
      </c>
    </row>
    <row r="22656" spans="1:7" x14ac:dyDescent="0.2">
      <c r="A22656">
        <v>9</v>
      </c>
      <c r="B22656">
        <v>4100</v>
      </c>
      <c r="C22656">
        <v>31</v>
      </c>
      <c r="D22656">
        <v>5</v>
      </c>
      <c r="E22656">
        <v>28</v>
      </c>
      <c r="F22656">
        <v>5</v>
      </c>
      <c r="G22656">
        <v>5</v>
      </c>
    </row>
    <row r="22657" spans="1:7" x14ac:dyDescent="0.2">
      <c r="A22657">
        <v>9</v>
      </c>
      <c r="B22657">
        <v>4100</v>
      </c>
      <c r="C22657">
        <v>19</v>
      </c>
      <c r="D22657">
        <v>7</v>
      </c>
      <c r="E22657">
        <v>26</v>
      </c>
      <c r="F22657">
        <v>5</v>
      </c>
      <c r="G22657">
        <v>5</v>
      </c>
    </row>
    <row r="22658" spans="1:7" x14ac:dyDescent="0.2">
      <c r="A22658">
        <v>9</v>
      </c>
      <c r="B22658">
        <v>4100</v>
      </c>
      <c r="C22658">
        <v>49</v>
      </c>
      <c r="D22658">
        <v>6</v>
      </c>
      <c r="E22658">
        <v>26</v>
      </c>
      <c r="F22658">
        <v>3</v>
      </c>
      <c r="G22658">
        <v>5</v>
      </c>
    </row>
    <row r="22659" spans="1:7" x14ac:dyDescent="0.2">
      <c r="A22659">
        <v>9</v>
      </c>
      <c r="B22659">
        <v>4100</v>
      </c>
      <c r="C22659">
        <v>19</v>
      </c>
      <c r="D22659">
        <v>6</v>
      </c>
      <c r="E22659">
        <v>26</v>
      </c>
      <c r="F22659">
        <v>5</v>
      </c>
      <c r="G22659">
        <v>5</v>
      </c>
    </row>
    <row r="22660" spans="1:7" x14ac:dyDescent="0.2">
      <c r="A22660">
        <v>9</v>
      </c>
      <c r="B22660">
        <v>4100</v>
      </c>
      <c r="C22660">
        <v>31</v>
      </c>
      <c r="D22660">
        <v>6</v>
      </c>
      <c r="E22660">
        <v>8</v>
      </c>
      <c r="F22660">
        <v>7</v>
      </c>
      <c r="G22660">
        <v>5</v>
      </c>
    </row>
    <row r="22661" spans="1:7" x14ac:dyDescent="0.2">
      <c r="A22661">
        <v>9</v>
      </c>
      <c r="B22661">
        <v>4100</v>
      </c>
      <c r="C22661">
        <v>31</v>
      </c>
      <c r="D22661">
        <v>4</v>
      </c>
      <c r="E22661">
        <v>28</v>
      </c>
      <c r="F22661">
        <v>4</v>
      </c>
      <c r="G22661">
        <v>5</v>
      </c>
    </row>
    <row r="22662" spans="1:7" x14ac:dyDescent="0.2">
      <c r="A22662">
        <v>9</v>
      </c>
      <c r="B22662">
        <v>4100</v>
      </c>
      <c r="C22662">
        <v>49</v>
      </c>
      <c r="D22662">
        <v>7</v>
      </c>
      <c r="E22662">
        <v>26</v>
      </c>
      <c r="F22662">
        <v>4</v>
      </c>
      <c r="G22662">
        <v>5</v>
      </c>
    </row>
    <row r="22663" spans="1:7" x14ac:dyDescent="0.2">
      <c r="A22663">
        <v>9</v>
      </c>
      <c r="B22663">
        <v>4100</v>
      </c>
      <c r="C22663">
        <v>13</v>
      </c>
      <c r="D22663">
        <v>6</v>
      </c>
      <c r="E22663">
        <v>26</v>
      </c>
      <c r="F22663">
        <v>6</v>
      </c>
      <c r="G22663">
        <v>5</v>
      </c>
    </row>
    <row r="22664" spans="1:7" x14ac:dyDescent="0.2">
      <c r="A22664">
        <v>9</v>
      </c>
      <c r="B22664">
        <v>4100</v>
      </c>
      <c r="C22664">
        <v>13</v>
      </c>
      <c r="D22664">
        <v>6</v>
      </c>
      <c r="E22664">
        <v>26</v>
      </c>
      <c r="F22664">
        <v>5</v>
      </c>
      <c r="G22664">
        <v>5</v>
      </c>
    </row>
    <row r="22665" spans="1:7" x14ac:dyDescent="0.2">
      <c r="A22665">
        <v>9</v>
      </c>
      <c r="B22665">
        <v>4100</v>
      </c>
      <c r="C22665">
        <v>31</v>
      </c>
      <c r="D22665">
        <v>4</v>
      </c>
      <c r="E22665">
        <v>50</v>
      </c>
      <c r="F22665">
        <v>5</v>
      </c>
      <c r="G22665">
        <v>5</v>
      </c>
    </row>
    <row r="22666" spans="1:7" x14ac:dyDescent="0.2">
      <c r="A22666">
        <v>9</v>
      </c>
      <c r="B22666">
        <v>4100</v>
      </c>
      <c r="C22666">
        <v>101</v>
      </c>
      <c r="D22666">
        <v>14</v>
      </c>
      <c r="E22666">
        <v>102</v>
      </c>
      <c r="F22666">
        <v>13</v>
      </c>
      <c r="G22666">
        <v>5</v>
      </c>
    </row>
    <row r="22667" spans="1:7" x14ac:dyDescent="0.2">
      <c r="A22667">
        <v>9</v>
      </c>
      <c r="B22667">
        <v>4100</v>
      </c>
      <c r="C22667">
        <v>13</v>
      </c>
      <c r="D22667">
        <v>4</v>
      </c>
      <c r="E22667">
        <v>26</v>
      </c>
      <c r="F22667">
        <v>3</v>
      </c>
      <c r="G22667">
        <v>5</v>
      </c>
    </row>
    <row r="22668" spans="1:7" x14ac:dyDescent="0.2">
      <c r="A22668">
        <v>9</v>
      </c>
      <c r="B22668">
        <v>4100</v>
      </c>
      <c r="C22668">
        <v>13</v>
      </c>
      <c r="D22668">
        <v>4</v>
      </c>
      <c r="E22668">
        <v>8</v>
      </c>
      <c r="F22668">
        <v>4</v>
      </c>
      <c r="G22668">
        <v>5</v>
      </c>
    </row>
    <row r="22669" spans="1:7" x14ac:dyDescent="0.2">
      <c r="A22669">
        <v>9</v>
      </c>
      <c r="B22669">
        <v>4100</v>
      </c>
      <c r="C22669">
        <v>13</v>
      </c>
      <c r="D22669">
        <v>4</v>
      </c>
      <c r="E22669">
        <v>26</v>
      </c>
      <c r="F22669">
        <v>4</v>
      </c>
      <c r="G22669">
        <v>5</v>
      </c>
    </row>
    <row r="22670" spans="1:7" x14ac:dyDescent="0.2">
      <c r="A22670">
        <v>9</v>
      </c>
      <c r="B22670">
        <v>4100</v>
      </c>
      <c r="C22670">
        <v>101</v>
      </c>
      <c r="D22670">
        <v>16</v>
      </c>
      <c r="E22670">
        <v>38</v>
      </c>
      <c r="F22670">
        <v>4</v>
      </c>
      <c r="G22670">
        <v>4</v>
      </c>
    </row>
    <row r="22671" spans="1:7" x14ac:dyDescent="0.2">
      <c r="A22671">
        <v>9</v>
      </c>
      <c r="B22671">
        <v>4100</v>
      </c>
      <c r="C22671">
        <v>31</v>
      </c>
      <c r="D22671">
        <v>4</v>
      </c>
      <c r="E22671">
        <v>20</v>
      </c>
      <c r="F22671">
        <v>5</v>
      </c>
      <c r="G22671">
        <v>4</v>
      </c>
    </row>
    <row r="22672" spans="1:7" x14ac:dyDescent="0.2">
      <c r="A22672">
        <v>9</v>
      </c>
      <c r="B22672">
        <v>4100</v>
      </c>
      <c r="C22672">
        <v>31</v>
      </c>
      <c r="D22672">
        <v>6</v>
      </c>
      <c r="E22672">
        <v>8</v>
      </c>
      <c r="F22672">
        <v>5</v>
      </c>
      <c r="G22672">
        <v>4</v>
      </c>
    </row>
    <row r="22673" spans="1:7" x14ac:dyDescent="0.2">
      <c r="A22673">
        <v>9</v>
      </c>
      <c r="B22673">
        <v>4100</v>
      </c>
      <c r="C22673">
        <v>13</v>
      </c>
      <c r="D22673">
        <v>6</v>
      </c>
      <c r="E22673">
        <v>8</v>
      </c>
      <c r="F22673">
        <v>5</v>
      </c>
      <c r="G22673">
        <v>4</v>
      </c>
    </row>
    <row r="22674" spans="1:7" x14ac:dyDescent="0.2">
      <c r="A22674">
        <v>9</v>
      </c>
      <c r="B22674">
        <v>4100</v>
      </c>
      <c r="C22674">
        <v>19</v>
      </c>
      <c r="D22674">
        <v>6</v>
      </c>
      <c r="E22674">
        <v>8</v>
      </c>
      <c r="F22674">
        <v>5</v>
      </c>
      <c r="G22674">
        <v>4</v>
      </c>
    </row>
    <row r="22675" spans="1:7" x14ac:dyDescent="0.2">
      <c r="A22675">
        <v>9</v>
      </c>
      <c r="B22675">
        <v>4100</v>
      </c>
      <c r="C22675">
        <v>31</v>
      </c>
      <c r="D22675">
        <v>6</v>
      </c>
      <c r="E22675">
        <v>50</v>
      </c>
      <c r="F22675">
        <v>8</v>
      </c>
      <c r="G22675">
        <v>4</v>
      </c>
    </row>
    <row r="22676" spans="1:7" x14ac:dyDescent="0.2">
      <c r="A22676">
        <v>9</v>
      </c>
      <c r="B22676">
        <v>4100</v>
      </c>
      <c r="C22676">
        <v>31</v>
      </c>
      <c r="D22676">
        <v>3</v>
      </c>
      <c r="E22676">
        <v>50</v>
      </c>
      <c r="F22676">
        <v>8</v>
      </c>
      <c r="G22676">
        <v>4</v>
      </c>
    </row>
    <row r="22677" spans="1:7" x14ac:dyDescent="0.2">
      <c r="A22677">
        <v>9</v>
      </c>
      <c r="B22677">
        <v>4100</v>
      </c>
      <c r="C22677">
        <v>37</v>
      </c>
      <c r="D22677">
        <v>7</v>
      </c>
      <c r="E22677">
        <v>38</v>
      </c>
      <c r="F22677">
        <v>6</v>
      </c>
      <c r="G22677">
        <v>4</v>
      </c>
    </row>
    <row r="22678" spans="1:7" x14ac:dyDescent="0.2">
      <c r="A22678">
        <v>9</v>
      </c>
      <c r="B22678">
        <v>4100</v>
      </c>
      <c r="C22678">
        <v>37</v>
      </c>
      <c r="D22678">
        <v>1</v>
      </c>
      <c r="E22678">
        <v>8</v>
      </c>
      <c r="F22678">
        <v>4</v>
      </c>
      <c r="G22678">
        <v>4</v>
      </c>
    </row>
    <row r="22679" spans="1:7" x14ac:dyDescent="0.2">
      <c r="A22679">
        <v>9</v>
      </c>
      <c r="B22679">
        <v>4100</v>
      </c>
      <c r="C22679">
        <v>19</v>
      </c>
      <c r="D22679">
        <v>10</v>
      </c>
      <c r="E22679">
        <v>38</v>
      </c>
      <c r="F22679">
        <v>5</v>
      </c>
      <c r="G22679">
        <v>4</v>
      </c>
    </row>
    <row r="22680" spans="1:7" x14ac:dyDescent="0.2">
      <c r="A22680">
        <v>9</v>
      </c>
      <c r="B22680">
        <v>4100</v>
      </c>
      <c r="C22680">
        <v>31</v>
      </c>
      <c r="D22680">
        <v>3</v>
      </c>
      <c r="E22680">
        <v>20</v>
      </c>
      <c r="F22680">
        <v>4</v>
      </c>
      <c r="G22680">
        <v>4</v>
      </c>
    </row>
    <row r="22681" spans="1:7" x14ac:dyDescent="0.2">
      <c r="A22681">
        <v>9</v>
      </c>
      <c r="B22681">
        <v>4100</v>
      </c>
      <c r="C22681">
        <v>37</v>
      </c>
      <c r="D22681">
        <v>3</v>
      </c>
      <c r="E22681">
        <v>38</v>
      </c>
      <c r="F22681">
        <v>2</v>
      </c>
      <c r="G22681">
        <v>4</v>
      </c>
    </row>
    <row r="22682" spans="1:7" x14ac:dyDescent="0.2">
      <c r="A22682">
        <v>9</v>
      </c>
      <c r="B22682">
        <v>4100</v>
      </c>
      <c r="C22682">
        <v>37</v>
      </c>
      <c r="D22682">
        <v>3</v>
      </c>
      <c r="E22682">
        <v>38</v>
      </c>
      <c r="F22682">
        <v>3</v>
      </c>
      <c r="G22682">
        <v>4</v>
      </c>
    </row>
    <row r="22683" spans="1:7" x14ac:dyDescent="0.2">
      <c r="A22683">
        <v>9</v>
      </c>
      <c r="B22683">
        <v>4100</v>
      </c>
      <c r="C22683">
        <v>31</v>
      </c>
      <c r="D22683">
        <v>3</v>
      </c>
      <c r="E22683">
        <v>28</v>
      </c>
      <c r="F22683">
        <v>8</v>
      </c>
      <c r="G22683">
        <v>4</v>
      </c>
    </row>
    <row r="22684" spans="1:7" x14ac:dyDescent="0.2">
      <c r="A22684">
        <v>9</v>
      </c>
      <c r="B22684">
        <v>4100</v>
      </c>
      <c r="C22684">
        <v>37</v>
      </c>
      <c r="D22684">
        <v>2</v>
      </c>
      <c r="E22684">
        <v>38</v>
      </c>
      <c r="F22684">
        <v>1</v>
      </c>
      <c r="G22684">
        <v>4</v>
      </c>
    </row>
    <row r="22685" spans="1:7" x14ac:dyDescent="0.2">
      <c r="A22685">
        <v>9</v>
      </c>
      <c r="B22685">
        <v>4100</v>
      </c>
      <c r="C22685">
        <v>37</v>
      </c>
      <c r="D22685">
        <v>1</v>
      </c>
      <c r="E22685">
        <v>38</v>
      </c>
      <c r="F22685">
        <v>2</v>
      </c>
      <c r="G22685">
        <v>4</v>
      </c>
    </row>
    <row r="22686" spans="1:7" x14ac:dyDescent="0.2">
      <c r="A22686">
        <v>9</v>
      </c>
      <c r="B22686">
        <v>4100</v>
      </c>
      <c r="C22686">
        <v>31</v>
      </c>
      <c r="D22686">
        <v>3</v>
      </c>
      <c r="E22686">
        <v>0</v>
      </c>
      <c r="F22686">
        <v>0</v>
      </c>
      <c r="G22686">
        <v>4</v>
      </c>
    </row>
    <row r="22687" spans="1:7" x14ac:dyDescent="0.2">
      <c r="A22687">
        <v>9</v>
      </c>
      <c r="B22687">
        <v>4100</v>
      </c>
      <c r="C22687">
        <v>101</v>
      </c>
      <c r="D22687">
        <v>14</v>
      </c>
      <c r="E22687">
        <v>38</v>
      </c>
      <c r="F22687">
        <v>5</v>
      </c>
      <c r="G22687">
        <v>3</v>
      </c>
    </row>
    <row r="22688" spans="1:7" x14ac:dyDescent="0.2">
      <c r="A22688">
        <v>9</v>
      </c>
      <c r="B22688">
        <v>4100</v>
      </c>
      <c r="C22688">
        <v>31</v>
      </c>
      <c r="D22688">
        <v>3</v>
      </c>
      <c r="E22688">
        <v>50</v>
      </c>
      <c r="F22688">
        <v>4</v>
      </c>
      <c r="G22688">
        <v>3</v>
      </c>
    </row>
    <row r="22689" spans="1:7" x14ac:dyDescent="0.2">
      <c r="A22689">
        <v>9</v>
      </c>
      <c r="B22689">
        <v>4100</v>
      </c>
      <c r="C22689">
        <v>31</v>
      </c>
      <c r="D22689">
        <v>2</v>
      </c>
      <c r="E22689">
        <v>20</v>
      </c>
      <c r="F22689">
        <v>6</v>
      </c>
      <c r="G22689">
        <v>3</v>
      </c>
    </row>
    <row r="22690" spans="1:7" x14ac:dyDescent="0.2">
      <c r="A22690">
        <v>9</v>
      </c>
      <c r="B22690">
        <v>4100</v>
      </c>
      <c r="C22690">
        <v>31</v>
      </c>
      <c r="D22690">
        <v>2</v>
      </c>
      <c r="E22690">
        <v>8</v>
      </c>
      <c r="F22690">
        <v>1</v>
      </c>
      <c r="G22690">
        <v>3</v>
      </c>
    </row>
    <row r="22691" spans="1:7" x14ac:dyDescent="0.2">
      <c r="A22691">
        <v>9</v>
      </c>
      <c r="B22691">
        <v>4100</v>
      </c>
      <c r="C22691">
        <v>31</v>
      </c>
      <c r="D22691">
        <v>6</v>
      </c>
      <c r="E22691">
        <v>32</v>
      </c>
      <c r="F22691">
        <v>4</v>
      </c>
      <c r="G22691">
        <v>3</v>
      </c>
    </row>
    <row r="22692" spans="1:7" x14ac:dyDescent="0.2">
      <c r="A22692">
        <v>9</v>
      </c>
      <c r="B22692">
        <v>4100</v>
      </c>
      <c r="C22692">
        <v>31</v>
      </c>
      <c r="D22692">
        <v>3</v>
      </c>
      <c r="E22692">
        <v>50</v>
      </c>
      <c r="F22692">
        <v>7</v>
      </c>
      <c r="G22692">
        <v>3</v>
      </c>
    </row>
    <row r="22693" spans="1:7" x14ac:dyDescent="0.2">
      <c r="A22693">
        <v>9</v>
      </c>
      <c r="B22693">
        <v>4100</v>
      </c>
      <c r="C22693">
        <v>31</v>
      </c>
      <c r="D22693">
        <v>2</v>
      </c>
      <c r="E22693">
        <v>32</v>
      </c>
      <c r="F22693">
        <v>1</v>
      </c>
      <c r="G22693">
        <v>3</v>
      </c>
    </row>
    <row r="22694" spans="1:7" x14ac:dyDescent="0.2">
      <c r="A22694">
        <v>9</v>
      </c>
      <c r="B22694">
        <v>4100</v>
      </c>
      <c r="C22694">
        <v>31</v>
      </c>
      <c r="D22694">
        <v>2</v>
      </c>
      <c r="E22694">
        <v>20</v>
      </c>
      <c r="F22694">
        <v>4</v>
      </c>
      <c r="G22694">
        <v>3</v>
      </c>
    </row>
    <row r="22695" spans="1:7" x14ac:dyDescent="0.2">
      <c r="A22695">
        <v>9</v>
      </c>
      <c r="B22695">
        <v>4100</v>
      </c>
      <c r="C22695">
        <v>31</v>
      </c>
      <c r="D22695">
        <v>6</v>
      </c>
      <c r="E22695">
        <v>32</v>
      </c>
      <c r="F22695">
        <v>6</v>
      </c>
      <c r="G22695">
        <v>3</v>
      </c>
    </row>
    <row r="22696" spans="1:7" x14ac:dyDescent="0.2">
      <c r="A22696">
        <v>9</v>
      </c>
      <c r="B22696">
        <v>4100</v>
      </c>
      <c r="C22696">
        <v>37</v>
      </c>
      <c r="D22696">
        <v>1</v>
      </c>
      <c r="E22696">
        <v>32</v>
      </c>
      <c r="F22696">
        <v>5</v>
      </c>
      <c r="G22696">
        <v>3</v>
      </c>
    </row>
    <row r="22697" spans="1:7" x14ac:dyDescent="0.2">
      <c r="A22697">
        <v>9</v>
      </c>
      <c r="B22697">
        <v>4100</v>
      </c>
      <c r="C22697">
        <v>19</v>
      </c>
      <c r="D22697">
        <v>7</v>
      </c>
      <c r="E22697">
        <v>26</v>
      </c>
      <c r="F22697">
        <v>3</v>
      </c>
      <c r="G22697">
        <v>3</v>
      </c>
    </row>
    <row r="22698" spans="1:7" x14ac:dyDescent="0.2">
      <c r="A22698">
        <v>9</v>
      </c>
      <c r="B22698">
        <v>4100</v>
      </c>
      <c r="C22698">
        <v>31</v>
      </c>
      <c r="D22698">
        <v>7</v>
      </c>
      <c r="E22698">
        <v>50</v>
      </c>
      <c r="F22698">
        <v>8</v>
      </c>
      <c r="G22698">
        <v>3</v>
      </c>
    </row>
    <row r="22699" spans="1:7" x14ac:dyDescent="0.2">
      <c r="A22699">
        <v>9</v>
      </c>
      <c r="B22699">
        <v>4100</v>
      </c>
      <c r="C22699">
        <v>31</v>
      </c>
      <c r="D22699">
        <v>5</v>
      </c>
      <c r="E22699">
        <v>26</v>
      </c>
      <c r="F22699">
        <v>1</v>
      </c>
      <c r="G22699">
        <v>3</v>
      </c>
    </row>
    <row r="22700" spans="1:7" x14ac:dyDescent="0.2">
      <c r="A22700">
        <v>9</v>
      </c>
      <c r="B22700">
        <v>4100</v>
      </c>
      <c r="C22700">
        <v>37</v>
      </c>
      <c r="D22700">
        <v>2</v>
      </c>
      <c r="E22700">
        <v>26</v>
      </c>
      <c r="F22700">
        <v>4</v>
      </c>
      <c r="G22700">
        <v>3</v>
      </c>
    </row>
    <row r="22701" spans="1:7" x14ac:dyDescent="0.2">
      <c r="A22701">
        <v>9</v>
      </c>
      <c r="B22701">
        <v>4100</v>
      </c>
      <c r="C22701">
        <v>19</v>
      </c>
      <c r="D22701">
        <v>7</v>
      </c>
      <c r="E22701">
        <v>8</v>
      </c>
      <c r="F22701">
        <v>5</v>
      </c>
      <c r="G22701">
        <v>3</v>
      </c>
    </row>
    <row r="22702" spans="1:7" x14ac:dyDescent="0.2">
      <c r="A22702">
        <v>9</v>
      </c>
      <c r="B22702">
        <v>4100</v>
      </c>
      <c r="C22702">
        <v>19</v>
      </c>
      <c r="D22702">
        <v>6</v>
      </c>
      <c r="E22702">
        <v>8</v>
      </c>
      <c r="F22702">
        <v>4</v>
      </c>
      <c r="G22702">
        <v>3</v>
      </c>
    </row>
    <row r="22703" spans="1:7" x14ac:dyDescent="0.2">
      <c r="A22703">
        <v>9</v>
      </c>
      <c r="B22703">
        <v>4100</v>
      </c>
      <c r="C22703">
        <v>31</v>
      </c>
      <c r="D22703">
        <v>7</v>
      </c>
      <c r="E22703">
        <v>38</v>
      </c>
      <c r="F22703">
        <v>1</v>
      </c>
      <c r="G22703">
        <v>3</v>
      </c>
    </row>
    <row r="22704" spans="1:7" x14ac:dyDescent="0.2">
      <c r="A22704">
        <v>9</v>
      </c>
      <c r="B22704">
        <v>4100</v>
      </c>
      <c r="C22704">
        <v>13</v>
      </c>
      <c r="D22704">
        <v>7</v>
      </c>
      <c r="E22704">
        <v>26</v>
      </c>
      <c r="F22704">
        <v>6</v>
      </c>
      <c r="G22704">
        <v>3</v>
      </c>
    </row>
    <row r="22705" spans="1:7" x14ac:dyDescent="0.2">
      <c r="A22705">
        <v>9</v>
      </c>
      <c r="B22705">
        <v>4100</v>
      </c>
      <c r="C22705">
        <v>31</v>
      </c>
      <c r="D22705">
        <v>9</v>
      </c>
      <c r="E22705">
        <v>26</v>
      </c>
      <c r="F22705">
        <v>8</v>
      </c>
      <c r="G22705">
        <v>3</v>
      </c>
    </row>
    <row r="22706" spans="1:7" x14ac:dyDescent="0.2">
      <c r="A22706">
        <v>9</v>
      </c>
      <c r="B22706">
        <v>4100</v>
      </c>
      <c r="C22706">
        <v>13</v>
      </c>
      <c r="D22706">
        <v>6</v>
      </c>
      <c r="E22706">
        <v>28</v>
      </c>
      <c r="F22706">
        <v>8</v>
      </c>
      <c r="G22706">
        <v>3</v>
      </c>
    </row>
    <row r="22707" spans="1:7" x14ac:dyDescent="0.2">
      <c r="A22707">
        <v>9</v>
      </c>
      <c r="B22707">
        <v>4100</v>
      </c>
      <c r="C22707">
        <v>31</v>
      </c>
      <c r="D22707">
        <v>9</v>
      </c>
      <c r="E22707">
        <v>32</v>
      </c>
      <c r="F22707">
        <v>8</v>
      </c>
      <c r="G22707">
        <v>3</v>
      </c>
    </row>
    <row r="22708" spans="1:7" x14ac:dyDescent="0.2">
      <c r="A22708">
        <v>9</v>
      </c>
      <c r="B22708">
        <v>4100</v>
      </c>
      <c r="C22708">
        <v>13</v>
      </c>
      <c r="D22708">
        <v>4</v>
      </c>
      <c r="E22708">
        <v>26</v>
      </c>
      <c r="F22708">
        <v>5</v>
      </c>
      <c r="G22708">
        <v>3</v>
      </c>
    </row>
    <row r="22709" spans="1:7" x14ac:dyDescent="0.2">
      <c r="A22709">
        <v>9</v>
      </c>
      <c r="B22709">
        <v>4100</v>
      </c>
      <c r="C22709">
        <v>101</v>
      </c>
      <c r="D22709">
        <v>16</v>
      </c>
      <c r="E22709">
        <v>102</v>
      </c>
      <c r="F22709">
        <v>15</v>
      </c>
      <c r="G22709">
        <v>3</v>
      </c>
    </row>
    <row r="22710" spans="1:7" x14ac:dyDescent="0.2">
      <c r="A22710">
        <v>9</v>
      </c>
      <c r="B22710">
        <v>4100</v>
      </c>
      <c r="C22710">
        <v>31</v>
      </c>
      <c r="D22710">
        <v>5</v>
      </c>
      <c r="E22710">
        <v>8</v>
      </c>
      <c r="F22710">
        <v>2</v>
      </c>
      <c r="G22710">
        <v>3</v>
      </c>
    </row>
    <row r="22711" spans="1:7" x14ac:dyDescent="0.2">
      <c r="A22711">
        <v>9</v>
      </c>
      <c r="B22711">
        <v>4100</v>
      </c>
      <c r="C22711">
        <v>101</v>
      </c>
      <c r="D22711">
        <v>14</v>
      </c>
      <c r="E22711">
        <v>26</v>
      </c>
      <c r="F22711">
        <v>7</v>
      </c>
      <c r="G22711">
        <v>3</v>
      </c>
    </row>
    <row r="22712" spans="1:7" x14ac:dyDescent="0.2">
      <c r="A22712">
        <v>9</v>
      </c>
      <c r="B22712">
        <v>4100</v>
      </c>
      <c r="C22712">
        <v>101</v>
      </c>
      <c r="D22712">
        <v>12</v>
      </c>
      <c r="E22712">
        <v>38</v>
      </c>
      <c r="F22712">
        <v>3</v>
      </c>
      <c r="G22712">
        <v>3</v>
      </c>
    </row>
    <row r="22713" spans="1:7" x14ac:dyDescent="0.2">
      <c r="A22713">
        <v>9</v>
      </c>
      <c r="B22713">
        <v>4100</v>
      </c>
      <c r="C22713">
        <v>49</v>
      </c>
      <c r="D22713">
        <v>8</v>
      </c>
      <c r="E22713">
        <v>26</v>
      </c>
      <c r="F22713">
        <v>5</v>
      </c>
      <c r="G22713">
        <v>3</v>
      </c>
    </row>
    <row r="22714" spans="1:7" x14ac:dyDescent="0.2">
      <c r="A22714">
        <v>9</v>
      </c>
      <c r="B22714">
        <v>4100</v>
      </c>
      <c r="C22714">
        <v>49</v>
      </c>
      <c r="D22714">
        <v>7</v>
      </c>
      <c r="E22714">
        <v>26</v>
      </c>
      <c r="F22714">
        <v>5</v>
      </c>
      <c r="G22714">
        <v>3</v>
      </c>
    </row>
    <row r="22715" spans="1:7" x14ac:dyDescent="0.2">
      <c r="A22715">
        <v>9</v>
      </c>
      <c r="B22715">
        <v>4100</v>
      </c>
      <c r="C22715">
        <v>31</v>
      </c>
      <c r="D22715">
        <v>11</v>
      </c>
      <c r="E22715">
        <v>38</v>
      </c>
      <c r="F22715">
        <v>5</v>
      </c>
      <c r="G22715">
        <v>3</v>
      </c>
    </row>
    <row r="22716" spans="1:7" x14ac:dyDescent="0.2">
      <c r="A22716">
        <v>9</v>
      </c>
      <c r="B22716">
        <v>4100</v>
      </c>
      <c r="C22716">
        <v>49</v>
      </c>
      <c r="D22716">
        <v>6</v>
      </c>
      <c r="E22716">
        <v>8</v>
      </c>
      <c r="F22716">
        <v>4</v>
      </c>
      <c r="G22716">
        <v>3</v>
      </c>
    </row>
    <row r="22717" spans="1:7" x14ac:dyDescent="0.2">
      <c r="A22717">
        <v>9</v>
      </c>
      <c r="B22717">
        <v>4100</v>
      </c>
      <c r="C22717">
        <v>31</v>
      </c>
      <c r="D22717">
        <v>5</v>
      </c>
      <c r="E22717">
        <v>26</v>
      </c>
      <c r="F22717">
        <v>7</v>
      </c>
      <c r="G22717">
        <v>3</v>
      </c>
    </row>
    <row r="22718" spans="1:7" x14ac:dyDescent="0.2">
      <c r="A22718">
        <v>9</v>
      </c>
      <c r="B22718">
        <v>4100</v>
      </c>
      <c r="C22718">
        <v>37</v>
      </c>
      <c r="D22718">
        <v>6</v>
      </c>
      <c r="E22718">
        <v>38</v>
      </c>
      <c r="F22718">
        <v>4</v>
      </c>
      <c r="G22718">
        <v>3</v>
      </c>
    </row>
    <row r="22719" spans="1:7" x14ac:dyDescent="0.2">
      <c r="A22719">
        <v>9</v>
      </c>
      <c r="B22719">
        <v>4100</v>
      </c>
      <c r="C22719">
        <v>31</v>
      </c>
      <c r="D22719">
        <v>2</v>
      </c>
      <c r="E22719">
        <v>0</v>
      </c>
      <c r="F22719">
        <v>0</v>
      </c>
      <c r="G22719">
        <v>2</v>
      </c>
    </row>
    <row r="22720" spans="1:7" x14ac:dyDescent="0.2">
      <c r="A22720">
        <v>9</v>
      </c>
      <c r="B22720">
        <v>4100</v>
      </c>
      <c r="C22720">
        <v>37</v>
      </c>
      <c r="D22720">
        <v>5</v>
      </c>
      <c r="E22720">
        <v>38</v>
      </c>
      <c r="F22720">
        <v>3</v>
      </c>
      <c r="G22720">
        <v>2</v>
      </c>
    </row>
    <row r="22721" spans="1:7" x14ac:dyDescent="0.2">
      <c r="A22721">
        <v>9</v>
      </c>
      <c r="B22721">
        <v>4100</v>
      </c>
      <c r="C22721">
        <v>13</v>
      </c>
      <c r="D22721">
        <v>4</v>
      </c>
      <c r="E22721">
        <v>32</v>
      </c>
      <c r="F22721">
        <v>2</v>
      </c>
      <c r="G22721">
        <v>2</v>
      </c>
    </row>
    <row r="22722" spans="1:7" x14ac:dyDescent="0.2">
      <c r="A22722">
        <v>9</v>
      </c>
      <c r="B22722">
        <v>4100</v>
      </c>
      <c r="C22722">
        <v>37</v>
      </c>
      <c r="D22722">
        <v>1</v>
      </c>
      <c r="E22722">
        <v>0</v>
      </c>
      <c r="F22722">
        <v>0</v>
      </c>
      <c r="G22722">
        <v>2</v>
      </c>
    </row>
    <row r="22723" spans="1:7" x14ac:dyDescent="0.2">
      <c r="A22723">
        <v>9</v>
      </c>
      <c r="B22723">
        <v>4100</v>
      </c>
      <c r="C22723">
        <v>31</v>
      </c>
      <c r="D22723">
        <v>5</v>
      </c>
      <c r="E22723">
        <v>50</v>
      </c>
      <c r="F22723">
        <v>5</v>
      </c>
      <c r="G22723">
        <v>2</v>
      </c>
    </row>
    <row r="22724" spans="1:7" x14ac:dyDescent="0.2">
      <c r="A22724">
        <v>9</v>
      </c>
      <c r="B22724">
        <v>4100</v>
      </c>
      <c r="C22724">
        <v>31</v>
      </c>
      <c r="D22724">
        <v>5</v>
      </c>
      <c r="E22724">
        <v>32</v>
      </c>
      <c r="F22724">
        <v>1</v>
      </c>
      <c r="G22724">
        <v>2</v>
      </c>
    </row>
    <row r="22725" spans="1:7" x14ac:dyDescent="0.2">
      <c r="A22725">
        <v>9</v>
      </c>
      <c r="B22725">
        <v>4100</v>
      </c>
      <c r="C22725">
        <v>31</v>
      </c>
      <c r="D22725">
        <v>2</v>
      </c>
      <c r="E22725">
        <v>32</v>
      </c>
      <c r="F22725">
        <v>4</v>
      </c>
      <c r="G22725">
        <v>2</v>
      </c>
    </row>
    <row r="22726" spans="1:7" x14ac:dyDescent="0.2">
      <c r="A22726">
        <v>9</v>
      </c>
      <c r="B22726">
        <v>4100</v>
      </c>
      <c r="C22726">
        <v>31</v>
      </c>
      <c r="D22726">
        <v>8</v>
      </c>
      <c r="E22726">
        <v>63</v>
      </c>
      <c r="F22726">
        <v>2</v>
      </c>
      <c r="G22726">
        <v>2</v>
      </c>
    </row>
    <row r="22727" spans="1:7" x14ac:dyDescent="0.2">
      <c r="A22727">
        <v>9</v>
      </c>
      <c r="B22727">
        <v>4100</v>
      </c>
      <c r="C22727">
        <v>31</v>
      </c>
      <c r="D22727">
        <v>7</v>
      </c>
      <c r="E22727">
        <v>32</v>
      </c>
      <c r="F22727">
        <v>5</v>
      </c>
      <c r="G22727">
        <v>2</v>
      </c>
    </row>
    <row r="22728" spans="1:7" x14ac:dyDescent="0.2">
      <c r="A22728">
        <v>9</v>
      </c>
      <c r="B22728">
        <v>4100</v>
      </c>
      <c r="C22728">
        <v>31</v>
      </c>
      <c r="D22728">
        <v>2</v>
      </c>
      <c r="E22728">
        <v>20</v>
      </c>
      <c r="F22728">
        <v>7</v>
      </c>
      <c r="G22728">
        <v>2</v>
      </c>
    </row>
    <row r="22729" spans="1:7" x14ac:dyDescent="0.2">
      <c r="A22729">
        <v>9</v>
      </c>
      <c r="B22729">
        <v>4100</v>
      </c>
      <c r="C22729">
        <v>37</v>
      </c>
      <c r="D22729">
        <v>1</v>
      </c>
      <c r="E22729">
        <v>38</v>
      </c>
      <c r="F22729">
        <v>1</v>
      </c>
      <c r="G22729">
        <v>2</v>
      </c>
    </row>
    <row r="22730" spans="1:7" x14ac:dyDescent="0.2">
      <c r="A22730">
        <v>9</v>
      </c>
      <c r="B22730">
        <v>4100</v>
      </c>
      <c r="C22730">
        <v>31</v>
      </c>
      <c r="D22730">
        <v>3</v>
      </c>
      <c r="E22730">
        <v>28</v>
      </c>
      <c r="F22730">
        <v>4</v>
      </c>
      <c r="G22730">
        <v>2</v>
      </c>
    </row>
    <row r="22731" spans="1:7" x14ac:dyDescent="0.2">
      <c r="A22731">
        <v>9</v>
      </c>
      <c r="B22731">
        <v>4100</v>
      </c>
      <c r="C22731">
        <v>37</v>
      </c>
      <c r="D22731">
        <v>2</v>
      </c>
      <c r="E22731">
        <v>26</v>
      </c>
      <c r="F22731">
        <v>6</v>
      </c>
      <c r="G22731">
        <v>2</v>
      </c>
    </row>
    <row r="22732" spans="1:7" x14ac:dyDescent="0.2">
      <c r="A22732">
        <v>9</v>
      </c>
      <c r="B22732">
        <v>4100</v>
      </c>
      <c r="C22732">
        <v>49</v>
      </c>
      <c r="D22732">
        <v>6</v>
      </c>
      <c r="E22732">
        <v>8</v>
      </c>
      <c r="F22732">
        <v>5</v>
      </c>
      <c r="G22732">
        <v>2</v>
      </c>
    </row>
    <row r="22733" spans="1:7" x14ac:dyDescent="0.2">
      <c r="A22733">
        <v>9</v>
      </c>
      <c r="B22733">
        <v>4100</v>
      </c>
      <c r="C22733">
        <v>31</v>
      </c>
      <c r="D22733">
        <v>3</v>
      </c>
      <c r="E22733">
        <v>20</v>
      </c>
      <c r="F22733">
        <v>8</v>
      </c>
      <c r="G22733">
        <v>2</v>
      </c>
    </row>
    <row r="22734" spans="1:7" x14ac:dyDescent="0.2">
      <c r="A22734">
        <v>9</v>
      </c>
      <c r="B22734">
        <v>4100</v>
      </c>
      <c r="C22734">
        <v>31</v>
      </c>
      <c r="D22734">
        <v>1</v>
      </c>
      <c r="E22734">
        <v>8</v>
      </c>
      <c r="F22734">
        <v>1</v>
      </c>
      <c r="G22734">
        <v>2</v>
      </c>
    </row>
    <row r="22735" spans="1:7" x14ac:dyDescent="0.2">
      <c r="A22735">
        <v>9</v>
      </c>
      <c r="B22735">
        <v>4100</v>
      </c>
      <c r="C22735">
        <v>31</v>
      </c>
      <c r="D22735">
        <v>1</v>
      </c>
      <c r="E22735">
        <v>8</v>
      </c>
      <c r="F22735">
        <v>3</v>
      </c>
      <c r="G22735">
        <v>2</v>
      </c>
    </row>
    <row r="22736" spans="1:7" x14ac:dyDescent="0.2">
      <c r="A22736">
        <v>9</v>
      </c>
      <c r="B22736">
        <v>4100</v>
      </c>
      <c r="C22736">
        <v>31</v>
      </c>
      <c r="D22736">
        <v>1</v>
      </c>
      <c r="E22736">
        <v>26</v>
      </c>
      <c r="F22736">
        <v>1</v>
      </c>
      <c r="G22736">
        <v>2</v>
      </c>
    </row>
    <row r="22737" spans="1:7" x14ac:dyDescent="0.2">
      <c r="A22737">
        <v>9</v>
      </c>
      <c r="B22737">
        <v>4100</v>
      </c>
      <c r="C22737">
        <v>31</v>
      </c>
      <c r="D22737">
        <v>1</v>
      </c>
      <c r="E22737">
        <v>26</v>
      </c>
      <c r="F22737">
        <v>3</v>
      </c>
      <c r="G22737">
        <v>2</v>
      </c>
    </row>
    <row r="22738" spans="1:7" x14ac:dyDescent="0.2">
      <c r="A22738">
        <v>9</v>
      </c>
      <c r="B22738">
        <v>4100</v>
      </c>
      <c r="C22738">
        <v>19</v>
      </c>
      <c r="D22738">
        <v>9</v>
      </c>
      <c r="E22738">
        <v>26</v>
      </c>
      <c r="F22738">
        <v>7</v>
      </c>
      <c r="G22738">
        <v>2</v>
      </c>
    </row>
    <row r="22739" spans="1:7" x14ac:dyDescent="0.2">
      <c r="A22739">
        <v>9</v>
      </c>
      <c r="B22739">
        <v>4100</v>
      </c>
      <c r="C22739">
        <v>49</v>
      </c>
      <c r="D22739">
        <v>7</v>
      </c>
      <c r="E22739">
        <v>26</v>
      </c>
      <c r="F22739">
        <v>3</v>
      </c>
      <c r="G22739">
        <v>2</v>
      </c>
    </row>
    <row r="22740" spans="1:7" x14ac:dyDescent="0.2">
      <c r="A22740">
        <v>9</v>
      </c>
      <c r="B22740">
        <v>4100</v>
      </c>
      <c r="C22740">
        <v>19</v>
      </c>
      <c r="D22740">
        <v>6</v>
      </c>
      <c r="E22740">
        <v>32</v>
      </c>
      <c r="F22740">
        <v>2</v>
      </c>
      <c r="G22740">
        <v>2</v>
      </c>
    </row>
    <row r="22741" spans="1:7" x14ac:dyDescent="0.2">
      <c r="A22741">
        <v>9</v>
      </c>
      <c r="B22741">
        <v>4100</v>
      </c>
      <c r="C22741">
        <v>31</v>
      </c>
      <c r="D22741">
        <v>5</v>
      </c>
      <c r="E22741">
        <v>32</v>
      </c>
      <c r="F22741">
        <v>6</v>
      </c>
      <c r="G22741">
        <v>2</v>
      </c>
    </row>
    <row r="22742" spans="1:7" x14ac:dyDescent="0.2">
      <c r="A22742">
        <v>9</v>
      </c>
      <c r="B22742">
        <v>4100</v>
      </c>
      <c r="C22742">
        <v>31</v>
      </c>
      <c r="D22742">
        <v>7</v>
      </c>
      <c r="E22742">
        <v>26</v>
      </c>
      <c r="F22742">
        <v>5</v>
      </c>
      <c r="G22742">
        <v>2</v>
      </c>
    </row>
    <row r="22743" spans="1:7" x14ac:dyDescent="0.2">
      <c r="A22743">
        <v>9</v>
      </c>
      <c r="B22743">
        <v>4100</v>
      </c>
      <c r="C22743">
        <v>49</v>
      </c>
      <c r="D22743">
        <v>7</v>
      </c>
      <c r="E22743">
        <v>8</v>
      </c>
      <c r="F22743">
        <v>4</v>
      </c>
      <c r="G22743">
        <v>2</v>
      </c>
    </row>
    <row r="22744" spans="1:7" x14ac:dyDescent="0.2">
      <c r="A22744">
        <v>9</v>
      </c>
      <c r="B22744">
        <v>4100</v>
      </c>
      <c r="C22744">
        <v>19</v>
      </c>
      <c r="D22744">
        <v>5</v>
      </c>
      <c r="E22744">
        <v>26</v>
      </c>
      <c r="F22744">
        <v>5</v>
      </c>
      <c r="G22744">
        <v>2</v>
      </c>
    </row>
    <row r="22745" spans="1:7" x14ac:dyDescent="0.2">
      <c r="A22745">
        <v>9</v>
      </c>
      <c r="B22745">
        <v>4100</v>
      </c>
      <c r="C22745">
        <v>49</v>
      </c>
      <c r="D22745">
        <v>7</v>
      </c>
      <c r="E22745">
        <v>20</v>
      </c>
      <c r="F22745">
        <v>7</v>
      </c>
      <c r="G22745">
        <v>2</v>
      </c>
    </row>
    <row r="22746" spans="1:7" x14ac:dyDescent="0.2">
      <c r="A22746">
        <v>9</v>
      </c>
      <c r="B22746">
        <v>4100</v>
      </c>
      <c r="C22746">
        <v>13</v>
      </c>
      <c r="D22746">
        <v>8</v>
      </c>
      <c r="E22746">
        <v>26</v>
      </c>
      <c r="F22746">
        <v>5</v>
      </c>
      <c r="G22746">
        <v>2</v>
      </c>
    </row>
    <row r="22747" spans="1:7" x14ac:dyDescent="0.2">
      <c r="A22747">
        <v>9</v>
      </c>
      <c r="B22747">
        <v>4100</v>
      </c>
      <c r="C22747">
        <v>31</v>
      </c>
      <c r="D22747">
        <v>7</v>
      </c>
      <c r="E22747">
        <v>8</v>
      </c>
      <c r="F22747">
        <v>4</v>
      </c>
      <c r="G22747">
        <v>2</v>
      </c>
    </row>
    <row r="22748" spans="1:7" x14ac:dyDescent="0.2">
      <c r="A22748">
        <v>9</v>
      </c>
      <c r="B22748">
        <v>4100</v>
      </c>
      <c r="C22748">
        <v>49</v>
      </c>
      <c r="D22748">
        <v>8</v>
      </c>
      <c r="E22748">
        <v>38</v>
      </c>
      <c r="F22748">
        <v>1</v>
      </c>
      <c r="G22748">
        <v>2</v>
      </c>
    </row>
    <row r="22749" spans="1:7" x14ac:dyDescent="0.2">
      <c r="A22749">
        <v>9</v>
      </c>
      <c r="B22749">
        <v>4100</v>
      </c>
      <c r="C22749">
        <v>37</v>
      </c>
      <c r="D22749">
        <v>5</v>
      </c>
      <c r="E22749">
        <v>0</v>
      </c>
      <c r="F22749">
        <v>0</v>
      </c>
      <c r="G22749">
        <v>2</v>
      </c>
    </row>
    <row r="22750" spans="1:7" x14ac:dyDescent="0.2">
      <c r="A22750">
        <v>9</v>
      </c>
      <c r="B22750">
        <v>4100</v>
      </c>
      <c r="C22750">
        <v>31</v>
      </c>
      <c r="D22750">
        <v>4</v>
      </c>
      <c r="E22750">
        <v>50</v>
      </c>
      <c r="F22750">
        <v>1</v>
      </c>
      <c r="G22750">
        <v>2</v>
      </c>
    </row>
    <row r="22751" spans="1:7" x14ac:dyDescent="0.2">
      <c r="A22751">
        <v>9</v>
      </c>
      <c r="B22751">
        <v>4100</v>
      </c>
      <c r="C22751">
        <v>37</v>
      </c>
      <c r="D22751">
        <v>3</v>
      </c>
      <c r="E22751">
        <v>26</v>
      </c>
      <c r="F22751">
        <v>6</v>
      </c>
      <c r="G22751">
        <v>2</v>
      </c>
    </row>
    <row r="22752" spans="1:7" x14ac:dyDescent="0.2">
      <c r="A22752">
        <v>9</v>
      </c>
      <c r="B22752">
        <v>4100</v>
      </c>
      <c r="C22752">
        <v>13</v>
      </c>
      <c r="D22752">
        <v>6</v>
      </c>
      <c r="E22752">
        <v>38</v>
      </c>
      <c r="F22752">
        <v>2</v>
      </c>
      <c r="G22752">
        <v>2</v>
      </c>
    </row>
    <row r="22753" spans="1:7" x14ac:dyDescent="0.2">
      <c r="A22753">
        <v>9</v>
      </c>
      <c r="B22753">
        <v>4100</v>
      </c>
      <c r="C22753">
        <v>31</v>
      </c>
      <c r="D22753">
        <v>4</v>
      </c>
      <c r="E22753">
        <v>50</v>
      </c>
      <c r="F22753">
        <v>8</v>
      </c>
      <c r="G22753">
        <v>2</v>
      </c>
    </row>
    <row r="22754" spans="1:7" x14ac:dyDescent="0.2">
      <c r="A22754">
        <v>9</v>
      </c>
      <c r="B22754">
        <v>4100</v>
      </c>
      <c r="C22754">
        <v>13</v>
      </c>
      <c r="D22754">
        <v>6</v>
      </c>
      <c r="E22754">
        <v>8</v>
      </c>
      <c r="F22754">
        <v>7</v>
      </c>
      <c r="G22754">
        <v>2</v>
      </c>
    </row>
    <row r="22755" spans="1:7" x14ac:dyDescent="0.2">
      <c r="A22755">
        <v>9</v>
      </c>
      <c r="B22755">
        <v>4100</v>
      </c>
      <c r="C22755">
        <v>101</v>
      </c>
      <c r="D22755">
        <v>4</v>
      </c>
      <c r="E22755">
        <v>0</v>
      </c>
      <c r="F22755">
        <v>0</v>
      </c>
      <c r="G22755">
        <v>2</v>
      </c>
    </row>
    <row r="22756" spans="1:7" x14ac:dyDescent="0.2">
      <c r="A22756">
        <v>9</v>
      </c>
      <c r="B22756">
        <v>4100</v>
      </c>
      <c r="C22756">
        <v>31</v>
      </c>
      <c r="D22756">
        <v>6</v>
      </c>
      <c r="E22756">
        <v>32</v>
      </c>
      <c r="F22756">
        <v>3</v>
      </c>
      <c r="G22756">
        <v>2</v>
      </c>
    </row>
    <row r="22757" spans="1:7" x14ac:dyDescent="0.2">
      <c r="A22757">
        <v>9</v>
      </c>
      <c r="B22757">
        <v>4100</v>
      </c>
      <c r="C22757">
        <v>13</v>
      </c>
      <c r="D22757">
        <v>5</v>
      </c>
      <c r="E22757">
        <v>8</v>
      </c>
      <c r="F22757">
        <v>6</v>
      </c>
      <c r="G22757">
        <v>2</v>
      </c>
    </row>
    <row r="22758" spans="1:7" x14ac:dyDescent="0.2">
      <c r="A22758">
        <v>9</v>
      </c>
      <c r="B22758">
        <v>4100</v>
      </c>
      <c r="C22758">
        <v>13</v>
      </c>
      <c r="D22758">
        <v>5</v>
      </c>
      <c r="E22758">
        <v>26</v>
      </c>
      <c r="F22758">
        <v>3</v>
      </c>
      <c r="G22758">
        <v>2</v>
      </c>
    </row>
    <row r="22759" spans="1:7" x14ac:dyDescent="0.2">
      <c r="A22759">
        <v>9</v>
      </c>
      <c r="B22759">
        <v>4100</v>
      </c>
      <c r="C22759">
        <v>13</v>
      </c>
      <c r="D22759">
        <v>5</v>
      </c>
      <c r="E22759">
        <v>32</v>
      </c>
      <c r="F22759">
        <v>3</v>
      </c>
      <c r="G22759">
        <v>2</v>
      </c>
    </row>
    <row r="22760" spans="1:7" x14ac:dyDescent="0.2">
      <c r="A22760">
        <v>9</v>
      </c>
      <c r="B22760">
        <v>4100</v>
      </c>
      <c r="C22760">
        <v>101</v>
      </c>
      <c r="D22760">
        <v>13</v>
      </c>
      <c r="E22760">
        <v>38</v>
      </c>
      <c r="F22760">
        <v>4</v>
      </c>
      <c r="G22760">
        <v>2</v>
      </c>
    </row>
    <row r="22761" spans="1:7" x14ac:dyDescent="0.2">
      <c r="A22761">
        <v>9</v>
      </c>
      <c r="B22761">
        <v>4100</v>
      </c>
      <c r="C22761">
        <v>31</v>
      </c>
      <c r="D22761">
        <v>4</v>
      </c>
      <c r="E22761">
        <v>28</v>
      </c>
      <c r="F22761">
        <v>2</v>
      </c>
      <c r="G22761">
        <v>2</v>
      </c>
    </row>
    <row r="22762" spans="1:7" x14ac:dyDescent="0.2">
      <c r="A22762">
        <v>9</v>
      </c>
      <c r="B22762">
        <v>4100</v>
      </c>
      <c r="C22762">
        <v>101</v>
      </c>
      <c r="D22762">
        <v>14</v>
      </c>
      <c r="E22762">
        <v>102</v>
      </c>
      <c r="F22762">
        <v>14</v>
      </c>
      <c r="G22762">
        <v>2</v>
      </c>
    </row>
    <row r="22763" spans="1:7" x14ac:dyDescent="0.2">
      <c r="A22763">
        <v>9</v>
      </c>
      <c r="B22763">
        <v>4100</v>
      </c>
      <c r="C22763">
        <v>31</v>
      </c>
      <c r="D22763">
        <v>2</v>
      </c>
      <c r="E22763">
        <v>28</v>
      </c>
      <c r="F22763">
        <v>5</v>
      </c>
      <c r="G22763">
        <v>2</v>
      </c>
    </row>
    <row r="22764" spans="1:7" x14ac:dyDescent="0.2">
      <c r="A22764">
        <v>9</v>
      </c>
      <c r="B22764">
        <v>4100</v>
      </c>
      <c r="C22764">
        <v>37</v>
      </c>
      <c r="D22764">
        <v>1</v>
      </c>
      <c r="E22764">
        <v>32</v>
      </c>
      <c r="F22764">
        <v>3</v>
      </c>
      <c r="G22764">
        <v>2</v>
      </c>
    </row>
    <row r="22765" spans="1:7" x14ac:dyDescent="0.2">
      <c r="A22765">
        <v>9</v>
      </c>
      <c r="B22765">
        <v>4100</v>
      </c>
      <c r="C22765">
        <v>37</v>
      </c>
      <c r="D22765">
        <v>4</v>
      </c>
      <c r="E22765">
        <v>63</v>
      </c>
      <c r="F22765">
        <v>3</v>
      </c>
      <c r="G22765">
        <v>2</v>
      </c>
    </row>
    <row r="22766" spans="1:7" x14ac:dyDescent="0.2">
      <c r="A22766">
        <v>9</v>
      </c>
      <c r="B22766">
        <v>4100</v>
      </c>
      <c r="C22766">
        <v>101</v>
      </c>
      <c r="D22766">
        <v>16</v>
      </c>
      <c r="E22766">
        <v>63</v>
      </c>
      <c r="F22766">
        <v>5</v>
      </c>
      <c r="G22766">
        <v>2</v>
      </c>
    </row>
    <row r="22767" spans="1:7" x14ac:dyDescent="0.2">
      <c r="A22767">
        <v>9</v>
      </c>
      <c r="B22767">
        <v>4100</v>
      </c>
      <c r="C22767">
        <v>31</v>
      </c>
      <c r="D22767">
        <v>4</v>
      </c>
      <c r="E22767">
        <v>20</v>
      </c>
      <c r="F22767">
        <v>4</v>
      </c>
      <c r="G22767">
        <v>2</v>
      </c>
    </row>
    <row r="22768" spans="1:7" x14ac:dyDescent="0.2">
      <c r="A22768">
        <v>9</v>
      </c>
      <c r="B22768">
        <v>4100</v>
      </c>
      <c r="C22768">
        <v>31</v>
      </c>
      <c r="D22768">
        <v>4</v>
      </c>
      <c r="E22768">
        <v>20</v>
      </c>
      <c r="F22768">
        <v>2</v>
      </c>
      <c r="G22768">
        <v>1</v>
      </c>
    </row>
    <row r="22769" spans="1:7" x14ac:dyDescent="0.2">
      <c r="A22769">
        <v>9</v>
      </c>
      <c r="B22769">
        <v>4100</v>
      </c>
      <c r="C22769">
        <v>101</v>
      </c>
      <c r="D22769">
        <v>15</v>
      </c>
      <c r="E22769">
        <v>38</v>
      </c>
      <c r="F22769">
        <v>5</v>
      </c>
      <c r="G22769">
        <v>1</v>
      </c>
    </row>
    <row r="22770" spans="1:7" x14ac:dyDescent="0.2">
      <c r="A22770">
        <v>9</v>
      </c>
      <c r="B22770">
        <v>4100</v>
      </c>
      <c r="C22770">
        <v>101</v>
      </c>
      <c r="D22770">
        <v>15</v>
      </c>
      <c r="E22770">
        <v>38</v>
      </c>
      <c r="F22770">
        <v>4</v>
      </c>
      <c r="G22770">
        <v>1</v>
      </c>
    </row>
    <row r="22771" spans="1:7" x14ac:dyDescent="0.2">
      <c r="A22771">
        <v>9</v>
      </c>
      <c r="B22771">
        <v>4100</v>
      </c>
      <c r="C22771">
        <v>31</v>
      </c>
      <c r="D22771">
        <v>8</v>
      </c>
      <c r="E22771">
        <v>63</v>
      </c>
      <c r="F22771">
        <v>6</v>
      </c>
      <c r="G22771">
        <v>1</v>
      </c>
    </row>
    <row r="22772" spans="1:7" x14ac:dyDescent="0.2">
      <c r="A22772">
        <v>9</v>
      </c>
      <c r="B22772">
        <v>4100</v>
      </c>
      <c r="C22772">
        <v>101</v>
      </c>
      <c r="D22772">
        <v>14</v>
      </c>
      <c r="E22772">
        <v>26</v>
      </c>
      <c r="F22772">
        <v>8</v>
      </c>
      <c r="G22772">
        <v>1</v>
      </c>
    </row>
    <row r="22773" spans="1:7" x14ac:dyDescent="0.2">
      <c r="A22773">
        <v>9</v>
      </c>
      <c r="B22773">
        <v>4100</v>
      </c>
      <c r="C22773">
        <v>31</v>
      </c>
      <c r="D22773">
        <v>5</v>
      </c>
      <c r="E22773">
        <v>28</v>
      </c>
      <c r="F22773">
        <v>1</v>
      </c>
      <c r="G22773">
        <v>1</v>
      </c>
    </row>
    <row r="22774" spans="1:7" x14ac:dyDescent="0.2">
      <c r="A22774">
        <v>9</v>
      </c>
      <c r="B22774">
        <v>4100</v>
      </c>
      <c r="C22774">
        <v>31</v>
      </c>
      <c r="D22774">
        <v>6</v>
      </c>
      <c r="E22774">
        <v>28</v>
      </c>
      <c r="F22774">
        <v>7</v>
      </c>
      <c r="G22774">
        <v>1</v>
      </c>
    </row>
    <row r="22775" spans="1:7" x14ac:dyDescent="0.2">
      <c r="A22775">
        <v>9</v>
      </c>
      <c r="B22775">
        <v>4100</v>
      </c>
      <c r="C22775">
        <v>101</v>
      </c>
      <c r="D22775">
        <v>14</v>
      </c>
      <c r="E22775">
        <v>38</v>
      </c>
      <c r="F22775">
        <v>4</v>
      </c>
      <c r="G22775">
        <v>1</v>
      </c>
    </row>
    <row r="22776" spans="1:7" x14ac:dyDescent="0.2">
      <c r="A22776">
        <v>9</v>
      </c>
      <c r="B22776">
        <v>4100</v>
      </c>
      <c r="C22776">
        <v>13</v>
      </c>
      <c r="D22776">
        <v>3</v>
      </c>
      <c r="E22776">
        <v>26</v>
      </c>
      <c r="F22776">
        <v>2</v>
      </c>
      <c r="G22776">
        <v>1</v>
      </c>
    </row>
    <row r="22777" spans="1:7" x14ac:dyDescent="0.2">
      <c r="A22777">
        <v>9</v>
      </c>
      <c r="B22777">
        <v>4100</v>
      </c>
      <c r="C22777">
        <v>13</v>
      </c>
      <c r="D22777">
        <v>3</v>
      </c>
      <c r="E22777">
        <v>26</v>
      </c>
      <c r="F22777">
        <v>3</v>
      </c>
      <c r="G22777">
        <v>1</v>
      </c>
    </row>
    <row r="22778" spans="1:7" x14ac:dyDescent="0.2">
      <c r="A22778">
        <v>9</v>
      </c>
      <c r="B22778">
        <v>4100</v>
      </c>
      <c r="C22778">
        <v>13</v>
      </c>
      <c r="D22778">
        <v>3</v>
      </c>
      <c r="E22778">
        <v>8</v>
      </c>
      <c r="F22778">
        <v>3</v>
      </c>
      <c r="G22778">
        <v>1</v>
      </c>
    </row>
    <row r="22779" spans="1:7" x14ac:dyDescent="0.2">
      <c r="A22779">
        <v>9</v>
      </c>
      <c r="B22779">
        <v>4100</v>
      </c>
      <c r="C22779">
        <v>13</v>
      </c>
      <c r="D22779">
        <v>3</v>
      </c>
      <c r="E22779">
        <v>8</v>
      </c>
      <c r="F22779">
        <v>4</v>
      </c>
      <c r="G22779">
        <v>1</v>
      </c>
    </row>
    <row r="22780" spans="1:7" x14ac:dyDescent="0.2">
      <c r="A22780">
        <v>9</v>
      </c>
      <c r="B22780">
        <v>4100</v>
      </c>
      <c r="C22780">
        <v>13</v>
      </c>
      <c r="D22780">
        <v>4</v>
      </c>
      <c r="E22780">
        <v>8</v>
      </c>
      <c r="F22780">
        <v>3</v>
      </c>
      <c r="G22780">
        <v>1</v>
      </c>
    </row>
    <row r="22781" spans="1:7" x14ac:dyDescent="0.2">
      <c r="A22781">
        <v>9</v>
      </c>
      <c r="B22781">
        <v>4100</v>
      </c>
      <c r="C22781">
        <v>31</v>
      </c>
      <c r="D22781">
        <v>6</v>
      </c>
      <c r="E22781">
        <v>50</v>
      </c>
      <c r="F22781">
        <v>9</v>
      </c>
      <c r="G22781">
        <v>1</v>
      </c>
    </row>
    <row r="22782" spans="1:7" x14ac:dyDescent="0.2">
      <c r="A22782">
        <v>9</v>
      </c>
      <c r="B22782">
        <v>4100</v>
      </c>
      <c r="C22782">
        <v>101</v>
      </c>
      <c r="D22782">
        <v>13</v>
      </c>
      <c r="E22782">
        <v>0</v>
      </c>
      <c r="F22782">
        <v>0</v>
      </c>
      <c r="G22782">
        <v>1</v>
      </c>
    </row>
    <row r="22783" spans="1:7" x14ac:dyDescent="0.2">
      <c r="A22783">
        <v>9</v>
      </c>
      <c r="B22783">
        <v>4100</v>
      </c>
      <c r="C22783">
        <v>31</v>
      </c>
      <c r="D22783">
        <v>5</v>
      </c>
      <c r="E22783">
        <v>20</v>
      </c>
      <c r="F22783">
        <v>5</v>
      </c>
      <c r="G22783">
        <v>1</v>
      </c>
    </row>
    <row r="22784" spans="1:7" x14ac:dyDescent="0.2">
      <c r="A22784">
        <v>9</v>
      </c>
      <c r="B22784">
        <v>4100</v>
      </c>
      <c r="C22784">
        <v>13</v>
      </c>
      <c r="D22784">
        <v>4</v>
      </c>
      <c r="E22784">
        <v>26</v>
      </c>
      <c r="F22784">
        <v>2</v>
      </c>
      <c r="G22784">
        <v>1</v>
      </c>
    </row>
    <row r="22785" spans="1:7" x14ac:dyDescent="0.2">
      <c r="A22785">
        <v>9</v>
      </c>
      <c r="B22785">
        <v>4100</v>
      </c>
      <c r="C22785">
        <v>37</v>
      </c>
      <c r="D22785">
        <v>3</v>
      </c>
      <c r="E22785">
        <v>26</v>
      </c>
      <c r="F22785">
        <v>5</v>
      </c>
      <c r="G22785">
        <v>1</v>
      </c>
    </row>
    <row r="22786" spans="1:7" x14ac:dyDescent="0.2">
      <c r="A22786">
        <v>9</v>
      </c>
      <c r="B22786">
        <v>4100</v>
      </c>
      <c r="C22786">
        <v>31</v>
      </c>
      <c r="D22786">
        <v>10</v>
      </c>
      <c r="E22786">
        <v>26</v>
      </c>
      <c r="F22786">
        <v>10</v>
      </c>
      <c r="G22786">
        <v>1</v>
      </c>
    </row>
    <row r="22787" spans="1:7" x14ac:dyDescent="0.2">
      <c r="A22787">
        <v>9</v>
      </c>
      <c r="B22787">
        <v>4100</v>
      </c>
      <c r="C22787">
        <v>31</v>
      </c>
      <c r="D22787">
        <v>6</v>
      </c>
      <c r="E22787">
        <v>8</v>
      </c>
      <c r="F22787">
        <v>4</v>
      </c>
      <c r="G22787">
        <v>1</v>
      </c>
    </row>
    <row r="22788" spans="1:7" x14ac:dyDescent="0.2">
      <c r="A22788">
        <v>9</v>
      </c>
      <c r="B22788">
        <v>4100</v>
      </c>
      <c r="C22788">
        <v>13</v>
      </c>
      <c r="D22788">
        <v>4</v>
      </c>
      <c r="E22788">
        <v>26</v>
      </c>
      <c r="F22788">
        <v>1</v>
      </c>
      <c r="G22788">
        <v>1</v>
      </c>
    </row>
    <row r="22789" spans="1:7" x14ac:dyDescent="0.2">
      <c r="A22789">
        <v>9</v>
      </c>
      <c r="B22789">
        <v>4100</v>
      </c>
      <c r="C22789">
        <v>31</v>
      </c>
      <c r="D22789">
        <v>5</v>
      </c>
      <c r="E22789">
        <v>50</v>
      </c>
      <c r="F22789">
        <v>9</v>
      </c>
      <c r="G22789">
        <v>1</v>
      </c>
    </row>
    <row r="22790" spans="1:7" x14ac:dyDescent="0.2">
      <c r="A22790">
        <v>9</v>
      </c>
      <c r="B22790">
        <v>4100</v>
      </c>
      <c r="C22790">
        <v>37</v>
      </c>
      <c r="D22790">
        <v>4</v>
      </c>
      <c r="E22790">
        <v>0</v>
      </c>
      <c r="F22790">
        <v>0</v>
      </c>
      <c r="G22790">
        <v>1</v>
      </c>
    </row>
    <row r="22791" spans="1:7" x14ac:dyDescent="0.2">
      <c r="A22791">
        <v>9</v>
      </c>
      <c r="B22791">
        <v>4100</v>
      </c>
      <c r="C22791">
        <v>31</v>
      </c>
      <c r="D22791">
        <v>6</v>
      </c>
      <c r="E22791">
        <v>26</v>
      </c>
      <c r="F22791">
        <v>3</v>
      </c>
      <c r="G22791">
        <v>1</v>
      </c>
    </row>
    <row r="22792" spans="1:7" x14ac:dyDescent="0.2">
      <c r="A22792">
        <v>9</v>
      </c>
      <c r="B22792">
        <v>4100</v>
      </c>
      <c r="C22792">
        <v>31</v>
      </c>
      <c r="D22792">
        <v>6</v>
      </c>
      <c r="E22792">
        <v>28</v>
      </c>
      <c r="F22792">
        <v>8</v>
      </c>
      <c r="G22792">
        <v>1</v>
      </c>
    </row>
    <row r="22793" spans="1:7" x14ac:dyDescent="0.2">
      <c r="A22793">
        <v>9</v>
      </c>
      <c r="B22793">
        <v>4100</v>
      </c>
      <c r="C22793">
        <v>13</v>
      </c>
      <c r="D22793">
        <v>5</v>
      </c>
      <c r="E22793">
        <v>38</v>
      </c>
      <c r="F22793">
        <v>1</v>
      </c>
      <c r="G22793">
        <v>1</v>
      </c>
    </row>
    <row r="22794" spans="1:7" x14ac:dyDescent="0.2">
      <c r="A22794">
        <v>9</v>
      </c>
      <c r="B22794">
        <v>4100</v>
      </c>
      <c r="C22794">
        <v>31</v>
      </c>
      <c r="D22794">
        <v>4</v>
      </c>
      <c r="E22794">
        <v>28</v>
      </c>
      <c r="F22794">
        <v>1</v>
      </c>
      <c r="G22794">
        <v>1</v>
      </c>
    </row>
    <row r="22795" spans="1:7" x14ac:dyDescent="0.2">
      <c r="A22795">
        <v>9</v>
      </c>
      <c r="B22795">
        <v>4100</v>
      </c>
      <c r="C22795">
        <v>31</v>
      </c>
      <c r="D22795">
        <v>4</v>
      </c>
      <c r="E22795">
        <v>50</v>
      </c>
      <c r="F22795">
        <v>4</v>
      </c>
      <c r="G22795">
        <v>1</v>
      </c>
    </row>
    <row r="22796" spans="1:7" x14ac:dyDescent="0.2">
      <c r="A22796">
        <v>9</v>
      </c>
      <c r="B22796">
        <v>4100</v>
      </c>
      <c r="C22796">
        <v>101</v>
      </c>
      <c r="D22796">
        <v>12</v>
      </c>
      <c r="E22796">
        <v>26</v>
      </c>
      <c r="F22796">
        <v>6</v>
      </c>
      <c r="G22796">
        <v>1</v>
      </c>
    </row>
    <row r="22797" spans="1:7" x14ac:dyDescent="0.2">
      <c r="A22797">
        <v>9</v>
      </c>
      <c r="B22797">
        <v>4100</v>
      </c>
      <c r="C22797">
        <v>13</v>
      </c>
      <c r="D22797">
        <v>5</v>
      </c>
      <c r="E22797">
        <v>20</v>
      </c>
      <c r="F22797">
        <v>8</v>
      </c>
      <c r="G22797">
        <v>1</v>
      </c>
    </row>
    <row r="22798" spans="1:7" x14ac:dyDescent="0.2">
      <c r="A22798">
        <v>9</v>
      </c>
      <c r="B22798">
        <v>4100</v>
      </c>
      <c r="C22798">
        <v>101</v>
      </c>
      <c r="D22798">
        <v>12</v>
      </c>
      <c r="E22798">
        <v>38</v>
      </c>
      <c r="F22798">
        <v>4</v>
      </c>
      <c r="G22798">
        <v>1</v>
      </c>
    </row>
    <row r="22799" spans="1:7" x14ac:dyDescent="0.2">
      <c r="A22799">
        <v>9</v>
      </c>
      <c r="B22799">
        <v>4100</v>
      </c>
      <c r="C22799">
        <v>64</v>
      </c>
      <c r="D22799">
        <v>2</v>
      </c>
      <c r="E22799">
        <v>63</v>
      </c>
      <c r="F22799">
        <v>4</v>
      </c>
      <c r="G22799">
        <v>1</v>
      </c>
    </row>
    <row r="22800" spans="1:7" x14ac:dyDescent="0.2">
      <c r="A22800">
        <v>9</v>
      </c>
      <c r="B22800">
        <v>4100</v>
      </c>
      <c r="C22800">
        <v>49</v>
      </c>
      <c r="D22800">
        <v>9</v>
      </c>
      <c r="E22800">
        <v>28</v>
      </c>
      <c r="F22800">
        <v>9</v>
      </c>
      <c r="G22800">
        <v>1</v>
      </c>
    </row>
    <row r="22801" spans="1:7" x14ac:dyDescent="0.2">
      <c r="A22801">
        <v>9</v>
      </c>
      <c r="B22801">
        <v>4100</v>
      </c>
      <c r="C22801">
        <v>49</v>
      </c>
      <c r="D22801">
        <v>9</v>
      </c>
      <c r="E22801">
        <v>0</v>
      </c>
      <c r="F22801">
        <v>0</v>
      </c>
      <c r="G22801">
        <v>1</v>
      </c>
    </row>
    <row r="22802" spans="1:7" x14ac:dyDescent="0.2">
      <c r="A22802">
        <v>9</v>
      </c>
      <c r="B22802">
        <v>4100</v>
      </c>
      <c r="C22802">
        <v>37</v>
      </c>
      <c r="D22802">
        <v>3</v>
      </c>
      <c r="E22802">
        <v>8</v>
      </c>
      <c r="F22802">
        <v>5</v>
      </c>
      <c r="G22802">
        <v>1</v>
      </c>
    </row>
    <row r="22803" spans="1:7" x14ac:dyDescent="0.2">
      <c r="A22803">
        <v>9</v>
      </c>
      <c r="B22803">
        <v>4100</v>
      </c>
      <c r="C22803">
        <v>49</v>
      </c>
      <c r="D22803">
        <v>8</v>
      </c>
      <c r="E22803">
        <v>8</v>
      </c>
      <c r="F22803">
        <v>5</v>
      </c>
      <c r="G22803">
        <v>1</v>
      </c>
    </row>
    <row r="22804" spans="1:7" x14ac:dyDescent="0.2">
      <c r="A22804">
        <v>9</v>
      </c>
      <c r="B22804">
        <v>4100</v>
      </c>
      <c r="C22804">
        <v>13</v>
      </c>
      <c r="D22804">
        <v>6</v>
      </c>
      <c r="E22804">
        <v>26</v>
      </c>
      <c r="F22804">
        <v>4</v>
      </c>
      <c r="G22804">
        <v>1</v>
      </c>
    </row>
    <row r="22805" spans="1:7" x14ac:dyDescent="0.2">
      <c r="A22805">
        <v>9</v>
      </c>
      <c r="B22805">
        <v>4100</v>
      </c>
      <c r="C22805">
        <v>49</v>
      </c>
      <c r="D22805">
        <v>8</v>
      </c>
      <c r="E22805">
        <v>32</v>
      </c>
      <c r="F22805">
        <v>6</v>
      </c>
      <c r="G22805">
        <v>1</v>
      </c>
    </row>
    <row r="22806" spans="1:7" x14ac:dyDescent="0.2">
      <c r="A22806">
        <v>9</v>
      </c>
      <c r="B22806">
        <v>4100</v>
      </c>
      <c r="C22806">
        <v>49</v>
      </c>
      <c r="D22806">
        <v>8</v>
      </c>
      <c r="E22806">
        <v>26</v>
      </c>
      <c r="F22806">
        <v>6</v>
      </c>
      <c r="G22806">
        <v>1</v>
      </c>
    </row>
    <row r="22807" spans="1:7" x14ac:dyDescent="0.2">
      <c r="A22807">
        <v>9</v>
      </c>
      <c r="B22807">
        <v>4100</v>
      </c>
      <c r="C22807">
        <v>13</v>
      </c>
      <c r="D22807">
        <v>6</v>
      </c>
      <c r="E22807">
        <v>32</v>
      </c>
      <c r="F22807">
        <v>2</v>
      </c>
      <c r="G22807">
        <v>1</v>
      </c>
    </row>
    <row r="22808" spans="1:7" x14ac:dyDescent="0.2">
      <c r="A22808">
        <v>9</v>
      </c>
      <c r="B22808">
        <v>4100</v>
      </c>
      <c r="C22808">
        <v>13</v>
      </c>
      <c r="D22808">
        <v>6</v>
      </c>
      <c r="E22808">
        <v>20</v>
      </c>
      <c r="F22808">
        <v>8</v>
      </c>
      <c r="G22808">
        <v>1</v>
      </c>
    </row>
    <row r="22809" spans="1:7" x14ac:dyDescent="0.2">
      <c r="A22809">
        <v>9</v>
      </c>
      <c r="B22809">
        <v>4100</v>
      </c>
      <c r="C22809">
        <v>13</v>
      </c>
      <c r="D22809">
        <v>6</v>
      </c>
      <c r="E22809">
        <v>8</v>
      </c>
      <c r="F22809">
        <v>4</v>
      </c>
      <c r="G22809">
        <v>1</v>
      </c>
    </row>
    <row r="22810" spans="1:7" x14ac:dyDescent="0.2">
      <c r="A22810">
        <v>9</v>
      </c>
      <c r="B22810">
        <v>4100</v>
      </c>
      <c r="C22810">
        <v>13</v>
      </c>
      <c r="D22810">
        <v>7</v>
      </c>
      <c r="E22810">
        <v>8</v>
      </c>
      <c r="F22810">
        <v>7</v>
      </c>
      <c r="G22810">
        <v>1</v>
      </c>
    </row>
    <row r="22811" spans="1:7" x14ac:dyDescent="0.2">
      <c r="A22811">
        <v>9</v>
      </c>
      <c r="B22811">
        <v>4100</v>
      </c>
      <c r="C22811">
        <v>37</v>
      </c>
      <c r="D22811">
        <v>3</v>
      </c>
      <c r="E22811">
        <v>63</v>
      </c>
      <c r="F22811">
        <v>3</v>
      </c>
      <c r="G22811">
        <v>1</v>
      </c>
    </row>
    <row r="22812" spans="1:7" x14ac:dyDescent="0.2">
      <c r="A22812">
        <v>9</v>
      </c>
      <c r="B22812">
        <v>4100</v>
      </c>
      <c r="C22812">
        <v>13</v>
      </c>
      <c r="D22812">
        <v>7</v>
      </c>
      <c r="E22812">
        <v>8</v>
      </c>
      <c r="F22812">
        <v>1</v>
      </c>
      <c r="G22812">
        <v>1</v>
      </c>
    </row>
    <row r="22813" spans="1:7" x14ac:dyDescent="0.2">
      <c r="A22813">
        <v>9</v>
      </c>
      <c r="B22813">
        <v>4100</v>
      </c>
      <c r="C22813">
        <v>13</v>
      </c>
      <c r="D22813">
        <v>7</v>
      </c>
      <c r="E22813">
        <v>38</v>
      </c>
      <c r="F22813">
        <v>3</v>
      </c>
      <c r="G22813">
        <v>1</v>
      </c>
    </row>
    <row r="22814" spans="1:7" x14ac:dyDescent="0.2">
      <c r="A22814">
        <v>9</v>
      </c>
      <c r="B22814">
        <v>4100</v>
      </c>
      <c r="C22814">
        <v>13</v>
      </c>
      <c r="D22814">
        <v>7</v>
      </c>
      <c r="E22814">
        <v>8</v>
      </c>
      <c r="F22814">
        <v>6</v>
      </c>
      <c r="G22814">
        <v>1</v>
      </c>
    </row>
    <row r="22815" spans="1:7" x14ac:dyDescent="0.2">
      <c r="A22815">
        <v>9</v>
      </c>
      <c r="B22815">
        <v>4100</v>
      </c>
      <c r="C22815">
        <v>13</v>
      </c>
      <c r="D22815">
        <v>8</v>
      </c>
      <c r="E22815">
        <v>20</v>
      </c>
      <c r="F22815">
        <v>9</v>
      </c>
      <c r="G22815">
        <v>1</v>
      </c>
    </row>
    <row r="22816" spans="1:7" x14ac:dyDescent="0.2">
      <c r="A22816">
        <v>9</v>
      </c>
      <c r="B22816">
        <v>4100</v>
      </c>
      <c r="C22816">
        <v>49</v>
      </c>
      <c r="D22816">
        <v>7</v>
      </c>
      <c r="E22816">
        <v>8</v>
      </c>
      <c r="F22816">
        <v>6</v>
      </c>
      <c r="G22816">
        <v>1</v>
      </c>
    </row>
    <row r="22817" spans="1:7" x14ac:dyDescent="0.2">
      <c r="A22817">
        <v>9</v>
      </c>
      <c r="B22817">
        <v>4100</v>
      </c>
      <c r="C22817">
        <v>19</v>
      </c>
      <c r="D22817">
        <v>4</v>
      </c>
      <c r="E22817">
        <v>8</v>
      </c>
      <c r="F22817">
        <v>2</v>
      </c>
      <c r="G22817">
        <v>1</v>
      </c>
    </row>
    <row r="22818" spans="1:7" x14ac:dyDescent="0.2">
      <c r="A22818">
        <v>9</v>
      </c>
      <c r="B22818">
        <v>4100</v>
      </c>
      <c r="C22818">
        <v>49</v>
      </c>
      <c r="D22818">
        <v>7</v>
      </c>
      <c r="E22818">
        <v>8</v>
      </c>
      <c r="F22818">
        <v>5</v>
      </c>
      <c r="G22818">
        <v>1</v>
      </c>
    </row>
    <row r="22819" spans="1:7" x14ac:dyDescent="0.2">
      <c r="A22819">
        <v>9</v>
      </c>
      <c r="B22819">
        <v>4100</v>
      </c>
      <c r="C22819">
        <v>19</v>
      </c>
      <c r="D22819">
        <v>5</v>
      </c>
      <c r="E22819">
        <v>26</v>
      </c>
      <c r="F22819">
        <v>1</v>
      </c>
      <c r="G22819">
        <v>1</v>
      </c>
    </row>
    <row r="22820" spans="1:7" x14ac:dyDescent="0.2">
      <c r="A22820">
        <v>9</v>
      </c>
      <c r="B22820">
        <v>4100</v>
      </c>
      <c r="C22820">
        <v>19</v>
      </c>
      <c r="D22820">
        <v>5</v>
      </c>
      <c r="E22820">
        <v>8</v>
      </c>
      <c r="F22820">
        <v>4</v>
      </c>
      <c r="G22820">
        <v>1</v>
      </c>
    </row>
    <row r="22821" spans="1:7" x14ac:dyDescent="0.2">
      <c r="A22821">
        <v>9</v>
      </c>
      <c r="B22821">
        <v>4100</v>
      </c>
      <c r="C22821">
        <v>19</v>
      </c>
      <c r="D22821">
        <v>6</v>
      </c>
      <c r="E22821">
        <v>32</v>
      </c>
      <c r="F22821">
        <v>5</v>
      </c>
      <c r="G22821">
        <v>1</v>
      </c>
    </row>
    <row r="22822" spans="1:7" x14ac:dyDescent="0.2">
      <c r="A22822">
        <v>9</v>
      </c>
      <c r="B22822">
        <v>4100</v>
      </c>
      <c r="C22822">
        <v>37</v>
      </c>
      <c r="D22822">
        <v>1</v>
      </c>
      <c r="E22822">
        <v>8</v>
      </c>
      <c r="F22822">
        <v>6</v>
      </c>
      <c r="G22822">
        <v>1</v>
      </c>
    </row>
    <row r="22823" spans="1:7" x14ac:dyDescent="0.2">
      <c r="A22823">
        <v>9</v>
      </c>
      <c r="B22823">
        <v>4100</v>
      </c>
      <c r="C22823">
        <v>31</v>
      </c>
      <c r="D22823">
        <v>7</v>
      </c>
      <c r="E22823">
        <v>20</v>
      </c>
      <c r="F22823">
        <v>1</v>
      </c>
      <c r="G22823">
        <v>1</v>
      </c>
    </row>
    <row r="22824" spans="1:7" x14ac:dyDescent="0.2">
      <c r="A22824">
        <v>9</v>
      </c>
      <c r="B22824">
        <v>4100</v>
      </c>
      <c r="C22824">
        <v>31</v>
      </c>
      <c r="D22824">
        <v>10</v>
      </c>
      <c r="E22824">
        <v>63</v>
      </c>
      <c r="F22824">
        <v>5</v>
      </c>
      <c r="G22824">
        <v>1</v>
      </c>
    </row>
    <row r="22825" spans="1:7" x14ac:dyDescent="0.2">
      <c r="A22825">
        <v>9</v>
      </c>
      <c r="B22825">
        <v>4100</v>
      </c>
      <c r="C22825">
        <v>31</v>
      </c>
      <c r="D22825">
        <v>4</v>
      </c>
      <c r="E22825">
        <v>20</v>
      </c>
      <c r="F22825">
        <v>1</v>
      </c>
      <c r="G22825">
        <v>1</v>
      </c>
    </row>
    <row r="22826" spans="1:7" x14ac:dyDescent="0.2">
      <c r="A22826">
        <v>9</v>
      </c>
      <c r="B22826">
        <v>4100</v>
      </c>
      <c r="C22826">
        <v>49</v>
      </c>
      <c r="D22826">
        <v>7</v>
      </c>
      <c r="E22826">
        <v>32</v>
      </c>
      <c r="F22826">
        <v>1</v>
      </c>
      <c r="G22826">
        <v>1</v>
      </c>
    </row>
    <row r="22827" spans="1:7" x14ac:dyDescent="0.2">
      <c r="A22827">
        <v>9</v>
      </c>
      <c r="B22827">
        <v>4100</v>
      </c>
      <c r="C22827">
        <v>19</v>
      </c>
      <c r="D22827">
        <v>6</v>
      </c>
      <c r="E22827">
        <v>8</v>
      </c>
      <c r="F22827">
        <v>3</v>
      </c>
      <c r="G22827">
        <v>1</v>
      </c>
    </row>
    <row r="22828" spans="1:7" x14ac:dyDescent="0.2">
      <c r="A22828">
        <v>9</v>
      </c>
      <c r="B22828">
        <v>4100</v>
      </c>
      <c r="C22828">
        <v>31</v>
      </c>
      <c r="D22828">
        <v>5</v>
      </c>
      <c r="E22828">
        <v>50</v>
      </c>
      <c r="F22828">
        <v>4</v>
      </c>
      <c r="G22828">
        <v>1</v>
      </c>
    </row>
    <row r="22829" spans="1:7" x14ac:dyDescent="0.2">
      <c r="A22829">
        <v>9</v>
      </c>
      <c r="B22829">
        <v>4100</v>
      </c>
      <c r="C22829">
        <v>19</v>
      </c>
      <c r="D22829">
        <v>6</v>
      </c>
      <c r="E22829">
        <v>38</v>
      </c>
      <c r="F22829">
        <v>1</v>
      </c>
      <c r="G22829">
        <v>1</v>
      </c>
    </row>
    <row r="22830" spans="1:7" x14ac:dyDescent="0.2">
      <c r="A22830">
        <v>9</v>
      </c>
      <c r="B22830">
        <v>4100</v>
      </c>
      <c r="C22830">
        <v>19</v>
      </c>
      <c r="D22830">
        <v>6</v>
      </c>
      <c r="E22830">
        <v>20</v>
      </c>
      <c r="F22830">
        <v>6</v>
      </c>
      <c r="G22830">
        <v>1</v>
      </c>
    </row>
    <row r="22831" spans="1:7" x14ac:dyDescent="0.2">
      <c r="A22831">
        <v>9</v>
      </c>
      <c r="B22831">
        <v>4100</v>
      </c>
      <c r="C22831">
        <v>19</v>
      </c>
      <c r="D22831">
        <v>6</v>
      </c>
      <c r="E22831">
        <v>32</v>
      </c>
      <c r="F22831">
        <v>3</v>
      </c>
      <c r="G22831">
        <v>1</v>
      </c>
    </row>
    <row r="22832" spans="1:7" x14ac:dyDescent="0.2">
      <c r="A22832">
        <v>9</v>
      </c>
      <c r="B22832">
        <v>4100</v>
      </c>
      <c r="C22832">
        <v>37</v>
      </c>
      <c r="D22832">
        <v>2</v>
      </c>
      <c r="E22832">
        <v>26</v>
      </c>
      <c r="F22832">
        <v>3</v>
      </c>
      <c r="G22832">
        <v>1</v>
      </c>
    </row>
    <row r="22833" spans="1:7" x14ac:dyDescent="0.2">
      <c r="A22833">
        <v>9</v>
      </c>
      <c r="B22833">
        <v>4100</v>
      </c>
      <c r="C22833">
        <v>19</v>
      </c>
      <c r="D22833">
        <v>7</v>
      </c>
      <c r="E22833">
        <v>28</v>
      </c>
      <c r="F22833">
        <v>5</v>
      </c>
      <c r="G22833">
        <v>1</v>
      </c>
    </row>
    <row r="22834" spans="1:7" x14ac:dyDescent="0.2">
      <c r="A22834">
        <v>9</v>
      </c>
      <c r="B22834">
        <v>4100</v>
      </c>
      <c r="C22834">
        <v>37</v>
      </c>
      <c r="D22834">
        <v>1</v>
      </c>
      <c r="E22834">
        <v>26</v>
      </c>
      <c r="F22834">
        <v>1</v>
      </c>
      <c r="G22834">
        <v>1</v>
      </c>
    </row>
    <row r="22835" spans="1:7" x14ac:dyDescent="0.2">
      <c r="A22835">
        <v>9</v>
      </c>
      <c r="B22835">
        <v>4100</v>
      </c>
      <c r="C22835">
        <v>31</v>
      </c>
      <c r="D22835">
        <v>7</v>
      </c>
      <c r="E22835">
        <v>8</v>
      </c>
      <c r="F22835">
        <v>7</v>
      </c>
      <c r="G22835">
        <v>1</v>
      </c>
    </row>
    <row r="22836" spans="1:7" x14ac:dyDescent="0.2">
      <c r="A22836">
        <v>9</v>
      </c>
      <c r="B22836">
        <v>4100</v>
      </c>
      <c r="C22836">
        <v>31</v>
      </c>
      <c r="D22836">
        <v>6</v>
      </c>
      <c r="E22836">
        <v>20</v>
      </c>
      <c r="F22836">
        <v>8</v>
      </c>
      <c r="G22836">
        <v>1</v>
      </c>
    </row>
    <row r="22837" spans="1:7" x14ac:dyDescent="0.2">
      <c r="A22837">
        <v>9</v>
      </c>
      <c r="B22837">
        <v>4100</v>
      </c>
      <c r="C22837">
        <v>19</v>
      </c>
      <c r="D22837">
        <v>8</v>
      </c>
      <c r="E22837">
        <v>32</v>
      </c>
      <c r="F22837">
        <v>4</v>
      </c>
      <c r="G22837">
        <v>1</v>
      </c>
    </row>
    <row r="22838" spans="1:7" x14ac:dyDescent="0.2">
      <c r="A22838">
        <v>9</v>
      </c>
      <c r="B22838">
        <v>4100</v>
      </c>
      <c r="C22838">
        <v>19</v>
      </c>
      <c r="D22838">
        <v>8</v>
      </c>
      <c r="E22838">
        <v>26</v>
      </c>
      <c r="F22838">
        <v>5</v>
      </c>
      <c r="G22838">
        <v>1</v>
      </c>
    </row>
    <row r="22839" spans="1:7" x14ac:dyDescent="0.2">
      <c r="A22839">
        <v>9</v>
      </c>
      <c r="B22839">
        <v>4100</v>
      </c>
      <c r="C22839">
        <v>19</v>
      </c>
      <c r="D22839">
        <v>8</v>
      </c>
      <c r="E22839">
        <v>26</v>
      </c>
      <c r="F22839">
        <v>4</v>
      </c>
      <c r="G22839">
        <v>1</v>
      </c>
    </row>
    <row r="22840" spans="1:7" x14ac:dyDescent="0.2">
      <c r="A22840">
        <v>9</v>
      </c>
      <c r="B22840">
        <v>4100</v>
      </c>
      <c r="C22840">
        <v>19</v>
      </c>
      <c r="D22840">
        <v>8</v>
      </c>
      <c r="E22840">
        <v>26</v>
      </c>
      <c r="F22840">
        <v>6</v>
      </c>
      <c r="G22840">
        <v>1</v>
      </c>
    </row>
    <row r="22841" spans="1:7" x14ac:dyDescent="0.2">
      <c r="A22841">
        <v>9</v>
      </c>
      <c r="B22841">
        <v>4100</v>
      </c>
      <c r="C22841">
        <v>49</v>
      </c>
      <c r="D22841">
        <v>7</v>
      </c>
      <c r="E22841">
        <v>28</v>
      </c>
      <c r="F22841">
        <v>6</v>
      </c>
      <c r="G22841">
        <v>1</v>
      </c>
    </row>
    <row r="22842" spans="1:7" x14ac:dyDescent="0.2">
      <c r="A22842">
        <v>9</v>
      </c>
      <c r="B22842">
        <v>4100</v>
      </c>
      <c r="C22842">
        <v>31</v>
      </c>
      <c r="D22842">
        <v>7</v>
      </c>
      <c r="E22842">
        <v>8</v>
      </c>
      <c r="F22842">
        <v>6</v>
      </c>
      <c r="G22842">
        <v>1</v>
      </c>
    </row>
    <row r="22843" spans="1:7" x14ac:dyDescent="0.2">
      <c r="A22843">
        <v>9</v>
      </c>
      <c r="B22843">
        <v>4100</v>
      </c>
      <c r="C22843">
        <v>19</v>
      </c>
      <c r="D22843">
        <v>10</v>
      </c>
      <c r="E22843">
        <v>63</v>
      </c>
      <c r="F22843">
        <v>2</v>
      </c>
      <c r="G22843">
        <v>1</v>
      </c>
    </row>
    <row r="22844" spans="1:7" x14ac:dyDescent="0.2">
      <c r="A22844">
        <v>9</v>
      </c>
      <c r="B22844">
        <v>4100</v>
      </c>
      <c r="C22844">
        <v>19</v>
      </c>
      <c r="D22844">
        <v>12</v>
      </c>
      <c r="E22844">
        <v>26</v>
      </c>
      <c r="F22844">
        <v>9</v>
      </c>
      <c r="G22844">
        <v>1</v>
      </c>
    </row>
    <row r="22845" spans="1:7" x14ac:dyDescent="0.2">
      <c r="A22845">
        <v>9</v>
      </c>
      <c r="B22845">
        <v>4100</v>
      </c>
      <c r="C22845">
        <v>25</v>
      </c>
      <c r="D22845">
        <v>10</v>
      </c>
      <c r="E22845">
        <v>8</v>
      </c>
      <c r="F22845">
        <v>7</v>
      </c>
      <c r="G22845">
        <v>1</v>
      </c>
    </row>
    <row r="22846" spans="1:7" x14ac:dyDescent="0.2">
      <c r="A22846">
        <v>9</v>
      </c>
      <c r="B22846">
        <v>4100</v>
      </c>
      <c r="C22846">
        <v>49</v>
      </c>
      <c r="D22846">
        <v>6</v>
      </c>
      <c r="E22846">
        <v>32</v>
      </c>
      <c r="F22846">
        <v>4</v>
      </c>
      <c r="G22846">
        <v>1</v>
      </c>
    </row>
    <row r="22847" spans="1:7" x14ac:dyDescent="0.2">
      <c r="A22847">
        <v>9</v>
      </c>
      <c r="B22847">
        <v>4100</v>
      </c>
      <c r="C22847">
        <v>49</v>
      </c>
      <c r="D22847">
        <v>6</v>
      </c>
      <c r="E22847">
        <v>28</v>
      </c>
      <c r="F22847">
        <v>6</v>
      </c>
      <c r="G22847">
        <v>1</v>
      </c>
    </row>
    <row r="22848" spans="1:7" x14ac:dyDescent="0.2">
      <c r="A22848">
        <v>9</v>
      </c>
      <c r="B22848">
        <v>4100</v>
      </c>
      <c r="C22848">
        <v>31</v>
      </c>
      <c r="D22848">
        <v>1</v>
      </c>
      <c r="E22848">
        <v>8</v>
      </c>
      <c r="F22848">
        <v>2</v>
      </c>
      <c r="G22848">
        <v>1</v>
      </c>
    </row>
    <row r="22849" spans="1:7" x14ac:dyDescent="0.2">
      <c r="A22849">
        <v>9</v>
      </c>
      <c r="B22849">
        <v>4100</v>
      </c>
      <c r="C22849">
        <v>31</v>
      </c>
      <c r="D22849">
        <v>1</v>
      </c>
      <c r="E22849">
        <v>26</v>
      </c>
      <c r="F22849">
        <v>5</v>
      </c>
      <c r="G22849">
        <v>1</v>
      </c>
    </row>
    <row r="22850" spans="1:7" x14ac:dyDescent="0.2">
      <c r="A22850">
        <v>9</v>
      </c>
      <c r="B22850">
        <v>4100</v>
      </c>
      <c r="C22850">
        <v>49</v>
      </c>
      <c r="D22850">
        <v>6</v>
      </c>
      <c r="E22850">
        <v>26</v>
      </c>
      <c r="F22850">
        <v>2</v>
      </c>
      <c r="G22850">
        <v>1</v>
      </c>
    </row>
    <row r="22851" spans="1:7" x14ac:dyDescent="0.2">
      <c r="A22851">
        <v>9</v>
      </c>
      <c r="B22851">
        <v>4100</v>
      </c>
      <c r="C22851">
        <v>31</v>
      </c>
      <c r="D22851">
        <v>1</v>
      </c>
      <c r="E22851">
        <v>8</v>
      </c>
      <c r="F22851">
        <v>4</v>
      </c>
      <c r="G22851">
        <v>1</v>
      </c>
    </row>
    <row r="22852" spans="1:7" x14ac:dyDescent="0.2">
      <c r="A22852">
        <v>9</v>
      </c>
      <c r="B22852">
        <v>4100</v>
      </c>
      <c r="C22852">
        <v>37</v>
      </c>
      <c r="D22852">
        <v>5</v>
      </c>
      <c r="E22852">
        <v>63</v>
      </c>
      <c r="F22852">
        <v>4</v>
      </c>
      <c r="G22852">
        <v>1</v>
      </c>
    </row>
    <row r="22853" spans="1:7" x14ac:dyDescent="0.2">
      <c r="A22853">
        <v>9</v>
      </c>
      <c r="B22853">
        <v>4100</v>
      </c>
      <c r="C22853">
        <v>31</v>
      </c>
      <c r="D22853">
        <v>1</v>
      </c>
      <c r="E22853">
        <v>26</v>
      </c>
      <c r="F22853">
        <v>4</v>
      </c>
      <c r="G22853">
        <v>1</v>
      </c>
    </row>
    <row r="22854" spans="1:7" x14ac:dyDescent="0.2">
      <c r="A22854">
        <v>9</v>
      </c>
      <c r="B22854">
        <v>4100</v>
      </c>
      <c r="C22854">
        <v>49</v>
      </c>
      <c r="D22854">
        <v>6</v>
      </c>
      <c r="E22854">
        <v>26</v>
      </c>
      <c r="F22854">
        <v>4</v>
      </c>
      <c r="G22854">
        <v>1</v>
      </c>
    </row>
    <row r="22855" spans="1:7" x14ac:dyDescent="0.2">
      <c r="A22855">
        <v>9</v>
      </c>
      <c r="B22855">
        <v>4100</v>
      </c>
      <c r="C22855">
        <v>31</v>
      </c>
      <c r="D22855">
        <v>3</v>
      </c>
      <c r="E22855">
        <v>38</v>
      </c>
      <c r="F22855">
        <v>3</v>
      </c>
      <c r="G22855">
        <v>1</v>
      </c>
    </row>
    <row r="22856" spans="1:7" x14ac:dyDescent="0.2">
      <c r="A22856">
        <v>9</v>
      </c>
      <c r="B22856">
        <v>4100</v>
      </c>
      <c r="C22856">
        <v>31</v>
      </c>
      <c r="D22856">
        <v>7</v>
      </c>
      <c r="E22856">
        <v>8</v>
      </c>
      <c r="F22856">
        <v>1</v>
      </c>
      <c r="G22856">
        <v>1</v>
      </c>
    </row>
    <row r="22857" spans="1:7" x14ac:dyDescent="0.2">
      <c r="A22857">
        <v>9</v>
      </c>
      <c r="B22857">
        <v>4100</v>
      </c>
      <c r="C22857">
        <v>31</v>
      </c>
      <c r="D22857">
        <v>3</v>
      </c>
      <c r="E22857">
        <v>20</v>
      </c>
      <c r="F22857">
        <v>1</v>
      </c>
      <c r="G22857">
        <v>1</v>
      </c>
    </row>
    <row r="22858" spans="1:7" x14ac:dyDescent="0.2">
      <c r="A22858">
        <v>9</v>
      </c>
      <c r="B22858">
        <v>4100</v>
      </c>
      <c r="C22858">
        <v>37</v>
      </c>
      <c r="D22858">
        <v>5</v>
      </c>
      <c r="E22858">
        <v>26</v>
      </c>
      <c r="F22858">
        <v>7</v>
      </c>
      <c r="G22858">
        <v>1</v>
      </c>
    </row>
    <row r="22859" spans="1:7" x14ac:dyDescent="0.2">
      <c r="A22859">
        <v>9</v>
      </c>
      <c r="B22859">
        <v>4100</v>
      </c>
      <c r="C22859">
        <v>37</v>
      </c>
      <c r="D22859">
        <v>2</v>
      </c>
      <c r="E22859">
        <v>32</v>
      </c>
      <c r="F22859">
        <v>5</v>
      </c>
      <c r="G22859">
        <v>1</v>
      </c>
    </row>
    <row r="22860" spans="1:7" x14ac:dyDescent="0.2">
      <c r="A22860">
        <v>9</v>
      </c>
      <c r="B22860">
        <v>4100</v>
      </c>
      <c r="C22860">
        <v>31</v>
      </c>
      <c r="D22860">
        <v>7</v>
      </c>
      <c r="E22860">
        <v>32</v>
      </c>
      <c r="F22860">
        <v>6</v>
      </c>
      <c r="G22860">
        <v>1</v>
      </c>
    </row>
    <row r="22861" spans="1:7" x14ac:dyDescent="0.2">
      <c r="A22861">
        <v>9</v>
      </c>
      <c r="B22861">
        <v>4100</v>
      </c>
      <c r="C22861">
        <v>31</v>
      </c>
      <c r="D22861">
        <v>2</v>
      </c>
      <c r="E22861">
        <v>28</v>
      </c>
      <c r="F22861">
        <v>6</v>
      </c>
      <c r="G22861">
        <v>1</v>
      </c>
    </row>
    <row r="22862" spans="1:7" x14ac:dyDescent="0.2">
      <c r="A22862">
        <v>9</v>
      </c>
      <c r="B22862">
        <v>4100</v>
      </c>
      <c r="C22862">
        <v>37</v>
      </c>
      <c r="D22862">
        <v>1</v>
      </c>
      <c r="E22862">
        <v>20</v>
      </c>
      <c r="F22862">
        <v>6</v>
      </c>
      <c r="G22862">
        <v>1</v>
      </c>
    </row>
    <row r="22863" spans="1:7" x14ac:dyDescent="0.2">
      <c r="A22863">
        <v>9</v>
      </c>
      <c r="B22863">
        <v>4100</v>
      </c>
      <c r="C22863">
        <v>37</v>
      </c>
      <c r="D22863">
        <v>8</v>
      </c>
      <c r="E22863">
        <v>0</v>
      </c>
      <c r="F22863">
        <v>0</v>
      </c>
      <c r="G22863">
        <v>1</v>
      </c>
    </row>
    <row r="22864" spans="1:7" x14ac:dyDescent="0.2">
      <c r="A22864">
        <v>9</v>
      </c>
      <c r="B22864">
        <v>4100</v>
      </c>
      <c r="C22864">
        <v>37</v>
      </c>
      <c r="D22864">
        <v>1</v>
      </c>
      <c r="E22864">
        <v>32</v>
      </c>
      <c r="F22864">
        <v>2</v>
      </c>
      <c r="G22864">
        <v>1</v>
      </c>
    </row>
    <row r="22865" spans="1:7" x14ac:dyDescent="0.2">
      <c r="A22865">
        <v>9</v>
      </c>
      <c r="B22865">
        <v>4100</v>
      </c>
      <c r="C22865">
        <v>31</v>
      </c>
      <c r="D22865">
        <v>2</v>
      </c>
      <c r="E22865">
        <v>20</v>
      </c>
      <c r="F22865">
        <v>8</v>
      </c>
      <c r="G22865">
        <v>1</v>
      </c>
    </row>
    <row r="22866" spans="1:7" x14ac:dyDescent="0.2">
      <c r="A22866">
        <v>9</v>
      </c>
      <c r="B22866">
        <v>4100</v>
      </c>
      <c r="C22866">
        <v>31</v>
      </c>
      <c r="D22866">
        <v>2</v>
      </c>
      <c r="E22866">
        <v>28</v>
      </c>
      <c r="F22866">
        <v>4</v>
      </c>
      <c r="G22866">
        <v>1</v>
      </c>
    </row>
    <row r="22867" spans="1:7" x14ac:dyDescent="0.2">
      <c r="A22867">
        <v>9</v>
      </c>
      <c r="B22867">
        <v>4100</v>
      </c>
      <c r="C22867">
        <v>31</v>
      </c>
      <c r="D22867">
        <v>2</v>
      </c>
      <c r="E22867">
        <v>20</v>
      </c>
      <c r="F22867">
        <v>5</v>
      </c>
      <c r="G22867">
        <v>1</v>
      </c>
    </row>
    <row r="22868" spans="1:7" x14ac:dyDescent="0.2">
      <c r="A22868">
        <v>9</v>
      </c>
      <c r="B22868">
        <v>4100</v>
      </c>
      <c r="C22868">
        <v>31</v>
      </c>
      <c r="D22868">
        <v>2</v>
      </c>
      <c r="E22868">
        <v>50</v>
      </c>
      <c r="F22868">
        <v>5</v>
      </c>
      <c r="G22868">
        <v>1</v>
      </c>
    </row>
    <row r="22869" spans="1:7" x14ac:dyDescent="0.2">
      <c r="A22869">
        <v>9</v>
      </c>
      <c r="B22869">
        <v>4100</v>
      </c>
      <c r="C22869">
        <v>31</v>
      </c>
      <c r="D22869">
        <v>8</v>
      </c>
      <c r="E22869">
        <v>32</v>
      </c>
      <c r="F22869">
        <v>7</v>
      </c>
      <c r="G22869">
        <v>1</v>
      </c>
    </row>
    <row r="22870" spans="1:7" x14ac:dyDescent="0.2">
      <c r="A22870">
        <v>9</v>
      </c>
      <c r="B22870">
        <v>4100</v>
      </c>
      <c r="C22870">
        <v>31</v>
      </c>
      <c r="D22870">
        <v>2</v>
      </c>
      <c r="E22870">
        <v>50</v>
      </c>
      <c r="F22870">
        <v>6</v>
      </c>
      <c r="G22870">
        <v>1</v>
      </c>
    </row>
    <row r="22871" spans="1:7" x14ac:dyDescent="0.2">
      <c r="A22871">
        <v>9</v>
      </c>
      <c r="B22871">
        <v>4100</v>
      </c>
      <c r="C22871">
        <v>37</v>
      </c>
      <c r="D22871">
        <v>1</v>
      </c>
      <c r="E22871">
        <v>26</v>
      </c>
      <c r="F22871">
        <v>6</v>
      </c>
      <c r="G22871">
        <v>1</v>
      </c>
    </row>
    <row r="22872" spans="1:7" x14ac:dyDescent="0.2">
      <c r="A22872">
        <v>9</v>
      </c>
      <c r="B22872">
        <v>4100</v>
      </c>
      <c r="C22872">
        <v>37</v>
      </c>
      <c r="D22872">
        <v>6</v>
      </c>
      <c r="E22872">
        <v>26</v>
      </c>
      <c r="F22872">
        <v>8</v>
      </c>
      <c r="G22872">
        <v>1</v>
      </c>
    </row>
    <row r="22873" spans="1:7" x14ac:dyDescent="0.2">
      <c r="A22873">
        <v>9</v>
      </c>
      <c r="B22873">
        <v>4100</v>
      </c>
      <c r="C22873">
        <v>31</v>
      </c>
      <c r="D22873">
        <v>3</v>
      </c>
      <c r="E22873">
        <v>28</v>
      </c>
      <c r="F22873">
        <v>1</v>
      </c>
      <c r="G22873">
        <v>1</v>
      </c>
    </row>
    <row r="22874" spans="1:7" x14ac:dyDescent="0.2">
      <c r="A22874">
        <v>9</v>
      </c>
      <c r="B22874">
        <v>4100</v>
      </c>
      <c r="C22874">
        <v>31</v>
      </c>
      <c r="D22874">
        <v>5</v>
      </c>
      <c r="E22874">
        <v>14</v>
      </c>
      <c r="F22874">
        <v>8</v>
      </c>
      <c r="G22874">
        <v>1</v>
      </c>
    </row>
    <row r="22875" spans="1:7" x14ac:dyDescent="0.2">
      <c r="A22875">
        <v>9</v>
      </c>
      <c r="B22875">
        <v>4100</v>
      </c>
      <c r="C22875">
        <v>31</v>
      </c>
      <c r="D22875">
        <v>6</v>
      </c>
      <c r="E22875">
        <v>20</v>
      </c>
      <c r="F22875">
        <v>1</v>
      </c>
      <c r="G22875">
        <v>1</v>
      </c>
    </row>
    <row r="22876" spans="1:7" x14ac:dyDescent="0.2">
      <c r="A22876">
        <v>9</v>
      </c>
      <c r="B22876">
        <v>4100</v>
      </c>
      <c r="C22876">
        <v>31</v>
      </c>
      <c r="D22876">
        <v>2</v>
      </c>
      <c r="E22876">
        <v>26</v>
      </c>
      <c r="F22876">
        <v>6</v>
      </c>
      <c r="G22876">
        <v>1</v>
      </c>
    </row>
    <row r="22877" spans="1:7" x14ac:dyDescent="0.2">
      <c r="A22877">
        <v>9</v>
      </c>
      <c r="B22877">
        <v>4100</v>
      </c>
      <c r="C22877">
        <v>37</v>
      </c>
      <c r="D22877">
        <v>6</v>
      </c>
      <c r="E22877">
        <v>63</v>
      </c>
      <c r="F22877">
        <v>1</v>
      </c>
      <c r="G22877">
        <v>1</v>
      </c>
    </row>
    <row r="22878" spans="1:7" x14ac:dyDescent="0.2">
      <c r="A22878">
        <v>9</v>
      </c>
      <c r="B22878">
        <v>4100</v>
      </c>
      <c r="C22878">
        <v>37</v>
      </c>
      <c r="D22878">
        <v>1</v>
      </c>
      <c r="E22878">
        <v>26</v>
      </c>
      <c r="F22878">
        <v>2</v>
      </c>
      <c r="G22878">
        <v>1</v>
      </c>
    </row>
    <row r="22879" spans="1:7" x14ac:dyDescent="0.2">
      <c r="A22879">
        <v>8</v>
      </c>
      <c r="B22879">
        <v>3900</v>
      </c>
      <c r="C22879">
        <v>31</v>
      </c>
      <c r="D22879">
        <v>2</v>
      </c>
      <c r="E22879">
        <v>26</v>
      </c>
      <c r="F22879">
        <v>3</v>
      </c>
      <c r="G22879">
        <v>1458</v>
      </c>
    </row>
    <row r="22880" spans="1:7" x14ac:dyDescent="0.2">
      <c r="A22880">
        <v>8</v>
      </c>
      <c r="B22880">
        <v>3900</v>
      </c>
      <c r="C22880">
        <v>31</v>
      </c>
      <c r="D22880">
        <v>3</v>
      </c>
      <c r="E22880">
        <v>26</v>
      </c>
      <c r="F22880">
        <v>3</v>
      </c>
      <c r="G22880">
        <v>1031</v>
      </c>
    </row>
    <row r="22881" spans="1:7" x14ac:dyDescent="0.2">
      <c r="A22881">
        <v>8</v>
      </c>
      <c r="B22881">
        <v>3900</v>
      </c>
      <c r="C22881">
        <v>37</v>
      </c>
      <c r="D22881">
        <v>4</v>
      </c>
      <c r="E22881">
        <v>38</v>
      </c>
      <c r="F22881">
        <v>4</v>
      </c>
      <c r="G22881">
        <v>1001</v>
      </c>
    </row>
    <row r="22882" spans="1:7" x14ac:dyDescent="0.2">
      <c r="A22882">
        <v>8</v>
      </c>
      <c r="B22882">
        <v>3900</v>
      </c>
      <c r="C22882">
        <v>31</v>
      </c>
      <c r="D22882">
        <v>3</v>
      </c>
      <c r="E22882">
        <v>26</v>
      </c>
      <c r="F22882">
        <v>4</v>
      </c>
      <c r="G22882">
        <v>687</v>
      </c>
    </row>
    <row r="22883" spans="1:7" x14ac:dyDescent="0.2">
      <c r="A22883">
        <v>8</v>
      </c>
      <c r="B22883">
        <v>3900</v>
      </c>
      <c r="C22883">
        <v>31</v>
      </c>
      <c r="D22883">
        <v>2</v>
      </c>
      <c r="E22883">
        <v>26</v>
      </c>
      <c r="F22883">
        <v>2</v>
      </c>
      <c r="G22883">
        <v>621</v>
      </c>
    </row>
    <row r="22884" spans="1:7" x14ac:dyDescent="0.2">
      <c r="A22884">
        <v>8</v>
      </c>
      <c r="B22884">
        <v>3900</v>
      </c>
      <c r="C22884">
        <v>31</v>
      </c>
      <c r="D22884">
        <v>3</v>
      </c>
      <c r="E22884">
        <v>8</v>
      </c>
      <c r="F22884">
        <v>4</v>
      </c>
      <c r="G22884">
        <v>541</v>
      </c>
    </row>
    <row r="22885" spans="1:7" x14ac:dyDescent="0.2">
      <c r="A22885">
        <v>8</v>
      </c>
      <c r="B22885">
        <v>3900</v>
      </c>
      <c r="C22885">
        <v>37</v>
      </c>
      <c r="D22885">
        <v>4</v>
      </c>
      <c r="E22885">
        <v>0</v>
      </c>
      <c r="F22885">
        <v>0</v>
      </c>
      <c r="G22885">
        <v>517</v>
      </c>
    </row>
    <row r="22886" spans="1:7" x14ac:dyDescent="0.2">
      <c r="A22886">
        <v>8</v>
      </c>
      <c r="B22886">
        <v>3900</v>
      </c>
      <c r="C22886">
        <v>31</v>
      </c>
      <c r="D22886">
        <v>6</v>
      </c>
      <c r="E22886">
        <v>38</v>
      </c>
      <c r="F22886">
        <v>3</v>
      </c>
      <c r="G22886">
        <v>504</v>
      </c>
    </row>
    <row r="22887" spans="1:7" x14ac:dyDescent="0.2">
      <c r="A22887">
        <v>8</v>
      </c>
      <c r="B22887">
        <v>3900</v>
      </c>
      <c r="C22887">
        <v>31</v>
      </c>
      <c r="D22887">
        <v>5</v>
      </c>
      <c r="E22887">
        <v>38</v>
      </c>
      <c r="F22887">
        <v>2</v>
      </c>
      <c r="G22887">
        <v>402</v>
      </c>
    </row>
    <row r="22888" spans="1:7" x14ac:dyDescent="0.2">
      <c r="A22888">
        <v>8</v>
      </c>
      <c r="B22888">
        <v>3900</v>
      </c>
      <c r="C22888">
        <v>31</v>
      </c>
      <c r="D22888">
        <v>3</v>
      </c>
      <c r="E22888">
        <v>26</v>
      </c>
      <c r="F22888">
        <v>2</v>
      </c>
      <c r="G22888">
        <v>373</v>
      </c>
    </row>
    <row r="22889" spans="1:7" x14ac:dyDescent="0.2">
      <c r="A22889">
        <v>8</v>
      </c>
      <c r="B22889">
        <v>3900</v>
      </c>
      <c r="C22889">
        <v>31</v>
      </c>
      <c r="D22889">
        <v>2</v>
      </c>
      <c r="E22889">
        <v>8</v>
      </c>
      <c r="F22889">
        <v>3</v>
      </c>
      <c r="G22889">
        <v>352</v>
      </c>
    </row>
    <row r="22890" spans="1:7" x14ac:dyDescent="0.2">
      <c r="A22890">
        <v>8</v>
      </c>
      <c r="B22890">
        <v>3900</v>
      </c>
      <c r="C22890">
        <v>31</v>
      </c>
      <c r="D22890">
        <v>2</v>
      </c>
      <c r="E22890">
        <v>8</v>
      </c>
      <c r="F22890">
        <v>4</v>
      </c>
      <c r="G22890">
        <v>317</v>
      </c>
    </row>
    <row r="22891" spans="1:7" x14ac:dyDescent="0.2">
      <c r="A22891">
        <v>8</v>
      </c>
      <c r="B22891">
        <v>3900</v>
      </c>
      <c r="C22891">
        <v>31</v>
      </c>
      <c r="D22891">
        <v>2</v>
      </c>
      <c r="E22891">
        <v>26</v>
      </c>
      <c r="F22891">
        <v>4</v>
      </c>
      <c r="G22891">
        <v>309</v>
      </c>
    </row>
    <row r="22892" spans="1:7" x14ac:dyDescent="0.2">
      <c r="A22892">
        <v>8</v>
      </c>
      <c r="B22892">
        <v>3900</v>
      </c>
      <c r="C22892">
        <v>37</v>
      </c>
      <c r="D22892">
        <v>3</v>
      </c>
      <c r="E22892">
        <v>0</v>
      </c>
      <c r="F22892">
        <v>0</v>
      </c>
      <c r="G22892">
        <v>302</v>
      </c>
    </row>
    <row r="22893" spans="1:7" x14ac:dyDescent="0.2">
      <c r="A22893">
        <v>8</v>
      </c>
      <c r="B22893">
        <v>3900</v>
      </c>
      <c r="C22893">
        <v>37</v>
      </c>
      <c r="D22893">
        <v>5</v>
      </c>
      <c r="E22893">
        <v>0</v>
      </c>
      <c r="F22893">
        <v>0</v>
      </c>
      <c r="G22893">
        <v>284</v>
      </c>
    </row>
    <row r="22894" spans="1:7" x14ac:dyDescent="0.2">
      <c r="A22894">
        <v>8</v>
      </c>
      <c r="B22894">
        <v>3900</v>
      </c>
      <c r="C22894">
        <v>31</v>
      </c>
      <c r="D22894">
        <v>3</v>
      </c>
      <c r="E22894">
        <v>8</v>
      </c>
      <c r="F22894">
        <v>3</v>
      </c>
      <c r="G22894">
        <v>281</v>
      </c>
    </row>
    <row r="22895" spans="1:7" x14ac:dyDescent="0.2">
      <c r="A22895">
        <v>8</v>
      </c>
      <c r="B22895">
        <v>3900</v>
      </c>
      <c r="C22895">
        <v>31</v>
      </c>
      <c r="D22895">
        <v>5</v>
      </c>
      <c r="E22895">
        <v>38</v>
      </c>
      <c r="F22895">
        <v>3</v>
      </c>
      <c r="G22895">
        <v>268</v>
      </c>
    </row>
    <row r="22896" spans="1:7" x14ac:dyDescent="0.2">
      <c r="A22896">
        <v>8</v>
      </c>
      <c r="B22896">
        <v>3900</v>
      </c>
      <c r="C22896">
        <v>31</v>
      </c>
      <c r="D22896">
        <v>3</v>
      </c>
      <c r="E22896">
        <v>8</v>
      </c>
      <c r="F22896">
        <v>5</v>
      </c>
      <c r="G22896">
        <v>265</v>
      </c>
    </row>
    <row r="22897" spans="1:7" x14ac:dyDescent="0.2">
      <c r="A22897">
        <v>8</v>
      </c>
      <c r="B22897">
        <v>3900</v>
      </c>
      <c r="C22897">
        <v>37</v>
      </c>
      <c r="D22897">
        <v>4</v>
      </c>
      <c r="E22897">
        <v>26</v>
      </c>
      <c r="F22897">
        <v>7</v>
      </c>
      <c r="G22897">
        <v>251</v>
      </c>
    </row>
    <row r="22898" spans="1:7" x14ac:dyDescent="0.2">
      <c r="A22898">
        <v>8</v>
      </c>
      <c r="B22898">
        <v>3900</v>
      </c>
      <c r="C22898">
        <v>37</v>
      </c>
      <c r="D22898">
        <v>5</v>
      </c>
      <c r="E22898">
        <v>38</v>
      </c>
      <c r="F22898">
        <v>5</v>
      </c>
      <c r="G22898">
        <v>242</v>
      </c>
    </row>
    <row r="22899" spans="1:7" x14ac:dyDescent="0.2">
      <c r="A22899">
        <v>8</v>
      </c>
      <c r="B22899">
        <v>3900</v>
      </c>
      <c r="C22899">
        <v>31</v>
      </c>
      <c r="D22899">
        <v>4</v>
      </c>
      <c r="E22899">
        <v>26</v>
      </c>
      <c r="F22899">
        <v>3</v>
      </c>
      <c r="G22899">
        <v>240</v>
      </c>
    </row>
    <row r="22900" spans="1:7" x14ac:dyDescent="0.2">
      <c r="A22900">
        <v>8</v>
      </c>
      <c r="B22900">
        <v>3900</v>
      </c>
      <c r="C22900">
        <v>31</v>
      </c>
      <c r="D22900">
        <v>4</v>
      </c>
      <c r="E22900">
        <v>26</v>
      </c>
      <c r="F22900">
        <v>4</v>
      </c>
      <c r="G22900">
        <v>230</v>
      </c>
    </row>
    <row r="22901" spans="1:7" x14ac:dyDescent="0.2">
      <c r="A22901">
        <v>8</v>
      </c>
      <c r="B22901">
        <v>3900</v>
      </c>
      <c r="C22901">
        <v>31</v>
      </c>
      <c r="D22901">
        <v>4</v>
      </c>
      <c r="E22901">
        <v>26</v>
      </c>
      <c r="F22901">
        <v>5</v>
      </c>
      <c r="G22901">
        <v>229</v>
      </c>
    </row>
    <row r="22902" spans="1:7" x14ac:dyDescent="0.2">
      <c r="A22902">
        <v>8</v>
      </c>
      <c r="B22902">
        <v>3900</v>
      </c>
      <c r="C22902">
        <v>31</v>
      </c>
      <c r="D22902">
        <v>2</v>
      </c>
      <c r="E22902">
        <v>8</v>
      </c>
      <c r="F22902">
        <v>2</v>
      </c>
      <c r="G22902">
        <v>206</v>
      </c>
    </row>
    <row r="22903" spans="1:7" x14ac:dyDescent="0.2">
      <c r="A22903">
        <v>8</v>
      </c>
      <c r="B22903">
        <v>3900</v>
      </c>
      <c r="C22903">
        <v>31</v>
      </c>
      <c r="D22903">
        <v>3</v>
      </c>
      <c r="E22903">
        <v>38</v>
      </c>
      <c r="F22903">
        <v>1</v>
      </c>
      <c r="G22903">
        <v>190</v>
      </c>
    </row>
    <row r="22904" spans="1:7" x14ac:dyDescent="0.2">
      <c r="A22904">
        <v>8</v>
      </c>
      <c r="B22904">
        <v>3900</v>
      </c>
      <c r="C22904">
        <v>37</v>
      </c>
      <c r="D22904">
        <v>5</v>
      </c>
      <c r="E22904">
        <v>38</v>
      </c>
      <c r="F22904">
        <v>4</v>
      </c>
      <c r="G22904">
        <v>187</v>
      </c>
    </row>
    <row r="22905" spans="1:7" x14ac:dyDescent="0.2">
      <c r="A22905">
        <v>8</v>
      </c>
      <c r="B22905">
        <v>3900</v>
      </c>
      <c r="C22905">
        <v>31</v>
      </c>
      <c r="D22905">
        <v>6</v>
      </c>
      <c r="E22905">
        <v>38</v>
      </c>
      <c r="F22905">
        <v>2</v>
      </c>
      <c r="G22905">
        <v>173</v>
      </c>
    </row>
    <row r="22906" spans="1:7" x14ac:dyDescent="0.2">
      <c r="A22906">
        <v>8</v>
      </c>
      <c r="B22906">
        <v>3900</v>
      </c>
      <c r="C22906">
        <v>31</v>
      </c>
      <c r="D22906">
        <v>3</v>
      </c>
      <c r="E22906">
        <v>26</v>
      </c>
      <c r="F22906">
        <v>5</v>
      </c>
      <c r="G22906">
        <v>173</v>
      </c>
    </row>
    <row r="22907" spans="1:7" x14ac:dyDescent="0.2">
      <c r="A22907">
        <v>8</v>
      </c>
      <c r="B22907">
        <v>3900</v>
      </c>
      <c r="C22907">
        <v>37</v>
      </c>
      <c r="D22907">
        <v>6</v>
      </c>
      <c r="E22907">
        <v>38</v>
      </c>
      <c r="F22907">
        <v>6</v>
      </c>
      <c r="G22907">
        <v>169</v>
      </c>
    </row>
    <row r="22908" spans="1:7" x14ac:dyDescent="0.2">
      <c r="A22908">
        <v>8</v>
      </c>
      <c r="B22908">
        <v>3900</v>
      </c>
      <c r="C22908">
        <v>37</v>
      </c>
      <c r="D22908">
        <v>4</v>
      </c>
      <c r="E22908">
        <v>38</v>
      </c>
      <c r="F22908">
        <v>3</v>
      </c>
      <c r="G22908">
        <v>167</v>
      </c>
    </row>
    <row r="22909" spans="1:7" x14ac:dyDescent="0.2">
      <c r="A22909">
        <v>8</v>
      </c>
      <c r="B22909">
        <v>3900</v>
      </c>
      <c r="C22909">
        <v>37</v>
      </c>
      <c r="D22909">
        <v>6</v>
      </c>
      <c r="E22909">
        <v>0</v>
      </c>
      <c r="F22909">
        <v>0</v>
      </c>
      <c r="G22909">
        <v>150</v>
      </c>
    </row>
    <row r="22910" spans="1:7" x14ac:dyDescent="0.2">
      <c r="A22910">
        <v>8</v>
      </c>
      <c r="B22910">
        <v>3900</v>
      </c>
      <c r="C22910">
        <v>31</v>
      </c>
      <c r="D22910">
        <v>2</v>
      </c>
      <c r="E22910">
        <v>8</v>
      </c>
      <c r="F22910">
        <v>5</v>
      </c>
      <c r="G22910">
        <v>143</v>
      </c>
    </row>
    <row r="22911" spans="1:7" x14ac:dyDescent="0.2">
      <c r="A22911">
        <v>8</v>
      </c>
      <c r="B22911">
        <v>3900</v>
      </c>
      <c r="C22911">
        <v>13</v>
      </c>
      <c r="D22911">
        <v>5</v>
      </c>
      <c r="E22911">
        <v>0</v>
      </c>
      <c r="F22911">
        <v>0</v>
      </c>
      <c r="G22911">
        <v>133</v>
      </c>
    </row>
    <row r="22912" spans="1:7" x14ac:dyDescent="0.2">
      <c r="A22912">
        <v>8</v>
      </c>
      <c r="B22912">
        <v>3900</v>
      </c>
      <c r="C22912">
        <v>37</v>
      </c>
      <c r="D22912">
        <v>6</v>
      </c>
      <c r="E22912">
        <v>38</v>
      </c>
      <c r="F22912">
        <v>5</v>
      </c>
      <c r="G22912">
        <v>131</v>
      </c>
    </row>
    <row r="22913" spans="1:7" x14ac:dyDescent="0.2">
      <c r="A22913">
        <v>8</v>
      </c>
      <c r="B22913">
        <v>3900</v>
      </c>
      <c r="C22913">
        <v>31</v>
      </c>
      <c r="D22913">
        <v>2</v>
      </c>
      <c r="E22913">
        <v>26</v>
      </c>
      <c r="F22913">
        <v>5</v>
      </c>
      <c r="G22913">
        <v>128</v>
      </c>
    </row>
    <row r="22914" spans="1:7" x14ac:dyDescent="0.2">
      <c r="A22914">
        <v>8</v>
      </c>
      <c r="B22914">
        <v>3900</v>
      </c>
      <c r="C22914">
        <v>31</v>
      </c>
      <c r="D22914">
        <v>4</v>
      </c>
      <c r="E22914">
        <v>8</v>
      </c>
      <c r="F22914">
        <v>4</v>
      </c>
      <c r="G22914">
        <v>126</v>
      </c>
    </row>
    <row r="22915" spans="1:7" x14ac:dyDescent="0.2">
      <c r="A22915">
        <v>8</v>
      </c>
      <c r="B22915">
        <v>3900</v>
      </c>
      <c r="C22915">
        <v>31</v>
      </c>
      <c r="D22915">
        <v>7</v>
      </c>
      <c r="E22915">
        <v>38</v>
      </c>
      <c r="F22915">
        <v>3</v>
      </c>
      <c r="G22915">
        <v>115</v>
      </c>
    </row>
    <row r="22916" spans="1:7" x14ac:dyDescent="0.2">
      <c r="A22916">
        <v>8</v>
      </c>
      <c r="B22916">
        <v>3900</v>
      </c>
      <c r="C22916">
        <v>31</v>
      </c>
      <c r="D22916">
        <v>5</v>
      </c>
      <c r="E22916">
        <v>38</v>
      </c>
      <c r="F22916">
        <v>1</v>
      </c>
      <c r="G22916">
        <v>115</v>
      </c>
    </row>
    <row r="22917" spans="1:7" x14ac:dyDescent="0.2">
      <c r="A22917">
        <v>8</v>
      </c>
      <c r="B22917">
        <v>3900</v>
      </c>
      <c r="C22917">
        <v>31</v>
      </c>
      <c r="D22917">
        <v>4</v>
      </c>
      <c r="E22917">
        <v>8</v>
      </c>
      <c r="F22917">
        <v>5</v>
      </c>
      <c r="G22917">
        <v>113</v>
      </c>
    </row>
    <row r="22918" spans="1:7" x14ac:dyDescent="0.2">
      <c r="A22918">
        <v>8</v>
      </c>
      <c r="B22918">
        <v>3900</v>
      </c>
      <c r="C22918">
        <v>31</v>
      </c>
      <c r="D22918">
        <v>6</v>
      </c>
      <c r="E22918">
        <v>26</v>
      </c>
      <c r="F22918">
        <v>6</v>
      </c>
      <c r="G22918">
        <v>108</v>
      </c>
    </row>
    <row r="22919" spans="1:7" x14ac:dyDescent="0.2">
      <c r="A22919">
        <v>8</v>
      </c>
      <c r="B22919">
        <v>3900</v>
      </c>
      <c r="C22919">
        <v>31</v>
      </c>
      <c r="D22919">
        <v>4</v>
      </c>
      <c r="E22919">
        <v>38</v>
      </c>
      <c r="F22919">
        <v>2</v>
      </c>
      <c r="G22919">
        <v>104</v>
      </c>
    </row>
    <row r="22920" spans="1:7" x14ac:dyDescent="0.2">
      <c r="A22920">
        <v>8</v>
      </c>
      <c r="B22920">
        <v>3900</v>
      </c>
      <c r="C22920">
        <v>31</v>
      </c>
      <c r="D22920">
        <v>7</v>
      </c>
      <c r="E22920">
        <v>38</v>
      </c>
      <c r="F22920">
        <v>4</v>
      </c>
      <c r="G22920">
        <v>104</v>
      </c>
    </row>
    <row r="22921" spans="1:7" x14ac:dyDescent="0.2">
      <c r="A22921">
        <v>8</v>
      </c>
      <c r="B22921">
        <v>3900</v>
      </c>
      <c r="C22921">
        <v>31</v>
      </c>
      <c r="D22921">
        <v>5</v>
      </c>
      <c r="E22921">
        <v>26</v>
      </c>
      <c r="F22921">
        <v>6</v>
      </c>
      <c r="G22921">
        <v>92</v>
      </c>
    </row>
    <row r="22922" spans="1:7" x14ac:dyDescent="0.2">
      <c r="A22922">
        <v>8</v>
      </c>
      <c r="B22922">
        <v>3900</v>
      </c>
      <c r="C22922">
        <v>31</v>
      </c>
      <c r="D22922">
        <v>3</v>
      </c>
      <c r="E22922">
        <v>20</v>
      </c>
      <c r="F22922">
        <v>5</v>
      </c>
      <c r="G22922">
        <v>90</v>
      </c>
    </row>
    <row r="22923" spans="1:7" x14ac:dyDescent="0.2">
      <c r="A22923">
        <v>8</v>
      </c>
      <c r="B22923">
        <v>3900</v>
      </c>
      <c r="C22923">
        <v>31</v>
      </c>
      <c r="D22923">
        <v>5</v>
      </c>
      <c r="E22923">
        <v>26</v>
      </c>
      <c r="F22923">
        <v>5</v>
      </c>
      <c r="G22923">
        <v>86</v>
      </c>
    </row>
    <row r="22924" spans="1:7" x14ac:dyDescent="0.2">
      <c r="A22924">
        <v>8</v>
      </c>
      <c r="B22924">
        <v>3900</v>
      </c>
      <c r="C22924">
        <v>31</v>
      </c>
      <c r="D22924">
        <v>4</v>
      </c>
      <c r="E22924">
        <v>0</v>
      </c>
      <c r="F22924">
        <v>0</v>
      </c>
      <c r="G22924">
        <v>84</v>
      </c>
    </row>
    <row r="22925" spans="1:7" x14ac:dyDescent="0.2">
      <c r="A22925">
        <v>8</v>
      </c>
      <c r="B22925">
        <v>3900</v>
      </c>
      <c r="C22925">
        <v>31</v>
      </c>
      <c r="D22925">
        <v>3</v>
      </c>
      <c r="E22925">
        <v>0</v>
      </c>
      <c r="F22925">
        <v>0</v>
      </c>
      <c r="G22925">
        <v>83</v>
      </c>
    </row>
    <row r="22926" spans="1:7" x14ac:dyDescent="0.2">
      <c r="A22926">
        <v>8</v>
      </c>
      <c r="B22926">
        <v>3900</v>
      </c>
      <c r="C22926">
        <v>31</v>
      </c>
      <c r="D22926">
        <v>5</v>
      </c>
      <c r="E22926">
        <v>0</v>
      </c>
      <c r="F22926">
        <v>0</v>
      </c>
      <c r="G22926">
        <v>81</v>
      </c>
    </row>
    <row r="22927" spans="1:7" x14ac:dyDescent="0.2">
      <c r="A22927">
        <v>8</v>
      </c>
      <c r="B22927">
        <v>3900</v>
      </c>
      <c r="C22927">
        <v>31</v>
      </c>
      <c r="D22927">
        <v>3</v>
      </c>
      <c r="E22927">
        <v>20</v>
      </c>
      <c r="F22927">
        <v>6</v>
      </c>
      <c r="G22927">
        <v>77</v>
      </c>
    </row>
    <row r="22928" spans="1:7" x14ac:dyDescent="0.2">
      <c r="A22928">
        <v>8</v>
      </c>
      <c r="B22928">
        <v>3900</v>
      </c>
      <c r="C22928">
        <v>31</v>
      </c>
      <c r="D22928">
        <v>3</v>
      </c>
      <c r="E22928">
        <v>8</v>
      </c>
      <c r="F22928">
        <v>2</v>
      </c>
      <c r="G22928">
        <v>74</v>
      </c>
    </row>
    <row r="22929" spans="1:7" x14ac:dyDescent="0.2">
      <c r="A22929">
        <v>8</v>
      </c>
      <c r="B22929">
        <v>3900</v>
      </c>
      <c r="C22929">
        <v>31</v>
      </c>
      <c r="D22929">
        <v>6</v>
      </c>
      <c r="E22929">
        <v>26</v>
      </c>
      <c r="F22929">
        <v>5</v>
      </c>
      <c r="G22929">
        <v>73</v>
      </c>
    </row>
    <row r="22930" spans="1:7" x14ac:dyDescent="0.2">
      <c r="A22930">
        <v>8</v>
      </c>
      <c r="B22930">
        <v>3900</v>
      </c>
      <c r="C22930">
        <v>31</v>
      </c>
      <c r="D22930">
        <v>4</v>
      </c>
      <c r="E22930">
        <v>28</v>
      </c>
      <c r="F22930">
        <v>5</v>
      </c>
      <c r="G22930">
        <v>68</v>
      </c>
    </row>
    <row r="22931" spans="1:7" x14ac:dyDescent="0.2">
      <c r="A22931">
        <v>8</v>
      </c>
      <c r="B22931">
        <v>3900</v>
      </c>
      <c r="C22931">
        <v>31</v>
      </c>
      <c r="D22931">
        <v>4</v>
      </c>
      <c r="E22931">
        <v>38</v>
      </c>
      <c r="F22931">
        <v>1</v>
      </c>
      <c r="G22931">
        <v>67</v>
      </c>
    </row>
    <row r="22932" spans="1:7" x14ac:dyDescent="0.2">
      <c r="A22932">
        <v>8</v>
      </c>
      <c r="B22932">
        <v>3900</v>
      </c>
      <c r="C22932">
        <v>31</v>
      </c>
      <c r="D22932">
        <v>8</v>
      </c>
      <c r="E22932">
        <v>38</v>
      </c>
      <c r="F22932">
        <v>5</v>
      </c>
      <c r="G22932">
        <v>67</v>
      </c>
    </row>
    <row r="22933" spans="1:7" x14ac:dyDescent="0.2">
      <c r="A22933">
        <v>8</v>
      </c>
      <c r="B22933">
        <v>3900</v>
      </c>
      <c r="C22933">
        <v>31</v>
      </c>
      <c r="D22933">
        <v>3</v>
      </c>
      <c r="E22933">
        <v>38</v>
      </c>
      <c r="F22933">
        <v>2</v>
      </c>
      <c r="G22933">
        <v>66</v>
      </c>
    </row>
    <row r="22934" spans="1:7" x14ac:dyDescent="0.2">
      <c r="A22934">
        <v>8</v>
      </c>
      <c r="B22934">
        <v>3900</v>
      </c>
      <c r="C22934">
        <v>31</v>
      </c>
      <c r="D22934">
        <v>5</v>
      </c>
      <c r="E22934">
        <v>26</v>
      </c>
      <c r="F22934">
        <v>4</v>
      </c>
      <c r="G22934">
        <v>64</v>
      </c>
    </row>
    <row r="22935" spans="1:7" x14ac:dyDescent="0.2">
      <c r="A22935">
        <v>8</v>
      </c>
      <c r="B22935">
        <v>3900</v>
      </c>
      <c r="C22935">
        <v>31</v>
      </c>
      <c r="D22935">
        <v>7</v>
      </c>
      <c r="E22935">
        <v>26</v>
      </c>
      <c r="F22935">
        <v>7</v>
      </c>
      <c r="G22935">
        <v>62</v>
      </c>
    </row>
    <row r="22936" spans="1:7" x14ac:dyDescent="0.2">
      <c r="A22936">
        <v>8</v>
      </c>
      <c r="B22936">
        <v>3900</v>
      </c>
      <c r="C22936">
        <v>31</v>
      </c>
      <c r="D22936">
        <v>2</v>
      </c>
      <c r="E22936">
        <v>26</v>
      </c>
      <c r="F22936">
        <v>1</v>
      </c>
      <c r="G22936">
        <v>61</v>
      </c>
    </row>
    <row r="22937" spans="1:7" x14ac:dyDescent="0.2">
      <c r="A22937">
        <v>8</v>
      </c>
      <c r="B22937">
        <v>3900</v>
      </c>
      <c r="C22937">
        <v>31</v>
      </c>
      <c r="D22937">
        <v>5</v>
      </c>
      <c r="E22937">
        <v>26</v>
      </c>
      <c r="F22937">
        <v>3</v>
      </c>
      <c r="G22937">
        <v>61</v>
      </c>
    </row>
    <row r="22938" spans="1:7" x14ac:dyDescent="0.2">
      <c r="A22938">
        <v>8</v>
      </c>
      <c r="B22938">
        <v>3900</v>
      </c>
      <c r="C22938">
        <v>37</v>
      </c>
      <c r="D22938">
        <v>2</v>
      </c>
      <c r="E22938">
        <v>0</v>
      </c>
      <c r="F22938">
        <v>0</v>
      </c>
      <c r="G22938">
        <v>61</v>
      </c>
    </row>
    <row r="22939" spans="1:7" x14ac:dyDescent="0.2">
      <c r="A22939">
        <v>8</v>
      </c>
      <c r="B22939">
        <v>3900</v>
      </c>
      <c r="C22939">
        <v>31</v>
      </c>
      <c r="D22939">
        <v>4</v>
      </c>
      <c r="E22939">
        <v>26</v>
      </c>
      <c r="F22939">
        <v>2</v>
      </c>
      <c r="G22939">
        <v>58</v>
      </c>
    </row>
    <row r="22940" spans="1:7" x14ac:dyDescent="0.2">
      <c r="A22940">
        <v>8</v>
      </c>
      <c r="B22940">
        <v>3900</v>
      </c>
      <c r="C22940">
        <v>31</v>
      </c>
      <c r="D22940">
        <v>6</v>
      </c>
      <c r="E22940">
        <v>38</v>
      </c>
      <c r="F22940">
        <v>4</v>
      </c>
      <c r="G22940">
        <v>58</v>
      </c>
    </row>
    <row r="22941" spans="1:7" x14ac:dyDescent="0.2">
      <c r="A22941">
        <v>8</v>
      </c>
      <c r="B22941">
        <v>3900</v>
      </c>
      <c r="C22941">
        <v>31</v>
      </c>
      <c r="D22941">
        <v>2</v>
      </c>
      <c r="E22941">
        <v>38</v>
      </c>
      <c r="F22941">
        <v>1</v>
      </c>
      <c r="G22941">
        <v>55</v>
      </c>
    </row>
    <row r="22942" spans="1:7" x14ac:dyDescent="0.2">
      <c r="A22942">
        <v>8</v>
      </c>
      <c r="B22942">
        <v>3900</v>
      </c>
      <c r="C22942">
        <v>31</v>
      </c>
      <c r="D22942">
        <v>6</v>
      </c>
      <c r="E22942">
        <v>0</v>
      </c>
      <c r="F22942">
        <v>0</v>
      </c>
      <c r="G22942">
        <v>53</v>
      </c>
    </row>
    <row r="22943" spans="1:7" x14ac:dyDescent="0.2">
      <c r="A22943">
        <v>8</v>
      </c>
      <c r="B22943">
        <v>3900</v>
      </c>
      <c r="C22943">
        <v>31</v>
      </c>
      <c r="D22943">
        <v>2</v>
      </c>
      <c r="E22943">
        <v>20</v>
      </c>
      <c r="F22943">
        <v>5</v>
      </c>
      <c r="G22943">
        <v>50</v>
      </c>
    </row>
    <row r="22944" spans="1:7" x14ac:dyDescent="0.2">
      <c r="A22944">
        <v>8</v>
      </c>
      <c r="B22944">
        <v>3900</v>
      </c>
      <c r="C22944">
        <v>31</v>
      </c>
      <c r="D22944">
        <v>3</v>
      </c>
      <c r="E22944">
        <v>28</v>
      </c>
      <c r="F22944">
        <v>6</v>
      </c>
      <c r="G22944">
        <v>48</v>
      </c>
    </row>
    <row r="22945" spans="1:7" x14ac:dyDescent="0.2">
      <c r="A22945">
        <v>8</v>
      </c>
      <c r="B22945">
        <v>3900</v>
      </c>
      <c r="C22945">
        <v>31</v>
      </c>
      <c r="D22945">
        <v>4</v>
      </c>
      <c r="E22945">
        <v>8</v>
      </c>
      <c r="F22945">
        <v>3</v>
      </c>
      <c r="G22945">
        <v>48</v>
      </c>
    </row>
    <row r="22946" spans="1:7" x14ac:dyDescent="0.2">
      <c r="A22946">
        <v>8</v>
      </c>
      <c r="B22946">
        <v>3900</v>
      </c>
      <c r="C22946">
        <v>37</v>
      </c>
      <c r="D22946">
        <v>5</v>
      </c>
      <c r="E22946">
        <v>38</v>
      </c>
      <c r="F22946">
        <v>3</v>
      </c>
      <c r="G22946">
        <v>47</v>
      </c>
    </row>
    <row r="22947" spans="1:7" x14ac:dyDescent="0.2">
      <c r="A22947">
        <v>8</v>
      </c>
      <c r="B22947">
        <v>3900</v>
      </c>
      <c r="C22947">
        <v>31</v>
      </c>
      <c r="D22947">
        <v>7</v>
      </c>
      <c r="E22947">
        <v>0</v>
      </c>
      <c r="F22947">
        <v>0</v>
      </c>
      <c r="G22947">
        <v>44</v>
      </c>
    </row>
    <row r="22948" spans="1:7" x14ac:dyDescent="0.2">
      <c r="A22948">
        <v>8</v>
      </c>
      <c r="B22948">
        <v>3900</v>
      </c>
      <c r="C22948">
        <v>13</v>
      </c>
      <c r="D22948">
        <v>4</v>
      </c>
      <c r="E22948">
        <v>0</v>
      </c>
      <c r="F22948">
        <v>0</v>
      </c>
      <c r="G22948">
        <v>43</v>
      </c>
    </row>
    <row r="22949" spans="1:7" x14ac:dyDescent="0.2">
      <c r="A22949">
        <v>8</v>
      </c>
      <c r="B22949">
        <v>3900</v>
      </c>
      <c r="C22949">
        <v>31</v>
      </c>
      <c r="D22949">
        <v>5</v>
      </c>
      <c r="E22949">
        <v>8</v>
      </c>
      <c r="F22949">
        <v>4</v>
      </c>
      <c r="G22949">
        <v>42</v>
      </c>
    </row>
    <row r="22950" spans="1:7" x14ac:dyDescent="0.2">
      <c r="A22950">
        <v>8</v>
      </c>
      <c r="B22950">
        <v>3900</v>
      </c>
      <c r="C22950">
        <v>13</v>
      </c>
      <c r="D22950">
        <v>6</v>
      </c>
      <c r="E22950">
        <v>0</v>
      </c>
      <c r="F22950">
        <v>0</v>
      </c>
      <c r="G22950">
        <v>41</v>
      </c>
    </row>
    <row r="22951" spans="1:7" x14ac:dyDescent="0.2">
      <c r="A22951">
        <v>8</v>
      </c>
      <c r="B22951">
        <v>3900</v>
      </c>
      <c r="C22951">
        <v>31</v>
      </c>
      <c r="D22951">
        <v>3</v>
      </c>
      <c r="E22951">
        <v>26</v>
      </c>
      <c r="F22951">
        <v>1</v>
      </c>
      <c r="G22951">
        <v>40</v>
      </c>
    </row>
    <row r="22952" spans="1:7" x14ac:dyDescent="0.2">
      <c r="A22952">
        <v>8</v>
      </c>
      <c r="B22952">
        <v>3900</v>
      </c>
      <c r="C22952">
        <v>31</v>
      </c>
      <c r="D22952">
        <v>2</v>
      </c>
      <c r="E22952">
        <v>50</v>
      </c>
      <c r="F22952">
        <v>4</v>
      </c>
      <c r="G22952">
        <v>39</v>
      </c>
    </row>
    <row r="22953" spans="1:7" x14ac:dyDescent="0.2">
      <c r="A22953">
        <v>8</v>
      </c>
      <c r="B22953">
        <v>3900</v>
      </c>
      <c r="C22953">
        <v>31</v>
      </c>
      <c r="D22953">
        <v>2</v>
      </c>
      <c r="E22953">
        <v>50</v>
      </c>
      <c r="F22953">
        <v>5</v>
      </c>
      <c r="G22953">
        <v>39</v>
      </c>
    </row>
    <row r="22954" spans="1:7" x14ac:dyDescent="0.2">
      <c r="A22954">
        <v>8</v>
      </c>
      <c r="B22954">
        <v>3900</v>
      </c>
      <c r="C22954">
        <v>31</v>
      </c>
      <c r="D22954">
        <v>5</v>
      </c>
      <c r="E22954">
        <v>50</v>
      </c>
      <c r="F22954">
        <v>7</v>
      </c>
      <c r="G22954">
        <v>39</v>
      </c>
    </row>
    <row r="22955" spans="1:7" x14ac:dyDescent="0.2">
      <c r="A22955">
        <v>8</v>
      </c>
      <c r="B22955">
        <v>3900</v>
      </c>
      <c r="C22955">
        <v>31</v>
      </c>
      <c r="D22955">
        <v>2</v>
      </c>
      <c r="E22955">
        <v>28</v>
      </c>
      <c r="F22955">
        <v>5</v>
      </c>
      <c r="G22955">
        <v>37</v>
      </c>
    </row>
    <row r="22956" spans="1:7" x14ac:dyDescent="0.2">
      <c r="A22956">
        <v>8</v>
      </c>
      <c r="B22956">
        <v>3900</v>
      </c>
      <c r="C22956">
        <v>31</v>
      </c>
      <c r="D22956">
        <v>3</v>
      </c>
      <c r="E22956">
        <v>50</v>
      </c>
      <c r="F22956">
        <v>6</v>
      </c>
      <c r="G22956">
        <v>36</v>
      </c>
    </row>
    <row r="22957" spans="1:7" x14ac:dyDescent="0.2">
      <c r="A22957">
        <v>8</v>
      </c>
      <c r="B22957">
        <v>3900</v>
      </c>
      <c r="C22957">
        <v>31</v>
      </c>
      <c r="D22957">
        <v>8</v>
      </c>
      <c r="E22957">
        <v>38</v>
      </c>
      <c r="F22957">
        <v>4</v>
      </c>
      <c r="G22957">
        <v>35</v>
      </c>
    </row>
    <row r="22958" spans="1:7" x14ac:dyDescent="0.2">
      <c r="A22958">
        <v>8</v>
      </c>
      <c r="B22958">
        <v>3900</v>
      </c>
      <c r="C22958">
        <v>31</v>
      </c>
      <c r="D22958">
        <v>11</v>
      </c>
      <c r="E22958">
        <v>38</v>
      </c>
      <c r="F22958">
        <v>6</v>
      </c>
      <c r="G22958">
        <v>35</v>
      </c>
    </row>
    <row r="22959" spans="1:7" x14ac:dyDescent="0.2">
      <c r="A22959">
        <v>8</v>
      </c>
      <c r="B22959">
        <v>3900</v>
      </c>
      <c r="C22959">
        <v>31</v>
      </c>
      <c r="D22959">
        <v>1</v>
      </c>
      <c r="E22959">
        <v>26</v>
      </c>
      <c r="F22959">
        <v>3</v>
      </c>
      <c r="G22959">
        <v>34</v>
      </c>
    </row>
    <row r="22960" spans="1:7" x14ac:dyDescent="0.2">
      <c r="A22960">
        <v>8</v>
      </c>
      <c r="B22960">
        <v>3900</v>
      </c>
      <c r="C22960">
        <v>37</v>
      </c>
      <c r="D22960">
        <v>3</v>
      </c>
      <c r="E22960">
        <v>38</v>
      </c>
      <c r="F22960">
        <v>3</v>
      </c>
      <c r="G22960">
        <v>34</v>
      </c>
    </row>
    <row r="22961" spans="1:7" x14ac:dyDescent="0.2">
      <c r="A22961">
        <v>8</v>
      </c>
      <c r="B22961">
        <v>3900</v>
      </c>
      <c r="C22961">
        <v>37</v>
      </c>
      <c r="D22961">
        <v>3</v>
      </c>
      <c r="E22961">
        <v>38</v>
      </c>
      <c r="F22961">
        <v>2</v>
      </c>
      <c r="G22961">
        <v>34</v>
      </c>
    </row>
    <row r="22962" spans="1:7" x14ac:dyDescent="0.2">
      <c r="A22962">
        <v>8</v>
      </c>
      <c r="B22962">
        <v>3900</v>
      </c>
      <c r="C22962">
        <v>31</v>
      </c>
      <c r="D22962">
        <v>2</v>
      </c>
      <c r="E22962">
        <v>20</v>
      </c>
      <c r="F22962">
        <v>6</v>
      </c>
      <c r="G22962">
        <v>33</v>
      </c>
    </row>
    <row r="22963" spans="1:7" x14ac:dyDescent="0.2">
      <c r="A22963">
        <v>8</v>
      </c>
      <c r="B22963">
        <v>3900</v>
      </c>
      <c r="C22963">
        <v>49</v>
      </c>
      <c r="D22963">
        <v>6</v>
      </c>
      <c r="E22963">
        <v>26</v>
      </c>
      <c r="F22963">
        <v>3</v>
      </c>
      <c r="G22963">
        <v>33</v>
      </c>
    </row>
    <row r="22964" spans="1:7" x14ac:dyDescent="0.2">
      <c r="A22964">
        <v>8</v>
      </c>
      <c r="B22964">
        <v>3900</v>
      </c>
      <c r="C22964">
        <v>31</v>
      </c>
      <c r="D22964">
        <v>2</v>
      </c>
      <c r="E22964">
        <v>28</v>
      </c>
      <c r="F22964">
        <v>6</v>
      </c>
      <c r="G22964">
        <v>32</v>
      </c>
    </row>
    <row r="22965" spans="1:7" x14ac:dyDescent="0.2">
      <c r="A22965">
        <v>8</v>
      </c>
      <c r="B22965">
        <v>3900</v>
      </c>
      <c r="C22965">
        <v>31</v>
      </c>
      <c r="D22965">
        <v>3</v>
      </c>
      <c r="E22965">
        <v>50</v>
      </c>
      <c r="F22965">
        <v>5</v>
      </c>
      <c r="G22965">
        <v>31</v>
      </c>
    </row>
    <row r="22966" spans="1:7" x14ac:dyDescent="0.2">
      <c r="A22966">
        <v>8</v>
      </c>
      <c r="B22966">
        <v>3900</v>
      </c>
      <c r="C22966">
        <v>31</v>
      </c>
      <c r="D22966">
        <v>3</v>
      </c>
      <c r="E22966">
        <v>20</v>
      </c>
      <c r="F22966">
        <v>7</v>
      </c>
      <c r="G22966">
        <v>31</v>
      </c>
    </row>
    <row r="22967" spans="1:7" x14ac:dyDescent="0.2">
      <c r="A22967">
        <v>8</v>
      </c>
      <c r="B22967">
        <v>3900</v>
      </c>
      <c r="C22967">
        <v>31</v>
      </c>
      <c r="D22967">
        <v>2</v>
      </c>
      <c r="E22967">
        <v>8</v>
      </c>
      <c r="F22967">
        <v>1</v>
      </c>
      <c r="G22967">
        <v>30</v>
      </c>
    </row>
    <row r="22968" spans="1:7" x14ac:dyDescent="0.2">
      <c r="A22968">
        <v>8</v>
      </c>
      <c r="B22968">
        <v>3900</v>
      </c>
      <c r="C22968">
        <v>31</v>
      </c>
      <c r="D22968">
        <v>4</v>
      </c>
      <c r="E22968">
        <v>38</v>
      </c>
      <c r="F22968">
        <v>3</v>
      </c>
      <c r="G22968">
        <v>28</v>
      </c>
    </row>
    <row r="22969" spans="1:7" x14ac:dyDescent="0.2">
      <c r="A22969">
        <v>8</v>
      </c>
      <c r="B22969">
        <v>3900</v>
      </c>
      <c r="C22969">
        <v>31</v>
      </c>
      <c r="D22969">
        <v>4</v>
      </c>
      <c r="E22969">
        <v>26</v>
      </c>
      <c r="F22969">
        <v>6</v>
      </c>
      <c r="G22969">
        <v>27</v>
      </c>
    </row>
    <row r="22970" spans="1:7" x14ac:dyDescent="0.2">
      <c r="A22970">
        <v>8</v>
      </c>
      <c r="B22970">
        <v>3900</v>
      </c>
      <c r="C22970">
        <v>31</v>
      </c>
      <c r="D22970">
        <v>2</v>
      </c>
      <c r="E22970">
        <v>20</v>
      </c>
      <c r="F22970">
        <v>4</v>
      </c>
      <c r="G22970">
        <v>26</v>
      </c>
    </row>
    <row r="22971" spans="1:7" x14ac:dyDescent="0.2">
      <c r="A22971">
        <v>8</v>
      </c>
      <c r="B22971">
        <v>3900</v>
      </c>
      <c r="C22971">
        <v>31</v>
      </c>
      <c r="D22971">
        <v>4</v>
      </c>
      <c r="E22971">
        <v>8</v>
      </c>
      <c r="F22971">
        <v>2</v>
      </c>
      <c r="G22971">
        <v>25</v>
      </c>
    </row>
    <row r="22972" spans="1:7" x14ac:dyDescent="0.2">
      <c r="A22972">
        <v>8</v>
      </c>
      <c r="B22972">
        <v>3900</v>
      </c>
      <c r="C22972">
        <v>49</v>
      </c>
      <c r="D22972">
        <v>5</v>
      </c>
      <c r="E22972">
        <v>26</v>
      </c>
      <c r="F22972">
        <v>2</v>
      </c>
      <c r="G22972">
        <v>24</v>
      </c>
    </row>
    <row r="22973" spans="1:7" x14ac:dyDescent="0.2">
      <c r="A22973">
        <v>8</v>
      </c>
      <c r="B22973">
        <v>3900</v>
      </c>
      <c r="C22973">
        <v>31</v>
      </c>
      <c r="D22973">
        <v>4</v>
      </c>
      <c r="E22973">
        <v>20</v>
      </c>
      <c r="F22973">
        <v>6</v>
      </c>
      <c r="G22973">
        <v>24</v>
      </c>
    </row>
    <row r="22974" spans="1:7" x14ac:dyDescent="0.2">
      <c r="A22974">
        <v>8</v>
      </c>
      <c r="B22974">
        <v>3900</v>
      </c>
      <c r="C22974">
        <v>31</v>
      </c>
      <c r="D22974">
        <v>3</v>
      </c>
      <c r="E22974">
        <v>50</v>
      </c>
      <c r="F22974">
        <v>4</v>
      </c>
      <c r="G22974">
        <v>23</v>
      </c>
    </row>
    <row r="22975" spans="1:7" x14ac:dyDescent="0.2">
      <c r="A22975">
        <v>8</v>
      </c>
      <c r="B22975">
        <v>3900</v>
      </c>
      <c r="C22975">
        <v>31</v>
      </c>
      <c r="D22975">
        <v>5</v>
      </c>
      <c r="E22975">
        <v>8</v>
      </c>
      <c r="F22975">
        <v>5</v>
      </c>
      <c r="G22975">
        <v>23</v>
      </c>
    </row>
    <row r="22976" spans="1:7" x14ac:dyDescent="0.2">
      <c r="A22976">
        <v>8</v>
      </c>
      <c r="B22976">
        <v>3900</v>
      </c>
      <c r="C22976">
        <v>31</v>
      </c>
      <c r="D22976">
        <v>3</v>
      </c>
      <c r="E22976">
        <v>28</v>
      </c>
      <c r="F22976">
        <v>5</v>
      </c>
      <c r="G22976">
        <v>22</v>
      </c>
    </row>
    <row r="22977" spans="1:7" x14ac:dyDescent="0.2">
      <c r="A22977">
        <v>8</v>
      </c>
      <c r="B22977">
        <v>3900</v>
      </c>
      <c r="C22977">
        <v>49</v>
      </c>
      <c r="D22977">
        <v>6</v>
      </c>
      <c r="E22977">
        <v>26</v>
      </c>
      <c r="F22977">
        <v>4</v>
      </c>
      <c r="G22977">
        <v>22</v>
      </c>
    </row>
    <row r="22978" spans="1:7" x14ac:dyDescent="0.2">
      <c r="A22978">
        <v>8</v>
      </c>
      <c r="B22978">
        <v>3900</v>
      </c>
      <c r="C22978">
        <v>31</v>
      </c>
      <c r="D22978">
        <v>3</v>
      </c>
      <c r="E22978">
        <v>28</v>
      </c>
      <c r="F22978">
        <v>4</v>
      </c>
      <c r="G22978">
        <v>22</v>
      </c>
    </row>
    <row r="22979" spans="1:7" x14ac:dyDescent="0.2">
      <c r="A22979">
        <v>8</v>
      </c>
      <c r="B22979">
        <v>3900</v>
      </c>
      <c r="C22979">
        <v>37</v>
      </c>
      <c r="D22979">
        <v>1</v>
      </c>
      <c r="E22979">
        <v>0</v>
      </c>
      <c r="F22979">
        <v>0</v>
      </c>
      <c r="G22979">
        <v>21</v>
      </c>
    </row>
    <row r="22980" spans="1:7" x14ac:dyDescent="0.2">
      <c r="A22980">
        <v>8</v>
      </c>
      <c r="B22980">
        <v>3900</v>
      </c>
      <c r="C22980">
        <v>31</v>
      </c>
      <c r="D22980">
        <v>4</v>
      </c>
      <c r="E22980">
        <v>20</v>
      </c>
      <c r="F22980">
        <v>7</v>
      </c>
      <c r="G22980">
        <v>21</v>
      </c>
    </row>
    <row r="22981" spans="1:7" x14ac:dyDescent="0.2">
      <c r="A22981">
        <v>8</v>
      </c>
      <c r="B22981">
        <v>3900</v>
      </c>
      <c r="C22981">
        <v>31</v>
      </c>
      <c r="D22981">
        <v>5</v>
      </c>
      <c r="E22981">
        <v>26</v>
      </c>
      <c r="F22981">
        <v>2</v>
      </c>
      <c r="G22981">
        <v>21</v>
      </c>
    </row>
    <row r="22982" spans="1:7" x14ac:dyDescent="0.2">
      <c r="A22982">
        <v>8</v>
      </c>
      <c r="B22982">
        <v>3900</v>
      </c>
      <c r="C22982">
        <v>49</v>
      </c>
      <c r="D22982">
        <v>5</v>
      </c>
      <c r="E22982">
        <v>26</v>
      </c>
      <c r="F22982">
        <v>3</v>
      </c>
      <c r="G22982">
        <v>20</v>
      </c>
    </row>
    <row r="22983" spans="1:7" x14ac:dyDescent="0.2">
      <c r="A22983">
        <v>8</v>
      </c>
      <c r="B22983">
        <v>3900</v>
      </c>
      <c r="C22983">
        <v>101</v>
      </c>
      <c r="D22983">
        <v>13</v>
      </c>
      <c r="E22983">
        <v>102</v>
      </c>
      <c r="F22983">
        <v>12</v>
      </c>
      <c r="G22983">
        <v>20</v>
      </c>
    </row>
    <row r="22984" spans="1:7" x14ac:dyDescent="0.2">
      <c r="A22984">
        <v>8</v>
      </c>
      <c r="B22984">
        <v>3900</v>
      </c>
      <c r="C22984">
        <v>31</v>
      </c>
      <c r="D22984">
        <v>1</v>
      </c>
      <c r="E22984">
        <v>26</v>
      </c>
      <c r="F22984">
        <v>2</v>
      </c>
      <c r="G22984">
        <v>20</v>
      </c>
    </row>
    <row r="22985" spans="1:7" x14ac:dyDescent="0.2">
      <c r="A22985">
        <v>8</v>
      </c>
      <c r="B22985">
        <v>3900</v>
      </c>
      <c r="C22985">
        <v>31</v>
      </c>
      <c r="D22985">
        <v>3</v>
      </c>
      <c r="E22985">
        <v>28</v>
      </c>
      <c r="F22985">
        <v>7</v>
      </c>
      <c r="G22985">
        <v>20</v>
      </c>
    </row>
    <row r="22986" spans="1:7" x14ac:dyDescent="0.2">
      <c r="A22986">
        <v>8</v>
      </c>
      <c r="B22986">
        <v>3900</v>
      </c>
      <c r="C22986">
        <v>31</v>
      </c>
      <c r="D22986">
        <v>2</v>
      </c>
      <c r="E22986">
        <v>28</v>
      </c>
      <c r="F22986">
        <v>4</v>
      </c>
      <c r="G22986">
        <v>20</v>
      </c>
    </row>
    <row r="22987" spans="1:7" x14ac:dyDescent="0.2">
      <c r="A22987">
        <v>8</v>
      </c>
      <c r="B22987">
        <v>3900</v>
      </c>
      <c r="C22987">
        <v>31</v>
      </c>
      <c r="D22987">
        <v>9</v>
      </c>
      <c r="E22987">
        <v>38</v>
      </c>
      <c r="F22987">
        <v>4</v>
      </c>
      <c r="G22987">
        <v>19</v>
      </c>
    </row>
    <row r="22988" spans="1:7" x14ac:dyDescent="0.2">
      <c r="A22988">
        <v>8</v>
      </c>
      <c r="B22988">
        <v>3900</v>
      </c>
      <c r="C22988">
        <v>31</v>
      </c>
      <c r="D22988">
        <v>2</v>
      </c>
      <c r="E22988">
        <v>0</v>
      </c>
      <c r="F22988">
        <v>0</v>
      </c>
      <c r="G22988">
        <v>19</v>
      </c>
    </row>
    <row r="22989" spans="1:7" x14ac:dyDescent="0.2">
      <c r="A22989">
        <v>8</v>
      </c>
      <c r="B22989">
        <v>3900</v>
      </c>
      <c r="C22989">
        <v>37</v>
      </c>
      <c r="D22989">
        <v>4</v>
      </c>
      <c r="E22989">
        <v>26</v>
      </c>
      <c r="F22989">
        <v>8</v>
      </c>
      <c r="G22989">
        <v>19</v>
      </c>
    </row>
    <row r="22990" spans="1:7" x14ac:dyDescent="0.2">
      <c r="A22990">
        <v>8</v>
      </c>
      <c r="B22990">
        <v>3900</v>
      </c>
      <c r="C22990">
        <v>31</v>
      </c>
      <c r="D22990">
        <v>7</v>
      </c>
      <c r="E22990">
        <v>26</v>
      </c>
      <c r="F22990">
        <v>6</v>
      </c>
      <c r="G22990">
        <v>18</v>
      </c>
    </row>
    <row r="22991" spans="1:7" x14ac:dyDescent="0.2">
      <c r="A22991">
        <v>8</v>
      </c>
      <c r="B22991">
        <v>3900</v>
      </c>
      <c r="C22991">
        <v>31</v>
      </c>
      <c r="D22991">
        <v>2</v>
      </c>
      <c r="E22991">
        <v>50</v>
      </c>
      <c r="F22991">
        <v>6</v>
      </c>
      <c r="G22991">
        <v>18</v>
      </c>
    </row>
    <row r="22992" spans="1:7" x14ac:dyDescent="0.2">
      <c r="A22992">
        <v>8</v>
      </c>
      <c r="B22992">
        <v>3900</v>
      </c>
      <c r="C22992">
        <v>31</v>
      </c>
      <c r="D22992">
        <v>11</v>
      </c>
      <c r="E22992">
        <v>38</v>
      </c>
      <c r="F22992">
        <v>5</v>
      </c>
      <c r="G22992">
        <v>17</v>
      </c>
    </row>
    <row r="22993" spans="1:7" x14ac:dyDescent="0.2">
      <c r="A22993">
        <v>8</v>
      </c>
      <c r="B22993">
        <v>3900</v>
      </c>
      <c r="C22993">
        <v>49</v>
      </c>
      <c r="D22993">
        <v>6</v>
      </c>
      <c r="E22993">
        <v>8</v>
      </c>
      <c r="F22993">
        <v>4</v>
      </c>
      <c r="G22993">
        <v>17</v>
      </c>
    </row>
    <row r="22994" spans="1:7" x14ac:dyDescent="0.2">
      <c r="A22994">
        <v>8</v>
      </c>
      <c r="B22994">
        <v>3900</v>
      </c>
      <c r="C22994">
        <v>19</v>
      </c>
      <c r="D22994">
        <v>6</v>
      </c>
      <c r="E22994">
        <v>26</v>
      </c>
      <c r="F22994">
        <v>3</v>
      </c>
      <c r="G22994">
        <v>17</v>
      </c>
    </row>
    <row r="22995" spans="1:7" x14ac:dyDescent="0.2">
      <c r="A22995">
        <v>8</v>
      </c>
      <c r="B22995">
        <v>3900</v>
      </c>
      <c r="C22995">
        <v>31</v>
      </c>
      <c r="D22995">
        <v>5</v>
      </c>
      <c r="E22995">
        <v>8</v>
      </c>
      <c r="F22995">
        <v>3</v>
      </c>
      <c r="G22995">
        <v>17</v>
      </c>
    </row>
    <row r="22996" spans="1:7" x14ac:dyDescent="0.2">
      <c r="A22996">
        <v>8</v>
      </c>
      <c r="B22996">
        <v>3900</v>
      </c>
      <c r="C22996">
        <v>31</v>
      </c>
      <c r="D22996">
        <v>3</v>
      </c>
      <c r="E22996">
        <v>20</v>
      </c>
      <c r="F22996">
        <v>4</v>
      </c>
      <c r="G22996">
        <v>17</v>
      </c>
    </row>
    <row r="22997" spans="1:7" x14ac:dyDescent="0.2">
      <c r="A22997">
        <v>8</v>
      </c>
      <c r="B22997">
        <v>3900</v>
      </c>
      <c r="C22997">
        <v>31</v>
      </c>
      <c r="D22997">
        <v>1</v>
      </c>
      <c r="E22997">
        <v>26</v>
      </c>
      <c r="F22997">
        <v>1</v>
      </c>
      <c r="G22997">
        <v>16</v>
      </c>
    </row>
    <row r="22998" spans="1:7" x14ac:dyDescent="0.2">
      <c r="A22998">
        <v>8</v>
      </c>
      <c r="B22998">
        <v>3900</v>
      </c>
      <c r="C22998">
        <v>31</v>
      </c>
      <c r="D22998">
        <v>2</v>
      </c>
      <c r="E22998">
        <v>50</v>
      </c>
      <c r="F22998">
        <v>3</v>
      </c>
      <c r="G22998">
        <v>16</v>
      </c>
    </row>
    <row r="22999" spans="1:7" x14ac:dyDescent="0.2">
      <c r="A22999">
        <v>8</v>
      </c>
      <c r="B22999">
        <v>3900</v>
      </c>
      <c r="C22999">
        <v>37</v>
      </c>
      <c r="D22999">
        <v>5</v>
      </c>
      <c r="E22999">
        <v>26</v>
      </c>
      <c r="F22999">
        <v>8</v>
      </c>
      <c r="G22999">
        <v>16</v>
      </c>
    </row>
    <row r="23000" spans="1:7" x14ac:dyDescent="0.2">
      <c r="A23000">
        <v>8</v>
      </c>
      <c r="B23000">
        <v>3900</v>
      </c>
      <c r="C23000">
        <v>19</v>
      </c>
      <c r="D23000">
        <v>7</v>
      </c>
      <c r="E23000">
        <v>0</v>
      </c>
      <c r="F23000">
        <v>0</v>
      </c>
      <c r="G23000">
        <v>16</v>
      </c>
    </row>
    <row r="23001" spans="1:7" x14ac:dyDescent="0.2">
      <c r="A23001">
        <v>8</v>
      </c>
      <c r="B23001">
        <v>3900</v>
      </c>
      <c r="C23001">
        <v>31</v>
      </c>
      <c r="D23001">
        <v>2</v>
      </c>
      <c r="E23001">
        <v>38</v>
      </c>
      <c r="F23001">
        <v>2</v>
      </c>
      <c r="G23001">
        <v>15</v>
      </c>
    </row>
    <row r="23002" spans="1:7" x14ac:dyDescent="0.2">
      <c r="A23002">
        <v>8</v>
      </c>
      <c r="B23002">
        <v>3900</v>
      </c>
      <c r="C23002">
        <v>31</v>
      </c>
      <c r="D23002">
        <v>1</v>
      </c>
      <c r="E23002">
        <v>26</v>
      </c>
      <c r="F23002">
        <v>4</v>
      </c>
      <c r="G23002">
        <v>15</v>
      </c>
    </row>
    <row r="23003" spans="1:7" x14ac:dyDescent="0.2">
      <c r="A23003">
        <v>8</v>
      </c>
      <c r="B23003">
        <v>3900</v>
      </c>
      <c r="C23003">
        <v>49</v>
      </c>
      <c r="D23003">
        <v>6</v>
      </c>
      <c r="E23003">
        <v>26</v>
      </c>
      <c r="F23003">
        <v>2</v>
      </c>
      <c r="G23003">
        <v>15</v>
      </c>
    </row>
    <row r="23004" spans="1:7" x14ac:dyDescent="0.2">
      <c r="A23004">
        <v>8</v>
      </c>
      <c r="B23004">
        <v>3900</v>
      </c>
      <c r="C23004">
        <v>31</v>
      </c>
      <c r="D23004">
        <v>2</v>
      </c>
      <c r="E23004">
        <v>28</v>
      </c>
      <c r="F23004">
        <v>1</v>
      </c>
      <c r="G23004">
        <v>15</v>
      </c>
    </row>
    <row r="23005" spans="1:7" x14ac:dyDescent="0.2">
      <c r="A23005">
        <v>8</v>
      </c>
      <c r="B23005">
        <v>3900</v>
      </c>
      <c r="C23005">
        <v>31</v>
      </c>
      <c r="D23005">
        <v>6</v>
      </c>
      <c r="E23005">
        <v>38</v>
      </c>
      <c r="F23005">
        <v>1</v>
      </c>
      <c r="G23005">
        <v>14</v>
      </c>
    </row>
    <row r="23006" spans="1:7" x14ac:dyDescent="0.2">
      <c r="A23006">
        <v>8</v>
      </c>
      <c r="B23006">
        <v>3900</v>
      </c>
      <c r="C23006">
        <v>31</v>
      </c>
      <c r="D23006">
        <v>4</v>
      </c>
      <c r="E23006">
        <v>50</v>
      </c>
      <c r="F23006">
        <v>6</v>
      </c>
      <c r="G23006">
        <v>14</v>
      </c>
    </row>
    <row r="23007" spans="1:7" x14ac:dyDescent="0.2">
      <c r="A23007">
        <v>8</v>
      </c>
      <c r="B23007">
        <v>3900</v>
      </c>
      <c r="C23007">
        <v>31</v>
      </c>
      <c r="D23007">
        <v>5</v>
      </c>
      <c r="E23007">
        <v>38</v>
      </c>
      <c r="F23007">
        <v>4</v>
      </c>
      <c r="G23007">
        <v>14</v>
      </c>
    </row>
    <row r="23008" spans="1:7" x14ac:dyDescent="0.2">
      <c r="A23008">
        <v>8</v>
      </c>
      <c r="B23008">
        <v>3900</v>
      </c>
      <c r="C23008">
        <v>37</v>
      </c>
      <c r="D23008">
        <v>5</v>
      </c>
      <c r="E23008">
        <v>26</v>
      </c>
      <c r="F23008">
        <v>7</v>
      </c>
      <c r="G23008">
        <v>14</v>
      </c>
    </row>
    <row r="23009" spans="1:7" x14ac:dyDescent="0.2">
      <c r="A23009">
        <v>8</v>
      </c>
      <c r="B23009">
        <v>3900</v>
      </c>
      <c r="C23009">
        <v>31</v>
      </c>
      <c r="D23009">
        <v>3</v>
      </c>
      <c r="E23009">
        <v>38</v>
      </c>
      <c r="F23009">
        <v>3</v>
      </c>
      <c r="G23009">
        <v>14</v>
      </c>
    </row>
    <row r="23010" spans="1:7" x14ac:dyDescent="0.2">
      <c r="A23010">
        <v>8</v>
      </c>
      <c r="B23010">
        <v>3900</v>
      </c>
      <c r="C23010">
        <v>37</v>
      </c>
      <c r="D23010">
        <v>4</v>
      </c>
      <c r="E23010">
        <v>38</v>
      </c>
      <c r="F23010">
        <v>2</v>
      </c>
      <c r="G23010">
        <v>14</v>
      </c>
    </row>
    <row r="23011" spans="1:7" x14ac:dyDescent="0.2">
      <c r="A23011">
        <v>8</v>
      </c>
      <c r="B23011">
        <v>3900</v>
      </c>
      <c r="C23011">
        <v>49</v>
      </c>
      <c r="D23011">
        <v>7</v>
      </c>
      <c r="E23011">
        <v>8</v>
      </c>
      <c r="F23011">
        <v>5</v>
      </c>
      <c r="G23011">
        <v>14</v>
      </c>
    </row>
    <row r="23012" spans="1:7" x14ac:dyDescent="0.2">
      <c r="A23012">
        <v>8</v>
      </c>
      <c r="B23012">
        <v>3900</v>
      </c>
      <c r="C23012">
        <v>31</v>
      </c>
      <c r="D23012">
        <v>9</v>
      </c>
      <c r="E23012">
        <v>38</v>
      </c>
      <c r="F23012">
        <v>5</v>
      </c>
      <c r="G23012">
        <v>13</v>
      </c>
    </row>
    <row r="23013" spans="1:7" x14ac:dyDescent="0.2">
      <c r="A23013">
        <v>8</v>
      </c>
      <c r="B23013">
        <v>3900</v>
      </c>
      <c r="C23013">
        <v>37</v>
      </c>
      <c r="D23013">
        <v>1</v>
      </c>
      <c r="E23013">
        <v>26</v>
      </c>
      <c r="F23013">
        <v>3</v>
      </c>
      <c r="G23013">
        <v>13</v>
      </c>
    </row>
    <row r="23014" spans="1:7" x14ac:dyDescent="0.2">
      <c r="A23014">
        <v>8</v>
      </c>
      <c r="B23014">
        <v>3900</v>
      </c>
      <c r="C23014">
        <v>31</v>
      </c>
      <c r="D23014">
        <v>4</v>
      </c>
      <c r="E23014">
        <v>8</v>
      </c>
      <c r="F23014">
        <v>6</v>
      </c>
      <c r="G23014">
        <v>13</v>
      </c>
    </row>
    <row r="23015" spans="1:7" x14ac:dyDescent="0.2">
      <c r="A23015">
        <v>8</v>
      </c>
      <c r="B23015">
        <v>3900</v>
      </c>
      <c r="C23015">
        <v>49</v>
      </c>
      <c r="D23015">
        <v>7</v>
      </c>
      <c r="E23015">
        <v>26</v>
      </c>
      <c r="F23015">
        <v>3</v>
      </c>
      <c r="G23015">
        <v>13</v>
      </c>
    </row>
    <row r="23016" spans="1:7" x14ac:dyDescent="0.2">
      <c r="A23016">
        <v>8</v>
      </c>
      <c r="B23016">
        <v>3900</v>
      </c>
      <c r="C23016">
        <v>31</v>
      </c>
      <c r="D23016">
        <v>3</v>
      </c>
      <c r="E23016">
        <v>8</v>
      </c>
      <c r="F23016">
        <v>6</v>
      </c>
      <c r="G23016">
        <v>12</v>
      </c>
    </row>
    <row r="23017" spans="1:7" x14ac:dyDescent="0.2">
      <c r="A23017">
        <v>8</v>
      </c>
      <c r="B23017">
        <v>3900</v>
      </c>
      <c r="C23017">
        <v>37</v>
      </c>
      <c r="D23017">
        <v>1</v>
      </c>
      <c r="E23017">
        <v>26</v>
      </c>
      <c r="F23017">
        <v>2</v>
      </c>
      <c r="G23017">
        <v>12</v>
      </c>
    </row>
    <row r="23018" spans="1:7" x14ac:dyDescent="0.2">
      <c r="A23018">
        <v>8</v>
      </c>
      <c r="B23018">
        <v>3900</v>
      </c>
      <c r="C23018">
        <v>31</v>
      </c>
      <c r="D23018">
        <v>4</v>
      </c>
      <c r="E23018">
        <v>28</v>
      </c>
      <c r="F23018">
        <v>6</v>
      </c>
      <c r="G23018">
        <v>12</v>
      </c>
    </row>
    <row r="23019" spans="1:7" x14ac:dyDescent="0.2">
      <c r="A23019">
        <v>8</v>
      </c>
      <c r="B23019">
        <v>3900</v>
      </c>
      <c r="C23019">
        <v>31</v>
      </c>
      <c r="D23019">
        <v>6</v>
      </c>
      <c r="E23019">
        <v>26</v>
      </c>
      <c r="F23019">
        <v>7</v>
      </c>
      <c r="G23019">
        <v>12</v>
      </c>
    </row>
    <row r="23020" spans="1:7" x14ac:dyDescent="0.2">
      <c r="A23020">
        <v>8</v>
      </c>
      <c r="B23020">
        <v>3900</v>
      </c>
      <c r="C23020">
        <v>31</v>
      </c>
      <c r="D23020">
        <v>2</v>
      </c>
      <c r="E23020">
        <v>20</v>
      </c>
      <c r="F23020">
        <v>3</v>
      </c>
      <c r="G23020">
        <v>12</v>
      </c>
    </row>
    <row r="23021" spans="1:7" x14ac:dyDescent="0.2">
      <c r="A23021">
        <v>8</v>
      </c>
      <c r="B23021">
        <v>3900</v>
      </c>
      <c r="C23021">
        <v>31</v>
      </c>
      <c r="D23021">
        <v>1</v>
      </c>
      <c r="E23021">
        <v>8</v>
      </c>
      <c r="F23021">
        <v>1</v>
      </c>
      <c r="G23021">
        <v>11</v>
      </c>
    </row>
    <row r="23022" spans="1:7" x14ac:dyDescent="0.2">
      <c r="A23022">
        <v>8</v>
      </c>
      <c r="B23022">
        <v>3900</v>
      </c>
      <c r="C23022">
        <v>31</v>
      </c>
      <c r="D23022">
        <v>8</v>
      </c>
      <c r="E23022">
        <v>38</v>
      </c>
      <c r="F23022">
        <v>3</v>
      </c>
      <c r="G23022">
        <v>11</v>
      </c>
    </row>
    <row r="23023" spans="1:7" x14ac:dyDescent="0.2">
      <c r="A23023">
        <v>8</v>
      </c>
      <c r="B23023">
        <v>3900</v>
      </c>
      <c r="C23023">
        <v>101</v>
      </c>
      <c r="D23023">
        <v>12</v>
      </c>
      <c r="E23023">
        <v>38</v>
      </c>
      <c r="F23023">
        <v>4</v>
      </c>
      <c r="G23023">
        <v>11</v>
      </c>
    </row>
    <row r="23024" spans="1:7" x14ac:dyDescent="0.2">
      <c r="A23024">
        <v>8</v>
      </c>
      <c r="B23024">
        <v>3900</v>
      </c>
      <c r="C23024">
        <v>49</v>
      </c>
      <c r="D23024">
        <v>5</v>
      </c>
      <c r="E23024">
        <v>8</v>
      </c>
      <c r="F23024">
        <v>3</v>
      </c>
      <c r="G23024">
        <v>11</v>
      </c>
    </row>
    <row r="23025" spans="1:7" x14ac:dyDescent="0.2">
      <c r="A23025">
        <v>8</v>
      </c>
      <c r="B23025">
        <v>3900</v>
      </c>
      <c r="C23025">
        <v>49</v>
      </c>
      <c r="D23025">
        <v>7</v>
      </c>
      <c r="E23025">
        <v>8</v>
      </c>
      <c r="F23025">
        <v>4</v>
      </c>
      <c r="G23025">
        <v>11</v>
      </c>
    </row>
    <row r="23026" spans="1:7" x14ac:dyDescent="0.2">
      <c r="A23026">
        <v>8</v>
      </c>
      <c r="B23026">
        <v>3900</v>
      </c>
      <c r="C23026">
        <v>31</v>
      </c>
      <c r="D23026">
        <v>9</v>
      </c>
      <c r="E23026">
        <v>0</v>
      </c>
      <c r="F23026">
        <v>0</v>
      </c>
      <c r="G23026">
        <v>11</v>
      </c>
    </row>
    <row r="23027" spans="1:7" x14ac:dyDescent="0.2">
      <c r="A23027">
        <v>8</v>
      </c>
      <c r="B23027">
        <v>3900</v>
      </c>
      <c r="C23027">
        <v>31</v>
      </c>
      <c r="D23027">
        <v>3</v>
      </c>
      <c r="E23027">
        <v>8</v>
      </c>
      <c r="F23027">
        <v>1</v>
      </c>
      <c r="G23027">
        <v>11</v>
      </c>
    </row>
    <row r="23028" spans="1:7" x14ac:dyDescent="0.2">
      <c r="A23028">
        <v>8</v>
      </c>
      <c r="B23028">
        <v>3900</v>
      </c>
      <c r="C23028">
        <v>31</v>
      </c>
      <c r="D23028">
        <v>4</v>
      </c>
      <c r="E23028">
        <v>50</v>
      </c>
      <c r="F23028">
        <v>7</v>
      </c>
      <c r="G23028">
        <v>10</v>
      </c>
    </row>
    <row r="23029" spans="1:7" x14ac:dyDescent="0.2">
      <c r="A23029">
        <v>8</v>
      </c>
      <c r="B23029">
        <v>3900</v>
      </c>
      <c r="C23029">
        <v>31</v>
      </c>
      <c r="D23029">
        <v>3</v>
      </c>
      <c r="E23029">
        <v>26</v>
      </c>
      <c r="F23029">
        <v>6</v>
      </c>
      <c r="G23029">
        <v>10</v>
      </c>
    </row>
    <row r="23030" spans="1:7" x14ac:dyDescent="0.2">
      <c r="A23030">
        <v>8</v>
      </c>
      <c r="B23030">
        <v>3900</v>
      </c>
      <c r="C23030">
        <v>31</v>
      </c>
      <c r="D23030">
        <v>8</v>
      </c>
      <c r="E23030">
        <v>0</v>
      </c>
      <c r="F23030">
        <v>0</v>
      </c>
      <c r="G23030">
        <v>9</v>
      </c>
    </row>
    <row r="23031" spans="1:7" x14ac:dyDescent="0.2">
      <c r="A23031">
        <v>8</v>
      </c>
      <c r="B23031">
        <v>3900</v>
      </c>
      <c r="C23031">
        <v>37</v>
      </c>
      <c r="D23031">
        <v>7</v>
      </c>
      <c r="E23031">
        <v>38</v>
      </c>
      <c r="F23031">
        <v>6</v>
      </c>
      <c r="G23031">
        <v>9</v>
      </c>
    </row>
    <row r="23032" spans="1:7" x14ac:dyDescent="0.2">
      <c r="A23032">
        <v>8</v>
      </c>
      <c r="B23032">
        <v>3900</v>
      </c>
      <c r="C23032">
        <v>19</v>
      </c>
      <c r="D23032">
        <v>5</v>
      </c>
      <c r="E23032">
        <v>26</v>
      </c>
      <c r="F23032">
        <v>3</v>
      </c>
      <c r="G23032">
        <v>9</v>
      </c>
    </row>
    <row r="23033" spans="1:7" x14ac:dyDescent="0.2">
      <c r="A23033">
        <v>8</v>
      </c>
      <c r="B23033">
        <v>3900</v>
      </c>
      <c r="C23033">
        <v>49</v>
      </c>
      <c r="D23033">
        <v>5</v>
      </c>
      <c r="E23033">
        <v>8</v>
      </c>
      <c r="F23033">
        <v>4</v>
      </c>
      <c r="G23033">
        <v>9</v>
      </c>
    </row>
    <row r="23034" spans="1:7" x14ac:dyDescent="0.2">
      <c r="A23034">
        <v>8</v>
      </c>
      <c r="B23034">
        <v>3900</v>
      </c>
      <c r="C23034">
        <v>31</v>
      </c>
      <c r="D23034">
        <v>3</v>
      </c>
      <c r="E23034">
        <v>28</v>
      </c>
      <c r="F23034">
        <v>1</v>
      </c>
      <c r="G23034">
        <v>9</v>
      </c>
    </row>
    <row r="23035" spans="1:7" x14ac:dyDescent="0.2">
      <c r="A23035">
        <v>8</v>
      </c>
      <c r="B23035">
        <v>3900</v>
      </c>
      <c r="C23035">
        <v>31</v>
      </c>
      <c r="D23035">
        <v>4</v>
      </c>
      <c r="E23035">
        <v>50</v>
      </c>
      <c r="F23035">
        <v>5</v>
      </c>
      <c r="G23035">
        <v>9</v>
      </c>
    </row>
    <row r="23036" spans="1:7" x14ac:dyDescent="0.2">
      <c r="A23036">
        <v>8</v>
      </c>
      <c r="B23036">
        <v>3900</v>
      </c>
      <c r="C23036">
        <v>31</v>
      </c>
      <c r="D23036">
        <v>4</v>
      </c>
      <c r="E23036">
        <v>20</v>
      </c>
      <c r="F23036">
        <v>5</v>
      </c>
      <c r="G23036">
        <v>9</v>
      </c>
    </row>
    <row r="23037" spans="1:7" x14ac:dyDescent="0.2">
      <c r="A23037">
        <v>8</v>
      </c>
      <c r="B23037">
        <v>3900</v>
      </c>
      <c r="C23037">
        <v>31</v>
      </c>
      <c r="D23037">
        <v>3</v>
      </c>
      <c r="E23037">
        <v>50</v>
      </c>
      <c r="F23037">
        <v>7</v>
      </c>
      <c r="G23037">
        <v>9</v>
      </c>
    </row>
    <row r="23038" spans="1:7" x14ac:dyDescent="0.2">
      <c r="A23038">
        <v>8</v>
      </c>
      <c r="B23038">
        <v>3900</v>
      </c>
      <c r="C23038">
        <v>31</v>
      </c>
      <c r="D23038">
        <v>6</v>
      </c>
      <c r="E23038">
        <v>38</v>
      </c>
      <c r="F23038">
        <v>5</v>
      </c>
      <c r="G23038">
        <v>9</v>
      </c>
    </row>
    <row r="23039" spans="1:7" x14ac:dyDescent="0.2">
      <c r="A23039">
        <v>8</v>
      </c>
      <c r="B23039">
        <v>3900</v>
      </c>
      <c r="C23039">
        <v>37</v>
      </c>
      <c r="D23039">
        <v>2</v>
      </c>
      <c r="E23039">
        <v>38</v>
      </c>
      <c r="F23039">
        <v>2</v>
      </c>
      <c r="G23039">
        <v>8</v>
      </c>
    </row>
    <row r="23040" spans="1:7" x14ac:dyDescent="0.2">
      <c r="A23040">
        <v>8</v>
      </c>
      <c r="B23040">
        <v>3900</v>
      </c>
      <c r="C23040">
        <v>31</v>
      </c>
      <c r="D23040">
        <v>2</v>
      </c>
      <c r="E23040">
        <v>20</v>
      </c>
      <c r="F23040">
        <v>7</v>
      </c>
      <c r="G23040">
        <v>8</v>
      </c>
    </row>
    <row r="23041" spans="1:7" x14ac:dyDescent="0.2">
      <c r="A23041">
        <v>8</v>
      </c>
      <c r="B23041">
        <v>3900</v>
      </c>
      <c r="C23041">
        <v>31</v>
      </c>
      <c r="D23041">
        <v>1</v>
      </c>
      <c r="E23041">
        <v>8</v>
      </c>
      <c r="F23041">
        <v>2</v>
      </c>
      <c r="G23041">
        <v>8</v>
      </c>
    </row>
    <row r="23042" spans="1:7" x14ac:dyDescent="0.2">
      <c r="A23042">
        <v>8</v>
      </c>
      <c r="B23042">
        <v>3900</v>
      </c>
      <c r="C23042">
        <v>37</v>
      </c>
      <c r="D23042">
        <v>2</v>
      </c>
      <c r="E23042">
        <v>26</v>
      </c>
      <c r="F23042">
        <v>4</v>
      </c>
      <c r="G23042">
        <v>8</v>
      </c>
    </row>
    <row r="23043" spans="1:7" x14ac:dyDescent="0.2">
      <c r="A23043">
        <v>8</v>
      </c>
      <c r="B23043">
        <v>3900</v>
      </c>
      <c r="C23043">
        <v>31</v>
      </c>
      <c r="D23043">
        <v>1</v>
      </c>
      <c r="E23043">
        <v>8</v>
      </c>
      <c r="F23043">
        <v>3</v>
      </c>
      <c r="G23043">
        <v>8</v>
      </c>
    </row>
    <row r="23044" spans="1:7" x14ac:dyDescent="0.2">
      <c r="A23044">
        <v>8</v>
      </c>
      <c r="B23044">
        <v>3900</v>
      </c>
      <c r="C23044">
        <v>49</v>
      </c>
      <c r="D23044">
        <v>5</v>
      </c>
      <c r="E23044">
        <v>26</v>
      </c>
      <c r="F23044">
        <v>4</v>
      </c>
      <c r="G23044">
        <v>8</v>
      </c>
    </row>
    <row r="23045" spans="1:7" x14ac:dyDescent="0.2">
      <c r="A23045">
        <v>8</v>
      </c>
      <c r="B23045">
        <v>3900</v>
      </c>
      <c r="C23045">
        <v>19</v>
      </c>
      <c r="D23045">
        <v>4</v>
      </c>
      <c r="E23045">
        <v>8</v>
      </c>
      <c r="F23045">
        <v>3</v>
      </c>
      <c r="G23045">
        <v>8</v>
      </c>
    </row>
    <row r="23046" spans="1:7" x14ac:dyDescent="0.2">
      <c r="A23046">
        <v>8</v>
      </c>
      <c r="B23046">
        <v>3900</v>
      </c>
      <c r="C23046">
        <v>13</v>
      </c>
      <c r="D23046">
        <v>4</v>
      </c>
      <c r="E23046">
        <v>26</v>
      </c>
      <c r="F23046">
        <v>3</v>
      </c>
      <c r="G23046">
        <v>8</v>
      </c>
    </row>
    <row r="23047" spans="1:7" x14ac:dyDescent="0.2">
      <c r="A23047">
        <v>8</v>
      </c>
      <c r="B23047">
        <v>3900</v>
      </c>
      <c r="C23047">
        <v>37</v>
      </c>
      <c r="D23047">
        <v>3</v>
      </c>
      <c r="E23047">
        <v>26</v>
      </c>
      <c r="F23047">
        <v>6</v>
      </c>
      <c r="G23047">
        <v>8</v>
      </c>
    </row>
    <row r="23048" spans="1:7" x14ac:dyDescent="0.2">
      <c r="A23048">
        <v>8</v>
      </c>
      <c r="B23048">
        <v>3900</v>
      </c>
      <c r="C23048">
        <v>37</v>
      </c>
      <c r="D23048">
        <v>4</v>
      </c>
      <c r="E23048">
        <v>102</v>
      </c>
      <c r="F23048">
        <v>13</v>
      </c>
      <c r="G23048">
        <v>8</v>
      </c>
    </row>
    <row r="23049" spans="1:7" x14ac:dyDescent="0.2">
      <c r="A23049">
        <v>8</v>
      </c>
      <c r="B23049">
        <v>3900</v>
      </c>
      <c r="C23049">
        <v>49</v>
      </c>
      <c r="D23049">
        <v>7</v>
      </c>
      <c r="E23049">
        <v>26</v>
      </c>
      <c r="F23049">
        <v>5</v>
      </c>
      <c r="G23049">
        <v>8</v>
      </c>
    </row>
    <row r="23050" spans="1:7" x14ac:dyDescent="0.2">
      <c r="A23050">
        <v>8</v>
      </c>
      <c r="B23050">
        <v>3900</v>
      </c>
      <c r="C23050">
        <v>19</v>
      </c>
      <c r="D23050">
        <v>6</v>
      </c>
      <c r="E23050">
        <v>26</v>
      </c>
      <c r="F23050">
        <v>2</v>
      </c>
      <c r="G23050">
        <v>8</v>
      </c>
    </row>
    <row r="23051" spans="1:7" x14ac:dyDescent="0.2">
      <c r="A23051">
        <v>8</v>
      </c>
      <c r="B23051">
        <v>3900</v>
      </c>
      <c r="C23051">
        <v>31</v>
      </c>
      <c r="D23051">
        <v>1</v>
      </c>
      <c r="E23051">
        <v>50</v>
      </c>
      <c r="F23051">
        <v>1</v>
      </c>
      <c r="G23051">
        <v>7</v>
      </c>
    </row>
    <row r="23052" spans="1:7" x14ac:dyDescent="0.2">
      <c r="A23052">
        <v>8</v>
      </c>
      <c r="B23052">
        <v>3900</v>
      </c>
      <c r="C23052">
        <v>49</v>
      </c>
      <c r="D23052">
        <v>4</v>
      </c>
      <c r="E23052">
        <v>26</v>
      </c>
      <c r="F23052">
        <v>3</v>
      </c>
      <c r="G23052">
        <v>7</v>
      </c>
    </row>
    <row r="23053" spans="1:7" x14ac:dyDescent="0.2">
      <c r="A23053">
        <v>8</v>
      </c>
      <c r="B23053">
        <v>3900</v>
      </c>
      <c r="C23053">
        <v>101</v>
      </c>
      <c r="D23053">
        <v>13</v>
      </c>
      <c r="E23053">
        <v>102</v>
      </c>
      <c r="F23053">
        <v>13</v>
      </c>
      <c r="G23053">
        <v>7</v>
      </c>
    </row>
    <row r="23054" spans="1:7" x14ac:dyDescent="0.2">
      <c r="A23054">
        <v>8</v>
      </c>
      <c r="B23054">
        <v>3900</v>
      </c>
      <c r="C23054">
        <v>31</v>
      </c>
      <c r="D23054">
        <v>1</v>
      </c>
      <c r="E23054">
        <v>8</v>
      </c>
      <c r="F23054">
        <v>4</v>
      </c>
      <c r="G23054">
        <v>7</v>
      </c>
    </row>
    <row r="23055" spans="1:7" x14ac:dyDescent="0.2">
      <c r="A23055">
        <v>8</v>
      </c>
      <c r="B23055">
        <v>3900</v>
      </c>
      <c r="C23055">
        <v>19</v>
      </c>
      <c r="D23055">
        <v>4</v>
      </c>
      <c r="E23055">
        <v>26</v>
      </c>
      <c r="F23055">
        <v>2</v>
      </c>
      <c r="G23055">
        <v>7</v>
      </c>
    </row>
    <row r="23056" spans="1:7" x14ac:dyDescent="0.2">
      <c r="A23056">
        <v>8</v>
      </c>
      <c r="B23056">
        <v>3900</v>
      </c>
      <c r="C23056">
        <v>101</v>
      </c>
      <c r="D23056">
        <v>14</v>
      </c>
      <c r="E23056">
        <v>102</v>
      </c>
      <c r="F23056">
        <v>12</v>
      </c>
      <c r="G23056">
        <v>7</v>
      </c>
    </row>
    <row r="23057" spans="1:7" x14ac:dyDescent="0.2">
      <c r="A23057">
        <v>8</v>
      </c>
      <c r="B23057">
        <v>3900</v>
      </c>
      <c r="C23057">
        <v>19</v>
      </c>
      <c r="D23057">
        <v>5</v>
      </c>
      <c r="E23057">
        <v>8</v>
      </c>
      <c r="F23057">
        <v>3</v>
      </c>
      <c r="G23057">
        <v>7</v>
      </c>
    </row>
    <row r="23058" spans="1:7" x14ac:dyDescent="0.2">
      <c r="A23058">
        <v>8</v>
      </c>
      <c r="B23058">
        <v>3900</v>
      </c>
      <c r="C23058">
        <v>19</v>
      </c>
      <c r="D23058">
        <v>6</v>
      </c>
      <c r="E23058">
        <v>0</v>
      </c>
      <c r="F23058">
        <v>0</v>
      </c>
      <c r="G23058">
        <v>7</v>
      </c>
    </row>
    <row r="23059" spans="1:7" x14ac:dyDescent="0.2">
      <c r="A23059">
        <v>8</v>
      </c>
      <c r="B23059">
        <v>3900</v>
      </c>
      <c r="C23059">
        <v>49</v>
      </c>
      <c r="D23059">
        <v>6</v>
      </c>
      <c r="E23059">
        <v>28</v>
      </c>
      <c r="F23059">
        <v>6</v>
      </c>
      <c r="G23059">
        <v>7</v>
      </c>
    </row>
    <row r="23060" spans="1:7" x14ac:dyDescent="0.2">
      <c r="A23060">
        <v>8</v>
      </c>
      <c r="B23060">
        <v>3900</v>
      </c>
      <c r="C23060">
        <v>49</v>
      </c>
      <c r="D23060">
        <v>4</v>
      </c>
      <c r="E23060">
        <v>8</v>
      </c>
      <c r="F23060">
        <v>3</v>
      </c>
      <c r="G23060">
        <v>6</v>
      </c>
    </row>
    <row r="23061" spans="1:7" x14ac:dyDescent="0.2">
      <c r="A23061">
        <v>8</v>
      </c>
      <c r="B23061">
        <v>3900</v>
      </c>
      <c r="C23061">
        <v>31</v>
      </c>
      <c r="D23061">
        <v>4</v>
      </c>
      <c r="E23061">
        <v>28</v>
      </c>
      <c r="F23061">
        <v>7</v>
      </c>
      <c r="G23061">
        <v>6</v>
      </c>
    </row>
    <row r="23062" spans="1:7" x14ac:dyDescent="0.2">
      <c r="A23062">
        <v>8</v>
      </c>
      <c r="B23062">
        <v>3900</v>
      </c>
      <c r="C23062">
        <v>49</v>
      </c>
      <c r="D23062">
        <v>6</v>
      </c>
      <c r="E23062">
        <v>8</v>
      </c>
      <c r="F23062">
        <v>3</v>
      </c>
      <c r="G23062">
        <v>6</v>
      </c>
    </row>
    <row r="23063" spans="1:7" x14ac:dyDescent="0.2">
      <c r="A23063">
        <v>8</v>
      </c>
      <c r="B23063">
        <v>3900</v>
      </c>
      <c r="C23063">
        <v>13</v>
      </c>
      <c r="D23063">
        <v>8</v>
      </c>
      <c r="E23063">
        <v>0</v>
      </c>
      <c r="F23063">
        <v>0</v>
      </c>
      <c r="G23063">
        <v>6</v>
      </c>
    </row>
    <row r="23064" spans="1:7" x14ac:dyDescent="0.2">
      <c r="A23064">
        <v>8</v>
      </c>
      <c r="B23064">
        <v>3900</v>
      </c>
      <c r="C23064">
        <v>19</v>
      </c>
      <c r="D23064">
        <v>6</v>
      </c>
      <c r="E23064">
        <v>26</v>
      </c>
      <c r="F23064">
        <v>4</v>
      </c>
      <c r="G23064">
        <v>6</v>
      </c>
    </row>
    <row r="23065" spans="1:7" x14ac:dyDescent="0.2">
      <c r="A23065">
        <v>8</v>
      </c>
      <c r="B23065">
        <v>3900</v>
      </c>
      <c r="C23065">
        <v>49</v>
      </c>
      <c r="D23065">
        <v>6</v>
      </c>
      <c r="E23065">
        <v>8</v>
      </c>
      <c r="F23065">
        <v>5</v>
      </c>
      <c r="G23065">
        <v>6</v>
      </c>
    </row>
    <row r="23066" spans="1:7" x14ac:dyDescent="0.2">
      <c r="A23066">
        <v>8</v>
      </c>
      <c r="B23066">
        <v>3900</v>
      </c>
      <c r="C23066">
        <v>37</v>
      </c>
      <c r="D23066">
        <v>4</v>
      </c>
      <c r="E23066">
        <v>26</v>
      </c>
      <c r="F23066">
        <v>6</v>
      </c>
      <c r="G23066">
        <v>6</v>
      </c>
    </row>
    <row r="23067" spans="1:7" x14ac:dyDescent="0.2">
      <c r="A23067">
        <v>8</v>
      </c>
      <c r="B23067">
        <v>3900</v>
      </c>
      <c r="C23067">
        <v>19</v>
      </c>
      <c r="D23067">
        <v>5</v>
      </c>
      <c r="E23067">
        <v>26</v>
      </c>
      <c r="F23067">
        <v>2</v>
      </c>
      <c r="G23067">
        <v>6</v>
      </c>
    </row>
    <row r="23068" spans="1:7" x14ac:dyDescent="0.2">
      <c r="A23068">
        <v>8</v>
      </c>
      <c r="B23068">
        <v>3900</v>
      </c>
      <c r="C23068">
        <v>37</v>
      </c>
      <c r="D23068">
        <v>6</v>
      </c>
      <c r="E23068">
        <v>38</v>
      </c>
      <c r="F23068">
        <v>4</v>
      </c>
      <c r="G23068">
        <v>6</v>
      </c>
    </row>
    <row r="23069" spans="1:7" x14ac:dyDescent="0.2">
      <c r="A23069">
        <v>8</v>
      </c>
      <c r="B23069">
        <v>3900</v>
      </c>
      <c r="C23069">
        <v>37</v>
      </c>
      <c r="D23069">
        <v>3</v>
      </c>
      <c r="E23069">
        <v>26</v>
      </c>
      <c r="F23069">
        <v>5</v>
      </c>
      <c r="G23069">
        <v>6</v>
      </c>
    </row>
    <row r="23070" spans="1:7" x14ac:dyDescent="0.2">
      <c r="A23070">
        <v>8</v>
      </c>
      <c r="B23070">
        <v>3900</v>
      </c>
      <c r="C23070">
        <v>37</v>
      </c>
      <c r="D23070">
        <v>7</v>
      </c>
      <c r="E23070">
        <v>0</v>
      </c>
      <c r="F23070">
        <v>0</v>
      </c>
      <c r="G23070">
        <v>6</v>
      </c>
    </row>
    <row r="23071" spans="1:7" x14ac:dyDescent="0.2">
      <c r="A23071">
        <v>8</v>
      </c>
      <c r="B23071">
        <v>3900</v>
      </c>
      <c r="C23071">
        <v>19</v>
      </c>
      <c r="D23071">
        <v>4</v>
      </c>
      <c r="E23071">
        <v>26</v>
      </c>
      <c r="F23071">
        <v>3</v>
      </c>
      <c r="G23071">
        <v>6</v>
      </c>
    </row>
    <row r="23072" spans="1:7" x14ac:dyDescent="0.2">
      <c r="A23072">
        <v>8</v>
      </c>
      <c r="B23072">
        <v>3900</v>
      </c>
      <c r="C23072">
        <v>31</v>
      </c>
      <c r="D23072">
        <v>2</v>
      </c>
      <c r="E23072">
        <v>28</v>
      </c>
      <c r="F23072">
        <v>7</v>
      </c>
      <c r="G23072">
        <v>5</v>
      </c>
    </row>
    <row r="23073" spans="1:7" x14ac:dyDescent="0.2">
      <c r="A23073">
        <v>8</v>
      </c>
      <c r="B23073">
        <v>3900</v>
      </c>
      <c r="C23073">
        <v>49</v>
      </c>
      <c r="D23073">
        <v>6</v>
      </c>
      <c r="E23073">
        <v>28</v>
      </c>
      <c r="F23073">
        <v>7</v>
      </c>
      <c r="G23073">
        <v>5</v>
      </c>
    </row>
    <row r="23074" spans="1:7" x14ac:dyDescent="0.2">
      <c r="A23074">
        <v>8</v>
      </c>
      <c r="B23074">
        <v>3900</v>
      </c>
      <c r="C23074">
        <v>49</v>
      </c>
      <c r="D23074">
        <v>7</v>
      </c>
      <c r="E23074">
        <v>26</v>
      </c>
      <c r="F23074">
        <v>4</v>
      </c>
      <c r="G23074">
        <v>5</v>
      </c>
    </row>
    <row r="23075" spans="1:7" x14ac:dyDescent="0.2">
      <c r="A23075">
        <v>8</v>
      </c>
      <c r="B23075">
        <v>3900</v>
      </c>
      <c r="C23075">
        <v>13</v>
      </c>
      <c r="D23075">
        <v>7</v>
      </c>
      <c r="E23075">
        <v>0</v>
      </c>
      <c r="F23075">
        <v>0</v>
      </c>
      <c r="G23075">
        <v>5</v>
      </c>
    </row>
    <row r="23076" spans="1:7" x14ac:dyDescent="0.2">
      <c r="A23076">
        <v>8</v>
      </c>
      <c r="B23076">
        <v>3900</v>
      </c>
      <c r="C23076">
        <v>31</v>
      </c>
      <c r="D23076">
        <v>4</v>
      </c>
      <c r="E23076">
        <v>8</v>
      </c>
      <c r="F23076">
        <v>1</v>
      </c>
      <c r="G23076">
        <v>5</v>
      </c>
    </row>
    <row r="23077" spans="1:7" x14ac:dyDescent="0.2">
      <c r="A23077">
        <v>8</v>
      </c>
      <c r="B23077">
        <v>3900</v>
      </c>
      <c r="C23077">
        <v>31</v>
      </c>
      <c r="D23077">
        <v>3</v>
      </c>
      <c r="E23077">
        <v>50</v>
      </c>
      <c r="F23077">
        <v>3</v>
      </c>
      <c r="G23077">
        <v>5</v>
      </c>
    </row>
    <row r="23078" spans="1:7" x14ac:dyDescent="0.2">
      <c r="A23078">
        <v>8</v>
      </c>
      <c r="B23078">
        <v>3900</v>
      </c>
      <c r="C23078">
        <v>49</v>
      </c>
      <c r="D23078">
        <v>5</v>
      </c>
      <c r="E23078">
        <v>8</v>
      </c>
      <c r="F23078">
        <v>2</v>
      </c>
      <c r="G23078">
        <v>5</v>
      </c>
    </row>
    <row r="23079" spans="1:7" x14ac:dyDescent="0.2">
      <c r="A23079">
        <v>8</v>
      </c>
      <c r="B23079">
        <v>3900</v>
      </c>
      <c r="C23079">
        <v>31</v>
      </c>
      <c r="D23079">
        <v>2</v>
      </c>
      <c r="E23079">
        <v>50</v>
      </c>
      <c r="F23079">
        <v>2</v>
      </c>
      <c r="G23079">
        <v>5</v>
      </c>
    </row>
    <row r="23080" spans="1:7" x14ac:dyDescent="0.2">
      <c r="A23080">
        <v>8</v>
      </c>
      <c r="B23080">
        <v>3900</v>
      </c>
      <c r="C23080">
        <v>37</v>
      </c>
      <c r="D23080">
        <v>4</v>
      </c>
      <c r="E23080">
        <v>63</v>
      </c>
      <c r="F23080">
        <v>1</v>
      </c>
      <c r="G23080">
        <v>5</v>
      </c>
    </row>
    <row r="23081" spans="1:7" x14ac:dyDescent="0.2">
      <c r="A23081">
        <v>8</v>
      </c>
      <c r="B23081">
        <v>3900</v>
      </c>
      <c r="C23081">
        <v>31</v>
      </c>
      <c r="D23081">
        <v>2</v>
      </c>
      <c r="E23081">
        <v>20</v>
      </c>
      <c r="F23081">
        <v>2</v>
      </c>
      <c r="G23081">
        <v>5</v>
      </c>
    </row>
    <row r="23082" spans="1:7" x14ac:dyDescent="0.2">
      <c r="A23082">
        <v>8</v>
      </c>
      <c r="B23082">
        <v>3900</v>
      </c>
      <c r="C23082">
        <v>49</v>
      </c>
      <c r="D23082">
        <v>5</v>
      </c>
      <c r="E23082">
        <v>8</v>
      </c>
      <c r="F23082">
        <v>1</v>
      </c>
      <c r="G23082">
        <v>5</v>
      </c>
    </row>
    <row r="23083" spans="1:7" x14ac:dyDescent="0.2">
      <c r="A23083">
        <v>8</v>
      </c>
      <c r="B23083">
        <v>3900</v>
      </c>
      <c r="C23083">
        <v>31</v>
      </c>
      <c r="D23083">
        <v>2</v>
      </c>
      <c r="E23083">
        <v>20</v>
      </c>
      <c r="F23083">
        <v>1</v>
      </c>
      <c r="G23083">
        <v>5</v>
      </c>
    </row>
    <row r="23084" spans="1:7" x14ac:dyDescent="0.2">
      <c r="A23084">
        <v>8</v>
      </c>
      <c r="B23084">
        <v>3900</v>
      </c>
      <c r="C23084">
        <v>49</v>
      </c>
      <c r="D23084">
        <v>4</v>
      </c>
      <c r="E23084">
        <v>8</v>
      </c>
      <c r="F23084">
        <v>2</v>
      </c>
      <c r="G23084">
        <v>5</v>
      </c>
    </row>
    <row r="23085" spans="1:7" x14ac:dyDescent="0.2">
      <c r="A23085">
        <v>8</v>
      </c>
      <c r="B23085">
        <v>3900</v>
      </c>
      <c r="C23085">
        <v>13</v>
      </c>
      <c r="D23085">
        <v>4</v>
      </c>
      <c r="E23085">
        <v>26</v>
      </c>
      <c r="F23085">
        <v>2</v>
      </c>
      <c r="G23085">
        <v>5</v>
      </c>
    </row>
    <row r="23086" spans="1:7" x14ac:dyDescent="0.2">
      <c r="A23086">
        <v>8</v>
      </c>
      <c r="B23086">
        <v>3900</v>
      </c>
      <c r="C23086">
        <v>37</v>
      </c>
      <c r="D23086">
        <v>1</v>
      </c>
      <c r="E23086">
        <v>8</v>
      </c>
      <c r="F23086">
        <v>3</v>
      </c>
      <c r="G23086">
        <v>5</v>
      </c>
    </row>
    <row r="23087" spans="1:7" x14ac:dyDescent="0.2">
      <c r="A23087">
        <v>8</v>
      </c>
      <c r="B23087">
        <v>3900</v>
      </c>
      <c r="C23087">
        <v>31</v>
      </c>
      <c r="D23087">
        <v>6</v>
      </c>
      <c r="E23087">
        <v>102</v>
      </c>
      <c r="F23087">
        <v>11</v>
      </c>
      <c r="G23087">
        <v>5</v>
      </c>
    </row>
    <row r="23088" spans="1:7" x14ac:dyDescent="0.2">
      <c r="A23088">
        <v>8</v>
      </c>
      <c r="B23088">
        <v>3900</v>
      </c>
      <c r="C23088">
        <v>31</v>
      </c>
      <c r="D23088">
        <v>2</v>
      </c>
      <c r="E23088">
        <v>28</v>
      </c>
      <c r="F23088">
        <v>2</v>
      </c>
      <c r="G23088">
        <v>5</v>
      </c>
    </row>
    <row r="23089" spans="1:7" x14ac:dyDescent="0.2">
      <c r="A23089">
        <v>8</v>
      </c>
      <c r="B23089">
        <v>3900</v>
      </c>
      <c r="C23089">
        <v>31</v>
      </c>
      <c r="D23089">
        <v>2</v>
      </c>
      <c r="E23089">
        <v>28</v>
      </c>
      <c r="F23089">
        <v>3</v>
      </c>
      <c r="G23089">
        <v>4</v>
      </c>
    </row>
    <row r="23090" spans="1:7" x14ac:dyDescent="0.2">
      <c r="A23090">
        <v>8</v>
      </c>
      <c r="B23090">
        <v>3900</v>
      </c>
      <c r="C23090">
        <v>31</v>
      </c>
      <c r="D23090">
        <v>3</v>
      </c>
      <c r="E23090">
        <v>32</v>
      </c>
      <c r="F23090">
        <v>2</v>
      </c>
      <c r="G23090">
        <v>4</v>
      </c>
    </row>
    <row r="23091" spans="1:7" x14ac:dyDescent="0.2">
      <c r="A23091">
        <v>8</v>
      </c>
      <c r="B23091">
        <v>3900</v>
      </c>
      <c r="C23091">
        <v>19</v>
      </c>
      <c r="D23091">
        <v>6</v>
      </c>
      <c r="E23091">
        <v>50</v>
      </c>
      <c r="F23091">
        <v>5</v>
      </c>
      <c r="G23091">
        <v>4</v>
      </c>
    </row>
    <row r="23092" spans="1:7" x14ac:dyDescent="0.2">
      <c r="A23092">
        <v>8</v>
      </c>
      <c r="B23092">
        <v>3900</v>
      </c>
      <c r="C23092">
        <v>19</v>
      </c>
      <c r="D23092">
        <v>6</v>
      </c>
      <c r="E23092">
        <v>8</v>
      </c>
      <c r="F23092">
        <v>4</v>
      </c>
      <c r="G23092">
        <v>4</v>
      </c>
    </row>
    <row r="23093" spans="1:7" x14ac:dyDescent="0.2">
      <c r="A23093">
        <v>8</v>
      </c>
      <c r="B23093">
        <v>3900</v>
      </c>
      <c r="C23093">
        <v>31</v>
      </c>
      <c r="D23093">
        <v>1</v>
      </c>
      <c r="E23093">
        <v>28</v>
      </c>
      <c r="F23093">
        <v>1</v>
      </c>
      <c r="G23093">
        <v>4</v>
      </c>
    </row>
    <row r="23094" spans="1:7" x14ac:dyDescent="0.2">
      <c r="A23094">
        <v>8</v>
      </c>
      <c r="B23094">
        <v>3900</v>
      </c>
      <c r="C23094">
        <v>31</v>
      </c>
      <c r="D23094">
        <v>1</v>
      </c>
      <c r="E23094">
        <v>20</v>
      </c>
      <c r="F23094">
        <v>1</v>
      </c>
      <c r="G23094">
        <v>4</v>
      </c>
    </row>
    <row r="23095" spans="1:7" x14ac:dyDescent="0.2">
      <c r="A23095">
        <v>8</v>
      </c>
      <c r="B23095">
        <v>3900</v>
      </c>
      <c r="C23095">
        <v>101</v>
      </c>
      <c r="D23095">
        <v>10</v>
      </c>
      <c r="E23095">
        <v>38</v>
      </c>
      <c r="F23095">
        <v>3</v>
      </c>
      <c r="G23095">
        <v>4</v>
      </c>
    </row>
    <row r="23096" spans="1:7" x14ac:dyDescent="0.2">
      <c r="A23096">
        <v>8</v>
      </c>
      <c r="B23096">
        <v>3900</v>
      </c>
      <c r="C23096">
        <v>31</v>
      </c>
      <c r="D23096">
        <v>1</v>
      </c>
      <c r="E23096">
        <v>28</v>
      </c>
      <c r="F23096">
        <v>2</v>
      </c>
      <c r="G23096">
        <v>4</v>
      </c>
    </row>
    <row r="23097" spans="1:7" x14ac:dyDescent="0.2">
      <c r="A23097">
        <v>8</v>
      </c>
      <c r="B23097">
        <v>3900</v>
      </c>
      <c r="C23097">
        <v>101</v>
      </c>
      <c r="D23097">
        <v>10</v>
      </c>
      <c r="E23097">
        <v>102</v>
      </c>
      <c r="F23097">
        <v>10</v>
      </c>
      <c r="G23097">
        <v>4</v>
      </c>
    </row>
    <row r="23098" spans="1:7" x14ac:dyDescent="0.2">
      <c r="A23098">
        <v>8</v>
      </c>
      <c r="B23098">
        <v>3900</v>
      </c>
      <c r="C23098">
        <v>31</v>
      </c>
      <c r="D23098">
        <v>2</v>
      </c>
      <c r="E23098">
        <v>50</v>
      </c>
      <c r="F23098">
        <v>1</v>
      </c>
      <c r="G23098">
        <v>4</v>
      </c>
    </row>
    <row r="23099" spans="1:7" x14ac:dyDescent="0.2">
      <c r="A23099">
        <v>8</v>
      </c>
      <c r="B23099">
        <v>3900</v>
      </c>
      <c r="C23099">
        <v>31</v>
      </c>
      <c r="D23099">
        <v>2</v>
      </c>
      <c r="E23099">
        <v>32</v>
      </c>
      <c r="F23099">
        <v>2</v>
      </c>
      <c r="G23099">
        <v>4</v>
      </c>
    </row>
    <row r="23100" spans="1:7" x14ac:dyDescent="0.2">
      <c r="A23100">
        <v>8</v>
      </c>
      <c r="B23100">
        <v>3900</v>
      </c>
      <c r="C23100">
        <v>31</v>
      </c>
      <c r="D23100">
        <v>3</v>
      </c>
      <c r="E23100">
        <v>20</v>
      </c>
      <c r="F23100">
        <v>2</v>
      </c>
      <c r="G23100">
        <v>4</v>
      </c>
    </row>
    <row r="23101" spans="1:7" x14ac:dyDescent="0.2">
      <c r="A23101">
        <v>8</v>
      </c>
      <c r="B23101">
        <v>3900</v>
      </c>
      <c r="C23101">
        <v>31</v>
      </c>
      <c r="D23101">
        <v>3</v>
      </c>
      <c r="E23101">
        <v>20</v>
      </c>
      <c r="F23101">
        <v>1</v>
      </c>
      <c r="G23101">
        <v>4</v>
      </c>
    </row>
    <row r="23102" spans="1:7" x14ac:dyDescent="0.2">
      <c r="A23102">
        <v>8</v>
      </c>
      <c r="B23102">
        <v>3900</v>
      </c>
      <c r="C23102">
        <v>49</v>
      </c>
      <c r="D23102">
        <v>7</v>
      </c>
      <c r="E23102">
        <v>20</v>
      </c>
      <c r="F23102">
        <v>6</v>
      </c>
      <c r="G23102">
        <v>4</v>
      </c>
    </row>
    <row r="23103" spans="1:7" x14ac:dyDescent="0.2">
      <c r="A23103">
        <v>8</v>
      </c>
      <c r="B23103">
        <v>3900</v>
      </c>
      <c r="C23103">
        <v>37</v>
      </c>
      <c r="D23103">
        <v>1</v>
      </c>
      <c r="E23103">
        <v>8</v>
      </c>
      <c r="F23103">
        <v>4</v>
      </c>
      <c r="G23103">
        <v>4</v>
      </c>
    </row>
    <row r="23104" spans="1:7" x14ac:dyDescent="0.2">
      <c r="A23104">
        <v>8</v>
      </c>
      <c r="B23104">
        <v>3900</v>
      </c>
      <c r="C23104">
        <v>49</v>
      </c>
      <c r="D23104">
        <v>7</v>
      </c>
      <c r="E23104">
        <v>50</v>
      </c>
      <c r="F23104">
        <v>7</v>
      </c>
      <c r="G23104">
        <v>4</v>
      </c>
    </row>
    <row r="23105" spans="1:7" x14ac:dyDescent="0.2">
      <c r="A23105">
        <v>8</v>
      </c>
      <c r="B23105">
        <v>3900</v>
      </c>
      <c r="C23105">
        <v>31</v>
      </c>
      <c r="D23105">
        <v>4</v>
      </c>
      <c r="E23105">
        <v>26</v>
      </c>
      <c r="F23105">
        <v>1</v>
      </c>
      <c r="G23105">
        <v>4</v>
      </c>
    </row>
    <row r="23106" spans="1:7" x14ac:dyDescent="0.2">
      <c r="A23106">
        <v>8</v>
      </c>
      <c r="B23106">
        <v>3900</v>
      </c>
      <c r="C23106">
        <v>49</v>
      </c>
      <c r="D23106">
        <v>6</v>
      </c>
      <c r="E23106">
        <v>8</v>
      </c>
      <c r="F23106">
        <v>2</v>
      </c>
      <c r="G23106">
        <v>4</v>
      </c>
    </row>
    <row r="23107" spans="1:7" x14ac:dyDescent="0.2">
      <c r="A23107">
        <v>8</v>
      </c>
      <c r="B23107">
        <v>3900</v>
      </c>
      <c r="C23107">
        <v>37</v>
      </c>
      <c r="D23107">
        <v>5</v>
      </c>
      <c r="E23107">
        <v>102</v>
      </c>
      <c r="F23107">
        <v>13</v>
      </c>
      <c r="G23107">
        <v>4</v>
      </c>
    </row>
    <row r="23108" spans="1:7" x14ac:dyDescent="0.2">
      <c r="A23108">
        <v>8</v>
      </c>
      <c r="B23108">
        <v>3900</v>
      </c>
      <c r="C23108">
        <v>49</v>
      </c>
      <c r="D23108">
        <v>6</v>
      </c>
      <c r="E23108">
        <v>38</v>
      </c>
      <c r="F23108">
        <v>1</v>
      </c>
      <c r="G23108">
        <v>4</v>
      </c>
    </row>
    <row r="23109" spans="1:7" x14ac:dyDescent="0.2">
      <c r="A23109">
        <v>8</v>
      </c>
      <c r="B23109">
        <v>3900</v>
      </c>
      <c r="C23109">
        <v>31</v>
      </c>
      <c r="D23109">
        <v>4</v>
      </c>
      <c r="E23109">
        <v>28</v>
      </c>
      <c r="F23109">
        <v>4</v>
      </c>
      <c r="G23109">
        <v>4</v>
      </c>
    </row>
    <row r="23110" spans="1:7" x14ac:dyDescent="0.2">
      <c r="A23110">
        <v>8</v>
      </c>
      <c r="B23110">
        <v>3900</v>
      </c>
      <c r="C23110">
        <v>37</v>
      </c>
      <c r="D23110">
        <v>5</v>
      </c>
      <c r="E23110">
        <v>26</v>
      </c>
      <c r="F23110">
        <v>6</v>
      </c>
      <c r="G23110">
        <v>4</v>
      </c>
    </row>
    <row r="23111" spans="1:7" x14ac:dyDescent="0.2">
      <c r="A23111">
        <v>8</v>
      </c>
      <c r="B23111">
        <v>3900</v>
      </c>
      <c r="C23111">
        <v>31</v>
      </c>
      <c r="D23111">
        <v>5</v>
      </c>
      <c r="E23111">
        <v>8</v>
      </c>
      <c r="F23111">
        <v>6</v>
      </c>
      <c r="G23111">
        <v>4</v>
      </c>
    </row>
    <row r="23112" spans="1:7" x14ac:dyDescent="0.2">
      <c r="A23112">
        <v>8</v>
      </c>
      <c r="B23112">
        <v>3900</v>
      </c>
      <c r="C23112">
        <v>31</v>
      </c>
      <c r="D23112">
        <v>5</v>
      </c>
      <c r="E23112">
        <v>20</v>
      </c>
      <c r="F23112">
        <v>7</v>
      </c>
      <c r="G23112">
        <v>4</v>
      </c>
    </row>
    <row r="23113" spans="1:7" x14ac:dyDescent="0.2">
      <c r="A23113">
        <v>8</v>
      </c>
      <c r="B23113">
        <v>3900</v>
      </c>
      <c r="C23113">
        <v>31</v>
      </c>
      <c r="D23113">
        <v>5</v>
      </c>
      <c r="E23113">
        <v>50</v>
      </c>
      <c r="F23113">
        <v>5</v>
      </c>
      <c r="G23113">
        <v>4</v>
      </c>
    </row>
    <row r="23114" spans="1:7" x14ac:dyDescent="0.2">
      <c r="A23114">
        <v>8</v>
      </c>
      <c r="B23114">
        <v>3900</v>
      </c>
      <c r="C23114">
        <v>31</v>
      </c>
      <c r="D23114">
        <v>5</v>
      </c>
      <c r="E23114">
        <v>8</v>
      </c>
      <c r="F23114">
        <v>2</v>
      </c>
      <c r="G23114">
        <v>4</v>
      </c>
    </row>
    <row r="23115" spans="1:7" x14ac:dyDescent="0.2">
      <c r="A23115">
        <v>8</v>
      </c>
      <c r="B23115">
        <v>3900</v>
      </c>
      <c r="C23115">
        <v>49</v>
      </c>
      <c r="D23115">
        <v>5</v>
      </c>
      <c r="E23115">
        <v>28</v>
      </c>
      <c r="F23115">
        <v>6</v>
      </c>
      <c r="G23115">
        <v>4</v>
      </c>
    </row>
    <row r="23116" spans="1:7" x14ac:dyDescent="0.2">
      <c r="A23116">
        <v>8</v>
      </c>
      <c r="B23116">
        <v>3900</v>
      </c>
      <c r="C23116">
        <v>49</v>
      </c>
      <c r="D23116">
        <v>3</v>
      </c>
      <c r="E23116">
        <v>26</v>
      </c>
      <c r="F23116">
        <v>3</v>
      </c>
      <c r="G23116">
        <v>4</v>
      </c>
    </row>
    <row r="23117" spans="1:7" x14ac:dyDescent="0.2">
      <c r="A23117">
        <v>8</v>
      </c>
      <c r="B23117">
        <v>3900</v>
      </c>
      <c r="C23117">
        <v>31</v>
      </c>
      <c r="D23117">
        <v>7</v>
      </c>
      <c r="E23117">
        <v>38</v>
      </c>
      <c r="F23117">
        <v>2</v>
      </c>
      <c r="G23117">
        <v>4</v>
      </c>
    </row>
    <row r="23118" spans="1:7" x14ac:dyDescent="0.2">
      <c r="A23118">
        <v>8</v>
      </c>
      <c r="B23118">
        <v>3900</v>
      </c>
      <c r="C23118">
        <v>37</v>
      </c>
      <c r="D23118">
        <v>2</v>
      </c>
      <c r="E23118">
        <v>26</v>
      </c>
      <c r="F23118">
        <v>5</v>
      </c>
      <c r="G23118">
        <v>3</v>
      </c>
    </row>
    <row r="23119" spans="1:7" x14ac:dyDescent="0.2">
      <c r="A23119">
        <v>8</v>
      </c>
      <c r="B23119">
        <v>3900</v>
      </c>
      <c r="C23119">
        <v>37</v>
      </c>
      <c r="D23119">
        <v>6</v>
      </c>
      <c r="E23119">
        <v>26</v>
      </c>
      <c r="F23119">
        <v>9</v>
      </c>
      <c r="G23119">
        <v>3</v>
      </c>
    </row>
    <row r="23120" spans="1:7" x14ac:dyDescent="0.2">
      <c r="A23120">
        <v>8</v>
      </c>
      <c r="B23120">
        <v>3900</v>
      </c>
      <c r="C23120">
        <v>49</v>
      </c>
      <c r="D23120">
        <v>7</v>
      </c>
      <c r="E23120">
        <v>20</v>
      </c>
      <c r="F23120">
        <v>7</v>
      </c>
      <c r="G23120">
        <v>3</v>
      </c>
    </row>
    <row r="23121" spans="1:7" x14ac:dyDescent="0.2">
      <c r="A23121">
        <v>8</v>
      </c>
      <c r="B23121">
        <v>3900</v>
      </c>
      <c r="C23121">
        <v>19</v>
      </c>
      <c r="D23121">
        <v>4</v>
      </c>
      <c r="E23121">
        <v>8</v>
      </c>
      <c r="F23121">
        <v>1</v>
      </c>
      <c r="G23121">
        <v>3</v>
      </c>
    </row>
    <row r="23122" spans="1:7" x14ac:dyDescent="0.2">
      <c r="A23122">
        <v>8</v>
      </c>
      <c r="B23122">
        <v>3900</v>
      </c>
      <c r="C23122">
        <v>49</v>
      </c>
      <c r="D23122">
        <v>7</v>
      </c>
      <c r="E23122">
        <v>28</v>
      </c>
      <c r="F23122">
        <v>6</v>
      </c>
      <c r="G23122">
        <v>3</v>
      </c>
    </row>
    <row r="23123" spans="1:7" x14ac:dyDescent="0.2">
      <c r="A23123">
        <v>8</v>
      </c>
      <c r="B23123">
        <v>3900</v>
      </c>
      <c r="C23123">
        <v>49</v>
      </c>
      <c r="D23123">
        <v>8</v>
      </c>
      <c r="E23123">
        <v>28</v>
      </c>
      <c r="F23123">
        <v>7</v>
      </c>
      <c r="G23123">
        <v>3</v>
      </c>
    </row>
    <row r="23124" spans="1:7" x14ac:dyDescent="0.2">
      <c r="A23124">
        <v>8</v>
      </c>
      <c r="B23124">
        <v>3900</v>
      </c>
      <c r="C23124">
        <v>49</v>
      </c>
      <c r="D23124">
        <v>6</v>
      </c>
      <c r="E23124">
        <v>20</v>
      </c>
      <c r="F23124">
        <v>7</v>
      </c>
      <c r="G23124">
        <v>3</v>
      </c>
    </row>
    <row r="23125" spans="1:7" x14ac:dyDescent="0.2">
      <c r="A23125">
        <v>8</v>
      </c>
      <c r="B23125">
        <v>3900</v>
      </c>
      <c r="C23125">
        <v>13</v>
      </c>
      <c r="D23125">
        <v>3</v>
      </c>
      <c r="E23125">
        <v>0</v>
      </c>
      <c r="F23125">
        <v>0</v>
      </c>
      <c r="G23125">
        <v>3</v>
      </c>
    </row>
    <row r="23126" spans="1:7" x14ac:dyDescent="0.2">
      <c r="A23126">
        <v>8</v>
      </c>
      <c r="B23126">
        <v>3900</v>
      </c>
      <c r="C23126">
        <v>49</v>
      </c>
      <c r="D23126">
        <v>6</v>
      </c>
      <c r="E23126">
        <v>50</v>
      </c>
      <c r="F23126">
        <v>5</v>
      </c>
      <c r="G23126">
        <v>3</v>
      </c>
    </row>
    <row r="23127" spans="1:7" x14ac:dyDescent="0.2">
      <c r="A23127">
        <v>8</v>
      </c>
      <c r="B23127">
        <v>3900</v>
      </c>
      <c r="C23127">
        <v>49</v>
      </c>
      <c r="D23127">
        <v>6</v>
      </c>
      <c r="E23127">
        <v>26</v>
      </c>
      <c r="F23127">
        <v>5</v>
      </c>
      <c r="G23127">
        <v>3</v>
      </c>
    </row>
    <row r="23128" spans="1:7" x14ac:dyDescent="0.2">
      <c r="A23128">
        <v>8</v>
      </c>
      <c r="B23128">
        <v>3900</v>
      </c>
      <c r="C23128">
        <v>37</v>
      </c>
      <c r="D23128">
        <v>2</v>
      </c>
      <c r="E23128">
        <v>38</v>
      </c>
      <c r="F23128">
        <v>1</v>
      </c>
      <c r="G23128">
        <v>3</v>
      </c>
    </row>
    <row r="23129" spans="1:7" x14ac:dyDescent="0.2">
      <c r="A23129">
        <v>8</v>
      </c>
      <c r="B23129">
        <v>3900</v>
      </c>
      <c r="C23129">
        <v>19</v>
      </c>
      <c r="D23129">
        <v>5</v>
      </c>
      <c r="E23129">
        <v>8</v>
      </c>
      <c r="F23129">
        <v>4</v>
      </c>
      <c r="G23129">
        <v>3</v>
      </c>
    </row>
    <row r="23130" spans="1:7" x14ac:dyDescent="0.2">
      <c r="A23130">
        <v>8</v>
      </c>
      <c r="B23130">
        <v>3900</v>
      </c>
      <c r="C23130">
        <v>49</v>
      </c>
      <c r="D23130">
        <v>6</v>
      </c>
      <c r="E23130">
        <v>50</v>
      </c>
      <c r="F23130">
        <v>6</v>
      </c>
      <c r="G23130">
        <v>3</v>
      </c>
    </row>
    <row r="23131" spans="1:7" x14ac:dyDescent="0.2">
      <c r="A23131">
        <v>8</v>
      </c>
      <c r="B23131">
        <v>3900</v>
      </c>
      <c r="C23131">
        <v>19</v>
      </c>
      <c r="D23131">
        <v>5</v>
      </c>
      <c r="E23131">
        <v>8</v>
      </c>
      <c r="F23131">
        <v>2</v>
      </c>
      <c r="G23131">
        <v>3</v>
      </c>
    </row>
    <row r="23132" spans="1:7" x14ac:dyDescent="0.2">
      <c r="A23132">
        <v>8</v>
      </c>
      <c r="B23132">
        <v>3900</v>
      </c>
      <c r="C23132">
        <v>31</v>
      </c>
      <c r="D23132">
        <v>4</v>
      </c>
      <c r="E23132">
        <v>50</v>
      </c>
      <c r="F23132">
        <v>4</v>
      </c>
      <c r="G23132">
        <v>3</v>
      </c>
    </row>
    <row r="23133" spans="1:7" x14ac:dyDescent="0.2">
      <c r="A23133">
        <v>8</v>
      </c>
      <c r="B23133">
        <v>3900</v>
      </c>
      <c r="C23133">
        <v>37</v>
      </c>
      <c r="D23133">
        <v>4</v>
      </c>
      <c r="E23133">
        <v>50</v>
      </c>
      <c r="F23133">
        <v>8</v>
      </c>
      <c r="G23133">
        <v>3</v>
      </c>
    </row>
    <row r="23134" spans="1:7" x14ac:dyDescent="0.2">
      <c r="A23134">
        <v>8</v>
      </c>
      <c r="B23134">
        <v>3900</v>
      </c>
      <c r="C23134">
        <v>19</v>
      </c>
      <c r="D23134">
        <v>6</v>
      </c>
      <c r="E23134">
        <v>26</v>
      </c>
      <c r="F23134">
        <v>5</v>
      </c>
      <c r="G23134">
        <v>3</v>
      </c>
    </row>
    <row r="23135" spans="1:7" x14ac:dyDescent="0.2">
      <c r="A23135">
        <v>8</v>
      </c>
      <c r="B23135">
        <v>3900</v>
      </c>
      <c r="C23135">
        <v>13</v>
      </c>
      <c r="D23135">
        <v>4</v>
      </c>
      <c r="E23135">
        <v>8</v>
      </c>
      <c r="F23135">
        <v>3</v>
      </c>
      <c r="G23135">
        <v>3</v>
      </c>
    </row>
    <row r="23136" spans="1:7" x14ac:dyDescent="0.2">
      <c r="A23136">
        <v>8</v>
      </c>
      <c r="B23136">
        <v>3900</v>
      </c>
      <c r="C23136">
        <v>19</v>
      </c>
      <c r="D23136">
        <v>6</v>
      </c>
      <c r="E23136">
        <v>8</v>
      </c>
      <c r="F23136">
        <v>3</v>
      </c>
      <c r="G23136">
        <v>3</v>
      </c>
    </row>
    <row r="23137" spans="1:7" x14ac:dyDescent="0.2">
      <c r="A23137">
        <v>8</v>
      </c>
      <c r="B23137">
        <v>3900</v>
      </c>
      <c r="C23137">
        <v>31</v>
      </c>
      <c r="D23137">
        <v>3</v>
      </c>
      <c r="E23137">
        <v>20</v>
      </c>
      <c r="F23137">
        <v>3</v>
      </c>
      <c r="G23137">
        <v>3</v>
      </c>
    </row>
    <row r="23138" spans="1:7" x14ac:dyDescent="0.2">
      <c r="A23138">
        <v>8</v>
      </c>
      <c r="B23138">
        <v>3900</v>
      </c>
      <c r="C23138">
        <v>49</v>
      </c>
      <c r="D23138">
        <v>6</v>
      </c>
      <c r="E23138">
        <v>0</v>
      </c>
      <c r="F23138">
        <v>0</v>
      </c>
      <c r="G23138">
        <v>3</v>
      </c>
    </row>
    <row r="23139" spans="1:7" x14ac:dyDescent="0.2">
      <c r="A23139">
        <v>8</v>
      </c>
      <c r="B23139">
        <v>3900</v>
      </c>
      <c r="C23139">
        <v>13</v>
      </c>
      <c r="D23139">
        <v>4</v>
      </c>
      <c r="E23139">
        <v>8</v>
      </c>
      <c r="F23139">
        <v>4</v>
      </c>
      <c r="G23139">
        <v>3</v>
      </c>
    </row>
    <row r="23140" spans="1:7" x14ac:dyDescent="0.2">
      <c r="A23140">
        <v>8</v>
      </c>
      <c r="B23140">
        <v>3900</v>
      </c>
      <c r="C23140">
        <v>49</v>
      </c>
      <c r="D23140">
        <v>4</v>
      </c>
      <c r="E23140">
        <v>26</v>
      </c>
      <c r="F23140">
        <v>2</v>
      </c>
      <c r="G23140">
        <v>3</v>
      </c>
    </row>
    <row r="23141" spans="1:7" x14ac:dyDescent="0.2">
      <c r="A23141">
        <v>8</v>
      </c>
      <c r="B23141">
        <v>3900</v>
      </c>
      <c r="C23141">
        <v>31</v>
      </c>
      <c r="D23141">
        <v>9</v>
      </c>
      <c r="E23141">
        <v>38</v>
      </c>
      <c r="F23141">
        <v>6</v>
      </c>
      <c r="G23141">
        <v>3</v>
      </c>
    </row>
    <row r="23142" spans="1:7" x14ac:dyDescent="0.2">
      <c r="A23142">
        <v>8</v>
      </c>
      <c r="B23142">
        <v>3900</v>
      </c>
      <c r="C23142">
        <v>13</v>
      </c>
      <c r="D23142">
        <v>5</v>
      </c>
      <c r="E23142">
        <v>8</v>
      </c>
      <c r="F23142">
        <v>3</v>
      </c>
      <c r="G23142">
        <v>3</v>
      </c>
    </row>
    <row r="23143" spans="1:7" x14ac:dyDescent="0.2">
      <c r="A23143">
        <v>8</v>
      </c>
      <c r="B23143">
        <v>3900</v>
      </c>
      <c r="C23143">
        <v>49</v>
      </c>
      <c r="D23143">
        <v>6</v>
      </c>
      <c r="E23143">
        <v>20</v>
      </c>
      <c r="F23143">
        <v>5</v>
      </c>
      <c r="G23143">
        <v>3</v>
      </c>
    </row>
    <row r="23144" spans="1:7" x14ac:dyDescent="0.2">
      <c r="A23144">
        <v>8</v>
      </c>
      <c r="B23144">
        <v>3900</v>
      </c>
      <c r="C23144">
        <v>13</v>
      </c>
      <c r="D23144">
        <v>5</v>
      </c>
      <c r="E23144">
        <v>26</v>
      </c>
      <c r="F23144">
        <v>3</v>
      </c>
      <c r="G23144">
        <v>3</v>
      </c>
    </row>
    <row r="23145" spans="1:7" x14ac:dyDescent="0.2">
      <c r="A23145">
        <v>8</v>
      </c>
      <c r="B23145">
        <v>3900</v>
      </c>
      <c r="C23145">
        <v>49</v>
      </c>
      <c r="D23145">
        <v>5</v>
      </c>
      <c r="E23145">
        <v>26</v>
      </c>
      <c r="F23145">
        <v>1</v>
      </c>
      <c r="G23145">
        <v>3</v>
      </c>
    </row>
    <row r="23146" spans="1:7" x14ac:dyDescent="0.2">
      <c r="A23146">
        <v>8</v>
      </c>
      <c r="B23146">
        <v>3900</v>
      </c>
      <c r="C23146">
        <v>101</v>
      </c>
      <c r="D23146">
        <v>13</v>
      </c>
      <c r="E23146">
        <v>38</v>
      </c>
      <c r="F23146">
        <v>3</v>
      </c>
      <c r="G23146">
        <v>3</v>
      </c>
    </row>
    <row r="23147" spans="1:7" x14ac:dyDescent="0.2">
      <c r="A23147">
        <v>8</v>
      </c>
      <c r="B23147">
        <v>3900</v>
      </c>
      <c r="C23147">
        <v>37</v>
      </c>
      <c r="D23147">
        <v>5</v>
      </c>
      <c r="E23147">
        <v>50</v>
      </c>
      <c r="F23147">
        <v>10</v>
      </c>
      <c r="G23147">
        <v>3</v>
      </c>
    </row>
    <row r="23148" spans="1:7" x14ac:dyDescent="0.2">
      <c r="A23148">
        <v>8</v>
      </c>
      <c r="B23148">
        <v>3900</v>
      </c>
      <c r="C23148">
        <v>31</v>
      </c>
      <c r="D23148">
        <v>5</v>
      </c>
      <c r="E23148">
        <v>20</v>
      </c>
      <c r="F23148">
        <v>6</v>
      </c>
      <c r="G23148">
        <v>3</v>
      </c>
    </row>
    <row r="23149" spans="1:7" x14ac:dyDescent="0.2">
      <c r="A23149">
        <v>8</v>
      </c>
      <c r="B23149">
        <v>3900</v>
      </c>
      <c r="C23149">
        <v>31</v>
      </c>
      <c r="D23149">
        <v>5</v>
      </c>
      <c r="E23149">
        <v>50</v>
      </c>
      <c r="F23149">
        <v>6</v>
      </c>
      <c r="G23149">
        <v>2</v>
      </c>
    </row>
    <row r="23150" spans="1:7" x14ac:dyDescent="0.2">
      <c r="A23150">
        <v>8</v>
      </c>
      <c r="B23150">
        <v>3900</v>
      </c>
      <c r="C23150">
        <v>49</v>
      </c>
      <c r="D23150">
        <v>10</v>
      </c>
      <c r="E23150">
        <v>20</v>
      </c>
      <c r="F23150">
        <v>9</v>
      </c>
      <c r="G23150">
        <v>2</v>
      </c>
    </row>
    <row r="23151" spans="1:7" x14ac:dyDescent="0.2">
      <c r="A23151">
        <v>8</v>
      </c>
      <c r="B23151">
        <v>3900</v>
      </c>
      <c r="C23151">
        <v>19</v>
      </c>
      <c r="D23151">
        <v>7</v>
      </c>
      <c r="E23151">
        <v>8</v>
      </c>
      <c r="F23151">
        <v>4</v>
      </c>
      <c r="G23151">
        <v>2</v>
      </c>
    </row>
    <row r="23152" spans="1:7" x14ac:dyDescent="0.2">
      <c r="A23152">
        <v>8</v>
      </c>
      <c r="B23152">
        <v>3900</v>
      </c>
      <c r="C23152">
        <v>31</v>
      </c>
      <c r="D23152">
        <v>1</v>
      </c>
      <c r="E23152">
        <v>28</v>
      </c>
      <c r="F23152">
        <v>6</v>
      </c>
      <c r="G23152">
        <v>2</v>
      </c>
    </row>
    <row r="23153" spans="1:7" x14ac:dyDescent="0.2">
      <c r="A23153">
        <v>8</v>
      </c>
      <c r="B23153">
        <v>3900</v>
      </c>
      <c r="C23153">
        <v>31</v>
      </c>
      <c r="D23153">
        <v>5</v>
      </c>
      <c r="E23153">
        <v>28</v>
      </c>
      <c r="F23153">
        <v>6</v>
      </c>
      <c r="G23153">
        <v>2</v>
      </c>
    </row>
    <row r="23154" spans="1:7" x14ac:dyDescent="0.2">
      <c r="A23154">
        <v>8</v>
      </c>
      <c r="B23154">
        <v>3900</v>
      </c>
      <c r="C23154">
        <v>31</v>
      </c>
      <c r="D23154">
        <v>8</v>
      </c>
      <c r="E23154">
        <v>26</v>
      </c>
      <c r="F23154">
        <v>8</v>
      </c>
      <c r="G23154">
        <v>2</v>
      </c>
    </row>
    <row r="23155" spans="1:7" x14ac:dyDescent="0.2">
      <c r="A23155">
        <v>8</v>
      </c>
      <c r="B23155">
        <v>3900</v>
      </c>
      <c r="C23155">
        <v>101</v>
      </c>
      <c r="D23155">
        <v>9</v>
      </c>
      <c r="E23155">
        <v>26</v>
      </c>
      <c r="F23155">
        <v>5</v>
      </c>
      <c r="G23155">
        <v>2</v>
      </c>
    </row>
    <row r="23156" spans="1:7" x14ac:dyDescent="0.2">
      <c r="A23156">
        <v>8</v>
      </c>
      <c r="B23156">
        <v>3900</v>
      </c>
      <c r="C23156">
        <v>49</v>
      </c>
      <c r="D23156">
        <v>5</v>
      </c>
      <c r="E23156">
        <v>20</v>
      </c>
      <c r="F23156">
        <v>6</v>
      </c>
      <c r="G23156">
        <v>2</v>
      </c>
    </row>
    <row r="23157" spans="1:7" x14ac:dyDescent="0.2">
      <c r="A23157">
        <v>8</v>
      </c>
      <c r="B23157">
        <v>3900</v>
      </c>
      <c r="C23157">
        <v>31</v>
      </c>
      <c r="D23157">
        <v>1</v>
      </c>
      <c r="E23157">
        <v>20</v>
      </c>
      <c r="F23157">
        <v>4</v>
      </c>
      <c r="G23157">
        <v>2</v>
      </c>
    </row>
    <row r="23158" spans="1:7" x14ac:dyDescent="0.2">
      <c r="A23158">
        <v>8</v>
      </c>
      <c r="B23158">
        <v>3900</v>
      </c>
      <c r="C23158">
        <v>31</v>
      </c>
      <c r="D23158">
        <v>1</v>
      </c>
      <c r="E23158">
        <v>0</v>
      </c>
      <c r="F23158">
        <v>0</v>
      </c>
      <c r="G23158">
        <v>2</v>
      </c>
    </row>
    <row r="23159" spans="1:7" x14ac:dyDescent="0.2">
      <c r="A23159">
        <v>8</v>
      </c>
      <c r="B23159">
        <v>3900</v>
      </c>
      <c r="C23159">
        <v>31</v>
      </c>
      <c r="D23159">
        <v>1</v>
      </c>
      <c r="E23159">
        <v>20</v>
      </c>
      <c r="F23159">
        <v>3</v>
      </c>
      <c r="G23159">
        <v>2</v>
      </c>
    </row>
    <row r="23160" spans="1:7" x14ac:dyDescent="0.2">
      <c r="A23160">
        <v>8</v>
      </c>
      <c r="B23160">
        <v>3900</v>
      </c>
      <c r="C23160">
        <v>37</v>
      </c>
      <c r="D23160">
        <v>3</v>
      </c>
      <c r="E23160">
        <v>26</v>
      </c>
      <c r="F23160">
        <v>4</v>
      </c>
      <c r="G23160">
        <v>2</v>
      </c>
    </row>
    <row r="23161" spans="1:7" x14ac:dyDescent="0.2">
      <c r="A23161">
        <v>8</v>
      </c>
      <c r="B23161">
        <v>3900</v>
      </c>
      <c r="C23161">
        <v>49</v>
      </c>
      <c r="D23161">
        <v>5</v>
      </c>
      <c r="E23161">
        <v>38</v>
      </c>
      <c r="F23161">
        <v>1</v>
      </c>
      <c r="G23161">
        <v>2</v>
      </c>
    </row>
    <row r="23162" spans="1:7" x14ac:dyDescent="0.2">
      <c r="A23162">
        <v>8</v>
      </c>
      <c r="B23162">
        <v>3900</v>
      </c>
      <c r="C23162">
        <v>31</v>
      </c>
      <c r="D23162">
        <v>5</v>
      </c>
      <c r="E23162">
        <v>28</v>
      </c>
      <c r="F23162">
        <v>7</v>
      </c>
      <c r="G23162">
        <v>2</v>
      </c>
    </row>
    <row r="23163" spans="1:7" x14ac:dyDescent="0.2">
      <c r="A23163">
        <v>8</v>
      </c>
      <c r="B23163">
        <v>3900</v>
      </c>
      <c r="C23163">
        <v>101</v>
      </c>
      <c r="D23163">
        <v>12</v>
      </c>
      <c r="E23163">
        <v>26</v>
      </c>
      <c r="F23163">
        <v>6</v>
      </c>
      <c r="G23163">
        <v>2</v>
      </c>
    </row>
    <row r="23164" spans="1:7" x14ac:dyDescent="0.2">
      <c r="A23164">
        <v>8</v>
      </c>
      <c r="B23164">
        <v>3900</v>
      </c>
      <c r="C23164">
        <v>19</v>
      </c>
      <c r="D23164">
        <v>7</v>
      </c>
      <c r="E23164">
        <v>28</v>
      </c>
      <c r="F23164">
        <v>7</v>
      </c>
      <c r="G23164">
        <v>2</v>
      </c>
    </row>
    <row r="23165" spans="1:7" x14ac:dyDescent="0.2">
      <c r="A23165">
        <v>8</v>
      </c>
      <c r="B23165">
        <v>3900</v>
      </c>
      <c r="C23165">
        <v>101</v>
      </c>
      <c r="D23165">
        <v>14</v>
      </c>
      <c r="E23165">
        <v>102</v>
      </c>
      <c r="F23165">
        <v>14</v>
      </c>
      <c r="G23165">
        <v>2</v>
      </c>
    </row>
    <row r="23166" spans="1:7" x14ac:dyDescent="0.2">
      <c r="A23166">
        <v>8</v>
      </c>
      <c r="B23166">
        <v>3900</v>
      </c>
      <c r="C23166">
        <v>101</v>
      </c>
      <c r="D23166">
        <v>15</v>
      </c>
      <c r="E23166">
        <v>38</v>
      </c>
      <c r="F23166">
        <v>5</v>
      </c>
      <c r="G23166">
        <v>2</v>
      </c>
    </row>
    <row r="23167" spans="1:7" x14ac:dyDescent="0.2">
      <c r="A23167">
        <v>8</v>
      </c>
      <c r="B23167">
        <v>3900</v>
      </c>
      <c r="C23167">
        <v>31</v>
      </c>
      <c r="D23167">
        <v>2</v>
      </c>
      <c r="E23167">
        <v>2</v>
      </c>
      <c r="F23167">
        <v>1</v>
      </c>
      <c r="G23167">
        <v>2</v>
      </c>
    </row>
    <row r="23168" spans="1:7" x14ac:dyDescent="0.2">
      <c r="A23168">
        <v>8</v>
      </c>
      <c r="B23168">
        <v>3900</v>
      </c>
      <c r="C23168">
        <v>31</v>
      </c>
      <c r="D23168">
        <v>5</v>
      </c>
      <c r="E23168">
        <v>63</v>
      </c>
      <c r="F23168">
        <v>1</v>
      </c>
      <c r="G23168">
        <v>2</v>
      </c>
    </row>
    <row r="23169" spans="1:7" x14ac:dyDescent="0.2">
      <c r="A23169">
        <v>8</v>
      </c>
      <c r="B23169">
        <v>3900</v>
      </c>
      <c r="C23169">
        <v>19</v>
      </c>
      <c r="D23169">
        <v>3</v>
      </c>
      <c r="E23169">
        <v>26</v>
      </c>
      <c r="F23169">
        <v>2</v>
      </c>
      <c r="G23169">
        <v>2</v>
      </c>
    </row>
    <row r="23170" spans="1:7" x14ac:dyDescent="0.2">
      <c r="A23170">
        <v>8</v>
      </c>
      <c r="B23170">
        <v>3900</v>
      </c>
      <c r="C23170">
        <v>19</v>
      </c>
      <c r="D23170">
        <v>2</v>
      </c>
      <c r="E23170">
        <v>28</v>
      </c>
      <c r="F23170">
        <v>2</v>
      </c>
      <c r="G23170">
        <v>2</v>
      </c>
    </row>
    <row r="23171" spans="1:7" x14ac:dyDescent="0.2">
      <c r="A23171">
        <v>8</v>
      </c>
      <c r="B23171">
        <v>3900</v>
      </c>
      <c r="C23171">
        <v>31</v>
      </c>
      <c r="D23171">
        <v>2</v>
      </c>
      <c r="E23171">
        <v>38</v>
      </c>
      <c r="F23171">
        <v>3</v>
      </c>
      <c r="G23171">
        <v>2</v>
      </c>
    </row>
    <row r="23172" spans="1:7" x14ac:dyDescent="0.2">
      <c r="A23172">
        <v>8</v>
      </c>
      <c r="B23172">
        <v>3900</v>
      </c>
      <c r="C23172">
        <v>19</v>
      </c>
      <c r="D23172">
        <v>7</v>
      </c>
      <c r="E23172">
        <v>28</v>
      </c>
      <c r="F23172">
        <v>8</v>
      </c>
      <c r="G23172">
        <v>2</v>
      </c>
    </row>
    <row r="23173" spans="1:7" x14ac:dyDescent="0.2">
      <c r="A23173">
        <v>8</v>
      </c>
      <c r="B23173">
        <v>3900</v>
      </c>
      <c r="C23173">
        <v>13</v>
      </c>
      <c r="D23173">
        <v>5</v>
      </c>
      <c r="E23173">
        <v>26</v>
      </c>
      <c r="F23173">
        <v>4</v>
      </c>
      <c r="G23173">
        <v>2</v>
      </c>
    </row>
    <row r="23174" spans="1:7" x14ac:dyDescent="0.2">
      <c r="A23174">
        <v>8</v>
      </c>
      <c r="B23174">
        <v>3900</v>
      </c>
      <c r="C23174">
        <v>31</v>
      </c>
      <c r="D23174">
        <v>5</v>
      </c>
      <c r="E23174">
        <v>50</v>
      </c>
      <c r="F23174">
        <v>4</v>
      </c>
      <c r="G23174">
        <v>2</v>
      </c>
    </row>
    <row r="23175" spans="1:7" x14ac:dyDescent="0.2">
      <c r="A23175">
        <v>8</v>
      </c>
      <c r="B23175">
        <v>3900</v>
      </c>
      <c r="C23175">
        <v>31</v>
      </c>
      <c r="D23175">
        <v>5</v>
      </c>
      <c r="E23175">
        <v>20</v>
      </c>
      <c r="F23175">
        <v>8</v>
      </c>
      <c r="G23175">
        <v>2</v>
      </c>
    </row>
    <row r="23176" spans="1:7" x14ac:dyDescent="0.2">
      <c r="A23176">
        <v>8</v>
      </c>
      <c r="B23176">
        <v>3900</v>
      </c>
      <c r="C23176">
        <v>49</v>
      </c>
      <c r="D23176">
        <v>4</v>
      </c>
      <c r="E23176">
        <v>28</v>
      </c>
      <c r="F23176">
        <v>5</v>
      </c>
      <c r="G23176">
        <v>2</v>
      </c>
    </row>
    <row r="23177" spans="1:7" x14ac:dyDescent="0.2">
      <c r="A23177">
        <v>8</v>
      </c>
      <c r="B23177">
        <v>3900</v>
      </c>
      <c r="C23177">
        <v>31</v>
      </c>
      <c r="D23177">
        <v>4</v>
      </c>
      <c r="E23177">
        <v>20</v>
      </c>
      <c r="F23177">
        <v>3</v>
      </c>
      <c r="G23177">
        <v>2</v>
      </c>
    </row>
    <row r="23178" spans="1:7" x14ac:dyDescent="0.2">
      <c r="A23178">
        <v>8</v>
      </c>
      <c r="B23178">
        <v>3900</v>
      </c>
      <c r="C23178">
        <v>13</v>
      </c>
      <c r="D23178">
        <v>5</v>
      </c>
      <c r="E23178">
        <v>8</v>
      </c>
      <c r="F23178">
        <v>5</v>
      </c>
      <c r="G23178">
        <v>2</v>
      </c>
    </row>
    <row r="23179" spans="1:7" x14ac:dyDescent="0.2">
      <c r="A23179">
        <v>8</v>
      </c>
      <c r="B23179">
        <v>3900</v>
      </c>
      <c r="C23179">
        <v>37</v>
      </c>
      <c r="D23179">
        <v>1</v>
      </c>
      <c r="E23179">
        <v>38</v>
      </c>
      <c r="F23179">
        <v>1</v>
      </c>
      <c r="G23179">
        <v>2</v>
      </c>
    </row>
    <row r="23180" spans="1:7" x14ac:dyDescent="0.2">
      <c r="A23180">
        <v>8</v>
      </c>
      <c r="B23180">
        <v>3900</v>
      </c>
      <c r="C23180">
        <v>31</v>
      </c>
      <c r="D23180">
        <v>2</v>
      </c>
      <c r="E23180">
        <v>26</v>
      </c>
      <c r="F23180">
        <v>6</v>
      </c>
      <c r="G23180">
        <v>2</v>
      </c>
    </row>
    <row r="23181" spans="1:7" x14ac:dyDescent="0.2">
      <c r="A23181">
        <v>8</v>
      </c>
      <c r="B23181">
        <v>3900</v>
      </c>
      <c r="C23181">
        <v>19</v>
      </c>
      <c r="D23181">
        <v>7</v>
      </c>
      <c r="E23181">
        <v>26</v>
      </c>
      <c r="F23181">
        <v>4</v>
      </c>
      <c r="G23181">
        <v>2</v>
      </c>
    </row>
    <row r="23182" spans="1:7" x14ac:dyDescent="0.2">
      <c r="A23182">
        <v>8</v>
      </c>
      <c r="B23182">
        <v>3900</v>
      </c>
      <c r="C23182">
        <v>19</v>
      </c>
      <c r="D23182">
        <v>7</v>
      </c>
      <c r="E23182">
        <v>26</v>
      </c>
      <c r="F23182">
        <v>3</v>
      </c>
      <c r="G23182">
        <v>2</v>
      </c>
    </row>
    <row r="23183" spans="1:7" x14ac:dyDescent="0.2">
      <c r="A23183">
        <v>8</v>
      </c>
      <c r="B23183">
        <v>3900</v>
      </c>
      <c r="C23183">
        <v>49</v>
      </c>
      <c r="D23183">
        <v>9</v>
      </c>
      <c r="E23183">
        <v>20</v>
      </c>
      <c r="F23183">
        <v>9</v>
      </c>
      <c r="G23183">
        <v>2</v>
      </c>
    </row>
    <row r="23184" spans="1:7" x14ac:dyDescent="0.2">
      <c r="A23184">
        <v>8</v>
      </c>
      <c r="B23184">
        <v>3900</v>
      </c>
      <c r="C23184">
        <v>49</v>
      </c>
      <c r="D23184">
        <v>8</v>
      </c>
      <c r="E23184">
        <v>28</v>
      </c>
      <c r="F23184">
        <v>8</v>
      </c>
      <c r="G23184">
        <v>2</v>
      </c>
    </row>
    <row r="23185" spans="1:7" x14ac:dyDescent="0.2">
      <c r="A23185">
        <v>8</v>
      </c>
      <c r="B23185">
        <v>3900</v>
      </c>
      <c r="C23185">
        <v>31</v>
      </c>
      <c r="D23185">
        <v>6</v>
      </c>
      <c r="E23185">
        <v>8</v>
      </c>
      <c r="F23185">
        <v>6</v>
      </c>
      <c r="G23185">
        <v>2</v>
      </c>
    </row>
    <row r="23186" spans="1:7" x14ac:dyDescent="0.2">
      <c r="A23186">
        <v>8</v>
      </c>
      <c r="B23186">
        <v>3900</v>
      </c>
      <c r="C23186">
        <v>49</v>
      </c>
      <c r="D23186">
        <v>6</v>
      </c>
      <c r="E23186">
        <v>26</v>
      </c>
      <c r="F23186">
        <v>1</v>
      </c>
      <c r="G23186">
        <v>2</v>
      </c>
    </row>
    <row r="23187" spans="1:7" x14ac:dyDescent="0.2">
      <c r="A23187">
        <v>8</v>
      </c>
      <c r="B23187">
        <v>3900</v>
      </c>
      <c r="C23187">
        <v>49</v>
      </c>
      <c r="D23187">
        <v>8</v>
      </c>
      <c r="E23187">
        <v>26</v>
      </c>
      <c r="F23187">
        <v>4</v>
      </c>
      <c r="G23187">
        <v>2</v>
      </c>
    </row>
    <row r="23188" spans="1:7" x14ac:dyDescent="0.2">
      <c r="A23188">
        <v>8</v>
      </c>
      <c r="B23188">
        <v>3900</v>
      </c>
      <c r="C23188">
        <v>49</v>
      </c>
      <c r="D23188">
        <v>3</v>
      </c>
      <c r="E23188">
        <v>8</v>
      </c>
      <c r="F23188">
        <v>2</v>
      </c>
      <c r="G23188">
        <v>2</v>
      </c>
    </row>
    <row r="23189" spans="1:7" x14ac:dyDescent="0.2">
      <c r="A23189">
        <v>8</v>
      </c>
      <c r="B23189">
        <v>3900</v>
      </c>
      <c r="C23189">
        <v>19</v>
      </c>
      <c r="D23189">
        <v>5</v>
      </c>
      <c r="E23189">
        <v>8</v>
      </c>
      <c r="F23189">
        <v>1</v>
      </c>
      <c r="G23189">
        <v>2</v>
      </c>
    </row>
    <row r="23190" spans="1:7" x14ac:dyDescent="0.2">
      <c r="A23190">
        <v>8</v>
      </c>
      <c r="B23190">
        <v>3900</v>
      </c>
      <c r="C23190">
        <v>49</v>
      </c>
      <c r="D23190">
        <v>6</v>
      </c>
      <c r="E23190">
        <v>20</v>
      </c>
      <c r="F23190">
        <v>6</v>
      </c>
      <c r="G23190">
        <v>2</v>
      </c>
    </row>
    <row r="23191" spans="1:7" x14ac:dyDescent="0.2">
      <c r="A23191">
        <v>8</v>
      </c>
      <c r="B23191">
        <v>3900</v>
      </c>
      <c r="C23191">
        <v>19</v>
      </c>
      <c r="D23191">
        <v>5</v>
      </c>
      <c r="E23191">
        <v>20</v>
      </c>
      <c r="F23191">
        <v>6</v>
      </c>
      <c r="G23191">
        <v>2</v>
      </c>
    </row>
    <row r="23192" spans="1:7" x14ac:dyDescent="0.2">
      <c r="A23192">
        <v>8</v>
      </c>
      <c r="B23192">
        <v>3900</v>
      </c>
      <c r="C23192">
        <v>31</v>
      </c>
      <c r="D23192">
        <v>8</v>
      </c>
      <c r="E23192">
        <v>20</v>
      </c>
      <c r="F23192">
        <v>11</v>
      </c>
      <c r="G23192">
        <v>2</v>
      </c>
    </row>
    <row r="23193" spans="1:7" x14ac:dyDescent="0.2">
      <c r="A23193">
        <v>8</v>
      </c>
      <c r="B23193">
        <v>3900</v>
      </c>
      <c r="C23193">
        <v>49</v>
      </c>
      <c r="D23193">
        <v>8</v>
      </c>
      <c r="E23193">
        <v>0</v>
      </c>
      <c r="F23193">
        <v>0</v>
      </c>
      <c r="G23193">
        <v>2</v>
      </c>
    </row>
    <row r="23194" spans="1:7" x14ac:dyDescent="0.2">
      <c r="A23194">
        <v>8</v>
      </c>
      <c r="B23194">
        <v>3900</v>
      </c>
      <c r="C23194">
        <v>13</v>
      </c>
      <c r="D23194">
        <v>3</v>
      </c>
      <c r="E23194">
        <v>26</v>
      </c>
      <c r="F23194">
        <v>2</v>
      </c>
      <c r="G23194">
        <v>2</v>
      </c>
    </row>
    <row r="23195" spans="1:7" x14ac:dyDescent="0.2">
      <c r="A23195">
        <v>8</v>
      </c>
      <c r="B23195">
        <v>3900</v>
      </c>
      <c r="C23195">
        <v>13</v>
      </c>
      <c r="D23195">
        <v>3</v>
      </c>
      <c r="E23195">
        <v>26</v>
      </c>
      <c r="F23195">
        <v>3</v>
      </c>
      <c r="G23195">
        <v>2</v>
      </c>
    </row>
    <row r="23196" spans="1:7" x14ac:dyDescent="0.2">
      <c r="A23196">
        <v>8</v>
      </c>
      <c r="B23196">
        <v>3900</v>
      </c>
      <c r="C23196">
        <v>31</v>
      </c>
      <c r="D23196">
        <v>3</v>
      </c>
      <c r="E23196">
        <v>28</v>
      </c>
      <c r="F23196">
        <v>3</v>
      </c>
      <c r="G23196">
        <v>2</v>
      </c>
    </row>
    <row r="23197" spans="1:7" x14ac:dyDescent="0.2">
      <c r="A23197">
        <v>8</v>
      </c>
      <c r="B23197">
        <v>3900</v>
      </c>
      <c r="C23197">
        <v>49</v>
      </c>
      <c r="D23197">
        <v>6</v>
      </c>
      <c r="E23197">
        <v>38</v>
      </c>
      <c r="F23197">
        <v>2</v>
      </c>
      <c r="G23197">
        <v>2</v>
      </c>
    </row>
    <row r="23198" spans="1:7" x14ac:dyDescent="0.2">
      <c r="A23198">
        <v>8</v>
      </c>
      <c r="B23198">
        <v>3900</v>
      </c>
      <c r="C23198">
        <v>7</v>
      </c>
      <c r="D23198">
        <v>8</v>
      </c>
      <c r="E23198">
        <v>28</v>
      </c>
      <c r="F23198">
        <v>6</v>
      </c>
      <c r="G23198">
        <v>2</v>
      </c>
    </row>
    <row r="23199" spans="1:7" x14ac:dyDescent="0.2">
      <c r="A23199">
        <v>8</v>
      </c>
      <c r="B23199">
        <v>3900</v>
      </c>
      <c r="C23199">
        <v>31</v>
      </c>
      <c r="D23199">
        <v>7</v>
      </c>
      <c r="E23199">
        <v>38</v>
      </c>
      <c r="F23199">
        <v>5</v>
      </c>
      <c r="G23199">
        <v>2</v>
      </c>
    </row>
    <row r="23200" spans="1:7" x14ac:dyDescent="0.2">
      <c r="A23200">
        <v>8</v>
      </c>
      <c r="B23200">
        <v>3900</v>
      </c>
      <c r="C23200">
        <v>49</v>
      </c>
      <c r="D23200">
        <v>7</v>
      </c>
      <c r="E23200">
        <v>50</v>
      </c>
      <c r="F23200">
        <v>6</v>
      </c>
      <c r="G23200">
        <v>2</v>
      </c>
    </row>
    <row r="23201" spans="1:7" x14ac:dyDescent="0.2">
      <c r="A23201">
        <v>8</v>
      </c>
      <c r="B23201">
        <v>3900</v>
      </c>
      <c r="C23201">
        <v>7</v>
      </c>
      <c r="D23201">
        <v>7</v>
      </c>
      <c r="E23201">
        <v>28</v>
      </c>
      <c r="F23201">
        <v>5</v>
      </c>
      <c r="G23201">
        <v>2</v>
      </c>
    </row>
    <row r="23202" spans="1:7" x14ac:dyDescent="0.2">
      <c r="A23202">
        <v>8</v>
      </c>
      <c r="B23202">
        <v>3900</v>
      </c>
      <c r="C23202">
        <v>31</v>
      </c>
      <c r="D23202">
        <v>4</v>
      </c>
      <c r="E23202">
        <v>20</v>
      </c>
      <c r="F23202">
        <v>4</v>
      </c>
      <c r="G23202">
        <v>2</v>
      </c>
    </row>
    <row r="23203" spans="1:7" x14ac:dyDescent="0.2">
      <c r="A23203">
        <v>8</v>
      </c>
      <c r="B23203">
        <v>3900</v>
      </c>
      <c r="C23203">
        <v>7</v>
      </c>
      <c r="D23203">
        <v>5</v>
      </c>
      <c r="E23203">
        <v>0</v>
      </c>
      <c r="F23203">
        <v>0</v>
      </c>
      <c r="G23203">
        <v>2</v>
      </c>
    </row>
    <row r="23204" spans="1:7" x14ac:dyDescent="0.2">
      <c r="A23204">
        <v>8</v>
      </c>
      <c r="B23204">
        <v>3900</v>
      </c>
      <c r="C23204">
        <v>19</v>
      </c>
      <c r="D23204">
        <v>4</v>
      </c>
      <c r="E23204">
        <v>26</v>
      </c>
      <c r="F23204">
        <v>4</v>
      </c>
      <c r="G23204">
        <v>2</v>
      </c>
    </row>
    <row r="23205" spans="1:7" x14ac:dyDescent="0.2">
      <c r="A23205">
        <v>8</v>
      </c>
      <c r="B23205">
        <v>3900</v>
      </c>
      <c r="C23205">
        <v>37</v>
      </c>
      <c r="D23205">
        <v>1</v>
      </c>
      <c r="E23205">
        <v>26</v>
      </c>
      <c r="F23205">
        <v>1</v>
      </c>
      <c r="G23205">
        <v>2</v>
      </c>
    </row>
    <row r="23206" spans="1:7" x14ac:dyDescent="0.2">
      <c r="A23206">
        <v>8</v>
      </c>
      <c r="B23206">
        <v>3900</v>
      </c>
      <c r="C23206">
        <v>49</v>
      </c>
      <c r="D23206">
        <v>7</v>
      </c>
      <c r="E23206">
        <v>26</v>
      </c>
      <c r="F23206">
        <v>6</v>
      </c>
      <c r="G23206">
        <v>2</v>
      </c>
    </row>
    <row r="23207" spans="1:7" x14ac:dyDescent="0.2">
      <c r="A23207">
        <v>8</v>
      </c>
      <c r="B23207">
        <v>3900</v>
      </c>
      <c r="C23207">
        <v>31</v>
      </c>
      <c r="D23207">
        <v>3</v>
      </c>
      <c r="E23207">
        <v>32</v>
      </c>
      <c r="F23207">
        <v>1</v>
      </c>
      <c r="G23207">
        <v>2</v>
      </c>
    </row>
    <row r="23208" spans="1:7" x14ac:dyDescent="0.2">
      <c r="A23208">
        <v>8</v>
      </c>
      <c r="B23208">
        <v>3900</v>
      </c>
      <c r="C23208">
        <v>31</v>
      </c>
      <c r="D23208">
        <v>3</v>
      </c>
      <c r="E23208">
        <v>38</v>
      </c>
      <c r="F23208">
        <v>4</v>
      </c>
      <c r="G23208">
        <v>2</v>
      </c>
    </row>
    <row r="23209" spans="1:7" x14ac:dyDescent="0.2">
      <c r="A23209">
        <v>8</v>
      </c>
      <c r="B23209">
        <v>3900</v>
      </c>
      <c r="C23209">
        <v>49</v>
      </c>
      <c r="D23209">
        <v>7</v>
      </c>
      <c r="E23209">
        <v>20</v>
      </c>
      <c r="F23209">
        <v>5</v>
      </c>
      <c r="G23209">
        <v>2</v>
      </c>
    </row>
    <row r="23210" spans="1:7" x14ac:dyDescent="0.2">
      <c r="A23210">
        <v>8</v>
      </c>
      <c r="B23210">
        <v>3900</v>
      </c>
      <c r="C23210">
        <v>49</v>
      </c>
      <c r="D23210">
        <v>7</v>
      </c>
      <c r="E23210">
        <v>8</v>
      </c>
      <c r="F23210">
        <v>6</v>
      </c>
      <c r="G23210">
        <v>1</v>
      </c>
    </row>
    <row r="23211" spans="1:7" x14ac:dyDescent="0.2">
      <c r="A23211">
        <v>8</v>
      </c>
      <c r="B23211">
        <v>3900</v>
      </c>
      <c r="C23211">
        <v>49</v>
      </c>
      <c r="D23211">
        <v>7</v>
      </c>
      <c r="E23211">
        <v>28</v>
      </c>
      <c r="F23211">
        <v>7</v>
      </c>
      <c r="G23211">
        <v>1</v>
      </c>
    </row>
    <row r="23212" spans="1:7" x14ac:dyDescent="0.2">
      <c r="A23212">
        <v>8</v>
      </c>
      <c r="B23212">
        <v>3900</v>
      </c>
      <c r="C23212">
        <v>49</v>
      </c>
      <c r="D23212">
        <v>7</v>
      </c>
      <c r="E23212">
        <v>28</v>
      </c>
      <c r="F23212">
        <v>4</v>
      </c>
      <c r="G23212">
        <v>1</v>
      </c>
    </row>
    <row r="23213" spans="1:7" x14ac:dyDescent="0.2">
      <c r="A23213">
        <v>8</v>
      </c>
      <c r="B23213">
        <v>3900</v>
      </c>
      <c r="C23213">
        <v>49</v>
      </c>
      <c r="D23213">
        <v>7</v>
      </c>
      <c r="E23213">
        <v>38</v>
      </c>
      <c r="F23213">
        <v>1</v>
      </c>
      <c r="G23213">
        <v>1</v>
      </c>
    </row>
    <row r="23214" spans="1:7" x14ac:dyDescent="0.2">
      <c r="A23214">
        <v>8</v>
      </c>
      <c r="B23214">
        <v>3900</v>
      </c>
      <c r="C23214">
        <v>37</v>
      </c>
      <c r="D23214">
        <v>1</v>
      </c>
      <c r="E23214">
        <v>50</v>
      </c>
      <c r="F23214">
        <v>6</v>
      </c>
      <c r="G23214">
        <v>1</v>
      </c>
    </row>
    <row r="23215" spans="1:7" x14ac:dyDescent="0.2">
      <c r="A23215">
        <v>8</v>
      </c>
      <c r="B23215">
        <v>3900</v>
      </c>
      <c r="C23215">
        <v>49</v>
      </c>
      <c r="D23215">
        <v>7</v>
      </c>
      <c r="E23215">
        <v>28</v>
      </c>
      <c r="F23215">
        <v>5</v>
      </c>
      <c r="G23215">
        <v>1</v>
      </c>
    </row>
    <row r="23216" spans="1:7" x14ac:dyDescent="0.2">
      <c r="A23216">
        <v>8</v>
      </c>
      <c r="B23216">
        <v>3900</v>
      </c>
      <c r="C23216">
        <v>37</v>
      </c>
      <c r="D23216">
        <v>3</v>
      </c>
      <c r="E23216">
        <v>38</v>
      </c>
      <c r="F23216">
        <v>1</v>
      </c>
      <c r="G23216">
        <v>1</v>
      </c>
    </row>
    <row r="23217" spans="1:7" x14ac:dyDescent="0.2">
      <c r="A23217">
        <v>8</v>
      </c>
      <c r="B23217">
        <v>3900</v>
      </c>
      <c r="C23217">
        <v>31</v>
      </c>
      <c r="D23217">
        <v>3</v>
      </c>
      <c r="E23217">
        <v>50</v>
      </c>
      <c r="F23217">
        <v>1</v>
      </c>
      <c r="G23217">
        <v>1</v>
      </c>
    </row>
    <row r="23218" spans="1:7" x14ac:dyDescent="0.2">
      <c r="A23218">
        <v>8</v>
      </c>
      <c r="B23218">
        <v>3900</v>
      </c>
      <c r="C23218">
        <v>49</v>
      </c>
      <c r="D23218">
        <v>7</v>
      </c>
      <c r="E23218">
        <v>0</v>
      </c>
      <c r="F23218">
        <v>0</v>
      </c>
      <c r="G23218">
        <v>1</v>
      </c>
    </row>
    <row r="23219" spans="1:7" x14ac:dyDescent="0.2">
      <c r="A23219">
        <v>8</v>
      </c>
      <c r="B23219">
        <v>3900</v>
      </c>
      <c r="C23219">
        <v>49</v>
      </c>
      <c r="D23219">
        <v>7</v>
      </c>
      <c r="E23219">
        <v>28</v>
      </c>
      <c r="F23219">
        <v>1</v>
      </c>
      <c r="G23219">
        <v>1</v>
      </c>
    </row>
    <row r="23220" spans="1:7" x14ac:dyDescent="0.2">
      <c r="A23220">
        <v>8</v>
      </c>
      <c r="B23220">
        <v>3900</v>
      </c>
      <c r="C23220">
        <v>37</v>
      </c>
      <c r="D23220">
        <v>1</v>
      </c>
      <c r="E23220">
        <v>26</v>
      </c>
      <c r="F23220">
        <v>4</v>
      </c>
      <c r="G23220">
        <v>1</v>
      </c>
    </row>
    <row r="23221" spans="1:7" x14ac:dyDescent="0.2">
      <c r="A23221">
        <v>8</v>
      </c>
      <c r="B23221">
        <v>3900</v>
      </c>
      <c r="C23221">
        <v>31</v>
      </c>
      <c r="D23221">
        <v>3</v>
      </c>
      <c r="E23221">
        <v>102</v>
      </c>
      <c r="F23221">
        <v>5</v>
      </c>
      <c r="G23221">
        <v>1</v>
      </c>
    </row>
    <row r="23222" spans="1:7" x14ac:dyDescent="0.2">
      <c r="A23222">
        <v>8</v>
      </c>
      <c r="B23222">
        <v>3900</v>
      </c>
      <c r="C23222">
        <v>49</v>
      </c>
      <c r="D23222">
        <v>7</v>
      </c>
      <c r="E23222">
        <v>50</v>
      </c>
      <c r="F23222">
        <v>4</v>
      </c>
      <c r="G23222">
        <v>1</v>
      </c>
    </row>
    <row r="23223" spans="1:7" x14ac:dyDescent="0.2">
      <c r="A23223">
        <v>8</v>
      </c>
      <c r="B23223">
        <v>3900</v>
      </c>
      <c r="C23223">
        <v>49</v>
      </c>
      <c r="D23223">
        <v>7</v>
      </c>
      <c r="E23223">
        <v>20</v>
      </c>
      <c r="F23223">
        <v>8</v>
      </c>
      <c r="G23223">
        <v>1</v>
      </c>
    </row>
    <row r="23224" spans="1:7" x14ac:dyDescent="0.2">
      <c r="A23224">
        <v>8</v>
      </c>
      <c r="B23224">
        <v>3900</v>
      </c>
      <c r="C23224">
        <v>49</v>
      </c>
      <c r="D23224">
        <v>7</v>
      </c>
      <c r="E23224">
        <v>28</v>
      </c>
      <c r="F23224">
        <v>8</v>
      </c>
      <c r="G23224">
        <v>1</v>
      </c>
    </row>
    <row r="23225" spans="1:7" x14ac:dyDescent="0.2">
      <c r="A23225">
        <v>8</v>
      </c>
      <c r="B23225">
        <v>3900</v>
      </c>
      <c r="C23225">
        <v>49</v>
      </c>
      <c r="D23225">
        <v>6</v>
      </c>
      <c r="E23225">
        <v>8</v>
      </c>
      <c r="F23225">
        <v>1</v>
      </c>
      <c r="G23225">
        <v>1</v>
      </c>
    </row>
    <row r="23226" spans="1:7" x14ac:dyDescent="0.2">
      <c r="A23226">
        <v>8</v>
      </c>
      <c r="B23226">
        <v>3900</v>
      </c>
      <c r="C23226">
        <v>31</v>
      </c>
      <c r="D23226">
        <v>3</v>
      </c>
      <c r="E23226">
        <v>50</v>
      </c>
      <c r="F23226">
        <v>2</v>
      </c>
      <c r="G23226">
        <v>1</v>
      </c>
    </row>
    <row r="23227" spans="1:7" x14ac:dyDescent="0.2">
      <c r="A23227">
        <v>8</v>
      </c>
      <c r="B23227">
        <v>3900</v>
      </c>
      <c r="C23227">
        <v>7</v>
      </c>
      <c r="D23227">
        <v>8</v>
      </c>
      <c r="E23227">
        <v>20</v>
      </c>
      <c r="F23227">
        <v>7</v>
      </c>
      <c r="G23227">
        <v>1</v>
      </c>
    </row>
    <row r="23228" spans="1:7" x14ac:dyDescent="0.2">
      <c r="A23228">
        <v>8</v>
      </c>
      <c r="B23228">
        <v>3900</v>
      </c>
      <c r="C23228">
        <v>7</v>
      </c>
      <c r="D23228">
        <v>8</v>
      </c>
      <c r="E23228">
        <v>28</v>
      </c>
      <c r="F23228">
        <v>7</v>
      </c>
      <c r="G23228">
        <v>1</v>
      </c>
    </row>
    <row r="23229" spans="1:7" x14ac:dyDescent="0.2">
      <c r="A23229">
        <v>8</v>
      </c>
      <c r="B23229">
        <v>3900</v>
      </c>
      <c r="C23229">
        <v>7</v>
      </c>
      <c r="D23229">
        <v>9</v>
      </c>
      <c r="E23229">
        <v>20</v>
      </c>
      <c r="F23229">
        <v>7</v>
      </c>
      <c r="G23229">
        <v>1</v>
      </c>
    </row>
    <row r="23230" spans="1:7" x14ac:dyDescent="0.2">
      <c r="A23230">
        <v>8</v>
      </c>
      <c r="B23230">
        <v>3900</v>
      </c>
      <c r="C23230">
        <v>10</v>
      </c>
      <c r="D23230">
        <v>5</v>
      </c>
      <c r="E23230">
        <v>0</v>
      </c>
      <c r="F23230">
        <v>0</v>
      </c>
      <c r="G23230">
        <v>1</v>
      </c>
    </row>
    <row r="23231" spans="1:7" x14ac:dyDescent="0.2">
      <c r="A23231">
        <v>8</v>
      </c>
      <c r="B23231">
        <v>3900</v>
      </c>
      <c r="C23231">
        <v>31</v>
      </c>
      <c r="D23231">
        <v>4</v>
      </c>
      <c r="E23231">
        <v>50</v>
      </c>
      <c r="F23231">
        <v>3</v>
      </c>
      <c r="G23231">
        <v>1</v>
      </c>
    </row>
    <row r="23232" spans="1:7" x14ac:dyDescent="0.2">
      <c r="A23232">
        <v>8</v>
      </c>
      <c r="B23232">
        <v>3900</v>
      </c>
      <c r="C23232">
        <v>13</v>
      </c>
      <c r="D23232">
        <v>2</v>
      </c>
      <c r="E23232">
        <v>0</v>
      </c>
      <c r="F23232">
        <v>0</v>
      </c>
      <c r="G23232">
        <v>1</v>
      </c>
    </row>
    <row r="23233" spans="1:7" x14ac:dyDescent="0.2">
      <c r="A23233">
        <v>8</v>
      </c>
      <c r="B23233">
        <v>3900</v>
      </c>
      <c r="C23233">
        <v>37</v>
      </c>
      <c r="D23233">
        <v>6</v>
      </c>
      <c r="E23233">
        <v>38</v>
      </c>
      <c r="F23233">
        <v>3</v>
      </c>
      <c r="G23233">
        <v>1</v>
      </c>
    </row>
    <row r="23234" spans="1:7" x14ac:dyDescent="0.2">
      <c r="A23234">
        <v>8</v>
      </c>
      <c r="B23234">
        <v>3900</v>
      </c>
      <c r="C23234">
        <v>13</v>
      </c>
      <c r="D23234">
        <v>2</v>
      </c>
      <c r="E23234">
        <v>8</v>
      </c>
      <c r="F23234">
        <v>3</v>
      </c>
      <c r="G23234">
        <v>1</v>
      </c>
    </row>
    <row r="23235" spans="1:7" x14ac:dyDescent="0.2">
      <c r="A23235">
        <v>8</v>
      </c>
      <c r="B23235">
        <v>3900</v>
      </c>
      <c r="C23235">
        <v>31</v>
      </c>
      <c r="D23235">
        <v>3</v>
      </c>
      <c r="E23235">
        <v>20</v>
      </c>
      <c r="F23235">
        <v>8</v>
      </c>
      <c r="G23235">
        <v>1</v>
      </c>
    </row>
    <row r="23236" spans="1:7" x14ac:dyDescent="0.2">
      <c r="A23236">
        <v>8</v>
      </c>
      <c r="B23236">
        <v>3900</v>
      </c>
      <c r="C23236">
        <v>13</v>
      </c>
      <c r="D23236">
        <v>2</v>
      </c>
      <c r="E23236">
        <v>26</v>
      </c>
      <c r="F23236">
        <v>1</v>
      </c>
      <c r="G23236">
        <v>1</v>
      </c>
    </row>
    <row r="23237" spans="1:7" x14ac:dyDescent="0.2">
      <c r="A23237">
        <v>8</v>
      </c>
      <c r="B23237">
        <v>3900</v>
      </c>
      <c r="C23237">
        <v>13</v>
      </c>
      <c r="D23237">
        <v>2</v>
      </c>
      <c r="E23237">
        <v>28</v>
      </c>
      <c r="F23237">
        <v>4</v>
      </c>
      <c r="G23237">
        <v>1</v>
      </c>
    </row>
    <row r="23238" spans="1:7" x14ac:dyDescent="0.2">
      <c r="A23238">
        <v>8</v>
      </c>
      <c r="B23238">
        <v>3900</v>
      </c>
      <c r="C23238">
        <v>13</v>
      </c>
      <c r="D23238">
        <v>2</v>
      </c>
      <c r="E23238">
        <v>8</v>
      </c>
      <c r="F23238">
        <v>1</v>
      </c>
      <c r="G23238">
        <v>1</v>
      </c>
    </row>
    <row r="23239" spans="1:7" x14ac:dyDescent="0.2">
      <c r="A23239">
        <v>8</v>
      </c>
      <c r="B23239">
        <v>3900</v>
      </c>
      <c r="C23239">
        <v>31</v>
      </c>
      <c r="D23239">
        <v>3</v>
      </c>
      <c r="E23239">
        <v>28</v>
      </c>
      <c r="F23239">
        <v>8</v>
      </c>
      <c r="G23239">
        <v>1</v>
      </c>
    </row>
    <row r="23240" spans="1:7" x14ac:dyDescent="0.2">
      <c r="A23240">
        <v>8</v>
      </c>
      <c r="B23240">
        <v>3900</v>
      </c>
      <c r="C23240">
        <v>13</v>
      </c>
      <c r="D23240">
        <v>3</v>
      </c>
      <c r="E23240">
        <v>8</v>
      </c>
      <c r="F23240">
        <v>3</v>
      </c>
      <c r="G23240">
        <v>1</v>
      </c>
    </row>
    <row r="23241" spans="1:7" x14ac:dyDescent="0.2">
      <c r="A23241">
        <v>8</v>
      </c>
      <c r="B23241">
        <v>3900</v>
      </c>
      <c r="C23241">
        <v>49</v>
      </c>
      <c r="D23241">
        <v>6</v>
      </c>
      <c r="E23241">
        <v>20</v>
      </c>
      <c r="F23241">
        <v>4</v>
      </c>
      <c r="G23241">
        <v>1</v>
      </c>
    </row>
    <row r="23242" spans="1:7" x14ac:dyDescent="0.2">
      <c r="A23242">
        <v>8</v>
      </c>
      <c r="B23242">
        <v>3900</v>
      </c>
      <c r="C23242">
        <v>31</v>
      </c>
      <c r="D23242">
        <v>4</v>
      </c>
      <c r="E23242">
        <v>20</v>
      </c>
      <c r="F23242">
        <v>1</v>
      </c>
      <c r="G23242">
        <v>1</v>
      </c>
    </row>
    <row r="23243" spans="1:7" x14ac:dyDescent="0.2">
      <c r="A23243">
        <v>8</v>
      </c>
      <c r="B23243">
        <v>3900</v>
      </c>
      <c r="C23243">
        <v>49</v>
      </c>
      <c r="D23243">
        <v>6</v>
      </c>
      <c r="E23243">
        <v>28</v>
      </c>
      <c r="F23243">
        <v>5</v>
      </c>
      <c r="G23243">
        <v>1</v>
      </c>
    </row>
    <row r="23244" spans="1:7" x14ac:dyDescent="0.2">
      <c r="A23244">
        <v>8</v>
      </c>
      <c r="B23244">
        <v>3900</v>
      </c>
      <c r="C23244">
        <v>13</v>
      </c>
      <c r="D23244">
        <v>4</v>
      </c>
      <c r="E23244">
        <v>28</v>
      </c>
      <c r="F23244">
        <v>4</v>
      </c>
      <c r="G23244">
        <v>1</v>
      </c>
    </row>
    <row r="23245" spans="1:7" x14ac:dyDescent="0.2">
      <c r="A23245">
        <v>8</v>
      </c>
      <c r="B23245">
        <v>3900</v>
      </c>
      <c r="C23245">
        <v>31</v>
      </c>
      <c r="D23245">
        <v>4</v>
      </c>
      <c r="E23245">
        <v>28</v>
      </c>
      <c r="F23245">
        <v>1</v>
      </c>
      <c r="G23245">
        <v>1</v>
      </c>
    </row>
    <row r="23246" spans="1:7" x14ac:dyDescent="0.2">
      <c r="A23246">
        <v>8</v>
      </c>
      <c r="B23246">
        <v>3900</v>
      </c>
      <c r="C23246">
        <v>31</v>
      </c>
      <c r="D23246">
        <v>3</v>
      </c>
      <c r="E23246">
        <v>32</v>
      </c>
      <c r="F23246">
        <v>3</v>
      </c>
      <c r="G23246">
        <v>1</v>
      </c>
    </row>
    <row r="23247" spans="1:7" x14ac:dyDescent="0.2">
      <c r="A23247">
        <v>8</v>
      </c>
      <c r="B23247">
        <v>3900</v>
      </c>
      <c r="C23247">
        <v>37</v>
      </c>
      <c r="D23247">
        <v>4</v>
      </c>
      <c r="E23247">
        <v>20</v>
      </c>
      <c r="F23247">
        <v>8</v>
      </c>
      <c r="G23247">
        <v>1</v>
      </c>
    </row>
    <row r="23248" spans="1:7" x14ac:dyDescent="0.2">
      <c r="A23248">
        <v>8</v>
      </c>
      <c r="B23248">
        <v>3900</v>
      </c>
      <c r="C23248">
        <v>13</v>
      </c>
      <c r="D23248">
        <v>4</v>
      </c>
      <c r="E23248">
        <v>26</v>
      </c>
      <c r="F23248">
        <v>4</v>
      </c>
      <c r="G23248">
        <v>1</v>
      </c>
    </row>
    <row r="23249" spans="1:7" x14ac:dyDescent="0.2">
      <c r="A23249">
        <v>8</v>
      </c>
      <c r="B23249">
        <v>3900</v>
      </c>
      <c r="C23249">
        <v>13</v>
      </c>
      <c r="D23249">
        <v>4</v>
      </c>
      <c r="E23249">
        <v>50</v>
      </c>
      <c r="F23249">
        <v>1</v>
      </c>
      <c r="G23249">
        <v>1</v>
      </c>
    </row>
    <row r="23250" spans="1:7" x14ac:dyDescent="0.2">
      <c r="A23250">
        <v>8</v>
      </c>
      <c r="B23250">
        <v>3900</v>
      </c>
      <c r="C23250">
        <v>19</v>
      </c>
      <c r="D23250">
        <v>3</v>
      </c>
      <c r="E23250">
        <v>8</v>
      </c>
      <c r="F23250">
        <v>3</v>
      </c>
      <c r="G23250">
        <v>1</v>
      </c>
    </row>
    <row r="23251" spans="1:7" x14ac:dyDescent="0.2">
      <c r="A23251">
        <v>8</v>
      </c>
      <c r="B23251">
        <v>3900</v>
      </c>
      <c r="C23251">
        <v>37</v>
      </c>
      <c r="D23251">
        <v>5</v>
      </c>
      <c r="E23251">
        <v>102</v>
      </c>
      <c r="F23251">
        <v>5</v>
      </c>
      <c r="G23251">
        <v>1</v>
      </c>
    </row>
    <row r="23252" spans="1:7" x14ac:dyDescent="0.2">
      <c r="A23252">
        <v>8</v>
      </c>
      <c r="B23252">
        <v>3900</v>
      </c>
      <c r="C23252">
        <v>49</v>
      </c>
      <c r="D23252">
        <v>6</v>
      </c>
      <c r="E23252">
        <v>50</v>
      </c>
      <c r="F23252">
        <v>4</v>
      </c>
      <c r="G23252">
        <v>1</v>
      </c>
    </row>
    <row r="23253" spans="1:7" x14ac:dyDescent="0.2">
      <c r="A23253">
        <v>8</v>
      </c>
      <c r="B23253">
        <v>3900</v>
      </c>
      <c r="C23253">
        <v>13</v>
      </c>
      <c r="D23253">
        <v>4</v>
      </c>
      <c r="E23253">
        <v>20</v>
      </c>
      <c r="F23253">
        <v>5</v>
      </c>
      <c r="G23253">
        <v>1</v>
      </c>
    </row>
    <row r="23254" spans="1:7" x14ac:dyDescent="0.2">
      <c r="A23254">
        <v>8</v>
      </c>
      <c r="B23254">
        <v>3900</v>
      </c>
      <c r="C23254">
        <v>13</v>
      </c>
      <c r="D23254">
        <v>4</v>
      </c>
      <c r="E23254">
        <v>28</v>
      </c>
      <c r="F23254">
        <v>6</v>
      </c>
      <c r="G23254">
        <v>1</v>
      </c>
    </row>
    <row r="23255" spans="1:7" x14ac:dyDescent="0.2">
      <c r="A23255">
        <v>8</v>
      </c>
      <c r="B23255">
        <v>3900</v>
      </c>
      <c r="C23255">
        <v>13</v>
      </c>
      <c r="D23255">
        <v>5</v>
      </c>
      <c r="E23255">
        <v>8</v>
      </c>
      <c r="F23255">
        <v>4</v>
      </c>
      <c r="G23255">
        <v>1</v>
      </c>
    </row>
    <row r="23256" spans="1:7" x14ac:dyDescent="0.2">
      <c r="A23256">
        <v>8</v>
      </c>
      <c r="B23256">
        <v>3900</v>
      </c>
      <c r="C23256">
        <v>13</v>
      </c>
      <c r="D23256">
        <v>5</v>
      </c>
      <c r="E23256">
        <v>50</v>
      </c>
      <c r="F23256">
        <v>4</v>
      </c>
      <c r="G23256">
        <v>1</v>
      </c>
    </row>
    <row r="23257" spans="1:7" x14ac:dyDescent="0.2">
      <c r="A23257">
        <v>8</v>
      </c>
      <c r="B23257">
        <v>3900</v>
      </c>
      <c r="C23257">
        <v>31</v>
      </c>
      <c r="D23257">
        <v>2</v>
      </c>
      <c r="E23257">
        <v>102</v>
      </c>
      <c r="F23257">
        <v>4</v>
      </c>
      <c r="G23257">
        <v>1</v>
      </c>
    </row>
    <row r="23258" spans="1:7" x14ac:dyDescent="0.2">
      <c r="A23258">
        <v>8</v>
      </c>
      <c r="B23258">
        <v>3900</v>
      </c>
      <c r="C23258">
        <v>49</v>
      </c>
      <c r="D23258">
        <v>6</v>
      </c>
      <c r="E23258">
        <v>28</v>
      </c>
      <c r="F23258">
        <v>3</v>
      </c>
      <c r="G23258">
        <v>1</v>
      </c>
    </row>
    <row r="23259" spans="1:7" x14ac:dyDescent="0.2">
      <c r="A23259">
        <v>8</v>
      </c>
      <c r="B23259">
        <v>3900</v>
      </c>
      <c r="C23259">
        <v>31</v>
      </c>
      <c r="D23259">
        <v>4</v>
      </c>
      <c r="E23259">
        <v>50</v>
      </c>
      <c r="F23259">
        <v>8</v>
      </c>
      <c r="G23259">
        <v>1</v>
      </c>
    </row>
    <row r="23260" spans="1:7" x14ac:dyDescent="0.2">
      <c r="A23260">
        <v>8</v>
      </c>
      <c r="B23260">
        <v>3900</v>
      </c>
      <c r="C23260">
        <v>31</v>
      </c>
      <c r="D23260">
        <v>2</v>
      </c>
      <c r="E23260">
        <v>28</v>
      </c>
      <c r="F23260">
        <v>8</v>
      </c>
      <c r="G23260">
        <v>1</v>
      </c>
    </row>
    <row r="23261" spans="1:7" x14ac:dyDescent="0.2">
      <c r="A23261">
        <v>8</v>
      </c>
      <c r="B23261">
        <v>3900</v>
      </c>
      <c r="C23261">
        <v>31</v>
      </c>
      <c r="D23261">
        <v>2</v>
      </c>
      <c r="E23261">
        <v>50</v>
      </c>
      <c r="F23261">
        <v>7</v>
      </c>
      <c r="G23261">
        <v>1</v>
      </c>
    </row>
    <row r="23262" spans="1:7" x14ac:dyDescent="0.2">
      <c r="A23262">
        <v>8</v>
      </c>
      <c r="B23262">
        <v>3900</v>
      </c>
      <c r="C23262">
        <v>31</v>
      </c>
      <c r="D23262">
        <v>4</v>
      </c>
      <c r="E23262">
        <v>20</v>
      </c>
      <c r="F23262">
        <v>2</v>
      </c>
      <c r="G23262">
        <v>1</v>
      </c>
    </row>
    <row r="23263" spans="1:7" x14ac:dyDescent="0.2">
      <c r="A23263">
        <v>8</v>
      </c>
      <c r="B23263">
        <v>3900</v>
      </c>
      <c r="C23263">
        <v>13</v>
      </c>
      <c r="D23263">
        <v>5</v>
      </c>
      <c r="E23263">
        <v>26</v>
      </c>
      <c r="F23263">
        <v>2</v>
      </c>
      <c r="G23263">
        <v>1</v>
      </c>
    </row>
    <row r="23264" spans="1:7" x14ac:dyDescent="0.2">
      <c r="A23264">
        <v>8</v>
      </c>
      <c r="B23264">
        <v>3900</v>
      </c>
      <c r="C23264">
        <v>49</v>
      </c>
      <c r="D23264">
        <v>6</v>
      </c>
      <c r="E23264">
        <v>50</v>
      </c>
      <c r="F23264">
        <v>3</v>
      </c>
      <c r="G23264">
        <v>1</v>
      </c>
    </row>
    <row r="23265" spans="1:7" x14ac:dyDescent="0.2">
      <c r="A23265">
        <v>8</v>
      </c>
      <c r="B23265">
        <v>3900</v>
      </c>
      <c r="C23265">
        <v>13</v>
      </c>
      <c r="D23265">
        <v>5</v>
      </c>
      <c r="E23265">
        <v>26</v>
      </c>
      <c r="F23265">
        <v>5</v>
      </c>
      <c r="G23265">
        <v>1</v>
      </c>
    </row>
    <row r="23266" spans="1:7" x14ac:dyDescent="0.2">
      <c r="A23266">
        <v>8</v>
      </c>
      <c r="B23266">
        <v>3900</v>
      </c>
      <c r="C23266">
        <v>49</v>
      </c>
      <c r="D23266">
        <v>5</v>
      </c>
      <c r="E23266">
        <v>20</v>
      </c>
      <c r="F23266">
        <v>5</v>
      </c>
      <c r="G23266">
        <v>1</v>
      </c>
    </row>
    <row r="23267" spans="1:7" x14ac:dyDescent="0.2">
      <c r="A23267">
        <v>8</v>
      </c>
      <c r="B23267">
        <v>3900</v>
      </c>
      <c r="C23267">
        <v>37</v>
      </c>
      <c r="D23267">
        <v>1</v>
      </c>
      <c r="E23267">
        <v>38</v>
      </c>
      <c r="F23267">
        <v>2</v>
      </c>
      <c r="G23267">
        <v>1</v>
      </c>
    </row>
    <row r="23268" spans="1:7" x14ac:dyDescent="0.2">
      <c r="A23268">
        <v>8</v>
      </c>
      <c r="B23268">
        <v>3900</v>
      </c>
      <c r="C23268">
        <v>13</v>
      </c>
      <c r="D23268">
        <v>6</v>
      </c>
      <c r="E23268">
        <v>20</v>
      </c>
      <c r="F23268">
        <v>6</v>
      </c>
      <c r="G23268">
        <v>1</v>
      </c>
    </row>
    <row r="23269" spans="1:7" x14ac:dyDescent="0.2">
      <c r="A23269">
        <v>8</v>
      </c>
      <c r="B23269">
        <v>3900</v>
      </c>
      <c r="C23269">
        <v>13</v>
      </c>
      <c r="D23269">
        <v>6</v>
      </c>
      <c r="E23269">
        <v>38</v>
      </c>
      <c r="F23269">
        <v>1</v>
      </c>
      <c r="G23269">
        <v>1</v>
      </c>
    </row>
    <row r="23270" spans="1:7" x14ac:dyDescent="0.2">
      <c r="A23270">
        <v>8</v>
      </c>
      <c r="B23270">
        <v>3900</v>
      </c>
      <c r="C23270">
        <v>13</v>
      </c>
      <c r="D23270">
        <v>6</v>
      </c>
      <c r="E23270">
        <v>38</v>
      </c>
      <c r="F23270">
        <v>2</v>
      </c>
      <c r="G23270">
        <v>1</v>
      </c>
    </row>
    <row r="23271" spans="1:7" x14ac:dyDescent="0.2">
      <c r="A23271">
        <v>8</v>
      </c>
      <c r="B23271">
        <v>3900</v>
      </c>
      <c r="C23271">
        <v>13</v>
      </c>
      <c r="D23271">
        <v>8</v>
      </c>
      <c r="E23271">
        <v>26</v>
      </c>
      <c r="F23271">
        <v>8</v>
      </c>
      <c r="G23271">
        <v>1</v>
      </c>
    </row>
    <row r="23272" spans="1:7" x14ac:dyDescent="0.2">
      <c r="A23272">
        <v>8</v>
      </c>
      <c r="B23272">
        <v>3900</v>
      </c>
      <c r="C23272">
        <v>31</v>
      </c>
      <c r="D23272">
        <v>4</v>
      </c>
      <c r="E23272">
        <v>2</v>
      </c>
      <c r="F23272">
        <v>1</v>
      </c>
      <c r="G23272">
        <v>1</v>
      </c>
    </row>
    <row r="23273" spans="1:7" x14ac:dyDescent="0.2">
      <c r="A23273">
        <v>8</v>
      </c>
      <c r="B23273">
        <v>3900</v>
      </c>
      <c r="C23273">
        <v>13</v>
      </c>
      <c r="D23273">
        <v>8</v>
      </c>
      <c r="E23273">
        <v>26</v>
      </c>
      <c r="F23273">
        <v>7</v>
      </c>
      <c r="G23273">
        <v>1</v>
      </c>
    </row>
    <row r="23274" spans="1:7" x14ac:dyDescent="0.2">
      <c r="A23274">
        <v>8</v>
      </c>
      <c r="B23274">
        <v>3900</v>
      </c>
      <c r="C23274">
        <v>49</v>
      </c>
      <c r="D23274">
        <v>5</v>
      </c>
      <c r="E23274">
        <v>0</v>
      </c>
      <c r="F23274">
        <v>0</v>
      </c>
      <c r="G23274">
        <v>1</v>
      </c>
    </row>
    <row r="23275" spans="1:7" x14ac:dyDescent="0.2">
      <c r="A23275">
        <v>8</v>
      </c>
      <c r="B23275">
        <v>3900</v>
      </c>
      <c r="C23275">
        <v>31</v>
      </c>
      <c r="D23275">
        <v>2</v>
      </c>
      <c r="E23275">
        <v>8</v>
      </c>
      <c r="F23275">
        <v>6</v>
      </c>
      <c r="G23275">
        <v>1</v>
      </c>
    </row>
    <row r="23276" spans="1:7" x14ac:dyDescent="0.2">
      <c r="A23276">
        <v>8</v>
      </c>
      <c r="B23276">
        <v>3900</v>
      </c>
      <c r="C23276">
        <v>19</v>
      </c>
      <c r="D23276">
        <v>2</v>
      </c>
      <c r="E23276">
        <v>28</v>
      </c>
      <c r="F23276">
        <v>1</v>
      </c>
      <c r="G23276">
        <v>1</v>
      </c>
    </row>
    <row r="23277" spans="1:7" x14ac:dyDescent="0.2">
      <c r="A23277">
        <v>8</v>
      </c>
      <c r="B23277">
        <v>3900</v>
      </c>
      <c r="C23277">
        <v>49</v>
      </c>
      <c r="D23277">
        <v>5</v>
      </c>
      <c r="E23277">
        <v>26</v>
      </c>
      <c r="F23277">
        <v>6</v>
      </c>
      <c r="G23277">
        <v>1</v>
      </c>
    </row>
    <row r="23278" spans="1:7" x14ac:dyDescent="0.2">
      <c r="A23278">
        <v>8</v>
      </c>
      <c r="B23278">
        <v>3900</v>
      </c>
      <c r="C23278">
        <v>31</v>
      </c>
      <c r="D23278">
        <v>9</v>
      </c>
      <c r="E23278">
        <v>63</v>
      </c>
      <c r="F23278">
        <v>1</v>
      </c>
      <c r="G23278">
        <v>1</v>
      </c>
    </row>
    <row r="23279" spans="1:7" x14ac:dyDescent="0.2">
      <c r="A23279">
        <v>8</v>
      </c>
      <c r="B23279">
        <v>3900</v>
      </c>
      <c r="C23279">
        <v>19</v>
      </c>
      <c r="D23279">
        <v>3</v>
      </c>
      <c r="E23279">
        <v>20</v>
      </c>
      <c r="F23279">
        <v>7</v>
      </c>
      <c r="G23279">
        <v>1</v>
      </c>
    </row>
    <row r="23280" spans="1:7" x14ac:dyDescent="0.2">
      <c r="A23280">
        <v>8</v>
      </c>
      <c r="B23280">
        <v>3900</v>
      </c>
      <c r="C23280">
        <v>19</v>
      </c>
      <c r="D23280">
        <v>3</v>
      </c>
      <c r="E23280">
        <v>20</v>
      </c>
      <c r="F23280">
        <v>3</v>
      </c>
      <c r="G23280">
        <v>1</v>
      </c>
    </row>
    <row r="23281" spans="1:7" x14ac:dyDescent="0.2">
      <c r="A23281">
        <v>8</v>
      </c>
      <c r="B23281">
        <v>3900</v>
      </c>
      <c r="C23281">
        <v>49</v>
      </c>
      <c r="D23281">
        <v>5</v>
      </c>
      <c r="E23281">
        <v>28</v>
      </c>
      <c r="F23281">
        <v>4</v>
      </c>
      <c r="G23281">
        <v>1</v>
      </c>
    </row>
    <row r="23282" spans="1:7" x14ac:dyDescent="0.2">
      <c r="A23282">
        <v>8</v>
      </c>
      <c r="B23282">
        <v>3900</v>
      </c>
      <c r="C23282">
        <v>31</v>
      </c>
      <c r="D23282">
        <v>2</v>
      </c>
      <c r="E23282">
        <v>14</v>
      </c>
      <c r="F23282">
        <v>1</v>
      </c>
      <c r="G23282">
        <v>1</v>
      </c>
    </row>
    <row r="23283" spans="1:7" x14ac:dyDescent="0.2">
      <c r="A23283">
        <v>8</v>
      </c>
      <c r="B23283">
        <v>3900</v>
      </c>
      <c r="C23283">
        <v>101</v>
      </c>
      <c r="D23283">
        <v>14</v>
      </c>
      <c r="E23283">
        <v>102</v>
      </c>
      <c r="F23283">
        <v>13</v>
      </c>
      <c r="G23283">
        <v>1</v>
      </c>
    </row>
    <row r="23284" spans="1:7" x14ac:dyDescent="0.2">
      <c r="A23284">
        <v>8</v>
      </c>
      <c r="B23284">
        <v>3900</v>
      </c>
      <c r="C23284">
        <v>101</v>
      </c>
      <c r="D23284">
        <v>14</v>
      </c>
      <c r="E23284">
        <v>38</v>
      </c>
      <c r="F23284">
        <v>4</v>
      </c>
      <c r="G23284">
        <v>1</v>
      </c>
    </row>
    <row r="23285" spans="1:7" x14ac:dyDescent="0.2">
      <c r="A23285">
        <v>8</v>
      </c>
      <c r="B23285">
        <v>3900</v>
      </c>
      <c r="C23285">
        <v>101</v>
      </c>
      <c r="D23285">
        <v>14</v>
      </c>
      <c r="E23285">
        <v>38</v>
      </c>
      <c r="F23285">
        <v>5</v>
      </c>
      <c r="G23285">
        <v>1</v>
      </c>
    </row>
    <row r="23286" spans="1:7" x14ac:dyDescent="0.2">
      <c r="A23286">
        <v>8</v>
      </c>
      <c r="B23286">
        <v>3900</v>
      </c>
      <c r="C23286">
        <v>37</v>
      </c>
      <c r="D23286">
        <v>5</v>
      </c>
      <c r="E23286">
        <v>50</v>
      </c>
      <c r="F23286">
        <v>8</v>
      </c>
      <c r="G23286">
        <v>1</v>
      </c>
    </row>
    <row r="23287" spans="1:7" x14ac:dyDescent="0.2">
      <c r="A23287">
        <v>8</v>
      </c>
      <c r="B23287">
        <v>3900</v>
      </c>
      <c r="C23287">
        <v>37</v>
      </c>
      <c r="D23287">
        <v>5</v>
      </c>
      <c r="E23287">
        <v>26</v>
      </c>
      <c r="F23287">
        <v>9</v>
      </c>
      <c r="G23287">
        <v>1</v>
      </c>
    </row>
    <row r="23288" spans="1:7" x14ac:dyDescent="0.2">
      <c r="A23288">
        <v>8</v>
      </c>
      <c r="B23288">
        <v>3900</v>
      </c>
      <c r="C23288">
        <v>101</v>
      </c>
      <c r="D23288">
        <v>12</v>
      </c>
      <c r="E23288">
        <v>0</v>
      </c>
      <c r="F23288">
        <v>0</v>
      </c>
      <c r="G23288">
        <v>1</v>
      </c>
    </row>
    <row r="23289" spans="1:7" x14ac:dyDescent="0.2">
      <c r="A23289">
        <v>8</v>
      </c>
      <c r="B23289">
        <v>3900</v>
      </c>
      <c r="C23289">
        <v>49</v>
      </c>
      <c r="D23289">
        <v>5</v>
      </c>
      <c r="E23289">
        <v>38</v>
      </c>
      <c r="F23289">
        <v>2</v>
      </c>
      <c r="G23289">
        <v>1</v>
      </c>
    </row>
    <row r="23290" spans="1:7" x14ac:dyDescent="0.2">
      <c r="A23290">
        <v>8</v>
      </c>
      <c r="B23290">
        <v>3900</v>
      </c>
      <c r="C23290">
        <v>101</v>
      </c>
      <c r="D23290">
        <v>10</v>
      </c>
      <c r="E23290">
        <v>38</v>
      </c>
      <c r="F23290">
        <v>5</v>
      </c>
      <c r="G23290">
        <v>1</v>
      </c>
    </row>
    <row r="23291" spans="1:7" x14ac:dyDescent="0.2">
      <c r="A23291">
        <v>8</v>
      </c>
      <c r="B23291">
        <v>3900</v>
      </c>
      <c r="C23291">
        <v>31</v>
      </c>
      <c r="D23291">
        <v>1</v>
      </c>
      <c r="E23291">
        <v>50</v>
      </c>
      <c r="F23291">
        <v>3</v>
      </c>
      <c r="G23291">
        <v>1</v>
      </c>
    </row>
    <row r="23292" spans="1:7" x14ac:dyDescent="0.2">
      <c r="A23292">
        <v>8</v>
      </c>
      <c r="B23292">
        <v>3900</v>
      </c>
      <c r="C23292">
        <v>37</v>
      </c>
      <c r="D23292">
        <v>1</v>
      </c>
      <c r="E23292">
        <v>8</v>
      </c>
      <c r="F23292">
        <v>1</v>
      </c>
      <c r="G23292">
        <v>1</v>
      </c>
    </row>
    <row r="23293" spans="1:7" x14ac:dyDescent="0.2">
      <c r="A23293">
        <v>8</v>
      </c>
      <c r="B23293">
        <v>3900</v>
      </c>
      <c r="C23293">
        <v>37</v>
      </c>
      <c r="D23293">
        <v>1</v>
      </c>
      <c r="E23293">
        <v>28</v>
      </c>
      <c r="F23293">
        <v>1</v>
      </c>
      <c r="G23293">
        <v>1</v>
      </c>
    </row>
    <row r="23294" spans="1:7" x14ac:dyDescent="0.2">
      <c r="A23294">
        <v>8</v>
      </c>
      <c r="B23294">
        <v>3900</v>
      </c>
      <c r="C23294">
        <v>101</v>
      </c>
      <c r="D23294">
        <v>10</v>
      </c>
      <c r="E23294">
        <v>102</v>
      </c>
      <c r="F23294">
        <v>11</v>
      </c>
      <c r="G23294">
        <v>1</v>
      </c>
    </row>
    <row r="23295" spans="1:7" x14ac:dyDescent="0.2">
      <c r="A23295">
        <v>8</v>
      </c>
      <c r="B23295">
        <v>3900</v>
      </c>
      <c r="C23295">
        <v>31</v>
      </c>
      <c r="D23295">
        <v>1</v>
      </c>
      <c r="E23295">
        <v>20</v>
      </c>
      <c r="F23295">
        <v>2</v>
      </c>
      <c r="G23295">
        <v>1</v>
      </c>
    </row>
    <row r="23296" spans="1:7" x14ac:dyDescent="0.2">
      <c r="A23296">
        <v>8</v>
      </c>
      <c r="B23296">
        <v>3900</v>
      </c>
      <c r="C23296">
        <v>49</v>
      </c>
      <c r="D23296">
        <v>5</v>
      </c>
      <c r="E23296">
        <v>50</v>
      </c>
      <c r="F23296">
        <v>4</v>
      </c>
      <c r="G23296">
        <v>1</v>
      </c>
    </row>
    <row r="23297" spans="1:7" x14ac:dyDescent="0.2">
      <c r="A23297">
        <v>8</v>
      </c>
      <c r="B23297">
        <v>3900</v>
      </c>
      <c r="C23297">
        <v>101</v>
      </c>
      <c r="D23297">
        <v>10</v>
      </c>
      <c r="E23297">
        <v>26</v>
      </c>
      <c r="F23297">
        <v>5</v>
      </c>
      <c r="G23297">
        <v>1</v>
      </c>
    </row>
    <row r="23298" spans="1:7" x14ac:dyDescent="0.2">
      <c r="A23298">
        <v>8</v>
      </c>
      <c r="B23298">
        <v>3900</v>
      </c>
      <c r="C23298">
        <v>49</v>
      </c>
      <c r="D23298">
        <v>5</v>
      </c>
      <c r="E23298">
        <v>20</v>
      </c>
      <c r="F23298">
        <v>3</v>
      </c>
      <c r="G23298">
        <v>1</v>
      </c>
    </row>
    <row r="23299" spans="1:7" x14ac:dyDescent="0.2">
      <c r="A23299">
        <v>8</v>
      </c>
      <c r="B23299">
        <v>3900</v>
      </c>
      <c r="C23299">
        <v>37</v>
      </c>
      <c r="D23299">
        <v>3</v>
      </c>
      <c r="E23299">
        <v>50</v>
      </c>
      <c r="F23299">
        <v>8</v>
      </c>
      <c r="G23299">
        <v>1</v>
      </c>
    </row>
    <row r="23300" spans="1:7" x14ac:dyDescent="0.2">
      <c r="A23300">
        <v>8</v>
      </c>
      <c r="B23300">
        <v>3900</v>
      </c>
      <c r="C23300">
        <v>31</v>
      </c>
      <c r="D23300">
        <v>1</v>
      </c>
      <c r="E23300">
        <v>38</v>
      </c>
      <c r="F23300">
        <v>2</v>
      </c>
      <c r="G23300">
        <v>1</v>
      </c>
    </row>
    <row r="23301" spans="1:7" x14ac:dyDescent="0.2">
      <c r="A23301">
        <v>8</v>
      </c>
      <c r="B23301">
        <v>3900</v>
      </c>
      <c r="C23301">
        <v>31</v>
      </c>
      <c r="D23301">
        <v>1</v>
      </c>
      <c r="E23301">
        <v>28</v>
      </c>
      <c r="F23301">
        <v>4</v>
      </c>
      <c r="G23301">
        <v>1</v>
      </c>
    </row>
    <row r="23302" spans="1:7" x14ac:dyDescent="0.2">
      <c r="A23302">
        <v>8</v>
      </c>
      <c r="B23302">
        <v>3900</v>
      </c>
      <c r="C23302">
        <v>31</v>
      </c>
      <c r="D23302">
        <v>1</v>
      </c>
      <c r="E23302">
        <v>20</v>
      </c>
      <c r="F23302">
        <v>7</v>
      </c>
      <c r="G23302">
        <v>1</v>
      </c>
    </row>
    <row r="23303" spans="1:7" x14ac:dyDescent="0.2">
      <c r="A23303">
        <v>8</v>
      </c>
      <c r="B23303">
        <v>3900</v>
      </c>
      <c r="C23303">
        <v>101</v>
      </c>
      <c r="D23303">
        <v>9</v>
      </c>
      <c r="E23303">
        <v>26</v>
      </c>
      <c r="F23303">
        <v>3</v>
      </c>
      <c r="G23303">
        <v>1</v>
      </c>
    </row>
    <row r="23304" spans="1:7" x14ac:dyDescent="0.2">
      <c r="A23304">
        <v>8</v>
      </c>
      <c r="B23304">
        <v>3900</v>
      </c>
      <c r="C23304">
        <v>31</v>
      </c>
      <c r="D23304">
        <v>1</v>
      </c>
      <c r="E23304">
        <v>38</v>
      </c>
      <c r="F23304">
        <v>1</v>
      </c>
      <c r="G23304">
        <v>1</v>
      </c>
    </row>
    <row r="23305" spans="1:7" x14ac:dyDescent="0.2">
      <c r="A23305">
        <v>8</v>
      </c>
      <c r="B23305">
        <v>3900</v>
      </c>
      <c r="C23305">
        <v>31</v>
      </c>
      <c r="D23305">
        <v>1</v>
      </c>
      <c r="E23305">
        <v>28</v>
      </c>
      <c r="F23305">
        <v>5</v>
      </c>
      <c r="G23305">
        <v>1</v>
      </c>
    </row>
    <row r="23306" spans="1:7" x14ac:dyDescent="0.2">
      <c r="A23306">
        <v>8</v>
      </c>
      <c r="B23306">
        <v>3900</v>
      </c>
      <c r="C23306">
        <v>31</v>
      </c>
      <c r="D23306">
        <v>5</v>
      </c>
      <c r="E23306">
        <v>20</v>
      </c>
      <c r="F23306">
        <v>1</v>
      </c>
      <c r="G23306">
        <v>1</v>
      </c>
    </row>
    <row r="23307" spans="1:7" x14ac:dyDescent="0.2">
      <c r="A23307">
        <v>8</v>
      </c>
      <c r="B23307">
        <v>3900</v>
      </c>
      <c r="C23307">
        <v>49</v>
      </c>
      <c r="D23307">
        <v>5</v>
      </c>
      <c r="E23307">
        <v>28</v>
      </c>
      <c r="F23307">
        <v>7</v>
      </c>
      <c r="G23307">
        <v>1</v>
      </c>
    </row>
    <row r="23308" spans="1:7" x14ac:dyDescent="0.2">
      <c r="A23308">
        <v>8</v>
      </c>
      <c r="B23308">
        <v>3900</v>
      </c>
      <c r="C23308">
        <v>37</v>
      </c>
      <c r="D23308">
        <v>2</v>
      </c>
      <c r="E23308">
        <v>26</v>
      </c>
      <c r="F23308">
        <v>3</v>
      </c>
      <c r="G23308">
        <v>1</v>
      </c>
    </row>
    <row r="23309" spans="1:7" x14ac:dyDescent="0.2">
      <c r="A23309">
        <v>8</v>
      </c>
      <c r="B23309">
        <v>3900</v>
      </c>
      <c r="C23309">
        <v>31</v>
      </c>
      <c r="D23309">
        <v>1</v>
      </c>
      <c r="E23309">
        <v>2</v>
      </c>
      <c r="F23309">
        <v>1</v>
      </c>
      <c r="G23309">
        <v>1</v>
      </c>
    </row>
    <row r="23310" spans="1:7" x14ac:dyDescent="0.2">
      <c r="A23310">
        <v>8</v>
      </c>
      <c r="B23310">
        <v>3900</v>
      </c>
      <c r="C23310">
        <v>101</v>
      </c>
      <c r="D23310">
        <v>9</v>
      </c>
      <c r="E23310">
        <v>0</v>
      </c>
      <c r="F23310">
        <v>0</v>
      </c>
      <c r="G23310">
        <v>1</v>
      </c>
    </row>
    <row r="23311" spans="1:7" x14ac:dyDescent="0.2">
      <c r="A23311">
        <v>8</v>
      </c>
      <c r="B23311">
        <v>3900</v>
      </c>
      <c r="C23311">
        <v>101</v>
      </c>
      <c r="D23311">
        <v>9</v>
      </c>
      <c r="E23311">
        <v>38</v>
      </c>
      <c r="F23311">
        <v>5</v>
      </c>
      <c r="G23311">
        <v>1</v>
      </c>
    </row>
    <row r="23312" spans="1:7" x14ac:dyDescent="0.2">
      <c r="A23312">
        <v>8</v>
      </c>
      <c r="B23312">
        <v>3900</v>
      </c>
      <c r="C23312">
        <v>31</v>
      </c>
      <c r="D23312">
        <v>5</v>
      </c>
      <c r="E23312">
        <v>28</v>
      </c>
      <c r="F23312">
        <v>4</v>
      </c>
      <c r="G23312">
        <v>1</v>
      </c>
    </row>
    <row r="23313" spans="1:7" x14ac:dyDescent="0.2">
      <c r="A23313">
        <v>8</v>
      </c>
      <c r="B23313">
        <v>3900</v>
      </c>
      <c r="C23313">
        <v>49</v>
      </c>
      <c r="D23313">
        <v>4</v>
      </c>
      <c r="E23313">
        <v>28</v>
      </c>
      <c r="F23313">
        <v>4</v>
      </c>
      <c r="G23313">
        <v>1</v>
      </c>
    </row>
    <row r="23314" spans="1:7" x14ac:dyDescent="0.2">
      <c r="A23314">
        <v>8</v>
      </c>
      <c r="B23314">
        <v>3900</v>
      </c>
      <c r="C23314">
        <v>31</v>
      </c>
      <c r="D23314">
        <v>5</v>
      </c>
      <c r="E23314">
        <v>50</v>
      </c>
      <c r="F23314">
        <v>3</v>
      </c>
      <c r="G23314">
        <v>1</v>
      </c>
    </row>
    <row r="23315" spans="1:7" x14ac:dyDescent="0.2">
      <c r="A23315">
        <v>8</v>
      </c>
      <c r="B23315">
        <v>3900</v>
      </c>
      <c r="C23315">
        <v>25</v>
      </c>
      <c r="D23315">
        <v>1</v>
      </c>
      <c r="E23315">
        <v>50</v>
      </c>
      <c r="F23315">
        <v>1</v>
      </c>
      <c r="G23315">
        <v>1</v>
      </c>
    </row>
    <row r="23316" spans="1:7" x14ac:dyDescent="0.2">
      <c r="A23316">
        <v>8</v>
      </c>
      <c r="B23316">
        <v>3900</v>
      </c>
      <c r="C23316">
        <v>25</v>
      </c>
      <c r="D23316">
        <v>1</v>
      </c>
      <c r="E23316">
        <v>20</v>
      </c>
      <c r="F23316">
        <v>1</v>
      </c>
      <c r="G23316">
        <v>1</v>
      </c>
    </row>
    <row r="23317" spans="1:7" x14ac:dyDescent="0.2">
      <c r="A23317">
        <v>8</v>
      </c>
      <c r="B23317">
        <v>3900</v>
      </c>
      <c r="C23317">
        <v>19</v>
      </c>
      <c r="D23317">
        <v>9</v>
      </c>
      <c r="E23317">
        <v>26</v>
      </c>
      <c r="F23317">
        <v>7</v>
      </c>
      <c r="G23317">
        <v>1</v>
      </c>
    </row>
    <row r="23318" spans="1:7" x14ac:dyDescent="0.2">
      <c r="A23318">
        <v>8</v>
      </c>
      <c r="B23318">
        <v>3900</v>
      </c>
      <c r="C23318">
        <v>19</v>
      </c>
      <c r="D23318">
        <v>8</v>
      </c>
      <c r="E23318">
        <v>28</v>
      </c>
      <c r="F23318">
        <v>8</v>
      </c>
      <c r="G23318">
        <v>1</v>
      </c>
    </row>
    <row r="23319" spans="1:7" x14ac:dyDescent="0.2">
      <c r="A23319">
        <v>8</v>
      </c>
      <c r="B23319">
        <v>3900</v>
      </c>
      <c r="C23319">
        <v>19</v>
      </c>
      <c r="D23319">
        <v>8</v>
      </c>
      <c r="E23319">
        <v>26</v>
      </c>
      <c r="F23319">
        <v>5</v>
      </c>
      <c r="G23319">
        <v>1</v>
      </c>
    </row>
    <row r="23320" spans="1:7" x14ac:dyDescent="0.2">
      <c r="A23320">
        <v>8</v>
      </c>
      <c r="B23320">
        <v>3900</v>
      </c>
      <c r="C23320">
        <v>19</v>
      </c>
      <c r="D23320">
        <v>8</v>
      </c>
      <c r="E23320">
        <v>28</v>
      </c>
      <c r="F23320">
        <v>6</v>
      </c>
      <c r="G23320">
        <v>1</v>
      </c>
    </row>
    <row r="23321" spans="1:7" x14ac:dyDescent="0.2">
      <c r="A23321">
        <v>8</v>
      </c>
      <c r="B23321">
        <v>3900</v>
      </c>
      <c r="C23321">
        <v>19</v>
      </c>
      <c r="D23321">
        <v>7</v>
      </c>
      <c r="E23321">
        <v>50</v>
      </c>
      <c r="F23321">
        <v>6</v>
      </c>
      <c r="G23321">
        <v>1</v>
      </c>
    </row>
    <row r="23322" spans="1:7" x14ac:dyDescent="0.2">
      <c r="A23322">
        <v>8</v>
      </c>
      <c r="B23322">
        <v>3900</v>
      </c>
      <c r="C23322">
        <v>49</v>
      </c>
      <c r="D23322">
        <v>4</v>
      </c>
      <c r="E23322">
        <v>8</v>
      </c>
      <c r="F23322">
        <v>1</v>
      </c>
      <c r="G23322">
        <v>1</v>
      </c>
    </row>
    <row r="23323" spans="1:7" x14ac:dyDescent="0.2">
      <c r="A23323">
        <v>8</v>
      </c>
      <c r="B23323">
        <v>3900</v>
      </c>
      <c r="C23323">
        <v>19</v>
      </c>
      <c r="D23323">
        <v>7</v>
      </c>
      <c r="E23323">
        <v>38</v>
      </c>
      <c r="F23323">
        <v>1</v>
      </c>
      <c r="G23323">
        <v>1</v>
      </c>
    </row>
    <row r="23324" spans="1:7" x14ac:dyDescent="0.2">
      <c r="A23324">
        <v>8</v>
      </c>
      <c r="B23324">
        <v>3900</v>
      </c>
      <c r="C23324">
        <v>49</v>
      </c>
      <c r="D23324">
        <v>4</v>
      </c>
      <c r="E23324">
        <v>26</v>
      </c>
      <c r="F23324">
        <v>1</v>
      </c>
      <c r="G23324">
        <v>1</v>
      </c>
    </row>
    <row r="23325" spans="1:7" x14ac:dyDescent="0.2">
      <c r="A23325">
        <v>8</v>
      </c>
      <c r="B23325">
        <v>3900</v>
      </c>
      <c r="C23325">
        <v>19</v>
      </c>
      <c r="D23325">
        <v>7</v>
      </c>
      <c r="E23325">
        <v>8</v>
      </c>
      <c r="F23325">
        <v>5</v>
      </c>
      <c r="G23325">
        <v>1</v>
      </c>
    </row>
    <row r="23326" spans="1:7" x14ac:dyDescent="0.2">
      <c r="A23326">
        <v>8</v>
      </c>
      <c r="B23326">
        <v>3900</v>
      </c>
      <c r="C23326">
        <v>31</v>
      </c>
      <c r="D23326">
        <v>5</v>
      </c>
      <c r="E23326">
        <v>20</v>
      </c>
      <c r="F23326">
        <v>5</v>
      </c>
      <c r="G23326">
        <v>1</v>
      </c>
    </row>
    <row r="23327" spans="1:7" x14ac:dyDescent="0.2">
      <c r="A23327">
        <v>8</v>
      </c>
      <c r="B23327">
        <v>3900</v>
      </c>
      <c r="C23327">
        <v>49</v>
      </c>
      <c r="D23327">
        <v>4</v>
      </c>
      <c r="E23327">
        <v>20</v>
      </c>
      <c r="F23327">
        <v>5</v>
      </c>
      <c r="G23327">
        <v>1</v>
      </c>
    </row>
    <row r="23328" spans="1:7" x14ac:dyDescent="0.2">
      <c r="A23328">
        <v>8</v>
      </c>
      <c r="B23328">
        <v>3900</v>
      </c>
      <c r="C23328">
        <v>49</v>
      </c>
      <c r="D23328">
        <v>4</v>
      </c>
      <c r="E23328">
        <v>38</v>
      </c>
      <c r="F23328">
        <v>1</v>
      </c>
      <c r="G23328">
        <v>1</v>
      </c>
    </row>
    <row r="23329" spans="1:7" x14ac:dyDescent="0.2">
      <c r="A23329">
        <v>8</v>
      </c>
      <c r="B23329">
        <v>3900</v>
      </c>
      <c r="C23329">
        <v>19</v>
      </c>
      <c r="D23329">
        <v>7</v>
      </c>
      <c r="E23329">
        <v>20</v>
      </c>
      <c r="F23329">
        <v>5</v>
      </c>
      <c r="G23329">
        <v>1</v>
      </c>
    </row>
    <row r="23330" spans="1:7" x14ac:dyDescent="0.2">
      <c r="A23330">
        <v>8</v>
      </c>
      <c r="B23330">
        <v>3900</v>
      </c>
      <c r="C23330">
        <v>49</v>
      </c>
      <c r="D23330">
        <v>4</v>
      </c>
      <c r="E23330">
        <v>28</v>
      </c>
      <c r="F23330">
        <v>6</v>
      </c>
      <c r="G23330">
        <v>1</v>
      </c>
    </row>
    <row r="23331" spans="1:7" x14ac:dyDescent="0.2">
      <c r="A23331">
        <v>8</v>
      </c>
      <c r="B23331">
        <v>3900</v>
      </c>
      <c r="C23331">
        <v>19</v>
      </c>
      <c r="D23331">
        <v>6</v>
      </c>
      <c r="E23331">
        <v>20</v>
      </c>
      <c r="F23331">
        <v>8</v>
      </c>
      <c r="G23331">
        <v>1</v>
      </c>
    </row>
    <row r="23332" spans="1:7" x14ac:dyDescent="0.2">
      <c r="A23332">
        <v>8</v>
      </c>
      <c r="B23332">
        <v>3900</v>
      </c>
      <c r="C23332">
        <v>31</v>
      </c>
      <c r="D23332">
        <v>6</v>
      </c>
      <c r="E23332">
        <v>50</v>
      </c>
      <c r="F23332">
        <v>8</v>
      </c>
      <c r="G23332">
        <v>1</v>
      </c>
    </row>
    <row r="23333" spans="1:7" x14ac:dyDescent="0.2">
      <c r="A23333">
        <v>8</v>
      </c>
      <c r="B23333">
        <v>3900</v>
      </c>
      <c r="C23333">
        <v>37</v>
      </c>
      <c r="D23333">
        <v>2</v>
      </c>
      <c r="E23333">
        <v>26</v>
      </c>
      <c r="F23333">
        <v>2</v>
      </c>
      <c r="G23333">
        <v>1</v>
      </c>
    </row>
    <row r="23334" spans="1:7" x14ac:dyDescent="0.2">
      <c r="A23334">
        <v>8</v>
      </c>
      <c r="B23334">
        <v>3900</v>
      </c>
      <c r="C23334">
        <v>19</v>
      </c>
      <c r="D23334">
        <v>6</v>
      </c>
      <c r="E23334">
        <v>28</v>
      </c>
      <c r="F23334">
        <v>5</v>
      </c>
      <c r="G23334">
        <v>1</v>
      </c>
    </row>
    <row r="23335" spans="1:7" x14ac:dyDescent="0.2">
      <c r="A23335">
        <v>8</v>
      </c>
      <c r="B23335">
        <v>3900</v>
      </c>
      <c r="C23335">
        <v>19</v>
      </c>
      <c r="D23335">
        <v>6</v>
      </c>
      <c r="E23335">
        <v>20</v>
      </c>
      <c r="F23335">
        <v>5</v>
      </c>
      <c r="G23335">
        <v>1</v>
      </c>
    </row>
    <row r="23336" spans="1:7" x14ac:dyDescent="0.2">
      <c r="A23336">
        <v>8</v>
      </c>
      <c r="B23336">
        <v>3900</v>
      </c>
      <c r="C23336">
        <v>19</v>
      </c>
      <c r="D23336">
        <v>6</v>
      </c>
      <c r="E23336">
        <v>8</v>
      </c>
      <c r="F23336">
        <v>5</v>
      </c>
      <c r="G23336">
        <v>1</v>
      </c>
    </row>
    <row r="23337" spans="1:7" x14ac:dyDescent="0.2">
      <c r="A23337">
        <v>8</v>
      </c>
      <c r="B23337">
        <v>3900</v>
      </c>
      <c r="C23337">
        <v>19</v>
      </c>
      <c r="D23337">
        <v>6</v>
      </c>
      <c r="E23337">
        <v>26</v>
      </c>
      <c r="F23337">
        <v>1</v>
      </c>
      <c r="G23337">
        <v>1</v>
      </c>
    </row>
    <row r="23338" spans="1:7" x14ac:dyDescent="0.2">
      <c r="A23338">
        <v>8</v>
      </c>
      <c r="B23338">
        <v>3900</v>
      </c>
      <c r="C23338">
        <v>19</v>
      </c>
      <c r="D23338">
        <v>6</v>
      </c>
      <c r="E23338">
        <v>28</v>
      </c>
      <c r="F23338">
        <v>4</v>
      </c>
      <c r="G23338">
        <v>1</v>
      </c>
    </row>
    <row r="23339" spans="1:7" x14ac:dyDescent="0.2">
      <c r="A23339">
        <v>8</v>
      </c>
      <c r="B23339">
        <v>3900</v>
      </c>
      <c r="C23339">
        <v>49</v>
      </c>
      <c r="D23339">
        <v>4</v>
      </c>
      <c r="E23339">
        <v>8</v>
      </c>
      <c r="F23339">
        <v>4</v>
      </c>
      <c r="G23339">
        <v>1</v>
      </c>
    </row>
    <row r="23340" spans="1:7" x14ac:dyDescent="0.2">
      <c r="A23340">
        <v>8</v>
      </c>
      <c r="B23340">
        <v>3900</v>
      </c>
      <c r="C23340">
        <v>19</v>
      </c>
      <c r="D23340">
        <v>6</v>
      </c>
      <c r="E23340">
        <v>20</v>
      </c>
      <c r="F23340">
        <v>6</v>
      </c>
      <c r="G23340">
        <v>1</v>
      </c>
    </row>
    <row r="23341" spans="1:7" x14ac:dyDescent="0.2">
      <c r="A23341">
        <v>8</v>
      </c>
      <c r="B23341">
        <v>3900</v>
      </c>
      <c r="C23341">
        <v>49</v>
      </c>
      <c r="D23341">
        <v>4</v>
      </c>
      <c r="E23341">
        <v>26</v>
      </c>
      <c r="F23341">
        <v>4</v>
      </c>
      <c r="G23341">
        <v>1</v>
      </c>
    </row>
    <row r="23342" spans="1:7" x14ac:dyDescent="0.2">
      <c r="A23342">
        <v>8</v>
      </c>
      <c r="B23342">
        <v>3900</v>
      </c>
      <c r="C23342">
        <v>19</v>
      </c>
      <c r="D23342">
        <v>6</v>
      </c>
      <c r="E23342">
        <v>8</v>
      </c>
      <c r="F23342">
        <v>2</v>
      </c>
      <c r="G23342">
        <v>1</v>
      </c>
    </row>
    <row r="23343" spans="1:7" x14ac:dyDescent="0.2">
      <c r="A23343">
        <v>8</v>
      </c>
      <c r="B23343">
        <v>3900</v>
      </c>
      <c r="C23343">
        <v>49</v>
      </c>
      <c r="D23343">
        <v>4</v>
      </c>
      <c r="E23343">
        <v>50</v>
      </c>
      <c r="F23343">
        <v>5</v>
      </c>
      <c r="G23343">
        <v>1</v>
      </c>
    </row>
    <row r="23344" spans="1:7" x14ac:dyDescent="0.2">
      <c r="A23344">
        <v>8</v>
      </c>
      <c r="B23344">
        <v>3900</v>
      </c>
      <c r="C23344">
        <v>19</v>
      </c>
      <c r="D23344">
        <v>6</v>
      </c>
      <c r="E23344">
        <v>50</v>
      </c>
      <c r="F23344">
        <v>4</v>
      </c>
      <c r="G23344">
        <v>1</v>
      </c>
    </row>
    <row r="23345" spans="1:7" x14ac:dyDescent="0.2">
      <c r="A23345">
        <v>8</v>
      </c>
      <c r="B23345">
        <v>3900</v>
      </c>
      <c r="C23345">
        <v>19</v>
      </c>
      <c r="D23345">
        <v>6</v>
      </c>
      <c r="E23345">
        <v>38</v>
      </c>
      <c r="F23345">
        <v>1</v>
      </c>
      <c r="G23345">
        <v>1</v>
      </c>
    </row>
    <row r="23346" spans="1:7" x14ac:dyDescent="0.2">
      <c r="A23346">
        <v>8</v>
      </c>
      <c r="B23346">
        <v>3900</v>
      </c>
      <c r="C23346">
        <v>49</v>
      </c>
      <c r="D23346">
        <v>8</v>
      </c>
      <c r="E23346">
        <v>26</v>
      </c>
      <c r="F23346">
        <v>5</v>
      </c>
      <c r="G23346">
        <v>1</v>
      </c>
    </row>
    <row r="23347" spans="1:7" x14ac:dyDescent="0.2">
      <c r="A23347">
        <v>8</v>
      </c>
      <c r="B23347">
        <v>3900</v>
      </c>
      <c r="C23347">
        <v>19</v>
      </c>
      <c r="D23347">
        <v>6</v>
      </c>
      <c r="E23347">
        <v>28</v>
      </c>
      <c r="F23347">
        <v>6</v>
      </c>
      <c r="G23347">
        <v>1</v>
      </c>
    </row>
    <row r="23348" spans="1:7" x14ac:dyDescent="0.2">
      <c r="A23348">
        <v>8</v>
      </c>
      <c r="B23348">
        <v>3900</v>
      </c>
      <c r="C23348">
        <v>19</v>
      </c>
      <c r="D23348">
        <v>6</v>
      </c>
      <c r="E23348">
        <v>28</v>
      </c>
      <c r="F23348">
        <v>7</v>
      </c>
      <c r="G23348">
        <v>1</v>
      </c>
    </row>
    <row r="23349" spans="1:7" x14ac:dyDescent="0.2">
      <c r="A23349">
        <v>8</v>
      </c>
      <c r="B23349">
        <v>3900</v>
      </c>
      <c r="C23349">
        <v>37</v>
      </c>
      <c r="D23349">
        <v>2</v>
      </c>
      <c r="E23349">
        <v>8</v>
      </c>
      <c r="F23349">
        <v>3</v>
      </c>
      <c r="G23349">
        <v>1</v>
      </c>
    </row>
    <row r="23350" spans="1:7" x14ac:dyDescent="0.2">
      <c r="A23350">
        <v>8</v>
      </c>
      <c r="B23350">
        <v>3900</v>
      </c>
      <c r="C23350">
        <v>49</v>
      </c>
      <c r="D23350">
        <v>8</v>
      </c>
      <c r="E23350">
        <v>50</v>
      </c>
      <c r="F23350">
        <v>1</v>
      </c>
      <c r="G23350">
        <v>1</v>
      </c>
    </row>
    <row r="23351" spans="1:7" x14ac:dyDescent="0.2">
      <c r="A23351">
        <v>8</v>
      </c>
      <c r="B23351">
        <v>3900</v>
      </c>
      <c r="C23351">
        <v>49</v>
      </c>
      <c r="D23351">
        <v>3</v>
      </c>
      <c r="E23351">
        <v>8</v>
      </c>
      <c r="F23351">
        <v>1</v>
      </c>
      <c r="G23351">
        <v>1</v>
      </c>
    </row>
    <row r="23352" spans="1:7" x14ac:dyDescent="0.2">
      <c r="A23352">
        <v>8</v>
      </c>
      <c r="B23352">
        <v>3900</v>
      </c>
      <c r="C23352">
        <v>19</v>
      </c>
      <c r="D23352">
        <v>5</v>
      </c>
      <c r="E23352">
        <v>38</v>
      </c>
      <c r="F23352">
        <v>1</v>
      </c>
      <c r="G23352">
        <v>1</v>
      </c>
    </row>
    <row r="23353" spans="1:7" x14ac:dyDescent="0.2">
      <c r="A23353">
        <v>8</v>
      </c>
      <c r="B23353">
        <v>3900</v>
      </c>
      <c r="C23353">
        <v>31</v>
      </c>
      <c r="D23353">
        <v>8</v>
      </c>
      <c r="E23353">
        <v>102</v>
      </c>
      <c r="F23353">
        <v>14</v>
      </c>
      <c r="G23353">
        <v>1</v>
      </c>
    </row>
    <row r="23354" spans="1:7" x14ac:dyDescent="0.2">
      <c r="A23354">
        <v>8</v>
      </c>
      <c r="B23354">
        <v>3900</v>
      </c>
      <c r="C23354">
        <v>19</v>
      </c>
      <c r="D23354">
        <v>5</v>
      </c>
      <c r="E23354">
        <v>28</v>
      </c>
      <c r="F23354">
        <v>4</v>
      </c>
      <c r="G23354">
        <v>1</v>
      </c>
    </row>
    <row r="23355" spans="1:7" x14ac:dyDescent="0.2">
      <c r="A23355">
        <v>8</v>
      </c>
      <c r="B23355">
        <v>3900</v>
      </c>
      <c r="C23355">
        <v>19</v>
      </c>
      <c r="D23355">
        <v>5</v>
      </c>
      <c r="E23355">
        <v>0</v>
      </c>
      <c r="F23355">
        <v>0</v>
      </c>
      <c r="G23355">
        <v>1</v>
      </c>
    </row>
    <row r="23356" spans="1:7" x14ac:dyDescent="0.2">
      <c r="A23356">
        <v>8</v>
      </c>
      <c r="B23356">
        <v>3900</v>
      </c>
      <c r="C23356">
        <v>49</v>
      </c>
      <c r="D23356">
        <v>3</v>
      </c>
      <c r="E23356">
        <v>26</v>
      </c>
      <c r="F23356">
        <v>4</v>
      </c>
      <c r="G23356">
        <v>1</v>
      </c>
    </row>
    <row r="23357" spans="1:7" x14ac:dyDescent="0.2">
      <c r="A23357">
        <v>8</v>
      </c>
      <c r="B23357">
        <v>3900</v>
      </c>
      <c r="C23357">
        <v>49</v>
      </c>
      <c r="D23357">
        <v>8</v>
      </c>
      <c r="E23357">
        <v>8</v>
      </c>
      <c r="F23357">
        <v>5</v>
      </c>
      <c r="G23357">
        <v>1</v>
      </c>
    </row>
    <row r="23358" spans="1:7" x14ac:dyDescent="0.2">
      <c r="A23358">
        <v>8</v>
      </c>
      <c r="B23358">
        <v>3900</v>
      </c>
      <c r="C23358">
        <v>49</v>
      </c>
      <c r="D23358">
        <v>8</v>
      </c>
      <c r="E23358">
        <v>20</v>
      </c>
      <c r="F23358">
        <v>6</v>
      </c>
      <c r="G23358">
        <v>1</v>
      </c>
    </row>
    <row r="23359" spans="1:7" x14ac:dyDescent="0.2">
      <c r="A23359">
        <v>8</v>
      </c>
      <c r="B23359">
        <v>3900</v>
      </c>
      <c r="C23359">
        <v>31</v>
      </c>
      <c r="D23359">
        <v>7</v>
      </c>
      <c r="E23359">
        <v>102</v>
      </c>
      <c r="F23359">
        <v>11</v>
      </c>
      <c r="G23359">
        <v>1</v>
      </c>
    </row>
    <row r="23360" spans="1:7" x14ac:dyDescent="0.2">
      <c r="A23360">
        <v>8</v>
      </c>
      <c r="B23360">
        <v>3900</v>
      </c>
      <c r="C23360">
        <v>19</v>
      </c>
      <c r="D23360">
        <v>5</v>
      </c>
      <c r="E23360">
        <v>20</v>
      </c>
      <c r="F23360">
        <v>5</v>
      </c>
      <c r="G23360">
        <v>1</v>
      </c>
    </row>
    <row r="23361" spans="1:7" x14ac:dyDescent="0.2">
      <c r="A23361">
        <v>8</v>
      </c>
      <c r="B23361">
        <v>3900</v>
      </c>
      <c r="C23361">
        <v>49</v>
      </c>
      <c r="D23361">
        <v>3</v>
      </c>
      <c r="E23361">
        <v>8</v>
      </c>
      <c r="F23361">
        <v>3</v>
      </c>
      <c r="G23361">
        <v>1</v>
      </c>
    </row>
    <row r="23362" spans="1:7" x14ac:dyDescent="0.2">
      <c r="A23362">
        <v>8</v>
      </c>
      <c r="B23362">
        <v>3900</v>
      </c>
      <c r="C23362">
        <v>49</v>
      </c>
      <c r="D23362">
        <v>8</v>
      </c>
      <c r="E23362">
        <v>38</v>
      </c>
      <c r="F23362">
        <v>3</v>
      </c>
      <c r="G23362">
        <v>1</v>
      </c>
    </row>
    <row r="23363" spans="1:7" x14ac:dyDescent="0.2">
      <c r="A23363">
        <v>8</v>
      </c>
      <c r="B23363">
        <v>3900</v>
      </c>
      <c r="C23363">
        <v>31</v>
      </c>
      <c r="D23363">
        <v>7</v>
      </c>
      <c r="E23363">
        <v>50</v>
      </c>
      <c r="F23363">
        <v>9</v>
      </c>
      <c r="G23363">
        <v>1</v>
      </c>
    </row>
    <row r="23364" spans="1:7" x14ac:dyDescent="0.2">
      <c r="A23364">
        <v>8</v>
      </c>
      <c r="B23364">
        <v>3900</v>
      </c>
      <c r="C23364">
        <v>49</v>
      </c>
      <c r="D23364">
        <v>3</v>
      </c>
      <c r="E23364">
        <v>50</v>
      </c>
      <c r="F23364">
        <v>5</v>
      </c>
      <c r="G23364">
        <v>1</v>
      </c>
    </row>
    <row r="23365" spans="1:7" x14ac:dyDescent="0.2">
      <c r="A23365">
        <v>8</v>
      </c>
      <c r="B23365">
        <v>3900</v>
      </c>
      <c r="C23365">
        <v>19</v>
      </c>
      <c r="D23365">
        <v>4</v>
      </c>
      <c r="E23365">
        <v>28</v>
      </c>
      <c r="F23365">
        <v>5</v>
      </c>
      <c r="G23365">
        <v>1</v>
      </c>
    </row>
    <row r="23366" spans="1:7" x14ac:dyDescent="0.2">
      <c r="A23366">
        <v>8</v>
      </c>
      <c r="B23366">
        <v>3900</v>
      </c>
      <c r="C23366">
        <v>49</v>
      </c>
      <c r="D23366">
        <v>8</v>
      </c>
      <c r="E23366">
        <v>8</v>
      </c>
      <c r="F23366">
        <v>6</v>
      </c>
      <c r="G23366">
        <v>1</v>
      </c>
    </row>
    <row r="23367" spans="1:7" x14ac:dyDescent="0.2">
      <c r="A23367">
        <v>8</v>
      </c>
      <c r="B23367">
        <v>3900</v>
      </c>
      <c r="C23367">
        <v>37</v>
      </c>
      <c r="D23367">
        <v>6</v>
      </c>
      <c r="E23367">
        <v>50</v>
      </c>
      <c r="F23367">
        <v>10</v>
      </c>
      <c r="G23367">
        <v>1</v>
      </c>
    </row>
    <row r="23368" spans="1:7" x14ac:dyDescent="0.2">
      <c r="A23368">
        <v>8</v>
      </c>
      <c r="B23368">
        <v>3900</v>
      </c>
      <c r="C23368">
        <v>19</v>
      </c>
      <c r="D23368">
        <v>4</v>
      </c>
      <c r="E23368">
        <v>8</v>
      </c>
      <c r="F23368">
        <v>2</v>
      </c>
      <c r="G23368">
        <v>1</v>
      </c>
    </row>
    <row r="23369" spans="1:7" x14ac:dyDescent="0.2">
      <c r="A23369">
        <v>8</v>
      </c>
      <c r="B23369">
        <v>3900</v>
      </c>
      <c r="C23369">
        <v>19</v>
      </c>
      <c r="D23369">
        <v>4</v>
      </c>
      <c r="E23369">
        <v>50</v>
      </c>
      <c r="F23369">
        <v>4</v>
      </c>
      <c r="G23369">
        <v>1</v>
      </c>
    </row>
    <row r="23370" spans="1:7" x14ac:dyDescent="0.2">
      <c r="A23370">
        <v>8</v>
      </c>
      <c r="B23370">
        <v>3900</v>
      </c>
      <c r="C23370">
        <v>19</v>
      </c>
      <c r="D23370">
        <v>4</v>
      </c>
      <c r="E23370">
        <v>28</v>
      </c>
      <c r="F23370">
        <v>4</v>
      </c>
      <c r="G23370">
        <v>1</v>
      </c>
    </row>
    <row r="23371" spans="1:7" x14ac:dyDescent="0.2">
      <c r="A23371">
        <v>8</v>
      </c>
      <c r="B23371">
        <v>3900</v>
      </c>
      <c r="C23371">
        <v>19</v>
      </c>
      <c r="D23371">
        <v>4</v>
      </c>
      <c r="E23371">
        <v>20</v>
      </c>
      <c r="F23371">
        <v>4</v>
      </c>
      <c r="G23371">
        <v>1</v>
      </c>
    </row>
    <row r="23372" spans="1:7" x14ac:dyDescent="0.2">
      <c r="A23372">
        <v>8</v>
      </c>
      <c r="B23372">
        <v>3900</v>
      </c>
      <c r="C23372">
        <v>19</v>
      </c>
      <c r="D23372">
        <v>4</v>
      </c>
      <c r="E23372">
        <v>20</v>
      </c>
      <c r="F23372">
        <v>3</v>
      </c>
      <c r="G23372">
        <v>1</v>
      </c>
    </row>
    <row r="23373" spans="1:7" x14ac:dyDescent="0.2">
      <c r="A23373">
        <v>8</v>
      </c>
      <c r="B23373">
        <v>3900</v>
      </c>
      <c r="C23373">
        <v>19</v>
      </c>
      <c r="D23373">
        <v>4</v>
      </c>
      <c r="E23373">
        <v>8</v>
      </c>
      <c r="F23373">
        <v>4</v>
      </c>
      <c r="G23373">
        <v>1</v>
      </c>
    </row>
    <row r="23374" spans="1:7" x14ac:dyDescent="0.2">
      <c r="A23374">
        <v>8</v>
      </c>
      <c r="B23374">
        <v>3900</v>
      </c>
      <c r="C23374">
        <v>19</v>
      </c>
      <c r="D23374">
        <v>4</v>
      </c>
      <c r="E23374">
        <v>26</v>
      </c>
      <c r="F23374">
        <v>1</v>
      </c>
      <c r="G23374">
        <v>1</v>
      </c>
    </row>
    <row r="23375" spans="1:7" x14ac:dyDescent="0.2">
      <c r="A23375">
        <v>8</v>
      </c>
      <c r="B23375">
        <v>3900</v>
      </c>
      <c r="C23375">
        <v>19</v>
      </c>
      <c r="D23375">
        <v>3</v>
      </c>
      <c r="E23375">
        <v>26</v>
      </c>
      <c r="F23375">
        <v>3</v>
      </c>
      <c r="G23375">
        <v>1</v>
      </c>
    </row>
    <row r="23376" spans="1:7" x14ac:dyDescent="0.2">
      <c r="A23376">
        <v>8</v>
      </c>
      <c r="B23376">
        <v>3900</v>
      </c>
      <c r="C23376">
        <v>49</v>
      </c>
      <c r="D23376">
        <v>7</v>
      </c>
      <c r="E23376">
        <v>8</v>
      </c>
      <c r="F23376">
        <v>3</v>
      </c>
      <c r="G23376">
        <v>1</v>
      </c>
    </row>
    <row r="23377" spans="1:7" x14ac:dyDescent="0.2">
      <c r="A23377">
        <v>9</v>
      </c>
      <c r="B23377">
        <v>3800</v>
      </c>
      <c r="C23377">
        <v>31</v>
      </c>
      <c r="D23377">
        <v>4</v>
      </c>
      <c r="E23377">
        <v>50</v>
      </c>
      <c r="F23377">
        <v>6</v>
      </c>
      <c r="G23377">
        <v>6219</v>
      </c>
    </row>
    <row r="23378" spans="1:7" x14ac:dyDescent="0.2">
      <c r="A23378">
        <v>9</v>
      </c>
      <c r="B23378">
        <v>3800</v>
      </c>
      <c r="C23378">
        <v>31</v>
      </c>
      <c r="D23378">
        <v>7</v>
      </c>
      <c r="E23378">
        <v>50</v>
      </c>
      <c r="F23378">
        <v>9</v>
      </c>
      <c r="G23378">
        <v>5859</v>
      </c>
    </row>
    <row r="23379" spans="1:7" x14ac:dyDescent="0.2">
      <c r="A23379">
        <v>9</v>
      </c>
      <c r="B23379">
        <v>3800</v>
      </c>
      <c r="C23379">
        <v>31</v>
      </c>
      <c r="D23379">
        <v>3</v>
      </c>
      <c r="E23379">
        <v>50</v>
      </c>
      <c r="F23379">
        <v>6</v>
      </c>
      <c r="G23379">
        <v>3550</v>
      </c>
    </row>
    <row r="23380" spans="1:7" x14ac:dyDescent="0.2">
      <c r="A23380">
        <v>9</v>
      </c>
      <c r="B23380">
        <v>3800</v>
      </c>
      <c r="C23380">
        <v>31</v>
      </c>
      <c r="D23380">
        <v>4</v>
      </c>
      <c r="E23380">
        <v>32</v>
      </c>
      <c r="F23380">
        <v>3</v>
      </c>
      <c r="G23380">
        <v>1593</v>
      </c>
    </row>
    <row r="23381" spans="1:7" x14ac:dyDescent="0.2">
      <c r="A23381">
        <v>9</v>
      </c>
      <c r="B23381">
        <v>3800</v>
      </c>
      <c r="C23381">
        <v>31</v>
      </c>
      <c r="D23381">
        <v>3</v>
      </c>
      <c r="E23381">
        <v>32</v>
      </c>
      <c r="F23381">
        <v>2</v>
      </c>
      <c r="G23381">
        <v>1543</v>
      </c>
    </row>
    <row r="23382" spans="1:7" x14ac:dyDescent="0.2">
      <c r="A23382">
        <v>9</v>
      </c>
      <c r="B23382">
        <v>3800</v>
      </c>
      <c r="C23382">
        <v>31</v>
      </c>
      <c r="D23382">
        <v>3</v>
      </c>
      <c r="E23382">
        <v>32</v>
      </c>
      <c r="F23382">
        <v>3</v>
      </c>
      <c r="G23382">
        <v>1422</v>
      </c>
    </row>
    <row r="23383" spans="1:7" x14ac:dyDescent="0.2">
      <c r="A23383">
        <v>9</v>
      </c>
      <c r="B23383">
        <v>3800</v>
      </c>
      <c r="C23383">
        <v>31</v>
      </c>
      <c r="D23383">
        <v>3</v>
      </c>
      <c r="E23383">
        <v>50</v>
      </c>
      <c r="F23383">
        <v>5</v>
      </c>
      <c r="G23383">
        <v>1393</v>
      </c>
    </row>
    <row r="23384" spans="1:7" x14ac:dyDescent="0.2">
      <c r="A23384">
        <v>9</v>
      </c>
      <c r="B23384">
        <v>3800</v>
      </c>
      <c r="C23384">
        <v>31</v>
      </c>
      <c r="D23384">
        <v>2</v>
      </c>
      <c r="E23384">
        <v>50</v>
      </c>
      <c r="F23384">
        <v>7</v>
      </c>
      <c r="G23384">
        <v>1379</v>
      </c>
    </row>
    <row r="23385" spans="1:7" x14ac:dyDescent="0.2">
      <c r="A23385">
        <v>9</v>
      </c>
      <c r="B23385">
        <v>3800</v>
      </c>
      <c r="C23385">
        <v>31</v>
      </c>
      <c r="D23385">
        <v>4</v>
      </c>
      <c r="E23385">
        <v>50</v>
      </c>
      <c r="F23385">
        <v>7</v>
      </c>
      <c r="G23385">
        <v>1360</v>
      </c>
    </row>
    <row r="23386" spans="1:7" x14ac:dyDescent="0.2">
      <c r="A23386">
        <v>9</v>
      </c>
      <c r="B23386">
        <v>3800</v>
      </c>
      <c r="C23386">
        <v>31</v>
      </c>
      <c r="D23386">
        <v>3</v>
      </c>
      <c r="E23386">
        <v>50</v>
      </c>
      <c r="F23386">
        <v>7</v>
      </c>
      <c r="G23386">
        <v>887</v>
      </c>
    </row>
    <row r="23387" spans="1:7" x14ac:dyDescent="0.2">
      <c r="A23387">
        <v>9</v>
      </c>
      <c r="B23387">
        <v>3800</v>
      </c>
      <c r="C23387">
        <v>31</v>
      </c>
      <c r="D23387">
        <v>3</v>
      </c>
      <c r="E23387">
        <v>32</v>
      </c>
      <c r="F23387">
        <v>1</v>
      </c>
      <c r="G23387">
        <v>819</v>
      </c>
    </row>
    <row r="23388" spans="1:7" x14ac:dyDescent="0.2">
      <c r="A23388">
        <v>9</v>
      </c>
      <c r="B23388">
        <v>3800</v>
      </c>
      <c r="C23388">
        <v>31</v>
      </c>
      <c r="D23388">
        <v>4</v>
      </c>
      <c r="E23388">
        <v>32</v>
      </c>
      <c r="F23388">
        <v>2</v>
      </c>
      <c r="G23388">
        <v>806</v>
      </c>
    </row>
    <row r="23389" spans="1:7" x14ac:dyDescent="0.2">
      <c r="A23389">
        <v>9</v>
      </c>
      <c r="B23389">
        <v>3800</v>
      </c>
      <c r="C23389">
        <v>31</v>
      </c>
      <c r="D23389">
        <v>4</v>
      </c>
      <c r="E23389">
        <v>50</v>
      </c>
      <c r="F23389">
        <v>5</v>
      </c>
      <c r="G23389">
        <v>648</v>
      </c>
    </row>
    <row r="23390" spans="1:7" x14ac:dyDescent="0.2">
      <c r="A23390">
        <v>9</v>
      </c>
      <c r="B23390">
        <v>3800</v>
      </c>
      <c r="C23390">
        <v>31</v>
      </c>
      <c r="D23390">
        <v>5</v>
      </c>
      <c r="E23390">
        <v>32</v>
      </c>
      <c r="F23390">
        <v>5</v>
      </c>
      <c r="G23390">
        <v>619</v>
      </c>
    </row>
    <row r="23391" spans="1:7" x14ac:dyDescent="0.2">
      <c r="A23391">
        <v>9</v>
      </c>
      <c r="B23391">
        <v>3800</v>
      </c>
      <c r="C23391">
        <v>31</v>
      </c>
      <c r="D23391">
        <v>4</v>
      </c>
      <c r="E23391">
        <v>32</v>
      </c>
      <c r="F23391">
        <v>4</v>
      </c>
      <c r="G23391">
        <v>578</v>
      </c>
    </row>
    <row r="23392" spans="1:7" x14ac:dyDescent="0.2">
      <c r="A23392">
        <v>9</v>
      </c>
      <c r="B23392">
        <v>3800</v>
      </c>
      <c r="C23392">
        <v>31</v>
      </c>
      <c r="D23392">
        <v>5</v>
      </c>
      <c r="E23392">
        <v>32</v>
      </c>
      <c r="F23392">
        <v>3</v>
      </c>
      <c r="G23392">
        <v>568</v>
      </c>
    </row>
    <row r="23393" spans="1:7" x14ac:dyDescent="0.2">
      <c r="A23393">
        <v>9</v>
      </c>
      <c r="B23393">
        <v>3800</v>
      </c>
      <c r="C23393">
        <v>31</v>
      </c>
      <c r="D23393">
        <v>2</v>
      </c>
      <c r="E23393">
        <v>50</v>
      </c>
      <c r="F23393">
        <v>6</v>
      </c>
      <c r="G23393">
        <v>510</v>
      </c>
    </row>
    <row r="23394" spans="1:7" x14ac:dyDescent="0.2">
      <c r="A23394">
        <v>9</v>
      </c>
      <c r="B23394">
        <v>3800</v>
      </c>
      <c r="C23394">
        <v>31</v>
      </c>
      <c r="D23394">
        <v>5</v>
      </c>
      <c r="E23394">
        <v>32</v>
      </c>
      <c r="F23394">
        <v>4</v>
      </c>
      <c r="G23394">
        <v>468</v>
      </c>
    </row>
    <row r="23395" spans="1:7" x14ac:dyDescent="0.2">
      <c r="A23395">
        <v>9</v>
      </c>
      <c r="B23395">
        <v>3800</v>
      </c>
      <c r="C23395">
        <v>31</v>
      </c>
      <c r="D23395">
        <v>2</v>
      </c>
      <c r="E23395">
        <v>50</v>
      </c>
      <c r="F23395">
        <v>5</v>
      </c>
      <c r="G23395">
        <v>415</v>
      </c>
    </row>
    <row r="23396" spans="1:7" x14ac:dyDescent="0.2">
      <c r="A23396">
        <v>9</v>
      </c>
      <c r="B23396">
        <v>3800</v>
      </c>
      <c r="C23396">
        <v>31</v>
      </c>
      <c r="D23396">
        <v>7</v>
      </c>
      <c r="E23396">
        <v>32</v>
      </c>
      <c r="F23396">
        <v>6</v>
      </c>
      <c r="G23396">
        <v>350</v>
      </c>
    </row>
    <row r="23397" spans="1:7" x14ac:dyDescent="0.2">
      <c r="A23397">
        <v>9</v>
      </c>
      <c r="B23397">
        <v>3800</v>
      </c>
      <c r="C23397">
        <v>31</v>
      </c>
      <c r="D23397">
        <v>3</v>
      </c>
      <c r="E23397">
        <v>32</v>
      </c>
      <c r="F23397">
        <v>4</v>
      </c>
      <c r="G23397">
        <v>321</v>
      </c>
    </row>
    <row r="23398" spans="1:7" x14ac:dyDescent="0.2">
      <c r="A23398">
        <v>9</v>
      </c>
      <c r="B23398">
        <v>3800</v>
      </c>
      <c r="C23398">
        <v>31</v>
      </c>
      <c r="D23398">
        <v>2</v>
      </c>
      <c r="E23398">
        <v>32</v>
      </c>
      <c r="F23398">
        <v>2</v>
      </c>
      <c r="G23398">
        <v>306</v>
      </c>
    </row>
    <row r="23399" spans="1:7" x14ac:dyDescent="0.2">
      <c r="A23399">
        <v>9</v>
      </c>
      <c r="B23399">
        <v>3800</v>
      </c>
      <c r="C23399">
        <v>31</v>
      </c>
      <c r="D23399">
        <v>5</v>
      </c>
      <c r="E23399">
        <v>50</v>
      </c>
      <c r="F23399">
        <v>6</v>
      </c>
      <c r="G23399">
        <v>303</v>
      </c>
    </row>
    <row r="23400" spans="1:7" x14ac:dyDescent="0.2">
      <c r="A23400">
        <v>9</v>
      </c>
      <c r="B23400">
        <v>3800</v>
      </c>
      <c r="C23400">
        <v>31</v>
      </c>
      <c r="D23400">
        <v>5</v>
      </c>
      <c r="E23400">
        <v>50</v>
      </c>
      <c r="F23400">
        <v>7</v>
      </c>
      <c r="G23400">
        <v>282</v>
      </c>
    </row>
    <row r="23401" spans="1:7" x14ac:dyDescent="0.2">
      <c r="A23401">
        <v>9</v>
      </c>
      <c r="B23401">
        <v>3800</v>
      </c>
      <c r="C23401">
        <v>31</v>
      </c>
      <c r="D23401">
        <v>6</v>
      </c>
      <c r="E23401">
        <v>32</v>
      </c>
      <c r="F23401">
        <v>5</v>
      </c>
      <c r="G23401">
        <v>263</v>
      </c>
    </row>
    <row r="23402" spans="1:7" x14ac:dyDescent="0.2">
      <c r="A23402">
        <v>9</v>
      </c>
      <c r="B23402">
        <v>3800</v>
      </c>
      <c r="C23402">
        <v>31</v>
      </c>
      <c r="D23402">
        <v>5</v>
      </c>
      <c r="E23402">
        <v>32</v>
      </c>
      <c r="F23402">
        <v>2</v>
      </c>
      <c r="G23402">
        <v>261</v>
      </c>
    </row>
    <row r="23403" spans="1:7" x14ac:dyDescent="0.2">
      <c r="A23403">
        <v>9</v>
      </c>
      <c r="B23403">
        <v>3800</v>
      </c>
      <c r="C23403">
        <v>31</v>
      </c>
      <c r="D23403">
        <v>4</v>
      </c>
      <c r="E23403">
        <v>0</v>
      </c>
      <c r="F23403">
        <v>0</v>
      </c>
      <c r="G23403">
        <v>248</v>
      </c>
    </row>
    <row r="23404" spans="1:7" x14ac:dyDescent="0.2">
      <c r="A23404">
        <v>9</v>
      </c>
      <c r="B23404">
        <v>3800</v>
      </c>
      <c r="C23404">
        <v>31</v>
      </c>
      <c r="D23404">
        <v>8</v>
      </c>
      <c r="E23404">
        <v>0</v>
      </c>
      <c r="F23404">
        <v>0</v>
      </c>
      <c r="G23404">
        <v>247</v>
      </c>
    </row>
    <row r="23405" spans="1:7" x14ac:dyDescent="0.2">
      <c r="A23405">
        <v>9</v>
      </c>
      <c r="B23405">
        <v>3800</v>
      </c>
      <c r="C23405">
        <v>31</v>
      </c>
      <c r="D23405">
        <v>6</v>
      </c>
      <c r="E23405">
        <v>32</v>
      </c>
      <c r="F23405">
        <v>6</v>
      </c>
      <c r="G23405">
        <v>247</v>
      </c>
    </row>
    <row r="23406" spans="1:7" x14ac:dyDescent="0.2">
      <c r="A23406">
        <v>9</v>
      </c>
      <c r="B23406">
        <v>3800</v>
      </c>
      <c r="C23406">
        <v>31</v>
      </c>
      <c r="D23406">
        <v>8</v>
      </c>
      <c r="E23406">
        <v>63</v>
      </c>
      <c r="F23406">
        <v>4</v>
      </c>
      <c r="G23406">
        <v>236</v>
      </c>
    </row>
    <row r="23407" spans="1:7" x14ac:dyDescent="0.2">
      <c r="A23407">
        <v>9</v>
      </c>
      <c r="B23407">
        <v>3800</v>
      </c>
      <c r="C23407">
        <v>31</v>
      </c>
      <c r="D23407">
        <v>3</v>
      </c>
      <c r="E23407">
        <v>50</v>
      </c>
      <c r="F23407">
        <v>4</v>
      </c>
      <c r="G23407">
        <v>233</v>
      </c>
    </row>
    <row r="23408" spans="1:7" x14ac:dyDescent="0.2">
      <c r="A23408">
        <v>9</v>
      </c>
      <c r="B23408">
        <v>3800</v>
      </c>
      <c r="C23408">
        <v>49</v>
      </c>
      <c r="D23408">
        <v>6</v>
      </c>
      <c r="E23408">
        <v>50</v>
      </c>
      <c r="F23408">
        <v>6</v>
      </c>
      <c r="G23408">
        <v>231</v>
      </c>
    </row>
    <row r="23409" spans="1:7" x14ac:dyDescent="0.2">
      <c r="A23409">
        <v>9</v>
      </c>
      <c r="B23409">
        <v>3800</v>
      </c>
      <c r="C23409">
        <v>31</v>
      </c>
      <c r="D23409">
        <v>9</v>
      </c>
      <c r="E23409">
        <v>63</v>
      </c>
      <c r="F23409">
        <v>5</v>
      </c>
      <c r="G23409">
        <v>221</v>
      </c>
    </row>
    <row r="23410" spans="1:7" x14ac:dyDescent="0.2">
      <c r="A23410">
        <v>9</v>
      </c>
      <c r="B23410">
        <v>3800</v>
      </c>
      <c r="C23410">
        <v>31</v>
      </c>
      <c r="D23410">
        <v>7</v>
      </c>
      <c r="E23410">
        <v>0</v>
      </c>
      <c r="F23410">
        <v>0</v>
      </c>
      <c r="G23410">
        <v>201</v>
      </c>
    </row>
    <row r="23411" spans="1:7" x14ac:dyDescent="0.2">
      <c r="A23411">
        <v>9</v>
      </c>
      <c r="B23411">
        <v>3800</v>
      </c>
      <c r="C23411">
        <v>49</v>
      </c>
      <c r="D23411">
        <v>7</v>
      </c>
      <c r="E23411">
        <v>50</v>
      </c>
      <c r="F23411">
        <v>6</v>
      </c>
      <c r="G23411">
        <v>188</v>
      </c>
    </row>
    <row r="23412" spans="1:7" x14ac:dyDescent="0.2">
      <c r="A23412">
        <v>9</v>
      </c>
      <c r="B23412">
        <v>3800</v>
      </c>
      <c r="C23412">
        <v>31</v>
      </c>
      <c r="D23412">
        <v>2</v>
      </c>
      <c r="E23412">
        <v>32</v>
      </c>
      <c r="F23412">
        <v>3</v>
      </c>
      <c r="G23412">
        <v>176</v>
      </c>
    </row>
    <row r="23413" spans="1:7" x14ac:dyDescent="0.2">
      <c r="A23413">
        <v>9</v>
      </c>
      <c r="B23413">
        <v>3800</v>
      </c>
      <c r="C23413">
        <v>31</v>
      </c>
      <c r="D23413">
        <v>7</v>
      </c>
      <c r="E23413">
        <v>32</v>
      </c>
      <c r="F23413">
        <v>7</v>
      </c>
      <c r="G23413">
        <v>170</v>
      </c>
    </row>
    <row r="23414" spans="1:7" x14ac:dyDescent="0.2">
      <c r="A23414">
        <v>9</v>
      </c>
      <c r="B23414">
        <v>3800</v>
      </c>
      <c r="C23414">
        <v>31</v>
      </c>
      <c r="D23414">
        <v>6</v>
      </c>
      <c r="E23414">
        <v>0</v>
      </c>
      <c r="F23414">
        <v>0</v>
      </c>
      <c r="G23414">
        <v>167</v>
      </c>
    </row>
    <row r="23415" spans="1:7" x14ac:dyDescent="0.2">
      <c r="A23415">
        <v>9</v>
      </c>
      <c r="B23415">
        <v>3800</v>
      </c>
      <c r="C23415">
        <v>31</v>
      </c>
      <c r="D23415">
        <v>7</v>
      </c>
      <c r="E23415">
        <v>63</v>
      </c>
      <c r="F23415">
        <v>3</v>
      </c>
      <c r="G23415">
        <v>165</v>
      </c>
    </row>
    <row r="23416" spans="1:7" x14ac:dyDescent="0.2">
      <c r="A23416">
        <v>9</v>
      </c>
      <c r="B23416">
        <v>3800</v>
      </c>
      <c r="C23416">
        <v>31</v>
      </c>
      <c r="D23416">
        <v>8</v>
      </c>
      <c r="E23416">
        <v>32</v>
      </c>
      <c r="F23416">
        <v>7</v>
      </c>
      <c r="G23416">
        <v>162</v>
      </c>
    </row>
    <row r="23417" spans="1:7" x14ac:dyDescent="0.2">
      <c r="A23417">
        <v>9</v>
      </c>
      <c r="B23417">
        <v>3800</v>
      </c>
      <c r="C23417">
        <v>31</v>
      </c>
      <c r="D23417">
        <v>2</v>
      </c>
      <c r="E23417">
        <v>50</v>
      </c>
      <c r="F23417">
        <v>4</v>
      </c>
      <c r="G23417">
        <v>160</v>
      </c>
    </row>
    <row r="23418" spans="1:7" x14ac:dyDescent="0.2">
      <c r="A23418">
        <v>9</v>
      </c>
      <c r="B23418">
        <v>3800</v>
      </c>
      <c r="C23418">
        <v>31</v>
      </c>
      <c r="D23418">
        <v>4</v>
      </c>
      <c r="E23418">
        <v>32</v>
      </c>
      <c r="F23418">
        <v>5</v>
      </c>
      <c r="G23418">
        <v>159</v>
      </c>
    </row>
    <row r="23419" spans="1:7" x14ac:dyDescent="0.2">
      <c r="A23419">
        <v>9</v>
      </c>
      <c r="B23419">
        <v>3800</v>
      </c>
      <c r="C23419">
        <v>49</v>
      </c>
      <c r="D23419">
        <v>6</v>
      </c>
      <c r="E23419">
        <v>50</v>
      </c>
      <c r="F23419">
        <v>5</v>
      </c>
      <c r="G23419">
        <v>156</v>
      </c>
    </row>
    <row r="23420" spans="1:7" x14ac:dyDescent="0.2">
      <c r="A23420">
        <v>9</v>
      </c>
      <c r="B23420">
        <v>3800</v>
      </c>
      <c r="C23420">
        <v>49</v>
      </c>
      <c r="D23420">
        <v>7</v>
      </c>
      <c r="E23420">
        <v>50</v>
      </c>
      <c r="F23420">
        <v>7</v>
      </c>
      <c r="G23420">
        <v>146</v>
      </c>
    </row>
    <row r="23421" spans="1:7" x14ac:dyDescent="0.2">
      <c r="A23421">
        <v>9</v>
      </c>
      <c r="B23421">
        <v>3800</v>
      </c>
      <c r="C23421">
        <v>49</v>
      </c>
      <c r="D23421">
        <v>5</v>
      </c>
      <c r="E23421">
        <v>50</v>
      </c>
      <c r="F23421">
        <v>5</v>
      </c>
      <c r="G23421">
        <v>137</v>
      </c>
    </row>
    <row r="23422" spans="1:7" x14ac:dyDescent="0.2">
      <c r="A23422">
        <v>9</v>
      </c>
      <c r="B23422">
        <v>3800</v>
      </c>
      <c r="C23422">
        <v>31</v>
      </c>
      <c r="D23422">
        <v>6</v>
      </c>
      <c r="E23422">
        <v>63</v>
      </c>
      <c r="F23422">
        <v>2</v>
      </c>
      <c r="G23422">
        <v>133</v>
      </c>
    </row>
    <row r="23423" spans="1:7" x14ac:dyDescent="0.2">
      <c r="A23423">
        <v>9</v>
      </c>
      <c r="B23423">
        <v>3800</v>
      </c>
      <c r="C23423">
        <v>31</v>
      </c>
      <c r="D23423">
        <v>3</v>
      </c>
      <c r="E23423">
        <v>50</v>
      </c>
      <c r="F23423">
        <v>3</v>
      </c>
      <c r="G23423">
        <v>123</v>
      </c>
    </row>
    <row r="23424" spans="1:7" x14ac:dyDescent="0.2">
      <c r="A23424">
        <v>9</v>
      </c>
      <c r="B23424">
        <v>3800</v>
      </c>
      <c r="C23424">
        <v>31</v>
      </c>
      <c r="D23424">
        <v>3</v>
      </c>
      <c r="E23424">
        <v>0</v>
      </c>
      <c r="F23424">
        <v>0</v>
      </c>
      <c r="G23424">
        <v>120</v>
      </c>
    </row>
    <row r="23425" spans="1:7" x14ac:dyDescent="0.2">
      <c r="A23425">
        <v>9</v>
      </c>
      <c r="B23425">
        <v>3800</v>
      </c>
      <c r="C23425">
        <v>31</v>
      </c>
      <c r="D23425">
        <v>5</v>
      </c>
      <c r="E23425">
        <v>50</v>
      </c>
      <c r="F23425">
        <v>5</v>
      </c>
      <c r="G23425">
        <v>118</v>
      </c>
    </row>
    <row r="23426" spans="1:7" x14ac:dyDescent="0.2">
      <c r="A23426">
        <v>9</v>
      </c>
      <c r="B23426">
        <v>3800</v>
      </c>
      <c r="C23426">
        <v>31</v>
      </c>
      <c r="D23426">
        <v>9</v>
      </c>
      <c r="E23426">
        <v>0</v>
      </c>
      <c r="F23426">
        <v>0</v>
      </c>
      <c r="G23426">
        <v>107</v>
      </c>
    </row>
    <row r="23427" spans="1:7" x14ac:dyDescent="0.2">
      <c r="A23427">
        <v>9</v>
      </c>
      <c r="B23427">
        <v>3800</v>
      </c>
      <c r="C23427">
        <v>31</v>
      </c>
      <c r="D23427">
        <v>6</v>
      </c>
      <c r="E23427">
        <v>32</v>
      </c>
      <c r="F23427">
        <v>3</v>
      </c>
      <c r="G23427">
        <v>101</v>
      </c>
    </row>
    <row r="23428" spans="1:7" x14ac:dyDescent="0.2">
      <c r="A23428">
        <v>9</v>
      </c>
      <c r="B23428">
        <v>3800</v>
      </c>
      <c r="C23428">
        <v>31</v>
      </c>
      <c r="D23428">
        <v>5</v>
      </c>
      <c r="E23428">
        <v>50</v>
      </c>
      <c r="F23428">
        <v>8</v>
      </c>
      <c r="G23428">
        <v>101</v>
      </c>
    </row>
    <row r="23429" spans="1:7" x14ac:dyDescent="0.2">
      <c r="A23429">
        <v>9</v>
      </c>
      <c r="B23429">
        <v>3800</v>
      </c>
      <c r="C23429">
        <v>31</v>
      </c>
      <c r="D23429">
        <v>8</v>
      </c>
      <c r="E23429">
        <v>32</v>
      </c>
      <c r="F23429">
        <v>8</v>
      </c>
      <c r="G23429">
        <v>97</v>
      </c>
    </row>
    <row r="23430" spans="1:7" x14ac:dyDescent="0.2">
      <c r="A23430">
        <v>9</v>
      </c>
      <c r="B23430">
        <v>3800</v>
      </c>
      <c r="C23430">
        <v>49</v>
      </c>
      <c r="D23430">
        <v>6</v>
      </c>
      <c r="E23430">
        <v>50</v>
      </c>
      <c r="F23430">
        <v>7</v>
      </c>
      <c r="G23430">
        <v>89</v>
      </c>
    </row>
    <row r="23431" spans="1:7" x14ac:dyDescent="0.2">
      <c r="A23431">
        <v>9</v>
      </c>
      <c r="B23431">
        <v>3800</v>
      </c>
      <c r="C23431">
        <v>31</v>
      </c>
      <c r="D23431">
        <v>5</v>
      </c>
      <c r="E23431">
        <v>0</v>
      </c>
      <c r="F23431">
        <v>0</v>
      </c>
      <c r="G23431">
        <v>87</v>
      </c>
    </row>
    <row r="23432" spans="1:7" x14ac:dyDescent="0.2">
      <c r="A23432">
        <v>9</v>
      </c>
      <c r="B23432">
        <v>3800</v>
      </c>
      <c r="C23432">
        <v>31</v>
      </c>
      <c r="D23432">
        <v>5</v>
      </c>
      <c r="E23432">
        <v>32</v>
      </c>
      <c r="F23432">
        <v>6</v>
      </c>
      <c r="G23432">
        <v>87</v>
      </c>
    </row>
    <row r="23433" spans="1:7" x14ac:dyDescent="0.2">
      <c r="A23433">
        <v>9</v>
      </c>
      <c r="B23433">
        <v>3800</v>
      </c>
      <c r="C23433">
        <v>31</v>
      </c>
      <c r="D23433">
        <v>3</v>
      </c>
      <c r="E23433">
        <v>32</v>
      </c>
      <c r="F23433">
        <v>5</v>
      </c>
      <c r="G23433">
        <v>86</v>
      </c>
    </row>
    <row r="23434" spans="1:7" x14ac:dyDescent="0.2">
      <c r="A23434">
        <v>9</v>
      </c>
      <c r="B23434">
        <v>3800</v>
      </c>
      <c r="C23434">
        <v>31</v>
      </c>
      <c r="D23434">
        <v>7</v>
      </c>
      <c r="E23434">
        <v>32</v>
      </c>
      <c r="F23434">
        <v>5</v>
      </c>
      <c r="G23434">
        <v>81</v>
      </c>
    </row>
    <row r="23435" spans="1:7" x14ac:dyDescent="0.2">
      <c r="A23435">
        <v>9</v>
      </c>
      <c r="B23435">
        <v>3800</v>
      </c>
      <c r="C23435">
        <v>31</v>
      </c>
      <c r="D23435">
        <v>8</v>
      </c>
      <c r="E23435">
        <v>63</v>
      </c>
      <c r="F23435">
        <v>3</v>
      </c>
      <c r="G23435">
        <v>81</v>
      </c>
    </row>
    <row r="23436" spans="1:7" x14ac:dyDescent="0.2">
      <c r="A23436">
        <v>9</v>
      </c>
      <c r="B23436">
        <v>3800</v>
      </c>
      <c r="C23436">
        <v>49</v>
      </c>
      <c r="D23436">
        <v>6</v>
      </c>
      <c r="E23436">
        <v>32</v>
      </c>
      <c r="F23436">
        <v>2</v>
      </c>
      <c r="G23436">
        <v>81</v>
      </c>
    </row>
    <row r="23437" spans="1:7" x14ac:dyDescent="0.2">
      <c r="A23437">
        <v>9</v>
      </c>
      <c r="B23437">
        <v>3800</v>
      </c>
      <c r="C23437">
        <v>31</v>
      </c>
      <c r="D23437">
        <v>9</v>
      </c>
      <c r="E23437">
        <v>32</v>
      </c>
      <c r="F23437">
        <v>8</v>
      </c>
      <c r="G23437">
        <v>79</v>
      </c>
    </row>
    <row r="23438" spans="1:7" x14ac:dyDescent="0.2">
      <c r="A23438">
        <v>9</v>
      </c>
      <c r="B23438">
        <v>3800</v>
      </c>
      <c r="C23438">
        <v>31</v>
      </c>
      <c r="D23438">
        <v>4</v>
      </c>
      <c r="E23438">
        <v>50</v>
      </c>
      <c r="F23438">
        <v>8</v>
      </c>
      <c r="G23438">
        <v>79</v>
      </c>
    </row>
    <row r="23439" spans="1:7" x14ac:dyDescent="0.2">
      <c r="A23439">
        <v>9</v>
      </c>
      <c r="B23439">
        <v>3800</v>
      </c>
      <c r="C23439">
        <v>37</v>
      </c>
      <c r="D23439">
        <v>6</v>
      </c>
      <c r="E23439">
        <v>38</v>
      </c>
      <c r="F23439">
        <v>5</v>
      </c>
      <c r="G23439">
        <v>78</v>
      </c>
    </row>
    <row r="23440" spans="1:7" x14ac:dyDescent="0.2">
      <c r="A23440">
        <v>9</v>
      </c>
      <c r="B23440">
        <v>3800</v>
      </c>
      <c r="C23440">
        <v>31</v>
      </c>
      <c r="D23440">
        <v>6</v>
      </c>
      <c r="E23440">
        <v>32</v>
      </c>
      <c r="F23440">
        <v>4</v>
      </c>
      <c r="G23440">
        <v>76</v>
      </c>
    </row>
    <row r="23441" spans="1:7" x14ac:dyDescent="0.2">
      <c r="A23441">
        <v>9</v>
      </c>
      <c r="B23441">
        <v>3800</v>
      </c>
      <c r="C23441">
        <v>31</v>
      </c>
      <c r="D23441">
        <v>6</v>
      </c>
      <c r="E23441">
        <v>50</v>
      </c>
      <c r="F23441">
        <v>6</v>
      </c>
      <c r="G23441">
        <v>75</v>
      </c>
    </row>
    <row r="23442" spans="1:7" x14ac:dyDescent="0.2">
      <c r="A23442">
        <v>9</v>
      </c>
      <c r="B23442">
        <v>3800</v>
      </c>
      <c r="C23442">
        <v>49</v>
      </c>
      <c r="D23442">
        <v>7</v>
      </c>
      <c r="E23442">
        <v>50</v>
      </c>
      <c r="F23442">
        <v>5</v>
      </c>
      <c r="G23442">
        <v>70</v>
      </c>
    </row>
    <row r="23443" spans="1:7" x14ac:dyDescent="0.2">
      <c r="A23443">
        <v>9</v>
      </c>
      <c r="B23443">
        <v>3800</v>
      </c>
      <c r="C23443">
        <v>49</v>
      </c>
      <c r="D23443">
        <v>7</v>
      </c>
      <c r="E23443">
        <v>32</v>
      </c>
      <c r="F23443">
        <v>3</v>
      </c>
      <c r="G23443">
        <v>69</v>
      </c>
    </row>
    <row r="23444" spans="1:7" x14ac:dyDescent="0.2">
      <c r="A23444">
        <v>9</v>
      </c>
      <c r="B23444">
        <v>3800</v>
      </c>
      <c r="C23444">
        <v>31</v>
      </c>
      <c r="D23444">
        <v>4</v>
      </c>
      <c r="E23444">
        <v>50</v>
      </c>
      <c r="F23444">
        <v>4</v>
      </c>
      <c r="G23444">
        <v>63</v>
      </c>
    </row>
    <row r="23445" spans="1:7" x14ac:dyDescent="0.2">
      <c r="A23445">
        <v>9</v>
      </c>
      <c r="B23445">
        <v>3800</v>
      </c>
      <c r="C23445">
        <v>31</v>
      </c>
      <c r="D23445">
        <v>6</v>
      </c>
      <c r="E23445">
        <v>50</v>
      </c>
      <c r="F23445">
        <v>8</v>
      </c>
      <c r="G23445">
        <v>61</v>
      </c>
    </row>
    <row r="23446" spans="1:7" x14ac:dyDescent="0.2">
      <c r="A23446">
        <v>9</v>
      </c>
      <c r="B23446">
        <v>3800</v>
      </c>
      <c r="C23446">
        <v>31</v>
      </c>
      <c r="D23446">
        <v>8</v>
      </c>
      <c r="E23446">
        <v>32</v>
      </c>
      <c r="F23446">
        <v>6</v>
      </c>
      <c r="G23446">
        <v>61</v>
      </c>
    </row>
    <row r="23447" spans="1:7" x14ac:dyDescent="0.2">
      <c r="A23447">
        <v>9</v>
      </c>
      <c r="B23447">
        <v>3800</v>
      </c>
      <c r="C23447">
        <v>49</v>
      </c>
      <c r="D23447">
        <v>5</v>
      </c>
      <c r="E23447">
        <v>50</v>
      </c>
      <c r="F23447">
        <v>6</v>
      </c>
      <c r="G23447">
        <v>59</v>
      </c>
    </row>
    <row r="23448" spans="1:7" x14ac:dyDescent="0.2">
      <c r="A23448">
        <v>9</v>
      </c>
      <c r="B23448">
        <v>3800</v>
      </c>
      <c r="C23448">
        <v>31</v>
      </c>
      <c r="D23448">
        <v>4</v>
      </c>
      <c r="E23448">
        <v>32</v>
      </c>
      <c r="F23448">
        <v>1</v>
      </c>
      <c r="G23448">
        <v>53</v>
      </c>
    </row>
    <row r="23449" spans="1:7" x14ac:dyDescent="0.2">
      <c r="A23449">
        <v>9</v>
      </c>
      <c r="B23449">
        <v>3800</v>
      </c>
      <c r="C23449">
        <v>31</v>
      </c>
      <c r="D23449">
        <v>8</v>
      </c>
      <c r="E23449">
        <v>63</v>
      </c>
      <c r="F23449">
        <v>5</v>
      </c>
      <c r="G23449">
        <v>50</v>
      </c>
    </row>
    <row r="23450" spans="1:7" x14ac:dyDescent="0.2">
      <c r="A23450">
        <v>9</v>
      </c>
      <c r="B23450">
        <v>3800</v>
      </c>
      <c r="C23450">
        <v>49</v>
      </c>
      <c r="D23450">
        <v>5</v>
      </c>
      <c r="E23450">
        <v>32</v>
      </c>
      <c r="F23450">
        <v>2</v>
      </c>
      <c r="G23450">
        <v>50</v>
      </c>
    </row>
    <row r="23451" spans="1:7" x14ac:dyDescent="0.2">
      <c r="A23451">
        <v>9</v>
      </c>
      <c r="B23451">
        <v>3800</v>
      </c>
      <c r="C23451">
        <v>49</v>
      </c>
      <c r="D23451">
        <v>7</v>
      </c>
      <c r="E23451">
        <v>32</v>
      </c>
      <c r="F23451">
        <v>2</v>
      </c>
      <c r="G23451">
        <v>49</v>
      </c>
    </row>
    <row r="23452" spans="1:7" x14ac:dyDescent="0.2">
      <c r="A23452">
        <v>9</v>
      </c>
      <c r="B23452">
        <v>3800</v>
      </c>
      <c r="C23452">
        <v>31</v>
      </c>
      <c r="D23452">
        <v>4</v>
      </c>
      <c r="E23452">
        <v>26</v>
      </c>
      <c r="F23452">
        <v>4</v>
      </c>
      <c r="G23452">
        <v>47</v>
      </c>
    </row>
    <row r="23453" spans="1:7" x14ac:dyDescent="0.2">
      <c r="A23453">
        <v>9</v>
      </c>
      <c r="B23453">
        <v>3800</v>
      </c>
      <c r="C23453">
        <v>31</v>
      </c>
      <c r="D23453">
        <v>7</v>
      </c>
      <c r="E23453">
        <v>63</v>
      </c>
      <c r="F23453">
        <v>2</v>
      </c>
      <c r="G23453">
        <v>47</v>
      </c>
    </row>
    <row r="23454" spans="1:7" x14ac:dyDescent="0.2">
      <c r="A23454">
        <v>9</v>
      </c>
      <c r="B23454">
        <v>3800</v>
      </c>
      <c r="C23454">
        <v>31</v>
      </c>
      <c r="D23454">
        <v>6</v>
      </c>
      <c r="E23454">
        <v>63</v>
      </c>
      <c r="F23454">
        <v>3</v>
      </c>
      <c r="G23454">
        <v>47</v>
      </c>
    </row>
    <row r="23455" spans="1:7" x14ac:dyDescent="0.2">
      <c r="A23455">
        <v>9</v>
      </c>
      <c r="B23455">
        <v>3800</v>
      </c>
      <c r="C23455">
        <v>31</v>
      </c>
      <c r="D23455">
        <v>2</v>
      </c>
      <c r="E23455">
        <v>32</v>
      </c>
      <c r="F23455">
        <v>4</v>
      </c>
      <c r="G23455">
        <v>44</v>
      </c>
    </row>
    <row r="23456" spans="1:7" x14ac:dyDescent="0.2">
      <c r="A23456">
        <v>9</v>
      </c>
      <c r="B23456">
        <v>3800</v>
      </c>
      <c r="C23456">
        <v>31</v>
      </c>
      <c r="D23456">
        <v>9</v>
      </c>
      <c r="E23456">
        <v>63</v>
      </c>
      <c r="F23456">
        <v>3</v>
      </c>
      <c r="G23456">
        <v>43</v>
      </c>
    </row>
    <row r="23457" spans="1:7" x14ac:dyDescent="0.2">
      <c r="A23457">
        <v>9</v>
      </c>
      <c r="B23457">
        <v>3800</v>
      </c>
      <c r="C23457">
        <v>49</v>
      </c>
      <c r="D23457">
        <v>6</v>
      </c>
      <c r="E23457">
        <v>32</v>
      </c>
      <c r="F23457">
        <v>3</v>
      </c>
      <c r="G23457">
        <v>43</v>
      </c>
    </row>
    <row r="23458" spans="1:7" x14ac:dyDescent="0.2">
      <c r="A23458">
        <v>9</v>
      </c>
      <c r="B23458">
        <v>3800</v>
      </c>
      <c r="C23458">
        <v>31</v>
      </c>
      <c r="D23458">
        <v>3</v>
      </c>
      <c r="E23458">
        <v>26</v>
      </c>
      <c r="F23458">
        <v>4</v>
      </c>
      <c r="G23458">
        <v>43</v>
      </c>
    </row>
    <row r="23459" spans="1:7" x14ac:dyDescent="0.2">
      <c r="A23459">
        <v>9</v>
      </c>
      <c r="B23459">
        <v>3800</v>
      </c>
      <c r="C23459">
        <v>31</v>
      </c>
      <c r="D23459">
        <v>5</v>
      </c>
      <c r="E23459">
        <v>63</v>
      </c>
      <c r="F23459">
        <v>1</v>
      </c>
      <c r="G23459">
        <v>41</v>
      </c>
    </row>
    <row r="23460" spans="1:7" x14ac:dyDescent="0.2">
      <c r="A23460">
        <v>9</v>
      </c>
      <c r="B23460">
        <v>3800</v>
      </c>
      <c r="C23460">
        <v>31</v>
      </c>
      <c r="D23460">
        <v>5</v>
      </c>
      <c r="E23460">
        <v>63</v>
      </c>
      <c r="F23460">
        <v>2</v>
      </c>
      <c r="G23460">
        <v>40</v>
      </c>
    </row>
    <row r="23461" spans="1:7" x14ac:dyDescent="0.2">
      <c r="A23461">
        <v>9</v>
      </c>
      <c r="B23461">
        <v>3800</v>
      </c>
      <c r="C23461">
        <v>31</v>
      </c>
      <c r="D23461">
        <v>6</v>
      </c>
      <c r="E23461">
        <v>50</v>
      </c>
      <c r="F23461">
        <v>7</v>
      </c>
      <c r="G23461">
        <v>40</v>
      </c>
    </row>
    <row r="23462" spans="1:7" x14ac:dyDescent="0.2">
      <c r="A23462">
        <v>9</v>
      </c>
      <c r="B23462">
        <v>3800</v>
      </c>
      <c r="C23462">
        <v>31</v>
      </c>
      <c r="D23462">
        <v>2</v>
      </c>
      <c r="E23462">
        <v>50</v>
      </c>
      <c r="F23462">
        <v>3</v>
      </c>
      <c r="G23462">
        <v>36</v>
      </c>
    </row>
    <row r="23463" spans="1:7" x14ac:dyDescent="0.2">
      <c r="A23463">
        <v>9</v>
      </c>
      <c r="B23463">
        <v>3800</v>
      </c>
      <c r="C23463">
        <v>31</v>
      </c>
      <c r="D23463">
        <v>7</v>
      </c>
      <c r="E23463">
        <v>50</v>
      </c>
      <c r="F23463">
        <v>8</v>
      </c>
      <c r="G23463">
        <v>32</v>
      </c>
    </row>
    <row r="23464" spans="1:7" x14ac:dyDescent="0.2">
      <c r="A23464">
        <v>9</v>
      </c>
      <c r="B23464">
        <v>3800</v>
      </c>
      <c r="C23464">
        <v>31</v>
      </c>
      <c r="D23464">
        <v>4</v>
      </c>
      <c r="E23464">
        <v>8</v>
      </c>
      <c r="F23464">
        <v>4</v>
      </c>
      <c r="G23464">
        <v>31</v>
      </c>
    </row>
    <row r="23465" spans="1:7" x14ac:dyDescent="0.2">
      <c r="A23465">
        <v>9</v>
      </c>
      <c r="B23465">
        <v>3800</v>
      </c>
      <c r="C23465">
        <v>31</v>
      </c>
      <c r="D23465">
        <v>9</v>
      </c>
      <c r="E23465">
        <v>32</v>
      </c>
      <c r="F23465">
        <v>7</v>
      </c>
      <c r="G23465">
        <v>30</v>
      </c>
    </row>
    <row r="23466" spans="1:7" x14ac:dyDescent="0.2">
      <c r="A23466">
        <v>9</v>
      </c>
      <c r="B23466">
        <v>3800</v>
      </c>
      <c r="C23466">
        <v>31</v>
      </c>
      <c r="D23466">
        <v>11</v>
      </c>
      <c r="E23466">
        <v>0</v>
      </c>
      <c r="F23466">
        <v>0</v>
      </c>
      <c r="G23466">
        <v>29</v>
      </c>
    </row>
    <row r="23467" spans="1:7" x14ac:dyDescent="0.2">
      <c r="A23467">
        <v>9</v>
      </c>
      <c r="B23467">
        <v>3800</v>
      </c>
      <c r="C23467">
        <v>31</v>
      </c>
      <c r="D23467">
        <v>10</v>
      </c>
      <c r="E23467">
        <v>63</v>
      </c>
      <c r="F23467">
        <v>6</v>
      </c>
      <c r="G23467">
        <v>29</v>
      </c>
    </row>
    <row r="23468" spans="1:7" x14ac:dyDescent="0.2">
      <c r="A23468">
        <v>9</v>
      </c>
      <c r="B23468">
        <v>3800</v>
      </c>
      <c r="C23468">
        <v>31</v>
      </c>
      <c r="D23468">
        <v>6</v>
      </c>
      <c r="E23468">
        <v>50</v>
      </c>
      <c r="F23468">
        <v>9</v>
      </c>
      <c r="G23468">
        <v>29</v>
      </c>
    </row>
    <row r="23469" spans="1:7" x14ac:dyDescent="0.2">
      <c r="A23469">
        <v>9</v>
      </c>
      <c r="B23469">
        <v>3800</v>
      </c>
      <c r="C23469">
        <v>49</v>
      </c>
      <c r="D23469">
        <v>8</v>
      </c>
      <c r="E23469">
        <v>50</v>
      </c>
      <c r="F23469">
        <v>7</v>
      </c>
      <c r="G23469">
        <v>29</v>
      </c>
    </row>
    <row r="23470" spans="1:7" x14ac:dyDescent="0.2">
      <c r="A23470">
        <v>9</v>
      </c>
      <c r="B23470">
        <v>3800</v>
      </c>
      <c r="C23470">
        <v>31</v>
      </c>
      <c r="D23470">
        <v>5</v>
      </c>
      <c r="E23470">
        <v>50</v>
      </c>
      <c r="F23470">
        <v>4</v>
      </c>
      <c r="G23470">
        <v>28</v>
      </c>
    </row>
    <row r="23471" spans="1:7" x14ac:dyDescent="0.2">
      <c r="A23471">
        <v>9</v>
      </c>
      <c r="B23471">
        <v>3800</v>
      </c>
      <c r="C23471">
        <v>49</v>
      </c>
      <c r="D23471">
        <v>5</v>
      </c>
      <c r="E23471">
        <v>50</v>
      </c>
      <c r="F23471">
        <v>4</v>
      </c>
      <c r="G23471">
        <v>28</v>
      </c>
    </row>
    <row r="23472" spans="1:7" x14ac:dyDescent="0.2">
      <c r="A23472">
        <v>9</v>
      </c>
      <c r="B23472">
        <v>3800</v>
      </c>
      <c r="C23472">
        <v>31</v>
      </c>
      <c r="D23472">
        <v>9</v>
      </c>
      <c r="E23472">
        <v>63</v>
      </c>
      <c r="F23472">
        <v>4</v>
      </c>
      <c r="G23472">
        <v>28</v>
      </c>
    </row>
    <row r="23473" spans="1:7" x14ac:dyDescent="0.2">
      <c r="A23473">
        <v>9</v>
      </c>
      <c r="B23473">
        <v>3800</v>
      </c>
      <c r="C23473">
        <v>49</v>
      </c>
      <c r="D23473">
        <v>7</v>
      </c>
      <c r="E23473">
        <v>32</v>
      </c>
      <c r="F23473">
        <v>4</v>
      </c>
      <c r="G23473">
        <v>27</v>
      </c>
    </row>
    <row r="23474" spans="1:7" x14ac:dyDescent="0.2">
      <c r="A23474">
        <v>9</v>
      </c>
      <c r="B23474">
        <v>3800</v>
      </c>
      <c r="C23474">
        <v>49</v>
      </c>
      <c r="D23474">
        <v>6</v>
      </c>
      <c r="E23474">
        <v>50</v>
      </c>
      <c r="F23474">
        <v>4</v>
      </c>
      <c r="G23474">
        <v>27</v>
      </c>
    </row>
    <row r="23475" spans="1:7" x14ac:dyDescent="0.2">
      <c r="A23475">
        <v>9</v>
      </c>
      <c r="B23475">
        <v>3800</v>
      </c>
      <c r="C23475">
        <v>31</v>
      </c>
      <c r="D23475">
        <v>2</v>
      </c>
      <c r="E23475">
        <v>32</v>
      </c>
      <c r="F23475">
        <v>5</v>
      </c>
      <c r="G23475">
        <v>27</v>
      </c>
    </row>
    <row r="23476" spans="1:7" x14ac:dyDescent="0.2">
      <c r="A23476">
        <v>9</v>
      </c>
      <c r="B23476">
        <v>3800</v>
      </c>
      <c r="C23476">
        <v>49</v>
      </c>
      <c r="D23476">
        <v>8</v>
      </c>
      <c r="E23476">
        <v>50</v>
      </c>
      <c r="F23476">
        <v>8</v>
      </c>
      <c r="G23476">
        <v>26</v>
      </c>
    </row>
    <row r="23477" spans="1:7" x14ac:dyDescent="0.2">
      <c r="A23477">
        <v>9</v>
      </c>
      <c r="B23477">
        <v>3800</v>
      </c>
      <c r="C23477">
        <v>31</v>
      </c>
      <c r="D23477">
        <v>10</v>
      </c>
      <c r="E23477">
        <v>0</v>
      </c>
      <c r="F23477">
        <v>0</v>
      </c>
      <c r="G23477">
        <v>26</v>
      </c>
    </row>
    <row r="23478" spans="1:7" x14ac:dyDescent="0.2">
      <c r="A23478">
        <v>9</v>
      </c>
      <c r="B23478">
        <v>3800</v>
      </c>
      <c r="C23478">
        <v>31</v>
      </c>
      <c r="D23478">
        <v>6</v>
      </c>
      <c r="E23478">
        <v>63</v>
      </c>
      <c r="F23478">
        <v>1</v>
      </c>
      <c r="G23478">
        <v>25</v>
      </c>
    </row>
    <row r="23479" spans="1:7" x14ac:dyDescent="0.2">
      <c r="A23479">
        <v>9</v>
      </c>
      <c r="B23479">
        <v>3800</v>
      </c>
      <c r="C23479">
        <v>31</v>
      </c>
      <c r="D23479">
        <v>9</v>
      </c>
      <c r="E23479">
        <v>32</v>
      </c>
      <c r="F23479">
        <v>9</v>
      </c>
      <c r="G23479">
        <v>25</v>
      </c>
    </row>
    <row r="23480" spans="1:7" x14ac:dyDescent="0.2">
      <c r="A23480">
        <v>9</v>
      </c>
      <c r="B23480">
        <v>3800</v>
      </c>
      <c r="C23480">
        <v>31</v>
      </c>
      <c r="D23480">
        <v>11</v>
      </c>
      <c r="E23480">
        <v>38</v>
      </c>
      <c r="F23480">
        <v>6</v>
      </c>
      <c r="G23480">
        <v>24</v>
      </c>
    </row>
    <row r="23481" spans="1:7" x14ac:dyDescent="0.2">
      <c r="A23481">
        <v>9</v>
      </c>
      <c r="B23481">
        <v>3800</v>
      </c>
      <c r="C23481">
        <v>31</v>
      </c>
      <c r="D23481">
        <v>6</v>
      </c>
      <c r="E23481">
        <v>32</v>
      </c>
      <c r="F23481">
        <v>7</v>
      </c>
      <c r="G23481">
        <v>24</v>
      </c>
    </row>
    <row r="23482" spans="1:7" x14ac:dyDescent="0.2">
      <c r="A23482">
        <v>9</v>
      </c>
      <c r="B23482">
        <v>3800</v>
      </c>
      <c r="C23482">
        <v>31</v>
      </c>
      <c r="D23482">
        <v>9</v>
      </c>
      <c r="E23482">
        <v>38</v>
      </c>
      <c r="F23482">
        <v>5</v>
      </c>
      <c r="G23482">
        <v>21</v>
      </c>
    </row>
    <row r="23483" spans="1:7" x14ac:dyDescent="0.2">
      <c r="A23483">
        <v>9</v>
      </c>
      <c r="B23483">
        <v>3800</v>
      </c>
      <c r="C23483">
        <v>49</v>
      </c>
      <c r="D23483">
        <v>5</v>
      </c>
      <c r="E23483">
        <v>50</v>
      </c>
      <c r="F23483">
        <v>3</v>
      </c>
      <c r="G23483">
        <v>20</v>
      </c>
    </row>
    <row r="23484" spans="1:7" x14ac:dyDescent="0.2">
      <c r="A23484">
        <v>9</v>
      </c>
      <c r="B23484">
        <v>3800</v>
      </c>
      <c r="C23484">
        <v>31</v>
      </c>
      <c r="D23484">
        <v>7</v>
      </c>
      <c r="E23484">
        <v>32</v>
      </c>
      <c r="F23484">
        <v>4</v>
      </c>
      <c r="G23484">
        <v>20</v>
      </c>
    </row>
    <row r="23485" spans="1:7" x14ac:dyDescent="0.2">
      <c r="A23485">
        <v>9</v>
      </c>
      <c r="B23485">
        <v>3800</v>
      </c>
      <c r="C23485">
        <v>31</v>
      </c>
      <c r="D23485">
        <v>2</v>
      </c>
      <c r="E23485">
        <v>32</v>
      </c>
      <c r="F23485">
        <v>1</v>
      </c>
      <c r="G23485">
        <v>20</v>
      </c>
    </row>
    <row r="23486" spans="1:7" x14ac:dyDescent="0.2">
      <c r="A23486">
        <v>9</v>
      </c>
      <c r="B23486">
        <v>3800</v>
      </c>
      <c r="C23486">
        <v>31</v>
      </c>
      <c r="D23486">
        <v>2</v>
      </c>
      <c r="E23486">
        <v>0</v>
      </c>
      <c r="F23486">
        <v>0</v>
      </c>
      <c r="G23486">
        <v>19</v>
      </c>
    </row>
    <row r="23487" spans="1:7" x14ac:dyDescent="0.2">
      <c r="A23487">
        <v>9</v>
      </c>
      <c r="B23487">
        <v>3800</v>
      </c>
      <c r="C23487">
        <v>31</v>
      </c>
      <c r="D23487">
        <v>1</v>
      </c>
      <c r="E23487">
        <v>50</v>
      </c>
      <c r="F23487">
        <v>5</v>
      </c>
      <c r="G23487">
        <v>17</v>
      </c>
    </row>
    <row r="23488" spans="1:7" x14ac:dyDescent="0.2">
      <c r="A23488">
        <v>9</v>
      </c>
      <c r="B23488">
        <v>3800</v>
      </c>
      <c r="C23488">
        <v>31</v>
      </c>
      <c r="D23488">
        <v>5</v>
      </c>
      <c r="E23488">
        <v>26</v>
      </c>
      <c r="F23488">
        <v>5</v>
      </c>
      <c r="G23488">
        <v>17</v>
      </c>
    </row>
    <row r="23489" spans="1:7" x14ac:dyDescent="0.2">
      <c r="A23489">
        <v>9</v>
      </c>
      <c r="B23489">
        <v>3800</v>
      </c>
      <c r="C23489">
        <v>31</v>
      </c>
      <c r="D23489">
        <v>11</v>
      </c>
      <c r="E23489">
        <v>63</v>
      </c>
      <c r="F23489">
        <v>6</v>
      </c>
      <c r="G23489">
        <v>16</v>
      </c>
    </row>
    <row r="23490" spans="1:7" x14ac:dyDescent="0.2">
      <c r="A23490">
        <v>9</v>
      </c>
      <c r="B23490">
        <v>3800</v>
      </c>
      <c r="C23490">
        <v>31</v>
      </c>
      <c r="D23490">
        <v>9</v>
      </c>
      <c r="E23490">
        <v>63</v>
      </c>
      <c r="F23490">
        <v>6</v>
      </c>
      <c r="G23490">
        <v>16</v>
      </c>
    </row>
    <row r="23491" spans="1:7" x14ac:dyDescent="0.2">
      <c r="A23491">
        <v>9</v>
      </c>
      <c r="B23491">
        <v>3800</v>
      </c>
      <c r="C23491">
        <v>31</v>
      </c>
      <c r="D23491">
        <v>4</v>
      </c>
      <c r="E23491">
        <v>26</v>
      </c>
      <c r="F23491">
        <v>3</v>
      </c>
      <c r="G23491">
        <v>16</v>
      </c>
    </row>
    <row r="23492" spans="1:7" x14ac:dyDescent="0.2">
      <c r="A23492">
        <v>9</v>
      </c>
      <c r="B23492">
        <v>3800</v>
      </c>
      <c r="C23492">
        <v>31</v>
      </c>
      <c r="D23492">
        <v>3</v>
      </c>
      <c r="E23492">
        <v>50</v>
      </c>
      <c r="F23492">
        <v>8</v>
      </c>
      <c r="G23492">
        <v>16</v>
      </c>
    </row>
    <row r="23493" spans="1:7" x14ac:dyDescent="0.2">
      <c r="A23493">
        <v>9</v>
      </c>
      <c r="B23493">
        <v>3800</v>
      </c>
      <c r="C23493">
        <v>31</v>
      </c>
      <c r="D23493">
        <v>3</v>
      </c>
      <c r="E23493">
        <v>8</v>
      </c>
      <c r="F23493">
        <v>4</v>
      </c>
      <c r="G23493">
        <v>16</v>
      </c>
    </row>
    <row r="23494" spans="1:7" x14ac:dyDescent="0.2">
      <c r="A23494">
        <v>9</v>
      </c>
      <c r="B23494">
        <v>3800</v>
      </c>
      <c r="C23494">
        <v>31</v>
      </c>
      <c r="D23494">
        <v>7</v>
      </c>
      <c r="E23494">
        <v>63</v>
      </c>
      <c r="F23494">
        <v>1</v>
      </c>
      <c r="G23494">
        <v>16</v>
      </c>
    </row>
    <row r="23495" spans="1:7" x14ac:dyDescent="0.2">
      <c r="A23495">
        <v>9</v>
      </c>
      <c r="B23495">
        <v>3800</v>
      </c>
      <c r="C23495">
        <v>49</v>
      </c>
      <c r="D23495">
        <v>7</v>
      </c>
      <c r="E23495">
        <v>32</v>
      </c>
      <c r="F23495">
        <v>5</v>
      </c>
      <c r="G23495">
        <v>16</v>
      </c>
    </row>
    <row r="23496" spans="1:7" x14ac:dyDescent="0.2">
      <c r="A23496">
        <v>9</v>
      </c>
      <c r="B23496">
        <v>3800</v>
      </c>
      <c r="C23496">
        <v>37</v>
      </c>
      <c r="D23496">
        <v>6</v>
      </c>
      <c r="E23496">
        <v>0</v>
      </c>
      <c r="F23496">
        <v>0</v>
      </c>
      <c r="G23496">
        <v>16</v>
      </c>
    </row>
    <row r="23497" spans="1:7" x14ac:dyDescent="0.2">
      <c r="A23497">
        <v>9</v>
      </c>
      <c r="B23497">
        <v>3800</v>
      </c>
      <c r="C23497">
        <v>49</v>
      </c>
      <c r="D23497">
        <v>4</v>
      </c>
      <c r="E23497">
        <v>50</v>
      </c>
      <c r="F23497">
        <v>5</v>
      </c>
      <c r="G23497">
        <v>15</v>
      </c>
    </row>
    <row r="23498" spans="1:7" x14ac:dyDescent="0.2">
      <c r="A23498">
        <v>9</v>
      </c>
      <c r="B23498">
        <v>3800</v>
      </c>
      <c r="C23498">
        <v>31</v>
      </c>
      <c r="D23498">
        <v>5</v>
      </c>
      <c r="E23498">
        <v>32</v>
      </c>
      <c r="F23498">
        <v>1</v>
      </c>
      <c r="G23498">
        <v>15</v>
      </c>
    </row>
    <row r="23499" spans="1:7" x14ac:dyDescent="0.2">
      <c r="A23499">
        <v>9</v>
      </c>
      <c r="B23499">
        <v>3800</v>
      </c>
      <c r="C23499">
        <v>31</v>
      </c>
      <c r="D23499">
        <v>8</v>
      </c>
      <c r="E23499">
        <v>38</v>
      </c>
      <c r="F23499">
        <v>5</v>
      </c>
      <c r="G23499">
        <v>15</v>
      </c>
    </row>
    <row r="23500" spans="1:7" x14ac:dyDescent="0.2">
      <c r="A23500">
        <v>9</v>
      </c>
      <c r="B23500">
        <v>3800</v>
      </c>
      <c r="C23500">
        <v>31</v>
      </c>
      <c r="D23500">
        <v>7</v>
      </c>
      <c r="E23500">
        <v>63</v>
      </c>
      <c r="F23500">
        <v>4</v>
      </c>
      <c r="G23500">
        <v>15</v>
      </c>
    </row>
    <row r="23501" spans="1:7" x14ac:dyDescent="0.2">
      <c r="A23501">
        <v>9</v>
      </c>
      <c r="B23501">
        <v>3800</v>
      </c>
      <c r="C23501">
        <v>37</v>
      </c>
      <c r="D23501">
        <v>5</v>
      </c>
      <c r="E23501">
        <v>32</v>
      </c>
      <c r="F23501">
        <v>7</v>
      </c>
      <c r="G23501">
        <v>14</v>
      </c>
    </row>
    <row r="23502" spans="1:7" x14ac:dyDescent="0.2">
      <c r="A23502">
        <v>9</v>
      </c>
      <c r="B23502">
        <v>3800</v>
      </c>
      <c r="C23502">
        <v>31</v>
      </c>
      <c r="D23502">
        <v>4</v>
      </c>
      <c r="E23502">
        <v>50</v>
      </c>
      <c r="F23502">
        <v>3</v>
      </c>
      <c r="G23502">
        <v>14</v>
      </c>
    </row>
    <row r="23503" spans="1:7" x14ac:dyDescent="0.2">
      <c r="A23503">
        <v>9</v>
      </c>
      <c r="B23503">
        <v>3800</v>
      </c>
      <c r="C23503">
        <v>49</v>
      </c>
      <c r="D23503">
        <v>5</v>
      </c>
      <c r="E23503">
        <v>32</v>
      </c>
      <c r="F23503">
        <v>3</v>
      </c>
      <c r="G23503">
        <v>13</v>
      </c>
    </row>
    <row r="23504" spans="1:7" x14ac:dyDescent="0.2">
      <c r="A23504">
        <v>9</v>
      </c>
      <c r="B23504">
        <v>3800</v>
      </c>
      <c r="C23504">
        <v>49</v>
      </c>
      <c r="D23504">
        <v>8</v>
      </c>
      <c r="E23504">
        <v>32</v>
      </c>
      <c r="F23504">
        <v>3</v>
      </c>
      <c r="G23504">
        <v>13</v>
      </c>
    </row>
    <row r="23505" spans="1:7" x14ac:dyDescent="0.2">
      <c r="A23505">
        <v>9</v>
      </c>
      <c r="B23505">
        <v>3800</v>
      </c>
      <c r="C23505">
        <v>31</v>
      </c>
      <c r="D23505">
        <v>3</v>
      </c>
      <c r="E23505">
        <v>26</v>
      </c>
      <c r="F23505">
        <v>5</v>
      </c>
      <c r="G23505">
        <v>12</v>
      </c>
    </row>
    <row r="23506" spans="1:7" x14ac:dyDescent="0.2">
      <c r="A23506">
        <v>9</v>
      </c>
      <c r="B23506">
        <v>3800</v>
      </c>
      <c r="C23506">
        <v>49</v>
      </c>
      <c r="D23506">
        <v>6</v>
      </c>
      <c r="E23506">
        <v>32</v>
      </c>
      <c r="F23506">
        <v>5</v>
      </c>
      <c r="G23506">
        <v>12</v>
      </c>
    </row>
    <row r="23507" spans="1:7" x14ac:dyDescent="0.2">
      <c r="A23507">
        <v>9</v>
      </c>
      <c r="B23507">
        <v>3800</v>
      </c>
      <c r="C23507">
        <v>31</v>
      </c>
      <c r="D23507">
        <v>6</v>
      </c>
      <c r="E23507">
        <v>50</v>
      </c>
      <c r="F23507">
        <v>10</v>
      </c>
      <c r="G23507">
        <v>12</v>
      </c>
    </row>
    <row r="23508" spans="1:7" x14ac:dyDescent="0.2">
      <c r="A23508">
        <v>9</v>
      </c>
      <c r="B23508">
        <v>3800</v>
      </c>
      <c r="C23508">
        <v>31</v>
      </c>
      <c r="D23508">
        <v>1</v>
      </c>
      <c r="E23508">
        <v>32</v>
      </c>
      <c r="F23508">
        <v>2</v>
      </c>
      <c r="G23508">
        <v>12</v>
      </c>
    </row>
    <row r="23509" spans="1:7" x14ac:dyDescent="0.2">
      <c r="A23509">
        <v>9</v>
      </c>
      <c r="B23509">
        <v>3800</v>
      </c>
      <c r="C23509">
        <v>31</v>
      </c>
      <c r="D23509">
        <v>3</v>
      </c>
      <c r="E23509">
        <v>26</v>
      </c>
      <c r="F23509">
        <v>3</v>
      </c>
      <c r="G23509">
        <v>12</v>
      </c>
    </row>
    <row r="23510" spans="1:7" x14ac:dyDescent="0.2">
      <c r="A23510">
        <v>9</v>
      </c>
      <c r="B23510">
        <v>3800</v>
      </c>
      <c r="C23510">
        <v>31</v>
      </c>
      <c r="D23510">
        <v>4</v>
      </c>
      <c r="E23510">
        <v>26</v>
      </c>
      <c r="F23510">
        <v>5</v>
      </c>
      <c r="G23510">
        <v>12</v>
      </c>
    </row>
    <row r="23511" spans="1:7" x14ac:dyDescent="0.2">
      <c r="A23511">
        <v>9</v>
      </c>
      <c r="B23511">
        <v>3800</v>
      </c>
      <c r="C23511">
        <v>49</v>
      </c>
      <c r="D23511">
        <v>7</v>
      </c>
      <c r="E23511">
        <v>50</v>
      </c>
      <c r="F23511">
        <v>4</v>
      </c>
      <c r="G23511">
        <v>12</v>
      </c>
    </row>
    <row r="23512" spans="1:7" x14ac:dyDescent="0.2">
      <c r="A23512">
        <v>9</v>
      </c>
      <c r="B23512">
        <v>3800</v>
      </c>
      <c r="C23512">
        <v>31</v>
      </c>
      <c r="D23512">
        <v>5</v>
      </c>
      <c r="E23512">
        <v>26</v>
      </c>
      <c r="F23512">
        <v>4</v>
      </c>
      <c r="G23512">
        <v>11</v>
      </c>
    </row>
    <row r="23513" spans="1:7" x14ac:dyDescent="0.2">
      <c r="A23513">
        <v>9</v>
      </c>
      <c r="B23513">
        <v>3800</v>
      </c>
      <c r="C23513">
        <v>31</v>
      </c>
      <c r="D23513">
        <v>4</v>
      </c>
      <c r="E23513">
        <v>8</v>
      </c>
      <c r="F23513">
        <v>5</v>
      </c>
      <c r="G23513">
        <v>11</v>
      </c>
    </row>
    <row r="23514" spans="1:7" x14ac:dyDescent="0.2">
      <c r="A23514">
        <v>9</v>
      </c>
      <c r="B23514">
        <v>3800</v>
      </c>
      <c r="C23514">
        <v>49</v>
      </c>
      <c r="D23514">
        <v>6</v>
      </c>
      <c r="E23514">
        <v>32</v>
      </c>
      <c r="F23514">
        <v>4</v>
      </c>
      <c r="G23514">
        <v>11</v>
      </c>
    </row>
    <row r="23515" spans="1:7" x14ac:dyDescent="0.2">
      <c r="A23515">
        <v>9</v>
      </c>
      <c r="B23515">
        <v>3800</v>
      </c>
      <c r="C23515">
        <v>101</v>
      </c>
      <c r="D23515">
        <v>14</v>
      </c>
      <c r="E23515">
        <v>102</v>
      </c>
      <c r="F23515">
        <v>13</v>
      </c>
      <c r="G23515">
        <v>11</v>
      </c>
    </row>
    <row r="23516" spans="1:7" x14ac:dyDescent="0.2">
      <c r="A23516">
        <v>9</v>
      </c>
      <c r="B23516">
        <v>3800</v>
      </c>
      <c r="C23516">
        <v>37</v>
      </c>
      <c r="D23516">
        <v>6</v>
      </c>
      <c r="E23516">
        <v>38</v>
      </c>
      <c r="F23516">
        <v>6</v>
      </c>
      <c r="G23516">
        <v>10</v>
      </c>
    </row>
    <row r="23517" spans="1:7" x14ac:dyDescent="0.2">
      <c r="A23517">
        <v>9</v>
      </c>
      <c r="B23517">
        <v>3800</v>
      </c>
      <c r="C23517">
        <v>31</v>
      </c>
      <c r="D23517">
        <v>8</v>
      </c>
      <c r="E23517">
        <v>63</v>
      </c>
      <c r="F23517">
        <v>1</v>
      </c>
      <c r="G23517">
        <v>10</v>
      </c>
    </row>
    <row r="23518" spans="1:7" x14ac:dyDescent="0.2">
      <c r="A23518">
        <v>9</v>
      </c>
      <c r="B23518">
        <v>3800</v>
      </c>
      <c r="C23518">
        <v>31</v>
      </c>
      <c r="D23518">
        <v>5</v>
      </c>
      <c r="E23518">
        <v>26</v>
      </c>
      <c r="F23518">
        <v>6</v>
      </c>
      <c r="G23518">
        <v>10</v>
      </c>
    </row>
    <row r="23519" spans="1:7" x14ac:dyDescent="0.2">
      <c r="A23519">
        <v>9</v>
      </c>
      <c r="B23519">
        <v>3800</v>
      </c>
      <c r="C23519">
        <v>31</v>
      </c>
      <c r="D23519">
        <v>9</v>
      </c>
      <c r="E23519">
        <v>32</v>
      </c>
      <c r="F23519">
        <v>6</v>
      </c>
      <c r="G23519">
        <v>10</v>
      </c>
    </row>
    <row r="23520" spans="1:7" x14ac:dyDescent="0.2">
      <c r="A23520">
        <v>9</v>
      </c>
      <c r="B23520">
        <v>3800</v>
      </c>
      <c r="C23520">
        <v>101</v>
      </c>
      <c r="D23520">
        <v>15</v>
      </c>
      <c r="E23520">
        <v>63</v>
      </c>
      <c r="F23520">
        <v>4</v>
      </c>
      <c r="G23520">
        <v>10</v>
      </c>
    </row>
    <row r="23521" spans="1:7" x14ac:dyDescent="0.2">
      <c r="A23521">
        <v>9</v>
      </c>
      <c r="B23521">
        <v>3800</v>
      </c>
      <c r="C23521">
        <v>49</v>
      </c>
      <c r="D23521">
        <v>8</v>
      </c>
      <c r="E23521">
        <v>32</v>
      </c>
      <c r="F23521">
        <v>4</v>
      </c>
      <c r="G23521">
        <v>10</v>
      </c>
    </row>
    <row r="23522" spans="1:7" x14ac:dyDescent="0.2">
      <c r="A23522">
        <v>9</v>
      </c>
      <c r="B23522">
        <v>3800</v>
      </c>
      <c r="C23522">
        <v>37</v>
      </c>
      <c r="D23522">
        <v>7</v>
      </c>
      <c r="E23522">
        <v>0</v>
      </c>
      <c r="F23522">
        <v>0</v>
      </c>
      <c r="G23522">
        <v>10</v>
      </c>
    </row>
    <row r="23523" spans="1:7" x14ac:dyDescent="0.2">
      <c r="A23523">
        <v>9</v>
      </c>
      <c r="B23523">
        <v>3800</v>
      </c>
      <c r="C23523">
        <v>37</v>
      </c>
      <c r="D23523">
        <v>5</v>
      </c>
      <c r="E23523">
        <v>0</v>
      </c>
      <c r="F23523">
        <v>0</v>
      </c>
      <c r="G23523">
        <v>9</v>
      </c>
    </row>
    <row r="23524" spans="1:7" x14ac:dyDescent="0.2">
      <c r="A23524">
        <v>9</v>
      </c>
      <c r="B23524">
        <v>3800</v>
      </c>
      <c r="C23524">
        <v>31</v>
      </c>
      <c r="D23524">
        <v>11</v>
      </c>
      <c r="E23524">
        <v>32</v>
      </c>
      <c r="F23524">
        <v>9</v>
      </c>
      <c r="G23524">
        <v>9</v>
      </c>
    </row>
    <row r="23525" spans="1:7" x14ac:dyDescent="0.2">
      <c r="A23525">
        <v>9</v>
      </c>
      <c r="B23525">
        <v>3800</v>
      </c>
      <c r="C23525">
        <v>31</v>
      </c>
      <c r="D23525">
        <v>6</v>
      </c>
      <c r="E23525">
        <v>32</v>
      </c>
      <c r="F23525">
        <v>2</v>
      </c>
      <c r="G23525">
        <v>9</v>
      </c>
    </row>
    <row r="23526" spans="1:7" x14ac:dyDescent="0.2">
      <c r="A23526">
        <v>9</v>
      </c>
      <c r="B23526">
        <v>3800</v>
      </c>
      <c r="C23526">
        <v>31</v>
      </c>
      <c r="D23526">
        <v>6</v>
      </c>
      <c r="E23526">
        <v>26</v>
      </c>
      <c r="F23526">
        <v>6</v>
      </c>
      <c r="G23526">
        <v>8</v>
      </c>
    </row>
    <row r="23527" spans="1:7" x14ac:dyDescent="0.2">
      <c r="A23527">
        <v>9</v>
      </c>
      <c r="B23527">
        <v>3800</v>
      </c>
      <c r="C23527">
        <v>31</v>
      </c>
      <c r="D23527">
        <v>6</v>
      </c>
      <c r="E23527">
        <v>50</v>
      </c>
      <c r="F23527">
        <v>5</v>
      </c>
      <c r="G23527">
        <v>8</v>
      </c>
    </row>
    <row r="23528" spans="1:7" x14ac:dyDescent="0.2">
      <c r="A23528">
        <v>9</v>
      </c>
      <c r="B23528">
        <v>3800</v>
      </c>
      <c r="C23528">
        <v>31</v>
      </c>
      <c r="D23528">
        <v>7</v>
      </c>
      <c r="E23528">
        <v>32</v>
      </c>
      <c r="F23528">
        <v>8</v>
      </c>
      <c r="G23528">
        <v>8</v>
      </c>
    </row>
    <row r="23529" spans="1:7" x14ac:dyDescent="0.2">
      <c r="A23529">
        <v>9</v>
      </c>
      <c r="B23529">
        <v>3800</v>
      </c>
      <c r="C23529">
        <v>31</v>
      </c>
      <c r="D23529">
        <v>8</v>
      </c>
      <c r="E23529">
        <v>50</v>
      </c>
      <c r="F23529">
        <v>9</v>
      </c>
      <c r="G23529">
        <v>8</v>
      </c>
    </row>
    <row r="23530" spans="1:7" x14ac:dyDescent="0.2">
      <c r="A23530">
        <v>9</v>
      </c>
      <c r="B23530">
        <v>3800</v>
      </c>
      <c r="C23530">
        <v>49</v>
      </c>
      <c r="D23530">
        <v>7</v>
      </c>
      <c r="E23530">
        <v>50</v>
      </c>
      <c r="F23530">
        <v>8</v>
      </c>
      <c r="G23530">
        <v>8</v>
      </c>
    </row>
    <row r="23531" spans="1:7" x14ac:dyDescent="0.2">
      <c r="A23531">
        <v>9</v>
      </c>
      <c r="B23531">
        <v>3800</v>
      </c>
      <c r="C23531">
        <v>31</v>
      </c>
      <c r="D23531">
        <v>5</v>
      </c>
      <c r="E23531">
        <v>8</v>
      </c>
      <c r="F23531">
        <v>4</v>
      </c>
      <c r="G23531">
        <v>7</v>
      </c>
    </row>
    <row r="23532" spans="1:7" x14ac:dyDescent="0.2">
      <c r="A23532">
        <v>9</v>
      </c>
      <c r="B23532">
        <v>3800</v>
      </c>
      <c r="C23532">
        <v>49</v>
      </c>
      <c r="D23532">
        <v>8</v>
      </c>
      <c r="E23532">
        <v>50</v>
      </c>
      <c r="F23532">
        <v>6</v>
      </c>
      <c r="G23532">
        <v>7</v>
      </c>
    </row>
    <row r="23533" spans="1:7" x14ac:dyDescent="0.2">
      <c r="A23533">
        <v>9</v>
      </c>
      <c r="B23533">
        <v>3800</v>
      </c>
      <c r="C23533">
        <v>31</v>
      </c>
      <c r="D23533">
        <v>3</v>
      </c>
      <c r="E23533">
        <v>20</v>
      </c>
      <c r="F23533">
        <v>6</v>
      </c>
      <c r="G23533">
        <v>7</v>
      </c>
    </row>
    <row r="23534" spans="1:7" x14ac:dyDescent="0.2">
      <c r="A23534">
        <v>9</v>
      </c>
      <c r="B23534">
        <v>3800</v>
      </c>
      <c r="C23534">
        <v>31</v>
      </c>
      <c r="D23534">
        <v>3</v>
      </c>
      <c r="E23534">
        <v>8</v>
      </c>
      <c r="F23534">
        <v>5</v>
      </c>
      <c r="G23534">
        <v>7</v>
      </c>
    </row>
    <row r="23535" spans="1:7" x14ac:dyDescent="0.2">
      <c r="A23535">
        <v>9</v>
      </c>
      <c r="B23535">
        <v>3800</v>
      </c>
      <c r="C23535">
        <v>31</v>
      </c>
      <c r="D23535">
        <v>7</v>
      </c>
      <c r="E23535">
        <v>38</v>
      </c>
      <c r="F23535">
        <v>6</v>
      </c>
      <c r="G23535">
        <v>7</v>
      </c>
    </row>
    <row r="23536" spans="1:7" x14ac:dyDescent="0.2">
      <c r="A23536">
        <v>9</v>
      </c>
      <c r="B23536">
        <v>3800</v>
      </c>
      <c r="C23536">
        <v>49</v>
      </c>
      <c r="D23536">
        <v>4</v>
      </c>
      <c r="E23536">
        <v>50</v>
      </c>
      <c r="F23536">
        <v>6</v>
      </c>
      <c r="G23536">
        <v>7</v>
      </c>
    </row>
    <row r="23537" spans="1:7" x14ac:dyDescent="0.2">
      <c r="A23537">
        <v>9</v>
      </c>
      <c r="B23537">
        <v>3800</v>
      </c>
      <c r="C23537">
        <v>31</v>
      </c>
      <c r="D23537">
        <v>1</v>
      </c>
      <c r="E23537">
        <v>50</v>
      </c>
      <c r="F23537">
        <v>6</v>
      </c>
      <c r="G23537">
        <v>7</v>
      </c>
    </row>
    <row r="23538" spans="1:7" x14ac:dyDescent="0.2">
      <c r="A23538">
        <v>9</v>
      </c>
      <c r="B23538">
        <v>3800</v>
      </c>
      <c r="C23538">
        <v>31</v>
      </c>
      <c r="D23538">
        <v>9</v>
      </c>
      <c r="E23538">
        <v>38</v>
      </c>
      <c r="F23538">
        <v>6</v>
      </c>
      <c r="G23538">
        <v>7</v>
      </c>
    </row>
    <row r="23539" spans="1:7" x14ac:dyDescent="0.2">
      <c r="A23539">
        <v>9</v>
      </c>
      <c r="B23539">
        <v>3800</v>
      </c>
      <c r="C23539">
        <v>37</v>
      </c>
      <c r="D23539">
        <v>7</v>
      </c>
      <c r="E23539">
        <v>38</v>
      </c>
      <c r="F23539">
        <v>6</v>
      </c>
      <c r="G23539">
        <v>7</v>
      </c>
    </row>
    <row r="23540" spans="1:7" x14ac:dyDescent="0.2">
      <c r="A23540">
        <v>9</v>
      </c>
      <c r="B23540">
        <v>3800</v>
      </c>
      <c r="C23540">
        <v>49</v>
      </c>
      <c r="D23540">
        <v>4</v>
      </c>
      <c r="E23540">
        <v>32</v>
      </c>
      <c r="F23540">
        <v>2</v>
      </c>
      <c r="G23540">
        <v>7</v>
      </c>
    </row>
    <row r="23541" spans="1:7" x14ac:dyDescent="0.2">
      <c r="A23541">
        <v>9</v>
      </c>
      <c r="B23541">
        <v>3800</v>
      </c>
      <c r="C23541">
        <v>31</v>
      </c>
      <c r="D23541">
        <v>4</v>
      </c>
      <c r="E23541">
        <v>63</v>
      </c>
      <c r="F23541">
        <v>1</v>
      </c>
      <c r="G23541">
        <v>7</v>
      </c>
    </row>
    <row r="23542" spans="1:7" x14ac:dyDescent="0.2">
      <c r="A23542">
        <v>9</v>
      </c>
      <c r="B23542">
        <v>3800</v>
      </c>
      <c r="C23542">
        <v>31</v>
      </c>
      <c r="D23542">
        <v>3</v>
      </c>
      <c r="E23542">
        <v>28</v>
      </c>
      <c r="F23542">
        <v>6</v>
      </c>
      <c r="G23542">
        <v>6</v>
      </c>
    </row>
    <row r="23543" spans="1:7" x14ac:dyDescent="0.2">
      <c r="A23543">
        <v>9</v>
      </c>
      <c r="B23543">
        <v>3800</v>
      </c>
      <c r="C23543">
        <v>31</v>
      </c>
      <c r="D23543">
        <v>10</v>
      </c>
      <c r="E23543">
        <v>63</v>
      </c>
      <c r="F23543">
        <v>5</v>
      </c>
      <c r="G23543">
        <v>6</v>
      </c>
    </row>
    <row r="23544" spans="1:7" x14ac:dyDescent="0.2">
      <c r="A23544">
        <v>9</v>
      </c>
      <c r="B23544">
        <v>3800</v>
      </c>
      <c r="C23544">
        <v>31</v>
      </c>
      <c r="D23544">
        <v>1</v>
      </c>
      <c r="E23544">
        <v>32</v>
      </c>
      <c r="F23544">
        <v>3</v>
      </c>
      <c r="G23544">
        <v>6</v>
      </c>
    </row>
    <row r="23545" spans="1:7" x14ac:dyDescent="0.2">
      <c r="A23545">
        <v>9</v>
      </c>
      <c r="B23545">
        <v>3800</v>
      </c>
      <c r="C23545">
        <v>37</v>
      </c>
      <c r="D23545">
        <v>6</v>
      </c>
      <c r="E23545">
        <v>63</v>
      </c>
      <c r="F23545">
        <v>5</v>
      </c>
      <c r="G23545">
        <v>6</v>
      </c>
    </row>
    <row r="23546" spans="1:7" x14ac:dyDescent="0.2">
      <c r="A23546">
        <v>9</v>
      </c>
      <c r="B23546">
        <v>3800</v>
      </c>
      <c r="C23546">
        <v>37</v>
      </c>
      <c r="D23546">
        <v>7</v>
      </c>
      <c r="E23546">
        <v>63</v>
      </c>
      <c r="F23546">
        <v>7</v>
      </c>
      <c r="G23546">
        <v>6</v>
      </c>
    </row>
    <row r="23547" spans="1:7" x14ac:dyDescent="0.2">
      <c r="A23547">
        <v>9</v>
      </c>
      <c r="B23547">
        <v>3800</v>
      </c>
      <c r="C23547">
        <v>31</v>
      </c>
      <c r="D23547">
        <v>7</v>
      </c>
      <c r="E23547">
        <v>38</v>
      </c>
      <c r="F23547">
        <v>5</v>
      </c>
      <c r="G23547">
        <v>6</v>
      </c>
    </row>
    <row r="23548" spans="1:7" x14ac:dyDescent="0.2">
      <c r="A23548">
        <v>9</v>
      </c>
      <c r="B23548">
        <v>3800</v>
      </c>
      <c r="C23548">
        <v>19</v>
      </c>
      <c r="D23548">
        <v>7</v>
      </c>
      <c r="E23548">
        <v>50</v>
      </c>
      <c r="F23548">
        <v>6</v>
      </c>
      <c r="G23548">
        <v>6</v>
      </c>
    </row>
    <row r="23549" spans="1:7" x14ac:dyDescent="0.2">
      <c r="A23549">
        <v>9</v>
      </c>
      <c r="B23549">
        <v>3800</v>
      </c>
      <c r="C23549">
        <v>31</v>
      </c>
      <c r="D23549">
        <v>4</v>
      </c>
      <c r="E23549">
        <v>8</v>
      </c>
      <c r="F23549">
        <v>6</v>
      </c>
      <c r="G23549">
        <v>6</v>
      </c>
    </row>
    <row r="23550" spans="1:7" x14ac:dyDescent="0.2">
      <c r="A23550">
        <v>9</v>
      </c>
      <c r="B23550">
        <v>3800</v>
      </c>
      <c r="C23550">
        <v>31</v>
      </c>
      <c r="D23550">
        <v>8</v>
      </c>
      <c r="E23550">
        <v>26</v>
      </c>
      <c r="F23550">
        <v>8</v>
      </c>
      <c r="G23550">
        <v>6</v>
      </c>
    </row>
    <row r="23551" spans="1:7" x14ac:dyDescent="0.2">
      <c r="A23551">
        <v>9</v>
      </c>
      <c r="B23551">
        <v>3800</v>
      </c>
      <c r="C23551">
        <v>49</v>
      </c>
      <c r="D23551">
        <v>3</v>
      </c>
      <c r="E23551">
        <v>32</v>
      </c>
      <c r="F23551">
        <v>2</v>
      </c>
      <c r="G23551">
        <v>6</v>
      </c>
    </row>
    <row r="23552" spans="1:7" x14ac:dyDescent="0.2">
      <c r="A23552">
        <v>9</v>
      </c>
      <c r="B23552">
        <v>3800</v>
      </c>
      <c r="C23552">
        <v>31</v>
      </c>
      <c r="D23552">
        <v>8</v>
      </c>
      <c r="E23552">
        <v>38</v>
      </c>
      <c r="F23552">
        <v>4</v>
      </c>
      <c r="G23552">
        <v>6</v>
      </c>
    </row>
    <row r="23553" spans="1:7" x14ac:dyDescent="0.2">
      <c r="A23553">
        <v>9</v>
      </c>
      <c r="B23553">
        <v>3800</v>
      </c>
      <c r="C23553">
        <v>49</v>
      </c>
      <c r="D23553">
        <v>6</v>
      </c>
      <c r="E23553">
        <v>50</v>
      </c>
      <c r="F23553">
        <v>3</v>
      </c>
      <c r="G23553">
        <v>5</v>
      </c>
    </row>
    <row r="23554" spans="1:7" x14ac:dyDescent="0.2">
      <c r="A23554">
        <v>9</v>
      </c>
      <c r="B23554">
        <v>3800</v>
      </c>
      <c r="C23554">
        <v>37</v>
      </c>
      <c r="D23554">
        <v>3</v>
      </c>
      <c r="E23554">
        <v>32</v>
      </c>
      <c r="F23554">
        <v>6</v>
      </c>
      <c r="G23554">
        <v>5</v>
      </c>
    </row>
    <row r="23555" spans="1:7" x14ac:dyDescent="0.2">
      <c r="A23555">
        <v>9</v>
      </c>
      <c r="B23555">
        <v>3800</v>
      </c>
      <c r="C23555">
        <v>31</v>
      </c>
      <c r="D23555">
        <v>7</v>
      </c>
      <c r="E23555">
        <v>50</v>
      </c>
      <c r="F23555">
        <v>10</v>
      </c>
      <c r="G23555">
        <v>5</v>
      </c>
    </row>
    <row r="23556" spans="1:7" x14ac:dyDescent="0.2">
      <c r="A23556">
        <v>9</v>
      </c>
      <c r="B23556">
        <v>3800</v>
      </c>
      <c r="C23556">
        <v>101</v>
      </c>
      <c r="D23556">
        <v>16</v>
      </c>
      <c r="E23556">
        <v>0</v>
      </c>
      <c r="F23556">
        <v>0</v>
      </c>
      <c r="G23556">
        <v>5</v>
      </c>
    </row>
    <row r="23557" spans="1:7" x14ac:dyDescent="0.2">
      <c r="A23557">
        <v>9</v>
      </c>
      <c r="B23557">
        <v>3800</v>
      </c>
      <c r="C23557">
        <v>49</v>
      </c>
      <c r="D23557">
        <v>7</v>
      </c>
      <c r="E23557">
        <v>8</v>
      </c>
      <c r="F23557">
        <v>4</v>
      </c>
      <c r="G23557">
        <v>5</v>
      </c>
    </row>
    <row r="23558" spans="1:7" x14ac:dyDescent="0.2">
      <c r="A23558">
        <v>9</v>
      </c>
      <c r="B23558">
        <v>3800</v>
      </c>
      <c r="C23558">
        <v>101</v>
      </c>
      <c r="D23558">
        <v>12</v>
      </c>
      <c r="E23558">
        <v>32</v>
      </c>
      <c r="F23558">
        <v>7</v>
      </c>
      <c r="G23558">
        <v>5</v>
      </c>
    </row>
    <row r="23559" spans="1:7" x14ac:dyDescent="0.2">
      <c r="A23559">
        <v>9</v>
      </c>
      <c r="B23559">
        <v>3800</v>
      </c>
      <c r="C23559">
        <v>31</v>
      </c>
      <c r="D23559">
        <v>1</v>
      </c>
      <c r="E23559">
        <v>32</v>
      </c>
      <c r="F23559">
        <v>1</v>
      </c>
      <c r="G23559">
        <v>5</v>
      </c>
    </row>
    <row r="23560" spans="1:7" x14ac:dyDescent="0.2">
      <c r="A23560">
        <v>9</v>
      </c>
      <c r="B23560">
        <v>3800</v>
      </c>
      <c r="C23560">
        <v>49</v>
      </c>
      <c r="D23560">
        <v>5</v>
      </c>
      <c r="E23560">
        <v>50</v>
      </c>
      <c r="F23560">
        <v>7</v>
      </c>
      <c r="G23560">
        <v>5</v>
      </c>
    </row>
    <row r="23561" spans="1:7" x14ac:dyDescent="0.2">
      <c r="A23561">
        <v>9</v>
      </c>
      <c r="B23561">
        <v>3800</v>
      </c>
      <c r="C23561">
        <v>31</v>
      </c>
      <c r="D23561">
        <v>7</v>
      </c>
      <c r="E23561">
        <v>32</v>
      </c>
      <c r="F23561">
        <v>3</v>
      </c>
      <c r="G23561">
        <v>5</v>
      </c>
    </row>
    <row r="23562" spans="1:7" x14ac:dyDescent="0.2">
      <c r="A23562">
        <v>9</v>
      </c>
      <c r="B23562">
        <v>3800</v>
      </c>
      <c r="C23562">
        <v>31</v>
      </c>
      <c r="D23562">
        <v>8</v>
      </c>
      <c r="E23562">
        <v>50</v>
      </c>
      <c r="F23562">
        <v>11</v>
      </c>
      <c r="G23562">
        <v>5</v>
      </c>
    </row>
    <row r="23563" spans="1:7" x14ac:dyDescent="0.2">
      <c r="A23563">
        <v>9</v>
      </c>
      <c r="B23563">
        <v>3800</v>
      </c>
      <c r="C23563">
        <v>31</v>
      </c>
      <c r="D23563">
        <v>8</v>
      </c>
      <c r="E23563">
        <v>50</v>
      </c>
      <c r="F23563">
        <v>10</v>
      </c>
      <c r="G23563">
        <v>5</v>
      </c>
    </row>
    <row r="23564" spans="1:7" x14ac:dyDescent="0.2">
      <c r="A23564">
        <v>9</v>
      </c>
      <c r="B23564">
        <v>3800</v>
      </c>
      <c r="C23564">
        <v>31</v>
      </c>
      <c r="D23564">
        <v>8</v>
      </c>
      <c r="E23564">
        <v>32</v>
      </c>
      <c r="F23564">
        <v>5</v>
      </c>
      <c r="G23564">
        <v>5</v>
      </c>
    </row>
    <row r="23565" spans="1:7" x14ac:dyDescent="0.2">
      <c r="A23565">
        <v>9</v>
      </c>
      <c r="B23565">
        <v>3800</v>
      </c>
      <c r="C23565">
        <v>31</v>
      </c>
      <c r="D23565">
        <v>8</v>
      </c>
      <c r="E23565">
        <v>102</v>
      </c>
      <c r="F23565">
        <v>14</v>
      </c>
      <c r="G23565">
        <v>5</v>
      </c>
    </row>
    <row r="23566" spans="1:7" x14ac:dyDescent="0.2">
      <c r="A23566">
        <v>9</v>
      </c>
      <c r="B23566">
        <v>3800</v>
      </c>
      <c r="C23566">
        <v>49</v>
      </c>
      <c r="D23566">
        <v>6</v>
      </c>
      <c r="E23566">
        <v>8</v>
      </c>
      <c r="F23566">
        <v>4</v>
      </c>
      <c r="G23566">
        <v>4</v>
      </c>
    </row>
    <row r="23567" spans="1:7" x14ac:dyDescent="0.2">
      <c r="A23567">
        <v>9</v>
      </c>
      <c r="B23567">
        <v>3800</v>
      </c>
      <c r="C23567">
        <v>31</v>
      </c>
      <c r="D23567">
        <v>3</v>
      </c>
      <c r="E23567">
        <v>26</v>
      </c>
      <c r="F23567">
        <v>2</v>
      </c>
      <c r="G23567">
        <v>4</v>
      </c>
    </row>
    <row r="23568" spans="1:7" x14ac:dyDescent="0.2">
      <c r="A23568">
        <v>9</v>
      </c>
      <c r="B23568">
        <v>3800</v>
      </c>
      <c r="C23568">
        <v>31</v>
      </c>
      <c r="D23568">
        <v>7</v>
      </c>
      <c r="E23568">
        <v>38</v>
      </c>
      <c r="F23568">
        <v>4</v>
      </c>
      <c r="G23568">
        <v>4</v>
      </c>
    </row>
    <row r="23569" spans="1:7" x14ac:dyDescent="0.2">
      <c r="A23569">
        <v>9</v>
      </c>
      <c r="B23569">
        <v>3800</v>
      </c>
      <c r="C23569">
        <v>49</v>
      </c>
      <c r="D23569">
        <v>5</v>
      </c>
      <c r="E23569">
        <v>50</v>
      </c>
      <c r="F23569">
        <v>2</v>
      </c>
      <c r="G23569">
        <v>4</v>
      </c>
    </row>
    <row r="23570" spans="1:7" x14ac:dyDescent="0.2">
      <c r="A23570">
        <v>9</v>
      </c>
      <c r="B23570">
        <v>3800</v>
      </c>
      <c r="C23570">
        <v>49</v>
      </c>
      <c r="D23570">
        <v>5</v>
      </c>
      <c r="E23570">
        <v>32</v>
      </c>
      <c r="F23570">
        <v>4</v>
      </c>
      <c r="G23570">
        <v>4</v>
      </c>
    </row>
    <row r="23571" spans="1:7" x14ac:dyDescent="0.2">
      <c r="A23571">
        <v>9</v>
      </c>
      <c r="B23571">
        <v>3800</v>
      </c>
      <c r="C23571">
        <v>101</v>
      </c>
      <c r="D23571">
        <v>14</v>
      </c>
      <c r="E23571">
        <v>102</v>
      </c>
      <c r="F23571">
        <v>14</v>
      </c>
      <c r="G23571">
        <v>4</v>
      </c>
    </row>
    <row r="23572" spans="1:7" x14ac:dyDescent="0.2">
      <c r="A23572">
        <v>9</v>
      </c>
      <c r="B23572">
        <v>3800</v>
      </c>
      <c r="C23572">
        <v>49</v>
      </c>
      <c r="D23572">
        <v>7</v>
      </c>
      <c r="E23572">
        <v>26</v>
      </c>
      <c r="F23572">
        <v>4</v>
      </c>
      <c r="G23572">
        <v>4</v>
      </c>
    </row>
    <row r="23573" spans="1:7" x14ac:dyDescent="0.2">
      <c r="A23573">
        <v>9</v>
      </c>
      <c r="B23573">
        <v>3800</v>
      </c>
      <c r="C23573">
        <v>49</v>
      </c>
      <c r="D23573">
        <v>11</v>
      </c>
      <c r="E23573">
        <v>50</v>
      </c>
      <c r="F23573">
        <v>10</v>
      </c>
      <c r="G23573">
        <v>4</v>
      </c>
    </row>
    <row r="23574" spans="1:7" x14ac:dyDescent="0.2">
      <c r="A23574">
        <v>9</v>
      </c>
      <c r="B23574">
        <v>3800</v>
      </c>
      <c r="C23574">
        <v>31</v>
      </c>
      <c r="D23574">
        <v>5</v>
      </c>
      <c r="E23574">
        <v>8</v>
      </c>
      <c r="F23574">
        <v>5</v>
      </c>
      <c r="G23574">
        <v>4</v>
      </c>
    </row>
    <row r="23575" spans="1:7" x14ac:dyDescent="0.2">
      <c r="A23575">
        <v>9</v>
      </c>
      <c r="B23575">
        <v>3800</v>
      </c>
      <c r="C23575">
        <v>49</v>
      </c>
      <c r="D23575">
        <v>4</v>
      </c>
      <c r="E23575">
        <v>50</v>
      </c>
      <c r="F23575">
        <v>4</v>
      </c>
      <c r="G23575">
        <v>4</v>
      </c>
    </row>
    <row r="23576" spans="1:7" x14ac:dyDescent="0.2">
      <c r="A23576">
        <v>9</v>
      </c>
      <c r="B23576">
        <v>3800</v>
      </c>
      <c r="C23576">
        <v>31</v>
      </c>
      <c r="D23576">
        <v>9</v>
      </c>
      <c r="E23576">
        <v>63</v>
      </c>
      <c r="F23576">
        <v>1</v>
      </c>
      <c r="G23576">
        <v>4</v>
      </c>
    </row>
    <row r="23577" spans="1:7" x14ac:dyDescent="0.2">
      <c r="A23577">
        <v>9</v>
      </c>
      <c r="B23577">
        <v>3800</v>
      </c>
      <c r="C23577">
        <v>31</v>
      </c>
      <c r="D23577">
        <v>3</v>
      </c>
      <c r="E23577">
        <v>63</v>
      </c>
      <c r="F23577">
        <v>1</v>
      </c>
      <c r="G23577">
        <v>4</v>
      </c>
    </row>
    <row r="23578" spans="1:7" x14ac:dyDescent="0.2">
      <c r="A23578">
        <v>9</v>
      </c>
      <c r="B23578">
        <v>3800</v>
      </c>
      <c r="C23578">
        <v>31</v>
      </c>
      <c r="D23578">
        <v>6</v>
      </c>
      <c r="E23578">
        <v>26</v>
      </c>
      <c r="F23578">
        <v>5</v>
      </c>
      <c r="G23578">
        <v>3</v>
      </c>
    </row>
    <row r="23579" spans="1:7" x14ac:dyDescent="0.2">
      <c r="A23579">
        <v>9</v>
      </c>
      <c r="B23579">
        <v>3800</v>
      </c>
      <c r="C23579">
        <v>37</v>
      </c>
      <c r="D23579">
        <v>5</v>
      </c>
      <c r="E23579">
        <v>38</v>
      </c>
      <c r="F23579">
        <v>5</v>
      </c>
      <c r="G23579">
        <v>3</v>
      </c>
    </row>
    <row r="23580" spans="1:7" x14ac:dyDescent="0.2">
      <c r="A23580">
        <v>9</v>
      </c>
      <c r="B23580">
        <v>3800</v>
      </c>
      <c r="C23580">
        <v>37</v>
      </c>
      <c r="D23580">
        <v>6</v>
      </c>
      <c r="E23580">
        <v>63</v>
      </c>
      <c r="F23580">
        <v>6</v>
      </c>
      <c r="G23580">
        <v>3</v>
      </c>
    </row>
    <row r="23581" spans="1:7" x14ac:dyDescent="0.2">
      <c r="A23581">
        <v>9</v>
      </c>
      <c r="B23581">
        <v>3800</v>
      </c>
      <c r="C23581">
        <v>13</v>
      </c>
      <c r="D23581">
        <v>4</v>
      </c>
      <c r="E23581">
        <v>32</v>
      </c>
      <c r="F23581">
        <v>3</v>
      </c>
      <c r="G23581">
        <v>3</v>
      </c>
    </row>
    <row r="23582" spans="1:7" x14ac:dyDescent="0.2">
      <c r="A23582">
        <v>9</v>
      </c>
      <c r="B23582">
        <v>3800</v>
      </c>
      <c r="C23582">
        <v>37</v>
      </c>
      <c r="D23582">
        <v>6</v>
      </c>
      <c r="E23582">
        <v>32</v>
      </c>
      <c r="F23582">
        <v>8</v>
      </c>
      <c r="G23582">
        <v>3</v>
      </c>
    </row>
    <row r="23583" spans="1:7" x14ac:dyDescent="0.2">
      <c r="A23583">
        <v>9</v>
      </c>
      <c r="B23583">
        <v>3800</v>
      </c>
      <c r="C23583">
        <v>31</v>
      </c>
      <c r="D23583">
        <v>4</v>
      </c>
      <c r="E23583">
        <v>32</v>
      </c>
      <c r="F23583">
        <v>6</v>
      </c>
      <c r="G23583">
        <v>3</v>
      </c>
    </row>
    <row r="23584" spans="1:7" x14ac:dyDescent="0.2">
      <c r="A23584">
        <v>9</v>
      </c>
      <c r="B23584">
        <v>3800</v>
      </c>
      <c r="C23584">
        <v>49</v>
      </c>
      <c r="D23584">
        <v>4</v>
      </c>
      <c r="E23584">
        <v>32</v>
      </c>
      <c r="F23584">
        <v>3</v>
      </c>
      <c r="G23584">
        <v>3</v>
      </c>
    </row>
    <row r="23585" spans="1:7" x14ac:dyDescent="0.2">
      <c r="A23585">
        <v>9</v>
      </c>
      <c r="B23585">
        <v>3800</v>
      </c>
      <c r="C23585">
        <v>13</v>
      </c>
      <c r="D23585">
        <v>5</v>
      </c>
      <c r="E23585">
        <v>50</v>
      </c>
      <c r="F23585">
        <v>7</v>
      </c>
      <c r="G23585">
        <v>3</v>
      </c>
    </row>
    <row r="23586" spans="1:7" x14ac:dyDescent="0.2">
      <c r="A23586">
        <v>9</v>
      </c>
      <c r="B23586">
        <v>3800</v>
      </c>
      <c r="C23586">
        <v>37</v>
      </c>
      <c r="D23586">
        <v>5</v>
      </c>
      <c r="E23586">
        <v>63</v>
      </c>
      <c r="F23586">
        <v>5</v>
      </c>
      <c r="G23586">
        <v>3</v>
      </c>
    </row>
    <row r="23587" spans="1:7" x14ac:dyDescent="0.2">
      <c r="A23587">
        <v>9</v>
      </c>
      <c r="B23587">
        <v>3800</v>
      </c>
      <c r="C23587">
        <v>31</v>
      </c>
      <c r="D23587">
        <v>3</v>
      </c>
      <c r="E23587">
        <v>8</v>
      </c>
      <c r="F23587">
        <v>3</v>
      </c>
      <c r="G23587">
        <v>3</v>
      </c>
    </row>
    <row r="23588" spans="1:7" x14ac:dyDescent="0.2">
      <c r="A23588">
        <v>9</v>
      </c>
      <c r="B23588">
        <v>3800</v>
      </c>
      <c r="C23588">
        <v>31</v>
      </c>
      <c r="D23588">
        <v>5</v>
      </c>
      <c r="E23588">
        <v>20</v>
      </c>
      <c r="F23588">
        <v>7</v>
      </c>
      <c r="G23588">
        <v>3</v>
      </c>
    </row>
    <row r="23589" spans="1:7" x14ac:dyDescent="0.2">
      <c r="A23589">
        <v>9</v>
      </c>
      <c r="B23589">
        <v>3800</v>
      </c>
      <c r="C23589">
        <v>31</v>
      </c>
      <c r="D23589">
        <v>3</v>
      </c>
      <c r="E23589">
        <v>50</v>
      </c>
      <c r="F23589">
        <v>2</v>
      </c>
      <c r="G23589">
        <v>3</v>
      </c>
    </row>
    <row r="23590" spans="1:7" x14ac:dyDescent="0.2">
      <c r="A23590">
        <v>9</v>
      </c>
      <c r="B23590">
        <v>3800</v>
      </c>
      <c r="C23590">
        <v>19</v>
      </c>
      <c r="D23590">
        <v>8</v>
      </c>
      <c r="E23590">
        <v>50</v>
      </c>
      <c r="F23590">
        <v>7</v>
      </c>
      <c r="G23590">
        <v>3</v>
      </c>
    </row>
    <row r="23591" spans="1:7" x14ac:dyDescent="0.2">
      <c r="A23591">
        <v>9</v>
      </c>
      <c r="B23591">
        <v>3800</v>
      </c>
      <c r="C23591">
        <v>31</v>
      </c>
      <c r="D23591">
        <v>11</v>
      </c>
      <c r="E23591">
        <v>38</v>
      </c>
      <c r="F23591">
        <v>5</v>
      </c>
      <c r="G23591">
        <v>3</v>
      </c>
    </row>
    <row r="23592" spans="1:7" x14ac:dyDescent="0.2">
      <c r="A23592">
        <v>9</v>
      </c>
      <c r="B23592">
        <v>3800</v>
      </c>
      <c r="C23592">
        <v>31</v>
      </c>
      <c r="D23592">
        <v>5</v>
      </c>
      <c r="E23592">
        <v>8</v>
      </c>
      <c r="F23592">
        <v>6</v>
      </c>
      <c r="G23592">
        <v>3</v>
      </c>
    </row>
    <row r="23593" spans="1:7" x14ac:dyDescent="0.2">
      <c r="A23593">
        <v>9</v>
      </c>
      <c r="B23593">
        <v>3800</v>
      </c>
      <c r="C23593">
        <v>49</v>
      </c>
      <c r="D23593">
        <v>9</v>
      </c>
      <c r="E23593">
        <v>50</v>
      </c>
      <c r="F23593">
        <v>7</v>
      </c>
      <c r="G23593">
        <v>3</v>
      </c>
    </row>
    <row r="23594" spans="1:7" x14ac:dyDescent="0.2">
      <c r="A23594">
        <v>9</v>
      </c>
      <c r="B23594">
        <v>3800</v>
      </c>
      <c r="C23594">
        <v>31</v>
      </c>
      <c r="D23594">
        <v>10</v>
      </c>
      <c r="E23594">
        <v>32</v>
      </c>
      <c r="F23594">
        <v>11</v>
      </c>
      <c r="G23594">
        <v>3</v>
      </c>
    </row>
    <row r="23595" spans="1:7" x14ac:dyDescent="0.2">
      <c r="A23595">
        <v>9</v>
      </c>
      <c r="B23595">
        <v>3800</v>
      </c>
      <c r="C23595">
        <v>31</v>
      </c>
      <c r="D23595">
        <v>10</v>
      </c>
      <c r="E23595">
        <v>38</v>
      </c>
      <c r="F23595">
        <v>6</v>
      </c>
      <c r="G23595">
        <v>3</v>
      </c>
    </row>
    <row r="23596" spans="1:7" x14ac:dyDescent="0.2">
      <c r="A23596">
        <v>9</v>
      </c>
      <c r="B23596">
        <v>3800</v>
      </c>
      <c r="C23596">
        <v>31</v>
      </c>
      <c r="D23596">
        <v>9</v>
      </c>
      <c r="E23596">
        <v>26</v>
      </c>
      <c r="F23596">
        <v>9</v>
      </c>
      <c r="G23596">
        <v>3</v>
      </c>
    </row>
    <row r="23597" spans="1:7" x14ac:dyDescent="0.2">
      <c r="A23597">
        <v>9</v>
      </c>
      <c r="B23597">
        <v>3800</v>
      </c>
      <c r="C23597">
        <v>101</v>
      </c>
      <c r="D23597">
        <v>16</v>
      </c>
      <c r="E23597">
        <v>63</v>
      </c>
      <c r="F23597">
        <v>5</v>
      </c>
      <c r="G23597">
        <v>3</v>
      </c>
    </row>
    <row r="23598" spans="1:7" x14ac:dyDescent="0.2">
      <c r="A23598">
        <v>9</v>
      </c>
      <c r="B23598">
        <v>3800</v>
      </c>
      <c r="C23598">
        <v>49</v>
      </c>
      <c r="D23598">
        <v>6</v>
      </c>
      <c r="E23598">
        <v>32</v>
      </c>
      <c r="F23598">
        <v>1</v>
      </c>
      <c r="G23598">
        <v>3</v>
      </c>
    </row>
    <row r="23599" spans="1:7" x14ac:dyDescent="0.2">
      <c r="A23599">
        <v>9</v>
      </c>
      <c r="B23599">
        <v>3800</v>
      </c>
      <c r="C23599">
        <v>101</v>
      </c>
      <c r="D23599">
        <v>15</v>
      </c>
      <c r="E23599">
        <v>38</v>
      </c>
      <c r="F23599">
        <v>6</v>
      </c>
      <c r="G23599">
        <v>3</v>
      </c>
    </row>
    <row r="23600" spans="1:7" x14ac:dyDescent="0.2">
      <c r="A23600">
        <v>9</v>
      </c>
      <c r="B23600">
        <v>3800</v>
      </c>
      <c r="C23600">
        <v>31</v>
      </c>
      <c r="D23600">
        <v>7</v>
      </c>
      <c r="E23600">
        <v>26</v>
      </c>
      <c r="F23600">
        <v>7</v>
      </c>
      <c r="G23600">
        <v>3</v>
      </c>
    </row>
    <row r="23601" spans="1:7" x14ac:dyDescent="0.2">
      <c r="A23601">
        <v>9</v>
      </c>
      <c r="B23601">
        <v>3800</v>
      </c>
      <c r="C23601">
        <v>31</v>
      </c>
      <c r="D23601">
        <v>2</v>
      </c>
      <c r="E23601">
        <v>26</v>
      </c>
      <c r="F23601">
        <v>4</v>
      </c>
      <c r="G23601">
        <v>3</v>
      </c>
    </row>
    <row r="23602" spans="1:7" x14ac:dyDescent="0.2">
      <c r="A23602">
        <v>9</v>
      </c>
      <c r="B23602">
        <v>3800</v>
      </c>
      <c r="C23602">
        <v>49</v>
      </c>
      <c r="D23602">
        <v>7</v>
      </c>
      <c r="E23602">
        <v>26</v>
      </c>
      <c r="F23602">
        <v>5</v>
      </c>
      <c r="G23602">
        <v>3</v>
      </c>
    </row>
    <row r="23603" spans="1:7" x14ac:dyDescent="0.2">
      <c r="A23603">
        <v>9</v>
      </c>
      <c r="B23603">
        <v>3800</v>
      </c>
      <c r="C23603">
        <v>101</v>
      </c>
      <c r="D23603">
        <v>12</v>
      </c>
      <c r="E23603">
        <v>102</v>
      </c>
      <c r="F23603">
        <v>13</v>
      </c>
      <c r="G23603">
        <v>3</v>
      </c>
    </row>
    <row r="23604" spans="1:7" x14ac:dyDescent="0.2">
      <c r="A23604">
        <v>9</v>
      </c>
      <c r="B23604">
        <v>3800</v>
      </c>
      <c r="C23604">
        <v>31</v>
      </c>
      <c r="D23604">
        <v>8</v>
      </c>
      <c r="E23604">
        <v>102</v>
      </c>
      <c r="F23604">
        <v>13</v>
      </c>
      <c r="G23604">
        <v>3</v>
      </c>
    </row>
    <row r="23605" spans="1:7" x14ac:dyDescent="0.2">
      <c r="A23605">
        <v>9</v>
      </c>
      <c r="B23605">
        <v>3800</v>
      </c>
      <c r="C23605">
        <v>101</v>
      </c>
      <c r="D23605">
        <v>14</v>
      </c>
      <c r="E23605">
        <v>102</v>
      </c>
      <c r="F23605">
        <v>15</v>
      </c>
      <c r="G23605">
        <v>3</v>
      </c>
    </row>
    <row r="23606" spans="1:7" x14ac:dyDescent="0.2">
      <c r="A23606">
        <v>9</v>
      </c>
      <c r="B23606">
        <v>3800</v>
      </c>
      <c r="C23606">
        <v>49</v>
      </c>
      <c r="D23606">
        <v>7</v>
      </c>
      <c r="E23606">
        <v>50</v>
      </c>
      <c r="F23606">
        <v>3</v>
      </c>
      <c r="G23606">
        <v>2</v>
      </c>
    </row>
    <row r="23607" spans="1:7" x14ac:dyDescent="0.2">
      <c r="A23607">
        <v>9</v>
      </c>
      <c r="B23607">
        <v>3800</v>
      </c>
      <c r="C23607">
        <v>31</v>
      </c>
      <c r="D23607">
        <v>7</v>
      </c>
      <c r="E23607">
        <v>26</v>
      </c>
      <c r="F23607">
        <v>6</v>
      </c>
      <c r="G23607">
        <v>2</v>
      </c>
    </row>
    <row r="23608" spans="1:7" x14ac:dyDescent="0.2">
      <c r="A23608">
        <v>9</v>
      </c>
      <c r="B23608">
        <v>3800</v>
      </c>
      <c r="C23608">
        <v>31</v>
      </c>
      <c r="D23608">
        <v>8</v>
      </c>
      <c r="E23608">
        <v>63</v>
      </c>
      <c r="F23608">
        <v>2</v>
      </c>
      <c r="G23608">
        <v>2</v>
      </c>
    </row>
    <row r="23609" spans="1:7" x14ac:dyDescent="0.2">
      <c r="A23609">
        <v>9</v>
      </c>
      <c r="B23609">
        <v>3800</v>
      </c>
      <c r="C23609">
        <v>49</v>
      </c>
      <c r="D23609">
        <v>7</v>
      </c>
      <c r="E23609">
        <v>20</v>
      </c>
      <c r="F23609">
        <v>6</v>
      </c>
      <c r="G23609">
        <v>2</v>
      </c>
    </row>
    <row r="23610" spans="1:7" x14ac:dyDescent="0.2">
      <c r="A23610">
        <v>9</v>
      </c>
      <c r="B23610">
        <v>3800</v>
      </c>
      <c r="C23610">
        <v>31</v>
      </c>
      <c r="D23610">
        <v>2</v>
      </c>
      <c r="E23610">
        <v>50</v>
      </c>
      <c r="F23610">
        <v>8</v>
      </c>
      <c r="G23610">
        <v>2</v>
      </c>
    </row>
    <row r="23611" spans="1:7" x14ac:dyDescent="0.2">
      <c r="A23611">
        <v>9</v>
      </c>
      <c r="B23611">
        <v>3800</v>
      </c>
      <c r="C23611">
        <v>64</v>
      </c>
      <c r="D23611">
        <v>2</v>
      </c>
      <c r="E23611">
        <v>63</v>
      </c>
      <c r="F23611">
        <v>4</v>
      </c>
      <c r="G23611">
        <v>2</v>
      </c>
    </row>
    <row r="23612" spans="1:7" x14ac:dyDescent="0.2">
      <c r="A23612">
        <v>9</v>
      </c>
      <c r="B23612">
        <v>3800</v>
      </c>
      <c r="C23612">
        <v>49</v>
      </c>
      <c r="D23612">
        <v>7</v>
      </c>
      <c r="E23612">
        <v>0</v>
      </c>
      <c r="F23612">
        <v>0</v>
      </c>
      <c r="G23612">
        <v>2</v>
      </c>
    </row>
    <row r="23613" spans="1:7" x14ac:dyDescent="0.2">
      <c r="A23613">
        <v>9</v>
      </c>
      <c r="B23613">
        <v>3800</v>
      </c>
      <c r="C23613">
        <v>101</v>
      </c>
      <c r="D23613">
        <v>16</v>
      </c>
      <c r="E23613">
        <v>102</v>
      </c>
      <c r="F23613">
        <v>15</v>
      </c>
      <c r="G23613">
        <v>2</v>
      </c>
    </row>
    <row r="23614" spans="1:7" x14ac:dyDescent="0.2">
      <c r="A23614">
        <v>9</v>
      </c>
      <c r="B23614">
        <v>3800</v>
      </c>
      <c r="C23614">
        <v>49</v>
      </c>
      <c r="D23614">
        <v>7</v>
      </c>
      <c r="E23614">
        <v>28</v>
      </c>
      <c r="F23614">
        <v>6</v>
      </c>
      <c r="G23614">
        <v>2</v>
      </c>
    </row>
    <row r="23615" spans="1:7" x14ac:dyDescent="0.2">
      <c r="A23615">
        <v>9</v>
      </c>
      <c r="B23615">
        <v>3800</v>
      </c>
      <c r="C23615">
        <v>31</v>
      </c>
      <c r="D23615">
        <v>2</v>
      </c>
      <c r="E23615">
        <v>26</v>
      </c>
      <c r="F23615">
        <v>3</v>
      </c>
      <c r="G23615">
        <v>2</v>
      </c>
    </row>
    <row r="23616" spans="1:7" x14ac:dyDescent="0.2">
      <c r="A23616">
        <v>9</v>
      </c>
      <c r="B23616">
        <v>3800</v>
      </c>
      <c r="C23616">
        <v>31</v>
      </c>
      <c r="D23616">
        <v>6</v>
      </c>
      <c r="E23616">
        <v>38</v>
      </c>
      <c r="F23616">
        <v>4</v>
      </c>
      <c r="G23616">
        <v>2</v>
      </c>
    </row>
    <row r="23617" spans="1:7" x14ac:dyDescent="0.2">
      <c r="A23617">
        <v>9</v>
      </c>
      <c r="B23617">
        <v>3800</v>
      </c>
      <c r="C23617">
        <v>49</v>
      </c>
      <c r="D23617">
        <v>6</v>
      </c>
      <c r="E23617">
        <v>28</v>
      </c>
      <c r="F23617">
        <v>6</v>
      </c>
      <c r="G23617">
        <v>2</v>
      </c>
    </row>
    <row r="23618" spans="1:7" x14ac:dyDescent="0.2">
      <c r="A23618">
        <v>9</v>
      </c>
      <c r="B23618">
        <v>3800</v>
      </c>
      <c r="C23618">
        <v>31</v>
      </c>
      <c r="D23618">
        <v>8</v>
      </c>
      <c r="E23618">
        <v>26</v>
      </c>
      <c r="F23618">
        <v>7</v>
      </c>
      <c r="G23618">
        <v>2</v>
      </c>
    </row>
    <row r="23619" spans="1:7" x14ac:dyDescent="0.2">
      <c r="A23619">
        <v>9</v>
      </c>
      <c r="B23619">
        <v>3800</v>
      </c>
      <c r="C23619">
        <v>31</v>
      </c>
      <c r="D23619">
        <v>5</v>
      </c>
      <c r="E23619">
        <v>50</v>
      </c>
      <c r="F23619">
        <v>9</v>
      </c>
      <c r="G23619">
        <v>2</v>
      </c>
    </row>
    <row r="23620" spans="1:7" x14ac:dyDescent="0.2">
      <c r="A23620">
        <v>9</v>
      </c>
      <c r="B23620">
        <v>3800</v>
      </c>
      <c r="C23620">
        <v>31</v>
      </c>
      <c r="D23620">
        <v>9</v>
      </c>
      <c r="E23620">
        <v>38</v>
      </c>
      <c r="F23620">
        <v>4</v>
      </c>
      <c r="G23620">
        <v>2</v>
      </c>
    </row>
    <row r="23621" spans="1:7" x14ac:dyDescent="0.2">
      <c r="A23621">
        <v>9</v>
      </c>
      <c r="B23621">
        <v>3800</v>
      </c>
      <c r="C23621">
        <v>31</v>
      </c>
      <c r="D23621">
        <v>6</v>
      </c>
      <c r="E23621">
        <v>8</v>
      </c>
      <c r="F23621">
        <v>6</v>
      </c>
      <c r="G23621">
        <v>2</v>
      </c>
    </row>
    <row r="23622" spans="1:7" x14ac:dyDescent="0.2">
      <c r="A23622">
        <v>9</v>
      </c>
      <c r="B23622">
        <v>3800</v>
      </c>
      <c r="C23622">
        <v>49</v>
      </c>
      <c r="D23622">
        <v>6</v>
      </c>
      <c r="E23622">
        <v>50</v>
      </c>
      <c r="F23622">
        <v>8</v>
      </c>
      <c r="G23622">
        <v>2</v>
      </c>
    </row>
    <row r="23623" spans="1:7" x14ac:dyDescent="0.2">
      <c r="A23623">
        <v>9</v>
      </c>
      <c r="B23623">
        <v>3800</v>
      </c>
      <c r="C23623">
        <v>31</v>
      </c>
      <c r="D23623">
        <v>9</v>
      </c>
      <c r="E23623">
        <v>26</v>
      </c>
      <c r="F23623">
        <v>8</v>
      </c>
      <c r="G23623">
        <v>2</v>
      </c>
    </row>
    <row r="23624" spans="1:7" x14ac:dyDescent="0.2">
      <c r="A23624">
        <v>9</v>
      </c>
      <c r="B23624">
        <v>3800</v>
      </c>
      <c r="C23624">
        <v>31</v>
      </c>
      <c r="D23624">
        <v>1</v>
      </c>
      <c r="E23624">
        <v>50</v>
      </c>
      <c r="F23624">
        <v>4</v>
      </c>
      <c r="G23624">
        <v>2</v>
      </c>
    </row>
    <row r="23625" spans="1:7" x14ac:dyDescent="0.2">
      <c r="A23625">
        <v>9</v>
      </c>
      <c r="B23625">
        <v>3800</v>
      </c>
      <c r="C23625">
        <v>31</v>
      </c>
      <c r="D23625">
        <v>5</v>
      </c>
      <c r="E23625">
        <v>50</v>
      </c>
      <c r="F23625">
        <v>3</v>
      </c>
      <c r="G23625">
        <v>2</v>
      </c>
    </row>
    <row r="23626" spans="1:7" x14ac:dyDescent="0.2">
      <c r="A23626">
        <v>9</v>
      </c>
      <c r="B23626">
        <v>3800</v>
      </c>
      <c r="C23626">
        <v>19</v>
      </c>
      <c r="D23626">
        <v>10</v>
      </c>
      <c r="E23626">
        <v>63</v>
      </c>
      <c r="F23626">
        <v>3</v>
      </c>
      <c r="G23626">
        <v>2</v>
      </c>
    </row>
    <row r="23627" spans="1:7" x14ac:dyDescent="0.2">
      <c r="A23627">
        <v>9</v>
      </c>
      <c r="B23627">
        <v>3800</v>
      </c>
      <c r="C23627">
        <v>49</v>
      </c>
      <c r="D23627">
        <v>6</v>
      </c>
      <c r="E23627">
        <v>26</v>
      </c>
      <c r="F23627">
        <v>2</v>
      </c>
      <c r="G23627">
        <v>2</v>
      </c>
    </row>
    <row r="23628" spans="1:7" x14ac:dyDescent="0.2">
      <c r="A23628">
        <v>9</v>
      </c>
      <c r="B23628">
        <v>3800</v>
      </c>
      <c r="C23628">
        <v>49</v>
      </c>
      <c r="D23628">
        <v>6</v>
      </c>
      <c r="E23628">
        <v>0</v>
      </c>
      <c r="F23628">
        <v>0</v>
      </c>
      <c r="G23628">
        <v>2</v>
      </c>
    </row>
    <row r="23629" spans="1:7" x14ac:dyDescent="0.2">
      <c r="A23629">
        <v>9</v>
      </c>
      <c r="B23629">
        <v>3800</v>
      </c>
      <c r="C23629">
        <v>49</v>
      </c>
      <c r="D23629">
        <v>6</v>
      </c>
      <c r="E23629">
        <v>8</v>
      </c>
      <c r="F23629">
        <v>5</v>
      </c>
      <c r="G23629">
        <v>2</v>
      </c>
    </row>
    <row r="23630" spans="1:7" x14ac:dyDescent="0.2">
      <c r="A23630">
        <v>9</v>
      </c>
      <c r="B23630">
        <v>3800</v>
      </c>
      <c r="C23630">
        <v>49</v>
      </c>
      <c r="D23630">
        <v>8</v>
      </c>
      <c r="E23630">
        <v>50</v>
      </c>
      <c r="F23630">
        <v>4</v>
      </c>
      <c r="G23630">
        <v>2</v>
      </c>
    </row>
    <row r="23631" spans="1:7" x14ac:dyDescent="0.2">
      <c r="A23631">
        <v>9</v>
      </c>
      <c r="B23631">
        <v>3800</v>
      </c>
      <c r="C23631">
        <v>19</v>
      </c>
      <c r="D23631">
        <v>10</v>
      </c>
      <c r="E23631">
        <v>0</v>
      </c>
      <c r="F23631">
        <v>0</v>
      </c>
      <c r="G23631">
        <v>2</v>
      </c>
    </row>
    <row r="23632" spans="1:7" x14ac:dyDescent="0.2">
      <c r="A23632">
        <v>9</v>
      </c>
      <c r="B23632">
        <v>3800</v>
      </c>
      <c r="C23632">
        <v>19</v>
      </c>
      <c r="D23632">
        <v>6</v>
      </c>
      <c r="E23632">
        <v>50</v>
      </c>
      <c r="F23632">
        <v>6</v>
      </c>
      <c r="G23632">
        <v>2</v>
      </c>
    </row>
    <row r="23633" spans="1:7" x14ac:dyDescent="0.2">
      <c r="A23633">
        <v>9</v>
      </c>
      <c r="B23633">
        <v>3800</v>
      </c>
      <c r="C23633">
        <v>31</v>
      </c>
      <c r="D23633">
        <v>3</v>
      </c>
      <c r="E23633">
        <v>8</v>
      </c>
      <c r="F23633">
        <v>2</v>
      </c>
      <c r="G23633">
        <v>2</v>
      </c>
    </row>
    <row r="23634" spans="1:7" x14ac:dyDescent="0.2">
      <c r="A23634">
        <v>9</v>
      </c>
      <c r="B23634">
        <v>3800</v>
      </c>
      <c r="C23634">
        <v>13</v>
      </c>
      <c r="D23634">
        <v>6</v>
      </c>
      <c r="E23634">
        <v>32</v>
      </c>
      <c r="F23634">
        <v>3</v>
      </c>
      <c r="G23634">
        <v>2</v>
      </c>
    </row>
    <row r="23635" spans="1:7" x14ac:dyDescent="0.2">
      <c r="A23635">
        <v>9</v>
      </c>
      <c r="B23635">
        <v>3800</v>
      </c>
      <c r="C23635">
        <v>31</v>
      </c>
      <c r="D23635">
        <v>3</v>
      </c>
      <c r="E23635">
        <v>50</v>
      </c>
      <c r="F23635">
        <v>1</v>
      </c>
      <c r="G23635">
        <v>2</v>
      </c>
    </row>
    <row r="23636" spans="1:7" x14ac:dyDescent="0.2">
      <c r="A23636">
        <v>9</v>
      </c>
      <c r="B23636">
        <v>3800</v>
      </c>
      <c r="C23636">
        <v>13</v>
      </c>
      <c r="D23636">
        <v>5</v>
      </c>
      <c r="E23636">
        <v>50</v>
      </c>
      <c r="F23636">
        <v>6</v>
      </c>
      <c r="G23636">
        <v>2</v>
      </c>
    </row>
    <row r="23637" spans="1:7" x14ac:dyDescent="0.2">
      <c r="A23637">
        <v>9</v>
      </c>
      <c r="B23637">
        <v>3800</v>
      </c>
      <c r="C23637">
        <v>31</v>
      </c>
      <c r="D23637">
        <v>3</v>
      </c>
      <c r="E23637">
        <v>20</v>
      </c>
      <c r="F23637">
        <v>8</v>
      </c>
      <c r="G23637">
        <v>2</v>
      </c>
    </row>
    <row r="23638" spans="1:7" x14ac:dyDescent="0.2">
      <c r="A23638">
        <v>9</v>
      </c>
      <c r="B23638">
        <v>3800</v>
      </c>
      <c r="C23638">
        <v>37</v>
      </c>
      <c r="D23638">
        <v>4</v>
      </c>
      <c r="E23638">
        <v>0</v>
      </c>
      <c r="F23638">
        <v>0</v>
      </c>
      <c r="G23638">
        <v>2</v>
      </c>
    </row>
    <row r="23639" spans="1:7" x14ac:dyDescent="0.2">
      <c r="A23639">
        <v>9</v>
      </c>
      <c r="B23639">
        <v>3800</v>
      </c>
      <c r="C23639">
        <v>49</v>
      </c>
      <c r="D23639">
        <v>7</v>
      </c>
      <c r="E23639">
        <v>20</v>
      </c>
      <c r="F23639">
        <v>7</v>
      </c>
      <c r="G23639">
        <v>2</v>
      </c>
    </row>
    <row r="23640" spans="1:7" x14ac:dyDescent="0.2">
      <c r="A23640">
        <v>9</v>
      </c>
      <c r="B23640">
        <v>3800</v>
      </c>
      <c r="C23640">
        <v>49</v>
      </c>
      <c r="D23640">
        <v>4</v>
      </c>
      <c r="E23640">
        <v>50</v>
      </c>
      <c r="F23640">
        <v>3</v>
      </c>
      <c r="G23640">
        <v>2</v>
      </c>
    </row>
    <row r="23641" spans="1:7" x14ac:dyDescent="0.2">
      <c r="A23641">
        <v>9</v>
      </c>
      <c r="B23641">
        <v>3800</v>
      </c>
      <c r="C23641">
        <v>49</v>
      </c>
      <c r="D23641">
        <v>8</v>
      </c>
      <c r="E23641">
        <v>8</v>
      </c>
      <c r="F23641">
        <v>6</v>
      </c>
      <c r="G23641">
        <v>2</v>
      </c>
    </row>
    <row r="23642" spans="1:7" x14ac:dyDescent="0.2">
      <c r="A23642">
        <v>9</v>
      </c>
      <c r="B23642">
        <v>3800</v>
      </c>
      <c r="C23642">
        <v>37</v>
      </c>
      <c r="D23642">
        <v>5</v>
      </c>
      <c r="E23642">
        <v>32</v>
      </c>
      <c r="F23642">
        <v>8</v>
      </c>
      <c r="G23642">
        <v>2</v>
      </c>
    </row>
    <row r="23643" spans="1:7" x14ac:dyDescent="0.2">
      <c r="A23643">
        <v>9</v>
      </c>
      <c r="B23643">
        <v>3800</v>
      </c>
      <c r="C23643">
        <v>37</v>
      </c>
      <c r="D23643">
        <v>5</v>
      </c>
      <c r="E23643">
        <v>63</v>
      </c>
      <c r="F23643">
        <v>1</v>
      </c>
      <c r="G23643">
        <v>2</v>
      </c>
    </row>
    <row r="23644" spans="1:7" x14ac:dyDescent="0.2">
      <c r="A23644">
        <v>9</v>
      </c>
      <c r="B23644">
        <v>3800</v>
      </c>
      <c r="C23644">
        <v>31</v>
      </c>
      <c r="D23644">
        <v>4</v>
      </c>
      <c r="E23644">
        <v>26</v>
      </c>
      <c r="F23644">
        <v>6</v>
      </c>
      <c r="G23644">
        <v>2</v>
      </c>
    </row>
    <row r="23645" spans="1:7" x14ac:dyDescent="0.2">
      <c r="A23645">
        <v>9</v>
      </c>
      <c r="B23645">
        <v>3800</v>
      </c>
      <c r="C23645">
        <v>13</v>
      </c>
      <c r="D23645">
        <v>4</v>
      </c>
      <c r="E23645">
        <v>50</v>
      </c>
      <c r="F23645">
        <v>6</v>
      </c>
      <c r="G23645">
        <v>2</v>
      </c>
    </row>
    <row r="23646" spans="1:7" x14ac:dyDescent="0.2">
      <c r="A23646">
        <v>9</v>
      </c>
      <c r="B23646">
        <v>3800</v>
      </c>
      <c r="C23646">
        <v>49</v>
      </c>
      <c r="D23646">
        <v>3</v>
      </c>
      <c r="E23646">
        <v>50</v>
      </c>
      <c r="F23646">
        <v>5</v>
      </c>
      <c r="G23646">
        <v>2</v>
      </c>
    </row>
    <row r="23647" spans="1:7" x14ac:dyDescent="0.2">
      <c r="A23647">
        <v>9</v>
      </c>
      <c r="B23647">
        <v>3800</v>
      </c>
      <c r="C23647">
        <v>31</v>
      </c>
      <c r="D23647">
        <v>4</v>
      </c>
      <c r="E23647">
        <v>20</v>
      </c>
      <c r="F23647">
        <v>7</v>
      </c>
      <c r="G23647">
        <v>2</v>
      </c>
    </row>
    <row r="23648" spans="1:7" x14ac:dyDescent="0.2">
      <c r="A23648">
        <v>9</v>
      </c>
      <c r="B23648">
        <v>3800</v>
      </c>
      <c r="C23648">
        <v>31</v>
      </c>
      <c r="D23648">
        <v>4</v>
      </c>
      <c r="E23648">
        <v>20</v>
      </c>
      <c r="F23648">
        <v>6</v>
      </c>
      <c r="G23648">
        <v>2</v>
      </c>
    </row>
    <row r="23649" spans="1:7" x14ac:dyDescent="0.2">
      <c r="A23649">
        <v>9</v>
      </c>
      <c r="B23649">
        <v>3800</v>
      </c>
      <c r="C23649">
        <v>37</v>
      </c>
      <c r="D23649">
        <v>5</v>
      </c>
      <c r="E23649">
        <v>63</v>
      </c>
      <c r="F23649">
        <v>4</v>
      </c>
      <c r="G23649">
        <v>2</v>
      </c>
    </row>
    <row r="23650" spans="1:7" x14ac:dyDescent="0.2">
      <c r="A23650">
        <v>9</v>
      </c>
      <c r="B23650">
        <v>3800</v>
      </c>
      <c r="C23650">
        <v>49</v>
      </c>
      <c r="D23650">
        <v>8</v>
      </c>
      <c r="E23650">
        <v>32</v>
      </c>
      <c r="F23650">
        <v>5</v>
      </c>
      <c r="G23650">
        <v>2</v>
      </c>
    </row>
    <row r="23651" spans="1:7" x14ac:dyDescent="0.2">
      <c r="A23651">
        <v>9</v>
      </c>
      <c r="B23651">
        <v>3800</v>
      </c>
      <c r="C23651">
        <v>31</v>
      </c>
      <c r="D23651">
        <v>4</v>
      </c>
      <c r="E23651">
        <v>28</v>
      </c>
      <c r="F23651">
        <v>7</v>
      </c>
      <c r="G23651">
        <v>2</v>
      </c>
    </row>
    <row r="23652" spans="1:7" x14ac:dyDescent="0.2">
      <c r="A23652">
        <v>9</v>
      </c>
      <c r="B23652">
        <v>3800</v>
      </c>
      <c r="C23652">
        <v>49</v>
      </c>
      <c r="D23652">
        <v>3</v>
      </c>
      <c r="E23652">
        <v>50</v>
      </c>
      <c r="F23652">
        <v>6</v>
      </c>
      <c r="G23652">
        <v>2</v>
      </c>
    </row>
    <row r="23653" spans="1:7" x14ac:dyDescent="0.2">
      <c r="A23653">
        <v>9</v>
      </c>
      <c r="B23653">
        <v>3800</v>
      </c>
      <c r="C23653">
        <v>13</v>
      </c>
      <c r="D23653">
        <v>4</v>
      </c>
      <c r="E23653">
        <v>50</v>
      </c>
      <c r="F23653">
        <v>7</v>
      </c>
      <c r="G23653">
        <v>2</v>
      </c>
    </row>
    <row r="23654" spans="1:7" x14ac:dyDescent="0.2">
      <c r="A23654">
        <v>9</v>
      </c>
      <c r="B23654">
        <v>3800</v>
      </c>
      <c r="C23654">
        <v>37</v>
      </c>
      <c r="D23654">
        <v>7</v>
      </c>
      <c r="E23654">
        <v>32</v>
      </c>
      <c r="F23654">
        <v>9</v>
      </c>
      <c r="G23654">
        <v>2</v>
      </c>
    </row>
    <row r="23655" spans="1:7" x14ac:dyDescent="0.2">
      <c r="A23655">
        <v>9</v>
      </c>
      <c r="B23655">
        <v>3800</v>
      </c>
      <c r="C23655">
        <v>37</v>
      </c>
      <c r="D23655">
        <v>7</v>
      </c>
      <c r="E23655">
        <v>32</v>
      </c>
      <c r="F23655">
        <v>8</v>
      </c>
      <c r="G23655">
        <v>1</v>
      </c>
    </row>
    <row r="23656" spans="1:7" x14ac:dyDescent="0.2">
      <c r="A23656">
        <v>9</v>
      </c>
      <c r="B23656">
        <v>3800</v>
      </c>
      <c r="C23656">
        <v>31</v>
      </c>
      <c r="D23656">
        <v>4</v>
      </c>
      <c r="E23656">
        <v>28</v>
      </c>
      <c r="F23656">
        <v>2</v>
      </c>
      <c r="G23656">
        <v>1</v>
      </c>
    </row>
    <row r="23657" spans="1:7" x14ac:dyDescent="0.2">
      <c r="A23657">
        <v>9</v>
      </c>
      <c r="B23657">
        <v>3800</v>
      </c>
      <c r="C23657">
        <v>31</v>
      </c>
      <c r="D23657">
        <v>4</v>
      </c>
      <c r="E23657">
        <v>28</v>
      </c>
      <c r="F23657">
        <v>1</v>
      </c>
      <c r="G23657">
        <v>1</v>
      </c>
    </row>
    <row r="23658" spans="1:7" x14ac:dyDescent="0.2">
      <c r="A23658">
        <v>9</v>
      </c>
      <c r="B23658">
        <v>3800</v>
      </c>
      <c r="C23658">
        <v>37</v>
      </c>
      <c r="D23658">
        <v>6</v>
      </c>
      <c r="E23658">
        <v>32</v>
      </c>
      <c r="F23658">
        <v>7</v>
      </c>
      <c r="G23658">
        <v>1</v>
      </c>
    </row>
    <row r="23659" spans="1:7" x14ac:dyDescent="0.2">
      <c r="A23659">
        <v>9</v>
      </c>
      <c r="B23659">
        <v>3800</v>
      </c>
      <c r="C23659">
        <v>31</v>
      </c>
      <c r="D23659">
        <v>4</v>
      </c>
      <c r="E23659">
        <v>8</v>
      </c>
      <c r="F23659">
        <v>2</v>
      </c>
      <c r="G23659">
        <v>1</v>
      </c>
    </row>
    <row r="23660" spans="1:7" x14ac:dyDescent="0.2">
      <c r="A23660">
        <v>9</v>
      </c>
      <c r="B23660">
        <v>3800</v>
      </c>
      <c r="C23660">
        <v>31</v>
      </c>
      <c r="D23660">
        <v>4</v>
      </c>
      <c r="E23660">
        <v>50</v>
      </c>
      <c r="F23660">
        <v>2</v>
      </c>
      <c r="G23660">
        <v>1</v>
      </c>
    </row>
    <row r="23661" spans="1:7" x14ac:dyDescent="0.2">
      <c r="A23661">
        <v>9</v>
      </c>
      <c r="B23661">
        <v>3800</v>
      </c>
      <c r="C23661">
        <v>37</v>
      </c>
      <c r="D23661">
        <v>6</v>
      </c>
      <c r="E23661">
        <v>63</v>
      </c>
      <c r="F23661">
        <v>3</v>
      </c>
      <c r="G23661">
        <v>1</v>
      </c>
    </row>
    <row r="23662" spans="1:7" x14ac:dyDescent="0.2">
      <c r="A23662">
        <v>9</v>
      </c>
      <c r="B23662">
        <v>3800</v>
      </c>
      <c r="C23662">
        <v>37</v>
      </c>
      <c r="D23662">
        <v>6</v>
      </c>
      <c r="E23662">
        <v>38</v>
      </c>
      <c r="F23662">
        <v>4</v>
      </c>
      <c r="G23662">
        <v>1</v>
      </c>
    </row>
    <row r="23663" spans="1:7" x14ac:dyDescent="0.2">
      <c r="A23663">
        <v>9</v>
      </c>
      <c r="B23663">
        <v>3800</v>
      </c>
      <c r="C23663">
        <v>31</v>
      </c>
      <c r="D23663">
        <v>4</v>
      </c>
      <c r="E23663">
        <v>63</v>
      </c>
      <c r="F23663">
        <v>2</v>
      </c>
      <c r="G23663">
        <v>1</v>
      </c>
    </row>
    <row r="23664" spans="1:7" x14ac:dyDescent="0.2">
      <c r="A23664">
        <v>9</v>
      </c>
      <c r="B23664">
        <v>3800</v>
      </c>
      <c r="C23664">
        <v>31</v>
      </c>
      <c r="D23664">
        <v>4</v>
      </c>
      <c r="E23664">
        <v>28</v>
      </c>
      <c r="F23664">
        <v>6</v>
      </c>
      <c r="G23664">
        <v>1</v>
      </c>
    </row>
    <row r="23665" spans="1:7" x14ac:dyDescent="0.2">
      <c r="A23665">
        <v>9</v>
      </c>
      <c r="B23665">
        <v>3800</v>
      </c>
      <c r="C23665">
        <v>31</v>
      </c>
      <c r="D23665">
        <v>4</v>
      </c>
      <c r="E23665">
        <v>8</v>
      </c>
      <c r="F23665">
        <v>3</v>
      </c>
      <c r="G23665">
        <v>1</v>
      </c>
    </row>
    <row r="23666" spans="1:7" x14ac:dyDescent="0.2">
      <c r="A23666">
        <v>9</v>
      </c>
      <c r="B23666">
        <v>3800</v>
      </c>
      <c r="C23666">
        <v>31</v>
      </c>
      <c r="D23666">
        <v>4</v>
      </c>
      <c r="E23666">
        <v>50</v>
      </c>
      <c r="F23666">
        <v>1</v>
      </c>
      <c r="G23666">
        <v>1</v>
      </c>
    </row>
    <row r="23667" spans="1:7" x14ac:dyDescent="0.2">
      <c r="A23667">
        <v>9</v>
      </c>
      <c r="B23667">
        <v>3800</v>
      </c>
      <c r="C23667">
        <v>31</v>
      </c>
      <c r="D23667">
        <v>4</v>
      </c>
      <c r="E23667">
        <v>20</v>
      </c>
      <c r="F23667">
        <v>8</v>
      </c>
      <c r="G23667">
        <v>1</v>
      </c>
    </row>
    <row r="23668" spans="1:7" x14ac:dyDescent="0.2">
      <c r="A23668">
        <v>9</v>
      </c>
      <c r="B23668">
        <v>3800</v>
      </c>
      <c r="C23668">
        <v>37</v>
      </c>
      <c r="D23668">
        <v>6</v>
      </c>
      <c r="E23668">
        <v>102</v>
      </c>
      <c r="F23668">
        <v>13</v>
      </c>
      <c r="G23668">
        <v>1</v>
      </c>
    </row>
    <row r="23669" spans="1:7" x14ac:dyDescent="0.2">
      <c r="A23669">
        <v>9</v>
      </c>
      <c r="B23669">
        <v>3800</v>
      </c>
      <c r="C23669">
        <v>31</v>
      </c>
      <c r="D23669">
        <v>4</v>
      </c>
      <c r="E23669">
        <v>62</v>
      </c>
      <c r="F23669">
        <v>1</v>
      </c>
      <c r="G23669">
        <v>1</v>
      </c>
    </row>
    <row r="23670" spans="1:7" x14ac:dyDescent="0.2">
      <c r="A23670">
        <v>9</v>
      </c>
      <c r="B23670">
        <v>3800</v>
      </c>
      <c r="C23670">
        <v>49</v>
      </c>
      <c r="D23670">
        <v>3</v>
      </c>
      <c r="E23670">
        <v>50</v>
      </c>
      <c r="F23670">
        <v>3</v>
      </c>
      <c r="G23670">
        <v>1</v>
      </c>
    </row>
    <row r="23671" spans="1:7" x14ac:dyDescent="0.2">
      <c r="A23671">
        <v>9</v>
      </c>
      <c r="B23671">
        <v>3800</v>
      </c>
      <c r="C23671">
        <v>31</v>
      </c>
      <c r="D23671">
        <v>4</v>
      </c>
      <c r="E23671">
        <v>62</v>
      </c>
      <c r="F23671">
        <v>4</v>
      </c>
      <c r="G23671">
        <v>1</v>
      </c>
    </row>
    <row r="23672" spans="1:7" x14ac:dyDescent="0.2">
      <c r="A23672">
        <v>9</v>
      </c>
      <c r="B23672">
        <v>3800</v>
      </c>
      <c r="C23672">
        <v>49</v>
      </c>
      <c r="D23672">
        <v>3</v>
      </c>
      <c r="E23672">
        <v>50</v>
      </c>
      <c r="F23672">
        <v>4</v>
      </c>
      <c r="G23672">
        <v>1</v>
      </c>
    </row>
    <row r="23673" spans="1:7" x14ac:dyDescent="0.2">
      <c r="A23673">
        <v>9</v>
      </c>
      <c r="B23673">
        <v>3800</v>
      </c>
      <c r="C23673">
        <v>37</v>
      </c>
      <c r="D23673">
        <v>5</v>
      </c>
      <c r="E23673">
        <v>50</v>
      </c>
      <c r="F23673">
        <v>10</v>
      </c>
      <c r="G23673">
        <v>1</v>
      </c>
    </row>
    <row r="23674" spans="1:7" x14ac:dyDescent="0.2">
      <c r="A23674">
        <v>9</v>
      </c>
      <c r="B23674">
        <v>3800</v>
      </c>
      <c r="C23674">
        <v>37</v>
      </c>
      <c r="D23674">
        <v>5</v>
      </c>
      <c r="E23674">
        <v>38</v>
      </c>
      <c r="F23674">
        <v>4</v>
      </c>
      <c r="G23674">
        <v>1</v>
      </c>
    </row>
    <row r="23675" spans="1:7" x14ac:dyDescent="0.2">
      <c r="A23675">
        <v>9</v>
      </c>
      <c r="B23675">
        <v>3800</v>
      </c>
      <c r="C23675">
        <v>49</v>
      </c>
      <c r="D23675">
        <v>3</v>
      </c>
      <c r="E23675">
        <v>32</v>
      </c>
      <c r="F23675">
        <v>3</v>
      </c>
      <c r="G23675">
        <v>1</v>
      </c>
    </row>
    <row r="23676" spans="1:7" x14ac:dyDescent="0.2">
      <c r="A23676">
        <v>9</v>
      </c>
      <c r="B23676">
        <v>3800</v>
      </c>
      <c r="C23676">
        <v>31</v>
      </c>
      <c r="D23676">
        <v>5</v>
      </c>
      <c r="E23676">
        <v>26</v>
      </c>
      <c r="F23676">
        <v>1</v>
      </c>
      <c r="G23676">
        <v>1</v>
      </c>
    </row>
    <row r="23677" spans="1:7" x14ac:dyDescent="0.2">
      <c r="A23677">
        <v>9</v>
      </c>
      <c r="B23677">
        <v>3800</v>
      </c>
      <c r="C23677">
        <v>49</v>
      </c>
      <c r="D23677">
        <v>4</v>
      </c>
      <c r="E23677">
        <v>50</v>
      </c>
      <c r="F23677">
        <v>8</v>
      </c>
      <c r="G23677">
        <v>1</v>
      </c>
    </row>
    <row r="23678" spans="1:7" x14ac:dyDescent="0.2">
      <c r="A23678">
        <v>9</v>
      </c>
      <c r="B23678">
        <v>3800</v>
      </c>
      <c r="C23678">
        <v>37</v>
      </c>
      <c r="D23678">
        <v>5</v>
      </c>
      <c r="E23678">
        <v>102</v>
      </c>
      <c r="F23678">
        <v>13</v>
      </c>
      <c r="G23678">
        <v>1</v>
      </c>
    </row>
    <row r="23679" spans="1:7" x14ac:dyDescent="0.2">
      <c r="A23679">
        <v>9</v>
      </c>
      <c r="B23679">
        <v>3800</v>
      </c>
      <c r="C23679">
        <v>37</v>
      </c>
      <c r="D23679">
        <v>5</v>
      </c>
      <c r="E23679">
        <v>63</v>
      </c>
      <c r="F23679">
        <v>3</v>
      </c>
      <c r="G23679">
        <v>1</v>
      </c>
    </row>
    <row r="23680" spans="1:7" x14ac:dyDescent="0.2">
      <c r="A23680">
        <v>9</v>
      </c>
      <c r="B23680">
        <v>3800</v>
      </c>
      <c r="C23680">
        <v>37</v>
      </c>
      <c r="D23680">
        <v>5</v>
      </c>
      <c r="E23680">
        <v>50</v>
      </c>
      <c r="F23680">
        <v>9</v>
      </c>
      <c r="G23680">
        <v>1</v>
      </c>
    </row>
    <row r="23681" spans="1:7" x14ac:dyDescent="0.2">
      <c r="A23681">
        <v>9</v>
      </c>
      <c r="B23681">
        <v>3800</v>
      </c>
      <c r="C23681">
        <v>37</v>
      </c>
      <c r="D23681">
        <v>5</v>
      </c>
      <c r="E23681">
        <v>20</v>
      </c>
      <c r="F23681">
        <v>11</v>
      </c>
      <c r="G23681">
        <v>1</v>
      </c>
    </row>
    <row r="23682" spans="1:7" x14ac:dyDescent="0.2">
      <c r="A23682">
        <v>9</v>
      </c>
      <c r="B23682">
        <v>3800</v>
      </c>
      <c r="C23682">
        <v>49</v>
      </c>
      <c r="D23682">
        <v>8</v>
      </c>
      <c r="E23682">
        <v>50</v>
      </c>
      <c r="F23682">
        <v>3</v>
      </c>
      <c r="G23682">
        <v>1</v>
      </c>
    </row>
    <row r="23683" spans="1:7" x14ac:dyDescent="0.2">
      <c r="A23683">
        <v>9</v>
      </c>
      <c r="B23683">
        <v>3800</v>
      </c>
      <c r="C23683">
        <v>37</v>
      </c>
      <c r="D23683">
        <v>5</v>
      </c>
      <c r="E23683">
        <v>32</v>
      </c>
      <c r="F23683">
        <v>6</v>
      </c>
      <c r="G23683">
        <v>1</v>
      </c>
    </row>
    <row r="23684" spans="1:7" x14ac:dyDescent="0.2">
      <c r="A23684">
        <v>9</v>
      </c>
      <c r="B23684">
        <v>3800</v>
      </c>
      <c r="C23684">
        <v>49</v>
      </c>
      <c r="D23684">
        <v>4</v>
      </c>
      <c r="E23684">
        <v>32</v>
      </c>
      <c r="F23684">
        <v>4</v>
      </c>
      <c r="G23684">
        <v>1</v>
      </c>
    </row>
    <row r="23685" spans="1:7" x14ac:dyDescent="0.2">
      <c r="A23685">
        <v>9</v>
      </c>
      <c r="B23685">
        <v>3800</v>
      </c>
      <c r="C23685">
        <v>37</v>
      </c>
      <c r="D23685">
        <v>4</v>
      </c>
      <c r="E23685">
        <v>32</v>
      </c>
      <c r="F23685">
        <v>4</v>
      </c>
      <c r="G23685">
        <v>1</v>
      </c>
    </row>
    <row r="23686" spans="1:7" x14ac:dyDescent="0.2">
      <c r="A23686">
        <v>9</v>
      </c>
      <c r="B23686">
        <v>3800</v>
      </c>
      <c r="C23686">
        <v>49</v>
      </c>
      <c r="D23686">
        <v>5</v>
      </c>
      <c r="E23686">
        <v>50</v>
      </c>
      <c r="F23686">
        <v>8</v>
      </c>
      <c r="G23686">
        <v>1</v>
      </c>
    </row>
    <row r="23687" spans="1:7" x14ac:dyDescent="0.2">
      <c r="A23687">
        <v>9</v>
      </c>
      <c r="B23687">
        <v>3800</v>
      </c>
      <c r="C23687">
        <v>31</v>
      </c>
      <c r="D23687">
        <v>5</v>
      </c>
      <c r="E23687">
        <v>28</v>
      </c>
      <c r="F23687">
        <v>7</v>
      </c>
      <c r="G23687">
        <v>1</v>
      </c>
    </row>
    <row r="23688" spans="1:7" x14ac:dyDescent="0.2">
      <c r="A23688">
        <v>9</v>
      </c>
      <c r="B23688">
        <v>3800</v>
      </c>
      <c r="C23688">
        <v>37</v>
      </c>
      <c r="D23688">
        <v>3</v>
      </c>
      <c r="E23688">
        <v>32</v>
      </c>
      <c r="F23688">
        <v>3</v>
      </c>
      <c r="G23688">
        <v>1</v>
      </c>
    </row>
    <row r="23689" spans="1:7" x14ac:dyDescent="0.2">
      <c r="A23689">
        <v>9</v>
      </c>
      <c r="B23689">
        <v>3800</v>
      </c>
      <c r="C23689">
        <v>37</v>
      </c>
      <c r="D23689">
        <v>3</v>
      </c>
      <c r="E23689">
        <v>38</v>
      </c>
      <c r="F23689">
        <v>2</v>
      </c>
      <c r="G23689">
        <v>1</v>
      </c>
    </row>
    <row r="23690" spans="1:7" x14ac:dyDescent="0.2">
      <c r="A23690">
        <v>9</v>
      </c>
      <c r="B23690">
        <v>3800</v>
      </c>
      <c r="C23690">
        <v>31</v>
      </c>
      <c r="D23690">
        <v>3</v>
      </c>
      <c r="E23690">
        <v>20</v>
      </c>
      <c r="F23690">
        <v>5</v>
      </c>
      <c r="G23690">
        <v>1</v>
      </c>
    </row>
    <row r="23691" spans="1:7" x14ac:dyDescent="0.2">
      <c r="A23691">
        <v>9</v>
      </c>
      <c r="B23691">
        <v>3800</v>
      </c>
      <c r="C23691">
        <v>37</v>
      </c>
      <c r="D23691">
        <v>3</v>
      </c>
      <c r="E23691">
        <v>63</v>
      </c>
      <c r="F23691">
        <v>3</v>
      </c>
      <c r="G23691">
        <v>1</v>
      </c>
    </row>
    <row r="23692" spans="1:7" x14ac:dyDescent="0.2">
      <c r="A23692">
        <v>9</v>
      </c>
      <c r="B23692">
        <v>3800</v>
      </c>
      <c r="C23692">
        <v>37</v>
      </c>
      <c r="D23692">
        <v>3</v>
      </c>
      <c r="E23692">
        <v>38</v>
      </c>
      <c r="F23692">
        <v>3</v>
      </c>
      <c r="G23692">
        <v>1</v>
      </c>
    </row>
    <row r="23693" spans="1:7" x14ac:dyDescent="0.2">
      <c r="A23693">
        <v>9</v>
      </c>
      <c r="B23693">
        <v>3800</v>
      </c>
      <c r="C23693">
        <v>49</v>
      </c>
      <c r="D23693">
        <v>5</v>
      </c>
      <c r="E23693">
        <v>26</v>
      </c>
      <c r="F23693">
        <v>2</v>
      </c>
      <c r="G23693">
        <v>1</v>
      </c>
    </row>
    <row r="23694" spans="1:7" x14ac:dyDescent="0.2">
      <c r="A23694">
        <v>9</v>
      </c>
      <c r="B23694">
        <v>3800</v>
      </c>
      <c r="C23694">
        <v>31</v>
      </c>
      <c r="D23694">
        <v>3</v>
      </c>
      <c r="E23694">
        <v>26</v>
      </c>
      <c r="F23694">
        <v>6</v>
      </c>
      <c r="G23694">
        <v>1</v>
      </c>
    </row>
    <row r="23695" spans="1:7" x14ac:dyDescent="0.2">
      <c r="A23695">
        <v>9</v>
      </c>
      <c r="B23695">
        <v>3800</v>
      </c>
      <c r="C23695">
        <v>49</v>
      </c>
      <c r="D23695">
        <v>5</v>
      </c>
      <c r="E23695">
        <v>20</v>
      </c>
      <c r="F23695">
        <v>5</v>
      </c>
      <c r="G23695">
        <v>1</v>
      </c>
    </row>
    <row r="23696" spans="1:7" x14ac:dyDescent="0.2">
      <c r="A23696">
        <v>9</v>
      </c>
      <c r="B23696">
        <v>3800</v>
      </c>
      <c r="C23696">
        <v>49</v>
      </c>
      <c r="D23696">
        <v>6</v>
      </c>
      <c r="E23696">
        <v>26</v>
      </c>
      <c r="F23696">
        <v>6</v>
      </c>
      <c r="G23696">
        <v>1</v>
      </c>
    </row>
    <row r="23697" spans="1:7" x14ac:dyDescent="0.2">
      <c r="A23697">
        <v>9</v>
      </c>
      <c r="B23697">
        <v>3800</v>
      </c>
      <c r="C23697">
        <v>37</v>
      </c>
      <c r="D23697">
        <v>2</v>
      </c>
      <c r="E23697">
        <v>0</v>
      </c>
      <c r="F23697">
        <v>0</v>
      </c>
      <c r="G23697">
        <v>1</v>
      </c>
    </row>
    <row r="23698" spans="1:7" x14ac:dyDescent="0.2">
      <c r="A23698">
        <v>9</v>
      </c>
      <c r="B23698">
        <v>3800</v>
      </c>
      <c r="C23698">
        <v>37</v>
      </c>
      <c r="D23698">
        <v>2</v>
      </c>
      <c r="E23698">
        <v>38</v>
      </c>
      <c r="F23698">
        <v>1</v>
      </c>
      <c r="G23698">
        <v>1</v>
      </c>
    </row>
    <row r="23699" spans="1:7" x14ac:dyDescent="0.2">
      <c r="A23699">
        <v>9</v>
      </c>
      <c r="B23699">
        <v>3800</v>
      </c>
      <c r="C23699">
        <v>31</v>
      </c>
      <c r="D23699">
        <v>3</v>
      </c>
      <c r="E23699">
        <v>102</v>
      </c>
      <c r="F23699">
        <v>7</v>
      </c>
      <c r="G23699">
        <v>1</v>
      </c>
    </row>
    <row r="23700" spans="1:7" x14ac:dyDescent="0.2">
      <c r="A23700">
        <v>9</v>
      </c>
      <c r="B23700">
        <v>3800</v>
      </c>
      <c r="C23700">
        <v>31</v>
      </c>
      <c r="D23700">
        <v>3</v>
      </c>
      <c r="E23700">
        <v>20</v>
      </c>
      <c r="F23700">
        <v>7</v>
      </c>
      <c r="G23700">
        <v>1</v>
      </c>
    </row>
    <row r="23701" spans="1:7" x14ac:dyDescent="0.2">
      <c r="A23701">
        <v>9</v>
      </c>
      <c r="B23701">
        <v>3800</v>
      </c>
      <c r="C23701">
        <v>37</v>
      </c>
      <c r="D23701">
        <v>1</v>
      </c>
      <c r="E23701">
        <v>50</v>
      </c>
      <c r="F23701">
        <v>6</v>
      </c>
      <c r="G23701">
        <v>1</v>
      </c>
    </row>
    <row r="23702" spans="1:7" x14ac:dyDescent="0.2">
      <c r="A23702">
        <v>9</v>
      </c>
      <c r="B23702">
        <v>3800</v>
      </c>
      <c r="C23702">
        <v>37</v>
      </c>
      <c r="D23702">
        <v>1</v>
      </c>
      <c r="E23702">
        <v>0</v>
      </c>
      <c r="F23702">
        <v>0</v>
      </c>
      <c r="G23702">
        <v>1</v>
      </c>
    </row>
    <row r="23703" spans="1:7" x14ac:dyDescent="0.2">
      <c r="A23703">
        <v>9</v>
      </c>
      <c r="B23703">
        <v>3800</v>
      </c>
      <c r="C23703">
        <v>31</v>
      </c>
      <c r="D23703">
        <v>11</v>
      </c>
      <c r="E23703">
        <v>63</v>
      </c>
      <c r="F23703">
        <v>5</v>
      </c>
      <c r="G23703">
        <v>1</v>
      </c>
    </row>
    <row r="23704" spans="1:7" x14ac:dyDescent="0.2">
      <c r="A23704">
        <v>9</v>
      </c>
      <c r="B23704">
        <v>3800</v>
      </c>
      <c r="C23704">
        <v>31</v>
      </c>
      <c r="D23704">
        <v>5</v>
      </c>
      <c r="E23704">
        <v>20</v>
      </c>
      <c r="F23704">
        <v>8</v>
      </c>
      <c r="G23704">
        <v>1</v>
      </c>
    </row>
    <row r="23705" spans="1:7" x14ac:dyDescent="0.2">
      <c r="A23705">
        <v>9</v>
      </c>
      <c r="B23705">
        <v>3800</v>
      </c>
      <c r="C23705">
        <v>31</v>
      </c>
      <c r="D23705">
        <v>5</v>
      </c>
      <c r="E23705">
        <v>28</v>
      </c>
      <c r="F23705">
        <v>6</v>
      </c>
      <c r="G23705">
        <v>1</v>
      </c>
    </row>
    <row r="23706" spans="1:7" x14ac:dyDescent="0.2">
      <c r="A23706">
        <v>9</v>
      </c>
      <c r="B23706">
        <v>3800</v>
      </c>
      <c r="C23706">
        <v>49</v>
      </c>
      <c r="D23706">
        <v>6</v>
      </c>
      <c r="E23706">
        <v>26</v>
      </c>
      <c r="F23706">
        <v>5</v>
      </c>
      <c r="G23706">
        <v>1</v>
      </c>
    </row>
    <row r="23707" spans="1:7" x14ac:dyDescent="0.2">
      <c r="A23707">
        <v>9</v>
      </c>
      <c r="B23707">
        <v>3800</v>
      </c>
      <c r="C23707">
        <v>49</v>
      </c>
      <c r="D23707">
        <v>6</v>
      </c>
      <c r="E23707">
        <v>26</v>
      </c>
      <c r="F23707">
        <v>3</v>
      </c>
      <c r="G23707">
        <v>1</v>
      </c>
    </row>
    <row r="23708" spans="1:7" x14ac:dyDescent="0.2">
      <c r="A23708">
        <v>9</v>
      </c>
      <c r="B23708">
        <v>3800</v>
      </c>
      <c r="C23708">
        <v>31</v>
      </c>
      <c r="D23708">
        <v>9</v>
      </c>
      <c r="E23708">
        <v>50</v>
      </c>
      <c r="F23708">
        <v>9</v>
      </c>
      <c r="G23708">
        <v>1</v>
      </c>
    </row>
    <row r="23709" spans="1:7" x14ac:dyDescent="0.2">
      <c r="A23709">
        <v>9</v>
      </c>
      <c r="B23709">
        <v>3800</v>
      </c>
      <c r="C23709">
        <v>49</v>
      </c>
      <c r="D23709">
        <v>6</v>
      </c>
      <c r="E23709">
        <v>26</v>
      </c>
      <c r="F23709">
        <v>4</v>
      </c>
      <c r="G23709">
        <v>1</v>
      </c>
    </row>
    <row r="23710" spans="1:7" x14ac:dyDescent="0.2">
      <c r="A23710">
        <v>9</v>
      </c>
      <c r="B23710">
        <v>3800</v>
      </c>
      <c r="C23710">
        <v>31</v>
      </c>
      <c r="D23710">
        <v>5</v>
      </c>
      <c r="E23710">
        <v>20</v>
      </c>
      <c r="F23710">
        <v>6</v>
      </c>
      <c r="G23710">
        <v>1</v>
      </c>
    </row>
    <row r="23711" spans="1:7" x14ac:dyDescent="0.2">
      <c r="A23711">
        <v>9</v>
      </c>
      <c r="B23711">
        <v>3800</v>
      </c>
      <c r="C23711">
        <v>31</v>
      </c>
      <c r="D23711">
        <v>3</v>
      </c>
      <c r="E23711">
        <v>8</v>
      </c>
      <c r="F23711">
        <v>6</v>
      </c>
      <c r="G23711">
        <v>1</v>
      </c>
    </row>
    <row r="23712" spans="1:7" x14ac:dyDescent="0.2">
      <c r="A23712">
        <v>9</v>
      </c>
      <c r="B23712">
        <v>3800</v>
      </c>
      <c r="C23712">
        <v>31</v>
      </c>
      <c r="D23712">
        <v>9</v>
      </c>
      <c r="E23712">
        <v>63</v>
      </c>
      <c r="F23712">
        <v>2</v>
      </c>
      <c r="G23712">
        <v>1</v>
      </c>
    </row>
    <row r="23713" spans="1:7" x14ac:dyDescent="0.2">
      <c r="A23713">
        <v>9</v>
      </c>
      <c r="B23713">
        <v>3800</v>
      </c>
      <c r="C23713">
        <v>31</v>
      </c>
      <c r="D23713">
        <v>8</v>
      </c>
      <c r="E23713">
        <v>32</v>
      </c>
      <c r="F23713">
        <v>1</v>
      </c>
      <c r="G23713">
        <v>1</v>
      </c>
    </row>
    <row r="23714" spans="1:7" x14ac:dyDescent="0.2">
      <c r="A23714">
        <v>9</v>
      </c>
      <c r="B23714">
        <v>3800</v>
      </c>
      <c r="C23714">
        <v>31</v>
      </c>
      <c r="D23714">
        <v>2</v>
      </c>
      <c r="E23714">
        <v>8</v>
      </c>
      <c r="F23714">
        <v>2</v>
      </c>
      <c r="G23714">
        <v>1</v>
      </c>
    </row>
    <row r="23715" spans="1:7" x14ac:dyDescent="0.2">
      <c r="A23715">
        <v>9</v>
      </c>
      <c r="B23715">
        <v>3800</v>
      </c>
      <c r="C23715">
        <v>49</v>
      </c>
      <c r="D23715">
        <v>6</v>
      </c>
      <c r="E23715">
        <v>28</v>
      </c>
      <c r="F23715">
        <v>7</v>
      </c>
      <c r="G23715">
        <v>1</v>
      </c>
    </row>
    <row r="23716" spans="1:7" x14ac:dyDescent="0.2">
      <c r="A23716">
        <v>9</v>
      </c>
      <c r="B23716">
        <v>3800</v>
      </c>
      <c r="C23716">
        <v>31</v>
      </c>
      <c r="D23716">
        <v>2</v>
      </c>
      <c r="E23716">
        <v>20</v>
      </c>
      <c r="F23716">
        <v>5</v>
      </c>
      <c r="G23716">
        <v>1</v>
      </c>
    </row>
    <row r="23717" spans="1:7" x14ac:dyDescent="0.2">
      <c r="A23717">
        <v>9</v>
      </c>
      <c r="B23717">
        <v>3800</v>
      </c>
      <c r="C23717">
        <v>31</v>
      </c>
      <c r="D23717">
        <v>2</v>
      </c>
      <c r="E23717">
        <v>26</v>
      </c>
      <c r="F23717">
        <v>2</v>
      </c>
      <c r="G23717">
        <v>1</v>
      </c>
    </row>
    <row r="23718" spans="1:7" x14ac:dyDescent="0.2">
      <c r="A23718">
        <v>9</v>
      </c>
      <c r="B23718">
        <v>3800</v>
      </c>
      <c r="C23718">
        <v>31</v>
      </c>
      <c r="D23718">
        <v>8</v>
      </c>
      <c r="E23718">
        <v>102</v>
      </c>
      <c r="F23718">
        <v>12</v>
      </c>
      <c r="G23718">
        <v>1</v>
      </c>
    </row>
    <row r="23719" spans="1:7" x14ac:dyDescent="0.2">
      <c r="A23719">
        <v>9</v>
      </c>
      <c r="B23719">
        <v>3800</v>
      </c>
      <c r="C23719">
        <v>31</v>
      </c>
      <c r="D23719">
        <v>2</v>
      </c>
      <c r="E23719">
        <v>26</v>
      </c>
      <c r="F23719">
        <v>5</v>
      </c>
      <c r="G23719">
        <v>1</v>
      </c>
    </row>
    <row r="23720" spans="1:7" x14ac:dyDescent="0.2">
      <c r="A23720">
        <v>9</v>
      </c>
      <c r="B23720">
        <v>3800</v>
      </c>
      <c r="C23720">
        <v>101</v>
      </c>
      <c r="D23720">
        <v>16</v>
      </c>
      <c r="E23720">
        <v>63</v>
      </c>
      <c r="F23720">
        <v>4</v>
      </c>
      <c r="G23720">
        <v>1</v>
      </c>
    </row>
    <row r="23721" spans="1:7" x14ac:dyDescent="0.2">
      <c r="A23721">
        <v>9</v>
      </c>
      <c r="B23721">
        <v>3800</v>
      </c>
      <c r="C23721">
        <v>31</v>
      </c>
      <c r="D23721">
        <v>2</v>
      </c>
      <c r="E23721">
        <v>50</v>
      </c>
      <c r="F23721">
        <v>2</v>
      </c>
      <c r="G23721">
        <v>1</v>
      </c>
    </row>
    <row r="23722" spans="1:7" x14ac:dyDescent="0.2">
      <c r="A23722">
        <v>9</v>
      </c>
      <c r="B23722">
        <v>3800</v>
      </c>
      <c r="C23722">
        <v>31</v>
      </c>
      <c r="D23722">
        <v>2</v>
      </c>
      <c r="E23722">
        <v>50</v>
      </c>
      <c r="F23722">
        <v>1</v>
      </c>
      <c r="G23722">
        <v>1</v>
      </c>
    </row>
    <row r="23723" spans="1:7" x14ac:dyDescent="0.2">
      <c r="A23723">
        <v>9</v>
      </c>
      <c r="B23723">
        <v>3800</v>
      </c>
      <c r="C23723">
        <v>31</v>
      </c>
      <c r="D23723">
        <v>8</v>
      </c>
      <c r="E23723">
        <v>102</v>
      </c>
      <c r="F23723">
        <v>11</v>
      </c>
      <c r="G23723">
        <v>1</v>
      </c>
    </row>
    <row r="23724" spans="1:7" x14ac:dyDescent="0.2">
      <c r="A23724">
        <v>9</v>
      </c>
      <c r="B23724">
        <v>3800</v>
      </c>
      <c r="C23724">
        <v>31</v>
      </c>
      <c r="D23724">
        <v>8</v>
      </c>
      <c r="E23724">
        <v>38</v>
      </c>
      <c r="F23724">
        <v>6</v>
      </c>
      <c r="G23724">
        <v>1</v>
      </c>
    </row>
    <row r="23725" spans="1:7" x14ac:dyDescent="0.2">
      <c r="A23725">
        <v>9</v>
      </c>
      <c r="B23725">
        <v>3800</v>
      </c>
      <c r="C23725">
        <v>31</v>
      </c>
      <c r="D23725">
        <v>8</v>
      </c>
      <c r="E23725">
        <v>50</v>
      </c>
      <c r="F23725">
        <v>8</v>
      </c>
      <c r="G23725">
        <v>1</v>
      </c>
    </row>
    <row r="23726" spans="1:7" x14ac:dyDescent="0.2">
      <c r="A23726">
        <v>9</v>
      </c>
      <c r="B23726">
        <v>3800</v>
      </c>
      <c r="C23726">
        <v>31</v>
      </c>
      <c r="D23726">
        <v>2</v>
      </c>
      <c r="E23726">
        <v>8</v>
      </c>
      <c r="F23726">
        <v>4</v>
      </c>
      <c r="G23726">
        <v>1</v>
      </c>
    </row>
    <row r="23727" spans="1:7" x14ac:dyDescent="0.2">
      <c r="A23727">
        <v>9</v>
      </c>
      <c r="B23727">
        <v>3800</v>
      </c>
      <c r="C23727">
        <v>31</v>
      </c>
      <c r="D23727">
        <v>2</v>
      </c>
      <c r="E23727">
        <v>8</v>
      </c>
      <c r="F23727">
        <v>5</v>
      </c>
      <c r="G23727">
        <v>1</v>
      </c>
    </row>
    <row r="23728" spans="1:7" x14ac:dyDescent="0.2">
      <c r="A23728">
        <v>9</v>
      </c>
      <c r="B23728">
        <v>3800</v>
      </c>
      <c r="C23728">
        <v>101</v>
      </c>
      <c r="D23728">
        <v>15</v>
      </c>
      <c r="E23728">
        <v>102</v>
      </c>
      <c r="F23728">
        <v>15</v>
      </c>
      <c r="G23728">
        <v>1</v>
      </c>
    </row>
    <row r="23729" spans="1:7" x14ac:dyDescent="0.2">
      <c r="A23729">
        <v>9</v>
      </c>
      <c r="B23729">
        <v>3800</v>
      </c>
      <c r="C23729">
        <v>101</v>
      </c>
      <c r="D23729">
        <v>14</v>
      </c>
      <c r="E23729">
        <v>63</v>
      </c>
      <c r="F23729">
        <v>4</v>
      </c>
      <c r="G23729">
        <v>1</v>
      </c>
    </row>
    <row r="23730" spans="1:7" x14ac:dyDescent="0.2">
      <c r="A23730">
        <v>9</v>
      </c>
      <c r="B23730">
        <v>3800</v>
      </c>
      <c r="C23730">
        <v>31</v>
      </c>
      <c r="D23730">
        <v>8</v>
      </c>
      <c r="E23730">
        <v>32</v>
      </c>
      <c r="F23730">
        <v>9</v>
      </c>
      <c r="G23730">
        <v>1</v>
      </c>
    </row>
    <row r="23731" spans="1:7" x14ac:dyDescent="0.2">
      <c r="A23731">
        <v>9</v>
      </c>
      <c r="B23731">
        <v>3800</v>
      </c>
      <c r="C23731">
        <v>101</v>
      </c>
      <c r="D23731">
        <v>13</v>
      </c>
      <c r="E23731">
        <v>63</v>
      </c>
      <c r="F23731">
        <v>3</v>
      </c>
      <c r="G23731">
        <v>1</v>
      </c>
    </row>
    <row r="23732" spans="1:7" x14ac:dyDescent="0.2">
      <c r="A23732">
        <v>9</v>
      </c>
      <c r="B23732">
        <v>3800</v>
      </c>
      <c r="C23732">
        <v>101</v>
      </c>
      <c r="D23732">
        <v>13</v>
      </c>
      <c r="E23732">
        <v>102</v>
      </c>
      <c r="F23732">
        <v>13</v>
      </c>
      <c r="G23732">
        <v>1</v>
      </c>
    </row>
    <row r="23733" spans="1:7" x14ac:dyDescent="0.2">
      <c r="A23733">
        <v>9</v>
      </c>
      <c r="B23733">
        <v>3800</v>
      </c>
      <c r="C23733">
        <v>101</v>
      </c>
      <c r="D23733">
        <v>11</v>
      </c>
      <c r="E23733">
        <v>32</v>
      </c>
      <c r="F23733">
        <v>6</v>
      </c>
      <c r="G23733">
        <v>1</v>
      </c>
    </row>
    <row r="23734" spans="1:7" x14ac:dyDescent="0.2">
      <c r="A23734">
        <v>9</v>
      </c>
      <c r="B23734">
        <v>3800</v>
      </c>
      <c r="C23734">
        <v>31</v>
      </c>
      <c r="D23734">
        <v>7</v>
      </c>
      <c r="E23734">
        <v>50</v>
      </c>
      <c r="F23734">
        <v>11</v>
      </c>
      <c r="G23734">
        <v>1</v>
      </c>
    </row>
    <row r="23735" spans="1:7" x14ac:dyDescent="0.2">
      <c r="A23735">
        <v>9</v>
      </c>
      <c r="B23735">
        <v>3800</v>
      </c>
      <c r="C23735">
        <v>101</v>
      </c>
      <c r="D23735">
        <v>11</v>
      </c>
      <c r="E23735">
        <v>63</v>
      </c>
      <c r="F23735">
        <v>1</v>
      </c>
      <c r="G23735">
        <v>1</v>
      </c>
    </row>
    <row r="23736" spans="1:7" x14ac:dyDescent="0.2">
      <c r="A23736">
        <v>9</v>
      </c>
      <c r="B23736">
        <v>3800</v>
      </c>
      <c r="C23736">
        <v>31</v>
      </c>
      <c r="D23736">
        <v>7</v>
      </c>
      <c r="E23736">
        <v>26</v>
      </c>
      <c r="F23736">
        <v>8</v>
      </c>
      <c r="G23736">
        <v>1</v>
      </c>
    </row>
    <row r="23737" spans="1:7" x14ac:dyDescent="0.2">
      <c r="A23737">
        <v>9</v>
      </c>
      <c r="B23737">
        <v>3800</v>
      </c>
      <c r="C23737">
        <v>31</v>
      </c>
      <c r="D23737">
        <v>1</v>
      </c>
      <c r="E23737">
        <v>8</v>
      </c>
      <c r="F23737">
        <v>4</v>
      </c>
      <c r="G23737">
        <v>1</v>
      </c>
    </row>
    <row r="23738" spans="1:7" x14ac:dyDescent="0.2">
      <c r="A23738">
        <v>9</v>
      </c>
      <c r="B23738">
        <v>3800</v>
      </c>
      <c r="C23738">
        <v>49</v>
      </c>
      <c r="D23738">
        <v>11</v>
      </c>
      <c r="E23738">
        <v>0</v>
      </c>
      <c r="F23738">
        <v>0</v>
      </c>
      <c r="G23738">
        <v>1</v>
      </c>
    </row>
    <row r="23739" spans="1:7" x14ac:dyDescent="0.2">
      <c r="A23739">
        <v>9</v>
      </c>
      <c r="B23739">
        <v>3800</v>
      </c>
      <c r="C23739">
        <v>49</v>
      </c>
      <c r="D23739">
        <v>9</v>
      </c>
      <c r="E23739">
        <v>32</v>
      </c>
      <c r="F23739">
        <v>5</v>
      </c>
      <c r="G23739">
        <v>1</v>
      </c>
    </row>
    <row r="23740" spans="1:7" x14ac:dyDescent="0.2">
      <c r="A23740">
        <v>9</v>
      </c>
      <c r="B23740">
        <v>3800</v>
      </c>
      <c r="C23740">
        <v>49</v>
      </c>
      <c r="D23740">
        <v>9</v>
      </c>
      <c r="E23740">
        <v>50</v>
      </c>
      <c r="F23740">
        <v>9</v>
      </c>
      <c r="G23740">
        <v>1</v>
      </c>
    </row>
    <row r="23741" spans="1:7" x14ac:dyDescent="0.2">
      <c r="A23741">
        <v>9</v>
      </c>
      <c r="B23741">
        <v>3800</v>
      </c>
      <c r="C23741">
        <v>31</v>
      </c>
      <c r="D23741">
        <v>1</v>
      </c>
      <c r="E23741">
        <v>50</v>
      </c>
      <c r="F23741">
        <v>7</v>
      </c>
      <c r="G23741">
        <v>1</v>
      </c>
    </row>
    <row r="23742" spans="1:7" x14ac:dyDescent="0.2">
      <c r="A23742">
        <v>9</v>
      </c>
      <c r="B23742">
        <v>3800</v>
      </c>
      <c r="C23742">
        <v>31</v>
      </c>
      <c r="D23742">
        <v>1</v>
      </c>
      <c r="E23742">
        <v>50</v>
      </c>
      <c r="F23742">
        <v>1</v>
      </c>
      <c r="G23742">
        <v>1</v>
      </c>
    </row>
    <row r="23743" spans="1:7" x14ac:dyDescent="0.2">
      <c r="A23743">
        <v>9</v>
      </c>
      <c r="B23743">
        <v>3800</v>
      </c>
      <c r="C23743">
        <v>31</v>
      </c>
      <c r="D23743">
        <v>1</v>
      </c>
      <c r="E23743">
        <v>32</v>
      </c>
      <c r="F23743">
        <v>4</v>
      </c>
      <c r="G23743">
        <v>1</v>
      </c>
    </row>
    <row r="23744" spans="1:7" x14ac:dyDescent="0.2">
      <c r="A23744">
        <v>9</v>
      </c>
      <c r="B23744">
        <v>3800</v>
      </c>
      <c r="C23744">
        <v>31</v>
      </c>
      <c r="D23744">
        <v>6</v>
      </c>
      <c r="E23744">
        <v>38</v>
      </c>
      <c r="F23744">
        <v>5</v>
      </c>
      <c r="G23744">
        <v>1</v>
      </c>
    </row>
    <row r="23745" spans="1:7" x14ac:dyDescent="0.2">
      <c r="A23745">
        <v>9</v>
      </c>
      <c r="B23745">
        <v>3800</v>
      </c>
      <c r="C23745">
        <v>31</v>
      </c>
      <c r="D23745">
        <v>1</v>
      </c>
      <c r="E23745">
        <v>0</v>
      </c>
      <c r="F23745">
        <v>0</v>
      </c>
      <c r="G23745">
        <v>1</v>
      </c>
    </row>
    <row r="23746" spans="1:7" x14ac:dyDescent="0.2">
      <c r="A23746">
        <v>9</v>
      </c>
      <c r="B23746">
        <v>3800</v>
      </c>
      <c r="C23746">
        <v>31</v>
      </c>
      <c r="D23746">
        <v>6</v>
      </c>
      <c r="E23746">
        <v>102</v>
      </c>
      <c r="F23746">
        <v>10</v>
      </c>
      <c r="G23746">
        <v>1</v>
      </c>
    </row>
    <row r="23747" spans="1:7" x14ac:dyDescent="0.2">
      <c r="A23747">
        <v>9</v>
      </c>
      <c r="B23747">
        <v>3800</v>
      </c>
      <c r="C23747">
        <v>25</v>
      </c>
      <c r="D23747">
        <v>9</v>
      </c>
      <c r="E23747">
        <v>32</v>
      </c>
      <c r="F23747">
        <v>6</v>
      </c>
      <c r="G23747">
        <v>1</v>
      </c>
    </row>
    <row r="23748" spans="1:7" x14ac:dyDescent="0.2">
      <c r="A23748">
        <v>9</v>
      </c>
      <c r="B23748">
        <v>3800</v>
      </c>
      <c r="C23748">
        <v>25</v>
      </c>
      <c r="D23748">
        <v>8</v>
      </c>
      <c r="E23748">
        <v>63</v>
      </c>
      <c r="F23748">
        <v>3</v>
      </c>
      <c r="G23748">
        <v>1</v>
      </c>
    </row>
    <row r="23749" spans="1:7" x14ac:dyDescent="0.2">
      <c r="A23749">
        <v>9</v>
      </c>
      <c r="B23749">
        <v>3800</v>
      </c>
      <c r="C23749">
        <v>19</v>
      </c>
      <c r="D23749">
        <v>10</v>
      </c>
      <c r="E23749">
        <v>50</v>
      </c>
      <c r="F23749">
        <v>10</v>
      </c>
      <c r="G23749">
        <v>1</v>
      </c>
    </row>
    <row r="23750" spans="1:7" x14ac:dyDescent="0.2">
      <c r="A23750">
        <v>9</v>
      </c>
      <c r="B23750">
        <v>3800</v>
      </c>
      <c r="C23750">
        <v>19</v>
      </c>
      <c r="D23750">
        <v>10</v>
      </c>
      <c r="E23750">
        <v>38</v>
      </c>
      <c r="F23750">
        <v>5</v>
      </c>
      <c r="G23750">
        <v>1</v>
      </c>
    </row>
    <row r="23751" spans="1:7" x14ac:dyDescent="0.2">
      <c r="A23751">
        <v>9</v>
      </c>
      <c r="B23751">
        <v>3800</v>
      </c>
      <c r="C23751">
        <v>49</v>
      </c>
      <c r="D23751">
        <v>9</v>
      </c>
      <c r="E23751">
        <v>50</v>
      </c>
      <c r="F23751">
        <v>8</v>
      </c>
      <c r="G23751">
        <v>1</v>
      </c>
    </row>
    <row r="23752" spans="1:7" x14ac:dyDescent="0.2">
      <c r="A23752">
        <v>9</v>
      </c>
      <c r="B23752">
        <v>3800</v>
      </c>
      <c r="C23752">
        <v>49</v>
      </c>
      <c r="D23752">
        <v>8</v>
      </c>
      <c r="E23752">
        <v>0</v>
      </c>
      <c r="F23752">
        <v>0</v>
      </c>
      <c r="G23752">
        <v>1</v>
      </c>
    </row>
    <row r="23753" spans="1:7" x14ac:dyDescent="0.2">
      <c r="A23753">
        <v>9</v>
      </c>
      <c r="B23753">
        <v>3800</v>
      </c>
      <c r="C23753">
        <v>19</v>
      </c>
      <c r="D23753">
        <v>8</v>
      </c>
      <c r="E23753">
        <v>32</v>
      </c>
      <c r="F23753">
        <v>5</v>
      </c>
      <c r="G23753">
        <v>1</v>
      </c>
    </row>
    <row r="23754" spans="1:7" x14ac:dyDescent="0.2">
      <c r="A23754">
        <v>9</v>
      </c>
      <c r="B23754">
        <v>3800</v>
      </c>
      <c r="C23754">
        <v>49</v>
      </c>
      <c r="D23754">
        <v>8</v>
      </c>
      <c r="E23754">
        <v>63</v>
      </c>
      <c r="F23754">
        <v>1</v>
      </c>
      <c r="G23754">
        <v>1</v>
      </c>
    </row>
    <row r="23755" spans="1:7" x14ac:dyDescent="0.2">
      <c r="A23755">
        <v>9</v>
      </c>
      <c r="B23755">
        <v>3800</v>
      </c>
      <c r="C23755">
        <v>19</v>
      </c>
      <c r="D23755">
        <v>8</v>
      </c>
      <c r="E23755">
        <v>50</v>
      </c>
      <c r="F23755">
        <v>6</v>
      </c>
      <c r="G23755">
        <v>1</v>
      </c>
    </row>
    <row r="23756" spans="1:7" x14ac:dyDescent="0.2">
      <c r="A23756">
        <v>9</v>
      </c>
      <c r="B23756">
        <v>3800</v>
      </c>
      <c r="C23756">
        <v>19</v>
      </c>
      <c r="D23756">
        <v>7</v>
      </c>
      <c r="E23756">
        <v>50</v>
      </c>
      <c r="F23756">
        <v>8</v>
      </c>
      <c r="G23756">
        <v>1</v>
      </c>
    </row>
    <row r="23757" spans="1:7" x14ac:dyDescent="0.2">
      <c r="A23757">
        <v>9</v>
      </c>
      <c r="B23757">
        <v>3800</v>
      </c>
      <c r="C23757">
        <v>19</v>
      </c>
      <c r="D23757">
        <v>7</v>
      </c>
      <c r="E23757">
        <v>32</v>
      </c>
      <c r="F23757">
        <v>3</v>
      </c>
      <c r="G23757">
        <v>1</v>
      </c>
    </row>
    <row r="23758" spans="1:7" x14ac:dyDescent="0.2">
      <c r="A23758">
        <v>9</v>
      </c>
      <c r="B23758">
        <v>3800</v>
      </c>
      <c r="C23758">
        <v>31</v>
      </c>
      <c r="D23758">
        <v>5</v>
      </c>
      <c r="E23758">
        <v>38</v>
      </c>
      <c r="F23758">
        <v>4</v>
      </c>
      <c r="G23758">
        <v>1</v>
      </c>
    </row>
    <row r="23759" spans="1:7" x14ac:dyDescent="0.2">
      <c r="A23759">
        <v>9</v>
      </c>
      <c r="B23759">
        <v>3800</v>
      </c>
      <c r="C23759">
        <v>19</v>
      </c>
      <c r="D23759">
        <v>7</v>
      </c>
      <c r="E23759">
        <v>32</v>
      </c>
      <c r="F23759">
        <v>4</v>
      </c>
      <c r="G23759">
        <v>1</v>
      </c>
    </row>
    <row r="23760" spans="1:7" x14ac:dyDescent="0.2">
      <c r="A23760">
        <v>9</v>
      </c>
      <c r="B23760">
        <v>3800</v>
      </c>
      <c r="C23760">
        <v>49</v>
      </c>
      <c r="D23760">
        <v>8</v>
      </c>
      <c r="E23760">
        <v>50</v>
      </c>
      <c r="F23760">
        <v>9</v>
      </c>
      <c r="G23760">
        <v>1</v>
      </c>
    </row>
    <row r="23761" spans="1:7" x14ac:dyDescent="0.2">
      <c r="A23761">
        <v>9</v>
      </c>
      <c r="B23761">
        <v>3800</v>
      </c>
      <c r="C23761">
        <v>19</v>
      </c>
      <c r="D23761">
        <v>6</v>
      </c>
      <c r="E23761">
        <v>50</v>
      </c>
      <c r="F23761">
        <v>5</v>
      </c>
      <c r="G23761">
        <v>1</v>
      </c>
    </row>
    <row r="23762" spans="1:7" x14ac:dyDescent="0.2">
      <c r="A23762">
        <v>9</v>
      </c>
      <c r="B23762">
        <v>3800</v>
      </c>
      <c r="C23762">
        <v>19</v>
      </c>
      <c r="D23762">
        <v>6</v>
      </c>
      <c r="E23762">
        <v>50</v>
      </c>
      <c r="F23762">
        <v>7</v>
      </c>
      <c r="G23762">
        <v>1</v>
      </c>
    </row>
    <row r="23763" spans="1:7" x14ac:dyDescent="0.2">
      <c r="A23763">
        <v>9</v>
      </c>
      <c r="B23763">
        <v>3800</v>
      </c>
      <c r="C23763">
        <v>19</v>
      </c>
      <c r="D23763">
        <v>6</v>
      </c>
      <c r="E23763">
        <v>32</v>
      </c>
      <c r="F23763">
        <v>3</v>
      </c>
      <c r="G23763">
        <v>1</v>
      </c>
    </row>
    <row r="23764" spans="1:7" x14ac:dyDescent="0.2">
      <c r="A23764">
        <v>9</v>
      </c>
      <c r="B23764">
        <v>3800</v>
      </c>
      <c r="C23764">
        <v>13</v>
      </c>
      <c r="D23764">
        <v>8</v>
      </c>
      <c r="E23764">
        <v>63</v>
      </c>
      <c r="F23764">
        <v>2</v>
      </c>
      <c r="G23764">
        <v>1</v>
      </c>
    </row>
    <row r="23765" spans="1:7" x14ac:dyDescent="0.2">
      <c r="A23765">
        <v>9</v>
      </c>
      <c r="B23765">
        <v>3800</v>
      </c>
      <c r="C23765">
        <v>13</v>
      </c>
      <c r="D23765">
        <v>7</v>
      </c>
      <c r="E23765">
        <v>32</v>
      </c>
      <c r="F23765">
        <v>4</v>
      </c>
      <c r="G23765">
        <v>1</v>
      </c>
    </row>
    <row r="23766" spans="1:7" x14ac:dyDescent="0.2">
      <c r="A23766">
        <v>9</v>
      </c>
      <c r="B23766">
        <v>3800</v>
      </c>
      <c r="C23766">
        <v>13</v>
      </c>
      <c r="D23766">
        <v>7</v>
      </c>
      <c r="E23766">
        <v>63</v>
      </c>
      <c r="F23766">
        <v>4</v>
      </c>
      <c r="G23766">
        <v>1</v>
      </c>
    </row>
    <row r="23767" spans="1:7" x14ac:dyDescent="0.2">
      <c r="A23767">
        <v>9</v>
      </c>
      <c r="B23767">
        <v>3800</v>
      </c>
      <c r="C23767">
        <v>13</v>
      </c>
      <c r="D23767">
        <v>7</v>
      </c>
      <c r="E23767">
        <v>26</v>
      </c>
      <c r="F23767">
        <v>6</v>
      </c>
      <c r="G23767">
        <v>1</v>
      </c>
    </row>
    <row r="23768" spans="1:7" x14ac:dyDescent="0.2">
      <c r="A23768">
        <v>9</v>
      </c>
      <c r="B23768">
        <v>3800</v>
      </c>
      <c r="C23768">
        <v>13</v>
      </c>
      <c r="D23768">
        <v>6</v>
      </c>
      <c r="E23768">
        <v>0</v>
      </c>
      <c r="F23768">
        <v>0</v>
      </c>
      <c r="G23768">
        <v>1</v>
      </c>
    </row>
    <row r="23769" spans="1:7" x14ac:dyDescent="0.2">
      <c r="A23769">
        <v>9</v>
      </c>
      <c r="B23769">
        <v>3800</v>
      </c>
      <c r="C23769">
        <v>49</v>
      </c>
      <c r="D23769">
        <v>7</v>
      </c>
      <c r="E23769">
        <v>28</v>
      </c>
      <c r="F23769">
        <v>8</v>
      </c>
      <c r="G23769">
        <v>1</v>
      </c>
    </row>
    <row r="23770" spans="1:7" x14ac:dyDescent="0.2">
      <c r="A23770">
        <v>9</v>
      </c>
      <c r="B23770">
        <v>3800</v>
      </c>
      <c r="C23770">
        <v>13</v>
      </c>
      <c r="D23770">
        <v>5</v>
      </c>
      <c r="E23770">
        <v>50</v>
      </c>
      <c r="F23770">
        <v>5</v>
      </c>
      <c r="G23770">
        <v>1</v>
      </c>
    </row>
    <row r="23771" spans="1:7" x14ac:dyDescent="0.2">
      <c r="A23771">
        <v>9</v>
      </c>
      <c r="B23771">
        <v>3800</v>
      </c>
      <c r="C23771">
        <v>49</v>
      </c>
      <c r="D23771">
        <v>8</v>
      </c>
      <c r="E23771">
        <v>32</v>
      </c>
      <c r="F23771">
        <v>2</v>
      </c>
      <c r="G23771">
        <v>1</v>
      </c>
    </row>
    <row r="23772" spans="1:7" x14ac:dyDescent="0.2">
      <c r="A23772">
        <v>9</v>
      </c>
      <c r="B23772">
        <v>3800</v>
      </c>
      <c r="C23772">
        <v>49</v>
      </c>
      <c r="D23772">
        <v>7</v>
      </c>
      <c r="E23772">
        <v>32</v>
      </c>
      <c r="F23772">
        <v>1</v>
      </c>
      <c r="G23772">
        <v>1</v>
      </c>
    </row>
    <row r="23773" spans="1:7" x14ac:dyDescent="0.2">
      <c r="A23773">
        <v>9</v>
      </c>
      <c r="B23773">
        <v>3800</v>
      </c>
      <c r="C23773">
        <v>13</v>
      </c>
      <c r="D23773">
        <v>5</v>
      </c>
      <c r="E23773">
        <v>32</v>
      </c>
      <c r="F23773">
        <v>4</v>
      </c>
      <c r="G23773">
        <v>1</v>
      </c>
    </row>
    <row r="23774" spans="1:7" x14ac:dyDescent="0.2">
      <c r="A23774">
        <v>9</v>
      </c>
      <c r="B23774">
        <v>3800</v>
      </c>
      <c r="C23774">
        <v>13</v>
      </c>
      <c r="D23774">
        <v>4</v>
      </c>
      <c r="E23774">
        <v>50</v>
      </c>
      <c r="F23774">
        <v>4</v>
      </c>
      <c r="G23774">
        <v>1</v>
      </c>
    </row>
    <row r="23775" spans="1:7" x14ac:dyDescent="0.2">
      <c r="A23775">
        <v>9</v>
      </c>
      <c r="B23775">
        <v>3800</v>
      </c>
      <c r="C23775">
        <v>49</v>
      </c>
      <c r="D23775">
        <v>7</v>
      </c>
      <c r="E23775">
        <v>26</v>
      </c>
      <c r="F23775">
        <v>3</v>
      </c>
      <c r="G23775">
        <v>1</v>
      </c>
    </row>
    <row r="23776" spans="1:7" x14ac:dyDescent="0.2">
      <c r="A23776">
        <v>9</v>
      </c>
      <c r="B23776">
        <v>3800</v>
      </c>
      <c r="C23776">
        <v>49</v>
      </c>
      <c r="D23776">
        <v>7</v>
      </c>
      <c r="E23776">
        <v>8</v>
      </c>
      <c r="F23776">
        <v>5</v>
      </c>
      <c r="G23776">
        <v>1</v>
      </c>
    </row>
    <row r="23777" spans="1:7" x14ac:dyDescent="0.2">
      <c r="A23777">
        <v>9</v>
      </c>
      <c r="B23777">
        <v>3800</v>
      </c>
      <c r="C23777">
        <v>13</v>
      </c>
      <c r="D23777">
        <v>4</v>
      </c>
      <c r="E23777">
        <v>32</v>
      </c>
      <c r="F23777">
        <v>2</v>
      </c>
      <c r="G23777">
        <v>1</v>
      </c>
    </row>
    <row r="23778" spans="1:7" x14ac:dyDescent="0.2">
      <c r="A23778">
        <v>9</v>
      </c>
      <c r="B23778">
        <v>3800</v>
      </c>
      <c r="C23778">
        <v>13</v>
      </c>
      <c r="D23778">
        <v>4</v>
      </c>
      <c r="E23778">
        <v>26</v>
      </c>
      <c r="F23778">
        <v>5</v>
      </c>
      <c r="G23778">
        <v>1</v>
      </c>
    </row>
    <row r="23779" spans="1:7" x14ac:dyDescent="0.2">
      <c r="A23779">
        <v>9</v>
      </c>
      <c r="B23779">
        <v>3800</v>
      </c>
      <c r="C23779">
        <v>13</v>
      </c>
      <c r="D23779">
        <v>4</v>
      </c>
      <c r="E23779">
        <v>50</v>
      </c>
      <c r="F23779">
        <v>5</v>
      </c>
      <c r="G23779">
        <v>1</v>
      </c>
    </row>
    <row r="23780" spans="1:7" x14ac:dyDescent="0.2">
      <c r="A23780">
        <v>9</v>
      </c>
      <c r="B23780">
        <v>3800</v>
      </c>
      <c r="C23780">
        <v>49</v>
      </c>
      <c r="D23780">
        <v>8</v>
      </c>
      <c r="E23780">
        <v>20</v>
      </c>
      <c r="F23780">
        <v>8</v>
      </c>
      <c r="G23780">
        <v>1</v>
      </c>
    </row>
    <row r="23781" spans="1:7" x14ac:dyDescent="0.2">
      <c r="A23781">
        <v>9</v>
      </c>
      <c r="B23781">
        <v>3800</v>
      </c>
      <c r="C23781">
        <v>13</v>
      </c>
      <c r="D23781">
        <v>3</v>
      </c>
      <c r="E23781">
        <v>50</v>
      </c>
      <c r="F23781">
        <v>5</v>
      </c>
      <c r="G23781">
        <v>1</v>
      </c>
    </row>
    <row r="23782" spans="1:7" x14ac:dyDescent="0.2">
      <c r="A23782">
        <v>9</v>
      </c>
      <c r="B23782">
        <v>3800</v>
      </c>
      <c r="C23782">
        <v>13</v>
      </c>
      <c r="D23782">
        <v>3</v>
      </c>
      <c r="E23782">
        <v>32</v>
      </c>
      <c r="F23782">
        <v>2</v>
      </c>
      <c r="G23782">
        <v>1</v>
      </c>
    </row>
    <row r="23783" spans="1:7" x14ac:dyDescent="0.2">
      <c r="A23783">
        <v>9</v>
      </c>
      <c r="B23783">
        <v>3800</v>
      </c>
      <c r="C23783">
        <v>13</v>
      </c>
      <c r="D23783">
        <v>3</v>
      </c>
      <c r="E23783">
        <v>32</v>
      </c>
      <c r="F23783">
        <v>3</v>
      </c>
      <c r="G23783">
        <v>1</v>
      </c>
    </row>
    <row r="23784" spans="1:7" x14ac:dyDescent="0.2">
      <c r="A23784">
        <v>9</v>
      </c>
      <c r="B23784">
        <v>3800</v>
      </c>
      <c r="C23784">
        <v>10</v>
      </c>
      <c r="D23784">
        <v>4</v>
      </c>
      <c r="E23784">
        <v>50</v>
      </c>
      <c r="F23784">
        <v>6</v>
      </c>
      <c r="G23784">
        <v>1</v>
      </c>
    </row>
    <row r="23785" spans="1:7" x14ac:dyDescent="0.2">
      <c r="A23785">
        <v>9</v>
      </c>
      <c r="B23785">
        <v>2200</v>
      </c>
      <c r="C23785">
        <v>31</v>
      </c>
      <c r="D23785">
        <v>5</v>
      </c>
      <c r="E23785">
        <v>0</v>
      </c>
      <c r="F23785">
        <v>0</v>
      </c>
      <c r="G23785">
        <v>23817</v>
      </c>
    </row>
    <row r="23786" spans="1:7" x14ac:dyDescent="0.2">
      <c r="A23786">
        <v>9</v>
      </c>
      <c r="B23786">
        <v>2200</v>
      </c>
      <c r="C23786">
        <v>13</v>
      </c>
      <c r="D23786">
        <v>4</v>
      </c>
      <c r="E23786">
        <v>32</v>
      </c>
      <c r="F23786">
        <v>2</v>
      </c>
      <c r="G23786">
        <v>5058</v>
      </c>
    </row>
    <row r="23787" spans="1:7" x14ac:dyDescent="0.2">
      <c r="A23787">
        <v>9</v>
      </c>
      <c r="B23787">
        <v>2200</v>
      </c>
      <c r="C23787">
        <v>13</v>
      </c>
      <c r="D23787">
        <v>5</v>
      </c>
      <c r="E23787">
        <v>50</v>
      </c>
      <c r="F23787">
        <v>6</v>
      </c>
      <c r="G23787">
        <v>4095</v>
      </c>
    </row>
    <row r="23788" spans="1:7" x14ac:dyDescent="0.2">
      <c r="A23788">
        <v>9</v>
      </c>
      <c r="B23788">
        <v>2200</v>
      </c>
      <c r="C23788">
        <v>37</v>
      </c>
      <c r="D23788">
        <v>4</v>
      </c>
      <c r="E23788">
        <v>0</v>
      </c>
      <c r="F23788">
        <v>0</v>
      </c>
      <c r="G23788">
        <v>3572</v>
      </c>
    </row>
    <row r="23789" spans="1:7" x14ac:dyDescent="0.2">
      <c r="A23789">
        <v>9</v>
      </c>
      <c r="B23789">
        <v>2200</v>
      </c>
      <c r="C23789">
        <v>37</v>
      </c>
      <c r="D23789">
        <v>3</v>
      </c>
      <c r="E23789">
        <v>0</v>
      </c>
      <c r="F23789">
        <v>0</v>
      </c>
      <c r="G23789">
        <v>2789</v>
      </c>
    </row>
    <row r="23790" spans="1:7" x14ac:dyDescent="0.2">
      <c r="A23790">
        <v>9</v>
      </c>
      <c r="B23790">
        <v>2200</v>
      </c>
      <c r="C23790">
        <v>13</v>
      </c>
      <c r="D23790">
        <v>5</v>
      </c>
      <c r="E23790">
        <v>0</v>
      </c>
      <c r="F23790">
        <v>0</v>
      </c>
      <c r="G23790">
        <v>2478</v>
      </c>
    </row>
    <row r="23791" spans="1:7" x14ac:dyDescent="0.2">
      <c r="A23791">
        <v>9</v>
      </c>
      <c r="B23791">
        <v>2200</v>
      </c>
      <c r="C23791">
        <v>37</v>
      </c>
      <c r="D23791">
        <v>5</v>
      </c>
      <c r="E23791">
        <v>0</v>
      </c>
      <c r="F23791">
        <v>0</v>
      </c>
      <c r="G23791">
        <v>2350</v>
      </c>
    </row>
    <row r="23792" spans="1:7" x14ac:dyDescent="0.2">
      <c r="A23792">
        <v>9</v>
      </c>
      <c r="B23792">
        <v>2200</v>
      </c>
      <c r="C23792">
        <v>13</v>
      </c>
      <c r="D23792">
        <v>4</v>
      </c>
      <c r="E23792">
        <v>50</v>
      </c>
      <c r="F23792">
        <v>5</v>
      </c>
      <c r="G23792">
        <v>1666</v>
      </c>
    </row>
    <row r="23793" spans="1:7" x14ac:dyDescent="0.2">
      <c r="A23793">
        <v>9</v>
      </c>
      <c r="B23793">
        <v>2200</v>
      </c>
      <c r="C23793">
        <v>13</v>
      </c>
      <c r="D23793">
        <v>4</v>
      </c>
      <c r="E23793">
        <v>50</v>
      </c>
      <c r="F23793">
        <v>6</v>
      </c>
      <c r="G23793">
        <v>1524</v>
      </c>
    </row>
    <row r="23794" spans="1:7" x14ac:dyDescent="0.2">
      <c r="A23794">
        <v>9</v>
      </c>
      <c r="B23794">
        <v>2200</v>
      </c>
      <c r="C23794">
        <v>31</v>
      </c>
      <c r="D23794">
        <v>3</v>
      </c>
      <c r="E23794">
        <v>50</v>
      </c>
      <c r="F23794">
        <v>6</v>
      </c>
      <c r="G23794">
        <v>1382</v>
      </c>
    </row>
    <row r="23795" spans="1:7" x14ac:dyDescent="0.2">
      <c r="A23795">
        <v>9</v>
      </c>
      <c r="B23795">
        <v>2200</v>
      </c>
      <c r="C23795">
        <v>31</v>
      </c>
      <c r="D23795">
        <v>6</v>
      </c>
      <c r="E23795">
        <v>0</v>
      </c>
      <c r="F23795">
        <v>0</v>
      </c>
      <c r="G23795">
        <v>1264</v>
      </c>
    </row>
    <row r="23796" spans="1:7" x14ac:dyDescent="0.2">
      <c r="A23796">
        <v>9</v>
      </c>
      <c r="B23796">
        <v>2200</v>
      </c>
      <c r="C23796">
        <v>37</v>
      </c>
      <c r="D23796">
        <v>2</v>
      </c>
      <c r="E23796">
        <v>0</v>
      </c>
      <c r="F23796">
        <v>0</v>
      </c>
      <c r="G23796">
        <v>1230</v>
      </c>
    </row>
    <row r="23797" spans="1:7" x14ac:dyDescent="0.2">
      <c r="A23797">
        <v>9</v>
      </c>
      <c r="B23797">
        <v>2200</v>
      </c>
      <c r="C23797">
        <v>13</v>
      </c>
      <c r="D23797">
        <v>4</v>
      </c>
      <c r="E23797">
        <v>0</v>
      </c>
      <c r="F23797">
        <v>0</v>
      </c>
      <c r="G23797">
        <v>1191</v>
      </c>
    </row>
    <row r="23798" spans="1:7" x14ac:dyDescent="0.2">
      <c r="A23798">
        <v>9</v>
      </c>
      <c r="B23798">
        <v>2200</v>
      </c>
      <c r="C23798">
        <v>31</v>
      </c>
      <c r="D23798">
        <v>4</v>
      </c>
      <c r="E23798">
        <v>32</v>
      </c>
      <c r="F23798">
        <v>3</v>
      </c>
      <c r="G23798">
        <v>1166</v>
      </c>
    </row>
    <row r="23799" spans="1:7" x14ac:dyDescent="0.2">
      <c r="A23799">
        <v>9</v>
      </c>
      <c r="B23799">
        <v>2200</v>
      </c>
      <c r="C23799">
        <v>13</v>
      </c>
      <c r="D23799">
        <v>5</v>
      </c>
      <c r="E23799">
        <v>50</v>
      </c>
      <c r="F23799">
        <v>7</v>
      </c>
      <c r="G23799">
        <v>1126</v>
      </c>
    </row>
    <row r="23800" spans="1:7" x14ac:dyDescent="0.2">
      <c r="A23800">
        <v>9</v>
      </c>
      <c r="B23800">
        <v>2200</v>
      </c>
      <c r="C23800">
        <v>37</v>
      </c>
      <c r="D23800">
        <v>1</v>
      </c>
      <c r="E23800">
        <v>50</v>
      </c>
      <c r="F23800">
        <v>6</v>
      </c>
      <c r="G23800">
        <v>1118</v>
      </c>
    </row>
    <row r="23801" spans="1:7" x14ac:dyDescent="0.2">
      <c r="A23801">
        <v>9</v>
      </c>
      <c r="B23801">
        <v>2200</v>
      </c>
      <c r="C23801">
        <v>37</v>
      </c>
      <c r="D23801">
        <v>6</v>
      </c>
      <c r="E23801">
        <v>0</v>
      </c>
      <c r="F23801">
        <v>0</v>
      </c>
      <c r="G23801">
        <v>1107</v>
      </c>
    </row>
    <row r="23802" spans="1:7" x14ac:dyDescent="0.2">
      <c r="A23802">
        <v>9</v>
      </c>
      <c r="B23802">
        <v>2200</v>
      </c>
      <c r="C23802">
        <v>13</v>
      </c>
      <c r="D23802">
        <v>5</v>
      </c>
      <c r="E23802">
        <v>32</v>
      </c>
      <c r="F23802">
        <v>3</v>
      </c>
      <c r="G23802">
        <v>977</v>
      </c>
    </row>
    <row r="23803" spans="1:7" x14ac:dyDescent="0.2">
      <c r="A23803">
        <v>9</v>
      </c>
      <c r="B23803">
        <v>2200</v>
      </c>
      <c r="C23803">
        <v>37</v>
      </c>
      <c r="D23803">
        <v>1</v>
      </c>
      <c r="E23803">
        <v>0</v>
      </c>
      <c r="F23803">
        <v>0</v>
      </c>
      <c r="G23803">
        <v>954</v>
      </c>
    </row>
    <row r="23804" spans="1:7" x14ac:dyDescent="0.2">
      <c r="A23804">
        <v>9</v>
      </c>
      <c r="B23804">
        <v>2200</v>
      </c>
      <c r="C23804">
        <v>13</v>
      </c>
      <c r="D23804">
        <v>4</v>
      </c>
      <c r="E23804">
        <v>32</v>
      </c>
      <c r="F23804">
        <v>3</v>
      </c>
      <c r="G23804">
        <v>850</v>
      </c>
    </row>
    <row r="23805" spans="1:7" x14ac:dyDescent="0.2">
      <c r="A23805">
        <v>9</v>
      </c>
      <c r="B23805">
        <v>2200</v>
      </c>
      <c r="C23805">
        <v>13</v>
      </c>
      <c r="D23805">
        <v>5</v>
      </c>
      <c r="E23805">
        <v>50</v>
      </c>
      <c r="F23805">
        <v>5</v>
      </c>
      <c r="G23805">
        <v>740</v>
      </c>
    </row>
    <row r="23806" spans="1:7" x14ac:dyDescent="0.2">
      <c r="A23806">
        <v>9</v>
      </c>
      <c r="B23806">
        <v>2200</v>
      </c>
      <c r="C23806">
        <v>31</v>
      </c>
      <c r="D23806">
        <v>3</v>
      </c>
      <c r="E23806">
        <v>50</v>
      </c>
      <c r="F23806">
        <v>7</v>
      </c>
      <c r="G23806">
        <v>738</v>
      </c>
    </row>
    <row r="23807" spans="1:7" x14ac:dyDescent="0.2">
      <c r="A23807">
        <v>9</v>
      </c>
      <c r="B23807">
        <v>2200</v>
      </c>
      <c r="C23807">
        <v>37</v>
      </c>
      <c r="D23807">
        <v>1</v>
      </c>
      <c r="E23807">
        <v>32</v>
      </c>
      <c r="F23807">
        <v>3</v>
      </c>
      <c r="G23807">
        <v>737</v>
      </c>
    </row>
    <row r="23808" spans="1:7" x14ac:dyDescent="0.2">
      <c r="A23808">
        <v>9</v>
      </c>
      <c r="B23808">
        <v>2200</v>
      </c>
      <c r="C23808">
        <v>31</v>
      </c>
      <c r="D23808">
        <v>4</v>
      </c>
      <c r="E23808">
        <v>28</v>
      </c>
      <c r="F23808">
        <v>7</v>
      </c>
      <c r="G23808">
        <v>729</v>
      </c>
    </row>
    <row r="23809" spans="1:7" x14ac:dyDescent="0.2">
      <c r="A23809">
        <v>9</v>
      </c>
      <c r="B23809">
        <v>2200</v>
      </c>
      <c r="C23809">
        <v>37</v>
      </c>
      <c r="D23809">
        <v>1</v>
      </c>
      <c r="E23809">
        <v>32</v>
      </c>
      <c r="F23809">
        <v>2</v>
      </c>
      <c r="G23809">
        <v>632</v>
      </c>
    </row>
    <row r="23810" spans="1:7" x14ac:dyDescent="0.2">
      <c r="A23810">
        <v>9</v>
      </c>
      <c r="B23810">
        <v>2200</v>
      </c>
      <c r="C23810">
        <v>31</v>
      </c>
      <c r="D23810">
        <v>4</v>
      </c>
      <c r="E23810">
        <v>0</v>
      </c>
      <c r="F23810">
        <v>0</v>
      </c>
      <c r="G23810">
        <v>579</v>
      </c>
    </row>
    <row r="23811" spans="1:7" x14ac:dyDescent="0.2">
      <c r="A23811">
        <v>9</v>
      </c>
      <c r="B23811">
        <v>2200</v>
      </c>
      <c r="C23811">
        <v>13</v>
      </c>
      <c r="D23811">
        <v>6</v>
      </c>
      <c r="E23811">
        <v>0</v>
      </c>
      <c r="F23811">
        <v>0</v>
      </c>
      <c r="G23811">
        <v>577</v>
      </c>
    </row>
    <row r="23812" spans="1:7" x14ac:dyDescent="0.2">
      <c r="A23812">
        <v>9</v>
      </c>
      <c r="B23812">
        <v>2200</v>
      </c>
      <c r="C23812">
        <v>13</v>
      </c>
      <c r="D23812">
        <v>5</v>
      </c>
      <c r="E23812">
        <v>32</v>
      </c>
      <c r="F23812">
        <v>2</v>
      </c>
      <c r="G23812">
        <v>565</v>
      </c>
    </row>
    <row r="23813" spans="1:7" x14ac:dyDescent="0.2">
      <c r="A23813">
        <v>9</v>
      </c>
      <c r="B23813">
        <v>2200</v>
      </c>
      <c r="C23813">
        <v>13</v>
      </c>
      <c r="D23813">
        <v>3</v>
      </c>
      <c r="E23813">
        <v>50</v>
      </c>
      <c r="F23813">
        <v>5</v>
      </c>
      <c r="G23813">
        <v>564</v>
      </c>
    </row>
    <row r="23814" spans="1:7" x14ac:dyDescent="0.2">
      <c r="A23814">
        <v>9</v>
      </c>
      <c r="B23814">
        <v>2200</v>
      </c>
      <c r="C23814">
        <v>13</v>
      </c>
      <c r="D23814">
        <v>4</v>
      </c>
      <c r="E23814">
        <v>50</v>
      </c>
      <c r="F23814">
        <v>7</v>
      </c>
      <c r="G23814">
        <v>527</v>
      </c>
    </row>
    <row r="23815" spans="1:7" x14ac:dyDescent="0.2">
      <c r="A23815">
        <v>9</v>
      </c>
      <c r="B23815">
        <v>2200</v>
      </c>
      <c r="C23815">
        <v>37</v>
      </c>
      <c r="D23815">
        <v>1</v>
      </c>
      <c r="E23815">
        <v>50</v>
      </c>
      <c r="F23815">
        <v>5</v>
      </c>
      <c r="G23815">
        <v>510</v>
      </c>
    </row>
    <row r="23816" spans="1:7" x14ac:dyDescent="0.2">
      <c r="A23816">
        <v>9</v>
      </c>
      <c r="B23816">
        <v>2200</v>
      </c>
      <c r="C23816">
        <v>31</v>
      </c>
      <c r="D23816">
        <v>4</v>
      </c>
      <c r="E23816">
        <v>50</v>
      </c>
      <c r="F23816">
        <v>6</v>
      </c>
      <c r="G23816">
        <v>475</v>
      </c>
    </row>
    <row r="23817" spans="1:7" x14ac:dyDescent="0.2">
      <c r="A23817">
        <v>9</v>
      </c>
      <c r="B23817">
        <v>2200</v>
      </c>
      <c r="C23817">
        <v>37</v>
      </c>
      <c r="D23817">
        <v>1</v>
      </c>
      <c r="E23817">
        <v>50</v>
      </c>
      <c r="F23817">
        <v>7</v>
      </c>
      <c r="G23817">
        <v>471</v>
      </c>
    </row>
    <row r="23818" spans="1:7" x14ac:dyDescent="0.2">
      <c r="A23818">
        <v>9</v>
      </c>
      <c r="B23818">
        <v>2200</v>
      </c>
      <c r="C23818">
        <v>13</v>
      </c>
      <c r="D23818">
        <v>3</v>
      </c>
      <c r="E23818">
        <v>50</v>
      </c>
      <c r="F23818">
        <v>6</v>
      </c>
      <c r="G23818">
        <v>445</v>
      </c>
    </row>
    <row r="23819" spans="1:7" x14ac:dyDescent="0.2">
      <c r="A23819">
        <v>9</v>
      </c>
      <c r="B23819">
        <v>2200</v>
      </c>
      <c r="C23819">
        <v>31</v>
      </c>
      <c r="D23819">
        <v>3</v>
      </c>
      <c r="E23819">
        <v>32</v>
      </c>
      <c r="F23819">
        <v>3</v>
      </c>
      <c r="G23819">
        <v>444</v>
      </c>
    </row>
    <row r="23820" spans="1:7" x14ac:dyDescent="0.2">
      <c r="A23820">
        <v>9</v>
      </c>
      <c r="B23820">
        <v>2200</v>
      </c>
      <c r="C23820">
        <v>31</v>
      </c>
      <c r="D23820">
        <v>3</v>
      </c>
      <c r="E23820">
        <v>50</v>
      </c>
      <c r="F23820">
        <v>5</v>
      </c>
      <c r="G23820">
        <v>406</v>
      </c>
    </row>
    <row r="23821" spans="1:7" x14ac:dyDescent="0.2">
      <c r="A23821">
        <v>9</v>
      </c>
      <c r="B23821">
        <v>2200</v>
      </c>
      <c r="C23821">
        <v>31</v>
      </c>
      <c r="D23821">
        <v>4</v>
      </c>
      <c r="E23821">
        <v>50</v>
      </c>
      <c r="F23821">
        <v>7</v>
      </c>
      <c r="G23821">
        <v>368</v>
      </c>
    </row>
    <row r="23822" spans="1:7" x14ac:dyDescent="0.2">
      <c r="A23822">
        <v>9</v>
      </c>
      <c r="B23822">
        <v>2200</v>
      </c>
      <c r="C23822">
        <v>13</v>
      </c>
      <c r="D23822">
        <v>5</v>
      </c>
      <c r="E23822">
        <v>32</v>
      </c>
      <c r="F23822">
        <v>4</v>
      </c>
      <c r="G23822">
        <v>347</v>
      </c>
    </row>
    <row r="23823" spans="1:7" x14ac:dyDescent="0.2">
      <c r="A23823">
        <v>9</v>
      </c>
      <c r="B23823">
        <v>2200</v>
      </c>
      <c r="C23823">
        <v>13</v>
      </c>
      <c r="D23823">
        <v>3</v>
      </c>
      <c r="E23823">
        <v>32</v>
      </c>
      <c r="F23823">
        <v>2</v>
      </c>
      <c r="G23823">
        <v>318</v>
      </c>
    </row>
    <row r="23824" spans="1:7" x14ac:dyDescent="0.2">
      <c r="A23824">
        <v>9</v>
      </c>
      <c r="B23824">
        <v>2200</v>
      </c>
      <c r="C23824">
        <v>31</v>
      </c>
      <c r="D23824">
        <v>3</v>
      </c>
      <c r="E23824">
        <v>32</v>
      </c>
      <c r="F23824">
        <v>2</v>
      </c>
      <c r="G23824">
        <v>302</v>
      </c>
    </row>
    <row r="23825" spans="1:7" x14ac:dyDescent="0.2">
      <c r="A23825">
        <v>9</v>
      </c>
      <c r="B23825">
        <v>2200</v>
      </c>
      <c r="C23825">
        <v>31</v>
      </c>
      <c r="D23825">
        <v>2</v>
      </c>
      <c r="E23825">
        <v>50</v>
      </c>
      <c r="F23825">
        <v>5</v>
      </c>
      <c r="G23825">
        <v>298</v>
      </c>
    </row>
    <row r="23826" spans="1:7" x14ac:dyDescent="0.2">
      <c r="A23826">
        <v>9</v>
      </c>
      <c r="B23826">
        <v>2200</v>
      </c>
      <c r="C23826">
        <v>37</v>
      </c>
      <c r="D23826">
        <v>1</v>
      </c>
      <c r="E23826">
        <v>32</v>
      </c>
      <c r="F23826">
        <v>4</v>
      </c>
      <c r="G23826">
        <v>293</v>
      </c>
    </row>
    <row r="23827" spans="1:7" x14ac:dyDescent="0.2">
      <c r="A23827">
        <v>9</v>
      </c>
      <c r="B23827">
        <v>2200</v>
      </c>
      <c r="C23827">
        <v>31</v>
      </c>
      <c r="D23827">
        <v>7</v>
      </c>
      <c r="E23827">
        <v>0</v>
      </c>
      <c r="F23827">
        <v>0</v>
      </c>
      <c r="G23827">
        <v>280</v>
      </c>
    </row>
    <row r="23828" spans="1:7" x14ac:dyDescent="0.2">
      <c r="A23828">
        <v>9</v>
      </c>
      <c r="B23828">
        <v>2200</v>
      </c>
      <c r="C23828">
        <v>31</v>
      </c>
      <c r="D23828">
        <v>3</v>
      </c>
      <c r="E23828">
        <v>0</v>
      </c>
      <c r="F23828">
        <v>0</v>
      </c>
      <c r="G23828">
        <v>276</v>
      </c>
    </row>
    <row r="23829" spans="1:7" x14ac:dyDescent="0.2">
      <c r="A23829">
        <v>9</v>
      </c>
      <c r="B23829">
        <v>2200</v>
      </c>
      <c r="C23829">
        <v>31</v>
      </c>
      <c r="D23829">
        <v>5</v>
      </c>
      <c r="E23829">
        <v>50</v>
      </c>
      <c r="F23829">
        <v>6</v>
      </c>
      <c r="G23829">
        <v>230</v>
      </c>
    </row>
    <row r="23830" spans="1:7" x14ac:dyDescent="0.2">
      <c r="A23830">
        <v>9</v>
      </c>
      <c r="B23830">
        <v>2200</v>
      </c>
      <c r="C23830">
        <v>37</v>
      </c>
      <c r="D23830">
        <v>2</v>
      </c>
      <c r="E23830">
        <v>32</v>
      </c>
      <c r="F23830">
        <v>4</v>
      </c>
      <c r="G23830">
        <v>227</v>
      </c>
    </row>
    <row r="23831" spans="1:7" x14ac:dyDescent="0.2">
      <c r="A23831">
        <v>9</v>
      </c>
      <c r="B23831">
        <v>2200</v>
      </c>
      <c r="C23831">
        <v>37</v>
      </c>
      <c r="D23831">
        <v>2</v>
      </c>
      <c r="E23831">
        <v>32</v>
      </c>
      <c r="F23831">
        <v>3</v>
      </c>
      <c r="G23831">
        <v>224</v>
      </c>
    </row>
    <row r="23832" spans="1:7" x14ac:dyDescent="0.2">
      <c r="A23832">
        <v>9</v>
      </c>
      <c r="B23832">
        <v>2200</v>
      </c>
      <c r="C23832">
        <v>31</v>
      </c>
      <c r="D23832">
        <v>4</v>
      </c>
      <c r="E23832">
        <v>32</v>
      </c>
      <c r="F23832">
        <v>2</v>
      </c>
      <c r="G23832">
        <v>200</v>
      </c>
    </row>
    <row r="23833" spans="1:7" x14ac:dyDescent="0.2">
      <c r="A23833">
        <v>9</v>
      </c>
      <c r="B23833">
        <v>2200</v>
      </c>
      <c r="C23833">
        <v>31</v>
      </c>
      <c r="D23833">
        <v>5</v>
      </c>
      <c r="E23833">
        <v>32</v>
      </c>
      <c r="F23833">
        <v>4</v>
      </c>
      <c r="G23833">
        <v>192</v>
      </c>
    </row>
    <row r="23834" spans="1:7" x14ac:dyDescent="0.2">
      <c r="A23834">
        <v>9</v>
      </c>
      <c r="B23834">
        <v>2200</v>
      </c>
      <c r="C23834">
        <v>31</v>
      </c>
      <c r="D23834">
        <v>5</v>
      </c>
      <c r="E23834">
        <v>32</v>
      </c>
      <c r="F23834">
        <v>3</v>
      </c>
      <c r="G23834">
        <v>184</v>
      </c>
    </row>
    <row r="23835" spans="1:7" x14ac:dyDescent="0.2">
      <c r="A23835">
        <v>9</v>
      </c>
      <c r="B23835">
        <v>2200</v>
      </c>
      <c r="C23835">
        <v>31</v>
      </c>
      <c r="D23835">
        <v>2</v>
      </c>
      <c r="E23835">
        <v>50</v>
      </c>
      <c r="F23835">
        <v>6</v>
      </c>
      <c r="G23835">
        <v>183</v>
      </c>
    </row>
    <row r="23836" spans="1:7" x14ac:dyDescent="0.2">
      <c r="A23836">
        <v>9</v>
      </c>
      <c r="B23836">
        <v>2200</v>
      </c>
      <c r="C23836">
        <v>31</v>
      </c>
      <c r="D23836">
        <v>4</v>
      </c>
      <c r="E23836">
        <v>50</v>
      </c>
      <c r="F23836">
        <v>5</v>
      </c>
      <c r="G23836">
        <v>180</v>
      </c>
    </row>
    <row r="23837" spans="1:7" x14ac:dyDescent="0.2">
      <c r="A23837">
        <v>9</v>
      </c>
      <c r="B23837">
        <v>2200</v>
      </c>
      <c r="C23837">
        <v>31</v>
      </c>
      <c r="D23837">
        <v>4</v>
      </c>
      <c r="E23837">
        <v>32</v>
      </c>
      <c r="F23837">
        <v>4</v>
      </c>
      <c r="G23837">
        <v>171</v>
      </c>
    </row>
    <row r="23838" spans="1:7" x14ac:dyDescent="0.2">
      <c r="A23838">
        <v>9</v>
      </c>
      <c r="B23838">
        <v>2200</v>
      </c>
      <c r="C23838">
        <v>37</v>
      </c>
      <c r="D23838">
        <v>2</v>
      </c>
      <c r="E23838">
        <v>50</v>
      </c>
      <c r="F23838">
        <v>6</v>
      </c>
      <c r="G23838">
        <v>168</v>
      </c>
    </row>
    <row r="23839" spans="1:7" x14ac:dyDescent="0.2">
      <c r="A23839">
        <v>9</v>
      </c>
      <c r="B23839">
        <v>2200</v>
      </c>
      <c r="C23839">
        <v>13</v>
      </c>
      <c r="D23839">
        <v>4</v>
      </c>
      <c r="E23839">
        <v>32</v>
      </c>
      <c r="F23839">
        <v>4</v>
      </c>
      <c r="G23839">
        <v>167</v>
      </c>
    </row>
    <row r="23840" spans="1:7" x14ac:dyDescent="0.2">
      <c r="A23840">
        <v>9</v>
      </c>
      <c r="B23840">
        <v>2200</v>
      </c>
      <c r="C23840">
        <v>13</v>
      </c>
      <c r="D23840">
        <v>4</v>
      </c>
      <c r="E23840">
        <v>50</v>
      </c>
      <c r="F23840">
        <v>4</v>
      </c>
      <c r="G23840">
        <v>159</v>
      </c>
    </row>
    <row r="23841" spans="1:7" x14ac:dyDescent="0.2">
      <c r="A23841">
        <v>9</v>
      </c>
      <c r="B23841">
        <v>2200</v>
      </c>
      <c r="C23841">
        <v>31</v>
      </c>
      <c r="D23841">
        <v>2</v>
      </c>
      <c r="E23841">
        <v>32</v>
      </c>
      <c r="F23841">
        <v>2</v>
      </c>
      <c r="G23841">
        <v>155</v>
      </c>
    </row>
    <row r="23842" spans="1:7" x14ac:dyDescent="0.2">
      <c r="A23842">
        <v>9</v>
      </c>
      <c r="B23842">
        <v>2200</v>
      </c>
      <c r="C23842">
        <v>37</v>
      </c>
      <c r="D23842">
        <v>2</v>
      </c>
      <c r="E23842">
        <v>32</v>
      </c>
      <c r="F23842">
        <v>5</v>
      </c>
      <c r="G23842">
        <v>154</v>
      </c>
    </row>
    <row r="23843" spans="1:7" x14ac:dyDescent="0.2">
      <c r="A23843">
        <v>9</v>
      </c>
      <c r="B23843">
        <v>2200</v>
      </c>
      <c r="C23843">
        <v>13</v>
      </c>
      <c r="D23843">
        <v>3</v>
      </c>
      <c r="E23843">
        <v>0</v>
      </c>
      <c r="F23843">
        <v>0</v>
      </c>
      <c r="G23843">
        <v>153</v>
      </c>
    </row>
    <row r="23844" spans="1:7" x14ac:dyDescent="0.2">
      <c r="A23844">
        <v>9</v>
      </c>
      <c r="B23844">
        <v>2200</v>
      </c>
      <c r="C23844">
        <v>37</v>
      </c>
      <c r="D23844">
        <v>2</v>
      </c>
      <c r="E23844">
        <v>50</v>
      </c>
      <c r="F23844">
        <v>7</v>
      </c>
      <c r="G23844">
        <v>147</v>
      </c>
    </row>
    <row r="23845" spans="1:7" x14ac:dyDescent="0.2">
      <c r="A23845">
        <v>9</v>
      </c>
      <c r="B23845">
        <v>2200</v>
      </c>
      <c r="C23845">
        <v>31</v>
      </c>
      <c r="D23845">
        <v>5</v>
      </c>
      <c r="E23845">
        <v>32</v>
      </c>
      <c r="F23845">
        <v>2</v>
      </c>
      <c r="G23845">
        <v>144</v>
      </c>
    </row>
    <row r="23846" spans="1:7" x14ac:dyDescent="0.2">
      <c r="A23846">
        <v>9</v>
      </c>
      <c r="B23846">
        <v>2200</v>
      </c>
      <c r="C23846">
        <v>13</v>
      </c>
      <c r="D23846">
        <v>3</v>
      </c>
      <c r="E23846">
        <v>32</v>
      </c>
      <c r="F23846">
        <v>3</v>
      </c>
      <c r="G23846">
        <v>144</v>
      </c>
    </row>
    <row r="23847" spans="1:7" x14ac:dyDescent="0.2">
      <c r="A23847">
        <v>9</v>
      </c>
      <c r="B23847">
        <v>2200</v>
      </c>
      <c r="C23847">
        <v>37</v>
      </c>
      <c r="D23847">
        <v>1</v>
      </c>
      <c r="E23847">
        <v>32</v>
      </c>
      <c r="F23847">
        <v>5</v>
      </c>
      <c r="G23847">
        <v>140</v>
      </c>
    </row>
    <row r="23848" spans="1:7" x14ac:dyDescent="0.2">
      <c r="A23848">
        <v>9</v>
      </c>
      <c r="B23848">
        <v>2200</v>
      </c>
      <c r="C23848">
        <v>37</v>
      </c>
      <c r="D23848">
        <v>1</v>
      </c>
      <c r="E23848">
        <v>26</v>
      </c>
      <c r="F23848">
        <v>4</v>
      </c>
      <c r="G23848">
        <v>122</v>
      </c>
    </row>
    <row r="23849" spans="1:7" x14ac:dyDescent="0.2">
      <c r="A23849">
        <v>9</v>
      </c>
      <c r="B23849">
        <v>2200</v>
      </c>
      <c r="C23849">
        <v>13</v>
      </c>
      <c r="D23849">
        <v>6</v>
      </c>
      <c r="E23849">
        <v>32</v>
      </c>
      <c r="F23849">
        <v>3</v>
      </c>
      <c r="G23849">
        <v>121</v>
      </c>
    </row>
    <row r="23850" spans="1:7" x14ac:dyDescent="0.2">
      <c r="A23850">
        <v>9</v>
      </c>
      <c r="B23850">
        <v>2200</v>
      </c>
      <c r="C23850">
        <v>37</v>
      </c>
      <c r="D23850">
        <v>7</v>
      </c>
      <c r="E23850">
        <v>0</v>
      </c>
      <c r="F23850">
        <v>0</v>
      </c>
      <c r="G23850">
        <v>120</v>
      </c>
    </row>
    <row r="23851" spans="1:7" x14ac:dyDescent="0.2">
      <c r="A23851">
        <v>9</v>
      </c>
      <c r="B23851">
        <v>2200</v>
      </c>
      <c r="C23851">
        <v>31</v>
      </c>
      <c r="D23851">
        <v>8</v>
      </c>
      <c r="E23851">
        <v>0</v>
      </c>
      <c r="F23851">
        <v>0</v>
      </c>
      <c r="G23851">
        <v>118</v>
      </c>
    </row>
    <row r="23852" spans="1:7" x14ac:dyDescent="0.2">
      <c r="A23852">
        <v>9</v>
      </c>
      <c r="B23852">
        <v>2200</v>
      </c>
      <c r="C23852">
        <v>13</v>
      </c>
      <c r="D23852">
        <v>6</v>
      </c>
      <c r="E23852">
        <v>50</v>
      </c>
      <c r="F23852">
        <v>7</v>
      </c>
      <c r="G23852">
        <v>118</v>
      </c>
    </row>
    <row r="23853" spans="1:7" x14ac:dyDescent="0.2">
      <c r="A23853">
        <v>9</v>
      </c>
      <c r="B23853">
        <v>2200</v>
      </c>
      <c r="C23853">
        <v>37</v>
      </c>
      <c r="D23853">
        <v>2</v>
      </c>
      <c r="E23853">
        <v>63</v>
      </c>
      <c r="F23853">
        <v>2</v>
      </c>
      <c r="G23853">
        <v>113</v>
      </c>
    </row>
    <row r="23854" spans="1:7" x14ac:dyDescent="0.2">
      <c r="A23854">
        <v>9</v>
      </c>
      <c r="B23854">
        <v>2200</v>
      </c>
      <c r="C23854">
        <v>31</v>
      </c>
      <c r="D23854">
        <v>5</v>
      </c>
      <c r="E23854">
        <v>50</v>
      </c>
      <c r="F23854">
        <v>7</v>
      </c>
      <c r="G23854">
        <v>113</v>
      </c>
    </row>
    <row r="23855" spans="1:7" x14ac:dyDescent="0.2">
      <c r="A23855">
        <v>9</v>
      </c>
      <c r="B23855">
        <v>2200</v>
      </c>
      <c r="C23855">
        <v>37</v>
      </c>
      <c r="D23855">
        <v>2</v>
      </c>
      <c r="E23855">
        <v>32</v>
      </c>
      <c r="F23855">
        <v>2</v>
      </c>
      <c r="G23855">
        <v>108</v>
      </c>
    </row>
    <row r="23856" spans="1:7" x14ac:dyDescent="0.2">
      <c r="A23856">
        <v>9</v>
      </c>
      <c r="B23856">
        <v>2200</v>
      </c>
      <c r="C23856">
        <v>19</v>
      </c>
      <c r="D23856">
        <v>7</v>
      </c>
      <c r="E23856">
        <v>0</v>
      </c>
      <c r="F23856">
        <v>0</v>
      </c>
      <c r="G23856">
        <v>108</v>
      </c>
    </row>
    <row r="23857" spans="1:7" x14ac:dyDescent="0.2">
      <c r="A23857">
        <v>9</v>
      </c>
      <c r="B23857">
        <v>2200</v>
      </c>
      <c r="C23857">
        <v>13</v>
      </c>
      <c r="D23857">
        <v>3</v>
      </c>
      <c r="E23857">
        <v>50</v>
      </c>
      <c r="F23857">
        <v>4</v>
      </c>
      <c r="G23857">
        <v>97</v>
      </c>
    </row>
    <row r="23858" spans="1:7" x14ac:dyDescent="0.2">
      <c r="A23858">
        <v>9</v>
      </c>
      <c r="B23858">
        <v>2200</v>
      </c>
      <c r="C23858">
        <v>13</v>
      </c>
      <c r="D23858">
        <v>6</v>
      </c>
      <c r="E23858">
        <v>50</v>
      </c>
      <c r="F23858">
        <v>6</v>
      </c>
      <c r="G23858">
        <v>91</v>
      </c>
    </row>
    <row r="23859" spans="1:7" x14ac:dyDescent="0.2">
      <c r="A23859">
        <v>9</v>
      </c>
      <c r="B23859">
        <v>2200</v>
      </c>
      <c r="C23859">
        <v>19</v>
      </c>
      <c r="D23859">
        <v>6</v>
      </c>
      <c r="E23859">
        <v>0</v>
      </c>
      <c r="F23859">
        <v>0</v>
      </c>
      <c r="G23859">
        <v>90</v>
      </c>
    </row>
    <row r="23860" spans="1:7" x14ac:dyDescent="0.2">
      <c r="A23860">
        <v>9</v>
      </c>
      <c r="B23860">
        <v>2200</v>
      </c>
      <c r="C23860">
        <v>19</v>
      </c>
      <c r="D23860">
        <v>6</v>
      </c>
      <c r="E23860">
        <v>50</v>
      </c>
      <c r="F23860">
        <v>6</v>
      </c>
      <c r="G23860">
        <v>89</v>
      </c>
    </row>
    <row r="23861" spans="1:7" x14ac:dyDescent="0.2">
      <c r="A23861">
        <v>9</v>
      </c>
      <c r="B23861">
        <v>2200</v>
      </c>
      <c r="C23861">
        <v>13</v>
      </c>
      <c r="D23861">
        <v>5</v>
      </c>
      <c r="E23861">
        <v>26</v>
      </c>
      <c r="F23861">
        <v>4</v>
      </c>
      <c r="G23861">
        <v>86</v>
      </c>
    </row>
    <row r="23862" spans="1:7" x14ac:dyDescent="0.2">
      <c r="A23862">
        <v>9</v>
      </c>
      <c r="B23862">
        <v>2200</v>
      </c>
      <c r="C23862">
        <v>13</v>
      </c>
      <c r="D23862">
        <v>5</v>
      </c>
      <c r="E23862">
        <v>32</v>
      </c>
      <c r="F23862">
        <v>5</v>
      </c>
      <c r="G23862">
        <v>86</v>
      </c>
    </row>
    <row r="23863" spans="1:7" x14ac:dyDescent="0.2">
      <c r="A23863">
        <v>9</v>
      </c>
      <c r="B23863">
        <v>2200</v>
      </c>
      <c r="C23863">
        <v>13</v>
      </c>
      <c r="D23863">
        <v>6</v>
      </c>
      <c r="E23863">
        <v>32</v>
      </c>
      <c r="F23863">
        <v>4</v>
      </c>
      <c r="G23863">
        <v>81</v>
      </c>
    </row>
    <row r="23864" spans="1:7" x14ac:dyDescent="0.2">
      <c r="A23864">
        <v>9</v>
      </c>
      <c r="B23864">
        <v>2200</v>
      </c>
      <c r="C23864">
        <v>37</v>
      </c>
      <c r="D23864">
        <v>1</v>
      </c>
      <c r="E23864">
        <v>50</v>
      </c>
      <c r="F23864">
        <v>4</v>
      </c>
      <c r="G23864">
        <v>80</v>
      </c>
    </row>
    <row r="23865" spans="1:7" x14ac:dyDescent="0.2">
      <c r="A23865">
        <v>9</v>
      </c>
      <c r="B23865">
        <v>2200</v>
      </c>
      <c r="C23865">
        <v>37</v>
      </c>
      <c r="D23865">
        <v>1</v>
      </c>
      <c r="E23865">
        <v>26</v>
      </c>
      <c r="F23865">
        <v>3</v>
      </c>
      <c r="G23865">
        <v>74</v>
      </c>
    </row>
    <row r="23866" spans="1:7" x14ac:dyDescent="0.2">
      <c r="A23866">
        <v>9</v>
      </c>
      <c r="B23866">
        <v>2200</v>
      </c>
      <c r="C23866">
        <v>31</v>
      </c>
      <c r="D23866">
        <v>3</v>
      </c>
      <c r="E23866">
        <v>50</v>
      </c>
      <c r="F23866">
        <v>4</v>
      </c>
      <c r="G23866">
        <v>72</v>
      </c>
    </row>
    <row r="23867" spans="1:7" x14ac:dyDescent="0.2">
      <c r="A23867">
        <v>9</v>
      </c>
      <c r="B23867">
        <v>2200</v>
      </c>
      <c r="C23867">
        <v>31</v>
      </c>
      <c r="D23867">
        <v>9</v>
      </c>
      <c r="E23867">
        <v>0</v>
      </c>
      <c r="F23867">
        <v>0</v>
      </c>
      <c r="G23867">
        <v>72</v>
      </c>
    </row>
    <row r="23868" spans="1:7" x14ac:dyDescent="0.2">
      <c r="A23868">
        <v>9</v>
      </c>
      <c r="B23868">
        <v>2200</v>
      </c>
      <c r="C23868">
        <v>13</v>
      </c>
      <c r="D23868">
        <v>2</v>
      </c>
      <c r="E23868">
        <v>50</v>
      </c>
      <c r="F23868">
        <v>5</v>
      </c>
      <c r="G23868">
        <v>69</v>
      </c>
    </row>
    <row r="23869" spans="1:7" x14ac:dyDescent="0.2">
      <c r="A23869">
        <v>9</v>
      </c>
      <c r="B23869">
        <v>2200</v>
      </c>
      <c r="C23869">
        <v>13</v>
      </c>
      <c r="D23869">
        <v>5</v>
      </c>
      <c r="E23869">
        <v>50</v>
      </c>
      <c r="F23869">
        <v>8</v>
      </c>
      <c r="G23869">
        <v>69</v>
      </c>
    </row>
    <row r="23870" spans="1:7" x14ac:dyDescent="0.2">
      <c r="A23870">
        <v>9</v>
      </c>
      <c r="B23870">
        <v>2200</v>
      </c>
      <c r="C23870">
        <v>37</v>
      </c>
      <c r="D23870">
        <v>1</v>
      </c>
      <c r="E23870">
        <v>50</v>
      </c>
      <c r="F23870">
        <v>3</v>
      </c>
      <c r="G23870">
        <v>69</v>
      </c>
    </row>
    <row r="23871" spans="1:7" x14ac:dyDescent="0.2">
      <c r="A23871">
        <v>9</v>
      </c>
      <c r="B23871">
        <v>2200</v>
      </c>
      <c r="C23871">
        <v>13</v>
      </c>
      <c r="D23871">
        <v>4</v>
      </c>
      <c r="E23871">
        <v>26</v>
      </c>
      <c r="F23871">
        <v>4</v>
      </c>
      <c r="G23871">
        <v>68</v>
      </c>
    </row>
    <row r="23872" spans="1:7" x14ac:dyDescent="0.2">
      <c r="A23872">
        <v>9</v>
      </c>
      <c r="B23872">
        <v>2200</v>
      </c>
      <c r="C23872">
        <v>31</v>
      </c>
      <c r="D23872">
        <v>7</v>
      </c>
      <c r="E23872">
        <v>50</v>
      </c>
      <c r="F23872">
        <v>9</v>
      </c>
      <c r="G23872">
        <v>66</v>
      </c>
    </row>
    <row r="23873" spans="1:7" x14ac:dyDescent="0.2">
      <c r="A23873">
        <v>9</v>
      </c>
      <c r="B23873">
        <v>2200</v>
      </c>
      <c r="C23873">
        <v>31</v>
      </c>
      <c r="D23873">
        <v>3</v>
      </c>
      <c r="E23873">
        <v>32</v>
      </c>
      <c r="F23873">
        <v>4</v>
      </c>
      <c r="G23873">
        <v>66</v>
      </c>
    </row>
    <row r="23874" spans="1:7" x14ac:dyDescent="0.2">
      <c r="A23874">
        <v>9</v>
      </c>
      <c r="B23874">
        <v>2200</v>
      </c>
      <c r="C23874">
        <v>31</v>
      </c>
      <c r="D23874">
        <v>5</v>
      </c>
      <c r="E23874">
        <v>32</v>
      </c>
      <c r="F23874">
        <v>5</v>
      </c>
      <c r="G23874">
        <v>65</v>
      </c>
    </row>
    <row r="23875" spans="1:7" x14ac:dyDescent="0.2">
      <c r="A23875">
        <v>9</v>
      </c>
      <c r="B23875">
        <v>2200</v>
      </c>
      <c r="C23875">
        <v>31</v>
      </c>
      <c r="D23875">
        <v>4</v>
      </c>
      <c r="E23875">
        <v>32</v>
      </c>
      <c r="F23875">
        <v>5</v>
      </c>
      <c r="G23875">
        <v>65</v>
      </c>
    </row>
    <row r="23876" spans="1:7" x14ac:dyDescent="0.2">
      <c r="A23876">
        <v>9</v>
      </c>
      <c r="B23876">
        <v>2200</v>
      </c>
      <c r="C23876">
        <v>37</v>
      </c>
      <c r="D23876">
        <v>3</v>
      </c>
      <c r="E23876">
        <v>32</v>
      </c>
      <c r="F23876">
        <v>5</v>
      </c>
      <c r="G23876">
        <v>60</v>
      </c>
    </row>
    <row r="23877" spans="1:7" x14ac:dyDescent="0.2">
      <c r="A23877">
        <v>9</v>
      </c>
      <c r="B23877">
        <v>2200</v>
      </c>
      <c r="C23877">
        <v>31</v>
      </c>
      <c r="D23877">
        <v>6</v>
      </c>
      <c r="E23877">
        <v>32</v>
      </c>
      <c r="F23877">
        <v>5</v>
      </c>
      <c r="G23877">
        <v>58</v>
      </c>
    </row>
    <row r="23878" spans="1:7" x14ac:dyDescent="0.2">
      <c r="A23878">
        <v>9</v>
      </c>
      <c r="B23878">
        <v>2200</v>
      </c>
      <c r="C23878">
        <v>37</v>
      </c>
      <c r="D23878">
        <v>2</v>
      </c>
      <c r="E23878">
        <v>50</v>
      </c>
      <c r="F23878">
        <v>5</v>
      </c>
      <c r="G23878">
        <v>58</v>
      </c>
    </row>
    <row r="23879" spans="1:7" x14ac:dyDescent="0.2">
      <c r="A23879">
        <v>9</v>
      </c>
      <c r="B23879">
        <v>2200</v>
      </c>
      <c r="C23879">
        <v>37</v>
      </c>
      <c r="D23879">
        <v>1</v>
      </c>
      <c r="E23879">
        <v>32</v>
      </c>
      <c r="F23879">
        <v>1</v>
      </c>
      <c r="G23879">
        <v>57</v>
      </c>
    </row>
    <row r="23880" spans="1:7" x14ac:dyDescent="0.2">
      <c r="A23880">
        <v>9</v>
      </c>
      <c r="B23880">
        <v>2200</v>
      </c>
      <c r="C23880">
        <v>13</v>
      </c>
      <c r="D23880">
        <v>4</v>
      </c>
      <c r="E23880">
        <v>32</v>
      </c>
      <c r="F23880">
        <v>5</v>
      </c>
      <c r="G23880">
        <v>54</v>
      </c>
    </row>
    <row r="23881" spans="1:7" x14ac:dyDescent="0.2">
      <c r="A23881">
        <v>9</v>
      </c>
      <c r="B23881">
        <v>2200</v>
      </c>
      <c r="C23881">
        <v>31</v>
      </c>
      <c r="D23881">
        <v>5</v>
      </c>
      <c r="E23881">
        <v>50</v>
      </c>
      <c r="F23881">
        <v>5</v>
      </c>
      <c r="G23881">
        <v>54</v>
      </c>
    </row>
    <row r="23882" spans="1:7" x14ac:dyDescent="0.2">
      <c r="A23882">
        <v>9</v>
      </c>
      <c r="B23882">
        <v>2200</v>
      </c>
      <c r="C23882">
        <v>37</v>
      </c>
      <c r="D23882">
        <v>3</v>
      </c>
      <c r="E23882">
        <v>63</v>
      </c>
      <c r="F23882">
        <v>3</v>
      </c>
      <c r="G23882">
        <v>51</v>
      </c>
    </row>
    <row r="23883" spans="1:7" x14ac:dyDescent="0.2">
      <c r="A23883">
        <v>9</v>
      </c>
      <c r="B23883">
        <v>2200</v>
      </c>
      <c r="C23883">
        <v>13</v>
      </c>
      <c r="D23883">
        <v>3</v>
      </c>
      <c r="E23883">
        <v>50</v>
      </c>
      <c r="F23883">
        <v>7</v>
      </c>
      <c r="G23883">
        <v>50</v>
      </c>
    </row>
    <row r="23884" spans="1:7" x14ac:dyDescent="0.2">
      <c r="A23884">
        <v>9</v>
      </c>
      <c r="B23884">
        <v>2200</v>
      </c>
      <c r="C23884">
        <v>31</v>
      </c>
      <c r="D23884">
        <v>2</v>
      </c>
      <c r="E23884">
        <v>0</v>
      </c>
      <c r="F23884">
        <v>0</v>
      </c>
      <c r="G23884">
        <v>50</v>
      </c>
    </row>
    <row r="23885" spans="1:7" x14ac:dyDescent="0.2">
      <c r="A23885">
        <v>9</v>
      </c>
      <c r="B23885">
        <v>2200</v>
      </c>
      <c r="C23885">
        <v>31</v>
      </c>
      <c r="D23885">
        <v>6</v>
      </c>
      <c r="E23885">
        <v>63</v>
      </c>
      <c r="F23885">
        <v>2</v>
      </c>
      <c r="G23885">
        <v>48</v>
      </c>
    </row>
    <row r="23886" spans="1:7" x14ac:dyDescent="0.2">
      <c r="A23886">
        <v>9</v>
      </c>
      <c r="B23886">
        <v>2200</v>
      </c>
      <c r="C23886">
        <v>37</v>
      </c>
      <c r="D23886">
        <v>3</v>
      </c>
      <c r="E23886">
        <v>32</v>
      </c>
      <c r="F23886">
        <v>6</v>
      </c>
      <c r="G23886">
        <v>46</v>
      </c>
    </row>
    <row r="23887" spans="1:7" x14ac:dyDescent="0.2">
      <c r="A23887">
        <v>9</v>
      </c>
      <c r="B23887">
        <v>2200</v>
      </c>
      <c r="C23887">
        <v>13</v>
      </c>
      <c r="D23887">
        <v>6</v>
      </c>
      <c r="E23887">
        <v>50</v>
      </c>
      <c r="F23887">
        <v>8</v>
      </c>
      <c r="G23887">
        <v>44</v>
      </c>
    </row>
    <row r="23888" spans="1:7" x14ac:dyDescent="0.2">
      <c r="A23888">
        <v>9</v>
      </c>
      <c r="B23888">
        <v>2200</v>
      </c>
      <c r="C23888">
        <v>13</v>
      </c>
      <c r="D23888">
        <v>4</v>
      </c>
      <c r="E23888">
        <v>32</v>
      </c>
      <c r="F23888">
        <v>1</v>
      </c>
      <c r="G23888">
        <v>43</v>
      </c>
    </row>
    <row r="23889" spans="1:7" x14ac:dyDescent="0.2">
      <c r="A23889">
        <v>9</v>
      </c>
      <c r="B23889">
        <v>2200</v>
      </c>
      <c r="C23889">
        <v>13</v>
      </c>
      <c r="D23889">
        <v>2</v>
      </c>
      <c r="E23889">
        <v>32</v>
      </c>
      <c r="F23889">
        <v>2</v>
      </c>
      <c r="G23889">
        <v>42</v>
      </c>
    </row>
    <row r="23890" spans="1:7" x14ac:dyDescent="0.2">
      <c r="A23890">
        <v>9</v>
      </c>
      <c r="B23890">
        <v>2200</v>
      </c>
      <c r="C23890">
        <v>19</v>
      </c>
      <c r="D23890">
        <v>8</v>
      </c>
      <c r="E23890">
        <v>0</v>
      </c>
      <c r="F23890">
        <v>0</v>
      </c>
      <c r="G23890">
        <v>41</v>
      </c>
    </row>
    <row r="23891" spans="1:7" x14ac:dyDescent="0.2">
      <c r="A23891">
        <v>9</v>
      </c>
      <c r="B23891">
        <v>2200</v>
      </c>
      <c r="C23891">
        <v>13</v>
      </c>
      <c r="D23891">
        <v>5</v>
      </c>
      <c r="E23891">
        <v>50</v>
      </c>
      <c r="F23891">
        <v>4</v>
      </c>
      <c r="G23891">
        <v>41</v>
      </c>
    </row>
    <row r="23892" spans="1:7" x14ac:dyDescent="0.2">
      <c r="A23892">
        <v>9</v>
      </c>
      <c r="B23892">
        <v>2200</v>
      </c>
      <c r="C23892">
        <v>31</v>
      </c>
      <c r="D23892">
        <v>2</v>
      </c>
      <c r="E23892">
        <v>32</v>
      </c>
      <c r="F23892">
        <v>3</v>
      </c>
      <c r="G23892">
        <v>41</v>
      </c>
    </row>
    <row r="23893" spans="1:7" x14ac:dyDescent="0.2">
      <c r="A23893">
        <v>9</v>
      </c>
      <c r="B23893">
        <v>2200</v>
      </c>
      <c r="C23893">
        <v>37</v>
      </c>
      <c r="D23893">
        <v>2</v>
      </c>
      <c r="E23893">
        <v>50</v>
      </c>
      <c r="F23893">
        <v>8</v>
      </c>
      <c r="G23893">
        <v>41</v>
      </c>
    </row>
    <row r="23894" spans="1:7" x14ac:dyDescent="0.2">
      <c r="A23894">
        <v>9</v>
      </c>
      <c r="B23894">
        <v>2200</v>
      </c>
      <c r="C23894">
        <v>13</v>
      </c>
      <c r="D23894">
        <v>3</v>
      </c>
      <c r="E23894">
        <v>32</v>
      </c>
      <c r="F23894">
        <v>1</v>
      </c>
      <c r="G23894">
        <v>40</v>
      </c>
    </row>
    <row r="23895" spans="1:7" x14ac:dyDescent="0.2">
      <c r="A23895">
        <v>9</v>
      </c>
      <c r="B23895">
        <v>2200</v>
      </c>
      <c r="C23895">
        <v>13</v>
      </c>
      <c r="D23895">
        <v>5</v>
      </c>
      <c r="E23895">
        <v>26</v>
      </c>
      <c r="F23895">
        <v>5</v>
      </c>
      <c r="G23895">
        <v>38</v>
      </c>
    </row>
    <row r="23896" spans="1:7" x14ac:dyDescent="0.2">
      <c r="A23896">
        <v>9</v>
      </c>
      <c r="B23896">
        <v>2200</v>
      </c>
      <c r="C23896">
        <v>31</v>
      </c>
      <c r="D23896">
        <v>5</v>
      </c>
      <c r="E23896">
        <v>50</v>
      </c>
      <c r="F23896">
        <v>8</v>
      </c>
      <c r="G23896">
        <v>38</v>
      </c>
    </row>
    <row r="23897" spans="1:7" x14ac:dyDescent="0.2">
      <c r="A23897">
        <v>9</v>
      </c>
      <c r="B23897">
        <v>2200</v>
      </c>
      <c r="C23897">
        <v>13</v>
      </c>
      <c r="D23897">
        <v>7</v>
      </c>
      <c r="E23897">
        <v>0</v>
      </c>
      <c r="F23897">
        <v>0</v>
      </c>
      <c r="G23897">
        <v>37</v>
      </c>
    </row>
    <row r="23898" spans="1:7" x14ac:dyDescent="0.2">
      <c r="A23898">
        <v>9</v>
      </c>
      <c r="B23898">
        <v>2200</v>
      </c>
      <c r="C23898">
        <v>31</v>
      </c>
      <c r="D23898">
        <v>2</v>
      </c>
      <c r="E23898">
        <v>50</v>
      </c>
      <c r="F23898">
        <v>4</v>
      </c>
      <c r="G23898">
        <v>36</v>
      </c>
    </row>
    <row r="23899" spans="1:7" x14ac:dyDescent="0.2">
      <c r="A23899">
        <v>9</v>
      </c>
      <c r="B23899">
        <v>2200</v>
      </c>
      <c r="C23899">
        <v>37</v>
      </c>
      <c r="D23899">
        <v>1</v>
      </c>
      <c r="E23899">
        <v>50</v>
      </c>
      <c r="F23899">
        <v>8</v>
      </c>
      <c r="G23899">
        <v>34</v>
      </c>
    </row>
    <row r="23900" spans="1:7" x14ac:dyDescent="0.2">
      <c r="A23900">
        <v>9</v>
      </c>
      <c r="B23900">
        <v>2200</v>
      </c>
      <c r="C23900">
        <v>13</v>
      </c>
      <c r="D23900">
        <v>3</v>
      </c>
      <c r="E23900">
        <v>50</v>
      </c>
      <c r="F23900">
        <v>3</v>
      </c>
      <c r="G23900">
        <v>32</v>
      </c>
    </row>
    <row r="23901" spans="1:7" x14ac:dyDescent="0.2">
      <c r="A23901">
        <v>9</v>
      </c>
      <c r="B23901">
        <v>2200</v>
      </c>
      <c r="C23901">
        <v>13</v>
      </c>
      <c r="D23901">
        <v>5</v>
      </c>
      <c r="E23901">
        <v>32</v>
      </c>
      <c r="F23901">
        <v>1</v>
      </c>
      <c r="G23901">
        <v>31</v>
      </c>
    </row>
    <row r="23902" spans="1:7" x14ac:dyDescent="0.2">
      <c r="A23902">
        <v>9</v>
      </c>
      <c r="B23902">
        <v>2200</v>
      </c>
      <c r="C23902">
        <v>37</v>
      </c>
      <c r="D23902">
        <v>4</v>
      </c>
      <c r="E23902">
        <v>32</v>
      </c>
      <c r="F23902">
        <v>6</v>
      </c>
      <c r="G23902">
        <v>30</v>
      </c>
    </row>
    <row r="23903" spans="1:7" x14ac:dyDescent="0.2">
      <c r="A23903">
        <v>9</v>
      </c>
      <c r="B23903">
        <v>2200</v>
      </c>
      <c r="C23903">
        <v>13</v>
      </c>
      <c r="D23903">
        <v>3</v>
      </c>
      <c r="E23903">
        <v>32</v>
      </c>
      <c r="F23903">
        <v>4</v>
      </c>
      <c r="G23903">
        <v>29</v>
      </c>
    </row>
    <row r="23904" spans="1:7" x14ac:dyDescent="0.2">
      <c r="A23904">
        <v>9</v>
      </c>
      <c r="B23904">
        <v>2200</v>
      </c>
      <c r="C23904">
        <v>13</v>
      </c>
      <c r="D23904">
        <v>6</v>
      </c>
      <c r="E23904">
        <v>32</v>
      </c>
      <c r="F23904">
        <v>2</v>
      </c>
      <c r="G23904">
        <v>27</v>
      </c>
    </row>
    <row r="23905" spans="1:7" x14ac:dyDescent="0.2">
      <c r="A23905">
        <v>9</v>
      </c>
      <c r="B23905">
        <v>2200</v>
      </c>
      <c r="C23905">
        <v>13</v>
      </c>
      <c r="D23905">
        <v>4</v>
      </c>
      <c r="E23905">
        <v>50</v>
      </c>
      <c r="F23905">
        <v>3</v>
      </c>
      <c r="G23905">
        <v>27</v>
      </c>
    </row>
    <row r="23906" spans="1:7" x14ac:dyDescent="0.2">
      <c r="A23906">
        <v>9</v>
      </c>
      <c r="B23906">
        <v>2200</v>
      </c>
      <c r="C23906">
        <v>31</v>
      </c>
      <c r="D23906">
        <v>3</v>
      </c>
      <c r="E23906">
        <v>32</v>
      </c>
      <c r="F23906">
        <v>5</v>
      </c>
      <c r="G23906">
        <v>26</v>
      </c>
    </row>
    <row r="23907" spans="1:7" x14ac:dyDescent="0.2">
      <c r="A23907">
        <v>9</v>
      </c>
      <c r="B23907">
        <v>2200</v>
      </c>
      <c r="C23907">
        <v>31</v>
      </c>
      <c r="D23907">
        <v>4</v>
      </c>
      <c r="E23907">
        <v>26</v>
      </c>
      <c r="F23907">
        <v>4</v>
      </c>
      <c r="G23907">
        <v>25</v>
      </c>
    </row>
    <row r="23908" spans="1:7" x14ac:dyDescent="0.2">
      <c r="A23908">
        <v>9</v>
      </c>
      <c r="B23908">
        <v>2200</v>
      </c>
      <c r="C23908">
        <v>19</v>
      </c>
      <c r="D23908">
        <v>7</v>
      </c>
      <c r="E23908">
        <v>50</v>
      </c>
      <c r="F23908">
        <v>6</v>
      </c>
      <c r="G23908">
        <v>25</v>
      </c>
    </row>
    <row r="23909" spans="1:7" x14ac:dyDescent="0.2">
      <c r="A23909">
        <v>9</v>
      </c>
      <c r="B23909">
        <v>2200</v>
      </c>
      <c r="C23909">
        <v>19</v>
      </c>
      <c r="D23909">
        <v>6</v>
      </c>
      <c r="E23909">
        <v>32</v>
      </c>
      <c r="F23909">
        <v>2</v>
      </c>
      <c r="G23909">
        <v>25</v>
      </c>
    </row>
    <row r="23910" spans="1:7" x14ac:dyDescent="0.2">
      <c r="A23910">
        <v>9</v>
      </c>
      <c r="B23910">
        <v>2200</v>
      </c>
      <c r="C23910">
        <v>31</v>
      </c>
      <c r="D23910">
        <v>3</v>
      </c>
      <c r="E23910">
        <v>32</v>
      </c>
      <c r="F23910">
        <v>1</v>
      </c>
      <c r="G23910">
        <v>23</v>
      </c>
    </row>
    <row r="23911" spans="1:7" x14ac:dyDescent="0.2">
      <c r="A23911">
        <v>9</v>
      </c>
      <c r="B23911">
        <v>2200</v>
      </c>
      <c r="C23911">
        <v>37</v>
      </c>
      <c r="D23911">
        <v>1</v>
      </c>
      <c r="E23911">
        <v>8</v>
      </c>
      <c r="F23911">
        <v>4</v>
      </c>
      <c r="G23911">
        <v>23</v>
      </c>
    </row>
    <row r="23912" spans="1:7" x14ac:dyDescent="0.2">
      <c r="A23912">
        <v>9</v>
      </c>
      <c r="B23912">
        <v>2200</v>
      </c>
      <c r="C23912">
        <v>13</v>
      </c>
      <c r="D23912">
        <v>6</v>
      </c>
      <c r="E23912">
        <v>32</v>
      </c>
      <c r="F23912">
        <v>5</v>
      </c>
      <c r="G23912">
        <v>23</v>
      </c>
    </row>
    <row r="23913" spans="1:7" x14ac:dyDescent="0.2">
      <c r="A23913">
        <v>9</v>
      </c>
      <c r="B23913">
        <v>2200</v>
      </c>
      <c r="C23913">
        <v>37</v>
      </c>
      <c r="D23913">
        <v>1</v>
      </c>
      <c r="E23913">
        <v>26</v>
      </c>
      <c r="F23913">
        <v>5</v>
      </c>
      <c r="G23913">
        <v>22</v>
      </c>
    </row>
    <row r="23914" spans="1:7" x14ac:dyDescent="0.2">
      <c r="A23914">
        <v>9</v>
      </c>
      <c r="B23914">
        <v>2200</v>
      </c>
      <c r="C23914">
        <v>13</v>
      </c>
      <c r="D23914">
        <v>2</v>
      </c>
      <c r="E23914">
        <v>50</v>
      </c>
      <c r="F23914">
        <v>4</v>
      </c>
      <c r="G23914">
        <v>22</v>
      </c>
    </row>
    <row r="23915" spans="1:7" x14ac:dyDescent="0.2">
      <c r="A23915">
        <v>9</v>
      </c>
      <c r="B23915">
        <v>2200</v>
      </c>
      <c r="C23915">
        <v>37</v>
      </c>
      <c r="D23915">
        <v>1</v>
      </c>
      <c r="E23915">
        <v>63</v>
      </c>
      <c r="F23915">
        <v>1</v>
      </c>
      <c r="G23915">
        <v>22</v>
      </c>
    </row>
    <row r="23916" spans="1:7" x14ac:dyDescent="0.2">
      <c r="A23916">
        <v>9</v>
      </c>
      <c r="B23916">
        <v>2200</v>
      </c>
      <c r="C23916">
        <v>13</v>
      </c>
      <c r="D23916">
        <v>4</v>
      </c>
      <c r="E23916">
        <v>26</v>
      </c>
      <c r="F23916">
        <v>5</v>
      </c>
      <c r="G23916">
        <v>21</v>
      </c>
    </row>
    <row r="23917" spans="1:7" x14ac:dyDescent="0.2">
      <c r="A23917">
        <v>9</v>
      </c>
      <c r="B23917">
        <v>2200</v>
      </c>
      <c r="C23917">
        <v>31</v>
      </c>
      <c r="D23917">
        <v>2</v>
      </c>
      <c r="E23917">
        <v>50</v>
      </c>
      <c r="F23917">
        <v>3</v>
      </c>
      <c r="G23917">
        <v>20</v>
      </c>
    </row>
    <row r="23918" spans="1:7" x14ac:dyDescent="0.2">
      <c r="A23918">
        <v>9</v>
      </c>
      <c r="B23918">
        <v>2200</v>
      </c>
      <c r="C23918">
        <v>31</v>
      </c>
      <c r="D23918">
        <v>3</v>
      </c>
      <c r="E23918">
        <v>50</v>
      </c>
      <c r="F23918">
        <v>3</v>
      </c>
      <c r="G23918">
        <v>20</v>
      </c>
    </row>
    <row r="23919" spans="1:7" x14ac:dyDescent="0.2">
      <c r="A23919">
        <v>9</v>
      </c>
      <c r="B23919">
        <v>2200</v>
      </c>
      <c r="C23919">
        <v>31</v>
      </c>
      <c r="D23919">
        <v>4</v>
      </c>
      <c r="E23919">
        <v>50</v>
      </c>
      <c r="F23919">
        <v>4</v>
      </c>
      <c r="G23919">
        <v>20</v>
      </c>
    </row>
    <row r="23920" spans="1:7" x14ac:dyDescent="0.2">
      <c r="A23920">
        <v>9</v>
      </c>
      <c r="B23920">
        <v>2200</v>
      </c>
      <c r="C23920">
        <v>13</v>
      </c>
      <c r="D23920">
        <v>4</v>
      </c>
      <c r="E23920">
        <v>26</v>
      </c>
      <c r="F23920">
        <v>3</v>
      </c>
      <c r="G23920">
        <v>20</v>
      </c>
    </row>
    <row r="23921" spans="1:7" x14ac:dyDescent="0.2">
      <c r="A23921">
        <v>9</v>
      </c>
      <c r="B23921">
        <v>2200</v>
      </c>
      <c r="C23921">
        <v>19</v>
      </c>
      <c r="D23921">
        <v>5</v>
      </c>
      <c r="E23921">
        <v>32</v>
      </c>
      <c r="F23921">
        <v>2</v>
      </c>
      <c r="G23921">
        <v>19</v>
      </c>
    </row>
    <row r="23922" spans="1:7" x14ac:dyDescent="0.2">
      <c r="A23922">
        <v>9</v>
      </c>
      <c r="B23922">
        <v>2200</v>
      </c>
      <c r="C23922">
        <v>31</v>
      </c>
      <c r="D23922">
        <v>3</v>
      </c>
      <c r="E23922">
        <v>26</v>
      </c>
      <c r="F23922">
        <v>4</v>
      </c>
      <c r="G23922">
        <v>19</v>
      </c>
    </row>
    <row r="23923" spans="1:7" x14ac:dyDescent="0.2">
      <c r="A23923">
        <v>9</v>
      </c>
      <c r="B23923">
        <v>2200</v>
      </c>
      <c r="C23923">
        <v>19</v>
      </c>
      <c r="D23923">
        <v>6</v>
      </c>
      <c r="E23923">
        <v>50</v>
      </c>
      <c r="F23923">
        <v>7</v>
      </c>
      <c r="G23923">
        <v>19</v>
      </c>
    </row>
    <row r="23924" spans="1:7" x14ac:dyDescent="0.2">
      <c r="A23924">
        <v>9</v>
      </c>
      <c r="B23924">
        <v>2200</v>
      </c>
      <c r="C23924">
        <v>31</v>
      </c>
      <c r="D23924">
        <v>4</v>
      </c>
      <c r="E23924">
        <v>32</v>
      </c>
      <c r="F23924">
        <v>1</v>
      </c>
      <c r="G23924">
        <v>18</v>
      </c>
    </row>
    <row r="23925" spans="1:7" x14ac:dyDescent="0.2">
      <c r="A23925">
        <v>9</v>
      </c>
      <c r="B23925">
        <v>2200</v>
      </c>
      <c r="C23925">
        <v>19</v>
      </c>
      <c r="D23925">
        <v>5</v>
      </c>
      <c r="E23925">
        <v>50</v>
      </c>
      <c r="F23925">
        <v>5</v>
      </c>
      <c r="G23925">
        <v>18</v>
      </c>
    </row>
    <row r="23926" spans="1:7" x14ac:dyDescent="0.2">
      <c r="A23926">
        <v>9</v>
      </c>
      <c r="B23926">
        <v>2200</v>
      </c>
      <c r="C23926">
        <v>37</v>
      </c>
      <c r="D23926">
        <v>2</v>
      </c>
      <c r="E23926">
        <v>50</v>
      </c>
      <c r="F23926">
        <v>4</v>
      </c>
      <c r="G23926">
        <v>18</v>
      </c>
    </row>
    <row r="23927" spans="1:7" x14ac:dyDescent="0.2">
      <c r="A23927">
        <v>9</v>
      </c>
      <c r="B23927">
        <v>2200</v>
      </c>
      <c r="C23927">
        <v>19</v>
      </c>
      <c r="D23927">
        <v>5</v>
      </c>
      <c r="E23927">
        <v>0</v>
      </c>
      <c r="F23927">
        <v>0</v>
      </c>
      <c r="G23927">
        <v>18</v>
      </c>
    </row>
    <row r="23928" spans="1:7" x14ac:dyDescent="0.2">
      <c r="A23928">
        <v>9</v>
      </c>
      <c r="B23928">
        <v>2200</v>
      </c>
      <c r="C23928">
        <v>19</v>
      </c>
      <c r="D23928">
        <v>5</v>
      </c>
      <c r="E23928">
        <v>50</v>
      </c>
      <c r="F23928">
        <v>6</v>
      </c>
      <c r="G23928">
        <v>17</v>
      </c>
    </row>
    <row r="23929" spans="1:7" x14ac:dyDescent="0.2">
      <c r="A23929">
        <v>9</v>
      </c>
      <c r="B23929">
        <v>2200</v>
      </c>
      <c r="C23929">
        <v>31</v>
      </c>
      <c r="D23929">
        <v>6</v>
      </c>
      <c r="E23929">
        <v>32</v>
      </c>
      <c r="F23929">
        <v>4</v>
      </c>
      <c r="G23929">
        <v>17</v>
      </c>
    </row>
    <row r="23930" spans="1:7" x14ac:dyDescent="0.2">
      <c r="A23930">
        <v>9</v>
      </c>
      <c r="B23930">
        <v>2200</v>
      </c>
      <c r="C23930">
        <v>19</v>
      </c>
      <c r="D23930">
        <v>6</v>
      </c>
      <c r="E23930">
        <v>50</v>
      </c>
      <c r="F23930">
        <v>5</v>
      </c>
      <c r="G23930">
        <v>17</v>
      </c>
    </row>
    <row r="23931" spans="1:7" x14ac:dyDescent="0.2">
      <c r="A23931">
        <v>9</v>
      </c>
      <c r="B23931">
        <v>2200</v>
      </c>
      <c r="C23931">
        <v>37</v>
      </c>
      <c r="D23931">
        <v>2</v>
      </c>
      <c r="E23931">
        <v>32</v>
      </c>
      <c r="F23931">
        <v>6</v>
      </c>
      <c r="G23931">
        <v>17</v>
      </c>
    </row>
    <row r="23932" spans="1:7" x14ac:dyDescent="0.2">
      <c r="A23932">
        <v>9</v>
      </c>
      <c r="B23932">
        <v>2200</v>
      </c>
      <c r="C23932">
        <v>19</v>
      </c>
      <c r="D23932">
        <v>6</v>
      </c>
      <c r="E23932">
        <v>32</v>
      </c>
      <c r="F23932">
        <v>3</v>
      </c>
      <c r="G23932">
        <v>17</v>
      </c>
    </row>
    <row r="23933" spans="1:7" x14ac:dyDescent="0.2">
      <c r="A23933">
        <v>9</v>
      </c>
      <c r="B23933">
        <v>2200</v>
      </c>
      <c r="C23933">
        <v>37</v>
      </c>
      <c r="D23933">
        <v>5</v>
      </c>
      <c r="E23933">
        <v>63</v>
      </c>
      <c r="F23933">
        <v>4</v>
      </c>
      <c r="G23933">
        <v>17</v>
      </c>
    </row>
    <row r="23934" spans="1:7" x14ac:dyDescent="0.2">
      <c r="A23934">
        <v>9</v>
      </c>
      <c r="B23934">
        <v>2200</v>
      </c>
      <c r="C23934">
        <v>31</v>
      </c>
      <c r="D23934">
        <v>7</v>
      </c>
      <c r="E23934">
        <v>32</v>
      </c>
      <c r="F23934">
        <v>7</v>
      </c>
      <c r="G23934">
        <v>16</v>
      </c>
    </row>
    <row r="23935" spans="1:7" x14ac:dyDescent="0.2">
      <c r="A23935">
        <v>9</v>
      </c>
      <c r="B23935">
        <v>2200</v>
      </c>
      <c r="C23935">
        <v>37</v>
      </c>
      <c r="D23935">
        <v>2</v>
      </c>
      <c r="E23935">
        <v>26</v>
      </c>
      <c r="F23935">
        <v>5</v>
      </c>
      <c r="G23935">
        <v>16</v>
      </c>
    </row>
    <row r="23936" spans="1:7" x14ac:dyDescent="0.2">
      <c r="A23936">
        <v>9</v>
      </c>
      <c r="B23936">
        <v>2200</v>
      </c>
      <c r="C23936">
        <v>13</v>
      </c>
      <c r="D23936">
        <v>4</v>
      </c>
      <c r="E23936">
        <v>8</v>
      </c>
      <c r="F23936">
        <v>4</v>
      </c>
      <c r="G23936">
        <v>16</v>
      </c>
    </row>
    <row r="23937" spans="1:7" x14ac:dyDescent="0.2">
      <c r="A23937">
        <v>9</v>
      </c>
      <c r="B23937">
        <v>2200</v>
      </c>
      <c r="C23937">
        <v>31</v>
      </c>
      <c r="D23937">
        <v>6</v>
      </c>
      <c r="E23937">
        <v>32</v>
      </c>
      <c r="F23937">
        <v>6</v>
      </c>
      <c r="G23937">
        <v>15</v>
      </c>
    </row>
    <row r="23938" spans="1:7" x14ac:dyDescent="0.2">
      <c r="A23938">
        <v>9</v>
      </c>
      <c r="B23938">
        <v>2200</v>
      </c>
      <c r="C23938">
        <v>37</v>
      </c>
      <c r="D23938">
        <v>3</v>
      </c>
      <c r="E23938">
        <v>32</v>
      </c>
      <c r="F23938">
        <v>4</v>
      </c>
      <c r="G23938">
        <v>15</v>
      </c>
    </row>
    <row r="23939" spans="1:7" x14ac:dyDescent="0.2">
      <c r="A23939">
        <v>9</v>
      </c>
      <c r="B23939">
        <v>2200</v>
      </c>
      <c r="C23939">
        <v>37</v>
      </c>
      <c r="D23939">
        <v>4</v>
      </c>
      <c r="E23939">
        <v>32</v>
      </c>
      <c r="F23939">
        <v>7</v>
      </c>
      <c r="G23939">
        <v>15</v>
      </c>
    </row>
    <row r="23940" spans="1:7" x14ac:dyDescent="0.2">
      <c r="A23940">
        <v>9</v>
      </c>
      <c r="B23940">
        <v>2200</v>
      </c>
      <c r="C23940">
        <v>49</v>
      </c>
      <c r="D23940">
        <v>11</v>
      </c>
      <c r="E23940">
        <v>50</v>
      </c>
      <c r="F23940">
        <v>10</v>
      </c>
      <c r="G23940">
        <v>15</v>
      </c>
    </row>
    <row r="23941" spans="1:7" x14ac:dyDescent="0.2">
      <c r="A23941">
        <v>9</v>
      </c>
      <c r="B23941">
        <v>2200</v>
      </c>
      <c r="C23941">
        <v>31</v>
      </c>
      <c r="D23941">
        <v>7</v>
      </c>
      <c r="E23941">
        <v>32</v>
      </c>
      <c r="F23941">
        <v>6</v>
      </c>
      <c r="G23941">
        <v>14</v>
      </c>
    </row>
    <row r="23942" spans="1:7" x14ac:dyDescent="0.2">
      <c r="A23942">
        <v>9</v>
      </c>
      <c r="B23942">
        <v>2200</v>
      </c>
      <c r="C23942">
        <v>37</v>
      </c>
      <c r="D23942">
        <v>2</v>
      </c>
      <c r="E23942">
        <v>63</v>
      </c>
      <c r="F23942">
        <v>1</v>
      </c>
      <c r="G23942">
        <v>14</v>
      </c>
    </row>
    <row r="23943" spans="1:7" x14ac:dyDescent="0.2">
      <c r="A23943">
        <v>9</v>
      </c>
      <c r="B23943">
        <v>2200</v>
      </c>
      <c r="C23943">
        <v>37</v>
      </c>
      <c r="D23943">
        <v>2</v>
      </c>
      <c r="E23943">
        <v>32</v>
      </c>
      <c r="F23943">
        <v>1</v>
      </c>
      <c r="G23943">
        <v>14</v>
      </c>
    </row>
    <row r="23944" spans="1:7" x14ac:dyDescent="0.2">
      <c r="A23944">
        <v>9</v>
      </c>
      <c r="B23944">
        <v>2200</v>
      </c>
      <c r="C23944">
        <v>37</v>
      </c>
      <c r="D23944">
        <v>5</v>
      </c>
      <c r="E23944">
        <v>63</v>
      </c>
      <c r="F23944">
        <v>5</v>
      </c>
      <c r="G23944">
        <v>14</v>
      </c>
    </row>
    <row r="23945" spans="1:7" x14ac:dyDescent="0.2">
      <c r="A23945">
        <v>9</v>
      </c>
      <c r="B23945">
        <v>2200</v>
      </c>
      <c r="C23945">
        <v>13</v>
      </c>
      <c r="D23945">
        <v>2</v>
      </c>
      <c r="E23945">
        <v>50</v>
      </c>
      <c r="F23945">
        <v>6</v>
      </c>
      <c r="G23945">
        <v>14</v>
      </c>
    </row>
    <row r="23946" spans="1:7" x14ac:dyDescent="0.2">
      <c r="A23946">
        <v>9</v>
      </c>
      <c r="B23946">
        <v>2200</v>
      </c>
      <c r="C23946">
        <v>19</v>
      </c>
      <c r="D23946">
        <v>7</v>
      </c>
      <c r="E23946">
        <v>50</v>
      </c>
      <c r="F23946">
        <v>7</v>
      </c>
      <c r="G23946">
        <v>14</v>
      </c>
    </row>
    <row r="23947" spans="1:7" x14ac:dyDescent="0.2">
      <c r="A23947">
        <v>9</v>
      </c>
      <c r="B23947">
        <v>2200</v>
      </c>
      <c r="C23947">
        <v>31</v>
      </c>
      <c r="D23947">
        <v>2</v>
      </c>
      <c r="E23947">
        <v>50</v>
      </c>
      <c r="F23947">
        <v>7</v>
      </c>
      <c r="G23947">
        <v>14</v>
      </c>
    </row>
    <row r="23948" spans="1:7" x14ac:dyDescent="0.2">
      <c r="A23948">
        <v>9</v>
      </c>
      <c r="B23948">
        <v>2200</v>
      </c>
      <c r="C23948">
        <v>31</v>
      </c>
      <c r="D23948">
        <v>5</v>
      </c>
      <c r="E23948">
        <v>26</v>
      </c>
      <c r="F23948">
        <v>5</v>
      </c>
      <c r="G23948">
        <v>14</v>
      </c>
    </row>
    <row r="23949" spans="1:7" x14ac:dyDescent="0.2">
      <c r="A23949">
        <v>9</v>
      </c>
      <c r="B23949">
        <v>2200</v>
      </c>
      <c r="C23949">
        <v>31</v>
      </c>
      <c r="D23949">
        <v>6</v>
      </c>
      <c r="E23949">
        <v>50</v>
      </c>
      <c r="F23949">
        <v>8</v>
      </c>
      <c r="G23949">
        <v>13</v>
      </c>
    </row>
    <row r="23950" spans="1:7" x14ac:dyDescent="0.2">
      <c r="A23950">
        <v>9</v>
      </c>
      <c r="B23950">
        <v>2200</v>
      </c>
      <c r="C23950">
        <v>37</v>
      </c>
      <c r="D23950">
        <v>2</v>
      </c>
      <c r="E23950">
        <v>26</v>
      </c>
      <c r="F23950">
        <v>4</v>
      </c>
      <c r="G23950">
        <v>13</v>
      </c>
    </row>
    <row r="23951" spans="1:7" x14ac:dyDescent="0.2">
      <c r="A23951">
        <v>9</v>
      </c>
      <c r="B23951">
        <v>2200</v>
      </c>
      <c r="C23951">
        <v>13</v>
      </c>
      <c r="D23951">
        <v>5</v>
      </c>
      <c r="E23951">
        <v>50</v>
      </c>
      <c r="F23951">
        <v>3</v>
      </c>
      <c r="G23951">
        <v>13</v>
      </c>
    </row>
    <row r="23952" spans="1:7" x14ac:dyDescent="0.2">
      <c r="A23952">
        <v>9</v>
      </c>
      <c r="B23952">
        <v>2200</v>
      </c>
      <c r="C23952">
        <v>13</v>
      </c>
      <c r="D23952">
        <v>3</v>
      </c>
      <c r="E23952">
        <v>26</v>
      </c>
      <c r="F23952">
        <v>4</v>
      </c>
      <c r="G23952">
        <v>13</v>
      </c>
    </row>
    <row r="23953" spans="1:7" x14ac:dyDescent="0.2">
      <c r="A23953">
        <v>9</v>
      </c>
      <c r="B23953">
        <v>2200</v>
      </c>
      <c r="C23953">
        <v>13</v>
      </c>
      <c r="D23953">
        <v>6</v>
      </c>
      <c r="E23953">
        <v>50</v>
      </c>
      <c r="F23953">
        <v>5</v>
      </c>
      <c r="G23953">
        <v>13</v>
      </c>
    </row>
    <row r="23954" spans="1:7" x14ac:dyDescent="0.2">
      <c r="A23954">
        <v>9</v>
      </c>
      <c r="B23954">
        <v>2200</v>
      </c>
      <c r="C23954">
        <v>31</v>
      </c>
      <c r="D23954">
        <v>4</v>
      </c>
      <c r="E23954">
        <v>26</v>
      </c>
      <c r="F23954">
        <v>5</v>
      </c>
      <c r="G23954">
        <v>12</v>
      </c>
    </row>
    <row r="23955" spans="1:7" x14ac:dyDescent="0.2">
      <c r="A23955">
        <v>9</v>
      </c>
      <c r="B23955">
        <v>2200</v>
      </c>
      <c r="C23955">
        <v>37</v>
      </c>
      <c r="D23955">
        <v>3</v>
      </c>
      <c r="E23955">
        <v>50</v>
      </c>
      <c r="F23955">
        <v>7</v>
      </c>
      <c r="G23955">
        <v>12</v>
      </c>
    </row>
    <row r="23956" spans="1:7" x14ac:dyDescent="0.2">
      <c r="A23956">
        <v>9</v>
      </c>
      <c r="B23956">
        <v>2200</v>
      </c>
      <c r="C23956">
        <v>31</v>
      </c>
      <c r="D23956">
        <v>4</v>
      </c>
      <c r="E23956">
        <v>50</v>
      </c>
      <c r="F23956">
        <v>8</v>
      </c>
      <c r="G23956">
        <v>12</v>
      </c>
    </row>
    <row r="23957" spans="1:7" x14ac:dyDescent="0.2">
      <c r="A23957">
        <v>9</v>
      </c>
      <c r="B23957">
        <v>2200</v>
      </c>
      <c r="C23957">
        <v>37</v>
      </c>
      <c r="D23957">
        <v>3</v>
      </c>
      <c r="E23957">
        <v>63</v>
      </c>
      <c r="F23957">
        <v>2</v>
      </c>
      <c r="G23957">
        <v>12</v>
      </c>
    </row>
    <row r="23958" spans="1:7" x14ac:dyDescent="0.2">
      <c r="A23958">
        <v>9</v>
      </c>
      <c r="B23958">
        <v>2200</v>
      </c>
      <c r="C23958">
        <v>37</v>
      </c>
      <c r="D23958">
        <v>4</v>
      </c>
      <c r="E23958">
        <v>38</v>
      </c>
      <c r="F23958">
        <v>4</v>
      </c>
      <c r="G23958">
        <v>12</v>
      </c>
    </row>
    <row r="23959" spans="1:7" x14ac:dyDescent="0.2">
      <c r="A23959">
        <v>9</v>
      </c>
      <c r="B23959">
        <v>2200</v>
      </c>
      <c r="C23959">
        <v>37</v>
      </c>
      <c r="D23959">
        <v>3</v>
      </c>
      <c r="E23959">
        <v>32</v>
      </c>
      <c r="F23959">
        <v>3</v>
      </c>
      <c r="G23959">
        <v>12</v>
      </c>
    </row>
    <row r="23960" spans="1:7" x14ac:dyDescent="0.2">
      <c r="A23960">
        <v>9</v>
      </c>
      <c r="B23960">
        <v>2200</v>
      </c>
      <c r="C23960">
        <v>13</v>
      </c>
      <c r="D23960">
        <v>5</v>
      </c>
      <c r="E23960">
        <v>8</v>
      </c>
      <c r="F23960">
        <v>4</v>
      </c>
      <c r="G23960">
        <v>12</v>
      </c>
    </row>
    <row r="23961" spans="1:7" x14ac:dyDescent="0.2">
      <c r="A23961">
        <v>9</v>
      </c>
      <c r="B23961">
        <v>2200</v>
      </c>
      <c r="C23961">
        <v>13</v>
      </c>
      <c r="D23961">
        <v>4</v>
      </c>
      <c r="E23961">
        <v>8</v>
      </c>
      <c r="F23961">
        <v>5</v>
      </c>
      <c r="G23961">
        <v>11</v>
      </c>
    </row>
    <row r="23962" spans="1:7" x14ac:dyDescent="0.2">
      <c r="A23962">
        <v>9</v>
      </c>
      <c r="B23962">
        <v>2200</v>
      </c>
      <c r="C23962">
        <v>31</v>
      </c>
      <c r="D23962">
        <v>2</v>
      </c>
      <c r="E23962">
        <v>32</v>
      </c>
      <c r="F23962">
        <v>4</v>
      </c>
      <c r="G23962">
        <v>11</v>
      </c>
    </row>
    <row r="23963" spans="1:7" x14ac:dyDescent="0.2">
      <c r="A23963">
        <v>9</v>
      </c>
      <c r="B23963">
        <v>2200</v>
      </c>
      <c r="C23963">
        <v>37</v>
      </c>
      <c r="D23963">
        <v>3</v>
      </c>
      <c r="E23963">
        <v>50</v>
      </c>
      <c r="F23963">
        <v>8</v>
      </c>
      <c r="G23963">
        <v>11</v>
      </c>
    </row>
    <row r="23964" spans="1:7" x14ac:dyDescent="0.2">
      <c r="A23964">
        <v>9</v>
      </c>
      <c r="B23964">
        <v>2200</v>
      </c>
      <c r="C23964">
        <v>37</v>
      </c>
      <c r="D23964">
        <v>2</v>
      </c>
      <c r="E23964">
        <v>26</v>
      </c>
      <c r="F23964">
        <v>6</v>
      </c>
      <c r="G23964">
        <v>11</v>
      </c>
    </row>
    <row r="23965" spans="1:7" x14ac:dyDescent="0.2">
      <c r="A23965">
        <v>9</v>
      </c>
      <c r="B23965">
        <v>2200</v>
      </c>
      <c r="C23965">
        <v>31</v>
      </c>
      <c r="D23965">
        <v>6</v>
      </c>
      <c r="E23965">
        <v>50</v>
      </c>
      <c r="F23965">
        <v>7</v>
      </c>
      <c r="G23965">
        <v>10</v>
      </c>
    </row>
    <row r="23966" spans="1:7" x14ac:dyDescent="0.2">
      <c r="A23966">
        <v>9</v>
      </c>
      <c r="B23966">
        <v>2200</v>
      </c>
      <c r="C23966">
        <v>101</v>
      </c>
      <c r="D23966">
        <v>16</v>
      </c>
      <c r="E23966">
        <v>0</v>
      </c>
      <c r="F23966">
        <v>0</v>
      </c>
      <c r="G23966">
        <v>10</v>
      </c>
    </row>
    <row r="23967" spans="1:7" x14ac:dyDescent="0.2">
      <c r="A23967">
        <v>9</v>
      </c>
      <c r="B23967">
        <v>2200</v>
      </c>
      <c r="C23967">
        <v>13</v>
      </c>
      <c r="D23967">
        <v>3</v>
      </c>
      <c r="E23967">
        <v>26</v>
      </c>
      <c r="F23967">
        <v>2</v>
      </c>
      <c r="G23967">
        <v>10</v>
      </c>
    </row>
    <row r="23968" spans="1:7" x14ac:dyDescent="0.2">
      <c r="A23968">
        <v>9</v>
      </c>
      <c r="B23968">
        <v>2200</v>
      </c>
      <c r="C23968">
        <v>13</v>
      </c>
      <c r="D23968">
        <v>3</v>
      </c>
      <c r="E23968">
        <v>32</v>
      </c>
      <c r="F23968">
        <v>5</v>
      </c>
      <c r="G23968">
        <v>10</v>
      </c>
    </row>
    <row r="23969" spans="1:7" x14ac:dyDescent="0.2">
      <c r="A23969">
        <v>9</v>
      </c>
      <c r="B23969">
        <v>2200</v>
      </c>
      <c r="C23969">
        <v>13</v>
      </c>
      <c r="D23969">
        <v>2</v>
      </c>
      <c r="E23969">
        <v>50</v>
      </c>
      <c r="F23969">
        <v>3</v>
      </c>
      <c r="G23969">
        <v>10</v>
      </c>
    </row>
    <row r="23970" spans="1:7" x14ac:dyDescent="0.2">
      <c r="A23970">
        <v>9</v>
      </c>
      <c r="B23970">
        <v>2200</v>
      </c>
      <c r="C23970">
        <v>10</v>
      </c>
      <c r="D23970">
        <v>6</v>
      </c>
      <c r="E23970">
        <v>50</v>
      </c>
      <c r="F23970">
        <v>8</v>
      </c>
      <c r="G23970">
        <v>10</v>
      </c>
    </row>
    <row r="23971" spans="1:7" x14ac:dyDescent="0.2">
      <c r="A23971">
        <v>9</v>
      </c>
      <c r="B23971">
        <v>2200</v>
      </c>
      <c r="C23971">
        <v>31</v>
      </c>
      <c r="D23971">
        <v>3</v>
      </c>
      <c r="E23971">
        <v>26</v>
      </c>
      <c r="F23971">
        <v>5</v>
      </c>
      <c r="G23971">
        <v>9</v>
      </c>
    </row>
    <row r="23972" spans="1:7" x14ac:dyDescent="0.2">
      <c r="A23972">
        <v>9</v>
      </c>
      <c r="B23972">
        <v>2200</v>
      </c>
      <c r="C23972">
        <v>19</v>
      </c>
      <c r="D23972">
        <v>8</v>
      </c>
      <c r="E23972">
        <v>50</v>
      </c>
      <c r="F23972">
        <v>7</v>
      </c>
      <c r="G23972">
        <v>9</v>
      </c>
    </row>
    <row r="23973" spans="1:7" x14ac:dyDescent="0.2">
      <c r="A23973">
        <v>9</v>
      </c>
      <c r="B23973">
        <v>2200</v>
      </c>
      <c r="C23973">
        <v>19</v>
      </c>
      <c r="D23973">
        <v>7</v>
      </c>
      <c r="E23973">
        <v>32</v>
      </c>
      <c r="F23973">
        <v>3</v>
      </c>
      <c r="G23973">
        <v>9</v>
      </c>
    </row>
    <row r="23974" spans="1:7" x14ac:dyDescent="0.2">
      <c r="A23974">
        <v>9</v>
      </c>
      <c r="B23974">
        <v>2200</v>
      </c>
      <c r="C23974">
        <v>37</v>
      </c>
      <c r="D23974">
        <v>2</v>
      </c>
      <c r="E23974">
        <v>8</v>
      </c>
      <c r="F23974">
        <v>6</v>
      </c>
      <c r="G23974">
        <v>9</v>
      </c>
    </row>
    <row r="23975" spans="1:7" x14ac:dyDescent="0.2">
      <c r="A23975">
        <v>9</v>
      </c>
      <c r="B23975">
        <v>2200</v>
      </c>
      <c r="C23975">
        <v>31</v>
      </c>
      <c r="D23975">
        <v>5</v>
      </c>
      <c r="E23975">
        <v>26</v>
      </c>
      <c r="F23975">
        <v>4</v>
      </c>
      <c r="G23975">
        <v>9</v>
      </c>
    </row>
    <row r="23976" spans="1:7" x14ac:dyDescent="0.2">
      <c r="A23976">
        <v>9</v>
      </c>
      <c r="B23976">
        <v>2200</v>
      </c>
      <c r="C23976">
        <v>13</v>
      </c>
      <c r="D23976">
        <v>5</v>
      </c>
      <c r="E23976">
        <v>8</v>
      </c>
      <c r="F23976">
        <v>5</v>
      </c>
      <c r="G23976">
        <v>8</v>
      </c>
    </row>
    <row r="23977" spans="1:7" x14ac:dyDescent="0.2">
      <c r="A23977">
        <v>9</v>
      </c>
      <c r="B23977">
        <v>2200</v>
      </c>
      <c r="C23977">
        <v>10</v>
      </c>
      <c r="D23977">
        <v>4</v>
      </c>
      <c r="E23977">
        <v>50</v>
      </c>
      <c r="F23977">
        <v>6</v>
      </c>
      <c r="G23977">
        <v>8</v>
      </c>
    </row>
    <row r="23978" spans="1:7" x14ac:dyDescent="0.2">
      <c r="A23978">
        <v>9</v>
      </c>
      <c r="B23978">
        <v>2200</v>
      </c>
      <c r="C23978">
        <v>31</v>
      </c>
      <c r="D23978">
        <v>3</v>
      </c>
      <c r="E23978">
        <v>8</v>
      </c>
      <c r="F23978">
        <v>4</v>
      </c>
      <c r="G23978">
        <v>8</v>
      </c>
    </row>
    <row r="23979" spans="1:7" x14ac:dyDescent="0.2">
      <c r="A23979">
        <v>9</v>
      </c>
      <c r="B23979">
        <v>2200</v>
      </c>
      <c r="C23979">
        <v>31</v>
      </c>
      <c r="D23979">
        <v>4</v>
      </c>
      <c r="E23979">
        <v>50</v>
      </c>
      <c r="F23979">
        <v>3</v>
      </c>
      <c r="G23979">
        <v>8</v>
      </c>
    </row>
    <row r="23980" spans="1:7" x14ac:dyDescent="0.2">
      <c r="A23980">
        <v>9</v>
      </c>
      <c r="B23980">
        <v>2200</v>
      </c>
      <c r="C23980">
        <v>37</v>
      </c>
      <c r="D23980">
        <v>1</v>
      </c>
      <c r="E23980">
        <v>63</v>
      </c>
      <c r="F23980">
        <v>2</v>
      </c>
      <c r="G23980">
        <v>8</v>
      </c>
    </row>
    <row r="23981" spans="1:7" x14ac:dyDescent="0.2">
      <c r="A23981">
        <v>9</v>
      </c>
      <c r="B23981">
        <v>2200</v>
      </c>
      <c r="C23981">
        <v>19</v>
      </c>
      <c r="D23981">
        <v>9</v>
      </c>
      <c r="E23981">
        <v>0</v>
      </c>
      <c r="F23981">
        <v>0</v>
      </c>
      <c r="G23981">
        <v>8</v>
      </c>
    </row>
    <row r="23982" spans="1:7" x14ac:dyDescent="0.2">
      <c r="A23982">
        <v>9</v>
      </c>
      <c r="B23982">
        <v>2200</v>
      </c>
      <c r="C23982">
        <v>13</v>
      </c>
      <c r="D23982">
        <v>5</v>
      </c>
      <c r="E23982">
        <v>26</v>
      </c>
      <c r="F23982">
        <v>3</v>
      </c>
      <c r="G23982">
        <v>8</v>
      </c>
    </row>
    <row r="23983" spans="1:7" x14ac:dyDescent="0.2">
      <c r="A23983">
        <v>9</v>
      </c>
      <c r="B23983">
        <v>2200</v>
      </c>
      <c r="C23983">
        <v>19</v>
      </c>
      <c r="D23983">
        <v>5</v>
      </c>
      <c r="E23983">
        <v>50</v>
      </c>
      <c r="F23983">
        <v>4</v>
      </c>
      <c r="G23983">
        <v>8</v>
      </c>
    </row>
    <row r="23984" spans="1:7" x14ac:dyDescent="0.2">
      <c r="A23984">
        <v>9</v>
      </c>
      <c r="B23984">
        <v>2200</v>
      </c>
      <c r="C23984">
        <v>13</v>
      </c>
      <c r="D23984">
        <v>2</v>
      </c>
      <c r="E23984">
        <v>32</v>
      </c>
      <c r="F23984">
        <v>3</v>
      </c>
      <c r="G23984">
        <v>7</v>
      </c>
    </row>
    <row r="23985" spans="1:7" x14ac:dyDescent="0.2">
      <c r="A23985">
        <v>9</v>
      </c>
      <c r="B23985">
        <v>2200</v>
      </c>
      <c r="C23985">
        <v>37</v>
      </c>
      <c r="D23985">
        <v>4</v>
      </c>
      <c r="E23985">
        <v>32</v>
      </c>
      <c r="F23985">
        <v>8</v>
      </c>
      <c r="G23985">
        <v>7</v>
      </c>
    </row>
    <row r="23986" spans="1:7" x14ac:dyDescent="0.2">
      <c r="A23986">
        <v>9</v>
      </c>
      <c r="B23986">
        <v>2200</v>
      </c>
      <c r="C23986">
        <v>19</v>
      </c>
      <c r="D23986">
        <v>10</v>
      </c>
      <c r="E23986">
        <v>0</v>
      </c>
      <c r="F23986">
        <v>0</v>
      </c>
      <c r="G23986">
        <v>7</v>
      </c>
    </row>
    <row r="23987" spans="1:7" x14ac:dyDescent="0.2">
      <c r="A23987">
        <v>9</v>
      </c>
      <c r="B23987">
        <v>2200</v>
      </c>
      <c r="C23987">
        <v>31</v>
      </c>
      <c r="D23987">
        <v>8</v>
      </c>
      <c r="E23987">
        <v>63</v>
      </c>
      <c r="F23987">
        <v>3</v>
      </c>
      <c r="G23987">
        <v>7</v>
      </c>
    </row>
    <row r="23988" spans="1:7" x14ac:dyDescent="0.2">
      <c r="A23988">
        <v>9</v>
      </c>
      <c r="B23988">
        <v>2200</v>
      </c>
      <c r="C23988">
        <v>31</v>
      </c>
      <c r="D23988">
        <v>5</v>
      </c>
      <c r="E23988">
        <v>50</v>
      </c>
      <c r="F23988">
        <v>4</v>
      </c>
      <c r="G23988">
        <v>7</v>
      </c>
    </row>
    <row r="23989" spans="1:7" x14ac:dyDescent="0.2">
      <c r="A23989">
        <v>9</v>
      </c>
      <c r="B23989">
        <v>2200</v>
      </c>
      <c r="C23989">
        <v>13</v>
      </c>
      <c r="D23989">
        <v>6</v>
      </c>
      <c r="E23989">
        <v>26</v>
      </c>
      <c r="F23989">
        <v>5</v>
      </c>
      <c r="G23989">
        <v>7</v>
      </c>
    </row>
    <row r="23990" spans="1:7" x14ac:dyDescent="0.2">
      <c r="A23990">
        <v>9</v>
      </c>
      <c r="B23990">
        <v>2200</v>
      </c>
      <c r="C23990">
        <v>13</v>
      </c>
      <c r="D23990">
        <v>5</v>
      </c>
      <c r="E23990">
        <v>8</v>
      </c>
      <c r="F23990">
        <v>6</v>
      </c>
      <c r="G23990">
        <v>7</v>
      </c>
    </row>
    <row r="23991" spans="1:7" x14ac:dyDescent="0.2">
      <c r="A23991">
        <v>9</v>
      </c>
      <c r="B23991">
        <v>2200</v>
      </c>
      <c r="C23991">
        <v>37</v>
      </c>
      <c r="D23991">
        <v>2</v>
      </c>
      <c r="E23991">
        <v>50</v>
      </c>
      <c r="F23991">
        <v>3</v>
      </c>
      <c r="G23991">
        <v>6</v>
      </c>
    </row>
    <row r="23992" spans="1:7" x14ac:dyDescent="0.2">
      <c r="A23992">
        <v>9</v>
      </c>
      <c r="B23992">
        <v>2200</v>
      </c>
      <c r="C23992">
        <v>37</v>
      </c>
      <c r="D23992">
        <v>4</v>
      </c>
      <c r="E23992">
        <v>63</v>
      </c>
      <c r="F23992">
        <v>4</v>
      </c>
      <c r="G23992">
        <v>6</v>
      </c>
    </row>
    <row r="23993" spans="1:7" x14ac:dyDescent="0.2">
      <c r="A23993">
        <v>9</v>
      </c>
      <c r="B23993">
        <v>2200</v>
      </c>
      <c r="C23993">
        <v>13</v>
      </c>
      <c r="D23993">
        <v>3</v>
      </c>
      <c r="E23993">
        <v>26</v>
      </c>
      <c r="F23993">
        <v>3</v>
      </c>
      <c r="G23993">
        <v>6</v>
      </c>
    </row>
    <row r="23994" spans="1:7" x14ac:dyDescent="0.2">
      <c r="A23994">
        <v>9</v>
      </c>
      <c r="B23994">
        <v>2200</v>
      </c>
      <c r="C23994">
        <v>31</v>
      </c>
      <c r="D23994">
        <v>5</v>
      </c>
      <c r="E23994">
        <v>26</v>
      </c>
      <c r="F23994">
        <v>6</v>
      </c>
      <c r="G23994">
        <v>6</v>
      </c>
    </row>
    <row r="23995" spans="1:7" x14ac:dyDescent="0.2">
      <c r="A23995">
        <v>9</v>
      </c>
      <c r="B23995">
        <v>2200</v>
      </c>
      <c r="C23995">
        <v>37</v>
      </c>
      <c r="D23995">
        <v>3</v>
      </c>
      <c r="E23995">
        <v>32</v>
      </c>
      <c r="F23995">
        <v>7</v>
      </c>
      <c r="G23995">
        <v>6</v>
      </c>
    </row>
    <row r="23996" spans="1:7" x14ac:dyDescent="0.2">
      <c r="A23996">
        <v>9</v>
      </c>
      <c r="B23996">
        <v>2200</v>
      </c>
      <c r="C23996">
        <v>37</v>
      </c>
      <c r="D23996">
        <v>5</v>
      </c>
      <c r="E23996">
        <v>38</v>
      </c>
      <c r="F23996">
        <v>5</v>
      </c>
      <c r="G23996">
        <v>6</v>
      </c>
    </row>
    <row r="23997" spans="1:7" x14ac:dyDescent="0.2">
      <c r="A23997">
        <v>9</v>
      </c>
      <c r="B23997">
        <v>2200</v>
      </c>
      <c r="C23997">
        <v>13</v>
      </c>
      <c r="D23997">
        <v>8</v>
      </c>
      <c r="E23997">
        <v>0</v>
      </c>
      <c r="F23997">
        <v>0</v>
      </c>
      <c r="G23997">
        <v>6</v>
      </c>
    </row>
    <row r="23998" spans="1:7" x14ac:dyDescent="0.2">
      <c r="A23998">
        <v>9</v>
      </c>
      <c r="B23998">
        <v>2200</v>
      </c>
      <c r="C23998">
        <v>31</v>
      </c>
      <c r="D23998">
        <v>4</v>
      </c>
      <c r="E23998">
        <v>8</v>
      </c>
      <c r="F23998">
        <v>4</v>
      </c>
      <c r="G23998">
        <v>6</v>
      </c>
    </row>
    <row r="23999" spans="1:7" x14ac:dyDescent="0.2">
      <c r="A23999">
        <v>9</v>
      </c>
      <c r="B23999">
        <v>2200</v>
      </c>
      <c r="C23999">
        <v>31</v>
      </c>
      <c r="D23999">
        <v>4</v>
      </c>
      <c r="E23999">
        <v>63</v>
      </c>
      <c r="F23999">
        <v>1</v>
      </c>
      <c r="G23999">
        <v>6</v>
      </c>
    </row>
    <row r="24000" spans="1:7" x14ac:dyDescent="0.2">
      <c r="A24000">
        <v>9</v>
      </c>
      <c r="B24000">
        <v>2200</v>
      </c>
      <c r="C24000">
        <v>19</v>
      </c>
      <c r="D24000">
        <v>7</v>
      </c>
      <c r="E24000">
        <v>50</v>
      </c>
      <c r="F24000">
        <v>5</v>
      </c>
      <c r="G24000">
        <v>6</v>
      </c>
    </row>
    <row r="24001" spans="1:7" x14ac:dyDescent="0.2">
      <c r="A24001">
        <v>9</v>
      </c>
      <c r="B24001">
        <v>2200</v>
      </c>
      <c r="C24001">
        <v>31</v>
      </c>
      <c r="D24001">
        <v>4</v>
      </c>
      <c r="E24001">
        <v>26</v>
      </c>
      <c r="F24001">
        <v>3</v>
      </c>
      <c r="G24001">
        <v>6</v>
      </c>
    </row>
    <row r="24002" spans="1:7" x14ac:dyDescent="0.2">
      <c r="A24002">
        <v>9</v>
      </c>
      <c r="B24002">
        <v>2200</v>
      </c>
      <c r="C24002">
        <v>37</v>
      </c>
      <c r="D24002">
        <v>1</v>
      </c>
      <c r="E24002">
        <v>50</v>
      </c>
      <c r="F24002">
        <v>1</v>
      </c>
      <c r="G24002">
        <v>6</v>
      </c>
    </row>
    <row r="24003" spans="1:7" x14ac:dyDescent="0.2">
      <c r="A24003">
        <v>9</v>
      </c>
      <c r="B24003">
        <v>2200</v>
      </c>
      <c r="C24003">
        <v>31</v>
      </c>
      <c r="D24003">
        <v>6</v>
      </c>
      <c r="E24003">
        <v>50</v>
      </c>
      <c r="F24003">
        <v>6</v>
      </c>
      <c r="G24003">
        <v>6</v>
      </c>
    </row>
    <row r="24004" spans="1:7" x14ac:dyDescent="0.2">
      <c r="A24004">
        <v>9</v>
      </c>
      <c r="B24004">
        <v>2200</v>
      </c>
      <c r="C24004">
        <v>37</v>
      </c>
      <c r="D24004">
        <v>3</v>
      </c>
      <c r="E24004">
        <v>63</v>
      </c>
      <c r="F24004">
        <v>1</v>
      </c>
      <c r="G24004">
        <v>6</v>
      </c>
    </row>
    <row r="24005" spans="1:7" x14ac:dyDescent="0.2">
      <c r="A24005">
        <v>9</v>
      </c>
      <c r="B24005">
        <v>2200</v>
      </c>
      <c r="C24005">
        <v>37</v>
      </c>
      <c r="D24005">
        <v>4</v>
      </c>
      <c r="E24005">
        <v>32</v>
      </c>
      <c r="F24005">
        <v>5</v>
      </c>
      <c r="G24005">
        <v>6</v>
      </c>
    </row>
    <row r="24006" spans="1:7" x14ac:dyDescent="0.2">
      <c r="A24006">
        <v>9</v>
      </c>
      <c r="B24006">
        <v>2200</v>
      </c>
      <c r="C24006">
        <v>31</v>
      </c>
      <c r="D24006">
        <v>5</v>
      </c>
      <c r="E24006">
        <v>63</v>
      </c>
      <c r="F24006">
        <v>1</v>
      </c>
      <c r="G24006">
        <v>5</v>
      </c>
    </row>
    <row r="24007" spans="1:7" x14ac:dyDescent="0.2">
      <c r="A24007">
        <v>9</v>
      </c>
      <c r="B24007">
        <v>2200</v>
      </c>
      <c r="C24007">
        <v>13</v>
      </c>
      <c r="D24007">
        <v>2</v>
      </c>
      <c r="E24007">
        <v>0</v>
      </c>
      <c r="F24007">
        <v>0</v>
      </c>
      <c r="G24007">
        <v>5</v>
      </c>
    </row>
    <row r="24008" spans="1:7" x14ac:dyDescent="0.2">
      <c r="A24008">
        <v>9</v>
      </c>
      <c r="B24008">
        <v>2200</v>
      </c>
      <c r="C24008">
        <v>13</v>
      </c>
      <c r="D24008">
        <v>3</v>
      </c>
      <c r="E24008">
        <v>8</v>
      </c>
      <c r="F24008">
        <v>4</v>
      </c>
      <c r="G24008">
        <v>5</v>
      </c>
    </row>
    <row r="24009" spans="1:7" x14ac:dyDescent="0.2">
      <c r="A24009">
        <v>9</v>
      </c>
      <c r="B24009">
        <v>2200</v>
      </c>
      <c r="C24009">
        <v>19</v>
      </c>
      <c r="D24009">
        <v>6</v>
      </c>
      <c r="E24009">
        <v>50</v>
      </c>
      <c r="F24009">
        <v>4</v>
      </c>
      <c r="G24009">
        <v>5</v>
      </c>
    </row>
    <row r="24010" spans="1:7" x14ac:dyDescent="0.2">
      <c r="A24010">
        <v>9</v>
      </c>
      <c r="B24010">
        <v>2200</v>
      </c>
      <c r="C24010">
        <v>31</v>
      </c>
      <c r="D24010">
        <v>5</v>
      </c>
      <c r="E24010">
        <v>63</v>
      </c>
      <c r="F24010">
        <v>2</v>
      </c>
      <c r="G24010">
        <v>5</v>
      </c>
    </row>
    <row r="24011" spans="1:7" x14ac:dyDescent="0.2">
      <c r="A24011">
        <v>9</v>
      </c>
      <c r="B24011">
        <v>2200</v>
      </c>
      <c r="C24011">
        <v>37</v>
      </c>
      <c r="D24011">
        <v>2</v>
      </c>
      <c r="E24011">
        <v>63</v>
      </c>
      <c r="F24011">
        <v>3</v>
      </c>
      <c r="G24011">
        <v>5</v>
      </c>
    </row>
    <row r="24012" spans="1:7" x14ac:dyDescent="0.2">
      <c r="A24012">
        <v>9</v>
      </c>
      <c r="B24012">
        <v>2200</v>
      </c>
      <c r="C24012">
        <v>37</v>
      </c>
      <c r="D24012">
        <v>1</v>
      </c>
      <c r="E24012">
        <v>8</v>
      </c>
      <c r="F24012">
        <v>5</v>
      </c>
      <c r="G24012">
        <v>5</v>
      </c>
    </row>
    <row r="24013" spans="1:7" x14ac:dyDescent="0.2">
      <c r="A24013">
        <v>9</v>
      </c>
      <c r="B24013">
        <v>2200</v>
      </c>
      <c r="C24013">
        <v>37</v>
      </c>
      <c r="D24013">
        <v>2</v>
      </c>
      <c r="E24013">
        <v>26</v>
      </c>
      <c r="F24013">
        <v>3</v>
      </c>
      <c r="G24013">
        <v>5</v>
      </c>
    </row>
    <row r="24014" spans="1:7" x14ac:dyDescent="0.2">
      <c r="A24014">
        <v>9</v>
      </c>
      <c r="B24014">
        <v>2200</v>
      </c>
      <c r="C24014">
        <v>13</v>
      </c>
      <c r="D24014">
        <v>4</v>
      </c>
      <c r="E24014">
        <v>50</v>
      </c>
      <c r="F24014">
        <v>8</v>
      </c>
      <c r="G24014">
        <v>5</v>
      </c>
    </row>
    <row r="24015" spans="1:7" x14ac:dyDescent="0.2">
      <c r="A24015">
        <v>9</v>
      </c>
      <c r="B24015">
        <v>2200</v>
      </c>
      <c r="C24015">
        <v>37</v>
      </c>
      <c r="D24015">
        <v>1</v>
      </c>
      <c r="E24015">
        <v>26</v>
      </c>
      <c r="F24015">
        <v>2</v>
      </c>
      <c r="G24015">
        <v>5</v>
      </c>
    </row>
    <row r="24016" spans="1:7" x14ac:dyDescent="0.2">
      <c r="A24016">
        <v>9</v>
      </c>
      <c r="B24016">
        <v>2200</v>
      </c>
      <c r="C24016">
        <v>19</v>
      </c>
      <c r="D24016">
        <v>6</v>
      </c>
      <c r="E24016">
        <v>26</v>
      </c>
      <c r="F24016">
        <v>4</v>
      </c>
      <c r="G24016">
        <v>5</v>
      </c>
    </row>
    <row r="24017" spans="1:7" x14ac:dyDescent="0.2">
      <c r="A24017">
        <v>9</v>
      </c>
      <c r="B24017">
        <v>2200</v>
      </c>
      <c r="C24017">
        <v>31</v>
      </c>
      <c r="D24017">
        <v>7</v>
      </c>
      <c r="E24017">
        <v>50</v>
      </c>
      <c r="F24017">
        <v>8</v>
      </c>
      <c r="G24017">
        <v>5</v>
      </c>
    </row>
    <row r="24018" spans="1:7" x14ac:dyDescent="0.2">
      <c r="A24018">
        <v>9</v>
      </c>
      <c r="B24018">
        <v>2200</v>
      </c>
      <c r="C24018">
        <v>31</v>
      </c>
      <c r="D24018">
        <v>2</v>
      </c>
      <c r="E24018">
        <v>32</v>
      </c>
      <c r="F24018">
        <v>1</v>
      </c>
      <c r="G24018">
        <v>5</v>
      </c>
    </row>
    <row r="24019" spans="1:7" x14ac:dyDescent="0.2">
      <c r="A24019">
        <v>9</v>
      </c>
      <c r="B24019">
        <v>2200</v>
      </c>
      <c r="C24019">
        <v>13</v>
      </c>
      <c r="D24019">
        <v>6</v>
      </c>
      <c r="E24019">
        <v>26</v>
      </c>
      <c r="F24019">
        <v>6</v>
      </c>
      <c r="G24019">
        <v>5</v>
      </c>
    </row>
    <row r="24020" spans="1:7" x14ac:dyDescent="0.2">
      <c r="A24020">
        <v>9</v>
      </c>
      <c r="B24020">
        <v>2200</v>
      </c>
      <c r="C24020">
        <v>13</v>
      </c>
      <c r="D24020">
        <v>6</v>
      </c>
      <c r="E24020">
        <v>32</v>
      </c>
      <c r="F24020">
        <v>1</v>
      </c>
      <c r="G24020">
        <v>5</v>
      </c>
    </row>
    <row r="24021" spans="1:7" x14ac:dyDescent="0.2">
      <c r="A24021">
        <v>9</v>
      </c>
      <c r="B24021">
        <v>2200</v>
      </c>
      <c r="C24021">
        <v>31</v>
      </c>
      <c r="D24021">
        <v>6</v>
      </c>
      <c r="E24021">
        <v>32</v>
      </c>
      <c r="F24021">
        <v>3</v>
      </c>
      <c r="G24021">
        <v>5</v>
      </c>
    </row>
    <row r="24022" spans="1:7" x14ac:dyDescent="0.2">
      <c r="A24022">
        <v>9</v>
      </c>
      <c r="B24022">
        <v>2200</v>
      </c>
      <c r="C24022">
        <v>13</v>
      </c>
      <c r="D24022">
        <v>4</v>
      </c>
      <c r="E24022">
        <v>26</v>
      </c>
      <c r="F24022">
        <v>2</v>
      </c>
      <c r="G24022">
        <v>4</v>
      </c>
    </row>
    <row r="24023" spans="1:7" x14ac:dyDescent="0.2">
      <c r="A24023">
        <v>9</v>
      </c>
      <c r="B24023">
        <v>2200</v>
      </c>
      <c r="C24023">
        <v>31</v>
      </c>
      <c r="D24023">
        <v>4</v>
      </c>
      <c r="E24023">
        <v>8</v>
      </c>
      <c r="F24023">
        <v>6</v>
      </c>
      <c r="G24023">
        <v>4</v>
      </c>
    </row>
    <row r="24024" spans="1:7" x14ac:dyDescent="0.2">
      <c r="A24024">
        <v>9</v>
      </c>
      <c r="B24024">
        <v>2200</v>
      </c>
      <c r="C24024">
        <v>101</v>
      </c>
      <c r="D24024">
        <v>14</v>
      </c>
      <c r="E24024">
        <v>0</v>
      </c>
      <c r="F24024">
        <v>0</v>
      </c>
      <c r="G24024">
        <v>4</v>
      </c>
    </row>
    <row r="24025" spans="1:7" x14ac:dyDescent="0.2">
      <c r="A24025">
        <v>9</v>
      </c>
      <c r="B24025">
        <v>2200</v>
      </c>
      <c r="C24025">
        <v>31</v>
      </c>
      <c r="D24025">
        <v>11</v>
      </c>
      <c r="E24025">
        <v>0</v>
      </c>
      <c r="F24025">
        <v>0</v>
      </c>
      <c r="G24025">
        <v>4</v>
      </c>
    </row>
    <row r="24026" spans="1:7" x14ac:dyDescent="0.2">
      <c r="A24026">
        <v>9</v>
      </c>
      <c r="B24026">
        <v>2200</v>
      </c>
      <c r="C24026">
        <v>31</v>
      </c>
      <c r="D24026">
        <v>6</v>
      </c>
      <c r="E24026">
        <v>63</v>
      </c>
      <c r="F24026">
        <v>1</v>
      </c>
      <c r="G24026">
        <v>4</v>
      </c>
    </row>
    <row r="24027" spans="1:7" x14ac:dyDescent="0.2">
      <c r="A24027">
        <v>9</v>
      </c>
      <c r="B24027">
        <v>2200</v>
      </c>
      <c r="C24027">
        <v>13</v>
      </c>
      <c r="D24027">
        <v>5</v>
      </c>
      <c r="E24027">
        <v>26</v>
      </c>
      <c r="F24027">
        <v>6</v>
      </c>
      <c r="G24027">
        <v>4</v>
      </c>
    </row>
    <row r="24028" spans="1:7" x14ac:dyDescent="0.2">
      <c r="A24028">
        <v>9</v>
      </c>
      <c r="B24028">
        <v>2200</v>
      </c>
      <c r="C24028">
        <v>19</v>
      </c>
      <c r="D24028">
        <v>8</v>
      </c>
      <c r="E24028">
        <v>50</v>
      </c>
      <c r="F24028">
        <v>8</v>
      </c>
      <c r="G24028">
        <v>4</v>
      </c>
    </row>
    <row r="24029" spans="1:7" x14ac:dyDescent="0.2">
      <c r="A24029">
        <v>9</v>
      </c>
      <c r="B24029">
        <v>2200</v>
      </c>
      <c r="C24029">
        <v>31</v>
      </c>
      <c r="D24029">
        <v>6</v>
      </c>
      <c r="E24029">
        <v>26</v>
      </c>
      <c r="F24029">
        <v>4</v>
      </c>
      <c r="G24029">
        <v>4</v>
      </c>
    </row>
    <row r="24030" spans="1:7" x14ac:dyDescent="0.2">
      <c r="A24030">
        <v>9</v>
      </c>
      <c r="B24030">
        <v>2200</v>
      </c>
      <c r="C24030">
        <v>13</v>
      </c>
      <c r="D24030">
        <v>4</v>
      </c>
      <c r="E24030">
        <v>50</v>
      </c>
      <c r="F24030">
        <v>1</v>
      </c>
      <c r="G24030">
        <v>4</v>
      </c>
    </row>
    <row r="24031" spans="1:7" x14ac:dyDescent="0.2">
      <c r="A24031">
        <v>9</v>
      </c>
      <c r="B24031">
        <v>2200</v>
      </c>
      <c r="C24031">
        <v>19</v>
      </c>
      <c r="D24031">
        <v>7</v>
      </c>
      <c r="E24031">
        <v>26</v>
      </c>
      <c r="F24031">
        <v>4</v>
      </c>
      <c r="G24031">
        <v>4</v>
      </c>
    </row>
    <row r="24032" spans="1:7" x14ac:dyDescent="0.2">
      <c r="A24032">
        <v>9</v>
      </c>
      <c r="B24032">
        <v>2200</v>
      </c>
      <c r="C24032">
        <v>31</v>
      </c>
      <c r="D24032">
        <v>7</v>
      </c>
      <c r="E24032">
        <v>63</v>
      </c>
      <c r="F24032">
        <v>3</v>
      </c>
      <c r="G24032">
        <v>4</v>
      </c>
    </row>
    <row r="24033" spans="1:7" x14ac:dyDescent="0.2">
      <c r="A24033">
        <v>9</v>
      </c>
      <c r="B24033">
        <v>2200</v>
      </c>
      <c r="C24033">
        <v>37</v>
      </c>
      <c r="D24033">
        <v>5</v>
      </c>
      <c r="E24033">
        <v>38</v>
      </c>
      <c r="F24033">
        <v>4</v>
      </c>
      <c r="G24033">
        <v>4</v>
      </c>
    </row>
    <row r="24034" spans="1:7" x14ac:dyDescent="0.2">
      <c r="A24034">
        <v>9</v>
      </c>
      <c r="B24034">
        <v>2200</v>
      </c>
      <c r="C24034">
        <v>31</v>
      </c>
      <c r="D24034">
        <v>5</v>
      </c>
      <c r="E24034">
        <v>32</v>
      </c>
      <c r="F24034">
        <v>1</v>
      </c>
      <c r="G24034">
        <v>4</v>
      </c>
    </row>
    <row r="24035" spans="1:7" x14ac:dyDescent="0.2">
      <c r="A24035">
        <v>9</v>
      </c>
      <c r="B24035">
        <v>2200</v>
      </c>
      <c r="C24035">
        <v>31</v>
      </c>
      <c r="D24035">
        <v>2</v>
      </c>
      <c r="E24035">
        <v>26</v>
      </c>
      <c r="F24035">
        <v>2</v>
      </c>
      <c r="G24035">
        <v>4</v>
      </c>
    </row>
    <row r="24036" spans="1:7" x14ac:dyDescent="0.2">
      <c r="A24036">
        <v>9</v>
      </c>
      <c r="B24036">
        <v>2200</v>
      </c>
      <c r="C24036">
        <v>31</v>
      </c>
      <c r="D24036">
        <v>3</v>
      </c>
      <c r="E24036">
        <v>50</v>
      </c>
      <c r="F24036">
        <v>8</v>
      </c>
      <c r="G24036">
        <v>4</v>
      </c>
    </row>
    <row r="24037" spans="1:7" x14ac:dyDescent="0.2">
      <c r="A24037">
        <v>9</v>
      </c>
      <c r="B24037">
        <v>2200</v>
      </c>
      <c r="C24037">
        <v>37</v>
      </c>
      <c r="D24037">
        <v>2</v>
      </c>
      <c r="E24037">
        <v>8</v>
      </c>
      <c r="F24037">
        <v>5</v>
      </c>
      <c r="G24037">
        <v>4</v>
      </c>
    </row>
    <row r="24038" spans="1:7" x14ac:dyDescent="0.2">
      <c r="A24038">
        <v>9</v>
      </c>
      <c r="B24038">
        <v>2200</v>
      </c>
      <c r="C24038">
        <v>19</v>
      </c>
      <c r="D24038">
        <v>7</v>
      </c>
      <c r="E24038">
        <v>32</v>
      </c>
      <c r="F24038">
        <v>2</v>
      </c>
      <c r="G24038">
        <v>4</v>
      </c>
    </row>
    <row r="24039" spans="1:7" x14ac:dyDescent="0.2">
      <c r="A24039">
        <v>9</v>
      </c>
      <c r="B24039">
        <v>2200</v>
      </c>
      <c r="C24039">
        <v>37</v>
      </c>
      <c r="D24039">
        <v>5</v>
      </c>
      <c r="E24039">
        <v>50</v>
      </c>
      <c r="F24039">
        <v>10</v>
      </c>
      <c r="G24039">
        <v>4</v>
      </c>
    </row>
    <row r="24040" spans="1:7" x14ac:dyDescent="0.2">
      <c r="A24040">
        <v>9</v>
      </c>
      <c r="B24040">
        <v>2200</v>
      </c>
      <c r="C24040">
        <v>31</v>
      </c>
      <c r="D24040">
        <v>3</v>
      </c>
      <c r="E24040">
        <v>26</v>
      </c>
      <c r="F24040">
        <v>3</v>
      </c>
      <c r="G24040">
        <v>4</v>
      </c>
    </row>
    <row r="24041" spans="1:7" x14ac:dyDescent="0.2">
      <c r="A24041">
        <v>9</v>
      </c>
      <c r="B24041">
        <v>2200</v>
      </c>
      <c r="C24041">
        <v>13</v>
      </c>
      <c r="D24041">
        <v>1</v>
      </c>
      <c r="E24041">
        <v>32</v>
      </c>
      <c r="F24041">
        <v>3</v>
      </c>
      <c r="G24041">
        <v>4</v>
      </c>
    </row>
    <row r="24042" spans="1:7" x14ac:dyDescent="0.2">
      <c r="A24042">
        <v>9</v>
      </c>
      <c r="B24042">
        <v>2200</v>
      </c>
      <c r="C24042">
        <v>37</v>
      </c>
      <c r="D24042">
        <v>3</v>
      </c>
      <c r="E24042">
        <v>50</v>
      </c>
      <c r="F24042">
        <v>6</v>
      </c>
      <c r="G24042">
        <v>4</v>
      </c>
    </row>
    <row r="24043" spans="1:7" x14ac:dyDescent="0.2">
      <c r="A24043">
        <v>9</v>
      </c>
      <c r="B24043">
        <v>2200</v>
      </c>
      <c r="C24043">
        <v>37</v>
      </c>
      <c r="D24043">
        <v>4</v>
      </c>
      <c r="E24043">
        <v>63</v>
      </c>
      <c r="F24043">
        <v>3</v>
      </c>
      <c r="G24043">
        <v>4</v>
      </c>
    </row>
    <row r="24044" spans="1:7" x14ac:dyDescent="0.2">
      <c r="A24044">
        <v>9</v>
      </c>
      <c r="B24044">
        <v>2200</v>
      </c>
      <c r="C24044">
        <v>31</v>
      </c>
      <c r="D24044">
        <v>2</v>
      </c>
      <c r="E24044">
        <v>32</v>
      </c>
      <c r="F24044">
        <v>5</v>
      </c>
      <c r="G24044">
        <v>4</v>
      </c>
    </row>
    <row r="24045" spans="1:7" x14ac:dyDescent="0.2">
      <c r="A24045">
        <v>9</v>
      </c>
      <c r="B24045">
        <v>2200</v>
      </c>
      <c r="C24045">
        <v>19</v>
      </c>
      <c r="D24045">
        <v>6</v>
      </c>
      <c r="E24045">
        <v>26</v>
      </c>
      <c r="F24045">
        <v>3</v>
      </c>
      <c r="G24045">
        <v>4</v>
      </c>
    </row>
    <row r="24046" spans="1:7" x14ac:dyDescent="0.2">
      <c r="A24046">
        <v>9</v>
      </c>
      <c r="B24046">
        <v>2200</v>
      </c>
      <c r="C24046">
        <v>31</v>
      </c>
      <c r="D24046">
        <v>5</v>
      </c>
      <c r="E24046">
        <v>32</v>
      </c>
      <c r="F24046">
        <v>6</v>
      </c>
      <c r="G24046">
        <v>4</v>
      </c>
    </row>
    <row r="24047" spans="1:7" x14ac:dyDescent="0.2">
      <c r="A24047">
        <v>9</v>
      </c>
      <c r="B24047">
        <v>2200</v>
      </c>
      <c r="C24047">
        <v>13</v>
      </c>
      <c r="D24047">
        <v>3</v>
      </c>
      <c r="E24047">
        <v>26</v>
      </c>
      <c r="F24047">
        <v>5</v>
      </c>
      <c r="G24047">
        <v>4</v>
      </c>
    </row>
    <row r="24048" spans="1:7" x14ac:dyDescent="0.2">
      <c r="A24048">
        <v>9</v>
      </c>
      <c r="B24048">
        <v>2200</v>
      </c>
      <c r="C24048">
        <v>13</v>
      </c>
      <c r="D24048">
        <v>2</v>
      </c>
      <c r="E24048">
        <v>26</v>
      </c>
      <c r="F24048">
        <v>4</v>
      </c>
      <c r="G24048">
        <v>4</v>
      </c>
    </row>
    <row r="24049" spans="1:7" x14ac:dyDescent="0.2">
      <c r="A24049">
        <v>9</v>
      </c>
      <c r="B24049">
        <v>2200</v>
      </c>
      <c r="C24049">
        <v>13</v>
      </c>
      <c r="D24049">
        <v>2</v>
      </c>
      <c r="E24049">
        <v>26</v>
      </c>
      <c r="F24049">
        <v>2</v>
      </c>
      <c r="G24049">
        <v>4</v>
      </c>
    </row>
    <row r="24050" spans="1:7" x14ac:dyDescent="0.2">
      <c r="A24050">
        <v>9</v>
      </c>
      <c r="B24050">
        <v>2200</v>
      </c>
      <c r="C24050">
        <v>37</v>
      </c>
      <c r="D24050">
        <v>4</v>
      </c>
      <c r="E24050">
        <v>63</v>
      </c>
      <c r="F24050">
        <v>1</v>
      </c>
      <c r="G24050">
        <v>3</v>
      </c>
    </row>
    <row r="24051" spans="1:7" x14ac:dyDescent="0.2">
      <c r="A24051">
        <v>9</v>
      </c>
      <c r="B24051">
        <v>2200</v>
      </c>
      <c r="C24051">
        <v>37</v>
      </c>
      <c r="D24051">
        <v>4</v>
      </c>
      <c r="E24051">
        <v>50</v>
      </c>
      <c r="F24051">
        <v>9</v>
      </c>
      <c r="G24051">
        <v>3</v>
      </c>
    </row>
    <row r="24052" spans="1:7" x14ac:dyDescent="0.2">
      <c r="A24052">
        <v>9</v>
      </c>
      <c r="B24052">
        <v>2200</v>
      </c>
      <c r="C24052">
        <v>19</v>
      </c>
      <c r="D24052">
        <v>5</v>
      </c>
      <c r="E24052">
        <v>26</v>
      </c>
      <c r="F24052">
        <v>4</v>
      </c>
      <c r="G24052">
        <v>3</v>
      </c>
    </row>
    <row r="24053" spans="1:7" x14ac:dyDescent="0.2">
      <c r="A24053">
        <v>9</v>
      </c>
      <c r="B24053">
        <v>2200</v>
      </c>
      <c r="C24053">
        <v>13</v>
      </c>
      <c r="D24053">
        <v>1</v>
      </c>
      <c r="E24053">
        <v>32</v>
      </c>
      <c r="F24053">
        <v>1</v>
      </c>
      <c r="G24053">
        <v>3</v>
      </c>
    </row>
    <row r="24054" spans="1:7" x14ac:dyDescent="0.2">
      <c r="A24054">
        <v>9</v>
      </c>
      <c r="B24054">
        <v>2200</v>
      </c>
      <c r="C24054">
        <v>31</v>
      </c>
      <c r="D24054">
        <v>2</v>
      </c>
      <c r="E24054">
        <v>26</v>
      </c>
      <c r="F24054">
        <v>3</v>
      </c>
      <c r="G24054">
        <v>3</v>
      </c>
    </row>
    <row r="24055" spans="1:7" x14ac:dyDescent="0.2">
      <c r="A24055">
        <v>9</v>
      </c>
      <c r="B24055">
        <v>2200</v>
      </c>
      <c r="C24055">
        <v>13</v>
      </c>
      <c r="D24055">
        <v>5</v>
      </c>
      <c r="E24055">
        <v>20</v>
      </c>
      <c r="F24055">
        <v>7</v>
      </c>
      <c r="G24055">
        <v>3</v>
      </c>
    </row>
    <row r="24056" spans="1:7" x14ac:dyDescent="0.2">
      <c r="A24056">
        <v>9</v>
      </c>
      <c r="B24056">
        <v>2200</v>
      </c>
      <c r="C24056">
        <v>37</v>
      </c>
      <c r="D24056">
        <v>1</v>
      </c>
      <c r="E24056">
        <v>26</v>
      </c>
      <c r="F24056">
        <v>6</v>
      </c>
      <c r="G24056">
        <v>3</v>
      </c>
    </row>
    <row r="24057" spans="1:7" x14ac:dyDescent="0.2">
      <c r="A24057">
        <v>9</v>
      </c>
      <c r="B24057">
        <v>2200</v>
      </c>
      <c r="C24057">
        <v>13</v>
      </c>
      <c r="D24057">
        <v>1</v>
      </c>
      <c r="E24057">
        <v>32</v>
      </c>
      <c r="F24057">
        <v>2</v>
      </c>
      <c r="G24057">
        <v>3</v>
      </c>
    </row>
    <row r="24058" spans="1:7" x14ac:dyDescent="0.2">
      <c r="A24058">
        <v>9</v>
      </c>
      <c r="B24058">
        <v>2200</v>
      </c>
      <c r="C24058">
        <v>19</v>
      </c>
      <c r="D24058">
        <v>12</v>
      </c>
      <c r="E24058">
        <v>0</v>
      </c>
      <c r="F24058">
        <v>0</v>
      </c>
      <c r="G24058">
        <v>3</v>
      </c>
    </row>
    <row r="24059" spans="1:7" x14ac:dyDescent="0.2">
      <c r="A24059">
        <v>9</v>
      </c>
      <c r="B24059">
        <v>2200</v>
      </c>
      <c r="C24059">
        <v>10</v>
      </c>
      <c r="D24059">
        <v>5</v>
      </c>
      <c r="E24059">
        <v>32</v>
      </c>
      <c r="F24059">
        <v>4</v>
      </c>
      <c r="G24059">
        <v>3</v>
      </c>
    </row>
    <row r="24060" spans="1:7" x14ac:dyDescent="0.2">
      <c r="A24060">
        <v>9</v>
      </c>
      <c r="B24060">
        <v>2200</v>
      </c>
      <c r="C24060">
        <v>37</v>
      </c>
      <c r="D24060">
        <v>1</v>
      </c>
      <c r="E24060">
        <v>8</v>
      </c>
      <c r="F24060">
        <v>6</v>
      </c>
      <c r="G24060">
        <v>3</v>
      </c>
    </row>
    <row r="24061" spans="1:7" x14ac:dyDescent="0.2">
      <c r="A24061">
        <v>9</v>
      </c>
      <c r="B24061">
        <v>2200</v>
      </c>
      <c r="C24061">
        <v>19</v>
      </c>
      <c r="D24061">
        <v>6</v>
      </c>
      <c r="E24061">
        <v>32</v>
      </c>
      <c r="F24061">
        <v>4</v>
      </c>
      <c r="G24061">
        <v>3</v>
      </c>
    </row>
    <row r="24062" spans="1:7" x14ac:dyDescent="0.2">
      <c r="A24062">
        <v>9</v>
      </c>
      <c r="B24062">
        <v>2200</v>
      </c>
      <c r="C24062">
        <v>37</v>
      </c>
      <c r="D24062">
        <v>3</v>
      </c>
      <c r="E24062">
        <v>26</v>
      </c>
      <c r="F24062">
        <v>6</v>
      </c>
      <c r="G24062">
        <v>3</v>
      </c>
    </row>
    <row r="24063" spans="1:7" x14ac:dyDescent="0.2">
      <c r="A24063">
        <v>9</v>
      </c>
      <c r="B24063">
        <v>2200</v>
      </c>
      <c r="C24063">
        <v>31</v>
      </c>
      <c r="D24063">
        <v>2</v>
      </c>
      <c r="E24063">
        <v>26</v>
      </c>
      <c r="F24063">
        <v>4</v>
      </c>
      <c r="G24063">
        <v>3</v>
      </c>
    </row>
    <row r="24064" spans="1:7" x14ac:dyDescent="0.2">
      <c r="A24064">
        <v>9</v>
      </c>
      <c r="B24064">
        <v>2200</v>
      </c>
      <c r="C24064">
        <v>31</v>
      </c>
      <c r="D24064">
        <v>10</v>
      </c>
      <c r="E24064">
        <v>0</v>
      </c>
      <c r="F24064">
        <v>0</v>
      </c>
      <c r="G24064">
        <v>3</v>
      </c>
    </row>
    <row r="24065" spans="1:7" x14ac:dyDescent="0.2">
      <c r="A24065">
        <v>9</v>
      </c>
      <c r="B24065">
        <v>2200</v>
      </c>
      <c r="C24065">
        <v>10</v>
      </c>
      <c r="D24065">
        <v>4</v>
      </c>
      <c r="E24065">
        <v>32</v>
      </c>
      <c r="F24065">
        <v>3</v>
      </c>
      <c r="G24065">
        <v>3</v>
      </c>
    </row>
    <row r="24066" spans="1:7" x14ac:dyDescent="0.2">
      <c r="A24066">
        <v>9</v>
      </c>
      <c r="B24066">
        <v>2200</v>
      </c>
      <c r="C24066">
        <v>31</v>
      </c>
      <c r="D24066">
        <v>5</v>
      </c>
      <c r="E24066">
        <v>8</v>
      </c>
      <c r="F24066">
        <v>5</v>
      </c>
      <c r="G24066">
        <v>3</v>
      </c>
    </row>
    <row r="24067" spans="1:7" x14ac:dyDescent="0.2">
      <c r="A24067">
        <v>9</v>
      </c>
      <c r="B24067">
        <v>2200</v>
      </c>
      <c r="C24067">
        <v>19</v>
      </c>
      <c r="D24067">
        <v>4</v>
      </c>
      <c r="E24067">
        <v>32</v>
      </c>
      <c r="F24067">
        <v>2</v>
      </c>
      <c r="G24067">
        <v>3</v>
      </c>
    </row>
    <row r="24068" spans="1:7" x14ac:dyDescent="0.2">
      <c r="A24068">
        <v>9</v>
      </c>
      <c r="B24068">
        <v>2200</v>
      </c>
      <c r="C24068">
        <v>31</v>
      </c>
      <c r="D24068">
        <v>5</v>
      </c>
      <c r="E24068">
        <v>8</v>
      </c>
      <c r="F24068">
        <v>6</v>
      </c>
      <c r="G24068">
        <v>3</v>
      </c>
    </row>
    <row r="24069" spans="1:7" x14ac:dyDescent="0.2">
      <c r="A24069">
        <v>9</v>
      </c>
      <c r="B24069">
        <v>2200</v>
      </c>
      <c r="C24069">
        <v>37</v>
      </c>
      <c r="D24069">
        <v>3</v>
      </c>
      <c r="E24069">
        <v>102</v>
      </c>
      <c r="F24069">
        <v>14</v>
      </c>
      <c r="G24069">
        <v>3</v>
      </c>
    </row>
    <row r="24070" spans="1:7" x14ac:dyDescent="0.2">
      <c r="A24070">
        <v>9</v>
      </c>
      <c r="B24070">
        <v>2200</v>
      </c>
      <c r="C24070">
        <v>10</v>
      </c>
      <c r="D24070">
        <v>3</v>
      </c>
      <c r="E24070">
        <v>50</v>
      </c>
      <c r="F24070">
        <v>5</v>
      </c>
      <c r="G24070">
        <v>3</v>
      </c>
    </row>
    <row r="24071" spans="1:7" x14ac:dyDescent="0.2">
      <c r="A24071">
        <v>9</v>
      </c>
      <c r="B24071">
        <v>2200</v>
      </c>
      <c r="C24071">
        <v>13</v>
      </c>
      <c r="D24071">
        <v>6</v>
      </c>
      <c r="E24071">
        <v>8</v>
      </c>
      <c r="F24071">
        <v>6</v>
      </c>
      <c r="G24071">
        <v>3</v>
      </c>
    </row>
    <row r="24072" spans="1:7" x14ac:dyDescent="0.2">
      <c r="A24072">
        <v>9</v>
      </c>
      <c r="B24072">
        <v>2200</v>
      </c>
      <c r="C24072">
        <v>37</v>
      </c>
      <c r="D24072">
        <v>3</v>
      </c>
      <c r="E24072">
        <v>32</v>
      </c>
      <c r="F24072">
        <v>2</v>
      </c>
      <c r="G24072">
        <v>3</v>
      </c>
    </row>
    <row r="24073" spans="1:7" x14ac:dyDescent="0.2">
      <c r="A24073">
        <v>9</v>
      </c>
      <c r="B24073">
        <v>2200</v>
      </c>
      <c r="C24073">
        <v>10</v>
      </c>
      <c r="D24073">
        <v>3</v>
      </c>
      <c r="E24073">
        <v>50</v>
      </c>
      <c r="F24073">
        <v>6</v>
      </c>
      <c r="G24073">
        <v>3</v>
      </c>
    </row>
    <row r="24074" spans="1:7" x14ac:dyDescent="0.2">
      <c r="A24074">
        <v>9</v>
      </c>
      <c r="B24074">
        <v>2200</v>
      </c>
      <c r="C24074">
        <v>37</v>
      </c>
      <c r="D24074">
        <v>1</v>
      </c>
      <c r="E24074">
        <v>50</v>
      </c>
      <c r="F24074">
        <v>2</v>
      </c>
      <c r="G24074">
        <v>3</v>
      </c>
    </row>
    <row r="24075" spans="1:7" x14ac:dyDescent="0.2">
      <c r="A24075">
        <v>9</v>
      </c>
      <c r="B24075">
        <v>2200</v>
      </c>
      <c r="C24075">
        <v>37</v>
      </c>
      <c r="D24075">
        <v>3</v>
      </c>
      <c r="E24075">
        <v>38</v>
      </c>
      <c r="F24075">
        <v>3</v>
      </c>
      <c r="G24075">
        <v>3</v>
      </c>
    </row>
    <row r="24076" spans="1:7" x14ac:dyDescent="0.2">
      <c r="A24076">
        <v>9</v>
      </c>
      <c r="B24076">
        <v>2200</v>
      </c>
      <c r="C24076">
        <v>31</v>
      </c>
      <c r="D24076">
        <v>6</v>
      </c>
      <c r="E24076">
        <v>50</v>
      </c>
      <c r="F24076">
        <v>9</v>
      </c>
      <c r="G24076">
        <v>3</v>
      </c>
    </row>
    <row r="24077" spans="1:7" x14ac:dyDescent="0.2">
      <c r="A24077">
        <v>9</v>
      </c>
      <c r="B24077">
        <v>2200</v>
      </c>
      <c r="C24077">
        <v>37</v>
      </c>
      <c r="D24077">
        <v>5</v>
      </c>
      <c r="E24077">
        <v>32</v>
      </c>
      <c r="F24077">
        <v>7</v>
      </c>
      <c r="G24077">
        <v>3</v>
      </c>
    </row>
    <row r="24078" spans="1:7" x14ac:dyDescent="0.2">
      <c r="A24078">
        <v>9</v>
      </c>
      <c r="B24078">
        <v>2200</v>
      </c>
      <c r="C24078">
        <v>19</v>
      </c>
      <c r="D24078">
        <v>8</v>
      </c>
      <c r="E24078">
        <v>50</v>
      </c>
      <c r="F24078">
        <v>5</v>
      </c>
      <c r="G24078">
        <v>3</v>
      </c>
    </row>
    <row r="24079" spans="1:7" x14ac:dyDescent="0.2">
      <c r="A24079">
        <v>9</v>
      </c>
      <c r="B24079">
        <v>2200</v>
      </c>
      <c r="C24079">
        <v>7</v>
      </c>
      <c r="D24079">
        <v>9</v>
      </c>
      <c r="E24079">
        <v>50</v>
      </c>
      <c r="F24079">
        <v>6</v>
      </c>
      <c r="G24079">
        <v>3</v>
      </c>
    </row>
    <row r="24080" spans="1:7" x14ac:dyDescent="0.2">
      <c r="A24080">
        <v>9</v>
      </c>
      <c r="B24080">
        <v>2200</v>
      </c>
      <c r="C24080">
        <v>31</v>
      </c>
      <c r="D24080">
        <v>5</v>
      </c>
      <c r="E24080">
        <v>8</v>
      </c>
      <c r="F24080">
        <v>4</v>
      </c>
      <c r="G24080">
        <v>3</v>
      </c>
    </row>
    <row r="24081" spans="1:7" x14ac:dyDescent="0.2">
      <c r="A24081">
        <v>9</v>
      </c>
      <c r="B24081">
        <v>2200</v>
      </c>
      <c r="C24081">
        <v>13</v>
      </c>
      <c r="D24081">
        <v>7</v>
      </c>
      <c r="E24081">
        <v>50</v>
      </c>
      <c r="F24081">
        <v>9</v>
      </c>
      <c r="G24081">
        <v>3</v>
      </c>
    </row>
    <row r="24082" spans="1:7" x14ac:dyDescent="0.2">
      <c r="A24082">
        <v>9</v>
      </c>
      <c r="B24082">
        <v>2200</v>
      </c>
      <c r="C24082">
        <v>31</v>
      </c>
      <c r="D24082">
        <v>4</v>
      </c>
      <c r="E24082">
        <v>8</v>
      </c>
      <c r="F24082">
        <v>5</v>
      </c>
      <c r="G24082">
        <v>3</v>
      </c>
    </row>
    <row r="24083" spans="1:7" x14ac:dyDescent="0.2">
      <c r="A24083">
        <v>9</v>
      </c>
      <c r="B24083">
        <v>2200</v>
      </c>
      <c r="C24083">
        <v>19</v>
      </c>
      <c r="D24083">
        <v>8</v>
      </c>
      <c r="E24083">
        <v>32</v>
      </c>
      <c r="F24083">
        <v>3</v>
      </c>
      <c r="G24083">
        <v>3</v>
      </c>
    </row>
    <row r="24084" spans="1:7" x14ac:dyDescent="0.2">
      <c r="A24084">
        <v>9</v>
      </c>
      <c r="B24084">
        <v>2200</v>
      </c>
      <c r="C24084">
        <v>19</v>
      </c>
      <c r="D24084">
        <v>8</v>
      </c>
      <c r="E24084">
        <v>50</v>
      </c>
      <c r="F24084">
        <v>6</v>
      </c>
      <c r="G24084">
        <v>3</v>
      </c>
    </row>
    <row r="24085" spans="1:7" x14ac:dyDescent="0.2">
      <c r="A24085">
        <v>9</v>
      </c>
      <c r="B24085">
        <v>2200</v>
      </c>
      <c r="C24085">
        <v>101</v>
      </c>
      <c r="D24085">
        <v>4</v>
      </c>
      <c r="E24085">
        <v>0</v>
      </c>
      <c r="F24085">
        <v>0</v>
      </c>
      <c r="G24085">
        <v>3</v>
      </c>
    </row>
    <row r="24086" spans="1:7" x14ac:dyDescent="0.2">
      <c r="A24086">
        <v>9</v>
      </c>
      <c r="B24086">
        <v>2200</v>
      </c>
      <c r="C24086">
        <v>19</v>
      </c>
      <c r="D24086">
        <v>8</v>
      </c>
      <c r="E24086">
        <v>32</v>
      </c>
      <c r="F24086">
        <v>4</v>
      </c>
      <c r="G24086">
        <v>3</v>
      </c>
    </row>
    <row r="24087" spans="1:7" x14ac:dyDescent="0.2">
      <c r="A24087">
        <v>9</v>
      </c>
      <c r="B24087">
        <v>2200</v>
      </c>
      <c r="C24087">
        <v>37</v>
      </c>
      <c r="D24087">
        <v>2</v>
      </c>
      <c r="E24087">
        <v>26</v>
      </c>
      <c r="F24087">
        <v>2</v>
      </c>
      <c r="G24087">
        <v>2</v>
      </c>
    </row>
    <row r="24088" spans="1:7" x14ac:dyDescent="0.2">
      <c r="A24088">
        <v>9</v>
      </c>
      <c r="B24088">
        <v>2200</v>
      </c>
      <c r="C24088">
        <v>31</v>
      </c>
      <c r="D24088">
        <v>6</v>
      </c>
      <c r="E24088">
        <v>50</v>
      </c>
      <c r="F24088">
        <v>5</v>
      </c>
      <c r="G24088">
        <v>2</v>
      </c>
    </row>
    <row r="24089" spans="1:7" x14ac:dyDescent="0.2">
      <c r="A24089">
        <v>9</v>
      </c>
      <c r="B24089">
        <v>2200</v>
      </c>
      <c r="C24089">
        <v>37</v>
      </c>
      <c r="D24089">
        <v>3</v>
      </c>
      <c r="E24089">
        <v>32</v>
      </c>
      <c r="F24089">
        <v>1</v>
      </c>
      <c r="G24089">
        <v>2</v>
      </c>
    </row>
    <row r="24090" spans="1:7" x14ac:dyDescent="0.2">
      <c r="A24090">
        <v>9</v>
      </c>
      <c r="B24090">
        <v>2200</v>
      </c>
      <c r="C24090">
        <v>31</v>
      </c>
      <c r="D24090">
        <v>7</v>
      </c>
      <c r="E24090">
        <v>32</v>
      </c>
      <c r="F24090">
        <v>5</v>
      </c>
      <c r="G24090">
        <v>2</v>
      </c>
    </row>
    <row r="24091" spans="1:7" x14ac:dyDescent="0.2">
      <c r="A24091">
        <v>9</v>
      </c>
      <c r="B24091">
        <v>2200</v>
      </c>
      <c r="C24091">
        <v>13</v>
      </c>
      <c r="D24091">
        <v>3</v>
      </c>
      <c r="E24091">
        <v>28</v>
      </c>
      <c r="F24091">
        <v>6</v>
      </c>
      <c r="G24091">
        <v>2</v>
      </c>
    </row>
    <row r="24092" spans="1:7" x14ac:dyDescent="0.2">
      <c r="A24092">
        <v>9</v>
      </c>
      <c r="B24092">
        <v>2200</v>
      </c>
      <c r="C24092">
        <v>31</v>
      </c>
      <c r="D24092">
        <v>5</v>
      </c>
      <c r="E24092">
        <v>50</v>
      </c>
      <c r="F24092">
        <v>3</v>
      </c>
      <c r="G24092">
        <v>2</v>
      </c>
    </row>
    <row r="24093" spans="1:7" x14ac:dyDescent="0.2">
      <c r="A24093">
        <v>9</v>
      </c>
      <c r="B24093">
        <v>2200</v>
      </c>
      <c r="C24093">
        <v>37</v>
      </c>
      <c r="D24093">
        <v>4</v>
      </c>
      <c r="E24093">
        <v>32</v>
      </c>
      <c r="F24093">
        <v>3</v>
      </c>
      <c r="G24093">
        <v>2</v>
      </c>
    </row>
    <row r="24094" spans="1:7" x14ac:dyDescent="0.2">
      <c r="A24094">
        <v>9</v>
      </c>
      <c r="B24094">
        <v>2200</v>
      </c>
      <c r="C24094">
        <v>13</v>
      </c>
      <c r="D24094">
        <v>3</v>
      </c>
      <c r="E24094">
        <v>20</v>
      </c>
      <c r="F24094">
        <v>6</v>
      </c>
      <c r="G24094">
        <v>2</v>
      </c>
    </row>
    <row r="24095" spans="1:7" x14ac:dyDescent="0.2">
      <c r="A24095">
        <v>9</v>
      </c>
      <c r="B24095">
        <v>2200</v>
      </c>
      <c r="C24095">
        <v>13</v>
      </c>
      <c r="D24095">
        <v>3</v>
      </c>
      <c r="E24095">
        <v>50</v>
      </c>
      <c r="F24095">
        <v>2</v>
      </c>
      <c r="G24095">
        <v>2</v>
      </c>
    </row>
    <row r="24096" spans="1:7" x14ac:dyDescent="0.2">
      <c r="A24096">
        <v>9</v>
      </c>
      <c r="B24096">
        <v>2200</v>
      </c>
      <c r="C24096">
        <v>37</v>
      </c>
      <c r="D24096">
        <v>5</v>
      </c>
      <c r="E24096">
        <v>63</v>
      </c>
      <c r="F24096">
        <v>3</v>
      </c>
      <c r="G24096">
        <v>2</v>
      </c>
    </row>
    <row r="24097" spans="1:7" x14ac:dyDescent="0.2">
      <c r="A24097">
        <v>9</v>
      </c>
      <c r="B24097">
        <v>2200</v>
      </c>
      <c r="C24097">
        <v>31</v>
      </c>
      <c r="D24097">
        <v>8</v>
      </c>
      <c r="E24097">
        <v>32</v>
      </c>
      <c r="F24097">
        <v>7</v>
      </c>
      <c r="G24097">
        <v>2</v>
      </c>
    </row>
    <row r="24098" spans="1:7" x14ac:dyDescent="0.2">
      <c r="A24098">
        <v>9</v>
      </c>
      <c r="B24098">
        <v>2200</v>
      </c>
      <c r="C24098">
        <v>37</v>
      </c>
      <c r="D24098">
        <v>1</v>
      </c>
      <c r="E24098">
        <v>28</v>
      </c>
      <c r="F24098">
        <v>6</v>
      </c>
      <c r="G24098">
        <v>2</v>
      </c>
    </row>
    <row r="24099" spans="1:7" x14ac:dyDescent="0.2">
      <c r="A24099">
        <v>9</v>
      </c>
      <c r="B24099">
        <v>2200</v>
      </c>
      <c r="C24099">
        <v>37</v>
      </c>
      <c r="D24099">
        <v>1</v>
      </c>
      <c r="E24099">
        <v>38</v>
      </c>
      <c r="F24099">
        <v>1</v>
      </c>
      <c r="G24099">
        <v>2</v>
      </c>
    </row>
    <row r="24100" spans="1:7" x14ac:dyDescent="0.2">
      <c r="A24100">
        <v>9</v>
      </c>
      <c r="B24100">
        <v>2200</v>
      </c>
      <c r="C24100">
        <v>49</v>
      </c>
      <c r="D24100">
        <v>8</v>
      </c>
      <c r="E24100">
        <v>0</v>
      </c>
      <c r="F24100">
        <v>0</v>
      </c>
      <c r="G24100">
        <v>2</v>
      </c>
    </row>
    <row r="24101" spans="1:7" x14ac:dyDescent="0.2">
      <c r="A24101">
        <v>9</v>
      </c>
      <c r="B24101">
        <v>2200</v>
      </c>
      <c r="C24101">
        <v>13</v>
      </c>
      <c r="D24101">
        <v>4</v>
      </c>
      <c r="E24101">
        <v>8</v>
      </c>
      <c r="F24101">
        <v>6</v>
      </c>
      <c r="G24101">
        <v>2</v>
      </c>
    </row>
    <row r="24102" spans="1:7" x14ac:dyDescent="0.2">
      <c r="A24102">
        <v>9</v>
      </c>
      <c r="B24102">
        <v>2200</v>
      </c>
      <c r="C24102">
        <v>101</v>
      </c>
      <c r="D24102">
        <v>12</v>
      </c>
      <c r="E24102">
        <v>0</v>
      </c>
      <c r="F24102">
        <v>0</v>
      </c>
      <c r="G24102">
        <v>2</v>
      </c>
    </row>
    <row r="24103" spans="1:7" x14ac:dyDescent="0.2">
      <c r="A24103">
        <v>9</v>
      </c>
      <c r="B24103">
        <v>2200</v>
      </c>
      <c r="C24103">
        <v>101</v>
      </c>
      <c r="D24103">
        <v>13</v>
      </c>
      <c r="E24103">
        <v>0</v>
      </c>
      <c r="F24103">
        <v>0</v>
      </c>
      <c r="G24103">
        <v>2</v>
      </c>
    </row>
    <row r="24104" spans="1:7" x14ac:dyDescent="0.2">
      <c r="A24104">
        <v>9</v>
      </c>
      <c r="B24104">
        <v>2200</v>
      </c>
      <c r="C24104">
        <v>13</v>
      </c>
      <c r="D24104">
        <v>4</v>
      </c>
      <c r="E24104">
        <v>28</v>
      </c>
      <c r="F24104">
        <v>6</v>
      </c>
      <c r="G24104">
        <v>2</v>
      </c>
    </row>
    <row r="24105" spans="1:7" x14ac:dyDescent="0.2">
      <c r="A24105">
        <v>9</v>
      </c>
      <c r="B24105">
        <v>2200</v>
      </c>
      <c r="C24105">
        <v>13</v>
      </c>
      <c r="D24105">
        <v>5</v>
      </c>
      <c r="E24105">
        <v>20</v>
      </c>
      <c r="F24105">
        <v>8</v>
      </c>
      <c r="G24105">
        <v>2</v>
      </c>
    </row>
    <row r="24106" spans="1:7" x14ac:dyDescent="0.2">
      <c r="A24106">
        <v>9</v>
      </c>
      <c r="B24106">
        <v>2200</v>
      </c>
      <c r="C24106">
        <v>37</v>
      </c>
      <c r="D24106">
        <v>2</v>
      </c>
      <c r="E24106">
        <v>20</v>
      </c>
      <c r="F24106">
        <v>9</v>
      </c>
      <c r="G24106">
        <v>2</v>
      </c>
    </row>
    <row r="24107" spans="1:7" x14ac:dyDescent="0.2">
      <c r="A24107">
        <v>9</v>
      </c>
      <c r="B24107">
        <v>2200</v>
      </c>
      <c r="C24107">
        <v>31</v>
      </c>
      <c r="D24107">
        <v>1</v>
      </c>
      <c r="E24107">
        <v>50</v>
      </c>
      <c r="F24107">
        <v>5</v>
      </c>
      <c r="G24107">
        <v>2</v>
      </c>
    </row>
    <row r="24108" spans="1:7" x14ac:dyDescent="0.2">
      <c r="A24108">
        <v>9</v>
      </c>
      <c r="B24108">
        <v>2200</v>
      </c>
      <c r="C24108">
        <v>13</v>
      </c>
      <c r="D24108">
        <v>5</v>
      </c>
      <c r="E24108">
        <v>28</v>
      </c>
      <c r="F24108">
        <v>8</v>
      </c>
      <c r="G24108">
        <v>2</v>
      </c>
    </row>
    <row r="24109" spans="1:7" x14ac:dyDescent="0.2">
      <c r="A24109">
        <v>9</v>
      </c>
      <c r="B24109">
        <v>2200</v>
      </c>
      <c r="C24109">
        <v>13</v>
      </c>
      <c r="D24109">
        <v>5</v>
      </c>
      <c r="E24109">
        <v>28</v>
      </c>
      <c r="F24109">
        <v>6</v>
      </c>
      <c r="G24109">
        <v>2</v>
      </c>
    </row>
    <row r="24110" spans="1:7" x14ac:dyDescent="0.2">
      <c r="A24110">
        <v>9</v>
      </c>
      <c r="B24110">
        <v>2200</v>
      </c>
      <c r="C24110">
        <v>13</v>
      </c>
      <c r="D24110">
        <v>5</v>
      </c>
      <c r="E24110">
        <v>20</v>
      </c>
      <c r="F24110">
        <v>6</v>
      </c>
      <c r="G24110">
        <v>2</v>
      </c>
    </row>
    <row r="24111" spans="1:7" x14ac:dyDescent="0.2">
      <c r="A24111">
        <v>9</v>
      </c>
      <c r="B24111">
        <v>2200</v>
      </c>
      <c r="C24111">
        <v>31</v>
      </c>
      <c r="D24111">
        <v>1</v>
      </c>
      <c r="E24111">
        <v>50</v>
      </c>
      <c r="F24111">
        <v>6</v>
      </c>
      <c r="G24111">
        <v>2</v>
      </c>
    </row>
    <row r="24112" spans="1:7" x14ac:dyDescent="0.2">
      <c r="A24112">
        <v>9</v>
      </c>
      <c r="B24112">
        <v>2200</v>
      </c>
      <c r="C24112">
        <v>31</v>
      </c>
      <c r="D24112">
        <v>1</v>
      </c>
      <c r="E24112">
        <v>32</v>
      </c>
      <c r="F24112">
        <v>1</v>
      </c>
      <c r="G24112">
        <v>2</v>
      </c>
    </row>
    <row r="24113" spans="1:7" x14ac:dyDescent="0.2">
      <c r="A24113">
        <v>9</v>
      </c>
      <c r="B24113">
        <v>2200</v>
      </c>
      <c r="C24113">
        <v>25</v>
      </c>
      <c r="D24113">
        <v>8</v>
      </c>
      <c r="E24113">
        <v>0</v>
      </c>
      <c r="F24113">
        <v>0</v>
      </c>
      <c r="G24113">
        <v>2</v>
      </c>
    </row>
    <row r="24114" spans="1:7" x14ac:dyDescent="0.2">
      <c r="A24114">
        <v>9</v>
      </c>
      <c r="B24114">
        <v>2200</v>
      </c>
      <c r="C24114">
        <v>13</v>
      </c>
      <c r="D24114">
        <v>2</v>
      </c>
      <c r="E24114">
        <v>32</v>
      </c>
      <c r="F24114">
        <v>1</v>
      </c>
      <c r="G24114">
        <v>2</v>
      </c>
    </row>
    <row r="24115" spans="1:7" x14ac:dyDescent="0.2">
      <c r="A24115">
        <v>9</v>
      </c>
      <c r="B24115">
        <v>2200</v>
      </c>
      <c r="C24115">
        <v>25</v>
      </c>
      <c r="D24115">
        <v>8</v>
      </c>
      <c r="E24115">
        <v>50</v>
      </c>
      <c r="F24115">
        <v>6</v>
      </c>
      <c r="G24115">
        <v>2</v>
      </c>
    </row>
    <row r="24116" spans="1:7" x14ac:dyDescent="0.2">
      <c r="A24116">
        <v>9</v>
      </c>
      <c r="B24116">
        <v>2200</v>
      </c>
      <c r="C24116">
        <v>25</v>
      </c>
      <c r="D24116">
        <v>7</v>
      </c>
      <c r="E24116">
        <v>50</v>
      </c>
      <c r="F24116">
        <v>7</v>
      </c>
      <c r="G24116">
        <v>2</v>
      </c>
    </row>
    <row r="24117" spans="1:7" x14ac:dyDescent="0.2">
      <c r="A24117">
        <v>9</v>
      </c>
      <c r="B24117">
        <v>2200</v>
      </c>
      <c r="C24117">
        <v>19</v>
      </c>
      <c r="D24117">
        <v>11</v>
      </c>
      <c r="E24117">
        <v>0</v>
      </c>
      <c r="F24117">
        <v>0</v>
      </c>
      <c r="G24117">
        <v>2</v>
      </c>
    </row>
    <row r="24118" spans="1:7" x14ac:dyDescent="0.2">
      <c r="A24118">
        <v>9</v>
      </c>
      <c r="B24118">
        <v>2200</v>
      </c>
      <c r="C24118">
        <v>13</v>
      </c>
      <c r="D24118">
        <v>6</v>
      </c>
      <c r="E24118">
        <v>32</v>
      </c>
      <c r="F24118">
        <v>6</v>
      </c>
      <c r="G24118">
        <v>2</v>
      </c>
    </row>
    <row r="24119" spans="1:7" x14ac:dyDescent="0.2">
      <c r="A24119">
        <v>9</v>
      </c>
      <c r="B24119">
        <v>2200</v>
      </c>
      <c r="C24119">
        <v>13</v>
      </c>
      <c r="D24119">
        <v>6</v>
      </c>
      <c r="E24119">
        <v>50</v>
      </c>
      <c r="F24119">
        <v>9</v>
      </c>
      <c r="G24119">
        <v>2</v>
      </c>
    </row>
    <row r="24120" spans="1:7" x14ac:dyDescent="0.2">
      <c r="A24120">
        <v>9</v>
      </c>
      <c r="B24120">
        <v>2200</v>
      </c>
      <c r="C24120">
        <v>10</v>
      </c>
      <c r="D24120">
        <v>6</v>
      </c>
      <c r="E24120">
        <v>0</v>
      </c>
      <c r="F24120">
        <v>0</v>
      </c>
      <c r="G24120">
        <v>2</v>
      </c>
    </row>
    <row r="24121" spans="1:7" x14ac:dyDescent="0.2">
      <c r="A24121">
        <v>9</v>
      </c>
      <c r="B24121">
        <v>2200</v>
      </c>
      <c r="C24121">
        <v>10</v>
      </c>
      <c r="D24121">
        <v>4</v>
      </c>
      <c r="E24121">
        <v>50</v>
      </c>
      <c r="F24121">
        <v>5</v>
      </c>
      <c r="G24121">
        <v>2</v>
      </c>
    </row>
    <row r="24122" spans="1:7" x14ac:dyDescent="0.2">
      <c r="A24122">
        <v>9</v>
      </c>
      <c r="B24122">
        <v>2200</v>
      </c>
      <c r="C24122">
        <v>19</v>
      </c>
      <c r="D24122">
        <v>9</v>
      </c>
      <c r="E24122">
        <v>32</v>
      </c>
      <c r="F24122">
        <v>8</v>
      </c>
      <c r="G24122">
        <v>2</v>
      </c>
    </row>
    <row r="24123" spans="1:7" x14ac:dyDescent="0.2">
      <c r="A24123">
        <v>9</v>
      </c>
      <c r="B24123">
        <v>2200</v>
      </c>
      <c r="C24123">
        <v>31</v>
      </c>
      <c r="D24123">
        <v>4</v>
      </c>
      <c r="E24123">
        <v>62</v>
      </c>
      <c r="F24123">
        <v>4</v>
      </c>
      <c r="G24123">
        <v>2</v>
      </c>
    </row>
    <row r="24124" spans="1:7" x14ac:dyDescent="0.2">
      <c r="A24124">
        <v>9</v>
      </c>
      <c r="B24124">
        <v>2200</v>
      </c>
      <c r="C24124">
        <v>7</v>
      </c>
      <c r="D24124">
        <v>11</v>
      </c>
      <c r="E24124">
        <v>50</v>
      </c>
      <c r="F24124">
        <v>8</v>
      </c>
      <c r="G24124">
        <v>2</v>
      </c>
    </row>
    <row r="24125" spans="1:7" x14ac:dyDescent="0.2">
      <c r="A24125">
        <v>9</v>
      </c>
      <c r="B24125">
        <v>2200</v>
      </c>
      <c r="C24125">
        <v>13</v>
      </c>
      <c r="D24125">
        <v>6</v>
      </c>
      <c r="E24125">
        <v>50</v>
      </c>
      <c r="F24125">
        <v>4</v>
      </c>
      <c r="G24125">
        <v>2</v>
      </c>
    </row>
    <row r="24126" spans="1:7" x14ac:dyDescent="0.2">
      <c r="A24126">
        <v>9</v>
      </c>
      <c r="B24126">
        <v>2200</v>
      </c>
      <c r="C24126">
        <v>7</v>
      </c>
      <c r="D24126">
        <v>10</v>
      </c>
      <c r="E24126">
        <v>50</v>
      </c>
      <c r="F24126">
        <v>7</v>
      </c>
      <c r="G24126">
        <v>2</v>
      </c>
    </row>
    <row r="24127" spans="1:7" x14ac:dyDescent="0.2">
      <c r="A24127">
        <v>9</v>
      </c>
      <c r="B24127">
        <v>2200</v>
      </c>
      <c r="C24127">
        <v>13</v>
      </c>
      <c r="D24127">
        <v>6</v>
      </c>
      <c r="E24127">
        <v>8</v>
      </c>
      <c r="F24127">
        <v>5</v>
      </c>
      <c r="G24127">
        <v>2</v>
      </c>
    </row>
    <row r="24128" spans="1:7" x14ac:dyDescent="0.2">
      <c r="A24128">
        <v>9</v>
      </c>
      <c r="B24128">
        <v>2200</v>
      </c>
      <c r="C24128">
        <v>7</v>
      </c>
      <c r="D24128">
        <v>9</v>
      </c>
      <c r="E24128">
        <v>50</v>
      </c>
      <c r="F24128">
        <v>8</v>
      </c>
      <c r="G24128">
        <v>2</v>
      </c>
    </row>
    <row r="24129" spans="1:7" x14ac:dyDescent="0.2">
      <c r="A24129">
        <v>9</v>
      </c>
      <c r="B24129">
        <v>2200</v>
      </c>
      <c r="C24129">
        <v>7</v>
      </c>
      <c r="D24129">
        <v>8</v>
      </c>
      <c r="E24129">
        <v>50</v>
      </c>
      <c r="F24129">
        <v>6</v>
      </c>
      <c r="G24129">
        <v>2</v>
      </c>
    </row>
    <row r="24130" spans="1:7" x14ac:dyDescent="0.2">
      <c r="A24130">
        <v>9</v>
      </c>
      <c r="B24130">
        <v>2200</v>
      </c>
      <c r="C24130">
        <v>13</v>
      </c>
      <c r="D24130">
        <v>6</v>
      </c>
      <c r="E24130">
        <v>28</v>
      </c>
      <c r="F24130">
        <v>8</v>
      </c>
      <c r="G24130">
        <v>2</v>
      </c>
    </row>
    <row r="24131" spans="1:7" x14ac:dyDescent="0.2">
      <c r="A24131">
        <v>9</v>
      </c>
      <c r="B24131">
        <v>2200</v>
      </c>
      <c r="C24131">
        <v>19</v>
      </c>
      <c r="D24131">
        <v>7</v>
      </c>
      <c r="E24131">
        <v>32</v>
      </c>
      <c r="F24131">
        <v>4</v>
      </c>
      <c r="G24131">
        <v>2</v>
      </c>
    </row>
    <row r="24132" spans="1:7" x14ac:dyDescent="0.2">
      <c r="A24132">
        <v>9</v>
      </c>
      <c r="B24132">
        <v>2200</v>
      </c>
      <c r="C24132">
        <v>19</v>
      </c>
      <c r="D24132">
        <v>6</v>
      </c>
      <c r="E24132">
        <v>50</v>
      </c>
      <c r="F24132">
        <v>3</v>
      </c>
      <c r="G24132">
        <v>2</v>
      </c>
    </row>
    <row r="24133" spans="1:7" x14ac:dyDescent="0.2">
      <c r="A24133">
        <v>9</v>
      </c>
      <c r="B24133">
        <v>2200</v>
      </c>
      <c r="C24133">
        <v>13</v>
      </c>
      <c r="D24133">
        <v>6</v>
      </c>
      <c r="E24133">
        <v>26</v>
      </c>
      <c r="F24133">
        <v>4</v>
      </c>
      <c r="G24133">
        <v>2</v>
      </c>
    </row>
    <row r="24134" spans="1:7" x14ac:dyDescent="0.2">
      <c r="A24134">
        <v>9</v>
      </c>
      <c r="B24134">
        <v>2200</v>
      </c>
      <c r="C24134">
        <v>13</v>
      </c>
      <c r="D24134">
        <v>7</v>
      </c>
      <c r="E24134">
        <v>32</v>
      </c>
      <c r="F24134">
        <v>4</v>
      </c>
      <c r="G24134">
        <v>2</v>
      </c>
    </row>
    <row r="24135" spans="1:7" x14ac:dyDescent="0.2">
      <c r="A24135">
        <v>9</v>
      </c>
      <c r="B24135">
        <v>2200</v>
      </c>
      <c r="C24135">
        <v>13</v>
      </c>
      <c r="D24135">
        <v>7</v>
      </c>
      <c r="E24135">
        <v>50</v>
      </c>
      <c r="F24135">
        <v>3</v>
      </c>
      <c r="G24135">
        <v>2</v>
      </c>
    </row>
    <row r="24136" spans="1:7" x14ac:dyDescent="0.2">
      <c r="A24136">
        <v>9</v>
      </c>
      <c r="B24136">
        <v>2200</v>
      </c>
      <c r="C24136">
        <v>13</v>
      </c>
      <c r="D24136">
        <v>7</v>
      </c>
      <c r="E24136">
        <v>32</v>
      </c>
      <c r="F24136">
        <v>5</v>
      </c>
      <c r="G24136">
        <v>2</v>
      </c>
    </row>
    <row r="24137" spans="1:7" x14ac:dyDescent="0.2">
      <c r="A24137">
        <v>9</v>
      </c>
      <c r="B24137">
        <v>2200</v>
      </c>
      <c r="C24137">
        <v>31</v>
      </c>
      <c r="D24137">
        <v>3</v>
      </c>
      <c r="E24137">
        <v>50</v>
      </c>
      <c r="F24137">
        <v>2</v>
      </c>
      <c r="G24137">
        <v>2</v>
      </c>
    </row>
    <row r="24138" spans="1:7" x14ac:dyDescent="0.2">
      <c r="A24138">
        <v>9</v>
      </c>
      <c r="B24138">
        <v>2200</v>
      </c>
      <c r="C24138">
        <v>19</v>
      </c>
      <c r="D24138">
        <v>6</v>
      </c>
      <c r="E24138">
        <v>28</v>
      </c>
      <c r="F24138">
        <v>6</v>
      </c>
      <c r="G24138">
        <v>2</v>
      </c>
    </row>
    <row r="24139" spans="1:7" x14ac:dyDescent="0.2">
      <c r="A24139">
        <v>9</v>
      </c>
      <c r="B24139">
        <v>2200</v>
      </c>
      <c r="C24139">
        <v>19</v>
      </c>
      <c r="D24139">
        <v>6</v>
      </c>
      <c r="E24139">
        <v>32</v>
      </c>
      <c r="F24139">
        <v>1</v>
      </c>
      <c r="G24139">
        <v>2</v>
      </c>
    </row>
    <row r="24140" spans="1:7" x14ac:dyDescent="0.2">
      <c r="A24140">
        <v>9</v>
      </c>
      <c r="B24140">
        <v>2200</v>
      </c>
      <c r="C24140">
        <v>31</v>
      </c>
      <c r="D24140">
        <v>3</v>
      </c>
      <c r="E24140">
        <v>26</v>
      </c>
      <c r="F24140">
        <v>2</v>
      </c>
      <c r="G24140">
        <v>2</v>
      </c>
    </row>
    <row r="24141" spans="1:7" x14ac:dyDescent="0.2">
      <c r="A24141">
        <v>9</v>
      </c>
      <c r="B24141">
        <v>2200</v>
      </c>
      <c r="C24141">
        <v>19</v>
      </c>
      <c r="D24141">
        <v>5</v>
      </c>
      <c r="E24141">
        <v>50</v>
      </c>
      <c r="F24141">
        <v>3</v>
      </c>
      <c r="G24141">
        <v>2</v>
      </c>
    </row>
    <row r="24142" spans="1:7" x14ac:dyDescent="0.2">
      <c r="A24142">
        <v>9</v>
      </c>
      <c r="B24142">
        <v>2200</v>
      </c>
      <c r="C24142">
        <v>19</v>
      </c>
      <c r="D24142">
        <v>5</v>
      </c>
      <c r="E24142">
        <v>50</v>
      </c>
      <c r="F24142">
        <v>7</v>
      </c>
      <c r="G24142">
        <v>2</v>
      </c>
    </row>
    <row r="24143" spans="1:7" x14ac:dyDescent="0.2">
      <c r="A24143">
        <v>9</v>
      </c>
      <c r="B24143">
        <v>2200</v>
      </c>
      <c r="C24143">
        <v>19</v>
      </c>
      <c r="D24143">
        <v>5</v>
      </c>
      <c r="E24143">
        <v>32</v>
      </c>
      <c r="F24143">
        <v>3</v>
      </c>
      <c r="G24143">
        <v>2</v>
      </c>
    </row>
    <row r="24144" spans="1:7" x14ac:dyDescent="0.2">
      <c r="A24144">
        <v>9</v>
      </c>
      <c r="B24144">
        <v>2200</v>
      </c>
      <c r="C24144">
        <v>19</v>
      </c>
      <c r="D24144">
        <v>5</v>
      </c>
      <c r="E24144">
        <v>32</v>
      </c>
      <c r="F24144">
        <v>5</v>
      </c>
      <c r="G24144">
        <v>2</v>
      </c>
    </row>
    <row r="24145" spans="1:7" x14ac:dyDescent="0.2">
      <c r="A24145">
        <v>9</v>
      </c>
      <c r="B24145">
        <v>2200</v>
      </c>
      <c r="C24145">
        <v>19</v>
      </c>
      <c r="D24145">
        <v>4</v>
      </c>
      <c r="E24145">
        <v>50</v>
      </c>
      <c r="F24145">
        <v>5</v>
      </c>
      <c r="G24145">
        <v>2</v>
      </c>
    </row>
    <row r="24146" spans="1:7" x14ac:dyDescent="0.2">
      <c r="A24146">
        <v>9</v>
      </c>
      <c r="B24146">
        <v>2200</v>
      </c>
      <c r="C24146">
        <v>19</v>
      </c>
      <c r="D24146">
        <v>4</v>
      </c>
      <c r="E24146">
        <v>50</v>
      </c>
      <c r="F24146">
        <v>4</v>
      </c>
      <c r="G24146">
        <v>2</v>
      </c>
    </row>
    <row r="24147" spans="1:7" x14ac:dyDescent="0.2">
      <c r="A24147">
        <v>9</v>
      </c>
      <c r="B24147">
        <v>2200</v>
      </c>
      <c r="C24147">
        <v>19</v>
      </c>
      <c r="D24147">
        <v>4</v>
      </c>
      <c r="E24147">
        <v>50</v>
      </c>
      <c r="F24147">
        <v>3</v>
      </c>
      <c r="G24147">
        <v>2</v>
      </c>
    </row>
    <row r="24148" spans="1:7" x14ac:dyDescent="0.2">
      <c r="A24148">
        <v>9</v>
      </c>
      <c r="B24148">
        <v>2200</v>
      </c>
      <c r="C24148">
        <v>31</v>
      </c>
      <c r="D24148">
        <v>3</v>
      </c>
      <c r="E24148">
        <v>102</v>
      </c>
      <c r="F24148">
        <v>9</v>
      </c>
      <c r="G24148">
        <v>2</v>
      </c>
    </row>
    <row r="24149" spans="1:7" x14ac:dyDescent="0.2">
      <c r="A24149">
        <v>9</v>
      </c>
      <c r="B24149">
        <v>2200</v>
      </c>
      <c r="C24149">
        <v>31</v>
      </c>
      <c r="D24149">
        <v>3</v>
      </c>
      <c r="E24149">
        <v>20</v>
      </c>
      <c r="F24149">
        <v>6</v>
      </c>
      <c r="G24149">
        <v>2</v>
      </c>
    </row>
    <row r="24150" spans="1:7" x14ac:dyDescent="0.2">
      <c r="A24150">
        <v>9</v>
      </c>
      <c r="B24150">
        <v>2200</v>
      </c>
      <c r="C24150">
        <v>31</v>
      </c>
      <c r="D24150">
        <v>3</v>
      </c>
      <c r="E24150">
        <v>28</v>
      </c>
      <c r="F24150">
        <v>8</v>
      </c>
      <c r="G24150">
        <v>2</v>
      </c>
    </row>
    <row r="24151" spans="1:7" x14ac:dyDescent="0.2">
      <c r="A24151">
        <v>9</v>
      </c>
      <c r="B24151">
        <v>2200</v>
      </c>
      <c r="C24151">
        <v>19</v>
      </c>
      <c r="D24151">
        <v>4</v>
      </c>
      <c r="E24151">
        <v>50</v>
      </c>
      <c r="F24151">
        <v>6</v>
      </c>
      <c r="G24151">
        <v>2</v>
      </c>
    </row>
    <row r="24152" spans="1:7" x14ac:dyDescent="0.2">
      <c r="A24152">
        <v>9</v>
      </c>
      <c r="B24152">
        <v>2200</v>
      </c>
      <c r="C24152">
        <v>19</v>
      </c>
      <c r="D24152">
        <v>4</v>
      </c>
      <c r="E24152">
        <v>0</v>
      </c>
      <c r="F24152">
        <v>0</v>
      </c>
      <c r="G24152">
        <v>1</v>
      </c>
    </row>
    <row r="24153" spans="1:7" x14ac:dyDescent="0.2">
      <c r="A24153">
        <v>9</v>
      </c>
      <c r="B24153">
        <v>2200</v>
      </c>
      <c r="C24153">
        <v>31</v>
      </c>
      <c r="D24153">
        <v>3</v>
      </c>
      <c r="E24153">
        <v>50</v>
      </c>
      <c r="F24153">
        <v>1</v>
      </c>
      <c r="G24153">
        <v>1</v>
      </c>
    </row>
    <row r="24154" spans="1:7" x14ac:dyDescent="0.2">
      <c r="A24154">
        <v>9</v>
      </c>
      <c r="B24154">
        <v>2200</v>
      </c>
      <c r="C24154">
        <v>31</v>
      </c>
      <c r="D24154">
        <v>2</v>
      </c>
      <c r="E24154">
        <v>50</v>
      </c>
      <c r="F24154">
        <v>8</v>
      </c>
      <c r="G24154">
        <v>1</v>
      </c>
    </row>
    <row r="24155" spans="1:7" x14ac:dyDescent="0.2">
      <c r="A24155">
        <v>9</v>
      </c>
      <c r="B24155">
        <v>2200</v>
      </c>
      <c r="C24155">
        <v>31</v>
      </c>
      <c r="D24155">
        <v>3</v>
      </c>
      <c r="E24155">
        <v>8</v>
      </c>
      <c r="F24155">
        <v>3</v>
      </c>
      <c r="G24155">
        <v>1</v>
      </c>
    </row>
    <row r="24156" spans="1:7" x14ac:dyDescent="0.2">
      <c r="A24156">
        <v>9</v>
      </c>
      <c r="B24156">
        <v>2200</v>
      </c>
      <c r="C24156">
        <v>31</v>
      </c>
      <c r="D24156">
        <v>3</v>
      </c>
      <c r="E24156">
        <v>20</v>
      </c>
      <c r="F24156">
        <v>7</v>
      </c>
      <c r="G24156">
        <v>1</v>
      </c>
    </row>
    <row r="24157" spans="1:7" x14ac:dyDescent="0.2">
      <c r="A24157">
        <v>9</v>
      </c>
      <c r="B24157">
        <v>2200</v>
      </c>
      <c r="C24157">
        <v>13</v>
      </c>
      <c r="D24157">
        <v>8</v>
      </c>
      <c r="E24157">
        <v>50</v>
      </c>
      <c r="F24157">
        <v>10</v>
      </c>
      <c r="G24157">
        <v>1</v>
      </c>
    </row>
    <row r="24158" spans="1:7" x14ac:dyDescent="0.2">
      <c r="A24158">
        <v>9</v>
      </c>
      <c r="B24158">
        <v>2200</v>
      </c>
      <c r="C24158">
        <v>31</v>
      </c>
      <c r="D24158">
        <v>3</v>
      </c>
      <c r="E24158">
        <v>28</v>
      </c>
      <c r="F24158">
        <v>6</v>
      </c>
      <c r="G24158">
        <v>1</v>
      </c>
    </row>
    <row r="24159" spans="1:7" x14ac:dyDescent="0.2">
      <c r="A24159">
        <v>9</v>
      </c>
      <c r="B24159">
        <v>2200</v>
      </c>
      <c r="C24159">
        <v>13</v>
      </c>
      <c r="D24159">
        <v>8</v>
      </c>
      <c r="E24159">
        <v>63</v>
      </c>
      <c r="F24159">
        <v>2</v>
      </c>
      <c r="G24159">
        <v>1</v>
      </c>
    </row>
    <row r="24160" spans="1:7" x14ac:dyDescent="0.2">
      <c r="A24160">
        <v>9</v>
      </c>
      <c r="B24160">
        <v>2200</v>
      </c>
      <c r="C24160">
        <v>13</v>
      </c>
      <c r="D24160">
        <v>8</v>
      </c>
      <c r="E24160">
        <v>20</v>
      </c>
      <c r="F24160">
        <v>1</v>
      </c>
      <c r="G24160">
        <v>1</v>
      </c>
    </row>
    <row r="24161" spans="1:7" x14ac:dyDescent="0.2">
      <c r="A24161">
        <v>9</v>
      </c>
      <c r="B24161">
        <v>2200</v>
      </c>
      <c r="C24161">
        <v>19</v>
      </c>
      <c r="D24161">
        <v>5</v>
      </c>
      <c r="E24161">
        <v>32</v>
      </c>
      <c r="F24161">
        <v>4</v>
      </c>
      <c r="G24161">
        <v>1</v>
      </c>
    </row>
    <row r="24162" spans="1:7" x14ac:dyDescent="0.2">
      <c r="A24162">
        <v>9</v>
      </c>
      <c r="B24162">
        <v>2200</v>
      </c>
      <c r="C24162">
        <v>19</v>
      </c>
      <c r="D24162">
        <v>5</v>
      </c>
      <c r="E24162">
        <v>26</v>
      </c>
      <c r="F24162">
        <v>5</v>
      </c>
      <c r="G24162">
        <v>1</v>
      </c>
    </row>
    <row r="24163" spans="1:7" x14ac:dyDescent="0.2">
      <c r="A24163">
        <v>9</v>
      </c>
      <c r="B24163">
        <v>2200</v>
      </c>
      <c r="C24163">
        <v>19</v>
      </c>
      <c r="D24163">
        <v>5</v>
      </c>
      <c r="E24163">
        <v>32</v>
      </c>
      <c r="F24163">
        <v>1</v>
      </c>
      <c r="G24163">
        <v>1</v>
      </c>
    </row>
    <row r="24164" spans="1:7" x14ac:dyDescent="0.2">
      <c r="A24164">
        <v>9</v>
      </c>
      <c r="B24164">
        <v>2200</v>
      </c>
      <c r="C24164">
        <v>13</v>
      </c>
      <c r="D24164">
        <v>7</v>
      </c>
      <c r="E24164">
        <v>32</v>
      </c>
      <c r="F24164">
        <v>3</v>
      </c>
      <c r="G24164">
        <v>1</v>
      </c>
    </row>
    <row r="24165" spans="1:7" x14ac:dyDescent="0.2">
      <c r="A24165">
        <v>9</v>
      </c>
      <c r="B24165">
        <v>2200</v>
      </c>
      <c r="C24165">
        <v>13</v>
      </c>
      <c r="D24165">
        <v>7</v>
      </c>
      <c r="E24165">
        <v>32</v>
      </c>
      <c r="F24165">
        <v>7</v>
      </c>
      <c r="G24165">
        <v>1</v>
      </c>
    </row>
    <row r="24166" spans="1:7" x14ac:dyDescent="0.2">
      <c r="A24166">
        <v>9</v>
      </c>
      <c r="B24166">
        <v>2200</v>
      </c>
      <c r="C24166">
        <v>13</v>
      </c>
      <c r="D24166">
        <v>7</v>
      </c>
      <c r="E24166">
        <v>26</v>
      </c>
      <c r="F24166">
        <v>8</v>
      </c>
      <c r="G24166">
        <v>1</v>
      </c>
    </row>
    <row r="24167" spans="1:7" x14ac:dyDescent="0.2">
      <c r="A24167">
        <v>9</v>
      </c>
      <c r="B24167">
        <v>2200</v>
      </c>
      <c r="C24167">
        <v>31</v>
      </c>
      <c r="D24167">
        <v>4</v>
      </c>
      <c r="E24167">
        <v>20</v>
      </c>
      <c r="F24167">
        <v>7</v>
      </c>
      <c r="G24167">
        <v>1</v>
      </c>
    </row>
    <row r="24168" spans="1:7" x14ac:dyDescent="0.2">
      <c r="A24168">
        <v>9</v>
      </c>
      <c r="B24168">
        <v>2200</v>
      </c>
      <c r="C24168">
        <v>19</v>
      </c>
      <c r="D24168">
        <v>6</v>
      </c>
      <c r="E24168">
        <v>26</v>
      </c>
      <c r="F24168">
        <v>2</v>
      </c>
      <c r="G24168">
        <v>1</v>
      </c>
    </row>
    <row r="24169" spans="1:7" x14ac:dyDescent="0.2">
      <c r="A24169">
        <v>9</v>
      </c>
      <c r="B24169">
        <v>2200</v>
      </c>
      <c r="C24169">
        <v>19</v>
      </c>
      <c r="D24169">
        <v>6</v>
      </c>
      <c r="E24169">
        <v>32</v>
      </c>
      <c r="F24169">
        <v>5</v>
      </c>
      <c r="G24169">
        <v>1</v>
      </c>
    </row>
    <row r="24170" spans="1:7" x14ac:dyDescent="0.2">
      <c r="A24170">
        <v>9</v>
      </c>
      <c r="B24170">
        <v>2200</v>
      </c>
      <c r="C24170">
        <v>19</v>
      </c>
      <c r="D24170">
        <v>6</v>
      </c>
      <c r="E24170">
        <v>50</v>
      </c>
      <c r="F24170">
        <v>1</v>
      </c>
      <c r="G24170">
        <v>1</v>
      </c>
    </row>
    <row r="24171" spans="1:7" x14ac:dyDescent="0.2">
      <c r="A24171">
        <v>9</v>
      </c>
      <c r="B24171">
        <v>2200</v>
      </c>
      <c r="C24171">
        <v>19</v>
      </c>
      <c r="D24171">
        <v>7</v>
      </c>
      <c r="E24171">
        <v>50</v>
      </c>
      <c r="F24171">
        <v>8</v>
      </c>
      <c r="G24171">
        <v>1</v>
      </c>
    </row>
    <row r="24172" spans="1:7" x14ac:dyDescent="0.2">
      <c r="A24172">
        <v>9</v>
      </c>
      <c r="B24172">
        <v>2200</v>
      </c>
      <c r="C24172">
        <v>31</v>
      </c>
      <c r="D24172">
        <v>2</v>
      </c>
      <c r="E24172">
        <v>28</v>
      </c>
      <c r="F24172">
        <v>6</v>
      </c>
      <c r="G24172">
        <v>1</v>
      </c>
    </row>
    <row r="24173" spans="1:7" x14ac:dyDescent="0.2">
      <c r="A24173">
        <v>9</v>
      </c>
      <c r="B24173">
        <v>2200</v>
      </c>
      <c r="C24173">
        <v>31</v>
      </c>
      <c r="D24173">
        <v>4</v>
      </c>
      <c r="E24173">
        <v>32</v>
      </c>
      <c r="F24173">
        <v>6</v>
      </c>
      <c r="G24173">
        <v>1</v>
      </c>
    </row>
    <row r="24174" spans="1:7" x14ac:dyDescent="0.2">
      <c r="A24174">
        <v>9</v>
      </c>
      <c r="B24174">
        <v>2200</v>
      </c>
      <c r="C24174">
        <v>19</v>
      </c>
      <c r="D24174">
        <v>7</v>
      </c>
      <c r="E24174">
        <v>8</v>
      </c>
      <c r="F24174">
        <v>6</v>
      </c>
      <c r="G24174">
        <v>1</v>
      </c>
    </row>
    <row r="24175" spans="1:7" x14ac:dyDescent="0.2">
      <c r="A24175">
        <v>9</v>
      </c>
      <c r="B24175">
        <v>2200</v>
      </c>
      <c r="C24175">
        <v>19</v>
      </c>
      <c r="D24175">
        <v>8</v>
      </c>
      <c r="E24175">
        <v>28</v>
      </c>
      <c r="F24175">
        <v>8</v>
      </c>
      <c r="G24175">
        <v>1</v>
      </c>
    </row>
    <row r="24176" spans="1:7" x14ac:dyDescent="0.2">
      <c r="A24176">
        <v>9</v>
      </c>
      <c r="B24176">
        <v>2200</v>
      </c>
      <c r="C24176">
        <v>13</v>
      </c>
      <c r="D24176">
        <v>6</v>
      </c>
      <c r="E24176">
        <v>20</v>
      </c>
      <c r="F24176">
        <v>7</v>
      </c>
      <c r="G24176">
        <v>1</v>
      </c>
    </row>
    <row r="24177" spans="1:7" x14ac:dyDescent="0.2">
      <c r="A24177">
        <v>9</v>
      </c>
      <c r="B24177">
        <v>2200</v>
      </c>
      <c r="C24177">
        <v>13</v>
      </c>
      <c r="D24177">
        <v>6</v>
      </c>
      <c r="E24177">
        <v>50</v>
      </c>
      <c r="F24177">
        <v>2</v>
      </c>
      <c r="G24177">
        <v>1</v>
      </c>
    </row>
    <row r="24178" spans="1:7" x14ac:dyDescent="0.2">
      <c r="A24178">
        <v>9</v>
      </c>
      <c r="B24178">
        <v>2200</v>
      </c>
      <c r="C24178">
        <v>19</v>
      </c>
      <c r="D24178">
        <v>8</v>
      </c>
      <c r="E24178">
        <v>26</v>
      </c>
      <c r="F24178">
        <v>5</v>
      </c>
      <c r="G24178">
        <v>1</v>
      </c>
    </row>
    <row r="24179" spans="1:7" x14ac:dyDescent="0.2">
      <c r="A24179">
        <v>9</v>
      </c>
      <c r="B24179">
        <v>2200</v>
      </c>
      <c r="C24179">
        <v>7</v>
      </c>
      <c r="D24179">
        <v>10</v>
      </c>
      <c r="E24179">
        <v>26</v>
      </c>
      <c r="F24179">
        <v>7</v>
      </c>
      <c r="G24179">
        <v>1</v>
      </c>
    </row>
    <row r="24180" spans="1:7" x14ac:dyDescent="0.2">
      <c r="A24180">
        <v>9</v>
      </c>
      <c r="B24180">
        <v>2200</v>
      </c>
      <c r="C24180">
        <v>13</v>
      </c>
      <c r="D24180">
        <v>6</v>
      </c>
      <c r="E24180">
        <v>8</v>
      </c>
      <c r="F24180">
        <v>4</v>
      </c>
      <c r="G24180">
        <v>1</v>
      </c>
    </row>
    <row r="24181" spans="1:7" x14ac:dyDescent="0.2">
      <c r="A24181">
        <v>9</v>
      </c>
      <c r="B24181">
        <v>2200</v>
      </c>
      <c r="C24181">
        <v>7</v>
      </c>
      <c r="D24181">
        <v>10</v>
      </c>
      <c r="E24181">
        <v>50</v>
      </c>
      <c r="F24181">
        <v>10</v>
      </c>
      <c r="G24181">
        <v>1</v>
      </c>
    </row>
    <row r="24182" spans="1:7" x14ac:dyDescent="0.2">
      <c r="A24182">
        <v>9</v>
      </c>
      <c r="B24182">
        <v>2200</v>
      </c>
      <c r="C24182">
        <v>13</v>
      </c>
      <c r="D24182">
        <v>6</v>
      </c>
      <c r="E24182">
        <v>32</v>
      </c>
      <c r="F24182">
        <v>7</v>
      </c>
      <c r="G24182">
        <v>1</v>
      </c>
    </row>
    <row r="24183" spans="1:7" x14ac:dyDescent="0.2">
      <c r="A24183">
        <v>9</v>
      </c>
      <c r="B24183">
        <v>2200</v>
      </c>
      <c r="C24183">
        <v>10</v>
      </c>
      <c r="D24183">
        <v>1</v>
      </c>
      <c r="E24183">
        <v>50</v>
      </c>
      <c r="F24183">
        <v>6</v>
      </c>
      <c r="G24183">
        <v>1</v>
      </c>
    </row>
    <row r="24184" spans="1:7" x14ac:dyDescent="0.2">
      <c r="A24184">
        <v>9</v>
      </c>
      <c r="B24184">
        <v>2200</v>
      </c>
      <c r="C24184">
        <v>10</v>
      </c>
      <c r="D24184">
        <v>2</v>
      </c>
      <c r="E24184">
        <v>32</v>
      </c>
      <c r="F24184">
        <v>4</v>
      </c>
      <c r="G24184">
        <v>1</v>
      </c>
    </row>
    <row r="24185" spans="1:7" x14ac:dyDescent="0.2">
      <c r="A24185">
        <v>9</v>
      </c>
      <c r="B24185">
        <v>2200</v>
      </c>
      <c r="C24185">
        <v>10</v>
      </c>
      <c r="D24185">
        <v>2</v>
      </c>
      <c r="E24185">
        <v>50</v>
      </c>
      <c r="F24185">
        <v>7</v>
      </c>
      <c r="G24185">
        <v>1</v>
      </c>
    </row>
    <row r="24186" spans="1:7" x14ac:dyDescent="0.2">
      <c r="A24186">
        <v>9</v>
      </c>
      <c r="B24186">
        <v>2200</v>
      </c>
      <c r="C24186">
        <v>10</v>
      </c>
      <c r="D24186">
        <v>3</v>
      </c>
      <c r="E24186">
        <v>50</v>
      </c>
      <c r="F24186">
        <v>7</v>
      </c>
      <c r="G24186">
        <v>1</v>
      </c>
    </row>
    <row r="24187" spans="1:7" x14ac:dyDescent="0.2">
      <c r="A24187">
        <v>9</v>
      </c>
      <c r="B24187">
        <v>2200</v>
      </c>
      <c r="C24187">
        <v>19</v>
      </c>
      <c r="D24187">
        <v>8</v>
      </c>
      <c r="E24187">
        <v>32</v>
      </c>
      <c r="F24187">
        <v>5</v>
      </c>
      <c r="G24187">
        <v>1</v>
      </c>
    </row>
    <row r="24188" spans="1:7" x14ac:dyDescent="0.2">
      <c r="A24188">
        <v>9</v>
      </c>
      <c r="B24188">
        <v>2200</v>
      </c>
      <c r="C24188">
        <v>31</v>
      </c>
      <c r="D24188">
        <v>4</v>
      </c>
      <c r="E24188">
        <v>50</v>
      </c>
      <c r="F24188">
        <v>2</v>
      </c>
      <c r="G24188">
        <v>1</v>
      </c>
    </row>
    <row r="24189" spans="1:7" x14ac:dyDescent="0.2">
      <c r="A24189">
        <v>9</v>
      </c>
      <c r="B24189">
        <v>2200</v>
      </c>
      <c r="C24189">
        <v>10</v>
      </c>
      <c r="D24189">
        <v>3</v>
      </c>
      <c r="E24189">
        <v>32</v>
      </c>
      <c r="F24189">
        <v>4</v>
      </c>
      <c r="G24189">
        <v>1</v>
      </c>
    </row>
    <row r="24190" spans="1:7" x14ac:dyDescent="0.2">
      <c r="A24190">
        <v>9</v>
      </c>
      <c r="B24190">
        <v>2200</v>
      </c>
      <c r="C24190">
        <v>10</v>
      </c>
      <c r="D24190">
        <v>4</v>
      </c>
      <c r="E24190">
        <v>32</v>
      </c>
      <c r="F24190">
        <v>2</v>
      </c>
      <c r="G24190">
        <v>1</v>
      </c>
    </row>
    <row r="24191" spans="1:7" x14ac:dyDescent="0.2">
      <c r="A24191">
        <v>9</v>
      </c>
      <c r="B24191">
        <v>2200</v>
      </c>
      <c r="C24191">
        <v>31</v>
      </c>
      <c r="D24191">
        <v>4</v>
      </c>
      <c r="E24191">
        <v>8</v>
      </c>
      <c r="F24191">
        <v>3</v>
      </c>
      <c r="G24191">
        <v>1</v>
      </c>
    </row>
    <row r="24192" spans="1:7" x14ac:dyDescent="0.2">
      <c r="A24192">
        <v>9</v>
      </c>
      <c r="B24192">
        <v>2200</v>
      </c>
      <c r="C24192">
        <v>10</v>
      </c>
      <c r="D24192">
        <v>4</v>
      </c>
      <c r="E24192">
        <v>50</v>
      </c>
      <c r="F24192">
        <v>8</v>
      </c>
      <c r="G24192">
        <v>1</v>
      </c>
    </row>
    <row r="24193" spans="1:7" x14ac:dyDescent="0.2">
      <c r="A24193">
        <v>9</v>
      </c>
      <c r="B24193">
        <v>2200</v>
      </c>
      <c r="C24193">
        <v>19</v>
      </c>
      <c r="D24193">
        <v>9</v>
      </c>
      <c r="E24193">
        <v>32</v>
      </c>
      <c r="F24193">
        <v>5</v>
      </c>
      <c r="G24193">
        <v>1</v>
      </c>
    </row>
    <row r="24194" spans="1:7" x14ac:dyDescent="0.2">
      <c r="A24194">
        <v>9</v>
      </c>
      <c r="B24194">
        <v>2200</v>
      </c>
      <c r="C24194">
        <v>10</v>
      </c>
      <c r="D24194">
        <v>4</v>
      </c>
      <c r="E24194">
        <v>26</v>
      </c>
      <c r="F24194">
        <v>6</v>
      </c>
      <c r="G24194">
        <v>1</v>
      </c>
    </row>
    <row r="24195" spans="1:7" x14ac:dyDescent="0.2">
      <c r="A24195">
        <v>9</v>
      </c>
      <c r="B24195">
        <v>2200</v>
      </c>
      <c r="C24195">
        <v>10</v>
      </c>
      <c r="D24195">
        <v>4</v>
      </c>
      <c r="E24195">
        <v>26</v>
      </c>
      <c r="F24195">
        <v>5</v>
      </c>
      <c r="G24195">
        <v>1</v>
      </c>
    </row>
    <row r="24196" spans="1:7" x14ac:dyDescent="0.2">
      <c r="A24196">
        <v>9</v>
      </c>
      <c r="B24196">
        <v>2200</v>
      </c>
      <c r="C24196">
        <v>10</v>
      </c>
      <c r="D24196">
        <v>4</v>
      </c>
      <c r="E24196">
        <v>26</v>
      </c>
      <c r="F24196">
        <v>4</v>
      </c>
      <c r="G24196">
        <v>1</v>
      </c>
    </row>
    <row r="24197" spans="1:7" x14ac:dyDescent="0.2">
      <c r="A24197">
        <v>9</v>
      </c>
      <c r="B24197">
        <v>2200</v>
      </c>
      <c r="C24197">
        <v>19</v>
      </c>
      <c r="D24197">
        <v>9</v>
      </c>
      <c r="E24197">
        <v>50</v>
      </c>
      <c r="F24197">
        <v>9</v>
      </c>
      <c r="G24197">
        <v>1</v>
      </c>
    </row>
    <row r="24198" spans="1:7" x14ac:dyDescent="0.2">
      <c r="A24198">
        <v>9</v>
      </c>
      <c r="B24198">
        <v>2200</v>
      </c>
      <c r="C24198">
        <v>19</v>
      </c>
      <c r="D24198">
        <v>9</v>
      </c>
      <c r="E24198">
        <v>50</v>
      </c>
      <c r="F24198">
        <v>8</v>
      </c>
      <c r="G24198">
        <v>1</v>
      </c>
    </row>
    <row r="24199" spans="1:7" x14ac:dyDescent="0.2">
      <c r="A24199">
        <v>9</v>
      </c>
      <c r="B24199">
        <v>2200</v>
      </c>
      <c r="C24199">
        <v>10</v>
      </c>
      <c r="D24199">
        <v>5</v>
      </c>
      <c r="E24199">
        <v>32</v>
      </c>
      <c r="F24199">
        <v>3</v>
      </c>
      <c r="G24199">
        <v>1</v>
      </c>
    </row>
    <row r="24200" spans="1:7" x14ac:dyDescent="0.2">
      <c r="A24200">
        <v>9</v>
      </c>
      <c r="B24200">
        <v>2200</v>
      </c>
      <c r="C24200">
        <v>10</v>
      </c>
      <c r="D24200">
        <v>5</v>
      </c>
      <c r="E24200">
        <v>32</v>
      </c>
      <c r="F24200">
        <v>2</v>
      </c>
      <c r="G24200">
        <v>1</v>
      </c>
    </row>
    <row r="24201" spans="1:7" x14ac:dyDescent="0.2">
      <c r="A24201">
        <v>9</v>
      </c>
      <c r="B24201">
        <v>2200</v>
      </c>
      <c r="C24201">
        <v>10</v>
      </c>
      <c r="D24201">
        <v>5</v>
      </c>
      <c r="E24201">
        <v>0</v>
      </c>
      <c r="F24201">
        <v>0</v>
      </c>
      <c r="G24201">
        <v>1</v>
      </c>
    </row>
    <row r="24202" spans="1:7" x14ac:dyDescent="0.2">
      <c r="A24202">
        <v>9</v>
      </c>
      <c r="B24202">
        <v>2200</v>
      </c>
      <c r="C24202">
        <v>10</v>
      </c>
      <c r="D24202">
        <v>5</v>
      </c>
      <c r="E24202">
        <v>32</v>
      </c>
      <c r="F24202">
        <v>5</v>
      </c>
      <c r="G24202">
        <v>1</v>
      </c>
    </row>
    <row r="24203" spans="1:7" x14ac:dyDescent="0.2">
      <c r="A24203">
        <v>9</v>
      </c>
      <c r="B24203">
        <v>2200</v>
      </c>
      <c r="C24203">
        <v>13</v>
      </c>
      <c r="D24203">
        <v>6</v>
      </c>
      <c r="E24203">
        <v>20</v>
      </c>
      <c r="F24203">
        <v>8</v>
      </c>
      <c r="G24203">
        <v>1</v>
      </c>
    </row>
    <row r="24204" spans="1:7" x14ac:dyDescent="0.2">
      <c r="A24204">
        <v>9</v>
      </c>
      <c r="B24204">
        <v>2200</v>
      </c>
      <c r="C24204">
        <v>37</v>
      </c>
      <c r="D24204">
        <v>2</v>
      </c>
      <c r="E24204">
        <v>50</v>
      </c>
      <c r="F24204">
        <v>10</v>
      </c>
      <c r="G24204">
        <v>1</v>
      </c>
    </row>
    <row r="24205" spans="1:7" x14ac:dyDescent="0.2">
      <c r="A24205">
        <v>9</v>
      </c>
      <c r="B24205">
        <v>2200</v>
      </c>
      <c r="C24205">
        <v>13</v>
      </c>
      <c r="D24205">
        <v>1</v>
      </c>
      <c r="E24205">
        <v>0</v>
      </c>
      <c r="F24205">
        <v>0</v>
      </c>
      <c r="G24205">
        <v>1</v>
      </c>
    </row>
    <row r="24206" spans="1:7" x14ac:dyDescent="0.2">
      <c r="A24206">
        <v>9</v>
      </c>
      <c r="B24206">
        <v>2200</v>
      </c>
      <c r="C24206">
        <v>13</v>
      </c>
      <c r="D24206">
        <v>6</v>
      </c>
      <c r="E24206">
        <v>50</v>
      </c>
      <c r="F24206">
        <v>1</v>
      </c>
      <c r="G24206">
        <v>1</v>
      </c>
    </row>
    <row r="24207" spans="1:7" x14ac:dyDescent="0.2">
      <c r="A24207">
        <v>9</v>
      </c>
      <c r="B24207">
        <v>2200</v>
      </c>
      <c r="C24207">
        <v>13</v>
      </c>
      <c r="D24207">
        <v>1</v>
      </c>
      <c r="E24207">
        <v>50</v>
      </c>
      <c r="F24207">
        <v>6</v>
      </c>
      <c r="G24207">
        <v>1</v>
      </c>
    </row>
    <row r="24208" spans="1:7" x14ac:dyDescent="0.2">
      <c r="A24208">
        <v>9</v>
      </c>
      <c r="B24208">
        <v>2200</v>
      </c>
      <c r="C24208">
        <v>25</v>
      </c>
      <c r="D24208">
        <v>7</v>
      </c>
      <c r="E24208">
        <v>50</v>
      </c>
      <c r="F24208">
        <v>6</v>
      </c>
      <c r="G24208">
        <v>1</v>
      </c>
    </row>
    <row r="24209" spans="1:7" x14ac:dyDescent="0.2">
      <c r="A24209">
        <v>9</v>
      </c>
      <c r="B24209">
        <v>2200</v>
      </c>
      <c r="C24209">
        <v>25</v>
      </c>
      <c r="D24209">
        <v>7</v>
      </c>
      <c r="E24209">
        <v>0</v>
      </c>
      <c r="F24209">
        <v>0</v>
      </c>
      <c r="G24209">
        <v>1</v>
      </c>
    </row>
    <row r="24210" spans="1:7" x14ac:dyDescent="0.2">
      <c r="A24210">
        <v>9</v>
      </c>
      <c r="B24210">
        <v>2200</v>
      </c>
      <c r="C24210">
        <v>31</v>
      </c>
      <c r="D24210">
        <v>4</v>
      </c>
      <c r="E24210">
        <v>102</v>
      </c>
      <c r="F24210">
        <v>9</v>
      </c>
      <c r="G24210">
        <v>1</v>
      </c>
    </row>
    <row r="24211" spans="1:7" x14ac:dyDescent="0.2">
      <c r="A24211">
        <v>9</v>
      </c>
      <c r="B24211">
        <v>2200</v>
      </c>
      <c r="C24211">
        <v>31</v>
      </c>
      <c r="D24211">
        <v>4</v>
      </c>
      <c r="E24211">
        <v>26</v>
      </c>
      <c r="F24211">
        <v>6</v>
      </c>
      <c r="G24211">
        <v>1</v>
      </c>
    </row>
    <row r="24212" spans="1:7" x14ac:dyDescent="0.2">
      <c r="A24212">
        <v>9</v>
      </c>
      <c r="B24212">
        <v>2200</v>
      </c>
      <c r="C24212">
        <v>25</v>
      </c>
      <c r="D24212">
        <v>8</v>
      </c>
      <c r="E24212">
        <v>32</v>
      </c>
      <c r="F24212">
        <v>4</v>
      </c>
      <c r="G24212">
        <v>1</v>
      </c>
    </row>
    <row r="24213" spans="1:7" x14ac:dyDescent="0.2">
      <c r="A24213">
        <v>9</v>
      </c>
      <c r="B24213">
        <v>2200</v>
      </c>
      <c r="C24213">
        <v>13</v>
      </c>
      <c r="D24213">
        <v>6</v>
      </c>
      <c r="E24213">
        <v>28</v>
      </c>
      <c r="F24213">
        <v>7</v>
      </c>
      <c r="G24213">
        <v>1</v>
      </c>
    </row>
    <row r="24214" spans="1:7" x14ac:dyDescent="0.2">
      <c r="A24214">
        <v>9</v>
      </c>
      <c r="B24214">
        <v>2200</v>
      </c>
      <c r="C24214">
        <v>13</v>
      </c>
      <c r="D24214">
        <v>2</v>
      </c>
      <c r="E24214">
        <v>28</v>
      </c>
      <c r="F24214">
        <v>6</v>
      </c>
      <c r="G24214">
        <v>1</v>
      </c>
    </row>
    <row r="24215" spans="1:7" x14ac:dyDescent="0.2">
      <c r="A24215">
        <v>9</v>
      </c>
      <c r="B24215">
        <v>2200</v>
      </c>
      <c r="C24215">
        <v>25</v>
      </c>
      <c r="D24215">
        <v>11</v>
      </c>
      <c r="E24215">
        <v>0</v>
      </c>
      <c r="F24215">
        <v>0</v>
      </c>
      <c r="G24215">
        <v>1</v>
      </c>
    </row>
    <row r="24216" spans="1:7" x14ac:dyDescent="0.2">
      <c r="A24216">
        <v>9</v>
      </c>
      <c r="B24216">
        <v>2200</v>
      </c>
      <c r="C24216">
        <v>13</v>
      </c>
      <c r="D24216">
        <v>5</v>
      </c>
      <c r="E24216">
        <v>32</v>
      </c>
      <c r="F24216">
        <v>6</v>
      </c>
      <c r="G24216">
        <v>1</v>
      </c>
    </row>
    <row r="24217" spans="1:7" x14ac:dyDescent="0.2">
      <c r="A24217">
        <v>9</v>
      </c>
      <c r="B24217">
        <v>2200</v>
      </c>
      <c r="C24217">
        <v>31</v>
      </c>
      <c r="D24217">
        <v>1</v>
      </c>
      <c r="E24217">
        <v>50</v>
      </c>
      <c r="F24217">
        <v>3</v>
      </c>
      <c r="G24217">
        <v>1</v>
      </c>
    </row>
    <row r="24218" spans="1:7" x14ac:dyDescent="0.2">
      <c r="A24218">
        <v>9</v>
      </c>
      <c r="B24218">
        <v>2200</v>
      </c>
      <c r="C24218">
        <v>13</v>
      </c>
      <c r="D24218">
        <v>5</v>
      </c>
      <c r="E24218">
        <v>38</v>
      </c>
      <c r="F24218">
        <v>2</v>
      </c>
      <c r="G24218">
        <v>1</v>
      </c>
    </row>
    <row r="24219" spans="1:7" x14ac:dyDescent="0.2">
      <c r="A24219">
        <v>9</v>
      </c>
      <c r="B24219">
        <v>2200</v>
      </c>
      <c r="C24219">
        <v>31</v>
      </c>
      <c r="D24219">
        <v>1</v>
      </c>
      <c r="E24219">
        <v>50</v>
      </c>
      <c r="F24219">
        <v>1</v>
      </c>
      <c r="G24219">
        <v>1</v>
      </c>
    </row>
    <row r="24220" spans="1:7" x14ac:dyDescent="0.2">
      <c r="A24220">
        <v>9</v>
      </c>
      <c r="B24220">
        <v>2200</v>
      </c>
      <c r="C24220">
        <v>13</v>
      </c>
      <c r="D24220">
        <v>5</v>
      </c>
      <c r="E24220">
        <v>50</v>
      </c>
      <c r="F24220">
        <v>1</v>
      </c>
      <c r="G24220">
        <v>1</v>
      </c>
    </row>
    <row r="24221" spans="1:7" x14ac:dyDescent="0.2">
      <c r="A24221">
        <v>9</v>
      </c>
      <c r="B24221">
        <v>2200</v>
      </c>
      <c r="C24221">
        <v>13</v>
      </c>
      <c r="D24221">
        <v>5</v>
      </c>
      <c r="E24221">
        <v>8</v>
      </c>
      <c r="F24221">
        <v>3</v>
      </c>
      <c r="G24221">
        <v>1</v>
      </c>
    </row>
    <row r="24222" spans="1:7" x14ac:dyDescent="0.2">
      <c r="A24222">
        <v>9</v>
      </c>
      <c r="B24222">
        <v>2200</v>
      </c>
      <c r="C24222">
        <v>13</v>
      </c>
      <c r="D24222">
        <v>5</v>
      </c>
      <c r="E24222">
        <v>28</v>
      </c>
      <c r="F24222">
        <v>7</v>
      </c>
      <c r="G24222">
        <v>1</v>
      </c>
    </row>
    <row r="24223" spans="1:7" x14ac:dyDescent="0.2">
      <c r="A24223">
        <v>9</v>
      </c>
      <c r="B24223">
        <v>2200</v>
      </c>
      <c r="C24223">
        <v>31</v>
      </c>
      <c r="D24223">
        <v>1</v>
      </c>
      <c r="E24223">
        <v>0</v>
      </c>
      <c r="F24223">
        <v>0</v>
      </c>
      <c r="G24223">
        <v>1</v>
      </c>
    </row>
    <row r="24224" spans="1:7" x14ac:dyDescent="0.2">
      <c r="A24224">
        <v>9</v>
      </c>
      <c r="B24224">
        <v>2200</v>
      </c>
      <c r="C24224">
        <v>13</v>
      </c>
      <c r="D24224">
        <v>5</v>
      </c>
      <c r="E24224">
        <v>26</v>
      </c>
      <c r="F24224">
        <v>2</v>
      </c>
      <c r="G24224">
        <v>1</v>
      </c>
    </row>
    <row r="24225" spans="1:7" x14ac:dyDescent="0.2">
      <c r="A24225">
        <v>9</v>
      </c>
      <c r="B24225">
        <v>2200</v>
      </c>
      <c r="C24225">
        <v>31</v>
      </c>
      <c r="D24225">
        <v>2</v>
      </c>
      <c r="E24225">
        <v>8</v>
      </c>
      <c r="F24225">
        <v>4</v>
      </c>
      <c r="G24225">
        <v>1</v>
      </c>
    </row>
    <row r="24226" spans="1:7" x14ac:dyDescent="0.2">
      <c r="A24226">
        <v>9</v>
      </c>
      <c r="B24226">
        <v>2200</v>
      </c>
      <c r="C24226">
        <v>31</v>
      </c>
      <c r="D24226">
        <v>2</v>
      </c>
      <c r="E24226">
        <v>50</v>
      </c>
      <c r="F24226">
        <v>1</v>
      </c>
      <c r="G24226">
        <v>1</v>
      </c>
    </row>
    <row r="24227" spans="1:7" x14ac:dyDescent="0.2">
      <c r="A24227">
        <v>9</v>
      </c>
      <c r="B24227">
        <v>2200</v>
      </c>
      <c r="C24227">
        <v>37</v>
      </c>
      <c r="D24227">
        <v>2</v>
      </c>
      <c r="E24227">
        <v>8</v>
      </c>
      <c r="F24227">
        <v>3</v>
      </c>
      <c r="G24227">
        <v>1</v>
      </c>
    </row>
    <row r="24228" spans="1:7" x14ac:dyDescent="0.2">
      <c r="A24228">
        <v>9</v>
      </c>
      <c r="B24228">
        <v>2200</v>
      </c>
      <c r="C24228">
        <v>37</v>
      </c>
      <c r="D24228">
        <v>1</v>
      </c>
      <c r="E24228">
        <v>50</v>
      </c>
      <c r="F24228">
        <v>10</v>
      </c>
      <c r="G24228">
        <v>1</v>
      </c>
    </row>
    <row r="24229" spans="1:7" x14ac:dyDescent="0.2">
      <c r="A24229">
        <v>9</v>
      </c>
      <c r="B24229">
        <v>2200</v>
      </c>
      <c r="C24229">
        <v>37</v>
      </c>
      <c r="D24229">
        <v>1</v>
      </c>
      <c r="E24229">
        <v>28</v>
      </c>
      <c r="F24229">
        <v>8</v>
      </c>
      <c r="G24229">
        <v>1</v>
      </c>
    </row>
    <row r="24230" spans="1:7" x14ac:dyDescent="0.2">
      <c r="A24230">
        <v>9</v>
      </c>
      <c r="B24230">
        <v>2200</v>
      </c>
      <c r="C24230">
        <v>13</v>
      </c>
      <c r="D24230">
        <v>5</v>
      </c>
      <c r="E24230">
        <v>102</v>
      </c>
      <c r="F24230">
        <v>10</v>
      </c>
      <c r="G24230">
        <v>1</v>
      </c>
    </row>
    <row r="24231" spans="1:7" x14ac:dyDescent="0.2">
      <c r="A24231">
        <v>9</v>
      </c>
      <c r="B24231">
        <v>2200</v>
      </c>
      <c r="C24231">
        <v>37</v>
      </c>
      <c r="D24231">
        <v>1</v>
      </c>
      <c r="E24231">
        <v>20</v>
      </c>
      <c r="F24231">
        <v>5</v>
      </c>
      <c r="G24231">
        <v>1</v>
      </c>
    </row>
    <row r="24232" spans="1:7" x14ac:dyDescent="0.2">
      <c r="A24232">
        <v>9</v>
      </c>
      <c r="B24232">
        <v>2200</v>
      </c>
      <c r="C24232">
        <v>37</v>
      </c>
      <c r="D24232">
        <v>1</v>
      </c>
      <c r="E24232">
        <v>20</v>
      </c>
      <c r="F24232">
        <v>6</v>
      </c>
      <c r="G24232">
        <v>1</v>
      </c>
    </row>
    <row r="24233" spans="1:7" x14ac:dyDescent="0.2">
      <c r="A24233">
        <v>9</v>
      </c>
      <c r="B24233">
        <v>2200</v>
      </c>
      <c r="C24233">
        <v>31</v>
      </c>
      <c r="D24233">
        <v>6</v>
      </c>
      <c r="E24233">
        <v>8</v>
      </c>
      <c r="F24233">
        <v>6</v>
      </c>
      <c r="G24233">
        <v>1</v>
      </c>
    </row>
    <row r="24234" spans="1:7" x14ac:dyDescent="0.2">
      <c r="A24234">
        <v>9</v>
      </c>
      <c r="B24234">
        <v>2200</v>
      </c>
      <c r="C24234">
        <v>37</v>
      </c>
      <c r="D24234">
        <v>2</v>
      </c>
      <c r="E24234">
        <v>8</v>
      </c>
      <c r="F24234">
        <v>4</v>
      </c>
      <c r="G24234">
        <v>1</v>
      </c>
    </row>
    <row r="24235" spans="1:7" x14ac:dyDescent="0.2">
      <c r="A24235">
        <v>9</v>
      </c>
      <c r="B24235">
        <v>2200</v>
      </c>
      <c r="C24235">
        <v>37</v>
      </c>
      <c r="D24235">
        <v>1</v>
      </c>
      <c r="E24235">
        <v>20</v>
      </c>
      <c r="F24235">
        <v>8</v>
      </c>
      <c r="G24235">
        <v>1</v>
      </c>
    </row>
    <row r="24236" spans="1:7" x14ac:dyDescent="0.2">
      <c r="A24236">
        <v>9</v>
      </c>
      <c r="B24236">
        <v>2200</v>
      </c>
      <c r="C24236">
        <v>13</v>
      </c>
      <c r="D24236">
        <v>4</v>
      </c>
      <c r="E24236">
        <v>62</v>
      </c>
      <c r="F24236">
        <v>1</v>
      </c>
      <c r="G24236">
        <v>1</v>
      </c>
    </row>
    <row r="24237" spans="1:7" x14ac:dyDescent="0.2">
      <c r="A24237">
        <v>9</v>
      </c>
      <c r="B24237">
        <v>2200</v>
      </c>
      <c r="C24237">
        <v>13</v>
      </c>
      <c r="D24237">
        <v>4</v>
      </c>
      <c r="E24237">
        <v>38</v>
      </c>
      <c r="F24237">
        <v>2</v>
      </c>
      <c r="G24237">
        <v>1</v>
      </c>
    </row>
    <row r="24238" spans="1:7" x14ac:dyDescent="0.2">
      <c r="A24238">
        <v>9</v>
      </c>
      <c r="B24238">
        <v>2200</v>
      </c>
      <c r="C24238">
        <v>37</v>
      </c>
      <c r="D24238">
        <v>1</v>
      </c>
      <c r="E24238">
        <v>62</v>
      </c>
      <c r="F24238">
        <v>1</v>
      </c>
      <c r="G24238">
        <v>1</v>
      </c>
    </row>
    <row r="24239" spans="1:7" x14ac:dyDescent="0.2">
      <c r="A24239">
        <v>9</v>
      </c>
      <c r="B24239">
        <v>2200</v>
      </c>
      <c r="C24239">
        <v>13</v>
      </c>
      <c r="D24239">
        <v>5</v>
      </c>
      <c r="E24239">
        <v>63</v>
      </c>
      <c r="F24239">
        <v>1</v>
      </c>
      <c r="G24239">
        <v>1</v>
      </c>
    </row>
    <row r="24240" spans="1:7" x14ac:dyDescent="0.2">
      <c r="A24240">
        <v>9</v>
      </c>
      <c r="B24240">
        <v>2200</v>
      </c>
      <c r="C24240">
        <v>13</v>
      </c>
      <c r="D24240">
        <v>5</v>
      </c>
      <c r="E24240">
        <v>50</v>
      </c>
      <c r="F24240">
        <v>2</v>
      </c>
      <c r="G24240">
        <v>1</v>
      </c>
    </row>
    <row r="24241" spans="1:7" x14ac:dyDescent="0.2">
      <c r="A24241">
        <v>9</v>
      </c>
      <c r="B24241">
        <v>2200</v>
      </c>
      <c r="C24241">
        <v>101</v>
      </c>
      <c r="D24241">
        <v>12</v>
      </c>
      <c r="E24241">
        <v>102</v>
      </c>
      <c r="F24241">
        <v>11</v>
      </c>
      <c r="G24241">
        <v>1</v>
      </c>
    </row>
    <row r="24242" spans="1:7" x14ac:dyDescent="0.2">
      <c r="A24242">
        <v>9</v>
      </c>
      <c r="B24242">
        <v>2200</v>
      </c>
      <c r="C24242">
        <v>37</v>
      </c>
      <c r="D24242">
        <v>2</v>
      </c>
      <c r="E24242">
        <v>20</v>
      </c>
      <c r="F24242">
        <v>8</v>
      </c>
      <c r="G24242">
        <v>1</v>
      </c>
    </row>
    <row r="24243" spans="1:7" x14ac:dyDescent="0.2">
      <c r="A24243">
        <v>9</v>
      </c>
      <c r="B24243">
        <v>2200</v>
      </c>
      <c r="C24243">
        <v>37</v>
      </c>
      <c r="D24243">
        <v>1</v>
      </c>
      <c r="E24243">
        <v>20</v>
      </c>
      <c r="F24243">
        <v>7</v>
      </c>
      <c r="G24243">
        <v>1</v>
      </c>
    </row>
    <row r="24244" spans="1:7" x14ac:dyDescent="0.2">
      <c r="A24244">
        <v>9</v>
      </c>
      <c r="B24244">
        <v>2200</v>
      </c>
      <c r="C24244">
        <v>101</v>
      </c>
      <c r="D24244">
        <v>12</v>
      </c>
      <c r="E24244">
        <v>63</v>
      </c>
      <c r="F24244">
        <v>3</v>
      </c>
      <c r="G24244">
        <v>1</v>
      </c>
    </row>
    <row r="24245" spans="1:7" x14ac:dyDescent="0.2">
      <c r="A24245">
        <v>9</v>
      </c>
      <c r="B24245">
        <v>2200</v>
      </c>
      <c r="C24245">
        <v>31</v>
      </c>
      <c r="D24245">
        <v>8</v>
      </c>
      <c r="E24245">
        <v>63</v>
      </c>
      <c r="F24245">
        <v>4</v>
      </c>
      <c r="G24245">
        <v>1</v>
      </c>
    </row>
    <row r="24246" spans="1:7" x14ac:dyDescent="0.2">
      <c r="A24246">
        <v>9</v>
      </c>
      <c r="B24246">
        <v>2200</v>
      </c>
      <c r="C24246">
        <v>13</v>
      </c>
      <c r="D24246">
        <v>4</v>
      </c>
      <c r="E24246">
        <v>20</v>
      </c>
      <c r="F24246">
        <v>6</v>
      </c>
      <c r="G24246">
        <v>1</v>
      </c>
    </row>
    <row r="24247" spans="1:7" x14ac:dyDescent="0.2">
      <c r="A24247">
        <v>9</v>
      </c>
      <c r="B24247">
        <v>2200</v>
      </c>
      <c r="C24247">
        <v>13</v>
      </c>
      <c r="D24247">
        <v>4</v>
      </c>
      <c r="E24247">
        <v>28</v>
      </c>
      <c r="F24247">
        <v>8</v>
      </c>
      <c r="G24247">
        <v>1</v>
      </c>
    </row>
    <row r="24248" spans="1:7" x14ac:dyDescent="0.2">
      <c r="A24248">
        <v>9</v>
      </c>
      <c r="B24248">
        <v>2200</v>
      </c>
      <c r="C24248">
        <v>31</v>
      </c>
      <c r="D24248">
        <v>5</v>
      </c>
      <c r="E24248">
        <v>20</v>
      </c>
      <c r="F24248">
        <v>8</v>
      </c>
      <c r="G24248">
        <v>1</v>
      </c>
    </row>
    <row r="24249" spans="1:7" x14ac:dyDescent="0.2">
      <c r="A24249">
        <v>9</v>
      </c>
      <c r="B24249">
        <v>2200</v>
      </c>
      <c r="C24249">
        <v>101</v>
      </c>
      <c r="D24249">
        <v>11</v>
      </c>
      <c r="E24249">
        <v>32</v>
      </c>
      <c r="F24249">
        <v>5</v>
      </c>
      <c r="G24249">
        <v>1</v>
      </c>
    </row>
    <row r="24250" spans="1:7" x14ac:dyDescent="0.2">
      <c r="A24250">
        <v>9</v>
      </c>
      <c r="B24250">
        <v>2200</v>
      </c>
      <c r="C24250">
        <v>37</v>
      </c>
      <c r="D24250">
        <v>1</v>
      </c>
      <c r="E24250">
        <v>8</v>
      </c>
      <c r="F24250">
        <v>3</v>
      </c>
      <c r="G24250">
        <v>1</v>
      </c>
    </row>
    <row r="24251" spans="1:7" x14ac:dyDescent="0.2">
      <c r="A24251">
        <v>9</v>
      </c>
      <c r="B24251">
        <v>2200</v>
      </c>
      <c r="C24251">
        <v>101</v>
      </c>
      <c r="D24251">
        <v>9</v>
      </c>
      <c r="E24251">
        <v>32</v>
      </c>
      <c r="F24251">
        <v>5</v>
      </c>
      <c r="G24251">
        <v>1</v>
      </c>
    </row>
    <row r="24252" spans="1:7" x14ac:dyDescent="0.2">
      <c r="A24252">
        <v>9</v>
      </c>
      <c r="B24252">
        <v>2200</v>
      </c>
      <c r="C24252">
        <v>31</v>
      </c>
      <c r="D24252">
        <v>8</v>
      </c>
      <c r="E24252">
        <v>32</v>
      </c>
      <c r="F24252">
        <v>8</v>
      </c>
      <c r="G24252">
        <v>1</v>
      </c>
    </row>
    <row r="24253" spans="1:7" x14ac:dyDescent="0.2">
      <c r="A24253">
        <v>9</v>
      </c>
      <c r="B24253">
        <v>2200</v>
      </c>
      <c r="C24253">
        <v>49</v>
      </c>
      <c r="D24253">
        <v>6</v>
      </c>
      <c r="E24253">
        <v>50</v>
      </c>
      <c r="F24253">
        <v>7</v>
      </c>
      <c r="G24253">
        <v>1</v>
      </c>
    </row>
    <row r="24254" spans="1:7" x14ac:dyDescent="0.2">
      <c r="A24254">
        <v>9</v>
      </c>
      <c r="B24254">
        <v>2200</v>
      </c>
      <c r="C24254">
        <v>49</v>
      </c>
      <c r="D24254">
        <v>6</v>
      </c>
      <c r="E24254">
        <v>8</v>
      </c>
      <c r="F24254">
        <v>4</v>
      </c>
      <c r="G24254">
        <v>1</v>
      </c>
    </row>
    <row r="24255" spans="1:7" x14ac:dyDescent="0.2">
      <c r="A24255">
        <v>9</v>
      </c>
      <c r="B24255">
        <v>2200</v>
      </c>
      <c r="C24255">
        <v>37</v>
      </c>
      <c r="D24255">
        <v>6</v>
      </c>
      <c r="E24255">
        <v>32</v>
      </c>
      <c r="F24255">
        <v>8</v>
      </c>
      <c r="G24255">
        <v>1</v>
      </c>
    </row>
    <row r="24256" spans="1:7" x14ac:dyDescent="0.2">
      <c r="A24256">
        <v>9</v>
      </c>
      <c r="B24256">
        <v>2200</v>
      </c>
      <c r="C24256">
        <v>37</v>
      </c>
      <c r="D24256">
        <v>6</v>
      </c>
      <c r="E24256">
        <v>63</v>
      </c>
      <c r="F24256">
        <v>1</v>
      </c>
      <c r="G24256">
        <v>1</v>
      </c>
    </row>
    <row r="24257" spans="1:7" x14ac:dyDescent="0.2">
      <c r="A24257">
        <v>9</v>
      </c>
      <c r="B24257">
        <v>2200</v>
      </c>
      <c r="C24257">
        <v>31</v>
      </c>
      <c r="D24257">
        <v>8</v>
      </c>
      <c r="E24257">
        <v>32</v>
      </c>
      <c r="F24257">
        <v>5</v>
      </c>
      <c r="G24257">
        <v>1</v>
      </c>
    </row>
    <row r="24258" spans="1:7" x14ac:dyDescent="0.2">
      <c r="A24258">
        <v>9</v>
      </c>
      <c r="B24258">
        <v>2200</v>
      </c>
      <c r="C24258">
        <v>37</v>
      </c>
      <c r="D24258">
        <v>5</v>
      </c>
      <c r="E24258">
        <v>63</v>
      </c>
      <c r="F24258">
        <v>2</v>
      </c>
      <c r="G24258">
        <v>1</v>
      </c>
    </row>
    <row r="24259" spans="1:7" x14ac:dyDescent="0.2">
      <c r="A24259">
        <v>9</v>
      </c>
      <c r="B24259">
        <v>2200</v>
      </c>
      <c r="C24259">
        <v>37</v>
      </c>
      <c r="D24259">
        <v>5</v>
      </c>
      <c r="E24259">
        <v>50</v>
      </c>
      <c r="F24259">
        <v>8</v>
      </c>
      <c r="G24259">
        <v>1</v>
      </c>
    </row>
    <row r="24260" spans="1:7" x14ac:dyDescent="0.2">
      <c r="A24260">
        <v>9</v>
      </c>
      <c r="B24260">
        <v>2200</v>
      </c>
      <c r="C24260">
        <v>31</v>
      </c>
      <c r="D24260">
        <v>8</v>
      </c>
      <c r="E24260">
        <v>38</v>
      </c>
      <c r="F24260">
        <v>5</v>
      </c>
      <c r="G24260">
        <v>1</v>
      </c>
    </row>
    <row r="24261" spans="1:7" x14ac:dyDescent="0.2">
      <c r="A24261">
        <v>9</v>
      </c>
      <c r="B24261">
        <v>2200</v>
      </c>
      <c r="C24261">
        <v>31</v>
      </c>
      <c r="D24261">
        <v>7</v>
      </c>
      <c r="E24261">
        <v>32</v>
      </c>
      <c r="F24261">
        <v>8</v>
      </c>
      <c r="G24261">
        <v>1</v>
      </c>
    </row>
    <row r="24262" spans="1:7" x14ac:dyDescent="0.2">
      <c r="A24262">
        <v>9</v>
      </c>
      <c r="B24262">
        <v>2200</v>
      </c>
      <c r="C24262">
        <v>37</v>
      </c>
      <c r="D24262">
        <v>5</v>
      </c>
      <c r="E24262">
        <v>32</v>
      </c>
      <c r="F24262">
        <v>8</v>
      </c>
      <c r="G24262">
        <v>1</v>
      </c>
    </row>
    <row r="24263" spans="1:7" x14ac:dyDescent="0.2">
      <c r="A24263">
        <v>9</v>
      </c>
      <c r="B24263">
        <v>2200</v>
      </c>
      <c r="C24263">
        <v>31</v>
      </c>
      <c r="D24263">
        <v>7</v>
      </c>
      <c r="E24263">
        <v>63</v>
      </c>
      <c r="F24263">
        <v>2</v>
      </c>
      <c r="G24263">
        <v>1</v>
      </c>
    </row>
    <row r="24264" spans="1:7" x14ac:dyDescent="0.2">
      <c r="A24264">
        <v>9</v>
      </c>
      <c r="B24264">
        <v>2200</v>
      </c>
      <c r="C24264">
        <v>31</v>
      </c>
      <c r="D24264">
        <v>5</v>
      </c>
      <c r="E24264">
        <v>20</v>
      </c>
      <c r="F24264">
        <v>7</v>
      </c>
      <c r="G24264">
        <v>1</v>
      </c>
    </row>
    <row r="24265" spans="1:7" x14ac:dyDescent="0.2">
      <c r="A24265">
        <v>9</v>
      </c>
      <c r="B24265">
        <v>2200</v>
      </c>
      <c r="C24265">
        <v>37</v>
      </c>
      <c r="D24265">
        <v>5</v>
      </c>
      <c r="E24265">
        <v>32</v>
      </c>
      <c r="F24265">
        <v>6</v>
      </c>
      <c r="G24265">
        <v>1</v>
      </c>
    </row>
    <row r="24266" spans="1:7" x14ac:dyDescent="0.2">
      <c r="A24266">
        <v>9</v>
      </c>
      <c r="B24266">
        <v>2200</v>
      </c>
      <c r="C24266">
        <v>37</v>
      </c>
      <c r="D24266">
        <v>4</v>
      </c>
      <c r="E24266">
        <v>102</v>
      </c>
      <c r="F24266">
        <v>14</v>
      </c>
      <c r="G24266">
        <v>1</v>
      </c>
    </row>
    <row r="24267" spans="1:7" x14ac:dyDescent="0.2">
      <c r="A24267">
        <v>9</v>
      </c>
      <c r="B24267">
        <v>2200</v>
      </c>
      <c r="C24267">
        <v>37</v>
      </c>
      <c r="D24267">
        <v>4</v>
      </c>
      <c r="E24267">
        <v>26</v>
      </c>
      <c r="F24267">
        <v>7</v>
      </c>
      <c r="G24267">
        <v>1</v>
      </c>
    </row>
    <row r="24268" spans="1:7" x14ac:dyDescent="0.2">
      <c r="A24268">
        <v>9</v>
      </c>
      <c r="B24268">
        <v>2200</v>
      </c>
      <c r="C24268">
        <v>37</v>
      </c>
      <c r="D24268">
        <v>4</v>
      </c>
      <c r="E24268">
        <v>50</v>
      </c>
      <c r="F24268">
        <v>8</v>
      </c>
      <c r="G24268">
        <v>1</v>
      </c>
    </row>
    <row r="24269" spans="1:7" x14ac:dyDescent="0.2">
      <c r="A24269">
        <v>9</v>
      </c>
      <c r="B24269">
        <v>2200</v>
      </c>
      <c r="C24269">
        <v>31</v>
      </c>
      <c r="D24269">
        <v>5</v>
      </c>
      <c r="E24269">
        <v>20</v>
      </c>
      <c r="F24269">
        <v>6</v>
      </c>
      <c r="G24269">
        <v>1</v>
      </c>
    </row>
    <row r="24270" spans="1:7" x14ac:dyDescent="0.2">
      <c r="A24270">
        <v>9</v>
      </c>
      <c r="B24270">
        <v>2200</v>
      </c>
      <c r="C24270">
        <v>31</v>
      </c>
      <c r="D24270">
        <v>7</v>
      </c>
      <c r="E24270">
        <v>8</v>
      </c>
      <c r="F24270">
        <v>7</v>
      </c>
      <c r="G24270">
        <v>1</v>
      </c>
    </row>
    <row r="24271" spans="1:7" x14ac:dyDescent="0.2">
      <c r="A24271">
        <v>9</v>
      </c>
      <c r="B24271">
        <v>2200</v>
      </c>
      <c r="C24271">
        <v>13</v>
      </c>
      <c r="D24271">
        <v>3</v>
      </c>
      <c r="E24271">
        <v>8</v>
      </c>
      <c r="F24271">
        <v>5</v>
      </c>
      <c r="G24271">
        <v>1</v>
      </c>
    </row>
    <row r="24272" spans="1:7" x14ac:dyDescent="0.2">
      <c r="A24272">
        <v>9</v>
      </c>
      <c r="B24272">
        <v>2200</v>
      </c>
      <c r="C24272">
        <v>37</v>
      </c>
      <c r="D24272">
        <v>4</v>
      </c>
      <c r="E24272">
        <v>32</v>
      </c>
      <c r="F24272">
        <v>4</v>
      </c>
      <c r="G24272">
        <v>1</v>
      </c>
    </row>
    <row r="24273" spans="1:7" x14ac:dyDescent="0.2">
      <c r="A24273">
        <v>9</v>
      </c>
      <c r="B24273">
        <v>2200</v>
      </c>
      <c r="C24273">
        <v>37</v>
      </c>
      <c r="D24273">
        <v>4</v>
      </c>
      <c r="E24273">
        <v>63</v>
      </c>
      <c r="F24273">
        <v>2</v>
      </c>
      <c r="G24273">
        <v>1</v>
      </c>
    </row>
    <row r="24274" spans="1:7" x14ac:dyDescent="0.2">
      <c r="A24274">
        <v>9</v>
      </c>
      <c r="B24274">
        <v>2200</v>
      </c>
      <c r="C24274">
        <v>37</v>
      </c>
      <c r="D24274">
        <v>2</v>
      </c>
      <c r="E24274">
        <v>50</v>
      </c>
      <c r="F24274">
        <v>9</v>
      </c>
      <c r="G24274">
        <v>1</v>
      </c>
    </row>
    <row r="24275" spans="1:7" x14ac:dyDescent="0.2">
      <c r="A24275">
        <v>9</v>
      </c>
      <c r="B24275">
        <v>2200</v>
      </c>
      <c r="C24275">
        <v>37</v>
      </c>
      <c r="D24275">
        <v>3</v>
      </c>
      <c r="E24275">
        <v>63</v>
      </c>
      <c r="F24275">
        <v>4</v>
      </c>
      <c r="G24275">
        <v>1</v>
      </c>
    </row>
    <row r="24276" spans="1:7" x14ac:dyDescent="0.2">
      <c r="A24276">
        <v>9</v>
      </c>
      <c r="B24276">
        <v>2200</v>
      </c>
      <c r="C24276">
        <v>37</v>
      </c>
      <c r="D24276">
        <v>3</v>
      </c>
      <c r="E24276">
        <v>26</v>
      </c>
      <c r="F24276">
        <v>7</v>
      </c>
      <c r="G24276">
        <v>1</v>
      </c>
    </row>
    <row r="24277" spans="1:7" x14ac:dyDescent="0.2">
      <c r="A24277">
        <v>9</v>
      </c>
      <c r="B24277">
        <v>2200</v>
      </c>
      <c r="C24277">
        <v>31</v>
      </c>
      <c r="D24277">
        <v>6</v>
      </c>
      <c r="E24277">
        <v>20</v>
      </c>
      <c r="F24277">
        <v>6</v>
      </c>
      <c r="G24277">
        <v>1</v>
      </c>
    </row>
    <row r="24278" spans="1:7" x14ac:dyDescent="0.2">
      <c r="A24278">
        <v>9</v>
      </c>
      <c r="B24278">
        <v>2200</v>
      </c>
      <c r="C24278">
        <v>37</v>
      </c>
      <c r="D24278">
        <v>3</v>
      </c>
      <c r="E24278">
        <v>26</v>
      </c>
      <c r="F24278">
        <v>4</v>
      </c>
      <c r="G24278">
        <v>1</v>
      </c>
    </row>
    <row r="24279" spans="1:7" x14ac:dyDescent="0.2">
      <c r="A24279">
        <v>9</v>
      </c>
      <c r="B24279">
        <v>2200</v>
      </c>
      <c r="C24279">
        <v>37</v>
      </c>
      <c r="D24279">
        <v>2</v>
      </c>
      <c r="E24279">
        <v>102</v>
      </c>
      <c r="F24279">
        <v>8</v>
      </c>
      <c r="G24279">
        <v>1</v>
      </c>
    </row>
    <row r="24280" spans="1:7" x14ac:dyDescent="0.2">
      <c r="A24280">
        <v>9</v>
      </c>
      <c r="B24280">
        <v>2200</v>
      </c>
      <c r="C24280">
        <v>37</v>
      </c>
      <c r="D24280">
        <v>2</v>
      </c>
      <c r="E24280">
        <v>50</v>
      </c>
      <c r="F24280">
        <v>1</v>
      </c>
      <c r="G24280">
        <v>1</v>
      </c>
    </row>
    <row r="24281" spans="1:7" x14ac:dyDescent="0.2">
      <c r="A24281">
        <v>9</v>
      </c>
      <c r="B24281">
        <v>2200</v>
      </c>
      <c r="C24281">
        <v>37</v>
      </c>
      <c r="D24281">
        <v>2</v>
      </c>
      <c r="E24281">
        <v>26</v>
      </c>
      <c r="F24281">
        <v>7</v>
      </c>
      <c r="G24281">
        <v>1</v>
      </c>
    </row>
    <row r="24282" spans="1:7" x14ac:dyDescent="0.2">
      <c r="A24282">
        <v>9</v>
      </c>
      <c r="B24282">
        <v>2200</v>
      </c>
      <c r="C24282">
        <v>37</v>
      </c>
      <c r="D24282">
        <v>2</v>
      </c>
      <c r="E24282">
        <v>32</v>
      </c>
      <c r="F24282">
        <v>7</v>
      </c>
      <c r="G24282">
        <v>1</v>
      </c>
    </row>
    <row r="24283" spans="1:7" x14ac:dyDescent="0.2">
      <c r="A24283">
        <v>9</v>
      </c>
      <c r="B24283">
        <v>2200</v>
      </c>
      <c r="C24283">
        <v>13</v>
      </c>
      <c r="D24283">
        <v>2</v>
      </c>
      <c r="E24283">
        <v>50</v>
      </c>
      <c r="F24283">
        <v>2</v>
      </c>
      <c r="G24283">
        <v>1</v>
      </c>
    </row>
    <row r="24284" spans="1:7" x14ac:dyDescent="0.2">
      <c r="A24284">
        <v>9</v>
      </c>
      <c r="B24284">
        <v>2200</v>
      </c>
      <c r="C24284">
        <v>13</v>
      </c>
      <c r="D24284">
        <v>2</v>
      </c>
      <c r="E24284">
        <v>32</v>
      </c>
      <c r="F24284">
        <v>5</v>
      </c>
      <c r="G24284">
        <v>1</v>
      </c>
    </row>
    <row r="24285" spans="1:7" x14ac:dyDescent="0.2">
      <c r="A24285">
        <v>3</v>
      </c>
      <c r="B24285">
        <v>1500</v>
      </c>
      <c r="C24285">
        <v>37</v>
      </c>
      <c r="D24285">
        <v>3</v>
      </c>
      <c r="E24285">
        <v>0</v>
      </c>
      <c r="F24285">
        <v>0</v>
      </c>
      <c r="G24285">
        <v>20</v>
      </c>
    </row>
    <row r="24286" spans="1:7" x14ac:dyDescent="0.2">
      <c r="A24286">
        <v>3</v>
      </c>
      <c r="B24286">
        <v>1500</v>
      </c>
      <c r="C24286">
        <v>13</v>
      </c>
      <c r="D24286">
        <v>3</v>
      </c>
      <c r="E24286">
        <v>0</v>
      </c>
      <c r="F24286">
        <v>0</v>
      </c>
      <c r="G24286">
        <v>12</v>
      </c>
    </row>
    <row r="24287" spans="1:7" x14ac:dyDescent="0.2">
      <c r="A24287">
        <v>3</v>
      </c>
      <c r="B24287">
        <v>1500</v>
      </c>
      <c r="C24287">
        <v>13</v>
      </c>
      <c r="D24287">
        <v>2</v>
      </c>
      <c r="E24287">
        <v>0</v>
      </c>
      <c r="F24287">
        <v>0</v>
      </c>
      <c r="G24287">
        <v>11</v>
      </c>
    </row>
    <row r="24288" spans="1:7" x14ac:dyDescent="0.2">
      <c r="A24288">
        <v>3</v>
      </c>
      <c r="B24288">
        <v>1500</v>
      </c>
      <c r="C24288">
        <v>37</v>
      </c>
      <c r="D24288">
        <v>4</v>
      </c>
      <c r="E24288">
        <v>0</v>
      </c>
      <c r="F24288">
        <v>0</v>
      </c>
      <c r="G24288">
        <v>9</v>
      </c>
    </row>
    <row r="24289" spans="1:7" x14ac:dyDescent="0.2">
      <c r="A24289">
        <v>3</v>
      </c>
      <c r="B24289">
        <v>1500</v>
      </c>
      <c r="C24289">
        <v>13</v>
      </c>
      <c r="D24289">
        <v>1</v>
      </c>
      <c r="E24289">
        <v>0</v>
      </c>
      <c r="F24289">
        <v>0</v>
      </c>
      <c r="G24289">
        <v>6</v>
      </c>
    </row>
    <row r="24290" spans="1:7" x14ac:dyDescent="0.2">
      <c r="A24290">
        <v>3</v>
      </c>
      <c r="B24290">
        <v>1500</v>
      </c>
      <c r="C24290">
        <v>37</v>
      </c>
      <c r="D24290">
        <v>1</v>
      </c>
      <c r="E24290">
        <v>0</v>
      </c>
      <c r="F24290">
        <v>0</v>
      </c>
      <c r="G24290">
        <v>3</v>
      </c>
    </row>
    <row r="24291" spans="1:7" x14ac:dyDescent="0.2">
      <c r="A24291">
        <v>3</v>
      </c>
      <c r="B24291">
        <v>1500</v>
      </c>
      <c r="C24291">
        <v>13</v>
      </c>
      <c r="D24291">
        <v>4</v>
      </c>
      <c r="E24291">
        <v>0</v>
      </c>
      <c r="F24291">
        <v>0</v>
      </c>
      <c r="G24291">
        <v>3</v>
      </c>
    </row>
    <row r="24292" spans="1:7" x14ac:dyDescent="0.2">
      <c r="A24292">
        <v>3</v>
      </c>
      <c r="B24292">
        <v>1500</v>
      </c>
      <c r="C24292">
        <v>13</v>
      </c>
      <c r="D24292">
        <v>6</v>
      </c>
      <c r="E24292">
        <v>0</v>
      </c>
      <c r="F24292">
        <v>0</v>
      </c>
      <c r="G24292">
        <v>2</v>
      </c>
    </row>
    <row r="24293" spans="1:7" x14ac:dyDescent="0.2">
      <c r="A24293">
        <v>3</v>
      </c>
      <c r="B24293">
        <v>1500</v>
      </c>
      <c r="C24293">
        <v>37</v>
      </c>
      <c r="D24293">
        <v>5</v>
      </c>
      <c r="E24293">
        <v>0</v>
      </c>
      <c r="F24293">
        <v>0</v>
      </c>
      <c r="G24293">
        <v>1</v>
      </c>
    </row>
    <row r="24294" spans="1:7" x14ac:dyDescent="0.2">
      <c r="A24294">
        <v>3</v>
      </c>
      <c r="B24294">
        <v>1500</v>
      </c>
      <c r="C24294">
        <v>7</v>
      </c>
      <c r="D24294">
        <v>15</v>
      </c>
      <c r="E24294">
        <v>0</v>
      </c>
      <c r="F24294">
        <v>0</v>
      </c>
      <c r="G24294">
        <v>1</v>
      </c>
    </row>
    <row r="24295" spans="1:7" x14ac:dyDescent="0.2">
      <c r="A24295">
        <v>3</v>
      </c>
      <c r="B24295">
        <v>1500</v>
      </c>
      <c r="C24295">
        <v>7</v>
      </c>
      <c r="D24295">
        <v>4</v>
      </c>
      <c r="E24295">
        <v>0</v>
      </c>
      <c r="F24295">
        <v>0</v>
      </c>
      <c r="G24295">
        <v>1</v>
      </c>
    </row>
    <row r="24296" spans="1:7" x14ac:dyDescent="0.2">
      <c r="A24296">
        <v>7</v>
      </c>
      <c r="B24296">
        <v>1200</v>
      </c>
      <c r="C24296">
        <v>13</v>
      </c>
      <c r="D24296">
        <v>4</v>
      </c>
      <c r="E24296">
        <v>26</v>
      </c>
      <c r="F24296">
        <v>3</v>
      </c>
      <c r="G24296">
        <v>617</v>
      </c>
    </row>
    <row r="24297" spans="1:7" x14ac:dyDescent="0.2">
      <c r="A24297">
        <v>7</v>
      </c>
      <c r="B24297">
        <v>1200</v>
      </c>
      <c r="C24297">
        <v>37</v>
      </c>
      <c r="D24297">
        <v>2</v>
      </c>
      <c r="E24297">
        <v>26</v>
      </c>
      <c r="F24297">
        <v>1</v>
      </c>
      <c r="G24297">
        <v>493</v>
      </c>
    </row>
    <row r="24298" spans="1:7" x14ac:dyDescent="0.2">
      <c r="A24298">
        <v>7</v>
      </c>
      <c r="B24298">
        <v>1200</v>
      </c>
      <c r="C24298">
        <v>37</v>
      </c>
      <c r="D24298">
        <v>5</v>
      </c>
      <c r="E24298">
        <v>0</v>
      </c>
      <c r="F24298">
        <v>0</v>
      </c>
      <c r="G24298">
        <v>478</v>
      </c>
    </row>
    <row r="24299" spans="1:7" x14ac:dyDescent="0.2">
      <c r="A24299">
        <v>7</v>
      </c>
      <c r="B24299">
        <v>1200</v>
      </c>
      <c r="C24299">
        <v>37</v>
      </c>
      <c r="D24299">
        <v>4</v>
      </c>
      <c r="E24299">
        <v>0</v>
      </c>
      <c r="F24299">
        <v>0</v>
      </c>
      <c r="G24299">
        <v>344</v>
      </c>
    </row>
    <row r="24300" spans="1:7" x14ac:dyDescent="0.2">
      <c r="A24300">
        <v>7</v>
      </c>
      <c r="B24300">
        <v>1200</v>
      </c>
      <c r="C24300">
        <v>37</v>
      </c>
      <c r="D24300">
        <v>3</v>
      </c>
      <c r="E24300">
        <v>38</v>
      </c>
      <c r="F24300">
        <v>3</v>
      </c>
      <c r="G24300">
        <v>280</v>
      </c>
    </row>
    <row r="24301" spans="1:7" x14ac:dyDescent="0.2">
      <c r="A24301">
        <v>7</v>
      </c>
      <c r="B24301">
        <v>1200</v>
      </c>
      <c r="C24301">
        <v>13</v>
      </c>
      <c r="D24301">
        <v>3</v>
      </c>
      <c r="E24301">
        <v>26</v>
      </c>
      <c r="F24301">
        <v>3</v>
      </c>
      <c r="G24301">
        <v>264</v>
      </c>
    </row>
    <row r="24302" spans="1:7" x14ac:dyDescent="0.2">
      <c r="A24302">
        <v>7</v>
      </c>
      <c r="B24302">
        <v>1200</v>
      </c>
      <c r="C24302">
        <v>13</v>
      </c>
      <c r="D24302">
        <v>3</v>
      </c>
      <c r="E24302">
        <v>8</v>
      </c>
      <c r="F24302">
        <v>3</v>
      </c>
      <c r="G24302">
        <v>245</v>
      </c>
    </row>
    <row r="24303" spans="1:7" x14ac:dyDescent="0.2">
      <c r="A24303">
        <v>7</v>
      </c>
      <c r="B24303">
        <v>1200</v>
      </c>
      <c r="C24303">
        <v>37</v>
      </c>
      <c r="D24303">
        <v>1</v>
      </c>
      <c r="E24303">
        <v>26</v>
      </c>
      <c r="F24303">
        <v>3</v>
      </c>
      <c r="G24303">
        <v>245</v>
      </c>
    </row>
    <row r="24304" spans="1:7" x14ac:dyDescent="0.2">
      <c r="A24304">
        <v>7</v>
      </c>
      <c r="B24304">
        <v>1200</v>
      </c>
      <c r="C24304">
        <v>13</v>
      </c>
      <c r="D24304">
        <v>3</v>
      </c>
      <c r="E24304">
        <v>26</v>
      </c>
      <c r="F24304">
        <v>2</v>
      </c>
      <c r="G24304">
        <v>198</v>
      </c>
    </row>
    <row r="24305" spans="1:7" x14ac:dyDescent="0.2">
      <c r="A24305">
        <v>7</v>
      </c>
      <c r="B24305">
        <v>1200</v>
      </c>
      <c r="C24305">
        <v>37</v>
      </c>
      <c r="D24305">
        <v>3</v>
      </c>
      <c r="E24305">
        <v>38</v>
      </c>
      <c r="F24305">
        <v>2</v>
      </c>
      <c r="G24305">
        <v>194</v>
      </c>
    </row>
    <row r="24306" spans="1:7" x14ac:dyDescent="0.2">
      <c r="A24306">
        <v>7</v>
      </c>
      <c r="B24306">
        <v>1200</v>
      </c>
      <c r="C24306">
        <v>13</v>
      </c>
      <c r="D24306">
        <v>3</v>
      </c>
      <c r="E24306">
        <v>8</v>
      </c>
      <c r="F24306">
        <v>2</v>
      </c>
      <c r="G24306">
        <v>188</v>
      </c>
    </row>
    <row r="24307" spans="1:7" x14ac:dyDescent="0.2">
      <c r="A24307">
        <v>7</v>
      </c>
      <c r="B24307">
        <v>1200</v>
      </c>
      <c r="C24307">
        <v>37</v>
      </c>
      <c r="D24307">
        <v>1</v>
      </c>
      <c r="E24307">
        <v>26</v>
      </c>
      <c r="F24307">
        <v>2</v>
      </c>
      <c r="G24307">
        <v>185</v>
      </c>
    </row>
    <row r="24308" spans="1:7" x14ac:dyDescent="0.2">
      <c r="A24308">
        <v>7</v>
      </c>
      <c r="B24308">
        <v>1200</v>
      </c>
      <c r="C24308">
        <v>13</v>
      </c>
      <c r="D24308">
        <v>2</v>
      </c>
      <c r="E24308">
        <v>8</v>
      </c>
      <c r="F24308">
        <v>3</v>
      </c>
      <c r="G24308">
        <v>185</v>
      </c>
    </row>
    <row r="24309" spans="1:7" x14ac:dyDescent="0.2">
      <c r="A24309">
        <v>7</v>
      </c>
      <c r="B24309">
        <v>1200</v>
      </c>
      <c r="C24309">
        <v>37</v>
      </c>
      <c r="D24309">
        <v>1</v>
      </c>
      <c r="E24309">
        <v>8</v>
      </c>
      <c r="F24309">
        <v>4</v>
      </c>
      <c r="G24309">
        <v>160</v>
      </c>
    </row>
    <row r="24310" spans="1:7" x14ac:dyDescent="0.2">
      <c r="A24310">
        <v>7</v>
      </c>
      <c r="B24310">
        <v>1200</v>
      </c>
      <c r="C24310">
        <v>13</v>
      </c>
      <c r="D24310">
        <v>2</v>
      </c>
      <c r="E24310">
        <v>26</v>
      </c>
      <c r="F24310">
        <v>2</v>
      </c>
      <c r="G24310">
        <v>158</v>
      </c>
    </row>
    <row r="24311" spans="1:7" x14ac:dyDescent="0.2">
      <c r="A24311">
        <v>7</v>
      </c>
      <c r="B24311">
        <v>1200</v>
      </c>
      <c r="C24311">
        <v>13</v>
      </c>
      <c r="D24311">
        <v>4</v>
      </c>
      <c r="E24311">
        <v>8</v>
      </c>
      <c r="F24311">
        <v>4</v>
      </c>
      <c r="G24311">
        <v>154</v>
      </c>
    </row>
    <row r="24312" spans="1:7" x14ac:dyDescent="0.2">
      <c r="A24312">
        <v>7</v>
      </c>
      <c r="B24312">
        <v>1200</v>
      </c>
      <c r="C24312">
        <v>37</v>
      </c>
      <c r="D24312">
        <v>2</v>
      </c>
      <c r="E24312">
        <v>38</v>
      </c>
      <c r="F24312">
        <v>2</v>
      </c>
      <c r="G24312">
        <v>150</v>
      </c>
    </row>
    <row r="24313" spans="1:7" x14ac:dyDescent="0.2">
      <c r="A24313">
        <v>7</v>
      </c>
      <c r="B24313">
        <v>1200</v>
      </c>
      <c r="C24313">
        <v>13</v>
      </c>
      <c r="D24313">
        <v>3</v>
      </c>
      <c r="E24313">
        <v>8</v>
      </c>
      <c r="F24313">
        <v>4</v>
      </c>
      <c r="G24313">
        <v>145</v>
      </c>
    </row>
    <row r="24314" spans="1:7" x14ac:dyDescent="0.2">
      <c r="A24314">
        <v>7</v>
      </c>
      <c r="B24314">
        <v>1200</v>
      </c>
      <c r="C24314">
        <v>37</v>
      </c>
      <c r="D24314">
        <v>3</v>
      </c>
      <c r="E24314">
        <v>50</v>
      </c>
      <c r="F24314">
        <v>7</v>
      </c>
      <c r="G24314">
        <v>145</v>
      </c>
    </row>
    <row r="24315" spans="1:7" x14ac:dyDescent="0.2">
      <c r="A24315">
        <v>7</v>
      </c>
      <c r="B24315">
        <v>1200</v>
      </c>
      <c r="C24315">
        <v>37</v>
      </c>
      <c r="D24315">
        <v>2</v>
      </c>
      <c r="E24315">
        <v>0</v>
      </c>
      <c r="F24315">
        <v>0</v>
      </c>
      <c r="G24315">
        <v>143</v>
      </c>
    </row>
    <row r="24316" spans="1:7" x14ac:dyDescent="0.2">
      <c r="A24316">
        <v>7</v>
      </c>
      <c r="B24316">
        <v>1200</v>
      </c>
      <c r="C24316">
        <v>13</v>
      </c>
      <c r="D24316">
        <v>4</v>
      </c>
      <c r="E24316">
        <v>8</v>
      </c>
      <c r="F24316">
        <v>3</v>
      </c>
      <c r="G24316">
        <v>136</v>
      </c>
    </row>
    <row r="24317" spans="1:7" x14ac:dyDescent="0.2">
      <c r="A24317">
        <v>7</v>
      </c>
      <c r="B24317">
        <v>1200</v>
      </c>
      <c r="C24317">
        <v>37</v>
      </c>
      <c r="D24317">
        <v>4</v>
      </c>
      <c r="E24317">
        <v>38</v>
      </c>
      <c r="F24317">
        <v>3</v>
      </c>
      <c r="G24317">
        <v>133</v>
      </c>
    </row>
    <row r="24318" spans="1:7" x14ac:dyDescent="0.2">
      <c r="A24318">
        <v>7</v>
      </c>
      <c r="B24318">
        <v>1200</v>
      </c>
      <c r="C24318">
        <v>37</v>
      </c>
      <c r="D24318">
        <v>1</v>
      </c>
      <c r="E24318">
        <v>8</v>
      </c>
      <c r="F24318">
        <v>3</v>
      </c>
      <c r="G24318">
        <v>127</v>
      </c>
    </row>
    <row r="24319" spans="1:7" x14ac:dyDescent="0.2">
      <c r="A24319">
        <v>7</v>
      </c>
      <c r="B24319">
        <v>1200</v>
      </c>
      <c r="C24319">
        <v>37</v>
      </c>
      <c r="D24319">
        <v>4</v>
      </c>
      <c r="E24319">
        <v>38</v>
      </c>
      <c r="F24319">
        <v>4</v>
      </c>
      <c r="G24319">
        <v>127</v>
      </c>
    </row>
    <row r="24320" spans="1:7" x14ac:dyDescent="0.2">
      <c r="A24320">
        <v>7</v>
      </c>
      <c r="B24320">
        <v>1200</v>
      </c>
      <c r="C24320">
        <v>13</v>
      </c>
      <c r="D24320">
        <v>2</v>
      </c>
      <c r="E24320">
        <v>8</v>
      </c>
      <c r="F24320">
        <v>2</v>
      </c>
      <c r="G24320">
        <v>124</v>
      </c>
    </row>
    <row r="24321" spans="1:7" x14ac:dyDescent="0.2">
      <c r="A24321">
        <v>7</v>
      </c>
      <c r="B24321">
        <v>1200</v>
      </c>
      <c r="C24321">
        <v>13</v>
      </c>
      <c r="D24321">
        <v>1</v>
      </c>
      <c r="E24321">
        <v>8</v>
      </c>
      <c r="F24321">
        <v>1</v>
      </c>
      <c r="G24321">
        <v>120</v>
      </c>
    </row>
    <row r="24322" spans="1:7" x14ac:dyDescent="0.2">
      <c r="A24322">
        <v>7</v>
      </c>
      <c r="B24322">
        <v>1200</v>
      </c>
      <c r="C24322">
        <v>37</v>
      </c>
      <c r="D24322">
        <v>1</v>
      </c>
      <c r="E24322">
        <v>26</v>
      </c>
      <c r="F24322">
        <v>4</v>
      </c>
      <c r="G24322">
        <v>115</v>
      </c>
    </row>
    <row r="24323" spans="1:7" x14ac:dyDescent="0.2">
      <c r="A24323">
        <v>7</v>
      </c>
      <c r="B24323">
        <v>1200</v>
      </c>
      <c r="C24323">
        <v>13</v>
      </c>
      <c r="D24323">
        <v>2</v>
      </c>
      <c r="E24323">
        <v>8</v>
      </c>
      <c r="F24323">
        <v>1</v>
      </c>
      <c r="G24323">
        <v>108</v>
      </c>
    </row>
    <row r="24324" spans="1:7" x14ac:dyDescent="0.2">
      <c r="A24324">
        <v>7</v>
      </c>
      <c r="B24324">
        <v>1200</v>
      </c>
      <c r="C24324">
        <v>13</v>
      </c>
      <c r="D24324">
        <v>4</v>
      </c>
      <c r="E24324">
        <v>26</v>
      </c>
      <c r="F24324">
        <v>2</v>
      </c>
      <c r="G24324">
        <v>102</v>
      </c>
    </row>
    <row r="24325" spans="1:7" x14ac:dyDescent="0.2">
      <c r="A24325">
        <v>7</v>
      </c>
      <c r="B24325">
        <v>1200</v>
      </c>
      <c r="C24325">
        <v>37</v>
      </c>
      <c r="D24325">
        <v>2</v>
      </c>
      <c r="E24325">
        <v>38</v>
      </c>
      <c r="F24325">
        <v>1</v>
      </c>
      <c r="G24325">
        <v>97</v>
      </c>
    </row>
    <row r="24326" spans="1:7" x14ac:dyDescent="0.2">
      <c r="A24326">
        <v>7</v>
      </c>
      <c r="B24326">
        <v>1200</v>
      </c>
      <c r="C24326">
        <v>37</v>
      </c>
      <c r="D24326">
        <v>3</v>
      </c>
      <c r="E24326">
        <v>0</v>
      </c>
      <c r="F24326">
        <v>0</v>
      </c>
      <c r="G24326">
        <v>95</v>
      </c>
    </row>
    <row r="24327" spans="1:7" x14ac:dyDescent="0.2">
      <c r="A24327">
        <v>7</v>
      </c>
      <c r="B24327">
        <v>1200</v>
      </c>
      <c r="C24327">
        <v>13</v>
      </c>
      <c r="D24327">
        <v>2</v>
      </c>
      <c r="E24327">
        <v>26</v>
      </c>
      <c r="F24327">
        <v>3</v>
      </c>
      <c r="G24327">
        <v>95</v>
      </c>
    </row>
    <row r="24328" spans="1:7" x14ac:dyDescent="0.2">
      <c r="A24328">
        <v>7</v>
      </c>
      <c r="B24328">
        <v>1200</v>
      </c>
      <c r="C24328">
        <v>37</v>
      </c>
      <c r="D24328">
        <v>3</v>
      </c>
      <c r="E24328">
        <v>26</v>
      </c>
      <c r="F24328">
        <v>5</v>
      </c>
      <c r="G24328">
        <v>95</v>
      </c>
    </row>
    <row r="24329" spans="1:7" x14ac:dyDescent="0.2">
      <c r="A24329">
        <v>7</v>
      </c>
      <c r="B24329">
        <v>1200</v>
      </c>
      <c r="C24329">
        <v>37</v>
      </c>
      <c r="D24329">
        <v>2</v>
      </c>
      <c r="E24329">
        <v>26</v>
      </c>
      <c r="F24329">
        <v>5</v>
      </c>
      <c r="G24329">
        <v>90</v>
      </c>
    </row>
    <row r="24330" spans="1:7" x14ac:dyDescent="0.2">
      <c r="A24330">
        <v>7</v>
      </c>
      <c r="B24330">
        <v>1200</v>
      </c>
      <c r="C24330">
        <v>37</v>
      </c>
      <c r="D24330">
        <v>1</v>
      </c>
      <c r="E24330">
        <v>8</v>
      </c>
      <c r="F24330">
        <v>5</v>
      </c>
      <c r="G24330">
        <v>89</v>
      </c>
    </row>
    <row r="24331" spans="1:7" x14ac:dyDescent="0.2">
      <c r="A24331">
        <v>7</v>
      </c>
      <c r="B24331">
        <v>1200</v>
      </c>
      <c r="C24331">
        <v>37</v>
      </c>
      <c r="D24331">
        <v>2</v>
      </c>
      <c r="E24331">
        <v>26</v>
      </c>
      <c r="F24331">
        <v>4</v>
      </c>
      <c r="G24331">
        <v>82</v>
      </c>
    </row>
    <row r="24332" spans="1:7" x14ac:dyDescent="0.2">
      <c r="A24332">
        <v>7</v>
      </c>
      <c r="B24332">
        <v>1200</v>
      </c>
      <c r="C24332">
        <v>37</v>
      </c>
      <c r="D24332">
        <v>4</v>
      </c>
      <c r="E24332">
        <v>38</v>
      </c>
      <c r="F24332">
        <v>2</v>
      </c>
      <c r="G24332">
        <v>76</v>
      </c>
    </row>
    <row r="24333" spans="1:7" x14ac:dyDescent="0.2">
      <c r="A24333">
        <v>7</v>
      </c>
      <c r="B24333">
        <v>1200</v>
      </c>
      <c r="C24333">
        <v>37</v>
      </c>
      <c r="D24333">
        <v>1</v>
      </c>
      <c r="E24333">
        <v>38</v>
      </c>
      <c r="F24333">
        <v>1</v>
      </c>
      <c r="G24333">
        <v>76</v>
      </c>
    </row>
    <row r="24334" spans="1:7" x14ac:dyDescent="0.2">
      <c r="A24334">
        <v>7</v>
      </c>
      <c r="B24334">
        <v>1200</v>
      </c>
      <c r="C24334">
        <v>13</v>
      </c>
      <c r="D24334">
        <v>3</v>
      </c>
      <c r="E24334">
        <v>0</v>
      </c>
      <c r="F24334">
        <v>0</v>
      </c>
      <c r="G24334">
        <v>76</v>
      </c>
    </row>
    <row r="24335" spans="1:7" x14ac:dyDescent="0.2">
      <c r="A24335">
        <v>7</v>
      </c>
      <c r="B24335">
        <v>1200</v>
      </c>
      <c r="C24335">
        <v>13</v>
      </c>
      <c r="D24335">
        <v>5</v>
      </c>
      <c r="E24335">
        <v>8</v>
      </c>
      <c r="F24335">
        <v>4</v>
      </c>
      <c r="G24335">
        <v>75</v>
      </c>
    </row>
    <row r="24336" spans="1:7" x14ac:dyDescent="0.2">
      <c r="A24336">
        <v>7</v>
      </c>
      <c r="B24336">
        <v>1200</v>
      </c>
      <c r="C24336">
        <v>13</v>
      </c>
      <c r="D24336">
        <v>5</v>
      </c>
      <c r="E24336">
        <v>38</v>
      </c>
      <c r="F24336">
        <v>2</v>
      </c>
      <c r="G24336">
        <v>70</v>
      </c>
    </row>
    <row r="24337" spans="1:7" x14ac:dyDescent="0.2">
      <c r="A24337">
        <v>7</v>
      </c>
      <c r="B24337">
        <v>1200</v>
      </c>
      <c r="C24337">
        <v>19</v>
      </c>
      <c r="D24337">
        <v>7</v>
      </c>
      <c r="E24337">
        <v>26</v>
      </c>
      <c r="F24337">
        <v>3</v>
      </c>
      <c r="G24337">
        <v>69</v>
      </c>
    </row>
    <row r="24338" spans="1:7" x14ac:dyDescent="0.2">
      <c r="A24338">
        <v>7</v>
      </c>
      <c r="B24338">
        <v>1200</v>
      </c>
      <c r="C24338">
        <v>37</v>
      </c>
      <c r="D24338">
        <v>3</v>
      </c>
      <c r="E24338">
        <v>26</v>
      </c>
      <c r="F24338">
        <v>6</v>
      </c>
      <c r="G24338">
        <v>57</v>
      </c>
    </row>
    <row r="24339" spans="1:7" x14ac:dyDescent="0.2">
      <c r="A24339">
        <v>7</v>
      </c>
      <c r="B24339">
        <v>1200</v>
      </c>
      <c r="C24339">
        <v>37</v>
      </c>
      <c r="D24339">
        <v>1</v>
      </c>
      <c r="E24339">
        <v>26</v>
      </c>
      <c r="F24339">
        <v>5</v>
      </c>
      <c r="G24339">
        <v>54</v>
      </c>
    </row>
    <row r="24340" spans="1:7" x14ac:dyDescent="0.2">
      <c r="A24340">
        <v>7</v>
      </c>
      <c r="B24340">
        <v>1200</v>
      </c>
      <c r="C24340">
        <v>13</v>
      </c>
      <c r="D24340">
        <v>4</v>
      </c>
      <c r="E24340">
        <v>8</v>
      </c>
      <c r="F24340">
        <v>2</v>
      </c>
      <c r="G24340">
        <v>52</v>
      </c>
    </row>
    <row r="24341" spans="1:7" x14ac:dyDescent="0.2">
      <c r="A24341">
        <v>7</v>
      </c>
      <c r="B24341">
        <v>1200</v>
      </c>
      <c r="C24341">
        <v>13</v>
      </c>
      <c r="D24341">
        <v>2</v>
      </c>
      <c r="E24341">
        <v>26</v>
      </c>
      <c r="F24341">
        <v>1</v>
      </c>
      <c r="G24341">
        <v>50</v>
      </c>
    </row>
    <row r="24342" spans="1:7" x14ac:dyDescent="0.2">
      <c r="A24342">
        <v>7</v>
      </c>
      <c r="B24342">
        <v>1200</v>
      </c>
      <c r="C24342">
        <v>13</v>
      </c>
      <c r="D24342">
        <v>4</v>
      </c>
      <c r="E24342">
        <v>0</v>
      </c>
      <c r="F24342">
        <v>0</v>
      </c>
      <c r="G24342">
        <v>48</v>
      </c>
    </row>
    <row r="24343" spans="1:7" x14ac:dyDescent="0.2">
      <c r="A24343">
        <v>7</v>
      </c>
      <c r="B24343">
        <v>1200</v>
      </c>
      <c r="C24343">
        <v>37</v>
      </c>
      <c r="D24343">
        <v>2</v>
      </c>
      <c r="E24343">
        <v>26</v>
      </c>
      <c r="F24343">
        <v>3</v>
      </c>
      <c r="G24343">
        <v>48</v>
      </c>
    </row>
    <row r="24344" spans="1:7" x14ac:dyDescent="0.2">
      <c r="A24344">
        <v>7</v>
      </c>
      <c r="B24344">
        <v>1200</v>
      </c>
      <c r="C24344">
        <v>37</v>
      </c>
      <c r="D24344">
        <v>1</v>
      </c>
      <c r="E24344">
        <v>8</v>
      </c>
      <c r="F24344">
        <v>2</v>
      </c>
      <c r="G24344">
        <v>46</v>
      </c>
    </row>
    <row r="24345" spans="1:7" x14ac:dyDescent="0.2">
      <c r="A24345">
        <v>7</v>
      </c>
      <c r="B24345">
        <v>1200</v>
      </c>
      <c r="C24345">
        <v>13</v>
      </c>
      <c r="D24345">
        <v>4</v>
      </c>
      <c r="E24345">
        <v>26</v>
      </c>
      <c r="F24345">
        <v>4</v>
      </c>
      <c r="G24345">
        <v>44</v>
      </c>
    </row>
    <row r="24346" spans="1:7" x14ac:dyDescent="0.2">
      <c r="A24346">
        <v>7</v>
      </c>
      <c r="B24346">
        <v>1200</v>
      </c>
      <c r="C24346">
        <v>37</v>
      </c>
      <c r="D24346">
        <v>2</v>
      </c>
      <c r="E24346">
        <v>26</v>
      </c>
      <c r="F24346">
        <v>6</v>
      </c>
      <c r="G24346">
        <v>42</v>
      </c>
    </row>
    <row r="24347" spans="1:7" x14ac:dyDescent="0.2">
      <c r="A24347">
        <v>7</v>
      </c>
      <c r="B24347">
        <v>1200</v>
      </c>
      <c r="C24347">
        <v>13</v>
      </c>
      <c r="D24347">
        <v>5</v>
      </c>
      <c r="E24347">
        <v>26</v>
      </c>
      <c r="F24347">
        <v>3</v>
      </c>
      <c r="G24347">
        <v>42</v>
      </c>
    </row>
    <row r="24348" spans="1:7" x14ac:dyDescent="0.2">
      <c r="A24348">
        <v>7</v>
      </c>
      <c r="B24348">
        <v>1200</v>
      </c>
      <c r="C24348">
        <v>13</v>
      </c>
      <c r="D24348">
        <v>2</v>
      </c>
      <c r="E24348">
        <v>8</v>
      </c>
      <c r="F24348">
        <v>4</v>
      </c>
      <c r="G24348">
        <v>41</v>
      </c>
    </row>
    <row r="24349" spans="1:7" x14ac:dyDescent="0.2">
      <c r="A24349">
        <v>7</v>
      </c>
      <c r="B24349">
        <v>1200</v>
      </c>
      <c r="C24349">
        <v>13</v>
      </c>
      <c r="D24349">
        <v>4</v>
      </c>
      <c r="E24349">
        <v>8</v>
      </c>
      <c r="F24349">
        <v>5</v>
      </c>
      <c r="G24349">
        <v>40</v>
      </c>
    </row>
    <row r="24350" spans="1:7" x14ac:dyDescent="0.2">
      <c r="A24350">
        <v>7</v>
      </c>
      <c r="B24350">
        <v>1200</v>
      </c>
      <c r="C24350">
        <v>13</v>
      </c>
      <c r="D24350">
        <v>5</v>
      </c>
      <c r="E24350">
        <v>0</v>
      </c>
      <c r="F24350">
        <v>0</v>
      </c>
      <c r="G24350">
        <v>39</v>
      </c>
    </row>
    <row r="24351" spans="1:7" x14ac:dyDescent="0.2">
      <c r="A24351">
        <v>7</v>
      </c>
      <c r="B24351">
        <v>1200</v>
      </c>
      <c r="C24351">
        <v>37</v>
      </c>
      <c r="D24351">
        <v>1</v>
      </c>
      <c r="E24351">
        <v>0</v>
      </c>
      <c r="F24351">
        <v>0</v>
      </c>
      <c r="G24351">
        <v>37</v>
      </c>
    </row>
    <row r="24352" spans="1:7" x14ac:dyDescent="0.2">
      <c r="A24352">
        <v>7</v>
      </c>
      <c r="B24352">
        <v>1200</v>
      </c>
      <c r="C24352">
        <v>37</v>
      </c>
      <c r="D24352">
        <v>1</v>
      </c>
      <c r="E24352">
        <v>38</v>
      </c>
      <c r="F24352">
        <v>2</v>
      </c>
      <c r="G24352">
        <v>37</v>
      </c>
    </row>
    <row r="24353" spans="1:7" x14ac:dyDescent="0.2">
      <c r="A24353">
        <v>7</v>
      </c>
      <c r="B24353">
        <v>1200</v>
      </c>
      <c r="C24353">
        <v>13</v>
      </c>
      <c r="D24353">
        <v>3</v>
      </c>
      <c r="E24353">
        <v>26</v>
      </c>
      <c r="F24353">
        <v>1</v>
      </c>
      <c r="G24353">
        <v>36</v>
      </c>
    </row>
    <row r="24354" spans="1:7" x14ac:dyDescent="0.2">
      <c r="A24354">
        <v>7</v>
      </c>
      <c r="B24354">
        <v>1200</v>
      </c>
      <c r="C24354">
        <v>19</v>
      </c>
      <c r="D24354">
        <v>6</v>
      </c>
      <c r="E24354">
        <v>26</v>
      </c>
      <c r="F24354">
        <v>3</v>
      </c>
      <c r="G24354">
        <v>34</v>
      </c>
    </row>
    <row r="24355" spans="1:7" x14ac:dyDescent="0.2">
      <c r="A24355">
        <v>7</v>
      </c>
      <c r="B24355">
        <v>1200</v>
      </c>
      <c r="C24355">
        <v>13</v>
      </c>
      <c r="D24355">
        <v>5</v>
      </c>
      <c r="E24355">
        <v>8</v>
      </c>
      <c r="F24355">
        <v>3</v>
      </c>
      <c r="G24355">
        <v>32</v>
      </c>
    </row>
    <row r="24356" spans="1:7" x14ac:dyDescent="0.2">
      <c r="A24356">
        <v>7</v>
      </c>
      <c r="B24356">
        <v>1200</v>
      </c>
      <c r="C24356">
        <v>19</v>
      </c>
      <c r="D24356">
        <v>5</v>
      </c>
      <c r="E24356">
        <v>26</v>
      </c>
      <c r="F24356">
        <v>3</v>
      </c>
      <c r="G24356">
        <v>32</v>
      </c>
    </row>
    <row r="24357" spans="1:7" x14ac:dyDescent="0.2">
      <c r="A24357">
        <v>7</v>
      </c>
      <c r="B24357">
        <v>1200</v>
      </c>
      <c r="C24357">
        <v>19</v>
      </c>
      <c r="D24357">
        <v>5</v>
      </c>
      <c r="E24357">
        <v>26</v>
      </c>
      <c r="F24357">
        <v>2</v>
      </c>
      <c r="G24357">
        <v>31</v>
      </c>
    </row>
    <row r="24358" spans="1:7" x14ac:dyDescent="0.2">
      <c r="A24358">
        <v>7</v>
      </c>
      <c r="B24358">
        <v>1200</v>
      </c>
      <c r="C24358">
        <v>13</v>
      </c>
      <c r="D24358">
        <v>3</v>
      </c>
      <c r="E24358">
        <v>26</v>
      </c>
      <c r="F24358">
        <v>4</v>
      </c>
      <c r="G24358">
        <v>30</v>
      </c>
    </row>
    <row r="24359" spans="1:7" x14ac:dyDescent="0.2">
      <c r="A24359">
        <v>7</v>
      </c>
      <c r="B24359">
        <v>1200</v>
      </c>
      <c r="C24359">
        <v>37</v>
      </c>
      <c r="D24359">
        <v>6</v>
      </c>
      <c r="E24359">
        <v>0</v>
      </c>
      <c r="F24359">
        <v>0</v>
      </c>
      <c r="G24359">
        <v>30</v>
      </c>
    </row>
    <row r="24360" spans="1:7" x14ac:dyDescent="0.2">
      <c r="A24360">
        <v>7</v>
      </c>
      <c r="B24360">
        <v>1200</v>
      </c>
      <c r="C24360">
        <v>13</v>
      </c>
      <c r="D24360">
        <v>3</v>
      </c>
      <c r="E24360">
        <v>8</v>
      </c>
      <c r="F24360">
        <v>1</v>
      </c>
      <c r="G24360">
        <v>29</v>
      </c>
    </row>
    <row r="24361" spans="1:7" x14ac:dyDescent="0.2">
      <c r="A24361">
        <v>7</v>
      </c>
      <c r="B24361">
        <v>1200</v>
      </c>
      <c r="C24361">
        <v>13</v>
      </c>
      <c r="D24361">
        <v>1</v>
      </c>
      <c r="E24361">
        <v>26</v>
      </c>
      <c r="F24361">
        <v>2</v>
      </c>
      <c r="G24361">
        <v>29</v>
      </c>
    </row>
    <row r="24362" spans="1:7" x14ac:dyDescent="0.2">
      <c r="A24362">
        <v>7</v>
      </c>
      <c r="B24362">
        <v>1200</v>
      </c>
      <c r="C24362">
        <v>37</v>
      </c>
      <c r="D24362">
        <v>2</v>
      </c>
      <c r="E24362">
        <v>8</v>
      </c>
      <c r="F24362">
        <v>5</v>
      </c>
      <c r="G24362">
        <v>29</v>
      </c>
    </row>
    <row r="24363" spans="1:7" x14ac:dyDescent="0.2">
      <c r="A24363">
        <v>7</v>
      </c>
      <c r="B24363">
        <v>1200</v>
      </c>
      <c r="C24363">
        <v>37</v>
      </c>
      <c r="D24363">
        <v>1</v>
      </c>
      <c r="E24363">
        <v>26</v>
      </c>
      <c r="F24363">
        <v>1</v>
      </c>
      <c r="G24363">
        <v>29</v>
      </c>
    </row>
    <row r="24364" spans="1:7" x14ac:dyDescent="0.2">
      <c r="A24364">
        <v>7</v>
      </c>
      <c r="B24364">
        <v>1200</v>
      </c>
      <c r="C24364">
        <v>13</v>
      </c>
      <c r="D24364">
        <v>5</v>
      </c>
      <c r="E24364">
        <v>26</v>
      </c>
      <c r="F24364">
        <v>4</v>
      </c>
      <c r="G24364">
        <v>27</v>
      </c>
    </row>
    <row r="24365" spans="1:7" x14ac:dyDescent="0.2">
      <c r="A24365">
        <v>7</v>
      </c>
      <c r="B24365">
        <v>1200</v>
      </c>
      <c r="C24365">
        <v>13</v>
      </c>
      <c r="D24365">
        <v>5</v>
      </c>
      <c r="E24365">
        <v>8</v>
      </c>
      <c r="F24365">
        <v>5</v>
      </c>
      <c r="G24365">
        <v>25</v>
      </c>
    </row>
    <row r="24366" spans="1:7" x14ac:dyDescent="0.2">
      <c r="A24366">
        <v>7</v>
      </c>
      <c r="B24366">
        <v>1200</v>
      </c>
      <c r="C24366">
        <v>13</v>
      </c>
      <c r="D24366">
        <v>2</v>
      </c>
      <c r="E24366">
        <v>0</v>
      </c>
      <c r="F24366">
        <v>0</v>
      </c>
      <c r="G24366">
        <v>24</v>
      </c>
    </row>
    <row r="24367" spans="1:7" x14ac:dyDescent="0.2">
      <c r="A24367">
        <v>7</v>
      </c>
      <c r="B24367">
        <v>1200</v>
      </c>
      <c r="C24367">
        <v>37</v>
      </c>
      <c r="D24367">
        <v>2</v>
      </c>
      <c r="E24367">
        <v>26</v>
      </c>
      <c r="F24367">
        <v>2</v>
      </c>
      <c r="G24367">
        <v>24</v>
      </c>
    </row>
    <row r="24368" spans="1:7" x14ac:dyDescent="0.2">
      <c r="A24368">
        <v>7</v>
      </c>
      <c r="B24368">
        <v>1200</v>
      </c>
      <c r="C24368">
        <v>13</v>
      </c>
      <c r="D24368">
        <v>4</v>
      </c>
      <c r="E24368">
        <v>26</v>
      </c>
      <c r="F24368">
        <v>5</v>
      </c>
      <c r="G24368">
        <v>22</v>
      </c>
    </row>
    <row r="24369" spans="1:7" x14ac:dyDescent="0.2">
      <c r="A24369">
        <v>7</v>
      </c>
      <c r="B24369">
        <v>1200</v>
      </c>
      <c r="C24369">
        <v>13</v>
      </c>
      <c r="D24369">
        <v>6</v>
      </c>
      <c r="E24369">
        <v>26</v>
      </c>
      <c r="F24369">
        <v>6</v>
      </c>
      <c r="G24369">
        <v>22</v>
      </c>
    </row>
    <row r="24370" spans="1:7" x14ac:dyDescent="0.2">
      <c r="A24370">
        <v>7</v>
      </c>
      <c r="B24370">
        <v>1200</v>
      </c>
      <c r="C24370">
        <v>19</v>
      </c>
      <c r="D24370">
        <v>4</v>
      </c>
      <c r="E24370">
        <v>26</v>
      </c>
      <c r="F24370">
        <v>2</v>
      </c>
      <c r="G24370">
        <v>21</v>
      </c>
    </row>
    <row r="24371" spans="1:7" x14ac:dyDescent="0.2">
      <c r="A24371">
        <v>7</v>
      </c>
      <c r="B24371">
        <v>1200</v>
      </c>
      <c r="C24371">
        <v>37</v>
      </c>
      <c r="D24371">
        <v>2</v>
      </c>
      <c r="E24371">
        <v>8</v>
      </c>
      <c r="F24371">
        <v>3</v>
      </c>
      <c r="G24371">
        <v>20</v>
      </c>
    </row>
    <row r="24372" spans="1:7" x14ac:dyDescent="0.2">
      <c r="A24372">
        <v>7</v>
      </c>
      <c r="B24372">
        <v>1200</v>
      </c>
      <c r="C24372">
        <v>13</v>
      </c>
      <c r="D24372">
        <v>1</v>
      </c>
      <c r="E24372">
        <v>8</v>
      </c>
      <c r="F24372">
        <v>2</v>
      </c>
      <c r="G24372">
        <v>20</v>
      </c>
    </row>
    <row r="24373" spans="1:7" x14ac:dyDescent="0.2">
      <c r="A24373">
        <v>7</v>
      </c>
      <c r="B24373">
        <v>1200</v>
      </c>
      <c r="C24373">
        <v>37</v>
      </c>
      <c r="D24373">
        <v>2</v>
      </c>
      <c r="E24373">
        <v>8</v>
      </c>
      <c r="F24373">
        <v>4</v>
      </c>
      <c r="G24373">
        <v>19</v>
      </c>
    </row>
    <row r="24374" spans="1:7" x14ac:dyDescent="0.2">
      <c r="A24374">
        <v>7</v>
      </c>
      <c r="B24374">
        <v>1200</v>
      </c>
      <c r="C24374">
        <v>13</v>
      </c>
      <c r="D24374">
        <v>3</v>
      </c>
      <c r="E24374">
        <v>28</v>
      </c>
      <c r="F24374">
        <v>5</v>
      </c>
      <c r="G24374">
        <v>18</v>
      </c>
    </row>
    <row r="24375" spans="1:7" x14ac:dyDescent="0.2">
      <c r="A24375">
        <v>7</v>
      </c>
      <c r="B24375">
        <v>1200</v>
      </c>
      <c r="C24375">
        <v>13</v>
      </c>
      <c r="D24375">
        <v>2</v>
      </c>
      <c r="E24375">
        <v>26</v>
      </c>
      <c r="F24375">
        <v>4</v>
      </c>
      <c r="G24375">
        <v>17</v>
      </c>
    </row>
    <row r="24376" spans="1:7" x14ac:dyDescent="0.2">
      <c r="A24376">
        <v>7</v>
      </c>
      <c r="B24376">
        <v>1200</v>
      </c>
      <c r="C24376">
        <v>31</v>
      </c>
      <c r="D24376">
        <v>3</v>
      </c>
      <c r="E24376">
        <v>26</v>
      </c>
      <c r="F24376">
        <v>6</v>
      </c>
      <c r="G24376">
        <v>17</v>
      </c>
    </row>
    <row r="24377" spans="1:7" x14ac:dyDescent="0.2">
      <c r="A24377">
        <v>7</v>
      </c>
      <c r="B24377">
        <v>1200</v>
      </c>
      <c r="C24377">
        <v>19</v>
      </c>
      <c r="D24377">
        <v>5</v>
      </c>
      <c r="E24377">
        <v>8</v>
      </c>
      <c r="F24377">
        <v>4</v>
      </c>
      <c r="G24377">
        <v>17</v>
      </c>
    </row>
    <row r="24378" spans="1:7" x14ac:dyDescent="0.2">
      <c r="A24378">
        <v>7</v>
      </c>
      <c r="B24378">
        <v>1200</v>
      </c>
      <c r="C24378">
        <v>49</v>
      </c>
      <c r="D24378">
        <v>5</v>
      </c>
      <c r="E24378">
        <v>26</v>
      </c>
      <c r="F24378">
        <v>3</v>
      </c>
      <c r="G24378">
        <v>17</v>
      </c>
    </row>
    <row r="24379" spans="1:7" x14ac:dyDescent="0.2">
      <c r="A24379">
        <v>7</v>
      </c>
      <c r="B24379">
        <v>1200</v>
      </c>
      <c r="C24379">
        <v>37</v>
      </c>
      <c r="D24379">
        <v>2</v>
      </c>
      <c r="E24379">
        <v>8</v>
      </c>
      <c r="F24379">
        <v>2</v>
      </c>
      <c r="G24379">
        <v>16</v>
      </c>
    </row>
    <row r="24380" spans="1:7" x14ac:dyDescent="0.2">
      <c r="A24380">
        <v>7</v>
      </c>
      <c r="B24380">
        <v>1200</v>
      </c>
      <c r="C24380">
        <v>37</v>
      </c>
      <c r="D24380">
        <v>1</v>
      </c>
      <c r="E24380">
        <v>8</v>
      </c>
      <c r="F24380">
        <v>1</v>
      </c>
      <c r="G24380">
        <v>16</v>
      </c>
    </row>
    <row r="24381" spans="1:7" x14ac:dyDescent="0.2">
      <c r="A24381">
        <v>7</v>
      </c>
      <c r="B24381">
        <v>1200</v>
      </c>
      <c r="C24381">
        <v>37</v>
      </c>
      <c r="D24381">
        <v>3</v>
      </c>
      <c r="E24381">
        <v>26</v>
      </c>
      <c r="F24381">
        <v>4</v>
      </c>
      <c r="G24381">
        <v>16</v>
      </c>
    </row>
    <row r="24382" spans="1:7" x14ac:dyDescent="0.2">
      <c r="A24382">
        <v>7</v>
      </c>
      <c r="B24382">
        <v>1200</v>
      </c>
      <c r="C24382">
        <v>37</v>
      </c>
      <c r="D24382">
        <v>5</v>
      </c>
      <c r="E24382">
        <v>38</v>
      </c>
      <c r="F24382">
        <v>4</v>
      </c>
      <c r="G24382">
        <v>16</v>
      </c>
    </row>
    <row r="24383" spans="1:7" x14ac:dyDescent="0.2">
      <c r="A24383">
        <v>7</v>
      </c>
      <c r="B24383">
        <v>1200</v>
      </c>
      <c r="C24383">
        <v>13</v>
      </c>
      <c r="D24383">
        <v>2</v>
      </c>
      <c r="E24383">
        <v>28</v>
      </c>
      <c r="F24383">
        <v>5</v>
      </c>
      <c r="G24383">
        <v>16</v>
      </c>
    </row>
    <row r="24384" spans="1:7" x14ac:dyDescent="0.2">
      <c r="A24384">
        <v>7</v>
      </c>
      <c r="B24384">
        <v>1200</v>
      </c>
      <c r="C24384">
        <v>19</v>
      </c>
      <c r="D24384">
        <v>6</v>
      </c>
      <c r="E24384">
        <v>26</v>
      </c>
      <c r="F24384">
        <v>2</v>
      </c>
      <c r="G24384">
        <v>15</v>
      </c>
    </row>
    <row r="24385" spans="1:7" x14ac:dyDescent="0.2">
      <c r="A24385">
        <v>7</v>
      </c>
      <c r="B24385">
        <v>1200</v>
      </c>
      <c r="C24385">
        <v>13</v>
      </c>
      <c r="D24385">
        <v>4</v>
      </c>
      <c r="E24385">
        <v>28</v>
      </c>
      <c r="F24385">
        <v>6</v>
      </c>
      <c r="G24385">
        <v>15</v>
      </c>
    </row>
    <row r="24386" spans="1:7" x14ac:dyDescent="0.2">
      <c r="A24386">
        <v>7</v>
      </c>
      <c r="B24386">
        <v>1200</v>
      </c>
      <c r="C24386">
        <v>13</v>
      </c>
      <c r="D24386">
        <v>3</v>
      </c>
      <c r="E24386">
        <v>20</v>
      </c>
      <c r="F24386">
        <v>5</v>
      </c>
      <c r="G24386">
        <v>15</v>
      </c>
    </row>
    <row r="24387" spans="1:7" x14ac:dyDescent="0.2">
      <c r="A24387">
        <v>7</v>
      </c>
      <c r="B24387">
        <v>1200</v>
      </c>
      <c r="C24387">
        <v>37</v>
      </c>
      <c r="D24387">
        <v>4</v>
      </c>
      <c r="E24387">
        <v>26</v>
      </c>
      <c r="F24387">
        <v>6</v>
      </c>
      <c r="G24387">
        <v>15</v>
      </c>
    </row>
    <row r="24388" spans="1:7" x14ac:dyDescent="0.2">
      <c r="A24388">
        <v>7</v>
      </c>
      <c r="B24388">
        <v>1200</v>
      </c>
      <c r="C24388">
        <v>19</v>
      </c>
      <c r="D24388">
        <v>6</v>
      </c>
      <c r="E24388">
        <v>8</v>
      </c>
      <c r="F24388">
        <v>4</v>
      </c>
      <c r="G24388">
        <v>14</v>
      </c>
    </row>
    <row r="24389" spans="1:7" x14ac:dyDescent="0.2">
      <c r="A24389">
        <v>7</v>
      </c>
      <c r="B24389">
        <v>1200</v>
      </c>
      <c r="C24389">
        <v>19</v>
      </c>
      <c r="D24389">
        <v>6</v>
      </c>
      <c r="E24389">
        <v>26</v>
      </c>
      <c r="F24389">
        <v>4</v>
      </c>
      <c r="G24389">
        <v>14</v>
      </c>
    </row>
    <row r="24390" spans="1:7" x14ac:dyDescent="0.2">
      <c r="A24390">
        <v>7</v>
      </c>
      <c r="B24390">
        <v>1200</v>
      </c>
      <c r="C24390">
        <v>13</v>
      </c>
      <c r="D24390">
        <v>3</v>
      </c>
      <c r="E24390">
        <v>8</v>
      </c>
      <c r="F24390">
        <v>5</v>
      </c>
      <c r="G24390">
        <v>14</v>
      </c>
    </row>
    <row r="24391" spans="1:7" x14ac:dyDescent="0.2">
      <c r="A24391">
        <v>7</v>
      </c>
      <c r="B24391">
        <v>1200</v>
      </c>
      <c r="C24391">
        <v>13</v>
      </c>
      <c r="D24391">
        <v>2</v>
      </c>
      <c r="E24391">
        <v>28</v>
      </c>
      <c r="F24391">
        <v>4</v>
      </c>
      <c r="G24391">
        <v>14</v>
      </c>
    </row>
    <row r="24392" spans="1:7" x14ac:dyDescent="0.2">
      <c r="A24392">
        <v>7</v>
      </c>
      <c r="B24392">
        <v>1200</v>
      </c>
      <c r="C24392">
        <v>13</v>
      </c>
      <c r="D24392">
        <v>1</v>
      </c>
      <c r="E24392">
        <v>26</v>
      </c>
      <c r="F24392">
        <v>1</v>
      </c>
      <c r="G24392">
        <v>14</v>
      </c>
    </row>
    <row r="24393" spans="1:7" x14ac:dyDescent="0.2">
      <c r="A24393">
        <v>7</v>
      </c>
      <c r="B24393">
        <v>1200</v>
      </c>
      <c r="C24393">
        <v>49</v>
      </c>
      <c r="D24393">
        <v>6</v>
      </c>
      <c r="E24393">
        <v>26</v>
      </c>
      <c r="F24393">
        <v>4</v>
      </c>
      <c r="G24393">
        <v>14</v>
      </c>
    </row>
    <row r="24394" spans="1:7" x14ac:dyDescent="0.2">
      <c r="A24394">
        <v>7</v>
      </c>
      <c r="B24394">
        <v>1200</v>
      </c>
      <c r="C24394">
        <v>13</v>
      </c>
      <c r="D24394">
        <v>4</v>
      </c>
      <c r="E24394">
        <v>20</v>
      </c>
      <c r="F24394">
        <v>6</v>
      </c>
      <c r="G24394">
        <v>13</v>
      </c>
    </row>
    <row r="24395" spans="1:7" x14ac:dyDescent="0.2">
      <c r="A24395">
        <v>7</v>
      </c>
      <c r="B24395">
        <v>1200</v>
      </c>
      <c r="C24395">
        <v>49</v>
      </c>
      <c r="D24395">
        <v>6</v>
      </c>
      <c r="E24395">
        <v>26</v>
      </c>
      <c r="F24395">
        <v>3</v>
      </c>
      <c r="G24395">
        <v>13</v>
      </c>
    </row>
    <row r="24396" spans="1:7" x14ac:dyDescent="0.2">
      <c r="A24396">
        <v>7</v>
      </c>
      <c r="B24396">
        <v>1200</v>
      </c>
      <c r="C24396">
        <v>49</v>
      </c>
      <c r="D24396">
        <v>5</v>
      </c>
      <c r="E24396">
        <v>26</v>
      </c>
      <c r="F24396">
        <v>2</v>
      </c>
      <c r="G24396">
        <v>13</v>
      </c>
    </row>
    <row r="24397" spans="1:7" x14ac:dyDescent="0.2">
      <c r="A24397">
        <v>7</v>
      </c>
      <c r="B24397">
        <v>1200</v>
      </c>
      <c r="C24397">
        <v>37</v>
      </c>
      <c r="D24397">
        <v>5</v>
      </c>
      <c r="E24397">
        <v>38</v>
      </c>
      <c r="F24397">
        <v>3</v>
      </c>
      <c r="G24397">
        <v>12</v>
      </c>
    </row>
    <row r="24398" spans="1:7" x14ac:dyDescent="0.2">
      <c r="A24398">
        <v>7</v>
      </c>
      <c r="B24398">
        <v>1200</v>
      </c>
      <c r="C24398">
        <v>13</v>
      </c>
      <c r="D24398">
        <v>3</v>
      </c>
      <c r="E24398">
        <v>28</v>
      </c>
      <c r="F24398">
        <v>6</v>
      </c>
      <c r="G24398">
        <v>12</v>
      </c>
    </row>
    <row r="24399" spans="1:7" x14ac:dyDescent="0.2">
      <c r="A24399">
        <v>7</v>
      </c>
      <c r="B24399">
        <v>1200</v>
      </c>
      <c r="C24399">
        <v>13</v>
      </c>
      <c r="D24399">
        <v>3</v>
      </c>
      <c r="E24399">
        <v>28</v>
      </c>
      <c r="F24399">
        <v>4</v>
      </c>
      <c r="G24399">
        <v>12</v>
      </c>
    </row>
    <row r="24400" spans="1:7" x14ac:dyDescent="0.2">
      <c r="A24400">
        <v>7</v>
      </c>
      <c r="B24400">
        <v>1200</v>
      </c>
      <c r="C24400">
        <v>13</v>
      </c>
      <c r="D24400">
        <v>1</v>
      </c>
      <c r="E24400">
        <v>26</v>
      </c>
      <c r="F24400">
        <v>3</v>
      </c>
      <c r="G24400">
        <v>12</v>
      </c>
    </row>
    <row r="24401" spans="1:7" x14ac:dyDescent="0.2">
      <c r="A24401">
        <v>7</v>
      </c>
      <c r="B24401">
        <v>1200</v>
      </c>
      <c r="C24401">
        <v>37</v>
      </c>
      <c r="D24401">
        <v>1</v>
      </c>
      <c r="E24401">
        <v>28</v>
      </c>
      <c r="F24401">
        <v>5</v>
      </c>
      <c r="G24401">
        <v>10</v>
      </c>
    </row>
    <row r="24402" spans="1:7" x14ac:dyDescent="0.2">
      <c r="A24402">
        <v>7</v>
      </c>
      <c r="B24402">
        <v>1200</v>
      </c>
      <c r="C24402">
        <v>13</v>
      </c>
      <c r="D24402">
        <v>3</v>
      </c>
      <c r="E24402">
        <v>20</v>
      </c>
      <c r="F24402">
        <v>4</v>
      </c>
      <c r="G24402">
        <v>10</v>
      </c>
    </row>
    <row r="24403" spans="1:7" x14ac:dyDescent="0.2">
      <c r="A24403">
        <v>7</v>
      </c>
      <c r="B24403">
        <v>1200</v>
      </c>
      <c r="C24403">
        <v>19</v>
      </c>
      <c r="D24403">
        <v>5</v>
      </c>
      <c r="E24403">
        <v>8</v>
      </c>
      <c r="F24403">
        <v>3</v>
      </c>
      <c r="G24403">
        <v>10</v>
      </c>
    </row>
    <row r="24404" spans="1:7" x14ac:dyDescent="0.2">
      <c r="A24404">
        <v>7</v>
      </c>
      <c r="B24404">
        <v>1200</v>
      </c>
      <c r="C24404">
        <v>19</v>
      </c>
      <c r="D24404">
        <v>6</v>
      </c>
      <c r="E24404">
        <v>0</v>
      </c>
      <c r="F24404">
        <v>0</v>
      </c>
      <c r="G24404">
        <v>10</v>
      </c>
    </row>
    <row r="24405" spans="1:7" x14ac:dyDescent="0.2">
      <c r="A24405">
        <v>7</v>
      </c>
      <c r="B24405">
        <v>1200</v>
      </c>
      <c r="C24405">
        <v>37</v>
      </c>
      <c r="D24405">
        <v>3</v>
      </c>
      <c r="E24405">
        <v>26</v>
      </c>
      <c r="F24405">
        <v>7</v>
      </c>
      <c r="G24405">
        <v>9</v>
      </c>
    </row>
    <row r="24406" spans="1:7" x14ac:dyDescent="0.2">
      <c r="A24406">
        <v>7</v>
      </c>
      <c r="B24406">
        <v>1200</v>
      </c>
      <c r="C24406">
        <v>31</v>
      </c>
      <c r="D24406">
        <v>6</v>
      </c>
      <c r="E24406">
        <v>26</v>
      </c>
      <c r="F24406">
        <v>7</v>
      </c>
      <c r="G24406">
        <v>9</v>
      </c>
    </row>
    <row r="24407" spans="1:7" x14ac:dyDescent="0.2">
      <c r="A24407">
        <v>7</v>
      </c>
      <c r="B24407">
        <v>1200</v>
      </c>
      <c r="C24407">
        <v>13</v>
      </c>
      <c r="D24407">
        <v>5</v>
      </c>
      <c r="E24407">
        <v>38</v>
      </c>
      <c r="F24407">
        <v>1</v>
      </c>
      <c r="G24407">
        <v>9</v>
      </c>
    </row>
    <row r="24408" spans="1:7" x14ac:dyDescent="0.2">
      <c r="A24408">
        <v>7</v>
      </c>
      <c r="B24408">
        <v>1200</v>
      </c>
      <c r="C24408">
        <v>13</v>
      </c>
      <c r="D24408">
        <v>4</v>
      </c>
      <c r="E24408">
        <v>8</v>
      </c>
      <c r="F24408">
        <v>1</v>
      </c>
      <c r="G24408">
        <v>9</v>
      </c>
    </row>
    <row r="24409" spans="1:7" x14ac:dyDescent="0.2">
      <c r="A24409">
        <v>7</v>
      </c>
      <c r="B24409">
        <v>1200</v>
      </c>
      <c r="C24409">
        <v>37</v>
      </c>
      <c r="D24409">
        <v>3</v>
      </c>
      <c r="E24409">
        <v>26</v>
      </c>
      <c r="F24409">
        <v>3</v>
      </c>
      <c r="G24409">
        <v>9</v>
      </c>
    </row>
    <row r="24410" spans="1:7" x14ac:dyDescent="0.2">
      <c r="A24410">
        <v>7</v>
      </c>
      <c r="B24410">
        <v>1200</v>
      </c>
      <c r="C24410">
        <v>49</v>
      </c>
      <c r="D24410">
        <v>4</v>
      </c>
      <c r="E24410">
        <v>26</v>
      </c>
      <c r="F24410">
        <v>2</v>
      </c>
      <c r="G24410">
        <v>9</v>
      </c>
    </row>
    <row r="24411" spans="1:7" x14ac:dyDescent="0.2">
      <c r="A24411">
        <v>7</v>
      </c>
      <c r="B24411">
        <v>1200</v>
      </c>
      <c r="C24411">
        <v>31</v>
      </c>
      <c r="D24411">
        <v>3</v>
      </c>
      <c r="E24411">
        <v>26</v>
      </c>
      <c r="F24411">
        <v>5</v>
      </c>
      <c r="G24411">
        <v>9</v>
      </c>
    </row>
    <row r="24412" spans="1:7" x14ac:dyDescent="0.2">
      <c r="A24412">
        <v>7</v>
      </c>
      <c r="B24412">
        <v>1200</v>
      </c>
      <c r="C24412">
        <v>49</v>
      </c>
      <c r="D24412">
        <v>5</v>
      </c>
      <c r="E24412">
        <v>8</v>
      </c>
      <c r="F24412">
        <v>4</v>
      </c>
      <c r="G24412">
        <v>8</v>
      </c>
    </row>
    <row r="24413" spans="1:7" x14ac:dyDescent="0.2">
      <c r="A24413">
        <v>7</v>
      </c>
      <c r="B24413">
        <v>1200</v>
      </c>
      <c r="C24413">
        <v>13</v>
      </c>
      <c r="D24413">
        <v>5</v>
      </c>
      <c r="E24413">
        <v>26</v>
      </c>
      <c r="F24413">
        <v>5</v>
      </c>
      <c r="G24413">
        <v>8</v>
      </c>
    </row>
    <row r="24414" spans="1:7" x14ac:dyDescent="0.2">
      <c r="A24414">
        <v>7</v>
      </c>
      <c r="B24414">
        <v>1200</v>
      </c>
      <c r="C24414">
        <v>37</v>
      </c>
      <c r="D24414">
        <v>2</v>
      </c>
      <c r="E24414">
        <v>20</v>
      </c>
      <c r="F24414">
        <v>6</v>
      </c>
      <c r="G24414">
        <v>8</v>
      </c>
    </row>
    <row r="24415" spans="1:7" x14ac:dyDescent="0.2">
      <c r="A24415">
        <v>7</v>
      </c>
      <c r="B24415">
        <v>1200</v>
      </c>
      <c r="C24415">
        <v>13</v>
      </c>
      <c r="D24415">
        <v>4</v>
      </c>
      <c r="E24415">
        <v>50</v>
      </c>
      <c r="F24415">
        <v>5</v>
      </c>
      <c r="G24415">
        <v>8</v>
      </c>
    </row>
    <row r="24416" spans="1:7" x14ac:dyDescent="0.2">
      <c r="A24416">
        <v>7</v>
      </c>
      <c r="B24416">
        <v>1200</v>
      </c>
      <c r="C24416">
        <v>13</v>
      </c>
      <c r="D24416">
        <v>2</v>
      </c>
      <c r="E24416">
        <v>20</v>
      </c>
      <c r="F24416">
        <v>5</v>
      </c>
      <c r="G24416">
        <v>8</v>
      </c>
    </row>
    <row r="24417" spans="1:7" x14ac:dyDescent="0.2">
      <c r="A24417">
        <v>7</v>
      </c>
      <c r="B24417">
        <v>1200</v>
      </c>
      <c r="C24417">
        <v>13</v>
      </c>
      <c r="D24417">
        <v>3</v>
      </c>
      <c r="E24417">
        <v>26</v>
      </c>
      <c r="F24417">
        <v>5</v>
      </c>
      <c r="G24417">
        <v>8</v>
      </c>
    </row>
    <row r="24418" spans="1:7" x14ac:dyDescent="0.2">
      <c r="A24418">
        <v>7</v>
      </c>
      <c r="B24418">
        <v>1200</v>
      </c>
      <c r="C24418">
        <v>49</v>
      </c>
      <c r="D24418">
        <v>6</v>
      </c>
      <c r="E24418">
        <v>26</v>
      </c>
      <c r="F24418">
        <v>2</v>
      </c>
      <c r="G24418">
        <v>7</v>
      </c>
    </row>
    <row r="24419" spans="1:7" x14ac:dyDescent="0.2">
      <c r="A24419">
        <v>7</v>
      </c>
      <c r="B24419">
        <v>1200</v>
      </c>
      <c r="C24419">
        <v>49</v>
      </c>
      <c r="D24419">
        <v>6</v>
      </c>
      <c r="E24419">
        <v>8</v>
      </c>
      <c r="F24419">
        <v>4</v>
      </c>
      <c r="G24419">
        <v>7</v>
      </c>
    </row>
    <row r="24420" spans="1:7" x14ac:dyDescent="0.2">
      <c r="A24420">
        <v>7</v>
      </c>
      <c r="B24420">
        <v>1200</v>
      </c>
      <c r="C24420">
        <v>37</v>
      </c>
      <c r="D24420">
        <v>3</v>
      </c>
      <c r="E24420">
        <v>38</v>
      </c>
      <c r="F24420">
        <v>1</v>
      </c>
      <c r="G24420">
        <v>7</v>
      </c>
    </row>
    <row r="24421" spans="1:7" x14ac:dyDescent="0.2">
      <c r="A24421">
        <v>7</v>
      </c>
      <c r="B24421">
        <v>1200</v>
      </c>
      <c r="C24421">
        <v>37</v>
      </c>
      <c r="D24421">
        <v>3</v>
      </c>
      <c r="E24421">
        <v>50</v>
      </c>
      <c r="F24421">
        <v>6</v>
      </c>
      <c r="G24421">
        <v>7</v>
      </c>
    </row>
    <row r="24422" spans="1:7" x14ac:dyDescent="0.2">
      <c r="A24422">
        <v>7</v>
      </c>
      <c r="B24422">
        <v>1200</v>
      </c>
      <c r="C24422">
        <v>13</v>
      </c>
      <c r="D24422">
        <v>3</v>
      </c>
      <c r="E24422">
        <v>20</v>
      </c>
      <c r="F24422">
        <v>6</v>
      </c>
      <c r="G24422">
        <v>7</v>
      </c>
    </row>
    <row r="24423" spans="1:7" x14ac:dyDescent="0.2">
      <c r="A24423">
        <v>7</v>
      </c>
      <c r="B24423">
        <v>1200</v>
      </c>
      <c r="C24423">
        <v>19</v>
      </c>
      <c r="D24423">
        <v>4</v>
      </c>
      <c r="E24423">
        <v>26</v>
      </c>
      <c r="F24423">
        <v>3</v>
      </c>
      <c r="G24423">
        <v>7</v>
      </c>
    </row>
    <row r="24424" spans="1:7" x14ac:dyDescent="0.2">
      <c r="A24424">
        <v>7</v>
      </c>
      <c r="B24424">
        <v>1200</v>
      </c>
      <c r="C24424">
        <v>13</v>
      </c>
      <c r="D24424">
        <v>5</v>
      </c>
      <c r="E24424">
        <v>8</v>
      </c>
      <c r="F24424">
        <v>2</v>
      </c>
      <c r="G24424">
        <v>7</v>
      </c>
    </row>
    <row r="24425" spans="1:7" x14ac:dyDescent="0.2">
      <c r="A24425">
        <v>7</v>
      </c>
      <c r="B24425">
        <v>1200</v>
      </c>
      <c r="C24425">
        <v>13</v>
      </c>
      <c r="D24425">
        <v>4</v>
      </c>
      <c r="E24425">
        <v>26</v>
      </c>
      <c r="F24425">
        <v>1</v>
      </c>
      <c r="G24425">
        <v>7</v>
      </c>
    </row>
    <row r="24426" spans="1:7" x14ac:dyDescent="0.2">
      <c r="A24426">
        <v>7</v>
      </c>
      <c r="B24426">
        <v>1200</v>
      </c>
      <c r="C24426">
        <v>13</v>
      </c>
      <c r="D24426">
        <v>5</v>
      </c>
      <c r="E24426">
        <v>26</v>
      </c>
      <c r="F24426">
        <v>2</v>
      </c>
      <c r="G24426">
        <v>7</v>
      </c>
    </row>
    <row r="24427" spans="1:7" x14ac:dyDescent="0.2">
      <c r="A24427">
        <v>7</v>
      </c>
      <c r="B24427">
        <v>1200</v>
      </c>
      <c r="C24427">
        <v>37</v>
      </c>
      <c r="D24427">
        <v>3</v>
      </c>
      <c r="E24427">
        <v>50</v>
      </c>
      <c r="F24427">
        <v>8</v>
      </c>
      <c r="G24427">
        <v>6</v>
      </c>
    </row>
    <row r="24428" spans="1:7" x14ac:dyDescent="0.2">
      <c r="A24428">
        <v>7</v>
      </c>
      <c r="B24428">
        <v>1200</v>
      </c>
      <c r="C24428">
        <v>37</v>
      </c>
      <c r="D24428">
        <v>1</v>
      </c>
      <c r="E24428">
        <v>28</v>
      </c>
      <c r="F24428">
        <v>6</v>
      </c>
      <c r="G24428">
        <v>6</v>
      </c>
    </row>
    <row r="24429" spans="1:7" x14ac:dyDescent="0.2">
      <c r="A24429">
        <v>7</v>
      </c>
      <c r="B24429">
        <v>1200</v>
      </c>
      <c r="C24429">
        <v>37</v>
      </c>
      <c r="D24429">
        <v>1</v>
      </c>
      <c r="E24429">
        <v>28</v>
      </c>
      <c r="F24429">
        <v>4</v>
      </c>
      <c r="G24429">
        <v>6</v>
      </c>
    </row>
    <row r="24430" spans="1:7" x14ac:dyDescent="0.2">
      <c r="A24430">
        <v>7</v>
      </c>
      <c r="B24430">
        <v>1200</v>
      </c>
      <c r="C24430">
        <v>49</v>
      </c>
      <c r="D24430">
        <v>6</v>
      </c>
      <c r="E24430">
        <v>8</v>
      </c>
      <c r="F24430">
        <v>5</v>
      </c>
      <c r="G24430">
        <v>6</v>
      </c>
    </row>
    <row r="24431" spans="1:7" x14ac:dyDescent="0.2">
      <c r="A24431">
        <v>7</v>
      </c>
      <c r="B24431">
        <v>1200</v>
      </c>
      <c r="C24431">
        <v>37</v>
      </c>
      <c r="D24431">
        <v>5</v>
      </c>
      <c r="E24431">
        <v>26</v>
      </c>
      <c r="F24431">
        <v>8</v>
      </c>
      <c r="G24431">
        <v>6</v>
      </c>
    </row>
    <row r="24432" spans="1:7" x14ac:dyDescent="0.2">
      <c r="A24432">
        <v>7</v>
      </c>
      <c r="B24432">
        <v>1200</v>
      </c>
      <c r="C24432">
        <v>49</v>
      </c>
      <c r="D24432">
        <v>5</v>
      </c>
      <c r="E24432">
        <v>26</v>
      </c>
      <c r="F24432">
        <v>5</v>
      </c>
      <c r="G24432">
        <v>6</v>
      </c>
    </row>
    <row r="24433" spans="1:7" x14ac:dyDescent="0.2">
      <c r="A24433">
        <v>7</v>
      </c>
      <c r="B24433">
        <v>1200</v>
      </c>
      <c r="C24433">
        <v>49</v>
      </c>
      <c r="D24433">
        <v>5</v>
      </c>
      <c r="E24433">
        <v>8</v>
      </c>
      <c r="F24433">
        <v>3</v>
      </c>
      <c r="G24433">
        <v>6</v>
      </c>
    </row>
    <row r="24434" spans="1:7" x14ac:dyDescent="0.2">
      <c r="A24434">
        <v>7</v>
      </c>
      <c r="B24434">
        <v>1200</v>
      </c>
      <c r="C24434">
        <v>49</v>
      </c>
      <c r="D24434">
        <v>5</v>
      </c>
      <c r="E24434">
        <v>50</v>
      </c>
      <c r="F24434">
        <v>4</v>
      </c>
      <c r="G24434">
        <v>6</v>
      </c>
    </row>
    <row r="24435" spans="1:7" x14ac:dyDescent="0.2">
      <c r="A24435">
        <v>7</v>
      </c>
      <c r="B24435">
        <v>1200</v>
      </c>
      <c r="C24435">
        <v>13</v>
      </c>
      <c r="D24435">
        <v>5</v>
      </c>
      <c r="E24435">
        <v>20</v>
      </c>
      <c r="F24435">
        <v>6</v>
      </c>
      <c r="G24435">
        <v>6</v>
      </c>
    </row>
    <row r="24436" spans="1:7" x14ac:dyDescent="0.2">
      <c r="A24436">
        <v>7</v>
      </c>
      <c r="B24436">
        <v>1200</v>
      </c>
      <c r="C24436">
        <v>37</v>
      </c>
      <c r="D24436">
        <v>1</v>
      </c>
      <c r="E24436">
        <v>20</v>
      </c>
      <c r="F24436">
        <v>5</v>
      </c>
      <c r="G24436">
        <v>6</v>
      </c>
    </row>
    <row r="24437" spans="1:7" x14ac:dyDescent="0.2">
      <c r="A24437">
        <v>7</v>
      </c>
      <c r="B24437">
        <v>1200</v>
      </c>
      <c r="C24437">
        <v>37</v>
      </c>
      <c r="D24437">
        <v>3</v>
      </c>
      <c r="E24437">
        <v>50</v>
      </c>
      <c r="F24437">
        <v>5</v>
      </c>
      <c r="G24437">
        <v>6</v>
      </c>
    </row>
    <row r="24438" spans="1:7" x14ac:dyDescent="0.2">
      <c r="A24438">
        <v>7</v>
      </c>
      <c r="B24438">
        <v>1200</v>
      </c>
      <c r="C24438">
        <v>19</v>
      </c>
      <c r="D24438">
        <v>6</v>
      </c>
      <c r="E24438">
        <v>8</v>
      </c>
      <c r="F24438">
        <v>3</v>
      </c>
      <c r="G24438">
        <v>6</v>
      </c>
    </row>
    <row r="24439" spans="1:7" x14ac:dyDescent="0.2">
      <c r="A24439">
        <v>7</v>
      </c>
      <c r="B24439">
        <v>1200</v>
      </c>
      <c r="C24439">
        <v>49</v>
      </c>
      <c r="D24439">
        <v>4</v>
      </c>
      <c r="E24439">
        <v>26</v>
      </c>
      <c r="F24439">
        <v>3</v>
      </c>
      <c r="G24439">
        <v>5</v>
      </c>
    </row>
    <row r="24440" spans="1:7" x14ac:dyDescent="0.2">
      <c r="A24440">
        <v>7</v>
      </c>
      <c r="B24440">
        <v>1200</v>
      </c>
      <c r="C24440">
        <v>31</v>
      </c>
      <c r="D24440">
        <v>2</v>
      </c>
      <c r="E24440">
        <v>26</v>
      </c>
      <c r="F24440">
        <v>3</v>
      </c>
      <c r="G24440">
        <v>5</v>
      </c>
    </row>
    <row r="24441" spans="1:7" x14ac:dyDescent="0.2">
      <c r="A24441">
        <v>7</v>
      </c>
      <c r="B24441">
        <v>1200</v>
      </c>
      <c r="C24441">
        <v>37</v>
      </c>
      <c r="D24441">
        <v>2</v>
      </c>
      <c r="E24441">
        <v>38</v>
      </c>
      <c r="F24441">
        <v>3</v>
      </c>
      <c r="G24441">
        <v>5</v>
      </c>
    </row>
    <row r="24442" spans="1:7" x14ac:dyDescent="0.2">
      <c r="A24442">
        <v>7</v>
      </c>
      <c r="B24442">
        <v>1200</v>
      </c>
      <c r="C24442">
        <v>49</v>
      </c>
      <c r="D24442">
        <v>5</v>
      </c>
      <c r="E24442">
        <v>8</v>
      </c>
      <c r="F24442">
        <v>5</v>
      </c>
      <c r="G24442">
        <v>5</v>
      </c>
    </row>
    <row r="24443" spans="1:7" x14ac:dyDescent="0.2">
      <c r="A24443">
        <v>7</v>
      </c>
      <c r="B24443">
        <v>1200</v>
      </c>
      <c r="C24443">
        <v>37</v>
      </c>
      <c r="D24443">
        <v>1</v>
      </c>
      <c r="E24443">
        <v>50</v>
      </c>
      <c r="F24443">
        <v>5</v>
      </c>
      <c r="G24443">
        <v>5</v>
      </c>
    </row>
    <row r="24444" spans="1:7" x14ac:dyDescent="0.2">
      <c r="A24444">
        <v>7</v>
      </c>
      <c r="B24444">
        <v>1200</v>
      </c>
      <c r="C24444">
        <v>49</v>
      </c>
      <c r="D24444">
        <v>6</v>
      </c>
      <c r="E24444">
        <v>8</v>
      </c>
      <c r="F24444">
        <v>3</v>
      </c>
      <c r="G24444">
        <v>5</v>
      </c>
    </row>
    <row r="24445" spans="1:7" x14ac:dyDescent="0.2">
      <c r="A24445">
        <v>7</v>
      </c>
      <c r="B24445">
        <v>1200</v>
      </c>
      <c r="C24445">
        <v>13</v>
      </c>
      <c r="D24445">
        <v>4</v>
      </c>
      <c r="E24445">
        <v>28</v>
      </c>
      <c r="F24445">
        <v>7</v>
      </c>
      <c r="G24445">
        <v>5</v>
      </c>
    </row>
    <row r="24446" spans="1:7" x14ac:dyDescent="0.2">
      <c r="A24446">
        <v>7</v>
      </c>
      <c r="B24446">
        <v>1200</v>
      </c>
      <c r="C24446">
        <v>13</v>
      </c>
      <c r="D24446">
        <v>2</v>
      </c>
      <c r="E24446">
        <v>20</v>
      </c>
      <c r="F24446">
        <v>4</v>
      </c>
      <c r="G24446">
        <v>5</v>
      </c>
    </row>
    <row r="24447" spans="1:7" x14ac:dyDescent="0.2">
      <c r="A24447">
        <v>7</v>
      </c>
      <c r="B24447">
        <v>1200</v>
      </c>
      <c r="C24447">
        <v>13</v>
      </c>
      <c r="D24447">
        <v>1</v>
      </c>
      <c r="E24447">
        <v>8</v>
      </c>
      <c r="F24447">
        <v>3</v>
      </c>
      <c r="G24447">
        <v>5</v>
      </c>
    </row>
    <row r="24448" spans="1:7" x14ac:dyDescent="0.2">
      <c r="A24448">
        <v>7</v>
      </c>
      <c r="B24448">
        <v>1200</v>
      </c>
      <c r="C24448">
        <v>13</v>
      </c>
      <c r="D24448">
        <v>5</v>
      </c>
      <c r="E24448">
        <v>20</v>
      </c>
      <c r="F24448">
        <v>7</v>
      </c>
      <c r="G24448">
        <v>5</v>
      </c>
    </row>
    <row r="24449" spans="1:7" x14ac:dyDescent="0.2">
      <c r="A24449">
        <v>7</v>
      </c>
      <c r="B24449">
        <v>1200</v>
      </c>
      <c r="C24449">
        <v>13</v>
      </c>
      <c r="D24449">
        <v>1</v>
      </c>
      <c r="E24449">
        <v>28</v>
      </c>
      <c r="F24449">
        <v>1</v>
      </c>
      <c r="G24449">
        <v>5</v>
      </c>
    </row>
    <row r="24450" spans="1:7" x14ac:dyDescent="0.2">
      <c r="A24450">
        <v>7</v>
      </c>
      <c r="B24450">
        <v>1200</v>
      </c>
      <c r="C24450">
        <v>13</v>
      </c>
      <c r="D24450">
        <v>6</v>
      </c>
      <c r="E24450">
        <v>26</v>
      </c>
      <c r="F24450">
        <v>4</v>
      </c>
      <c r="G24450">
        <v>5</v>
      </c>
    </row>
    <row r="24451" spans="1:7" x14ac:dyDescent="0.2">
      <c r="A24451">
        <v>7</v>
      </c>
      <c r="B24451">
        <v>1200</v>
      </c>
      <c r="C24451">
        <v>19</v>
      </c>
      <c r="D24451">
        <v>4</v>
      </c>
      <c r="E24451">
        <v>8</v>
      </c>
      <c r="F24451">
        <v>3</v>
      </c>
      <c r="G24451">
        <v>5</v>
      </c>
    </row>
    <row r="24452" spans="1:7" x14ac:dyDescent="0.2">
      <c r="A24452">
        <v>7</v>
      </c>
      <c r="B24452">
        <v>1200</v>
      </c>
      <c r="C24452">
        <v>19</v>
      </c>
      <c r="D24452">
        <v>7</v>
      </c>
      <c r="E24452">
        <v>26</v>
      </c>
      <c r="F24452">
        <v>4</v>
      </c>
      <c r="G24452">
        <v>5</v>
      </c>
    </row>
    <row r="24453" spans="1:7" x14ac:dyDescent="0.2">
      <c r="A24453">
        <v>7</v>
      </c>
      <c r="B24453">
        <v>1200</v>
      </c>
      <c r="C24453">
        <v>19</v>
      </c>
      <c r="D24453">
        <v>4</v>
      </c>
      <c r="E24453">
        <v>26</v>
      </c>
      <c r="F24453">
        <v>1</v>
      </c>
      <c r="G24453">
        <v>5</v>
      </c>
    </row>
    <row r="24454" spans="1:7" x14ac:dyDescent="0.2">
      <c r="A24454">
        <v>7</v>
      </c>
      <c r="B24454">
        <v>1200</v>
      </c>
      <c r="C24454">
        <v>19</v>
      </c>
      <c r="D24454">
        <v>4</v>
      </c>
      <c r="E24454">
        <v>8</v>
      </c>
      <c r="F24454">
        <v>2</v>
      </c>
      <c r="G24454">
        <v>4</v>
      </c>
    </row>
    <row r="24455" spans="1:7" x14ac:dyDescent="0.2">
      <c r="A24455">
        <v>7</v>
      </c>
      <c r="B24455">
        <v>1200</v>
      </c>
      <c r="C24455">
        <v>31</v>
      </c>
      <c r="D24455">
        <v>4</v>
      </c>
      <c r="E24455">
        <v>26</v>
      </c>
      <c r="F24455">
        <v>5</v>
      </c>
      <c r="G24455">
        <v>4</v>
      </c>
    </row>
    <row r="24456" spans="1:7" x14ac:dyDescent="0.2">
      <c r="A24456">
        <v>7</v>
      </c>
      <c r="B24456">
        <v>1200</v>
      </c>
      <c r="C24456">
        <v>49</v>
      </c>
      <c r="D24456">
        <v>5</v>
      </c>
      <c r="E24456">
        <v>26</v>
      </c>
      <c r="F24456">
        <v>4</v>
      </c>
      <c r="G24456">
        <v>4</v>
      </c>
    </row>
    <row r="24457" spans="1:7" x14ac:dyDescent="0.2">
      <c r="A24457">
        <v>7</v>
      </c>
      <c r="B24457">
        <v>1200</v>
      </c>
      <c r="C24457">
        <v>49</v>
      </c>
      <c r="D24457">
        <v>5</v>
      </c>
      <c r="E24457">
        <v>8</v>
      </c>
      <c r="F24457">
        <v>2</v>
      </c>
      <c r="G24457">
        <v>4</v>
      </c>
    </row>
    <row r="24458" spans="1:7" x14ac:dyDescent="0.2">
      <c r="A24458">
        <v>7</v>
      </c>
      <c r="B24458">
        <v>1200</v>
      </c>
      <c r="C24458">
        <v>13</v>
      </c>
      <c r="D24458">
        <v>7</v>
      </c>
      <c r="E24458">
        <v>38</v>
      </c>
      <c r="F24458">
        <v>2</v>
      </c>
      <c r="G24458">
        <v>4</v>
      </c>
    </row>
    <row r="24459" spans="1:7" x14ac:dyDescent="0.2">
      <c r="A24459">
        <v>7</v>
      </c>
      <c r="B24459">
        <v>1200</v>
      </c>
      <c r="C24459">
        <v>19</v>
      </c>
      <c r="D24459">
        <v>5</v>
      </c>
      <c r="E24459">
        <v>0</v>
      </c>
      <c r="F24459">
        <v>0</v>
      </c>
      <c r="G24459">
        <v>4</v>
      </c>
    </row>
    <row r="24460" spans="1:7" x14ac:dyDescent="0.2">
      <c r="A24460">
        <v>7</v>
      </c>
      <c r="B24460">
        <v>1200</v>
      </c>
      <c r="C24460">
        <v>31</v>
      </c>
      <c r="D24460">
        <v>3</v>
      </c>
      <c r="E24460">
        <v>26</v>
      </c>
      <c r="F24460">
        <v>4</v>
      </c>
      <c r="G24460">
        <v>4</v>
      </c>
    </row>
    <row r="24461" spans="1:7" x14ac:dyDescent="0.2">
      <c r="A24461">
        <v>7</v>
      </c>
      <c r="B24461">
        <v>1200</v>
      </c>
      <c r="C24461">
        <v>37</v>
      </c>
      <c r="D24461">
        <v>1</v>
      </c>
      <c r="E24461">
        <v>20</v>
      </c>
      <c r="F24461">
        <v>6</v>
      </c>
      <c r="G24461">
        <v>4</v>
      </c>
    </row>
    <row r="24462" spans="1:7" x14ac:dyDescent="0.2">
      <c r="A24462">
        <v>7</v>
      </c>
      <c r="B24462">
        <v>1200</v>
      </c>
      <c r="C24462">
        <v>13</v>
      </c>
      <c r="D24462">
        <v>5</v>
      </c>
      <c r="E24462">
        <v>28</v>
      </c>
      <c r="F24462">
        <v>6</v>
      </c>
      <c r="G24462">
        <v>4</v>
      </c>
    </row>
    <row r="24463" spans="1:7" x14ac:dyDescent="0.2">
      <c r="A24463">
        <v>7</v>
      </c>
      <c r="B24463">
        <v>1200</v>
      </c>
      <c r="C24463">
        <v>37</v>
      </c>
      <c r="D24463">
        <v>1</v>
      </c>
      <c r="E24463">
        <v>28</v>
      </c>
      <c r="F24463">
        <v>7</v>
      </c>
      <c r="G24463">
        <v>4</v>
      </c>
    </row>
    <row r="24464" spans="1:7" x14ac:dyDescent="0.2">
      <c r="A24464">
        <v>7</v>
      </c>
      <c r="B24464">
        <v>1200</v>
      </c>
      <c r="C24464">
        <v>37</v>
      </c>
      <c r="D24464">
        <v>5</v>
      </c>
      <c r="E24464">
        <v>38</v>
      </c>
      <c r="F24464">
        <v>5</v>
      </c>
      <c r="G24464">
        <v>4</v>
      </c>
    </row>
    <row r="24465" spans="1:7" x14ac:dyDescent="0.2">
      <c r="A24465">
        <v>7</v>
      </c>
      <c r="B24465">
        <v>1200</v>
      </c>
      <c r="C24465">
        <v>31</v>
      </c>
      <c r="D24465">
        <v>2</v>
      </c>
      <c r="E24465">
        <v>38</v>
      </c>
      <c r="F24465">
        <v>2</v>
      </c>
      <c r="G24465">
        <v>4</v>
      </c>
    </row>
    <row r="24466" spans="1:7" x14ac:dyDescent="0.2">
      <c r="A24466">
        <v>7</v>
      </c>
      <c r="B24466">
        <v>1200</v>
      </c>
      <c r="C24466">
        <v>13</v>
      </c>
      <c r="D24466">
        <v>5</v>
      </c>
      <c r="E24466">
        <v>28</v>
      </c>
      <c r="F24466">
        <v>7</v>
      </c>
      <c r="G24466">
        <v>4</v>
      </c>
    </row>
    <row r="24467" spans="1:7" x14ac:dyDescent="0.2">
      <c r="A24467">
        <v>7</v>
      </c>
      <c r="B24467">
        <v>1200</v>
      </c>
      <c r="C24467">
        <v>19</v>
      </c>
      <c r="D24467">
        <v>5</v>
      </c>
      <c r="E24467">
        <v>26</v>
      </c>
      <c r="F24467">
        <v>4</v>
      </c>
      <c r="G24467">
        <v>4</v>
      </c>
    </row>
    <row r="24468" spans="1:7" x14ac:dyDescent="0.2">
      <c r="A24468">
        <v>7</v>
      </c>
      <c r="B24468">
        <v>1200</v>
      </c>
      <c r="C24468">
        <v>19</v>
      </c>
      <c r="D24468">
        <v>7</v>
      </c>
      <c r="E24468">
        <v>8</v>
      </c>
      <c r="F24468">
        <v>4</v>
      </c>
      <c r="G24468">
        <v>4</v>
      </c>
    </row>
    <row r="24469" spans="1:7" x14ac:dyDescent="0.2">
      <c r="A24469">
        <v>7</v>
      </c>
      <c r="B24469">
        <v>1200</v>
      </c>
      <c r="C24469">
        <v>13</v>
      </c>
      <c r="D24469">
        <v>2</v>
      </c>
      <c r="E24469">
        <v>28</v>
      </c>
      <c r="F24469">
        <v>6</v>
      </c>
      <c r="G24469">
        <v>4</v>
      </c>
    </row>
    <row r="24470" spans="1:7" x14ac:dyDescent="0.2">
      <c r="A24470">
        <v>7</v>
      </c>
      <c r="B24470">
        <v>1200</v>
      </c>
      <c r="C24470">
        <v>49</v>
      </c>
      <c r="D24470">
        <v>7</v>
      </c>
      <c r="E24470">
        <v>26</v>
      </c>
      <c r="F24470">
        <v>5</v>
      </c>
      <c r="G24470">
        <v>4</v>
      </c>
    </row>
    <row r="24471" spans="1:7" x14ac:dyDescent="0.2">
      <c r="A24471">
        <v>7</v>
      </c>
      <c r="B24471">
        <v>1200</v>
      </c>
      <c r="C24471">
        <v>13</v>
      </c>
      <c r="D24471">
        <v>2</v>
      </c>
      <c r="E24471">
        <v>28</v>
      </c>
      <c r="F24471">
        <v>3</v>
      </c>
      <c r="G24471">
        <v>4</v>
      </c>
    </row>
    <row r="24472" spans="1:7" x14ac:dyDescent="0.2">
      <c r="A24472">
        <v>7</v>
      </c>
      <c r="B24472">
        <v>1200</v>
      </c>
      <c r="C24472">
        <v>19</v>
      </c>
      <c r="D24472">
        <v>5</v>
      </c>
      <c r="E24472">
        <v>8</v>
      </c>
      <c r="F24472">
        <v>2</v>
      </c>
      <c r="G24472">
        <v>4</v>
      </c>
    </row>
    <row r="24473" spans="1:7" x14ac:dyDescent="0.2">
      <c r="A24473">
        <v>7</v>
      </c>
      <c r="B24473">
        <v>1200</v>
      </c>
      <c r="C24473">
        <v>13</v>
      </c>
      <c r="D24473">
        <v>3</v>
      </c>
      <c r="E24473">
        <v>28</v>
      </c>
      <c r="F24473">
        <v>3</v>
      </c>
      <c r="G24473">
        <v>4</v>
      </c>
    </row>
    <row r="24474" spans="1:7" x14ac:dyDescent="0.2">
      <c r="A24474">
        <v>7</v>
      </c>
      <c r="B24474">
        <v>1200</v>
      </c>
      <c r="C24474">
        <v>37</v>
      </c>
      <c r="D24474">
        <v>4</v>
      </c>
      <c r="E24474">
        <v>26</v>
      </c>
      <c r="F24474">
        <v>5</v>
      </c>
      <c r="G24474">
        <v>4</v>
      </c>
    </row>
    <row r="24475" spans="1:7" x14ac:dyDescent="0.2">
      <c r="A24475">
        <v>7</v>
      </c>
      <c r="B24475">
        <v>1200</v>
      </c>
      <c r="C24475">
        <v>19</v>
      </c>
      <c r="D24475">
        <v>7</v>
      </c>
      <c r="E24475">
        <v>0</v>
      </c>
      <c r="F24475">
        <v>0</v>
      </c>
      <c r="G24475">
        <v>4</v>
      </c>
    </row>
    <row r="24476" spans="1:7" x14ac:dyDescent="0.2">
      <c r="A24476">
        <v>7</v>
      </c>
      <c r="B24476">
        <v>1200</v>
      </c>
      <c r="C24476">
        <v>19</v>
      </c>
      <c r="D24476">
        <v>6</v>
      </c>
      <c r="E24476">
        <v>26</v>
      </c>
      <c r="F24476">
        <v>5</v>
      </c>
      <c r="G24476">
        <v>4</v>
      </c>
    </row>
    <row r="24477" spans="1:7" x14ac:dyDescent="0.2">
      <c r="A24477">
        <v>7</v>
      </c>
      <c r="B24477">
        <v>1200</v>
      </c>
      <c r="C24477">
        <v>13</v>
      </c>
      <c r="D24477">
        <v>3</v>
      </c>
      <c r="E24477">
        <v>50</v>
      </c>
      <c r="F24477">
        <v>4</v>
      </c>
      <c r="G24477">
        <v>4</v>
      </c>
    </row>
    <row r="24478" spans="1:7" x14ac:dyDescent="0.2">
      <c r="A24478">
        <v>7</v>
      </c>
      <c r="B24478">
        <v>1200</v>
      </c>
      <c r="C24478">
        <v>49</v>
      </c>
      <c r="D24478">
        <v>5</v>
      </c>
      <c r="E24478">
        <v>50</v>
      </c>
      <c r="F24478">
        <v>5</v>
      </c>
      <c r="G24478">
        <v>4</v>
      </c>
    </row>
    <row r="24479" spans="1:7" x14ac:dyDescent="0.2">
      <c r="A24479">
        <v>7</v>
      </c>
      <c r="B24479">
        <v>1200</v>
      </c>
      <c r="C24479">
        <v>37</v>
      </c>
      <c r="D24479">
        <v>2</v>
      </c>
      <c r="E24479">
        <v>8</v>
      </c>
      <c r="F24479">
        <v>6</v>
      </c>
      <c r="G24479">
        <v>4</v>
      </c>
    </row>
    <row r="24480" spans="1:7" x14ac:dyDescent="0.2">
      <c r="A24480">
        <v>7</v>
      </c>
      <c r="B24480">
        <v>1200</v>
      </c>
      <c r="C24480">
        <v>13</v>
      </c>
      <c r="D24480">
        <v>4</v>
      </c>
      <c r="E24480">
        <v>28</v>
      </c>
      <c r="F24480">
        <v>5</v>
      </c>
      <c r="G24480">
        <v>4</v>
      </c>
    </row>
    <row r="24481" spans="1:7" x14ac:dyDescent="0.2">
      <c r="A24481">
        <v>7</v>
      </c>
      <c r="B24481">
        <v>1200</v>
      </c>
      <c r="C24481">
        <v>49</v>
      </c>
      <c r="D24481">
        <v>4</v>
      </c>
      <c r="E24481">
        <v>8</v>
      </c>
      <c r="F24481">
        <v>3</v>
      </c>
      <c r="G24481">
        <v>4</v>
      </c>
    </row>
    <row r="24482" spans="1:7" x14ac:dyDescent="0.2">
      <c r="A24482">
        <v>7</v>
      </c>
      <c r="B24482">
        <v>1200</v>
      </c>
      <c r="C24482">
        <v>37</v>
      </c>
      <c r="D24482">
        <v>4</v>
      </c>
      <c r="E24482">
        <v>50</v>
      </c>
      <c r="F24482">
        <v>7</v>
      </c>
      <c r="G24482">
        <v>4</v>
      </c>
    </row>
    <row r="24483" spans="1:7" x14ac:dyDescent="0.2">
      <c r="A24483">
        <v>7</v>
      </c>
      <c r="B24483">
        <v>1200</v>
      </c>
      <c r="C24483">
        <v>19</v>
      </c>
      <c r="D24483">
        <v>6</v>
      </c>
      <c r="E24483">
        <v>8</v>
      </c>
      <c r="F24483">
        <v>5</v>
      </c>
      <c r="G24483">
        <v>4</v>
      </c>
    </row>
    <row r="24484" spans="1:7" x14ac:dyDescent="0.2">
      <c r="A24484">
        <v>7</v>
      </c>
      <c r="B24484">
        <v>1200</v>
      </c>
      <c r="C24484">
        <v>13</v>
      </c>
      <c r="D24484">
        <v>4</v>
      </c>
      <c r="E24484">
        <v>38</v>
      </c>
      <c r="F24484">
        <v>1</v>
      </c>
      <c r="G24484">
        <v>4</v>
      </c>
    </row>
    <row r="24485" spans="1:7" x14ac:dyDescent="0.2">
      <c r="A24485">
        <v>7</v>
      </c>
      <c r="B24485">
        <v>1200</v>
      </c>
      <c r="C24485">
        <v>49</v>
      </c>
      <c r="D24485">
        <v>6</v>
      </c>
      <c r="E24485">
        <v>50</v>
      </c>
      <c r="F24485">
        <v>4</v>
      </c>
      <c r="G24485">
        <v>4</v>
      </c>
    </row>
    <row r="24486" spans="1:7" x14ac:dyDescent="0.2">
      <c r="A24486">
        <v>7</v>
      </c>
      <c r="B24486">
        <v>1200</v>
      </c>
      <c r="C24486">
        <v>13</v>
      </c>
      <c r="D24486">
        <v>1</v>
      </c>
      <c r="E24486">
        <v>20</v>
      </c>
      <c r="F24486">
        <v>2</v>
      </c>
      <c r="G24486">
        <v>3</v>
      </c>
    </row>
    <row r="24487" spans="1:7" x14ac:dyDescent="0.2">
      <c r="A24487">
        <v>7</v>
      </c>
      <c r="B24487">
        <v>1200</v>
      </c>
      <c r="C24487">
        <v>49</v>
      </c>
      <c r="D24487">
        <v>6</v>
      </c>
      <c r="E24487">
        <v>26</v>
      </c>
      <c r="F24487">
        <v>5</v>
      </c>
      <c r="G24487">
        <v>3</v>
      </c>
    </row>
    <row r="24488" spans="1:7" x14ac:dyDescent="0.2">
      <c r="A24488">
        <v>7</v>
      </c>
      <c r="B24488">
        <v>1200</v>
      </c>
      <c r="C24488">
        <v>13</v>
      </c>
      <c r="D24488">
        <v>4</v>
      </c>
      <c r="E24488">
        <v>20</v>
      </c>
      <c r="F24488">
        <v>5</v>
      </c>
      <c r="G24488">
        <v>3</v>
      </c>
    </row>
    <row r="24489" spans="1:7" x14ac:dyDescent="0.2">
      <c r="A24489">
        <v>7</v>
      </c>
      <c r="B24489">
        <v>1200</v>
      </c>
      <c r="C24489">
        <v>13</v>
      </c>
      <c r="D24489">
        <v>4</v>
      </c>
      <c r="E24489">
        <v>20</v>
      </c>
      <c r="F24489">
        <v>4</v>
      </c>
      <c r="G24489">
        <v>3</v>
      </c>
    </row>
    <row r="24490" spans="1:7" x14ac:dyDescent="0.2">
      <c r="A24490">
        <v>7</v>
      </c>
      <c r="B24490">
        <v>1200</v>
      </c>
      <c r="C24490">
        <v>19</v>
      </c>
      <c r="D24490">
        <v>6</v>
      </c>
      <c r="E24490">
        <v>20</v>
      </c>
      <c r="F24490">
        <v>5</v>
      </c>
      <c r="G24490">
        <v>3</v>
      </c>
    </row>
    <row r="24491" spans="1:7" x14ac:dyDescent="0.2">
      <c r="A24491">
        <v>7</v>
      </c>
      <c r="B24491">
        <v>1200</v>
      </c>
      <c r="C24491">
        <v>49</v>
      </c>
      <c r="D24491">
        <v>6</v>
      </c>
      <c r="E24491">
        <v>50</v>
      </c>
      <c r="F24491">
        <v>5</v>
      </c>
      <c r="G24491">
        <v>3</v>
      </c>
    </row>
    <row r="24492" spans="1:7" x14ac:dyDescent="0.2">
      <c r="A24492">
        <v>7</v>
      </c>
      <c r="B24492">
        <v>1200</v>
      </c>
      <c r="C24492">
        <v>19</v>
      </c>
      <c r="D24492">
        <v>6</v>
      </c>
      <c r="E24492">
        <v>8</v>
      </c>
      <c r="F24492">
        <v>2</v>
      </c>
      <c r="G24492">
        <v>3</v>
      </c>
    </row>
    <row r="24493" spans="1:7" x14ac:dyDescent="0.2">
      <c r="A24493">
        <v>7</v>
      </c>
      <c r="B24493">
        <v>1200</v>
      </c>
      <c r="C24493">
        <v>49</v>
      </c>
      <c r="D24493">
        <v>6</v>
      </c>
      <c r="E24493">
        <v>50</v>
      </c>
      <c r="F24493">
        <v>3</v>
      </c>
      <c r="G24493">
        <v>3</v>
      </c>
    </row>
    <row r="24494" spans="1:7" x14ac:dyDescent="0.2">
      <c r="A24494">
        <v>7</v>
      </c>
      <c r="B24494">
        <v>1200</v>
      </c>
      <c r="C24494">
        <v>37</v>
      </c>
      <c r="D24494">
        <v>7</v>
      </c>
      <c r="E24494">
        <v>0</v>
      </c>
      <c r="F24494">
        <v>0</v>
      </c>
      <c r="G24494">
        <v>3</v>
      </c>
    </row>
    <row r="24495" spans="1:7" x14ac:dyDescent="0.2">
      <c r="A24495">
        <v>7</v>
      </c>
      <c r="B24495">
        <v>1200</v>
      </c>
      <c r="C24495">
        <v>13</v>
      </c>
      <c r="D24495">
        <v>1</v>
      </c>
      <c r="E24495">
        <v>8</v>
      </c>
      <c r="F24495">
        <v>4</v>
      </c>
      <c r="G24495">
        <v>3</v>
      </c>
    </row>
    <row r="24496" spans="1:7" x14ac:dyDescent="0.2">
      <c r="A24496">
        <v>7</v>
      </c>
      <c r="B24496">
        <v>1200</v>
      </c>
      <c r="C24496">
        <v>37</v>
      </c>
      <c r="D24496">
        <v>2</v>
      </c>
      <c r="E24496">
        <v>50</v>
      </c>
      <c r="F24496">
        <v>5</v>
      </c>
      <c r="G24496">
        <v>3</v>
      </c>
    </row>
    <row r="24497" spans="1:7" x14ac:dyDescent="0.2">
      <c r="A24497">
        <v>7</v>
      </c>
      <c r="B24497">
        <v>1200</v>
      </c>
      <c r="C24497">
        <v>19</v>
      </c>
      <c r="D24497">
        <v>6</v>
      </c>
      <c r="E24497">
        <v>28</v>
      </c>
      <c r="F24497">
        <v>6</v>
      </c>
      <c r="G24497">
        <v>3</v>
      </c>
    </row>
    <row r="24498" spans="1:7" x14ac:dyDescent="0.2">
      <c r="A24498">
        <v>7</v>
      </c>
      <c r="B24498">
        <v>1200</v>
      </c>
      <c r="C24498">
        <v>37</v>
      </c>
      <c r="D24498">
        <v>2</v>
      </c>
      <c r="E24498">
        <v>28</v>
      </c>
      <c r="F24498">
        <v>6</v>
      </c>
      <c r="G24498">
        <v>3</v>
      </c>
    </row>
    <row r="24499" spans="1:7" x14ac:dyDescent="0.2">
      <c r="A24499">
        <v>7</v>
      </c>
      <c r="B24499">
        <v>1200</v>
      </c>
      <c r="C24499">
        <v>37</v>
      </c>
      <c r="D24499">
        <v>2</v>
      </c>
      <c r="E24499">
        <v>50</v>
      </c>
      <c r="F24499">
        <v>6</v>
      </c>
      <c r="G24499">
        <v>3</v>
      </c>
    </row>
    <row r="24500" spans="1:7" x14ac:dyDescent="0.2">
      <c r="A24500">
        <v>7</v>
      </c>
      <c r="B24500">
        <v>1200</v>
      </c>
      <c r="C24500">
        <v>19</v>
      </c>
      <c r="D24500">
        <v>5</v>
      </c>
      <c r="E24500">
        <v>8</v>
      </c>
      <c r="F24500">
        <v>5</v>
      </c>
      <c r="G24500">
        <v>3</v>
      </c>
    </row>
    <row r="24501" spans="1:7" x14ac:dyDescent="0.2">
      <c r="A24501">
        <v>7</v>
      </c>
      <c r="B24501">
        <v>1200</v>
      </c>
      <c r="C24501">
        <v>13</v>
      </c>
      <c r="D24501">
        <v>5</v>
      </c>
      <c r="E24501">
        <v>50</v>
      </c>
      <c r="F24501">
        <v>6</v>
      </c>
      <c r="G24501">
        <v>3</v>
      </c>
    </row>
    <row r="24502" spans="1:7" x14ac:dyDescent="0.2">
      <c r="A24502">
        <v>7</v>
      </c>
      <c r="B24502">
        <v>1200</v>
      </c>
      <c r="C24502">
        <v>13</v>
      </c>
      <c r="D24502">
        <v>5</v>
      </c>
      <c r="E24502">
        <v>20</v>
      </c>
      <c r="F24502">
        <v>4</v>
      </c>
      <c r="G24502">
        <v>3</v>
      </c>
    </row>
    <row r="24503" spans="1:7" x14ac:dyDescent="0.2">
      <c r="A24503">
        <v>7</v>
      </c>
      <c r="B24503">
        <v>1200</v>
      </c>
      <c r="C24503">
        <v>37</v>
      </c>
      <c r="D24503">
        <v>2</v>
      </c>
      <c r="E24503">
        <v>8</v>
      </c>
      <c r="F24503">
        <v>1</v>
      </c>
      <c r="G24503">
        <v>3</v>
      </c>
    </row>
    <row r="24504" spans="1:7" x14ac:dyDescent="0.2">
      <c r="A24504">
        <v>7</v>
      </c>
      <c r="B24504">
        <v>1200</v>
      </c>
      <c r="C24504">
        <v>13</v>
      </c>
      <c r="D24504">
        <v>2</v>
      </c>
      <c r="E24504">
        <v>28</v>
      </c>
      <c r="F24504">
        <v>1</v>
      </c>
      <c r="G24504">
        <v>3</v>
      </c>
    </row>
    <row r="24505" spans="1:7" x14ac:dyDescent="0.2">
      <c r="A24505">
        <v>7</v>
      </c>
      <c r="B24505">
        <v>1200</v>
      </c>
      <c r="C24505">
        <v>13</v>
      </c>
      <c r="D24505">
        <v>5</v>
      </c>
      <c r="E24505">
        <v>8</v>
      </c>
      <c r="F24505">
        <v>6</v>
      </c>
      <c r="G24505">
        <v>3</v>
      </c>
    </row>
    <row r="24506" spans="1:7" x14ac:dyDescent="0.2">
      <c r="A24506">
        <v>7</v>
      </c>
      <c r="B24506">
        <v>1200</v>
      </c>
      <c r="C24506">
        <v>37</v>
      </c>
      <c r="D24506">
        <v>1</v>
      </c>
      <c r="E24506">
        <v>28</v>
      </c>
      <c r="F24506">
        <v>1</v>
      </c>
      <c r="G24506">
        <v>3</v>
      </c>
    </row>
    <row r="24507" spans="1:7" x14ac:dyDescent="0.2">
      <c r="A24507">
        <v>7</v>
      </c>
      <c r="B24507">
        <v>1200</v>
      </c>
      <c r="C24507">
        <v>13</v>
      </c>
      <c r="D24507">
        <v>5</v>
      </c>
      <c r="E24507">
        <v>28</v>
      </c>
      <c r="F24507">
        <v>1</v>
      </c>
      <c r="G24507">
        <v>3</v>
      </c>
    </row>
    <row r="24508" spans="1:7" x14ac:dyDescent="0.2">
      <c r="A24508">
        <v>7</v>
      </c>
      <c r="B24508">
        <v>1200</v>
      </c>
      <c r="C24508">
        <v>49</v>
      </c>
      <c r="D24508">
        <v>7</v>
      </c>
      <c r="E24508">
        <v>26</v>
      </c>
      <c r="F24508">
        <v>3</v>
      </c>
      <c r="G24508">
        <v>3</v>
      </c>
    </row>
    <row r="24509" spans="1:7" x14ac:dyDescent="0.2">
      <c r="A24509">
        <v>7</v>
      </c>
      <c r="B24509">
        <v>1200</v>
      </c>
      <c r="C24509">
        <v>19</v>
      </c>
      <c r="D24509">
        <v>5</v>
      </c>
      <c r="E24509">
        <v>28</v>
      </c>
      <c r="F24509">
        <v>6</v>
      </c>
      <c r="G24509">
        <v>3</v>
      </c>
    </row>
    <row r="24510" spans="1:7" x14ac:dyDescent="0.2">
      <c r="A24510">
        <v>7</v>
      </c>
      <c r="B24510">
        <v>1200</v>
      </c>
      <c r="C24510">
        <v>49</v>
      </c>
      <c r="D24510">
        <v>5</v>
      </c>
      <c r="E24510">
        <v>50</v>
      </c>
      <c r="F24510">
        <v>3</v>
      </c>
      <c r="G24510">
        <v>3</v>
      </c>
    </row>
    <row r="24511" spans="1:7" x14ac:dyDescent="0.2">
      <c r="A24511">
        <v>7</v>
      </c>
      <c r="B24511">
        <v>1200</v>
      </c>
      <c r="C24511">
        <v>13</v>
      </c>
      <c r="D24511">
        <v>7</v>
      </c>
      <c r="E24511">
        <v>28</v>
      </c>
      <c r="F24511">
        <v>5</v>
      </c>
      <c r="G24511">
        <v>3</v>
      </c>
    </row>
    <row r="24512" spans="1:7" x14ac:dyDescent="0.2">
      <c r="A24512">
        <v>7</v>
      </c>
      <c r="B24512">
        <v>1200</v>
      </c>
      <c r="C24512">
        <v>19</v>
      </c>
      <c r="D24512">
        <v>3</v>
      </c>
      <c r="E24512">
        <v>26</v>
      </c>
      <c r="F24512">
        <v>2</v>
      </c>
      <c r="G24512">
        <v>3</v>
      </c>
    </row>
    <row r="24513" spans="1:7" x14ac:dyDescent="0.2">
      <c r="A24513">
        <v>7</v>
      </c>
      <c r="B24513">
        <v>1200</v>
      </c>
      <c r="C24513">
        <v>13</v>
      </c>
      <c r="D24513">
        <v>3</v>
      </c>
      <c r="E24513">
        <v>50</v>
      </c>
      <c r="F24513">
        <v>5</v>
      </c>
      <c r="G24513">
        <v>3</v>
      </c>
    </row>
    <row r="24514" spans="1:7" x14ac:dyDescent="0.2">
      <c r="A24514">
        <v>7</v>
      </c>
      <c r="B24514">
        <v>1200</v>
      </c>
      <c r="C24514">
        <v>37</v>
      </c>
      <c r="D24514">
        <v>1</v>
      </c>
      <c r="E24514">
        <v>26</v>
      </c>
      <c r="F24514">
        <v>6</v>
      </c>
      <c r="G24514">
        <v>3</v>
      </c>
    </row>
    <row r="24515" spans="1:7" x14ac:dyDescent="0.2">
      <c r="A24515">
        <v>7</v>
      </c>
      <c r="B24515">
        <v>1200</v>
      </c>
      <c r="C24515">
        <v>13</v>
      </c>
      <c r="D24515">
        <v>3</v>
      </c>
      <c r="E24515">
        <v>38</v>
      </c>
      <c r="F24515">
        <v>1</v>
      </c>
      <c r="G24515">
        <v>3</v>
      </c>
    </row>
    <row r="24516" spans="1:7" x14ac:dyDescent="0.2">
      <c r="A24516">
        <v>7</v>
      </c>
      <c r="B24516">
        <v>1200</v>
      </c>
      <c r="C24516">
        <v>49</v>
      </c>
      <c r="D24516">
        <v>5</v>
      </c>
      <c r="E24516">
        <v>28</v>
      </c>
      <c r="F24516">
        <v>6</v>
      </c>
      <c r="G24516">
        <v>3</v>
      </c>
    </row>
    <row r="24517" spans="1:7" x14ac:dyDescent="0.2">
      <c r="A24517">
        <v>7</v>
      </c>
      <c r="B24517">
        <v>1200</v>
      </c>
      <c r="C24517">
        <v>13</v>
      </c>
      <c r="D24517">
        <v>6</v>
      </c>
      <c r="E24517">
        <v>8</v>
      </c>
      <c r="F24517">
        <v>5</v>
      </c>
      <c r="G24517">
        <v>3</v>
      </c>
    </row>
    <row r="24518" spans="1:7" x14ac:dyDescent="0.2">
      <c r="A24518">
        <v>7</v>
      </c>
      <c r="B24518">
        <v>1200</v>
      </c>
      <c r="C24518">
        <v>49</v>
      </c>
      <c r="D24518">
        <v>5</v>
      </c>
      <c r="E24518">
        <v>26</v>
      </c>
      <c r="F24518">
        <v>1</v>
      </c>
      <c r="G24518">
        <v>2</v>
      </c>
    </row>
    <row r="24519" spans="1:7" x14ac:dyDescent="0.2">
      <c r="A24519">
        <v>7</v>
      </c>
      <c r="B24519">
        <v>1200</v>
      </c>
      <c r="C24519">
        <v>31</v>
      </c>
      <c r="D24519">
        <v>5</v>
      </c>
      <c r="E24519">
        <v>26</v>
      </c>
      <c r="F24519">
        <v>5</v>
      </c>
      <c r="G24519">
        <v>2</v>
      </c>
    </row>
    <row r="24520" spans="1:7" x14ac:dyDescent="0.2">
      <c r="A24520">
        <v>7</v>
      </c>
      <c r="B24520">
        <v>1200</v>
      </c>
      <c r="C24520">
        <v>31</v>
      </c>
      <c r="D24520">
        <v>4</v>
      </c>
      <c r="E24520">
        <v>38</v>
      </c>
      <c r="F24520">
        <v>1</v>
      </c>
      <c r="G24520">
        <v>2</v>
      </c>
    </row>
    <row r="24521" spans="1:7" x14ac:dyDescent="0.2">
      <c r="A24521">
        <v>7</v>
      </c>
      <c r="B24521">
        <v>1200</v>
      </c>
      <c r="C24521">
        <v>31</v>
      </c>
      <c r="D24521">
        <v>4</v>
      </c>
      <c r="E24521">
        <v>26</v>
      </c>
      <c r="F24521">
        <v>6</v>
      </c>
      <c r="G24521">
        <v>2</v>
      </c>
    </row>
    <row r="24522" spans="1:7" x14ac:dyDescent="0.2">
      <c r="A24522">
        <v>7</v>
      </c>
      <c r="B24522">
        <v>1200</v>
      </c>
      <c r="C24522">
        <v>49</v>
      </c>
      <c r="D24522">
        <v>5</v>
      </c>
      <c r="E24522">
        <v>38</v>
      </c>
      <c r="F24522">
        <v>2</v>
      </c>
      <c r="G24522">
        <v>2</v>
      </c>
    </row>
    <row r="24523" spans="1:7" x14ac:dyDescent="0.2">
      <c r="A24523">
        <v>7</v>
      </c>
      <c r="B24523">
        <v>1200</v>
      </c>
      <c r="C24523">
        <v>13</v>
      </c>
      <c r="D24523">
        <v>3</v>
      </c>
      <c r="E24523">
        <v>28</v>
      </c>
      <c r="F24523">
        <v>7</v>
      </c>
      <c r="G24523">
        <v>2</v>
      </c>
    </row>
    <row r="24524" spans="1:7" x14ac:dyDescent="0.2">
      <c r="A24524">
        <v>7</v>
      </c>
      <c r="B24524">
        <v>1200</v>
      </c>
      <c r="C24524">
        <v>31</v>
      </c>
      <c r="D24524">
        <v>4</v>
      </c>
      <c r="E24524">
        <v>26</v>
      </c>
      <c r="F24524">
        <v>4</v>
      </c>
      <c r="G24524">
        <v>2</v>
      </c>
    </row>
    <row r="24525" spans="1:7" x14ac:dyDescent="0.2">
      <c r="A24525">
        <v>7</v>
      </c>
      <c r="B24525">
        <v>1200</v>
      </c>
      <c r="C24525">
        <v>37</v>
      </c>
      <c r="D24525">
        <v>5</v>
      </c>
      <c r="E24525">
        <v>38</v>
      </c>
      <c r="F24525">
        <v>2</v>
      </c>
      <c r="G24525">
        <v>2</v>
      </c>
    </row>
    <row r="24526" spans="1:7" x14ac:dyDescent="0.2">
      <c r="A24526">
        <v>7</v>
      </c>
      <c r="B24526">
        <v>1200</v>
      </c>
      <c r="C24526">
        <v>31</v>
      </c>
      <c r="D24526">
        <v>3</v>
      </c>
      <c r="E24526">
        <v>50</v>
      </c>
      <c r="F24526">
        <v>6</v>
      </c>
      <c r="G24526">
        <v>2</v>
      </c>
    </row>
    <row r="24527" spans="1:7" x14ac:dyDescent="0.2">
      <c r="A24527">
        <v>7</v>
      </c>
      <c r="B24527">
        <v>1200</v>
      </c>
      <c r="C24527">
        <v>13</v>
      </c>
      <c r="D24527">
        <v>3</v>
      </c>
      <c r="E24527">
        <v>50</v>
      </c>
      <c r="F24527">
        <v>3</v>
      </c>
      <c r="G24527">
        <v>2</v>
      </c>
    </row>
    <row r="24528" spans="1:7" x14ac:dyDescent="0.2">
      <c r="A24528">
        <v>7</v>
      </c>
      <c r="B24528">
        <v>1200</v>
      </c>
      <c r="C24528">
        <v>31</v>
      </c>
      <c r="D24528">
        <v>3</v>
      </c>
      <c r="E24528">
        <v>50</v>
      </c>
      <c r="F24528">
        <v>9</v>
      </c>
      <c r="G24528">
        <v>2</v>
      </c>
    </row>
    <row r="24529" spans="1:7" x14ac:dyDescent="0.2">
      <c r="A24529">
        <v>7</v>
      </c>
      <c r="B24529">
        <v>1200</v>
      </c>
      <c r="C24529">
        <v>13</v>
      </c>
      <c r="D24529">
        <v>3</v>
      </c>
      <c r="E24529">
        <v>20</v>
      </c>
      <c r="F24529">
        <v>7</v>
      </c>
      <c r="G24529">
        <v>2</v>
      </c>
    </row>
    <row r="24530" spans="1:7" x14ac:dyDescent="0.2">
      <c r="A24530">
        <v>7</v>
      </c>
      <c r="B24530">
        <v>1200</v>
      </c>
      <c r="C24530">
        <v>13</v>
      </c>
      <c r="D24530">
        <v>3</v>
      </c>
      <c r="E24530">
        <v>20</v>
      </c>
      <c r="F24530">
        <v>3</v>
      </c>
      <c r="G24530">
        <v>2</v>
      </c>
    </row>
    <row r="24531" spans="1:7" x14ac:dyDescent="0.2">
      <c r="A24531">
        <v>7</v>
      </c>
      <c r="B24531">
        <v>1200</v>
      </c>
      <c r="C24531">
        <v>13</v>
      </c>
      <c r="D24531">
        <v>3</v>
      </c>
      <c r="E24531">
        <v>28</v>
      </c>
      <c r="F24531">
        <v>1</v>
      </c>
      <c r="G24531">
        <v>2</v>
      </c>
    </row>
    <row r="24532" spans="1:7" x14ac:dyDescent="0.2">
      <c r="A24532">
        <v>7</v>
      </c>
      <c r="B24532">
        <v>1200</v>
      </c>
      <c r="C24532">
        <v>37</v>
      </c>
      <c r="D24532">
        <v>5</v>
      </c>
      <c r="E24532">
        <v>26</v>
      </c>
      <c r="F24532">
        <v>7</v>
      </c>
      <c r="G24532">
        <v>2</v>
      </c>
    </row>
    <row r="24533" spans="1:7" x14ac:dyDescent="0.2">
      <c r="A24533">
        <v>7</v>
      </c>
      <c r="B24533">
        <v>1200</v>
      </c>
      <c r="C24533">
        <v>49</v>
      </c>
      <c r="D24533">
        <v>3</v>
      </c>
      <c r="E24533">
        <v>50</v>
      </c>
      <c r="F24533">
        <v>4</v>
      </c>
      <c r="G24533">
        <v>2</v>
      </c>
    </row>
    <row r="24534" spans="1:7" x14ac:dyDescent="0.2">
      <c r="A24534">
        <v>7</v>
      </c>
      <c r="B24534">
        <v>1200</v>
      </c>
      <c r="C24534">
        <v>37</v>
      </c>
      <c r="D24534">
        <v>1</v>
      </c>
      <c r="E24534">
        <v>50</v>
      </c>
      <c r="F24534">
        <v>3</v>
      </c>
      <c r="G24534">
        <v>2</v>
      </c>
    </row>
    <row r="24535" spans="1:7" x14ac:dyDescent="0.2">
      <c r="A24535">
        <v>7</v>
      </c>
      <c r="B24535">
        <v>1200</v>
      </c>
      <c r="C24535">
        <v>13</v>
      </c>
      <c r="D24535">
        <v>2</v>
      </c>
      <c r="E24535">
        <v>20</v>
      </c>
      <c r="F24535">
        <v>2</v>
      </c>
      <c r="G24535">
        <v>2</v>
      </c>
    </row>
    <row r="24536" spans="1:7" x14ac:dyDescent="0.2">
      <c r="A24536">
        <v>7</v>
      </c>
      <c r="B24536">
        <v>1200</v>
      </c>
      <c r="C24536">
        <v>19</v>
      </c>
      <c r="D24536">
        <v>8</v>
      </c>
      <c r="E24536">
        <v>26</v>
      </c>
      <c r="F24536">
        <v>4</v>
      </c>
      <c r="G24536">
        <v>2</v>
      </c>
    </row>
    <row r="24537" spans="1:7" x14ac:dyDescent="0.2">
      <c r="A24537">
        <v>7</v>
      </c>
      <c r="B24537">
        <v>1200</v>
      </c>
      <c r="C24537">
        <v>37</v>
      </c>
      <c r="D24537">
        <v>1</v>
      </c>
      <c r="E24537">
        <v>20</v>
      </c>
      <c r="F24537">
        <v>7</v>
      </c>
      <c r="G24537">
        <v>2</v>
      </c>
    </row>
    <row r="24538" spans="1:7" x14ac:dyDescent="0.2">
      <c r="A24538">
        <v>7</v>
      </c>
      <c r="B24538">
        <v>1200</v>
      </c>
      <c r="C24538">
        <v>19</v>
      </c>
      <c r="D24538">
        <v>6</v>
      </c>
      <c r="E24538">
        <v>28</v>
      </c>
      <c r="F24538">
        <v>5</v>
      </c>
      <c r="G24538">
        <v>2</v>
      </c>
    </row>
    <row r="24539" spans="1:7" x14ac:dyDescent="0.2">
      <c r="A24539">
        <v>7</v>
      </c>
      <c r="B24539">
        <v>1200</v>
      </c>
      <c r="C24539">
        <v>49</v>
      </c>
      <c r="D24539">
        <v>6</v>
      </c>
      <c r="E24539">
        <v>38</v>
      </c>
      <c r="F24539">
        <v>1</v>
      </c>
      <c r="G24539">
        <v>2</v>
      </c>
    </row>
    <row r="24540" spans="1:7" x14ac:dyDescent="0.2">
      <c r="A24540">
        <v>7</v>
      </c>
      <c r="B24540">
        <v>1200</v>
      </c>
      <c r="C24540">
        <v>49</v>
      </c>
      <c r="D24540">
        <v>6</v>
      </c>
      <c r="E24540">
        <v>38</v>
      </c>
      <c r="F24540">
        <v>2</v>
      </c>
      <c r="G24540">
        <v>2</v>
      </c>
    </row>
    <row r="24541" spans="1:7" x14ac:dyDescent="0.2">
      <c r="A24541">
        <v>7</v>
      </c>
      <c r="B24541">
        <v>1200</v>
      </c>
      <c r="C24541">
        <v>49</v>
      </c>
      <c r="D24541">
        <v>6</v>
      </c>
      <c r="E24541">
        <v>50</v>
      </c>
      <c r="F24541">
        <v>6</v>
      </c>
      <c r="G24541">
        <v>2</v>
      </c>
    </row>
    <row r="24542" spans="1:7" x14ac:dyDescent="0.2">
      <c r="A24542">
        <v>7</v>
      </c>
      <c r="B24542">
        <v>1200</v>
      </c>
      <c r="C24542">
        <v>13</v>
      </c>
      <c r="D24542">
        <v>2</v>
      </c>
      <c r="E24542">
        <v>20</v>
      </c>
      <c r="F24542">
        <v>6</v>
      </c>
      <c r="G24542">
        <v>2</v>
      </c>
    </row>
    <row r="24543" spans="1:7" x14ac:dyDescent="0.2">
      <c r="A24543">
        <v>7</v>
      </c>
      <c r="B24543">
        <v>1200</v>
      </c>
      <c r="C24543">
        <v>37</v>
      </c>
      <c r="D24543">
        <v>4</v>
      </c>
      <c r="E24543">
        <v>50</v>
      </c>
      <c r="F24543">
        <v>9</v>
      </c>
      <c r="G24543">
        <v>2</v>
      </c>
    </row>
    <row r="24544" spans="1:7" x14ac:dyDescent="0.2">
      <c r="A24544">
        <v>7</v>
      </c>
      <c r="B24544">
        <v>1200</v>
      </c>
      <c r="C24544">
        <v>49</v>
      </c>
      <c r="D24544">
        <v>7</v>
      </c>
      <c r="E24544">
        <v>8</v>
      </c>
      <c r="F24544">
        <v>4</v>
      </c>
      <c r="G24544">
        <v>2</v>
      </c>
    </row>
    <row r="24545" spans="1:7" x14ac:dyDescent="0.2">
      <c r="A24545">
        <v>7</v>
      </c>
      <c r="B24545">
        <v>1200</v>
      </c>
      <c r="C24545">
        <v>49</v>
      </c>
      <c r="D24545">
        <v>3</v>
      </c>
      <c r="E24545">
        <v>26</v>
      </c>
      <c r="F24545">
        <v>1</v>
      </c>
      <c r="G24545">
        <v>2</v>
      </c>
    </row>
    <row r="24546" spans="1:7" x14ac:dyDescent="0.2">
      <c r="A24546">
        <v>7</v>
      </c>
      <c r="B24546">
        <v>1200</v>
      </c>
      <c r="C24546">
        <v>19</v>
      </c>
      <c r="D24546">
        <v>5</v>
      </c>
      <c r="E24546">
        <v>20</v>
      </c>
      <c r="F24546">
        <v>4</v>
      </c>
      <c r="G24546">
        <v>2</v>
      </c>
    </row>
    <row r="24547" spans="1:7" x14ac:dyDescent="0.2">
      <c r="A24547">
        <v>7</v>
      </c>
      <c r="B24547">
        <v>1200</v>
      </c>
      <c r="C24547">
        <v>19</v>
      </c>
      <c r="D24547">
        <v>5</v>
      </c>
      <c r="E24547">
        <v>26</v>
      </c>
      <c r="F24547">
        <v>1</v>
      </c>
      <c r="G24547">
        <v>2</v>
      </c>
    </row>
    <row r="24548" spans="1:7" x14ac:dyDescent="0.2">
      <c r="A24548">
        <v>7</v>
      </c>
      <c r="B24548">
        <v>1200</v>
      </c>
      <c r="C24548">
        <v>37</v>
      </c>
      <c r="D24548">
        <v>1</v>
      </c>
      <c r="E24548">
        <v>8</v>
      </c>
      <c r="F24548">
        <v>6</v>
      </c>
      <c r="G24548">
        <v>2</v>
      </c>
    </row>
    <row r="24549" spans="1:7" x14ac:dyDescent="0.2">
      <c r="A24549">
        <v>7</v>
      </c>
      <c r="B24549">
        <v>1200</v>
      </c>
      <c r="C24549">
        <v>19</v>
      </c>
      <c r="D24549">
        <v>5</v>
      </c>
      <c r="E24549">
        <v>28</v>
      </c>
      <c r="F24549">
        <v>7</v>
      </c>
      <c r="G24549">
        <v>2</v>
      </c>
    </row>
    <row r="24550" spans="1:7" x14ac:dyDescent="0.2">
      <c r="A24550">
        <v>7</v>
      </c>
      <c r="B24550">
        <v>1200</v>
      </c>
      <c r="C24550">
        <v>19</v>
      </c>
      <c r="D24550">
        <v>4</v>
      </c>
      <c r="E24550">
        <v>8</v>
      </c>
      <c r="F24550">
        <v>4</v>
      </c>
      <c r="G24550">
        <v>2</v>
      </c>
    </row>
    <row r="24551" spans="1:7" x14ac:dyDescent="0.2">
      <c r="A24551">
        <v>7</v>
      </c>
      <c r="B24551">
        <v>1200</v>
      </c>
      <c r="C24551">
        <v>19</v>
      </c>
      <c r="D24551">
        <v>4</v>
      </c>
      <c r="E24551">
        <v>8</v>
      </c>
      <c r="F24551">
        <v>1</v>
      </c>
      <c r="G24551">
        <v>2</v>
      </c>
    </row>
    <row r="24552" spans="1:7" x14ac:dyDescent="0.2">
      <c r="A24552">
        <v>7</v>
      </c>
      <c r="B24552">
        <v>1200</v>
      </c>
      <c r="C24552">
        <v>19</v>
      </c>
      <c r="D24552">
        <v>4</v>
      </c>
      <c r="E24552">
        <v>28</v>
      </c>
      <c r="F24552">
        <v>5</v>
      </c>
      <c r="G24552">
        <v>2</v>
      </c>
    </row>
    <row r="24553" spans="1:7" x14ac:dyDescent="0.2">
      <c r="A24553">
        <v>7</v>
      </c>
      <c r="B24553">
        <v>1200</v>
      </c>
      <c r="C24553">
        <v>37</v>
      </c>
      <c r="D24553">
        <v>1</v>
      </c>
      <c r="E24553">
        <v>50</v>
      </c>
      <c r="F24553">
        <v>4</v>
      </c>
      <c r="G24553">
        <v>2</v>
      </c>
    </row>
    <row r="24554" spans="1:7" x14ac:dyDescent="0.2">
      <c r="A24554">
        <v>7</v>
      </c>
      <c r="B24554">
        <v>1200</v>
      </c>
      <c r="C24554">
        <v>13</v>
      </c>
      <c r="D24554">
        <v>4</v>
      </c>
      <c r="E24554">
        <v>28</v>
      </c>
      <c r="F24554">
        <v>4</v>
      </c>
      <c r="G24554">
        <v>2</v>
      </c>
    </row>
    <row r="24555" spans="1:7" x14ac:dyDescent="0.2">
      <c r="A24555">
        <v>7</v>
      </c>
      <c r="B24555">
        <v>1200</v>
      </c>
      <c r="C24555">
        <v>49</v>
      </c>
      <c r="D24555">
        <v>3</v>
      </c>
      <c r="E24555">
        <v>50</v>
      </c>
      <c r="F24555">
        <v>3</v>
      </c>
      <c r="G24555">
        <v>2</v>
      </c>
    </row>
    <row r="24556" spans="1:7" x14ac:dyDescent="0.2">
      <c r="A24556">
        <v>7</v>
      </c>
      <c r="B24556">
        <v>1200</v>
      </c>
      <c r="C24556">
        <v>13</v>
      </c>
      <c r="D24556">
        <v>1</v>
      </c>
      <c r="E24556">
        <v>0</v>
      </c>
      <c r="F24556">
        <v>0</v>
      </c>
      <c r="G24556">
        <v>2</v>
      </c>
    </row>
    <row r="24557" spans="1:7" x14ac:dyDescent="0.2">
      <c r="A24557">
        <v>7</v>
      </c>
      <c r="B24557">
        <v>1200</v>
      </c>
      <c r="C24557">
        <v>13</v>
      </c>
      <c r="D24557">
        <v>4</v>
      </c>
      <c r="E24557">
        <v>20</v>
      </c>
      <c r="F24557">
        <v>3</v>
      </c>
      <c r="G24557">
        <v>2</v>
      </c>
    </row>
    <row r="24558" spans="1:7" x14ac:dyDescent="0.2">
      <c r="A24558">
        <v>7</v>
      </c>
      <c r="B24558">
        <v>1200</v>
      </c>
      <c r="C24558">
        <v>49</v>
      </c>
      <c r="D24558">
        <v>4</v>
      </c>
      <c r="E24558">
        <v>26</v>
      </c>
      <c r="F24558">
        <v>1</v>
      </c>
      <c r="G24558">
        <v>2</v>
      </c>
    </row>
    <row r="24559" spans="1:7" x14ac:dyDescent="0.2">
      <c r="A24559">
        <v>7</v>
      </c>
      <c r="B24559">
        <v>1200</v>
      </c>
      <c r="C24559">
        <v>13</v>
      </c>
      <c r="D24559">
        <v>1</v>
      </c>
      <c r="E24559">
        <v>28</v>
      </c>
      <c r="F24559">
        <v>3</v>
      </c>
      <c r="G24559">
        <v>2</v>
      </c>
    </row>
    <row r="24560" spans="1:7" x14ac:dyDescent="0.2">
      <c r="A24560">
        <v>7</v>
      </c>
      <c r="B24560">
        <v>1200</v>
      </c>
      <c r="C24560">
        <v>19</v>
      </c>
      <c r="D24560">
        <v>3</v>
      </c>
      <c r="E24560">
        <v>8</v>
      </c>
      <c r="F24560">
        <v>2</v>
      </c>
      <c r="G24560">
        <v>2</v>
      </c>
    </row>
    <row r="24561" spans="1:7" x14ac:dyDescent="0.2">
      <c r="A24561">
        <v>7</v>
      </c>
      <c r="B24561">
        <v>1200</v>
      </c>
      <c r="C24561">
        <v>19</v>
      </c>
      <c r="D24561">
        <v>3</v>
      </c>
      <c r="E24561">
        <v>28</v>
      </c>
      <c r="F24561">
        <v>5</v>
      </c>
      <c r="G24561">
        <v>2</v>
      </c>
    </row>
    <row r="24562" spans="1:7" x14ac:dyDescent="0.2">
      <c r="A24562">
        <v>7</v>
      </c>
      <c r="B24562">
        <v>1200</v>
      </c>
      <c r="C24562">
        <v>19</v>
      </c>
      <c r="D24562">
        <v>3</v>
      </c>
      <c r="E24562">
        <v>0</v>
      </c>
      <c r="F24562">
        <v>0</v>
      </c>
      <c r="G24562">
        <v>2</v>
      </c>
    </row>
    <row r="24563" spans="1:7" x14ac:dyDescent="0.2">
      <c r="A24563">
        <v>7</v>
      </c>
      <c r="B24563">
        <v>1200</v>
      </c>
      <c r="C24563">
        <v>13</v>
      </c>
      <c r="D24563">
        <v>4</v>
      </c>
      <c r="E24563">
        <v>38</v>
      </c>
      <c r="F24563">
        <v>3</v>
      </c>
      <c r="G24563">
        <v>2</v>
      </c>
    </row>
    <row r="24564" spans="1:7" x14ac:dyDescent="0.2">
      <c r="A24564">
        <v>7</v>
      </c>
      <c r="B24564">
        <v>1200</v>
      </c>
      <c r="C24564">
        <v>13</v>
      </c>
      <c r="D24564">
        <v>7</v>
      </c>
      <c r="E24564">
        <v>28</v>
      </c>
      <c r="F24564">
        <v>3</v>
      </c>
      <c r="G24564">
        <v>2</v>
      </c>
    </row>
    <row r="24565" spans="1:7" x14ac:dyDescent="0.2">
      <c r="A24565">
        <v>7</v>
      </c>
      <c r="B24565">
        <v>1200</v>
      </c>
      <c r="C24565">
        <v>13</v>
      </c>
      <c r="D24565">
        <v>6</v>
      </c>
      <c r="E24565">
        <v>8</v>
      </c>
      <c r="F24565">
        <v>6</v>
      </c>
      <c r="G24565">
        <v>2</v>
      </c>
    </row>
    <row r="24566" spans="1:7" x14ac:dyDescent="0.2">
      <c r="A24566">
        <v>7</v>
      </c>
      <c r="B24566">
        <v>1200</v>
      </c>
      <c r="C24566">
        <v>37</v>
      </c>
      <c r="D24566">
        <v>4</v>
      </c>
      <c r="E24566">
        <v>50</v>
      </c>
      <c r="F24566">
        <v>6</v>
      </c>
      <c r="G24566">
        <v>2</v>
      </c>
    </row>
    <row r="24567" spans="1:7" x14ac:dyDescent="0.2">
      <c r="A24567">
        <v>7</v>
      </c>
      <c r="B24567">
        <v>1200</v>
      </c>
      <c r="C24567">
        <v>13</v>
      </c>
      <c r="D24567">
        <v>1</v>
      </c>
      <c r="E24567">
        <v>20</v>
      </c>
      <c r="F24567">
        <v>1</v>
      </c>
      <c r="G24567">
        <v>2</v>
      </c>
    </row>
    <row r="24568" spans="1:7" x14ac:dyDescent="0.2">
      <c r="A24568">
        <v>7</v>
      </c>
      <c r="B24568">
        <v>1200</v>
      </c>
      <c r="C24568">
        <v>13</v>
      </c>
      <c r="D24568">
        <v>4</v>
      </c>
      <c r="E24568">
        <v>28</v>
      </c>
      <c r="F24568">
        <v>2</v>
      </c>
      <c r="G24568">
        <v>2</v>
      </c>
    </row>
    <row r="24569" spans="1:7" x14ac:dyDescent="0.2">
      <c r="A24569">
        <v>7</v>
      </c>
      <c r="B24569">
        <v>1200</v>
      </c>
      <c r="C24569">
        <v>13</v>
      </c>
      <c r="D24569">
        <v>4</v>
      </c>
      <c r="E24569">
        <v>50</v>
      </c>
      <c r="F24569">
        <v>4</v>
      </c>
      <c r="G24569">
        <v>2</v>
      </c>
    </row>
    <row r="24570" spans="1:7" x14ac:dyDescent="0.2">
      <c r="A24570">
        <v>7</v>
      </c>
      <c r="B24570">
        <v>1200</v>
      </c>
      <c r="C24570">
        <v>13</v>
      </c>
      <c r="D24570">
        <v>1</v>
      </c>
      <c r="E24570">
        <v>20</v>
      </c>
      <c r="F24570">
        <v>3</v>
      </c>
      <c r="G24570">
        <v>2</v>
      </c>
    </row>
    <row r="24571" spans="1:7" x14ac:dyDescent="0.2">
      <c r="A24571">
        <v>7</v>
      </c>
      <c r="B24571">
        <v>1200</v>
      </c>
      <c r="C24571">
        <v>7</v>
      </c>
      <c r="D24571">
        <v>5</v>
      </c>
      <c r="E24571">
        <v>0</v>
      </c>
      <c r="F24571">
        <v>0</v>
      </c>
      <c r="G24571">
        <v>2</v>
      </c>
    </row>
    <row r="24572" spans="1:7" x14ac:dyDescent="0.2">
      <c r="A24572">
        <v>7</v>
      </c>
      <c r="B24572">
        <v>1200</v>
      </c>
      <c r="C24572">
        <v>13</v>
      </c>
      <c r="D24572">
        <v>4</v>
      </c>
      <c r="E24572">
        <v>50</v>
      </c>
      <c r="F24572">
        <v>3</v>
      </c>
      <c r="G24572">
        <v>2</v>
      </c>
    </row>
    <row r="24573" spans="1:7" x14ac:dyDescent="0.2">
      <c r="A24573">
        <v>7</v>
      </c>
      <c r="B24573">
        <v>1200</v>
      </c>
      <c r="C24573">
        <v>37</v>
      </c>
      <c r="D24573">
        <v>2</v>
      </c>
      <c r="E24573">
        <v>50</v>
      </c>
      <c r="F24573">
        <v>7</v>
      </c>
      <c r="G24573">
        <v>2</v>
      </c>
    </row>
    <row r="24574" spans="1:7" x14ac:dyDescent="0.2">
      <c r="A24574">
        <v>7</v>
      </c>
      <c r="B24574">
        <v>1200</v>
      </c>
      <c r="C24574">
        <v>13</v>
      </c>
      <c r="D24574">
        <v>6</v>
      </c>
      <c r="E24574">
        <v>8</v>
      </c>
      <c r="F24574">
        <v>4</v>
      </c>
      <c r="G24574">
        <v>2</v>
      </c>
    </row>
    <row r="24575" spans="1:7" x14ac:dyDescent="0.2">
      <c r="A24575">
        <v>7</v>
      </c>
      <c r="B24575">
        <v>1200</v>
      </c>
      <c r="C24575">
        <v>13</v>
      </c>
      <c r="D24575">
        <v>6</v>
      </c>
      <c r="E24575">
        <v>26</v>
      </c>
      <c r="F24575">
        <v>5</v>
      </c>
      <c r="G24575">
        <v>2</v>
      </c>
    </row>
    <row r="24576" spans="1:7" x14ac:dyDescent="0.2">
      <c r="A24576">
        <v>7</v>
      </c>
      <c r="B24576">
        <v>1200</v>
      </c>
      <c r="C24576">
        <v>13</v>
      </c>
      <c r="D24576">
        <v>6</v>
      </c>
      <c r="E24576">
        <v>26</v>
      </c>
      <c r="F24576">
        <v>3</v>
      </c>
      <c r="G24576">
        <v>2</v>
      </c>
    </row>
    <row r="24577" spans="1:7" x14ac:dyDescent="0.2">
      <c r="A24577">
        <v>7</v>
      </c>
      <c r="B24577">
        <v>1200</v>
      </c>
      <c r="C24577">
        <v>13</v>
      </c>
      <c r="D24577">
        <v>4</v>
      </c>
      <c r="E24577">
        <v>28</v>
      </c>
      <c r="F24577">
        <v>1</v>
      </c>
      <c r="G24577">
        <v>2</v>
      </c>
    </row>
    <row r="24578" spans="1:7" x14ac:dyDescent="0.2">
      <c r="A24578">
        <v>7</v>
      </c>
      <c r="B24578">
        <v>1200</v>
      </c>
      <c r="C24578">
        <v>13</v>
      </c>
      <c r="D24578">
        <v>6</v>
      </c>
      <c r="E24578">
        <v>0</v>
      </c>
      <c r="F24578">
        <v>0</v>
      </c>
      <c r="G24578">
        <v>2</v>
      </c>
    </row>
    <row r="24579" spans="1:7" x14ac:dyDescent="0.2">
      <c r="A24579">
        <v>7</v>
      </c>
      <c r="B24579">
        <v>1200</v>
      </c>
      <c r="C24579">
        <v>13</v>
      </c>
      <c r="D24579">
        <v>1</v>
      </c>
      <c r="E24579">
        <v>8</v>
      </c>
      <c r="F24579">
        <v>5</v>
      </c>
      <c r="G24579">
        <v>2</v>
      </c>
    </row>
    <row r="24580" spans="1:7" x14ac:dyDescent="0.2">
      <c r="A24580">
        <v>7</v>
      </c>
      <c r="B24580">
        <v>1200</v>
      </c>
      <c r="C24580">
        <v>13</v>
      </c>
      <c r="D24580">
        <v>5</v>
      </c>
      <c r="E24580">
        <v>20</v>
      </c>
      <c r="F24580">
        <v>5</v>
      </c>
      <c r="G24580">
        <v>2</v>
      </c>
    </row>
    <row r="24581" spans="1:7" x14ac:dyDescent="0.2">
      <c r="A24581">
        <v>7</v>
      </c>
      <c r="B24581">
        <v>1200</v>
      </c>
      <c r="C24581">
        <v>7</v>
      </c>
      <c r="D24581">
        <v>8</v>
      </c>
      <c r="E24581">
        <v>28</v>
      </c>
      <c r="F24581">
        <v>6</v>
      </c>
      <c r="G24581">
        <v>2</v>
      </c>
    </row>
    <row r="24582" spans="1:7" x14ac:dyDescent="0.2">
      <c r="A24582">
        <v>7</v>
      </c>
      <c r="B24582">
        <v>1200</v>
      </c>
      <c r="C24582">
        <v>49</v>
      </c>
      <c r="D24582">
        <v>3</v>
      </c>
      <c r="E24582">
        <v>26</v>
      </c>
      <c r="F24582">
        <v>2</v>
      </c>
      <c r="G24582">
        <v>2</v>
      </c>
    </row>
    <row r="24583" spans="1:7" x14ac:dyDescent="0.2">
      <c r="A24583">
        <v>7</v>
      </c>
      <c r="B24583">
        <v>1200</v>
      </c>
      <c r="C24583">
        <v>37</v>
      </c>
      <c r="D24583">
        <v>2</v>
      </c>
      <c r="E24583">
        <v>50</v>
      </c>
      <c r="F24583">
        <v>8</v>
      </c>
      <c r="G24583">
        <v>2</v>
      </c>
    </row>
    <row r="24584" spans="1:7" x14ac:dyDescent="0.2">
      <c r="A24584">
        <v>7</v>
      </c>
      <c r="B24584">
        <v>1200</v>
      </c>
      <c r="C24584">
        <v>10</v>
      </c>
      <c r="D24584">
        <v>4</v>
      </c>
      <c r="E24584">
        <v>26</v>
      </c>
      <c r="F24584">
        <v>2</v>
      </c>
      <c r="G24584">
        <v>1</v>
      </c>
    </row>
    <row r="24585" spans="1:7" x14ac:dyDescent="0.2">
      <c r="A24585">
        <v>7</v>
      </c>
      <c r="B24585">
        <v>1200</v>
      </c>
      <c r="C24585">
        <v>10</v>
      </c>
      <c r="D24585">
        <v>3</v>
      </c>
      <c r="E24585">
        <v>8</v>
      </c>
      <c r="F24585">
        <v>4</v>
      </c>
      <c r="G24585">
        <v>1</v>
      </c>
    </row>
    <row r="24586" spans="1:7" x14ac:dyDescent="0.2">
      <c r="A24586">
        <v>7</v>
      </c>
      <c r="B24586">
        <v>1200</v>
      </c>
      <c r="C24586">
        <v>10</v>
      </c>
      <c r="D24586">
        <v>3</v>
      </c>
      <c r="E24586">
        <v>26</v>
      </c>
      <c r="F24586">
        <v>1</v>
      </c>
      <c r="G24586">
        <v>1</v>
      </c>
    </row>
    <row r="24587" spans="1:7" x14ac:dyDescent="0.2">
      <c r="A24587">
        <v>7</v>
      </c>
      <c r="B24587">
        <v>1200</v>
      </c>
      <c r="C24587">
        <v>10</v>
      </c>
      <c r="D24587">
        <v>3</v>
      </c>
      <c r="E24587">
        <v>8</v>
      </c>
      <c r="F24587">
        <v>2</v>
      </c>
      <c r="G24587">
        <v>1</v>
      </c>
    </row>
    <row r="24588" spans="1:7" x14ac:dyDescent="0.2">
      <c r="A24588">
        <v>7</v>
      </c>
      <c r="B24588">
        <v>1200</v>
      </c>
      <c r="C24588">
        <v>7</v>
      </c>
      <c r="D24588">
        <v>11</v>
      </c>
      <c r="E24588">
        <v>26</v>
      </c>
      <c r="F24588">
        <v>1</v>
      </c>
      <c r="G24588">
        <v>1</v>
      </c>
    </row>
    <row r="24589" spans="1:7" x14ac:dyDescent="0.2">
      <c r="A24589">
        <v>7</v>
      </c>
      <c r="B24589">
        <v>1200</v>
      </c>
      <c r="C24589">
        <v>7</v>
      </c>
      <c r="D24589">
        <v>10</v>
      </c>
      <c r="E24589">
        <v>28</v>
      </c>
      <c r="F24589">
        <v>9</v>
      </c>
      <c r="G24589">
        <v>1</v>
      </c>
    </row>
    <row r="24590" spans="1:7" x14ac:dyDescent="0.2">
      <c r="A24590">
        <v>7</v>
      </c>
      <c r="B24590">
        <v>1200</v>
      </c>
      <c r="C24590">
        <v>7</v>
      </c>
      <c r="D24590">
        <v>9</v>
      </c>
      <c r="E24590">
        <v>28</v>
      </c>
      <c r="F24590">
        <v>4</v>
      </c>
      <c r="G24590">
        <v>1</v>
      </c>
    </row>
    <row r="24591" spans="1:7" x14ac:dyDescent="0.2">
      <c r="A24591">
        <v>7</v>
      </c>
      <c r="B24591">
        <v>1200</v>
      </c>
      <c r="C24591">
        <v>7</v>
      </c>
      <c r="D24591">
        <v>8</v>
      </c>
      <c r="E24591">
        <v>20</v>
      </c>
      <c r="F24591">
        <v>6</v>
      </c>
      <c r="G24591">
        <v>1</v>
      </c>
    </row>
    <row r="24592" spans="1:7" x14ac:dyDescent="0.2">
      <c r="A24592">
        <v>7</v>
      </c>
      <c r="B24592">
        <v>1200</v>
      </c>
      <c r="C24592">
        <v>13</v>
      </c>
      <c r="D24592">
        <v>5</v>
      </c>
      <c r="E24592">
        <v>50</v>
      </c>
      <c r="F24592">
        <v>4</v>
      </c>
      <c r="G24592">
        <v>1</v>
      </c>
    </row>
    <row r="24593" spans="1:7" x14ac:dyDescent="0.2">
      <c r="A24593">
        <v>7</v>
      </c>
      <c r="B24593">
        <v>1200</v>
      </c>
      <c r="C24593">
        <v>13</v>
      </c>
      <c r="D24593">
        <v>5</v>
      </c>
      <c r="E24593">
        <v>28</v>
      </c>
      <c r="F24593">
        <v>5</v>
      </c>
      <c r="G24593">
        <v>1</v>
      </c>
    </row>
    <row r="24594" spans="1:7" x14ac:dyDescent="0.2">
      <c r="A24594">
        <v>7</v>
      </c>
      <c r="B24594">
        <v>1200</v>
      </c>
      <c r="C24594">
        <v>7</v>
      </c>
      <c r="D24594">
        <v>8</v>
      </c>
      <c r="E24594">
        <v>26</v>
      </c>
      <c r="F24594">
        <v>3</v>
      </c>
      <c r="G24594">
        <v>1</v>
      </c>
    </row>
    <row r="24595" spans="1:7" x14ac:dyDescent="0.2">
      <c r="A24595">
        <v>7</v>
      </c>
      <c r="B24595">
        <v>1200</v>
      </c>
      <c r="C24595">
        <v>13</v>
      </c>
      <c r="D24595">
        <v>5</v>
      </c>
      <c r="E24595">
        <v>50</v>
      </c>
      <c r="F24595">
        <v>5</v>
      </c>
      <c r="G24595">
        <v>1</v>
      </c>
    </row>
    <row r="24596" spans="1:7" x14ac:dyDescent="0.2">
      <c r="A24596">
        <v>7</v>
      </c>
      <c r="B24596">
        <v>1200</v>
      </c>
      <c r="C24596">
        <v>7</v>
      </c>
      <c r="D24596">
        <v>8</v>
      </c>
      <c r="E24596">
        <v>28</v>
      </c>
      <c r="F24596">
        <v>4</v>
      </c>
      <c r="G24596">
        <v>1</v>
      </c>
    </row>
    <row r="24597" spans="1:7" x14ac:dyDescent="0.2">
      <c r="A24597">
        <v>7</v>
      </c>
      <c r="B24597">
        <v>1200</v>
      </c>
      <c r="C24597">
        <v>13</v>
      </c>
      <c r="D24597">
        <v>5</v>
      </c>
      <c r="E24597">
        <v>28</v>
      </c>
      <c r="F24597">
        <v>8</v>
      </c>
      <c r="G24597">
        <v>1</v>
      </c>
    </row>
    <row r="24598" spans="1:7" x14ac:dyDescent="0.2">
      <c r="A24598">
        <v>7</v>
      </c>
      <c r="B24598">
        <v>1200</v>
      </c>
      <c r="C24598">
        <v>13</v>
      </c>
      <c r="D24598">
        <v>5</v>
      </c>
      <c r="E24598">
        <v>26</v>
      </c>
      <c r="F24598">
        <v>1</v>
      </c>
      <c r="G24598">
        <v>1</v>
      </c>
    </row>
    <row r="24599" spans="1:7" x14ac:dyDescent="0.2">
      <c r="A24599">
        <v>7</v>
      </c>
      <c r="B24599">
        <v>1200</v>
      </c>
      <c r="C24599">
        <v>10</v>
      </c>
      <c r="D24599">
        <v>5</v>
      </c>
      <c r="E24599">
        <v>26</v>
      </c>
      <c r="F24599">
        <v>2</v>
      </c>
      <c r="G24599">
        <v>1</v>
      </c>
    </row>
    <row r="24600" spans="1:7" x14ac:dyDescent="0.2">
      <c r="A24600">
        <v>7</v>
      </c>
      <c r="B24600">
        <v>1200</v>
      </c>
      <c r="C24600">
        <v>7</v>
      </c>
      <c r="D24600">
        <v>7</v>
      </c>
      <c r="E24600">
        <v>26</v>
      </c>
      <c r="F24600">
        <v>3</v>
      </c>
      <c r="G24600">
        <v>1</v>
      </c>
    </row>
    <row r="24601" spans="1:7" x14ac:dyDescent="0.2">
      <c r="A24601">
        <v>7</v>
      </c>
      <c r="B24601">
        <v>1200</v>
      </c>
      <c r="C24601">
        <v>10</v>
      </c>
      <c r="D24601">
        <v>5</v>
      </c>
      <c r="E24601">
        <v>20</v>
      </c>
      <c r="F24601">
        <v>7</v>
      </c>
      <c r="G24601">
        <v>1</v>
      </c>
    </row>
    <row r="24602" spans="1:7" x14ac:dyDescent="0.2">
      <c r="A24602">
        <v>7</v>
      </c>
      <c r="B24602">
        <v>1200</v>
      </c>
      <c r="C24602">
        <v>13</v>
      </c>
      <c r="D24602">
        <v>5</v>
      </c>
      <c r="E24602">
        <v>8</v>
      </c>
      <c r="F24602">
        <v>1</v>
      </c>
      <c r="G24602">
        <v>1</v>
      </c>
    </row>
    <row r="24603" spans="1:7" x14ac:dyDescent="0.2">
      <c r="A24603">
        <v>7</v>
      </c>
      <c r="B24603">
        <v>1200</v>
      </c>
      <c r="C24603">
        <v>7</v>
      </c>
      <c r="D24603">
        <v>7</v>
      </c>
      <c r="E24603">
        <v>28</v>
      </c>
      <c r="F24603">
        <v>6</v>
      </c>
      <c r="G24603">
        <v>1</v>
      </c>
    </row>
    <row r="24604" spans="1:7" x14ac:dyDescent="0.2">
      <c r="A24604">
        <v>7</v>
      </c>
      <c r="B24604">
        <v>1200</v>
      </c>
      <c r="C24604">
        <v>7</v>
      </c>
      <c r="D24604">
        <v>7</v>
      </c>
      <c r="E24604">
        <v>26</v>
      </c>
      <c r="F24604">
        <v>2</v>
      </c>
      <c r="G24604">
        <v>1</v>
      </c>
    </row>
    <row r="24605" spans="1:7" x14ac:dyDescent="0.2">
      <c r="A24605">
        <v>7</v>
      </c>
      <c r="B24605">
        <v>1200</v>
      </c>
      <c r="C24605">
        <v>7</v>
      </c>
      <c r="D24605">
        <v>7</v>
      </c>
      <c r="E24605">
        <v>0</v>
      </c>
      <c r="F24605">
        <v>0</v>
      </c>
      <c r="G24605">
        <v>1</v>
      </c>
    </row>
    <row r="24606" spans="1:7" x14ac:dyDescent="0.2">
      <c r="A24606">
        <v>7</v>
      </c>
      <c r="B24606">
        <v>1200</v>
      </c>
      <c r="C24606">
        <v>13</v>
      </c>
      <c r="D24606">
        <v>5</v>
      </c>
      <c r="E24606">
        <v>20</v>
      </c>
      <c r="F24606">
        <v>1</v>
      </c>
      <c r="G24606">
        <v>1</v>
      </c>
    </row>
    <row r="24607" spans="1:7" x14ac:dyDescent="0.2">
      <c r="A24607">
        <v>7</v>
      </c>
      <c r="B24607">
        <v>1200</v>
      </c>
      <c r="C24607">
        <v>13</v>
      </c>
      <c r="D24607">
        <v>6</v>
      </c>
      <c r="E24607">
        <v>28</v>
      </c>
      <c r="F24607">
        <v>1</v>
      </c>
      <c r="G24607">
        <v>1</v>
      </c>
    </row>
    <row r="24608" spans="1:7" x14ac:dyDescent="0.2">
      <c r="A24608">
        <v>7</v>
      </c>
      <c r="B24608">
        <v>1200</v>
      </c>
      <c r="C24608">
        <v>7</v>
      </c>
      <c r="D24608">
        <v>6</v>
      </c>
      <c r="E24608">
        <v>26</v>
      </c>
      <c r="F24608">
        <v>2</v>
      </c>
      <c r="G24608">
        <v>1</v>
      </c>
    </row>
    <row r="24609" spans="1:7" x14ac:dyDescent="0.2">
      <c r="A24609">
        <v>7</v>
      </c>
      <c r="B24609">
        <v>1200</v>
      </c>
      <c r="C24609">
        <v>13</v>
      </c>
      <c r="D24609">
        <v>6</v>
      </c>
      <c r="E24609">
        <v>50</v>
      </c>
      <c r="F24609">
        <v>7</v>
      </c>
      <c r="G24609">
        <v>1</v>
      </c>
    </row>
    <row r="24610" spans="1:7" x14ac:dyDescent="0.2">
      <c r="A24610">
        <v>7</v>
      </c>
      <c r="B24610">
        <v>1200</v>
      </c>
      <c r="C24610">
        <v>13</v>
      </c>
      <c r="D24610">
        <v>1</v>
      </c>
      <c r="E24610">
        <v>20</v>
      </c>
      <c r="F24610">
        <v>5</v>
      </c>
      <c r="G24610">
        <v>1</v>
      </c>
    </row>
    <row r="24611" spans="1:7" x14ac:dyDescent="0.2">
      <c r="A24611">
        <v>7</v>
      </c>
      <c r="B24611">
        <v>1200</v>
      </c>
      <c r="C24611">
        <v>37</v>
      </c>
      <c r="D24611">
        <v>2</v>
      </c>
      <c r="E24611">
        <v>28</v>
      </c>
      <c r="F24611">
        <v>7</v>
      </c>
      <c r="G24611">
        <v>1</v>
      </c>
    </row>
    <row r="24612" spans="1:7" x14ac:dyDescent="0.2">
      <c r="A24612">
        <v>7</v>
      </c>
      <c r="B24612">
        <v>1200</v>
      </c>
      <c r="C24612">
        <v>13</v>
      </c>
      <c r="D24612">
        <v>4</v>
      </c>
      <c r="E24612">
        <v>28</v>
      </c>
      <c r="F24612">
        <v>3</v>
      </c>
      <c r="G24612">
        <v>1</v>
      </c>
    </row>
    <row r="24613" spans="1:7" x14ac:dyDescent="0.2">
      <c r="A24613">
        <v>7</v>
      </c>
      <c r="B24613">
        <v>1200</v>
      </c>
      <c r="C24613">
        <v>13</v>
      </c>
      <c r="D24613">
        <v>1</v>
      </c>
      <c r="E24613">
        <v>20</v>
      </c>
      <c r="F24613">
        <v>4</v>
      </c>
      <c r="G24613">
        <v>1</v>
      </c>
    </row>
    <row r="24614" spans="1:7" x14ac:dyDescent="0.2">
      <c r="A24614">
        <v>7</v>
      </c>
      <c r="B24614">
        <v>1200</v>
      </c>
      <c r="C24614">
        <v>13</v>
      </c>
      <c r="D24614">
        <v>2</v>
      </c>
      <c r="E24614">
        <v>20</v>
      </c>
      <c r="F24614">
        <v>3</v>
      </c>
      <c r="G24614">
        <v>1</v>
      </c>
    </row>
    <row r="24615" spans="1:7" x14ac:dyDescent="0.2">
      <c r="A24615">
        <v>7</v>
      </c>
      <c r="B24615">
        <v>1200</v>
      </c>
      <c r="C24615">
        <v>13</v>
      </c>
      <c r="D24615">
        <v>6</v>
      </c>
      <c r="E24615">
        <v>8</v>
      </c>
      <c r="F24615">
        <v>3</v>
      </c>
      <c r="G24615">
        <v>1</v>
      </c>
    </row>
    <row r="24616" spans="1:7" x14ac:dyDescent="0.2">
      <c r="A24616">
        <v>7</v>
      </c>
      <c r="B24616">
        <v>1200</v>
      </c>
      <c r="C24616">
        <v>13</v>
      </c>
      <c r="D24616">
        <v>6</v>
      </c>
      <c r="E24616">
        <v>38</v>
      </c>
      <c r="F24616">
        <v>1</v>
      </c>
      <c r="G24616">
        <v>1</v>
      </c>
    </row>
    <row r="24617" spans="1:7" x14ac:dyDescent="0.2">
      <c r="A24617">
        <v>7</v>
      </c>
      <c r="B24617">
        <v>1200</v>
      </c>
      <c r="C24617">
        <v>13</v>
      </c>
      <c r="D24617">
        <v>6</v>
      </c>
      <c r="E24617">
        <v>28</v>
      </c>
      <c r="F24617">
        <v>4</v>
      </c>
      <c r="G24617">
        <v>1</v>
      </c>
    </row>
    <row r="24618" spans="1:7" x14ac:dyDescent="0.2">
      <c r="A24618">
        <v>7</v>
      </c>
      <c r="B24618">
        <v>1200</v>
      </c>
      <c r="C24618">
        <v>13</v>
      </c>
      <c r="D24618">
        <v>6</v>
      </c>
      <c r="E24618">
        <v>38</v>
      </c>
      <c r="F24618">
        <v>2</v>
      </c>
      <c r="G24618">
        <v>1</v>
      </c>
    </row>
    <row r="24619" spans="1:7" x14ac:dyDescent="0.2">
      <c r="A24619">
        <v>7</v>
      </c>
      <c r="B24619">
        <v>1200</v>
      </c>
      <c r="C24619">
        <v>13</v>
      </c>
      <c r="D24619">
        <v>6</v>
      </c>
      <c r="E24619">
        <v>8</v>
      </c>
      <c r="F24619">
        <v>1</v>
      </c>
      <c r="G24619">
        <v>1</v>
      </c>
    </row>
    <row r="24620" spans="1:7" x14ac:dyDescent="0.2">
      <c r="A24620">
        <v>7</v>
      </c>
      <c r="B24620">
        <v>1200</v>
      </c>
      <c r="C24620">
        <v>13</v>
      </c>
      <c r="D24620">
        <v>6</v>
      </c>
      <c r="E24620">
        <v>26</v>
      </c>
      <c r="F24620">
        <v>2</v>
      </c>
      <c r="G24620">
        <v>1</v>
      </c>
    </row>
    <row r="24621" spans="1:7" x14ac:dyDescent="0.2">
      <c r="A24621">
        <v>7</v>
      </c>
      <c r="B24621">
        <v>1200</v>
      </c>
      <c r="C24621">
        <v>13</v>
      </c>
      <c r="D24621">
        <v>6</v>
      </c>
      <c r="E24621">
        <v>20</v>
      </c>
      <c r="F24621">
        <v>6</v>
      </c>
      <c r="G24621">
        <v>1</v>
      </c>
    </row>
    <row r="24622" spans="1:7" x14ac:dyDescent="0.2">
      <c r="A24622">
        <v>7</v>
      </c>
      <c r="B24622">
        <v>1200</v>
      </c>
      <c r="C24622">
        <v>13</v>
      </c>
      <c r="D24622">
        <v>7</v>
      </c>
      <c r="E24622">
        <v>8</v>
      </c>
      <c r="F24622">
        <v>6</v>
      </c>
      <c r="G24622">
        <v>1</v>
      </c>
    </row>
    <row r="24623" spans="1:7" x14ac:dyDescent="0.2">
      <c r="A24623">
        <v>7</v>
      </c>
      <c r="B24623">
        <v>1200</v>
      </c>
      <c r="C24623">
        <v>13</v>
      </c>
      <c r="D24623">
        <v>7</v>
      </c>
      <c r="E24623">
        <v>38</v>
      </c>
      <c r="F24623">
        <v>3</v>
      </c>
      <c r="G24623">
        <v>1</v>
      </c>
    </row>
    <row r="24624" spans="1:7" x14ac:dyDescent="0.2">
      <c r="A24624">
        <v>7</v>
      </c>
      <c r="B24624">
        <v>1200</v>
      </c>
      <c r="C24624">
        <v>101</v>
      </c>
      <c r="D24624">
        <v>11</v>
      </c>
      <c r="E24624">
        <v>38</v>
      </c>
      <c r="F24624">
        <v>3</v>
      </c>
      <c r="G24624">
        <v>1</v>
      </c>
    </row>
    <row r="24625" spans="1:7" x14ac:dyDescent="0.2">
      <c r="A24625">
        <v>7</v>
      </c>
      <c r="B24625">
        <v>1200</v>
      </c>
      <c r="C24625">
        <v>49</v>
      </c>
      <c r="D24625">
        <v>8</v>
      </c>
      <c r="E24625">
        <v>28</v>
      </c>
      <c r="F24625">
        <v>8</v>
      </c>
      <c r="G24625">
        <v>1</v>
      </c>
    </row>
    <row r="24626" spans="1:7" x14ac:dyDescent="0.2">
      <c r="A24626">
        <v>7</v>
      </c>
      <c r="B24626">
        <v>1200</v>
      </c>
      <c r="C24626">
        <v>13</v>
      </c>
      <c r="D24626">
        <v>4</v>
      </c>
      <c r="E24626">
        <v>50</v>
      </c>
      <c r="F24626">
        <v>1</v>
      </c>
      <c r="G24626">
        <v>1</v>
      </c>
    </row>
    <row r="24627" spans="1:7" x14ac:dyDescent="0.2">
      <c r="A24627">
        <v>7</v>
      </c>
      <c r="B24627">
        <v>1200</v>
      </c>
      <c r="C24627">
        <v>13</v>
      </c>
      <c r="D24627">
        <v>7</v>
      </c>
      <c r="E24627">
        <v>26</v>
      </c>
      <c r="F24627">
        <v>6</v>
      </c>
      <c r="G24627">
        <v>1</v>
      </c>
    </row>
    <row r="24628" spans="1:7" x14ac:dyDescent="0.2">
      <c r="A24628">
        <v>7</v>
      </c>
      <c r="B24628">
        <v>1200</v>
      </c>
      <c r="C24628">
        <v>13</v>
      </c>
      <c r="D24628">
        <v>8</v>
      </c>
      <c r="E24628">
        <v>28</v>
      </c>
      <c r="F24628">
        <v>1</v>
      </c>
      <c r="G24628">
        <v>1</v>
      </c>
    </row>
    <row r="24629" spans="1:7" x14ac:dyDescent="0.2">
      <c r="A24629">
        <v>7</v>
      </c>
      <c r="B24629">
        <v>1200</v>
      </c>
      <c r="C24629">
        <v>19</v>
      </c>
      <c r="D24629">
        <v>1</v>
      </c>
      <c r="E24629">
        <v>8</v>
      </c>
      <c r="F24629">
        <v>5</v>
      </c>
      <c r="G24629">
        <v>1</v>
      </c>
    </row>
    <row r="24630" spans="1:7" x14ac:dyDescent="0.2">
      <c r="A24630">
        <v>7</v>
      </c>
      <c r="B24630">
        <v>1200</v>
      </c>
      <c r="C24630">
        <v>19</v>
      </c>
      <c r="D24630">
        <v>1</v>
      </c>
      <c r="E24630">
        <v>26</v>
      </c>
      <c r="F24630">
        <v>2</v>
      </c>
      <c r="G24630">
        <v>1</v>
      </c>
    </row>
    <row r="24631" spans="1:7" x14ac:dyDescent="0.2">
      <c r="A24631">
        <v>7</v>
      </c>
      <c r="B24631">
        <v>1200</v>
      </c>
      <c r="C24631">
        <v>19</v>
      </c>
      <c r="D24631">
        <v>2</v>
      </c>
      <c r="E24631">
        <v>26</v>
      </c>
      <c r="F24631">
        <v>2</v>
      </c>
      <c r="G24631">
        <v>1</v>
      </c>
    </row>
    <row r="24632" spans="1:7" x14ac:dyDescent="0.2">
      <c r="A24632">
        <v>7</v>
      </c>
      <c r="B24632">
        <v>1200</v>
      </c>
      <c r="C24632">
        <v>37</v>
      </c>
      <c r="D24632">
        <v>2</v>
      </c>
      <c r="E24632">
        <v>50</v>
      </c>
      <c r="F24632">
        <v>4</v>
      </c>
      <c r="G24632">
        <v>1</v>
      </c>
    </row>
    <row r="24633" spans="1:7" x14ac:dyDescent="0.2">
      <c r="A24633">
        <v>7</v>
      </c>
      <c r="B24633">
        <v>1200</v>
      </c>
      <c r="C24633">
        <v>49</v>
      </c>
      <c r="D24633">
        <v>8</v>
      </c>
      <c r="E24633">
        <v>26</v>
      </c>
      <c r="F24633">
        <v>5</v>
      </c>
      <c r="G24633">
        <v>1</v>
      </c>
    </row>
    <row r="24634" spans="1:7" x14ac:dyDescent="0.2">
      <c r="A24634">
        <v>7</v>
      </c>
      <c r="B24634">
        <v>1200</v>
      </c>
      <c r="C24634">
        <v>13</v>
      </c>
      <c r="D24634">
        <v>1</v>
      </c>
      <c r="E24634">
        <v>28</v>
      </c>
      <c r="F24634">
        <v>6</v>
      </c>
      <c r="G24634">
        <v>1</v>
      </c>
    </row>
    <row r="24635" spans="1:7" x14ac:dyDescent="0.2">
      <c r="A24635">
        <v>7</v>
      </c>
      <c r="B24635">
        <v>1200</v>
      </c>
      <c r="C24635">
        <v>19</v>
      </c>
      <c r="D24635">
        <v>3</v>
      </c>
      <c r="E24635">
        <v>8</v>
      </c>
      <c r="F24635">
        <v>1</v>
      </c>
      <c r="G24635">
        <v>1</v>
      </c>
    </row>
    <row r="24636" spans="1:7" x14ac:dyDescent="0.2">
      <c r="A24636">
        <v>7</v>
      </c>
      <c r="B24636">
        <v>1200</v>
      </c>
      <c r="C24636">
        <v>19</v>
      </c>
      <c r="D24636">
        <v>3</v>
      </c>
      <c r="E24636">
        <v>26</v>
      </c>
      <c r="F24636">
        <v>3</v>
      </c>
      <c r="G24636">
        <v>1</v>
      </c>
    </row>
    <row r="24637" spans="1:7" x14ac:dyDescent="0.2">
      <c r="A24637">
        <v>7</v>
      </c>
      <c r="B24637">
        <v>1200</v>
      </c>
      <c r="C24637">
        <v>19</v>
      </c>
      <c r="D24637">
        <v>3</v>
      </c>
      <c r="E24637">
        <v>20</v>
      </c>
      <c r="F24637">
        <v>5</v>
      </c>
      <c r="G24637">
        <v>1</v>
      </c>
    </row>
    <row r="24638" spans="1:7" x14ac:dyDescent="0.2">
      <c r="A24638">
        <v>7</v>
      </c>
      <c r="B24638">
        <v>1200</v>
      </c>
      <c r="C24638">
        <v>37</v>
      </c>
      <c r="D24638">
        <v>2</v>
      </c>
      <c r="E24638">
        <v>28</v>
      </c>
      <c r="F24638">
        <v>4</v>
      </c>
      <c r="G24638">
        <v>1</v>
      </c>
    </row>
    <row r="24639" spans="1:7" x14ac:dyDescent="0.2">
      <c r="A24639">
        <v>7</v>
      </c>
      <c r="B24639">
        <v>1200</v>
      </c>
      <c r="C24639">
        <v>19</v>
      </c>
      <c r="D24639">
        <v>3</v>
      </c>
      <c r="E24639">
        <v>26</v>
      </c>
      <c r="F24639">
        <v>1</v>
      </c>
      <c r="G24639">
        <v>1</v>
      </c>
    </row>
    <row r="24640" spans="1:7" x14ac:dyDescent="0.2">
      <c r="A24640">
        <v>7</v>
      </c>
      <c r="B24640">
        <v>1200</v>
      </c>
      <c r="C24640">
        <v>49</v>
      </c>
      <c r="D24640">
        <v>8</v>
      </c>
      <c r="E24640">
        <v>38</v>
      </c>
      <c r="F24640">
        <v>4</v>
      </c>
      <c r="G24640">
        <v>1</v>
      </c>
    </row>
    <row r="24641" spans="1:7" x14ac:dyDescent="0.2">
      <c r="A24641">
        <v>7</v>
      </c>
      <c r="B24641">
        <v>1200</v>
      </c>
      <c r="C24641">
        <v>49</v>
      </c>
      <c r="D24641">
        <v>3</v>
      </c>
      <c r="E24641">
        <v>26</v>
      </c>
      <c r="F24641">
        <v>3</v>
      </c>
      <c r="G24641">
        <v>1</v>
      </c>
    </row>
    <row r="24642" spans="1:7" x14ac:dyDescent="0.2">
      <c r="A24642">
        <v>7</v>
      </c>
      <c r="B24642">
        <v>1200</v>
      </c>
      <c r="C24642">
        <v>19</v>
      </c>
      <c r="D24642">
        <v>4</v>
      </c>
      <c r="E24642">
        <v>50</v>
      </c>
      <c r="F24642">
        <v>4</v>
      </c>
      <c r="G24642">
        <v>1</v>
      </c>
    </row>
    <row r="24643" spans="1:7" x14ac:dyDescent="0.2">
      <c r="A24643">
        <v>7</v>
      </c>
      <c r="B24643">
        <v>1200</v>
      </c>
      <c r="C24643">
        <v>49</v>
      </c>
      <c r="D24643">
        <v>8</v>
      </c>
      <c r="E24643">
        <v>50</v>
      </c>
      <c r="F24643">
        <v>8</v>
      </c>
      <c r="G24643">
        <v>1</v>
      </c>
    </row>
    <row r="24644" spans="1:7" x14ac:dyDescent="0.2">
      <c r="A24644">
        <v>7</v>
      </c>
      <c r="B24644">
        <v>1200</v>
      </c>
      <c r="C24644">
        <v>13</v>
      </c>
      <c r="D24644">
        <v>1</v>
      </c>
      <c r="E24644">
        <v>28</v>
      </c>
      <c r="F24644">
        <v>4</v>
      </c>
      <c r="G24644">
        <v>1</v>
      </c>
    </row>
    <row r="24645" spans="1:7" x14ac:dyDescent="0.2">
      <c r="A24645">
        <v>7</v>
      </c>
      <c r="B24645">
        <v>1200</v>
      </c>
      <c r="C24645">
        <v>49</v>
      </c>
      <c r="D24645">
        <v>7</v>
      </c>
      <c r="E24645">
        <v>26</v>
      </c>
      <c r="F24645">
        <v>4</v>
      </c>
      <c r="G24645">
        <v>1</v>
      </c>
    </row>
    <row r="24646" spans="1:7" x14ac:dyDescent="0.2">
      <c r="A24646">
        <v>7</v>
      </c>
      <c r="B24646">
        <v>1200</v>
      </c>
      <c r="C24646">
        <v>13</v>
      </c>
      <c r="D24646">
        <v>1</v>
      </c>
      <c r="E24646">
        <v>50</v>
      </c>
      <c r="F24646">
        <v>1</v>
      </c>
      <c r="G24646">
        <v>1</v>
      </c>
    </row>
    <row r="24647" spans="1:7" x14ac:dyDescent="0.2">
      <c r="A24647">
        <v>7</v>
      </c>
      <c r="B24647">
        <v>1200</v>
      </c>
      <c r="C24647">
        <v>49</v>
      </c>
      <c r="D24647">
        <v>7</v>
      </c>
      <c r="E24647">
        <v>8</v>
      </c>
      <c r="F24647">
        <v>6</v>
      </c>
      <c r="G24647">
        <v>1</v>
      </c>
    </row>
    <row r="24648" spans="1:7" x14ac:dyDescent="0.2">
      <c r="A24648">
        <v>7</v>
      </c>
      <c r="B24648">
        <v>1200</v>
      </c>
      <c r="C24648">
        <v>19</v>
      </c>
      <c r="D24648">
        <v>4</v>
      </c>
      <c r="E24648">
        <v>26</v>
      </c>
      <c r="F24648">
        <v>4</v>
      </c>
      <c r="G24648">
        <v>1</v>
      </c>
    </row>
    <row r="24649" spans="1:7" x14ac:dyDescent="0.2">
      <c r="A24649">
        <v>7</v>
      </c>
      <c r="B24649">
        <v>1200</v>
      </c>
      <c r="C24649">
        <v>19</v>
      </c>
      <c r="D24649">
        <v>4</v>
      </c>
      <c r="E24649">
        <v>28</v>
      </c>
      <c r="F24649">
        <v>4</v>
      </c>
      <c r="G24649">
        <v>1</v>
      </c>
    </row>
    <row r="24650" spans="1:7" x14ac:dyDescent="0.2">
      <c r="A24650">
        <v>7</v>
      </c>
      <c r="B24650">
        <v>1200</v>
      </c>
      <c r="C24650">
        <v>19</v>
      </c>
      <c r="D24650">
        <v>4</v>
      </c>
      <c r="E24650">
        <v>26</v>
      </c>
      <c r="F24650">
        <v>5</v>
      </c>
      <c r="G24650">
        <v>1</v>
      </c>
    </row>
    <row r="24651" spans="1:7" x14ac:dyDescent="0.2">
      <c r="A24651">
        <v>7</v>
      </c>
      <c r="B24651">
        <v>1200</v>
      </c>
      <c r="C24651">
        <v>37</v>
      </c>
      <c r="D24651">
        <v>2</v>
      </c>
      <c r="E24651">
        <v>20</v>
      </c>
      <c r="F24651">
        <v>5</v>
      </c>
      <c r="G24651">
        <v>1</v>
      </c>
    </row>
    <row r="24652" spans="1:7" x14ac:dyDescent="0.2">
      <c r="A24652">
        <v>7</v>
      </c>
      <c r="B24652">
        <v>1200</v>
      </c>
      <c r="C24652">
        <v>49</v>
      </c>
      <c r="D24652">
        <v>3</v>
      </c>
      <c r="E24652">
        <v>8</v>
      </c>
      <c r="F24652">
        <v>2</v>
      </c>
      <c r="G24652">
        <v>1</v>
      </c>
    </row>
    <row r="24653" spans="1:7" x14ac:dyDescent="0.2">
      <c r="A24653">
        <v>7</v>
      </c>
      <c r="B24653">
        <v>1200</v>
      </c>
      <c r="C24653">
        <v>13</v>
      </c>
      <c r="D24653">
        <v>3</v>
      </c>
      <c r="E24653">
        <v>20</v>
      </c>
      <c r="F24653">
        <v>2</v>
      </c>
      <c r="G24653">
        <v>1</v>
      </c>
    </row>
    <row r="24654" spans="1:7" x14ac:dyDescent="0.2">
      <c r="A24654">
        <v>7</v>
      </c>
      <c r="B24654">
        <v>1200</v>
      </c>
      <c r="C24654">
        <v>49</v>
      </c>
      <c r="D24654">
        <v>7</v>
      </c>
      <c r="E24654">
        <v>8</v>
      </c>
      <c r="F24654">
        <v>3</v>
      </c>
      <c r="G24654">
        <v>1</v>
      </c>
    </row>
    <row r="24655" spans="1:7" x14ac:dyDescent="0.2">
      <c r="A24655">
        <v>7</v>
      </c>
      <c r="B24655">
        <v>1200</v>
      </c>
      <c r="C24655">
        <v>49</v>
      </c>
      <c r="D24655">
        <v>7</v>
      </c>
      <c r="E24655">
        <v>26</v>
      </c>
      <c r="F24655">
        <v>2</v>
      </c>
      <c r="G24655">
        <v>1</v>
      </c>
    </row>
    <row r="24656" spans="1:7" x14ac:dyDescent="0.2">
      <c r="A24656">
        <v>7</v>
      </c>
      <c r="B24656">
        <v>1200</v>
      </c>
      <c r="C24656">
        <v>49</v>
      </c>
      <c r="D24656">
        <v>7</v>
      </c>
      <c r="E24656">
        <v>50</v>
      </c>
      <c r="F24656">
        <v>6</v>
      </c>
      <c r="G24656">
        <v>1</v>
      </c>
    </row>
    <row r="24657" spans="1:7" x14ac:dyDescent="0.2">
      <c r="A24657">
        <v>7</v>
      </c>
      <c r="B24657">
        <v>1200</v>
      </c>
      <c r="C24657">
        <v>37</v>
      </c>
      <c r="D24657">
        <v>3</v>
      </c>
      <c r="E24657">
        <v>50</v>
      </c>
      <c r="F24657">
        <v>2</v>
      </c>
      <c r="G24657">
        <v>1</v>
      </c>
    </row>
    <row r="24658" spans="1:7" x14ac:dyDescent="0.2">
      <c r="A24658">
        <v>7</v>
      </c>
      <c r="B24658">
        <v>1200</v>
      </c>
      <c r="C24658">
        <v>49</v>
      </c>
      <c r="D24658">
        <v>7</v>
      </c>
      <c r="E24658">
        <v>20</v>
      </c>
      <c r="F24658">
        <v>6</v>
      </c>
      <c r="G24658">
        <v>1</v>
      </c>
    </row>
    <row r="24659" spans="1:7" x14ac:dyDescent="0.2">
      <c r="A24659">
        <v>7</v>
      </c>
      <c r="B24659">
        <v>1200</v>
      </c>
      <c r="C24659">
        <v>37</v>
      </c>
      <c r="D24659">
        <v>3</v>
      </c>
      <c r="E24659">
        <v>38</v>
      </c>
      <c r="F24659">
        <v>4</v>
      </c>
      <c r="G24659">
        <v>1</v>
      </c>
    </row>
    <row r="24660" spans="1:7" x14ac:dyDescent="0.2">
      <c r="A24660">
        <v>7</v>
      </c>
      <c r="B24660">
        <v>1200</v>
      </c>
      <c r="C24660">
        <v>49</v>
      </c>
      <c r="D24660">
        <v>7</v>
      </c>
      <c r="E24660">
        <v>50</v>
      </c>
      <c r="F24660">
        <v>5</v>
      </c>
      <c r="G24660">
        <v>1</v>
      </c>
    </row>
    <row r="24661" spans="1:7" x14ac:dyDescent="0.2">
      <c r="A24661">
        <v>7</v>
      </c>
      <c r="B24661">
        <v>1200</v>
      </c>
      <c r="C24661">
        <v>13</v>
      </c>
      <c r="D24661">
        <v>2</v>
      </c>
      <c r="E24661">
        <v>20</v>
      </c>
      <c r="F24661">
        <v>1</v>
      </c>
      <c r="G24661">
        <v>1</v>
      </c>
    </row>
    <row r="24662" spans="1:7" x14ac:dyDescent="0.2">
      <c r="A24662">
        <v>7</v>
      </c>
      <c r="B24662">
        <v>1200</v>
      </c>
      <c r="C24662">
        <v>37</v>
      </c>
      <c r="D24662">
        <v>2</v>
      </c>
      <c r="E24662">
        <v>63</v>
      </c>
      <c r="F24662">
        <v>1</v>
      </c>
      <c r="G24662">
        <v>1</v>
      </c>
    </row>
    <row r="24663" spans="1:7" x14ac:dyDescent="0.2">
      <c r="A24663">
        <v>7</v>
      </c>
      <c r="B24663">
        <v>1200</v>
      </c>
      <c r="C24663">
        <v>19</v>
      </c>
      <c r="D24663">
        <v>5</v>
      </c>
      <c r="E24663">
        <v>20</v>
      </c>
      <c r="F24663">
        <v>5</v>
      </c>
      <c r="G24663">
        <v>1</v>
      </c>
    </row>
    <row r="24664" spans="1:7" x14ac:dyDescent="0.2">
      <c r="A24664">
        <v>7</v>
      </c>
      <c r="B24664">
        <v>1200</v>
      </c>
      <c r="C24664">
        <v>19</v>
      </c>
      <c r="D24664">
        <v>5</v>
      </c>
      <c r="E24664">
        <v>20</v>
      </c>
      <c r="F24664">
        <v>7</v>
      </c>
      <c r="G24664">
        <v>1</v>
      </c>
    </row>
    <row r="24665" spans="1:7" x14ac:dyDescent="0.2">
      <c r="A24665">
        <v>7</v>
      </c>
      <c r="B24665">
        <v>1200</v>
      </c>
      <c r="C24665">
        <v>19</v>
      </c>
      <c r="D24665">
        <v>5</v>
      </c>
      <c r="E24665">
        <v>50</v>
      </c>
      <c r="F24665">
        <v>4</v>
      </c>
      <c r="G24665">
        <v>1</v>
      </c>
    </row>
    <row r="24666" spans="1:7" x14ac:dyDescent="0.2">
      <c r="A24666">
        <v>7</v>
      </c>
      <c r="B24666">
        <v>1200</v>
      </c>
      <c r="C24666">
        <v>37</v>
      </c>
      <c r="D24666">
        <v>3</v>
      </c>
      <c r="E24666">
        <v>63</v>
      </c>
      <c r="F24666">
        <v>1</v>
      </c>
      <c r="G24666">
        <v>1</v>
      </c>
    </row>
    <row r="24667" spans="1:7" x14ac:dyDescent="0.2">
      <c r="A24667">
        <v>7</v>
      </c>
      <c r="B24667">
        <v>1200</v>
      </c>
      <c r="C24667">
        <v>49</v>
      </c>
      <c r="D24667">
        <v>7</v>
      </c>
      <c r="E24667">
        <v>28</v>
      </c>
      <c r="F24667">
        <v>8</v>
      </c>
      <c r="G24667">
        <v>1</v>
      </c>
    </row>
    <row r="24668" spans="1:7" x14ac:dyDescent="0.2">
      <c r="A24668">
        <v>7</v>
      </c>
      <c r="B24668">
        <v>1200</v>
      </c>
      <c r="C24668">
        <v>13</v>
      </c>
      <c r="D24668">
        <v>2</v>
      </c>
      <c r="E24668">
        <v>50</v>
      </c>
      <c r="F24668">
        <v>1</v>
      </c>
      <c r="G24668">
        <v>1</v>
      </c>
    </row>
    <row r="24669" spans="1:7" x14ac:dyDescent="0.2">
      <c r="A24669">
        <v>7</v>
      </c>
      <c r="B24669">
        <v>1200</v>
      </c>
      <c r="C24669">
        <v>37</v>
      </c>
      <c r="D24669">
        <v>1</v>
      </c>
      <c r="E24669">
        <v>50</v>
      </c>
      <c r="F24669">
        <v>6</v>
      </c>
      <c r="G24669">
        <v>1</v>
      </c>
    </row>
    <row r="24670" spans="1:7" x14ac:dyDescent="0.2">
      <c r="A24670">
        <v>7</v>
      </c>
      <c r="B24670">
        <v>1200</v>
      </c>
      <c r="C24670">
        <v>49</v>
      </c>
      <c r="D24670">
        <v>6</v>
      </c>
      <c r="E24670">
        <v>28</v>
      </c>
      <c r="F24670">
        <v>5</v>
      </c>
      <c r="G24670">
        <v>1</v>
      </c>
    </row>
    <row r="24671" spans="1:7" x14ac:dyDescent="0.2">
      <c r="A24671">
        <v>7</v>
      </c>
      <c r="B24671">
        <v>1200</v>
      </c>
      <c r="C24671">
        <v>13</v>
      </c>
      <c r="D24671">
        <v>2</v>
      </c>
      <c r="E24671">
        <v>50</v>
      </c>
      <c r="F24671">
        <v>4</v>
      </c>
      <c r="G24671">
        <v>1</v>
      </c>
    </row>
    <row r="24672" spans="1:7" x14ac:dyDescent="0.2">
      <c r="A24672">
        <v>7</v>
      </c>
      <c r="B24672">
        <v>1200</v>
      </c>
      <c r="C24672">
        <v>49</v>
      </c>
      <c r="D24672">
        <v>3</v>
      </c>
      <c r="E24672">
        <v>8</v>
      </c>
      <c r="F24672">
        <v>4</v>
      </c>
      <c r="G24672">
        <v>1</v>
      </c>
    </row>
    <row r="24673" spans="1:7" x14ac:dyDescent="0.2">
      <c r="A24673">
        <v>7</v>
      </c>
      <c r="B24673">
        <v>1200</v>
      </c>
      <c r="C24673">
        <v>49</v>
      </c>
      <c r="D24673">
        <v>6</v>
      </c>
      <c r="E24673">
        <v>8</v>
      </c>
      <c r="F24673">
        <v>2</v>
      </c>
      <c r="G24673">
        <v>1</v>
      </c>
    </row>
    <row r="24674" spans="1:7" x14ac:dyDescent="0.2">
      <c r="A24674">
        <v>7</v>
      </c>
      <c r="B24674">
        <v>1200</v>
      </c>
      <c r="C24674">
        <v>19</v>
      </c>
      <c r="D24674">
        <v>6</v>
      </c>
      <c r="E24674">
        <v>50</v>
      </c>
      <c r="F24674">
        <v>5</v>
      </c>
      <c r="G24674">
        <v>1</v>
      </c>
    </row>
    <row r="24675" spans="1:7" x14ac:dyDescent="0.2">
      <c r="A24675">
        <v>7</v>
      </c>
      <c r="B24675">
        <v>1200</v>
      </c>
      <c r="C24675">
        <v>13</v>
      </c>
      <c r="D24675">
        <v>2</v>
      </c>
      <c r="E24675">
        <v>8</v>
      </c>
      <c r="F24675">
        <v>5</v>
      </c>
      <c r="G24675">
        <v>1</v>
      </c>
    </row>
    <row r="24676" spans="1:7" x14ac:dyDescent="0.2">
      <c r="A24676">
        <v>7</v>
      </c>
      <c r="B24676">
        <v>1200</v>
      </c>
      <c r="C24676">
        <v>49</v>
      </c>
      <c r="D24676">
        <v>4</v>
      </c>
      <c r="E24676">
        <v>20</v>
      </c>
      <c r="F24676">
        <v>4</v>
      </c>
      <c r="G24676">
        <v>1</v>
      </c>
    </row>
    <row r="24677" spans="1:7" x14ac:dyDescent="0.2">
      <c r="A24677">
        <v>7</v>
      </c>
      <c r="B24677">
        <v>1200</v>
      </c>
      <c r="C24677">
        <v>37</v>
      </c>
      <c r="D24677">
        <v>8</v>
      </c>
      <c r="E24677">
        <v>0</v>
      </c>
      <c r="F24677">
        <v>0</v>
      </c>
      <c r="G24677">
        <v>1</v>
      </c>
    </row>
    <row r="24678" spans="1:7" x14ac:dyDescent="0.2">
      <c r="A24678">
        <v>7</v>
      </c>
      <c r="B24678">
        <v>1200</v>
      </c>
      <c r="C24678">
        <v>19</v>
      </c>
      <c r="D24678">
        <v>6</v>
      </c>
      <c r="E24678">
        <v>28</v>
      </c>
      <c r="F24678">
        <v>7</v>
      </c>
      <c r="G24678">
        <v>1</v>
      </c>
    </row>
    <row r="24679" spans="1:7" x14ac:dyDescent="0.2">
      <c r="A24679">
        <v>7</v>
      </c>
      <c r="B24679">
        <v>1200</v>
      </c>
      <c r="C24679">
        <v>19</v>
      </c>
      <c r="D24679">
        <v>6</v>
      </c>
      <c r="E24679">
        <v>20</v>
      </c>
      <c r="F24679">
        <v>6</v>
      </c>
      <c r="G24679">
        <v>1</v>
      </c>
    </row>
    <row r="24680" spans="1:7" x14ac:dyDescent="0.2">
      <c r="A24680">
        <v>7</v>
      </c>
      <c r="B24680">
        <v>1200</v>
      </c>
      <c r="C24680">
        <v>49</v>
      </c>
      <c r="D24680">
        <v>4</v>
      </c>
      <c r="E24680">
        <v>50</v>
      </c>
      <c r="F24680">
        <v>4</v>
      </c>
      <c r="G24680">
        <v>1</v>
      </c>
    </row>
    <row r="24681" spans="1:7" x14ac:dyDescent="0.2">
      <c r="A24681">
        <v>7</v>
      </c>
      <c r="B24681">
        <v>1200</v>
      </c>
      <c r="C24681">
        <v>49</v>
      </c>
      <c r="D24681">
        <v>5</v>
      </c>
      <c r="E24681">
        <v>20</v>
      </c>
      <c r="F24681">
        <v>6</v>
      </c>
      <c r="G24681">
        <v>1</v>
      </c>
    </row>
    <row r="24682" spans="1:7" x14ac:dyDescent="0.2">
      <c r="A24682">
        <v>7</v>
      </c>
      <c r="B24682">
        <v>1200</v>
      </c>
      <c r="C24682">
        <v>19</v>
      </c>
      <c r="D24682">
        <v>6</v>
      </c>
      <c r="E24682">
        <v>50</v>
      </c>
      <c r="F24682">
        <v>3</v>
      </c>
      <c r="G24682">
        <v>1</v>
      </c>
    </row>
    <row r="24683" spans="1:7" x14ac:dyDescent="0.2">
      <c r="A24683">
        <v>7</v>
      </c>
      <c r="B24683">
        <v>1200</v>
      </c>
      <c r="C24683">
        <v>49</v>
      </c>
      <c r="D24683">
        <v>5</v>
      </c>
      <c r="E24683">
        <v>38</v>
      </c>
      <c r="F24683">
        <v>1</v>
      </c>
      <c r="G24683">
        <v>1</v>
      </c>
    </row>
    <row r="24684" spans="1:7" x14ac:dyDescent="0.2">
      <c r="A24684">
        <v>7</v>
      </c>
      <c r="B24684">
        <v>1200</v>
      </c>
      <c r="C24684">
        <v>37</v>
      </c>
      <c r="D24684">
        <v>4</v>
      </c>
      <c r="E24684">
        <v>8</v>
      </c>
      <c r="F24684">
        <v>5</v>
      </c>
      <c r="G24684">
        <v>1</v>
      </c>
    </row>
    <row r="24685" spans="1:7" x14ac:dyDescent="0.2">
      <c r="A24685">
        <v>7</v>
      </c>
      <c r="B24685">
        <v>1200</v>
      </c>
      <c r="C24685">
        <v>13</v>
      </c>
      <c r="D24685">
        <v>3</v>
      </c>
      <c r="E24685">
        <v>50</v>
      </c>
      <c r="F24685">
        <v>6</v>
      </c>
      <c r="G24685">
        <v>1</v>
      </c>
    </row>
    <row r="24686" spans="1:7" x14ac:dyDescent="0.2">
      <c r="A24686">
        <v>7</v>
      </c>
      <c r="B24686">
        <v>1200</v>
      </c>
      <c r="C24686">
        <v>37</v>
      </c>
      <c r="D24686">
        <v>4</v>
      </c>
      <c r="E24686">
        <v>26</v>
      </c>
      <c r="F24686">
        <v>7</v>
      </c>
      <c r="G24686">
        <v>1</v>
      </c>
    </row>
    <row r="24687" spans="1:7" x14ac:dyDescent="0.2">
      <c r="A24687">
        <v>7</v>
      </c>
      <c r="B24687">
        <v>1200</v>
      </c>
      <c r="C24687">
        <v>19</v>
      </c>
      <c r="D24687">
        <v>7</v>
      </c>
      <c r="E24687">
        <v>28</v>
      </c>
      <c r="F24687">
        <v>6</v>
      </c>
      <c r="G24687">
        <v>1</v>
      </c>
    </row>
    <row r="24688" spans="1:7" x14ac:dyDescent="0.2">
      <c r="A24688">
        <v>7</v>
      </c>
      <c r="B24688">
        <v>1200</v>
      </c>
      <c r="C24688">
        <v>19</v>
      </c>
      <c r="D24688">
        <v>7</v>
      </c>
      <c r="E24688">
        <v>8</v>
      </c>
      <c r="F24688">
        <v>3</v>
      </c>
      <c r="G24688">
        <v>1</v>
      </c>
    </row>
    <row r="24689" spans="1:7" x14ac:dyDescent="0.2">
      <c r="A24689">
        <v>7</v>
      </c>
      <c r="B24689">
        <v>1200</v>
      </c>
      <c r="C24689">
        <v>19</v>
      </c>
      <c r="D24689">
        <v>7</v>
      </c>
      <c r="E24689">
        <v>26</v>
      </c>
      <c r="F24689">
        <v>2</v>
      </c>
      <c r="G24689">
        <v>1</v>
      </c>
    </row>
    <row r="24690" spans="1:7" x14ac:dyDescent="0.2">
      <c r="A24690">
        <v>7</v>
      </c>
      <c r="B24690">
        <v>1200</v>
      </c>
      <c r="C24690">
        <v>19</v>
      </c>
      <c r="D24690">
        <v>7</v>
      </c>
      <c r="E24690">
        <v>50</v>
      </c>
      <c r="F24690">
        <v>4</v>
      </c>
      <c r="G24690">
        <v>1</v>
      </c>
    </row>
    <row r="24691" spans="1:7" x14ac:dyDescent="0.2">
      <c r="A24691">
        <v>7</v>
      </c>
      <c r="B24691">
        <v>1200</v>
      </c>
      <c r="C24691">
        <v>19</v>
      </c>
      <c r="D24691">
        <v>7</v>
      </c>
      <c r="E24691">
        <v>8</v>
      </c>
      <c r="F24691">
        <v>2</v>
      </c>
      <c r="G24691">
        <v>1</v>
      </c>
    </row>
    <row r="24692" spans="1:7" x14ac:dyDescent="0.2">
      <c r="A24692">
        <v>7</v>
      </c>
      <c r="B24692">
        <v>1200</v>
      </c>
      <c r="C24692">
        <v>19</v>
      </c>
      <c r="D24692">
        <v>7</v>
      </c>
      <c r="E24692">
        <v>8</v>
      </c>
      <c r="F24692">
        <v>6</v>
      </c>
      <c r="G24692">
        <v>1</v>
      </c>
    </row>
    <row r="24693" spans="1:7" x14ac:dyDescent="0.2">
      <c r="A24693">
        <v>7</v>
      </c>
      <c r="B24693">
        <v>1200</v>
      </c>
      <c r="C24693">
        <v>19</v>
      </c>
      <c r="D24693">
        <v>7</v>
      </c>
      <c r="E24693">
        <v>26</v>
      </c>
      <c r="F24693">
        <v>1</v>
      </c>
      <c r="G24693">
        <v>1</v>
      </c>
    </row>
    <row r="24694" spans="1:7" x14ac:dyDescent="0.2">
      <c r="A24694">
        <v>7</v>
      </c>
      <c r="B24694">
        <v>1200</v>
      </c>
      <c r="C24694">
        <v>19</v>
      </c>
      <c r="D24694">
        <v>7</v>
      </c>
      <c r="E24694">
        <v>38</v>
      </c>
      <c r="F24694">
        <v>2</v>
      </c>
      <c r="G24694">
        <v>1</v>
      </c>
    </row>
    <row r="24695" spans="1:7" x14ac:dyDescent="0.2">
      <c r="A24695">
        <v>7</v>
      </c>
      <c r="B24695">
        <v>1200</v>
      </c>
      <c r="C24695">
        <v>19</v>
      </c>
      <c r="D24695">
        <v>8</v>
      </c>
      <c r="E24695">
        <v>26</v>
      </c>
      <c r="F24695">
        <v>5</v>
      </c>
      <c r="G24695">
        <v>1</v>
      </c>
    </row>
    <row r="24696" spans="1:7" x14ac:dyDescent="0.2">
      <c r="A24696">
        <v>7</v>
      </c>
      <c r="B24696">
        <v>1200</v>
      </c>
      <c r="C24696">
        <v>49</v>
      </c>
      <c r="D24696">
        <v>4</v>
      </c>
      <c r="E24696">
        <v>50</v>
      </c>
      <c r="F24696">
        <v>5</v>
      </c>
      <c r="G24696">
        <v>1</v>
      </c>
    </row>
    <row r="24697" spans="1:7" x14ac:dyDescent="0.2">
      <c r="A24697">
        <v>7</v>
      </c>
      <c r="B24697">
        <v>1200</v>
      </c>
      <c r="C24697">
        <v>19</v>
      </c>
      <c r="D24697">
        <v>8</v>
      </c>
      <c r="E24697">
        <v>26</v>
      </c>
      <c r="F24697">
        <v>6</v>
      </c>
      <c r="G24697">
        <v>1</v>
      </c>
    </row>
    <row r="24698" spans="1:7" x14ac:dyDescent="0.2">
      <c r="A24698">
        <v>7</v>
      </c>
      <c r="B24698">
        <v>1200</v>
      </c>
      <c r="C24698">
        <v>19</v>
      </c>
      <c r="D24698">
        <v>8</v>
      </c>
      <c r="E24698">
        <v>38</v>
      </c>
      <c r="F24698">
        <v>2</v>
      </c>
      <c r="G24698">
        <v>1</v>
      </c>
    </row>
    <row r="24699" spans="1:7" x14ac:dyDescent="0.2">
      <c r="A24699">
        <v>7</v>
      </c>
      <c r="B24699">
        <v>1200</v>
      </c>
      <c r="C24699">
        <v>25</v>
      </c>
      <c r="D24699">
        <v>1</v>
      </c>
      <c r="E24699">
        <v>28</v>
      </c>
      <c r="F24699">
        <v>7</v>
      </c>
      <c r="G24699">
        <v>1</v>
      </c>
    </row>
    <row r="24700" spans="1:7" x14ac:dyDescent="0.2">
      <c r="A24700">
        <v>7</v>
      </c>
      <c r="B24700">
        <v>1200</v>
      </c>
      <c r="C24700">
        <v>25</v>
      </c>
      <c r="D24700">
        <v>8</v>
      </c>
      <c r="E24700">
        <v>50</v>
      </c>
      <c r="F24700">
        <v>7</v>
      </c>
      <c r="G24700">
        <v>1</v>
      </c>
    </row>
    <row r="24701" spans="1:7" x14ac:dyDescent="0.2">
      <c r="A24701">
        <v>7</v>
      </c>
      <c r="B24701">
        <v>1200</v>
      </c>
      <c r="C24701">
        <v>31</v>
      </c>
      <c r="D24701">
        <v>1</v>
      </c>
      <c r="E24701">
        <v>26</v>
      </c>
      <c r="F24701">
        <v>1</v>
      </c>
      <c r="G24701">
        <v>1</v>
      </c>
    </row>
    <row r="24702" spans="1:7" x14ac:dyDescent="0.2">
      <c r="A24702">
        <v>7</v>
      </c>
      <c r="B24702">
        <v>1200</v>
      </c>
      <c r="C24702">
        <v>37</v>
      </c>
      <c r="D24702">
        <v>5</v>
      </c>
      <c r="E24702">
        <v>50</v>
      </c>
      <c r="F24702">
        <v>7</v>
      </c>
      <c r="G24702">
        <v>1</v>
      </c>
    </row>
    <row r="24703" spans="1:7" x14ac:dyDescent="0.2">
      <c r="A24703">
        <v>7</v>
      </c>
      <c r="B24703">
        <v>1200</v>
      </c>
      <c r="C24703">
        <v>49</v>
      </c>
      <c r="D24703">
        <v>4</v>
      </c>
      <c r="E24703">
        <v>8</v>
      </c>
      <c r="F24703">
        <v>4</v>
      </c>
      <c r="G24703">
        <v>1</v>
      </c>
    </row>
    <row r="24704" spans="1:7" x14ac:dyDescent="0.2">
      <c r="A24704">
        <v>7</v>
      </c>
      <c r="B24704">
        <v>1200</v>
      </c>
      <c r="C24704">
        <v>31</v>
      </c>
      <c r="D24704">
        <v>2</v>
      </c>
      <c r="E24704">
        <v>26</v>
      </c>
      <c r="F24704">
        <v>2</v>
      </c>
      <c r="G24704">
        <v>1</v>
      </c>
    </row>
    <row r="24705" spans="1:7" x14ac:dyDescent="0.2">
      <c r="A24705">
        <v>7</v>
      </c>
      <c r="B24705">
        <v>1200</v>
      </c>
      <c r="C24705">
        <v>37</v>
      </c>
      <c r="D24705">
        <v>3</v>
      </c>
      <c r="E24705">
        <v>26</v>
      </c>
      <c r="F24705">
        <v>1</v>
      </c>
      <c r="G24705">
        <v>1</v>
      </c>
    </row>
    <row r="24706" spans="1:7" x14ac:dyDescent="0.2">
      <c r="A24706">
        <v>7</v>
      </c>
      <c r="B24706">
        <v>1200</v>
      </c>
      <c r="C24706">
        <v>31</v>
      </c>
      <c r="D24706">
        <v>3</v>
      </c>
      <c r="E24706">
        <v>8</v>
      </c>
      <c r="F24706">
        <v>1</v>
      </c>
      <c r="G24706">
        <v>1</v>
      </c>
    </row>
    <row r="24707" spans="1:7" x14ac:dyDescent="0.2">
      <c r="A24707">
        <v>7</v>
      </c>
      <c r="B24707">
        <v>1200</v>
      </c>
      <c r="C24707">
        <v>37</v>
      </c>
      <c r="D24707">
        <v>3</v>
      </c>
      <c r="E24707">
        <v>28</v>
      </c>
      <c r="F24707">
        <v>7</v>
      </c>
      <c r="G24707">
        <v>1</v>
      </c>
    </row>
    <row r="24708" spans="1:7" x14ac:dyDescent="0.2">
      <c r="A24708">
        <v>7</v>
      </c>
      <c r="B24708">
        <v>1200</v>
      </c>
      <c r="C24708">
        <v>49</v>
      </c>
      <c r="D24708">
        <v>3</v>
      </c>
      <c r="E24708">
        <v>8</v>
      </c>
      <c r="F24708">
        <v>3</v>
      </c>
      <c r="G24708">
        <v>1</v>
      </c>
    </row>
    <row r="24709" spans="1:7" x14ac:dyDescent="0.2">
      <c r="A24709">
        <v>7</v>
      </c>
      <c r="B24709">
        <v>1200</v>
      </c>
      <c r="C24709">
        <v>49</v>
      </c>
      <c r="D24709">
        <v>4</v>
      </c>
      <c r="E24709">
        <v>28</v>
      </c>
      <c r="F24709">
        <v>6</v>
      </c>
      <c r="G24709">
        <v>1</v>
      </c>
    </row>
    <row r="24710" spans="1:7" x14ac:dyDescent="0.2">
      <c r="A24710">
        <v>7</v>
      </c>
      <c r="B24710">
        <v>1200</v>
      </c>
      <c r="C24710">
        <v>37</v>
      </c>
      <c r="D24710">
        <v>6</v>
      </c>
      <c r="E24710">
        <v>8</v>
      </c>
      <c r="F24710">
        <v>3</v>
      </c>
      <c r="G24710">
        <v>1</v>
      </c>
    </row>
    <row r="24711" spans="1:7" x14ac:dyDescent="0.2">
      <c r="A24711">
        <v>7</v>
      </c>
      <c r="B24711">
        <v>1200</v>
      </c>
      <c r="C24711">
        <v>31</v>
      </c>
      <c r="D24711">
        <v>3</v>
      </c>
      <c r="E24711">
        <v>38</v>
      </c>
      <c r="F24711">
        <v>1</v>
      </c>
      <c r="G24711">
        <v>1</v>
      </c>
    </row>
    <row r="24712" spans="1:7" x14ac:dyDescent="0.2">
      <c r="A24712">
        <v>7</v>
      </c>
      <c r="B24712">
        <v>1200</v>
      </c>
      <c r="C24712">
        <v>31</v>
      </c>
      <c r="D24712">
        <v>4</v>
      </c>
      <c r="E24712">
        <v>38</v>
      </c>
      <c r="F24712">
        <v>2</v>
      </c>
      <c r="G24712">
        <v>1</v>
      </c>
    </row>
    <row r="24713" spans="1:7" x14ac:dyDescent="0.2">
      <c r="A24713">
        <v>7</v>
      </c>
      <c r="B24713">
        <v>1200</v>
      </c>
      <c r="C24713">
        <v>31</v>
      </c>
      <c r="D24713">
        <v>4</v>
      </c>
      <c r="E24713">
        <v>8</v>
      </c>
      <c r="F24713">
        <v>5</v>
      </c>
      <c r="G24713">
        <v>1</v>
      </c>
    </row>
    <row r="24714" spans="1:7" x14ac:dyDescent="0.2">
      <c r="A24714">
        <v>7</v>
      </c>
      <c r="B24714">
        <v>1200</v>
      </c>
      <c r="C24714">
        <v>31</v>
      </c>
      <c r="D24714">
        <v>4</v>
      </c>
      <c r="E24714">
        <v>38</v>
      </c>
      <c r="F24714">
        <v>3</v>
      </c>
      <c r="G24714">
        <v>1</v>
      </c>
    </row>
    <row r="24715" spans="1:7" x14ac:dyDescent="0.2">
      <c r="A24715">
        <v>7</v>
      </c>
      <c r="B24715">
        <v>1200</v>
      </c>
      <c r="C24715">
        <v>37</v>
      </c>
      <c r="D24715">
        <v>3</v>
      </c>
      <c r="E24715">
        <v>8</v>
      </c>
      <c r="F24715">
        <v>4</v>
      </c>
      <c r="G24715">
        <v>1</v>
      </c>
    </row>
    <row r="24716" spans="1:7" x14ac:dyDescent="0.2">
      <c r="A24716">
        <v>7</v>
      </c>
      <c r="B24716">
        <v>1200</v>
      </c>
      <c r="C24716">
        <v>37</v>
      </c>
      <c r="D24716">
        <v>3</v>
      </c>
      <c r="E24716">
        <v>8</v>
      </c>
      <c r="F24716">
        <v>5</v>
      </c>
      <c r="G24716">
        <v>1</v>
      </c>
    </row>
    <row r="24717" spans="1:7" x14ac:dyDescent="0.2">
      <c r="A24717">
        <v>7</v>
      </c>
      <c r="B24717">
        <v>1200</v>
      </c>
      <c r="C24717">
        <v>13</v>
      </c>
      <c r="D24717">
        <v>2</v>
      </c>
      <c r="E24717">
        <v>50</v>
      </c>
      <c r="F24717">
        <v>3</v>
      </c>
      <c r="G24717">
        <v>1</v>
      </c>
    </row>
    <row r="24718" spans="1:7" x14ac:dyDescent="0.2">
      <c r="A24718">
        <v>7</v>
      </c>
      <c r="B24718">
        <v>1200</v>
      </c>
      <c r="C24718">
        <v>49</v>
      </c>
      <c r="D24718">
        <v>4</v>
      </c>
      <c r="E24718">
        <v>50</v>
      </c>
      <c r="F24718">
        <v>3</v>
      </c>
      <c r="G24718">
        <v>1</v>
      </c>
    </row>
    <row r="24719" spans="1:7" x14ac:dyDescent="0.2">
      <c r="A24719">
        <v>7</v>
      </c>
      <c r="B24719">
        <v>1200</v>
      </c>
      <c r="C24719">
        <v>31</v>
      </c>
      <c r="D24719">
        <v>5</v>
      </c>
      <c r="E24719">
        <v>38</v>
      </c>
      <c r="F24719">
        <v>2</v>
      </c>
      <c r="G24719">
        <v>1</v>
      </c>
    </row>
    <row r="24720" spans="1:7" x14ac:dyDescent="0.2">
      <c r="A24720">
        <v>7</v>
      </c>
      <c r="B24720">
        <v>1200</v>
      </c>
      <c r="C24720">
        <v>31</v>
      </c>
      <c r="D24720">
        <v>5</v>
      </c>
      <c r="E24720">
        <v>38</v>
      </c>
      <c r="F24720">
        <v>3</v>
      </c>
      <c r="G24720">
        <v>1</v>
      </c>
    </row>
    <row r="24721" spans="1:7" x14ac:dyDescent="0.2">
      <c r="A24721">
        <v>7</v>
      </c>
      <c r="B24721">
        <v>1200</v>
      </c>
      <c r="C24721">
        <v>13</v>
      </c>
      <c r="D24721">
        <v>2</v>
      </c>
      <c r="E24721">
        <v>50</v>
      </c>
      <c r="F24721">
        <v>2</v>
      </c>
      <c r="G24721">
        <v>1</v>
      </c>
    </row>
    <row r="24722" spans="1:7" x14ac:dyDescent="0.2">
      <c r="A24722">
        <v>7</v>
      </c>
      <c r="B24722">
        <v>1200</v>
      </c>
      <c r="C24722">
        <v>31</v>
      </c>
      <c r="D24722">
        <v>5</v>
      </c>
      <c r="E24722">
        <v>50</v>
      </c>
      <c r="F24722">
        <v>8</v>
      </c>
      <c r="G24722">
        <v>1</v>
      </c>
    </row>
    <row r="24723" spans="1:7" x14ac:dyDescent="0.2">
      <c r="A24723">
        <v>7</v>
      </c>
      <c r="B24723">
        <v>1200</v>
      </c>
      <c r="C24723">
        <v>31</v>
      </c>
      <c r="D24723">
        <v>5</v>
      </c>
      <c r="E24723">
        <v>26</v>
      </c>
      <c r="F24723">
        <v>4</v>
      </c>
      <c r="G24723">
        <v>1</v>
      </c>
    </row>
    <row r="24724" spans="1:7" x14ac:dyDescent="0.2">
      <c r="A24724">
        <v>7</v>
      </c>
      <c r="B24724">
        <v>1200</v>
      </c>
      <c r="C24724">
        <v>31</v>
      </c>
      <c r="D24724">
        <v>5</v>
      </c>
      <c r="E24724">
        <v>26</v>
      </c>
      <c r="F24724">
        <v>6</v>
      </c>
      <c r="G24724">
        <v>1</v>
      </c>
    </row>
    <row r="24725" spans="1:7" x14ac:dyDescent="0.2">
      <c r="A24725">
        <v>7</v>
      </c>
      <c r="B24725">
        <v>1200</v>
      </c>
      <c r="C24725">
        <v>49</v>
      </c>
      <c r="D24725">
        <v>5</v>
      </c>
      <c r="E24725">
        <v>26</v>
      </c>
      <c r="F24725">
        <v>6</v>
      </c>
      <c r="G24725">
        <v>1</v>
      </c>
    </row>
    <row r="24726" spans="1:7" x14ac:dyDescent="0.2">
      <c r="A24726">
        <v>7</v>
      </c>
      <c r="B24726">
        <v>1200</v>
      </c>
      <c r="C24726">
        <v>31</v>
      </c>
      <c r="D24726">
        <v>9</v>
      </c>
      <c r="E24726">
        <v>26</v>
      </c>
      <c r="F24726">
        <v>8</v>
      </c>
      <c r="G24726">
        <v>1</v>
      </c>
    </row>
    <row r="24727" spans="1:7" x14ac:dyDescent="0.2">
      <c r="A24727">
        <v>7</v>
      </c>
      <c r="B24727">
        <v>1200</v>
      </c>
      <c r="C24727">
        <v>37</v>
      </c>
      <c r="D24727">
        <v>1</v>
      </c>
      <c r="E24727">
        <v>28</v>
      </c>
      <c r="F24727">
        <v>3</v>
      </c>
      <c r="G24727">
        <v>1</v>
      </c>
    </row>
    <row r="24728" spans="1:7" x14ac:dyDescent="0.2">
      <c r="A24728">
        <v>7</v>
      </c>
      <c r="B24728">
        <v>1200</v>
      </c>
      <c r="C24728">
        <v>37</v>
      </c>
      <c r="D24728">
        <v>6</v>
      </c>
      <c r="E24728">
        <v>26</v>
      </c>
      <c r="F24728">
        <v>8</v>
      </c>
      <c r="G24728">
        <v>1</v>
      </c>
    </row>
    <row r="24729" spans="1:7" x14ac:dyDescent="0.2">
      <c r="A24729">
        <v>8</v>
      </c>
      <c r="B24729">
        <v>1100</v>
      </c>
      <c r="C24729">
        <v>37</v>
      </c>
      <c r="D24729">
        <v>4</v>
      </c>
      <c r="E24729">
        <v>0</v>
      </c>
      <c r="F24729">
        <v>0</v>
      </c>
      <c r="G24729">
        <v>13555277</v>
      </c>
    </row>
    <row r="24730" spans="1:7" x14ac:dyDescent="0.2">
      <c r="A24730">
        <v>8</v>
      </c>
      <c r="B24730">
        <v>1100</v>
      </c>
      <c r="C24730">
        <v>37</v>
      </c>
      <c r="D24730">
        <v>1</v>
      </c>
      <c r="E24730">
        <v>0</v>
      </c>
      <c r="F24730">
        <v>0</v>
      </c>
      <c r="G24730">
        <v>6095</v>
      </c>
    </row>
    <row r="24731" spans="1:7" x14ac:dyDescent="0.2">
      <c r="A24731">
        <v>8</v>
      </c>
      <c r="B24731">
        <v>1100</v>
      </c>
      <c r="C24731">
        <v>37</v>
      </c>
      <c r="D24731">
        <v>3</v>
      </c>
      <c r="E24731">
        <v>0</v>
      </c>
      <c r="F24731">
        <v>0</v>
      </c>
      <c r="G24731">
        <v>5473</v>
      </c>
    </row>
    <row r="24732" spans="1:7" x14ac:dyDescent="0.2">
      <c r="A24732">
        <v>8</v>
      </c>
      <c r="B24732">
        <v>1100</v>
      </c>
      <c r="C24732">
        <v>31</v>
      </c>
      <c r="D24732">
        <v>3</v>
      </c>
      <c r="E24732">
        <v>0</v>
      </c>
      <c r="F24732">
        <v>0</v>
      </c>
      <c r="G24732">
        <v>5045</v>
      </c>
    </row>
    <row r="24733" spans="1:7" x14ac:dyDescent="0.2">
      <c r="A24733">
        <v>8</v>
      </c>
      <c r="B24733">
        <v>1100</v>
      </c>
      <c r="C24733">
        <v>13</v>
      </c>
      <c r="D24733">
        <v>3</v>
      </c>
      <c r="E24733">
        <v>0</v>
      </c>
      <c r="F24733">
        <v>0</v>
      </c>
      <c r="G24733">
        <v>4743</v>
      </c>
    </row>
    <row r="24734" spans="1:7" x14ac:dyDescent="0.2">
      <c r="A24734">
        <v>8</v>
      </c>
      <c r="B24734">
        <v>1100</v>
      </c>
      <c r="C24734">
        <v>37</v>
      </c>
      <c r="D24734">
        <v>2</v>
      </c>
      <c r="E24734">
        <v>0</v>
      </c>
      <c r="F24734">
        <v>0</v>
      </c>
      <c r="G24734">
        <v>3673</v>
      </c>
    </row>
    <row r="24735" spans="1:7" x14ac:dyDescent="0.2">
      <c r="A24735">
        <v>8</v>
      </c>
      <c r="B24735">
        <v>1100</v>
      </c>
      <c r="C24735">
        <v>49</v>
      </c>
      <c r="D24735">
        <v>6</v>
      </c>
      <c r="E24735">
        <v>0</v>
      </c>
      <c r="F24735">
        <v>0</v>
      </c>
      <c r="G24735">
        <v>3081</v>
      </c>
    </row>
    <row r="24736" spans="1:7" x14ac:dyDescent="0.2">
      <c r="A24736">
        <v>8</v>
      </c>
      <c r="B24736">
        <v>1100</v>
      </c>
      <c r="C24736">
        <v>31</v>
      </c>
      <c r="D24736">
        <v>2</v>
      </c>
      <c r="E24736">
        <v>0</v>
      </c>
      <c r="F24736">
        <v>0</v>
      </c>
      <c r="G24736">
        <v>2638</v>
      </c>
    </row>
    <row r="24737" spans="1:7" x14ac:dyDescent="0.2">
      <c r="A24737">
        <v>8</v>
      </c>
      <c r="B24737">
        <v>1100</v>
      </c>
      <c r="C24737">
        <v>37</v>
      </c>
      <c r="D24737">
        <v>5</v>
      </c>
      <c r="E24737">
        <v>0</v>
      </c>
      <c r="F24737">
        <v>0</v>
      </c>
      <c r="G24737">
        <v>2318</v>
      </c>
    </row>
    <row r="24738" spans="1:7" x14ac:dyDescent="0.2">
      <c r="A24738">
        <v>8</v>
      </c>
      <c r="B24738">
        <v>1100</v>
      </c>
      <c r="C24738">
        <v>31</v>
      </c>
      <c r="D24738">
        <v>4</v>
      </c>
      <c r="E24738">
        <v>0</v>
      </c>
      <c r="F24738">
        <v>0</v>
      </c>
      <c r="G24738">
        <v>2216</v>
      </c>
    </row>
    <row r="24739" spans="1:7" x14ac:dyDescent="0.2">
      <c r="A24739">
        <v>8</v>
      </c>
      <c r="B24739">
        <v>1100</v>
      </c>
      <c r="C24739">
        <v>37</v>
      </c>
      <c r="D24739">
        <v>6</v>
      </c>
      <c r="E24739">
        <v>0</v>
      </c>
      <c r="F24739">
        <v>0</v>
      </c>
      <c r="G24739">
        <v>2174</v>
      </c>
    </row>
    <row r="24740" spans="1:7" x14ac:dyDescent="0.2">
      <c r="A24740">
        <v>8</v>
      </c>
      <c r="B24740">
        <v>1100</v>
      </c>
      <c r="C24740">
        <v>19</v>
      </c>
      <c r="D24740">
        <v>6</v>
      </c>
      <c r="E24740">
        <v>0</v>
      </c>
      <c r="F24740">
        <v>0</v>
      </c>
      <c r="G24740">
        <v>1354</v>
      </c>
    </row>
    <row r="24741" spans="1:7" x14ac:dyDescent="0.2">
      <c r="A24741">
        <v>8</v>
      </c>
      <c r="B24741">
        <v>1100</v>
      </c>
      <c r="C24741">
        <v>31</v>
      </c>
      <c r="D24741">
        <v>6</v>
      </c>
      <c r="E24741">
        <v>0</v>
      </c>
      <c r="F24741">
        <v>0</v>
      </c>
      <c r="G24741">
        <v>985</v>
      </c>
    </row>
    <row r="24742" spans="1:7" x14ac:dyDescent="0.2">
      <c r="A24742">
        <v>8</v>
      </c>
      <c r="B24742">
        <v>1100</v>
      </c>
      <c r="C24742">
        <v>49</v>
      </c>
      <c r="D24742">
        <v>7</v>
      </c>
      <c r="E24742">
        <v>0</v>
      </c>
      <c r="F24742">
        <v>0</v>
      </c>
      <c r="G24742">
        <v>876</v>
      </c>
    </row>
    <row r="24743" spans="1:7" x14ac:dyDescent="0.2">
      <c r="A24743">
        <v>8</v>
      </c>
      <c r="B24743">
        <v>1100</v>
      </c>
      <c r="C24743">
        <v>49</v>
      </c>
      <c r="D24743">
        <v>5</v>
      </c>
      <c r="E24743">
        <v>0</v>
      </c>
      <c r="F24743">
        <v>0</v>
      </c>
      <c r="G24743">
        <v>836</v>
      </c>
    </row>
    <row r="24744" spans="1:7" x14ac:dyDescent="0.2">
      <c r="A24744">
        <v>8</v>
      </c>
      <c r="B24744">
        <v>1100</v>
      </c>
      <c r="C24744">
        <v>19</v>
      </c>
      <c r="D24744">
        <v>5</v>
      </c>
      <c r="E24744">
        <v>0</v>
      </c>
      <c r="F24744">
        <v>0</v>
      </c>
      <c r="G24744">
        <v>726</v>
      </c>
    </row>
    <row r="24745" spans="1:7" x14ac:dyDescent="0.2">
      <c r="A24745">
        <v>8</v>
      </c>
      <c r="B24745">
        <v>1100</v>
      </c>
      <c r="C24745">
        <v>31</v>
      </c>
      <c r="D24745">
        <v>5</v>
      </c>
      <c r="E24745">
        <v>0</v>
      </c>
      <c r="F24745">
        <v>0</v>
      </c>
      <c r="G24745">
        <v>718</v>
      </c>
    </row>
    <row r="24746" spans="1:7" x14ac:dyDescent="0.2">
      <c r="A24746">
        <v>8</v>
      </c>
      <c r="B24746">
        <v>1100</v>
      </c>
      <c r="C24746">
        <v>19</v>
      </c>
      <c r="D24746">
        <v>7</v>
      </c>
      <c r="E24746">
        <v>0</v>
      </c>
      <c r="F24746">
        <v>0</v>
      </c>
      <c r="G24746">
        <v>563</v>
      </c>
    </row>
    <row r="24747" spans="1:7" x14ac:dyDescent="0.2">
      <c r="A24747">
        <v>8</v>
      </c>
      <c r="B24747">
        <v>1100</v>
      </c>
      <c r="C24747">
        <v>13</v>
      </c>
      <c r="D24747">
        <v>4</v>
      </c>
      <c r="E24747">
        <v>0</v>
      </c>
      <c r="F24747">
        <v>0</v>
      </c>
      <c r="G24747">
        <v>558</v>
      </c>
    </row>
    <row r="24748" spans="1:7" x14ac:dyDescent="0.2">
      <c r="A24748">
        <v>8</v>
      </c>
      <c r="B24748">
        <v>1100</v>
      </c>
      <c r="C24748">
        <v>13</v>
      </c>
      <c r="D24748">
        <v>5</v>
      </c>
      <c r="E24748">
        <v>0</v>
      </c>
      <c r="F24748">
        <v>0</v>
      </c>
      <c r="G24748">
        <v>476</v>
      </c>
    </row>
    <row r="24749" spans="1:7" x14ac:dyDescent="0.2">
      <c r="A24749">
        <v>8</v>
      </c>
      <c r="B24749">
        <v>1100</v>
      </c>
      <c r="C24749">
        <v>37</v>
      </c>
      <c r="D24749">
        <v>2</v>
      </c>
      <c r="E24749">
        <v>26</v>
      </c>
      <c r="F24749">
        <v>4</v>
      </c>
      <c r="G24749">
        <v>239</v>
      </c>
    </row>
    <row r="24750" spans="1:7" x14ac:dyDescent="0.2">
      <c r="A24750">
        <v>8</v>
      </c>
      <c r="B24750">
        <v>1100</v>
      </c>
      <c r="C24750">
        <v>49</v>
      </c>
      <c r="D24750">
        <v>4</v>
      </c>
      <c r="E24750">
        <v>0</v>
      </c>
      <c r="F24750">
        <v>0</v>
      </c>
      <c r="G24750">
        <v>230</v>
      </c>
    </row>
    <row r="24751" spans="1:7" x14ac:dyDescent="0.2">
      <c r="A24751">
        <v>8</v>
      </c>
      <c r="B24751">
        <v>1100</v>
      </c>
      <c r="C24751">
        <v>37</v>
      </c>
      <c r="D24751">
        <v>2</v>
      </c>
      <c r="E24751">
        <v>38</v>
      </c>
      <c r="F24751">
        <v>2</v>
      </c>
      <c r="G24751">
        <v>215</v>
      </c>
    </row>
    <row r="24752" spans="1:7" x14ac:dyDescent="0.2">
      <c r="A24752">
        <v>8</v>
      </c>
      <c r="B24752">
        <v>1100</v>
      </c>
      <c r="C24752">
        <v>37</v>
      </c>
      <c r="D24752">
        <v>1</v>
      </c>
      <c r="E24752">
        <v>26</v>
      </c>
      <c r="F24752">
        <v>3</v>
      </c>
      <c r="G24752">
        <v>199</v>
      </c>
    </row>
    <row r="24753" spans="1:7" x14ac:dyDescent="0.2">
      <c r="A24753">
        <v>8</v>
      </c>
      <c r="B24753">
        <v>1100</v>
      </c>
      <c r="C24753">
        <v>49</v>
      </c>
      <c r="D24753">
        <v>7</v>
      </c>
      <c r="E24753">
        <v>50</v>
      </c>
      <c r="F24753">
        <v>7</v>
      </c>
      <c r="G24753">
        <v>181</v>
      </c>
    </row>
    <row r="24754" spans="1:7" x14ac:dyDescent="0.2">
      <c r="A24754">
        <v>8</v>
      </c>
      <c r="B24754">
        <v>1100</v>
      </c>
      <c r="C24754">
        <v>19</v>
      </c>
      <c r="D24754">
        <v>4</v>
      </c>
      <c r="E24754">
        <v>0</v>
      </c>
      <c r="F24754">
        <v>0</v>
      </c>
      <c r="G24754">
        <v>177</v>
      </c>
    </row>
    <row r="24755" spans="1:7" x14ac:dyDescent="0.2">
      <c r="A24755">
        <v>8</v>
      </c>
      <c r="B24755">
        <v>1100</v>
      </c>
      <c r="C24755">
        <v>13</v>
      </c>
      <c r="D24755">
        <v>4</v>
      </c>
      <c r="E24755">
        <v>26</v>
      </c>
      <c r="F24755">
        <v>3</v>
      </c>
      <c r="G24755">
        <v>164</v>
      </c>
    </row>
    <row r="24756" spans="1:7" x14ac:dyDescent="0.2">
      <c r="A24756">
        <v>8</v>
      </c>
      <c r="B24756">
        <v>1100</v>
      </c>
      <c r="C24756">
        <v>13</v>
      </c>
      <c r="D24756">
        <v>6</v>
      </c>
      <c r="E24756">
        <v>0</v>
      </c>
      <c r="F24756">
        <v>0</v>
      </c>
      <c r="G24756">
        <v>162</v>
      </c>
    </row>
    <row r="24757" spans="1:7" x14ac:dyDescent="0.2">
      <c r="A24757">
        <v>8</v>
      </c>
      <c r="B24757">
        <v>1100</v>
      </c>
      <c r="C24757">
        <v>31</v>
      </c>
      <c r="D24757">
        <v>1</v>
      </c>
      <c r="E24757">
        <v>0</v>
      </c>
      <c r="F24757">
        <v>0</v>
      </c>
      <c r="G24757">
        <v>157</v>
      </c>
    </row>
    <row r="24758" spans="1:7" x14ac:dyDescent="0.2">
      <c r="A24758">
        <v>8</v>
      </c>
      <c r="B24758">
        <v>1100</v>
      </c>
      <c r="C24758">
        <v>31</v>
      </c>
      <c r="D24758">
        <v>7</v>
      </c>
      <c r="E24758">
        <v>0</v>
      </c>
      <c r="F24758">
        <v>0</v>
      </c>
      <c r="G24758">
        <v>149</v>
      </c>
    </row>
    <row r="24759" spans="1:7" x14ac:dyDescent="0.2">
      <c r="A24759">
        <v>8</v>
      </c>
      <c r="B24759">
        <v>1100</v>
      </c>
      <c r="C24759">
        <v>37</v>
      </c>
      <c r="D24759">
        <v>1</v>
      </c>
      <c r="E24759">
        <v>26</v>
      </c>
      <c r="F24759">
        <v>2</v>
      </c>
      <c r="G24759">
        <v>140</v>
      </c>
    </row>
    <row r="24760" spans="1:7" x14ac:dyDescent="0.2">
      <c r="A24760">
        <v>8</v>
      </c>
      <c r="B24760">
        <v>1100</v>
      </c>
      <c r="C24760">
        <v>31</v>
      </c>
      <c r="D24760">
        <v>3</v>
      </c>
      <c r="E24760">
        <v>26</v>
      </c>
      <c r="F24760">
        <v>3</v>
      </c>
      <c r="G24760">
        <v>133</v>
      </c>
    </row>
    <row r="24761" spans="1:7" x14ac:dyDescent="0.2">
      <c r="A24761">
        <v>8</v>
      </c>
      <c r="B24761">
        <v>1100</v>
      </c>
      <c r="C24761">
        <v>49</v>
      </c>
      <c r="D24761">
        <v>8</v>
      </c>
      <c r="E24761">
        <v>0</v>
      </c>
      <c r="F24761">
        <v>0</v>
      </c>
      <c r="G24761">
        <v>133</v>
      </c>
    </row>
    <row r="24762" spans="1:7" x14ac:dyDescent="0.2">
      <c r="A24762">
        <v>8</v>
      </c>
      <c r="B24762">
        <v>1100</v>
      </c>
      <c r="C24762">
        <v>31</v>
      </c>
      <c r="D24762">
        <v>2</v>
      </c>
      <c r="E24762">
        <v>26</v>
      </c>
      <c r="F24762">
        <v>2</v>
      </c>
      <c r="G24762">
        <v>131</v>
      </c>
    </row>
    <row r="24763" spans="1:7" x14ac:dyDescent="0.2">
      <c r="A24763">
        <v>8</v>
      </c>
      <c r="B24763">
        <v>1100</v>
      </c>
      <c r="C24763">
        <v>31</v>
      </c>
      <c r="D24763">
        <v>3</v>
      </c>
      <c r="E24763">
        <v>50</v>
      </c>
      <c r="F24763">
        <v>6</v>
      </c>
      <c r="G24763">
        <v>127</v>
      </c>
    </row>
    <row r="24764" spans="1:7" x14ac:dyDescent="0.2">
      <c r="A24764">
        <v>8</v>
      </c>
      <c r="B24764">
        <v>1100</v>
      </c>
      <c r="C24764">
        <v>13</v>
      </c>
      <c r="D24764">
        <v>5</v>
      </c>
      <c r="E24764">
        <v>26</v>
      </c>
      <c r="F24764">
        <v>3</v>
      </c>
      <c r="G24764">
        <v>124</v>
      </c>
    </row>
    <row r="24765" spans="1:7" x14ac:dyDescent="0.2">
      <c r="A24765">
        <v>8</v>
      </c>
      <c r="B24765">
        <v>1100</v>
      </c>
      <c r="C24765">
        <v>31</v>
      </c>
      <c r="D24765">
        <v>8</v>
      </c>
      <c r="E24765">
        <v>0</v>
      </c>
      <c r="F24765">
        <v>0</v>
      </c>
      <c r="G24765">
        <v>122</v>
      </c>
    </row>
    <row r="24766" spans="1:7" x14ac:dyDescent="0.2">
      <c r="A24766">
        <v>8</v>
      </c>
      <c r="B24766">
        <v>1100</v>
      </c>
      <c r="C24766">
        <v>37</v>
      </c>
      <c r="D24766">
        <v>3</v>
      </c>
      <c r="E24766">
        <v>38</v>
      </c>
      <c r="F24766">
        <v>3</v>
      </c>
      <c r="G24766">
        <v>118</v>
      </c>
    </row>
    <row r="24767" spans="1:7" x14ac:dyDescent="0.2">
      <c r="A24767">
        <v>8</v>
      </c>
      <c r="B24767">
        <v>1100</v>
      </c>
      <c r="C24767">
        <v>37</v>
      </c>
      <c r="D24767">
        <v>2</v>
      </c>
      <c r="E24767">
        <v>38</v>
      </c>
      <c r="F24767">
        <v>1</v>
      </c>
      <c r="G24767">
        <v>115</v>
      </c>
    </row>
    <row r="24768" spans="1:7" x14ac:dyDescent="0.2">
      <c r="A24768">
        <v>8</v>
      </c>
      <c r="B24768">
        <v>1100</v>
      </c>
      <c r="C24768">
        <v>37</v>
      </c>
      <c r="D24768">
        <v>2</v>
      </c>
      <c r="E24768">
        <v>26</v>
      </c>
      <c r="F24768">
        <v>5</v>
      </c>
      <c r="G24768">
        <v>107</v>
      </c>
    </row>
    <row r="24769" spans="1:7" x14ac:dyDescent="0.2">
      <c r="A24769">
        <v>8</v>
      </c>
      <c r="B24769">
        <v>1100</v>
      </c>
      <c r="C24769">
        <v>37</v>
      </c>
      <c r="D24769">
        <v>1</v>
      </c>
      <c r="E24769">
        <v>26</v>
      </c>
      <c r="F24769">
        <v>4</v>
      </c>
      <c r="G24769">
        <v>103</v>
      </c>
    </row>
    <row r="24770" spans="1:7" x14ac:dyDescent="0.2">
      <c r="A24770">
        <v>8</v>
      </c>
      <c r="B24770">
        <v>1100</v>
      </c>
      <c r="C24770">
        <v>13</v>
      </c>
      <c r="D24770">
        <v>5</v>
      </c>
      <c r="E24770">
        <v>8</v>
      </c>
      <c r="F24770">
        <v>5</v>
      </c>
      <c r="G24770">
        <v>102</v>
      </c>
    </row>
    <row r="24771" spans="1:7" x14ac:dyDescent="0.2">
      <c r="A24771">
        <v>8</v>
      </c>
      <c r="B24771">
        <v>1100</v>
      </c>
      <c r="C24771">
        <v>19</v>
      </c>
      <c r="D24771">
        <v>8</v>
      </c>
      <c r="E24771">
        <v>0</v>
      </c>
      <c r="F24771">
        <v>0</v>
      </c>
      <c r="G24771">
        <v>99</v>
      </c>
    </row>
    <row r="24772" spans="1:7" x14ac:dyDescent="0.2">
      <c r="A24772">
        <v>8</v>
      </c>
      <c r="B24772">
        <v>1100</v>
      </c>
      <c r="C24772">
        <v>37</v>
      </c>
      <c r="D24772">
        <v>1</v>
      </c>
      <c r="E24772">
        <v>8</v>
      </c>
      <c r="F24772">
        <v>4</v>
      </c>
      <c r="G24772">
        <v>94</v>
      </c>
    </row>
    <row r="24773" spans="1:7" x14ac:dyDescent="0.2">
      <c r="A24773">
        <v>8</v>
      </c>
      <c r="B24773">
        <v>1100</v>
      </c>
      <c r="C24773">
        <v>37</v>
      </c>
      <c r="D24773">
        <v>1</v>
      </c>
      <c r="E24773">
        <v>8</v>
      </c>
      <c r="F24773">
        <v>3</v>
      </c>
      <c r="G24773">
        <v>92</v>
      </c>
    </row>
    <row r="24774" spans="1:7" x14ac:dyDescent="0.2">
      <c r="A24774">
        <v>8</v>
      </c>
      <c r="B24774">
        <v>1100</v>
      </c>
      <c r="C24774">
        <v>13</v>
      </c>
      <c r="D24774">
        <v>4</v>
      </c>
      <c r="E24774">
        <v>8</v>
      </c>
      <c r="F24774">
        <v>4</v>
      </c>
      <c r="G24774">
        <v>91</v>
      </c>
    </row>
    <row r="24775" spans="1:7" x14ac:dyDescent="0.2">
      <c r="A24775">
        <v>8</v>
      </c>
      <c r="B24775">
        <v>1100</v>
      </c>
      <c r="C24775">
        <v>19</v>
      </c>
      <c r="D24775">
        <v>6</v>
      </c>
      <c r="E24775">
        <v>26</v>
      </c>
      <c r="F24775">
        <v>3</v>
      </c>
      <c r="G24775">
        <v>88</v>
      </c>
    </row>
    <row r="24776" spans="1:7" x14ac:dyDescent="0.2">
      <c r="A24776">
        <v>8</v>
      </c>
      <c r="B24776">
        <v>1100</v>
      </c>
      <c r="C24776">
        <v>19</v>
      </c>
      <c r="D24776">
        <v>5</v>
      </c>
      <c r="E24776">
        <v>26</v>
      </c>
      <c r="F24776">
        <v>3</v>
      </c>
      <c r="G24776">
        <v>86</v>
      </c>
    </row>
    <row r="24777" spans="1:7" x14ac:dyDescent="0.2">
      <c r="A24777">
        <v>8</v>
      </c>
      <c r="B24777">
        <v>1100</v>
      </c>
      <c r="C24777">
        <v>13</v>
      </c>
      <c r="D24777">
        <v>4</v>
      </c>
      <c r="E24777">
        <v>26</v>
      </c>
      <c r="F24777">
        <v>4</v>
      </c>
      <c r="G24777">
        <v>85</v>
      </c>
    </row>
    <row r="24778" spans="1:7" x14ac:dyDescent="0.2">
      <c r="A24778">
        <v>8</v>
      </c>
      <c r="B24778">
        <v>1100</v>
      </c>
      <c r="C24778">
        <v>31</v>
      </c>
      <c r="D24778">
        <v>2</v>
      </c>
      <c r="E24778">
        <v>26</v>
      </c>
      <c r="F24778">
        <v>3</v>
      </c>
      <c r="G24778">
        <v>85</v>
      </c>
    </row>
    <row r="24779" spans="1:7" x14ac:dyDescent="0.2">
      <c r="A24779">
        <v>8</v>
      </c>
      <c r="B24779">
        <v>1100</v>
      </c>
      <c r="C24779">
        <v>13</v>
      </c>
      <c r="D24779">
        <v>3</v>
      </c>
      <c r="E24779">
        <v>26</v>
      </c>
      <c r="F24779">
        <v>4</v>
      </c>
      <c r="G24779">
        <v>79</v>
      </c>
    </row>
    <row r="24780" spans="1:7" x14ac:dyDescent="0.2">
      <c r="A24780">
        <v>8</v>
      </c>
      <c r="B24780">
        <v>1100</v>
      </c>
      <c r="C24780">
        <v>13</v>
      </c>
      <c r="D24780">
        <v>5</v>
      </c>
      <c r="E24780">
        <v>8</v>
      </c>
      <c r="F24780">
        <v>4</v>
      </c>
      <c r="G24780">
        <v>78</v>
      </c>
    </row>
    <row r="24781" spans="1:7" x14ac:dyDescent="0.2">
      <c r="A24781">
        <v>8</v>
      </c>
      <c r="B24781">
        <v>1100</v>
      </c>
      <c r="C24781">
        <v>37</v>
      </c>
      <c r="D24781">
        <v>1</v>
      </c>
      <c r="E24781">
        <v>50</v>
      </c>
      <c r="F24781">
        <v>5</v>
      </c>
      <c r="G24781">
        <v>75</v>
      </c>
    </row>
    <row r="24782" spans="1:7" x14ac:dyDescent="0.2">
      <c r="A24782">
        <v>8</v>
      </c>
      <c r="B24782">
        <v>1100</v>
      </c>
      <c r="C24782">
        <v>49</v>
      </c>
      <c r="D24782">
        <v>6</v>
      </c>
      <c r="E24782">
        <v>50</v>
      </c>
      <c r="F24782">
        <v>5</v>
      </c>
      <c r="G24782">
        <v>74</v>
      </c>
    </row>
    <row r="24783" spans="1:7" x14ac:dyDescent="0.2">
      <c r="A24783">
        <v>8</v>
      </c>
      <c r="B24783">
        <v>1100</v>
      </c>
      <c r="C24783">
        <v>37</v>
      </c>
      <c r="D24783">
        <v>1</v>
      </c>
      <c r="E24783">
        <v>38</v>
      </c>
      <c r="F24783">
        <v>1</v>
      </c>
      <c r="G24783">
        <v>74</v>
      </c>
    </row>
    <row r="24784" spans="1:7" x14ac:dyDescent="0.2">
      <c r="A24784">
        <v>8</v>
      </c>
      <c r="B24784">
        <v>1100</v>
      </c>
      <c r="C24784">
        <v>49</v>
      </c>
      <c r="D24784">
        <v>6</v>
      </c>
      <c r="E24784">
        <v>50</v>
      </c>
      <c r="F24784">
        <v>7</v>
      </c>
      <c r="G24784">
        <v>74</v>
      </c>
    </row>
    <row r="24785" spans="1:7" x14ac:dyDescent="0.2">
      <c r="A24785">
        <v>8</v>
      </c>
      <c r="B24785">
        <v>1100</v>
      </c>
      <c r="C24785">
        <v>13</v>
      </c>
      <c r="D24785">
        <v>5</v>
      </c>
      <c r="E24785">
        <v>26</v>
      </c>
      <c r="F24785">
        <v>4</v>
      </c>
      <c r="G24785">
        <v>73</v>
      </c>
    </row>
    <row r="24786" spans="1:7" x14ac:dyDescent="0.2">
      <c r="A24786">
        <v>8</v>
      </c>
      <c r="B24786">
        <v>1100</v>
      </c>
      <c r="C24786">
        <v>19</v>
      </c>
      <c r="D24786">
        <v>4</v>
      </c>
      <c r="E24786">
        <v>28</v>
      </c>
      <c r="F24786">
        <v>5</v>
      </c>
      <c r="G24786">
        <v>72</v>
      </c>
    </row>
    <row r="24787" spans="1:7" x14ac:dyDescent="0.2">
      <c r="A24787">
        <v>8</v>
      </c>
      <c r="B24787">
        <v>1100</v>
      </c>
      <c r="C24787">
        <v>31</v>
      </c>
      <c r="D24787">
        <v>3</v>
      </c>
      <c r="E24787">
        <v>50</v>
      </c>
      <c r="F24787">
        <v>5</v>
      </c>
      <c r="G24787">
        <v>72</v>
      </c>
    </row>
    <row r="24788" spans="1:7" x14ac:dyDescent="0.2">
      <c r="A24788">
        <v>8</v>
      </c>
      <c r="B24788">
        <v>1100</v>
      </c>
      <c r="C24788">
        <v>31</v>
      </c>
      <c r="D24788">
        <v>3</v>
      </c>
      <c r="E24788">
        <v>26</v>
      </c>
      <c r="F24788">
        <v>4</v>
      </c>
      <c r="G24788">
        <v>71</v>
      </c>
    </row>
    <row r="24789" spans="1:7" x14ac:dyDescent="0.2">
      <c r="A24789">
        <v>8</v>
      </c>
      <c r="B24789">
        <v>1100</v>
      </c>
      <c r="C24789">
        <v>31</v>
      </c>
      <c r="D24789">
        <v>5</v>
      </c>
      <c r="E24789">
        <v>26</v>
      </c>
      <c r="F24789">
        <v>6</v>
      </c>
      <c r="G24789">
        <v>70</v>
      </c>
    </row>
    <row r="24790" spans="1:7" x14ac:dyDescent="0.2">
      <c r="A24790">
        <v>8</v>
      </c>
      <c r="B24790">
        <v>1100</v>
      </c>
      <c r="C24790">
        <v>13</v>
      </c>
      <c r="D24790">
        <v>4</v>
      </c>
      <c r="E24790">
        <v>26</v>
      </c>
      <c r="F24790">
        <v>2</v>
      </c>
      <c r="G24790">
        <v>69</v>
      </c>
    </row>
    <row r="24791" spans="1:7" x14ac:dyDescent="0.2">
      <c r="A24791">
        <v>8</v>
      </c>
      <c r="B24791">
        <v>1100</v>
      </c>
      <c r="C24791">
        <v>37</v>
      </c>
      <c r="D24791">
        <v>3</v>
      </c>
      <c r="E24791">
        <v>38</v>
      </c>
      <c r="F24791">
        <v>2</v>
      </c>
      <c r="G24791">
        <v>68</v>
      </c>
    </row>
    <row r="24792" spans="1:7" x14ac:dyDescent="0.2">
      <c r="A24792">
        <v>8</v>
      </c>
      <c r="B24792">
        <v>1100</v>
      </c>
      <c r="C24792">
        <v>13</v>
      </c>
      <c r="D24792">
        <v>3</v>
      </c>
      <c r="E24792">
        <v>26</v>
      </c>
      <c r="F24792">
        <v>2</v>
      </c>
      <c r="G24792">
        <v>66</v>
      </c>
    </row>
    <row r="24793" spans="1:7" x14ac:dyDescent="0.2">
      <c r="A24793">
        <v>8</v>
      </c>
      <c r="B24793">
        <v>1100</v>
      </c>
      <c r="C24793">
        <v>19</v>
      </c>
      <c r="D24793">
        <v>6</v>
      </c>
      <c r="E24793">
        <v>26</v>
      </c>
      <c r="F24793">
        <v>4</v>
      </c>
      <c r="G24793">
        <v>66</v>
      </c>
    </row>
    <row r="24794" spans="1:7" x14ac:dyDescent="0.2">
      <c r="A24794">
        <v>8</v>
      </c>
      <c r="B24794">
        <v>1100</v>
      </c>
      <c r="C24794">
        <v>31</v>
      </c>
      <c r="D24794">
        <v>2</v>
      </c>
      <c r="E24794">
        <v>50</v>
      </c>
      <c r="F24794">
        <v>6</v>
      </c>
      <c r="G24794">
        <v>65</v>
      </c>
    </row>
    <row r="24795" spans="1:7" x14ac:dyDescent="0.2">
      <c r="A24795">
        <v>8</v>
      </c>
      <c r="B24795">
        <v>1100</v>
      </c>
      <c r="C24795">
        <v>37</v>
      </c>
      <c r="D24795">
        <v>1</v>
      </c>
      <c r="E24795">
        <v>26</v>
      </c>
      <c r="F24795">
        <v>5</v>
      </c>
      <c r="G24795">
        <v>63</v>
      </c>
    </row>
    <row r="24796" spans="1:7" x14ac:dyDescent="0.2">
      <c r="A24796">
        <v>8</v>
      </c>
      <c r="B24796">
        <v>1100</v>
      </c>
      <c r="C24796">
        <v>31</v>
      </c>
      <c r="D24796">
        <v>2</v>
      </c>
      <c r="E24796">
        <v>50</v>
      </c>
      <c r="F24796">
        <v>5</v>
      </c>
      <c r="G24796">
        <v>61</v>
      </c>
    </row>
    <row r="24797" spans="1:7" x14ac:dyDescent="0.2">
      <c r="A24797">
        <v>8</v>
      </c>
      <c r="B24797">
        <v>1100</v>
      </c>
      <c r="C24797">
        <v>31</v>
      </c>
      <c r="D24797">
        <v>4</v>
      </c>
      <c r="E24797">
        <v>50</v>
      </c>
      <c r="F24797">
        <v>6</v>
      </c>
      <c r="G24797">
        <v>61</v>
      </c>
    </row>
    <row r="24798" spans="1:7" x14ac:dyDescent="0.2">
      <c r="A24798">
        <v>8</v>
      </c>
      <c r="B24798">
        <v>1100</v>
      </c>
      <c r="C24798">
        <v>19</v>
      </c>
      <c r="D24798">
        <v>6</v>
      </c>
      <c r="E24798">
        <v>26</v>
      </c>
      <c r="F24798">
        <v>2</v>
      </c>
      <c r="G24798">
        <v>59</v>
      </c>
    </row>
    <row r="24799" spans="1:7" x14ac:dyDescent="0.2">
      <c r="A24799">
        <v>8</v>
      </c>
      <c r="B24799">
        <v>1100</v>
      </c>
      <c r="C24799">
        <v>37</v>
      </c>
      <c r="D24799">
        <v>2</v>
      </c>
      <c r="E24799">
        <v>26</v>
      </c>
      <c r="F24799">
        <v>3</v>
      </c>
      <c r="G24799">
        <v>58</v>
      </c>
    </row>
    <row r="24800" spans="1:7" x14ac:dyDescent="0.2">
      <c r="A24800">
        <v>8</v>
      </c>
      <c r="B24800">
        <v>1100</v>
      </c>
      <c r="C24800">
        <v>13</v>
      </c>
      <c r="D24800">
        <v>4</v>
      </c>
      <c r="E24800">
        <v>8</v>
      </c>
      <c r="F24800">
        <v>3</v>
      </c>
      <c r="G24800">
        <v>56</v>
      </c>
    </row>
    <row r="24801" spans="1:7" x14ac:dyDescent="0.2">
      <c r="A24801">
        <v>8</v>
      </c>
      <c r="B24801">
        <v>1100</v>
      </c>
      <c r="C24801">
        <v>49</v>
      </c>
      <c r="D24801">
        <v>6</v>
      </c>
      <c r="E24801">
        <v>50</v>
      </c>
      <c r="F24801">
        <v>6</v>
      </c>
      <c r="G24801">
        <v>56</v>
      </c>
    </row>
    <row r="24802" spans="1:7" x14ac:dyDescent="0.2">
      <c r="A24802">
        <v>8</v>
      </c>
      <c r="B24802">
        <v>1100</v>
      </c>
      <c r="C24802">
        <v>19</v>
      </c>
      <c r="D24802">
        <v>5</v>
      </c>
      <c r="E24802">
        <v>26</v>
      </c>
      <c r="F24802">
        <v>2</v>
      </c>
      <c r="G24802">
        <v>55</v>
      </c>
    </row>
    <row r="24803" spans="1:7" x14ac:dyDescent="0.2">
      <c r="A24803">
        <v>8</v>
      </c>
      <c r="B24803">
        <v>1100</v>
      </c>
      <c r="C24803">
        <v>49</v>
      </c>
      <c r="D24803">
        <v>5</v>
      </c>
      <c r="E24803">
        <v>50</v>
      </c>
      <c r="F24803">
        <v>5</v>
      </c>
      <c r="G24803">
        <v>55</v>
      </c>
    </row>
    <row r="24804" spans="1:7" x14ac:dyDescent="0.2">
      <c r="A24804">
        <v>8</v>
      </c>
      <c r="B24804">
        <v>1100</v>
      </c>
      <c r="C24804">
        <v>31</v>
      </c>
      <c r="D24804">
        <v>2</v>
      </c>
      <c r="E24804">
        <v>26</v>
      </c>
      <c r="F24804">
        <v>4</v>
      </c>
      <c r="G24804">
        <v>53</v>
      </c>
    </row>
    <row r="24805" spans="1:7" x14ac:dyDescent="0.2">
      <c r="A24805">
        <v>8</v>
      </c>
      <c r="B24805">
        <v>1100</v>
      </c>
      <c r="C24805">
        <v>13</v>
      </c>
      <c r="D24805">
        <v>3</v>
      </c>
      <c r="E24805">
        <v>26</v>
      </c>
      <c r="F24805">
        <v>3</v>
      </c>
      <c r="G24805">
        <v>52</v>
      </c>
    </row>
    <row r="24806" spans="1:7" x14ac:dyDescent="0.2">
      <c r="A24806">
        <v>8</v>
      </c>
      <c r="B24806">
        <v>1100</v>
      </c>
      <c r="C24806">
        <v>49</v>
      </c>
      <c r="D24806">
        <v>3</v>
      </c>
      <c r="E24806">
        <v>0</v>
      </c>
      <c r="F24806">
        <v>0</v>
      </c>
      <c r="G24806">
        <v>47</v>
      </c>
    </row>
    <row r="24807" spans="1:7" x14ac:dyDescent="0.2">
      <c r="A24807">
        <v>8</v>
      </c>
      <c r="B24807">
        <v>1100</v>
      </c>
      <c r="C24807">
        <v>37</v>
      </c>
      <c r="D24807">
        <v>1</v>
      </c>
      <c r="E24807">
        <v>8</v>
      </c>
      <c r="F24807">
        <v>5</v>
      </c>
      <c r="G24807">
        <v>44</v>
      </c>
    </row>
    <row r="24808" spans="1:7" x14ac:dyDescent="0.2">
      <c r="A24808">
        <v>8</v>
      </c>
      <c r="B24808">
        <v>1100</v>
      </c>
      <c r="C24808">
        <v>37</v>
      </c>
      <c r="D24808">
        <v>1</v>
      </c>
      <c r="E24808">
        <v>50</v>
      </c>
      <c r="F24808">
        <v>6</v>
      </c>
      <c r="G24808">
        <v>42</v>
      </c>
    </row>
    <row r="24809" spans="1:7" x14ac:dyDescent="0.2">
      <c r="A24809">
        <v>8</v>
      </c>
      <c r="B24809">
        <v>1100</v>
      </c>
      <c r="C24809">
        <v>13</v>
      </c>
      <c r="D24809">
        <v>2</v>
      </c>
      <c r="E24809">
        <v>0</v>
      </c>
      <c r="F24809">
        <v>0</v>
      </c>
      <c r="G24809">
        <v>42</v>
      </c>
    </row>
    <row r="24810" spans="1:7" x14ac:dyDescent="0.2">
      <c r="A24810">
        <v>8</v>
      </c>
      <c r="B24810">
        <v>1100</v>
      </c>
      <c r="C24810">
        <v>37</v>
      </c>
      <c r="D24810">
        <v>1</v>
      </c>
      <c r="E24810">
        <v>26</v>
      </c>
      <c r="F24810">
        <v>1</v>
      </c>
      <c r="G24810">
        <v>41</v>
      </c>
    </row>
    <row r="24811" spans="1:7" x14ac:dyDescent="0.2">
      <c r="A24811">
        <v>8</v>
      </c>
      <c r="B24811">
        <v>1100</v>
      </c>
      <c r="C24811">
        <v>19</v>
      </c>
      <c r="D24811">
        <v>6</v>
      </c>
      <c r="E24811">
        <v>50</v>
      </c>
      <c r="F24811">
        <v>5</v>
      </c>
      <c r="G24811">
        <v>41</v>
      </c>
    </row>
    <row r="24812" spans="1:7" x14ac:dyDescent="0.2">
      <c r="A24812">
        <v>8</v>
      </c>
      <c r="B24812">
        <v>1100</v>
      </c>
      <c r="C24812">
        <v>37</v>
      </c>
      <c r="D24812">
        <v>1</v>
      </c>
      <c r="E24812">
        <v>50</v>
      </c>
      <c r="F24812">
        <v>4</v>
      </c>
      <c r="G24812">
        <v>40</v>
      </c>
    </row>
    <row r="24813" spans="1:7" x14ac:dyDescent="0.2">
      <c r="A24813">
        <v>8</v>
      </c>
      <c r="B24813">
        <v>1100</v>
      </c>
      <c r="C24813">
        <v>31</v>
      </c>
      <c r="D24813">
        <v>2</v>
      </c>
      <c r="E24813">
        <v>8</v>
      </c>
      <c r="F24813">
        <v>3</v>
      </c>
      <c r="G24813">
        <v>39</v>
      </c>
    </row>
    <row r="24814" spans="1:7" x14ac:dyDescent="0.2">
      <c r="A24814">
        <v>8</v>
      </c>
      <c r="B24814">
        <v>1100</v>
      </c>
      <c r="C24814">
        <v>19</v>
      </c>
      <c r="D24814">
        <v>6</v>
      </c>
      <c r="E24814">
        <v>50</v>
      </c>
      <c r="F24814">
        <v>6</v>
      </c>
      <c r="G24814">
        <v>36</v>
      </c>
    </row>
    <row r="24815" spans="1:7" x14ac:dyDescent="0.2">
      <c r="A24815">
        <v>8</v>
      </c>
      <c r="B24815">
        <v>1100</v>
      </c>
      <c r="C24815">
        <v>37</v>
      </c>
      <c r="D24815">
        <v>2</v>
      </c>
      <c r="E24815">
        <v>26</v>
      </c>
      <c r="F24815">
        <v>2</v>
      </c>
      <c r="G24815">
        <v>36</v>
      </c>
    </row>
    <row r="24816" spans="1:7" x14ac:dyDescent="0.2">
      <c r="A24816">
        <v>8</v>
      </c>
      <c r="B24816">
        <v>1100</v>
      </c>
      <c r="C24816">
        <v>37</v>
      </c>
      <c r="D24816">
        <v>1</v>
      </c>
      <c r="E24816">
        <v>50</v>
      </c>
      <c r="F24816">
        <v>3</v>
      </c>
      <c r="G24816">
        <v>34</v>
      </c>
    </row>
    <row r="24817" spans="1:7" x14ac:dyDescent="0.2">
      <c r="A24817">
        <v>8</v>
      </c>
      <c r="B24817">
        <v>1100</v>
      </c>
      <c r="C24817">
        <v>31</v>
      </c>
      <c r="D24817">
        <v>3</v>
      </c>
      <c r="E24817">
        <v>50</v>
      </c>
      <c r="F24817">
        <v>7</v>
      </c>
      <c r="G24817">
        <v>34</v>
      </c>
    </row>
    <row r="24818" spans="1:7" x14ac:dyDescent="0.2">
      <c r="A24818">
        <v>8</v>
      </c>
      <c r="B24818">
        <v>1100</v>
      </c>
      <c r="C24818">
        <v>13</v>
      </c>
      <c r="D24818">
        <v>4</v>
      </c>
      <c r="E24818">
        <v>8</v>
      </c>
      <c r="F24818">
        <v>5</v>
      </c>
      <c r="G24818">
        <v>32</v>
      </c>
    </row>
    <row r="24819" spans="1:7" x14ac:dyDescent="0.2">
      <c r="A24819">
        <v>8</v>
      </c>
      <c r="B24819">
        <v>1100</v>
      </c>
      <c r="C24819">
        <v>31</v>
      </c>
      <c r="D24819">
        <v>4</v>
      </c>
      <c r="E24819">
        <v>26</v>
      </c>
      <c r="F24819">
        <v>4</v>
      </c>
      <c r="G24819">
        <v>32</v>
      </c>
    </row>
    <row r="24820" spans="1:7" x14ac:dyDescent="0.2">
      <c r="A24820">
        <v>8</v>
      </c>
      <c r="B24820">
        <v>1100</v>
      </c>
      <c r="C24820">
        <v>37</v>
      </c>
      <c r="D24820">
        <v>1</v>
      </c>
      <c r="E24820">
        <v>20</v>
      </c>
      <c r="F24820">
        <v>6</v>
      </c>
      <c r="G24820">
        <v>31</v>
      </c>
    </row>
    <row r="24821" spans="1:7" x14ac:dyDescent="0.2">
      <c r="A24821">
        <v>8</v>
      </c>
      <c r="B24821">
        <v>1100</v>
      </c>
      <c r="C24821">
        <v>49</v>
      </c>
      <c r="D24821">
        <v>7</v>
      </c>
      <c r="E24821">
        <v>50</v>
      </c>
      <c r="F24821">
        <v>6</v>
      </c>
      <c r="G24821">
        <v>30</v>
      </c>
    </row>
    <row r="24822" spans="1:7" x14ac:dyDescent="0.2">
      <c r="A24822">
        <v>8</v>
      </c>
      <c r="B24822">
        <v>1100</v>
      </c>
      <c r="C24822">
        <v>49</v>
      </c>
      <c r="D24822">
        <v>5</v>
      </c>
      <c r="E24822">
        <v>50</v>
      </c>
      <c r="F24822">
        <v>6</v>
      </c>
      <c r="G24822">
        <v>30</v>
      </c>
    </row>
    <row r="24823" spans="1:7" x14ac:dyDescent="0.2">
      <c r="A24823">
        <v>8</v>
      </c>
      <c r="B24823">
        <v>1100</v>
      </c>
      <c r="C24823">
        <v>13</v>
      </c>
      <c r="D24823">
        <v>5</v>
      </c>
      <c r="E24823">
        <v>8</v>
      </c>
      <c r="F24823">
        <v>3</v>
      </c>
      <c r="G24823">
        <v>29</v>
      </c>
    </row>
    <row r="24824" spans="1:7" x14ac:dyDescent="0.2">
      <c r="A24824">
        <v>8</v>
      </c>
      <c r="B24824">
        <v>1100</v>
      </c>
      <c r="C24824">
        <v>31</v>
      </c>
      <c r="D24824">
        <v>3</v>
      </c>
      <c r="E24824">
        <v>8</v>
      </c>
      <c r="F24824">
        <v>4</v>
      </c>
      <c r="G24824">
        <v>27</v>
      </c>
    </row>
    <row r="24825" spans="1:7" x14ac:dyDescent="0.2">
      <c r="A24825">
        <v>8</v>
      </c>
      <c r="B24825">
        <v>1100</v>
      </c>
      <c r="C24825">
        <v>19</v>
      </c>
      <c r="D24825">
        <v>5</v>
      </c>
      <c r="E24825">
        <v>50</v>
      </c>
      <c r="F24825">
        <v>5</v>
      </c>
      <c r="G24825">
        <v>27</v>
      </c>
    </row>
    <row r="24826" spans="1:7" x14ac:dyDescent="0.2">
      <c r="A24826">
        <v>8</v>
      </c>
      <c r="B24826">
        <v>1100</v>
      </c>
      <c r="C24826">
        <v>49</v>
      </c>
      <c r="D24826">
        <v>9</v>
      </c>
      <c r="E24826">
        <v>0</v>
      </c>
      <c r="F24826">
        <v>0</v>
      </c>
      <c r="G24826">
        <v>27</v>
      </c>
    </row>
    <row r="24827" spans="1:7" x14ac:dyDescent="0.2">
      <c r="A24827">
        <v>8</v>
      </c>
      <c r="B24827">
        <v>1100</v>
      </c>
      <c r="C24827">
        <v>31</v>
      </c>
      <c r="D24827">
        <v>9</v>
      </c>
      <c r="E24827">
        <v>0</v>
      </c>
      <c r="F24827">
        <v>0</v>
      </c>
      <c r="G24827">
        <v>27</v>
      </c>
    </row>
    <row r="24828" spans="1:7" x14ac:dyDescent="0.2">
      <c r="A24828">
        <v>8</v>
      </c>
      <c r="B24828">
        <v>1100</v>
      </c>
      <c r="C24828">
        <v>31</v>
      </c>
      <c r="D24828">
        <v>2</v>
      </c>
      <c r="E24828">
        <v>8</v>
      </c>
      <c r="F24828">
        <v>4</v>
      </c>
      <c r="G24828">
        <v>26</v>
      </c>
    </row>
    <row r="24829" spans="1:7" x14ac:dyDescent="0.2">
      <c r="A24829">
        <v>8</v>
      </c>
      <c r="B24829">
        <v>1100</v>
      </c>
      <c r="C24829">
        <v>13</v>
      </c>
      <c r="D24829">
        <v>4</v>
      </c>
      <c r="E24829">
        <v>8</v>
      </c>
      <c r="F24829">
        <v>2</v>
      </c>
      <c r="G24829">
        <v>25</v>
      </c>
    </row>
    <row r="24830" spans="1:7" x14ac:dyDescent="0.2">
      <c r="A24830">
        <v>8</v>
      </c>
      <c r="B24830">
        <v>1100</v>
      </c>
      <c r="C24830">
        <v>31</v>
      </c>
      <c r="D24830">
        <v>2</v>
      </c>
      <c r="E24830">
        <v>26</v>
      </c>
      <c r="F24830">
        <v>5</v>
      </c>
      <c r="G24830">
        <v>25</v>
      </c>
    </row>
    <row r="24831" spans="1:7" x14ac:dyDescent="0.2">
      <c r="A24831">
        <v>8</v>
      </c>
      <c r="B24831">
        <v>1100</v>
      </c>
      <c r="C24831">
        <v>13</v>
      </c>
      <c r="D24831">
        <v>4</v>
      </c>
      <c r="E24831">
        <v>50</v>
      </c>
      <c r="F24831">
        <v>5</v>
      </c>
      <c r="G24831">
        <v>24</v>
      </c>
    </row>
    <row r="24832" spans="1:7" x14ac:dyDescent="0.2">
      <c r="A24832">
        <v>8</v>
      </c>
      <c r="B24832">
        <v>1100</v>
      </c>
      <c r="C24832">
        <v>101</v>
      </c>
      <c r="D24832">
        <v>13</v>
      </c>
      <c r="E24832">
        <v>0</v>
      </c>
      <c r="F24832">
        <v>0</v>
      </c>
      <c r="G24832">
        <v>24</v>
      </c>
    </row>
    <row r="24833" spans="1:7" x14ac:dyDescent="0.2">
      <c r="A24833">
        <v>8</v>
      </c>
      <c r="B24833">
        <v>1100</v>
      </c>
      <c r="C24833">
        <v>13</v>
      </c>
      <c r="D24833">
        <v>3</v>
      </c>
      <c r="E24833">
        <v>8</v>
      </c>
      <c r="F24833">
        <v>3</v>
      </c>
      <c r="G24833">
        <v>24</v>
      </c>
    </row>
    <row r="24834" spans="1:7" x14ac:dyDescent="0.2">
      <c r="A24834">
        <v>8</v>
      </c>
      <c r="B24834">
        <v>1100</v>
      </c>
      <c r="C24834">
        <v>19</v>
      </c>
      <c r="D24834">
        <v>7</v>
      </c>
      <c r="E24834">
        <v>26</v>
      </c>
      <c r="F24834">
        <v>4</v>
      </c>
      <c r="G24834">
        <v>24</v>
      </c>
    </row>
    <row r="24835" spans="1:7" x14ac:dyDescent="0.2">
      <c r="A24835">
        <v>8</v>
      </c>
      <c r="B24835">
        <v>1100</v>
      </c>
      <c r="C24835">
        <v>13</v>
      </c>
      <c r="D24835">
        <v>5</v>
      </c>
      <c r="E24835">
        <v>26</v>
      </c>
      <c r="F24835">
        <v>5</v>
      </c>
      <c r="G24835">
        <v>24</v>
      </c>
    </row>
    <row r="24836" spans="1:7" x14ac:dyDescent="0.2">
      <c r="A24836">
        <v>8</v>
      </c>
      <c r="B24836">
        <v>1100</v>
      </c>
      <c r="C24836">
        <v>31</v>
      </c>
      <c r="D24836">
        <v>3</v>
      </c>
      <c r="E24836">
        <v>26</v>
      </c>
      <c r="F24836">
        <v>5</v>
      </c>
      <c r="G24836">
        <v>23</v>
      </c>
    </row>
    <row r="24837" spans="1:7" x14ac:dyDescent="0.2">
      <c r="A24837">
        <v>8</v>
      </c>
      <c r="B24837">
        <v>1100</v>
      </c>
      <c r="C24837">
        <v>37</v>
      </c>
      <c r="D24837">
        <v>1</v>
      </c>
      <c r="E24837">
        <v>8</v>
      </c>
      <c r="F24837">
        <v>2</v>
      </c>
      <c r="G24837">
        <v>23</v>
      </c>
    </row>
    <row r="24838" spans="1:7" x14ac:dyDescent="0.2">
      <c r="A24838">
        <v>8</v>
      </c>
      <c r="B24838">
        <v>1100</v>
      </c>
      <c r="C24838">
        <v>37</v>
      </c>
      <c r="D24838">
        <v>1</v>
      </c>
      <c r="E24838">
        <v>38</v>
      </c>
      <c r="F24838">
        <v>2</v>
      </c>
      <c r="G24838">
        <v>22</v>
      </c>
    </row>
    <row r="24839" spans="1:7" x14ac:dyDescent="0.2">
      <c r="A24839">
        <v>8</v>
      </c>
      <c r="B24839">
        <v>1100</v>
      </c>
      <c r="C24839">
        <v>13</v>
      </c>
      <c r="D24839">
        <v>4</v>
      </c>
      <c r="E24839">
        <v>50</v>
      </c>
      <c r="F24839">
        <v>6</v>
      </c>
      <c r="G24839">
        <v>22</v>
      </c>
    </row>
    <row r="24840" spans="1:7" x14ac:dyDescent="0.2">
      <c r="A24840">
        <v>8</v>
      </c>
      <c r="B24840">
        <v>1100</v>
      </c>
      <c r="C24840">
        <v>13</v>
      </c>
      <c r="D24840">
        <v>5</v>
      </c>
      <c r="E24840">
        <v>26</v>
      </c>
      <c r="F24840">
        <v>2</v>
      </c>
      <c r="G24840">
        <v>22</v>
      </c>
    </row>
    <row r="24841" spans="1:7" x14ac:dyDescent="0.2">
      <c r="A24841">
        <v>8</v>
      </c>
      <c r="B24841">
        <v>1100</v>
      </c>
      <c r="C24841">
        <v>37</v>
      </c>
      <c r="D24841">
        <v>2</v>
      </c>
      <c r="E24841">
        <v>8</v>
      </c>
      <c r="F24841">
        <v>4</v>
      </c>
      <c r="G24841">
        <v>20</v>
      </c>
    </row>
    <row r="24842" spans="1:7" x14ac:dyDescent="0.2">
      <c r="A24842">
        <v>8</v>
      </c>
      <c r="B24842">
        <v>1100</v>
      </c>
      <c r="C24842">
        <v>37</v>
      </c>
      <c r="D24842">
        <v>2</v>
      </c>
      <c r="E24842">
        <v>8</v>
      </c>
      <c r="F24842">
        <v>5</v>
      </c>
      <c r="G24842">
        <v>20</v>
      </c>
    </row>
    <row r="24843" spans="1:7" x14ac:dyDescent="0.2">
      <c r="A24843">
        <v>8</v>
      </c>
      <c r="B24843">
        <v>1100</v>
      </c>
      <c r="C24843">
        <v>13</v>
      </c>
      <c r="D24843">
        <v>8</v>
      </c>
      <c r="E24843">
        <v>0</v>
      </c>
      <c r="F24843">
        <v>0</v>
      </c>
      <c r="G24843">
        <v>19</v>
      </c>
    </row>
    <row r="24844" spans="1:7" x14ac:dyDescent="0.2">
      <c r="A24844">
        <v>8</v>
      </c>
      <c r="B24844">
        <v>1100</v>
      </c>
      <c r="C24844">
        <v>13</v>
      </c>
      <c r="D24844">
        <v>3</v>
      </c>
      <c r="E24844">
        <v>8</v>
      </c>
      <c r="F24844">
        <v>4</v>
      </c>
      <c r="G24844">
        <v>19</v>
      </c>
    </row>
    <row r="24845" spans="1:7" x14ac:dyDescent="0.2">
      <c r="A24845">
        <v>8</v>
      </c>
      <c r="B24845">
        <v>1100</v>
      </c>
      <c r="C24845">
        <v>19</v>
      </c>
      <c r="D24845">
        <v>5</v>
      </c>
      <c r="E24845">
        <v>26</v>
      </c>
      <c r="F24845">
        <v>4</v>
      </c>
      <c r="G24845">
        <v>19</v>
      </c>
    </row>
    <row r="24846" spans="1:7" x14ac:dyDescent="0.2">
      <c r="A24846">
        <v>8</v>
      </c>
      <c r="B24846">
        <v>1100</v>
      </c>
      <c r="C24846">
        <v>49</v>
      </c>
      <c r="D24846">
        <v>6</v>
      </c>
      <c r="E24846">
        <v>26</v>
      </c>
      <c r="F24846">
        <v>3</v>
      </c>
      <c r="G24846">
        <v>19</v>
      </c>
    </row>
    <row r="24847" spans="1:7" x14ac:dyDescent="0.2">
      <c r="A24847">
        <v>8</v>
      </c>
      <c r="B24847">
        <v>1100</v>
      </c>
      <c r="C24847">
        <v>37</v>
      </c>
      <c r="D24847">
        <v>2</v>
      </c>
      <c r="E24847">
        <v>50</v>
      </c>
      <c r="F24847">
        <v>6</v>
      </c>
      <c r="G24847">
        <v>18</v>
      </c>
    </row>
    <row r="24848" spans="1:7" x14ac:dyDescent="0.2">
      <c r="A24848">
        <v>8</v>
      </c>
      <c r="B24848">
        <v>1100</v>
      </c>
      <c r="C24848">
        <v>31</v>
      </c>
      <c r="D24848">
        <v>3</v>
      </c>
      <c r="E24848">
        <v>8</v>
      </c>
      <c r="F24848">
        <v>5</v>
      </c>
      <c r="G24848">
        <v>18</v>
      </c>
    </row>
    <row r="24849" spans="1:7" x14ac:dyDescent="0.2">
      <c r="A24849">
        <v>8</v>
      </c>
      <c r="B24849">
        <v>1100</v>
      </c>
      <c r="C24849">
        <v>13</v>
      </c>
      <c r="D24849">
        <v>7</v>
      </c>
      <c r="E24849">
        <v>0</v>
      </c>
      <c r="F24849">
        <v>0</v>
      </c>
      <c r="G24849">
        <v>18</v>
      </c>
    </row>
    <row r="24850" spans="1:7" x14ac:dyDescent="0.2">
      <c r="A24850">
        <v>8</v>
      </c>
      <c r="B24850">
        <v>1100</v>
      </c>
      <c r="C24850">
        <v>101</v>
      </c>
      <c r="D24850">
        <v>14</v>
      </c>
      <c r="E24850">
        <v>0</v>
      </c>
      <c r="F24850">
        <v>0</v>
      </c>
      <c r="G24850">
        <v>18</v>
      </c>
    </row>
    <row r="24851" spans="1:7" x14ac:dyDescent="0.2">
      <c r="A24851">
        <v>8</v>
      </c>
      <c r="B24851">
        <v>1100</v>
      </c>
      <c r="C24851">
        <v>13</v>
      </c>
      <c r="D24851">
        <v>6</v>
      </c>
      <c r="E24851">
        <v>8</v>
      </c>
      <c r="F24851">
        <v>5</v>
      </c>
      <c r="G24851">
        <v>18</v>
      </c>
    </row>
    <row r="24852" spans="1:7" x14ac:dyDescent="0.2">
      <c r="A24852">
        <v>8</v>
      </c>
      <c r="B24852">
        <v>1100</v>
      </c>
      <c r="C24852">
        <v>19</v>
      </c>
      <c r="D24852">
        <v>5</v>
      </c>
      <c r="E24852">
        <v>8</v>
      </c>
      <c r="F24852">
        <v>3</v>
      </c>
      <c r="G24852">
        <v>18</v>
      </c>
    </row>
    <row r="24853" spans="1:7" x14ac:dyDescent="0.2">
      <c r="A24853">
        <v>8</v>
      </c>
      <c r="B24853">
        <v>1100</v>
      </c>
      <c r="C24853">
        <v>13</v>
      </c>
      <c r="D24853">
        <v>3</v>
      </c>
      <c r="E24853">
        <v>8</v>
      </c>
      <c r="F24853">
        <v>2</v>
      </c>
      <c r="G24853">
        <v>18</v>
      </c>
    </row>
    <row r="24854" spans="1:7" x14ac:dyDescent="0.2">
      <c r="A24854">
        <v>8</v>
      </c>
      <c r="B24854">
        <v>1100</v>
      </c>
      <c r="C24854">
        <v>31</v>
      </c>
      <c r="D24854">
        <v>2</v>
      </c>
      <c r="E24854">
        <v>50</v>
      </c>
      <c r="F24854">
        <v>4</v>
      </c>
      <c r="G24854">
        <v>18</v>
      </c>
    </row>
    <row r="24855" spans="1:7" x14ac:dyDescent="0.2">
      <c r="A24855">
        <v>8</v>
      </c>
      <c r="B24855">
        <v>1100</v>
      </c>
      <c r="C24855">
        <v>49</v>
      </c>
      <c r="D24855">
        <v>7</v>
      </c>
      <c r="E24855">
        <v>28</v>
      </c>
      <c r="F24855">
        <v>6</v>
      </c>
      <c r="G24855">
        <v>18</v>
      </c>
    </row>
    <row r="24856" spans="1:7" x14ac:dyDescent="0.2">
      <c r="A24856">
        <v>8</v>
      </c>
      <c r="B24856">
        <v>1100</v>
      </c>
      <c r="C24856">
        <v>49</v>
      </c>
      <c r="D24856">
        <v>7</v>
      </c>
      <c r="E24856">
        <v>50</v>
      </c>
      <c r="F24856">
        <v>5</v>
      </c>
      <c r="G24856">
        <v>18</v>
      </c>
    </row>
    <row r="24857" spans="1:7" x14ac:dyDescent="0.2">
      <c r="A24857">
        <v>8</v>
      </c>
      <c r="B24857">
        <v>1100</v>
      </c>
      <c r="C24857">
        <v>19</v>
      </c>
      <c r="D24857">
        <v>4</v>
      </c>
      <c r="E24857">
        <v>26</v>
      </c>
      <c r="F24857">
        <v>2</v>
      </c>
      <c r="G24857">
        <v>17</v>
      </c>
    </row>
    <row r="24858" spans="1:7" x14ac:dyDescent="0.2">
      <c r="A24858">
        <v>8</v>
      </c>
      <c r="B24858">
        <v>1100</v>
      </c>
      <c r="C24858">
        <v>49</v>
      </c>
      <c r="D24858">
        <v>5</v>
      </c>
      <c r="E24858">
        <v>50</v>
      </c>
      <c r="F24858">
        <v>4</v>
      </c>
      <c r="G24858">
        <v>17</v>
      </c>
    </row>
    <row r="24859" spans="1:7" x14ac:dyDescent="0.2">
      <c r="A24859">
        <v>8</v>
      </c>
      <c r="B24859">
        <v>1100</v>
      </c>
      <c r="C24859">
        <v>13</v>
      </c>
      <c r="D24859">
        <v>4</v>
      </c>
      <c r="E24859">
        <v>26</v>
      </c>
      <c r="F24859">
        <v>5</v>
      </c>
      <c r="G24859">
        <v>17</v>
      </c>
    </row>
    <row r="24860" spans="1:7" x14ac:dyDescent="0.2">
      <c r="A24860">
        <v>8</v>
      </c>
      <c r="B24860">
        <v>1100</v>
      </c>
      <c r="C24860">
        <v>37</v>
      </c>
      <c r="D24860">
        <v>1</v>
      </c>
      <c r="E24860">
        <v>20</v>
      </c>
      <c r="F24860">
        <v>5</v>
      </c>
      <c r="G24860">
        <v>17</v>
      </c>
    </row>
    <row r="24861" spans="1:7" x14ac:dyDescent="0.2">
      <c r="A24861">
        <v>8</v>
      </c>
      <c r="B24861">
        <v>1100</v>
      </c>
      <c r="C24861">
        <v>49</v>
      </c>
      <c r="D24861">
        <v>4</v>
      </c>
      <c r="E24861">
        <v>50</v>
      </c>
      <c r="F24861">
        <v>5</v>
      </c>
      <c r="G24861">
        <v>17</v>
      </c>
    </row>
    <row r="24862" spans="1:7" x14ac:dyDescent="0.2">
      <c r="A24862">
        <v>8</v>
      </c>
      <c r="B24862">
        <v>1100</v>
      </c>
      <c r="C24862">
        <v>19</v>
      </c>
      <c r="D24862">
        <v>7</v>
      </c>
      <c r="E24862">
        <v>26</v>
      </c>
      <c r="F24862">
        <v>5</v>
      </c>
      <c r="G24862">
        <v>17</v>
      </c>
    </row>
    <row r="24863" spans="1:7" x14ac:dyDescent="0.2">
      <c r="A24863">
        <v>8</v>
      </c>
      <c r="B24863">
        <v>1100</v>
      </c>
      <c r="C24863">
        <v>19</v>
      </c>
      <c r="D24863">
        <v>6</v>
      </c>
      <c r="E24863">
        <v>8</v>
      </c>
      <c r="F24863">
        <v>3</v>
      </c>
      <c r="G24863">
        <v>17</v>
      </c>
    </row>
    <row r="24864" spans="1:7" x14ac:dyDescent="0.2">
      <c r="A24864">
        <v>8</v>
      </c>
      <c r="B24864">
        <v>1100</v>
      </c>
      <c r="C24864">
        <v>37</v>
      </c>
      <c r="D24864">
        <v>7</v>
      </c>
      <c r="E24864">
        <v>0</v>
      </c>
      <c r="F24864">
        <v>0</v>
      </c>
      <c r="G24864">
        <v>17</v>
      </c>
    </row>
    <row r="24865" spans="1:7" x14ac:dyDescent="0.2">
      <c r="A24865">
        <v>8</v>
      </c>
      <c r="B24865">
        <v>1100</v>
      </c>
      <c r="C24865">
        <v>31</v>
      </c>
      <c r="D24865">
        <v>4</v>
      </c>
      <c r="E24865">
        <v>26</v>
      </c>
      <c r="F24865">
        <v>3</v>
      </c>
      <c r="G24865">
        <v>17</v>
      </c>
    </row>
    <row r="24866" spans="1:7" x14ac:dyDescent="0.2">
      <c r="A24866">
        <v>8</v>
      </c>
      <c r="B24866">
        <v>1100</v>
      </c>
      <c r="C24866">
        <v>49</v>
      </c>
      <c r="D24866">
        <v>6</v>
      </c>
      <c r="E24866">
        <v>50</v>
      </c>
      <c r="F24866">
        <v>4</v>
      </c>
      <c r="G24866">
        <v>17</v>
      </c>
    </row>
    <row r="24867" spans="1:7" x14ac:dyDescent="0.2">
      <c r="A24867">
        <v>8</v>
      </c>
      <c r="B24867">
        <v>1100</v>
      </c>
      <c r="C24867">
        <v>19</v>
      </c>
      <c r="D24867">
        <v>7</v>
      </c>
      <c r="E24867">
        <v>26</v>
      </c>
      <c r="F24867">
        <v>3</v>
      </c>
      <c r="G24867">
        <v>16</v>
      </c>
    </row>
    <row r="24868" spans="1:7" x14ac:dyDescent="0.2">
      <c r="A24868">
        <v>8</v>
      </c>
      <c r="B24868">
        <v>1100</v>
      </c>
      <c r="C24868">
        <v>19</v>
      </c>
      <c r="D24868">
        <v>6</v>
      </c>
      <c r="E24868">
        <v>50</v>
      </c>
      <c r="F24868">
        <v>4</v>
      </c>
      <c r="G24868">
        <v>16</v>
      </c>
    </row>
    <row r="24869" spans="1:7" x14ac:dyDescent="0.2">
      <c r="A24869">
        <v>8</v>
      </c>
      <c r="B24869">
        <v>1100</v>
      </c>
      <c r="C24869">
        <v>37</v>
      </c>
      <c r="D24869">
        <v>4</v>
      </c>
      <c r="E24869">
        <v>38</v>
      </c>
      <c r="F24869">
        <v>3</v>
      </c>
      <c r="G24869">
        <v>16</v>
      </c>
    </row>
    <row r="24870" spans="1:7" x14ac:dyDescent="0.2">
      <c r="A24870">
        <v>8</v>
      </c>
      <c r="B24870">
        <v>1100</v>
      </c>
      <c r="C24870">
        <v>19</v>
      </c>
      <c r="D24870">
        <v>9</v>
      </c>
      <c r="E24870">
        <v>0</v>
      </c>
      <c r="F24870">
        <v>0</v>
      </c>
      <c r="G24870">
        <v>16</v>
      </c>
    </row>
    <row r="24871" spans="1:7" x14ac:dyDescent="0.2">
      <c r="A24871">
        <v>8</v>
      </c>
      <c r="B24871">
        <v>1100</v>
      </c>
      <c r="C24871">
        <v>19</v>
      </c>
      <c r="D24871">
        <v>6</v>
      </c>
      <c r="E24871">
        <v>8</v>
      </c>
      <c r="F24871">
        <v>4</v>
      </c>
      <c r="G24871">
        <v>16</v>
      </c>
    </row>
    <row r="24872" spans="1:7" x14ac:dyDescent="0.2">
      <c r="A24872">
        <v>8</v>
      </c>
      <c r="B24872">
        <v>1100</v>
      </c>
      <c r="C24872">
        <v>19</v>
      </c>
      <c r="D24872">
        <v>5</v>
      </c>
      <c r="E24872">
        <v>50</v>
      </c>
      <c r="F24872">
        <v>6</v>
      </c>
      <c r="G24872">
        <v>16</v>
      </c>
    </row>
    <row r="24873" spans="1:7" x14ac:dyDescent="0.2">
      <c r="A24873">
        <v>8</v>
      </c>
      <c r="B24873">
        <v>1100</v>
      </c>
      <c r="C24873">
        <v>37</v>
      </c>
      <c r="D24873">
        <v>2</v>
      </c>
      <c r="E24873">
        <v>50</v>
      </c>
      <c r="F24873">
        <v>5</v>
      </c>
      <c r="G24873">
        <v>16</v>
      </c>
    </row>
    <row r="24874" spans="1:7" x14ac:dyDescent="0.2">
      <c r="A24874">
        <v>8</v>
      </c>
      <c r="B24874">
        <v>1100</v>
      </c>
      <c r="C24874">
        <v>31</v>
      </c>
      <c r="D24874">
        <v>3</v>
      </c>
      <c r="E24874">
        <v>8</v>
      </c>
      <c r="F24874">
        <v>3</v>
      </c>
      <c r="G24874">
        <v>16</v>
      </c>
    </row>
    <row r="24875" spans="1:7" x14ac:dyDescent="0.2">
      <c r="A24875">
        <v>8</v>
      </c>
      <c r="B24875">
        <v>1100</v>
      </c>
      <c r="C24875">
        <v>13</v>
      </c>
      <c r="D24875">
        <v>4</v>
      </c>
      <c r="E24875">
        <v>28</v>
      </c>
      <c r="F24875">
        <v>6</v>
      </c>
      <c r="G24875">
        <v>15</v>
      </c>
    </row>
    <row r="24876" spans="1:7" x14ac:dyDescent="0.2">
      <c r="A24876">
        <v>8</v>
      </c>
      <c r="B24876">
        <v>1100</v>
      </c>
      <c r="C24876">
        <v>13</v>
      </c>
      <c r="D24876">
        <v>4</v>
      </c>
      <c r="E24876">
        <v>20</v>
      </c>
      <c r="F24876">
        <v>6</v>
      </c>
      <c r="G24876">
        <v>15</v>
      </c>
    </row>
    <row r="24877" spans="1:7" x14ac:dyDescent="0.2">
      <c r="A24877">
        <v>8</v>
      </c>
      <c r="B24877">
        <v>1100</v>
      </c>
      <c r="C24877">
        <v>31</v>
      </c>
      <c r="D24877">
        <v>4</v>
      </c>
      <c r="E24877">
        <v>26</v>
      </c>
      <c r="F24877">
        <v>5</v>
      </c>
      <c r="G24877">
        <v>15</v>
      </c>
    </row>
    <row r="24878" spans="1:7" x14ac:dyDescent="0.2">
      <c r="A24878">
        <v>8</v>
      </c>
      <c r="B24878">
        <v>1100</v>
      </c>
      <c r="C24878">
        <v>31</v>
      </c>
      <c r="D24878">
        <v>3</v>
      </c>
      <c r="E24878">
        <v>26</v>
      </c>
      <c r="F24878">
        <v>2</v>
      </c>
      <c r="G24878">
        <v>15</v>
      </c>
    </row>
    <row r="24879" spans="1:7" x14ac:dyDescent="0.2">
      <c r="A24879">
        <v>8</v>
      </c>
      <c r="B24879">
        <v>1100</v>
      </c>
      <c r="C24879">
        <v>31</v>
      </c>
      <c r="D24879">
        <v>2</v>
      </c>
      <c r="E24879">
        <v>50</v>
      </c>
      <c r="F24879">
        <v>7</v>
      </c>
      <c r="G24879">
        <v>15</v>
      </c>
    </row>
    <row r="24880" spans="1:7" x14ac:dyDescent="0.2">
      <c r="A24880">
        <v>8</v>
      </c>
      <c r="B24880">
        <v>1100</v>
      </c>
      <c r="C24880">
        <v>19</v>
      </c>
      <c r="D24880">
        <v>4</v>
      </c>
      <c r="E24880">
        <v>26</v>
      </c>
      <c r="F24880">
        <v>3</v>
      </c>
      <c r="G24880">
        <v>15</v>
      </c>
    </row>
    <row r="24881" spans="1:7" x14ac:dyDescent="0.2">
      <c r="A24881">
        <v>8</v>
      </c>
      <c r="B24881">
        <v>1100</v>
      </c>
      <c r="C24881">
        <v>31</v>
      </c>
      <c r="D24881">
        <v>4</v>
      </c>
      <c r="E24881">
        <v>50</v>
      </c>
      <c r="F24881">
        <v>7</v>
      </c>
      <c r="G24881">
        <v>14</v>
      </c>
    </row>
    <row r="24882" spans="1:7" x14ac:dyDescent="0.2">
      <c r="A24882">
        <v>8</v>
      </c>
      <c r="B24882">
        <v>1100</v>
      </c>
      <c r="C24882">
        <v>19</v>
      </c>
      <c r="D24882">
        <v>5</v>
      </c>
      <c r="E24882">
        <v>26</v>
      </c>
      <c r="F24882">
        <v>1</v>
      </c>
      <c r="G24882">
        <v>14</v>
      </c>
    </row>
    <row r="24883" spans="1:7" x14ac:dyDescent="0.2">
      <c r="A24883">
        <v>8</v>
      </c>
      <c r="B24883">
        <v>1100</v>
      </c>
      <c r="C24883">
        <v>31</v>
      </c>
      <c r="D24883">
        <v>2</v>
      </c>
      <c r="E24883">
        <v>8</v>
      </c>
      <c r="F24883">
        <v>2</v>
      </c>
      <c r="G24883">
        <v>14</v>
      </c>
    </row>
    <row r="24884" spans="1:7" x14ac:dyDescent="0.2">
      <c r="A24884">
        <v>8</v>
      </c>
      <c r="B24884">
        <v>1100</v>
      </c>
      <c r="C24884">
        <v>19</v>
      </c>
      <c r="D24884">
        <v>6</v>
      </c>
      <c r="E24884">
        <v>28</v>
      </c>
      <c r="F24884">
        <v>6</v>
      </c>
      <c r="G24884">
        <v>14</v>
      </c>
    </row>
    <row r="24885" spans="1:7" x14ac:dyDescent="0.2">
      <c r="A24885">
        <v>8</v>
      </c>
      <c r="B24885">
        <v>1100</v>
      </c>
      <c r="C24885">
        <v>31</v>
      </c>
      <c r="D24885">
        <v>5</v>
      </c>
      <c r="E24885">
        <v>8</v>
      </c>
      <c r="F24885">
        <v>4</v>
      </c>
      <c r="G24885">
        <v>14</v>
      </c>
    </row>
    <row r="24886" spans="1:7" x14ac:dyDescent="0.2">
      <c r="A24886">
        <v>8</v>
      </c>
      <c r="B24886">
        <v>1100</v>
      </c>
      <c r="C24886">
        <v>31</v>
      </c>
      <c r="D24886">
        <v>5</v>
      </c>
      <c r="E24886">
        <v>26</v>
      </c>
      <c r="F24886">
        <v>3</v>
      </c>
      <c r="G24886">
        <v>13</v>
      </c>
    </row>
    <row r="24887" spans="1:7" x14ac:dyDescent="0.2">
      <c r="A24887">
        <v>8</v>
      </c>
      <c r="B24887">
        <v>1100</v>
      </c>
      <c r="C24887">
        <v>49</v>
      </c>
      <c r="D24887">
        <v>7</v>
      </c>
      <c r="E24887">
        <v>26</v>
      </c>
      <c r="F24887">
        <v>3</v>
      </c>
      <c r="G24887">
        <v>13</v>
      </c>
    </row>
    <row r="24888" spans="1:7" x14ac:dyDescent="0.2">
      <c r="A24888">
        <v>8</v>
      </c>
      <c r="B24888">
        <v>1100</v>
      </c>
      <c r="C24888">
        <v>37</v>
      </c>
      <c r="D24888">
        <v>1</v>
      </c>
      <c r="E24888">
        <v>28</v>
      </c>
      <c r="F24888">
        <v>5</v>
      </c>
      <c r="G24888">
        <v>13</v>
      </c>
    </row>
    <row r="24889" spans="1:7" x14ac:dyDescent="0.2">
      <c r="A24889">
        <v>8</v>
      </c>
      <c r="B24889">
        <v>1100</v>
      </c>
      <c r="C24889">
        <v>19</v>
      </c>
      <c r="D24889">
        <v>7</v>
      </c>
      <c r="E24889">
        <v>50</v>
      </c>
      <c r="F24889">
        <v>6</v>
      </c>
      <c r="G24889">
        <v>13</v>
      </c>
    </row>
    <row r="24890" spans="1:7" x14ac:dyDescent="0.2">
      <c r="A24890">
        <v>8</v>
      </c>
      <c r="B24890">
        <v>1100</v>
      </c>
      <c r="C24890">
        <v>49</v>
      </c>
      <c r="D24890">
        <v>5</v>
      </c>
      <c r="E24890">
        <v>50</v>
      </c>
      <c r="F24890">
        <v>3</v>
      </c>
      <c r="G24890">
        <v>13</v>
      </c>
    </row>
    <row r="24891" spans="1:7" x14ac:dyDescent="0.2">
      <c r="A24891">
        <v>8</v>
      </c>
      <c r="B24891">
        <v>1100</v>
      </c>
      <c r="C24891">
        <v>19</v>
      </c>
      <c r="D24891">
        <v>5</v>
      </c>
      <c r="E24891">
        <v>50</v>
      </c>
      <c r="F24891">
        <v>4</v>
      </c>
      <c r="G24891">
        <v>13</v>
      </c>
    </row>
    <row r="24892" spans="1:7" x14ac:dyDescent="0.2">
      <c r="A24892">
        <v>8</v>
      </c>
      <c r="B24892">
        <v>1100</v>
      </c>
      <c r="C24892">
        <v>31</v>
      </c>
      <c r="D24892">
        <v>4</v>
      </c>
      <c r="E24892">
        <v>50</v>
      </c>
      <c r="F24892">
        <v>5</v>
      </c>
      <c r="G24892">
        <v>12</v>
      </c>
    </row>
    <row r="24893" spans="1:7" x14ac:dyDescent="0.2">
      <c r="A24893">
        <v>8</v>
      </c>
      <c r="B24893">
        <v>1100</v>
      </c>
      <c r="C24893">
        <v>19</v>
      </c>
      <c r="D24893">
        <v>3</v>
      </c>
      <c r="E24893">
        <v>0</v>
      </c>
      <c r="F24893">
        <v>0</v>
      </c>
      <c r="G24893">
        <v>12</v>
      </c>
    </row>
    <row r="24894" spans="1:7" x14ac:dyDescent="0.2">
      <c r="A24894">
        <v>8</v>
      </c>
      <c r="B24894">
        <v>1100</v>
      </c>
      <c r="C24894">
        <v>31</v>
      </c>
      <c r="D24894">
        <v>5</v>
      </c>
      <c r="E24894">
        <v>38</v>
      </c>
      <c r="F24894">
        <v>2</v>
      </c>
      <c r="G24894">
        <v>12</v>
      </c>
    </row>
    <row r="24895" spans="1:7" x14ac:dyDescent="0.2">
      <c r="A24895">
        <v>8</v>
      </c>
      <c r="B24895">
        <v>1100</v>
      </c>
      <c r="C24895">
        <v>13</v>
      </c>
      <c r="D24895">
        <v>6</v>
      </c>
      <c r="E24895">
        <v>26</v>
      </c>
      <c r="F24895">
        <v>6</v>
      </c>
      <c r="G24895">
        <v>12</v>
      </c>
    </row>
    <row r="24896" spans="1:7" x14ac:dyDescent="0.2">
      <c r="A24896">
        <v>8</v>
      </c>
      <c r="B24896">
        <v>1100</v>
      </c>
      <c r="C24896">
        <v>19</v>
      </c>
      <c r="D24896">
        <v>6</v>
      </c>
      <c r="E24896">
        <v>20</v>
      </c>
      <c r="F24896">
        <v>6</v>
      </c>
      <c r="G24896">
        <v>12</v>
      </c>
    </row>
    <row r="24897" spans="1:7" x14ac:dyDescent="0.2">
      <c r="A24897">
        <v>8</v>
      </c>
      <c r="B24897">
        <v>1100</v>
      </c>
      <c r="C24897">
        <v>37</v>
      </c>
      <c r="D24897">
        <v>1</v>
      </c>
      <c r="E24897">
        <v>20</v>
      </c>
      <c r="F24897">
        <v>7</v>
      </c>
      <c r="G24897">
        <v>12</v>
      </c>
    </row>
    <row r="24898" spans="1:7" x14ac:dyDescent="0.2">
      <c r="A24898">
        <v>8</v>
      </c>
      <c r="B24898">
        <v>1100</v>
      </c>
      <c r="C24898">
        <v>49</v>
      </c>
      <c r="D24898">
        <v>7</v>
      </c>
      <c r="E24898">
        <v>26</v>
      </c>
      <c r="F24898">
        <v>4</v>
      </c>
      <c r="G24898">
        <v>12</v>
      </c>
    </row>
    <row r="24899" spans="1:7" x14ac:dyDescent="0.2">
      <c r="A24899">
        <v>8</v>
      </c>
      <c r="B24899">
        <v>1100</v>
      </c>
      <c r="C24899">
        <v>37</v>
      </c>
      <c r="D24899">
        <v>1</v>
      </c>
      <c r="E24899">
        <v>50</v>
      </c>
      <c r="F24899">
        <v>7</v>
      </c>
      <c r="G24899">
        <v>12</v>
      </c>
    </row>
    <row r="24900" spans="1:7" x14ac:dyDescent="0.2">
      <c r="A24900">
        <v>8</v>
      </c>
      <c r="B24900">
        <v>1100</v>
      </c>
      <c r="C24900">
        <v>37</v>
      </c>
      <c r="D24900">
        <v>3</v>
      </c>
      <c r="E24900">
        <v>26</v>
      </c>
      <c r="F24900">
        <v>5</v>
      </c>
      <c r="G24900">
        <v>12</v>
      </c>
    </row>
    <row r="24901" spans="1:7" x14ac:dyDescent="0.2">
      <c r="A24901">
        <v>8</v>
      </c>
      <c r="B24901">
        <v>1100</v>
      </c>
      <c r="C24901">
        <v>37</v>
      </c>
      <c r="D24901">
        <v>2</v>
      </c>
      <c r="E24901">
        <v>50</v>
      </c>
      <c r="F24901">
        <v>7</v>
      </c>
      <c r="G24901">
        <v>12</v>
      </c>
    </row>
    <row r="24902" spans="1:7" x14ac:dyDescent="0.2">
      <c r="A24902">
        <v>8</v>
      </c>
      <c r="B24902">
        <v>1100</v>
      </c>
      <c r="C24902">
        <v>31</v>
      </c>
      <c r="D24902">
        <v>2</v>
      </c>
      <c r="E24902">
        <v>8</v>
      </c>
      <c r="F24902">
        <v>5</v>
      </c>
      <c r="G24902">
        <v>11</v>
      </c>
    </row>
    <row r="24903" spans="1:7" x14ac:dyDescent="0.2">
      <c r="A24903">
        <v>8</v>
      </c>
      <c r="B24903">
        <v>1100</v>
      </c>
      <c r="C24903">
        <v>19</v>
      </c>
      <c r="D24903">
        <v>6</v>
      </c>
      <c r="E24903">
        <v>26</v>
      </c>
      <c r="F24903">
        <v>5</v>
      </c>
      <c r="G24903">
        <v>11</v>
      </c>
    </row>
    <row r="24904" spans="1:7" x14ac:dyDescent="0.2">
      <c r="A24904">
        <v>8</v>
      </c>
      <c r="B24904">
        <v>1100</v>
      </c>
      <c r="C24904">
        <v>37</v>
      </c>
      <c r="D24904">
        <v>1</v>
      </c>
      <c r="E24904">
        <v>28</v>
      </c>
      <c r="F24904">
        <v>6</v>
      </c>
      <c r="G24904">
        <v>11</v>
      </c>
    </row>
    <row r="24905" spans="1:7" x14ac:dyDescent="0.2">
      <c r="A24905">
        <v>8</v>
      </c>
      <c r="B24905">
        <v>1100</v>
      </c>
      <c r="C24905">
        <v>31</v>
      </c>
      <c r="D24905">
        <v>3</v>
      </c>
      <c r="E24905">
        <v>20</v>
      </c>
      <c r="F24905">
        <v>6</v>
      </c>
      <c r="G24905">
        <v>11</v>
      </c>
    </row>
    <row r="24906" spans="1:7" x14ac:dyDescent="0.2">
      <c r="A24906">
        <v>8</v>
      </c>
      <c r="B24906">
        <v>1100</v>
      </c>
      <c r="C24906">
        <v>13</v>
      </c>
      <c r="D24906">
        <v>4</v>
      </c>
      <c r="E24906">
        <v>28</v>
      </c>
      <c r="F24906">
        <v>5</v>
      </c>
      <c r="G24906">
        <v>11</v>
      </c>
    </row>
    <row r="24907" spans="1:7" x14ac:dyDescent="0.2">
      <c r="A24907">
        <v>8</v>
      </c>
      <c r="B24907">
        <v>1100</v>
      </c>
      <c r="C24907">
        <v>13</v>
      </c>
      <c r="D24907">
        <v>5</v>
      </c>
      <c r="E24907">
        <v>28</v>
      </c>
      <c r="F24907">
        <v>6</v>
      </c>
      <c r="G24907">
        <v>11</v>
      </c>
    </row>
    <row r="24908" spans="1:7" x14ac:dyDescent="0.2">
      <c r="A24908">
        <v>8</v>
      </c>
      <c r="B24908">
        <v>1100</v>
      </c>
      <c r="C24908">
        <v>37</v>
      </c>
      <c r="D24908">
        <v>3</v>
      </c>
      <c r="E24908">
        <v>26</v>
      </c>
      <c r="F24908">
        <v>6</v>
      </c>
      <c r="G24908">
        <v>11</v>
      </c>
    </row>
    <row r="24909" spans="1:7" x14ac:dyDescent="0.2">
      <c r="A24909">
        <v>8</v>
      </c>
      <c r="B24909">
        <v>1100</v>
      </c>
      <c r="C24909">
        <v>49</v>
      </c>
      <c r="D24909">
        <v>5</v>
      </c>
      <c r="E24909">
        <v>26</v>
      </c>
      <c r="F24909">
        <v>3</v>
      </c>
      <c r="G24909">
        <v>11</v>
      </c>
    </row>
    <row r="24910" spans="1:7" x14ac:dyDescent="0.2">
      <c r="A24910">
        <v>8</v>
      </c>
      <c r="B24910">
        <v>1100</v>
      </c>
      <c r="C24910">
        <v>19</v>
      </c>
      <c r="D24910">
        <v>5</v>
      </c>
      <c r="E24910">
        <v>8</v>
      </c>
      <c r="F24910">
        <v>4</v>
      </c>
      <c r="G24910">
        <v>10</v>
      </c>
    </row>
    <row r="24911" spans="1:7" x14ac:dyDescent="0.2">
      <c r="A24911">
        <v>8</v>
      </c>
      <c r="B24911">
        <v>1100</v>
      </c>
      <c r="C24911">
        <v>19</v>
      </c>
      <c r="D24911">
        <v>6</v>
      </c>
      <c r="E24911">
        <v>28</v>
      </c>
      <c r="F24911">
        <v>5</v>
      </c>
      <c r="G24911">
        <v>10</v>
      </c>
    </row>
    <row r="24912" spans="1:7" x14ac:dyDescent="0.2">
      <c r="A24912">
        <v>8</v>
      </c>
      <c r="B24912">
        <v>1100</v>
      </c>
      <c r="C24912">
        <v>31</v>
      </c>
      <c r="D24912">
        <v>5</v>
      </c>
      <c r="E24912">
        <v>26</v>
      </c>
      <c r="F24912">
        <v>5</v>
      </c>
      <c r="G24912">
        <v>10</v>
      </c>
    </row>
    <row r="24913" spans="1:7" x14ac:dyDescent="0.2">
      <c r="A24913">
        <v>8</v>
      </c>
      <c r="B24913">
        <v>1100</v>
      </c>
      <c r="C24913">
        <v>13</v>
      </c>
      <c r="D24913">
        <v>2</v>
      </c>
      <c r="E24913">
        <v>8</v>
      </c>
      <c r="F24913">
        <v>2</v>
      </c>
      <c r="G24913">
        <v>10</v>
      </c>
    </row>
    <row r="24914" spans="1:7" x14ac:dyDescent="0.2">
      <c r="A24914">
        <v>8</v>
      </c>
      <c r="B24914">
        <v>1100</v>
      </c>
      <c r="C24914">
        <v>13</v>
      </c>
      <c r="D24914">
        <v>2</v>
      </c>
      <c r="E24914">
        <v>26</v>
      </c>
      <c r="F24914">
        <v>3</v>
      </c>
      <c r="G24914">
        <v>10</v>
      </c>
    </row>
    <row r="24915" spans="1:7" x14ac:dyDescent="0.2">
      <c r="A24915">
        <v>8</v>
      </c>
      <c r="B24915">
        <v>1100</v>
      </c>
      <c r="C24915">
        <v>49</v>
      </c>
      <c r="D24915">
        <v>4</v>
      </c>
      <c r="E24915">
        <v>50</v>
      </c>
      <c r="F24915">
        <v>6</v>
      </c>
      <c r="G24915">
        <v>10</v>
      </c>
    </row>
    <row r="24916" spans="1:7" x14ac:dyDescent="0.2">
      <c r="A24916">
        <v>8</v>
      </c>
      <c r="B24916">
        <v>1100</v>
      </c>
      <c r="C24916">
        <v>13</v>
      </c>
      <c r="D24916">
        <v>4</v>
      </c>
      <c r="E24916">
        <v>20</v>
      </c>
      <c r="F24916">
        <v>5</v>
      </c>
      <c r="G24916">
        <v>10</v>
      </c>
    </row>
    <row r="24917" spans="1:7" x14ac:dyDescent="0.2">
      <c r="A24917">
        <v>8</v>
      </c>
      <c r="B24917">
        <v>1100</v>
      </c>
      <c r="C24917">
        <v>37</v>
      </c>
      <c r="D24917">
        <v>1</v>
      </c>
      <c r="E24917">
        <v>20</v>
      </c>
      <c r="F24917">
        <v>4</v>
      </c>
      <c r="G24917">
        <v>10</v>
      </c>
    </row>
    <row r="24918" spans="1:7" x14ac:dyDescent="0.2">
      <c r="A24918">
        <v>8</v>
      </c>
      <c r="B24918">
        <v>1100</v>
      </c>
      <c r="C24918">
        <v>13</v>
      </c>
      <c r="D24918">
        <v>4</v>
      </c>
      <c r="E24918">
        <v>50</v>
      </c>
      <c r="F24918">
        <v>4</v>
      </c>
      <c r="G24918">
        <v>10</v>
      </c>
    </row>
    <row r="24919" spans="1:7" x14ac:dyDescent="0.2">
      <c r="A24919">
        <v>8</v>
      </c>
      <c r="B24919">
        <v>1100</v>
      </c>
      <c r="C24919">
        <v>49</v>
      </c>
      <c r="D24919">
        <v>6</v>
      </c>
      <c r="E24919">
        <v>28</v>
      </c>
      <c r="F24919">
        <v>6</v>
      </c>
      <c r="G24919">
        <v>10</v>
      </c>
    </row>
    <row r="24920" spans="1:7" x14ac:dyDescent="0.2">
      <c r="A24920">
        <v>8</v>
      </c>
      <c r="B24920">
        <v>1100</v>
      </c>
      <c r="C24920">
        <v>37</v>
      </c>
      <c r="D24920">
        <v>2</v>
      </c>
      <c r="E24920">
        <v>50</v>
      </c>
      <c r="F24920">
        <v>4</v>
      </c>
      <c r="G24920">
        <v>10</v>
      </c>
    </row>
    <row r="24921" spans="1:7" x14ac:dyDescent="0.2">
      <c r="A24921">
        <v>8</v>
      </c>
      <c r="B24921">
        <v>1100</v>
      </c>
      <c r="C24921">
        <v>49</v>
      </c>
      <c r="D24921">
        <v>6</v>
      </c>
      <c r="E24921">
        <v>8</v>
      </c>
      <c r="F24921">
        <v>3</v>
      </c>
      <c r="G24921">
        <v>10</v>
      </c>
    </row>
    <row r="24922" spans="1:7" x14ac:dyDescent="0.2">
      <c r="A24922">
        <v>8</v>
      </c>
      <c r="B24922">
        <v>1100</v>
      </c>
      <c r="C24922">
        <v>49</v>
      </c>
      <c r="D24922">
        <v>6</v>
      </c>
      <c r="E24922">
        <v>26</v>
      </c>
      <c r="F24922">
        <v>4</v>
      </c>
      <c r="G24922">
        <v>10</v>
      </c>
    </row>
    <row r="24923" spans="1:7" x14ac:dyDescent="0.2">
      <c r="A24923">
        <v>8</v>
      </c>
      <c r="B24923">
        <v>1100</v>
      </c>
      <c r="C24923">
        <v>31</v>
      </c>
      <c r="D24923">
        <v>4</v>
      </c>
      <c r="E24923">
        <v>8</v>
      </c>
      <c r="F24923">
        <v>4</v>
      </c>
      <c r="G24923">
        <v>10</v>
      </c>
    </row>
    <row r="24924" spans="1:7" x14ac:dyDescent="0.2">
      <c r="A24924">
        <v>8</v>
      </c>
      <c r="B24924">
        <v>1100</v>
      </c>
      <c r="C24924">
        <v>13</v>
      </c>
      <c r="D24924">
        <v>5</v>
      </c>
      <c r="E24924">
        <v>8</v>
      </c>
      <c r="F24924">
        <v>2</v>
      </c>
      <c r="G24924">
        <v>10</v>
      </c>
    </row>
    <row r="24925" spans="1:7" x14ac:dyDescent="0.2">
      <c r="A24925">
        <v>8</v>
      </c>
      <c r="B24925">
        <v>1100</v>
      </c>
      <c r="C24925">
        <v>37</v>
      </c>
      <c r="D24925">
        <v>2</v>
      </c>
      <c r="E24925">
        <v>20</v>
      </c>
      <c r="F24925">
        <v>6</v>
      </c>
      <c r="G24925">
        <v>10</v>
      </c>
    </row>
    <row r="24926" spans="1:7" x14ac:dyDescent="0.2">
      <c r="A24926">
        <v>8</v>
      </c>
      <c r="B24926">
        <v>1100</v>
      </c>
      <c r="C24926">
        <v>1</v>
      </c>
      <c r="D24926">
        <v>1</v>
      </c>
      <c r="E24926">
        <v>2</v>
      </c>
      <c r="F24926">
        <v>1</v>
      </c>
      <c r="G24926">
        <v>10</v>
      </c>
    </row>
    <row r="24927" spans="1:7" x14ac:dyDescent="0.2">
      <c r="A24927">
        <v>8</v>
      </c>
      <c r="B24927">
        <v>1100</v>
      </c>
      <c r="C24927">
        <v>19</v>
      </c>
      <c r="D24927">
        <v>5</v>
      </c>
      <c r="E24927">
        <v>8</v>
      </c>
      <c r="F24927">
        <v>2</v>
      </c>
      <c r="G24927">
        <v>10</v>
      </c>
    </row>
    <row r="24928" spans="1:7" x14ac:dyDescent="0.2">
      <c r="A24928">
        <v>8</v>
      </c>
      <c r="B24928">
        <v>1100</v>
      </c>
      <c r="C24928">
        <v>13</v>
      </c>
      <c r="D24928">
        <v>5</v>
      </c>
      <c r="E24928">
        <v>28</v>
      </c>
      <c r="F24928">
        <v>7</v>
      </c>
      <c r="G24928">
        <v>10</v>
      </c>
    </row>
    <row r="24929" spans="1:7" x14ac:dyDescent="0.2">
      <c r="A24929">
        <v>8</v>
      </c>
      <c r="B24929">
        <v>1100</v>
      </c>
      <c r="C24929">
        <v>31</v>
      </c>
      <c r="D24929">
        <v>4</v>
      </c>
      <c r="E24929">
        <v>8</v>
      </c>
      <c r="F24929">
        <v>5</v>
      </c>
      <c r="G24929">
        <v>9</v>
      </c>
    </row>
    <row r="24930" spans="1:7" x14ac:dyDescent="0.2">
      <c r="A24930">
        <v>8</v>
      </c>
      <c r="B24930">
        <v>1100</v>
      </c>
      <c r="C24930">
        <v>13</v>
      </c>
      <c r="D24930">
        <v>6</v>
      </c>
      <c r="E24930">
        <v>26</v>
      </c>
      <c r="F24930">
        <v>5</v>
      </c>
      <c r="G24930">
        <v>9</v>
      </c>
    </row>
    <row r="24931" spans="1:7" x14ac:dyDescent="0.2">
      <c r="A24931">
        <v>8</v>
      </c>
      <c r="B24931">
        <v>1100</v>
      </c>
      <c r="C24931">
        <v>19</v>
      </c>
      <c r="D24931">
        <v>8</v>
      </c>
      <c r="E24931">
        <v>26</v>
      </c>
      <c r="F24931">
        <v>5</v>
      </c>
      <c r="G24931">
        <v>9</v>
      </c>
    </row>
    <row r="24932" spans="1:7" x14ac:dyDescent="0.2">
      <c r="A24932">
        <v>8</v>
      </c>
      <c r="B24932">
        <v>1100</v>
      </c>
      <c r="C24932">
        <v>49</v>
      </c>
      <c r="D24932">
        <v>7</v>
      </c>
      <c r="E24932">
        <v>8</v>
      </c>
      <c r="F24932">
        <v>4</v>
      </c>
      <c r="G24932">
        <v>9</v>
      </c>
    </row>
    <row r="24933" spans="1:7" x14ac:dyDescent="0.2">
      <c r="A24933">
        <v>8</v>
      </c>
      <c r="B24933">
        <v>1100</v>
      </c>
      <c r="C24933">
        <v>31</v>
      </c>
      <c r="D24933">
        <v>6</v>
      </c>
      <c r="E24933">
        <v>26</v>
      </c>
      <c r="F24933">
        <v>5</v>
      </c>
      <c r="G24933">
        <v>9</v>
      </c>
    </row>
    <row r="24934" spans="1:7" x14ac:dyDescent="0.2">
      <c r="A24934">
        <v>8</v>
      </c>
      <c r="B24934">
        <v>1100</v>
      </c>
      <c r="C24934">
        <v>13</v>
      </c>
      <c r="D24934">
        <v>3</v>
      </c>
      <c r="E24934">
        <v>26</v>
      </c>
      <c r="F24934">
        <v>1</v>
      </c>
      <c r="G24934">
        <v>9</v>
      </c>
    </row>
    <row r="24935" spans="1:7" x14ac:dyDescent="0.2">
      <c r="A24935">
        <v>8</v>
      </c>
      <c r="B24935">
        <v>1100</v>
      </c>
      <c r="C24935">
        <v>37</v>
      </c>
      <c r="D24935">
        <v>2</v>
      </c>
      <c r="E24935">
        <v>8</v>
      </c>
      <c r="F24935">
        <v>6</v>
      </c>
      <c r="G24935">
        <v>9</v>
      </c>
    </row>
    <row r="24936" spans="1:7" x14ac:dyDescent="0.2">
      <c r="A24936">
        <v>8</v>
      </c>
      <c r="B24936">
        <v>1100</v>
      </c>
      <c r="C24936">
        <v>13</v>
      </c>
      <c r="D24936">
        <v>5</v>
      </c>
      <c r="E24936">
        <v>38</v>
      </c>
      <c r="F24936">
        <v>1</v>
      </c>
      <c r="G24936">
        <v>9</v>
      </c>
    </row>
    <row r="24937" spans="1:7" x14ac:dyDescent="0.2">
      <c r="A24937">
        <v>8</v>
      </c>
      <c r="B24937">
        <v>1100</v>
      </c>
      <c r="C24937">
        <v>13</v>
      </c>
      <c r="D24937">
        <v>4</v>
      </c>
      <c r="E24937">
        <v>28</v>
      </c>
      <c r="F24937">
        <v>7</v>
      </c>
      <c r="G24937">
        <v>9</v>
      </c>
    </row>
    <row r="24938" spans="1:7" x14ac:dyDescent="0.2">
      <c r="A24938">
        <v>8</v>
      </c>
      <c r="B24938">
        <v>1100</v>
      </c>
      <c r="C24938">
        <v>13</v>
      </c>
      <c r="D24938">
        <v>3</v>
      </c>
      <c r="E24938">
        <v>50</v>
      </c>
      <c r="F24938">
        <v>5</v>
      </c>
      <c r="G24938">
        <v>9</v>
      </c>
    </row>
    <row r="24939" spans="1:7" x14ac:dyDescent="0.2">
      <c r="A24939">
        <v>8</v>
      </c>
      <c r="B24939">
        <v>1100</v>
      </c>
      <c r="C24939">
        <v>13</v>
      </c>
      <c r="D24939">
        <v>6</v>
      </c>
      <c r="E24939">
        <v>38</v>
      </c>
      <c r="F24939">
        <v>1</v>
      </c>
      <c r="G24939">
        <v>9</v>
      </c>
    </row>
    <row r="24940" spans="1:7" x14ac:dyDescent="0.2">
      <c r="A24940">
        <v>8</v>
      </c>
      <c r="B24940">
        <v>1100</v>
      </c>
      <c r="C24940">
        <v>19</v>
      </c>
      <c r="D24940">
        <v>7</v>
      </c>
      <c r="E24940">
        <v>8</v>
      </c>
      <c r="F24940">
        <v>4</v>
      </c>
      <c r="G24940">
        <v>9</v>
      </c>
    </row>
    <row r="24941" spans="1:7" x14ac:dyDescent="0.2">
      <c r="A24941">
        <v>8</v>
      </c>
      <c r="B24941">
        <v>1100</v>
      </c>
      <c r="C24941">
        <v>49</v>
      </c>
      <c r="D24941">
        <v>4</v>
      </c>
      <c r="E24941">
        <v>26</v>
      </c>
      <c r="F24941">
        <v>2</v>
      </c>
      <c r="G24941">
        <v>9</v>
      </c>
    </row>
    <row r="24942" spans="1:7" x14ac:dyDescent="0.2">
      <c r="A24942">
        <v>8</v>
      </c>
      <c r="B24942">
        <v>1100</v>
      </c>
      <c r="C24942">
        <v>49</v>
      </c>
      <c r="D24942">
        <v>6</v>
      </c>
      <c r="E24942">
        <v>50</v>
      </c>
      <c r="F24942">
        <v>3</v>
      </c>
      <c r="G24942">
        <v>9</v>
      </c>
    </row>
    <row r="24943" spans="1:7" x14ac:dyDescent="0.2">
      <c r="A24943">
        <v>8</v>
      </c>
      <c r="B24943">
        <v>1100</v>
      </c>
      <c r="C24943">
        <v>49</v>
      </c>
      <c r="D24943">
        <v>7</v>
      </c>
      <c r="E24943">
        <v>26</v>
      </c>
      <c r="F24943">
        <v>5</v>
      </c>
      <c r="G24943">
        <v>9</v>
      </c>
    </row>
    <row r="24944" spans="1:7" x14ac:dyDescent="0.2">
      <c r="A24944">
        <v>8</v>
      </c>
      <c r="B24944">
        <v>1100</v>
      </c>
      <c r="C24944">
        <v>31</v>
      </c>
      <c r="D24944">
        <v>3</v>
      </c>
      <c r="E24944">
        <v>50</v>
      </c>
      <c r="F24944">
        <v>4</v>
      </c>
      <c r="G24944">
        <v>9</v>
      </c>
    </row>
    <row r="24945" spans="1:7" x14ac:dyDescent="0.2">
      <c r="A24945">
        <v>8</v>
      </c>
      <c r="B24945">
        <v>1100</v>
      </c>
      <c r="C24945">
        <v>13</v>
      </c>
      <c r="D24945">
        <v>5</v>
      </c>
      <c r="E24945">
        <v>50</v>
      </c>
      <c r="F24945">
        <v>5</v>
      </c>
      <c r="G24945">
        <v>9</v>
      </c>
    </row>
    <row r="24946" spans="1:7" x14ac:dyDescent="0.2">
      <c r="A24946">
        <v>8</v>
      </c>
      <c r="B24946">
        <v>1100</v>
      </c>
      <c r="C24946">
        <v>37</v>
      </c>
      <c r="D24946">
        <v>3</v>
      </c>
      <c r="E24946">
        <v>38</v>
      </c>
      <c r="F24946">
        <v>1</v>
      </c>
      <c r="G24946">
        <v>9</v>
      </c>
    </row>
    <row r="24947" spans="1:7" x14ac:dyDescent="0.2">
      <c r="A24947">
        <v>8</v>
      </c>
      <c r="B24947">
        <v>1100</v>
      </c>
      <c r="C24947">
        <v>31</v>
      </c>
      <c r="D24947">
        <v>2</v>
      </c>
      <c r="E24947">
        <v>26</v>
      </c>
      <c r="F24947">
        <v>1</v>
      </c>
      <c r="G24947">
        <v>9</v>
      </c>
    </row>
    <row r="24948" spans="1:7" x14ac:dyDescent="0.2">
      <c r="A24948">
        <v>8</v>
      </c>
      <c r="B24948">
        <v>1100</v>
      </c>
      <c r="C24948">
        <v>13</v>
      </c>
      <c r="D24948">
        <v>5</v>
      </c>
      <c r="E24948">
        <v>20</v>
      </c>
      <c r="F24948">
        <v>6</v>
      </c>
      <c r="G24948">
        <v>9</v>
      </c>
    </row>
    <row r="24949" spans="1:7" x14ac:dyDescent="0.2">
      <c r="A24949">
        <v>8</v>
      </c>
      <c r="B24949">
        <v>1100</v>
      </c>
      <c r="C24949">
        <v>49</v>
      </c>
      <c r="D24949">
        <v>6</v>
      </c>
      <c r="E24949">
        <v>26</v>
      </c>
      <c r="F24949">
        <v>2</v>
      </c>
      <c r="G24949">
        <v>9</v>
      </c>
    </row>
    <row r="24950" spans="1:7" x14ac:dyDescent="0.2">
      <c r="A24950">
        <v>8</v>
      </c>
      <c r="B24950">
        <v>1100</v>
      </c>
      <c r="C24950">
        <v>13</v>
      </c>
      <c r="D24950">
        <v>4</v>
      </c>
      <c r="E24950">
        <v>28</v>
      </c>
      <c r="F24950">
        <v>4</v>
      </c>
      <c r="G24950">
        <v>8</v>
      </c>
    </row>
    <row r="24951" spans="1:7" x14ac:dyDescent="0.2">
      <c r="A24951">
        <v>8</v>
      </c>
      <c r="B24951">
        <v>1100</v>
      </c>
      <c r="C24951">
        <v>49</v>
      </c>
      <c r="D24951">
        <v>6</v>
      </c>
      <c r="E24951">
        <v>26</v>
      </c>
      <c r="F24951">
        <v>5</v>
      </c>
      <c r="G24951">
        <v>8</v>
      </c>
    </row>
    <row r="24952" spans="1:7" x14ac:dyDescent="0.2">
      <c r="A24952">
        <v>8</v>
      </c>
      <c r="B24952">
        <v>1100</v>
      </c>
      <c r="C24952">
        <v>31</v>
      </c>
      <c r="D24952">
        <v>2</v>
      </c>
      <c r="E24952">
        <v>50</v>
      </c>
      <c r="F24952">
        <v>3</v>
      </c>
      <c r="G24952">
        <v>8</v>
      </c>
    </row>
    <row r="24953" spans="1:7" x14ac:dyDescent="0.2">
      <c r="A24953">
        <v>8</v>
      </c>
      <c r="B24953">
        <v>1100</v>
      </c>
      <c r="C24953">
        <v>19</v>
      </c>
      <c r="D24953">
        <v>5</v>
      </c>
      <c r="E24953">
        <v>28</v>
      </c>
      <c r="F24953">
        <v>6</v>
      </c>
      <c r="G24953">
        <v>8</v>
      </c>
    </row>
    <row r="24954" spans="1:7" x14ac:dyDescent="0.2">
      <c r="A24954">
        <v>8</v>
      </c>
      <c r="B24954">
        <v>1100</v>
      </c>
      <c r="C24954">
        <v>49</v>
      </c>
      <c r="D24954">
        <v>7</v>
      </c>
      <c r="E24954">
        <v>28</v>
      </c>
      <c r="F24954">
        <v>7</v>
      </c>
      <c r="G24954">
        <v>8</v>
      </c>
    </row>
    <row r="24955" spans="1:7" x14ac:dyDescent="0.2">
      <c r="A24955">
        <v>8</v>
      </c>
      <c r="B24955">
        <v>1100</v>
      </c>
      <c r="C24955">
        <v>19</v>
      </c>
      <c r="D24955">
        <v>6</v>
      </c>
      <c r="E24955">
        <v>50</v>
      </c>
      <c r="F24955">
        <v>3</v>
      </c>
      <c r="G24955">
        <v>8</v>
      </c>
    </row>
    <row r="24956" spans="1:7" x14ac:dyDescent="0.2">
      <c r="A24956">
        <v>8</v>
      </c>
      <c r="B24956">
        <v>1100</v>
      </c>
      <c r="C24956">
        <v>49</v>
      </c>
      <c r="D24956">
        <v>6</v>
      </c>
      <c r="E24956">
        <v>8</v>
      </c>
      <c r="F24956">
        <v>4</v>
      </c>
      <c r="G24956">
        <v>8</v>
      </c>
    </row>
    <row r="24957" spans="1:7" x14ac:dyDescent="0.2">
      <c r="A24957">
        <v>8</v>
      </c>
      <c r="B24957">
        <v>1100</v>
      </c>
      <c r="C24957">
        <v>19</v>
      </c>
      <c r="D24957">
        <v>6</v>
      </c>
      <c r="E24957">
        <v>28</v>
      </c>
      <c r="F24957">
        <v>7</v>
      </c>
      <c r="G24957">
        <v>8</v>
      </c>
    </row>
    <row r="24958" spans="1:7" x14ac:dyDescent="0.2">
      <c r="A24958">
        <v>8</v>
      </c>
      <c r="B24958">
        <v>1100</v>
      </c>
      <c r="C24958">
        <v>31</v>
      </c>
      <c r="D24958">
        <v>2</v>
      </c>
      <c r="E24958">
        <v>38</v>
      </c>
      <c r="F24958">
        <v>1</v>
      </c>
      <c r="G24958">
        <v>8</v>
      </c>
    </row>
    <row r="24959" spans="1:7" x14ac:dyDescent="0.2">
      <c r="A24959">
        <v>8</v>
      </c>
      <c r="B24959">
        <v>1100</v>
      </c>
      <c r="C24959">
        <v>13</v>
      </c>
      <c r="D24959">
        <v>6</v>
      </c>
      <c r="E24959">
        <v>26</v>
      </c>
      <c r="F24959">
        <v>4</v>
      </c>
      <c r="G24959">
        <v>8</v>
      </c>
    </row>
    <row r="24960" spans="1:7" x14ac:dyDescent="0.2">
      <c r="A24960">
        <v>8</v>
      </c>
      <c r="B24960">
        <v>1100</v>
      </c>
      <c r="C24960">
        <v>13</v>
      </c>
      <c r="D24960">
        <v>3</v>
      </c>
      <c r="E24960">
        <v>50</v>
      </c>
      <c r="F24960">
        <v>4</v>
      </c>
      <c r="G24960">
        <v>8</v>
      </c>
    </row>
    <row r="24961" spans="1:7" x14ac:dyDescent="0.2">
      <c r="A24961">
        <v>8</v>
      </c>
      <c r="B24961">
        <v>1100</v>
      </c>
      <c r="C24961">
        <v>31</v>
      </c>
      <c r="D24961">
        <v>5</v>
      </c>
      <c r="E24961">
        <v>50</v>
      </c>
      <c r="F24961">
        <v>6</v>
      </c>
      <c r="G24961">
        <v>8</v>
      </c>
    </row>
    <row r="24962" spans="1:7" x14ac:dyDescent="0.2">
      <c r="A24962">
        <v>8</v>
      </c>
      <c r="B24962">
        <v>1100</v>
      </c>
      <c r="C24962">
        <v>37</v>
      </c>
      <c r="D24962">
        <v>1</v>
      </c>
      <c r="E24962">
        <v>8</v>
      </c>
      <c r="F24962">
        <v>1</v>
      </c>
      <c r="G24962">
        <v>8</v>
      </c>
    </row>
    <row r="24963" spans="1:7" x14ac:dyDescent="0.2">
      <c r="A24963">
        <v>8</v>
      </c>
      <c r="B24963">
        <v>1100</v>
      </c>
      <c r="C24963">
        <v>19</v>
      </c>
      <c r="D24963">
        <v>5</v>
      </c>
      <c r="E24963">
        <v>50</v>
      </c>
      <c r="F24963">
        <v>3</v>
      </c>
      <c r="G24963">
        <v>8</v>
      </c>
    </row>
    <row r="24964" spans="1:7" x14ac:dyDescent="0.2">
      <c r="A24964">
        <v>8</v>
      </c>
      <c r="B24964">
        <v>1100</v>
      </c>
      <c r="C24964">
        <v>13</v>
      </c>
      <c r="D24964">
        <v>2</v>
      </c>
      <c r="E24964">
        <v>26</v>
      </c>
      <c r="F24964">
        <v>2</v>
      </c>
      <c r="G24964">
        <v>8</v>
      </c>
    </row>
    <row r="24965" spans="1:7" x14ac:dyDescent="0.2">
      <c r="A24965">
        <v>8</v>
      </c>
      <c r="B24965">
        <v>1100</v>
      </c>
      <c r="C24965">
        <v>31</v>
      </c>
      <c r="D24965">
        <v>6</v>
      </c>
      <c r="E24965">
        <v>26</v>
      </c>
      <c r="F24965">
        <v>6</v>
      </c>
      <c r="G24965">
        <v>8</v>
      </c>
    </row>
    <row r="24966" spans="1:7" x14ac:dyDescent="0.2">
      <c r="A24966">
        <v>8</v>
      </c>
      <c r="B24966">
        <v>1100</v>
      </c>
      <c r="C24966">
        <v>13</v>
      </c>
      <c r="D24966">
        <v>5</v>
      </c>
      <c r="E24966">
        <v>50</v>
      </c>
      <c r="F24966">
        <v>6</v>
      </c>
      <c r="G24966">
        <v>7</v>
      </c>
    </row>
    <row r="24967" spans="1:7" x14ac:dyDescent="0.2">
      <c r="A24967">
        <v>8</v>
      </c>
      <c r="B24967">
        <v>1100</v>
      </c>
      <c r="C24967">
        <v>31</v>
      </c>
      <c r="D24967">
        <v>1</v>
      </c>
      <c r="E24967">
        <v>50</v>
      </c>
      <c r="F24967">
        <v>5</v>
      </c>
      <c r="G24967">
        <v>7</v>
      </c>
    </row>
    <row r="24968" spans="1:7" x14ac:dyDescent="0.2">
      <c r="A24968">
        <v>8</v>
      </c>
      <c r="B24968">
        <v>1100</v>
      </c>
      <c r="C24968">
        <v>13</v>
      </c>
      <c r="D24968">
        <v>3</v>
      </c>
      <c r="E24968">
        <v>28</v>
      </c>
      <c r="F24968">
        <v>4</v>
      </c>
      <c r="G24968">
        <v>7</v>
      </c>
    </row>
    <row r="24969" spans="1:7" x14ac:dyDescent="0.2">
      <c r="A24969">
        <v>8</v>
      </c>
      <c r="B24969">
        <v>1100</v>
      </c>
      <c r="C24969">
        <v>37</v>
      </c>
      <c r="D24969">
        <v>2</v>
      </c>
      <c r="E24969">
        <v>38</v>
      </c>
      <c r="F24969">
        <v>3</v>
      </c>
      <c r="G24969">
        <v>7</v>
      </c>
    </row>
    <row r="24970" spans="1:7" x14ac:dyDescent="0.2">
      <c r="A24970">
        <v>8</v>
      </c>
      <c r="B24970">
        <v>1100</v>
      </c>
      <c r="C24970">
        <v>19</v>
      </c>
      <c r="D24970">
        <v>9</v>
      </c>
      <c r="E24970">
        <v>26</v>
      </c>
      <c r="F24970">
        <v>6</v>
      </c>
      <c r="G24970">
        <v>7</v>
      </c>
    </row>
    <row r="24971" spans="1:7" x14ac:dyDescent="0.2">
      <c r="A24971">
        <v>8</v>
      </c>
      <c r="B24971">
        <v>1100</v>
      </c>
      <c r="C24971">
        <v>19</v>
      </c>
      <c r="D24971">
        <v>7</v>
      </c>
      <c r="E24971">
        <v>8</v>
      </c>
      <c r="F24971">
        <v>5</v>
      </c>
      <c r="G24971">
        <v>7</v>
      </c>
    </row>
    <row r="24972" spans="1:7" x14ac:dyDescent="0.2">
      <c r="A24972">
        <v>8</v>
      </c>
      <c r="B24972">
        <v>1100</v>
      </c>
      <c r="C24972">
        <v>13</v>
      </c>
      <c r="D24972">
        <v>4</v>
      </c>
      <c r="E24972">
        <v>26</v>
      </c>
      <c r="F24972">
        <v>1</v>
      </c>
      <c r="G24972">
        <v>7</v>
      </c>
    </row>
    <row r="24973" spans="1:7" x14ac:dyDescent="0.2">
      <c r="A24973">
        <v>8</v>
      </c>
      <c r="B24973">
        <v>1100</v>
      </c>
      <c r="C24973">
        <v>13</v>
      </c>
      <c r="D24973">
        <v>4</v>
      </c>
      <c r="E24973">
        <v>20</v>
      </c>
      <c r="F24973">
        <v>4</v>
      </c>
      <c r="G24973">
        <v>7</v>
      </c>
    </row>
    <row r="24974" spans="1:7" x14ac:dyDescent="0.2">
      <c r="A24974">
        <v>8</v>
      </c>
      <c r="B24974">
        <v>1100</v>
      </c>
      <c r="C24974">
        <v>49</v>
      </c>
      <c r="D24974">
        <v>5</v>
      </c>
      <c r="E24974">
        <v>26</v>
      </c>
      <c r="F24974">
        <v>2</v>
      </c>
      <c r="G24974">
        <v>7</v>
      </c>
    </row>
    <row r="24975" spans="1:7" x14ac:dyDescent="0.2">
      <c r="A24975">
        <v>8</v>
      </c>
      <c r="B24975">
        <v>1100</v>
      </c>
      <c r="C24975">
        <v>31</v>
      </c>
      <c r="D24975">
        <v>4</v>
      </c>
      <c r="E24975">
        <v>26</v>
      </c>
      <c r="F24975">
        <v>2</v>
      </c>
      <c r="G24975">
        <v>7</v>
      </c>
    </row>
    <row r="24976" spans="1:7" x14ac:dyDescent="0.2">
      <c r="A24976">
        <v>8</v>
      </c>
      <c r="B24976">
        <v>1100</v>
      </c>
      <c r="C24976">
        <v>13</v>
      </c>
      <c r="D24976">
        <v>7</v>
      </c>
      <c r="E24976">
        <v>26</v>
      </c>
      <c r="F24976">
        <v>6</v>
      </c>
      <c r="G24976">
        <v>7</v>
      </c>
    </row>
    <row r="24977" spans="1:7" x14ac:dyDescent="0.2">
      <c r="A24977">
        <v>8</v>
      </c>
      <c r="B24977">
        <v>1100</v>
      </c>
      <c r="C24977">
        <v>19</v>
      </c>
      <c r="D24977">
        <v>5</v>
      </c>
      <c r="E24977">
        <v>28</v>
      </c>
      <c r="F24977">
        <v>5</v>
      </c>
      <c r="G24977">
        <v>7</v>
      </c>
    </row>
    <row r="24978" spans="1:7" x14ac:dyDescent="0.2">
      <c r="A24978">
        <v>8</v>
      </c>
      <c r="B24978">
        <v>1100</v>
      </c>
      <c r="C24978">
        <v>19</v>
      </c>
      <c r="D24978">
        <v>7</v>
      </c>
      <c r="E24978">
        <v>28</v>
      </c>
      <c r="F24978">
        <v>6</v>
      </c>
      <c r="G24978">
        <v>7</v>
      </c>
    </row>
    <row r="24979" spans="1:7" x14ac:dyDescent="0.2">
      <c r="A24979">
        <v>8</v>
      </c>
      <c r="B24979">
        <v>1100</v>
      </c>
      <c r="C24979">
        <v>13</v>
      </c>
      <c r="D24979">
        <v>5</v>
      </c>
      <c r="E24979">
        <v>20</v>
      </c>
      <c r="F24979">
        <v>7</v>
      </c>
      <c r="G24979">
        <v>7</v>
      </c>
    </row>
    <row r="24980" spans="1:7" x14ac:dyDescent="0.2">
      <c r="A24980">
        <v>8</v>
      </c>
      <c r="B24980">
        <v>1100</v>
      </c>
      <c r="C24980">
        <v>31</v>
      </c>
      <c r="D24980">
        <v>2</v>
      </c>
      <c r="E24980">
        <v>20</v>
      </c>
      <c r="F24980">
        <v>6</v>
      </c>
      <c r="G24980">
        <v>7</v>
      </c>
    </row>
    <row r="24981" spans="1:7" x14ac:dyDescent="0.2">
      <c r="A24981">
        <v>8</v>
      </c>
      <c r="B24981">
        <v>1100</v>
      </c>
      <c r="C24981">
        <v>37</v>
      </c>
      <c r="D24981">
        <v>2</v>
      </c>
      <c r="E24981">
        <v>50</v>
      </c>
      <c r="F24981">
        <v>3</v>
      </c>
      <c r="G24981">
        <v>7</v>
      </c>
    </row>
    <row r="24982" spans="1:7" x14ac:dyDescent="0.2">
      <c r="A24982">
        <v>8</v>
      </c>
      <c r="B24982">
        <v>1100</v>
      </c>
      <c r="C24982">
        <v>7</v>
      </c>
      <c r="D24982">
        <v>9</v>
      </c>
      <c r="E24982">
        <v>0</v>
      </c>
      <c r="F24982">
        <v>0</v>
      </c>
      <c r="G24982">
        <v>7</v>
      </c>
    </row>
    <row r="24983" spans="1:7" x14ac:dyDescent="0.2">
      <c r="A24983">
        <v>8</v>
      </c>
      <c r="B24983">
        <v>1100</v>
      </c>
      <c r="C24983">
        <v>37</v>
      </c>
      <c r="D24983">
        <v>1</v>
      </c>
      <c r="E24983">
        <v>26</v>
      </c>
      <c r="F24983">
        <v>6</v>
      </c>
      <c r="G24983">
        <v>7</v>
      </c>
    </row>
    <row r="24984" spans="1:7" x14ac:dyDescent="0.2">
      <c r="A24984">
        <v>8</v>
      </c>
      <c r="B24984">
        <v>1100</v>
      </c>
      <c r="C24984">
        <v>13</v>
      </c>
      <c r="D24984">
        <v>3</v>
      </c>
      <c r="E24984">
        <v>8</v>
      </c>
      <c r="F24984">
        <v>1</v>
      </c>
      <c r="G24984">
        <v>7</v>
      </c>
    </row>
    <row r="24985" spans="1:7" x14ac:dyDescent="0.2">
      <c r="A24985">
        <v>8</v>
      </c>
      <c r="B24985">
        <v>1100</v>
      </c>
      <c r="C24985">
        <v>19</v>
      </c>
      <c r="D24985">
        <v>7</v>
      </c>
      <c r="E24985">
        <v>26</v>
      </c>
      <c r="F24985">
        <v>2</v>
      </c>
      <c r="G24985">
        <v>6</v>
      </c>
    </row>
    <row r="24986" spans="1:7" x14ac:dyDescent="0.2">
      <c r="A24986">
        <v>8</v>
      </c>
      <c r="B24986">
        <v>1100</v>
      </c>
      <c r="C24986">
        <v>37</v>
      </c>
      <c r="D24986">
        <v>5</v>
      </c>
      <c r="E24986">
        <v>38</v>
      </c>
      <c r="F24986">
        <v>5</v>
      </c>
      <c r="G24986">
        <v>6</v>
      </c>
    </row>
    <row r="24987" spans="1:7" x14ac:dyDescent="0.2">
      <c r="A24987">
        <v>8</v>
      </c>
      <c r="B24987">
        <v>1100</v>
      </c>
      <c r="C24987">
        <v>49</v>
      </c>
      <c r="D24987">
        <v>7</v>
      </c>
      <c r="E24987">
        <v>8</v>
      </c>
      <c r="F24987">
        <v>5</v>
      </c>
      <c r="G24987">
        <v>6</v>
      </c>
    </row>
    <row r="24988" spans="1:7" x14ac:dyDescent="0.2">
      <c r="A24988">
        <v>8</v>
      </c>
      <c r="B24988">
        <v>1100</v>
      </c>
      <c r="C24988">
        <v>37</v>
      </c>
      <c r="D24988">
        <v>1</v>
      </c>
      <c r="E24988">
        <v>28</v>
      </c>
      <c r="F24988">
        <v>4</v>
      </c>
      <c r="G24988">
        <v>6</v>
      </c>
    </row>
    <row r="24989" spans="1:7" x14ac:dyDescent="0.2">
      <c r="A24989">
        <v>8</v>
      </c>
      <c r="B24989">
        <v>1100</v>
      </c>
      <c r="C24989">
        <v>19</v>
      </c>
      <c r="D24989">
        <v>7</v>
      </c>
      <c r="E24989">
        <v>28</v>
      </c>
      <c r="F24989">
        <v>5</v>
      </c>
      <c r="G24989">
        <v>6</v>
      </c>
    </row>
    <row r="24990" spans="1:7" x14ac:dyDescent="0.2">
      <c r="A24990">
        <v>8</v>
      </c>
      <c r="B24990">
        <v>1100</v>
      </c>
      <c r="C24990">
        <v>19</v>
      </c>
      <c r="D24990">
        <v>6</v>
      </c>
      <c r="E24990">
        <v>20</v>
      </c>
      <c r="F24990">
        <v>5</v>
      </c>
      <c r="G24990">
        <v>6</v>
      </c>
    </row>
    <row r="24991" spans="1:7" x14ac:dyDescent="0.2">
      <c r="A24991">
        <v>8</v>
      </c>
      <c r="B24991">
        <v>1100</v>
      </c>
      <c r="C24991">
        <v>49</v>
      </c>
      <c r="D24991">
        <v>7</v>
      </c>
      <c r="E24991">
        <v>20</v>
      </c>
      <c r="F24991">
        <v>7</v>
      </c>
      <c r="G24991">
        <v>6</v>
      </c>
    </row>
    <row r="24992" spans="1:7" x14ac:dyDescent="0.2">
      <c r="A24992">
        <v>8</v>
      </c>
      <c r="B24992">
        <v>1100</v>
      </c>
      <c r="C24992">
        <v>13</v>
      </c>
      <c r="D24992">
        <v>2</v>
      </c>
      <c r="E24992">
        <v>8</v>
      </c>
      <c r="F24992">
        <v>3</v>
      </c>
      <c r="G24992">
        <v>6</v>
      </c>
    </row>
    <row r="24993" spans="1:7" x14ac:dyDescent="0.2">
      <c r="A24993">
        <v>8</v>
      </c>
      <c r="B24993">
        <v>1100</v>
      </c>
      <c r="C24993">
        <v>13</v>
      </c>
      <c r="D24993">
        <v>6</v>
      </c>
      <c r="E24993">
        <v>28</v>
      </c>
      <c r="F24993">
        <v>6</v>
      </c>
      <c r="G24993">
        <v>6</v>
      </c>
    </row>
    <row r="24994" spans="1:7" x14ac:dyDescent="0.2">
      <c r="A24994">
        <v>8</v>
      </c>
      <c r="B24994">
        <v>1100</v>
      </c>
      <c r="C24994">
        <v>31</v>
      </c>
      <c r="D24994">
        <v>5</v>
      </c>
      <c r="E24994">
        <v>50</v>
      </c>
      <c r="F24994">
        <v>7</v>
      </c>
      <c r="G24994">
        <v>6</v>
      </c>
    </row>
    <row r="24995" spans="1:7" x14ac:dyDescent="0.2">
      <c r="A24995">
        <v>8</v>
      </c>
      <c r="B24995">
        <v>1100</v>
      </c>
      <c r="C24995">
        <v>37</v>
      </c>
      <c r="D24995">
        <v>4</v>
      </c>
      <c r="E24995">
        <v>38</v>
      </c>
      <c r="F24995">
        <v>4</v>
      </c>
      <c r="G24995">
        <v>6</v>
      </c>
    </row>
    <row r="24996" spans="1:7" x14ac:dyDescent="0.2">
      <c r="A24996">
        <v>8</v>
      </c>
      <c r="B24996">
        <v>1100</v>
      </c>
      <c r="C24996">
        <v>19</v>
      </c>
      <c r="D24996">
        <v>7</v>
      </c>
      <c r="E24996">
        <v>28</v>
      </c>
      <c r="F24996">
        <v>7</v>
      </c>
      <c r="G24996">
        <v>6</v>
      </c>
    </row>
    <row r="24997" spans="1:7" x14ac:dyDescent="0.2">
      <c r="A24997">
        <v>8</v>
      </c>
      <c r="B24997">
        <v>1100</v>
      </c>
      <c r="C24997">
        <v>13</v>
      </c>
      <c r="D24997">
        <v>4</v>
      </c>
      <c r="E24997">
        <v>50</v>
      </c>
      <c r="F24997">
        <v>3</v>
      </c>
      <c r="G24997">
        <v>6</v>
      </c>
    </row>
    <row r="24998" spans="1:7" x14ac:dyDescent="0.2">
      <c r="A24998">
        <v>8</v>
      </c>
      <c r="B24998">
        <v>1100</v>
      </c>
      <c r="C24998">
        <v>37</v>
      </c>
      <c r="D24998">
        <v>2</v>
      </c>
      <c r="E24998">
        <v>26</v>
      </c>
      <c r="F24998">
        <v>6</v>
      </c>
      <c r="G24998">
        <v>6</v>
      </c>
    </row>
    <row r="24999" spans="1:7" x14ac:dyDescent="0.2">
      <c r="A24999">
        <v>8</v>
      </c>
      <c r="B24999">
        <v>1100</v>
      </c>
      <c r="C24999">
        <v>13</v>
      </c>
      <c r="D24999">
        <v>6</v>
      </c>
      <c r="E24999">
        <v>8</v>
      </c>
      <c r="F24999">
        <v>4</v>
      </c>
      <c r="G24999">
        <v>6</v>
      </c>
    </row>
    <row r="25000" spans="1:7" x14ac:dyDescent="0.2">
      <c r="A25000">
        <v>8</v>
      </c>
      <c r="B25000">
        <v>1100</v>
      </c>
      <c r="C25000">
        <v>37</v>
      </c>
      <c r="D25000">
        <v>2</v>
      </c>
      <c r="E25000">
        <v>8</v>
      </c>
      <c r="F25000">
        <v>2</v>
      </c>
      <c r="G25000">
        <v>6</v>
      </c>
    </row>
    <row r="25001" spans="1:7" x14ac:dyDescent="0.2">
      <c r="A25001">
        <v>8</v>
      </c>
      <c r="B25001">
        <v>1100</v>
      </c>
      <c r="C25001">
        <v>13</v>
      </c>
      <c r="D25001">
        <v>1</v>
      </c>
      <c r="E25001">
        <v>0</v>
      </c>
      <c r="F25001">
        <v>0</v>
      </c>
      <c r="G25001">
        <v>6</v>
      </c>
    </row>
    <row r="25002" spans="1:7" x14ac:dyDescent="0.2">
      <c r="A25002">
        <v>8</v>
      </c>
      <c r="B25002">
        <v>1100</v>
      </c>
      <c r="C25002">
        <v>37</v>
      </c>
      <c r="D25002">
        <v>2</v>
      </c>
      <c r="E25002">
        <v>8</v>
      </c>
      <c r="F25002">
        <v>3</v>
      </c>
      <c r="G25002">
        <v>6</v>
      </c>
    </row>
    <row r="25003" spans="1:7" x14ac:dyDescent="0.2">
      <c r="A25003">
        <v>8</v>
      </c>
      <c r="B25003">
        <v>1100</v>
      </c>
      <c r="C25003">
        <v>19</v>
      </c>
      <c r="D25003">
        <v>4</v>
      </c>
      <c r="E25003">
        <v>8</v>
      </c>
      <c r="F25003">
        <v>3</v>
      </c>
      <c r="G25003">
        <v>6</v>
      </c>
    </row>
    <row r="25004" spans="1:7" x14ac:dyDescent="0.2">
      <c r="A25004">
        <v>8</v>
      </c>
      <c r="B25004">
        <v>1100</v>
      </c>
      <c r="C25004">
        <v>49</v>
      </c>
      <c r="D25004">
        <v>5</v>
      </c>
      <c r="E25004">
        <v>8</v>
      </c>
      <c r="F25004">
        <v>3</v>
      </c>
      <c r="G25004">
        <v>6</v>
      </c>
    </row>
    <row r="25005" spans="1:7" x14ac:dyDescent="0.2">
      <c r="A25005">
        <v>8</v>
      </c>
      <c r="B25005">
        <v>1100</v>
      </c>
      <c r="C25005">
        <v>49</v>
      </c>
      <c r="D25005">
        <v>3</v>
      </c>
      <c r="E25005">
        <v>26</v>
      </c>
      <c r="F25005">
        <v>2</v>
      </c>
      <c r="G25005">
        <v>6</v>
      </c>
    </row>
    <row r="25006" spans="1:7" x14ac:dyDescent="0.2">
      <c r="A25006">
        <v>8</v>
      </c>
      <c r="B25006">
        <v>1100</v>
      </c>
      <c r="C25006">
        <v>19</v>
      </c>
      <c r="D25006">
        <v>7</v>
      </c>
      <c r="E25006">
        <v>50</v>
      </c>
      <c r="F25006">
        <v>5</v>
      </c>
      <c r="G25006">
        <v>5</v>
      </c>
    </row>
    <row r="25007" spans="1:7" x14ac:dyDescent="0.2">
      <c r="A25007">
        <v>8</v>
      </c>
      <c r="B25007">
        <v>1100</v>
      </c>
      <c r="C25007">
        <v>13</v>
      </c>
      <c r="D25007">
        <v>1</v>
      </c>
      <c r="E25007">
        <v>8</v>
      </c>
      <c r="F25007">
        <v>1</v>
      </c>
      <c r="G25007">
        <v>5</v>
      </c>
    </row>
    <row r="25008" spans="1:7" x14ac:dyDescent="0.2">
      <c r="A25008">
        <v>8</v>
      </c>
      <c r="B25008">
        <v>1100</v>
      </c>
      <c r="C25008">
        <v>19</v>
      </c>
      <c r="D25008">
        <v>3</v>
      </c>
      <c r="E25008">
        <v>8</v>
      </c>
      <c r="F25008">
        <v>2</v>
      </c>
      <c r="G25008">
        <v>5</v>
      </c>
    </row>
    <row r="25009" spans="1:7" x14ac:dyDescent="0.2">
      <c r="A25009">
        <v>8</v>
      </c>
      <c r="B25009">
        <v>1100</v>
      </c>
      <c r="C25009">
        <v>101</v>
      </c>
      <c r="D25009">
        <v>10</v>
      </c>
      <c r="E25009">
        <v>0</v>
      </c>
      <c r="F25009">
        <v>0</v>
      </c>
      <c r="G25009">
        <v>5</v>
      </c>
    </row>
    <row r="25010" spans="1:7" x14ac:dyDescent="0.2">
      <c r="A25010">
        <v>8</v>
      </c>
      <c r="B25010">
        <v>1100</v>
      </c>
      <c r="C25010">
        <v>19</v>
      </c>
      <c r="D25010">
        <v>6</v>
      </c>
      <c r="E25010">
        <v>20</v>
      </c>
      <c r="F25010">
        <v>7</v>
      </c>
      <c r="G25010">
        <v>5</v>
      </c>
    </row>
    <row r="25011" spans="1:7" x14ac:dyDescent="0.2">
      <c r="A25011">
        <v>8</v>
      </c>
      <c r="B25011">
        <v>1100</v>
      </c>
      <c r="C25011">
        <v>101</v>
      </c>
      <c r="D25011">
        <v>9</v>
      </c>
      <c r="E25011">
        <v>0</v>
      </c>
      <c r="F25011">
        <v>0</v>
      </c>
      <c r="G25011">
        <v>5</v>
      </c>
    </row>
    <row r="25012" spans="1:7" x14ac:dyDescent="0.2">
      <c r="A25012">
        <v>8</v>
      </c>
      <c r="B25012">
        <v>1100</v>
      </c>
      <c r="C25012">
        <v>37</v>
      </c>
      <c r="D25012">
        <v>1</v>
      </c>
      <c r="E25012">
        <v>28</v>
      </c>
      <c r="F25012">
        <v>7</v>
      </c>
      <c r="G25012">
        <v>5</v>
      </c>
    </row>
    <row r="25013" spans="1:7" x14ac:dyDescent="0.2">
      <c r="A25013">
        <v>8</v>
      </c>
      <c r="B25013">
        <v>1100</v>
      </c>
      <c r="C25013">
        <v>31</v>
      </c>
      <c r="D25013">
        <v>5</v>
      </c>
      <c r="E25013">
        <v>8</v>
      </c>
      <c r="F25013">
        <v>5</v>
      </c>
      <c r="G25013">
        <v>5</v>
      </c>
    </row>
    <row r="25014" spans="1:7" x14ac:dyDescent="0.2">
      <c r="A25014">
        <v>8</v>
      </c>
      <c r="B25014">
        <v>1100</v>
      </c>
      <c r="C25014">
        <v>13</v>
      </c>
      <c r="D25014">
        <v>3</v>
      </c>
      <c r="E25014">
        <v>28</v>
      </c>
      <c r="F25014">
        <v>6</v>
      </c>
      <c r="G25014">
        <v>5</v>
      </c>
    </row>
    <row r="25015" spans="1:7" x14ac:dyDescent="0.2">
      <c r="A25015">
        <v>8</v>
      </c>
      <c r="B25015">
        <v>1100</v>
      </c>
      <c r="C25015">
        <v>31</v>
      </c>
      <c r="D25015">
        <v>5</v>
      </c>
      <c r="E25015">
        <v>8</v>
      </c>
      <c r="F25015">
        <v>3</v>
      </c>
      <c r="G25015">
        <v>5</v>
      </c>
    </row>
    <row r="25016" spans="1:7" x14ac:dyDescent="0.2">
      <c r="A25016">
        <v>8</v>
      </c>
      <c r="B25016">
        <v>1100</v>
      </c>
      <c r="C25016">
        <v>19</v>
      </c>
      <c r="D25016">
        <v>6</v>
      </c>
      <c r="E25016">
        <v>8</v>
      </c>
      <c r="F25016">
        <v>5</v>
      </c>
      <c r="G25016">
        <v>5</v>
      </c>
    </row>
    <row r="25017" spans="1:7" x14ac:dyDescent="0.2">
      <c r="A25017">
        <v>8</v>
      </c>
      <c r="B25017">
        <v>1100</v>
      </c>
      <c r="C25017">
        <v>37</v>
      </c>
      <c r="D25017">
        <v>5</v>
      </c>
      <c r="E25017">
        <v>38</v>
      </c>
      <c r="F25017">
        <v>4</v>
      </c>
      <c r="G25017">
        <v>5</v>
      </c>
    </row>
    <row r="25018" spans="1:7" x14ac:dyDescent="0.2">
      <c r="A25018">
        <v>8</v>
      </c>
      <c r="B25018">
        <v>1100</v>
      </c>
      <c r="C25018">
        <v>13</v>
      </c>
      <c r="D25018">
        <v>6</v>
      </c>
      <c r="E25018">
        <v>26</v>
      </c>
      <c r="F25018">
        <v>3</v>
      </c>
      <c r="G25018">
        <v>5</v>
      </c>
    </row>
    <row r="25019" spans="1:7" x14ac:dyDescent="0.2">
      <c r="A25019">
        <v>8</v>
      </c>
      <c r="B25019">
        <v>1100</v>
      </c>
      <c r="C25019">
        <v>19</v>
      </c>
      <c r="D25019">
        <v>10</v>
      </c>
      <c r="E25019">
        <v>0</v>
      </c>
      <c r="F25019">
        <v>0</v>
      </c>
      <c r="G25019">
        <v>5</v>
      </c>
    </row>
    <row r="25020" spans="1:7" x14ac:dyDescent="0.2">
      <c r="A25020">
        <v>8</v>
      </c>
      <c r="B25020">
        <v>1100</v>
      </c>
      <c r="C25020">
        <v>37</v>
      </c>
      <c r="D25020">
        <v>1</v>
      </c>
      <c r="E25020">
        <v>50</v>
      </c>
      <c r="F25020">
        <v>1</v>
      </c>
      <c r="G25020">
        <v>5</v>
      </c>
    </row>
    <row r="25021" spans="1:7" x14ac:dyDescent="0.2">
      <c r="A25021">
        <v>8</v>
      </c>
      <c r="B25021">
        <v>1100</v>
      </c>
      <c r="C25021">
        <v>31</v>
      </c>
      <c r="D25021">
        <v>1</v>
      </c>
      <c r="E25021">
        <v>26</v>
      </c>
      <c r="F25021">
        <v>3</v>
      </c>
      <c r="G25021">
        <v>5</v>
      </c>
    </row>
    <row r="25022" spans="1:7" x14ac:dyDescent="0.2">
      <c r="A25022">
        <v>8</v>
      </c>
      <c r="B25022">
        <v>1100</v>
      </c>
      <c r="C25022">
        <v>31</v>
      </c>
      <c r="D25022">
        <v>1</v>
      </c>
      <c r="E25022">
        <v>50</v>
      </c>
      <c r="F25022">
        <v>6</v>
      </c>
      <c r="G25022">
        <v>5</v>
      </c>
    </row>
    <row r="25023" spans="1:7" x14ac:dyDescent="0.2">
      <c r="A25023">
        <v>8</v>
      </c>
      <c r="B25023">
        <v>1100</v>
      </c>
      <c r="C25023">
        <v>19</v>
      </c>
      <c r="D25023">
        <v>6</v>
      </c>
      <c r="E25023">
        <v>8</v>
      </c>
      <c r="F25023">
        <v>2</v>
      </c>
      <c r="G25023">
        <v>5</v>
      </c>
    </row>
    <row r="25024" spans="1:7" x14ac:dyDescent="0.2">
      <c r="A25024">
        <v>8</v>
      </c>
      <c r="B25024">
        <v>1100</v>
      </c>
      <c r="C25024">
        <v>37</v>
      </c>
      <c r="D25024">
        <v>2</v>
      </c>
      <c r="E25024">
        <v>28</v>
      </c>
      <c r="F25024">
        <v>5</v>
      </c>
      <c r="G25024">
        <v>5</v>
      </c>
    </row>
    <row r="25025" spans="1:7" x14ac:dyDescent="0.2">
      <c r="A25025">
        <v>8</v>
      </c>
      <c r="B25025">
        <v>1100</v>
      </c>
      <c r="C25025">
        <v>31</v>
      </c>
      <c r="D25025">
        <v>1</v>
      </c>
      <c r="E25025">
        <v>26</v>
      </c>
      <c r="F25025">
        <v>2</v>
      </c>
      <c r="G25025">
        <v>5</v>
      </c>
    </row>
    <row r="25026" spans="1:7" x14ac:dyDescent="0.2">
      <c r="A25026">
        <v>8</v>
      </c>
      <c r="B25026">
        <v>1100</v>
      </c>
      <c r="C25026">
        <v>19</v>
      </c>
      <c r="D25026">
        <v>4</v>
      </c>
      <c r="E25026">
        <v>50</v>
      </c>
      <c r="F25026">
        <v>4</v>
      </c>
      <c r="G25026">
        <v>5</v>
      </c>
    </row>
    <row r="25027" spans="1:7" x14ac:dyDescent="0.2">
      <c r="A25027">
        <v>8</v>
      </c>
      <c r="B25027">
        <v>1100</v>
      </c>
      <c r="C25027">
        <v>31</v>
      </c>
      <c r="D25027">
        <v>2</v>
      </c>
      <c r="E25027">
        <v>28</v>
      </c>
      <c r="F25027">
        <v>5</v>
      </c>
      <c r="G25027">
        <v>4</v>
      </c>
    </row>
    <row r="25028" spans="1:7" x14ac:dyDescent="0.2">
      <c r="A25028">
        <v>8</v>
      </c>
      <c r="B25028">
        <v>1100</v>
      </c>
      <c r="C25028">
        <v>19</v>
      </c>
      <c r="D25028">
        <v>6</v>
      </c>
      <c r="E25028">
        <v>26</v>
      </c>
      <c r="F25028">
        <v>1</v>
      </c>
      <c r="G25028">
        <v>4</v>
      </c>
    </row>
    <row r="25029" spans="1:7" x14ac:dyDescent="0.2">
      <c r="A25029">
        <v>8</v>
      </c>
      <c r="B25029">
        <v>1100</v>
      </c>
      <c r="C25029">
        <v>31</v>
      </c>
      <c r="D25029">
        <v>5</v>
      </c>
      <c r="E25029">
        <v>26</v>
      </c>
      <c r="F25029">
        <v>2</v>
      </c>
      <c r="G25029">
        <v>4</v>
      </c>
    </row>
    <row r="25030" spans="1:7" x14ac:dyDescent="0.2">
      <c r="A25030">
        <v>8</v>
      </c>
      <c r="B25030">
        <v>1100</v>
      </c>
      <c r="C25030">
        <v>19</v>
      </c>
      <c r="D25030">
        <v>5</v>
      </c>
      <c r="E25030">
        <v>26</v>
      </c>
      <c r="F25030">
        <v>5</v>
      </c>
      <c r="G25030">
        <v>4</v>
      </c>
    </row>
    <row r="25031" spans="1:7" x14ac:dyDescent="0.2">
      <c r="A25031">
        <v>8</v>
      </c>
      <c r="B25031">
        <v>1100</v>
      </c>
      <c r="C25031">
        <v>7</v>
      </c>
      <c r="D25031">
        <v>8</v>
      </c>
      <c r="E25031">
        <v>0</v>
      </c>
      <c r="F25031">
        <v>0</v>
      </c>
      <c r="G25031">
        <v>4</v>
      </c>
    </row>
    <row r="25032" spans="1:7" x14ac:dyDescent="0.2">
      <c r="A25032">
        <v>8</v>
      </c>
      <c r="B25032">
        <v>1100</v>
      </c>
      <c r="C25032">
        <v>13</v>
      </c>
      <c r="D25032">
        <v>2</v>
      </c>
      <c r="E25032">
        <v>8</v>
      </c>
      <c r="F25032">
        <v>1</v>
      </c>
      <c r="G25032">
        <v>4</v>
      </c>
    </row>
    <row r="25033" spans="1:7" x14ac:dyDescent="0.2">
      <c r="A25033">
        <v>8</v>
      </c>
      <c r="B25033">
        <v>1100</v>
      </c>
      <c r="C25033">
        <v>19</v>
      </c>
      <c r="D25033">
        <v>7</v>
      </c>
      <c r="E25033">
        <v>20</v>
      </c>
      <c r="F25033">
        <v>7</v>
      </c>
      <c r="G25033">
        <v>4</v>
      </c>
    </row>
    <row r="25034" spans="1:7" x14ac:dyDescent="0.2">
      <c r="A25034">
        <v>8</v>
      </c>
      <c r="B25034">
        <v>1100</v>
      </c>
      <c r="C25034">
        <v>13</v>
      </c>
      <c r="D25034">
        <v>3</v>
      </c>
      <c r="E25034">
        <v>50</v>
      </c>
      <c r="F25034">
        <v>6</v>
      </c>
      <c r="G25034">
        <v>4</v>
      </c>
    </row>
    <row r="25035" spans="1:7" x14ac:dyDescent="0.2">
      <c r="A25035">
        <v>8</v>
      </c>
      <c r="B25035">
        <v>1100</v>
      </c>
      <c r="C25035">
        <v>49</v>
      </c>
      <c r="D25035">
        <v>8</v>
      </c>
      <c r="E25035">
        <v>28</v>
      </c>
      <c r="F25035">
        <v>1</v>
      </c>
      <c r="G25035">
        <v>4</v>
      </c>
    </row>
    <row r="25036" spans="1:7" x14ac:dyDescent="0.2">
      <c r="A25036">
        <v>8</v>
      </c>
      <c r="B25036">
        <v>1100</v>
      </c>
      <c r="C25036">
        <v>49</v>
      </c>
      <c r="D25036">
        <v>8</v>
      </c>
      <c r="E25036">
        <v>28</v>
      </c>
      <c r="F25036">
        <v>8</v>
      </c>
      <c r="G25036">
        <v>4</v>
      </c>
    </row>
    <row r="25037" spans="1:7" x14ac:dyDescent="0.2">
      <c r="A25037">
        <v>8</v>
      </c>
      <c r="B25037">
        <v>1100</v>
      </c>
      <c r="C25037">
        <v>31</v>
      </c>
      <c r="D25037">
        <v>7</v>
      </c>
      <c r="E25037">
        <v>38</v>
      </c>
      <c r="F25037">
        <v>4</v>
      </c>
      <c r="G25037">
        <v>4</v>
      </c>
    </row>
    <row r="25038" spans="1:7" x14ac:dyDescent="0.2">
      <c r="A25038">
        <v>8</v>
      </c>
      <c r="B25038">
        <v>1100</v>
      </c>
      <c r="C25038">
        <v>49</v>
      </c>
      <c r="D25038">
        <v>7</v>
      </c>
      <c r="E25038">
        <v>8</v>
      </c>
      <c r="F25038">
        <v>3</v>
      </c>
      <c r="G25038">
        <v>4</v>
      </c>
    </row>
    <row r="25039" spans="1:7" x14ac:dyDescent="0.2">
      <c r="A25039">
        <v>8</v>
      </c>
      <c r="B25039">
        <v>1100</v>
      </c>
      <c r="C25039">
        <v>49</v>
      </c>
      <c r="D25039">
        <v>6</v>
      </c>
      <c r="E25039">
        <v>20</v>
      </c>
      <c r="F25039">
        <v>6</v>
      </c>
      <c r="G25039">
        <v>4</v>
      </c>
    </row>
    <row r="25040" spans="1:7" x14ac:dyDescent="0.2">
      <c r="A25040">
        <v>8</v>
      </c>
      <c r="B25040">
        <v>1100</v>
      </c>
      <c r="C25040">
        <v>31</v>
      </c>
      <c r="D25040">
        <v>1</v>
      </c>
      <c r="E25040">
        <v>26</v>
      </c>
      <c r="F25040">
        <v>4</v>
      </c>
      <c r="G25040">
        <v>4</v>
      </c>
    </row>
    <row r="25041" spans="1:7" x14ac:dyDescent="0.2">
      <c r="A25041">
        <v>8</v>
      </c>
      <c r="B25041">
        <v>1100</v>
      </c>
      <c r="C25041">
        <v>37</v>
      </c>
      <c r="D25041">
        <v>1</v>
      </c>
      <c r="E25041">
        <v>20</v>
      </c>
      <c r="F25041">
        <v>1</v>
      </c>
      <c r="G25041">
        <v>4</v>
      </c>
    </row>
    <row r="25042" spans="1:7" x14ac:dyDescent="0.2">
      <c r="A25042">
        <v>8</v>
      </c>
      <c r="B25042">
        <v>1100</v>
      </c>
      <c r="C25042">
        <v>13</v>
      </c>
      <c r="D25042">
        <v>5</v>
      </c>
      <c r="E25042">
        <v>8</v>
      </c>
      <c r="F25042">
        <v>6</v>
      </c>
      <c r="G25042">
        <v>4</v>
      </c>
    </row>
    <row r="25043" spans="1:7" x14ac:dyDescent="0.2">
      <c r="A25043">
        <v>8</v>
      </c>
      <c r="B25043">
        <v>1100</v>
      </c>
      <c r="C25043">
        <v>13</v>
      </c>
      <c r="D25043">
        <v>5</v>
      </c>
      <c r="E25043">
        <v>20</v>
      </c>
      <c r="F25043">
        <v>5</v>
      </c>
      <c r="G25043">
        <v>4</v>
      </c>
    </row>
    <row r="25044" spans="1:7" x14ac:dyDescent="0.2">
      <c r="A25044">
        <v>8</v>
      </c>
      <c r="B25044">
        <v>1100</v>
      </c>
      <c r="C25044">
        <v>31</v>
      </c>
      <c r="D25044">
        <v>1</v>
      </c>
      <c r="E25044">
        <v>8</v>
      </c>
      <c r="F25044">
        <v>3</v>
      </c>
      <c r="G25044">
        <v>4</v>
      </c>
    </row>
    <row r="25045" spans="1:7" x14ac:dyDescent="0.2">
      <c r="A25045">
        <v>8</v>
      </c>
      <c r="B25045">
        <v>1100</v>
      </c>
      <c r="C25045">
        <v>49</v>
      </c>
      <c r="D25045">
        <v>5</v>
      </c>
      <c r="E25045">
        <v>26</v>
      </c>
      <c r="F25045">
        <v>4</v>
      </c>
      <c r="G25045">
        <v>4</v>
      </c>
    </row>
    <row r="25046" spans="1:7" x14ac:dyDescent="0.2">
      <c r="A25046">
        <v>8</v>
      </c>
      <c r="B25046">
        <v>1100</v>
      </c>
      <c r="C25046">
        <v>31</v>
      </c>
      <c r="D25046">
        <v>3</v>
      </c>
      <c r="E25046">
        <v>20</v>
      </c>
      <c r="F25046">
        <v>7</v>
      </c>
      <c r="G25046">
        <v>4</v>
      </c>
    </row>
    <row r="25047" spans="1:7" x14ac:dyDescent="0.2">
      <c r="A25047">
        <v>8</v>
      </c>
      <c r="B25047">
        <v>1100</v>
      </c>
      <c r="C25047">
        <v>19</v>
      </c>
      <c r="D25047">
        <v>7</v>
      </c>
      <c r="E25047">
        <v>20</v>
      </c>
      <c r="F25047">
        <v>6</v>
      </c>
      <c r="G25047">
        <v>4</v>
      </c>
    </row>
    <row r="25048" spans="1:7" x14ac:dyDescent="0.2">
      <c r="A25048">
        <v>8</v>
      </c>
      <c r="B25048">
        <v>1100</v>
      </c>
      <c r="C25048">
        <v>49</v>
      </c>
      <c r="D25048">
        <v>4</v>
      </c>
      <c r="E25048">
        <v>50</v>
      </c>
      <c r="F25048">
        <v>4</v>
      </c>
      <c r="G25048">
        <v>4</v>
      </c>
    </row>
    <row r="25049" spans="1:7" x14ac:dyDescent="0.2">
      <c r="A25049">
        <v>8</v>
      </c>
      <c r="B25049">
        <v>1100</v>
      </c>
      <c r="C25049">
        <v>13</v>
      </c>
      <c r="D25049">
        <v>5</v>
      </c>
      <c r="E25049">
        <v>28</v>
      </c>
      <c r="F25049">
        <v>1</v>
      </c>
      <c r="G25049">
        <v>4</v>
      </c>
    </row>
    <row r="25050" spans="1:7" x14ac:dyDescent="0.2">
      <c r="A25050">
        <v>8</v>
      </c>
      <c r="B25050">
        <v>1100</v>
      </c>
      <c r="C25050">
        <v>31</v>
      </c>
      <c r="D25050">
        <v>3</v>
      </c>
      <c r="E25050">
        <v>8</v>
      </c>
      <c r="F25050">
        <v>2</v>
      </c>
      <c r="G25050">
        <v>4</v>
      </c>
    </row>
    <row r="25051" spans="1:7" x14ac:dyDescent="0.2">
      <c r="A25051">
        <v>8</v>
      </c>
      <c r="B25051">
        <v>1100</v>
      </c>
      <c r="C25051">
        <v>49</v>
      </c>
      <c r="D25051">
        <v>4</v>
      </c>
      <c r="E25051">
        <v>8</v>
      </c>
      <c r="F25051">
        <v>2</v>
      </c>
      <c r="G25051">
        <v>4</v>
      </c>
    </row>
    <row r="25052" spans="1:7" x14ac:dyDescent="0.2">
      <c r="A25052">
        <v>8</v>
      </c>
      <c r="B25052">
        <v>1100</v>
      </c>
      <c r="C25052">
        <v>13</v>
      </c>
      <c r="D25052">
        <v>5</v>
      </c>
      <c r="E25052">
        <v>50</v>
      </c>
      <c r="F25052">
        <v>7</v>
      </c>
      <c r="G25052">
        <v>4</v>
      </c>
    </row>
    <row r="25053" spans="1:7" x14ac:dyDescent="0.2">
      <c r="A25053">
        <v>8</v>
      </c>
      <c r="B25053">
        <v>1100</v>
      </c>
      <c r="C25053">
        <v>13</v>
      </c>
      <c r="D25053">
        <v>6</v>
      </c>
      <c r="E25053">
        <v>20</v>
      </c>
      <c r="F25053">
        <v>8</v>
      </c>
      <c r="G25053">
        <v>4</v>
      </c>
    </row>
    <row r="25054" spans="1:7" x14ac:dyDescent="0.2">
      <c r="A25054">
        <v>8</v>
      </c>
      <c r="B25054">
        <v>1100</v>
      </c>
      <c r="C25054">
        <v>49</v>
      </c>
      <c r="D25054">
        <v>3</v>
      </c>
      <c r="E25054">
        <v>50</v>
      </c>
      <c r="F25054">
        <v>5</v>
      </c>
      <c r="G25054">
        <v>4</v>
      </c>
    </row>
    <row r="25055" spans="1:7" x14ac:dyDescent="0.2">
      <c r="A25055">
        <v>8</v>
      </c>
      <c r="B25055">
        <v>1100</v>
      </c>
      <c r="C25055">
        <v>37</v>
      </c>
      <c r="D25055">
        <v>3</v>
      </c>
      <c r="E25055">
        <v>26</v>
      </c>
      <c r="F25055">
        <v>7</v>
      </c>
      <c r="G25055">
        <v>4</v>
      </c>
    </row>
    <row r="25056" spans="1:7" x14ac:dyDescent="0.2">
      <c r="A25056">
        <v>8</v>
      </c>
      <c r="B25056">
        <v>1100</v>
      </c>
      <c r="C25056">
        <v>31</v>
      </c>
      <c r="D25056">
        <v>4</v>
      </c>
      <c r="E25056">
        <v>50</v>
      </c>
      <c r="F25056">
        <v>4</v>
      </c>
      <c r="G25056">
        <v>4</v>
      </c>
    </row>
    <row r="25057" spans="1:7" x14ac:dyDescent="0.2">
      <c r="A25057">
        <v>8</v>
      </c>
      <c r="B25057">
        <v>1100</v>
      </c>
      <c r="C25057">
        <v>13</v>
      </c>
      <c r="D25057">
        <v>6</v>
      </c>
      <c r="E25057">
        <v>50</v>
      </c>
      <c r="F25057">
        <v>7</v>
      </c>
      <c r="G25057">
        <v>4</v>
      </c>
    </row>
    <row r="25058" spans="1:7" x14ac:dyDescent="0.2">
      <c r="A25058">
        <v>8</v>
      </c>
      <c r="B25058">
        <v>1100</v>
      </c>
      <c r="C25058">
        <v>13</v>
      </c>
      <c r="D25058">
        <v>6</v>
      </c>
      <c r="E25058">
        <v>8</v>
      </c>
      <c r="F25058">
        <v>6</v>
      </c>
      <c r="G25058">
        <v>4</v>
      </c>
    </row>
    <row r="25059" spans="1:7" x14ac:dyDescent="0.2">
      <c r="A25059">
        <v>8</v>
      </c>
      <c r="B25059">
        <v>1100</v>
      </c>
      <c r="C25059">
        <v>19</v>
      </c>
      <c r="D25059">
        <v>4</v>
      </c>
      <c r="E25059">
        <v>50</v>
      </c>
      <c r="F25059">
        <v>5</v>
      </c>
      <c r="G25059">
        <v>4</v>
      </c>
    </row>
    <row r="25060" spans="1:7" x14ac:dyDescent="0.2">
      <c r="A25060">
        <v>8</v>
      </c>
      <c r="B25060">
        <v>1100</v>
      </c>
      <c r="C25060">
        <v>19</v>
      </c>
      <c r="D25060">
        <v>4</v>
      </c>
      <c r="E25060">
        <v>8</v>
      </c>
      <c r="F25060">
        <v>2</v>
      </c>
      <c r="G25060">
        <v>4</v>
      </c>
    </row>
    <row r="25061" spans="1:7" x14ac:dyDescent="0.2">
      <c r="A25061">
        <v>8</v>
      </c>
      <c r="B25061">
        <v>1100</v>
      </c>
      <c r="C25061">
        <v>31</v>
      </c>
      <c r="D25061">
        <v>4</v>
      </c>
      <c r="E25061">
        <v>28</v>
      </c>
      <c r="F25061">
        <v>4</v>
      </c>
      <c r="G25061">
        <v>4</v>
      </c>
    </row>
    <row r="25062" spans="1:7" x14ac:dyDescent="0.2">
      <c r="A25062">
        <v>8</v>
      </c>
      <c r="B25062">
        <v>1100</v>
      </c>
      <c r="C25062">
        <v>19</v>
      </c>
      <c r="D25062">
        <v>3</v>
      </c>
      <c r="E25062">
        <v>26</v>
      </c>
      <c r="F25062">
        <v>1</v>
      </c>
      <c r="G25062">
        <v>3</v>
      </c>
    </row>
    <row r="25063" spans="1:7" x14ac:dyDescent="0.2">
      <c r="A25063">
        <v>8</v>
      </c>
      <c r="B25063">
        <v>1100</v>
      </c>
      <c r="C25063">
        <v>19</v>
      </c>
      <c r="D25063">
        <v>1</v>
      </c>
      <c r="E25063">
        <v>28</v>
      </c>
      <c r="F25063">
        <v>1</v>
      </c>
      <c r="G25063">
        <v>3</v>
      </c>
    </row>
    <row r="25064" spans="1:7" x14ac:dyDescent="0.2">
      <c r="A25064">
        <v>8</v>
      </c>
      <c r="B25064">
        <v>1100</v>
      </c>
      <c r="C25064">
        <v>49</v>
      </c>
      <c r="D25064">
        <v>2</v>
      </c>
      <c r="E25064">
        <v>0</v>
      </c>
      <c r="F25064">
        <v>0</v>
      </c>
      <c r="G25064">
        <v>3</v>
      </c>
    </row>
    <row r="25065" spans="1:7" x14ac:dyDescent="0.2">
      <c r="A25065">
        <v>8</v>
      </c>
      <c r="B25065">
        <v>1100</v>
      </c>
      <c r="C25065">
        <v>19</v>
      </c>
      <c r="D25065">
        <v>8</v>
      </c>
      <c r="E25065">
        <v>26</v>
      </c>
      <c r="F25065">
        <v>6</v>
      </c>
      <c r="G25065">
        <v>3</v>
      </c>
    </row>
    <row r="25066" spans="1:7" x14ac:dyDescent="0.2">
      <c r="A25066">
        <v>8</v>
      </c>
      <c r="B25066">
        <v>1100</v>
      </c>
      <c r="C25066">
        <v>13</v>
      </c>
      <c r="D25066">
        <v>6</v>
      </c>
      <c r="E25066">
        <v>8</v>
      </c>
      <c r="F25066">
        <v>1</v>
      </c>
      <c r="G25066">
        <v>3</v>
      </c>
    </row>
    <row r="25067" spans="1:7" x14ac:dyDescent="0.2">
      <c r="A25067">
        <v>8</v>
      </c>
      <c r="B25067">
        <v>1100</v>
      </c>
      <c r="C25067">
        <v>31</v>
      </c>
      <c r="D25067">
        <v>4</v>
      </c>
      <c r="E25067">
        <v>38</v>
      </c>
      <c r="F25067">
        <v>1</v>
      </c>
      <c r="G25067">
        <v>3</v>
      </c>
    </row>
    <row r="25068" spans="1:7" x14ac:dyDescent="0.2">
      <c r="A25068">
        <v>8</v>
      </c>
      <c r="B25068">
        <v>1100</v>
      </c>
      <c r="C25068">
        <v>31</v>
      </c>
      <c r="D25068">
        <v>4</v>
      </c>
      <c r="E25068">
        <v>28</v>
      </c>
      <c r="F25068">
        <v>6</v>
      </c>
      <c r="G25068">
        <v>3</v>
      </c>
    </row>
    <row r="25069" spans="1:7" x14ac:dyDescent="0.2">
      <c r="A25069">
        <v>8</v>
      </c>
      <c r="B25069">
        <v>1100</v>
      </c>
      <c r="C25069">
        <v>37</v>
      </c>
      <c r="D25069">
        <v>2</v>
      </c>
      <c r="E25069">
        <v>28</v>
      </c>
      <c r="F25069">
        <v>6</v>
      </c>
      <c r="G25069">
        <v>3</v>
      </c>
    </row>
    <row r="25070" spans="1:7" x14ac:dyDescent="0.2">
      <c r="A25070">
        <v>8</v>
      </c>
      <c r="B25070">
        <v>1100</v>
      </c>
      <c r="C25070">
        <v>19</v>
      </c>
      <c r="D25070">
        <v>8</v>
      </c>
      <c r="E25070">
        <v>50</v>
      </c>
      <c r="F25070">
        <v>7</v>
      </c>
      <c r="G25070">
        <v>3</v>
      </c>
    </row>
    <row r="25071" spans="1:7" x14ac:dyDescent="0.2">
      <c r="A25071">
        <v>8</v>
      </c>
      <c r="B25071">
        <v>1100</v>
      </c>
      <c r="C25071">
        <v>19</v>
      </c>
      <c r="D25071">
        <v>8</v>
      </c>
      <c r="E25071">
        <v>28</v>
      </c>
      <c r="F25071">
        <v>7</v>
      </c>
      <c r="G25071">
        <v>3</v>
      </c>
    </row>
    <row r="25072" spans="1:7" x14ac:dyDescent="0.2">
      <c r="A25072">
        <v>8</v>
      </c>
      <c r="B25072">
        <v>1100</v>
      </c>
      <c r="C25072">
        <v>19</v>
      </c>
      <c r="D25072">
        <v>5</v>
      </c>
      <c r="E25072">
        <v>8</v>
      </c>
      <c r="F25072">
        <v>1</v>
      </c>
      <c r="G25072">
        <v>3</v>
      </c>
    </row>
    <row r="25073" spans="1:7" x14ac:dyDescent="0.2">
      <c r="A25073">
        <v>8</v>
      </c>
      <c r="B25073">
        <v>1100</v>
      </c>
      <c r="C25073">
        <v>37</v>
      </c>
      <c r="D25073">
        <v>2</v>
      </c>
      <c r="E25073">
        <v>26</v>
      </c>
      <c r="F25073">
        <v>1</v>
      </c>
      <c r="G25073">
        <v>3</v>
      </c>
    </row>
    <row r="25074" spans="1:7" x14ac:dyDescent="0.2">
      <c r="A25074">
        <v>8</v>
      </c>
      <c r="B25074">
        <v>1100</v>
      </c>
      <c r="C25074">
        <v>49</v>
      </c>
      <c r="D25074">
        <v>4</v>
      </c>
      <c r="E25074">
        <v>50</v>
      </c>
      <c r="F25074">
        <v>3</v>
      </c>
      <c r="G25074">
        <v>3</v>
      </c>
    </row>
    <row r="25075" spans="1:7" x14ac:dyDescent="0.2">
      <c r="A25075">
        <v>8</v>
      </c>
      <c r="B25075">
        <v>1100</v>
      </c>
      <c r="C25075">
        <v>19</v>
      </c>
      <c r="D25075">
        <v>7</v>
      </c>
      <c r="E25075">
        <v>8</v>
      </c>
      <c r="F25075">
        <v>2</v>
      </c>
      <c r="G25075">
        <v>3</v>
      </c>
    </row>
    <row r="25076" spans="1:7" x14ac:dyDescent="0.2">
      <c r="A25076">
        <v>8</v>
      </c>
      <c r="B25076">
        <v>1100</v>
      </c>
      <c r="C25076">
        <v>31</v>
      </c>
      <c r="D25076">
        <v>3</v>
      </c>
      <c r="E25076">
        <v>20</v>
      </c>
      <c r="F25076">
        <v>5</v>
      </c>
      <c r="G25076">
        <v>3</v>
      </c>
    </row>
    <row r="25077" spans="1:7" x14ac:dyDescent="0.2">
      <c r="A25077">
        <v>8</v>
      </c>
      <c r="B25077">
        <v>1100</v>
      </c>
      <c r="C25077">
        <v>37</v>
      </c>
      <c r="D25077">
        <v>2</v>
      </c>
      <c r="E25077">
        <v>20</v>
      </c>
      <c r="F25077">
        <v>5</v>
      </c>
      <c r="G25077">
        <v>3</v>
      </c>
    </row>
    <row r="25078" spans="1:7" x14ac:dyDescent="0.2">
      <c r="A25078">
        <v>8</v>
      </c>
      <c r="B25078">
        <v>1100</v>
      </c>
      <c r="C25078">
        <v>31</v>
      </c>
      <c r="D25078">
        <v>5</v>
      </c>
      <c r="E25078">
        <v>50</v>
      </c>
      <c r="F25078">
        <v>8</v>
      </c>
      <c r="G25078">
        <v>3</v>
      </c>
    </row>
    <row r="25079" spans="1:7" x14ac:dyDescent="0.2">
      <c r="A25079">
        <v>8</v>
      </c>
      <c r="B25079">
        <v>1100</v>
      </c>
      <c r="C25079">
        <v>31</v>
      </c>
      <c r="D25079">
        <v>3</v>
      </c>
      <c r="E25079">
        <v>50</v>
      </c>
      <c r="F25079">
        <v>3</v>
      </c>
      <c r="G25079">
        <v>3</v>
      </c>
    </row>
    <row r="25080" spans="1:7" x14ac:dyDescent="0.2">
      <c r="A25080">
        <v>8</v>
      </c>
      <c r="B25080">
        <v>1100</v>
      </c>
      <c r="C25080">
        <v>37</v>
      </c>
      <c r="D25080">
        <v>2</v>
      </c>
      <c r="E25080">
        <v>32</v>
      </c>
      <c r="F25080">
        <v>2</v>
      </c>
      <c r="G25080">
        <v>3</v>
      </c>
    </row>
    <row r="25081" spans="1:7" x14ac:dyDescent="0.2">
      <c r="A25081">
        <v>8</v>
      </c>
      <c r="B25081">
        <v>1100</v>
      </c>
      <c r="C25081">
        <v>37</v>
      </c>
      <c r="D25081">
        <v>2</v>
      </c>
      <c r="E25081">
        <v>20</v>
      </c>
      <c r="F25081">
        <v>7</v>
      </c>
      <c r="G25081">
        <v>3</v>
      </c>
    </row>
    <row r="25082" spans="1:7" x14ac:dyDescent="0.2">
      <c r="A25082">
        <v>8</v>
      </c>
      <c r="B25082">
        <v>1100</v>
      </c>
      <c r="C25082">
        <v>19</v>
      </c>
      <c r="D25082">
        <v>5</v>
      </c>
      <c r="E25082">
        <v>20</v>
      </c>
      <c r="F25082">
        <v>4</v>
      </c>
      <c r="G25082">
        <v>3</v>
      </c>
    </row>
    <row r="25083" spans="1:7" x14ac:dyDescent="0.2">
      <c r="A25083">
        <v>8</v>
      </c>
      <c r="B25083">
        <v>1100</v>
      </c>
      <c r="C25083">
        <v>37</v>
      </c>
      <c r="D25083">
        <v>1</v>
      </c>
      <c r="E25083">
        <v>28</v>
      </c>
      <c r="F25083">
        <v>3</v>
      </c>
      <c r="G25083">
        <v>3</v>
      </c>
    </row>
    <row r="25084" spans="1:7" x14ac:dyDescent="0.2">
      <c r="A25084">
        <v>8</v>
      </c>
      <c r="B25084">
        <v>1100</v>
      </c>
      <c r="C25084">
        <v>31</v>
      </c>
      <c r="D25084">
        <v>9</v>
      </c>
      <c r="E25084">
        <v>26</v>
      </c>
      <c r="F25084">
        <v>8</v>
      </c>
      <c r="G25084">
        <v>3</v>
      </c>
    </row>
    <row r="25085" spans="1:7" x14ac:dyDescent="0.2">
      <c r="A25085">
        <v>8</v>
      </c>
      <c r="B25085">
        <v>1100</v>
      </c>
      <c r="C25085">
        <v>13</v>
      </c>
      <c r="D25085">
        <v>5</v>
      </c>
      <c r="E25085">
        <v>20</v>
      </c>
      <c r="F25085">
        <v>1</v>
      </c>
      <c r="G25085">
        <v>3</v>
      </c>
    </row>
    <row r="25086" spans="1:7" x14ac:dyDescent="0.2">
      <c r="A25086">
        <v>8</v>
      </c>
      <c r="B25086">
        <v>1100</v>
      </c>
      <c r="C25086">
        <v>49</v>
      </c>
      <c r="D25086">
        <v>6</v>
      </c>
      <c r="E25086">
        <v>28</v>
      </c>
      <c r="F25086">
        <v>1</v>
      </c>
      <c r="G25086">
        <v>3</v>
      </c>
    </row>
    <row r="25087" spans="1:7" x14ac:dyDescent="0.2">
      <c r="A25087">
        <v>8</v>
      </c>
      <c r="B25087">
        <v>1100</v>
      </c>
      <c r="C25087">
        <v>13</v>
      </c>
      <c r="D25087">
        <v>5</v>
      </c>
      <c r="E25087">
        <v>8</v>
      </c>
      <c r="F25087">
        <v>1</v>
      </c>
      <c r="G25087">
        <v>3</v>
      </c>
    </row>
    <row r="25088" spans="1:7" x14ac:dyDescent="0.2">
      <c r="A25088">
        <v>8</v>
      </c>
      <c r="B25088">
        <v>1100</v>
      </c>
      <c r="C25088">
        <v>19</v>
      </c>
      <c r="D25088">
        <v>6</v>
      </c>
      <c r="E25088">
        <v>50</v>
      </c>
      <c r="F25088">
        <v>1</v>
      </c>
      <c r="G25088">
        <v>3</v>
      </c>
    </row>
    <row r="25089" spans="1:7" x14ac:dyDescent="0.2">
      <c r="A25089">
        <v>8</v>
      </c>
      <c r="B25089">
        <v>1100</v>
      </c>
      <c r="C25089">
        <v>13</v>
      </c>
      <c r="D25089">
        <v>4</v>
      </c>
      <c r="E25089">
        <v>20</v>
      </c>
      <c r="F25089">
        <v>1</v>
      </c>
      <c r="G25089">
        <v>3</v>
      </c>
    </row>
    <row r="25090" spans="1:7" x14ac:dyDescent="0.2">
      <c r="A25090">
        <v>8</v>
      </c>
      <c r="B25090">
        <v>1100</v>
      </c>
      <c r="C25090">
        <v>31</v>
      </c>
      <c r="D25090">
        <v>1</v>
      </c>
      <c r="E25090">
        <v>8</v>
      </c>
      <c r="F25090">
        <v>4</v>
      </c>
      <c r="G25090">
        <v>3</v>
      </c>
    </row>
    <row r="25091" spans="1:7" x14ac:dyDescent="0.2">
      <c r="A25091">
        <v>8</v>
      </c>
      <c r="B25091">
        <v>1100</v>
      </c>
      <c r="C25091">
        <v>49</v>
      </c>
      <c r="D25091">
        <v>7</v>
      </c>
      <c r="E25091">
        <v>2</v>
      </c>
      <c r="F25091">
        <v>1</v>
      </c>
      <c r="G25091">
        <v>3</v>
      </c>
    </row>
    <row r="25092" spans="1:7" x14ac:dyDescent="0.2">
      <c r="A25092">
        <v>8</v>
      </c>
      <c r="B25092">
        <v>1100</v>
      </c>
      <c r="C25092">
        <v>19</v>
      </c>
      <c r="D25092">
        <v>6</v>
      </c>
      <c r="E25092">
        <v>28</v>
      </c>
      <c r="F25092">
        <v>4</v>
      </c>
      <c r="G25092">
        <v>3</v>
      </c>
    </row>
    <row r="25093" spans="1:7" x14ac:dyDescent="0.2">
      <c r="A25093">
        <v>8</v>
      </c>
      <c r="B25093">
        <v>1100</v>
      </c>
      <c r="C25093">
        <v>31</v>
      </c>
      <c r="D25093">
        <v>3</v>
      </c>
      <c r="E25093">
        <v>28</v>
      </c>
      <c r="F25093">
        <v>6</v>
      </c>
      <c r="G25093">
        <v>3</v>
      </c>
    </row>
    <row r="25094" spans="1:7" x14ac:dyDescent="0.2">
      <c r="A25094">
        <v>8</v>
      </c>
      <c r="B25094">
        <v>1100</v>
      </c>
      <c r="C25094">
        <v>13</v>
      </c>
      <c r="D25094">
        <v>4</v>
      </c>
      <c r="E25094">
        <v>8</v>
      </c>
      <c r="F25094">
        <v>1</v>
      </c>
      <c r="G25094">
        <v>3</v>
      </c>
    </row>
    <row r="25095" spans="1:7" x14ac:dyDescent="0.2">
      <c r="A25095">
        <v>8</v>
      </c>
      <c r="B25095">
        <v>1100</v>
      </c>
      <c r="C25095">
        <v>13</v>
      </c>
      <c r="D25095">
        <v>4</v>
      </c>
      <c r="E25095">
        <v>50</v>
      </c>
      <c r="F25095">
        <v>1</v>
      </c>
      <c r="G25095">
        <v>3</v>
      </c>
    </row>
    <row r="25096" spans="1:7" x14ac:dyDescent="0.2">
      <c r="A25096">
        <v>8</v>
      </c>
      <c r="B25096">
        <v>1100</v>
      </c>
      <c r="C25096">
        <v>49</v>
      </c>
      <c r="D25096">
        <v>7</v>
      </c>
      <c r="E25096">
        <v>28</v>
      </c>
      <c r="F25096">
        <v>1</v>
      </c>
      <c r="G25096">
        <v>3</v>
      </c>
    </row>
    <row r="25097" spans="1:7" x14ac:dyDescent="0.2">
      <c r="A25097">
        <v>8</v>
      </c>
      <c r="B25097">
        <v>1100</v>
      </c>
      <c r="C25097">
        <v>49</v>
      </c>
      <c r="D25097">
        <v>7</v>
      </c>
      <c r="E25097">
        <v>20</v>
      </c>
      <c r="F25097">
        <v>6</v>
      </c>
      <c r="G25097">
        <v>3</v>
      </c>
    </row>
    <row r="25098" spans="1:7" x14ac:dyDescent="0.2">
      <c r="A25098">
        <v>8</v>
      </c>
      <c r="B25098">
        <v>1100</v>
      </c>
      <c r="C25098">
        <v>49</v>
      </c>
      <c r="D25098">
        <v>7</v>
      </c>
      <c r="E25098">
        <v>20</v>
      </c>
      <c r="F25098">
        <v>4</v>
      </c>
      <c r="G25098">
        <v>3</v>
      </c>
    </row>
    <row r="25099" spans="1:7" x14ac:dyDescent="0.2">
      <c r="A25099">
        <v>8</v>
      </c>
      <c r="B25099">
        <v>1100</v>
      </c>
      <c r="C25099">
        <v>13</v>
      </c>
      <c r="D25099">
        <v>3</v>
      </c>
      <c r="E25099">
        <v>8</v>
      </c>
      <c r="F25099">
        <v>5</v>
      </c>
      <c r="G25099">
        <v>3</v>
      </c>
    </row>
    <row r="25100" spans="1:7" x14ac:dyDescent="0.2">
      <c r="A25100">
        <v>8</v>
      </c>
      <c r="B25100">
        <v>1100</v>
      </c>
      <c r="C25100">
        <v>19</v>
      </c>
      <c r="D25100">
        <v>6</v>
      </c>
      <c r="E25100">
        <v>50</v>
      </c>
      <c r="F25100">
        <v>7</v>
      </c>
      <c r="G25100">
        <v>3</v>
      </c>
    </row>
    <row r="25101" spans="1:7" x14ac:dyDescent="0.2">
      <c r="A25101">
        <v>8</v>
      </c>
      <c r="B25101">
        <v>1100</v>
      </c>
      <c r="C25101">
        <v>13</v>
      </c>
      <c r="D25101">
        <v>3</v>
      </c>
      <c r="E25101">
        <v>28</v>
      </c>
      <c r="F25101">
        <v>5</v>
      </c>
      <c r="G25101">
        <v>3</v>
      </c>
    </row>
    <row r="25102" spans="1:7" x14ac:dyDescent="0.2">
      <c r="A25102">
        <v>8</v>
      </c>
      <c r="B25102">
        <v>1100</v>
      </c>
      <c r="C25102">
        <v>31</v>
      </c>
      <c r="D25102">
        <v>5</v>
      </c>
      <c r="E25102">
        <v>28</v>
      </c>
      <c r="F25102">
        <v>6</v>
      </c>
      <c r="G25102">
        <v>3</v>
      </c>
    </row>
    <row r="25103" spans="1:7" x14ac:dyDescent="0.2">
      <c r="A25103">
        <v>8</v>
      </c>
      <c r="B25103">
        <v>1100</v>
      </c>
      <c r="C25103">
        <v>13</v>
      </c>
      <c r="D25103">
        <v>3</v>
      </c>
      <c r="E25103">
        <v>20</v>
      </c>
      <c r="F25103">
        <v>3</v>
      </c>
      <c r="G25103">
        <v>3</v>
      </c>
    </row>
    <row r="25104" spans="1:7" x14ac:dyDescent="0.2">
      <c r="A25104">
        <v>8</v>
      </c>
      <c r="B25104">
        <v>1100</v>
      </c>
      <c r="C25104">
        <v>19</v>
      </c>
      <c r="D25104">
        <v>7</v>
      </c>
      <c r="E25104">
        <v>50</v>
      </c>
      <c r="F25104">
        <v>7</v>
      </c>
      <c r="G25104">
        <v>3</v>
      </c>
    </row>
    <row r="25105" spans="1:7" x14ac:dyDescent="0.2">
      <c r="A25105">
        <v>8</v>
      </c>
      <c r="B25105">
        <v>1100</v>
      </c>
      <c r="C25105">
        <v>31</v>
      </c>
      <c r="D25105">
        <v>2</v>
      </c>
      <c r="E25105">
        <v>28</v>
      </c>
      <c r="F25105">
        <v>6</v>
      </c>
      <c r="G25105">
        <v>3</v>
      </c>
    </row>
    <row r="25106" spans="1:7" x14ac:dyDescent="0.2">
      <c r="A25106">
        <v>8</v>
      </c>
      <c r="B25106">
        <v>1100</v>
      </c>
      <c r="C25106">
        <v>31</v>
      </c>
      <c r="D25106">
        <v>2</v>
      </c>
      <c r="E25106">
        <v>20</v>
      </c>
      <c r="F25106">
        <v>5</v>
      </c>
      <c r="G25106">
        <v>3</v>
      </c>
    </row>
    <row r="25107" spans="1:7" x14ac:dyDescent="0.2">
      <c r="A25107">
        <v>8</v>
      </c>
      <c r="B25107">
        <v>1100</v>
      </c>
      <c r="C25107">
        <v>31</v>
      </c>
      <c r="D25107">
        <v>5</v>
      </c>
      <c r="E25107">
        <v>26</v>
      </c>
      <c r="F25107">
        <v>4</v>
      </c>
      <c r="G25107">
        <v>3</v>
      </c>
    </row>
    <row r="25108" spans="1:7" x14ac:dyDescent="0.2">
      <c r="A25108">
        <v>8</v>
      </c>
      <c r="B25108">
        <v>1100</v>
      </c>
      <c r="C25108">
        <v>13</v>
      </c>
      <c r="D25108">
        <v>2</v>
      </c>
      <c r="E25108">
        <v>8</v>
      </c>
      <c r="F25108">
        <v>4</v>
      </c>
      <c r="G25108">
        <v>3</v>
      </c>
    </row>
    <row r="25109" spans="1:7" x14ac:dyDescent="0.2">
      <c r="A25109">
        <v>8</v>
      </c>
      <c r="B25109">
        <v>1100</v>
      </c>
      <c r="C25109">
        <v>13</v>
      </c>
      <c r="D25109">
        <v>1</v>
      </c>
      <c r="E25109">
        <v>26</v>
      </c>
      <c r="F25109">
        <v>2</v>
      </c>
      <c r="G25109">
        <v>3</v>
      </c>
    </row>
    <row r="25110" spans="1:7" x14ac:dyDescent="0.2">
      <c r="A25110">
        <v>8</v>
      </c>
      <c r="B25110">
        <v>1100</v>
      </c>
      <c r="C25110">
        <v>13</v>
      </c>
      <c r="D25110">
        <v>1</v>
      </c>
      <c r="E25110">
        <v>26</v>
      </c>
      <c r="F25110">
        <v>1</v>
      </c>
      <c r="G25110">
        <v>3</v>
      </c>
    </row>
    <row r="25111" spans="1:7" x14ac:dyDescent="0.2">
      <c r="A25111">
        <v>8</v>
      </c>
      <c r="B25111">
        <v>1100</v>
      </c>
      <c r="C25111">
        <v>7</v>
      </c>
      <c r="D25111">
        <v>8</v>
      </c>
      <c r="E25111">
        <v>50</v>
      </c>
      <c r="F25111">
        <v>6</v>
      </c>
      <c r="G25111">
        <v>3</v>
      </c>
    </row>
    <row r="25112" spans="1:7" x14ac:dyDescent="0.2">
      <c r="A25112">
        <v>8</v>
      </c>
      <c r="B25112">
        <v>1100</v>
      </c>
      <c r="C25112">
        <v>31</v>
      </c>
      <c r="D25112">
        <v>5</v>
      </c>
      <c r="E25112">
        <v>50</v>
      </c>
      <c r="F25112">
        <v>5</v>
      </c>
      <c r="G25112">
        <v>3</v>
      </c>
    </row>
    <row r="25113" spans="1:7" x14ac:dyDescent="0.2">
      <c r="A25113">
        <v>8</v>
      </c>
      <c r="B25113">
        <v>1100</v>
      </c>
      <c r="C25113">
        <v>7</v>
      </c>
      <c r="D25113">
        <v>6</v>
      </c>
      <c r="E25113">
        <v>28</v>
      </c>
      <c r="F25113">
        <v>4</v>
      </c>
      <c r="G25113">
        <v>3</v>
      </c>
    </row>
    <row r="25114" spans="1:7" x14ac:dyDescent="0.2">
      <c r="A25114">
        <v>8</v>
      </c>
      <c r="B25114">
        <v>1100</v>
      </c>
      <c r="C25114">
        <v>7</v>
      </c>
      <c r="D25114">
        <v>6</v>
      </c>
      <c r="E25114">
        <v>8</v>
      </c>
      <c r="F25114">
        <v>2</v>
      </c>
      <c r="G25114">
        <v>3</v>
      </c>
    </row>
    <row r="25115" spans="1:7" x14ac:dyDescent="0.2">
      <c r="A25115">
        <v>8</v>
      </c>
      <c r="B25115">
        <v>1100</v>
      </c>
      <c r="C25115">
        <v>7</v>
      </c>
      <c r="D25115">
        <v>6</v>
      </c>
      <c r="E25115">
        <v>0</v>
      </c>
      <c r="F25115">
        <v>0</v>
      </c>
      <c r="G25115">
        <v>3</v>
      </c>
    </row>
    <row r="25116" spans="1:7" x14ac:dyDescent="0.2">
      <c r="A25116">
        <v>8</v>
      </c>
      <c r="B25116">
        <v>1100</v>
      </c>
      <c r="C25116">
        <v>31</v>
      </c>
      <c r="D25116">
        <v>5</v>
      </c>
      <c r="E25116">
        <v>38</v>
      </c>
      <c r="F25116">
        <v>1</v>
      </c>
      <c r="G25116">
        <v>3</v>
      </c>
    </row>
    <row r="25117" spans="1:7" x14ac:dyDescent="0.2">
      <c r="A25117">
        <v>8</v>
      </c>
      <c r="B25117">
        <v>1100</v>
      </c>
      <c r="C25117">
        <v>49</v>
      </c>
      <c r="D25117">
        <v>4</v>
      </c>
      <c r="E25117">
        <v>26</v>
      </c>
      <c r="F25117">
        <v>3</v>
      </c>
      <c r="G25117">
        <v>3</v>
      </c>
    </row>
    <row r="25118" spans="1:7" x14ac:dyDescent="0.2">
      <c r="A25118">
        <v>8</v>
      </c>
      <c r="B25118">
        <v>1100</v>
      </c>
      <c r="C25118">
        <v>31</v>
      </c>
      <c r="D25118">
        <v>2</v>
      </c>
      <c r="E25118">
        <v>38</v>
      </c>
      <c r="F25118">
        <v>2</v>
      </c>
      <c r="G25118">
        <v>2</v>
      </c>
    </row>
    <row r="25119" spans="1:7" x14ac:dyDescent="0.2">
      <c r="A25119">
        <v>8</v>
      </c>
      <c r="B25119">
        <v>1100</v>
      </c>
      <c r="C25119">
        <v>31</v>
      </c>
      <c r="D25119">
        <v>2</v>
      </c>
      <c r="E25119">
        <v>8</v>
      </c>
      <c r="F25119">
        <v>1</v>
      </c>
      <c r="G25119">
        <v>2</v>
      </c>
    </row>
    <row r="25120" spans="1:7" x14ac:dyDescent="0.2">
      <c r="A25120">
        <v>8</v>
      </c>
      <c r="B25120">
        <v>1100</v>
      </c>
      <c r="C25120">
        <v>31</v>
      </c>
      <c r="D25120">
        <v>2</v>
      </c>
      <c r="E25120">
        <v>28</v>
      </c>
      <c r="F25120">
        <v>4</v>
      </c>
      <c r="G25120">
        <v>2</v>
      </c>
    </row>
    <row r="25121" spans="1:7" x14ac:dyDescent="0.2">
      <c r="A25121">
        <v>8</v>
      </c>
      <c r="B25121">
        <v>1100</v>
      </c>
      <c r="C25121">
        <v>7</v>
      </c>
      <c r="D25121">
        <v>1</v>
      </c>
      <c r="E25121">
        <v>28</v>
      </c>
      <c r="F25121">
        <v>1</v>
      </c>
      <c r="G25121">
        <v>2</v>
      </c>
    </row>
    <row r="25122" spans="1:7" x14ac:dyDescent="0.2">
      <c r="A25122">
        <v>8</v>
      </c>
      <c r="B25122">
        <v>1100</v>
      </c>
      <c r="C25122">
        <v>31</v>
      </c>
      <c r="D25122">
        <v>2</v>
      </c>
      <c r="E25122">
        <v>20</v>
      </c>
      <c r="F25122">
        <v>7</v>
      </c>
      <c r="G25122">
        <v>2</v>
      </c>
    </row>
    <row r="25123" spans="1:7" x14ac:dyDescent="0.2">
      <c r="A25123">
        <v>8</v>
      </c>
      <c r="B25123">
        <v>1100</v>
      </c>
      <c r="C25123">
        <v>31</v>
      </c>
      <c r="D25123">
        <v>2</v>
      </c>
      <c r="E25123">
        <v>50</v>
      </c>
      <c r="F25123">
        <v>2</v>
      </c>
      <c r="G25123">
        <v>2</v>
      </c>
    </row>
    <row r="25124" spans="1:7" x14ac:dyDescent="0.2">
      <c r="A25124">
        <v>8</v>
      </c>
      <c r="B25124">
        <v>1100</v>
      </c>
      <c r="C25124">
        <v>7</v>
      </c>
      <c r="D25124">
        <v>2</v>
      </c>
      <c r="E25124">
        <v>28</v>
      </c>
      <c r="F25124">
        <v>1</v>
      </c>
      <c r="G25124">
        <v>2</v>
      </c>
    </row>
    <row r="25125" spans="1:7" x14ac:dyDescent="0.2">
      <c r="A25125">
        <v>8</v>
      </c>
      <c r="B25125">
        <v>1100</v>
      </c>
      <c r="C25125">
        <v>31</v>
      </c>
      <c r="D25125">
        <v>2</v>
      </c>
      <c r="E25125">
        <v>32</v>
      </c>
      <c r="F25125">
        <v>2</v>
      </c>
      <c r="G25125">
        <v>2</v>
      </c>
    </row>
    <row r="25126" spans="1:7" x14ac:dyDescent="0.2">
      <c r="A25126">
        <v>8</v>
      </c>
      <c r="B25126">
        <v>1100</v>
      </c>
      <c r="C25126">
        <v>7</v>
      </c>
      <c r="D25126">
        <v>5</v>
      </c>
      <c r="E25126">
        <v>0</v>
      </c>
      <c r="F25126">
        <v>0</v>
      </c>
      <c r="G25126">
        <v>2</v>
      </c>
    </row>
    <row r="25127" spans="1:7" x14ac:dyDescent="0.2">
      <c r="A25127">
        <v>8</v>
      </c>
      <c r="B25127">
        <v>1100</v>
      </c>
      <c r="C25127">
        <v>31</v>
      </c>
      <c r="D25127">
        <v>1</v>
      </c>
      <c r="E25127">
        <v>28</v>
      </c>
      <c r="F25127">
        <v>5</v>
      </c>
      <c r="G25127">
        <v>2</v>
      </c>
    </row>
    <row r="25128" spans="1:7" x14ac:dyDescent="0.2">
      <c r="A25128">
        <v>8</v>
      </c>
      <c r="B25128">
        <v>1100</v>
      </c>
      <c r="C25128">
        <v>10</v>
      </c>
      <c r="D25128">
        <v>4</v>
      </c>
      <c r="E25128">
        <v>0</v>
      </c>
      <c r="F25128">
        <v>0</v>
      </c>
      <c r="G25128">
        <v>2</v>
      </c>
    </row>
    <row r="25129" spans="1:7" x14ac:dyDescent="0.2">
      <c r="A25129">
        <v>8</v>
      </c>
      <c r="B25129">
        <v>1100</v>
      </c>
      <c r="C25129">
        <v>31</v>
      </c>
      <c r="D25129">
        <v>3</v>
      </c>
      <c r="E25129">
        <v>50</v>
      </c>
      <c r="F25129">
        <v>2</v>
      </c>
      <c r="G25129">
        <v>2</v>
      </c>
    </row>
    <row r="25130" spans="1:7" x14ac:dyDescent="0.2">
      <c r="A25130">
        <v>8</v>
      </c>
      <c r="B25130">
        <v>1100</v>
      </c>
      <c r="C25130">
        <v>31</v>
      </c>
      <c r="D25130">
        <v>1</v>
      </c>
      <c r="E25130">
        <v>50</v>
      </c>
      <c r="F25130">
        <v>1</v>
      </c>
      <c r="G25130">
        <v>2</v>
      </c>
    </row>
    <row r="25131" spans="1:7" x14ac:dyDescent="0.2">
      <c r="A25131">
        <v>8</v>
      </c>
      <c r="B25131">
        <v>1100</v>
      </c>
      <c r="C25131">
        <v>31</v>
      </c>
      <c r="D25131">
        <v>3</v>
      </c>
      <c r="E25131">
        <v>28</v>
      </c>
      <c r="F25131">
        <v>7</v>
      </c>
      <c r="G25131">
        <v>2</v>
      </c>
    </row>
    <row r="25132" spans="1:7" x14ac:dyDescent="0.2">
      <c r="A25132">
        <v>8</v>
      </c>
      <c r="B25132">
        <v>1100</v>
      </c>
      <c r="C25132">
        <v>13</v>
      </c>
      <c r="D25132">
        <v>1</v>
      </c>
      <c r="E25132">
        <v>50</v>
      </c>
      <c r="F25132">
        <v>1</v>
      </c>
      <c r="G25132">
        <v>2</v>
      </c>
    </row>
    <row r="25133" spans="1:7" x14ac:dyDescent="0.2">
      <c r="A25133">
        <v>8</v>
      </c>
      <c r="B25133">
        <v>1100</v>
      </c>
      <c r="C25133">
        <v>13</v>
      </c>
      <c r="D25133">
        <v>1</v>
      </c>
      <c r="E25133">
        <v>20</v>
      </c>
      <c r="F25133">
        <v>1</v>
      </c>
      <c r="G25133">
        <v>2</v>
      </c>
    </row>
    <row r="25134" spans="1:7" x14ac:dyDescent="0.2">
      <c r="A25134">
        <v>8</v>
      </c>
      <c r="B25134">
        <v>1100</v>
      </c>
      <c r="C25134">
        <v>49</v>
      </c>
      <c r="D25134">
        <v>10</v>
      </c>
      <c r="E25134">
        <v>0</v>
      </c>
      <c r="F25134">
        <v>0</v>
      </c>
      <c r="G25134">
        <v>2</v>
      </c>
    </row>
    <row r="25135" spans="1:7" x14ac:dyDescent="0.2">
      <c r="A25135">
        <v>8</v>
      </c>
      <c r="B25135">
        <v>1100</v>
      </c>
      <c r="C25135">
        <v>13</v>
      </c>
      <c r="D25135">
        <v>2</v>
      </c>
      <c r="E25135">
        <v>50</v>
      </c>
      <c r="F25135">
        <v>6</v>
      </c>
      <c r="G25135">
        <v>2</v>
      </c>
    </row>
    <row r="25136" spans="1:7" x14ac:dyDescent="0.2">
      <c r="A25136">
        <v>8</v>
      </c>
      <c r="B25136">
        <v>1100</v>
      </c>
      <c r="C25136">
        <v>49</v>
      </c>
      <c r="D25136">
        <v>9</v>
      </c>
      <c r="E25136">
        <v>38</v>
      </c>
      <c r="F25136">
        <v>4</v>
      </c>
      <c r="G25136">
        <v>2</v>
      </c>
    </row>
    <row r="25137" spans="1:7" x14ac:dyDescent="0.2">
      <c r="A25137">
        <v>8</v>
      </c>
      <c r="B25137">
        <v>1100</v>
      </c>
      <c r="C25137">
        <v>13</v>
      </c>
      <c r="D25137">
        <v>2</v>
      </c>
      <c r="E25137">
        <v>20</v>
      </c>
      <c r="F25137">
        <v>3</v>
      </c>
      <c r="G25137">
        <v>2</v>
      </c>
    </row>
    <row r="25138" spans="1:7" x14ac:dyDescent="0.2">
      <c r="A25138">
        <v>8</v>
      </c>
      <c r="B25138">
        <v>1100</v>
      </c>
      <c r="C25138">
        <v>13</v>
      </c>
      <c r="D25138">
        <v>2</v>
      </c>
      <c r="E25138">
        <v>28</v>
      </c>
      <c r="F25138">
        <v>5</v>
      </c>
      <c r="G25138">
        <v>2</v>
      </c>
    </row>
    <row r="25139" spans="1:7" x14ac:dyDescent="0.2">
      <c r="A25139">
        <v>8</v>
      </c>
      <c r="B25139">
        <v>1100</v>
      </c>
      <c r="C25139">
        <v>13</v>
      </c>
      <c r="D25139">
        <v>2</v>
      </c>
      <c r="E25139">
        <v>50</v>
      </c>
      <c r="F25139">
        <v>5</v>
      </c>
      <c r="G25139">
        <v>2</v>
      </c>
    </row>
    <row r="25140" spans="1:7" x14ac:dyDescent="0.2">
      <c r="A25140">
        <v>8</v>
      </c>
      <c r="B25140">
        <v>1100</v>
      </c>
      <c r="C25140">
        <v>31</v>
      </c>
      <c r="D25140">
        <v>3</v>
      </c>
      <c r="E25140">
        <v>26</v>
      </c>
      <c r="F25140">
        <v>1</v>
      </c>
      <c r="G25140">
        <v>2</v>
      </c>
    </row>
    <row r="25141" spans="1:7" x14ac:dyDescent="0.2">
      <c r="A25141">
        <v>8</v>
      </c>
      <c r="B25141">
        <v>1100</v>
      </c>
      <c r="C25141">
        <v>13</v>
      </c>
      <c r="D25141">
        <v>2</v>
      </c>
      <c r="E25141">
        <v>26</v>
      </c>
      <c r="F25141">
        <v>1</v>
      </c>
      <c r="G25141">
        <v>2</v>
      </c>
    </row>
    <row r="25142" spans="1:7" x14ac:dyDescent="0.2">
      <c r="A25142">
        <v>8</v>
      </c>
      <c r="B25142">
        <v>1100</v>
      </c>
      <c r="C25142">
        <v>49</v>
      </c>
      <c r="D25142">
        <v>8</v>
      </c>
      <c r="E25142">
        <v>26</v>
      </c>
      <c r="F25142">
        <v>4</v>
      </c>
      <c r="G25142">
        <v>2</v>
      </c>
    </row>
    <row r="25143" spans="1:7" x14ac:dyDescent="0.2">
      <c r="A25143">
        <v>8</v>
      </c>
      <c r="B25143">
        <v>1100</v>
      </c>
      <c r="C25143">
        <v>49</v>
      </c>
      <c r="D25143">
        <v>8</v>
      </c>
      <c r="E25143">
        <v>8</v>
      </c>
      <c r="F25143">
        <v>5</v>
      </c>
      <c r="G25143">
        <v>2</v>
      </c>
    </row>
    <row r="25144" spans="1:7" x14ac:dyDescent="0.2">
      <c r="A25144">
        <v>8</v>
      </c>
      <c r="B25144">
        <v>1100</v>
      </c>
      <c r="C25144">
        <v>49</v>
      </c>
      <c r="D25144">
        <v>8</v>
      </c>
      <c r="E25144">
        <v>50</v>
      </c>
      <c r="F25144">
        <v>7</v>
      </c>
      <c r="G25144">
        <v>2</v>
      </c>
    </row>
    <row r="25145" spans="1:7" x14ac:dyDescent="0.2">
      <c r="A25145">
        <v>8</v>
      </c>
      <c r="B25145">
        <v>1100</v>
      </c>
      <c r="C25145">
        <v>49</v>
      </c>
      <c r="D25145">
        <v>8</v>
      </c>
      <c r="E25145">
        <v>28</v>
      </c>
      <c r="F25145">
        <v>7</v>
      </c>
      <c r="G25145">
        <v>2</v>
      </c>
    </row>
    <row r="25146" spans="1:7" x14ac:dyDescent="0.2">
      <c r="A25146">
        <v>8</v>
      </c>
      <c r="B25146">
        <v>1100</v>
      </c>
      <c r="C25146">
        <v>13</v>
      </c>
      <c r="D25146">
        <v>3</v>
      </c>
      <c r="E25146">
        <v>28</v>
      </c>
      <c r="F25146">
        <v>1</v>
      </c>
      <c r="G25146">
        <v>2</v>
      </c>
    </row>
    <row r="25147" spans="1:7" x14ac:dyDescent="0.2">
      <c r="A25147">
        <v>8</v>
      </c>
      <c r="B25147">
        <v>1100</v>
      </c>
      <c r="C25147">
        <v>13</v>
      </c>
      <c r="D25147">
        <v>3</v>
      </c>
      <c r="E25147">
        <v>26</v>
      </c>
      <c r="F25147">
        <v>5</v>
      </c>
      <c r="G25147">
        <v>2</v>
      </c>
    </row>
    <row r="25148" spans="1:7" x14ac:dyDescent="0.2">
      <c r="A25148">
        <v>8</v>
      </c>
      <c r="B25148">
        <v>1100</v>
      </c>
      <c r="C25148">
        <v>49</v>
      </c>
      <c r="D25148">
        <v>8</v>
      </c>
      <c r="E25148">
        <v>50</v>
      </c>
      <c r="F25148">
        <v>8</v>
      </c>
      <c r="G25148">
        <v>2</v>
      </c>
    </row>
    <row r="25149" spans="1:7" x14ac:dyDescent="0.2">
      <c r="A25149">
        <v>8</v>
      </c>
      <c r="B25149">
        <v>1100</v>
      </c>
      <c r="C25149">
        <v>13</v>
      </c>
      <c r="D25149">
        <v>3</v>
      </c>
      <c r="E25149">
        <v>20</v>
      </c>
      <c r="F25149">
        <v>5</v>
      </c>
      <c r="G25149">
        <v>2</v>
      </c>
    </row>
    <row r="25150" spans="1:7" x14ac:dyDescent="0.2">
      <c r="A25150">
        <v>8</v>
      </c>
      <c r="B25150">
        <v>1100</v>
      </c>
      <c r="C25150">
        <v>49</v>
      </c>
      <c r="D25150">
        <v>7</v>
      </c>
      <c r="E25150">
        <v>28</v>
      </c>
      <c r="F25150">
        <v>5</v>
      </c>
      <c r="G25150">
        <v>2</v>
      </c>
    </row>
    <row r="25151" spans="1:7" x14ac:dyDescent="0.2">
      <c r="A25151">
        <v>8</v>
      </c>
      <c r="B25151">
        <v>1100</v>
      </c>
      <c r="C25151">
        <v>49</v>
      </c>
      <c r="D25151">
        <v>7</v>
      </c>
      <c r="E25151">
        <v>50</v>
      </c>
      <c r="F25151">
        <v>3</v>
      </c>
      <c r="G25151">
        <v>2</v>
      </c>
    </row>
    <row r="25152" spans="1:7" x14ac:dyDescent="0.2">
      <c r="A25152">
        <v>8</v>
      </c>
      <c r="B25152">
        <v>1100</v>
      </c>
      <c r="C25152">
        <v>49</v>
      </c>
      <c r="D25152">
        <v>7</v>
      </c>
      <c r="E25152">
        <v>20</v>
      </c>
      <c r="F25152">
        <v>1</v>
      </c>
      <c r="G25152">
        <v>2</v>
      </c>
    </row>
    <row r="25153" spans="1:7" x14ac:dyDescent="0.2">
      <c r="A25153">
        <v>8</v>
      </c>
      <c r="B25153">
        <v>1100</v>
      </c>
      <c r="C25153">
        <v>49</v>
      </c>
      <c r="D25153">
        <v>7</v>
      </c>
      <c r="E25153">
        <v>28</v>
      </c>
      <c r="F25153">
        <v>4</v>
      </c>
      <c r="G25153">
        <v>2</v>
      </c>
    </row>
    <row r="25154" spans="1:7" x14ac:dyDescent="0.2">
      <c r="A25154">
        <v>8</v>
      </c>
      <c r="B25154">
        <v>1100</v>
      </c>
      <c r="C25154">
        <v>49</v>
      </c>
      <c r="D25154">
        <v>7</v>
      </c>
      <c r="E25154">
        <v>8</v>
      </c>
      <c r="F25154">
        <v>1</v>
      </c>
      <c r="G25154">
        <v>2</v>
      </c>
    </row>
    <row r="25155" spans="1:7" x14ac:dyDescent="0.2">
      <c r="A25155">
        <v>8</v>
      </c>
      <c r="B25155">
        <v>1100</v>
      </c>
      <c r="C25155">
        <v>49</v>
      </c>
      <c r="D25155">
        <v>7</v>
      </c>
      <c r="E25155">
        <v>20</v>
      </c>
      <c r="F25155">
        <v>5</v>
      </c>
      <c r="G25155">
        <v>2</v>
      </c>
    </row>
    <row r="25156" spans="1:7" x14ac:dyDescent="0.2">
      <c r="A25156">
        <v>8</v>
      </c>
      <c r="B25156">
        <v>1100</v>
      </c>
      <c r="C25156">
        <v>19</v>
      </c>
      <c r="D25156">
        <v>11</v>
      </c>
      <c r="E25156">
        <v>0</v>
      </c>
      <c r="F25156">
        <v>0</v>
      </c>
      <c r="G25156">
        <v>2</v>
      </c>
    </row>
    <row r="25157" spans="1:7" x14ac:dyDescent="0.2">
      <c r="A25157">
        <v>8</v>
      </c>
      <c r="B25157">
        <v>1100</v>
      </c>
      <c r="C25157">
        <v>13</v>
      </c>
      <c r="D25157">
        <v>4</v>
      </c>
      <c r="E25157">
        <v>38</v>
      </c>
      <c r="F25157">
        <v>1</v>
      </c>
      <c r="G25157">
        <v>2</v>
      </c>
    </row>
    <row r="25158" spans="1:7" x14ac:dyDescent="0.2">
      <c r="A25158">
        <v>8</v>
      </c>
      <c r="B25158">
        <v>1100</v>
      </c>
      <c r="C25158">
        <v>31</v>
      </c>
      <c r="D25158">
        <v>3</v>
      </c>
      <c r="E25158">
        <v>38</v>
      </c>
      <c r="F25158">
        <v>1</v>
      </c>
      <c r="G25158">
        <v>2</v>
      </c>
    </row>
    <row r="25159" spans="1:7" x14ac:dyDescent="0.2">
      <c r="A25159">
        <v>8</v>
      </c>
      <c r="B25159">
        <v>1100</v>
      </c>
      <c r="C25159">
        <v>49</v>
      </c>
      <c r="D25159">
        <v>6</v>
      </c>
      <c r="E25159">
        <v>28</v>
      </c>
      <c r="F25159">
        <v>7</v>
      </c>
      <c r="G25159">
        <v>2</v>
      </c>
    </row>
    <row r="25160" spans="1:7" x14ac:dyDescent="0.2">
      <c r="A25160">
        <v>8</v>
      </c>
      <c r="B25160">
        <v>1100</v>
      </c>
      <c r="C25160">
        <v>49</v>
      </c>
      <c r="D25160">
        <v>6</v>
      </c>
      <c r="E25160">
        <v>26</v>
      </c>
      <c r="F25160">
        <v>1</v>
      </c>
      <c r="G25160">
        <v>2</v>
      </c>
    </row>
    <row r="25161" spans="1:7" x14ac:dyDescent="0.2">
      <c r="A25161">
        <v>8</v>
      </c>
      <c r="B25161">
        <v>1100</v>
      </c>
      <c r="C25161">
        <v>49</v>
      </c>
      <c r="D25161">
        <v>6</v>
      </c>
      <c r="E25161">
        <v>28</v>
      </c>
      <c r="F25161">
        <v>4</v>
      </c>
      <c r="G25161">
        <v>2</v>
      </c>
    </row>
    <row r="25162" spans="1:7" x14ac:dyDescent="0.2">
      <c r="A25162">
        <v>8</v>
      </c>
      <c r="B25162">
        <v>1100</v>
      </c>
      <c r="C25162">
        <v>49</v>
      </c>
      <c r="D25162">
        <v>6</v>
      </c>
      <c r="E25162">
        <v>8</v>
      </c>
      <c r="F25162">
        <v>5</v>
      </c>
      <c r="G25162">
        <v>2</v>
      </c>
    </row>
    <row r="25163" spans="1:7" x14ac:dyDescent="0.2">
      <c r="A25163">
        <v>8</v>
      </c>
      <c r="B25163">
        <v>1100</v>
      </c>
      <c r="C25163">
        <v>13</v>
      </c>
      <c r="D25163">
        <v>4</v>
      </c>
      <c r="E25163">
        <v>28</v>
      </c>
      <c r="F25163">
        <v>1</v>
      </c>
      <c r="G25163">
        <v>2</v>
      </c>
    </row>
    <row r="25164" spans="1:7" x14ac:dyDescent="0.2">
      <c r="A25164">
        <v>8</v>
      </c>
      <c r="B25164">
        <v>1100</v>
      </c>
      <c r="C25164">
        <v>13</v>
      </c>
      <c r="D25164">
        <v>4</v>
      </c>
      <c r="E25164">
        <v>28</v>
      </c>
      <c r="F25164">
        <v>2</v>
      </c>
      <c r="G25164">
        <v>2</v>
      </c>
    </row>
    <row r="25165" spans="1:7" x14ac:dyDescent="0.2">
      <c r="A25165">
        <v>8</v>
      </c>
      <c r="B25165">
        <v>1100</v>
      </c>
      <c r="C25165">
        <v>31</v>
      </c>
      <c r="D25165">
        <v>4</v>
      </c>
      <c r="E25165">
        <v>28</v>
      </c>
      <c r="F25165">
        <v>8</v>
      </c>
      <c r="G25165">
        <v>2</v>
      </c>
    </row>
    <row r="25166" spans="1:7" x14ac:dyDescent="0.2">
      <c r="A25166">
        <v>8</v>
      </c>
      <c r="B25166">
        <v>1100</v>
      </c>
      <c r="C25166">
        <v>13</v>
      </c>
      <c r="D25166">
        <v>4</v>
      </c>
      <c r="E25166">
        <v>50</v>
      </c>
      <c r="F25166">
        <v>7</v>
      </c>
      <c r="G25166">
        <v>2</v>
      </c>
    </row>
    <row r="25167" spans="1:7" x14ac:dyDescent="0.2">
      <c r="A25167">
        <v>8</v>
      </c>
      <c r="B25167">
        <v>1100</v>
      </c>
      <c r="C25167">
        <v>13</v>
      </c>
      <c r="D25167">
        <v>4</v>
      </c>
      <c r="E25167">
        <v>20</v>
      </c>
      <c r="F25167">
        <v>3</v>
      </c>
      <c r="G25167">
        <v>2</v>
      </c>
    </row>
    <row r="25168" spans="1:7" x14ac:dyDescent="0.2">
      <c r="A25168">
        <v>8</v>
      </c>
      <c r="B25168">
        <v>1100</v>
      </c>
      <c r="C25168">
        <v>31</v>
      </c>
      <c r="D25168">
        <v>4</v>
      </c>
      <c r="E25168">
        <v>28</v>
      </c>
      <c r="F25168">
        <v>7</v>
      </c>
      <c r="G25168">
        <v>2</v>
      </c>
    </row>
    <row r="25169" spans="1:7" x14ac:dyDescent="0.2">
      <c r="A25169">
        <v>8</v>
      </c>
      <c r="B25169">
        <v>1100</v>
      </c>
      <c r="C25169">
        <v>19</v>
      </c>
      <c r="D25169">
        <v>8</v>
      </c>
      <c r="E25169">
        <v>26</v>
      </c>
      <c r="F25169">
        <v>3</v>
      </c>
      <c r="G25169">
        <v>2</v>
      </c>
    </row>
    <row r="25170" spans="1:7" x14ac:dyDescent="0.2">
      <c r="A25170">
        <v>8</v>
      </c>
      <c r="B25170">
        <v>1100</v>
      </c>
      <c r="C25170">
        <v>49</v>
      </c>
      <c r="D25170">
        <v>6</v>
      </c>
      <c r="E25170">
        <v>8</v>
      </c>
      <c r="F25170">
        <v>2</v>
      </c>
      <c r="G25170">
        <v>2</v>
      </c>
    </row>
    <row r="25171" spans="1:7" x14ac:dyDescent="0.2">
      <c r="A25171">
        <v>8</v>
      </c>
      <c r="B25171">
        <v>1100</v>
      </c>
      <c r="C25171">
        <v>49</v>
      </c>
      <c r="D25171">
        <v>6</v>
      </c>
      <c r="E25171">
        <v>20</v>
      </c>
      <c r="F25171">
        <v>5</v>
      </c>
      <c r="G25171">
        <v>2</v>
      </c>
    </row>
    <row r="25172" spans="1:7" x14ac:dyDescent="0.2">
      <c r="A25172">
        <v>8</v>
      </c>
      <c r="B25172">
        <v>1100</v>
      </c>
      <c r="C25172">
        <v>19</v>
      </c>
      <c r="D25172">
        <v>8</v>
      </c>
      <c r="E25172">
        <v>28</v>
      </c>
      <c r="F25172">
        <v>8</v>
      </c>
      <c r="G25172">
        <v>2</v>
      </c>
    </row>
    <row r="25173" spans="1:7" x14ac:dyDescent="0.2">
      <c r="A25173">
        <v>8</v>
      </c>
      <c r="B25173">
        <v>1100</v>
      </c>
      <c r="C25173">
        <v>49</v>
      </c>
      <c r="D25173">
        <v>5</v>
      </c>
      <c r="E25173">
        <v>20</v>
      </c>
      <c r="F25173">
        <v>5</v>
      </c>
      <c r="G25173">
        <v>2</v>
      </c>
    </row>
    <row r="25174" spans="1:7" x14ac:dyDescent="0.2">
      <c r="A25174">
        <v>8</v>
      </c>
      <c r="B25174">
        <v>1100</v>
      </c>
      <c r="C25174">
        <v>31</v>
      </c>
      <c r="D25174">
        <v>4</v>
      </c>
      <c r="E25174">
        <v>38</v>
      </c>
      <c r="F25174">
        <v>2</v>
      </c>
      <c r="G25174">
        <v>2</v>
      </c>
    </row>
    <row r="25175" spans="1:7" x14ac:dyDescent="0.2">
      <c r="A25175">
        <v>8</v>
      </c>
      <c r="B25175">
        <v>1100</v>
      </c>
      <c r="C25175">
        <v>49</v>
      </c>
      <c r="D25175">
        <v>5</v>
      </c>
      <c r="E25175">
        <v>8</v>
      </c>
      <c r="F25175">
        <v>5</v>
      </c>
      <c r="G25175">
        <v>2</v>
      </c>
    </row>
    <row r="25176" spans="1:7" x14ac:dyDescent="0.2">
      <c r="A25176">
        <v>8</v>
      </c>
      <c r="B25176">
        <v>1100</v>
      </c>
      <c r="C25176">
        <v>13</v>
      </c>
      <c r="D25176">
        <v>5</v>
      </c>
      <c r="E25176">
        <v>20</v>
      </c>
      <c r="F25176">
        <v>3</v>
      </c>
      <c r="G25176">
        <v>2</v>
      </c>
    </row>
    <row r="25177" spans="1:7" x14ac:dyDescent="0.2">
      <c r="A25177">
        <v>8</v>
      </c>
      <c r="B25177">
        <v>1100</v>
      </c>
      <c r="C25177">
        <v>31</v>
      </c>
      <c r="D25177">
        <v>4</v>
      </c>
      <c r="E25177">
        <v>28</v>
      </c>
      <c r="F25177">
        <v>1</v>
      </c>
      <c r="G25177">
        <v>2</v>
      </c>
    </row>
    <row r="25178" spans="1:7" x14ac:dyDescent="0.2">
      <c r="A25178">
        <v>8</v>
      </c>
      <c r="B25178">
        <v>1100</v>
      </c>
      <c r="C25178">
        <v>49</v>
      </c>
      <c r="D25178">
        <v>5</v>
      </c>
      <c r="E25178">
        <v>26</v>
      </c>
      <c r="F25178">
        <v>5</v>
      </c>
      <c r="G25178">
        <v>2</v>
      </c>
    </row>
    <row r="25179" spans="1:7" x14ac:dyDescent="0.2">
      <c r="A25179">
        <v>8</v>
      </c>
      <c r="B25179">
        <v>1100</v>
      </c>
      <c r="C25179">
        <v>13</v>
      </c>
      <c r="D25179">
        <v>5</v>
      </c>
      <c r="E25179">
        <v>50</v>
      </c>
      <c r="F25179">
        <v>3</v>
      </c>
      <c r="G25179">
        <v>2</v>
      </c>
    </row>
    <row r="25180" spans="1:7" x14ac:dyDescent="0.2">
      <c r="A25180">
        <v>8</v>
      </c>
      <c r="B25180">
        <v>1100</v>
      </c>
      <c r="C25180">
        <v>31</v>
      </c>
      <c r="D25180">
        <v>4</v>
      </c>
      <c r="E25180">
        <v>20</v>
      </c>
      <c r="F25180">
        <v>5</v>
      </c>
      <c r="G25180">
        <v>2</v>
      </c>
    </row>
    <row r="25181" spans="1:7" x14ac:dyDescent="0.2">
      <c r="A25181">
        <v>8</v>
      </c>
      <c r="B25181">
        <v>1100</v>
      </c>
      <c r="C25181">
        <v>49</v>
      </c>
      <c r="D25181">
        <v>5</v>
      </c>
      <c r="E25181">
        <v>8</v>
      </c>
      <c r="F25181">
        <v>4</v>
      </c>
      <c r="G25181">
        <v>2</v>
      </c>
    </row>
    <row r="25182" spans="1:7" x14ac:dyDescent="0.2">
      <c r="A25182">
        <v>8</v>
      </c>
      <c r="B25182">
        <v>1100</v>
      </c>
      <c r="C25182">
        <v>13</v>
      </c>
      <c r="D25182">
        <v>5</v>
      </c>
      <c r="E25182">
        <v>28</v>
      </c>
      <c r="F25182">
        <v>5</v>
      </c>
      <c r="G25182">
        <v>2</v>
      </c>
    </row>
    <row r="25183" spans="1:7" x14ac:dyDescent="0.2">
      <c r="A25183">
        <v>8</v>
      </c>
      <c r="B25183">
        <v>1100</v>
      </c>
      <c r="C25183">
        <v>19</v>
      </c>
      <c r="D25183">
        <v>7</v>
      </c>
      <c r="E25183">
        <v>26</v>
      </c>
      <c r="F25183">
        <v>1</v>
      </c>
      <c r="G25183">
        <v>2</v>
      </c>
    </row>
    <row r="25184" spans="1:7" x14ac:dyDescent="0.2">
      <c r="A25184">
        <v>8</v>
      </c>
      <c r="B25184">
        <v>1100</v>
      </c>
      <c r="C25184">
        <v>49</v>
      </c>
      <c r="D25184">
        <v>4</v>
      </c>
      <c r="E25184">
        <v>8</v>
      </c>
      <c r="F25184">
        <v>4</v>
      </c>
      <c r="G25184">
        <v>2</v>
      </c>
    </row>
    <row r="25185" spans="1:7" x14ac:dyDescent="0.2">
      <c r="A25185">
        <v>8</v>
      </c>
      <c r="B25185">
        <v>1100</v>
      </c>
      <c r="C25185">
        <v>13</v>
      </c>
      <c r="D25185">
        <v>5</v>
      </c>
      <c r="E25185">
        <v>28</v>
      </c>
      <c r="F25185">
        <v>8</v>
      </c>
      <c r="G25185">
        <v>2</v>
      </c>
    </row>
    <row r="25186" spans="1:7" x14ac:dyDescent="0.2">
      <c r="A25186">
        <v>8</v>
      </c>
      <c r="B25186">
        <v>1100</v>
      </c>
      <c r="C25186">
        <v>13</v>
      </c>
      <c r="D25186">
        <v>5</v>
      </c>
      <c r="E25186">
        <v>26</v>
      </c>
      <c r="F25186">
        <v>1</v>
      </c>
      <c r="G25186">
        <v>2</v>
      </c>
    </row>
    <row r="25187" spans="1:7" x14ac:dyDescent="0.2">
      <c r="A25187">
        <v>8</v>
      </c>
      <c r="B25187">
        <v>1100</v>
      </c>
      <c r="C25187">
        <v>31</v>
      </c>
      <c r="D25187">
        <v>4</v>
      </c>
      <c r="E25187">
        <v>20</v>
      </c>
      <c r="F25187">
        <v>7</v>
      </c>
      <c r="G25187">
        <v>2</v>
      </c>
    </row>
    <row r="25188" spans="1:7" x14ac:dyDescent="0.2">
      <c r="A25188">
        <v>8</v>
      </c>
      <c r="B25188">
        <v>1100</v>
      </c>
      <c r="C25188">
        <v>31</v>
      </c>
      <c r="D25188">
        <v>4</v>
      </c>
      <c r="E25188">
        <v>8</v>
      </c>
      <c r="F25188">
        <v>2</v>
      </c>
      <c r="G25188">
        <v>2</v>
      </c>
    </row>
    <row r="25189" spans="1:7" x14ac:dyDescent="0.2">
      <c r="A25189">
        <v>8</v>
      </c>
      <c r="B25189">
        <v>1100</v>
      </c>
      <c r="C25189">
        <v>13</v>
      </c>
      <c r="D25189">
        <v>6</v>
      </c>
      <c r="E25189">
        <v>26</v>
      </c>
      <c r="F25189">
        <v>1</v>
      </c>
      <c r="G25189">
        <v>2</v>
      </c>
    </row>
    <row r="25190" spans="1:7" x14ac:dyDescent="0.2">
      <c r="A25190">
        <v>8</v>
      </c>
      <c r="B25190">
        <v>1100</v>
      </c>
      <c r="C25190">
        <v>19</v>
      </c>
      <c r="D25190">
        <v>7</v>
      </c>
      <c r="E25190">
        <v>50</v>
      </c>
      <c r="F25190">
        <v>3</v>
      </c>
      <c r="G25190">
        <v>2</v>
      </c>
    </row>
    <row r="25191" spans="1:7" x14ac:dyDescent="0.2">
      <c r="A25191">
        <v>8</v>
      </c>
      <c r="B25191">
        <v>1100</v>
      </c>
      <c r="C25191">
        <v>19</v>
      </c>
      <c r="D25191">
        <v>7</v>
      </c>
      <c r="E25191">
        <v>50</v>
      </c>
      <c r="F25191">
        <v>4</v>
      </c>
      <c r="G25191">
        <v>2</v>
      </c>
    </row>
    <row r="25192" spans="1:7" x14ac:dyDescent="0.2">
      <c r="A25192">
        <v>8</v>
      </c>
      <c r="B25192">
        <v>1100</v>
      </c>
      <c r="C25192">
        <v>13</v>
      </c>
      <c r="D25192">
        <v>6</v>
      </c>
      <c r="E25192">
        <v>50</v>
      </c>
      <c r="F25192">
        <v>4</v>
      </c>
      <c r="G25192">
        <v>2</v>
      </c>
    </row>
    <row r="25193" spans="1:7" x14ac:dyDescent="0.2">
      <c r="A25193">
        <v>8</v>
      </c>
      <c r="B25193">
        <v>1100</v>
      </c>
      <c r="C25193">
        <v>49</v>
      </c>
      <c r="D25193">
        <v>3</v>
      </c>
      <c r="E25193">
        <v>28</v>
      </c>
      <c r="F25193">
        <v>4</v>
      </c>
      <c r="G25193">
        <v>2</v>
      </c>
    </row>
    <row r="25194" spans="1:7" x14ac:dyDescent="0.2">
      <c r="A25194">
        <v>8</v>
      </c>
      <c r="B25194">
        <v>1100</v>
      </c>
      <c r="C25194">
        <v>13</v>
      </c>
      <c r="D25194">
        <v>6</v>
      </c>
      <c r="E25194">
        <v>50</v>
      </c>
      <c r="F25194">
        <v>6</v>
      </c>
      <c r="G25194">
        <v>2</v>
      </c>
    </row>
    <row r="25195" spans="1:7" x14ac:dyDescent="0.2">
      <c r="A25195">
        <v>8</v>
      </c>
      <c r="B25195">
        <v>1100</v>
      </c>
      <c r="C25195">
        <v>13</v>
      </c>
      <c r="D25195">
        <v>6</v>
      </c>
      <c r="E25195">
        <v>20</v>
      </c>
      <c r="F25195">
        <v>6</v>
      </c>
      <c r="G25195">
        <v>2</v>
      </c>
    </row>
    <row r="25196" spans="1:7" x14ac:dyDescent="0.2">
      <c r="A25196">
        <v>8</v>
      </c>
      <c r="B25196">
        <v>1100</v>
      </c>
      <c r="C25196">
        <v>13</v>
      </c>
      <c r="D25196">
        <v>6</v>
      </c>
      <c r="E25196">
        <v>20</v>
      </c>
      <c r="F25196">
        <v>4</v>
      </c>
      <c r="G25196">
        <v>2</v>
      </c>
    </row>
    <row r="25197" spans="1:7" x14ac:dyDescent="0.2">
      <c r="A25197">
        <v>8</v>
      </c>
      <c r="B25197">
        <v>1100</v>
      </c>
      <c r="C25197">
        <v>13</v>
      </c>
      <c r="D25197">
        <v>6</v>
      </c>
      <c r="E25197">
        <v>8</v>
      </c>
      <c r="F25197">
        <v>3</v>
      </c>
      <c r="G25197">
        <v>2</v>
      </c>
    </row>
    <row r="25198" spans="1:7" x14ac:dyDescent="0.2">
      <c r="A25198">
        <v>8</v>
      </c>
      <c r="B25198">
        <v>1100</v>
      </c>
      <c r="C25198">
        <v>49</v>
      </c>
      <c r="D25198">
        <v>2</v>
      </c>
      <c r="E25198">
        <v>26</v>
      </c>
      <c r="F25198">
        <v>2</v>
      </c>
      <c r="G25198">
        <v>2</v>
      </c>
    </row>
    <row r="25199" spans="1:7" x14ac:dyDescent="0.2">
      <c r="A25199">
        <v>8</v>
      </c>
      <c r="B25199">
        <v>1100</v>
      </c>
      <c r="C25199">
        <v>31</v>
      </c>
      <c r="D25199">
        <v>5</v>
      </c>
      <c r="E25199">
        <v>20</v>
      </c>
      <c r="F25199">
        <v>5</v>
      </c>
      <c r="G25199">
        <v>2</v>
      </c>
    </row>
    <row r="25200" spans="1:7" x14ac:dyDescent="0.2">
      <c r="A25200">
        <v>8</v>
      </c>
      <c r="B25200">
        <v>1100</v>
      </c>
      <c r="C25200">
        <v>31</v>
      </c>
      <c r="D25200">
        <v>5</v>
      </c>
      <c r="E25200">
        <v>8</v>
      </c>
      <c r="F25200">
        <v>6</v>
      </c>
      <c r="G25200">
        <v>2</v>
      </c>
    </row>
    <row r="25201" spans="1:7" x14ac:dyDescent="0.2">
      <c r="A25201">
        <v>8</v>
      </c>
      <c r="B25201">
        <v>1100</v>
      </c>
      <c r="C25201">
        <v>13</v>
      </c>
      <c r="D25201">
        <v>8</v>
      </c>
      <c r="E25201">
        <v>28</v>
      </c>
      <c r="F25201">
        <v>1</v>
      </c>
      <c r="G25201">
        <v>2</v>
      </c>
    </row>
    <row r="25202" spans="1:7" x14ac:dyDescent="0.2">
      <c r="A25202">
        <v>8</v>
      </c>
      <c r="B25202">
        <v>1100</v>
      </c>
      <c r="C25202">
        <v>19</v>
      </c>
      <c r="D25202">
        <v>2</v>
      </c>
      <c r="E25202">
        <v>50</v>
      </c>
      <c r="F25202">
        <v>5</v>
      </c>
      <c r="G25202">
        <v>2</v>
      </c>
    </row>
    <row r="25203" spans="1:7" x14ac:dyDescent="0.2">
      <c r="A25203">
        <v>8</v>
      </c>
      <c r="B25203">
        <v>1100</v>
      </c>
      <c r="C25203">
        <v>49</v>
      </c>
      <c r="D25203">
        <v>1</v>
      </c>
      <c r="E25203">
        <v>28</v>
      </c>
      <c r="F25203">
        <v>1</v>
      </c>
      <c r="G25203">
        <v>2</v>
      </c>
    </row>
    <row r="25204" spans="1:7" x14ac:dyDescent="0.2">
      <c r="A25204">
        <v>8</v>
      </c>
      <c r="B25204">
        <v>1100</v>
      </c>
      <c r="C25204">
        <v>19</v>
      </c>
      <c r="D25204">
        <v>3</v>
      </c>
      <c r="E25204">
        <v>26</v>
      </c>
      <c r="F25204">
        <v>3</v>
      </c>
      <c r="G25204">
        <v>2</v>
      </c>
    </row>
    <row r="25205" spans="1:7" x14ac:dyDescent="0.2">
      <c r="A25205">
        <v>8</v>
      </c>
      <c r="B25205">
        <v>1100</v>
      </c>
      <c r="C25205">
        <v>19</v>
      </c>
      <c r="D25205">
        <v>3</v>
      </c>
      <c r="E25205">
        <v>26</v>
      </c>
      <c r="F25205">
        <v>2</v>
      </c>
      <c r="G25205">
        <v>2</v>
      </c>
    </row>
    <row r="25206" spans="1:7" x14ac:dyDescent="0.2">
      <c r="A25206">
        <v>8</v>
      </c>
      <c r="B25206">
        <v>1100</v>
      </c>
      <c r="C25206">
        <v>37</v>
      </c>
      <c r="D25206">
        <v>6</v>
      </c>
      <c r="E25206">
        <v>38</v>
      </c>
      <c r="F25206">
        <v>6</v>
      </c>
      <c r="G25206">
        <v>2</v>
      </c>
    </row>
    <row r="25207" spans="1:7" x14ac:dyDescent="0.2">
      <c r="A25207">
        <v>8</v>
      </c>
      <c r="B25207">
        <v>1100</v>
      </c>
      <c r="C25207">
        <v>37</v>
      </c>
      <c r="D25207">
        <v>4</v>
      </c>
      <c r="E25207">
        <v>38</v>
      </c>
      <c r="F25207">
        <v>2</v>
      </c>
      <c r="G25207">
        <v>2</v>
      </c>
    </row>
    <row r="25208" spans="1:7" x14ac:dyDescent="0.2">
      <c r="A25208">
        <v>8</v>
      </c>
      <c r="B25208">
        <v>1100</v>
      </c>
      <c r="C25208">
        <v>19</v>
      </c>
      <c r="D25208">
        <v>4</v>
      </c>
      <c r="E25208">
        <v>28</v>
      </c>
      <c r="F25208">
        <v>2</v>
      </c>
      <c r="G25208">
        <v>2</v>
      </c>
    </row>
    <row r="25209" spans="1:7" x14ac:dyDescent="0.2">
      <c r="A25209">
        <v>8</v>
      </c>
      <c r="B25209">
        <v>1100</v>
      </c>
      <c r="C25209">
        <v>37</v>
      </c>
      <c r="D25209">
        <v>3</v>
      </c>
      <c r="E25209">
        <v>26</v>
      </c>
      <c r="F25209">
        <v>4</v>
      </c>
      <c r="G25209">
        <v>2</v>
      </c>
    </row>
    <row r="25210" spans="1:7" x14ac:dyDescent="0.2">
      <c r="A25210">
        <v>8</v>
      </c>
      <c r="B25210">
        <v>1100</v>
      </c>
      <c r="C25210">
        <v>19</v>
      </c>
      <c r="D25210">
        <v>4</v>
      </c>
      <c r="E25210">
        <v>28</v>
      </c>
      <c r="F25210">
        <v>4</v>
      </c>
      <c r="G25210">
        <v>2</v>
      </c>
    </row>
    <row r="25211" spans="1:7" x14ac:dyDescent="0.2">
      <c r="A25211">
        <v>8</v>
      </c>
      <c r="B25211">
        <v>1100</v>
      </c>
      <c r="C25211">
        <v>19</v>
      </c>
      <c r="D25211">
        <v>4</v>
      </c>
      <c r="E25211">
        <v>50</v>
      </c>
      <c r="F25211">
        <v>3</v>
      </c>
      <c r="G25211">
        <v>2</v>
      </c>
    </row>
    <row r="25212" spans="1:7" x14ac:dyDescent="0.2">
      <c r="A25212">
        <v>8</v>
      </c>
      <c r="B25212">
        <v>1100</v>
      </c>
      <c r="C25212">
        <v>37</v>
      </c>
      <c r="D25212">
        <v>3</v>
      </c>
      <c r="E25212">
        <v>38</v>
      </c>
      <c r="F25212">
        <v>4</v>
      </c>
      <c r="G25212">
        <v>2</v>
      </c>
    </row>
    <row r="25213" spans="1:7" x14ac:dyDescent="0.2">
      <c r="A25213">
        <v>8</v>
      </c>
      <c r="B25213">
        <v>1100</v>
      </c>
      <c r="C25213">
        <v>37</v>
      </c>
      <c r="D25213">
        <v>3</v>
      </c>
      <c r="E25213">
        <v>50</v>
      </c>
      <c r="F25213">
        <v>6</v>
      </c>
      <c r="G25213">
        <v>2</v>
      </c>
    </row>
    <row r="25214" spans="1:7" x14ac:dyDescent="0.2">
      <c r="A25214">
        <v>8</v>
      </c>
      <c r="B25214">
        <v>1100</v>
      </c>
      <c r="C25214">
        <v>19</v>
      </c>
      <c r="D25214">
        <v>6</v>
      </c>
      <c r="E25214">
        <v>20</v>
      </c>
      <c r="F25214">
        <v>1</v>
      </c>
      <c r="G25214">
        <v>2</v>
      </c>
    </row>
    <row r="25215" spans="1:7" x14ac:dyDescent="0.2">
      <c r="A25215">
        <v>8</v>
      </c>
      <c r="B25215">
        <v>1100</v>
      </c>
      <c r="C25215">
        <v>19</v>
      </c>
      <c r="D25215">
        <v>6</v>
      </c>
      <c r="E25215">
        <v>38</v>
      </c>
      <c r="F25215">
        <v>1</v>
      </c>
      <c r="G25215">
        <v>2</v>
      </c>
    </row>
    <row r="25216" spans="1:7" x14ac:dyDescent="0.2">
      <c r="A25216">
        <v>8</v>
      </c>
      <c r="B25216">
        <v>1100</v>
      </c>
      <c r="C25216">
        <v>19</v>
      </c>
      <c r="D25216">
        <v>5</v>
      </c>
      <c r="E25216">
        <v>20</v>
      </c>
      <c r="F25216">
        <v>5</v>
      </c>
      <c r="G25216">
        <v>2</v>
      </c>
    </row>
    <row r="25217" spans="1:7" x14ac:dyDescent="0.2">
      <c r="A25217">
        <v>8</v>
      </c>
      <c r="B25217">
        <v>1100</v>
      </c>
      <c r="C25217">
        <v>37</v>
      </c>
      <c r="D25217">
        <v>2</v>
      </c>
      <c r="E25217">
        <v>8</v>
      </c>
      <c r="F25217">
        <v>1</v>
      </c>
      <c r="G25217">
        <v>2</v>
      </c>
    </row>
    <row r="25218" spans="1:7" x14ac:dyDescent="0.2">
      <c r="A25218">
        <v>8</v>
      </c>
      <c r="B25218">
        <v>1100</v>
      </c>
      <c r="C25218">
        <v>31</v>
      </c>
      <c r="D25218">
        <v>6</v>
      </c>
      <c r="E25218">
        <v>38</v>
      </c>
      <c r="F25218">
        <v>2</v>
      </c>
      <c r="G25218">
        <v>2</v>
      </c>
    </row>
    <row r="25219" spans="1:7" x14ac:dyDescent="0.2">
      <c r="A25219">
        <v>8</v>
      </c>
      <c r="B25219">
        <v>1100</v>
      </c>
      <c r="C25219">
        <v>19</v>
      </c>
      <c r="D25219">
        <v>5</v>
      </c>
      <c r="E25219">
        <v>28</v>
      </c>
      <c r="F25219">
        <v>2</v>
      </c>
      <c r="G25219">
        <v>2</v>
      </c>
    </row>
    <row r="25220" spans="1:7" x14ac:dyDescent="0.2">
      <c r="A25220">
        <v>8</v>
      </c>
      <c r="B25220">
        <v>1100</v>
      </c>
      <c r="C25220">
        <v>37</v>
      </c>
      <c r="D25220">
        <v>2</v>
      </c>
      <c r="E25220">
        <v>50</v>
      </c>
      <c r="F25220">
        <v>1</v>
      </c>
      <c r="G25220">
        <v>2</v>
      </c>
    </row>
    <row r="25221" spans="1:7" x14ac:dyDescent="0.2">
      <c r="A25221">
        <v>8</v>
      </c>
      <c r="B25221">
        <v>1100</v>
      </c>
      <c r="C25221">
        <v>19</v>
      </c>
      <c r="D25221">
        <v>5</v>
      </c>
      <c r="E25221">
        <v>50</v>
      </c>
      <c r="F25221">
        <v>7</v>
      </c>
      <c r="G25221">
        <v>2</v>
      </c>
    </row>
    <row r="25222" spans="1:7" x14ac:dyDescent="0.2">
      <c r="A25222">
        <v>8</v>
      </c>
      <c r="B25222">
        <v>1100</v>
      </c>
      <c r="C25222">
        <v>37</v>
      </c>
      <c r="D25222">
        <v>1</v>
      </c>
      <c r="E25222">
        <v>8</v>
      </c>
      <c r="F25222">
        <v>6</v>
      </c>
      <c r="G25222">
        <v>2</v>
      </c>
    </row>
    <row r="25223" spans="1:7" x14ac:dyDescent="0.2">
      <c r="A25223">
        <v>8</v>
      </c>
      <c r="B25223">
        <v>1100</v>
      </c>
      <c r="C25223">
        <v>31</v>
      </c>
      <c r="D25223">
        <v>6</v>
      </c>
      <c r="E25223">
        <v>38</v>
      </c>
      <c r="F25223">
        <v>3</v>
      </c>
      <c r="G25223">
        <v>2</v>
      </c>
    </row>
    <row r="25224" spans="1:7" x14ac:dyDescent="0.2">
      <c r="A25224">
        <v>8</v>
      </c>
      <c r="B25224">
        <v>1100</v>
      </c>
      <c r="C25224">
        <v>19</v>
      </c>
      <c r="D25224">
        <v>5</v>
      </c>
      <c r="E25224">
        <v>28</v>
      </c>
      <c r="F25224">
        <v>1</v>
      </c>
      <c r="G25224">
        <v>2</v>
      </c>
    </row>
    <row r="25225" spans="1:7" x14ac:dyDescent="0.2">
      <c r="A25225">
        <v>8</v>
      </c>
      <c r="B25225">
        <v>1100</v>
      </c>
      <c r="C25225">
        <v>19</v>
      </c>
      <c r="D25225">
        <v>5</v>
      </c>
      <c r="E25225">
        <v>20</v>
      </c>
      <c r="F25225">
        <v>6</v>
      </c>
      <c r="G25225">
        <v>2</v>
      </c>
    </row>
    <row r="25226" spans="1:7" x14ac:dyDescent="0.2">
      <c r="A25226">
        <v>8</v>
      </c>
      <c r="B25226">
        <v>1100</v>
      </c>
      <c r="C25226">
        <v>31</v>
      </c>
      <c r="D25226">
        <v>7</v>
      </c>
      <c r="E25226">
        <v>26</v>
      </c>
      <c r="F25226">
        <v>7</v>
      </c>
      <c r="G25226">
        <v>2</v>
      </c>
    </row>
    <row r="25227" spans="1:7" x14ac:dyDescent="0.2">
      <c r="A25227">
        <v>8</v>
      </c>
      <c r="B25227">
        <v>1100</v>
      </c>
      <c r="C25227">
        <v>37</v>
      </c>
      <c r="D25227">
        <v>1</v>
      </c>
      <c r="E25227">
        <v>28</v>
      </c>
      <c r="F25227">
        <v>1</v>
      </c>
      <c r="G25227">
        <v>2</v>
      </c>
    </row>
    <row r="25228" spans="1:7" x14ac:dyDescent="0.2">
      <c r="A25228">
        <v>8</v>
      </c>
      <c r="B25228">
        <v>1100</v>
      </c>
      <c r="C25228">
        <v>37</v>
      </c>
      <c r="D25228">
        <v>1</v>
      </c>
      <c r="E25228">
        <v>50</v>
      </c>
      <c r="F25228">
        <v>2</v>
      </c>
      <c r="G25228">
        <v>2</v>
      </c>
    </row>
    <row r="25229" spans="1:7" x14ac:dyDescent="0.2">
      <c r="A25229">
        <v>8</v>
      </c>
      <c r="B25229">
        <v>1100</v>
      </c>
      <c r="C25229">
        <v>37</v>
      </c>
      <c r="D25229">
        <v>1</v>
      </c>
      <c r="E25229">
        <v>20</v>
      </c>
      <c r="F25229">
        <v>3</v>
      </c>
      <c r="G25229">
        <v>2</v>
      </c>
    </row>
    <row r="25230" spans="1:7" x14ac:dyDescent="0.2">
      <c r="A25230">
        <v>8</v>
      </c>
      <c r="B25230">
        <v>1100</v>
      </c>
      <c r="C25230">
        <v>31</v>
      </c>
      <c r="D25230">
        <v>9</v>
      </c>
      <c r="E25230">
        <v>38</v>
      </c>
      <c r="F25230">
        <v>6</v>
      </c>
      <c r="G25230">
        <v>1</v>
      </c>
    </row>
    <row r="25231" spans="1:7" x14ac:dyDescent="0.2">
      <c r="A25231">
        <v>8</v>
      </c>
      <c r="B25231">
        <v>1100</v>
      </c>
      <c r="C25231">
        <v>31</v>
      </c>
      <c r="D25231">
        <v>8</v>
      </c>
      <c r="E25231">
        <v>38</v>
      </c>
      <c r="F25231">
        <v>4</v>
      </c>
      <c r="G25231">
        <v>1</v>
      </c>
    </row>
    <row r="25232" spans="1:7" x14ac:dyDescent="0.2">
      <c r="A25232">
        <v>8</v>
      </c>
      <c r="B25232">
        <v>1100</v>
      </c>
      <c r="C25232">
        <v>37</v>
      </c>
      <c r="D25232">
        <v>1</v>
      </c>
      <c r="E25232">
        <v>28</v>
      </c>
      <c r="F25232">
        <v>8</v>
      </c>
      <c r="G25232">
        <v>1</v>
      </c>
    </row>
    <row r="25233" spans="1:7" x14ac:dyDescent="0.2">
      <c r="A25233">
        <v>8</v>
      </c>
      <c r="B25233">
        <v>1100</v>
      </c>
      <c r="C25233">
        <v>19</v>
      </c>
      <c r="D25233">
        <v>6</v>
      </c>
      <c r="E25233">
        <v>20</v>
      </c>
      <c r="F25233">
        <v>4</v>
      </c>
      <c r="G25233">
        <v>1</v>
      </c>
    </row>
    <row r="25234" spans="1:7" x14ac:dyDescent="0.2">
      <c r="A25234">
        <v>8</v>
      </c>
      <c r="B25234">
        <v>1100</v>
      </c>
      <c r="C25234">
        <v>37</v>
      </c>
      <c r="D25234">
        <v>1</v>
      </c>
      <c r="E25234">
        <v>20</v>
      </c>
      <c r="F25234">
        <v>8</v>
      </c>
      <c r="G25234">
        <v>1</v>
      </c>
    </row>
    <row r="25235" spans="1:7" x14ac:dyDescent="0.2">
      <c r="A25235">
        <v>8</v>
      </c>
      <c r="B25235">
        <v>1100</v>
      </c>
      <c r="C25235">
        <v>37</v>
      </c>
      <c r="D25235">
        <v>1</v>
      </c>
      <c r="E25235">
        <v>28</v>
      </c>
      <c r="F25235">
        <v>2</v>
      </c>
      <c r="G25235">
        <v>1</v>
      </c>
    </row>
    <row r="25236" spans="1:7" x14ac:dyDescent="0.2">
      <c r="A25236">
        <v>8</v>
      </c>
      <c r="B25236">
        <v>1100</v>
      </c>
      <c r="C25236">
        <v>19</v>
      </c>
      <c r="D25236">
        <v>6</v>
      </c>
      <c r="E25236">
        <v>8</v>
      </c>
      <c r="F25236">
        <v>6</v>
      </c>
      <c r="G25236">
        <v>1</v>
      </c>
    </row>
    <row r="25237" spans="1:7" x14ac:dyDescent="0.2">
      <c r="A25237">
        <v>8</v>
      </c>
      <c r="B25237">
        <v>1100</v>
      </c>
      <c r="C25237">
        <v>19</v>
      </c>
      <c r="D25237">
        <v>5</v>
      </c>
      <c r="E25237">
        <v>28</v>
      </c>
      <c r="F25237">
        <v>3</v>
      </c>
      <c r="G25237">
        <v>1</v>
      </c>
    </row>
    <row r="25238" spans="1:7" x14ac:dyDescent="0.2">
      <c r="A25238">
        <v>8</v>
      </c>
      <c r="B25238">
        <v>1100</v>
      </c>
      <c r="C25238">
        <v>31</v>
      </c>
      <c r="D25238">
        <v>8</v>
      </c>
      <c r="E25238">
        <v>38</v>
      </c>
      <c r="F25238">
        <v>5</v>
      </c>
      <c r="G25238">
        <v>1</v>
      </c>
    </row>
    <row r="25239" spans="1:7" x14ac:dyDescent="0.2">
      <c r="A25239">
        <v>8</v>
      </c>
      <c r="B25239">
        <v>1100</v>
      </c>
      <c r="C25239">
        <v>19</v>
      </c>
      <c r="D25239">
        <v>5</v>
      </c>
      <c r="E25239">
        <v>38</v>
      </c>
      <c r="F25239">
        <v>1</v>
      </c>
      <c r="G25239">
        <v>1</v>
      </c>
    </row>
    <row r="25240" spans="1:7" x14ac:dyDescent="0.2">
      <c r="A25240">
        <v>8</v>
      </c>
      <c r="B25240">
        <v>1100</v>
      </c>
      <c r="C25240">
        <v>31</v>
      </c>
      <c r="D25240">
        <v>7</v>
      </c>
      <c r="E25240">
        <v>26</v>
      </c>
      <c r="F25240">
        <v>6</v>
      </c>
      <c r="G25240">
        <v>1</v>
      </c>
    </row>
    <row r="25241" spans="1:7" x14ac:dyDescent="0.2">
      <c r="A25241">
        <v>8</v>
      </c>
      <c r="B25241">
        <v>1100</v>
      </c>
      <c r="C25241">
        <v>31</v>
      </c>
      <c r="D25241">
        <v>6</v>
      </c>
      <c r="E25241">
        <v>26</v>
      </c>
      <c r="F25241">
        <v>4</v>
      </c>
      <c r="G25241">
        <v>1</v>
      </c>
    </row>
    <row r="25242" spans="1:7" x14ac:dyDescent="0.2">
      <c r="A25242">
        <v>8</v>
      </c>
      <c r="B25242">
        <v>1100</v>
      </c>
      <c r="C25242">
        <v>31</v>
      </c>
      <c r="D25242">
        <v>6</v>
      </c>
      <c r="E25242">
        <v>26</v>
      </c>
      <c r="F25242">
        <v>7</v>
      </c>
      <c r="G25242">
        <v>1</v>
      </c>
    </row>
    <row r="25243" spans="1:7" x14ac:dyDescent="0.2">
      <c r="A25243">
        <v>8</v>
      </c>
      <c r="B25243">
        <v>1100</v>
      </c>
      <c r="C25243">
        <v>19</v>
      </c>
      <c r="D25243">
        <v>5</v>
      </c>
      <c r="E25243">
        <v>28</v>
      </c>
      <c r="F25243">
        <v>7</v>
      </c>
      <c r="G25243">
        <v>1</v>
      </c>
    </row>
    <row r="25244" spans="1:7" x14ac:dyDescent="0.2">
      <c r="A25244">
        <v>8</v>
      </c>
      <c r="B25244">
        <v>1100</v>
      </c>
      <c r="C25244">
        <v>19</v>
      </c>
      <c r="D25244">
        <v>5</v>
      </c>
      <c r="E25244">
        <v>50</v>
      </c>
      <c r="F25244">
        <v>2</v>
      </c>
      <c r="G25244">
        <v>1</v>
      </c>
    </row>
    <row r="25245" spans="1:7" x14ac:dyDescent="0.2">
      <c r="A25245">
        <v>8</v>
      </c>
      <c r="B25245">
        <v>1100</v>
      </c>
      <c r="C25245">
        <v>37</v>
      </c>
      <c r="D25245">
        <v>2</v>
      </c>
      <c r="E25245">
        <v>2</v>
      </c>
      <c r="F25245">
        <v>1</v>
      </c>
      <c r="G25245">
        <v>1</v>
      </c>
    </row>
    <row r="25246" spans="1:7" x14ac:dyDescent="0.2">
      <c r="A25246">
        <v>8</v>
      </c>
      <c r="B25246">
        <v>1100</v>
      </c>
      <c r="C25246">
        <v>19</v>
      </c>
      <c r="D25246">
        <v>5</v>
      </c>
      <c r="E25246">
        <v>20</v>
      </c>
      <c r="F25246">
        <v>2</v>
      </c>
      <c r="G25246">
        <v>1</v>
      </c>
    </row>
    <row r="25247" spans="1:7" x14ac:dyDescent="0.2">
      <c r="A25247">
        <v>8</v>
      </c>
      <c r="B25247">
        <v>1100</v>
      </c>
      <c r="C25247">
        <v>37</v>
      </c>
      <c r="D25247">
        <v>2</v>
      </c>
      <c r="E25247">
        <v>50</v>
      </c>
      <c r="F25247">
        <v>8</v>
      </c>
      <c r="G25247">
        <v>1</v>
      </c>
    </row>
    <row r="25248" spans="1:7" x14ac:dyDescent="0.2">
      <c r="A25248">
        <v>8</v>
      </c>
      <c r="B25248">
        <v>1100</v>
      </c>
      <c r="C25248">
        <v>37</v>
      </c>
      <c r="D25248">
        <v>2</v>
      </c>
      <c r="E25248">
        <v>20</v>
      </c>
      <c r="F25248">
        <v>3</v>
      </c>
      <c r="G25248">
        <v>1</v>
      </c>
    </row>
    <row r="25249" spans="1:7" x14ac:dyDescent="0.2">
      <c r="A25249">
        <v>8</v>
      </c>
      <c r="B25249">
        <v>1100</v>
      </c>
      <c r="C25249">
        <v>37</v>
      </c>
      <c r="D25249">
        <v>2</v>
      </c>
      <c r="E25249">
        <v>20</v>
      </c>
      <c r="F25249">
        <v>1</v>
      </c>
      <c r="G25249">
        <v>1</v>
      </c>
    </row>
    <row r="25250" spans="1:7" x14ac:dyDescent="0.2">
      <c r="A25250">
        <v>8</v>
      </c>
      <c r="B25250">
        <v>1100</v>
      </c>
      <c r="C25250">
        <v>37</v>
      </c>
      <c r="D25250">
        <v>2</v>
      </c>
      <c r="E25250">
        <v>20</v>
      </c>
      <c r="F25250">
        <v>4</v>
      </c>
      <c r="G25250">
        <v>1</v>
      </c>
    </row>
    <row r="25251" spans="1:7" x14ac:dyDescent="0.2">
      <c r="A25251">
        <v>8</v>
      </c>
      <c r="B25251">
        <v>1100</v>
      </c>
      <c r="C25251">
        <v>37</v>
      </c>
      <c r="D25251">
        <v>2</v>
      </c>
      <c r="E25251">
        <v>32</v>
      </c>
      <c r="F25251">
        <v>3</v>
      </c>
      <c r="G25251">
        <v>1</v>
      </c>
    </row>
    <row r="25252" spans="1:7" x14ac:dyDescent="0.2">
      <c r="A25252">
        <v>8</v>
      </c>
      <c r="B25252">
        <v>1100</v>
      </c>
      <c r="C25252">
        <v>37</v>
      </c>
      <c r="D25252">
        <v>2</v>
      </c>
      <c r="E25252">
        <v>28</v>
      </c>
      <c r="F25252">
        <v>7</v>
      </c>
      <c r="G25252">
        <v>1</v>
      </c>
    </row>
    <row r="25253" spans="1:7" x14ac:dyDescent="0.2">
      <c r="A25253">
        <v>8</v>
      </c>
      <c r="B25253">
        <v>1100</v>
      </c>
      <c r="C25253">
        <v>31</v>
      </c>
      <c r="D25253">
        <v>6</v>
      </c>
      <c r="E25253">
        <v>38</v>
      </c>
      <c r="F25253">
        <v>1</v>
      </c>
      <c r="G25253">
        <v>1</v>
      </c>
    </row>
    <row r="25254" spans="1:7" x14ac:dyDescent="0.2">
      <c r="A25254">
        <v>8</v>
      </c>
      <c r="B25254">
        <v>1100</v>
      </c>
      <c r="C25254">
        <v>31</v>
      </c>
      <c r="D25254">
        <v>6</v>
      </c>
      <c r="E25254">
        <v>38</v>
      </c>
      <c r="F25254">
        <v>4</v>
      </c>
      <c r="G25254">
        <v>1</v>
      </c>
    </row>
    <row r="25255" spans="1:7" x14ac:dyDescent="0.2">
      <c r="A25255">
        <v>8</v>
      </c>
      <c r="B25255">
        <v>1100</v>
      </c>
      <c r="C25255">
        <v>31</v>
      </c>
      <c r="D25255">
        <v>6</v>
      </c>
      <c r="E25255">
        <v>50</v>
      </c>
      <c r="F25255">
        <v>8</v>
      </c>
      <c r="G25255">
        <v>1</v>
      </c>
    </row>
    <row r="25256" spans="1:7" x14ac:dyDescent="0.2">
      <c r="A25256">
        <v>8</v>
      </c>
      <c r="B25256">
        <v>1100</v>
      </c>
      <c r="C25256">
        <v>31</v>
      </c>
      <c r="D25256">
        <v>5</v>
      </c>
      <c r="E25256">
        <v>20</v>
      </c>
      <c r="F25256">
        <v>3</v>
      </c>
      <c r="G25256">
        <v>1</v>
      </c>
    </row>
    <row r="25257" spans="1:7" x14ac:dyDescent="0.2">
      <c r="A25257">
        <v>8</v>
      </c>
      <c r="B25257">
        <v>1100</v>
      </c>
      <c r="C25257">
        <v>19</v>
      </c>
      <c r="D25257">
        <v>6</v>
      </c>
      <c r="E25257">
        <v>20</v>
      </c>
      <c r="F25257">
        <v>3</v>
      </c>
      <c r="G25257">
        <v>1</v>
      </c>
    </row>
    <row r="25258" spans="1:7" x14ac:dyDescent="0.2">
      <c r="A25258">
        <v>8</v>
      </c>
      <c r="B25258">
        <v>1100</v>
      </c>
      <c r="C25258">
        <v>37</v>
      </c>
      <c r="D25258">
        <v>2</v>
      </c>
      <c r="E25258">
        <v>20</v>
      </c>
      <c r="F25258">
        <v>2</v>
      </c>
      <c r="G25258">
        <v>1</v>
      </c>
    </row>
    <row r="25259" spans="1:7" x14ac:dyDescent="0.2">
      <c r="A25259">
        <v>8</v>
      </c>
      <c r="B25259">
        <v>1100</v>
      </c>
      <c r="C25259">
        <v>37</v>
      </c>
      <c r="D25259">
        <v>2</v>
      </c>
      <c r="E25259">
        <v>20</v>
      </c>
      <c r="F25259">
        <v>8</v>
      </c>
      <c r="G25259">
        <v>1</v>
      </c>
    </row>
    <row r="25260" spans="1:7" x14ac:dyDescent="0.2">
      <c r="A25260">
        <v>8</v>
      </c>
      <c r="B25260">
        <v>1100</v>
      </c>
      <c r="C25260">
        <v>19</v>
      </c>
      <c r="D25260">
        <v>5</v>
      </c>
      <c r="E25260">
        <v>8</v>
      </c>
      <c r="F25260">
        <v>5</v>
      </c>
      <c r="G25260">
        <v>1</v>
      </c>
    </row>
    <row r="25261" spans="1:7" x14ac:dyDescent="0.2">
      <c r="A25261">
        <v>8</v>
      </c>
      <c r="B25261">
        <v>1100</v>
      </c>
      <c r="C25261">
        <v>37</v>
      </c>
      <c r="D25261">
        <v>3</v>
      </c>
      <c r="E25261">
        <v>32</v>
      </c>
      <c r="F25261">
        <v>5</v>
      </c>
      <c r="G25261">
        <v>1</v>
      </c>
    </row>
    <row r="25262" spans="1:7" x14ac:dyDescent="0.2">
      <c r="A25262">
        <v>8</v>
      </c>
      <c r="B25262">
        <v>1100</v>
      </c>
      <c r="C25262">
        <v>19</v>
      </c>
      <c r="D25262">
        <v>6</v>
      </c>
      <c r="E25262">
        <v>28</v>
      </c>
      <c r="F25262">
        <v>3</v>
      </c>
      <c r="G25262">
        <v>1</v>
      </c>
    </row>
    <row r="25263" spans="1:7" x14ac:dyDescent="0.2">
      <c r="A25263">
        <v>8</v>
      </c>
      <c r="B25263">
        <v>1100</v>
      </c>
      <c r="C25263">
        <v>31</v>
      </c>
      <c r="D25263">
        <v>5</v>
      </c>
      <c r="E25263">
        <v>20</v>
      </c>
      <c r="F25263">
        <v>7</v>
      </c>
      <c r="G25263">
        <v>1</v>
      </c>
    </row>
    <row r="25264" spans="1:7" x14ac:dyDescent="0.2">
      <c r="A25264">
        <v>8</v>
      </c>
      <c r="B25264">
        <v>1100</v>
      </c>
      <c r="C25264">
        <v>31</v>
      </c>
      <c r="D25264">
        <v>5</v>
      </c>
      <c r="E25264">
        <v>28</v>
      </c>
      <c r="F25264">
        <v>7</v>
      </c>
      <c r="G25264">
        <v>1</v>
      </c>
    </row>
    <row r="25265" spans="1:7" x14ac:dyDescent="0.2">
      <c r="A25265">
        <v>8</v>
      </c>
      <c r="B25265">
        <v>1100</v>
      </c>
      <c r="C25265">
        <v>19</v>
      </c>
      <c r="D25265">
        <v>4</v>
      </c>
      <c r="E25265">
        <v>8</v>
      </c>
      <c r="F25265">
        <v>5</v>
      </c>
      <c r="G25265">
        <v>1</v>
      </c>
    </row>
    <row r="25266" spans="1:7" x14ac:dyDescent="0.2">
      <c r="A25266">
        <v>8</v>
      </c>
      <c r="B25266">
        <v>1100</v>
      </c>
      <c r="C25266">
        <v>37</v>
      </c>
      <c r="D25266">
        <v>3</v>
      </c>
      <c r="E25266">
        <v>28</v>
      </c>
      <c r="F25266">
        <v>5</v>
      </c>
      <c r="G25266">
        <v>1</v>
      </c>
    </row>
    <row r="25267" spans="1:7" x14ac:dyDescent="0.2">
      <c r="A25267">
        <v>8</v>
      </c>
      <c r="B25267">
        <v>1100</v>
      </c>
      <c r="C25267">
        <v>31</v>
      </c>
      <c r="D25267">
        <v>5</v>
      </c>
      <c r="E25267">
        <v>32</v>
      </c>
      <c r="F25267">
        <v>2</v>
      </c>
      <c r="G25267">
        <v>1</v>
      </c>
    </row>
    <row r="25268" spans="1:7" x14ac:dyDescent="0.2">
      <c r="A25268">
        <v>8</v>
      </c>
      <c r="B25268">
        <v>1100</v>
      </c>
      <c r="C25268">
        <v>37</v>
      </c>
      <c r="D25268">
        <v>3</v>
      </c>
      <c r="E25268">
        <v>50</v>
      </c>
      <c r="F25268">
        <v>7</v>
      </c>
      <c r="G25268">
        <v>1</v>
      </c>
    </row>
    <row r="25269" spans="1:7" x14ac:dyDescent="0.2">
      <c r="A25269">
        <v>8</v>
      </c>
      <c r="B25269">
        <v>1100</v>
      </c>
      <c r="C25269">
        <v>19</v>
      </c>
      <c r="D25269">
        <v>4</v>
      </c>
      <c r="E25269">
        <v>8</v>
      </c>
      <c r="F25269">
        <v>4</v>
      </c>
      <c r="G25269">
        <v>1</v>
      </c>
    </row>
    <row r="25270" spans="1:7" x14ac:dyDescent="0.2">
      <c r="A25270">
        <v>8</v>
      </c>
      <c r="B25270">
        <v>1100</v>
      </c>
      <c r="C25270">
        <v>19</v>
      </c>
      <c r="D25270">
        <v>4</v>
      </c>
      <c r="E25270">
        <v>28</v>
      </c>
      <c r="F25270">
        <v>1</v>
      </c>
      <c r="G25270">
        <v>1</v>
      </c>
    </row>
    <row r="25271" spans="1:7" x14ac:dyDescent="0.2">
      <c r="A25271">
        <v>8</v>
      </c>
      <c r="B25271">
        <v>1100</v>
      </c>
      <c r="C25271">
        <v>19</v>
      </c>
      <c r="D25271">
        <v>4</v>
      </c>
      <c r="E25271">
        <v>26</v>
      </c>
      <c r="F25271">
        <v>4</v>
      </c>
      <c r="G25271">
        <v>1</v>
      </c>
    </row>
    <row r="25272" spans="1:7" x14ac:dyDescent="0.2">
      <c r="A25272">
        <v>8</v>
      </c>
      <c r="B25272">
        <v>1100</v>
      </c>
      <c r="C25272">
        <v>19</v>
      </c>
      <c r="D25272">
        <v>6</v>
      </c>
      <c r="E25272">
        <v>32</v>
      </c>
      <c r="F25272">
        <v>3</v>
      </c>
      <c r="G25272">
        <v>1</v>
      </c>
    </row>
    <row r="25273" spans="1:7" x14ac:dyDescent="0.2">
      <c r="A25273">
        <v>8</v>
      </c>
      <c r="B25273">
        <v>1100</v>
      </c>
      <c r="C25273">
        <v>31</v>
      </c>
      <c r="D25273">
        <v>5</v>
      </c>
      <c r="E25273">
        <v>20</v>
      </c>
      <c r="F25273">
        <v>8</v>
      </c>
      <c r="G25273">
        <v>1</v>
      </c>
    </row>
    <row r="25274" spans="1:7" x14ac:dyDescent="0.2">
      <c r="A25274">
        <v>8</v>
      </c>
      <c r="B25274">
        <v>1100</v>
      </c>
      <c r="C25274">
        <v>19</v>
      </c>
      <c r="D25274">
        <v>4</v>
      </c>
      <c r="E25274">
        <v>20</v>
      </c>
      <c r="F25274">
        <v>4</v>
      </c>
      <c r="G25274">
        <v>1</v>
      </c>
    </row>
    <row r="25275" spans="1:7" x14ac:dyDescent="0.2">
      <c r="A25275">
        <v>8</v>
      </c>
      <c r="B25275">
        <v>1100</v>
      </c>
      <c r="C25275">
        <v>31</v>
      </c>
      <c r="D25275">
        <v>5</v>
      </c>
      <c r="E25275">
        <v>28</v>
      </c>
      <c r="F25275">
        <v>3</v>
      </c>
      <c r="G25275">
        <v>1</v>
      </c>
    </row>
    <row r="25276" spans="1:7" x14ac:dyDescent="0.2">
      <c r="A25276">
        <v>8</v>
      </c>
      <c r="B25276">
        <v>1100</v>
      </c>
      <c r="C25276">
        <v>37</v>
      </c>
      <c r="D25276">
        <v>4</v>
      </c>
      <c r="E25276">
        <v>26</v>
      </c>
      <c r="F25276">
        <v>8</v>
      </c>
      <c r="G25276">
        <v>1</v>
      </c>
    </row>
    <row r="25277" spans="1:7" x14ac:dyDescent="0.2">
      <c r="A25277">
        <v>8</v>
      </c>
      <c r="B25277">
        <v>1100</v>
      </c>
      <c r="C25277">
        <v>19</v>
      </c>
      <c r="D25277">
        <v>4</v>
      </c>
      <c r="E25277">
        <v>26</v>
      </c>
      <c r="F25277">
        <v>1</v>
      </c>
      <c r="G25277">
        <v>1</v>
      </c>
    </row>
    <row r="25278" spans="1:7" x14ac:dyDescent="0.2">
      <c r="A25278">
        <v>8</v>
      </c>
      <c r="B25278">
        <v>1100</v>
      </c>
      <c r="C25278">
        <v>19</v>
      </c>
      <c r="D25278">
        <v>4</v>
      </c>
      <c r="E25278">
        <v>28</v>
      </c>
      <c r="F25278">
        <v>3</v>
      </c>
      <c r="G25278">
        <v>1</v>
      </c>
    </row>
    <row r="25279" spans="1:7" x14ac:dyDescent="0.2">
      <c r="A25279">
        <v>8</v>
      </c>
      <c r="B25279">
        <v>1100</v>
      </c>
      <c r="C25279">
        <v>19</v>
      </c>
      <c r="D25279">
        <v>6</v>
      </c>
      <c r="E25279">
        <v>38</v>
      </c>
      <c r="F25279">
        <v>2</v>
      </c>
      <c r="G25279">
        <v>1</v>
      </c>
    </row>
    <row r="25280" spans="1:7" x14ac:dyDescent="0.2">
      <c r="A25280">
        <v>8</v>
      </c>
      <c r="B25280">
        <v>1100</v>
      </c>
      <c r="C25280">
        <v>49</v>
      </c>
      <c r="D25280">
        <v>1</v>
      </c>
      <c r="E25280">
        <v>8</v>
      </c>
      <c r="F25280">
        <v>3</v>
      </c>
      <c r="G25280">
        <v>1</v>
      </c>
    </row>
    <row r="25281" spans="1:7" x14ac:dyDescent="0.2">
      <c r="A25281">
        <v>8</v>
      </c>
      <c r="B25281">
        <v>1100</v>
      </c>
      <c r="C25281">
        <v>19</v>
      </c>
      <c r="D25281">
        <v>3</v>
      </c>
      <c r="E25281">
        <v>20</v>
      </c>
      <c r="F25281">
        <v>4</v>
      </c>
      <c r="G25281">
        <v>1</v>
      </c>
    </row>
    <row r="25282" spans="1:7" x14ac:dyDescent="0.2">
      <c r="A25282">
        <v>8</v>
      </c>
      <c r="B25282">
        <v>1100</v>
      </c>
      <c r="C25282">
        <v>19</v>
      </c>
      <c r="D25282">
        <v>3</v>
      </c>
      <c r="E25282">
        <v>8</v>
      </c>
      <c r="F25282">
        <v>1</v>
      </c>
      <c r="G25282">
        <v>1</v>
      </c>
    </row>
    <row r="25283" spans="1:7" x14ac:dyDescent="0.2">
      <c r="A25283">
        <v>8</v>
      </c>
      <c r="B25283">
        <v>1100</v>
      </c>
      <c r="C25283">
        <v>19</v>
      </c>
      <c r="D25283">
        <v>3</v>
      </c>
      <c r="E25283">
        <v>28</v>
      </c>
      <c r="F25283">
        <v>4</v>
      </c>
      <c r="G25283">
        <v>1</v>
      </c>
    </row>
    <row r="25284" spans="1:7" x14ac:dyDescent="0.2">
      <c r="A25284">
        <v>8</v>
      </c>
      <c r="B25284">
        <v>1100</v>
      </c>
      <c r="C25284">
        <v>19</v>
      </c>
      <c r="D25284">
        <v>3</v>
      </c>
      <c r="E25284">
        <v>28</v>
      </c>
      <c r="F25284">
        <v>3</v>
      </c>
      <c r="G25284">
        <v>1</v>
      </c>
    </row>
    <row r="25285" spans="1:7" x14ac:dyDescent="0.2">
      <c r="A25285">
        <v>8</v>
      </c>
      <c r="B25285">
        <v>1100</v>
      </c>
      <c r="C25285">
        <v>19</v>
      </c>
      <c r="D25285">
        <v>6</v>
      </c>
      <c r="E25285">
        <v>20</v>
      </c>
      <c r="F25285">
        <v>8</v>
      </c>
      <c r="G25285">
        <v>1</v>
      </c>
    </row>
    <row r="25286" spans="1:7" x14ac:dyDescent="0.2">
      <c r="A25286">
        <v>8</v>
      </c>
      <c r="B25286">
        <v>1100</v>
      </c>
      <c r="C25286">
        <v>19</v>
      </c>
      <c r="D25286">
        <v>3</v>
      </c>
      <c r="E25286">
        <v>26</v>
      </c>
      <c r="F25286">
        <v>4</v>
      </c>
      <c r="G25286">
        <v>1</v>
      </c>
    </row>
    <row r="25287" spans="1:7" x14ac:dyDescent="0.2">
      <c r="A25287">
        <v>8</v>
      </c>
      <c r="B25287">
        <v>1100</v>
      </c>
      <c r="C25287">
        <v>49</v>
      </c>
      <c r="D25287">
        <v>1</v>
      </c>
      <c r="E25287">
        <v>20</v>
      </c>
      <c r="F25287">
        <v>1</v>
      </c>
      <c r="G25287">
        <v>1</v>
      </c>
    </row>
    <row r="25288" spans="1:7" x14ac:dyDescent="0.2">
      <c r="A25288">
        <v>8</v>
      </c>
      <c r="B25288">
        <v>1100</v>
      </c>
      <c r="C25288">
        <v>19</v>
      </c>
      <c r="D25288">
        <v>6</v>
      </c>
      <c r="E25288">
        <v>32</v>
      </c>
      <c r="F25288">
        <v>2</v>
      </c>
      <c r="G25288">
        <v>1</v>
      </c>
    </row>
    <row r="25289" spans="1:7" x14ac:dyDescent="0.2">
      <c r="A25289">
        <v>8</v>
      </c>
      <c r="B25289">
        <v>1100</v>
      </c>
      <c r="C25289">
        <v>19</v>
      </c>
      <c r="D25289">
        <v>3</v>
      </c>
      <c r="E25289">
        <v>28</v>
      </c>
      <c r="F25289">
        <v>2</v>
      </c>
      <c r="G25289">
        <v>1</v>
      </c>
    </row>
    <row r="25290" spans="1:7" x14ac:dyDescent="0.2">
      <c r="A25290">
        <v>8</v>
      </c>
      <c r="B25290">
        <v>1100</v>
      </c>
      <c r="C25290">
        <v>31</v>
      </c>
      <c r="D25290">
        <v>5</v>
      </c>
      <c r="E25290">
        <v>63</v>
      </c>
      <c r="F25290">
        <v>1</v>
      </c>
      <c r="G25290">
        <v>1</v>
      </c>
    </row>
    <row r="25291" spans="1:7" x14ac:dyDescent="0.2">
      <c r="A25291">
        <v>8</v>
      </c>
      <c r="B25291">
        <v>1100</v>
      </c>
      <c r="C25291">
        <v>49</v>
      </c>
      <c r="D25291">
        <v>1</v>
      </c>
      <c r="E25291">
        <v>26</v>
      </c>
      <c r="F25291">
        <v>1</v>
      </c>
      <c r="G25291">
        <v>1</v>
      </c>
    </row>
    <row r="25292" spans="1:7" x14ac:dyDescent="0.2">
      <c r="A25292">
        <v>8</v>
      </c>
      <c r="B25292">
        <v>1100</v>
      </c>
      <c r="C25292">
        <v>19</v>
      </c>
      <c r="D25292">
        <v>2</v>
      </c>
      <c r="E25292">
        <v>28</v>
      </c>
      <c r="F25292">
        <v>1</v>
      </c>
      <c r="G25292">
        <v>1</v>
      </c>
    </row>
    <row r="25293" spans="1:7" x14ac:dyDescent="0.2">
      <c r="A25293">
        <v>8</v>
      </c>
      <c r="B25293">
        <v>1100</v>
      </c>
      <c r="C25293">
        <v>31</v>
      </c>
      <c r="D25293">
        <v>5</v>
      </c>
      <c r="E25293">
        <v>38</v>
      </c>
      <c r="F25293">
        <v>3</v>
      </c>
      <c r="G25293">
        <v>1</v>
      </c>
    </row>
    <row r="25294" spans="1:7" x14ac:dyDescent="0.2">
      <c r="A25294">
        <v>8</v>
      </c>
      <c r="B25294">
        <v>1100</v>
      </c>
      <c r="C25294">
        <v>19</v>
      </c>
      <c r="D25294">
        <v>2</v>
      </c>
      <c r="E25294">
        <v>2</v>
      </c>
      <c r="F25294">
        <v>1</v>
      </c>
      <c r="G25294">
        <v>1</v>
      </c>
    </row>
    <row r="25295" spans="1:7" x14ac:dyDescent="0.2">
      <c r="A25295">
        <v>8</v>
      </c>
      <c r="B25295">
        <v>1100</v>
      </c>
      <c r="C25295">
        <v>19</v>
      </c>
      <c r="D25295">
        <v>1</v>
      </c>
      <c r="E25295">
        <v>50</v>
      </c>
      <c r="F25295">
        <v>1</v>
      </c>
      <c r="G25295">
        <v>1</v>
      </c>
    </row>
    <row r="25296" spans="1:7" x14ac:dyDescent="0.2">
      <c r="A25296">
        <v>8</v>
      </c>
      <c r="B25296">
        <v>1100</v>
      </c>
      <c r="C25296">
        <v>19</v>
      </c>
      <c r="D25296">
        <v>1</v>
      </c>
      <c r="E25296">
        <v>20</v>
      </c>
      <c r="F25296">
        <v>2</v>
      </c>
      <c r="G25296">
        <v>1</v>
      </c>
    </row>
    <row r="25297" spans="1:7" x14ac:dyDescent="0.2">
      <c r="A25297">
        <v>8</v>
      </c>
      <c r="B25297">
        <v>1100</v>
      </c>
      <c r="C25297">
        <v>19</v>
      </c>
      <c r="D25297">
        <v>1</v>
      </c>
      <c r="E25297">
        <v>28</v>
      </c>
      <c r="F25297">
        <v>5</v>
      </c>
      <c r="G25297">
        <v>1</v>
      </c>
    </row>
    <row r="25298" spans="1:7" x14ac:dyDescent="0.2">
      <c r="A25298">
        <v>8</v>
      </c>
      <c r="B25298">
        <v>1100</v>
      </c>
      <c r="C25298">
        <v>49</v>
      </c>
      <c r="D25298">
        <v>1</v>
      </c>
      <c r="E25298">
        <v>0</v>
      </c>
      <c r="F25298">
        <v>0</v>
      </c>
      <c r="G25298">
        <v>1</v>
      </c>
    </row>
    <row r="25299" spans="1:7" x14ac:dyDescent="0.2">
      <c r="A25299">
        <v>8</v>
      </c>
      <c r="B25299">
        <v>1100</v>
      </c>
      <c r="C25299">
        <v>19</v>
      </c>
      <c r="D25299">
        <v>1</v>
      </c>
      <c r="E25299">
        <v>28</v>
      </c>
      <c r="F25299">
        <v>2</v>
      </c>
      <c r="G25299">
        <v>1</v>
      </c>
    </row>
    <row r="25300" spans="1:7" x14ac:dyDescent="0.2">
      <c r="A25300">
        <v>8</v>
      </c>
      <c r="B25300">
        <v>1100</v>
      </c>
      <c r="C25300">
        <v>19</v>
      </c>
      <c r="D25300">
        <v>1</v>
      </c>
      <c r="E25300">
        <v>0</v>
      </c>
      <c r="F25300">
        <v>0</v>
      </c>
      <c r="G25300">
        <v>1</v>
      </c>
    </row>
    <row r="25301" spans="1:7" x14ac:dyDescent="0.2">
      <c r="A25301">
        <v>8</v>
      </c>
      <c r="B25301">
        <v>1100</v>
      </c>
      <c r="C25301">
        <v>19</v>
      </c>
      <c r="D25301">
        <v>1</v>
      </c>
      <c r="E25301">
        <v>26</v>
      </c>
      <c r="F25301">
        <v>5</v>
      </c>
      <c r="G25301">
        <v>1</v>
      </c>
    </row>
    <row r="25302" spans="1:7" x14ac:dyDescent="0.2">
      <c r="A25302">
        <v>8</v>
      </c>
      <c r="B25302">
        <v>1100</v>
      </c>
      <c r="C25302">
        <v>19</v>
      </c>
      <c r="D25302">
        <v>1</v>
      </c>
      <c r="E25302">
        <v>28</v>
      </c>
      <c r="F25302">
        <v>3</v>
      </c>
      <c r="G25302">
        <v>1</v>
      </c>
    </row>
    <row r="25303" spans="1:7" x14ac:dyDescent="0.2">
      <c r="A25303">
        <v>8</v>
      </c>
      <c r="B25303">
        <v>1100</v>
      </c>
      <c r="C25303">
        <v>13</v>
      </c>
      <c r="D25303">
        <v>9</v>
      </c>
      <c r="E25303">
        <v>0</v>
      </c>
      <c r="F25303">
        <v>0</v>
      </c>
      <c r="G25303">
        <v>1</v>
      </c>
    </row>
    <row r="25304" spans="1:7" x14ac:dyDescent="0.2">
      <c r="A25304">
        <v>8</v>
      </c>
      <c r="B25304">
        <v>1100</v>
      </c>
      <c r="C25304">
        <v>13</v>
      </c>
      <c r="D25304">
        <v>8</v>
      </c>
      <c r="E25304">
        <v>20</v>
      </c>
      <c r="F25304">
        <v>9</v>
      </c>
      <c r="G25304">
        <v>1</v>
      </c>
    </row>
    <row r="25305" spans="1:7" x14ac:dyDescent="0.2">
      <c r="A25305">
        <v>8</v>
      </c>
      <c r="B25305">
        <v>1100</v>
      </c>
      <c r="C25305">
        <v>13</v>
      </c>
      <c r="D25305">
        <v>8</v>
      </c>
      <c r="E25305">
        <v>26</v>
      </c>
      <c r="F25305">
        <v>7</v>
      </c>
      <c r="G25305">
        <v>1</v>
      </c>
    </row>
    <row r="25306" spans="1:7" x14ac:dyDescent="0.2">
      <c r="A25306">
        <v>8</v>
      </c>
      <c r="B25306">
        <v>1100</v>
      </c>
      <c r="C25306">
        <v>49</v>
      </c>
      <c r="D25306">
        <v>1</v>
      </c>
      <c r="E25306">
        <v>8</v>
      </c>
      <c r="F25306">
        <v>2</v>
      </c>
      <c r="G25306">
        <v>1</v>
      </c>
    </row>
    <row r="25307" spans="1:7" x14ac:dyDescent="0.2">
      <c r="A25307">
        <v>8</v>
      </c>
      <c r="B25307">
        <v>1100</v>
      </c>
      <c r="C25307">
        <v>31</v>
      </c>
      <c r="D25307">
        <v>5</v>
      </c>
      <c r="E25307">
        <v>28</v>
      </c>
      <c r="F25307">
        <v>5</v>
      </c>
      <c r="G25307">
        <v>1</v>
      </c>
    </row>
    <row r="25308" spans="1:7" x14ac:dyDescent="0.2">
      <c r="A25308">
        <v>8</v>
      </c>
      <c r="B25308">
        <v>1100</v>
      </c>
      <c r="C25308">
        <v>13</v>
      </c>
      <c r="D25308">
        <v>7</v>
      </c>
      <c r="E25308">
        <v>38</v>
      </c>
      <c r="F25308">
        <v>4</v>
      </c>
      <c r="G25308">
        <v>1</v>
      </c>
    </row>
    <row r="25309" spans="1:7" x14ac:dyDescent="0.2">
      <c r="A25309">
        <v>8</v>
      </c>
      <c r="B25309">
        <v>1100</v>
      </c>
      <c r="C25309">
        <v>13</v>
      </c>
      <c r="D25309">
        <v>7</v>
      </c>
      <c r="E25309">
        <v>8</v>
      </c>
      <c r="F25309">
        <v>6</v>
      </c>
      <c r="G25309">
        <v>1</v>
      </c>
    </row>
    <row r="25310" spans="1:7" x14ac:dyDescent="0.2">
      <c r="A25310">
        <v>8</v>
      </c>
      <c r="B25310">
        <v>1100</v>
      </c>
      <c r="C25310">
        <v>13</v>
      </c>
      <c r="D25310">
        <v>7</v>
      </c>
      <c r="E25310">
        <v>28</v>
      </c>
      <c r="F25310">
        <v>1</v>
      </c>
      <c r="G25310">
        <v>1</v>
      </c>
    </row>
    <row r="25311" spans="1:7" x14ac:dyDescent="0.2">
      <c r="A25311">
        <v>8</v>
      </c>
      <c r="B25311">
        <v>1100</v>
      </c>
      <c r="C25311">
        <v>49</v>
      </c>
      <c r="D25311">
        <v>1</v>
      </c>
      <c r="E25311">
        <v>28</v>
      </c>
      <c r="F25311">
        <v>3</v>
      </c>
      <c r="G25311">
        <v>1</v>
      </c>
    </row>
    <row r="25312" spans="1:7" x14ac:dyDescent="0.2">
      <c r="A25312">
        <v>8</v>
      </c>
      <c r="B25312">
        <v>1100</v>
      </c>
      <c r="C25312">
        <v>13</v>
      </c>
      <c r="D25312">
        <v>7</v>
      </c>
      <c r="E25312">
        <v>26</v>
      </c>
      <c r="F25312">
        <v>5</v>
      </c>
      <c r="G25312">
        <v>1</v>
      </c>
    </row>
    <row r="25313" spans="1:7" x14ac:dyDescent="0.2">
      <c r="A25313">
        <v>8</v>
      </c>
      <c r="B25313">
        <v>1100</v>
      </c>
      <c r="C25313">
        <v>13</v>
      </c>
      <c r="D25313">
        <v>7</v>
      </c>
      <c r="E25313">
        <v>38</v>
      </c>
      <c r="F25313">
        <v>3</v>
      </c>
      <c r="G25313">
        <v>1</v>
      </c>
    </row>
    <row r="25314" spans="1:7" x14ac:dyDescent="0.2">
      <c r="A25314">
        <v>8</v>
      </c>
      <c r="B25314">
        <v>1100</v>
      </c>
      <c r="C25314">
        <v>13</v>
      </c>
      <c r="D25314">
        <v>7</v>
      </c>
      <c r="E25314">
        <v>20</v>
      </c>
      <c r="F25314">
        <v>8</v>
      </c>
      <c r="G25314">
        <v>1</v>
      </c>
    </row>
    <row r="25315" spans="1:7" x14ac:dyDescent="0.2">
      <c r="A25315">
        <v>8</v>
      </c>
      <c r="B25315">
        <v>1100</v>
      </c>
      <c r="C25315">
        <v>31</v>
      </c>
      <c r="D25315">
        <v>5</v>
      </c>
      <c r="E25315">
        <v>50</v>
      </c>
      <c r="F25315">
        <v>4</v>
      </c>
      <c r="G25315">
        <v>1</v>
      </c>
    </row>
    <row r="25316" spans="1:7" x14ac:dyDescent="0.2">
      <c r="A25316">
        <v>8</v>
      </c>
      <c r="B25316">
        <v>1100</v>
      </c>
      <c r="C25316">
        <v>13</v>
      </c>
      <c r="D25316">
        <v>7</v>
      </c>
      <c r="E25316">
        <v>102</v>
      </c>
      <c r="F25316">
        <v>5</v>
      </c>
      <c r="G25316">
        <v>1</v>
      </c>
    </row>
    <row r="25317" spans="1:7" x14ac:dyDescent="0.2">
      <c r="A25317">
        <v>8</v>
      </c>
      <c r="B25317">
        <v>1100</v>
      </c>
      <c r="C25317">
        <v>13</v>
      </c>
      <c r="D25317">
        <v>7</v>
      </c>
      <c r="E25317">
        <v>28</v>
      </c>
      <c r="F25317">
        <v>2</v>
      </c>
      <c r="G25317">
        <v>1</v>
      </c>
    </row>
    <row r="25318" spans="1:7" x14ac:dyDescent="0.2">
      <c r="A25318">
        <v>8</v>
      </c>
      <c r="B25318">
        <v>1100</v>
      </c>
      <c r="C25318">
        <v>13</v>
      </c>
      <c r="D25318">
        <v>6</v>
      </c>
      <c r="E25318">
        <v>20</v>
      </c>
      <c r="F25318">
        <v>7</v>
      </c>
      <c r="G25318">
        <v>1</v>
      </c>
    </row>
    <row r="25319" spans="1:7" x14ac:dyDescent="0.2">
      <c r="A25319">
        <v>8</v>
      </c>
      <c r="B25319">
        <v>1100</v>
      </c>
      <c r="C25319">
        <v>31</v>
      </c>
      <c r="D25319">
        <v>5</v>
      </c>
      <c r="E25319">
        <v>20</v>
      </c>
      <c r="F25319">
        <v>6</v>
      </c>
      <c r="G25319">
        <v>1</v>
      </c>
    </row>
    <row r="25320" spans="1:7" x14ac:dyDescent="0.2">
      <c r="A25320">
        <v>8</v>
      </c>
      <c r="B25320">
        <v>1100</v>
      </c>
      <c r="C25320">
        <v>19</v>
      </c>
      <c r="D25320">
        <v>7</v>
      </c>
      <c r="E25320">
        <v>26</v>
      </c>
      <c r="F25320">
        <v>6</v>
      </c>
      <c r="G25320">
        <v>1</v>
      </c>
    </row>
    <row r="25321" spans="1:7" x14ac:dyDescent="0.2">
      <c r="A25321">
        <v>8</v>
      </c>
      <c r="B25321">
        <v>1100</v>
      </c>
      <c r="C25321">
        <v>13</v>
      </c>
      <c r="D25321">
        <v>6</v>
      </c>
      <c r="E25321">
        <v>20</v>
      </c>
      <c r="F25321">
        <v>3</v>
      </c>
      <c r="G25321">
        <v>1</v>
      </c>
    </row>
    <row r="25322" spans="1:7" x14ac:dyDescent="0.2">
      <c r="A25322">
        <v>8</v>
      </c>
      <c r="B25322">
        <v>1100</v>
      </c>
      <c r="C25322">
        <v>13</v>
      </c>
      <c r="D25322">
        <v>6</v>
      </c>
      <c r="E25322">
        <v>28</v>
      </c>
      <c r="F25322">
        <v>2</v>
      </c>
      <c r="G25322">
        <v>1</v>
      </c>
    </row>
    <row r="25323" spans="1:7" x14ac:dyDescent="0.2">
      <c r="A25323">
        <v>8</v>
      </c>
      <c r="B25323">
        <v>1100</v>
      </c>
      <c r="C25323">
        <v>49</v>
      </c>
      <c r="D25323">
        <v>2</v>
      </c>
      <c r="E25323">
        <v>50</v>
      </c>
      <c r="F25323">
        <v>3</v>
      </c>
      <c r="G25323">
        <v>1</v>
      </c>
    </row>
    <row r="25324" spans="1:7" x14ac:dyDescent="0.2">
      <c r="A25324">
        <v>8</v>
      </c>
      <c r="B25324">
        <v>1100</v>
      </c>
      <c r="C25324">
        <v>31</v>
      </c>
      <c r="D25324">
        <v>5</v>
      </c>
      <c r="E25324">
        <v>8</v>
      </c>
      <c r="F25324">
        <v>2</v>
      </c>
      <c r="G25324">
        <v>1</v>
      </c>
    </row>
    <row r="25325" spans="1:7" x14ac:dyDescent="0.2">
      <c r="A25325">
        <v>8</v>
      </c>
      <c r="B25325">
        <v>1100</v>
      </c>
      <c r="C25325">
        <v>19</v>
      </c>
      <c r="D25325">
        <v>7</v>
      </c>
      <c r="E25325">
        <v>28</v>
      </c>
      <c r="F25325">
        <v>2</v>
      </c>
      <c r="G25325">
        <v>1</v>
      </c>
    </row>
    <row r="25326" spans="1:7" x14ac:dyDescent="0.2">
      <c r="A25326">
        <v>8</v>
      </c>
      <c r="B25326">
        <v>1100</v>
      </c>
      <c r="C25326">
        <v>49</v>
      </c>
      <c r="D25326">
        <v>2</v>
      </c>
      <c r="E25326">
        <v>28</v>
      </c>
      <c r="F25326">
        <v>1</v>
      </c>
      <c r="G25326">
        <v>1</v>
      </c>
    </row>
    <row r="25327" spans="1:7" x14ac:dyDescent="0.2">
      <c r="A25327">
        <v>8</v>
      </c>
      <c r="B25327">
        <v>1100</v>
      </c>
      <c r="C25327">
        <v>49</v>
      </c>
      <c r="D25327">
        <v>3</v>
      </c>
      <c r="E25327">
        <v>26</v>
      </c>
      <c r="F25327">
        <v>5</v>
      </c>
      <c r="G25327">
        <v>1</v>
      </c>
    </row>
    <row r="25328" spans="1:7" x14ac:dyDescent="0.2">
      <c r="A25328">
        <v>8</v>
      </c>
      <c r="B25328">
        <v>1100</v>
      </c>
      <c r="C25328">
        <v>19</v>
      </c>
      <c r="D25328">
        <v>7</v>
      </c>
      <c r="E25328">
        <v>8</v>
      </c>
      <c r="F25328">
        <v>3</v>
      </c>
      <c r="G25328">
        <v>1</v>
      </c>
    </row>
    <row r="25329" spans="1:7" x14ac:dyDescent="0.2">
      <c r="A25329">
        <v>8</v>
      </c>
      <c r="B25329">
        <v>1100</v>
      </c>
      <c r="C25329">
        <v>31</v>
      </c>
      <c r="D25329">
        <v>4</v>
      </c>
      <c r="E25329">
        <v>20</v>
      </c>
      <c r="F25329">
        <v>6</v>
      </c>
      <c r="G25329">
        <v>1</v>
      </c>
    </row>
    <row r="25330" spans="1:7" x14ac:dyDescent="0.2">
      <c r="A25330">
        <v>8</v>
      </c>
      <c r="B25330">
        <v>1100</v>
      </c>
      <c r="C25330">
        <v>13</v>
      </c>
      <c r="D25330">
        <v>6</v>
      </c>
      <c r="E25330">
        <v>28</v>
      </c>
      <c r="F25330">
        <v>1</v>
      </c>
      <c r="G25330">
        <v>1</v>
      </c>
    </row>
    <row r="25331" spans="1:7" x14ac:dyDescent="0.2">
      <c r="A25331">
        <v>8</v>
      </c>
      <c r="B25331">
        <v>1100</v>
      </c>
      <c r="C25331">
        <v>13</v>
      </c>
      <c r="D25331">
        <v>6</v>
      </c>
      <c r="E25331">
        <v>20</v>
      </c>
      <c r="F25331">
        <v>1</v>
      </c>
      <c r="G25331">
        <v>1</v>
      </c>
    </row>
    <row r="25332" spans="1:7" x14ac:dyDescent="0.2">
      <c r="A25332">
        <v>8</v>
      </c>
      <c r="B25332">
        <v>1100</v>
      </c>
      <c r="C25332">
        <v>49</v>
      </c>
      <c r="D25332">
        <v>3</v>
      </c>
      <c r="E25332">
        <v>28</v>
      </c>
      <c r="F25332">
        <v>2</v>
      </c>
      <c r="G25332">
        <v>1</v>
      </c>
    </row>
    <row r="25333" spans="1:7" x14ac:dyDescent="0.2">
      <c r="A25333">
        <v>8</v>
      </c>
      <c r="B25333">
        <v>1100</v>
      </c>
      <c r="C25333">
        <v>49</v>
      </c>
      <c r="D25333">
        <v>3</v>
      </c>
      <c r="E25333">
        <v>20</v>
      </c>
      <c r="F25333">
        <v>3</v>
      </c>
      <c r="G25333">
        <v>1</v>
      </c>
    </row>
    <row r="25334" spans="1:7" x14ac:dyDescent="0.2">
      <c r="A25334">
        <v>8</v>
      </c>
      <c r="B25334">
        <v>1100</v>
      </c>
      <c r="C25334">
        <v>31</v>
      </c>
      <c r="D25334">
        <v>4</v>
      </c>
      <c r="E25334">
        <v>26</v>
      </c>
      <c r="F25334">
        <v>1</v>
      </c>
      <c r="G25334">
        <v>1</v>
      </c>
    </row>
    <row r="25335" spans="1:7" x14ac:dyDescent="0.2">
      <c r="A25335">
        <v>8</v>
      </c>
      <c r="B25335">
        <v>1100</v>
      </c>
      <c r="C25335">
        <v>13</v>
      </c>
      <c r="D25335">
        <v>6</v>
      </c>
      <c r="E25335">
        <v>38</v>
      </c>
      <c r="F25335">
        <v>2</v>
      </c>
      <c r="G25335">
        <v>1</v>
      </c>
    </row>
    <row r="25336" spans="1:7" x14ac:dyDescent="0.2">
      <c r="A25336">
        <v>8</v>
      </c>
      <c r="B25336">
        <v>1100</v>
      </c>
      <c r="C25336">
        <v>13</v>
      </c>
      <c r="D25336">
        <v>6</v>
      </c>
      <c r="E25336">
        <v>28</v>
      </c>
      <c r="F25336">
        <v>7</v>
      </c>
      <c r="G25336">
        <v>1</v>
      </c>
    </row>
    <row r="25337" spans="1:7" x14ac:dyDescent="0.2">
      <c r="A25337">
        <v>8</v>
      </c>
      <c r="B25337">
        <v>1100</v>
      </c>
      <c r="C25337">
        <v>49</v>
      </c>
      <c r="D25337">
        <v>3</v>
      </c>
      <c r="E25337">
        <v>8</v>
      </c>
      <c r="F25337">
        <v>2</v>
      </c>
      <c r="G25337">
        <v>1</v>
      </c>
    </row>
    <row r="25338" spans="1:7" x14ac:dyDescent="0.2">
      <c r="A25338">
        <v>8</v>
      </c>
      <c r="B25338">
        <v>1100</v>
      </c>
      <c r="C25338">
        <v>49</v>
      </c>
      <c r="D25338">
        <v>3</v>
      </c>
      <c r="E25338">
        <v>38</v>
      </c>
      <c r="F25338">
        <v>1</v>
      </c>
      <c r="G25338">
        <v>1</v>
      </c>
    </row>
    <row r="25339" spans="1:7" x14ac:dyDescent="0.2">
      <c r="A25339">
        <v>8</v>
      </c>
      <c r="B25339">
        <v>1100</v>
      </c>
      <c r="C25339">
        <v>49</v>
      </c>
      <c r="D25339">
        <v>3</v>
      </c>
      <c r="E25339">
        <v>50</v>
      </c>
      <c r="F25339">
        <v>4</v>
      </c>
      <c r="G25339">
        <v>1</v>
      </c>
    </row>
    <row r="25340" spans="1:7" x14ac:dyDescent="0.2">
      <c r="A25340">
        <v>8</v>
      </c>
      <c r="B25340">
        <v>1100</v>
      </c>
      <c r="C25340">
        <v>49</v>
      </c>
      <c r="D25340">
        <v>3</v>
      </c>
      <c r="E25340">
        <v>8</v>
      </c>
      <c r="F25340">
        <v>3</v>
      </c>
      <c r="G25340">
        <v>1</v>
      </c>
    </row>
    <row r="25341" spans="1:7" x14ac:dyDescent="0.2">
      <c r="A25341">
        <v>8</v>
      </c>
      <c r="B25341">
        <v>1100</v>
      </c>
      <c r="C25341">
        <v>49</v>
      </c>
      <c r="D25341">
        <v>3</v>
      </c>
      <c r="E25341">
        <v>28</v>
      </c>
      <c r="F25341">
        <v>6</v>
      </c>
      <c r="G25341">
        <v>1</v>
      </c>
    </row>
    <row r="25342" spans="1:7" x14ac:dyDescent="0.2">
      <c r="A25342">
        <v>8</v>
      </c>
      <c r="B25342">
        <v>1100</v>
      </c>
      <c r="C25342">
        <v>49</v>
      </c>
      <c r="D25342">
        <v>4</v>
      </c>
      <c r="E25342">
        <v>38</v>
      </c>
      <c r="F25342">
        <v>2</v>
      </c>
      <c r="G25342">
        <v>1</v>
      </c>
    </row>
    <row r="25343" spans="1:7" x14ac:dyDescent="0.2">
      <c r="A25343">
        <v>8</v>
      </c>
      <c r="B25343">
        <v>1100</v>
      </c>
      <c r="C25343">
        <v>49</v>
      </c>
      <c r="D25343">
        <v>4</v>
      </c>
      <c r="E25343">
        <v>28</v>
      </c>
      <c r="F25343">
        <v>2</v>
      </c>
      <c r="G25343">
        <v>1</v>
      </c>
    </row>
    <row r="25344" spans="1:7" x14ac:dyDescent="0.2">
      <c r="A25344">
        <v>8</v>
      </c>
      <c r="B25344">
        <v>1100</v>
      </c>
      <c r="C25344">
        <v>13</v>
      </c>
      <c r="D25344">
        <v>5</v>
      </c>
      <c r="E25344">
        <v>28</v>
      </c>
      <c r="F25344">
        <v>2</v>
      </c>
      <c r="G25344">
        <v>1</v>
      </c>
    </row>
    <row r="25345" spans="1:7" x14ac:dyDescent="0.2">
      <c r="A25345">
        <v>8</v>
      </c>
      <c r="B25345">
        <v>1100</v>
      </c>
      <c r="C25345">
        <v>31</v>
      </c>
      <c r="D25345">
        <v>4</v>
      </c>
      <c r="E25345">
        <v>20</v>
      </c>
      <c r="F25345">
        <v>1</v>
      </c>
      <c r="G25345">
        <v>1</v>
      </c>
    </row>
    <row r="25346" spans="1:7" x14ac:dyDescent="0.2">
      <c r="A25346">
        <v>8</v>
      </c>
      <c r="B25346">
        <v>1100</v>
      </c>
      <c r="C25346">
        <v>49</v>
      </c>
      <c r="D25346">
        <v>4</v>
      </c>
      <c r="E25346">
        <v>8</v>
      </c>
      <c r="F25346">
        <v>3</v>
      </c>
      <c r="G25346">
        <v>1</v>
      </c>
    </row>
    <row r="25347" spans="1:7" x14ac:dyDescent="0.2">
      <c r="A25347">
        <v>8</v>
      </c>
      <c r="B25347">
        <v>1100</v>
      </c>
      <c r="C25347">
        <v>13</v>
      </c>
      <c r="D25347">
        <v>5</v>
      </c>
      <c r="E25347">
        <v>28</v>
      </c>
      <c r="F25347">
        <v>4</v>
      </c>
      <c r="G25347">
        <v>1</v>
      </c>
    </row>
    <row r="25348" spans="1:7" x14ac:dyDescent="0.2">
      <c r="A25348">
        <v>8</v>
      </c>
      <c r="B25348">
        <v>1100</v>
      </c>
      <c r="C25348">
        <v>49</v>
      </c>
      <c r="D25348">
        <v>4</v>
      </c>
      <c r="E25348">
        <v>28</v>
      </c>
      <c r="F25348">
        <v>6</v>
      </c>
      <c r="G25348">
        <v>1</v>
      </c>
    </row>
    <row r="25349" spans="1:7" x14ac:dyDescent="0.2">
      <c r="A25349">
        <v>8</v>
      </c>
      <c r="B25349">
        <v>1100</v>
      </c>
      <c r="C25349">
        <v>13</v>
      </c>
      <c r="D25349">
        <v>5</v>
      </c>
      <c r="E25349">
        <v>38</v>
      </c>
      <c r="F25349">
        <v>2</v>
      </c>
      <c r="G25349">
        <v>1</v>
      </c>
    </row>
    <row r="25350" spans="1:7" x14ac:dyDescent="0.2">
      <c r="A25350">
        <v>8</v>
      </c>
      <c r="B25350">
        <v>1100</v>
      </c>
      <c r="C25350">
        <v>49</v>
      </c>
      <c r="D25350">
        <v>4</v>
      </c>
      <c r="E25350">
        <v>28</v>
      </c>
      <c r="F25350">
        <v>5</v>
      </c>
      <c r="G25350">
        <v>1</v>
      </c>
    </row>
    <row r="25351" spans="1:7" x14ac:dyDescent="0.2">
      <c r="A25351">
        <v>8</v>
      </c>
      <c r="B25351">
        <v>1100</v>
      </c>
      <c r="C25351">
        <v>49</v>
      </c>
      <c r="D25351">
        <v>4</v>
      </c>
      <c r="E25351">
        <v>50</v>
      </c>
      <c r="F25351">
        <v>1</v>
      </c>
      <c r="G25351">
        <v>1</v>
      </c>
    </row>
    <row r="25352" spans="1:7" x14ac:dyDescent="0.2">
      <c r="A25352">
        <v>8</v>
      </c>
      <c r="B25352">
        <v>1100</v>
      </c>
      <c r="C25352">
        <v>31</v>
      </c>
      <c r="D25352">
        <v>4</v>
      </c>
      <c r="E25352">
        <v>28</v>
      </c>
      <c r="F25352">
        <v>5</v>
      </c>
      <c r="G25352">
        <v>1</v>
      </c>
    </row>
    <row r="25353" spans="1:7" x14ac:dyDescent="0.2">
      <c r="A25353">
        <v>8</v>
      </c>
      <c r="B25353">
        <v>1100</v>
      </c>
      <c r="C25353">
        <v>49</v>
      </c>
      <c r="D25353">
        <v>4</v>
      </c>
      <c r="E25353">
        <v>26</v>
      </c>
      <c r="F25353">
        <v>4</v>
      </c>
      <c r="G25353">
        <v>1</v>
      </c>
    </row>
    <row r="25354" spans="1:7" x14ac:dyDescent="0.2">
      <c r="A25354">
        <v>8</v>
      </c>
      <c r="B25354">
        <v>1100</v>
      </c>
      <c r="C25354">
        <v>19</v>
      </c>
      <c r="D25354">
        <v>7</v>
      </c>
      <c r="E25354">
        <v>38</v>
      </c>
      <c r="F25354">
        <v>1</v>
      </c>
      <c r="G25354">
        <v>1</v>
      </c>
    </row>
    <row r="25355" spans="1:7" x14ac:dyDescent="0.2">
      <c r="A25355">
        <v>8</v>
      </c>
      <c r="B25355">
        <v>1100</v>
      </c>
      <c r="C25355">
        <v>31</v>
      </c>
      <c r="D25355">
        <v>4</v>
      </c>
      <c r="E25355">
        <v>38</v>
      </c>
      <c r="F25355">
        <v>3</v>
      </c>
      <c r="G25355">
        <v>1</v>
      </c>
    </row>
    <row r="25356" spans="1:7" x14ac:dyDescent="0.2">
      <c r="A25356">
        <v>8</v>
      </c>
      <c r="B25356">
        <v>1100</v>
      </c>
      <c r="C25356">
        <v>49</v>
      </c>
      <c r="D25356">
        <v>4</v>
      </c>
      <c r="E25356">
        <v>26</v>
      </c>
      <c r="F25356">
        <v>1</v>
      </c>
      <c r="G25356">
        <v>1</v>
      </c>
    </row>
    <row r="25357" spans="1:7" x14ac:dyDescent="0.2">
      <c r="A25357">
        <v>8</v>
      </c>
      <c r="B25357">
        <v>1100</v>
      </c>
      <c r="C25357">
        <v>13</v>
      </c>
      <c r="D25357">
        <v>5</v>
      </c>
      <c r="E25357">
        <v>50</v>
      </c>
      <c r="F25357">
        <v>4</v>
      </c>
      <c r="G25357">
        <v>1</v>
      </c>
    </row>
    <row r="25358" spans="1:7" x14ac:dyDescent="0.2">
      <c r="A25358">
        <v>8</v>
      </c>
      <c r="B25358">
        <v>1100</v>
      </c>
      <c r="C25358">
        <v>49</v>
      </c>
      <c r="D25358">
        <v>5</v>
      </c>
      <c r="E25358">
        <v>28</v>
      </c>
      <c r="F25358">
        <v>4</v>
      </c>
      <c r="G25358">
        <v>1</v>
      </c>
    </row>
    <row r="25359" spans="1:7" x14ac:dyDescent="0.2">
      <c r="A25359">
        <v>8</v>
      </c>
      <c r="B25359">
        <v>1100</v>
      </c>
      <c r="C25359">
        <v>19</v>
      </c>
      <c r="D25359">
        <v>7</v>
      </c>
      <c r="E25359">
        <v>2</v>
      </c>
      <c r="F25359">
        <v>1</v>
      </c>
      <c r="G25359">
        <v>1</v>
      </c>
    </row>
    <row r="25360" spans="1:7" x14ac:dyDescent="0.2">
      <c r="A25360">
        <v>8</v>
      </c>
      <c r="B25360">
        <v>1100</v>
      </c>
      <c r="C25360">
        <v>19</v>
      </c>
      <c r="D25360">
        <v>7</v>
      </c>
      <c r="E25360">
        <v>20</v>
      </c>
      <c r="F25360">
        <v>1</v>
      </c>
      <c r="G25360">
        <v>1</v>
      </c>
    </row>
    <row r="25361" spans="1:7" x14ac:dyDescent="0.2">
      <c r="A25361">
        <v>8</v>
      </c>
      <c r="B25361">
        <v>1100</v>
      </c>
      <c r="C25361">
        <v>49</v>
      </c>
      <c r="D25361">
        <v>5</v>
      </c>
      <c r="E25361">
        <v>20</v>
      </c>
      <c r="F25361">
        <v>1</v>
      </c>
      <c r="G25361">
        <v>1</v>
      </c>
    </row>
    <row r="25362" spans="1:7" x14ac:dyDescent="0.2">
      <c r="A25362">
        <v>8</v>
      </c>
      <c r="B25362">
        <v>1100</v>
      </c>
      <c r="C25362">
        <v>19</v>
      </c>
      <c r="D25362">
        <v>7</v>
      </c>
      <c r="E25362">
        <v>20</v>
      </c>
      <c r="F25362">
        <v>5</v>
      </c>
      <c r="G25362">
        <v>1</v>
      </c>
    </row>
    <row r="25363" spans="1:7" x14ac:dyDescent="0.2">
      <c r="A25363">
        <v>8</v>
      </c>
      <c r="B25363">
        <v>1100</v>
      </c>
      <c r="C25363">
        <v>31</v>
      </c>
      <c r="D25363">
        <v>4</v>
      </c>
      <c r="E25363">
        <v>26</v>
      </c>
      <c r="F25363">
        <v>6</v>
      </c>
      <c r="G25363">
        <v>1</v>
      </c>
    </row>
    <row r="25364" spans="1:7" x14ac:dyDescent="0.2">
      <c r="A25364">
        <v>8</v>
      </c>
      <c r="B25364">
        <v>1100</v>
      </c>
      <c r="C25364">
        <v>31</v>
      </c>
      <c r="D25364">
        <v>4</v>
      </c>
      <c r="E25364">
        <v>8</v>
      </c>
      <c r="F25364">
        <v>3</v>
      </c>
      <c r="G25364">
        <v>1</v>
      </c>
    </row>
    <row r="25365" spans="1:7" x14ac:dyDescent="0.2">
      <c r="A25365">
        <v>8</v>
      </c>
      <c r="B25365">
        <v>1100</v>
      </c>
      <c r="C25365">
        <v>49</v>
      </c>
      <c r="D25365">
        <v>5</v>
      </c>
      <c r="E25365">
        <v>8</v>
      </c>
      <c r="F25365">
        <v>2</v>
      </c>
      <c r="G25365">
        <v>1</v>
      </c>
    </row>
    <row r="25366" spans="1:7" x14ac:dyDescent="0.2">
      <c r="A25366">
        <v>8</v>
      </c>
      <c r="B25366">
        <v>1100</v>
      </c>
      <c r="C25366">
        <v>49</v>
      </c>
      <c r="D25366">
        <v>5</v>
      </c>
      <c r="E25366">
        <v>28</v>
      </c>
      <c r="F25366">
        <v>6</v>
      </c>
      <c r="G25366">
        <v>1</v>
      </c>
    </row>
    <row r="25367" spans="1:7" x14ac:dyDescent="0.2">
      <c r="A25367">
        <v>8</v>
      </c>
      <c r="B25367">
        <v>1100</v>
      </c>
      <c r="C25367">
        <v>13</v>
      </c>
      <c r="D25367">
        <v>5</v>
      </c>
      <c r="E25367">
        <v>50</v>
      </c>
      <c r="F25367">
        <v>1</v>
      </c>
      <c r="G25367">
        <v>1</v>
      </c>
    </row>
    <row r="25368" spans="1:7" x14ac:dyDescent="0.2">
      <c r="A25368">
        <v>8</v>
      </c>
      <c r="B25368">
        <v>1100</v>
      </c>
      <c r="C25368">
        <v>13</v>
      </c>
      <c r="D25368">
        <v>5</v>
      </c>
      <c r="E25368">
        <v>20</v>
      </c>
      <c r="F25368">
        <v>8</v>
      </c>
      <c r="G25368">
        <v>1</v>
      </c>
    </row>
    <row r="25369" spans="1:7" x14ac:dyDescent="0.2">
      <c r="A25369">
        <v>8</v>
      </c>
      <c r="B25369">
        <v>1100</v>
      </c>
      <c r="C25369">
        <v>19</v>
      </c>
      <c r="D25369">
        <v>8</v>
      </c>
      <c r="E25369">
        <v>8</v>
      </c>
      <c r="F25369">
        <v>4</v>
      </c>
      <c r="G25369">
        <v>1</v>
      </c>
    </row>
    <row r="25370" spans="1:7" x14ac:dyDescent="0.2">
      <c r="A25370">
        <v>8</v>
      </c>
      <c r="B25370">
        <v>1100</v>
      </c>
      <c r="C25370">
        <v>49</v>
      </c>
      <c r="D25370">
        <v>5</v>
      </c>
      <c r="E25370">
        <v>26</v>
      </c>
      <c r="F25370">
        <v>1</v>
      </c>
      <c r="G25370">
        <v>1</v>
      </c>
    </row>
    <row r="25371" spans="1:7" x14ac:dyDescent="0.2">
      <c r="A25371">
        <v>8</v>
      </c>
      <c r="B25371">
        <v>1100</v>
      </c>
      <c r="C25371">
        <v>49</v>
      </c>
      <c r="D25371">
        <v>6</v>
      </c>
      <c r="E25371">
        <v>50</v>
      </c>
      <c r="F25371">
        <v>1</v>
      </c>
      <c r="G25371">
        <v>1</v>
      </c>
    </row>
    <row r="25372" spans="1:7" x14ac:dyDescent="0.2">
      <c r="A25372">
        <v>8</v>
      </c>
      <c r="B25372">
        <v>1100</v>
      </c>
      <c r="C25372">
        <v>49</v>
      </c>
      <c r="D25372">
        <v>6</v>
      </c>
      <c r="E25372">
        <v>2</v>
      </c>
      <c r="F25372">
        <v>1</v>
      </c>
      <c r="G25372">
        <v>1</v>
      </c>
    </row>
    <row r="25373" spans="1:7" x14ac:dyDescent="0.2">
      <c r="A25373">
        <v>8</v>
      </c>
      <c r="B25373">
        <v>1100</v>
      </c>
      <c r="C25373">
        <v>49</v>
      </c>
      <c r="D25373">
        <v>6</v>
      </c>
      <c r="E25373">
        <v>32</v>
      </c>
      <c r="F25373">
        <v>2</v>
      </c>
      <c r="G25373">
        <v>1</v>
      </c>
    </row>
    <row r="25374" spans="1:7" x14ac:dyDescent="0.2">
      <c r="A25374">
        <v>8</v>
      </c>
      <c r="B25374">
        <v>1100</v>
      </c>
      <c r="C25374">
        <v>31</v>
      </c>
      <c r="D25374">
        <v>4</v>
      </c>
      <c r="E25374">
        <v>28</v>
      </c>
      <c r="F25374">
        <v>3</v>
      </c>
      <c r="G25374">
        <v>1</v>
      </c>
    </row>
    <row r="25375" spans="1:7" x14ac:dyDescent="0.2">
      <c r="A25375">
        <v>8</v>
      </c>
      <c r="B25375">
        <v>1100</v>
      </c>
      <c r="C25375">
        <v>13</v>
      </c>
      <c r="D25375">
        <v>5</v>
      </c>
      <c r="E25375">
        <v>2</v>
      </c>
      <c r="F25375">
        <v>1</v>
      </c>
      <c r="G25375">
        <v>1</v>
      </c>
    </row>
    <row r="25376" spans="1:7" x14ac:dyDescent="0.2">
      <c r="A25376">
        <v>8</v>
      </c>
      <c r="B25376">
        <v>1100</v>
      </c>
      <c r="C25376">
        <v>19</v>
      </c>
      <c r="D25376">
        <v>8</v>
      </c>
      <c r="E25376">
        <v>28</v>
      </c>
      <c r="F25376">
        <v>6</v>
      </c>
      <c r="G25376">
        <v>1</v>
      </c>
    </row>
    <row r="25377" spans="1:7" x14ac:dyDescent="0.2">
      <c r="A25377">
        <v>8</v>
      </c>
      <c r="B25377">
        <v>1100</v>
      </c>
      <c r="C25377">
        <v>49</v>
      </c>
      <c r="D25377">
        <v>6</v>
      </c>
      <c r="E25377">
        <v>28</v>
      </c>
      <c r="F25377">
        <v>5</v>
      </c>
      <c r="G25377">
        <v>1</v>
      </c>
    </row>
    <row r="25378" spans="1:7" x14ac:dyDescent="0.2">
      <c r="A25378">
        <v>8</v>
      </c>
      <c r="B25378">
        <v>1100</v>
      </c>
      <c r="C25378">
        <v>19</v>
      </c>
      <c r="D25378">
        <v>8</v>
      </c>
      <c r="E25378">
        <v>50</v>
      </c>
      <c r="F25378">
        <v>8</v>
      </c>
      <c r="G25378">
        <v>1</v>
      </c>
    </row>
    <row r="25379" spans="1:7" x14ac:dyDescent="0.2">
      <c r="A25379">
        <v>8</v>
      </c>
      <c r="B25379">
        <v>1100</v>
      </c>
      <c r="C25379">
        <v>19</v>
      </c>
      <c r="D25379">
        <v>8</v>
      </c>
      <c r="E25379">
        <v>38</v>
      </c>
      <c r="F25379">
        <v>1</v>
      </c>
      <c r="G25379">
        <v>1</v>
      </c>
    </row>
    <row r="25380" spans="1:7" x14ac:dyDescent="0.2">
      <c r="A25380">
        <v>8</v>
      </c>
      <c r="B25380">
        <v>1100</v>
      </c>
      <c r="C25380">
        <v>49</v>
      </c>
      <c r="D25380">
        <v>6</v>
      </c>
      <c r="E25380">
        <v>28</v>
      </c>
      <c r="F25380">
        <v>8</v>
      </c>
      <c r="G25380">
        <v>1</v>
      </c>
    </row>
    <row r="25381" spans="1:7" x14ac:dyDescent="0.2">
      <c r="A25381">
        <v>8</v>
      </c>
      <c r="B25381">
        <v>1100</v>
      </c>
      <c r="C25381">
        <v>19</v>
      </c>
      <c r="D25381">
        <v>8</v>
      </c>
      <c r="E25381">
        <v>32</v>
      </c>
      <c r="F25381">
        <v>3</v>
      </c>
      <c r="G25381">
        <v>1</v>
      </c>
    </row>
    <row r="25382" spans="1:7" x14ac:dyDescent="0.2">
      <c r="A25382">
        <v>8</v>
      </c>
      <c r="B25382">
        <v>1100</v>
      </c>
      <c r="C25382">
        <v>19</v>
      </c>
      <c r="D25382">
        <v>8</v>
      </c>
      <c r="E25382">
        <v>8</v>
      </c>
      <c r="F25382">
        <v>1</v>
      </c>
      <c r="G25382">
        <v>1</v>
      </c>
    </row>
    <row r="25383" spans="1:7" x14ac:dyDescent="0.2">
      <c r="A25383">
        <v>8</v>
      </c>
      <c r="B25383">
        <v>1100</v>
      </c>
      <c r="C25383">
        <v>49</v>
      </c>
      <c r="D25383">
        <v>6</v>
      </c>
      <c r="E25383">
        <v>28</v>
      </c>
      <c r="F25383">
        <v>3</v>
      </c>
      <c r="G25383">
        <v>1</v>
      </c>
    </row>
    <row r="25384" spans="1:7" x14ac:dyDescent="0.2">
      <c r="A25384">
        <v>8</v>
      </c>
      <c r="B25384">
        <v>1100</v>
      </c>
      <c r="C25384">
        <v>49</v>
      </c>
      <c r="D25384">
        <v>6</v>
      </c>
      <c r="E25384">
        <v>38</v>
      </c>
      <c r="F25384">
        <v>1</v>
      </c>
      <c r="G25384">
        <v>1</v>
      </c>
    </row>
    <row r="25385" spans="1:7" x14ac:dyDescent="0.2">
      <c r="A25385">
        <v>8</v>
      </c>
      <c r="B25385">
        <v>1100</v>
      </c>
      <c r="C25385">
        <v>49</v>
      </c>
      <c r="D25385">
        <v>6</v>
      </c>
      <c r="E25385">
        <v>26</v>
      </c>
      <c r="F25385">
        <v>6</v>
      </c>
      <c r="G25385">
        <v>1</v>
      </c>
    </row>
    <row r="25386" spans="1:7" x14ac:dyDescent="0.2">
      <c r="A25386">
        <v>8</v>
      </c>
      <c r="B25386">
        <v>1100</v>
      </c>
      <c r="C25386">
        <v>31</v>
      </c>
      <c r="D25386">
        <v>4</v>
      </c>
      <c r="E25386">
        <v>50</v>
      </c>
      <c r="F25386">
        <v>3</v>
      </c>
      <c r="G25386">
        <v>1</v>
      </c>
    </row>
    <row r="25387" spans="1:7" x14ac:dyDescent="0.2">
      <c r="A25387">
        <v>8</v>
      </c>
      <c r="B25387">
        <v>1100</v>
      </c>
      <c r="C25387">
        <v>13</v>
      </c>
      <c r="D25387">
        <v>4</v>
      </c>
      <c r="E25387">
        <v>50</v>
      </c>
      <c r="F25387">
        <v>2</v>
      </c>
      <c r="G25387">
        <v>1</v>
      </c>
    </row>
    <row r="25388" spans="1:7" x14ac:dyDescent="0.2">
      <c r="A25388">
        <v>8</v>
      </c>
      <c r="B25388">
        <v>1100</v>
      </c>
      <c r="C25388">
        <v>19</v>
      </c>
      <c r="D25388">
        <v>9</v>
      </c>
      <c r="E25388">
        <v>26</v>
      </c>
      <c r="F25388">
        <v>5</v>
      </c>
      <c r="G25388">
        <v>1</v>
      </c>
    </row>
    <row r="25389" spans="1:7" x14ac:dyDescent="0.2">
      <c r="A25389">
        <v>8</v>
      </c>
      <c r="B25389">
        <v>1100</v>
      </c>
      <c r="C25389">
        <v>19</v>
      </c>
      <c r="D25389">
        <v>9</v>
      </c>
      <c r="E25389">
        <v>26</v>
      </c>
      <c r="F25389">
        <v>7</v>
      </c>
      <c r="G25389">
        <v>1</v>
      </c>
    </row>
    <row r="25390" spans="1:7" x14ac:dyDescent="0.2">
      <c r="A25390">
        <v>8</v>
      </c>
      <c r="B25390">
        <v>1100</v>
      </c>
      <c r="C25390">
        <v>31</v>
      </c>
      <c r="D25390">
        <v>3</v>
      </c>
      <c r="E25390">
        <v>50</v>
      </c>
      <c r="F25390">
        <v>1</v>
      </c>
      <c r="G25390">
        <v>1</v>
      </c>
    </row>
    <row r="25391" spans="1:7" x14ac:dyDescent="0.2">
      <c r="A25391">
        <v>8</v>
      </c>
      <c r="B25391">
        <v>1100</v>
      </c>
      <c r="C25391">
        <v>49</v>
      </c>
      <c r="D25391">
        <v>6</v>
      </c>
      <c r="E25391">
        <v>20</v>
      </c>
      <c r="F25391">
        <v>7</v>
      </c>
      <c r="G25391">
        <v>1</v>
      </c>
    </row>
    <row r="25392" spans="1:7" x14ac:dyDescent="0.2">
      <c r="A25392">
        <v>8</v>
      </c>
      <c r="B25392">
        <v>1100</v>
      </c>
      <c r="C25392">
        <v>49</v>
      </c>
      <c r="D25392">
        <v>7</v>
      </c>
      <c r="E25392">
        <v>50</v>
      </c>
      <c r="F25392">
        <v>1</v>
      </c>
      <c r="G25392">
        <v>1</v>
      </c>
    </row>
    <row r="25393" spans="1:7" x14ac:dyDescent="0.2">
      <c r="A25393">
        <v>8</v>
      </c>
      <c r="B25393">
        <v>1100</v>
      </c>
      <c r="C25393">
        <v>19</v>
      </c>
      <c r="D25393">
        <v>10</v>
      </c>
      <c r="E25393">
        <v>50</v>
      </c>
      <c r="F25393">
        <v>6</v>
      </c>
      <c r="G25393">
        <v>1</v>
      </c>
    </row>
    <row r="25394" spans="1:7" x14ac:dyDescent="0.2">
      <c r="A25394">
        <v>8</v>
      </c>
      <c r="B25394">
        <v>1100</v>
      </c>
      <c r="C25394">
        <v>25</v>
      </c>
      <c r="D25394">
        <v>1</v>
      </c>
      <c r="E25394">
        <v>8</v>
      </c>
      <c r="F25394">
        <v>1</v>
      </c>
      <c r="G25394">
        <v>1</v>
      </c>
    </row>
    <row r="25395" spans="1:7" x14ac:dyDescent="0.2">
      <c r="A25395">
        <v>8</v>
      </c>
      <c r="B25395">
        <v>1100</v>
      </c>
      <c r="C25395">
        <v>13</v>
      </c>
      <c r="D25395">
        <v>4</v>
      </c>
      <c r="E25395">
        <v>8</v>
      </c>
      <c r="F25395">
        <v>6</v>
      </c>
      <c r="G25395">
        <v>1</v>
      </c>
    </row>
    <row r="25396" spans="1:7" x14ac:dyDescent="0.2">
      <c r="A25396">
        <v>8</v>
      </c>
      <c r="B25396">
        <v>1100</v>
      </c>
      <c r="C25396">
        <v>49</v>
      </c>
      <c r="D25396">
        <v>7</v>
      </c>
      <c r="E25396">
        <v>26</v>
      </c>
      <c r="F25396">
        <v>2</v>
      </c>
      <c r="G25396">
        <v>1</v>
      </c>
    </row>
    <row r="25397" spans="1:7" x14ac:dyDescent="0.2">
      <c r="A25397">
        <v>8</v>
      </c>
      <c r="B25397">
        <v>1100</v>
      </c>
      <c r="C25397">
        <v>49</v>
      </c>
      <c r="D25397">
        <v>7</v>
      </c>
      <c r="E25397">
        <v>20</v>
      </c>
      <c r="F25397">
        <v>3</v>
      </c>
      <c r="G25397">
        <v>1</v>
      </c>
    </row>
    <row r="25398" spans="1:7" x14ac:dyDescent="0.2">
      <c r="A25398">
        <v>8</v>
      </c>
      <c r="B25398">
        <v>1100</v>
      </c>
      <c r="C25398">
        <v>49</v>
      </c>
      <c r="D25398">
        <v>7</v>
      </c>
      <c r="E25398">
        <v>50</v>
      </c>
      <c r="F25398">
        <v>4</v>
      </c>
      <c r="G25398">
        <v>1</v>
      </c>
    </row>
    <row r="25399" spans="1:7" x14ac:dyDescent="0.2">
      <c r="A25399">
        <v>8</v>
      </c>
      <c r="B25399">
        <v>1100</v>
      </c>
      <c r="C25399">
        <v>49</v>
      </c>
      <c r="D25399">
        <v>7</v>
      </c>
      <c r="E25399">
        <v>20</v>
      </c>
      <c r="F25399">
        <v>8</v>
      </c>
      <c r="G25399">
        <v>1</v>
      </c>
    </row>
    <row r="25400" spans="1:7" x14ac:dyDescent="0.2">
      <c r="A25400">
        <v>8</v>
      </c>
      <c r="B25400">
        <v>1100</v>
      </c>
      <c r="C25400">
        <v>25</v>
      </c>
      <c r="D25400">
        <v>2</v>
      </c>
      <c r="E25400">
        <v>20</v>
      </c>
      <c r="F25400">
        <v>2</v>
      </c>
      <c r="G25400">
        <v>1</v>
      </c>
    </row>
    <row r="25401" spans="1:7" x14ac:dyDescent="0.2">
      <c r="A25401">
        <v>8</v>
      </c>
      <c r="B25401">
        <v>1100</v>
      </c>
      <c r="C25401">
        <v>49</v>
      </c>
      <c r="D25401">
        <v>7</v>
      </c>
      <c r="E25401">
        <v>28</v>
      </c>
      <c r="F25401">
        <v>8</v>
      </c>
      <c r="G25401">
        <v>1</v>
      </c>
    </row>
    <row r="25402" spans="1:7" x14ac:dyDescent="0.2">
      <c r="A25402">
        <v>8</v>
      </c>
      <c r="B25402">
        <v>1100</v>
      </c>
      <c r="C25402">
        <v>25</v>
      </c>
      <c r="D25402">
        <v>2</v>
      </c>
      <c r="E25402">
        <v>20</v>
      </c>
      <c r="F25402">
        <v>6</v>
      </c>
      <c r="G25402">
        <v>1</v>
      </c>
    </row>
    <row r="25403" spans="1:7" x14ac:dyDescent="0.2">
      <c r="A25403">
        <v>8</v>
      </c>
      <c r="B25403">
        <v>1100</v>
      </c>
      <c r="C25403">
        <v>49</v>
      </c>
      <c r="D25403">
        <v>7</v>
      </c>
      <c r="E25403">
        <v>38</v>
      </c>
      <c r="F25403">
        <v>2</v>
      </c>
      <c r="G25403">
        <v>1</v>
      </c>
    </row>
    <row r="25404" spans="1:7" x14ac:dyDescent="0.2">
      <c r="A25404">
        <v>8</v>
      </c>
      <c r="B25404">
        <v>1100</v>
      </c>
      <c r="C25404">
        <v>25</v>
      </c>
      <c r="D25404">
        <v>3</v>
      </c>
      <c r="E25404">
        <v>0</v>
      </c>
      <c r="F25404">
        <v>0</v>
      </c>
      <c r="G25404">
        <v>1</v>
      </c>
    </row>
    <row r="25405" spans="1:7" x14ac:dyDescent="0.2">
      <c r="A25405">
        <v>8</v>
      </c>
      <c r="B25405">
        <v>1100</v>
      </c>
      <c r="C25405">
        <v>49</v>
      </c>
      <c r="D25405">
        <v>7</v>
      </c>
      <c r="E25405">
        <v>32</v>
      </c>
      <c r="F25405">
        <v>2</v>
      </c>
      <c r="G25405">
        <v>1</v>
      </c>
    </row>
    <row r="25406" spans="1:7" x14ac:dyDescent="0.2">
      <c r="A25406">
        <v>8</v>
      </c>
      <c r="B25406">
        <v>1100</v>
      </c>
      <c r="C25406">
        <v>13</v>
      </c>
      <c r="D25406">
        <v>4</v>
      </c>
      <c r="E25406">
        <v>20</v>
      </c>
      <c r="F25406">
        <v>7</v>
      </c>
      <c r="G25406">
        <v>1</v>
      </c>
    </row>
    <row r="25407" spans="1:7" x14ac:dyDescent="0.2">
      <c r="A25407">
        <v>8</v>
      </c>
      <c r="B25407">
        <v>1100</v>
      </c>
      <c r="C25407">
        <v>49</v>
      </c>
      <c r="D25407">
        <v>7</v>
      </c>
      <c r="E25407">
        <v>50</v>
      </c>
      <c r="F25407">
        <v>8</v>
      </c>
      <c r="G25407">
        <v>1</v>
      </c>
    </row>
    <row r="25408" spans="1:7" x14ac:dyDescent="0.2">
      <c r="A25408">
        <v>8</v>
      </c>
      <c r="B25408">
        <v>1100</v>
      </c>
      <c r="C25408">
        <v>25</v>
      </c>
      <c r="D25408">
        <v>3</v>
      </c>
      <c r="E25408">
        <v>28</v>
      </c>
      <c r="F25408">
        <v>6</v>
      </c>
      <c r="G25408">
        <v>1</v>
      </c>
    </row>
    <row r="25409" spans="1:7" x14ac:dyDescent="0.2">
      <c r="A25409">
        <v>8</v>
      </c>
      <c r="B25409">
        <v>1100</v>
      </c>
      <c r="C25409">
        <v>25</v>
      </c>
      <c r="D25409">
        <v>3</v>
      </c>
      <c r="E25409">
        <v>8</v>
      </c>
      <c r="F25409">
        <v>4</v>
      </c>
      <c r="G25409">
        <v>1</v>
      </c>
    </row>
    <row r="25410" spans="1:7" x14ac:dyDescent="0.2">
      <c r="A25410">
        <v>8</v>
      </c>
      <c r="B25410">
        <v>1100</v>
      </c>
      <c r="C25410">
        <v>25</v>
      </c>
      <c r="D25410">
        <v>5</v>
      </c>
      <c r="E25410">
        <v>20</v>
      </c>
      <c r="F25410">
        <v>5</v>
      </c>
      <c r="G25410">
        <v>1</v>
      </c>
    </row>
    <row r="25411" spans="1:7" x14ac:dyDescent="0.2">
      <c r="A25411">
        <v>8</v>
      </c>
      <c r="B25411">
        <v>1100</v>
      </c>
      <c r="C25411">
        <v>25</v>
      </c>
      <c r="D25411">
        <v>6</v>
      </c>
      <c r="E25411">
        <v>50</v>
      </c>
      <c r="F25411">
        <v>4</v>
      </c>
      <c r="G25411">
        <v>1</v>
      </c>
    </row>
    <row r="25412" spans="1:7" x14ac:dyDescent="0.2">
      <c r="A25412">
        <v>8</v>
      </c>
      <c r="B25412">
        <v>1100</v>
      </c>
      <c r="C25412">
        <v>25</v>
      </c>
      <c r="D25412">
        <v>6</v>
      </c>
      <c r="E25412">
        <v>20</v>
      </c>
      <c r="F25412">
        <v>1</v>
      </c>
      <c r="G25412">
        <v>1</v>
      </c>
    </row>
    <row r="25413" spans="1:7" x14ac:dyDescent="0.2">
      <c r="A25413">
        <v>8</v>
      </c>
      <c r="B25413">
        <v>1100</v>
      </c>
      <c r="C25413">
        <v>13</v>
      </c>
      <c r="D25413">
        <v>3</v>
      </c>
      <c r="E25413">
        <v>28</v>
      </c>
      <c r="F25413">
        <v>7</v>
      </c>
      <c r="G25413">
        <v>1</v>
      </c>
    </row>
    <row r="25414" spans="1:7" x14ac:dyDescent="0.2">
      <c r="A25414">
        <v>8</v>
      </c>
      <c r="B25414">
        <v>1100</v>
      </c>
      <c r="C25414">
        <v>13</v>
      </c>
      <c r="D25414">
        <v>3</v>
      </c>
      <c r="E25414">
        <v>50</v>
      </c>
      <c r="F25414">
        <v>7</v>
      </c>
      <c r="G25414">
        <v>1</v>
      </c>
    </row>
    <row r="25415" spans="1:7" x14ac:dyDescent="0.2">
      <c r="A25415">
        <v>8</v>
      </c>
      <c r="B25415">
        <v>1100</v>
      </c>
      <c r="C25415">
        <v>49</v>
      </c>
      <c r="D25415">
        <v>8</v>
      </c>
      <c r="E25415">
        <v>20</v>
      </c>
      <c r="F25415">
        <v>1</v>
      </c>
      <c r="G25415">
        <v>1</v>
      </c>
    </row>
    <row r="25416" spans="1:7" x14ac:dyDescent="0.2">
      <c r="A25416">
        <v>8</v>
      </c>
      <c r="B25416">
        <v>1100</v>
      </c>
      <c r="C25416">
        <v>25</v>
      </c>
      <c r="D25416">
        <v>6</v>
      </c>
      <c r="E25416">
        <v>20</v>
      </c>
      <c r="F25416">
        <v>5</v>
      </c>
      <c r="G25416">
        <v>1</v>
      </c>
    </row>
    <row r="25417" spans="1:7" x14ac:dyDescent="0.2">
      <c r="A25417">
        <v>8</v>
      </c>
      <c r="B25417">
        <v>1100</v>
      </c>
      <c r="C25417">
        <v>25</v>
      </c>
      <c r="D25417">
        <v>6</v>
      </c>
      <c r="E25417">
        <v>26</v>
      </c>
      <c r="F25417">
        <v>4</v>
      </c>
      <c r="G25417">
        <v>1</v>
      </c>
    </row>
    <row r="25418" spans="1:7" x14ac:dyDescent="0.2">
      <c r="A25418">
        <v>8</v>
      </c>
      <c r="B25418">
        <v>1100</v>
      </c>
      <c r="C25418">
        <v>25</v>
      </c>
      <c r="D25418">
        <v>7</v>
      </c>
      <c r="E25418">
        <v>0</v>
      </c>
      <c r="F25418">
        <v>0</v>
      </c>
      <c r="G25418">
        <v>1</v>
      </c>
    </row>
    <row r="25419" spans="1:7" x14ac:dyDescent="0.2">
      <c r="A25419">
        <v>8</v>
      </c>
      <c r="B25419">
        <v>1100</v>
      </c>
      <c r="C25419">
        <v>49</v>
      </c>
      <c r="D25419">
        <v>8</v>
      </c>
      <c r="E25419">
        <v>20</v>
      </c>
      <c r="F25419">
        <v>4</v>
      </c>
      <c r="G25419">
        <v>1</v>
      </c>
    </row>
    <row r="25420" spans="1:7" x14ac:dyDescent="0.2">
      <c r="A25420">
        <v>8</v>
      </c>
      <c r="B25420">
        <v>1100</v>
      </c>
      <c r="C25420">
        <v>13</v>
      </c>
      <c r="D25420">
        <v>3</v>
      </c>
      <c r="E25420">
        <v>38</v>
      </c>
      <c r="F25420">
        <v>1</v>
      </c>
      <c r="G25420">
        <v>1</v>
      </c>
    </row>
    <row r="25421" spans="1:7" x14ac:dyDescent="0.2">
      <c r="A25421">
        <v>8</v>
      </c>
      <c r="B25421">
        <v>1100</v>
      </c>
      <c r="C25421">
        <v>25</v>
      </c>
      <c r="D25421">
        <v>8</v>
      </c>
      <c r="E25421">
        <v>0</v>
      </c>
      <c r="F25421">
        <v>0</v>
      </c>
      <c r="G25421">
        <v>1</v>
      </c>
    </row>
    <row r="25422" spans="1:7" x14ac:dyDescent="0.2">
      <c r="A25422">
        <v>8</v>
      </c>
      <c r="B25422">
        <v>1100</v>
      </c>
      <c r="C25422">
        <v>31</v>
      </c>
      <c r="D25422">
        <v>3</v>
      </c>
      <c r="E25422">
        <v>28</v>
      </c>
      <c r="F25422">
        <v>1</v>
      </c>
      <c r="G25422">
        <v>1</v>
      </c>
    </row>
    <row r="25423" spans="1:7" x14ac:dyDescent="0.2">
      <c r="A25423">
        <v>8</v>
      </c>
      <c r="B25423">
        <v>1100</v>
      </c>
      <c r="C25423">
        <v>49</v>
      </c>
      <c r="D25423">
        <v>8</v>
      </c>
      <c r="E25423">
        <v>20</v>
      </c>
      <c r="F25423">
        <v>7</v>
      </c>
      <c r="G25423">
        <v>1</v>
      </c>
    </row>
    <row r="25424" spans="1:7" x14ac:dyDescent="0.2">
      <c r="A25424">
        <v>8</v>
      </c>
      <c r="B25424">
        <v>1100</v>
      </c>
      <c r="C25424">
        <v>49</v>
      </c>
      <c r="D25424">
        <v>8</v>
      </c>
      <c r="E25424">
        <v>8</v>
      </c>
      <c r="F25424">
        <v>6</v>
      </c>
      <c r="G25424">
        <v>1</v>
      </c>
    </row>
    <row r="25425" spans="1:7" x14ac:dyDescent="0.2">
      <c r="A25425">
        <v>8</v>
      </c>
      <c r="B25425">
        <v>1100</v>
      </c>
      <c r="C25425">
        <v>49</v>
      </c>
      <c r="D25425">
        <v>8</v>
      </c>
      <c r="E25425">
        <v>26</v>
      </c>
      <c r="F25425">
        <v>6</v>
      </c>
      <c r="G25425">
        <v>1</v>
      </c>
    </row>
    <row r="25426" spans="1:7" x14ac:dyDescent="0.2">
      <c r="A25426">
        <v>8</v>
      </c>
      <c r="B25426">
        <v>1100</v>
      </c>
      <c r="C25426">
        <v>49</v>
      </c>
      <c r="D25426">
        <v>8</v>
      </c>
      <c r="E25426">
        <v>20</v>
      </c>
      <c r="F25426">
        <v>6</v>
      </c>
      <c r="G25426">
        <v>1</v>
      </c>
    </row>
    <row r="25427" spans="1:7" x14ac:dyDescent="0.2">
      <c r="A25427">
        <v>8</v>
      </c>
      <c r="B25427">
        <v>1100</v>
      </c>
      <c r="C25427">
        <v>49</v>
      </c>
      <c r="D25427">
        <v>8</v>
      </c>
      <c r="E25427">
        <v>26</v>
      </c>
      <c r="F25427">
        <v>5</v>
      </c>
      <c r="G25427">
        <v>1</v>
      </c>
    </row>
    <row r="25428" spans="1:7" x14ac:dyDescent="0.2">
      <c r="A25428">
        <v>8</v>
      </c>
      <c r="B25428">
        <v>1100</v>
      </c>
      <c r="C25428">
        <v>49</v>
      </c>
      <c r="D25428">
        <v>8</v>
      </c>
      <c r="E25428">
        <v>28</v>
      </c>
      <c r="F25428">
        <v>2</v>
      </c>
      <c r="G25428">
        <v>1</v>
      </c>
    </row>
    <row r="25429" spans="1:7" x14ac:dyDescent="0.2">
      <c r="A25429">
        <v>8</v>
      </c>
      <c r="B25429">
        <v>1100</v>
      </c>
      <c r="C25429">
        <v>49</v>
      </c>
      <c r="D25429">
        <v>9</v>
      </c>
      <c r="E25429">
        <v>20</v>
      </c>
      <c r="F25429">
        <v>6</v>
      </c>
      <c r="G25429">
        <v>1</v>
      </c>
    </row>
    <row r="25430" spans="1:7" x14ac:dyDescent="0.2">
      <c r="A25430">
        <v>8</v>
      </c>
      <c r="B25430">
        <v>1100</v>
      </c>
      <c r="C25430">
        <v>49</v>
      </c>
      <c r="D25430">
        <v>9</v>
      </c>
      <c r="E25430">
        <v>26</v>
      </c>
      <c r="F25430">
        <v>5</v>
      </c>
      <c r="G25430">
        <v>1</v>
      </c>
    </row>
    <row r="25431" spans="1:7" x14ac:dyDescent="0.2">
      <c r="A25431">
        <v>8</v>
      </c>
      <c r="B25431">
        <v>1100</v>
      </c>
      <c r="C25431">
        <v>49</v>
      </c>
      <c r="D25431">
        <v>9</v>
      </c>
      <c r="E25431">
        <v>50</v>
      </c>
      <c r="F25431">
        <v>8</v>
      </c>
      <c r="G25431">
        <v>1</v>
      </c>
    </row>
    <row r="25432" spans="1:7" x14ac:dyDescent="0.2">
      <c r="A25432">
        <v>8</v>
      </c>
      <c r="B25432">
        <v>1100</v>
      </c>
      <c r="C25432">
        <v>49</v>
      </c>
      <c r="D25432">
        <v>9</v>
      </c>
      <c r="E25432">
        <v>28</v>
      </c>
      <c r="F25432">
        <v>9</v>
      </c>
      <c r="G25432">
        <v>1</v>
      </c>
    </row>
    <row r="25433" spans="1:7" x14ac:dyDescent="0.2">
      <c r="A25433">
        <v>8</v>
      </c>
      <c r="B25433">
        <v>1100</v>
      </c>
      <c r="C25433">
        <v>31</v>
      </c>
      <c r="D25433">
        <v>1</v>
      </c>
      <c r="E25433">
        <v>26</v>
      </c>
      <c r="F25433">
        <v>1</v>
      </c>
      <c r="G25433">
        <v>1</v>
      </c>
    </row>
    <row r="25434" spans="1:7" x14ac:dyDescent="0.2">
      <c r="A25434">
        <v>8</v>
      </c>
      <c r="B25434">
        <v>1100</v>
      </c>
      <c r="C25434">
        <v>13</v>
      </c>
      <c r="D25434">
        <v>2</v>
      </c>
      <c r="E25434">
        <v>28</v>
      </c>
      <c r="F25434">
        <v>7</v>
      </c>
      <c r="G25434">
        <v>1</v>
      </c>
    </row>
    <row r="25435" spans="1:7" x14ac:dyDescent="0.2">
      <c r="A25435">
        <v>8</v>
      </c>
      <c r="B25435">
        <v>1100</v>
      </c>
      <c r="C25435">
        <v>13</v>
      </c>
      <c r="D25435">
        <v>2</v>
      </c>
      <c r="E25435">
        <v>28</v>
      </c>
      <c r="F25435">
        <v>2</v>
      </c>
      <c r="G25435">
        <v>1</v>
      </c>
    </row>
    <row r="25436" spans="1:7" x14ac:dyDescent="0.2">
      <c r="A25436">
        <v>8</v>
      </c>
      <c r="B25436">
        <v>1100</v>
      </c>
      <c r="C25436">
        <v>31</v>
      </c>
      <c r="D25436">
        <v>1</v>
      </c>
      <c r="E25436">
        <v>8</v>
      </c>
      <c r="F25436">
        <v>2</v>
      </c>
      <c r="G25436">
        <v>1</v>
      </c>
    </row>
    <row r="25437" spans="1:7" x14ac:dyDescent="0.2">
      <c r="A25437">
        <v>8</v>
      </c>
      <c r="B25437">
        <v>1100</v>
      </c>
      <c r="C25437">
        <v>49</v>
      </c>
      <c r="D25437">
        <v>9</v>
      </c>
      <c r="E25437">
        <v>20</v>
      </c>
      <c r="F25437">
        <v>1</v>
      </c>
      <c r="G25437">
        <v>1</v>
      </c>
    </row>
    <row r="25438" spans="1:7" x14ac:dyDescent="0.2">
      <c r="A25438">
        <v>8</v>
      </c>
      <c r="B25438">
        <v>1100</v>
      </c>
      <c r="C25438">
        <v>13</v>
      </c>
      <c r="D25438">
        <v>2</v>
      </c>
      <c r="E25438">
        <v>2</v>
      </c>
      <c r="F25438">
        <v>1</v>
      </c>
      <c r="G25438">
        <v>1</v>
      </c>
    </row>
    <row r="25439" spans="1:7" x14ac:dyDescent="0.2">
      <c r="A25439">
        <v>8</v>
      </c>
      <c r="B25439">
        <v>1100</v>
      </c>
      <c r="C25439">
        <v>31</v>
      </c>
      <c r="D25439">
        <v>3</v>
      </c>
      <c r="E25439">
        <v>28</v>
      </c>
      <c r="F25439">
        <v>4</v>
      </c>
      <c r="G25439">
        <v>1</v>
      </c>
    </row>
    <row r="25440" spans="1:7" x14ac:dyDescent="0.2">
      <c r="A25440">
        <v>8</v>
      </c>
      <c r="B25440">
        <v>1100</v>
      </c>
      <c r="C25440">
        <v>13</v>
      </c>
      <c r="D25440">
        <v>2</v>
      </c>
      <c r="E25440">
        <v>50</v>
      </c>
      <c r="F25440">
        <v>4</v>
      </c>
      <c r="G25440">
        <v>1</v>
      </c>
    </row>
    <row r="25441" spans="1:7" x14ac:dyDescent="0.2">
      <c r="A25441">
        <v>8</v>
      </c>
      <c r="B25441">
        <v>1100</v>
      </c>
      <c r="C25441">
        <v>31</v>
      </c>
      <c r="D25441">
        <v>1</v>
      </c>
      <c r="E25441">
        <v>26</v>
      </c>
      <c r="F25441">
        <v>5</v>
      </c>
      <c r="G25441">
        <v>1</v>
      </c>
    </row>
    <row r="25442" spans="1:7" x14ac:dyDescent="0.2">
      <c r="A25442">
        <v>8</v>
      </c>
      <c r="B25442">
        <v>1100</v>
      </c>
      <c r="C25442">
        <v>13</v>
      </c>
      <c r="D25442">
        <v>2</v>
      </c>
      <c r="E25442">
        <v>28</v>
      </c>
      <c r="F25442">
        <v>1</v>
      </c>
      <c r="G25442">
        <v>1</v>
      </c>
    </row>
    <row r="25443" spans="1:7" x14ac:dyDescent="0.2">
      <c r="A25443">
        <v>8</v>
      </c>
      <c r="B25443">
        <v>1100</v>
      </c>
      <c r="C25443">
        <v>13</v>
      </c>
      <c r="D25443">
        <v>2</v>
      </c>
      <c r="E25443">
        <v>20</v>
      </c>
      <c r="F25443">
        <v>4</v>
      </c>
      <c r="G25443">
        <v>1</v>
      </c>
    </row>
    <row r="25444" spans="1:7" x14ac:dyDescent="0.2">
      <c r="A25444">
        <v>8</v>
      </c>
      <c r="B25444">
        <v>1100</v>
      </c>
      <c r="C25444">
        <v>31</v>
      </c>
      <c r="D25444">
        <v>1</v>
      </c>
      <c r="E25444">
        <v>28</v>
      </c>
      <c r="F25444">
        <v>1</v>
      </c>
      <c r="G25444">
        <v>1</v>
      </c>
    </row>
    <row r="25445" spans="1:7" x14ac:dyDescent="0.2">
      <c r="A25445">
        <v>8</v>
      </c>
      <c r="B25445">
        <v>1100</v>
      </c>
      <c r="C25445">
        <v>13</v>
      </c>
      <c r="D25445">
        <v>2</v>
      </c>
      <c r="E25445">
        <v>50</v>
      </c>
      <c r="F25445">
        <v>3</v>
      </c>
      <c r="G25445">
        <v>1</v>
      </c>
    </row>
    <row r="25446" spans="1:7" x14ac:dyDescent="0.2">
      <c r="A25446">
        <v>8</v>
      </c>
      <c r="B25446">
        <v>1100</v>
      </c>
      <c r="C25446">
        <v>49</v>
      </c>
      <c r="D25446">
        <v>9</v>
      </c>
      <c r="E25446">
        <v>38</v>
      </c>
      <c r="F25446">
        <v>2</v>
      </c>
      <c r="G25446">
        <v>1</v>
      </c>
    </row>
    <row r="25447" spans="1:7" x14ac:dyDescent="0.2">
      <c r="A25447">
        <v>8</v>
      </c>
      <c r="B25447">
        <v>1100</v>
      </c>
      <c r="C25447">
        <v>49</v>
      </c>
      <c r="D25447">
        <v>9</v>
      </c>
      <c r="E25447">
        <v>20</v>
      </c>
      <c r="F25447">
        <v>9</v>
      </c>
      <c r="G25447">
        <v>1</v>
      </c>
    </row>
    <row r="25448" spans="1:7" x14ac:dyDescent="0.2">
      <c r="A25448">
        <v>8</v>
      </c>
      <c r="B25448">
        <v>1100</v>
      </c>
      <c r="C25448">
        <v>31</v>
      </c>
      <c r="D25448">
        <v>3</v>
      </c>
      <c r="E25448">
        <v>38</v>
      </c>
      <c r="F25448">
        <v>2</v>
      </c>
      <c r="G25448">
        <v>1</v>
      </c>
    </row>
    <row r="25449" spans="1:7" x14ac:dyDescent="0.2">
      <c r="A25449">
        <v>8</v>
      </c>
      <c r="B25449">
        <v>1100</v>
      </c>
      <c r="C25449">
        <v>13</v>
      </c>
      <c r="D25449">
        <v>2</v>
      </c>
      <c r="E25449">
        <v>28</v>
      </c>
      <c r="F25449">
        <v>4</v>
      </c>
      <c r="G25449">
        <v>1</v>
      </c>
    </row>
    <row r="25450" spans="1:7" x14ac:dyDescent="0.2">
      <c r="A25450">
        <v>8</v>
      </c>
      <c r="B25450">
        <v>1100</v>
      </c>
      <c r="C25450">
        <v>49</v>
      </c>
      <c r="D25450">
        <v>9</v>
      </c>
      <c r="E25450">
        <v>2</v>
      </c>
      <c r="F25450">
        <v>1</v>
      </c>
      <c r="G25450">
        <v>1</v>
      </c>
    </row>
    <row r="25451" spans="1:7" x14ac:dyDescent="0.2">
      <c r="A25451">
        <v>8</v>
      </c>
      <c r="B25451">
        <v>1100</v>
      </c>
      <c r="C25451">
        <v>13</v>
      </c>
      <c r="D25451">
        <v>2</v>
      </c>
      <c r="E25451">
        <v>50</v>
      </c>
      <c r="F25451">
        <v>1</v>
      </c>
      <c r="G25451">
        <v>1</v>
      </c>
    </row>
    <row r="25452" spans="1:7" x14ac:dyDescent="0.2">
      <c r="A25452">
        <v>8</v>
      </c>
      <c r="B25452">
        <v>1100</v>
      </c>
      <c r="C25452">
        <v>31</v>
      </c>
      <c r="D25452">
        <v>1</v>
      </c>
      <c r="E25452">
        <v>50</v>
      </c>
      <c r="F25452">
        <v>4</v>
      </c>
      <c r="G25452">
        <v>1</v>
      </c>
    </row>
    <row r="25453" spans="1:7" x14ac:dyDescent="0.2">
      <c r="A25453">
        <v>8</v>
      </c>
      <c r="B25453">
        <v>1100</v>
      </c>
      <c r="C25453">
        <v>101</v>
      </c>
      <c r="D25453">
        <v>4</v>
      </c>
      <c r="E25453">
        <v>102</v>
      </c>
      <c r="F25453">
        <v>4</v>
      </c>
      <c r="G25453">
        <v>1</v>
      </c>
    </row>
    <row r="25454" spans="1:7" x14ac:dyDescent="0.2">
      <c r="A25454">
        <v>8</v>
      </c>
      <c r="B25454">
        <v>1100</v>
      </c>
      <c r="C25454">
        <v>31</v>
      </c>
      <c r="D25454">
        <v>3</v>
      </c>
      <c r="E25454">
        <v>8</v>
      </c>
      <c r="F25454">
        <v>1</v>
      </c>
      <c r="G25454">
        <v>1</v>
      </c>
    </row>
    <row r="25455" spans="1:7" x14ac:dyDescent="0.2">
      <c r="A25455">
        <v>8</v>
      </c>
      <c r="B25455">
        <v>1100</v>
      </c>
      <c r="C25455">
        <v>31</v>
      </c>
      <c r="D25455">
        <v>1</v>
      </c>
      <c r="E25455">
        <v>26</v>
      </c>
      <c r="F25455">
        <v>6</v>
      </c>
      <c r="G25455">
        <v>1</v>
      </c>
    </row>
    <row r="25456" spans="1:7" x14ac:dyDescent="0.2">
      <c r="A25456">
        <v>8</v>
      </c>
      <c r="B25456">
        <v>1100</v>
      </c>
      <c r="C25456">
        <v>101</v>
      </c>
      <c r="D25456">
        <v>6</v>
      </c>
      <c r="E25456">
        <v>8</v>
      </c>
      <c r="F25456">
        <v>3</v>
      </c>
      <c r="G25456">
        <v>1</v>
      </c>
    </row>
    <row r="25457" spans="1:7" x14ac:dyDescent="0.2">
      <c r="A25457">
        <v>8</v>
      </c>
      <c r="B25457">
        <v>1100</v>
      </c>
      <c r="C25457">
        <v>101</v>
      </c>
      <c r="D25457">
        <v>10</v>
      </c>
      <c r="E25457">
        <v>38</v>
      </c>
      <c r="F25457">
        <v>5</v>
      </c>
      <c r="G25457">
        <v>1</v>
      </c>
    </row>
    <row r="25458" spans="1:7" x14ac:dyDescent="0.2">
      <c r="A25458">
        <v>8</v>
      </c>
      <c r="B25458">
        <v>1100</v>
      </c>
      <c r="C25458">
        <v>101</v>
      </c>
      <c r="D25458">
        <v>10</v>
      </c>
      <c r="E25458">
        <v>102</v>
      </c>
      <c r="F25458">
        <v>10</v>
      </c>
      <c r="G25458">
        <v>1</v>
      </c>
    </row>
    <row r="25459" spans="1:7" x14ac:dyDescent="0.2">
      <c r="A25459">
        <v>8</v>
      </c>
      <c r="B25459">
        <v>1100</v>
      </c>
      <c r="C25459">
        <v>13</v>
      </c>
      <c r="D25459">
        <v>1</v>
      </c>
      <c r="E25459">
        <v>28</v>
      </c>
      <c r="F25459">
        <v>1</v>
      </c>
      <c r="G25459">
        <v>1</v>
      </c>
    </row>
    <row r="25460" spans="1:7" x14ac:dyDescent="0.2">
      <c r="A25460">
        <v>8</v>
      </c>
      <c r="B25460">
        <v>1100</v>
      </c>
      <c r="C25460">
        <v>101</v>
      </c>
      <c r="D25460">
        <v>11</v>
      </c>
      <c r="E25460">
        <v>38</v>
      </c>
      <c r="F25460">
        <v>3</v>
      </c>
      <c r="G25460">
        <v>1</v>
      </c>
    </row>
    <row r="25461" spans="1:7" x14ac:dyDescent="0.2">
      <c r="A25461">
        <v>8</v>
      </c>
      <c r="B25461">
        <v>1100</v>
      </c>
      <c r="C25461">
        <v>10</v>
      </c>
      <c r="D25461">
        <v>5</v>
      </c>
      <c r="E25461">
        <v>0</v>
      </c>
      <c r="F25461">
        <v>0</v>
      </c>
      <c r="G25461">
        <v>1</v>
      </c>
    </row>
    <row r="25462" spans="1:7" x14ac:dyDescent="0.2">
      <c r="A25462">
        <v>8</v>
      </c>
      <c r="B25462">
        <v>1100</v>
      </c>
      <c r="C25462">
        <v>31</v>
      </c>
      <c r="D25462">
        <v>3</v>
      </c>
      <c r="E25462">
        <v>20</v>
      </c>
      <c r="F25462">
        <v>3</v>
      </c>
      <c r="G25462">
        <v>1</v>
      </c>
    </row>
    <row r="25463" spans="1:7" x14ac:dyDescent="0.2">
      <c r="A25463">
        <v>8</v>
      </c>
      <c r="B25463">
        <v>1100</v>
      </c>
      <c r="C25463">
        <v>10</v>
      </c>
      <c r="D25463">
        <v>3</v>
      </c>
      <c r="E25463">
        <v>26</v>
      </c>
      <c r="F25463">
        <v>1</v>
      </c>
      <c r="G25463">
        <v>1</v>
      </c>
    </row>
    <row r="25464" spans="1:7" x14ac:dyDescent="0.2">
      <c r="A25464">
        <v>8</v>
      </c>
      <c r="B25464">
        <v>1100</v>
      </c>
      <c r="C25464">
        <v>7</v>
      </c>
      <c r="D25464">
        <v>11</v>
      </c>
      <c r="E25464">
        <v>0</v>
      </c>
      <c r="F25464">
        <v>0</v>
      </c>
      <c r="G25464">
        <v>1</v>
      </c>
    </row>
    <row r="25465" spans="1:7" x14ac:dyDescent="0.2">
      <c r="A25465">
        <v>8</v>
      </c>
      <c r="B25465">
        <v>1100</v>
      </c>
      <c r="C25465">
        <v>7</v>
      </c>
      <c r="D25465">
        <v>10</v>
      </c>
      <c r="E25465">
        <v>0</v>
      </c>
      <c r="F25465">
        <v>0</v>
      </c>
      <c r="G25465">
        <v>1</v>
      </c>
    </row>
    <row r="25466" spans="1:7" x14ac:dyDescent="0.2">
      <c r="A25466">
        <v>8</v>
      </c>
      <c r="B25466">
        <v>1100</v>
      </c>
      <c r="C25466">
        <v>7</v>
      </c>
      <c r="D25466">
        <v>9</v>
      </c>
      <c r="E25466">
        <v>26</v>
      </c>
      <c r="F25466">
        <v>5</v>
      </c>
      <c r="G25466">
        <v>1</v>
      </c>
    </row>
    <row r="25467" spans="1:7" x14ac:dyDescent="0.2">
      <c r="A25467">
        <v>8</v>
      </c>
      <c r="B25467">
        <v>1100</v>
      </c>
      <c r="C25467">
        <v>7</v>
      </c>
      <c r="D25467">
        <v>9</v>
      </c>
      <c r="E25467">
        <v>28</v>
      </c>
      <c r="F25467">
        <v>6</v>
      </c>
      <c r="G25467">
        <v>1</v>
      </c>
    </row>
    <row r="25468" spans="1:7" x14ac:dyDescent="0.2">
      <c r="A25468">
        <v>8</v>
      </c>
      <c r="B25468">
        <v>1100</v>
      </c>
      <c r="C25468">
        <v>7</v>
      </c>
      <c r="D25468">
        <v>9</v>
      </c>
      <c r="E25468">
        <v>8</v>
      </c>
      <c r="F25468">
        <v>1</v>
      </c>
      <c r="G25468">
        <v>1</v>
      </c>
    </row>
    <row r="25469" spans="1:7" x14ac:dyDescent="0.2">
      <c r="A25469">
        <v>8</v>
      </c>
      <c r="B25469">
        <v>1100</v>
      </c>
      <c r="C25469">
        <v>7</v>
      </c>
      <c r="D25469">
        <v>9</v>
      </c>
      <c r="E25469">
        <v>28</v>
      </c>
      <c r="F25469">
        <v>7</v>
      </c>
      <c r="G25469">
        <v>1</v>
      </c>
    </row>
    <row r="25470" spans="1:7" x14ac:dyDescent="0.2">
      <c r="A25470">
        <v>8</v>
      </c>
      <c r="B25470">
        <v>1100</v>
      </c>
      <c r="C25470">
        <v>7</v>
      </c>
      <c r="D25470">
        <v>9</v>
      </c>
      <c r="E25470">
        <v>50</v>
      </c>
      <c r="F25470">
        <v>2</v>
      </c>
      <c r="G25470">
        <v>1</v>
      </c>
    </row>
    <row r="25471" spans="1:7" x14ac:dyDescent="0.2">
      <c r="A25471">
        <v>8</v>
      </c>
      <c r="B25471">
        <v>1100</v>
      </c>
      <c r="C25471">
        <v>7</v>
      </c>
      <c r="D25471">
        <v>9</v>
      </c>
      <c r="E25471">
        <v>20</v>
      </c>
      <c r="F25471">
        <v>6</v>
      </c>
      <c r="G25471">
        <v>1</v>
      </c>
    </row>
    <row r="25472" spans="1:7" x14ac:dyDescent="0.2">
      <c r="A25472">
        <v>8</v>
      </c>
      <c r="B25472">
        <v>1100</v>
      </c>
      <c r="C25472">
        <v>101</v>
      </c>
      <c r="D25472">
        <v>13</v>
      </c>
      <c r="E25472">
        <v>102</v>
      </c>
      <c r="F25472">
        <v>13</v>
      </c>
      <c r="G25472">
        <v>1</v>
      </c>
    </row>
    <row r="25473" spans="1:7" x14ac:dyDescent="0.2">
      <c r="A25473">
        <v>8</v>
      </c>
      <c r="B25473">
        <v>1100</v>
      </c>
      <c r="C25473">
        <v>7</v>
      </c>
      <c r="D25473">
        <v>8</v>
      </c>
      <c r="E25473">
        <v>8</v>
      </c>
      <c r="F25473">
        <v>2</v>
      </c>
      <c r="G25473">
        <v>1</v>
      </c>
    </row>
    <row r="25474" spans="1:7" x14ac:dyDescent="0.2">
      <c r="A25474">
        <v>8</v>
      </c>
      <c r="B25474">
        <v>1100</v>
      </c>
      <c r="C25474">
        <v>7</v>
      </c>
      <c r="D25474">
        <v>8</v>
      </c>
      <c r="E25474">
        <v>26</v>
      </c>
      <c r="F25474">
        <v>3</v>
      </c>
      <c r="G25474">
        <v>1</v>
      </c>
    </row>
    <row r="25475" spans="1:7" x14ac:dyDescent="0.2">
      <c r="A25475">
        <v>8</v>
      </c>
      <c r="B25475">
        <v>1100</v>
      </c>
      <c r="C25475">
        <v>101</v>
      </c>
      <c r="D25475">
        <v>13</v>
      </c>
      <c r="E25475">
        <v>102</v>
      </c>
      <c r="F25475">
        <v>12</v>
      </c>
      <c r="G25475">
        <v>1</v>
      </c>
    </row>
    <row r="25476" spans="1:7" x14ac:dyDescent="0.2">
      <c r="A25476">
        <v>8</v>
      </c>
      <c r="B25476">
        <v>1100</v>
      </c>
      <c r="C25476">
        <v>7</v>
      </c>
      <c r="D25476">
        <v>8</v>
      </c>
      <c r="E25476">
        <v>20</v>
      </c>
      <c r="F25476">
        <v>6</v>
      </c>
      <c r="G25476">
        <v>1</v>
      </c>
    </row>
    <row r="25477" spans="1:7" x14ac:dyDescent="0.2">
      <c r="A25477">
        <v>8</v>
      </c>
      <c r="B25477">
        <v>1100</v>
      </c>
      <c r="C25477">
        <v>7</v>
      </c>
      <c r="D25477">
        <v>8</v>
      </c>
      <c r="E25477">
        <v>28</v>
      </c>
      <c r="F25477">
        <v>6</v>
      </c>
      <c r="G25477">
        <v>1</v>
      </c>
    </row>
    <row r="25478" spans="1:7" x14ac:dyDescent="0.2">
      <c r="A25478">
        <v>8</v>
      </c>
      <c r="B25478">
        <v>1100</v>
      </c>
      <c r="C25478">
        <v>101</v>
      </c>
      <c r="D25478">
        <v>14</v>
      </c>
      <c r="E25478">
        <v>102</v>
      </c>
      <c r="F25478">
        <v>12</v>
      </c>
      <c r="G25478">
        <v>1</v>
      </c>
    </row>
    <row r="25479" spans="1:7" x14ac:dyDescent="0.2">
      <c r="A25479">
        <v>8</v>
      </c>
      <c r="B25479">
        <v>1100</v>
      </c>
      <c r="C25479">
        <v>7</v>
      </c>
      <c r="D25479">
        <v>7</v>
      </c>
      <c r="E25479">
        <v>20</v>
      </c>
      <c r="F25479">
        <v>4</v>
      </c>
      <c r="G25479">
        <v>1</v>
      </c>
    </row>
    <row r="25480" spans="1:7" x14ac:dyDescent="0.2">
      <c r="A25480">
        <v>8</v>
      </c>
      <c r="B25480">
        <v>1100</v>
      </c>
      <c r="C25480">
        <v>7</v>
      </c>
      <c r="D25480">
        <v>7</v>
      </c>
      <c r="E25480">
        <v>26</v>
      </c>
      <c r="F25480">
        <v>3</v>
      </c>
      <c r="G25480">
        <v>1</v>
      </c>
    </row>
    <row r="25481" spans="1:7" x14ac:dyDescent="0.2">
      <c r="A25481">
        <v>8</v>
      </c>
      <c r="B25481">
        <v>1100</v>
      </c>
      <c r="C25481">
        <v>7</v>
      </c>
      <c r="D25481">
        <v>7</v>
      </c>
      <c r="E25481">
        <v>28</v>
      </c>
      <c r="F25481">
        <v>5</v>
      </c>
      <c r="G25481">
        <v>1</v>
      </c>
    </row>
    <row r="25482" spans="1:7" x14ac:dyDescent="0.2">
      <c r="A25482">
        <v>8</v>
      </c>
      <c r="B25482">
        <v>1100</v>
      </c>
      <c r="C25482">
        <v>7</v>
      </c>
      <c r="D25482">
        <v>7</v>
      </c>
      <c r="E25482">
        <v>8</v>
      </c>
      <c r="F25482">
        <v>1</v>
      </c>
      <c r="G25482">
        <v>1</v>
      </c>
    </row>
    <row r="25483" spans="1:7" x14ac:dyDescent="0.2">
      <c r="A25483">
        <v>8</v>
      </c>
      <c r="B25483">
        <v>1100</v>
      </c>
      <c r="C25483">
        <v>7</v>
      </c>
      <c r="D25483">
        <v>7</v>
      </c>
      <c r="E25483">
        <v>0</v>
      </c>
      <c r="F25483">
        <v>0</v>
      </c>
      <c r="G25483">
        <v>1</v>
      </c>
    </row>
    <row r="25484" spans="1:7" x14ac:dyDescent="0.2">
      <c r="A25484">
        <v>8</v>
      </c>
      <c r="B25484">
        <v>1100</v>
      </c>
      <c r="C25484">
        <v>101</v>
      </c>
      <c r="D25484">
        <v>15</v>
      </c>
      <c r="E25484">
        <v>0</v>
      </c>
      <c r="F25484">
        <v>0</v>
      </c>
      <c r="G25484">
        <v>1</v>
      </c>
    </row>
    <row r="25485" spans="1:7" x14ac:dyDescent="0.2">
      <c r="A25485">
        <v>8</v>
      </c>
      <c r="B25485">
        <v>1100</v>
      </c>
      <c r="C25485">
        <v>7</v>
      </c>
      <c r="D25485">
        <v>6</v>
      </c>
      <c r="E25485">
        <v>28</v>
      </c>
      <c r="F25485">
        <v>2</v>
      </c>
      <c r="G25485">
        <v>1</v>
      </c>
    </row>
    <row r="25486" spans="1:7" x14ac:dyDescent="0.2">
      <c r="A25486">
        <v>8</v>
      </c>
      <c r="B25486">
        <v>1100</v>
      </c>
      <c r="C25486">
        <v>7</v>
      </c>
      <c r="D25486">
        <v>6</v>
      </c>
      <c r="E25486">
        <v>26</v>
      </c>
      <c r="F25486">
        <v>3</v>
      </c>
      <c r="G25486">
        <v>1</v>
      </c>
    </row>
    <row r="25487" spans="1:7" x14ac:dyDescent="0.2">
      <c r="A25487">
        <v>8</v>
      </c>
      <c r="B25487">
        <v>1100</v>
      </c>
      <c r="C25487">
        <v>7</v>
      </c>
      <c r="D25487">
        <v>6</v>
      </c>
      <c r="E25487">
        <v>28</v>
      </c>
      <c r="F25487">
        <v>1</v>
      </c>
      <c r="G25487">
        <v>1</v>
      </c>
    </row>
    <row r="25488" spans="1:7" x14ac:dyDescent="0.2">
      <c r="A25488">
        <v>8</v>
      </c>
      <c r="B25488">
        <v>1100</v>
      </c>
      <c r="C25488">
        <v>101</v>
      </c>
      <c r="D25488">
        <v>16</v>
      </c>
      <c r="E25488">
        <v>0</v>
      </c>
      <c r="F25488">
        <v>0</v>
      </c>
      <c r="G25488">
        <v>1</v>
      </c>
    </row>
    <row r="25489" spans="1:7" x14ac:dyDescent="0.2">
      <c r="A25489">
        <v>8</v>
      </c>
      <c r="B25489">
        <v>1100</v>
      </c>
      <c r="C25489">
        <v>1</v>
      </c>
      <c r="D25489">
        <v>1</v>
      </c>
      <c r="E25489">
        <v>28</v>
      </c>
      <c r="F25489">
        <v>1</v>
      </c>
      <c r="G25489">
        <v>1</v>
      </c>
    </row>
    <row r="25490" spans="1:7" x14ac:dyDescent="0.2">
      <c r="A25490">
        <v>8</v>
      </c>
      <c r="B25490">
        <v>1100</v>
      </c>
      <c r="C25490">
        <v>7</v>
      </c>
      <c r="D25490">
        <v>6</v>
      </c>
      <c r="E25490">
        <v>20</v>
      </c>
      <c r="F25490">
        <v>5</v>
      </c>
      <c r="G25490">
        <v>1</v>
      </c>
    </row>
    <row r="25491" spans="1:7" x14ac:dyDescent="0.2">
      <c r="A25491">
        <v>8</v>
      </c>
      <c r="B25491">
        <v>1100</v>
      </c>
      <c r="C25491">
        <v>31</v>
      </c>
      <c r="D25491">
        <v>3</v>
      </c>
      <c r="E25491">
        <v>28</v>
      </c>
      <c r="F25491">
        <v>5</v>
      </c>
      <c r="G25491">
        <v>1</v>
      </c>
    </row>
    <row r="25492" spans="1:7" x14ac:dyDescent="0.2">
      <c r="A25492">
        <v>8</v>
      </c>
      <c r="B25492">
        <v>1100</v>
      </c>
      <c r="C25492">
        <v>7</v>
      </c>
      <c r="D25492">
        <v>5</v>
      </c>
      <c r="E25492">
        <v>28</v>
      </c>
      <c r="F25492">
        <v>5</v>
      </c>
      <c r="G25492">
        <v>1</v>
      </c>
    </row>
    <row r="25493" spans="1:7" x14ac:dyDescent="0.2">
      <c r="A25493">
        <v>8</v>
      </c>
      <c r="B25493">
        <v>1100</v>
      </c>
      <c r="C25493">
        <v>7</v>
      </c>
      <c r="D25493">
        <v>5</v>
      </c>
      <c r="E25493">
        <v>50</v>
      </c>
      <c r="F25493">
        <v>1</v>
      </c>
      <c r="G25493">
        <v>1</v>
      </c>
    </row>
    <row r="25494" spans="1:7" x14ac:dyDescent="0.2">
      <c r="A25494">
        <v>8</v>
      </c>
      <c r="B25494">
        <v>1100</v>
      </c>
      <c r="C25494">
        <v>7</v>
      </c>
      <c r="D25494">
        <v>5</v>
      </c>
      <c r="E25494">
        <v>28</v>
      </c>
      <c r="F25494">
        <v>4</v>
      </c>
      <c r="G25494">
        <v>1</v>
      </c>
    </row>
    <row r="25495" spans="1:7" x14ac:dyDescent="0.2">
      <c r="A25495">
        <v>8</v>
      </c>
      <c r="B25495">
        <v>1100</v>
      </c>
      <c r="C25495">
        <v>7</v>
      </c>
      <c r="D25495">
        <v>4</v>
      </c>
      <c r="E25495">
        <v>20</v>
      </c>
      <c r="F25495">
        <v>1</v>
      </c>
      <c r="G25495">
        <v>1</v>
      </c>
    </row>
    <row r="25496" spans="1:7" x14ac:dyDescent="0.2">
      <c r="A25496">
        <v>8</v>
      </c>
      <c r="B25496">
        <v>1100</v>
      </c>
      <c r="C25496">
        <v>7</v>
      </c>
      <c r="D25496">
        <v>3</v>
      </c>
      <c r="E25496">
        <v>26</v>
      </c>
      <c r="F25496">
        <v>1</v>
      </c>
      <c r="G25496">
        <v>1</v>
      </c>
    </row>
    <row r="25497" spans="1:7" x14ac:dyDescent="0.2">
      <c r="A25497">
        <v>8</v>
      </c>
      <c r="B25497">
        <v>1100</v>
      </c>
      <c r="C25497">
        <v>7</v>
      </c>
      <c r="D25497">
        <v>2</v>
      </c>
      <c r="E25497">
        <v>2</v>
      </c>
      <c r="F25497">
        <v>1</v>
      </c>
      <c r="G25497">
        <v>1</v>
      </c>
    </row>
    <row r="25498" spans="1:7" x14ac:dyDescent="0.2">
      <c r="A25498">
        <v>8</v>
      </c>
      <c r="B25498">
        <v>1100</v>
      </c>
      <c r="C25498">
        <v>7</v>
      </c>
      <c r="D25498">
        <v>2</v>
      </c>
      <c r="E25498">
        <v>26</v>
      </c>
      <c r="F25498">
        <v>2</v>
      </c>
      <c r="G25498">
        <v>1</v>
      </c>
    </row>
    <row r="25499" spans="1:7" x14ac:dyDescent="0.2">
      <c r="A25499">
        <v>8</v>
      </c>
      <c r="B25499">
        <v>1100</v>
      </c>
      <c r="C25499">
        <v>31</v>
      </c>
      <c r="D25499">
        <v>2</v>
      </c>
      <c r="E25499">
        <v>20</v>
      </c>
      <c r="F25499">
        <v>4</v>
      </c>
      <c r="G25499">
        <v>1</v>
      </c>
    </row>
    <row r="25500" spans="1:7" x14ac:dyDescent="0.2">
      <c r="A25500">
        <v>8</v>
      </c>
      <c r="B25500">
        <v>1100</v>
      </c>
      <c r="C25500">
        <v>7</v>
      </c>
      <c r="D25500">
        <v>2</v>
      </c>
      <c r="E25500">
        <v>50</v>
      </c>
      <c r="F25500">
        <v>2</v>
      </c>
      <c r="G25500">
        <v>1</v>
      </c>
    </row>
    <row r="25501" spans="1:7" x14ac:dyDescent="0.2">
      <c r="A25501">
        <v>8</v>
      </c>
      <c r="B25501">
        <v>1100</v>
      </c>
      <c r="C25501">
        <v>7</v>
      </c>
      <c r="D25501">
        <v>1</v>
      </c>
      <c r="E25501">
        <v>2</v>
      </c>
      <c r="F25501">
        <v>1</v>
      </c>
      <c r="G25501">
        <v>1</v>
      </c>
    </row>
    <row r="25502" spans="1:7" x14ac:dyDescent="0.2">
      <c r="A25502">
        <v>8</v>
      </c>
      <c r="B25502">
        <v>1100</v>
      </c>
      <c r="C25502">
        <v>7</v>
      </c>
      <c r="D25502">
        <v>1</v>
      </c>
      <c r="E25502">
        <v>0</v>
      </c>
      <c r="F25502">
        <v>0</v>
      </c>
      <c r="G25502">
        <v>1</v>
      </c>
    </row>
    <row r="25503" spans="1:7" x14ac:dyDescent="0.2">
      <c r="A25503">
        <v>8</v>
      </c>
      <c r="B25503">
        <v>1100</v>
      </c>
      <c r="C25503">
        <v>31</v>
      </c>
      <c r="D25503">
        <v>2</v>
      </c>
      <c r="E25503">
        <v>20</v>
      </c>
      <c r="F25503">
        <v>3</v>
      </c>
      <c r="G25503">
        <v>1</v>
      </c>
    </row>
    <row r="25504" spans="1:7" x14ac:dyDescent="0.2">
      <c r="A25504">
        <v>8</v>
      </c>
      <c r="B25504">
        <v>1100</v>
      </c>
      <c r="C25504">
        <v>7</v>
      </c>
      <c r="D25504">
        <v>7</v>
      </c>
      <c r="E25504">
        <v>28</v>
      </c>
      <c r="F25504">
        <v>6</v>
      </c>
      <c r="G25504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1"/>
  <sheetViews>
    <sheetView workbookViewId="0">
      <selection activeCell="D21" sqref="D21"/>
    </sheetView>
  </sheetViews>
  <sheetFormatPr baseColWidth="10" defaultRowHeight="16" x14ac:dyDescent="0.2"/>
  <sheetData>
    <row r="1" spans="1:20" x14ac:dyDescent="0.2">
      <c r="A1" t="s">
        <v>25</v>
      </c>
      <c r="B1" t="s">
        <v>9</v>
      </c>
      <c r="C1" t="s">
        <v>8</v>
      </c>
      <c r="D1" t="s">
        <v>7</v>
      </c>
      <c r="R1" t="s">
        <v>7</v>
      </c>
      <c r="S1" t="s">
        <v>8</v>
      </c>
      <c r="T1" t="s">
        <v>9</v>
      </c>
    </row>
    <row r="2" spans="1:20" x14ac:dyDescent="0.2">
      <c r="A2">
        <v>1</v>
      </c>
      <c r="B2">
        <v>1</v>
      </c>
      <c r="C2">
        <v>1</v>
      </c>
      <c r="D2">
        <v>1</v>
      </c>
      <c r="M2" t="s">
        <v>10</v>
      </c>
      <c r="N2">
        <v>2</v>
      </c>
      <c r="P2">
        <f>SUM($N$2:N2)</f>
        <v>2</v>
      </c>
      <c r="R2">
        <v>2</v>
      </c>
      <c r="S2">
        <v>2</v>
      </c>
      <c r="T2">
        <v>2</v>
      </c>
    </row>
    <row r="3" spans="1:20" x14ac:dyDescent="0.2">
      <c r="A3">
        <v>2</v>
      </c>
      <c r="B3">
        <f>P2</f>
        <v>2</v>
      </c>
      <c r="C3">
        <f>P2</f>
        <v>2</v>
      </c>
      <c r="D3">
        <f>P2</f>
        <v>2</v>
      </c>
      <c r="M3" t="s">
        <v>11</v>
      </c>
      <c r="N3">
        <v>4</v>
      </c>
      <c r="P3">
        <f>SUM($N$2:N3)</f>
        <v>6</v>
      </c>
      <c r="R3">
        <v>3</v>
      </c>
      <c r="S3">
        <v>3</v>
      </c>
      <c r="T3">
        <v>3</v>
      </c>
    </row>
    <row r="4" spans="1:20" x14ac:dyDescent="0.2">
      <c r="A4">
        <v>3</v>
      </c>
      <c r="B4">
        <f t="shared" ref="B4:B9" si="0">P3</f>
        <v>6</v>
      </c>
      <c r="C4">
        <f t="shared" ref="C4:C13" si="1">P3</f>
        <v>6</v>
      </c>
      <c r="D4">
        <f t="shared" ref="D4:D14" si="2">P3</f>
        <v>6</v>
      </c>
      <c r="M4" t="s">
        <v>12</v>
      </c>
      <c r="N4">
        <v>10</v>
      </c>
      <c r="P4">
        <f>SUM($N$2:N4)</f>
        <v>16</v>
      </c>
      <c r="R4">
        <v>4</v>
      </c>
      <c r="S4">
        <v>4</v>
      </c>
      <c r="T4">
        <v>4</v>
      </c>
    </row>
    <row r="5" spans="1:20" x14ac:dyDescent="0.2">
      <c r="A5">
        <v>4</v>
      </c>
      <c r="B5">
        <f t="shared" si="0"/>
        <v>16</v>
      </c>
      <c r="C5">
        <f t="shared" si="1"/>
        <v>16</v>
      </c>
      <c r="D5">
        <f t="shared" si="2"/>
        <v>16</v>
      </c>
      <c r="M5" t="s">
        <v>13</v>
      </c>
      <c r="N5">
        <v>20</v>
      </c>
      <c r="P5">
        <f>SUM($N$2:N5)</f>
        <v>36</v>
      </c>
      <c r="R5">
        <v>5</v>
      </c>
      <c r="S5">
        <v>5</v>
      </c>
      <c r="T5">
        <v>5</v>
      </c>
    </row>
    <row r="6" spans="1:20" x14ac:dyDescent="0.2">
      <c r="A6">
        <v>5</v>
      </c>
      <c r="B6">
        <f t="shared" si="0"/>
        <v>36</v>
      </c>
      <c r="C6">
        <f t="shared" si="1"/>
        <v>36</v>
      </c>
      <c r="D6">
        <f t="shared" si="2"/>
        <v>36</v>
      </c>
      <c r="M6" t="s">
        <v>14</v>
      </c>
      <c r="N6">
        <v>50</v>
      </c>
      <c r="P6">
        <f>SUM($N$2:N6)</f>
        <v>86</v>
      </c>
      <c r="R6">
        <v>6</v>
      </c>
      <c r="S6">
        <v>6</v>
      </c>
      <c r="T6">
        <v>6</v>
      </c>
    </row>
    <row r="7" spans="1:20" x14ac:dyDescent="0.2">
      <c r="A7">
        <v>6</v>
      </c>
      <c r="B7">
        <f t="shared" si="0"/>
        <v>86</v>
      </c>
      <c r="C7">
        <f t="shared" si="1"/>
        <v>86</v>
      </c>
      <c r="D7">
        <f t="shared" si="2"/>
        <v>86</v>
      </c>
      <c r="M7" t="s">
        <v>15</v>
      </c>
      <c r="N7">
        <v>100</v>
      </c>
      <c r="P7">
        <f>SUM($N$2:N7)</f>
        <v>186</v>
      </c>
      <c r="R7">
        <v>7</v>
      </c>
      <c r="S7">
        <v>7</v>
      </c>
      <c r="T7">
        <v>7</v>
      </c>
    </row>
    <row r="8" spans="1:20" x14ac:dyDescent="0.2">
      <c r="A8">
        <v>7</v>
      </c>
      <c r="B8">
        <f t="shared" si="0"/>
        <v>186</v>
      </c>
      <c r="C8">
        <f t="shared" si="1"/>
        <v>186</v>
      </c>
      <c r="D8">
        <f t="shared" si="2"/>
        <v>186</v>
      </c>
      <c r="M8" t="s">
        <v>16</v>
      </c>
      <c r="N8">
        <v>200</v>
      </c>
      <c r="P8">
        <f>SUM($N$2:N8)</f>
        <v>386</v>
      </c>
      <c r="R8">
        <v>8</v>
      </c>
      <c r="S8">
        <v>8</v>
      </c>
      <c r="T8">
        <v>8</v>
      </c>
    </row>
    <row r="9" spans="1:20" x14ac:dyDescent="0.2">
      <c r="A9">
        <v>8</v>
      </c>
      <c r="B9">
        <f t="shared" si="0"/>
        <v>386</v>
      </c>
      <c r="C9">
        <f t="shared" si="1"/>
        <v>386</v>
      </c>
      <c r="D9">
        <f t="shared" si="2"/>
        <v>386</v>
      </c>
      <c r="M9" t="s">
        <v>17</v>
      </c>
      <c r="N9">
        <v>400</v>
      </c>
      <c r="P9">
        <f>SUM($N$2:N9)</f>
        <v>786</v>
      </c>
      <c r="R9">
        <v>9</v>
      </c>
      <c r="S9">
        <v>9</v>
      </c>
    </row>
    <row r="10" spans="1:20" x14ac:dyDescent="0.2">
      <c r="A10">
        <v>9</v>
      </c>
      <c r="C10">
        <f t="shared" si="1"/>
        <v>786</v>
      </c>
      <c r="D10">
        <f t="shared" si="2"/>
        <v>786</v>
      </c>
      <c r="M10" t="s">
        <v>18</v>
      </c>
      <c r="N10">
        <v>800</v>
      </c>
      <c r="P10">
        <f>SUM($N$2:N10)</f>
        <v>1586</v>
      </c>
      <c r="R10">
        <v>10</v>
      </c>
      <c r="S10">
        <v>10</v>
      </c>
    </row>
    <row r="11" spans="1:20" x14ac:dyDescent="0.2">
      <c r="A11">
        <v>10</v>
      </c>
      <c r="C11">
        <f t="shared" si="1"/>
        <v>1586</v>
      </c>
      <c r="D11">
        <f t="shared" si="2"/>
        <v>1586</v>
      </c>
      <c r="M11" t="s">
        <v>19</v>
      </c>
      <c r="N11">
        <v>1000</v>
      </c>
      <c r="P11">
        <f>SUM($N$2:N11)</f>
        <v>2586</v>
      </c>
      <c r="R11">
        <v>11</v>
      </c>
      <c r="S11">
        <v>11</v>
      </c>
    </row>
    <row r="12" spans="1:20" x14ac:dyDescent="0.2">
      <c r="A12">
        <v>11</v>
      </c>
      <c r="C12">
        <f t="shared" si="1"/>
        <v>2586</v>
      </c>
      <c r="D12">
        <f t="shared" si="2"/>
        <v>2586</v>
      </c>
      <c r="M12" t="s">
        <v>20</v>
      </c>
      <c r="N12">
        <v>2000</v>
      </c>
      <c r="P12">
        <f>SUM($N$2:N12)</f>
        <v>4586</v>
      </c>
      <c r="R12">
        <v>12</v>
      </c>
      <c r="S12">
        <v>12</v>
      </c>
    </row>
    <row r="13" spans="1:20" x14ac:dyDescent="0.2">
      <c r="A13">
        <v>12</v>
      </c>
      <c r="C13">
        <f t="shared" si="1"/>
        <v>4586</v>
      </c>
      <c r="D13">
        <f t="shared" si="2"/>
        <v>4586</v>
      </c>
      <c r="M13" t="s">
        <v>21</v>
      </c>
      <c r="N13">
        <v>5000</v>
      </c>
      <c r="P13">
        <f>SUM($N$2:N13)</f>
        <v>9586</v>
      </c>
      <c r="R13">
        <v>13</v>
      </c>
    </row>
    <row r="14" spans="1:20" x14ac:dyDescent="0.2">
      <c r="A14">
        <v>13</v>
      </c>
      <c r="D14">
        <f t="shared" si="2"/>
        <v>9586</v>
      </c>
      <c r="M14" t="s">
        <v>22</v>
      </c>
      <c r="N14">
        <v>10000</v>
      </c>
      <c r="P14">
        <f>SUM($N$2:N14)</f>
        <v>19586</v>
      </c>
    </row>
    <row r="15" spans="1:20" x14ac:dyDescent="0.2">
      <c r="A15">
        <v>14</v>
      </c>
      <c r="D15">
        <v>19586</v>
      </c>
      <c r="M15" t="s">
        <v>23</v>
      </c>
      <c r="N15">
        <v>20000</v>
      </c>
      <c r="P15">
        <f>SUM($N$2:N15)</f>
        <v>39586</v>
      </c>
    </row>
    <row r="16" spans="1:20" x14ac:dyDescent="0.2">
      <c r="A16">
        <v>15</v>
      </c>
      <c r="D16">
        <v>39586</v>
      </c>
      <c r="M16" t="s">
        <v>24</v>
      </c>
      <c r="N16">
        <v>40000</v>
      </c>
      <c r="P16">
        <f>SUM($N$2:N16)</f>
        <v>79586</v>
      </c>
    </row>
    <row r="17" spans="1:16" x14ac:dyDescent="0.2">
      <c r="A17">
        <v>16</v>
      </c>
      <c r="D17">
        <v>79586</v>
      </c>
      <c r="M17" t="s">
        <v>31</v>
      </c>
      <c r="N17">
        <v>80000</v>
      </c>
      <c r="P17">
        <f>SUM($N$2:N17)</f>
        <v>159586</v>
      </c>
    </row>
    <row r="18" spans="1:16" x14ac:dyDescent="0.2">
      <c r="A18">
        <v>17</v>
      </c>
      <c r="D18">
        <v>100000</v>
      </c>
      <c r="M18" t="s">
        <v>32</v>
      </c>
    </row>
    <row r="19" spans="1:16" x14ac:dyDescent="0.2">
      <c r="A19">
        <v>18</v>
      </c>
      <c r="D19">
        <v>200000</v>
      </c>
      <c r="M19" t="s">
        <v>33</v>
      </c>
    </row>
    <row r="20" spans="1:16" x14ac:dyDescent="0.2">
      <c r="A20">
        <v>19</v>
      </c>
      <c r="D20">
        <v>300000</v>
      </c>
      <c r="M20" t="s">
        <v>34</v>
      </c>
    </row>
    <row r="21" spans="1:16" x14ac:dyDescent="0.2">
      <c r="A21">
        <v>20</v>
      </c>
    </row>
  </sheetData>
  <phoneticPr fontId="18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cards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燕 欣</dc:creator>
  <cp:lastModifiedBy>燕 欣</cp:lastModifiedBy>
  <dcterms:created xsi:type="dcterms:W3CDTF">2022-04-28T12:54:28Z</dcterms:created>
  <dcterms:modified xsi:type="dcterms:W3CDTF">2022-04-28T15:12:40Z</dcterms:modified>
</cp:coreProperties>
</file>